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jonas\Desktop\Informatyka Matura\Próbna\"/>
    </mc:Choice>
  </mc:AlternateContent>
  <xr:revisionPtr revIDLastSave="0" documentId="13_ncr:1_{0A8A0AE7-233B-4D29-B79C-9EA9F38E0C4A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2pom" sheetId="5" r:id="rId1"/>
    <sheet name="brenna" sheetId="2" r:id="rId2"/>
    <sheet name="zadanie 1" sheetId="4" r:id="rId3"/>
    <sheet name="zadnie 2" sheetId="7" r:id="rId4"/>
    <sheet name="zadanie 3" sheetId="8" r:id="rId5"/>
    <sheet name="zadanie 4" sheetId="9" r:id="rId6"/>
  </sheets>
  <definedNames>
    <definedName name="ExternalData_1" localSheetId="0" hidden="1">'2pom'!$A$1:$C$8761</definedName>
    <definedName name="ExternalData_1" localSheetId="1" hidden="1">brenna!$A$1:$C$8761</definedName>
    <definedName name="ExternalData_1" localSheetId="2" hidden="1">'zadanie 1'!$A$1:$C$8761</definedName>
    <definedName name="ExternalData_1" localSheetId="4" hidden="1">'zadanie 3'!$A$1:$C$8761</definedName>
    <definedName name="ExternalData_1" localSheetId="5" hidden="1">'zadanie 4'!$A$1:$C$8761</definedName>
  </definedNames>
  <calcPr calcId="191029"/>
  <pivotCaches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5" i="9" l="1"/>
  <c r="E24" i="9"/>
  <c r="D12" i="9"/>
  <c r="D2" i="9"/>
  <c r="D3" i="9" s="1"/>
  <c r="I4" i="8"/>
  <c r="F4" i="8"/>
  <c r="D4" i="8"/>
  <c r="D5" i="8"/>
  <c r="D6" i="8" s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19" i="8" s="1"/>
  <c r="D120" i="8" s="1"/>
  <c r="D121" i="8" s="1"/>
  <c r="D122" i="8" s="1"/>
  <c r="D123" i="8" s="1"/>
  <c r="D124" i="8" s="1"/>
  <c r="D125" i="8" s="1"/>
  <c r="D126" i="8" s="1"/>
  <c r="D127" i="8" s="1"/>
  <c r="D128" i="8" s="1"/>
  <c r="D129" i="8" s="1"/>
  <c r="D130" i="8" s="1"/>
  <c r="D131" i="8" s="1"/>
  <c r="D132" i="8" s="1"/>
  <c r="D133" i="8" s="1"/>
  <c r="D134" i="8" s="1"/>
  <c r="D135" i="8" s="1"/>
  <c r="D136" i="8" s="1"/>
  <c r="D137" i="8" s="1"/>
  <c r="D138" i="8" s="1"/>
  <c r="D139" i="8" s="1"/>
  <c r="D140" i="8" s="1"/>
  <c r="D141" i="8" s="1"/>
  <c r="D142" i="8" s="1"/>
  <c r="D143" i="8" s="1"/>
  <c r="D144" i="8" s="1"/>
  <c r="D145" i="8" s="1"/>
  <c r="D146" i="8" s="1"/>
  <c r="D147" i="8" s="1"/>
  <c r="D148" i="8" s="1"/>
  <c r="D149" i="8" s="1"/>
  <c r="D150" i="8" s="1"/>
  <c r="D151" i="8" s="1"/>
  <c r="D152" i="8" s="1"/>
  <c r="D153" i="8" s="1"/>
  <c r="D154" i="8" s="1"/>
  <c r="D155" i="8" s="1"/>
  <c r="D156" i="8" s="1"/>
  <c r="D157" i="8" s="1"/>
  <c r="D158" i="8" s="1"/>
  <c r="D159" i="8" s="1"/>
  <c r="D160" i="8" s="1"/>
  <c r="D161" i="8" s="1"/>
  <c r="D162" i="8" s="1"/>
  <c r="D163" i="8" s="1"/>
  <c r="D164" i="8" s="1"/>
  <c r="D165" i="8" s="1"/>
  <c r="D166" i="8" s="1"/>
  <c r="D167" i="8" s="1"/>
  <c r="D168" i="8" s="1"/>
  <c r="D169" i="8" s="1"/>
  <c r="D170" i="8" s="1"/>
  <c r="D171" i="8" s="1"/>
  <c r="D172" i="8" s="1"/>
  <c r="D173" i="8" s="1"/>
  <c r="D174" i="8" s="1"/>
  <c r="D175" i="8" s="1"/>
  <c r="D176" i="8" s="1"/>
  <c r="D177" i="8" s="1"/>
  <c r="D178" i="8" s="1"/>
  <c r="D179" i="8" s="1"/>
  <c r="D180" i="8" s="1"/>
  <c r="D181" i="8" s="1"/>
  <c r="D182" i="8" s="1"/>
  <c r="D183" i="8" s="1"/>
  <c r="D184" i="8" s="1"/>
  <c r="D185" i="8" s="1"/>
  <c r="D186" i="8" s="1"/>
  <c r="D187" i="8" s="1"/>
  <c r="D188" i="8" s="1"/>
  <c r="D189" i="8" s="1"/>
  <c r="D190" i="8" s="1"/>
  <c r="D191" i="8" s="1"/>
  <c r="D192" i="8" s="1"/>
  <c r="D193" i="8" s="1"/>
  <c r="D194" i="8" s="1"/>
  <c r="D195" i="8" s="1"/>
  <c r="D196" i="8" s="1"/>
  <c r="D197" i="8" s="1"/>
  <c r="D198" i="8" s="1"/>
  <c r="D199" i="8" s="1"/>
  <c r="D200" i="8" s="1"/>
  <c r="D201" i="8" s="1"/>
  <c r="D202" i="8" s="1"/>
  <c r="D203" i="8" s="1"/>
  <c r="D204" i="8" s="1"/>
  <c r="D205" i="8" s="1"/>
  <c r="D206" i="8" s="1"/>
  <c r="D207" i="8" s="1"/>
  <c r="D208" i="8" s="1"/>
  <c r="D209" i="8" s="1"/>
  <c r="D210" i="8" s="1"/>
  <c r="D211" i="8" s="1"/>
  <c r="D212" i="8" s="1"/>
  <c r="D213" i="8" s="1"/>
  <c r="D214" i="8" s="1"/>
  <c r="D215" i="8" s="1"/>
  <c r="D216" i="8" s="1"/>
  <c r="D217" i="8" s="1"/>
  <c r="D218" i="8" s="1"/>
  <c r="D219" i="8" s="1"/>
  <c r="D220" i="8" s="1"/>
  <c r="D221" i="8" s="1"/>
  <c r="D222" i="8" s="1"/>
  <c r="D223" i="8" s="1"/>
  <c r="D224" i="8" s="1"/>
  <c r="D225" i="8" s="1"/>
  <c r="D226" i="8" s="1"/>
  <c r="D227" i="8" s="1"/>
  <c r="D228" i="8" s="1"/>
  <c r="D229" i="8" s="1"/>
  <c r="D230" i="8" s="1"/>
  <c r="D231" i="8" s="1"/>
  <c r="D232" i="8" s="1"/>
  <c r="D233" i="8" s="1"/>
  <c r="D234" i="8" s="1"/>
  <c r="D235" i="8" s="1"/>
  <c r="D236" i="8" s="1"/>
  <c r="D237" i="8" s="1"/>
  <c r="D238" i="8" s="1"/>
  <c r="D239" i="8" s="1"/>
  <c r="D240" i="8" s="1"/>
  <c r="D241" i="8" s="1"/>
  <c r="D242" i="8" s="1"/>
  <c r="D243" i="8" s="1"/>
  <c r="D244" i="8" s="1"/>
  <c r="D245" i="8" s="1"/>
  <c r="D246" i="8" s="1"/>
  <c r="D247" i="8" s="1"/>
  <c r="D248" i="8" s="1"/>
  <c r="D249" i="8" s="1"/>
  <c r="D250" i="8" s="1"/>
  <c r="D251" i="8" s="1"/>
  <c r="D252" i="8" s="1"/>
  <c r="D253" i="8" s="1"/>
  <c r="D254" i="8" s="1"/>
  <c r="D255" i="8" s="1"/>
  <c r="D256" i="8" s="1"/>
  <c r="D257" i="8" s="1"/>
  <c r="D258" i="8" s="1"/>
  <c r="D259" i="8" s="1"/>
  <c r="D260" i="8" s="1"/>
  <c r="D261" i="8" s="1"/>
  <c r="D262" i="8" s="1"/>
  <c r="D263" i="8" s="1"/>
  <c r="D264" i="8" s="1"/>
  <c r="D265" i="8" s="1"/>
  <c r="D266" i="8" s="1"/>
  <c r="D267" i="8" s="1"/>
  <c r="D268" i="8" s="1"/>
  <c r="D269" i="8" s="1"/>
  <c r="D270" i="8" s="1"/>
  <c r="D271" i="8" s="1"/>
  <c r="D272" i="8" s="1"/>
  <c r="D273" i="8" s="1"/>
  <c r="D274" i="8" s="1"/>
  <c r="D275" i="8" s="1"/>
  <c r="D276" i="8" s="1"/>
  <c r="D277" i="8" s="1"/>
  <c r="D278" i="8" s="1"/>
  <c r="D279" i="8" s="1"/>
  <c r="D280" i="8" s="1"/>
  <c r="D281" i="8" s="1"/>
  <c r="D282" i="8" s="1"/>
  <c r="D283" i="8" s="1"/>
  <c r="D284" i="8" s="1"/>
  <c r="D285" i="8" s="1"/>
  <c r="D286" i="8" s="1"/>
  <c r="D287" i="8" s="1"/>
  <c r="D288" i="8" s="1"/>
  <c r="D289" i="8" s="1"/>
  <c r="D290" i="8" s="1"/>
  <c r="D291" i="8" s="1"/>
  <c r="D292" i="8" s="1"/>
  <c r="D293" i="8" s="1"/>
  <c r="D294" i="8" s="1"/>
  <c r="D295" i="8" s="1"/>
  <c r="D296" i="8" s="1"/>
  <c r="D297" i="8" s="1"/>
  <c r="D298" i="8" s="1"/>
  <c r="D299" i="8" s="1"/>
  <c r="D300" i="8" s="1"/>
  <c r="D301" i="8" s="1"/>
  <c r="D302" i="8" s="1"/>
  <c r="D303" i="8" s="1"/>
  <c r="D304" i="8" s="1"/>
  <c r="D305" i="8" s="1"/>
  <c r="D306" i="8" s="1"/>
  <c r="D307" i="8" s="1"/>
  <c r="D308" i="8" s="1"/>
  <c r="D309" i="8" s="1"/>
  <c r="D310" i="8" s="1"/>
  <c r="D311" i="8" s="1"/>
  <c r="D312" i="8" s="1"/>
  <c r="D313" i="8" s="1"/>
  <c r="D314" i="8" s="1"/>
  <c r="D315" i="8" s="1"/>
  <c r="D316" i="8" s="1"/>
  <c r="D317" i="8" s="1"/>
  <c r="D318" i="8" s="1"/>
  <c r="D319" i="8" s="1"/>
  <c r="D320" i="8" s="1"/>
  <c r="D321" i="8" s="1"/>
  <c r="D322" i="8" s="1"/>
  <c r="D323" i="8" s="1"/>
  <c r="D324" i="8" s="1"/>
  <c r="D325" i="8" s="1"/>
  <c r="D326" i="8" s="1"/>
  <c r="D327" i="8" s="1"/>
  <c r="D328" i="8" s="1"/>
  <c r="D329" i="8" s="1"/>
  <c r="D330" i="8" s="1"/>
  <c r="D331" i="8" s="1"/>
  <c r="D332" i="8" s="1"/>
  <c r="D333" i="8" s="1"/>
  <c r="D334" i="8" s="1"/>
  <c r="D335" i="8" s="1"/>
  <c r="D336" i="8" s="1"/>
  <c r="D337" i="8" s="1"/>
  <c r="D338" i="8" s="1"/>
  <c r="D339" i="8" s="1"/>
  <c r="D340" i="8" s="1"/>
  <c r="D341" i="8" s="1"/>
  <c r="D342" i="8" s="1"/>
  <c r="D343" i="8" s="1"/>
  <c r="D344" i="8" s="1"/>
  <c r="D345" i="8" s="1"/>
  <c r="D346" i="8" s="1"/>
  <c r="D347" i="8" s="1"/>
  <c r="D348" i="8" s="1"/>
  <c r="D349" i="8" s="1"/>
  <c r="D350" i="8" s="1"/>
  <c r="D351" i="8" s="1"/>
  <c r="D352" i="8" s="1"/>
  <c r="D353" i="8" s="1"/>
  <c r="D354" i="8" s="1"/>
  <c r="D355" i="8" s="1"/>
  <c r="D356" i="8" s="1"/>
  <c r="D357" i="8" s="1"/>
  <c r="D358" i="8" s="1"/>
  <c r="D359" i="8" s="1"/>
  <c r="D360" i="8" s="1"/>
  <c r="D361" i="8" s="1"/>
  <c r="D362" i="8" s="1"/>
  <c r="D363" i="8" s="1"/>
  <c r="D364" i="8" s="1"/>
  <c r="D365" i="8" s="1"/>
  <c r="D366" i="8" s="1"/>
  <c r="D367" i="8" s="1"/>
  <c r="D368" i="8" s="1"/>
  <c r="D369" i="8" s="1"/>
  <c r="D370" i="8" s="1"/>
  <c r="D371" i="8" s="1"/>
  <c r="D372" i="8" s="1"/>
  <c r="D373" i="8" s="1"/>
  <c r="D374" i="8" s="1"/>
  <c r="D375" i="8" s="1"/>
  <c r="D376" i="8" s="1"/>
  <c r="D377" i="8" s="1"/>
  <c r="D378" i="8" s="1"/>
  <c r="D379" i="8" s="1"/>
  <c r="D380" i="8" s="1"/>
  <c r="D381" i="8" s="1"/>
  <c r="D382" i="8" s="1"/>
  <c r="D383" i="8" s="1"/>
  <c r="D384" i="8" s="1"/>
  <c r="D385" i="8" s="1"/>
  <c r="D386" i="8" s="1"/>
  <c r="D387" i="8" s="1"/>
  <c r="D388" i="8" s="1"/>
  <c r="D389" i="8" s="1"/>
  <c r="D390" i="8" s="1"/>
  <c r="D391" i="8" s="1"/>
  <c r="D392" i="8" s="1"/>
  <c r="D393" i="8" s="1"/>
  <c r="D394" i="8" s="1"/>
  <c r="D395" i="8" s="1"/>
  <c r="D396" i="8" s="1"/>
  <c r="D397" i="8" s="1"/>
  <c r="D398" i="8" s="1"/>
  <c r="D399" i="8" s="1"/>
  <c r="D400" i="8" s="1"/>
  <c r="D401" i="8" s="1"/>
  <c r="D402" i="8" s="1"/>
  <c r="D403" i="8" s="1"/>
  <c r="D404" i="8" s="1"/>
  <c r="D405" i="8" s="1"/>
  <c r="D406" i="8" s="1"/>
  <c r="D407" i="8" s="1"/>
  <c r="D408" i="8" s="1"/>
  <c r="D409" i="8" s="1"/>
  <c r="D410" i="8" s="1"/>
  <c r="D411" i="8" s="1"/>
  <c r="D412" i="8" s="1"/>
  <c r="D413" i="8" s="1"/>
  <c r="D414" i="8" s="1"/>
  <c r="D415" i="8" s="1"/>
  <c r="D416" i="8" s="1"/>
  <c r="D417" i="8" s="1"/>
  <c r="D418" i="8" s="1"/>
  <c r="D419" i="8" s="1"/>
  <c r="D420" i="8" s="1"/>
  <c r="D421" i="8" s="1"/>
  <c r="D422" i="8" s="1"/>
  <c r="D423" i="8" s="1"/>
  <c r="D424" i="8" s="1"/>
  <c r="D425" i="8" s="1"/>
  <c r="D426" i="8" s="1"/>
  <c r="D427" i="8" s="1"/>
  <c r="D428" i="8" s="1"/>
  <c r="D429" i="8" s="1"/>
  <c r="D430" i="8" s="1"/>
  <c r="D431" i="8" s="1"/>
  <c r="D432" i="8" s="1"/>
  <c r="D433" i="8" s="1"/>
  <c r="D434" i="8" s="1"/>
  <c r="D435" i="8" s="1"/>
  <c r="D436" i="8" s="1"/>
  <c r="D437" i="8" s="1"/>
  <c r="D438" i="8" s="1"/>
  <c r="D439" i="8" s="1"/>
  <c r="D440" i="8" s="1"/>
  <c r="D441" i="8" s="1"/>
  <c r="D442" i="8" s="1"/>
  <c r="D443" i="8" s="1"/>
  <c r="D444" i="8" s="1"/>
  <c r="D445" i="8" s="1"/>
  <c r="D446" i="8" s="1"/>
  <c r="D447" i="8" s="1"/>
  <c r="D448" i="8" s="1"/>
  <c r="D449" i="8" s="1"/>
  <c r="D450" i="8" s="1"/>
  <c r="D451" i="8" s="1"/>
  <c r="D452" i="8" s="1"/>
  <c r="D453" i="8" s="1"/>
  <c r="D454" i="8" s="1"/>
  <c r="D455" i="8" s="1"/>
  <c r="D456" i="8" s="1"/>
  <c r="D457" i="8" s="1"/>
  <c r="D458" i="8" s="1"/>
  <c r="D459" i="8" s="1"/>
  <c r="D460" i="8" s="1"/>
  <c r="D461" i="8" s="1"/>
  <c r="D462" i="8" s="1"/>
  <c r="D463" i="8" s="1"/>
  <c r="D464" i="8" s="1"/>
  <c r="D465" i="8" s="1"/>
  <c r="D466" i="8" s="1"/>
  <c r="D467" i="8" s="1"/>
  <c r="D468" i="8" s="1"/>
  <c r="D469" i="8" s="1"/>
  <c r="D470" i="8" s="1"/>
  <c r="D471" i="8" s="1"/>
  <c r="D472" i="8" s="1"/>
  <c r="D473" i="8" s="1"/>
  <c r="D474" i="8" s="1"/>
  <c r="D475" i="8" s="1"/>
  <c r="D476" i="8" s="1"/>
  <c r="D477" i="8" s="1"/>
  <c r="D478" i="8" s="1"/>
  <c r="D479" i="8" s="1"/>
  <c r="D480" i="8" s="1"/>
  <c r="D481" i="8" s="1"/>
  <c r="D482" i="8" s="1"/>
  <c r="D483" i="8" s="1"/>
  <c r="D484" i="8" s="1"/>
  <c r="D485" i="8" s="1"/>
  <c r="D486" i="8" s="1"/>
  <c r="D487" i="8" s="1"/>
  <c r="D488" i="8" s="1"/>
  <c r="D489" i="8" s="1"/>
  <c r="D490" i="8" s="1"/>
  <c r="D491" i="8" s="1"/>
  <c r="D492" i="8" s="1"/>
  <c r="D493" i="8" s="1"/>
  <c r="D494" i="8" s="1"/>
  <c r="D495" i="8" s="1"/>
  <c r="D496" i="8" s="1"/>
  <c r="D497" i="8" s="1"/>
  <c r="D498" i="8" s="1"/>
  <c r="D499" i="8" s="1"/>
  <c r="D500" i="8" s="1"/>
  <c r="D501" i="8" s="1"/>
  <c r="D502" i="8" s="1"/>
  <c r="D503" i="8" s="1"/>
  <c r="D504" i="8" s="1"/>
  <c r="D505" i="8" s="1"/>
  <c r="D506" i="8" s="1"/>
  <c r="D507" i="8" s="1"/>
  <c r="D508" i="8" s="1"/>
  <c r="D509" i="8" s="1"/>
  <c r="D510" i="8" s="1"/>
  <c r="D511" i="8" s="1"/>
  <c r="D512" i="8" s="1"/>
  <c r="D513" i="8" s="1"/>
  <c r="D514" i="8" s="1"/>
  <c r="D515" i="8" s="1"/>
  <c r="D516" i="8" s="1"/>
  <c r="D517" i="8" s="1"/>
  <c r="D518" i="8" s="1"/>
  <c r="D519" i="8" s="1"/>
  <c r="D520" i="8" s="1"/>
  <c r="D521" i="8" s="1"/>
  <c r="D522" i="8" s="1"/>
  <c r="D523" i="8" s="1"/>
  <c r="D524" i="8" s="1"/>
  <c r="D525" i="8" s="1"/>
  <c r="D526" i="8" s="1"/>
  <c r="D527" i="8" s="1"/>
  <c r="D528" i="8" s="1"/>
  <c r="D529" i="8" s="1"/>
  <c r="D530" i="8" s="1"/>
  <c r="D531" i="8" s="1"/>
  <c r="D532" i="8" s="1"/>
  <c r="D533" i="8" s="1"/>
  <c r="D534" i="8" s="1"/>
  <c r="D535" i="8" s="1"/>
  <c r="D536" i="8" s="1"/>
  <c r="D537" i="8" s="1"/>
  <c r="D538" i="8" s="1"/>
  <c r="D539" i="8" s="1"/>
  <c r="D540" i="8" s="1"/>
  <c r="D541" i="8" s="1"/>
  <c r="D542" i="8" s="1"/>
  <c r="D543" i="8" s="1"/>
  <c r="D544" i="8" s="1"/>
  <c r="D545" i="8" s="1"/>
  <c r="D546" i="8" s="1"/>
  <c r="D547" i="8" s="1"/>
  <c r="D548" i="8" s="1"/>
  <c r="D549" i="8" s="1"/>
  <c r="D550" i="8" s="1"/>
  <c r="D551" i="8" s="1"/>
  <c r="D552" i="8" s="1"/>
  <c r="D553" i="8" s="1"/>
  <c r="D554" i="8" s="1"/>
  <c r="D555" i="8" s="1"/>
  <c r="D556" i="8" s="1"/>
  <c r="D557" i="8" s="1"/>
  <c r="D558" i="8" s="1"/>
  <c r="D559" i="8" s="1"/>
  <c r="D560" i="8" s="1"/>
  <c r="D561" i="8" s="1"/>
  <c r="D562" i="8" s="1"/>
  <c r="D563" i="8" s="1"/>
  <c r="D564" i="8" s="1"/>
  <c r="D565" i="8" s="1"/>
  <c r="D566" i="8" s="1"/>
  <c r="D567" i="8" s="1"/>
  <c r="D568" i="8" s="1"/>
  <c r="D569" i="8" s="1"/>
  <c r="D570" i="8" s="1"/>
  <c r="D571" i="8" s="1"/>
  <c r="D572" i="8" s="1"/>
  <c r="D573" i="8" s="1"/>
  <c r="D574" i="8" s="1"/>
  <c r="D575" i="8" s="1"/>
  <c r="D576" i="8" s="1"/>
  <c r="D577" i="8" s="1"/>
  <c r="D578" i="8" s="1"/>
  <c r="D579" i="8" s="1"/>
  <c r="D580" i="8" s="1"/>
  <c r="D581" i="8" s="1"/>
  <c r="D582" i="8" s="1"/>
  <c r="D583" i="8" s="1"/>
  <c r="D584" i="8" s="1"/>
  <c r="D585" i="8" s="1"/>
  <c r="D586" i="8" s="1"/>
  <c r="D587" i="8" s="1"/>
  <c r="D588" i="8" s="1"/>
  <c r="D589" i="8" s="1"/>
  <c r="D590" i="8" s="1"/>
  <c r="D591" i="8" s="1"/>
  <c r="D592" i="8" s="1"/>
  <c r="D593" i="8" s="1"/>
  <c r="D594" i="8" s="1"/>
  <c r="D595" i="8" s="1"/>
  <c r="D596" i="8" s="1"/>
  <c r="D597" i="8" s="1"/>
  <c r="D598" i="8" s="1"/>
  <c r="D599" i="8" s="1"/>
  <c r="D600" i="8" s="1"/>
  <c r="D601" i="8" s="1"/>
  <c r="D602" i="8" s="1"/>
  <c r="D603" i="8" s="1"/>
  <c r="D604" i="8" s="1"/>
  <c r="D605" i="8" s="1"/>
  <c r="D606" i="8" s="1"/>
  <c r="D607" i="8" s="1"/>
  <c r="D608" i="8" s="1"/>
  <c r="D609" i="8" s="1"/>
  <c r="D610" i="8" s="1"/>
  <c r="D611" i="8" s="1"/>
  <c r="D612" i="8" s="1"/>
  <c r="D613" i="8" s="1"/>
  <c r="D614" i="8" s="1"/>
  <c r="D615" i="8" s="1"/>
  <c r="D616" i="8" s="1"/>
  <c r="D617" i="8" s="1"/>
  <c r="D618" i="8" s="1"/>
  <c r="D619" i="8" s="1"/>
  <c r="D620" i="8" s="1"/>
  <c r="D621" i="8" s="1"/>
  <c r="D622" i="8" s="1"/>
  <c r="D623" i="8" s="1"/>
  <c r="D624" i="8" s="1"/>
  <c r="D625" i="8" s="1"/>
  <c r="D626" i="8" s="1"/>
  <c r="D627" i="8" s="1"/>
  <c r="D628" i="8" s="1"/>
  <c r="D629" i="8" s="1"/>
  <c r="D630" i="8" s="1"/>
  <c r="D631" i="8" s="1"/>
  <c r="D632" i="8" s="1"/>
  <c r="D633" i="8" s="1"/>
  <c r="D634" i="8" s="1"/>
  <c r="D635" i="8" s="1"/>
  <c r="D636" i="8" s="1"/>
  <c r="D637" i="8" s="1"/>
  <c r="D638" i="8" s="1"/>
  <c r="D639" i="8" s="1"/>
  <c r="D640" i="8" s="1"/>
  <c r="D641" i="8" s="1"/>
  <c r="D642" i="8" s="1"/>
  <c r="D643" i="8" s="1"/>
  <c r="D644" i="8" s="1"/>
  <c r="D645" i="8" s="1"/>
  <c r="D646" i="8" s="1"/>
  <c r="D647" i="8" s="1"/>
  <c r="D648" i="8" s="1"/>
  <c r="D649" i="8" s="1"/>
  <c r="D650" i="8" s="1"/>
  <c r="D651" i="8" s="1"/>
  <c r="D652" i="8" s="1"/>
  <c r="D653" i="8" s="1"/>
  <c r="D654" i="8" s="1"/>
  <c r="D655" i="8" s="1"/>
  <c r="D656" i="8" s="1"/>
  <c r="D657" i="8" s="1"/>
  <c r="D658" i="8" s="1"/>
  <c r="D659" i="8" s="1"/>
  <c r="D660" i="8" s="1"/>
  <c r="D661" i="8" s="1"/>
  <c r="D662" i="8" s="1"/>
  <c r="D663" i="8" s="1"/>
  <c r="D664" i="8" s="1"/>
  <c r="D665" i="8" s="1"/>
  <c r="D666" i="8" s="1"/>
  <c r="D667" i="8" s="1"/>
  <c r="D668" i="8" s="1"/>
  <c r="D669" i="8" s="1"/>
  <c r="D670" i="8" s="1"/>
  <c r="D671" i="8" s="1"/>
  <c r="D672" i="8" s="1"/>
  <c r="D673" i="8" s="1"/>
  <c r="D674" i="8" s="1"/>
  <c r="D675" i="8" s="1"/>
  <c r="D676" i="8" s="1"/>
  <c r="D677" i="8" s="1"/>
  <c r="D678" i="8" s="1"/>
  <c r="D679" i="8" s="1"/>
  <c r="D680" i="8" s="1"/>
  <c r="D681" i="8" s="1"/>
  <c r="D682" i="8" s="1"/>
  <c r="D683" i="8" s="1"/>
  <c r="D684" i="8" s="1"/>
  <c r="D685" i="8" s="1"/>
  <c r="D686" i="8" s="1"/>
  <c r="D687" i="8" s="1"/>
  <c r="D688" i="8" s="1"/>
  <c r="D689" i="8" s="1"/>
  <c r="D690" i="8" s="1"/>
  <c r="D691" i="8" s="1"/>
  <c r="D692" i="8" s="1"/>
  <c r="D693" i="8" s="1"/>
  <c r="D694" i="8" s="1"/>
  <c r="D695" i="8" s="1"/>
  <c r="D696" i="8" s="1"/>
  <c r="D697" i="8" s="1"/>
  <c r="D698" i="8" s="1"/>
  <c r="D699" i="8" s="1"/>
  <c r="D700" i="8" s="1"/>
  <c r="D701" i="8" s="1"/>
  <c r="D702" i="8" s="1"/>
  <c r="D703" i="8" s="1"/>
  <c r="D704" i="8" s="1"/>
  <c r="D705" i="8" s="1"/>
  <c r="D706" i="8" s="1"/>
  <c r="D707" i="8" s="1"/>
  <c r="D708" i="8" s="1"/>
  <c r="D709" i="8" s="1"/>
  <c r="D710" i="8" s="1"/>
  <c r="D711" i="8" s="1"/>
  <c r="D712" i="8" s="1"/>
  <c r="D713" i="8" s="1"/>
  <c r="D714" i="8" s="1"/>
  <c r="D715" i="8" s="1"/>
  <c r="D716" i="8" s="1"/>
  <c r="D717" i="8" s="1"/>
  <c r="D718" i="8" s="1"/>
  <c r="D719" i="8" s="1"/>
  <c r="D720" i="8" s="1"/>
  <c r="D721" i="8" s="1"/>
  <c r="D722" i="8" s="1"/>
  <c r="D723" i="8" s="1"/>
  <c r="D724" i="8" s="1"/>
  <c r="D725" i="8" s="1"/>
  <c r="D726" i="8" s="1"/>
  <c r="D727" i="8" s="1"/>
  <c r="D728" i="8" s="1"/>
  <c r="D729" i="8" s="1"/>
  <c r="D730" i="8" s="1"/>
  <c r="D731" i="8" s="1"/>
  <c r="D732" i="8" s="1"/>
  <c r="D733" i="8" s="1"/>
  <c r="D734" i="8" s="1"/>
  <c r="D735" i="8" s="1"/>
  <c r="D736" i="8" s="1"/>
  <c r="D737" i="8" s="1"/>
  <c r="D738" i="8" s="1"/>
  <c r="D739" i="8" s="1"/>
  <c r="D740" i="8" s="1"/>
  <c r="D741" i="8" s="1"/>
  <c r="D742" i="8" s="1"/>
  <c r="D743" i="8" s="1"/>
  <c r="D744" i="8" s="1"/>
  <c r="D745" i="8" s="1"/>
  <c r="D746" i="8" s="1"/>
  <c r="D747" i="8" s="1"/>
  <c r="D748" i="8" s="1"/>
  <c r="D749" i="8" s="1"/>
  <c r="D750" i="8" s="1"/>
  <c r="D751" i="8" s="1"/>
  <c r="D752" i="8" s="1"/>
  <c r="D753" i="8" s="1"/>
  <c r="D754" i="8" s="1"/>
  <c r="D755" i="8" s="1"/>
  <c r="D756" i="8" s="1"/>
  <c r="D757" i="8" s="1"/>
  <c r="D758" i="8" s="1"/>
  <c r="D759" i="8" s="1"/>
  <c r="D760" i="8" s="1"/>
  <c r="D761" i="8" s="1"/>
  <c r="D762" i="8" s="1"/>
  <c r="D763" i="8" s="1"/>
  <c r="D764" i="8" s="1"/>
  <c r="D765" i="8" s="1"/>
  <c r="D766" i="8" s="1"/>
  <c r="D767" i="8" s="1"/>
  <c r="D768" i="8" s="1"/>
  <c r="D769" i="8" s="1"/>
  <c r="D770" i="8" s="1"/>
  <c r="D771" i="8" s="1"/>
  <c r="D772" i="8" s="1"/>
  <c r="D773" i="8" s="1"/>
  <c r="D774" i="8" s="1"/>
  <c r="D775" i="8" s="1"/>
  <c r="D776" i="8" s="1"/>
  <c r="D777" i="8" s="1"/>
  <c r="D778" i="8" s="1"/>
  <c r="D779" i="8" s="1"/>
  <c r="D780" i="8" s="1"/>
  <c r="D781" i="8" s="1"/>
  <c r="D782" i="8" s="1"/>
  <c r="D783" i="8" s="1"/>
  <c r="D784" i="8" s="1"/>
  <c r="D785" i="8" s="1"/>
  <c r="D786" i="8" s="1"/>
  <c r="D787" i="8" s="1"/>
  <c r="D788" i="8" s="1"/>
  <c r="D789" i="8" s="1"/>
  <c r="D790" i="8" s="1"/>
  <c r="D791" i="8" s="1"/>
  <c r="D792" i="8" s="1"/>
  <c r="D793" i="8" s="1"/>
  <c r="D794" i="8" s="1"/>
  <c r="D795" i="8" s="1"/>
  <c r="D796" i="8" s="1"/>
  <c r="D797" i="8" s="1"/>
  <c r="D798" i="8" s="1"/>
  <c r="D799" i="8" s="1"/>
  <c r="D800" i="8" s="1"/>
  <c r="D801" i="8" s="1"/>
  <c r="D802" i="8" s="1"/>
  <c r="D803" i="8" s="1"/>
  <c r="D804" i="8" s="1"/>
  <c r="D805" i="8" s="1"/>
  <c r="D806" i="8" s="1"/>
  <c r="D807" i="8" s="1"/>
  <c r="D808" i="8" s="1"/>
  <c r="D809" i="8" s="1"/>
  <c r="D810" i="8" s="1"/>
  <c r="D811" i="8" s="1"/>
  <c r="D812" i="8" s="1"/>
  <c r="D813" i="8" s="1"/>
  <c r="D814" i="8" s="1"/>
  <c r="D815" i="8" s="1"/>
  <c r="D816" i="8" s="1"/>
  <c r="D817" i="8" s="1"/>
  <c r="D818" i="8" s="1"/>
  <c r="D819" i="8" s="1"/>
  <c r="D820" i="8" s="1"/>
  <c r="D821" i="8" s="1"/>
  <c r="D822" i="8" s="1"/>
  <c r="D823" i="8" s="1"/>
  <c r="D824" i="8" s="1"/>
  <c r="D825" i="8" s="1"/>
  <c r="D826" i="8" s="1"/>
  <c r="D827" i="8" s="1"/>
  <c r="D828" i="8" s="1"/>
  <c r="D829" i="8" s="1"/>
  <c r="D830" i="8" s="1"/>
  <c r="D831" i="8" s="1"/>
  <c r="D832" i="8" s="1"/>
  <c r="D833" i="8" s="1"/>
  <c r="D834" i="8" s="1"/>
  <c r="D835" i="8" s="1"/>
  <c r="D836" i="8" s="1"/>
  <c r="D837" i="8" s="1"/>
  <c r="D838" i="8" s="1"/>
  <c r="D839" i="8" s="1"/>
  <c r="D840" i="8" s="1"/>
  <c r="D841" i="8" s="1"/>
  <c r="D842" i="8" s="1"/>
  <c r="D843" i="8" s="1"/>
  <c r="D844" i="8" s="1"/>
  <c r="D845" i="8" s="1"/>
  <c r="D846" i="8" s="1"/>
  <c r="D847" i="8" s="1"/>
  <c r="D848" i="8" s="1"/>
  <c r="D849" i="8" s="1"/>
  <c r="D850" i="8" s="1"/>
  <c r="D851" i="8" s="1"/>
  <c r="D852" i="8" s="1"/>
  <c r="D853" i="8" s="1"/>
  <c r="D854" i="8" s="1"/>
  <c r="D855" i="8" s="1"/>
  <c r="D856" i="8" s="1"/>
  <c r="D857" i="8" s="1"/>
  <c r="D858" i="8" s="1"/>
  <c r="D859" i="8" s="1"/>
  <c r="D860" i="8" s="1"/>
  <c r="D861" i="8" s="1"/>
  <c r="D862" i="8" s="1"/>
  <c r="D863" i="8" s="1"/>
  <c r="D864" i="8" s="1"/>
  <c r="D865" i="8" s="1"/>
  <c r="D866" i="8" s="1"/>
  <c r="D867" i="8" s="1"/>
  <c r="D868" i="8" s="1"/>
  <c r="D869" i="8" s="1"/>
  <c r="D870" i="8" s="1"/>
  <c r="D871" i="8" s="1"/>
  <c r="D872" i="8" s="1"/>
  <c r="D873" i="8" s="1"/>
  <c r="D874" i="8" s="1"/>
  <c r="D875" i="8" s="1"/>
  <c r="D876" i="8" s="1"/>
  <c r="D877" i="8" s="1"/>
  <c r="D878" i="8" s="1"/>
  <c r="D879" i="8" s="1"/>
  <c r="D880" i="8" s="1"/>
  <c r="D881" i="8" s="1"/>
  <c r="D882" i="8" s="1"/>
  <c r="D883" i="8" s="1"/>
  <c r="D884" i="8" s="1"/>
  <c r="D885" i="8" s="1"/>
  <c r="D886" i="8" s="1"/>
  <c r="D887" i="8" s="1"/>
  <c r="D888" i="8" s="1"/>
  <c r="D889" i="8" s="1"/>
  <c r="D890" i="8" s="1"/>
  <c r="D891" i="8" s="1"/>
  <c r="D892" i="8" s="1"/>
  <c r="D893" i="8" s="1"/>
  <c r="D894" i="8" s="1"/>
  <c r="D895" i="8" s="1"/>
  <c r="D896" i="8" s="1"/>
  <c r="D897" i="8" s="1"/>
  <c r="D898" i="8" s="1"/>
  <c r="D899" i="8" s="1"/>
  <c r="D900" i="8" s="1"/>
  <c r="D901" i="8" s="1"/>
  <c r="D902" i="8" s="1"/>
  <c r="D903" i="8" s="1"/>
  <c r="D904" i="8" s="1"/>
  <c r="D905" i="8" s="1"/>
  <c r="D906" i="8" s="1"/>
  <c r="D907" i="8" s="1"/>
  <c r="D908" i="8" s="1"/>
  <c r="D909" i="8" s="1"/>
  <c r="D910" i="8" s="1"/>
  <c r="D911" i="8" s="1"/>
  <c r="D912" i="8" s="1"/>
  <c r="D913" i="8" s="1"/>
  <c r="D914" i="8" s="1"/>
  <c r="D915" i="8" s="1"/>
  <c r="D916" i="8" s="1"/>
  <c r="D917" i="8" s="1"/>
  <c r="D918" i="8" s="1"/>
  <c r="D919" i="8" s="1"/>
  <c r="D920" i="8" s="1"/>
  <c r="D921" i="8" s="1"/>
  <c r="D922" i="8" s="1"/>
  <c r="D923" i="8" s="1"/>
  <c r="D924" i="8" s="1"/>
  <c r="D925" i="8" s="1"/>
  <c r="D926" i="8" s="1"/>
  <c r="D927" i="8" s="1"/>
  <c r="D928" i="8" s="1"/>
  <c r="D929" i="8" s="1"/>
  <c r="D930" i="8" s="1"/>
  <c r="D931" i="8" s="1"/>
  <c r="D932" i="8" s="1"/>
  <c r="D933" i="8" s="1"/>
  <c r="D934" i="8" s="1"/>
  <c r="D935" i="8" s="1"/>
  <c r="D936" i="8" s="1"/>
  <c r="D937" i="8" s="1"/>
  <c r="D938" i="8" s="1"/>
  <c r="D939" i="8" s="1"/>
  <c r="D940" i="8" s="1"/>
  <c r="D941" i="8" s="1"/>
  <c r="D942" i="8" s="1"/>
  <c r="D943" i="8" s="1"/>
  <c r="D944" i="8" s="1"/>
  <c r="D945" i="8" s="1"/>
  <c r="D946" i="8" s="1"/>
  <c r="D947" i="8" s="1"/>
  <c r="D948" i="8" s="1"/>
  <c r="D949" i="8" s="1"/>
  <c r="D950" i="8" s="1"/>
  <c r="D951" i="8" s="1"/>
  <c r="D952" i="8" s="1"/>
  <c r="D953" i="8" s="1"/>
  <c r="D954" i="8" s="1"/>
  <c r="D955" i="8" s="1"/>
  <c r="D956" i="8" s="1"/>
  <c r="D957" i="8" s="1"/>
  <c r="D958" i="8" s="1"/>
  <c r="D959" i="8" s="1"/>
  <c r="D960" i="8" s="1"/>
  <c r="D961" i="8" s="1"/>
  <c r="D962" i="8" s="1"/>
  <c r="D963" i="8" s="1"/>
  <c r="D964" i="8" s="1"/>
  <c r="D965" i="8" s="1"/>
  <c r="D966" i="8" s="1"/>
  <c r="D967" i="8" s="1"/>
  <c r="D968" i="8" s="1"/>
  <c r="D969" i="8" s="1"/>
  <c r="D970" i="8" s="1"/>
  <c r="D971" i="8" s="1"/>
  <c r="D972" i="8" s="1"/>
  <c r="D973" i="8" s="1"/>
  <c r="D974" i="8" s="1"/>
  <c r="D975" i="8" s="1"/>
  <c r="D976" i="8" s="1"/>
  <c r="D977" i="8" s="1"/>
  <c r="D978" i="8" s="1"/>
  <c r="D979" i="8" s="1"/>
  <c r="D980" i="8" s="1"/>
  <c r="D981" i="8" s="1"/>
  <c r="D982" i="8" s="1"/>
  <c r="D983" i="8" s="1"/>
  <c r="D984" i="8" s="1"/>
  <c r="D985" i="8" s="1"/>
  <c r="D986" i="8" s="1"/>
  <c r="D987" i="8" s="1"/>
  <c r="D988" i="8" s="1"/>
  <c r="D989" i="8" s="1"/>
  <c r="D990" i="8" s="1"/>
  <c r="D991" i="8" s="1"/>
  <c r="D992" i="8" s="1"/>
  <c r="D993" i="8" s="1"/>
  <c r="D994" i="8" s="1"/>
  <c r="D995" i="8" s="1"/>
  <c r="D996" i="8" s="1"/>
  <c r="D997" i="8" s="1"/>
  <c r="D998" i="8" s="1"/>
  <c r="D999" i="8" s="1"/>
  <c r="D1000" i="8" s="1"/>
  <c r="D1001" i="8" s="1"/>
  <c r="D1002" i="8" s="1"/>
  <c r="D1003" i="8" s="1"/>
  <c r="D1004" i="8" s="1"/>
  <c r="D1005" i="8" s="1"/>
  <c r="D1006" i="8" s="1"/>
  <c r="D1007" i="8" s="1"/>
  <c r="D1008" i="8" s="1"/>
  <c r="D1009" i="8" s="1"/>
  <c r="D1010" i="8" s="1"/>
  <c r="D1011" i="8" s="1"/>
  <c r="D1012" i="8" s="1"/>
  <c r="D1013" i="8" s="1"/>
  <c r="D1014" i="8" s="1"/>
  <c r="D1015" i="8" s="1"/>
  <c r="D1016" i="8" s="1"/>
  <c r="D1017" i="8" s="1"/>
  <c r="D1018" i="8" s="1"/>
  <c r="D1019" i="8" s="1"/>
  <c r="D1020" i="8" s="1"/>
  <c r="D1021" i="8" s="1"/>
  <c r="D1022" i="8" s="1"/>
  <c r="D1023" i="8" s="1"/>
  <c r="D1024" i="8" s="1"/>
  <c r="D1025" i="8" s="1"/>
  <c r="D1026" i="8" s="1"/>
  <c r="D1027" i="8" s="1"/>
  <c r="D1028" i="8" s="1"/>
  <c r="D1029" i="8" s="1"/>
  <c r="D1030" i="8" s="1"/>
  <c r="D1031" i="8" s="1"/>
  <c r="D1032" i="8" s="1"/>
  <c r="D1033" i="8" s="1"/>
  <c r="D1034" i="8" s="1"/>
  <c r="D1035" i="8" s="1"/>
  <c r="D1036" i="8" s="1"/>
  <c r="D1037" i="8" s="1"/>
  <c r="D1038" i="8" s="1"/>
  <c r="D1039" i="8" s="1"/>
  <c r="D1040" i="8" s="1"/>
  <c r="D1041" i="8" s="1"/>
  <c r="D1042" i="8" s="1"/>
  <c r="D1043" i="8" s="1"/>
  <c r="D1044" i="8" s="1"/>
  <c r="D1045" i="8" s="1"/>
  <c r="D1046" i="8" s="1"/>
  <c r="D1047" i="8" s="1"/>
  <c r="D1048" i="8" s="1"/>
  <c r="D1049" i="8" s="1"/>
  <c r="D1050" i="8" s="1"/>
  <c r="D1051" i="8" s="1"/>
  <c r="D1052" i="8" s="1"/>
  <c r="D1053" i="8" s="1"/>
  <c r="D1054" i="8" s="1"/>
  <c r="D1055" i="8" s="1"/>
  <c r="D1056" i="8" s="1"/>
  <c r="D1057" i="8" s="1"/>
  <c r="D1058" i="8" s="1"/>
  <c r="D1059" i="8" s="1"/>
  <c r="D1060" i="8" s="1"/>
  <c r="D1061" i="8" s="1"/>
  <c r="D1062" i="8" s="1"/>
  <c r="D1063" i="8" s="1"/>
  <c r="D1064" i="8" s="1"/>
  <c r="D1065" i="8" s="1"/>
  <c r="D1066" i="8" s="1"/>
  <c r="D1067" i="8" s="1"/>
  <c r="D1068" i="8" s="1"/>
  <c r="D1069" i="8" s="1"/>
  <c r="D1070" i="8" s="1"/>
  <c r="D1071" i="8" s="1"/>
  <c r="D1072" i="8" s="1"/>
  <c r="D1073" i="8" s="1"/>
  <c r="D1074" i="8" s="1"/>
  <c r="D1075" i="8" s="1"/>
  <c r="D1076" i="8" s="1"/>
  <c r="D1077" i="8" s="1"/>
  <c r="D1078" i="8" s="1"/>
  <c r="D1079" i="8" s="1"/>
  <c r="D1080" i="8" s="1"/>
  <c r="D1081" i="8" s="1"/>
  <c r="D1082" i="8" s="1"/>
  <c r="D1083" i="8" s="1"/>
  <c r="D1084" i="8" s="1"/>
  <c r="D1085" i="8" s="1"/>
  <c r="D1086" i="8" s="1"/>
  <c r="D1087" i="8" s="1"/>
  <c r="D1088" i="8" s="1"/>
  <c r="D1089" i="8" s="1"/>
  <c r="D1090" i="8" s="1"/>
  <c r="D1091" i="8" s="1"/>
  <c r="D1092" i="8" s="1"/>
  <c r="D1093" i="8" s="1"/>
  <c r="D1094" i="8" s="1"/>
  <c r="D1095" i="8" s="1"/>
  <c r="D1096" i="8" s="1"/>
  <c r="D1097" i="8" s="1"/>
  <c r="D1098" i="8" s="1"/>
  <c r="D1099" i="8" s="1"/>
  <c r="D1100" i="8" s="1"/>
  <c r="D1101" i="8" s="1"/>
  <c r="D1102" i="8" s="1"/>
  <c r="D1103" i="8" s="1"/>
  <c r="D1104" i="8" s="1"/>
  <c r="D1105" i="8" s="1"/>
  <c r="D1106" i="8" s="1"/>
  <c r="D1107" i="8" s="1"/>
  <c r="D1108" i="8" s="1"/>
  <c r="D1109" i="8" s="1"/>
  <c r="D1110" i="8" s="1"/>
  <c r="D1111" i="8" s="1"/>
  <c r="D1112" i="8" s="1"/>
  <c r="D1113" i="8" s="1"/>
  <c r="D1114" i="8" s="1"/>
  <c r="D1115" i="8" s="1"/>
  <c r="D1116" i="8" s="1"/>
  <c r="D1117" i="8" s="1"/>
  <c r="D1118" i="8" s="1"/>
  <c r="D1119" i="8" s="1"/>
  <c r="D1120" i="8" s="1"/>
  <c r="D1121" i="8" s="1"/>
  <c r="D1122" i="8" s="1"/>
  <c r="D1123" i="8" s="1"/>
  <c r="D1124" i="8" s="1"/>
  <c r="D1125" i="8" s="1"/>
  <c r="D1126" i="8" s="1"/>
  <c r="D1127" i="8" s="1"/>
  <c r="D1128" i="8" s="1"/>
  <c r="D1129" i="8" s="1"/>
  <c r="D1130" i="8" s="1"/>
  <c r="D1131" i="8" s="1"/>
  <c r="D1132" i="8" s="1"/>
  <c r="D1133" i="8" s="1"/>
  <c r="D1134" i="8" s="1"/>
  <c r="D1135" i="8" s="1"/>
  <c r="D1136" i="8" s="1"/>
  <c r="D1137" i="8" s="1"/>
  <c r="D1138" i="8" s="1"/>
  <c r="D1139" i="8" s="1"/>
  <c r="D1140" i="8" s="1"/>
  <c r="D1141" i="8" s="1"/>
  <c r="D1142" i="8" s="1"/>
  <c r="D1143" i="8" s="1"/>
  <c r="D1144" i="8" s="1"/>
  <c r="D1145" i="8" s="1"/>
  <c r="D1146" i="8" s="1"/>
  <c r="D1147" i="8" s="1"/>
  <c r="D1148" i="8" s="1"/>
  <c r="D1149" i="8" s="1"/>
  <c r="D1150" i="8" s="1"/>
  <c r="D1151" i="8" s="1"/>
  <c r="D1152" i="8" s="1"/>
  <c r="D1153" i="8" s="1"/>
  <c r="D1154" i="8" s="1"/>
  <c r="D1155" i="8" s="1"/>
  <c r="D1156" i="8" s="1"/>
  <c r="D1157" i="8" s="1"/>
  <c r="D1158" i="8" s="1"/>
  <c r="D1159" i="8" s="1"/>
  <c r="D1160" i="8" s="1"/>
  <c r="D1161" i="8" s="1"/>
  <c r="D1162" i="8" s="1"/>
  <c r="D1163" i="8" s="1"/>
  <c r="D1164" i="8" s="1"/>
  <c r="D1165" i="8" s="1"/>
  <c r="D1166" i="8" s="1"/>
  <c r="D1167" i="8" s="1"/>
  <c r="D1168" i="8" s="1"/>
  <c r="D1169" i="8" s="1"/>
  <c r="D1170" i="8" s="1"/>
  <c r="D1171" i="8" s="1"/>
  <c r="D1172" i="8" s="1"/>
  <c r="D1173" i="8" s="1"/>
  <c r="D1174" i="8" s="1"/>
  <c r="D1175" i="8" s="1"/>
  <c r="D1176" i="8" s="1"/>
  <c r="D1177" i="8" s="1"/>
  <c r="D1178" i="8" s="1"/>
  <c r="D1179" i="8" s="1"/>
  <c r="D1180" i="8" s="1"/>
  <c r="D1181" i="8" s="1"/>
  <c r="D1182" i="8" s="1"/>
  <c r="D1183" i="8" s="1"/>
  <c r="D1184" i="8" s="1"/>
  <c r="D1185" i="8" s="1"/>
  <c r="D1186" i="8" s="1"/>
  <c r="D1187" i="8" s="1"/>
  <c r="D1188" i="8" s="1"/>
  <c r="D1189" i="8" s="1"/>
  <c r="D1190" i="8" s="1"/>
  <c r="D1191" i="8" s="1"/>
  <c r="D1192" i="8" s="1"/>
  <c r="D1193" i="8" s="1"/>
  <c r="D1194" i="8" s="1"/>
  <c r="D1195" i="8" s="1"/>
  <c r="D1196" i="8" s="1"/>
  <c r="D1197" i="8" s="1"/>
  <c r="D1198" i="8" s="1"/>
  <c r="D1199" i="8" s="1"/>
  <c r="D1200" i="8" s="1"/>
  <c r="D1201" i="8" s="1"/>
  <c r="D1202" i="8" s="1"/>
  <c r="D1203" i="8" s="1"/>
  <c r="D1204" i="8" s="1"/>
  <c r="D1205" i="8" s="1"/>
  <c r="D1206" i="8" s="1"/>
  <c r="D1207" i="8" s="1"/>
  <c r="D1208" i="8" s="1"/>
  <c r="D1209" i="8" s="1"/>
  <c r="D1210" i="8" s="1"/>
  <c r="D1211" i="8" s="1"/>
  <c r="D1212" i="8" s="1"/>
  <c r="D1213" i="8" s="1"/>
  <c r="D1214" i="8" s="1"/>
  <c r="D1215" i="8" s="1"/>
  <c r="D1216" i="8" s="1"/>
  <c r="D1217" i="8" s="1"/>
  <c r="D1218" i="8" s="1"/>
  <c r="D1219" i="8" s="1"/>
  <c r="D1220" i="8" s="1"/>
  <c r="D1221" i="8" s="1"/>
  <c r="D1222" i="8" s="1"/>
  <c r="D1223" i="8" s="1"/>
  <c r="D1224" i="8" s="1"/>
  <c r="D1225" i="8" s="1"/>
  <c r="D1226" i="8" s="1"/>
  <c r="D1227" i="8" s="1"/>
  <c r="D1228" i="8" s="1"/>
  <c r="D1229" i="8" s="1"/>
  <c r="D1230" i="8" s="1"/>
  <c r="D1231" i="8" s="1"/>
  <c r="D1232" i="8" s="1"/>
  <c r="D1233" i="8" s="1"/>
  <c r="D1234" i="8" s="1"/>
  <c r="D1235" i="8" s="1"/>
  <c r="D1236" i="8" s="1"/>
  <c r="D1237" i="8" s="1"/>
  <c r="D1238" i="8" s="1"/>
  <c r="D1239" i="8" s="1"/>
  <c r="D1240" i="8" s="1"/>
  <c r="D1241" i="8" s="1"/>
  <c r="D1242" i="8" s="1"/>
  <c r="D1243" i="8" s="1"/>
  <c r="D1244" i="8" s="1"/>
  <c r="D1245" i="8" s="1"/>
  <c r="D1246" i="8" s="1"/>
  <c r="D1247" i="8" s="1"/>
  <c r="D1248" i="8" s="1"/>
  <c r="D1249" i="8" s="1"/>
  <c r="D1250" i="8" s="1"/>
  <c r="D1251" i="8" s="1"/>
  <c r="D1252" i="8" s="1"/>
  <c r="D1253" i="8" s="1"/>
  <c r="D1254" i="8" s="1"/>
  <c r="D1255" i="8" s="1"/>
  <c r="D1256" i="8" s="1"/>
  <c r="D1257" i="8" s="1"/>
  <c r="D1258" i="8" s="1"/>
  <c r="D1259" i="8" s="1"/>
  <c r="D1260" i="8" s="1"/>
  <c r="D1261" i="8" s="1"/>
  <c r="D1262" i="8" s="1"/>
  <c r="D1263" i="8" s="1"/>
  <c r="D1264" i="8" s="1"/>
  <c r="D1265" i="8" s="1"/>
  <c r="D1266" i="8" s="1"/>
  <c r="D1267" i="8" s="1"/>
  <c r="D1268" i="8" s="1"/>
  <c r="D1269" i="8" s="1"/>
  <c r="D1270" i="8" s="1"/>
  <c r="D1271" i="8" s="1"/>
  <c r="D1272" i="8" s="1"/>
  <c r="D1273" i="8" s="1"/>
  <c r="D1274" i="8" s="1"/>
  <c r="D1275" i="8" s="1"/>
  <c r="D1276" i="8" s="1"/>
  <c r="D1277" i="8" s="1"/>
  <c r="D1278" i="8" s="1"/>
  <c r="D1279" i="8" s="1"/>
  <c r="D1280" i="8" s="1"/>
  <c r="D1281" i="8" s="1"/>
  <c r="D1282" i="8" s="1"/>
  <c r="D1283" i="8" s="1"/>
  <c r="D1284" i="8" s="1"/>
  <c r="D1285" i="8" s="1"/>
  <c r="D1286" i="8" s="1"/>
  <c r="D1287" i="8" s="1"/>
  <c r="D1288" i="8" s="1"/>
  <c r="D1289" i="8" s="1"/>
  <c r="D1290" i="8" s="1"/>
  <c r="D1291" i="8" s="1"/>
  <c r="D1292" i="8" s="1"/>
  <c r="D1293" i="8" s="1"/>
  <c r="D1294" i="8" s="1"/>
  <c r="D1295" i="8" s="1"/>
  <c r="D1296" i="8" s="1"/>
  <c r="D1297" i="8" s="1"/>
  <c r="D1298" i="8" s="1"/>
  <c r="D1299" i="8" s="1"/>
  <c r="D1300" i="8" s="1"/>
  <c r="D1301" i="8" s="1"/>
  <c r="D1302" i="8" s="1"/>
  <c r="D1303" i="8" s="1"/>
  <c r="D1304" i="8" s="1"/>
  <c r="D1305" i="8" s="1"/>
  <c r="D1306" i="8" s="1"/>
  <c r="D1307" i="8" s="1"/>
  <c r="D1308" i="8" s="1"/>
  <c r="D1309" i="8" s="1"/>
  <c r="D1310" i="8" s="1"/>
  <c r="D1311" i="8" s="1"/>
  <c r="D1312" i="8" s="1"/>
  <c r="D1313" i="8" s="1"/>
  <c r="D1314" i="8" s="1"/>
  <c r="D1315" i="8" s="1"/>
  <c r="D1316" i="8" s="1"/>
  <c r="D1317" i="8" s="1"/>
  <c r="D1318" i="8" s="1"/>
  <c r="D1319" i="8" s="1"/>
  <c r="D1320" i="8" s="1"/>
  <c r="D1321" i="8" s="1"/>
  <c r="D1322" i="8" s="1"/>
  <c r="D1323" i="8" s="1"/>
  <c r="D1324" i="8" s="1"/>
  <c r="D1325" i="8" s="1"/>
  <c r="D1326" i="8" s="1"/>
  <c r="D1327" i="8" s="1"/>
  <c r="D1328" i="8" s="1"/>
  <c r="D1329" i="8" s="1"/>
  <c r="D1330" i="8" s="1"/>
  <c r="D1331" i="8" s="1"/>
  <c r="D1332" i="8" s="1"/>
  <c r="D1333" i="8" s="1"/>
  <c r="D1334" i="8" s="1"/>
  <c r="D1335" i="8" s="1"/>
  <c r="D1336" i="8" s="1"/>
  <c r="D1337" i="8" s="1"/>
  <c r="D1338" i="8" s="1"/>
  <c r="D1339" i="8" s="1"/>
  <c r="D1340" i="8" s="1"/>
  <c r="D1341" i="8" s="1"/>
  <c r="D1342" i="8" s="1"/>
  <c r="D1343" i="8" s="1"/>
  <c r="D1344" i="8" s="1"/>
  <c r="D1345" i="8" s="1"/>
  <c r="D1346" i="8" s="1"/>
  <c r="D1347" i="8" s="1"/>
  <c r="D1348" i="8" s="1"/>
  <c r="D1349" i="8" s="1"/>
  <c r="D1350" i="8" s="1"/>
  <c r="D1351" i="8" s="1"/>
  <c r="D1352" i="8" s="1"/>
  <c r="D1353" i="8" s="1"/>
  <c r="D1354" i="8" s="1"/>
  <c r="D1355" i="8" s="1"/>
  <c r="D1356" i="8" s="1"/>
  <c r="D1357" i="8" s="1"/>
  <c r="D1358" i="8" s="1"/>
  <c r="D1359" i="8" s="1"/>
  <c r="D1360" i="8" s="1"/>
  <c r="D1361" i="8" s="1"/>
  <c r="D1362" i="8" s="1"/>
  <c r="D1363" i="8" s="1"/>
  <c r="D1364" i="8" s="1"/>
  <c r="D1365" i="8" s="1"/>
  <c r="D1366" i="8" s="1"/>
  <c r="D1367" i="8" s="1"/>
  <c r="D1368" i="8" s="1"/>
  <c r="D1369" i="8" s="1"/>
  <c r="D1370" i="8" s="1"/>
  <c r="D1371" i="8" s="1"/>
  <c r="D1372" i="8" s="1"/>
  <c r="D1373" i="8" s="1"/>
  <c r="D1374" i="8" s="1"/>
  <c r="D1375" i="8" s="1"/>
  <c r="D1376" i="8" s="1"/>
  <c r="D1377" i="8" s="1"/>
  <c r="D1378" i="8" s="1"/>
  <c r="D1379" i="8" s="1"/>
  <c r="D1380" i="8" s="1"/>
  <c r="D1381" i="8" s="1"/>
  <c r="D1382" i="8" s="1"/>
  <c r="D1383" i="8" s="1"/>
  <c r="D1384" i="8" s="1"/>
  <c r="D1385" i="8" s="1"/>
  <c r="D1386" i="8" s="1"/>
  <c r="D1387" i="8" s="1"/>
  <c r="D1388" i="8" s="1"/>
  <c r="D1389" i="8" s="1"/>
  <c r="D1390" i="8" s="1"/>
  <c r="D1391" i="8" s="1"/>
  <c r="D1392" i="8" s="1"/>
  <c r="D1393" i="8" s="1"/>
  <c r="D1394" i="8" s="1"/>
  <c r="D1395" i="8" s="1"/>
  <c r="D1396" i="8" s="1"/>
  <c r="D1397" i="8" s="1"/>
  <c r="D1398" i="8" s="1"/>
  <c r="D1399" i="8" s="1"/>
  <c r="D1400" i="8" s="1"/>
  <c r="D1401" i="8" s="1"/>
  <c r="D1402" i="8" s="1"/>
  <c r="D1403" i="8" s="1"/>
  <c r="D1404" i="8" s="1"/>
  <c r="D1405" i="8" s="1"/>
  <c r="D1406" i="8" s="1"/>
  <c r="D1407" i="8" s="1"/>
  <c r="D1408" i="8" s="1"/>
  <c r="D1409" i="8" s="1"/>
  <c r="D1410" i="8" s="1"/>
  <c r="D1411" i="8" s="1"/>
  <c r="D1412" i="8" s="1"/>
  <c r="D1413" i="8" s="1"/>
  <c r="D1414" i="8" s="1"/>
  <c r="D1415" i="8" s="1"/>
  <c r="D1416" i="8" s="1"/>
  <c r="D1417" i="8" s="1"/>
  <c r="D1418" i="8" s="1"/>
  <c r="D1419" i="8" s="1"/>
  <c r="D1420" i="8" s="1"/>
  <c r="D1421" i="8" s="1"/>
  <c r="D1422" i="8" s="1"/>
  <c r="D1423" i="8" s="1"/>
  <c r="D1424" i="8" s="1"/>
  <c r="D1425" i="8" s="1"/>
  <c r="D1426" i="8" s="1"/>
  <c r="D1427" i="8" s="1"/>
  <c r="D1428" i="8" s="1"/>
  <c r="D1429" i="8" s="1"/>
  <c r="D1430" i="8" s="1"/>
  <c r="D1431" i="8" s="1"/>
  <c r="D1432" i="8" s="1"/>
  <c r="D1433" i="8" s="1"/>
  <c r="D1434" i="8" s="1"/>
  <c r="D1435" i="8" s="1"/>
  <c r="D1436" i="8" s="1"/>
  <c r="D1437" i="8" s="1"/>
  <c r="D1438" i="8" s="1"/>
  <c r="D1439" i="8" s="1"/>
  <c r="D1440" i="8" s="1"/>
  <c r="D1441" i="8" s="1"/>
  <c r="D1442" i="8" s="1"/>
  <c r="D1443" i="8" s="1"/>
  <c r="D1444" i="8" s="1"/>
  <c r="D1445" i="8" s="1"/>
  <c r="D1446" i="8" s="1"/>
  <c r="D1447" i="8" s="1"/>
  <c r="D1448" i="8" s="1"/>
  <c r="D1449" i="8" s="1"/>
  <c r="D1450" i="8" s="1"/>
  <c r="D1451" i="8" s="1"/>
  <c r="D1452" i="8" s="1"/>
  <c r="D1453" i="8" s="1"/>
  <c r="D1454" i="8" s="1"/>
  <c r="D1455" i="8" s="1"/>
  <c r="D1456" i="8" s="1"/>
  <c r="D1457" i="8" s="1"/>
  <c r="D1458" i="8" s="1"/>
  <c r="D1459" i="8" s="1"/>
  <c r="D1460" i="8" s="1"/>
  <c r="D1461" i="8" s="1"/>
  <c r="D1462" i="8" s="1"/>
  <c r="D1463" i="8" s="1"/>
  <c r="D1464" i="8" s="1"/>
  <c r="D1465" i="8" s="1"/>
  <c r="D1466" i="8" s="1"/>
  <c r="D1467" i="8" s="1"/>
  <c r="D1468" i="8" s="1"/>
  <c r="D1469" i="8" s="1"/>
  <c r="D1470" i="8" s="1"/>
  <c r="D1471" i="8" s="1"/>
  <c r="D1472" i="8" s="1"/>
  <c r="D1473" i="8" s="1"/>
  <c r="D1474" i="8" s="1"/>
  <c r="D1475" i="8" s="1"/>
  <c r="D1476" i="8" s="1"/>
  <c r="D1477" i="8" s="1"/>
  <c r="D1478" i="8" s="1"/>
  <c r="D1479" i="8" s="1"/>
  <c r="D1480" i="8" s="1"/>
  <c r="D1481" i="8" s="1"/>
  <c r="D1482" i="8" s="1"/>
  <c r="D1483" i="8" s="1"/>
  <c r="D1484" i="8" s="1"/>
  <c r="D1485" i="8" s="1"/>
  <c r="D1486" i="8" s="1"/>
  <c r="D1487" i="8" s="1"/>
  <c r="D1488" i="8" s="1"/>
  <c r="D1489" i="8" s="1"/>
  <c r="D1490" i="8" s="1"/>
  <c r="D1491" i="8" s="1"/>
  <c r="D1492" i="8" s="1"/>
  <c r="D1493" i="8" s="1"/>
  <c r="D1494" i="8" s="1"/>
  <c r="D1495" i="8" s="1"/>
  <c r="D1496" i="8" s="1"/>
  <c r="D1497" i="8" s="1"/>
  <c r="D1498" i="8" s="1"/>
  <c r="D1499" i="8" s="1"/>
  <c r="D1500" i="8" s="1"/>
  <c r="D1501" i="8" s="1"/>
  <c r="D1502" i="8" s="1"/>
  <c r="D1503" i="8" s="1"/>
  <c r="D1504" i="8" s="1"/>
  <c r="D1505" i="8" s="1"/>
  <c r="D1506" i="8" s="1"/>
  <c r="D1507" i="8" s="1"/>
  <c r="D1508" i="8" s="1"/>
  <c r="D1509" i="8" s="1"/>
  <c r="D1510" i="8" s="1"/>
  <c r="D1511" i="8" s="1"/>
  <c r="D1512" i="8" s="1"/>
  <c r="D1513" i="8" s="1"/>
  <c r="D1514" i="8" s="1"/>
  <c r="D1515" i="8" s="1"/>
  <c r="D1516" i="8" s="1"/>
  <c r="D1517" i="8" s="1"/>
  <c r="D1518" i="8" s="1"/>
  <c r="D1519" i="8" s="1"/>
  <c r="D1520" i="8" s="1"/>
  <c r="D1521" i="8" s="1"/>
  <c r="D1522" i="8" s="1"/>
  <c r="D1523" i="8" s="1"/>
  <c r="D1524" i="8" s="1"/>
  <c r="D1525" i="8" s="1"/>
  <c r="D1526" i="8" s="1"/>
  <c r="D1527" i="8" s="1"/>
  <c r="D1528" i="8" s="1"/>
  <c r="D1529" i="8" s="1"/>
  <c r="D1530" i="8" s="1"/>
  <c r="D1531" i="8" s="1"/>
  <c r="D1532" i="8" s="1"/>
  <c r="D1533" i="8" s="1"/>
  <c r="D1534" i="8" s="1"/>
  <c r="D1535" i="8" s="1"/>
  <c r="D1536" i="8" s="1"/>
  <c r="D1537" i="8" s="1"/>
  <c r="D1538" i="8" s="1"/>
  <c r="D1539" i="8" s="1"/>
  <c r="D1540" i="8" s="1"/>
  <c r="D1541" i="8" s="1"/>
  <c r="D1542" i="8" s="1"/>
  <c r="D1543" i="8" s="1"/>
  <c r="D1544" i="8" s="1"/>
  <c r="D1545" i="8" s="1"/>
  <c r="D1546" i="8" s="1"/>
  <c r="D1547" i="8" s="1"/>
  <c r="D1548" i="8" s="1"/>
  <c r="D1549" i="8" s="1"/>
  <c r="D1550" i="8" s="1"/>
  <c r="D1551" i="8" s="1"/>
  <c r="D1552" i="8" s="1"/>
  <c r="D1553" i="8" s="1"/>
  <c r="D1554" i="8" s="1"/>
  <c r="D1555" i="8" s="1"/>
  <c r="D1556" i="8" s="1"/>
  <c r="D1557" i="8" s="1"/>
  <c r="D1558" i="8" s="1"/>
  <c r="D1559" i="8" s="1"/>
  <c r="D1560" i="8" s="1"/>
  <c r="D1561" i="8" s="1"/>
  <c r="D1562" i="8" s="1"/>
  <c r="D1563" i="8" s="1"/>
  <c r="D1564" i="8" s="1"/>
  <c r="D1565" i="8" s="1"/>
  <c r="D1566" i="8" s="1"/>
  <c r="D1567" i="8" s="1"/>
  <c r="D1568" i="8" s="1"/>
  <c r="D1569" i="8" s="1"/>
  <c r="D1570" i="8" s="1"/>
  <c r="D1571" i="8" s="1"/>
  <c r="D1572" i="8" s="1"/>
  <c r="D1573" i="8" s="1"/>
  <c r="D1574" i="8" s="1"/>
  <c r="D1575" i="8" s="1"/>
  <c r="D1576" i="8" s="1"/>
  <c r="D1577" i="8" s="1"/>
  <c r="D1578" i="8" s="1"/>
  <c r="D1579" i="8" s="1"/>
  <c r="D1580" i="8" s="1"/>
  <c r="D1581" i="8" s="1"/>
  <c r="D1582" i="8" s="1"/>
  <c r="D1583" i="8" s="1"/>
  <c r="D1584" i="8" s="1"/>
  <c r="D1585" i="8" s="1"/>
  <c r="D1586" i="8" s="1"/>
  <c r="D1587" i="8" s="1"/>
  <c r="D1588" i="8" s="1"/>
  <c r="D1589" i="8" s="1"/>
  <c r="D1590" i="8" s="1"/>
  <c r="D1591" i="8" s="1"/>
  <c r="D1592" i="8" s="1"/>
  <c r="D1593" i="8" s="1"/>
  <c r="D1594" i="8" s="1"/>
  <c r="D1595" i="8" s="1"/>
  <c r="D1596" i="8" s="1"/>
  <c r="D1597" i="8" s="1"/>
  <c r="D1598" i="8" s="1"/>
  <c r="D1599" i="8" s="1"/>
  <c r="D1600" i="8" s="1"/>
  <c r="D1601" i="8" s="1"/>
  <c r="D1602" i="8" s="1"/>
  <c r="D1603" i="8" s="1"/>
  <c r="D1604" i="8" s="1"/>
  <c r="D1605" i="8" s="1"/>
  <c r="D1606" i="8" s="1"/>
  <c r="D1607" i="8" s="1"/>
  <c r="D1608" i="8" s="1"/>
  <c r="D1609" i="8" s="1"/>
  <c r="D1610" i="8" s="1"/>
  <c r="D1611" i="8" s="1"/>
  <c r="D1612" i="8" s="1"/>
  <c r="D1613" i="8" s="1"/>
  <c r="D1614" i="8" s="1"/>
  <c r="D1615" i="8" s="1"/>
  <c r="D1616" i="8" s="1"/>
  <c r="D1617" i="8" s="1"/>
  <c r="D1618" i="8" s="1"/>
  <c r="D1619" i="8" s="1"/>
  <c r="D1620" i="8" s="1"/>
  <c r="D1621" i="8" s="1"/>
  <c r="D1622" i="8" s="1"/>
  <c r="D1623" i="8" s="1"/>
  <c r="D1624" i="8" s="1"/>
  <c r="D1625" i="8" s="1"/>
  <c r="D1626" i="8" s="1"/>
  <c r="D1627" i="8" s="1"/>
  <c r="D1628" i="8" s="1"/>
  <c r="D1629" i="8" s="1"/>
  <c r="D1630" i="8" s="1"/>
  <c r="D1631" i="8" s="1"/>
  <c r="D1632" i="8" s="1"/>
  <c r="D1633" i="8" s="1"/>
  <c r="D1634" i="8" s="1"/>
  <c r="D1635" i="8" s="1"/>
  <c r="D1636" i="8" s="1"/>
  <c r="D1637" i="8" s="1"/>
  <c r="D1638" i="8" s="1"/>
  <c r="D1639" i="8" s="1"/>
  <c r="D1640" i="8" s="1"/>
  <c r="D1641" i="8" s="1"/>
  <c r="D1642" i="8" s="1"/>
  <c r="D1643" i="8" s="1"/>
  <c r="D1644" i="8" s="1"/>
  <c r="D1645" i="8" s="1"/>
  <c r="D1646" i="8" s="1"/>
  <c r="D1647" i="8" s="1"/>
  <c r="D1648" i="8" s="1"/>
  <c r="D1649" i="8" s="1"/>
  <c r="D1650" i="8" s="1"/>
  <c r="D1651" i="8" s="1"/>
  <c r="D1652" i="8" s="1"/>
  <c r="D1653" i="8" s="1"/>
  <c r="D1654" i="8" s="1"/>
  <c r="D1655" i="8" s="1"/>
  <c r="D1656" i="8" s="1"/>
  <c r="D1657" i="8" s="1"/>
  <c r="D1658" i="8" s="1"/>
  <c r="D1659" i="8" s="1"/>
  <c r="D1660" i="8" s="1"/>
  <c r="D1661" i="8" s="1"/>
  <c r="D1662" i="8" s="1"/>
  <c r="D1663" i="8" s="1"/>
  <c r="D1664" i="8" s="1"/>
  <c r="D1665" i="8" s="1"/>
  <c r="D1666" i="8" s="1"/>
  <c r="D1667" i="8" s="1"/>
  <c r="D1668" i="8" s="1"/>
  <c r="D1669" i="8" s="1"/>
  <c r="D1670" i="8" s="1"/>
  <c r="D1671" i="8" s="1"/>
  <c r="D1672" i="8" s="1"/>
  <c r="D1673" i="8" s="1"/>
  <c r="D1674" i="8" s="1"/>
  <c r="D1675" i="8" s="1"/>
  <c r="D1676" i="8" s="1"/>
  <c r="D1677" i="8" s="1"/>
  <c r="D1678" i="8" s="1"/>
  <c r="D1679" i="8" s="1"/>
  <c r="D1680" i="8" s="1"/>
  <c r="D1681" i="8" s="1"/>
  <c r="D1682" i="8" s="1"/>
  <c r="D1683" i="8" s="1"/>
  <c r="D1684" i="8" s="1"/>
  <c r="D1685" i="8" s="1"/>
  <c r="D1686" i="8" s="1"/>
  <c r="D1687" i="8" s="1"/>
  <c r="D1688" i="8" s="1"/>
  <c r="D1689" i="8" s="1"/>
  <c r="D1690" i="8" s="1"/>
  <c r="D1691" i="8" s="1"/>
  <c r="D1692" i="8" s="1"/>
  <c r="D1693" i="8" s="1"/>
  <c r="D1694" i="8" s="1"/>
  <c r="D1695" i="8" s="1"/>
  <c r="D1696" i="8" s="1"/>
  <c r="D1697" i="8" s="1"/>
  <c r="D1698" i="8" s="1"/>
  <c r="D1699" i="8" s="1"/>
  <c r="D1700" i="8" s="1"/>
  <c r="D1701" i="8" s="1"/>
  <c r="D1702" i="8" s="1"/>
  <c r="D1703" i="8" s="1"/>
  <c r="D1704" i="8" s="1"/>
  <c r="D1705" i="8" s="1"/>
  <c r="D1706" i="8" s="1"/>
  <c r="D1707" i="8" s="1"/>
  <c r="D1708" i="8" s="1"/>
  <c r="D1709" i="8" s="1"/>
  <c r="D1710" i="8" s="1"/>
  <c r="D1711" i="8" s="1"/>
  <c r="D1712" i="8" s="1"/>
  <c r="D1713" i="8" s="1"/>
  <c r="D1714" i="8" s="1"/>
  <c r="D1715" i="8" s="1"/>
  <c r="D1716" i="8" s="1"/>
  <c r="D1717" i="8" s="1"/>
  <c r="D1718" i="8" s="1"/>
  <c r="D1719" i="8" s="1"/>
  <c r="D1720" i="8" s="1"/>
  <c r="D1721" i="8" s="1"/>
  <c r="D1722" i="8" s="1"/>
  <c r="D1723" i="8" s="1"/>
  <c r="D1724" i="8" s="1"/>
  <c r="D1725" i="8" s="1"/>
  <c r="D1726" i="8" s="1"/>
  <c r="D1727" i="8" s="1"/>
  <c r="D1728" i="8" s="1"/>
  <c r="D1729" i="8" s="1"/>
  <c r="D1730" i="8" s="1"/>
  <c r="D1731" i="8" s="1"/>
  <c r="D1732" i="8" s="1"/>
  <c r="D1733" i="8" s="1"/>
  <c r="D1734" i="8" s="1"/>
  <c r="D1735" i="8" s="1"/>
  <c r="D1736" i="8" s="1"/>
  <c r="D1737" i="8" s="1"/>
  <c r="D1738" i="8" s="1"/>
  <c r="D1739" i="8" s="1"/>
  <c r="D1740" i="8" s="1"/>
  <c r="D1741" i="8" s="1"/>
  <c r="D1742" i="8" s="1"/>
  <c r="D1743" i="8" s="1"/>
  <c r="D1744" i="8" s="1"/>
  <c r="D1745" i="8" s="1"/>
  <c r="D1746" i="8" s="1"/>
  <c r="D1747" i="8" s="1"/>
  <c r="D1748" i="8" s="1"/>
  <c r="D1749" i="8" s="1"/>
  <c r="D1750" i="8" s="1"/>
  <c r="D1751" i="8" s="1"/>
  <c r="D1752" i="8" s="1"/>
  <c r="D1753" i="8" s="1"/>
  <c r="D1754" i="8" s="1"/>
  <c r="D1755" i="8" s="1"/>
  <c r="D1756" i="8" s="1"/>
  <c r="D1757" i="8" s="1"/>
  <c r="D1758" i="8" s="1"/>
  <c r="D1759" i="8" s="1"/>
  <c r="D1760" i="8" s="1"/>
  <c r="D1761" i="8" s="1"/>
  <c r="D1762" i="8" s="1"/>
  <c r="D1763" i="8" s="1"/>
  <c r="D1764" i="8" s="1"/>
  <c r="D1765" i="8" s="1"/>
  <c r="D1766" i="8" s="1"/>
  <c r="D1767" i="8" s="1"/>
  <c r="D1768" i="8" s="1"/>
  <c r="D1769" i="8" s="1"/>
  <c r="D1770" i="8" s="1"/>
  <c r="D1771" i="8" s="1"/>
  <c r="D1772" i="8" s="1"/>
  <c r="D1773" i="8" s="1"/>
  <c r="D1774" i="8" s="1"/>
  <c r="D1775" i="8" s="1"/>
  <c r="D1776" i="8" s="1"/>
  <c r="D1777" i="8" s="1"/>
  <c r="D1778" i="8" s="1"/>
  <c r="D1779" i="8" s="1"/>
  <c r="D1780" i="8" s="1"/>
  <c r="D1781" i="8" s="1"/>
  <c r="D1782" i="8" s="1"/>
  <c r="D1783" i="8" s="1"/>
  <c r="D1784" i="8" s="1"/>
  <c r="D1785" i="8" s="1"/>
  <c r="D1786" i="8" s="1"/>
  <c r="D1787" i="8" s="1"/>
  <c r="D1788" i="8" s="1"/>
  <c r="D1789" i="8" s="1"/>
  <c r="D1790" i="8" s="1"/>
  <c r="D1791" i="8" s="1"/>
  <c r="D1792" i="8" s="1"/>
  <c r="D1793" i="8" s="1"/>
  <c r="D1794" i="8" s="1"/>
  <c r="D1795" i="8" s="1"/>
  <c r="D1796" i="8" s="1"/>
  <c r="D1797" i="8" s="1"/>
  <c r="D1798" i="8" s="1"/>
  <c r="D1799" i="8" s="1"/>
  <c r="D1800" i="8" s="1"/>
  <c r="D1801" i="8" s="1"/>
  <c r="D1802" i="8" s="1"/>
  <c r="D1803" i="8" s="1"/>
  <c r="D1804" i="8" s="1"/>
  <c r="D1805" i="8" s="1"/>
  <c r="D1806" i="8" s="1"/>
  <c r="D1807" i="8" s="1"/>
  <c r="D1808" i="8" s="1"/>
  <c r="D1809" i="8" s="1"/>
  <c r="D1810" i="8" s="1"/>
  <c r="D1811" i="8" s="1"/>
  <c r="D1812" i="8" s="1"/>
  <c r="D1813" i="8" s="1"/>
  <c r="D1814" i="8" s="1"/>
  <c r="D1815" i="8" s="1"/>
  <c r="D1816" i="8" s="1"/>
  <c r="D1817" i="8" s="1"/>
  <c r="D1818" i="8" s="1"/>
  <c r="D1819" i="8" s="1"/>
  <c r="D1820" i="8" s="1"/>
  <c r="D1821" i="8" s="1"/>
  <c r="D1822" i="8" s="1"/>
  <c r="D1823" i="8" s="1"/>
  <c r="D1824" i="8" s="1"/>
  <c r="D1825" i="8" s="1"/>
  <c r="D1826" i="8" s="1"/>
  <c r="D1827" i="8" s="1"/>
  <c r="D1828" i="8" s="1"/>
  <c r="D1829" i="8" s="1"/>
  <c r="D1830" i="8" s="1"/>
  <c r="D1831" i="8" s="1"/>
  <c r="D1832" i="8" s="1"/>
  <c r="D1833" i="8" s="1"/>
  <c r="D1834" i="8" s="1"/>
  <c r="D1835" i="8" s="1"/>
  <c r="D1836" i="8" s="1"/>
  <c r="D1837" i="8" s="1"/>
  <c r="D1838" i="8" s="1"/>
  <c r="D1839" i="8" s="1"/>
  <c r="D1840" i="8" s="1"/>
  <c r="D1841" i="8" s="1"/>
  <c r="D1842" i="8" s="1"/>
  <c r="D1843" i="8" s="1"/>
  <c r="D1844" i="8" s="1"/>
  <c r="D1845" i="8" s="1"/>
  <c r="D1846" i="8" s="1"/>
  <c r="D1847" i="8" s="1"/>
  <c r="D1848" i="8" s="1"/>
  <c r="D1849" i="8" s="1"/>
  <c r="D1850" i="8" s="1"/>
  <c r="D1851" i="8" s="1"/>
  <c r="D1852" i="8" s="1"/>
  <c r="D1853" i="8" s="1"/>
  <c r="D1854" i="8" s="1"/>
  <c r="D1855" i="8" s="1"/>
  <c r="D1856" i="8" s="1"/>
  <c r="D1857" i="8" s="1"/>
  <c r="D1858" i="8" s="1"/>
  <c r="D1859" i="8" s="1"/>
  <c r="D1860" i="8" s="1"/>
  <c r="D1861" i="8" s="1"/>
  <c r="D1862" i="8" s="1"/>
  <c r="D1863" i="8" s="1"/>
  <c r="D1864" i="8" s="1"/>
  <c r="D1865" i="8" s="1"/>
  <c r="D1866" i="8" s="1"/>
  <c r="D1867" i="8" s="1"/>
  <c r="D1868" i="8" s="1"/>
  <c r="D1869" i="8" s="1"/>
  <c r="D1870" i="8" s="1"/>
  <c r="D1871" i="8" s="1"/>
  <c r="D1872" i="8" s="1"/>
  <c r="D1873" i="8" s="1"/>
  <c r="D1874" i="8" s="1"/>
  <c r="D1875" i="8" s="1"/>
  <c r="D1876" i="8" s="1"/>
  <c r="D1877" i="8" s="1"/>
  <c r="D1878" i="8" s="1"/>
  <c r="D1879" i="8" s="1"/>
  <c r="D1880" i="8" s="1"/>
  <c r="D1881" i="8" s="1"/>
  <c r="D1882" i="8" s="1"/>
  <c r="D1883" i="8" s="1"/>
  <c r="D1884" i="8" s="1"/>
  <c r="D1885" i="8" s="1"/>
  <c r="D1886" i="8" s="1"/>
  <c r="D1887" i="8" s="1"/>
  <c r="D1888" i="8" s="1"/>
  <c r="D1889" i="8" s="1"/>
  <c r="D1890" i="8" s="1"/>
  <c r="D1891" i="8" s="1"/>
  <c r="D1892" i="8" s="1"/>
  <c r="D1893" i="8" s="1"/>
  <c r="D1894" i="8" s="1"/>
  <c r="D1895" i="8" s="1"/>
  <c r="D1896" i="8" s="1"/>
  <c r="D1897" i="8" s="1"/>
  <c r="D1898" i="8" s="1"/>
  <c r="D1899" i="8" s="1"/>
  <c r="D1900" i="8" s="1"/>
  <c r="D1901" i="8" s="1"/>
  <c r="D1902" i="8" s="1"/>
  <c r="D1903" i="8" s="1"/>
  <c r="D1904" i="8" s="1"/>
  <c r="D1905" i="8" s="1"/>
  <c r="D1906" i="8" s="1"/>
  <c r="D1907" i="8" s="1"/>
  <c r="D1908" i="8" s="1"/>
  <c r="D1909" i="8" s="1"/>
  <c r="D1910" i="8" s="1"/>
  <c r="D1911" i="8" s="1"/>
  <c r="D1912" i="8" s="1"/>
  <c r="D1913" i="8" s="1"/>
  <c r="D1914" i="8" s="1"/>
  <c r="D1915" i="8" s="1"/>
  <c r="D1916" i="8" s="1"/>
  <c r="D1917" i="8" s="1"/>
  <c r="D1918" i="8" s="1"/>
  <c r="D1919" i="8" s="1"/>
  <c r="D1920" i="8" s="1"/>
  <c r="D1921" i="8" s="1"/>
  <c r="D1922" i="8" s="1"/>
  <c r="D1923" i="8" s="1"/>
  <c r="D1924" i="8" s="1"/>
  <c r="D1925" i="8" s="1"/>
  <c r="D1926" i="8" s="1"/>
  <c r="D1927" i="8" s="1"/>
  <c r="D1928" i="8" s="1"/>
  <c r="D1929" i="8" s="1"/>
  <c r="D1930" i="8" s="1"/>
  <c r="D1931" i="8" s="1"/>
  <c r="D1932" i="8" s="1"/>
  <c r="D1933" i="8" s="1"/>
  <c r="D1934" i="8" s="1"/>
  <c r="D1935" i="8" s="1"/>
  <c r="D1936" i="8" s="1"/>
  <c r="D1937" i="8" s="1"/>
  <c r="D1938" i="8" s="1"/>
  <c r="D1939" i="8" s="1"/>
  <c r="D1940" i="8" s="1"/>
  <c r="D1941" i="8" s="1"/>
  <c r="D1942" i="8" s="1"/>
  <c r="D1943" i="8" s="1"/>
  <c r="D1944" i="8" s="1"/>
  <c r="D1945" i="8" s="1"/>
  <c r="D1946" i="8" s="1"/>
  <c r="D1947" i="8" s="1"/>
  <c r="D1948" i="8" s="1"/>
  <c r="D1949" i="8" s="1"/>
  <c r="D1950" i="8" s="1"/>
  <c r="D1951" i="8" s="1"/>
  <c r="D1952" i="8" s="1"/>
  <c r="D1953" i="8" s="1"/>
  <c r="D1954" i="8" s="1"/>
  <c r="D1955" i="8" s="1"/>
  <c r="D1956" i="8" s="1"/>
  <c r="D1957" i="8" s="1"/>
  <c r="D1958" i="8" s="1"/>
  <c r="D1959" i="8" s="1"/>
  <c r="D1960" i="8" s="1"/>
  <c r="D1961" i="8" s="1"/>
  <c r="D1962" i="8" s="1"/>
  <c r="D1963" i="8" s="1"/>
  <c r="D1964" i="8" s="1"/>
  <c r="D1965" i="8" s="1"/>
  <c r="D1966" i="8" s="1"/>
  <c r="D1967" i="8" s="1"/>
  <c r="D1968" i="8" s="1"/>
  <c r="D1969" i="8" s="1"/>
  <c r="D1970" i="8" s="1"/>
  <c r="D1971" i="8" s="1"/>
  <c r="D1972" i="8" s="1"/>
  <c r="D1973" i="8" s="1"/>
  <c r="D1974" i="8" s="1"/>
  <c r="D1975" i="8" s="1"/>
  <c r="D1976" i="8" s="1"/>
  <c r="D1977" i="8" s="1"/>
  <c r="D1978" i="8" s="1"/>
  <c r="D1979" i="8" s="1"/>
  <c r="D1980" i="8" s="1"/>
  <c r="D1981" i="8" s="1"/>
  <c r="D1982" i="8" s="1"/>
  <c r="D1983" i="8" s="1"/>
  <c r="D1984" i="8" s="1"/>
  <c r="D1985" i="8" s="1"/>
  <c r="D1986" i="8" s="1"/>
  <c r="D1987" i="8" s="1"/>
  <c r="D1988" i="8" s="1"/>
  <c r="D1989" i="8" s="1"/>
  <c r="D1990" i="8" s="1"/>
  <c r="D1991" i="8" s="1"/>
  <c r="D1992" i="8" s="1"/>
  <c r="D1993" i="8" s="1"/>
  <c r="D1994" i="8" s="1"/>
  <c r="D1995" i="8" s="1"/>
  <c r="D1996" i="8" s="1"/>
  <c r="D1997" i="8" s="1"/>
  <c r="D1998" i="8" s="1"/>
  <c r="D1999" i="8" s="1"/>
  <c r="D2000" i="8" s="1"/>
  <c r="D2001" i="8" s="1"/>
  <c r="D2002" i="8" s="1"/>
  <c r="D2003" i="8" s="1"/>
  <c r="D2004" i="8" s="1"/>
  <c r="D2005" i="8" s="1"/>
  <c r="D2006" i="8" s="1"/>
  <c r="D2007" i="8" s="1"/>
  <c r="D2008" i="8" s="1"/>
  <c r="D2009" i="8" s="1"/>
  <c r="D2010" i="8" s="1"/>
  <c r="D2011" i="8" s="1"/>
  <c r="D2012" i="8" s="1"/>
  <c r="D2013" i="8" s="1"/>
  <c r="D2014" i="8" s="1"/>
  <c r="D2015" i="8" s="1"/>
  <c r="D2016" i="8" s="1"/>
  <c r="D2017" i="8" s="1"/>
  <c r="D2018" i="8" s="1"/>
  <c r="D2019" i="8" s="1"/>
  <c r="D2020" i="8" s="1"/>
  <c r="D2021" i="8" s="1"/>
  <c r="D2022" i="8" s="1"/>
  <c r="D2023" i="8" s="1"/>
  <c r="D2024" i="8" s="1"/>
  <c r="D2025" i="8" s="1"/>
  <c r="D2026" i="8" s="1"/>
  <c r="D2027" i="8" s="1"/>
  <c r="D2028" i="8" s="1"/>
  <c r="D2029" i="8" s="1"/>
  <c r="D2030" i="8" s="1"/>
  <c r="D2031" i="8" s="1"/>
  <c r="D2032" i="8" s="1"/>
  <c r="D2033" i="8" s="1"/>
  <c r="D2034" i="8" s="1"/>
  <c r="D2035" i="8" s="1"/>
  <c r="D2036" i="8" s="1"/>
  <c r="D2037" i="8" s="1"/>
  <c r="D2038" i="8" s="1"/>
  <c r="D2039" i="8" s="1"/>
  <c r="D2040" i="8" s="1"/>
  <c r="D2041" i="8" s="1"/>
  <c r="D2042" i="8" s="1"/>
  <c r="D2043" i="8" s="1"/>
  <c r="D2044" i="8" s="1"/>
  <c r="D2045" i="8" s="1"/>
  <c r="D2046" i="8" s="1"/>
  <c r="D2047" i="8" s="1"/>
  <c r="D2048" i="8" s="1"/>
  <c r="D2049" i="8" s="1"/>
  <c r="D2050" i="8" s="1"/>
  <c r="D2051" i="8" s="1"/>
  <c r="D2052" i="8" s="1"/>
  <c r="D2053" i="8" s="1"/>
  <c r="D2054" i="8" s="1"/>
  <c r="D2055" i="8" s="1"/>
  <c r="D2056" i="8" s="1"/>
  <c r="D2057" i="8" s="1"/>
  <c r="D2058" i="8" s="1"/>
  <c r="D2059" i="8" s="1"/>
  <c r="D2060" i="8" s="1"/>
  <c r="D2061" i="8" s="1"/>
  <c r="D2062" i="8" s="1"/>
  <c r="D2063" i="8" s="1"/>
  <c r="D2064" i="8" s="1"/>
  <c r="D2065" i="8" s="1"/>
  <c r="D2066" i="8" s="1"/>
  <c r="D2067" i="8" s="1"/>
  <c r="D2068" i="8" s="1"/>
  <c r="D2069" i="8" s="1"/>
  <c r="D2070" i="8" s="1"/>
  <c r="D2071" i="8" s="1"/>
  <c r="D2072" i="8" s="1"/>
  <c r="D2073" i="8" s="1"/>
  <c r="D2074" i="8" s="1"/>
  <c r="D2075" i="8" s="1"/>
  <c r="D2076" i="8" s="1"/>
  <c r="D2077" i="8" s="1"/>
  <c r="D2078" i="8" s="1"/>
  <c r="D2079" i="8" s="1"/>
  <c r="D2080" i="8" s="1"/>
  <c r="D2081" i="8" s="1"/>
  <c r="D2082" i="8" s="1"/>
  <c r="D2083" i="8" s="1"/>
  <c r="D2084" i="8" s="1"/>
  <c r="D2085" i="8" s="1"/>
  <c r="D2086" i="8" s="1"/>
  <c r="D2087" i="8" s="1"/>
  <c r="D2088" i="8" s="1"/>
  <c r="D2089" i="8" s="1"/>
  <c r="D2090" i="8" s="1"/>
  <c r="D2091" i="8" s="1"/>
  <c r="D2092" i="8" s="1"/>
  <c r="D2093" i="8" s="1"/>
  <c r="D2094" i="8" s="1"/>
  <c r="D2095" i="8" s="1"/>
  <c r="D2096" i="8" s="1"/>
  <c r="D2097" i="8" s="1"/>
  <c r="D2098" i="8" s="1"/>
  <c r="D2099" i="8" s="1"/>
  <c r="D2100" i="8" s="1"/>
  <c r="D2101" i="8" s="1"/>
  <c r="D2102" i="8" s="1"/>
  <c r="D2103" i="8" s="1"/>
  <c r="D2104" i="8" s="1"/>
  <c r="D2105" i="8" s="1"/>
  <c r="D2106" i="8" s="1"/>
  <c r="D2107" i="8" s="1"/>
  <c r="D2108" i="8" s="1"/>
  <c r="D2109" i="8" s="1"/>
  <c r="D2110" i="8" s="1"/>
  <c r="D2111" i="8" s="1"/>
  <c r="D2112" i="8" s="1"/>
  <c r="D2113" i="8" s="1"/>
  <c r="D2114" i="8" s="1"/>
  <c r="D2115" i="8" s="1"/>
  <c r="D2116" i="8" s="1"/>
  <c r="D2117" i="8" s="1"/>
  <c r="D2118" i="8" s="1"/>
  <c r="D2119" i="8" s="1"/>
  <c r="D2120" i="8" s="1"/>
  <c r="D2121" i="8" s="1"/>
  <c r="D2122" i="8" s="1"/>
  <c r="D2123" i="8" s="1"/>
  <c r="D2124" i="8" s="1"/>
  <c r="D2125" i="8" s="1"/>
  <c r="D2126" i="8" s="1"/>
  <c r="D2127" i="8" s="1"/>
  <c r="D2128" i="8" s="1"/>
  <c r="D2129" i="8" s="1"/>
  <c r="D2130" i="8" s="1"/>
  <c r="D2131" i="8" s="1"/>
  <c r="D2132" i="8" s="1"/>
  <c r="D2133" i="8" s="1"/>
  <c r="D2134" i="8" s="1"/>
  <c r="D2135" i="8" s="1"/>
  <c r="D2136" i="8" s="1"/>
  <c r="D2137" i="8" s="1"/>
  <c r="D2138" i="8" s="1"/>
  <c r="D2139" i="8" s="1"/>
  <c r="D2140" i="8" s="1"/>
  <c r="D2141" i="8" s="1"/>
  <c r="D2142" i="8" s="1"/>
  <c r="D2143" i="8" s="1"/>
  <c r="D2144" i="8" s="1"/>
  <c r="D2145" i="8" s="1"/>
  <c r="D2146" i="8" s="1"/>
  <c r="D2147" i="8" s="1"/>
  <c r="D2148" i="8" s="1"/>
  <c r="D2149" i="8" s="1"/>
  <c r="D2150" i="8" s="1"/>
  <c r="D2151" i="8" s="1"/>
  <c r="D2152" i="8" s="1"/>
  <c r="D2153" i="8" s="1"/>
  <c r="D2154" i="8" s="1"/>
  <c r="D2155" i="8" s="1"/>
  <c r="D2156" i="8" s="1"/>
  <c r="D2157" i="8" s="1"/>
  <c r="D2158" i="8" s="1"/>
  <c r="D2159" i="8" s="1"/>
  <c r="D2160" i="8" s="1"/>
  <c r="D2161" i="8" s="1"/>
  <c r="D2162" i="8" s="1"/>
  <c r="D2163" i="8" s="1"/>
  <c r="D2164" i="8" s="1"/>
  <c r="D2165" i="8" s="1"/>
  <c r="D2166" i="8" s="1"/>
  <c r="D2167" i="8" s="1"/>
  <c r="D2168" i="8" s="1"/>
  <c r="D2169" i="8" s="1"/>
  <c r="D2170" i="8" s="1"/>
  <c r="D2171" i="8" s="1"/>
  <c r="D2172" i="8" s="1"/>
  <c r="D2173" i="8" s="1"/>
  <c r="D2174" i="8" s="1"/>
  <c r="D2175" i="8" s="1"/>
  <c r="D2176" i="8" s="1"/>
  <c r="D2177" i="8" s="1"/>
  <c r="D2178" i="8" s="1"/>
  <c r="D2179" i="8" s="1"/>
  <c r="D2180" i="8" s="1"/>
  <c r="D2181" i="8" s="1"/>
  <c r="D2182" i="8" s="1"/>
  <c r="D2183" i="8" s="1"/>
  <c r="D2184" i="8" s="1"/>
  <c r="D2185" i="8" s="1"/>
  <c r="D2186" i="8" s="1"/>
  <c r="D2187" i="8" s="1"/>
  <c r="D2188" i="8" s="1"/>
  <c r="D2189" i="8" s="1"/>
  <c r="D2190" i="8" s="1"/>
  <c r="D2191" i="8" s="1"/>
  <c r="D2192" i="8" s="1"/>
  <c r="D2193" i="8" s="1"/>
  <c r="D2194" i="8" s="1"/>
  <c r="D2195" i="8" s="1"/>
  <c r="D2196" i="8" s="1"/>
  <c r="D2197" i="8" s="1"/>
  <c r="D2198" i="8" s="1"/>
  <c r="D2199" i="8" s="1"/>
  <c r="D2200" i="8" s="1"/>
  <c r="D2201" i="8" s="1"/>
  <c r="D2202" i="8" s="1"/>
  <c r="D2203" i="8" s="1"/>
  <c r="D2204" i="8" s="1"/>
  <c r="D2205" i="8" s="1"/>
  <c r="D2206" i="8" s="1"/>
  <c r="D2207" i="8" s="1"/>
  <c r="D2208" i="8" s="1"/>
  <c r="D2209" i="8" s="1"/>
  <c r="D2210" i="8" s="1"/>
  <c r="D2211" i="8" s="1"/>
  <c r="D2212" i="8" s="1"/>
  <c r="D2213" i="8" s="1"/>
  <c r="D2214" i="8" s="1"/>
  <c r="D2215" i="8" s="1"/>
  <c r="D2216" i="8" s="1"/>
  <c r="D2217" i="8" s="1"/>
  <c r="D2218" i="8" s="1"/>
  <c r="D2219" i="8" s="1"/>
  <c r="D2220" i="8" s="1"/>
  <c r="D2221" i="8" s="1"/>
  <c r="D2222" i="8" s="1"/>
  <c r="D2223" i="8" s="1"/>
  <c r="D2224" i="8" s="1"/>
  <c r="D2225" i="8" s="1"/>
  <c r="D2226" i="8" s="1"/>
  <c r="D2227" i="8" s="1"/>
  <c r="D2228" i="8" s="1"/>
  <c r="D2229" i="8" s="1"/>
  <c r="D2230" i="8" s="1"/>
  <c r="D2231" i="8" s="1"/>
  <c r="D2232" i="8" s="1"/>
  <c r="D2233" i="8" s="1"/>
  <c r="D2234" i="8" s="1"/>
  <c r="D2235" i="8" s="1"/>
  <c r="D2236" i="8" s="1"/>
  <c r="D2237" i="8" s="1"/>
  <c r="D2238" i="8" s="1"/>
  <c r="D2239" i="8" s="1"/>
  <c r="D2240" i="8" s="1"/>
  <c r="D2241" i="8" s="1"/>
  <c r="D2242" i="8" s="1"/>
  <c r="D2243" i="8" s="1"/>
  <c r="D2244" i="8" s="1"/>
  <c r="D2245" i="8" s="1"/>
  <c r="D2246" i="8" s="1"/>
  <c r="D2247" i="8" s="1"/>
  <c r="D2248" i="8" s="1"/>
  <c r="D2249" i="8" s="1"/>
  <c r="D2250" i="8" s="1"/>
  <c r="D2251" i="8" s="1"/>
  <c r="D2252" i="8" s="1"/>
  <c r="D2253" i="8" s="1"/>
  <c r="D2254" i="8" s="1"/>
  <c r="D2255" i="8" s="1"/>
  <c r="D2256" i="8" s="1"/>
  <c r="D2257" i="8" s="1"/>
  <c r="D2258" i="8" s="1"/>
  <c r="D2259" i="8" s="1"/>
  <c r="D2260" i="8" s="1"/>
  <c r="D2261" i="8" s="1"/>
  <c r="D2262" i="8" s="1"/>
  <c r="D2263" i="8" s="1"/>
  <c r="D2264" i="8" s="1"/>
  <c r="D2265" i="8" s="1"/>
  <c r="D2266" i="8" s="1"/>
  <c r="D2267" i="8" s="1"/>
  <c r="D2268" i="8" s="1"/>
  <c r="D2269" i="8" s="1"/>
  <c r="D2270" i="8" s="1"/>
  <c r="D2271" i="8" s="1"/>
  <c r="D2272" i="8" s="1"/>
  <c r="D2273" i="8" s="1"/>
  <c r="D2274" i="8" s="1"/>
  <c r="D2275" i="8" s="1"/>
  <c r="D2276" i="8" s="1"/>
  <c r="D2277" i="8" s="1"/>
  <c r="D2278" i="8" s="1"/>
  <c r="D2279" i="8" s="1"/>
  <c r="D2280" i="8" s="1"/>
  <c r="D2281" i="8" s="1"/>
  <c r="D2282" i="8" s="1"/>
  <c r="D2283" i="8" s="1"/>
  <c r="D2284" i="8" s="1"/>
  <c r="D2285" i="8" s="1"/>
  <c r="D2286" i="8" s="1"/>
  <c r="D2287" i="8" s="1"/>
  <c r="D2288" i="8" s="1"/>
  <c r="D2289" i="8" s="1"/>
  <c r="D2290" i="8" s="1"/>
  <c r="D2291" i="8" s="1"/>
  <c r="D2292" i="8" s="1"/>
  <c r="D2293" i="8" s="1"/>
  <c r="D2294" i="8" s="1"/>
  <c r="D2295" i="8" s="1"/>
  <c r="D2296" i="8" s="1"/>
  <c r="D2297" i="8" s="1"/>
  <c r="D2298" i="8" s="1"/>
  <c r="D2299" i="8" s="1"/>
  <c r="D2300" i="8" s="1"/>
  <c r="D2301" i="8" s="1"/>
  <c r="D2302" i="8" s="1"/>
  <c r="D2303" i="8" s="1"/>
  <c r="D2304" i="8" s="1"/>
  <c r="D2305" i="8" s="1"/>
  <c r="D2306" i="8" s="1"/>
  <c r="D2307" i="8" s="1"/>
  <c r="D2308" i="8" s="1"/>
  <c r="D2309" i="8" s="1"/>
  <c r="D2310" i="8" s="1"/>
  <c r="D2311" i="8" s="1"/>
  <c r="D2312" i="8" s="1"/>
  <c r="D2313" i="8" s="1"/>
  <c r="D2314" i="8" s="1"/>
  <c r="D2315" i="8" s="1"/>
  <c r="D2316" i="8" s="1"/>
  <c r="D2317" i="8" s="1"/>
  <c r="D2318" i="8" s="1"/>
  <c r="D2319" i="8" s="1"/>
  <c r="D2320" i="8" s="1"/>
  <c r="D2321" i="8" s="1"/>
  <c r="D2322" i="8" s="1"/>
  <c r="D2323" i="8" s="1"/>
  <c r="D2324" i="8" s="1"/>
  <c r="D2325" i="8" s="1"/>
  <c r="D2326" i="8" s="1"/>
  <c r="D2327" i="8" s="1"/>
  <c r="D2328" i="8" s="1"/>
  <c r="D2329" i="8" s="1"/>
  <c r="D2330" i="8" s="1"/>
  <c r="D2331" i="8" s="1"/>
  <c r="D2332" i="8" s="1"/>
  <c r="D2333" i="8" s="1"/>
  <c r="D2334" i="8" s="1"/>
  <c r="D2335" i="8" s="1"/>
  <c r="D2336" i="8" s="1"/>
  <c r="D2337" i="8" s="1"/>
  <c r="D2338" i="8" s="1"/>
  <c r="D2339" i="8" s="1"/>
  <c r="D2340" i="8" s="1"/>
  <c r="D2341" i="8" s="1"/>
  <c r="D2342" i="8" s="1"/>
  <c r="D2343" i="8" s="1"/>
  <c r="D2344" i="8" s="1"/>
  <c r="D2345" i="8" s="1"/>
  <c r="D2346" i="8" s="1"/>
  <c r="D2347" i="8" s="1"/>
  <c r="D2348" i="8" s="1"/>
  <c r="D2349" i="8" s="1"/>
  <c r="D2350" i="8" s="1"/>
  <c r="D2351" i="8" s="1"/>
  <c r="D2352" i="8" s="1"/>
  <c r="D2353" i="8" s="1"/>
  <c r="D2354" i="8" s="1"/>
  <c r="D2355" i="8" s="1"/>
  <c r="D2356" i="8" s="1"/>
  <c r="D2357" i="8" s="1"/>
  <c r="D2358" i="8" s="1"/>
  <c r="D2359" i="8" s="1"/>
  <c r="D2360" i="8" s="1"/>
  <c r="D2361" i="8" s="1"/>
  <c r="D2362" i="8" s="1"/>
  <c r="D2363" i="8" s="1"/>
  <c r="D2364" i="8" s="1"/>
  <c r="D2365" i="8" s="1"/>
  <c r="D2366" i="8" s="1"/>
  <c r="D2367" i="8" s="1"/>
  <c r="D2368" i="8" s="1"/>
  <c r="D2369" i="8" s="1"/>
  <c r="D2370" i="8" s="1"/>
  <c r="D2371" i="8" s="1"/>
  <c r="D2372" i="8" s="1"/>
  <c r="D2373" i="8" s="1"/>
  <c r="D2374" i="8" s="1"/>
  <c r="D2375" i="8" s="1"/>
  <c r="D2376" i="8" s="1"/>
  <c r="D2377" i="8" s="1"/>
  <c r="D2378" i="8" s="1"/>
  <c r="D2379" i="8" s="1"/>
  <c r="D2380" i="8" s="1"/>
  <c r="D2381" i="8" s="1"/>
  <c r="D2382" i="8" s="1"/>
  <c r="D2383" i="8" s="1"/>
  <c r="D2384" i="8" s="1"/>
  <c r="D2385" i="8" s="1"/>
  <c r="D2386" i="8" s="1"/>
  <c r="D2387" i="8" s="1"/>
  <c r="D2388" i="8" s="1"/>
  <c r="D2389" i="8" s="1"/>
  <c r="D2390" i="8" s="1"/>
  <c r="D2391" i="8" s="1"/>
  <c r="D2392" i="8" s="1"/>
  <c r="D2393" i="8" s="1"/>
  <c r="D2394" i="8" s="1"/>
  <c r="D2395" i="8" s="1"/>
  <c r="D2396" i="8" s="1"/>
  <c r="D2397" i="8" s="1"/>
  <c r="D2398" i="8" s="1"/>
  <c r="D2399" i="8" s="1"/>
  <c r="D2400" i="8" s="1"/>
  <c r="D2401" i="8" s="1"/>
  <c r="D2402" i="8" s="1"/>
  <c r="D2403" i="8" s="1"/>
  <c r="D2404" i="8" s="1"/>
  <c r="D2405" i="8" s="1"/>
  <c r="D2406" i="8" s="1"/>
  <c r="D2407" i="8" s="1"/>
  <c r="D2408" i="8" s="1"/>
  <c r="D2409" i="8" s="1"/>
  <c r="D2410" i="8" s="1"/>
  <c r="D2411" i="8" s="1"/>
  <c r="D2412" i="8" s="1"/>
  <c r="D2413" i="8" s="1"/>
  <c r="D2414" i="8" s="1"/>
  <c r="D2415" i="8" s="1"/>
  <c r="D2416" i="8" s="1"/>
  <c r="D2417" i="8" s="1"/>
  <c r="D2418" i="8" s="1"/>
  <c r="D2419" i="8" s="1"/>
  <c r="D2420" i="8" s="1"/>
  <c r="D2421" i="8" s="1"/>
  <c r="D2422" i="8" s="1"/>
  <c r="D2423" i="8" s="1"/>
  <c r="D2424" i="8" s="1"/>
  <c r="D2425" i="8" s="1"/>
  <c r="D2426" i="8" s="1"/>
  <c r="D2427" i="8" s="1"/>
  <c r="D2428" i="8" s="1"/>
  <c r="D2429" i="8" s="1"/>
  <c r="D2430" i="8" s="1"/>
  <c r="D2431" i="8" s="1"/>
  <c r="D2432" i="8" s="1"/>
  <c r="D2433" i="8" s="1"/>
  <c r="D2434" i="8" s="1"/>
  <c r="D2435" i="8" s="1"/>
  <c r="D2436" i="8" s="1"/>
  <c r="D2437" i="8" s="1"/>
  <c r="D2438" i="8" s="1"/>
  <c r="D2439" i="8" s="1"/>
  <c r="D2440" i="8" s="1"/>
  <c r="D2441" i="8" s="1"/>
  <c r="D2442" i="8" s="1"/>
  <c r="D2443" i="8" s="1"/>
  <c r="D2444" i="8" s="1"/>
  <c r="D2445" i="8" s="1"/>
  <c r="D2446" i="8" s="1"/>
  <c r="D2447" i="8" s="1"/>
  <c r="D2448" i="8" s="1"/>
  <c r="D2449" i="8" s="1"/>
  <c r="D2450" i="8" s="1"/>
  <c r="D2451" i="8" s="1"/>
  <c r="D2452" i="8" s="1"/>
  <c r="D2453" i="8" s="1"/>
  <c r="D2454" i="8" s="1"/>
  <c r="D2455" i="8" s="1"/>
  <c r="D2456" i="8" s="1"/>
  <c r="D2457" i="8" s="1"/>
  <c r="D2458" i="8" s="1"/>
  <c r="D2459" i="8" s="1"/>
  <c r="D2460" i="8" s="1"/>
  <c r="D2461" i="8" s="1"/>
  <c r="D2462" i="8" s="1"/>
  <c r="D2463" i="8" s="1"/>
  <c r="D2464" i="8" s="1"/>
  <c r="D2465" i="8" s="1"/>
  <c r="D2466" i="8" s="1"/>
  <c r="D2467" i="8" s="1"/>
  <c r="D2468" i="8" s="1"/>
  <c r="D2469" i="8" s="1"/>
  <c r="D2470" i="8" s="1"/>
  <c r="D2471" i="8" s="1"/>
  <c r="D2472" i="8" s="1"/>
  <c r="D2473" i="8" s="1"/>
  <c r="D2474" i="8" s="1"/>
  <c r="D2475" i="8" s="1"/>
  <c r="D2476" i="8" s="1"/>
  <c r="D2477" i="8" s="1"/>
  <c r="D2478" i="8" s="1"/>
  <c r="D2479" i="8" s="1"/>
  <c r="D2480" i="8" s="1"/>
  <c r="D2481" i="8" s="1"/>
  <c r="D2482" i="8" s="1"/>
  <c r="D2483" i="8" s="1"/>
  <c r="D2484" i="8" s="1"/>
  <c r="D2485" i="8" s="1"/>
  <c r="D2486" i="8" s="1"/>
  <c r="D2487" i="8" s="1"/>
  <c r="D2488" i="8" s="1"/>
  <c r="D2489" i="8" s="1"/>
  <c r="D2490" i="8" s="1"/>
  <c r="D2491" i="8" s="1"/>
  <c r="D2492" i="8" s="1"/>
  <c r="D2493" i="8" s="1"/>
  <c r="D2494" i="8" s="1"/>
  <c r="D2495" i="8" s="1"/>
  <c r="D2496" i="8" s="1"/>
  <c r="D2497" i="8" s="1"/>
  <c r="D2498" i="8" s="1"/>
  <c r="D2499" i="8" s="1"/>
  <c r="D2500" i="8" s="1"/>
  <c r="D2501" i="8" s="1"/>
  <c r="D2502" i="8" s="1"/>
  <c r="D2503" i="8" s="1"/>
  <c r="D2504" i="8" s="1"/>
  <c r="D2505" i="8" s="1"/>
  <c r="D2506" i="8" s="1"/>
  <c r="D2507" i="8" s="1"/>
  <c r="D2508" i="8" s="1"/>
  <c r="D2509" i="8" s="1"/>
  <c r="D2510" i="8" s="1"/>
  <c r="D2511" i="8" s="1"/>
  <c r="D2512" i="8" s="1"/>
  <c r="D2513" i="8" s="1"/>
  <c r="D2514" i="8" s="1"/>
  <c r="D2515" i="8" s="1"/>
  <c r="D2516" i="8" s="1"/>
  <c r="D2517" i="8" s="1"/>
  <c r="D2518" i="8" s="1"/>
  <c r="D2519" i="8" s="1"/>
  <c r="D2520" i="8" s="1"/>
  <c r="D2521" i="8" s="1"/>
  <c r="D2522" i="8" s="1"/>
  <c r="D2523" i="8" s="1"/>
  <c r="D2524" i="8" s="1"/>
  <c r="D2525" i="8" s="1"/>
  <c r="D2526" i="8" s="1"/>
  <c r="D2527" i="8" s="1"/>
  <c r="D2528" i="8" s="1"/>
  <c r="D2529" i="8" s="1"/>
  <c r="D2530" i="8" s="1"/>
  <c r="D2531" i="8" s="1"/>
  <c r="D2532" i="8" s="1"/>
  <c r="D2533" i="8" s="1"/>
  <c r="D2534" i="8" s="1"/>
  <c r="D2535" i="8" s="1"/>
  <c r="D2536" i="8" s="1"/>
  <c r="D2537" i="8" s="1"/>
  <c r="D2538" i="8" s="1"/>
  <c r="D2539" i="8" s="1"/>
  <c r="D2540" i="8" s="1"/>
  <c r="D2541" i="8" s="1"/>
  <c r="D2542" i="8" s="1"/>
  <c r="D2543" i="8" s="1"/>
  <c r="D2544" i="8" s="1"/>
  <c r="D2545" i="8" s="1"/>
  <c r="D2546" i="8" s="1"/>
  <c r="D2547" i="8" s="1"/>
  <c r="D2548" i="8" s="1"/>
  <c r="D2549" i="8" s="1"/>
  <c r="D2550" i="8" s="1"/>
  <c r="D2551" i="8" s="1"/>
  <c r="D2552" i="8" s="1"/>
  <c r="D2553" i="8" s="1"/>
  <c r="D2554" i="8" s="1"/>
  <c r="D2555" i="8" s="1"/>
  <c r="D2556" i="8" s="1"/>
  <c r="D2557" i="8" s="1"/>
  <c r="D2558" i="8" s="1"/>
  <c r="D2559" i="8" s="1"/>
  <c r="D2560" i="8" s="1"/>
  <c r="D2561" i="8" s="1"/>
  <c r="D2562" i="8" s="1"/>
  <c r="D2563" i="8" s="1"/>
  <c r="D2564" i="8" s="1"/>
  <c r="D2565" i="8" s="1"/>
  <c r="D2566" i="8" s="1"/>
  <c r="D2567" i="8" s="1"/>
  <c r="D2568" i="8" s="1"/>
  <c r="D2569" i="8" s="1"/>
  <c r="D2570" i="8" s="1"/>
  <c r="D2571" i="8" s="1"/>
  <c r="D2572" i="8" s="1"/>
  <c r="D2573" i="8" s="1"/>
  <c r="D2574" i="8" s="1"/>
  <c r="D2575" i="8" s="1"/>
  <c r="D2576" i="8" s="1"/>
  <c r="D2577" i="8" s="1"/>
  <c r="D2578" i="8" s="1"/>
  <c r="D2579" i="8" s="1"/>
  <c r="D2580" i="8" s="1"/>
  <c r="D2581" i="8" s="1"/>
  <c r="D2582" i="8" s="1"/>
  <c r="D2583" i="8" s="1"/>
  <c r="D2584" i="8" s="1"/>
  <c r="D2585" i="8" s="1"/>
  <c r="D2586" i="8" s="1"/>
  <c r="D2587" i="8" s="1"/>
  <c r="D2588" i="8" s="1"/>
  <c r="D2589" i="8" s="1"/>
  <c r="D2590" i="8" s="1"/>
  <c r="D2591" i="8" s="1"/>
  <c r="D2592" i="8" s="1"/>
  <c r="D2593" i="8" s="1"/>
  <c r="D2594" i="8" s="1"/>
  <c r="D2595" i="8" s="1"/>
  <c r="D2596" i="8" s="1"/>
  <c r="D2597" i="8" s="1"/>
  <c r="D2598" i="8" s="1"/>
  <c r="D2599" i="8" s="1"/>
  <c r="D2600" i="8" s="1"/>
  <c r="D2601" i="8" s="1"/>
  <c r="D2602" i="8" s="1"/>
  <c r="D2603" i="8" s="1"/>
  <c r="D2604" i="8" s="1"/>
  <c r="D2605" i="8" s="1"/>
  <c r="D2606" i="8" s="1"/>
  <c r="D2607" i="8" s="1"/>
  <c r="D2608" i="8" s="1"/>
  <c r="D2609" i="8" s="1"/>
  <c r="D2610" i="8" s="1"/>
  <c r="D2611" i="8" s="1"/>
  <c r="D2612" i="8" s="1"/>
  <c r="D2613" i="8" s="1"/>
  <c r="D2614" i="8" s="1"/>
  <c r="D2615" i="8" s="1"/>
  <c r="D2616" i="8" s="1"/>
  <c r="D2617" i="8" s="1"/>
  <c r="D2618" i="8" s="1"/>
  <c r="D2619" i="8" s="1"/>
  <c r="D2620" i="8" s="1"/>
  <c r="D2621" i="8" s="1"/>
  <c r="D2622" i="8" s="1"/>
  <c r="D2623" i="8" s="1"/>
  <c r="D2624" i="8" s="1"/>
  <c r="D2625" i="8" s="1"/>
  <c r="D2626" i="8" s="1"/>
  <c r="D2627" i="8" s="1"/>
  <c r="D2628" i="8" s="1"/>
  <c r="D2629" i="8" s="1"/>
  <c r="D2630" i="8" s="1"/>
  <c r="D2631" i="8" s="1"/>
  <c r="D2632" i="8" s="1"/>
  <c r="D2633" i="8" s="1"/>
  <c r="D2634" i="8" s="1"/>
  <c r="D2635" i="8" s="1"/>
  <c r="D2636" i="8" s="1"/>
  <c r="D2637" i="8" s="1"/>
  <c r="D2638" i="8" s="1"/>
  <c r="D2639" i="8" s="1"/>
  <c r="D2640" i="8" s="1"/>
  <c r="D2641" i="8" s="1"/>
  <c r="D2642" i="8" s="1"/>
  <c r="D2643" i="8" s="1"/>
  <c r="D2644" i="8" s="1"/>
  <c r="D2645" i="8" s="1"/>
  <c r="D2646" i="8" s="1"/>
  <c r="D2647" i="8" s="1"/>
  <c r="D2648" i="8" s="1"/>
  <c r="D2649" i="8" s="1"/>
  <c r="D2650" i="8" s="1"/>
  <c r="D2651" i="8" s="1"/>
  <c r="D2652" i="8" s="1"/>
  <c r="D2653" i="8" s="1"/>
  <c r="D2654" i="8" s="1"/>
  <c r="D2655" i="8" s="1"/>
  <c r="D2656" i="8" s="1"/>
  <c r="D2657" i="8" s="1"/>
  <c r="D2658" i="8" s="1"/>
  <c r="D2659" i="8" s="1"/>
  <c r="D2660" i="8" s="1"/>
  <c r="D2661" i="8" s="1"/>
  <c r="D2662" i="8" s="1"/>
  <c r="D2663" i="8" s="1"/>
  <c r="D2664" i="8" s="1"/>
  <c r="D2665" i="8" s="1"/>
  <c r="D2666" i="8" s="1"/>
  <c r="D2667" i="8" s="1"/>
  <c r="D2668" i="8" s="1"/>
  <c r="D2669" i="8" s="1"/>
  <c r="D2670" i="8" s="1"/>
  <c r="D2671" i="8" s="1"/>
  <c r="D2672" i="8" s="1"/>
  <c r="D2673" i="8" s="1"/>
  <c r="D2674" i="8" s="1"/>
  <c r="D2675" i="8" s="1"/>
  <c r="D2676" i="8" s="1"/>
  <c r="D2677" i="8" s="1"/>
  <c r="D2678" i="8" s="1"/>
  <c r="D2679" i="8" s="1"/>
  <c r="D2680" i="8" s="1"/>
  <c r="D2681" i="8" s="1"/>
  <c r="D2682" i="8" s="1"/>
  <c r="D2683" i="8" s="1"/>
  <c r="D2684" i="8" s="1"/>
  <c r="D2685" i="8" s="1"/>
  <c r="D2686" i="8" s="1"/>
  <c r="D2687" i="8" s="1"/>
  <c r="D2688" i="8" s="1"/>
  <c r="D2689" i="8" s="1"/>
  <c r="D2690" i="8" s="1"/>
  <c r="D2691" i="8" s="1"/>
  <c r="D2692" i="8" s="1"/>
  <c r="D2693" i="8" s="1"/>
  <c r="D2694" i="8" s="1"/>
  <c r="D2695" i="8" s="1"/>
  <c r="D2696" i="8" s="1"/>
  <c r="D2697" i="8" s="1"/>
  <c r="D2698" i="8" s="1"/>
  <c r="D2699" i="8" s="1"/>
  <c r="D2700" i="8" s="1"/>
  <c r="D2701" i="8" s="1"/>
  <c r="D2702" i="8" s="1"/>
  <c r="D2703" i="8" s="1"/>
  <c r="D2704" i="8" s="1"/>
  <c r="D2705" i="8" s="1"/>
  <c r="D2706" i="8" s="1"/>
  <c r="D2707" i="8" s="1"/>
  <c r="D2708" i="8" s="1"/>
  <c r="D2709" i="8" s="1"/>
  <c r="D2710" i="8" s="1"/>
  <c r="D2711" i="8" s="1"/>
  <c r="D2712" i="8" s="1"/>
  <c r="D2713" i="8" s="1"/>
  <c r="D2714" i="8" s="1"/>
  <c r="D2715" i="8" s="1"/>
  <c r="D2716" i="8" s="1"/>
  <c r="D2717" i="8" s="1"/>
  <c r="D2718" i="8" s="1"/>
  <c r="D2719" i="8" s="1"/>
  <c r="D2720" i="8" s="1"/>
  <c r="D2721" i="8" s="1"/>
  <c r="D2722" i="8" s="1"/>
  <c r="D2723" i="8" s="1"/>
  <c r="D2724" i="8" s="1"/>
  <c r="D2725" i="8" s="1"/>
  <c r="D2726" i="8" s="1"/>
  <c r="D2727" i="8" s="1"/>
  <c r="D2728" i="8" s="1"/>
  <c r="D2729" i="8" s="1"/>
  <c r="D2730" i="8" s="1"/>
  <c r="D2731" i="8" s="1"/>
  <c r="D2732" i="8" s="1"/>
  <c r="D2733" i="8" s="1"/>
  <c r="D2734" i="8" s="1"/>
  <c r="D2735" i="8" s="1"/>
  <c r="D2736" i="8" s="1"/>
  <c r="D2737" i="8" s="1"/>
  <c r="D2738" i="8" s="1"/>
  <c r="D2739" i="8" s="1"/>
  <c r="D2740" i="8" s="1"/>
  <c r="D2741" i="8" s="1"/>
  <c r="D2742" i="8" s="1"/>
  <c r="D2743" i="8" s="1"/>
  <c r="D2744" i="8" s="1"/>
  <c r="D2745" i="8" s="1"/>
  <c r="D2746" i="8" s="1"/>
  <c r="D2747" i="8" s="1"/>
  <c r="D2748" i="8" s="1"/>
  <c r="D2749" i="8" s="1"/>
  <c r="D2750" i="8" s="1"/>
  <c r="D2751" i="8" s="1"/>
  <c r="D2752" i="8" s="1"/>
  <c r="D2753" i="8" s="1"/>
  <c r="D2754" i="8" s="1"/>
  <c r="D2755" i="8" s="1"/>
  <c r="D2756" i="8" s="1"/>
  <c r="D2757" i="8" s="1"/>
  <c r="D2758" i="8" s="1"/>
  <c r="D2759" i="8" s="1"/>
  <c r="D2760" i="8" s="1"/>
  <c r="D2761" i="8" s="1"/>
  <c r="D2762" i="8" s="1"/>
  <c r="D2763" i="8" s="1"/>
  <c r="D2764" i="8" s="1"/>
  <c r="D2765" i="8" s="1"/>
  <c r="D2766" i="8" s="1"/>
  <c r="D2767" i="8" s="1"/>
  <c r="D2768" i="8" s="1"/>
  <c r="D2769" i="8" s="1"/>
  <c r="D2770" i="8" s="1"/>
  <c r="D2771" i="8" s="1"/>
  <c r="D2772" i="8" s="1"/>
  <c r="D2773" i="8" s="1"/>
  <c r="D2774" i="8" s="1"/>
  <c r="D2775" i="8" s="1"/>
  <c r="D2776" i="8" s="1"/>
  <c r="D2777" i="8" s="1"/>
  <c r="D2778" i="8" s="1"/>
  <c r="D2779" i="8" s="1"/>
  <c r="D2780" i="8" s="1"/>
  <c r="D2781" i="8" s="1"/>
  <c r="D2782" i="8" s="1"/>
  <c r="D2783" i="8" s="1"/>
  <c r="D2784" i="8" s="1"/>
  <c r="D2785" i="8" s="1"/>
  <c r="D2786" i="8" s="1"/>
  <c r="D2787" i="8" s="1"/>
  <c r="D2788" i="8" s="1"/>
  <c r="D2789" i="8" s="1"/>
  <c r="D2790" i="8" s="1"/>
  <c r="D2791" i="8" s="1"/>
  <c r="D2792" i="8" s="1"/>
  <c r="D2793" i="8" s="1"/>
  <c r="D2794" i="8" s="1"/>
  <c r="D2795" i="8" s="1"/>
  <c r="D2796" i="8" s="1"/>
  <c r="D2797" i="8" s="1"/>
  <c r="D2798" i="8" s="1"/>
  <c r="D2799" i="8" s="1"/>
  <c r="D2800" i="8" s="1"/>
  <c r="D2801" i="8" s="1"/>
  <c r="D2802" i="8" s="1"/>
  <c r="D2803" i="8" s="1"/>
  <c r="D2804" i="8" s="1"/>
  <c r="D2805" i="8" s="1"/>
  <c r="D2806" i="8" s="1"/>
  <c r="D2807" i="8" s="1"/>
  <c r="D2808" i="8" s="1"/>
  <c r="D2809" i="8" s="1"/>
  <c r="D2810" i="8" s="1"/>
  <c r="D2811" i="8" s="1"/>
  <c r="D2812" i="8" s="1"/>
  <c r="D2813" i="8" s="1"/>
  <c r="D2814" i="8" s="1"/>
  <c r="D2815" i="8" s="1"/>
  <c r="D2816" i="8" s="1"/>
  <c r="D2817" i="8" s="1"/>
  <c r="D2818" i="8" s="1"/>
  <c r="D2819" i="8" s="1"/>
  <c r="D2820" i="8" s="1"/>
  <c r="D2821" i="8" s="1"/>
  <c r="D2822" i="8" s="1"/>
  <c r="D2823" i="8" s="1"/>
  <c r="D2824" i="8" s="1"/>
  <c r="D2825" i="8" s="1"/>
  <c r="D2826" i="8" s="1"/>
  <c r="D2827" i="8" s="1"/>
  <c r="D2828" i="8" s="1"/>
  <c r="D2829" i="8" s="1"/>
  <c r="D2830" i="8" s="1"/>
  <c r="D2831" i="8" s="1"/>
  <c r="D2832" i="8" s="1"/>
  <c r="D2833" i="8" s="1"/>
  <c r="D2834" i="8" s="1"/>
  <c r="D2835" i="8" s="1"/>
  <c r="D2836" i="8" s="1"/>
  <c r="D2837" i="8" s="1"/>
  <c r="D2838" i="8" s="1"/>
  <c r="D2839" i="8" s="1"/>
  <c r="D2840" i="8" s="1"/>
  <c r="D2841" i="8" s="1"/>
  <c r="D2842" i="8" s="1"/>
  <c r="D2843" i="8" s="1"/>
  <c r="D2844" i="8" s="1"/>
  <c r="D2845" i="8" s="1"/>
  <c r="D2846" i="8" s="1"/>
  <c r="D2847" i="8" s="1"/>
  <c r="D2848" i="8" s="1"/>
  <c r="D2849" i="8" s="1"/>
  <c r="D2850" i="8" s="1"/>
  <c r="D2851" i="8" s="1"/>
  <c r="D2852" i="8" s="1"/>
  <c r="D2853" i="8" s="1"/>
  <c r="D2854" i="8" s="1"/>
  <c r="D2855" i="8" s="1"/>
  <c r="D2856" i="8" s="1"/>
  <c r="D2857" i="8" s="1"/>
  <c r="D2858" i="8" s="1"/>
  <c r="D2859" i="8" s="1"/>
  <c r="D2860" i="8" s="1"/>
  <c r="D2861" i="8" s="1"/>
  <c r="D2862" i="8" s="1"/>
  <c r="D2863" i="8" s="1"/>
  <c r="D2864" i="8" s="1"/>
  <c r="D2865" i="8" s="1"/>
  <c r="D2866" i="8" s="1"/>
  <c r="D2867" i="8" s="1"/>
  <c r="D2868" i="8" s="1"/>
  <c r="D2869" i="8" s="1"/>
  <c r="D2870" i="8" s="1"/>
  <c r="D2871" i="8" s="1"/>
  <c r="D2872" i="8" s="1"/>
  <c r="D2873" i="8" s="1"/>
  <c r="D2874" i="8" s="1"/>
  <c r="D2875" i="8" s="1"/>
  <c r="D2876" i="8" s="1"/>
  <c r="D2877" i="8" s="1"/>
  <c r="D2878" i="8" s="1"/>
  <c r="D2879" i="8" s="1"/>
  <c r="D2880" i="8" s="1"/>
  <c r="D2881" i="8" s="1"/>
  <c r="D2882" i="8" s="1"/>
  <c r="D2883" i="8" s="1"/>
  <c r="D2884" i="8" s="1"/>
  <c r="D2885" i="8" s="1"/>
  <c r="D2886" i="8" s="1"/>
  <c r="D2887" i="8" s="1"/>
  <c r="D2888" i="8" s="1"/>
  <c r="D2889" i="8" s="1"/>
  <c r="D2890" i="8" s="1"/>
  <c r="D2891" i="8" s="1"/>
  <c r="D2892" i="8" s="1"/>
  <c r="D2893" i="8" s="1"/>
  <c r="D2894" i="8" s="1"/>
  <c r="D2895" i="8" s="1"/>
  <c r="D2896" i="8" s="1"/>
  <c r="D2897" i="8" s="1"/>
  <c r="D2898" i="8" s="1"/>
  <c r="D2899" i="8" s="1"/>
  <c r="D2900" i="8" s="1"/>
  <c r="D2901" i="8" s="1"/>
  <c r="D2902" i="8" s="1"/>
  <c r="D2903" i="8" s="1"/>
  <c r="D2904" i="8" s="1"/>
  <c r="D2905" i="8" s="1"/>
  <c r="D2906" i="8" s="1"/>
  <c r="D2907" i="8" s="1"/>
  <c r="D2908" i="8" s="1"/>
  <c r="D2909" i="8" s="1"/>
  <c r="D2910" i="8" s="1"/>
  <c r="D2911" i="8" s="1"/>
  <c r="D2912" i="8" s="1"/>
  <c r="D2913" i="8" s="1"/>
  <c r="D2914" i="8" s="1"/>
  <c r="D2915" i="8" s="1"/>
  <c r="D2916" i="8" s="1"/>
  <c r="D2917" i="8" s="1"/>
  <c r="D2918" i="8" s="1"/>
  <c r="D2919" i="8" s="1"/>
  <c r="D2920" i="8" s="1"/>
  <c r="D2921" i="8" s="1"/>
  <c r="D2922" i="8" s="1"/>
  <c r="D2923" i="8" s="1"/>
  <c r="D2924" i="8" s="1"/>
  <c r="D2925" i="8" s="1"/>
  <c r="D2926" i="8" s="1"/>
  <c r="D2927" i="8" s="1"/>
  <c r="D2928" i="8" s="1"/>
  <c r="D2929" i="8" s="1"/>
  <c r="D2930" i="8" s="1"/>
  <c r="D2931" i="8" s="1"/>
  <c r="D2932" i="8" s="1"/>
  <c r="D2933" i="8" s="1"/>
  <c r="D2934" i="8" s="1"/>
  <c r="D2935" i="8" s="1"/>
  <c r="D2936" i="8" s="1"/>
  <c r="D2937" i="8" s="1"/>
  <c r="D2938" i="8" s="1"/>
  <c r="D2939" i="8" s="1"/>
  <c r="D2940" i="8" s="1"/>
  <c r="D2941" i="8" s="1"/>
  <c r="D2942" i="8" s="1"/>
  <c r="D2943" i="8" s="1"/>
  <c r="D2944" i="8" s="1"/>
  <c r="D2945" i="8" s="1"/>
  <c r="D2946" i="8" s="1"/>
  <c r="D2947" i="8" s="1"/>
  <c r="D2948" i="8" s="1"/>
  <c r="D2949" i="8" s="1"/>
  <c r="D2950" i="8" s="1"/>
  <c r="D2951" i="8" s="1"/>
  <c r="D2952" i="8" s="1"/>
  <c r="D2953" i="8" s="1"/>
  <c r="D2954" i="8" s="1"/>
  <c r="D2955" i="8" s="1"/>
  <c r="D2956" i="8" s="1"/>
  <c r="D2957" i="8" s="1"/>
  <c r="D2958" i="8" s="1"/>
  <c r="D2959" i="8" s="1"/>
  <c r="D2960" i="8" s="1"/>
  <c r="D2961" i="8" s="1"/>
  <c r="D2962" i="8" s="1"/>
  <c r="D2963" i="8" s="1"/>
  <c r="D2964" i="8" s="1"/>
  <c r="D2965" i="8" s="1"/>
  <c r="D2966" i="8" s="1"/>
  <c r="D2967" i="8" s="1"/>
  <c r="D2968" i="8" s="1"/>
  <c r="D2969" i="8" s="1"/>
  <c r="D2970" i="8" s="1"/>
  <c r="D2971" i="8" s="1"/>
  <c r="D2972" i="8" s="1"/>
  <c r="D2973" i="8" s="1"/>
  <c r="D2974" i="8" s="1"/>
  <c r="D2975" i="8" s="1"/>
  <c r="D2976" i="8" s="1"/>
  <c r="D2977" i="8" s="1"/>
  <c r="D2978" i="8" s="1"/>
  <c r="D2979" i="8" s="1"/>
  <c r="D2980" i="8" s="1"/>
  <c r="D2981" i="8" s="1"/>
  <c r="D2982" i="8" s="1"/>
  <c r="D2983" i="8" s="1"/>
  <c r="D2984" i="8" s="1"/>
  <c r="D2985" i="8" s="1"/>
  <c r="D2986" i="8" s="1"/>
  <c r="D2987" i="8" s="1"/>
  <c r="D2988" i="8" s="1"/>
  <c r="D2989" i="8" s="1"/>
  <c r="D2990" i="8" s="1"/>
  <c r="D2991" i="8" s="1"/>
  <c r="D2992" i="8" s="1"/>
  <c r="D2993" i="8" s="1"/>
  <c r="D2994" i="8" s="1"/>
  <c r="D2995" i="8" s="1"/>
  <c r="D2996" i="8" s="1"/>
  <c r="D2997" i="8" s="1"/>
  <c r="D2998" i="8" s="1"/>
  <c r="D2999" i="8" s="1"/>
  <c r="D3000" i="8" s="1"/>
  <c r="D3001" i="8" s="1"/>
  <c r="D3002" i="8" s="1"/>
  <c r="D3003" i="8" s="1"/>
  <c r="D3004" i="8" s="1"/>
  <c r="D3005" i="8" s="1"/>
  <c r="D3006" i="8" s="1"/>
  <c r="D3007" i="8" s="1"/>
  <c r="D3008" i="8" s="1"/>
  <c r="D3009" i="8" s="1"/>
  <c r="D3010" i="8" s="1"/>
  <c r="D3011" i="8" s="1"/>
  <c r="D3012" i="8" s="1"/>
  <c r="D3013" i="8" s="1"/>
  <c r="D3014" i="8" s="1"/>
  <c r="D3015" i="8" s="1"/>
  <c r="D3016" i="8" s="1"/>
  <c r="D3017" i="8" s="1"/>
  <c r="D3018" i="8" s="1"/>
  <c r="D3019" i="8" s="1"/>
  <c r="D3020" i="8" s="1"/>
  <c r="D3021" i="8" s="1"/>
  <c r="D3022" i="8" s="1"/>
  <c r="D3023" i="8" s="1"/>
  <c r="D3024" i="8" s="1"/>
  <c r="D3025" i="8" s="1"/>
  <c r="D3026" i="8" s="1"/>
  <c r="D3027" i="8" s="1"/>
  <c r="D3028" i="8" s="1"/>
  <c r="D3029" i="8" s="1"/>
  <c r="D3030" i="8" s="1"/>
  <c r="D3031" i="8" s="1"/>
  <c r="D3032" i="8" s="1"/>
  <c r="D3033" i="8" s="1"/>
  <c r="D3034" i="8" s="1"/>
  <c r="D3035" i="8" s="1"/>
  <c r="D3036" i="8" s="1"/>
  <c r="D3037" i="8" s="1"/>
  <c r="D3038" i="8" s="1"/>
  <c r="D3039" i="8" s="1"/>
  <c r="D3040" i="8" s="1"/>
  <c r="D3041" i="8" s="1"/>
  <c r="D3042" i="8" s="1"/>
  <c r="D3043" i="8" s="1"/>
  <c r="D3044" i="8" s="1"/>
  <c r="D3045" i="8" s="1"/>
  <c r="D3046" i="8" s="1"/>
  <c r="D3047" i="8" s="1"/>
  <c r="D3048" i="8" s="1"/>
  <c r="D3049" i="8" s="1"/>
  <c r="D3050" i="8" s="1"/>
  <c r="D3051" i="8" s="1"/>
  <c r="D3052" i="8" s="1"/>
  <c r="D3053" i="8" s="1"/>
  <c r="D3054" i="8" s="1"/>
  <c r="D3055" i="8" s="1"/>
  <c r="D3056" i="8" s="1"/>
  <c r="D3057" i="8" s="1"/>
  <c r="D3058" i="8" s="1"/>
  <c r="D3059" i="8" s="1"/>
  <c r="D3060" i="8" s="1"/>
  <c r="D3061" i="8" s="1"/>
  <c r="D3062" i="8" s="1"/>
  <c r="D3063" i="8" s="1"/>
  <c r="D3064" i="8" s="1"/>
  <c r="D3065" i="8" s="1"/>
  <c r="D3066" i="8" s="1"/>
  <c r="D3067" i="8" s="1"/>
  <c r="D3068" i="8" s="1"/>
  <c r="D3069" i="8" s="1"/>
  <c r="D3070" i="8" s="1"/>
  <c r="D3071" i="8" s="1"/>
  <c r="D3072" i="8" s="1"/>
  <c r="D3073" i="8" s="1"/>
  <c r="D3074" i="8" s="1"/>
  <c r="D3075" i="8" s="1"/>
  <c r="D3076" i="8" s="1"/>
  <c r="D3077" i="8" s="1"/>
  <c r="D3078" i="8" s="1"/>
  <c r="D3079" i="8" s="1"/>
  <c r="D3080" i="8" s="1"/>
  <c r="D3081" i="8" s="1"/>
  <c r="D3082" i="8" s="1"/>
  <c r="D3083" i="8" s="1"/>
  <c r="D3084" i="8" s="1"/>
  <c r="D3085" i="8" s="1"/>
  <c r="D3086" i="8" s="1"/>
  <c r="D3087" i="8" s="1"/>
  <c r="D3088" i="8" s="1"/>
  <c r="D3089" i="8" s="1"/>
  <c r="D3090" i="8" s="1"/>
  <c r="D3091" i="8" s="1"/>
  <c r="D3092" i="8" s="1"/>
  <c r="D3093" i="8" s="1"/>
  <c r="D3094" i="8" s="1"/>
  <c r="D3095" i="8" s="1"/>
  <c r="D3096" i="8" s="1"/>
  <c r="D3097" i="8" s="1"/>
  <c r="D3098" i="8" s="1"/>
  <c r="D3099" i="8" s="1"/>
  <c r="D3100" i="8" s="1"/>
  <c r="D3101" i="8" s="1"/>
  <c r="D3102" i="8" s="1"/>
  <c r="D3103" i="8" s="1"/>
  <c r="D3104" i="8" s="1"/>
  <c r="D3105" i="8" s="1"/>
  <c r="D3106" i="8" s="1"/>
  <c r="D3107" i="8" s="1"/>
  <c r="D3108" i="8" s="1"/>
  <c r="D3109" i="8" s="1"/>
  <c r="D3110" i="8" s="1"/>
  <c r="D3111" i="8" s="1"/>
  <c r="D3112" i="8" s="1"/>
  <c r="D3113" i="8" s="1"/>
  <c r="D3114" i="8" s="1"/>
  <c r="D3115" i="8" s="1"/>
  <c r="D3116" i="8" s="1"/>
  <c r="D3117" i="8" s="1"/>
  <c r="D3118" i="8" s="1"/>
  <c r="D3119" i="8" s="1"/>
  <c r="D3120" i="8" s="1"/>
  <c r="D3121" i="8" s="1"/>
  <c r="D3122" i="8" s="1"/>
  <c r="D3123" i="8" s="1"/>
  <c r="D3124" i="8" s="1"/>
  <c r="D3125" i="8" s="1"/>
  <c r="D3126" i="8" s="1"/>
  <c r="D3127" i="8" s="1"/>
  <c r="D3128" i="8" s="1"/>
  <c r="D3129" i="8" s="1"/>
  <c r="D3130" i="8" s="1"/>
  <c r="D3131" i="8" s="1"/>
  <c r="D3132" i="8" s="1"/>
  <c r="D3133" i="8" s="1"/>
  <c r="D3134" i="8" s="1"/>
  <c r="D3135" i="8" s="1"/>
  <c r="D3136" i="8" s="1"/>
  <c r="D3137" i="8" s="1"/>
  <c r="D3138" i="8" s="1"/>
  <c r="D3139" i="8" s="1"/>
  <c r="D3140" i="8" s="1"/>
  <c r="D3141" i="8" s="1"/>
  <c r="D3142" i="8" s="1"/>
  <c r="D3143" i="8" s="1"/>
  <c r="D3144" i="8" s="1"/>
  <c r="D3145" i="8" s="1"/>
  <c r="D3146" i="8" s="1"/>
  <c r="D3147" i="8" s="1"/>
  <c r="D3148" i="8" s="1"/>
  <c r="D3149" i="8" s="1"/>
  <c r="D3150" i="8" s="1"/>
  <c r="D3151" i="8" s="1"/>
  <c r="D3152" i="8" s="1"/>
  <c r="D3153" i="8" s="1"/>
  <c r="D3154" i="8" s="1"/>
  <c r="D3155" i="8" s="1"/>
  <c r="D3156" i="8" s="1"/>
  <c r="D3157" i="8" s="1"/>
  <c r="D3158" i="8" s="1"/>
  <c r="D3159" i="8" s="1"/>
  <c r="D3160" i="8" s="1"/>
  <c r="D3161" i="8" s="1"/>
  <c r="D3162" i="8" s="1"/>
  <c r="D3163" i="8" s="1"/>
  <c r="D3164" i="8" s="1"/>
  <c r="D3165" i="8" s="1"/>
  <c r="D3166" i="8" s="1"/>
  <c r="D3167" i="8" s="1"/>
  <c r="D3168" i="8" s="1"/>
  <c r="D3169" i="8" s="1"/>
  <c r="D3170" i="8" s="1"/>
  <c r="D3171" i="8" s="1"/>
  <c r="D3172" i="8" s="1"/>
  <c r="D3173" i="8" s="1"/>
  <c r="D3174" i="8" s="1"/>
  <c r="D3175" i="8" s="1"/>
  <c r="D3176" i="8" s="1"/>
  <c r="D3177" i="8" s="1"/>
  <c r="D3178" i="8" s="1"/>
  <c r="D3179" i="8" s="1"/>
  <c r="D3180" i="8" s="1"/>
  <c r="D3181" i="8" s="1"/>
  <c r="D3182" i="8" s="1"/>
  <c r="D3183" i="8" s="1"/>
  <c r="D3184" i="8" s="1"/>
  <c r="D3185" i="8" s="1"/>
  <c r="D3186" i="8" s="1"/>
  <c r="D3187" i="8" s="1"/>
  <c r="D3188" i="8" s="1"/>
  <c r="D3189" i="8" s="1"/>
  <c r="D3190" i="8" s="1"/>
  <c r="D3191" i="8" s="1"/>
  <c r="D3192" i="8" s="1"/>
  <c r="D3193" i="8" s="1"/>
  <c r="D3194" i="8" s="1"/>
  <c r="D3195" i="8" s="1"/>
  <c r="D3196" i="8" s="1"/>
  <c r="D3197" i="8" s="1"/>
  <c r="D3198" i="8" s="1"/>
  <c r="D3199" i="8" s="1"/>
  <c r="D3200" i="8" s="1"/>
  <c r="D3201" i="8" s="1"/>
  <c r="D3202" i="8" s="1"/>
  <c r="D3203" i="8" s="1"/>
  <c r="D3204" i="8" s="1"/>
  <c r="D3205" i="8" s="1"/>
  <c r="D3206" i="8" s="1"/>
  <c r="D3207" i="8" s="1"/>
  <c r="D3208" i="8" s="1"/>
  <c r="D3209" i="8" s="1"/>
  <c r="D3210" i="8" s="1"/>
  <c r="D3211" i="8" s="1"/>
  <c r="D3212" i="8" s="1"/>
  <c r="D3213" i="8" s="1"/>
  <c r="D3214" i="8" s="1"/>
  <c r="D3215" i="8" s="1"/>
  <c r="D3216" i="8" s="1"/>
  <c r="D3217" i="8" s="1"/>
  <c r="D3218" i="8" s="1"/>
  <c r="D3219" i="8" s="1"/>
  <c r="D3220" i="8" s="1"/>
  <c r="D3221" i="8" s="1"/>
  <c r="D3222" i="8" s="1"/>
  <c r="D3223" i="8" s="1"/>
  <c r="D3224" i="8" s="1"/>
  <c r="D3225" i="8" s="1"/>
  <c r="D3226" i="8" s="1"/>
  <c r="D3227" i="8" s="1"/>
  <c r="D3228" i="8" s="1"/>
  <c r="D3229" i="8" s="1"/>
  <c r="D3230" i="8" s="1"/>
  <c r="D3231" i="8" s="1"/>
  <c r="D3232" i="8" s="1"/>
  <c r="D3233" i="8" s="1"/>
  <c r="D3234" i="8" s="1"/>
  <c r="D3235" i="8" s="1"/>
  <c r="D3236" i="8" s="1"/>
  <c r="D3237" i="8" s="1"/>
  <c r="D3238" i="8" s="1"/>
  <c r="D3239" i="8" s="1"/>
  <c r="D3240" i="8" s="1"/>
  <c r="D3241" i="8" s="1"/>
  <c r="D3242" i="8" s="1"/>
  <c r="D3243" i="8" s="1"/>
  <c r="D3244" i="8" s="1"/>
  <c r="D3245" i="8" s="1"/>
  <c r="D3246" i="8" s="1"/>
  <c r="D3247" i="8" s="1"/>
  <c r="D3248" i="8" s="1"/>
  <c r="D3249" i="8" s="1"/>
  <c r="D3250" i="8" s="1"/>
  <c r="D3251" i="8" s="1"/>
  <c r="D3252" i="8" s="1"/>
  <c r="D3253" i="8" s="1"/>
  <c r="D3254" i="8" s="1"/>
  <c r="D3255" i="8" s="1"/>
  <c r="D3256" i="8" s="1"/>
  <c r="D3257" i="8" s="1"/>
  <c r="D3258" i="8" s="1"/>
  <c r="D3259" i="8" s="1"/>
  <c r="D3260" i="8" s="1"/>
  <c r="D3261" i="8" s="1"/>
  <c r="D3262" i="8" s="1"/>
  <c r="D3263" i="8" s="1"/>
  <c r="D3264" i="8" s="1"/>
  <c r="D3265" i="8" s="1"/>
  <c r="D3266" i="8" s="1"/>
  <c r="D3267" i="8" s="1"/>
  <c r="D3268" i="8" s="1"/>
  <c r="D3269" i="8" s="1"/>
  <c r="D3270" i="8" s="1"/>
  <c r="D3271" i="8" s="1"/>
  <c r="D3272" i="8" s="1"/>
  <c r="D3273" i="8" s="1"/>
  <c r="D3274" i="8" s="1"/>
  <c r="D3275" i="8" s="1"/>
  <c r="D3276" i="8" s="1"/>
  <c r="D3277" i="8" s="1"/>
  <c r="D3278" i="8" s="1"/>
  <c r="D3279" i="8" s="1"/>
  <c r="D3280" i="8" s="1"/>
  <c r="D3281" i="8" s="1"/>
  <c r="D3282" i="8" s="1"/>
  <c r="D3283" i="8" s="1"/>
  <c r="D3284" i="8" s="1"/>
  <c r="D3285" i="8" s="1"/>
  <c r="D3286" i="8" s="1"/>
  <c r="D3287" i="8" s="1"/>
  <c r="D3288" i="8" s="1"/>
  <c r="D3289" i="8" s="1"/>
  <c r="D3290" i="8" s="1"/>
  <c r="D3291" i="8" s="1"/>
  <c r="D3292" i="8" s="1"/>
  <c r="D3293" i="8" s="1"/>
  <c r="D3294" i="8" s="1"/>
  <c r="D3295" i="8" s="1"/>
  <c r="D3296" i="8" s="1"/>
  <c r="D3297" i="8" s="1"/>
  <c r="D3298" i="8" s="1"/>
  <c r="D3299" i="8" s="1"/>
  <c r="D3300" i="8" s="1"/>
  <c r="D3301" i="8" s="1"/>
  <c r="D3302" i="8" s="1"/>
  <c r="D3303" i="8" s="1"/>
  <c r="D3304" i="8" s="1"/>
  <c r="D3305" i="8" s="1"/>
  <c r="D3306" i="8" s="1"/>
  <c r="D3307" i="8" s="1"/>
  <c r="D3308" i="8" s="1"/>
  <c r="D3309" i="8" s="1"/>
  <c r="D3310" i="8" s="1"/>
  <c r="D3311" i="8" s="1"/>
  <c r="D3312" i="8" s="1"/>
  <c r="D3313" i="8" s="1"/>
  <c r="D3314" i="8" s="1"/>
  <c r="D3315" i="8" s="1"/>
  <c r="D3316" i="8" s="1"/>
  <c r="D3317" i="8" s="1"/>
  <c r="D3318" i="8" s="1"/>
  <c r="D3319" i="8" s="1"/>
  <c r="D3320" i="8" s="1"/>
  <c r="D3321" i="8" s="1"/>
  <c r="D3322" i="8" s="1"/>
  <c r="D3323" i="8" s="1"/>
  <c r="D3324" i="8" s="1"/>
  <c r="D3325" i="8" s="1"/>
  <c r="D3326" i="8" s="1"/>
  <c r="D3327" i="8" s="1"/>
  <c r="D3328" i="8" s="1"/>
  <c r="D3329" i="8" s="1"/>
  <c r="D3330" i="8" s="1"/>
  <c r="D3331" i="8" s="1"/>
  <c r="D3332" i="8" s="1"/>
  <c r="D3333" i="8" s="1"/>
  <c r="D3334" i="8" s="1"/>
  <c r="D3335" i="8" s="1"/>
  <c r="D3336" i="8" s="1"/>
  <c r="D3337" i="8" s="1"/>
  <c r="D3338" i="8" s="1"/>
  <c r="D3339" i="8" s="1"/>
  <c r="D3340" i="8" s="1"/>
  <c r="D3341" i="8" s="1"/>
  <c r="D3342" i="8" s="1"/>
  <c r="D3343" i="8" s="1"/>
  <c r="D3344" i="8" s="1"/>
  <c r="D3345" i="8" s="1"/>
  <c r="D3346" i="8" s="1"/>
  <c r="D3347" i="8" s="1"/>
  <c r="D3348" i="8" s="1"/>
  <c r="D3349" i="8" s="1"/>
  <c r="D3350" i="8" s="1"/>
  <c r="D3351" i="8" s="1"/>
  <c r="D3352" i="8" s="1"/>
  <c r="D3353" i="8" s="1"/>
  <c r="D3354" i="8" s="1"/>
  <c r="D3355" i="8" s="1"/>
  <c r="D3356" i="8" s="1"/>
  <c r="D3357" i="8" s="1"/>
  <c r="D3358" i="8" s="1"/>
  <c r="D3359" i="8" s="1"/>
  <c r="D3360" i="8" s="1"/>
  <c r="D3361" i="8" s="1"/>
  <c r="D3362" i="8" s="1"/>
  <c r="D3363" i="8" s="1"/>
  <c r="D3364" i="8" s="1"/>
  <c r="D3365" i="8" s="1"/>
  <c r="D3366" i="8" s="1"/>
  <c r="D3367" i="8" s="1"/>
  <c r="D3368" i="8" s="1"/>
  <c r="D3369" i="8" s="1"/>
  <c r="D3370" i="8" s="1"/>
  <c r="D3371" i="8" s="1"/>
  <c r="D3372" i="8" s="1"/>
  <c r="D3373" i="8" s="1"/>
  <c r="D3374" i="8" s="1"/>
  <c r="D3375" i="8" s="1"/>
  <c r="D3376" i="8" s="1"/>
  <c r="D3377" i="8" s="1"/>
  <c r="D3378" i="8" s="1"/>
  <c r="D3379" i="8" s="1"/>
  <c r="D3380" i="8" s="1"/>
  <c r="D3381" i="8" s="1"/>
  <c r="D3382" i="8" s="1"/>
  <c r="D3383" i="8" s="1"/>
  <c r="D3384" i="8" s="1"/>
  <c r="D3385" i="8" s="1"/>
  <c r="D3386" i="8" s="1"/>
  <c r="D3387" i="8" s="1"/>
  <c r="D3388" i="8" s="1"/>
  <c r="D3389" i="8" s="1"/>
  <c r="D3390" i="8" s="1"/>
  <c r="D3391" i="8" s="1"/>
  <c r="D3392" i="8" s="1"/>
  <c r="D3393" i="8" s="1"/>
  <c r="D3394" i="8" s="1"/>
  <c r="D3395" i="8" s="1"/>
  <c r="D3396" i="8" s="1"/>
  <c r="D3397" i="8" s="1"/>
  <c r="D3398" i="8" s="1"/>
  <c r="D3399" i="8" s="1"/>
  <c r="D3400" i="8" s="1"/>
  <c r="D3401" i="8" s="1"/>
  <c r="D3402" i="8" s="1"/>
  <c r="D3403" i="8" s="1"/>
  <c r="D3404" i="8" s="1"/>
  <c r="D3405" i="8" s="1"/>
  <c r="D3406" i="8" s="1"/>
  <c r="D3407" i="8" s="1"/>
  <c r="D3408" i="8" s="1"/>
  <c r="D3409" i="8" s="1"/>
  <c r="D3410" i="8" s="1"/>
  <c r="D3411" i="8" s="1"/>
  <c r="D3412" i="8" s="1"/>
  <c r="D3413" i="8" s="1"/>
  <c r="D3414" i="8" s="1"/>
  <c r="D3415" i="8" s="1"/>
  <c r="D3416" i="8" s="1"/>
  <c r="D3417" i="8" s="1"/>
  <c r="D3418" i="8" s="1"/>
  <c r="D3419" i="8" s="1"/>
  <c r="D3420" i="8" s="1"/>
  <c r="D3421" i="8" s="1"/>
  <c r="D3422" i="8" s="1"/>
  <c r="D3423" i="8" s="1"/>
  <c r="D3424" i="8" s="1"/>
  <c r="D3425" i="8" s="1"/>
  <c r="D3426" i="8" s="1"/>
  <c r="D3427" i="8" s="1"/>
  <c r="D3428" i="8" s="1"/>
  <c r="D3429" i="8" s="1"/>
  <c r="D3430" i="8" s="1"/>
  <c r="D3431" i="8" s="1"/>
  <c r="D3432" i="8" s="1"/>
  <c r="D3433" i="8" s="1"/>
  <c r="D3434" i="8" s="1"/>
  <c r="D3435" i="8" s="1"/>
  <c r="D3436" i="8" s="1"/>
  <c r="D3437" i="8" s="1"/>
  <c r="D3438" i="8" s="1"/>
  <c r="D3439" i="8" s="1"/>
  <c r="D3440" i="8" s="1"/>
  <c r="D3441" i="8" s="1"/>
  <c r="D3442" i="8" s="1"/>
  <c r="D3443" i="8" s="1"/>
  <c r="D3444" i="8" s="1"/>
  <c r="D3445" i="8" s="1"/>
  <c r="D3446" i="8" s="1"/>
  <c r="D3447" i="8" s="1"/>
  <c r="D3448" i="8" s="1"/>
  <c r="D3449" i="8" s="1"/>
  <c r="D3450" i="8" s="1"/>
  <c r="D3451" i="8" s="1"/>
  <c r="D3452" i="8" s="1"/>
  <c r="D3453" i="8" s="1"/>
  <c r="D3454" i="8" s="1"/>
  <c r="D3455" i="8" s="1"/>
  <c r="D3456" i="8" s="1"/>
  <c r="D3457" i="8" s="1"/>
  <c r="D3458" i="8" s="1"/>
  <c r="D3459" i="8" s="1"/>
  <c r="D3460" i="8" s="1"/>
  <c r="D3461" i="8" s="1"/>
  <c r="D3462" i="8" s="1"/>
  <c r="D3463" i="8" s="1"/>
  <c r="D3464" i="8" s="1"/>
  <c r="D3465" i="8" s="1"/>
  <c r="D3466" i="8" s="1"/>
  <c r="D3467" i="8" s="1"/>
  <c r="D3468" i="8" s="1"/>
  <c r="D3469" i="8" s="1"/>
  <c r="D3470" i="8" s="1"/>
  <c r="D3471" i="8" s="1"/>
  <c r="D3472" i="8" s="1"/>
  <c r="D3473" i="8" s="1"/>
  <c r="D3474" i="8" s="1"/>
  <c r="D3475" i="8" s="1"/>
  <c r="D3476" i="8" s="1"/>
  <c r="D3477" i="8" s="1"/>
  <c r="D3478" i="8" s="1"/>
  <c r="D3479" i="8" s="1"/>
  <c r="D3480" i="8" s="1"/>
  <c r="D3481" i="8" s="1"/>
  <c r="D3482" i="8" s="1"/>
  <c r="D3483" i="8" s="1"/>
  <c r="D3484" i="8" s="1"/>
  <c r="D3485" i="8" s="1"/>
  <c r="D3486" i="8" s="1"/>
  <c r="D3487" i="8" s="1"/>
  <c r="D3488" i="8" s="1"/>
  <c r="D3489" i="8" s="1"/>
  <c r="D3490" i="8" s="1"/>
  <c r="D3491" i="8" s="1"/>
  <c r="D3492" i="8" s="1"/>
  <c r="D3493" i="8" s="1"/>
  <c r="D3494" i="8" s="1"/>
  <c r="D3495" i="8" s="1"/>
  <c r="D3496" i="8" s="1"/>
  <c r="D3497" i="8" s="1"/>
  <c r="D3498" i="8" s="1"/>
  <c r="D3499" i="8" s="1"/>
  <c r="D3500" i="8" s="1"/>
  <c r="D3501" i="8" s="1"/>
  <c r="D3502" i="8" s="1"/>
  <c r="D3503" i="8" s="1"/>
  <c r="D3504" i="8" s="1"/>
  <c r="D3505" i="8" s="1"/>
  <c r="D3506" i="8" s="1"/>
  <c r="D3507" i="8" s="1"/>
  <c r="D3508" i="8" s="1"/>
  <c r="D3509" i="8" s="1"/>
  <c r="D3510" i="8" s="1"/>
  <c r="D3511" i="8" s="1"/>
  <c r="D3512" i="8" s="1"/>
  <c r="D3513" i="8" s="1"/>
  <c r="D3514" i="8" s="1"/>
  <c r="D3515" i="8" s="1"/>
  <c r="D3516" i="8" s="1"/>
  <c r="D3517" i="8" s="1"/>
  <c r="D3518" i="8" s="1"/>
  <c r="D3519" i="8" s="1"/>
  <c r="D3520" i="8" s="1"/>
  <c r="D3521" i="8" s="1"/>
  <c r="D3522" i="8" s="1"/>
  <c r="D3523" i="8" s="1"/>
  <c r="D3524" i="8" s="1"/>
  <c r="D3525" i="8" s="1"/>
  <c r="D3526" i="8" s="1"/>
  <c r="D3527" i="8" s="1"/>
  <c r="D3528" i="8" s="1"/>
  <c r="D3529" i="8" s="1"/>
  <c r="D3530" i="8" s="1"/>
  <c r="D3531" i="8" s="1"/>
  <c r="D3532" i="8" s="1"/>
  <c r="D3533" i="8" s="1"/>
  <c r="D3534" i="8" s="1"/>
  <c r="D3535" i="8" s="1"/>
  <c r="D3536" i="8" s="1"/>
  <c r="D3537" i="8" s="1"/>
  <c r="D3538" i="8" s="1"/>
  <c r="D3539" i="8" s="1"/>
  <c r="D3540" i="8" s="1"/>
  <c r="D3541" i="8" s="1"/>
  <c r="D3542" i="8" s="1"/>
  <c r="D3543" i="8" s="1"/>
  <c r="D3544" i="8" s="1"/>
  <c r="D3545" i="8" s="1"/>
  <c r="D3546" i="8" s="1"/>
  <c r="D3547" i="8" s="1"/>
  <c r="D3548" i="8" s="1"/>
  <c r="D3549" i="8" s="1"/>
  <c r="D3550" i="8" s="1"/>
  <c r="D3551" i="8" s="1"/>
  <c r="D3552" i="8" s="1"/>
  <c r="D3553" i="8" s="1"/>
  <c r="D3554" i="8" s="1"/>
  <c r="D3555" i="8" s="1"/>
  <c r="D3556" i="8" s="1"/>
  <c r="D3557" i="8" s="1"/>
  <c r="D3558" i="8" s="1"/>
  <c r="D3559" i="8" s="1"/>
  <c r="D3560" i="8" s="1"/>
  <c r="D3561" i="8" s="1"/>
  <c r="D3562" i="8" s="1"/>
  <c r="D3563" i="8" s="1"/>
  <c r="D3564" i="8" s="1"/>
  <c r="D3565" i="8" s="1"/>
  <c r="D3566" i="8" s="1"/>
  <c r="D3567" i="8" s="1"/>
  <c r="D3568" i="8" s="1"/>
  <c r="D3569" i="8" s="1"/>
  <c r="D3570" i="8" s="1"/>
  <c r="D3571" i="8" s="1"/>
  <c r="D3572" i="8" s="1"/>
  <c r="D3573" i="8" s="1"/>
  <c r="D3574" i="8" s="1"/>
  <c r="D3575" i="8" s="1"/>
  <c r="D3576" i="8" s="1"/>
  <c r="D3577" i="8" s="1"/>
  <c r="D3578" i="8" s="1"/>
  <c r="D3579" i="8" s="1"/>
  <c r="D3580" i="8" s="1"/>
  <c r="D3581" i="8" s="1"/>
  <c r="D3582" i="8" s="1"/>
  <c r="D3583" i="8" s="1"/>
  <c r="D3584" i="8" s="1"/>
  <c r="D3585" i="8" s="1"/>
  <c r="D3586" i="8" s="1"/>
  <c r="D3587" i="8" s="1"/>
  <c r="D3588" i="8" s="1"/>
  <c r="D3589" i="8" s="1"/>
  <c r="D3590" i="8" s="1"/>
  <c r="D3591" i="8" s="1"/>
  <c r="D3592" i="8" s="1"/>
  <c r="D3593" i="8" s="1"/>
  <c r="D3594" i="8" s="1"/>
  <c r="D3595" i="8" s="1"/>
  <c r="D3596" i="8" s="1"/>
  <c r="D3597" i="8" s="1"/>
  <c r="D3598" i="8" s="1"/>
  <c r="D3599" i="8" s="1"/>
  <c r="D3600" i="8" s="1"/>
  <c r="D3601" i="8" s="1"/>
  <c r="D3602" i="8" s="1"/>
  <c r="D3603" i="8" s="1"/>
  <c r="D3604" i="8" s="1"/>
  <c r="D3605" i="8" s="1"/>
  <c r="D3606" i="8" s="1"/>
  <c r="D3607" i="8" s="1"/>
  <c r="D3608" i="8" s="1"/>
  <c r="D3609" i="8" s="1"/>
  <c r="D3610" i="8" s="1"/>
  <c r="D3611" i="8" s="1"/>
  <c r="D3612" i="8" s="1"/>
  <c r="D3613" i="8" s="1"/>
  <c r="D3614" i="8" s="1"/>
  <c r="D3615" i="8" s="1"/>
  <c r="D3616" i="8" s="1"/>
  <c r="D3617" i="8" s="1"/>
  <c r="D3618" i="8" s="1"/>
  <c r="D3619" i="8" s="1"/>
  <c r="D3620" i="8" s="1"/>
  <c r="D3621" i="8" s="1"/>
  <c r="D3622" i="8" s="1"/>
  <c r="D3623" i="8" s="1"/>
  <c r="D3624" i="8" s="1"/>
  <c r="D3625" i="8" s="1"/>
  <c r="D3626" i="8" s="1"/>
  <c r="D3627" i="8" s="1"/>
  <c r="D3628" i="8" s="1"/>
  <c r="D3629" i="8" s="1"/>
  <c r="D3630" i="8" s="1"/>
  <c r="D3631" i="8" s="1"/>
  <c r="D3632" i="8" s="1"/>
  <c r="D3633" i="8" s="1"/>
  <c r="D3634" i="8" s="1"/>
  <c r="D3635" i="8" s="1"/>
  <c r="D3636" i="8" s="1"/>
  <c r="D3637" i="8" s="1"/>
  <c r="D3638" i="8" s="1"/>
  <c r="D3639" i="8" s="1"/>
  <c r="D3640" i="8" s="1"/>
  <c r="D3641" i="8" s="1"/>
  <c r="D3642" i="8" s="1"/>
  <c r="D3643" i="8" s="1"/>
  <c r="D3644" i="8" s="1"/>
  <c r="D3645" i="8" s="1"/>
  <c r="D3646" i="8" s="1"/>
  <c r="D3647" i="8" s="1"/>
  <c r="D3648" i="8" s="1"/>
  <c r="D3649" i="8" s="1"/>
  <c r="D3650" i="8" s="1"/>
  <c r="D3651" i="8" s="1"/>
  <c r="D3652" i="8" s="1"/>
  <c r="D3653" i="8" s="1"/>
  <c r="D3654" i="8" s="1"/>
  <c r="D3655" i="8" s="1"/>
  <c r="D3656" i="8" s="1"/>
  <c r="D3657" i="8" s="1"/>
  <c r="D3658" i="8" s="1"/>
  <c r="D3659" i="8" s="1"/>
  <c r="D3660" i="8" s="1"/>
  <c r="D3661" i="8" s="1"/>
  <c r="D3662" i="8" s="1"/>
  <c r="D3663" i="8" s="1"/>
  <c r="D3664" i="8" s="1"/>
  <c r="D3665" i="8" s="1"/>
  <c r="D3666" i="8" s="1"/>
  <c r="D3667" i="8" s="1"/>
  <c r="D3668" i="8" s="1"/>
  <c r="D3669" i="8" s="1"/>
  <c r="D3670" i="8" s="1"/>
  <c r="D3671" i="8" s="1"/>
  <c r="D3672" i="8" s="1"/>
  <c r="D3673" i="8" s="1"/>
  <c r="D3674" i="8" s="1"/>
  <c r="D3675" i="8" s="1"/>
  <c r="D3676" i="8" s="1"/>
  <c r="D3677" i="8" s="1"/>
  <c r="D3678" i="8" s="1"/>
  <c r="D3679" i="8" s="1"/>
  <c r="D3680" i="8" s="1"/>
  <c r="D3681" i="8" s="1"/>
  <c r="D3682" i="8" s="1"/>
  <c r="D3683" i="8" s="1"/>
  <c r="D3684" i="8" s="1"/>
  <c r="D3685" i="8" s="1"/>
  <c r="D3686" i="8" s="1"/>
  <c r="D3687" i="8" s="1"/>
  <c r="D3688" i="8" s="1"/>
  <c r="D3689" i="8" s="1"/>
  <c r="D3690" i="8" s="1"/>
  <c r="D3691" i="8" s="1"/>
  <c r="D3692" i="8" s="1"/>
  <c r="D3693" i="8" s="1"/>
  <c r="D3694" i="8" s="1"/>
  <c r="D3695" i="8" s="1"/>
  <c r="D3696" i="8" s="1"/>
  <c r="D3697" i="8" s="1"/>
  <c r="D3698" i="8" s="1"/>
  <c r="D3699" i="8" s="1"/>
  <c r="D3700" i="8" s="1"/>
  <c r="D3701" i="8" s="1"/>
  <c r="D3702" i="8" s="1"/>
  <c r="D3703" i="8" s="1"/>
  <c r="D3704" i="8" s="1"/>
  <c r="D3705" i="8" s="1"/>
  <c r="D3706" i="8" s="1"/>
  <c r="D3707" i="8" s="1"/>
  <c r="D3708" i="8" s="1"/>
  <c r="D3709" i="8" s="1"/>
  <c r="D3710" i="8" s="1"/>
  <c r="D3711" i="8" s="1"/>
  <c r="D3712" i="8" s="1"/>
  <c r="D3713" i="8" s="1"/>
  <c r="D3714" i="8" s="1"/>
  <c r="D3715" i="8" s="1"/>
  <c r="D3716" i="8" s="1"/>
  <c r="D3717" i="8" s="1"/>
  <c r="D3718" i="8" s="1"/>
  <c r="D3719" i="8" s="1"/>
  <c r="D3720" i="8" s="1"/>
  <c r="D3721" i="8" s="1"/>
  <c r="D3722" i="8" s="1"/>
  <c r="D3723" i="8" s="1"/>
  <c r="D3724" i="8" s="1"/>
  <c r="D3725" i="8" s="1"/>
  <c r="D3726" i="8" s="1"/>
  <c r="D3727" i="8" s="1"/>
  <c r="D3728" i="8" s="1"/>
  <c r="D3729" i="8" s="1"/>
  <c r="D3730" i="8" s="1"/>
  <c r="D3731" i="8" s="1"/>
  <c r="D3732" i="8" s="1"/>
  <c r="D3733" i="8" s="1"/>
  <c r="D3734" i="8" s="1"/>
  <c r="D3735" i="8" s="1"/>
  <c r="D3736" i="8" s="1"/>
  <c r="D3737" i="8" s="1"/>
  <c r="D3738" i="8" s="1"/>
  <c r="D3739" i="8" s="1"/>
  <c r="D3740" i="8" s="1"/>
  <c r="D3741" i="8" s="1"/>
  <c r="D3742" i="8" s="1"/>
  <c r="D3743" i="8" s="1"/>
  <c r="D3744" i="8" s="1"/>
  <c r="D3745" i="8" s="1"/>
  <c r="D3746" i="8" s="1"/>
  <c r="D3747" i="8" s="1"/>
  <c r="D3748" i="8" s="1"/>
  <c r="D3749" i="8" s="1"/>
  <c r="D3750" i="8" s="1"/>
  <c r="D3751" i="8" s="1"/>
  <c r="D3752" i="8" s="1"/>
  <c r="D3753" i="8" s="1"/>
  <c r="D3754" i="8" s="1"/>
  <c r="D3755" i="8" s="1"/>
  <c r="D3756" i="8" s="1"/>
  <c r="D3757" i="8" s="1"/>
  <c r="D3758" i="8" s="1"/>
  <c r="D3759" i="8" s="1"/>
  <c r="D3760" i="8" s="1"/>
  <c r="D3761" i="8" s="1"/>
  <c r="D3762" i="8" s="1"/>
  <c r="D3763" i="8" s="1"/>
  <c r="D3764" i="8" s="1"/>
  <c r="D3765" i="8" s="1"/>
  <c r="D3766" i="8" s="1"/>
  <c r="D3767" i="8" s="1"/>
  <c r="D3768" i="8" s="1"/>
  <c r="D3769" i="8" s="1"/>
  <c r="D3770" i="8" s="1"/>
  <c r="D3771" i="8" s="1"/>
  <c r="D3772" i="8" s="1"/>
  <c r="D3773" i="8" s="1"/>
  <c r="D3774" i="8" s="1"/>
  <c r="D3775" i="8" s="1"/>
  <c r="D3776" i="8" s="1"/>
  <c r="D3777" i="8" s="1"/>
  <c r="D3778" i="8" s="1"/>
  <c r="D3779" i="8" s="1"/>
  <c r="D3780" i="8" s="1"/>
  <c r="D3781" i="8" s="1"/>
  <c r="D3782" i="8" s="1"/>
  <c r="D3783" i="8" s="1"/>
  <c r="D3784" i="8" s="1"/>
  <c r="D3785" i="8" s="1"/>
  <c r="D3786" i="8" s="1"/>
  <c r="D3787" i="8" s="1"/>
  <c r="D3788" i="8" s="1"/>
  <c r="D3789" i="8" s="1"/>
  <c r="D3790" i="8" s="1"/>
  <c r="D3791" i="8" s="1"/>
  <c r="D3792" i="8" s="1"/>
  <c r="D3793" i="8" s="1"/>
  <c r="D3794" i="8" s="1"/>
  <c r="D3795" i="8" s="1"/>
  <c r="D3796" i="8" s="1"/>
  <c r="D3797" i="8" s="1"/>
  <c r="D3798" i="8" s="1"/>
  <c r="D3799" i="8" s="1"/>
  <c r="D3800" i="8" s="1"/>
  <c r="D3801" i="8" s="1"/>
  <c r="D3802" i="8" s="1"/>
  <c r="D3803" i="8" s="1"/>
  <c r="D3804" i="8" s="1"/>
  <c r="D3805" i="8" s="1"/>
  <c r="D3806" i="8" s="1"/>
  <c r="D3807" i="8" s="1"/>
  <c r="D3808" i="8" s="1"/>
  <c r="D3809" i="8" s="1"/>
  <c r="D3810" i="8" s="1"/>
  <c r="D3811" i="8" s="1"/>
  <c r="D3812" i="8" s="1"/>
  <c r="D3813" i="8" s="1"/>
  <c r="D3814" i="8" s="1"/>
  <c r="D3815" i="8" s="1"/>
  <c r="D3816" i="8" s="1"/>
  <c r="D3817" i="8" s="1"/>
  <c r="D3818" i="8" s="1"/>
  <c r="D3819" i="8" s="1"/>
  <c r="D3820" i="8" s="1"/>
  <c r="D3821" i="8" s="1"/>
  <c r="D3822" i="8" s="1"/>
  <c r="D3823" i="8" s="1"/>
  <c r="D3824" i="8" s="1"/>
  <c r="D3825" i="8" s="1"/>
  <c r="D3826" i="8" s="1"/>
  <c r="D3827" i="8" s="1"/>
  <c r="D3828" i="8" s="1"/>
  <c r="D3829" i="8" s="1"/>
  <c r="D3830" i="8" s="1"/>
  <c r="D3831" i="8" s="1"/>
  <c r="D3832" i="8" s="1"/>
  <c r="D3833" i="8" s="1"/>
  <c r="D3834" i="8" s="1"/>
  <c r="D3835" i="8" s="1"/>
  <c r="D3836" i="8" s="1"/>
  <c r="D3837" i="8" s="1"/>
  <c r="D3838" i="8" s="1"/>
  <c r="D3839" i="8" s="1"/>
  <c r="D3840" i="8" s="1"/>
  <c r="D3841" i="8" s="1"/>
  <c r="D3842" i="8" s="1"/>
  <c r="D3843" i="8" s="1"/>
  <c r="D3844" i="8" s="1"/>
  <c r="D3845" i="8" s="1"/>
  <c r="D3846" i="8" s="1"/>
  <c r="D3847" i="8" s="1"/>
  <c r="D3848" i="8" s="1"/>
  <c r="D3849" i="8" s="1"/>
  <c r="D3850" i="8" s="1"/>
  <c r="D3851" i="8" s="1"/>
  <c r="D3852" i="8" s="1"/>
  <c r="D3853" i="8" s="1"/>
  <c r="D3854" i="8" s="1"/>
  <c r="D3855" i="8" s="1"/>
  <c r="D3856" i="8" s="1"/>
  <c r="D3857" i="8" s="1"/>
  <c r="D3858" i="8" s="1"/>
  <c r="D3859" i="8" s="1"/>
  <c r="D3860" i="8" s="1"/>
  <c r="D3861" i="8" s="1"/>
  <c r="D3862" i="8" s="1"/>
  <c r="D3863" i="8" s="1"/>
  <c r="D3864" i="8" s="1"/>
  <c r="D3865" i="8" s="1"/>
  <c r="D3866" i="8" s="1"/>
  <c r="D3867" i="8" s="1"/>
  <c r="D3868" i="8" s="1"/>
  <c r="D3869" i="8" s="1"/>
  <c r="D3870" i="8" s="1"/>
  <c r="D3871" i="8" s="1"/>
  <c r="D3872" i="8" s="1"/>
  <c r="D3873" i="8" s="1"/>
  <c r="D3874" i="8" s="1"/>
  <c r="D3875" i="8" s="1"/>
  <c r="D3876" i="8" s="1"/>
  <c r="D3877" i="8" s="1"/>
  <c r="D3878" i="8" s="1"/>
  <c r="D3879" i="8" s="1"/>
  <c r="D3880" i="8" s="1"/>
  <c r="D3881" i="8" s="1"/>
  <c r="D3882" i="8" s="1"/>
  <c r="D3883" i="8" s="1"/>
  <c r="D3884" i="8" s="1"/>
  <c r="D3885" i="8" s="1"/>
  <c r="D3886" i="8" s="1"/>
  <c r="D3887" i="8" s="1"/>
  <c r="D3888" i="8" s="1"/>
  <c r="D3889" i="8" s="1"/>
  <c r="D3890" i="8" s="1"/>
  <c r="D3891" i="8" s="1"/>
  <c r="D3892" i="8" s="1"/>
  <c r="D3893" i="8" s="1"/>
  <c r="D3894" i="8" s="1"/>
  <c r="D3895" i="8" s="1"/>
  <c r="D3896" i="8" s="1"/>
  <c r="D3897" i="8" s="1"/>
  <c r="D3898" i="8" s="1"/>
  <c r="D3899" i="8" s="1"/>
  <c r="D3900" i="8" s="1"/>
  <c r="D3901" i="8" s="1"/>
  <c r="D3902" i="8" s="1"/>
  <c r="D3903" i="8" s="1"/>
  <c r="D3904" i="8" s="1"/>
  <c r="D3905" i="8" s="1"/>
  <c r="D3906" i="8" s="1"/>
  <c r="D3907" i="8" s="1"/>
  <c r="D3908" i="8" s="1"/>
  <c r="D3909" i="8" s="1"/>
  <c r="D3910" i="8" s="1"/>
  <c r="D3911" i="8" s="1"/>
  <c r="D3912" i="8" s="1"/>
  <c r="D3913" i="8" s="1"/>
  <c r="D3914" i="8" s="1"/>
  <c r="D3915" i="8" s="1"/>
  <c r="D3916" i="8" s="1"/>
  <c r="D3917" i="8" s="1"/>
  <c r="D3918" i="8" s="1"/>
  <c r="D3919" i="8" s="1"/>
  <c r="D3920" i="8" s="1"/>
  <c r="D3921" i="8" s="1"/>
  <c r="D3922" i="8" s="1"/>
  <c r="D3923" i="8" s="1"/>
  <c r="D3924" i="8" s="1"/>
  <c r="D3925" i="8" s="1"/>
  <c r="D3926" i="8" s="1"/>
  <c r="D3927" i="8" s="1"/>
  <c r="D3928" i="8" s="1"/>
  <c r="D3929" i="8" s="1"/>
  <c r="D3930" i="8" s="1"/>
  <c r="D3931" i="8" s="1"/>
  <c r="D3932" i="8" s="1"/>
  <c r="D3933" i="8" s="1"/>
  <c r="D3934" i="8" s="1"/>
  <c r="D3935" i="8" s="1"/>
  <c r="D3936" i="8" s="1"/>
  <c r="D3937" i="8" s="1"/>
  <c r="D3938" i="8" s="1"/>
  <c r="D3939" i="8" s="1"/>
  <c r="D3940" i="8" s="1"/>
  <c r="D3941" i="8" s="1"/>
  <c r="D3942" i="8" s="1"/>
  <c r="D3943" i="8" s="1"/>
  <c r="D3944" i="8" s="1"/>
  <c r="D3945" i="8" s="1"/>
  <c r="D3946" i="8" s="1"/>
  <c r="D3947" i="8" s="1"/>
  <c r="D3948" i="8" s="1"/>
  <c r="D3949" i="8" s="1"/>
  <c r="D3950" i="8" s="1"/>
  <c r="D3951" i="8" s="1"/>
  <c r="D3952" i="8" s="1"/>
  <c r="D3953" i="8" s="1"/>
  <c r="D3954" i="8" s="1"/>
  <c r="D3955" i="8" s="1"/>
  <c r="D3956" i="8" s="1"/>
  <c r="D3957" i="8" s="1"/>
  <c r="D3958" i="8" s="1"/>
  <c r="D3959" i="8" s="1"/>
  <c r="D3960" i="8" s="1"/>
  <c r="D3961" i="8" s="1"/>
  <c r="D3962" i="8" s="1"/>
  <c r="D3963" i="8" s="1"/>
  <c r="D3964" i="8" s="1"/>
  <c r="D3965" i="8" s="1"/>
  <c r="D3966" i="8" s="1"/>
  <c r="D3967" i="8" s="1"/>
  <c r="D3968" i="8" s="1"/>
  <c r="D3969" i="8" s="1"/>
  <c r="D3970" i="8" s="1"/>
  <c r="D3971" i="8" s="1"/>
  <c r="D3972" i="8" s="1"/>
  <c r="D3973" i="8" s="1"/>
  <c r="D3974" i="8" s="1"/>
  <c r="D3975" i="8" s="1"/>
  <c r="D3976" i="8" s="1"/>
  <c r="D3977" i="8" s="1"/>
  <c r="D3978" i="8" s="1"/>
  <c r="D3979" i="8" s="1"/>
  <c r="D3980" i="8" s="1"/>
  <c r="D3981" i="8" s="1"/>
  <c r="D3982" i="8" s="1"/>
  <c r="D3983" i="8" s="1"/>
  <c r="D3984" i="8" s="1"/>
  <c r="D3985" i="8" s="1"/>
  <c r="D3986" i="8" s="1"/>
  <c r="D3987" i="8" s="1"/>
  <c r="D3988" i="8" s="1"/>
  <c r="D3989" i="8" s="1"/>
  <c r="D3990" i="8" s="1"/>
  <c r="D3991" i="8" s="1"/>
  <c r="D3992" i="8" s="1"/>
  <c r="D3993" i="8" s="1"/>
  <c r="D3994" i="8" s="1"/>
  <c r="D3995" i="8" s="1"/>
  <c r="D3996" i="8" s="1"/>
  <c r="D3997" i="8" s="1"/>
  <c r="D3998" i="8" s="1"/>
  <c r="D3999" i="8" s="1"/>
  <c r="D4000" i="8" s="1"/>
  <c r="D4001" i="8" s="1"/>
  <c r="D4002" i="8" s="1"/>
  <c r="D4003" i="8" s="1"/>
  <c r="D4004" i="8" s="1"/>
  <c r="D4005" i="8" s="1"/>
  <c r="D4006" i="8" s="1"/>
  <c r="D4007" i="8" s="1"/>
  <c r="D4008" i="8" s="1"/>
  <c r="D4009" i="8" s="1"/>
  <c r="D4010" i="8" s="1"/>
  <c r="D4011" i="8" s="1"/>
  <c r="D4012" i="8" s="1"/>
  <c r="D4013" i="8" s="1"/>
  <c r="D4014" i="8" s="1"/>
  <c r="D4015" i="8" s="1"/>
  <c r="D4016" i="8" s="1"/>
  <c r="D4017" i="8" s="1"/>
  <c r="D4018" i="8" s="1"/>
  <c r="D4019" i="8" s="1"/>
  <c r="D4020" i="8" s="1"/>
  <c r="D4021" i="8" s="1"/>
  <c r="D4022" i="8" s="1"/>
  <c r="D4023" i="8" s="1"/>
  <c r="D4024" i="8" s="1"/>
  <c r="D4025" i="8" s="1"/>
  <c r="D4026" i="8" s="1"/>
  <c r="D4027" i="8" s="1"/>
  <c r="D4028" i="8" s="1"/>
  <c r="D4029" i="8" s="1"/>
  <c r="D4030" i="8" s="1"/>
  <c r="D4031" i="8" s="1"/>
  <c r="D4032" i="8" s="1"/>
  <c r="D4033" i="8" s="1"/>
  <c r="D4034" i="8" s="1"/>
  <c r="D4035" i="8" s="1"/>
  <c r="D4036" i="8" s="1"/>
  <c r="D4037" i="8" s="1"/>
  <c r="D4038" i="8" s="1"/>
  <c r="D4039" i="8" s="1"/>
  <c r="D4040" i="8" s="1"/>
  <c r="D4041" i="8" s="1"/>
  <c r="D4042" i="8" s="1"/>
  <c r="D4043" i="8" s="1"/>
  <c r="D4044" i="8" s="1"/>
  <c r="D4045" i="8" s="1"/>
  <c r="D4046" i="8" s="1"/>
  <c r="D4047" i="8" s="1"/>
  <c r="D4048" i="8" s="1"/>
  <c r="D4049" i="8" s="1"/>
  <c r="D4050" i="8" s="1"/>
  <c r="D4051" i="8" s="1"/>
  <c r="D4052" i="8" s="1"/>
  <c r="D4053" i="8" s="1"/>
  <c r="D4054" i="8" s="1"/>
  <c r="D4055" i="8" s="1"/>
  <c r="D4056" i="8" s="1"/>
  <c r="D4057" i="8" s="1"/>
  <c r="D4058" i="8" s="1"/>
  <c r="D4059" i="8" s="1"/>
  <c r="D4060" i="8" s="1"/>
  <c r="D4061" i="8" s="1"/>
  <c r="D4062" i="8" s="1"/>
  <c r="D4063" i="8" s="1"/>
  <c r="D4064" i="8" s="1"/>
  <c r="D4065" i="8" s="1"/>
  <c r="D4066" i="8" s="1"/>
  <c r="D4067" i="8" s="1"/>
  <c r="D4068" i="8" s="1"/>
  <c r="D4069" i="8" s="1"/>
  <c r="D4070" i="8" s="1"/>
  <c r="D4071" i="8" s="1"/>
  <c r="D4072" i="8" s="1"/>
  <c r="D4073" i="8" s="1"/>
  <c r="D4074" i="8" s="1"/>
  <c r="D4075" i="8" s="1"/>
  <c r="D4076" i="8" s="1"/>
  <c r="D4077" i="8" s="1"/>
  <c r="D4078" i="8" s="1"/>
  <c r="D4079" i="8" s="1"/>
  <c r="D4080" i="8" s="1"/>
  <c r="D4081" i="8" s="1"/>
  <c r="D4082" i="8" s="1"/>
  <c r="D4083" i="8" s="1"/>
  <c r="D4084" i="8" s="1"/>
  <c r="D4085" i="8" s="1"/>
  <c r="D4086" i="8" s="1"/>
  <c r="D4087" i="8" s="1"/>
  <c r="D4088" i="8" s="1"/>
  <c r="D4089" i="8" s="1"/>
  <c r="D4090" i="8" s="1"/>
  <c r="D4091" i="8" s="1"/>
  <c r="D4092" i="8" s="1"/>
  <c r="D4093" i="8" s="1"/>
  <c r="D4094" i="8" s="1"/>
  <c r="D4095" i="8" s="1"/>
  <c r="D4096" i="8" s="1"/>
  <c r="D4097" i="8" s="1"/>
  <c r="D4098" i="8" s="1"/>
  <c r="D4099" i="8" s="1"/>
  <c r="D4100" i="8" s="1"/>
  <c r="D4101" i="8" s="1"/>
  <c r="D4102" i="8" s="1"/>
  <c r="D4103" i="8" s="1"/>
  <c r="D4104" i="8" s="1"/>
  <c r="D4105" i="8" s="1"/>
  <c r="D4106" i="8" s="1"/>
  <c r="D4107" i="8" s="1"/>
  <c r="D4108" i="8" s="1"/>
  <c r="D4109" i="8" s="1"/>
  <c r="D4110" i="8" s="1"/>
  <c r="D4111" i="8" s="1"/>
  <c r="D4112" i="8" s="1"/>
  <c r="D4113" i="8" s="1"/>
  <c r="D4114" i="8" s="1"/>
  <c r="D4115" i="8" s="1"/>
  <c r="D4116" i="8" s="1"/>
  <c r="D4117" i="8" s="1"/>
  <c r="D4118" i="8" s="1"/>
  <c r="D4119" i="8" s="1"/>
  <c r="D4120" i="8" s="1"/>
  <c r="D4121" i="8" s="1"/>
  <c r="D4122" i="8" s="1"/>
  <c r="D4123" i="8" s="1"/>
  <c r="D4124" i="8" s="1"/>
  <c r="D4125" i="8" s="1"/>
  <c r="D4126" i="8" s="1"/>
  <c r="D4127" i="8" s="1"/>
  <c r="D4128" i="8" s="1"/>
  <c r="D4129" i="8" s="1"/>
  <c r="D4130" i="8" s="1"/>
  <c r="D4131" i="8" s="1"/>
  <c r="D4132" i="8" s="1"/>
  <c r="D4133" i="8" s="1"/>
  <c r="D4134" i="8" s="1"/>
  <c r="D4135" i="8" s="1"/>
  <c r="D4136" i="8" s="1"/>
  <c r="D4137" i="8" s="1"/>
  <c r="D4138" i="8" s="1"/>
  <c r="D4139" i="8" s="1"/>
  <c r="D4140" i="8" s="1"/>
  <c r="D4141" i="8" s="1"/>
  <c r="D4142" i="8" s="1"/>
  <c r="D4143" i="8" s="1"/>
  <c r="D4144" i="8" s="1"/>
  <c r="D4145" i="8" s="1"/>
  <c r="D4146" i="8" s="1"/>
  <c r="D4147" i="8" s="1"/>
  <c r="D4148" i="8" s="1"/>
  <c r="D4149" i="8" s="1"/>
  <c r="D4150" i="8" s="1"/>
  <c r="D4151" i="8" s="1"/>
  <c r="D4152" i="8" s="1"/>
  <c r="D4153" i="8" s="1"/>
  <c r="D4154" i="8" s="1"/>
  <c r="D4155" i="8" s="1"/>
  <c r="D4156" i="8" s="1"/>
  <c r="D4157" i="8" s="1"/>
  <c r="D4158" i="8" s="1"/>
  <c r="D4159" i="8" s="1"/>
  <c r="D4160" i="8" s="1"/>
  <c r="D4161" i="8" s="1"/>
  <c r="D4162" i="8" s="1"/>
  <c r="D4163" i="8" s="1"/>
  <c r="D4164" i="8" s="1"/>
  <c r="D4165" i="8" s="1"/>
  <c r="D4166" i="8" s="1"/>
  <c r="D4167" i="8" s="1"/>
  <c r="D4168" i="8" s="1"/>
  <c r="D4169" i="8" s="1"/>
  <c r="D4170" i="8" s="1"/>
  <c r="D4171" i="8" s="1"/>
  <c r="D4172" i="8" s="1"/>
  <c r="D4173" i="8" s="1"/>
  <c r="D4174" i="8" s="1"/>
  <c r="D4175" i="8" s="1"/>
  <c r="D4176" i="8" s="1"/>
  <c r="D4177" i="8" s="1"/>
  <c r="D4178" i="8" s="1"/>
  <c r="D4179" i="8" s="1"/>
  <c r="D4180" i="8" s="1"/>
  <c r="D4181" i="8" s="1"/>
  <c r="D4182" i="8" s="1"/>
  <c r="D4183" i="8" s="1"/>
  <c r="D4184" i="8" s="1"/>
  <c r="D4185" i="8" s="1"/>
  <c r="D4186" i="8" s="1"/>
  <c r="D4187" i="8" s="1"/>
  <c r="D4188" i="8" s="1"/>
  <c r="D4189" i="8" s="1"/>
  <c r="D4190" i="8" s="1"/>
  <c r="D4191" i="8" s="1"/>
  <c r="D4192" i="8" s="1"/>
  <c r="D4193" i="8" s="1"/>
  <c r="D4194" i="8" s="1"/>
  <c r="D4195" i="8" s="1"/>
  <c r="D4196" i="8" s="1"/>
  <c r="D4197" i="8" s="1"/>
  <c r="D4198" i="8" s="1"/>
  <c r="D4199" i="8" s="1"/>
  <c r="D4200" i="8" s="1"/>
  <c r="D4201" i="8" s="1"/>
  <c r="D4202" i="8" s="1"/>
  <c r="D4203" i="8" s="1"/>
  <c r="D4204" i="8" s="1"/>
  <c r="D4205" i="8" s="1"/>
  <c r="D4206" i="8" s="1"/>
  <c r="D4207" i="8" s="1"/>
  <c r="D4208" i="8" s="1"/>
  <c r="D4209" i="8" s="1"/>
  <c r="D4210" i="8" s="1"/>
  <c r="D4211" i="8" s="1"/>
  <c r="D4212" i="8" s="1"/>
  <c r="D4213" i="8" s="1"/>
  <c r="D4214" i="8" s="1"/>
  <c r="D4215" i="8" s="1"/>
  <c r="D4216" i="8" s="1"/>
  <c r="D4217" i="8" s="1"/>
  <c r="D4218" i="8" s="1"/>
  <c r="D4219" i="8" s="1"/>
  <c r="D4220" i="8" s="1"/>
  <c r="D4221" i="8" s="1"/>
  <c r="D4222" i="8" s="1"/>
  <c r="D4223" i="8" s="1"/>
  <c r="D4224" i="8" s="1"/>
  <c r="D4225" i="8" s="1"/>
  <c r="D4226" i="8" s="1"/>
  <c r="D4227" i="8" s="1"/>
  <c r="D4228" i="8" s="1"/>
  <c r="D4229" i="8" s="1"/>
  <c r="D4230" i="8" s="1"/>
  <c r="D4231" i="8" s="1"/>
  <c r="D4232" i="8" s="1"/>
  <c r="D4233" i="8" s="1"/>
  <c r="D4234" i="8" s="1"/>
  <c r="D4235" i="8" s="1"/>
  <c r="D4236" i="8" s="1"/>
  <c r="D4237" i="8" s="1"/>
  <c r="D4238" i="8" s="1"/>
  <c r="D4239" i="8" s="1"/>
  <c r="D4240" i="8" s="1"/>
  <c r="D4241" i="8" s="1"/>
  <c r="D4242" i="8" s="1"/>
  <c r="D4243" i="8" s="1"/>
  <c r="D4244" i="8" s="1"/>
  <c r="D4245" i="8" s="1"/>
  <c r="D4246" i="8" s="1"/>
  <c r="D4247" i="8" s="1"/>
  <c r="D4248" i="8" s="1"/>
  <c r="D4249" i="8" s="1"/>
  <c r="D4250" i="8" s="1"/>
  <c r="D4251" i="8" s="1"/>
  <c r="D4252" i="8" s="1"/>
  <c r="D4253" i="8" s="1"/>
  <c r="D4254" i="8" s="1"/>
  <c r="D4255" i="8" s="1"/>
  <c r="D4256" i="8" s="1"/>
  <c r="D4257" i="8" s="1"/>
  <c r="D4258" i="8" s="1"/>
  <c r="D4259" i="8" s="1"/>
  <c r="D4260" i="8" s="1"/>
  <c r="D4261" i="8" s="1"/>
  <c r="D4262" i="8" s="1"/>
  <c r="D4263" i="8" s="1"/>
  <c r="D4264" i="8" s="1"/>
  <c r="D4265" i="8" s="1"/>
  <c r="D4266" i="8" s="1"/>
  <c r="D4267" i="8" s="1"/>
  <c r="D4268" i="8" s="1"/>
  <c r="D4269" i="8" s="1"/>
  <c r="D4270" i="8" s="1"/>
  <c r="D4271" i="8" s="1"/>
  <c r="D4272" i="8" s="1"/>
  <c r="D4273" i="8" s="1"/>
  <c r="D4274" i="8" s="1"/>
  <c r="D4275" i="8" s="1"/>
  <c r="D4276" i="8" s="1"/>
  <c r="D4277" i="8" s="1"/>
  <c r="D4278" i="8" s="1"/>
  <c r="D4279" i="8" s="1"/>
  <c r="D4280" i="8" s="1"/>
  <c r="D4281" i="8" s="1"/>
  <c r="D4282" i="8" s="1"/>
  <c r="D4283" i="8" s="1"/>
  <c r="D4284" i="8" s="1"/>
  <c r="D4285" i="8" s="1"/>
  <c r="D4286" i="8" s="1"/>
  <c r="D4287" i="8" s="1"/>
  <c r="D4288" i="8" s="1"/>
  <c r="D4289" i="8" s="1"/>
  <c r="D4290" i="8" s="1"/>
  <c r="D4291" i="8" s="1"/>
  <c r="D4292" i="8" s="1"/>
  <c r="D4293" i="8" s="1"/>
  <c r="D4294" i="8" s="1"/>
  <c r="D4295" i="8" s="1"/>
  <c r="D4296" i="8" s="1"/>
  <c r="D4297" i="8" s="1"/>
  <c r="D4298" i="8" s="1"/>
  <c r="D4299" i="8" s="1"/>
  <c r="D4300" i="8" s="1"/>
  <c r="D4301" i="8" s="1"/>
  <c r="D4302" i="8" s="1"/>
  <c r="D4303" i="8" s="1"/>
  <c r="D4304" i="8" s="1"/>
  <c r="D4305" i="8" s="1"/>
  <c r="D4306" i="8" s="1"/>
  <c r="D4307" i="8" s="1"/>
  <c r="D4308" i="8" s="1"/>
  <c r="D4309" i="8" s="1"/>
  <c r="D4310" i="8" s="1"/>
  <c r="D4311" i="8" s="1"/>
  <c r="D4312" i="8" s="1"/>
  <c r="D4313" i="8" s="1"/>
  <c r="D4314" i="8" s="1"/>
  <c r="D4315" i="8" s="1"/>
  <c r="D4316" i="8" s="1"/>
  <c r="D4317" i="8" s="1"/>
  <c r="D4318" i="8" s="1"/>
  <c r="D4319" i="8" s="1"/>
  <c r="D4320" i="8" s="1"/>
  <c r="D4321" i="8" s="1"/>
  <c r="D4322" i="8" s="1"/>
  <c r="D4323" i="8" s="1"/>
  <c r="D4324" i="8" s="1"/>
  <c r="D4325" i="8" s="1"/>
  <c r="D4326" i="8" s="1"/>
  <c r="D4327" i="8" s="1"/>
  <c r="D4328" i="8" s="1"/>
  <c r="D4329" i="8" s="1"/>
  <c r="D4330" i="8" s="1"/>
  <c r="D4331" i="8" s="1"/>
  <c r="D4332" i="8" s="1"/>
  <c r="D4333" i="8" s="1"/>
  <c r="D4334" i="8" s="1"/>
  <c r="D4335" i="8" s="1"/>
  <c r="D4336" i="8" s="1"/>
  <c r="D4337" i="8" s="1"/>
  <c r="D4338" i="8" s="1"/>
  <c r="D4339" i="8" s="1"/>
  <c r="D4340" i="8" s="1"/>
  <c r="D4341" i="8" s="1"/>
  <c r="D4342" i="8" s="1"/>
  <c r="D4343" i="8" s="1"/>
  <c r="D4344" i="8" s="1"/>
  <c r="D4345" i="8" s="1"/>
  <c r="D4346" i="8" s="1"/>
  <c r="D4347" i="8" s="1"/>
  <c r="D4348" i="8" s="1"/>
  <c r="D4349" i="8" s="1"/>
  <c r="D4350" i="8" s="1"/>
  <c r="D4351" i="8" s="1"/>
  <c r="D4352" i="8" s="1"/>
  <c r="D4353" i="8" s="1"/>
  <c r="D4354" i="8" s="1"/>
  <c r="D4355" i="8" s="1"/>
  <c r="D4356" i="8" s="1"/>
  <c r="D4357" i="8" s="1"/>
  <c r="D4358" i="8" s="1"/>
  <c r="D4359" i="8" s="1"/>
  <c r="D4360" i="8" s="1"/>
  <c r="D4361" i="8" s="1"/>
  <c r="D4362" i="8" s="1"/>
  <c r="D4363" i="8" s="1"/>
  <c r="D4364" i="8" s="1"/>
  <c r="D4365" i="8" s="1"/>
  <c r="D4366" i="8" s="1"/>
  <c r="D4367" i="8" s="1"/>
  <c r="D4368" i="8" s="1"/>
  <c r="D4369" i="8" s="1"/>
  <c r="D4370" i="8" s="1"/>
  <c r="D4371" i="8" s="1"/>
  <c r="D4372" i="8" s="1"/>
  <c r="D4373" i="8" s="1"/>
  <c r="D4374" i="8" s="1"/>
  <c r="D4375" i="8" s="1"/>
  <c r="D4376" i="8" s="1"/>
  <c r="D4377" i="8" s="1"/>
  <c r="D4378" i="8" s="1"/>
  <c r="D4379" i="8" s="1"/>
  <c r="D4380" i="8" s="1"/>
  <c r="D4381" i="8" s="1"/>
  <c r="D4382" i="8" s="1"/>
  <c r="D4383" i="8" s="1"/>
  <c r="D4384" i="8" s="1"/>
  <c r="D4385" i="8" s="1"/>
  <c r="D4386" i="8" s="1"/>
  <c r="D4387" i="8" s="1"/>
  <c r="D4388" i="8" s="1"/>
  <c r="D4389" i="8" s="1"/>
  <c r="D4390" i="8" s="1"/>
  <c r="D4391" i="8" s="1"/>
  <c r="D4392" i="8" s="1"/>
  <c r="D4393" i="8" s="1"/>
  <c r="D4394" i="8" s="1"/>
  <c r="D4395" i="8" s="1"/>
  <c r="D4396" i="8" s="1"/>
  <c r="D4397" i="8" s="1"/>
  <c r="D4398" i="8" s="1"/>
  <c r="D4399" i="8" s="1"/>
  <c r="D4400" i="8" s="1"/>
  <c r="D4401" i="8" s="1"/>
  <c r="D4402" i="8" s="1"/>
  <c r="D4403" i="8" s="1"/>
  <c r="D4404" i="8" s="1"/>
  <c r="D4405" i="8" s="1"/>
  <c r="D4406" i="8" s="1"/>
  <c r="D4407" i="8" s="1"/>
  <c r="D4408" i="8" s="1"/>
  <c r="D4409" i="8" s="1"/>
  <c r="D4410" i="8" s="1"/>
  <c r="D4411" i="8" s="1"/>
  <c r="D4412" i="8" s="1"/>
  <c r="D4413" i="8" s="1"/>
  <c r="D4414" i="8" s="1"/>
  <c r="D4415" i="8" s="1"/>
  <c r="D4416" i="8" s="1"/>
  <c r="D4417" i="8" s="1"/>
  <c r="D4418" i="8" s="1"/>
  <c r="D4419" i="8" s="1"/>
  <c r="D4420" i="8" s="1"/>
  <c r="D4421" i="8" s="1"/>
  <c r="D4422" i="8" s="1"/>
  <c r="D4423" i="8" s="1"/>
  <c r="D4424" i="8" s="1"/>
  <c r="D4425" i="8" s="1"/>
  <c r="D4426" i="8" s="1"/>
  <c r="D4427" i="8" s="1"/>
  <c r="D4428" i="8" s="1"/>
  <c r="D4429" i="8" s="1"/>
  <c r="D4430" i="8" s="1"/>
  <c r="D4431" i="8" s="1"/>
  <c r="D4432" i="8" s="1"/>
  <c r="D4433" i="8" s="1"/>
  <c r="D4434" i="8" s="1"/>
  <c r="D4435" i="8" s="1"/>
  <c r="D4436" i="8" s="1"/>
  <c r="D4437" i="8" s="1"/>
  <c r="D4438" i="8" s="1"/>
  <c r="D4439" i="8" s="1"/>
  <c r="D4440" i="8" s="1"/>
  <c r="D4441" i="8" s="1"/>
  <c r="D4442" i="8" s="1"/>
  <c r="D4443" i="8" s="1"/>
  <c r="D4444" i="8" s="1"/>
  <c r="D4445" i="8" s="1"/>
  <c r="D4446" i="8" s="1"/>
  <c r="D4447" i="8" s="1"/>
  <c r="D4448" i="8" s="1"/>
  <c r="D4449" i="8" s="1"/>
  <c r="D4450" i="8" s="1"/>
  <c r="D4451" i="8" s="1"/>
  <c r="D4452" i="8" s="1"/>
  <c r="D4453" i="8" s="1"/>
  <c r="D4454" i="8" s="1"/>
  <c r="D4455" i="8" s="1"/>
  <c r="D4456" i="8" s="1"/>
  <c r="D4457" i="8" s="1"/>
  <c r="D4458" i="8" s="1"/>
  <c r="D4459" i="8" s="1"/>
  <c r="D4460" i="8" s="1"/>
  <c r="D4461" i="8" s="1"/>
  <c r="D4462" i="8" s="1"/>
  <c r="D4463" i="8" s="1"/>
  <c r="D4464" i="8" s="1"/>
  <c r="D4465" i="8" s="1"/>
  <c r="D4466" i="8" s="1"/>
  <c r="D4467" i="8" s="1"/>
  <c r="D4468" i="8" s="1"/>
  <c r="D4469" i="8" s="1"/>
  <c r="D4470" i="8" s="1"/>
  <c r="D4471" i="8" s="1"/>
  <c r="D4472" i="8" s="1"/>
  <c r="D4473" i="8" s="1"/>
  <c r="D4474" i="8" s="1"/>
  <c r="D4475" i="8" s="1"/>
  <c r="D4476" i="8" s="1"/>
  <c r="D4477" i="8" s="1"/>
  <c r="D4478" i="8" s="1"/>
  <c r="D4479" i="8" s="1"/>
  <c r="D4480" i="8" s="1"/>
  <c r="D4481" i="8" s="1"/>
  <c r="D4482" i="8" s="1"/>
  <c r="D4483" i="8" s="1"/>
  <c r="D4484" i="8" s="1"/>
  <c r="D4485" i="8" s="1"/>
  <c r="D4486" i="8" s="1"/>
  <c r="D4487" i="8" s="1"/>
  <c r="D4488" i="8" s="1"/>
  <c r="D4489" i="8" s="1"/>
  <c r="D4490" i="8" s="1"/>
  <c r="D4491" i="8" s="1"/>
  <c r="D4492" i="8" s="1"/>
  <c r="D4493" i="8" s="1"/>
  <c r="D4494" i="8" s="1"/>
  <c r="D4495" i="8" s="1"/>
  <c r="D4496" i="8" s="1"/>
  <c r="D4497" i="8" s="1"/>
  <c r="D4498" i="8" s="1"/>
  <c r="D4499" i="8" s="1"/>
  <c r="D4500" i="8" s="1"/>
  <c r="D4501" i="8" s="1"/>
  <c r="D4502" i="8" s="1"/>
  <c r="D4503" i="8" s="1"/>
  <c r="D4504" i="8" s="1"/>
  <c r="D4505" i="8" s="1"/>
  <c r="D4506" i="8" s="1"/>
  <c r="D4507" i="8" s="1"/>
  <c r="D4508" i="8" s="1"/>
  <c r="D4509" i="8" s="1"/>
  <c r="D4510" i="8" s="1"/>
  <c r="D4511" i="8" s="1"/>
  <c r="D4512" i="8" s="1"/>
  <c r="D4513" i="8" s="1"/>
  <c r="D4514" i="8" s="1"/>
  <c r="D4515" i="8" s="1"/>
  <c r="D4516" i="8" s="1"/>
  <c r="D4517" i="8" s="1"/>
  <c r="D4518" i="8" s="1"/>
  <c r="D4519" i="8" s="1"/>
  <c r="D4520" i="8" s="1"/>
  <c r="D4521" i="8" s="1"/>
  <c r="D4522" i="8" s="1"/>
  <c r="D4523" i="8" s="1"/>
  <c r="D4524" i="8" s="1"/>
  <c r="D4525" i="8" s="1"/>
  <c r="D4526" i="8" s="1"/>
  <c r="D4527" i="8" s="1"/>
  <c r="D4528" i="8" s="1"/>
  <c r="D4529" i="8" s="1"/>
  <c r="D4530" i="8" s="1"/>
  <c r="D4531" i="8" s="1"/>
  <c r="D4532" i="8" s="1"/>
  <c r="D4533" i="8" s="1"/>
  <c r="D4534" i="8" s="1"/>
  <c r="D4535" i="8" s="1"/>
  <c r="D4536" i="8" s="1"/>
  <c r="D4537" i="8" s="1"/>
  <c r="D4538" i="8" s="1"/>
  <c r="D4539" i="8" s="1"/>
  <c r="D4540" i="8" s="1"/>
  <c r="D4541" i="8" s="1"/>
  <c r="D4542" i="8" s="1"/>
  <c r="D4543" i="8" s="1"/>
  <c r="D4544" i="8" s="1"/>
  <c r="D4545" i="8" s="1"/>
  <c r="D4546" i="8" s="1"/>
  <c r="D4547" i="8" s="1"/>
  <c r="D4548" i="8" s="1"/>
  <c r="D4549" i="8" s="1"/>
  <c r="D4550" i="8" s="1"/>
  <c r="D4551" i="8" s="1"/>
  <c r="D4552" i="8" s="1"/>
  <c r="D4553" i="8" s="1"/>
  <c r="D4554" i="8" s="1"/>
  <c r="D4555" i="8" s="1"/>
  <c r="D4556" i="8" s="1"/>
  <c r="D4557" i="8" s="1"/>
  <c r="D4558" i="8" s="1"/>
  <c r="D4559" i="8" s="1"/>
  <c r="D4560" i="8" s="1"/>
  <c r="D4561" i="8" s="1"/>
  <c r="D4562" i="8" s="1"/>
  <c r="D4563" i="8" s="1"/>
  <c r="D4564" i="8" s="1"/>
  <c r="D4565" i="8" s="1"/>
  <c r="D4566" i="8" s="1"/>
  <c r="D4567" i="8" s="1"/>
  <c r="D4568" i="8" s="1"/>
  <c r="D4569" i="8" s="1"/>
  <c r="D4570" i="8" s="1"/>
  <c r="D4571" i="8" s="1"/>
  <c r="D4572" i="8" s="1"/>
  <c r="D4573" i="8" s="1"/>
  <c r="D4574" i="8" s="1"/>
  <c r="D4575" i="8" s="1"/>
  <c r="D4576" i="8" s="1"/>
  <c r="D4577" i="8" s="1"/>
  <c r="D4578" i="8" s="1"/>
  <c r="D4579" i="8" s="1"/>
  <c r="D4580" i="8" s="1"/>
  <c r="D4581" i="8" s="1"/>
  <c r="D4582" i="8" s="1"/>
  <c r="D4583" i="8" s="1"/>
  <c r="D4584" i="8" s="1"/>
  <c r="D4585" i="8" s="1"/>
  <c r="D4586" i="8" s="1"/>
  <c r="D4587" i="8" s="1"/>
  <c r="D4588" i="8" s="1"/>
  <c r="D4589" i="8" s="1"/>
  <c r="D4590" i="8" s="1"/>
  <c r="D4591" i="8" s="1"/>
  <c r="D4592" i="8" s="1"/>
  <c r="D4593" i="8" s="1"/>
  <c r="D4594" i="8" s="1"/>
  <c r="D4595" i="8" s="1"/>
  <c r="D4596" i="8" s="1"/>
  <c r="D4597" i="8" s="1"/>
  <c r="D4598" i="8" s="1"/>
  <c r="D4599" i="8" s="1"/>
  <c r="D4600" i="8" s="1"/>
  <c r="D4601" i="8" s="1"/>
  <c r="D4602" i="8" s="1"/>
  <c r="D4603" i="8" s="1"/>
  <c r="D4604" i="8" s="1"/>
  <c r="D4605" i="8" s="1"/>
  <c r="D4606" i="8" s="1"/>
  <c r="D4607" i="8" s="1"/>
  <c r="D4608" i="8" s="1"/>
  <c r="D4609" i="8" s="1"/>
  <c r="D4610" i="8" s="1"/>
  <c r="D4611" i="8" s="1"/>
  <c r="D4612" i="8" s="1"/>
  <c r="D4613" i="8" s="1"/>
  <c r="D4614" i="8" s="1"/>
  <c r="D4615" i="8" s="1"/>
  <c r="D4616" i="8" s="1"/>
  <c r="D4617" i="8" s="1"/>
  <c r="D4618" i="8" s="1"/>
  <c r="D4619" i="8" s="1"/>
  <c r="D4620" i="8" s="1"/>
  <c r="D4621" i="8" s="1"/>
  <c r="D4622" i="8" s="1"/>
  <c r="D4623" i="8" s="1"/>
  <c r="D4624" i="8" s="1"/>
  <c r="D4625" i="8" s="1"/>
  <c r="D4626" i="8" s="1"/>
  <c r="D4627" i="8" s="1"/>
  <c r="D4628" i="8" s="1"/>
  <c r="D4629" i="8" s="1"/>
  <c r="D4630" i="8" s="1"/>
  <c r="D4631" i="8" s="1"/>
  <c r="D4632" i="8" s="1"/>
  <c r="D4633" i="8" s="1"/>
  <c r="D4634" i="8" s="1"/>
  <c r="D4635" i="8" s="1"/>
  <c r="D4636" i="8" s="1"/>
  <c r="D4637" i="8" s="1"/>
  <c r="D4638" i="8" s="1"/>
  <c r="D4639" i="8" s="1"/>
  <c r="D4640" i="8" s="1"/>
  <c r="D4641" i="8" s="1"/>
  <c r="D4642" i="8" s="1"/>
  <c r="D4643" i="8" s="1"/>
  <c r="D4644" i="8" s="1"/>
  <c r="D4645" i="8" s="1"/>
  <c r="D4646" i="8" s="1"/>
  <c r="D4647" i="8" s="1"/>
  <c r="D4648" i="8" s="1"/>
  <c r="D4649" i="8" s="1"/>
  <c r="D4650" i="8" s="1"/>
  <c r="D4651" i="8" s="1"/>
  <c r="D4652" i="8" s="1"/>
  <c r="D4653" i="8" s="1"/>
  <c r="D4654" i="8" s="1"/>
  <c r="D4655" i="8" s="1"/>
  <c r="D4656" i="8" s="1"/>
  <c r="D4657" i="8" s="1"/>
  <c r="D4658" i="8" s="1"/>
  <c r="D4659" i="8" s="1"/>
  <c r="D4660" i="8" s="1"/>
  <c r="D4661" i="8" s="1"/>
  <c r="D4662" i="8" s="1"/>
  <c r="D4663" i="8" s="1"/>
  <c r="D4664" i="8" s="1"/>
  <c r="D4665" i="8" s="1"/>
  <c r="D4666" i="8" s="1"/>
  <c r="D4667" i="8" s="1"/>
  <c r="D4668" i="8" s="1"/>
  <c r="D4669" i="8" s="1"/>
  <c r="D4670" i="8" s="1"/>
  <c r="D4671" i="8" s="1"/>
  <c r="D4672" i="8" s="1"/>
  <c r="D4673" i="8" s="1"/>
  <c r="D4674" i="8" s="1"/>
  <c r="D4675" i="8" s="1"/>
  <c r="D4676" i="8" s="1"/>
  <c r="D4677" i="8" s="1"/>
  <c r="D4678" i="8" s="1"/>
  <c r="D4679" i="8" s="1"/>
  <c r="D4680" i="8" s="1"/>
  <c r="D4681" i="8" s="1"/>
  <c r="D4682" i="8" s="1"/>
  <c r="D4683" i="8" s="1"/>
  <c r="D4684" i="8" s="1"/>
  <c r="D4685" i="8" s="1"/>
  <c r="D4686" i="8" s="1"/>
  <c r="D4687" i="8" s="1"/>
  <c r="D4688" i="8" s="1"/>
  <c r="D4689" i="8" s="1"/>
  <c r="D4690" i="8" s="1"/>
  <c r="D4691" i="8" s="1"/>
  <c r="D4692" i="8" s="1"/>
  <c r="D4693" i="8" s="1"/>
  <c r="D4694" i="8" s="1"/>
  <c r="D4695" i="8" s="1"/>
  <c r="D4696" i="8" s="1"/>
  <c r="D4697" i="8" s="1"/>
  <c r="D4698" i="8" s="1"/>
  <c r="D4699" i="8" s="1"/>
  <c r="D4700" i="8" s="1"/>
  <c r="D4701" i="8" s="1"/>
  <c r="D4702" i="8" s="1"/>
  <c r="D4703" i="8" s="1"/>
  <c r="D4704" i="8" s="1"/>
  <c r="D4705" i="8" s="1"/>
  <c r="D4706" i="8" s="1"/>
  <c r="D4707" i="8" s="1"/>
  <c r="D4708" i="8" s="1"/>
  <c r="D4709" i="8" s="1"/>
  <c r="D4710" i="8" s="1"/>
  <c r="D4711" i="8" s="1"/>
  <c r="D4712" i="8" s="1"/>
  <c r="D4713" i="8" s="1"/>
  <c r="D4714" i="8" s="1"/>
  <c r="D4715" i="8" s="1"/>
  <c r="D4716" i="8" s="1"/>
  <c r="D4717" i="8" s="1"/>
  <c r="D4718" i="8" s="1"/>
  <c r="D4719" i="8" s="1"/>
  <c r="D4720" i="8" s="1"/>
  <c r="D4721" i="8" s="1"/>
  <c r="D4722" i="8" s="1"/>
  <c r="D4723" i="8" s="1"/>
  <c r="D4724" i="8" s="1"/>
  <c r="D4725" i="8" s="1"/>
  <c r="D4726" i="8" s="1"/>
  <c r="D4727" i="8" s="1"/>
  <c r="D4728" i="8" s="1"/>
  <c r="D4729" i="8" s="1"/>
  <c r="D4730" i="8" s="1"/>
  <c r="D4731" i="8" s="1"/>
  <c r="D4732" i="8" s="1"/>
  <c r="D4733" i="8" s="1"/>
  <c r="D4734" i="8" s="1"/>
  <c r="D4735" i="8" s="1"/>
  <c r="D4736" i="8" s="1"/>
  <c r="D4737" i="8" s="1"/>
  <c r="D4738" i="8" s="1"/>
  <c r="D4739" i="8" s="1"/>
  <c r="D4740" i="8" s="1"/>
  <c r="D4741" i="8" s="1"/>
  <c r="D4742" i="8" s="1"/>
  <c r="D4743" i="8" s="1"/>
  <c r="D4744" i="8" s="1"/>
  <c r="D4745" i="8" s="1"/>
  <c r="D4746" i="8" s="1"/>
  <c r="D4747" i="8" s="1"/>
  <c r="D4748" i="8" s="1"/>
  <c r="D4749" i="8" s="1"/>
  <c r="D4750" i="8" s="1"/>
  <c r="D4751" i="8" s="1"/>
  <c r="D4752" i="8" s="1"/>
  <c r="D4753" i="8" s="1"/>
  <c r="D4754" i="8" s="1"/>
  <c r="D4755" i="8" s="1"/>
  <c r="D4756" i="8" s="1"/>
  <c r="D4757" i="8" s="1"/>
  <c r="D4758" i="8" s="1"/>
  <c r="D4759" i="8" s="1"/>
  <c r="D4760" i="8" s="1"/>
  <c r="D4761" i="8" s="1"/>
  <c r="D4762" i="8" s="1"/>
  <c r="D4763" i="8" s="1"/>
  <c r="D4764" i="8" s="1"/>
  <c r="D4765" i="8" s="1"/>
  <c r="D4766" i="8" s="1"/>
  <c r="D4767" i="8" s="1"/>
  <c r="D4768" i="8" s="1"/>
  <c r="D4769" i="8" s="1"/>
  <c r="D4770" i="8" s="1"/>
  <c r="D4771" i="8" s="1"/>
  <c r="D4772" i="8" s="1"/>
  <c r="D4773" i="8" s="1"/>
  <c r="D4774" i="8" s="1"/>
  <c r="D4775" i="8" s="1"/>
  <c r="D4776" i="8" s="1"/>
  <c r="D4777" i="8" s="1"/>
  <c r="D4778" i="8" s="1"/>
  <c r="D4779" i="8" s="1"/>
  <c r="D4780" i="8" s="1"/>
  <c r="D4781" i="8" s="1"/>
  <c r="D4782" i="8" s="1"/>
  <c r="D4783" i="8" s="1"/>
  <c r="D4784" i="8" s="1"/>
  <c r="D4785" i="8" s="1"/>
  <c r="D4786" i="8" s="1"/>
  <c r="D4787" i="8" s="1"/>
  <c r="D4788" i="8" s="1"/>
  <c r="D4789" i="8" s="1"/>
  <c r="D4790" i="8" s="1"/>
  <c r="D4791" i="8" s="1"/>
  <c r="D4792" i="8" s="1"/>
  <c r="D4793" i="8" s="1"/>
  <c r="D4794" i="8" s="1"/>
  <c r="D4795" i="8" s="1"/>
  <c r="D4796" i="8" s="1"/>
  <c r="D4797" i="8" s="1"/>
  <c r="D4798" i="8" s="1"/>
  <c r="D4799" i="8" s="1"/>
  <c r="D4800" i="8" s="1"/>
  <c r="D4801" i="8" s="1"/>
  <c r="D4802" i="8" s="1"/>
  <c r="D4803" i="8" s="1"/>
  <c r="D4804" i="8" s="1"/>
  <c r="D4805" i="8" s="1"/>
  <c r="D4806" i="8" s="1"/>
  <c r="D4807" i="8" s="1"/>
  <c r="D4808" i="8" s="1"/>
  <c r="D4809" i="8" s="1"/>
  <c r="D4810" i="8" s="1"/>
  <c r="D4811" i="8" s="1"/>
  <c r="D4812" i="8" s="1"/>
  <c r="D4813" i="8" s="1"/>
  <c r="D4814" i="8" s="1"/>
  <c r="D4815" i="8" s="1"/>
  <c r="D4816" i="8" s="1"/>
  <c r="D4817" i="8" s="1"/>
  <c r="D4818" i="8" s="1"/>
  <c r="D4819" i="8" s="1"/>
  <c r="D4820" i="8" s="1"/>
  <c r="D4821" i="8" s="1"/>
  <c r="D4822" i="8" s="1"/>
  <c r="D4823" i="8" s="1"/>
  <c r="D4824" i="8" s="1"/>
  <c r="D4825" i="8" s="1"/>
  <c r="D4826" i="8" s="1"/>
  <c r="D4827" i="8" s="1"/>
  <c r="D4828" i="8" s="1"/>
  <c r="D4829" i="8" s="1"/>
  <c r="D4830" i="8" s="1"/>
  <c r="D4831" i="8" s="1"/>
  <c r="D4832" i="8" s="1"/>
  <c r="D4833" i="8" s="1"/>
  <c r="D4834" i="8" s="1"/>
  <c r="D4835" i="8" s="1"/>
  <c r="D4836" i="8" s="1"/>
  <c r="D4837" i="8" s="1"/>
  <c r="D4838" i="8" s="1"/>
  <c r="D4839" i="8" s="1"/>
  <c r="D4840" i="8" s="1"/>
  <c r="D4841" i="8" s="1"/>
  <c r="D4842" i="8" s="1"/>
  <c r="D4843" i="8" s="1"/>
  <c r="D4844" i="8" s="1"/>
  <c r="D4845" i="8" s="1"/>
  <c r="D4846" i="8" s="1"/>
  <c r="D4847" i="8" s="1"/>
  <c r="D4848" i="8" s="1"/>
  <c r="D4849" i="8" s="1"/>
  <c r="D4850" i="8" s="1"/>
  <c r="D4851" i="8" s="1"/>
  <c r="D4852" i="8" s="1"/>
  <c r="D4853" i="8" s="1"/>
  <c r="D4854" i="8" s="1"/>
  <c r="D4855" i="8" s="1"/>
  <c r="D4856" i="8" s="1"/>
  <c r="D4857" i="8" s="1"/>
  <c r="D4858" i="8" s="1"/>
  <c r="D4859" i="8" s="1"/>
  <c r="D4860" i="8" s="1"/>
  <c r="D4861" i="8" s="1"/>
  <c r="D4862" i="8" s="1"/>
  <c r="D4863" i="8" s="1"/>
  <c r="D4864" i="8" s="1"/>
  <c r="D4865" i="8" s="1"/>
  <c r="D4866" i="8" s="1"/>
  <c r="D4867" i="8" s="1"/>
  <c r="D4868" i="8" s="1"/>
  <c r="D4869" i="8" s="1"/>
  <c r="D4870" i="8" s="1"/>
  <c r="D4871" i="8" s="1"/>
  <c r="D4872" i="8" s="1"/>
  <c r="D4873" i="8" s="1"/>
  <c r="D4874" i="8" s="1"/>
  <c r="D4875" i="8" s="1"/>
  <c r="D4876" i="8" s="1"/>
  <c r="D4877" i="8" s="1"/>
  <c r="D4878" i="8" s="1"/>
  <c r="D4879" i="8" s="1"/>
  <c r="D4880" i="8" s="1"/>
  <c r="D4881" i="8" s="1"/>
  <c r="D4882" i="8" s="1"/>
  <c r="D4883" i="8" s="1"/>
  <c r="D4884" i="8" s="1"/>
  <c r="D4885" i="8" s="1"/>
  <c r="D4886" i="8" s="1"/>
  <c r="D4887" i="8" s="1"/>
  <c r="D4888" i="8" s="1"/>
  <c r="D4889" i="8" s="1"/>
  <c r="D4890" i="8" s="1"/>
  <c r="D4891" i="8" s="1"/>
  <c r="D4892" i="8" s="1"/>
  <c r="D4893" i="8" s="1"/>
  <c r="D4894" i="8" s="1"/>
  <c r="D4895" i="8" s="1"/>
  <c r="D4896" i="8" s="1"/>
  <c r="D4897" i="8" s="1"/>
  <c r="D4898" i="8" s="1"/>
  <c r="D4899" i="8" s="1"/>
  <c r="D4900" i="8" s="1"/>
  <c r="D4901" i="8" s="1"/>
  <c r="D4902" i="8" s="1"/>
  <c r="D4903" i="8" s="1"/>
  <c r="D4904" i="8" s="1"/>
  <c r="D4905" i="8" s="1"/>
  <c r="D4906" i="8" s="1"/>
  <c r="D4907" i="8" s="1"/>
  <c r="D4908" i="8" s="1"/>
  <c r="D4909" i="8" s="1"/>
  <c r="D4910" i="8" s="1"/>
  <c r="D4911" i="8" s="1"/>
  <c r="D4912" i="8" s="1"/>
  <c r="D4913" i="8" s="1"/>
  <c r="D4914" i="8" s="1"/>
  <c r="D4915" i="8" s="1"/>
  <c r="D4916" i="8" s="1"/>
  <c r="D4917" i="8" s="1"/>
  <c r="D4918" i="8" s="1"/>
  <c r="D4919" i="8" s="1"/>
  <c r="D4920" i="8" s="1"/>
  <c r="D4921" i="8" s="1"/>
  <c r="D4922" i="8" s="1"/>
  <c r="D4923" i="8" s="1"/>
  <c r="D4924" i="8" s="1"/>
  <c r="D4925" i="8" s="1"/>
  <c r="D4926" i="8" s="1"/>
  <c r="D4927" i="8" s="1"/>
  <c r="D4928" i="8" s="1"/>
  <c r="D4929" i="8" s="1"/>
  <c r="D4930" i="8" s="1"/>
  <c r="D4931" i="8" s="1"/>
  <c r="D4932" i="8" s="1"/>
  <c r="D4933" i="8" s="1"/>
  <c r="D4934" i="8" s="1"/>
  <c r="D4935" i="8" s="1"/>
  <c r="D4936" i="8" s="1"/>
  <c r="D4937" i="8" s="1"/>
  <c r="D4938" i="8" s="1"/>
  <c r="D4939" i="8" s="1"/>
  <c r="D4940" i="8" s="1"/>
  <c r="D4941" i="8" s="1"/>
  <c r="D4942" i="8" s="1"/>
  <c r="D4943" i="8" s="1"/>
  <c r="D4944" i="8" s="1"/>
  <c r="D4945" i="8" s="1"/>
  <c r="D4946" i="8" s="1"/>
  <c r="D4947" i="8" s="1"/>
  <c r="D4948" i="8" s="1"/>
  <c r="D4949" i="8" s="1"/>
  <c r="D4950" i="8" s="1"/>
  <c r="D4951" i="8" s="1"/>
  <c r="D4952" i="8" s="1"/>
  <c r="D4953" i="8" s="1"/>
  <c r="D4954" i="8" s="1"/>
  <c r="D4955" i="8" s="1"/>
  <c r="D4956" i="8" s="1"/>
  <c r="D4957" i="8" s="1"/>
  <c r="D4958" i="8" s="1"/>
  <c r="D4959" i="8" s="1"/>
  <c r="D4960" i="8" s="1"/>
  <c r="D4961" i="8" s="1"/>
  <c r="D4962" i="8" s="1"/>
  <c r="D4963" i="8" s="1"/>
  <c r="D4964" i="8" s="1"/>
  <c r="D4965" i="8" s="1"/>
  <c r="D4966" i="8" s="1"/>
  <c r="D4967" i="8" s="1"/>
  <c r="D4968" i="8" s="1"/>
  <c r="D4969" i="8" s="1"/>
  <c r="D4970" i="8" s="1"/>
  <c r="D4971" i="8" s="1"/>
  <c r="D4972" i="8" s="1"/>
  <c r="D4973" i="8" s="1"/>
  <c r="D4974" i="8" s="1"/>
  <c r="D4975" i="8" s="1"/>
  <c r="D4976" i="8" s="1"/>
  <c r="D4977" i="8" s="1"/>
  <c r="D4978" i="8" s="1"/>
  <c r="D4979" i="8" s="1"/>
  <c r="D4980" i="8" s="1"/>
  <c r="D4981" i="8" s="1"/>
  <c r="D4982" i="8" s="1"/>
  <c r="D4983" i="8" s="1"/>
  <c r="D4984" i="8" s="1"/>
  <c r="D4985" i="8" s="1"/>
  <c r="D4986" i="8" s="1"/>
  <c r="D4987" i="8" s="1"/>
  <c r="D4988" i="8" s="1"/>
  <c r="D4989" i="8" s="1"/>
  <c r="D4990" i="8" s="1"/>
  <c r="D4991" i="8" s="1"/>
  <c r="D4992" i="8" s="1"/>
  <c r="D4993" i="8" s="1"/>
  <c r="D4994" i="8" s="1"/>
  <c r="D4995" i="8" s="1"/>
  <c r="D4996" i="8" s="1"/>
  <c r="D4997" i="8" s="1"/>
  <c r="D4998" i="8" s="1"/>
  <c r="D4999" i="8" s="1"/>
  <c r="D5000" i="8" s="1"/>
  <c r="D5001" i="8" s="1"/>
  <c r="D5002" i="8" s="1"/>
  <c r="D5003" i="8" s="1"/>
  <c r="D5004" i="8" s="1"/>
  <c r="D5005" i="8" s="1"/>
  <c r="D5006" i="8" s="1"/>
  <c r="D5007" i="8" s="1"/>
  <c r="D5008" i="8" s="1"/>
  <c r="D5009" i="8" s="1"/>
  <c r="D5010" i="8" s="1"/>
  <c r="D5011" i="8" s="1"/>
  <c r="D5012" i="8" s="1"/>
  <c r="D5013" i="8" s="1"/>
  <c r="D5014" i="8" s="1"/>
  <c r="D5015" i="8" s="1"/>
  <c r="D5016" i="8" s="1"/>
  <c r="D5017" i="8" s="1"/>
  <c r="D5018" i="8" s="1"/>
  <c r="D5019" i="8" s="1"/>
  <c r="D5020" i="8" s="1"/>
  <c r="D5021" i="8" s="1"/>
  <c r="D5022" i="8" s="1"/>
  <c r="D5023" i="8" s="1"/>
  <c r="D5024" i="8" s="1"/>
  <c r="D5025" i="8" s="1"/>
  <c r="D5026" i="8" s="1"/>
  <c r="D5027" i="8" s="1"/>
  <c r="D5028" i="8" s="1"/>
  <c r="D5029" i="8" s="1"/>
  <c r="D5030" i="8" s="1"/>
  <c r="D5031" i="8" s="1"/>
  <c r="D5032" i="8" s="1"/>
  <c r="D5033" i="8" s="1"/>
  <c r="D5034" i="8" s="1"/>
  <c r="D5035" i="8" s="1"/>
  <c r="D5036" i="8" s="1"/>
  <c r="D5037" i="8" s="1"/>
  <c r="D5038" i="8" s="1"/>
  <c r="D5039" i="8" s="1"/>
  <c r="D5040" i="8" s="1"/>
  <c r="D5041" i="8" s="1"/>
  <c r="D5042" i="8" s="1"/>
  <c r="D5043" i="8" s="1"/>
  <c r="D5044" i="8" s="1"/>
  <c r="D5045" i="8" s="1"/>
  <c r="D5046" i="8" s="1"/>
  <c r="D5047" i="8" s="1"/>
  <c r="D5048" i="8" s="1"/>
  <c r="D5049" i="8" s="1"/>
  <c r="D5050" i="8" s="1"/>
  <c r="D5051" i="8" s="1"/>
  <c r="D5052" i="8" s="1"/>
  <c r="D5053" i="8" s="1"/>
  <c r="D5054" i="8" s="1"/>
  <c r="D5055" i="8" s="1"/>
  <c r="D5056" i="8" s="1"/>
  <c r="D5057" i="8" s="1"/>
  <c r="D5058" i="8" s="1"/>
  <c r="D5059" i="8" s="1"/>
  <c r="D5060" i="8" s="1"/>
  <c r="D5061" i="8" s="1"/>
  <c r="D5062" i="8" s="1"/>
  <c r="D5063" i="8" s="1"/>
  <c r="D5064" i="8" s="1"/>
  <c r="D5065" i="8" s="1"/>
  <c r="D5066" i="8" s="1"/>
  <c r="D5067" i="8" s="1"/>
  <c r="D5068" i="8" s="1"/>
  <c r="D5069" i="8" s="1"/>
  <c r="D5070" i="8" s="1"/>
  <c r="D5071" i="8" s="1"/>
  <c r="D5072" i="8" s="1"/>
  <c r="D5073" i="8" s="1"/>
  <c r="D5074" i="8" s="1"/>
  <c r="D5075" i="8" s="1"/>
  <c r="D5076" i="8" s="1"/>
  <c r="D5077" i="8" s="1"/>
  <c r="D5078" i="8" s="1"/>
  <c r="D5079" i="8" s="1"/>
  <c r="D5080" i="8" s="1"/>
  <c r="D5081" i="8" s="1"/>
  <c r="D5082" i="8" s="1"/>
  <c r="D5083" i="8" s="1"/>
  <c r="D5084" i="8" s="1"/>
  <c r="D5085" i="8" s="1"/>
  <c r="D5086" i="8" s="1"/>
  <c r="D5087" i="8" s="1"/>
  <c r="D5088" i="8" s="1"/>
  <c r="D5089" i="8" s="1"/>
  <c r="D5090" i="8" s="1"/>
  <c r="D5091" i="8" s="1"/>
  <c r="D5092" i="8" s="1"/>
  <c r="D5093" i="8" s="1"/>
  <c r="D5094" i="8" s="1"/>
  <c r="D5095" i="8" s="1"/>
  <c r="D5096" i="8" s="1"/>
  <c r="D5097" i="8" s="1"/>
  <c r="D5098" i="8" s="1"/>
  <c r="D5099" i="8" s="1"/>
  <c r="D5100" i="8" s="1"/>
  <c r="D5101" i="8" s="1"/>
  <c r="D5102" i="8" s="1"/>
  <c r="D5103" i="8" s="1"/>
  <c r="D5104" i="8" s="1"/>
  <c r="D5105" i="8" s="1"/>
  <c r="D5106" i="8" s="1"/>
  <c r="D5107" i="8" s="1"/>
  <c r="D5108" i="8" s="1"/>
  <c r="D5109" i="8" s="1"/>
  <c r="D5110" i="8" s="1"/>
  <c r="D5111" i="8" s="1"/>
  <c r="D5112" i="8" s="1"/>
  <c r="D5113" i="8" s="1"/>
  <c r="D5114" i="8" s="1"/>
  <c r="D5115" i="8" s="1"/>
  <c r="D5116" i="8" s="1"/>
  <c r="D5117" i="8" s="1"/>
  <c r="D5118" i="8" s="1"/>
  <c r="D5119" i="8" s="1"/>
  <c r="D5120" i="8" s="1"/>
  <c r="D5121" i="8" s="1"/>
  <c r="D5122" i="8" s="1"/>
  <c r="D5123" i="8" s="1"/>
  <c r="D5124" i="8" s="1"/>
  <c r="D5125" i="8" s="1"/>
  <c r="D5126" i="8" s="1"/>
  <c r="D5127" i="8" s="1"/>
  <c r="D5128" i="8" s="1"/>
  <c r="D5129" i="8" s="1"/>
  <c r="D5130" i="8" s="1"/>
  <c r="D5131" i="8" s="1"/>
  <c r="D5132" i="8" s="1"/>
  <c r="D5133" i="8" s="1"/>
  <c r="D5134" i="8" s="1"/>
  <c r="D5135" i="8" s="1"/>
  <c r="D5136" i="8" s="1"/>
  <c r="D5137" i="8" s="1"/>
  <c r="D5138" i="8" s="1"/>
  <c r="D5139" i="8" s="1"/>
  <c r="D5140" i="8" s="1"/>
  <c r="D5141" i="8" s="1"/>
  <c r="D5142" i="8" s="1"/>
  <c r="D5143" i="8" s="1"/>
  <c r="D5144" i="8" s="1"/>
  <c r="D5145" i="8" s="1"/>
  <c r="D5146" i="8" s="1"/>
  <c r="D5147" i="8" s="1"/>
  <c r="D5148" i="8" s="1"/>
  <c r="D5149" i="8" s="1"/>
  <c r="D5150" i="8" s="1"/>
  <c r="D5151" i="8" s="1"/>
  <c r="D5152" i="8" s="1"/>
  <c r="D5153" i="8" s="1"/>
  <c r="D5154" i="8" s="1"/>
  <c r="D5155" i="8" s="1"/>
  <c r="D5156" i="8" s="1"/>
  <c r="D5157" i="8" s="1"/>
  <c r="D5158" i="8" s="1"/>
  <c r="D5159" i="8" s="1"/>
  <c r="D5160" i="8" s="1"/>
  <c r="D5161" i="8" s="1"/>
  <c r="D5162" i="8" s="1"/>
  <c r="D5163" i="8" s="1"/>
  <c r="D5164" i="8" s="1"/>
  <c r="D5165" i="8" s="1"/>
  <c r="D5166" i="8" s="1"/>
  <c r="D5167" i="8" s="1"/>
  <c r="D5168" i="8" s="1"/>
  <c r="D5169" i="8" s="1"/>
  <c r="D5170" i="8" s="1"/>
  <c r="D5171" i="8" s="1"/>
  <c r="D5172" i="8" s="1"/>
  <c r="D5173" i="8" s="1"/>
  <c r="D5174" i="8" s="1"/>
  <c r="D5175" i="8" s="1"/>
  <c r="D5176" i="8" s="1"/>
  <c r="D5177" i="8" s="1"/>
  <c r="D5178" i="8" s="1"/>
  <c r="D5179" i="8" s="1"/>
  <c r="D5180" i="8" s="1"/>
  <c r="D5181" i="8" s="1"/>
  <c r="D5182" i="8" s="1"/>
  <c r="D5183" i="8" s="1"/>
  <c r="D5184" i="8" s="1"/>
  <c r="D5185" i="8" s="1"/>
  <c r="D5186" i="8" s="1"/>
  <c r="D5187" i="8" s="1"/>
  <c r="D5188" i="8" s="1"/>
  <c r="D5189" i="8" s="1"/>
  <c r="D5190" i="8" s="1"/>
  <c r="D5191" i="8" s="1"/>
  <c r="D5192" i="8" s="1"/>
  <c r="D5193" i="8" s="1"/>
  <c r="D5194" i="8" s="1"/>
  <c r="D5195" i="8" s="1"/>
  <c r="D5196" i="8" s="1"/>
  <c r="D5197" i="8" s="1"/>
  <c r="D5198" i="8" s="1"/>
  <c r="D5199" i="8" s="1"/>
  <c r="D5200" i="8" s="1"/>
  <c r="D5201" i="8" s="1"/>
  <c r="D5202" i="8" s="1"/>
  <c r="D5203" i="8" s="1"/>
  <c r="D5204" i="8" s="1"/>
  <c r="D5205" i="8" s="1"/>
  <c r="D5206" i="8" s="1"/>
  <c r="D5207" i="8" s="1"/>
  <c r="D5208" i="8" s="1"/>
  <c r="D5209" i="8" s="1"/>
  <c r="D5210" i="8" s="1"/>
  <c r="D5211" i="8" s="1"/>
  <c r="D5212" i="8" s="1"/>
  <c r="D5213" i="8" s="1"/>
  <c r="D5214" i="8" s="1"/>
  <c r="D5215" i="8" s="1"/>
  <c r="D5216" i="8" s="1"/>
  <c r="D5217" i="8" s="1"/>
  <c r="D5218" i="8" s="1"/>
  <c r="D5219" i="8" s="1"/>
  <c r="D5220" i="8" s="1"/>
  <c r="D5221" i="8" s="1"/>
  <c r="D5222" i="8" s="1"/>
  <c r="D5223" i="8" s="1"/>
  <c r="D5224" i="8" s="1"/>
  <c r="D5225" i="8" s="1"/>
  <c r="D5226" i="8" s="1"/>
  <c r="D5227" i="8" s="1"/>
  <c r="D5228" i="8" s="1"/>
  <c r="D5229" i="8" s="1"/>
  <c r="D5230" i="8" s="1"/>
  <c r="D5231" i="8" s="1"/>
  <c r="D5232" i="8" s="1"/>
  <c r="D5233" i="8" s="1"/>
  <c r="D5234" i="8" s="1"/>
  <c r="D5235" i="8" s="1"/>
  <c r="D5236" i="8" s="1"/>
  <c r="D5237" i="8" s="1"/>
  <c r="D5238" i="8" s="1"/>
  <c r="D5239" i="8" s="1"/>
  <c r="D5240" i="8" s="1"/>
  <c r="D5241" i="8" s="1"/>
  <c r="D5242" i="8" s="1"/>
  <c r="D5243" i="8" s="1"/>
  <c r="D5244" i="8" s="1"/>
  <c r="D5245" i="8" s="1"/>
  <c r="D5246" i="8" s="1"/>
  <c r="D5247" i="8" s="1"/>
  <c r="D5248" i="8" s="1"/>
  <c r="D5249" i="8" s="1"/>
  <c r="D5250" i="8" s="1"/>
  <c r="D5251" i="8" s="1"/>
  <c r="D5252" i="8" s="1"/>
  <c r="D5253" i="8" s="1"/>
  <c r="D5254" i="8" s="1"/>
  <c r="D5255" i="8" s="1"/>
  <c r="D5256" i="8" s="1"/>
  <c r="D5257" i="8" s="1"/>
  <c r="D5258" i="8" s="1"/>
  <c r="D5259" i="8" s="1"/>
  <c r="D5260" i="8" s="1"/>
  <c r="D5261" i="8" s="1"/>
  <c r="D5262" i="8" s="1"/>
  <c r="D5263" i="8" s="1"/>
  <c r="D5264" i="8" s="1"/>
  <c r="D5265" i="8" s="1"/>
  <c r="D5266" i="8" s="1"/>
  <c r="D5267" i="8" s="1"/>
  <c r="D5268" i="8" s="1"/>
  <c r="D5269" i="8" s="1"/>
  <c r="D5270" i="8" s="1"/>
  <c r="D5271" i="8" s="1"/>
  <c r="D5272" i="8" s="1"/>
  <c r="D5273" i="8" s="1"/>
  <c r="D5274" i="8" s="1"/>
  <c r="D5275" i="8" s="1"/>
  <c r="D5276" i="8" s="1"/>
  <c r="D5277" i="8" s="1"/>
  <c r="D5278" i="8" s="1"/>
  <c r="D5279" i="8" s="1"/>
  <c r="D5280" i="8" s="1"/>
  <c r="D5281" i="8" s="1"/>
  <c r="D5282" i="8" s="1"/>
  <c r="D5283" i="8" s="1"/>
  <c r="D5284" i="8" s="1"/>
  <c r="D5285" i="8" s="1"/>
  <c r="D5286" i="8" s="1"/>
  <c r="D5287" i="8" s="1"/>
  <c r="D5288" i="8" s="1"/>
  <c r="D5289" i="8" s="1"/>
  <c r="D5290" i="8" s="1"/>
  <c r="D5291" i="8" s="1"/>
  <c r="D5292" i="8" s="1"/>
  <c r="D5293" i="8" s="1"/>
  <c r="D5294" i="8" s="1"/>
  <c r="D5295" i="8" s="1"/>
  <c r="D5296" i="8" s="1"/>
  <c r="D5297" i="8" s="1"/>
  <c r="D5298" i="8" s="1"/>
  <c r="D5299" i="8" s="1"/>
  <c r="D5300" i="8" s="1"/>
  <c r="D5301" i="8" s="1"/>
  <c r="D5302" i="8" s="1"/>
  <c r="D5303" i="8" s="1"/>
  <c r="D5304" i="8" s="1"/>
  <c r="D5305" i="8" s="1"/>
  <c r="D5306" i="8" s="1"/>
  <c r="D5307" i="8" s="1"/>
  <c r="D5308" i="8" s="1"/>
  <c r="D5309" i="8" s="1"/>
  <c r="D5310" i="8" s="1"/>
  <c r="D5311" i="8" s="1"/>
  <c r="D5312" i="8" s="1"/>
  <c r="D5313" i="8" s="1"/>
  <c r="D5314" i="8" s="1"/>
  <c r="D5315" i="8" s="1"/>
  <c r="D5316" i="8" s="1"/>
  <c r="D5317" i="8" s="1"/>
  <c r="D5318" i="8" s="1"/>
  <c r="D5319" i="8" s="1"/>
  <c r="D5320" i="8" s="1"/>
  <c r="D5321" i="8" s="1"/>
  <c r="D5322" i="8" s="1"/>
  <c r="D5323" i="8" s="1"/>
  <c r="D5324" i="8" s="1"/>
  <c r="D5325" i="8" s="1"/>
  <c r="D5326" i="8" s="1"/>
  <c r="D5327" i="8" s="1"/>
  <c r="D5328" i="8" s="1"/>
  <c r="D5329" i="8" s="1"/>
  <c r="D5330" i="8" s="1"/>
  <c r="D5331" i="8" s="1"/>
  <c r="D5332" i="8" s="1"/>
  <c r="D5333" i="8" s="1"/>
  <c r="D5334" i="8" s="1"/>
  <c r="D5335" i="8" s="1"/>
  <c r="D5336" i="8" s="1"/>
  <c r="D5337" i="8" s="1"/>
  <c r="D5338" i="8" s="1"/>
  <c r="D5339" i="8" s="1"/>
  <c r="D5340" i="8" s="1"/>
  <c r="D5341" i="8" s="1"/>
  <c r="D5342" i="8" s="1"/>
  <c r="D5343" i="8" s="1"/>
  <c r="D5344" i="8" s="1"/>
  <c r="D5345" i="8" s="1"/>
  <c r="D5346" i="8" s="1"/>
  <c r="D5347" i="8" s="1"/>
  <c r="D5348" i="8" s="1"/>
  <c r="D5349" i="8" s="1"/>
  <c r="D5350" i="8" s="1"/>
  <c r="D5351" i="8" s="1"/>
  <c r="D5352" i="8" s="1"/>
  <c r="D5353" i="8" s="1"/>
  <c r="D5354" i="8" s="1"/>
  <c r="D5355" i="8" s="1"/>
  <c r="D5356" i="8" s="1"/>
  <c r="D5357" i="8" s="1"/>
  <c r="D5358" i="8" s="1"/>
  <c r="D5359" i="8" s="1"/>
  <c r="D5360" i="8" s="1"/>
  <c r="D5361" i="8" s="1"/>
  <c r="D5362" i="8" s="1"/>
  <c r="D5363" i="8" s="1"/>
  <c r="D5364" i="8" s="1"/>
  <c r="D5365" i="8" s="1"/>
  <c r="D5366" i="8" s="1"/>
  <c r="D5367" i="8" s="1"/>
  <c r="D5368" i="8" s="1"/>
  <c r="D5369" i="8" s="1"/>
  <c r="D5370" i="8" s="1"/>
  <c r="D5371" i="8" s="1"/>
  <c r="D5372" i="8" s="1"/>
  <c r="D5373" i="8" s="1"/>
  <c r="D5374" i="8" s="1"/>
  <c r="D5375" i="8" s="1"/>
  <c r="D5376" i="8" s="1"/>
  <c r="D5377" i="8" s="1"/>
  <c r="D5378" i="8" s="1"/>
  <c r="D5379" i="8" s="1"/>
  <c r="D5380" i="8" s="1"/>
  <c r="D5381" i="8" s="1"/>
  <c r="D5382" i="8" s="1"/>
  <c r="D5383" i="8" s="1"/>
  <c r="D5384" i="8" s="1"/>
  <c r="D5385" i="8" s="1"/>
  <c r="D5386" i="8" s="1"/>
  <c r="D5387" i="8" s="1"/>
  <c r="D5388" i="8" s="1"/>
  <c r="D5389" i="8" s="1"/>
  <c r="D5390" i="8" s="1"/>
  <c r="D5391" i="8" s="1"/>
  <c r="D5392" i="8" s="1"/>
  <c r="D5393" i="8" s="1"/>
  <c r="D5394" i="8" s="1"/>
  <c r="D5395" i="8" s="1"/>
  <c r="D5396" i="8" s="1"/>
  <c r="D5397" i="8" s="1"/>
  <c r="D5398" i="8" s="1"/>
  <c r="D5399" i="8" s="1"/>
  <c r="D5400" i="8" s="1"/>
  <c r="D5401" i="8" s="1"/>
  <c r="D5402" i="8" s="1"/>
  <c r="D5403" i="8" s="1"/>
  <c r="D5404" i="8" s="1"/>
  <c r="D5405" i="8" s="1"/>
  <c r="D5406" i="8" s="1"/>
  <c r="D5407" i="8" s="1"/>
  <c r="D5408" i="8" s="1"/>
  <c r="D5409" i="8" s="1"/>
  <c r="D5410" i="8" s="1"/>
  <c r="D5411" i="8" s="1"/>
  <c r="D5412" i="8" s="1"/>
  <c r="D5413" i="8" s="1"/>
  <c r="D5414" i="8" s="1"/>
  <c r="D5415" i="8" s="1"/>
  <c r="D5416" i="8" s="1"/>
  <c r="D5417" i="8" s="1"/>
  <c r="D5418" i="8" s="1"/>
  <c r="D5419" i="8" s="1"/>
  <c r="D5420" i="8" s="1"/>
  <c r="D5421" i="8" s="1"/>
  <c r="D5422" i="8" s="1"/>
  <c r="D5423" i="8" s="1"/>
  <c r="D5424" i="8" s="1"/>
  <c r="D5425" i="8" s="1"/>
  <c r="D5426" i="8" s="1"/>
  <c r="D5427" i="8" s="1"/>
  <c r="D5428" i="8" s="1"/>
  <c r="D5429" i="8" s="1"/>
  <c r="D5430" i="8" s="1"/>
  <c r="D5431" i="8" s="1"/>
  <c r="D5432" i="8" s="1"/>
  <c r="D5433" i="8" s="1"/>
  <c r="D5434" i="8" s="1"/>
  <c r="D5435" i="8" s="1"/>
  <c r="D5436" i="8" s="1"/>
  <c r="D5437" i="8" s="1"/>
  <c r="D5438" i="8" s="1"/>
  <c r="D5439" i="8" s="1"/>
  <c r="D5440" i="8" s="1"/>
  <c r="D5441" i="8" s="1"/>
  <c r="D5442" i="8" s="1"/>
  <c r="D5443" i="8" s="1"/>
  <c r="D5444" i="8" s="1"/>
  <c r="D5445" i="8" s="1"/>
  <c r="D5446" i="8" s="1"/>
  <c r="D5447" i="8" s="1"/>
  <c r="D5448" i="8" s="1"/>
  <c r="D5449" i="8" s="1"/>
  <c r="D5450" i="8" s="1"/>
  <c r="D5451" i="8" s="1"/>
  <c r="D5452" i="8" s="1"/>
  <c r="D5453" i="8" s="1"/>
  <c r="D5454" i="8" s="1"/>
  <c r="D5455" i="8" s="1"/>
  <c r="D5456" i="8" s="1"/>
  <c r="D5457" i="8" s="1"/>
  <c r="D5458" i="8" s="1"/>
  <c r="D5459" i="8" s="1"/>
  <c r="D5460" i="8" s="1"/>
  <c r="D5461" i="8" s="1"/>
  <c r="D5462" i="8" s="1"/>
  <c r="D5463" i="8" s="1"/>
  <c r="D5464" i="8" s="1"/>
  <c r="D5465" i="8" s="1"/>
  <c r="D5466" i="8" s="1"/>
  <c r="D5467" i="8" s="1"/>
  <c r="D5468" i="8" s="1"/>
  <c r="D5469" i="8" s="1"/>
  <c r="D5470" i="8" s="1"/>
  <c r="D5471" i="8" s="1"/>
  <c r="D5472" i="8" s="1"/>
  <c r="D5473" i="8" s="1"/>
  <c r="D5474" i="8" s="1"/>
  <c r="D5475" i="8" s="1"/>
  <c r="D5476" i="8" s="1"/>
  <c r="D5477" i="8" s="1"/>
  <c r="D5478" i="8" s="1"/>
  <c r="D5479" i="8" s="1"/>
  <c r="D5480" i="8" s="1"/>
  <c r="D5481" i="8" s="1"/>
  <c r="D5482" i="8" s="1"/>
  <c r="D5483" i="8" s="1"/>
  <c r="D5484" i="8" s="1"/>
  <c r="D5485" i="8" s="1"/>
  <c r="D5486" i="8" s="1"/>
  <c r="D5487" i="8" s="1"/>
  <c r="D5488" i="8" s="1"/>
  <c r="D5489" i="8" s="1"/>
  <c r="D5490" i="8" s="1"/>
  <c r="D5491" i="8" s="1"/>
  <c r="D5492" i="8" s="1"/>
  <c r="D5493" i="8" s="1"/>
  <c r="D5494" i="8" s="1"/>
  <c r="D5495" i="8" s="1"/>
  <c r="D5496" i="8" s="1"/>
  <c r="D5497" i="8" s="1"/>
  <c r="D5498" i="8" s="1"/>
  <c r="D5499" i="8" s="1"/>
  <c r="D5500" i="8" s="1"/>
  <c r="D5501" i="8" s="1"/>
  <c r="D5502" i="8" s="1"/>
  <c r="D5503" i="8" s="1"/>
  <c r="D5504" i="8" s="1"/>
  <c r="D5505" i="8" s="1"/>
  <c r="D5506" i="8" s="1"/>
  <c r="D5507" i="8" s="1"/>
  <c r="D5508" i="8" s="1"/>
  <c r="D5509" i="8" s="1"/>
  <c r="D5510" i="8" s="1"/>
  <c r="D5511" i="8" s="1"/>
  <c r="D5512" i="8" s="1"/>
  <c r="D5513" i="8" s="1"/>
  <c r="D5514" i="8" s="1"/>
  <c r="D5515" i="8" s="1"/>
  <c r="D5516" i="8" s="1"/>
  <c r="D5517" i="8" s="1"/>
  <c r="D5518" i="8" s="1"/>
  <c r="D5519" i="8" s="1"/>
  <c r="D5520" i="8" s="1"/>
  <c r="D5521" i="8" s="1"/>
  <c r="D5522" i="8" s="1"/>
  <c r="D5523" i="8" s="1"/>
  <c r="D5524" i="8" s="1"/>
  <c r="D5525" i="8" s="1"/>
  <c r="D5526" i="8" s="1"/>
  <c r="D5527" i="8" s="1"/>
  <c r="D5528" i="8" s="1"/>
  <c r="D5529" i="8" s="1"/>
  <c r="D5530" i="8" s="1"/>
  <c r="D5531" i="8" s="1"/>
  <c r="D5532" i="8" s="1"/>
  <c r="D5533" i="8" s="1"/>
  <c r="D5534" i="8" s="1"/>
  <c r="D5535" i="8" s="1"/>
  <c r="D5536" i="8" s="1"/>
  <c r="D5537" i="8" s="1"/>
  <c r="D5538" i="8" s="1"/>
  <c r="D5539" i="8" s="1"/>
  <c r="D5540" i="8" s="1"/>
  <c r="D5541" i="8" s="1"/>
  <c r="D5542" i="8" s="1"/>
  <c r="D5543" i="8" s="1"/>
  <c r="D5544" i="8" s="1"/>
  <c r="D5545" i="8" s="1"/>
  <c r="D5546" i="8" s="1"/>
  <c r="D5547" i="8" s="1"/>
  <c r="D5548" i="8" s="1"/>
  <c r="D5549" i="8" s="1"/>
  <c r="D5550" i="8" s="1"/>
  <c r="D5551" i="8" s="1"/>
  <c r="D5552" i="8" s="1"/>
  <c r="D5553" i="8" s="1"/>
  <c r="D5554" i="8" s="1"/>
  <c r="D5555" i="8" s="1"/>
  <c r="D5556" i="8" s="1"/>
  <c r="D5557" i="8" s="1"/>
  <c r="D5558" i="8" s="1"/>
  <c r="D5559" i="8" s="1"/>
  <c r="D5560" i="8" s="1"/>
  <c r="D5561" i="8" s="1"/>
  <c r="D5562" i="8" s="1"/>
  <c r="D5563" i="8" s="1"/>
  <c r="D5564" i="8" s="1"/>
  <c r="D5565" i="8" s="1"/>
  <c r="D5566" i="8" s="1"/>
  <c r="D5567" i="8" s="1"/>
  <c r="D5568" i="8" s="1"/>
  <c r="D5569" i="8" s="1"/>
  <c r="D5570" i="8" s="1"/>
  <c r="D5571" i="8" s="1"/>
  <c r="D5572" i="8" s="1"/>
  <c r="D5573" i="8" s="1"/>
  <c r="D5574" i="8" s="1"/>
  <c r="D5575" i="8" s="1"/>
  <c r="D5576" i="8" s="1"/>
  <c r="D5577" i="8" s="1"/>
  <c r="D5578" i="8" s="1"/>
  <c r="D5579" i="8" s="1"/>
  <c r="D5580" i="8" s="1"/>
  <c r="D5581" i="8" s="1"/>
  <c r="D5582" i="8" s="1"/>
  <c r="D5583" i="8" s="1"/>
  <c r="D5584" i="8" s="1"/>
  <c r="D5585" i="8" s="1"/>
  <c r="D5586" i="8" s="1"/>
  <c r="D5587" i="8" s="1"/>
  <c r="D5588" i="8" s="1"/>
  <c r="D5589" i="8" s="1"/>
  <c r="D5590" i="8" s="1"/>
  <c r="D5591" i="8" s="1"/>
  <c r="D5592" i="8" s="1"/>
  <c r="D5593" i="8" s="1"/>
  <c r="D5594" i="8" s="1"/>
  <c r="D5595" i="8" s="1"/>
  <c r="D5596" i="8" s="1"/>
  <c r="D5597" i="8" s="1"/>
  <c r="D5598" i="8" s="1"/>
  <c r="D5599" i="8" s="1"/>
  <c r="D5600" i="8" s="1"/>
  <c r="D5601" i="8" s="1"/>
  <c r="D5602" i="8" s="1"/>
  <c r="D5603" i="8" s="1"/>
  <c r="D5604" i="8" s="1"/>
  <c r="D5605" i="8" s="1"/>
  <c r="D5606" i="8" s="1"/>
  <c r="D5607" i="8" s="1"/>
  <c r="D5608" i="8" s="1"/>
  <c r="D5609" i="8" s="1"/>
  <c r="D5610" i="8" s="1"/>
  <c r="D5611" i="8" s="1"/>
  <c r="D5612" i="8" s="1"/>
  <c r="D5613" i="8" s="1"/>
  <c r="D5614" i="8" s="1"/>
  <c r="D5615" i="8" s="1"/>
  <c r="D5616" i="8" s="1"/>
  <c r="D5617" i="8" s="1"/>
  <c r="D5618" i="8" s="1"/>
  <c r="D5619" i="8" s="1"/>
  <c r="D5620" i="8" s="1"/>
  <c r="D5621" i="8" s="1"/>
  <c r="D5622" i="8" s="1"/>
  <c r="D5623" i="8" s="1"/>
  <c r="D5624" i="8" s="1"/>
  <c r="D5625" i="8" s="1"/>
  <c r="D5626" i="8" s="1"/>
  <c r="D5627" i="8" s="1"/>
  <c r="D5628" i="8" s="1"/>
  <c r="D5629" i="8" s="1"/>
  <c r="D5630" i="8" s="1"/>
  <c r="D5631" i="8" s="1"/>
  <c r="D5632" i="8" s="1"/>
  <c r="D5633" i="8" s="1"/>
  <c r="D5634" i="8" s="1"/>
  <c r="D5635" i="8" s="1"/>
  <c r="D5636" i="8" s="1"/>
  <c r="D5637" i="8" s="1"/>
  <c r="D5638" i="8" s="1"/>
  <c r="D5639" i="8" s="1"/>
  <c r="D5640" i="8" s="1"/>
  <c r="D5641" i="8" s="1"/>
  <c r="D5642" i="8" s="1"/>
  <c r="D5643" i="8" s="1"/>
  <c r="D5644" i="8" s="1"/>
  <c r="D5645" i="8" s="1"/>
  <c r="D5646" i="8" s="1"/>
  <c r="D5647" i="8" s="1"/>
  <c r="D5648" i="8" s="1"/>
  <c r="D5649" i="8" s="1"/>
  <c r="D5650" i="8" s="1"/>
  <c r="D5651" i="8" s="1"/>
  <c r="D5652" i="8" s="1"/>
  <c r="D5653" i="8" s="1"/>
  <c r="D5654" i="8" s="1"/>
  <c r="D5655" i="8" s="1"/>
  <c r="D5656" i="8" s="1"/>
  <c r="D5657" i="8" s="1"/>
  <c r="D5658" i="8" s="1"/>
  <c r="D5659" i="8" s="1"/>
  <c r="D5660" i="8" s="1"/>
  <c r="D5661" i="8" s="1"/>
  <c r="D5662" i="8" s="1"/>
  <c r="D5663" i="8" s="1"/>
  <c r="D5664" i="8" s="1"/>
  <c r="D5665" i="8" s="1"/>
  <c r="D5666" i="8" s="1"/>
  <c r="D5667" i="8" s="1"/>
  <c r="D5668" i="8" s="1"/>
  <c r="D5669" i="8" s="1"/>
  <c r="D5670" i="8" s="1"/>
  <c r="D5671" i="8" s="1"/>
  <c r="D5672" i="8" s="1"/>
  <c r="D5673" i="8" s="1"/>
  <c r="D5674" i="8" s="1"/>
  <c r="D5675" i="8" s="1"/>
  <c r="D5676" i="8" s="1"/>
  <c r="D5677" i="8" s="1"/>
  <c r="D5678" i="8" s="1"/>
  <c r="D5679" i="8" s="1"/>
  <c r="D5680" i="8" s="1"/>
  <c r="D5681" i="8" s="1"/>
  <c r="D5682" i="8" s="1"/>
  <c r="D5683" i="8" s="1"/>
  <c r="D5684" i="8" s="1"/>
  <c r="D5685" i="8" s="1"/>
  <c r="D5686" i="8" s="1"/>
  <c r="D5687" i="8" s="1"/>
  <c r="D5688" i="8" s="1"/>
  <c r="D5689" i="8" s="1"/>
  <c r="D5690" i="8" s="1"/>
  <c r="D5691" i="8" s="1"/>
  <c r="D5692" i="8" s="1"/>
  <c r="D5693" i="8" s="1"/>
  <c r="D5694" i="8" s="1"/>
  <c r="D5695" i="8" s="1"/>
  <c r="D5696" i="8" s="1"/>
  <c r="D5697" i="8" s="1"/>
  <c r="D5698" i="8" s="1"/>
  <c r="D5699" i="8" s="1"/>
  <c r="D5700" i="8" s="1"/>
  <c r="D5701" i="8" s="1"/>
  <c r="D5702" i="8" s="1"/>
  <c r="D5703" i="8" s="1"/>
  <c r="D5704" i="8" s="1"/>
  <c r="D5705" i="8" s="1"/>
  <c r="D5706" i="8" s="1"/>
  <c r="D5707" i="8" s="1"/>
  <c r="D5708" i="8" s="1"/>
  <c r="D5709" i="8" s="1"/>
  <c r="D5710" i="8" s="1"/>
  <c r="D5711" i="8" s="1"/>
  <c r="D5712" i="8" s="1"/>
  <c r="D5713" i="8" s="1"/>
  <c r="D5714" i="8" s="1"/>
  <c r="D5715" i="8" s="1"/>
  <c r="D5716" i="8" s="1"/>
  <c r="D5717" i="8" s="1"/>
  <c r="D5718" i="8" s="1"/>
  <c r="D5719" i="8" s="1"/>
  <c r="D5720" i="8" s="1"/>
  <c r="D5721" i="8" s="1"/>
  <c r="D5722" i="8" s="1"/>
  <c r="D5723" i="8" s="1"/>
  <c r="D5724" i="8" s="1"/>
  <c r="D5725" i="8" s="1"/>
  <c r="D5726" i="8" s="1"/>
  <c r="D5727" i="8" s="1"/>
  <c r="D5728" i="8" s="1"/>
  <c r="D5729" i="8" s="1"/>
  <c r="D5730" i="8" s="1"/>
  <c r="D5731" i="8" s="1"/>
  <c r="D5732" i="8" s="1"/>
  <c r="D5733" i="8" s="1"/>
  <c r="D5734" i="8" s="1"/>
  <c r="D5735" i="8" s="1"/>
  <c r="D5736" i="8" s="1"/>
  <c r="D5737" i="8" s="1"/>
  <c r="D5738" i="8" s="1"/>
  <c r="D5739" i="8" s="1"/>
  <c r="D5740" i="8" s="1"/>
  <c r="D5741" i="8" s="1"/>
  <c r="D5742" i="8" s="1"/>
  <c r="D5743" i="8" s="1"/>
  <c r="D5744" i="8" s="1"/>
  <c r="D5745" i="8" s="1"/>
  <c r="D5746" i="8" s="1"/>
  <c r="D5747" i="8" s="1"/>
  <c r="D5748" i="8" s="1"/>
  <c r="D5749" i="8" s="1"/>
  <c r="D5750" i="8" s="1"/>
  <c r="D5751" i="8" s="1"/>
  <c r="D5752" i="8" s="1"/>
  <c r="D5753" i="8" s="1"/>
  <c r="D5754" i="8" s="1"/>
  <c r="D5755" i="8" s="1"/>
  <c r="D5756" i="8" s="1"/>
  <c r="D5757" i="8" s="1"/>
  <c r="D5758" i="8" s="1"/>
  <c r="D5759" i="8" s="1"/>
  <c r="D5760" i="8" s="1"/>
  <c r="D5761" i="8" s="1"/>
  <c r="D5762" i="8" s="1"/>
  <c r="D5763" i="8" s="1"/>
  <c r="D5764" i="8" s="1"/>
  <c r="D5765" i="8" s="1"/>
  <c r="D5766" i="8" s="1"/>
  <c r="D5767" i="8" s="1"/>
  <c r="D5768" i="8" s="1"/>
  <c r="D5769" i="8" s="1"/>
  <c r="D5770" i="8" s="1"/>
  <c r="D5771" i="8" s="1"/>
  <c r="D5772" i="8" s="1"/>
  <c r="D5773" i="8" s="1"/>
  <c r="D5774" i="8" s="1"/>
  <c r="D5775" i="8" s="1"/>
  <c r="D5776" i="8" s="1"/>
  <c r="D5777" i="8" s="1"/>
  <c r="D5778" i="8" s="1"/>
  <c r="D5779" i="8" s="1"/>
  <c r="D5780" i="8" s="1"/>
  <c r="D5781" i="8" s="1"/>
  <c r="D5782" i="8" s="1"/>
  <c r="D5783" i="8" s="1"/>
  <c r="D5784" i="8" s="1"/>
  <c r="D5785" i="8" s="1"/>
  <c r="D5786" i="8" s="1"/>
  <c r="D5787" i="8" s="1"/>
  <c r="D5788" i="8" s="1"/>
  <c r="D5789" i="8" s="1"/>
  <c r="D5790" i="8" s="1"/>
  <c r="D5791" i="8" s="1"/>
  <c r="D5792" i="8" s="1"/>
  <c r="D5793" i="8" s="1"/>
  <c r="D5794" i="8" s="1"/>
  <c r="D5795" i="8" s="1"/>
  <c r="D5796" i="8" s="1"/>
  <c r="D5797" i="8" s="1"/>
  <c r="D5798" i="8" s="1"/>
  <c r="D5799" i="8" s="1"/>
  <c r="D5800" i="8" s="1"/>
  <c r="D5801" i="8" s="1"/>
  <c r="D5802" i="8" s="1"/>
  <c r="D5803" i="8" s="1"/>
  <c r="D5804" i="8" s="1"/>
  <c r="D5805" i="8" s="1"/>
  <c r="D5806" i="8" s="1"/>
  <c r="D5807" i="8" s="1"/>
  <c r="D5808" i="8" s="1"/>
  <c r="D5809" i="8" s="1"/>
  <c r="D5810" i="8" s="1"/>
  <c r="D5811" i="8" s="1"/>
  <c r="D5812" i="8" s="1"/>
  <c r="D5813" i="8" s="1"/>
  <c r="D5814" i="8" s="1"/>
  <c r="D5815" i="8" s="1"/>
  <c r="D5816" i="8" s="1"/>
  <c r="D5817" i="8" s="1"/>
  <c r="D5818" i="8" s="1"/>
  <c r="D5819" i="8" s="1"/>
  <c r="D5820" i="8" s="1"/>
  <c r="D5821" i="8" s="1"/>
  <c r="D5822" i="8" s="1"/>
  <c r="D5823" i="8" s="1"/>
  <c r="D5824" i="8" s="1"/>
  <c r="D5825" i="8" s="1"/>
  <c r="D5826" i="8" s="1"/>
  <c r="D5827" i="8" s="1"/>
  <c r="D5828" i="8" s="1"/>
  <c r="D5829" i="8" s="1"/>
  <c r="D5830" i="8" s="1"/>
  <c r="D5831" i="8" s="1"/>
  <c r="D5832" i="8" s="1"/>
  <c r="D5833" i="8" s="1"/>
  <c r="D5834" i="8" s="1"/>
  <c r="D5835" i="8" s="1"/>
  <c r="D5836" i="8" s="1"/>
  <c r="D5837" i="8" s="1"/>
  <c r="D5838" i="8" s="1"/>
  <c r="D5839" i="8" s="1"/>
  <c r="D5840" i="8" s="1"/>
  <c r="D5841" i="8" s="1"/>
  <c r="D5842" i="8" s="1"/>
  <c r="D5843" i="8" s="1"/>
  <c r="D5844" i="8" s="1"/>
  <c r="D5845" i="8" s="1"/>
  <c r="D5846" i="8" s="1"/>
  <c r="D5847" i="8" s="1"/>
  <c r="D5848" i="8" s="1"/>
  <c r="D5849" i="8" s="1"/>
  <c r="D5850" i="8" s="1"/>
  <c r="D5851" i="8" s="1"/>
  <c r="D5852" i="8" s="1"/>
  <c r="D5853" i="8" s="1"/>
  <c r="D5854" i="8" s="1"/>
  <c r="D5855" i="8" s="1"/>
  <c r="D5856" i="8" s="1"/>
  <c r="D5857" i="8" s="1"/>
  <c r="D5858" i="8" s="1"/>
  <c r="D5859" i="8" s="1"/>
  <c r="D5860" i="8" s="1"/>
  <c r="D5861" i="8" s="1"/>
  <c r="D5862" i="8" s="1"/>
  <c r="D5863" i="8" s="1"/>
  <c r="D5864" i="8" s="1"/>
  <c r="D5865" i="8" s="1"/>
  <c r="D5866" i="8" s="1"/>
  <c r="D5867" i="8" s="1"/>
  <c r="D5868" i="8" s="1"/>
  <c r="D5869" i="8" s="1"/>
  <c r="D5870" i="8" s="1"/>
  <c r="D5871" i="8" s="1"/>
  <c r="D5872" i="8" s="1"/>
  <c r="D5873" i="8" s="1"/>
  <c r="D5874" i="8" s="1"/>
  <c r="D5875" i="8" s="1"/>
  <c r="D5876" i="8" s="1"/>
  <c r="D5877" i="8" s="1"/>
  <c r="D5878" i="8" s="1"/>
  <c r="D5879" i="8" s="1"/>
  <c r="D5880" i="8" s="1"/>
  <c r="D5881" i="8" s="1"/>
  <c r="D5882" i="8" s="1"/>
  <c r="D5883" i="8" s="1"/>
  <c r="D5884" i="8" s="1"/>
  <c r="D5885" i="8" s="1"/>
  <c r="D5886" i="8" s="1"/>
  <c r="D5887" i="8" s="1"/>
  <c r="D5888" i="8" s="1"/>
  <c r="D5889" i="8" s="1"/>
  <c r="D5890" i="8" s="1"/>
  <c r="D5891" i="8" s="1"/>
  <c r="D5892" i="8" s="1"/>
  <c r="D5893" i="8" s="1"/>
  <c r="D5894" i="8" s="1"/>
  <c r="D5895" i="8" s="1"/>
  <c r="D5896" i="8" s="1"/>
  <c r="D5897" i="8" s="1"/>
  <c r="D5898" i="8" s="1"/>
  <c r="D5899" i="8" s="1"/>
  <c r="D5900" i="8" s="1"/>
  <c r="D5901" i="8" s="1"/>
  <c r="D5902" i="8" s="1"/>
  <c r="D5903" i="8" s="1"/>
  <c r="D5904" i="8" s="1"/>
  <c r="D5905" i="8" s="1"/>
  <c r="D5906" i="8" s="1"/>
  <c r="D5907" i="8" s="1"/>
  <c r="D5908" i="8" s="1"/>
  <c r="D5909" i="8" s="1"/>
  <c r="D5910" i="8" s="1"/>
  <c r="D5911" i="8" s="1"/>
  <c r="D5912" i="8" s="1"/>
  <c r="D5913" i="8" s="1"/>
  <c r="D5914" i="8" s="1"/>
  <c r="D5915" i="8" s="1"/>
  <c r="D5916" i="8" s="1"/>
  <c r="D5917" i="8" s="1"/>
  <c r="D5918" i="8" s="1"/>
  <c r="D5919" i="8" s="1"/>
  <c r="D5920" i="8" s="1"/>
  <c r="D5921" i="8" s="1"/>
  <c r="D5922" i="8" s="1"/>
  <c r="D5923" i="8" s="1"/>
  <c r="D5924" i="8" s="1"/>
  <c r="D5925" i="8" s="1"/>
  <c r="D5926" i="8" s="1"/>
  <c r="D5927" i="8" s="1"/>
  <c r="D5928" i="8" s="1"/>
  <c r="D5929" i="8" s="1"/>
  <c r="D5930" i="8" s="1"/>
  <c r="D5931" i="8" s="1"/>
  <c r="D5932" i="8" s="1"/>
  <c r="D5933" i="8" s="1"/>
  <c r="D5934" i="8" s="1"/>
  <c r="D5935" i="8" s="1"/>
  <c r="D5936" i="8" s="1"/>
  <c r="D5937" i="8" s="1"/>
  <c r="D5938" i="8" s="1"/>
  <c r="D5939" i="8" s="1"/>
  <c r="D5940" i="8" s="1"/>
  <c r="D5941" i="8" s="1"/>
  <c r="D5942" i="8" s="1"/>
  <c r="D5943" i="8" s="1"/>
  <c r="D5944" i="8" s="1"/>
  <c r="D5945" i="8" s="1"/>
  <c r="D5946" i="8" s="1"/>
  <c r="D5947" i="8" s="1"/>
  <c r="D5948" i="8" s="1"/>
  <c r="D5949" i="8" s="1"/>
  <c r="D5950" i="8" s="1"/>
  <c r="D5951" i="8" s="1"/>
  <c r="D5952" i="8" s="1"/>
  <c r="D5953" i="8" s="1"/>
  <c r="D5954" i="8" s="1"/>
  <c r="D5955" i="8" s="1"/>
  <c r="D5956" i="8" s="1"/>
  <c r="D5957" i="8" s="1"/>
  <c r="D5958" i="8" s="1"/>
  <c r="D5959" i="8" s="1"/>
  <c r="D5960" i="8" s="1"/>
  <c r="D5961" i="8" s="1"/>
  <c r="D5962" i="8" s="1"/>
  <c r="D5963" i="8" s="1"/>
  <c r="D5964" i="8" s="1"/>
  <c r="D5965" i="8" s="1"/>
  <c r="D5966" i="8" s="1"/>
  <c r="D5967" i="8" s="1"/>
  <c r="D5968" i="8" s="1"/>
  <c r="D5969" i="8" s="1"/>
  <c r="D5970" i="8" s="1"/>
  <c r="D5971" i="8" s="1"/>
  <c r="D5972" i="8" s="1"/>
  <c r="D5973" i="8" s="1"/>
  <c r="D5974" i="8" s="1"/>
  <c r="D5975" i="8" s="1"/>
  <c r="D5976" i="8" s="1"/>
  <c r="D5977" i="8" s="1"/>
  <c r="D5978" i="8" s="1"/>
  <c r="D5979" i="8" s="1"/>
  <c r="D5980" i="8" s="1"/>
  <c r="D5981" i="8" s="1"/>
  <c r="D5982" i="8" s="1"/>
  <c r="D5983" i="8" s="1"/>
  <c r="D5984" i="8" s="1"/>
  <c r="D5985" i="8" s="1"/>
  <c r="D5986" i="8" s="1"/>
  <c r="D5987" i="8" s="1"/>
  <c r="D5988" i="8" s="1"/>
  <c r="D5989" i="8" s="1"/>
  <c r="D5990" i="8" s="1"/>
  <c r="D5991" i="8" s="1"/>
  <c r="D5992" i="8" s="1"/>
  <c r="D5993" i="8" s="1"/>
  <c r="D5994" i="8" s="1"/>
  <c r="D5995" i="8" s="1"/>
  <c r="D5996" i="8" s="1"/>
  <c r="D5997" i="8" s="1"/>
  <c r="D5998" i="8" s="1"/>
  <c r="D5999" i="8" s="1"/>
  <c r="D6000" i="8" s="1"/>
  <c r="D6001" i="8" s="1"/>
  <c r="D6002" i="8" s="1"/>
  <c r="D6003" i="8" s="1"/>
  <c r="D6004" i="8" s="1"/>
  <c r="D6005" i="8" s="1"/>
  <c r="D6006" i="8" s="1"/>
  <c r="D6007" i="8" s="1"/>
  <c r="D6008" i="8" s="1"/>
  <c r="D6009" i="8" s="1"/>
  <c r="D6010" i="8" s="1"/>
  <c r="D6011" i="8" s="1"/>
  <c r="D6012" i="8" s="1"/>
  <c r="D6013" i="8" s="1"/>
  <c r="D6014" i="8" s="1"/>
  <c r="D6015" i="8" s="1"/>
  <c r="D6016" i="8" s="1"/>
  <c r="D6017" i="8" s="1"/>
  <c r="D6018" i="8" s="1"/>
  <c r="D6019" i="8" s="1"/>
  <c r="D6020" i="8" s="1"/>
  <c r="D6021" i="8" s="1"/>
  <c r="D6022" i="8" s="1"/>
  <c r="D6023" i="8" s="1"/>
  <c r="D6024" i="8" s="1"/>
  <c r="D6025" i="8" s="1"/>
  <c r="D6026" i="8" s="1"/>
  <c r="D6027" i="8" s="1"/>
  <c r="D6028" i="8" s="1"/>
  <c r="D6029" i="8" s="1"/>
  <c r="D6030" i="8" s="1"/>
  <c r="D6031" i="8" s="1"/>
  <c r="D6032" i="8" s="1"/>
  <c r="D6033" i="8" s="1"/>
  <c r="D6034" i="8" s="1"/>
  <c r="D6035" i="8" s="1"/>
  <c r="D6036" i="8" s="1"/>
  <c r="D6037" i="8" s="1"/>
  <c r="D6038" i="8" s="1"/>
  <c r="D6039" i="8" s="1"/>
  <c r="D6040" i="8" s="1"/>
  <c r="D6041" i="8" s="1"/>
  <c r="D6042" i="8" s="1"/>
  <c r="D6043" i="8" s="1"/>
  <c r="D6044" i="8" s="1"/>
  <c r="D6045" i="8" s="1"/>
  <c r="D6046" i="8" s="1"/>
  <c r="D6047" i="8" s="1"/>
  <c r="D6048" i="8" s="1"/>
  <c r="D6049" i="8" s="1"/>
  <c r="D6050" i="8" s="1"/>
  <c r="D6051" i="8" s="1"/>
  <c r="D6052" i="8" s="1"/>
  <c r="D6053" i="8" s="1"/>
  <c r="D6054" i="8" s="1"/>
  <c r="D6055" i="8" s="1"/>
  <c r="D6056" i="8" s="1"/>
  <c r="D6057" i="8" s="1"/>
  <c r="D6058" i="8" s="1"/>
  <c r="D6059" i="8" s="1"/>
  <c r="D6060" i="8" s="1"/>
  <c r="D6061" i="8" s="1"/>
  <c r="D6062" i="8" s="1"/>
  <c r="D6063" i="8" s="1"/>
  <c r="D6064" i="8" s="1"/>
  <c r="D6065" i="8" s="1"/>
  <c r="D6066" i="8" s="1"/>
  <c r="D6067" i="8" s="1"/>
  <c r="D6068" i="8" s="1"/>
  <c r="D6069" i="8" s="1"/>
  <c r="D6070" i="8" s="1"/>
  <c r="D6071" i="8" s="1"/>
  <c r="D6072" i="8" s="1"/>
  <c r="D6073" i="8" s="1"/>
  <c r="D6074" i="8" s="1"/>
  <c r="D6075" i="8" s="1"/>
  <c r="D6076" i="8" s="1"/>
  <c r="D6077" i="8" s="1"/>
  <c r="D6078" i="8" s="1"/>
  <c r="D6079" i="8" s="1"/>
  <c r="D6080" i="8" s="1"/>
  <c r="D6081" i="8" s="1"/>
  <c r="D6082" i="8" s="1"/>
  <c r="D6083" i="8" s="1"/>
  <c r="D6084" i="8" s="1"/>
  <c r="D6085" i="8" s="1"/>
  <c r="D6086" i="8" s="1"/>
  <c r="D6087" i="8" s="1"/>
  <c r="D6088" i="8" s="1"/>
  <c r="D6089" i="8" s="1"/>
  <c r="D6090" i="8" s="1"/>
  <c r="D6091" i="8" s="1"/>
  <c r="D6092" i="8" s="1"/>
  <c r="D6093" i="8" s="1"/>
  <c r="D6094" i="8" s="1"/>
  <c r="D6095" i="8" s="1"/>
  <c r="D6096" i="8" s="1"/>
  <c r="D6097" i="8" s="1"/>
  <c r="D6098" i="8" s="1"/>
  <c r="D6099" i="8" s="1"/>
  <c r="D6100" i="8" s="1"/>
  <c r="D6101" i="8" s="1"/>
  <c r="D6102" i="8" s="1"/>
  <c r="D6103" i="8" s="1"/>
  <c r="D6104" i="8" s="1"/>
  <c r="D6105" i="8" s="1"/>
  <c r="D6106" i="8" s="1"/>
  <c r="D6107" i="8" s="1"/>
  <c r="D6108" i="8" s="1"/>
  <c r="D6109" i="8" s="1"/>
  <c r="D6110" i="8" s="1"/>
  <c r="D6111" i="8" s="1"/>
  <c r="D6112" i="8" s="1"/>
  <c r="D6113" i="8" s="1"/>
  <c r="D6114" i="8" s="1"/>
  <c r="D6115" i="8" s="1"/>
  <c r="D6116" i="8" s="1"/>
  <c r="D6117" i="8" s="1"/>
  <c r="D6118" i="8" s="1"/>
  <c r="D6119" i="8" s="1"/>
  <c r="D6120" i="8" s="1"/>
  <c r="D6121" i="8" s="1"/>
  <c r="D6122" i="8" s="1"/>
  <c r="D6123" i="8" s="1"/>
  <c r="D6124" i="8" s="1"/>
  <c r="D6125" i="8" s="1"/>
  <c r="D6126" i="8" s="1"/>
  <c r="D6127" i="8" s="1"/>
  <c r="D6128" i="8" s="1"/>
  <c r="D6129" i="8" s="1"/>
  <c r="D6130" i="8" s="1"/>
  <c r="D6131" i="8" s="1"/>
  <c r="D6132" i="8" s="1"/>
  <c r="D6133" i="8" s="1"/>
  <c r="D6134" i="8" s="1"/>
  <c r="D6135" i="8" s="1"/>
  <c r="D6136" i="8" s="1"/>
  <c r="D6137" i="8" s="1"/>
  <c r="D6138" i="8" s="1"/>
  <c r="D6139" i="8" s="1"/>
  <c r="D6140" i="8" s="1"/>
  <c r="D6141" i="8" s="1"/>
  <c r="D6142" i="8" s="1"/>
  <c r="D6143" i="8" s="1"/>
  <c r="D6144" i="8" s="1"/>
  <c r="D6145" i="8" s="1"/>
  <c r="D6146" i="8" s="1"/>
  <c r="D6147" i="8" s="1"/>
  <c r="D6148" i="8" s="1"/>
  <c r="D6149" i="8" s="1"/>
  <c r="D6150" i="8" s="1"/>
  <c r="D6151" i="8" s="1"/>
  <c r="D6152" i="8" s="1"/>
  <c r="D6153" i="8" s="1"/>
  <c r="D6154" i="8" s="1"/>
  <c r="D6155" i="8" s="1"/>
  <c r="D6156" i="8" s="1"/>
  <c r="D6157" i="8" s="1"/>
  <c r="D6158" i="8" s="1"/>
  <c r="D6159" i="8" s="1"/>
  <c r="D6160" i="8" s="1"/>
  <c r="D6161" i="8" s="1"/>
  <c r="D6162" i="8" s="1"/>
  <c r="D6163" i="8" s="1"/>
  <c r="D6164" i="8" s="1"/>
  <c r="D6165" i="8" s="1"/>
  <c r="D6166" i="8" s="1"/>
  <c r="D6167" i="8" s="1"/>
  <c r="D6168" i="8" s="1"/>
  <c r="D6169" i="8" s="1"/>
  <c r="D6170" i="8" s="1"/>
  <c r="D6171" i="8" s="1"/>
  <c r="D6172" i="8" s="1"/>
  <c r="D6173" i="8" s="1"/>
  <c r="D6174" i="8" s="1"/>
  <c r="D6175" i="8" s="1"/>
  <c r="D6176" i="8" s="1"/>
  <c r="D6177" i="8" s="1"/>
  <c r="D6178" i="8" s="1"/>
  <c r="D6179" i="8" s="1"/>
  <c r="D6180" i="8" s="1"/>
  <c r="D6181" i="8" s="1"/>
  <c r="D6182" i="8" s="1"/>
  <c r="D6183" i="8" s="1"/>
  <c r="D6184" i="8" s="1"/>
  <c r="D6185" i="8" s="1"/>
  <c r="D6186" i="8" s="1"/>
  <c r="D6187" i="8" s="1"/>
  <c r="D6188" i="8" s="1"/>
  <c r="D6189" i="8" s="1"/>
  <c r="D6190" i="8" s="1"/>
  <c r="D6191" i="8" s="1"/>
  <c r="D6192" i="8" s="1"/>
  <c r="D6193" i="8" s="1"/>
  <c r="D6194" i="8" s="1"/>
  <c r="D6195" i="8" s="1"/>
  <c r="D6196" i="8" s="1"/>
  <c r="D6197" i="8" s="1"/>
  <c r="D6198" i="8" s="1"/>
  <c r="D6199" i="8" s="1"/>
  <c r="D6200" i="8" s="1"/>
  <c r="D6201" i="8" s="1"/>
  <c r="D6202" i="8" s="1"/>
  <c r="D6203" i="8" s="1"/>
  <c r="D6204" i="8" s="1"/>
  <c r="D6205" i="8" s="1"/>
  <c r="D6206" i="8" s="1"/>
  <c r="D6207" i="8" s="1"/>
  <c r="D6208" i="8" s="1"/>
  <c r="D6209" i="8" s="1"/>
  <c r="D6210" i="8" s="1"/>
  <c r="D6211" i="8" s="1"/>
  <c r="D6212" i="8" s="1"/>
  <c r="D6213" i="8" s="1"/>
  <c r="D6214" i="8" s="1"/>
  <c r="D6215" i="8" s="1"/>
  <c r="D6216" i="8" s="1"/>
  <c r="D6217" i="8" s="1"/>
  <c r="D6218" i="8" s="1"/>
  <c r="D6219" i="8" s="1"/>
  <c r="D6220" i="8" s="1"/>
  <c r="D6221" i="8" s="1"/>
  <c r="D6222" i="8" s="1"/>
  <c r="D6223" i="8" s="1"/>
  <c r="D6224" i="8" s="1"/>
  <c r="D6225" i="8" s="1"/>
  <c r="D6226" i="8" s="1"/>
  <c r="D6227" i="8" s="1"/>
  <c r="D6228" i="8" s="1"/>
  <c r="D6229" i="8" s="1"/>
  <c r="D6230" i="8" s="1"/>
  <c r="D6231" i="8" s="1"/>
  <c r="D6232" i="8" s="1"/>
  <c r="D6233" i="8" s="1"/>
  <c r="D6234" i="8" s="1"/>
  <c r="D6235" i="8" s="1"/>
  <c r="D6236" i="8" s="1"/>
  <c r="D6237" i="8" s="1"/>
  <c r="D6238" i="8" s="1"/>
  <c r="D6239" i="8" s="1"/>
  <c r="D6240" i="8" s="1"/>
  <c r="D6241" i="8" s="1"/>
  <c r="D6242" i="8" s="1"/>
  <c r="D6243" i="8" s="1"/>
  <c r="D6244" i="8" s="1"/>
  <c r="D6245" i="8" s="1"/>
  <c r="D6246" i="8" s="1"/>
  <c r="D6247" i="8" s="1"/>
  <c r="D6248" i="8" s="1"/>
  <c r="D6249" i="8" s="1"/>
  <c r="D6250" i="8" s="1"/>
  <c r="D6251" i="8" s="1"/>
  <c r="D6252" i="8" s="1"/>
  <c r="D6253" i="8" s="1"/>
  <c r="D6254" i="8" s="1"/>
  <c r="D6255" i="8" s="1"/>
  <c r="D6256" i="8" s="1"/>
  <c r="D6257" i="8" s="1"/>
  <c r="D6258" i="8" s="1"/>
  <c r="D6259" i="8" s="1"/>
  <c r="D6260" i="8" s="1"/>
  <c r="D6261" i="8" s="1"/>
  <c r="D6262" i="8" s="1"/>
  <c r="D6263" i="8" s="1"/>
  <c r="D6264" i="8" s="1"/>
  <c r="D6265" i="8" s="1"/>
  <c r="D6266" i="8" s="1"/>
  <c r="D6267" i="8" s="1"/>
  <c r="D6268" i="8" s="1"/>
  <c r="D6269" i="8" s="1"/>
  <c r="D6270" i="8" s="1"/>
  <c r="D6271" i="8" s="1"/>
  <c r="D6272" i="8" s="1"/>
  <c r="D6273" i="8" s="1"/>
  <c r="D6274" i="8" s="1"/>
  <c r="D6275" i="8" s="1"/>
  <c r="D6276" i="8" s="1"/>
  <c r="D6277" i="8" s="1"/>
  <c r="D6278" i="8" s="1"/>
  <c r="D6279" i="8" s="1"/>
  <c r="D6280" i="8" s="1"/>
  <c r="D6281" i="8" s="1"/>
  <c r="D6282" i="8" s="1"/>
  <c r="D6283" i="8" s="1"/>
  <c r="D6284" i="8" s="1"/>
  <c r="D6285" i="8" s="1"/>
  <c r="D6286" i="8" s="1"/>
  <c r="D6287" i="8" s="1"/>
  <c r="D6288" i="8" s="1"/>
  <c r="D6289" i="8" s="1"/>
  <c r="D6290" i="8" s="1"/>
  <c r="D6291" i="8" s="1"/>
  <c r="D6292" i="8" s="1"/>
  <c r="D6293" i="8" s="1"/>
  <c r="D6294" i="8" s="1"/>
  <c r="D6295" i="8" s="1"/>
  <c r="D6296" i="8" s="1"/>
  <c r="D6297" i="8" s="1"/>
  <c r="D6298" i="8" s="1"/>
  <c r="D6299" i="8" s="1"/>
  <c r="D6300" i="8" s="1"/>
  <c r="D6301" i="8" s="1"/>
  <c r="D6302" i="8" s="1"/>
  <c r="D6303" i="8" s="1"/>
  <c r="D6304" i="8" s="1"/>
  <c r="D6305" i="8" s="1"/>
  <c r="D6306" i="8" s="1"/>
  <c r="D6307" i="8" s="1"/>
  <c r="D6308" i="8" s="1"/>
  <c r="D6309" i="8" s="1"/>
  <c r="D6310" i="8" s="1"/>
  <c r="D6311" i="8" s="1"/>
  <c r="D6312" i="8" s="1"/>
  <c r="D6313" i="8" s="1"/>
  <c r="D6314" i="8" s="1"/>
  <c r="D6315" i="8" s="1"/>
  <c r="D6316" i="8" s="1"/>
  <c r="D6317" i="8" s="1"/>
  <c r="D6318" i="8" s="1"/>
  <c r="D6319" i="8" s="1"/>
  <c r="D6320" i="8" s="1"/>
  <c r="D6321" i="8" s="1"/>
  <c r="D6322" i="8" s="1"/>
  <c r="D6323" i="8" s="1"/>
  <c r="D6324" i="8" s="1"/>
  <c r="D6325" i="8" s="1"/>
  <c r="D6326" i="8" s="1"/>
  <c r="D6327" i="8" s="1"/>
  <c r="D6328" i="8" s="1"/>
  <c r="D6329" i="8" s="1"/>
  <c r="D6330" i="8" s="1"/>
  <c r="D6331" i="8" s="1"/>
  <c r="D6332" i="8" s="1"/>
  <c r="D6333" i="8" s="1"/>
  <c r="D6334" i="8" s="1"/>
  <c r="D6335" i="8" s="1"/>
  <c r="D6336" i="8" s="1"/>
  <c r="D6337" i="8" s="1"/>
  <c r="D6338" i="8" s="1"/>
  <c r="D6339" i="8" s="1"/>
  <c r="D6340" i="8" s="1"/>
  <c r="D6341" i="8" s="1"/>
  <c r="D6342" i="8" s="1"/>
  <c r="D6343" i="8" s="1"/>
  <c r="D6344" i="8" s="1"/>
  <c r="D6345" i="8" s="1"/>
  <c r="D6346" i="8" s="1"/>
  <c r="D6347" i="8" s="1"/>
  <c r="D6348" i="8" s="1"/>
  <c r="D6349" i="8" s="1"/>
  <c r="D6350" i="8" s="1"/>
  <c r="D6351" i="8" s="1"/>
  <c r="D6352" i="8" s="1"/>
  <c r="D6353" i="8" s="1"/>
  <c r="D6354" i="8" s="1"/>
  <c r="D6355" i="8" s="1"/>
  <c r="D6356" i="8" s="1"/>
  <c r="D6357" i="8" s="1"/>
  <c r="D6358" i="8" s="1"/>
  <c r="D6359" i="8" s="1"/>
  <c r="D6360" i="8" s="1"/>
  <c r="D6361" i="8" s="1"/>
  <c r="D6362" i="8" s="1"/>
  <c r="D6363" i="8" s="1"/>
  <c r="D6364" i="8" s="1"/>
  <c r="D6365" i="8" s="1"/>
  <c r="D6366" i="8" s="1"/>
  <c r="D6367" i="8" s="1"/>
  <c r="D6368" i="8" s="1"/>
  <c r="D6369" i="8" s="1"/>
  <c r="D6370" i="8" s="1"/>
  <c r="D6371" i="8" s="1"/>
  <c r="D6372" i="8" s="1"/>
  <c r="D6373" i="8" s="1"/>
  <c r="D6374" i="8" s="1"/>
  <c r="D6375" i="8" s="1"/>
  <c r="D6376" i="8" s="1"/>
  <c r="D6377" i="8" s="1"/>
  <c r="D6378" i="8" s="1"/>
  <c r="D6379" i="8" s="1"/>
  <c r="D6380" i="8" s="1"/>
  <c r="D6381" i="8" s="1"/>
  <c r="D6382" i="8" s="1"/>
  <c r="D6383" i="8" s="1"/>
  <c r="D6384" i="8" s="1"/>
  <c r="D6385" i="8" s="1"/>
  <c r="D6386" i="8" s="1"/>
  <c r="D6387" i="8" s="1"/>
  <c r="D6388" i="8" s="1"/>
  <c r="D6389" i="8" s="1"/>
  <c r="D6390" i="8" s="1"/>
  <c r="D6391" i="8" s="1"/>
  <c r="D6392" i="8" s="1"/>
  <c r="D6393" i="8" s="1"/>
  <c r="D6394" i="8" s="1"/>
  <c r="D6395" i="8" s="1"/>
  <c r="D6396" i="8" s="1"/>
  <c r="D6397" i="8" s="1"/>
  <c r="D6398" i="8" s="1"/>
  <c r="D6399" i="8" s="1"/>
  <c r="D6400" i="8" s="1"/>
  <c r="D6401" i="8" s="1"/>
  <c r="D6402" i="8" s="1"/>
  <c r="D6403" i="8" s="1"/>
  <c r="D6404" i="8" s="1"/>
  <c r="D6405" i="8" s="1"/>
  <c r="D6406" i="8" s="1"/>
  <c r="D6407" i="8" s="1"/>
  <c r="D6408" i="8" s="1"/>
  <c r="D6409" i="8" s="1"/>
  <c r="D6410" i="8" s="1"/>
  <c r="D6411" i="8" s="1"/>
  <c r="D6412" i="8" s="1"/>
  <c r="D6413" i="8" s="1"/>
  <c r="D6414" i="8" s="1"/>
  <c r="D6415" i="8" s="1"/>
  <c r="D6416" i="8" s="1"/>
  <c r="D6417" i="8" s="1"/>
  <c r="D6418" i="8" s="1"/>
  <c r="D6419" i="8" s="1"/>
  <c r="D6420" i="8" s="1"/>
  <c r="D6421" i="8" s="1"/>
  <c r="D6422" i="8" s="1"/>
  <c r="D6423" i="8" s="1"/>
  <c r="D6424" i="8" s="1"/>
  <c r="D6425" i="8" s="1"/>
  <c r="D6426" i="8" s="1"/>
  <c r="D6427" i="8" s="1"/>
  <c r="D6428" i="8" s="1"/>
  <c r="D6429" i="8" s="1"/>
  <c r="D6430" i="8" s="1"/>
  <c r="D6431" i="8" s="1"/>
  <c r="D6432" i="8" s="1"/>
  <c r="D6433" i="8" s="1"/>
  <c r="D6434" i="8" s="1"/>
  <c r="D6435" i="8" s="1"/>
  <c r="D6436" i="8" s="1"/>
  <c r="D6437" i="8" s="1"/>
  <c r="D6438" i="8" s="1"/>
  <c r="D6439" i="8" s="1"/>
  <c r="D6440" i="8" s="1"/>
  <c r="D6441" i="8" s="1"/>
  <c r="D6442" i="8" s="1"/>
  <c r="D6443" i="8" s="1"/>
  <c r="D6444" i="8" s="1"/>
  <c r="D6445" i="8" s="1"/>
  <c r="D6446" i="8" s="1"/>
  <c r="D6447" i="8" s="1"/>
  <c r="D6448" i="8" s="1"/>
  <c r="D6449" i="8" s="1"/>
  <c r="D6450" i="8" s="1"/>
  <c r="D6451" i="8" s="1"/>
  <c r="D6452" i="8" s="1"/>
  <c r="D6453" i="8" s="1"/>
  <c r="D6454" i="8" s="1"/>
  <c r="D6455" i="8" s="1"/>
  <c r="D6456" i="8" s="1"/>
  <c r="D6457" i="8" s="1"/>
  <c r="D6458" i="8" s="1"/>
  <c r="D6459" i="8" s="1"/>
  <c r="D6460" i="8" s="1"/>
  <c r="D6461" i="8" s="1"/>
  <c r="D6462" i="8" s="1"/>
  <c r="D6463" i="8" s="1"/>
  <c r="D6464" i="8" s="1"/>
  <c r="D6465" i="8" s="1"/>
  <c r="D6466" i="8" s="1"/>
  <c r="D6467" i="8" s="1"/>
  <c r="D6468" i="8" s="1"/>
  <c r="D6469" i="8" s="1"/>
  <c r="D6470" i="8" s="1"/>
  <c r="D6471" i="8" s="1"/>
  <c r="D6472" i="8" s="1"/>
  <c r="D6473" i="8" s="1"/>
  <c r="D6474" i="8" s="1"/>
  <c r="D6475" i="8" s="1"/>
  <c r="D6476" i="8" s="1"/>
  <c r="D6477" i="8" s="1"/>
  <c r="D6478" i="8" s="1"/>
  <c r="D6479" i="8" s="1"/>
  <c r="D6480" i="8" s="1"/>
  <c r="D6481" i="8" s="1"/>
  <c r="D6482" i="8" s="1"/>
  <c r="D6483" i="8" s="1"/>
  <c r="D6484" i="8" s="1"/>
  <c r="D6485" i="8" s="1"/>
  <c r="D6486" i="8" s="1"/>
  <c r="D6487" i="8" s="1"/>
  <c r="D6488" i="8" s="1"/>
  <c r="D6489" i="8" s="1"/>
  <c r="D6490" i="8" s="1"/>
  <c r="D6491" i="8" s="1"/>
  <c r="D6492" i="8" s="1"/>
  <c r="D6493" i="8" s="1"/>
  <c r="D6494" i="8" s="1"/>
  <c r="D6495" i="8" s="1"/>
  <c r="D6496" i="8" s="1"/>
  <c r="D6497" i="8" s="1"/>
  <c r="D6498" i="8" s="1"/>
  <c r="D6499" i="8" s="1"/>
  <c r="D6500" i="8" s="1"/>
  <c r="D6501" i="8" s="1"/>
  <c r="D6502" i="8" s="1"/>
  <c r="D6503" i="8" s="1"/>
  <c r="D6504" i="8" s="1"/>
  <c r="D6505" i="8" s="1"/>
  <c r="D6506" i="8" s="1"/>
  <c r="D6507" i="8" s="1"/>
  <c r="D6508" i="8" s="1"/>
  <c r="D6509" i="8" s="1"/>
  <c r="D6510" i="8" s="1"/>
  <c r="D6511" i="8" s="1"/>
  <c r="D6512" i="8" s="1"/>
  <c r="D6513" i="8" s="1"/>
  <c r="D6514" i="8" s="1"/>
  <c r="D6515" i="8" s="1"/>
  <c r="D6516" i="8" s="1"/>
  <c r="D6517" i="8" s="1"/>
  <c r="D6518" i="8" s="1"/>
  <c r="D6519" i="8" s="1"/>
  <c r="D6520" i="8" s="1"/>
  <c r="D6521" i="8" s="1"/>
  <c r="D6522" i="8" s="1"/>
  <c r="D6523" i="8" s="1"/>
  <c r="D6524" i="8" s="1"/>
  <c r="D6525" i="8" s="1"/>
  <c r="D6526" i="8" s="1"/>
  <c r="D6527" i="8" s="1"/>
  <c r="D6528" i="8" s="1"/>
  <c r="D6529" i="8" s="1"/>
  <c r="D6530" i="8" s="1"/>
  <c r="D6531" i="8" s="1"/>
  <c r="D6532" i="8" s="1"/>
  <c r="D6533" i="8" s="1"/>
  <c r="D6534" i="8" s="1"/>
  <c r="D6535" i="8" s="1"/>
  <c r="D6536" i="8" s="1"/>
  <c r="D6537" i="8" s="1"/>
  <c r="D6538" i="8" s="1"/>
  <c r="D6539" i="8" s="1"/>
  <c r="D6540" i="8" s="1"/>
  <c r="D6541" i="8" s="1"/>
  <c r="D6542" i="8" s="1"/>
  <c r="D6543" i="8" s="1"/>
  <c r="D6544" i="8" s="1"/>
  <c r="D6545" i="8" s="1"/>
  <c r="D6546" i="8" s="1"/>
  <c r="D6547" i="8" s="1"/>
  <c r="D6548" i="8" s="1"/>
  <c r="D6549" i="8" s="1"/>
  <c r="D6550" i="8" s="1"/>
  <c r="D6551" i="8" s="1"/>
  <c r="D6552" i="8" s="1"/>
  <c r="D6553" i="8" s="1"/>
  <c r="D6554" i="8" s="1"/>
  <c r="D6555" i="8" s="1"/>
  <c r="D6556" i="8" s="1"/>
  <c r="D6557" i="8" s="1"/>
  <c r="D6558" i="8" s="1"/>
  <c r="D6559" i="8" s="1"/>
  <c r="D6560" i="8" s="1"/>
  <c r="D6561" i="8" s="1"/>
  <c r="D6562" i="8" s="1"/>
  <c r="D6563" i="8" s="1"/>
  <c r="D6564" i="8" s="1"/>
  <c r="D6565" i="8" s="1"/>
  <c r="D6566" i="8" s="1"/>
  <c r="D6567" i="8" s="1"/>
  <c r="D6568" i="8" s="1"/>
  <c r="D6569" i="8" s="1"/>
  <c r="D6570" i="8" s="1"/>
  <c r="D6571" i="8" s="1"/>
  <c r="D6572" i="8" s="1"/>
  <c r="D6573" i="8" s="1"/>
  <c r="D6574" i="8" s="1"/>
  <c r="D6575" i="8" s="1"/>
  <c r="D6576" i="8" s="1"/>
  <c r="D6577" i="8" s="1"/>
  <c r="D6578" i="8" s="1"/>
  <c r="D6579" i="8" s="1"/>
  <c r="D6580" i="8" s="1"/>
  <c r="D6581" i="8" s="1"/>
  <c r="D6582" i="8" s="1"/>
  <c r="D6583" i="8" s="1"/>
  <c r="D6584" i="8" s="1"/>
  <c r="D6585" i="8" s="1"/>
  <c r="D6586" i="8" s="1"/>
  <c r="D6587" i="8" s="1"/>
  <c r="D6588" i="8" s="1"/>
  <c r="D6589" i="8" s="1"/>
  <c r="D6590" i="8" s="1"/>
  <c r="D6591" i="8" s="1"/>
  <c r="D6592" i="8" s="1"/>
  <c r="D6593" i="8" s="1"/>
  <c r="D6594" i="8" s="1"/>
  <c r="D6595" i="8" s="1"/>
  <c r="D6596" i="8" s="1"/>
  <c r="D6597" i="8" s="1"/>
  <c r="D6598" i="8" s="1"/>
  <c r="D6599" i="8" s="1"/>
  <c r="D6600" i="8" s="1"/>
  <c r="D6601" i="8" s="1"/>
  <c r="D6602" i="8" s="1"/>
  <c r="D6603" i="8" s="1"/>
  <c r="D6604" i="8" s="1"/>
  <c r="D6605" i="8" s="1"/>
  <c r="D6606" i="8" s="1"/>
  <c r="D6607" i="8" s="1"/>
  <c r="D6608" i="8" s="1"/>
  <c r="D6609" i="8" s="1"/>
  <c r="D6610" i="8" s="1"/>
  <c r="D6611" i="8" s="1"/>
  <c r="D6612" i="8" s="1"/>
  <c r="D6613" i="8" s="1"/>
  <c r="D6614" i="8" s="1"/>
  <c r="D6615" i="8" s="1"/>
  <c r="D6616" i="8" s="1"/>
  <c r="D6617" i="8" s="1"/>
  <c r="D6618" i="8" s="1"/>
  <c r="D6619" i="8" s="1"/>
  <c r="D6620" i="8" s="1"/>
  <c r="D6621" i="8" s="1"/>
  <c r="D6622" i="8" s="1"/>
  <c r="D6623" i="8" s="1"/>
  <c r="D6624" i="8" s="1"/>
  <c r="D6625" i="8" s="1"/>
  <c r="D6626" i="8" s="1"/>
  <c r="D6627" i="8" s="1"/>
  <c r="D6628" i="8" s="1"/>
  <c r="D6629" i="8" s="1"/>
  <c r="D6630" i="8" s="1"/>
  <c r="D6631" i="8" s="1"/>
  <c r="D6632" i="8" s="1"/>
  <c r="D6633" i="8" s="1"/>
  <c r="D6634" i="8" s="1"/>
  <c r="D6635" i="8" s="1"/>
  <c r="D6636" i="8" s="1"/>
  <c r="D6637" i="8" s="1"/>
  <c r="D6638" i="8" s="1"/>
  <c r="D6639" i="8" s="1"/>
  <c r="D6640" i="8" s="1"/>
  <c r="D6641" i="8" s="1"/>
  <c r="D6642" i="8" s="1"/>
  <c r="D6643" i="8" s="1"/>
  <c r="D6644" i="8" s="1"/>
  <c r="D6645" i="8" s="1"/>
  <c r="D6646" i="8" s="1"/>
  <c r="D6647" i="8" s="1"/>
  <c r="D6648" i="8" s="1"/>
  <c r="D6649" i="8" s="1"/>
  <c r="D6650" i="8" s="1"/>
  <c r="D6651" i="8" s="1"/>
  <c r="D6652" i="8" s="1"/>
  <c r="D6653" i="8" s="1"/>
  <c r="D6654" i="8" s="1"/>
  <c r="D6655" i="8" s="1"/>
  <c r="D6656" i="8" s="1"/>
  <c r="D6657" i="8" s="1"/>
  <c r="D6658" i="8" s="1"/>
  <c r="D6659" i="8" s="1"/>
  <c r="D6660" i="8" s="1"/>
  <c r="D6661" i="8" s="1"/>
  <c r="D6662" i="8" s="1"/>
  <c r="D6663" i="8" s="1"/>
  <c r="D6664" i="8" s="1"/>
  <c r="D6665" i="8" s="1"/>
  <c r="D6666" i="8" s="1"/>
  <c r="D6667" i="8" s="1"/>
  <c r="D6668" i="8" s="1"/>
  <c r="D6669" i="8" s="1"/>
  <c r="D6670" i="8" s="1"/>
  <c r="D6671" i="8" s="1"/>
  <c r="D6672" i="8" s="1"/>
  <c r="D6673" i="8" s="1"/>
  <c r="D6674" i="8" s="1"/>
  <c r="D6675" i="8" s="1"/>
  <c r="D6676" i="8" s="1"/>
  <c r="D6677" i="8" s="1"/>
  <c r="D6678" i="8" s="1"/>
  <c r="D6679" i="8" s="1"/>
  <c r="D6680" i="8" s="1"/>
  <c r="D6681" i="8" s="1"/>
  <c r="D6682" i="8" s="1"/>
  <c r="D6683" i="8" s="1"/>
  <c r="D6684" i="8" s="1"/>
  <c r="D6685" i="8" s="1"/>
  <c r="D6686" i="8" s="1"/>
  <c r="D6687" i="8" s="1"/>
  <c r="D6688" i="8" s="1"/>
  <c r="D6689" i="8" s="1"/>
  <c r="D6690" i="8" s="1"/>
  <c r="D6691" i="8" s="1"/>
  <c r="D6692" i="8" s="1"/>
  <c r="D6693" i="8" s="1"/>
  <c r="D6694" i="8" s="1"/>
  <c r="D6695" i="8" s="1"/>
  <c r="D6696" i="8" s="1"/>
  <c r="D6697" i="8" s="1"/>
  <c r="D6698" i="8" s="1"/>
  <c r="D6699" i="8" s="1"/>
  <c r="D6700" i="8" s="1"/>
  <c r="D6701" i="8" s="1"/>
  <c r="D6702" i="8" s="1"/>
  <c r="D6703" i="8" s="1"/>
  <c r="D6704" i="8" s="1"/>
  <c r="D6705" i="8" s="1"/>
  <c r="D6706" i="8" s="1"/>
  <c r="D6707" i="8" s="1"/>
  <c r="D6708" i="8" s="1"/>
  <c r="D6709" i="8" s="1"/>
  <c r="D6710" i="8" s="1"/>
  <c r="D6711" i="8" s="1"/>
  <c r="D6712" i="8" s="1"/>
  <c r="D6713" i="8" s="1"/>
  <c r="D6714" i="8" s="1"/>
  <c r="D6715" i="8" s="1"/>
  <c r="D6716" i="8" s="1"/>
  <c r="D6717" i="8" s="1"/>
  <c r="D6718" i="8" s="1"/>
  <c r="D6719" i="8" s="1"/>
  <c r="D6720" i="8" s="1"/>
  <c r="D6721" i="8" s="1"/>
  <c r="D6722" i="8" s="1"/>
  <c r="D6723" i="8" s="1"/>
  <c r="D6724" i="8" s="1"/>
  <c r="D6725" i="8" s="1"/>
  <c r="D6726" i="8" s="1"/>
  <c r="D6727" i="8" s="1"/>
  <c r="D6728" i="8" s="1"/>
  <c r="D6729" i="8" s="1"/>
  <c r="D6730" i="8" s="1"/>
  <c r="D6731" i="8" s="1"/>
  <c r="D6732" i="8" s="1"/>
  <c r="D6733" i="8" s="1"/>
  <c r="D6734" i="8" s="1"/>
  <c r="D6735" i="8" s="1"/>
  <c r="D6736" i="8" s="1"/>
  <c r="D6737" i="8" s="1"/>
  <c r="D6738" i="8" s="1"/>
  <c r="D6739" i="8" s="1"/>
  <c r="D6740" i="8" s="1"/>
  <c r="D6741" i="8" s="1"/>
  <c r="D6742" i="8" s="1"/>
  <c r="D6743" i="8" s="1"/>
  <c r="D6744" i="8" s="1"/>
  <c r="D6745" i="8" s="1"/>
  <c r="D6746" i="8" s="1"/>
  <c r="D6747" i="8" s="1"/>
  <c r="D6748" i="8" s="1"/>
  <c r="D6749" i="8" s="1"/>
  <c r="D6750" i="8" s="1"/>
  <c r="D6751" i="8" s="1"/>
  <c r="D6752" i="8" s="1"/>
  <c r="D6753" i="8" s="1"/>
  <c r="D6754" i="8" s="1"/>
  <c r="D6755" i="8" s="1"/>
  <c r="D6756" i="8" s="1"/>
  <c r="D6757" i="8" s="1"/>
  <c r="D6758" i="8" s="1"/>
  <c r="D6759" i="8" s="1"/>
  <c r="D6760" i="8" s="1"/>
  <c r="D6761" i="8" s="1"/>
  <c r="D6762" i="8" s="1"/>
  <c r="D6763" i="8" s="1"/>
  <c r="D6764" i="8" s="1"/>
  <c r="D6765" i="8" s="1"/>
  <c r="D6766" i="8" s="1"/>
  <c r="D6767" i="8" s="1"/>
  <c r="D6768" i="8" s="1"/>
  <c r="D6769" i="8" s="1"/>
  <c r="D6770" i="8" s="1"/>
  <c r="D6771" i="8" s="1"/>
  <c r="D6772" i="8" s="1"/>
  <c r="D6773" i="8" s="1"/>
  <c r="D6774" i="8" s="1"/>
  <c r="D6775" i="8" s="1"/>
  <c r="D6776" i="8" s="1"/>
  <c r="D6777" i="8" s="1"/>
  <c r="D6778" i="8" s="1"/>
  <c r="D6779" i="8" s="1"/>
  <c r="D6780" i="8" s="1"/>
  <c r="D6781" i="8" s="1"/>
  <c r="D6782" i="8" s="1"/>
  <c r="D6783" i="8" s="1"/>
  <c r="D6784" i="8" s="1"/>
  <c r="D6785" i="8" s="1"/>
  <c r="D6786" i="8" s="1"/>
  <c r="D6787" i="8" s="1"/>
  <c r="D6788" i="8" s="1"/>
  <c r="D6789" i="8" s="1"/>
  <c r="D6790" i="8" s="1"/>
  <c r="D6791" i="8" s="1"/>
  <c r="D6792" i="8" s="1"/>
  <c r="D6793" i="8" s="1"/>
  <c r="D6794" i="8" s="1"/>
  <c r="D6795" i="8" s="1"/>
  <c r="D6796" i="8" s="1"/>
  <c r="D6797" i="8" s="1"/>
  <c r="D6798" i="8" s="1"/>
  <c r="D6799" i="8" s="1"/>
  <c r="D6800" i="8" s="1"/>
  <c r="D6801" i="8" s="1"/>
  <c r="D6802" i="8" s="1"/>
  <c r="D6803" i="8" s="1"/>
  <c r="D6804" i="8" s="1"/>
  <c r="D6805" i="8" s="1"/>
  <c r="D6806" i="8" s="1"/>
  <c r="D6807" i="8" s="1"/>
  <c r="D6808" i="8" s="1"/>
  <c r="D6809" i="8" s="1"/>
  <c r="D6810" i="8" s="1"/>
  <c r="D6811" i="8" s="1"/>
  <c r="D6812" i="8" s="1"/>
  <c r="D6813" i="8" s="1"/>
  <c r="D6814" i="8" s="1"/>
  <c r="D6815" i="8" s="1"/>
  <c r="D6816" i="8" s="1"/>
  <c r="D6817" i="8" s="1"/>
  <c r="D6818" i="8" s="1"/>
  <c r="D6819" i="8" s="1"/>
  <c r="D6820" i="8" s="1"/>
  <c r="D6821" i="8" s="1"/>
  <c r="D6822" i="8" s="1"/>
  <c r="D6823" i="8" s="1"/>
  <c r="D6824" i="8" s="1"/>
  <c r="D6825" i="8" s="1"/>
  <c r="D6826" i="8" s="1"/>
  <c r="D6827" i="8" s="1"/>
  <c r="D6828" i="8" s="1"/>
  <c r="D6829" i="8" s="1"/>
  <c r="D6830" i="8" s="1"/>
  <c r="D6831" i="8" s="1"/>
  <c r="D6832" i="8" s="1"/>
  <c r="D6833" i="8" s="1"/>
  <c r="D6834" i="8" s="1"/>
  <c r="D6835" i="8" s="1"/>
  <c r="D6836" i="8" s="1"/>
  <c r="D6837" i="8" s="1"/>
  <c r="D6838" i="8" s="1"/>
  <c r="D6839" i="8" s="1"/>
  <c r="D6840" i="8" s="1"/>
  <c r="D6841" i="8" s="1"/>
  <c r="D6842" i="8" s="1"/>
  <c r="D6843" i="8" s="1"/>
  <c r="D6844" i="8" s="1"/>
  <c r="D6845" i="8" s="1"/>
  <c r="D6846" i="8" s="1"/>
  <c r="D6847" i="8" s="1"/>
  <c r="D6848" i="8" s="1"/>
  <c r="D6849" i="8" s="1"/>
  <c r="D6850" i="8" s="1"/>
  <c r="D6851" i="8" s="1"/>
  <c r="D6852" i="8" s="1"/>
  <c r="D6853" i="8" s="1"/>
  <c r="D6854" i="8" s="1"/>
  <c r="D6855" i="8" s="1"/>
  <c r="D6856" i="8" s="1"/>
  <c r="D6857" i="8" s="1"/>
  <c r="D6858" i="8" s="1"/>
  <c r="D6859" i="8" s="1"/>
  <c r="D6860" i="8" s="1"/>
  <c r="D6861" i="8" s="1"/>
  <c r="D6862" i="8" s="1"/>
  <c r="D6863" i="8" s="1"/>
  <c r="D6864" i="8" s="1"/>
  <c r="D6865" i="8" s="1"/>
  <c r="D6866" i="8" s="1"/>
  <c r="D6867" i="8" s="1"/>
  <c r="D6868" i="8" s="1"/>
  <c r="D6869" i="8" s="1"/>
  <c r="D6870" i="8" s="1"/>
  <c r="D6871" i="8" s="1"/>
  <c r="D6872" i="8" s="1"/>
  <c r="D6873" i="8" s="1"/>
  <c r="D6874" i="8" s="1"/>
  <c r="D6875" i="8" s="1"/>
  <c r="D6876" i="8" s="1"/>
  <c r="D6877" i="8" s="1"/>
  <c r="D6878" i="8" s="1"/>
  <c r="D6879" i="8" s="1"/>
  <c r="D6880" i="8" s="1"/>
  <c r="D6881" i="8" s="1"/>
  <c r="D6882" i="8" s="1"/>
  <c r="D6883" i="8" s="1"/>
  <c r="D6884" i="8" s="1"/>
  <c r="D6885" i="8" s="1"/>
  <c r="D6886" i="8" s="1"/>
  <c r="D6887" i="8" s="1"/>
  <c r="D6888" i="8" s="1"/>
  <c r="D6889" i="8" s="1"/>
  <c r="D6890" i="8" s="1"/>
  <c r="D6891" i="8" s="1"/>
  <c r="D6892" i="8" s="1"/>
  <c r="D6893" i="8" s="1"/>
  <c r="D6894" i="8" s="1"/>
  <c r="D6895" i="8" s="1"/>
  <c r="D6896" i="8" s="1"/>
  <c r="D6897" i="8" s="1"/>
  <c r="D6898" i="8" s="1"/>
  <c r="D6899" i="8" s="1"/>
  <c r="D6900" i="8" s="1"/>
  <c r="D6901" i="8" s="1"/>
  <c r="D6902" i="8" s="1"/>
  <c r="D6903" i="8" s="1"/>
  <c r="D6904" i="8" s="1"/>
  <c r="D6905" i="8" s="1"/>
  <c r="D6906" i="8" s="1"/>
  <c r="D6907" i="8" s="1"/>
  <c r="D6908" i="8" s="1"/>
  <c r="D6909" i="8" s="1"/>
  <c r="D6910" i="8" s="1"/>
  <c r="D6911" i="8" s="1"/>
  <c r="D6912" i="8" s="1"/>
  <c r="D6913" i="8" s="1"/>
  <c r="D6914" i="8" s="1"/>
  <c r="D6915" i="8" s="1"/>
  <c r="D6916" i="8" s="1"/>
  <c r="D6917" i="8" s="1"/>
  <c r="D6918" i="8" s="1"/>
  <c r="D6919" i="8" s="1"/>
  <c r="D6920" i="8" s="1"/>
  <c r="D6921" i="8" s="1"/>
  <c r="D6922" i="8" s="1"/>
  <c r="D6923" i="8" s="1"/>
  <c r="D6924" i="8" s="1"/>
  <c r="D6925" i="8" s="1"/>
  <c r="D6926" i="8" s="1"/>
  <c r="D6927" i="8" s="1"/>
  <c r="D6928" i="8" s="1"/>
  <c r="D6929" i="8" s="1"/>
  <c r="D6930" i="8" s="1"/>
  <c r="D6931" i="8" s="1"/>
  <c r="D6932" i="8" s="1"/>
  <c r="D6933" i="8" s="1"/>
  <c r="D6934" i="8" s="1"/>
  <c r="D6935" i="8" s="1"/>
  <c r="D6936" i="8" s="1"/>
  <c r="D6937" i="8" s="1"/>
  <c r="D6938" i="8" s="1"/>
  <c r="D6939" i="8" s="1"/>
  <c r="D6940" i="8" s="1"/>
  <c r="D6941" i="8" s="1"/>
  <c r="D6942" i="8" s="1"/>
  <c r="D6943" i="8" s="1"/>
  <c r="D6944" i="8" s="1"/>
  <c r="D6945" i="8" s="1"/>
  <c r="D6946" i="8" s="1"/>
  <c r="D6947" i="8" s="1"/>
  <c r="D6948" i="8" s="1"/>
  <c r="D6949" i="8" s="1"/>
  <c r="D6950" i="8" s="1"/>
  <c r="D6951" i="8" s="1"/>
  <c r="D6952" i="8" s="1"/>
  <c r="D6953" i="8" s="1"/>
  <c r="D6954" i="8" s="1"/>
  <c r="D6955" i="8" s="1"/>
  <c r="D6956" i="8" s="1"/>
  <c r="D6957" i="8" s="1"/>
  <c r="D6958" i="8" s="1"/>
  <c r="D6959" i="8" s="1"/>
  <c r="D6960" i="8" s="1"/>
  <c r="D6961" i="8" s="1"/>
  <c r="D6962" i="8" s="1"/>
  <c r="D6963" i="8" s="1"/>
  <c r="D6964" i="8" s="1"/>
  <c r="D6965" i="8" s="1"/>
  <c r="D6966" i="8" s="1"/>
  <c r="D6967" i="8" s="1"/>
  <c r="D6968" i="8" s="1"/>
  <c r="D6969" i="8" s="1"/>
  <c r="D6970" i="8" s="1"/>
  <c r="D6971" i="8" s="1"/>
  <c r="D6972" i="8" s="1"/>
  <c r="D6973" i="8" s="1"/>
  <c r="D6974" i="8" s="1"/>
  <c r="D6975" i="8" s="1"/>
  <c r="D6976" i="8" s="1"/>
  <c r="D6977" i="8" s="1"/>
  <c r="D6978" i="8" s="1"/>
  <c r="D6979" i="8" s="1"/>
  <c r="D6980" i="8" s="1"/>
  <c r="D6981" i="8" s="1"/>
  <c r="D6982" i="8" s="1"/>
  <c r="D6983" i="8" s="1"/>
  <c r="D6984" i="8" s="1"/>
  <c r="D6985" i="8" s="1"/>
  <c r="D6986" i="8" s="1"/>
  <c r="D6987" i="8" s="1"/>
  <c r="D6988" i="8" s="1"/>
  <c r="D6989" i="8" s="1"/>
  <c r="D6990" i="8" s="1"/>
  <c r="D6991" i="8" s="1"/>
  <c r="D6992" i="8" s="1"/>
  <c r="D6993" i="8" s="1"/>
  <c r="D6994" i="8" s="1"/>
  <c r="D6995" i="8" s="1"/>
  <c r="D6996" i="8" s="1"/>
  <c r="D6997" i="8" s="1"/>
  <c r="D6998" i="8" s="1"/>
  <c r="D6999" i="8" s="1"/>
  <c r="D7000" i="8" s="1"/>
  <c r="D7001" i="8" s="1"/>
  <c r="D7002" i="8" s="1"/>
  <c r="D7003" i="8" s="1"/>
  <c r="D7004" i="8" s="1"/>
  <c r="D7005" i="8" s="1"/>
  <c r="D7006" i="8" s="1"/>
  <c r="D7007" i="8" s="1"/>
  <c r="D7008" i="8" s="1"/>
  <c r="D7009" i="8" s="1"/>
  <c r="D7010" i="8" s="1"/>
  <c r="D7011" i="8" s="1"/>
  <c r="D7012" i="8" s="1"/>
  <c r="D7013" i="8" s="1"/>
  <c r="D7014" i="8" s="1"/>
  <c r="D7015" i="8" s="1"/>
  <c r="D7016" i="8" s="1"/>
  <c r="D7017" i="8" s="1"/>
  <c r="D7018" i="8" s="1"/>
  <c r="D7019" i="8" s="1"/>
  <c r="D7020" i="8" s="1"/>
  <c r="D7021" i="8" s="1"/>
  <c r="D7022" i="8" s="1"/>
  <c r="D7023" i="8" s="1"/>
  <c r="D7024" i="8" s="1"/>
  <c r="D7025" i="8" s="1"/>
  <c r="D7026" i="8" s="1"/>
  <c r="D7027" i="8" s="1"/>
  <c r="D7028" i="8" s="1"/>
  <c r="D7029" i="8" s="1"/>
  <c r="D7030" i="8" s="1"/>
  <c r="D7031" i="8" s="1"/>
  <c r="D7032" i="8" s="1"/>
  <c r="D7033" i="8" s="1"/>
  <c r="D7034" i="8" s="1"/>
  <c r="D7035" i="8" s="1"/>
  <c r="D7036" i="8" s="1"/>
  <c r="D7037" i="8" s="1"/>
  <c r="D7038" i="8" s="1"/>
  <c r="D7039" i="8" s="1"/>
  <c r="D7040" i="8" s="1"/>
  <c r="D7041" i="8" s="1"/>
  <c r="D7042" i="8" s="1"/>
  <c r="D7043" i="8" s="1"/>
  <c r="D7044" i="8" s="1"/>
  <c r="D7045" i="8" s="1"/>
  <c r="D7046" i="8" s="1"/>
  <c r="D7047" i="8" s="1"/>
  <c r="D7048" i="8" s="1"/>
  <c r="D7049" i="8" s="1"/>
  <c r="D7050" i="8" s="1"/>
  <c r="D7051" i="8" s="1"/>
  <c r="D7052" i="8" s="1"/>
  <c r="D7053" i="8" s="1"/>
  <c r="D7054" i="8" s="1"/>
  <c r="D7055" i="8" s="1"/>
  <c r="D7056" i="8" s="1"/>
  <c r="D7057" i="8" s="1"/>
  <c r="D7058" i="8" s="1"/>
  <c r="D7059" i="8" s="1"/>
  <c r="D7060" i="8" s="1"/>
  <c r="D7061" i="8" s="1"/>
  <c r="D7062" i="8" s="1"/>
  <c r="D7063" i="8" s="1"/>
  <c r="D7064" i="8" s="1"/>
  <c r="D7065" i="8" s="1"/>
  <c r="D7066" i="8" s="1"/>
  <c r="D7067" i="8" s="1"/>
  <c r="D7068" i="8" s="1"/>
  <c r="D7069" i="8" s="1"/>
  <c r="D7070" i="8" s="1"/>
  <c r="D7071" i="8" s="1"/>
  <c r="D7072" i="8" s="1"/>
  <c r="D7073" i="8" s="1"/>
  <c r="D7074" i="8" s="1"/>
  <c r="D7075" i="8" s="1"/>
  <c r="D7076" i="8" s="1"/>
  <c r="D7077" i="8" s="1"/>
  <c r="D7078" i="8" s="1"/>
  <c r="D7079" i="8" s="1"/>
  <c r="D7080" i="8" s="1"/>
  <c r="D7081" i="8" s="1"/>
  <c r="D7082" i="8" s="1"/>
  <c r="D7083" i="8" s="1"/>
  <c r="D7084" i="8" s="1"/>
  <c r="D7085" i="8" s="1"/>
  <c r="D7086" i="8" s="1"/>
  <c r="D7087" i="8" s="1"/>
  <c r="D7088" i="8" s="1"/>
  <c r="D7089" i="8" s="1"/>
  <c r="D7090" i="8" s="1"/>
  <c r="D7091" i="8" s="1"/>
  <c r="D7092" i="8" s="1"/>
  <c r="D7093" i="8" s="1"/>
  <c r="D7094" i="8" s="1"/>
  <c r="D7095" i="8" s="1"/>
  <c r="D7096" i="8" s="1"/>
  <c r="D7097" i="8" s="1"/>
  <c r="D7098" i="8" s="1"/>
  <c r="D7099" i="8" s="1"/>
  <c r="D7100" i="8" s="1"/>
  <c r="D7101" i="8" s="1"/>
  <c r="D7102" i="8" s="1"/>
  <c r="D7103" i="8" s="1"/>
  <c r="D7104" i="8" s="1"/>
  <c r="D7105" i="8" s="1"/>
  <c r="D7106" i="8" s="1"/>
  <c r="D7107" i="8" s="1"/>
  <c r="D7108" i="8" s="1"/>
  <c r="D7109" i="8" s="1"/>
  <c r="D7110" i="8" s="1"/>
  <c r="D7111" i="8" s="1"/>
  <c r="D7112" i="8" s="1"/>
  <c r="D7113" i="8" s="1"/>
  <c r="D7114" i="8" s="1"/>
  <c r="D7115" i="8" s="1"/>
  <c r="D7116" i="8" s="1"/>
  <c r="D7117" i="8" s="1"/>
  <c r="D7118" i="8" s="1"/>
  <c r="D7119" i="8" s="1"/>
  <c r="D7120" i="8" s="1"/>
  <c r="D7121" i="8" s="1"/>
  <c r="D7122" i="8" s="1"/>
  <c r="D7123" i="8" s="1"/>
  <c r="D7124" i="8" s="1"/>
  <c r="D7125" i="8" s="1"/>
  <c r="D7126" i="8" s="1"/>
  <c r="D7127" i="8" s="1"/>
  <c r="D7128" i="8" s="1"/>
  <c r="D7129" i="8" s="1"/>
  <c r="D7130" i="8" s="1"/>
  <c r="D7131" i="8" s="1"/>
  <c r="D7132" i="8" s="1"/>
  <c r="D7133" i="8" s="1"/>
  <c r="D7134" i="8" s="1"/>
  <c r="D7135" i="8" s="1"/>
  <c r="D7136" i="8" s="1"/>
  <c r="D7137" i="8" s="1"/>
  <c r="D7138" i="8" s="1"/>
  <c r="D7139" i="8" s="1"/>
  <c r="D7140" i="8" s="1"/>
  <c r="D7141" i="8" s="1"/>
  <c r="D7142" i="8" s="1"/>
  <c r="D7143" i="8" s="1"/>
  <c r="D7144" i="8" s="1"/>
  <c r="D7145" i="8" s="1"/>
  <c r="D7146" i="8" s="1"/>
  <c r="D7147" i="8" s="1"/>
  <c r="D7148" i="8" s="1"/>
  <c r="D7149" i="8" s="1"/>
  <c r="D7150" i="8" s="1"/>
  <c r="D7151" i="8" s="1"/>
  <c r="D7152" i="8" s="1"/>
  <c r="D7153" i="8" s="1"/>
  <c r="D7154" i="8" s="1"/>
  <c r="D7155" i="8" s="1"/>
  <c r="D7156" i="8" s="1"/>
  <c r="D7157" i="8" s="1"/>
  <c r="D7158" i="8" s="1"/>
  <c r="D7159" i="8" s="1"/>
  <c r="D7160" i="8" s="1"/>
  <c r="D7161" i="8" s="1"/>
  <c r="D7162" i="8" s="1"/>
  <c r="D7163" i="8" s="1"/>
  <c r="D7164" i="8" s="1"/>
  <c r="D7165" i="8" s="1"/>
  <c r="D7166" i="8" s="1"/>
  <c r="D7167" i="8" s="1"/>
  <c r="D7168" i="8" s="1"/>
  <c r="D7169" i="8" s="1"/>
  <c r="D7170" i="8" s="1"/>
  <c r="D7171" i="8" s="1"/>
  <c r="D7172" i="8" s="1"/>
  <c r="D7173" i="8" s="1"/>
  <c r="D7174" i="8" s="1"/>
  <c r="D7175" i="8" s="1"/>
  <c r="D7176" i="8" s="1"/>
  <c r="D7177" i="8" s="1"/>
  <c r="D7178" i="8" s="1"/>
  <c r="D7179" i="8" s="1"/>
  <c r="D7180" i="8" s="1"/>
  <c r="D7181" i="8" s="1"/>
  <c r="D7182" i="8" s="1"/>
  <c r="D7183" i="8" s="1"/>
  <c r="D7184" i="8" s="1"/>
  <c r="D7185" i="8" s="1"/>
  <c r="D7186" i="8" s="1"/>
  <c r="D7187" i="8" s="1"/>
  <c r="D7188" i="8" s="1"/>
  <c r="D7189" i="8" s="1"/>
  <c r="D7190" i="8" s="1"/>
  <c r="D7191" i="8" s="1"/>
  <c r="D7192" i="8" s="1"/>
  <c r="D7193" i="8" s="1"/>
  <c r="D7194" i="8" s="1"/>
  <c r="D7195" i="8" s="1"/>
  <c r="D7196" i="8" s="1"/>
  <c r="D7197" i="8" s="1"/>
  <c r="D7198" i="8" s="1"/>
  <c r="D7199" i="8" s="1"/>
  <c r="D7200" i="8" s="1"/>
  <c r="D7201" i="8" s="1"/>
  <c r="D7202" i="8" s="1"/>
  <c r="D7203" i="8" s="1"/>
  <c r="D7204" i="8" s="1"/>
  <c r="D7205" i="8" s="1"/>
  <c r="D7206" i="8" s="1"/>
  <c r="D7207" i="8" s="1"/>
  <c r="D7208" i="8" s="1"/>
  <c r="D7209" i="8" s="1"/>
  <c r="D7210" i="8" s="1"/>
  <c r="D7211" i="8" s="1"/>
  <c r="D7212" i="8" s="1"/>
  <c r="D7213" i="8" s="1"/>
  <c r="D7214" i="8" s="1"/>
  <c r="D7215" i="8" s="1"/>
  <c r="D7216" i="8" s="1"/>
  <c r="D7217" i="8" s="1"/>
  <c r="D7218" i="8" s="1"/>
  <c r="D7219" i="8" s="1"/>
  <c r="D7220" i="8" s="1"/>
  <c r="D7221" i="8" s="1"/>
  <c r="D7222" i="8" s="1"/>
  <c r="D7223" i="8" s="1"/>
  <c r="D7224" i="8" s="1"/>
  <c r="D7225" i="8" s="1"/>
  <c r="D7226" i="8" s="1"/>
  <c r="D7227" i="8" s="1"/>
  <c r="D7228" i="8" s="1"/>
  <c r="D7229" i="8" s="1"/>
  <c r="D7230" i="8" s="1"/>
  <c r="D7231" i="8" s="1"/>
  <c r="D7232" i="8" s="1"/>
  <c r="D7233" i="8" s="1"/>
  <c r="D7234" i="8" s="1"/>
  <c r="D7235" i="8" s="1"/>
  <c r="D7236" i="8" s="1"/>
  <c r="D7237" i="8" s="1"/>
  <c r="D7238" i="8" s="1"/>
  <c r="D7239" i="8" s="1"/>
  <c r="D7240" i="8" s="1"/>
  <c r="D7241" i="8" s="1"/>
  <c r="D7242" i="8" s="1"/>
  <c r="D7243" i="8" s="1"/>
  <c r="D7244" i="8" s="1"/>
  <c r="D7245" i="8" s="1"/>
  <c r="D7246" i="8" s="1"/>
  <c r="D7247" i="8" s="1"/>
  <c r="D7248" i="8" s="1"/>
  <c r="D7249" i="8" s="1"/>
  <c r="D7250" i="8" s="1"/>
  <c r="D7251" i="8" s="1"/>
  <c r="D7252" i="8" s="1"/>
  <c r="D7253" i="8" s="1"/>
  <c r="D7254" i="8" s="1"/>
  <c r="D7255" i="8" s="1"/>
  <c r="D7256" i="8" s="1"/>
  <c r="D7257" i="8" s="1"/>
  <c r="D7258" i="8" s="1"/>
  <c r="D7259" i="8" s="1"/>
  <c r="D7260" i="8" s="1"/>
  <c r="D7261" i="8" s="1"/>
  <c r="D7262" i="8" s="1"/>
  <c r="D7263" i="8" s="1"/>
  <c r="D7264" i="8" s="1"/>
  <c r="D7265" i="8" s="1"/>
  <c r="D7266" i="8" s="1"/>
  <c r="D7267" i="8" s="1"/>
  <c r="D7268" i="8" s="1"/>
  <c r="D7269" i="8" s="1"/>
  <c r="D7270" i="8" s="1"/>
  <c r="D7271" i="8" s="1"/>
  <c r="D7272" i="8" s="1"/>
  <c r="D7273" i="8" s="1"/>
  <c r="D7274" i="8" s="1"/>
  <c r="D7275" i="8" s="1"/>
  <c r="D7276" i="8" s="1"/>
  <c r="D7277" i="8" s="1"/>
  <c r="D7278" i="8" s="1"/>
  <c r="D7279" i="8" s="1"/>
  <c r="D7280" i="8" s="1"/>
  <c r="D7281" i="8" s="1"/>
  <c r="D7282" i="8" s="1"/>
  <c r="D7283" i="8" s="1"/>
  <c r="D7284" i="8" s="1"/>
  <c r="D7285" i="8" s="1"/>
  <c r="D7286" i="8" s="1"/>
  <c r="D7287" i="8" s="1"/>
  <c r="D7288" i="8" s="1"/>
  <c r="D7289" i="8" s="1"/>
  <c r="D7290" i="8" s="1"/>
  <c r="D7291" i="8" s="1"/>
  <c r="D7292" i="8" s="1"/>
  <c r="D7293" i="8" s="1"/>
  <c r="D7294" i="8" s="1"/>
  <c r="D7295" i="8" s="1"/>
  <c r="D7296" i="8" s="1"/>
  <c r="D7297" i="8" s="1"/>
  <c r="D7298" i="8" s="1"/>
  <c r="D7299" i="8" s="1"/>
  <c r="D7300" i="8" s="1"/>
  <c r="D7301" i="8" s="1"/>
  <c r="D7302" i="8" s="1"/>
  <c r="D7303" i="8" s="1"/>
  <c r="D7304" i="8" s="1"/>
  <c r="D7305" i="8" s="1"/>
  <c r="D7306" i="8" s="1"/>
  <c r="D7307" i="8" s="1"/>
  <c r="D7308" i="8" s="1"/>
  <c r="D7309" i="8" s="1"/>
  <c r="D7310" i="8" s="1"/>
  <c r="D7311" i="8" s="1"/>
  <c r="D7312" i="8" s="1"/>
  <c r="D7313" i="8" s="1"/>
  <c r="D7314" i="8" s="1"/>
  <c r="D7315" i="8" s="1"/>
  <c r="D7316" i="8" s="1"/>
  <c r="D7317" i="8" s="1"/>
  <c r="D7318" i="8" s="1"/>
  <c r="D7319" i="8" s="1"/>
  <c r="D7320" i="8" s="1"/>
  <c r="D7321" i="8" s="1"/>
  <c r="D7322" i="8" s="1"/>
  <c r="D7323" i="8" s="1"/>
  <c r="D7324" i="8" s="1"/>
  <c r="D7325" i="8" s="1"/>
  <c r="D7326" i="8" s="1"/>
  <c r="D7327" i="8" s="1"/>
  <c r="D7328" i="8" s="1"/>
  <c r="D7329" i="8" s="1"/>
  <c r="D7330" i="8" s="1"/>
  <c r="D7331" i="8" s="1"/>
  <c r="D7332" i="8" s="1"/>
  <c r="D7333" i="8" s="1"/>
  <c r="D7334" i="8" s="1"/>
  <c r="D7335" i="8" s="1"/>
  <c r="D7336" i="8" s="1"/>
  <c r="D7337" i="8" s="1"/>
  <c r="D7338" i="8" s="1"/>
  <c r="D7339" i="8" s="1"/>
  <c r="D7340" i="8" s="1"/>
  <c r="D7341" i="8" s="1"/>
  <c r="D7342" i="8" s="1"/>
  <c r="D7343" i="8" s="1"/>
  <c r="D7344" i="8" s="1"/>
  <c r="D7345" i="8" s="1"/>
  <c r="D7346" i="8" s="1"/>
  <c r="D7347" i="8" s="1"/>
  <c r="D7348" i="8" s="1"/>
  <c r="D7349" i="8" s="1"/>
  <c r="D7350" i="8" s="1"/>
  <c r="D7351" i="8" s="1"/>
  <c r="D7352" i="8" s="1"/>
  <c r="D7353" i="8" s="1"/>
  <c r="D7354" i="8" s="1"/>
  <c r="D7355" i="8" s="1"/>
  <c r="D7356" i="8" s="1"/>
  <c r="D7357" i="8" s="1"/>
  <c r="D7358" i="8" s="1"/>
  <c r="D7359" i="8" s="1"/>
  <c r="D7360" i="8" s="1"/>
  <c r="D7361" i="8" s="1"/>
  <c r="D7362" i="8" s="1"/>
  <c r="D7363" i="8" s="1"/>
  <c r="D7364" i="8" s="1"/>
  <c r="D7365" i="8" s="1"/>
  <c r="D7366" i="8" s="1"/>
  <c r="D7367" i="8" s="1"/>
  <c r="D7368" i="8" s="1"/>
  <c r="D7369" i="8" s="1"/>
  <c r="D7370" i="8" s="1"/>
  <c r="D7371" i="8" s="1"/>
  <c r="D7372" i="8" s="1"/>
  <c r="D7373" i="8" s="1"/>
  <c r="D7374" i="8" s="1"/>
  <c r="D7375" i="8" s="1"/>
  <c r="D7376" i="8" s="1"/>
  <c r="D7377" i="8" s="1"/>
  <c r="D7378" i="8" s="1"/>
  <c r="D7379" i="8" s="1"/>
  <c r="D7380" i="8" s="1"/>
  <c r="D7381" i="8" s="1"/>
  <c r="D7382" i="8" s="1"/>
  <c r="D7383" i="8" s="1"/>
  <c r="D7384" i="8" s="1"/>
  <c r="D7385" i="8" s="1"/>
  <c r="D7386" i="8" s="1"/>
  <c r="D7387" i="8" s="1"/>
  <c r="D7388" i="8" s="1"/>
  <c r="D7389" i="8" s="1"/>
  <c r="D7390" i="8" s="1"/>
  <c r="D7391" i="8" s="1"/>
  <c r="D7392" i="8" s="1"/>
  <c r="D7393" i="8" s="1"/>
  <c r="D7394" i="8" s="1"/>
  <c r="D7395" i="8" s="1"/>
  <c r="D7396" i="8" s="1"/>
  <c r="D7397" i="8" s="1"/>
  <c r="D7398" i="8" s="1"/>
  <c r="D7399" i="8" s="1"/>
  <c r="D7400" i="8" s="1"/>
  <c r="D7401" i="8" s="1"/>
  <c r="D7402" i="8" s="1"/>
  <c r="D7403" i="8" s="1"/>
  <c r="D7404" i="8" s="1"/>
  <c r="D7405" i="8" s="1"/>
  <c r="D7406" i="8" s="1"/>
  <c r="D7407" i="8" s="1"/>
  <c r="D7408" i="8" s="1"/>
  <c r="D7409" i="8" s="1"/>
  <c r="D7410" i="8" s="1"/>
  <c r="D7411" i="8" s="1"/>
  <c r="D7412" i="8" s="1"/>
  <c r="D7413" i="8" s="1"/>
  <c r="D7414" i="8" s="1"/>
  <c r="D7415" i="8" s="1"/>
  <c r="D7416" i="8" s="1"/>
  <c r="D7417" i="8" s="1"/>
  <c r="D7418" i="8" s="1"/>
  <c r="D7419" i="8" s="1"/>
  <c r="D7420" i="8" s="1"/>
  <c r="D7421" i="8" s="1"/>
  <c r="D7422" i="8" s="1"/>
  <c r="D7423" i="8" s="1"/>
  <c r="D7424" i="8" s="1"/>
  <c r="D7425" i="8" s="1"/>
  <c r="D7426" i="8" s="1"/>
  <c r="D7427" i="8" s="1"/>
  <c r="D7428" i="8" s="1"/>
  <c r="D7429" i="8" s="1"/>
  <c r="D7430" i="8" s="1"/>
  <c r="D7431" i="8" s="1"/>
  <c r="D7432" i="8" s="1"/>
  <c r="D7433" i="8" s="1"/>
  <c r="D7434" i="8" s="1"/>
  <c r="D7435" i="8" s="1"/>
  <c r="D7436" i="8" s="1"/>
  <c r="D7437" i="8" s="1"/>
  <c r="D7438" i="8" s="1"/>
  <c r="D7439" i="8" s="1"/>
  <c r="D7440" i="8" s="1"/>
  <c r="D7441" i="8" s="1"/>
  <c r="D7442" i="8" s="1"/>
  <c r="D7443" i="8" s="1"/>
  <c r="D7444" i="8" s="1"/>
  <c r="D7445" i="8" s="1"/>
  <c r="D7446" i="8" s="1"/>
  <c r="D7447" i="8" s="1"/>
  <c r="D7448" i="8" s="1"/>
  <c r="D7449" i="8" s="1"/>
  <c r="D7450" i="8" s="1"/>
  <c r="D7451" i="8" s="1"/>
  <c r="D7452" i="8" s="1"/>
  <c r="D7453" i="8" s="1"/>
  <c r="D7454" i="8" s="1"/>
  <c r="D7455" i="8" s="1"/>
  <c r="D7456" i="8" s="1"/>
  <c r="D7457" i="8" s="1"/>
  <c r="D7458" i="8" s="1"/>
  <c r="D7459" i="8" s="1"/>
  <c r="D7460" i="8" s="1"/>
  <c r="D7461" i="8" s="1"/>
  <c r="D7462" i="8" s="1"/>
  <c r="D7463" i="8" s="1"/>
  <c r="D7464" i="8" s="1"/>
  <c r="D7465" i="8" s="1"/>
  <c r="D7466" i="8" s="1"/>
  <c r="D7467" i="8" s="1"/>
  <c r="D7468" i="8" s="1"/>
  <c r="D7469" i="8" s="1"/>
  <c r="D7470" i="8" s="1"/>
  <c r="D7471" i="8" s="1"/>
  <c r="D7472" i="8" s="1"/>
  <c r="D7473" i="8" s="1"/>
  <c r="D7474" i="8" s="1"/>
  <c r="D7475" i="8" s="1"/>
  <c r="D7476" i="8" s="1"/>
  <c r="D7477" i="8" s="1"/>
  <c r="D7478" i="8" s="1"/>
  <c r="D7479" i="8" s="1"/>
  <c r="D7480" i="8" s="1"/>
  <c r="D7481" i="8" s="1"/>
  <c r="D7482" i="8" s="1"/>
  <c r="D7483" i="8" s="1"/>
  <c r="D7484" i="8" s="1"/>
  <c r="D7485" i="8" s="1"/>
  <c r="D7486" i="8" s="1"/>
  <c r="D7487" i="8" s="1"/>
  <c r="D7488" i="8" s="1"/>
  <c r="D7489" i="8" s="1"/>
  <c r="D7490" i="8" s="1"/>
  <c r="D7491" i="8" s="1"/>
  <c r="D7492" i="8" s="1"/>
  <c r="D7493" i="8" s="1"/>
  <c r="D7494" i="8" s="1"/>
  <c r="D7495" i="8" s="1"/>
  <c r="D7496" i="8" s="1"/>
  <c r="D7497" i="8" s="1"/>
  <c r="D7498" i="8" s="1"/>
  <c r="D7499" i="8" s="1"/>
  <c r="D7500" i="8" s="1"/>
  <c r="D7501" i="8" s="1"/>
  <c r="D7502" i="8" s="1"/>
  <c r="D7503" i="8" s="1"/>
  <c r="D7504" i="8" s="1"/>
  <c r="D7505" i="8" s="1"/>
  <c r="D7506" i="8" s="1"/>
  <c r="D7507" i="8" s="1"/>
  <c r="D7508" i="8" s="1"/>
  <c r="D7509" i="8" s="1"/>
  <c r="D7510" i="8" s="1"/>
  <c r="D7511" i="8" s="1"/>
  <c r="D7512" i="8" s="1"/>
  <c r="D7513" i="8" s="1"/>
  <c r="D7514" i="8" s="1"/>
  <c r="D7515" i="8" s="1"/>
  <c r="D7516" i="8" s="1"/>
  <c r="D7517" i="8" s="1"/>
  <c r="D7518" i="8" s="1"/>
  <c r="D7519" i="8" s="1"/>
  <c r="D7520" i="8" s="1"/>
  <c r="D7521" i="8" s="1"/>
  <c r="D7522" i="8" s="1"/>
  <c r="D7523" i="8" s="1"/>
  <c r="D7524" i="8" s="1"/>
  <c r="D7525" i="8" s="1"/>
  <c r="D7526" i="8" s="1"/>
  <c r="D7527" i="8" s="1"/>
  <c r="D7528" i="8" s="1"/>
  <c r="D7529" i="8" s="1"/>
  <c r="D7530" i="8" s="1"/>
  <c r="D7531" i="8" s="1"/>
  <c r="D7532" i="8" s="1"/>
  <c r="D7533" i="8" s="1"/>
  <c r="D7534" i="8" s="1"/>
  <c r="D7535" i="8" s="1"/>
  <c r="D7536" i="8" s="1"/>
  <c r="D7537" i="8" s="1"/>
  <c r="D7538" i="8" s="1"/>
  <c r="D7539" i="8" s="1"/>
  <c r="D7540" i="8" s="1"/>
  <c r="D7541" i="8" s="1"/>
  <c r="D7542" i="8" s="1"/>
  <c r="D7543" i="8" s="1"/>
  <c r="D7544" i="8" s="1"/>
  <c r="D7545" i="8" s="1"/>
  <c r="D7546" i="8" s="1"/>
  <c r="D7547" i="8" s="1"/>
  <c r="D7548" i="8" s="1"/>
  <c r="D7549" i="8" s="1"/>
  <c r="D7550" i="8" s="1"/>
  <c r="D7551" i="8" s="1"/>
  <c r="D7552" i="8" s="1"/>
  <c r="D7553" i="8" s="1"/>
  <c r="D7554" i="8" s="1"/>
  <c r="D7555" i="8" s="1"/>
  <c r="D7556" i="8" s="1"/>
  <c r="D7557" i="8" s="1"/>
  <c r="D7558" i="8" s="1"/>
  <c r="D7559" i="8" s="1"/>
  <c r="D7560" i="8" s="1"/>
  <c r="D7561" i="8" s="1"/>
  <c r="D7562" i="8" s="1"/>
  <c r="D7563" i="8" s="1"/>
  <c r="D7564" i="8" s="1"/>
  <c r="D7565" i="8" s="1"/>
  <c r="D7566" i="8" s="1"/>
  <c r="D7567" i="8" s="1"/>
  <c r="D7568" i="8" s="1"/>
  <c r="D7569" i="8" s="1"/>
  <c r="D7570" i="8" s="1"/>
  <c r="D7571" i="8" s="1"/>
  <c r="D7572" i="8" s="1"/>
  <c r="D7573" i="8" s="1"/>
  <c r="D7574" i="8" s="1"/>
  <c r="D7575" i="8" s="1"/>
  <c r="D7576" i="8" s="1"/>
  <c r="D7577" i="8" s="1"/>
  <c r="D7578" i="8" s="1"/>
  <c r="D7579" i="8" s="1"/>
  <c r="D7580" i="8" s="1"/>
  <c r="D7581" i="8" s="1"/>
  <c r="D7582" i="8" s="1"/>
  <c r="D7583" i="8" s="1"/>
  <c r="D7584" i="8" s="1"/>
  <c r="D7585" i="8" s="1"/>
  <c r="D7586" i="8" s="1"/>
  <c r="D7587" i="8" s="1"/>
  <c r="D7588" i="8" s="1"/>
  <c r="D7589" i="8" s="1"/>
  <c r="D7590" i="8" s="1"/>
  <c r="D7591" i="8" s="1"/>
  <c r="D7592" i="8" s="1"/>
  <c r="D7593" i="8" s="1"/>
  <c r="D7594" i="8" s="1"/>
  <c r="D7595" i="8" s="1"/>
  <c r="D7596" i="8" s="1"/>
  <c r="D7597" i="8" s="1"/>
  <c r="D7598" i="8" s="1"/>
  <c r="D7599" i="8" s="1"/>
  <c r="D7600" i="8" s="1"/>
  <c r="D7601" i="8" s="1"/>
  <c r="D7602" i="8" s="1"/>
  <c r="D7603" i="8" s="1"/>
  <c r="D7604" i="8" s="1"/>
  <c r="D7605" i="8" s="1"/>
  <c r="D7606" i="8" s="1"/>
  <c r="D7607" i="8" s="1"/>
  <c r="D7608" i="8" s="1"/>
  <c r="D7609" i="8" s="1"/>
  <c r="D7610" i="8" s="1"/>
  <c r="D7611" i="8" s="1"/>
  <c r="D7612" i="8" s="1"/>
  <c r="D7613" i="8" s="1"/>
  <c r="D7614" i="8" s="1"/>
  <c r="D7615" i="8" s="1"/>
  <c r="D7616" i="8" s="1"/>
  <c r="D7617" i="8" s="1"/>
  <c r="D7618" i="8" s="1"/>
  <c r="D7619" i="8" s="1"/>
  <c r="D7620" i="8" s="1"/>
  <c r="D7621" i="8" s="1"/>
  <c r="D7622" i="8" s="1"/>
  <c r="D7623" i="8" s="1"/>
  <c r="D7624" i="8" s="1"/>
  <c r="D7625" i="8" s="1"/>
  <c r="D7626" i="8" s="1"/>
  <c r="D7627" i="8" s="1"/>
  <c r="D7628" i="8" s="1"/>
  <c r="D7629" i="8" s="1"/>
  <c r="D7630" i="8" s="1"/>
  <c r="D7631" i="8" s="1"/>
  <c r="D7632" i="8" s="1"/>
  <c r="D7633" i="8" s="1"/>
  <c r="D7634" i="8" s="1"/>
  <c r="D7635" i="8" s="1"/>
  <c r="D7636" i="8" s="1"/>
  <c r="D7637" i="8" s="1"/>
  <c r="D7638" i="8" s="1"/>
  <c r="D7639" i="8" s="1"/>
  <c r="D7640" i="8" s="1"/>
  <c r="D7641" i="8" s="1"/>
  <c r="D7642" i="8" s="1"/>
  <c r="D7643" i="8" s="1"/>
  <c r="D7644" i="8" s="1"/>
  <c r="D7645" i="8" s="1"/>
  <c r="D7646" i="8" s="1"/>
  <c r="D7647" i="8" s="1"/>
  <c r="D7648" i="8" s="1"/>
  <c r="D7649" i="8" s="1"/>
  <c r="D7650" i="8" s="1"/>
  <c r="D7651" i="8" s="1"/>
  <c r="D7652" i="8" s="1"/>
  <c r="D7653" i="8" s="1"/>
  <c r="D7654" i="8" s="1"/>
  <c r="D7655" i="8" s="1"/>
  <c r="D7656" i="8" s="1"/>
  <c r="D7657" i="8" s="1"/>
  <c r="D7658" i="8" s="1"/>
  <c r="D7659" i="8" s="1"/>
  <c r="D7660" i="8" s="1"/>
  <c r="D7661" i="8" s="1"/>
  <c r="D7662" i="8" s="1"/>
  <c r="D7663" i="8" s="1"/>
  <c r="D7664" i="8" s="1"/>
  <c r="D7665" i="8" s="1"/>
  <c r="D7666" i="8" s="1"/>
  <c r="D7667" i="8" s="1"/>
  <c r="D7668" i="8" s="1"/>
  <c r="D7669" i="8" s="1"/>
  <c r="D7670" i="8" s="1"/>
  <c r="D7671" i="8" s="1"/>
  <c r="D7672" i="8" s="1"/>
  <c r="D7673" i="8" s="1"/>
  <c r="D7674" i="8" s="1"/>
  <c r="D7675" i="8" s="1"/>
  <c r="D7676" i="8" s="1"/>
  <c r="D7677" i="8" s="1"/>
  <c r="D7678" i="8" s="1"/>
  <c r="D7679" i="8" s="1"/>
  <c r="D7680" i="8" s="1"/>
  <c r="D7681" i="8" s="1"/>
  <c r="D7682" i="8" s="1"/>
  <c r="D7683" i="8" s="1"/>
  <c r="D7684" i="8" s="1"/>
  <c r="D7685" i="8" s="1"/>
  <c r="D7686" i="8" s="1"/>
  <c r="D7687" i="8" s="1"/>
  <c r="D7688" i="8" s="1"/>
  <c r="D7689" i="8" s="1"/>
  <c r="D7690" i="8" s="1"/>
  <c r="D7691" i="8" s="1"/>
  <c r="D7692" i="8" s="1"/>
  <c r="D7693" i="8" s="1"/>
  <c r="D7694" i="8" s="1"/>
  <c r="D7695" i="8" s="1"/>
  <c r="D7696" i="8" s="1"/>
  <c r="D7697" i="8" s="1"/>
  <c r="D7698" i="8" s="1"/>
  <c r="D7699" i="8" s="1"/>
  <c r="D7700" i="8" s="1"/>
  <c r="D7701" i="8" s="1"/>
  <c r="D7702" i="8" s="1"/>
  <c r="D7703" i="8" s="1"/>
  <c r="D7704" i="8" s="1"/>
  <c r="D7705" i="8" s="1"/>
  <c r="D7706" i="8" s="1"/>
  <c r="D7707" i="8" s="1"/>
  <c r="D7708" i="8" s="1"/>
  <c r="D7709" i="8" s="1"/>
  <c r="D7710" i="8" s="1"/>
  <c r="D7711" i="8" s="1"/>
  <c r="D7712" i="8" s="1"/>
  <c r="D7713" i="8" s="1"/>
  <c r="D7714" i="8" s="1"/>
  <c r="D7715" i="8" s="1"/>
  <c r="D7716" i="8" s="1"/>
  <c r="D7717" i="8" s="1"/>
  <c r="D7718" i="8" s="1"/>
  <c r="D7719" i="8" s="1"/>
  <c r="D7720" i="8" s="1"/>
  <c r="D7721" i="8" s="1"/>
  <c r="D7722" i="8" s="1"/>
  <c r="D7723" i="8" s="1"/>
  <c r="D7724" i="8" s="1"/>
  <c r="D7725" i="8" s="1"/>
  <c r="D7726" i="8" s="1"/>
  <c r="D7727" i="8" s="1"/>
  <c r="D7728" i="8" s="1"/>
  <c r="D7729" i="8" s="1"/>
  <c r="D7730" i="8" s="1"/>
  <c r="D7731" i="8" s="1"/>
  <c r="D7732" i="8" s="1"/>
  <c r="D7733" i="8" s="1"/>
  <c r="D7734" i="8" s="1"/>
  <c r="D7735" i="8" s="1"/>
  <c r="D7736" i="8" s="1"/>
  <c r="D7737" i="8" s="1"/>
  <c r="D7738" i="8" s="1"/>
  <c r="D7739" i="8" s="1"/>
  <c r="D7740" i="8" s="1"/>
  <c r="D7741" i="8" s="1"/>
  <c r="D7742" i="8" s="1"/>
  <c r="D7743" i="8" s="1"/>
  <c r="D7744" i="8" s="1"/>
  <c r="D7745" i="8" s="1"/>
  <c r="D7746" i="8" s="1"/>
  <c r="D7747" i="8" s="1"/>
  <c r="D7748" i="8" s="1"/>
  <c r="D7749" i="8" s="1"/>
  <c r="D7750" i="8" s="1"/>
  <c r="D7751" i="8" s="1"/>
  <c r="D7752" i="8" s="1"/>
  <c r="D7753" i="8" s="1"/>
  <c r="D7754" i="8" s="1"/>
  <c r="D7755" i="8" s="1"/>
  <c r="D7756" i="8" s="1"/>
  <c r="D7757" i="8" s="1"/>
  <c r="D7758" i="8" s="1"/>
  <c r="D7759" i="8" s="1"/>
  <c r="D7760" i="8" s="1"/>
  <c r="D7761" i="8" s="1"/>
  <c r="D7762" i="8" s="1"/>
  <c r="D7763" i="8" s="1"/>
  <c r="D7764" i="8" s="1"/>
  <c r="D7765" i="8" s="1"/>
  <c r="D7766" i="8" s="1"/>
  <c r="D7767" i="8" s="1"/>
  <c r="D7768" i="8" s="1"/>
  <c r="D7769" i="8" s="1"/>
  <c r="D7770" i="8" s="1"/>
  <c r="D7771" i="8" s="1"/>
  <c r="D7772" i="8" s="1"/>
  <c r="D7773" i="8" s="1"/>
  <c r="D7774" i="8" s="1"/>
  <c r="D7775" i="8" s="1"/>
  <c r="D7776" i="8" s="1"/>
  <c r="D7777" i="8" s="1"/>
  <c r="D7778" i="8" s="1"/>
  <c r="D7779" i="8" s="1"/>
  <c r="D7780" i="8" s="1"/>
  <c r="D7781" i="8" s="1"/>
  <c r="D7782" i="8" s="1"/>
  <c r="D7783" i="8" s="1"/>
  <c r="D7784" i="8" s="1"/>
  <c r="D7785" i="8" s="1"/>
  <c r="D7786" i="8" s="1"/>
  <c r="D7787" i="8" s="1"/>
  <c r="D7788" i="8" s="1"/>
  <c r="D7789" i="8" s="1"/>
  <c r="D7790" i="8" s="1"/>
  <c r="D7791" i="8" s="1"/>
  <c r="D7792" i="8" s="1"/>
  <c r="D7793" i="8" s="1"/>
  <c r="D7794" i="8" s="1"/>
  <c r="D7795" i="8" s="1"/>
  <c r="D7796" i="8" s="1"/>
  <c r="D7797" i="8" s="1"/>
  <c r="D7798" i="8" s="1"/>
  <c r="D7799" i="8" s="1"/>
  <c r="D7800" i="8" s="1"/>
  <c r="D7801" i="8" s="1"/>
  <c r="D7802" i="8" s="1"/>
  <c r="D7803" i="8" s="1"/>
  <c r="D7804" i="8" s="1"/>
  <c r="D7805" i="8" s="1"/>
  <c r="D7806" i="8" s="1"/>
  <c r="D7807" i="8" s="1"/>
  <c r="D7808" i="8" s="1"/>
  <c r="D7809" i="8" s="1"/>
  <c r="D7810" i="8" s="1"/>
  <c r="D7811" i="8" s="1"/>
  <c r="D7812" i="8" s="1"/>
  <c r="D7813" i="8" s="1"/>
  <c r="D7814" i="8" s="1"/>
  <c r="D7815" i="8" s="1"/>
  <c r="D7816" i="8" s="1"/>
  <c r="D7817" i="8" s="1"/>
  <c r="D7818" i="8" s="1"/>
  <c r="D7819" i="8" s="1"/>
  <c r="D7820" i="8" s="1"/>
  <c r="D7821" i="8" s="1"/>
  <c r="D7822" i="8" s="1"/>
  <c r="D7823" i="8" s="1"/>
  <c r="D7824" i="8" s="1"/>
  <c r="D7825" i="8" s="1"/>
  <c r="D7826" i="8" s="1"/>
  <c r="D7827" i="8" s="1"/>
  <c r="D7828" i="8" s="1"/>
  <c r="D7829" i="8" s="1"/>
  <c r="D7830" i="8" s="1"/>
  <c r="D7831" i="8" s="1"/>
  <c r="D7832" i="8" s="1"/>
  <c r="D7833" i="8" s="1"/>
  <c r="D7834" i="8" s="1"/>
  <c r="D7835" i="8" s="1"/>
  <c r="D7836" i="8" s="1"/>
  <c r="D7837" i="8" s="1"/>
  <c r="D7838" i="8" s="1"/>
  <c r="D7839" i="8" s="1"/>
  <c r="D7840" i="8" s="1"/>
  <c r="D7841" i="8" s="1"/>
  <c r="D7842" i="8" s="1"/>
  <c r="D7843" i="8" s="1"/>
  <c r="D7844" i="8" s="1"/>
  <c r="D7845" i="8" s="1"/>
  <c r="D7846" i="8" s="1"/>
  <c r="D7847" i="8" s="1"/>
  <c r="D7848" i="8" s="1"/>
  <c r="D7849" i="8" s="1"/>
  <c r="D7850" i="8" s="1"/>
  <c r="D7851" i="8" s="1"/>
  <c r="D7852" i="8" s="1"/>
  <c r="D7853" i="8" s="1"/>
  <c r="D7854" i="8" s="1"/>
  <c r="D7855" i="8" s="1"/>
  <c r="D7856" i="8" s="1"/>
  <c r="D7857" i="8" s="1"/>
  <c r="D7858" i="8" s="1"/>
  <c r="D7859" i="8" s="1"/>
  <c r="D7860" i="8" s="1"/>
  <c r="D7861" i="8" s="1"/>
  <c r="D7862" i="8" s="1"/>
  <c r="D7863" i="8" s="1"/>
  <c r="D7864" i="8" s="1"/>
  <c r="D7865" i="8" s="1"/>
  <c r="D7866" i="8" s="1"/>
  <c r="D7867" i="8" s="1"/>
  <c r="D7868" i="8" s="1"/>
  <c r="D7869" i="8" s="1"/>
  <c r="D7870" i="8" s="1"/>
  <c r="D7871" i="8" s="1"/>
  <c r="D7872" i="8" s="1"/>
  <c r="D7873" i="8" s="1"/>
  <c r="D7874" i="8" s="1"/>
  <c r="D7875" i="8" s="1"/>
  <c r="D7876" i="8" s="1"/>
  <c r="D7877" i="8" s="1"/>
  <c r="D7878" i="8" s="1"/>
  <c r="D7879" i="8" s="1"/>
  <c r="D7880" i="8" s="1"/>
  <c r="D7881" i="8" s="1"/>
  <c r="D7882" i="8" s="1"/>
  <c r="D7883" i="8" s="1"/>
  <c r="D7884" i="8" s="1"/>
  <c r="D7885" i="8" s="1"/>
  <c r="D7886" i="8" s="1"/>
  <c r="D7887" i="8" s="1"/>
  <c r="D7888" i="8" s="1"/>
  <c r="D7889" i="8" s="1"/>
  <c r="D7890" i="8" s="1"/>
  <c r="D7891" i="8" s="1"/>
  <c r="D7892" i="8" s="1"/>
  <c r="D7893" i="8" s="1"/>
  <c r="D7894" i="8" s="1"/>
  <c r="D7895" i="8" s="1"/>
  <c r="D7896" i="8" s="1"/>
  <c r="D7897" i="8" s="1"/>
  <c r="D7898" i="8" s="1"/>
  <c r="D7899" i="8" s="1"/>
  <c r="D7900" i="8" s="1"/>
  <c r="D7901" i="8" s="1"/>
  <c r="D7902" i="8" s="1"/>
  <c r="D7903" i="8" s="1"/>
  <c r="D7904" i="8" s="1"/>
  <c r="D7905" i="8" s="1"/>
  <c r="D7906" i="8" s="1"/>
  <c r="D7907" i="8" s="1"/>
  <c r="D7908" i="8" s="1"/>
  <c r="D7909" i="8" s="1"/>
  <c r="D7910" i="8" s="1"/>
  <c r="D7911" i="8" s="1"/>
  <c r="D7912" i="8" s="1"/>
  <c r="D7913" i="8" s="1"/>
  <c r="D7914" i="8" s="1"/>
  <c r="D7915" i="8" s="1"/>
  <c r="D7916" i="8" s="1"/>
  <c r="D7917" i="8" s="1"/>
  <c r="D7918" i="8" s="1"/>
  <c r="D7919" i="8" s="1"/>
  <c r="D7920" i="8" s="1"/>
  <c r="D7921" i="8" s="1"/>
  <c r="D7922" i="8" s="1"/>
  <c r="D7923" i="8" s="1"/>
  <c r="D7924" i="8" s="1"/>
  <c r="D7925" i="8" s="1"/>
  <c r="D7926" i="8" s="1"/>
  <c r="D7927" i="8" s="1"/>
  <c r="D7928" i="8" s="1"/>
  <c r="D7929" i="8" s="1"/>
  <c r="D7930" i="8" s="1"/>
  <c r="D7931" i="8" s="1"/>
  <c r="D7932" i="8" s="1"/>
  <c r="D7933" i="8" s="1"/>
  <c r="D7934" i="8" s="1"/>
  <c r="D7935" i="8" s="1"/>
  <c r="D7936" i="8" s="1"/>
  <c r="D7937" i="8" s="1"/>
  <c r="D7938" i="8" s="1"/>
  <c r="D7939" i="8" s="1"/>
  <c r="D7940" i="8" s="1"/>
  <c r="D7941" i="8" s="1"/>
  <c r="D7942" i="8" s="1"/>
  <c r="D7943" i="8" s="1"/>
  <c r="D7944" i="8" s="1"/>
  <c r="D7945" i="8" s="1"/>
  <c r="D7946" i="8" s="1"/>
  <c r="D7947" i="8" s="1"/>
  <c r="D7948" i="8" s="1"/>
  <c r="D7949" i="8" s="1"/>
  <c r="D7950" i="8" s="1"/>
  <c r="D7951" i="8" s="1"/>
  <c r="D7952" i="8" s="1"/>
  <c r="D7953" i="8" s="1"/>
  <c r="D7954" i="8" s="1"/>
  <c r="D7955" i="8" s="1"/>
  <c r="D7956" i="8" s="1"/>
  <c r="D7957" i="8" s="1"/>
  <c r="D7958" i="8" s="1"/>
  <c r="D7959" i="8" s="1"/>
  <c r="D7960" i="8" s="1"/>
  <c r="D7961" i="8" s="1"/>
  <c r="D7962" i="8" s="1"/>
  <c r="D7963" i="8" s="1"/>
  <c r="D7964" i="8" s="1"/>
  <c r="D7965" i="8" s="1"/>
  <c r="D7966" i="8" s="1"/>
  <c r="D7967" i="8" s="1"/>
  <c r="D7968" i="8" s="1"/>
  <c r="D7969" i="8" s="1"/>
  <c r="D7970" i="8" s="1"/>
  <c r="D7971" i="8" s="1"/>
  <c r="D7972" i="8" s="1"/>
  <c r="D7973" i="8" s="1"/>
  <c r="D7974" i="8" s="1"/>
  <c r="D7975" i="8" s="1"/>
  <c r="D7976" i="8" s="1"/>
  <c r="D7977" i="8" s="1"/>
  <c r="D7978" i="8" s="1"/>
  <c r="D7979" i="8" s="1"/>
  <c r="D7980" i="8" s="1"/>
  <c r="D7981" i="8" s="1"/>
  <c r="D7982" i="8" s="1"/>
  <c r="D7983" i="8" s="1"/>
  <c r="D7984" i="8" s="1"/>
  <c r="D7985" i="8" s="1"/>
  <c r="D7986" i="8" s="1"/>
  <c r="D7987" i="8" s="1"/>
  <c r="D7988" i="8" s="1"/>
  <c r="D7989" i="8" s="1"/>
  <c r="D7990" i="8" s="1"/>
  <c r="D7991" i="8" s="1"/>
  <c r="D7992" i="8" s="1"/>
  <c r="D7993" i="8" s="1"/>
  <c r="D7994" i="8" s="1"/>
  <c r="D7995" i="8" s="1"/>
  <c r="D7996" i="8" s="1"/>
  <c r="D7997" i="8" s="1"/>
  <c r="D7998" i="8" s="1"/>
  <c r="D7999" i="8" s="1"/>
  <c r="D8000" i="8" s="1"/>
  <c r="D8001" i="8" s="1"/>
  <c r="D8002" i="8" s="1"/>
  <c r="D8003" i="8" s="1"/>
  <c r="D8004" i="8" s="1"/>
  <c r="D8005" i="8" s="1"/>
  <c r="D8006" i="8" s="1"/>
  <c r="D8007" i="8" s="1"/>
  <c r="D8008" i="8" s="1"/>
  <c r="D8009" i="8" s="1"/>
  <c r="D8010" i="8" s="1"/>
  <c r="D8011" i="8" s="1"/>
  <c r="D8012" i="8" s="1"/>
  <c r="D8013" i="8" s="1"/>
  <c r="D8014" i="8" s="1"/>
  <c r="D8015" i="8" s="1"/>
  <c r="D8016" i="8" s="1"/>
  <c r="D8017" i="8" s="1"/>
  <c r="D8018" i="8" s="1"/>
  <c r="D8019" i="8" s="1"/>
  <c r="D8020" i="8" s="1"/>
  <c r="D8021" i="8" s="1"/>
  <c r="D8022" i="8" s="1"/>
  <c r="D8023" i="8" s="1"/>
  <c r="D8024" i="8" s="1"/>
  <c r="D8025" i="8" s="1"/>
  <c r="D8026" i="8" s="1"/>
  <c r="D8027" i="8" s="1"/>
  <c r="D8028" i="8" s="1"/>
  <c r="D8029" i="8" s="1"/>
  <c r="D8030" i="8" s="1"/>
  <c r="D8031" i="8" s="1"/>
  <c r="D8032" i="8" s="1"/>
  <c r="D8033" i="8" s="1"/>
  <c r="D8034" i="8" s="1"/>
  <c r="D8035" i="8" s="1"/>
  <c r="D8036" i="8" s="1"/>
  <c r="D8037" i="8" s="1"/>
  <c r="D8038" i="8" s="1"/>
  <c r="D8039" i="8" s="1"/>
  <c r="D8040" i="8" s="1"/>
  <c r="D8041" i="8" s="1"/>
  <c r="D8042" i="8" s="1"/>
  <c r="D8043" i="8" s="1"/>
  <c r="D8044" i="8" s="1"/>
  <c r="D8045" i="8" s="1"/>
  <c r="D8046" i="8" s="1"/>
  <c r="D8047" i="8" s="1"/>
  <c r="D8048" i="8" s="1"/>
  <c r="D8049" i="8" s="1"/>
  <c r="D8050" i="8" s="1"/>
  <c r="D8051" i="8" s="1"/>
  <c r="D8052" i="8" s="1"/>
  <c r="D8053" i="8" s="1"/>
  <c r="D8054" i="8" s="1"/>
  <c r="D8055" i="8" s="1"/>
  <c r="D8056" i="8" s="1"/>
  <c r="D8057" i="8" s="1"/>
  <c r="D8058" i="8" s="1"/>
  <c r="D8059" i="8" s="1"/>
  <c r="D8060" i="8" s="1"/>
  <c r="D8061" i="8" s="1"/>
  <c r="D8062" i="8" s="1"/>
  <c r="D8063" i="8" s="1"/>
  <c r="D8064" i="8" s="1"/>
  <c r="D8065" i="8" s="1"/>
  <c r="D8066" i="8" s="1"/>
  <c r="D8067" i="8" s="1"/>
  <c r="D8068" i="8" s="1"/>
  <c r="D8069" i="8" s="1"/>
  <c r="D8070" i="8" s="1"/>
  <c r="D8071" i="8" s="1"/>
  <c r="D8072" i="8" s="1"/>
  <c r="D8073" i="8" s="1"/>
  <c r="D8074" i="8" s="1"/>
  <c r="D8075" i="8" s="1"/>
  <c r="D8076" i="8" s="1"/>
  <c r="D8077" i="8" s="1"/>
  <c r="D8078" i="8" s="1"/>
  <c r="D8079" i="8" s="1"/>
  <c r="D8080" i="8" s="1"/>
  <c r="D8081" i="8" s="1"/>
  <c r="D8082" i="8" s="1"/>
  <c r="D8083" i="8" s="1"/>
  <c r="D8084" i="8" s="1"/>
  <c r="D8085" i="8" s="1"/>
  <c r="D8086" i="8" s="1"/>
  <c r="D8087" i="8" s="1"/>
  <c r="D8088" i="8" s="1"/>
  <c r="D8089" i="8" s="1"/>
  <c r="D8090" i="8" s="1"/>
  <c r="D8091" i="8" s="1"/>
  <c r="D8092" i="8" s="1"/>
  <c r="D8093" i="8" s="1"/>
  <c r="D8094" i="8" s="1"/>
  <c r="D8095" i="8" s="1"/>
  <c r="D8096" i="8" s="1"/>
  <c r="D8097" i="8" s="1"/>
  <c r="D8098" i="8" s="1"/>
  <c r="D8099" i="8" s="1"/>
  <c r="D8100" i="8" s="1"/>
  <c r="D8101" i="8" s="1"/>
  <c r="D8102" i="8" s="1"/>
  <c r="D8103" i="8" s="1"/>
  <c r="D8104" i="8" s="1"/>
  <c r="D8105" i="8" s="1"/>
  <c r="D8106" i="8" s="1"/>
  <c r="D8107" i="8" s="1"/>
  <c r="D8108" i="8" s="1"/>
  <c r="D8109" i="8" s="1"/>
  <c r="D8110" i="8" s="1"/>
  <c r="D8111" i="8" s="1"/>
  <c r="D8112" i="8" s="1"/>
  <c r="D8113" i="8" s="1"/>
  <c r="D8114" i="8" s="1"/>
  <c r="D8115" i="8" s="1"/>
  <c r="D8116" i="8" s="1"/>
  <c r="D8117" i="8" s="1"/>
  <c r="D8118" i="8" s="1"/>
  <c r="D8119" i="8" s="1"/>
  <c r="D8120" i="8" s="1"/>
  <c r="D8121" i="8" s="1"/>
  <c r="D8122" i="8" s="1"/>
  <c r="D8123" i="8" s="1"/>
  <c r="D8124" i="8" s="1"/>
  <c r="D8125" i="8" s="1"/>
  <c r="D8126" i="8" s="1"/>
  <c r="D8127" i="8" s="1"/>
  <c r="D8128" i="8" s="1"/>
  <c r="D8129" i="8" s="1"/>
  <c r="D8130" i="8" s="1"/>
  <c r="D8131" i="8" s="1"/>
  <c r="D8132" i="8" s="1"/>
  <c r="D8133" i="8" s="1"/>
  <c r="D8134" i="8" s="1"/>
  <c r="D8135" i="8" s="1"/>
  <c r="D8136" i="8" s="1"/>
  <c r="D8137" i="8" s="1"/>
  <c r="D8138" i="8" s="1"/>
  <c r="D8139" i="8" s="1"/>
  <c r="D8140" i="8" s="1"/>
  <c r="D8141" i="8" s="1"/>
  <c r="D8142" i="8" s="1"/>
  <c r="D8143" i="8" s="1"/>
  <c r="D8144" i="8" s="1"/>
  <c r="D8145" i="8" s="1"/>
  <c r="D8146" i="8" s="1"/>
  <c r="D8147" i="8" s="1"/>
  <c r="D8148" i="8" s="1"/>
  <c r="D8149" i="8" s="1"/>
  <c r="D8150" i="8" s="1"/>
  <c r="D8151" i="8" s="1"/>
  <c r="D8152" i="8" s="1"/>
  <c r="D8153" i="8" s="1"/>
  <c r="D8154" i="8" s="1"/>
  <c r="D8155" i="8" s="1"/>
  <c r="D8156" i="8" s="1"/>
  <c r="D8157" i="8" s="1"/>
  <c r="D8158" i="8" s="1"/>
  <c r="D8159" i="8" s="1"/>
  <c r="D8160" i="8" s="1"/>
  <c r="D8161" i="8" s="1"/>
  <c r="D8162" i="8" s="1"/>
  <c r="D8163" i="8" s="1"/>
  <c r="D8164" i="8" s="1"/>
  <c r="D8165" i="8" s="1"/>
  <c r="D8166" i="8" s="1"/>
  <c r="D8167" i="8" s="1"/>
  <c r="D8168" i="8" s="1"/>
  <c r="D8169" i="8" s="1"/>
  <c r="D8170" i="8" s="1"/>
  <c r="D8171" i="8" s="1"/>
  <c r="D8172" i="8" s="1"/>
  <c r="D8173" i="8" s="1"/>
  <c r="D8174" i="8" s="1"/>
  <c r="D8175" i="8" s="1"/>
  <c r="D8176" i="8" s="1"/>
  <c r="D8177" i="8" s="1"/>
  <c r="D8178" i="8" s="1"/>
  <c r="D8179" i="8" s="1"/>
  <c r="D8180" i="8" s="1"/>
  <c r="D8181" i="8" s="1"/>
  <c r="D8182" i="8" s="1"/>
  <c r="D8183" i="8" s="1"/>
  <c r="D8184" i="8" s="1"/>
  <c r="D8185" i="8" s="1"/>
  <c r="D8186" i="8" s="1"/>
  <c r="D8187" i="8" s="1"/>
  <c r="D8188" i="8" s="1"/>
  <c r="D8189" i="8" s="1"/>
  <c r="D8190" i="8" s="1"/>
  <c r="D8191" i="8" s="1"/>
  <c r="D8192" i="8" s="1"/>
  <c r="D8193" i="8" s="1"/>
  <c r="D8194" i="8" s="1"/>
  <c r="D8195" i="8" s="1"/>
  <c r="D8196" i="8" s="1"/>
  <c r="D8197" i="8" s="1"/>
  <c r="D8198" i="8" s="1"/>
  <c r="D8199" i="8" s="1"/>
  <c r="D8200" i="8" s="1"/>
  <c r="D8201" i="8" s="1"/>
  <c r="D8202" i="8" s="1"/>
  <c r="D8203" i="8" s="1"/>
  <c r="D8204" i="8" s="1"/>
  <c r="D8205" i="8" s="1"/>
  <c r="D8206" i="8" s="1"/>
  <c r="D8207" i="8" s="1"/>
  <c r="D8208" i="8" s="1"/>
  <c r="D8209" i="8" s="1"/>
  <c r="D8210" i="8" s="1"/>
  <c r="D8211" i="8" s="1"/>
  <c r="D8212" i="8" s="1"/>
  <c r="D8213" i="8" s="1"/>
  <c r="D8214" i="8" s="1"/>
  <c r="D8215" i="8" s="1"/>
  <c r="D8216" i="8" s="1"/>
  <c r="D8217" i="8" s="1"/>
  <c r="D8218" i="8" s="1"/>
  <c r="D8219" i="8" s="1"/>
  <c r="D8220" i="8" s="1"/>
  <c r="D8221" i="8" s="1"/>
  <c r="D8222" i="8" s="1"/>
  <c r="D8223" i="8" s="1"/>
  <c r="D8224" i="8" s="1"/>
  <c r="D8225" i="8" s="1"/>
  <c r="D8226" i="8" s="1"/>
  <c r="D8227" i="8" s="1"/>
  <c r="D8228" i="8" s="1"/>
  <c r="D8229" i="8" s="1"/>
  <c r="D8230" i="8" s="1"/>
  <c r="D8231" i="8" s="1"/>
  <c r="D8232" i="8" s="1"/>
  <c r="D8233" i="8" s="1"/>
  <c r="D8234" i="8" s="1"/>
  <c r="D8235" i="8" s="1"/>
  <c r="D8236" i="8" s="1"/>
  <c r="D8237" i="8" s="1"/>
  <c r="D8238" i="8" s="1"/>
  <c r="D8239" i="8" s="1"/>
  <c r="D8240" i="8" s="1"/>
  <c r="D8241" i="8" s="1"/>
  <c r="D8242" i="8" s="1"/>
  <c r="D8243" i="8" s="1"/>
  <c r="D8244" i="8" s="1"/>
  <c r="D8245" i="8" s="1"/>
  <c r="D8246" i="8" s="1"/>
  <c r="D8247" i="8" s="1"/>
  <c r="D8248" i="8" s="1"/>
  <c r="D8249" i="8" s="1"/>
  <c r="D8250" i="8" s="1"/>
  <c r="D8251" i="8" s="1"/>
  <c r="D8252" i="8" s="1"/>
  <c r="D8253" i="8" s="1"/>
  <c r="D8254" i="8" s="1"/>
  <c r="D8255" i="8" s="1"/>
  <c r="D8256" i="8" s="1"/>
  <c r="D8257" i="8" s="1"/>
  <c r="D8258" i="8" s="1"/>
  <c r="D8259" i="8" s="1"/>
  <c r="D8260" i="8" s="1"/>
  <c r="D8261" i="8" s="1"/>
  <c r="D8262" i="8" s="1"/>
  <c r="D8263" i="8" s="1"/>
  <c r="D8264" i="8" s="1"/>
  <c r="D8265" i="8" s="1"/>
  <c r="D8266" i="8" s="1"/>
  <c r="D8267" i="8" s="1"/>
  <c r="D8268" i="8" s="1"/>
  <c r="D8269" i="8" s="1"/>
  <c r="D8270" i="8" s="1"/>
  <c r="D8271" i="8" s="1"/>
  <c r="D8272" i="8" s="1"/>
  <c r="D8273" i="8" s="1"/>
  <c r="D8274" i="8" s="1"/>
  <c r="D8275" i="8" s="1"/>
  <c r="D8276" i="8" s="1"/>
  <c r="D8277" i="8" s="1"/>
  <c r="D8278" i="8" s="1"/>
  <c r="D8279" i="8" s="1"/>
  <c r="D8280" i="8" s="1"/>
  <c r="D8281" i="8" s="1"/>
  <c r="D8282" i="8" s="1"/>
  <c r="D8283" i="8" s="1"/>
  <c r="D8284" i="8" s="1"/>
  <c r="D8285" i="8" s="1"/>
  <c r="D8286" i="8" s="1"/>
  <c r="D8287" i="8" s="1"/>
  <c r="D8288" i="8" s="1"/>
  <c r="D8289" i="8" s="1"/>
  <c r="D8290" i="8" s="1"/>
  <c r="D8291" i="8" s="1"/>
  <c r="D8292" i="8" s="1"/>
  <c r="D8293" i="8" s="1"/>
  <c r="D8294" i="8" s="1"/>
  <c r="D8295" i="8" s="1"/>
  <c r="D8296" i="8" s="1"/>
  <c r="D8297" i="8" s="1"/>
  <c r="D8298" i="8" s="1"/>
  <c r="D8299" i="8" s="1"/>
  <c r="D8300" i="8" s="1"/>
  <c r="D8301" i="8" s="1"/>
  <c r="D8302" i="8" s="1"/>
  <c r="D8303" i="8" s="1"/>
  <c r="D8304" i="8" s="1"/>
  <c r="D8305" i="8" s="1"/>
  <c r="D8306" i="8" s="1"/>
  <c r="D8307" i="8" s="1"/>
  <c r="D8308" i="8" s="1"/>
  <c r="D8309" i="8" s="1"/>
  <c r="D8310" i="8" s="1"/>
  <c r="D8311" i="8" s="1"/>
  <c r="D8312" i="8" s="1"/>
  <c r="D8313" i="8" s="1"/>
  <c r="D8314" i="8" s="1"/>
  <c r="D8315" i="8" s="1"/>
  <c r="D8316" i="8" s="1"/>
  <c r="D8317" i="8" s="1"/>
  <c r="D8318" i="8" s="1"/>
  <c r="D8319" i="8" s="1"/>
  <c r="D8320" i="8" s="1"/>
  <c r="D8321" i="8" s="1"/>
  <c r="D8322" i="8" s="1"/>
  <c r="D8323" i="8" s="1"/>
  <c r="D8324" i="8" s="1"/>
  <c r="D8325" i="8" s="1"/>
  <c r="D8326" i="8" s="1"/>
  <c r="D8327" i="8" s="1"/>
  <c r="D8328" i="8" s="1"/>
  <c r="D8329" i="8" s="1"/>
  <c r="D8330" i="8" s="1"/>
  <c r="D8331" i="8" s="1"/>
  <c r="D8332" i="8" s="1"/>
  <c r="D8333" i="8" s="1"/>
  <c r="D8334" i="8" s="1"/>
  <c r="D8335" i="8" s="1"/>
  <c r="D8336" i="8" s="1"/>
  <c r="D8337" i="8" s="1"/>
  <c r="D8338" i="8" s="1"/>
  <c r="D8339" i="8" s="1"/>
  <c r="D8340" i="8" s="1"/>
  <c r="D8341" i="8" s="1"/>
  <c r="D8342" i="8" s="1"/>
  <c r="D8343" i="8" s="1"/>
  <c r="D8344" i="8" s="1"/>
  <c r="D8345" i="8" s="1"/>
  <c r="D8346" i="8" s="1"/>
  <c r="D8347" i="8" s="1"/>
  <c r="D8348" i="8" s="1"/>
  <c r="D8349" i="8" s="1"/>
  <c r="D8350" i="8" s="1"/>
  <c r="D8351" i="8" s="1"/>
  <c r="D8352" i="8" s="1"/>
  <c r="D8353" i="8" s="1"/>
  <c r="D8354" i="8" s="1"/>
  <c r="D8355" i="8" s="1"/>
  <c r="D8356" i="8" s="1"/>
  <c r="D8357" i="8" s="1"/>
  <c r="D8358" i="8" s="1"/>
  <c r="D8359" i="8" s="1"/>
  <c r="D8360" i="8" s="1"/>
  <c r="D8361" i="8" s="1"/>
  <c r="D8362" i="8" s="1"/>
  <c r="D8363" i="8" s="1"/>
  <c r="D8364" i="8" s="1"/>
  <c r="D8365" i="8" s="1"/>
  <c r="D8366" i="8" s="1"/>
  <c r="D8367" i="8" s="1"/>
  <c r="D8368" i="8" s="1"/>
  <c r="D8369" i="8" s="1"/>
  <c r="D8370" i="8" s="1"/>
  <c r="D8371" i="8" s="1"/>
  <c r="D8372" i="8" s="1"/>
  <c r="D8373" i="8" s="1"/>
  <c r="D8374" i="8" s="1"/>
  <c r="D8375" i="8" s="1"/>
  <c r="D8376" i="8" s="1"/>
  <c r="D8377" i="8" s="1"/>
  <c r="D8378" i="8" s="1"/>
  <c r="D8379" i="8" s="1"/>
  <c r="D8380" i="8" s="1"/>
  <c r="D8381" i="8" s="1"/>
  <c r="D8382" i="8" s="1"/>
  <c r="D8383" i="8" s="1"/>
  <c r="D8384" i="8" s="1"/>
  <c r="D8385" i="8" s="1"/>
  <c r="D8386" i="8" s="1"/>
  <c r="D8387" i="8" s="1"/>
  <c r="D8388" i="8" s="1"/>
  <c r="D8389" i="8" s="1"/>
  <c r="D8390" i="8" s="1"/>
  <c r="D8391" i="8" s="1"/>
  <c r="D8392" i="8" s="1"/>
  <c r="D8393" i="8" s="1"/>
  <c r="D8394" i="8" s="1"/>
  <c r="D8395" i="8" s="1"/>
  <c r="D8396" i="8" s="1"/>
  <c r="D8397" i="8" s="1"/>
  <c r="D8398" i="8" s="1"/>
  <c r="D8399" i="8" s="1"/>
  <c r="D8400" i="8" s="1"/>
  <c r="D8401" i="8" s="1"/>
  <c r="D8402" i="8" s="1"/>
  <c r="D8403" i="8" s="1"/>
  <c r="D8404" i="8" s="1"/>
  <c r="D8405" i="8" s="1"/>
  <c r="D8406" i="8" s="1"/>
  <c r="D8407" i="8" s="1"/>
  <c r="D8408" i="8" s="1"/>
  <c r="D8409" i="8" s="1"/>
  <c r="D8410" i="8" s="1"/>
  <c r="D8411" i="8" s="1"/>
  <c r="D8412" i="8" s="1"/>
  <c r="D8413" i="8" s="1"/>
  <c r="D8414" i="8" s="1"/>
  <c r="D8415" i="8" s="1"/>
  <c r="D8416" i="8" s="1"/>
  <c r="D8417" i="8" s="1"/>
  <c r="D8418" i="8" s="1"/>
  <c r="D8419" i="8" s="1"/>
  <c r="D8420" i="8" s="1"/>
  <c r="D8421" i="8" s="1"/>
  <c r="D8422" i="8" s="1"/>
  <c r="D8423" i="8" s="1"/>
  <c r="D8424" i="8" s="1"/>
  <c r="D8425" i="8" s="1"/>
  <c r="D8426" i="8" s="1"/>
  <c r="D8427" i="8" s="1"/>
  <c r="D8428" i="8" s="1"/>
  <c r="D8429" i="8" s="1"/>
  <c r="D8430" i="8" s="1"/>
  <c r="D8431" i="8" s="1"/>
  <c r="D8432" i="8" s="1"/>
  <c r="D8433" i="8" s="1"/>
  <c r="D8434" i="8" s="1"/>
  <c r="D8435" i="8" s="1"/>
  <c r="D8436" i="8" s="1"/>
  <c r="D8437" i="8" s="1"/>
  <c r="D8438" i="8" s="1"/>
  <c r="D8439" i="8" s="1"/>
  <c r="D8440" i="8" s="1"/>
  <c r="D8441" i="8" s="1"/>
  <c r="D8442" i="8" s="1"/>
  <c r="D8443" i="8" s="1"/>
  <c r="D8444" i="8" s="1"/>
  <c r="D8445" i="8" s="1"/>
  <c r="D8446" i="8" s="1"/>
  <c r="D8447" i="8" s="1"/>
  <c r="D8448" i="8" s="1"/>
  <c r="D8449" i="8" s="1"/>
  <c r="D8450" i="8" s="1"/>
  <c r="D8451" i="8" s="1"/>
  <c r="D8452" i="8" s="1"/>
  <c r="D8453" i="8" s="1"/>
  <c r="D8454" i="8" s="1"/>
  <c r="D8455" i="8" s="1"/>
  <c r="D8456" i="8" s="1"/>
  <c r="D8457" i="8" s="1"/>
  <c r="D8458" i="8" s="1"/>
  <c r="D8459" i="8" s="1"/>
  <c r="D8460" i="8" s="1"/>
  <c r="D8461" i="8" s="1"/>
  <c r="D8462" i="8" s="1"/>
  <c r="D8463" i="8" s="1"/>
  <c r="D8464" i="8" s="1"/>
  <c r="D8465" i="8" s="1"/>
  <c r="D8466" i="8" s="1"/>
  <c r="D8467" i="8" s="1"/>
  <c r="D8468" i="8" s="1"/>
  <c r="D8469" i="8" s="1"/>
  <c r="D8470" i="8" s="1"/>
  <c r="D8471" i="8" s="1"/>
  <c r="D8472" i="8" s="1"/>
  <c r="D8473" i="8" s="1"/>
  <c r="D8474" i="8" s="1"/>
  <c r="D8475" i="8" s="1"/>
  <c r="D8476" i="8" s="1"/>
  <c r="D8477" i="8" s="1"/>
  <c r="D8478" i="8" s="1"/>
  <c r="D8479" i="8" s="1"/>
  <c r="D8480" i="8" s="1"/>
  <c r="D8481" i="8" s="1"/>
  <c r="D8482" i="8" s="1"/>
  <c r="D8483" i="8" s="1"/>
  <c r="D8484" i="8" s="1"/>
  <c r="D8485" i="8" s="1"/>
  <c r="D8486" i="8" s="1"/>
  <c r="D8487" i="8" s="1"/>
  <c r="D8488" i="8" s="1"/>
  <c r="D8489" i="8" s="1"/>
  <c r="D8490" i="8" s="1"/>
  <c r="D8491" i="8" s="1"/>
  <c r="D8492" i="8" s="1"/>
  <c r="D8493" i="8" s="1"/>
  <c r="D8494" i="8" s="1"/>
  <c r="D8495" i="8" s="1"/>
  <c r="D8496" i="8" s="1"/>
  <c r="D8497" i="8" s="1"/>
  <c r="D8498" i="8" s="1"/>
  <c r="D8499" i="8" s="1"/>
  <c r="D8500" i="8" s="1"/>
  <c r="D8501" i="8" s="1"/>
  <c r="D8502" i="8" s="1"/>
  <c r="D8503" i="8" s="1"/>
  <c r="D8504" i="8" s="1"/>
  <c r="D8505" i="8" s="1"/>
  <c r="D8506" i="8" s="1"/>
  <c r="D8507" i="8" s="1"/>
  <c r="D8508" i="8" s="1"/>
  <c r="D8509" i="8" s="1"/>
  <c r="D8510" i="8" s="1"/>
  <c r="D8511" i="8" s="1"/>
  <c r="D8512" i="8" s="1"/>
  <c r="D8513" i="8" s="1"/>
  <c r="D8514" i="8" s="1"/>
  <c r="D8515" i="8" s="1"/>
  <c r="D8516" i="8" s="1"/>
  <c r="D8517" i="8" s="1"/>
  <c r="D8518" i="8" s="1"/>
  <c r="D8519" i="8" s="1"/>
  <c r="D8520" i="8" s="1"/>
  <c r="D8521" i="8" s="1"/>
  <c r="D8522" i="8" s="1"/>
  <c r="D8523" i="8" s="1"/>
  <c r="D8524" i="8" s="1"/>
  <c r="D8525" i="8" s="1"/>
  <c r="D8526" i="8" s="1"/>
  <c r="D8527" i="8" s="1"/>
  <c r="D8528" i="8" s="1"/>
  <c r="D8529" i="8" s="1"/>
  <c r="D8530" i="8" s="1"/>
  <c r="D8531" i="8" s="1"/>
  <c r="D8532" i="8" s="1"/>
  <c r="D8533" i="8" s="1"/>
  <c r="D8534" i="8" s="1"/>
  <c r="D8535" i="8" s="1"/>
  <c r="D8536" i="8" s="1"/>
  <c r="D8537" i="8" s="1"/>
  <c r="D8538" i="8" s="1"/>
  <c r="D8539" i="8" s="1"/>
  <c r="D8540" i="8" s="1"/>
  <c r="D8541" i="8" s="1"/>
  <c r="D8542" i="8" s="1"/>
  <c r="D8543" i="8" s="1"/>
  <c r="D8544" i="8" s="1"/>
  <c r="D8545" i="8" s="1"/>
  <c r="D8546" i="8" s="1"/>
  <c r="D8547" i="8" s="1"/>
  <c r="D8548" i="8" s="1"/>
  <c r="D8549" i="8" s="1"/>
  <c r="D8550" i="8" s="1"/>
  <c r="D8551" i="8" s="1"/>
  <c r="D8552" i="8" s="1"/>
  <c r="D8553" i="8" s="1"/>
  <c r="D8554" i="8" s="1"/>
  <c r="D8555" i="8" s="1"/>
  <c r="D8556" i="8" s="1"/>
  <c r="D8557" i="8" s="1"/>
  <c r="D8558" i="8" s="1"/>
  <c r="D8559" i="8" s="1"/>
  <c r="D8560" i="8" s="1"/>
  <c r="D8561" i="8" s="1"/>
  <c r="D8562" i="8" s="1"/>
  <c r="D8563" i="8" s="1"/>
  <c r="D8564" i="8" s="1"/>
  <c r="D8565" i="8" s="1"/>
  <c r="D8566" i="8" s="1"/>
  <c r="D8567" i="8" s="1"/>
  <c r="D8568" i="8" s="1"/>
  <c r="D8569" i="8" s="1"/>
  <c r="D8570" i="8" s="1"/>
  <c r="D8571" i="8" s="1"/>
  <c r="D8572" i="8" s="1"/>
  <c r="D8573" i="8" s="1"/>
  <c r="D8574" i="8" s="1"/>
  <c r="D8575" i="8" s="1"/>
  <c r="D8576" i="8" s="1"/>
  <c r="D8577" i="8" s="1"/>
  <c r="D8578" i="8" s="1"/>
  <c r="D8579" i="8" s="1"/>
  <c r="D8580" i="8" s="1"/>
  <c r="D8581" i="8" s="1"/>
  <c r="D8582" i="8" s="1"/>
  <c r="D8583" i="8" s="1"/>
  <c r="D8584" i="8" s="1"/>
  <c r="D8585" i="8" s="1"/>
  <c r="D8586" i="8" s="1"/>
  <c r="D8587" i="8" s="1"/>
  <c r="D8588" i="8" s="1"/>
  <c r="D8589" i="8" s="1"/>
  <c r="D8590" i="8" s="1"/>
  <c r="D8591" i="8" s="1"/>
  <c r="D8592" i="8" s="1"/>
  <c r="D8593" i="8" s="1"/>
  <c r="D8594" i="8" s="1"/>
  <c r="D8595" i="8" s="1"/>
  <c r="D8596" i="8" s="1"/>
  <c r="D8597" i="8" s="1"/>
  <c r="D8598" i="8" s="1"/>
  <c r="D8599" i="8" s="1"/>
  <c r="D8600" i="8" s="1"/>
  <c r="D8601" i="8" s="1"/>
  <c r="D8602" i="8" s="1"/>
  <c r="D8603" i="8" s="1"/>
  <c r="D8604" i="8" s="1"/>
  <c r="D8605" i="8" s="1"/>
  <c r="D8606" i="8" s="1"/>
  <c r="D8607" i="8" s="1"/>
  <c r="D8608" i="8" s="1"/>
  <c r="D8609" i="8" s="1"/>
  <c r="D8610" i="8" s="1"/>
  <c r="D8611" i="8" s="1"/>
  <c r="D8612" i="8" s="1"/>
  <c r="D8613" i="8" s="1"/>
  <c r="D8614" i="8" s="1"/>
  <c r="D8615" i="8" s="1"/>
  <c r="D8616" i="8" s="1"/>
  <c r="D8617" i="8" s="1"/>
  <c r="D8618" i="8" s="1"/>
  <c r="D8619" i="8" s="1"/>
  <c r="D8620" i="8" s="1"/>
  <c r="D8621" i="8" s="1"/>
  <c r="D8622" i="8" s="1"/>
  <c r="D8623" i="8" s="1"/>
  <c r="D8624" i="8" s="1"/>
  <c r="D8625" i="8" s="1"/>
  <c r="D8626" i="8" s="1"/>
  <c r="D8627" i="8" s="1"/>
  <c r="D8628" i="8" s="1"/>
  <c r="D8629" i="8" s="1"/>
  <c r="D8630" i="8" s="1"/>
  <c r="D8631" i="8" s="1"/>
  <c r="D8632" i="8" s="1"/>
  <c r="D8633" i="8" s="1"/>
  <c r="D8634" i="8" s="1"/>
  <c r="D8635" i="8" s="1"/>
  <c r="D8636" i="8" s="1"/>
  <c r="D8637" i="8" s="1"/>
  <c r="D8638" i="8" s="1"/>
  <c r="D8639" i="8" s="1"/>
  <c r="D8640" i="8" s="1"/>
  <c r="D8641" i="8" s="1"/>
  <c r="D8642" i="8" s="1"/>
  <c r="D8643" i="8" s="1"/>
  <c r="D8644" i="8" s="1"/>
  <c r="D8645" i="8" s="1"/>
  <c r="D8646" i="8" s="1"/>
  <c r="D8647" i="8" s="1"/>
  <c r="D8648" i="8" s="1"/>
  <c r="D8649" i="8" s="1"/>
  <c r="D8650" i="8" s="1"/>
  <c r="D8651" i="8" s="1"/>
  <c r="D8652" i="8" s="1"/>
  <c r="D8653" i="8" s="1"/>
  <c r="D8654" i="8" s="1"/>
  <c r="D8655" i="8" s="1"/>
  <c r="D8656" i="8" s="1"/>
  <c r="D8657" i="8" s="1"/>
  <c r="D8658" i="8" s="1"/>
  <c r="D8659" i="8" s="1"/>
  <c r="D8660" i="8" s="1"/>
  <c r="D8661" i="8" s="1"/>
  <c r="D8662" i="8" s="1"/>
  <c r="D8663" i="8" s="1"/>
  <c r="D8664" i="8" s="1"/>
  <c r="D8665" i="8" s="1"/>
  <c r="D8666" i="8" s="1"/>
  <c r="D8667" i="8" s="1"/>
  <c r="D8668" i="8" s="1"/>
  <c r="D8669" i="8" s="1"/>
  <c r="D8670" i="8" s="1"/>
  <c r="D8671" i="8" s="1"/>
  <c r="D8672" i="8" s="1"/>
  <c r="D8673" i="8" s="1"/>
  <c r="D8674" i="8" s="1"/>
  <c r="D8675" i="8" s="1"/>
  <c r="D8676" i="8" s="1"/>
  <c r="D8677" i="8" s="1"/>
  <c r="D8678" i="8" s="1"/>
  <c r="D8679" i="8" s="1"/>
  <c r="D8680" i="8" s="1"/>
  <c r="D8681" i="8" s="1"/>
  <c r="D8682" i="8" s="1"/>
  <c r="D8683" i="8" s="1"/>
  <c r="D8684" i="8" s="1"/>
  <c r="D8685" i="8" s="1"/>
  <c r="D8686" i="8" s="1"/>
  <c r="D8687" i="8" s="1"/>
  <c r="D8688" i="8" s="1"/>
  <c r="D8689" i="8" s="1"/>
  <c r="D8690" i="8" s="1"/>
  <c r="D8691" i="8" s="1"/>
  <c r="D8692" i="8" s="1"/>
  <c r="D8693" i="8" s="1"/>
  <c r="D8694" i="8" s="1"/>
  <c r="D8695" i="8" s="1"/>
  <c r="D8696" i="8" s="1"/>
  <c r="D8697" i="8" s="1"/>
  <c r="D8698" i="8" s="1"/>
  <c r="D8699" i="8" s="1"/>
  <c r="D8700" i="8" s="1"/>
  <c r="D8701" i="8" s="1"/>
  <c r="D8702" i="8" s="1"/>
  <c r="D8703" i="8" s="1"/>
  <c r="D8704" i="8" s="1"/>
  <c r="D8705" i="8" s="1"/>
  <c r="D8706" i="8" s="1"/>
  <c r="D8707" i="8" s="1"/>
  <c r="D8708" i="8" s="1"/>
  <c r="D8709" i="8" s="1"/>
  <c r="D8710" i="8" s="1"/>
  <c r="D8711" i="8" s="1"/>
  <c r="D8712" i="8" s="1"/>
  <c r="D8713" i="8" s="1"/>
  <c r="D8714" i="8" s="1"/>
  <c r="D8715" i="8" s="1"/>
  <c r="D8716" i="8" s="1"/>
  <c r="D8717" i="8" s="1"/>
  <c r="D8718" i="8" s="1"/>
  <c r="D8719" i="8" s="1"/>
  <c r="D8720" i="8" s="1"/>
  <c r="D8721" i="8" s="1"/>
  <c r="D8722" i="8" s="1"/>
  <c r="D8723" i="8" s="1"/>
  <c r="D8724" i="8" s="1"/>
  <c r="D8725" i="8" s="1"/>
  <c r="D8726" i="8" s="1"/>
  <c r="D8727" i="8" s="1"/>
  <c r="D8728" i="8" s="1"/>
  <c r="D8729" i="8" s="1"/>
  <c r="D8730" i="8" s="1"/>
  <c r="D8731" i="8" s="1"/>
  <c r="D8732" i="8" s="1"/>
  <c r="D8733" i="8" s="1"/>
  <c r="D8734" i="8" s="1"/>
  <c r="D8735" i="8" s="1"/>
  <c r="D8736" i="8" s="1"/>
  <c r="D8737" i="8" s="1"/>
  <c r="D8738" i="8" s="1"/>
  <c r="D8739" i="8" s="1"/>
  <c r="D8740" i="8" s="1"/>
  <c r="D8741" i="8" s="1"/>
  <c r="D8742" i="8" s="1"/>
  <c r="D8743" i="8" s="1"/>
  <c r="D8744" i="8" s="1"/>
  <c r="D8745" i="8" s="1"/>
  <c r="D8746" i="8" s="1"/>
  <c r="D8747" i="8" s="1"/>
  <c r="D8748" i="8" s="1"/>
  <c r="D8749" i="8" s="1"/>
  <c r="D8750" i="8" s="1"/>
  <c r="D8751" i="8" s="1"/>
  <c r="D8752" i="8" s="1"/>
  <c r="D8753" i="8" s="1"/>
  <c r="D8754" i="8" s="1"/>
  <c r="D8755" i="8" s="1"/>
  <c r="D8756" i="8" s="1"/>
  <c r="D8757" i="8" s="1"/>
  <c r="D8758" i="8" s="1"/>
  <c r="D8759" i="8" s="1"/>
  <c r="D8760" i="8" s="1"/>
  <c r="D8761" i="8" s="1"/>
  <c r="D3" i="8"/>
  <c r="D2" i="8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4" i="7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5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E26" i="4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/>
  <c r="E99" i="4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/>
  <c r="E315" i="4" s="1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/>
  <c r="E339" i="4"/>
  <c r="E340" i="4" s="1"/>
  <c r="E341" i="4"/>
  <c r="E342" i="4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355" i="4" s="1"/>
  <c r="E356" i="4" s="1"/>
  <c r="E357" i="4" s="1"/>
  <c r="E358" i="4" s="1"/>
  <c r="E359" i="4" s="1"/>
  <c r="E360" i="4" s="1"/>
  <c r="E361" i="4" s="1"/>
  <c r="E362" i="4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/>
  <c r="E387" i="4"/>
  <c r="E388" i="4"/>
  <c r="E389" i="4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E410" i="4"/>
  <c r="E411" i="4"/>
  <c r="E412" i="4" s="1"/>
  <c r="E413" i="4" s="1"/>
  <c r="E414" i="4" s="1"/>
  <c r="E415" i="4" s="1"/>
  <c r="E416" i="4" s="1"/>
  <c r="E417" i="4" s="1"/>
  <c r="E418" i="4" s="1"/>
  <c r="E419" i="4" s="1"/>
  <c r="E420" i="4" s="1"/>
  <c r="E421" i="4" s="1"/>
  <c r="E422" i="4" s="1"/>
  <c r="E423" i="4" s="1"/>
  <c r="E424" i="4" s="1"/>
  <c r="E425" i="4" s="1"/>
  <c r="E426" i="4" s="1"/>
  <c r="E427" i="4" s="1"/>
  <c r="E428" i="4" s="1"/>
  <c r="E429" i="4" s="1"/>
  <c r="E430" i="4" s="1"/>
  <c r="E431" i="4" s="1"/>
  <c r="E432" i="4" s="1"/>
  <c r="E433" i="4" s="1"/>
  <c r="E434" i="4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E457" i="4" s="1"/>
  <c r="E458" i="4"/>
  <c r="E459" i="4" s="1"/>
  <c r="E460" i="4" s="1"/>
  <c r="E461" i="4" s="1"/>
  <c r="E462" i="4" s="1"/>
  <c r="E463" i="4" s="1"/>
  <c r="E464" i="4" s="1"/>
  <c r="E465" i="4" s="1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0" i="4" s="1"/>
  <c r="E481" i="4" s="1"/>
  <c r="E482" i="4"/>
  <c r="E483" i="4" s="1"/>
  <c r="E484" i="4" s="1"/>
  <c r="E485" i="4" s="1"/>
  <c r="E486" i="4" s="1"/>
  <c r="E487" i="4" s="1"/>
  <c r="E488" i="4" s="1"/>
  <c r="E489" i="4" s="1"/>
  <c r="E490" i="4" s="1"/>
  <c r="E491" i="4" s="1"/>
  <c r="E492" i="4" s="1"/>
  <c r="E493" i="4" s="1"/>
  <c r="E494" i="4" s="1"/>
  <c r="E495" i="4" s="1"/>
  <c r="E496" i="4" s="1"/>
  <c r="E497" i="4" s="1"/>
  <c r="E498" i="4" s="1"/>
  <c r="E499" i="4" s="1"/>
  <c r="E500" i="4" s="1"/>
  <c r="E501" i="4" s="1"/>
  <c r="E502" i="4" s="1"/>
  <c r="E503" i="4" s="1"/>
  <c r="E504" i="4" s="1"/>
  <c r="E505" i="4" s="1"/>
  <c r="E506" i="4"/>
  <c r="E507" i="4" s="1"/>
  <c r="E508" i="4" s="1"/>
  <c r="E509" i="4" s="1"/>
  <c r="E510" i="4" s="1"/>
  <c r="E511" i="4" s="1"/>
  <c r="E512" i="4" s="1"/>
  <c r="E513" i="4" s="1"/>
  <c r="E514" i="4" s="1"/>
  <c r="E515" i="4" s="1"/>
  <c r="E516" i="4" s="1"/>
  <c r="E517" i="4" s="1"/>
  <c r="E518" i="4" s="1"/>
  <c r="E519" i="4" s="1"/>
  <c r="E520" i="4" s="1"/>
  <c r="E521" i="4" s="1"/>
  <c r="E522" i="4" s="1"/>
  <c r="E523" i="4" s="1"/>
  <c r="E524" i="4" s="1"/>
  <c r="E525" i="4" s="1"/>
  <c r="E526" i="4" s="1"/>
  <c r="E527" i="4" s="1"/>
  <c r="E528" i="4" s="1"/>
  <c r="E529" i="4" s="1"/>
  <c r="E530" i="4"/>
  <c r="E531" i="4"/>
  <c r="E532" i="4" s="1"/>
  <c r="E533" i="4" s="1"/>
  <c r="E534" i="4" s="1"/>
  <c r="E535" i="4" s="1"/>
  <c r="E536" i="4" s="1"/>
  <c r="E537" i="4" s="1"/>
  <c r="E538" i="4" s="1"/>
  <c r="E539" i="4" s="1"/>
  <c r="E540" i="4" s="1"/>
  <c r="E541" i="4" s="1"/>
  <c r="E542" i="4" s="1"/>
  <c r="E543" i="4" s="1"/>
  <c r="E544" i="4" s="1"/>
  <c r="E545" i="4" s="1"/>
  <c r="E546" i="4" s="1"/>
  <c r="E547" i="4" s="1"/>
  <c r="E548" i="4" s="1"/>
  <c r="E549" i="4" s="1"/>
  <c r="E550" i="4" s="1"/>
  <c r="E551" i="4" s="1"/>
  <c r="E552" i="4" s="1"/>
  <c r="E553" i="4" s="1"/>
  <c r="E554" i="4"/>
  <c r="E555" i="4" s="1"/>
  <c r="E556" i="4" s="1"/>
  <c r="E557" i="4" s="1"/>
  <c r="E558" i="4" s="1"/>
  <c r="E559" i="4" s="1"/>
  <c r="E560" i="4" s="1"/>
  <c r="E561" i="4" s="1"/>
  <c r="E562" i="4" s="1"/>
  <c r="E563" i="4" s="1"/>
  <c r="E564" i="4" s="1"/>
  <c r="E565" i="4" s="1"/>
  <c r="E566" i="4" s="1"/>
  <c r="E567" i="4" s="1"/>
  <c r="E568" i="4" s="1"/>
  <c r="E569" i="4" s="1"/>
  <c r="E570" i="4" s="1"/>
  <c r="E571" i="4" s="1"/>
  <c r="E572" i="4" s="1"/>
  <c r="E573" i="4" s="1"/>
  <c r="E574" i="4" s="1"/>
  <c r="E575" i="4" s="1"/>
  <c r="E576" i="4" s="1"/>
  <c r="E577" i="4" s="1"/>
  <c r="E578" i="4"/>
  <c r="E579" i="4" s="1"/>
  <c r="E580" i="4" s="1"/>
  <c r="E581" i="4" s="1"/>
  <c r="E582" i="4" s="1"/>
  <c r="E583" i="4" s="1"/>
  <c r="E584" i="4" s="1"/>
  <c r="E585" i="4" s="1"/>
  <c r="E586" i="4" s="1"/>
  <c r="E587" i="4" s="1"/>
  <c r="E588" i="4" s="1"/>
  <c r="E589" i="4" s="1"/>
  <c r="E590" i="4" s="1"/>
  <c r="E591" i="4" s="1"/>
  <c r="E592" i="4" s="1"/>
  <c r="E593" i="4" s="1"/>
  <c r="E594" i="4" s="1"/>
  <c r="E595" i="4" s="1"/>
  <c r="E596" i="4" s="1"/>
  <c r="E597" i="4" s="1"/>
  <c r="E598" i="4" s="1"/>
  <c r="E599" i="4" s="1"/>
  <c r="E600" i="4" s="1"/>
  <c r="E601" i="4" s="1"/>
  <c r="E602" i="4"/>
  <c r="E603" i="4" s="1"/>
  <c r="E604" i="4" s="1"/>
  <c r="E605" i="4" s="1"/>
  <c r="E606" i="4" s="1"/>
  <c r="E607" i="4" s="1"/>
  <c r="E608" i="4" s="1"/>
  <c r="E609" i="4" s="1"/>
  <c r="E610" i="4" s="1"/>
  <c r="E611" i="4" s="1"/>
  <c r="E612" i="4" s="1"/>
  <c r="E613" i="4" s="1"/>
  <c r="E614" i="4" s="1"/>
  <c r="E615" i="4" s="1"/>
  <c r="E616" i="4" s="1"/>
  <c r="E617" i="4" s="1"/>
  <c r="E618" i="4" s="1"/>
  <c r="E619" i="4" s="1"/>
  <c r="E620" i="4" s="1"/>
  <c r="E621" i="4" s="1"/>
  <c r="E622" i="4" s="1"/>
  <c r="E623" i="4" s="1"/>
  <c r="E624" i="4" s="1"/>
  <c r="E625" i="4" s="1"/>
  <c r="E626" i="4"/>
  <c r="E627" i="4" s="1"/>
  <c r="E628" i="4" s="1"/>
  <c r="E629" i="4" s="1"/>
  <c r="E630" i="4" s="1"/>
  <c r="E631" i="4" s="1"/>
  <c r="E632" i="4" s="1"/>
  <c r="E633" i="4" s="1"/>
  <c r="E634" i="4" s="1"/>
  <c r="E635" i="4" s="1"/>
  <c r="E636" i="4" s="1"/>
  <c r="E637" i="4" s="1"/>
  <c r="E638" i="4" s="1"/>
  <c r="E639" i="4" s="1"/>
  <c r="E640" i="4" s="1"/>
  <c r="E641" i="4" s="1"/>
  <c r="E642" i="4" s="1"/>
  <c r="E643" i="4" s="1"/>
  <c r="E644" i="4" s="1"/>
  <c r="E645" i="4" s="1"/>
  <c r="E646" i="4" s="1"/>
  <c r="E647" i="4" s="1"/>
  <c r="E648" i="4" s="1"/>
  <c r="E649" i="4" s="1"/>
  <c r="E650" i="4"/>
  <c r="E651" i="4" s="1"/>
  <c r="E652" i="4" s="1"/>
  <c r="E653" i="4" s="1"/>
  <c r="E654" i="4" s="1"/>
  <c r="E655" i="4" s="1"/>
  <c r="E656" i="4" s="1"/>
  <c r="E657" i="4" s="1"/>
  <c r="E658" i="4" s="1"/>
  <c r="E659" i="4" s="1"/>
  <c r="E660" i="4" s="1"/>
  <c r="E661" i="4" s="1"/>
  <c r="E662" i="4" s="1"/>
  <c r="E663" i="4" s="1"/>
  <c r="E664" i="4" s="1"/>
  <c r="E665" i="4" s="1"/>
  <c r="E666" i="4" s="1"/>
  <c r="E667" i="4" s="1"/>
  <c r="E668" i="4" s="1"/>
  <c r="E669" i="4" s="1"/>
  <c r="E670" i="4" s="1"/>
  <c r="E671" i="4" s="1"/>
  <c r="E672" i="4" s="1"/>
  <c r="E673" i="4" s="1"/>
  <c r="E674" i="4"/>
  <c r="E675" i="4"/>
  <c r="E676" i="4" s="1"/>
  <c r="E677" i="4" s="1"/>
  <c r="E678" i="4" s="1"/>
  <c r="E679" i="4" s="1"/>
  <c r="E680" i="4" s="1"/>
  <c r="E681" i="4" s="1"/>
  <c r="E682" i="4" s="1"/>
  <c r="E683" i="4" s="1"/>
  <c r="E684" i="4" s="1"/>
  <c r="E685" i="4" s="1"/>
  <c r="E686" i="4" s="1"/>
  <c r="E687" i="4" s="1"/>
  <c r="E688" i="4" s="1"/>
  <c r="E689" i="4" s="1"/>
  <c r="E690" i="4" s="1"/>
  <c r="E691" i="4" s="1"/>
  <c r="E692" i="4" s="1"/>
  <c r="E693" i="4" s="1"/>
  <c r="E694" i="4" s="1"/>
  <c r="E695" i="4" s="1"/>
  <c r="E696" i="4" s="1"/>
  <c r="E697" i="4" s="1"/>
  <c r="E698" i="4"/>
  <c r="E699" i="4"/>
  <c r="E700" i="4" s="1"/>
  <c r="E701" i="4" s="1"/>
  <c r="E702" i="4" s="1"/>
  <c r="E703" i="4" s="1"/>
  <c r="E704" i="4" s="1"/>
  <c r="E705" i="4" s="1"/>
  <c r="E706" i="4" s="1"/>
  <c r="E707" i="4" s="1"/>
  <c r="E708" i="4" s="1"/>
  <c r="E709" i="4" s="1"/>
  <c r="E710" i="4" s="1"/>
  <c r="E711" i="4" s="1"/>
  <c r="E712" i="4" s="1"/>
  <c r="E713" i="4" s="1"/>
  <c r="E714" i="4" s="1"/>
  <c r="E715" i="4" s="1"/>
  <c r="E716" i="4" s="1"/>
  <c r="E717" i="4" s="1"/>
  <c r="E718" i="4" s="1"/>
  <c r="E719" i="4" s="1"/>
  <c r="E720" i="4" s="1"/>
  <c r="E721" i="4" s="1"/>
  <c r="E722" i="4"/>
  <c r="E723" i="4" s="1"/>
  <c r="E724" i="4" s="1"/>
  <c r="E725" i="4" s="1"/>
  <c r="E726" i="4" s="1"/>
  <c r="E727" i="4" s="1"/>
  <c r="E728" i="4" s="1"/>
  <c r="E729" i="4" s="1"/>
  <c r="E730" i="4" s="1"/>
  <c r="E731" i="4" s="1"/>
  <c r="E732" i="4" s="1"/>
  <c r="E733" i="4" s="1"/>
  <c r="E734" i="4" s="1"/>
  <c r="E735" i="4" s="1"/>
  <c r="E736" i="4" s="1"/>
  <c r="E737" i="4" s="1"/>
  <c r="E738" i="4" s="1"/>
  <c r="E739" i="4" s="1"/>
  <c r="E740" i="4" s="1"/>
  <c r="E741" i="4" s="1"/>
  <c r="E742" i="4" s="1"/>
  <c r="E743" i="4" s="1"/>
  <c r="E744" i="4" s="1"/>
  <c r="E745" i="4" s="1"/>
  <c r="E746" i="4"/>
  <c r="E747" i="4" s="1"/>
  <c r="E748" i="4" s="1"/>
  <c r="E749" i="4" s="1"/>
  <c r="E750" i="4" s="1"/>
  <c r="E751" i="4" s="1"/>
  <c r="E752" i="4" s="1"/>
  <c r="E753" i="4" s="1"/>
  <c r="E754" i="4" s="1"/>
  <c r="E755" i="4" s="1"/>
  <c r="E756" i="4" s="1"/>
  <c r="E757" i="4" s="1"/>
  <c r="E758" i="4" s="1"/>
  <c r="E759" i="4" s="1"/>
  <c r="E760" i="4" s="1"/>
  <c r="E761" i="4" s="1"/>
  <c r="E762" i="4" s="1"/>
  <c r="E763" i="4" s="1"/>
  <c r="E764" i="4" s="1"/>
  <c r="E765" i="4" s="1"/>
  <c r="E766" i="4" s="1"/>
  <c r="E767" i="4" s="1"/>
  <c r="E768" i="4" s="1"/>
  <c r="E769" i="4" s="1"/>
  <c r="E770" i="4"/>
  <c r="E771" i="4" s="1"/>
  <c r="E772" i="4" s="1"/>
  <c r="E773" i="4" s="1"/>
  <c r="E774" i="4" s="1"/>
  <c r="E775" i="4" s="1"/>
  <c r="E776" i="4" s="1"/>
  <c r="E777" i="4" s="1"/>
  <c r="E778" i="4" s="1"/>
  <c r="E779" i="4" s="1"/>
  <c r="E780" i="4" s="1"/>
  <c r="E781" i="4" s="1"/>
  <c r="E782" i="4" s="1"/>
  <c r="E783" i="4" s="1"/>
  <c r="E784" i="4" s="1"/>
  <c r="E785" i="4" s="1"/>
  <c r="E786" i="4" s="1"/>
  <c r="E787" i="4" s="1"/>
  <c r="E788" i="4" s="1"/>
  <c r="E789" i="4" s="1"/>
  <c r="E790" i="4" s="1"/>
  <c r="E791" i="4" s="1"/>
  <c r="E792" i="4" s="1"/>
  <c r="E793" i="4" s="1"/>
  <c r="E794" i="4"/>
  <c r="E795" i="4" s="1"/>
  <c r="E796" i="4" s="1"/>
  <c r="E797" i="4" s="1"/>
  <c r="E798" i="4" s="1"/>
  <c r="E799" i="4" s="1"/>
  <c r="E800" i="4" s="1"/>
  <c r="E801" i="4" s="1"/>
  <c r="E802" i="4" s="1"/>
  <c r="E803" i="4" s="1"/>
  <c r="E804" i="4" s="1"/>
  <c r="E805" i="4" s="1"/>
  <c r="E806" i="4" s="1"/>
  <c r="E807" i="4" s="1"/>
  <c r="E808" i="4" s="1"/>
  <c r="E809" i="4" s="1"/>
  <c r="E810" i="4" s="1"/>
  <c r="E811" i="4" s="1"/>
  <c r="E812" i="4" s="1"/>
  <c r="E813" i="4" s="1"/>
  <c r="E814" i="4" s="1"/>
  <c r="E815" i="4" s="1"/>
  <c r="E816" i="4" s="1"/>
  <c r="E817" i="4" s="1"/>
  <c r="E818" i="4"/>
  <c r="E819" i="4" s="1"/>
  <c r="E820" i="4" s="1"/>
  <c r="E821" i="4" s="1"/>
  <c r="E822" i="4" s="1"/>
  <c r="E823" i="4" s="1"/>
  <c r="E824" i="4" s="1"/>
  <c r="E825" i="4" s="1"/>
  <c r="E826" i="4" s="1"/>
  <c r="E827" i="4" s="1"/>
  <c r="E828" i="4" s="1"/>
  <c r="E829" i="4" s="1"/>
  <c r="E830" i="4" s="1"/>
  <c r="E831" i="4" s="1"/>
  <c r="E832" i="4" s="1"/>
  <c r="E833" i="4" s="1"/>
  <c r="E834" i="4" s="1"/>
  <c r="E835" i="4" s="1"/>
  <c r="E836" i="4" s="1"/>
  <c r="E837" i="4" s="1"/>
  <c r="E838" i="4" s="1"/>
  <c r="E839" i="4" s="1"/>
  <c r="E840" i="4" s="1"/>
  <c r="E841" i="4" s="1"/>
  <c r="E842" i="4"/>
  <c r="E843" i="4" s="1"/>
  <c r="E844" i="4" s="1"/>
  <c r="E845" i="4" s="1"/>
  <c r="E846" i="4" s="1"/>
  <c r="E847" i="4" s="1"/>
  <c r="E848" i="4" s="1"/>
  <c r="E849" i="4" s="1"/>
  <c r="E850" i="4" s="1"/>
  <c r="E851" i="4" s="1"/>
  <c r="E852" i="4" s="1"/>
  <c r="E853" i="4" s="1"/>
  <c r="E854" i="4" s="1"/>
  <c r="E855" i="4" s="1"/>
  <c r="E856" i="4" s="1"/>
  <c r="E857" i="4" s="1"/>
  <c r="E858" i="4" s="1"/>
  <c r="E859" i="4" s="1"/>
  <c r="E860" i="4" s="1"/>
  <c r="E861" i="4" s="1"/>
  <c r="E862" i="4" s="1"/>
  <c r="E863" i="4" s="1"/>
  <c r="E864" i="4" s="1"/>
  <c r="E865" i="4" s="1"/>
  <c r="E866" i="4"/>
  <c r="E867" i="4"/>
  <c r="E868" i="4" s="1"/>
  <c r="E869" i="4" s="1"/>
  <c r="E870" i="4" s="1"/>
  <c r="E871" i="4" s="1"/>
  <c r="E872" i="4" s="1"/>
  <c r="E873" i="4" s="1"/>
  <c r="E874" i="4" s="1"/>
  <c r="E875" i="4" s="1"/>
  <c r="E876" i="4" s="1"/>
  <c r="E877" i="4" s="1"/>
  <c r="E878" i="4" s="1"/>
  <c r="E879" i="4" s="1"/>
  <c r="E880" i="4" s="1"/>
  <c r="E881" i="4" s="1"/>
  <c r="E882" i="4" s="1"/>
  <c r="E883" i="4" s="1"/>
  <c r="E884" i="4" s="1"/>
  <c r="E885" i="4" s="1"/>
  <c r="E886" i="4" s="1"/>
  <c r="E887" i="4" s="1"/>
  <c r="E888" i="4" s="1"/>
  <c r="E889" i="4" s="1"/>
  <c r="E890" i="4"/>
  <c r="E891" i="4" s="1"/>
  <c r="E892" i="4" s="1"/>
  <c r="E893" i="4" s="1"/>
  <c r="E894" i="4" s="1"/>
  <c r="E895" i="4" s="1"/>
  <c r="E896" i="4" s="1"/>
  <c r="E897" i="4" s="1"/>
  <c r="E898" i="4" s="1"/>
  <c r="E899" i="4" s="1"/>
  <c r="E900" i="4" s="1"/>
  <c r="E901" i="4" s="1"/>
  <c r="E902" i="4" s="1"/>
  <c r="E903" i="4" s="1"/>
  <c r="E904" i="4" s="1"/>
  <c r="E905" i="4" s="1"/>
  <c r="E906" i="4" s="1"/>
  <c r="E907" i="4" s="1"/>
  <c r="E908" i="4" s="1"/>
  <c r="E909" i="4" s="1"/>
  <c r="E910" i="4" s="1"/>
  <c r="E911" i="4" s="1"/>
  <c r="E912" i="4" s="1"/>
  <c r="E913" i="4" s="1"/>
  <c r="E914" i="4"/>
  <c r="E915" i="4" s="1"/>
  <c r="E916" i="4" s="1"/>
  <c r="E917" i="4" s="1"/>
  <c r="E918" i="4" s="1"/>
  <c r="E919" i="4" s="1"/>
  <c r="E920" i="4" s="1"/>
  <c r="E921" i="4" s="1"/>
  <c r="E922" i="4" s="1"/>
  <c r="E923" i="4" s="1"/>
  <c r="E924" i="4" s="1"/>
  <c r="E925" i="4" s="1"/>
  <c r="E926" i="4" s="1"/>
  <c r="E927" i="4" s="1"/>
  <c r="E928" i="4" s="1"/>
  <c r="E929" i="4" s="1"/>
  <c r="E930" i="4" s="1"/>
  <c r="E931" i="4" s="1"/>
  <c r="E932" i="4" s="1"/>
  <c r="E933" i="4" s="1"/>
  <c r="E934" i="4" s="1"/>
  <c r="E935" i="4" s="1"/>
  <c r="E936" i="4" s="1"/>
  <c r="E937" i="4" s="1"/>
  <c r="E938" i="4"/>
  <c r="E939" i="4" s="1"/>
  <c r="E940" i="4" s="1"/>
  <c r="E941" i="4" s="1"/>
  <c r="E942" i="4" s="1"/>
  <c r="E943" i="4" s="1"/>
  <c r="E944" i="4" s="1"/>
  <c r="E945" i="4" s="1"/>
  <c r="E946" i="4" s="1"/>
  <c r="E947" i="4" s="1"/>
  <c r="E948" i="4" s="1"/>
  <c r="E949" i="4" s="1"/>
  <c r="E950" i="4" s="1"/>
  <c r="E951" i="4" s="1"/>
  <c r="E952" i="4" s="1"/>
  <c r="E953" i="4" s="1"/>
  <c r="E954" i="4" s="1"/>
  <c r="E955" i="4" s="1"/>
  <c r="E956" i="4" s="1"/>
  <c r="E957" i="4" s="1"/>
  <c r="E958" i="4" s="1"/>
  <c r="E959" i="4" s="1"/>
  <c r="E960" i="4" s="1"/>
  <c r="E961" i="4" s="1"/>
  <c r="E962" i="4"/>
  <c r="E963" i="4"/>
  <c r="E964" i="4" s="1"/>
  <c r="E965" i="4" s="1"/>
  <c r="E966" i="4" s="1"/>
  <c r="E967" i="4" s="1"/>
  <c r="E968" i="4" s="1"/>
  <c r="E969" i="4" s="1"/>
  <c r="E970" i="4" s="1"/>
  <c r="E971" i="4" s="1"/>
  <c r="E972" i="4" s="1"/>
  <c r="E973" i="4" s="1"/>
  <c r="E974" i="4" s="1"/>
  <c r="E975" i="4" s="1"/>
  <c r="E976" i="4" s="1"/>
  <c r="E977" i="4" s="1"/>
  <c r="E978" i="4" s="1"/>
  <c r="E979" i="4" s="1"/>
  <c r="E980" i="4" s="1"/>
  <c r="E981" i="4" s="1"/>
  <c r="E982" i="4" s="1"/>
  <c r="E983" i="4" s="1"/>
  <c r="E984" i="4" s="1"/>
  <c r="E985" i="4" s="1"/>
  <c r="E986" i="4"/>
  <c r="E987" i="4" s="1"/>
  <c r="E988" i="4" s="1"/>
  <c r="E989" i="4" s="1"/>
  <c r="E990" i="4" s="1"/>
  <c r="E991" i="4" s="1"/>
  <c r="E992" i="4" s="1"/>
  <c r="E993" i="4" s="1"/>
  <c r="E994" i="4" s="1"/>
  <c r="E995" i="4" s="1"/>
  <c r="E996" i="4" s="1"/>
  <c r="E997" i="4" s="1"/>
  <c r="E998" i="4" s="1"/>
  <c r="E999" i="4" s="1"/>
  <c r="E1000" i="4" s="1"/>
  <c r="E1001" i="4" s="1"/>
  <c r="E1002" i="4" s="1"/>
  <c r="E1003" i="4" s="1"/>
  <c r="E1004" i="4" s="1"/>
  <c r="E1005" i="4" s="1"/>
  <c r="E1006" i="4" s="1"/>
  <c r="E1007" i="4" s="1"/>
  <c r="E1008" i="4" s="1"/>
  <c r="E1009" i="4" s="1"/>
  <c r="E1010" i="4"/>
  <c r="E1011" i="4" s="1"/>
  <c r="E1012" i="4" s="1"/>
  <c r="E1013" i="4" s="1"/>
  <c r="E1014" i="4" s="1"/>
  <c r="E1015" i="4"/>
  <c r="E1016" i="4" s="1"/>
  <c r="E1017" i="4" s="1"/>
  <c r="E1018" i="4" s="1"/>
  <c r="E1019" i="4" s="1"/>
  <c r="E1020" i="4" s="1"/>
  <c r="E1021" i="4" s="1"/>
  <c r="E1022" i="4" s="1"/>
  <c r="E1023" i="4" s="1"/>
  <c r="E1024" i="4" s="1"/>
  <c r="E1025" i="4" s="1"/>
  <c r="E1026" i="4" s="1"/>
  <c r="E1027" i="4" s="1"/>
  <c r="E1028" i="4" s="1"/>
  <c r="E1029" i="4" s="1"/>
  <c r="E1030" i="4" s="1"/>
  <c r="E1031" i="4" s="1"/>
  <c r="E1032" i="4" s="1"/>
  <c r="E1033" i="4" s="1"/>
  <c r="E1034" i="4"/>
  <c r="E1035" i="4" s="1"/>
  <c r="E1036" i="4" s="1"/>
  <c r="E1037" i="4" s="1"/>
  <c r="E1038" i="4" s="1"/>
  <c r="E1039" i="4" s="1"/>
  <c r="E1040" i="4" s="1"/>
  <c r="E1041" i="4" s="1"/>
  <c r="E1042" i="4" s="1"/>
  <c r="E1043" i="4" s="1"/>
  <c r="E1044" i="4" s="1"/>
  <c r="E1045" i="4" s="1"/>
  <c r="E1046" i="4" s="1"/>
  <c r="E1047" i="4" s="1"/>
  <c r="E1048" i="4" s="1"/>
  <c r="E1049" i="4" s="1"/>
  <c r="E1050" i="4" s="1"/>
  <c r="E1051" i="4" s="1"/>
  <c r="E1052" i="4" s="1"/>
  <c r="E1053" i="4" s="1"/>
  <c r="E1054" i="4" s="1"/>
  <c r="E1055" i="4" s="1"/>
  <c r="E1056" i="4" s="1"/>
  <c r="E1057" i="4" s="1"/>
  <c r="E1058" i="4"/>
  <c r="E1059" i="4" s="1"/>
  <c r="E1060" i="4" s="1"/>
  <c r="E1061" i="4" s="1"/>
  <c r="E1062" i="4" s="1"/>
  <c r="E1063" i="4" s="1"/>
  <c r="E1064" i="4" s="1"/>
  <c r="E1065" i="4" s="1"/>
  <c r="E1066" i="4" s="1"/>
  <c r="E1067" i="4" s="1"/>
  <c r="E1068" i="4" s="1"/>
  <c r="E1069" i="4" s="1"/>
  <c r="E1070" i="4" s="1"/>
  <c r="E1071" i="4" s="1"/>
  <c r="E1072" i="4" s="1"/>
  <c r="E1073" i="4" s="1"/>
  <c r="E1074" i="4" s="1"/>
  <c r="E1075" i="4" s="1"/>
  <c r="E1076" i="4" s="1"/>
  <c r="E1077" i="4" s="1"/>
  <c r="E1078" i="4" s="1"/>
  <c r="E1079" i="4" s="1"/>
  <c r="E1080" i="4" s="1"/>
  <c r="E1081" i="4" s="1"/>
  <c r="E1082" i="4"/>
  <c r="E1083" i="4" s="1"/>
  <c r="E1084" i="4" s="1"/>
  <c r="E1085" i="4" s="1"/>
  <c r="E1086" i="4" s="1"/>
  <c r="E1087" i="4" s="1"/>
  <c r="E1088" i="4" s="1"/>
  <c r="E1089" i="4" s="1"/>
  <c r="E1090" i="4" s="1"/>
  <c r="E1091" i="4" s="1"/>
  <c r="E1092" i="4" s="1"/>
  <c r="E1093" i="4" s="1"/>
  <c r="E1094" i="4" s="1"/>
  <c r="E1095" i="4" s="1"/>
  <c r="E1096" i="4" s="1"/>
  <c r="E1097" i="4" s="1"/>
  <c r="E1098" i="4" s="1"/>
  <c r="E1099" i="4" s="1"/>
  <c r="E1100" i="4" s="1"/>
  <c r="E1101" i="4" s="1"/>
  <c r="E1102" i="4" s="1"/>
  <c r="E1103" i="4" s="1"/>
  <c r="E1104" i="4" s="1"/>
  <c r="E1105" i="4" s="1"/>
  <c r="E1106" i="4"/>
  <c r="E1107" i="4" s="1"/>
  <c r="E1108" i="4" s="1"/>
  <c r="E1109" i="4" s="1"/>
  <c r="E1110" i="4" s="1"/>
  <c r="E1111" i="4" s="1"/>
  <c r="E1112" i="4" s="1"/>
  <c r="E1113" i="4" s="1"/>
  <c r="E1114" i="4" s="1"/>
  <c r="E1115" i="4" s="1"/>
  <c r="E1116" i="4" s="1"/>
  <c r="E1117" i="4" s="1"/>
  <c r="E1118" i="4" s="1"/>
  <c r="E1119" i="4" s="1"/>
  <c r="E1120" i="4" s="1"/>
  <c r="E1121" i="4" s="1"/>
  <c r="E1122" i="4" s="1"/>
  <c r="E1123" i="4" s="1"/>
  <c r="E1124" i="4" s="1"/>
  <c r="E1125" i="4" s="1"/>
  <c r="E1126" i="4" s="1"/>
  <c r="E1127" i="4" s="1"/>
  <c r="E1128" i="4" s="1"/>
  <c r="E1129" i="4" s="1"/>
  <c r="E1130" i="4"/>
  <c r="E1131" i="4" s="1"/>
  <c r="E1132" i="4" s="1"/>
  <c r="E1133" i="4" s="1"/>
  <c r="E1134" i="4" s="1"/>
  <c r="E1135" i="4" s="1"/>
  <c r="E1136" i="4" s="1"/>
  <c r="E1137" i="4" s="1"/>
  <c r="E1138" i="4" s="1"/>
  <c r="E1139" i="4" s="1"/>
  <c r="E1140" i="4" s="1"/>
  <c r="E1141" i="4" s="1"/>
  <c r="E1142" i="4" s="1"/>
  <c r="E1143" i="4" s="1"/>
  <c r="E1144" i="4" s="1"/>
  <c r="E1145" i="4" s="1"/>
  <c r="E1146" i="4" s="1"/>
  <c r="E1147" i="4" s="1"/>
  <c r="E1148" i="4" s="1"/>
  <c r="E1149" i="4" s="1"/>
  <c r="E1150" i="4" s="1"/>
  <c r="E1151" i="4" s="1"/>
  <c r="E1152" i="4" s="1"/>
  <c r="E1153" i="4" s="1"/>
  <c r="E1154" i="4"/>
  <c r="E1155" i="4" s="1"/>
  <c r="E1156" i="4" s="1"/>
  <c r="E1157" i="4" s="1"/>
  <c r="E1158" i="4" s="1"/>
  <c r="E1159" i="4" s="1"/>
  <c r="E1160" i="4" s="1"/>
  <c r="E1161" i="4" s="1"/>
  <c r="E1162" i="4" s="1"/>
  <c r="E1163" i="4" s="1"/>
  <c r="E1164" i="4" s="1"/>
  <c r="E1165" i="4" s="1"/>
  <c r="E1166" i="4" s="1"/>
  <c r="E1167" i="4" s="1"/>
  <c r="E1168" i="4" s="1"/>
  <c r="E1169" i="4" s="1"/>
  <c r="E1170" i="4" s="1"/>
  <c r="E1171" i="4" s="1"/>
  <c r="E1172" i="4" s="1"/>
  <c r="E1173" i="4" s="1"/>
  <c r="E1174" i="4" s="1"/>
  <c r="E1175" i="4" s="1"/>
  <c r="E1176" i="4" s="1"/>
  <c r="E1177" i="4" s="1"/>
  <c r="E1178" i="4"/>
  <c r="E1179" i="4" s="1"/>
  <c r="E1180" i="4" s="1"/>
  <c r="E1181" i="4" s="1"/>
  <c r="E1182" i="4" s="1"/>
  <c r="E1183" i="4" s="1"/>
  <c r="E1184" i="4" s="1"/>
  <c r="E1185" i="4" s="1"/>
  <c r="E1186" i="4" s="1"/>
  <c r="E1187" i="4" s="1"/>
  <c r="E1188" i="4" s="1"/>
  <c r="E1189" i="4" s="1"/>
  <c r="E1190" i="4" s="1"/>
  <c r="E1191" i="4" s="1"/>
  <c r="E1192" i="4" s="1"/>
  <c r="E1193" i="4" s="1"/>
  <c r="E1194" i="4" s="1"/>
  <c r="E1195" i="4" s="1"/>
  <c r="E1196" i="4" s="1"/>
  <c r="E1197" i="4" s="1"/>
  <c r="E1198" i="4" s="1"/>
  <c r="E1199" i="4" s="1"/>
  <c r="E1200" i="4" s="1"/>
  <c r="E1201" i="4" s="1"/>
  <c r="E1202" i="4"/>
  <c r="E1203" i="4" s="1"/>
  <c r="E1204" i="4" s="1"/>
  <c r="E1205" i="4" s="1"/>
  <c r="E1206" i="4" s="1"/>
  <c r="E1207" i="4" s="1"/>
  <c r="E1208" i="4" s="1"/>
  <c r="E1209" i="4" s="1"/>
  <c r="E1210" i="4" s="1"/>
  <c r="E1211" i="4" s="1"/>
  <c r="E1212" i="4" s="1"/>
  <c r="E1213" i="4" s="1"/>
  <c r="E1214" i="4" s="1"/>
  <c r="E1215" i="4" s="1"/>
  <c r="E1216" i="4" s="1"/>
  <c r="E1217" i="4" s="1"/>
  <c r="E1218" i="4" s="1"/>
  <c r="E1219" i="4" s="1"/>
  <c r="E1220" i="4" s="1"/>
  <c r="E1221" i="4" s="1"/>
  <c r="E1222" i="4" s="1"/>
  <c r="E1223" i="4" s="1"/>
  <c r="E1224" i="4" s="1"/>
  <c r="E1225" i="4" s="1"/>
  <c r="E1226" i="4"/>
  <c r="E1227" i="4" s="1"/>
  <c r="E1228" i="4" s="1"/>
  <c r="E1229" i="4" s="1"/>
  <c r="E1230" i="4" s="1"/>
  <c r="E1231" i="4" s="1"/>
  <c r="E1232" i="4" s="1"/>
  <c r="E1233" i="4" s="1"/>
  <c r="E1234" i="4" s="1"/>
  <c r="E1235" i="4" s="1"/>
  <c r="E1236" i="4" s="1"/>
  <c r="E1237" i="4" s="1"/>
  <c r="E1238" i="4" s="1"/>
  <c r="E1239" i="4" s="1"/>
  <c r="E1240" i="4" s="1"/>
  <c r="E1241" i="4" s="1"/>
  <c r="E1242" i="4" s="1"/>
  <c r="E1243" i="4" s="1"/>
  <c r="E1244" i="4" s="1"/>
  <c r="E1245" i="4" s="1"/>
  <c r="E1246" i="4" s="1"/>
  <c r="E1247" i="4" s="1"/>
  <c r="E1248" i="4" s="1"/>
  <c r="E1249" i="4" s="1"/>
  <c r="E1250" i="4"/>
  <c r="E1251" i="4" s="1"/>
  <c r="E1252" i="4" s="1"/>
  <c r="E1253" i="4" s="1"/>
  <c r="E1254" i="4" s="1"/>
  <c r="E1255" i="4" s="1"/>
  <c r="E1256" i="4" s="1"/>
  <c r="E1257" i="4" s="1"/>
  <c r="E1258" i="4" s="1"/>
  <c r="E1259" i="4" s="1"/>
  <c r="E1260" i="4" s="1"/>
  <c r="E1261" i="4" s="1"/>
  <c r="E1262" i="4" s="1"/>
  <c r="E1263" i="4" s="1"/>
  <c r="E1264" i="4" s="1"/>
  <c r="E1265" i="4" s="1"/>
  <c r="E1266" i="4" s="1"/>
  <c r="E1267" i="4" s="1"/>
  <c r="E1268" i="4" s="1"/>
  <c r="E1269" i="4" s="1"/>
  <c r="E1270" i="4" s="1"/>
  <c r="E1271" i="4" s="1"/>
  <c r="E1272" i="4" s="1"/>
  <c r="E1273" i="4" s="1"/>
  <c r="E1274" i="4"/>
  <c r="E1275" i="4" s="1"/>
  <c r="E1276" i="4" s="1"/>
  <c r="E1277" i="4" s="1"/>
  <c r="E1278" i="4" s="1"/>
  <c r="E1279" i="4" s="1"/>
  <c r="E1280" i="4" s="1"/>
  <c r="E1281" i="4" s="1"/>
  <c r="E1282" i="4" s="1"/>
  <c r="E1283" i="4" s="1"/>
  <c r="E1284" i="4" s="1"/>
  <c r="E1285" i="4" s="1"/>
  <c r="E1286" i="4" s="1"/>
  <c r="E1287" i="4" s="1"/>
  <c r="E1288" i="4" s="1"/>
  <c r="E1289" i="4" s="1"/>
  <c r="E1290" i="4" s="1"/>
  <c r="E1291" i="4" s="1"/>
  <c r="E1292" i="4" s="1"/>
  <c r="E1293" i="4" s="1"/>
  <c r="E1294" i="4" s="1"/>
  <c r="E1295" i="4" s="1"/>
  <c r="E1296" i="4" s="1"/>
  <c r="E1297" i="4" s="1"/>
  <c r="E1298" i="4"/>
  <c r="E1299" i="4" s="1"/>
  <c r="E1300" i="4" s="1"/>
  <c r="E1301" i="4" s="1"/>
  <c r="E1302" i="4" s="1"/>
  <c r="E1303" i="4" s="1"/>
  <c r="E1304" i="4" s="1"/>
  <c r="E1305" i="4" s="1"/>
  <c r="E1306" i="4" s="1"/>
  <c r="E1307" i="4" s="1"/>
  <c r="E1308" i="4" s="1"/>
  <c r="E1309" i="4" s="1"/>
  <c r="E1310" i="4" s="1"/>
  <c r="E1311" i="4" s="1"/>
  <c r="E1312" i="4" s="1"/>
  <c r="E1313" i="4" s="1"/>
  <c r="E1314" i="4" s="1"/>
  <c r="E1315" i="4" s="1"/>
  <c r="E1316" i="4" s="1"/>
  <c r="E1317" i="4" s="1"/>
  <c r="E1318" i="4" s="1"/>
  <c r="E1319" i="4" s="1"/>
  <c r="E1320" i="4" s="1"/>
  <c r="E1321" i="4" s="1"/>
  <c r="E1322" i="4"/>
  <c r="E1323" i="4" s="1"/>
  <c r="E1324" i="4" s="1"/>
  <c r="E1325" i="4" s="1"/>
  <c r="E1326" i="4" s="1"/>
  <c r="E1327" i="4" s="1"/>
  <c r="E1328" i="4" s="1"/>
  <c r="E1329" i="4" s="1"/>
  <c r="E1330" i="4" s="1"/>
  <c r="E1331" i="4" s="1"/>
  <c r="E1332" i="4" s="1"/>
  <c r="E1333" i="4" s="1"/>
  <c r="E1334" i="4" s="1"/>
  <c r="E1335" i="4" s="1"/>
  <c r="E1336" i="4" s="1"/>
  <c r="E1337" i="4" s="1"/>
  <c r="E1338" i="4" s="1"/>
  <c r="E1339" i="4" s="1"/>
  <c r="E1340" i="4" s="1"/>
  <c r="E1341" i="4" s="1"/>
  <c r="E1342" i="4" s="1"/>
  <c r="E1343" i="4" s="1"/>
  <c r="E1344" i="4" s="1"/>
  <c r="E1345" i="4" s="1"/>
  <c r="E1346" i="4"/>
  <c r="E1347" i="4" s="1"/>
  <c r="E1348" i="4"/>
  <c r="E1349" i="4" s="1"/>
  <c r="E1350" i="4" s="1"/>
  <c r="E1351" i="4" s="1"/>
  <c r="E1352" i="4" s="1"/>
  <c r="E1353" i="4" s="1"/>
  <c r="E1354" i="4" s="1"/>
  <c r="E1355" i="4" s="1"/>
  <c r="E1356" i="4" s="1"/>
  <c r="E1357" i="4" s="1"/>
  <c r="E1358" i="4" s="1"/>
  <c r="E1359" i="4" s="1"/>
  <c r="E1360" i="4" s="1"/>
  <c r="E1361" i="4" s="1"/>
  <c r="E1362" i="4" s="1"/>
  <c r="E1363" i="4" s="1"/>
  <c r="E1364" i="4" s="1"/>
  <c r="E1365" i="4" s="1"/>
  <c r="E1366" i="4" s="1"/>
  <c r="E1367" i="4" s="1"/>
  <c r="E1368" i="4" s="1"/>
  <c r="E1369" i="4" s="1"/>
  <c r="E1370" i="4"/>
  <c r="E1371" i="4" s="1"/>
  <c r="E1372" i="4" s="1"/>
  <c r="E1373" i="4" s="1"/>
  <c r="E1374" i="4" s="1"/>
  <c r="E1375" i="4" s="1"/>
  <c r="E1376" i="4" s="1"/>
  <c r="E1377" i="4" s="1"/>
  <c r="E1378" i="4" s="1"/>
  <c r="E1379" i="4" s="1"/>
  <c r="E1380" i="4" s="1"/>
  <c r="E1381" i="4" s="1"/>
  <c r="E1382" i="4" s="1"/>
  <c r="E1383" i="4" s="1"/>
  <c r="E1384" i="4" s="1"/>
  <c r="E1385" i="4" s="1"/>
  <c r="E1386" i="4" s="1"/>
  <c r="E1387" i="4" s="1"/>
  <c r="E1388" i="4" s="1"/>
  <c r="E1389" i="4" s="1"/>
  <c r="E1390" i="4" s="1"/>
  <c r="E1391" i="4" s="1"/>
  <c r="E1392" i="4" s="1"/>
  <c r="E1393" i="4" s="1"/>
  <c r="E1394" i="4"/>
  <c r="E1395" i="4" s="1"/>
  <c r="E1396" i="4"/>
  <c r="E1397" i="4" s="1"/>
  <c r="E1398" i="4" s="1"/>
  <c r="E1399" i="4" s="1"/>
  <c r="E1400" i="4" s="1"/>
  <c r="E1401" i="4" s="1"/>
  <c r="E1402" i="4" s="1"/>
  <c r="E1403" i="4" s="1"/>
  <c r="E1404" i="4" s="1"/>
  <c r="E1405" i="4" s="1"/>
  <c r="E1406" i="4" s="1"/>
  <c r="E1407" i="4" s="1"/>
  <c r="E1408" i="4" s="1"/>
  <c r="E1409" i="4" s="1"/>
  <c r="E1410" i="4" s="1"/>
  <c r="E1411" i="4" s="1"/>
  <c r="E1412" i="4" s="1"/>
  <c r="E1413" i="4" s="1"/>
  <c r="E1414" i="4" s="1"/>
  <c r="E1415" i="4" s="1"/>
  <c r="E1416" i="4" s="1"/>
  <c r="E1417" i="4" s="1"/>
  <c r="E1418" i="4"/>
  <c r="E1419" i="4" s="1"/>
  <c r="E1420" i="4" s="1"/>
  <c r="E1421" i="4" s="1"/>
  <c r="E1422" i="4" s="1"/>
  <c r="E1423" i="4" s="1"/>
  <c r="E1424" i="4" s="1"/>
  <c r="E1425" i="4" s="1"/>
  <c r="E1426" i="4" s="1"/>
  <c r="E1427" i="4" s="1"/>
  <c r="E1428" i="4" s="1"/>
  <c r="E1429" i="4" s="1"/>
  <c r="E1430" i="4" s="1"/>
  <c r="E1431" i="4" s="1"/>
  <c r="E1432" i="4" s="1"/>
  <c r="E1433" i="4" s="1"/>
  <c r="E1434" i="4" s="1"/>
  <c r="E1435" i="4" s="1"/>
  <c r="E1436" i="4" s="1"/>
  <c r="E1437" i="4" s="1"/>
  <c r="E1438" i="4" s="1"/>
  <c r="E1439" i="4" s="1"/>
  <c r="E1440" i="4" s="1"/>
  <c r="E1441" i="4" s="1"/>
  <c r="E1442" i="4"/>
  <c r="E1443" i="4" s="1"/>
  <c r="E1444" i="4" s="1"/>
  <c r="E1445" i="4" s="1"/>
  <c r="E1446" i="4" s="1"/>
  <c r="E1447" i="4" s="1"/>
  <c r="E1448" i="4" s="1"/>
  <c r="E1449" i="4" s="1"/>
  <c r="E1450" i="4" s="1"/>
  <c r="E1451" i="4" s="1"/>
  <c r="E1452" i="4" s="1"/>
  <c r="E1453" i="4" s="1"/>
  <c r="E1454" i="4" s="1"/>
  <c r="E1455" i="4" s="1"/>
  <c r="E1456" i="4" s="1"/>
  <c r="E1457" i="4" s="1"/>
  <c r="E1458" i="4" s="1"/>
  <c r="E1459" i="4" s="1"/>
  <c r="E1460" i="4" s="1"/>
  <c r="E1461" i="4" s="1"/>
  <c r="E1462" i="4" s="1"/>
  <c r="E1463" i="4" s="1"/>
  <c r="E1464" i="4" s="1"/>
  <c r="E1465" i="4" s="1"/>
  <c r="E1466" i="4"/>
  <c r="E1467" i="4" s="1"/>
  <c r="E1468" i="4" s="1"/>
  <c r="E1469" i="4" s="1"/>
  <c r="E1470" i="4" s="1"/>
  <c r="E1471" i="4" s="1"/>
  <c r="E1472" i="4" s="1"/>
  <c r="E1473" i="4" s="1"/>
  <c r="E1474" i="4" s="1"/>
  <c r="E1475" i="4" s="1"/>
  <c r="E1476" i="4" s="1"/>
  <c r="E1477" i="4" s="1"/>
  <c r="E1478" i="4" s="1"/>
  <c r="E1479" i="4" s="1"/>
  <c r="E1480" i="4" s="1"/>
  <c r="E1481" i="4" s="1"/>
  <c r="E1482" i="4" s="1"/>
  <c r="E1483" i="4" s="1"/>
  <c r="E1484" i="4" s="1"/>
  <c r="E1485" i="4" s="1"/>
  <c r="E1486" i="4" s="1"/>
  <c r="E1487" i="4" s="1"/>
  <c r="E1488" i="4" s="1"/>
  <c r="E1489" i="4" s="1"/>
  <c r="E1490" i="4"/>
  <c r="E1491" i="4" s="1"/>
  <c r="E1492" i="4" s="1"/>
  <c r="E1493" i="4" s="1"/>
  <c r="E1494" i="4" s="1"/>
  <c r="E1495" i="4" s="1"/>
  <c r="E1496" i="4" s="1"/>
  <c r="E1497" i="4" s="1"/>
  <c r="E1498" i="4" s="1"/>
  <c r="E1499" i="4" s="1"/>
  <c r="E1500" i="4" s="1"/>
  <c r="E1501" i="4" s="1"/>
  <c r="E1502" i="4" s="1"/>
  <c r="E1503" i="4" s="1"/>
  <c r="E1504" i="4" s="1"/>
  <c r="E1505" i="4" s="1"/>
  <c r="E1506" i="4" s="1"/>
  <c r="E1507" i="4" s="1"/>
  <c r="E1508" i="4" s="1"/>
  <c r="E1509" i="4" s="1"/>
  <c r="E1510" i="4" s="1"/>
  <c r="E1511" i="4" s="1"/>
  <c r="E1512" i="4" s="1"/>
  <c r="E1513" i="4" s="1"/>
  <c r="E1514" i="4"/>
  <c r="E1515" i="4" s="1"/>
  <c r="E1516" i="4" s="1"/>
  <c r="E1517" i="4" s="1"/>
  <c r="E1518" i="4" s="1"/>
  <c r="E1519" i="4" s="1"/>
  <c r="E1520" i="4" s="1"/>
  <c r="E1521" i="4" s="1"/>
  <c r="E1522" i="4" s="1"/>
  <c r="E1523" i="4" s="1"/>
  <c r="E1524" i="4" s="1"/>
  <c r="E1525" i="4" s="1"/>
  <c r="E1526" i="4" s="1"/>
  <c r="E1527" i="4" s="1"/>
  <c r="E1528" i="4" s="1"/>
  <c r="E1529" i="4" s="1"/>
  <c r="E1530" i="4" s="1"/>
  <c r="E1531" i="4" s="1"/>
  <c r="E1532" i="4" s="1"/>
  <c r="E1533" i="4" s="1"/>
  <c r="E1534" i="4" s="1"/>
  <c r="E1535" i="4" s="1"/>
  <c r="E1536" i="4" s="1"/>
  <c r="E1537" i="4" s="1"/>
  <c r="E1538" i="4"/>
  <c r="E1539" i="4" s="1"/>
  <c r="E1540" i="4" s="1"/>
  <c r="E1541" i="4" s="1"/>
  <c r="E1542" i="4" s="1"/>
  <c r="E1543" i="4" s="1"/>
  <c r="E1544" i="4" s="1"/>
  <c r="E1545" i="4" s="1"/>
  <c r="E1546" i="4" s="1"/>
  <c r="E1547" i="4" s="1"/>
  <c r="E1548" i="4" s="1"/>
  <c r="E1549" i="4" s="1"/>
  <c r="E1550" i="4" s="1"/>
  <c r="E1551" i="4" s="1"/>
  <c r="E1552" i="4" s="1"/>
  <c r="E1553" i="4" s="1"/>
  <c r="E1554" i="4" s="1"/>
  <c r="E1555" i="4" s="1"/>
  <c r="E1556" i="4" s="1"/>
  <c r="E1557" i="4" s="1"/>
  <c r="E1558" i="4" s="1"/>
  <c r="E1559" i="4" s="1"/>
  <c r="E1560" i="4" s="1"/>
  <c r="E1561" i="4" s="1"/>
  <c r="E1562" i="4"/>
  <c r="E1563" i="4" s="1"/>
  <c r="E1564" i="4" s="1"/>
  <c r="E1565" i="4" s="1"/>
  <c r="E1566" i="4" s="1"/>
  <c r="E1567" i="4" s="1"/>
  <c r="E1568" i="4" s="1"/>
  <c r="E1569" i="4" s="1"/>
  <c r="E1570" i="4" s="1"/>
  <c r="E1571" i="4" s="1"/>
  <c r="E1572" i="4" s="1"/>
  <c r="E1573" i="4" s="1"/>
  <c r="E1574" i="4" s="1"/>
  <c r="E1575" i="4" s="1"/>
  <c r="E1576" i="4" s="1"/>
  <c r="E1577" i="4" s="1"/>
  <c r="E1578" i="4" s="1"/>
  <c r="E1579" i="4" s="1"/>
  <c r="E1580" i="4" s="1"/>
  <c r="E1581" i="4" s="1"/>
  <c r="E1582" i="4" s="1"/>
  <c r="E1583" i="4" s="1"/>
  <c r="E1584" i="4" s="1"/>
  <c r="E1585" i="4" s="1"/>
  <c r="E1586" i="4"/>
  <c r="E1587" i="4" s="1"/>
  <c r="E1588" i="4" s="1"/>
  <c r="E1589" i="4" s="1"/>
  <c r="E1590" i="4" s="1"/>
  <c r="E1591" i="4" s="1"/>
  <c r="E1592" i="4" s="1"/>
  <c r="E1593" i="4" s="1"/>
  <c r="E1594" i="4" s="1"/>
  <c r="E1595" i="4" s="1"/>
  <c r="E1596" i="4" s="1"/>
  <c r="E1597" i="4" s="1"/>
  <c r="E1598" i="4" s="1"/>
  <c r="E1599" i="4" s="1"/>
  <c r="E1600" i="4" s="1"/>
  <c r="E1601" i="4" s="1"/>
  <c r="E1602" i="4" s="1"/>
  <c r="E1603" i="4" s="1"/>
  <c r="E1604" i="4" s="1"/>
  <c r="E1605" i="4" s="1"/>
  <c r="E1606" i="4" s="1"/>
  <c r="E1607" i="4" s="1"/>
  <c r="E1608" i="4" s="1"/>
  <c r="E1609" i="4" s="1"/>
  <c r="E1610" i="4"/>
  <c r="E1611" i="4" s="1"/>
  <c r="E1612" i="4" s="1"/>
  <c r="E1613" i="4" s="1"/>
  <c r="E1614" i="4" s="1"/>
  <c r="E1615" i="4" s="1"/>
  <c r="E1616" i="4" s="1"/>
  <c r="E1617" i="4" s="1"/>
  <c r="E1618" i="4" s="1"/>
  <c r="E1619" i="4" s="1"/>
  <c r="E1620" i="4" s="1"/>
  <c r="E1621" i="4" s="1"/>
  <c r="E1622" i="4" s="1"/>
  <c r="E1623" i="4" s="1"/>
  <c r="E1624" i="4" s="1"/>
  <c r="E1625" i="4" s="1"/>
  <c r="E1626" i="4" s="1"/>
  <c r="E1627" i="4" s="1"/>
  <c r="E1628" i="4" s="1"/>
  <c r="E1629" i="4" s="1"/>
  <c r="E1630" i="4" s="1"/>
  <c r="E1631" i="4" s="1"/>
  <c r="E1632" i="4" s="1"/>
  <c r="E1633" i="4" s="1"/>
  <c r="E1634" i="4"/>
  <c r="E1635" i="4" s="1"/>
  <c r="E1636" i="4" s="1"/>
  <c r="E1637" i="4" s="1"/>
  <c r="E1638" i="4" s="1"/>
  <c r="E1639" i="4" s="1"/>
  <c r="E1640" i="4" s="1"/>
  <c r="E1641" i="4" s="1"/>
  <c r="E1642" i="4" s="1"/>
  <c r="E1643" i="4" s="1"/>
  <c r="E1644" i="4" s="1"/>
  <c r="E1645" i="4" s="1"/>
  <c r="E1646" i="4" s="1"/>
  <c r="E1647" i="4" s="1"/>
  <c r="E1648" i="4" s="1"/>
  <c r="E1649" i="4" s="1"/>
  <c r="E1650" i="4" s="1"/>
  <c r="E1651" i="4" s="1"/>
  <c r="E1652" i="4" s="1"/>
  <c r="E1653" i="4" s="1"/>
  <c r="E1654" i="4" s="1"/>
  <c r="E1655" i="4" s="1"/>
  <c r="E1656" i="4" s="1"/>
  <c r="E1657" i="4" s="1"/>
  <c r="E1658" i="4"/>
  <c r="E1659" i="4" s="1"/>
  <c r="E1660" i="4" s="1"/>
  <c r="E1661" i="4" s="1"/>
  <c r="E1662" i="4" s="1"/>
  <c r="E1663" i="4" s="1"/>
  <c r="E1664" i="4" s="1"/>
  <c r="E1665" i="4" s="1"/>
  <c r="E1666" i="4" s="1"/>
  <c r="E1667" i="4" s="1"/>
  <c r="E1668" i="4" s="1"/>
  <c r="E1669" i="4" s="1"/>
  <c r="E1670" i="4" s="1"/>
  <c r="E1671" i="4" s="1"/>
  <c r="E1672" i="4" s="1"/>
  <c r="E1673" i="4" s="1"/>
  <c r="E1674" i="4" s="1"/>
  <c r="E1675" i="4" s="1"/>
  <c r="E1676" i="4" s="1"/>
  <c r="E1677" i="4" s="1"/>
  <c r="E1678" i="4" s="1"/>
  <c r="E1679" i="4" s="1"/>
  <c r="E1680" i="4" s="1"/>
  <c r="E1681" i="4" s="1"/>
  <c r="E1682" i="4"/>
  <c r="E1683" i="4" s="1"/>
  <c r="E1684" i="4" s="1"/>
  <c r="E1685" i="4" s="1"/>
  <c r="E1686" i="4" s="1"/>
  <c r="E1687" i="4" s="1"/>
  <c r="E1688" i="4" s="1"/>
  <c r="E1689" i="4" s="1"/>
  <c r="E1690" i="4" s="1"/>
  <c r="E1691" i="4" s="1"/>
  <c r="E1692" i="4" s="1"/>
  <c r="E1693" i="4" s="1"/>
  <c r="E1694" i="4" s="1"/>
  <c r="E1695" i="4" s="1"/>
  <c r="E1696" i="4" s="1"/>
  <c r="E1697" i="4" s="1"/>
  <c r="E1698" i="4" s="1"/>
  <c r="E1699" i="4" s="1"/>
  <c r="E1700" i="4" s="1"/>
  <c r="E1701" i="4" s="1"/>
  <c r="E1702" i="4" s="1"/>
  <c r="E1703" i="4" s="1"/>
  <c r="E1704" i="4" s="1"/>
  <c r="E1705" i="4" s="1"/>
  <c r="E1706" i="4"/>
  <c r="E1707" i="4" s="1"/>
  <c r="E1708" i="4" s="1"/>
  <c r="E1709" i="4" s="1"/>
  <c r="E1710" i="4" s="1"/>
  <c r="E1711" i="4" s="1"/>
  <c r="E1712" i="4" s="1"/>
  <c r="E1713" i="4" s="1"/>
  <c r="E1714" i="4" s="1"/>
  <c r="E1715" i="4" s="1"/>
  <c r="E1716" i="4" s="1"/>
  <c r="E1717" i="4" s="1"/>
  <c r="E1718" i="4" s="1"/>
  <c r="E1719" i="4" s="1"/>
  <c r="E1720" i="4" s="1"/>
  <c r="E1721" i="4" s="1"/>
  <c r="E1722" i="4" s="1"/>
  <c r="E1723" i="4" s="1"/>
  <c r="E1724" i="4" s="1"/>
  <c r="E1725" i="4" s="1"/>
  <c r="E1726" i="4" s="1"/>
  <c r="E1727" i="4" s="1"/>
  <c r="E1728" i="4" s="1"/>
  <c r="E1729" i="4" s="1"/>
  <c r="E1730" i="4"/>
  <c r="E1731" i="4" s="1"/>
  <c r="E1732" i="4" s="1"/>
  <c r="E1733" i="4" s="1"/>
  <c r="E1734" i="4" s="1"/>
  <c r="E1735" i="4" s="1"/>
  <c r="E1736" i="4" s="1"/>
  <c r="E1737" i="4" s="1"/>
  <c r="E1738" i="4" s="1"/>
  <c r="E1739" i="4" s="1"/>
  <c r="E1740" i="4" s="1"/>
  <c r="E1741" i="4" s="1"/>
  <c r="E1742" i="4" s="1"/>
  <c r="E1743" i="4" s="1"/>
  <c r="E1744" i="4" s="1"/>
  <c r="E1745" i="4" s="1"/>
  <c r="E1746" i="4" s="1"/>
  <c r="E1747" i="4" s="1"/>
  <c r="E1748" i="4" s="1"/>
  <c r="E1749" i="4" s="1"/>
  <c r="E1750" i="4" s="1"/>
  <c r="E1751" i="4" s="1"/>
  <c r="E1752" i="4" s="1"/>
  <c r="E1753" i="4" s="1"/>
  <c r="E1754" i="4"/>
  <c r="E1755" i="4" s="1"/>
  <c r="E1756" i="4" s="1"/>
  <c r="E1757" i="4" s="1"/>
  <c r="E1758" i="4" s="1"/>
  <c r="E1759" i="4" s="1"/>
  <c r="E1760" i="4" s="1"/>
  <c r="E1761" i="4" s="1"/>
  <c r="E1762" i="4" s="1"/>
  <c r="E1763" i="4" s="1"/>
  <c r="E1764" i="4" s="1"/>
  <c r="E1765" i="4" s="1"/>
  <c r="E1766" i="4" s="1"/>
  <c r="E1767" i="4" s="1"/>
  <c r="E1768" i="4" s="1"/>
  <c r="E1769" i="4" s="1"/>
  <c r="E1770" i="4" s="1"/>
  <c r="E1771" i="4" s="1"/>
  <c r="E1772" i="4" s="1"/>
  <c r="E1773" i="4" s="1"/>
  <c r="E1774" i="4" s="1"/>
  <c r="E1775" i="4" s="1"/>
  <c r="E1776" i="4" s="1"/>
  <c r="E1777" i="4" s="1"/>
  <c r="E1778" i="4"/>
  <c r="E1779" i="4" s="1"/>
  <c r="E1780" i="4" s="1"/>
  <c r="E1781" i="4" s="1"/>
  <c r="E1782" i="4" s="1"/>
  <c r="E1783" i="4" s="1"/>
  <c r="E1784" i="4" s="1"/>
  <c r="E1785" i="4" s="1"/>
  <c r="E1786" i="4" s="1"/>
  <c r="E1787" i="4" s="1"/>
  <c r="E1788" i="4" s="1"/>
  <c r="E1789" i="4" s="1"/>
  <c r="E1790" i="4" s="1"/>
  <c r="E1791" i="4" s="1"/>
  <c r="E1792" i="4" s="1"/>
  <c r="E1793" i="4" s="1"/>
  <c r="E1794" i="4" s="1"/>
  <c r="E1795" i="4" s="1"/>
  <c r="E1796" i="4" s="1"/>
  <c r="E1797" i="4" s="1"/>
  <c r="E1798" i="4" s="1"/>
  <c r="E1799" i="4" s="1"/>
  <c r="E1800" i="4" s="1"/>
  <c r="E1801" i="4" s="1"/>
  <c r="E1802" i="4"/>
  <c r="E1803" i="4" s="1"/>
  <c r="E1804" i="4" s="1"/>
  <c r="E1805" i="4" s="1"/>
  <c r="E1806" i="4" s="1"/>
  <c r="E1807" i="4" s="1"/>
  <c r="E1808" i="4" s="1"/>
  <c r="E1809" i="4" s="1"/>
  <c r="E1810" i="4" s="1"/>
  <c r="E1811" i="4" s="1"/>
  <c r="E1812" i="4" s="1"/>
  <c r="E1813" i="4" s="1"/>
  <c r="E1814" i="4" s="1"/>
  <c r="E1815" i="4" s="1"/>
  <c r="E1816" i="4" s="1"/>
  <c r="E1817" i="4" s="1"/>
  <c r="E1818" i="4" s="1"/>
  <c r="E1819" i="4" s="1"/>
  <c r="E1820" i="4" s="1"/>
  <c r="E1821" i="4" s="1"/>
  <c r="E1822" i="4" s="1"/>
  <c r="E1823" i="4" s="1"/>
  <c r="E1824" i="4" s="1"/>
  <c r="E1825" i="4" s="1"/>
  <c r="E1826" i="4"/>
  <c r="E1827" i="4" s="1"/>
  <c r="E1828" i="4" s="1"/>
  <c r="E1829" i="4" s="1"/>
  <c r="E1830" i="4" s="1"/>
  <c r="E1831" i="4" s="1"/>
  <c r="E1832" i="4" s="1"/>
  <c r="E1833" i="4" s="1"/>
  <c r="E1834" i="4" s="1"/>
  <c r="E1835" i="4" s="1"/>
  <c r="E1836" i="4" s="1"/>
  <c r="E1837" i="4" s="1"/>
  <c r="E1838" i="4" s="1"/>
  <c r="E1839" i="4" s="1"/>
  <c r="E1840" i="4" s="1"/>
  <c r="E1841" i="4" s="1"/>
  <c r="E1842" i="4" s="1"/>
  <c r="E1843" i="4" s="1"/>
  <c r="E1844" i="4" s="1"/>
  <c r="E1845" i="4" s="1"/>
  <c r="E1846" i="4" s="1"/>
  <c r="E1847" i="4" s="1"/>
  <c r="E1848" i="4" s="1"/>
  <c r="E1849" i="4" s="1"/>
  <c r="E1850" i="4"/>
  <c r="E1851" i="4"/>
  <c r="E1852" i="4" s="1"/>
  <c r="E1853" i="4" s="1"/>
  <c r="E1854" i="4" s="1"/>
  <c r="E1855" i="4" s="1"/>
  <c r="E1856" i="4" s="1"/>
  <c r="E1857" i="4" s="1"/>
  <c r="E1858" i="4" s="1"/>
  <c r="E1859" i="4" s="1"/>
  <c r="E1860" i="4" s="1"/>
  <c r="E1861" i="4" s="1"/>
  <c r="E1862" i="4" s="1"/>
  <c r="E1863" i="4" s="1"/>
  <c r="E1864" i="4" s="1"/>
  <c r="E1865" i="4" s="1"/>
  <c r="E1866" i="4" s="1"/>
  <c r="E1867" i="4" s="1"/>
  <c r="E1868" i="4" s="1"/>
  <c r="E1869" i="4" s="1"/>
  <c r="E1870" i="4" s="1"/>
  <c r="E1871" i="4" s="1"/>
  <c r="E1872" i="4" s="1"/>
  <c r="E1873" i="4" s="1"/>
  <c r="E1874" i="4"/>
  <c r="E1875" i="4" s="1"/>
  <c r="E1876" i="4" s="1"/>
  <c r="E1877" i="4" s="1"/>
  <c r="E1878" i="4" s="1"/>
  <c r="E1879" i="4" s="1"/>
  <c r="E1880" i="4" s="1"/>
  <c r="E1881" i="4" s="1"/>
  <c r="E1882" i="4" s="1"/>
  <c r="E1883" i="4" s="1"/>
  <c r="E1884" i="4" s="1"/>
  <c r="E1885" i="4" s="1"/>
  <c r="E1886" i="4" s="1"/>
  <c r="E1887" i="4" s="1"/>
  <c r="E1888" i="4" s="1"/>
  <c r="E1889" i="4" s="1"/>
  <c r="E1890" i="4" s="1"/>
  <c r="E1891" i="4" s="1"/>
  <c r="E1892" i="4" s="1"/>
  <c r="E1893" i="4" s="1"/>
  <c r="E1894" i="4" s="1"/>
  <c r="E1895" i="4" s="1"/>
  <c r="E1896" i="4" s="1"/>
  <c r="E1897" i="4" s="1"/>
  <c r="E1898" i="4"/>
  <c r="E1899" i="4" s="1"/>
  <c r="E1900" i="4" s="1"/>
  <c r="E1901" i="4" s="1"/>
  <c r="E1902" i="4" s="1"/>
  <c r="E1903" i="4" s="1"/>
  <c r="E1904" i="4" s="1"/>
  <c r="E1905" i="4" s="1"/>
  <c r="E1906" i="4" s="1"/>
  <c r="E1907" i="4" s="1"/>
  <c r="E1908" i="4" s="1"/>
  <c r="E1909" i="4" s="1"/>
  <c r="E1910" i="4" s="1"/>
  <c r="E1911" i="4" s="1"/>
  <c r="E1912" i="4" s="1"/>
  <c r="E1913" i="4" s="1"/>
  <c r="E1914" i="4" s="1"/>
  <c r="E1915" i="4" s="1"/>
  <c r="E1916" i="4" s="1"/>
  <c r="E1917" i="4" s="1"/>
  <c r="E1918" i="4" s="1"/>
  <c r="E1919" i="4" s="1"/>
  <c r="E1920" i="4" s="1"/>
  <c r="E1921" i="4" s="1"/>
  <c r="E1922" i="4"/>
  <c r="E1923" i="4" s="1"/>
  <c r="E1924" i="4" s="1"/>
  <c r="E1925" i="4"/>
  <c r="E1926" i="4" s="1"/>
  <c r="E1927" i="4" s="1"/>
  <c r="E1928" i="4" s="1"/>
  <c r="E1929" i="4" s="1"/>
  <c r="E1930" i="4" s="1"/>
  <c r="E1931" i="4" s="1"/>
  <c r="E1932" i="4" s="1"/>
  <c r="E1933" i="4" s="1"/>
  <c r="E1934" i="4" s="1"/>
  <c r="E1935" i="4" s="1"/>
  <c r="E1936" i="4" s="1"/>
  <c r="E1937" i="4" s="1"/>
  <c r="E1938" i="4" s="1"/>
  <c r="E1939" i="4" s="1"/>
  <c r="E1940" i="4" s="1"/>
  <c r="E1941" i="4" s="1"/>
  <c r="E1942" i="4" s="1"/>
  <c r="E1943" i="4" s="1"/>
  <c r="E1944" i="4" s="1"/>
  <c r="E1945" i="4" s="1"/>
  <c r="E1946" i="4"/>
  <c r="E1947" i="4" s="1"/>
  <c r="E1948" i="4" s="1"/>
  <c r="E1949" i="4" s="1"/>
  <c r="E1950" i="4" s="1"/>
  <c r="E1951" i="4" s="1"/>
  <c r="E1952" i="4" s="1"/>
  <c r="E1953" i="4" s="1"/>
  <c r="E1954" i="4" s="1"/>
  <c r="E1955" i="4" s="1"/>
  <c r="E1956" i="4" s="1"/>
  <c r="E1957" i="4" s="1"/>
  <c r="E1958" i="4" s="1"/>
  <c r="E1959" i="4" s="1"/>
  <c r="E1960" i="4" s="1"/>
  <c r="E1961" i="4" s="1"/>
  <c r="E1962" i="4" s="1"/>
  <c r="E1963" i="4" s="1"/>
  <c r="E1964" i="4" s="1"/>
  <c r="E1965" i="4" s="1"/>
  <c r="E1966" i="4" s="1"/>
  <c r="E1967" i="4" s="1"/>
  <c r="E1968" i="4" s="1"/>
  <c r="E1969" i="4" s="1"/>
  <c r="E1970" i="4"/>
  <c r="E1971" i="4"/>
  <c r="E1972" i="4" s="1"/>
  <c r="E1973" i="4" s="1"/>
  <c r="E1974" i="4" s="1"/>
  <c r="E1975" i="4" s="1"/>
  <c r="E1976" i="4" s="1"/>
  <c r="E1977" i="4" s="1"/>
  <c r="E1978" i="4" s="1"/>
  <c r="E1979" i="4" s="1"/>
  <c r="E1980" i="4" s="1"/>
  <c r="E1981" i="4" s="1"/>
  <c r="E1982" i="4" s="1"/>
  <c r="E1983" i="4" s="1"/>
  <c r="E1984" i="4" s="1"/>
  <c r="E1985" i="4" s="1"/>
  <c r="E1986" i="4" s="1"/>
  <c r="E1987" i="4" s="1"/>
  <c r="E1988" i="4" s="1"/>
  <c r="E1989" i="4" s="1"/>
  <c r="E1990" i="4" s="1"/>
  <c r="E1991" i="4" s="1"/>
  <c r="E1992" i="4" s="1"/>
  <c r="E1993" i="4" s="1"/>
  <c r="E1994" i="4"/>
  <c r="E1995" i="4" s="1"/>
  <c r="E1996" i="4" s="1"/>
  <c r="E1997" i="4" s="1"/>
  <c r="E1998" i="4" s="1"/>
  <c r="E1999" i="4" s="1"/>
  <c r="E2000" i="4" s="1"/>
  <c r="E2001" i="4" s="1"/>
  <c r="E2002" i="4" s="1"/>
  <c r="E2003" i="4" s="1"/>
  <c r="E2004" i="4" s="1"/>
  <c r="E2005" i="4" s="1"/>
  <c r="E2006" i="4" s="1"/>
  <c r="E2007" i="4" s="1"/>
  <c r="E2008" i="4" s="1"/>
  <c r="E2009" i="4" s="1"/>
  <c r="E2010" i="4" s="1"/>
  <c r="E2011" i="4" s="1"/>
  <c r="E2012" i="4" s="1"/>
  <c r="E2013" i="4" s="1"/>
  <c r="E2014" i="4" s="1"/>
  <c r="E2015" i="4" s="1"/>
  <c r="E2016" i="4" s="1"/>
  <c r="E2017" i="4" s="1"/>
  <c r="E2018" i="4"/>
  <c r="E2019" i="4"/>
  <c r="E2020" i="4" s="1"/>
  <c r="E2021" i="4" s="1"/>
  <c r="E2022" i="4" s="1"/>
  <c r="E2023" i="4" s="1"/>
  <c r="E2024" i="4" s="1"/>
  <c r="E2025" i="4" s="1"/>
  <c r="E2026" i="4" s="1"/>
  <c r="E2027" i="4" s="1"/>
  <c r="E2028" i="4" s="1"/>
  <c r="E2029" i="4" s="1"/>
  <c r="E2030" i="4" s="1"/>
  <c r="E2031" i="4" s="1"/>
  <c r="E2032" i="4" s="1"/>
  <c r="E2033" i="4" s="1"/>
  <c r="E2034" i="4" s="1"/>
  <c r="E2035" i="4" s="1"/>
  <c r="E2036" i="4" s="1"/>
  <c r="E2037" i="4" s="1"/>
  <c r="E2038" i="4" s="1"/>
  <c r="E2039" i="4" s="1"/>
  <c r="E2040" i="4" s="1"/>
  <c r="E2041" i="4" s="1"/>
  <c r="E2042" i="4"/>
  <c r="E2043" i="4" s="1"/>
  <c r="E2044" i="4" s="1"/>
  <c r="E2045" i="4" s="1"/>
  <c r="E2046" i="4" s="1"/>
  <c r="E2047" i="4" s="1"/>
  <c r="E2048" i="4" s="1"/>
  <c r="E2049" i="4" s="1"/>
  <c r="E2050" i="4" s="1"/>
  <c r="E2051" i="4" s="1"/>
  <c r="E2052" i="4" s="1"/>
  <c r="E2053" i="4" s="1"/>
  <c r="E2054" i="4" s="1"/>
  <c r="E2055" i="4" s="1"/>
  <c r="E2056" i="4" s="1"/>
  <c r="E2057" i="4" s="1"/>
  <c r="E2058" i="4" s="1"/>
  <c r="E2059" i="4" s="1"/>
  <c r="E2060" i="4" s="1"/>
  <c r="E2061" i="4" s="1"/>
  <c r="E2062" i="4" s="1"/>
  <c r="E2063" i="4" s="1"/>
  <c r="E2064" i="4" s="1"/>
  <c r="E2065" i="4" s="1"/>
  <c r="E2066" i="4"/>
  <c r="E2067" i="4" s="1"/>
  <c r="E2068" i="4" s="1"/>
  <c r="E2069" i="4" s="1"/>
  <c r="E2070" i="4" s="1"/>
  <c r="E2071" i="4" s="1"/>
  <c r="E2072" i="4" s="1"/>
  <c r="E2073" i="4" s="1"/>
  <c r="E2074" i="4" s="1"/>
  <c r="E2075" i="4" s="1"/>
  <c r="E2076" i="4" s="1"/>
  <c r="E2077" i="4" s="1"/>
  <c r="E2078" i="4" s="1"/>
  <c r="E2079" i="4" s="1"/>
  <c r="E2080" i="4" s="1"/>
  <c r="E2081" i="4" s="1"/>
  <c r="E2082" i="4" s="1"/>
  <c r="E2083" i="4" s="1"/>
  <c r="E2084" i="4" s="1"/>
  <c r="E2085" i="4" s="1"/>
  <c r="E2086" i="4" s="1"/>
  <c r="E2087" i="4" s="1"/>
  <c r="E2088" i="4" s="1"/>
  <c r="E2089" i="4" s="1"/>
  <c r="E2090" i="4"/>
  <c r="E2091" i="4" s="1"/>
  <c r="E2092" i="4" s="1"/>
  <c r="E2093" i="4" s="1"/>
  <c r="E2094" i="4" s="1"/>
  <c r="E2095" i="4" s="1"/>
  <c r="E2096" i="4" s="1"/>
  <c r="E2097" i="4" s="1"/>
  <c r="E2098" i="4" s="1"/>
  <c r="E2099" i="4" s="1"/>
  <c r="E2100" i="4" s="1"/>
  <c r="E2101" i="4" s="1"/>
  <c r="E2102" i="4" s="1"/>
  <c r="E2103" i="4" s="1"/>
  <c r="E2104" i="4" s="1"/>
  <c r="E2105" i="4" s="1"/>
  <c r="E2106" i="4" s="1"/>
  <c r="E2107" i="4" s="1"/>
  <c r="E2108" i="4" s="1"/>
  <c r="E2109" i="4" s="1"/>
  <c r="E2110" i="4" s="1"/>
  <c r="E2111" i="4" s="1"/>
  <c r="E2112" i="4" s="1"/>
  <c r="E2113" i="4" s="1"/>
  <c r="E2114" i="4"/>
  <c r="E2115" i="4" s="1"/>
  <c r="E2116" i="4" s="1"/>
  <c r="E2117" i="4" s="1"/>
  <c r="E2118" i="4" s="1"/>
  <c r="E2119" i="4" s="1"/>
  <c r="E2120" i="4" s="1"/>
  <c r="E2121" i="4" s="1"/>
  <c r="E2122" i="4" s="1"/>
  <c r="E2123" i="4" s="1"/>
  <c r="E2124" i="4" s="1"/>
  <c r="E2125" i="4" s="1"/>
  <c r="E2126" i="4" s="1"/>
  <c r="E2127" i="4" s="1"/>
  <c r="E2128" i="4" s="1"/>
  <c r="E2129" i="4" s="1"/>
  <c r="E2130" i="4" s="1"/>
  <c r="E2131" i="4" s="1"/>
  <c r="E2132" i="4" s="1"/>
  <c r="E2133" i="4" s="1"/>
  <c r="E2134" i="4" s="1"/>
  <c r="E2135" i="4" s="1"/>
  <c r="E2136" i="4" s="1"/>
  <c r="E2137" i="4" s="1"/>
  <c r="E2138" i="4"/>
  <c r="E2139" i="4" s="1"/>
  <c r="E2140" i="4" s="1"/>
  <c r="E2141" i="4" s="1"/>
  <c r="E2142" i="4" s="1"/>
  <c r="E2143" i="4" s="1"/>
  <c r="E2144" i="4" s="1"/>
  <c r="E2145" i="4" s="1"/>
  <c r="E2146" i="4" s="1"/>
  <c r="E2147" i="4" s="1"/>
  <c r="E2148" i="4" s="1"/>
  <c r="E2149" i="4" s="1"/>
  <c r="E2150" i="4" s="1"/>
  <c r="E2151" i="4" s="1"/>
  <c r="E2152" i="4" s="1"/>
  <c r="E2153" i="4" s="1"/>
  <c r="E2154" i="4" s="1"/>
  <c r="E2155" i="4" s="1"/>
  <c r="E2156" i="4" s="1"/>
  <c r="E2157" i="4" s="1"/>
  <c r="E2158" i="4" s="1"/>
  <c r="E2159" i="4" s="1"/>
  <c r="E2160" i="4" s="1"/>
  <c r="E2161" i="4" s="1"/>
  <c r="E2162" i="4"/>
  <c r="E2163" i="4" s="1"/>
  <c r="E2164" i="4" s="1"/>
  <c r="E2165" i="4" s="1"/>
  <c r="E2166" i="4" s="1"/>
  <c r="E2167" i="4" s="1"/>
  <c r="E2168" i="4" s="1"/>
  <c r="E2169" i="4" s="1"/>
  <c r="E2170" i="4" s="1"/>
  <c r="E2171" i="4" s="1"/>
  <c r="E2172" i="4" s="1"/>
  <c r="E2173" i="4" s="1"/>
  <c r="E2174" i="4" s="1"/>
  <c r="E2175" i="4" s="1"/>
  <c r="E2176" i="4" s="1"/>
  <c r="E2177" i="4" s="1"/>
  <c r="E2178" i="4" s="1"/>
  <c r="E2179" i="4" s="1"/>
  <c r="E2180" i="4" s="1"/>
  <c r="E2181" i="4" s="1"/>
  <c r="E2182" i="4" s="1"/>
  <c r="E2183" i="4" s="1"/>
  <c r="E2184" i="4" s="1"/>
  <c r="E2185" i="4" s="1"/>
  <c r="E2186" i="4"/>
  <c r="E2187" i="4" s="1"/>
  <c r="E2188" i="4" s="1"/>
  <c r="E2189" i="4" s="1"/>
  <c r="E2190" i="4" s="1"/>
  <c r="E2191" i="4" s="1"/>
  <c r="E2192" i="4" s="1"/>
  <c r="E2193" i="4" s="1"/>
  <c r="E2194" i="4" s="1"/>
  <c r="E2195" i="4" s="1"/>
  <c r="E2196" i="4" s="1"/>
  <c r="E2197" i="4" s="1"/>
  <c r="E2198" i="4" s="1"/>
  <c r="E2199" i="4" s="1"/>
  <c r="E2200" i="4" s="1"/>
  <c r="E2201" i="4" s="1"/>
  <c r="E2202" i="4" s="1"/>
  <c r="E2203" i="4" s="1"/>
  <c r="E2204" i="4" s="1"/>
  <c r="E2205" i="4" s="1"/>
  <c r="E2206" i="4" s="1"/>
  <c r="E2207" i="4" s="1"/>
  <c r="E2208" i="4" s="1"/>
  <c r="E2209" i="4" s="1"/>
  <c r="E2210" i="4"/>
  <c r="E2211" i="4" s="1"/>
  <c r="E2212" i="4" s="1"/>
  <c r="E2213" i="4" s="1"/>
  <c r="E2214" i="4" s="1"/>
  <c r="E2215" i="4" s="1"/>
  <c r="E2216" i="4" s="1"/>
  <c r="E2217" i="4" s="1"/>
  <c r="E2218" i="4" s="1"/>
  <c r="E2219" i="4" s="1"/>
  <c r="E2220" i="4" s="1"/>
  <c r="E2221" i="4" s="1"/>
  <c r="E2222" i="4" s="1"/>
  <c r="E2223" i="4" s="1"/>
  <c r="E2224" i="4" s="1"/>
  <c r="E2225" i="4" s="1"/>
  <c r="E2226" i="4" s="1"/>
  <c r="E2227" i="4" s="1"/>
  <c r="E2228" i="4" s="1"/>
  <c r="E2229" i="4" s="1"/>
  <c r="E2230" i="4" s="1"/>
  <c r="E2231" i="4" s="1"/>
  <c r="E2232" i="4" s="1"/>
  <c r="E2233" i="4" s="1"/>
  <c r="E2234" i="4"/>
  <c r="E2235" i="4"/>
  <c r="E2236" i="4" s="1"/>
  <c r="E2237" i="4" s="1"/>
  <c r="E2238" i="4" s="1"/>
  <c r="E2239" i="4" s="1"/>
  <c r="E2240" i="4" s="1"/>
  <c r="E2241" i="4" s="1"/>
  <c r="E2242" i="4" s="1"/>
  <c r="E2243" i="4" s="1"/>
  <c r="E2244" i="4" s="1"/>
  <c r="E2245" i="4" s="1"/>
  <c r="E2246" i="4" s="1"/>
  <c r="E2247" i="4" s="1"/>
  <c r="E2248" i="4" s="1"/>
  <c r="E2249" i="4" s="1"/>
  <c r="E2250" i="4" s="1"/>
  <c r="E2251" i="4" s="1"/>
  <c r="E2252" i="4" s="1"/>
  <c r="E2253" i="4" s="1"/>
  <c r="E2254" i="4" s="1"/>
  <c r="E2255" i="4" s="1"/>
  <c r="E2256" i="4" s="1"/>
  <c r="E2257" i="4" s="1"/>
  <c r="E2258" i="4"/>
  <c r="E2259" i="4" s="1"/>
  <c r="E2260" i="4" s="1"/>
  <c r="E2261" i="4" s="1"/>
  <c r="E2262" i="4" s="1"/>
  <c r="E2263" i="4" s="1"/>
  <c r="E2264" i="4" s="1"/>
  <c r="E2265" i="4" s="1"/>
  <c r="E2266" i="4" s="1"/>
  <c r="E2267" i="4" s="1"/>
  <c r="E2268" i="4" s="1"/>
  <c r="E2269" i="4" s="1"/>
  <c r="E2270" i="4" s="1"/>
  <c r="E2271" i="4" s="1"/>
  <c r="E2272" i="4" s="1"/>
  <c r="E2273" i="4" s="1"/>
  <c r="E2274" i="4" s="1"/>
  <c r="E2275" i="4" s="1"/>
  <c r="E2276" i="4" s="1"/>
  <c r="E2277" i="4" s="1"/>
  <c r="E2278" i="4" s="1"/>
  <c r="E2279" i="4" s="1"/>
  <c r="E2280" i="4" s="1"/>
  <c r="E2281" i="4" s="1"/>
  <c r="E2282" i="4"/>
  <c r="E2283" i="4" s="1"/>
  <c r="E2284" i="4" s="1"/>
  <c r="E2285" i="4" s="1"/>
  <c r="E2286" i="4" s="1"/>
  <c r="E2287" i="4" s="1"/>
  <c r="E2288" i="4" s="1"/>
  <c r="E2289" i="4" s="1"/>
  <c r="E2290" i="4" s="1"/>
  <c r="E2291" i="4" s="1"/>
  <c r="E2292" i="4" s="1"/>
  <c r="E2293" i="4" s="1"/>
  <c r="E2294" i="4" s="1"/>
  <c r="E2295" i="4" s="1"/>
  <c r="E2296" i="4" s="1"/>
  <c r="E2297" i="4" s="1"/>
  <c r="E2298" i="4" s="1"/>
  <c r="E2299" i="4" s="1"/>
  <c r="E2300" i="4" s="1"/>
  <c r="E2301" i="4" s="1"/>
  <c r="E2302" i="4" s="1"/>
  <c r="E2303" i="4" s="1"/>
  <c r="E2304" i="4" s="1"/>
  <c r="E2305" i="4" s="1"/>
  <c r="E2306" i="4"/>
  <c r="E2307" i="4" s="1"/>
  <c r="E2308" i="4" s="1"/>
  <c r="E2309" i="4" s="1"/>
  <c r="E2310" i="4" s="1"/>
  <c r="E2311" i="4" s="1"/>
  <c r="E2312" i="4" s="1"/>
  <c r="E2313" i="4" s="1"/>
  <c r="E2314" i="4" s="1"/>
  <c r="E2315" i="4" s="1"/>
  <c r="E2316" i="4" s="1"/>
  <c r="E2317" i="4" s="1"/>
  <c r="E2318" i="4" s="1"/>
  <c r="E2319" i="4" s="1"/>
  <c r="E2320" i="4" s="1"/>
  <c r="E2321" i="4" s="1"/>
  <c r="E2322" i="4" s="1"/>
  <c r="E2323" i="4" s="1"/>
  <c r="E2324" i="4" s="1"/>
  <c r="E2325" i="4" s="1"/>
  <c r="E2326" i="4" s="1"/>
  <c r="E2327" i="4" s="1"/>
  <c r="E2328" i="4" s="1"/>
  <c r="E2329" i="4" s="1"/>
  <c r="E2330" i="4"/>
  <c r="E2331" i="4" s="1"/>
  <c r="E2332" i="4" s="1"/>
  <c r="E2333" i="4" s="1"/>
  <c r="E2334" i="4" s="1"/>
  <c r="E2335" i="4" s="1"/>
  <c r="E2336" i="4" s="1"/>
  <c r="E2337" i="4" s="1"/>
  <c r="E2338" i="4" s="1"/>
  <c r="E2339" i="4" s="1"/>
  <c r="E2340" i="4" s="1"/>
  <c r="E2341" i="4" s="1"/>
  <c r="E2342" i="4" s="1"/>
  <c r="E2343" i="4" s="1"/>
  <c r="E2344" i="4" s="1"/>
  <c r="E2345" i="4" s="1"/>
  <c r="E2346" i="4" s="1"/>
  <c r="E2347" i="4" s="1"/>
  <c r="E2348" i="4" s="1"/>
  <c r="E2349" i="4" s="1"/>
  <c r="E2350" i="4" s="1"/>
  <c r="E2351" i="4" s="1"/>
  <c r="E2352" i="4" s="1"/>
  <c r="E2353" i="4" s="1"/>
  <c r="E2354" i="4"/>
  <c r="E2355" i="4" s="1"/>
  <c r="E2356" i="4" s="1"/>
  <c r="E2357" i="4" s="1"/>
  <c r="E2358" i="4" s="1"/>
  <c r="E2359" i="4" s="1"/>
  <c r="E2360" i="4" s="1"/>
  <c r="E2361" i="4" s="1"/>
  <c r="E2362" i="4" s="1"/>
  <c r="E2363" i="4" s="1"/>
  <c r="E2364" i="4" s="1"/>
  <c r="E2365" i="4" s="1"/>
  <c r="E2366" i="4" s="1"/>
  <c r="E2367" i="4" s="1"/>
  <c r="E2368" i="4" s="1"/>
  <c r="E2369" i="4" s="1"/>
  <c r="E2370" i="4" s="1"/>
  <c r="E2371" i="4" s="1"/>
  <c r="E2372" i="4" s="1"/>
  <c r="E2373" i="4" s="1"/>
  <c r="E2374" i="4" s="1"/>
  <c r="E2375" i="4" s="1"/>
  <c r="E2376" i="4" s="1"/>
  <c r="E2377" i="4" s="1"/>
  <c r="E2378" i="4"/>
  <c r="E2379" i="4" s="1"/>
  <c r="E2380" i="4" s="1"/>
  <c r="E2381" i="4" s="1"/>
  <c r="E2382" i="4" s="1"/>
  <c r="E2383" i="4" s="1"/>
  <c r="E2384" i="4" s="1"/>
  <c r="E2385" i="4" s="1"/>
  <c r="E2386" i="4" s="1"/>
  <c r="E2387" i="4" s="1"/>
  <c r="E2388" i="4" s="1"/>
  <c r="E2389" i="4" s="1"/>
  <c r="E2390" i="4" s="1"/>
  <c r="E2391" i="4" s="1"/>
  <c r="E2392" i="4" s="1"/>
  <c r="E2393" i="4" s="1"/>
  <c r="E2394" i="4" s="1"/>
  <c r="E2395" i="4" s="1"/>
  <c r="E2396" i="4" s="1"/>
  <c r="E2397" i="4" s="1"/>
  <c r="E2398" i="4" s="1"/>
  <c r="E2399" i="4" s="1"/>
  <c r="E2400" i="4" s="1"/>
  <c r="E2401" i="4" s="1"/>
  <c r="E2402" i="4"/>
  <c r="E2403" i="4" s="1"/>
  <c r="E2404" i="4" s="1"/>
  <c r="E2405" i="4" s="1"/>
  <c r="E2406" i="4" s="1"/>
  <c r="E2407" i="4" s="1"/>
  <c r="E2408" i="4" s="1"/>
  <c r="E2409" i="4" s="1"/>
  <c r="E2410" i="4" s="1"/>
  <c r="E2411" i="4" s="1"/>
  <c r="E2412" i="4" s="1"/>
  <c r="E2413" i="4" s="1"/>
  <c r="E2414" i="4" s="1"/>
  <c r="E2415" i="4" s="1"/>
  <c r="E2416" i="4" s="1"/>
  <c r="E2417" i="4" s="1"/>
  <c r="E2418" i="4" s="1"/>
  <c r="E2419" i="4" s="1"/>
  <c r="E2420" i="4" s="1"/>
  <c r="E2421" i="4" s="1"/>
  <c r="E2422" i="4" s="1"/>
  <c r="E2423" i="4" s="1"/>
  <c r="E2424" i="4" s="1"/>
  <c r="E2425" i="4" s="1"/>
  <c r="E2426" i="4"/>
  <c r="E2427" i="4" s="1"/>
  <c r="E2428" i="4" s="1"/>
  <c r="E2429" i="4" s="1"/>
  <c r="E2430" i="4" s="1"/>
  <c r="E2431" i="4" s="1"/>
  <c r="E2432" i="4" s="1"/>
  <c r="E2433" i="4" s="1"/>
  <c r="E2434" i="4" s="1"/>
  <c r="E2435" i="4" s="1"/>
  <c r="E2436" i="4" s="1"/>
  <c r="E2437" i="4" s="1"/>
  <c r="E2438" i="4" s="1"/>
  <c r="E2439" i="4" s="1"/>
  <c r="E2440" i="4" s="1"/>
  <c r="E2441" i="4" s="1"/>
  <c r="E2442" i="4" s="1"/>
  <c r="E2443" i="4" s="1"/>
  <c r="E2444" i="4" s="1"/>
  <c r="E2445" i="4" s="1"/>
  <c r="E2446" i="4" s="1"/>
  <c r="E2447" i="4" s="1"/>
  <c r="E2448" i="4" s="1"/>
  <c r="E2449" i="4" s="1"/>
  <c r="E2450" i="4"/>
  <c r="E2451" i="4"/>
  <c r="E2452" i="4" s="1"/>
  <c r="E2453" i="4" s="1"/>
  <c r="E2454" i="4" s="1"/>
  <c r="E2455" i="4" s="1"/>
  <c r="E2456" i="4" s="1"/>
  <c r="E2457" i="4" s="1"/>
  <c r="E2458" i="4" s="1"/>
  <c r="E2459" i="4" s="1"/>
  <c r="E2460" i="4" s="1"/>
  <c r="E2461" i="4" s="1"/>
  <c r="E2462" i="4" s="1"/>
  <c r="E2463" i="4" s="1"/>
  <c r="E2464" i="4" s="1"/>
  <c r="E2465" i="4" s="1"/>
  <c r="E2466" i="4" s="1"/>
  <c r="E2467" i="4" s="1"/>
  <c r="E2468" i="4" s="1"/>
  <c r="E2469" i="4" s="1"/>
  <c r="E2470" i="4" s="1"/>
  <c r="E2471" i="4" s="1"/>
  <c r="E2472" i="4" s="1"/>
  <c r="E2473" i="4" s="1"/>
  <c r="E2474" i="4"/>
  <c r="E2475" i="4" s="1"/>
  <c r="E2476" i="4" s="1"/>
  <c r="E2477" i="4" s="1"/>
  <c r="E2478" i="4" s="1"/>
  <c r="E2479" i="4" s="1"/>
  <c r="E2480" i="4" s="1"/>
  <c r="E2481" i="4" s="1"/>
  <c r="E2482" i="4" s="1"/>
  <c r="E2483" i="4" s="1"/>
  <c r="E2484" i="4" s="1"/>
  <c r="E2485" i="4" s="1"/>
  <c r="E2486" i="4" s="1"/>
  <c r="E2487" i="4" s="1"/>
  <c r="E2488" i="4" s="1"/>
  <c r="E2489" i="4" s="1"/>
  <c r="E2490" i="4" s="1"/>
  <c r="E2491" i="4" s="1"/>
  <c r="E2492" i="4" s="1"/>
  <c r="E2493" i="4" s="1"/>
  <c r="E2494" i="4" s="1"/>
  <c r="E2495" i="4" s="1"/>
  <c r="E2496" i="4" s="1"/>
  <c r="E2497" i="4" s="1"/>
  <c r="E2498" i="4"/>
  <c r="E2499" i="4" s="1"/>
  <c r="E2500" i="4" s="1"/>
  <c r="E2501" i="4" s="1"/>
  <c r="E2502" i="4" s="1"/>
  <c r="E2503" i="4" s="1"/>
  <c r="E2504" i="4" s="1"/>
  <c r="E2505" i="4" s="1"/>
  <c r="E2506" i="4" s="1"/>
  <c r="E2507" i="4" s="1"/>
  <c r="E2508" i="4" s="1"/>
  <c r="E2509" i="4" s="1"/>
  <c r="E2510" i="4" s="1"/>
  <c r="E2511" i="4" s="1"/>
  <c r="E2512" i="4" s="1"/>
  <c r="E2513" i="4" s="1"/>
  <c r="E2514" i="4" s="1"/>
  <c r="E2515" i="4" s="1"/>
  <c r="E2516" i="4" s="1"/>
  <c r="E2517" i="4" s="1"/>
  <c r="E2518" i="4" s="1"/>
  <c r="E2519" i="4" s="1"/>
  <c r="E2520" i="4" s="1"/>
  <c r="E2521" i="4" s="1"/>
  <c r="E2522" i="4"/>
  <c r="E2523" i="4" s="1"/>
  <c r="E2524" i="4" s="1"/>
  <c r="E2525" i="4" s="1"/>
  <c r="E2526" i="4" s="1"/>
  <c r="E2527" i="4" s="1"/>
  <c r="E2528" i="4" s="1"/>
  <c r="E2529" i="4" s="1"/>
  <c r="E2530" i="4" s="1"/>
  <c r="E2531" i="4" s="1"/>
  <c r="E2532" i="4" s="1"/>
  <c r="E2533" i="4" s="1"/>
  <c r="E2534" i="4" s="1"/>
  <c r="E2535" i="4" s="1"/>
  <c r="E2536" i="4" s="1"/>
  <c r="E2537" i="4" s="1"/>
  <c r="E2538" i="4" s="1"/>
  <c r="E2539" i="4" s="1"/>
  <c r="E2540" i="4" s="1"/>
  <c r="E2541" i="4" s="1"/>
  <c r="E2542" i="4" s="1"/>
  <c r="E2543" i="4" s="1"/>
  <c r="E2544" i="4" s="1"/>
  <c r="E2545" i="4" s="1"/>
  <c r="E2546" i="4"/>
  <c r="E2547" i="4" s="1"/>
  <c r="E2548" i="4" s="1"/>
  <c r="E2549" i="4" s="1"/>
  <c r="E2550" i="4" s="1"/>
  <c r="E2551" i="4" s="1"/>
  <c r="E2552" i="4" s="1"/>
  <c r="E2553" i="4" s="1"/>
  <c r="E2554" i="4" s="1"/>
  <c r="E2555" i="4" s="1"/>
  <c r="E2556" i="4" s="1"/>
  <c r="E2557" i="4" s="1"/>
  <c r="E2558" i="4" s="1"/>
  <c r="E2559" i="4" s="1"/>
  <c r="E2560" i="4" s="1"/>
  <c r="E2561" i="4" s="1"/>
  <c r="E2562" i="4" s="1"/>
  <c r="E2563" i="4" s="1"/>
  <c r="E2564" i="4" s="1"/>
  <c r="E2565" i="4" s="1"/>
  <c r="E2566" i="4" s="1"/>
  <c r="E2567" i="4" s="1"/>
  <c r="E2568" i="4" s="1"/>
  <c r="E2569" i="4" s="1"/>
  <c r="E2570" i="4"/>
  <c r="E2571" i="4"/>
  <c r="E2572" i="4" s="1"/>
  <c r="E2573" i="4" s="1"/>
  <c r="E2574" i="4" s="1"/>
  <c r="E2575" i="4" s="1"/>
  <c r="E2576" i="4" s="1"/>
  <c r="E2577" i="4" s="1"/>
  <c r="E2578" i="4" s="1"/>
  <c r="E2579" i="4" s="1"/>
  <c r="E2580" i="4" s="1"/>
  <c r="E2581" i="4" s="1"/>
  <c r="E2582" i="4" s="1"/>
  <c r="E2583" i="4" s="1"/>
  <c r="E2584" i="4" s="1"/>
  <c r="E2585" i="4" s="1"/>
  <c r="E2586" i="4" s="1"/>
  <c r="E2587" i="4" s="1"/>
  <c r="E2588" i="4" s="1"/>
  <c r="E2589" i="4" s="1"/>
  <c r="E2590" i="4" s="1"/>
  <c r="E2591" i="4" s="1"/>
  <c r="E2592" i="4" s="1"/>
  <c r="E2593" i="4" s="1"/>
  <c r="E2594" i="4"/>
  <c r="E2595" i="4" s="1"/>
  <c r="E2596" i="4" s="1"/>
  <c r="E2597" i="4" s="1"/>
  <c r="E2598" i="4" s="1"/>
  <c r="E2599" i="4" s="1"/>
  <c r="E2600" i="4" s="1"/>
  <c r="E2601" i="4" s="1"/>
  <c r="E2602" i="4" s="1"/>
  <c r="E2603" i="4" s="1"/>
  <c r="E2604" i="4" s="1"/>
  <c r="E2605" i="4" s="1"/>
  <c r="E2606" i="4" s="1"/>
  <c r="E2607" i="4" s="1"/>
  <c r="E2608" i="4" s="1"/>
  <c r="E2609" i="4" s="1"/>
  <c r="E2610" i="4" s="1"/>
  <c r="E2611" i="4" s="1"/>
  <c r="E2612" i="4" s="1"/>
  <c r="E2613" i="4" s="1"/>
  <c r="E2614" i="4" s="1"/>
  <c r="E2615" i="4" s="1"/>
  <c r="E2616" i="4" s="1"/>
  <c r="E2617" i="4" s="1"/>
  <c r="E2618" i="4"/>
  <c r="E2619" i="4" s="1"/>
  <c r="E2620" i="4" s="1"/>
  <c r="E2621" i="4" s="1"/>
  <c r="E2622" i="4" s="1"/>
  <c r="E2623" i="4" s="1"/>
  <c r="E2624" i="4" s="1"/>
  <c r="E2625" i="4" s="1"/>
  <c r="E2626" i="4" s="1"/>
  <c r="E2627" i="4" s="1"/>
  <c r="E2628" i="4" s="1"/>
  <c r="E2629" i="4" s="1"/>
  <c r="E2630" i="4" s="1"/>
  <c r="E2631" i="4" s="1"/>
  <c r="E2632" i="4" s="1"/>
  <c r="E2633" i="4" s="1"/>
  <c r="E2634" i="4" s="1"/>
  <c r="E2635" i="4" s="1"/>
  <c r="E2636" i="4" s="1"/>
  <c r="E2637" i="4" s="1"/>
  <c r="E2638" i="4" s="1"/>
  <c r="E2639" i="4" s="1"/>
  <c r="E2640" i="4" s="1"/>
  <c r="E2641" i="4" s="1"/>
  <c r="E2642" i="4"/>
  <c r="E2643" i="4" s="1"/>
  <c r="E2644" i="4" s="1"/>
  <c r="E2645" i="4" s="1"/>
  <c r="E2646" i="4" s="1"/>
  <c r="E2647" i="4" s="1"/>
  <c r="E2648" i="4" s="1"/>
  <c r="E2649" i="4" s="1"/>
  <c r="E2650" i="4" s="1"/>
  <c r="E2651" i="4" s="1"/>
  <c r="E2652" i="4" s="1"/>
  <c r="E2653" i="4" s="1"/>
  <c r="E2654" i="4" s="1"/>
  <c r="E2655" i="4" s="1"/>
  <c r="E2656" i="4" s="1"/>
  <c r="E2657" i="4" s="1"/>
  <c r="E2658" i="4" s="1"/>
  <c r="E2659" i="4" s="1"/>
  <c r="E2660" i="4" s="1"/>
  <c r="E2661" i="4" s="1"/>
  <c r="E2662" i="4" s="1"/>
  <c r="E2663" i="4" s="1"/>
  <c r="E2664" i="4" s="1"/>
  <c r="E2665" i="4" s="1"/>
  <c r="E2666" i="4"/>
  <c r="E2667" i="4"/>
  <c r="E2668" i="4" s="1"/>
  <c r="E2669" i="4" s="1"/>
  <c r="E2670" i="4" s="1"/>
  <c r="E2671" i="4" s="1"/>
  <c r="E2672" i="4" s="1"/>
  <c r="E2673" i="4" s="1"/>
  <c r="E2674" i="4" s="1"/>
  <c r="E2675" i="4" s="1"/>
  <c r="E2676" i="4" s="1"/>
  <c r="E2677" i="4" s="1"/>
  <c r="E2678" i="4" s="1"/>
  <c r="E2679" i="4" s="1"/>
  <c r="E2680" i="4" s="1"/>
  <c r="E2681" i="4" s="1"/>
  <c r="E2682" i="4" s="1"/>
  <c r="E2683" i="4" s="1"/>
  <c r="E2684" i="4" s="1"/>
  <c r="E2685" i="4" s="1"/>
  <c r="E2686" i="4" s="1"/>
  <c r="E2687" i="4" s="1"/>
  <c r="E2688" i="4" s="1"/>
  <c r="E2689" i="4" s="1"/>
  <c r="E2690" i="4"/>
  <c r="E2691" i="4" s="1"/>
  <c r="E2692" i="4" s="1"/>
  <c r="E2693" i="4" s="1"/>
  <c r="E2694" i="4" s="1"/>
  <c r="E2695" i="4" s="1"/>
  <c r="E2696" i="4" s="1"/>
  <c r="E2697" i="4" s="1"/>
  <c r="E2698" i="4" s="1"/>
  <c r="E2699" i="4" s="1"/>
  <c r="E2700" i="4" s="1"/>
  <c r="E2701" i="4" s="1"/>
  <c r="E2702" i="4" s="1"/>
  <c r="E2703" i="4" s="1"/>
  <c r="E2704" i="4" s="1"/>
  <c r="E2705" i="4" s="1"/>
  <c r="E2706" i="4" s="1"/>
  <c r="E2707" i="4" s="1"/>
  <c r="E2708" i="4" s="1"/>
  <c r="E2709" i="4" s="1"/>
  <c r="E2710" i="4" s="1"/>
  <c r="E2711" i="4" s="1"/>
  <c r="E2712" i="4" s="1"/>
  <c r="E2713" i="4" s="1"/>
  <c r="E2714" i="4"/>
  <c r="E2715" i="4"/>
  <c r="E2716" i="4" s="1"/>
  <c r="E2717" i="4" s="1"/>
  <c r="E2718" i="4" s="1"/>
  <c r="E2719" i="4" s="1"/>
  <c r="E2720" i="4" s="1"/>
  <c r="E2721" i="4" s="1"/>
  <c r="E2722" i="4" s="1"/>
  <c r="E2723" i="4" s="1"/>
  <c r="E2724" i="4" s="1"/>
  <c r="E2725" i="4" s="1"/>
  <c r="E2726" i="4" s="1"/>
  <c r="E2727" i="4" s="1"/>
  <c r="E2728" i="4" s="1"/>
  <c r="E2729" i="4" s="1"/>
  <c r="E2730" i="4" s="1"/>
  <c r="E2731" i="4" s="1"/>
  <c r="E2732" i="4" s="1"/>
  <c r="E2733" i="4" s="1"/>
  <c r="E2734" i="4" s="1"/>
  <c r="E2735" i="4" s="1"/>
  <c r="E2736" i="4" s="1"/>
  <c r="E2737" i="4" s="1"/>
  <c r="E2738" i="4"/>
  <c r="E2739" i="4"/>
  <c r="E2740" i="4" s="1"/>
  <c r="E2741" i="4" s="1"/>
  <c r="E2742" i="4" s="1"/>
  <c r="E2743" i="4" s="1"/>
  <c r="E2744" i="4" s="1"/>
  <c r="E2745" i="4" s="1"/>
  <c r="E2746" i="4" s="1"/>
  <c r="E2747" i="4" s="1"/>
  <c r="E2748" i="4" s="1"/>
  <c r="E2749" i="4" s="1"/>
  <c r="E2750" i="4" s="1"/>
  <c r="E2751" i="4" s="1"/>
  <c r="E2752" i="4" s="1"/>
  <c r="E2753" i="4" s="1"/>
  <c r="E2754" i="4" s="1"/>
  <c r="E2755" i="4" s="1"/>
  <c r="E2756" i="4" s="1"/>
  <c r="E2757" i="4" s="1"/>
  <c r="E2758" i="4" s="1"/>
  <c r="E2759" i="4" s="1"/>
  <c r="E2760" i="4" s="1"/>
  <c r="E2761" i="4" s="1"/>
  <c r="E2762" i="4"/>
  <c r="E2763" i="4" s="1"/>
  <c r="E2764" i="4" s="1"/>
  <c r="E2765" i="4" s="1"/>
  <c r="E2766" i="4" s="1"/>
  <c r="E2767" i="4" s="1"/>
  <c r="E2768" i="4" s="1"/>
  <c r="E2769" i="4" s="1"/>
  <c r="E2770" i="4" s="1"/>
  <c r="E2771" i="4" s="1"/>
  <c r="E2772" i="4" s="1"/>
  <c r="E2773" i="4" s="1"/>
  <c r="E2774" i="4" s="1"/>
  <c r="E2775" i="4" s="1"/>
  <c r="E2776" i="4" s="1"/>
  <c r="E2777" i="4" s="1"/>
  <c r="E2778" i="4" s="1"/>
  <c r="E2779" i="4" s="1"/>
  <c r="E2780" i="4" s="1"/>
  <c r="E2781" i="4" s="1"/>
  <c r="E2782" i="4" s="1"/>
  <c r="E2783" i="4" s="1"/>
  <c r="E2784" i="4" s="1"/>
  <c r="E2785" i="4" s="1"/>
  <c r="E2786" i="4"/>
  <c r="E2787" i="4"/>
  <c r="E2788" i="4" s="1"/>
  <c r="E2789" i="4" s="1"/>
  <c r="E2790" i="4" s="1"/>
  <c r="E2791" i="4" s="1"/>
  <c r="E2792" i="4" s="1"/>
  <c r="E2793" i="4" s="1"/>
  <c r="E2794" i="4" s="1"/>
  <c r="E2795" i="4" s="1"/>
  <c r="E2796" i="4" s="1"/>
  <c r="E2797" i="4" s="1"/>
  <c r="E2798" i="4" s="1"/>
  <c r="E2799" i="4" s="1"/>
  <c r="E2800" i="4" s="1"/>
  <c r="E2801" i="4" s="1"/>
  <c r="E2802" i="4" s="1"/>
  <c r="E2803" i="4" s="1"/>
  <c r="E2804" i="4" s="1"/>
  <c r="E2805" i="4" s="1"/>
  <c r="E2806" i="4" s="1"/>
  <c r="E2807" i="4" s="1"/>
  <c r="E2808" i="4" s="1"/>
  <c r="E2809" i="4" s="1"/>
  <c r="E2810" i="4"/>
  <c r="E2811" i="4" s="1"/>
  <c r="E2812" i="4" s="1"/>
  <c r="E2813" i="4" s="1"/>
  <c r="E2814" i="4" s="1"/>
  <c r="E2815" i="4" s="1"/>
  <c r="E2816" i="4" s="1"/>
  <c r="E2817" i="4" s="1"/>
  <c r="E2818" i="4" s="1"/>
  <c r="E2819" i="4" s="1"/>
  <c r="E2820" i="4" s="1"/>
  <c r="E2821" i="4" s="1"/>
  <c r="E2822" i="4" s="1"/>
  <c r="E2823" i="4" s="1"/>
  <c r="E2824" i="4" s="1"/>
  <c r="E2825" i="4" s="1"/>
  <c r="E2826" i="4" s="1"/>
  <c r="E2827" i="4" s="1"/>
  <c r="E2828" i="4" s="1"/>
  <c r="E2829" i="4" s="1"/>
  <c r="E2830" i="4" s="1"/>
  <c r="E2831" i="4" s="1"/>
  <c r="E2832" i="4" s="1"/>
  <c r="E2833" i="4" s="1"/>
  <c r="E2834" i="4"/>
  <c r="E2835" i="4" s="1"/>
  <c r="E2836" i="4" s="1"/>
  <c r="E2837" i="4" s="1"/>
  <c r="E2838" i="4" s="1"/>
  <c r="E2839" i="4" s="1"/>
  <c r="E2840" i="4" s="1"/>
  <c r="E2841" i="4" s="1"/>
  <c r="E2842" i="4" s="1"/>
  <c r="E2843" i="4" s="1"/>
  <c r="E2844" i="4" s="1"/>
  <c r="E2845" i="4" s="1"/>
  <c r="E2846" i="4" s="1"/>
  <c r="E2847" i="4" s="1"/>
  <c r="E2848" i="4" s="1"/>
  <c r="E2849" i="4" s="1"/>
  <c r="E2850" i="4" s="1"/>
  <c r="E2851" i="4" s="1"/>
  <c r="E2852" i="4" s="1"/>
  <c r="E2853" i="4" s="1"/>
  <c r="E2854" i="4" s="1"/>
  <c r="E2855" i="4" s="1"/>
  <c r="E2856" i="4" s="1"/>
  <c r="E2857" i="4" s="1"/>
  <c r="E2858" i="4"/>
  <c r="E2859" i="4" s="1"/>
  <c r="E2860" i="4" s="1"/>
  <c r="E2861" i="4" s="1"/>
  <c r="E2862" i="4" s="1"/>
  <c r="E2863" i="4" s="1"/>
  <c r="E2864" i="4" s="1"/>
  <c r="E2865" i="4" s="1"/>
  <c r="E2866" i="4" s="1"/>
  <c r="E2867" i="4" s="1"/>
  <c r="E2868" i="4" s="1"/>
  <c r="E2869" i="4" s="1"/>
  <c r="E2870" i="4" s="1"/>
  <c r="E2871" i="4" s="1"/>
  <c r="E2872" i="4" s="1"/>
  <c r="E2873" i="4" s="1"/>
  <c r="E2874" i="4" s="1"/>
  <c r="E2875" i="4" s="1"/>
  <c r="E2876" i="4" s="1"/>
  <c r="E2877" i="4" s="1"/>
  <c r="E2878" i="4" s="1"/>
  <c r="E2879" i="4" s="1"/>
  <c r="E2880" i="4" s="1"/>
  <c r="E2881" i="4" s="1"/>
  <c r="E2882" i="4"/>
  <c r="E2883" i="4" s="1"/>
  <c r="E2884" i="4" s="1"/>
  <c r="E2885" i="4" s="1"/>
  <c r="E2886" i="4" s="1"/>
  <c r="E2887" i="4" s="1"/>
  <c r="E2888" i="4" s="1"/>
  <c r="E2889" i="4" s="1"/>
  <c r="E2890" i="4" s="1"/>
  <c r="E2891" i="4" s="1"/>
  <c r="E2892" i="4" s="1"/>
  <c r="E2893" i="4" s="1"/>
  <c r="E2894" i="4" s="1"/>
  <c r="E2895" i="4" s="1"/>
  <c r="E2896" i="4" s="1"/>
  <c r="E2897" i="4" s="1"/>
  <c r="E2898" i="4" s="1"/>
  <c r="E2899" i="4" s="1"/>
  <c r="E2900" i="4" s="1"/>
  <c r="E2901" i="4" s="1"/>
  <c r="E2902" i="4" s="1"/>
  <c r="E2903" i="4" s="1"/>
  <c r="E2904" i="4" s="1"/>
  <c r="E2905" i="4" s="1"/>
  <c r="E2906" i="4"/>
  <c r="E2907" i="4" s="1"/>
  <c r="E2908" i="4" s="1"/>
  <c r="E2909" i="4" s="1"/>
  <c r="E2910" i="4" s="1"/>
  <c r="E2911" i="4" s="1"/>
  <c r="E2912" i="4" s="1"/>
  <c r="E2913" i="4" s="1"/>
  <c r="E2914" i="4" s="1"/>
  <c r="E2915" i="4" s="1"/>
  <c r="E2916" i="4" s="1"/>
  <c r="E2917" i="4" s="1"/>
  <c r="E2918" i="4" s="1"/>
  <c r="E2919" i="4" s="1"/>
  <c r="E2920" i="4" s="1"/>
  <c r="E2921" i="4" s="1"/>
  <c r="E2922" i="4" s="1"/>
  <c r="E2923" i="4" s="1"/>
  <c r="E2924" i="4" s="1"/>
  <c r="E2925" i="4" s="1"/>
  <c r="E2926" i="4" s="1"/>
  <c r="E2927" i="4" s="1"/>
  <c r="E2928" i="4" s="1"/>
  <c r="E2929" i="4" s="1"/>
  <c r="E2930" i="4"/>
  <c r="E2931" i="4" s="1"/>
  <c r="E2932" i="4" s="1"/>
  <c r="E2933" i="4" s="1"/>
  <c r="E2934" i="4" s="1"/>
  <c r="E2935" i="4" s="1"/>
  <c r="E2936" i="4" s="1"/>
  <c r="E2937" i="4" s="1"/>
  <c r="E2938" i="4" s="1"/>
  <c r="E2939" i="4" s="1"/>
  <c r="E2940" i="4" s="1"/>
  <c r="E2941" i="4" s="1"/>
  <c r="E2942" i="4" s="1"/>
  <c r="E2943" i="4" s="1"/>
  <c r="E2944" i="4" s="1"/>
  <c r="E2945" i="4" s="1"/>
  <c r="E2946" i="4" s="1"/>
  <c r="E2947" i="4" s="1"/>
  <c r="E2948" i="4" s="1"/>
  <c r="E2949" i="4" s="1"/>
  <c r="E2950" i="4" s="1"/>
  <c r="E2951" i="4" s="1"/>
  <c r="E2952" i="4" s="1"/>
  <c r="E2953" i="4" s="1"/>
  <c r="E2954" i="4"/>
  <c r="E2955" i="4" s="1"/>
  <c r="E2956" i="4" s="1"/>
  <c r="E2957" i="4" s="1"/>
  <c r="E2958" i="4" s="1"/>
  <c r="E2959" i="4" s="1"/>
  <c r="E2960" i="4" s="1"/>
  <c r="E2961" i="4" s="1"/>
  <c r="E2962" i="4" s="1"/>
  <c r="E2963" i="4" s="1"/>
  <c r="E2964" i="4" s="1"/>
  <c r="E2965" i="4" s="1"/>
  <c r="E2966" i="4" s="1"/>
  <c r="E2967" i="4" s="1"/>
  <c r="E2968" i="4" s="1"/>
  <c r="E2969" i="4" s="1"/>
  <c r="E2970" i="4" s="1"/>
  <c r="E2971" i="4" s="1"/>
  <c r="E2972" i="4" s="1"/>
  <c r="E2973" i="4" s="1"/>
  <c r="E2974" i="4" s="1"/>
  <c r="E2975" i="4" s="1"/>
  <c r="E2976" i="4" s="1"/>
  <c r="E2977" i="4" s="1"/>
  <c r="E2978" i="4"/>
  <c r="E2979" i="4"/>
  <c r="E2980" i="4" s="1"/>
  <c r="E2981" i="4" s="1"/>
  <c r="E2982" i="4" s="1"/>
  <c r="E2983" i="4" s="1"/>
  <c r="E2984" i="4" s="1"/>
  <c r="E2985" i="4" s="1"/>
  <c r="E2986" i="4" s="1"/>
  <c r="E2987" i="4" s="1"/>
  <c r="E2988" i="4" s="1"/>
  <c r="E2989" i="4" s="1"/>
  <c r="E2990" i="4" s="1"/>
  <c r="E2991" i="4" s="1"/>
  <c r="E2992" i="4" s="1"/>
  <c r="E2993" i="4" s="1"/>
  <c r="E2994" i="4" s="1"/>
  <c r="E2995" i="4" s="1"/>
  <c r="E2996" i="4" s="1"/>
  <c r="E2997" i="4" s="1"/>
  <c r="E2998" i="4" s="1"/>
  <c r="E2999" i="4" s="1"/>
  <c r="E3000" i="4" s="1"/>
  <c r="E3001" i="4" s="1"/>
  <c r="E3002" i="4"/>
  <c r="E3003" i="4" s="1"/>
  <c r="E3004" i="4" s="1"/>
  <c r="E3005" i="4" s="1"/>
  <c r="E3006" i="4" s="1"/>
  <c r="E3007" i="4" s="1"/>
  <c r="E3008" i="4" s="1"/>
  <c r="E3009" i="4" s="1"/>
  <c r="E3010" i="4" s="1"/>
  <c r="E3011" i="4" s="1"/>
  <c r="E3012" i="4" s="1"/>
  <c r="E3013" i="4" s="1"/>
  <c r="E3014" i="4" s="1"/>
  <c r="E3015" i="4" s="1"/>
  <c r="E3016" i="4" s="1"/>
  <c r="E3017" i="4" s="1"/>
  <c r="E3018" i="4" s="1"/>
  <c r="E3019" i="4" s="1"/>
  <c r="E3020" i="4" s="1"/>
  <c r="E3021" i="4" s="1"/>
  <c r="E3022" i="4" s="1"/>
  <c r="E3023" i="4" s="1"/>
  <c r="E3024" i="4" s="1"/>
  <c r="E3025" i="4" s="1"/>
  <c r="E3026" i="4"/>
  <c r="E3027" i="4"/>
  <c r="E3028" i="4" s="1"/>
  <c r="E3029" i="4" s="1"/>
  <c r="E3030" i="4" s="1"/>
  <c r="E3031" i="4" s="1"/>
  <c r="E3032" i="4" s="1"/>
  <c r="E3033" i="4" s="1"/>
  <c r="E3034" i="4" s="1"/>
  <c r="E3035" i="4" s="1"/>
  <c r="E3036" i="4" s="1"/>
  <c r="E3037" i="4" s="1"/>
  <c r="E3038" i="4" s="1"/>
  <c r="E3039" i="4" s="1"/>
  <c r="E3040" i="4" s="1"/>
  <c r="E3041" i="4" s="1"/>
  <c r="E3042" i="4" s="1"/>
  <c r="E3043" i="4" s="1"/>
  <c r="E3044" i="4" s="1"/>
  <c r="E3045" i="4" s="1"/>
  <c r="E3046" i="4" s="1"/>
  <c r="E3047" i="4" s="1"/>
  <c r="E3048" i="4" s="1"/>
  <c r="E3049" i="4" s="1"/>
  <c r="E3050" i="4"/>
  <c r="E3051" i="4" s="1"/>
  <c r="E3052" i="4" s="1"/>
  <c r="E3053" i="4" s="1"/>
  <c r="E3054" i="4" s="1"/>
  <c r="E3055" i="4" s="1"/>
  <c r="E3056" i="4" s="1"/>
  <c r="E3057" i="4" s="1"/>
  <c r="E3058" i="4" s="1"/>
  <c r="E3059" i="4" s="1"/>
  <c r="E3060" i="4" s="1"/>
  <c r="E3061" i="4" s="1"/>
  <c r="E3062" i="4" s="1"/>
  <c r="E3063" i="4" s="1"/>
  <c r="E3064" i="4" s="1"/>
  <c r="E3065" i="4" s="1"/>
  <c r="E3066" i="4" s="1"/>
  <c r="E3067" i="4" s="1"/>
  <c r="E3068" i="4" s="1"/>
  <c r="E3069" i="4" s="1"/>
  <c r="E3070" i="4" s="1"/>
  <c r="E3071" i="4" s="1"/>
  <c r="E3072" i="4" s="1"/>
  <c r="E3073" i="4" s="1"/>
  <c r="E3074" i="4"/>
  <c r="E3075" i="4" s="1"/>
  <c r="E3076" i="4" s="1"/>
  <c r="E3077" i="4" s="1"/>
  <c r="E3078" i="4" s="1"/>
  <c r="E3079" i="4" s="1"/>
  <c r="E3080" i="4" s="1"/>
  <c r="E3081" i="4" s="1"/>
  <c r="E3082" i="4" s="1"/>
  <c r="E3083" i="4" s="1"/>
  <c r="E3084" i="4" s="1"/>
  <c r="E3085" i="4" s="1"/>
  <c r="E3086" i="4" s="1"/>
  <c r="E3087" i="4" s="1"/>
  <c r="E3088" i="4" s="1"/>
  <c r="E3089" i="4" s="1"/>
  <c r="E3090" i="4" s="1"/>
  <c r="E3091" i="4" s="1"/>
  <c r="E3092" i="4" s="1"/>
  <c r="E3093" i="4" s="1"/>
  <c r="E3094" i="4" s="1"/>
  <c r="E3095" i="4" s="1"/>
  <c r="E3096" i="4" s="1"/>
  <c r="E3097" i="4" s="1"/>
  <c r="E3098" i="4"/>
  <c r="E3099" i="4" s="1"/>
  <c r="E3100" i="4" s="1"/>
  <c r="E3101" i="4" s="1"/>
  <c r="E3102" i="4" s="1"/>
  <c r="E3103" i="4" s="1"/>
  <c r="E3104" i="4" s="1"/>
  <c r="E3105" i="4" s="1"/>
  <c r="E3106" i="4" s="1"/>
  <c r="E3107" i="4" s="1"/>
  <c r="E3108" i="4" s="1"/>
  <c r="E3109" i="4" s="1"/>
  <c r="E3110" i="4" s="1"/>
  <c r="E3111" i="4" s="1"/>
  <c r="E3112" i="4" s="1"/>
  <c r="E3113" i="4" s="1"/>
  <c r="E3114" i="4" s="1"/>
  <c r="E3115" i="4" s="1"/>
  <c r="E3116" i="4" s="1"/>
  <c r="E3117" i="4" s="1"/>
  <c r="E3118" i="4" s="1"/>
  <c r="E3119" i="4" s="1"/>
  <c r="E3120" i="4" s="1"/>
  <c r="E3121" i="4" s="1"/>
  <c r="E3122" i="4"/>
  <c r="E3123" i="4"/>
  <c r="E3124" i="4" s="1"/>
  <c r="E3125" i="4" s="1"/>
  <c r="E3126" i="4" s="1"/>
  <c r="E3127" i="4" s="1"/>
  <c r="E3128" i="4" s="1"/>
  <c r="E3129" i="4" s="1"/>
  <c r="E3130" i="4" s="1"/>
  <c r="E3131" i="4" s="1"/>
  <c r="E3132" i="4" s="1"/>
  <c r="E3133" i="4" s="1"/>
  <c r="E3134" i="4" s="1"/>
  <c r="E3135" i="4" s="1"/>
  <c r="E3136" i="4" s="1"/>
  <c r="E3137" i="4" s="1"/>
  <c r="E3138" i="4" s="1"/>
  <c r="E3139" i="4" s="1"/>
  <c r="E3140" i="4" s="1"/>
  <c r="E3141" i="4" s="1"/>
  <c r="E3142" i="4" s="1"/>
  <c r="E3143" i="4" s="1"/>
  <c r="E3144" i="4" s="1"/>
  <c r="E3145" i="4" s="1"/>
  <c r="E3146" i="4"/>
  <c r="E3147" i="4" s="1"/>
  <c r="E3148" i="4" s="1"/>
  <c r="E3149" i="4" s="1"/>
  <c r="E3150" i="4" s="1"/>
  <c r="E3151" i="4" s="1"/>
  <c r="E3152" i="4" s="1"/>
  <c r="E3153" i="4" s="1"/>
  <c r="E3154" i="4" s="1"/>
  <c r="E3155" i="4" s="1"/>
  <c r="E3156" i="4" s="1"/>
  <c r="E3157" i="4" s="1"/>
  <c r="E3158" i="4" s="1"/>
  <c r="E3159" i="4" s="1"/>
  <c r="E3160" i="4" s="1"/>
  <c r="E3161" i="4" s="1"/>
  <c r="E3162" i="4" s="1"/>
  <c r="E3163" i="4" s="1"/>
  <c r="E3164" i="4" s="1"/>
  <c r="E3165" i="4" s="1"/>
  <c r="E3166" i="4" s="1"/>
  <c r="E3167" i="4" s="1"/>
  <c r="E3168" i="4" s="1"/>
  <c r="E3169" i="4" s="1"/>
  <c r="E3170" i="4"/>
  <c r="E3171" i="4" s="1"/>
  <c r="E3172" i="4" s="1"/>
  <c r="E3173" i="4" s="1"/>
  <c r="E3174" i="4" s="1"/>
  <c r="E3175" i="4" s="1"/>
  <c r="E3176" i="4" s="1"/>
  <c r="E3177" i="4" s="1"/>
  <c r="E3178" i="4" s="1"/>
  <c r="E3179" i="4" s="1"/>
  <c r="E3180" i="4" s="1"/>
  <c r="E3181" i="4" s="1"/>
  <c r="E3182" i="4" s="1"/>
  <c r="E3183" i="4" s="1"/>
  <c r="E3184" i="4" s="1"/>
  <c r="E3185" i="4" s="1"/>
  <c r="E3186" i="4" s="1"/>
  <c r="E3187" i="4" s="1"/>
  <c r="E3188" i="4" s="1"/>
  <c r="E3189" i="4" s="1"/>
  <c r="E3190" i="4" s="1"/>
  <c r="E3191" i="4" s="1"/>
  <c r="E3192" i="4" s="1"/>
  <c r="E3193" i="4" s="1"/>
  <c r="E3194" i="4"/>
  <c r="E3195" i="4" s="1"/>
  <c r="E3196" i="4" s="1"/>
  <c r="E3197" i="4" s="1"/>
  <c r="E3198" i="4" s="1"/>
  <c r="E3199" i="4" s="1"/>
  <c r="E3200" i="4" s="1"/>
  <c r="E3201" i="4" s="1"/>
  <c r="E3202" i="4" s="1"/>
  <c r="E3203" i="4" s="1"/>
  <c r="E3204" i="4" s="1"/>
  <c r="E3205" i="4" s="1"/>
  <c r="E3206" i="4" s="1"/>
  <c r="E3207" i="4" s="1"/>
  <c r="E3208" i="4" s="1"/>
  <c r="E3209" i="4" s="1"/>
  <c r="E3210" i="4" s="1"/>
  <c r="E3211" i="4" s="1"/>
  <c r="E3212" i="4" s="1"/>
  <c r="E3213" i="4" s="1"/>
  <c r="E3214" i="4" s="1"/>
  <c r="E3215" i="4" s="1"/>
  <c r="E3216" i="4" s="1"/>
  <c r="E3217" i="4" s="1"/>
  <c r="E3218" i="4"/>
  <c r="E3219" i="4" s="1"/>
  <c r="E3220" i="4" s="1"/>
  <c r="E3221" i="4" s="1"/>
  <c r="E3222" i="4" s="1"/>
  <c r="E3223" i="4" s="1"/>
  <c r="E3224" i="4" s="1"/>
  <c r="E3225" i="4" s="1"/>
  <c r="E3226" i="4" s="1"/>
  <c r="E3227" i="4" s="1"/>
  <c r="E3228" i="4" s="1"/>
  <c r="E3229" i="4" s="1"/>
  <c r="E3230" i="4" s="1"/>
  <c r="E3231" i="4" s="1"/>
  <c r="E3232" i="4" s="1"/>
  <c r="E3233" i="4" s="1"/>
  <c r="E3234" i="4" s="1"/>
  <c r="E3235" i="4" s="1"/>
  <c r="E3236" i="4" s="1"/>
  <c r="E3237" i="4" s="1"/>
  <c r="E3238" i="4" s="1"/>
  <c r="E3239" i="4" s="1"/>
  <c r="E3240" i="4" s="1"/>
  <c r="E3241" i="4" s="1"/>
  <c r="E3242" i="4"/>
  <c r="E3243" i="4" s="1"/>
  <c r="E3244" i="4" s="1"/>
  <c r="E3245" i="4" s="1"/>
  <c r="E3246" i="4" s="1"/>
  <c r="E3247" i="4" s="1"/>
  <c r="E3248" i="4" s="1"/>
  <c r="E3249" i="4" s="1"/>
  <c r="E3250" i="4" s="1"/>
  <c r="E3251" i="4" s="1"/>
  <c r="E3252" i="4" s="1"/>
  <c r="E3253" i="4" s="1"/>
  <c r="E3254" i="4" s="1"/>
  <c r="E3255" i="4" s="1"/>
  <c r="E3256" i="4" s="1"/>
  <c r="E3257" i="4" s="1"/>
  <c r="E3258" i="4" s="1"/>
  <c r="E3259" i="4" s="1"/>
  <c r="E3260" i="4" s="1"/>
  <c r="E3261" i="4" s="1"/>
  <c r="E3262" i="4" s="1"/>
  <c r="E3263" i="4" s="1"/>
  <c r="E3264" i="4" s="1"/>
  <c r="E3265" i="4" s="1"/>
  <c r="E3266" i="4"/>
  <c r="E3267" i="4" s="1"/>
  <c r="E3268" i="4" s="1"/>
  <c r="E3269" i="4" s="1"/>
  <c r="E3270" i="4" s="1"/>
  <c r="E3271" i="4" s="1"/>
  <c r="E3272" i="4" s="1"/>
  <c r="E3273" i="4" s="1"/>
  <c r="E3274" i="4" s="1"/>
  <c r="E3275" i="4" s="1"/>
  <c r="E3276" i="4" s="1"/>
  <c r="E3277" i="4" s="1"/>
  <c r="E3278" i="4" s="1"/>
  <c r="E3279" i="4" s="1"/>
  <c r="E3280" i="4" s="1"/>
  <c r="E3281" i="4" s="1"/>
  <c r="E3282" i="4" s="1"/>
  <c r="E3283" i="4" s="1"/>
  <c r="E3284" i="4" s="1"/>
  <c r="E3285" i="4" s="1"/>
  <c r="E3286" i="4" s="1"/>
  <c r="E3287" i="4" s="1"/>
  <c r="E3288" i="4" s="1"/>
  <c r="E3289" i="4" s="1"/>
  <c r="E3290" i="4"/>
  <c r="E3291" i="4" s="1"/>
  <c r="E3292" i="4" s="1"/>
  <c r="E3293" i="4" s="1"/>
  <c r="E3294" i="4" s="1"/>
  <c r="E3295" i="4" s="1"/>
  <c r="E3296" i="4" s="1"/>
  <c r="E3297" i="4" s="1"/>
  <c r="E3298" i="4" s="1"/>
  <c r="E3299" i="4" s="1"/>
  <c r="E3300" i="4" s="1"/>
  <c r="E3301" i="4" s="1"/>
  <c r="E3302" i="4" s="1"/>
  <c r="E3303" i="4" s="1"/>
  <c r="E3304" i="4" s="1"/>
  <c r="E3305" i="4" s="1"/>
  <c r="E3306" i="4" s="1"/>
  <c r="E3307" i="4" s="1"/>
  <c r="E3308" i="4" s="1"/>
  <c r="E3309" i="4" s="1"/>
  <c r="E3310" i="4" s="1"/>
  <c r="E3311" i="4" s="1"/>
  <c r="E3312" i="4" s="1"/>
  <c r="E3313" i="4" s="1"/>
  <c r="E3314" i="4"/>
  <c r="E3315" i="4" s="1"/>
  <c r="E3316" i="4" s="1"/>
  <c r="E3317" i="4" s="1"/>
  <c r="E3318" i="4" s="1"/>
  <c r="E3319" i="4" s="1"/>
  <c r="E3320" i="4" s="1"/>
  <c r="E3321" i="4" s="1"/>
  <c r="E3322" i="4" s="1"/>
  <c r="E3323" i="4" s="1"/>
  <c r="E3324" i="4" s="1"/>
  <c r="E3325" i="4" s="1"/>
  <c r="E3326" i="4" s="1"/>
  <c r="E3327" i="4" s="1"/>
  <c r="E3328" i="4" s="1"/>
  <c r="E3329" i="4" s="1"/>
  <c r="E3330" i="4" s="1"/>
  <c r="E3331" i="4" s="1"/>
  <c r="E3332" i="4" s="1"/>
  <c r="E3333" i="4" s="1"/>
  <c r="E3334" i="4" s="1"/>
  <c r="E3335" i="4" s="1"/>
  <c r="E3336" i="4" s="1"/>
  <c r="E3337" i="4" s="1"/>
  <c r="E3338" i="4"/>
  <c r="E3339" i="4" s="1"/>
  <c r="E3340" i="4" s="1"/>
  <c r="E3341" i="4" s="1"/>
  <c r="E3342" i="4" s="1"/>
  <c r="E3343" i="4" s="1"/>
  <c r="E3344" i="4" s="1"/>
  <c r="E3345" i="4" s="1"/>
  <c r="E3346" i="4" s="1"/>
  <c r="E3347" i="4" s="1"/>
  <c r="E3348" i="4" s="1"/>
  <c r="E3349" i="4"/>
  <c r="E3350" i="4" s="1"/>
  <c r="E3351" i="4" s="1"/>
  <c r="E3352" i="4" s="1"/>
  <c r="E3353" i="4" s="1"/>
  <c r="E3354" i="4" s="1"/>
  <c r="E3355" i="4" s="1"/>
  <c r="E3356" i="4" s="1"/>
  <c r="E3357" i="4" s="1"/>
  <c r="E3358" i="4" s="1"/>
  <c r="E3359" i="4" s="1"/>
  <c r="E3360" i="4" s="1"/>
  <c r="E3361" i="4" s="1"/>
  <c r="E3362" i="4"/>
  <c r="E3363" i="4" s="1"/>
  <c r="E3364" i="4" s="1"/>
  <c r="E3365" i="4" s="1"/>
  <c r="E3366" i="4" s="1"/>
  <c r="E3367" i="4" s="1"/>
  <c r="E3368" i="4" s="1"/>
  <c r="E3369" i="4" s="1"/>
  <c r="E3370" i="4" s="1"/>
  <c r="E3371" i="4" s="1"/>
  <c r="E3372" i="4" s="1"/>
  <c r="E3373" i="4" s="1"/>
  <c r="E3374" i="4" s="1"/>
  <c r="E3375" i="4" s="1"/>
  <c r="E3376" i="4" s="1"/>
  <c r="E3377" i="4" s="1"/>
  <c r="E3378" i="4" s="1"/>
  <c r="E3379" i="4" s="1"/>
  <c r="E3380" i="4" s="1"/>
  <c r="E3381" i="4" s="1"/>
  <c r="E3382" i="4" s="1"/>
  <c r="E3383" i="4" s="1"/>
  <c r="E3384" i="4" s="1"/>
  <c r="E3385" i="4" s="1"/>
  <c r="E3386" i="4"/>
  <c r="E3387" i="4"/>
  <c r="E3388" i="4" s="1"/>
  <c r="E3389" i="4" s="1"/>
  <c r="E3390" i="4" s="1"/>
  <c r="E3391" i="4" s="1"/>
  <c r="E3392" i="4" s="1"/>
  <c r="E3393" i="4" s="1"/>
  <c r="E3394" i="4" s="1"/>
  <c r="E3395" i="4" s="1"/>
  <c r="E3396" i="4" s="1"/>
  <c r="E3397" i="4" s="1"/>
  <c r="E3398" i="4" s="1"/>
  <c r="E3399" i="4" s="1"/>
  <c r="E3400" i="4" s="1"/>
  <c r="E3401" i="4" s="1"/>
  <c r="E3402" i="4" s="1"/>
  <c r="E3403" i="4" s="1"/>
  <c r="E3404" i="4" s="1"/>
  <c r="E3405" i="4" s="1"/>
  <c r="E3406" i="4" s="1"/>
  <c r="E3407" i="4" s="1"/>
  <c r="E3408" i="4" s="1"/>
  <c r="E3409" i="4" s="1"/>
  <c r="E3410" i="4"/>
  <c r="E3411" i="4" s="1"/>
  <c r="E3412" i="4" s="1"/>
  <c r="E3413" i="4" s="1"/>
  <c r="E3414" i="4" s="1"/>
  <c r="E3415" i="4" s="1"/>
  <c r="E3416" i="4" s="1"/>
  <c r="E3417" i="4" s="1"/>
  <c r="E3418" i="4" s="1"/>
  <c r="E3419" i="4" s="1"/>
  <c r="E3420" i="4" s="1"/>
  <c r="E3421" i="4" s="1"/>
  <c r="E3422" i="4" s="1"/>
  <c r="E3423" i="4" s="1"/>
  <c r="E3424" i="4" s="1"/>
  <c r="E3425" i="4" s="1"/>
  <c r="E3426" i="4" s="1"/>
  <c r="E3427" i="4" s="1"/>
  <c r="E3428" i="4" s="1"/>
  <c r="E3429" i="4" s="1"/>
  <c r="E3430" i="4" s="1"/>
  <c r="E3431" i="4" s="1"/>
  <c r="E3432" i="4" s="1"/>
  <c r="E3433" i="4" s="1"/>
  <c r="E3434" i="4"/>
  <c r="E3435" i="4" s="1"/>
  <c r="E3436" i="4" s="1"/>
  <c r="E3437" i="4" s="1"/>
  <c r="E3438" i="4" s="1"/>
  <c r="E3439" i="4" s="1"/>
  <c r="E3440" i="4" s="1"/>
  <c r="E3441" i="4" s="1"/>
  <c r="E3442" i="4" s="1"/>
  <c r="E3443" i="4" s="1"/>
  <c r="E3444" i="4" s="1"/>
  <c r="E3445" i="4" s="1"/>
  <c r="E3446" i="4" s="1"/>
  <c r="E3447" i="4" s="1"/>
  <c r="E3448" i="4" s="1"/>
  <c r="E3449" i="4" s="1"/>
  <c r="E3450" i="4" s="1"/>
  <c r="E3451" i="4" s="1"/>
  <c r="E3452" i="4" s="1"/>
  <c r="E3453" i="4" s="1"/>
  <c r="E3454" i="4" s="1"/>
  <c r="E3455" i="4" s="1"/>
  <c r="E3456" i="4" s="1"/>
  <c r="E3457" i="4" s="1"/>
  <c r="E3458" i="4"/>
  <c r="E3459" i="4" s="1"/>
  <c r="E3460" i="4" s="1"/>
  <c r="E3461" i="4" s="1"/>
  <c r="E3462" i="4" s="1"/>
  <c r="E3463" i="4" s="1"/>
  <c r="E3464" i="4" s="1"/>
  <c r="E3465" i="4" s="1"/>
  <c r="E3466" i="4" s="1"/>
  <c r="E3467" i="4" s="1"/>
  <c r="E3468" i="4" s="1"/>
  <c r="E3469" i="4" s="1"/>
  <c r="E3470" i="4" s="1"/>
  <c r="E3471" i="4" s="1"/>
  <c r="E3472" i="4" s="1"/>
  <c r="E3473" i="4" s="1"/>
  <c r="E3474" i="4" s="1"/>
  <c r="E3475" i="4" s="1"/>
  <c r="E3476" i="4" s="1"/>
  <c r="E3477" i="4" s="1"/>
  <c r="E3478" i="4" s="1"/>
  <c r="E3479" i="4" s="1"/>
  <c r="E3480" i="4" s="1"/>
  <c r="E3481" i="4" s="1"/>
  <c r="E3482" i="4"/>
  <c r="E3483" i="4" s="1"/>
  <c r="E3484" i="4" s="1"/>
  <c r="E3485" i="4" s="1"/>
  <c r="E3486" i="4" s="1"/>
  <c r="E3487" i="4" s="1"/>
  <c r="E3488" i="4" s="1"/>
  <c r="E3489" i="4" s="1"/>
  <c r="E3490" i="4" s="1"/>
  <c r="E3491" i="4" s="1"/>
  <c r="E3492" i="4" s="1"/>
  <c r="E3493" i="4" s="1"/>
  <c r="E3494" i="4" s="1"/>
  <c r="E3495" i="4" s="1"/>
  <c r="E3496" i="4" s="1"/>
  <c r="E3497" i="4" s="1"/>
  <c r="E3498" i="4" s="1"/>
  <c r="E3499" i="4" s="1"/>
  <c r="E3500" i="4" s="1"/>
  <c r="E3501" i="4" s="1"/>
  <c r="E3502" i="4" s="1"/>
  <c r="E3503" i="4" s="1"/>
  <c r="E3504" i="4" s="1"/>
  <c r="E3505" i="4" s="1"/>
  <c r="E3506" i="4"/>
  <c r="E3507" i="4" s="1"/>
  <c r="E3508" i="4" s="1"/>
  <c r="E3509" i="4" s="1"/>
  <c r="E3510" i="4" s="1"/>
  <c r="E3511" i="4" s="1"/>
  <c r="E3512" i="4" s="1"/>
  <c r="E3513" i="4" s="1"/>
  <c r="E3514" i="4" s="1"/>
  <c r="E3515" i="4" s="1"/>
  <c r="E3516" i="4" s="1"/>
  <c r="E3517" i="4" s="1"/>
  <c r="E3518" i="4" s="1"/>
  <c r="E3519" i="4" s="1"/>
  <c r="E3520" i="4" s="1"/>
  <c r="E3521" i="4" s="1"/>
  <c r="E3522" i="4" s="1"/>
  <c r="E3523" i="4" s="1"/>
  <c r="E3524" i="4" s="1"/>
  <c r="E3525" i="4" s="1"/>
  <c r="E3526" i="4" s="1"/>
  <c r="E3527" i="4" s="1"/>
  <c r="E3528" i="4" s="1"/>
  <c r="E3529" i="4" s="1"/>
  <c r="E3530" i="4"/>
  <c r="E3531" i="4" s="1"/>
  <c r="E3532" i="4" s="1"/>
  <c r="E3533" i="4" s="1"/>
  <c r="E3534" i="4" s="1"/>
  <c r="E3535" i="4" s="1"/>
  <c r="E3536" i="4" s="1"/>
  <c r="E3537" i="4" s="1"/>
  <c r="E3538" i="4" s="1"/>
  <c r="E3539" i="4" s="1"/>
  <c r="E3540" i="4" s="1"/>
  <c r="E3541" i="4" s="1"/>
  <c r="E3542" i="4" s="1"/>
  <c r="E3543" i="4" s="1"/>
  <c r="E3544" i="4" s="1"/>
  <c r="E3545" i="4" s="1"/>
  <c r="E3546" i="4" s="1"/>
  <c r="E3547" i="4" s="1"/>
  <c r="E3548" i="4" s="1"/>
  <c r="E3549" i="4" s="1"/>
  <c r="E3550" i="4" s="1"/>
  <c r="E3551" i="4" s="1"/>
  <c r="E3552" i="4" s="1"/>
  <c r="E3553" i="4" s="1"/>
  <c r="E3554" i="4"/>
  <c r="E3555" i="4" s="1"/>
  <c r="E3556" i="4" s="1"/>
  <c r="E3557" i="4" s="1"/>
  <c r="E3558" i="4" s="1"/>
  <c r="E3559" i="4" s="1"/>
  <c r="E3560" i="4" s="1"/>
  <c r="E3561" i="4" s="1"/>
  <c r="E3562" i="4" s="1"/>
  <c r="E3563" i="4" s="1"/>
  <c r="E3564" i="4" s="1"/>
  <c r="E3565" i="4" s="1"/>
  <c r="E3566" i="4" s="1"/>
  <c r="E3567" i="4" s="1"/>
  <c r="E3568" i="4" s="1"/>
  <c r="E3569" i="4" s="1"/>
  <c r="E3570" i="4" s="1"/>
  <c r="E3571" i="4" s="1"/>
  <c r="E3572" i="4" s="1"/>
  <c r="E3573" i="4" s="1"/>
  <c r="E3574" i="4" s="1"/>
  <c r="E3575" i="4" s="1"/>
  <c r="E3576" i="4" s="1"/>
  <c r="E3577" i="4" s="1"/>
  <c r="E3578" i="4"/>
  <c r="E3579" i="4" s="1"/>
  <c r="E3580" i="4" s="1"/>
  <c r="E3581" i="4" s="1"/>
  <c r="E3582" i="4" s="1"/>
  <c r="E3583" i="4" s="1"/>
  <c r="E3584" i="4" s="1"/>
  <c r="E3585" i="4" s="1"/>
  <c r="E3586" i="4" s="1"/>
  <c r="E3587" i="4"/>
  <c r="E3588" i="4" s="1"/>
  <c r="E3589" i="4" s="1"/>
  <c r="E3590" i="4" s="1"/>
  <c r="E3591" i="4" s="1"/>
  <c r="E3592" i="4" s="1"/>
  <c r="E3593" i="4" s="1"/>
  <c r="E3594" i="4" s="1"/>
  <c r="E3595" i="4" s="1"/>
  <c r="E3596" i="4" s="1"/>
  <c r="E3597" i="4" s="1"/>
  <c r="E3598" i="4" s="1"/>
  <c r="E3599" i="4" s="1"/>
  <c r="E3600" i="4" s="1"/>
  <c r="E3601" i="4" s="1"/>
  <c r="E3602" i="4"/>
  <c r="E3603" i="4" s="1"/>
  <c r="E3604" i="4" s="1"/>
  <c r="E3605" i="4" s="1"/>
  <c r="E3606" i="4" s="1"/>
  <c r="E3607" i="4" s="1"/>
  <c r="E3608" i="4" s="1"/>
  <c r="E3609" i="4" s="1"/>
  <c r="E3610" i="4" s="1"/>
  <c r="E3611" i="4" s="1"/>
  <c r="E3612" i="4" s="1"/>
  <c r="E3613" i="4" s="1"/>
  <c r="E3614" i="4" s="1"/>
  <c r="E3615" i="4" s="1"/>
  <c r="E3616" i="4" s="1"/>
  <c r="E3617" i="4" s="1"/>
  <c r="E3618" i="4" s="1"/>
  <c r="E3619" i="4" s="1"/>
  <c r="E3620" i="4" s="1"/>
  <c r="E3621" i="4" s="1"/>
  <c r="E3622" i="4" s="1"/>
  <c r="E3623" i="4" s="1"/>
  <c r="E3624" i="4" s="1"/>
  <c r="E3625" i="4" s="1"/>
  <c r="E3626" i="4"/>
  <c r="E3627" i="4" s="1"/>
  <c r="E3628" i="4" s="1"/>
  <c r="E3629" i="4" s="1"/>
  <c r="E3630" i="4" s="1"/>
  <c r="E3631" i="4" s="1"/>
  <c r="E3632" i="4" s="1"/>
  <c r="E3633" i="4" s="1"/>
  <c r="E3634" i="4" s="1"/>
  <c r="E3635" i="4" s="1"/>
  <c r="E3636" i="4" s="1"/>
  <c r="E3637" i="4" s="1"/>
  <c r="E3638" i="4" s="1"/>
  <c r="E3639" i="4" s="1"/>
  <c r="E3640" i="4" s="1"/>
  <c r="E3641" i="4" s="1"/>
  <c r="E3642" i="4" s="1"/>
  <c r="E3643" i="4" s="1"/>
  <c r="E3644" i="4" s="1"/>
  <c r="E3645" i="4" s="1"/>
  <c r="E3646" i="4" s="1"/>
  <c r="E3647" i="4" s="1"/>
  <c r="E3648" i="4" s="1"/>
  <c r="E3649" i="4" s="1"/>
  <c r="E3650" i="4"/>
  <c r="E3651" i="4" s="1"/>
  <c r="E3652" i="4" s="1"/>
  <c r="E3653" i="4" s="1"/>
  <c r="E3654" i="4" s="1"/>
  <c r="E3655" i="4" s="1"/>
  <c r="E3656" i="4" s="1"/>
  <c r="E3657" i="4" s="1"/>
  <c r="E3658" i="4" s="1"/>
  <c r="E3659" i="4" s="1"/>
  <c r="E3660" i="4" s="1"/>
  <c r="E3661" i="4" s="1"/>
  <c r="E3662" i="4" s="1"/>
  <c r="E3663" i="4" s="1"/>
  <c r="E3664" i="4" s="1"/>
  <c r="E3665" i="4" s="1"/>
  <c r="E3666" i="4" s="1"/>
  <c r="E3667" i="4" s="1"/>
  <c r="E3668" i="4" s="1"/>
  <c r="E3669" i="4" s="1"/>
  <c r="E3670" i="4" s="1"/>
  <c r="E3671" i="4" s="1"/>
  <c r="E3672" i="4" s="1"/>
  <c r="E3673" i="4" s="1"/>
  <c r="E3674" i="4"/>
  <c r="E3675" i="4" s="1"/>
  <c r="E3676" i="4" s="1"/>
  <c r="E3677" i="4" s="1"/>
  <c r="E3678" i="4" s="1"/>
  <c r="E3679" i="4" s="1"/>
  <c r="E3680" i="4" s="1"/>
  <c r="E3681" i="4" s="1"/>
  <c r="E3682" i="4" s="1"/>
  <c r="E3683" i="4" s="1"/>
  <c r="E3684" i="4" s="1"/>
  <c r="E3685" i="4" s="1"/>
  <c r="E3686" i="4" s="1"/>
  <c r="E3687" i="4" s="1"/>
  <c r="E3688" i="4" s="1"/>
  <c r="E3689" i="4" s="1"/>
  <c r="E3690" i="4" s="1"/>
  <c r="E3691" i="4" s="1"/>
  <c r="E3692" i="4" s="1"/>
  <c r="E3693" i="4" s="1"/>
  <c r="E3694" i="4" s="1"/>
  <c r="E3695" i="4" s="1"/>
  <c r="E3696" i="4" s="1"/>
  <c r="E3697" i="4" s="1"/>
  <c r="E3698" i="4"/>
  <c r="E3699" i="4" s="1"/>
  <c r="E3700" i="4" s="1"/>
  <c r="E3701" i="4" s="1"/>
  <c r="E3702" i="4" s="1"/>
  <c r="E3703" i="4" s="1"/>
  <c r="E3704" i="4" s="1"/>
  <c r="E3705" i="4" s="1"/>
  <c r="E3706" i="4" s="1"/>
  <c r="E3707" i="4" s="1"/>
  <c r="E3708" i="4" s="1"/>
  <c r="E3709" i="4" s="1"/>
  <c r="E3710" i="4" s="1"/>
  <c r="E3711" i="4" s="1"/>
  <c r="E3712" i="4" s="1"/>
  <c r="E3713" i="4" s="1"/>
  <c r="E3714" i="4" s="1"/>
  <c r="E3715" i="4" s="1"/>
  <c r="E3716" i="4" s="1"/>
  <c r="E3717" i="4" s="1"/>
  <c r="E3718" i="4" s="1"/>
  <c r="E3719" i="4" s="1"/>
  <c r="E3720" i="4" s="1"/>
  <c r="E3721" i="4" s="1"/>
  <c r="E3722" i="4"/>
  <c r="E3723" i="4" s="1"/>
  <c r="E3724" i="4" s="1"/>
  <c r="E3725" i="4" s="1"/>
  <c r="E3726" i="4" s="1"/>
  <c r="E3727" i="4" s="1"/>
  <c r="E3728" i="4" s="1"/>
  <c r="E3729" i="4" s="1"/>
  <c r="E3730" i="4" s="1"/>
  <c r="E3731" i="4" s="1"/>
  <c r="E3732" i="4" s="1"/>
  <c r="E3733" i="4" s="1"/>
  <c r="E3734" i="4" s="1"/>
  <c r="E3735" i="4" s="1"/>
  <c r="E3736" i="4" s="1"/>
  <c r="E3737" i="4" s="1"/>
  <c r="E3738" i="4" s="1"/>
  <c r="E3739" i="4" s="1"/>
  <c r="E3740" i="4" s="1"/>
  <c r="E3741" i="4" s="1"/>
  <c r="E3742" i="4" s="1"/>
  <c r="E3743" i="4" s="1"/>
  <c r="E3744" i="4" s="1"/>
  <c r="E3745" i="4" s="1"/>
  <c r="E3746" i="4"/>
  <c r="E3747" i="4" s="1"/>
  <c r="E3748" i="4" s="1"/>
  <c r="E3749" i="4" s="1"/>
  <c r="E3750" i="4" s="1"/>
  <c r="E3751" i="4" s="1"/>
  <c r="E3752" i="4" s="1"/>
  <c r="E3753" i="4" s="1"/>
  <c r="E3754" i="4" s="1"/>
  <c r="E3755" i="4" s="1"/>
  <c r="E3756" i="4" s="1"/>
  <c r="E3757" i="4" s="1"/>
  <c r="E3758" i="4" s="1"/>
  <c r="E3759" i="4" s="1"/>
  <c r="E3760" i="4" s="1"/>
  <c r="E3761" i="4" s="1"/>
  <c r="E3762" i="4" s="1"/>
  <c r="E3763" i="4" s="1"/>
  <c r="E3764" i="4" s="1"/>
  <c r="E3765" i="4" s="1"/>
  <c r="E3766" i="4" s="1"/>
  <c r="E3767" i="4" s="1"/>
  <c r="E3768" i="4" s="1"/>
  <c r="E3769" i="4" s="1"/>
  <c r="E3770" i="4"/>
  <c r="E3771" i="4" s="1"/>
  <c r="E3772" i="4" s="1"/>
  <c r="E3773" i="4" s="1"/>
  <c r="E3774" i="4" s="1"/>
  <c r="E3775" i="4" s="1"/>
  <c r="E3776" i="4" s="1"/>
  <c r="E3777" i="4" s="1"/>
  <c r="E3778" i="4" s="1"/>
  <c r="E3779" i="4" s="1"/>
  <c r="E3780" i="4" s="1"/>
  <c r="E3781" i="4" s="1"/>
  <c r="E3782" i="4" s="1"/>
  <c r="E3783" i="4" s="1"/>
  <c r="E3784" i="4" s="1"/>
  <c r="E3785" i="4" s="1"/>
  <c r="E3786" i="4" s="1"/>
  <c r="E3787" i="4" s="1"/>
  <c r="E3788" i="4" s="1"/>
  <c r="E3789" i="4" s="1"/>
  <c r="E3790" i="4" s="1"/>
  <c r="E3791" i="4" s="1"/>
  <c r="E3792" i="4" s="1"/>
  <c r="E3793" i="4" s="1"/>
  <c r="E3794" i="4"/>
  <c r="E3795" i="4" s="1"/>
  <c r="E3796" i="4" s="1"/>
  <c r="E3797" i="4" s="1"/>
  <c r="E3798" i="4" s="1"/>
  <c r="E3799" i="4" s="1"/>
  <c r="E3800" i="4" s="1"/>
  <c r="E3801" i="4" s="1"/>
  <c r="E3802" i="4" s="1"/>
  <c r="E3803" i="4" s="1"/>
  <c r="E3804" i="4" s="1"/>
  <c r="E3805" i="4" s="1"/>
  <c r="E3806" i="4" s="1"/>
  <c r="E3807" i="4" s="1"/>
  <c r="E3808" i="4" s="1"/>
  <c r="E3809" i="4" s="1"/>
  <c r="E3810" i="4" s="1"/>
  <c r="E3811" i="4" s="1"/>
  <c r="E3812" i="4" s="1"/>
  <c r="E3813" i="4" s="1"/>
  <c r="E3814" i="4" s="1"/>
  <c r="E3815" i="4" s="1"/>
  <c r="E3816" i="4" s="1"/>
  <c r="E3817" i="4" s="1"/>
  <c r="E3818" i="4"/>
  <c r="E3819" i="4" s="1"/>
  <c r="E3820" i="4" s="1"/>
  <c r="E3821" i="4" s="1"/>
  <c r="E3822" i="4" s="1"/>
  <c r="E3823" i="4" s="1"/>
  <c r="E3824" i="4" s="1"/>
  <c r="E3825" i="4" s="1"/>
  <c r="E3826" i="4" s="1"/>
  <c r="E3827" i="4" s="1"/>
  <c r="E3828" i="4" s="1"/>
  <c r="E3829" i="4" s="1"/>
  <c r="E3830" i="4" s="1"/>
  <c r="E3831" i="4" s="1"/>
  <c r="E3832" i="4" s="1"/>
  <c r="E3833" i="4" s="1"/>
  <c r="E3834" i="4" s="1"/>
  <c r="E3835" i="4" s="1"/>
  <c r="E3836" i="4" s="1"/>
  <c r="E3837" i="4" s="1"/>
  <c r="E3838" i="4" s="1"/>
  <c r="E3839" i="4" s="1"/>
  <c r="E3840" i="4" s="1"/>
  <c r="E3841" i="4" s="1"/>
  <c r="E3842" i="4"/>
  <c r="E3843" i="4" s="1"/>
  <c r="E3844" i="4" s="1"/>
  <c r="E3845" i="4" s="1"/>
  <c r="E3846" i="4" s="1"/>
  <c r="E3847" i="4" s="1"/>
  <c r="E3848" i="4" s="1"/>
  <c r="E3849" i="4" s="1"/>
  <c r="E3850" i="4" s="1"/>
  <c r="E3851" i="4" s="1"/>
  <c r="E3852" i="4" s="1"/>
  <c r="E3853" i="4" s="1"/>
  <c r="E3854" i="4" s="1"/>
  <c r="E3855" i="4" s="1"/>
  <c r="E3856" i="4" s="1"/>
  <c r="E3857" i="4" s="1"/>
  <c r="E3858" i="4" s="1"/>
  <c r="E3859" i="4" s="1"/>
  <c r="E3860" i="4" s="1"/>
  <c r="E3861" i="4" s="1"/>
  <c r="E3862" i="4" s="1"/>
  <c r="E3863" i="4" s="1"/>
  <c r="E3864" i="4" s="1"/>
  <c r="E3865" i="4" s="1"/>
  <c r="E3866" i="4"/>
  <c r="E3867" i="4" s="1"/>
  <c r="E3868" i="4" s="1"/>
  <c r="E3869" i="4" s="1"/>
  <c r="E3870" i="4" s="1"/>
  <c r="E3871" i="4" s="1"/>
  <c r="E3872" i="4" s="1"/>
  <c r="E3873" i="4" s="1"/>
  <c r="E3874" i="4" s="1"/>
  <c r="E3875" i="4" s="1"/>
  <c r="E3876" i="4" s="1"/>
  <c r="E3877" i="4" s="1"/>
  <c r="E3878" i="4" s="1"/>
  <c r="E3879" i="4" s="1"/>
  <c r="E3880" i="4" s="1"/>
  <c r="E3881" i="4" s="1"/>
  <c r="E3882" i="4" s="1"/>
  <c r="E3883" i="4" s="1"/>
  <c r="E3884" i="4" s="1"/>
  <c r="E3885" i="4" s="1"/>
  <c r="E3886" i="4" s="1"/>
  <c r="E3887" i="4" s="1"/>
  <c r="E3888" i="4" s="1"/>
  <c r="E3889" i="4" s="1"/>
  <c r="E3890" i="4"/>
  <c r="E3891" i="4" s="1"/>
  <c r="E3892" i="4" s="1"/>
  <c r="E3893" i="4" s="1"/>
  <c r="E3894" i="4" s="1"/>
  <c r="E3895" i="4" s="1"/>
  <c r="E3896" i="4" s="1"/>
  <c r="E3897" i="4" s="1"/>
  <c r="E3898" i="4" s="1"/>
  <c r="E3899" i="4" s="1"/>
  <c r="E3900" i="4" s="1"/>
  <c r="E3901" i="4" s="1"/>
  <c r="E3902" i="4" s="1"/>
  <c r="E3903" i="4" s="1"/>
  <c r="E3904" i="4" s="1"/>
  <c r="E3905" i="4" s="1"/>
  <c r="E3906" i="4" s="1"/>
  <c r="E3907" i="4" s="1"/>
  <c r="E3908" i="4" s="1"/>
  <c r="E3909" i="4" s="1"/>
  <c r="E3910" i="4" s="1"/>
  <c r="E3911" i="4" s="1"/>
  <c r="E3912" i="4" s="1"/>
  <c r="E3913" i="4" s="1"/>
  <c r="E3914" i="4"/>
  <c r="E3915" i="4" s="1"/>
  <c r="E3916" i="4" s="1"/>
  <c r="E3917" i="4" s="1"/>
  <c r="E3918" i="4" s="1"/>
  <c r="E3919" i="4" s="1"/>
  <c r="E3920" i="4" s="1"/>
  <c r="E3921" i="4" s="1"/>
  <c r="E3922" i="4" s="1"/>
  <c r="E3923" i="4" s="1"/>
  <c r="E3924" i="4" s="1"/>
  <c r="E3925" i="4" s="1"/>
  <c r="E3926" i="4" s="1"/>
  <c r="E3927" i="4" s="1"/>
  <c r="E3928" i="4" s="1"/>
  <c r="E3929" i="4" s="1"/>
  <c r="E3930" i="4" s="1"/>
  <c r="E3931" i="4" s="1"/>
  <c r="E3932" i="4" s="1"/>
  <c r="E3933" i="4" s="1"/>
  <c r="E3934" i="4" s="1"/>
  <c r="E3935" i="4" s="1"/>
  <c r="E3936" i="4" s="1"/>
  <c r="E3937" i="4" s="1"/>
  <c r="E3938" i="4"/>
  <c r="E3939" i="4" s="1"/>
  <c r="E3940" i="4" s="1"/>
  <c r="E3941" i="4" s="1"/>
  <c r="E3942" i="4" s="1"/>
  <c r="E3943" i="4" s="1"/>
  <c r="E3944" i="4" s="1"/>
  <c r="E3945" i="4" s="1"/>
  <c r="E3946" i="4" s="1"/>
  <c r="E3947" i="4" s="1"/>
  <c r="E3948" i="4" s="1"/>
  <c r="E3949" i="4" s="1"/>
  <c r="E3950" i="4" s="1"/>
  <c r="E3951" i="4" s="1"/>
  <c r="E3952" i="4" s="1"/>
  <c r="E3953" i="4" s="1"/>
  <c r="E3954" i="4" s="1"/>
  <c r="E3955" i="4" s="1"/>
  <c r="E3956" i="4" s="1"/>
  <c r="E3957" i="4" s="1"/>
  <c r="E3958" i="4" s="1"/>
  <c r="E3959" i="4" s="1"/>
  <c r="E3960" i="4" s="1"/>
  <c r="E3961" i="4" s="1"/>
  <c r="E3962" i="4"/>
  <c r="E3963" i="4" s="1"/>
  <c r="E3964" i="4" s="1"/>
  <c r="E3965" i="4" s="1"/>
  <c r="E3966" i="4" s="1"/>
  <c r="E3967" i="4" s="1"/>
  <c r="E3968" i="4" s="1"/>
  <c r="E3969" i="4" s="1"/>
  <c r="E3970" i="4" s="1"/>
  <c r="E3971" i="4" s="1"/>
  <c r="E3972" i="4" s="1"/>
  <c r="E3973" i="4" s="1"/>
  <c r="E3974" i="4" s="1"/>
  <c r="E3975" i="4" s="1"/>
  <c r="E3976" i="4" s="1"/>
  <c r="E3977" i="4" s="1"/>
  <c r="E3978" i="4" s="1"/>
  <c r="E3979" i="4" s="1"/>
  <c r="E3980" i="4" s="1"/>
  <c r="E3981" i="4" s="1"/>
  <c r="E3982" i="4" s="1"/>
  <c r="E3983" i="4" s="1"/>
  <c r="E3984" i="4" s="1"/>
  <c r="E3985" i="4" s="1"/>
  <c r="E3986" i="4"/>
  <c r="E3987" i="4" s="1"/>
  <c r="E3988" i="4" s="1"/>
  <c r="E3989" i="4" s="1"/>
  <c r="E3990" i="4" s="1"/>
  <c r="E3991" i="4" s="1"/>
  <c r="E3992" i="4" s="1"/>
  <c r="E3993" i="4" s="1"/>
  <c r="E3994" i="4" s="1"/>
  <c r="E3995" i="4" s="1"/>
  <c r="E3996" i="4" s="1"/>
  <c r="E3997" i="4" s="1"/>
  <c r="E3998" i="4" s="1"/>
  <c r="E3999" i="4" s="1"/>
  <c r="E4000" i="4" s="1"/>
  <c r="E4001" i="4" s="1"/>
  <c r="E4002" i="4" s="1"/>
  <c r="E4003" i="4" s="1"/>
  <c r="E4004" i="4" s="1"/>
  <c r="E4005" i="4" s="1"/>
  <c r="E4006" i="4" s="1"/>
  <c r="E4007" i="4" s="1"/>
  <c r="E4008" i="4" s="1"/>
  <c r="E4009" i="4" s="1"/>
  <c r="E4010" i="4"/>
  <c r="E4011" i="4" s="1"/>
  <c r="E4012" i="4" s="1"/>
  <c r="E4013" i="4" s="1"/>
  <c r="E4014" i="4" s="1"/>
  <c r="E4015" i="4"/>
  <c r="E4016" i="4" s="1"/>
  <c r="E4017" i="4" s="1"/>
  <c r="E4018" i="4" s="1"/>
  <c r="E4019" i="4" s="1"/>
  <c r="E4020" i="4" s="1"/>
  <c r="E4021" i="4" s="1"/>
  <c r="E4022" i="4" s="1"/>
  <c r="E4023" i="4" s="1"/>
  <c r="E4024" i="4" s="1"/>
  <c r="E4025" i="4" s="1"/>
  <c r="E4026" i="4" s="1"/>
  <c r="E4027" i="4" s="1"/>
  <c r="E4028" i="4" s="1"/>
  <c r="E4029" i="4" s="1"/>
  <c r="E4030" i="4" s="1"/>
  <c r="E4031" i="4" s="1"/>
  <c r="E4032" i="4" s="1"/>
  <c r="E4033" i="4" s="1"/>
  <c r="E4034" i="4"/>
  <c r="E4035" i="4" s="1"/>
  <c r="E4036" i="4" s="1"/>
  <c r="E4037" i="4" s="1"/>
  <c r="E4038" i="4" s="1"/>
  <c r="E4039" i="4" s="1"/>
  <c r="E4040" i="4" s="1"/>
  <c r="E4041" i="4" s="1"/>
  <c r="E4042" i="4" s="1"/>
  <c r="E4043" i="4" s="1"/>
  <c r="E4044" i="4" s="1"/>
  <c r="E4045" i="4" s="1"/>
  <c r="E4046" i="4" s="1"/>
  <c r="E4047" i="4" s="1"/>
  <c r="E4048" i="4" s="1"/>
  <c r="E4049" i="4" s="1"/>
  <c r="E4050" i="4" s="1"/>
  <c r="E4051" i="4" s="1"/>
  <c r="E4052" i="4" s="1"/>
  <c r="E4053" i="4" s="1"/>
  <c r="E4054" i="4" s="1"/>
  <c r="E4055" i="4" s="1"/>
  <c r="E4056" i="4" s="1"/>
  <c r="E4057" i="4" s="1"/>
  <c r="E4058" i="4"/>
  <c r="E4059" i="4" s="1"/>
  <c r="E4060" i="4" s="1"/>
  <c r="E4061" i="4" s="1"/>
  <c r="E4062" i="4" s="1"/>
  <c r="E4063" i="4" s="1"/>
  <c r="E4064" i="4"/>
  <c r="E4065" i="4" s="1"/>
  <c r="E4066" i="4" s="1"/>
  <c r="E4067" i="4" s="1"/>
  <c r="E4068" i="4" s="1"/>
  <c r="E4069" i="4" s="1"/>
  <c r="E4070" i="4" s="1"/>
  <c r="E4071" i="4" s="1"/>
  <c r="E4072" i="4" s="1"/>
  <c r="E4073" i="4" s="1"/>
  <c r="E4074" i="4" s="1"/>
  <c r="E4075" i="4" s="1"/>
  <c r="E4076" i="4" s="1"/>
  <c r="E4077" i="4" s="1"/>
  <c r="E4078" i="4" s="1"/>
  <c r="E4079" i="4" s="1"/>
  <c r="E4080" i="4" s="1"/>
  <c r="E4081" i="4" s="1"/>
  <c r="E4082" i="4"/>
  <c r="E4083" i="4" s="1"/>
  <c r="E4084" i="4" s="1"/>
  <c r="E4085" i="4" s="1"/>
  <c r="E4086" i="4" s="1"/>
  <c r="E4087" i="4" s="1"/>
  <c r="E4088" i="4" s="1"/>
  <c r="E4089" i="4" s="1"/>
  <c r="E4090" i="4" s="1"/>
  <c r="E4091" i="4" s="1"/>
  <c r="E4092" i="4" s="1"/>
  <c r="E4093" i="4" s="1"/>
  <c r="E4094" i="4" s="1"/>
  <c r="E4095" i="4" s="1"/>
  <c r="E4096" i="4" s="1"/>
  <c r="E4097" i="4" s="1"/>
  <c r="E4098" i="4" s="1"/>
  <c r="E4099" i="4" s="1"/>
  <c r="E4100" i="4" s="1"/>
  <c r="E4101" i="4" s="1"/>
  <c r="E4102" i="4" s="1"/>
  <c r="E4103" i="4" s="1"/>
  <c r="E4104" i="4" s="1"/>
  <c r="E4105" i="4" s="1"/>
  <c r="E4106" i="4"/>
  <c r="E4107" i="4" s="1"/>
  <c r="E4108" i="4"/>
  <c r="E4109" i="4" s="1"/>
  <c r="E4110" i="4" s="1"/>
  <c r="E4111" i="4" s="1"/>
  <c r="E4112" i="4" s="1"/>
  <c r="E4113" i="4" s="1"/>
  <c r="E4114" i="4" s="1"/>
  <c r="E4115" i="4" s="1"/>
  <c r="E4116" i="4" s="1"/>
  <c r="E4117" i="4" s="1"/>
  <c r="E4118" i="4" s="1"/>
  <c r="E4119" i="4" s="1"/>
  <c r="E4120" i="4" s="1"/>
  <c r="E4121" i="4" s="1"/>
  <c r="E4122" i="4" s="1"/>
  <c r="E4123" i="4" s="1"/>
  <c r="E4124" i="4" s="1"/>
  <c r="E4125" i="4" s="1"/>
  <c r="E4126" i="4" s="1"/>
  <c r="E4127" i="4" s="1"/>
  <c r="E4128" i="4" s="1"/>
  <c r="E4129" i="4" s="1"/>
  <c r="E4130" i="4"/>
  <c r="E4131" i="4" s="1"/>
  <c r="E4132" i="4" s="1"/>
  <c r="E4133" i="4" s="1"/>
  <c r="E4134" i="4" s="1"/>
  <c r="E4135" i="4" s="1"/>
  <c r="E4136" i="4" s="1"/>
  <c r="E4137" i="4" s="1"/>
  <c r="E4138" i="4" s="1"/>
  <c r="E4139" i="4" s="1"/>
  <c r="E4140" i="4" s="1"/>
  <c r="E4141" i="4" s="1"/>
  <c r="E4142" i="4" s="1"/>
  <c r="E4143" i="4" s="1"/>
  <c r="E4144" i="4" s="1"/>
  <c r="E4145" i="4" s="1"/>
  <c r="E4146" i="4" s="1"/>
  <c r="E4147" i="4" s="1"/>
  <c r="E4148" i="4" s="1"/>
  <c r="E4149" i="4" s="1"/>
  <c r="E4150" i="4" s="1"/>
  <c r="E4151" i="4" s="1"/>
  <c r="E4152" i="4" s="1"/>
  <c r="E4153" i="4" s="1"/>
  <c r="E4154" i="4"/>
  <c r="E4155" i="4" s="1"/>
  <c r="E4156" i="4" s="1"/>
  <c r="E4157" i="4" s="1"/>
  <c r="E4158" i="4" s="1"/>
  <c r="E4159" i="4" s="1"/>
  <c r="E4160" i="4" s="1"/>
  <c r="E4161" i="4" s="1"/>
  <c r="E4162" i="4" s="1"/>
  <c r="E4163" i="4" s="1"/>
  <c r="E4164" i="4" s="1"/>
  <c r="E4165" i="4" s="1"/>
  <c r="E4166" i="4" s="1"/>
  <c r="E4167" i="4" s="1"/>
  <c r="E4168" i="4" s="1"/>
  <c r="E4169" i="4" s="1"/>
  <c r="E4170" i="4" s="1"/>
  <c r="E4171" i="4" s="1"/>
  <c r="E4172" i="4" s="1"/>
  <c r="E4173" i="4" s="1"/>
  <c r="E4174" i="4" s="1"/>
  <c r="E4175" i="4" s="1"/>
  <c r="E4176" i="4" s="1"/>
  <c r="E4177" i="4" s="1"/>
  <c r="E4178" i="4"/>
  <c r="E4179" i="4" s="1"/>
  <c r="E4180" i="4" s="1"/>
  <c r="E4181" i="4" s="1"/>
  <c r="E4182" i="4" s="1"/>
  <c r="E4183" i="4" s="1"/>
  <c r="E4184" i="4" s="1"/>
  <c r="E4185" i="4" s="1"/>
  <c r="E4186" i="4" s="1"/>
  <c r="E4187" i="4" s="1"/>
  <c r="E4188" i="4" s="1"/>
  <c r="E4189" i="4" s="1"/>
  <c r="E4190" i="4" s="1"/>
  <c r="E4191" i="4" s="1"/>
  <c r="E4192" i="4" s="1"/>
  <c r="E4193" i="4" s="1"/>
  <c r="E4194" i="4" s="1"/>
  <c r="E4195" i="4" s="1"/>
  <c r="E4196" i="4" s="1"/>
  <c r="E4197" i="4" s="1"/>
  <c r="E4198" i="4" s="1"/>
  <c r="E4199" i="4" s="1"/>
  <c r="E4200" i="4" s="1"/>
  <c r="E4201" i="4" s="1"/>
  <c r="E4202" i="4"/>
  <c r="E4203" i="4" s="1"/>
  <c r="E4204" i="4" s="1"/>
  <c r="E4205" i="4" s="1"/>
  <c r="E4206" i="4" s="1"/>
  <c r="E4207" i="4" s="1"/>
  <c r="E4208" i="4" s="1"/>
  <c r="E4209" i="4" s="1"/>
  <c r="E4210" i="4" s="1"/>
  <c r="E4211" i="4" s="1"/>
  <c r="E4212" i="4" s="1"/>
  <c r="E4213" i="4" s="1"/>
  <c r="E4214" i="4" s="1"/>
  <c r="E4215" i="4" s="1"/>
  <c r="E4216" i="4" s="1"/>
  <c r="E4217" i="4" s="1"/>
  <c r="E4218" i="4" s="1"/>
  <c r="E4219" i="4" s="1"/>
  <c r="E4220" i="4" s="1"/>
  <c r="E4221" i="4" s="1"/>
  <c r="E4222" i="4" s="1"/>
  <c r="E4223" i="4" s="1"/>
  <c r="E4224" i="4" s="1"/>
  <c r="E4225" i="4" s="1"/>
  <c r="E4226" i="4"/>
  <c r="E4227" i="4" s="1"/>
  <c r="E4228" i="4" s="1"/>
  <c r="E4229" i="4" s="1"/>
  <c r="E4230" i="4" s="1"/>
  <c r="E4231" i="4" s="1"/>
  <c r="E4232" i="4" s="1"/>
  <c r="E4233" i="4" s="1"/>
  <c r="E4234" i="4" s="1"/>
  <c r="E4235" i="4" s="1"/>
  <c r="E4236" i="4" s="1"/>
  <c r="E4237" i="4" s="1"/>
  <c r="E4238" i="4" s="1"/>
  <c r="E4239" i="4" s="1"/>
  <c r="E4240" i="4" s="1"/>
  <c r="E4241" i="4" s="1"/>
  <c r="E4242" i="4" s="1"/>
  <c r="E4243" i="4" s="1"/>
  <c r="E4244" i="4" s="1"/>
  <c r="E4245" i="4" s="1"/>
  <c r="E4246" i="4" s="1"/>
  <c r="E4247" i="4" s="1"/>
  <c r="E4248" i="4" s="1"/>
  <c r="E4249" i="4" s="1"/>
  <c r="E4250" i="4"/>
  <c r="E4251" i="4" s="1"/>
  <c r="E4252" i="4" s="1"/>
  <c r="E4253" i="4" s="1"/>
  <c r="E4254" i="4" s="1"/>
  <c r="E4255" i="4" s="1"/>
  <c r="E4256" i="4" s="1"/>
  <c r="E4257" i="4" s="1"/>
  <c r="E4258" i="4" s="1"/>
  <c r="E4259" i="4" s="1"/>
  <c r="E4260" i="4" s="1"/>
  <c r="E4261" i="4" s="1"/>
  <c r="E4262" i="4" s="1"/>
  <c r="E4263" i="4" s="1"/>
  <c r="E4264" i="4" s="1"/>
  <c r="E4265" i="4" s="1"/>
  <c r="E4266" i="4" s="1"/>
  <c r="E4267" i="4" s="1"/>
  <c r="E4268" i="4" s="1"/>
  <c r="E4269" i="4" s="1"/>
  <c r="E4270" i="4" s="1"/>
  <c r="E4271" i="4" s="1"/>
  <c r="E4272" i="4" s="1"/>
  <c r="E4273" i="4" s="1"/>
  <c r="E4274" i="4"/>
  <c r="E4275" i="4" s="1"/>
  <c r="E4276" i="4" s="1"/>
  <c r="E4277" i="4" s="1"/>
  <c r="E4278" i="4" s="1"/>
  <c r="E4279" i="4" s="1"/>
  <c r="E4280" i="4" s="1"/>
  <c r="E4281" i="4" s="1"/>
  <c r="E4282" i="4" s="1"/>
  <c r="E4283" i="4" s="1"/>
  <c r="E4284" i="4" s="1"/>
  <c r="E4285" i="4" s="1"/>
  <c r="E4286" i="4" s="1"/>
  <c r="E4287" i="4" s="1"/>
  <c r="E4288" i="4" s="1"/>
  <c r="E4289" i="4" s="1"/>
  <c r="E4290" i="4" s="1"/>
  <c r="E4291" i="4" s="1"/>
  <c r="E4292" i="4" s="1"/>
  <c r="E4293" i="4" s="1"/>
  <c r="E4294" i="4" s="1"/>
  <c r="E4295" i="4" s="1"/>
  <c r="E4296" i="4" s="1"/>
  <c r="E4297" i="4" s="1"/>
  <c r="E4298" i="4"/>
  <c r="E4299" i="4" s="1"/>
  <c r="E4300" i="4" s="1"/>
  <c r="E4301" i="4" s="1"/>
  <c r="E4302" i="4" s="1"/>
  <c r="E4303" i="4" s="1"/>
  <c r="E4304" i="4" s="1"/>
  <c r="E4305" i="4" s="1"/>
  <c r="E4306" i="4" s="1"/>
  <c r="E4307" i="4" s="1"/>
  <c r="E4308" i="4" s="1"/>
  <c r="E4309" i="4" s="1"/>
  <c r="E4310" i="4" s="1"/>
  <c r="E4311" i="4" s="1"/>
  <c r="E4312" i="4" s="1"/>
  <c r="E4313" i="4" s="1"/>
  <c r="E4314" i="4" s="1"/>
  <c r="E4315" i="4" s="1"/>
  <c r="E4316" i="4" s="1"/>
  <c r="E4317" i="4" s="1"/>
  <c r="E4318" i="4" s="1"/>
  <c r="E4319" i="4" s="1"/>
  <c r="E4320" i="4" s="1"/>
  <c r="E4321" i="4" s="1"/>
  <c r="E4322" i="4"/>
  <c r="E4323" i="4" s="1"/>
  <c r="E4324" i="4" s="1"/>
  <c r="E4325" i="4" s="1"/>
  <c r="E4326" i="4" s="1"/>
  <c r="E4327" i="4" s="1"/>
  <c r="E4328" i="4" s="1"/>
  <c r="E4329" i="4" s="1"/>
  <c r="E4330" i="4" s="1"/>
  <c r="E4331" i="4" s="1"/>
  <c r="E4332" i="4" s="1"/>
  <c r="E4333" i="4" s="1"/>
  <c r="E4334" i="4" s="1"/>
  <c r="E4335" i="4" s="1"/>
  <c r="E4336" i="4" s="1"/>
  <c r="E4337" i="4" s="1"/>
  <c r="E4338" i="4" s="1"/>
  <c r="E4339" i="4" s="1"/>
  <c r="E4340" i="4" s="1"/>
  <c r="E4341" i="4" s="1"/>
  <c r="E4342" i="4" s="1"/>
  <c r="E4343" i="4" s="1"/>
  <c r="E4344" i="4" s="1"/>
  <c r="E4345" i="4" s="1"/>
  <c r="E4346" i="4"/>
  <c r="E4347" i="4" s="1"/>
  <c r="E4348" i="4" s="1"/>
  <c r="E4349" i="4" s="1"/>
  <c r="E4350" i="4" s="1"/>
  <c r="E4351" i="4" s="1"/>
  <c r="E4352" i="4" s="1"/>
  <c r="E4353" i="4" s="1"/>
  <c r="E4354" i="4" s="1"/>
  <c r="E4355" i="4" s="1"/>
  <c r="E4356" i="4" s="1"/>
  <c r="E4357" i="4" s="1"/>
  <c r="E4358" i="4" s="1"/>
  <c r="E4359" i="4" s="1"/>
  <c r="E4360" i="4" s="1"/>
  <c r="E4361" i="4" s="1"/>
  <c r="E4362" i="4" s="1"/>
  <c r="E4363" i="4" s="1"/>
  <c r="E4364" i="4" s="1"/>
  <c r="E4365" i="4" s="1"/>
  <c r="E4366" i="4" s="1"/>
  <c r="E4367" i="4" s="1"/>
  <c r="E4368" i="4" s="1"/>
  <c r="E4369" i="4" s="1"/>
  <c r="E4370" i="4"/>
  <c r="E4371" i="4" s="1"/>
  <c r="E4372" i="4" s="1"/>
  <c r="E4373" i="4" s="1"/>
  <c r="E4374" i="4" s="1"/>
  <c r="E4375" i="4" s="1"/>
  <c r="E4376" i="4"/>
  <c r="E4377" i="4" s="1"/>
  <c r="E4378" i="4" s="1"/>
  <c r="E4379" i="4" s="1"/>
  <c r="E4380" i="4" s="1"/>
  <c r="E4381" i="4" s="1"/>
  <c r="E4382" i="4" s="1"/>
  <c r="E4383" i="4" s="1"/>
  <c r="E4384" i="4" s="1"/>
  <c r="E4385" i="4" s="1"/>
  <c r="E4386" i="4" s="1"/>
  <c r="E4387" i="4" s="1"/>
  <c r="E4388" i="4" s="1"/>
  <c r="E4389" i="4" s="1"/>
  <c r="E4390" i="4" s="1"/>
  <c r="E4391" i="4" s="1"/>
  <c r="E4392" i="4" s="1"/>
  <c r="E4393" i="4" s="1"/>
  <c r="E4394" i="4"/>
  <c r="E4395" i="4" s="1"/>
  <c r="E4396" i="4" s="1"/>
  <c r="E4397" i="4" s="1"/>
  <c r="E4398" i="4" s="1"/>
  <c r="E4399" i="4" s="1"/>
  <c r="E4400" i="4" s="1"/>
  <c r="E4401" i="4" s="1"/>
  <c r="E4402" i="4" s="1"/>
  <c r="E4403" i="4" s="1"/>
  <c r="E4404" i="4" s="1"/>
  <c r="E4405" i="4" s="1"/>
  <c r="E4406" i="4" s="1"/>
  <c r="E4407" i="4" s="1"/>
  <c r="E4408" i="4" s="1"/>
  <c r="E4409" i="4" s="1"/>
  <c r="E4410" i="4" s="1"/>
  <c r="E4411" i="4" s="1"/>
  <c r="E4412" i="4" s="1"/>
  <c r="E4413" i="4" s="1"/>
  <c r="E4414" i="4" s="1"/>
  <c r="E4415" i="4" s="1"/>
  <c r="E4416" i="4" s="1"/>
  <c r="E4417" i="4" s="1"/>
  <c r="E4418" i="4"/>
  <c r="E4419" i="4" s="1"/>
  <c r="E4420" i="4" s="1"/>
  <c r="E4421" i="4" s="1"/>
  <c r="E4422" i="4" s="1"/>
  <c r="E4423" i="4" s="1"/>
  <c r="E4424" i="4" s="1"/>
  <c r="E4425" i="4" s="1"/>
  <c r="E4426" i="4" s="1"/>
  <c r="E4427" i="4" s="1"/>
  <c r="E4428" i="4" s="1"/>
  <c r="E4429" i="4" s="1"/>
  <c r="E4430" i="4" s="1"/>
  <c r="E4431" i="4" s="1"/>
  <c r="E4432" i="4" s="1"/>
  <c r="E4433" i="4" s="1"/>
  <c r="E4434" i="4" s="1"/>
  <c r="E4435" i="4" s="1"/>
  <c r="E4436" i="4" s="1"/>
  <c r="E4437" i="4" s="1"/>
  <c r="E4438" i="4" s="1"/>
  <c r="E4439" i="4" s="1"/>
  <c r="E4440" i="4" s="1"/>
  <c r="E4441" i="4" s="1"/>
  <c r="E4442" i="4"/>
  <c r="E4443" i="4" s="1"/>
  <c r="E4444" i="4" s="1"/>
  <c r="E4445" i="4" s="1"/>
  <c r="E4446" i="4" s="1"/>
  <c r="E4447" i="4" s="1"/>
  <c r="E4448" i="4" s="1"/>
  <c r="E4449" i="4" s="1"/>
  <c r="E4450" i="4" s="1"/>
  <c r="E4451" i="4" s="1"/>
  <c r="E4452" i="4" s="1"/>
  <c r="E4453" i="4" s="1"/>
  <c r="E4454" i="4" s="1"/>
  <c r="E4455" i="4" s="1"/>
  <c r="E4456" i="4" s="1"/>
  <c r="E4457" i="4" s="1"/>
  <c r="E4458" i="4" s="1"/>
  <c r="E4459" i="4" s="1"/>
  <c r="E4460" i="4" s="1"/>
  <c r="E4461" i="4" s="1"/>
  <c r="E4462" i="4" s="1"/>
  <c r="E4463" i="4" s="1"/>
  <c r="E4464" i="4" s="1"/>
  <c r="E4465" i="4" s="1"/>
  <c r="E4466" i="4"/>
  <c r="E4467" i="4" s="1"/>
  <c r="E4468" i="4" s="1"/>
  <c r="E4469" i="4" s="1"/>
  <c r="E4470" i="4" s="1"/>
  <c r="E4471" i="4" s="1"/>
  <c r="E4472" i="4" s="1"/>
  <c r="E4473" i="4" s="1"/>
  <c r="E4474" i="4" s="1"/>
  <c r="E4475" i="4" s="1"/>
  <c r="E4476" i="4" s="1"/>
  <c r="E4477" i="4" s="1"/>
  <c r="E4478" i="4" s="1"/>
  <c r="E4479" i="4" s="1"/>
  <c r="E4480" i="4" s="1"/>
  <c r="E4481" i="4" s="1"/>
  <c r="E4482" i="4" s="1"/>
  <c r="E4483" i="4" s="1"/>
  <c r="E4484" i="4" s="1"/>
  <c r="E4485" i="4" s="1"/>
  <c r="E4486" i="4" s="1"/>
  <c r="E4487" i="4" s="1"/>
  <c r="E4488" i="4" s="1"/>
  <c r="E4489" i="4" s="1"/>
  <c r="E4490" i="4"/>
  <c r="E4491" i="4" s="1"/>
  <c r="E4492" i="4" s="1"/>
  <c r="E4493" i="4" s="1"/>
  <c r="E4494" i="4" s="1"/>
  <c r="E4495" i="4" s="1"/>
  <c r="E4496" i="4" s="1"/>
  <c r="E4497" i="4" s="1"/>
  <c r="E4498" i="4" s="1"/>
  <c r="E4499" i="4" s="1"/>
  <c r="E4500" i="4" s="1"/>
  <c r="E4501" i="4" s="1"/>
  <c r="E4502" i="4" s="1"/>
  <c r="E4503" i="4" s="1"/>
  <c r="E4504" i="4" s="1"/>
  <c r="E4505" i="4" s="1"/>
  <c r="E4506" i="4" s="1"/>
  <c r="E4507" i="4" s="1"/>
  <c r="E4508" i="4" s="1"/>
  <c r="E4509" i="4" s="1"/>
  <c r="E4510" i="4" s="1"/>
  <c r="E4511" i="4" s="1"/>
  <c r="E4512" i="4" s="1"/>
  <c r="E4513" i="4" s="1"/>
  <c r="E4514" i="4"/>
  <c r="E4515" i="4" s="1"/>
  <c r="E4516" i="4" s="1"/>
  <c r="E4517" i="4" s="1"/>
  <c r="E4518" i="4" s="1"/>
  <c r="E4519" i="4" s="1"/>
  <c r="E4520" i="4" s="1"/>
  <c r="E4521" i="4" s="1"/>
  <c r="E4522" i="4" s="1"/>
  <c r="E4523" i="4" s="1"/>
  <c r="E4524" i="4" s="1"/>
  <c r="E4525" i="4" s="1"/>
  <c r="E4526" i="4" s="1"/>
  <c r="E4527" i="4" s="1"/>
  <c r="E4528" i="4" s="1"/>
  <c r="E4529" i="4" s="1"/>
  <c r="E4530" i="4" s="1"/>
  <c r="E4531" i="4" s="1"/>
  <c r="E4532" i="4" s="1"/>
  <c r="E4533" i="4" s="1"/>
  <c r="E4534" i="4" s="1"/>
  <c r="E4535" i="4" s="1"/>
  <c r="E4536" i="4" s="1"/>
  <c r="E4537" i="4" s="1"/>
  <c r="E4538" i="4"/>
  <c r="E4539" i="4" s="1"/>
  <c r="E4540" i="4" s="1"/>
  <c r="E4541" i="4"/>
  <c r="E4542" i="4" s="1"/>
  <c r="E4543" i="4" s="1"/>
  <c r="E4544" i="4" s="1"/>
  <c r="E4545" i="4" s="1"/>
  <c r="E4546" i="4" s="1"/>
  <c r="E4547" i="4" s="1"/>
  <c r="E4548" i="4" s="1"/>
  <c r="E4549" i="4" s="1"/>
  <c r="E4550" i="4" s="1"/>
  <c r="E4551" i="4" s="1"/>
  <c r="E4552" i="4" s="1"/>
  <c r="E4553" i="4" s="1"/>
  <c r="E4554" i="4" s="1"/>
  <c r="E4555" i="4" s="1"/>
  <c r="E4556" i="4" s="1"/>
  <c r="E4557" i="4" s="1"/>
  <c r="E4558" i="4" s="1"/>
  <c r="E4559" i="4" s="1"/>
  <c r="E4560" i="4" s="1"/>
  <c r="E4561" i="4" s="1"/>
  <c r="E4562" i="4"/>
  <c r="E4563" i="4" s="1"/>
  <c r="E4564" i="4" s="1"/>
  <c r="E4565" i="4" s="1"/>
  <c r="E4566" i="4" s="1"/>
  <c r="E4567" i="4" s="1"/>
  <c r="E4568" i="4" s="1"/>
  <c r="E4569" i="4" s="1"/>
  <c r="E4570" i="4" s="1"/>
  <c r="E4571" i="4" s="1"/>
  <c r="E4572" i="4" s="1"/>
  <c r="E4573" i="4" s="1"/>
  <c r="E4574" i="4" s="1"/>
  <c r="E4575" i="4" s="1"/>
  <c r="E4576" i="4" s="1"/>
  <c r="E4577" i="4" s="1"/>
  <c r="E4578" i="4" s="1"/>
  <c r="E4579" i="4" s="1"/>
  <c r="E4580" i="4" s="1"/>
  <c r="E4581" i="4" s="1"/>
  <c r="E4582" i="4" s="1"/>
  <c r="E4583" i="4" s="1"/>
  <c r="E4584" i="4" s="1"/>
  <c r="E4585" i="4" s="1"/>
  <c r="E4586" i="4"/>
  <c r="E4587" i="4" s="1"/>
  <c r="E4588" i="4" s="1"/>
  <c r="E4589" i="4" s="1"/>
  <c r="E4590" i="4" s="1"/>
  <c r="E4591" i="4" s="1"/>
  <c r="E4592" i="4" s="1"/>
  <c r="E4593" i="4" s="1"/>
  <c r="E4594" i="4" s="1"/>
  <c r="E4595" i="4" s="1"/>
  <c r="E4596" i="4" s="1"/>
  <c r="E4597" i="4" s="1"/>
  <c r="E4598" i="4" s="1"/>
  <c r="E4599" i="4" s="1"/>
  <c r="E4600" i="4" s="1"/>
  <c r="E4601" i="4" s="1"/>
  <c r="E4602" i="4" s="1"/>
  <c r="E4603" i="4" s="1"/>
  <c r="E4604" i="4" s="1"/>
  <c r="E4605" i="4" s="1"/>
  <c r="E4606" i="4" s="1"/>
  <c r="E4607" i="4" s="1"/>
  <c r="E4608" i="4" s="1"/>
  <c r="E4609" i="4" s="1"/>
  <c r="E4610" i="4"/>
  <c r="E4611" i="4" s="1"/>
  <c r="E4612" i="4" s="1"/>
  <c r="E4613" i="4" s="1"/>
  <c r="E4614" i="4" s="1"/>
  <c r="E4615" i="4" s="1"/>
  <c r="E4616" i="4" s="1"/>
  <c r="E4617" i="4" s="1"/>
  <c r="E4618" i="4" s="1"/>
  <c r="E4619" i="4" s="1"/>
  <c r="E4620" i="4" s="1"/>
  <c r="E4621" i="4" s="1"/>
  <c r="E4622" i="4" s="1"/>
  <c r="E4623" i="4" s="1"/>
  <c r="E4624" i="4" s="1"/>
  <c r="E4625" i="4" s="1"/>
  <c r="E4626" i="4" s="1"/>
  <c r="E4627" i="4" s="1"/>
  <c r="E4628" i="4" s="1"/>
  <c r="E4629" i="4" s="1"/>
  <c r="E4630" i="4" s="1"/>
  <c r="E4631" i="4" s="1"/>
  <c r="E4632" i="4" s="1"/>
  <c r="E4633" i="4" s="1"/>
  <c r="E4634" i="4"/>
  <c r="E4635" i="4" s="1"/>
  <c r="E4636" i="4" s="1"/>
  <c r="E4637" i="4"/>
  <c r="E4638" i="4" s="1"/>
  <c r="E4639" i="4" s="1"/>
  <c r="E4640" i="4" s="1"/>
  <c r="E4641" i="4" s="1"/>
  <c r="E4642" i="4" s="1"/>
  <c r="E4643" i="4" s="1"/>
  <c r="E4644" i="4" s="1"/>
  <c r="E4645" i="4" s="1"/>
  <c r="E4646" i="4" s="1"/>
  <c r="E4647" i="4" s="1"/>
  <c r="E4648" i="4" s="1"/>
  <c r="E4649" i="4" s="1"/>
  <c r="E4650" i="4" s="1"/>
  <c r="E4651" i="4" s="1"/>
  <c r="E4652" i="4" s="1"/>
  <c r="E4653" i="4" s="1"/>
  <c r="E4654" i="4" s="1"/>
  <c r="E4655" i="4" s="1"/>
  <c r="E4656" i="4" s="1"/>
  <c r="E4657" i="4" s="1"/>
  <c r="E4658" i="4"/>
  <c r="E4659" i="4" s="1"/>
  <c r="E4660" i="4" s="1"/>
  <c r="E4661" i="4" s="1"/>
  <c r="E4662" i="4" s="1"/>
  <c r="E4663" i="4" s="1"/>
  <c r="E4664" i="4" s="1"/>
  <c r="E4665" i="4" s="1"/>
  <c r="E4666" i="4" s="1"/>
  <c r="E4667" i="4" s="1"/>
  <c r="E4668" i="4" s="1"/>
  <c r="E4669" i="4" s="1"/>
  <c r="E4670" i="4" s="1"/>
  <c r="E4671" i="4" s="1"/>
  <c r="E4672" i="4" s="1"/>
  <c r="E4673" i="4" s="1"/>
  <c r="E4674" i="4" s="1"/>
  <c r="E4675" i="4" s="1"/>
  <c r="E4676" i="4" s="1"/>
  <c r="E4677" i="4" s="1"/>
  <c r="E4678" i="4" s="1"/>
  <c r="E4679" i="4" s="1"/>
  <c r="E4680" i="4" s="1"/>
  <c r="E4681" i="4" s="1"/>
  <c r="E4682" i="4"/>
  <c r="E4683" i="4" s="1"/>
  <c r="E4684" i="4" s="1"/>
  <c r="E4685" i="4"/>
  <c r="E4686" i="4" s="1"/>
  <c r="E4687" i="4" s="1"/>
  <c r="E4688" i="4" s="1"/>
  <c r="E4689" i="4" s="1"/>
  <c r="E4690" i="4" s="1"/>
  <c r="E4691" i="4" s="1"/>
  <c r="E4692" i="4" s="1"/>
  <c r="E4693" i="4" s="1"/>
  <c r="E4694" i="4" s="1"/>
  <c r="E4695" i="4" s="1"/>
  <c r="E4696" i="4" s="1"/>
  <c r="E4697" i="4" s="1"/>
  <c r="E4698" i="4" s="1"/>
  <c r="E4699" i="4" s="1"/>
  <c r="E4700" i="4" s="1"/>
  <c r="E4701" i="4" s="1"/>
  <c r="E4702" i="4" s="1"/>
  <c r="E4703" i="4" s="1"/>
  <c r="E4704" i="4" s="1"/>
  <c r="E4705" i="4" s="1"/>
  <c r="E4706" i="4"/>
  <c r="E4707" i="4" s="1"/>
  <c r="E4708" i="4" s="1"/>
  <c r="E4709" i="4" s="1"/>
  <c r="E4710" i="4" s="1"/>
  <c r="E4711" i="4" s="1"/>
  <c r="E4712" i="4" s="1"/>
  <c r="E4713" i="4" s="1"/>
  <c r="E4714" i="4" s="1"/>
  <c r="E4715" i="4" s="1"/>
  <c r="E4716" i="4" s="1"/>
  <c r="E4717" i="4" s="1"/>
  <c r="E4718" i="4" s="1"/>
  <c r="E4719" i="4" s="1"/>
  <c r="E4720" i="4" s="1"/>
  <c r="E4721" i="4" s="1"/>
  <c r="E4722" i="4" s="1"/>
  <c r="E4723" i="4" s="1"/>
  <c r="E4724" i="4" s="1"/>
  <c r="E4725" i="4" s="1"/>
  <c r="E4726" i="4" s="1"/>
  <c r="E4727" i="4" s="1"/>
  <c r="E4728" i="4" s="1"/>
  <c r="E4729" i="4" s="1"/>
  <c r="E4730" i="4"/>
  <c r="E4731" i="4" s="1"/>
  <c r="E4732" i="4" s="1"/>
  <c r="E4733" i="4" s="1"/>
  <c r="E4734" i="4" s="1"/>
  <c r="E4735" i="4" s="1"/>
  <c r="E4736" i="4" s="1"/>
  <c r="E4737" i="4" s="1"/>
  <c r="E4738" i="4" s="1"/>
  <c r="E4739" i="4" s="1"/>
  <c r="E4740" i="4" s="1"/>
  <c r="E4741" i="4" s="1"/>
  <c r="E4742" i="4" s="1"/>
  <c r="E4743" i="4" s="1"/>
  <c r="E4744" i="4" s="1"/>
  <c r="E4745" i="4" s="1"/>
  <c r="E4746" i="4" s="1"/>
  <c r="E4747" i="4" s="1"/>
  <c r="E4748" i="4" s="1"/>
  <c r="E4749" i="4" s="1"/>
  <c r="E4750" i="4" s="1"/>
  <c r="E4751" i="4" s="1"/>
  <c r="E4752" i="4" s="1"/>
  <c r="E4753" i="4" s="1"/>
  <c r="E4754" i="4"/>
  <c r="E4755" i="4" s="1"/>
  <c r="E4756" i="4" s="1"/>
  <c r="E4757" i="4"/>
  <c r="E4758" i="4" s="1"/>
  <c r="E4759" i="4" s="1"/>
  <c r="E4760" i="4" s="1"/>
  <c r="E4761" i="4" s="1"/>
  <c r="E4762" i="4" s="1"/>
  <c r="E4763" i="4" s="1"/>
  <c r="E4764" i="4" s="1"/>
  <c r="E4765" i="4" s="1"/>
  <c r="E4766" i="4" s="1"/>
  <c r="E4767" i="4" s="1"/>
  <c r="E4768" i="4" s="1"/>
  <c r="E4769" i="4" s="1"/>
  <c r="E4770" i="4" s="1"/>
  <c r="E4771" i="4" s="1"/>
  <c r="E4772" i="4" s="1"/>
  <c r="E4773" i="4" s="1"/>
  <c r="E4774" i="4" s="1"/>
  <c r="E4775" i="4" s="1"/>
  <c r="E4776" i="4" s="1"/>
  <c r="E4777" i="4" s="1"/>
  <c r="E4778" i="4"/>
  <c r="E4779" i="4" s="1"/>
  <c r="E4780" i="4" s="1"/>
  <c r="E4781" i="4" s="1"/>
  <c r="E4782" i="4" s="1"/>
  <c r="E4783" i="4" s="1"/>
  <c r="E4784" i="4" s="1"/>
  <c r="E4785" i="4" s="1"/>
  <c r="E4786" i="4" s="1"/>
  <c r="E4787" i="4" s="1"/>
  <c r="E4788" i="4" s="1"/>
  <c r="E4789" i="4" s="1"/>
  <c r="E4790" i="4" s="1"/>
  <c r="E4791" i="4" s="1"/>
  <c r="E4792" i="4" s="1"/>
  <c r="E4793" i="4" s="1"/>
  <c r="E4794" i="4" s="1"/>
  <c r="E4795" i="4" s="1"/>
  <c r="E4796" i="4" s="1"/>
  <c r="E4797" i="4" s="1"/>
  <c r="E4798" i="4" s="1"/>
  <c r="E4799" i="4" s="1"/>
  <c r="E4800" i="4" s="1"/>
  <c r="E4801" i="4" s="1"/>
  <c r="E4802" i="4"/>
  <c r="E4803" i="4" s="1"/>
  <c r="E4804" i="4" s="1"/>
  <c r="E4805" i="4" s="1"/>
  <c r="E4806" i="4" s="1"/>
  <c r="E4807" i="4" s="1"/>
  <c r="E4808" i="4" s="1"/>
  <c r="E4809" i="4" s="1"/>
  <c r="E4810" i="4" s="1"/>
  <c r="E4811" i="4" s="1"/>
  <c r="E4812" i="4" s="1"/>
  <c r="E4813" i="4" s="1"/>
  <c r="E4814" i="4" s="1"/>
  <c r="E4815" i="4" s="1"/>
  <c r="E4816" i="4" s="1"/>
  <c r="E4817" i="4" s="1"/>
  <c r="E4818" i="4" s="1"/>
  <c r="E4819" i="4" s="1"/>
  <c r="E4820" i="4" s="1"/>
  <c r="E4821" i="4" s="1"/>
  <c r="E4822" i="4" s="1"/>
  <c r="E4823" i="4" s="1"/>
  <c r="E4824" i="4" s="1"/>
  <c r="E4825" i="4" s="1"/>
  <c r="E4826" i="4"/>
  <c r="E4827" i="4" s="1"/>
  <c r="E4828" i="4" s="1"/>
  <c r="E4829" i="4" s="1"/>
  <c r="E4830" i="4" s="1"/>
  <c r="E4831" i="4" s="1"/>
  <c r="E4832" i="4" s="1"/>
  <c r="E4833" i="4" s="1"/>
  <c r="E4834" i="4" s="1"/>
  <c r="E4835" i="4" s="1"/>
  <c r="E4836" i="4" s="1"/>
  <c r="E4837" i="4" s="1"/>
  <c r="E4838" i="4" s="1"/>
  <c r="E4839" i="4" s="1"/>
  <c r="E4840" i="4" s="1"/>
  <c r="E4841" i="4" s="1"/>
  <c r="E4842" i="4" s="1"/>
  <c r="E4843" i="4" s="1"/>
  <c r="E4844" i="4" s="1"/>
  <c r="E4845" i="4" s="1"/>
  <c r="E4846" i="4" s="1"/>
  <c r="E4847" i="4" s="1"/>
  <c r="E4848" i="4" s="1"/>
  <c r="E4849" i="4" s="1"/>
  <c r="E4850" i="4"/>
  <c r="E4851" i="4" s="1"/>
  <c r="E4852" i="4" s="1"/>
  <c r="E4853" i="4" s="1"/>
  <c r="E4854" i="4" s="1"/>
  <c r="E4855" i="4" s="1"/>
  <c r="E4856" i="4" s="1"/>
  <c r="E4857" i="4" s="1"/>
  <c r="E4858" i="4" s="1"/>
  <c r="E4859" i="4" s="1"/>
  <c r="E4860" i="4" s="1"/>
  <c r="E4861" i="4" s="1"/>
  <c r="E4862" i="4" s="1"/>
  <c r="E4863" i="4" s="1"/>
  <c r="E4864" i="4" s="1"/>
  <c r="E4865" i="4" s="1"/>
  <c r="E4866" i="4" s="1"/>
  <c r="E4867" i="4" s="1"/>
  <c r="E4868" i="4" s="1"/>
  <c r="E4869" i="4" s="1"/>
  <c r="E4870" i="4" s="1"/>
  <c r="E4871" i="4" s="1"/>
  <c r="E4872" i="4" s="1"/>
  <c r="E4873" i="4" s="1"/>
  <c r="E4874" i="4"/>
  <c r="E4875" i="4" s="1"/>
  <c r="E4876" i="4" s="1"/>
  <c r="E4877" i="4" s="1"/>
  <c r="E4878" i="4" s="1"/>
  <c r="E4879" i="4" s="1"/>
  <c r="E4880" i="4" s="1"/>
  <c r="E4881" i="4" s="1"/>
  <c r="E4882" i="4" s="1"/>
  <c r="E4883" i="4" s="1"/>
  <c r="E4884" i="4" s="1"/>
  <c r="E4885" i="4" s="1"/>
  <c r="E4886" i="4" s="1"/>
  <c r="E4887" i="4" s="1"/>
  <c r="E4888" i="4" s="1"/>
  <c r="E4889" i="4" s="1"/>
  <c r="E4890" i="4" s="1"/>
  <c r="E4891" i="4" s="1"/>
  <c r="E4892" i="4" s="1"/>
  <c r="E4893" i="4" s="1"/>
  <c r="E4894" i="4" s="1"/>
  <c r="E4895" i="4" s="1"/>
  <c r="E4896" i="4" s="1"/>
  <c r="E4897" i="4" s="1"/>
  <c r="E4898" i="4"/>
  <c r="E4899" i="4" s="1"/>
  <c r="E4900" i="4" s="1"/>
  <c r="E4901" i="4" s="1"/>
  <c r="E4902" i="4" s="1"/>
  <c r="E4903" i="4" s="1"/>
  <c r="E4904" i="4" s="1"/>
  <c r="E4905" i="4" s="1"/>
  <c r="E4906" i="4" s="1"/>
  <c r="E4907" i="4" s="1"/>
  <c r="E4908" i="4" s="1"/>
  <c r="E4909" i="4" s="1"/>
  <c r="E4910" i="4" s="1"/>
  <c r="E4911" i="4" s="1"/>
  <c r="E4912" i="4" s="1"/>
  <c r="E4913" i="4" s="1"/>
  <c r="E4914" i="4" s="1"/>
  <c r="E4915" i="4" s="1"/>
  <c r="E4916" i="4" s="1"/>
  <c r="E4917" i="4" s="1"/>
  <c r="E4918" i="4" s="1"/>
  <c r="E4919" i="4" s="1"/>
  <c r="E4920" i="4" s="1"/>
  <c r="E4921" i="4" s="1"/>
  <c r="E4922" i="4"/>
  <c r="E4923" i="4" s="1"/>
  <c r="E4924" i="4" s="1"/>
  <c r="E4925" i="4" s="1"/>
  <c r="E4926" i="4" s="1"/>
  <c r="E4927" i="4" s="1"/>
  <c r="E4928" i="4" s="1"/>
  <c r="E4929" i="4" s="1"/>
  <c r="E4930" i="4" s="1"/>
  <c r="E4931" i="4" s="1"/>
  <c r="E4932" i="4" s="1"/>
  <c r="E4933" i="4" s="1"/>
  <c r="E4934" i="4" s="1"/>
  <c r="E4935" i="4" s="1"/>
  <c r="E4936" i="4" s="1"/>
  <c r="E4937" i="4" s="1"/>
  <c r="E4938" i="4" s="1"/>
  <c r="E4939" i="4" s="1"/>
  <c r="E4940" i="4" s="1"/>
  <c r="E4941" i="4" s="1"/>
  <c r="E4942" i="4" s="1"/>
  <c r="E4943" i="4" s="1"/>
  <c r="E4944" i="4" s="1"/>
  <c r="E4945" i="4" s="1"/>
  <c r="E4946" i="4"/>
  <c r="E4947" i="4" s="1"/>
  <c r="E4948" i="4" s="1"/>
  <c r="E4949" i="4" s="1"/>
  <c r="E4950" i="4" s="1"/>
  <c r="E4951" i="4" s="1"/>
  <c r="E4952" i="4" s="1"/>
  <c r="E4953" i="4" s="1"/>
  <c r="E4954" i="4" s="1"/>
  <c r="E4955" i="4" s="1"/>
  <c r="E4956" i="4" s="1"/>
  <c r="E4957" i="4" s="1"/>
  <c r="E4958" i="4" s="1"/>
  <c r="E4959" i="4" s="1"/>
  <c r="E4960" i="4" s="1"/>
  <c r="E4961" i="4" s="1"/>
  <c r="E4962" i="4" s="1"/>
  <c r="E4963" i="4" s="1"/>
  <c r="E4964" i="4"/>
  <c r="E4965" i="4" s="1"/>
  <c r="E4966" i="4" s="1"/>
  <c r="E4967" i="4" s="1"/>
  <c r="E4968" i="4" s="1"/>
  <c r="E4969" i="4" s="1"/>
  <c r="E4970" i="4"/>
  <c r="E4971" i="4" s="1"/>
  <c r="E4972" i="4" s="1"/>
  <c r="E4973" i="4" s="1"/>
  <c r="E4974" i="4" s="1"/>
  <c r="E4975" i="4" s="1"/>
  <c r="E4976" i="4" s="1"/>
  <c r="E4977" i="4" s="1"/>
  <c r="E4978" i="4" s="1"/>
  <c r="E4979" i="4" s="1"/>
  <c r="E4980" i="4" s="1"/>
  <c r="E4981" i="4" s="1"/>
  <c r="E4982" i="4" s="1"/>
  <c r="E4983" i="4" s="1"/>
  <c r="E4984" i="4" s="1"/>
  <c r="E4985" i="4" s="1"/>
  <c r="E4986" i="4" s="1"/>
  <c r="E4987" i="4" s="1"/>
  <c r="E4988" i="4" s="1"/>
  <c r="E4989" i="4" s="1"/>
  <c r="E4990" i="4" s="1"/>
  <c r="E4991" i="4" s="1"/>
  <c r="E4992" i="4" s="1"/>
  <c r="E4993" i="4" s="1"/>
  <c r="E4994" i="4"/>
  <c r="E4995" i="4"/>
  <c r="E4996" i="4" s="1"/>
  <c r="E4997" i="4" s="1"/>
  <c r="E4998" i="4" s="1"/>
  <c r="E4999" i="4" s="1"/>
  <c r="E5000" i="4" s="1"/>
  <c r="E5001" i="4" s="1"/>
  <c r="E5002" i="4" s="1"/>
  <c r="E5003" i="4" s="1"/>
  <c r="E5004" i="4" s="1"/>
  <c r="E5005" i="4" s="1"/>
  <c r="E5006" i="4" s="1"/>
  <c r="E5007" i="4" s="1"/>
  <c r="E5008" i="4" s="1"/>
  <c r="E5009" i="4" s="1"/>
  <c r="E5010" i="4" s="1"/>
  <c r="E5011" i="4" s="1"/>
  <c r="E5012" i="4" s="1"/>
  <c r="E5013" i="4" s="1"/>
  <c r="E5014" i="4" s="1"/>
  <c r="E5015" i="4" s="1"/>
  <c r="E5016" i="4" s="1"/>
  <c r="E5017" i="4" s="1"/>
  <c r="E5018" i="4"/>
  <c r="E5019" i="4" s="1"/>
  <c r="E5020" i="4" s="1"/>
  <c r="E5021" i="4" s="1"/>
  <c r="E5022" i="4" s="1"/>
  <c r="E5023" i="4" s="1"/>
  <c r="E5024" i="4" s="1"/>
  <c r="E5025" i="4" s="1"/>
  <c r="E5026" i="4" s="1"/>
  <c r="E5027" i="4" s="1"/>
  <c r="E5028" i="4" s="1"/>
  <c r="E5029" i="4" s="1"/>
  <c r="E5030" i="4" s="1"/>
  <c r="E5031" i="4" s="1"/>
  <c r="E5032" i="4" s="1"/>
  <c r="E5033" i="4" s="1"/>
  <c r="E5034" i="4" s="1"/>
  <c r="E5035" i="4" s="1"/>
  <c r="E5036" i="4" s="1"/>
  <c r="E5037" i="4" s="1"/>
  <c r="E5038" i="4" s="1"/>
  <c r="E5039" i="4" s="1"/>
  <c r="E5040" i="4" s="1"/>
  <c r="E5041" i="4" s="1"/>
  <c r="E5042" i="4"/>
  <c r="E5043" i="4" s="1"/>
  <c r="E5044" i="4" s="1"/>
  <c r="E5045" i="4" s="1"/>
  <c r="E5046" i="4" s="1"/>
  <c r="E5047" i="4" s="1"/>
  <c r="E5048" i="4" s="1"/>
  <c r="E5049" i="4" s="1"/>
  <c r="E5050" i="4" s="1"/>
  <c r="E5051" i="4" s="1"/>
  <c r="E5052" i="4" s="1"/>
  <c r="E5053" i="4" s="1"/>
  <c r="E5054" i="4" s="1"/>
  <c r="E5055" i="4" s="1"/>
  <c r="E5056" i="4" s="1"/>
  <c r="E5057" i="4" s="1"/>
  <c r="E5058" i="4" s="1"/>
  <c r="E5059" i="4" s="1"/>
  <c r="E5060" i="4" s="1"/>
  <c r="E5061" i="4" s="1"/>
  <c r="E5062" i="4" s="1"/>
  <c r="E5063" i="4" s="1"/>
  <c r="E5064" i="4" s="1"/>
  <c r="E5065" i="4" s="1"/>
  <c r="E5066" i="4"/>
  <c r="E5067" i="4" s="1"/>
  <c r="E5068" i="4" s="1"/>
  <c r="E5069" i="4" s="1"/>
  <c r="E5070" i="4" s="1"/>
  <c r="E5071" i="4" s="1"/>
  <c r="E5072" i="4" s="1"/>
  <c r="E5073" i="4" s="1"/>
  <c r="E5074" i="4" s="1"/>
  <c r="E5075" i="4" s="1"/>
  <c r="E5076" i="4" s="1"/>
  <c r="E5077" i="4" s="1"/>
  <c r="E5078" i="4" s="1"/>
  <c r="E5079" i="4" s="1"/>
  <c r="E5080" i="4" s="1"/>
  <c r="E5081" i="4" s="1"/>
  <c r="E5082" i="4" s="1"/>
  <c r="E5083" i="4" s="1"/>
  <c r="E5084" i="4" s="1"/>
  <c r="E5085" i="4" s="1"/>
  <c r="E5086" i="4" s="1"/>
  <c r="E5087" i="4" s="1"/>
  <c r="E5088" i="4" s="1"/>
  <c r="E5089" i="4" s="1"/>
  <c r="E5090" i="4"/>
  <c r="E5091" i="4" s="1"/>
  <c r="E5092" i="4" s="1"/>
  <c r="E5093" i="4" s="1"/>
  <c r="E5094" i="4" s="1"/>
  <c r="E5095" i="4" s="1"/>
  <c r="E5096" i="4" s="1"/>
  <c r="E5097" i="4" s="1"/>
  <c r="E5098" i="4" s="1"/>
  <c r="E5099" i="4" s="1"/>
  <c r="E5100" i="4" s="1"/>
  <c r="E5101" i="4" s="1"/>
  <c r="E5102" i="4" s="1"/>
  <c r="E5103" i="4" s="1"/>
  <c r="E5104" i="4" s="1"/>
  <c r="E5105" i="4" s="1"/>
  <c r="E5106" i="4" s="1"/>
  <c r="E5107" i="4" s="1"/>
  <c r="E5108" i="4" s="1"/>
  <c r="E5109" i="4" s="1"/>
  <c r="E5110" i="4" s="1"/>
  <c r="E5111" i="4" s="1"/>
  <c r="E5112" i="4" s="1"/>
  <c r="E5113" i="4" s="1"/>
  <c r="E5114" i="4"/>
  <c r="E5115" i="4" s="1"/>
  <c r="E5116" i="4" s="1"/>
  <c r="E5117" i="4" s="1"/>
  <c r="E5118" i="4" s="1"/>
  <c r="E5119" i="4" s="1"/>
  <c r="E5120" i="4" s="1"/>
  <c r="E5121" i="4" s="1"/>
  <c r="E5122" i="4" s="1"/>
  <c r="E5123" i="4" s="1"/>
  <c r="E5124" i="4" s="1"/>
  <c r="E5125" i="4" s="1"/>
  <c r="E5126" i="4" s="1"/>
  <c r="E5127" i="4" s="1"/>
  <c r="E5128" i="4" s="1"/>
  <c r="E5129" i="4" s="1"/>
  <c r="E5130" i="4" s="1"/>
  <c r="E5131" i="4" s="1"/>
  <c r="E5132" i="4" s="1"/>
  <c r="E5133" i="4" s="1"/>
  <c r="E5134" i="4" s="1"/>
  <c r="E5135" i="4" s="1"/>
  <c r="E5136" i="4" s="1"/>
  <c r="E5137" i="4" s="1"/>
  <c r="E5138" i="4"/>
  <c r="E5139" i="4" s="1"/>
  <c r="E5140" i="4" s="1"/>
  <c r="E5141" i="4" s="1"/>
  <c r="E5142" i="4" s="1"/>
  <c r="E5143" i="4" s="1"/>
  <c r="E5144" i="4" s="1"/>
  <c r="E5145" i="4" s="1"/>
  <c r="E5146" i="4" s="1"/>
  <c r="E5147" i="4" s="1"/>
  <c r="E5148" i="4" s="1"/>
  <c r="E5149" i="4" s="1"/>
  <c r="E5150" i="4" s="1"/>
  <c r="E5151" i="4" s="1"/>
  <c r="E5152" i="4" s="1"/>
  <c r="E5153" i="4" s="1"/>
  <c r="E5154" i="4" s="1"/>
  <c r="E5155" i="4" s="1"/>
  <c r="E5156" i="4" s="1"/>
  <c r="E5157" i="4" s="1"/>
  <c r="E5158" i="4" s="1"/>
  <c r="E5159" i="4" s="1"/>
  <c r="E5160" i="4" s="1"/>
  <c r="E5161" i="4" s="1"/>
  <c r="E5162" i="4"/>
  <c r="E5163" i="4" s="1"/>
  <c r="E5164" i="4" s="1"/>
  <c r="E5165" i="4" s="1"/>
  <c r="E5166" i="4" s="1"/>
  <c r="E5167" i="4" s="1"/>
  <c r="E5168" i="4" s="1"/>
  <c r="E5169" i="4" s="1"/>
  <c r="E5170" i="4" s="1"/>
  <c r="E5171" i="4" s="1"/>
  <c r="E5172" i="4" s="1"/>
  <c r="E5173" i="4" s="1"/>
  <c r="E5174" i="4" s="1"/>
  <c r="E5175" i="4" s="1"/>
  <c r="E5176" i="4" s="1"/>
  <c r="E5177" i="4" s="1"/>
  <c r="E5178" i="4" s="1"/>
  <c r="E5179" i="4" s="1"/>
  <c r="E5180" i="4" s="1"/>
  <c r="E5181" i="4" s="1"/>
  <c r="E5182" i="4" s="1"/>
  <c r="E5183" i="4" s="1"/>
  <c r="E5184" i="4" s="1"/>
  <c r="E5185" i="4" s="1"/>
  <c r="E5186" i="4"/>
  <c r="E5187" i="4" s="1"/>
  <c r="E5188" i="4" s="1"/>
  <c r="E5189" i="4" s="1"/>
  <c r="E5190" i="4" s="1"/>
  <c r="E5191" i="4" s="1"/>
  <c r="E5192" i="4" s="1"/>
  <c r="E5193" i="4" s="1"/>
  <c r="E5194" i="4" s="1"/>
  <c r="E5195" i="4" s="1"/>
  <c r="E5196" i="4" s="1"/>
  <c r="E5197" i="4" s="1"/>
  <c r="E5198" i="4" s="1"/>
  <c r="E5199" i="4" s="1"/>
  <c r="E5200" i="4" s="1"/>
  <c r="E5201" i="4" s="1"/>
  <c r="E5202" i="4" s="1"/>
  <c r="E5203" i="4" s="1"/>
  <c r="E5204" i="4" s="1"/>
  <c r="E5205" i="4" s="1"/>
  <c r="E5206" i="4" s="1"/>
  <c r="E5207" i="4" s="1"/>
  <c r="E5208" i="4" s="1"/>
  <c r="E5209" i="4" s="1"/>
  <c r="E5210" i="4"/>
  <c r="E5211" i="4" s="1"/>
  <c r="E5212" i="4" s="1"/>
  <c r="E5213" i="4" s="1"/>
  <c r="E5214" i="4" s="1"/>
  <c r="E5215" i="4" s="1"/>
  <c r="E5216" i="4" s="1"/>
  <c r="E5217" i="4" s="1"/>
  <c r="E5218" i="4" s="1"/>
  <c r="E5219" i="4" s="1"/>
  <c r="E5220" i="4" s="1"/>
  <c r="E5221" i="4" s="1"/>
  <c r="E5222" i="4" s="1"/>
  <c r="E5223" i="4" s="1"/>
  <c r="E5224" i="4" s="1"/>
  <c r="E5225" i="4" s="1"/>
  <c r="E5226" i="4" s="1"/>
  <c r="E5227" i="4" s="1"/>
  <c r="E5228" i="4" s="1"/>
  <c r="E5229" i="4" s="1"/>
  <c r="E5230" i="4" s="1"/>
  <c r="E5231" i="4" s="1"/>
  <c r="E5232" i="4" s="1"/>
  <c r="E5233" i="4" s="1"/>
  <c r="E5234" i="4"/>
  <c r="E5235" i="4" s="1"/>
  <c r="E5236" i="4" s="1"/>
  <c r="E5237" i="4" s="1"/>
  <c r="E5238" i="4" s="1"/>
  <c r="E5239" i="4" s="1"/>
  <c r="E5240" i="4" s="1"/>
  <c r="E5241" i="4" s="1"/>
  <c r="E5242" i="4" s="1"/>
  <c r="E5243" i="4" s="1"/>
  <c r="E5244" i="4" s="1"/>
  <c r="E5245" i="4" s="1"/>
  <c r="E5246" i="4" s="1"/>
  <c r="E5247" i="4" s="1"/>
  <c r="E5248" i="4" s="1"/>
  <c r="E5249" i="4" s="1"/>
  <c r="E5250" i="4" s="1"/>
  <c r="E5251" i="4" s="1"/>
  <c r="E5252" i="4" s="1"/>
  <c r="E5253" i="4" s="1"/>
  <c r="E5254" i="4" s="1"/>
  <c r="E5255" i="4" s="1"/>
  <c r="E5256" i="4" s="1"/>
  <c r="E5257" i="4" s="1"/>
  <c r="E5258" i="4"/>
  <c r="E5259" i="4"/>
  <c r="E5260" i="4" s="1"/>
  <c r="E5261" i="4" s="1"/>
  <c r="E5262" i="4" s="1"/>
  <c r="E5263" i="4" s="1"/>
  <c r="E5264" i="4" s="1"/>
  <c r="E5265" i="4" s="1"/>
  <c r="E5266" i="4" s="1"/>
  <c r="E5267" i="4" s="1"/>
  <c r="E5268" i="4" s="1"/>
  <c r="E5269" i="4" s="1"/>
  <c r="E5270" i="4" s="1"/>
  <c r="E5271" i="4" s="1"/>
  <c r="E5272" i="4" s="1"/>
  <c r="E5273" i="4" s="1"/>
  <c r="E5274" i="4" s="1"/>
  <c r="E5275" i="4" s="1"/>
  <c r="E5276" i="4" s="1"/>
  <c r="E5277" i="4" s="1"/>
  <c r="E5278" i="4" s="1"/>
  <c r="E5279" i="4" s="1"/>
  <c r="E5280" i="4" s="1"/>
  <c r="E5281" i="4" s="1"/>
  <c r="E5282" i="4"/>
  <c r="E5283" i="4" s="1"/>
  <c r="E5284" i="4" s="1"/>
  <c r="E5285" i="4" s="1"/>
  <c r="E5286" i="4" s="1"/>
  <c r="E5287" i="4" s="1"/>
  <c r="E5288" i="4" s="1"/>
  <c r="E5289" i="4" s="1"/>
  <c r="E5290" i="4" s="1"/>
  <c r="E5291" i="4" s="1"/>
  <c r="E5292" i="4" s="1"/>
  <c r="E5293" i="4" s="1"/>
  <c r="E5294" i="4" s="1"/>
  <c r="E5295" i="4" s="1"/>
  <c r="E5296" i="4" s="1"/>
  <c r="E5297" i="4" s="1"/>
  <c r="E5298" i="4" s="1"/>
  <c r="E5299" i="4" s="1"/>
  <c r="E5300" i="4" s="1"/>
  <c r="E5301" i="4" s="1"/>
  <c r="E5302" i="4" s="1"/>
  <c r="E5303" i="4" s="1"/>
  <c r="E5304" i="4" s="1"/>
  <c r="E5305" i="4" s="1"/>
  <c r="E5306" i="4"/>
  <c r="E5307" i="4" s="1"/>
  <c r="E5308" i="4" s="1"/>
  <c r="E5309" i="4" s="1"/>
  <c r="E5310" i="4" s="1"/>
  <c r="E5311" i="4" s="1"/>
  <c r="E5312" i="4" s="1"/>
  <c r="E5313" i="4" s="1"/>
  <c r="E5314" i="4" s="1"/>
  <c r="E5315" i="4"/>
  <c r="E5316" i="4" s="1"/>
  <c r="E5317" i="4" s="1"/>
  <c r="E5318" i="4" s="1"/>
  <c r="E5319" i="4" s="1"/>
  <c r="E5320" i="4" s="1"/>
  <c r="E5321" i="4" s="1"/>
  <c r="E5322" i="4" s="1"/>
  <c r="E5323" i="4" s="1"/>
  <c r="E5324" i="4" s="1"/>
  <c r="E5325" i="4" s="1"/>
  <c r="E5326" i="4" s="1"/>
  <c r="E5327" i="4" s="1"/>
  <c r="E5328" i="4" s="1"/>
  <c r="E5329" i="4" s="1"/>
  <c r="E5330" i="4"/>
  <c r="E5331" i="4" s="1"/>
  <c r="E5332" i="4" s="1"/>
  <c r="E5333" i="4" s="1"/>
  <c r="E5334" i="4" s="1"/>
  <c r="E5335" i="4" s="1"/>
  <c r="E5336" i="4" s="1"/>
  <c r="E5337" i="4" s="1"/>
  <c r="E5338" i="4" s="1"/>
  <c r="E5339" i="4" s="1"/>
  <c r="E5340" i="4" s="1"/>
  <c r="E5341" i="4" s="1"/>
  <c r="E5342" i="4" s="1"/>
  <c r="E5343" i="4" s="1"/>
  <c r="E5344" i="4" s="1"/>
  <c r="E5345" i="4" s="1"/>
  <c r="E5346" i="4" s="1"/>
  <c r="E5347" i="4" s="1"/>
  <c r="E5348" i="4" s="1"/>
  <c r="E5349" i="4" s="1"/>
  <c r="E5350" i="4" s="1"/>
  <c r="E5351" i="4" s="1"/>
  <c r="E5352" i="4" s="1"/>
  <c r="E5353" i="4" s="1"/>
  <c r="E5354" i="4"/>
  <c r="E5355" i="4" s="1"/>
  <c r="E5356" i="4" s="1"/>
  <c r="E5357" i="4" s="1"/>
  <c r="E5358" i="4" s="1"/>
  <c r="E5359" i="4" s="1"/>
  <c r="E5360" i="4" s="1"/>
  <c r="E5361" i="4" s="1"/>
  <c r="E5362" i="4" s="1"/>
  <c r="E5363" i="4" s="1"/>
  <c r="E5364" i="4" s="1"/>
  <c r="E5365" i="4" s="1"/>
  <c r="E5366" i="4" s="1"/>
  <c r="E5367" i="4" s="1"/>
  <c r="E5368" i="4" s="1"/>
  <c r="E5369" i="4" s="1"/>
  <c r="E5370" i="4" s="1"/>
  <c r="E5371" i="4" s="1"/>
  <c r="E5372" i="4" s="1"/>
  <c r="E5373" i="4" s="1"/>
  <c r="E5374" i="4" s="1"/>
  <c r="E5375" i="4" s="1"/>
  <c r="E5376" i="4" s="1"/>
  <c r="E5377" i="4" s="1"/>
  <c r="E5378" i="4"/>
  <c r="E5379" i="4" s="1"/>
  <c r="E5380" i="4" s="1"/>
  <c r="E5381" i="4" s="1"/>
  <c r="E5382" i="4" s="1"/>
  <c r="E5383" i="4" s="1"/>
  <c r="E5384" i="4" s="1"/>
  <c r="E5385" i="4" s="1"/>
  <c r="E5386" i="4" s="1"/>
  <c r="E5387" i="4" s="1"/>
  <c r="E5388" i="4" s="1"/>
  <c r="E5389" i="4" s="1"/>
  <c r="E5390" i="4" s="1"/>
  <c r="E5391" i="4" s="1"/>
  <c r="E5392" i="4" s="1"/>
  <c r="E5393" i="4" s="1"/>
  <c r="E5394" i="4" s="1"/>
  <c r="E5395" i="4" s="1"/>
  <c r="E5396" i="4" s="1"/>
  <c r="E5397" i="4" s="1"/>
  <c r="E5398" i="4" s="1"/>
  <c r="E5399" i="4" s="1"/>
  <c r="E5400" i="4" s="1"/>
  <c r="E5401" i="4" s="1"/>
  <c r="E5402" i="4"/>
  <c r="E5403" i="4"/>
  <c r="E5404" i="4" s="1"/>
  <c r="E5405" i="4" s="1"/>
  <c r="E5406" i="4" s="1"/>
  <c r="E5407" i="4" s="1"/>
  <c r="E5408" i="4" s="1"/>
  <c r="E5409" i="4" s="1"/>
  <c r="E5410" i="4" s="1"/>
  <c r="E5411" i="4" s="1"/>
  <c r="E5412" i="4" s="1"/>
  <c r="E5413" i="4" s="1"/>
  <c r="E5414" i="4" s="1"/>
  <c r="E5415" i="4" s="1"/>
  <c r="E5416" i="4" s="1"/>
  <c r="E5417" i="4" s="1"/>
  <c r="E5418" i="4" s="1"/>
  <c r="E5419" i="4" s="1"/>
  <c r="E5420" i="4" s="1"/>
  <c r="E5421" i="4" s="1"/>
  <c r="E5422" i="4" s="1"/>
  <c r="E5423" i="4" s="1"/>
  <c r="E5424" i="4" s="1"/>
  <c r="E5425" i="4" s="1"/>
  <c r="E5426" i="4"/>
  <c r="E5427" i="4" s="1"/>
  <c r="E5428" i="4" s="1"/>
  <c r="E5429" i="4" s="1"/>
  <c r="E5430" i="4" s="1"/>
  <c r="E5431" i="4" s="1"/>
  <c r="E5432" i="4" s="1"/>
  <c r="E5433" i="4" s="1"/>
  <c r="E5434" i="4" s="1"/>
  <c r="E5435" i="4" s="1"/>
  <c r="E5436" i="4" s="1"/>
  <c r="E5437" i="4" s="1"/>
  <c r="E5438" i="4" s="1"/>
  <c r="E5439" i="4" s="1"/>
  <c r="E5440" i="4" s="1"/>
  <c r="E5441" i="4" s="1"/>
  <c r="E5442" i="4" s="1"/>
  <c r="E5443" i="4" s="1"/>
  <c r="E5444" i="4" s="1"/>
  <c r="E5445" i="4" s="1"/>
  <c r="E5446" i="4" s="1"/>
  <c r="E5447" i="4" s="1"/>
  <c r="E5448" i="4" s="1"/>
  <c r="E5449" i="4" s="1"/>
  <c r="E5450" i="4"/>
  <c r="E5451" i="4" s="1"/>
  <c r="E5452" i="4" s="1"/>
  <c r="E5453" i="4" s="1"/>
  <c r="E5454" i="4" s="1"/>
  <c r="E5455" i="4" s="1"/>
  <c r="E5456" i="4" s="1"/>
  <c r="E5457" i="4" s="1"/>
  <c r="E5458" i="4" s="1"/>
  <c r="E5459" i="4" s="1"/>
  <c r="E5460" i="4" s="1"/>
  <c r="E5461" i="4" s="1"/>
  <c r="E5462" i="4" s="1"/>
  <c r="E5463" i="4" s="1"/>
  <c r="E5464" i="4" s="1"/>
  <c r="E5465" i="4" s="1"/>
  <c r="E5466" i="4" s="1"/>
  <c r="E5467" i="4" s="1"/>
  <c r="E5468" i="4" s="1"/>
  <c r="E5469" i="4" s="1"/>
  <c r="E5470" i="4" s="1"/>
  <c r="E5471" i="4" s="1"/>
  <c r="E5472" i="4" s="1"/>
  <c r="E5473" i="4" s="1"/>
  <c r="E5474" i="4"/>
  <c r="E5475" i="4" s="1"/>
  <c r="E5476" i="4" s="1"/>
  <c r="E5477" i="4" s="1"/>
  <c r="E5478" i="4" s="1"/>
  <c r="E5479" i="4" s="1"/>
  <c r="E5480" i="4" s="1"/>
  <c r="E5481" i="4" s="1"/>
  <c r="E5482" i="4" s="1"/>
  <c r="E5483" i="4" s="1"/>
  <c r="E5484" i="4" s="1"/>
  <c r="E5485" i="4" s="1"/>
  <c r="E5486" i="4" s="1"/>
  <c r="E5487" i="4" s="1"/>
  <c r="E5488" i="4" s="1"/>
  <c r="E5489" i="4" s="1"/>
  <c r="E5490" i="4" s="1"/>
  <c r="E5491" i="4" s="1"/>
  <c r="E5492" i="4" s="1"/>
  <c r="E5493" i="4" s="1"/>
  <c r="E5494" i="4" s="1"/>
  <c r="E5495" i="4" s="1"/>
  <c r="E5496" i="4" s="1"/>
  <c r="E5497" i="4" s="1"/>
  <c r="E5498" i="4"/>
  <c r="E5499" i="4" s="1"/>
  <c r="E5500" i="4" s="1"/>
  <c r="E5501" i="4" s="1"/>
  <c r="E5502" i="4" s="1"/>
  <c r="E5503" i="4" s="1"/>
  <c r="E5504" i="4" s="1"/>
  <c r="E5505" i="4" s="1"/>
  <c r="E5506" i="4" s="1"/>
  <c r="E5507" i="4" s="1"/>
  <c r="E5508" i="4" s="1"/>
  <c r="E5509" i="4" s="1"/>
  <c r="E5510" i="4" s="1"/>
  <c r="E5511" i="4" s="1"/>
  <c r="E5512" i="4" s="1"/>
  <c r="E5513" i="4" s="1"/>
  <c r="E5514" i="4" s="1"/>
  <c r="E5515" i="4" s="1"/>
  <c r="E5516" i="4" s="1"/>
  <c r="E5517" i="4" s="1"/>
  <c r="E5518" i="4" s="1"/>
  <c r="E5519" i="4" s="1"/>
  <c r="E5520" i="4" s="1"/>
  <c r="E5521" i="4" s="1"/>
  <c r="E5522" i="4"/>
  <c r="E5523" i="4"/>
  <c r="E5524" i="4" s="1"/>
  <c r="E5525" i="4" s="1"/>
  <c r="E5526" i="4" s="1"/>
  <c r="E5527" i="4" s="1"/>
  <c r="E5528" i="4" s="1"/>
  <c r="E5529" i="4" s="1"/>
  <c r="E5530" i="4" s="1"/>
  <c r="E5531" i="4" s="1"/>
  <c r="E5532" i="4" s="1"/>
  <c r="E5533" i="4" s="1"/>
  <c r="E5534" i="4" s="1"/>
  <c r="E5535" i="4" s="1"/>
  <c r="E5536" i="4" s="1"/>
  <c r="E5537" i="4" s="1"/>
  <c r="E5538" i="4" s="1"/>
  <c r="E5539" i="4" s="1"/>
  <c r="E5540" i="4" s="1"/>
  <c r="E5541" i="4" s="1"/>
  <c r="E5542" i="4" s="1"/>
  <c r="E5543" i="4" s="1"/>
  <c r="E5544" i="4" s="1"/>
  <c r="E5545" i="4" s="1"/>
  <c r="E5546" i="4"/>
  <c r="E5547" i="4"/>
  <c r="E5548" i="4" s="1"/>
  <c r="E5549" i="4" s="1"/>
  <c r="E5550" i="4" s="1"/>
  <c r="E5551" i="4" s="1"/>
  <c r="E5552" i="4" s="1"/>
  <c r="E5553" i="4" s="1"/>
  <c r="E5554" i="4" s="1"/>
  <c r="E5555" i="4" s="1"/>
  <c r="E5556" i="4" s="1"/>
  <c r="E5557" i="4" s="1"/>
  <c r="E5558" i="4" s="1"/>
  <c r="E5559" i="4" s="1"/>
  <c r="E5560" i="4" s="1"/>
  <c r="E5561" i="4" s="1"/>
  <c r="E5562" i="4" s="1"/>
  <c r="E5563" i="4" s="1"/>
  <c r="E5564" i="4" s="1"/>
  <c r="E5565" i="4" s="1"/>
  <c r="E5566" i="4" s="1"/>
  <c r="E5567" i="4" s="1"/>
  <c r="E5568" i="4" s="1"/>
  <c r="E5569" i="4" s="1"/>
  <c r="E5570" i="4"/>
  <c r="E5571" i="4" s="1"/>
  <c r="E5572" i="4" s="1"/>
  <c r="E5573" i="4" s="1"/>
  <c r="E5574" i="4" s="1"/>
  <c r="E5575" i="4" s="1"/>
  <c r="E5576" i="4" s="1"/>
  <c r="E5577" i="4" s="1"/>
  <c r="E5578" i="4" s="1"/>
  <c r="E5579" i="4" s="1"/>
  <c r="E5580" i="4" s="1"/>
  <c r="E5581" i="4" s="1"/>
  <c r="E5582" i="4" s="1"/>
  <c r="E5583" i="4" s="1"/>
  <c r="E5584" i="4" s="1"/>
  <c r="E5585" i="4" s="1"/>
  <c r="E5586" i="4" s="1"/>
  <c r="E5587" i="4" s="1"/>
  <c r="E5588" i="4" s="1"/>
  <c r="E5589" i="4" s="1"/>
  <c r="E5590" i="4" s="1"/>
  <c r="E5591" i="4" s="1"/>
  <c r="E5592" i="4" s="1"/>
  <c r="E5593" i="4" s="1"/>
  <c r="E5594" i="4"/>
  <c r="E5595" i="4" s="1"/>
  <c r="E5596" i="4" s="1"/>
  <c r="E5597" i="4" s="1"/>
  <c r="E5598" i="4" s="1"/>
  <c r="E5599" i="4" s="1"/>
  <c r="E5600" i="4" s="1"/>
  <c r="E5601" i="4" s="1"/>
  <c r="E5602" i="4" s="1"/>
  <c r="E5603" i="4" s="1"/>
  <c r="E5604" i="4" s="1"/>
  <c r="E5605" i="4" s="1"/>
  <c r="E5606" i="4" s="1"/>
  <c r="E5607" i="4" s="1"/>
  <c r="E5608" i="4" s="1"/>
  <c r="E5609" i="4" s="1"/>
  <c r="E5610" i="4" s="1"/>
  <c r="E5611" i="4" s="1"/>
  <c r="E5612" i="4" s="1"/>
  <c r="E5613" i="4" s="1"/>
  <c r="E5614" i="4" s="1"/>
  <c r="E5615" i="4" s="1"/>
  <c r="E5616" i="4" s="1"/>
  <c r="E5617" i="4" s="1"/>
  <c r="E5618" i="4"/>
  <c r="E5619" i="4" s="1"/>
  <c r="E5620" i="4" s="1"/>
  <c r="E5621" i="4" s="1"/>
  <c r="E5622" i="4" s="1"/>
  <c r="E5623" i="4" s="1"/>
  <c r="E5624" i="4" s="1"/>
  <c r="E5625" i="4" s="1"/>
  <c r="E5626" i="4" s="1"/>
  <c r="E5627" i="4" s="1"/>
  <c r="E5628" i="4" s="1"/>
  <c r="E5629" i="4" s="1"/>
  <c r="E5630" i="4" s="1"/>
  <c r="E5631" i="4" s="1"/>
  <c r="E5632" i="4" s="1"/>
  <c r="E5633" i="4" s="1"/>
  <c r="E5634" i="4" s="1"/>
  <c r="E5635" i="4" s="1"/>
  <c r="E5636" i="4" s="1"/>
  <c r="E5637" i="4" s="1"/>
  <c r="E5638" i="4" s="1"/>
  <c r="E5639" i="4" s="1"/>
  <c r="E5640" i="4" s="1"/>
  <c r="E5641" i="4" s="1"/>
  <c r="E5642" i="4"/>
  <c r="E5643" i="4" s="1"/>
  <c r="E5644" i="4" s="1"/>
  <c r="E5645" i="4" s="1"/>
  <c r="E5646" i="4" s="1"/>
  <c r="E5647" i="4" s="1"/>
  <c r="E5648" i="4" s="1"/>
  <c r="E5649" i="4" s="1"/>
  <c r="E5650" i="4" s="1"/>
  <c r="E5651" i="4" s="1"/>
  <c r="E5652" i="4" s="1"/>
  <c r="E5653" i="4" s="1"/>
  <c r="E5654" i="4" s="1"/>
  <c r="E5655" i="4" s="1"/>
  <c r="E5656" i="4" s="1"/>
  <c r="E5657" i="4" s="1"/>
  <c r="E5658" i="4" s="1"/>
  <c r="E5659" i="4" s="1"/>
  <c r="E5660" i="4" s="1"/>
  <c r="E5661" i="4" s="1"/>
  <c r="E5662" i="4" s="1"/>
  <c r="E5663" i="4" s="1"/>
  <c r="E5664" i="4" s="1"/>
  <c r="E5665" i="4" s="1"/>
  <c r="E5666" i="4"/>
  <c r="E5667" i="4"/>
  <c r="E5668" i="4" s="1"/>
  <c r="E5669" i="4" s="1"/>
  <c r="E5670" i="4" s="1"/>
  <c r="E5671" i="4" s="1"/>
  <c r="E5672" i="4" s="1"/>
  <c r="E5673" i="4" s="1"/>
  <c r="E5674" i="4" s="1"/>
  <c r="E5675" i="4" s="1"/>
  <c r="E5676" i="4" s="1"/>
  <c r="E5677" i="4" s="1"/>
  <c r="E5678" i="4" s="1"/>
  <c r="E5679" i="4" s="1"/>
  <c r="E5680" i="4" s="1"/>
  <c r="E5681" i="4" s="1"/>
  <c r="E5682" i="4" s="1"/>
  <c r="E5683" i="4" s="1"/>
  <c r="E5684" i="4" s="1"/>
  <c r="E5685" i="4" s="1"/>
  <c r="E5686" i="4" s="1"/>
  <c r="E5687" i="4" s="1"/>
  <c r="E5688" i="4" s="1"/>
  <c r="E5689" i="4" s="1"/>
  <c r="E5690" i="4"/>
  <c r="E5691" i="4" s="1"/>
  <c r="E5692" i="4" s="1"/>
  <c r="E5693" i="4" s="1"/>
  <c r="E5694" i="4" s="1"/>
  <c r="E5695" i="4" s="1"/>
  <c r="E5696" i="4" s="1"/>
  <c r="E5697" i="4" s="1"/>
  <c r="E5698" i="4" s="1"/>
  <c r="E5699" i="4" s="1"/>
  <c r="E5700" i="4" s="1"/>
  <c r="E5701" i="4" s="1"/>
  <c r="E5702" i="4" s="1"/>
  <c r="E5703" i="4" s="1"/>
  <c r="E5704" i="4" s="1"/>
  <c r="E5705" i="4" s="1"/>
  <c r="E5706" i="4" s="1"/>
  <c r="E5707" i="4" s="1"/>
  <c r="E5708" i="4" s="1"/>
  <c r="E5709" i="4" s="1"/>
  <c r="E5710" i="4" s="1"/>
  <c r="E5711" i="4" s="1"/>
  <c r="E5712" i="4" s="1"/>
  <c r="E5713" i="4" s="1"/>
  <c r="E5714" i="4"/>
  <c r="E5715" i="4" s="1"/>
  <c r="E5716" i="4" s="1"/>
  <c r="E5717" i="4" s="1"/>
  <c r="E5718" i="4" s="1"/>
  <c r="E5719" i="4" s="1"/>
  <c r="E5720" i="4" s="1"/>
  <c r="E5721" i="4" s="1"/>
  <c r="E5722" i="4" s="1"/>
  <c r="E5723" i="4" s="1"/>
  <c r="E5724" i="4" s="1"/>
  <c r="E5725" i="4" s="1"/>
  <c r="E5726" i="4" s="1"/>
  <c r="E5727" i="4" s="1"/>
  <c r="E5728" i="4" s="1"/>
  <c r="E5729" i="4" s="1"/>
  <c r="E5730" i="4" s="1"/>
  <c r="E5731" i="4" s="1"/>
  <c r="E5732" i="4" s="1"/>
  <c r="E5733" i="4" s="1"/>
  <c r="E5734" i="4" s="1"/>
  <c r="E5735" i="4" s="1"/>
  <c r="E5736" i="4" s="1"/>
  <c r="E5737" i="4" s="1"/>
  <c r="E5738" i="4"/>
  <c r="E5739" i="4" s="1"/>
  <c r="E5740" i="4" s="1"/>
  <c r="E5741" i="4" s="1"/>
  <c r="E5742" i="4" s="1"/>
  <c r="E5743" i="4" s="1"/>
  <c r="E5744" i="4" s="1"/>
  <c r="E5745" i="4" s="1"/>
  <c r="E5746" i="4" s="1"/>
  <c r="E5747" i="4" s="1"/>
  <c r="E5748" i="4" s="1"/>
  <c r="E5749" i="4" s="1"/>
  <c r="E5750" i="4" s="1"/>
  <c r="E5751" i="4" s="1"/>
  <c r="E5752" i="4" s="1"/>
  <c r="E5753" i="4" s="1"/>
  <c r="E5754" i="4" s="1"/>
  <c r="E5755" i="4" s="1"/>
  <c r="E5756" i="4" s="1"/>
  <c r="E5757" i="4" s="1"/>
  <c r="E5758" i="4" s="1"/>
  <c r="E5759" i="4" s="1"/>
  <c r="E5760" i="4" s="1"/>
  <c r="E5761" i="4" s="1"/>
  <c r="E5762" i="4"/>
  <c r="E5763" i="4" s="1"/>
  <c r="E5764" i="4" s="1"/>
  <c r="E5765" i="4" s="1"/>
  <c r="E5766" i="4" s="1"/>
  <c r="E5767" i="4" s="1"/>
  <c r="E5768" i="4" s="1"/>
  <c r="E5769" i="4" s="1"/>
  <c r="E5770" i="4" s="1"/>
  <c r="E5771" i="4" s="1"/>
  <c r="E5772" i="4" s="1"/>
  <c r="E5773" i="4" s="1"/>
  <c r="E5774" i="4" s="1"/>
  <c r="E5775" i="4" s="1"/>
  <c r="E5776" i="4" s="1"/>
  <c r="E5777" i="4" s="1"/>
  <c r="E5778" i="4" s="1"/>
  <c r="E5779" i="4" s="1"/>
  <c r="E5780" i="4" s="1"/>
  <c r="E5781" i="4" s="1"/>
  <c r="E5782" i="4" s="1"/>
  <c r="E5783" i="4" s="1"/>
  <c r="E5784" i="4" s="1"/>
  <c r="E5785" i="4" s="1"/>
  <c r="E5786" i="4"/>
  <c r="E5787" i="4" s="1"/>
  <c r="E5788" i="4" s="1"/>
  <c r="E5789" i="4" s="1"/>
  <c r="E5790" i="4" s="1"/>
  <c r="E5791" i="4" s="1"/>
  <c r="E5792" i="4" s="1"/>
  <c r="E5793" i="4" s="1"/>
  <c r="E5794" i="4" s="1"/>
  <c r="E5795" i="4" s="1"/>
  <c r="E5796" i="4" s="1"/>
  <c r="E5797" i="4" s="1"/>
  <c r="E5798" i="4" s="1"/>
  <c r="E5799" i="4" s="1"/>
  <c r="E5800" i="4" s="1"/>
  <c r="E5801" i="4" s="1"/>
  <c r="E5802" i="4" s="1"/>
  <c r="E5803" i="4" s="1"/>
  <c r="E5804" i="4" s="1"/>
  <c r="E5805" i="4" s="1"/>
  <c r="E5806" i="4" s="1"/>
  <c r="E5807" i="4" s="1"/>
  <c r="E5808" i="4" s="1"/>
  <c r="E5809" i="4" s="1"/>
  <c r="E5810" i="4"/>
  <c r="E5811" i="4" s="1"/>
  <c r="E5812" i="4" s="1"/>
  <c r="E5813" i="4" s="1"/>
  <c r="E5814" i="4" s="1"/>
  <c r="E5815" i="4"/>
  <c r="E5816" i="4" s="1"/>
  <c r="E5817" i="4" s="1"/>
  <c r="E5818" i="4" s="1"/>
  <c r="E5819" i="4" s="1"/>
  <c r="E5820" i="4" s="1"/>
  <c r="E5821" i="4" s="1"/>
  <c r="E5822" i="4" s="1"/>
  <c r="E5823" i="4" s="1"/>
  <c r="E5824" i="4" s="1"/>
  <c r="E5825" i="4" s="1"/>
  <c r="E5826" i="4" s="1"/>
  <c r="E5827" i="4" s="1"/>
  <c r="E5828" i="4" s="1"/>
  <c r="E5829" i="4" s="1"/>
  <c r="E5830" i="4" s="1"/>
  <c r="E5831" i="4" s="1"/>
  <c r="E5832" i="4" s="1"/>
  <c r="E5833" i="4" s="1"/>
  <c r="E5834" i="4"/>
  <c r="E5835" i="4" s="1"/>
  <c r="E5836" i="4" s="1"/>
  <c r="E5837" i="4" s="1"/>
  <c r="E5838" i="4" s="1"/>
  <c r="E5839" i="4" s="1"/>
  <c r="E5840" i="4" s="1"/>
  <c r="E5841" i="4" s="1"/>
  <c r="E5842" i="4" s="1"/>
  <c r="E5843" i="4" s="1"/>
  <c r="E5844" i="4" s="1"/>
  <c r="E5845" i="4" s="1"/>
  <c r="E5846" i="4" s="1"/>
  <c r="E5847" i="4" s="1"/>
  <c r="E5848" i="4" s="1"/>
  <c r="E5849" i="4" s="1"/>
  <c r="E5850" i="4" s="1"/>
  <c r="E5851" i="4" s="1"/>
  <c r="E5852" i="4" s="1"/>
  <c r="E5853" i="4" s="1"/>
  <c r="E5854" i="4" s="1"/>
  <c r="E5855" i="4" s="1"/>
  <c r="E5856" i="4" s="1"/>
  <c r="E5857" i="4" s="1"/>
  <c r="E5858" i="4"/>
  <c r="E5859" i="4" s="1"/>
  <c r="E5860" i="4" s="1"/>
  <c r="E5861" i="4" s="1"/>
  <c r="E5862" i="4" s="1"/>
  <c r="E5863" i="4" s="1"/>
  <c r="E5864" i="4" s="1"/>
  <c r="E5865" i="4" s="1"/>
  <c r="E5866" i="4" s="1"/>
  <c r="E5867" i="4" s="1"/>
  <c r="E5868" i="4" s="1"/>
  <c r="E5869" i="4" s="1"/>
  <c r="E5870" i="4" s="1"/>
  <c r="E5871" i="4" s="1"/>
  <c r="E5872" i="4" s="1"/>
  <c r="E5873" i="4" s="1"/>
  <c r="E5874" i="4" s="1"/>
  <c r="E5875" i="4" s="1"/>
  <c r="E5876" i="4" s="1"/>
  <c r="E5877" i="4" s="1"/>
  <c r="E5878" i="4" s="1"/>
  <c r="E5879" i="4" s="1"/>
  <c r="E5880" i="4" s="1"/>
  <c r="E5881" i="4" s="1"/>
  <c r="E5882" i="4"/>
  <c r="E5883" i="4" s="1"/>
  <c r="E5884" i="4" s="1"/>
  <c r="E5885" i="4" s="1"/>
  <c r="E5886" i="4" s="1"/>
  <c r="E5887" i="4" s="1"/>
  <c r="E5888" i="4" s="1"/>
  <c r="E5889" i="4" s="1"/>
  <c r="E5890" i="4" s="1"/>
  <c r="E5891" i="4" s="1"/>
  <c r="E5892" i="4" s="1"/>
  <c r="E5893" i="4" s="1"/>
  <c r="E5894" i="4" s="1"/>
  <c r="E5895" i="4" s="1"/>
  <c r="E5896" i="4" s="1"/>
  <c r="E5897" i="4" s="1"/>
  <c r="E5898" i="4" s="1"/>
  <c r="E5899" i="4" s="1"/>
  <c r="E5900" i="4" s="1"/>
  <c r="E5901" i="4" s="1"/>
  <c r="E5902" i="4" s="1"/>
  <c r="E5903" i="4" s="1"/>
  <c r="E5904" i="4" s="1"/>
  <c r="E5905" i="4" s="1"/>
  <c r="E5906" i="4"/>
  <c r="E5907" i="4" s="1"/>
  <c r="E5908" i="4" s="1"/>
  <c r="E5909" i="4" s="1"/>
  <c r="E5910" i="4" s="1"/>
  <c r="E5911" i="4" s="1"/>
  <c r="E5912" i="4" s="1"/>
  <c r="E5913" i="4" s="1"/>
  <c r="E5914" i="4" s="1"/>
  <c r="E5915" i="4" s="1"/>
  <c r="E5916" i="4" s="1"/>
  <c r="E5917" i="4" s="1"/>
  <c r="E5918" i="4" s="1"/>
  <c r="E5919" i="4" s="1"/>
  <c r="E5920" i="4" s="1"/>
  <c r="E5921" i="4" s="1"/>
  <c r="E5922" i="4" s="1"/>
  <c r="E5923" i="4" s="1"/>
  <c r="E5924" i="4" s="1"/>
  <c r="E5925" i="4" s="1"/>
  <c r="E5926" i="4" s="1"/>
  <c r="E5927" i="4" s="1"/>
  <c r="E5928" i="4" s="1"/>
  <c r="E5929" i="4" s="1"/>
  <c r="E5930" i="4"/>
  <c r="E5931" i="4" s="1"/>
  <c r="E5932" i="4" s="1"/>
  <c r="E5933" i="4" s="1"/>
  <c r="E5934" i="4" s="1"/>
  <c r="E5935" i="4"/>
  <c r="E5936" i="4" s="1"/>
  <c r="E5937" i="4" s="1"/>
  <c r="E5938" i="4" s="1"/>
  <c r="E5939" i="4" s="1"/>
  <c r="E5940" i="4" s="1"/>
  <c r="E5941" i="4" s="1"/>
  <c r="E5942" i="4" s="1"/>
  <c r="E5943" i="4" s="1"/>
  <c r="E5944" i="4" s="1"/>
  <c r="E5945" i="4" s="1"/>
  <c r="E5946" i="4" s="1"/>
  <c r="E5947" i="4" s="1"/>
  <c r="E5948" i="4" s="1"/>
  <c r="E5949" i="4" s="1"/>
  <c r="E5950" i="4" s="1"/>
  <c r="E5951" i="4" s="1"/>
  <c r="E5952" i="4" s="1"/>
  <c r="E5953" i="4" s="1"/>
  <c r="E5954" i="4"/>
  <c r="E5955" i="4" s="1"/>
  <c r="E5956" i="4" s="1"/>
  <c r="E5957" i="4" s="1"/>
  <c r="E5958" i="4" s="1"/>
  <c r="E5959" i="4" s="1"/>
  <c r="E5960" i="4" s="1"/>
  <c r="E5961" i="4" s="1"/>
  <c r="E5962" i="4" s="1"/>
  <c r="E5963" i="4" s="1"/>
  <c r="E5964" i="4" s="1"/>
  <c r="E5965" i="4" s="1"/>
  <c r="E5966" i="4" s="1"/>
  <c r="E5967" i="4" s="1"/>
  <c r="E5968" i="4" s="1"/>
  <c r="E5969" i="4" s="1"/>
  <c r="E5970" i="4" s="1"/>
  <c r="E5971" i="4" s="1"/>
  <c r="E5972" i="4" s="1"/>
  <c r="E5973" i="4" s="1"/>
  <c r="E5974" i="4" s="1"/>
  <c r="E5975" i="4" s="1"/>
  <c r="E5976" i="4" s="1"/>
  <c r="E5977" i="4" s="1"/>
  <c r="E5978" i="4"/>
  <c r="E5979" i="4" s="1"/>
  <c r="E5980" i="4" s="1"/>
  <c r="E5981" i="4" s="1"/>
  <c r="E5982" i="4" s="1"/>
  <c r="E5983" i="4" s="1"/>
  <c r="E5984" i="4" s="1"/>
  <c r="E5985" i="4" s="1"/>
  <c r="E5986" i="4" s="1"/>
  <c r="E5987" i="4" s="1"/>
  <c r="E5988" i="4" s="1"/>
  <c r="E5989" i="4" s="1"/>
  <c r="E5990" i="4" s="1"/>
  <c r="E5991" i="4" s="1"/>
  <c r="E5992" i="4" s="1"/>
  <c r="E5993" i="4" s="1"/>
  <c r="E5994" i="4" s="1"/>
  <c r="E5995" i="4" s="1"/>
  <c r="E5996" i="4" s="1"/>
  <c r="E5997" i="4" s="1"/>
  <c r="E5998" i="4" s="1"/>
  <c r="E5999" i="4" s="1"/>
  <c r="E6000" i="4" s="1"/>
  <c r="E6001" i="4" s="1"/>
  <c r="E6002" i="4"/>
  <c r="E6003" i="4" s="1"/>
  <c r="E6004" i="4" s="1"/>
  <c r="E6005" i="4" s="1"/>
  <c r="E6006" i="4" s="1"/>
  <c r="E6007" i="4" s="1"/>
  <c r="E6008" i="4" s="1"/>
  <c r="E6009" i="4" s="1"/>
  <c r="E6010" i="4" s="1"/>
  <c r="E6011" i="4" s="1"/>
  <c r="E6012" i="4" s="1"/>
  <c r="E6013" i="4" s="1"/>
  <c r="E6014" i="4" s="1"/>
  <c r="E6015" i="4" s="1"/>
  <c r="E6016" i="4" s="1"/>
  <c r="E6017" i="4" s="1"/>
  <c r="E6018" i="4" s="1"/>
  <c r="E6019" i="4" s="1"/>
  <c r="E6020" i="4" s="1"/>
  <c r="E6021" i="4" s="1"/>
  <c r="E6022" i="4" s="1"/>
  <c r="E6023" i="4" s="1"/>
  <c r="E6024" i="4" s="1"/>
  <c r="E6025" i="4" s="1"/>
  <c r="E6026" i="4"/>
  <c r="E6027" i="4" s="1"/>
  <c r="E6028" i="4" s="1"/>
  <c r="E6029" i="4" s="1"/>
  <c r="E6030" i="4" s="1"/>
  <c r="E6031" i="4" s="1"/>
  <c r="E6032" i="4" s="1"/>
  <c r="E6033" i="4" s="1"/>
  <c r="E6034" i="4" s="1"/>
  <c r="E6035" i="4" s="1"/>
  <c r="E6036" i="4" s="1"/>
  <c r="E6037" i="4" s="1"/>
  <c r="E6038" i="4" s="1"/>
  <c r="E6039" i="4" s="1"/>
  <c r="E6040" i="4" s="1"/>
  <c r="E6041" i="4" s="1"/>
  <c r="E6042" i="4" s="1"/>
  <c r="E6043" i="4" s="1"/>
  <c r="E6044" i="4" s="1"/>
  <c r="E6045" i="4" s="1"/>
  <c r="E6046" i="4" s="1"/>
  <c r="E6047" i="4" s="1"/>
  <c r="E6048" i="4" s="1"/>
  <c r="E6049" i="4" s="1"/>
  <c r="E6050" i="4"/>
  <c r="E6051" i="4" s="1"/>
  <c r="E6052" i="4" s="1"/>
  <c r="E6053" i="4" s="1"/>
  <c r="E6054" i="4" s="1"/>
  <c r="E6055" i="4" s="1"/>
  <c r="E6056" i="4" s="1"/>
  <c r="E6057" i="4" s="1"/>
  <c r="E6058" i="4" s="1"/>
  <c r="E6059" i="4" s="1"/>
  <c r="E6060" i="4" s="1"/>
  <c r="E6061" i="4" s="1"/>
  <c r="E6062" i="4" s="1"/>
  <c r="E6063" i="4" s="1"/>
  <c r="E6064" i="4" s="1"/>
  <c r="E6065" i="4" s="1"/>
  <c r="E6066" i="4" s="1"/>
  <c r="E6067" i="4" s="1"/>
  <c r="E6068" i="4" s="1"/>
  <c r="E6069" i="4" s="1"/>
  <c r="E6070" i="4" s="1"/>
  <c r="E6071" i="4" s="1"/>
  <c r="E6072" i="4" s="1"/>
  <c r="E6073" i="4" s="1"/>
  <c r="E6074" i="4"/>
  <c r="E6075" i="4" s="1"/>
  <c r="E6076" i="4" s="1"/>
  <c r="E6077" i="4" s="1"/>
  <c r="E6078" i="4" s="1"/>
  <c r="E6079" i="4" s="1"/>
  <c r="E6080" i="4" s="1"/>
  <c r="E6081" i="4" s="1"/>
  <c r="E6082" i="4" s="1"/>
  <c r="E6083" i="4" s="1"/>
  <c r="E6084" i="4" s="1"/>
  <c r="E6085" i="4" s="1"/>
  <c r="E6086" i="4" s="1"/>
  <c r="E6087" i="4" s="1"/>
  <c r="E6088" i="4" s="1"/>
  <c r="E6089" i="4" s="1"/>
  <c r="E6090" i="4" s="1"/>
  <c r="E6091" i="4" s="1"/>
  <c r="E6092" i="4" s="1"/>
  <c r="E6093" i="4" s="1"/>
  <c r="E6094" i="4" s="1"/>
  <c r="E6095" i="4" s="1"/>
  <c r="E6096" i="4" s="1"/>
  <c r="E6097" i="4" s="1"/>
  <c r="E6098" i="4"/>
  <c r="E6099" i="4" s="1"/>
  <c r="E6100" i="4" s="1"/>
  <c r="E6101" i="4" s="1"/>
  <c r="E6102" i="4" s="1"/>
  <c r="E6103" i="4" s="1"/>
  <c r="E6104" i="4" s="1"/>
  <c r="E6105" i="4" s="1"/>
  <c r="E6106" i="4" s="1"/>
  <c r="E6107" i="4" s="1"/>
  <c r="E6108" i="4" s="1"/>
  <c r="E6109" i="4" s="1"/>
  <c r="E6110" i="4" s="1"/>
  <c r="E6111" i="4" s="1"/>
  <c r="E6112" i="4" s="1"/>
  <c r="E6113" i="4" s="1"/>
  <c r="E6114" i="4" s="1"/>
  <c r="E6115" i="4" s="1"/>
  <c r="E6116" i="4" s="1"/>
  <c r="E6117" i="4" s="1"/>
  <c r="E6118" i="4" s="1"/>
  <c r="E6119" i="4" s="1"/>
  <c r="E6120" i="4" s="1"/>
  <c r="E6121" i="4" s="1"/>
  <c r="E6122" i="4"/>
  <c r="E6123" i="4" s="1"/>
  <c r="E6124" i="4" s="1"/>
  <c r="E6125" i="4" s="1"/>
  <c r="E6126" i="4" s="1"/>
  <c r="E6127" i="4" s="1"/>
  <c r="E6128" i="4" s="1"/>
  <c r="E6129" i="4" s="1"/>
  <c r="E6130" i="4" s="1"/>
  <c r="E6131" i="4" s="1"/>
  <c r="E6132" i="4" s="1"/>
  <c r="E6133" i="4" s="1"/>
  <c r="E6134" i="4" s="1"/>
  <c r="E6135" i="4" s="1"/>
  <c r="E6136" i="4" s="1"/>
  <c r="E6137" i="4" s="1"/>
  <c r="E6138" i="4" s="1"/>
  <c r="E6139" i="4" s="1"/>
  <c r="E6140" i="4" s="1"/>
  <c r="E6141" i="4" s="1"/>
  <c r="E6142" i="4" s="1"/>
  <c r="E6143" i="4" s="1"/>
  <c r="E6144" i="4" s="1"/>
  <c r="E6145" i="4" s="1"/>
  <c r="E6146" i="4"/>
  <c r="E6147" i="4" s="1"/>
  <c r="E6148" i="4" s="1"/>
  <c r="E6149" i="4" s="1"/>
  <c r="E6150" i="4" s="1"/>
  <c r="E6151" i="4" s="1"/>
  <c r="E6152" i="4" s="1"/>
  <c r="E6153" i="4" s="1"/>
  <c r="E6154" i="4" s="1"/>
  <c r="E6155" i="4" s="1"/>
  <c r="E6156" i="4" s="1"/>
  <c r="E6157" i="4" s="1"/>
  <c r="E6158" i="4" s="1"/>
  <c r="E6159" i="4" s="1"/>
  <c r="E6160" i="4" s="1"/>
  <c r="E6161" i="4" s="1"/>
  <c r="E6162" i="4" s="1"/>
  <c r="E6163" i="4" s="1"/>
  <c r="E6164" i="4" s="1"/>
  <c r="E6165" i="4" s="1"/>
  <c r="E6166" i="4" s="1"/>
  <c r="E6167" i="4" s="1"/>
  <c r="E6168" i="4" s="1"/>
  <c r="E6169" i="4" s="1"/>
  <c r="E6170" i="4"/>
  <c r="E6171" i="4" s="1"/>
  <c r="E6172" i="4" s="1"/>
  <c r="E6173" i="4" s="1"/>
  <c r="E6174" i="4" s="1"/>
  <c r="E6175" i="4" s="1"/>
  <c r="E6176" i="4" s="1"/>
  <c r="E6177" i="4" s="1"/>
  <c r="E6178" i="4" s="1"/>
  <c r="E6179" i="4" s="1"/>
  <c r="E6180" i="4" s="1"/>
  <c r="E6181" i="4" s="1"/>
  <c r="E6182" i="4" s="1"/>
  <c r="E6183" i="4" s="1"/>
  <c r="E6184" i="4" s="1"/>
  <c r="E6185" i="4" s="1"/>
  <c r="E6186" i="4" s="1"/>
  <c r="E6187" i="4" s="1"/>
  <c r="E6188" i="4" s="1"/>
  <c r="E6189" i="4" s="1"/>
  <c r="E6190" i="4" s="1"/>
  <c r="E6191" i="4" s="1"/>
  <c r="E6192" i="4" s="1"/>
  <c r="E6193" i="4" s="1"/>
  <c r="E6194" i="4"/>
  <c r="E6195" i="4" s="1"/>
  <c r="E6196" i="4" s="1"/>
  <c r="E6197" i="4" s="1"/>
  <c r="E6198" i="4" s="1"/>
  <c r="E6199" i="4" s="1"/>
  <c r="E6200" i="4" s="1"/>
  <c r="E6201" i="4" s="1"/>
  <c r="E6202" i="4" s="1"/>
  <c r="E6203" i="4" s="1"/>
  <c r="E6204" i="4" s="1"/>
  <c r="E6205" i="4" s="1"/>
  <c r="E6206" i="4" s="1"/>
  <c r="E6207" i="4" s="1"/>
  <c r="E6208" i="4" s="1"/>
  <c r="E6209" i="4" s="1"/>
  <c r="E6210" i="4" s="1"/>
  <c r="E6211" i="4" s="1"/>
  <c r="E6212" i="4" s="1"/>
  <c r="E6213" i="4" s="1"/>
  <c r="E6214" i="4" s="1"/>
  <c r="E6215" i="4" s="1"/>
  <c r="E6216" i="4" s="1"/>
  <c r="E6217" i="4" s="1"/>
  <c r="E6218" i="4"/>
  <c r="E6219" i="4" s="1"/>
  <c r="E6220" i="4" s="1"/>
  <c r="E6221" i="4" s="1"/>
  <c r="E6222" i="4" s="1"/>
  <c r="E6223" i="4" s="1"/>
  <c r="E6224" i="4" s="1"/>
  <c r="E6225" i="4" s="1"/>
  <c r="E6226" i="4" s="1"/>
  <c r="E6227" i="4" s="1"/>
  <c r="E6228" i="4" s="1"/>
  <c r="E6229" i="4" s="1"/>
  <c r="E6230" i="4" s="1"/>
  <c r="E6231" i="4" s="1"/>
  <c r="E6232" i="4" s="1"/>
  <c r="E6233" i="4" s="1"/>
  <c r="E6234" i="4" s="1"/>
  <c r="E6235" i="4" s="1"/>
  <c r="E6236" i="4" s="1"/>
  <c r="E6237" i="4" s="1"/>
  <c r="E6238" i="4" s="1"/>
  <c r="E6239" i="4" s="1"/>
  <c r="E6240" i="4" s="1"/>
  <c r="E6241" i="4" s="1"/>
  <c r="E6242" i="4"/>
  <c r="E6243" i="4" s="1"/>
  <c r="E6244" i="4" s="1"/>
  <c r="E6245" i="4" s="1"/>
  <c r="E6246" i="4" s="1"/>
  <c r="E6247" i="4" s="1"/>
  <c r="E6248" i="4" s="1"/>
  <c r="E6249" i="4" s="1"/>
  <c r="E6250" i="4" s="1"/>
  <c r="E6251" i="4" s="1"/>
  <c r="E6252" i="4" s="1"/>
  <c r="E6253" i="4" s="1"/>
  <c r="E6254" i="4" s="1"/>
  <c r="E6255" i="4" s="1"/>
  <c r="E6256" i="4" s="1"/>
  <c r="E6257" i="4" s="1"/>
  <c r="E6258" i="4" s="1"/>
  <c r="E6259" i="4" s="1"/>
  <c r="E6260" i="4" s="1"/>
  <c r="E6261" i="4" s="1"/>
  <c r="E6262" i="4" s="1"/>
  <c r="E6263" i="4" s="1"/>
  <c r="E6264" i="4" s="1"/>
  <c r="E6265" i="4" s="1"/>
  <c r="E6266" i="4"/>
  <c r="E6267" i="4" s="1"/>
  <c r="E6268" i="4" s="1"/>
  <c r="E6269" i="4" s="1"/>
  <c r="E6270" i="4" s="1"/>
  <c r="E6271" i="4" s="1"/>
  <c r="E6272" i="4" s="1"/>
  <c r="E6273" i="4" s="1"/>
  <c r="E6274" i="4" s="1"/>
  <c r="E6275" i="4" s="1"/>
  <c r="E6276" i="4" s="1"/>
  <c r="E6277" i="4" s="1"/>
  <c r="E6278" i="4" s="1"/>
  <c r="E6279" i="4" s="1"/>
  <c r="E6280" i="4" s="1"/>
  <c r="E6281" i="4" s="1"/>
  <c r="E6282" i="4" s="1"/>
  <c r="E6283" i="4" s="1"/>
  <c r="E6284" i="4" s="1"/>
  <c r="E6285" i="4" s="1"/>
  <c r="E6286" i="4" s="1"/>
  <c r="E6287" i="4" s="1"/>
  <c r="E6288" i="4" s="1"/>
  <c r="E6289" i="4" s="1"/>
  <c r="E6290" i="4"/>
  <c r="E6291" i="4" s="1"/>
  <c r="E6292" i="4" s="1"/>
  <c r="E6293" i="4" s="1"/>
  <c r="E6294" i="4" s="1"/>
  <c r="E6295" i="4" s="1"/>
  <c r="E6296" i="4" s="1"/>
  <c r="E6297" i="4" s="1"/>
  <c r="E6298" i="4" s="1"/>
  <c r="E6299" i="4" s="1"/>
  <c r="E6300" i="4" s="1"/>
  <c r="E6301" i="4" s="1"/>
  <c r="E6302" i="4" s="1"/>
  <c r="E6303" i="4" s="1"/>
  <c r="E6304" i="4" s="1"/>
  <c r="E6305" i="4" s="1"/>
  <c r="E6306" i="4" s="1"/>
  <c r="E6307" i="4" s="1"/>
  <c r="E6308" i="4" s="1"/>
  <c r="E6309" i="4" s="1"/>
  <c r="E6310" i="4" s="1"/>
  <c r="E6311" i="4" s="1"/>
  <c r="E6312" i="4" s="1"/>
  <c r="E6313" i="4" s="1"/>
  <c r="E6314" i="4"/>
  <c r="E6315" i="4" s="1"/>
  <c r="E6316" i="4" s="1"/>
  <c r="E6317" i="4" s="1"/>
  <c r="E6318" i="4" s="1"/>
  <c r="E6319" i="4" s="1"/>
  <c r="E6320" i="4" s="1"/>
  <c r="E6321" i="4" s="1"/>
  <c r="E6322" i="4" s="1"/>
  <c r="E6323" i="4" s="1"/>
  <c r="E6324" i="4" s="1"/>
  <c r="E6325" i="4" s="1"/>
  <c r="E6326" i="4" s="1"/>
  <c r="E6327" i="4" s="1"/>
  <c r="E6328" i="4" s="1"/>
  <c r="E6329" i="4" s="1"/>
  <c r="E6330" i="4" s="1"/>
  <c r="E6331" i="4" s="1"/>
  <c r="E6332" i="4" s="1"/>
  <c r="E6333" i="4" s="1"/>
  <c r="E6334" i="4" s="1"/>
  <c r="E6335" i="4" s="1"/>
  <c r="E6336" i="4" s="1"/>
  <c r="E6337" i="4" s="1"/>
  <c r="E6338" i="4"/>
  <c r="E6339" i="4" s="1"/>
  <c r="E6340" i="4" s="1"/>
  <c r="E6341" i="4" s="1"/>
  <c r="E6342" i="4" s="1"/>
  <c r="E6343" i="4" s="1"/>
  <c r="E6344" i="4" s="1"/>
  <c r="E6345" i="4" s="1"/>
  <c r="E6346" i="4" s="1"/>
  <c r="E6347" i="4" s="1"/>
  <c r="E6348" i="4" s="1"/>
  <c r="E6349" i="4" s="1"/>
  <c r="E6350" i="4" s="1"/>
  <c r="E6351" i="4" s="1"/>
  <c r="E6352" i="4" s="1"/>
  <c r="E6353" i="4" s="1"/>
  <c r="E6354" i="4" s="1"/>
  <c r="E6355" i="4" s="1"/>
  <c r="E6356" i="4" s="1"/>
  <c r="E6357" i="4" s="1"/>
  <c r="E6358" i="4" s="1"/>
  <c r="E6359" i="4" s="1"/>
  <c r="E6360" i="4" s="1"/>
  <c r="E6361" i="4" s="1"/>
  <c r="E6362" i="4"/>
  <c r="E6363" i="4" s="1"/>
  <c r="E6364" i="4" s="1"/>
  <c r="E6365" i="4" s="1"/>
  <c r="E6366" i="4" s="1"/>
  <c r="E6367" i="4" s="1"/>
  <c r="E6368" i="4" s="1"/>
  <c r="E6369" i="4" s="1"/>
  <c r="E6370" i="4" s="1"/>
  <c r="E6371" i="4" s="1"/>
  <c r="E6372" i="4" s="1"/>
  <c r="E6373" i="4" s="1"/>
  <c r="E6374" i="4" s="1"/>
  <c r="E6375" i="4" s="1"/>
  <c r="E6376" i="4" s="1"/>
  <c r="E6377" i="4" s="1"/>
  <c r="E6378" i="4" s="1"/>
  <c r="E6379" i="4" s="1"/>
  <c r="E6380" i="4" s="1"/>
  <c r="E6381" i="4" s="1"/>
  <c r="E6382" i="4" s="1"/>
  <c r="E6383" i="4" s="1"/>
  <c r="E6384" i="4" s="1"/>
  <c r="E6385" i="4" s="1"/>
  <c r="E6386" i="4"/>
  <c r="E6387" i="4" s="1"/>
  <c r="E6388" i="4" s="1"/>
  <c r="E6389" i="4" s="1"/>
  <c r="E6390" i="4" s="1"/>
  <c r="E6391" i="4"/>
  <c r="E6392" i="4" s="1"/>
  <c r="E6393" i="4" s="1"/>
  <c r="E6394" i="4" s="1"/>
  <c r="E6395" i="4" s="1"/>
  <c r="E6396" i="4" s="1"/>
  <c r="E6397" i="4" s="1"/>
  <c r="E6398" i="4" s="1"/>
  <c r="E6399" i="4" s="1"/>
  <c r="E6400" i="4" s="1"/>
  <c r="E6401" i="4" s="1"/>
  <c r="E6402" i="4" s="1"/>
  <c r="E6403" i="4" s="1"/>
  <c r="E6404" i="4" s="1"/>
  <c r="E6405" i="4" s="1"/>
  <c r="E6406" i="4" s="1"/>
  <c r="E6407" i="4" s="1"/>
  <c r="E6408" i="4" s="1"/>
  <c r="E6409" i="4" s="1"/>
  <c r="E6410" i="4"/>
  <c r="E6411" i="4" s="1"/>
  <c r="E6412" i="4" s="1"/>
  <c r="E6413" i="4" s="1"/>
  <c r="E6414" i="4" s="1"/>
  <c r="E6415" i="4" s="1"/>
  <c r="E6416" i="4" s="1"/>
  <c r="E6417" i="4" s="1"/>
  <c r="E6418" i="4"/>
  <c r="E6419" i="4" s="1"/>
  <c r="E6420" i="4" s="1"/>
  <c r="E6421" i="4" s="1"/>
  <c r="E6422" i="4" s="1"/>
  <c r="E6423" i="4" s="1"/>
  <c r="E6424" i="4" s="1"/>
  <c r="E6425" i="4" s="1"/>
  <c r="E6426" i="4" s="1"/>
  <c r="E6427" i="4" s="1"/>
  <c r="E6428" i="4" s="1"/>
  <c r="E6429" i="4" s="1"/>
  <c r="E6430" i="4" s="1"/>
  <c r="E6431" i="4" s="1"/>
  <c r="E6432" i="4" s="1"/>
  <c r="E6433" i="4" s="1"/>
  <c r="E6434" i="4"/>
  <c r="E6435" i="4" s="1"/>
  <c r="E6436" i="4" s="1"/>
  <c r="E6437" i="4" s="1"/>
  <c r="E6438" i="4" s="1"/>
  <c r="E6439" i="4" s="1"/>
  <c r="E6440" i="4" s="1"/>
  <c r="E6441" i="4" s="1"/>
  <c r="E6442" i="4" s="1"/>
  <c r="E6443" i="4" s="1"/>
  <c r="E6444" i="4" s="1"/>
  <c r="E6445" i="4" s="1"/>
  <c r="E6446" i="4" s="1"/>
  <c r="E6447" i="4" s="1"/>
  <c r="E6448" i="4" s="1"/>
  <c r="E6449" i="4" s="1"/>
  <c r="E6450" i="4" s="1"/>
  <c r="E6451" i="4" s="1"/>
  <c r="E6452" i="4" s="1"/>
  <c r="E6453" i="4" s="1"/>
  <c r="E6454" i="4" s="1"/>
  <c r="E6455" i="4" s="1"/>
  <c r="E6456" i="4" s="1"/>
  <c r="E6457" i="4" s="1"/>
  <c r="E6458" i="4"/>
  <c r="E6459" i="4" s="1"/>
  <c r="E6460" i="4" s="1"/>
  <c r="E6461" i="4" s="1"/>
  <c r="E6462" i="4" s="1"/>
  <c r="E6463" i="4" s="1"/>
  <c r="E6464" i="4" s="1"/>
  <c r="E6465" i="4" s="1"/>
  <c r="E6466" i="4" s="1"/>
  <c r="E6467" i="4" s="1"/>
  <c r="E6468" i="4" s="1"/>
  <c r="E6469" i="4"/>
  <c r="E6470" i="4" s="1"/>
  <c r="E6471" i="4" s="1"/>
  <c r="E6472" i="4" s="1"/>
  <c r="E6473" i="4" s="1"/>
  <c r="E6474" i="4" s="1"/>
  <c r="E6475" i="4" s="1"/>
  <c r="E6476" i="4" s="1"/>
  <c r="E6477" i="4" s="1"/>
  <c r="E6478" i="4" s="1"/>
  <c r="E6479" i="4" s="1"/>
  <c r="E6480" i="4" s="1"/>
  <c r="E6481" i="4" s="1"/>
  <c r="E6482" i="4"/>
  <c r="E6483" i="4" s="1"/>
  <c r="E6484" i="4" s="1"/>
  <c r="E6485" i="4" s="1"/>
  <c r="E6486" i="4" s="1"/>
  <c r="E6487" i="4" s="1"/>
  <c r="E6488" i="4" s="1"/>
  <c r="E6489" i="4" s="1"/>
  <c r="E6490" i="4" s="1"/>
  <c r="E6491" i="4" s="1"/>
  <c r="E6492" i="4" s="1"/>
  <c r="E6493" i="4" s="1"/>
  <c r="E6494" i="4" s="1"/>
  <c r="E6495" i="4" s="1"/>
  <c r="E6496" i="4" s="1"/>
  <c r="E6497" i="4" s="1"/>
  <c r="E6498" i="4" s="1"/>
  <c r="E6499" i="4" s="1"/>
  <c r="E6500" i="4" s="1"/>
  <c r="E6501" i="4" s="1"/>
  <c r="E6502" i="4" s="1"/>
  <c r="E6503" i="4" s="1"/>
  <c r="E6504" i="4" s="1"/>
  <c r="E6505" i="4" s="1"/>
  <c r="E6506" i="4"/>
  <c r="E6507" i="4" s="1"/>
  <c r="E6508" i="4" s="1"/>
  <c r="E6509" i="4" s="1"/>
  <c r="E6510" i="4" s="1"/>
  <c r="E6511" i="4" s="1"/>
  <c r="E6512" i="4" s="1"/>
  <c r="E6513" i="4" s="1"/>
  <c r="E6514" i="4" s="1"/>
  <c r="E6515" i="4" s="1"/>
  <c r="E6516" i="4" s="1"/>
  <c r="E6517" i="4" s="1"/>
  <c r="E6518" i="4" s="1"/>
  <c r="E6519" i="4" s="1"/>
  <c r="E6520" i="4" s="1"/>
  <c r="E6521" i="4" s="1"/>
  <c r="E6522" i="4" s="1"/>
  <c r="E6523" i="4" s="1"/>
  <c r="E6524" i="4" s="1"/>
  <c r="E6525" i="4" s="1"/>
  <c r="E6526" i="4" s="1"/>
  <c r="E6527" i="4" s="1"/>
  <c r="E6528" i="4" s="1"/>
  <c r="E6529" i="4" s="1"/>
  <c r="E6530" i="4"/>
  <c r="E6531" i="4" s="1"/>
  <c r="E6532" i="4" s="1"/>
  <c r="E6533" i="4" s="1"/>
  <c r="E6534" i="4" s="1"/>
  <c r="E6535" i="4" s="1"/>
  <c r="E6536" i="4" s="1"/>
  <c r="E6537" i="4" s="1"/>
  <c r="E6538" i="4" s="1"/>
  <c r="E6539" i="4" s="1"/>
  <c r="E6540" i="4" s="1"/>
  <c r="E6541" i="4" s="1"/>
  <c r="E6542" i="4" s="1"/>
  <c r="E6543" i="4" s="1"/>
  <c r="E6544" i="4" s="1"/>
  <c r="E6545" i="4" s="1"/>
  <c r="E6546" i="4" s="1"/>
  <c r="E6547" i="4" s="1"/>
  <c r="E6548" i="4" s="1"/>
  <c r="E6549" i="4" s="1"/>
  <c r="E6550" i="4" s="1"/>
  <c r="E6551" i="4" s="1"/>
  <c r="E6552" i="4" s="1"/>
  <c r="E6553" i="4" s="1"/>
  <c r="E6554" i="4"/>
  <c r="E6555" i="4" s="1"/>
  <c r="E6556" i="4" s="1"/>
  <c r="E6557" i="4" s="1"/>
  <c r="E6558" i="4" s="1"/>
  <c r="E6559" i="4" s="1"/>
  <c r="E6560" i="4" s="1"/>
  <c r="E6561" i="4" s="1"/>
  <c r="E6562" i="4" s="1"/>
  <c r="E6563" i="4" s="1"/>
  <c r="E6564" i="4" s="1"/>
  <c r="E6565" i="4" s="1"/>
  <c r="E6566" i="4" s="1"/>
  <c r="E6567" i="4" s="1"/>
  <c r="E6568" i="4" s="1"/>
  <c r="E6569" i="4" s="1"/>
  <c r="E6570" i="4" s="1"/>
  <c r="E6571" i="4" s="1"/>
  <c r="E6572" i="4" s="1"/>
  <c r="E6573" i="4" s="1"/>
  <c r="E6574" i="4" s="1"/>
  <c r="E6575" i="4" s="1"/>
  <c r="E6576" i="4" s="1"/>
  <c r="E6577" i="4" s="1"/>
  <c r="E6578" i="4"/>
  <c r="E6579" i="4" s="1"/>
  <c r="E6580" i="4" s="1"/>
  <c r="E6581" i="4" s="1"/>
  <c r="E6582" i="4" s="1"/>
  <c r="E6583" i="4" s="1"/>
  <c r="E6584" i="4" s="1"/>
  <c r="E6585" i="4" s="1"/>
  <c r="E6586" i="4" s="1"/>
  <c r="E6587" i="4" s="1"/>
  <c r="E6588" i="4" s="1"/>
  <c r="E6589" i="4" s="1"/>
  <c r="E6590" i="4" s="1"/>
  <c r="E6591" i="4" s="1"/>
  <c r="E6592" i="4" s="1"/>
  <c r="E6593" i="4" s="1"/>
  <c r="E6594" i="4" s="1"/>
  <c r="E6595" i="4" s="1"/>
  <c r="E6596" i="4" s="1"/>
  <c r="E6597" i="4" s="1"/>
  <c r="E6598" i="4" s="1"/>
  <c r="E6599" i="4" s="1"/>
  <c r="E6600" i="4" s="1"/>
  <c r="E6601" i="4" s="1"/>
  <c r="E6602" i="4"/>
  <c r="E6603" i="4" s="1"/>
  <c r="E6604" i="4" s="1"/>
  <c r="E6605" i="4" s="1"/>
  <c r="E6606" i="4" s="1"/>
  <c r="E6607" i="4" s="1"/>
  <c r="E6608" i="4" s="1"/>
  <c r="E6609" i="4" s="1"/>
  <c r="E6610" i="4" s="1"/>
  <c r="E6611" i="4" s="1"/>
  <c r="E6612" i="4" s="1"/>
  <c r="E6613" i="4" s="1"/>
  <c r="E6614" i="4" s="1"/>
  <c r="E6615" i="4" s="1"/>
  <c r="E6616" i="4" s="1"/>
  <c r="E6617" i="4" s="1"/>
  <c r="E6618" i="4" s="1"/>
  <c r="E6619" i="4" s="1"/>
  <c r="E6620" i="4" s="1"/>
  <c r="E6621" i="4" s="1"/>
  <c r="E6622" i="4" s="1"/>
  <c r="E6623" i="4" s="1"/>
  <c r="E6624" i="4" s="1"/>
  <c r="E6625" i="4" s="1"/>
  <c r="E6626" i="4"/>
  <c r="E6627" i="4" s="1"/>
  <c r="E6628" i="4" s="1"/>
  <c r="E6629" i="4" s="1"/>
  <c r="E6630" i="4" s="1"/>
  <c r="E6631" i="4" s="1"/>
  <c r="E6632" i="4" s="1"/>
  <c r="E6633" i="4" s="1"/>
  <c r="E6634" i="4" s="1"/>
  <c r="E6635" i="4" s="1"/>
  <c r="E6636" i="4" s="1"/>
  <c r="E6637" i="4" s="1"/>
  <c r="E6638" i="4" s="1"/>
  <c r="E6639" i="4" s="1"/>
  <c r="E6640" i="4" s="1"/>
  <c r="E6641" i="4" s="1"/>
  <c r="E6642" i="4" s="1"/>
  <c r="E6643" i="4" s="1"/>
  <c r="E6644" i="4" s="1"/>
  <c r="E6645" i="4" s="1"/>
  <c r="E6646" i="4" s="1"/>
  <c r="E6647" i="4" s="1"/>
  <c r="E6648" i="4" s="1"/>
  <c r="E6649" i="4" s="1"/>
  <c r="E6650" i="4"/>
  <c r="E6651" i="4" s="1"/>
  <c r="E6652" i="4" s="1"/>
  <c r="E6653" i="4" s="1"/>
  <c r="E6654" i="4" s="1"/>
  <c r="E6655" i="4" s="1"/>
  <c r="E6656" i="4" s="1"/>
  <c r="E6657" i="4" s="1"/>
  <c r="E6658" i="4" s="1"/>
  <c r="E6659" i="4" s="1"/>
  <c r="E6660" i="4" s="1"/>
  <c r="E6661" i="4" s="1"/>
  <c r="E6662" i="4" s="1"/>
  <c r="E6663" i="4" s="1"/>
  <c r="E6664" i="4" s="1"/>
  <c r="E6665" i="4" s="1"/>
  <c r="E6666" i="4" s="1"/>
  <c r="E6667" i="4" s="1"/>
  <c r="E6668" i="4" s="1"/>
  <c r="E6669" i="4" s="1"/>
  <c r="E6670" i="4" s="1"/>
  <c r="E6671" i="4" s="1"/>
  <c r="E6672" i="4" s="1"/>
  <c r="E6673" i="4" s="1"/>
  <c r="E6674" i="4"/>
  <c r="E6675" i="4" s="1"/>
  <c r="E6676" i="4" s="1"/>
  <c r="E6677" i="4" s="1"/>
  <c r="E6678" i="4" s="1"/>
  <c r="E6679" i="4" s="1"/>
  <c r="E6680" i="4" s="1"/>
  <c r="E6681" i="4" s="1"/>
  <c r="E6682" i="4" s="1"/>
  <c r="E6683" i="4" s="1"/>
  <c r="E6684" i="4" s="1"/>
  <c r="E6685" i="4" s="1"/>
  <c r="E6686" i="4" s="1"/>
  <c r="E6687" i="4" s="1"/>
  <c r="E6688" i="4" s="1"/>
  <c r="E6689" i="4" s="1"/>
  <c r="E6690" i="4" s="1"/>
  <c r="E6691" i="4" s="1"/>
  <c r="E6692" i="4" s="1"/>
  <c r="E6693" i="4" s="1"/>
  <c r="E6694" i="4" s="1"/>
  <c r="E6695" i="4" s="1"/>
  <c r="E6696" i="4" s="1"/>
  <c r="E6697" i="4" s="1"/>
  <c r="E6698" i="4"/>
  <c r="E6699" i="4" s="1"/>
  <c r="E6700" i="4" s="1"/>
  <c r="E6701" i="4" s="1"/>
  <c r="E6702" i="4" s="1"/>
  <c r="E6703" i="4" s="1"/>
  <c r="E6704" i="4" s="1"/>
  <c r="E6705" i="4" s="1"/>
  <c r="E6706" i="4" s="1"/>
  <c r="E6707" i="4" s="1"/>
  <c r="E6708" i="4" s="1"/>
  <c r="E6709" i="4" s="1"/>
  <c r="E6710" i="4" s="1"/>
  <c r="E6711" i="4" s="1"/>
  <c r="E6712" i="4" s="1"/>
  <c r="E6713" i="4" s="1"/>
  <c r="E6714" i="4" s="1"/>
  <c r="E6715" i="4" s="1"/>
  <c r="E6716" i="4" s="1"/>
  <c r="E6717" i="4" s="1"/>
  <c r="E6718" i="4" s="1"/>
  <c r="E6719" i="4" s="1"/>
  <c r="E6720" i="4" s="1"/>
  <c r="E6721" i="4" s="1"/>
  <c r="E6722" i="4"/>
  <c r="E6723" i="4" s="1"/>
  <c r="E6724" i="4" s="1"/>
  <c r="E6725" i="4" s="1"/>
  <c r="E6726" i="4" s="1"/>
  <c r="E6727" i="4" s="1"/>
  <c r="E6728" i="4" s="1"/>
  <c r="E6729" i="4" s="1"/>
  <c r="E6730" i="4" s="1"/>
  <c r="E6731" i="4" s="1"/>
  <c r="E6732" i="4" s="1"/>
  <c r="E6733" i="4" s="1"/>
  <c r="E6734" i="4" s="1"/>
  <c r="E6735" i="4" s="1"/>
  <c r="E6736" i="4" s="1"/>
  <c r="E6737" i="4" s="1"/>
  <c r="E6738" i="4" s="1"/>
  <c r="E6739" i="4" s="1"/>
  <c r="E6740" i="4" s="1"/>
  <c r="E6741" i="4" s="1"/>
  <c r="E6742" i="4" s="1"/>
  <c r="E6743" i="4" s="1"/>
  <c r="E6744" i="4" s="1"/>
  <c r="E6745" i="4" s="1"/>
  <c r="E6746" i="4"/>
  <c r="E6747" i="4" s="1"/>
  <c r="E6748" i="4" s="1"/>
  <c r="E6749" i="4" s="1"/>
  <c r="E6750" i="4" s="1"/>
  <c r="E6751" i="4" s="1"/>
  <c r="E6752" i="4" s="1"/>
  <c r="E6753" i="4" s="1"/>
  <c r="E6754" i="4" s="1"/>
  <c r="E6755" i="4" s="1"/>
  <c r="E6756" i="4" s="1"/>
  <c r="E6757" i="4" s="1"/>
  <c r="E6758" i="4" s="1"/>
  <c r="E6759" i="4" s="1"/>
  <c r="E6760" i="4" s="1"/>
  <c r="E6761" i="4" s="1"/>
  <c r="E6762" i="4" s="1"/>
  <c r="E6763" i="4" s="1"/>
  <c r="E6764" i="4" s="1"/>
  <c r="E6765" i="4" s="1"/>
  <c r="E6766" i="4" s="1"/>
  <c r="E6767" i="4" s="1"/>
  <c r="E6768" i="4" s="1"/>
  <c r="E6769" i="4" s="1"/>
  <c r="E6770" i="4"/>
  <c r="E6771" i="4" s="1"/>
  <c r="E6772" i="4" s="1"/>
  <c r="E6773" i="4" s="1"/>
  <c r="E6774" i="4" s="1"/>
  <c r="E6775" i="4" s="1"/>
  <c r="E6776" i="4" s="1"/>
  <c r="E6777" i="4" s="1"/>
  <c r="E6778" i="4" s="1"/>
  <c r="E6779" i="4" s="1"/>
  <c r="E6780" i="4" s="1"/>
  <c r="E6781" i="4" s="1"/>
  <c r="E6782" i="4" s="1"/>
  <c r="E6783" i="4" s="1"/>
  <c r="E6784" i="4" s="1"/>
  <c r="E6785" i="4" s="1"/>
  <c r="E6786" i="4" s="1"/>
  <c r="E6787" i="4" s="1"/>
  <c r="E6788" i="4" s="1"/>
  <c r="E6789" i="4" s="1"/>
  <c r="E6790" i="4" s="1"/>
  <c r="E6791" i="4" s="1"/>
  <c r="E6792" i="4" s="1"/>
  <c r="E6793" i="4" s="1"/>
  <c r="E6794" i="4"/>
  <c r="E6795" i="4" s="1"/>
  <c r="E6796" i="4" s="1"/>
  <c r="E6797" i="4" s="1"/>
  <c r="E6798" i="4" s="1"/>
  <c r="E6799" i="4" s="1"/>
  <c r="E6800" i="4" s="1"/>
  <c r="E6801" i="4" s="1"/>
  <c r="E6802" i="4" s="1"/>
  <c r="E6803" i="4" s="1"/>
  <c r="E6804" i="4" s="1"/>
  <c r="E6805" i="4" s="1"/>
  <c r="E6806" i="4" s="1"/>
  <c r="E6807" i="4" s="1"/>
  <c r="E6808" i="4" s="1"/>
  <c r="E6809" i="4" s="1"/>
  <c r="E6810" i="4" s="1"/>
  <c r="E6811" i="4" s="1"/>
  <c r="E6812" i="4" s="1"/>
  <c r="E6813" i="4" s="1"/>
  <c r="E6814" i="4" s="1"/>
  <c r="E6815" i="4" s="1"/>
  <c r="E6816" i="4" s="1"/>
  <c r="E6817" i="4" s="1"/>
  <c r="E6818" i="4"/>
  <c r="E6819" i="4" s="1"/>
  <c r="E6820" i="4" s="1"/>
  <c r="E6821" i="4" s="1"/>
  <c r="E6822" i="4" s="1"/>
  <c r="E6823" i="4" s="1"/>
  <c r="E6824" i="4" s="1"/>
  <c r="E6825" i="4" s="1"/>
  <c r="E6826" i="4" s="1"/>
  <c r="E6827" i="4" s="1"/>
  <c r="E6828" i="4" s="1"/>
  <c r="E6829" i="4" s="1"/>
  <c r="E6830" i="4" s="1"/>
  <c r="E6831" i="4" s="1"/>
  <c r="E6832" i="4" s="1"/>
  <c r="E6833" i="4" s="1"/>
  <c r="E6834" i="4" s="1"/>
  <c r="E6835" i="4" s="1"/>
  <c r="E6836" i="4" s="1"/>
  <c r="E6837" i="4" s="1"/>
  <c r="E6838" i="4" s="1"/>
  <c r="E6839" i="4" s="1"/>
  <c r="E6840" i="4" s="1"/>
  <c r="E6841" i="4" s="1"/>
  <c r="E6842" i="4"/>
  <c r="E6843" i="4" s="1"/>
  <c r="E6844" i="4" s="1"/>
  <c r="E6845" i="4" s="1"/>
  <c r="E6846" i="4" s="1"/>
  <c r="E6847" i="4" s="1"/>
  <c r="E6848" i="4" s="1"/>
  <c r="E6849" i="4" s="1"/>
  <c r="E6850" i="4" s="1"/>
  <c r="E6851" i="4" s="1"/>
  <c r="E6852" i="4" s="1"/>
  <c r="E6853" i="4" s="1"/>
  <c r="E6854" i="4" s="1"/>
  <c r="E6855" i="4" s="1"/>
  <c r="E6856" i="4" s="1"/>
  <c r="E6857" i="4" s="1"/>
  <c r="E6858" i="4" s="1"/>
  <c r="E6859" i="4" s="1"/>
  <c r="E6860" i="4" s="1"/>
  <c r="E6861" i="4" s="1"/>
  <c r="E6862" i="4" s="1"/>
  <c r="E6863" i="4" s="1"/>
  <c r="E6864" i="4" s="1"/>
  <c r="E6865" i="4" s="1"/>
  <c r="E6866" i="4"/>
  <c r="E6867" i="4" s="1"/>
  <c r="E6868" i="4" s="1"/>
  <c r="E6869" i="4" s="1"/>
  <c r="E6870" i="4" s="1"/>
  <c r="E6871" i="4" s="1"/>
  <c r="E6872" i="4" s="1"/>
  <c r="E6873" i="4" s="1"/>
  <c r="E6874" i="4" s="1"/>
  <c r="E6875" i="4" s="1"/>
  <c r="E6876" i="4" s="1"/>
  <c r="E6877" i="4" s="1"/>
  <c r="E6878" i="4" s="1"/>
  <c r="E6879" i="4" s="1"/>
  <c r="E6880" i="4" s="1"/>
  <c r="E6881" i="4" s="1"/>
  <c r="E6882" i="4" s="1"/>
  <c r="E6883" i="4" s="1"/>
  <c r="E6884" i="4" s="1"/>
  <c r="E6885" i="4" s="1"/>
  <c r="E6886" i="4" s="1"/>
  <c r="E6887" i="4" s="1"/>
  <c r="E6888" i="4" s="1"/>
  <c r="E6889" i="4" s="1"/>
  <c r="E6890" i="4"/>
  <c r="E6891" i="4" s="1"/>
  <c r="E6892" i="4" s="1"/>
  <c r="E6893" i="4" s="1"/>
  <c r="E6894" i="4" s="1"/>
  <c r="E6895" i="4" s="1"/>
  <c r="E6896" i="4" s="1"/>
  <c r="E6897" i="4" s="1"/>
  <c r="E6898" i="4" s="1"/>
  <c r="E6899" i="4" s="1"/>
  <c r="E6900" i="4" s="1"/>
  <c r="E6901" i="4" s="1"/>
  <c r="E6902" i="4" s="1"/>
  <c r="E6903" i="4" s="1"/>
  <c r="E6904" i="4" s="1"/>
  <c r="E6905" i="4" s="1"/>
  <c r="E6906" i="4" s="1"/>
  <c r="E6907" i="4" s="1"/>
  <c r="E6908" i="4" s="1"/>
  <c r="E6909" i="4" s="1"/>
  <c r="E6910" i="4" s="1"/>
  <c r="E6911" i="4" s="1"/>
  <c r="E6912" i="4" s="1"/>
  <c r="E6913" i="4" s="1"/>
  <c r="E6914" i="4"/>
  <c r="E6915" i="4" s="1"/>
  <c r="E6916" i="4" s="1"/>
  <c r="E6917" i="4" s="1"/>
  <c r="E6918" i="4" s="1"/>
  <c r="E6919" i="4" s="1"/>
  <c r="E6920" i="4" s="1"/>
  <c r="E6921" i="4" s="1"/>
  <c r="E6922" i="4" s="1"/>
  <c r="E6923" i="4" s="1"/>
  <c r="E6924" i="4" s="1"/>
  <c r="E6925" i="4" s="1"/>
  <c r="E6926" i="4" s="1"/>
  <c r="E6927" i="4" s="1"/>
  <c r="E6928" i="4" s="1"/>
  <c r="E6929" i="4" s="1"/>
  <c r="E6930" i="4" s="1"/>
  <c r="E6931" i="4" s="1"/>
  <c r="E6932" i="4" s="1"/>
  <c r="E6933" i="4" s="1"/>
  <c r="E6934" i="4" s="1"/>
  <c r="E6935" i="4" s="1"/>
  <c r="E6936" i="4" s="1"/>
  <c r="E6937" i="4" s="1"/>
  <c r="E6938" i="4"/>
  <c r="E6939" i="4" s="1"/>
  <c r="E6940" i="4" s="1"/>
  <c r="E6941" i="4" s="1"/>
  <c r="E6942" i="4" s="1"/>
  <c r="E6943" i="4" s="1"/>
  <c r="E6944" i="4" s="1"/>
  <c r="E6945" i="4" s="1"/>
  <c r="E6946" i="4" s="1"/>
  <c r="E6947" i="4" s="1"/>
  <c r="E6948" i="4" s="1"/>
  <c r="E6949" i="4" s="1"/>
  <c r="E6950" i="4" s="1"/>
  <c r="E6951" i="4" s="1"/>
  <c r="E6952" i="4" s="1"/>
  <c r="E6953" i="4" s="1"/>
  <c r="E6954" i="4" s="1"/>
  <c r="E6955" i="4" s="1"/>
  <c r="E6956" i="4" s="1"/>
  <c r="E6957" i="4" s="1"/>
  <c r="E6958" i="4" s="1"/>
  <c r="E6959" i="4" s="1"/>
  <c r="E6960" i="4" s="1"/>
  <c r="E6961" i="4" s="1"/>
  <c r="E6962" i="4"/>
  <c r="E6963" i="4" s="1"/>
  <c r="E6964" i="4" s="1"/>
  <c r="E6965" i="4" s="1"/>
  <c r="E6966" i="4" s="1"/>
  <c r="E6967" i="4" s="1"/>
  <c r="E6968" i="4" s="1"/>
  <c r="E6969" i="4" s="1"/>
  <c r="E6970" i="4" s="1"/>
  <c r="E6971" i="4" s="1"/>
  <c r="E6972" i="4" s="1"/>
  <c r="E6973" i="4" s="1"/>
  <c r="E6974" i="4" s="1"/>
  <c r="E6975" i="4" s="1"/>
  <c r="E6976" i="4" s="1"/>
  <c r="E6977" i="4" s="1"/>
  <c r="E6978" i="4" s="1"/>
  <c r="E6979" i="4" s="1"/>
  <c r="E6980" i="4" s="1"/>
  <c r="E6981" i="4" s="1"/>
  <c r="E6982" i="4" s="1"/>
  <c r="E6983" i="4" s="1"/>
  <c r="E6984" i="4" s="1"/>
  <c r="E6985" i="4" s="1"/>
  <c r="F6985" i="4" s="1"/>
  <c r="E6986" i="4"/>
  <c r="E6987" i="4" s="1"/>
  <c r="E6988" i="4" s="1"/>
  <c r="E6989" i="4" s="1"/>
  <c r="E6990" i="4" s="1"/>
  <c r="E6991" i="4" s="1"/>
  <c r="E6992" i="4" s="1"/>
  <c r="E6993" i="4" s="1"/>
  <c r="E6994" i="4" s="1"/>
  <c r="E6995" i="4" s="1"/>
  <c r="E6996" i="4" s="1"/>
  <c r="E6997" i="4" s="1"/>
  <c r="E6998" i="4" s="1"/>
  <c r="E6999" i="4" s="1"/>
  <c r="E7000" i="4" s="1"/>
  <c r="E7001" i="4" s="1"/>
  <c r="E7002" i="4" s="1"/>
  <c r="E7003" i="4" s="1"/>
  <c r="E7004" i="4" s="1"/>
  <c r="E7005" i="4" s="1"/>
  <c r="E7006" i="4" s="1"/>
  <c r="E7007" i="4" s="1"/>
  <c r="E7008" i="4" s="1"/>
  <c r="E7009" i="4" s="1"/>
  <c r="E7010" i="4"/>
  <c r="E7011" i="4" s="1"/>
  <c r="E7012" i="4" s="1"/>
  <c r="E7013" i="4" s="1"/>
  <c r="E7014" i="4" s="1"/>
  <c r="E7015" i="4" s="1"/>
  <c r="E7016" i="4" s="1"/>
  <c r="E7017" i="4" s="1"/>
  <c r="E7018" i="4" s="1"/>
  <c r="E7019" i="4" s="1"/>
  <c r="E7020" i="4" s="1"/>
  <c r="E7021" i="4" s="1"/>
  <c r="E7022" i="4" s="1"/>
  <c r="E7023" i="4" s="1"/>
  <c r="E7024" i="4" s="1"/>
  <c r="E7025" i="4" s="1"/>
  <c r="E7026" i="4" s="1"/>
  <c r="E7027" i="4" s="1"/>
  <c r="E7028" i="4" s="1"/>
  <c r="E7029" i="4" s="1"/>
  <c r="E7030" i="4" s="1"/>
  <c r="E7031" i="4" s="1"/>
  <c r="E7032" i="4" s="1"/>
  <c r="E7033" i="4" s="1"/>
  <c r="E7034" i="4"/>
  <c r="E7035" i="4" s="1"/>
  <c r="E7036" i="4" s="1"/>
  <c r="E7037" i="4" s="1"/>
  <c r="E7038" i="4" s="1"/>
  <c r="E7039" i="4" s="1"/>
  <c r="E7040" i="4" s="1"/>
  <c r="E7041" i="4" s="1"/>
  <c r="E7042" i="4" s="1"/>
  <c r="E7043" i="4" s="1"/>
  <c r="E7044" i="4" s="1"/>
  <c r="E7045" i="4" s="1"/>
  <c r="E7046" i="4" s="1"/>
  <c r="E7047" i="4" s="1"/>
  <c r="E7048" i="4" s="1"/>
  <c r="E7049" i="4" s="1"/>
  <c r="E7050" i="4" s="1"/>
  <c r="E7051" i="4" s="1"/>
  <c r="E7052" i="4" s="1"/>
  <c r="E7053" i="4" s="1"/>
  <c r="E7054" i="4" s="1"/>
  <c r="E7055" i="4" s="1"/>
  <c r="E7056" i="4" s="1"/>
  <c r="E7057" i="4" s="1"/>
  <c r="E7058" i="4"/>
  <c r="E7059" i="4" s="1"/>
  <c r="E7060" i="4" s="1"/>
  <c r="E7061" i="4" s="1"/>
  <c r="E7062" i="4" s="1"/>
  <c r="E7063" i="4" s="1"/>
  <c r="E7064" i="4" s="1"/>
  <c r="E7065" i="4" s="1"/>
  <c r="E7066" i="4" s="1"/>
  <c r="E7067" i="4" s="1"/>
  <c r="E7068" i="4" s="1"/>
  <c r="E7069" i="4" s="1"/>
  <c r="E7070" i="4" s="1"/>
  <c r="E7071" i="4" s="1"/>
  <c r="E7072" i="4" s="1"/>
  <c r="E7073" i="4" s="1"/>
  <c r="E7074" i="4" s="1"/>
  <c r="E7075" i="4" s="1"/>
  <c r="E7076" i="4" s="1"/>
  <c r="E7077" i="4" s="1"/>
  <c r="E7078" i="4" s="1"/>
  <c r="E7079" i="4" s="1"/>
  <c r="E7080" i="4" s="1"/>
  <c r="E7081" i="4" s="1"/>
  <c r="E7082" i="4"/>
  <c r="E7083" i="4" s="1"/>
  <c r="E7084" i="4" s="1"/>
  <c r="E7085" i="4" s="1"/>
  <c r="E7086" i="4" s="1"/>
  <c r="E7087" i="4" s="1"/>
  <c r="E7088" i="4" s="1"/>
  <c r="E7089" i="4" s="1"/>
  <c r="E7090" i="4" s="1"/>
  <c r="E7091" i="4" s="1"/>
  <c r="E7092" i="4" s="1"/>
  <c r="E7093" i="4" s="1"/>
  <c r="E7094" i="4" s="1"/>
  <c r="E7095" i="4" s="1"/>
  <c r="E7096" i="4" s="1"/>
  <c r="E7097" i="4" s="1"/>
  <c r="E7098" i="4" s="1"/>
  <c r="E7099" i="4" s="1"/>
  <c r="E7100" i="4" s="1"/>
  <c r="E7101" i="4" s="1"/>
  <c r="E7102" i="4" s="1"/>
  <c r="E7103" i="4" s="1"/>
  <c r="E7104" i="4" s="1"/>
  <c r="E7105" i="4" s="1"/>
  <c r="E7106" i="4"/>
  <c r="E7107" i="4" s="1"/>
  <c r="E7108" i="4" s="1"/>
  <c r="E7109" i="4" s="1"/>
  <c r="E7110" i="4" s="1"/>
  <c r="E7111" i="4" s="1"/>
  <c r="E7112" i="4" s="1"/>
  <c r="E7113" i="4" s="1"/>
  <c r="E7114" i="4" s="1"/>
  <c r="E7115" i="4" s="1"/>
  <c r="E7116" i="4" s="1"/>
  <c r="E7117" i="4" s="1"/>
  <c r="E7118" i="4" s="1"/>
  <c r="E7119" i="4" s="1"/>
  <c r="E7120" i="4" s="1"/>
  <c r="E7121" i="4" s="1"/>
  <c r="E7122" i="4" s="1"/>
  <c r="E7123" i="4" s="1"/>
  <c r="E7124" i="4" s="1"/>
  <c r="E7125" i="4" s="1"/>
  <c r="E7126" i="4" s="1"/>
  <c r="E7127" i="4" s="1"/>
  <c r="E7128" i="4" s="1"/>
  <c r="E7129" i="4" s="1"/>
  <c r="E7130" i="4"/>
  <c r="E7131" i="4" s="1"/>
  <c r="E7132" i="4" s="1"/>
  <c r="E7133" i="4" s="1"/>
  <c r="E7134" i="4" s="1"/>
  <c r="E7135" i="4" s="1"/>
  <c r="E7136" i="4" s="1"/>
  <c r="E7137" i="4" s="1"/>
  <c r="E7138" i="4" s="1"/>
  <c r="E7139" i="4" s="1"/>
  <c r="E7140" i="4" s="1"/>
  <c r="E7141" i="4" s="1"/>
  <c r="E7142" i="4" s="1"/>
  <c r="E7143" i="4" s="1"/>
  <c r="E7144" i="4" s="1"/>
  <c r="E7145" i="4" s="1"/>
  <c r="E7146" i="4" s="1"/>
  <c r="E7147" i="4" s="1"/>
  <c r="E7148" i="4" s="1"/>
  <c r="E7149" i="4" s="1"/>
  <c r="E7150" i="4" s="1"/>
  <c r="E7151" i="4" s="1"/>
  <c r="E7152" i="4" s="1"/>
  <c r="E7153" i="4" s="1"/>
  <c r="E7154" i="4"/>
  <c r="E7155" i="4" s="1"/>
  <c r="E7156" i="4" s="1"/>
  <c r="E7157" i="4" s="1"/>
  <c r="E7158" i="4" s="1"/>
  <c r="E7159" i="4" s="1"/>
  <c r="E7160" i="4" s="1"/>
  <c r="E7161" i="4" s="1"/>
  <c r="E7162" i="4" s="1"/>
  <c r="E7163" i="4" s="1"/>
  <c r="E7164" i="4" s="1"/>
  <c r="E7165" i="4" s="1"/>
  <c r="E7166" i="4" s="1"/>
  <c r="E7167" i="4" s="1"/>
  <c r="E7168" i="4" s="1"/>
  <c r="E7169" i="4" s="1"/>
  <c r="E7170" i="4" s="1"/>
  <c r="E7171" i="4" s="1"/>
  <c r="E7172" i="4" s="1"/>
  <c r="E7173" i="4" s="1"/>
  <c r="E7174" i="4" s="1"/>
  <c r="E7175" i="4" s="1"/>
  <c r="E7176" i="4" s="1"/>
  <c r="E7177" i="4" s="1"/>
  <c r="E7178" i="4"/>
  <c r="E7179" i="4" s="1"/>
  <c r="E7180" i="4"/>
  <c r="E7181" i="4" s="1"/>
  <c r="E7182" i="4" s="1"/>
  <c r="E7183" i="4" s="1"/>
  <c r="E7184" i="4" s="1"/>
  <c r="E7185" i="4" s="1"/>
  <c r="E7186" i="4" s="1"/>
  <c r="E7187" i="4" s="1"/>
  <c r="E7188" i="4" s="1"/>
  <c r="E7189" i="4" s="1"/>
  <c r="E7190" i="4" s="1"/>
  <c r="E7191" i="4" s="1"/>
  <c r="E7192" i="4" s="1"/>
  <c r="E7193" i="4" s="1"/>
  <c r="E7194" i="4" s="1"/>
  <c r="E7195" i="4" s="1"/>
  <c r="E7196" i="4" s="1"/>
  <c r="E7197" i="4" s="1"/>
  <c r="E7198" i="4" s="1"/>
  <c r="E7199" i="4" s="1"/>
  <c r="E7200" i="4" s="1"/>
  <c r="E7201" i="4" s="1"/>
  <c r="E7202" i="4"/>
  <c r="E7203" i="4" s="1"/>
  <c r="E7204" i="4" s="1"/>
  <c r="E7205" i="4" s="1"/>
  <c r="E7206" i="4" s="1"/>
  <c r="E7207" i="4" s="1"/>
  <c r="E7208" i="4" s="1"/>
  <c r="E7209" i="4" s="1"/>
  <c r="E7210" i="4" s="1"/>
  <c r="E7211" i="4" s="1"/>
  <c r="E7212" i="4" s="1"/>
  <c r="E7213" i="4" s="1"/>
  <c r="E7214" i="4" s="1"/>
  <c r="E7215" i="4" s="1"/>
  <c r="E7216" i="4" s="1"/>
  <c r="E7217" i="4" s="1"/>
  <c r="E7218" i="4" s="1"/>
  <c r="E7219" i="4" s="1"/>
  <c r="E7220" i="4" s="1"/>
  <c r="E7221" i="4" s="1"/>
  <c r="E7222" i="4" s="1"/>
  <c r="E7223" i="4" s="1"/>
  <c r="E7224" i="4" s="1"/>
  <c r="E7225" i="4" s="1"/>
  <c r="E7226" i="4"/>
  <c r="E7227" i="4" s="1"/>
  <c r="E7228" i="4" s="1"/>
  <c r="E7229" i="4" s="1"/>
  <c r="E7230" i="4" s="1"/>
  <c r="E7231" i="4" s="1"/>
  <c r="E7232" i="4" s="1"/>
  <c r="E7233" i="4" s="1"/>
  <c r="E7234" i="4" s="1"/>
  <c r="E7235" i="4" s="1"/>
  <c r="E7236" i="4" s="1"/>
  <c r="E7237" i="4" s="1"/>
  <c r="E7238" i="4" s="1"/>
  <c r="E7239" i="4" s="1"/>
  <c r="E7240" i="4" s="1"/>
  <c r="E7241" i="4" s="1"/>
  <c r="E7242" i="4" s="1"/>
  <c r="E7243" i="4" s="1"/>
  <c r="E7244" i="4" s="1"/>
  <c r="E7245" i="4" s="1"/>
  <c r="E7246" i="4" s="1"/>
  <c r="E7247" i="4" s="1"/>
  <c r="E7248" i="4" s="1"/>
  <c r="E7249" i="4" s="1"/>
  <c r="E7250" i="4"/>
  <c r="E7251" i="4" s="1"/>
  <c r="E7252" i="4" s="1"/>
  <c r="E7253" i="4" s="1"/>
  <c r="E7254" i="4" s="1"/>
  <c r="E7255" i="4" s="1"/>
  <c r="E7256" i="4" s="1"/>
  <c r="E7257" i="4" s="1"/>
  <c r="E7258" i="4" s="1"/>
  <c r="E7259" i="4" s="1"/>
  <c r="E7260" i="4" s="1"/>
  <c r="E7261" i="4" s="1"/>
  <c r="E7262" i="4" s="1"/>
  <c r="E7263" i="4" s="1"/>
  <c r="E7264" i="4" s="1"/>
  <c r="E7265" i="4" s="1"/>
  <c r="E7266" i="4" s="1"/>
  <c r="E7267" i="4" s="1"/>
  <c r="E7268" i="4" s="1"/>
  <c r="E7269" i="4" s="1"/>
  <c r="E7270" i="4" s="1"/>
  <c r="E7271" i="4" s="1"/>
  <c r="E7272" i="4" s="1"/>
  <c r="E7273" i="4" s="1"/>
  <c r="E7274" i="4"/>
  <c r="E7275" i="4"/>
  <c r="E7276" i="4" s="1"/>
  <c r="E7277" i="4" s="1"/>
  <c r="E7278" i="4" s="1"/>
  <c r="E7279" i="4" s="1"/>
  <c r="E7280" i="4" s="1"/>
  <c r="E7281" i="4" s="1"/>
  <c r="E7282" i="4" s="1"/>
  <c r="E7283" i="4" s="1"/>
  <c r="E7284" i="4" s="1"/>
  <c r="E7285" i="4" s="1"/>
  <c r="E7286" i="4" s="1"/>
  <c r="E7287" i="4" s="1"/>
  <c r="E7288" i="4" s="1"/>
  <c r="E7289" i="4" s="1"/>
  <c r="E7290" i="4" s="1"/>
  <c r="E7291" i="4" s="1"/>
  <c r="E7292" i="4" s="1"/>
  <c r="E7293" i="4" s="1"/>
  <c r="E7294" i="4" s="1"/>
  <c r="E7295" i="4" s="1"/>
  <c r="E7296" i="4" s="1"/>
  <c r="E7297" i="4" s="1"/>
  <c r="E7298" i="4"/>
  <c r="E7299" i="4" s="1"/>
  <c r="E7300" i="4" s="1"/>
  <c r="E7301" i="4" s="1"/>
  <c r="E7302" i="4" s="1"/>
  <c r="E7303" i="4" s="1"/>
  <c r="E7304" i="4" s="1"/>
  <c r="E7305" i="4" s="1"/>
  <c r="E7306" i="4" s="1"/>
  <c r="E7307" i="4" s="1"/>
  <c r="E7308" i="4" s="1"/>
  <c r="E7309" i="4" s="1"/>
  <c r="E7310" i="4" s="1"/>
  <c r="E7311" i="4" s="1"/>
  <c r="E7312" i="4" s="1"/>
  <c r="E7313" i="4" s="1"/>
  <c r="E7314" i="4" s="1"/>
  <c r="E7315" i="4" s="1"/>
  <c r="E7316" i="4" s="1"/>
  <c r="E7317" i="4" s="1"/>
  <c r="E7318" i="4" s="1"/>
  <c r="E7319" i="4" s="1"/>
  <c r="E7320" i="4" s="1"/>
  <c r="E7321" i="4" s="1"/>
  <c r="E7322" i="4"/>
  <c r="E7323" i="4" s="1"/>
  <c r="E7324" i="4" s="1"/>
  <c r="E7325" i="4" s="1"/>
  <c r="E7326" i="4" s="1"/>
  <c r="E7327" i="4" s="1"/>
  <c r="E7328" i="4" s="1"/>
  <c r="E7329" i="4" s="1"/>
  <c r="E7330" i="4" s="1"/>
  <c r="E7331" i="4" s="1"/>
  <c r="E7332" i="4" s="1"/>
  <c r="E7333" i="4" s="1"/>
  <c r="E7334" i="4" s="1"/>
  <c r="E7335" i="4" s="1"/>
  <c r="E7336" i="4" s="1"/>
  <c r="E7337" i="4" s="1"/>
  <c r="E7338" i="4" s="1"/>
  <c r="E7339" i="4" s="1"/>
  <c r="E7340" i="4" s="1"/>
  <c r="E7341" i="4" s="1"/>
  <c r="E7342" i="4" s="1"/>
  <c r="E7343" i="4" s="1"/>
  <c r="E7344" i="4" s="1"/>
  <c r="E7345" i="4" s="1"/>
  <c r="E7346" i="4"/>
  <c r="E7347" i="4" s="1"/>
  <c r="E7348" i="4" s="1"/>
  <c r="E7349" i="4" s="1"/>
  <c r="E7350" i="4" s="1"/>
  <c r="E7351" i="4" s="1"/>
  <c r="E7352" i="4" s="1"/>
  <c r="E7353" i="4" s="1"/>
  <c r="E7354" i="4" s="1"/>
  <c r="E7355" i="4" s="1"/>
  <c r="E7356" i="4" s="1"/>
  <c r="E7357" i="4" s="1"/>
  <c r="E7358" i="4" s="1"/>
  <c r="E7359" i="4" s="1"/>
  <c r="E7360" i="4" s="1"/>
  <c r="E7361" i="4" s="1"/>
  <c r="E7362" i="4" s="1"/>
  <c r="E7363" i="4" s="1"/>
  <c r="E7364" i="4" s="1"/>
  <c r="E7365" i="4" s="1"/>
  <c r="E7366" i="4" s="1"/>
  <c r="E7367" i="4" s="1"/>
  <c r="E7368" i="4" s="1"/>
  <c r="E7369" i="4" s="1"/>
  <c r="E7370" i="4"/>
  <c r="E7371" i="4" s="1"/>
  <c r="E7372" i="4" s="1"/>
  <c r="E7373" i="4" s="1"/>
  <c r="E7374" i="4" s="1"/>
  <c r="E7375" i="4" s="1"/>
  <c r="E7376" i="4" s="1"/>
  <c r="E7377" i="4" s="1"/>
  <c r="E7378" i="4" s="1"/>
  <c r="E7379" i="4" s="1"/>
  <c r="E7380" i="4" s="1"/>
  <c r="E7381" i="4" s="1"/>
  <c r="E7382" i="4" s="1"/>
  <c r="E7383" i="4" s="1"/>
  <c r="E7384" i="4" s="1"/>
  <c r="E7385" i="4" s="1"/>
  <c r="E7386" i="4" s="1"/>
  <c r="E7387" i="4" s="1"/>
  <c r="E7388" i="4" s="1"/>
  <c r="E7389" i="4" s="1"/>
  <c r="E7390" i="4" s="1"/>
  <c r="E7391" i="4" s="1"/>
  <c r="E7392" i="4" s="1"/>
  <c r="E7393" i="4" s="1"/>
  <c r="E7394" i="4"/>
  <c r="E7395" i="4"/>
  <c r="E7396" i="4" s="1"/>
  <c r="E7397" i="4" s="1"/>
  <c r="E7398" i="4" s="1"/>
  <c r="E7399" i="4" s="1"/>
  <c r="E7400" i="4" s="1"/>
  <c r="E7401" i="4" s="1"/>
  <c r="E7402" i="4" s="1"/>
  <c r="E7403" i="4" s="1"/>
  <c r="E7404" i="4" s="1"/>
  <c r="E7405" i="4" s="1"/>
  <c r="E7406" i="4" s="1"/>
  <c r="E7407" i="4" s="1"/>
  <c r="E7408" i="4" s="1"/>
  <c r="E7409" i="4" s="1"/>
  <c r="E7410" i="4" s="1"/>
  <c r="E7411" i="4" s="1"/>
  <c r="E7412" i="4" s="1"/>
  <c r="E7413" i="4" s="1"/>
  <c r="E7414" i="4" s="1"/>
  <c r="E7415" i="4" s="1"/>
  <c r="E7416" i="4" s="1"/>
  <c r="E7417" i="4" s="1"/>
  <c r="E7418" i="4"/>
  <c r="E7419" i="4" s="1"/>
  <c r="E7420" i="4" s="1"/>
  <c r="E7421" i="4" s="1"/>
  <c r="E7422" i="4" s="1"/>
  <c r="E7423" i="4" s="1"/>
  <c r="E7424" i="4" s="1"/>
  <c r="E7425" i="4" s="1"/>
  <c r="E7426" i="4" s="1"/>
  <c r="E7427" i="4" s="1"/>
  <c r="E7428" i="4" s="1"/>
  <c r="E7429" i="4" s="1"/>
  <c r="E7430" i="4" s="1"/>
  <c r="E7431" i="4" s="1"/>
  <c r="E7432" i="4" s="1"/>
  <c r="E7433" i="4" s="1"/>
  <c r="E7434" i="4" s="1"/>
  <c r="E7435" i="4" s="1"/>
  <c r="E7436" i="4" s="1"/>
  <c r="E7437" i="4" s="1"/>
  <c r="E7438" i="4" s="1"/>
  <c r="E7439" i="4" s="1"/>
  <c r="E7440" i="4" s="1"/>
  <c r="E7441" i="4" s="1"/>
  <c r="E7442" i="4"/>
  <c r="E7443" i="4" s="1"/>
  <c r="E7444" i="4" s="1"/>
  <c r="E7445" i="4" s="1"/>
  <c r="E7446" i="4" s="1"/>
  <c r="E7447" i="4" s="1"/>
  <c r="E7448" i="4" s="1"/>
  <c r="E7449" i="4" s="1"/>
  <c r="E7450" i="4" s="1"/>
  <c r="E7451" i="4" s="1"/>
  <c r="E7452" i="4" s="1"/>
  <c r="E7453" i="4" s="1"/>
  <c r="E7454" i="4" s="1"/>
  <c r="E7455" i="4" s="1"/>
  <c r="E7456" i="4" s="1"/>
  <c r="E7457" i="4" s="1"/>
  <c r="E7458" i="4" s="1"/>
  <c r="E7459" i="4" s="1"/>
  <c r="E7460" i="4" s="1"/>
  <c r="E7461" i="4" s="1"/>
  <c r="E7462" i="4" s="1"/>
  <c r="E7463" i="4" s="1"/>
  <c r="E7464" i="4" s="1"/>
  <c r="E7465" i="4" s="1"/>
  <c r="E7466" i="4"/>
  <c r="E7467" i="4" s="1"/>
  <c r="E7468" i="4" s="1"/>
  <c r="E7469" i="4" s="1"/>
  <c r="E7470" i="4" s="1"/>
  <c r="E7471" i="4" s="1"/>
  <c r="E7472" i="4" s="1"/>
  <c r="E7473" i="4" s="1"/>
  <c r="E7474" i="4" s="1"/>
  <c r="E7475" i="4" s="1"/>
  <c r="E7476" i="4" s="1"/>
  <c r="E7477" i="4" s="1"/>
  <c r="E7478" i="4" s="1"/>
  <c r="E7479" i="4" s="1"/>
  <c r="E7480" i="4" s="1"/>
  <c r="E7481" i="4" s="1"/>
  <c r="E7482" i="4" s="1"/>
  <c r="E7483" i="4" s="1"/>
  <c r="E7484" i="4" s="1"/>
  <c r="E7485" i="4" s="1"/>
  <c r="E7486" i="4" s="1"/>
  <c r="E7487" i="4" s="1"/>
  <c r="E7488" i="4" s="1"/>
  <c r="E7489" i="4" s="1"/>
  <c r="E7490" i="4"/>
  <c r="E7491" i="4" s="1"/>
  <c r="E7492" i="4" s="1"/>
  <c r="E7493" i="4" s="1"/>
  <c r="E7494" i="4" s="1"/>
  <c r="E7495" i="4" s="1"/>
  <c r="E7496" i="4" s="1"/>
  <c r="E7497" i="4" s="1"/>
  <c r="E7498" i="4" s="1"/>
  <c r="E7499" i="4" s="1"/>
  <c r="E7500" i="4" s="1"/>
  <c r="E7501" i="4" s="1"/>
  <c r="E7502" i="4" s="1"/>
  <c r="E7503" i="4" s="1"/>
  <c r="E7504" i="4" s="1"/>
  <c r="E7505" i="4" s="1"/>
  <c r="E7506" i="4" s="1"/>
  <c r="E7507" i="4" s="1"/>
  <c r="E7508" i="4" s="1"/>
  <c r="E7509" i="4" s="1"/>
  <c r="E7510" i="4" s="1"/>
  <c r="E7511" i="4" s="1"/>
  <c r="E7512" i="4" s="1"/>
  <c r="E7513" i="4" s="1"/>
  <c r="E7514" i="4"/>
  <c r="E7515" i="4" s="1"/>
  <c r="E7516" i="4" s="1"/>
  <c r="E7517" i="4"/>
  <c r="E7518" i="4" s="1"/>
  <c r="E7519" i="4" s="1"/>
  <c r="E7520" i="4" s="1"/>
  <c r="E7521" i="4" s="1"/>
  <c r="E7522" i="4" s="1"/>
  <c r="E7523" i="4" s="1"/>
  <c r="E7524" i="4" s="1"/>
  <c r="E7525" i="4" s="1"/>
  <c r="E7526" i="4" s="1"/>
  <c r="E7527" i="4" s="1"/>
  <c r="E7528" i="4" s="1"/>
  <c r="E7529" i="4" s="1"/>
  <c r="E7530" i="4" s="1"/>
  <c r="E7531" i="4" s="1"/>
  <c r="E7532" i="4" s="1"/>
  <c r="E7533" i="4" s="1"/>
  <c r="E7534" i="4" s="1"/>
  <c r="E7535" i="4" s="1"/>
  <c r="E7536" i="4" s="1"/>
  <c r="E7537" i="4" s="1"/>
  <c r="E7538" i="4"/>
  <c r="E7539" i="4" s="1"/>
  <c r="E7540" i="4" s="1"/>
  <c r="E7541" i="4" s="1"/>
  <c r="E7542" i="4" s="1"/>
  <c r="E7543" i="4" s="1"/>
  <c r="E7544" i="4" s="1"/>
  <c r="E7545" i="4" s="1"/>
  <c r="E7546" i="4" s="1"/>
  <c r="E7547" i="4" s="1"/>
  <c r="E7548" i="4" s="1"/>
  <c r="E7549" i="4" s="1"/>
  <c r="E7550" i="4" s="1"/>
  <c r="E7551" i="4" s="1"/>
  <c r="E7552" i="4" s="1"/>
  <c r="E7553" i="4" s="1"/>
  <c r="E7554" i="4" s="1"/>
  <c r="E7555" i="4" s="1"/>
  <c r="E7556" i="4" s="1"/>
  <c r="E7557" i="4" s="1"/>
  <c r="E7558" i="4" s="1"/>
  <c r="E7559" i="4" s="1"/>
  <c r="E7560" i="4" s="1"/>
  <c r="E7561" i="4" s="1"/>
  <c r="E7562" i="4"/>
  <c r="E7563" i="4" s="1"/>
  <c r="E7564" i="4"/>
  <c r="E7565" i="4" s="1"/>
  <c r="E7566" i="4" s="1"/>
  <c r="E7567" i="4" s="1"/>
  <c r="E7568" i="4" s="1"/>
  <c r="E7569" i="4" s="1"/>
  <c r="E7570" i="4" s="1"/>
  <c r="E7571" i="4" s="1"/>
  <c r="E7572" i="4" s="1"/>
  <c r="E7573" i="4" s="1"/>
  <c r="E7574" i="4" s="1"/>
  <c r="E7575" i="4" s="1"/>
  <c r="E7576" i="4" s="1"/>
  <c r="E7577" i="4" s="1"/>
  <c r="E7578" i="4" s="1"/>
  <c r="E7579" i="4" s="1"/>
  <c r="E7580" i="4" s="1"/>
  <c r="E7581" i="4" s="1"/>
  <c r="E7582" i="4" s="1"/>
  <c r="E7583" i="4" s="1"/>
  <c r="E7584" i="4" s="1"/>
  <c r="E7585" i="4" s="1"/>
  <c r="E7586" i="4"/>
  <c r="E7587" i="4" s="1"/>
  <c r="E7588" i="4" s="1"/>
  <c r="E7589" i="4" s="1"/>
  <c r="E7590" i="4" s="1"/>
  <c r="E7591" i="4" s="1"/>
  <c r="E7592" i="4" s="1"/>
  <c r="E7593" i="4" s="1"/>
  <c r="E7594" i="4" s="1"/>
  <c r="E7595" i="4" s="1"/>
  <c r="E7596" i="4" s="1"/>
  <c r="E7597" i="4" s="1"/>
  <c r="E7598" i="4" s="1"/>
  <c r="E7599" i="4" s="1"/>
  <c r="E7600" i="4" s="1"/>
  <c r="E7601" i="4" s="1"/>
  <c r="E7602" i="4" s="1"/>
  <c r="E7603" i="4" s="1"/>
  <c r="E7604" i="4" s="1"/>
  <c r="E7605" i="4" s="1"/>
  <c r="E7606" i="4" s="1"/>
  <c r="E7607" i="4" s="1"/>
  <c r="E7608" i="4" s="1"/>
  <c r="E7609" i="4" s="1"/>
  <c r="E7610" i="4"/>
  <c r="E7611" i="4" s="1"/>
  <c r="E7612" i="4" s="1"/>
  <c r="E7613" i="4" s="1"/>
  <c r="E7614" i="4" s="1"/>
  <c r="E7615" i="4" s="1"/>
  <c r="E7616" i="4" s="1"/>
  <c r="E7617" i="4" s="1"/>
  <c r="E7618" i="4" s="1"/>
  <c r="E7619" i="4" s="1"/>
  <c r="E7620" i="4" s="1"/>
  <c r="E7621" i="4" s="1"/>
  <c r="E7622" i="4" s="1"/>
  <c r="E7623" i="4" s="1"/>
  <c r="E7624" i="4" s="1"/>
  <c r="E7625" i="4" s="1"/>
  <c r="E7626" i="4" s="1"/>
  <c r="E7627" i="4" s="1"/>
  <c r="E7628" i="4" s="1"/>
  <c r="E7629" i="4" s="1"/>
  <c r="E7630" i="4" s="1"/>
  <c r="E7631" i="4" s="1"/>
  <c r="E7632" i="4" s="1"/>
  <c r="E7633" i="4" s="1"/>
  <c r="E7634" i="4"/>
  <c r="E7635" i="4" s="1"/>
  <c r="E7636" i="4" s="1"/>
  <c r="E7637" i="4" s="1"/>
  <c r="E7638" i="4" s="1"/>
  <c r="E7639" i="4" s="1"/>
  <c r="E7640" i="4" s="1"/>
  <c r="E7641" i="4" s="1"/>
  <c r="E7642" i="4" s="1"/>
  <c r="E7643" i="4" s="1"/>
  <c r="E7644" i="4" s="1"/>
  <c r="E7645" i="4" s="1"/>
  <c r="E7646" i="4" s="1"/>
  <c r="E7647" i="4" s="1"/>
  <c r="E7648" i="4" s="1"/>
  <c r="E7649" i="4" s="1"/>
  <c r="E7650" i="4" s="1"/>
  <c r="E7651" i="4" s="1"/>
  <c r="E7652" i="4" s="1"/>
  <c r="E7653" i="4" s="1"/>
  <c r="E7654" i="4" s="1"/>
  <c r="E7655" i="4" s="1"/>
  <c r="E7656" i="4" s="1"/>
  <c r="E7657" i="4" s="1"/>
  <c r="E7658" i="4"/>
  <c r="E7659" i="4" s="1"/>
  <c r="E7660" i="4" s="1"/>
  <c r="E7661" i="4"/>
  <c r="E7662" i="4" s="1"/>
  <c r="E7663" i="4" s="1"/>
  <c r="E7664" i="4" s="1"/>
  <c r="E7665" i="4" s="1"/>
  <c r="E7666" i="4" s="1"/>
  <c r="E7667" i="4" s="1"/>
  <c r="E7668" i="4" s="1"/>
  <c r="E7669" i="4" s="1"/>
  <c r="E7670" i="4" s="1"/>
  <c r="E7671" i="4" s="1"/>
  <c r="E7672" i="4" s="1"/>
  <c r="E7673" i="4" s="1"/>
  <c r="E7674" i="4" s="1"/>
  <c r="E7675" i="4" s="1"/>
  <c r="E7676" i="4" s="1"/>
  <c r="E7677" i="4" s="1"/>
  <c r="E7678" i="4" s="1"/>
  <c r="E7679" i="4" s="1"/>
  <c r="E7680" i="4" s="1"/>
  <c r="E7681" i="4" s="1"/>
  <c r="E7682" i="4"/>
  <c r="E7683" i="4" s="1"/>
  <c r="E7684" i="4" s="1"/>
  <c r="E7685" i="4" s="1"/>
  <c r="E7686" i="4" s="1"/>
  <c r="E7687" i="4" s="1"/>
  <c r="E7688" i="4" s="1"/>
  <c r="E7689" i="4" s="1"/>
  <c r="E7690" i="4" s="1"/>
  <c r="E7691" i="4" s="1"/>
  <c r="E7692" i="4" s="1"/>
  <c r="E7693" i="4" s="1"/>
  <c r="E7694" i="4" s="1"/>
  <c r="E7695" i="4" s="1"/>
  <c r="E7696" i="4" s="1"/>
  <c r="E7697" i="4" s="1"/>
  <c r="E7698" i="4" s="1"/>
  <c r="E7699" i="4" s="1"/>
  <c r="E7700" i="4" s="1"/>
  <c r="E7701" i="4" s="1"/>
  <c r="E7702" i="4" s="1"/>
  <c r="E7703" i="4" s="1"/>
  <c r="E7704" i="4" s="1"/>
  <c r="E7705" i="4" s="1"/>
  <c r="E7706" i="4"/>
  <c r="E7707" i="4" s="1"/>
  <c r="E7708" i="4" s="1"/>
  <c r="E7709" i="4" s="1"/>
  <c r="E7710" i="4" s="1"/>
  <c r="E7711" i="4" s="1"/>
  <c r="E7712" i="4" s="1"/>
  <c r="E7713" i="4" s="1"/>
  <c r="E7714" i="4" s="1"/>
  <c r="E7715" i="4" s="1"/>
  <c r="E7716" i="4" s="1"/>
  <c r="E7717" i="4" s="1"/>
  <c r="E7718" i="4" s="1"/>
  <c r="E7719" i="4" s="1"/>
  <c r="E7720" i="4" s="1"/>
  <c r="E7721" i="4" s="1"/>
  <c r="E7722" i="4" s="1"/>
  <c r="E7723" i="4" s="1"/>
  <c r="E7724" i="4" s="1"/>
  <c r="E7725" i="4" s="1"/>
  <c r="E7726" i="4" s="1"/>
  <c r="E7727" i="4" s="1"/>
  <c r="E7728" i="4" s="1"/>
  <c r="E7729" i="4" s="1"/>
  <c r="E7730" i="4"/>
  <c r="E7731" i="4" s="1"/>
  <c r="E7732" i="4" s="1"/>
  <c r="E7733" i="4" s="1"/>
  <c r="E7734" i="4" s="1"/>
  <c r="E7735" i="4" s="1"/>
  <c r="E7736" i="4" s="1"/>
  <c r="E7737" i="4" s="1"/>
  <c r="E7738" i="4" s="1"/>
  <c r="E7739" i="4" s="1"/>
  <c r="E7740" i="4" s="1"/>
  <c r="E7741" i="4" s="1"/>
  <c r="E7742" i="4" s="1"/>
  <c r="E7743" i="4" s="1"/>
  <c r="E7744" i="4" s="1"/>
  <c r="E7745" i="4" s="1"/>
  <c r="E7746" i="4" s="1"/>
  <c r="E7747" i="4" s="1"/>
  <c r="E7748" i="4" s="1"/>
  <c r="E7749" i="4" s="1"/>
  <c r="E7750" i="4" s="1"/>
  <c r="E7751" i="4" s="1"/>
  <c r="E7752" i="4" s="1"/>
  <c r="E7753" i="4" s="1"/>
  <c r="E7754" i="4"/>
  <c r="E7755" i="4" s="1"/>
  <c r="E7756" i="4" s="1"/>
  <c r="E7757" i="4" s="1"/>
  <c r="E7758" i="4" s="1"/>
  <c r="E7759" i="4" s="1"/>
  <c r="E7760" i="4" s="1"/>
  <c r="E7761" i="4" s="1"/>
  <c r="E7762" i="4" s="1"/>
  <c r="E7763" i="4" s="1"/>
  <c r="E7764" i="4" s="1"/>
  <c r="E7765" i="4" s="1"/>
  <c r="E7766" i="4" s="1"/>
  <c r="E7767" i="4" s="1"/>
  <c r="E7768" i="4" s="1"/>
  <c r="E7769" i="4" s="1"/>
  <c r="E7770" i="4" s="1"/>
  <c r="E7771" i="4" s="1"/>
  <c r="E7772" i="4" s="1"/>
  <c r="E7773" i="4" s="1"/>
  <c r="E7774" i="4" s="1"/>
  <c r="E7775" i="4" s="1"/>
  <c r="E7776" i="4" s="1"/>
  <c r="E7777" i="4" s="1"/>
  <c r="E7778" i="4"/>
  <c r="E7779" i="4" s="1"/>
  <c r="E7780" i="4" s="1"/>
  <c r="E7781" i="4"/>
  <c r="E7782" i="4" s="1"/>
  <c r="E7783" i="4" s="1"/>
  <c r="E7784" i="4" s="1"/>
  <c r="E7785" i="4" s="1"/>
  <c r="E7786" i="4" s="1"/>
  <c r="E7787" i="4" s="1"/>
  <c r="E7788" i="4" s="1"/>
  <c r="E7789" i="4" s="1"/>
  <c r="E7790" i="4" s="1"/>
  <c r="E7791" i="4" s="1"/>
  <c r="E7792" i="4" s="1"/>
  <c r="E7793" i="4" s="1"/>
  <c r="E7794" i="4" s="1"/>
  <c r="E7795" i="4" s="1"/>
  <c r="E7796" i="4" s="1"/>
  <c r="E7797" i="4" s="1"/>
  <c r="E7798" i="4" s="1"/>
  <c r="E7799" i="4" s="1"/>
  <c r="E7800" i="4" s="1"/>
  <c r="E7801" i="4" s="1"/>
  <c r="E7802" i="4"/>
  <c r="E7803" i="4" s="1"/>
  <c r="E7804" i="4" s="1"/>
  <c r="E7805" i="4" s="1"/>
  <c r="E7806" i="4" s="1"/>
  <c r="E7807" i="4" s="1"/>
  <c r="E7808" i="4" s="1"/>
  <c r="E7809" i="4" s="1"/>
  <c r="E7810" i="4" s="1"/>
  <c r="E7811" i="4" s="1"/>
  <c r="E7812" i="4" s="1"/>
  <c r="E7813" i="4" s="1"/>
  <c r="E7814" i="4" s="1"/>
  <c r="E7815" i="4" s="1"/>
  <c r="E7816" i="4" s="1"/>
  <c r="E7817" i="4" s="1"/>
  <c r="E7818" i="4" s="1"/>
  <c r="E7819" i="4" s="1"/>
  <c r="E7820" i="4" s="1"/>
  <c r="E7821" i="4" s="1"/>
  <c r="E7822" i="4" s="1"/>
  <c r="E7823" i="4" s="1"/>
  <c r="E7824" i="4" s="1"/>
  <c r="E7825" i="4" s="1"/>
  <c r="E7826" i="4"/>
  <c r="E7827" i="4" s="1"/>
  <c r="E7828" i="4" s="1"/>
  <c r="E7829" i="4" s="1"/>
  <c r="E7830" i="4" s="1"/>
  <c r="E7831" i="4" s="1"/>
  <c r="E7832" i="4" s="1"/>
  <c r="E7833" i="4" s="1"/>
  <c r="E7834" i="4" s="1"/>
  <c r="E7835" i="4" s="1"/>
  <c r="E7836" i="4" s="1"/>
  <c r="E7837" i="4" s="1"/>
  <c r="E7838" i="4" s="1"/>
  <c r="E7839" i="4" s="1"/>
  <c r="E7840" i="4" s="1"/>
  <c r="E7841" i="4" s="1"/>
  <c r="E7842" i="4" s="1"/>
  <c r="E7843" i="4" s="1"/>
  <c r="E7844" i="4" s="1"/>
  <c r="E7845" i="4" s="1"/>
  <c r="E7846" i="4" s="1"/>
  <c r="E7847" i="4" s="1"/>
  <c r="E7848" i="4" s="1"/>
  <c r="E7849" i="4" s="1"/>
  <c r="E7850" i="4"/>
  <c r="E7851" i="4" s="1"/>
  <c r="E7852" i="4" s="1"/>
  <c r="E7853" i="4" s="1"/>
  <c r="E7854" i="4" s="1"/>
  <c r="E7855" i="4" s="1"/>
  <c r="E7856" i="4" s="1"/>
  <c r="E7857" i="4" s="1"/>
  <c r="E7858" i="4" s="1"/>
  <c r="E7859" i="4" s="1"/>
  <c r="E7860" i="4" s="1"/>
  <c r="E7861" i="4" s="1"/>
  <c r="E7862" i="4" s="1"/>
  <c r="E7863" i="4" s="1"/>
  <c r="E7864" i="4" s="1"/>
  <c r="E7865" i="4" s="1"/>
  <c r="E7866" i="4" s="1"/>
  <c r="E7867" i="4" s="1"/>
  <c r="E7868" i="4" s="1"/>
  <c r="E7869" i="4" s="1"/>
  <c r="E7870" i="4" s="1"/>
  <c r="E7871" i="4" s="1"/>
  <c r="E7872" i="4" s="1"/>
  <c r="E7873" i="4" s="1"/>
  <c r="E7874" i="4"/>
  <c r="E7875" i="4" s="1"/>
  <c r="E7876" i="4" s="1"/>
  <c r="E7877" i="4" s="1"/>
  <c r="E7878" i="4" s="1"/>
  <c r="E7879" i="4" s="1"/>
  <c r="E7880" i="4" s="1"/>
  <c r="E7881" i="4" s="1"/>
  <c r="E7882" i="4" s="1"/>
  <c r="E7883" i="4" s="1"/>
  <c r="E7884" i="4" s="1"/>
  <c r="E7885" i="4" s="1"/>
  <c r="E7886" i="4" s="1"/>
  <c r="E7887" i="4" s="1"/>
  <c r="E7888" i="4" s="1"/>
  <c r="E7889" i="4" s="1"/>
  <c r="E7890" i="4" s="1"/>
  <c r="E7891" i="4" s="1"/>
  <c r="E7892" i="4" s="1"/>
  <c r="E7893" i="4" s="1"/>
  <c r="E7894" i="4" s="1"/>
  <c r="E7895" i="4" s="1"/>
  <c r="E7896" i="4" s="1"/>
  <c r="E7897" i="4" s="1"/>
  <c r="E7898" i="4"/>
  <c r="E7899" i="4" s="1"/>
  <c r="E7900" i="4" s="1"/>
  <c r="E7901" i="4" s="1"/>
  <c r="E7902" i="4" s="1"/>
  <c r="E7903" i="4" s="1"/>
  <c r="E7904" i="4" s="1"/>
  <c r="E7905" i="4" s="1"/>
  <c r="E7906" i="4" s="1"/>
  <c r="E7907" i="4" s="1"/>
  <c r="E7908" i="4" s="1"/>
  <c r="E7909" i="4" s="1"/>
  <c r="E7910" i="4" s="1"/>
  <c r="E7911" i="4" s="1"/>
  <c r="E7912" i="4" s="1"/>
  <c r="E7913" i="4" s="1"/>
  <c r="E7914" i="4" s="1"/>
  <c r="E7915" i="4" s="1"/>
  <c r="E7916" i="4" s="1"/>
  <c r="E7917" i="4" s="1"/>
  <c r="E7918" i="4" s="1"/>
  <c r="E7919" i="4" s="1"/>
  <c r="E7920" i="4" s="1"/>
  <c r="E7921" i="4" s="1"/>
  <c r="E7922" i="4"/>
  <c r="E7923" i="4"/>
  <c r="E7924" i="4" s="1"/>
  <c r="E7925" i="4" s="1"/>
  <c r="E7926" i="4" s="1"/>
  <c r="E7927" i="4" s="1"/>
  <c r="E7928" i="4" s="1"/>
  <c r="E7929" i="4" s="1"/>
  <c r="E7930" i="4" s="1"/>
  <c r="E7931" i="4" s="1"/>
  <c r="E7932" i="4" s="1"/>
  <c r="E7933" i="4" s="1"/>
  <c r="E7934" i="4" s="1"/>
  <c r="E7935" i="4" s="1"/>
  <c r="E7936" i="4" s="1"/>
  <c r="E7937" i="4" s="1"/>
  <c r="E7938" i="4" s="1"/>
  <c r="E7939" i="4" s="1"/>
  <c r="E7940" i="4" s="1"/>
  <c r="E7941" i="4" s="1"/>
  <c r="E7942" i="4" s="1"/>
  <c r="E7943" i="4" s="1"/>
  <c r="E7944" i="4" s="1"/>
  <c r="E7945" i="4" s="1"/>
  <c r="E7946" i="4"/>
  <c r="E7947" i="4"/>
  <c r="E7948" i="4" s="1"/>
  <c r="E7949" i="4" s="1"/>
  <c r="E7950" i="4" s="1"/>
  <c r="E7951" i="4" s="1"/>
  <c r="E7952" i="4" s="1"/>
  <c r="E7953" i="4" s="1"/>
  <c r="E7954" i="4" s="1"/>
  <c r="E7955" i="4" s="1"/>
  <c r="E7956" i="4" s="1"/>
  <c r="E7957" i="4" s="1"/>
  <c r="E7958" i="4" s="1"/>
  <c r="E7959" i="4" s="1"/>
  <c r="E7960" i="4" s="1"/>
  <c r="E7961" i="4" s="1"/>
  <c r="E7962" i="4" s="1"/>
  <c r="E7963" i="4" s="1"/>
  <c r="E7964" i="4" s="1"/>
  <c r="E7965" i="4" s="1"/>
  <c r="E7966" i="4" s="1"/>
  <c r="E7967" i="4" s="1"/>
  <c r="E7968" i="4" s="1"/>
  <c r="E7969" i="4" s="1"/>
  <c r="E7970" i="4"/>
  <c r="E7971" i="4" s="1"/>
  <c r="E7972" i="4" s="1"/>
  <c r="E7973" i="4" s="1"/>
  <c r="E7974" i="4" s="1"/>
  <c r="E7975" i="4" s="1"/>
  <c r="E7976" i="4" s="1"/>
  <c r="E7977" i="4" s="1"/>
  <c r="E7978" i="4" s="1"/>
  <c r="E7979" i="4" s="1"/>
  <c r="E7980" i="4" s="1"/>
  <c r="E7981" i="4" s="1"/>
  <c r="E7982" i="4" s="1"/>
  <c r="E7983" i="4" s="1"/>
  <c r="E7984" i="4" s="1"/>
  <c r="E7985" i="4" s="1"/>
  <c r="E7986" i="4" s="1"/>
  <c r="E7987" i="4" s="1"/>
  <c r="E7988" i="4" s="1"/>
  <c r="E7989" i="4" s="1"/>
  <c r="E7990" i="4" s="1"/>
  <c r="E7991" i="4" s="1"/>
  <c r="E7992" i="4" s="1"/>
  <c r="E7993" i="4" s="1"/>
  <c r="E7994" i="4"/>
  <c r="E7995" i="4" s="1"/>
  <c r="E7996" i="4" s="1"/>
  <c r="E7997" i="4" s="1"/>
  <c r="E7998" i="4" s="1"/>
  <c r="E7999" i="4" s="1"/>
  <c r="E8000" i="4" s="1"/>
  <c r="E8001" i="4" s="1"/>
  <c r="E8002" i="4" s="1"/>
  <c r="E8003" i="4" s="1"/>
  <c r="E8004" i="4" s="1"/>
  <c r="E8005" i="4" s="1"/>
  <c r="E8006" i="4" s="1"/>
  <c r="E8007" i="4" s="1"/>
  <c r="E8008" i="4" s="1"/>
  <c r="E8009" i="4" s="1"/>
  <c r="E8010" i="4" s="1"/>
  <c r="E8011" i="4" s="1"/>
  <c r="E8012" i="4" s="1"/>
  <c r="E8013" i="4" s="1"/>
  <c r="E8014" i="4" s="1"/>
  <c r="E8015" i="4" s="1"/>
  <c r="E8016" i="4" s="1"/>
  <c r="E8017" i="4" s="1"/>
  <c r="E8018" i="4"/>
  <c r="E8019" i="4" s="1"/>
  <c r="E8020" i="4" s="1"/>
  <c r="E8021" i="4" s="1"/>
  <c r="E8022" i="4" s="1"/>
  <c r="E8023" i="4" s="1"/>
  <c r="E8024" i="4" s="1"/>
  <c r="E8025" i="4" s="1"/>
  <c r="E8026" i="4" s="1"/>
  <c r="E8027" i="4" s="1"/>
  <c r="E8028" i="4" s="1"/>
  <c r="E8029" i="4" s="1"/>
  <c r="E8030" i="4" s="1"/>
  <c r="E8031" i="4" s="1"/>
  <c r="E8032" i="4" s="1"/>
  <c r="E8033" i="4" s="1"/>
  <c r="E8034" i="4" s="1"/>
  <c r="E8035" i="4" s="1"/>
  <c r="E8036" i="4" s="1"/>
  <c r="E8037" i="4" s="1"/>
  <c r="E8038" i="4" s="1"/>
  <c r="E8039" i="4" s="1"/>
  <c r="E8040" i="4" s="1"/>
  <c r="E8041" i="4" s="1"/>
  <c r="E8042" i="4"/>
  <c r="E8043" i="4"/>
  <c r="E8044" i="4" s="1"/>
  <c r="E8045" i="4" s="1"/>
  <c r="E8046" i="4" s="1"/>
  <c r="E8047" i="4" s="1"/>
  <c r="E8048" i="4" s="1"/>
  <c r="E8049" i="4" s="1"/>
  <c r="E8050" i="4" s="1"/>
  <c r="E8051" i="4" s="1"/>
  <c r="E8052" i="4" s="1"/>
  <c r="E8053" i="4" s="1"/>
  <c r="E8054" i="4" s="1"/>
  <c r="E8055" i="4" s="1"/>
  <c r="E8056" i="4" s="1"/>
  <c r="E8057" i="4" s="1"/>
  <c r="E8058" i="4" s="1"/>
  <c r="E8059" i="4" s="1"/>
  <c r="E8060" i="4" s="1"/>
  <c r="E8061" i="4" s="1"/>
  <c r="E8062" i="4" s="1"/>
  <c r="E8063" i="4" s="1"/>
  <c r="E8064" i="4" s="1"/>
  <c r="E8065" i="4" s="1"/>
  <c r="E8066" i="4"/>
  <c r="E8067" i="4"/>
  <c r="E8068" i="4" s="1"/>
  <c r="E8069" i="4" s="1"/>
  <c r="E8070" i="4" s="1"/>
  <c r="E8071" i="4" s="1"/>
  <c r="E8072" i="4" s="1"/>
  <c r="E8073" i="4" s="1"/>
  <c r="E8074" i="4" s="1"/>
  <c r="E8075" i="4" s="1"/>
  <c r="E8076" i="4" s="1"/>
  <c r="E8077" i="4" s="1"/>
  <c r="E8078" i="4" s="1"/>
  <c r="E8079" i="4" s="1"/>
  <c r="E8080" i="4" s="1"/>
  <c r="E8081" i="4" s="1"/>
  <c r="E8082" i="4" s="1"/>
  <c r="E8083" i="4" s="1"/>
  <c r="E8084" i="4" s="1"/>
  <c r="E8085" i="4" s="1"/>
  <c r="E8086" i="4" s="1"/>
  <c r="E8087" i="4" s="1"/>
  <c r="E8088" i="4" s="1"/>
  <c r="E8089" i="4" s="1"/>
  <c r="E8090" i="4"/>
  <c r="E8091" i="4" s="1"/>
  <c r="E8092" i="4" s="1"/>
  <c r="E8093" i="4" s="1"/>
  <c r="E8094" i="4" s="1"/>
  <c r="E8095" i="4" s="1"/>
  <c r="E8096" i="4" s="1"/>
  <c r="E8097" i="4" s="1"/>
  <c r="E8098" i="4" s="1"/>
  <c r="E8099" i="4" s="1"/>
  <c r="E8100" i="4" s="1"/>
  <c r="E8101" i="4" s="1"/>
  <c r="E8102" i="4" s="1"/>
  <c r="E8103" i="4" s="1"/>
  <c r="E8104" i="4" s="1"/>
  <c r="E8105" i="4" s="1"/>
  <c r="E8106" i="4" s="1"/>
  <c r="E8107" i="4" s="1"/>
  <c r="E8108" i="4" s="1"/>
  <c r="E8109" i="4" s="1"/>
  <c r="E8110" i="4" s="1"/>
  <c r="E8111" i="4" s="1"/>
  <c r="E8112" i="4" s="1"/>
  <c r="E8113" i="4" s="1"/>
  <c r="E8114" i="4"/>
  <c r="E8115" i="4" s="1"/>
  <c r="E8116" i="4" s="1"/>
  <c r="E8117" i="4"/>
  <c r="E8118" i="4" s="1"/>
  <c r="E8119" i="4" s="1"/>
  <c r="E8120" i="4" s="1"/>
  <c r="E8121" i="4" s="1"/>
  <c r="E8122" i="4" s="1"/>
  <c r="E8123" i="4" s="1"/>
  <c r="E8124" i="4" s="1"/>
  <c r="E8125" i="4" s="1"/>
  <c r="E8126" i="4" s="1"/>
  <c r="E8127" i="4" s="1"/>
  <c r="E8128" i="4" s="1"/>
  <c r="E8129" i="4" s="1"/>
  <c r="E8130" i="4" s="1"/>
  <c r="E8131" i="4" s="1"/>
  <c r="E8132" i="4" s="1"/>
  <c r="E8133" i="4" s="1"/>
  <c r="E8134" i="4" s="1"/>
  <c r="E8135" i="4" s="1"/>
  <c r="E8136" i="4" s="1"/>
  <c r="E8137" i="4" s="1"/>
  <c r="E8138" i="4"/>
  <c r="E8139" i="4" s="1"/>
  <c r="E8140" i="4" s="1"/>
  <c r="E8141" i="4" s="1"/>
  <c r="E8142" i="4" s="1"/>
  <c r="E8143" i="4" s="1"/>
  <c r="E8144" i="4" s="1"/>
  <c r="E8145" i="4" s="1"/>
  <c r="E8146" i="4" s="1"/>
  <c r="E8147" i="4" s="1"/>
  <c r="E8148" i="4" s="1"/>
  <c r="E8149" i="4" s="1"/>
  <c r="E8150" i="4" s="1"/>
  <c r="E8151" i="4" s="1"/>
  <c r="E8152" i="4" s="1"/>
  <c r="E8153" i="4" s="1"/>
  <c r="E8154" i="4" s="1"/>
  <c r="E8155" i="4" s="1"/>
  <c r="E8156" i="4" s="1"/>
  <c r="E8157" i="4" s="1"/>
  <c r="E8158" i="4" s="1"/>
  <c r="E8159" i="4" s="1"/>
  <c r="E8160" i="4" s="1"/>
  <c r="E8161" i="4" s="1"/>
  <c r="E8162" i="4"/>
  <c r="E8163" i="4" s="1"/>
  <c r="E8164" i="4" s="1"/>
  <c r="E8165" i="4" s="1"/>
  <c r="E8166" i="4" s="1"/>
  <c r="E8167" i="4" s="1"/>
  <c r="E8168" i="4" s="1"/>
  <c r="E8169" i="4" s="1"/>
  <c r="E8170" i="4" s="1"/>
  <c r="E8171" i="4" s="1"/>
  <c r="E8172" i="4" s="1"/>
  <c r="E8173" i="4" s="1"/>
  <c r="E8174" i="4" s="1"/>
  <c r="E8175" i="4" s="1"/>
  <c r="E8176" i="4" s="1"/>
  <c r="E8177" i="4" s="1"/>
  <c r="E8178" i="4" s="1"/>
  <c r="E8179" i="4" s="1"/>
  <c r="E8180" i="4" s="1"/>
  <c r="E8181" i="4" s="1"/>
  <c r="E8182" i="4" s="1"/>
  <c r="E8183" i="4" s="1"/>
  <c r="E8184" i="4" s="1"/>
  <c r="E8185" i="4" s="1"/>
  <c r="E8186" i="4"/>
  <c r="E8187" i="4" s="1"/>
  <c r="E8188" i="4" s="1"/>
  <c r="E8189" i="4" s="1"/>
  <c r="E8190" i="4" s="1"/>
  <c r="E8191" i="4" s="1"/>
  <c r="E8192" i="4" s="1"/>
  <c r="E8193" i="4" s="1"/>
  <c r="E8194" i="4" s="1"/>
  <c r="E8195" i="4" s="1"/>
  <c r="E8196" i="4" s="1"/>
  <c r="E8197" i="4" s="1"/>
  <c r="E8198" i="4" s="1"/>
  <c r="E8199" i="4" s="1"/>
  <c r="E8200" i="4" s="1"/>
  <c r="E8201" i="4" s="1"/>
  <c r="E8202" i="4" s="1"/>
  <c r="E8203" i="4" s="1"/>
  <c r="E8204" i="4" s="1"/>
  <c r="E8205" i="4" s="1"/>
  <c r="E8206" i="4" s="1"/>
  <c r="E8207" i="4" s="1"/>
  <c r="E8208" i="4" s="1"/>
  <c r="E8209" i="4" s="1"/>
  <c r="E8210" i="4"/>
  <c r="E8211" i="4" s="1"/>
  <c r="E8212" i="4" s="1"/>
  <c r="E8213" i="4" s="1"/>
  <c r="E8214" i="4" s="1"/>
  <c r="E8215" i="4" s="1"/>
  <c r="E8216" i="4" s="1"/>
  <c r="E8217" i="4" s="1"/>
  <c r="E8218" i="4" s="1"/>
  <c r="E8219" i="4" s="1"/>
  <c r="E8220" i="4" s="1"/>
  <c r="E8221" i="4" s="1"/>
  <c r="E8222" i="4" s="1"/>
  <c r="E8223" i="4" s="1"/>
  <c r="E8224" i="4" s="1"/>
  <c r="E8225" i="4" s="1"/>
  <c r="E8226" i="4" s="1"/>
  <c r="E8227" i="4" s="1"/>
  <c r="E8228" i="4" s="1"/>
  <c r="E8229" i="4" s="1"/>
  <c r="E8230" i="4" s="1"/>
  <c r="E8231" i="4" s="1"/>
  <c r="E8232" i="4" s="1"/>
  <c r="E8233" i="4" s="1"/>
  <c r="E8234" i="4"/>
  <c r="E8235" i="4" s="1"/>
  <c r="E8236" i="4" s="1"/>
  <c r="E8237" i="4" s="1"/>
  <c r="E8238" i="4" s="1"/>
  <c r="E8239" i="4" s="1"/>
  <c r="E8240" i="4" s="1"/>
  <c r="E8241" i="4" s="1"/>
  <c r="E8242" i="4" s="1"/>
  <c r="E8243" i="4" s="1"/>
  <c r="E8244" i="4" s="1"/>
  <c r="E8245" i="4" s="1"/>
  <c r="E8246" i="4" s="1"/>
  <c r="E8247" i="4" s="1"/>
  <c r="E8248" i="4" s="1"/>
  <c r="E8249" i="4" s="1"/>
  <c r="E8250" i="4" s="1"/>
  <c r="E8251" i="4" s="1"/>
  <c r="E8252" i="4" s="1"/>
  <c r="E8253" i="4" s="1"/>
  <c r="E8254" i="4" s="1"/>
  <c r="E8255" i="4" s="1"/>
  <c r="E8256" i="4" s="1"/>
  <c r="E8257" i="4" s="1"/>
  <c r="E8258" i="4"/>
  <c r="E8259" i="4"/>
  <c r="E8260" i="4" s="1"/>
  <c r="E8261" i="4" s="1"/>
  <c r="E8262" i="4" s="1"/>
  <c r="E8263" i="4" s="1"/>
  <c r="E8264" i="4" s="1"/>
  <c r="E8265" i="4" s="1"/>
  <c r="E8266" i="4" s="1"/>
  <c r="E8267" i="4" s="1"/>
  <c r="E8268" i="4" s="1"/>
  <c r="E8269" i="4" s="1"/>
  <c r="E8270" i="4" s="1"/>
  <c r="E8271" i="4" s="1"/>
  <c r="E8272" i="4" s="1"/>
  <c r="E8273" i="4" s="1"/>
  <c r="E8274" i="4" s="1"/>
  <c r="E8275" i="4" s="1"/>
  <c r="E8276" i="4" s="1"/>
  <c r="E8277" i="4" s="1"/>
  <c r="E8278" i="4" s="1"/>
  <c r="E8279" i="4" s="1"/>
  <c r="E8280" i="4" s="1"/>
  <c r="E8281" i="4" s="1"/>
  <c r="E8282" i="4"/>
  <c r="E8283" i="4"/>
  <c r="E8284" i="4" s="1"/>
  <c r="E8285" i="4" s="1"/>
  <c r="E8286" i="4" s="1"/>
  <c r="E8287" i="4" s="1"/>
  <c r="E8288" i="4" s="1"/>
  <c r="E8289" i="4" s="1"/>
  <c r="E8290" i="4" s="1"/>
  <c r="E8291" i="4" s="1"/>
  <c r="E8292" i="4" s="1"/>
  <c r="E8293" i="4" s="1"/>
  <c r="E8294" i="4" s="1"/>
  <c r="E8295" i="4" s="1"/>
  <c r="E8296" i="4" s="1"/>
  <c r="E8297" i="4" s="1"/>
  <c r="E8298" i="4" s="1"/>
  <c r="E8299" i="4" s="1"/>
  <c r="E8300" i="4" s="1"/>
  <c r="E8301" i="4" s="1"/>
  <c r="E8302" i="4" s="1"/>
  <c r="E8303" i="4" s="1"/>
  <c r="E8304" i="4" s="1"/>
  <c r="E8305" i="4" s="1"/>
  <c r="E8306" i="4"/>
  <c r="E8307" i="4" s="1"/>
  <c r="E8308" i="4" s="1"/>
  <c r="E8309" i="4" s="1"/>
  <c r="E8310" i="4" s="1"/>
  <c r="E8311" i="4" s="1"/>
  <c r="E8312" i="4" s="1"/>
  <c r="E8313" i="4" s="1"/>
  <c r="E8314" i="4" s="1"/>
  <c r="E8315" i="4" s="1"/>
  <c r="E8316" i="4" s="1"/>
  <c r="E8317" i="4" s="1"/>
  <c r="E8318" i="4" s="1"/>
  <c r="E8319" i="4" s="1"/>
  <c r="E8320" i="4" s="1"/>
  <c r="E8321" i="4" s="1"/>
  <c r="E8322" i="4" s="1"/>
  <c r="E8323" i="4" s="1"/>
  <c r="E8324" i="4" s="1"/>
  <c r="E8325" i="4" s="1"/>
  <c r="E8326" i="4" s="1"/>
  <c r="E8327" i="4" s="1"/>
  <c r="E8328" i="4" s="1"/>
  <c r="E8329" i="4" s="1"/>
  <c r="E8330" i="4"/>
  <c r="E8331" i="4" s="1"/>
  <c r="E8332" i="4" s="1"/>
  <c r="E8333" i="4" s="1"/>
  <c r="E8334" i="4" s="1"/>
  <c r="E8335" i="4" s="1"/>
  <c r="E8336" i="4" s="1"/>
  <c r="E8337" i="4" s="1"/>
  <c r="E8338" i="4" s="1"/>
  <c r="E8339" i="4" s="1"/>
  <c r="E8340" i="4" s="1"/>
  <c r="E8341" i="4" s="1"/>
  <c r="E8342" i="4" s="1"/>
  <c r="E8343" i="4" s="1"/>
  <c r="E8344" i="4" s="1"/>
  <c r="E8345" i="4" s="1"/>
  <c r="E8346" i="4" s="1"/>
  <c r="E8347" i="4" s="1"/>
  <c r="E8348" i="4" s="1"/>
  <c r="E8349" i="4" s="1"/>
  <c r="E8350" i="4" s="1"/>
  <c r="E8351" i="4" s="1"/>
  <c r="E8352" i="4" s="1"/>
  <c r="E8353" i="4" s="1"/>
  <c r="E8354" i="4"/>
  <c r="E8355" i="4" s="1"/>
  <c r="E8356" i="4" s="1"/>
  <c r="E8357" i="4" s="1"/>
  <c r="E8358" i="4" s="1"/>
  <c r="E8359" i="4" s="1"/>
  <c r="E8360" i="4" s="1"/>
  <c r="E8361" i="4" s="1"/>
  <c r="E8362" i="4" s="1"/>
  <c r="E8363" i="4" s="1"/>
  <c r="E8364" i="4" s="1"/>
  <c r="E8365" i="4" s="1"/>
  <c r="E8366" i="4" s="1"/>
  <c r="E8367" i="4" s="1"/>
  <c r="E8368" i="4" s="1"/>
  <c r="E8369" i="4" s="1"/>
  <c r="E8370" i="4" s="1"/>
  <c r="E8371" i="4" s="1"/>
  <c r="E8372" i="4" s="1"/>
  <c r="E8373" i="4" s="1"/>
  <c r="E8374" i="4" s="1"/>
  <c r="E8375" i="4" s="1"/>
  <c r="E8376" i="4" s="1"/>
  <c r="E8377" i="4" s="1"/>
  <c r="E8378" i="4"/>
  <c r="E8379" i="4" s="1"/>
  <c r="E8380" i="4" s="1"/>
  <c r="E8381" i="4" s="1"/>
  <c r="E8382" i="4" s="1"/>
  <c r="E8383" i="4" s="1"/>
  <c r="E8384" i="4" s="1"/>
  <c r="E8385" i="4" s="1"/>
  <c r="E8386" i="4" s="1"/>
  <c r="E8387" i="4" s="1"/>
  <c r="E8388" i="4" s="1"/>
  <c r="E8389" i="4" s="1"/>
  <c r="E8390" i="4" s="1"/>
  <c r="E8391" i="4" s="1"/>
  <c r="E8392" i="4" s="1"/>
  <c r="E8393" i="4" s="1"/>
  <c r="E8394" i="4" s="1"/>
  <c r="E8395" i="4" s="1"/>
  <c r="E8396" i="4" s="1"/>
  <c r="E8397" i="4" s="1"/>
  <c r="E8398" i="4" s="1"/>
  <c r="E8399" i="4" s="1"/>
  <c r="E8400" i="4" s="1"/>
  <c r="E8401" i="4" s="1"/>
  <c r="E8402" i="4"/>
  <c r="E8403" i="4" s="1"/>
  <c r="E8404" i="4" s="1"/>
  <c r="E8405" i="4" s="1"/>
  <c r="E8406" i="4" s="1"/>
  <c r="E8407" i="4" s="1"/>
  <c r="E8408" i="4" s="1"/>
  <c r="E8409" i="4" s="1"/>
  <c r="E8410" i="4" s="1"/>
  <c r="E8411" i="4" s="1"/>
  <c r="E8412" i="4" s="1"/>
  <c r="E8413" i="4" s="1"/>
  <c r="E8414" i="4" s="1"/>
  <c r="E8415" i="4" s="1"/>
  <c r="E8416" i="4" s="1"/>
  <c r="E8417" i="4" s="1"/>
  <c r="E8418" i="4" s="1"/>
  <c r="E8419" i="4" s="1"/>
  <c r="E8420" i="4" s="1"/>
  <c r="E8421" i="4" s="1"/>
  <c r="E8422" i="4" s="1"/>
  <c r="E8423" i="4" s="1"/>
  <c r="E8424" i="4" s="1"/>
  <c r="E8425" i="4" s="1"/>
  <c r="E8426" i="4"/>
  <c r="E8427" i="4" s="1"/>
  <c r="E8428" i="4" s="1"/>
  <c r="E8429" i="4"/>
  <c r="E8430" i="4" s="1"/>
  <c r="E8431" i="4" s="1"/>
  <c r="E8432" i="4" s="1"/>
  <c r="E8433" i="4" s="1"/>
  <c r="E8434" i="4" s="1"/>
  <c r="E8435" i="4" s="1"/>
  <c r="E8436" i="4" s="1"/>
  <c r="E8437" i="4" s="1"/>
  <c r="E8438" i="4" s="1"/>
  <c r="E8439" i="4" s="1"/>
  <c r="E8440" i="4" s="1"/>
  <c r="E8441" i="4" s="1"/>
  <c r="E8442" i="4" s="1"/>
  <c r="E8443" i="4" s="1"/>
  <c r="E8444" i="4" s="1"/>
  <c r="E8445" i="4" s="1"/>
  <c r="E8446" i="4" s="1"/>
  <c r="E8447" i="4" s="1"/>
  <c r="E8448" i="4" s="1"/>
  <c r="E8449" i="4" s="1"/>
  <c r="E8450" i="4"/>
  <c r="E8451" i="4" s="1"/>
  <c r="E8452" i="4" s="1"/>
  <c r="E8453" i="4" s="1"/>
  <c r="E8454" i="4" s="1"/>
  <c r="E8455" i="4" s="1"/>
  <c r="E8456" i="4" s="1"/>
  <c r="E8457" i="4" s="1"/>
  <c r="E8458" i="4" s="1"/>
  <c r="E8459" i="4" s="1"/>
  <c r="E8460" i="4" s="1"/>
  <c r="E8461" i="4" s="1"/>
  <c r="E8462" i="4" s="1"/>
  <c r="E8463" i="4" s="1"/>
  <c r="E8464" i="4" s="1"/>
  <c r="E8465" i="4" s="1"/>
  <c r="E8466" i="4" s="1"/>
  <c r="E8467" i="4" s="1"/>
  <c r="E8468" i="4" s="1"/>
  <c r="E8469" i="4" s="1"/>
  <c r="E8470" i="4" s="1"/>
  <c r="E8471" i="4" s="1"/>
  <c r="E8472" i="4" s="1"/>
  <c r="E8473" i="4" s="1"/>
  <c r="E8474" i="4"/>
  <c r="E8475" i="4" s="1"/>
  <c r="E8476" i="4" s="1"/>
  <c r="E8477" i="4" s="1"/>
  <c r="E8478" i="4" s="1"/>
  <c r="E8479" i="4" s="1"/>
  <c r="E8480" i="4" s="1"/>
  <c r="E8481" i="4" s="1"/>
  <c r="E8482" i="4" s="1"/>
  <c r="E8483" i="4" s="1"/>
  <c r="E8484" i="4" s="1"/>
  <c r="E8485" i="4" s="1"/>
  <c r="E8486" i="4" s="1"/>
  <c r="E8487" i="4" s="1"/>
  <c r="E8488" i="4" s="1"/>
  <c r="E8489" i="4" s="1"/>
  <c r="E8490" i="4" s="1"/>
  <c r="E8491" i="4" s="1"/>
  <c r="E8492" i="4" s="1"/>
  <c r="E8493" i="4" s="1"/>
  <c r="E8494" i="4" s="1"/>
  <c r="E8495" i="4" s="1"/>
  <c r="E8496" i="4" s="1"/>
  <c r="E8497" i="4" s="1"/>
  <c r="E8498" i="4"/>
  <c r="E8499" i="4" s="1"/>
  <c r="E8500" i="4" s="1"/>
  <c r="E8501" i="4" s="1"/>
  <c r="E8502" i="4" s="1"/>
  <c r="E8503" i="4" s="1"/>
  <c r="E8504" i="4" s="1"/>
  <c r="E8505" i="4" s="1"/>
  <c r="E8506" i="4" s="1"/>
  <c r="E8507" i="4" s="1"/>
  <c r="E8508" i="4" s="1"/>
  <c r="E8509" i="4" s="1"/>
  <c r="E8510" i="4" s="1"/>
  <c r="E8511" i="4" s="1"/>
  <c r="E8512" i="4" s="1"/>
  <c r="E8513" i="4" s="1"/>
  <c r="E8514" i="4" s="1"/>
  <c r="E8515" i="4" s="1"/>
  <c r="E8516" i="4" s="1"/>
  <c r="E8517" i="4" s="1"/>
  <c r="E8518" i="4" s="1"/>
  <c r="E8519" i="4" s="1"/>
  <c r="E8520" i="4" s="1"/>
  <c r="E8521" i="4" s="1"/>
  <c r="E8522" i="4"/>
  <c r="E8523" i="4" s="1"/>
  <c r="E8524" i="4" s="1"/>
  <c r="E8525" i="4" s="1"/>
  <c r="E8526" i="4" s="1"/>
  <c r="E8527" i="4" s="1"/>
  <c r="E8528" i="4" s="1"/>
  <c r="E8529" i="4" s="1"/>
  <c r="E8530" i="4" s="1"/>
  <c r="E8531" i="4" s="1"/>
  <c r="E8532" i="4" s="1"/>
  <c r="E8533" i="4" s="1"/>
  <c r="E8534" i="4" s="1"/>
  <c r="E8535" i="4" s="1"/>
  <c r="E8536" i="4" s="1"/>
  <c r="E8537" i="4" s="1"/>
  <c r="E8538" i="4" s="1"/>
  <c r="E8539" i="4" s="1"/>
  <c r="E8540" i="4" s="1"/>
  <c r="E8541" i="4" s="1"/>
  <c r="E8542" i="4" s="1"/>
  <c r="E8543" i="4" s="1"/>
  <c r="E8544" i="4" s="1"/>
  <c r="E8545" i="4" s="1"/>
  <c r="E8546" i="4"/>
  <c r="E8547" i="4"/>
  <c r="E8548" i="4" s="1"/>
  <c r="E8549" i="4" s="1"/>
  <c r="E8550" i="4" s="1"/>
  <c r="E8551" i="4" s="1"/>
  <c r="E8552" i="4" s="1"/>
  <c r="E8553" i="4" s="1"/>
  <c r="E8554" i="4" s="1"/>
  <c r="E8555" i="4" s="1"/>
  <c r="E8556" i="4" s="1"/>
  <c r="E8557" i="4" s="1"/>
  <c r="E8558" i="4" s="1"/>
  <c r="E8559" i="4" s="1"/>
  <c r="E8560" i="4" s="1"/>
  <c r="E8561" i="4" s="1"/>
  <c r="E8562" i="4" s="1"/>
  <c r="E8563" i="4" s="1"/>
  <c r="E8564" i="4" s="1"/>
  <c r="E8565" i="4" s="1"/>
  <c r="E8566" i="4" s="1"/>
  <c r="E8567" i="4" s="1"/>
  <c r="E8568" i="4" s="1"/>
  <c r="E8569" i="4" s="1"/>
  <c r="E8570" i="4"/>
  <c r="E8571" i="4" s="1"/>
  <c r="E8572" i="4" s="1"/>
  <c r="E8573" i="4" s="1"/>
  <c r="E8574" i="4" s="1"/>
  <c r="E8575" i="4" s="1"/>
  <c r="E8576" i="4" s="1"/>
  <c r="E8577" i="4" s="1"/>
  <c r="E8578" i="4" s="1"/>
  <c r="E8579" i="4" s="1"/>
  <c r="E8580" i="4" s="1"/>
  <c r="E8581" i="4" s="1"/>
  <c r="E8582" i="4" s="1"/>
  <c r="E8583" i="4" s="1"/>
  <c r="E8584" i="4" s="1"/>
  <c r="E8585" i="4" s="1"/>
  <c r="E8586" i="4" s="1"/>
  <c r="E8587" i="4" s="1"/>
  <c r="E8588" i="4" s="1"/>
  <c r="E8589" i="4" s="1"/>
  <c r="E8590" i="4" s="1"/>
  <c r="E8591" i="4" s="1"/>
  <c r="E8592" i="4" s="1"/>
  <c r="E8593" i="4" s="1"/>
  <c r="E8594" i="4"/>
  <c r="E8595" i="4" s="1"/>
  <c r="E8596" i="4" s="1"/>
  <c r="E8597" i="4" s="1"/>
  <c r="E8598" i="4" s="1"/>
  <c r="E8599" i="4" s="1"/>
  <c r="E8600" i="4" s="1"/>
  <c r="E8601" i="4" s="1"/>
  <c r="E8602" i="4" s="1"/>
  <c r="E8603" i="4" s="1"/>
  <c r="E8604" i="4" s="1"/>
  <c r="E8605" i="4" s="1"/>
  <c r="E8606" i="4" s="1"/>
  <c r="E8607" i="4" s="1"/>
  <c r="E8608" i="4" s="1"/>
  <c r="E8609" i="4" s="1"/>
  <c r="E8610" i="4" s="1"/>
  <c r="E8611" i="4" s="1"/>
  <c r="E8612" i="4" s="1"/>
  <c r="E8613" i="4" s="1"/>
  <c r="E8614" i="4" s="1"/>
  <c r="E8615" i="4" s="1"/>
  <c r="E8616" i="4" s="1"/>
  <c r="E8617" i="4" s="1"/>
  <c r="E8618" i="4"/>
  <c r="E8619" i="4" s="1"/>
  <c r="E8620" i="4" s="1"/>
  <c r="E8621" i="4" s="1"/>
  <c r="E8622" i="4" s="1"/>
  <c r="E8623" i="4" s="1"/>
  <c r="E8624" i="4" s="1"/>
  <c r="E8625" i="4" s="1"/>
  <c r="E8626" i="4" s="1"/>
  <c r="E8627" i="4" s="1"/>
  <c r="E8628" i="4" s="1"/>
  <c r="E8629" i="4" s="1"/>
  <c r="E8630" i="4" s="1"/>
  <c r="E8631" i="4" s="1"/>
  <c r="E8632" i="4" s="1"/>
  <c r="E8633" i="4" s="1"/>
  <c r="E8634" i="4" s="1"/>
  <c r="E8635" i="4" s="1"/>
  <c r="E8636" i="4" s="1"/>
  <c r="E8637" i="4" s="1"/>
  <c r="E8638" i="4" s="1"/>
  <c r="E8639" i="4" s="1"/>
  <c r="E8640" i="4" s="1"/>
  <c r="E8641" i="4" s="1"/>
  <c r="E8642" i="4"/>
  <c r="E8643" i="4" s="1"/>
  <c r="E8644" i="4"/>
  <c r="E8645" i="4" s="1"/>
  <c r="E8646" i="4" s="1"/>
  <c r="E8647" i="4" s="1"/>
  <c r="E8648" i="4" s="1"/>
  <c r="E8649" i="4" s="1"/>
  <c r="E8650" i="4" s="1"/>
  <c r="E8651" i="4" s="1"/>
  <c r="E8652" i="4" s="1"/>
  <c r="E8653" i="4" s="1"/>
  <c r="E8654" i="4" s="1"/>
  <c r="E8655" i="4" s="1"/>
  <c r="E8656" i="4" s="1"/>
  <c r="E8657" i="4" s="1"/>
  <c r="E8658" i="4" s="1"/>
  <c r="E8659" i="4" s="1"/>
  <c r="E8660" i="4" s="1"/>
  <c r="E8661" i="4" s="1"/>
  <c r="E8662" i="4" s="1"/>
  <c r="E8663" i="4" s="1"/>
  <c r="E8664" i="4" s="1"/>
  <c r="E8665" i="4" s="1"/>
  <c r="E8666" i="4"/>
  <c r="E8667" i="4" s="1"/>
  <c r="E8668" i="4" s="1"/>
  <c r="E8669" i="4" s="1"/>
  <c r="E8670" i="4" s="1"/>
  <c r="E8671" i="4" s="1"/>
  <c r="E8672" i="4" s="1"/>
  <c r="E8673" i="4" s="1"/>
  <c r="E8674" i="4" s="1"/>
  <c r="E8675" i="4" s="1"/>
  <c r="E8676" i="4" s="1"/>
  <c r="E8677" i="4" s="1"/>
  <c r="E8678" i="4" s="1"/>
  <c r="E8679" i="4" s="1"/>
  <c r="E8680" i="4" s="1"/>
  <c r="E8681" i="4" s="1"/>
  <c r="E8682" i="4" s="1"/>
  <c r="E8683" i="4" s="1"/>
  <c r="E8684" i="4" s="1"/>
  <c r="E8685" i="4" s="1"/>
  <c r="E8686" i="4" s="1"/>
  <c r="E8687" i="4" s="1"/>
  <c r="E8688" i="4" s="1"/>
  <c r="E8689" i="4" s="1"/>
  <c r="E8690" i="4"/>
  <c r="E8691" i="4" s="1"/>
  <c r="E8692" i="4" s="1"/>
  <c r="E8693" i="4" s="1"/>
  <c r="E8694" i="4" s="1"/>
  <c r="E8695" i="4" s="1"/>
  <c r="E8696" i="4" s="1"/>
  <c r="E8697" i="4" s="1"/>
  <c r="E8698" i="4" s="1"/>
  <c r="E8699" i="4" s="1"/>
  <c r="E8700" i="4" s="1"/>
  <c r="E8701" i="4" s="1"/>
  <c r="E8702" i="4" s="1"/>
  <c r="E8703" i="4" s="1"/>
  <c r="E8704" i="4" s="1"/>
  <c r="E8705" i="4" s="1"/>
  <c r="E8706" i="4" s="1"/>
  <c r="E8707" i="4" s="1"/>
  <c r="E8708" i="4" s="1"/>
  <c r="E8709" i="4" s="1"/>
  <c r="E8710" i="4" s="1"/>
  <c r="E8711" i="4" s="1"/>
  <c r="E8712" i="4" s="1"/>
  <c r="E8713" i="4" s="1"/>
  <c r="E8714" i="4"/>
  <c r="E8715" i="4" s="1"/>
  <c r="E8716" i="4" s="1"/>
  <c r="E8717" i="4" s="1"/>
  <c r="E8718" i="4" s="1"/>
  <c r="E8719" i="4" s="1"/>
  <c r="E8720" i="4" s="1"/>
  <c r="E8721" i="4" s="1"/>
  <c r="E8722" i="4" s="1"/>
  <c r="E8723" i="4" s="1"/>
  <c r="E8724" i="4" s="1"/>
  <c r="E8725" i="4" s="1"/>
  <c r="E8726" i="4" s="1"/>
  <c r="E8727" i="4" s="1"/>
  <c r="E8728" i="4" s="1"/>
  <c r="E8729" i="4" s="1"/>
  <c r="E8730" i="4" s="1"/>
  <c r="E8731" i="4" s="1"/>
  <c r="E8732" i="4" s="1"/>
  <c r="E8733" i="4" s="1"/>
  <c r="E8734" i="4" s="1"/>
  <c r="E8735" i="4" s="1"/>
  <c r="E8736" i="4" s="1"/>
  <c r="E8737" i="4" s="1"/>
  <c r="E8738" i="4"/>
  <c r="E8739" i="4" s="1"/>
  <c r="E8740" i="4" s="1"/>
  <c r="E8741" i="4" s="1"/>
  <c r="E8742" i="4" s="1"/>
  <c r="E8743" i="4" s="1"/>
  <c r="E8744" i="4" s="1"/>
  <c r="E8745" i="4" s="1"/>
  <c r="E8746" i="4" s="1"/>
  <c r="E8747" i="4" s="1"/>
  <c r="E8748" i="4" s="1"/>
  <c r="E8749" i="4" s="1"/>
  <c r="E8750" i="4" s="1"/>
  <c r="E8751" i="4" s="1"/>
  <c r="E8752" i="4" s="1"/>
  <c r="E8753" i="4" s="1"/>
  <c r="E8754" i="4" s="1"/>
  <c r="E8755" i="4" s="1"/>
  <c r="E8756" i="4" s="1"/>
  <c r="E8757" i="4" s="1"/>
  <c r="E8758" i="4" s="1"/>
  <c r="E8759" i="4" s="1"/>
  <c r="E8760" i="4" s="1"/>
  <c r="E8761" i="4" s="1"/>
  <c r="D50" i="4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/>
  <c r="D123" i="4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/>
  <c r="D147" i="4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/>
  <c r="D171" i="4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/>
  <c r="D339" i="4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/>
  <c r="D363" i="4" s="1"/>
  <c r="D364" i="4" s="1"/>
  <c r="D365" i="4" s="1"/>
  <c r="D366" i="4" s="1"/>
  <c r="D367" i="4" s="1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D385" i="4" s="1"/>
  <c r="D386" i="4"/>
  <c r="D387" i="4" s="1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D410" i="4"/>
  <c r="D411" i="4" s="1"/>
  <c r="D412" i="4" s="1"/>
  <c r="D413" i="4" s="1"/>
  <c r="D414" i="4" s="1"/>
  <c r="D415" i="4" s="1"/>
  <c r="D416" i="4" s="1"/>
  <c r="D417" i="4" s="1"/>
  <c r="D418" i="4" s="1"/>
  <c r="D419" i="4" s="1"/>
  <c r="D420" i="4" s="1"/>
  <c r="D421" i="4" s="1"/>
  <c r="D422" i="4" s="1"/>
  <c r="D423" i="4" s="1"/>
  <c r="D424" i="4" s="1"/>
  <c r="D425" i="4" s="1"/>
  <c r="D426" i="4" s="1"/>
  <c r="D427" i="4" s="1"/>
  <c r="D428" i="4" s="1"/>
  <c r="D429" i="4" s="1"/>
  <c r="D430" i="4" s="1"/>
  <c r="D431" i="4" s="1"/>
  <c r="D432" i="4" s="1"/>
  <c r="D433" i="4" s="1"/>
  <c r="D434" i="4"/>
  <c r="D435" i="4" s="1"/>
  <c r="D436" i="4" s="1"/>
  <c r="D437" i="4" s="1"/>
  <c r="D438" i="4" s="1"/>
  <c r="D439" i="4" s="1"/>
  <c r="D440" i="4" s="1"/>
  <c r="D441" i="4" s="1"/>
  <c r="D442" i="4" s="1"/>
  <c r="D443" i="4" s="1"/>
  <c r="D444" i="4" s="1"/>
  <c r="D445" i="4" s="1"/>
  <c r="D446" i="4" s="1"/>
  <c r="D447" i="4" s="1"/>
  <c r="D448" i="4" s="1"/>
  <c r="D449" i="4" s="1"/>
  <c r="D450" i="4" s="1"/>
  <c r="D451" i="4" s="1"/>
  <c r="D452" i="4" s="1"/>
  <c r="D453" i="4" s="1"/>
  <c r="D454" i="4" s="1"/>
  <c r="D455" i="4" s="1"/>
  <c r="D456" i="4" s="1"/>
  <c r="D457" i="4" s="1"/>
  <c r="D458" i="4"/>
  <c r="D459" i="4" s="1"/>
  <c r="D460" i="4" s="1"/>
  <c r="D461" i="4" s="1"/>
  <c r="D462" i="4" s="1"/>
  <c r="D463" i="4" s="1"/>
  <c r="D464" i="4" s="1"/>
  <c r="D465" i="4" s="1"/>
  <c r="D466" i="4" s="1"/>
  <c r="D467" i="4"/>
  <c r="D468" i="4" s="1"/>
  <c r="D469" i="4" s="1"/>
  <c r="D470" i="4" s="1"/>
  <c r="D471" i="4" s="1"/>
  <c r="D472" i="4" s="1"/>
  <c r="D473" i="4" s="1"/>
  <c r="D474" i="4" s="1"/>
  <c r="D475" i="4" s="1"/>
  <c r="D476" i="4" s="1"/>
  <c r="D477" i="4" s="1"/>
  <c r="D478" i="4" s="1"/>
  <c r="D479" i="4" s="1"/>
  <c r="D480" i="4" s="1"/>
  <c r="D481" i="4" s="1"/>
  <c r="D482" i="4"/>
  <c r="D483" i="4" s="1"/>
  <c r="D484" i="4" s="1"/>
  <c r="D485" i="4" s="1"/>
  <c r="D486" i="4" s="1"/>
  <c r="D487" i="4" s="1"/>
  <c r="D488" i="4" s="1"/>
  <c r="D489" i="4" s="1"/>
  <c r="D490" i="4" s="1"/>
  <c r="D491" i="4" s="1"/>
  <c r="D492" i="4" s="1"/>
  <c r="D493" i="4" s="1"/>
  <c r="D494" i="4" s="1"/>
  <c r="D495" i="4" s="1"/>
  <c r="D496" i="4" s="1"/>
  <c r="D497" i="4" s="1"/>
  <c r="D498" i="4" s="1"/>
  <c r="D499" i="4" s="1"/>
  <c r="D500" i="4" s="1"/>
  <c r="D501" i="4" s="1"/>
  <c r="D502" i="4" s="1"/>
  <c r="D503" i="4" s="1"/>
  <c r="D504" i="4" s="1"/>
  <c r="D505" i="4" s="1"/>
  <c r="D506" i="4"/>
  <c r="D507" i="4" s="1"/>
  <c r="D508" i="4" s="1"/>
  <c r="D509" i="4" s="1"/>
  <c r="D510" i="4" s="1"/>
  <c r="D511" i="4" s="1"/>
  <c r="D512" i="4" s="1"/>
  <c r="D513" i="4" s="1"/>
  <c r="D514" i="4" s="1"/>
  <c r="D515" i="4" s="1"/>
  <c r="D516" i="4" s="1"/>
  <c r="D517" i="4" s="1"/>
  <c r="D518" i="4" s="1"/>
  <c r="D519" i="4" s="1"/>
  <c r="D520" i="4" s="1"/>
  <c r="D521" i="4" s="1"/>
  <c r="D522" i="4" s="1"/>
  <c r="D523" i="4" s="1"/>
  <c r="D524" i="4" s="1"/>
  <c r="D525" i="4" s="1"/>
  <c r="D526" i="4" s="1"/>
  <c r="D527" i="4" s="1"/>
  <c r="D528" i="4" s="1"/>
  <c r="D529" i="4" s="1"/>
  <c r="D530" i="4"/>
  <c r="D531" i="4" s="1"/>
  <c r="D532" i="4" s="1"/>
  <c r="D533" i="4" s="1"/>
  <c r="D534" i="4" s="1"/>
  <c r="D535" i="4" s="1"/>
  <c r="D536" i="4" s="1"/>
  <c r="D537" i="4" s="1"/>
  <c r="D538" i="4" s="1"/>
  <c r="D539" i="4" s="1"/>
  <c r="D540" i="4" s="1"/>
  <c r="D541" i="4" s="1"/>
  <c r="D542" i="4" s="1"/>
  <c r="D543" i="4" s="1"/>
  <c r="D544" i="4" s="1"/>
  <c r="D545" i="4" s="1"/>
  <c r="D546" i="4" s="1"/>
  <c r="D547" i="4" s="1"/>
  <c r="D548" i="4" s="1"/>
  <c r="D549" i="4" s="1"/>
  <c r="D550" i="4" s="1"/>
  <c r="D551" i="4" s="1"/>
  <c r="D552" i="4" s="1"/>
  <c r="D553" i="4" s="1"/>
  <c r="D554" i="4"/>
  <c r="D555" i="4" s="1"/>
  <c r="D556" i="4" s="1"/>
  <c r="D557" i="4" s="1"/>
  <c r="D558" i="4" s="1"/>
  <c r="D559" i="4" s="1"/>
  <c r="D560" i="4" s="1"/>
  <c r="D561" i="4" s="1"/>
  <c r="D562" i="4" s="1"/>
  <c r="D563" i="4" s="1"/>
  <c r="D564" i="4" s="1"/>
  <c r="D565" i="4" s="1"/>
  <c r="D566" i="4" s="1"/>
  <c r="D567" i="4" s="1"/>
  <c r="D568" i="4" s="1"/>
  <c r="D569" i="4" s="1"/>
  <c r="D570" i="4" s="1"/>
  <c r="D571" i="4" s="1"/>
  <c r="D572" i="4" s="1"/>
  <c r="D573" i="4" s="1"/>
  <c r="D574" i="4" s="1"/>
  <c r="D575" i="4" s="1"/>
  <c r="D576" i="4" s="1"/>
  <c r="D577" i="4" s="1"/>
  <c r="D578" i="4"/>
  <c r="D579" i="4"/>
  <c r="D580" i="4" s="1"/>
  <c r="D581" i="4" s="1"/>
  <c r="D582" i="4" s="1"/>
  <c r="D583" i="4" s="1"/>
  <c r="D584" i="4" s="1"/>
  <c r="D585" i="4" s="1"/>
  <c r="D586" i="4" s="1"/>
  <c r="D587" i="4" s="1"/>
  <c r="D588" i="4" s="1"/>
  <c r="D589" i="4" s="1"/>
  <c r="D590" i="4" s="1"/>
  <c r="D591" i="4" s="1"/>
  <c r="D592" i="4" s="1"/>
  <c r="D593" i="4" s="1"/>
  <c r="D594" i="4" s="1"/>
  <c r="D595" i="4" s="1"/>
  <c r="D596" i="4" s="1"/>
  <c r="D597" i="4" s="1"/>
  <c r="D598" i="4" s="1"/>
  <c r="D599" i="4" s="1"/>
  <c r="D600" i="4" s="1"/>
  <c r="D601" i="4" s="1"/>
  <c r="D602" i="4"/>
  <c r="D603" i="4" s="1"/>
  <c r="D604" i="4" s="1"/>
  <c r="D605" i="4" s="1"/>
  <c r="D606" i="4" s="1"/>
  <c r="D607" i="4" s="1"/>
  <c r="D608" i="4" s="1"/>
  <c r="D609" i="4"/>
  <c r="D610" i="4" s="1"/>
  <c r="D611" i="4" s="1"/>
  <c r="D612" i="4" s="1"/>
  <c r="D613" i="4" s="1"/>
  <c r="D614" i="4" s="1"/>
  <c r="D615" i="4" s="1"/>
  <c r="D616" i="4" s="1"/>
  <c r="D617" i="4" s="1"/>
  <c r="D618" i="4" s="1"/>
  <c r="D619" i="4" s="1"/>
  <c r="D620" i="4" s="1"/>
  <c r="D621" i="4" s="1"/>
  <c r="D622" i="4" s="1"/>
  <c r="D623" i="4" s="1"/>
  <c r="D624" i="4" s="1"/>
  <c r="D625" i="4" s="1"/>
  <c r="D626" i="4"/>
  <c r="D627" i="4" s="1"/>
  <c r="D628" i="4" s="1"/>
  <c r="D629" i="4" s="1"/>
  <c r="D630" i="4" s="1"/>
  <c r="D631" i="4" s="1"/>
  <c r="D632" i="4" s="1"/>
  <c r="D633" i="4" s="1"/>
  <c r="D634" i="4" s="1"/>
  <c r="D635" i="4" s="1"/>
  <c r="D636" i="4" s="1"/>
  <c r="D637" i="4" s="1"/>
  <c r="D638" i="4" s="1"/>
  <c r="D639" i="4" s="1"/>
  <c r="D640" i="4" s="1"/>
  <c r="D641" i="4" s="1"/>
  <c r="D642" i="4" s="1"/>
  <c r="D643" i="4" s="1"/>
  <c r="D644" i="4" s="1"/>
  <c r="D645" i="4" s="1"/>
  <c r="D646" i="4" s="1"/>
  <c r="D647" i="4" s="1"/>
  <c r="D648" i="4" s="1"/>
  <c r="D649" i="4" s="1"/>
  <c r="D650" i="4"/>
  <c r="D651" i="4" s="1"/>
  <c r="D652" i="4" s="1"/>
  <c r="D653" i="4" s="1"/>
  <c r="D654" i="4" s="1"/>
  <c r="D655" i="4" s="1"/>
  <c r="D656" i="4" s="1"/>
  <c r="D657" i="4" s="1"/>
  <c r="D658" i="4" s="1"/>
  <c r="D659" i="4" s="1"/>
  <c r="D660" i="4" s="1"/>
  <c r="D661" i="4" s="1"/>
  <c r="D662" i="4" s="1"/>
  <c r="D663" i="4" s="1"/>
  <c r="D664" i="4" s="1"/>
  <c r="D665" i="4" s="1"/>
  <c r="D666" i="4" s="1"/>
  <c r="D667" i="4" s="1"/>
  <c r="D668" i="4" s="1"/>
  <c r="D669" i="4" s="1"/>
  <c r="D670" i="4" s="1"/>
  <c r="D671" i="4" s="1"/>
  <c r="D672" i="4" s="1"/>
  <c r="D673" i="4" s="1"/>
  <c r="D674" i="4"/>
  <c r="D675" i="4" s="1"/>
  <c r="D676" i="4" s="1"/>
  <c r="D677" i="4" s="1"/>
  <c r="D678" i="4" s="1"/>
  <c r="D679" i="4" s="1"/>
  <c r="D680" i="4" s="1"/>
  <c r="D681" i="4" s="1"/>
  <c r="D682" i="4" s="1"/>
  <c r="D683" i="4" s="1"/>
  <c r="D684" i="4" s="1"/>
  <c r="D685" i="4" s="1"/>
  <c r="D686" i="4" s="1"/>
  <c r="D687" i="4" s="1"/>
  <c r="D688" i="4" s="1"/>
  <c r="D689" i="4" s="1"/>
  <c r="D690" i="4" s="1"/>
  <c r="D691" i="4" s="1"/>
  <c r="D692" i="4" s="1"/>
  <c r="D693" i="4" s="1"/>
  <c r="D694" i="4" s="1"/>
  <c r="D695" i="4" s="1"/>
  <c r="D696" i="4" s="1"/>
  <c r="D697" i="4" s="1"/>
  <c r="D698" i="4"/>
  <c r="D699" i="4" s="1"/>
  <c r="D700" i="4" s="1"/>
  <c r="D701" i="4" s="1"/>
  <c r="D702" i="4" s="1"/>
  <c r="D703" i="4" s="1"/>
  <c r="D704" i="4" s="1"/>
  <c r="D705" i="4" s="1"/>
  <c r="D706" i="4" s="1"/>
  <c r="D707" i="4" s="1"/>
  <c r="D708" i="4" s="1"/>
  <c r="D709" i="4" s="1"/>
  <c r="D710" i="4" s="1"/>
  <c r="D711" i="4" s="1"/>
  <c r="D712" i="4" s="1"/>
  <c r="D713" i="4" s="1"/>
  <c r="D714" i="4" s="1"/>
  <c r="D715" i="4" s="1"/>
  <c r="D716" i="4" s="1"/>
  <c r="D717" i="4" s="1"/>
  <c r="D718" i="4" s="1"/>
  <c r="D719" i="4" s="1"/>
  <c r="D720" i="4" s="1"/>
  <c r="D721" i="4" s="1"/>
  <c r="D722" i="4"/>
  <c r="D723" i="4"/>
  <c r="D724" i="4" s="1"/>
  <c r="D725" i="4" s="1"/>
  <c r="D726" i="4" s="1"/>
  <c r="D727" i="4" s="1"/>
  <c r="D728" i="4" s="1"/>
  <c r="D729" i="4" s="1"/>
  <c r="D730" i="4" s="1"/>
  <c r="D731" i="4" s="1"/>
  <c r="D732" i="4" s="1"/>
  <c r="D733" i="4" s="1"/>
  <c r="D734" i="4" s="1"/>
  <c r="D735" i="4" s="1"/>
  <c r="D736" i="4" s="1"/>
  <c r="D737" i="4" s="1"/>
  <c r="D738" i="4" s="1"/>
  <c r="D739" i="4" s="1"/>
  <c r="D740" i="4" s="1"/>
  <c r="D741" i="4" s="1"/>
  <c r="D742" i="4" s="1"/>
  <c r="D743" i="4" s="1"/>
  <c r="D744" i="4" s="1"/>
  <c r="D745" i="4" s="1"/>
  <c r="D746" i="4"/>
  <c r="D747" i="4" s="1"/>
  <c r="D748" i="4" s="1"/>
  <c r="D749" i="4" s="1"/>
  <c r="D750" i="4" s="1"/>
  <c r="D751" i="4" s="1"/>
  <c r="D752" i="4" s="1"/>
  <c r="D753" i="4" s="1"/>
  <c r="D754" i="4" s="1"/>
  <c r="D755" i="4" s="1"/>
  <c r="D756" i="4" s="1"/>
  <c r="D757" i="4" s="1"/>
  <c r="D758" i="4" s="1"/>
  <c r="D759" i="4" s="1"/>
  <c r="D760" i="4" s="1"/>
  <c r="D761" i="4" s="1"/>
  <c r="D762" i="4" s="1"/>
  <c r="D763" i="4" s="1"/>
  <c r="D764" i="4" s="1"/>
  <c r="D765" i="4" s="1"/>
  <c r="D766" i="4" s="1"/>
  <c r="D767" i="4" s="1"/>
  <c r="D768" i="4" s="1"/>
  <c r="D769" i="4" s="1"/>
  <c r="D770" i="4"/>
  <c r="D771" i="4" s="1"/>
  <c r="D772" i="4" s="1"/>
  <c r="D773" i="4" s="1"/>
  <c r="D774" i="4" s="1"/>
  <c r="D775" i="4" s="1"/>
  <c r="D776" i="4" s="1"/>
  <c r="D777" i="4" s="1"/>
  <c r="D778" i="4" s="1"/>
  <c r="D779" i="4" s="1"/>
  <c r="D780" i="4" s="1"/>
  <c r="D781" i="4" s="1"/>
  <c r="D782" i="4" s="1"/>
  <c r="D783" i="4" s="1"/>
  <c r="D784" i="4" s="1"/>
  <c r="D785" i="4" s="1"/>
  <c r="D786" i="4" s="1"/>
  <c r="D787" i="4" s="1"/>
  <c r="D788" i="4" s="1"/>
  <c r="D789" i="4" s="1"/>
  <c r="D790" i="4" s="1"/>
  <c r="D791" i="4" s="1"/>
  <c r="D792" i="4" s="1"/>
  <c r="D793" i="4" s="1"/>
  <c r="D794" i="4"/>
  <c r="D795" i="4" s="1"/>
  <c r="D796" i="4" s="1"/>
  <c r="D797" i="4" s="1"/>
  <c r="D798" i="4" s="1"/>
  <c r="D799" i="4" s="1"/>
  <c r="D800" i="4" s="1"/>
  <c r="D801" i="4" s="1"/>
  <c r="D802" i="4" s="1"/>
  <c r="D803" i="4" s="1"/>
  <c r="D804" i="4" s="1"/>
  <c r="D805" i="4" s="1"/>
  <c r="D806" i="4" s="1"/>
  <c r="D807" i="4" s="1"/>
  <c r="D808" i="4" s="1"/>
  <c r="D809" i="4" s="1"/>
  <c r="D810" i="4" s="1"/>
  <c r="D811" i="4" s="1"/>
  <c r="D812" i="4" s="1"/>
  <c r="D813" i="4" s="1"/>
  <c r="D814" i="4" s="1"/>
  <c r="D815" i="4" s="1"/>
  <c r="D816" i="4" s="1"/>
  <c r="D817" i="4" s="1"/>
  <c r="D818" i="4"/>
  <c r="D819" i="4" s="1"/>
  <c r="D820" i="4" s="1"/>
  <c r="D821" i="4" s="1"/>
  <c r="D822" i="4" s="1"/>
  <c r="D823" i="4" s="1"/>
  <c r="D824" i="4" s="1"/>
  <c r="D825" i="4" s="1"/>
  <c r="D826" i="4" s="1"/>
  <c r="D827" i="4" s="1"/>
  <c r="D828" i="4" s="1"/>
  <c r="D829" i="4" s="1"/>
  <c r="D830" i="4" s="1"/>
  <c r="D831" i="4" s="1"/>
  <c r="D832" i="4" s="1"/>
  <c r="D833" i="4" s="1"/>
  <c r="D834" i="4" s="1"/>
  <c r="D835" i="4" s="1"/>
  <c r="D836" i="4" s="1"/>
  <c r="D837" i="4" s="1"/>
  <c r="D838" i="4" s="1"/>
  <c r="D839" i="4" s="1"/>
  <c r="D840" i="4" s="1"/>
  <c r="D841" i="4" s="1"/>
  <c r="D842" i="4"/>
  <c r="D843" i="4" s="1"/>
  <c r="D844" i="4" s="1"/>
  <c r="D845" i="4" s="1"/>
  <c r="D846" i="4" s="1"/>
  <c r="D847" i="4" s="1"/>
  <c r="D848" i="4" s="1"/>
  <c r="D849" i="4" s="1"/>
  <c r="D850" i="4" s="1"/>
  <c r="D851" i="4" s="1"/>
  <c r="D852" i="4" s="1"/>
  <c r="D853" i="4" s="1"/>
  <c r="D854" i="4" s="1"/>
  <c r="D855" i="4" s="1"/>
  <c r="D856" i="4" s="1"/>
  <c r="D857" i="4" s="1"/>
  <c r="D858" i="4" s="1"/>
  <c r="D859" i="4" s="1"/>
  <c r="D860" i="4" s="1"/>
  <c r="D861" i="4" s="1"/>
  <c r="D862" i="4" s="1"/>
  <c r="D863" i="4" s="1"/>
  <c r="D864" i="4" s="1"/>
  <c r="D865" i="4" s="1"/>
  <c r="D866" i="4"/>
  <c r="D867" i="4" s="1"/>
  <c r="D868" i="4" s="1"/>
  <c r="D869" i="4" s="1"/>
  <c r="D870" i="4" s="1"/>
  <c r="D871" i="4" s="1"/>
  <c r="D872" i="4" s="1"/>
  <c r="D873" i="4" s="1"/>
  <c r="D874" i="4" s="1"/>
  <c r="D875" i="4" s="1"/>
  <c r="D876" i="4" s="1"/>
  <c r="D877" i="4" s="1"/>
  <c r="D878" i="4" s="1"/>
  <c r="D879" i="4" s="1"/>
  <c r="D880" i="4" s="1"/>
  <c r="D881" i="4" s="1"/>
  <c r="D882" i="4" s="1"/>
  <c r="D883" i="4" s="1"/>
  <c r="D884" i="4" s="1"/>
  <c r="D885" i="4" s="1"/>
  <c r="D886" i="4" s="1"/>
  <c r="D887" i="4" s="1"/>
  <c r="D888" i="4" s="1"/>
  <c r="D889" i="4" s="1"/>
  <c r="D890" i="4"/>
  <c r="D891" i="4" s="1"/>
  <c r="D892" i="4" s="1"/>
  <c r="D893" i="4" s="1"/>
  <c r="D894" i="4" s="1"/>
  <c r="D895" i="4" s="1"/>
  <c r="D896" i="4" s="1"/>
  <c r="D897" i="4" s="1"/>
  <c r="D898" i="4" s="1"/>
  <c r="D899" i="4" s="1"/>
  <c r="D900" i="4" s="1"/>
  <c r="D901" i="4" s="1"/>
  <c r="D902" i="4" s="1"/>
  <c r="D903" i="4" s="1"/>
  <c r="D904" i="4" s="1"/>
  <c r="D905" i="4" s="1"/>
  <c r="D906" i="4" s="1"/>
  <c r="D907" i="4" s="1"/>
  <c r="D908" i="4" s="1"/>
  <c r="D909" i="4" s="1"/>
  <c r="D910" i="4" s="1"/>
  <c r="D911" i="4" s="1"/>
  <c r="D912" i="4" s="1"/>
  <c r="D913" i="4" s="1"/>
  <c r="D914" i="4"/>
  <c r="D915" i="4" s="1"/>
  <c r="D916" i="4" s="1"/>
  <c r="D917" i="4" s="1"/>
  <c r="D918" i="4" s="1"/>
  <c r="D919" i="4" s="1"/>
  <c r="D920" i="4" s="1"/>
  <c r="D921" i="4" s="1"/>
  <c r="D922" i="4" s="1"/>
  <c r="D923" i="4" s="1"/>
  <c r="D924" i="4" s="1"/>
  <c r="D925" i="4" s="1"/>
  <c r="D926" i="4" s="1"/>
  <c r="D927" i="4" s="1"/>
  <c r="D928" i="4" s="1"/>
  <c r="D929" i="4" s="1"/>
  <c r="D930" i="4" s="1"/>
  <c r="D931" i="4" s="1"/>
  <c r="D932" i="4" s="1"/>
  <c r="D933" i="4" s="1"/>
  <c r="D934" i="4" s="1"/>
  <c r="D935" i="4" s="1"/>
  <c r="D936" i="4" s="1"/>
  <c r="D937" i="4" s="1"/>
  <c r="D938" i="4"/>
  <c r="D939" i="4"/>
  <c r="D940" i="4" s="1"/>
  <c r="D941" i="4" s="1"/>
  <c r="D942" i="4" s="1"/>
  <c r="D943" i="4" s="1"/>
  <c r="D944" i="4" s="1"/>
  <c r="D945" i="4" s="1"/>
  <c r="D946" i="4" s="1"/>
  <c r="D947" i="4" s="1"/>
  <c r="D948" i="4" s="1"/>
  <c r="D949" i="4" s="1"/>
  <c r="D950" i="4" s="1"/>
  <c r="D951" i="4" s="1"/>
  <c r="D952" i="4" s="1"/>
  <c r="D953" i="4" s="1"/>
  <c r="D954" i="4" s="1"/>
  <c r="D955" i="4" s="1"/>
  <c r="D956" i="4" s="1"/>
  <c r="D957" i="4" s="1"/>
  <c r="D958" i="4" s="1"/>
  <c r="D959" i="4" s="1"/>
  <c r="D960" i="4" s="1"/>
  <c r="D961" i="4" s="1"/>
  <c r="D962" i="4"/>
  <c r="D963" i="4"/>
  <c r="D964" i="4" s="1"/>
  <c r="D965" i="4" s="1"/>
  <c r="D966" i="4" s="1"/>
  <c r="D967" i="4" s="1"/>
  <c r="D968" i="4" s="1"/>
  <c r="D969" i="4" s="1"/>
  <c r="D970" i="4" s="1"/>
  <c r="D971" i="4" s="1"/>
  <c r="D972" i="4" s="1"/>
  <c r="D973" i="4" s="1"/>
  <c r="D974" i="4" s="1"/>
  <c r="D975" i="4" s="1"/>
  <c r="D976" i="4" s="1"/>
  <c r="D977" i="4" s="1"/>
  <c r="D978" i="4" s="1"/>
  <c r="D979" i="4" s="1"/>
  <c r="D980" i="4" s="1"/>
  <c r="D981" i="4" s="1"/>
  <c r="D982" i="4" s="1"/>
  <c r="D983" i="4" s="1"/>
  <c r="D984" i="4" s="1"/>
  <c r="D985" i="4" s="1"/>
  <c r="D986" i="4"/>
  <c r="D987" i="4" s="1"/>
  <c r="D988" i="4" s="1"/>
  <c r="D989" i="4" s="1"/>
  <c r="D990" i="4" s="1"/>
  <c r="D991" i="4" s="1"/>
  <c r="D992" i="4" s="1"/>
  <c r="D993" i="4" s="1"/>
  <c r="D994" i="4" s="1"/>
  <c r="D995" i="4" s="1"/>
  <c r="D996" i="4" s="1"/>
  <c r="D997" i="4" s="1"/>
  <c r="D998" i="4" s="1"/>
  <c r="D999" i="4" s="1"/>
  <c r="D1000" i="4" s="1"/>
  <c r="D1001" i="4" s="1"/>
  <c r="D1002" i="4" s="1"/>
  <c r="D1003" i="4" s="1"/>
  <c r="D1004" i="4" s="1"/>
  <c r="D1005" i="4" s="1"/>
  <c r="D1006" i="4" s="1"/>
  <c r="D1007" i="4" s="1"/>
  <c r="D1008" i="4" s="1"/>
  <c r="D1009" i="4" s="1"/>
  <c r="D1010" i="4"/>
  <c r="D1011" i="4" s="1"/>
  <c r="D1012" i="4" s="1"/>
  <c r="D1013" i="4" s="1"/>
  <c r="D1014" i="4" s="1"/>
  <c r="D1015" i="4" s="1"/>
  <c r="D1016" i="4" s="1"/>
  <c r="D1017" i="4" s="1"/>
  <c r="D1018" i="4" s="1"/>
  <c r="D1019" i="4" s="1"/>
  <c r="D1020" i="4" s="1"/>
  <c r="D1021" i="4" s="1"/>
  <c r="D1022" i="4" s="1"/>
  <c r="D1023" i="4" s="1"/>
  <c r="D1024" i="4" s="1"/>
  <c r="D1025" i="4" s="1"/>
  <c r="D1026" i="4" s="1"/>
  <c r="D1027" i="4" s="1"/>
  <c r="D1028" i="4" s="1"/>
  <c r="D1029" i="4" s="1"/>
  <c r="D1030" i="4" s="1"/>
  <c r="D1031" i="4" s="1"/>
  <c r="D1032" i="4" s="1"/>
  <c r="D1033" i="4" s="1"/>
  <c r="D1034" i="4"/>
  <c r="D1035" i="4" s="1"/>
  <c r="D1036" i="4" s="1"/>
  <c r="D1037" i="4" s="1"/>
  <c r="D1038" i="4" s="1"/>
  <c r="D1039" i="4" s="1"/>
  <c r="D1040" i="4" s="1"/>
  <c r="D1041" i="4" s="1"/>
  <c r="D1042" i="4" s="1"/>
  <c r="D1043" i="4" s="1"/>
  <c r="D1044" i="4" s="1"/>
  <c r="D1045" i="4" s="1"/>
  <c r="D1046" i="4" s="1"/>
  <c r="D1047" i="4" s="1"/>
  <c r="D1048" i="4" s="1"/>
  <c r="D1049" i="4" s="1"/>
  <c r="D1050" i="4" s="1"/>
  <c r="D1051" i="4" s="1"/>
  <c r="D1052" i="4" s="1"/>
  <c r="D1053" i="4" s="1"/>
  <c r="D1054" i="4" s="1"/>
  <c r="D1055" i="4" s="1"/>
  <c r="D1056" i="4" s="1"/>
  <c r="D1057" i="4" s="1"/>
  <c r="D1058" i="4"/>
  <c r="D1059" i="4"/>
  <c r="D1060" i="4" s="1"/>
  <c r="D1061" i="4" s="1"/>
  <c r="D1062" i="4" s="1"/>
  <c r="D1063" i="4" s="1"/>
  <c r="D1064" i="4" s="1"/>
  <c r="D1065" i="4" s="1"/>
  <c r="D1066" i="4" s="1"/>
  <c r="D1067" i="4" s="1"/>
  <c r="D1068" i="4" s="1"/>
  <c r="D1069" i="4" s="1"/>
  <c r="D1070" i="4" s="1"/>
  <c r="D1071" i="4" s="1"/>
  <c r="D1072" i="4" s="1"/>
  <c r="D1073" i="4" s="1"/>
  <c r="D1074" i="4" s="1"/>
  <c r="D1075" i="4" s="1"/>
  <c r="D1076" i="4" s="1"/>
  <c r="D1077" i="4" s="1"/>
  <c r="D1078" i="4" s="1"/>
  <c r="D1079" i="4" s="1"/>
  <c r="D1080" i="4" s="1"/>
  <c r="D1081" i="4" s="1"/>
  <c r="D1082" i="4"/>
  <c r="D1083" i="4" s="1"/>
  <c r="D1084" i="4" s="1"/>
  <c r="D1085" i="4" s="1"/>
  <c r="D1086" i="4" s="1"/>
  <c r="D1087" i="4" s="1"/>
  <c r="D1088" i="4" s="1"/>
  <c r="D1089" i="4" s="1"/>
  <c r="D1090" i="4" s="1"/>
  <c r="D1091" i="4" s="1"/>
  <c r="D1092" i="4" s="1"/>
  <c r="D1093" i="4" s="1"/>
  <c r="D1094" i="4" s="1"/>
  <c r="D1095" i="4" s="1"/>
  <c r="D1096" i="4" s="1"/>
  <c r="D1097" i="4" s="1"/>
  <c r="D1098" i="4" s="1"/>
  <c r="D1099" i="4" s="1"/>
  <c r="D1100" i="4" s="1"/>
  <c r="D1101" i="4" s="1"/>
  <c r="D1102" i="4" s="1"/>
  <c r="D1103" i="4" s="1"/>
  <c r="D1104" i="4" s="1"/>
  <c r="D1105" i="4" s="1"/>
  <c r="D1106" i="4"/>
  <c r="D1107" i="4" s="1"/>
  <c r="D1108" i="4" s="1"/>
  <c r="D1109" i="4" s="1"/>
  <c r="D1110" i="4" s="1"/>
  <c r="D1111" i="4" s="1"/>
  <c r="D1112" i="4" s="1"/>
  <c r="D1113" i="4" s="1"/>
  <c r="D1114" i="4" s="1"/>
  <c r="D1115" i="4" s="1"/>
  <c r="D1116" i="4" s="1"/>
  <c r="D1117" i="4" s="1"/>
  <c r="D1118" i="4" s="1"/>
  <c r="D1119" i="4" s="1"/>
  <c r="D1120" i="4" s="1"/>
  <c r="D1121" i="4" s="1"/>
  <c r="D1122" i="4" s="1"/>
  <c r="D1123" i="4" s="1"/>
  <c r="D1124" i="4" s="1"/>
  <c r="D1125" i="4" s="1"/>
  <c r="D1126" i="4" s="1"/>
  <c r="D1127" i="4" s="1"/>
  <c r="D1128" i="4" s="1"/>
  <c r="D1129" i="4" s="1"/>
  <c r="D1130" i="4"/>
  <c r="D1131" i="4" s="1"/>
  <c r="D1132" i="4" s="1"/>
  <c r="D1133" i="4" s="1"/>
  <c r="D1134" i="4" s="1"/>
  <c r="D1135" i="4" s="1"/>
  <c r="D1136" i="4" s="1"/>
  <c r="D1137" i="4" s="1"/>
  <c r="D1138" i="4" s="1"/>
  <c r="D1139" i="4" s="1"/>
  <c r="D1140" i="4" s="1"/>
  <c r="D1141" i="4" s="1"/>
  <c r="D1142" i="4" s="1"/>
  <c r="D1143" i="4" s="1"/>
  <c r="D1144" i="4" s="1"/>
  <c r="D1145" i="4" s="1"/>
  <c r="D1146" i="4" s="1"/>
  <c r="D1147" i="4" s="1"/>
  <c r="D1148" i="4" s="1"/>
  <c r="D1149" i="4" s="1"/>
  <c r="D1150" i="4" s="1"/>
  <c r="D1151" i="4" s="1"/>
  <c r="D1152" i="4" s="1"/>
  <c r="D1153" i="4" s="1"/>
  <c r="D1154" i="4"/>
  <c r="D1155" i="4" s="1"/>
  <c r="D1156" i="4" s="1"/>
  <c r="D1157" i="4" s="1"/>
  <c r="D1158" i="4" s="1"/>
  <c r="D1159" i="4" s="1"/>
  <c r="D1160" i="4" s="1"/>
  <c r="D1161" i="4" s="1"/>
  <c r="D1162" i="4" s="1"/>
  <c r="D1163" i="4" s="1"/>
  <c r="D1164" i="4" s="1"/>
  <c r="D1165" i="4" s="1"/>
  <c r="D1166" i="4" s="1"/>
  <c r="D1167" i="4" s="1"/>
  <c r="D1168" i="4" s="1"/>
  <c r="D1169" i="4" s="1"/>
  <c r="D1170" i="4" s="1"/>
  <c r="D1171" i="4" s="1"/>
  <c r="D1172" i="4" s="1"/>
  <c r="D1173" i="4" s="1"/>
  <c r="D1174" i="4" s="1"/>
  <c r="D1175" i="4" s="1"/>
  <c r="D1176" i="4" s="1"/>
  <c r="D1177" i="4" s="1"/>
  <c r="D1178" i="4"/>
  <c r="D1179" i="4" s="1"/>
  <c r="D1180" i="4" s="1"/>
  <c r="D1181" i="4" s="1"/>
  <c r="D1182" i="4" s="1"/>
  <c r="D1183" i="4" s="1"/>
  <c r="D1184" i="4" s="1"/>
  <c r="D1185" i="4" s="1"/>
  <c r="D1186" i="4" s="1"/>
  <c r="D1187" i="4" s="1"/>
  <c r="D1188" i="4" s="1"/>
  <c r="D1189" i="4" s="1"/>
  <c r="D1190" i="4" s="1"/>
  <c r="D1191" i="4" s="1"/>
  <c r="D1192" i="4" s="1"/>
  <c r="D1193" i="4" s="1"/>
  <c r="D1194" i="4" s="1"/>
  <c r="D1195" i="4" s="1"/>
  <c r="D1196" i="4" s="1"/>
  <c r="D1197" i="4" s="1"/>
  <c r="D1198" i="4" s="1"/>
  <c r="D1199" i="4" s="1"/>
  <c r="D1200" i="4" s="1"/>
  <c r="D1201" i="4" s="1"/>
  <c r="D1202" i="4"/>
  <c r="D1203" i="4" s="1"/>
  <c r="D1204" i="4" s="1"/>
  <c r="D1205" i="4" s="1"/>
  <c r="D1206" i="4" s="1"/>
  <c r="D1207" i="4" s="1"/>
  <c r="D1208" i="4" s="1"/>
  <c r="D1209" i="4" s="1"/>
  <c r="D1210" i="4" s="1"/>
  <c r="D1211" i="4" s="1"/>
  <c r="D1212" i="4" s="1"/>
  <c r="D1213" i="4" s="1"/>
  <c r="D1214" i="4" s="1"/>
  <c r="D1215" i="4" s="1"/>
  <c r="D1216" i="4" s="1"/>
  <c r="D1217" i="4" s="1"/>
  <c r="D1218" i="4" s="1"/>
  <c r="D1219" i="4" s="1"/>
  <c r="D1220" i="4" s="1"/>
  <c r="D1221" i="4" s="1"/>
  <c r="D1222" i="4" s="1"/>
  <c r="D1223" i="4" s="1"/>
  <c r="D1224" i="4" s="1"/>
  <c r="D1225" i="4" s="1"/>
  <c r="D1226" i="4"/>
  <c r="D1227" i="4" s="1"/>
  <c r="D1228" i="4" s="1"/>
  <c r="D1229" i="4" s="1"/>
  <c r="D1230" i="4" s="1"/>
  <c r="D1231" i="4" s="1"/>
  <c r="D1232" i="4" s="1"/>
  <c r="D1233" i="4" s="1"/>
  <c r="D1234" i="4" s="1"/>
  <c r="D1235" i="4" s="1"/>
  <c r="D1236" i="4" s="1"/>
  <c r="D1237" i="4" s="1"/>
  <c r="D1238" i="4" s="1"/>
  <c r="D1239" i="4" s="1"/>
  <c r="D1240" i="4" s="1"/>
  <c r="D1241" i="4" s="1"/>
  <c r="D1242" i="4" s="1"/>
  <c r="D1243" i="4" s="1"/>
  <c r="D1244" i="4" s="1"/>
  <c r="D1245" i="4" s="1"/>
  <c r="D1246" i="4" s="1"/>
  <c r="D1247" i="4" s="1"/>
  <c r="D1248" i="4" s="1"/>
  <c r="D1249" i="4" s="1"/>
  <c r="D1250" i="4"/>
  <c r="D1251" i="4" s="1"/>
  <c r="D1252" i="4" s="1"/>
  <c r="D1253" i="4" s="1"/>
  <c r="D1254" i="4" s="1"/>
  <c r="D1255" i="4" s="1"/>
  <c r="D1256" i="4" s="1"/>
  <c r="D1257" i="4" s="1"/>
  <c r="D1258" i="4" s="1"/>
  <c r="D1259" i="4" s="1"/>
  <c r="D1260" i="4" s="1"/>
  <c r="D1261" i="4" s="1"/>
  <c r="D1262" i="4" s="1"/>
  <c r="D1263" i="4" s="1"/>
  <c r="D1264" i="4" s="1"/>
  <c r="D1265" i="4" s="1"/>
  <c r="D1266" i="4" s="1"/>
  <c r="D1267" i="4" s="1"/>
  <c r="D1268" i="4" s="1"/>
  <c r="D1269" i="4" s="1"/>
  <c r="D1270" i="4" s="1"/>
  <c r="D1271" i="4" s="1"/>
  <c r="D1272" i="4" s="1"/>
  <c r="D1273" i="4" s="1"/>
  <c r="D1274" i="4"/>
  <c r="D1275" i="4" s="1"/>
  <c r="D1276" i="4" s="1"/>
  <c r="D1277" i="4" s="1"/>
  <c r="D1278" i="4" s="1"/>
  <c r="D1279" i="4" s="1"/>
  <c r="D1280" i="4" s="1"/>
  <c r="D1281" i="4" s="1"/>
  <c r="D1282" i="4" s="1"/>
  <c r="D1283" i="4" s="1"/>
  <c r="D1284" i="4" s="1"/>
  <c r="D1285" i="4" s="1"/>
  <c r="D1286" i="4" s="1"/>
  <c r="D1287" i="4" s="1"/>
  <c r="D1288" i="4" s="1"/>
  <c r="D1289" i="4" s="1"/>
  <c r="D1290" i="4" s="1"/>
  <c r="D1291" i="4" s="1"/>
  <c r="D1292" i="4" s="1"/>
  <c r="D1293" i="4" s="1"/>
  <c r="D1294" i="4" s="1"/>
  <c r="D1295" i="4" s="1"/>
  <c r="D1296" i="4" s="1"/>
  <c r="D1297" i="4" s="1"/>
  <c r="D1298" i="4"/>
  <c r="D1299" i="4"/>
  <c r="D1300" i="4" s="1"/>
  <c r="D1301" i="4" s="1"/>
  <c r="D1302" i="4" s="1"/>
  <c r="D1303" i="4" s="1"/>
  <c r="D1304" i="4" s="1"/>
  <c r="D1305" i="4" s="1"/>
  <c r="D1306" i="4" s="1"/>
  <c r="D1307" i="4" s="1"/>
  <c r="D1308" i="4" s="1"/>
  <c r="D1309" i="4" s="1"/>
  <c r="D1310" i="4" s="1"/>
  <c r="D1311" i="4" s="1"/>
  <c r="D1312" i="4" s="1"/>
  <c r="D1313" i="4" s="1"/>
  <c r="D1314" i="4" s="1"/>
  <c r="D1315" i="4" s="1"/>
  <c r="D1316" i="4" s="1"/>
  <c r="D1317" i="4" s="1"/>
  <c r="D1318" i="4" s="1"/>
  <c r="D1319" i="4" s="1"/>
  <c r="D1320" i="4" s="1"/>
  <c r="D1321" i="4" s="1"/>
  <c r="D1322" i="4"/>
  <c r="D1323" i="4" s="1"/>
  <c r="D1324" i="4" s="1"/>
  <c r="D1325" i="4" s="1"/>
  <c r="D1326" i="4" s="1"/>
  <c r="D1327" i="4" s="1"/>
  <c r="D1328" i="4" s="1"/>
  <c r="D1329" i="4" s="1"/>
  <c r="D1330" i="4" s="1"/>
  <c r="D1331" i="4" s="1"/>
  <c r="D1332" i="4" s="1"/>
  <c r="D1333" i="4" s="1"/>
  <c r="D1334" i="4" s="1"/>
  <c r="D1335" i="4" s="1"/>
  <c r="D1336" i="4" s="1"/>
  <c r="D1337" i="4" s="1"/>
  <c r="D1338" i="4" s="1"/>
  <c r="D1339" i="4" s="1"/>
  <c r="D1340" i="4" s="1"/>
  <c r="D1341" i="4" s="1"/>
  <c r="D1342" i="4" s="1"/>
  <c r="D1343" i="4" s="1"/>
  <c r="D1344" i="4" s="1"/>
  <c r="D1345" i="4" s="1"/>
  <c r="D1346" i="4"/>
  <c r="D1347" i="4" s="1"/>
  <c r="D1348" i="4" s="1"/>
  <c r="D1349" i="4" s="1"/>
  <c r="D1350" i="4" s="1"/>
  <c r="D1351" i="4" s="1"/>
  <c r="D1352" i="4" s="1"/>
  <c r="D1353" i="4" s="1"/>
  <c r="D1354" i="4" s="1"/>
  <c r="D1355" i="4" s="1"/>
  <c r="D1356" i="4" s="1"/>
  <c r="D1357" i="4" s="1"/>
  <c r="D1358" i="4" s="1"/>
  <c r="D1359" i="4" s="1"/>
  <c r="D1360" i="4" s="1"/>
  <c r="D1361" i="4" s="1"/>
  <c r="D1362" i="4" s="1"/>
  <c r="D1363" i="4" s="1"/>
  <c r="D1364" i="4" s="1"/>
  <c r="D1365" i="4" s="1"/>
  <c r="D1366" i="4" s="1"/>
  <c r="D1367" i="4" s="1"/>
  <c r="D1368" i="4" s="1"/>
  <c r="D1369" i="4" s="1"/>
  <c r="D1370" i="4"/>
  <c r="D1371" i="4" s="1"/>
  <c r="D1372" i="4" s="1"/>
  <c r="D1373" i="4" s="1"/>
  <c r="D1374" i="4" s="1"/>
  <c r="D1375" i="4" s="1"/>
  <c r="D1376" i="4" s="1"/>
  <c r="D1377" i="4" s="1"/>
  <c r="D1378" i="4" s="1"/>
  <c r="D1379" i="4" s="1"/>
  <c r="D1380" i="4" s="1"/>
  <c r="D1381" i="4" s="1"/>
  <c r="D1382" i="4" s="1"/>
  <c r="D1383" i="4" s="1"/>
  <c r="D1384" i="4" s="1"/>
  <c r="D1385" i="4" s="1"/>
  <c r="D1386" i="4" s="1"/>
  <c r="D1387" i="4" s="1"/>
  <c r="D1388" i="4" s="1"/>
  <c r="D1389" i="4" s="1"/>
  <c r="D1390" i="4" s="1"/>
  <c r="D1391" i="4" s="1"/>
  <c r="D1392" i="4" s="1"/>
  <c r="D1393" i="4" s="1"/>
  <c r="D1394" i="4"/>
  <c r="D1395" i="4" s="1"/>
  <c r="D1396" i="4" s="1"/>
  <c r="D1397" i="4" s="1"/>
  <c r="D1398" i="4" s="1"/>
  <c r="D1399" i="4" s="1"/>
  <c r="D1400" i="4" s="1"/>
  <c r="D1401" i="4" s="1"/>
  <c r="D1402" i="4" s="1"/>
  <c r="D1403" i="4" s="1"/>
  <c r="D1404" i="4" s="1"/>
  <c r="D1405" i="4" s="1"/>
  <c r="D1406" i="4" s="1"/>
  <c r="D1407" i="4" s="1"/>
  <c r="D1408" i="4" s="1"/>
  <c r="D1409" i="4" s="1"/>
  <c r="D1410" i="4" s="1"/>
  <c r="D1411" i="4" s="1"/>
  <c r="D1412" i="4" s="1"/>
  <c r="D1413" i="4" s="1"/>
  <c r="D1414" i="4" s="1"/>
  <c r="D1415" i="4" s="1"/>
  <c r="D1416" i="4" s="1"/>
  <c r="D1417" i="4" s="1"/>
  <c r="D1418" i="4"/>
  <c r="D1419" i="4" s="1"/>
  <c r="D1420" i="4" s="1"/>
  <c r="D1421" i="4" s="1"/>
  <c r="D1422" i="4" s="1"/>
  <c r="D1423" i="4" s="1"/>
  <c r="D1424" i="4" s="1"/>
  <c r="D1425" i="4" s="1"/>
  <c r="D1426" i="4" s="1"/>
  <c r="D1427" i="4" s="1"/>
  <c r="D1428" i="4" s="1"/>
  <c r="D1429" i="4" s="1"/>
  <c r="D1430" i="4" s="1"/>
  <c r="D1431" i="4" s="1"/>
  <c r="D1432" i="4" s="1"/>
  <c r="D1433" i="4" s="1"/>
  <c r="D1434" i="4" s="1"/>
  <c r="D1435" i="4" s="1"/>
  <c r="D1436" i="4" s="1"/>
  <c r="D1437" i="4" s="1"/>
  <c r="D1438" i="4" s="1"/>
  <c r="D1439" i="4" s="1"/>
  <c r="D1440" i="4" s="1"/>
  <c r="D1441" i="4" s="1"/>
  <c r="D1442" i="4"/>
  <c r="D1443" i="4" s="1"/>
  <c r="D1444" i="4" s="1"/>
  <c r="D1445" i="4" s="1"/>
  <c r="D1446" i="4" s="1"/>
  <c r="D1447" i="4" s="1"/>
  <c r="D1448" i="4" s="1"/>
  <c r="D1449" i="4" s="1"/>
  <c r="D1450" i="4" s="1"/>
  <c r="D1451" i="4" s="1"/>
  <c r="D1452" i="4" s="1"/>
  <c r="D1453" i="4" s="1"/>
  <c r="D1454" i="4" s="1"/>
  <c r="D1455" i="4" s="1"/>
  <c r="D1456" i="4" s="1"/>
  <c r="D1457" i="4" s="1"/>
  <c r="D1458" i="4" s="1"/>
  <c r="D1459" i="4" s="1"/>
  <c r="D1460" i="4" s="1"/>
  <c r="D1461" i="4" s="1"/>
  <c r="D1462" i="4" s="1"/>
  <c r="D1463" i="4" s="1"/>
  <c r="D1464" i="4" s="1"/>
  <c r="D1465" i="4" s="1"/>
  <c r="D1466" i="4"/>
  <c r="D1467" i="4" s="1"/>
  <c r="D1468" i="4" s="1"/>
  <c r="D1469" i="4" s="1"/>
  <c r="D1470" i="4" s="1"/>
  <c r="D1471" i="4" s="1"/>
  <c r="D1472" i="4" s="1"/>
  <c r="D1473" i="4" s="1"/>
  <c r="D1474" i="4" s="1"/>
  <c r="D1475" i="4" s="1"/>
  <c r="D1476" i="4" s="1"/>
  <c r="D1477" i="4" s="1"/>
  <c r="D1478" i="4" s="1"/>
  <c r="D1479" i="4" s="1"/>
  <c r="D1480" i="4" s="1"/>
  <c r="D1481" i="4" s="1"/>
  <c r="D1482" i="4" s="1"/>
  <c r="D1483" i="4" s="1"/>
  <c r="D1484" i="4" s="1"/>
  <c r="D1485" i="4" s="1"/>
  <c r="D1486" i="4" s="1"/>
  <c r="D1487" i="4" s="1"/>
  <c r="D1488" i="4" s="1"/>
  <c r="D1489" i="4" s="1"/>
  <c r="D1490" i="4"/>
  <c r="D1491" i="4" s="1"/>
  <c r="D1492" i="4" s="1"/>
  <c r="D1493" i="4" s="1"/>
  <c r="D1494" i="4" s="1"/>
  <c r="D1495" i="4" s="1"/>
  <c r="D1496" i="4" s="1"/>
  <c r="D1497" i="4" s="1"/>
  <c r="D1498" i="4" s="1"/>
  <c r="D1499" i="4" s="1"/>
  <c r="D1500" i="4" s="1"/>
  <c r="D1501" i="4" s="1"/>
  <c r="D1502" i="4" s="1"/>
  <c r="D1503" i="4" s="1"/>
  <c r="D1504" i="4" s="1"/>
  <c r="D1505" i="4" s="1"/>
  <c r="D1506" i="4" s="1"/>
  <c r="D1507" i="4" s="1"/>
  <c r="D1508" i="4" s="1"/>
  <c r="D1509" i="4" s="1"/>
  <c r="D1510" i="4" s="1"/>
  <c r="D1511" i="4" s="1"/>
  <c r="D1512" i="4" s="1"/>
  <c r="D1513" i="4" s="1"/>
  <c r="D1514" i="4"/>
  <c r="D1515" i="4"/>
  <c r="D1516" i="4" s="1"/>
  <c r="D1517" i="4" s="1"/>
  <c r="D1518" i="4" s="1"/>
  <c r="D1519" i="4" s="1"/>
  <c r="D1520" i="4" s="1"/>
  <c r="D1521" i="4" s="1"/>
  <c r="D1522" i="4" s="1"/>
  <c r="D1523" i="4" s="1"/>
  <c r="D1524" i="4" s="1"/>
  <c r="D1525" i="4" s="1"/>
  <c r="D1526" i="4" s="1"/>
  <c r="D1527" i="4" s="1"/>
  <c r="D1528" i="4" s="1"/>
  <c r="D1529" i="4" s="1"/>
  <c r="D1530" i="4" s="1"/>
  <c r="D1531" i="4" s="1"/>
  <c r="D1532" i="4" s="1"/>
  <c r="D1533" i="4" s="1"/>
  <c r="D1534" i="4" s="1"/>
  <c r="D1535" i="4" s="1"/>
  <c r="D1536" i="4" s="1"/>
  <c r="D1537" i="4" s="1"/>
  <c r="D1538" i="4"/>
  <c r="D1539" i="4" s="1"/>
  <c r="D1540" i="4" s="1"/>
  <c r="D1541" i="4" s="1"/>
  <c r="D1542" i="4" s="1"/>
  <c r="D1543" i="4" s="1"/>
  <c r="D1544" i="4" s="1"/>
  <c r="D1545" i="4" s="1"/>
  <c r="D1546" i="4" s="1"/>
  <c r="D1547" i="4" s="1"/>
  <c r="D1548" i="4" s="1"/>
  <c r="D1549" i="4" s="1"/>
  <c r="D1550" i="4" s="1"/>
  <c r="D1551" i="4" s="1"/>
  <c r="D1552" i="4" s="1"/>
  <c r="D1553" i="4" s="1"/>
  <c r="D1554" i="4" s="1"/>
  <c r="D1555" i="4" s="1"/>
  <c r="D1556" i="4" s="1"/>
  <c r="D1557" i="4" s="1"/>
  <c r="D1558" i="4" s="1"/>
  <c r="D1559" i="4" s="1"/>
  <c r="D1560" i="4" s="1"/>
  <c r="D1561" i="4" s="1"/>
  <c r="D1562" i="4"/>
  <c r="D1563" i="4" s="1"/>
  <c r="D1564" i="4" s="1"/>
  <c r="D1565" i="4" s="1"/>
  <c r="D1566" i="4" s="1"/>
  <c r="D1567" i="4" s="1"/>
  <c r="D1568" i="4" s="1"/>
  <c r="D1569" i="4" s="1"/>
  <c r="D1570" i="4" s="1"/>
  <c r="D1571" i="4" s="1"/>
  <c r="D1572" i="4" s="1"/>
  <c r="D1573" i="4" s="1"/>
  <c r="D1574" i="4" s="1"/>
  <c r="D1575" i="4" s="1"/>
  <c r="D1576" i="4" s="1"/>
  <c r="D1577" i="4" s="1"/>
  <c r="D1578" i="4" s="1"/>
  <c r="D1579" i="4" s="1"/>
  <c r="D1580" i="4" s="1"/>
  <c r="D1581" i="4" s="1"/>
  <c r="D1582" i="4" s="1"/>
  <c r="D1583" i="4" s="1"/>
  <c r="D1584" i="4" s="1"/>
  <c r="D1585" i="4" s="1"/>
  <c r="D1586" i="4"/>
  <c r="D1587" i="4" s="1"/>
  <c r="D1588" i="4" s="1"/>
  <c r="D1589" i="4" s="1"/>
  <c r="D1590" i="4" s="1"/>
  <c r="D1591" i="4" s="1"/>
  <c r="D1592" i="4" s="1"/>
  <c r="D1593" i="4" s="1"/>
  <c r="D1594" i="4" s="1"/>
  <c r="D1595" i="4" s="1"/>
  <c r="D1596" i="4" s="1"/>
  <c r="D1597" i="4" s="1"/>
  <c r="D1598" i="4" s="1"/>
  <c r="D1599" i="4" s="1"/>
  <c r="D1600" i="4" s="1"/>
  <c r="D1601" i="4" s="1"/>
  <c r="D1602" i="4" s="1"/>
  <c r="D1603" i="4" s="1"/>
  <c r="D1604" i="4" s="1"/>
  <c r="D1605" i="4" s="1"/>
  <c r="D1606" i="4" s="1"/>
  <c r="D1607" i="4" s="1"/>
  <c r="D1608" i="4" s="1"/>
  <c r="D1609" i="4" s="1"/>
  <c r="D1610" i="4"/>
  <c r="D1611" i="4" s="1"/>
  <c r="D1612" i="4" s="1"/>
  <c r="D1613" i="4" s="1"/>
  <c r="D1614" i="4" s="1"/>
  <c r="D1615" i="4" s="1"/>
  <c r="D1616" i="4" s="1"/>
  <c r="D1617" i="4" s="1"/>
  <c r="D1618" i="4" s="1"/>
  <c r="D1619" i="4" s="1"/>
  <c r="D1620" i="4" s="1"/>
  <c r="D1621" i="4" s="1"/>
  <c r="D1622" i="4" s="1"/>
  <c r="D1623" i="4" s="1"/>
  <c r="D1624" i="4" s="1"/>
  <c r="D1625" i="4" s="1"/>
  <c r="D1626" i="4" s="1"/>
  <c r="D1627" i="4" s="1"/>
  <c r="D1628" i="4" s="1"/>
  <c r="D1629" i="4" s="1"/>
  <c r="D1630" i="4" s="1"/>
  <c r="D1631" i="4" s="1"/>
  <c r="D1632" i="4" s="1"/>
  <c r="D1633" i="4" s="1"/>
  <c r="D1634" i="4"/>
  <c r="D1635" i="4" s="1"/>
  <c r="D1636" i="4"/>
  <c r="D1637" i="4" s="1"/>
  <c r="D1638" i="4" s="1"/>
  <c r="D1639" i="4" s="1"/>
  <c r="D1640" i="4" s="1"/>
  <c r="D1641" i="4" s="1"/>
  <c r="D1642" i="4" s="1"/>
  <c r="D1643" i="4" s="1"/>
  <c r="D1644" i="4" s="1"/>
  <c r="D1645" i="4" s="1"/>
  <c r="D1646" i="4" s="1"/>
  <c r="D1647" i="4" s="1"/>
  <c r="D1648" i="4" s="1"/>
  <c r="D1649" i="4" s="1"/>
  <c r="D1650" i="4" s="1"/>
  <c r="D1651" i="4" s="1"/>
  <c r="D1652" i="4" s="1"/>
  <c r="D1653" i="4" s="1"/>
  <c r="D1654" i="4" s="1"/>
  <c r="D1655" i="4" s="1"/>
  <c r="D1656" i="4" s="1"/>
  <c r="D1657" i="4" s="1"/>
  <c r="D1658" i="4"/>
  <c r="D1659" i="4" s="1"/>
  <c r="D1660" i="4" s="1"/>
  <c r="D1661" i="4" s="1"/>
  <c r="D1662" i="4" s="1"/>
  <c r="D1663" i="4" s="1"/>
  <c r="D1664" i="4" s="1"/>
  <c r="D1665" i="4" s="1"/>
  <c r="D1666" i="4" s="1"/>
  <c r="D1667" i="4" s="1"/>
  <c r="D1668" i="4" s="1"/>
  <c r="D1669" i="4" s="1"/>
  <c r="D1670" i="4" s="1"/>
  <c r="D1671" i="4" s="1"/>
  <c r="D1672" i="4" s="1"/>
  <c r="D1673" i="4" s="1"/>
  <c r="D1674" i="4" s="1"/>
  <c r="D1675" i="4" s="1"/>
  <c r="D1676" i="4" s="1"/>
  <c r="D1677" i="4" s="1"/>
  <c r="D1678" i="4" s="1"/>
  <c r="D1679" i="4" s="1"/>
  <c r="D1680" i="4" s="1"/>
  <c r="D1681" i="4" s="1"/>
  <c r="D1682" i="4"/>
  <c r="D1683" i="4" s="1"/>
  <c r="D1684" i="4" s="1"/>
  <c r="D1685" i="4" s="1"/>
  <c r="D1686" i="4" s="1"/>
  <c r="D1687" i="4" s="1"/>
  <c r="D1688" i="4" s="1"/>
  <c r="D1689" i="4" s="1"/>
  <c r="D1690" i="4" s="1"/>
  <c r="D1691" i="4" s="1"/>
  <c r="D1692" i="4" s="1"/>
  <c r="D1693" i="4" s="1"/>
  <c r="D1694" i="4" s="1"/>
  <c r="D1695" i="4" s="1"/>
  <c r="D1696" i="4" s="1"/>
  <c r="D1697" i="4" s="1"/>
  <c r="D1698" i="4" s="1"/>
  <c r="D1699" i="4" s="1"/>
  <c r="D1700" i="4" s="1"/>
  <c r="D1701" i="4" s="1"/>
  <c r="D1702" i="4" s="1"/>
  <c r="D1703" i="4" s="1"/>
  <c r="D1704" i="4" s="1"/>
  <c r="D1705" i="4" s="1"/>
  <c r="D1706" i="4"/>
  <c r="D1707" i="4" s="1"/>
  <c r="D1708" i="4" s="1"/>
  <c r="D1709" i="4" s="1"/>
  <c r="D1710" i="4" s="1"/>
  <c r="D1711" i="4" s="1"/>
  <c r="D1712" i="4" s="1"/>
  <c r="D1713" i="4" s="1"/>
  <c r="D1714" i="4" s="1"/>
  <c r="D1715" i="4" s="1"/>
  <c r="D1716" i="4" s="1"/>
  <c r="D1717" i="4" s="1"/>
  <c r="D1718" i="4" s="1"/>
  <c r="D1719" i="4" s="1"/>
  <c r="D1720" i="4" s="1"/>
  <c r="D1721" i="4" s="1"/>
  <c r="D1722" i="4" s="1"/>
  <c r="D1723" i="4" s="1"/>
  <c r="D1724" i="4" s="1"/>
  <c r="D1725" i="4" s="1"/>
  <c r="D1726" i="4" s="1"/>
  <c r="D1727" i="4" s="1"/>
  <c r="D1728" i="4" s="1"/>
  <c r="D1729" i="4" s="1"/>
  <c r="D1730" i="4"/>
  <c r="D1731" i="4" s="1"/>
  <c r="D1732" i="4" s="1"/>
  <c r="D1733" i="4" s="1"/>
  <c r="D1734" i="4" s="1"/>
  <c r="D1735" i="4" s="1"/>
  <c r="D1736" i="4" s="1"/>
  <c r="D1737" i="4" s="1"/>
  <c r="D1738" i="4" s="1"/>
  <c r="D1739" i="4" s="1"/>
  <c r="D1740" i="4" s="1"/>
  <c r="D1741" i="4" s="1"/>
  <c r="D1742" i="4" s="1"/>
  <c r="D1743" i="4" s="1"/>
  <c r="D1744" i="4" s="1"/>
  <c r="D1745" i="4" s="1"/>
  <c r="D1746" i="4" s="1"/>
  <c r="D1747" i="4" s="1"/>
  <c r="D1748" i="4" s="1"/>
  <c r="D1749" i="4" s="1"/>
  <c r="D1750" i="4" s="1"/>
  <c r="D1751" i="4" s="1"/>
  <c r="D1752" i="4" s="1"/>
  <c r="D1753" i="4" s="1"/>
  <c r="D1754" i="4"/>
  <c r="D1755" i="4" s="1"/>
  <c r="D1756" i="4" s="1"/>
  <c r="D1757" i="4" s="1"/>
  <c r="D1758" i="4" s="1"/>
  <c r="D1759" i="4" s="1"/>
  <c r="D1760" i="4" s="1"/>
  <c r="D1761" i="4" s="1"/>
  <c r="D1762" i="4" s="1"/>
  <c r="D1763" i="4" s="1"/>
  <c r="D1764" i="4" s="1"/>
  <c r="D1765" i="4" s="1"/>
  <c r="D1766" i="4" s="1"/>
  <c r="D1767" i="4" s="1"/>
  <c r="D1768" i="4" s="1"/>
  <c r="D1769" i="4" s="1"/>
  <c r="D1770" i="4" s="1"/>
  <c r="D1771" i="4" s="1"/>
  <c r="D1772" i="4" s="1"/>
  <c r="D1773" i="4" s="1"/>
  <c r="D1774" i="4" s="1"/>
  <c r="D1775" i="4" s="1"/>
  <c r="D1776" i="4" s="1"/>
  <c r="D1777" i="4" s="1"/>
  <c r="D1778" i="4"/>
  <c r="D1779" i="4" s="1"/>
  <c r="D1780" i="4" s="1"/>
  <c r="D1781" i="4" s="1"/>
  <c r="D1782" i="4" s="1"/>
  <c r="D1783" i="4" s="1"/>
  <c r="D1784" i="4" s="1"/>
  <c r="D1785" i="4" s="1"/>
  <c r="D1786" i="4" s="1"/>
  <c r="D1787" i="4" s="1"/>
  <c r="D1788" i="4" s="1"/>
  <c r="D1789" i="4" s="1"/>
  <c r="D1790" i="4" s="1"/>
  <c r="D1791" i="4" s="1"/>
  <c r="D1792" i="4" s="1"/>
  <c r="D1793" i="4" s="1"/>
  <c r="D1794" i="4" s="1"/>
  <c r="D1795" i="4" s="1"/>
  <c r="D1796" i="4" s="1"/>
  <c r="D1797" i="4" s="1"/>
  <c r="D1798" i="4" s="1"/>
  <c r="D1799" i="4" s="1"/>
  <c r="D1800" i="4" s="1"/>
  <c r="D1801" i="4" s="1"/>
  <c r="D1802" i="4"/>
  <c r="D1803" i="4" s="1"/>
  <c r="D1804" i="4" s="1"/>
  <c r="D1805" i="4" s="1"/>
  <c r="D1806" i="4" s="1"/>
  <c r="D1807" i="4" s="1"/>
  <c r="D1808" i="4" s="1"/>
  <c r="D1809" i="4" s="1"/>
  <c r="D1810" i="4" s="1"/>
  <c r="D1811" i="4" s="1"/>
  <c r="D1812" i="4" s="1"/>
  <c r="D1813" i="4" s="1"/>
  <c r="D1814" i="4" s="1"/>
  <c r="D1815" i="4" s="1"/>
  <c r="D1816" i="4" s="1"/>
  <c r="D1817" i="4" s="1"/>
  <c r="D1818" i="4" s="1"/>
  <c r="D1819" i="4" s="1"/>
  <c r="D1820" i="4" s="1"/>
  <c r="D1821" i="4" s="1"/>
  <c r="D1822" i="4" s="1"/>
  <c r="D1823" i="4" s="1"/>
  <c r="D1824" i="4" s="1"/>
  <c r="D1825" i="4" s="1"/>
  <c r="D1826" i="4"/>
  <c r="D1827" i="4" s="1"/>
  <c r="D1828" i="4" s="1"/>
  <c r="D1829" i="4" s="1"/>
  <c r="D1830" i="4" s="1"/>
  <c r="D1831" i="4" s="1"/>
  <c r="D1832" i="4" s="1"/>
  <c r="D1833" i="4" s="1"/>
  <c r="D1834" i="4" s="1"/>
  <c r="D1835" i="4" s="1"/>
  <c r="D1836" i="4" s="1"/>
  <c r="D1837" i="4" s="1"/>
  <c r="D1838" i="4" s="1"/>
  <c r="D1839" i="4" s="1"/>
  <c r="D1840" i="4" s="1"/>
  <c r="D1841" i="4" s="1"/>
  <c r="D1842" i="4" s="1"/>
  <c r="D1843" i="4" s="1"/>
  <c r="D1844" i="4" s="1"/>
  <c r="D1845" i="4" s="1"/>
  <c r="D1846" i="4" s="1"/>
  <c r="D1847" i="4" s="1"/>
  <c r="D1848" i="4" s="1"/>
  <c r="D1849" i="4" s="1"/>
  <c r="D1850" i="4"/>
  <c r="D1851" i="4" s="1"/>
  <c r="D1852" i="4" s="1"/>
  <c r="D1853" i="4" s="1"/>
  <c r="D1854" i="4" s="1"/>
  <c r="D1855" i="4" s="1"/>
  <c r="D1856" i="4" s="1"/>
  <c r="D1857" i="4" s="1"/>
  <c r="D1858" i="4" s="1"/>
  <c r="D1859" i="4" s="1"/>
  <c r="D1860" i="4" s="1"/>
  <c r="D1861" i="4" s="1"/>
  <c r="D1862" i="4" s="1"/>
  <c r="D1863" i="4" s="1"/>
  <c r="D1864" i="4" s="1"/>
  <c r="D1865" i="4" s="1"/>
  <c r="D1866" i="4" s="1"/>
  <c r="D1867" i="4" s="1"/>
  <c r="D1868" i="4" s="1"/>
  <c r="D1869" i="4" s="1"/>
  <c r="D1870" i="4" s="1"/>
  <c r="D1871" i="4" s="1"/>
  <c r="D1872" i="4" s="1"/>
  <c r="D1873" i="4" s="1"/>
  <c r="D1874" i="4"/>
  <c r="D1875" i="4" s="1"/>
  <c r="D1876" i="4" s="1"/>
  <c r="D1877" i="4" s="1"/>
  <c r="D1878" i="4" s="1"/>
  <c r="D1879" i="4" s="1"/>
  <c r="D1880" i="4" s="1"/>
  <c r="D1881" i="4" s="1"/>
  <c r="D1882" i="4" s="1"/>
  <c r="D1883" i="4" s="1"/>
  <c r="D1884" i="4" s="1"/>
  <c r="D1885" i="4" s="1"/>
  <c r="D1886" i="4" s="1"/>
  <c r="D1887" i="4" s="1"/>
  <c r="D1888" i="4" s="1"/>
  <c r="D1889" i="4" s="1"/>
  <c r="D1890" i="4" s="1"/>
  <c r="D1891" i="4" s="1"/>
  <c r="D1892" i="4" s="1"/>
  <c r="D1893" i="4" s="1"/>
  <c r="D1894" i="4" s="1"/>
  <c r="D1895" i="4" s="1"/>
  <c r="D1896" i="4" s="1"/>
  <c r="D1897" i="4" s="1"/>
  <c r="D1898" i="4"/>
  <c r="D1899" i="4" s="1"/>
  <c r="D1900" i="4" s="1"/>
  <c r="D1901" i="4" s="1"/>
  <c r="D1902" i="4" s="1"/>
  <c r="D1903" i="4" s="1"/>
  <c r="D1904" i="4" s="1"/>
  <c r="D1905" i="4" s="1"/>
  <c r="D1906" i="4" s="1"/>
  <c r="D1907" i="4" s="1"/>
  <c r="D1908" i="4" s="1"/>
  <c r="D1909" i="4" s="1"/>
  <c r="D1910" i="4" s="1"/>
  <c r="D1911" i="4" s="1"/>
  <c r="D1912" i="4" s="1"/>
  <c r="D1913" i="4" s="1"/>
  <c r="D1914" i="4" s="1"/>
  <c r="D1915" i="4" s="1"/>
  <c r="D1916" i="4" s="1"/>
  <c r="D1917" i="4" s="1"/>
  <c r="D1918" i="4" s="1"/>
  <c r="D1919" i="4" s="1"/>
  <c r="D1920" i="4" s="1"/>
  <c r="D1921" i="4" s="1"/>
  <c r="D1922" i="4"/>
  <c r="D1923" i="4" s="1"/>
  <c r="D1924" i="4" s="1"/>
  <c r="D1925" i="4" s="1"/>
  <c r="D1926" i="4" s="1"/>
  <c r="D1927" i="4" s="1"/>
  <c r="D1928" i="4" s="1"/>
  <c r="D1929" i="4" s="1"/>
  <c r="D1930" i="4" s="1"/>
  <c r="D1931" i="4" s="1"/>
  <c r="D1932" i="4" s="1"/>
  <c r="D1933" i="4" s="1"/>
  <c r="D1934" i="4" s="1"/>
  <c r="D1935" i="4" s="1"/>
  <c r="D1936" i="4" s="1"/>
  <c r="D1937" i="4" s="1"/>
  <c r="D1938" i="4" s="1"/>
  <c r="D1939" i="4" s="1"/>
  <c r="D1940" i="4" s="1"/>
  <c r="D1941" i="4" s="1"/>
  <c r="D1942" i="4" s="1"/>
  <c r="D1943" i="4" s="1"/>
  <c r="D1944" i="4" s="1"/>
  <c r="D1945" i="4" s="1"/>
  <c r="D1946" i="4"/>
  <c r="D1947" i="4" s="1"/>
  <c r="D1948" i="4" s="1"/>
  <c r="D1949" i="4" s="1"/>
  <c r="D1950" i="4" s="1"/>
  <c r="D1951" i="4" s="1"/>
  <c r="D1952" i="4" s="1"/>
  <c r="D1953" i="4" s="1"/>
  <c r="D1954" i="4" s="1"/>
  <c r="D1955" i="4" s="1"/>
  <c r="D1956" i="4" s="1"/>
  <c r="D1957" i="4" s="1"/>
  <c r="D1958" i="4" s="1"/>
  <c r="D1959" i="4" s="1"/>
  <c r="D1960" i="4" s="1"/>
  <c r="D1961" i="4" s="1"/>
  <c r="D1962" i="4" s="1"/>
  <c r="D1963" i="4" s="1"/>
  <c r="D1964" i="4" s="1"/>
  <c r="D1965" i="4" s="1"/>
  <c r="D1966" i="4" s="1"/>
  <c r="D1967" i="4" s="1"/>
  <c r="D1968" i="4" s="1"/>
  <c r="D1969" i="4" s="1"/>
  <c r="D1970" i="4"/>
  <c r="D1971" i="4" s="1"/>
  <c r="D1972" i="4" s="1"/>
  <c r="D1973" i="4" s="1"/>
  <c r="D1974" i="4" s="1"/>
  <c r="D1975" i="4" s="1"/>
  <c r="D1976" i="4" s="1"/>
  <c r="D1977" i="4" s="1"/>
  <c r="D1978" i="4" s="1"/>
  <c r="D1979" i="4" s="1"/>
  <c r="D1980" i="4" s="1"/>
  <c r="D1981" i="4" s="1"/>
  <c r="D1982" i="4" s="1"/>
  <c r="D1983" i="4" s="1"/>
  <c r="D1984" i="4" s="1"/>
  <c r="D1985" i="4" s="1"/>
  <c r="D1986" i="4" s="1"/>
  <c r="D1987" i="4" s="1"/>
  <c r="D1988" i="4" s="1"/>
  <c r="D1989" i="4" s="1"/>
  <c r="D1990" i="4" s="1"/>
  <c r="D1991" i="4" s="1"/>
  <c r="D1992" i="4" s="1"/>
  <c r="D1993" i="4" s="1"/>
  <c r="D1994" i="4"/>
  <c r="D1995" i="4" s="1"/>
  <c r="D1996" i="4" s="1"/>
  <c r="D1997" i="4" s="1"/>
  <c r="D1998" i="4" s="1"/>
  <c r="D1999" i="4" s="1"/>
  <c r="D2000" i="4" s="1"/>
  <c r="D2001" i="4" s="1"/>
  <c r="D2002" i="4" s="1"/>
  <c r="D2003" i="4" s="1"/>
  <c r="D2004" i="4" s="1"/>
  <c r="D2005" i="4" s="1"/>
  <c r="D2006" i="4" s="1"/>
  <c r="D2007" i="4" s="1"/>
  <c r="D2008" i="4" s="1"/>
  <c r="D2009" i="4" s="1"/>
  <c r="D2010" i="4" s="1"/>
  <c r="D2011" i="4" s="1"/>
  <c r="D2012" i="4" s="1"/>
  <c r="D2013" i="4" s="1"/>
  <c r="D2014" i="4" s="1"/>
  <c r="D2015" i="4" s="1"/>
  <c r="D2016" i="4" s="1"/>
  <c r="D2017" i="4" s="1"/>
  <c r="D2018" i="4"/>
  <c r="D2019" i="4" s="1"/>
  <c r="D2020" i="4" s="1"/>
  <c r="D2021" i="4" s="1"/>
  <c r="D2022" i="4" s="1"/>
  <c r="D2023" i="4" s="1"/>
  <c r="D2024" i="4" s="1"/>
  <c r="D2025" i="4" s="1"/>
  <c r="D2026" i="4" s="1"/>
  <c r="D2027" i="4" s="1"/>
  <c r="D2028" i="4" s="1"/>
  <c r="D2029" i="4" s="1"/>
  <c r="D2030" i="4" s="1"/>
  <c r="D2031" i="4" s="1"/>
  <c r="D2032" i="4" s="1"/>
  <c r="D2033" i="4" s="1"/>
  <c r="D2034" i="4" s="1"/>
  <c r="D2035" i="4" s="1"/>
  <c r="D2036" i="4" s="1"/>
  <c r="D2037" i="4" s="1"/>
  <c r="D2038" i="4" s="1"/>
  <c r="D2039" i="4" s="1"/>
  <c r="D2040" i="4" s="1"/>
  <c r="D2041" i="4" s="1"/>
  <c r="D2042" i="4"/>
  <c r="D2043" i="4" s="1"/>
  <c r="D2044" i="4" s="1"/>
  <c r="D2045" i="4" s="1"/>
  <c r="D2046" i="4" s="1"/>
  <c r="D2047" i="4" s="1"/>
  <c r="D2048" i="4" s="1"/>
  <c r="D2049" i="4" s="1"/>
  <c r="D2050" i="4" s="1"/>
  <c r="D2051" i="4" s="1"/>
  <c r="D2052" i="4" s="1"/>
  <c r="D2053" i="4" s="1"/>
  <c r="D2054" i="4" s="1"/>
  <c r="D2055" i="4" s="1"/>
  <c r="D2056" i="4" s="1"/>
  <c r="D2057" i="4" s="1"/>
  <c r="D2058" i="4" s="1"/>
  <c r="D2059" i="4" s="1"/>
  <c r="D2060" i="4"/>
  <c r="D2061" i="4" s="1"/>
  <c r="D2062" i="4" s="1"/>
  <c r="D2063" i="4" s="1"/>
  <c r="D2064" i="4" s="1"/>
  <c r="D2065" i="4" s="1"/>
  <c r="D2066" i="4"/>
  <c r="D2067" i="4" s="1"/>
  <c r="D2068" i="4" s="1"/>
  <c r="D2069" i="4" s="1"/>
  <c r="D2070" i="4" s="1"/>
  <c r="D2071" i="4" s="1"/>
  <c r="D2072" i="4" s="1"/>
  <c r="D2073" i="4" s="1"/>
  <c r="D2074" i="4" s="1"/>
  <c r="D2075" i="4" s="1"/>
  <c r="D2076" i="4" s="1"/>
  <c r="D2077" i="4" s="1"/>
  <c r="D2078" i="4" s="1"/>
  <c r="D2079" i="4" s="1"/>
  <c r="D2080" i="4" s="1"/>
  <c r="D2081" i="4" s="1"/>
  <c r="D2082" i="4" s="1"/>
  <c r="D2083" i="4" s="1"/>
  <c r="D2084" i="4" s="1"/>
  <c r="D2085" i="4" s="1"/>
  <c r="D2086" i="4" s="1"/>
  <c r="D2087" i="4" s="1"/>
  <c r="D2088" i="4" s="1"/>
  <c r="D2089" i="4" s="1"/>
  <c r="D2090" i="4"/>
  <c r="D2091" i="4" s="1"/>
  <c r="D2092" i="4" s="1"/>
  <c r="D2093" i="4" s="1"/>
  <c r="D2094" i="4" s="1"/>
  <c r="D2095" i="4" s="1"/>
  <c r="D2096" i="4" s="1"/>
  <c r="D2097" i="4" s="1"/>
  <c r="D2098" i="4" s="1"/>
  <c r="D2099" i="4" s="1"/>
  <c r="D2100" i="4" s="1"/>
  <c r="D2101" i="4" s="1"/>
  <c r="D2102" i="4" s="1"/>
  <c r="D2103" i="4" s="1"/>
  <c r="D2104" i="4" s="1"/>
  <c r="D2105" i="4" s="1"/>
  <c r="D2106" i="4" s="1"/>
  <c r="D2107" i="4" s="1"/>
  <c r="D2108" i="4" s="1"/>
  <c r="D2109" i="4" s="1"/>
  <c r="D2110" i="4" s="1"/>
  <c r="D2111" i="4" s="1"/>
  <c r="D2112" i="4" s="1"/>
  <c r="D2113" i="4" s="1"/>
  <c r="D2114" i="4"/>
  <c r="D2115" i="4" s="1"/>
  <c r="D2116" i="4" s="1"/>
  <c r="D2117" i="4" s="1"/>
  <c r="D2118" i="4" s="1"/>
  <c r="D2119" i="4" s="1"/>
  <c r="D2120" i="4" s="1"/>
  <c r="D2121" i="4" s="1"/>
  <c r="D2122" i="4" s="1"/>
  <c r="D2123" i="4" s="1"/>
  <c r="D2124" i="4" s="1"/>
  <c r="D2125" i="4" s="1"/>
  <c r="D2126" i="4" s="1"/>
  <c r="D2127" i="4" s="1"/>
  <c r="D2128" i="4" s="1"/>
  <c r="D2129" i="4" s="1"/>
  <c r="D2130" i="4" s="1"/>
  <c r="D2131" i="4" s="1"/>
  <c r="D2132" i="4" s="1"/>
  <c r="D2133" i="4" s="1"/>
  <c r="D2134" i="4" s="1"/>
  <c r="D2135" i="4" s="1"/>
  <c r="D2136" i="4" s="1"/>
  <c r="D2137" i="4" s="1"/>
  <c r="D2138" i="4"/>
  <c r="D2139" i="4" s="1"/>
  <c r="D2140" i="4" s="1"/>
  <c r="D2141" i="4" s="1"/>
  <c r="D2142" i="4" s="1"/>
  <c r="D2143" i="4" s="1"/>
  <c r="D2144" i="4" s="1"/>
  <c r="D2145" i="4" s="1"/>
  <c r="D2146" i="4" s="1"/>
  <c r="D2147" i="4"/>
  <c r="D2148" i="4" s="1"/>
  <c r="D2149" i="4" s="1"/>
  <c r="D2150" i="4" s="1"/>
  <c r="D2151" i="4" s="1"/>
  <c r="D2152" i="4" s="1"/>
  <c r="D2153" i="4" s="1"/>
  <c r="D2154" i="4" s="1"/>
  <c r="D2155" i="4" s="1"/>
  <c r="D2156" i="4" s="1"/>
  <c r="D2157" i="4" s="1"/>
  <c r="D2158" i="4" s="1"/>
  <c r="D2159" i="4" s="1"/>
  <c r="D2160" i="4" s="1"/>
  <c r="D2161" i="4" s="1"/>
  <c r="D2162" i="4"/>
  <c r="D2163" i="4" s="1"/>
  <c r="D2164" i="4" s="1"/>
  <c r="D2165" i="4" s="1"/>
  <c r="D2166" i="4" s="1"/>
  <c r="D2167" i="4" s="1"/>
  <c r="D2168" i="4" s="1"/>
  <c r="D2169" i="4" s="1"/>
  <c r="D2170" i="4" s="1"/>
  <c r="D2171" i="4" s="1"/>
  <c r="D2172" i="4" s="1"/>
  <c r="D2173" i="4" s="1"/>
  <c r="D2174" i="4" s="1"/>
  <c r="D2175" i="4" s="1"/>
  <c r="D2176" i="4" s="1"/>
  <c r="D2177" i="4" s="1"/>
  <c r="D2178" i="4" s="1"/>
  <c r="D2179" i="4" s="1"/>
  <c r="D2180" i="4" s="1"/>
  <c r="D2181" i="4" s="1"/>
  <c r="D2182" i="4" s="1"/>
  <c r="D2183" i="4" s="1"/>
  <c r="D2184" i="4" s="1"/>
  <c r="D2185" i="4" s="1"/>
  <c r="D2186" i="4"/>
  <c r="D2187" i="4" s="1"/>
  <c r="D2188" i="4" s="1"/>
  <c r="D2189" i="4" s="1"/>
  <c r="D2190" i="4" s="1"/>
  <c r="D2191" i="4" s="1"/>
  <c r="D2192" i="4" s="1"/>
  <c r="D2193" i="4" s="1"/>
  <c r="D2194" i="4" s="1"/>
  <c r="D2195" i="4" s="1"/>
  <c r="D2196" i="4" s="1"/>
  <c r="D2197" i="4" s="1"/>
  <c r="D2198" i="4" s="1"/>
  <c r="D2199" i="4" s="1"/>
  <c r="D2200" i="4" s="1"/>
  <c r="D2201" i="4" s="1"/>
  <c r="D2202" i="4" s="1"/>
  <c r="D2203" i="4" s="1"/>
  <c r="D2204" i="4" s="1"/>
  <c r="D2205" i="4" s="1"/>
  <c r="D2206" i="4" s="1"/>
  <c r="D2207" i="4" s="1"/>
  <c r="D2208" i="4" s="1"/>
  <c r="D2209" i="4" s="1"/>
  <c r="D2210" i="4"/>
  <c r="D2211" i="4" s="1"/>
  <c r="D2212" i="4"/>
  <c r="D2213" i="4" s="1"/>
  <c r="D2214" i="4" s="1"/>
  <c r="D2215" i="4" s="1"/>
  <c r="D2216" i="4" s="1"/>
  <c r="D2217" i="4" s="1"/>
  <c r="D2218" i="4" s="1"/>
  <c r="D2219" i="4" s="1"/>
  <c r="D2220" i="4" s="1"/>
  <c r="D2221" i="4" s="1"/>
  <c r="D2222" i="4" s="1"/>
  <c r="D2223" i="4" s="1"/>
  <c r="D2224" i="4" s="1"/>
  <c r="D2225" i="4" s="1"/>
  <c r="D2226" i="4" s="1"/>
  <c r="D2227" i="4" s="1"/>
  <c r="D2228" i="4" s="1"/>
  <c r="D2229" i="4" s="1"/>
  <c r="D2230" i="4" s="1"/>
  <c r="D2231" i="4" s="1"/>
  <c r="D2232" i="4" s="1"/>
  <c r="D2233" i="4" s="1"/>
  <c r="D2234" i="4"/>
  <c r="D2235" i="4" s="1"/>
  <c r="D2236" i="4" s="1"/>
  <c r="D2237" i="4" s="1"/>
  <c r="D2238" i="4" s="1"/>
  <c r="D2239" i="4" s="1"/>
  <c r="D2240" i="4" s="1"/>
  <c r="D2241" i="4" s="1"/>
  <c r="D2242" i="4" s="1"/>
  <c r="D2243" i="4" s="1"/>
  <c r="D2244" i="4" s="1"/>
  <c r="D2245" i="4" s="1"/>
  <c r="D2246" i="4" s="1"/>
  <c r="D2247" i="4" s="1"/>
  <c r="D2248" i="4" s="1"/>
  <c r="D2249" i="4" s="1"/>
  <c r="D2250" i="4" s="1"/>
  <c r="D2251" i="4" s="1"/>
  <c r="D2252" i="4" s="1"/>
  <c r="D2253" i="4" s="1"/>
  <c r="D2254" i="4" s="1"/>
  <c r="D2255" i="4" s="1"/>
  <c r="D2256" i="4" s="1"/>
  <c r="D2257" i="4" s="1"/>
  <c r="D2258" i="4"/>
  <c r="D2259" i="4" s="1"/>
  <c r="D2260" i="4" s="1"/>
  <c r="D2261" i="4" s="1"/>
  <c r="D2262" i="4" s="1"/>
  <c r="D2263" i="4" s="1"/>
  <c r="D2264" i="4" s="1"/>
  <c r="D2265" i="4" s="1"/>
  <c r="D2266" i="4" s="1"/>
  <c r="D2267" i="4" s="1"/>
  <c r="D2268" i="4" s="1"/>
  <c r="D2269" i="4" s="1"/>
  <c r="D2270" i="4" s="1"/>
  <c r="D2271" i="4" s="1"/>
  <c r="D2272" i="4" s="1"/>
  <c r="D2273" i="4" s="1"/>
  <c r="D2274" i="4" s="1"/>
  <c r="D2275" i="4" s="1"/>
  <c r="D2276" i="4" s="1"/>
  <c r="D2277" i="4" s="1"/>
  <c r="D2278" i="4" s="1"/>
  <c r="D2279" i="4" s="1"/>
  <c r="D2280" i="4" s="1"/>
  <c r="D2281" i="4" s="1"/>
  <c r="D2282" i="4"/>
  <c r="D2283" i="4" s="1"/>
  <c r="D2284" i="4" s="1"/>
  <c r="D2285" i="4" s="1"/>
  <c r="D2286" i="4" s="1"/>
  <c r="D2287" i="4" s="1"/>
  <c r="D2288" i="4" s="1"/>
  <c r="D2289" i="4" s="1"/>
  <c r="D2290" i="4" s="1"/>
  <c r="D2291" i="4" s="1"/>
  <c r="D2292" i="4" s="1"/>
  <c r="D2293" i="4" s="1"/>
  <c r="D2294" i="4" s="1"/>
  <c r="D2295" i="4" s="1"/>
  <c r="D2296" i="4" s="1"/>
  <c r="D2297" i="4" s="1"/>
  <c r="D2298" i="4" s="1"/>
  <c r="D2299" i="4" s="1"/>
  <c r="D2300" i="4" s="1"/>
  <c r="D2301" i="4" s="1"/>
  <c r="D2302" i="4" s="1"/>
  <c r="D2303" i="4" s="1"/>
  <c r="D2304" i="4" s="1"/>
  <c r="D2305" i="4" s="1"/>
  <c r="D2306" i="4"/>
  <c r="D2307" i="4" s="1"/>
  <c r="D2308" i="4" s="1"/>
  <c r="D2309" i="4" s="1"/>
  <c r="D2310" i="4" s="1"/>
  <c r="D2311" i="4" s="1"/>
  <c r="D2312" i="4" s="1"/>
  <c r="D2313" i="4" s="1"/>
  <c r="D2314" i="4" s="1"/>
  <c r="D2315" i="4" s="1"/>
  <c r="D2316" i="4" s="1"/>
  <c r="D2317" i="4" s="1"/>
  <c r="D2318" i="4" s="1"/>
  <c r="D2319" i="4" s="1"/>
  <c r="D2320" i="4" s="1"/>
  <c r="D2321" i="4" s="1"/>
  <c r="D2322" i="4" s="1"/>
  <c r="D2323" i="4" s="1"/>
  <c r="D2324" i="4" s="1"/>
  <c r="D2325" i="4" s="1"/>
  <c r="D2326" i="4" s="1"/>
  <c r="D2327" i="4" s="1"/>
  <c r="D2328" i="4" s="1"/>
  <c r="D2329" i="4" s="1"/>
  <c r="D2330" i="4"/>
  <c r="D2331" i="4" s="1"/>
  <c r="D2332" i="4" s="1"/>
  <c r="D2333" i="4" s="1"/>
  <c r="D2334" i="4" s="1"/>
  <c r="D2335" i="4" s="1"/>
  <c r="D2336" i="4" s="1"/>
  <c r="D2337" i="4" s="1"/>
  <c r="D2338" i="4" s="1"/>
  <c r="D2339" i="4" s="1"/>
  <c r="D2340" i="4" s="1"/>
  <c r="D2341" i="4" s="1"/>
  <c r="D2342" i="4" s="1"/>
  <c r="D2343" i="4" s="1"/>
  <c r="D2344" i="4" s="1"/>
  <c r="D2345" i="4" s="1"/>
  <c r="D2346" i="4" s="1"/>
  <c r="D2347" i="4" s="1"/>
  <c r="D2348" i="4" s="1"/>
  <c r="D2349" i="4" s="1"/>
  <c r="D2350" i="4" s="1"/>
  <c r="D2351" i="4" s="1"/>
  <c r="D2352" i="4" s="1"/>
  <c r="D2353" i="4" s="1"/>
  <c r="D2354" i="4"/>
  <c r="D2355" i="4" s="1"/>
  <c r="D2356" i="4" s="1"/>
  <c r="D2357" i="4" s="1"/>
  <c r="D2358" i="4" s="1"/>
  <c r="D2359" i="4" s="1"/>
  <c r="D2360" i="4" s="1"/>
  <c r="D2361" i="4" s="1"/>
  <c r="D2362" i="4" s="1"/>
  <c r="D2363" i="4" s="1"/>
  <c r="D2364" i="4" s="1"/>
  <c r="D2365" i="4" s="1"/>
  <c r="D2366" i="4" s="1"/>
  <c r="D2367" i="4" s="1"/>
  <c r="D2368" i="4" s="1"/>
  <c r="D2369" i="4" s="1"/>
  <c r="D2370" i="4" s="1"/>
  <c r="D2371" i="4" s="1"/>
  <c r="D2372" i="4" s="1"/>
  <c r="D2373" i="4" s="1"/>
  <c r="D2374" i="4" s="1"/>
  <c r="D2375" i="4" s="1"/>
  <c r="D2376" i="4" s="1"/>
  <c r="D2377" i="4" s="1"/>
  <c r="D2378" i="4"/>
  <c r="D2379" i="4" s="1"/>
  <c r="D2380" i="4" s="1"/>
  <c r="D2381" i="4" s="1"/>
  <c r="D2382" i="4" s="1"/>
  <c r="D2383" i="4" s="1"/>
  <c r="D2384" i="4" s="1"/>
  <c r="D2385" i="4" s="1"/>
  <c r="D2386" i="4" s="1"/>
  <c r="D2387" i="4" s="1"/>
  <c r="D2388" i="4" s="1"/>
  <c r="D2389" i="4" s="1"/>
  <c r="D2390" i="4" s="1"/>
  <c r="D2391" i="4" s="1"/>
  <c r="D2392" i="4" s="1"/>
  <c r="D2393" i="4" s="1"/>
  <c r="D2394" i="4" s="1"/>
  <c r="D2395" i="4" s="1"/>
  <c r="D2396" i="4" s="1"/>
  <c r="D2397" i="4" s="1"/>
  <c r="D2398" i="4" s="1"/>
  <c r="D2399" i="4" s="1"/>
  <c r="D2400" i="4" s="1"/>
  <c r="D2401" i="4" s="1"/>
  <c r="D2402" i="4"/>
  <c r="D2403" i="4" s="1"/>
  <c r="D2404" i="4" s="1"/>
  <c r="D2405" i="4" s="1"/>
  <c r="D2406" i="4" s="1"/>
  <c r="D2407" i="4" s="1"/>
  <c r="D2408" i="4" s="1"/>
  <c r="D2409" i="4" s="1"/>
  <c r="D2410" i="4" s="1"/>
  <c r="D2411" i="4" s="1"/>
  <c r="D2412" i="4" s="1"/>
  <c r="D2413" i="4" s="1"/>
  <c r="D2414" i="4" s="1"/>
  <c r="D2415" i="4" s="1"/>
  <c r="D2416" i="4" s="1"/>
  <c r="D2417" i="4" s="1"/>
  <c r="D2418" i="4" s="1"/>
  <c r="D2419" i="4" s="1"/>
  <c r="D2420" i="4" s="1"/>
  <c r="D2421" i="4" s="1"/>
  <c r="D2422" i="4" s="1"/>
  <c r="D2423" i="4" s="1"/>
  <c r="D2424" i="4" s="1"/>
  <c r="D2425" i="4" s="1"/>
  <c r="D2426" i="4"/>
  <c r="D2427" i="4" s="1"/>
  <c r="D2428" i="4" s="1"/>
  <c r="D2429" i="4" s="1"/>
  <c r="D2430" i="4" s="1"/>
  <c r="D2431" i="4" s="1"/>
  <c r="D2432" i="4" s="1"/>
  <c r="D2433" i="4" s="1"/>
  <c r="D2434" i="4" s="1"/>
  <c r="D2435" i="4" s="1"/>
  <c r="D2436" i="4" s="1"/>
  <c r="D2437" i="4" s="1"/>
  <c r="D2438" i="4" s="1"/>
  <c r="D2439" i="4" s="1"/>
  <c r="D2440" i="4" s="1"/>
  <c r="D2441" i="4" s="1"/>
  <c r="D2442" i="4" s="1"/>
  <c r="D2443" i="4" s="1"/>
  <c r="D2444" i="4" s="1"/>
  <c r="D2445" i="4" s="1"/>
  <c r="D2446" i="4" s="1"/>
  <c r="D2447" i="4" s="1"/>
  <c r="D2448" i="4" s="1"/>
  <c r="D2449" i="4" s="1"/>
  <c r="D2450" i="4"/>
  <c r="D2451" i="4" s="1"/>
  <c r="D2452" i="4" s="1"/>
  <c r="D2453" i="4" s="1"/>
  <c r="D2454" i="4" s="1"/>
  <c r="D2455" i="4" s="1"/>
  <c r="D2456" i="4" s="1"/>
  <c r="D2457" i="4" s="1"/>
  <c r="D2458" i="4" s="1"/>
  <c r="D2459" i="4" s="1"/>
  <c r="D2460" i="4" s="1"/>
  <c r="D2461" i="4" s="1"/>
  <c r="D2462" i="4" s="1"/>
  <c r="D2463" i="4" s="1"/>
  <c r="D2464" i="4" s="1"/>
  <c r="D2465" i="4" s="1"/>
  <c r="D2466" i="4" s="1"/>
  <c r="D2467" i="4" s="1"/>
  <c r="D2468" i="4" s="1"/>
  <c r="D2469" i="4" s="1"/>
  <c r="D2470" i="4" s="1"/>
  <c r="D2471" i="4" s="1"/>
  <c r="D2472" i="4" s="1"/>
  <c r="D2473" i="4" s="1"/>
  <c r="D2474" i="4"/>
  <c r="D2475" i="4" s="1"/>
  <c r="D2476" i="4" s="1"/>
  <c r="D2477" i="4" s="1"/>
  <c r="D2478" i="4" s="1"/>
  <c r="D2479" i="4" s="1"/>
  <c r="D2480" i="4" s="1"/>
  <c r="D2481" i="4" s="1"/>
  <c r="D2482" i="4" s="1"/>
  <c r="D2483" i="4" s="1"/>
  <c r="D2484" i="4" s="1"/>
  <c r="D2485" i="4" s="1"/>
  <c r="D2486" i="4" s="1"/>
  <c r="D2487" i="4" s="1"/>
  <c r="D2488" i="4" s="1"/>
  <c r="D2489" i="4" s="1"/>
  <c r="D2490" i="4" s="1"/>
  <c r="D2491" i="4" s="1"/>
  <c r="D2492" i="4" s="1"/>
  <c r="D2493" i="4" s="1"/>
  <c r="D2494" i="4" s="1"/>
  <c r="D2495" i="4" s="1"/>
  <c r="D2496" i="4" s="1"/>
  <c r="D2497" i="4" s="1"/>
  <c r="D2498" i="4"/>
  <c r="D2499" i="4" s="1"/>
  <c r="D2500" i="4" s="1"/>
  <c r="D2501" i="4" s="1"/>
  <c r="D2502" i="4" s="1"/>
  <c r="D2503" i="4" s="1"/>
  <c r="D2504" i="4" s="1"/>
  <c r="D2505" i="4" s="1"/>
  <c r="D2506" i="4" s="1"/>
  <c r="D2507" i="4" s="1"/>
  <c r="D2508" i="4" s="1"/>
  <c r="D2509" i="4" s="1"/>
  <c r="D2510" i="4" s="1"/>
  <c r="D2511" i="4" s="1"/>
  <c r="D2512" i="4" s="1"/>
  <c r="D2513" i="4" s="1"/>
  <c r="D2514" i="4" s="1"/>
  <c r="D2515" i="4" s="1"/>
  <c r="D2516" i="4" s="1"/>
  <c r="D2517" i="4" s="1"/>
  <c r="D2518" i="4" s="1"/>
  <c r="D2519" i="4" s="1"/>
  <c r="D2520" i="4" s="1"/>
  <c r="D2521" i="4" s="1"/>
  <c r="D2522" i="4"/>
  <c r="D2523" i="4" s="1"/>
  <c r="D2524" i="4" s="1"/>
  <c r="D2525" i="4" s="1"/>
  <c r="D2526" i="4" s="1"/>
  <c r="D2527" i="4" s="1"/>
  <c r="D2528" i="4" s="1"/>
  <c r="D2529" i="4" s="1"/>
  <c r="D2530" i="4" s="1"/>
  <c r="D2531" i="4" s="1"/>
  <c r="D2532" i="4" s="1"/>
  <c r="D2533" i="4" s="1"/>
  <c r="D2534" i="4" s="1"/>
  <c r="D2535" i="4" s="1"/>
  <c r="D2536" i="4" s="1"/>
  <c r="D2537" i="4" s="1"/>
  <c r="D2538" i="4" s="1"/>
  <c r="D2539" i="4" s="1"/>
  <c r="D2540" i="4" s="1"/>
  <c r="D2541" i="4" s="1"/>
  <c r="D2542" i="4" s="1"/>
  <c r="D2543" i="4" s="1"/>
  <c r="D2544" i="4" s="1"/>
  <c r="D2545" i="4" s="1"/>
  <c r="D2546" i="4"/>
  <c r="D2547" i="4"/>
  <c r="D2548" i="4" s="1"/>
  <c r="D2549" i="4" s="1"/>
  <c r="D2550" i="4" s="1"/>
  <c r="D2551" i="4" s="1"/>
  <c r="D2552" i="4" s="1"/>
  <c r="D2553" i="4" s="1"/>
  <c r="D2554" i="4" s="1"/>
  <c r="D2555" i="4" s="1"/>
  <c r="D2556" i="4" s="1"/>
  <c r="D2557" i="4" s="1"/>
  <c r="D2558" i="4" s="1"/>
  <c r="D2559" i="4" s="1"/>
  <c r="D2560" i="4" s="1"/>
  <c r="D2561" i="4" s="1"/>
  <c r="D2562" i="4" s="1"/>
  <c r="D2563" i="4" s="1"/>
  <c r="D2564" i="4" s="1"/>
  <c r="D2565" i="4" s="1"/>
  <c r="D2566" i="4" s="1"/>
  <c r="D2567" i="4" s="1"/>
  <c r="D2568" i="4" s="1"/>
  <c r="D2569" i="4" s="1"/>
  <c r="D2570" i="4"/>
  <c r="D2571" i="4"/>
  <c r="D2572" i="4" s="1"/>
  <c r="D2573" i="4" s="1"/>
  <c r="D2574" i="4" s="1"/>
  <c r="D2575" i="4" s="1"/>
  <c r="D2576" i="4" s="1"/>
  <c r="D2577" i="4" s="1"/>
  <c r="D2578" i="4" s="1"/>
  <c r="D2579" i="4" s="1"/>
  <c r="D2580" i="4" s="1"/>
  <c r="D2581" i="4" s="1"/>
  <c r="D2582" i="4" s="1"/>
  <c r="D2583" i="4" s="1"/>
  <c r="D2584" i="4" s="1"/>
  <c r="D2585" i="4" s="1"/>
  <c r="D2586" i="4" s="1"/>
  <c r="D2587" i="4" s="1"/>
  <c r="D2588" i="4" s="1"/>
  <c r="D2589" i="4" s="1"/>
  <c r="D2590" i="4" s="1"/>
  <c r="D2591" i="4" s="1"/>
  <c r="D2592" i="4" s="1"/>
  <c r="D2593" i="4" s="1"/>
  <c r="D2594" i="4"/>
  <c r="D2595" i="4" s="1"/>
  <c r="D2596" i="4" s="1"/>
  <c r="D2597" i="4" s="1"/>
  <c r="D2598" i="4" s="1"/>
  <c r="D2599" i="4" s="1"/>
  <c r="D2600" i="4" s="1"/>
  <c r="D2601" i="4" s="1"/>
  <c r="D2602" i="4" s="1"/>
  <c r="D2603" i="4" s="1"/>
  <c r="D2604" i="4" s="1"/>
  <c r="D2605" i="4" s="1"/>
  <c r="D2606" i="4" s="1"/>
  <c r="D2607" i="4" s="1"/>
  <c r="D2608" i="4" s="1"/>
  <c r="D2609" i="4" s="1"/>
  <c r="D2610" i="4" s="1"/>
  <c r="D2611" i="4" s="1"/>
  <c r="D2612" i="4" s="1"/>
  <c r="D2613" i="4" s="1"/>
  <c r="D2614" i="4" s="1"/>
  <c r="D2615" i="4" s="1"/>
  <c r="D2616" i="4" s="1"/>
  <c r="D2617" i="4" s="1"/>
  <c r="D2618" i="4"/>
  <c r="D2619" i="4" s="1"/>
  <c r="D2620" i="4" s="1"/>
  <c r="D2621" i="4" s="1"/>
  <c r="D2622" i="4" s="1"/>
  <c r="D2623" i="4" s="1"/>
  <c r="D2624" i="4" s="1"/>
  <c r="D2625" i="4" s="1"/>
  <c r="D2626" i="4" s="1"/>
  <c r="D2627" i="4" s="1"/>
  <c r="D2628" i="4" s="1"/>
  <c r="D2629" i="4" s="1"/>
  <c r="D2630" i="4" s="1"/>
  <c r="D2631" i="4" s="1"/>
  <c r="D2632" i="4" s="1"/>
  <c r="D2633" i="4" s="1"/>
  <c r="D2634" i="4" s="1"/>
  <c r="D2635" i="4" s="1"/>
  <c r="D2636" i="4" s="1"/>
  <c r="D2637" i="4" s="1"/>
  <c r="D2638" i="4" s="1"/>
  <c r="D2639" i="4" s="1"/>
  <c r="D2640" i="4" s="1"/>
  <c r="D2641" i="4" s="1"/>
  <c r="D2642" i="4"/>
  <c r="D2643" i="4" s="1"/>
  <c r="D2644" i="4" s="1"/>
  <c r="D2645" i="4" s="1"/>
  <c r="D2646" i="4" s="1"/>
  <c r="D2647" i="4" s="1"/>
  <c r="D2648" i="4" s="1"/>
  <c r="D2649" i="4" s="1"/>
  <c r="D2650" i="4" s="1"/>
  <c r="D2651" i="4" s="1"/>
  <c r="D2652" i="4" s="1"/>
  <c r="D2653" i="4" s="1"/>
  <c r="D2654" i="4" s="1"/>
  <c r="D2655" i="4" s="1"/>
  <c r="D2656" i="4" s="1"/>
  <c r="D2657" i="4" s="1"/>
  <c r="D2658" i="4" s="1"/>
  <c r="D2659" i="4" s="1"/>
  <c r="D2660" i="4" s="1"/>
  <c r="D2661" i="4" s="1"/>
  <c r="D2662" i="4" s="1"/>
  <c r="D2663" i="4" s="1"/>
  <c r="D2664" i="4" s="1"/>
  <c r="D2665" i="4" s="1"/>
  <c r="D2666" i="4"/>
  <c r="D2667" i="4" s="1"/>
  <c r="D2668" i="4" s="1"/>
  <c r="D2669" i="4" s="1"/>
  <c r="D2670" i="4" s="1"/>
  <c r="D2671" i="4" s="1"/>
  <c r="D2672" i="4" s="1"/>
  <c r="D2673" i="4" s="1"/>
  <c r="D2674" i="4" s="1"/>
  <c r="D2675" i="4" s="1"/>
  <c r="D2676" i="4" s="1"/>
  <c r="D2677" i="4" s="1"/>
  <c r="D2678" i="4" s="1"/>
  <c r="D2679" i="4" s="1"/>
  <c r="D2680" i="4" s="1"/>
  <c r="D2681" i="4" s="1"/>
  <c r="D2682" i="4" s="1"/>
  <c r="D2683" i="4" s="1"/>
  <c r="D2684" i="4" s="1"/>
  <c r="D2685" i="4" s="1"/>
  <c r="D2686" i="4" s="1"/>
  <c r="D2687" i="4" s="1"/>
  <c r="D2688" i="4" s="1"/>
  <c r="D2689" i="4" s="1"/>
  <c r="D2690" i="4"/>
  <c r="D2691" i="4" s="1"/>
  <c r="D2692" i="4" s="1"/>
  <c r="D2693" i="4" s="1"/>
  <c r="D2694" i="4" s="1"/>
  <c r="D2695" i="4" s="1"/>
  <c r="D2696" i="4" s="1"/>
  <c r="D2697" i="4" s="1"/>
  <c r="D2698" i="4" s="1"/>
  <c r="D2699" i="4" s="1"/>
  <c r="D2700" i="4" s="1"/>
  <c r="D2701" i="4" s="1"/>
  <c r="D2702" i="4" s="1"/>
  <c r="D2703" i="4" s="1"/>
  <c r="D2704" i="4" s="1"/>
  <c r="D2705" i="4" s="1"/>
  <c r="D2706" i="4" s="1"/>
  <c r="D2707" i="4" s="1"/>
  <c r="D2708" i="4" s="1"/>
  <c r="D2709" i="4" s="1"/>
  <c r="D2710" i="4" s="1"/>
  <c r="D2711" i="4" s="1"/>
  <c r="D2712" i="4" s="1"/>
  <c r="D2713" i="4" s="1"/>
  <c r="D2714" i="4"/>
  <c r="D2715" i="4" s="1"/>
  <c r="D2716" i="4" s="1"/>
  <c r="D2717" i="4" s="1"/>
  <c r="D2718" i="4" s="1"/>
  <c r="D2719" i="4" s="1"/>
  <c r="D2720" i="4" s="1"/>
  <c r="D2721" i="4" s="1"/>
  <c r="D2722" i="4" s="1"/>
  <c r="D2723" i="4" s="1"/>
  <c r="D2724" i="4" s="1"/>
  <c r="D2725" i="4" s="1"/>
  <c r="D2726" i="4" s="1"/>
  <c r="D2727" i="4" s="1"/>
  <c r="D2728" i="4" s="1"/>
  <c r="D2729" i="4" s="1"/>
  <c r="D2730" i="4" s="1"/>
  <c r="D2731" i="4" s="1"/>
  <c r="D2732" i="4" s="1"/>
  <c r="D2733" i="4" s="1"/>
  <c r="D2734" i="4" s="1"/>
  <c r="D2735" i="4" s="1"/>
  <c r="D2736" i="4" s="1"/>
  <c r="D2737" i="4" s="1"/>
  <c r="D2738" i="4"/>
  <c r="D2739" i="4" s="1"/>
  <c r="D2740" i="4" s="1"/>
  <c r="D2741" i="4" s="1"/>
  <c r="D2742" i="4" s="1"/>
  <c r="D2743" i="4" s="1"/>
  <c r="D2744" i="4" s="1"/>
  <c r="D2745" i="4" s="1"/>
  <c r="D2746" i="4" s="1"/>
  <c r="D2747" i="4" s="1"/>
  <c r="D2748" i="4" s="1"/>
  <c r="D2749" i="4" s="1"/>
  <c r="D2750" i="4" s="1"/>
  <c r="D2751" i="4" s="1"/>
  <c r="D2752" i="4" s="1"/>
  <c r="D2753" i="4" s="1"/>
  <c r="D2754" i="4" s="1"/>
  <c r="D2755" i="4" s="1"/>
  <c r="D2756" i="4" s="1"/>
  <c r="D2757" i="4" s="1"/>
  <c r="D2758" i="4" s="1"/>
  <c r="D2759" i="4" s="1"/>
  <c r="D2760" i="4" s="1"/>
  <c r="D2761" i="4" s="1"/>
  <c r="D2762" i="4"/>
  <c r="D2763" i="4" s="1"/>
  <c r="D2764" i="4" s="1"/>
  <c r="D2765" i="4" s="1"/>
  <c r="D2766" i="4" s="1"/>
  <c r="D2767" i="4" s="1"/>
  <c r="D2768" i="4" s="1"/>
  <c r="D2769" i="4" s="1"/>
  <c r="D2770" i="4" s="1"/>
  <c r="D2771" i="4" s="1"/>
  <c r="D2772" i="4" s="1"/>
  <c r="D2773" i="4" s="1"/>
  <c r="D2774" i="4" s="1"/>
  <c r="D2775" i="4" s="1"/>
  <c r="D2776" i="4" s="1"/>
  <c r="D2777" i="4" s="1"/>
  <c r="D2778" i="4" s="1"/>
  <c r="D2779" i="4" s="1"/>
  <c r="D2780" i="4" s="1"/>
  <c r="D2781" i="4" s="1"/>
  <c r="D2782" i="4" s="1"/>
  <c r="D2783" i="4" s="1"/>
  <c r="D2784" i="4" s="1"/>
  <c r="D2785" i="4" s="1"/>
  <c r="D2786" i="4"/>
  <c r="D2787" i="4" s="1"/>
  <c r="D2788" i="4" s="1"/>
  <c r="D2789" i="4" s="1"/>
  <c r="D2790" i="4" s="1"/>
  <c r="D2791" i="4" s="1"/>
  <c r="D2792" i="4" s="1"/>
  <c r="D2793" i="4" s="1"/>
  <c r="D2794" i="4" s="1"/>
  <c r="D2795" i="4" s="1"/>
  <c r="D2796" i="4" s="1"/>
  <c r="D2797" i="4" s="1"/>
  <c r="D2798" i="4" s="1"/>
  <c r="D2799" i="4" s="1"/>
  <c r="D2800" i="4" s="1"/>
  <c r="D2801" i="4" s="1"/>
  <c r="D2802" i="4" s="1"/>
  <c r="D2803" i="4" s="1"/>
  <c r="D2804" i="4" s="1"/>
  <c r="D2805" i="4" s="1"/>
  <c r="D2806" i="4" s="1"/>
  <c r="D2807" i="4" s="1"/>
  <c r="D2808" i="4" s="1"/>
  <c r="D2809" i="4" s="1"/>
  <c r="D2810" i="4"/>
  <c r="D2811" i="4"/>
  <c r="D2812" i="4" s="1"/>
  <c r="D2813" i="4" s="1"/>
  <c r="D2814" i="4" s="1"/>
  <c r="D2815" i="4" s="1"/>
  <c r="D2816" i="4" s="1"/>
  <c r="D2817" i="4" s="1"/>
  <c r="D2818" i="4" s="1"/>
  <c r="D2819" i="4" s="1"/>
  <c r="D2820" i="4" s="1"/>
  <c r="D2821" i="4" s="1"/>
  <c r="D2822" i="4" s="1"/>
  <c r="D2823" i="4" s="1"/>
  <c r="D2824" i="4" s="1"/>
  <c r="D2825" i="4" s="1"/>
  <c r="D2826" i="4" s="1"/>
  <c r="D2827" i="4" s="1"/>
  <c r="D2828" i="4" s="1"/>
  <c r="D2829" i="4" s="1"/>
  <c r="D2830" i="4" s="1"/>
  <c r="D2831" i="4" s="1"/>
  <c r="D2832" i="4" s="1"/>
  <c r="D2833" i="4" s="1"/>
  <c r="D2834" i="4"/>
  <c r="D2835" i="4" s="1"/>
  <c r="D2836" i="4" s="1"/>
  <c r="D2837" i="4" s="1"/>
  <c r="D2838" i="4" s="1"/>
  <c r="D2839" i="4" s="1"/>
  <c r="D2840" i="4" s="1"/>
  <c r="D2841" i="4" s="1"/>
  <c r="D2842" i="4" s="1"/>
  <c r="D2843" i="4" s="1"/>
  <c r="D2844" i="4" s="1"/>
  <c r="D2845" i="4" s="1"/>
  <c r="D2846" i="4" s="1"/>
  <c r="D2847" i="4" s="1"/>
  <c r="D2848" i="4" s="1"/>
  <c r="D2849" i="4" s="1"/>
  <c r="D2850" i="4" s="1"/>
  <c r="D2851" i="4" s="1"/>
  <c r="D2852" i="4" s="1"/>
  <c r="D2853" i="4" s="1"/>
  <c r="D2854" i="4" s="1"/>
  <c r="D2855" i="4" s="1"/>
  <c r="D2856" i="4" s="1"/>
  <c r="D2857" i="4" s="1"/>
  <c r="D2858" i="4"/>
  <c r="D2859" i="4" s="1"/>
  <c r="D2860" i="4" s="1"/>
  <c r="D2861" i="4" s="1"/>
  <c r="D2862" i="4" s="1"/>
  <c r="D2863" i="4" s="1"/>
  <c r="D2864" i="4" s="1"/>
  <c r="D2865" i="4" s="1"/>
  <c r="D2866" i="4" s="1"/>
  <c r="D2867" i="4" s="1"/>
  <c r="D2868" i="4" s="1"/>
  <c r="D2869" i="4" s="1"/>
  <c r="D2870" i="4" s="1"/>
  <c r="D2871" i="4" s="1"/>
  <c r="D2872" i="4" s="1"/>
  <c r="D2873" i="4" s="1"/>
  <c r="D2874" i="4" s="1"/>
  <c r="D2875" i="4" s="1"/>
  <c r="D2876" i="4" s="1"/>
  <c r="D2877" i="4" s="1"/>
  <c r="D2878" i="4" s="1"/>
  <c r="D2879" i="4" s="1"/>
  <c r="D2880" i="4" s="1"/>
  <c r="D2881" i="4" s="1"/>
  <c r="D2882" i="4"/>
  <c r="D2883" i="4" s="1"/>
  <c r="D2884" i="4" s="1"/>
  <c r="D2885" i="4" s="1"/>
  <c r="D2886" i="4" s="1"/>
  <c r="D2887" i="4" s="1"/>
  <c r="D2888" i="4" s="1"/>
  <c r="D2889" i="4" s="1"/>
  <c r="D2890" i="4" s="1"/>
  <c r="D2891" i="4" s="1"/>
  <c r="D2892" i="4" s="1"/>
  <c r="D2893" i="4" s="1"/>
  <c r="D2894" i="4" s="1"/>
  <c r="D2895" i="4" s="1"/>
  <c r="D2896" i="4" s="1"/>
  <c r="D2897" i="4" s="1"/>
  <c r="D2898" i="4" s="1"/>
  <c r="D2899" i="4" s="1"/>
  <c r="D2900" i="4" s="1"/>
  <c r="D2901" i="4" s="1"/>
  <c r="D2902" i="4" s="1"/>
  <c r="D2903" i="4" s="1"/>
  <c r="D2904" i="4" s="1"/>
  <c r="D2905" i="4" s="1"/>
  <c r="D2906" i="4"/>
  <c r="D2907" i="4" s="1"/>
  <c r="D2908" i="4" s="1"/>
  <c r="D2909" i="4" s="1"/>
  <c r="D2910" i="4" s="1"/>
  <c r="D2911" i="4" s="1"/>
  <c r="D2912" i="4" s="1"/>
  <c r="D2913" i="4" s="1"/>
  <c r="D2914" i="4" s="1"/>
  <c r="D2915" i="4" s="1"/>
  <c r="D2916" i="4" s="1"/>
  <c r="D2917" i="4" s="1"/>
  <c r="D2918" i="4" s="1"/>
  <c r="D2919" i="4" s="1"/>
  <c r="D2920" i="4" s="1"/>
  <c r="D2921" i="4" s="1"/>
  <c r="D2922" i="4" s="1"/>
  <c r="D2923" i="4" s="1"/>
  <c r="D2924" i="4" s="1"/>
  <c r="D2925" i="4" s="1"/>
  <c r="D2926" i="4" s="1"/>
  <c r="D2927" i="4" s="1"/>
  <c r="D2928" i="4" s="1"/>
  <c r="D2929" i="4" s="1"/>
  <c r="D2930" i="4"/>
  <c r="D2931" i="4" s="1"/>
  <c r="D2932" i="4" s="1"/>
  <c r="D2933" i="4" s="1"/>
  <c r="D2934" i="4" s="1"/>
  <c r="D2935" i="4" s="1"/>
  <c r="D2936" i="4" s="1"/>
  <c r="D2937" i="4" s="1"/>
  <c r="D2938" i="4" s="1"/>
  <c r="D2939" i="4" s="1"/>
  <c r="D2940" i="4" s="1"/>
  <c r="D2941" i="4" s="1"/>
  <c r="D2942" i="4" s="1"/>
  <c r="D2943" i="4" s="1"/>
  <c r="D2944" i="4" s="1"/>
  <c r="D2945" i="4" s="1"/>
  <c r="D2946" i="4" s="1"/>
  <c r="D2947" i="4" s="1"/>
  <c r="D2948" i="4" s="1"/>
  <c r="D2949" i="4" s="1"/>
  <c r="D2950" i="4" s="1"/>
  <c r="D2951" i="4" s="1"/>
  <c r="D2952" i="4" s="1"/>
  <c r="D2953" i="4" s="1"/>
  <c r="D2954" i="4"/>
  <c r="D2955" i="4" s="1"/>
  <c r="D2956" i="4" s="1"/>
  <c r="D2957" i="4" s="1"/>
  <c r="D2958" i="4" s="1"/>
  <c r="D2959" i="4" s="1"/>
  <c r="D2960" i="4" s="1"/>
  <c r="D2961" i="4" s="1"/>
  <c r="D2962" i="4" s="1"/>
  <c r="D2963" i="4" s="1"/>
  <c r="D2964" i="4" s="1"/>
  <c r="D2965" i="4" s="1"/>
  <c r="D2966" i="4" s="1"/>
  <c r="D2967" i="4" s="1"/>
  <c r="D2968" i="4" s="1"/>
  <c r="D2969" i="4" s="1"/>
  <c r="D2970" i="4" s="1"/>
  <c r="D2971" i="4" s="1"/>
  <c r="D2972" i="4" s="1"/>
  <c r="D2973" i="4" s="1"/>
  <c r="D2974" i="4" s="1"/>
  <c r="D2975" i="4" s="1"/>
  <c r="D2976" i="4" s="1"/>
  <c r="D2977" i="4" s="1"/>
  <c r="D2978" i="4"/>
  <c r="D2979" i="4" s="1"/>
  <c r="D2980" i="4" s="1"/>
  <c r="D2981" i="4" s="1"/>
  <c r="D2982" i="4" s="1"/>
  <c r="D2983" i="4" s="1"/>
  <c r="D2984" i="4" s="1"/>
  <c r="D2985" i="4" s="1"/>
  <c r="D2986" i="4" s="1"/>
  <c r="D2987" i="4" s="1"/>
  <c r="D2988" i="4" s="1"/>
  <c r="D2989" i="4" s="1"/>
  <c r="D2990" i="4" s="1"/>
  <c r="D2991" i="4" s="1"/>
  <c r="D2992" i="4" s="1"/>
  <c r="D2993" i="4" s="1"/>
  <c r="D2994" i="4" s="1"/>
  <c r="D2995" i="4" s="1"/>
  <c r="D2996" i="4" s="1"/>
  <c r="D2997" i="4" s="1"/>
  <c r="D2998" i="4" s="1"/>
  <c r="D2999" i="4" s="1"/>
  <c r="D3000" i="4" s="1"/>
  <c r="D3001" i="4" s="1"/>
  <c r="D3002" i="4"/>
  <c r="D3003" i="4" s="1"/>
  <c r="D3004" i="4" s="1"/>
  <c r="D3005" i="4" s="1"/>
  <c r="D3006" i="4" s="1"/>
  <c r="D3007" i="4" s="1"/>
  <c r="D3008" i="4" s="1"/>
  <c r="D3009" i="4" s="1"/>
  <c r="D3010" i="4" s="1"/>
  <c r="D3011" i="4" s="1"/>
  <c r="D3012" i="4" s="1"/>
  <c r="D3013" i="4" s="1"/>
  <c r="D3014" i="4" s="1"/>
  <c r="D3015" i="4" s="1"/>
  <c r="D3016" i="4" s="1"/>
  <c r="D3017" i="4" s="1"/>
  <c r="D3018" i="4" s="1"/>
  <c r="D3019" i="4" s="1"/>
  <c r="D3020" i="4" s="1"/>
  <c r="D3021" i="4" s="1"/>
  <c r="D3022" i="4" s="1"/>
  <c r="D3023" i="4" s="1"/>
  <c r="D3024" i="4" s="1"/>
  <c r="D3025" i="4" s="1"/>
  <c r="D3026" i="4"/>
  <c r="D3027" i="4" s="1"/>
  <c r="D3028" i="4" s="1"/>
  <c r="D3029" i="4" s="1"/>
  <c r="D3030" i="4" s="1"/>
  <c r="D3031" i="4" s="1"/>
  <c r="D3032" i="4" s="1"/>
  <c r="D3033" i="4" s="1"/>
  <c r="D3034" i="4" s="1"/>
  <c r="D3035" i="4" s="1"/>
  <c r="D3036" i="4" s="1"/>
  <c r="D3037" i="4" s="1"/>
  <c r="D3038" i="4" s="1"/>
  <c r="D3039" i="4" s="1"/>
  <c r="D3040" i="4" s="1"/>
  <c r="D3041" i="4" s="1"/>
  <c r="D3042" i="4" s="1"/>
  <c r="D3043" i="4" s="1"/>
  <c r="D3044" i="4" s="1"/>
  <c r="D3045" i="4" s="1"/>
  <c r="D3046" i="4" s="1"/>
  <c r="D3047" i="4" s="1"/>
  <c r="D3048" i="4" s="1"/>
  <c r="D3049" i="4" s="1"/>
  <c r="D3050" i="4"/>
  <c r="D3051" i="4" s="1"/>
  <c r="D3052" i="4" s="1"/>
  <c r="D3053" i="4" s="1"/>
  <c r="D3054" i="4" s="1"/>
  <c r="D3055" i="4" s="1"/>
  <c r="D3056" i="4" s="1"/>
  <c r="D3057" i="4" s="1"/>
  <c r="D3058" i="4" s="1"/>
  <c r="D3059" i="4" s="1"/>
  <c r="D3060" i="4" s="1"/>
  <c r="D3061" i="4" s="1"/>
  <c r="D3062" i="4" s="1"/>
  <c r="D3063" i="4" s="1"/>
  <c r="D3064" i="4" s="1"/>
  <c r="D3065" i="4" s="1"/>
  <c r="D3066" i="4" s="1"/>
  <c r="D3067" i="4" s="1"/>
  <c r="D3068" i="4" s="1"/>
  <c r="D3069" i="4" s="1"/>
  <c r="D3070" i="4" s="1"/>
  <c r="D3071" i="4" s="1"/>
  <c r="D3072" i="4" s="1"/>
  <c r="D3073" i="4" s="1"/>
  <c r="D3074" i="4"/>
  <c r="D3075" i="4"/>
  <c r="D3076" i="4" s="1"/>
  <c r="D3077" i="4" s="1"/>
  <c r="D3078" i="4" s="1"/>
  <c r="D3079" i="4" s="1"/>
  <c r="D3080" i="4" s="1"/>
  <c r="D3081" i="4" s="1"/>
  <c r="D3082" i="4" s="1"/>
  <c r="D3083" i="4" s="1"/>
  <c r="D3084" i="4" s="1"/>
  <c r="D3085" i="4" s="1"/>
  <c r="D3086" i="4" s="1"/>
  <c r="D3087" i="4" s="1"/>
  <c r="D3088" i="4" s="1"/>
  <c r="D3089" i="4" s="1"/>
  <c r="D3090" i="4" s="1"/>
  <c r="D3091" i="4" s="1"/>
  <c r="D3092" i="4" s="1"/>
  <c r="D3093" i="4" s="1"/>
  <c r="D3094" i="4" s="1"/>
  <c r="D3095" i="4" s="1"/>
  <c r="D3096" i="4" s="1"/>
  <c r="D3097" i="4" s="1"/>
  <c r="D3098" i="4"/>
  <c r="D3099" i="4" s="1"/>
  <c r="D3100" i="4" s="1"/>
  <c r="D3101" i="4" s="1"/>
  <c r="D3102" i="4" s="1"/>
  <c r="D3103" i="4" s="1"/>
  <c r="D3104" i="4" s="1"/>
  <c r="D3105" i="4" s="1"/>
  <c r="D3106" i="4" s="1"/>
  <c r="D3107" i="4" s="1"/>
  <c r="D3108" i="4" s="1"/>
  <c r="D3109" i="4" s="1"/>
  <c r="D3110" i="4" s="1"/>
  <c r="D3111" i="4" s="1"/>
  <c r="D3112" i="4" s="1"/>
  <c r="D3113" i="4" s="1"/>
  <c r="D3114" i="4" s="1"/>
  <c r="D3115" i="4" s="1"/>
  <c r="D3116" i="4" s="1"/>
  <c r="D3117" i="4" s="1"/>
  <c r="D3118" i="4" s="1"/>
  <c r="D3119" i="4" s="1"/>
  <c r="D3120" i="4" s="1"/>
  <c r="D3121" i="4" s="1"/>
  <c r="D3122" i="4"/>
  <c r="D3123" i="4" s="1"/>
  <c r="D3124" i="4" s="1"/>
  <c r="D3125" i="4" s="1"/>
  <c r="D3126" i="4" s="1"/>
  <c r="D3127" i="4" s="1"/>
  <c r="D3128" i="4" s="1"/>
  <c r="D3129" i="4" s="1"/>
  <c r="D3130" i="4" s="1"/>
  <c r="D3131" i="4" s="1"/>
  <c r="D3132" i="4" s="1"/>
  <c r="D3133" i="4" s="1"/>
  <c r="D3134" i="4" s="1"/>
  <c r="D3135" i="4" s="1"/>
  <c r="D3136" i="4" s="1"/>
  <c r="D3137" i="4" s="1"/>
  <c r="D3138" i="4" s="1"/>
  <c r="D3139" i="4" s="1"/>
  <c r="D3140" i="4" s="1"/>
  <c r="D3141" i="4" s="1"/>
  <c r="D3142" i="4" s="1"/>
  <c r="D3143" i="4" s="1"/>
  <c r="D3144" i="4" s="1"/>
  <c r="D3145" i="4" s="1"/>
  <c r="D3146" i="4"/>
  <c r="D3147" i="4" s="1"/>
  <c r="D3148" i="4" s="1"/>
  <c r="D3149" i="4" s="1"/>
  <c r="D3150" i="4" s="1"/>
  <c r="D3151" i="4" s="1"/>
  <c r="D3152" i="4" s="1"/>
  <c r="D3153" i="4" s="1"/>
  <c r="D3154" i="4" s="1"/>
  <c r="D3155" i="4" s="1"/>
  <c r="D3156" i="4" s="1"/>
  <c r="D3157" i="4" s="1"/>
  <c r="D3158" i="4" s="1"/>
  <c r="D3159" i="4" s="1"/>
  <c r="D3160" i="4" s="1"/>
  <c r="D3161" i="4" s="1"/>
  <c r="D3162" i="4" s="1"/>
  <c r="D3163" i="4" s="1"/>
  <c r="D3164" i="4" s="1"/>
  <c r="D3165" i="4" s="1"/>
  <c r="D3166" i="4" s="1"/>
  <c r="D3167" i="4" s="1"/>
  <c r="D3168" i="4" s="1"/>
  <c r="D3169" i="4" s="1"/>
  <c r="D3170" i="4"/>
  <c r="D3171" i="4" s="1"/>
  <c r="D3172" i="4" s="1"/>
  <c r="D3173" i="4" s="1"/>
  <c r="D3174" i="4" s="1"/>
  <c r="D3175" i="4" s="1"/>
  <c r="D3176" i="4" s="1"/>
  <c r="D3177" i="4" s="1"/>
  <c r="D3178" i="4" s="1"/>
  <c r="D3179" i="4" s="1"/>
  <c r="D3180" i="4" s="1"/>
  <c r="D3181" i="4" s="1"/>
  <c r="D3182" i="4" s="1"/>
  <c r="D3183" i="4" s="1"/>
  <c r="D3184" i="4" s="1"/>
  <c r="D3185" i="4" s="1"/>
  <c r="D3186" i="4" s="1"/>
  <c r="D3187" i="4" s="1"/>
  <c r="D3188" i="4" s="1"/>
  <c r="D3189" i="4" s="1"/>
  <c r="D3190" i="4" s="1"/>
  <c r="D3191" i="4" s="1"/>
  <c r="D3192" i="4" s="1"/>
  <c r="D3193" i="4" s="1"/>
  <c r="D3194" i="4"/>
  <c r="D3195" i="4"/>
  <c r="D3196" i="4" s="1"/>
  <c r="D3197" i="4" s="1"/>
  <c r="D3198" i="4" s="1"/>
  <c r="D3199" i="4" s="1"/>
  <c r="D3200" i="4" s="1"/>
  <c r="D3201" i="4" s="1"/>
  <c r="D3202" i="4" s="1"/>
  <c r="D3203" i="4" s="1"/>
  <c r="D3204" i="4" s="1"/>
  <c r="D3205" i="4" s="1"/>
  <c r="D3206" i="4" s="1"/>
  <c r="D3207" i="4" s="1"/>
  <c r="D3208" i="4" s="1"/>
  <c r="D3209" i="4" s="1"/>
  <c r="D3210" i="4" s="1"/>
  <c r="D3211" i="4" s="1"/>
  <c r="D3212" i="4" s="1"/>
  <c r="D3213" i="4" s="1"/>
  <c r="D3214" i="4" s="1"/>
  <c r="D3215" i="4" s="1"/>
  <c r="D3216" i="4" s="1"/>
  <c r="D3217" i="4" s="1"/>
  <c r="D3218" i="4"/>
  <c r="D3219" i="4" s="1"/>
  <c r="D3220" i="4" s="1"/>
  <c r="D3221" i="4" s="1"/>
  <c r="D3222" i="4" s="1"/>
  <c r="D3223" i="4" s="1"/>
  <c r="D3224" i="4" s="1"/>
  <c r="D3225" i="4" s="1"/>
  <c r="D3226" i="4" s="1"/>
  <c r="D3227" i="4" s="1"/>
  <c r="D3228" i="4" s="1"/>
  <c r="D3229" i="4" s="1"/>
  <c r="D3230" i="4" s="1"/>
  <c r="D3231" i="4" s="1"/>
  <c r="D3232" i="4" s="1"/>
  <c r="D3233" i="4" s="1"/>
  <c r="D3234" i="4" s="1"/>
  <c r="D3235" i="4" s="1"/>
  <c r="D3236" i="4" s="1"/>
  <c r="D3237" i="4" s="1"/>
  <c r="D3238" i="4" s="1"/>
  <c r="D3239" i="4" s="1"/>
  <c r="D3240" i="4" s="1"/>
  <c r="D3241" i="4" s="1"/>
  <c r="D3242" i="4"/>
  <c r="D3243" i="4" s="1"/>
  <c r="D3244" i="4" s="1"/>
  <c r="D3245" i="4" s="1"/>
  <c r="D3246" i="4" s="1"/>
  <c r="D3247" i="4" s="1"/>
  <c r="D3248" i="4" s="1"/>
  <c r="D3249" i="4" s="1"/>
  <c r="D3250" i="4" s="1"/>
  <c r="D3251" i="4" s="1"/>
  <c r="D3252" i="4" s="1"/>
  <c r="D3253" i="4" s="1"/>
  <c r="D3254" i="4" s="1"/>
  <c r="D3255" i="4" s="1"/>
  <c r="D3256" i="4" s="1"/>
  <c r="D3257" i="4" s="1"/>
  <c r="D3258" i="4" s="1"/>
  <c r="D3259" i="4" s="1"/>
  <c r="D3260" i="4" s="1"/>
  <c r="D3261" i="4" s="1"/>
  <c r="D3262" i="4" s="1"/>
  <c r="D3263" i="4" s="1"/>
  <c r="D3264" i="4" s="1"/>
  <c r="D3265" i="4" s="1"/>
  <c r="D3266" i="4"/>
  <c r="D3267" i="4" s="1"/>
  <c r="D3268" i="4" s="1"/>
  <c r="D3269" i="4" s="1"/>
  <c r="D3270" i="4" s="1"/>
  <c r="D3271" i="4" s="1"/>
  <c r="D3272" i="4" s="1"/>
  <c r="D3273" i="4" s="1"/>
  <c r="D3274" i="4" s="1"/>
  <c r="D3275" i="4" s="1"/>
  <c r="D3276" i="4" s="1"/>
  <c r="D3277" i="4" s="1"/>
  <c r="D3278" i="4" s="1"/>
  <c r="D3279" i="4" s="1"/>
  <c r="D3280" i="4" s="1"/>
  <c r="D3281" i="4" s="1"/>
  <c r="D3282" i="4" s="1"/>
  <c r="D3283" i="4" s="1"/>
  <c r="D3284" i="4" s="1"/>
  <c r="D3285" i="4" s="1"/>
  <c r="D3286" i="4" s="1"/>
  <c r="D3287" i="4" s="1"/>
  <c r="D3288" i="4" s="1"/>
  <c r="D3289" i="4" s="1"/>
  <c r="D3290" i="4"/>
  <c r="D3291" i="4" s="1"/>
  <c r="D3292" i="4" s="1"/>
  <c r="D3293" i="4" s="1"/>
  <c r="D3294" i="4" s="1"/>
  <c r="D3295" i="4" s="1"/>
  <c r="D3296" i="4" s="1"/>
  <c r="D3297" i="4" s="1"/>
  <c r="D3298" i="4" s="1"/>
  <c r="D3299" i="4" s="1"/>
  <c r="D3300" i="4" s="1"/>
  <c r="D3301" i="4" s="1"/>
  <c r="D3302" i="4" s="1"/>
  <c r="D3303" i="4" s="1"/>
  <c r="D3304" i="4" s="1"/>
  <c r="D3305" i="4" s="1"/>
  <c r="D3306" i="4" s="1"/>
  <c r="D3307" i="4" s="1"/>
  <c r="D3308" i="4" s="1"/>
  <c r="D3309" i="4" s="1"/>
  <c r="D3310" i="4" s="1"/>
  <c r="D3311" i="4" s="1"/>
  <c r="D3312" i="4" s="1"/>
  <c r="D3313" i="4" s="1"/>
  <c r="D3314" i="4"/>
  <c r="D3315" i="4" s="1"/>
  <c r="D3316" i="4" s="1"/>
  <c r="D3317" i="4" s="1"/>
  <c r="D3318" i="4"/>
  <c r="D3319" i="4" s="1"/>
  <c r="D3320" i="4" s="1"/>
  <c r="D3321" i="4" s="1"/>
  <c r="D3322" i="4" s="1"/>
  <c r="D3323" i="4" s="1"/>
  <c r="D3324" i="4" s="1"/>
  <c r="D3325" i="4" s="1"/>
  <c r="D3326" i="4" s="1"/>
  <c r="D3327" i="4" s="1"/>
  <c r="D3328" i="4" s="1"/>
  <c r="D3329" i="4" s="1"/>
  <c r="D3330" i="4" s="1"/>
  <c r="D3331" i="4" s="1"/>
  <c r="D3332" i="4" s="1"/>
  <c r="D3333" i="4" s="1"/>
  <c r="D3334" i="4" s="1"/>
  <c r="D3335" i="4" s="1"/>
  <c r="D3336" i="4" s="1"/>
  <c r="D3337" i="4" s="1"/>
  <c r="D3338" i="4"/>
  <c r="D3339" i="4" s="1"/>
  <c r="D3340" i="4" s="1"/>
  <c r="D3341" i="4" s="1"/>
  <c r="D3342" i="4" s="1"/>
  <c r="D3343" i="4" s="1"/>
  <c r="D3344" i="4" s="1"/>
  <c r="D3345" i="4" s="1"/>
  <c r="D3346" i="4" s="1"/>
  <c r="D3347" i="4" s="1"/>
  <c r="D3348" i="4" s="1"/>
  <c r="D3349" i="4" s="1"/>
  <c r="D3350" i="4" s="1"/>
  <c r="D3351" i="4" s="1"/>
  <c r="D3352" i="4" s="1"/>
  <c r="D3353" i="4" s="1"/>
  <c r="D3354" i="4" s="1"/>
  <c r="D3355" i="4" s="1"/>
  <c r="D3356" i="4" s="1"/>
  <c r="D3357" i="4" s="1"/>
  <c r="D3358" i="4" s="1"/>
  <c r="D3359" i="4" s="1"/>
  <c r="D3360" i="4" s="1"/>
  <c r="D3361" i="4" s="1"/>
  <c r="D3362" i="4"/>
  <c r="D3363" i="4" s="1"/>
  <c r="D3364" i="4" s="1"/>
  <c r="D3365" i="4" s="1"/>
  <c r="D3366" i="4" s="1"/>
  <c r="D3367" i="4" s="1"/>
  <c r="D3368" i="4" s="1"/>
  <c r="D3369" i="4" s="1"/>
  <c r="D3370" i="4" s="1"/>
  <c r="D3371" i="4" s="1"/>
  <c r="D3372" i="4" s="1"/>
  <c r="D3373" i="4" s="1"/>
  <c r="D3374" i="4" s="1"/>
  <c r="D3375" i="4" s="1"/>
  <c r="D3376" i="4" s="1"/>
  <c r="D3377" i="4" s="1"/>
  <c r="D3378" i="4" s="1"/>
  <c r="D3379" i="4" s="1"/>
  <c r="D3380" i="4" s="1"/>
  <c r="D3381" i="4" s="1"/>
  <c r="D3382" i="4" s="1"/>
  <c r="D3383" i="4" s="1"/>
  <c r="D3384" i="4" s="1"/>
  <c r="D3385" i="4" s="1"/>
  <c r="D3386" i="4"/>
  <c r="D3387" i="4" s="1"/>
  <c r="D3388" i="4" s="1"/>
  <c r="D3389" i="4" s="1"/>
  <c r="D3390" i="4" s="1"/>
  <c r="D3391" i="4" s="1"/>
  <c r="D3392" i="4" s="1"/>
  <c r="D3393" i="4" s="1"/>
  <c r="D3394" i="4" s="1"/>
  <c r="D3395" i="4" s="1"/>
  <c r="D3396" i="4" s="1"/>
  <c r="D3397" i="4" s="1"/>
  <c r="D3398" i="4" s="1"/>
  <c r="D3399" i="4" s="1"/>
  <c r="D3400" i="4" s="1"/>
  <c r="D3401" i="4" s="1"/>
  <c r="D3402" i="4" s="1"/>
  <c r="D3403" i="4" s="1"/>
  <c r="D3404" i="4" s="1"/>
  <c r="D3405" i="4" s="1"/>
  <c r="D3406" i="4" s="1"/>
  <c r="D3407" i="4" s="1"/>
  <c r="D3408" i="4" s="1"/>
  <c r="D3409" i="4" s="1"/>
  <c r="D3410" i="4"/>
  <c r="D3411" i="4" s="1"/>
  <c r="D3412" i="4" s="1"/>
  <c r="D3413" i="4" s="1"/>
  <c r="D3414" i="4" s="1"/>
  <c r="D3415" i="4" s="1"/>
  <c r="D3416" i="4" s="1"/>
  <c r="D3417" i="4" s="1"/>
  <c r="D3418" i="4" s="1"/>
  <c r="D3419" i="4" s="1"/>
  <c r="D3420" i="4" s="1"/>
  <c r="D3421" i="4" s="1"/>
  <c r="D3422" i="4" s="1"/>
  <c r="D3423" i="4" s="1"/>
  <c r="D3424" i="4" s="1"/>
  <c r="D3425" i="4" s="1"/>
  <c r="D3426" i="4" s="1"/>
  <c r="D3427" i="4" s="1"/>
  <c r="D3428" i="4" s="1"/>
  <c r="D3429" i="4" s="1"/>
  <c r="D3430" i="4" s="1"/>
  <c r="D3431" i="4" s="1"/>
  <c r="D3432" i="4" s="1"/>
  <c r="D3433" i="4" s="1"/>
  <c r="D3434" i="4"/>
  <c r="D3435" i="4"/>
  <c r="D3436" i="4" s="1"/>
  <c r="D3437" i="4" s="1"/>
  <c r="D3438" i="4" s="1"/>
  <c r="D3439" i="4" s="1"/>
  <c r="D3440" i="4" s="1"/>
  <c r="D3441" i="4" s="1"/>
  <c r="D3442" i="4" s="1"/>
  <c r="D3443" i="4" s="1"/>
  <c r="D3444" i="4" s="1"/>
  <c r="D3445" i="4" s="1"/>
  <c r="D3446" i="4" s="1"/>
  <c r="D3447" i="4" s="1"/>
  <c r="D3448" i="4" s="1"/>
  <c r="D3449" i="4" s="1"/>
  <c r="D3450" i="4" s="1"/>
  <c r="D3451" i="4" s="1"/>
  <c r="D3452" i="4" s="1"/>
  <c r="D3453" i="4" s="1"/>
  <c r="D3454" i="4" s="1"/>
  <c r="D3455" i="4" s="1"/>
  <c r="D3456" i="4" s="1"/>
  <c r="D3457" i="4" s="1"/>
  <c r="D3458" i="4"/>
  <c r="D3459" i="4" s="1"/>
  <c r="D3460" i="4" s="1"/>
  <c r="D3461" i="4" s="1"/>
  <c r="D3462" i="4" s="1"/>
  <c r="D3463" i="4" s="1"/>
  <c r="D3464" i="4" s="1"/>
  <c r="D3465" i="4" s="1"/>
  <c r="D3466" i="4" s="1"/>
  <c r="D3467" i="4" s="1"/>
  <c r="D3468" i="4" s="1"/>
  <c r="D3469" i="4" s="1"/>
  <c r="D3470" i="4" s="1"/>
  <c r="D3471" i="4" s="1"/>
  <c r="D3472" i="4" s="1"/>
  <c r="D3473" i="4" s="1"/>
  <c r="D3474" i="4" s="1"/>
  <c r="D3475" i="4" s="1"/>
  <c r="D3476" i="4" s="1"/>
  <c r="D3477" i="4" s="1"/>
  <c r="D3478" i="4" s="1"/>
  <c r="D3479" i="4" s="1"/>
  <c r="D3480" i="4" s="1"/>
  <c r="D3481" i="4" s="1"/>
  <c r="D3482" i="4"/>
  <c r="D3483" i="4" s="1"/>
  <c r="D3484" i="4" s="1"/>
  <c r="D3485" i="4" s="1"/>
  <c r="D3486" i="4" s="1"/>
  <c r="D3487" i="4" s="1"/>
  <c r="D3488" i="4" s="1"/>
  <c r="D3489" i="4" s="1"/>
  <c r="D3490" i="4" s="1"/>
  <c r="D3491" i="4" s="1"/>
  <c r="D3492" i="4" s="1"/>
  <c r="D3493" i="4" s="1"/>
  <c r="D3494" i="4" s="1"/>
  <c r="D3495" i="4" s="1"/>
  <c r="D3496" i="4" s="1"/>
  <c r="D3497" i="4" s="1"/>
  <c r="D3498" i="4" s="1"/>
  <c r="D3499" i="4" s="1"/>
  <c r="D3500" i="4" s="1"/>
  <c r="D3501" i="4" s="1"/>
  <c r="D3502" i="4" s="1"/>
  <c r="D3503" i="4" s="1"/>
  <c r="D3504" i="4" s="1"/>
  <c r="D3505" i="4" s="1"/>
  <c r="D3506" i="4"/>
  <c r="D3507" i="4" s="1"/>
  <c r="D3508" i="4" s="1"/>
  <c r="D3509" i="4" s="1"/>
  <c r="D3510" i="4" s="1"/>
  <c r="D3511" i="4" s="1"/>
  <c r="D3512" i="4" s="1"/>
  <c r="D3513" i="4" s="1"/>
  <c r="D3514" i="4" s="1"/>
  <c r="D3515" i="4" s="1"/>
  <c r="D3516" i="4" s="1"/>
  <c r="D3517" i="4" s="1"/>
  <c r="D3518" i="4" s="1"/>
  <c r="D3519" i="4" s="1"/>
  <c r="D3520" i="4" s="1"/>
  <c r="D3521" i="4" s="1"/>
  <c r="D3522" i="4" s="1"/>
  <c r="D3523" i="4" s="1"/>
  <c r="D3524" i="4" s="1"/>
  <c r="D3525" i="4" s="1"/>
  <c r="D3526" i="4" s="1"/>
  <c r="D3527" i="4" s="1"/>
  <c r="D3528" i="4" s="1"/>
  <c r="D3529" i="4" s="1"/>
  <c r="D3530" i="4"/>
  <c r="D3531" i="4" s="1"/>
  <c r="D3532" i="4" s="1"/>
  <c r="D3533" i="4" s="1"/>
  <c r="D3534" i="4" s="1"/>
  <c r="D3535" i="4" s="1"/>
  <c r="D3536" i="4" s="1"/>
  <c r="D3537" i="4" s="1"/>
  <c r="D3538" i="4" s="1"/>
  <c r="D3539" i="4" s="1"/>
  <c r="D3540" i="4" s="1"/>
  <c r="D3541" i="4" s="1"/>
  <c r="D3542" i="4" s="1"/>
  <c r="D3543" i="4" s="1"/>
  <c r="D3544" i="4" s="1"/>
  <c r="D3545" i="4" s="1"/>
  <c r="D3546" i="4" s="1"/>
  <c r="D3547" i="4" s="1"/>
  <c r="D3548" i="4" s="1"/>
  <c r="D3549" i="4" s="1"/>
  <c r="D3550" i="4" s="1"/>
  <c r="D3551" i="4" s="1"/>
  <c r="D3552" i="4" s="1"/>
  <c r="D3553" i="4" s="1"/>
  <c r="D3554" i="4"/>
  <c r="D3555" i="4" s="1"/>
  <c r="D3556" i="4" s="1"/>
  <c r="D3557" i="4" s="1"/>
  <c r="D3558" i="4" s="1"/>
  <c r="D3559" i="4" s="1"/>
  <c r="D3560" i="4" s="1"/>
  <c r="D3561" i="4" s="1"/>
  <c r="D3562" i="4" s="1"/>
  <c r="D3563" i="4" s="1"/>
  <c r="D3564" i="4" s="1"/>
  <c r="D3565" i="4" s="1"/>
  <c r="D3566" i="4" s="1"/>
  <c r="D3567" i="4" s="1"/>
  <c r="D3568" i="4" s="1"/>
  <c r="D3569" i="4" s="1"/>
  <c r="D3570" i="4" s="1"/>
  <c r="D3571" i="4" s="1"/>
  <c r="D3572" i="4" s="1"/>
  <c r="D3573" i="4" s="1"/>
  <c r="D3574" i="4" s="1"/>
  <c r="D3575" i="4" s="1"/>
  <c r="D3576" i="4" s="1"/>
  <c r="D3577" i="4" s="1"/>
  <c r="D3578" i="4"/>
  <c r="D3579" i="4" s="1"/>
  <c r="D3580" i="4" s="1"/>
  <c r="D3581" i="4" s="1"/>
  <c r="D3582" i="4" s="1"/>
  <c r="D3583" i="4" s="1"/>
  <c r="D3584" i="4" s="1"/>
  <c r="D3585" i="4" s="1"/>
  <c r="D3586" i="4" s="1"/>
  <c r="D3587" i="4" s="1"/>
  <c r="D3588" i="4" s="1"/>
  <c r="D3589" i="4" s="1"/>
  <c r="D3590" i="4" s="1"/>
  <c r="D3591" i="4" s="1"/>
  <c r="D3592" i="4" s="1"/>
  <c r="D3593" i="4" s="1"/>
  <c r="D3594" i="4" s="1"/>
  <c r="D3595" i="4" s="1"/>
  <c r="D3596" i="4" s="1"/>
  <c r="D3597" i="4" s="1"/>
  <c r="D3598" i="4" s="1"/>
  <c r="D3599" i="4" s="1"/>
  <c r="D3600" i="4" s="1"/>
  <c r="D3601" i="4" s="1"/>
  <c r="D3602" i="4"/>
  <c r="D3603" i="4" s="1"/>
  <c r="D3604" i="4" s="1"/>
  <c r="D3605" i="4" s="1"/>
  <c r="D3606" i="4" s="1"/>
  <c r="D3607" i="4" s="1"/>
  <c r="D3608" i="4" s="1"/>
  <c r="D3609" i="4"/>
  <c r="D3610" i="4" s="1"/>
  <c r="D3611" i="4" s="1"/>
  <c r="D3612" i="4" s="1"/>
  <c r="D3613" i="4" s="1"/>
  <c r="D3614" i="4" s="1"/>
  <c r="D3615" i="4" s="1"/>
  <c r="D3616" i="4" s="1"/>
  <c r="D3617" i="4" s="1"/>
  <c r="D3618" i="4" s="1"/>
  <c r="D3619" i="4" s="1"/>
  <c r="D3620" i="4" s="1"/>
  <c r="D3621" i="4" s="1"/>
  <c r="D3622" i="4" s="1"/>
  <c r="D3623" i="4" s="1"/>
  <c r="D3624" i="4" s="1"/>
  <c r="D3625" i="4" s="1"/>
  <c r="D3626" i="4"/>
  <c r="D3627" i="4" s="1"/>
  <c r="D3628" i="4" s="1"/>
  <c r="D3629" i="4" s="1"/>
  <c r="D3630" i="4" s="1"/>
  <c r="D3631" i="4" s="1"/>
  <c r="D3632" i="4" s="1"/>
  <c r="D3633" i="4" s="1"/>
  <c r="D3634" i="4" s="1"/>
  <c r="D3635" i="4" s="1"/>
  <c r="D3636" i="4" s="1"/>
  <c r="D3637" i="4" s="1"/>
  <c r="D3638" i="4" s="1"/>
  <c r="D3639" i="4" s="1"/>
  <c r="D3640" i="4" s="1"/>
  <c r="D3641" i="4" s="1"/>
  <c r="D3642" i="4" s="1"/>
  <c r="D3643" i="4" s="1"/>
  <c r="D3644" i="4" s="1"/>
  <c r="D3645" i="4" s="1"/>
  <c r="D3646" i="4" s="1"/>
  <c r="D3647" i="4" s="1"/>
  <c r="D3648" i="4" s="1"/>
  <c r="D3649" i="4" s="1"/>
  <c r="D3650" i="4"/>
  <c r="D3651" i="4" s="1"/>
  <c r="D3652" i="4" s="1"/>
  <c r="D3653" i="4" s="1"/>
  <c r="D3654" i="4" s="1"/>
  <c r="D3655" i="4" s="1"/>
  <c r="D3656" i="4" s="1"/>
  <c r="D3657" i="4" s="1"/>
  <c r="D3658" i="4" s="1"/>
  <c r="D3659" i="4" s="1"/>
  <c r="D3660" i="4" s="1"/>
  <c r="D3661" i="4" s="1"/>
  <c r="D3662" i="4" s="1"/>
  <c r="D3663" i="4" s="1"/>
  <c r="D3664" i="4" s="1"/>
  <c r="D3665" i="4" s="1"/>
  <c r="D3666" i="4" s="1"/>
  <c r="D3667" i="4" s="1"/>
  <c r="D3668" i="4" s="1"/>
  <c r="D3669" i="4" s="1"/>
  <c r="D3670" i="4" s="1"/>
  <c r="D3671" i="4" s="1"/>
  <c r="D3672" i="4" s="1"/>
  <c r="D3673" i="4" s="1"/>
  <c r="D3674" i="4"/>
  <c r="D3675" i="4" s="1"/>
  <c r="D3676" i="4" s="1"/>
  <c r="D3677" i="4" s="1"/>
  <c r="D3678" i="4" s="1"/>
  <c r="D3679" i="4" s="1"/>
  <c r="D3680" i="4" s="1"/>
  <c r="D3681" i="4" s="1"/>
  <c r="D3682" i="4" s="1"/>
  <c r="D3683" i="4" s="1"/>
  <c r="D3684" i="4" s="1"/>
  <c r="D3685" i="4" s="1"/>
  <c r="D3686" i="4" s="1"/>
  <c r="D3687" i="4" s="1"/>
  <c r="D3688" i="4" s="1"/>
  <c r="D3689" i="4" s="1"/>
  <c r="D3690" i="4" s="1"/>
  <c r="D3691" i="4" s="1"/>
  <c r="D3692" i="4" s="1"/>
  <c r="D3693" i="4" s="1"/>
  <c r="D3694" i="4" s="1"/>
  <c r="D3695" i="4" s="1"/>
  <c r="D3696" i="4" s="1"/>
  <c r="D3697" i="4" s="1"/>
  <c r="D3698" i="4"/>
  <c r="D3699" i="4" s="1"/>
  <c r="D3700" i="4" s="1"/>
  <c r="D3701" i="4" s="1"/>
  <c r="D3702" i="4" s="1"/>
  <c r="D3703" i="4" s="1"/>
  <c r="D3704" i="4" s="1"/>
  <c r="D3705" i="4" s="1"/>
  <c r="D3706" i="4" s="1"/>
  <c r="D3707" i="4" s="1"/>
  <c r="D3708" i="4" s="1"/>
  <c r="D3709" i="4" s="1"/>
  <c r="D3710" i="4" s="1"/>
  <c r="D3711" i="4" s="1"/>
  <c r="D3712" i="4" s="1"/>
  <c r="D3713" i="4" s="1"/>
  <c r="D3714" i="4" s="1"/>
  <c r="D3715" i="4" s="1"/>
  <c r="D3716" i="4" s="1"/>
  <c r="D3717" i="4" s="1"/>
  <c r="D3718" i="4" s="1"/>
  <c r="D3719" i="4" s="1"/>
  <c r="D3720" i="4" s="1"/>
  <c r="D3721" i="4" s="1"/>
  <c r="D3722" i="4"/>
  <c r="D3723" i="4" s="1"/>
  <c r="D3724" i="4" s="1"/>
  <c r="D3725" i="4" s="1"/>
  <c r="D3726" i="4" s="1"/>
  <c r="D3727" i="4" s="1"/>
  <c r="D3728" i="4" s="1"/>
  <c r="D3729" i="4" s="1"/>
  <c r="D3730" i="4" s="1"/>
  <c r="D3731" i="4" s="1"/>
  <c r="D3732" i="4" s="1"/>
  <c r="D3733" i="4" s="1"/>
  <c r="D3734" i="4" s="1"/>
  <c r="D3735" i="4" s="1"/>
  <c r="D3736" i="4" s="1"/>
  <c r="D3737" i="4" s="1"/>
  <c r="D3738" i="4" s="1"/>
  <c r="D3739" i="4" s="1"/>
  <c r="D3740" i="4" s="1"/>
  <c r="D3741" i="4" s="1"/>
  <c r="D3742" i="4" s="1"/>
  <c r="D3743" i="4" s="1"/>
  <c r="D3744" i="4" s="1"/>
  <c r="D3745" i="4" s="1"/>
  <c r="D3746" i="4"/>
  <c r="D3747" i="4" s="1"/>
  <c r="D3748" i="4" s="1"/>
  <c r="D3749" i="4"/>
  <c r="D3750" i="4" s="1"/>
  <c r="D3751" i="4" s="1"/>
  <c r="D3752" i="4" s="1"/>
  <c r="D3753" i="4" s="1"/>
  <c r="D3754" i="4" s="1"/>
  <c r="D3755" i="4" s="1"/>
  <c r="D3756" i="4" s="1"/>
  <c r="D3757" i="4" s="1"/>
  <c r="D3758" i="4" s="1"/>
  <c r="D3759" i="4" s="1"/>
  <c r="D3760" i="4" s="1"/>
  <c r="D3761" i="4" s="1"/>
  <c r="D3762" i="4" s="1"/>
  <c r="D3763" i="4" s="1"/>
  <c r="D3764" i="4" s="1"/>
  <c r="D3765" i="4" s="1"/>
  <c r="D3766" i="4" s="1"/>
  <c r="D3767" i="4" s="1"/>
  <c r="D3768" i="4" s="1"/>
  <c r="D3769" i="4" s="1"/>
  <c r="D3770" i="4"/>
  <c r="D3771" i="4" s="1"/>
  <c r="D3772" i="4" s="1"/>
  <c r="D3773" i="4" s="1"/>
  <c r="D3774" i="4" s="1"/>
  <c r="D3775" i="4" s="1"/>
  <c r="D3776" i="4" s="1"/>
  <c r="D3777" i="4" s="1"/>
  <c r="D3778" i="4" s="1"/>
  <c r="D3779" i="4" s="1"/>
  <c r="D3780" i="4" s="1"/>
  <c r="D3781" i="4" s="1"/>
  <c r="D3782" i="4" s="1"/>
  <c r="D3783" i="4" s="1"/>
  <c r="D3784" i="4" s="1"/>
  <c r="D3785" i="4" s="1"/>
  <c r="D3786" i="4" s="1"/>
  <c r="D3787" i="4" s="1"/>
  <c r="D3788" i="4" s="1"/>
  <c r="D3789" i="4" s="1"/>
  <c r="D3790" i="4" s="1"/>
  <c r="D3791" i="4" s="1"/>
  <c r="D3792" i="4" s="1"/>
  <c r="D3793" i="4" s="1"/>
  <c r="D3794" i="4"/>
  <c r="D3795" i="4" s="1"/>
  <c r="D3796" i="4" s="1"/>
  <c r="D3797" i="4" s="1"/>
  <c r="D3798" i="4" s="1"/>
  <c r="D3799" i="4" s="1"/>
  <c r="D3800" i="4" s="1"/>
  <c r="D3801" i="4" s="1"/>
  <c r="D3802" i="4" s="1"/>
  <c r="D3803" i="4" s="1"/>
  <c r="D3804" i="4" s="1"/>
  <c r="D3805" i="4" s="1"/>
  <c r="D3806" i="4" s="1"/>
  <c r="D3807" i="4" s="1"/>
  <c r="D3808" i="4" s="1"/>
  <c r="D3809" i="4" s="1"/>
  <c r="D3810" i="4" s="1"/>
  <c r="D3811" i="4" s="1"/>
  <c r="D3812" i="4" s="1"/>
  <c r="D3813" i="4" s="1"/>
  <c r="D3814" i="4" s="1"/>
  <c r="D3815" i="4" s="1"/>
  <c r="D3816" i="4" s="1"/>
  <c r="D3817" i="4" s="1"/>
  <c r="D3818" i="4"/>
  <c r="D3819" i="4" s="1"/>
  <c r="D3820" i="4" s="1"/>
  <c r="D3821" i="4" s="1"/>
  <c r="D3822" i="4" s="1"/>
  <c r="D3823" i="4" s="1"/>
  <c r="D3824" i="4" s="1"/>
  <c r="D3825" i="4" s="1"/>
  <c r="D3826" i="4" s="1"/>
  <c r="D3827" i="4" s="1"/>
  <c r="D3828" i="4" s="1"/>
  <c r="D3829" i="4" s="1"/>
  <c r="D3830" i="4" s="1"/>
  <c r="D3831" i="4" s="1"/>
  <c r="D3832" i="4" s="1"/>
  <c r="D3833" i="4" s="1"/>
  <c r="D3834" i="4" s="1"/>
  <c r="D3835" i="4" s="1"/>
  <c r="D3836" i="4" s="1"/>
  <c r="D3837" i="4" s="1"/>
  <c r="D3838" i="4" s="1"/>
  <c r="D3839" i="4" s="1"/>
  <c r="D3840" i="4" s="1"/>
  <c r="D3841" i="4" s="1"/>
  <c r="D3842" i="4"/>
  <c r="D3843" i="4" s="1"/>
  <c r="D3844" i="4" s="1"/>
  <c r="D3845" i="4" s="1"/>
  <c r="D3846" i="4" s="1"/>
  <c r="D3847" i="4" s="1"/>
  <c r="D3848" i="4" s="1"/>
  <c r="D3849" i="4" s="1"/>
  <c r="D3850" i="4" s="1"/>
  <c r="D3851" i="4" s="1"/>
  <c r="D3852" i="4" s="1"/>
  <c r="D3853" i="4" s="1"/>
  <c r="D3854" i="4" s="1"/>
  <c r="D3855" i="4" s="1"/>
  <c r="D3856" i="4" s="1"/>
  <c r="D3857" i="4" s="1"/>
  <c r="D3858" i="4" s="1"/>
  <c r="D3859" i="4" s="1"/>
  <c r="D3860" i="4" s="1"/>
  <c r="D3861" i="4" s="1"/>
  <c r="D3862" i="4" s="1"/>
  <c r="D3863" i="4" s="1"/>
  <c r="D3864" i="4" s="1"/>
  <c r="D3865" i="4" s="1"/>
  <c r="D3866" i="4"/>
  <c r="D3867" i="4" s="1"/>
  <c r="D3868" i="4" s="1"/>
  <c r="D3869" i="4" s="1"/>
  <c r="D3870" i="4" s="1"/>
  <c r="D3871" i="4" s="1"/>
  <c r="D3872" i="4" s="1"/>
  <c r="D3873" i="4" s="1"/>
  <c r="D3874" i="4" s="1"/>
  <c r="D3875" i="4" s="1"/>
  <c r="D3876" i="4" s="1"/>
  <c r="D3877" i="4" s="1"/>
  <c r="D3878" i="4" s="1"/>
  <c r="D3879" i="4" s="1"/>
  <c r="D3880" i="4" s="1"/>
  <c r="D3881" i="4" s="1"/>
  <c r="D3882" i="4" s="1"/>
  <c r="D3883" i="4" s="1"/>
  <c r="D3884" i="4" s="1"/>
  <c r="D3885" i="4" s="1"/>
  <c r="D3886" i="4" s="1"/>
  <c r="D3887" i="4" s="1"/>
  <c r="D3888" i="4" s="1"/>
  <c r="D3889" i="4" s="1"/>
  <c r="D3890" i="4"/>
  <c r="D3891" i="4" s="1"/>
  <c r="D3892" i="4" s="1"/>
  <c r="D3893" i="4" s="1"/>
  <c r="D3894" i="4" s="1"/>
  <c r="D3895" i="4" s="1"/>
  <c r="D3896" i="4" s="1"/>
  <c r="D3897" i="4" s="1"/>
  <c r="D3898" i="4" s="1"/>
  <c r="D3899" i="4" s="1"/>
  <c r="D3900" i="4" s="1"/>
  <c r="D3901" i="4" s="1"/>
  <c r="D3902" i="4" s="1"/>
  <c r="D3903" i="4" s="1"/>
  <c r="D3904" i="4" s="1"/>
  <c r="D3905" i="4" s="1"/>
  <c r="D3906" i="4" s="1"/>
  <c r="D3907" i="4" s="1"/>
  <c r="D3908" i="4" s="1"/>
  <c r="D3909" i="4" s="1"/>
  <c r="D3910" i="4" s="1"/>
  <c r="D3911" i="4" s="1"/>
  <c r="D3912" i="4" s="1"/>
  <c r="D3913" i="4" s="1"/>
  <c r="D3914" i="4"/>
  <c r="D3915" i="4" s="1"/>
  <c r="D3916" i="4" s="1"/>
  <c r="D3917" i="4" s="1"/>
  <c r="D3918" i="4" s="1"/>
  <c r="D3919" i="4" s="1"/>
  <c r="D3920" i="4" s="1"/>
  <c r="D3921" i="4" s="1"/>
  <c r="D3922" i="4" s="1"/>
  <c r="D3923" i="4" s="1"/>
  <c r="D3924" i="4" s="1"/>
  <c r="D3925" i="4" s="1"/>
  <c r="D3926" i="4" s="1"/>
  <c r="D3927" i="4" s="1"/>
  <c r="D3928" i="4" s="1"/>
  <c r="D3929" i="4" s="1"/>
  <c r="D3930" i="4" s="1"/>
  <c r="D3931" i="4" s="1"/>
  <c r="D3932" i="4" s="1"/>
  <c r="D3933" i="4" s="1"/>
  <c r="D3934" i="4" s="1"/>
  <c r="D3935" i="4" s="1"/>
  <c r="D3936" i="4" s="1"/>
  <c r="D3937" i="4" s="1"/>
  <c r="D3938" i="4"/>
  <c r="D3939" i="4" s="1"/>
  <c r="D3940" i="4" s="1"/>
  <c r="D3941" i="4" s="1"/>
  <c r="D3942" i="4" s="1"/>
  <c r="D3943" i="4" s="1"/>
  <c r="D3944" i="4" s="1"/>
  <c r="D3945" i="4" s="1"/>
  <c r="D3946" i="4" s="1"/>
  <c r="D3947" i="4" s="1"/>
  <c r="D3948" i="4" s="1"/>
  <c r="D3949" i="4" s="1"/>
  <c r="D3950" i="4" s="1"/>
  <c r="D3951" i="4" s="1"/>
  <c r="D3952" i="4" s="1"/>
  <c r="D3953" i="4" s="1"/>
  <c r="D3954" i="4" s="1"/>
  <c r="D3955" i="4" s="1"/>
  <c r="D3956" i="4" s="1"/>
  <c r="D3957" i="4" s="1"/>
  <c r="D3958" i="4" s="1"/>
  <c r="D3959" i="4" s="1"/>
  <c r="D3960" i="4" s="1"/>
  <c r="D3961" i="4" s="1"/>
  <c r="D3962" i="4"/>
  <c r="D3963" i="4" s="1"/>
  <c r="D3964" i="4" s="1"/>
  <c r="D3965" i="4" s="1"/>
  <c r="D3966" i="4" s="1"/>
  <c r="D3967" i="4" s="1"/>
  <c r="D3968" i="4" s="1"/>
  <c r="D3969" i="4" s="1"/>
  <c r="D3970" i="4" s="1"/>
  <c r="D3971" i="4" s="1"/>
  <c r="D3972" i="4" s="1"/>
  <c r="D3973" i="4" s="1"/>
  <c r="D3974" i="4" s="1"/>
  <c r="D3975" i="4" s="1"/>
  <c r="D3976" i="4" s="1"/>
  <c r="D3977" i="4" s="1"/>
  <c r="D3978" i="4" s="1"/>
  <c r="D3979" i="4" s="1"/>
  <c r="D3980" i="4" s="1"/>
  <c r="D3981" i="4" s="1"/>
  <c r="D3982" i="4" s="1"/>
  <c r="D3983" i="4" s="1"/>
  <c r="D3984" i="4" s="1"/>
  <c r="D3985" i="4" s="1"/>
  <c r="D3986" i="4"/>
  <c r="D3987" i="4" s="1"/>
  <c r="D3988" i="4" s="1"/>
  <c r="D3989" i="4" s="1"/>
  <c r="D3990" i="4" s="1"/>
  <c r="D3991" i="4" s="1"/>
  <c r="D3992" i="4" s="1"/>
  <c r="D3993" i="4" s="1"/>
  <c r="D3994" i="4" s="1"/>
  <c r="D3995" i="4" s="1"/>
  <c r="D3996" i="4" s="1"/>
  <c r="D3997" i="4" s="1"/>
  <c r="D3998" i="4" s="1"/>
  <c r="D3999" i="4" s="1"/>
  <c r="D4000" i="4" s="1"/>
  <c r="D4001" i="4" s="1"/>
  <c r="D4002" i="4" s="1"/>
  <c r="D4003" i="4" s="1"/>
  <c r="D4004" i="4" s="1"/>
  <c r="D4005" i="4" s="1"/>
  <c r="D4006" i="4" s="1"/>
  <c r="D4007" i="4" s="1"/>
  <c r="D4008" i="4" s="1"/>
  <c r="D4009" i="4" s="1"/>
  <c r="D4010" i="4"/>
  <c r="D4011" i="4" s="1"/>
  <c r="D4012" i="4" s="1"/>
  <c r="D4013" i="4" s="1"/>
  <c r="D4014" i="4" s="1"/>
  <c r="D4015" i="4" s="1"/>
  <c r="D4016" i="4" s="1"/>
  <c r="D4017" i="4" s="1"/>
  <c r="D4018" i="4" s="1"/>
  <c r="D4019" i="4" s="1"/>
  <c r="D4020" i="4" s="1"/>
  <c r="D4021" i="4" s="1"/>
  <c r="D4022" i="4" s="1"/>
  <c r="D4023" i="4" s="1"/>
  <c r="D4024" i="4" s="1"/>
  <c r="D4025" i="4" s="1"/>
  <c r="D4026" i="4" s="1"/>
  <c r="D4027" i="4" s="1"/>
  <c r="D4028" i="4" s="1"/>
  <c r="D4029" i="4" s="1"/>
  <c r="D4030" i="4" s="1"/>
  <c r="D4031" i="4" s="1"/>
  <c r="D4032" i="4" s="1"/>
  <c r="D4033" i="4" s="1"/>
  <c r="D4034" i="4"/>
  <c r="D4035" i="4" s="1"/>
  <c r="D4036" i="4" s="1"/>
  <c r="D4037" i="4" s="1"/>
  <c r="D4038" i="4" s="1"/>
  <c r="D4039" i="4" s="1"/>
  <c r="D4040" i="4" s="1"/>
  <c r="D4041" i="4" s="1"/>
  <c r="D4042" i="4" s="1"/>
  <c r="D4043" i="4" s="1"/>
  <c r="D4044" i="4" s="1"/>
  <c r="D4045" i="4" s="1"/>
  <c r="D4046" i="4" s="1"/>
  <c r="D4047" i="4" s="1"/>
  <c r="D4048" i="4" s="1"/>
  <c r="D4049" i="4" s="1"/>
  <c r="D4050" i="4" s="1"/>
  <c r="D4051" i="4" s="1"/>
  <c r="D4052" i="4" s="1"/>
  <c r="D4053" i="4" s="1"/>
  <c r="D4054" i="4" s="1"/>
  <c r="D4055" i="4" s="1"/>
  <c r="D4056" i="4" s="1"/>
  <c r="D4057" i="4" s="1"/>
  <c r="D4058" i="4"/>
  <c r="D4059" i="4" s="1"/>
  <c r="D4060" i="4" s="1"/>
  <c r="D4061" i="4" s="1"/>
  <c r="D4062" i="4" s="1"/>
  <c r="D4063" i="4" s="1"/>
  <c r="D4064" i="4" s="1"/>
  <c r="D4065" i="4" s="1"/>
  <c r="D4066" i="4" s="1"/>
  <c r="D4067" i="4" s="1"/>
  <c r="D4068" i="4" s="1"/>
  <c r="D4069" i="4" s="1"/>
  <c r="D4070" i="4" s="1"/>
  <c r="D4071" i="4" s="1"/>
  <c r="D4072" i="4" s="1"/>
  <c r="D4073" i="4" s="1"/>
  <c r="D4074" i="4" s="1"/>
  <c r="D4075" i="4" s="1"/>
  <c r="D4076" i="4" s="1"/>
  <c r="D4077" i="4" s="1"/>
  <c r="D4078" i="4" s="1"/>
  <c r="D4079" i="4" s="1"/>
  <c r="D4080" i="4" s="1"/>
  <c r="D4081" i="4" s="1"/>
  <c r="D4082" i="4"/>
  <c r="D4083" i="4" s="1"/>
  <c r="D4084" i="4" s="1"/>
  <c r="D4085" i="4" s="1"/>
  <c r="D4086" i="4" s="1"/>
  <c r="D4087" i="4" s="1"/>
  <c r="D4088" i="4" s="1"/>
  <c r="D4089" i="4" s="1"/>
  <c r="D4090" i="4" s="1"/>
  <c r="D4091" i="4" s="1"/>
  <c r="D4092" i="4" s="1"/>
  <c r="D4093" i="4" s="1"/>
  <c r="D4094" i="4" s="1"/>
  <c r="D4095" i="4" s="1"/>
  <c r="D4096" i="4" s="1"/>
  <c r="D4097" i="4" s="1"/>
  <c r="D4098" i="4" s="1"/>
  <c r="D4099" i="4" s="1"/>
  <c r="D4100" i="4" s="1"/>
  <c r="D4101" i="4" s="1"/>
  <c r="D4102" i="4" s="1"/>
  <c r="D4103" i="4" s="1"/>
  <c r="D4104" i="4" s="1"/>
  <c r="D4105" i="4" s="1"/>
  <c r="D4106" i="4"/>
  <c r="D4107" i="4" s="1"/>
  <c r="D4108" i="4" s="1"/>
  <c r="D4109" i="4" s="1"/>
  <c r="D4110" i="4" s="1"/>
  <c r="D4111" i="4" s="1"/>
  <c r="D4112" i="4" s="1"/>
  <c r="D4113" i="4" s="1"/>
  <c r="D4114" i="4" s="1"/>
  <c r="D4115" i="4" s="1"/>
  <c r="D4116" i="4" s="1"/>
  <c r="D4117" i="4" s="1"/>
  <c r="D4118" i="4" s="1"/>
  <c r="D4119" i="4" s="1"/>
  <c r="D4120" i="4" s="1"/>
  <c r="D4121" i="4" s="1"/>
  <c r="D4122" i="4" s="1"/>
  <c r="D4123" i="4" s="1"/>
  <c r="D4124" i="4" s="1"/>
  <c r="D4125" i="4" s="1"/>
  <c r="D4126" i="4" s="1"/>
  <c r="D4127" i="4" s="1"/>
  <c r="D4128" i="4" s="1"/>
  <c r="D4129" i="4" s="1"/>
  <c r="D4130" i="4"/>
  <c r="D4131" i="4" s="1"/>
  <c r="D4132" i="4" s="1"/>
  <c r="D4133" i="4" s="1"/>
  <c r="D4134" i="4" s="1"/>
  <c r="D4135" i="4" s="1"/>
  <c r="D4136" i="4" s="1"/>
  <c r="D4137" i="4" s="1"/>
  <c r="D4138" i="4" s="1"/>
  <c r="D4139" i="4" s="1"/>
  <c r="D4140" i="4" s="1"/>
  <c r="D4141" i="4" s="1"/>
  <c r="D4142" i="4" s="1"/>
  <c r="D4143" i="4" s="1"/>
  <c r="D4144" i="4" s="1"/>
  <c r="D4145" i="4" s="1"/>
  <c r="D4146" i="4" s="1"/>
  <c r="D4147" i="4" s="1"/>
  <c r="D4148" i="4" s="1"/>
  <c r="D4149" i="4" s="1"/>
  <c r="D4150" i="4" s="1"/>
  <c r="D4151" i="4" s="1"/>
  <c r="D4152" i="4" s="1"/>
  <c r="D4153" i="4" s="1"/>
  <c r="F4153" i="4" s="1"/>
  <c r="D4154" i="4"/>
  <c r="D4155" i="4" s="1"/>
  <c r="D4156" i="4" s="1"/>
  <c r="D4157" i="4" s="1"/>
  <c r="D4158" i="4" s="1"/>
  <c r="D4159" i="4" s="1"/>
  <c r="D4160" i="4" s="1"/>
  <c r="D4161" i="4" s="1"/>
  <c r="D4162" i="4" s="1"/>
  <c r="D4163" i="4" s="1"/>
  <c r="D4164" i="4" s="1"/>
  <c r="D4165" i="4" s="1"/>
  <c r="D4166" i="4" s="1"/>
  <c r="D4167" i="4" s="1"/>
  <c r="D4168" i="4" s="1"/>
  <c r="D4169" i="4" s="1"/>
  <c r="D4170" i="4" s="1"/>
  <c r="D4171" i="4" s="1"/>
  <c r="D4172" i="4" s="1"/>
  <c r="D4173" i="4" s="1"/>
  <c r="D4174" i="4" s="1"/>
  <c r="D4175" i="4" s="1"/>
  <c r="D4176" i="4" s="1"/>
  <c r="D4177" i="4" s="1"/>
  <c r="D4178" i="4"/>
  <c r="D4179" i="4" s="1"/>
  <c r="D4180" i="4" s="1"/>
  <c r="D4181" i="4" s="1"/>
  <c r="D4182" i="4" s="1"/>
  <c r="D4183" i="4" s="1"/>
  <c r="D4184" i="4" s="1"/>
  <c r="D4185" i="4" s="1"/>
  <c r="D4186" i="4" s="1"/>
  <c r="D4187" i="4" s="1"/>
  <c r="D4188" i="4" s="1"/>
  <c r="D4189" i="4" s="1"/>
  <c r="D4190" i="4" s="1"/>
  <c r="D4191" i="4" s="1"/>
  <c r="D4192" i="4" s="1"/>
  <c r="D4193" i="4" s="1"/>
  <c r="D4194" i="4" s="1"/>
  <c r="D4195" i="4" s="1"/>
  <c r="D4196" i="4" s="1"/>
  <c r="D4197" i="4" s="1"/>
  <c r="D4198" i="4" s="1"/>
  <c r="D4199" i="4" s="1"/>
  <c r="D4200" i="4" s="1"/>
  <c r="D4201" i="4" s="1"/>
  <c r="D4202" i="4"/>
  <c r="D4203" i="4" s="1"/>
  <c r="D4204" i="4" s="1"/>
  <c r="D4205" i="4" s="1"/>
  <c r="D4206" i="4" s="1"/>
  <c r="D4207" i="4" s="1"/>
  <c r="D4208" i="4"/>
  <c r="D4209" i="4" s="1"/>
  <c r="D4210" i="4" s="1"/>
  <c r="D4211" i="4" s="1"/>
  <c r="D4212" i="4" s="1"/>
  <c r="D4213" i="4" s="1"/>
  <c r="D4214" i="4" s="1"/>
  <c r="D4215" i="4" s="1"/>
  <c r="D4216" i="4" s="1"/>
  <c r="D4217" i="4" s="1"/>
  <c r="D4218" i="4" s="1"/>
  <c r="D4219" i="4" s="1"/>
  <c r="D4220" i="4" s="1"/>
  <c r="D4221" i="4" s="1"/>
  <c r="D4222" i="4" s="1"/>
  <c r="D4223" i="4" s="1"/>
  <c r="D4224" i="4" s="1"/>
  <c r="D4225" i="4" s="1"/>
  <c r="D4226" i="4"/>
  <c r="D4227" i="4" s="1"/>
  <c r="D4228" i="4" s="1"/>
  <c r="D4229" i="4" s="1"/>
  <c r="D4230" i="4" s="1"/>
  <c r="D4231" i="4" s="1"/>
  <c r="D4232" i="4" s="1"/>
  <c r="D4233" i="4" s="1"/>
  <c r="D4234" i="4" s="1"/>
  <c r="D4235" i="4" s="1"/>
  <c r="D4236" i="4" s="1"/>
  <c r="D4237" i="4" s="1"/>
  <c r="D4238" i="4" s="1"/>
  <c r="D4239" i="4" s="1"/>
  <c r="D4240" i="4" s="1"/>
  <c r="D4241" i="4" s="1"/>
  <c r="D4242" i="4" s="1"/>
  <c r="D4243" i="4" s="1"/>
  <c r="D4244" i="4" s="1"/>
  <c r="D4245" i="4" s="1"/>
  <c r="D4246" i="4" s="1"/>
  <c r="D4247" i="4" s="1"/>
  <c r="D4248" i="4" s="1"/>
  <c r="D4249" i="4" s="1"/>
  <c r="D4250" i="4"/>
  <c r="D4251" i="4" s="1"/>
  <c r="D4252" i="4" s="1"/>
  <c r="D4253" i="4" s="1"/>
  <c r="D4254" i="4" s="1"/>
  <c r="D4255" i="4" s="1"/>
  <c r="D4256" i="4" s="1"/>
  <c r="D4257" i="4" s="1"/>
  <c r="D4258" i="4" s="1"/>
  <c r="D4259" i="4" s="1"/>
  <c r="D4260" i="4" s="1"/>
  <c r="D4261" i="4" s="1"/>
  <c r="D4262" i="4" s="1"/>
  <c r="D4263" i="4" s="1"/>
  <c r="D4264" i="4" s="1"/>
  <c r="D4265" i="4" s="1"/>
  <c r="D4266" i="4" s="1"/>
  <c r="D4267" i="4" s="1"/>
  <c r="D4268" i="4" s="1"/>
  <c r="D4269" i="4" s="1"/>
  <c r="D4270" i="4" s="1"/>
  <c r="D4271" i="4" s="1"/>
  <c r="D4272" i="4" s="1"/>
  <c r="D4273" i="4" s="1"/>
  <c r="D4274" i="4"/>
  <c r="D4275" i="4" s="1"/>
  <c r="D4276" i="4" s="1"/>
  <c r="D4277" i="4" s="1"/>
  <c r="D4278" i="4" s="1"/>
  <c r="D4279" i="4" s="1"/>
  <c r="D4280" i="4" s="1"/>
  <c r="D4281" i="4" s="1"/>
  <c r="D4282" i="4" s="1"/>
  <c r="D4283" i="4" s="1"/>
  <c r="D4284" i="4" s="1"/>
  <c r="D4285" i="4" s="1"/>
  <c r="D4286" i="4" s="1"/>
  <c r="D4287" i="4" s="1"/>
  <c r="D4288" i="4" s="1"/>
  <c r="D4289" i="4" s="1"/>
  <c r="D4290" i="4" s="1"/>
  <c r="D4291" i="4" s="1"/>
  <c r="D4292" i="4" s="1"/>
  <c r="D4293" i="4" s="1"/>
  <c r="D4294" i="4" s="1"/>
  <c r="D4295" i="4" s="1"/>
  <c r="D4296" i="4" s="1"/>
  <c r="D4297" i="4" s="1"/>
  <c r="D4298" i="4"/>
  <c r="D4299" i="4" s="1"/>
  <c r="D4300" i="4" s="1"/>
  <c r="D4301" i="4" s="1"/>
  <c r="D4302" i="4"/>
  <c r="D4303" i="4" s="1"/>
  <c r="D4304" i="4" s="1"/>
  <c r="D4305" i="4" s="1"/>
  <c r="D4306" i="4" s="1"/>
  <c r="D4307" i="4" s="1"/>
  <c r="D4308" i="4" s="1"/>
  <c r="D4309" i="4" s="1"/>
  <c r="D4310" i="4" s="1"/>
  <c r="D4311" i="4" s="1"/>
  <c r="D4312" i="4" s="1"/>
  <c r="D4313" i="4" s="1"/>
  <c r="D4314" i="4" s="1"/>
  <c r="D4315" i="4" s="1"/>
  <c r="D4316" i="4" s="1"/>
  <c r="D4317" i="4" s="1"/>
  <c r="D4318" i="4" s="1"/>
  <c r="D4319" i="4" s="1"/>
  <c r="D4320" i="4" s="1"/>
  <c r="D4321" i="4" s="1"/>
  <c r="F4321" i="4" s="1"/>
  <c r="D4322" i="4"/>
  <c r="D4323" i="4" s="1"/>
  <c r="D4324" i="4" s="1"/>
  <c r="D4325" i="4" s="1"/>
  <c r="D4326" i="4" s="1"/>
  <c r="D4327" i="4" s="1"/>
  <c r="D4328" i="4" s="1"/>
  <c r="D4329" i="4" s="1"/>
  <c r="D4330" i="4" s="1"/>
  <c r="D4331" i="4" s="1"/>
  <c r="D4332" i="4" s="1"/>
  <c r="D4333" i="4" s="1"/>
  <c r="D4334" i="4" s="1"/>
  <c r="D4335" i="4" s="1"/>
  <c r="D4336" i="4" s="1"/>
  <c r="D4337" i="4" s="1"/>
  <c r="D4338" i="4" s="1"/>
  <c r="D4339" i="4" s="1"/>
  <c r="D4340" i="4" s="1"/>
  <c r="D4341" i="4" s="1"/>
  <c r="D4342" i="4" s="1"/>
  <c r="D4343" i="4" s="1"/>
  <c r="D4344" i="4" s="1"/>
  <c r="D4345" i="4" s="1"/>
  <c r="D4346" i="4"/>
  <c r="D4347" i="4" s="1"/>
  <c r="D4348" i="4" s="1"/>
  <c r="D4349" i="4" s="1"/>
  <c r="D4350" i="4" s="1"/>
  <c r="D4351" i="4" s="1"/>
  <c r="D4352" i="4" s="1"/>
  <c r="D4353" i="4" s="1"/>
  <c r="D4354" i="4" s="1"/>
  <c r="D4355" i="4" s="1"/>
  <c r="D4356" i="4" s="1"/>
  <c r="D4357" i="4" s="1"/>
  <c r="D4358" i="4" s="1"/>
  <c r="D4359" i="4" s="1"/>
  <c r="D4360" i="4" s="1"/>
  <c r="D4361" i="4" s="1"/>
  <c r="D4362" i="4" s="1"/>
  <c r="D4363" i="4" s="1"/>
  <c r="D4364" i="4" s="1"/>
  <c r="D4365" i="4" s="1"/>
  <c r="D4366" i="4" s="1"/>
  <c r="D4367" i="4" s="1"/>
  <c r="D4368" i="4" s="1"/>
  <c r="D4369" i="4" s="1"/>
  <c r="D4370" i="4"/>
  <c r="D4371" i="4" s="1"/>
  <c r="D4372" i="4" s="1"/>
  <c r="D4373" i="4" s="1"/>
  <c r="D4374" i="4" s="1"/>
  <c r="D4375" i="4" s="1"/>
  <c r="D4376" i="4" s="1"/>
  <c r="D4377" i="4" s="1"/>
  <c r="D4378" i="4" s="1"/>
  <c r="D4379" i="4" s="1"/>
  <c r="D4380" i="4" s="1"/>
  <c r="D4381" i="4" s="1"/>
  <c r="D4382" i="4" s="1"/>
  <c r="D4383" i="4" s="1"/>
  <c r="D4384" i="4" s="1"/>
  <c r="D4385" i="4" s="1"/>
  <c r="D4386" i="4" s="1"/>
  <c r="D4387" i="4" s="1"/>
  <c r="D4388" i="4" s="1"/>
  <c r="D4389" i="4" s="1"/>
  <c r="D4390" i="4" s="1"/>
  <c r="D4391" i="4" s="1"/>
  <c r="D4392" i="4" s="1"/>
  <c r="D4393" i="4" s="1"/>
  <c r="F4393" i="4" s="1"/>
  <c r="D4394" i="4"/>
  <c r="D4395" i="4" s="1"/>
  <c r="D4396" i="4" s="1"/>
  <c r="D4397" i="4" s="1"/>
  <c r="D4398" i="4" s="1"/>
  <c r="D4399" i="4" s="1"/>
  <c r="D4400" i="4" s="1"/>
  <c r="D4401" i="4" s="1"/>
  <c r="D4402" i="4" s="1"/>
  <c r="D4403" i="4" s="1"/>
  <c r="D4404" i="4" s="1"/>
  <c r="D4405" i="4" s="1"/>
  <c r="D4406" i="4" s="1"/>
  <c r="D4407" i="4" s="1"/>
  <c r="D4408" i="4" s="1"/>
  <c r="D4409" i="4" s="1"/>
  <c r="D4410" i="4" s="1"/>
  <c r="D4411" i="4" s="1"/>
  <c r="D4412" i="4" s="1"/>
  <c r="D4413" i="4" s="1"/>
  <c r="D4414" i="4" s="1"/>
  <c r="D4415" i="4" s="1"/>
  <c r="D4416" i="4" s="1"/>
  <c r="D4417" i="4" s="1"/>
  <c r="D4418" i="4"/>
  <c r="D4419" i="4" s="1"/>
  <c r="D4420" i="4" s="1"/>
  <c r="D4421" i="4" s="1"/>
  <c r="D4422" i="4" s="1"/>
  <c r="D4423" i="4" s="1"/>
  <c r="D4424" i="4" s="1"/>
  <c r="D4425" i="4" s="1"/>
  <c r="D4426" i="4" s="1"/>
  <c r="D4427" i="4" s="1"/>
  <c r="D4428" i="4" s="1"/>
  <c r="D4429" i="4" s="1"/>
  <c r="D4430" i="4" s="1"/>
  <c r="D4431" i="4" s="1"/>
  <c r="D4432" i="4" s="1"/>
  <c r="D4433" i="4" s="1"/>
  <c r="D4434" i="4" s="1"/>
  <c r="D4435" i="4" s="1"/>
  <c r="D4436" i="4" s="1"/>
  <c r="D4437" i="4" s="1"/>
  <c r="D4438" i="4" s="1"/>
  <c r="D4439" i="4" s="1"/>
  <c r="D4440" i="4" s="1"/>
  <c r="D4441" i="4" s="1"/>
  <c r="D4442" i="4"/>
  <c r="D4443" i="4" s="1"/>
  <c r="D4444" i="4" s="1"/>
  <c r="D4445" i="4" s="1"/>
  <c r="D4446" i="4" s="1"/>
  <c r="D4447" i="4" s="1"/>
  <c r="D4448" i="4" s="1"/>
  <c r="D4449" i="4" s="1"/>
  <c r="D4450" i="4" s="1"/>
  <c r="D4451" i="4" s="1"/>
  <c r="D4452" i="4" s="1"/>
  <c r="D4453" i="4" s="1"/>
  <c r="D4454" i="4" s="1"/>
  <c r="D4455" i="4" s="1"/>
  <c r="D4456" i="4" s="1"/>
  <c r="D4457" i="4" s="1"/>
  <c r="D4458" i="4" s="1"/>
  <c r="D4459" i="4" s="1"/>
  <c r="D4460" i="4" s="1"/>
  <c r="D4461" i="4" s="1"/>
  <c r="D4462" i="4" s="1"/>
  <c r="D4463" i="4" s="1"/>
  <c r="D4464" i="4" s="1"/>
  <c r="D4465" i="4" s="1"/>
  <c r="D4466" i="4"/>
  <c r="D4467" i="4" s="1"/>
  <c r="D4468" i="4" s="1"/>
  <c r="D4469" i="4" s="1"/>
  <c r="D4470" i="4" s="1"/>
  <c r="D4471" i="4" s="1"/>
  <c r="D4472" i="4" s="1"/>
  <c r="D4473" i="4" s="1"/>
  <c r="D4474" i="4" s="1"/>
  <c r="D4475" i="4" s="1"/>
  <c r="D4476" i="4" s="1"/>
  <c r="D4477" i="4" s="1"/>
  <c r="D4478" i="4" s="1"/>
  <c r="D4479" i="4" s="1"/>
  <c r="D4480" i="4" s="1"/>
  <c r="D4481" i="4" s="1"/>
  <c r="D4482" i="4" s="1"/>
  <c r="D4483" i="4" s="1"/>
  <c r="D4484" i="4" s="1"/>
  <c r="D4485" i="4" s="1"/>
  <c r="D4486" i="4" s="1"/>
  <c r="D4487" i="4" s="1"/>
  <c r="D4488" i="4" s="1"/>
  <c r="D4489" i="4" s="1"/>
  <c r="D4490" i="4"/>
  <c r="D4491" i="4" s="1"/>
  <c r="D4492" i="4" s="1"/>
  <c r="D4493" i="4" s="1"/>
  <c r="D4494" i="4" s="1"/>
  <c r="D4495" i="4" s="1"/>
  <c r="D4496" i="4" s="1"/>
  <c r="D4497" i="4" s="1"/>
  <c r="D4498" i="4" s="1"/>
  <c r="D4499" i="4" s="1"/>
  <c r="D4500" i="4" s="1"/>
  <c r="D4501" i="4" s="1"/>
  <c r="D4502" i="4" s="1"/>
  <c r="D4503" i="4" s="1"/>
  <c r="D4504" i="4" s="1"/>
  <c r="D4505" i="4" s="1"/>
  <c r="D4506" i="4" s="1"/>
  <c r="D4507" i="4" s="1"/>
  <c r="D4508" i="4" s="1"/>
  <c r="D4509" i="4" s="1"/>
  <c r="D4510" i="4" s="1"/>
  <c r="D4511" i="4" s="1"/>
  <c r="D4512" i="4" s="1"/>
  <c r="D4513" i="4" s="1"/>
  <c r="D4514" i="4"/>
  <c r="D4515" i="4" s="1"/>
  <c r="D4516" i="4" s="1"/>
  <c r="D4517" i="4" s="1"/>
  <c r="D4518" i="4" s="1"/>
  <c r="D4519" i="4" s="1"/>
  <c r="D4520" i="4" s="1"/>
  <c r="D4521" i="4" s="1"/>
  <c r="D4522" i="4" s="1"/>
  <c r="D4523" i="4" s="1"/>
  <c r="D4524" i="4" s="1"/>
  <c r="D4525" i="4" s="1"/>
  <c r="D4526" i="4" s="1"/>
  <c r="D4527" i="4" s="1"/>
  <c r="D4528" i="4" s="1"/>
  <c r="D4529" i="4" s="1"/>
  <c r="D4530" i="4" s="1"/>
  <c r="D4531" i="4" s="1"/>
  <c r="D4532" i="4" s="1"/>
  <c r="D4533" i="4" s="1"/>
  <c r="D4534" i="4" s="1"/>
  <c r="D4535" i="4" s="1"/>
  <c r="D4536" i="4" s="1"/>
  <c r="D4537" i="4" s="1"/>
  <c r="D4538" i="4"/>
  <c r="D4539" i="4" s="1"/>
  <c r="D4540" i="4" s="1"/>
  <c r="D4541" i="4" s="1"/>
  <c r="D4542" i="4" s="1"/>
  <c r="D4543" i="4" s="1"/>
  <c r="D4544" i="4" s="1"/>
  <c r="D4545" i="4" s="1"/>
  <c r="D4546" i="4" s="1"/>
  <c r="D4547" i="4" s="1"/>
  <c r="D4548" i="4" s="1"/>
  <c r="D4549" i="4" s="1"/>
  <c r="D4550" i="4" s="1"/>
  <c r="D4551" i="4" s="1"/>
  <c r="D4552" i="4" s="1"/>
  <c r="D4553" i="4" s="1"/>
  <c r="D4554" i="4" s="1"/>
  <c r="D4555" i="4" s="1"/>
  <c r="D4556" i="4" s="1"/>
  <c r="D4557" i="4" s="1"/>
  <c r="D4558" i="4" s="1"/>
  <c r="D4559" i="4" s="1"/>
  <c r="D4560" i="4" s="1"/>
  <c r="D4561" i="4" s="1"/>
  <c r="D4562" i="4"/>
  <c r="D4563" i="4" s="1"/>
  <c r="D4564" i="4" s="1"/>
  <c r="D4565" i="4" s="1"/>
  <c r="D4566" i="4" s="1"/>
  <c r="D4567" i="4" s="1"/>
  <c r="D4568" i="4" s="1"/>
  <c r="D4569" i="4" s="1"/>
  <c r="D4570" i="4" s="1"/>
  <c r="D4571" i="4" s="1"/>
  <c r="D4572" i="4" s="1"/>
  <c r="D4573" i="4" s="1"/>
  <c r="D4574" i="4" s="1"/>
  <c r="D4575" i="4" s="1"/>
  <c r="D4576" i="4" s="1"/>
  <c r="D4577" i="4" s="1"/>
  <c r="D4578" i="4" s="1"/>
  <c r="D4579" i="4" s="1"/>
  <c r="D4580" i="4" s="1"/>
  <c r="D4581" i="4" s="1"/>
  <c r="D4582" i="4" s="1"/>
  <c r="D4583" i="4" s="1"/>
  <c r="D4584" i="4" s="1"/>
  <c r="D4585" i="4" s="1"/>
  <c r="D4586" i="4"/>
  <c r="D4587" i="4" s="1"/>
  <c r="D4588" i="4" s="1"/>
  <c r="D4589" i="4" s="1"/>
  <c r="D4590" i="4" s="1"/>
  <c r="D4591" i="4" s="1"/>
  <c r="D4592" i="4" s="1"/>
  <c r="D4593" i="4" s="1"/>
  <c r="D4594" i="4" s="1"/>
  <c r="D4595" i="4" s="1"/>
  <c r="D4596" i="4" s="1"/>
  <c r="D4597" i="4" s="1"/>
  <c r="D4598" i="4" s="1"/>
  <c r="D4599" i="4" s="1"/>
  <c r="D4600" i="4" s="1"/>
  <c r="D4601" i="4" s="1"/>
  <c r="D4602" i="4" s="1"/>
  <c r="D4603" i="4" s="1"/>
  <c r="D4604" i="4" s="1"/>
  <c r="D4605" i="4" s="1"/>
  <c r="D4606" i="4" s="1"/>
  <c r="D4607" i="4" s="1"/>
  <c r="D4608" i="4" s="1"/>
  <c r="D4609" i="4" s="1"/>
  <c r="F4609" i="4" s="1"/>
  <c r="D4610" i="4"/>
  <c r="D4611" i="4" s="1"/>
  <c r="D4612" i="4" s="1"/>
  <c r="D4613" i="4" s="1"/>
  <c r="D4614" i="4" s="1"/>
  <c r="D4615" i="4" s="1"/>
  <c r="D4616" i="4" s="1"/>
  <c r="D4617" i="4" s="1"/>
  <c r="D4618" i="4" s="1"/>
  <c r="D4619" i="4" s="1"/>
  <c r="D4620" i="4" s="1"/>
  <c r="D4621" i="4" s="1"/>
  <c r="D4622" i="4" s="1"/>
  <c r="D4623" i="4" s="1"/>
  <c r="D4624" i="4" s="1"/>
  <c r="D4625" i="4" s="1"/>
  <c r="D4626" i="4" s="1"/>
  <c r="D4627" i="4" s="1"/>
  <c r="D4628" i="4" s="1"/>
  <c r="D4629" i="4" s="1"/>
  <c r="D4630" i="4" s="1"/>
  <c r="D4631" i="4" s="1"/>
  <c r="D4632" i="4" s="1"/>
  <c r="D4633" i="4" s="1"/>
  <c r="D4634" i="4"/>
  <c r="D4635" i="4" s="1"/>
  <c r="D4636" i="4" s="1"/>
  <c r="D4637" i="4" s="1"/>
  <c r="D4638" i="4" s="1"/>
  <c r="D4639" i="4" s="1"/>
  <c r="D4640" i="4" s="1"/>
  <c r="D4641" i="4" s="1"/>
  <c r="D4642" i="4" s="1"/>
  <c r="D4643" i="4" s="1"/>
  <c r="D4644" i="4" s="1"/>
  <c r="D4645" i="4" s="1"/>
  <c r="D4646" i="4" s="1"/>
  <c r="D4647" i="4" s="1"/>
  <c r="D4648" i="4" s="1"/>
  <c r="D4649" i="4" s="1"/>
  <c r="D4650" i="4" s="1"/>
  <c r="D4651" i="4" s="1"/>
  <c r="D4652" i="4" s="1"/>
  <c r="D4653" i="4" s="1"/>
  <c r="D4654" i="4" s="1"/>
  <c r="D4655" i="4" s="1"/>
  <c r="D4656" i="4" s="1"/>
  <c r="D4657" i="4" s="1"/>
  <c r="D4658" i="4"/>
  <c r="D4659" i="4" s="1"/>
  <c r="D4660" i="4" s="1"/>
  <c r="D4661" i="4" s="1"/>
  <c r="D4662" i="4" s="1"/>
  <c r="D4663" i="4" s="1"/>
  <c r="D4664" i="4" s="1"/>
  <c r="D4665" i="4" s="1"/>
  <c r="D4666" i="4" s="1"/>
  <c r="D4667" i="4" s="1"/>
  <c r="D4668" i="4" s="1"/>
  <c r="D4669" i="4" s="1"/>
  <c r="D4670" i="4" s="1"/>
  <c r="D4671" i="4" s="1"/>
  <c r="D4672" i="4" s="1"/>
  <c r="D4673" i="4" s="1"/>
  <c r="D4674" i="4" s="1"/>
  <c r="D4675" i="4" s="1"/>
  <c r="D4676" i="4" s="1"/>
  <c r="D4677" i="4" s="1"/>
  <c r="D4678" i="4" s="1"/>
  <c r="D4679" i="4" s="1"/>
  <c r="D4680" i="4" s="1"/>
  <c r="D4681" i="4" s="1"/>
  <c r="D4682" i="4"/>
  <c r="D4683" i="4" s="1"/>
  <c r="D4684" i="4" s="1"/>
  <c r="D4685" i="4" s="1"/>
  <c r="D4686" i="4" s="1"/>
  <c r="D4687" i="4" s="1"/>
  <c r="D4688" i="4" s="1"/>
  <c r="D4689" i="4" s="1"/>
  <c r="D4690" i="4" s="1"/>
  <c r="D4691" i="4" s="1"/>
  <c r="D4692" i="4" s="1"/>
  <c r="D4693" i="4" s="1"/>
  <c r="D4694" i="4" s="1"/>
  <c r="D4695" i="4" s="1"/>
  <c r="D4696" i="4" s="1"/>
  <c r="D4697" i="4" s="1"/>
  <c r="D4698" i="4" s="1"/>
  <c r="D4699" i="4" s="1"/>
  <c r="D4700" i="4" s="1"/>
  <c r="D4701" i="4" s="1"/>
  <c r="D4702" i="4" s="1"/>
  <c r="D4703" i="4" s="1"/>
  <c r="D4704" i="4" s="1"/>
  <c r="D4705" i="4" s="1"/>
  <c r="D4706" i="4"/>
  <c r="D4707" i="4" s="1"/>
  <c r="D4708" i="4" s="1"/>
  <c r="D4709" i="4" s="1"/>
  <c r="D4710" i="4" s="1"/>
  <c r="D4711" i="4" s="1"/>
  <c r="D4712" i="4" s="1"/>
  <c r="D4713" i="4" s="1"/>
  <c r="D4714" i="4" s="1"/>
  <c r="D4715" i="4" s="1"/>
  <c r="D4716" i="4" s="1"/>
  <c r="D4717" i="4" s="1"/>
  <c r="D4718" i="4" s="1"/>
  <c r="D4719" i="4" s="1"/>
  <c r="D4720" i="4" s="1"/>
  <c r="D4721" i="4" s="1"/>
  <c r="D4722" i="4" s="1"/>
  <c r="D4723" i="4" s="1"/>
  <c r="D4724" i="4" s="1"/>
  <c r="D4725" i="4" s="1"/>
  <c r="D4726" i="4" s="1"/>
  <c r="D4727" i="4" s="1"/>
  <c r="D4728" i="4" s="1"/>
  <c r="D4729" i="4" s="1"/>
  <c r="D4730" i="4"/>
  <c r="D4731" i="4" s="1"/>
  <c r="D4732" i="4" s="1"/>
  <c r="D4733" i="4" s="1"/>
  <c r="D4734" i="4" s="1"/>
  <c r="D4735" i="4" s="1"/>
  <c r="D4736" i="4" s="1"/>
  <c r="D4737" i="4" s="1"/>
  <c r="D4738" i="4" s="1"/>
  <c r="D4739" i="4" s="1"/>
  <c r="D4740" i="4" s="1"/>
  <c r="D4741" i="4" s="1"/>
  <c r="D4742" i="4" s="1"/>
  <c r="D4743" i="4" s="1"/>
  <c r="D4744" i="4" s="1"/>
  <c r="D4745" i="4" s="1"/>
  <c r="D4746" i="4" s="1"/>
  <c r="D4747" i="4" s="1"/>
  <c r="D4748" i="4" s="1"/>
  <c r="D4749" i="4" s="1"/>
  <c r="D4750" i="4" s="1"/>
  <c r="D4751" i="4" s="1"/>
  <c r="D4752" i="4" s="1"/>
  <c r="D4753" i="4" s="1"/>
  <c r="D4754" i="4"/>
  <c r="D4755" i="4" s="1"/>
  <c r="D4756" i="4" s="1"/>
  <c r="D4757" i="4" s="1"/>
  <c r="D4758" i="4" s="1"/>
  <c r="D4759" i="4" s="1"/>
  <c r="D4760" i="4" s="1"/>
  <c r="D4761" i="4" s="1"/>
  <c r="D4762" i="4" s="1"/>
  <c r="D4763" i="4" s="1"/>
  <c r="D4764" i="4" s="1"/>
  <c r="D4765" i="4" s="1"/>
  <c r="D4766" i="4" s="1"/>
  <c r="D4767" i="4" s="1"/>
  <c r="D4768" i="4" s="1"/>
  <c r="D4769" i="4" s="1"/>
  <c r="D4770" i="4" s="1"/>
  <c r="D4771" i="4" s="1"/>
  <c r="D4772" i="4" s="1"/>
  <c r="D4773" i="4" s="1"/>
  <c r="D4774" i="4" s="1"/>
  <c r="D4775" i="4" s="1"/>
  <c r="D4776" i="4" s="1"/>
  <c r="D4777" i="4" s="1"/>
  <c r="D4778" i="4"/>
  <c r="D4779" i="4" s="1"/>
  <c r="D4780" i="4" s="1"/>
  <c r="D4781" i="4" s="1"/>
  <c r="D4782" i="4" s="1"/>
  <c r="D4783" i="4" s="1"/>
  <c r="D4784" i="4" s="1"/>
  <c r="D4785" i="4" s="1"/>
  <c r="D4786" i="4" s="1"/>
  <c r="D4787" i="4" s="1"/>
  <c r="D4788" i="4" s="1"/>
  <c r="D4789" i="4" s="1"/>
  <c r="D4790" i="4" s="1"/>
  <c r="D4791" i="4" s="1"/>
  <c r="D4792" i="4" s="1"/>
  <c r="D4793" i="4" s="1"/>
  <c r="D4794" i="4" s="1"/>
  <c r="D4795" i="4" s="1"/>
  <c r="D4796" i="4" s="1"/>
  <c r="D4797" i="4" s="1"/>
  <c r="D4798" i="4" s="1"/>
  <c r="D4799" i="4" s="1"/>
  <c r="D4800" i="4" s="1"/>
  <c r="D4801" i="4" s="1"/>
  <c r="D4802" i="4"/>
  <c r="D4803" i="4" s="1"/>
  <c r="D4804" i="4" s="1"/>
  <c r="D4805" i="4" s="1"/>
  <c r="D4806" i="4" s="1"/>
  <c r="D4807" i="4" s="1"/>
  <c r="D4808" i="4" s="1"/>
  <c r="D4809" i="4" s="1"/>
  <c r="D4810" i="4" s="1"/>
  <c r="D4811" i="4" s="1"/>
  <c r="D4812" i="4" s="1"/>
  <c r="D4813" i="4" s="1"/>
  <c r="D4814" i="4" s="1"/>
  <c r="D4815" i="4" s="1"/>
  <c r="D4816" i="4" s="1"/>
  <c r="D4817" i="4" s="1"/>
  <c r="D4818" i="4" s="1"/>
  <c r="D4819" i="4" s="1"/>
  <c r="D4820" i="4" s="1"/>
  <c r="D4821" i="4" s="1"/>
  <c r="D4822" i="4" s="1"/>
  <c r="D4823" i="4" s="1"/>
  <c r="D4824" i="4" s="1"/>
  <c r="D4825" i="4" s="1"/>
  <c r="D4826" i="4"/>
  <c r="D4827" i="4" s="1"/>
  <c r="D4828" i="4" s="1"/>
  <c r="D4829" i="4" s="1"/>
  <c r="D4830" i="4" s="1"/>
  <c r="D4831" i="4" s="1"/>
  <c r="D4832" i="4" s="1"/>
  <c r="D4833" i="4" s="1"/>
  <c r="D4834" i="4" s="1"/>
  <c r="D4835" i="4" s="1"/>
  <c r="D4836" i="4" s="1"/>
  <c r="D4837" i="4" s="1"/>
  <c r="D4838" i="4" s="1"/>
  <c r="D4839" i="4" s="1"/>
  <c r="D4840" i="4" s="1"/>
  <c r="D4841" i="4" s="1"/>
  <c r="D4842" i="4" s="1"/>
  <c r="D4843" i="4" s="1"/>
  <c r="D4844" i="4" s="1"/>
  <c r="D4845" i="4" s="1"/>
  <c r="D4846" i="4" s="1"/>
  <c r="D4847" i="4" s="1"/>
  <c r="D4848" i="4" s="1"/>
  <c r="D4849" i="4" s="1"/>
  <c r="D4850" i="4"/>
  <c r="D4851" i="4" s="1"/>
  <c r="D4852" i="4" s="1"/>
  <c r="D4853" i="4" s="1"/>
  <c r="D4854" i="4" s="1"/>
  <c r="D4855" i="4" s="1"/>
  <c r="D4856" i="4" s="1"/>
  <c r="D4857" i="4" s="1"/>
  <c r="D4858" i="4" s="1"/>
  <c r="D4859" i="4" s="1"/>
  <c r="D4860" i="4" s="1"/>
  <c r="D4861" i="4" s="1"/>
  <c r="D4862" i="4" s="1"/>
  <c r="D4863" i="4" s="1"/>
  <c r="D4864" i="4" s="1"/>
  <c r="D4865" i="4" s="1"/>
  <c r="D4866" i="4" s="1"/>
  <c r="D4867" i="4" s="1"/>
  <c r="D4868" i="4" s="1"/>
  <c r="D4869" i="4" s="1"/>
  <c r="D4870" i="4" s="1"/>
  <c r="D4871" i="4" s="1"/>
  <c r="D4872" i="4" s="1"/>
  <c r="D4873" i="4" s="1"/>
  <c r="D4874" i="4"/>
  <c r="D4875" i="4" s="1"/>
  <c r="D4876" i="4" s="1"/>
  <c r="D4877" i="4" s="1"/>
  <c r="D4878" i="4" s="1"/>
  <c r="D4879" i="4" s="1"/>
  <c r="D4880" i="4" s="1"/>
  <c r="D4881" i="4" s="1"/>
  <c r="D4882" i="4" s="1"/>
  <c r="D4883" i="4" s="1"/>
  <c r="D4884" i="4" s="1"/>
  <c r="D4885" i="4" s="1"/>
  <c r="D4886" i="4" s="1"/>
  <c r="D4887" i="4" s="1"/>
  <c r="D4888" i="4" s="1"/>
  <c r="D4889" i="4" s="1"/>
  <c r="D4890" i="4" s="1"/>
  <c r="D4891" i="4" s="1"/>
  <c r="D4892" i="4" s="1"/>
  <c r="D4893" i="4" s="1"/>
  <c r="D4894" i="4" s="1"/>
  <c r="D4895" i="4" s="1"/>
  <c r="D4896" i="4" s="1"/>
  <c r="D4897" i="4" s="1"/>
  <c r="D4898" i="4"/>
  <c r="D4899" i="4" s="1"/>
  <c r="D4900" i="4" s="1"/>
  <c r="D4901" i="4" s="1"/>
  <c r="D4902" i="4" s="1"/>
  <c r="D4903" i="4" s="1"/>
  <c r="D4904" i="4" s="1"/>
  <c r="D4905" i="4" s="1"/>
  <c r="D4906" i="4" s="1"/>
  <c r="D4907" i="4" s="1"/>
  <c r="D4908" i="4" s="1"/>
  <c r="D4909" i="4" s="1"/>
  <c r="D4910" i="4" s="1"/>
  <c r="D4911" i="4" s="1"/>
  <c r="D4912" i="4" s="1"/>
  <c r="D4913" i="4" s="1"/>
  <c r="D4914" i="4" s="1"/>
  <c r="D4915" i="4" s="1"/>
  <c r="D4916" i="4" s="1"/>
  <c r="D4917" i="4" s="1"/>
  <c r="D4918" i="4" s="1"/>
  <c r="D4919" i="4" s="1"/>
  <c r="D4920" i="4" s="1"/>
  <c r="D4921" i="4" s="1"/>
  <c r="D4922" i="4"/>
  <c r="D4923" i="4" s="1"/>
  <c r="D4924" i="4" s="1"/>
  <c r="D4925" i="4" s="1"/>
  <c r="D4926" i="4" s="1"/>
  <c r="D4927" i="4" s="1"/>
  <c r="D4928" i="4" s="1"/>
  <c r="D4929" i="4" s="1"/>
  <c r="D4930" i="4" s="1"/>
  <c r="D4931" i="4" s="1"/>
  <c r="D4932" i="4" s="1"/>
  <c r="D4933" i="4" s="1"/>
  <c r="D4934" i="4" s="1"/>
  <c r="D4935" i="4" s="1"/>
  <c r="D4936" i="4" s="1"/>
  <c r="D4937" i="4" s="1"/>
  <c r="D4938" i="4" s="1"/>
  <c r="D4939" i="4" s="1"/>
  <c r="D4940" i="4" s="1"/>
  <c r="D4941" i="4" s="1"/>
  <c r="D4942" i="4" s="1"/>
  <c r="D4943" i="4" s="1"/>
  <c r="D4944" i="4" s="1"/>
  <c r="D4945" i="4" s="1"/>
  <c r="D4946" i="4"/>
  <c r="D4947" i="4" s="1"/>
  <c r="D4948" i="4" s="1"/>
  <c r="D4949" i="4" s="1"/>
  <c r="D4950" i="4" s="1"/>
  <c r="D4951" i="4" s="1"/>
  <c r="D4952" i="4" s="1"/>
  <c r="D4953" i="4" s="1"/>
  <c r="D4954" i="4" s="1"/>
  <c r="D4955" i="4"/>
  <c r="D4956" i="4" s="1"/>
  <c r="D4957" i="4" s="1"/>
  <c r="D4958" i="4" s="1"/>
  <c r="D4959" i="4" s="1"/>
  <c r="D4960" i="4" s="1"/>
  <c r="D4961" i="4" s="1"/>
  <c r="D4962" i="4" s="1"/>
  <c r="D4963" i="4" s="1"/>
  <c r="D4964" i="4" s="1"/>
  <c r="D4965" i="4" s="1"/>
  <c r="D4966" i="4" s="1"/>
  <c r="D4967" i="4" s="1"/>
  <c r="D4968" i="4" s="1"/>
  <c r="D4969" i="4" s="1"/>
  <c r="D4970" i="4"/>
  <c r="D4971" i="4" s="1"/>
  <c r="D4972" i="4" s="1"/>
  <c r="D4973" i="4" s="1"/>
  <c r="D4974" i="4" s="1"/>
  <c r="D4975" i="4" s="1"/>
  <c r="D4976" i="4" s="1"/>
  <c r="D4977" i="4" s="1"/>
  <c r="D4978" i="4" s="1"/>
  <c r="D4979" i="4" s="1"/>
  <c r="D4980" i="4" s="1"/>
  <c r="D4981" i="4" s="1"/>
  <c r="D4982" i="4" s="1"/>
  <c r="D4983" i="4" s="1"/>
  <c r="D4984" i="4" s="1"/>
  <c r="D4985" i="4" s="1"/>
  <c r="D4986" i="4" s="1"/>
  <c r="D4987" i="4" s="1"/>
  <c r="D4988" i="4" s="1"/>
  <c r="D4989" i="4" s="1"/>
  <c r="D4990" i="4" s="1"/>
  <c r="D4991" i="4" s="1"/>
  <c r="D4992" i="4" s="1"/>
  <c r="D4993" i="4" s="1"/>
  <c r="D4994" i="4"/>
  <c r="D4995" i="4" s="1"/>
  <c r="D4996" i="4" s="1"/>
  <c r="D4997" i="4" s="1"/>
  <c r="D4998" i="4" s="1"/>
  <c r="D4999" i="4" s="1"/>
  <c r="D5000" i="4" s="1"/>
  <c r="D5001" i="4" s="1"/>
  <c r="D5002" i="4" s="1"/>
  <c r="D5003" i="4" s="1"/>
  <c r="D5004" i="4" s="1"/>
  <c r="D5005" i="4" s="1"/>
  <c r="D5006" i="4" s="1"/>
  <c r="D5007" i="4" s="1"/>
  <c r="D5008" i="4" s="1"/>
  <c r="D5009" i="4" s="1"/>
  <c r="D5010" i="4" s="1"/>
  <c r="D5011" i="4" s="1"/>
  <c r="D5012" i="4" s="1"/>
  <c r="D5013" i="4" s="1"/>
  <c r="D5014" i="4" s="1"/>
  <c r="D5015" i="4" s="1"/>
  <c r="D5016" i="4" s="1"/>
  <c r="D5017" i="4" s="1"/>
  <c r="D5018" i="4"/>
  <c r="D5019" i="4" s="1"/>
  <c r="D5020" i="4" s="1"/>
  <c r="D5021" i="4" s="1"/>
  <c r="D5022" i="4" s="1"/>
  <c r="D5023" i="4" s="1"/>
  <c r="D5024" i="4" s="1"/>
  <c r="D5025" i="4" s="1"/>
  <c r="D5026" i="4" s="1"/>
  <c r="D5027" i="4" s="1"/>
  <c r="D5028" i="4" s="1"/>
  <c r="D5029" i="4" s="1"/>
  <c r="D5030" i="4" s="1"/>
  <c r="D5031" i="4" s="1"/>
  <c r="D5032" i="4" s="1"/>
  <c r="D5033" i="4" s="1"/>
  <c r="D5034" i="4" s="1"/>
  <c r="D5035" i="4" s="1"/>
  <c r="D5036" i="4" s="1"/>
  <c r="D5037" i="4" s="1"/>
  <c r="D5038" i="4" s="1"/>
  <c r="D5039" i="4" s="1"/>
  <c r="D5040" i="4" s="1"/>
  <c r="D5041" i="4" s="1"/>
  <c r="D5042" i="4"/>
  <c r="D5043" i="4" s="1"/>
  <c r="D5044" i="4" s="1"/>
  <c r="D5045" i="4" s="1"/>
  <c r="D5046" i="4" s="1"/>
  <c r="D5047" i="4" s="1"/>
  <c r="D5048" i="4" s="1"/>
  <c r="D5049" i="4" s="1"/>
  <c r="D5050" i="4" s="1"/>
  <c r="D5051" i="4" s="1"/>
  <c r="D5052" i="4" s="1"/>
  <c r="D5053" i="4" s="1"/>
  <c r="D5054" i="4" s="1"/>
  <c r="D5055" i="4" s="1"/>
  <c r="D5056" i="4" s="1"/>
  <c r="D5057" i="4" s="1"/>
  <c r="D5058" i="4" s="1"/>
  <c r="D5059" i="4" s="1"/>
  <c r="D5060" i="4" s="1"/>
  <c r="D5061" i="4" s="1"/>
  <c r="D5062" i="4" s="1"/>
  <c r="D5063" i="4" s="1"/>
  <c r="D5064" i="4" s="1"/>
  <c r="D5065" i="4" s="1"/>
  <c r="D5066" i="4"/>
  <c r="D5067" i="4" s="1"/>
  <c r="D5068" i="4" s="1"/>
  <c r="D5069" i="4" s="1"/>
  <c r="D5070" i="4" s="1"/>
  <c r="D5071" i="4" s="1"/>
  <c r="D5072" i="4" s="1"/>
  <c r="D5073" i="4" s="1"/>
  <c r="D5074" i="4" s="1"/>
  <c r="D5075" i="4" s="1"/>
  <c r="D5076" i="4" s="1"/>
  <c r="D5077" i="4" s="1"/>
  <c r="D5078" i="4" s="1"/>
  <c r="D5079" i="4" s="1"/>
  <c r="D5080" i="4" s="1"/>
  <c r="D5081" i="4" s="1"/>
  <c r="D5082" i="4" s="1"/>
  <c r="D5083" i="4" s="1"/>
  <c r="D5084" i="4" s="1"/>
  <c r="D5085" i="4" s="1"/>
  <c r="D5086" i="4" s="1"/>
  <c r="D5087" i="4" s="1"/>
  <c r="D5088" i="4" s="1"/>
  <c r="D5089" i="4" s="1"/>
  <c r="D5090" i="4"/>
  <c r="D5091" i="4" s="1"/>
  <c r="D5092" i="4" s="1"/>
  <c r="D5093" i="4" s="1"/>
  <c r="D5094" i="4" s="1"/>
  <c r="D5095" i="4" s="1"/>
  <c r="D5096" i="4" s="1"/>
  <c r="D5097" i="4" s="1"/>
  <c r="D5098" i="4" s="1"/>
  <c r="D5099" i="4" s="1"/>
  <c r="D5100" i="4" s="1"/>
  <c r="D5101" i="4" s="1"/>
  <c r="D5102" i="4" s="1"/>
  <c r="D5103" i="4" s="1"/>
  <c r="D5104" i="4" s="1"/>
  <c r="D5105" i="4" s="1"/>
  <c r="D5106" i="4" s="1"/>
  <c r="D5107" i="4" s="1"/>
  <c r="D5108" i="4" s="1"/>
  <c r="D5109" i="4" s="1"/>
  <c r="D5110" i="4" s="1"/>
  <c r="D5111" i="4" s="1"/>
  <c r="D5112" i="4" s="1"/>
  <c r="D5113" i="4" s="1"/>
  <c r="D5114" i="4"/>
  <c r="D5115" i="4" s="1"/>
  <c r="D5116" i="4" s="1"/>
  <c r="D5117" i="4" s="1"/>
  <c r="D5118" i="4" s="1"/>
  <c r="D5119" i="4" s="1"/>
  <c r="D5120" i="4" s="1"/>
  <c r="D5121" i="4" s="1"/>
  <c r="D5122" i="4" s="1"/>
  <c r="D5123" i="4" s="1"/>
  <c r="D5124" i="4" s="1"/>
  <c r="D5125" i="4" s="1"/>
  <c r="D5126" i="4" s="1"/>
  <c r="D5127" i="4" s="1"/>
  <c r="D5128" i="4" s="1"/>
  <c r="D5129" i="4" s="1"/>
  <c r="D5130" i="4" s="1"/>
  <c r="D5131" i="4" s="1"/>
  <c r="D5132" i="4" s="1"/>
  <c r="D5133" i="4" s="1"/>
  <c r="D5134" i="4" s="1"/>
  <c r="D5135" i="4" s="1"/>
  <c r="D5136" i="4" s="1"/>
  <c r="D5137" i="4" s="1"/>
  <c r="D5138" i="4"/>
  <c r="D5139" i="4" s="1"/>
  <c r="D5140" i="4" s="1"/>
  <c r="D5141" i="4" s="1"/>
  <c r="D5142" i="4" s="1"/>
  <c r="D5143" i="4" s="1"/>
  <c r="D5144" i="4" s="1"/>
  <c r="D5145" i="4" s="1"/>
  <c r="D5146" i="4" s="1"/>
  <c r="D5147" i="4" s="1"/>
  <c r="D5148" i="4" s="1"/>
  <c r="D5149" i="4" s="1"/>
  <c r="D5150" i="4" s="1"/>
  <c r="D5151" i="4" s="1"/>
  <c r="D5152" i="4" s="1"/>
  <c r="D5153" i="4" s="1"/>
  <c r="D5154" i="4" s="1"/>
  <c r="D5155" i="4" s="1"/>
  <c r="D5156" i="4" s="1"/>
  <c r="D5157" i="4" s="1"/>
  <c r="D5158" i="4" s="1"/>
  <c r="D5159" i="4" s="1"/>
  <c r="D5160" i="4" s="1"/>
  <c r="D5161" i="4" s="1"/>
  <c r="D5162" i="4"/>
  <c r="D5163" i="4" s="1"/>
  <c r="D5164" i="4" s="1"/>
  <c r="D5165" i="4" s="1"/>
  <c r="D5166" i="4" s="1"/>
  <c r="D5167" i="4" s="1"/>
  <c r="D5168" i="4" s="1"/>
  <c r="D5169" i="4" s="1"/>
  <c r="D5170" i="4" s="1"/>
  <c r="D5171" i="4" s="1"/>
  <c r="D5172" i="4" s="1"/>
  <c r="D5173" i="4" s="1"/>
  <c r="D5174" i="4" s="1"/>
  <c r="D5175" i="4" s="1"/>
  <c r="D5176" i="4" s="1"/>
  <c r="D5177" i="4" s="1"/>
  <c r="D5178" i="4" s="1"/>
  <c r="D5179" i="4" s="1"/>
  <c r="D5180" i="4" s="1"/>
  <c r="D5181" i="4" s="1"/>
  <c r="D5182" i="4" s="1"/>
  <c r="D5183" i="4" s="1"/>
  <c r="D5184" i="4" s="1"/>
  <c r="D5185" i="4" s="1"/>
  <c r="D5186" i="4"/>
  <c r="D5187" i="4"/>
  <c r="D5188" i="4" s="1"/>
  <c r="D5189" i="4" s="1"/>
  <c r="D5190" i="4" s="1"/>
  <c r="D5191" i="4" s="1"/>
  <c r="D5192" i="4" s="1"/>
  <c r="D5193" i="4" s="1"/>
  <c r="D5194" i="4" s="1"/>
  <c r="D5195" i="4" s="1"/>
  <c r="D5196" i="4" s="1"/>
  <c r="D5197" i="4" s="1"/>
  <c r="D5198" i="4" s="1"/>
  <c r="D5199" i="4" s="1"/>
  <c r="D5200" i="4" s="1"/>
  <c r="D5201" i="4" s="1"/>
  <c r="D5202" i="4" s="1"/>
  <c r="D5203" i="4" s="1"/>
  <c r="D5204" i="4" s="1"/>
  <c r="D5205" i="4" s="1"/>
  <c r="D5206" i="4" s="1"/>
  <c r="D5207" i="4" s="1"/>
  <c r="D5208" i="4" s="1"/>
  <c r="D5209" i="4" s="1"/>
  <c r="D5210" i="4"/>
  <c r="D5211" i="4" s="1"/>
  <c r="D5212" i="4" s="1"/>
  <c r="D5213" i="4" s="1"/>
  <c r="D5214" i="4" s="1"/>
  <c r="D5215" i="4" s="1"/>
  <c r="D5216" i="4" s="1"/>
  <c r="D5217" i="4" s="1"/>
  <c r="D5218" i="4" s="1"/>
  <c r="D5219" i="4" s="1"/>
  <c r="D5220" i="4" s="1"/>
  <c r="D5221" i="4" s="1"/>
  <c r="D5222" i="4" s="1"/>
  <c r="D5223" i="4" s="1"/>
  <c r="D5224" i="4" s="1"/>
  <c r="D5225" i="4" s="1"/>
  <c r="D5226" i="4" s="1"/>
  <c r="D5227" i="4" s="1"/>
  <c r="D5228" i="4" s="1"/>
  <c r="D5229" i="4" s="1"/>
  <c r="D5230" i="4" s="1"/>
  <c r="D5231" i="4" s="1"/>
  <c r="D5232" i="4" s="1"/>
  <c r="D5233" i="4" s="1"/>
  <c r="D5234" i="4"/>
  <c r="D5235" i="4" s="1"/>
  <c r="D5236" i="4" s="1"/>
  <c r="D5237" i="4" s="1"/>
  <c r="D5238" i="4" s="1"/>
  <c r="D5239" i="4" s="1"/>
  <c r="D5240" i="4" s="1"/>
  <c r="D5241" i="4" s="1"/>
  <c r="D5242" i="4" s="1"/>
  <c r="D5243" i="4" s="1"/>
  <c r="D5244" i="4" s="1"/>
  <c r="D5245" i="4" s="1"/>
  <c r="D5246" i="4" s="1"/>
  <c r="D5247" i="4" s="1"/>
  <c r="D5248" i="4" s="1"/>
  <c r="D5249" i="4" s="1"/>
  <c r="D5250" i="4" s="1"/>
  <c r="D5251" i="4" s="1"/>
  <c r="D5252" i="4" s="1"/>
  <c r="D5253" i="4" s="1"/>
  <c r="D5254" i="4" s="1"/>
  <c r="D5255" i="4" s="1"/>
  <c r="D5256" i="4" s="1"/>
  <c r="D5257" i="4" s="1"/>
  <c r="D5258" i="4"/>
  <c r="D5259" i="4" s="1"/>
  <c r="D5260" i="4" s="1"/>
  <c r="D5261" i="4" s="1"/>
  <c r="D5262" i="4" s="1"/>
  <c r="D5263" i="4" s="1"/>
  <c r="D5264" i="4" s="1"/>
  <c r="D5265" i="4" s="1"/>
  <c r="D5266" i="4" s="1"/>
  <c r="D5267" i="4" s="1"/>
  <c r="D5268" i="4" s="1"/>
  <c r="D5269" i="4" s="1"/>
  <c r="D5270" i="4" s="1"/>
  <c r="D5271" i="4" s="1"/>
  <c r="D5272" i="4" s="1"/>
  <c r="D5273" i="4" s="1"/>
  <c r="D5274" i="4" s="1"/>
  <c r="D5275" i="4" s="1"/>
  <c r="D5276" i="4" s="1"/>
  <c r="D5277" i="4" s="1"/>
  <c r="D5278" i="4" s="1"/>
  <c r="D5279" i="4" s="1"/>
  <c r="D5280" i="4" s="1"/>
  <c r="D5281" i="4" s="1"/>
  <c r="D5282" i="4"/>
  <c r="D5283" i="4" s="1"/>
  <c r="D5284" i="4" s="1"/>
  <c r="D5285" i="4" s="1"/>
  <c r="D5286" i="4" s="1"/>
  <c r="D5287" i="4" s="1"/>
  <c r="D5288" i="4" s="1"/>
  <c r="D5289" i="4" s="1"/>
  <c r="D5290" i="4" s="1"/>
  <c r="D5291" i="4" s="1"/>
  <c r="D5292" i="4" s="1"/>
  <c r="D5293" i="4" s="1"/>
  <c r="D5294" i="4" s="1"/>
  <c r="D5295" i="4" s="1"/>
  <c r="D5296" i="4" s="1"/>
  <c r="D5297" i="4" s="1"/>
  <c r="D5298" i="4" s="1"/>
  <c r="D5299" i="4" s="1"/>
  <c r="D5300" i="4" s="1"/>
  <c r="D5301" i="4" s="1"/>
  <c r="D5302" i="4" s="1"/>
  <c r="D5303" i="4" s="1"/>
  <c r="D5304" i="4" s="1"/>
  <c r="D5305" i="4" s="1"/>
  <c r="D5306" i="4"/>
  <c r="D5307" i="4" s="1"/>
  <c r="D5308" i="4" s="1"/>
  <c r="D5309" i="4" s="1"/>
  <c r="D5310" i="4" s="1"/>
  <c r="D5311" i="4" s="1"/>
  <c r="D5312" i="4" s="1"/>
  <c r="D5313" i="4" s="1"/>
  <c r="D5314" i="4" s="1"/>
  <c r="D5315" i="4" s="1"/>
  <c r="D5316" i="4" s="1"/>
  <c r="D5317" i="4" s="1"/>
  <c r="D5318" i="4" s="1"/>
  <c r="D5319" i="4" s="1"/>
  <c r="D5320" i="4" s="1"/>
  <c r="D5321" i="4" s="1"/>
  <c r="D5322" i="4" s="1"/>
  <c r="D5323" i="4" s="1"/>
  <c r="D5324" i="4" s="1"/>
  <c r="D5325" i="4" s="1"/>
  <c r="D5326" i="4" s="1"/>
  <c r="D5327" i="4" s="1"/>
  <c r="D5328" i="4" s="1"/>
  <c r="D5329" i="4" s="1"/>
  <c r="D5330" i="4"/>
  <c r="D5331" i="4"/>
  <c r="D5332" i="4" s="1"/>
  <c r="D5333" i="4" s="1"/>
  <c r="D5334" i="4" s="1"/>
  <c r="D5335" i="4" s="1"/>
  <c r="D5336" i="4" s="1"/>
  <c r="D5337" i="4" s="1"/>
  <c r="D5338" i="4" s="1"/>
  <c r="D5339" i="4" s="1"/>
  <c r="D5340" i="4" s="1"/>
  <c r="D5341" i="4" s="1"/>
  <c r="D5342" i="4" s="1"/>
  <c r="D5343" i="4" s="1"/>
  <c r="D5344" i="4" s="1"/>
  <c r="D5345" i="4" s="1"/>
  <c r="D5346" i="4" s="1"/>
  <c r="D5347" i="4" s="1"/>
  <c r="D5348" i="4" s="1"/>
  <c r="D5349" i="4" s="1"/>
  <c r="D5350" i="4" s="1"/>
  <c r="D5351" i="4" s="1"/>
  <c r="D5352" i="4" s="1"/>
  <c r="D5353" i="4" s="1"/>
  <c r="D5354" i="4"/>
  <c r="D5355" i="4" s="1"/>
  <c r="D5356" i="4" s="1"/>
  <c r="D5357" i="4" s="1"/>
  <c r="D5358" i="4" s="1"/>
  <c r="D5359" i="4" s="1"/>
  <c r="D5360" i="4" s="1"/>
  <c r="D5361" i="4" s="1"/>
  <c r="D5362" i="4" s="1"/>
  <c r="D5363" i="4" s="1"/>
  <c r="D5364" i="4" s="1"/>
  <c r="D5365" i="4" s="1"/>
  <c r="D5366" i="4" s="1"/>
  <c r="D5367" i="4" s="1"/>
  <c r="D5368" i="4" s="1"/>
  <c r="D5369" i="4" s="1"/>
  <c r="D5370" i="4" s="1"/>
  <c r="D5371" i="4" s="1"/>
  <c r="D5372" i="4" s="1"/>
  <c r="D5373" i="4" s="1"/>
  <c r="D5374" i="4" s="1"/>
  <c r="D5375" i="4" s="1"/>
  <c r="D5376" i="4" s="1"/>
  <c r="D5377" i="4" s="1"/>
  <c r="D5378" i="4"/>
  <c r="D5379" i="4"/>
  <c r="D5380" i="4" s="1"/>
  <c r="D5381" i="4" s="1"/>
  <c r="D5382" i="4" s="1"/>
  <c r="D5383" i="4" s="1"/>
  <c r="D5384" i="4" s="1"/>
  <c r="D5385" i="4" s="1"/>
  <c r="D5386" i="4" s="1"/>
  <c r="D5387" i="4" s="1"/>
  <c r="D5388" i="4" s="1"/>
  <c r="D5389" i="4" s="1"/>
  <c r="D5390" i="4" s="1"/>
  <c r="D5391" i="4" s="1"/>
  <c r="D5392" i="4" s="1"/>
  <c r="D5393" i="4" s="1"/>
  <c r="D5394" i="4" s="1"/>
  <c r="D5395" i="4" s="1"/>
  <c r="D5396" i="4" s="1"/>
  <c r="D5397" i="4" s="1"/>
  <c r="D5398" i="4" s="1"/>
  <c r="D5399" i="4" s="1"/>
  <c r="D5400" i="4" s="1"/>
  <c r="D5401" i="4" s="1"/>
  <c r="D5402" i="4"/>
  <c r="D5403" i="4" s="1"/>
  <c r="D5404" i="4" s="1"/>
  <c r="D5405" i="4" s="1"/>
  <c r="D5406" i="4" s="1"/>
  <c r="D5407" i="4" s="1"/>
  <c r="D5408" i="4" s="1"/>
  <c r="D5409" i="4" s="1"/>
  <c r="D5410" i="4" s="1"/>
  <c r="D5411" i="4" s="1"/>
  <c r="D5412" i="4" s="1"/>
  <c r="D5413" i="4" s="1"/>
  <c r="D5414" i="4" s="1"/>
  <c r="D5415" i="4" s="1"/>
  <c r="D5416" i="4" s="1"/>
  <c r="D5417" i="4" s="1"/>
  <c r="D5418" i="4" s="1"/>
  <c r="D5419" i="4" s="1"/>
  <c r="D5420" i="4" s="1"/>
  <c r="D5421" i="4" s="1"/>
  <c r="D5422" i="4" s="1"/>
  <c r="D5423" i="4" s="1"/>
  <c r="D5424" i="4" s="1"/>
  <c r="D5425" i="4" s="1"/>
  <c r="D5426" i="4"/>
  <c r="D5427" i="4" s="1"/>
  <c r="D5428" i="4" s="1"/>
  <c r="D5429" i="4" s="1"/>
  <c r="D5430" i="4" s="1"/>
  <c r="D5431" i="4" s="1"/>
  <c r="D5432" i="4" s="1"/>
  <c r="D5433" i="4" s="1"/>
  <c r="D5434" i="4" s="1"/>
  <c r="D5435" i="4" s="1"/>
  <c r="D5436" i="4" s="1"/>
  <c r="D5437" i="4" s="1"/>
  <c r="D5438" i="4" s="1"/>
  <c r="D5439" i="4" s="1"/>
  <c r="D5440" i="4" s="1"/>
  <c r="D5441" i="4" s="1"/>
  <c r="D5442" i="4" s="1"/>
  <c r="D5443" i="4" s="1"/>
  <c r="D5444" i="4" s="1"/>
  <c r="D5445" i="4" s="1"/>
  <c r="D5446" i="4" s="1"/>
  <c r="D5447" i="4" s="1"/>
  <c r="D5448" i="4" s="1"/>
  <c r="D5449" i="4" s="1"/>
  <c r="D5450" i="4"/>
  <c r="D5451" i="4" s="1"/>
  <c r="D5452" i="4" s="1"/>
  <c r="D5453" i="4" s="1"/>
  <c r="D5454" i="4" s="1"/>
  <c r="D5455" i="4" s="1"/>
  <c r="D5456" i="4" s="1"/>
  <c r="D5457" i="4" s="1"/>
  <c r="D5458" i="4" s="1"/>
  <c r="D5459" i="4" s="1"/>
  <c r="D5460" i="4" s="1"/>
  <c r="D5461" i="4" s="1"/>
  <c r="D5462" i="4" s="1"/>
  <c r="D5463" i="4" s="1"/>
  <c r="D5464" i="4" s="1"/>
  <c r="D5465" i="4" s="1"/>
  <c r="D5466" i="4" s="1"/>
  <c r="D5467" i="4" s="1"/>
  <c r="D5468" i="4" s="1"/>
  <c r="D5469" i="4" s="1"/>
  <c r="D5470" i="4" s="1"/>
  <c r="D5471" i="4" s="1"/>
  <c r="D5472" i="4" s="1"/>
  <c r="D5473" i="4" s="1"/>
  <c r="D5474" i="4"/>
  <c r="D5475" i="4" s="1"/>
  <c r="D5476" i="4" s="1"/>
  <c r="D5477" i="4" s="1"/>
  <c r="D5478" i="4" s="1"/>
  <c r="D5479" i="4" s="1"/>
  <c r="D5480" i="4" s="1"/>
  <c r="D5481" i="4" s="1"/>
  <c r="D5482" i="4" s="1"/>
  <c r="D5483" i="4" s="1"/>
  <c r="D5484" i="4" s="1"/>
  <c r="D5485" i="4" s="1"/>
  <c r="D5486" i="4" s="1"/>
  <c r="D5487" i="4" s="1"/>
  <c r="D5488" i="4" s="1"/>
  <c r="D5489" i="4" s="1"/>
  <c r="D5490" i="4" s="1"/>
  <c r="D5491" i="4" s="1"/>
  <c r="D5492" i="4" s="1"/>
  <c r="D5493" i="4" s="1"/>
  <c r="D5494" i="4" s="1"/>
  <c r="D5495" i="4" s="1"/>
  <c r="D5496" i="4" s="1"/>
  <c r="D5497" i="4" s="1"/>
  <c r="D5498" i="4"/>
  <c r="D5499" i="4" s="1"/>
  <c r="D5500" i="4" s="1"/>
  <c r="D5501" i="4" s="1"/>
  <c r="D5502" i="4" s="1"/>
  <c r="D5503" i="4" s="1"/>
  <c r="D5504" i="4" s="1"/>
  <c r="D5505" i="4" s="1"/>
  <c r="D5506" i="4" s="1"/>
  <c r="D5507" i="4" s="1"/>
  <c r="D5508" i="4" s="1"/>
  <c r="D5509" i="4" s="1"/>
  <c r="D5510" i="4" s="1"/>
  <c r="D5511" i="4" s="1"/>
  <c r="D5512" i="4" s="1"/>
  <c r="D5513" i="4" s="1"/>
  <c r="D5514" i="4" s="1"/>
  <c r="D5515" i="4" s="1"/>
  <c r="D5516" i="4" s="1"/>
  <c r="D5517" i="4" s="1"/>
  <c r="D5518" i="4" s="1"/>
  <c r="D5519" i="4" s="1"/>
  <c r="D5520" i="4" s="1"/>
  <c r="D5521" i="4" s="1"/>
  <c r="D5522" i="4"/>
  <c r="D5523" i="4" s="1"/>
  <c r="D5524" i="4" s="1"/>
  <c r="D5525" i="4"/>
  <c r="D5526" i="4" s="1"/>
  <c r="D5527" i="4" s="1"/>
  <c r="D5528" i="4" s="1"/>
  <c r="D5529" i="4" s="1"/>
  <c r="D5530" i="4" s="1"/>
  <c r="D5531" i="4" s="1"/>
  <c r="D5532" i="4" s="1"/>
  <c r="D5533" i="4" s="1"/>
  <c r="D5534" i="4" s="1"/>
  <c r="D5535" i="4" s="1"/>
  <c r="D5536" i="4" s="1"/>
  <c r="D5537" i="4" s="1"/>
  <c r="D5538" i="4" s="1"/>
  <c r="D5539" i="4" s="1"/>
  <c r="D5540" i="4" s="1"/>
  <c r="D5541" i="4" s="1"/>
  <c r="D5542" i="4" s="1"/>
  <c r="D5543" i="4" s="1"/>
  <c r="D5544" i="4" s="1"/>
  <c r="D5545" i="4" s="1"/>
  <c r="D5546" i="4"/>
  <c r="D5547" i="4" s="1"/>
  <c r="D5548" i="4" s="1"/>
  <c r="D5549" i="4" s="1"/>
  <c r="D5550" i="4" s="1"/>
  <c r="D5551" i="4" s="1"/>
  <c r="D5552" i="4" s="1"/>
  <c r="D5553" i="4" s="1"/>
  <c r="D5554" i="4" s="1"/>
  <c r="D5555" i="4" s="1"/>
  <c r="D5556" i="4" s="1"/>
  <c r="D5557" i="4" s="1"/>
  <c r="D5558" i="4" s="1"/>
  <c r="D5559" i="4" s="1"/>
  <c r="D5560" i="4" s="1"/>
  <c r="D5561" i="4" s="1"/>
  <c r="D5562" i="4" s="1"/>
  <c r="D5563" i="4" s="1"/>
  <c r="D5564" i="4" s="1"/>
  <c r="D5565" i="4" s="1"/>
  <c r="D5566" i="4" s="1"/>
  <c r="D5567" i="4" s="1"/>
  <c r="D5568" i="4" s="1"/>
  <c r="D5569" i="4" s="1"/>
  <c r="D5570" i="4"/>
  <c r="D5571" i="4" s="1"/>
  <c r="D5572" i="4" s="1"/>
  <c r="D5573" i="4" s="1"/>
  <c r="D5574" i="4" s="1"/>
  <c r="D5575" i="4" s="1"/>
  <c r="D5576" i="4" s="1"/>
  <c r="D5577" i="4" s="1"/>
  <c r="D5578" i="4" s="1"/>
  <c r="D5579" i="4" s="1"/>
  <c r="D5580" i="4" s="1"/>
  <c r="D5581" i="4" s="1"/>
  <c r="D5582" i="4" s="1"/>
  <c r="D5583" i="4" s="1"/>
  <c r="D5584" i="4" s="1"/>
  <c r="D5585" i="4" s="1"/>
  <c r="D5586" i="4" s="1"/>
  <c r="D5587" i="4" s="1"/>
  <c r="D5588" i="4" s="1"/>
  <c r="D5589" i="4" s="1"/>
  <c r="D5590" i="4" s="1"/>
  <c r="D5591" i="4" s="1"/>
  <c r="D5592" i="4" s="1"/>
  <c r="D5593" i="4" s="1"/>
  <c r="D5594" i="4"/>
  <c r="D5595" i="4" s="1"/>
  <c r="D5596" i="4" s="1"/>
  <c r="D5597" i="4" s="1"/>
  <c r="D5598" i="4" s="1"/>
  <c r="D5599" i="4" s="1"/>
  <c r="D5600" i="4" s="1"/>
  <c r="D5601" i="4" s="1"/>
  <c r="D5602" i="4" s="1"/>
  <c r="D5603" i="4" s="1"/>
  <c r="D5604" i="4" s="1"/>
  <c r="D5605" i="4" s="1"/>
  <c r="D5606" i="4" s="1"/>
  <c r="D5607" i="4" s="1"/>
  <c r="D5608" i="4" s="1"/>
  <c r="D5609" i="4" s="1"/>
  <c r="D5610" i="4" s="1"/>
  <c r="D5611" i="4" s="1"/>
  <c r="D5612" i="4" s="1"/>
  <c r="D5613" i="4" s="1"/>
  <c r="D5614" i="4" s="1"/>
  <c r="D5615" i="4" s="1"/>
  <c r="D5616" i="4" s="1"/>
  <c r="D5617" i="4" s="1"/>
  <c r="D5618" i="4"/>
  <c r="D5619" i="4" s="1"/>
  <c r="D5620" i="4" s="1"/>
  <c r="D5621" i="4" s="1"/>
  <c r="D5622" i="4" s="1"/>
  <c r="D5623" i="4" s="1"/>
  <c r="D5624" i="4" s="1"/>
  <c r="D5625" i="4" s="1"/>
  <c r="D5626" i="4" s="1"/>
  <c r="D5627" i="4" s="1"/>
  <c r="D5628" i="4" s="1"/>
  <c r="D5629" i="4" s="1"/>
  <c r="D5630" i="4" s="1"/>
  <c r="D5631" i="4" s="1"/>
  <c r="D5632" i="4" s="1"/>
  <c r="D5633" i="4" s="1"/>
  <c r="D5634" i="4" s="1"/>
  <c r="D5635" i="4" s="1"/>
  <c r="D5636" i="4" s="1"/>
  <c r="D5637" i="4" s="1"/>
  <c r="D5638" i="4" s="1"/>
  <c r="D5639" i="4" s="1"/>
  <c r="D5640" i="4" s="1"/>
  <c r="D5641" i="4" s="1"/>
  <c r="D5642" i="4"/>
  <c r="D5643" i="4" s="1"/>
  <c r="D5644" i="4" s="1"/>
  <c r="D5645" i="4" s="1"/>
  <c r="D5646" i="4" s="1"/>
  <c r="D5647" i="4" s="1"/>
  <c r="D5648" i="4" s="1"/>
  <c r="D5649" i="4" s="1"/>
  <c r="D5650" i="4" s="1"/>
  <c r="D5651" i="4" s="1"/>
  <c r="D5652" i="4" s="1"/>
  <c r="D5653" i="4" s="1"/>
  <c r="D5654" i="4" s="1"/>
  <c r="D5655" i="4" s="1"/>
  <c r="D5656" i="4" s="1"/>
  <c r="D5657" i="4" s="1"/>
  <c r="D5658" i="4" s="1"/>
  <c r="D5659" i="4" s="1"/>
  <c r="D5660" i="4" s="1"/>
  <c r="D5661" i="4" s="1"/>
  <c r="D5662" i="4" s="1"/>
  <c r="D5663" i="4" s="1"/>
  <c r="D5664" i="4" s="1"/>
  <c r="D5665" i="4" s="1"/>
  <c r="D5666" i="4"/>
  <c r="D5667" i="4"/>
  <c r="D5668" i="4" s="1"/>
  <c r="D5669" i="4" s="1"/>
  <c r="D5670" i="4" s="1"/>
  <c r="D5671" i="4" s="1"/>
  <c r="D5672" i="4" s="1"/>
  <c r="D5673" i="4" s="1"/>
  <c r="D5674" i="4" s="1"/>
  <c r="D5675" i="4" s="1"/>
  <c r="D5676" i="4" s="1"/>
  <c r="D5677" i="4" s="1"/>
  <c r="D5678" i="4" s="1"/>
  <c r="D5679" i="4" s="1"/>
  <c r="D5680" i="4" s="1"/>
  <c r="D5681" i="4" s="1"/>
  <c r="D5682" i="4" s="1"/>
  <c r="D5683" i="4" s="1"/>
  <c r="D5684" i="4" s="1"/>
  <c r="D5685" i="4" s="1"/>
  <c r="D5686" i="4" s="1"/>
  <c r="D5687" i="4" s="1"/>
  <c r="D5688" i="4" s="1"/>
  <c r="D5689" i="4" s="1"/>
  <c r="D5690" i="4"/>
  <c r="D5691" i="4" s="1"/>
  <c r="D5692" i="4" s="1"/>
  <c r="D5693" i="4" s="1"/>
  <c r="D5694" i="4" s="1"/>
  <c r="D5695" i="4" s="1"/>
  <c r="D5696" i="4" s="1"/>
  <c r="D5697" i="4" s="1"/>
  <c r="D5698" i="4" s="1"/>
  <c r="D5699" i="4" s="1"/>
  <c r="D5700" i="4" s="1"/>
  <c r="D5701" i="4" s="1"/>
  <c r="D5702" i="4" s="1"/>
  <c r="D5703" i="4" s="1"/>
  <c r="D5704" i="4" s="1"/>
  <c r="D5705" i="4" s="1"/>
  <c r="D5706" i="4" s="1"/>
  <c r="D5707" i="4" s="1"/>
  <c r="D5708" i="4" s="1"/>
  <c r="D5709" i="4" s="1"/>
  <c r="D5710" i="4" s="1"/>
  <c r="D5711" i="4" s="1"/>
  <c r="D5712" i="4" s="1"/>
  <c r="D5713" i="4" s="1"/>
  <c r="D5714" i="4"/>
  <c r="D5715" i="4" s="1"/>
  <c r="D5716" i="4" s="1"/>
  <c r="D5717" i="4" s="1"/>
  <c r="D5718" i="4" s="1"/>
  <c r="D5719" i="4" s="1"/>
  <c r="D5720" i="4" s="1"/>
  <c r="D5721" i="4" s="1"/>
  <c r="D5722" i="4" s="1"/>
  <c r="D5723" i="4" s="1"/>
  <c r="D5724" i="4" s="1"/>
  <c r="D5725" i="4" s="1"/>
  <c r="D5726" i="4" s="1"/>
  <c r="D5727" i="4" s="1"/>
  <c r="D5728" i="4" s="1"/>
  <c r="D5729" i="4" s="1"/>
  <c r="D5730" i="4" s="1"/>
  <c r="D5731" i="4" s="1"/>
  <c r="D5732" i="4" s="1"/>
  <c r="D5733" i="4" s="1"/>
  <c r="D5734" i="4" s="1"/>
  <c r="D5735" i="4" s="1"/>
  <c r="D5736" i="4" s="1"/>
  <c r="D5737" i="4" s="1"/>
  <c r="D5738" i="4"/>
  <c r="D5739" i="4" s="1"/>
  <c r="D5740" i="4" s="1"/>
  <c r="D5741" i="4" s="1"/>
  <c r="D5742" i="4" s="1"/>
  <c r="D5743" i="4" s="1"/>
  <c r="D5744" i="4" s="1"/>
  <c r="D5745" i="4" s="1"/>
  <c r="D5746" i="4" s="1"/>
  <c r="D5747" i="4" s="1"/>
  <c r="D5748" i="4" s="1"/>
  <c r="D5749" i="4" s="1"/>
  <c r="D5750" i="4" s="1"/>
  <c r="D5751" i="4" s="1"/>
  <c r="D5752" i="4" s="1"/>
  <c r="D5753" i="4" s="1"/>
  <c r="D5754" i="4" s="1"/>
  <c r="D5755" i="4" s="1"/>
  <c r="D5756" i="4" s="1"/>
  <c r="D5757" i="4" s="1"/>
  <c r="D5758" i="4" s="1"/>
  <c r="D5759" i="4" s="1"/>
  <c r="D5760" i="4" s="1"/>
  <c r="D5761" i="4" s="1"/>
  <c r="D5762" i="4"/>
  <c r="D5763" i="4" s="1"/>
  <c r="D5764" i="4" s="1"/>
  <c r="D5765" i="4" s="1"/>
  <c r="D5766" i="4" s="1"/>
  <c r="D5767" i="4" s="1"/>
  <c r="D5768" i="4" s="1"/>
  <c r="D5769" i="4" s="1"/>
  <c r="D5770" i="4" s="1"/>
  <c r="D5771" i="4" s="1"/>
  <c r="D5772" i="4" s="1"/>
  <c r="D5773" i="4" s="1"/>
  <c r="D5774" i="4" s="1"/>
  <c r="D5775" i="4" s="1"/>
  <c r="D5776" i="4" s="1"/>
  <c r="D5777" i="4" s="1"/>
  <c r="D5778" i="4" s="1"/>
  <c r="D5779" i="4" s="1"/>
  <c r="D5780" i="4" s="1"/>
  <c r="D5781" i="4" s="1"/>
  <c r="D5782" i="4" s="1"/>
  <c r="D5783" i="4" s="1"/>
  <c r="D5784" i="4" s="1"/>
  <c r="D5785" i="4" s="1"/>
  <c r="D5786" i="4"/>
  <c r="D5787" i="4" s="1"/>
  <c r="D5788" i="4" s="1"/>
  <c r="D5789" i="4" s="1"/>
  <c r="D5790" i="4" s="1"/>
  <c r="D5791" i="4" s="1"/>
  <c r="D5792" i="4" s="1"/>
  <c r="D5793" i="4" s="1"/>
  <c r="D5794" i="4" s="1"/>
  <c r="D5795" i="4" s="1"/>
  <c r="D5796" i="4" s="1"/>
  <c r="D5797" i="4" s="1"/>
  <c r="D5798" i="4" s="1"/>
  <c r="D5799" i="4" s="1"/>
  <c r="D5800" i="4" s="1"/>
  <c r="D5801" i="4" s="1"/>
  <c r="D5802" i="4" s="1"/>
  <c r="D5803" i="4" s="1"/>
  <c r="D5804" i="4" s="1"/>
  <c r="D5805" i="4" s="1"/>
  <c r="D5806" i="4" s="1"/>
  <c r="D5807" i="4" s="1"/>
  <c r="D5808" i="4" s="1"/>
  <c r="D5809" i="4" s="1"/>
  <c r="D5810" i="4"/>
  <c r="D5811" i="4" s="1"/>
  <c r="D5812" i="4" s="1"/>
  <c r="D5813" i="4" s="1"/>
  <c r="D5814" i="4" s="1"/>
  <c r="D5815" i="4" s="1"/>
  <c r="D5816" i="4" s="1"/>
  <c r="D5817" i="4" s="1"/>
  <c r="D5818" i="4" s="1"/>
  <c r="D5819" i="4" s="1"/>
  <c r="D5820" i="4" s="1"/>
  <c r="D5821" i="4" s="1"/>
  <c r="D5822" i="4" s="1"/>
  <c r="D5823" i="4" s="1"/>
  <c r="D5824" i="4" s="1"/>
  <c r="D5825" i="4" s="1"/>
  <c r="D5826" i="4" s="1"/>
  <c r="D5827" i="4" s="1"/>
  <c r="D5828" i="4" s="1"/>
  <c r="D5829" i="4" s="1"/>
  <c r="D5830" i="4" s="1"/>
  <c r="D5831" i="4" s="1"/>
  <c r="D5832" i="4" s="1"/>
  <c r="D5833" i="4" s="1"/>
  <c r="D5834" i="4"/>
  <c r="D5835" i="4" s="1"/>
  <c r="D5836" i="4" s="1"/>
  <c r="D5837" i="4" s="1"/>
  <c r="D5838" i="4" s="1"/>
  <c r="D5839" i="4" s="1"/>
  <c r="D5840" i="4" s="1"/>
  <c r="D5841" i="4" s="1"/>
  <c r="D5842" i="4" s="1"/>
  <c r="D5843" i="4" s="1"/>
  <c r="D5844" i="4" s="1"/>
  <c r="D5845" i="4" s="1"/>
  <c r="D5846" i="4" s="1"/>
  <c r="D5847" i="4" s="1"/>
  <c r="D5848" i="4" s="1"/>
  <c r="D5849" i="4" s="1"/>
  <c r="D5850" i="4" s="1"/>
  <c r="D5851" i="4" s="1"/>
  <c r="D5852" i="4" s="1"/>
  <c r="D5853" i="4" s="1"/>
  <c r="D5854" i="4" s="1"/>
  <c r="D5855" i="4" s="1"/>
  <c r="D5856" i="4" s="1"/>
  <c r="D5857" i="4" s="1"/>
  <c r="D5858" i="4"/>
  <c r="D5859" i="4" s="1"/>
  <c r="D5860" i="4" s="1"/>
  <c r="D5861" i="4" s="1"/>
  <c r="D5862" i="4" s="1"/>
  <c r="D5863" i="4" s="1"/>
  <c r="D5864" i="4" s="1"/>
  <c r="D5865" i="4" s="1"/>
  <c r="D5866" i="4" s="1"/>
  <c r="D5867" i="4" s="1"/>
  <c r="D5868" i="4" s="1"/>
  <c r="D5869" i="4" s="1"/>
  <c r="D5870" i="4" s="1"/>
  <c r="D5871" i="4" s="1"/>
  <c r="D5872" i="4" s="1"/>
  <c r="D5873" i="4" s="1"/>
  <c r="D5874" i="4" s="1"/>
  <c r="D5875" i="4" s="1"/>
  <c r="D5876" i="4" s="1"/>
  <c r="D5877" i="4" s="1"/>
  <c r="D5878" i="4" s="1"/>
  <c r="D5879" i="4" s="1"/>
  <c r="D5880" i="4" s="1"/>
  <c r="D5881" i="4" s="1"/>
  <c r="D5882" i="4"/>
  <c r="D5883" i="4"/>
  <c r="D5884" i="4" s="1"/>
  <c r="D5885" i="4" s="1"/>
  <c r="D5886" i="4" s="1"/>
  <c r="D5887" i="4" s="1"/>
  <c r="D5888" i="4" s="1"/>
  <c r="D5889" i="4" s="1"/>
  <c r="D5890" i="4" s="1"/>
  <c r="D5891" i="4" s="1"/>
  <c r="D5892" i="4" s="1"/>
  <c r="D5893" i="4" s="1"/>
  <c r="D5894" i="4" s="1"/>
  <c r="D5895" i="4" s="1"/>
  <c r="D5896" i="4" s="1"/>
  <c r="D5897" i="4" s="1"/>
  <c r="D5898" i="4" s="1"/>
  <c r="D5899" i="4" s="1"/>
  <c r="D5900" i="4" s="1"/>
  <c r="D5901" i="4" s="1"/>
  <c r="D5902" i="4" s="1"/>
  <c r="D5903" i="4" s="1"/>
  <c r="D5904" i="4" s="1"/>
  <c r="D5905" i="4" s="1"/>
  <c r="D5906" i="4"/>
  <c r="D5907" i="4" s="1"/>
  <c r="D5908" i="4" s="1"/>
  <c r="D5909" i="4" s="1"/>
  <c r="D5910" i="4" s="1"/>
  <c r="D5911" i="4" s="1"/>
  <c r="D5912" i="4" s="1"/>
  <c r="D5913" i="4" s="1"/>
  <c r="D5914" i="4" s="1"/>
  <c r="D5915" i="4" s="1"/>
  <c r="D5916" i="4" s="1"/>
  <c r="D5917" i="4" s="1"/>
  <c r="D5918" i="4" s="1"/>
  <c r="D5919" i="4" s="1"/>
  <c r="D5920" i="4" s="1"/>
  <c r="D5921" i="4" s="1"/>
  <c r="D5922" i="4" s="1"/>
  <c r="D5923" i="4" s="1"/>
  <c r="D5924" i="4" s="1"/>
  <c r="D5925" i="4" s="1"/>
  <c r="D5926" i="4" s="1"/>
  <c r="D5927" i="4" s="1"/>
  <c r="D5928" i="4" s="1"/>
  <c r="D5929" i="4" s="1"/>
  <c r="D5930" i="4"/>
  <c r="D5931" i="4" s="1"/>
  <c r="D5932" i="4" s="1"/>
  <c r="D5933" i="4" s="1"/>
  <c r="D5934" i="4" s="1"/>
  <c r="D5935" i="4" s="1"/>
  <c r="D5936" i="4" s="1"/>
  <c r="D5937" i="4" s="1"/>
  <c r="D5938" i="4" s="1"/>
  <c r="D5939" i="4" s="1"/>
  <c r="D5940" i="4" s="1"/>
  <c r="D5941" i="4" s="1"/>
  <c r="D5942" i="4" s="1"/>
  <c r="D5943" i="4" s="1"/>
  <c r="D5944" i="4" s="1"/>
  <c r="D5945" i="4" s="1"/>
  <c r="D5946" i="4" s="1"/>
  <c r="D5947" i="4" s="1"/>
  <c r="D5948" i="4" s="1"/>
  <c r="D5949" i="4" s="1"/>
  <c r="D5950" i="4" s="1"/>
  <c r="D5951" i="4" s="1"/>
  <c r="D5952" i="4" s="1"/>
  <c r="D5953" i="4" s="1"/>
  <c r="D5954" i="4"/>
  <c r="D5955" i="4" s="1"/>
  <c r="D5956" i="4" s="1"/>
  <c r="D5957" i="4" s="1"/>
  <c r="D5958" i="4" s="1"/>
  <c r="D5959" i="4" s="1"/>
  <c r="D5960" i="4" s="1"/>
  <c r="D5961" i="4" s="1"/>
  <c r="D5962" i="4" s="1"/>
  <c r="D5963" i="4" s="1"/>
  <c r="D5964" i="4" s="1"/>
  <c r="D5965" i="4" s="1"/>
  <c r="D5966" i="4" s="1"/>
  <c r="D5967" i="4" s="1"/>
  <c r="D5968" i="4" s="1"/>
  <c r="D5969" i="4" s="1"/>
  <c r="D5970" i="4" s="1"/>
  <c r="D5971" i="4" s="1"/>
  <c r="D5972" i="4" s="1"/>
  <c r="D5973" i="4" s="1"/>
  <c r="D5974" i="4" s="1"/>
  <c r="D5975" i="4" s="1"/>
  <c r="D5976" i="4" s="1"/>
  <c r="D5977" i="4" s="1"/>
  <c r="D5978" i="4"/>
  <c r="D5979" i="4" s="1"/>
  <c r="D5980" i="4" s="1"/>
  <c r="D5981" i="4" s="1"/>
  <c r="D5982" i="4" s="1"/>
  <c r="D5983" i="4" s="1"/>
  <c r="D5984" i="4" s="1"/>
  <c r="D5985" i="4" s="1"/>
  <c r="D5986" i="4" s="1"/>
  <c r="D5987" i="4" s="1"/>
  <c r="D5988" i="4" s="1"/>
  <c r="D5989" i="4" s="1"/>
  <c r="D5990" i="4" s="1"/>
  <c r="D5991" i="4" s="1"/>
  <c r="D5992" i="4" s="1"/>
  <c r="D5993" i="4" s="1"/>
  <c r="D5994" i="4" s="1"/>
  <c r="D5995" i="4" s="1"/>
  <c r="D5996" i="4" s="1"/>
  <c r="D5997" i="4" s="1"/>
  <c r="D5998" i="4" s="1"/>
  <c r="D5999" i="4" s="1"/>
  <c r="D6000" i="4" s="1"/>
  <c r="D6001" i="4" s="1"/>
  <c r="D6002" i="4"/>
  <c r="D6003" i="4"/>
  <c r="D6004" i="4" s="1"/>
  <c r="D6005" i="4" s="1"/>
  <c r="D6006" i="4" s="1"/>
  <c r="D6007" i="4" s="1"/>
  <c r="D6008" i="4" s="1"/>
  <c r="D6009" i="4" s="1"/>
  <c r="D6010" i="4" s="1"/>
  <c r="D6011" i="4" s="1"/>
  <c r="D6012" i="4" s="1"/>
  <c r="D6013" i="4" s="1"/>
  <c r="D6014" i="4" s="1"/>
  <c r="D6015" i="4" s="1"/>
  <c r="D6016" i="4" s="1"/>
  <c r="D6017" i="4" s="1"/>
  <c r="D6018" i="4" s="1"/>
  <c r="D6019" i="4" s="1"/>
  <c r="D6020" i="4" s="1"/>
  <c r="D6021" i="4" s="1"/>
  <c r="D6022" i="4" s="1"/>
  <c r="D6023" i="4" s="1"/>
  <c r="D6024" i="4" s="1"/>
  <c r="D6025" i="4" s="1"/>
  <c r="D6026" i="4"/>
  <c r="D6027" i="4"/>
  <c r="D6028" i="4" s="1"/>
  <c r="D6029" i="4" s="1"/>
  <c r="D6030" i="4" s="1"/>
  <c r="D6031" i="4" s="1"/>
  <c r="D6032" i="4" s="1"/>
  <c r="D6033" i="4" s="1"/>
  <c r="D6034" i="4" s="1"/>
  <c r="D6035" i="4" s="1"/>
  <c r="D6036" i="4" s="1"/>
  <c r="D6037" i="4" s="1"/>
  <c r="D6038" i="4" s="1"/>
  <c r="D6039" i="4" s="1"/>
  <c r="D6040" i="4" s="1"/>
  <c r="D6041" i="4" s="1"/>
  <c r="D6042" i="4" s="1"/>
  <c r="D6043" i="4" s="1"/>
  <c r="D6044" i="4" s="1"/>
  <c r="D6045" i="4" s="1"/>
  <c r="D6046" i="4" s="1"/>
  <c r="D6047" i="4" s="1"/>
  <c r="D6048" i="4" s="1"/>
  <c r="D6049" i="4" s="1"/>
  <c r="D6050" i="4"/>
  <c r="D6051" i="4" s="1"/>
  <c r="D6052" i="4" s="1"/>
  <c r="D6053" i="4" s="1"/>
  <c r="D6054" i="4" s="1"/>
  <c r="D6055" i="4" s="1"/>
  <c r="D6056" i="4" s="1"/>
  <c r="D6057" i="4" s="1"/>
  <c r="D6058" i="4" s="1"/>
  <c r="D6059" i="4" s="1"/>
  <c r="D6060" i="4" s="1"/>
  <c r="D6061" i="4" s="1"/>
  <c r="D6062" i="4" s="1"/>
  <c r="D6063" i="4" s="1"/>
  <c r="D6064" i="4" s="1"/>
  <c r="D6065" i="4" s="1"/>
  <c r="D6066" i="4" s="1"/>
  <c r="D6067" i="4" s="1"/>
  <c r="D6068" i="4" s="1"/>
  <c r="D6069" i="4" s="1"/>
  <c r="D6070" i="4" s="1"/>
  <c r="D6071" i="4" s="1"/>
  <c r="D6072" i="4" s="1"/>
  <c r="D6073" i="4" s="1"/>
  <c r="D6074" i="4"/>
  <c r="D6075" i="4" s="1"/>
  <c r="D6076" i="4" s="1"/>
  <c r="D6077" i="4" s="1"/>
  <c r="D6078" i="4" s="1"/>
  <c r="D6079" i="4" s="1"/>
  <c r="D6080" i="4" s="1"/>
  <c r="D6081" i="4" s="1"/>
  <c r="D6082" i="4" s="1"/>
  <c r="D6083" i="4" s="1"/>
  <c r="D6084" i="4" s="1"/>
  <c r="D6085" i="4" s="1"/>
  <c r="D6086" i="4" s="1"/>
  <c r="D6087" i="4" s="1"/>
  <c r="D6088" i="4" s="1"/>
  <c r="D6089" i="4" s="1"/>
  <c r="D6090" i="4" s="1"/>
  <c r="D6091" i="4" s="1"/>
  <c r="D6092" i="4" s="1"/>
  <c r="D6093" i="4" s="1"/>
  <c r="D6094" i="4" s="1"/>
  <c r="D6095" i="4" s="1"/>
  <c r="D6096" i="4" s="1"/>
  <c r="D6097" i="4" s="1"/>
  <c r="D6098" i="4"/>
  <c r="D6099" i="4" s="1"/>
  <c r="D6100" i="4" s="1"/>
  <c r="D6101" i="4" s="1"/>
  <c r="D6102" i="4" s="1"/>
  <c r="D6103" i="4" s="1"/>
  <c r="D6104" i="4" s="1"/>
  <c r="D6105" i="4" s="1"/>
  <c r="D6106" i="4" s="1"/>
  <c r="D6107" i="4" s="1"/>
  <c r="D6108" i="4" s="1"/>
  <c r="D6109" i="4" s="1"/>
  <c r="D6110" i="4" s="1"/>
  <c r="D6111" i="4" s="1"/>
  <c r="D6112" i="4" s="1"/>
  <c r="D6113" i="4" s="1"/>
  <c r="D6114" i="4" s="1"/>
  <c r="D6115" i="4" s="1"/>
  <c r="D6116" i="4" s="1"/>
  <c r="D6117" i="4" s="1"/>
  <c r="D6118" i="4" s="1"/>
  <c r="D6119" i="4" s="1"/>
  <c r="D6120" i="4" s="1"/>
  <c r="D6121" i="4" s="1"/>
  <c r="D6122" i="4"/>
  <c r="D6123" i="4" s="1"/>
  <c r="D6124" i="4" s="1"/>
  <c r="D6125" i="4" s="1"/>
  <c r="D6126" i="4" s="1"/>
  <c r="D6127" i="4" s="1"/>
  <c r="D6128" i="4" s="1"/>
  <c r="D6129" i="4" s="1"/>
  <c r="D6130" i="4" s="1"/>
  <c r="D6131" i="4" s="1"/>
  <c r="D6132" i="4" s="1"/>
  <c r="D6133" i="4" s="1"/>
  <c r="D6134" i="4" s="1"/>
  <c r="D6135" i="4" s="1"/>
  <c r="D6136" i="4" s="1"/>
  <c r="D6137" i="4" s="1"/>
  <c r="D6138" i="4" s="1"/>
  <c r="D6139" i="4" s="1"/>
  <c r="D6140" i="4" s="1"/>
  <c r="D6141" i="4" s="1"/>
  <c r="D6142" i="4" s="1"/>
  <c r="D6143" i="4" s="1"/>
  <c r="D6144" i="4" s="1"/>
  <c r="D6145" i="4" s="1"/>
  <c r="D6146" i="4"/>
  <c r="D6147" i="4"/>
  <c r="D6148" i="4" s="1"/>
  <c r="D6149" i="4" s="1"/>
  <c r="D6150" i="4" s="1"/>
  <c r="D6151" i="4" s="1"/>
  <c r="D6152" i="4" s="1"/>
  <c r="D6153" i="4" s="1"/>
  <c r="D6154" i="4" s="1"/>
  <c r="D6155" i="4" s="1"/>
  <c r="D6156" i="4" s="1"/>
  <c r="D6157" i="4" s="1"/>
  <c r="D6158" i="4" s="1"/>
  <c r="D6159" i="4" s="1"/>
  <c r="D6160" i="4" s="1"/>
  <c r="D6161" i="4" s="1"/>
  <c r="D6162" i="4" s="1"/>
  <c r="D6163" i="4" s="1"/>
  <c r="D6164" i="4" s="1"/>
  <c r="D6165" i="4" s="1"/>
  <c r="D6166" i="4" s="1"/>
  <c r="D6167" i="4" s="1"/>
  <c r="D6168" i="4" s="1"/>
  <c r="D6169" i="4" s="1"/>
  <c r="D6170" i="4"/>
  <c r="D6171" i="4" s="1"/>
  <c r="D6172" i="4" s="1"/>
  <c r="D6173" i="4" s="1"/>
  <c r="D6174" i="4" s="1"/>
  <c r="D6175" i="4" s="1"/>
  <c r="D6176" i="4" s="1"/>
  <c r="D6177" i="4" s="1"/>
  <c r="D6178" i="4" s="1"/>
  <c r="D6179" i="4" s="1"/>
  <c r="D6180" i="4" s="1"/>
  <c r="D6181" i="4" s="1"/>
  <c r="D6182" i="4" s="1"/>
  <c r="D6183" i="4" s="1"/>
  <c r="D6184" i="4" s="1"/>
  <c r="D6185" i="4" s="1"/>
  <c r="D6186" i="4" s="1"/>
  <c r="D6187" i="4" s="1"/>
  <c r="D6188" i="4" s="1"/>
  <c r="D6189" i="4" s="1"/>
  <c r="D6190" i="4" s="1"/>
  <c r="D6191" i="4" s="1"/>
  <c r="D6192" i="4" s="1"/>
  <c r="D6193" i="4" s="1"/>
  <c r="D6194" i="4"/>
  <c r="D6195" i="4"/>
  <c r="D6196" i="4" s="1"/>
  <c r="D6197" i="4" s="1"/>
  <c r="D6198" i="4" s="1"/>
  <c r="D6199" i="4" s="1"/>
  <c r="D6200" i="4" s="1"/>
  <c r="D6201" i="4" s="1"/>
  <c r="D6202" i="4" s="1"/>
  <c r="D6203" i="4" s="1"/>
  <c r="D6204" i="4" s="1"/>
  <c r="D6205" i="4" s="1"/>
  <c r="D6206" i="4" s="1"/>
  <c r="D6207" i="4" s="1"/>
  <c r="D6208" i="4" s="1"/>
  <c r="D6209" i="4" s="1"/>
  <c r="D6210" i="4" s="1"/>
  <c r="D6211" i="4" s="1"/>
  <c r="D6212" i="4" s="1"/>
  <c r="D6213" i="4" s="1"/>
  <c r="D6214" i="4" s="1"/>
  <c r="D6215" i="4" s="1"/>
  <c r="D6216" i="4" s="1"/>
  <c r="D6217" i="4" s="1"/>
  <c r="D6218" i="4"/>
  <c r="D6219" i="4"/>
  <c r="D6220" i="4" s="1"/>
  <c r="D6221" i="4" s="1"/>
  <c r="D6222" i="4" s="1"/>
  <c r="D6223" i="4" s="1"/>
  <c r="D6224" i="4" s="1"/>
  <c r="D6225" i="4" s="1"/>
  <c r="D6226" i="4" s="1"/>
  <c r="D6227" i="4" s="1"/>
  <c r="D6228" i="4" s="1"/>
  <c r="D6229" i="4" s="1"/>
  <c r="D6230" i="4" s="1"/>
  <c r="D6231" i="4" s="1"/>
  <c r="D6232" i="4" s="1"/>
  <c r="D6233" i="4" s="1"/>
  <c r="D6234" i="4" s="1"/>
  <c r="D6235" i="4" s="1"/>
  <c r="D6236" i="4" s="1"/>
  <c r="D6237" i="4" s="1"/>
  <c r="D6238" i="4" s="1"/>
  <c r="D6239" i="4" s="1"/>
  <c r="D6240" i="4" s="1"/>
  <c r="D6241" i="4" s="1"/>
  <c r="D6242" i="4"/>
  <c r="D6243" i="4" s="1"/>
  <c r="D6244" i="4" s="1"/>
  <c r="D6245" i="4" s="1"/>
  <c r="D6246" i="4" s="1"/>
  <c r="D6247" i="4" s="1"/>
  <c r="D6248" i="4" s="1"/>
  <c r="D6249" i="4" s="1"/>
  <c r="D6250" i="4" s="1"/>
  <c r="D6251" i="4" s="1"/>
  <c r="D6252" i="4" s="1"/>
  <c r="D6253" i="4" s="1"/>
  <c r="D6254" i="4" s="1"/>
  <c r="D6255" i="4" s="1"/>
  <c r="D6256" i="4" s="1"/>
  <c r="D6257" i="4" s="1"/>
  <c r="D6258" i="4" s="1"/>
  <c r="D6259" i="4" s="1"/>
  <c r="D6260" i="4" s="1"/>
  <c r="D6261" i="4" s="1"/>
  <c r="D6262" i="4" s="1"/>
  <c r="D6263" i="4" s="1"/>
  <c r="D6264" i="4" s="1"/>
  <c r="D6265" i="4" s="1"/>
  <c r="D6266" i="4"/>
  <c r="D6267" i="4"/>
  <c r="D6268" i="4" s="1"/>
  <c r="D6269" i="4" s="1"/>
  <c r="D6270" i="4" s="1"/>
  <c r="D6271" i="4" s="1"/>
  <c r="D6272" i="4" s="1"/>
  <c r="D6273" i="4" s="1"/>
  <c r="D6274" i="4" s="1"/>
  <c r="D6275" i="4" s="1"/>
  <c r="D6276" i="4" s="1"/>
  <c r="D6277" i="4" s="1"/>
  <c r="D6278" i="4" s="1"/>
  <c r="D6279" i="4" s="1"/>
  <c r="D6280" i="4" s="1"/>
  <c r="D6281" i="4" s="1"/>
  <c r="D6282" i="4" s="1"/>
  <c r="D6283" i="4" s="1"/>
  <c r="D6284" i="4" s="1"/>
  <c r="D6285" i="4" s="1"/>
  <c r="D6286" i="4" s="1"/>
  <c r="D6287" i="4" s="1"/>
  <c r="D6288" i="4" s="1"/>
  <c r="D6289" i="4" s="1"/>
  <c r="D6290" i="4"/>
  <c r="D6291" i="4" s="1"/>
  <c r="D6292" i="4" s="1"/>
  <c r="D6293" i="4" s="1"/>
  <c r="D6294" i="4" s="1"/>
  <c r="D6295" i="4" s="1"/>
  <c r="D6296" i="4" s="1"/>
  <c r="D6297" i="4" s="1"/>
  <c r="D6298" i="4" s="1"/>
  <c r="D6299" i="4" s="1"/>
  <c r="D6300" i="4" s="1"/>
  <c r="D6301" i="4" s="1"/>
  <c r="D6302" i="4" s="1"/>
  <c r="D6303" i="4" s="1"/>
  <c r="D6304" i="4" s="1"/>
  <c r="D6305" i="4" s="1"/>
  <c r="D6306" i="4" s="1"/>
  <c r="D6307" i="4" s="1"/>
  <c r="D6308" i="4" s="1"/>
  <c r="D6309" i="4" s="1"/>
  <c r="D6310" i="4" s="1"/>
  <c r="D6311" i="4" s="1"/>
  <c r="D6312" i="4" s="1"/>
  <c r="D6313" i="4" s="1"/>
  <c r="D6314" i="4"/>
  <c r="D6315" i="4" s="1"/>
  <c r="D6316" i="4" s="1"/>
  <c r="D6317" i="4" s="1"/>
  <c r="D6318" i="4" s="1"/>
  <c r="D6319" i="4" s="1"/>
  <c r="D6320" i="4" s="1"/>
  <c r="D6321" i="4" s="1"/>
  <c r="D6322" i="4" s="1"/>
  <c r="D6323" i="4" s="1"/>
  <c r="D6324" i="4" s="1"/>
  <c r="D6325" i="4" s="1"/>
  <c r="D6326" i="4" s="1"/>
  <c r="D6327" i="4" s="1"/>
  <c r="D6328" i="4" s="1"/>
  <c r="D6329" i="4" s="1"/>
  <c r="D6330" i="4" s="1"/>
  <c r="D6331" i="4" s="1"/>
  <c r="D6332" i="4" s="1"/>
  <c r="D6333" i="4" s="1"/>
  <c r="D6334" i="4" s="1"/>
  <c r="D6335" i="4" s="1"/>
  <c r="D6336" i="4" s="1"/>
  <c r="D6337" i="4" s="1"/>
  <c r="D6338" i="4"/>
  <c r="D6339" i="4" s="1"/>
  <c r="D6340" i="4" s="1"/>
  <c r="D6341" i="4" s="1"/>
  <c r="D6342" i="4" s="1"/>
  <c r="D6343" i="4" s="1"/>
  <c r="D6344" i="4" s="1"/>
  <c r="D6345" i="4" s="1"/>
  <c r="D6346" i="4" s="1"/>
  <c r="D6347" i="4" s="1"/>
  <c r="D6348" i="4" s="1"/>
  <c r="D6349" i="4" s="1"/>
  <c r="D6350" i="4" s="1"/>
  <c r="D6351" i="4" s="1"/>
  <c r="D6352" i="4" s="1"/>
  <c r="D6353" i="4" s="1"/>
  <c r="D6354" i="4" s="1"/>
  <c r="D6355" i="4" s="1"/>
  <c r="D6356" i="4" s="1"/>
  <c r="D6357" i="4" s="1"/>
  <c r="D6358" i="4" s="1"/>
  <c r="D6359" i="4" s="1"/>
  <c r="D6360" i="4" s="1"/>
  <c r="D6361" i="4" s="1"/>
  <c r="D6362" i="4"/>
  <c r="D6363" i="4" s="1"/>
  <c r="D6364" i="4" s="1"/>
  <c r="D6365" i="4" s="1"/>
  <c r="D6366" i="4" s="1"/>
  <c r="D6367" i="4" s="1"/>
  <c r="D6368" i="4" s="1"/>
  <c r="D6369" i="4" s="1"/>
  <c r="D6370" i="4" s="1"/>
  <c r="D6371" i="4" s="1"/>
  <c r="D6372" i="4" s="1"/>
  <c r="D6373" i="4" s="1"/>
  <c r="D6374" i="4" s="1"/>
  <c r="D6375" i="4" s="1"/>
  <c r="D6376" i="4" s="1"/>
  <c r="D6377" i="4" s="1"/>
  <c r="D6378" i="4" s="1"/>
  <c r="D6379" i="4" s="1"/>
  <c r="D6380" i="4" s="1"/>
  <c r="D6381" i="4" s="1"/>
  <c r="D6382" i="4" s="1"/>
  <c r="D6383" i="4" s="1"/>
  <c r="D6384" i="4" s="1"/>
  <c r="D6385" i="4" s="1"/>
  <c r="D6386" i="4"/>
  <c r="D6387" i="4" s="1"/>
  <c r="D6388" i="4" s="1"/>
  <c r="D6389" i="4" s="1"/>
  <c r="D6390" i="4" s="1"/>
  <c r="D6391" i="4" s="1"/>
  <c r="D6392" i="4" s="1"/>
  <c r="D6393" i="4"/>
  <c r="D6394" i="4" s="1"/>
  <c r="D6395" i="4" s="1"/>
  <c r="D6396" i="4" s="1"/>
  <c r="D6397" i="4" s="1"/>
  <c r="D6398" i="4" s="1"/>
  <c r="D6399" i="4" s="1"/>
  <c r="D6400" i="4" s="1"/>
  <c r="D6401" i="4" s="1"/>
  <c r="D6402" i="4" s="1"/>
  <c r="D6403" i="4" s="1"/>
  <c r="D6404" i="4" s="1"/>
  <c r="D6405" i="4" s="1"/>
  <c r="D6406" i="4" s="1"/>
  <c r="D6407" i="4" s="1"/>
  <c r="D6408" i="4" s="1"/>
  <c r="D6409" i="4" s="1"/>
  <c r="D6410" i="4"/>
  <c r="D6411" i="4" s="1"/>
  <c r="D6412" i="4" s="1"/>
  <c r="D6413" i="4" s="1"/>
  <c r="D6414" i="4" s="1"/>
  <c r="D6415" i="4" s="1"/>
  <c r="D6416" i="4" s="1"/>
  <c r="D6417" i="4" s="1"/>
  <c r="D6418" i="4" s="1"/>
  <c r="D6419" i="4" s="1"/>
  <c r="D6420" i="4" s="1"/>
  <c r="D6421" i="4" s="1"/>
  <c r="D6422" i="4" s="1"/>
  <c r="D6423" i="4" s="1"/>
  <c r="D6424" i="4" s="1"/>
  <c r="D6425" i="4" s="1"/>
  <c r="D6426" i="4" s="1"/>
  <c r="D6427" i="4" s="1"/>
  <c r="D6428" i="4" s="1"/>
  <c r="D6429" i="4" s="1"/>
  <c r="D6430" i="4" s="1"/>
  <c r="D6431" i="4" s="1"/>
  <c r="D6432" i="4" s="1"/>
  <c r="D6433" i="4" s="1"/>
  <c r="D6434" i="4"/>
  <c r="D6435" i="4" s="1"/>
  <c r="D6436" i="4" s="1"/>
  <c r="D6437" i="4" s="1"/>
  <c r="D6438" i="4" s="1"/>
  <c r="D6439" i="4" s="1"/>
  <c r="D6440" i="4" s="1"/>
  <c r="D6441" i="4" s="1"/>
  <c r="D6442" i="4" s="1"/>
  <c r="D6443" i="4" s="1"/>
  <c r="D6444" i="4" s="1"/>
  <c r="D6445" i="4" s="1"/>
  <c r="D6446" i="4" s="1"/>
  <c r="D6447" i="4" s="1"/>
  <c r="D6448" i="4" s="1"/>
  <c r="D6449" i="4" s="1"/>
  <c r="D6450" i="4" s="1"/>
  <c r="D6451" i="4" s="1"/>
  <c r="D6452" i="4" s="1"/>
  <c r="D6453" i="4" s="1"/>
  <c r="D6454" i="4" s="1"/>
  <c r="D6455" i="4" s="1"/>
  <c r="D6456" i="4" s="1"/>
  <c r="D6457" i="4" s="1"/>
  <c r="D6458" i="4"/>
  <c r="D6459" i="4" s="1"/>
  <c r="D6460" i="4" s="1"/>
  <c r="D6461" i="4" s="1"/>
  <c r="D6462" i="4" s="1"/>
  <c r="D6463" i="4" s="1"/>
  <c r="D6464" i="4" s="1"/>
  <c r="D6465" i="4" s="1"/>
  <c r="D6466" i="4" s="1"/>
  <c r="D6467" i="4" s="1"/>
  <c r="D6468" i="4" s="1"/>
  <c r="D6469" i="4" s="1"/>
  <c r="D6470" i="4" s="1"/>
  <c r="D6471" i="4" s="1"/>
  <c r="D6472" i="4" s="1"/>
  <c r="D6473" i="4" s="1"/>
  <c r="D6474" i="4" s="1"/>
  <c r="D6475" i="4" s="1"/>
  <c r="D6476" i="4" s="1"/>
  <c r="D6477" i="4" s="1"/>
  <c r="D6478" i="4" s="1"/>
  <c r="D6479" i="4" s="1"/>
  <c r="D6480" i="4" s="1"/>
  <c r="D6481" i="4" s="1"/>
  <c r="D6482" i="4"/>
  <c r="D6483" i="4" s="1"/>
  <c r="D6484" i="4" s="1"/>
  <c r="D6485" i="4" s="1"/>
  <c r="D6486" i="4" s="1"/>
  <c r="D6487" i="4" s="1"/>
  <c r="D6488" i="4" s="1"/>
  <c r="D6489" i="4" s="1"/>
  <c r="D6490" i="4" s="1"/>
  <c r="D6491" i="4" s="1"/>
  <c r="D6492" i="4" s="1"/>
  <c r="D6493" i="4" s="1"/>
  <c r="D6494" i="4" s="1"/>
  <c r="D6495" i="4" s="1"/>
  <c r="D6496" i="4" s="1"/>
  <c r="D6497" i="4" s="1"/>
  <c r="D6498" i="4" s="1"/>
  <c r="D6499" i="4" s="1"/>
  <c r="D6500" i="4" s="1"/>
  <c r="D6501" i="4" s="1"/>
  <c r="D6502" i="4" s="1"/>
  <c r="D6503" i="4" s="1"/>
  <c r="D6504" i="4" s="1"/>
  <c r="D6505" i="4" s="1"/>
  <c r="D6506" i="4"/>
  <c r="D6507" i="4" s="1"/>
  <c r="D6508" i="4" s="1"/>
  <c r="D6509" i="4" s="1"/>
  <c r="D6510" i="4" s="1"/>
  <c r="D6511" i="4" s="1"/>
  <c r="D6512" i="4" s="1"/>
  <c r="D6513" i="4" s="1"/>
  <c r="D6514" i="4" s="1"/>
  <c r="D6515" i="4" s="1"/>
  <c r="D6516" i="4" s="1"/>
  <c r="D6517" i="4" s="1"/>
  <c r="D6518" i="4" s="1"/>
  <c r="D6519" i="4" s="1"/>
  <c r="D6520" i="4" s="1"/>
  <c r="D6521" i="4" s="1"/>
  <c r="D6522" i="4" s="1"/>
  <c r="D6523" i="4" s="1"/>
  <c r="D6524" i="4" s="1"/>
  <c r="D6525" i="4" s="1"/>
  <c r="D6526" i="4" s="1"/>
  <c r="D6527" i="4" s="1"/>
  <c r="D6528" i="4" s="1"/>
  <c r="D6529" i="4" s="1"/>
  <c r="D6530" i="4"/>
  <c r="D6531" i="4" s="1"/>
  <c r="D6532" i="4" s="1"/>
  <c r="D6533" i="4" s="1"/>
  <c r="D6534" i="4" s="1"/>
  <c r="D6535" i="4" s="1"/>
  <c r="D6536" i="4" s="1"/>
  <c r="D6537" i="4" s="1"/>
  <c r="D6538" i="4" s="1"/>
  <c r="D6539" i="4" s="1"/>
  <c r="D6540" i="4" s="1"/>
  <c r="D6541" i="4" s="1"/>
  <c r="D6542" i="4" s="1"/>
  <c r="D6543" i="4" s="1"/>
  <c r="D6544" i="4" s="1"/>
  <c r="D6545" i="4" s="1"/>
  <c r="D6546" i="4" s="1"/>
  <c r="D6547" i="4" s="1"/>
  <c r="D6548" i="4" s="1"/>
  <c r="D6549" i="4" s="1"/>
  <c r="D6550" i="4" s="1"/>
  <c r="D6551" i="4" s="1"/>
  <c r="D6552" i="4" s="1"/>
  <c r="D6553" i="4" s="1"/>
  <c r="D6554" i="4"/>
  <c r="D6555" i="4" s="1"/>
  <c r="D6556" i="4" s="1"/>
  <c r="D6557" i="4" s="1"/>
  <c r="D6558" i="4" s="1"/>
  <c r="D6559" i="4" s="1"/>
  <c r="D6560" i="4" s="1"/>
  <c r="D6561" i="4" s="1"/>
  <c r="D6562" i="4" s="1"/>
  <c r="D6563" i="4" s="1"/>
  <c r="D6564" i="4" s="1"/>
  <c r="D6565" i="4" s="1"/>
  <c r="D6566" i="4" s="1"/>
  <c r="D6567" i="4" s="1"/>
  <c r="D6568" i="4" s="1"/>
  <c r="D6569" i="4" s="1"/>
  <c r="D6570" i="4" s="1"/>
  <c r="D6571" i="4" s="1"/>
  <c r="D6572" i="4" s="1"/>
  <c r="D6573" i="4" s="1"/>
  <c r="D6574" i="4" s="1"/>
  <c r="D6575" i="4" s="1"/>
  <c r="D6576" i="4" s="1"/>
  <c r="D6577" i="4" s="1"/>
  <c r="D6578" i="4"/>
  <c r="D6579" i="4"/>
  <c r="D6580" i="4" s="1"/>
  <c r="D6581" i="4" s="1"/>
  <c r="D6582" i="4" s="1"/>
  <c r="D6583" i="4" s="1"/>
  <c r="D6584" i="4" s="1"/>
  <c r="D6585" i="4" s="1"/>
  <c r="D6586" i="4" s="1"/>
  <c r="D6587" i="4" s="1"/>
  <c r="D6588" i="4" s="1"/>
  <c r="D6589" i="4" s="1"/>
  <c r="D6590" i="4" s="1"/>
  <c r="D6591" i="4" s="1"/>
  <c r="D6592" i="4" s="1"/>
  <c r="D6593" i="4" s="1"/>
  <c r="D6594" i="4" s="1"/>
  <c r="D6595" i="4" s="1"/>
  <c r="D6596" i="4" s="1"/>
  <c r="D6597" i="4" s="1"/>
  <c r="D6598" i="4" s="1"/>
  <c r="D6599" i="4" s="1"/>
  <c r="D6600" i="4" s="1"/>
  <c r="D6601" i="4" s="1"/>
  <c r="D6602" i="4"/>
  <c r="D6603" i="4"/>
  <c r="D6604" i="4" s="1"/>
  <c r="D6605" i="4" s="1"/>
  <c r="D6606" i="4" s="1"/>
  <c r="D6607" i="4" s="1"/>
  <c r="D6608" i="4" s="1"/>
  <c r="D6609" i="4" s="1"/>
  <c r="D6610" i="4" s="1"/>
  <c r="D6611" i="4" s="1"/>
  <c r="D6612" i="4" s="1"/>
  <c r="D6613" i="4" s="1"/>
  <c r="D6614" i="4" s="1"/>
  <c r="D6615" i="4" s="1"/>
  <c r="D6616" i="4" s="1"/>
  <c r="D6617" i="4" s="1"/>
  <c r="D6618" i="4" s="1"/>
  <c r="D6619" i="4" s="1"/>
  <c r="D6620" i="4" s="1"/>
  <c r="D6621" i="4" s="1"/>
  <c r="D6622" i="4" s="1"/>
  <c r="D6623" i="4" s="1"/>
  <c r="D6624" i="4" s="1"/>
  <c r="D6625" i="4" s="1"/>
  <c r="D6626" i="4"/>
  <c r="D6627" i="4" s="1"/>
  <c r="D6628" i="4" s="1"/>
  <c r="D6629" i="4" s="1"/>
  <c r="D6630" i="4" s="1"/>
  <c r="D6631" i="4" s="1"/>
  <c r="D6632" i="4" s="1"/>
  <c r="D6633" i="4" s="1"/>
  <c r="D6634" i="4" s="1"/>
  <c r="D6635" i="4" s="1"/>
  <c r="D6636" i="4" s="1"/>
  <c r="D6637" i="4" s="1"/>
  <c r="D6638" i="4" s="1"/>
  <c r="D6639" i="4" s="1"/>
  <c r="D6640" i="4" s="1"/>
  <c r="D6641" i="4" s="1"/>
  <c r="D6642" i="4" s="1"/>
  <c r="D6643" i="4" s="1"/>
  <c r="D6644" i="4" s="1"/>
  <c r="D6645" i="4" s="1"/>
  <c r="D6646" i="4" s="1"/>
  <c r="D6647" i="4" s="1"/>
  <c r="D6648" i="4" s="1"/>
  <c r="D6649" i="4" s="1"/>
  <c r="D6650" i="4"/>
  <c r="D6651" i="4" s="1"/>
  <c r="D6652" i="4" s="1"/>
  <c r="D6653" i="4" s="1"/>
  <c r="D6654" i="4" s="1"/>
  <c r="D6655" i="4" s="1"/>
  <c r="D6656" i="4" s="1"/>
  <c r="D6657" i="4" s="1"/>
  <c r="D6658" i="4" s="1"/>
  <c r="D6659" i="4" s="1"/>
  <c r="D6660" i="4" s="1"/>
  <c r="D6661" i="4" s="1"/>
  <c r="D6662" i="4" s="1"/>
  <c r="D6663" i="4" s="1"/>
  <c r="D6664" i="4" s="1"/>
  <c r="D6665" i="4" s="1"/>
  <c r="D6666" i="4" s="1"/>
  <c r="D6667" i="4" s="1"/>
  <c r="D6668" i="4" s="1"/>
  <c r="D6669" i="4" s="1"/>
  <c r="D6670" i="4" s="1"/>
  <c r="D6671" i="4" s="1"/>
  <c r="D6672" i="4" s="1"/>
  <c r="D6673" i="4" s="1"/>
  <c r="D6674" i="4"/>
  <c r="D6675" i="4"/>
  <c r="D6676" i="4" s="1"/>
  <c r="D6677" i="4" s="1"/>
  <c r="D6678" i="4" s="1"/>
  <c r="D6679" i="4" s="1"/>
  <c r="D6680" i="4" s="1"/>
  <c r="D6681" i="4" s="1"/>
  <c r="D6682" i="4" s="1"/>
  <c r="D6683" i="4" s="1"/>
  <c r="D6684" i="4" s="1"/>
  <c r="D6685" i="4" s="1"/>
  <c r="D6686" i="4" s="1"/>
  <c r="D6687" i="4" s="1"/>
  <c r="D6688" i="4" s="1"/>
  <c r="D6689" i="4" s="1"/>
  <c r="D6690" i="4" s="1"/>
  <c r="D6691" i="4" s="1"/>
  <c r="D6692" i="4" s="1"/>
  <c r="D6693" i="4" s="1"/>
  <c r="D6694" i="4" s="1"/>
  <c r="D6695" i="4" s="1"/>
  <c r="D6696" i="4" s="1"/>
  <c r="D6697" i="4" s="1"/>
  <c r="D6698" i="4"/>
  <c r="D6699" i="4" s="1"/>
  <c r="D6700" i="4" s="1"/>
  <c r="D6701" i="4" s="1"/>
  <c r="D6702" i="4" s="1"/>
  <c r="D6703" i="4" s="1"/>
  <c r="D6704" i="4" s="1"/>
  <c r="D6705" i="4" s="1"/>
  <c r="D6706" i="4" s="1"/>
  <c r="D6707" i="4" s="1"/>
  <c r="D6708" i="4" s="1"/>
  <c r="D6709" i="4" s="1"/>
  <c r="D6710" i="4" s="1"/>
  <c r="D6711" i="4" s="1"/>
  <c r="D6712" i="4" s="1"/>
  <c r="D6713" i="4" s="1"/>
  <c r="D6714" i="4" s="1"/>
  <c r="D6715" i="4" s="1"/>
  <c r="D6716" i="4" s="1"/>
  <c r="D6717" i="4" s="1"/>
  <c r="D6718" i="4" s="1"/>
  <c r="D6719" i="4" s="1"/>
  <c r="D6720" i="4" s="1"/>
  <c r="D6721" i="4" s="1"/>
  <c r="D6722" i="4"/>
  <c r="D6723" i="4"/>
  <c r="D6724" i="4" s="1"/>
  <c r="D6725" i="4" s="1"/>
  <c r="D6726" i="4" s="1"/>
  <c r="D6727" i="4" s="1"/>
  <c r="D6728" i="4" s="1"/>
  <c r="D6729" i="4" s="1"/>
  <c r="D6730" i="4" s="1"/>
  <c r="D6731" i="4" s="1"/>
  <c r="D6732" i="4" s="1"/>
  <c r="D6733" i="4" s="1"/>
  <c r="D6734" i="4" s="1"/>
  <c r="D6735" i="4" s="1"/>
  <c r="D6736" i="4" s="1"/>
  <c r="D6737" i="4" s="1"/>
  <c r="D6738" i="4" s="1"/>
  <c r="D6739" i="4" s="1"/>
  <c r="D6740" i="4" s="1"/>
  <c r="D6741" i="4" s="1"/>
  <c r="D6742" i="4" s="1"/>
  <c r="D6743" i="4" s="1"/>
  <c r="D6744" i="4" s="1"/>
  <c r="D6745" i="4" s="1"/>
  <c r="D6746" i="4"/>
  <c r="D6747" i="4"/>
  <c r="D6748" i="4" s="1"/>
  <c r="D6749" i="4" s="1"/>
  <c r="D6750" i="4" s="1"/>
  <c r="D6751" i="4" s="1"/>
  <c r="D6752" i="4" s="1"/>
  <c r="D6753" i="4" s="1"/>
  <c r="D6754" i="4" s="1"/>
  <c r="D6755" i="4" s="1"/>
  <c r="D6756" i="4" s="1"/>
  <c r="D6757" i="4" s="1"/>
  <c r="D6758" i="4" s="1"/>
  <c r="D6759" i="4" s="1"/>
  <c r="D6760" i="4" s="1"/>
  <c r="D6761" i="4" s="1"/>
  <c r="D6762" i="4" s="1"/>
  <c r="D6763" i="4" s="1"/>
  <c r="D6764" i="4" s="1"/>
  <c r="D6765" i="4" s="1"/>
  <c r="D6766" i="4" s="1"/>
  <c r="D6767" i="4" s="1"/>
  <c r="D6768" i="4" s="1"/>
  <c r="D6769" i="4" s="1"/>
  <c r="D6770" i="4"/>
  <c r="D6771" i="4" s="1"/>
  <c r="D6772" i="4" s="1"/>
  <c r="D6773" i="4" s="1"/>
  <c r="D6774" i="4" s="1"/>
  <c r="D6775" i="4" s="1"/>
  <c r="D6776" i="4" s="1"/>
  <c r="D6777" i="4" s="1"/>
  <c r="D6778" i="4" s="1"/>
  <c r="D6779" i="4" s="1"/>
  <c r="D6780" i="4" s="1"/>
  <c r="D6781" i="4" s="1"/>
  <c r="D6782" i="4" s="1"/>
  <c r="D6783" i="4" s="1"/>
  <c r="D6784" i="4" s="1"/>
  <c r="D6785" i="4" s="1"/>
  <c r="D6786" i="4" s="1"/>
  <c r="D6787" i="4" s="1"/>
  <c r="D6788" i="4" s="1"/>
  <c r="D6789" i="4" s="1"/>
  <c r="D6790" i="4" s="1"/>
  <c r="D6791" i="4" s="1"/>
  <c r="D6792" i="4" s="1"/>
  <c r="D6793" i="4" s="1"/>
  <c r="D6794" i="4"/>
  <c r="D6795" i="4" s="1"/>
  <c r="D6796" i="4" s="1"/>
  <c r="D6797" i="4" s="1"/>
  <c r="D6798" i="4" s="1"/>
  <c r="D6799" i="4" s="1"/>
  <c r="D6800" i="4" s="1"/>
  <c r="D6801" i="4" s="1"/>
  <c r="D6802" i="4" s="1"/>
  <c r="D6803" i="4" s="1"/>
  <c r="D6804" i="4" s="1"/>
  <c r="D6805" i="4" s="1"/>
  <c r="D6806" i="4" s="1"/>
  <c r="D6807" i="4" s="1"/>
  <c r="D6808" i="4" s="1"/>
  <c r="D6809" i="4" s="1"/>
  <c r="D6810" i="4" s="1"/>
  <c r="D6811" i="4" s="1"/>
  <c r="D6812" i="4" s="1"/>
  <c r="D6813" i="4" s="1"/>
  <c r="D6814" i="4" s="1"/>
  <c r="D6815" i="4" s="1"/>
  <c r="D6816" i="4" s="1"/>
  <c r="D6817" i="4" s="1"/>
  <c r="D6818" i="4"/>
  <c r="D6819" i="4" s="1"/>
  <c r="D6820" i="4" s="1"/>
  <c r="D6821" i="4" s="1"/>
  <c r="D6822" i="4" s="1"/>
  <c r="D6823" i="4" s="1"/>
  <c r="D6824" i="4" s="1"/>
  <c r="D6825" i="4" s="1"/>
  <c r="D6826" i="4" s="1"/>
  <c r="D6827" i="4" s="1"/>
  <c r="D6828" i="4" s="1"/>
  <c r="D6829" i="4" s="1"/>
  <c r="D6830" i="4" s="1"/>
  <c r="D6831" i="4" s="1"/>
  <c r="D6832" i="4" s="1"/>
  <c r="D6833" i="4" s="1"/>
  <c r="D6834" i="4" s="1"/>
  <c r="D6835" i="4" s="1"/>
  <c r="D6836" i="4" s="1"/>
  <c r="D6837" i="4" s="1"/>
  <c r="D6838" i="4" s="1"/>
  <c r="D6839" i="4" s="1"/>
  <c r="D6840" i="4" s="1"/>
  <c r="D6841" i="4" s="1"/>
  <c r="D6842" i="4"/>
  <c r="D6843" i="4" s="1"/>
  <c r="D6844" i="4" s="1"/>
  <c r="D6845" i="4" s="1"/>
  <c r="D6846" i="4" s="1"/>
  <c r="D6847" i="4" s="1"/>
  <c r="D6848" i="4" s="1"/>
  <c r="D6849" i="4" s="1"/>
  <c r="D6850" i="4" s="1"/>
  <c r="D6851" i="4" s="1"/>
  <c r="D6852" i="4" s="1"/>
  <c r="D6853" i="4" s="1"/>
  <c r="D6854" i="4" s="1"/>
  <c r="D6855" i="4" s="1"/>
  <c r="D6856" i="4" s="1"/>
  <c r="D6857" i="4" s="1"/>
  <c r="D6858" i="4" s="1"/>
  <c r="D6859" i="4" s="1"/>
  <c r="D6860" i="4" s="1"/>
  <c r="D6861" i="4" s="1"/>
  <c r="D6862" i="4" s="1"/>
  <c r="D6863" i="4" s="1"/>
  <c r="D6864" i="4" s="1"/>
  <c r="D6865" i="4" s="1"/>
  <c r="D6866" i="4"/>
  <c r="D6867" i="4" s="1"/>
  <c r="D6868" i="4" s="1"/>
  <c r="D6869" i="4" s="1"/>
  <c r="D6870" i="4" s="1"/>
  <c r="D6871" i="4" s="1"/>
  <c r="D6872" i="4" s="1"/>
  <c r="D6873" i="4" s="1"/>
  <c r="D6874" i="4" s="1"/>
  <c r="D6875" i="4" s="1"/>
  <c r="D6876" i="4" s="1"/>
  <c r="D6877" i="4" s="1"/>
  <c r="D6878" i="4" s="1"/>
  <c r="D6879" i="4" s="1"/>
  <c r="D6880" i="4" s="1"/>
  <c r="D6881" i="4" s="1"/>
  <c r="D6882" i="4" s="1"/>
  <c r="D6883" i="4" s="1"/>
  <c r="D6884" i="4" s="1"/>
  <c r="D6885" i="4" s="1"/>
  <c r="D6886" i="4" s="1"/>
  <c r="D6887" i="4" s="1"/>
  <c r="D6888" i="4" s="1"/>
  <c r="D6889" i="4" s="1"/>
  <c r="D6890" i="4"/>
  <c r="D6891" i="4" s="1"/>
  <c r="D6892" i="4" s="1"/>
  <c r="D6893" i="4" s="1"/>
  <c r="D6894" i="4" s="1"/>
  <c r="D6895" i="4" s="1"/>
  <c r="D6896" i="4" s="1"/>
  <c r="D6897" i="4" s="1"/>
  <c r="D6898" i="4" s="1"/>
  <c r="D6899" i="4" s="1"/>
  <c r="D6900" i="4" s="1"/>
  <c r="D6901" i="4" s="1"/>
  <c r="D6902" i="4" s="1"/>
  <c r="D6903" i="4" s="1"/>
  <c r="D6904" i="4" s="1"/>
  <c r="D6905" i="4" s="1"/>
  <c r="D6906" i="4" s="1"/>
  <c r="D6907" i="4" s="1"/>
  <c r="D6908" i="4" s="1"/>
  <c r="D6909" i="4" s="1"/>
  <c r="D6910" i="4" s="1"/>
  <c r="D6911" i="4" s="1"/>
  <c r="D6912" i="4" s="1"/>
  <c r="D6913" i="4" s="1"/>
  <c r="D6914" i="4"/>
  <c r="D6915" i="4" s="1"/>
  <c r="D6916" i="4" s="1"/>
  <c r="D6917" i="4" s="1"/>
  <c r="D6918" i="4" s="1"/>
  <c r="D6919" i="4" s="1"/>
  <c r="D6920" i="4" s="1"/>
  <c r="D6921" i="4" s="1"/>
  <c r="D6922" i="4" s="1"/>
  <c r="D6923" i="4" s="1"/>
  <c r="D6924" i="4" s="1"/>
  <c r="D6925" i="4" s="1"/>
  <c r="D6926" i="4" s="1"/>
  <c r="D6927" i="4" s="1"/>
  <c r="D6928" i="4" s="1"/>
  <c r="D6929" i="4" s="1"/>
  <c r="D6930" i="4" s="1"/>
  <c r="D6931" i="4" s="1"/>
  <c r="D6932" i="4" s="1"/>
  <c r="D6933" i="4" s="1"/>
  <c r="D6934" i="4" s="1"/>
  <c r="D6935" i="4" s="1"/>
  <c r="D6936" i="4" s="1"/>
  <c r="D6937" i="4" s="1"/>
  <c r="D6938" i="4"/>
  <c r="D6939" i="4" s="1"/>
  <c r="D6940" i="4" s="1"/>
  <c r="D6941" i="4" s="1"/>
  <c r="D6942" i="4" s="1"/>
  <c r="D6943" i="4" s="1"/>
  <c r="D6944" i="4" s="1"/>
  <c r="D6945" i="4" s="1"/>
  <c r="D6946" i="4" s="1"/>
  <c r="D6947" i="4" s="1"/>
  <c r="D6948" i="4" s="1"/>
  <c r="D6949" i="4" s="1"/>
  <c r="D6950" i="4" s="1"/>
  <c r="D6951" i="4" s="1"/>
  <c r="D6952" i="4" s="1"/>
  <c r="D6953" i="4" s="1"/>
  <c r="D6954" i="4" s="1"/>
  <c r="D6955" i="4" s="1"/>
  <c r="D6956" i="4" s="1"/>
  <c r="D6957" i="4" s="1"/>
  <c r="D6958" i="4" s="1"/>
  <c r="D6959" i="4" s="1"/>
  <c r="D6960" i="4" s="1"/>
  <c r="D6961" i="4" s="1"/>
  <c r="D6962" i="4"/>
  <c r="D6963" i="4" s="1"/>
  <c r="D6964" i="4" s="1"/>
  <c r="D6965" i="4" s="1"/>
  <c r="D6966" i="4" s="1"/>
  <c r="D6967" i="4" s="1"/>
  <c r="D6968" i="4" s="1"/>
  <c r="D6969" i="4" s="1"/>
  <c r="D6970" i="4" s="1"/>
  <c r="D6971" i="4" s="1"/>
  <c r="D6972" i="4" s="1"/>
  <c r="D6973" i="4" s="1"/>
  <c r="D6974" i="4" s="1"/>
  <c r="D6975" i="4" s="1"/>
  <c r="D6976" i="4" s="1"/>
  <c r="D6977" i="4" s="1"/>
  <c r="D6978" i="4" s="1"/>
  <c r="D6979" i="4" s="1"/>
  <c r="D6980" i="4" s="1"/>
  <c r="D6981" i="4" s="1"/>
  <c r="D6982" i="4" s="1"/>
  <c r="D6983" i="4" s="1"/>
  <c r="D6984" i="4" s="1"/>
  <c r="D6985" i="4" s="1"/>
  <c r="D6986" i="4"/>
  <c r="D6987" i="4" s="1"/>
  <c r="D6988" i="4" s="1"/>
  <c r="D6989" i="4" s="1"/>
  <c r="D6990" i="4" s="1"/>
  <c r="D6991" i="4" s="1"/>
  <c r="D6992" i="4" s="1"/>
  <c r="D6993" i="4" s="1"/>
  <c r="D6994" i="4" s="1"/>
  <c r="D6995" i="4" s="1"/>
  <c r="D6996" i="4" s="1"/>
  <c r="D6997" i="4" s="1"/>
  <c r="D6998" i="4" s="1"/>
  <c r="D6999" i="4" s="1"/>
  <c r="D7000" i="4" s="1"/>
  <c r="D7001" i="4" s="1"/>
  <c r="D7002" i="4" s="1"/>
  <c r="D7003" i="4" s="1"/>
  <c r="D7004" i="4" s="1"/>
  <c r="D7005" i="4" s="1"/>
  <c r="D7006" i="4" s="1"/>
  <c r="D7007" i="4" s="1"/>
  <c r="D7008" i="4" s="1"/>
  <c r="D7009" i="4" s="1"/>
  <c r="D7010" i="4"/>
  <c r="D7011" i="4" s="1"/>
  <c r="D7012" i="4" s="1"/>
  <c r="D7013" i="4" s="1"/>
  <c r="D7014" i="4" s="1"/>
  <c r="D7015" i="4" s="1"/>
  <c r="D7016" i="4" s="1"/>
  <c r="D7017" i="4" s="1"/>
  <c r="D7018" i="4" s="1"/>
  <c r="D7019" i="4" s="1"/>
  <c r="D7020" i="4" s="1"/>
  <c r="D7021" i="4" s="1"/>
  <c r="D7022" i="4" s="1"/>
  <c r="D7023" i="4" s="1"/>
  <c r="D7024" i="4" s="1"/>
  <c r="D7025" i="4" s="1"/>
  <c r="D7026" i="4" s="1"/>
  <c r="D7027" i="4" s="1"/>
  <c r="D7028" i="4" s="1"/>
  <c r="D7029" i="4" s="1"/>
  <c r="D7030" i="4" s="1"/>
  <c r="D7031" i="4" s="1"/>
  <c r="D7032" i="4" s="1"/>
  <c r="D7033" i="4" s="1"/>
  <c r="D7034" i="4"/>
  <c r="D7035" i="4" s="1"/>
  <c r="D7036" i="4" s="1"/>
  <c r="D7037" i="4" s="1"/>
  <c r="D7038" i="4" s="1"/>
  <c r="D7039" i="4" s="1"/>
  <c r="D7040" i="4" s="1"/>
  <c r="D7041" i="4" s="1"/>
  <c r="D7042" i="4" s="1"/>
  <c r="D7043" i="4" s="1"/>
  <c r="D7044" i="4" s="1"/>
  <c r="D7045" i="4" s="1"/>
  <c r="D7046" i="4" s="1"/>
  <c r="D7047" i="4" s="1"/>
  <c r="D7048" i="4" s="1"/>
  <c r="D7049" i="4" s="1"/>
  <c r="D7050" i="4" s="1"/>
  <c r="D7051" i="4" s="1"/>
  <c r="D7052" i="4" s="1"/>
  <c r="D7053" i="4" s="1"/>
  <c r="D7054" i="4" s="1"/>
  <c r="D7055" i="4" s="1"/>
  <c r="D7056" i="4" s="1"/>
  <c r="D7057" i="4" s="1"/>
  <c r="D7058" i="4"/>
  <c r="D7059" i="4" s="1"/>
  <c r="D7060" i="4" s="1"/>
  <c r="D7061" i="4" s="1"/>
  <c r="D7062" i="4" s="1"/>
  <c r="D7063" i="4" s="1"/>
  <c r="D7064" i="4" s="1"/>
  <c r="D7065" i="4" s="1"/>
  <c r="D7066" i="4" s="1"/>
  <c r="D7067" i="4" s="1"/>
  <c r="D7068" i="4" s="1"/>
  <c r="D7069" i="4" s="1"/>
  <c r="D7070" i="4" s="1"/>
  <c r="D7071" i="4" s="1"/>
  <c r="D7072" i="4" s="1"/>
  <c r="D7073" i="4" s="1"/>
  <c r="D7074" i="4" s="1"/>
  <c r="D7075" i="4" s="1"/>
  <c r="D7076" i="4" s="1"/>
  <c r="D7077" i="4" s="1"/>
  <c r="D7078" i="4" s="1"/>
  <c r="D7079" i="4" s="1"/>
  <c r="D7080" i="4" s="1"/>
  <c r="D7081" i="4" s="1"/>
  <c r="D7082" i="4"/>
  <c r="D7083" i="4" s="1"/>
  <c r="D7084" i="4" s="1"/>
  <c r="D7085" i="4" s="1"/>
  <c r="D7086" i="4" s="1"/>
  <c r="D7087" i="4" s="1"/>
  <c r="D7088" i="4" s="1"/>
  <c r="D7089" i="4" s="1"/>
  <c r="D7090" i="4" s="1"/>
  <c r="D7091" i="4" s="1"/>
  <c r="D7092" i="4" s="1"/>
  <c r="D7093" i="4" s="1"/>
  <c r="D7094" i="4" s="1"/>
  <c r="D7095" i="4" s="1"/>
  <c r="D7096" i="4" s="1"/>
  <c r="D7097" i="4" s="1"/>
  <c r="D7098" i="4" s="1"/>
  <c r="D7099" i="4" s="1"/>
  <c r="D7100" i="4" s="1"/>
  <c r="D7101" i="4" s="1"/>
  <c r="D7102" i="4" s="1"/>
  <c r="D7103" i="4" s="1"/>
  <c r="D7104" i="4" s="1"/>
  <c r="D7105" i="4" s="1"/>
  <c r="D7106" i="4"/>
  <c r="D7107" i="4" s="1"/>
  <c r="D7108" i="4" s="1"/>
  <c r="D7109" i="4" s="1"/>
  <c r="D7110" i="4" s="1"/>
  <c r="D7111" i="4" s="1"/>
  <c r="D7112" i="4" s="1"/>
  <c r="D7113" i="4" s="1"/>
  <c r="D7114" i="4" s="1"/>
  <c r="D7115" i="4" s="1"/>
  <c r="D7116" i="4" s="1"/>
  <c r="D7117" i="4" s="1"/>
  <c r="D7118" i="4" s="1"/>
  <c r="D7119" i="4" s="1"/>
  <c r="D7120" i="4" s="1"/>
  <c r="D7121" i="4" s="1"/>
  <c r="D7122" i="4" s="1"/>
  <c r="D7123" i="4" s="1"/>
  <c r="D7124" i="4" s="1"/>
  <c r="D7125" i="4" s="1"/>
  <c r="D7126" i="4" s="1"/>
  <c r="D7127" i="4" s="1"/>
  <c r="D7128" i="4" s="1"/>
  <c r="D7129" i="4" s="1"/>
  <c r="D7130" i="4"/>
  <c r="D7131" i="4"/>
  <c r="D7132" i="4" s="1"/>
  <c r="D7133" i="4" s="1"/>
  <c r="D7134" i="4" s="1"/>
  <c r="D7135" i="4" s="1"/>
  <c r="D7136" i="4" s="1"/>
  <c r="D7137" i="4" s="1"/>
  <c r="D7138" i="4" s="1"/>
  <c r="D7139" i="4" s="1"/>
  <c r="D7140" i="4" s="1"/>
  <c r="D7141" i="4" s="1"/>
  <c r="D7142" i="4" s="1"/>
  <c r="D7143" i="4" s="1"/>
  <c r="D7144" i="4" s="1"/>
  <c r="D7145" i="4" s="1"/>
  <c r="D7146" i="4" s="1"/>
  <c r="D7147" i="4" s="1"/>
  <c r="D7148" i="4" s="1"/>
  <c r="D7149" i="4" s="1"/>
  <c r="D7150" i="4" s="1"/>
  <c r="D7151" i="4" s="1"/>
  <c r="D7152" i="4" s="1"/>
  <c r="D7153" i="4" s="1"/>
  <c r="D7154" i="4"/>
  <c r="D7155" i="4" s="1"/>
  <c r="D7156" i="4" s="1"/>
  <c r="D7157" i="4" s="1"/>
  <c r="D7158" i="4" s="1"/>
  <c r="D7159" i="4" s="1"/>
  <c r="D7160" i="4" s="1"/>
  <c r="D7161" i="4" s="1"/>
  <c r="D7162" i="4" s="1"/>
  <c r="D7163" i="4" s="1"/>
  <c r="D7164" i="4" s="1"/>
  <c r="D7165" i="4" s="1"/>
  <c r="D7166" i="4" s="1"/>
  <c r="D7167" i="4" s="1"/>
  <c r="D7168" i="4" s="1"/>
  <c r="D7169" i="4" s="1"/>
  <c r="D7170" i="4" s="1"/>
  <c r="D7171" i="4" s="1"/>
  <c r="D7172" i="4" s="1"/>
  <c r="D7173" i="4" s="1"/>
  <c r="D7174" i="4" s="1"/>
  <c r="D7175" i="4" s="1"/>
  <c r="D7176" i="4" s="1"/>
  <c r="D7177" i="4" s="1"/>
  <c r="D7178" i="4"/>
  <c r="D7179" i="4" s="1"/>
  <c r="D7180" i="4" s="1"/>
  <c r="D7181" i="4" s="1"/>
  <c r="D7182" i="4" s="1"/>
  <c r="D7183" i="4" s="1"/>
  <c r="D7184" i="4" s="1"/>
  <c r="D7185" i="4" s="1"/>
  <c r="D7186" i="4" s="1"/>
  <c r="D7187" i="4" s="1"/>
  <c r="D7188" i="4" s="1"/>
  <c r="D7189" i="4" s="1"/>
  <c r="D7190" i="4" s="1"/>
  <c r="D7191" i="4" s="1"/>
  <c r="D7192" i="4" s="1"/>
  <c r="D7193" i="4" s="1"/>
  <c r="D7194" i="4" s="1"/>
  <c r="D7195" i="4" s="1"/>
  <c r="D7196" i="4" s="1"/>
  <c r="D7197" i="4" s="1"/>
  <c r="D7198" i="4" s="1"/>
  <c r="D7199" i="4" s="1"/>
  <c r="D7200" i="4" s="1"/>
  <c r="D7201" i="4" s="1"/>
  <c r="D7202" i="4"/>
  <c r="D7203" i="4" s="1"/>
  <c r="D7204" i="4" s="1"/>
  <c r="D7205" i="4" s="1"/>
  <c r="D7206" i="4" s="1"/>
  <c r="D7207" i="4" s="1"/>
  <c r="D7208" i="4" s="1"/>
  <c r="D7209" i="4" s="1"/>
  <c r="D7210" i="4" s="1"/>
  <c r="D7211" i="4" s="1"/>
  <c r="D7212" i="4" s="1"/>
  <c r="D7213" i="4" s="1"/>
  <c r="D7214" i="4" s="1"/>
  <c r="D7215" i="4" s="1"/>
  <c r="D7216" i="4" s="1"/>
  <c r="D7217" i="4" s="1"/>
  <c r="D7218" i="4" s="1"/>
  <c r="D7219" i="4" s="1"/>
  <c r="D7220" i="4" s="1"/>
  <c r="D7221" i="4" s="1"/>
  <c r="D7222" i="4" s="1"/>
  <c r="D7223" i="4" s="1"/>
  <c r="D7224" i="4" s="1"/>
  <c r="D7225" i="4" s="1"/>
  <c r="D7226" i="4"/>
  <c r="D7227" i="4" s="1"/>
  <c r="D7228" i="4" s="1"/>
  <c r="D7229" i="4" s="1"/>
  <c r="D7230" i="4" s="1"/>
  <c r="D7231" i="4" s="1"/>
  <c r="D7232" i="4" s="1"/>
  <c r="D7233" i="4" s="1"/>
  <c r="D7234" i="4" s="1"/>
  <c r="D7235" i="4" s="1"/>
  <c r="D7236" i="4" s="1"/>
  <c r="D7237" i="4" s="1"/>
  <c r="D7238" i="4" s="1"/>
  <c r="D7239" i="4" s="1"/>
  <c r="D7240" i="4" s="1"/>
  <c r="D7241" i="4" s="1"/>
  <c r="D7242" i="4" s="1"/>
  <c r="D7243" i="4" s="1"/>
  <c r="D7244" i="4" s="1"/>
  <c r="D7245" i="4" s="1"/>
  <c r="D7246" i="4" s="1"/>
  <c r="D7247" i="4" s="1"/>
  <c r="D7248" i="4" s="1"/>
  <c r="D7249" i="4" s="1"/>
  <c r="D7250" i="4"/>
  <c r="D7251" i="4" s="1"/>
  <c r="D7252" i="4" s="1"/>
  <c r="D7253" i="4" s="1"/>
  <c r="D7254" i="4" s="1"/>
  <c r="D7255" i="4" s="1"/>
  <c r="D7256" i="4" s="1"/>
  <c r="D7257" i="4" s="1"/>
  <c r="D7258" i="4" s="1"/>
  <c r="D7259" i="4" s="1"/>
  <c r="D7260" i="4" s="1"/>
  <c r="D7261" i="4" s="1"/>
  <c r="D7262" i="4" s="1"/>
  <c r="D7263" i="4" s="1"/>
  <c r="D7264" i="4" s="1"/>
  <c r="D7265" i="4" s="1"/>
  <c r="D7266" i="4" s="1"/>
  <c r="D7267" i="4" s="1"/>
  <c r="D7268" i="4" s="1"/>
  <c r="D7269" i="4" s="1"/>
  <c r="D7270" i="4" s="1"/>
  <c r="D7271" i="4" s="1"/>
  <c r="D7272" i="4" s="1"/>
  <c r="D7273" i="4" s="1"/>
  <c r="D7274" i="4"/>
  <c r="D7275" i="4"/>
  <c r="D7276" i="4" s="1"/>
  <c r="D7277" i="4" s="1"/>
  <c r="D7278" i="4" s="1"/>
  <c r="D7279" i="4" s="1"/>
  <c r="D7280" i="4" s="1"/>
  <c r="D7281" i="4" s="1"/>
  <c r="D7282" i="4" s="1"/>
  <c r="D7283" i="4" s="1"/>
  <c r="D7284" i="4" s="1"/>
  <c r="D7285" i="4" s="1"/>
  <c r="D7286" i="4" s="1"/>
  <c r="D7287" i="4" s="1"/>
  <c r="D7288" i="4" s="1"/>
  <c r="D7289" i="4" s="1"/>
  <c r="D7290" i="4" s="1"/>
  <c r="D7291" i="4" s="1"/>
  <c r="D7292" i="4" s="1"/>
  <c r="D7293" i="4" s="1"/>
  <c r="D7294" i="4" s="1"/>
  <c r="D7295" i="4" s="1"/>
  <c r="D7296" i="4" s="1"/>
  <c r="D7297" i="4" s="1"/>
  <c r="D7298" i="4"/>
  <c r="D7299" i="4" s="1"/>
  <c r="D7300" i="4" s="1"/>
  <c r="D7301" i="4" s="1"/>
  <c r="D7302" i="4" s="1"/>
  <c r="D7303" i="4" s="1"/>
  <c r="D7304" i="4" s="1"/>
  <c r="D7305" i="4" s="1"/>
  <c r="D7306" i="4" s="1"/>
  <c r="D7307" i="4" s="1"/>
  <c r="D7308" i="4" s="1"/>
  <c r="D7309" i="4" s="1"/>
  <c r="D7310" i="4" s="1"/>
  <c r="D7311" i="4" s="1"/>
  <c r="D7312" i="4" s="1"/>
  <c r="D7313" i="4" s="1"/>
  <c r="D7314" i="4" s="1"/>
  <c r="D7315" i="4" s="1"/>
  <c r="D7316" i="4" s="1"/>
  <c r="D7317" i="4" s="1"/>
  <c r="D7318" i="4" s="1"/>
  <c r="D7319" i="4" s="1"/>
  <c r="D7320" i="4" s="1"/>
  <c r="D7321" i="4" s="1"/>
  <c r="D7322" i="4"/>
  <c r="D7323" i="4" s="1"/>
  <c r="D7324" i="4" s="1"/>
  <c r="D7325" i="4" s="1"/>
  <c r="D7326" i="4" s="1"/>
  <c r="D7327" i="4" s="1"/>
  <c r="D7328" i="4" s="1"/>
  <c r="D7329" i="4" s="1"/>
  <c r="D7330" i="4" s="1"/>
  <c r="D7331" i="4" s="1"/>
  <c r="D7332" i="4" s="1"/>
  <c r="D7333" i="4" s="1"/>
  <c r="D7334" i="4" s="1"/>
  <c r="D7335" i="4" s="1"/>
  <c r="D7336" i="4" s="1"/>
  <c r="D7337" i="4" s="1"/>
  <c r="D7338" i="4" s="1"/>
  <c r="D7339" i="4" s="1"/>
  <c r="D7340" i="4" s="1"/>
  <c r="D7341" i="4" s="1"/>
  <c r="D7342" i="4" s="1"/>
  <c r="D7343" i="4" s="1"/>
  <c r="D7344" i="4" s="1"/>
  <c r="D7345" i="4" s="1"/>
  <c r="D7346" i="4"/>
  <c r="D7347" i="4" s="1"/>
  <c r="D7348" i="4" s="1"/>
  <c r="D7349" i="4" s="1"/>
  <c r="D7350" i="4" s="1"/>
  <c r="D7351" i="4" s="1"/>
  <c r="D7352" i="4" s="1"/>
  <c r="D7353" i="4" s="1"/>
  <c r="D7354" i="4" s="1"/>
  <c r="D7355" i="4" s="1"/>
  <c r="D7356" i="4" s="1"/>
  <c r="D7357" i="4" s="1"/>
  <c r="D7358" i="4" s="1"/>
  <c r="D7359" i="4" s="1"/>
  <c r="D7360" i="4" s="1"/>
  <c r="D7361" i="4" s="1"/>
  <c r="D7362" i="4" s="1"/>
  <c r="D7363" i="4" s="1"/>
  <c r="D7364" i="4" s="1"/>
  <c r="D7365" i="4" s="1"/>
  <c r="D7366" i="4" s="1"/>
  <c r="D7367" i="4" s="1"/>
  <c r="D7368" i="4" s="1"/>
  <c r="D7369" i="4" s="1"/>
  <c r="D7370" i="4"/>
  <c r="D7371" i="4" s="1"/>
  <c r="D7372" i="4" s="1"/>
  <c r="D7373" i="4" s="1"/>
  <c r="D7374" i="4" s="1"/>
  <c r="D7375" i="4" s="1"/>
  <c r="D7376" i="4" s="1"/>
  <c r="D7377" i="4" s="1"/>
  <c r="D7378" i="4" s="1"/>
  <c r="D7379" i="4" s="1"/>
  <c r="D7380" i="4" s="1"/>
  <c r="D7381" i="4" s="1"/>
  <c r="D7382" i="4" s="1"/>
  <c r="D7383" i="4" s="1"/>
  <c r="D7384" i="4" s="1"/>
  <c r="D7385" i="4" s="1"/>
  <c r="D7386" i="4" s="1"/>
  <c r="D7387" i="4" s="1"/>
  <c r="D7388" i="4" s="1"/>
  <c r="D7389" i="4" s="1"/>
  <c r="D7390" i="4" s="1"/>
  <c r="D7391" i="4" s="1"/>
  <c r="D7392" i="4" s="1"/>
  <c r="D7393" i="4" s="1"/>
  <c r="D7394" i="4"/>
  <c r="D7395" i="4" s="1"/>
  <c r="D7396" i="4" s="1"/>
  <c r="D7397" i="4" s="1"/>
  <c r="D7398" i="4" s="1"/>
  <c r="D7399" i="4" s="1"/>
  <c r="D7400" i="4" s="1"/>
  <c r="D7401" i="4" s="1"/>
  <c r="D7402" i="4" s="1"/>
  <c r="D7403" i="4" s="1"/>
  <c r="D7404" i="4" s="1"/>
  <c r="D7405" i="4" s="1"/>
  <c r="D7406" i="4" s="1"/>
  <c r="D7407" i="4" s="1"/>
  <c r="D7408" i="4" s="1"/>
  <c r="D7409" i="4" s="1"/>
  <c r="D7410" i="4" s="1"/>
  <c r="D7411" i="4" s="1"/>
  <c r="D7412" i="4" s="1"/>
  <c r="D7413" i="4" s="1"/>
  <c r="D7414" i="4" s="1"/>
  <c r="D7415" i="4" s="1"/>
  <c r="D7416" i="4" s="1"/>
  <c r="D7417" i="4" s="1"/>
  <c r="D7418" i="4"/>
  <c r="D7419" i="4" s="1"/>
  <c r="D7420" i="4" s="1"/>
  <c r="D7421" i="4" s="1"/>
  <c r="D7422" i="4" s="1"/>
  <c r="D7423" i="4" s="1"/>
  <c r="D7424" i="4" s="1"/>
  <c r="D7425" i="4" s="1"/>
  <c r="D7426" i="4" s="1"/>
  <c r="D7427" i="4" s="1"/>
  <c r="D7428" i="4" s="1"/>
  <c r="D7429" i="4" s="1"/>
  <c r="D7430" i="4" s="1"/>
  <c r="D7431" i="4" s="1"/>
  <c r="D7432" i="4" s="1"/>
  <c r="D7433" i="4" s="1"/>
  <c r="D7434" i="4" s="1"/>
  <c r="D7435" i="4" s="1"/>
  <c r="D7436" i="4" s="1"/>
  <c r="D7437" i="4" s="1"/>
  <c r="D7438" i="4" s="1"/>
  <c r="D7439" i="4" s="1"/>
  <c r="D7440" i="4" s="1"/>
  <c r="D7441" i="4" s="1"/>
  <c r="D7442" i="4"/>
  <c r="D7443" i="4" s="1"/>
  <c r="D7444" i="4" s="1"/>
  <c r="D7445" i="4" s="1"/>
  <c r="D7446" i="4" s="1"/>
  <c r="D7447" i="4" s="1"/>
  <c r="D7448" i="4" s="1"/>
  <c r="D7449" i="4" s="1"/>
  <c r="D7450" i="4" s="1"/>
  <c r="D7451" i="4" s="1"/>
  <c r="D7452" i="4" s="1"/>
  <c r="D7453" i="4" s="1"/>
  <c r="D7454" i="4" s="1"/>
  <c r="D7455" i="4" s="1"/>
  <c r="D7456" i="4" s="1"/>
  <c r="D7457" i="4" s="1"/>
  <c r="D7458" i="4" s="1"/>
  <c r="D7459" i="4" s="1"/>
  <c r="D7460" i="4" s="1"/>
  <c r="D7461" i="4" s="1"/>
  <c r="D7462" i="4" s="1"/>
  <c r="D7463" i="4" s="1"/>
  <c r="D7464" i="4" s="1"/>
  <c r="D7465" i="4" s="1"/>
  <c r="D7466" i="4"/>
  <c r="D7467" i="4" s="1"/>
  <c r="D7468" i="4"/>
  <c r="D7469" i="4" s="1"/>
  <c r="D7470" i="4" s="1"/>
  <c r="D7471" i="4" s="1"/>
  <c r="D7472" i="4" s="1"/>
  <c r="D7473" i="4" s="1"/>
  <c r="D7474" i="4" s="1"/>
  <c r="D7475" i="4" s="1"/>
  <c r="D7476" i="4" s="1"/>
  <c r="D7477" i="4" s="1"/>
  <c r="D7478" i="4" s="1"/>
  <c r="D7479" i="4" s="1"/>
  <c r="D7480" i="4" s="1"/>
  <c r="D7481" i="4" s="1"/>
  <c r="D7482" i="4" s="1"/>
  <c r="D7483" i="4" s="1"/>
  <c r="D7484" i="4" s="1"/>
  <c r="D7485" i="4" s="1"/>
  <c r="D7486" i="4" s="1"/>
  <c r="D7487" i="4" s="1"/>
  <c r="D7488" i="4" s="1"/>
  <c r="D7489" i="4" s="1"/>
  <c r="D7490" i="4"/>
  <c r="D7491" i="4" s="1"/>
  <c r="D7492" i="4" s="1"/>
  <c r="D7493" i="4" s="1"/>
  <c r="D7494" i="4" s="1"/>
  <c r="D7495" i="4" s="1"/>
  <c r="D7496" i="4" s="1"/>
  <c r="D7497" i="4" s="1"/>
  <c r="D7498" i="4" s="1"/>
  <c r="D7499" i="4" s="1"/>
  <c r="D7500" i="4" s="1"/>
  <c r="D7501" i="4" s="1"/>
  <c r="D7502" i="4" s="1"/>
  <c r="D7503" i="4" s="1"/>
  <c r="D7504" i="4" s="1"/>
  <c r="D7505" i="4" s="1"/>
  <c r="D7506" i="4" s="1"/>
  <c r="D7507" i="4" s="1"/>
  <c r="D7508" i="4" s="1"/>
  <c r="D7509" i="4" s="1"/>
  <c r="D7510" i="4" s="1"/>
  <c r="D7511" i="4" s="1"/>
  <c r="D7512" i="4" s="1"/>
  <c r="D7513" i="4" s="1"/>
  <c r="D7514" i="4"/>
  <c r="D7515" i="4" s="1"/>
  <c r="D7516" i="4"/>
  <c r="D7517" i="4" s="1"/>
  <c r="D7518" i="4" s="1"/>
  <c r="D7519" i="4" s="1"/>
  <c r="D7520" i="4" s="1"/>
  <c r="D7521" i="4" s="1"/>
  <c r="D7522" i="4" s="1"/>
  <c r="D7523" i="4" s="1"/>
  <c r="D7524" i="4" s="1"/>
  <c r="D7525" i="4" s="1"/>
  <c r="D7526" i="4" s="1"/>
  <c r="D7527" i="4" s="1"/>
  <c r="D7528" i="4" s="1"/>
  <c r="D7529" i="4" s="1"/>
  <c r="D7530" i="4" s="1"/>
  <c r="D7531" i="4" s="1"/>
  <c r="D7532" i="4" s="1"/>
  <c r="D7533" i="4" s="1"/>
  <c r="D7534" i="4" s="1"/>
  <c r="D7535" i="4" s="1"/>
  <c r="D7536" i="4" s="1"/>
  <c r="D7537" i="4" s="1"/>
  <c r="D7538" i="4"/>
  <c r="D7539" i="4" s="1"/>
  <c r="D7540" i="4" s="1"/>
  <c r="D7541" i="4" s="1"/>
  <c r="D7542" i="4" s="1"/>
  <c r="D7543" i="4" s="1"/>
  <c r="D7544" i="4" s="1"/>
  <c r="D7545" i="4" s="1"/>
  <c r="D7546" i="4" s="1"/>
  <c r="D7547" i="4" s="1"/>
  <c r="D7548" i="4" s="1"/>
  <c r="D7549" i="4" s="1"/>
  <c r="D7550" i="4" s="1"/>
  <c r="D7551" i="4" s="1"/>
  <c r="D7552" i="4" s="1"/>
  <c r="D7553" i="4" s="1"/>
  <c r="D7554" i="4" s="1"/>
  <c r="D7555" i="4" s="1"/>
  <c r="D7556" i="4" s="1"/>
  <c r="D7557" i="4" s="1"/>
  <c r="D7558" i="4" s="1"/>
  <c r="D7559" i="4" s="1"/>
  <c r="D7560" i="4" s="1"/>
  <c r="D7561" i="4" s="1"/>
  <c r="D7562" i="4"/>
  <c r="D7563" i="4" s="1"/>
  <c r="D7564" i="4" s="1"/>
  <c r="D7565" i="4" s="1"/>
  <c r="D7566" i="4" s="1"/>
  <c r="D7567" i="4" s="1"/>
  <c r="D7568" i="4" s="1"/>
  <c r="D7569" i="4" s="1"/>
  <c r="D7570" i="4" s="1"/>
  <c r="D7571" i="4" s="1"/>
  <c r="D7572" i="4" s="1"/>
  <c r="D7573" i="4" s="1"/>
  <c r="D7574" i="4" s="1"/>
  <c r="D7575" i="4" s="1"/>
  <c r="D7576" i="4" s="1"/>
  <c r="D7577" i="4" s="1"/>
  <c r="D7578" i="4" s="1"/>
  <c r="D7579" i="4" s="1"/>
  <c r="D7580" i="4" s="1"/>
  <c r="D7581" i="4" s="1"/>
  <c r="D7582" i="4" s="1"/>
  <c r="D7583" i="4" s="1"/>
  <c r="D7584" i="4" s="1"/>
  <c r="D7585" i="4" s="1"/>
  <c r="D7586" i="4"/>
  <c r="D7587" i="4" s="1"/>
  <c r="D7588" i="4" s="1"/>
  <c r="D7589" i="4" s="1"/>
  <c r="D7590" i="4" s="1"/>
  <c r="D7591" i="4" s="1"/>
  <c r="D7592" i="4" s="1"/>
  <c r="D7593" i="4" s="1"/>
  <c r="D7594" i="4" s="1"/>
  <c r="D7595" i="4" s="1"/>
  <c r="D7596" i="4" s="1"/>
  <c r="D7597" i="4" s="1"/>
  <c r="D7598" i="4" s="1"/>
  <c r="D7599" i="4" s="1"/>
  <c r="D7600" i="4" s="1"/>
  <c r="D7601" i="4" s="1"/>
  <c r="D7602" i="4" s="1"/>
  <c r="D7603" i="4" s="1"/>
  <c r="D7604" i="4" s="1"/>
  <c r="D7605" i="4" s="1"/>
  <c r="D7606" i="4" s="1"/>
  <c r="D7607" i="4" s="1"/>
  <c r="D7608" i="4" s="1"/>
  <c r="D7609" i="4" s="1"/>
  <c r="D7610" i="4"/>
  <c r="D7611" i="4" s="1"/>
  <c r="D7612" i="4" s="1"/>
  <c r="D7613" i="4" s="1"/>
  <c r="D7614" i="4" s="1"/>
  <c r="D7615" i="4" s="1"/>
  <c r="D7616" i="4" s="1"/>
  <c r="D7617" i="4" s="1"/>
  <c r="D7618" i="4" s="1"/>
  <c r="D7619" i="4" s="1"/>
  <c r="D7620" i="4" s="1"/>
  <c r="D7621" i="4" s="1"/>
  <c r="D7622" i="4" s="1"/>
  <c r="D7623" i="4" s="1"/>
  <c r="D7624" i="4" s="1"/>
  <c r="D7625" i="4" s="1"/>
  <c r="D7626" i="4" s="1"/>
  <c r="D7627" i="4" s="1"/>
  <c r="D7628" i="4" s="1"/>
  <c r="D7629" i="4" s="1"/>
  <c r="D7630" i="4" s="1"/>
  <c r="D7631" i="4" s="1"/>
  <c r="D7632" i="4" s="1"/>
  <c r="D7633" i="4" s="1"/>
  <c r="D7634" i="4"/>
  <c r="D7635" i="4" s="1"/>
  <c r="D7636" i="4"/>
  <c r="D7637" i="4" s="1"/>
  <c r="D7638" i="4" s="1"/>
  <c r="D7639" i="4" s="1"/>
  <c r="D7640" i="4" s="1"/>
  <c r="D7641" i="4" s="1"/>
  <c r="D7642" i="4" s="1"/>
  <c r="D7643" i="4" s="1"/>
  <c r="D7644" i="4" s="1"/>
  <c r="D7645" i="4" s="1"/>
  <c r="D7646" i="4" s="1"/>
  <c r="D7647" i="4" s="1"/>
  <c r="D7648" i="4" s="1"/>
  <c r="D7649" i="4" s="1"/>
  <c r="D7650" i="4" s="1"/>
  <c r="D7651" i="4" s="1"/>
  <c r="D7652" i="4" s="1"/>
  <c r="D7653" i="4" s="1"/>
  <c r="D7654" i="4" s="1"/>
  <c r="D7655" i="4" s="1"/>
  <c r="D7656" i="4" s="1"/>
  <c r="D7657" i="4" s="1"/>
  <c r="D7658" i="4"/>
  <c r="D7659" i="4" s="1"/>
  <c r="D7660" i="4" s="1"/>
  <c r="D7661" i="4" s="1"/>
  <c r="D7662" i="4" s="1"/>
  <c r="D7663" i="4" s="1"/>
  <c r="D7664" i="4" s="1"/>
  <c r="D7665" i="4" s="1"/>
  <c r="D7666" i="4" s="1"/>
  <c r="D7667" i="4" s="1"/>
  <c r="D7668" i="4" s="1"/>
  <c r="D7669" i="4" s="1"/>
  <c r="D7670" i="4" s="1"/>
  <c r="D7671" i="4" s="1"/>
  <c r="D7672" i="4" s="1"/>
  <c r="D7673" i="4" s="1"/>
  <c r="D7674" i="4" s="1"/>
  <c r="D7675" i="4" s="1"/>
  <c r="D7676" i="4" s="1"/>
  <c r="D7677" i="4" s="1"/>
  <c r="D7678" i="4" s="1"/>
  <c r="D7679" i="4" s="1"/>
  <c r="D7680" i="4" s="1"/>
  <c r="D7681" i="4" s="1"/>
  <c r="D7682" i="4"/>
  <c r="D7683" i="4" s="1"/>
  <c r="D7684" i="4" s="1"/>
  <c r="D7685" i="4" s="1"/>
  <c r="D7686" i="4" s="1"/>
  <c r="D7687" i="4" s="1"/>
  <c r="D7688" i="4" s="1"/>
  <c r="D7689" i="4" s="1"/>
  <c r="D7690" i="4" s="1"/>
  <c r="D7691" i="4" s="1"/>
  <c r="D7692" i="4" s="1"/>
  <c r="D7693" i="4" s="1"/>
  <c r="D7694" i="4" s="1"/>
  <c r="D7695" i="4" s="1"/>
  <c r="D7696" i="4" s="1"/>
  <c r="D7697" i="4" s="1"/>
  <c r="D7698" i="4" s="1"/>
  <c r="D7699" i="4" s="1"/>
  <c r="D7700" i="4" s="1"/>
  <c r="D7701" i="4" s="1"/>
  <c r="D7702" i="4" s="1"/>
  <c r="D7703" i="4" s="1"/>
  <c r="D7704" i="4" s="1"/>
  <c r="D7705" i="4" s="1"/>
  <c r="D7706" i="4"/>
  <c r="D7707" i="4" s="1"/>
  <c r="D7708" i="4"/>
  <c r="D7709" i="4"/>
  <c r="D7710" i="4" s="1"/>
  <c r="D7711" i="4" s="1"/>
  <c r="D7712" i="4" s="1"/>
  <c r="D7713" i="4" s="1"/>
  <c r="D7714" i="4" s="1"/>
  <c r="D7715" i="4" s="1"/>
  <c r="D7716" i="4" s="1"/>
  <c r="D7717" i="4" s="1"/>
  <c r="D7718" i="4" s="1"/>
  <c r="D7719" i="4" s="1"/>
  <c r="D7720" i="4" s="1"/>
  <c r="D7721" i="4" s="1"/>
  <c r="D7722" i="4" s="1"/>
  <c r="D7723" i="4" s="1"/>
  <c r="D7724" i="4" s="1"/>
  <c r="D7725" i="4" s="1"/>
  <c r="D7726" i="4" s="1"/>
  <c r="D7727" i="4" s="1"/>
  <c r="D7728" i="4" s="1"/>
  <c r="D7729" i="4" s="1"/>
  <c r="D7730" i="4"/>
  <c r="D7731" i="4" s="1"/>
  <c r="D7732" i="4"/>
  <c r="D7733" i="4" s="1"/>
  <c r="D7734" i="4" s="1"/>
  <c r="D7735" i="4" s="1"/>
  <c r="D7736" i="4" s="1"/>
  <c r="D7737" i="4" s="1"/>
  <c r="D7738" i="4" s="1"/>
  <c r="D7739" i="4" s="1"/>
  <c r="D7740" i="4" s="1"/>
  <c r="D7741" i="4" s="1"/>
  <c r="D7742" i="4" s="1"/>
  <c r="D7743" i="4" s="1"/>
  <c r="D7744" i="4" s="1"/>
  <c r="D7745" i="4" s="1"/>
  <c r="D7746" i="4" s="1"/>
  <c r="D7747" i="4" s="1"/>
  <c r="D7748" i="4" s="1"/>
  <c r="D7749" i="4" s="1"/>
  <c r="D7750" i="4" s="1"/>
  <c r="D7751" i="4" s="1"/>
  <c r="D7752" i="4" s="1"/>
  <c r="D7753" i="4" s="1"/>
  <c r="D7754" i="4"/>
  <c r="D7755" i="4" s="1"/>
  <c r="D7756" i="4"/>
  <c r="D7757" i="4" s="1"/>
  <c r="D7758" i="4" s="1"/>
  <c r="D7759" i="4" s="1"/>
  <c r="D7760" i="4" s="1"/>
  <c r="D7761" i="4" s="1"/>
  <c r="D7762" i="4" s="1"/>
  <c r="D7763" i="4" s="1"/>
  <c r="D7764" i="4" s="1"/>
  <c r="D7765" i="4" s="1"/>
  <c r="D7766" i="4" s="1"/>
  <c r="D7767" i="4" s="1"/>
  <c r="D7768" i="4" s="1"/>
  <c r="D7769" i="4" s="1"/>
  <c r="D7770" i="4" s="1"/>
  <c r="D7771" i="4" s="1"/>
  <c r="D7772" i="4" s="1"/>
  <c r="D7773" i="4" s="1"/>
  <c r="D7774" i="4" s="1"/>
  <c r="D7775" i="4" s="1"/>
  <c r="D7776" i="4" s="1"/>
  <c r="D7777" i="4" s="1"/>
  <c r="D7778" i="4"/>
  <c r="D7779" i="4" s="1"/>
  <c r="D7780" i="4" s="1"/>
  <c r="D7781" i="4" s="1"/>
  <c r="D7782" i="4" s="1"/>
  <c r="D7783" i="4" s="1"/>
  <c r="D7784" i="4" s="1"/>
  <c r="D7785" i="4" s="1"/>
  <c r="D7786" i="4" s="1"/>
  <c r="D7787" i="4" s="1"/>
  <c r="D7788" i="4" s="1"/>
  <c r="D7789" i="4" s="1"/>
  <c r="D7790" i="4" s="1"/>
  <c r="D7791" i="4" s="1"/>
  <c r="D7792" i="4" s="1"/>
  <c r="D7793" i="4" s="1"/>
  <c r="D7794" i="4" s="1"/>
  <c r="D7795" i="4" s="1"/>
  <c r="D7796" i="4" s="1"/>
  <c r="D7797" i="4" s="1"/>
  <c r="D7798" i="4" s="1"/>
  <c r="D7799" i="4" s="1"/>
  <c r="D7800" i="4" s="1"/>
  <c r="D7801" i="4" s="1"/>
  <c r="D7802" i="4"/>
  <c r="D7803" i="4" s="1"/>
  <c r="D7804" i="4" s="1"/>
  <c r="D7805" i="4" s="1"/>
  <c r="D7806" i="4" s="1"/>
  <c r="D7807" i="4" s="1"/>
  <c r="D7808" i="4" s="1"/>
  <c r="D7809" i="4" s="1"/>
  <c r="D7810" i="4" s="1"/>
  <c r="D7811" i="4" s="1"/>
  <c r="D7812" i="4" s="1"/>
  <c r="D7813" i="4" s="1"/>
  <c r="D7814" i="4" s="1"/>
  <c r="D7815" i="4" s="1"/>
  <c r="D7816" i="4" s="1"/>
  <c r="D7817" i="4" s="1"/>
  <c r="D7818" i="4" s="1"/>
  <c r="D7819" i="4" s="1"/>
  <c r="D7820" i="4" s="1"/>
  <c r="D7821" i="4" s="1"/>
  <c r="D7822" i="4" s="1"/>
  <c r="D7823" i="4" s="1"/>
  <c r="D7824" i="4" s="1"/>
  <c r="D7825" i="4" s="1"/>
  <c r="D7826" i="4"/>
  <c r="D7827" i="4" s="1"/>
  <c r="D7828" i="4" s="1"/>
  <c r="D7829" i="4" s="1"/>
  <c r="D7830" i="4" s="1"/>
  <c r="D7831" i="4" s="1"/>
  <c r="D7832" i="4" s="1"/>
  <c r="D7833" i="4" s="1"/>
  <c r="D7834" i="4" s="1"/>
  <c r="D7835" i="4" s="1"/>
  <c r="D7836" i="4" s="1"/>
  <c r="D7837" i="4" s="1"/>
  <c r="D7838" i="4" s="1"/>
  <c r="D7839" i="4" s="1"/>
  <c r="D7840" i="4" s="1"/>
  <c r="D7841" i="4" s="1"/>
  <c r="D7842" i="4" s="1"/>
  <c r="D7843" i="4" s="1"/>
  <c r="D7844" i="4" s="1"/>
  <c r="D7845" i="4" s="1"/>
  <c r="D7846" i="4" s="1"/>
  <c r="D7847" i="4" s="1"/>
  <c r="D7848" i="4" s="1"/>
  <c r="D7849" i="4" s="1"/>
  <c r="D7850" i="4"/>
  <c r="D7851" i="4" s="1"/>
  <c r="D7852" i="4"/>
  <c r="D7853" i="4" s="1"/>
  <c r="D7854" i="4" s="1"/>
  <c r="D7855" i="4" s="1"/>
  <c r="D7856" i="4" s="1"/>
  <c r="D7857" i="4" s="1"/>
  <c r="D7858" i="4" s="1"/>
  <c r="D7859" i="4" s="1"/>
  <c r="D7860" i="4" s="1"/>
  <c r="D7861" i="4" s="1"/>
  <c r="D7862" i="4" s="1"/>
  <c r="D7863" i="4" s="1"/>
  <c r="D7864" i="4" s="1"/>
  <c r="D7865" i="4" s="1"/>
  <c r="D7866" i="4" s="1"/>
  <c r="D7867" i="4" s="1"/>
  <c r="D7868" i="4" s="1"/>
  <c r="D7869" i="4" s="1"/>
  <c r="D7870" i="4" s="1"/>
  <c r="D7871" i="4" s="1"/>
  <c r="D7872" i="4" s="1"/>
  <c r="D7873" i="4" s="1"/>
  <c r="D7874" i="4"/>
  <c r="D7875" i="4" s="1"/>
  <c r="D7876" i="4" s="1"/>
  <c r="D7877" i="4" s="1"/>
  <c r="D7878" i="4" s="1"/>
  <c r="D7879" i="4" s="1"/>
  <c r="D7880" i="4" s="1"/>
  <c r="D7881" i="4" s="1"/>
  <c r="D7882" i="4" s="1"/>
  <c r="D7883" i="4" s="1"/>
  <c r="D7884" i="4" s="1"/>
  <c r="D7885" i="4" s="1"/>
  <c r="D7886" i="4" s="1"/>
  <c r="D7887" i="4" s="1"/>
  <c r="D7888" i="4" s="1"/>
  <c r="D7889" i="4" s="1"/>
  <c r="D7890" i="4" s="1"/>
  <c r="D7891" i="4" s="1"/>
  <c r="D7892" i="4" s="1"/>
  <c r="D7893" i="4" s="1"/>
  <c r="D7894" i="4" s="1"/>
  <c r="D7895" i="4" s="1"/>
  <c r="D7896" i="4" s="1"/>
  <c r="D7897" i="4" s="1"/>
  <c r="D7898" i="4"/>
  <c r="D7899" i="4" s="1"/>
  <c r="D7900" i="4" s="1"/>
  <c r="D7901" i="4" s="1"/>
  <c r="D7902" i="4" s="1"/>
  <c r="D7903" i="4" s="1"/>
  <c r="D7904" i="4" s="1"/>
  <c r="D7905" i="4" s="1"/>
  <c r="D7906" i="4" s="1"/>
  <c r="D7907" i="4" s="1"/>
  <c r="D7908" i="4" s="1"/>
  <c r="D7909" i="4" s="1"/>
  <c r="D7910" i="4" s="1"/>
  <c r="D7911" i="4" s="1"/>
  <c r="D7912" i="4" s="1"/>
  <c r="D7913" i="4" s="1"/>
  <c r="D7914" i="4" s="1"/>
  <c r="D7915" i="4" s="1"/>
  <c r="D7916" i="4" s="1"/>
  <c r="D7917" i="4" s="1"/>
  <c r="D7918" i="4" s="1"/>
  <c r="D7919" i="4" s="1"/>
  <c r="D7920" i="4" s="1"/>
  <c r="D7921" i="4" s="1"/>
  <c r="D7922" i="4"/>
  <c r="D7923" i="4" s="1"/>
  <c r="D7924" i="4" s="1"/>
  <c r="D7925" i="4" s="1"/>
  <c r="D7926" i="4" s="1"/>
  <c r="D7927" i="4" s="1"/>
  <c r="D7928" i="4" s="1"/>
  <c r="D7929" i="4" s="1"/>
  <c r="D7930" i="4" s="1"/>
  <c r="D7931" i="4" s="1"/>
  <c r="D7932" i="4" s="1"/>
  <c r="D7933" i="4" s="1"/>
  <c r="D7934" i="4" s="1"/>
  <c r="D7935" i="4" s="1"/>
  <c r="D7936" i="4" s="1"/>
  <c r="D7937" i="4" s="1"/>
  <c r="D7938" i="4" s="1"/>
  <c r="D7939" i="4" s="1"/>
  <c r="D7940" i="4" s="1"/>
  <c r="D7941" i="4" s="1"/>
  <c r="D7942" i="4" s="1"/>
  <c r="D7943" i="4" s="1"/>
  <c r="D7944" i="4" s="1"/>
  <c r="D7945" i="4" s="1"/>
  <c r="D7946" i="4"/>
  <c r="D7947" i="4" s="1"/>
  <c r="D7948" i="4" s="1"/>
  <c r="D7949" i="4" s="1"/>
  <c r="D7950" i="4" s="1"/>
  <c r="D7951" i="4" s="1"/>
  <c r="D7952" i="4" s="1"/>
  <c r="D7953" i="4" s="1"/>
  <c r="D7954" i="4" s="1"/>
  <c r="D7955" i="4" s="1"/>
  <c r="D7956" i="4" s="1"/>
  <c r="D7957" i="4" s="1"/>
  <c r="D7958" i="4" s="1"/>
  <c r="D7959" i="4" s="1"/>
  <c r="D7960" i="4" s="1"/>
  <c r="D7961" i="4" s="1"/>
  <c r="D7962" i="4" s="1"/>
  <c r="D7963" i="4" s="1"/>
  <c r="D7964" i="4" s="1"/>
  <c r="D7965" i="4" s="1"/>
  <c r="D7966" i="4" s="1"/>
  <c r="D7967" i="4" s="1"/>
  <c r="D7968" i="4" s="1"/>
  <c r="D7969" i="4" s="1"/>
  <c r="D7970" i="4"/>
  <c r="D7971" i="4" s="1"/>
  <c r="D7972" i="4"/>
  <c r="D7973" i="4" s="1"/>
  <c r="D7974" i="4" s="1"/>
  <c r="D7975" i="4" s="1"/>
  <c r="D7976" i="4" s="1"/>
  <c r="D7977" i="4" s="1"/>
  <c r="D7978" i="4" s="1"/>
  <c r="D7979" i="4" s="1"/>
  <c r="D7980" i="4" s="1"/>
  <c r="D7981" i="4" s="1"/>
  <c r="D7982" i="4" s="1"/>
  <c r="D7983" i="4" s="1"/>
  <c r="D7984" i="4" s="1"/>
  <c r="D7985" i="4" s="1"/>
  <c r="D7986" i="4" s="1"/>
  <c r="D7987" i="4" s="1"/>
  <c r="D7988" i="4" s="1"/>
  <c r="D7989" i="4" s="1"/>
  <c r="D7990" i="4" s="1"/>
  <c r="D7991" i="4" s="1"/>
  <c r="D7992" i="4" s="1"/>
  <c r="D7993" i="4" s="1"/>
  <c r="D7994" i="4"/>
  <c r="D7995" i="4" s="1"/>
  <c r="D7996" i="4" s="1"/>
  <c r="D7997" i="4" s="1"/>
  <c r="D7998" i="4" s="1"/>
  <c r="D7999" i="4" s="1"/>
  <c r="D8000" i="4" s="1"/>
  <c r="D8001" i="4" s="1"/>
  <c r="D8002" i="4" s="1"/>
  <c r="D8003" i="4" s="1"/>
  <c r="D8004" i="4" s="1"/>
  <c r="D8005" i="4" s="1"/>
  <c r="D8006" i="4" s="1"/>
  <c r="D8007" i="4" s="1"/>
  <c r="D8008" i="4" s="1"/>
  <c r="D8009" i="4" s="1"/>
  <c r="D8010" i="4" s="1"/>
  <c r="D8011" i="4" s="1"/>
  <c r="D8012" i="4" s="1"/>
  <c r="D8013" i="4" s="1"/>
  <c r="D8014" i="4" s="1"/>
  <c r="D8015" i="4" s="1"/>
  <c r="D8016" i="4" s="1"/>
  <c r="D8017" i="4" s="1"/>
  <c r="D8018" i="4"/>
  <c r="D8019" i="4" s="1"/>
  <c r="D8020" i="4"/>
  <c r="D8021" i="4" s="1"/>
  <c r="D8022" i="4" s="1"/>
  <c r="D8023" i="4" s="1"/>
  <c r="D8024" i="4" s="1"/>
  <c r="D8025" i="4" s="1"/>
  <c r="D8026" i="4" s="1"/>
  <c r="D8027" i="4" s="1"/>
  <c r="D8028" i="4" s="1"/>
  <c r="D8029" i="4" s="1"/>
  <c r="D8030" i="4" s="1"/>
  <c r="D8031" i="4" s="1"/>
  <c r="D8032" i="4" s="1"/>
  <c r="D8033" i="4" s="1"/>
  <c r="D8034" i="4" s="1"/>
  <c r="D8035" i="4" s="1"/>
  <c r="D8036" i="4" s="1"/>
  <c r="D8037" i="4" s="1"/>
  <c r="D8038" i="4" s="1"/>
  <c r="D8039" i="4" s="1"/>
  <c r="D8040" i="4" s="1"/>
  <c r="D8041" i="4" s="1"/>
  <c r="D8042" i="4"/>
  <c r="D8043" i="4" s="1"/>
  <c r="D8044" i="4" s="1"/>
  <c r="D8045" i="4" s="1"/>
  <c r="D8046" i="4" s="1"/>
  <c r="D8047" i="4" s="1"/>
  <c r="D8048" i="4" s="1"/>
  <c r="D8049" i="4" s="1"/>
  <c r="D8050" i="4" s="1"/>
  <c r="D8051" i="4" s="1"/>
  <c r="D8052" i="4" s="1"/>
  <c r="D8053" i="4" s="1"/>
  <c r="D8054" i="4" s="1"/>
  <c r="D8055" i="4" s="1"/>
  <c r="D8056" i="4" s="1"/>
  <c r="D8057" i="4" s="1"/>
  <c r="D8058" i="4" s="1"/>
  <c r="D8059" i="4" s="1"/>
  <c r="D8060" i="4" s="1"/>
  <c r="D8061" i="4" s="1"/>
  <c r="D8062" i="4" s="1"/>
  <c r="D8063" i="4" s="1"/>
  <c r="D8064" i="4" s="1"/>
  <c r="D8065" i="4" s="1"/>
  <c r="D8066" i="4"/>
  <c r="D8067" i="4" s="1"/>
  <c r="D8068" i="4"/>
  <c r="D8069" i="4" s="1"/>
  <c r="D8070" i="4" s="1"/>
  <c r="D8071" i="4" s="1"/>
  <c r="D8072" i="4" s="1"/>
  <c r="D8073" i="4" s="1"/>
  <c r="D8074" i="4" s="1"/>
  <c r="D8075" i="4" s="1"/>
  <c r="D8076" i="4" s="1"/>
  <c r="D8077" i="4" s="1"/>
  <c r="D8078" i="4" s="1"/>
  <c r="D8079" i="4" s="1"/>
  <c r="D8080" i="4" s="1"/>
  <c r="D8081" i="4" s="1"/>
  <c r="D8082" i="4" s="1"/>
  <c r="D8083" i="4" s="1"/>
  <c r="D8084" i="4" s="1"/>
  <c r="D8085" i="4" s="1"/>
  <c r="D8086" i="4" s="1"/>
  <c r="D8087" i="4" s="1"/>
  <c r="D8088" i="4" s="1"/>
  <c r="D8089" i="4" s="1"/>
  <c r="D8090" i="4"/>
  <c r="D8091" i="4" s="1"/>
  <c r="D8092" i="4" s="1"/>
  <c r="D8093" i="4" s="1"/>
  <c r="D8094" i="4" s="1"/>
  <c r="D8095" i="4" s="1"/>
  <c r="D8096" i="4" s="1"/>
  <c r="D8097" i="4" s="1"/>
  <c r="D8098" i="4" s="1"/>
  <c r="D8099" i="4" s="1"/>
  <c r="D8100" i="4" s="1"/>
  <c r="D8101" i="4" s="1"/>
  <c r="D8102" i="4" s="1"/>
  <c r="D8103" i="4" s="1"/>
  <c r="D8104" i="4" s="1"/>
  <c r="D8105" i="4" s="1"/>
  <c r="D8106" i="4" s="1"/>
  <c r="D8107" i="4" s="1"/>
  <c r="D8108" i="4" s="1"/>
  <c r="D8109" i="4" s="1"/>
  <c r="D8110" i="4" s="1"/>
  <c r="D8111" i="4" s="1"/>
  <c r="D8112" i="4" s="1"/>
  <c r="D8113" i="4" s="1"/>
  <c r="D8114" i="4"/>
  <c r="D8115" i="4" s="1"/>
  <c r="D8116" i="4"/>
  <c r="D8117" i="4" s="1"/>
  <c r="D8118" i="4" s="1"/>
  <c r="D8119" i="4" s="1"/>
  <c r="D8120" i="4" s="1"/>
  <c r="D8121" i="4" s="1"/>
  <c r="D8122" i="4" s="1"/>
  <c r="D8123" i="4" s="1"/>
  <c r="D8124" i="4" s="1"/>
  <c r="D8125" i="4" s="1"/>
  <c r="D8126" i="4" s="1"/>
  <c r="D8127" i="4" s="1"/>
  <c r="D8128" i="4" s="1"/>
  <c r="D8129" i="4" s="1"/>
  <c r="D8130" i="4" s="1"/>
  <c r="D8131" i="4" s="1"/>
  <c r="D8132" i="4" s="1"/>
  <c r="D8133" i="4" s="1"/>
  <c r="D8134" i="4" s="1"/>
  <c r="D8135" i="4" s="1"/>
  <c r="D8136" i="4" s="1"/>
  <c r="D8137" i="4" s="1"/>
  <c r="D8138" i="4"/>
  <c r="D8139" i="4" s="1"/>
  <c r="D8140" i="4" s="1"/>
  <c r="D8141" i="4" s="1"/>
  <c r="D8142" i="4" s="1"/>
  <c r="D8143" i="4" s="1"/>
  <c r="D8144" i="4" s="1"/>
  <c r="D8145" i="4" s="1"/>
  <c r="D8146" i="4" s="1"/>
  <c r="D8147" i="4" s="1"/>
  <c r="D8148" i="4" s="1"/>
  <c r="D8149" i="4" s="1"/>
  <c r="D8150" i="4" s="1"/>
  <c r="D8151" i="4" s="1"/>
  <c r="D8152" i="4" s="1"/>
  <c r="D8153" i="4" s="1"/>
  <c r="D8154" i="4" s="1"/>
  <c r="D8155" i="4" s="1"/>
  <c r="D8156" i="4" s="1"/>
  <c r="D8157" i="4" s="1"/>
  <c r="D8158" i="4" s="1"/>
  <c r="D8159" i="4" s="1"/>
  <c r="D8160" i="4" s="1"/>
  <c r="D8161" i="4" s="1"/>
  <c r="D8162" i="4"/>
  <c r="D8163" i="4" s="1"/>
  <c r="D8164" i="4"/>
  <c r="D8165" i="4" s="1"/>
  <c r="D8166" i="4" s="1"/>
  <c r="D8167" i="4" s="1"/>
  <c r="D8168" i="4" s="1"/>
  <c r="D8169" i="4" s="1"/>
  <c r="D8170" i="4" s="1"/>
  <c r="D8171" i="4" s="1"/>
  <c r="D8172" i="4" s="1"/>
  <c r="D8173" i="4" s="1"/>
  <c r="D8174" i="4" s="1"/>
  <c r="D8175" i="4" s="1"/>
  <c r="D8176" i="4" s="1"/>
  <c r="D8177" i="4" s="1"/>
  <c r="D8178" i="4" s="1"/>
  <c r="D8179" i="4" s="1"/>
  <c r="D8180" i="4" s="1"/>
  <c r="D8181" i="4" s="1"/>
  <c r="D8182" i="4" s="1"/>
  <c r="D8183" i="4" s="1"/>
  <c r="D8184" i="4" s="1"/>
  <c r="D8185" i="4" s="1"/>
  <c r="D8186" i="4"/>
  <c r="D8187" i="4" s="1"/>
  <c r="D8188" i="4"/>
  <c r="D8189" i="4" s="1"/>
  <c r="D8190" i="4" s="1"/>
  <c r="D8191" i="4" s="1"/>
  <c r="D8192" i="4" s="1"/>
  <c r="D8193" i="4" s="1"/>
  <c r="D8194" i="4" s="1"/>
  <c r="D8195" i="4" s="1"/>
  <c r="D8196" i="4" s="1"/>
  <c r="D8197" i="4" s="1"/>
  <c r="D8198" i="4" s="1"/>
  <c r="D8199" i="4" s="1"/>
  <c r="D8200" i="4" s="1"/>
  <c r="D8201" i="4" s="1"/>
  <c r="D8202" i="4" s="1"/>
  <c r="D8203" i="4" s="1"/>
  <c r="D8204" i="4" s="1"/>
  <c r="D8205" i="4" s="1"/>
  <c r="D8206" i="4" s="1"/>
  <c r="D8207" i="4" s="1"/>
  <c r="D8208" i="4" s="1"/>
  <c r="D8209" i="4" s="1"/>
  <c r="D8210" i="4"/>
  <c r="D8211" i="4" s="1"/>
  <c r="D8212" i="4" s="1"/>
  <c r="D8213" i="4" s="1"/>
  <c r="D8214" i="4" s="1"/>
  <c r="D8215" i="4" s="1"/>
  <c r="D8216" i="4" s="1"/>
  <c r="D8217" i="4" s="1"/>
  <c r="D8218" i="4" s="1"/>
  <c r="D8219" i="4" s="1"/>
  <c r="D8220" i="4" s="1"/>
  <c r="D8221" i="4" s="1"/>
  <c r="D8222" i="4" s="1"/>
  <c r="D8223" i="4" s="1"/>
  <c r="D8224" i="4" s="1"/>
  <c r="D8225" i="4" s="1"/>
  <c r="D8226" i="4" s="1"/>
  <c r="D8227" i="4" s="1"/>
  <c r="D8228" i="4" s="1"/>
  <c r="D8229" i="4" s="1"/>
  <c r="D8230" i="4" s="1"/>
  <c r="D8231" i="4" s="1"/>
  <c r="D8232" i="4" s="1"/>
  <c r="D8233" i="4" s="1"/>
  <c r="D8234" i="4"/>
  <c r="D8235" i="4" s="1"/>
  <c r="D8236" i="4" s="1"/>
  <c r="D8237" i="4" s="1"/>
  <c r="D8238" i="4" s="1"/>
  <c r="D8239" i="4" s="1"/>
  <c r="D8240" i="4" s="1"/>
  <c r="D8241" i="4" s="1"/>
  <c r="D8242" i="4" s="1"/>
  <c r="D8243" i="4" s="1"/>
  <c r="D8244" i="4" s="1"/>
  <c r="D8245" i="4" s="1"/>
  <c r="D8246" i="4" s="1"/>
  <c r="D8247" i="4" s="1"/>
  <c r="D8248" i="4" s="1"/>
  <c r="D8249" i="4" s="1"/>
  <c r="D8250" i="4" s="1"/>
  <c r="D8251" i="4" s="1"/>
  <c r="D8252" i="4" s="1"/>
  <c r="D8253" i="4" s="1"/>
  <c r="D8254" i="4" s="1"/>
  <c r="D8255" i="4" s="1"/>
  <c r="D8256" i="4" s="1"/>
  <c r="D8257" i="4" s="1"/>
  <c r="D8258" i="4"/>
  <c r="D8259" i="4" s="1"/>
  <c r="D8260" i="4" s="1"/>
  <c r="D8261" i="4" s="1"/>
  <c r="D8262" i="4" s="1"/>
  <c r="D8263" i="4" s="1"/>
  <c r="D8264" i="4" s="1"/>
  <c r="D8265" i="4" s="1"/>
  <c r="D8266" i="4" s="1"/>
  <c r="D8267" i="4" s="1"/>
  <c r="D8268" i="4" s="1"/>
  <c r="D8269" i="4" s="1"/>
  <c r="D8270" i="4" s="1"/>
  <c r="D8271" i="4" s="1"/>
  <c r="D8272" i="4" s="1"/>
  <c r="D8273" i="4" s="1"/>
  <c r="D8274" i="4" s="1"/>
  <c r="D8275" i="4" s="1"/>
  <c r="D8276" i="4" s="1"/>
  <c r="D8277" i="4" s="1"/>
  <c r="D8278" i="4" s="1"/>
  <c r="D8279" i="4" s="1"/>
  <c r="D8280" i="4" s="1"/>
  <c r="D8281" i="4" s="1"/>
  <c r="D8282" i="4"/>
  <c r="D8283" i="4" s="1"/>
  <c r="D8284" i="4"/>
  <c r="D8285" i="4" s="1"/>
  <c r="D8286" i="4" s="1"/>
  <c r="D8287" i="4" s="1"/>
  <c r="D8288" i="4" s="1"/>
  <c r="D8289" i="4" s="1"/>
  <c r="D8290" i="4" s="1"/>
  <c r="D8291" i="4" s="1"/>
  <c r="D8292" i="4" s="1"/>
  <c r="D8293" i="4" s="1"/>
  <c r="D8294" i="4" s="1"/>
  <c r="D8295" i="4" s="1"/>
  <c r="D8296" i="4" s="1"/>
  <c r="D8297" i="4" s="1"/>
  <c r="D8298" i="4" s="1"/>
  <c r="D8299" i="4" s="1"/>
  <c r="D8300" i="4" s="1"/>
  <c r="D8301" i="4" s="1"/>
  <c r="D8302" i="4" s="1"/>
  <c r="D8303" i="4" s="1"/>
  <c r="D8304" i="4" s="1"/>
  <c r="D8305" i="4" s="1"/>
  <c r="D8306" i="4"/>
  <c r="D8307" i="4" s="1"/>
  <c r="D8308" i="4" s="1"/>
  <c r="D8309" i="4" s="1"/>
  <c r="D8310" i="4" s="1"/>
  <c r="D8311" i="4" s="1"/>
  <c r="D8312" i="4" s="1"/>
  <c r="D8313" i="4" s="1"/>
  <c r="D8314" i="4" s="1"/>
  <c r="D8315" i="4" s="1"/>
  <c r="D8316" i="4" s="1"/>
  <c r="D8317" i="4" s="1"/>
  <c r="D8318" i="4" s="1"/>
  <c r="D8319" i="4" s="1"/>
  <c r="D8320" i="4" s="1"/>
  <c r="D8321" i="4" s="1"/>
  <c r="D8322" i="4" s="1"/>
  <c r="D8323" i="4" s="1"/>
  <c r="D8324" i="4" s="1"/>
  <c r="D8325" i="4" s="1"/>
  <c r="D8326" i="4" s="1"/>
  <c r="D8327" i="4" s="1"/>
  <c r="D8328" i="4" s="1"/>
  <c r="D8329" i="4" s="1"/>
  <c r="D8330" i="4"/>
  <c r="D8331" i="4" s="1"/>
  <c r="D8332" i="4" s="1"/>
  <c r="D8333" i="4" s="1"/>
  <c r="D8334" i="4" s="1"/>
  <c r="D8335" i="4" s="1"/>
  <c r="D8336" i="4" s="1"/>
  <c r="D8337" i="4" s="1"/>
  <c r="D8338" i="4" s="1"/>
  <c r="D8339" i="4" s="1"/>
  <c r="D8340" i="4" s="1"/>
  <c r="D8341" i="4" s="1"/>
  <c r="D8342" i="4" s="1"/>
  <c r="D8343" i="4" s="1"/>
  <c r="D8344" i="4" s="1"/>
  <c r="D8345" i="4" s="1"/>
  <c r="D8346" i="4" s="1"/>
  <c r="D8347" i="4" s="1"/>
  <c r="D8348" i="4" s="1"/>
  <c r="D8349" i="4" s="1"/>
  <c r="D8350" i="4" s="1"/>
  <c r="D8351" i="4" s="1"/>
  <c r="D8352" i="4" s="1"/>
  <c r="D8353" i="4" s="1"/>
  <c r="D8354" i="4"/>
  <c r="D8355" i="4" s="1"/>
  <c r="D8356" i="4"/>
  <c r="D8357" i="4"/>
  <c r="D8358" i="4" s="1"/>
  <c r="D8359" i="4" s="1"/>
  <c r="D8360" i="4" s="1"/>
  <c r="D8361" i="4" s="1"/>
  <c r="D8362" i="4" s="1"/>
  <c r="D8363" i="4" s="1"/>
  <c r="D8364" i="4" s="1"/>
  <c r="D8365" i="4" s="1"/>
  <c r="D8366" i="4" s="1"/>
  <c r="D8367" i="4" s="1"/>
  <c r="D8368" i="4" s="1"/>
  <c r="D8369" i="4" s="1"/>
  <c r="D8370" i="4" s="1"/>
  <c r="D8371" i="4" s="1"/>
  <c r="D8372" i="4" s="1"/>
  <c r="D8373" i="4" s="1"/>
  <c r="D8374" i="4" s="1"/>
  <c r="D8375" i="4" s="1"/>
  <c r="D8376" i="4" s="1"/>
  <c r="D8377" i="4" s="1"/>
  <c r="D8378" i="4"/>
  <c r="D8379" i="4" s="1"/>
  <c r="D8380" i="4"/>
  <c r="D8381" i="4" s="1"/>
  <c r="D8382" i="4" s="1"/>
  <c r="D8383" i="4" s="1"/>
  <c r="D8384" i="4" s="1"/>
  <c r="D8385" i="4" s="1"/>
  <c r="D8386" i="4" s="1"/>
  <c r="D8387" i="4" s="1"/>
  <c r="D8388" i="4" s="1"/>
  <c r="D8389" i="4" s="1"/>
  <c r="D8390" i="4" s="1"/>
  <c r="D8391" i="4" s="1"/>
  <c r="D8392" i="4" s="1"/>
  <c r="D8393" i="4" s="1"/>
  <c r="D8394" i="4" s="1"/>
  <c r="D8395" i="4" s="1"/>
  <c r="D8396" i="4" s="1"/>
  <c r="D8397" i="4" s="1"/>
  <c r="D8398" i="4" s="1"/>
  <c r="D8399" i="4" s="1"/>
  <c r="D8400" i="4" s="1"/>
  <c r="D8401" i="4" s="1"/>
  <c r="D8402" i="4"/>
  <c r="D8403" i="4" s="1"/>
  <c r="D8404" i="4"/>
  <c r="D8405" i="4" s="1"/>
  <c r="D8406" i="4" s="1"/>
  <c r="D8407" i="4" s="1"/>
  <c r="D8408" i="4" s="1"/>
  <c r="D8409" i="4" s="1"/>
  <c r="D8410" i="4" s="1"/>
  <c r="D8411" i="4" s="1"/>
  <c r="D8412" i="4" s="1"/>
  <c r="D8413" i="4" s="1"/>
  <c r="D8414" i="4" s="1"/>
  <c r="D8415" i="4" s="1"/>
  <c r="D8416" i="4" s="1"/>
  <c r="D8417" i="4" s="1"/>
  <c r="D8418" i="4" s="1"/>
  <c r="D8419" i="4" s="1"/>
  <c r="D8420" i="4" s="1"/>
  <c r="D8421" i="4" s="1"/>
  <c r="D8422" i="4" s="1"/>
  <c r="D8423" i="4" s="1"/>
  <c r="D8424" i="4" s="1"/>
  <c r="D8425" i="4" s="1"/>
  <c r="D8426" i="4"/>
  <c r="D8427" i="4" s="1"/>
  <c r="D8428" i="4" s="1"/>
  <c r="D8429" i="4" s="1"/>
  <c r="D8430" i="4" s="1"/>
  <c r="D8431" i="4" s="1"/>
  <c r="D8432" i="4" s="1"/>
  <c r="D8433" i="4" s="1"/>
  <c r="D8434" i="4" s="1"/>
  <c r="D8435" i="4" s="1"/>
  <c r="D8436" i="4" s="1"/>
  <c r="D8437" i="4" s="1"/>
  <c r="D8438" i="4" s="1"/>
  <c r="D8439" i="4" s="1"/>
  <c r="D8440" i="4" s="1"/>
  <c r="D8441" i="4" s="1"/>
  <c r="D8442" i="4" s="1"/>
  <c r="D8443" i="4" s="1"/>
  <c r="D8444" i="4" s="1"/>
  <c r="D8445" i="4" s="1"/>
  <c r="D8446" i="4" s="1"/>
  <c r="D8447" i="4" s="1"/>
  <c r="D8448" i="4" s="1"/>
  <c r="D8449" i="4" s="1"/>
  <c r="D8450" i="4"/>
  <c r="D8451" i="4" s="1"/>
  <c r="D8452" i="4"/>
  <c r="D8453" i="4" s="1"/>
  <c r="D8454" i="4" s="1"/>
  <c r="D8455" i="4" s="1"/>
  <c r="D8456" i="4" s="1"/>
  <c r="D8457" i="4" s="1"/>
  <c r="D8458" i="4" s="1"/>
  <c r="D8459" i="4" s="1"/>
  <c r="D8460" i="4" s="1"/>
  <c r="D8461" i="4" s="1"/>
  <c r="D8462" i="4" s="1"/>
  <c r="D8463" i="4" s="1"/>
  <c r="D8464" i="4" s="1"/>
  <c r="D8465" i="4" s="1"/>
  <c r="D8466" i="4" s="1"/>
  <c r="D8467" i="4" s="1"/>
  <c r="D8468" i="4" s="1"/>
  <c r="D8469" i="4" s="1"/>
  <c r="D8470" i="4" s="1"/>
  <c r="D8471" i="4" s="1"/>
  <c r="D8472" i="4" s="1"/>
  <c r="D8473" i="4" s="1"/>
  <c r="D8474" i="4"/>
  <c r="D8475" i="4" s="1"/>
  <c r="D8476" i="4" s="1"/>
  <c r="D8477" i="4" s="1"/>
  <c r="D8478" i="4" s="1"/>
  <c r="D8479" i="4" s="1"/>
  <c r="D8480" i="4" s="1"/>
  <c r="D8481" i="4" s="1"/>
  <c r="D8482" i="4" s="1"/>
  <c r="D8483" i="4" s="1"/>
  <c r="D8484" i="4" s="1"/>
  <c r="D8485" i="4" s="1"/>
  <c r="D8486" i="4" s="1"/>
  <c r="D8487" i="4" s="1"/>
  <c r="D8488" i="4" s="1"/>
  <c r="D8489" i="4" s="1"/>
  <c r="D8490" i="4" s="1"/>
  <c r="D8491" i="4" s="1"/>
  <c r="D8492" i="4" s="1"/>
  <c r="D8493" i="4" s="1"/>
  <c r="D8494" i="4" s="1"/>
  <c r="D8495" i="4" s="1"/>
  <c r="D8496" i="4" s="1"/>
  <c r="D8497" i="4" s="1"/>
  <c r="D8498" i="4"/>
  <c r="D8499" i="4" s="1"/>
  <c r="D8500" i="4"/>
  <c r="D8501" i="4" s="1"/>
  <c r="D8502" i="4" s="1"/>
  <c r="D8503" i="4" s="1"/>
  <c r="D8504" i="4" s="1"/>
  <c r="D8505" i="4" s="1"/>
  <c r="D8506" i="4" s="1"/>
  <c r="D8507" i="4" s="1"/>
  <c r="D8508" i="4" s="1"/>
  <c r="D8509" i="4" s="1"/>
  <c r="D8510" i="4" s="1"/>
  <c r="D8511" i="4" s="1"/>
  <c r="D8512" i="4" s="1"/>
  <c r="D8513" i="4" s="1"/>
  <c r="D8514" i="4" s="1"/>
  <c r="D8515" i="4" s="1"/>
  <c r="D8516" i="4" s="1"/>
  <c r="D8517" i="4" s="1"/>
  <c r="D8518" i="4" s="1"/>
  <c r="D8519" i="4" s="1"/>
  <c r="D8520" i="4" s="1"/>
  <c r="D8521" i="4" s="1"/>
  <c r="D8522" i="4"/>
  <c r="D8523" i="4" s="1"/>
  <c r="D8524" i="4" s="1"/>
  <c r="D8525" i="4" s="1"/>
  <c r="D8526" i="4" s="1"/>
  <c r="D8527" i="4" s="1"/>
  <c r="D8528" i="4" s="1"/>
  <c r="D8529" i="4" s="1"/>
  <c r="D8530" i="4" s="1"/>
  <c r="D8531" i="4" s="1"/>
  <c r="D8532" i="4" s="1"/>
  <c r="D8533" i="4" s="1"/>
  <c r="D8534" i="4" s="1"/>
  <c r="D8535" i="4" s="1"/>
  <c r="D8536" i="4" s="1"/>
  <c r="D8537" i="4" s="1"/>
  <c r="D8538" i="4" s="1"/>
  <c r="D8539" i="4" s="1"/>
  <c r="D8540" i="4" s="1"/>
  <c r="D8541" i="4" s="1"/>
  <c r="D8542" i="4" s="1"/>
  <c r="D8543" i="4" s="1"/>
  <c r="D8544" i="4" s="1"/>
  <c r="D8545" i="4" s="1"/>
  <c r="D8546" i="4"/>
  <c r="D8547" i="4" s="1"/>
  <c r="D8548" i="4" s="1"/>
  <c r="D8549" i="4" s="1"/>
  <c r="D8550" i="4" s="1"/>
  <c r="D8551" i="4" s="1"/>
  <c r="D8552" i="4" s="1"/>
  <c r="D8553" i="4" s="1"/>
  <c r="D8554" i="4" s="1"/>
  <c r="D8555" i="4" s="1"/>
  <c r="D8556" i="4" s="1"/>
  <c r="D8557" i="4" s="1"/>
  <c r="D8558" i="4" s="1"/>
  <c r="D8559" i="4" s="1"/>
  <c r="D8560" i="4" s="1"/>
  <c r="D8561" i="4" s="1"/>
  <c r="D8562" i="4" s="1"/>
  <c r="D8563" i="4" s="1"/>
  <c r="D8564" i="4" s="1"/>
  <c r="D8565" i="4" s="1"/>
  <c r="D8566" i="4" s="1"/>
  <c r="D8567" i="4" s="1"/>
  <c r="D8568" i="4" s="1"/>
  <c r="D8569" i="4" s="1"/>
  <c r="D8570" i="4"/>
  <c r="D8571" i="4" s="1"/>
  <c r="D8572" i="4" s="1"/>
  <c r="D8573" i="4" s="1"/>
  <c r="D8574" i="4" s="1"/>
  <c r="D8575" i="4" s="1"/>
  <c r="D8576" i="4" s="1"/>
  <c r="D8577" i="4" s="1"/>
  <c r="D8578" i="4" s="1"/>
  <c r="D8579" i="4" s="1"/>
  <c r="D8580" i="4" s="1"/>
  <c r="D8581" i="4" s="1"/>
  <c r="D8582" i="4" s="1"/>
  <c r="D8583" i="4" s="1"/>
  <c r="D8584" i="4" s="1"/>
  <c r="D8585" i="4" s="1"/>
  <c r="D8586" i="4" s="1"/>
  <c r="D8587" i="4" s="1"/>
  <c r="D8588" i="4" s="1"/>
  <c r="D8589" i="4" s="1"/>
  <c r="D8590" i="4" s="1"/>
  <c r="D8591" i="4" s="1"/>
  <c r="D8592" i="4" s="1"/>
  <c r="D8593" i="4" s="1"/>
  <c r="D8594" i="4"/>
  <c r="D8595" i="4" s="1"/>
  <c r="D8596" i="4" s="1"/>
  <c r="D8597" i="4" s="1"/>
  <c r="D8598" i="4" s="1"/>
  <c r="D8599" i="4" s="1"/>
  <c r="D8600" i="4" s="1"/>
  <c r="D8601" i="4" s="1"/>
  <c r="D8602" i="4" s="1"/>
  <c r="D8603" i="4" s="1"/>
  <c r="D8604" i="4" s="1"/>
  <c r="D8605" i="4" s="1"/>
  <c r="D8606" i="4" s="1"/>
  <c r="D8607" i="4" s="1"/>
  <c r="D8608" i="4" s="1"/>
  <c r="D8609" i="4" s="1"/>
  <c r="D8610" i="4" s="1"/>
  <c r="D8611" i="4" s="1"/>
  <c r="D8612" i="4" s="1"/>
  <c r="D8613" i="4" s="1"/>
  <c r="D8614" i="4" s="1"/>
  <c r="D8615" i="4" s="1"/>
  <c r="D8616" i="4" s="1"/>
  <c r="D8617" i="4" s="1"/>
  <c r="D8618" i="4"/>
  <c r="D8619" i="4" s="1"/>
  <c r="D8620" i="4" s="1"/>
  <c r="D8621" i="4" s="1"/>
  <c r="D8622" i="4" s="1"/>
  <c r="D8623" i="4" s="1"/>
  <c r="D8624" i="4" s="1"/>
  <c r="D8625" i="4" s="1"/>
  <c r="D8626" i="4" s="1"/>
  <c r="D8627" i="4" s="1"/>
  <c r="D8628" i="4" s="1"/>
  <c r="D8629" i="4" s="1"/>
  <c r="D8630" i="4" s="1"/>
  <c r="D8631" i="4" s="1"/>
  <c r="D8632" i="4" s="1"/>
  <c r="D8633" i="4" s="1"/>
  <c r="D8634" i="4" s="1"/>
  <c r="D8635" i="4" s="1"/>
  <c r="D8636" i="4" s="1"/>
  <c r="D8637" i="4" s="1"/>
  <c r="D8638" i="4" s="1"/>
  <c r="D8639" i="4" s="1"/>
  <c r="D8640" i="4" s="1"/>
  <c r="D8641" i="4" s="1"/>
  <c r="D8642" i="4"/>
  <c r="D8643" i="4" s="1"/>
  <c r="D8644" i="4" s="1"/>
  <c r="D8645" i="4" s="1"/>
  <c r="D8646" i="4" s="1"/>
  <c r="D8647" i="4" s="1"/>
  <c r="D8648" i="4" s="1"/>
  <c r="D8649" i="4" s="1"/>
  <c r="D8650" i="4" s="1"/>
  <c r="D8651" i="4" s="1"/>
  <c r="D8652" i="4" s="1"/>
  <c r="D8653" i="4" s="1"/>
  <c r="D8654" i="4" s="1"/>
  <c r="D8655" i="4" s="1"/>
  <c r="D8656" i="4" s="1"/>
  <c r="D8657" i="4" s="1"/>
  <c r="D8658" i="4" s="1"/>
  <c r="D8659" i="4" s="1"/>
  <c r="D8660" i="4" s="1"/>
  <c r="D8661" i="4" s="1"/>
  <c r="D8662" i="4" s="1"/>
  <c r="D8663" i="4" s="1"/>
  <c r="D8664" i="4" s="1"/>
  <c r="D8665" i="4" s="1"/>
  <c r="D8666" i="4"/>
  <c r="D8667" i="4" s="1"/>
  <c r="D8668" i="4" s="1"/>
  <c r="D8669" i="4" s="1"/>
  <c r="D8670" i="4" s="1"/>
  <c r="D8671" i="4" s="1"/>
  <c r="D8672" i="4" s="1"/>
  <c r="D8673" i="4" s="1"/>
  <c r="D8674" i="4" s="1"/>
  <c r="D8675" i="4" s="1"/>
  <c r="D8676" i="4" s="1"/>
  <c r="D8677" i="4" s="1"/>
  <c r="D8678" i="4" s="1"/>
  <c r="D8679" i="4" s="1"/>
  <c r="D8680" i="4" s="1"/>
  <c r="D8681" i="4" s="1"/>
  <c r="D8682" i="4" s="1"/>
  <c r="D8683" i="4" s="1"/>
  <c r="D8684" i="4" s="1"/>
  <c r="D8685" i="4" s="1"/>
  <c r="D8686" i="4" s="1"/>
  <c r="D8687" i="4" s="1"/>
  <c r="D8688" i="4" s="1"/>
  <c r="D8689" i="4" s="1"/>
  <c r="D8690" i="4"/>
  <c r="D8691" i="4" s="1"/>
  <c r="D8692" i="4" s="1"/>
  <c r="D8693" i="4" s="1"/>
  <c r="D8694" i="4" s="1"/>
  <c r="D8695" i="4" s="1"/>
  <c r="D8696" i="4" s="1"/>
  <c r="D8697" i="4" s="1"/>
  <c r="D8698" i="4" s="1"/>
  <c r="D8699" i="4" s="1"/>
  <c r="D8700" i="4" s="1"/>
  <c r="D8701" i="4" s="1"/>
  <c r="D8702" i="4" s="1"/>
  <c r="D8703" i="4" s="1"/>
  <c r="D8704" i="4" s="1"/>
  <c r="D8705" i="4" s="1"/>
  <c r="D8706" i="4" s="1"/>
  <c r="D8707" i="4" s="1"/>
  <c r="D8708" i="4" s="1"/>
  <c r="D8709" i="4" s="1"/>
  <c r="D8710" i="4" s="1"/>
  <c r="D8711" i="4" s="1"/>
  <c r="D8712" i="4" s="1"/>
  <c r="D8713" i="4" s="1"/>
  <c r="D8714" i="4"/>
  <c r="D8715" i="4" s="1"/>
  <c r="D8716" i="4" s="1"/>
  <c r="D8717" i="4" s="1"/>
  <c r="D8718" i="4" s="1"/>
  <c r="D8719" i="4" s="1"/>
  <c r="D8720" i="4" s="1"/>
  <c r="D8721" i="4" s="1"/>
  <c r="D8722" i="4" s="1"/>
  <c r="D8723" i="4" s="1"/>
  <c r="D8724" i="4" s="1"/>
  <c r="D8725" i="4" s="1"/>
  <c r="D8726" i="4" s="1"/>
  <c r="D8727" i="4" s="1"/>
  <c r="D8728" i="4" s="1"/>
  <c r="D8729" i="4" s="1"/>
  <c r="D8730" i="4" s="1"/>
  <c r="D8731" i="4" s="1"/>
  <c r="D8732" i="4" s="1"/>
  <c r="D8733" i="4" s="1"/>
  <c r="D8734" i="4" s="1"/>
  <c r="D8735" i="4" s="1"/>
  <c r="D8736" i="4" s="1"/>
  <c r="D8737" i="4" s="1"/>
  <c r="D8738" i="4"/>
  <c r="D8739" i="4" s="1"/>
  <c r="D8740" i="4" s="1"/>
  <c r="D8741" i="4" s="1"/>
  <c r="D8742" i="4" s="1"/>
  <c r="D8743" i="4" s="1"/>
  <c r="D8744" i="4" s="1"/>
  <c r="D8745" i="4" s="1"/>
  <c r="D8746" i="4" s="1"/>
  <c r="D8747" i="4" s="1"/>
  <c r="D8748" i="4" s="1"/>
  <c r="D8749" i="4" s="1"/>
  <c r="D8750" i="4" s="1"/>
  <c r="D8751" i="4" s="1"/>
  <c r="D8752" i="4" s="1"/>
  <c r="D8753" i="4" s="1"/>
  <c r="D8754" i="4" s="1"/>
  <c r="D8755" i="4" s="1"/>
  <c r="D8756" i="4" s="1"/>
  <c r="D8757" i="4" s="1"/>
  <c r="D8758" i="4" s="1"/>
  <c r="D8759" i="4" s="1"/>
  <c r="D8760" i="4" s="1"/>
  <c r="D8761" i="4" s="1"/>
  <c r="D26" i="4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E3" i="4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" i="4"/>
  <c r="E2" i="4"/>
  <c r="D2" i="4"/>
  <c r="D3" i="4" s="1"/>
  <c r="D4" i="4" s="1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E4" i="9" l="1"/>
  <c r="D4" i="9" s="1"/>
  <c r="F7033" i="4"/>
  <c r="F8401" i="4"/>
  <c r="F7609" i="4"/>
  <c r="F7825" i="4"/>
  <c r="F8473" i="4"/>
  <c r="F8041" i="4"/>
  <c r="F6025" i="4"/>
  <c r="F7993" i="4"/>
  <c r="F6265" i="4"/>
  <c r="F8641" i="4"/>
  <c r="F7921" i="4"/>
  <c r="F4057" i="4"/>
  <c r="F8353" i="4"/>
  <c r="F8233" i="4"/>
  <c r="F7969" i="4"/>
  <c r="F7897" i="4"/>
  <c r="F7489" i="4"/>
  <c r="F7417" i="4"/>
  <c r="F5737" i="4"/>
  <c r="F6937" i="4"/>
  <c r="F6145" i="4"/>
  <c r="F7561" i="4"/>
  <c r="F5521" i="4"/>
  <c r="F7537" i="4"/>
  <c r="F6001" i="4"/>
  <c r="F7057" i="4"/>
  <c r="F8113" i="4"/>
  <c r="F7513" i="4"/>
  <c r="F7177" i="4"/>
  <c r="F8521" i="4"/>
  <c r="F7009" i="4"/>
  <c r="F6769" i="4"/>
  <c r="F7105" i="4"/>
  <c r="F7393" i="4"/>
  <c r="F8017" i="4"/>
  <c r="F7249" i="4"/>
  <c r="F7369" i="4"/>
  <c r="F7129" i="4"/>
  <c r="F8545" i="4"/>
  <c r="F6913" i="4"/>
  <c r="F5593" i="4"/>
  <c r="F8761" i="4"/>
  <c r="F8617" i="4"/>
  <c r="F8377" i="4"/>
  <c r="F8257" i="4"/>
  <c r="F8209" i="4"/>
  <c r="F8089" i="4"/>
  <c r="F7753" i="4"/>
  <c r="F7705" i="4"/>
  <c r="F7633" i="4"/>
  <c r="F7585" i="4"/>
  <c r="F7345" i="4"/>
  <c r="F7273" i="4"/>
  <c r="F7081" i="4"/>
  <c r="F6961" i="4"/>
  <c r="F6889" i="4"/>
  <c r="F6817" i="4"/>
  <c r="F6745" i="4"/>
  <c r="F6409" i="4"/>
  <c r="F6121" i="4"/>
  <c r="F5713" i="4"/>
  <c r="F5641" i="4"/>
  <c r="F5449" i="4"/>
  <c r="F5281" i="4"/>
  <c r="F4921" i="4"/>
  <c r="F4729" i="4"/>
  <c r="F4657" i="4"/>
  <c r="F3769" i="4"/>
  <c r="F3601" i="4"/>
  <c r="F3505" i="4"/>
  <c r="F8449" i="4"/>
  <c r="F7873" i="4"/>
  <c r="F5305" i="4"/>
  <c r="F8737" i="4"/>
  <c r="F8593" i="4"/>
  <c r="F8425" i="4"/>
  <c r="F8305" i="4"/>
  <c r="F7849" i="4"/>
  <c r="F6481" i="4"/>
  <c r="F6241" i="4"/>
  <c r="F5929" i="4"/>
  <c r="F5809" i="4"/>
  <c r="F4897" i="4"/>
  <c r="F4801" i="4"/>
  <c r="F4441" i="4"/>
  <c r="F8161" i="4"/>
  <c r="F7465" i="4"/>
  <c r="F6649" i="4"/>
  <c r="F5113" i="4"/>
  <c r="F8665" i="4"/>
  <c r="F8185" i="4"/>
  <c r="F8137" i="4"/>
  <c r="F8065" i="4"/>
  <c r="F7801" i="4"/>
  <c r="F7681" i="4"/>
  <c r="F7441" i="4"/>
  <c r="F7321" i="4"/>
  <c r="F7225" i="4"/>
  <c r="F6697" i="4"/>
  <c r="F6601" i="4"/>
  <c r="F6289" i="4"/>
  <c r="F6097" i="4"/>
  <c r="F5689" i="4"/>
  <c r="F5617" i="4"/>
  <c r="F5569" i="4"/>
  <c r="F5353" i="4"/>
  <c r="F5257" i="4"/>
  <c r="F5065" i="4"/>
  <c r="F4993" i="4"/>
  <c r="F4633" i="4"/>
  <c r="F4417" i="4"/>
  <c r="F8329" i="4"/>
  <c r="F6361" i="4"/>
  <c r="F5401" i="4"/>
  <c r="F8713" i="4"/>
  <c r="F8569" i="4"/>
  <c r="F8281" i="4"/>
  <c r="F7729" i="4"/>
  <c r="F6865" i="4"/>
  <c r="F6457" i="4"/>
  <c r="F6385" i="4"/>
  <c r="F5977" i="4"/>
  <c r="F5881" i="4"/>
  <c r="F5497" i="4"/>
  <c r="F5425" i="4"/>
  <c r="F5233" i="4"/>
  <c r="F5161" i="4"/>
  <c r="F4777" i="4"/>
  <c r="F4513" i="4"/>
  <c r="F8689" i="4"/>
  <c r="F7201" i="4"/>
  <c r="F5833" i="4"/>
  <c r="F8497" i="4"/>
  <c r="F7945" i="4"/>
  <c r="F7777" i="4"/>
  <c r="F7657" i="4"/>
  <c r="F7297" i="4"/>
  <c r="F7153" i="4"/>
  <c r="F6553" i="4"/>
  <c r="F6433" i="4"/>
  <c r="F6169" i="4"/>
  <c r="F5953" i="4"/>
  <c r="F5857" i="4"/>
  <c r="F5761" i="4"/>
  <c r="F5665" i="4"/>
  <c r="F5545" i="4"/>
  <c r="F5473" i="4"/>
  <c r="F5209" i="4"/>
  <c r="F5137" i="4"/>
  <c r="F4585" i="4"/>
  <c r="F4177" i="4"/>
  <c r="F6841" i="4"/>
  <c r="F6721" i="4"/>
  <c r="F6625" i="4"/>
  <c r="F6529" i="4"/>
  <c r="F6337" i="4"/>
  <c r="F6217" i="4"/>
  <c r="F6073" i="4"/>
  <c r="F5329" i="4"/>
  <c r="F5089" i="4"/>
  <c r="F5041" i="4"/>
  <c r="F4969" i="4"/>
  <c r="F4873" i="4"/>
  <c r="F4489" i="4"/>
  <c r="F4297" i="4"/>
  <c r="F3841" i="4"/>
  <c r="F3745" i="4"/>
  <c r="F3649" i="4"/>
  <c r="F1897" i="4"/>
  <c r="F1801" i="4"/>
  <c r="F1705" i="4"/>
  <c r="F6793" i="4"/>
  <c r="F6505" i="4"/>
  <c r="F6313" i="4"/>
  <c r="F6193" i="4"/>
  <c r="F6049" i="4"/>
  <c r="F4561" i="4"/>
  <c r="F4273" i="4"/>
  <c r="F4081" i="4"/>
  <c r="F4009" i="4"/>
  <c r="F3913" i="4"/>
  <c r="F3721" i="4"/>
  <c r="F5185" i="4"/>
  <c r="F5017" i="4"/>
  <c r="F4945" i="4"/>
  <c r="F4849" i="4"/>
  <c r="F4705" i="4"/>
  <c r="F4369" i="4"/>
  <c r="F3793" i="4"/>
  <c r="F3457" i="4"/>
  <c r="F3361" i="4"/>
  <c r="F3217" i="4"/>
  <c r="F3145" i="4"/>
  <c r="F3049" i="4"/>
  <c r="F2953" i="4"/>
  <c r="F2857" i="4"/>
  <c r="F2305" i="4"/>
  <c r="F2041" i="4"/>
  <c r="F1945" i="4"/>
  <c r="F1657" i="4"/>
  <c r="F1513" i="4"/>
  <c r="F937" i="4"/>
  <c r="F841" i="4"/>
  <c r="F769" i="4"/>
  <c r="F553" i="4"/>
  <c r="F313" i="4"/>
  <c r="F217" i="4"/>
  <c r="F121" i="4"/>
  <c r="F6577" i="4"/>
  <c r="F5905" i="4"/>
  <c r="F4537" i="4"/>
  <c r="F4345" i="4"/>
  <c r="F4249" i="4"/>
  <c r="F3985" i="4"/>
  <c r="F3889" i="4"/>
  <c r="F3553" i="4"/>
  <c r="F2377" i="4"/>
  <c r="F6673" i="4"/>
  <c r="F5785" i="4"/>
  <c r="F5377" i="4"/>
  <c r="F4825" i="4"/>
  <c r="F4225" i="4"/>
  <c r="F4129" i="4"/>
  <c r="F3673" i="4"/>
  <c r="F3409" i="4"/>
  <c r="F3121" i="4"/>
  <c r="F2905" i="4"/>
  <c r="F2737" i="4"/>
  <c r="F2665" i="4"/>
  <c r="F2449" i="4"/>
  <c r="F3529" i="4"/>
  <c r="F3433" i="4"/>
  <c r="F3265" i="4"/>
  <c r="F2833" i="4"/>
  <c r="F2617" i="4"/>
  <c r="F2545" i="4"/>
  <c r="F2233" i="4"/>
  <c r="F2113" i="4"/>
  <c r="F1969" i="4"/>
  <c r="F1873" i="4"/>
  <c r="F145" i="4"/>
  <c r="F49" i="4"/>
  <c r="F3481" i="4"/>
  <c r="F3193" i="4"/>
  <c r="F3001" i="4"/>
  <c r="F2881" i="4"/>
  <c r="F1321" i="4"/>
  <c r="F1225" i="4"/>
  <c r="F1081" i="4"/>
  <c r="F913" i="4"/>
  <c r="F817" i="4"/>
  <c r="F745" i="4"/>
  <c r="F601" i="4"/>
  <c r="F433" i="4"/>
  <c r="F289" i="4"/>
  <c r="F4033" i="4"/>
  <c r="F3961" i="4"/>
  <c r="F3865" i="4"/>
  <c r="F3577" i="4"/>
  <c r="F3241" i="4"/>
  <c r="F2641" i="4"/>
  <c r="F1609" i="4"/>
  <c r="F1393" i="4"/>
  <c r="F4753" i="4"/>
  <c r="F4681" i="4"/>
  <c r="F4465" i="4"/>
  <c r="F4201" i="4"/>
  <c r="F4105" i="4"/>
  <c r="F3937" i="4"/>
  <c r="F3697" i="4"/>
  <c r="F3625" i="4"/>
  <c r="F3385" i="4"/>
  <c r="F3289" i="4"/>
  <c r="F1585" i="4"/>
  <c r="F1369" i="4"/>
  <c r="F3073" i="4"/>
  <c r="F2977" i="4"/>
  <c r="F2809" i="4"/>
  <c r="F2593" i="4"/>
  <c r="F2521" i="4"/>
  <c r="F2353" i="4"/>
  <c r="F2281" i="4"/>
  <c r="F2209" i="4"/>
  <c r="F2089" i="4"/>
  <c r="F1561" i="4"/>
  <c r="F1465" i="4"/>
  <c r="F1297" i="4"/>
  <c r="F1201" i="4"/>
  <c r="F673" i="4"/>
  <c r="F529" i="4"/>
  <c r="F265" i="4"/>
  <c r="F2425" i="4"/>
  <c r="F2257" i="4"/>
  <c r="F2185" i="4"/>
  <c r="F2017" i="4"/>
  <c r="F1753" i="4"/>
  <c r="F1441" i="4"/>
  <c r="F985" i="4"/>
  <c r="F889" i="4"/>
  <c r="F793" i="4"/>
  <c r="F721" i="4"/>
  <c r="F577" i="4"/>
  <c r="F505" i="4"/>
  <c r="F385" i="4"/>
  <c r="F337" i="4"/>
  <c r="F241" i="4"/>
  <c r="F2929" i="4"/>
  <c r="F2785" i="4"/>
  <c r="F2713" i="4"/>
  <c r="F2569" i="4"/>
  <c r="F2329" i="4"/>
  <c r="F2161" i="4"/>
  <c r="F2065" i="4"/>
  <c r="F1993" i="4"/>
  <c r="F1849" i="4"/>
  <c r="F1417" i="4"/>
  <c r="F1273" i="4"/>
  <c r="F1153" i="4"/>
  <c r="F1057" i="4"/>
  <c r="F649" i="4"/>
  <c r="F361" i="4"/>
  <c r="F169" i="4"/>
  <c r="F97" i="4"/>
  <c r="F3025" i="4"/>
  <c r="F2761" i="4"/>
  <c r="F2689" i="4"/>
  <c r="F2473" i="4"/>
  <c r="F2401" i="4"/>
  <c r="F2137" i="4"/>
  <c r="F1825" i="4"/>
  <c r="F1729" i="4"/>
  <c r="F1345" i="4"/>
  <c r="F1129" i="4"/>
  <c r="F1033" i="4"/>
  <c r="F961" i="4"/>
  <c r="F865" i="4"/>
  <c r="F697" i="4"/>
  <c r="F625" i="4"/>
  <c r="F409" i="4"/>
  <c r="F73" i="4"/>
  <c r="F3817" i="4"/>
  <c r="F1681" i="4"/>
  <c r="F1537" i="4"/>
  <c r="F1249" i="4"/>
  <c r="F3337" i="4"/>
  <c r="F3169" i="4"/>
  <c r="F2497" i="4"/>
  <c r="F481" i="4"/>
  <c r="F193" i="4"/>
  <c r="F3097" i="4"/>
  <c r="F3313" i="4"/>
  <c r="F1009" i="4"/>
  <c r="F457" i="4"/>
  <c r="F1921" i="4"/>
  <c r="F1777" i="4"/>
  <c r="F1633" i="4"/>
  <c r="F1489" i="4"/>
  <c r="F1177" i="4"/>
  <c r="F1105" i="4"/>
  <c r="F25" i="4"/>
  <c r="E5" i="9" l="1"/>
  <c r="D5" i="9" s="1"/>
  <c r="H13" i="4"/>
  <c r="E6" i="9" l="1"/>
  <c r="D6" i="9" s="1"/>
  <c r="E7" i="9" l="1"/>
  <c r="D7" i="9" s="1"/>
  <c r="E8" i="9" l="1"/>
  <c r="D8" i="9" s="1"/>
  <c r="E9" i="9" l="1"/>
  <c r="D9" i="9" s="1"/>
  <c r="D10" i="9" l="1"/>
  <c r="E10" i="9"/>
  <c r="E11" i="9" l="1"/>
  <c r="D11" i="9" s="1"/>
  <c r="E12" i="9" l="1"/>
  <c r="E13" i="9" l="1"/>
  <c r="D13" i="9" s="1"/>
  <c r="E14" i="9" l="1"/>
  <c r="D14" i="9" s="1"/>
  <c r="E15" i="9" l="1"/>
  <c r="D15" i="9" s="1"/>
  <c r="D16" i="9" l="1"/>
  <c r="E16" i="9"/>
  <c r="E17" i="9" l="1"/>
  <c r="D17" i="9" s="1"/>
  <c r="E18" i="9" l="1"/>
  <c r="D18" i="9" s="1"/>
  <c r="E19" i="9" l="1"/>
  <c r="D19" i="9" s="1"/>
  <c r="D20" i="9" l="1"/>
  <c r="E20" i="9"/>
  <c r="D21" i="9" l="1"/>
  <c r="E21" i="9"/>
  <c r="D22" i="9" l="1"/>
  <c r="E22" i="9"/>
  <c r="D23" i="9" l="1"/>
  <c r="E23" i="9"/>
  <c r="D24" i="9" l="1"/>
  <c r="D25" i="9" l="1"/>
  <c r="E26" i="9" s="1"/>
  <c r="D26" i="9" l="1"/>
  <c r="E27" i="9" s="1"/>
  <c r="D27" i="9" l="1"/>
  <c r="E28" i="9" s="1"/>
  <c r="D28" i="9" l="1"/>
  <c r="E29" i="9" s="1"/>
  <c r="D29" i="9" l="1"/>
  <c r="E30" i="9" s="1"/>
  <c r="D30" i="9" l="1"/>
  <c r="E31" i="9" s="1"/>
  <c r="D31" i="9" l="1"/>
  <c r="E32" i="9" s="1"/>
  <c r="D32" i="9" l="1"/>
  <c r="E33" i="9" s="1"/>
  <c r="D33" i="9" l="1"/>
  <c r="E34" i="9" s="1"/>
  <c r="D34" i="9" l="1"/>
  <c r="E35" i="9" s="1"/>
  <c r="D35" i="9" l="1"/>
  <c r="E36" i="9" s="1"/>
  <c r="D36" i="9" l="1"/>
  <c r="E37" i="9" s="1"/>
  <c r="D37" i="9" l="1"/>
  <c r="E38" i="9" s="1"/>
  <c r="D38" i="9" l="1"/>
  <c r="E39" i="9" s="1"/>
  <c r="D39" i="9" l="1"/>
  <c r="E40" i="9" s="1"/>
  <c r="D40" i="9" l="1"/>
  <c r="E41" i="9" s="1"/>
  <c r="D41" i="9" l="1"/>
  <c r="E42" i="9" s="1"/>
  <c r="D42" i="9" l="1"/>
  <c r="E43" i="9" s="1"/>
  <c r="D43" i="9" l="1"/>
  <c r="E44" i="9" s="1"/>
  <c r="D44" i="9" l="1"/>
  <c r="E45" i="9" s="1"/>
  <c r="D45" i="9" l="1"/>
  <c r="E46" i="9" s="1"/>
  <c r="D46" i="9" l="1"/>
  <c r="E47" i="9" s="1"/>
  <c r="D47" i="9" l="1"/>
  <c r="E48" i="9" s="1"/>
  <c r="D48" i="9" l="1"/>
  <c r="E49" i="9" s="1"/>
  <c r="D49" i="9" l="1"/>
  <c r="E50" i="9" s="1"/>
  <c r="D50" i="9" l="1"/>
  <c r="E51" i="9" s="1"/>
  <c r="D51" i="9" l="1"/>
  <c r="E52" i="9" s="1"/>
  <c r="D52" i="9" l="1"/>
  <c r="E53" i="9" s="1"/>
  <c r="D53" i="9" l="1"/>
  <c r="E54" i="9" s="1"/>
  <c r="D54" i="9" l="1"/>
  <c r="E55" i="9" s="1"/>
  <c r="D55" i="9" l="1"/>
  <c r="E56" i="9" s="1"/>
  <c r="D56" i="9" l="1"/>
  <c r="E57" i="9" s="1"/>
  <c r="D57" i="9" l="1"/>
  <c r="E58" i="9" s="1"/>
  <c r="D58" i="9" l="1"/>
  <c r="E59" i="9" s="1"/>
  <c r="D59" i="9" l="1"/>
  <c r="E60" i="9" s="1"/>
  <c r="D60" i="9" l="1"/>
  <c r="E61" i="9" s="1"/>
  <c r="D61" i="9" l="1"/>
  <c r="E62" i="9" s="1"/>
  <c r="D62" i="9" l="1"/>
  <c r="E63" i="9" s="1"/>
  <c r="D63" i="9" l="1"/>
  <c r="E64" i="9" s="1"/>
  <c r="D64" i="9" l="1"/>
  <c r="E65" i="9" s="1"/>
  <c r="D65" i="9" l="1"/>
  <c r="E66" i="9" s="1"/>
  <c r="D66" i="9" l="1"/>
  <c r="E67" i="9" s="1"/>
  <c r="D67" i="9" l="1"/>
  <c r="E68" i="9" s="1"/>
  <c r="D68" i="9" l="1"/>
  <c r="E69" i="9" s="1"/>
  <c r="D69" i="9" l="1"/>
  <c r="E70" i="9" s="1"/>
  <c r="D70" i="9" l="1"/>
  <c r="E71" i="9" s="1"/>
  <c r="D71" i="9" l="1"/>
  <c r="E72" i="9" s="1"/>
  <c r="D72" i="9" l="1"/>
  <c r="E73" i="9" s="1"/>
  <c r="D73" i="9" l="1"/>
  <c r="E74" i="9" s="1"/>
  <c r="D74" i="9" l="1"/>
  <c r="E75" i="9" s="1"/>
  <c r="D75" i="9" l="1"/>
  <c r="E76" i="9" s="1"/>
  <c r="D76" i="9" l="1"/>
  <c r="E77" i="9" s="1"/>
  <c r="D77" i="9" l="1"/>
  <c r="E78" i="9" s="1"/>
  <c r="D78" i="9" l="1"/>
  <c r="E79" i="9" s="1"/>
  <c r="D79" i="9" l="1"/>
  <c r="E80" i="9" s="1"/>
  <c r="D80" i="9" l="1"/>
  <c r="E81" i="9" s="1"/>
  <c r="D81" i="9" l="1"/>
  <c r="E82" i="9" s="1"/>
  <c r="D82" i="9" l="1"/>
  <c r="E83" i="9" s="1"/>
  <c r="D83" i="9" l="1"/>
  <c r="E84" i="9" s="1"/>
  <c r="D84" i="9" l="1"/>
  <c r="E85" i="9" s="1"/>
  <c r="D85" i="9" l="1"/>
  <c r="E86" i="9" s="1"/>
  <c r="D86" i="9" l="1"/>
  <c r="E87" i="9" s="1"/>
  <c r="D87" i="9" l="1"/>
  <c r="E88" i="9" s="1"/>
  <c r="D88" i="9" l="1"/>
  <c r="E89" i="9" s="1"/>
  <c r="D89" i="9" l="1"/>
  <c r="E90" i="9" s="1"/>
  <c r="D90" i="9" l="1"/>
  <c r="E91" i="9" s="1"/>
  <c r="D91" i="9" l="1"/>
  <c r="E92" i="9" s="1"/>
  <c r="D92" i="9" l="1"/>
  <c r="E93" i="9" s="1"/>
  <c r="D93" i="9" l="1"/>
  <c r="E94" i="9" s="1"/>
  <c r="D94" i="9" l="1"/>
  <c r="E95" i="9" s="1"/>
  <c r="D95" i="9" l="1"/>
  <c r="E96" i="9" s="1"/>
  <c r="D96" i="9" l="1"/>
  <c r="E97" i="9" s="1"/>
  <c r="D97" i="9" l="1"/>
  <c r="E98" i="9" s="1"/>
  <c r="D98" i="9" l="1"/>
  <c r="E99" i="9" s="1"/>
  <c r="D99" i="9" l="1"/>
  <c r="E100" i="9" s="1"/>
  <c r="D100" i="9" l="1"/>
  <c r="E101" i="9" s="1"/>
  <c r="D101" i="9" l="1"/>
  <c r="E102" i="9" s="1"/>
  <c r="D102" i="9" l="1"/>
  <c r="E103" i="9" s="1"/>
  <c r="D103" i="9" l="1"/>
  <c r="E104" i="9" s="1"/>
  <c r="D104" i="9" l="1"/>
  <c r="E105" i="9" s="1"/>
  <c r="D105" i="9" l="1"/>
  <c r="E106" i="9" s="1"/>
  <c r="D106" i="9" l="1"/>
  <c r="E107" i="9" s="1"/>
  <c r="D107" i="9" l="1"/>
  <c r="E108" i="9" s="1"/>
  <c r="D108" i="9" l="1"/>
  <c r="E109" i="9" s="1"/>
  <c r="D109" i="9" l="1"/>
  <c r="E110" i="9" s="1"/>
  <c r="D110" i="9" l="1"/>
  <c r="E111" i="9" s="1"/>
  <c r="D111" i="9" l="1"/>
  <c r="E112" i="9" s="1"/>
  <c r="D112" i="9" l="1"/>
  <c r="E113" i="9" s="1"/>
  <c r="D113" i="9" l="1"/>
  <c r="E114" i="9" s="1"/>
  <c r="D114" i="9" l="1"/>
  <c r="E115" i="9" s="1"/>
  <c r="D115" i="9" l="1"/>
  <c r="E116" i="9" s="1"/>
  <c r="D116" i="9" l="1"/>
  <c r="E117" i="9" s="1"/>
  <c r="D117" i="9" l="1"/>
  <c r="E118" i="9" s="1"/>
  <c r="D118" i="9" l="1"/>
  <c r="E119" i="9" s="1"/>
  <c r="D119" i="9" l="1"/>
  <c r="E120" i="9" s="1"/>
  <c r="D120" i="9" l="1"/>
  <c r="E121" i="9" s="1"/>
  <c r="D121" i="9" l="1"/>
  <c r="E122" i="9" s="1"/>
  <c r="D122" i="9" l="1"/>
  <c r="E123" i="9" s="1"/>
  <c r="D123" i="9" l="1"/>
  <c r="E124" i="9" s="1"/>
  <c r="D124" i="9" l="1"/>
  <c r="E125" i="9" s="1"/>
  <c r="D125" i="9" l="1"/>
  <c r="E126" i="9" s="1"/>
  <c r="D126" i="9" l="1"/>
  <c r="E127" i="9" s="1"/>
  <c r="D127" i="9" l="1"/>
  <c r="E128" i="9" s="1"/>
  <c r="D128" i="9" l="1"/>
  <c r="E129" i="9" s="1"/>
  <c r="D129" i="9" l="1"/>
  <c r="E130" i="9" s="1"/>
  <c r="D130" i="9" l="1"/>
  <c r="E131" i="9" s="1"/>
  <c r="D131" i="9" l="1"/>
  <c r="E132" i="9" s="1"/>
  <c r="D132" i="9" l="1"/>
  <c r="E133" i="9" s="1"/>
  <c r="D133" i="9" l="1"/>
  <c r="E134" i="9" s="1"/>
  <c r="D134" i="9" l="1"/>
  <c r="E135" i="9" s="1"/>
  <c r="D135" i="9" l="1"/>
  <c r="E136" i="9" s="1"/>
  <c r="D136" i="9" l="1"/>
  <c r="E137" i="9" s="1"/>
  <c r="D137" i="9" l="1"/>
  <c r="E138" i="9" s="1"/>
  <c r="D138" i="9" l="1"/>
  <c r="E139" i="9" s="1"/>
  <c r="D139" i="9" l="1"/>
  <c r="E140" i="9" s="1"/>
  <c r="D140" i="9" l="1"/>
  <c r="E141" i="9" s="1"/>
  <c r="D141" i="9" l="1"/>
  <c r="E142" i="9" s="1"/>
  <c r="D142" i="9" l="1"/>
  <c r="E143" i="9" s="1"/>
  <c r="D143" i="9" l="1"/>
  <c r="E144" i="9" s="1"/>
  <c r="D144" i="9" l="1"/>
  <c r="E145" i="9" s="1"/>
  <c r="D145" i="9" l="1"/>
  <c r="E146" i="9" s="1"/>
  <c r="D146" i="9" l="1"/>
  <c r="E147" i="9" s="1"/>
  <c r="D147" i="9" l="1"/>
  <c r="E148" i="9" s="1"/>
  <c r="D148" i="9" l="1"/>
  <c r="E149" i="9" s="1"/>
  <c r="D149" i="9" l="1"/>
  <c r="E150" i="9" s="1"/>
  <c r="D150" i="9" l="1"/>
  <c r="E151" i="9" s="1"/>
  <c r="D151" i="9" l="1"/>
  <c r="E152" i="9" s="1"/>
  <c r="D152" i="9" l="1"/>
  <c r="E153" i="9" s="1"/>
  <c r="D153" i="9" l="1"/>
  <c r="E154" i="9" s="1"/>
  <c r="D154" i="9" l="1"/>
  <c r="E155" i="9" s="1"/>
  <c r="D155" i="9" l="1"/>
  <c r="E156" i="9" s="1"/>
  <c r="D156" i="9" l="1"/>
  <c r="E157" i="9" s="1"/>
  <c r="D157" i="9" l="1"/>
  <c r="E158" i="9" s="1"/>
  <c r="D158" i="9" l="1"/>
  <c r="E159" i="9" s="1"/>
  <c r="D159" i="9" l="1"/>
  <c r="E160" i="9" s="1"/>
  <c r="D160" i="9" l="1"/>
  <c r="E161" i="9" s="1"/>
  <c r="D161" i="9" l="1"/>
  <c r="E162" i="9" s="1"/>
  <c r="D162" i="9" l="1"/>
  <c r="E163" i="9" s="1"/>
  <c r="D163" i="9" l="1"/>
  <c r="E164" i="9" s="1"/>
  <c r="D164" i="9" l="1"/>
  <c r="E165" i="9" s="1"/>
  <c r="D165" i="9" l="1"/>
  <c r="E166" i="9" s="1"/>
  <c r="D166" i="9" l="1"/>
  <c r="E167" i="9" s="1"/>
  <c r="D167" i="9" l="1"/>
  <c r="E168" i="9" s="1"/>
  <c r="D168" i="9" l="1"/>
  <c r="E169" i="9" s="1"/>
  <c r="D169" i="9" l="1"/>
  <c r="E170" i="9" s="1"/>
  <c r="D170" i="9" l="1"/>
  <c r="E171" i="9" s="1"/>
  <c r="D171" i="9" l="1"/>
  <c r="E172" i="9" s="1"/>
  <c r="D172" i="9" l="1"/>
  <c r="E173" i="9" s="1"/>
  <c r="D173" i="9" l="1"/>
  <c r="E174" i="9" s="1"/>
  <c r="D174" i="9" l="1"/>
  <c r="E175" i="9" s="1"/>
  <c r="D175" i="9" l="1"/>
  <c r="E176" i="9" s="1"/>
  <c r="D176" i="9" l="1"/>
  <c r="E177" i="9" s="1"/>
  <c r="D177" i="9" l="1"/>
  <c r="E178" i="9" s="1"/>
  <c r="D178" i="9" l="1"/>
  <c r="E179" i="9" s="1"/>
  <c r="D179" i="9" l="1"/>
  <c r="E180" i="9" s="1"/>
  <c r="D180" i="9" l="1"/>
  <c r="E181" i="9" s="1"/>
  <c r="D181" i="9" l="1"/>
  <c r="E182" i="9" s="1"/>
  <c r="D182" i="9" l="1"/>
  <c r="E183" i="9" s="1"/>
  <c r="D183" i="9" l="1"/>
  <c r="E184" i="9" s="1"/>
  <c r="D184" i="9" l="1"/>
  <c r="E185" i="9" s="1"/>
  <c r="D185" i="9" l="1"/>
  <c r="E186" i="9" s="1"/>
  <c r="D186" i="9" l="1"/>
  <c r="E187" i="9" s="1"/>
  <c r="D187" i="9" l="1"/>
  <c r="E188" i="9" s="1"/>
  <c r="D188" i="9" l="1"/>
  <c r="E189" i="9" s="1"/>
  <c r="D189" i="9" l="1"/>
  <c r="E190" i="9" s="1"/>
  <c r="D190" i="9" l="1"/>
  <c r="E191" i="9" s="1"/>
  <c r="D191" i="9" l="1"/>
  <c r="E192" i="9" s="1"/>
  <c r="D192" i="9" l="1"/>
  <c r="E193" i="9" s="1"/>
  <c r="D193" i="9" l="1"/>
  <c r="E194" i="9" s="1"/>
  <c r="D194" i="9" l="1"/>
  <c r="E195" i="9" s="1"/>
  <c r="D195" i="9" l="1"/>
  <c r="E196" i="9" s="1"/>
  <c r="D196" i="9" l="1"/>
  <c r="E197" i="9" s="1"/>
  <c r="D197" i="9" l="1"/>
  <c r="E198" i="9" s="1"/>
  <c r="D198" i="9" l="1"/>
  <c r="E199" i="9" s="1"/>
  <c r="D199" i="9" l="1"/>
  <c r="E200" i="9" s="1"/>
  <c r="D200" i="9" l="1"/>
  <c r="E201" i="9" s="1"/>
  <c r="D201" i="9" l="1"/>
  <c r="E202" i="9" s="1"/>
  <c r="D202" i="9" l="1"/>
  <c r="E203" i="9" s="1"/>
  <c r="D203" i="9" l="1"/>
  <c r="E204" i="9" s="1"/>
  <c r="D204" i="9" l="1"/>
  <c r="E205" i="9" s="1"/>
  <c r="D205" i="9" l="1"/>
  <c r="E206" i="9" s="1"/>
  <c r="D206" i="9" l="1"/>
  <c r="E207" i="9" s="1"/>
  <c r="D207" i="9" l="1"/>
  <c r="E208" i="9" s="1"/>
  <c r="D208" i="9" l="1"/>
  <c r="E209" i="9" s="1"/>
  <c r="D209" i="9" l="1"/>
  <c r="E210" i="9" s="1"/>
  <c r="D210" i="9" l="1"/>
  <c r="E211" i="9" s="1"/>
  <c r="D211" i="9" l="1"/>
  <c r="E212" i="9" s="1"/>
  <c r="D212" i="9" l="1"/>
  <c r="E213" i="9" s="1"/>
  <c r="D213" i="9" l="1"/>
  <c r="E214" i="9" s="1"/>
  <c r="D214" i="9" l="1"/>
  <c r="E215" i="9" s="1"/>
  <c r="D215" i="9" l="1"/>
  <c r="E216" i="9" s="1"/>
  <c r="D216" i="9" l="1"/>
  <c r="E217" i="9" s="1"/>
  <c r="D217" i="9" l="1"/>
  <c r="E218" i="9" s="1"/>
  <c r="D218" i="9" l="1"/>
  <c r="E219" i="9" s="1"/>
  <c r="D219" i="9" l="1"/>
  <c r="E220" i="9" s="1"/>
  <c r="D220" i="9" l="1"/>
  <c r="E221" i="9" s="1"/>
  <c r="D221" i="9" l="1"/>
  <c r="E222" i="9" s="1"/>
  <c r="D222" i="9" l="1"/>
  <c r="E223" i="9" s="1"/>
  <c r="D223" i="9" l="1"/>
  <c r="E224" i="9" s="1"/>
  <c r="D224" i="9" l="1"/>
  <c r="E225" i="9" s="1"/>
  <c r="D225" i="9" l="1"/>
  <c r="E226" i="9" s="1"/>
  <c r="D226" i="9" l="1"/>
  <c r="E227" i="9" s="1"/>
  <c r="D227" i="9" l="1"/>
  <c r="E228" i="9" s="1"/>
  <c r="D228" i="9" l="1"/>
  <c r="E229" i="9" s="1"/>
  <c r="D229" i="9" l="1"/>
  <c r="E230" i="9" s="1"/>
  <c r="D230" i="9" l="1"/>
  <c r="E231" i="9" s="1"/>
  <c r="D231" i="9" l="1"/>
  <c r="E232" i="9" s="1"/>
  <c r="D232" i="9" l="1"/>
  <c r="E233" i="9" s="1"/>
  <c r="D233" i="9" l="1"/>
  <c r="E234" i="9" s="1"/>
  <c r="D234" i="9" l="1"/>
  <c r="E235" i="9" s="1"/>
  <c r="D235" i="9" l="1"/>
  <c r="E236" i="9" s="1"/>
  <c r="D236" i="9" l="1"/>
  <c r="E237" i="9" s="1"/>
  <c r="D237" i="9" l="1"/>
  <c r="E238" i="9" s="1"/>
  <c r="D238" i="9" l="1"/>
  <c r="E239" i="9" s="1"/>
  <c r="D239" i="9" l="1"/>
  <c r="E240" i="9" s="1"/>
  <c r="D240" i="9" l="1"/>
  <c r="E241" i="9" s="1"/>
  <c r="D241" i="9" l="1"/>
  <c r="E242" i="9" s="1"/>
  <c r="D242" i="9" l="1"/>
  <c r="E243" i="9" s="1"/>
  <c r="D243" i="9" l="1"/>
  <c r="E244" i="9" s="1"/>
  <c r="D244" i="9" l="1"/>
  <c r="E245" i="9" s="1"/>
  <c r="D245" i="9" l="1"/>
  <c r="E246" i="9" s="1"/>
  <c r="D246" i="9" l="1"/>
  <c r="E247" i="9" s="1"/>
  <c r="D247" i="9" l="1"/>
  <c r="E248" i="9" s="1"/>
  <c r="D248" i="9" l="1"/>
  <c r="E249" i="9" s="1"/>
  <c r="D249" i="9" l="1"/>
  <c r="E250" i="9" s="1"/>
  <c r="D250" i="9" l="1"/>
  <c r="E251" i="9" s="1"/>
  <c r="D251" i="9" l="1"/>
  <c r="E252" i="9" s="1"/>
  <c r="D252" i="9" l="1"/>
  <c r="E253" i="9" s="1"/>
  <c r="D253" i="9" l="1"/>
  <c r="E254" i="9" s="1"/>
  <c r="D254" i="9" l="1"/>
  <c r="E255" i="9" s="1"/>
  <c r="D255" i="9" l="1"/>
  <c r="E256" i="9" s="1"/>
  <c r="D256" i="9" l="1"/>
  <c r="E257" i="9" s="1"/>
  <c r="D257" i="9" l="1"/>
  <c r="E258" i="9" s="1"/>
  <c r="D258" i="9" l="1"/>
  <c r="E259" i="9" s="1"/>
  <c r="D259" i="9" l="1"/>
  <c r="E260" i="9" s="1"/>
  <c r="D260" i="9" l="1"/>
  <c r="E261" i="9" s="1"/>
  <c r="D261" i="9" l="1"/>
  <c r="E262" i="9" s="1"/>
  <c r="D262" i="9" l="1"/>
  <c r="E263" i="9" s="1"/>
  <c r="D263" i="9" l="1"/>
  <c r="E264" i="9" s="1"/>
  <c r="D264" i="9" l="1"/>
  <c r="E265" i="9" s="1"/>
  <c r="D265" i="9" l="1"/>
  <c r="E266" i="9" s="1"/>
  <c r="D266" i="9" l="1"/>
  <c r="E267" i="9" s="1"/>
  <c r="D267" i="9" l="1"/>
  <c r="E268" i="9" s="1"/>
  <c r="D268" i="9" l="1"/>
  <c r="E269" i="9" s="1"/>
  <c r="D269" i="9" l="1"/>
  <c r="E270" i="9" s="1"/>
  <c r="D270" i="9" l="1"/>
  <c r="E271" i="9" s="1"/>
  <c r="D271" i="9" l="1"/>
  <c r="E272" i="9" s="1"/>
  <c r="D272" i="9" l="1"/>
  <c r="E273" i="9" s="1"/>
  <c r="D273" i="9" l="1"/>
  <c r="E274" i="9" s="1"/>
  <c r="D274" i="9" l="1"/>
  <c r="E275" i="9" s="1"/>
  <c r="D275" i="9" l="1"/>
  <c r="E276" i="9" s="1"/>
  <c r="D276" i="9" l="1"/>
  <c r="E277" i="9" s="1"/>
  <c r="D277" i="9" l="1"/>
  <c r="E278" i="9" s="1"/>
  <c r="D278" i="9" l="1"/>
  <c r="E279" i="9" s="1"/>
  <c r="D279" i="9" l="1"/>
  <c r="E280" i="9" s="1"/>
  <c r="D280" i="9" l="1"/>
  <c r="E281" i="9" s="1"/>
  <c r="D281" i="9" l="1"/>
  <c r="E282" i="9" s="1"/>
  <c r="D282" i="9" l="1"/>
  <c r="E283" i="9" s="1"/>
  <c r="D283" i="9" l="1"/>
  <c r="E284" i="9" s="1"/>
  <c r="D284" i="9" l="1"/>
  <c r="E285" i="9" s="1"/>
  <c r="D285" i="9" l="1"/>
  <c r="E286" i="9" s="1"/>
  <c r="D286" i="9" l="1"/>
  <c r="E287" i="9" s="1"/>
  <c r="D287" i="9" l="1"/>
  <c r="E288" i="9" s="1"/>
  <c r="D288" i="9" l="1"/>
  <c r="E289" i="9" s="1"/>
  <c r="D289" i="9" l="1"/>
  <c r="E290" i="9" s="1"/>
  <c r="D290" i="9" l="1"/>
  <c r="E291" i="9" s="1"/>
  <c r="D291" i="9" l="1"/>
  <c r="E292" i="9" s="1"/>
  <c r="D292" i="9" l="1"/>
  <c r="E293" i="9" s="1"/>
  <c r="D293" i="9" l="1"/>
  <c r="E294" i="9" s="1"/>
  <c r="D294" i="9" l="1"/>
  <c r="E295" i="9" s="1"/>
  <c r="D295" i="9" l="1"/>
  <c r="E296" i="9" s="1"/>
  <c r="D296" i="9" l="1"/>
  <c r="E297" i="9" s="1"/>
  <c r="D297" i="9" l="1"/>
  <c r="E298" i="9" s="1"/>
  <c r="D298" i="9" l="1"/>
  <c r="E299" i="9" s="1"/>
  <c r="D299" i="9" l="1"/>
  <c r="E300" i="9" s="1"/>
  <c r="D300" i="9" l="1"/>
  <c r="E301" i="9" s="1"/>
  <c r="D301" i="9" l="1"/>
  <c r="E302" i="9" s="1"/>
  <c r="D302" i="9" l="1"/>
  <c r="E303" i="9" s="1"/>
  <c r="D303" i="9" l="1"/>
  <c r="E304" i="9" s="1"/>
  <c r="D304" i="9" l="1"/>
  <c r="E305" i="9" s="1"/>
  <c r="D305" i="9" l="1"/>
  <c r="E306" i="9" s="1"/>
  <c r="D306" i="9" l="1"/>
  <c r="E307" i="9" s="1"/>
  <c r="D307" i="9" l="1"/>
  <c r="E308" i="9" s="1"/>
  <c r="D308" i="9" l="1"/>
  <c r="E309" i="9" s="1"/>
  <c r="D309" i="9" l="1"/>
  <c r="E310" i="9" s="1"/>
  <c r="D310" i="9" l="1"/>
  <c r="E311" i="9" s="1"/>
  <c r="D311" i="9" l="1"/>
  <c r="E312" i="9" s="1"/>
  <c r="D312" i="9" l="1"/>
  <c r="E313" i="9" s="1"/>
  <c r="D313" i="9" l="1"/>
  <c r="E314" i="9" s="1"/>
  <c r="D314" i="9" l="1"/>
  <c r="E315" i="9" s="1"/>
  <c r="D315" i="9" l="1"/>
  <c r="E316" i="9" s="1"/>
  <c r="D316" i="9" l="1"/>
  <c r="E317" i="9" s="1"/>
  <c r="D317" i="9" l="1"/>
  <c r="E318" i="9" s="1"/>
  <c r="D318" i="9" l="1"/>
  <c r="E319" i="9" s="1"/>
  <c r="D319" i="9" l="1"/>
  <c r="E320" i="9" s="1"/>
  <c r="D320" i="9" l="1"/>
  <c r="E321" i="9" s="1"/>
  <c r="D321" i="9" l="1"/>
  <c r="E322" i="9" s="1"/>
  <c r="D322" i="9" l="1"/>
  <c r="E323" i="9" s="1"/>
  <c r="D323" i="9" l="1"/>
  <c r="E324" i="9" s="1"/>
  <c r="D324" i="9" l="1"/>
  <c r="E325" i="9" s="1"/>
  <c r="D325" i="9" l="1"/>
  <c r="E326" i="9" s="1"/>
  <c r="D326" i="9" l="1"/>
  <c r="E327" i="9" s="1"/>
  <c r="D327" i="9" l="1"/>
  <c r="E328" i="9" s="1"/>
  <c r="D328" i="9" l="1"/>
  <c r="E329" i="9" s="1"/>
  <c r="D329" i="9" l="1"/>
  <c r="E330" i="9" s="1"/>
  <c r="D330" i="9" l="1"/>
  <c r="E331" i="9" s="1"/>
  <c r="D331" i="9" l="1"/>
  <c r="E332" i="9" s="1"/>
  <c r="D332" i="9" l="1"/>
  <c r="E333" i="9" s="1"/>
  <c r="D333" i="9" l="1"/>
  <c r="E334" i="9" s="1"/>
  <c r="D334" i="9" l="1"/>
  <c r="E335" i="9" s="1"/>
  <c r="D335" i="9" l="1"/>
  <c r="E336" i="9" s="1"/>
  <c r="D336" i="9" l="1"/>
  <c r="E337" i="9" s="1"/>
  <c r="D337" i="9" l="1"/>
  <c r="E338" i="9" s="1"/>
  <c r="D338" i="9" l="1"/>
  <c r="E339" i="9" s="1"/>
  <c r="D339" i="9" l="1"/>
  <c r="E340" i="9" s="1"/>
  <c r="D340" i="9" l="1"/>
  <c r="E341" i="9" s="1"/>
  <c r="D341" i="9" l="1"/>
  <c r="E342" i="9" s="1"/>
  <c r="D342" i="9" l="1"/>
  <c r="E343" i="9" s="1"/>
  <c r="D343" i="9" l="1"/>
  <c r="E344" i="9" s="1"/>
  <c r="D344" i="9" l="1"/>
  <c r="E345" i="9" s="1"/>
  <c r="D345" i="9" l="1"/>
  <c r="E346" i="9" s="1"/>
  <c r="D346" i="9" l="1"/>
  <c r="E347" i="9" s="1"/>
  <c r="D347" i="9" l="1"/>
  <c r="E348" i="9" s="1"/>
  <c r="D348" i="9" l="1"/>
  <c r="E349" i="9" s="1"/>
  <c r="D349" i="9" l="1"/>
  <c r="E350" i="9" s="1"/>
  <c r="D350" i="9" l="1"/>
  <c r="E351" i="9" s="1"/>
  <c r="D351" i="9" l="1"/>
  <c r="E352" i="9" s="1"/>
  <c r="D352" i="9" l="1"/>
  <c r="E353" i="9" s="1"/>
  <c r="D353" i="9" l="1"/>
  <c r="E354" i="9" s="1"/>
  <c r="D354" i="9" l="1"/>
  <c r="E355" i="9" s="1"/>
  <c r="D355" i="9" l="1"/>
  <c r="E356" i="9" s="1"/>
  <c r="D356" i="9" l="1"/>
  <c r="E357" i="9" s="1"/>
  <c r="D357" i="9" l="1"/>
  <c r="E358" i="9" s="1"/>
  <c r="D358" i="9" l="1"/>
  <c r="E359" i="9" s="1"/>
  <c r="D359" i="9" l="1"/>
  <c r="E360" i="9" s="1"/>
  <c r="D360" i="9" l="1"/>
  <c r="E361" i="9" s="1"/>
  <c r="D361" i="9" l="1"/>
  <c r="E362" i="9" s="1"/>
  <c r="D362" i="9" l="1"/>
  <c r="E363" i="9" s="1"/>
  <c r="D363" i="9" l="1"/>
  <c r="E364" i="9" s="1"/>
  <c r="D364" i="9" l="1"/>
  <c r="E365" i="9" s="1"/>
  <c r="D365" i="9" l="1"/>
  <c r="E366" i="9" s="1"/>
  <c r="D366" i="9" l="1"/>
  <c r="E367" i="9" s="1"/>
  <c r="D367" i="9" l="1"/>
  <c r="E368" i="9" s="1"/>
  <c r="D368" i="9" l="1"/>
  <c r="E369" i="9" s="1"/>
  <c r="D369" i="9" l="1"/>
  <c r="E370" i="9" s="1"/>
  <c r="D370" i="9" l="1"/>
  <c r="E371" i="9" s="1"/>
  <c r="D371" i="9" l="1"/>
  <c r="E372" i="9" s="1"/>
  <c r="D372" i="9" l="1"/>
  <c r="E373" i="9" s="1"/>
  <c r="D373" i="9" l="1"/>
  <c r="E374" i="9" s="1"/>
  <c r="D374" i="9" l="1"/>
  <c r="E375" i="9" s="1"/>
  <c r="D375" i="9" l="1"/>
  <c r="E376" i="9" s="1"/>
  <c r="D376" i="9" l="1"/>
  <c r="E377" i="9" s="1"/>
  <c r="D377" i="9" l="1"/>
  <c r="E378" i="9" s="1"/>
  <c r="D378" i="9" l="1"/>
  <c r="E379" i="9" s="1"/>
  <c r="D379" i="9" l="1"/>
  <c r="E380" i="9" s="1"/>
  <c r="D380" i="9" l="1"/>
  <c r="E381" i="9" s="1"/>
  <c r="D381" i="9" l="1"/>
  <c r="E382" i="9" s="1"/>
  <c r="D382" i="9" l="1"/>
  <c r="E383" i="9" s="1"/>
  <c r="D383" i="9" l="1"/>
  <c r="E384" i="9" s="1"/>
  <c r="D384" i="9" l="1"/>
  <c r="E385" i="9" s="1"/>
  <c r="D385" i="9" l="1"/>
  <c r="E386" i="9" s="1"/>
  <c r="D386" i="9" l="1"/>
  <c r="E387" i="9" s="1"/>
  <c r="D387" i="9" l="1"/>
  <c r="E388" i="9" s="1"/>
  <c r="D388" i="9" l="1"/>
  <c r="E389" i="9" s="1"/>
  <c r="D389" i="9" l="1"/>
  <c r="E390" i="9" s="1"/>
  <c r="D390" i="9" l="1"/>
  <c r="E391" i="9" s="1"/>
  <c r="D391" i="9" l="1"/>
  <c r="E392" i="9" s="1"/>
  <c r="D392" i="9" l="1"/>
  <c r="E393" i="9" s="1"/>
  <c r="D393" i="9" l="1"/>
  <c r="E394" i="9" s="1"/>
  <c r="D394" i="9" l="1"/>
  <c r="E395" i="9" s="1"/>
  <c r="D395" i="9" l="1"/>
  <c r="E396" i="9" s="1"/>
  <c r="D396" i="9" l="1"/>
  <c r="E397" i="9" s="1"/>
  <c r="D397" i="9" l="1"/>
  <c r="E398" i="9" s="1"/>
  <c r="D398" i="9" l="1"/>
  <c r="E399" i="9" s="1"/>
  <c r="D399" i="9" l="1"/>
  <c r="E400" i="9" s="1"/>
  <c r="D400" i="9" l="1"/>
  <c r="E401" i="9" s="1"/>
  <c r="D401" i="9" l="1"/>
  <c r="E402" i="9" s="1"/>
  <c r="D402" i="9" l="1"/>
  <c r="E403" i="9" s="1"/>
  <c r="D403" i="9" l="1"/>
  <c r="E404" i="9" s="1"/>
  <c r="D404" i="9" l="1"/>
  <c r="E405" i="9" s="1"/>
  <c r="D405" i="9" l="1"/>
  <c r="E406" i="9" s="1"/>
  <c r="D406" i="9" l="1"/>
  <c r="E407" i="9" s="1"/>
  <c r="D407" i="9" l="1"/>
  <c r="E408" i="9" s="1"/>
  <c r="D408" i="9" l="1"/>
  <c r="E409" i="9" s="1"/>
  <c r="D409" i="9" l="1"/>
  <c r="E410" i="9" s="1"/>
  <c r="D410" i="9" l="1"/>
  <c r="E411" i="9" s="1"/>
  <c r="D411" i="9" l="1"/>
  <c r="E412" i="9" s="1"/>
  <c r="D412" i="9" l="1"/>
  <c r="E413" i="9" s="1"/>
  <c r="D413" i="9" l="1"/>
  <c r="E414" i="9" s="1"/>
  <c r="D414" i="9" l="1"/>
  <c r="E415" i="9" s="1"/>
  <c r="D415" i="9" l="1"/>
  <c r="E416" i="9" s="1"/>
  <c r="D416" i="9" l="1"/>
  <c r="E417" i="9" s="1"/>
  <c r="D417" i="9" l="1"/>
  <c r="E418" i="9" s="1"/>
  <c r="D418" i="9" l="1"/>
  <c r="E419" i="9" s="1"/>
  <c r="D419" i="9" l="1"/>
  <c r="E420" i="9" s="1"/>
  <c r="D420" i="9" l="1"/>
  <c r="E421" i="9" s="1"/>
  <c r="D421" i="9" l="1"/>
  <c r="E422" i="9" s="1"/>
  <c r="D422" i="9" l="1"/>
  <c r="E423" i="9" s="1"/>
  <c r="D423" i="9" l="1"/>
  <c r="E424" i="9" s="1"/>
  <c r="D424" i="9" l="1"/>
  <c r="E425" i="9" s="1"/>
  <c r="D425" i="9" l="1"/>
  <c r="E426" i="9" s="1"/>
  <c r="D426" i="9" l="1"/>
  <c r="E427" i="9" s="1"/>
  <c r="D427" i="9" l="1"/>
  <c r="E428" i="9" s="1"/>
  <c r="D428" i="9" l="1"/>
  <c r="E429" i="9" s="1"/>
  <c r="D429" i="9" l="1"/>
  <c r="E430" i="9" s="1"/>
  <c r="D430" i="9" l="1"/>
  <c r="E431" i="9" s="1"/>
  <c r="D431" i="9" l="1"/>
  <c r="E432" i="9" s="1"/>
  <c r="D432" i="9" l="1"/>
  <c r="E433" i="9" s="1"/>
  <c r="D433" i="9" l="1"/>
  <c r="E434" i="9" s="1"/>
  <c r="D434" i="9" l="1"/>
  <c r="E435" i="9" s="1"/>
  <c r="D435" i="9" l="1"/>
  <c r="E436" i="9" s="1"/>
  <c r="D436" i="9" l="1"/>
  <c r="E437" i="9" s="1"/>
  <c r="D437" i="9" l="1"/>
  <c r="E438" i="9" s="1"/>
  <c r="D438" i="9" l="1"/>
  <c r="E439" i="9" s="1"/>
  <c r="D439" i="9" l="1"/>
  <c r="E440" i="9" s="1"/>
  <c r="D440" i="9" l="1"/>
  <c r="E441" i="9" s="1"/>
  <c r="D441" i="9" l="1"/>
  <c r="E442" i="9" s="1"/>
  <c r="D442" i="9" l="1"/>
  <c r="E443" i="9" s="1"/>
  <c r="D443" i="9" l="1"/>
  <c r="E444" i="9" s="1"/>
  <c r="D444" i="9" l="1"/>
  <c r="E445" i="9" s="1"/>
  <c r="D445" i="9" l="1"/>
  <c r="E446" i="9" s="1"/>
  <c r="D446" i="9" l="1"/>
  <c r="E447" i="9" s="1"/>
  <c r="D447" i="9" l="1"/>
  <c r="E448" i="9" s="1"/>
  <c r="D448" i="9" l="1"/>
  <c r="E449" i="9" s="1"/>
  <c r="D449" i="9" l="1"/>
  <c r="E450" i="9" s="1"/>
  <c r="D450" i="9" l="1"/>
  <c r="E451" i="9" s="1"/>
  <c r="D451" i="9" l="1"/>
  <c r="E452" i="9" s="1"/>
  <c r="D452" i="9" l="1"/>
  <c r="E453" i="9" s="1"/>
  <c r="D453" i="9" l="1"/>
  <c r="E454" i="9" s="1"/>
  <c r="D454" i="9" l="1"/>
  <c r="E455" i="9" s="1"/>
  <c r="D455" i="9" l="1"/>
  <c r="E456" i="9" s="1"/>
  <c r="D456" i="9" l="1"/>
  <c r="E457" i="9" s="1"/>
  <c r="D457" i="9" l="1"/>
  <c r="E458" i="9" s="1"/>
  <c r="D458" i="9" l="1"/>
  <c r="E459" i="9" s="1"/>
  <c r="D459" i="9" l="1"/>
  <c r="E460" i="9" s="1"/>
  <c r="D460" i="9" l="1"/>
  <c r="E461" i="9" s="1"/>
  <c r="D461" i="9" l="1"/>
  <c r="E462" i="9" s="1"/>
  <c r="D462" i="9" l="1"/>
  <c r="E463" i="9" s="1"/>
  <c r="D463" i="9" l="1"/>
  <c r="E464" i="9" s="1"/>
  <c r="D464" i="9" l="1"/>
  <c r="E465" i="9" s="1"/>
  <c r="D465" i="9" l="1"/>
  <c r="E466" i="9" s="1"/>
  <c r="D466" i="9" l="1"/>
  <c r="E467" i="9" s="1"/>
  <c r="D467" i="9" l="1"/>
  <c r="E468" i="9" s="1"/>
  <c r="D468" i="9" l="1"/>
  <c r="E469" i="9" s="1"/>
  <c r="D469" i="9" l="1"/>
  <c r="E470" i="9" s="1"/>
  <c r="D470" i="9" l="1"/>
  <c r="E471" i="9" s="1"/>
  <c r="D471" i="9" l="1"/>
  <c r="E472" i="9" s="1"/>
  <c r="D472" i="9" l="1"/>
  <c r="E473" i="9" s="1"/>
  <c r="D473" i="9" l="1"/>
  <c r="E474" i="9" s="1"/>
  <c r="D474" i="9" l="1"/>
  <c r="E475" i="9" s="1"/>
  <c r="D475" i="9" l="1"/>
  <c r="E476" i="9" s="1"/>
  <c r="D476" i="9" l="1"/>
  <c r="E477" i="9" s="1"/>
  <c r="D477" i="9" l="1"/>
  <c r="E478" i="9" s="1"/>
  <c r="D478" i="9" l="1"/>
  <c r="E479" i="9" s="1"/>
  <c r="D479" i="9" l="1"/>
  <c r="E480" i="9" s="1"/>
  <c r="D480" i="9" l="1"/>
  <c r="E481" i="9" s="1"/>
  <c r="D481" i="9" l="1"/>
  <c r="E482" i="9" s="1"/>
  <c r="D482" i="9" l="1"/>
  <c r="E483" i="9" s="1"/>
  <c r="D483" i="9" l="1"/>
  <c r="E484" i="9" s="1"/>
  <c r="D484" i="9" l="1"/>
  <c r="E485" i="9" s="1"/>
  <c r="D485" i="9" l="1"/>
  <c r="E486" i="9" s="1"/>
  <c r="D486" i="9" l="1"/>
  <c r="E487" i="9" s="1"/>
  <c r="D487" i="9" l="1"/>
  <c r="E488" i="9" s="1"/>
  <c r="D488" i="9" l="1"/>
  <c r="E489" i="9" s="1"/>
  <c r="D489" i="9" l="1"/>
  <c r="E490" i="9" s="1"/>
  <c r="D490" i="9" l="1"/>
  <c r="E491" i="9" s="1"/>
  <c r="D491" i="9" l="1"/>
  <c r="E492" i="9" s="1"/>
  <c r="D492" i="9" l="1"/>
  <c r="E493" i="9" s="1"/>
  <c r="D493" i="9" l="1"/>
  <c r="E494" i="9" s="1"/>
  <c r="D494" i="9" l="1"/>
  <c r="E495" i="9" s="1"/>
  <c r="D495" i="9" l="1"/>
  <c r="E496" i="9" s="1"/>
  <c r="D496" i="9" l="1"/>
  <c r="E497" i="9" s="1"/>
  <c r="D497" i="9" l="1"/>
  <c r="E498" i="9" s="1"/>
  <c r="D498" i="9" l="1"/>
  <c r="E499" i="9" s="1"/>
  <c r="D499" i="9" l="1"/>
  <c r="E500" i="9" s="1"/>
  <c r="D500" i="9" l="1"/>
  <c r="E501" i="9" s="1"/>
  <c r="D501" i="9" l="1"/>
  <c r="E502" i="9" s="1"/>
  <c r="D502" i="9" l="1"/>
  <c r="E503" i="9" s="1"/>
  <c r="D503" i="9" l="1"/>
  <c r="E504" i="9" s="1"/>
  <c r="D504" i="9" l="1"/>
  <c r="E505" i="9" s="1"/>
  <c r="D505" i="9" l="1"/>
  <c r="E506" i="9" s="1"/>
  <c r="D506" i="9" l="1"/>
  <c r="E507" i="9" s="1"/>
  <c r="D507" i="9" l="1"/>
  <c r="E508" i="9" s="1"/>
  <c r="D508" i="9" l="1"/>
  <c r="E509" i="9" s="1"/>
  <c r="D509" i="9" l="1"/>
  <c r="E510" i="9" s="1"/>
  <c r="D510" i="9" l="1"/>
  <c r="E511" i="9" s="1"/>
  <c r="D511" i="9" l="1"/>
  <c r="E512" i="9" s="1"/>
  <c r="D512" i="9" l="1"/>
  <c r="E513" i="9" s="1"/>
  <c r="D513" i="9" l="1"/>
  <c r="E514" i="9" s="1"/>
  <c r="D514" i="9" l="1"/>
  <c r="E515" i="9" s="1"/>
  <c r="D515" i="9" l="1"/>
  <c r="E516" i="9" s="1"/>
  <c r="D516" i="9" l="1"/>
  <c r="E517" i="9" s="1"/>
  <c r="D517" i="9" l="1"/>
  <c r="E518" i="9" s="1"/>
  <c r="D518" i="9" l="1"/>
  <c r="E519" i="9" s="1"/>
  <c r="D519" i="9" l="1"/>
  <c r="E520" i="9" s="1"/>
  <c r="D520" i="9" l="1"/>
  <c r="E521" i="9" s="1"/>
  <c r="D521" i="9" l="1"/>
  <c r="E522" i="9" s="1"/>
  <c r="D522" i="9" l="1"/>
  <c r="E523" i="9" s="1"/>
  <c r="D523" i="9" l="1"/>
  <c r="E524" i="9" s="1"/>
  <c r="D524" i="9" l="1"/>
  <c r="E525" i="9" s="1"/>
  <c r="D525" i="9" l="1"/>
  <c r="E526" i="9" s="1"/>
  <c r="D526" i="9" l="1"/>
  <c r="E527" i="9" s="1"/>
  <c r="D527" i="9" l="1"/>
  <c r="E528" i="9" s="1"/>
  <c r="D528" i="9" l="1"/>
  <c r="E529" i="9" s="1"/>
  <c r="D529" i="9" l="1"/>
  <c r="E530" i="9" s="1"/>
  <c r="D530" i="9" l="1"/>
  <c r="E531" i="9" s="1"/>
  <c r="D531" i="9" l="1"/>
  <c r="E532" i="9" s="1"/>
  <c r="D532" i="9" l="1"/>
  <c r="E533" i="9" s="1"/>
  <c r="D533" i="9" l="1"/>
  <c r="E534" i="9" s="1"/>
  <c r="D534" i="9" l="1"/>
  <c r="E535" i="9" s="1"/>
  <c r="D535" i="9" l="1"/>
  <c r="E536" i="9" s="1"/>
  <c r="D536" i="9" l="1"/>
  <c r="E537" i="9" s="1"/>
  <c r="D537" i="9" l="1"/>
  <c r="E538" i="9" s="1"/>
  <c r="D538" i="9" l="1"/>
  <c r="E539" i="9" s="1"/>
  <c r="D539" i="9" l="1"/>
  <c r="E540" i="9" s="1"/>
  <c r="D540" i="9" l="1"/>
  <c r="E541" i="9" s="1"/>
  <c r="D541" i="9" l="1"/>
  <c r="E542" i="9" s="1"/>
  <c r="D542" i="9" l="1"/>
  <c r="E543" i="9" s="1"/>
  <c r="D543" i="9" l="1"/>
  <c r="E544" i="9" s="1"/>
  <c r="D544" i="9" l="1"/>
  <c r="E545" i="9" s="1"/>
  <c r="D545" i="9" l="1"/>
  <c r="E546" i="9" s="1"/>
  <c r="D546" i="9" l="1"/>
  <c r="E547" i="9" s="1"/>
  <c r="D547" i="9" l="1"/>
  <c r="E548" i="9" s="1"/>
  <c r="D548" i="9" l="1"/>
  <c r="E549" i="9" s="1"/>
  <c r="D549" i="9" l="1"/>
  <c r="E550" i="9" s="1"/>
  <c r="D550" i="9" l="1"/>
  <c r="E551" i="9" s="1"/>
  <c r="D551" i="9" l="1"/>
  <c r="E552" i="9" s="1"/>
  <c r="D552" i="9" l="1"/>
  <c r="E553" i="9" s="1"/>
  <c r="D553" i="9" l="1"/>
  <c r="E554" i="9" s="1"/>
  <c r="D554" i="9" l="1"/>
  <c r="E555" i="9" s="1"/>
  <c r="D555" i="9" l="1"/>
  <c r="E556" i="9" s="1"/>
  <c r="D556" i="9" l="1"/>
  <c r="E557" i="9" s="1"/>
  <c r="D557" i="9" l="1"/>
  <c r="E558" i="9" s="1"/>
  <c r="D558" i="9" l="1"/>
  <c r="E559" i="9" s="1"/>
  <c r="D559" i="9" l="1"/>
  <c r="E560" i="9" s="1"/>
  <c r="D560" i="9" l="1"/>
  <c r="E561" i="9" s="1"/>
  <c r="D561" i="9" l="1"/>
  <c r="E562" i="9" s="1"/>
  <c r="D562" i="9" l="1"/>
  <c r="E563" i="9" s="1"/>
  <c r="D563" i="9" l="1"/>
  <c r="E564" i="9" s="1"/>
  <c r="D564" i="9" l="1"/>
  <c r="E565" i="9" s="1"/>
  <c r="D565" i="9" l="1"/>
  <c r="E566" i="9" s="1"/>
  <c r="D566" i="9" l="1"/>
  <c r="E567" i="9" s="1"/>
  <c r="D567" i="9" l="1"/>
  <c r="E568" i="9" s="1"/>
  <c r="D568" i="9" l="1"/>
  <c r="E569" i="9" s="1"/>
  <c r="D569" i="9" l="1"/>
  <c r="E570" i="9" s="1"/>
  <c r="D570" i="9" l="1"/>
  <c r="E571" i="9" s="1"/>
  <c r="D571" i="9" l="1"/>
  <c r="E572" i="9" s="1"/>
  <c r="D572" i="9" l="1"/>
  <c r="E573" i="9" s="1"/>
  <c r="D573" i="9" l="1"/>
  <c r="E574" i="9" s="1"/>
  <c r="D574" i="9" l="1"/>
  <c r="E575" i="9" s="1"/>
  <c r="D575" i="9" l="1"/>
  <c r="E576" i="9" s="1"/>
  <c r="D576" i="9" l="1"/>
  <c r="E577" i="9" s="1"/>
  <c r="D577" i="9" l="1"/>
  <c r="E578" i="9" s="1"/>
  <c r="D578" i="9" l="1"/>
  <c r="E579" i="9" s="1"/>
  <c r="D579" i="9" l="1"/>
  <c r="E580" i="9" s="1"/>
  <c r="D580" i="9" l="1"/>
  <c r="E581" i="9" s="1"/>
  <c r="D581" i="9" l="1"/>
  <c r="E582" i="9" s="1"/>
  <c r="D582" i="9" l="1"/>
  <c r="E583" i="9" s="1"/>
  <c r="D583" i="9" l="1"/>
  <c r="E584" i="9" s="1"/>
  <c r="D584" i="9" l="1"/>
  <c r="E585" i="9" s="1"/>
  <c r="D585" i="9" l="1"/>
  <c r="E586" i="9" s="1"/>
  <c r="D586" i="9" l="1"/>
  <c r="E587" i="9" s="1"/>
  <c r="D587" i="9" l="1"/>
  <c r="E588" i="9" s="1"/>
  <c r="D588" i="9" l="1"/>
  <c r="E589" i="9" s="1"/>
  <c r="D589" i="9" l="1"/>
  <c r="E590" i="9" s="1"/>
  <c r="D590" i="9" l="1"/>
  <c r="E591" i="9" s="1"/>
  <c r="D591" i="9" l="1"/>
  <c r="E592" i="9" s="1"/>
  <c r="D592" i="9" l="1"/>
  <c r="E593" i="9" s="1"/>
  <c r="D593" i="9" l="1"/>
  <c r="E594" i="9" s="1"/>
  <c r="D594" i="9" l="1"/>
  <c r="E595" i="9" s="1"/>
  <c r="D595" i="9" l="1"/>
  <c r="E596" i="9" s="1"/>
  <c r="D596" i="9" l="1"/>
  <c r="E597" i="9" s="1"/>
  <c r="D597" i="9" l="1"/>
  <c r="E598" i="9" s="1"/>
  <c r="D598" i="9" l="1"/>
  <c r="E599" i="9" s="1"/>
  <c r="D599" i="9" l="1"/>
  <c r="E600" i="9" s="1"/>
  <c r="D600" i="9" l="1"/>
  <c r="E601" i="9" s="1"/>
  <c r="D601" i="9" l="1"/>
  <c r="E602" i="9" s="1"/>
  <c r="D602" i="9" l="1"/>
  <c r="E603" i="9" s="1"/>
  <c r="D603" i="9" l="1"/>
  <c r="E604" i="9" s="1"/>
  <c r="D604" i="9" l="1"/>
  <c r="E605" i="9" s="1"/>
  <c r="D605" i="9" l="1"/>
  <c r="E606" i="9" s="1"/>
  <c r="D606" i="9" l="1"/>
  <c r="E607" i="9" s="1"/>
  <c r="D607" i="9" l="1"/>
  <c r="E608" i="9" s="1"/>
  <c r="D608" i="9" l="1"/>
  <c r="E609" i="9" s="1"/>
  <c r="D609" i="9" l="1"/>
  <c r="E610" i="9" s="1"/>
  <c r="D610" i="9" l="1"/>
  <c r="E611" i="9" s="1"/>
  <c r="D611" i="9" l="1"/>
  <c r="E612" i="9" s="1"/>
  <c r="D612" i="9" l="1"/>
  <c r="E613" i="9" s="1"/>
  <c r="D613" i="9" l="1"/>
  <c r="E614" i="9" s="1"/>
  <c r="D614" i="9" l="1"/>
  <c r="E615" i="9" s="1"/>
  <c r="D615" i="9" l="1"/>
  <c r="E616" i="9" s="1"/>
  <c r="D616" i="9" l="1"/>
  <c r="E617" i="9" s="1"/>
  <c r="D617" i="9" l="1"/>
  <c r="E618" i="9" s="1"/>
  <c r="D618" i="9" l="1"/>
  <c r="E619" i="9" s="1"/>
  <c r="D619" i="9" l="1"/>
  <c r="E620" i="9" s="1"/>
  <c r="D620" i="9" l="1"/>
  <c r="E621" i="9" s="1"/>
  <c r="D621" i="9" l="1"/>
  <c r="E622" i="9" s="1"/>
  <c r="D622" i="9" l="1"/>
  <c r="E623" i="9" s="1"/>
  <c r="D623" i="9" l="1"/>
  <c r="E624" i="9" s="1"/>
  <c r="D624" i="9" l="1"/>
  <c r="E625" i="9" s="1"/>
  <c r="D625" i="9" l="1"/>
  <c r="E626" i="9" s="1"/>
  <c r="D626" i="9" l="1"/>
  <c r="E627" i="9" s="1"/>
  <c r="D627" i="9" l="1"/>
  <c r="E628" i="9" s="1"/>
  <c r="D628" i="9" l="1"/>
  <c r="E629" i="9" s="1"/>
  <c r="D629" i="9" l="1"/>
  <c r="E630" i="9" s="1"/>
  <c r="D630" i="9" l="1"/>
  <c r="E631" i="9" s="1"/>
  <c r="D631" i="9" l="1"/>
  <c r="E632" i="9" s="1"/>
  <c r="D632" i="9" l="1"/>
  <c r="E633" i="9" s="1"/>
  <c r="D633" i="9" l="1"/>
  <c r="E634" i="9" s="1"/>
  <c r="D634" i="9" l="1"/>
  <c r="E635" i="9" s="1"/>
  <c r="D635" i="9" l="1"/>
  <c r="E636" i="9" s="1"/>
  <c r="D636" i="9" l="1"/>
  <c r="E637" i="9" s="1"/>
  <c r="D637" i="9" l="1"/>
  <c r="E638" i="9" s="1"/>
  <c r="D638" i="9" l="1"/>
  <c r="E639" i="9" s="1"/>
  <c r="D639" i="9" l="1"/>
  <c r="E640" i="9" s="1"/>
  <c r="D640" i="9" l="1"/>
  <c r="E641" i="9" s="1"/>
  <c r="D641" i="9" l="1"/>
  <c r="E642" i="9" s="1"/>
  <c r="D642" i="9" l="1"/>
  <c r="E643" i="9" s="1"/>
  <c r="D643" i="9" l="1"/>
  <c r="E644" i="9" s="1"/>
  <c r="D644" i="9" l="1"/>
  <c r="E645" i="9" s="1"/>
  <c r="D645" i="9" l="1"/>
  <c r="E646" i="9" s="1"/>
  <c r="D646" i="9" l="1"/>
  <c r="E647" i="9" s="1"/>
  <c r="D647" i="9" l="1"/>
  <c r="E648" i="9" s="1"/>
  <c r="D648" i="9" l="1"/>
  <c r="E649" i="9" s="1"/>
  <c r="D649" i="9" l="1"/>
  <c r="E650" i="9" s="1"/>
  <c r="D650" i="9" l="1"/>
  <c r="E651" i="9" s="1"/>
  <c r="D651" i="9" l="1"/>
  <c r="E652" i="9" s="1"/>
  <c r="D652" i="9" l="1"/>
  <c r="E653" i="9" s="1"/>
  <c r="D653" i="9" l="1"/>
  <c r="E654" i="9" s="1"/>
  <c r="D654" i="9" l="1"/>
  <c r="E655" i="9" s="1"/>
  <c r="D655" i="9" l="1"/>
  <c r="E656" i="9" s="1"/>
  <c r="D656" i="9" l="1"/>
  <c r="E657" i="9" s="1"/>
  <c r="D657" i="9" l="1"/>
  <c r="E658" i="9" s="1"/>
  <c r="D658" i="9" l="1"/>
  <c r="E659" i="9" s="1"/>
  <c r="D659" i="9" l="1"/>
  <c r="E660" i="9" s="1"/>
  <c r="D660" i="9" l="1"/>
  <c r="E661" i="9" s="1"/>
  <c r="D661" i="9" l="1"/>
  <c r="E662" i="9" s="1"/>
  <c r="D662" i="9" l="1"/>
  <c r="E663" i="9" s="1"/>
  <c r="D663" i="9" l="1"/>
  <c r="E664" i="9" s="1"/>
  <c r="D664" i="9" l="1"/>
  <c r="E665" i="9" s="1"/>
  <c r="D665" i="9" l="1"/>
  <c r="E666" i="9" s="1"/>
  <c r="D666" i="9" l="1"/>
  <c r="E667" i="9" s="1"/>
  <c r="D667" i="9" l="1"/>
  <c r="E668" i="9" s="1"/>
  <c r="D668" i="9" l="1"/>
  <c r="E669" i="9" s="1"/>
  <c r="D669" i="9" l="1"/>
  <c r="E670" i="9" s="1"/>
  <c r="D670" i="9" l="1"/>
  <c r="E671" i="9" s="1"/>
  <c r="D671" i="9" l="1"/>
  <c r="E672" i="9" s="1"/>
  <c r="D672" i="9" l="1"/>
  <c r="E673" i="9" s="1"/>
  <c r="D673" i="9" l="1"/>
  <c r="E674" i="9" s="1"/>
  <c r="D674" i="9" l="1"/>
  <c r="E675" i="9" s="1"/>
  <c r="D675" i="9" l="1"/>
  <c r="E676" i="9" s="1"/>
  <c r="D676" i="9" l="1"/>
  <c r="E677" i="9" s="1"/>
  <c r="D677" i="9" l="1"/>
  <c r="E678" i="9" s="1"/>
  <c r="D678" i="9" l="1"/>
  <c r="E679" i="9" s="1"/>
  <c r="D679" i="9" l="1"/>
  <c r="E680" i="9" s="1"/>
  <c r="D680" i="9" l="1"/>
  <c r="E681" i="9" s="1"/>
  <c r="D681" i="9" l="1"/>
  <c r="E682" i="9" s="1"/>
  <c r="D682" i="9" l="1"/>
  <c r="E683" i="9" s="1"/>
  <c r="D683" i="9" l="1"/>
  <c r="E684" i="9" s="1"/>
  <c r="D684" i="9" l="1"/>
  <c r="E685" i="9" s="1"/>
  <c r="D685" i="9" l="1"/>
  <c r="E686" i="9" s="1"/>
  <c r="D686" i="9" l="1"/>
  <c r="E687" i="9" s="1"/>
  <c r="D687" i="9" l="1"/>
  <c r="E688" i="9" s="1"/>
  <c r="D688" i="9" l="1"/>
  <c r="E689" i="9" s="1"/>
  <c r="D689" i="9" l="1"/>
  <c r="E690" i="9" s="1"/>
  <c r="D690" i="9" l="1"/>
  <c r="E691" i="9" s="1"/>
  <c r="D691" i="9" l="1"/>
  <c r="E692" i="9" s="1"/>
  <c r="D692" i="9" l="1"/>
  <c r="E693" i="9" s="1"/>
  <c r="D693" i="9" l="1"/>
  <c r="E694" i="9" s="1"/>
  <c r="D694" i="9" l="1"/>
  <c r="E695" i="9" s="1"/>
  <c r="D695" i="9" l="1"/>
  <c r="E696" i="9" s="1"/>
  <c r="D696" i="9" l="1"/>
  <c r="E697" i="9" s="1"/>
  <c r="D697" i="9" l="1"/>
  <c r="E698" i="9" s="1"/>
  <c r="D698" i="9" l="1"/>
  <c r="E699" i="9" s="1"/>
  <c r="D699" i="9" l="1"/>
  <c r="E700" i="9" s="1"/>
  <c r="D700" i="9" l="1"/>
  <c r="E701" i="9" s="1"/>
  <c r="D701" i="9" l="1"/>
  <c r="E702" i="9" s="1"/>
  <c r="D702" i="9" l="1"/>
  <c r="E703" i="9" s="1"/>
  <c r="D703" i="9" l="1"/>
  <c r="E704" i="9" s="1"/>
  <c r="D704" i="9" l="1"/>
  <c r="E705" i="9" s="1"/>
  <c r="D705" i="9" l="1"/>
  <c r="E706" i="9" s="1"/>
  <c r="D706" i="9" l="1"/>
  <c r="E707" i="9" s="1"/>
  <c r="D707" i="9" l="1"/>
  <c r="E708" i="9" s="1"/>
  <c r="D708" i="9" l="1"/>
  <c r="E709" i="9" s="1"/>
  <c r="D709" i="9" l="1"/>
  <c r="E710" i="9" s="1"/>
  <c r="D710" i="9" l="1"/>
  <c r="E711" i="9" s="1"/>
  <c r="D711" i="9" l="1"/>
  <c r="E712" i="9" s="1"/>
  <c r="D712" i="9" l="1"/>
  <c r="E713" i="9" s="1"/>
  <c r="D713" i="9" l="1"/>
  <c r="E714" i="9" s="1"/>
  <c r="D714" i="9" l="1"/>
  <c r="E715" i="9" s="1"/>
  <c r="D715" i="9" l="1"/>
  <c r="E716" i="9" s="1"/>
  <c r="D716" i="9" l="1"/>
  <c r="E717" i="9" s="1"/>
  <c r="D717" i="9" l="1"/>
  <c r="E718" i="9" s="1"/>
  <c r="D718" i="9" l="1"/>
  <c r="E719" i="9" s="1"/>
  <c r="D719" i="9" l="1"/>
  <c r="E720" i="9" s="1"/>
  <c r="D720" i="9" l="1"/>
  <c r="E721" i="9" s="1"/>
  <c r="D721" i="9" l="1"/>
  <c r="E722" i="9" s="1"/>
  <c r="D722" i="9" l="1"/>
  <c r="E723" i="9" s="1"/>
  <c r="D723" i="9" l="1"/>
  <c r="E724" i="9" s="1"/>
  <c r="D724" i="9" l="1"/>
  <c r="E725" i="9" s="1"/>
  <c r="D725" i="9" l="1"/>
  <c r="E726" i="9" s="1"/>
  <c r="D726" i="9" l="1"/>
  <c r="E727" i="9" s="1"/>
  <c r="D727" i="9" l="1"/>
  <c r="E728" i="9" s="1"/>
  <c r="D728" i="9" l="1"/>
  <c r="E729" i="9" s="1"/>
  <c r="D729" i="9" l="1"/>
  <c r="E730" i="9" s="1"/>
  <c r="D730" i="9" l="1"/>
  <c r="E731" i="9" s="1"/>
  <c r="D731" i="9" l="1"/>
  <c r="E732" i="9" s="1"/>
  <c r="D732" i="9" l="1"/>
  <c r="E733" i="9" s="1"/>
  <c r="D733" i="9" l="1"/>
  <c r="E734" i="9" s="1"/>
  <c r="D734" i="9" l="1"/>
  <c r="E735" i="9" s="1"/>
  <c r="D735" i="9" l="1"/>
  <c r="E736" i="9" s="1"/>
  <c r="D736" i="9" l="1"/>
  <c r="E737" i="9" s="1"/>
  <c r="D737" i="9" l="1"/>
  <c r="E738" i="9" s="1"/>
  <c r="D738" i="9" l="1"/>
  <c r="E739" i="9" s="1"/>
  <c r="D739" i="9" l="1"/>
  <c r="E740" i="9" s="1"/>
  <c r="D740" i="9" l="1"/>
  <c r="E741" i="9" s="1"/>
  <c r="D741" i="9" l="1"/>
  <c r="E742" i="9" s="1"/>
  <c r="D742" i="9" l="1"/>
  <c r="E743" i="9" s="1"/>
  <c r="D743" i="9" l="1"/>
  <c r="E744" i="9" s="1"/>
  <c r="D744" i="9" l="1"/>
  <c r="E745" i="9" s="1"/>
  <c r="D745" i="9" l="1"/>
  <c r="E746" i="9" s="1"/>
  <c r="D746" i="9" l="1"/>
  <c r="E747" i="9" s="1"/>
  <c r="D747" i="9" l="1"/>
  <c r="E748" i="9" s="1"/>
  <c r="D748" i="9" l="1"/>
  <c r="E749" i="9" s="1"/>
  <c r="D749" i="9" l="1"/>
  <c r="E750" i="9" s="1"/>
  <c r="D750" i="9" l="1"/>
  <c r="E751" i="9" s="1"/>
  <c r="D751" i="9" l="1"/>
  <c r="E752" i="9" s="1"/>
  <c r="D752" i="9" l="1"/>
  <c r="E753" i="9" s="1"/>
  <c r="D753" i="9" l="1"/>
  <c r="E754" i="9" s="1"/>
  <c r="D754" i="9" l="1"/>
  <c r="E755" i="9" s="1"/>
  <c r="D755" i="9" l="1"/>
  <c r="E756" i="9" s="1"/>
  <c r="D756" i="9" l="1"/>
  <c r="E757" i="9" s="1"/>
  <c r="D757" i="9" l="1"/>
  <c r="E758" i="9" s="1"/>
  <c r="D758" i="9" l="1"/>
  <c r="E759" i="9" s="1"/>
  <c r="D759" i="9" l="1"/>
  <c r="E760" i="9" s="1"/>
  <c r="D760" i="9" l="1"/>
  <c r="E761" i="9" s="1"/>
  <c r="D761" i="9" l="1"/>
  <c r="E762" i="9" s="1"/>
  <c r="D762" i="9" l="1"/>
  <c r="E763" i="9" s="1"/>
  <c r="D763" i="9" l="1"/>
  <c r="E764" i="9" s="1"/>
  <c r="D764" i="9" l="1"/>
  <c r="E765" i="9" s="1"/>
  <c r="D765" i="9" l="1"/>
  <c r="E766" i="9" s="1"/>
  <c r="D766" i="9" l="1"/>
  <c r="E767" i="9" s="1"/>
  <c r="D767" i="9" l="1"/>
  <c r="E768" i="9" s="1"/>
  <c r="D768" i="9" l="1"/>
  <c r="E769" i="9" s="1"/>
  <c r="D769" i="9" l="1"/>
  <c r="E770" i="9" s="1"/>
  <c r="D770" i="9" l="1"/>
  <c r="E771" i="9" s="1"/>
  <c r="D771" i="9" l="1"/>
  <c r="E772" i="9" s="1"/>
  <c r="D772" i="9" l="1"/>
  <c r="E773" i="9" s="1"/>
  <c r="D773" i="9" l="1"/>
  <c r="E774" i="9" s="1"/>
  <c r="D774" i="9" l="1"/>
  <c r="E775" i="9" s="1"/>
  <c r="D775" i="9" l="1"/>
  <c r="E776" i="9" s="1"/>
  <c r="D776" i="9" l="1"/>
  <c r="E777" i="9" s="1"/>
  <c r="D777" i="9" l="1"/>
  <c r="E778" i="9" s="1"/>
  <c r="D778" i="9" l="1"/>
  <c r="E779" i="9" s="1"/>
  <c r="D779" i="9" l="1"/>
  <c r="E780" i="9" s="1"/>
  <c r="D780" i="9" l="1"/>
  <c r="E781" i="9" s="1"/>
  <c r="D781" i="9" l="1"/>
  <c r="E782" i="9" s="1"/>
  <c r="D782" i="9" l="1"/>
  <c r="E783" i="9" s="1"/>
  <c r="D783" i="9" l="1"/>
  <c r="E784" i="9" s="1"/>
  <c r="D784" i="9" l="1"/>
  <c r="E785" i="9" s="1"/>
  <c r="D785" i="9" l="1"/>
  <c r="E786" i="9" s="1"/>
  <c r="D786" i="9" l="1"/>
  <c r="E787" i="9" s="1"/>
  <c r="D787" i="9" l="1"/>
  <c r="E788" i="9" s="1"/>
  <c r="D788" i="9" l="1"/>
  <c r="E789" i="9" s="1"/>
  <c r="D789" i="9" l="1"/>
  <c r="E790" i="9" s="1"/>
  <c r="D790" i="9" l="1"/>
  <c r="E791" i="9" s="1"/>
  <c r="D791" i="9" l="1"/>
  <c r="E792" i="9" s="1"/>
  <c r="D792" i="9" l="1"/>
  <c r="E793" i="9" s="1"/>
  <c r="D793" i="9" l="1"/>
  <c r="E794" i="9" s="1"/>
  <c r="D794" i="9" l="1"/>
  <c r="E795" i="9" s="1"/>
  <c r="D795" i="9" l="1"/>
  <c r="E796" i="9" s="1"/>
  <c r="D796" i="9" l="1"/>
  <c r="E797" i="9" s="1"/>
  <c r="D797" i="9" l="1"/>
  <c r="E798" i="9" s="1"/>
  <c r="D798" i="9" l="1"/>
  <c r="E799" i="9" s="1"/>
  <c r="D799" i="9" l="1"/>
  <c r="E800" i="9" s="1"/>
  <c r="D800" i="9" l="1"/>
  <c r="E801" i="9" s="1"/>
  <c r="D801" i="9" l="1"/>
  <c r="E802" i="9" s="1"/>
  <c r="D802" i="9" l="1"/>
  <c r="E803" i="9" s="1"/>
  <c r="D803" i="9" l="1"/>
  <c r="E804" i="9" s="1"/>
  <c r="D804" i="9" l="1"/>
  <c r="E805" i="9" s="1"/>
  <c r="D805" i="9" l="1"/>
  <c r="E806" i="9" s="1"/>
  <c r="D806" i="9" l="1"/>
  <c r="E807" i="9" s="1"/>
  <c r="D807" i="9" l="1"/>
  <c r="E808" i="9" s="1"/>
  <c r="D808" i="9" l="1"/>
  <c r="E809" i="9" s="1"/>
  <c r="D809" i="9" l="1"/>
  <c r="E810" i="9" s="1"/>
  <c r="D810" i="9" l="1"/>
  <c r="E811" i="9" s="1"/>
  <c r="D811" i="9" l="1"/>
  <c r="E812" i="9" s="1"/>
  <c r="D812" i="9" l="1"/>
  <c r="E813" i="9" s="1"/>
  <c r="D813" i="9" l="1"/>
  <c r="E814" i="9" s="1"/>
  <c r="D814" i="9" l="1"/>
  <c r="E815" i="9" s="1"/>
  <c r="D815" i="9" l="1"/>
  <c r="E816" i="9" s="1"/>
  <c r="D816" i="9" l="1"/>
  <c r="E817" i="9" s="1"/>
  <c r="D817" i="9" l="1"/>
  <c r="E818" i="9" s="1"/>
  <c r="D818" i="9" l="1"/>
  <c r="E819" i="9" s="1"/>
  <c r="D819" i="9" l="1"/>
  <c r="E820" i="9" s="1"/>
  <c r="D820" i="9" l="1"/>
  <c r="E821" i="9" s="1"/>
  <c r="D821" i="9" l="1"/>
  <c r="E822" i="9" s="1"/>
  <c r="D822" i="9" l="1"/>
  <c r="E823" i="9" s="1"/>
  <c r="D823" i="9" l="1"/>
  <c r="E824" i="9" s="1"/>
  <c r="D824" i="9" l="1"/>
  <c r="E825" i="9" s="1"/>
  <c r="D825" i="9" l="1"/>
  <c r="E826" i="9" s="1"/>
  <c r="D826" i="9" l="1"/>
  <c r="E827" i="9" s="1"/>
  <c r="D827" i="9" l="1"/>
  <c r="E828" i="9" s="1"/>
  <c r="D828" i="9" l="1"/>
  <c r="E829" i="9" s="1"/>
  <c r="D829" i="9" l="1"/>
  <c r="E830" i="9" s="1"/>
  <c r="D830" i="9" l="1"/>
  <c r="E831" i="9" s="1"/>
  <c r="D831" i="9" l="1"/>
  <c r="E832" i="9" s="1"/>
  <c r="D832" i="9" l="1"/>
  <c r="E833" i="9" s="1"/>
  <c r="D833" i="9" l="1"/>
  <c r="E834" i="9" s="1"/>
  <c r="D834" i="9" l="1"/>
  <c r="E835" i="9" s="1"/>
  <c r="D835" i="9" l="1"/>
  <c r="E836" i="9" s="1"/>
  <c r="D836" i="9" l="1"/>
  <c r="E837" i="9" s="1"/>
  <c r="D837" i="9" l="1"/>
  <c r="E838" i="9" s="1"/>
  <c r="D838" i="9" l="1"/>
  <c r="E839" i="9" s="1"/>
  <c r="D839" i="9" l="1"/>
  <c r="E840" i="9" s="1"/>
  <c r="D840" i="9" l="1"/>
  <c r="E841" i="9" s="1"/>
  <c r="D841" i="9" l="1"/>
  <c r="E842" i="9" s="1"/>
  <c r="D842" i="9" l="1"/>
  <c r="E843" i="9" s="1"/>
  <c r="D843" i="9" l="1"/>
  <c r="E844" i="9" s="1"/>
  <c r="D844" i="9" l="1"/>
  <c r="E845" i="9" s="1"/>
  <c r="D845" i="9" l="1"/>
  <c r="E846" i="9" s="1"/>
  <c r="D846" i="9" l="1"/>
  <c r="E847" i="9" s="1"/>
  <c r="D847" i="9" l="1"/>
  <c r="E848" i="9" s="1"/>
  <c r="D848" i="9" l="1"/>
  <c r="E849" i="9" s="1"/>
  <c r="D849" i="9" l="1"/>
  <c r="E850" i="9" s="1"/>
  <c r="D850" i="9" l="1"/>
  <c r="E851" i="9" s="1"/>
  <c r="D851" i="9" l="1"/>
  <c r="E852" i="9" s="1"/>
  <c r="D852" i="9" l="1"/>
  <c r="E853" i="9" s="1"/>
  <c r="D853" i="9" l="1"/>
  <c r="E854" i="9" s="1"/>
  <c r="D854" i="9" l="1"/>
  <c r="E855" i="9" s="1"/>
  <c r="D855" i="9" l="1"/>
  <c r="E856" i="9" s="1"/>
  <c r="D856" i="9" l="1"/>
  <c r="E857" i="9" s="1"/>
  <c r="D857" i="9" l="1"/>
  <c r="E858" i="9" s="1"/>
  <c r="D858" i="9" l="1"/>
  <c r="E859" i="9" s="1"/>
  <c r="D859" i="9" l="1"/>
  <c r="E860" i="9" s="1"/>
  <c r="D860" i="9" l="1"/>
  <c r="E861" i="9" s="1"/>
  <c r="D861" i="9" l="1"/>
  <c r="E862" i="9" s="1"/>
  <c r="D862" i="9" l="1"/>
  <c r="E863" i="9" s="1"/>
  <c r="D863" i="9" l="1"/>
  <c r="E864" i="9" s="1"/>
  <c r="D864" i="9" l="1"/>
  <c r="E865" i="9" s="1"/>
  <c r="D865" i="9" l="1"/>
  <c r="E866" i="9" s="1"/>
  <c r="D866" i="9" l="1"/>
  <c r="E867" i="9" s="1"/>
  <c r="D867" i="9" l="1"/>
  <c r="E868" i="9" s="1"/>
  <c r="D868" i="9" l="1"/>
  <c r="E869" i="9" s="1"/>
  <c r="D869" i="9" l="1"/>
  <c r="E870" i="9" s="1"/>
  <c r="D870" i="9" l="1"/>
  <c r="E871" i="9" s="1"/>
  <c r="D871" i="9" l="1"/>
  <c r="E872" i="9" s="1"/>
  <c r="D872" i="9" l="1"/>
  <c r="E873" i="9" s="1"/>
  <c r="D873" i="9" l="1"/>
  <c r="E874" i="9" s="1"/>
  <c r="D874" i="9" l="1"/>
  <c r="E875" i="9" s="1"/>
  <c r="D875" i="9" l="1"/>
  <c r="E876" i="9" s="1"/>
  <c r="D876" i="9" l="1"/>
  <c r="E877" i="9" s="1"/>
  <c r="D877" i="9" l="1"/>
  <c r="E878" i="9" s="1"/>
  <c r="D878" i="9" l="1"/>
  <c r="E879" i="9" s="1"/>
  <c r="D879" i="9" l="1"/>
  <c r="E880" i="9" s="1"/>
  <c r="D880" i="9" l="1"/>
  <c r="E881" i="9" s="1"/>
  <c r="D881" i="9" l="1"/>
  <c r="E882" i="9" s="1"/>
  <c r="D882" i="9" l="1"/>
  <c r="E883" i="9" s="1"/>
  <c r="D883" i="9" l="1"/>
  <c r="E884" i="9" s="1"/>
  <c r="D884" i="9" l="1"/>
  <c r="E885" i="9" s="1"/>
  <c r="D885" i="9" l="1"/>
  <c r="E886" i="9" s="1"/>
  <c r="D886" i="9" l="1"/>
  <c r="E887" i="9" s="1"/>
  <c r="D887" i="9" l="1"/>
  <c r="E888" i="9" s="1"/>
  <c r="D888" i="9" l="1"/>
  <c r="E889" i="9" s="1"/>
  <c r="D889" i="9" l="1"/>
  <c r="E890" i="9" s="1"/>
  <c r="D890" i="9" l="1"/>
  <c r="E891" i="9" s="1"/>
  <c r="D891" i="9" l="1"/>
  <c r="E892" i="9" s="1"/>
  <c r="D892" i="9" l="1"/>
  <c r="E893" i="9" s="1"/>
  <c r="D893" i="9" l="1"/>
  <c r="E894" i="9" s="1"/>
  <c r="D894" i="9" l="1"/>
  <c r="E895" i="9" s="1"/>
  <c r="D895" i="9" l="1"/>
  <c r="E896" i="9" s="1"/>
  <c r="D896" i="9" l="1"/>
  <c r="E897" i="9" s="1"/>
  <c r="D897" i="9" l="1"/>
  <c r="E898" i="9" s="1"/>
  <c r="D898" i="9" l="1"/>
  <c r="E899" i="9" s="1"/>
  <c r="D899" i="9" l="1"/>
  <c r="E900" i="9" s="1"/>
  <c r="D900" i="9" l="1"/>
  <c r="E901" i="9" s="1"/>
  <c r="D901" i="9" l="1"/>
  <c r="E902" i="9" s="1"/>
  <c r="D902" i="9" l="1"/>
  <c r="E903" i="9" s="1"/>
  <c r="D903" i="9" l="1"/>
  <c r="E904" i="9" s="1"/>
  <c r="D904" i="9" l="1"/>
  <c r="E905" i="9" s="1"/>
  <c r="D905" i="9" l="1"/>
  <c r="E906" i="9" s="1"/>
  <c r="D906" i="9" l="1"/>
  <c r="E907" i="9" s="1"/>
  <c r="D907" i="9" l="1"/>
  <c r="E908" i="9" s="1"/>
  <c r="D908" i="9" l="1"/>
  <c r="E909" i="9" s="1"/>
  <c r="D909" i="9" l="1"/>
  <c r="E910" i="9" s="1"/>
  <c r="D910" i="9" l="1"/>
  <c r="E911" i="9" s="1"/>
  <c r="D911" i="9" l="1"/>
  <c r="E912" i="9" s="1"/>
  <c r="D912" i="9" l="1"/>
  <c r="E913" i="9" s="1"/>
  <c r="D913" i="9" l="1"/>
  <c r="E914" i="9" s="1"/>
  <c r="D914" i="9" l="1"/>
  <c r="E915" i="9" s="1"/>
  <c r="D915" i="9" l="1"/>
  <c r="E916" i="9" s="1"/>
  <c r="D916" i="9" l="1"/>
  <c r="E917" i="9" s="1"/>
  <c r="D917" i="9" l="1"/>
  <c r="E918" i="9" s="1"/>
  <c r="D918" i="9" l="1"/>
  <c r="E919" i="9" s="1"/>
  <c r="D919" i="9" l="1"/>
  <c r="E920" i="9" s="1"/>
  <c r="D920" i="9" l="1"/>
  <c r="E921" i="9" s="1"/>
  <c r="D921" i="9" l="1"/>
  <c r="E922" i="9" s="1"/>
  <c r="D922" i="9" l="1"/>
  <c r="E923" i="9" s="1"/>
  <c r="D923" i="9" l="1"/>
  <c r="E924" i="9" s="1"/>
  <c r="D924" i="9" l="1"/>
  <c r="E925" i="9" s="1"/>
  <c r="D925" i="9" l="1"/>
  <c r="E926" i="9" s="1"/>
  <c r="D926" i="9" l="1"/>
  <c r="E927" i="9" s="1"/>
  <c r="D927" i="9" l="1"/>
  <c r="E928" i="9" s="1"/>
  <c r="D928" i="9" l="1"/>
  <c r="E929" i="9" s="1"/>
  <c r="D929" i="9" l="1"/>
  <c r="E930" i="9" s="1"/>
  <c r="D930" i="9" l="1"/>
  <c r="E931" i="9" s="1"/>
  <c r="D931" i="9" l="1"/>
  <c r="E932" i="9" s="1"/>
  <c r="D932" i="9" l="1"/>
  <c r="E933" i="9" s="1"/>
  <c r="D933" i="9" l="1"/>
  <c r="E934" i="9" s="1"/>
  <c r="D934" i="9" l="1"/>
  <c r="E935" i="9" s="1"/>
  <c r="D935" i="9" l="1"/>
  <c r="E936" i="9" s="1"/>
  <c r="D936" i="9" l="1"/>
  <c r="E937" i="9" s="1"/>
  <c r="D937" i="9" l="1"/>
  <c r="E938" i="9" s="1"/>
  <c r="D938" i="9" l="1"/>
  <c r="E939" i="9" s="1"/>
  <c r="D939" i="9" l="1"/>
  <c r="E940" i="9" s="1"/>
  <c r="D940" i="9" l="1"/>
  <c r="E941" i="9" s="1"/>
  <c r="D941" i="9" l="1"/>
  <c r="E942" i="9" s="1"/>
  <c r="D942" i="9" l="1"/>
  <c r="E943" i="9" s="1"/>
  <c r="D943" i="9" l="1"/>
  <c r="E944" i="9" s="1"/>
  <c r="D944" i="9" l="1"/>
  <c r="E945" i="9" s="1"/>
  <c r="D945" i="9" l="1"/>
  <c r="E946" i="9" s="1"/>
  <c r="D946" i="9" l="1"/>
  <c r="E947" i="9" s="1"/>
  <c r="D947" i="9" l="1"/>
  <c r="E948" i="9" s="1"/>
  <c r="D948" i="9" l="1"/>
  <c r="E949" i="9" s="1"/>
  <c r="D949" i="9" l="1"/>
  <c r="E950" i="9" s="1"/>
  <c r="D950" i="9" l="1"/>
  <c r="E951" i="9" s="1"/>
  <c r="D951" i="9" l="1"/>
  <c r="E952" i="9" s="1"/>
  <c r="D952" i="9" l="1"/>
  <c r="E953" i="9" s="1"/>
  <c r="D953" i="9" l="1"/>
  <c r="E954" i="9" s="1"/>
  <c r="D954" i="9" l="1"/>
  <c r="E955" i="9" s="1"/>
  <c r="D955" i="9" l="1"/>
  <c r="E956" i="9" s="1"/>
  <c r="D956" i="9" l="1"/>
  <c r="E957" i="9" s="1"/>
  <c r="D957" i="9" l="1"/>
  <c r="E958" i="9" s="1"/>
  <c r="D958" i="9" l="1"/>
  <c r="E959" i="9" s="1"/>
  <c r="D959" i="9" l="1"/>
  <c r="E960" i="9" s="1"/>
  <c r="D960" i="9" l="1"/>
  <c r="E961" i="9" s="1"/>
  <c r="D961" i="9" l="1"/>
  <c r="E962" i="9" s="1"/>
  <c r="D962" i="9" l="1"/>
  <c r="E963" i="9" s="1"/>
  <c r="D963" i="9" l="1"/>
  <c r="E964" i="9" s="1"/>
  <c r="D964" i="9" l="1"/>
  <c r="E965" i="9" s="1"/>
  <c r="D965" i="9" l="1"/>
  <c r="E966" i="9" s="1"/>
  <c r="D966" i="9" l="1"/>
  <c r="E967" i="9" s="1"/>
  <c r="D967" i="9" l="1"/>
  <c r="E968" i="9" s="1"/>
  <c r="D968" i="9" l="1"/>
  <c r="E969" i="9" s="1"/>
  <c r="D969" i="9" l="1"/>
  <c r="E970" i="9" s="1"/>
  <c r="D970" i="9" l="1"/>
  <c r="E971" i="9" s="1"/>
  <c r="D971" i="9" l="1"/>
  <c r="E972" i="9" s="1"/>
  <c r="D972" i="9" l="1"/>
  <c r="E973" i="9" s="1"/>
  <c r="D973" i="9" l="1"/>
  <c r="E974" i="9" s="1"/>
  <c r="D974" i="9" l="1"/>
  <c r="E975" i="9" s="1"/>
  <c r="D975" i="9" l="1"/>
  <c r="E976" i="9" s="1"/>
  <c r="D976" i="9" l="1"/>
  <c r="E977" i="9" s="1"/>
  <c r="D977" i="9" l="1"/>
  <c r="E978" i="9" s="1"/>
  <c r="D978" i="9" l="1"/>
  <c r="E979" i="9" s="1"/>
  <c r="D979" i="9" l="1"/>
  <c r="E980" i="9" s="1"/>
  <c r="D980" i="9" l="1"/>
  <c r="E981" i="9" s="1"/>
  <c r="D981" i="9" l="1"/>
  <c r="E982" i="9" s="1"/>
  <c r="D982" i="9" l="1"/>
  <c r="E983" i="9" s="1"/>
  <c r="D983" i="9" l="1"/>
  <c r="E984" i="9" s="1"/>
  <c r="D984" i="9" l="1"/>
  <c r="E985" i="9" s="1"/>
  <c r="D985" i="9" l="1"/>
  <c r="E986" i="9" s="1"/>
  <c r="D986" i="9" l="1"/>
  <c r="E987" i="9" s="1"/>
  <c r="D987" i="9" l="1"/>
  <c r="E988" i="9" s="1"/>
  <c r="D988" i="9" l="1"/>
  <c r="E989" i="9" s="1"/>
  <c r="D989" i="9" l="1"/>
  <c r="E990" i="9" s="1"/>
  <c r="D990" i="9" l="1"/>
  <c r="E991" i="9" s="1"/>
  <c r="D991" i="9" l="1"/>
  <c r="E992" i="9" s="1"/>
  <c r="D992" i="9" l="1"/>
  <c r="E993" i="9" s="1"/>
  <c r="D993" i="9" l="1"/>
  <c r="E994" i="9" s="1"/>
  <c r="D994" i="9" l="1"/>
  <c r="E995" i="9" s="1"/>
  <c r="D995" i="9" l="1"/>
  <c r="E996" i="9" s="1"/>
  <c r="D996" i="9" l="1"/>
  <c r="E997" i="9" s="1"/>
  <c r="D997" i="9" l="1"/>
  <c r="E998" i="9" s="1"/>
  <c r="D998" i="9" l="1"/>
  <c r="E999" i="9" s="1"/>
  <c r="D999" i="9" l="1"/>
  <c r="E1000" i="9" s="1"/>
  <c r="D1000" i="9" l="1"/>
  <c r="E1001" i="9" s="1"/>
  <c r="D1001" i="9" l="1"/>
  <c r="E1002" i="9" s="1"/>
  <c r="D1002" i="9" l="1"/>
  <c r="E1003" i="9" s="1"/>
  <c r="D1003" i="9" l="1"/>
  <c r="E1004" i="9" s="1"/>
  <c r="D1004" i="9" l="1"/>
  <c r="E1005" i="9" s="1"/>
  <c r="D1005" i="9" l="1"/>
  <c r="E1006" i="9" s="1"/>
  <c r="D1006" i="9" l="1"/>
  <c r="E1007" i="9" s="1"/>
  <c r="D1007" i="9" l="1"/>
  <c r="E1008" i="9" s="1"/>
  <c r="D1008" i="9" l="1"/>
  <c r="E1009" i="9" s="1"/>
  <c r="D1009" i="9" l="1"/>
  <c r="E1010" i="9" s="1"/>
  <c r="D1010" i="9" l="1"/>
  <c r="E1011" i="9" s="1"/>
  <c r="D1011" i="9" l="1"/>
  <c r="E1012" i="9" s="1"/>
  <c r="D1012" i="9" l="1"/>
  <c r="E1013" i="9" s="1"/>
  <c r="D1013" i="9" l="1"/>
  <c r="E1014" i="9" s="1"/>
  <c r="D1014" i="9" l="1"/>
  <c r="E1015" i="9" s="1"/>
  <c r="D1015" i="9" l="1"/>
  <c r="E1016" i="9" s="1"/>
  <c r="D1016" i="9" l="1"/>
  <c r="E1017" i="9" s="1"/>
  <c r="D1017" i="9" l="1"/>
  <c r="E1018" i="9" s="1"/>
  <c r="D1018" i="9" l="1"/>
  <c r="E1019" i="9" s="1"/>
  <c r="D1019" i="9" l="1"/>
  <c r="E1020" i="9" s="1"/>
  <c r="D1020" i="9" l="1"/>
  <c r="E1021" i="9" s="1"/>
  <c r="D1021" i="9" l="1"/>
  <c r="E1022" i="9" s="1"/>
  <c r="D1022" i="9" l="1"/>
  <c r="E1023" i="9" s="1"/>
  <c r="D1023" i="9" l="1"/>
  <c r="E1024" i="9" s="1"/>
  <c r="D1024" i="9" l="1"/>
  <c r="E1025" i="9" s="1"/>
  <c r="D1025" i="9" l="1"/>
  <c r="E1026" i="9" s="1"/>
  <c r="D1026" i="9" l="1"/>
  <c r="E1027" i="9" s="1"/>
  <c r="D1027" i="9" l="1"/>
  <c r="E1028" i="9" s="1"/>
  <c r="D1028" i="9" l="1"/>
  <c r="E1029" i="9" s="1"/>
  <c r="D1029" i="9" l="1"/>
  <c r="E1030" i="9" s="1"/>
  <c r="D1030" i="9" l="1"/>
  <c r="E1031" i="9" s="1"/>
  <c r="D1031" i="9" l="1"/>
  <c r="E1032" i="9" s="1"/>
  <c r="D1032" i="9" l="1"/>
  <c r="E1033" i="9" s="1"/>
  <c r="D1033" i="9" l="1"/>
  <c r="E1034" i="9" s="1"/>
  <c r="D1034" i="9" l="1"/>
  <c r="E1035" i="9" s="1"/>
  <c r="D1035" i="9" l="1"/>
  <c r="E1036" i="9" s="1"/>
  <c r="D1036" i="9" l="1"/>
  <c r="E1037" i="9" s="1"/>
  <c r="D1037" i="9" l="1"/>
  <c r="E1038" i="9" s="1"/>
  <c r="D1038" i="9" l="1"/>
  <c r="E1039" i="9" s="1"/>
  <c r="D1039" i="9" l="1"/>
  <c r="E1040" i="9" s="1"/>
  <c r="D1040" i="9" l="1"/>
  <c r="E1041" i="9" s="1"/>
  <c r="D1041" i="9" l="1"/>
  <c r="E1042" i="9" s="1"/>
  <c r="D1042" i="9" l="1"/>
  <c r="E1043" i="9" s="1"/>
  <c r="D1043" i="9" l="1"/>
  <c r="E1044" i="9" s="1"/>
  <c r="D1044" i="9" l="1"/>
  <c r="E1045" i="9" s="1"/>
  <c r="D1045" i="9" l="1"/>
  <c r="E1046" i="9" s="1"/>
  <c r="D1046" i="9" l="1"/>
  <c r="E1047" i="9" s="1"/>
  <c r="D1047" i="9" l="1"/>
  <c r="E1048" i="9" s="1"/>
  <c r="D1048" i="9" l="1"/>
  <c r="E1049" i="9" s="1"/>
  <c r="D1049" i="9" l="1"/>
  <c r="E1050" i="9" s="1"/>
  <c r="D1050" i="9" l="1"/>
  <c r="E1051" i="9" s="1"/>
  <c r="D1051" i="9" l="1"/>
  <c r="E1052" i="9" s="1"/>
  <c r="D1052" i="9" l="1"/>
  <c r="E1053" i="9" s="1"/>
  <c r="D1053" i="9" l="1"/>
  <c r="E1054" i="9" s="1"/>
  <c r="D1054" i="9" l="1"/>
  <c r="E1055" i="9" s="1"/>
  <c r="D1055" i="9" l="1"/>
  <c r="E1056" i="9" s="1"/>
  <c r="D1056" i="9" l="1"/>
  <c r="E1057" i="9" s="1"/>
  <c r="D1057" i="9" l="1"/>
  <c r="E1058" i="9" s="1"/>
  <c r="D1058" i="9" l="1"/>
  <c r="E1059" i="9" s="1"/>
  <c r="D1059" i="9" l="1"/>
  <c r="E1060" i="9" s="1"/>
  <c r="D1060" i="9" l="1"/>
  <c r="E1061" i="9" s="1"/>
  <c r="D1061" i="9" l="1"/>
  <c r="E1062" i="9" s="1"/>
  <c r="D1062" i="9" l="1"/>
  <c r="E1063" i="9" s="1"/>
  <c r="D1063" i="9" l="1"/>
  <c r="E1064" i="9" s="1"/>
  <c r="D1064" i="9" l="1"/>
  <c r="E1065" i="9" s="1"/>
  <c r="D1065" i="9" l="1"/>
  <c r="E1066" i="9" s="1"/>
  <c r="D1066" i="9" l="1"/>
  <c r="E1067" i="9" s="1"/>
  <c r="D1067" i="9" l="1"/>
  <c r="E1068" i="9" s="1"/>
  <c r="D1068" i="9" l="1"/>
  <c r="E1069" i="9" s="1"/>
  <c r="D1069" i="9" l="1"/>
  <c r="E1070" i="9" s="1"/>
  <c r="D1070" i="9" l="1"/>
  <c r="E1071" i="9" s="1"/>
  <c r="D1071" i="9" l="1"/>
  <c r="E1072" i="9" s="1"/>
  <c r="D1072" i="9" l="1"/>
  <c r="E1073" i="9" s="1"/>
  <c r="D1073" i="9" l="1"/>
  <c r="E1074" i="9" s="1"/>
  <c r="D1074" i="9" l="1"/>
  <c r="E1075" i="9" s="1"/>
  <c r="D1075" i="9" l="1"/>
  <c r="E1076" i="9" s="1"/>
  <c r="D1076" i="9" l="1"/>
  <c r="E1077" i="9" s="1"/>
  <c r="D1077" i="9" l="1"/>
  <c r="E1078" i="9" s="1"/>
  <c r="D1078" i="9" l="1"/>
  <c r="E1079" i="9" s="1"/>
  <c r="D1079" i="9" l="1"/>
  <c r="E1080" i="9" s="1"/>
  <c r="D1080" i="9" l="1"/>
  <c r="E1081" i="9" s="1"/>
  <c r="D1081" i="9" l="1"/>
  <c r="E1082" i="9" s="1"/>
  <c r="D1082" i="9" l="1"/>
  <c r="E1083" i="9" s="1"/>
  <c r="D1083" i="9" l="1"/>
  <c r="E1084" i="9" s="1"/>
  <c r="D1084" i="9" l="1"/>
  <c r="E1085" i="9" s="1"/>
  <c r="D1085" i="9" l="1"/>
  <c r="E1086" i="9" s="1"/>
  <c r="D1086" i="9" l="1"/>
  <c r="E1087" i="9" s="1"/>
  <c r="D1087" i="9" l="1"/>
  <c r="E1088" i="9" s="1"/>
  <c r="D1088" i="9" l="1"/>
  <c r="E1089" i="9" s="1"/>
  <c r="D1089" i="9" l="1"/>
  <c r="E1090" i="9" s="1"/>
  <c r="D1090" i="9" l="1"/>
  <c r="E1091" i="9" s="1"/>
  <c r="D1091" i="9" l="1"/>
  <c r="E1092" i="9" s="1"/>
  <c r="D1092" i="9" l="1"/>
  <c r="E1093" i="9" s="1"/>
  <c r="D1093" i="9" l="1"/>
  <c r="E1094" i="9" s="1"/>
  <c r="D1094" i="9" l="1"/>
  <c r="E1095" i="9" s="1"/>
  <c r="D1095" i="9" l="1"/>
  <c r="E1096" i="9" s="1"/>
  <c r="D1096" i="9" l="1"/>
  <c r="E1097" i="9" s="1"/>
  <c r="D1097" i="9" l="1"/>
  <c r="E1098" i="9" s="1"/>
  <c r="D1098" i="9" l="1"/>
  <c r="E1099" i="9" s="1"/>
  <c r="D1099" i="9" l="1"/>
  <c r="E1100" i="9" s="1"/>
  <c r="D1100" i="9" l="1"/>
  <c r="E1101" i="9" s="1"/>
  <c r="D1101" i="9" l="1"/>
  <c r="E1102" i="9" s="1"/>
  <c r="D1102" i="9" l="1"/>
  <c r="E1103" i="9" s="1"/>
  <c r="D1103" i="9" l="1"/>
  <c r="E1104" i="9" s="1"/>
  <c r="D1104" i="9" l="1"/>
  <c r="E1105" i="9" s="1"/>
  <c r="D1105" i="9" l="1"/>
  <c r="E1106" i="9" s="1"/>
  <c r="D1106" i="9" l="1"/>
  <c r="E1107" i="9" s="1"/>
  <c r="D1107" i="9" l="1"/>
  <c r="E1108" i="9" s="1"/>
  <c r="D1108" i="9" l="1"/>
  <c r="E1109" i="9" s="1"/>
  <c r="D1109" i="9" l="1"/>
  <c r="E1110" i="9" s="1"/>
  <c r="D1110" i="9" l="1"/>
  <c r="E1111" i="9" s="1"/>
  <c r="D1111" i="9" l="1"/>
  <c r="E1112" i="9" s="1"/>
  <c r="D1112" i="9" l="1"/>
  <c r="E1113" i="9" s="1"/>
  <c r="D1113" i="9" l="1"/>
  <c r="E1114" i="9" s="1"/>
  <c r="D1114" i="9" l="1"/>
  <c r="E1115" i="9" s="1"/>
  <c r="D1115" i="9" l="1"/>
  <c r="E1116" i="9" s="1"/>
  <c r="D1116" i="9" l="1"/>
  <c r="E1117" i="9" s="1"/>
  <c r="D1117" i="9" l="1"/>
  <c r="E1118" i="9" s="1"/>
  <c r="D1118" i="9" l="1"/>
  <c r="E1119" i="9" s="1"/>
  <c r="D1119" i="9" l="1"/>
  <c r="E1120" i="9" s="1"/>
  <c r="D1120" i="9" l="1"/>
  <c r="E1121" i="9" s="1"/>
  <c r="D1121" i="9" l="1"/>
  <c r="E1122" i="9" s="1"/>
  <c r="D1122" i="9" l="1"/>
  <c r="E1123" i="9" s="1"/>
  <c r="D1123" i="9" l="1"/>
  <c r="E1124" i="9" s="1"/>
  <c r="D1124" i="9" l="1"/>
  <c r="E1125" i="9" s="1"/>
  <c r="D1125" i="9" l="1"/>
  <c r="E1126" i="9" s="1"/>
  <c r="D1126" i="9" l="1"/>
  <c r="E1127" i="9" s="1"/>
  <c r="D1127" i="9" l="1"/>
  <c r="E1128" i="9" s="1"/>
  <c r="D1128" i="9" l="1"/>
  <c r="E1129" i="9" s="1"/>
  <c r="D1129" i="9" l="1"/>
  <c r="E1130" i="9" s="1"/>
  <c r="D1130" i="9" l="1"/>
  <c r="E1131" i="9" s="1"/>
  <c r="D1131" i="9" l="1"/>
  <c r="E1132" i="9" s="1"/>
  <c r="D1132" i="9" l="1"/>
  <c r="E1133" i="9" s="1"/>
  <c r="D1133" i="9" l="1"/>
  <c r="E1134" i="9" s="1"/>
  <c r="D1134" i="9" l="1"/>
  <c r="E1135" i="9" s="1"/>
  <c r="D1135" i="9" l="1"/>
  <c r="E1136" i="9" s="1"/>
  <c r="D1136" i="9" l="1"/>
  <c r="E1137" i="9" s="1"/>
  <c r="D1137" i="9" l="1"/>
  <c r="E1138" i="9" s="1"/>
  <c r="D1138" i="9" l="1"/>
  <c r="E1139" i="9" s="1"/>
  <c r="D1139" i="9" l="1"/>
  <c r="E1140" i="9" s="1"/>
  <c r="D1140" i="9" l="1"/>
  <c r="E1141" i="9" s="1"/>
  <c r="D1141" i="9" l="1"/>
  <c r="E1142" i="9" s="1"/>
  <c r="D1142" i="9" l="1"/>
  <c r="E1143" i="9" s="1"/>
  <c r="D1143" i="9" l="1"/>
  <c r="E1144" i="9" s="1"/>
  <c r="D1144" i="9" l="1"/>
  <c r="E1145" i="9" s="1"/>
  <c r="D1145" i="9" l="1"/>
  <c r="E1146" i="9" s="1"/>
  <c r="D1146" i="9" l="1"/>
  <c r="E1147" i="9" s="1"/>
  <c r="D1147" i="9" l="1"/>
  <c r="E1148" i="9" s="1"/>
  <c r="D1148" i="9" l="1"/>
  <c r="E1149" i="9" s="1"/>
  <c r="D1149" i="9" l="1"/>
  <c r="E1150" i="9" s="1"/>
  <c r="D1150" i="9" l="1"/>
  <c r="E1151" i="9" s="1"/>
  <c r="D1151" i="9" l="1"/>
  <c r="E1152" i="9" s="1"/>
  <c r="D1152" i="9" l="1"/>
  <c r="E1153" i="9" s="1"/>
  <c r="D1153" i="9" l="1"/>
  <c r="E1154" i="9" s="1"/>
  <c r="D1154" i="9" l="1"/>
  <c r="E1155" i="9" s="1"/>
  <c r="D1155" i="9" l="1"/>
  <c r="E1156" i="9" s="1"/>
  <c r="D1156" i="9" l="1"/>
  <c r="E1157" i="9" s="1"/>
  <c r="D1157" i="9" l="1"/>
  <c r="E1158" i="9" s="1"/>
  <c r="D1158" i="9" l="1"/>
  <c r="E1159" i="9" s="1"/>
  <c r="D1159" i="9" l="1"/>
  <c r="E1160" i="9" s="1"/>
  <c r="D1160" i="9" l="1"/>
  <c r="E1161" i="9" s="1"/>
  <c r="D1161" i="9" l="1"/>
  <c r="E1162" i="9" s="1"/>
  <c r="D1162" i="9" l="1"/>
  <c r="E1163" i="9" s="1"/>
  <c r="D1163" i="9" l="1"/>
  <c r="E1164" i="9" s="1"/>
  <c r="D1164" i="9" l="1"/>
  <c r="E1165" i="9" s="1"/>
  <c r="D1165" i="9" l="1"/>
  <c r="E1166" i="9" s="1"/>
  <c r="D1166" i="9" l="1"/>
  <c r="E1167" i="9" s="1"/>
  <c r="D1167" i="9" l="1"/>
  <c r="E1168" i="9" s="1"/>
  <c r="D1168" i="9" l="1"/>
  <c r="E1169" i="9" s="1"/>
  <c r="D1169" i="9" l="1"/>
  <c r="E1170" i="9" s="1"/>
  <c r="D1170" i="9" l="1"/>
  <c r="E1171" i="9" s="1"/>
  <c r="D1171" i="9" l="1"/>
  <c r="E1172" i="9" s="1"/>
  <c r="D1172" i="9" l="1"/>
  <c r="E1173" i="9" s="1"/>
  <c r="D1173" i="9" l="1"/>
  <c r="E1174" i="9" s="1"/>
  <c r="D1174" i="9" l="1"/>
  <c r="E1175" i="9" s="1"/>
  <c r="D1175" i="9" l="1"/>
  <c r="E1176" i="9" s="1"/>
  <c r="D1176" i="9" l="1"/>
  <c r="E1177" i="9" s="1"/>
  <c r="D1177" i="9" l="1"/>
  <c r="E1178" i="9" s="1"/>
  <c r="D1178" i="9" l="1"/>
  <c r="E1179" i="9" s="1"/>
  <c r="D1179" i="9" l="1"/>
  <c r="E1180" i="9" s="1"/>
  <c r="D1180" i="9" l="1"/>
  <c r="E1181" i="9" s="1"/>
  <c r="D1181" i="9" l="1"/>
  <c r="E1182" i="9" s="1"/>
  <c r="D1182" i="9" l="1"/>
  <c r="E1183" i="9" s="1"/>
  <c r="D1183" i="9" l="1"/>
  <c r="E1184" i="9" s="1"/>
  <c r="D1184" i="9" l="1"/>
  <c r="E1185" i="9" s="1"/>
  <c r="D1185" i="9" l="1"/>
  <c r="E1186" i="9" s="1"/>
  <c r="D1186" i="9" l="1"/>
  <c r="E1187" i="9" s="1"/>
  <c r="D1187" i="9" l="1"/>
  <c r="E1188" i="9" s="1"/>
  <c r="D1188" i="9" l="1"/>
  <c r="E1189" i="9" s="1"/>
  <c r="D1189" i="9" l="1"/>
  <c r="E1190" i="9" s="1"/>
  <c r="D1190" i="9" l="1"/>
  <c r="E1191" i="9" s="1"/>
  <c r="D1191" i="9" l="1"/>
  <c r="E1192" i="9" s="1"/>
  <c r="D1192" i="9" l="1"/>
  <c r="E1193" i="9" s="1"/>
  <c r="D1193" i="9" l="1"/>
  <c r="E1194" i="9" s="1"/>
  <c r="D1194" i="9" l="1"/>
  <c r="E1195" i="9" s="1"/>
  <c r="D1195" i="9" l="1"/>
  <c r="E1196" i="9" s="1"/>
  <c r="D1196" i="9" l="1"/>
  <c r="E1197" i="9" s="1"/>
  <c r="D1197" i="9" l="1"/>
  <c r="E1198" i="9" s="1"/>
  <c r="D1198" i="9" l="1"/>
  <c r="E1199" i="9" s="1"/>
  <c r="D1199" i="9" l="1"/>
  <c r="E1200" i="9" s="1"/>
  <c r="D1200" i="9" l="1"/>
  <c r="E1201" i="9" s="1"/>
  <c r="D1201" i="9" l="1"/>
  <c r="E1202" i="9" s="1"/>
  <c r="D1202" i="9" l="1"/>
  <c r="E1203" i="9" s="1"/>
  <c r="D1203" i="9" l="1"/>
  <c r="E1204" i="9" s="1"/>
  <c r="D1204" i="9" l="1"/>
  <c r="E1205" i="9" s="1"/>
  <c r="D1205" i="9" l="1"/>
  <c r="E1206" i="9" s="1"/>
  <c r="D1206" i="9" l="1"/>
  <c r="E1207" i="9" s="1"/>
  <c r="D1207" i="9" l="1"/>
  <c r="E1208" i="9" s="1"/>
  <c r="D1208" i="9" l="1"/>
  <c r="E1209" i="9" s="1"/>
  <c r="D1209" i="9" l="1"/>
  <c r="E1210" i="9" s="1"/>
  <c r="D1210" i="9" l="1"/>
  <c r="E1211" i="9" s="1"/>
  <c r="D1211" i="9" l="1"/>
  <c r="E1212" i="9" s="1"/>
  <c r="D1212" i="9" l="1"/>
  <c r="E1213" i="9" s="1"/>
  <c r="D1213" i="9" l="1"/>
  <c r="E1214" i="9" s="1"/>
  <c r="D1214" i="9" l="1"/>
  <c r="E1215" i="9" s="1"/>
  <c r="D1215" i="9" l="1"/>
  <c r="E1216" i="9" s="1"/>
  <c r="D1216" i="9" l="1"/>
  <c r="E1217" i="9" s="1"/>
  <c r="D1217" i="9" l="1"/>
  <c r="E1218" i="9" s="1"/>
  <c r="D1218" i="9" l="1"/>
  <c r="E1219" i="9" s="1"/>
  <c r="D1219" i="9" l="1"/>
  <c r="E1220" i="9" s="1"/>
  <c r="D1220" i="9" l="1"/>
  <c r="E1221" i="9" s="1"/>
  <c r="D1221" i="9" l="1"/>
  <c r="E1222" i="9" s="1"/>
  <c r="D1222" i="9" l="1"/>
  <c r="E1223" i="9" s="1"/>
  <c r="D1223" i="9" l="1"/>
  <c r="E1224" i="9" s="1"/>
  <c r="D1224" i="9" l="1"/>
  <c r="E1225" i="9" s="1"/>
  <c r="D1225" i="9" l="1"/>
  <c r="E1226" i="9" s="1"/>
  <c r="D1226" i="9" l="1"/>
  <c r="E1227" i="9" s="1"/>
  <c r="D1227" i="9" l="1"/>
  <c r="E1228" i="9" s="1"/>
  <c r="D1228" i="9" l="1"/>
  <c r="E1229" i="9" s="1"/>
  <c r="D1229" i="9" l="1"/>
  <c r="E1230" i="9" s="1"/>
  <c r="D1230" i="9" l="1"/>
  <c r="E1231" i="9" s="1"/>
  <c r="D1231" i="9" l="1"/>
  <c r="E1232" i="9" s="1"/>
  <c r="D1232" i="9" l="1"/>
  <c r="E1233" i="9" s="1"/>
  <c r="D1233" i="9" l="1"/>
  <c r="E1234" i="9" s="1"/>
  <c r="D1234" i="9" l="1"/>
  <c r="E1235" i="9" s="1"/>
  <c r="D1235" i="9" l="1"/>
  <c r="E1236" i="9" s="1"/>
  <c r="D1236" i="9" l="1"/>
  <c r="E1237" i="9" s="1"/>
  <c r="D1237" i="9" l="1"/>
  <c r="E1238" i="9" s="1"/>
  <c r="D1238" i="9" l="1"/>
  <c r="E1239" i="9" s="1"/>
  <c r="D1239" i="9" l="1"/>
  <c r="E1240" i="9" s="1"/>
  <c r="D1240" i="9" l="1"/>
  <c r="E1241" i="9" s="1"/>
  <c r="D1241" i="9" l="1"/>
  <c r="E1242" i="9" s="1"/>
  <c r="D1242" i="9" l="1"/>
  <c r="E1243" i="9" s="1"/>
  <c r="D1243" i="9" l="1"/>
  <c r="E1244" i="9" s="1"/>
  <c r="D1244" i="9" l="1"/>
  <c r="E1245" i="9" s="1"/>
  <c r="D1245" i="9" l="1"/>
  <c r="E1246" i="9" s="1"/>
  <c r="D1246" i="9" l="1"/>
  <c r="E1247" i="9" s="1"/>
  <c r="D1247" i="9" l="1"/>
  <c r="E1248" i="9" s="1"/>
  <c r="D1248" i="9" l="1"/>
  <c r="E1249" i="9" s="1"/>
  <c r="D1249" i="9" l="1"/>
  <c r="E1250" i="9" s="1"/>
  <c r="D1250" i="9" l="1"/>
  <c r="E1251" i="9" s="1"/>
  <c r="D1251" i="9" l="1"/>
  <c r="E1252" i="9" s="1"/>
  <c r="D1252" i="9" l="1"/>
  <c r="E1253" i="9" s="1"/>
  <c r="D1253" i="9" l="1"/>
  <c r="E1254" i="9" s="1"/>
  <c r="D1254" i="9" l="1"/>
  <c r="E1255" i="9" s="1"/>
  <c r="D1255" i="9" l="1"/>
  <c r="E1256" i="9" s="1"/>
  <c r="D1256" i="9" l="1"/>
  <c r="E1257" i="9" s="1"/>
  <c r="D1257" i="9" l="1"/>
  <c r="E1258" i="9" s="1"/>
  <c r="D1258" i="9" l="1"/>
  <c r="E1259" i="9" s="1"/>
  <c r="D1259" i="9" l="1"/>
  <c r="E1260" i="9" s="1"/>
  <c r="D1260" i="9" l="1"/>
  <c r="E1261" i="9" s="1"/>
  <c r="D1261" i="9" l="1"/>
  <c r="E1262" i="9" s="1"/>
  <c r="D1262" i="9" l="1"/>
  <c r="E1263" i="9" s="1"/>
  <c r="D1263" i="9" l="1"/>
  <c r="E1264" i="9" s="1"/>
  <c r="D1264" i="9" l="1"/>
  <c r="E1265" i="9" s="1"/>
  <c r="D1265" i="9" l="1"/>
  <c r="E1266" i="9" s="1"/>
  <c r="D1266" i="9" l="1"/>
  <c r="E1267" i="9" s="1"/>
  <c r="D1267" i="9" l="1"/>
  <c r="E1268" i="9" s="1"/>
  <c r="D1268" i="9" l="1"/>
  <c r="E1269" i="9" s="1"/>
  <c r="D1269" i="9" l="1"/>
  <c r="E1270" i="9" s="1"/>
  <c r="D1270" i="9" l="1"/>
  <c r="E1271" i="9" s="1"/>
  <c r="D1271" i="9" l="1"/>
  <c r="E1272" i="9" s="1"/>
  <c r="D1272" i="9" l="1"/>
  <c r="E1273" i="9" s="1"/>
  <c r="D1273" i="9" l="1"/>
  <c r="E1274" i="9" s="1"/>
  <c r="D1274" i="9" l="1"/>
  <c r="E1275" i="9" s="1"/>
  <c r="D1275" i="9" l="1"/>
  <c r="E1276" i="9" s="1"/>
  <c r="D1276" i="9" l="1"/>
  <c r="E1277" i="9" s="1"/>
  <c r="D1277" i="9" l="1"/>
  <c r="E1278" i="9" s="1"/>
  <c r="D1278" i="9" l="1"/>
  <c r="E1279" i="9" s="1"/>
  <c r="D1279" i="9" l="1"/>
  <c r="E1280" i="9" s="1"/>
  <c r="D1280" i="9" l="1"/>
  <c r="E1281" i="9" s="1"/>
  <c r="D1281" i="9" l="1"/>
  <c r="E1282" i="9" s="1"/>
  <c r="D1282" i="9" l="1"/>
  <c r="E1283" i="9" s="1"/>
  <c r="D1283" i="9" l="1"/>
  <c r="E1284" i="9" s="1"/>
  <c r="D1284" i="9" l="1"/>
  <c r="E1285" i="9" s="1"/>
  <c r="D1285" i="9" l="1"/>
  <c r="E1286" i="9" s="1"/>
  <c r="D1286" i="9" l="1"/>
  <c r="E1287" i="9" s="1"/>
  <c r="D1287" i="9" l="1"/>
  <c r="E1288" i="9" s="1"/>
  <c r="D1288" i="9" l="1"/>
  <c r="E1289" i="9" s="1"/>
  <c r="D1289" i="9" l="1"/>
  <c r="E1290" i="9" s="1"/>
  <c r="D1290" i="9" l="1"/>
  <c r="E1291" i="9" s="1"/>
  <c r="D1291" i="9" l="1"/>
  <c r="E1292" i="9" s="1"/>
  <c r="D1292" i="9" l="1"/>
  <c r="E1293" i="9" s="1"/>
  <c r="D1293" i="9" l="1"/>
  <c r="E1294" i="9" s="1"/>
  <c r="D1294" i="9" l="1"/>
  <c r="E1295" i="9" s="1"/>
  <c r="D1295" i="9" l="1"/>
  <c r="E1296" i="9" s="1"/>
  <c r="D1296" i="9" l="1"/>
  <c r="E1297" i="9" s="1"/>
  <c r="D1297" i="9" l="1"/>
  <c r="E1298" i="9" s="1"/>
  <c r="D1298" i="9" l="1"/>
  <c r="E1299" i="9" s="1"/>
  <c r="D1299" i="9" l="1"/>
  <c r="E1300" i="9" s="1"/>
  <c r="D1300" i="9" l="1"/>
  <c r="E1301" i="9" s="1"/>
  <c r="D1301" i="9" l="1"/>
  <c r="E1302" i="9" s="1"/>
  <c r="D1302" i="9" l="1"/>
  <c r="E1303" i="9" s="1"/>
  <c r="D1303" i="9" l="1"/>
  <c r="E1304" i="9" s="1"/>
  <c r="D1304" i="9" l="1"/>
  <c r="E1305" i="9" s="1"/>
  <c r="D1305" i="9" l="1"/>
  <c r="E1306" i="9" s="1"/>
  <c r="D1306" i="9" l="1"/>
  <c r="E1307" i="9" s="1"/>
  <c r="D1307" i="9" l="1"/>
  <c r="E1308" i="9" s="1"/>
  <c r="D1308" i="9" l="1"/>
  <c r="E1309" i="9" s="1"/>
  <c r="D1309" i="9" l="1"/>
  <c r="E1310" i="9" s="1"/>
  <c r="D1310" i="9" l="1"/>
  <c r="E1311" i="9" s="1"/>
  <c r="D1311" i="9" l="1"/>
  <c r="E1312" i="9" s="1"/>
  <c r="D1312" i="9" l="1"/>
  <c r="E1313" i="9" s="1"/>
  <c r="D1313" i="9" l="1"/>
  <c r="E1314" i="9" s="1"/>
  <c r="D1314" i="9" l="1"/>
  <c r="E1315" i="9" s="1"/>
  <c r="D1315" i="9" l="1"/>
  <c r="E1316" i="9" s="1"/>
  <c r="D1316" i="9" l="1"/>
  <c r="E1317" i="9" s="1"/>
  <c r="D1317" i="9" l="1"/>
  <c r="E1318" i="9" s="1"/>
  <c r="D1318" i="9" l="1"/>
  <c r="E1319" i="9" s="1"/>
  <c r="D1319" i="9" l="1"/>
  <c r="E1320" i="9" s="1"/>
  <c r="D1320" i="9" l="1"/>
  <c r="E1321" i="9" s="1"/>
  <c r="D1321" i="9" l="1"/>
  <c r="E1322" i="9" s="1"/>
  <c r="D1322" i="9" l="1"/>
  <c r="E1323" i="9" s="1"/>
  <c r="D1323" i="9" l="1"/>
  <c r="E1324" i="9" s="1"/>
  <c r="D1324" i="9" l="1"/>
  <c r="E1325" i="9" s="1"/>
  <c r="D1325" i="9" l="1"/>
  <c r="E1326" i="9" s="1"/>
  <c r="D1326" i="9" l="1"/>
  <c r="E1327" i="9" s="1"/>
  <c r="D1327" i="9" l="1"/>
  <c r="E1328" i="9" s="1"/>
  <c r="D1328" i="9" l="1"/>
  <c r="E1329" i="9" s="1"/>
  <c r="D1329" i="9" l="1"/>
  <c r="E1330" i="9" s="1"/>
  <c r="D1330" i="9" l="1"/>
  <c r="E1331" i="9" s="1"/>
  <c r="D1331" i="9" l="1"/>
  <c r="E1332" i="9" s="1"/>
  <c r="D1332" i="9" l="1"/>
  <c r="E1333" i="9" s="1"/>
  <c r="D1333" i="9" l="1"/>
  <c r="E1334" i="9" s="1"/>
  <c r="D1334" i="9" l="1"/>
  <c r="E1335" i="9" s="1"/>
  <c r="D1335" i="9" l="1"/>
  <c r="E1336" i="9" s="1"/>
  <c r="D1336" i="9" l="1"/>
  <c r="E1337" i="9" s="1"/>
  <c r="D1337" i="9" l="1"/>
  <c r="E1338" i="9" s="1"/>
  <c r="D1338" i="9" l="1"/>
  <c r="E1339" i="9" s="1"/>
  <c r="D1339" i="9" l="1"/>
  <c r="E1340" i="9" s="1"/>
  <c r="D1340" i="9" l="1"/>
  <c r="E1341" i="9" s="1"/>
  <c r="D1341" i="9" l="1"/>
  <c r="E1342" i="9" s="1"/>
  <c r="D1342" i="9" l="1"/>
  <c r="E1343" i="9" s="1"/>
  <c r="D1343" i="9" l="1"/>
  <c r="E1344" i="9" s="1"/>
  <c r="D1344" i="9" l="1"/>
  <c r="E1345" i="9" s="1"/>
  <c r="D1345" i="9" l="1"/>
  <c r="E1346" i="9" s="1"/>
  <c r="D1346" i="9" l="1"/>
  <c r="E1347" i="9" s="1"/>
  <c r="D1347" i="9" l="1"/>
  <c r="E1348" i="9" s="1"/>
  <c r="D1348" i="9" l="1"/>
  <c r="E1349" i="9" s="1"/>
  <c r="D1349" i="9" l="1"/>
  <c r="E1350" i="9" s="1"/>
  <c r="D1350" i="9" l="1"/>
  <c r="E1351" i="9" s="1"/>
  <c r="D1351" i="9" l="1"/>
  <c r="E1352" i="9" s="1"/>
  <c r="D1352" i="9" l="1"/>
  <c r="E1353" i="9" s="1"/>
  <c r="D1353" i="9" l="1"/>
  <c r="E1354" i="9" s="1"/>
  <c r="D1354" i="9" l="1"/>
  <c r="E1355" i="9" s="1"/>
  <c r="D1355" i="9" l="1"/>
  <c r="E1356" i="9" s="1"/>
  <c r="D1356" i="9" l="1"/>
  <c r="E1357" i="9" s="1"/>
  <c r="D1357" i="9" l="1"/>
  <c r="E1358" i="9" s="1"/>
  <c r="D1358" i="9" l="1"/>
  <c r="E1359" i="9" s="1"/>
  <c r="D1359" i="9" l="1"/>
  <c r="E1360" i="9" s="1"/>
  <c r="D1360" i="9" l="1"/>
  <c r="E1361" i="9" s="1"/>
  <c r="D1361" i="9" l="1"/>
  <c r="E1362" i="9" s="1"/>
  <c r="D1362" i="9" l="1"/>
  <c r="E1363" i="9" s="1"/>
  <c r="D1363" i="9" l="1"/>
  <c r="E1364" i="9" s="1"/>
  <c r="D1364" i="9" l="1"/>
  <c r="E1365" i="9" s="1"/>
  <c r="D1365" i="9" l="1"/>
  <c r="E1366" i="9" s="1"/>
  <c r="D1366" i="9" l="1"/>
  <c r="E1367" i="9" s="1"/>
  <c r="D1367" i="9" l="1"/>
  <c r="E1368" i="9" s="1"/>
  <c r="D1368" i="9" l="1"/>
  <c r="E1369" i="9" s="1"/>
  <c r="D1369" i="9" l="1"/>
  <c r="E1370" i="9" s="1"/>
  <c r="D1370" i="9" l="1"/>
  <c r="E1371" i="9" s="1"/>
  <c r="D1371" i="9" l="1"/>
  <c r="E1372" i="9" s="1"/>
  <c r="D1372" i="9" l="1"/>
  <c r="E1373" i="9" s="1"/>
  <c r="D1373" i="9" l="1"/>
  <c r="E1374" i="9" s="1"/>
  <c r="D1374" i="9" l="1"/>
  <c r="E1375" i="9" s="1"/>
  <c r="D1375" i="9" l="1"/>
  <c r="E1376" i="9" s="1"/>
  <c r="D1376" i="9" l="1"/>
  <c r="E1377" i="9" s="1"/>
  <c r="D1377" i="9" l="1"/>
  <c r="E1378" i="9" s="1"/>
  <c r="D1378" i="9" l="1"/>
  <c r="E1379" i="9" s="1"/>
  <c r="D1379" i="9" l="1"/>
  <c r="E1380" i="9" s="1"/>
  <c r="D1380" i="9" l="1"/>
  <c r="E1381" i="9" s="1"/>
  <c r="D1381" i="9" l="1"/>
  <c r="E1382" i="9" s="1"/>
  <c r="D1382" i="9" l="1"/>
  <c r="E1383" i="9" s="1"/>
  <c r="D1383" i="9" l="1"/>
  <c r="E1384" i="9" s="1"/>
  <c r="D1384" i="9" l="1"/>
  <c r="E1385" i="9" s="1"/>
  <c r="D1385" i="9" l="1"/>
  <c r="E1386" i="9" s="1"/>
  <c r="D1386" i="9" l="1"/>
  <c r="E1387" i="9" s="1"/>
  <c r="D1387" i="9" l="1"/>
  <c r="E1388" i="9" s="1"/>
  <c r="D1388" i="9" l="1"/>
  <c r="E1389" i="9" s="1"/>
  <c r="D1389" i="9" l="1"/>
  <c r="E1390" i="9" s="1"/>
  <c r="D1390" i="9" l="1"/>
  <c r="E1391" i="9" s="1"/>
  <c r="D1391" i="9" l="1"/>
  <c r="E1392" i="9" s="1"/>
  <c r="D1392" i="9" l="1"/>
  <c r="E1393" i="9" s="1"/>
  <c r="D1393" i="9" l="1"/>
  <c r="E1394" i="9" s="1"/>
  <c r="D1394" i="9" l="1"/>
  <c r="E1395" i="9" s="1"/>
  <c r="D1395" i="9" l="1"/>
  <c r="E1396" i="9" s="1"/>
  <c r="D1396" i="9" l="1"/>
  <c r="E1397" i="9" s="1"/>
  <c r="D1397" i="9" l="1"/>
  <c r="E1398" i="9" s="1"/>
  <c r="D1398" i="9" l="1"/>
  <c r="E1399" i="9" s="1"/>
  <c r="D1399" i="9" l="1"/>
  <c r="E1400" i="9" s="1"/>
  <c r="D1400" i="9" l="1"/>
  <c r="E1401" i="9" s="1"/>
  <c r="D1401" i="9" l="1"/>
  <c r="E1402" i="9" s="1"/>
  <c r="D1402" i="9" l="1"/>
  <c r="E1403" i="9" s="1"/>
  <c r="D1403" i="9" l="1"/>
  <c r="E1404" i="9" s="1"/>
  <c r="D1404" i="9" l="1"/>
  <c r="E1405" i="9" s="1"/>
  <c r="D1405" i="9" l="1"/>
  <c r="E1406" i="9" s="1"/>
  <c r="D1406" i="9" l="1"/>
  <c r="E1407" i="9" s="1"/>
  <c r="D1407" i="9" l="1"/>
  <c r="E1408" i="9" s="1"/>
  <c r="D1408" i="9" l="1"/>
  <c r="E1409" i="9" s="1"/>
  <c r="D1409" i="9" l="1"/>
  <c r="E1410" i="9" s="1"/>
  <c r="D1410" i="9" l="1"/>
  <c r="E1411" i="9" s="1"/>
  <c r="D1411" i="9" l="1"/>
  <c r="E1412" i="9" s="1"/>
  <c r="D1412" i="9" l="1"/>
  <c r="E1413" i="9" s="1"/>
  <c r="D1413" i="9" l="1"/>
  <c r="E1414" i="9" s="1"/>
  <c r="D1414" i="9" l="1"/>
  <c r="E1415" i="9" s="1"/>
  <c r="D1415" i="9" l="1"/>
  <c r="E1416" i="9" s="1"/>
  <c r="D1416" i="9" l="1"/>
  <c r="E1417" i="9" s="1"/>
  <c r="D1417" i="9" l="1"/>
  <c r="E1418" i="9" s="1"/>
  <c r="D1418" i="9" l="1"/>
  <c r="E1419" i="9" s="1"/>
  <c r="D1419" i="9" l="1"/>
  <c r="E1420" i="9" s="1"/>
  <c r="D1420" i="9" l="1"/>
  <c r="E1421" i="9" s="1"/>
  <c r="D1421" i="9" l="1"/>
  <c r="E1422" i="9" s="1"/>
  <c r="D1422" i="9" l="1"/>
  <c r="E1423" i="9" s="1"/>
  <c r="D1423" i="9" l="1"/>
  <c r="E1424" i="9" s="1"/>
  <c r="D1424" i="9" l="1"/>
  <c r="E1425" i="9" s="1"/>
  <c r="D1425" i="9" l="1"/>
  <c r="E1426" i="9" s="1"/>
  <c r="D1426" i="9" l="1"/>
  <c r="E1427" i="9" s="1"/>
  <c r="D1427" i="9" l="1"/>
  <c r="E1428" i="9" s="1"/>
  <c r="D1428" i="9" l="1"/>
  <c r="E1429" i="9" s="1"/>
  <c r="D1429" i="9" l="1"/>
  <c r="E1430" i="9" s="1"/>
  <c r="D1430" i="9" l="1"/>
  <c r="E1431" i="9" s="1"/>
  <c r="D1431" i="9" l="1"/>
  <c r="E1432" i="9" s="1"/>
  <c r="D1432" i="9" l="1"/>
  <c r="E1433" i="9" s="1"/>
  <c r="D1433" i="9" l="1"/>
  <c r="E1434" i="9" s="1"/>
  <c r="D1434" i="9" l="1"/>
  <c r="E1435" i="9" s="1"/>
  <c r="D1435" i="9" l="1"/>
  <c r="E1436" i="9" s="1"/>
  <c r="D1436" i="9" l="1"/>
  <c r="E1437" i="9" s="1"/>
  <c r="D1437" i="9" l="1"/>
  <c r="E1438" i="9" s="1"/>
  <c r="D1438" i="9" l="1"/>
  <c r="E1439" i="9" s="1"/>
  <c r="D1439" i="9" l="1"/>
  <c r="E1440" i="9" s="1"/>
  <c r="D1440" i="9" l="1"/>
  <c r="E1441" i="9" s="1"/>
  <c r="D1441" i="9" l="1"/>
  <c r="E1442" i="9" s="1"/>
  <c r="D1442" i="9" l="1"/>
  <c r="E1443" i="9" s="1"/>
  <c r="D1443" i="9" l="1"/>
  <c r="E1444" i="9" s="1"/>
  <c r="D1444" i="9" l="1"/>
  <c r="E1445" i="9" s="1"/>
  <c r="D1445" i="9" l="1"/>
  <c r="E1446" i="9" s="1"/>
  <c r="D1446" i="9" l="1"/>
  <c r="E1447" i="9" s="1"/>
  <c r="D1447" i="9" l="1"/>
  <c r="E1448" i="9" s="1"/>
  <c r="D1448" i="9" l="1"/>
  <c r="E1449" i="9" s="1"/>
  <c r="D1449" i="9" l="1"/>
  <c r="E1450" i="9" s="1"/>
  <c r="D1450" i="9" l="1"/>
  <c r="E1451" i="9" s="1"/>
  <c r="D1451" i="9" l="1"/>
  <c r="E1452" i="9" s="1"/>
  <c r="D1452" i="9" l="1"/>
  <c r="E1453" i="9" s="1"/>
  <c r="D1453" i="9" l="1"/>
  <c r="E1454" i="9" s="1"/>
  <c r="D1454" i="9" l="1"/>
  <c r="E1455" i="9" s="1"/>
  <c r="D1455" i="9" l="1"/>
  <c r="E1456" i="9" s="1"/>
  <c r="D1456" i="9" l="1"/>
  <c r="E1457" i="9" s="1"/>
  <c r="D1457" i="9" l="1"/>
  <c r="E1458" i="9" s="1"/>
  <c r="D1458" i="9" l="1"/>
  <c r="E1459" i="9" s="1"/>
  <c r="D1459" i="9" l="1"/>
  <c r="E1460" i="9" s="1"/>
  <c r="D1460" i="9" l="1"/>
  <c r="E1461" i="9" s="1"/>
  <c r="D1461" i="9" l="1"/>
  <c r="E1462" i="9" s="1"/>
  <c r="D1462" i="9" l="1"/>
  <c r="E1463" i="9" s="1"/>
  <c r="D1463" i="9" l="1"/>
  <c r="E1464" i="9" s="1"/>
  <c r="D1464" i="9" l="1"/>
  <c r="E1465" i="9" s="1"/>
  <c r="D1465" i="9" l="1"/>
  <c r="E1466" i="9" s="1"/>
  <c r="D1466" i="9" l="1"/>
  <c r="E1467" i="9" s="1"/>
  <c r="D1467" i="9" l="1"/>
  <c r="E1468" i="9" s="1"/>
  <c r="D1468" i="9" l="1"/>
  <c r="E1469" i="9" s="1"/>
  <c r="D1469" i="9" l="1"/>
  <c r="E1470" i="9" s="1"/>
  <c r="D1470" i="9" l="1"/>
  <c r="E1471" i="9" s="1"/>
  <c r="D1471" i="9" l="1"/>
  <c r="E1472" i="9" s="1"/>
  <c r="D1472" i="9" l="1"/>
  <c r="E1473" i="9" s="1"/>
  <c r="D1473" i="9" l="1"/>
  <c r="E1474" i="9" s="1"/>
  <c r="D1474" i="9" l="1"/>
  <c r="E1475" i="9" s="1"/>
  <c r="D1475" i="9" l="1"/>
  <c r="E1476" i="9" s="1"/>
  <c r="D1476" i="9" l="1"/>
  <c r="E1477" i="9" s="1"/>
  <c r="D1477" i="9" l="1"/>
  <c r="E1478" i="9" s="1"/>
  <c r="D1478" i="9" l="1"/>
  <c r="E1479" i="9" s="1"/>
  <c r="D1479" i="9" l="1"/>
  <c r="E1480" i="9" s="1"/>
  <c r="D1480" i="9" l="1"/>
  <c r="E1481" i="9" s="1"/>
  <c r="D1481" i="9" l="1"/>
  <c r="E1482" i="9" s="1"/>
  <c r="D1482" i="9" l="1"/>
  <c r="E1483" i="9" s="1"/>
  <c r="D1483" i="9" l="1"/>
  <c r="E1484" i="9" s="1"/>
  <c r="D1484" i="9" l="1"/>
  <c r="E1485" i="9" s="1"/>
  <c r="D1485" i="9" l="1"/>
  <c r="E1486" i="9" s="1"/>
  <c r="D1486" i="9" l="1"/>
  <c r="E1487" i="9" s="1"/>
  <c r="D1487" i="9" l="1"/>
  <c r="E1488" i="9" s="1"/>
  <c r="D1488" i="9" l="1"/>
  <c r="E1489" i="9" s="1"/>
  <c r="D1489" i="9" l="1"/>
  <c r="E1490" i="9" s="1"/>
  <c r="D1490" i="9" l="1"/>
  <c r="E1491" i="9" s="1"/>
  <c r="D1491" i="9" l="1"/>
  <c r="E1492" i="9" s="1"/>
  <c r="D1492" i="9" l="1"/>
  <c r="E1493" i="9" s="1"/>
  <c r="D1493" i="9" l="1"/>
  <c r="E1494" i="9" s="1"/>
  <c r="D1494" i="9" l="1"/>
  <c r="E1495" i="9" s="1"/>
  <c r="D1495" i="9" l="1"/>
  <c r="E1496" i="9" s="1"/>
  <c r="D1496" i="9" l="1"/>
  <c r="E1497" i="9" s="1"/>
  <c r="D1497" i="9" l="1"/>
  <c r="E1498" i="9" s="1"/>
  <c r="D1498" i="9" l="1"/>
  <c r="E1499" i="9" s="1"/>
  <c r="D1499" i="9" l="1"/>
  <c r="E1500" i="9" s="1"/>
  <c r="D1500" i="9" l="1"/>
  <c r="E1501" i="9" s="1"/>
  <c r="D1501" i="9" l="1"/>
  <c r="E1502" i="9" s="1"/>
  <c r="D1502" i="9" l="1"/>
  <c r="E1503" i="9" s="1"/>
  <c r="D1503" i="9" l="1"/>
  <c r="E1504" i="9" s="1"/>
  <c r="D1504" i="9" l="1"/>
  <c r="E1505" i="9" s="1"/>
  <c r="D1505" i="9" l="1"/>
  <c r="E1506" i="9" s="1"/>
  <c r="D1506" i="9" l="1"/>
  <c r="E1507" i="9" s="1"/>
  <c r="D1507" i="9" l="1"/>
  <c r="E1508" i="9" s="1"/>
  <c r="D1508" i="9" l="1"/>
  <c r="E1509" i="9" s="1"/>
  <c r="D1509" i="9" l="1"/>
  <c r="E1510" i="9" s="1"/>
  <c r="D1510" i="9" l="1"/>
  <c r="E1511" i="9" s="1"/>
  <c r="D1511" i="9" l="1"/>
  <c r="E1512" i="9" s="1"/>
  <c r="D1512" i="9" l="1"/>
  <c r="E1513" i="9" s="1"/>
  <c r="D1513" i="9" l="1"/>
  <c r="E1514" i="9" s="1"/>
  <c r="D1514" i="9" l="1"/>
  <c r="E1515" i="9" s="1"/>
  <c r="D1515" i="9" l="1"/>
  <c r="E1516" i="9" s="1"/>
  <c r="D1516" i="9" l="1"/>
  <c r="E1517" i="9" s="1"/>
  <c r="D1517" i="9" l="1"/>
  <c r="E1518" i="9" s="1"/>
  <c r="D1518" i="9" l="1"/>
  <c r="E1519" i="9" s="1"/>
  <c r="D1519" i="9" l="1"/>
  <c r="E1520" i="9" s="1"/>
  <c r="D1520" i="9" l="1"/>
  <c r="E1521" i="9" s="1"/>
  <c r="D1521" i="9" l="1"/>
  <c r="E1522" i="9" s="1"/>
  <c r="D1522" i="9" l="1"/>
  <c r="E1523" i="9" s="1"/>
  <c r="D1523" i="9" l="1"/>
  <c r="E1524" i="9" s="1"/>
  <c r="D1524" i="9" l="1"/>
  <c r="E1525" i="9" s="1"/>
  <c r="D1525" i="9" l="1"/>
  <c r="E1526" i="9" s="1"/>
  <c r="D1526" i="9" l="1"/>
  <c r="E1527" i="9" s="1"/>
  <c r="D1527" i="9" l="1"/>
  <c r="E1528" i="9" s="1"/>
  <c r="D1528" i="9" l="1"/>
  <c r="E1529" i="9" s="1"/>
  <c r="D1529" i="9" l="1"/>
  <c r="E1530" i="9" s="1"/>
  <c r="D1530" i="9" l="1"/>
  <c r="E1531" i="9" s="1"/>
  <c r="D1531" i="9" l="1"/>
  <c r="E1532" i="9" s="1"/>
  <c r="D1532" i="9" l="1"/>
  <c r="E1533" i="9" s="1"/>
  <c r="D1533" i="9" l="1"/>
  <c r="E1534" i="9" s="1"/>
  <c r="D1534" i="9" l="1"/>
  <c r="E1535" i="9" s="1"/>
  <c r="D1535" i="9" l="1"/>
  <c r="E1536" i="9" s="1"/>
  <c r="D1536" i="9" l="1"/>
  <c r="E1537" i="9" s="1"/>
  <c r="D1537" i="9" l="1"/>
  <c r="E1538" i="9" s="1"/>
  <c r="D1538" i="9" l="1"/>
  <c r="E1539" i="9" s="1"/>
  <c r="D1539" i="9" l="1"/>
  <c r="E1540" i="9" s="1"/>
  <c r="D1540" i="9" l="1"/>
  <c r="E1541" i="9" s="1"/>
  <c r="D1541" i="9" l="1"/>
  <c r="E1542" i="9" s="1"/>
  <c r="D1542" i="9" l="1"/>
  <c r="E1543" i="9" s="1"/>
  <c r="D1543" i="9" l="1"/>
  <c r="E1544" i="9" s="1"/>
  <c r="D1544" i="9" l="1"/>
  <c r="E1545" i="9" s="1"/>
  <c r="D1545" i="9" l="1"/>
  <c r="E1546" i="9" s="1"/>
  <c r="D1546" i="9" l="1"/>
  <c r="E1547" i="9" s="1"/>
  <c r="D1547" i="9" l="1"/>
  <c r="E1548" i="9" s="1"/>
  <c r="D1548" i="9" l="1"/>
  <c r="E1549" i="9" s="1"/>
  <c r="D1549" i="9" l="1"/>
  <c r="E1550" i="9" s="1"/>
  <c r="D1550" i="9" l="1"/>
  <c r="E1551" i="9" s="1"/>
  <c r="D1551" i="9" l="1"/>
  <c r="E1552" i="9" s="1"/>
  <c r="D1552" i="9" l="1"/>
  <c r="E1553" i="9" s="1"/>
  <c r="D1553" i="9" l="1"/>
  <c r="E1554" i="9" s="1"/>
  <c r="D1554" i="9" l="1"/>
  <c r="E1555" i="9" s="1"/>
  <c r="D1555" i="9" l="1"/>
  <c r="E1556" i="9" s="1"/>
  <c r="D1556" i="9" l="1"/>
  <c r="E1557" i="9" s="1"/>
  <c r="D1557" i="9" l="1"/>
  <c r="E1558" i="9" s="1"/>
  <c r="D1558" i="9" l="1"/>
  <c r="E1559" i="9" s="1"/>
  <c r="D1559" i="9" l="1"/>
  <c r="E1560" i="9" s="1"/>
  <c r="D1560" i="9" l="1"/>
  <c r="E1561" i="9" s="1"/>
  <c r="D1561" i="9" l="1"/>
  <c r="E1562" i="9" s="1"/>
  <c r="D1562" i="9" l="1"/>
  <c r="E1563" i="9" s="1"/>
  <c r="D1563" i="9" l="1"/>
  <c r="E1564" i="9" s="1"/>
  <c r="D1564" i="9" l="1"/>
  <c r="E1565" i="9" s="1"/>
  <c r="D1565" i="9" l="1"/>
  <c r="E1566" i="9" s="1"/>
  <c r="D1566" i="9" l="1"/>
  <c r="E1567" i="9" s="1"/>
  <c r="D1567" i="9" l="1"/>
  <c r="E1568" i="9" s="1"/>
  <c r="D1568" i="9" l="1"/>
  <c r="E1569" i="9" s="1"/>
  <c r="D1569" i="9" l="1"/>
  <c r="E1570" i="9" s="1"/>
  <c r="D1570" i="9" l="1"/>
  <c r="E1571" i="9" s="1"/>
  <c r="D1571" i="9" l="1"/>
  <c r="E1572" i="9" s="1"/>
  <c r="D1572" i="9" l="1"/>
  <c r="E1573" i="9" s="1"/>
  <c r="D1573" i="9" l="1"/>
  <c r="E1574" i="9" s="1"/>
  <c r="D1574" i="9" l="1"/>
  <c r="E1575" i="9" s="1"/>
  <c r="D1575" i="9" l="1"/>
  <c r="E1576" i="9" s="1"/>
  <c r="D1576" i="9" l="1"/>
  <c r="E1577" i="9" s="1"/>
  <c r="D1577" i="9" l="1"/>
  <c r="E1578" i="9" s="1"/>
  <c r="D1578" i="9" l="1"/>
  <c r="E1579" i="9" s="1"/>
  <c r="D1579" i="9" l="1"/>
  <c r="E1580" i="9" s="1"/>
  <c r="D1580" i="9" l="1"/>
  <c r="E1581" i="9" s="1"/>
  <c r="D1581" i="9" l="1"/>
  <c r="E1582" i="9" s="1"/>
  <c r="D1582" i="9" l="1"/>
  <c r="E1583" i="9" s="1"/>
  <c r="D1583" i="9" l="1"/>
  <c r="E1584" i="9" s="1"/>
  <c r="D1584" i="9" l="1"/>
  <c r="E1585" i="9" s="1"/>
  <c r="D1585" i="9" l="1"/>
  <c r="E1586" i="9" s="1"/>
  <c r="D1586" i="9" l="1"/>
  <c r="E1587" i="9" s="1"/>
  <c r="D1587" i="9" l="1"/>
  <c r="E1588" i="9" s="1"/>
  <c r="D1588" i="9" l="1"/>
  <c r="E1589" i="9" s="1"/>
  <c r="D1589" i="9" l="1"/>
  <c r="E1590" i="9" s="1"/>
  <c r="D1590" i="9" l="1"/>
  <c r="E1591" i="9" s="1"/>
  <c r="D1591" i="9" l="1"/>
  <c r="E1592" i="9" s="1"/>
  <c r="D1592" i="9" l="1"/>
  <c r="E1593" i="9" s="1"/>
  <c r="D1593" i="9" l="1"/>
  <c r="E1594" i="9" s="1"/>
  <c r="D1594" i="9" l="1"/>
  <c r="E1595" i="9" s="1"/>
  <c r="D1595" i="9" l="1"/>
  <c r="E1596" i="9" s="1"/>
  <c r="D1596" i="9" l="1"/>
  <c r="E1597" i="9" s="1"/>
  <c r="D1597" i="9" l="1"/>
  <c r="E1598" i="9" s="1"/>
  <c r="D1598" i="9" l="1"/>
  <c r="E1599" i="9" s="1"/>
  <c r="D1599" i="9" l="1"/>
  <c r="E1600" i="9" s="1"/>
  <c r="D1600" i="9" l="1"/>
  <c r="E1601" i="9" s="1"/>
  <c r="D1601" i="9" l="1"/>
  <c r="E1602" i="9" s="1"/>
  <c r="D1602" i="9" l="1"/>
  <c r="E1603" i="9" s="1"/>
  <c r="D1603" i="9" l="1"/>
  <c r="E1604" i="9" s="1"/>
  <c r="D1604" i="9" l="1"/>
  <c r="E1605" i="9" s="1"/>
  <c r="D1605" i="9" l="1"/>
  <c r="E1606" i="9" s="1"/>
  <c r="D1606" i="9" l="1"/>
  <c r="E1607" i="9" s="1"/>
  <c r="D1607" i="9" l="1"/>
  <c r="E1608" i="9" s="1"/>
  <c r="D1608" i="9" l="1"/>
  <c r="E1609" i="9" s="1"/>
  <c r="D1609" i="9" l="1"/>
  <c r="E1610" i="9" s="1"/>
  <c r="D1610" i="9" l="1"/>
  <c r="E1611" i="9" s="1"/>
  <c r="D1611" i="9" l="1"/>
  <c r="E1612" i="9" s="1"/>
  <c r="D1612" i="9" l="1"/>
  <c r="E1613" i="9" s="1"/>
  <c r="D1613" i="9" l="1"/>
  <c r="E1614" i="9" s="1"/>
  <c r="D1614" i="9" l="1"/>
  <c r="E1615" i="9" s="1"/>
  <c r="D1615" i="9" l="1"/>
  <c r="E1616" i="9" s="1"/>
  <c r="D1616" i="9" l="1"/>
  <c r="E1617" i="9" s="1"/>
  <c r="D1617" i="9" l="1"/>
  <c r="E1618" i="9" s="1"/>
  <c r="D1618" i="9" l="1"/>
  <c r="E1619" i="9" s="1"/>
  <c r="D1619" i="9" l="1"/>
  <c r="E1620" i="9" s="1"/>
  <c r="D1620" i="9" l="1"/>
  <c r="E1621" i="9" s="1"/>
  <c r="D1621" i="9" l="1"/>
  <c r="E1622" i="9" s="1"/>
  <c r="D1622" i="9" l="1"/>
  <c r="E1623" i="9" s="1"/>
  <c r="D1623" i="9" l="1"/>
  <c r="E1624" i="9" s="1"/>
  <c r="D1624" i="9" l="1"/>
  <c r="E1625" i="9" s="1"/>
  <c r="D1625" i="9" l="1"/>
  <c r="E1626" i="9" s="1"/>
  <c r="D1626" i="9" l="1"/>
  <c r="E1627" i="9" s="1"/>
  <c r="D1627" i="9" l="1"/>
  <c r="E1628" i="9" s="1"/>
  <c r="D1628" i="9" l="1"/>
  <c r="E1629" i="9" s="1"/>
  <c r="D1629" i="9" l="1"/>
  <c r="E1630" i="9" s="1"/>
  <c r="D1630" i="9" l="1"/>
  <c r="E1631" i="9" s="1"/>
  <c r="D1631" i="9" l="1"/>
  <c r="E1632" i="9" s="1"/>
  <c r="D1632" i="9" l="1"/>
  <c r="E1633" i="9" s="1"/>
  <c r="D1633" i="9" l="1"/>
  <c r="E1634" i="9" s="1"/>
  <c r="D1634" i="9" l="1"/>
  <c r="E1635" i="9" s="1"/>
  <c r="D1635" i="9" l="1"/>
  <c r="E1636" i="9" s="1"/>
  <c r="D1636" i="9" l="1"/>
  <c r="E1637" i="9" s="1"/>
  <c r="D1637" i="9" l="1"/>
  <c r="E1638" i="9" s="1"/>
  <c r="D1638" i="9" l="1"/>
  <c r="E1639" i="9" s="1"/>
  <c r="D1639" i="9" l="1"/>
  <c r="E1640" i="9" s="1"/>
  <c r="D1640" i="9" l="1"/>
  <c r="E1641" i="9" s="1"/>
  <c r="D1641" i="9" l="1"/>
  <c r="E1642" i="9" s="1"/>
  <c r="D1642" i="9" l="1"/>
  <c r="E1643" i="9" s="1"/>
  <c r="D1643" i="9" l="1"/>
  <c r="E1644" i="9" s="1"/>
  <c r="D1644" i="9" l="1"/>
  <c r="E1645" i="9" s="1"/>
  <c r="D1645" i="9" l="1"/>
  <c r="E1646" i="9" s="1"/>
  <c r="D1646" i="9" l="1"/>
  <c r="E1647" i="9" s="1"/>
  <c r="D1647" i="9" l="1"/>
  <c r="E1648" i="9" s="1"/>
  <c r="D1648" i="9" l="1"/>
  <c r="E1649" i="9" s="1"/>
  <c r="D1649" i="9" l="1"/>
  <c r="E1650" i="9" s="1"/>
  <c r="D1650" i="9" l="1"/>
  <c r="E1651" i="9" s="1"/>
  <c r="D1651" i="9" l="1"/>
  <c r="E1652" i="9" s="1"/>
  <c r="D1652" i="9" l="1"/>
  <c r="E1653" i="9" s="1"/>
  <c r="D1653" i="9" l="1"/>
  <c r="E1654" i="9" s="1"/>
  <c r="D1654" i="9" l="1"/>
  <c r="E1655" i="9" s="1"/>
  <c r="D1655" i="9" l="1"/>
  <c r="E1656" i="9" s="1"/>
  <c r="D1656" i="9" l="1"/>
  <c r="E1657" i="9" s="1"/>
  <c r="D1657" i="9" l="1"/>
  <c r="E1658" i="9" s="1"/>
  <c r="D1658" i="9" l="1"/>
  <c r="E1659" i="9" s="1"/>
  <c r="D1659" i="9" l="1"/>
  <c r="E1660" i="9" s="1"/>
  <c r="D1660" i="9" l="1"/>
  <c r="E1661" i="9" s="1"/>
  <c r="D1661" i="9" l="1"/>
  <c r="E1662" i="9" s="1"/>
  <c r="D1662" i="9" l="1"/>
  <c r="E1663" i="9" s="1"/>
  <c r="D1663" i="9" l="1"/>
  <c r="E1664" i="9" s="1"/>
  <c r="D1664" i="9" l="1"/>
  <c r="E1665" i="9" s="1"/>
  <c r="D1665" i="9" l="1"/>
  <c r="E1666" i="9" s="1"/>
  <c r="D1666" i="9" l="1"/>
  <c r="E1667" i="9" s="1"/>
  <c r="D1667" i="9" l="1"/>
  <c r="E1668" i="9" s="1"/>
  <c r="D1668" i="9" l="1"/>
  <c r="E1669" i="9" s="1"/>
  <c r="D1669" i="9" l="1"/>
  <c r="E1670" i="9" s="1"/>
  <c r="D1670" i="9" l="1"/>
  <c r="E1671" i="9" s="1"/>
  <c r="D1671" i="9" l="1"/>
  <c r="E1672" i="9" s="1"/>
  <c r="D1672" i="9" l="1"/>
  <c r="E1673" i="9" s="1"/>
  <c r="D1673" i="9" l="1"/>
  <c r="E1674" i="9" s="1"/>
  <c r="D1674" i="9" l="1"/>
  <c r="E1675" i="9" s="1"/>
  <c r="D1675" i="9" l="1"/>
  <c r="E1676" i="9" s="1"/>
  <c r="D1676" i="9" l="1"/>
  <c r="E1677" i="9" s="1"/>
  <c r="D1677" i="9" l="1"/>
  <c r="E1678" i="9" s="1"/>
  <c r="D1678" i="9" l="1"/>
  <c r="E1679" i="9" s="1"/>
  <c r="D1679" i="9" l="1"/>
  <c r="E1680" i="9" s="1"/>
  <c r="D1680" i="9" l="1"/>
  <c r="E1681" i="9" s="1"/>
  <c r="D1681" i="9" l="1"/>
  <c r="E1682" i="9" s="1"/>
  <c r="D1682" i="9" l="1"/>
  <c r="E1683" i="9" s="1"/>
  <c r="D1683" i="9" l="1"/>
  <c r="E1684" i="9" s="1"/>
  <c r="D1684" i="9" l="1"/>
  <c r="E1685" i="9" s="1"/>
  <c r="D1685" i="9" l="1"/>
  <c r="E1686" i="9" s="1"/>
  <c r="D1686" i="9" l="1"/>
  <c r="E1687" i="9" s="1"/>
  <c r="D1687" i="9" l="1"/>
  <c r="E1688" i="9" s="1"/>
  <c r="D1688" i="9" l="1"/>
  <c r="E1689" i="9" s="1"/>
  <c r="D1689" i="9" l="1"/>
  <c r="E1690" i="9" s="1"/>
  <c r="D1690" i="9" l="1"/>
  <c r="E1691" i="9" s="1"/>
  <c r="D1691" i="9" l="1"/>
  <c r="E1692" i="9" s="1"/>
  <c r="D1692" i="9" l="1"/>
  <c r="E1693" i="9" s="1"/>
  <c r="D1693" i="9" l="1"/>
  <c r="E1694" i="9" s="1"/>
  <c r="D1694" i="9" l="1"/>
  <c r="E1695" i="9" s="1"/>
  <c r="D1695" i="9" l="1"/>
  <c r="E1696" i="9" s="1"/>
  <c r="D1696" i="9" l="1"/>
  <c r="E1697" i="9" s="1"/>
  <c r="D1697" i="9" l="1"/>
  <c r="E1698" i="9" s="1"/>
  <c r="D1698" i="9" l="1"/>
  <c r="E1699" i="9" s="1"/>
  <c r="D1699" i="9" l="1"/>
  <c r="E1700" i="9" s="1"/>
  <c r="D1700" i="9" l="1"/>
  <c r="E1701" i="9" s="1"/>
  <c r="D1701" i="9" l="1"/>
  <c r="E1702" i="9" s="1"/>
  <c r="D1702" i="9" l="1"/>
  <c r="E1703" i="9" s="1"/>
  <c r="D1703" i="9" l="1"/>
  <c r="E1704" i="9" s="1"/>
  <c r="D1704" i="9" l="1"/>
  <c r="E1705" i="9" s="1"/>
  <c r="D1705" i="9" l="1"/>
  <c r="E1706" i="9" s="1"/>
  <c r="D1706" i="9" l="1"/>
  <c r="E1707" i="9" s="1"/>
  <c r="D1707" i="9" l="1"/>
  <c r="E1708" i="9" s="1"/>
  <c r="D1708" i="9" l="1"/>
  <c r="E1709" i="9" s="1"/>
  <c r="D1709" i="9" l="1"/>
  <c r="E1710" i="9" s="1"/>
  <c r="D1710" i="9" l="1"/>
  <c r="E1711" i="9" s="1"/>
  <c r="D1711" i="9" l="1"/>
  <c r="E1712" i="9" s="1"/>
  <c r="D1712" i="9" l="1"/>
  <c r="E1713" i="9" s="1"/>
  <c r="D1713" i="9" l="1"/>
  <c r="E1714" i="9" s="1"/>
  <c r="D1714" i="9" l="1"/>
  <c r="E1715" i="9" s="1"/>
  <c r="D1715" i="9" l="1"/>
  <c r="E1716" i="9" s="1"/>
  <c r="D1716" i="9" l="1"/>
  <c r="E1717" i="9" s="1"/>
  <c r="D1717" i="9" l="1"/>
  <c r="E1718" i="9" s="1"/>
  <c r="D1718" i="9" l="1"/>
  <c r="E1719" i="9" s="1"/>
  <c r="D1719" i="9" l="1"/>
  <c r="E1720" i="9" s="1"/>
  <c r="D1720" i="9" l="1"/>
  <c r="E1721" i="9" s="1"/>
  <c r="D1721" i="9" l="1"/>
  <c r="E1722" i="9" s="1"/>
  <c r="D1722" i="9" l="1"/>
  <c r="E1723" i="9" s="1"/>
  <c r="D1723" i="9" l="1"/>
  <c r="E1724" i="9" s="1"/>
  <c r="D1724" i="9" l="1"/>
  <c r="E1725" i="9" s="1"/>
  <c r="D1725" i="9" l="1"/>
  <c r="E1726" i="9" s="1"/>
  <c r="D1726" i="9" l="1"/>
  <c r="E1727" i="9" s="1"/>
  <c r="D1727" i="9" l="1"/>
  <c r="E1728" i="9" s="1"/>
  <c r="D1728" i="9" l="1"/>
  <c r="E1729" i="9" s="1"/>
  <c r="D1729" i="9" l="1"/>
  <c r="E1730" i="9" s="1"/>
  <c r="D1730" i="9" l="1"/>
  <c r="E1731" i="9" s="1"/>
  <c r="D1731" i="9" l="1"/>
  <c r="E1732" i="9" s="1"/>
  <c r="D1732" i="9" l="1"/>
  <c r="E1733" i="9" s="1"/>
  <c r="D1733" i="9" l="1"/>
  <c r="E1734" i="9" s="1"/>
  <c r="D1734" i="9" l="1"/>
  <c r="E1735" i="9" s="1"/>
  <c r="D1735" i="9" l="1"/>
  <c r="E1736" i="9" s="1"/>
  <c r="D1736" i="9" l="1"/>
  <c r="E1737" i="9" s="1"/>
  <c r="D1737" i="9" l="1"/>
  <c r="E1738" i="9" s="1"/>
  <c r="D1738" i="9" l="1"/>
  <c r="E1739" i="9" s="1"/>
  <c r="D1739" i="9" l="1"/>
  <c r="E1740" i="9" s="1"/>
  <c r="D1740" i="9" l="1"/>
  <c r="E1741" i="9" s="1"/>
  <c r="D1741" i="9" l="1"/>
  <c r="E1742" i="9" s="1"/>
  <c r="D1742" i="9" l="1"/>
  <c r="E1743" i="9" s="1"/>
  <c r="D1743" i="9" l="1"/>
  <c r="E1744" i="9" s="1"/>
  <c r="D1744" i="9" l="1"/>
  <c r="E1745" i="9" s="1"/>
  <c r="D1745" i="9" l="1"/>
  <c r="E1746" i="9" s="1"/>
  <c r="D1746" i="9" l="1"/>
  <c r="E1747" i="9" s="1"/>
  <c r="D1747" i="9" l="1"/>
  <c r="E1748" i="9" s="1"/>
  <c r="D1748" i="9" l="1"/>
  <c r="E1749" i="9" s="1"/>
  <c r="D1749" i="9" l="1"/>
  <c r="E1750" i="9" s="1"/>
  <c r="D1750" i="9" l="1"/>
  <c r="E1751" i="9" s="1"/>
  <c r="D1751" i="9" l="1"/>
  <c r="E1752" i="9" s="1"/>
  <c r="D1752" i="9" l="1"/>
  <c r="E1753" i="9" s="1"/>
  <c r="D1753" i="9" l="1"/>
  <c r="E1754" i="9" s="1"/>
  <c r="D1754" i="9" l="1"/>
  <c r="E1755" i="9" s="1"/>
  <c r="D1755" i="9" l="1"/>
  <c r="E1756" i="9" s="1"/>
  <c r="D1756" i="9" l="1"/>
  <c r="E1757" i="9" s="1"/>
  <c r="D1757" i="9" l="1"/>
  <c r="E1758" i="9" s="1"/>
  <c r="D1758" i="9" l="1"/>
  <c r="E1759" i="9" s="1"/>
  <c r="D1759" i="9" l="1"/>
  <c r="E1760" i="9" s="1"/>
  <c r="D1760" i="9" l="1"/>
  <c r="E1761" i="9" s="1"/>
  <c r="D1761" i="9" l="1"/>
  <c r="E1762" i="9" s="1"/>
  <c r="D1762" i="9" l="1"/>
  <c r="E1763" i="9" s="1"/>
  <c r="D1763" i="9" l="1"/>
  <c r="E1764" i="9" s="1"/>
  <c r="D1764" i="9" l="1"/>
  <c r="E1765" i="9" s="1"/>
  <c r="D1765" i="9" l="1"/>
  <c r="E1766" i="9" s="1"/>
  <c r="D1766" i="9" l="1"/>
  <c r="E1767" i="9" s="1"/>
  <c r="D1767" i="9" l="1"/>
  <c r="E1768" i="9" s="1"/>
  <c r="D1768" i="9" l="1"/>
  <c r="E1769" i="9" s="1"/>
  <c r="D1769" i="9" l="1"/>
  <c r="E1770" i="9" s="1"/>
  <c r="D1770" i="9" l="1"/>
  <c r="E1771" i="9" s="1"/>
  <c r="D1771" i="9" l="1"/>
  <c r="E1772" i="9" s="1"/>
  <c r="D1772" i="9" l="1"/>
  <c r="E1773" i="9" s="1"/>
  <c r="D1773" i="9" l="1"/>
  <c r="E1774" i="9" s="1"/>
  <c r="D1774" i="9" l="1"/>
  <c r="E1775" i="9" s="1"/>
  <c r="D1775" i="9" l="1"/>
  <c r="E1776" i="9" s="1"/>
  <c r="D1776" i="9" l="1"/>
  <c r="E1777" i="9" s="1"/>
  <c r="D1777" i="9" l="1"/>
  <c r="E1778" i="9" s="1"/>
  <c r="D1778" i="9" l="1"/>
  <c r="E1779" i="9" s="1"/>
  <c r="D1779" i="9" l="1"/>
  <c r="E1780" i="9" s="1"/>
  <c r="D1780" i="9" l="1"/>
  <c r="E1781" i="9" s="1"/>
  <c r="D1781" i="9" l="1"/>
  <c r="E1782" i="9" s="1"/>
  <c r="D1782" i="9" l="1"/>
  <c r="E1783" i="9" s="1"/>
  <c r="D1783" i="9" l="1"/>
  <c r="E1784" i="9" s="1"/>
  <c r="D1784" i="9" l="1"/>
  <c r="E1785" i="9" s="1"/>
  <c r="D1785" i="9" l="1"/>
  <c r="E1786" i="9" s="1"/>
  <c r="D1786" i="9" l="1"/>
  <c r="E1787" i="9" s="1"/>
  <c r="D1787" i="9" l="1"/>
  <c r="E1788" i="9" s="1"/>
  <c r="D1788" i="9" l="1"/>
  <c r="E1789" i="9" s="1"/>
  <c r="D1789" i="9" l="1"/>
  <c r="E1790" i="9" s="1"/>
  <c r="D1790" i="9" l="1"/>
  <c r="E1791" i="9" s="1"/>
  <c r="D1791" i="9" l="1"/>
  <c r="E1792" i="9" s="1"/>
  <c r="D1792" i="9" l="1"/>
  <c r="E1793" i="9" s="1"/>
  <c r="D1793" i="9" l="1"/>
  <c r="E1794" i="9" s="1"/>
  <c r="D1794" i="9" l="1"/>
  <c r="E1795" i="9" s="1"/>
  <c r="D1795" i="9" l="1"/>
  <c r="E1796" i="9" s="1"/>
  <c r="D1796" i="9" l="1"/>
  <c r="E1797" i="9" s="1"/>
  <c r="D1797" i="9" l="1"/>
  <c r="E1798" i="9" s="1"/>
  <c r="D1798" i="9" l="1"/>
  <c r="E1799" i="9" s="1"/>
  <c r="D1799" i="9" l="1"/>
  <c r="E1800" i="9" s="1"/>
  <c r="D1800" i="9" l="1"/>
  <c r="E1801" i="9" s="1"/>
  <c r="D1801" i="9" l="1"/>
  <c r="E1802" i="9" s="1"/>
  <c r="D1802" i="9" l="1"/>
  <c r="E1803" i="9" s="1"/>
  <c r="D1803" i="9" l="1"/>
  <c r="E1804" i="9" s="1"/>
  <c r="D1804" i="9" l="1"/>
  <c r="E1805" i="9" s="1"/>
  <c r="D1805" i="9" l="1"/>
  <c r="E1806" i="9" s="1"/>
  <c r="D1806" i="9" l="1"/>
  <c r="E1807" i="9" s="1"/>
  <c r="D1807" i="9" l="1"/>
  <c r="E1808" i="9" s="1"/>
  <c r="D1808" i="9" l="1"/>
  <c r="E1809" i="9" s="1"/>
  <c r="D1809" i="9" l="1"/>
  <c r="E1810" i="9" s="1"/>
  <c r="D1810" i="9" l="1"/>
  <c r="E1811" i="9" s="1"/>
  <c r="D1811" i="9" l="1"/>
  <c r="E1812" i="9" s="1"/>
  <c r="D1812" i="9" l="1"/>
  <c r="E1813" i="9" s="1"/>
  <c r="D1813" i="9" l="1"/>
  <c r="E1814" i="9" s="1"/>
  <c r="D1814" i="9" l="1"/>
  <c r="E1815" i="9" s="1"/>
  <c r="D1815" i="9" l="1"/>
  <c r="E1816" i="9" s="1"/>
  <c r="D1816" i="9" l="1"/>
  <c r="E1817" i="9" s="1"/>
  <c r="D1817" i="9" l="1"/>
  <c r="E1818" i="9" s="1"/>
  <c r="D1818" i="9" l="1"/>
  <c r="E1819" i="9" s="1"/>
  <c r="D1819" i="9" l="1"/>
  <c r="E1820" i="9" s="1"/>
  <c r="D1820" i="9" l="1"/>
  <c r="E1821" i="9" s="1"/>
  <c r="D1821" i="9" l="1"/>
  <c r="E1822" i="9" s="1"/>
  <c r="D1822" i="9" l="1"/>
  <c r="E1823" i="9" s="1"/>
  <c r="D1823" i="9" l="1"/>
  <c r="E1824" i="9" s="1"/>
  <c r="D1824" i="9" l="1"/>
  <c r="E1825" i="9" s="1"/>
  <c r="D1825" i="9" l="1"/>
  <c r="E1826" i="9" s="1"/>
  <c r="D1826" i="9" l="1"/>
  <c r="E1827" i="9" s="1"/>
  <c r="D1827" i="9" l="1"/>
  <c r="E1828" i="9" s="1"/>
  <c r="D1828" i="9" l="1"/>
  <c r="E1829" i="9" s="1"/>
  <c r="D1829" i="9" l="1"/>
  <c r="E1830" i="9" s="1"/>
  <c r="D1830" i="9" l="1"/>
  <c r="E1831" i="9" s="1"/>
  <c r="D1831" i="9" l="1"/>
  <c r="E1832" i="9" s="1"/>
  <c r="D1832" i="9" l="1"/>
  <c r="E1833" i="9" s="1"/>
  <c r="D1833" i="9" l="1"/>
  <c r="E1834" i="9" s="1"/>
  <c r="D1834" i="9" l="1"/>
  <c r="E1835" i="9" s="1"/>
  <c r="D1835" i="9" l="1"/>
  <c r="E1836" i="9" s="1"/>
  <c r="D1836" i="9" l="1"/>
  <c r="E1837" i="9" s="1"/>
  <c r="D1837" i="9" l="1"/>
  <c r="E1838" i="9" s="1"/>
  <c r="D1838" i="9" l="1"/>
  <c r="E1839" i="9" s="1"/>
  <c r="D1839" i="9" l="1"/>
  <c r="E1840" i="9" s="1"/>
  <c r="D1840" i="9" l="1"/>
  <c r="E1841" i="9" s="1"/>
  <c r="D1841" i="9" l="1"/>
  <c r="E1842" i="9" s="1"/>
  <c r="D1842" i="9" l="1"/>
  <c r="E1843" i="9" s="1"/>
  <c r="D1843" i="9" l="1"/>
  <c r="E1844" i="9" s="1"/>
  <c r="D1844" i="9" l="1"/>
  <c r="E1845" i="9" s="1"/>
  <c r="D1845" i="9" l="1"/>
  <c r="E1846" i="9" s="1"/>
  <c r="D1846" i="9" l="1"/>
  <c r="E1847" i="9" s="1"/>
  <c r="D1847" i="9" l="1"/>
  <c r="E1848" i="9" s="1"/>
  <c r="D1848" i="9" l="1"/>
  <c r="E1849" i="9" s="1"/>
  <c r="D1849" i="9" l="1"/>
  <c r="E1850" i="9" s="1"/>
  <c r="D1850" i="9" l="1"/>
  <c r="E1851" i="9" s="1"/>
  <c r="D1851" i="9" l="1"/>
  <c r="E1852" i="9" s="1"/>
  <c r="D1852" i="9" l="1"/>
  <c r="E1853" i="9" s="1"/>
  <c r="D1853" i="9" l="1"/>
  <c r="E1854" i="9" s="1"/>
  <c r="D1854" i="9" l="1"/>
  <c r="E1855" i="9" s="1"/>
  <c r="D1855" i="9" l="1"/>
  <c r="E1856" i="9" s="1"/>
  <c r="D1856" i="9" l="1"/>
  <c r="E1857" i="9" s="1"/>
  <c r="D1857" i="9" l="1"/>
  <c r="E1858" i="9" s="1"/>
  <c r="D1858" i="9" l="1"/>
  <c r="E1859" i="9" s="1"/>
  <c r="D1859" i="9" l="1"/>
  <c r="E1860" i="9" s="1"/>
  <c r="D1860" i="9" l="1"/>
  <c r="E1861" i="9" s="1"/>
  <c r="D1861" i="9" l="1"/>
  <c r="E1862" i="9" s="1"/>
  <c r="D1862" i="9" l="1"/>
  <c r="E1863" i="9" s="1"/>
  <c r="D1863" i="9" l="1"/>
  <c r="E1864" i="9" s="1"/>
  <c r="D1864" i="9" l="1"/>
  <c r="E1865" i="9" s="1"/>
  <c r="D1865" i="9" l="1"/>
  <c r="E1866" i="9" s="1"/>
  <c r="D1866" i="9" l="1"/>
  <c r="E1867" i="9" s="1"/>
  <c r="D1867" i="9" l="1"/>
  <c r="E1868" i="9" s="1"/>
  <c r="D1868" i="9" l="1"/>
  <c r="E1869" i="9" s="1"/>
  <c r="D1869" i="9" l="1"/>
  <c r="E1870" i="9" s="1"/>
  <c r="D1870" i="9" l="1"/>
  <c r="E1871" i="9" s="1"/>
  <c r="D1871" i="9" l="1"/>
  <c r="E1872" i="9" s="1"/>
  <c r="D1872" i="9" l="1"/>
  <c r="E1873" i="9" s="1"/>
  <c r="D1873" i="9" l="1"/>
  <c r="E1874" i="9" s="1"/>
  <c r="D1874" i="9" l="1"/>
  <c r="E1875" i="9" s="1"/>
  <c r="D1875" i="9" l="1"/>
  <c r="E1876" i="9" s="1"/>
  <c r="D1876" i="9" l="1"/>
  <c r="E1877" i="9" s="1"/>
  <c r="D1877" i="9" l="1"/>
  <c r="E1878" i="9" s="1"/>
  <c r="D1878" i="9" l="1"/>
  <c r="E1879" i="9" s="1"/>
  <c r="D1879" i="9" l="1"/>
  <c r="E1880" i="9" s="1"/>
  <c r="D1880" i="9" l="1"/>
  <c r="E1881" i="9" s="1"/>
  <c r="D1881" i="9" l="1"/>
  <c r="E1882" i="9" s="1"/>
  <c r="D1882" i="9" l="1"/>
  <c r="E1883" i="9" s="1"/>
  <c r="D1883" i="9" l="1"/>
  <c r="E1884" i="9" s="1"/>
  <c r="D1884" i="9" l="1"/>
  <c r="E1885" i="9" s="1"/>
  <c r="D1885" i="9" l="1"/>
  <c r="E1886" i="9" s="1"/>
  <c r="D1886" i="9" l="1"/>
  <c r="E1887" i="9" s="1"/>
  <c r="D1887" i="9" l="1"/>
  <c r="E1888" i="9" s="1"/>
  <c r="D1888" i="9" l="1"/>
  <c r="E1889" i="9" s="1"/>
  <c r="D1889" i="9" l="1"/>
  <c r="E1890" i="9" s="1"/>
  <c r="D1890" i="9" l="1"/>
  <c r="E1891" i="9" s="1"/>
  <c r="D1891" i="9" l="1"/>
  <c r="E1892" i="9" s="1"/>
  <c r="D1892" i="9" l="1"/>
  <c r="E1893" i="9" s="1"/>
  <c r="D1893" i="9" l="1"/>
  <c r="E1894" i="9" s="1"/>
  <c r="D1894" i="9" l="1"/>
  <c r="E1895" i="9" s="1"/>
  <c r="D1895" i="9" l="1"/>
  <c r="E1896" i="9" s="1"/>
  <c r="D1896" i="9" l="1"/>
  <c r="E1897" i="9" s="1"/>
  <c r="D1897" i="9" l="1"/>
  <c r="E1898" i="9" s="1"/>
  <c r="D1898" i="9" l="1"/>
  <c r="E1899" i="9" s="1"/>
  <c r="D1899" i="9" l="1"/>
  <c r="E1900" i="9" s="1"/>
  <c r="D1900" i="9" l="1"/>
  <c r="E1901" i="9" s="1"/>
  <c r="D1901" i="9" l="1"/>
  <c r="E1902" i="9" s="1"/>
  <c r="D1902" i="9" l="1"/>
  <c r="E1903" i="9" s="1"/>
  <c r="D1903" i="9" l="1"/>
  <c r="E1904" i="9" s="1"/>
  <c r="D1904" i="9" l="1"/>
  <c r="E1905" i="9" s="1"/>
  <c r="D1905" i="9" l="1"/>
  <c r="E1906" i="9" s="1"/>
  <c r="D1906" i="9" l="1"/>
  <c r="E1907" i="9" s="1"/>
  <c r="D1907" i="9" l="1"/>
  <c r="E1908" i="9" s="1"/>
  <c r="D1908" i="9" l="1"/>
  <c r="E1909" i="9" s="1"/>
  <c r="D1909" i="9" l="1"/>
  <c r="E1910" i="9" s="1"/>
  <c r="D1910" i="9" l="1"/>
  <c r="E1911" i="9" s="1"/>
  <c r="D1911" i="9" l="1"/>
  <c r="E1912" i="9" s="1"/>
  <c r="D1912" i="9" l="1"/>
  <c r="E1913" i="9" s="1"/>
  <c r="D1913" i="9" l="1"/>
  <c r="E1914" i="9" s="1"/>
  <c r="D1914" i="9" l="1"/>
  <c r="E1915" i="9" s="1"/>
  <c r="D1915" i="9" l="1"/>
  <c r="E1916" i="9" s="1"/>
  <c r="D1916" i="9" l="1"/>
  <c r="E1917" i="9" s="1"/>
  <c r="D1917" i="9" l="1"/>
  <c r="E1918" i="9" s="1"/>
  <c r="D1918" i="9" l="1"/>
  <c r="E1919" i="9" s="1"/>
  <c r="D1919" i="9" l="1"/>
  <c r="E1920" i="9" s="1"/>
  <c r="D1920" i="9" l="1"/>
  <c r="E1921" i="9" s="1"/>
  <c r="D1921" i="9" l="1"/>
  <c r="E1922" i="9" s="1"/>
  <c r="D1922" i="9" l="1"/>
  <c r="E1923" i="9" s="1"/>
  <c r="D1923" i="9" l="1"/>
  <c r="E1924" i="9" s="1"/>
  <c r="D1924" i="9" l="1"/>
  <c r="E1925" i="9" s="1"/>
  <c r="D1925" i="9" l="1"/>
  <c r="E1926" i="9" s="1"/>
  <c r="D1926" i="9" l="1"/>
  <c r="E1927" i="9" s="1"/>
  <c r="D1927" i="9" l="1"/>
  <c r="E1928" i="9" s="1"/>
  <c r="D1928" i="9" l="1"/>
  <c r="E1929" i="9" s="1"/>
  <c r="D1929" i="9" l="1"/>
  <c r="E1930" i="9" s="1"/>
  <c r="D1930" i="9" l="1"/>
  <c r="E1931" i="9" s="1"/>
  <c r="D1931" i="9" l="1"/>
  <c r="E1932" i="9" s="1"/>
  <c r="D1932" i="9" l="1"/>
  <c r="E1933" i="9" s="1"/>
  <c r="D1933" i="9" l="1"/>
  <c r="E1934" i="9" s="1"/>
  <c r="D1934" i="9" l="1"/>
  <c r="E1935" i="9" s="1"/>
  <c r="D1935" i="9" l="1"/>
  <c r="E1936" i="9" s="1"/>
  <c r="D1936" i="9" l="1"/>
  <c r="E1937" i="9" s="1"/>
  <c r="D1937" i="9" l="1"/>
  <c r="E1938" i="9" s="1"/>
  <c r="D1938" i="9" l="1"/>
  <c r="E1939" i="9" s="1"/>
  <c r="D1939" i="9" l="1"/>
  <c r="E1940" i="9" s="1"/>
  <c r="D1940" i="9" l="1"/>
  <c r="E1941" i="9" s="1"/>
  <c r="D1941" i="9" l="1"/>
  <c r="E1942" i="9" s="1"/>
  <c r="D1942" i="9" l="1"/>
  <c r="E1943" i="9" s="1"/>
  <c r="D1943" i="9" l="1"/>
  <c r="E1944" i="9" s="1"/>
  <c r="D1944" i="9" l="1"/>
  <c r="E1945" i="9" s="1"/>
  <c r="D1945" i="9" l="1"/>
  <c r="E1946" i="9" s="1"/>
  <c r="D1946" i="9" l="1"/>
  <c r="E1947" i="9" s="1"/>
  <c r="D1947" i="9" l="1"/>
  <c r="E1948" i="9" s="1"/>
  <c r="D1948" i="9" l="1"/>
  <c r="E1949" i="9" s="1"/>
  <c r="D1949" i="9" l="1"/>
  <c r="E1950" i="9" s="1"/>
  <c r="D1950" i="9" l="1"/>
  <c r="E1951" i="9" s="1"/>
  <c r="D1951" i="9" l="1"/>
  <c r="E1952" i="9" s="1"/>
  <c r="D1952" i="9" l="1"/>
  <c r="E1953" i="9" s="1"/>
  <c r="D1953" i="9" l="1"/>
  <c r="E1954" i="9" s="1"/>
  <c r="D1954" i="9" l="1"/>
  <c r="E1955" i="9" s="1"/>
  <c r="D1955" i="9" l="1"/>
  <c r="E1956" i="9" s="1"/>
  <c r="D1956" i="9" l="1"/>
  <c r="E1957" i="9" s="1"/>
  <c r="D1957" i="9" l="1"/>
  <c r="E1958" i="9" s="1"/>
  <c r="D1958" i="9" l="1"/>
  <c r="E1959" i="9" s="1"/>
  <c r="D1959" i="9" l="1"/>
  <c r="E1960" i="9" s="1"/>
  <c r="D1960" i="9" l="1"/>
  <c r="E1961" i="9" s="1"/>
  <c r="D1961" i="9" l="1"/>
  <c r="E1962" i="9" s="1"/>
  <c r="D1962" i="9" l="1"/>
  <c r="E1963" i="9" s="1"/>
  <c r="D1963" i="9" l="1"/>
  <c r="E1964" i="9" s="1"/>
  <c r="D1964" i="9" l="1"/>
  <c r="E1965" i="9" s="1"/>
  <c r="D1965" i="9" l="1"/>
  <c r="E1966" i="9" s="1"/>
  <c r="D1966" i="9" l="1"/>
  <c r="E1967" i="9" s="1"/>
  <c r="D1967" i="9" l="1"/>
  <c r="E1968" i="9" s="1"/>
  <c r="D1968" i="9" l="1"/>
  <c r="E1969" i="9" s="1"/>
  <c r="D1969" i="9" l="1"/>
  <c r="E1970" i="9" s="1"/>
  <c r="D1970" i="9" l="1"/>
  <c r="E1971" i="9" s="1"/>
  <c r="D1971" i="9" l="1"/>
  <c r="E1972" i="9" s="1"/>
  <c r="D1972" i="9" l="1"/>
  <c r="E1973" i="9" s="1"/>
  <c r="D1973" i="9" l="1"/>
  <c r="E1974" i="9" s="1"/>
  <c r="D1974" i="9" l="1"/>
  <c r="E1975" i="9" s="1"/>
  <c r="D1975" i="9" l="1"/>
  <c r="E1976" i="9" s="1"/>
  <c r="D1976" i="9" l="1"/>
  <c r="E1977" i="9" s="1"/>
  <c r="D1977" i="9" l="1"/>
  <c r="E1978" i="9" s="1"/>
  <c r="D1978" i="9" l="1"/>
  <c r="E1979" i="9" s="1"/>
  <c r="D1979" i="9" l="1"/>
  <c r="E1980" i="9" s="1"/>
  <c r="D1980" i="9" l="1"/>
  <c r="E1981" i="9" s="1"/>
  <c r="D1981" i="9" l="1"/>
  <c r="E1982" i="9" s="1"/>
  <c r="D1982" i="9" l="1"/>
  <c r="E1983" i="9" s="1"/>
  <c r="D1983" i="9" l="1"/>
  <c r="E1984" i="9" s="1"/>
  <c r="D1984" i="9" l="1"/>
  <c r="E1985" i="9" s="1"/>
  <c r="D1985" i="9" l="1"/>
  <c r="E1986" i="9" s="1"/>
  <c r="D1986" i="9" l="1"/>
  <c r="E1987" i="9" s="1"/>
  <c r="D1987" i="9" l="1"/>
  <c r="E1988" i="9" s="1"/>
  <c r="D1988" i="9" l="1"/>
  <c r="E1989" i="9" s="1"/>
  <c r="D1989" i="9" l="1"/>
  <c r="E1990" i="9" s="1"/>
  <c r="D1990" i="9" l="1"/>
  <c r="E1991" i="9" s="1"/>
  <c r="D1991" i="9" l="1"/>
  <c r="E1992" i="9" s="1"/>
  <c r="D1992" i="9" l="1"/>
  <c r="E1993" i="9" s="1"/>
  <c r="D1993" i="9" l="1"/>
  <c r="E1994" i="9" s="1"/>
  <c r="D1994" i="9" l="1"/>
  <c r="E1995" i="9" s="1"/>
  <c r="D1995" i="9" l="1"/>
  <c r="E1996" i="9" s="1"/>
  <c r="D1996" i="9" l="1"/>
  <c r="E1997" i="9" s="1"/>
  <c r="D1997" i="9" l="1"/>
  <c r="E1998" i="9" s="1"/>
  <c r="D1998" i="9" l="1"/>
  <c r="E1999" i="9" s="1"/>
  <c r="D1999" i="9" l="1"/>
  <c r="E2000" i="9" s="1"/>
  <c r="D2000" i="9" l="1"/>
  <c r="E2001" i="9" s="1"/>
  <c r="D2001" i="9" l="1"/>
  <c r="E2002" i="9" s="1"/>
  <c r="D2002" i="9" l="1"/>
  <c r="E2003" i="9" s="1"/>
  <c r="D2003" i="9" l="1"/>
  <c r="E2004" i="9" s="1"/>
  <c r="D2004" i="9" l="1"/>
  <c r="E2005" i="9" s="1"/>
  <c r="D2005" i="9" l="1"/>
  <c r="E2006" i="9" s="1"/>
  <c r="D2006" i="9" l="1"/>
  <c r="E2007" i="9" s="1"/>
  <c r="D2007" i="9" l="1"/>
  <c r="E2008" i="9" s="1"/>
  <c r="D2008" i="9" l="1"/>
  <c r="E2009" i="9" s="1"/>
  <c r="D2009" i="9" l="1"/>
  <c r="E2010" i="9" s="1"/>
  <c r="D2010" i="9" l="1"/>
  <c r="E2011" i="9" s="1"/>
  <c r="D2011" i="9" l="1"/>
  <c r="E2012" i="9" s="1"/>
  <c r="D2012" i="9" l="1"/>
  <c r="E2013" i="9" s="1"/>
  <c r="D2013" i="9" l="1"/>
  <c r="E2014" i="9" s="1"/>
  <c r="D2014" i="9" l="1"/>
  <c r="E2015" i="9" s="1"/>
  <c r="D2015" i="9" l="1"/>
  <c r="E2016" i="9" s="1"/>
  <c r="D2016" i="9" l="1"/>
  <c r="E2017" i="9" s="1"/>
  <c r="D2017" i="9" l="1"/>
  <c r="E2018" i="9" s="1"/>
  <c r="D2018" i="9" l="1"/>
  <c r="E2019" i="9" s="1"/>
  <c r="D2019" i="9" l="1"/>
  <c r="E2020" i="9" s="1"/>
  <c r="D2020" i="9" l="1"/>
  <c r="E2021" i="9" s="1"/>
  <c r="D2021" i="9" l="1"/>
  <c r="E2022" i="9" s="1"/>
  <c r="D2022" i="9" l="1"/>
  <c r="E2023" i="9" s="1"/>
  <c r="D2023" i="9" l="1"/>
  <c r="E2024" i="9" s="1"/>
  <c r="D2024" i="9" l="1"/>
  <c r="E2025" i="9" s="1"/>
  <c r="D2025" i="9" l="1"/>
  <c r="E2026" i="9" s="1"/>
  <c r="D2026" i="9" l="1"/>
  <c r="E2027" i="9" s="1"/>
  <c r="D2027" i="9" l="1"/>
  <c r="E2028" i="9" s="1"/>
  <c r="D2028" i="9" l="1"/>
  <c r="E2029" i="9" s="1"/>
  <c r="D2029" i="9" l="1"/>
  <c r="E2030" i="9" s="1"/>
  <c r="D2030" i="9" l="1"/>
  <c r="E2031" i="9" s="1"/>
  <c r="D2031" i="9" l="1"/>
  <c r="E2032" i="9" s="1"/>
  <c r="D2032" i="9" l="1"/>
  <c r="E2033" i="9" s="1"/>
  <c r="D2033" i="9" l="1"/>
  <c r="E2034" i="9" s="1"/>
  <c r="D2034" i="9" l="1"/>
  <c r="E2035" i="9" s="1"/>
  <c r="D2035" i="9" l="1"/>
  <c r="E2036" i="9" s="1"/>
  <c r="D2036" i="9" l="1"/>
  <c r="E2037" i="9" s="1"/>
  <c r="D2037" i="9" l="1"/>
  <c r="E2038" i="9" s="1"/>
  <c r="D2038" i="9" l="1"/>
  <c r="E2039" i="9" s="1"/>
  <c r="D2039" i="9" l="1"/>
  <c r="E2040" i="9" s="1"/>
  <c r="D2040" i="9" l="1"/>
  <c r="E2041" i="9" s="1"/>
  <c r="D2041" i="9" l="1"/>
  <c r="E2042" i="9" s="1"/>
  <c r="D2042" i="9" l="1"/>
  <c r="E2043" i="9" s="1"/>
  <c r="D2043" i="9" l="1"/>
  <c r="E2044" i="9" s="1"/>
  <c r="D2044" i="9" l="1"/>
  <c r="E2045" i="9" s="1"/>
  <c r="D2045" i="9" l="1"/>
  <c r="E2046" i="9" s="1"/>
  <c r="D2046" i="9" l="1"/>
  <c r="E2047" i="9" s="1"/>
  <c r="D2047" i="9" l="1"/>
  <c r="E2048" i="9" s="1"/>
  <c r="D2048" i="9" l="1"/>
  <c r="E2049" i="9" s="1"/>
  <c r="D2049" i="9" l="1"/>
  <c r="E2050" i="9" s="1"/>
  <c r="D2050" i="9" l="1"/>
  <c r="E2051" i="9" s="1"/>
  <c r="D2051" i="9" l="1"/>
  <c r="E2052" i="9" s="1"/>
  <c r="D2052" i="9" l="1"/>
  <c r="E2053" i="9" s="1"/>
  <c r="D2053" i="9" l="1"/>
  <c r="E2054" i="9" s="1"/>
  <c r="D2054" i="9" l="1"/>
  <c r="E2055" i="9" s="1"/>
  <c r="D2055" i="9" l="1"/>
  <c r="E2056" i="9" s="1"/>
  <c r="D2056" i="9" l="1"/>
  <c r="E2057" i="9" s="1"/>
  <c r="D2057" i="9" l="1"/>
  <c r="E2058" i="9" s="1"/>
  <c r="D2058" i="9" l="1"/>
  <c r="E2059" i="9" s="1"/>
  <c r="D2059" i="9" l="1"/>
  <c r="E2060" i="9" s="1"/>
  <c r="D2060" i="9" l="1"/>
  <c r="E2061" i="9" s="1"/>
  <c r="D2061" i="9" l="1"/>
  <c r="E2062" i="9" s="1"/>
  <c r="D2062" i="9" l="1"/>
  <c r="E2063" i="9" s="1"/>
  <c r="D2063" i="9" l="1"/>
  <c r="E2064" i="9" s="1"/>
  <c r="D2064" i="9" l="1"/>
  <c r="E2065" i="9" s="1"/>
  <c r="D2065" i="9" l="1"/>
  <c r="E2066" i="9" s="1"/>
  <c r="D2066" i="9" l="1"/>
  <c r="E2067" i="9" s="1"/>
  <c r="D2067" i="9" l="1"/>
  <c r="E2068" i="9" s="1"/>
  <c r="D2068" i="9" l="1"/>
  <c r="E2069" i="9" s="1"/>
  <c r="D2069" i="9" l="1"/>
  <c r="E2070" i="9" s="1"/>
  <c r="D2070" i="9" l="1"/>
  <c r="E2071" i="9" s="1"/>
  <c r="D2071" i="9" l="1"/>
  <c r="E2072" i="9" s="1"/>
  <c r="D2072" i="9" l="1"/>
  <c r="E2073" i="9" s="1"/>
  <c r="D2073" i="9" l="1"/>
  <c r="E2074" i="9" s="1"/>
  <c r="D2074" i="9" l="1"/>
  <c r="E2075" i="9" s="1"/>
  <c r="D2075" i="9" l="1"/>
  <c r="E2076" i="9" s="1"/>
  <c r="D2076" i="9" l="1"/>
  <c r="E2077" i="9" s="1"/>
  <c r="D2077" i="9" l="1"/>
  <c r="E2078" i="9" s="1"/>
  <c r="D2078" i="9" l="1"/>
  <c r="E2079" i="9" s="1"/>
  <c r="D2079" i="9" l="1"/>
  <c r="E2080" i="9" s="1"/>
  <c r="D2080" i="9" l="1"/>
  <c r="E2081" i="9" s="1"/>
  <c r="D2081" i="9" l="1"/>
  <c r="E2082" i="9" s="1"/>
  <c r="D2082" i="9" l="1"/>
  <c r="E2083" i="9" s="1"/>
  <c r="D2083" i="9" l="1"/>
  <c r="E2084" i="9" s="1"/>
  <c r="D2084" i="9" l="1"/>
  <c r="E2085" i="9" s="1"/>
  <c r="D2085" i="9" l="1"/>
  <c r="E2086" i="9" s="1"/>
  <c r="D2086" i="9" l="1"/>
  <c r="E2087" i="9" s="1"/>
  <c r="D2087" i="9" l="1"/>
  <c r="E2088" i="9" s="1"/>
  <c r="D2088" i="9" l="1"/>
  <c r="E2089" i="9" s="1"/>
  <c r="D2089" i="9" l="1"/>
  <c r="E2090" i="9" s="1"/>
  <c r="D2090" i="9" l="1"/>
  <c r="E2091" i="9" s="1"/>
  <c r="D2091" i="9" l="1"/>
  <c r="E2092" i="9" s="1"/>
  <c r="D2092" i="9" l="1"/>
  <c r="E2093" i="9" s="1"/>
  <c r="D2093" i="9" l="1"/>
  <c r="E2094" i="9" s="1"/>
  <c r="D2094" i="9" l="1"/>
  <c r="E2095" i="9" s="1"/>
  <c r="D2095" i="9" l="1"/>
  <c r="E2096" i="9" s="1"/>
  <c r="D2096" i="9" l="1"/>
  <c r="E2097" i="9" s="1"/>
  <c r="D2097" i="9" l="1"/>
  <c r="E2098" i="9" s="1"/>
  <c r="D2098" i="9" l="1"/>
  <c r="E2099" i="9" s="1"/>
  <c r="D2099" i="9" l="1"/>
  <c r="E2100" i="9" s="1"/>
  <c r="D2100" i="9" l="1"/>
  <c r="E2101" i="9" s="1"/>
  <c r="D2101" i="9" l="1"/>
  <c r="E2102" i="9" s="1"/>
  <c r="D2102" i="9" l="1"/>
  <c r="E2103" i="9" s="1"/>
  <c r="D2103" i="9" l="1"/>
  <c r="E2104" i="9" s="1"/>
  <c r="D2104" i="9" l="1"/>
  <c r="E2105" i="9" s="1"/>
  <c r="D2105" i="9" l="1"/>
  <c r="E2106" i="9" s="1"/>
  <c r="D2106" i="9" l="1"/>
  <c r="E2107" i="9" s="1"/>
  <c r="D2107" i="9" l="1"/>
  <c r="E2108" i="9" s="1"/>
  <c r="D2108" i="9" l="1"/>
  <c r="E2109" i="9" s="1"/>
  <c r="D2109" i="9" l="1"/>
  <c r="E2110" i="9" s="1"/>
  <c r="D2110" i="9" l="1"/>
  <c r="E2111" i="9" s="1"/>
  <c r="D2111" i="9" l="1"/>
  <c r="E2112" i="9" s="1"/>
  <c r="D2112" i="9" l="1"/>
  <c r="E2113" i="9" s="1"/>
  <c r="D2113" i="9" l="1"/>
  <c r="E2114" i="9" s="1"/>
  <c r="D2114" i="9" l="1"/>
  <c r="E2115" i="9" s="1"/>
  <c r="D2115" i="9" l="1"/>
  <c r="E2116" i="9" s="1"/>
  <c r="D2116" i="9" l="1"/>
  <c r="E2117" i="9" s="1"/>
  <c r="D2117" i="9" l="1"/>
  <c r="E2118" i="9" s="1"/>
  <c r="D2118" i="9" l="1"/>
  <c r="E2119" i="9" s="1"/>
  <c r="D2119" i="9" l="1"/>
  <c r="E2120" i="9" s="1"/>
  <c r="D2120" i="9" l="1"/>
  <c r="E2121" i="9" s="1"/>
  <c r="D2121" i="9" l="1"/>
  <c r="E2122" i="9" s="1"/>
  <c r="D2122" i="9" l="1"/>
  <c r="E2123" i="9" s="1"/>
  <c r="D2123" i="9" l="1"/>
  <c r="E2124" i="9" s="1"/>
  <c r="D2124" i="9" l="1"/>
  <c r="E2125" i="9" s="1"/>
  <c r="D2125" i="9" l="1"/>
  <c r="E2126" i="9" s="1"/>
  <c r="D2126" i="9" l="1"/>
  <c r="E2127" i="9" s="1"/>
  <c r="D2127" i="9" l="1"/>
  <c r="E2128" i="9" s="1"/>
  <c r="D2128" i="9" l="1"/>
  <c r="E2129" i="9" s="1"/>
  <c r="D2129" i="9" l="1"/>
  <c r="E2130" i="9" s="1"/>
  <c r="D2130" i="9" l="1"/>
  <c r="E2131" i="9" s="1"/>
  <c r="D2131" i="9" l="1"/>
  <c r="E2132" i="9" s="1"/>
  <c r="D2132" i="9" l="1"/>
  <c r="E2133" i="9" s="1"/>
  <c r="D2133" i="9" l="1"/>
  <c r="E2134" i="9" s="1"/>
  <c r="D2134" i="9" l="1"/>
  <c r="E2135" i="9" s="1"/>
  <c r="D2135" i="9" l="1"/>
  <c r="E2136" i="9" s="1"/>
  <c r="D2136" i="9" l="1"/>
  <c r="E2137" i="9" s="1"/>
  <c r="D2137" i="9" l="1"/>
  <c r="E2138" i="9" s="1"/>
  <c r="D2138" i="9" l="1"/>
  <c r="E2139" i="9" s="1"/>
  <c r="D2139" i="9" l="1"/>
  <c r="E2140" i="9" s="1"/>
  <c r="D2140" i="9" l="1"/>
  <c r="E2141" i="9" s="1"/>
  <c r="D2141" i="9" l="1"/>
  <c r="E2142" i="9" s="1"/>
  <c r="D2142" i="9" l="1"/>
  <c r="E2143" i="9" s="1"/>
  <c r="D2143" i="9" l="1"/>
  <c r="E2144" i="9" s="1"/>
  <c r="D2144" i="9" l="1"/>
  <c r="E2145" i="9" s="1"/>
  <c r="D2145" i="9" l="1"/>
  <c r="E2146" i="9" s="1"/>
  <c r="D2146" i="9" l="1"/>
  <c r="E2147" i="9" s="1"/>
  <c r="D2147" i="9" l="1"/>
  <c r="E2148" i="9" s="1"/>
  <c r="D2148" i="9" l="1"/>
  <c r="E2149" i="9" s="1"/>
  <c r="D2149" i="9" l="1"/>
  <c r="E2150" i="9" s="1"/>
  <c r="D2150" i="9" l="1"/>
  <c r="E2151" i="9" s="1"/>
  <c r="D2151" i="9" l="1"/>
  <c r="E2152" i="9" s="1"/>
  <c r="D2152" i="9" l="1"/>
  <c r="E2153" i="9" s="1"/>
  <c r="D2153" i="9" l="1"/>
  <c r="E2154" i="9" s="1"/>
  <c r="D2154" i="9" l="1"/>
  <c r="E2155" i="9" s="1"/>
  <c r="D2155" i="9" l="1"/>
  <c r="E2156" i="9" s="1"/>
  <c r="D2156" i="9" l="1"/>
  <c r="E2157" i="9" s="1"/>
  <c r="D2157" i="9" l="1"/>
  <c r="E2158" i="9" s="1"/>
  <c r="D2158" i="9" l="1"/>
  <c r="E2159" i="9" s="1"/>
  <c r="D2159" i="9" l="1"/>
  <c r="E2160" i="9" s="1"/>
  <c r="D2160" i="9" l="1"/>
  <c r="E2161" i="9" s="1"/>
  <c r="D2161" i="9" l="1"/>
  <c r="E2162" i="9" s="1"/>
  <c r="D2162" i="9" l="1"/>
  <c r="E2163" i="9" s="1"/>
  <c r="D2163" i="9" l="1"/>
  <c r="E2164" i="9" s="1"/>
  <c r="D2164" i="9" l="1"/>
  <c r="E2165" i="9" s="1"/>
  <c r="D2165" i="9" l="1"/>
  <c r="E2166" i="9" s="1"/>
  <c r="D2166" i="9" l="1"/>
  <c r="E2167" i="9" s="1"/>
  <c r="D2167" i="9" l="1"/>
  <c r="E2168" i="9" s="1"/>
  <c r="D2168" i="9" l="1"/>
  <c r="E2169" i="9" s="1"/>
  <c r="D2169" i="9" l="1"/>
  <c r="E2170" i="9" s="1"/>
  <c r="D2170" i="9" l="1"/>
  <c r="E2171" i="9" s="1"/>
  <c r="D2171" i="9" l="1"/>
  <c r="E2172" i="9" s="1"/>
  <c r="D2172" i="9" l="1"/>
  <c r="E2173" i="9" s="1"/>
  <c r="D2173" i="9" l="1"/>
  <c r="E2174" i="9" s="1"/>
  <c r="D2174" i="9" l="1"/>
  <c r="E2175" i="9" s="1"/>
  <c r="D2175" i="9" l="1"/>
  <c r="E2176" i="9" s="1"/>
  <c r="D2176" i="9" l="1"/>
  <c r="E2177" i="9" s="1"/>
  <c r="D2177" i="9" l="1"/>
  <c r="E2178" i="9" s="1"/>
  <c r="D2178" i="9" l="1"/>
  <c r="E2179" i="9" s="1"/>
  <c r="D2179" i="9" l="1"/>
  <c r="E2180" i="9" s="1"/>
  <c r="D2180" i="9" l="1"/>
  <c r="E2181" i="9" s="1"/>
  <c r="D2181" i="9" l="1"/>
  <c r="E2182" i="9" s="1"/>
  <c r="D2182" i="9" l="1"/>
  <c r="E2183" i="9" s="1"/>
  <c r="D2183" i="9" l="1"/>
  <c r="E2184" i="9" s="1"/>
  <c r="D2184" i="9" l="1"/>
  <c r="E2185" i="9" s="1"/>
  <c r="D2185" i="9" l="1"/>
  <c r="E2186" i="9" s="1"/>
  <c r="D2186" i="9" l="1"/>
  <c r="E2187" i="9" s="1"/>
  <c r="D2187" i="9" l="1"/>
  <c r="E2188" i="9" s="1"/>
  <c r="D2188" i="9" l="1"/>
  <c r="E2189" i="9" s="1"/>
  <c r="D2189" i="9" l="1"/>
  <c r="E2190" i="9" s="1"/>
  <c r="D2190" i="9" l="1"/>
  <c r="E2191" i="9" s="1"/>
  <c r="D2191" i="9" l="1"/>
  <c r="E2192" i="9" s="1"/>
  <c r="D2192" i="9" l="1"/>
  <c r="E2193" i="9" s="1"/>
  <c r="D2193" i="9" l="1"/>
  <c r="E2194" i="9" s="1"/>
  <c r="D2194" i="9" l="1"/>
  <c r="E2195" i="9" s="1"/>
  <c r="D2195" i="9" l="1"/>
  <c r="E2196" i="9" s="1"/>
  <c r="D2196" i="9" l="1"/>
  <c r="E2197" i="9" s="1"/>
  <c r="D2197" i="9" l="1"/>
  <c r="E2198" i="9" s="1"/>
  <c r="D2198" i="9" l="1"/>
  <c r="E2199" i="9" s="1"/>
  <c r="D2199" i="9" l="1"/>
  <c r="E2200" i="9" s="1"/>
  <c r="D2200" i="9" l="1"/>
  <c r="E2201" i="9" s="1"/>
  <c r="D2201" i="9" l="1"/>
  <c r="E2202" i="9" s="1"/>
  <c r="D2202" i="9" l="1"/>
  <c r="E2203" i="9" s="1"/>
  <c r="D2203" i="9" l="1"/>
  <c r="E2204" i="9" s="1"/>
  <c r="D2204" i="9" l="1"/>
  <c r="E2205" i="9" s="1"/>
  <c r="D2205" i="9" l="1"/>
  <c r="E2206" i="9" s="1"/>
  <c r="D2206" i="9" l="1"/>
  <c r="E2207" i="9" s="1"/>
  <c r="D2207" i="9" l="1"/>
  <c r="E2208" i="9" s="1"/>
  <c r="D2208" i="9" l="1"/>
  <c r="E2209" i="9" s="1"/>
  <c r="D2209" i="9" l="1"/>
  <c r="E2210" i="9" s="1"/>
  <c r="D2210" i="9" l="1"/>
  <c r="E2211" i="9" s="1"/>
  <c r="D2211" i="9" l="1"/>
  <c r="E2212" i="9" s="1"/>
  <c r="D2212" i="9" l="1"/>
  <c r="E2213" i="9" s="1"/>
  <c r="D2213" i="9" l="1"/>
  <c r="E2214" i="9" s="1"/>
  <c r="D2214" i="9" l="1"/>
  <c r="E2215" i="9" s="1"/>
  <c r="D2215" i="9" l="1"/>
  <c r="E2216" i="9" s="1"/>
  <c r="D2216" i="9" l="1"/>
  <c r="E2217" i="9" s="1"/>
  <c r="D2217" i="9" l="1"/>
  <c r="E2218" i="9" s="1"/>
  <c r="D2218" i="9" l="1"/>
  <c r="E2219" i="9" s="1"/>
  <c r="D2219" i="9" l="1"/>
  <c r="E2220" i="9" s="1"/>
  <c r="D2220" i="9" l="1"/>
  <c r="E2221" i="9" s="1"/>
  <c r="D2221" i="9" l="1"/>
  <c r="E2222" i="9" s="1"/>
  <c r="D2222" i="9" l="1"/>
  <c r="E2223" i="9" s="1"/>
  <c r="D2223" i="9" l="1"/>
  <c r="E2224" i="9" s="1"/>
  <c r="D2224" i="9" l="1"/>
  <c r="E2225" i="9" s="1"/>
  <c r="D2225" i="9" l="1"/>
  <c r="E2226" i="9" s="1"/>
  <c r="D2226" i="9" l="1"/>
  <c r="E2227" i="9" s="1"/>
  <c r="D2227" i="9" l="1"/>
  <c r="E2228" i="9" s="1"/>
  <c r="D2228" i="9" l="1"/>
  <c r="E2229" i="9" s="1"/>
  <c r="D2229" i="9" l="1"/>
  <c r="E2230" i="9" s="1"/>
  <c r="D2230" i="9" l="1"/>
  <c r="E2231" i="9" s="1"/>
  <c r="D2231" i="9" l="1"/>
  <c r="E2232" i="9" s="1"/>
  <c r="D2232" i="9" l="1"/>
  <c r="E2233" i="9" s="1"/>
  <c r="D2233" i="9" l="1"/>
  <c r="E2234" i="9" s="1"/>
  <c r="D2234" i="9" l="1"/>
  <c r="E2235" i="9" s="1"/>
  <c r="D2235" i="9" l="1"/>
  <c r="E2236" i="9" s="1"/>
  <c r="D2236" i="9" l="1"/>
  <c r="E2237" i="9" s="1"/>
  <c r="D2237" i="9" l="1"/>
  <c r="E2238" i="9" s="1"/>
  <c r="D2238" i="9" l="1"/>
  <c r="E2239" i="9" s="1"/>
  <c r="D2239" i="9" l="1"/>
  <c r="E2240" i="9" s="1"/>
  <c r="D2240" i="9" l="1"/>
  <c r="E2241" i="9" s="1"/>
  <c r="D2241" i="9" l="1"/>
  <c r="E2242" i="9" s="1"/>
  <c r="D2242" i="9" l="1"/>
  <c r="E2243" i="9" s="1"/>
  <c r="D2243" i="9" l="1"/>
  <c r="E2244" i="9" s="1"/>
  <c r="D2244" i="9" l="1"/>
  <c r="E2245" i="9" s="1"/>
  <c r="D2245" i="9" l="1"/>
  <c r="E2246" i="9" s="1"/>
  <c r="D2246" i="9" l="1"/>
  <c r="E2247" i="9" s="1"/>
  <c r="D2247" i="9" l="1"/>
  <c r="E2248" i="9" s="1"/>
  <c r="D2248" i="9" l="1"/>
  <c r="E2249" i="9" s="1"/>
  <c r="D2249" i="9" l="1"/>
  <c r="E2250" i="9" s="1"/>
  <c r="D2250" i="9" l="1"/>
  <c r="E2251" i="9" s="1"/>
  <c r="D2251" i="9" l="1"/>
  <c r="E2252" i="9" s="1"/>
  <c r="D2252" i="9" l="1"/>
  <c r="E2253" i="9" s="1"/>
  <c r="D2253" i="9" l="1"/>
  <c r="E2254" i="9" s="1"/>
  <c r="D2254" i="9" l="1"/>
  <c r="E2255" i="9" s="1"/>
  <c r="D2255" i="9" l="1"/>
  <c r="E2256" i="9" s="1"/>
  <c r="D2256" i="9" l="1"/>
  <c r="E2257" i="9" s="1"/>
  <c r="D2257" i="9" l="1"/>
  <c r="E2258" i="9" s="1"/>
  <c r="D2258" i="9" l="1"/>
  <c r="E2259" i="9" s="1"/>
  <c r="D2259" i="9" l="1"/>
  <c r="E2260" i="9" s="1"/>
  <c r="D2260" i="9" l="1"/>
  <c r="E2261" i="9" s="1"/>
  <c r="D2261" i="9" l="1"/>
  <c r="E2262" i="9" s="1"/>
  <c r="D2262" i="9" l="1"/>
  <c r="E2263" i="9" s="1"/>
  <c r="D2263" i="9" l="1"/>
  <c r="E2264" i="9" s="1"/>
  <c r="D2264" i="9" l="1"/>
  <c r="E2265" i="9" s="1"/>
  <c r="D2265" i="9" l="1"/>
  <c r="E2266" i="9" s="1"/>
  <c r="D2266" i="9" l="1"/>
  <c r="E2267" i="9" s="1"/>
  <c r="D2267" i="9" l="1"/>
  <c r="E2268" i="9" s="1"/>
  <c r="D2268" i="9" l="1"/>
  <c r="E2269" i="9" s="1"/>
  <c r="D2269" i="9" l="1"/>
  <c r="E2270" i="9" s="1"/>
  <c r="D2270" i="9" l="1"/>
  <c r="E2271" i="9" s="1"/>
  <c r="D2271" i="9" l="1"/>
  <c r="E2272" i="9" s="1"/>
  <c r="D2272" i="9" l="1"/>
  <c r="E2273" i="9" s="1"/>
  <c r="D2273" i="9" l="1"/>
  <c r="E2274" i="9" s="1"/>
  <c r="D2274" i="9" l="1"/>
  <c r="E2275" i="9" s="1"/>
  <c r="D2275" i="9" l="1"/>
  <c r="E2276" i="9" s="1"/>
  <c r="D2276" i="9" l="1"/>
  <c r="E2277" i="9" s="1"/>
  <c r="D2277" i="9" l="1"/>
  <c r="E2278" i="9" s="1"/>
  <c r="D2278" i="9" l="1"/>
  <c r="E2279" i="9" s="1"/>
  <c r="D2279" i="9" l="1"/>
  <c r="E2280" i="9" s="1"/>
  <c r="D2280" i="9" l="1"/>
  <c r="E2281" i="9" s="1"/>
  <c r="D2281" i="9" l="1"/>
  <c r="E2282" i="9" s="1"/>
  <c r="D2282" i="9" l="1"/>
  <c r="E2283" i="9" s="1"/>
  <c r="D2283" i="9" l="1"/>
  <c r="E2284" i="9" s="1"/>
  <c r="D2284" i="9" l="1"/>
  <c r="E2285" i="9" s="1"/>
  <c r="D2285" i="9" l="1"/>
  <c r="E2286" i="9" s="1"/>
  <c r="D2286" i="9" l="1"/>
  <c r="E2287" i="9" s="1"/>
  <c r="D2287" i="9" l="1"/>
  <c r="E2288" i="9" s="1"/>
  <c r="D2288" i="9" l="1"/>
  <c r="E2289" i="9" s="1"/>
  <c r="D2289" i="9" l="1"/>
  <c r="E2290" i="9" s="1"/>
  <c r="D2290" i="9" l="1"/>
  <c r="E2291" i="9" s="1"/>
  <c r="D2291" i="9" l="1"/>
  <c r="E2292" i="9" s="1"/>
  <c r="D2292" i="9" l="1"/>
  <c r="E2293" i="9" s="1"/>
  <c r="D2293" i="9" l="1"/>
  <c r="E2294" i="9" s="1"/>
  <c r="D2294" i="9" l="1"/>
  <c r="E2295" i="9" s="1"/>
  <c r="D2295" i="9" l="1"/>
  <c r="E2296" i="9" s="1"/>
  <c r="D2296" i="9" l="1"/>
  <c r="E2297" i="9" s="1"/>
  <c r="D2297" i="9" l="1"/>
  <c r="E2298" i="9" s="1"/>
  <c r="D2298" i="9" l="1"/>
  <c r="E2299" i="9" s="1"/>
  <c r="D2299" i="9" l="1"/>
  <c r="E2300" i="9" s="1"/>
  <c r="D2300" i="9" l="1"/>
  <c r="E2301" i="9" s="1"/>
  <c r="D2301" i="9" l="1"/>
  <c r="E2302" i="9" s="1"/>
  <c r="D2302" i="9" l="1"/>
  <c r="E2303" i="9" s="1"/>
  <c r="D2303" i="9" l="1"/>
  <c r="E2304" i="9" s="1"/>
  <c r="D2304" i="9" l="1"/>
  <c r="E2305" i="9" s="1"/>
  <c r="D2305" i="9" l="1"/>
  <c r="E2306" i="9" s="1"/>
  <c r="D2306" i="9" l="1"/>
  <c r="E2307" i="9" s="1"/>
  <c r="D2307" i="9" l="1"/>
  <c r="E2308" i="9" s="1"/>
  <c r="D2308" i="9" l="1"/>
  <c r="E2309" i="9" s="1"/>
  <c r="D2309" i="9" l="1"/>
  <c r="E2310" i="9" s="1"/>
  <c r="D2310" i="9" l="1"/>
  <c r="E2311" i="9" s="1"/>
  <c r="D2311" i="9" l="1"/>
  <c r="E2312" i="9" s="1"/>
  <c r="D2312" i="9" l="1"/>
  <c r="E2313" i="9" s="1"/>
  <c r="D2313" i="9" l="1"/>
  <c r="E2314" i="9" s="1"/>
  <c r="D2314" i="9" l="1"/>
  <c r="E2315" i="9" s="1"/>
  <c r="D2315" i="9" l="1"/>
  <c r="E2316" i="9" s="1"/>
  <c r="D2316" i="9" l="1"/>
  <c r="E2317" i="9" s="1"/>
  <c r="D2317" i="9" l="1"/>
  <c r="E2318" i="9" s="1"/>
  <c r="D2318" i="9" l="1"/>
  <c r="E2319" i="9" s="1"/>
  <c r="D2319" i="9" l="1"/>
  <c r="E2320" i="9" s="1"/>
  <c r="D2320" i="9" l="1"/>
  <c r="E2321" i="9" s="1"/>
  <c r="D2321" i="9" l="1"/>
  <c r="E2322" i="9" s="1"/>
  <c r="D2322" i="9" l="1"/>
  <c r="E2323" i="9" s="1"/>
  <c r="D2323" i="9" l="1"/>
  <c r="E2324" i="9" s="1"/>
  <c r="D2324" i="9" l="1"/>
  <c r="E2325" i="9" s="1"/>
  <c r="D2325" i="9" l="1"/>
  <c r="E2326" i="9" s="1"/>
  <c r="D2326" i="9" l="1"/>
  <c r="E2327" i="9" s="1"/>
  <c r="D2327" i="9" l="1"/>
  <c r="E2328" i="9" s="1"/>
  <c r="D2328" i="9" l="1"/>
  <c r="E2329" i="9" s="1"/>
  <c r="D2329" i="9" l="1"/>
  <c r="E2330" i="9" s="1"/>
  <c r="D2330" i="9" l="1"/>
  <c r="E2331" i="9" s="1"/>
  <c r="D2331" i="9" l="1"/>
  <c r="E2332" i="9" s="1"/>
  <c r="D2332" i="9" l="1"/>
  <c r="E2333" i="9" s="1"/>
  <c r="D2333" i="9" l="1"/>
  <c r="E2334" i="9" s="1"/>
  <c r="D2334" i="9" l="1"/>
  <c r="E2335" i="9" s="1"/>
  <c r="D2335" i="9" l="1"/>
  <c r="E2336" i="9" s="1"/>
  <c r="D2336" i="9" l="1"/>
  <c r="E2337" i="9" s="1"/>
  <c r="D2337" i="9" l="1"/>
  <c r="E2338" i="9" s="1"/>
  <c r="D2338" i="9" l="1"/>
  <c r="E2339" i="9" s="1"/>
  <c r="D2339" i="9" l="1"/>
  <c r="E2340" i="9" s="1"/>
  <c r="D2340" i="9" l="1"/>
  <c r="E2341" i="9" s="1"/>
  <c r="D2341" i="9" l="1"/>
  <c r="E2342" i="9" s="1"/>
  <c r="D2342" i="9" l="1"/>
  <c r="E2343" i="9" s="1"/>
  <c r="D2343" i="9" l="1"/>
  <c r="E2344" i="9" s="1"/>
  <c r="D2344" i="9" l="1"/>
  <c r="E2345" i="9" s="1"/>
  <c r="D2345" i="9" l="1"/>
  <c r="E2346" i="9" s="1"/>
  <c r="D2346" i="9" l="1"/>
  <c r="E2347" i="9" s="1"/>
  <c r="D2347" i="9" l="1"/>
  <c r="E2348" i="9" s="1"/>
  <c r="D2348" i="9" l="1"/>
  <c r="E2349" i="9" s="1"/>
  <c r="D2349" i="9" l="1"/>
  <c r="E2350" i="9" s="1"/>
  <c r="D2350" i="9" l="1"/>
  <c r="E2351" i="9" s="1"/>
  <c r="D2351" i="9" l="1"/>
  <c r="E2352" i="9" s="1"/>
  <c r="D2352" i="9" l="1"/>
  <c r="E2353" i="9" s="1"/>
  <c r="D2353" i="9" l="1"/>
  <c r="E2354" i="9" s="1"/>
  <c r="D2354" i="9" l="1"/>
  <c r="E2355" i="9" s="1"/>
  <c r="D2355" i="9" l="1"/>
  <c r="E2356" i="9" s="1"/>
  <c r="D2356" i="9" l="1"/>
  <c r="E2357" i="9" s="1"/>
  <c r="D2357" i="9" l="1"/>
  <c r="E2358" i="9" s="1"/>
  <c r="D2358" i="9" l="1"/>
  <c r="E2359" i="9" s="1"/>
  <c r="D2359" i="9" l="1"/>
  <c r="E2360" i="9" s="1"/>
  <c r="D2360" i="9" l="1"/>
  <c r="E2361" i="9" s="1"/>
  <c r="D2361" i="9" l="1"/>
  <c r="E2362" i="9" s="1"/>
  <c r="D2362" i="9" l="1"/>
  <c r="E2363" i="9" s="1"/>
  <c r="D2363" i="9" l="1"/>
  <c r="E2364" i="9" s="1"/>
  <c r="D2364" i="9" l="1"/>
  <c r="E2365" i="9" s="1"/>
  <c r="D2365" i="9" l="1"/>
  <c r="E2366" i="9" s="1"/>
  <c r="D2366" i="9" l="1"/>
  <c r="E2367" i="9" s="1"/>
  <c r="D2367" i="9" l="1"/>
  <c r="E2368" i="9" s="1"/>
  <c r="D2368" i="9" l="1"/>
  <c r="E2369" i="9" s="1"/>
  <c r="D2369" i="9" l="1"/>
  <c r="E2370" i="9" s="1"/>
  <c r="D2370" i="9" l="1"/>
  <c r="E2371" i="9" s="1"/>
  <c r="D2371" i="9" l="1"/>
  <c r="E2372" i="9" s="1"/>
  <c r="D2372" i="9" l="1"/>
  <c r="E2373" i="9" s="1"/>
  <c r="D2373" i="9" l="1"/>
  <c r="E2374" i="9" s="1"/>
  <c r="D2374" i="9" l="1"/>
  <c r="E2375" i="9" s="1"/>
  <c r="D2375" i="9" l="1"/>
  <c r="E2376" i="9" s="1"/>
  <c r="D2376" i="9" l="1"/>
  <c r="E2377" i="9" s="1"/>
  <c r="D2377" i="9" l="1"/>
  <c r="E2378" i="9" s="1"/>
  <c r="D2378" i="9" l="1"/>
  <c r="E2379" i="9" s="1"/>
  <c r="D2379" i="9" l="1"/>
  <c r="E2380" i="9" s="1"/>
  <c r="D2380" i="9" l="1"/>
  <c r="E2381" i="9" s="1"/>
  <c r="D2381" i="9" l="1"/>
  <c r="E2382" i="9" s="1"/>
  <c r="D2382" i="9" l="1"/>
  <c r="E2383" i="9" s="1"/>
  <c r="D2383" i="9" l="1"/>
  <c r="E2384" i="9" s="1"/>
  <c r="D2384" i="9" l="1"/>
  <c r="E2385" i="9" s="1"/>
  <c r="D2385" i="9" l="1"/>
  <c r="E2386" i="9" s="1"/>
  <c r="D2386" i="9" l="1"/>
  <c r="E2387" i="9" s="1"/>
  <c r="D2387" i="9" l="1"/>
  <c r="E2388" i="9" s="1"/>
  <c r="D2388" i="9" l="1"/>
  <c r="E2389" i="9" s="1"/>
  <c r="D2389" i="9" l="1"/>
  <c r="E2390" i="9" s="1"/>
  <c r="D2390" i="9" l="1"/>
  <c r="E2391" i="9" s="1"/>
  <c r="D2391" i="9" l="1"/>
  <c r="E2392" i="9" s="1"/>
  <c r="D2392" i="9" l="1"/>
  <c r="E2393" i="9" s="1"/>
  <c r="D2393" i="9" l="1"/>
  <c r="E2394" i="9" s="1"/>
  <c r="D2394" i="9" l="1"/>
  <c r="E2395" i="9" s="1"/>
  <c r="D2395" i="9" l="1"/>
  <c r="E2396" i="9" s="1"/>
  <c r="D2396" i="9" l="1"/>
  <c r="E2397" i="9" s="1"/>
  <c r="D2397" i="9" l="1"/>
  <c r="E2398" i="9" s="1"/>
  <c r="D2398" i="9" l="1"/>
  <c r="E2399" i="9" s="1"/>
  <c r="D2399" i="9" l="1"/>
  <c r="E2400" i="9" s="1"/>
  <c r="D2400" i="9" l="1"/>
  <c r="E2401" i="9" s="1"/>
  <c r="D2401" i="9" l="1"/>
  <c r="E2402" i="9" s="1"/>
  <c r="D2402" i="9" l="1"/>
  <c r="E2403" i="9" s="1"/>
  <c r="D2403" i="9" l="1"/>
  <c r="E2404" i="9" s="1"/>
  <c r="D2404" i="9" l="1"/>
  <c r="E2405" i="9" s="1"/>
  <c r="D2405" i="9" l="1"/>
  <c r="E2406" i="9" s="1"/>
  <c r="D2406" i="9" l="1"/>
  <c r="E2407" i="9" s="1"/>
  <c r="D2407" i="9" l="1"/>
  <c r="E2408" i="9" s="1"/>
  <c r="D2408" i="9" l="1"/>
  <c r="E2409" i="9" s="1"/>
  <c r="D2409" i="9" l="1"/>
  <c r="E2410" i="9" s="1"/>
  <c r="D2410" i="9" l="1"/>
  <c r="E2411" i="9" s="1"/>
  <c r="D2411" i="9" l="1"/>
  <c r="E2412" i="9" s="1"/>
  <c r="D2412" i="9" l="1"/>
  <c r="E2413" i="9" s="1"/>
  <c r="D2413" i="9" l="1"/>
  <c r="E2414" i="9" s="1"/>
  <c r="D2414" i="9" l="1"/>
  <c r="E2415" i="9" s="1"/>
  <c r="D2415" i="9" l="1"/>
  <c r="E2416" i="9" s="1"/>
  <c r="D2416" i="9" l="1"/>
  <c r="E2417" i="9" s="1"/>
  <c r="D2417" i="9" l="1"/>
  <c r="E2418" i="9" s="1"/>
  <c r="D2418" i="9" l="1"/>
  <c r="E2419" i="9" s="1"/>
  <c r="D2419" i="9" l="1"/>
  <c r="E2420" i="9" s="1"/>
  <c r="D2420" i="9" l="1"/>
  <c r="E2421" i="9" s="1"/>
  <c r="D2421" i="9" l="1"/>
  <c r="E2422" i="9" s="1"/>
  <c r="D2422" i="9" l="1"/>
  <c r="E2423" i="9" s="1"/>
  <c r="D2423" i="9" l="1"/>
  <c r="E2424" i="9" s="1"/>
  <c r="D2424" i="9" l="1"/>
  <c r="E2425" i="9" s="1"/>
  <c r="D2425" i="9" l="1"/>
  <c r="E2426" i="9" s="1"/>
  <c r="D2426" i="9" l="1"/>
  <c r="E2427" i="9" s="1"/>
  <c r="D2427" i="9" l="1"/>
  <c r="E2428" i="9" s="1"/>
  <c r="D2428" i="9" l="1"/>
  <c r="E2429" i="9" s="1"/>
  <c r="D2429" i="9" l="1"/>
  <c r="E2430" i="9" s="1"/>
  <c r="D2430" i="9" l="1"/>
  <c r="E2431" i="9" s="1"/>
  <c r="D2431" i="9" l="1"/>
  <c r="E2432" i="9" s="1"/>
  <c r="D2432" i="9" l="1"/>
  <c r="E2433" i="9" s="1"/>
  <c r="D2433" i="9" l="1"/>
  <c r="E2434" i="9" s="1"/>
  <c r="D2434" i="9" l="1"/>
  <c r="E2435" i="9" s="1"/>
  <c r="D2435" i="9" l="1"/>
  <c r="E2436" i="9" s="1"/>
  <c r="D2436" i="9" l="1"/>
  <c r="E2437" i="9" s="1"/>
  <c r="D2437" i="9" l="1"/>
  <c r="E2438" i="9" s="1"/>
  <c r="D2438" i="9" l="1"/>
  <c r="E2439" i="9" s="1"/>
  <c r="D2439" i="9" l="1"/>
  <c r="E2440" i="9" s="1"/>
  <c r="D2440" i="9" l="1"/>
  <c r="E2441" i="9" s="1"/>
  <c r="D2441" i="9" l="1"/>
  <c r="E2442" i="9" s="1"/>
  <c r="D2442" i="9" l="1"/>
  <c r="E2443" i="9" s="1"/>
  <c r="D2443" i="9" l="1"/>
  <c r="E2444" i="9" s="1"/>
  <c r="D2444" i="9" l="1"/>
  <c r="E2445" i="9" s="1"/>
  <c r="D2445" i="9" l="1"/>
  <c r="E2446" i="9" s="1"/>
  <c r="D2446" i="9" l="1"/>
  <c r="E2447" i="9" s="1"/>
  <c r="D2447" i="9" l="1"/>
  <c r="E2448" i="9" s="1"/>
  <c r="D2448" i="9" l="1"/>
  <c r="E2449" i="9" s="1"/>
  <c r="D2449" i="9" l="1"/>
  <c r="E2450" i="9" s="1"/>
  <c r="D2450" i="9" l="1"/>
  <c r="E2451" i="9" s="1"/>
  <c r="D2451" i="9" l="1"/>
  <c r="E2452" i="9" s="1"/>
  <c r="D2452" i="9" l="1"/>
  <c r="E2453" i="9" s="1"/>
  <c r="D2453" i="9" l="1"/>
  <c r="E2454" i="9" s="1"/>
  <c r="D2454" i="9" l="1"/>
  <c r="E2455" i="9" s="1"/>
  <c r="D2455" i="9" l="1"/>
  <c r="E2456" i="9" s="1"/>
  <c r="D2456" i="9" l="1"/>
  <c r="E2457" i="9" s="1"/>
  <c r="D2457" i="9" l="1"/>
  <c r="E2458" i="9" s="1"/>
  <c r="D2458" i="9" l="1"/>
  <c r="E2459" i="9" s="1"/>
  <c r="D2459" i="9" l="1"/>
  <c r="E2460" i="9" s="1"/>
  <c r="D2460" i="9" l="1"/>
  <c r="E2461" i="9" s="1"/>
  <c r="D2461" i="9" l="1"/>
  <c r="E2462" i="9" s="1"/>
  <c r="D2462" i="9" l="1"/>
  <c r="E2463" i="9" s="1"/>
  <c r="D2463" i="9" l="1"/>
  <c r="E2464" i="9" s="1"/>
  <c r="D2464" i="9" l="1"/>
  <c r="E2465" i="9" s="1"/>
  <c r="D2465" i="9" l="1"/>
  <c r="E2466" i="9" s="1"/>
  <c r="D2466" i="9" l="1"/>
  <c r="E2467" i="9" s="1"/>
  <c r="D2467" i="9" l="1"/>
  <c r="E2468" i="9" s="1"/>
  <c r="D2468" i="9" l="1"/>
  <c r="E2469" i="9" s="1"/>
  <c r="D2469" i="9" l="1"/>
  <c r="E2470" i="9" s="1"/>
  <c r="D2470" i="9" l="1"/>
  <c r="E2471" i="9" s="1"/>
  <c r="D2471" i="9" l="1"/>
  <c r="E2472" i="9" s="1"/>
  <c r="D2472" i="9" l="1"/>
  <c r="E2473" i="9" s="1"/>
  <c r="D2473" i="9" l="1"/>
  <c r="E2474" i="9" s="1"/>
  <c r="D2474" i="9" l="1"/>
  <c r="E2475" i="9" s="1"/>
  <c r="D2475" i="9" l="1"/>
  <c r="E2476" i="9" s="1"/>
  <c r="D2476" i="9" l="1"/>
  <c r="E2477" i="9" s="1"/>
  <c r="D2477" i="9" l="1"/>
  <c r="E2478" i="9" s="1"/>
  <c r="D2478" i="9" l="1"/>
  <c r="E2479" i="9" s="1"/>
  <c r="D2479" i="9" l="1"/>
  <c r="E2480" i="9" s="1"/>
  <c r="D2480" i="9" l="1"/>
  <c r="E2481" i="9" s="1"/>
  <c r="D2481" i="9" l="1"/>
  <c r="E2482" i="9" s="1"/>
  <c r="D2482" i="9" l="1"/>
  <c r="E2483" i="9" s="1"/>
  <c r="D2483" i="9" l="1"/>
  <c r="E2484" i="9" s="1"/>
  <c r="D2484" i="9" l="1"/>
  <c r="E2485" i="9" s="1"/>
  <c r="D2485" i="9" l="1"/>
  <c r="E2486" i="9" s="1"/>
  <c r="D2486" i="9" l="1"/>
  <c r="E2487" i="9" s="1"/>
  <c r="D2487" i="9" l="1"/>
  <c r="E2488" i="9" s="1"/>
  <c r="D2488" i="9" l="1"/>
  <c r="E2489" i="9" s="1"/>
  <c r="D2489" i="9" l="1"/>
  <c r="E2490" i="9" s="1"/>
  <c r="D2490" i="9" l="1"/>
  <c r="E2491" i="9" s="1"/>
  <c r="D2491" i="9" l="1"/>
  <c r="E2492" i="9" s="1"/>
  <c r="D2492" i="9" l="1"/>
  <c r="E2493" i="9" s="1"/>
  <c r="D2493" i="9" l="1"/>
  <c r="E2494" i="9" s="1"/>
  <c r="D2494" i="9" l="1"/>
  <c r="E2495" i="9" s="1"/>
  <c r="D2495" i="9" l="1"/>
  <c r="E2496" i="9" s="1"/>
  <c r="D2496" i="9" l="1"/>
  <c r="E2497" i="9" s="1"/>
  <c r="D2497" i="9" l="1"/>
  <c r="E2498" i="9" s="1"/>
  <c r="D2498" i="9" l="1"/>
  <c r="E2499" i="9" s="1"/>
  <c r="D2499" i="9" l="1"/>
  <c r="E2500" i="9" s="1"/>
  <c r="D2500" i="9" l="1"/>
  <c r="E2501" i="9" s="1"/>
  <c r="D2501" i="9" l="1"/>
  <c r="E2502" i="9" s="1"/>
  <c r="D2502" i="9" l="1"/>
  <c r="E2503" i="9" s="1"/>
  <c r="D2503" i="9" l="1"/>
  <c r="E2504" i="9" s="1"/>
  <c r="D2504" i="9" l="1"/>
  <c r="E2505" i="9" s="1"/>
  <c r="D2505" i="9" l="1"/>
  <c r="E2506" i="9" s="1"/>
  <c r="D2506" i="9" l="1"/>
  <c r="E2507" i="9" s="1"/>
  <c r="D2507" i="9" l="1"/>
  <c r="E2508" i="9" s="1"/>
  <c r="D2508" i="9" l="1"/>
  <c r="E2509" i="9" s="1"/>
  <c r="D2509" i="9" l="1"/>
  <c r="E2510" i="9" s="1"/>
  <c r="D2510" i="9" l="1"/>
  <c r="E2511" i="9" s="1"/>
  <c r="D2511" i="9" l="1"/>
  <c r="E2512" i="9" s="1"/>
  <c r="D2512" i="9" l="1"/>
  <c r="E2513" i="9" s="1"/>
  <c r="D2513" i="9" l="1"/>
  <c r="E2514" i="9" s="1"/>
  <c r="D2514" i="9" l="1"/>
  <c r="E2515" i="9" s="1"/>
  <c r="D2515" i="9" l="1"/>
  <c r="E2516" i="9" s="1"/>
  <c r="D2516" i="9" l="1"/>
  <c r="E2517" i="9" s="1"/>
  <c r="D2517" i="9" l="1"/>
  <c r="E2518" i="9" s="1"/>
  <c r="D2518" i="9" l="1"/>
  <c r="E2519" i="9" s="1"/>
  <c r="D2519" i="9" l="1"/>
  <c r="E2520" i="9" s="1"/>
  <c r="D2520" i="9" l="1"/>
  <c r="E2521" i="9" s="1"/>
  <c r="D2521" i="9" l="1"/>
  <c r="E2522" i="9" s="1"/>
  <c r="D2522" i="9" l="1"/>
  <c r="E2523" i="9" s="1"/>
  <c r="D2523" i="9" l="1"/>
  <c r="E2524" i="9" s="1"/>
  <c r="D2524" i="9" l="1"/>
  <c r="E2525" i="9" s="1"/>
  <c r="D2525" i="9" l="1"/>
  <c r="E2526" i="9" s="1"/>
  <c r="D2526" i="9" l="1"/>
  <c r="E2527" i="9" s="1"/>
  <c r="D2527" i="9" l="1"/>
  <c r="E2528" i="9" s="1"/>
  <c r="D2528" i="9" l="1"/>
  <c r="E2529" i="9" s="1"/>
  <c r="D2529" i="9" l="1"/>
  <c r="E2530" i="9" s="1"/>
  <c r="D2530" i="9" l="1"/>
  <c r="E2531" i="9" s="1"/>
  <c r="D2531" i="9" l="1"/>
  <c r="E2532" i="9" s="1"/>
  <c r="D2532" i="9" l="1"/>
  <c r="E2533" i="9" s="1"/>
  <c r="D2533" i="9" l="1"/>
  <c r="E2534" i="9" s="1"/>
  <c r="D2534" i="9" l="1"/>
  <c r="E2535" i="9" s="1"/>
  <c r="D2535" i="9" l="1"/>
  <c r="E2536" i="9" s="1"/>
  <c r="D2536" i="9" l="1"/>
  <c r="E2537" i="9" s="1"/>
  <c r="D2537" i="9" l="1"/>
  <c r="E2538" i="9" s="1"/>
  <c r="D2538" i="9" l="1"/>
  <c r="E2539" i="9" s="1"/>
  <c r="D2539" i="9" l="1"/>
  <c r="E2540" i="9" s="1"/>
  <c r="D2540" i="9" l="1"/>
  <c r="E2541" i="9" s="1"/>
  <c r="D2541" i="9" l="1"/>
  <c r="E2542" i="9" s="1"/>
  <c r="D2542" i="9" l="1"/>
  <c r="E2543" i="9" s="1"/>
  <c r="D2543" i="9" l="1"/>
  <c r="E2544" i="9" s="1"/>
  <c r="D2544" i="9" l="1"/>
  <c r="E2545" i="9" s="1"/>
  <c r="D2545" i="9" l="1"/>
  <c r="E2546" i="9" s="1"/>
  <c r="D2546" i="9" l="1"/>
  <c r="E2547" i="9" s="1"/>
  <c r="D2547" i="9" l="1"/>
  <c r="E2548" i="9" s="1"/>
  <c r="D2548" i="9" l="1"/>
  <c r="E2549" i="9" s="1"/>
  <c r="D2549" i="9" l="1"/>
  <c r="E2550" i="9" s="1"/>
  <c r="D2550" i="9" l="1"/>
  <c r="E2551" i="9" s="1"/>
  <c r="D2551" i="9" l="1"/>
  <c r="E2552" i="9" s="1"/>
  <c r="D2552" i="9" l="1"/>
  <c r="E2553" i="9" s="1"/>
  <c r="D2553" i="9" l="1"/>
  <c r="E2554" i="9" s="1"/>
  <c r="D2554" i="9" l="1"/>
  <c r="E2555" i="9" s="1"/>
  <c r="D2555" i="9" l="1"/>
  <c r="E2556" i="9" s="1"/>
  <c r="D2556" i="9" l="1"/>
  <c r="E2557" i="9" s="1"/>
  <c r="D2557" i="9" l="1"/>
  <c r="E2558" i="9" s="1"/>
  <c r="D2558" i="9" l="1"/>
  <c r="E2559" i="9" s="1"/>
  <c r="D2559" i="9" l="1"/>
  <c r="E2560" i="9" s="1"/>
  <c r="D2560" i="9" l="1"/>
  <c r="E2561" i="9" s="1"/>
  <c r="D2561" i="9" l="1"/>
  <c r="E2562" i="9" s="1"/>
  <c r="D2562" i="9" l="1"/>
  <c r="E2563" i="9" s="1"/>
  <c r="D2563" i="9" l="1"/>
  <c r="E2564" i="9" s="1"/>
  <c r="D2564" i="9" l="1"/>
  <c r="E2565" i="9" s="1"/>
  <c r="D2565" i="9" l="1"/>
  <c r="E2566" i="9" s="1"/>
  <c r="D2566" i="9" l="1"/>
  <c r="E2567" i="9" s="1"/>
  <c r="D2567" i="9" l="1"/>
  <c r="E2568" i="9" s="1"/>
  <c r="D2568" i="9" l="1"/>
  <c r="E2569" i="9" s="1"/>
  <c r="D2569" i="9" l="1"/>
  <c r="E2570" i="9" s="1"/>
  <c r="D2570" i="9" l="1"/>
  <c r="E2571" i="9" s="1"/>
  <c r="D2571" i="9" l="1"/>
  <c r="E2572" i="9" s="1"/>
  <c r="D2572" i="9" l="1"/>
  <c r="E2573" i="9" s="1"/>
  <c r="D2573" i="9" l="1"/>
  <c r="E2574" i="9" s="1"/>
  <c r="D2574" i="9" l="1"/>
  <c r="E2575" i="9" s="1"/>
  <c r="D2575" i="9" l="1"/>
  <c r="E2576" i="9" s="1"/>
  <c r="D2576" i="9" l="1"/>
  <c r="E2577" i="9" s="1"/>
  <c r="D2577" i="9" l="1"/>
  <c r="E2578" i="9" s="1"/>
  <c r="D2578" i="9" l="1"/>
  <c r="E2579" i="9" s="1"/>
  <c r="D2579" i="9" l="1"/>
  <c r="E2580" i="9" s="1"/>
  <c r="D2580" i="9" l="1"/>
  <c r="E2581" i="9" s="1"/>
  <c r="D2581" i="9" l="1"/>
  <c r="E2582" i="9" s="1"/>
  <c r="D2582" i="9" l="1"/>
  <c r="E2583" i="9" s="1"/>
  <c r="D2583" i="9" l="1"/>
  <c r="E2584" i="9" s="1"/>
  <c r="D2584" i="9" l="1"/>
  <c r="E2585" i="9" s="1"/>
  <c r="D2585" i="9" l="1"/>
  <c r="E2586" i="9" s="1"/>
  <c r="D2586" i="9" l="1"/>
  <c r="E2587" i="9" s="1"/>
  <c r="D2587" i="9" l="1"/>
  <c r="E2588" i="9" s="1"/>
  <c r="D2588" i="9" l="1"/>
  <c r="E2589" i="9" s="1"/>
  <c r="D2589" i="9" l="1"/>
  <c r="E2590" i="9" s="1"/>
  <c r="D2590" i="9" l="1"/>
  <c r="E2591" i="9" s="1"/>
  <c r="D2591" i="9" l="1"/>
  <c r="E2592" i="9" s="1"/>
  <c r="D2592" i="9" l="1"/>
  <c r="E2593" i="9" s="1"/>
  <c r="D2593" i="9" l="1"/>
  <c r="E2594" i="9" s="1"/>
  <c r="D2594" i="9" l="1"/>
  <c r="E2595" i="9" s="1"/>
  <c r="D2595" i="9" l="1"/>
  <c r="E2596" i="9" s="1"/>
  <c r="D2596" i="9" l="1"/>
  <c r="E2597" i="9" s="1"/>
  <c r="D2597" i="9" l="1"/>
  <c r="E2598" i="9" s="1"/>
  <c r="D2598" i="9" l="1"/>
  <c r="E2599" i="9" s="1"/>
  <c r="D2599" i="9" l="1"/>
  <c r="E2600" i="9" s="1"/>
  <c r="D2600" i="9" l="1"/>
  <c r="E2601" i="9" s="1"/>
  <c r="D2601" i="9" l="1"/>
  <c r="E2602" i="9" s="1"/>
  <c r="D2602" i="9" l="1"/>
  <c r="E2603" i="9" s="1"/>
  <c r="D2603" i="9" l="1"/>
  <c r="E2604" i="9" s="1"/>
  <c r="D2604" i="9" l="1"/>
  <c r="E2605" i="9" s="1"/>
  <c r="D2605" i="9" l="1"/>
  <c r="E2606" i="9" s="1"/>
  <c r="D2606" i="9" l="1"/>
  <c r="E2607" i="9" s="1"/>
  <c r="D2607" i="9" l="1"/>
  <c r="E2608" i="9" s="1"/>
  <c r="D2608" i="9" l="1"/>
  <c r="E2609" i="9" s="1"/>
  <c r="D2609" i="9" l="1"/>
  <c r="E2610" i="9" s="1"/>
  <c r="D2610" i="9" l="1"/>
  <c r="E2611" i="9" s="1"/>
  <c r="D2611" i="9" l="1"/>
  <c r="E2612" i="9" s="1"/>
  <c r="D2612" i="9" l="1"/>
  <c r="E2613" i="9" s="1"/>
  <c r="D2613" i="9" l="1"/>
  <c r="E2614" i="9" s="1"/>
  <c r="D2614" i="9" l="1"/>
  <c r="E2615" i="9" s="1"/>
  <c r="D2615" i="9" l="1"/>
  <c r="E2616" i="9" s="1"/>
  <c r="D2616" i="9" l="1"/>
  <c r="E2617" i="9" s="1"/>
  <c r="D2617" i="9" l="1"/>
  <c r="E2618" i="9" s="1"/>
  <c r="D2618" i="9" l="1"/>
  <c r="E2619" i="9" s="1"/>
  <c r="D2619" i="9" l="1"/>
  <c r="E2620" i="9" s="1"/>
  <c r="D2620" i="9" l="1"/>
  <c r="E2621" i="9" s="1"/>
  <c r="D2621" i="9" l="1"/>
  <c r="E2622" i="9" s="1"/>
  <c r="D2622" i="9" l="1"/>
  <c r="E2623" i="9" s="1"/>
  <c r="D2623" i="9" l="1"/>
  <c r="E2624" i="9" s="1"/>
  <c r="D2624" i="9" l="1"/>
  <c r="E2625" i="9" s="1"/>
  <c r="D2625" i="9" l="1"/>
  <c r="E2626" i="9" s="1"/>
  <c r="D2626" i="9" l="1"/>
  <c r="E2627" i="9" s="1"/>
  <c r="D2627" i="9" l="1"/>
  <c r="E2628" i="9" s="1"/>
  <c r="D2628" i="9" l="1"/>
  <c r="E2629" i="9" s="1"/>
  <c r="D2629" i="9" l="1"/>
  <c r="E2630" i="9" s="1"/>
  <c r="D2630" i="9" l="1"/>
  <c r="E2631" i="9" s="1"/>
  <c r="D2631" i="9" l="1"/>
  <c r="E2632" i="9" s="1"/>
  <c r="D2632" i="9" l="1"/>
  <c r="E2633" i="9" s="1"/>
  <c r="D2633" i="9" l="1"/>
  <c r="E2634" i="9" s="1"/>
  <c r="D2634" i="9" l="1"/>
  <c r="E2635" i="9" s="1"/>
  <c r="D2635" i="9" l="1"/>
  <c r="E2636" i="9" s="1"/>
  <c r="D2636" i="9" l="1"/>
  <c r="E2637" i="9" s="1"/>
  <c r="D2637" i="9" l="1"/>
  <c r="E2638" i="9" s="1"/>
  <c r="D2638" i="9" l="1"/>
  <c r="E2639" i="9" s="1"/>
  <c r="D2639" i="9" l="1"/>
  <c r="E2640" i="9" s="1"/>
  <c r="D2640" i="9" l="1"/>
  <c r="E2641" i="9" s="1"/>
  <c r="D2641" i="9" l="1"/>
  <c r="E2642" i="9" s="1"/>
  <c r="D2642" i="9" l="1"/>
  <c r="E2643" i="9" s="1"/>
  <c r="D2643" i="9" l="1"/>
  <c r="E2644" i="9" s="1"/>
  <c r="D2644" i="9" l="1"/>
  <c r="E2645" i="9" s="1"/>
  <c r="D2645" i="9" l="1"/>
  <c r="E2646" i="9" s="1"/>
  <c r="D2646" i="9" l="1"/>
  <c r="E2647" i="9" s="1"/>
  <c r="D2647" i="9" l="1"/>
  <c r="E2648" i="9" s="1"/>
  <c r="D2648" i="9" l="1"/>
  <c r="E2649" i="9" s="1"/>
  <c r="D2649" i="9" l="1"/>
  <c r="E2650" i="9" s="1"/>
  <c r="D2650" i="9" l="1"/>
  <c r="E2651" i="9" s="1"/>
  <c r="D2651" i="9" l="1"/>
  <c r="E2652" i="9" s="1"/>
  <c r="D2652" i="9" l="1"/>
  <c r="E2653" i="9" s="1"/>
  <c r="D2653" i="9" l="1"/>
  <c r="E2654" i="9" s="1"/>
  <c r="D2654" i="9" l="1"/>
  <c r="E2655" i="9" s="1"/>
  <c r="D2655" i="9" l="1"/>
  <c r="E2656" i="9" s="1"/>
  <c r="D2656" i="9" l="1"/>
  <c r="E2657" i="9" s="1"/>
  <c r="D2657" i="9" l="1"/>
  <c r="E2658" i="9" s="1"/>
  <c r="D2658" i="9" l="1"/>
  <c r="E2659" i="9" s="1"/>
  <c r="D2659" i="9" l="1"/>
  <c r="E2660" i="9" s="1"/>
  <c r="D2660" i="9" l="1"/>
  <c r="E2661" i="9" s="1"/>
  <c r="D2661" i="9" l="1"/>
  <c r="E2662" i="9" s="1"/>
  <c r="D2662" i="9" l="1"/>
  <c r="E2663" i="9" s="1"/>
  <c r="D2663" i="9" l="1"/>
  <c r="E2664" i="9" s="1"/>
  <c r="D2664" i="9" l="1"/>
  <c r="E2665" i="9" s="1"/>
  <c r="D2665" i="9" l="1"/>
  <c r="E2666" i="9" s="1"/>
  <c r="D2666" i="9" l="1"/>
  <c r="E2667" i="9" s="1"/>
  <c r="D2667" i="9" l="1"/>
  <c r="E2668" i="9" s="1"/>
  <c r="D2668" i="9" l="1"/>
  <c r="E2669" i="9" s="1"/>
  <c r="D2669" i="9" l="1"/>
  <c r="E2670" i="9" s="1"/>
  <c r="D2670" i="9" l="1"/>
  <c r="E2671" i="9" s="1"/>
  <c r="D2671" i="9" l="1"/>
  <c r="E2672" i="9" s="1"/>
  <c r="D2672" i="9" l="1"/>
  <c r="E2673" i="9" s="1"/>
  <c r="D2673" i="9" l="1"/>
  <c r="E2674" i="9" s="1"/>
  <c r="D2674" i="9" l="1"/>
  <c r="E2675" i="9" s="1"/>
  <c r="D2675" i="9" l="1"/>
  <c r="E2676" i="9" s="1"/>
  <c r="D2676" i="9" l="1"/>
  <c r="E2677" i="9" s="1"/>
  <c r="D2677" i="9" l="1"/>
  <c r="E2678" i="9" s="1"/>
  <c r="D2678" i="9" l="1"/>
  <c r="E2679" i="9" s="1"/>
  <c r="D2679" i="9" l="1"/>
  <c r="E2680" i="9" s="1"/>
  <c r="D2680" i="9" l="1"/>
  <c r="E2681" i="9" s="1"/>
  <c r="D2681" i="9" l="1"/>
  <c r="E2682" i="9" s="1"/>
  <c r="D2682" i="9" l="1"/>
  <c r="E2683" i="9" s="1"/>
  <c r="D2683" i="9" l="1"/>
  <c r="E2684" i="9" s="1"/>
  <c r="D2684" i="9" l="1"/>
  <c r="E2685" i="9" s="1"/>
  <c r="D2685" i="9" l="1"/>
  <c r="E2686" i="9" s="1"/>
  <c r="D2686" i="9" l="1"/>
  <c r="E2687" i="9" s="1"/>
  <c r="D2687" i="9" l="1"/>
  <c r="E2688" i="9" s="1"/>
  <c r="D2688" i="9" l="1"/>
  <c r="E2689" i="9" s="1"/>
  <c r="D2689" i="9" l="1"/>
  <c r="E2690" i="9" s="1"/>
  <c r="D2690" i="9" l="1"/>
  <c r="E2691" i="9" s="1"/>
  <c r="D2691" i="9" l="1"/>
  <c r="E2692" i="9" s="1"/>
  <c r="D2692" i="9" l="1"/>
  <c r="E2693" i="9" s="1"/>
  <c r="D2693" i="9" l="1"/>
  <c r="E2694" i="9" s="1"/>
  <c r="D2694" i="9" l="1"/>
  <c r="E2695" i="9" s="1"/>
  <c r="D2695" i="9" l="1"/>
  <c r="E2696" i="9" s="1"/>
  <c r="D2696" i="9" l="1"/>
  <c r="E2697" i="9" s="1"/>
  <c r="D2697" i="9" l="1"/>
  <c r="E2698" i="9" s="1"/>
  <c r="D2698" i="9" l="1"/>
  <c r="E2699" i="9" s="1"/>
  <c r="D2699" i="9" l="1"/>
  <c r="E2700" i="9" s="1"/>
  <c r="D2700" i="9" l="1"/>
  <c r="E2701" i="9" s="1"/>
  <c r="D2701" i="9" l="1"/>
  <c r="E2702" i="9" s="1"/>
  <c r="D2702" i="9" l="1"/>
  <c r="E2703" i="9" s="1"/>
  <c r="D2703" i="9" l="1"/>
  <c r="E2704" i="9" s="1"/>
  <c r="D2704" i="9" l="1"/>
  <c r="E2705" i="9" s="1"/>
  <c r="D2705" i="9" l="1"/>
  <c r="E2706" i="9" s="1"/>
  <c r="D2706" i="9" l="1"/>
  <c r="E2707" i="9" s="1"/>
  <c r="D2707" i="9" l="1"/>
  <c r="E2708" i="9" s="1"/>
  <c r="D2708" i="9" l="1"/>
  <c r="E2709" i="9" s="1"/>
  <c r="D2709" i="9" l="1"/>
  <c r="E2710" i="9" s="1"/>
  <c r="D2710" i="9" l="1"/>
  <c r="E2711" i="9" s="1"/>
  <c r="D2711" i="9" l="1"/>
  <c r="E2712" i="9" s="1"/>
  <c r="D2712" i="9" l="1"/>
  <c r="E2713" i="9" s="1"/>
  <c r="D2713" i="9" l="1"/>
  <c r="E2714" i="9" s="1"/>
  <c r="D2714" i="9" l="1"/>
  <c r="E2715" i="9" s="1"/>
  <c r="D2715" i="9" l="1"/>
  <c r="E2716" i="9" s="1"/>
  <c r="D2716" i="9" l="1"/>
  <c r="E2717" i="9" s="1"/>
  <c r="D2717" i="9" l="1"/>
  <c r="E2718" i="9" s="1"/>
  <c r="D2718" i="9" l="1"/>
  <c r="E2719" i="9" s="1"/>
  <c r="D2719" i="9" l="1"/>
  <c r="E2720" i="9" s="1"/>
  <c r="D2720" i="9" l="1"/>
  <c r="E2721" i="9" s="1"/>
  <c r="D2721" i="9" l="1"/>
  <c r="E2722" i="9" s="1"/>
  <c r="D2722" i="9" l="1"/>
  <c r="E2723" i="9" s="1"/>
  <c r="D2723" i="9" l="1"/>
  <c r="E2724" i="9" s="1"/>
  <c r="D2724" i="9" l="1"/>
  <c r="E2725" i="9" s="1"/>
  <c r="D2725" i="9" l="1"/>
  <c r="E2726" i="9" s="1"/>
  <c r="D2726" i="9" l="1"/>
  <c r="E2727" i="9" s="1"/>
  <c r="D2727" i="9" l="1"/>
  <c r="E2728" i="9" s="1"/>
  <c r="D2728" i="9" l="1"/>
  <c r="E2729" i="9" s="1"/>
  <c r="D2729" i="9" l="1"/>
  <c r="E2730" i="9" s="1"/>
  <c r="D2730" i="9" l="1"/>
  <c r="E2731" i="9" s="1"/>
  <c r="D2731" i="9" l="1"/>
  <c r="E2732" i="9" s="1"/>
  <c r="D2732" i="9" l="1"/>
  <c r="E2733" i="9" s="1"/>
  <c r="D2733" i="9" l="1"/>
  <c r="E2734" i="9" s="1"/>
  <c r="D2734" i="9" l="1"/>
  <c r="E2735" i="9" s="1"/>
  <c r="D2735" i="9" l="1"/>
  <c r="E2736" i="9" s="1"/>
  <c r="D2736" i="9" l="1"/>
  <c r="E2737" i="9" s="1"/>
  <c r="D2737" i="9" l="1"/>
  <c r="E2738" i="9" s="1"/>
  <c r="D2738" i="9" l="1"/>
  <c r="E2739" i="9" s="1"/>
  <c r="D2739" i="9" l="1"/>
  <c r="E2740" i="9" s="1"/>
  <c r="D2740" i="9" l="1"/>
  <c r="E2741" i="9" s="1"/>
  <c r="D2741" i="9" l="1"/>
  <c r="E2742" i="9" s="1"/>
  <c r="D2742" i="9" l="1"/>
  <c r="E2743" i="9" s="1"/>
  <c r="D2743" i="9" l="1"/>
  <c r="E2744" i="9" s="1"/>
  <c r="D2744" i="9" l="1"/>
  <c r="E2745" i="9" s="1"/>
  <c r="D2745" i="9" l="1"/>
  <c r="E2746" i="9" s="1"/>
  <c r="D2746" i="9" l="1"/>
  <c r="E2747" i="9" s="1"/>
  <c r="D2747" i="9" l="1"/>
  <c r="E2748" i="9" s="1"/>
  <c r="D2748" i="9" l="1"/>
  <c r="E2749" i="9" s="1"/>
  <c r="D2749" i="9" l="1"/>
  <c r="E2750" i="9" s="1"/>
  <c r="D2750" i="9" l="1"/>
  <c r="E2751" i="9" s="1"/>
  <c r="D2751" i="9" l="1"/>
  <c r="E2752" i="9" s="1"/>
  <c r="D2752" i="9" l="1"/>
  <c r="E2753" i="9" s="1"/>
  <c r="D2753" i="9" l="1"/>
  <c r="E2754" i="9" s="1"/>
  <c r="D2754" i="9" l="1"/>
  <c r="E2755" i="9" s="1"/>
  <c r="D2755" i="9" l="1"/>
  <c r="E2756" i="9" s="1"/>
  <c r="D2756" i="9" l="1"/>
  <c r="E2757" i="9" s="1"/>
  <c r="D2757" i="9" l="1"/>
  <c r="E2758" i="9" s="1"/>
  <c r="D2758" i="9" l="1"/>
  <c r="E2759" i="9" s="1"/>
  <c r="D2759" i="9" l="1"/>
  <c r="E2760" i="9" s="1"/>
  <c r="D2760" i="9" l="1"/>
  <c r="E2761" i="9" s="1"/>
  <c r="D2761" i="9" l="1"/>
  <c r="E2762" i="9" s="1"/>
  <c r="D2762" i="9" l="1"/>
  <c r="E2763" i="9" s="1"/>
  <c r="D2763" i="9" l="1"/>
  <c r="E2764" i="9" s="1"/>
  <c r="D2764" i="9" l="1"/>
  <c r="E2765" i="9" s="1"/>
  <c r="D2765" i="9" l="1"/>
  <c r="E2766" i="9" s="1"/>
  <c r="D2766" i="9" l="1"/>
  <c r="E2767" i="9" s="1"/>
  <c r="D2767" i="9" l="1"/>
  <c r="E2768" i="9" s="1"/>
  <c r="D2768" i="9" l="1"/>
  <c r="E2769" i="9" s="1"/>
  <c r="D2769" i="9" l="1"/>
  <c r="E2770" i="9" s="1"/>
  <c r="D2770" i="9" l="1"/>
  <c r="E2771" i="9" s="1"/>
  <c r="D2771" i="9" l="1"/>
  <c r="E2772" i="9" s="1"/>
  <c r="D2772" i="9" l="1"/>
  <c r="E2773" i="9" s="1"/>
  <c r="D2773" i="9" l="1"/>
  <c r="E2774" i="9" s="1"/>
  <c r="D2774" i="9" l="1"/>
  <c r="E2775" i="9" s="1"/>
  <c r="D2775" i="9" l="1"/>
  <c r="E2776" i="9" s="1"/>
  <c r="D2776" i="9" l="1"/>
  <c r="E2777" i="9" s="1"/>
  <c r="D2777" i="9" l="1"/>
  <c r="E2778" i="9" s="1"/>
  <c r="D2778" i="9" l="1"/>
  <c r="E2779" i="9" s="1"/>
  <c r="D2779" i="9" l="1"/>
  <c r="E2780" i="9" s="1"/>
  <c r="D2780" i="9" l="1"/>
  <c r="E2781" i="9" s="1"/>
  <c r="D2781" i="9" l="1"/>
  <c r="E2782" i="9" s="1"/>
  <c r="D2782" i="9" l="1"/>
  <c r="E2783" i="9" s="1"/>
  <c r="D2783" i="9" l="1"/>
  <c r="E2784" i="9" s="1"/>
  <c r="D2784" i="9" l="1"/>
  <c r="E2785" i="9" s="1"/>
  <c r="D2785" i="9" l="1"/>
  <c r="E2786" i="9" s="1"/>
  <c r="D2786" i="9" l="1"/>
  <c r="E2787" i="9" s="1"/>
  <c r="D2787" i="9" l="1"/>
  <c r="E2788" i="9" s="1"/>
  <c r="D2788" i="9" l="1"/>
  <c r="E2789" i="9" s="1"/>
  <c r="D2789" i="9" l="1"/>
  <c r="E2790" i="9" s="1"/>
  <c r="D2790" i="9" l="1"/>
  <c r="E2791" i="9" s="1"/>
  <c r="D2791" i="9" l="1"/>
  <c r="E2792" i="9" s="1"/>
  <c r="D2792" i="9" l="1"/>
  <c r="E2793" i="9" s="1"/>
  <c r="D2793" i="9" l="1"/>
  <c r="E2794" i="9" s="1"/>
  <c r="D2794" i="9" l="1"/>
  <c r="E2795" i="9" s="1"/>
  <c r="D2795" i="9" l="1"/>
  <c r="E2796" i="9" s="1"/>
  <c r="D2796" i="9" l="1"/>
  <c r="E2797" i="9" s="1"/>
  <c r="D2797" i="9" l="1"/>
  <c r="E2798" i="9" s="1"/>
  <c r="D2798" i="9" l="1"/>
  <c r="E2799" i="9" s="1"/>
  <c r="D2799" i="9" l="1"/>
  <c r="E2800" i="9" s="1"/>
  <c r="D2800" i="9" l="1"/>
  <c r="E2801" i="9" s="1"/>
  <c r="D2801" i="9" l="1"/>
  <c r="E2802" i="9" s="1"/>
  <c r="D2802" i="9" l="1"/>
  <c r="E2803" i="9" s="1"/>
  <c r="D2803" i="9" l="1"/>
  <c r="E2804" i="9" s="1"/>
  <c r="D2804" i="9" l="1"/>
  <c r="E2805" i="9" s="1"/>
  <c r="D2805" i="9" l="1"/>
  <c r="E2806" i="9" s="1"/>
  <c r="D2806" i="9" l="1"/>
  <c r="E2807" i="9" s="1"/>
  <c r="D2807" i="9" l="1"/>
  <c r="E2808" i="9" s="1"/>
  <c r="D2808" i="9" l="1"/>
  <c r="E2809" i="9" s="1"/>
  <c r="D2809" i="9" l="1"/>
  <c r="E2810" i="9" s="1"/>
  <c r="D2810" i="9" l="1"/>
  <c r="E2811" i="9" s="1"/>
  <c r="D2811" i="9" l="1"/>
  <c r="E2812" i="9" s="1"/>
  <c r="D2812" i="9" l="1"/>
  <c r="E2813" i="9" s="1"/>
  <c r="D2813" i="9" l="1"/>
  <c r="E2814" i="9" s="1"/>
  <c r="D2814" i="9" l="1"/>
  <c r="E2815" i="9" s="1"/>
  <c r="D2815" i="9" l="1"/>
  <c r="E2816" i="9" s="1"/>
  <c r="D2816" i="9" l="1"/>
  <c r="E2817" i="9" s="1"/>
  <c r="D2817" i="9" l="1"/>
  <c r="E2818" i="9" s="1"/>
  <c r="D2818" i="9" l="1"/>
  <c r="E2819" i="9" s="1"/>
  <c r="D2819" i="9" l="1"/>
  <c r="E2820" i="9" s="1"/>
  <c r="D2820" i="9" l="1"/>
  <c r="E2821" i="9" s="1"/>
  <c r="D2821" i="9" l="1"/>
  <c r="E2822" i="9" s="1"/>
  <c r="D2822" i="9" l="1"/>
  <c r="E2823" i="9" s="1"/>
  <c r="D2823" i="9" l="1"/>
  <c r="E2824" i="9" s="1"/>
  <c r="D2824" i="9" l="1"/>
  <c r="E2825" i="9" s="1"/>
  <c r="D2825" i="9" l="1"/>
  <c r="E2826" i="9" s="1"/>
  <c r="D2826" i="9" l="1"/>
  <c r="E2827" i="9" s="1"/>
  <c r="D2827" i="9" l="1"/>
  <c r="E2828" i="9" s="1"/>
  <c r="D2828" i="9" l="1"/>
  <c r="E2829" i="9" s="1"/>
  <c r="D2829" i="9" l="1"/>
  <c r="E2830" i="9" s="1"/>
  <c r="D2830" i="9" l="1"/>
  <c r="E2831" i="9" s="1"/>
  <c r="D2831" i="9" l="1"/>
  <c r="E2832" i="9" s="1"/>
  <c r="D2832" i="9" l="1"/>
  <c r="E2833" i="9" s="1"/>
  <c r="D2833" i="9" l="1"/>
  <c r="E2834" i="9" s="1"/>
  <c r="D2834" i="9" l="1"/>
  <c r="E2835" i="9" s="1"/>
  <c r="D2835" i="9" l="1"/>
  <c r="E2836" i="9" s="1"/>
  <c r="D2836" i="9" l="1"/>
  <c r="E2837" i="9" s="1"/>
  <c r="D2837" i="9" l="1"/>
  <c r="E2838" i="9" s="1"/>
  <c r="D2838" i="9" l="1"/>
  <c r="E2839" i="9" s="1"/>
  <c r="D2839" i="9" l="1"/>
  <c r="E2840" i="9" s="1"/>
  <c r="D2840" i="9" l="1"/>
  <c r="E2841" i="9" s="1"/>
  <c r="D2841" i="9" l="1"/>
  <c r="E2842" i="9" s="1"/>
  <c r="D2842" i="9" l="1"/>
  <c r="E2843" i="9" s="1"/>
  <c r="D2843" i="9" l="1"/>
  <c r="E2844" i="9" s="1"/>
  <c r="D2844" i="9" l="1"/>
  <c r="E2845" i="9" s="1"/>
  <c r="D2845" i="9" l="1"/>
  <c r="E2846" i="9" s="1"/>
  <c r="D2846" i="9" l="1"/>
  <c r="E2847" i="9" s="1"/>
  <c r="D2847" i="9" l="1"/>
  <c r="E2848" i="9" s="1"/>
  <c r="D2848" i="9" l="1"/>
  <c r="E2849" i="9" s="1"/>
  <c r="D2849" i="9" l="1"/>
  <c r="E2850" i="9" s="1"/>
  <c r="D2850" i="9" l="1"/>
  <c r="E2851" i="9" s="1"/>
  <c r="D2851" i="9" l="1"/>
  <c r="E2852" i="9" s="1"/>
  <c r="D2852" i="9" l="1"/>
  <c r="E2853" i="9" s="1"/>
  <c r="D2853" i="9" l="1"/>
  <c r="E2854" i="9" s="1"/>
  <c r="D2854" i="9" l="1"/>
  <c r="E2855" i="9" s="1"/>
  <c r="D2855" i="9" l="1"/>
  <c r="E2856" i="9" s="1"/>
  <c r="D2856" i="9" l="1"/>
  <c r="E2857" i="9" s="1"/>
  <c r="D2857" i="9" l="1"/>
  <c r="E2858" i="9" s="1"/>
  <c r="D2858" i="9" l="1"/>
  <c r="E2859" i="9" s="1"/>
  <c r="D2859" i="9" l="1"/>
  <c r="E2860" i="9" s="1"/>
  <c r="D2860" i="9" l="1"/>
  <c r="E2861" i="9" s="1"/>
  <c r="D2861" i="9" l="1"/>
  <c r="E2862" i="9" s="1"/>
  <c r="D2862" i="9" l="1"/>
  <c r="E2863" i="9" s="1"/>
  <c r="D2863" i="9" l="1"/>
  <c r="E2864" i="9" s="1"/>
  <c r="D2864" i="9" l="1"/>
  <c r="E2865" i="9" s="1"/>
  <c r="D2865" i="9" l="1"/>
  <c r="E2866" i="9" s="1"/>
  <c r="D2866" i="9" l="1"/>
  <c r="E2867" i="9" s="1"/>
  <c r="D2867" i="9" l="1"/>
  <c r="E2868" i="9" s="1"/>
  <c r="D2868" i="9" l="1"/>
  <c r="E2869" i="9" s="1"/>
  <c r="D2869" i="9" l="1"/>
  <c r="E2870" i="9" s="1"/>
  <c r="D2870" i="9" l="1"/>
  <c r="E2871" i="9" s="1"/>
  <c r="D2871" i="9" l="1"/>
  <c r="E2872" i="9" s="1"/>
  <c r="D2872" i="9" l="1"/>
  <c r="E2873" i="9" s="1"/>
  <c r="D2873" i="9" l="1"/>
  <c r="E2874" i="9" s="1"/>
  <c r="D2874" i="9" l="1"/>
  <c r="E2875" i="9" s="1"/>
  <c r="D2875" i="9" l="1"/>
  <c r="E2876" i="9" s="1"/>
  <c r="D2876" i="9" l="1"/>
  <c r="E2877" i="9" s="1"/>
  <c r="D2877" i="9" l="1"/>
  <c r="E2878" i="9" s="1"/>
  <c r="D2878" i="9" l="1"/>
  <c r="E2879" i="9" s="1"/>
  <c r="D2879" i="9" l="1"/>
  <c r="E2880" i="9" s="1"/>
  <c r="D2880" i="9" l="1"/>
  <c r="E2881" i="9" s="1"/>
  <c r="D2881" i="9" l="1"/>
  <c r="E2882" i="9" s="1"/>
  <c r="D2882" i="9" l="1"/>
  <c r="E2883" i="9" s="1"/>
  <c r="D2883" i="9" l="1"/>
  <c r="E2884" i="9" s="1"/>
  <c r="D2884" i="9" l="1"/>
  <c r="E2885" i="9" s="1"/>
  <c r="D2885" i="9" l="1"/>
  <c r="E2886" i="9" s="1"/>
  <c r="D2886" i="9" l="1"/>
  <c r="E2887" i="9" s="1"/>
  <c r="D2887" i="9" l="1"/>
  <c r="E2888" i="9" s="1"/>
  <c r="D2888" i="9" l="1"/>
  <c r="E2889" i="9" s="1"/>
  <c r="D2889" i="9" l="1"/>
  <c r="E2890" i="9" s="1"/>
  <c r="D2890" i="9" l="1"/>
  <c r="E2891" i="9" s="1"/>
  <c r="D2891" i="9" l="1"/>
  <c r="E2892" i="9" s="1"/>
  <c r="D2892" i="9" l="1"/>
  <c r="E2893" i="9" s="1"/>
  <c r="D2893" i="9" l="1"/>
  <c r="E2894" i="9" s="1"/>
  <c r="D2894" i="9" l="1"/>
  <c r="E2895" i="9" s="1"/>
  <c r="D2895" i="9" l="1"/>
  <c r="E2896" i="9" s="1"/>
  <c r="D2896" i="9" l="1"/>
  <c r="E2897" i="9" s="1"/>
  <c r="D2897" i="9" l="1"/>
  <c r="E2898" i="9" s="1"/>
  <c r="D2898" i="9" l="1"/>
  <c r="E2899" i="9" s="1"/>
  <c r="D2899" i="9" l="1"/>
  <c r="E2900" i="9" s="1"/>
  <c r="D2900" i="9" l="1"/>
  <c r="E2901" i="9" s="1"/>
  <c r="D2901" i="9" l="1"/>
  <c r="E2902" i="9" s="1"/>
  <c r="D2902" i="9" l="1"/>
  <c r="E2903" i="9" s="1"/>
  <c r="D2903" i="9" l="1"/>
  <c r="E2904" i="9" s="1"/>
  <c r="D2904" i="9" l="1"/>
  <c r="E2905" i="9" s="1"/>
  <c r="D2905" i="9" l="1"/>
  <c r="E2906" i="9" s="1"/>
  <c r="D2906" i="9" l="1"/>
  <c r="E2907" i="9" s="1"/>
  <c r="D2907" i="9" l="1"/>
  <c r="E2908" i="9" s="1"/>
  <c r="D2908" i="9" l="1"/>
  <c r="E2909" i="9" s="1"/>
  <c r="D2909" i="9" l="1"/>
  <c r="E2910" i="9" s="1"/>
  <c r="D2910" i="9" l="1"/>
  <c r="E2911" i="9" s="1"/>
  <c r="D2911" i="9" l="1"/>
  <c r="E2912" i="9" s="1"/>
  <c r="D2912" i="9" l="1"/>
  <c r="E2913" i="9" s="1"/>
  <c r="D2913" i="9" l="1"/>
  <c r="E2914" i="9" s="1"/>
  <c r="D2914" i="9" l="1"/>
  <c r="E2915" i="9" s="1"/>
  <c r="D2915" i="9" l="1"/>
  <c r="E2916" i="9" s="1"/>
  <c r="D2916" i="9" l="1"/>
  <c r="E2917" i="9" s="1"/>
  <c r="D2917" i="9" l="1"/>
  <c r="E2918" i="9" s="1"/>
  <c r="D2918" i="9" l="1"/>
  <c r="E2919" i="9" s="1"/>
  <c r="D2919" i="9" l="1"/>
  <c r="E2920" i="9" s="1"/>
  <c r="D2920" i="9" l="1"/>
  <c r="E2921" i="9" s="1"/>
  <c r="D2921" i="9" l="1"/>
  <c r="E2922" i="9" s="1"/>
  <c r="D2922" i="9" l="1"/>
  <c r="E2923" i="9" s="1"/>
  <c r="D2923" i="9" l="1"/>
  <c r="E2924" i="9" s="1"/>
  <c r="D2924" i="9" l="1"/>
  <c r="E2925" i="9" s="1"/>
  <c r="D2925" i="9" l="1"/>
  <c r="E2926" i="9" s="1"/>
  <c r="D2926" i="9" l="1"/>
  <c r="E2927" i="9" s="1"/>
  <c r="D2927" i="9" l="1"/>
  <c r="E2928" i="9" s="1"/>
  <c r="D2928" i="9" l="1"/>
  <c r="E2929" i="9" s="1"/>
  <c r="D2929" i="9" l="1"/>
  <c r="E2930" i="9" s="1"/>
  <c r="D2930" i="9" l="1"/>
  <c r="E2931" i="9" s="1"/>
  <c r="D2931" i="9" l="1"/>
  <c r="E2932" i="9" s="1"/>
  <c r="D2932" i="9" l="1"/>
  <c r="E2933" i="9" s="1"/>
  <c r="D2933" i="9" l="1"/>
  <c r="E2934" i="9" s="1"/>
  <c r="D2934" i="9" l="1"/>
  <c r="E2935" i="9" s="1"/>
  <c r="D2935" i="9" l="1"/>
  <c r="E2936" i="9" s="1"/>
  <c r="D2936" i="9" l="1"/>
  <c r="E2937" i="9" s="1"/>
  <c r="D2937" i="9" l="1"/>
  <c r="E2938" i="9" s="1"/>
  <c r="D2938" i="9" l="1"/>
  <c r="E2939" i="9" s="1"/>
  <c r="D2939" i="9" l="1"/>
  <c r="E2940" i="9" s="1"/>
  <c r="D2940" i="9" l="1"/>
  <c r="E2941" i="9" s="1"/>
  <c r="D2941" i="9" l="1"/>
  <c r="E2942" i="9" s="1"/>
  <c r="D2942" i="9" l="1"/>
  <c r="E2943" i="9" s="1"/>
  <c r="D2943" i="9" l="1"/>
  <c r="E2944" i="9" s="1"/>
  <c r="D2944" i="9" l="1"/>
  <c r="E2945" i="9" s="1"/>
  <c r="D2945" i="9" l="1"/>
  <c r="E2946" i="9" s="1"/>
  <c r="D2946" i="9" l="1"/>
  <c r="E2947" i="9" s="1"/>
  <c r="D2947" i="9" l="1"/>
  <c r="E2948" i="9" s="1"/>
  <c r="D2948" i="9" l="1"/>
  <c r="E2949" i="9" s="1"/>
  <c r="D2949" i="9" l="1"/>
  <c r="E2950" i="9" s="1"/>
  <c r="D2950" i="9" l="1"/>
  <c r="E2951" i="9" s="1"/>
  <c r="D2951" i="9" l="1"/>
  <c r="E2952" i="9" s="1"/>
  <c r="D2952" i="9" l="1"/>
  <c r="E2953" i="9" s="1"/>
  <c r="D2953" i="9" l="1"/>
  <c r="E2954" i="9" s="1"/>
  <c r="D2954" i="9" l="1"/>
  <c r="E2955" i="9" s="1"/>
  <c r="D2955" i="9" l="1"/>
  <c r="E2956" i="9" s="1"/>
  <c r="D2956" i="9" l="1"/>
  <c r="E2957" i="9" s="1"/>
  <c r="D2957" i="9" l="1"/>
  <c r="E2958" i="9" s="1"/>
  <c r="D2958" i="9" l="1"/>
  <c r="E2959" i="9" s="1"/>
  <c r="D2959" i="9" l="1"/>
  <c r="E2960" i="9" s="1"/>
  <c r="D2960" i="9" l="1"/>
  <c r="E2961" i="9" s="1"/>
  <c r="D2961" i="9" l="1"/>
  <c r="E2962" i="9" s="1"/>
  <c r="D2962" i="9" l="1"/>
  <c r="E2963" i="9" s="1"/>
  <c r="D2963" i="9" l="1"/>
  <c r="E2964" i="9" s="1"/>
  <c r="D2964" i="9" l="1"/>
  <c r="E2965" i="9" s="1"/>
  <c r="D2965" i="9" l="1"/>
  <c r="E2966" i="9" s="1"/>
  <c r="D2966" i="9" l="1"/>
  <c r="E2967" i="9" s="1"/>
  <c r="D2967" i="9" l="1"/>
  <c r="E2968" i="9" s="1"/>
  <c r="D2968" i="9" l="1"/>
  <c r="E2969" i="9" s="1"/>
  <c r="D2969" i="9" l="1"/>
  <c r="E2970" i="9" s="1"/>
  <c r="D2970" i="9" l="1"/>
  <c r="E2971" i="9" s="1"/>
  <c r="D2971" i="9" l="1"/>
  <c r="E2972" i="9" s="1"/>
  <c r="D2972" i="9" l="1"/>
  <c r="E2973" i="9" s="1"/>
  <c r="D2973" i="9" l="1"/>
  <c r="E2974" i="9" s="1"/>
  <c r="D2974" i="9" l="1"/>
  <c r="E2975" i="9" s="1"/>
  <c r="D2975" i="9" l="1"/>
  <c r="E2976" i="9" s="1"/>
  <c r="D2976" i="9" l="1"/>
  <c r="E2977" i="9" s="1"/>
  <c r="D2977" i="9" l="1"/>
  <c r="E2978" i="9" s="1"/>
  <c r="D2978" i="9" l="1"/>
  <c r="E2979" i="9" s="1"/>
  <c r="D2979" i="9" l="1"/>
  <c r="E2980" i="9" s="1"/>
  <c r="D2980" i="9" l="1"/>
  <c r="E2981" i="9" s="1"/>
  <c r="D2981" i="9" l="1"/>
  <c r="E2982" i="9" s="1"/>
  <c r="D2982" i="9" l="1"/>
  <c r="E2983" i="9" s="1"/>
  <c r="D2983" i="9" l="1"/>
  <c r="E2984" i="9" s="1"/>
  <c r="D2984" i="9" l="1"/>
  <c r="E2985" i="9" s="1"/>
  <c r="D2985" i="9" l="1"/>
  <c r="E2986" i="9" s="1"/>
  <c r="D2986" i="9" l="1"/>
  <c r="E2987" i="9" s="1"/>
  <c r="D2987" i="9" l="1"/>
  <c r="E2988" i="9" s="1"/>
  <c r="D2988" i="9" l="1"/>
  <c r="E2989" i="9" s="1"/>
  <c r="D2989" i="9" l="1"/>
  <c r="E2990" i="9" s="1"/>
  <c r="D2990" i="9" l="1"/>
  <c r="E2991" i="9" s="1"/>
  <c r="D2991" i="9" l="1"/>
  <c r="E2992" i="9" s="1"/>
  <c r="D2992" i="9" l="1"/>
  <c r="E2993" i="9" s="1"/>
  <c r="D2993" i="9" l="1"/>
  <c r="E2994" i="9" s="1"/>
  <c r="D2994" i="9" l="1"/>
  <c r="E2995" i="9" s="1"/>
  <c r="D2995" i="9" l="1"/>
  <c r="E2996" i="9" s="1"/>
  <c r="D2996" i="9" l="1"/>
  <c r="E2997" i="9" s="1"/>
  <c r="D2997" i="9" l="1"/>
  <c r="E2998" i="9" s="1"/>
  <c r="D2998" i="9" l="1"/>
  <c r="E2999" i="9" s="1"/>
  <c r="D2999" i="9" l="1"/>
  <c r="E3000" i="9" s="1"/>
  <c r="D3000" i="9" l="1"/>
  <c r="E3001" i="9" s="1"/>
  <c r="D3001" i="9" l="1"/>
  <c r="E3002" i="9" s="1"/>
  <c r="D3002" i="9" l="1"/>
  <c r="E3003" i="9" s="1"/>
  <c r="D3003" i="9" l="1"/>
  <c r="E3004" i="9" s="1"/>
  <c r="D3004" i="9" l="1"/>
  <c r="E3005" i="9" s="1"/>
  <c r="D3005" i="9" l="1"/>
  <c r="E3006" i="9" s="1"/>
  <c r="D3006" i="9" l="1"/>
  <c r="E3007" i="9" s="1"/>
  <c r="D3007" i="9" l="1"/>
  <c r="E3008" i="9" s="1"/>
  <c r="D3008" i="9" l="1"/>
  <c r="E3009" i="9" s="1"/>
  <c r="D3009" i="9" l="1"/>
  <c r="E3010" i="9" s="1"/>
  <c r="D3010" i="9" l="1"/>
  <c r="E3011" i="9" s="1"/>
  <c r="D3011" i="9" l="1"/>
  <c r="E3012" i="9" s="1"/>
  <c r="D3012" i="9" l="1"/>
  <c r="E3013" i="9" s="1"/>
  <c r="D3013" i="9" l="1"/>
  <c r="E3014" i="9" s="1"/>
  <c r="D3014" i="9" l="1"/>
  <c r="E3015" i="9" s="1"/>
  <c r="D3015" i="9" l="1"/>
  <c r="E3016" i="9" s="1"/>
  <c r="D3016" i="9" l="1"/>
  <c r="E3017" i="9" s="1"/>
  <c r="D3017" i="9" l="1"/>
  <c r="E3018" i="9" s="1"/>
  <c r="D3018" i="9" l="1"/>
  <c r="E3019" i="9" s="1"/>
  <c r="D3019" i="9" l="1"/>
  <c r="E3020" i="9" s="1"/>
  <c r="D3020" i="9" l="1"/>
  <c r="E3021" i="9" s="1"/>
  <c r="D3021" i="9" l="1"/>
  <c r="E3022" i="9" s="1"/>
  <c r="D3022" i="9" l="1"/>
  <c r="E3023" i="9" s="1"/>
  <c r="D3023" i="9" l="1"/>
  <c r="E3024" i="9" s="1"/>
  <c r="D3024" i="9" l="1"/>
  <c r="E3025" i="9" s="1"/>
  <c r="D3025" i="9" l="1"/>
  <c r="E3026" i="9" s="1"/>
  <c r="D3026" i="9" l="1"/>
  <c r="E3027" i="9" s="1"/>
  <c r="D3027" i="9" l="1"/>
  <c r="E3028" i="9" s="1"/>
  <c r="D3028" i="9" l="1"/>
  <c r="E3029" i="9" s="1"/>
  <c r="D3029" i="9" l="1"/>
  <c r="E3030" i="9" s="1"/>
  <c r="D3030" i="9" l="1"/>
  <c r="E3031" i="9" s="1"/>
  <c r="D3031" i="9" l="1"/>
  <c r="E3032" i="9" s="1"/>
  <c r="D3032" i="9" l="1"/>
  <c r="E3033" i="9" s="1"/>
  <c r="D3033" i="9" l="1"/>
  <c r="E3034" i="9" s="1"/>
  <c r="D3034" i="9" l="1"/>
  <c r="E3035" i="9" s="1"/>
  <c r="D3035" i="9" l="1"/>
  <c r="E3036" i="9" s="1"/>
  <c r="D3036" i="9" l="1"/>
  <c r="E3037" i="9" s="1"/>
  <c r="D3037" i="9" l="1"/>
  <c r="E3038" i="9" s="1"/>
  <c r="D3038" i="9" l="1"/>
  <c r="E3039" i="9" s="1"/>
  <c r="D3039" i="9" l="1"/>
  <c r="E3040" i="9" s="1"/>
  <c r="D3040" i="9" l="1"/>
  <c r="E3041" i="9" s="1"/>
  <c r="D3041" i="9" l="1"/>
  <c r="E3042" i="9" s="1"/>
  <c r="D3042" i="9" l="1"/>
  <c r="E3043" i="9" s="1"/>
  <c r="D3043" i="9" l="1"/>
  <c r="E3044" i="9" s="1"/>
  <c r="D3044" i="9" l="1"/>
  <c r="E3045" i="9" s="1"/>
  <c r="D3045" i="9" l="1"/>
  <c r="E3046" i="9" s="1"/>
  <c r="D3046" i="9" l="1"/>
  <c r="E3047" i="9" s="1"/>
  <c r="D3047" i="9" l="1"/>
  <c r="E3048" i="9" s="1"/>
  <c r="D3048" i="9" l="1"/>
  <c r="E3049" i="9" s="1"/>
  <c r="D3049" i="9" l="1"/>
  <c r="E3050" i="9" s="1"/>
  <c r="D3050" i="9" l="1"/>
  <c r="E3051" i="9" s="1"/>
  <c r="D3051" i="9" l="1"/>
  <c r="E3052" i="9" s="1"/>
  <c r="D3052" i="9" l="1"/>
  <c r="E3053" i="9" s="1"/>
  <c r="D3053" i="9" l="1"/>
  <c r="E3054" i="9" s="1"/>
  <c r="D3054" i="9" l="1"/>
  <c r="E3055" i="9" s="1"/>
  <c r="D3055" i="9" l="1"/>
  <c r="E3056" i="9" s="1"/>
  <c r="D3056" i="9" l="1"/>
  <c r="E3057" i="9" s="1"/>
  <c r="D3057" i="9" l="1"/>
  <c r="E3058" i="9" s="1"/>
  <c r="D3058" i="9" l="1"/>
  <c r="E3059" i="9" s="1"/>
  <c r="D3059" i="9" l="1"/>
  <c r="E3060" i="9" s="1"/>
  <c r="D3060" i="9" l="1"/>
  <c r="E3061" i="9" s="1"/>
  <c r="D3061" i="9" l="1"/>
  <c r="E3062" i="9" s="1"/>
  <c r="D3062" i="9" l="1"/>
  <c r="E3063" i="9" s="1"/>
  <c r="D3063" i="9" l="1"/>
  <c r="E3064" i="9" s="1"/>
  <c r="D3064" i="9" l="1"/>
  <c r="E3065" i="9" s="1"/>
  <c r="D3065" i="9" l="1"/>
  <c r="E3066" i="9" s="1"/>
  <c r="D3066" i="9" l="1"/>
  <c r="E3067" i="9" s="1"/>
  <c r="D3067" i="9" l="1"/>
  <c r="E3068" i="9" s="1"/>
  <c r="D3068" i="9" l="1"/>
  <c r="E3069" i="9" s="1"/>
  <c r="D3069" i="9" l="1"/>
  <c r="E3070" i="9" s="1"/>
  <c r="D3070" i="9" l="1"/>
  <c r="E3071" i="9" s="1"/>
  <c r="D3071" i="9" l="1"/>
  <c r="E3072" i="9" s="1"/>
  <c r="D3072" i="9" l="1"/>
  <c r="E3073" i="9" s="1"/>
  <c r="D3073" i="9" l="1"/>
  <c r="E3074" i="9" s="1"/>
  <c r="D3074" i="9" l="1"/>
  <c r="E3075" i="9" s="1"/>
  <c r="D3075" i="9" l="1"/>
  <c r="E3076" i="9" s="1"/>
  <c r="D3076" i="9" l="1"/>
  <c r="E3077" i="9" s="1"/>
  <c r="D3077" i="9" l="1"/>
  <c r="E3078" i="9" s="1"/>
  <c r="D3078" i="9" l="1"/>
  <c r="E3079" i="9" s="1"/>
  <c r="D3079" i="9" l="1"/>
  <c r="E3080" i="9" s="1"/>
  <c r="D3080" i="9" l="1"/>
  <c r="E3081" i="9" s="1"/>
  <c r="D3081" i="9" l="1"/>
  <c r="E3082" i="9" s="1"/>
  <c r="D3082" i="9" l="1"/>
  <c r="E3083" i="9" s="1"/>
  <c r="D3083" i="9" l="1"/>
  <c r="E3084" i="9" s="1"/>
  <c r="D3084" i="9" l="1"/>
  <c r="E3085" i="9" s="1"/>
  <c r="D3085" i="9" l="1"/>
  <c r="E3086" i="9" s="1"/>
  <c r="D3086" i="9" l="1"/>
  <c r="E3087" i="9" s="1"/>
  <c r="D3087" i="9" l="1"/>
  <c r="E3088" i="9" s="1"/>
  <c r="D3088" i="9" l="1"/>
  <c r="E3089" i="9" s="1"/>
  <c r="D3089" i="9" l="1"/>
  <c r="E3090" i="9" s="1"/>
  <c r="D3090" i="9" l="1"/>
  <c r="E3091" i="9" s="1"/>
  <c r="D3091" i="9" l="1"/>
  <c r="E3092" i="9" s="1"/>
  <c r="D3092" i="9" l="1"/>
  <c r="E3093" i="9" s="1"/>
  <c r="D3093" i="9" l="1"/>
  <c r="E3094" i="9" s="1"/>
  <c r="D3094" i="9" l="1"/>
  <c r="E3095" i="9" s="1"/>
  <c r="D3095" i="9" l="1"/>
  <c r="E3096" i="9" s="1"/>
  <c r="D3096" i="9" l="1"/>
  <c r="E3097" i="9" s="1"/>
  <c r="D3097" i="9" l="1"/>
  <c r="E3098" i="9" s="1"/>
  <c r="D3098" i="9" l="1"/>
  <c r="E3099" i="9" s="1"/>
  <c r="D3099" i="9" l="1"/>
  <c r="E3100" i="9" s="1"/>
  <c r="D3100" i="9" l="1"/>
  <c r="E3101" i="9" s="1"/>
  <c r="D3101" i="9" l="1"/>
  <c r="E3102" i="9" s="1"/>
  <c r="D3102" i="9" l="1"/>
  <c r="E3103" i="9" s="1"/>
  <c r="D3103" i="9" l="1"/>
  <c r="E3104" i="9" s="1"/>
  <c r="D3104" i="9" l="1"/>
  <c r="E3105" i="9" s="1"/>
  <c r="D3105" i="9" l="1"/>
  <c r="E3106" i="9" s="1"/>
  <c r="D3106" i="9" l="1"/>
  <c r="E3107" i="9" s="1"/>
  <c r="D3107" i="9" l="1"/>
  <c r="E3108" i="9" s="1"/>
  <c r="D3108" i="9" l="1"/>
  <c r="E3109" i="9" s="1"/>
  <c r="D3109" i="9" l="1"/>
  <c r="E3110" i="9" s="1"/>
  <c r="D3110" i="9" l="1"/>
  <c r="E3111" i="9" s="1"/>
  <c r="D3111" i="9" l="1"/>
  <c r="E3112" i="9" s="1"/>
  <c r="D3112" i="9" l="1"/>
  <c r="E3113" i="9" s="1"/>
  <c r="D3113" i="9" l="1"/>
  <c r="E3114" i="9" s="1"/>
  <c r="D3114" i="9" l="1"/>
  <c r="E3115" i="9" s="1"/>
  <c r="D3115" i="9" l="1"/>
  <c r="E3116" i="9" s="1"/>
  <c r="D3116" i="9" l="1"/>
  <c r="E3117" i="9" s="1"/>
  <c r="D3117" i="9" l="1"/>
  <c r="E3118" i="9" s="1"/>
  <c r="D3118" i="9" l="1"/>
  <c r="E3119" i="9" s="1"/>
  <c r="D3119" i="9" l="1"/>
  <c r="E3120" i="9" s="1"/>
  <c r="D3120" i="9" l="1"/>
  <c r="E3121" i="9" s="1"/>
  <c r="D3121" i="9" l="1"/>
  <c r="E3122" i="9" s="1"/>
  <c r="D3122" i="9" l="1"/>
  <c r="E3123" i="9" s="1"/>
  <c r="D3123" i="9" l="1"/>
  <c r="E3124" i="9" s="1"/>
  <c r="D3124" i="9" l="1"/>
  <c r="E3125" i="9" s="1"/>
  <c r="D3125" i="9" l="1"/>
  <c r="E3126" i="9" s="1"/>
  <c r="D3126" i="9" l="1"/>
  <c r="E3127" i="9" s="1"/>
  <c r="D3127" i="9" l="1"/>
  <c r="E3128" i="9" s="1"/>
  <c r="D3128" i="9" l="1"/>
  <c r="E3129" i="9" s="1"/>
  <c r="D3129" i="9" l="1"/>
  <c r="E3130" i="9" s="1"/>
  <c r="D3130" i="9" l="1"/>
  <c r="E3131" i="9" s="1"/>
  <c r="D3131" i="9" l="1"/>
  <c r="E3132" i="9" s="1"/>
  <c r="D3132" i="9" l="1"/>
  <c r="E3133" i="9" s="1"/>
  <c r="D3133" i="9" l="1"/>
  <c r="E3134" i="9" s="1"/>
  <c r="D3134" i="9" l="1"/>
  <c r="E3135" i="9" s="1"/>
  <c r="D3135" i="9" l="1"/>
  <c r="E3136" i="9" s="1"/>
  <c r="D3136" i="9" l="1"/>
  <c r="E3137" i="9" s="1"/>
  <c r="D3137" i="9" l="1"/>
  <c r="E3138" i="9" s="1"/>
  <c r="D3138" i="9" l="1"/>
  <c r="E3139" i="9" s="1"/>
  <c r="D3139" i="9" l="1"/>
  <c r="E3140" i="9" s="1"/>
  <c r="D3140" i="9" l="1"/>
  <c r="E3141" i="9" s="1"/>
  <c r="D3141" i="9" l="1"/>
  <c r="E3142" i="9" s="1"/>
  <c r="D3142" i="9" l="1"/>
  <c r="E3143" i="9" s="1"/>
  <c r="D3143" i="9" l="1"/>
  <c r="E3144" i="9" s="1"/>
  <c r="D3144" i="9" l="1"/>
  <c r="E3145" i="9" s="1"/>
  <c r="D3145" i="9" l="1"/>
  <c r="E3146" i="9" s="1"/>
  <c r="D3146" i="9" l="1"/>
  <c r="E3147" i="9" s="1"/>
  <c r="D3147" i="9" l="1"/>
  <c r="E3148" i="9" s="1"/>
  <c r="D3148" i="9" l="1"/>
  <c r="E3149" i="9" s="1"/>
  <c r="D3149" i="9" l="1"/>
  <c r="E3150" i="9" s="1"/>
  <c r="D3150" i="9" l="1"/>
  <c r="E3151" i="9" s="1"/>
  <c r="D3151" i="9" l="1"/>
  <c r="E3152" i="9" s="1"/>
  <c r="D3152" i="9" l="1"/>
  <c r="E3153" i="9" s="1"/>
  <c r="D3153" i="9" l="1"/>
  <c r="E3154" i="9" s="1"/>
  <c r="D3154" i="9" l="1"/>
  <c r="E3155" i="9" s="1"/>
  <c r="D3155" i="9" l="1"/>
  <c r="E3156" i="9" s="1"/>
  <c r="D3156" i="9" l="1"/>
  <c r="E3157" i="9" s="1"/>
  <c r="D3157" i="9" l="1"/>
  <c r="E3158" i="9" s="1"/>
  <c r="D3158" i="9" l="1"/>
  <c r="E3159" i="9" s="1"/>
  <c r="D3159" i="9" l="1"/>
  <c r="E3160" i="9" s="1"/>
  <c r="D3160" i="9" l="1"/>
  <c r="E3161" i="9" s="1"/>
  <c r="D3161" i="9" l="1"/>
  <c r="E3162" i="9" s="1"/>
  <c r="D3162" i="9" l="1"/>
  <c r="E3163" i="9" s="1"/>
  <c r="D3163" i="9" l="1"/>
  <c r="E3164" i="9" s="1"/>
  <c r="D3164" i="9" l="1"/>
  <c r="E3165" i="9" s="1"/>
  <c r="D3165" i="9" l="1"/>
  <c r="E3166" i="9" s="1"/>
  <c r="D3166" i="9" l="1"/>
  <c r="E3167" i="9" s="1"/>
  <c r="D3167" i="9" l="1"/>
  <c r="E3168" i="9" s="1"/>
  <c r="D3168" i="9" l="1"/>
  <c r="E3169" i="9" s="1"/>
  <c r="D3169" i="9" l="1"/>
  <c r="E3170" i="9" s="1"/>
  <c r="D3170" i="9" l="1"/>
  <c r="E3171" i="9" s="1"/>
  <c r="D3171" i="9" l="1"/>
  <c r="E3172" i="9" s="1"/>
  <c r="D3172" i="9" l="1"/>
  <c r="E3173" i="9" s="1"/>
  <c r="D3173" i="9" l="1"/>
  <c r="E3174" i="9" s="1"/>
  <c r="D3174" i="9" l="1"/>
  <c r="E3175" i="9" s="1"/>
  <c r="D3175" i="9" l="1"/>
  <c r="E3176" i="9" s="1"/>
  <c r="D3176" i="9" l="1"/>
  <c r="E3177" i="9" s="1"/>
  <c r="D3177" i="9" l="1"/>
  <c r="E3178" i="9" s="1"/>
  <c r="D3178" i="9" l="1"/>
  <c r="E3179" i="9" s="1"/>
  <c r="D3179" i="9" l="1"/>
  <c r="E3180" i="9" s="1"/>
  <c r="D3180" i="9" l="1"/>
  <c r="E3181" i="9" s="1"/>
  <c r="D3181" i="9" l="1"/>
  <c r="E3182" i="9" s="1"/>
  <c r="D3182" i="9" l="1"/>
  <c r="E3183" i="9" s="1"/>
  <c r="D3183" i="9" l="1"/>
  <c r="E3184" i="9" s="1"/>
  <c r="D3184" i="9" l="1"/>
  <c r="E3185" i="9" s="1"/>
  <c r="D3185" i="9" l="1"/>
  <c r="E3186" i="9" s="1"/>
  <c r="D3186" i="9" l="1"/>
  <c r="E3187" i="9" s="1"/>
  <c r="D3187" i="9" l="1"/>
  <c r="E3188" i="9" s="1"/>
  <c r="D3188" i="9" l="1"/>
  <c r="E3189" i="9" s="1"/>
  <c r="D3189" i="9" l="1"/>
  <c r="E3190" i="9" s="1"/>
  <c r="D3190" i="9" l="1"/>
  <c r="E3191" i="9" s="1"/>
  <c r="D3191" i="9" l="1"/>
  <c r="E3192" i="9" s="1"/>
  <c r="D3192" i="9" l="1"/>
  <c r="E3193" i="9" s="1"/>
  <c r="D3193" i="9" l="1"/>
  <c r="E3194" i="9" s="1"/>
  <c r="D3194" i="9" l="1"/>
  <c r="E3195" i="9" s="1"/>
  <c r="D3195" i="9" l="1"/>
  <c r="E3196" i="9" s="1"/>
  <c r="D3196" i="9" l="1"/>
  <c r="E3197" i="9" s="1"/>
  <c r="D3197" i="9" l="1"/>
  <c r="E3198" i="9" s="1"/>
  <c r="D3198" i="9" l="1"/>
  <c r="E3199" i="9" s="1"/>
  <c r="D3199" i="9" l="1"/>
  <c r="E3200" i="9" s="1"/>
  <c r="D3200" i="9" l="1"/>
  <c r="E3201" i="9" s="1"/>
  <c r="D3201" i="9" l="1"/>
  <c r="E3202" i="9" s="1"/>
  <c r="D3202" i="9" l="1"/>
  <c r="E3203" i="9" s="1"/>
  <c r="D3203" i="9" l="1"/>
  <c r="E3204" i="9" s="1"/>
  <c r="D3204" i="9" l="1"/>
  <c r="E3205" i="9" s="1"/>
  <c r="D3205" i="9" l="1"/>
  <c r="E3206" i="9" s="1"/>
  <c r="D3206" i="9" l="1"/>
  <c r="E3207" i="9" s="1"/>
  <c r="D3207" i="9" l="1"/>
  <c r="E3208" i="9" s="1"/>
  <c r="D3208" i="9" l="1"/>
  <c r="E3209" i="9" s="1"/>
  <c r="D3209" i="9" l="1"/>
  <c r="E3210" i="9" s="1"/>
  <c r="D3210" i="9" l="1"/>
  <c r="E3211" i="9" s="1"/>
  <c r="D3211" i="9" l="1"/>
  <c r="E3212" i="9" s="1"/>
  <c r="D3212" i="9" l="1"/>
  <c r="E3213" i="9" s="1"/>
  <c r="D3213" i="9" l="1"/>
  <c r="E3214" i="9" s="1"/>
  <c r="D3214" i="9" l="1"/>
  <c r="E3215" i="9" s="1"/>
  <c r="D3215" i="9" l="1"/>
  <c r="E3216" i="9" s="1"/>
  <c r="D3216" i="9" l="1"/>
  <c r="E3217" i="9" s="1"/>
  <c r="D3217" i="9" l="1"/>
  <c r="E3218" i="9" s="1"/>
  <c r="D3218" i="9" l="1"/>
  <c r="E3219" i="9" s="1"/>
  <c r="D3219" i="9" l="1"/>
  <c r="E3220" i="9" s="1"/>
  <c r="D3220" i="9" l="1"/>
  <c r="E3221" i="9" s="1"/>
  <c r="D3221" i="9" l="1"/>
  <c r="E3222" i="9" s="1"/>
  <c r="D3222" i="9" l="1"/>
  <c r="E3223" i="9" s="1"/>
  <c r="D3223" i="9" l="1"/>
  <c r="E3224" i="9" s="1"/>
  <c r="D3224" i="9" l="1"/>
  <c r="E3225" i="9" s="1"/>
  <c r="D3225" i="9" l="1"/>
  <c r="E3226" i="9" s="1"/>
  <c r="D3226" i="9" l="1"/>
  <c r="E3227" i="9" s="1"/>
  <c r="D3227" i="9" l="1"/>
  <c r="E3228" i="9" s="1"/>
  <c r="D3228" i="9" l="1"/>
  <c r="E3229" i="9" s="1"/>
  <c r="D3229" i="9" l="1"/>
  <c r="E3230" i="9" s="1"/>
  <c r="D3230" i="9" l="1"/>
  <c r="E3231" i="9" s="1"/>
  <c r="D3231" i="9" l="1"/>
  <c r="E3232" i="9" s="1"/>
  <c r="D3232" i="9" l="1"/>
  <c r="E3233" i="9" s="1"/>
  <c r="D3233" i="9" l="1"/>
  <c r="E3234" i="9" s="1"/>
  <c r="D3234" i="9" l="1"/>
  <c r="E3235" i="9" s="1"/>
  <c r="D3235" i="9" l="1"/>
  <c r="E3236" i="9" s="1"/>
  <c r="D3236" i="9" l="1"/>
  <c r="E3237" i="9" s="1"/>
  <c r="D3237" i="9" l="1"/>
  <c r="E3238" i="9" s="1"/>
  <c r="D3238" i="9" l="1"/>
  <c r="E3239" i="9" s="1"/>
  <c r="D3239" i="9" l="1"/>
  <c r="E3240" i="9" s="1"/>
  <c r="D3240" i="9" l="1"/>
  <c r="E3241" i="9" s="1"/>
  <c r="D3241" i="9" l="1"/>
  <c r="E3242" i="9" s="1"/>
  <c r="D3242" i="9" l="1"/>
  <c r="E3243" i="9" s="1"/>
  <c r="D3243" i="9" l="1"/>
  <c r="E3244" i="9" s="1"/>
  <c r="D3244" i="9" l="1"/>
  <c r="E3245" i="9" s="1"/>
  <c r="D3245" i="9" l="1"/>
  <c r="E3246" i="9" s="1"/>
  <c r="D3246" i="9" l="1"/>
  <c r="E3247" i="9" s="1"/>
  <c r="D3247" i="9" l="1"/>
  <c r="E3248" i="9" s="1"/>
  <c r="D3248" i="9" l="1"/>
  <c r="E3249" i="9" s="1"/>
  <c r="D3249" i="9" l="1"/>
  <c r="E3250" i="9" s="1"/>
  <c r="D3250" i="9" l="1"/>
  <c r="E3251" i="9" s="1"/>
  <c r="D3251" i="9" l="1"/>
  <c r="E3252" i="9" s="1"/>
  <c r="D3252" i="9" l="1"/>
  <c r="E3253" i="9" s="1"/>
  <c r="D3253" i="9" l="1"/>
  <c r="E3254" i="9" s="1"/>
  <c r="D3254" i="9" l="1"/>
  <c r="E3255" i="9" s="1"/>
  <c r="D3255" i="9" l="1"/>
  <c r="E3256" i="9" s="1"/>
  <c r="D3256" i="9" l="1"/>
  <c r="E3257" i="9" s="1"/>
  <c r="D3257" i="9" l="1"/>
  <c r="E3258" i="9" s="1"/>
  <c r="D3258" i="9" l="1"/>
  <c r="E3259" i="9" s="1"/>
  <c r="D3259" i="9" l="1"/>
  <c r="E3260" i="9" s="1"/>
  <c r="D3260" i="9" l="1"/>
  <c r="E3261" i="9" s="1"/>
  <c r="D3261" i="9" l="1"/>
  <c r="E3262" i="9" s="1"/>
  <c r="D3262" i="9" l="1"/>
  <c r="E3263" i="9" s="1"/>
  <c r="D3263" i="9" l="1"/>
  <c r="E3264" i="9" s="1"/>
  <c r="D3264" i="9" l="1"/>
  <c r="E3265" i="9" s="1"/>
  <c r="D3265" i="9" l="1"/>
  <c r="E3266" i="9" s="1"/>
  <c r="D3266" i="9" l="1"/>
  <c r="E3267" i="9" s="1"/>
  <c r="D3267" i="9" l="1"/>
  <c r="E3268" i="9" s="1"/>
  <c r="D3268" i="9" l="1"/>
  <c r="E3269" i="9" s="1"/>
  <c r="D3269" i="9" l="1"/>
  <c r="E3270" i="9" s="1"/>
  <c r="D3270" i="9" l="1"/>
  <c r="E3271" i="9" s="1"/>
  <c r="D3271" i="9" l="1"/>
  <c r="E3272" i="9" s="1"/>
  <c r="D3272" i="9" l="1"/>
  <c r="E3273" i="9" s="1"/>
  <c r="D3273" i="9" l="1"/>
  <c r="E3274" i="9" s="1"/>
  <c r="D3274" i="9" l="1"/>
  <c r="E3275" i="9" s="1"/>
  <c r="D3275" i="9" l="1"/>
  <c r="E3276" i="9" s="1"/>
  <c r="D3276" i="9" l="1"/>
  <c r="E3277" i="9" s="1"/>
  <c r="D3277" i="9" l="1"/>
  <c r="E3278" i="9" s="1"/>
  <c r="D3278" i="9" l="1"/>
  <c r="E3279" i="9" s="1"/>
  <c r="D3279" i="9" l="1"/>
  <c r="E3280" i="9" s="1"/>
  <c r="D3280" i="9" l="1"/>
  <c r="E3281" i="9" s="1"/>
  <c r="D3281" i="9" l="1"/>
  <c r="E3282" i="9" s="1"/>
  <c r="D3282" i="9" l="1"/>
  <c r="E3283" i="9" s="1"/>
  <c r="D3283" i="9" l="1"/>
  <c r="E3284" i="9" s="1"/>
  <c r="D3284" i="9" l="1"/>
  <c r="E3285" i="9" s="1"/>
  <c r="D3285" i="9" l="1"/>
  <c r="E3286" i="9" s="1"/>
  <c r="D3286" i="9" l="1"/>
  <c r="E3287" i="9" s="1"/>
  <c r="D3287" i="9" l="1"/>
  <c r="E3288" i="9" s="1"/>
  <c r="D3288" i="9" l="1"/>
  <c r="E3289" i="9" s="1"/>
  <c r="D3289" i="9" l="1"/>
  <c r="E3290" i="9" s="1"/>
  <c r="D3290" i="9" l="1"/>
  <c r="E3291" i="9" s="1"/>
  <c r="D3291" i="9" l="1"/>
  <c r="E3292" i="9" s="1"/>
  <c r="D3292" i="9" l="1"/>
  <c r="E3293" i="9" s="1"/>
  <c r="D3293" i="9" l="1"/>
  <c r="E3294" i="9" s="1"/>
  <c r="D3294" i="9" l="1"/>
  <c r="E3295" i="9" s="1"/>
  <c r="D3295" i="9" l="1"/>
  <c r="E3296" i="9" s="1"/>
  <c r="D3296" i="9" l="1"/>
  <c r="E3297" i="9" s="1"/>
  <c r="D3297" i="9" l="1"/>
  <c r="E3298" i="9" s="1"/>
  <c r="D3298" i="9" l="1"/>
  <c r="E3299" i="9" s="1"/>
  <c r="D3299" i="9" l="1"/>
  <c r="E3300" i="9" s="1"/>
  <c r="D3300" i="9" l="1"/>
  <c r="E3301" i="9" s="1"/>
  <c r="D3301" i="9" l="1"/>
  <c r="E3302" i="9" s="1"/>
  <c r="D3302" i="9" l="1"/>
  <c r="E3303" i="9" s="1"/>
  <c r="D3303" i="9" l="1"/>
  <c r="E3304" i="9" s="1"/>
  <c r="D3304" i="9" l="1"/>
  <c r="E3305" i="9" s="1"/>
  <c r="D3305" i="9" l="1"/>
  <c r="E3306" i="9" s="1"/>
  <c r="D3306" i="9" l="1"/>
  <c r="E3307" i="9" s="1"/>
  <c r="D3307" i="9" l="1"/>
  <c r="E3308" i="9" s="1"/>
  <c r="D3308" i="9" l="1"/>
  <c r="E3309" i="9" s="1"/>
  <c r="D3309" i="9" l="1"/>
  <c r="E3310" i="9" s="1"/>
  <c r="D3310" i="9" l="1"/>
  <c r="E3311" i="9" s="1"/>
  <c r="D3311" i="9" l="1"/>
  <c r="E3312" i="9" s="1"/>
  <c r="D3312" i="9" l="1"/>
  <c r="E3313" i="9" s="1"/>
  <c r="D3313" i="9" l="1"/>
  <c r="E3314" i="9" s="1"/>
  <c r="D3314" i="9" l="1"/>
  <c r="E3315" i="9" s="1"/>
  <c r="D3315" i="9" l="1"/>
  <c r="E3316" i="9" s="1"/>
  <c r="D3316" i="9" l="1"/>
  <c r="E3317" i="9" s="1"/>
  <c r="D3317" i="9" l="1"/>
  <c r="E3318" i="9" s="1"/>
  <c r="D3318" i="9" l="1"/>
  <c r="E3319" i="9" s="1"/>
  <c r="D3319" i="9" l="1"/>
  <c r="E3320" i="9" s="1"/>
  <c r="D3320" i="9" l="1"/>
  <c r="E3321" i="9" s="1"/>
  <c r="D3321" i="9" l="1"/>
  <c r="E3322" i="9" s="1"/>
  <c r="D3322" i="9" l="1"/>
  <c r="E3323" i="9" s="1"/>
  <c r="D3323" i="9" l="1"/>
  <c r="E3324" i="9" s="1"/>
  <c r="D3324" i="9" l="1"/>
  <c r="E3325" i="9" s="1"/>
  <c r="D3325" i="9" l="1"/>
  <c r="E3326" i="9" s="1"/>
  <c r="D3326" i="9" l="1"/>
  <c r="E3327" i="9" s="1"/>
  <c r="D3327" i="9" l="1"/>
  <c r="E3328" i="9" s="1"/>
  <c r="D3328" i="9" l="1"/>
  <c r="E3329" i="9" s="1"/>
  <c r="D3329" i="9" l="1"/>
  <c r="E3330" i="9" s="1"/>
  <c r="D3330" i="9" l="1"/>
  <c r="E3331" i="9" s="1"/>
  <c r="D3331" i="9" l="1"/>
  <c r="E3332" i="9" s="1"/>
  <c r="D3332" i="9" l="1"/>
  <c r="E3333" i="9" s="1"/>
  <c r="D3333" i="9" l="1"/>
  <c r="E3334" i="9" s="1"/>
  <c r="D3334" i="9" l="1"/>
  <c r="E3335" i="9" s="1"/>
  <c r="D3335" i="9" l="1"/>
  <c r="E3336" i="9" s="1"/>
  <c r="D3336" i="9" l="1"/>
  <c r="E3337" i="9" s="1"/>
  <c r="D3337" i="9" l="1"/>
  <c r="E3338" i="9" s="1"/>
  <c r="D3338" i="9" l="1"/>
  <c r="E3339" i="9" s="1"/>
  <c r="D3339" i="9" l="1"/>
  <c r="E3340" i="9" s="1"/>
  <c r="D3340" i="9" l="1"/>
  <c r="E3341" i="9" s="1"/>
  <c r="D3341" i="9" l="1"/>
  <c r="E3342" i="9" s="1"/>
  <c r="D3342" i="9" l="1"/>
  <c r="E3343" i="9" s="1"/>
  <c r="D3343" i="9" l="1"/>
  <c r="E3344" i="9" s="1"/>
  <c r="D3344" i="9" l="1"/>
  <c r="E3345" i="9" s="1"/>
  <c r="D3345" i="9" l="1"/>
  <c r="E3346" i="9" s="1"/>
  <c r="D3346" i="9" l="1"/>
  <c r="E3347" i="9" s="1"/>
  <c r="D3347" i="9" l="1"/>
  <c r="E3348" i="9" s="1"/>
  <c r="D3348" i="9" l="1"/>
  <c r="E3349" i="9" s="1"/>
  <c r="D3349" i="9" l="1"/>
  <c r="E3350" i="9" s="1"/>
  <c r="D3350" i="9" l="1"/>
  <c r="E3351" i="9" s="1"/>
  <c r="D3351" i="9" l="1"/>
  <c r="E3352" i="9" s="1"/>
  <c r="D3352" i="9" l="1"/>
  <c r="E3353" i="9" s="1"/>
  <c r="D3353" i="9" l="1"/>
  <c r="E3354" i="9" s="1"/>
  <c r="D3354" i="9" l="1"/>
  <c r="E3355" i="9" s="1"/>
  <c r="D3355" i="9" l="1"/>
  <c r="E3356" i="9" s="1"/>
  <c r="D3356" i="9" l="1"/>
  <c r="E3357" i="9" s="1"/>
  <c r="D3357" i="9" l="1"/>
  <c r="E3358" i="9" s="1"/>
  <c r="D3358" i="9" l="1"/>
  <c r="E3359" i="9" s="1"/>
  <c r="D3359" i="9" l="1"/>
  <c r="E3360" i="9" s="1"/>
  <c r="D3360" i="9" l="1"/>
  <c r="E3361" i="9" s="1"/>
  <c r="D3361" i="9" l="1"/>
  <c r="E3362" i="9" s="1"/>
  <c r="D3362" i="9" l="1"/>
  <c r="E3363" i="9" s="1"/>
  <c r="D3363" i="9" l="1"/>
  <c r="E3364" i="9" s="1"/>
  <c r="D3364" i="9" l="1"/>
  <c r="E3365" i="9" s="1"/>
  <c r="D3365" i="9" l="1"/>
  <c r="E3366" i="9" s="1"/>
  <c r="D3366" i="9" l="1"/>
  <c r="E3367" i="9" s="1"/>
  <c r="D3367" i="9" l="1"/>
  <c r="E3368" i="9" s="1"/>
  <c r="D3368" i="9" l="1"/>
  <c r="E3369" i="9" s="1"/>
  <c r="D3369" i="9" l="1"/>
  <c r="E3370" i="9" s="1"/>
  <c r="D3370" i="9" l="1"/>
  <c r="E3371" i="9" s="1"/>
  <c r="D3371" i="9" l="1"/>
  <c r="E3372" i="9" s="1"/>
  <c r="D3372" i="9" l="1"/>
  <c r="E3373" i="9" s="1"/>
  <c r="D3373" i="9" l="1"/>
  <c r="E3374" i="9" s="1"/>
  <c r="D3374" i="9" l="1"/>
  <c r="E3375" i="9" s="1"/>
  <c r="D3375" i="9" l="1"/>
  <c r="E3376" i="9" s="1"/>
  <c r="D3376" i="9" l="1"/>
  <c r="E3377" i="9" s="1"/>
  <c r="D3377" i="9" l="1"/>
  <c r="E3378" i="9" s="1"/>
  <c r="D3378" i="9" l="1"/>
  <c r="E3379" i="9" s="1"/>
  <c r="D3379" i="9" l="1"/>
  <c r="E3380" i="9" s="1"/>
  <c r="D3380" i="9" l="1"/>
  <c r="E3381" i="9" s="1"/>
  <c r="D3381" i="9" l="1"/>
  <c r="E3382" i="9" s="1"/>
  <c r="D3382" i="9" l="1"/>
  <c r="E3383" i="9" s="1"/>
  <c r="D3383" i="9" l="1"/>
  <c r="E3384" i="9" s="1"/>
  <c r="D3384" i="9" l="1"/>
  <c r="E3385" i="9" s="1"/>
  <c r="D3385" i="9" l="1"/>
  <c r="E3386" i="9" s="1"/>
  <c r="D3386" i="9" l="1"/>
  <c r="E3387" i="9" s="1"/>
  <c r="D3387" i="9" l="1"/>
  <c r="E3388" i="9" s="1"/>
  <c r="D3388" i="9" l="1"/>
  <c r="E3389" i="9" s="1"/>
  <c r="D3389" i="9" l="1"/>
  <c r="E3390" i="9" s="1"/>
  <c r="D3390" i="9" l="1"/>
  <c r="E3391" i="9" s="1"/>
  <c r="D3391" i="9" l="1"/>
  <c r="E3392" i="9" s="1"/>
  <c r="D3392" i="9" l="1"/>
  <c r="E3393" i="9" s="1"/>
  <c r="D3393" i="9" l="1"/>
  <c r="E3394" i="9" s="1"/>
  <c r="D3394" i="9" l="1"/>
  <c r="E3395" i="9" s="1"/>
  <c r="D3395" i="9" l="1"/>
  <c r="E3396" i="9" s="1"/>
  <c r="D3396" i="9" l="1"/>
  <c r="E3397" i="9" s="1"/>
  <c r="D3397" i="9" l="1"/>
  <c r="E3398" i="9" s="1"/>
  <c r="D3398" i="9" l="1"/>
  <c r="E3399" i="9" s="1"/>
  <c r="D3399" i="9" l="1"/>
  <c r="E3400" i="9" s="1"/>
  <c r="D3400" i="9" l="1"/>
  <c r="E3401" i="9" s="1"/>
  <c r="D3401" i="9" l="1"/>
  <c r="E3402" i="9" s="1"/>
  <c r="D3402" i="9" l="1"/>
  <c r="E3403" i="9" s="1"/>
  <c r="D3403" i="9" l="1"/>
  <c r="E3404" i="9" s="1"/>
  <c r="D3404" i="9" l="1"/>
  <c r="E3405" i="9" s="1"/>
  <c r="D3405" i="9" l="1"/>
  <c r="E3406" i="9" s="1"/>
  <c r="D3406" i="9" l="1"/>
  <c r="E3407" i="9" s="1"/>
  <c r="D3407" i="9" l="1"/>
  <c r="E3408" i="9" s="1"/>
  <c r="D3408" i="9" l="1"/>
  <c r="E3409" i="9" s="1"/>
  <c r="D3409" i="9" l="1"/>
  <c r="E3410" i="9" s="1"/>
  <c r="D3410" i="9" l="1"/>
  <c r="E3411" i="9" s="1"/>
  <c r="D3411" i="9" l="1"/>
  <c r="E3412" i="9" s="1"/>
  <c r="D3412" i="9" l="1"/>
  <c r="E3413" i="9" s="1"/>
  <c r="D3413" i="9" l="1"/>
  <c r="E3414" i="9" s="1"/>
  <c r="D3414" i="9" l="1"/>
  <c r="E3415" i="9" s="1"/>
  <c r="D3415" i="9" l="1"/>
  <c r="E3416" i="9" s="1"/>
  <c r="D3416" i="9" l="1"/>
  <c r="E3417" i="9" s="1"/>
  <c r="D3417" i="9" l="1"/>
  <c r="E3418" i="9" s="1"/>
  <c r="D3418" i="9" l="1"/>
  <c r="E3419" i="9" s="1"/>
  <c r="D3419" i="9" l="1"/>
  <c r="E3420" i="9" s="1"/>
  <c r="D3420" i="9" l="1"/>
  <c r="E3421" i="9" s="1"/>
  <c r="D3421" i="9" l="1"/>
  <c r="E3422" i="9" s="1"/>
  <c r="D3422" i="9" l="1"/>
  <c r="E3423" i="9" s="1"/>
  <c r="D3423" i="9" l="1"/>
  <c r="E3424" i="9" s="1"/>
  <c r="D3424" i="9" l="1"/>
  <c r="E3425" i="9" s="1"/>
  <c r="D3425" i="9" l="1"/>
  <c r="E3426" i="9" s="1"/>
  <c r="D3426" i="9" l="1"/>
  <c r="E3427" i="9" s="1"/>
  <c r="D3427" i="9" l="1"/>
  <c r="E3428" i="9" s="1"/>
  <c r="D3428" i="9" l="1"/>
  <c r="E3429" i="9" s="1"/>
  <c r="D3429" i="9" l="1"/>
  <c r="E3430" i="9" s="1"/>
  <c r="D3430" i="9" l="1"/>
  <c r="E3431" i="9" s="1"/>
  <c r="D3431" i="9" l="1"/>
  <c r="E3432" i="9" s="1"/>
  <c r="D3432" i="9" l="1"/>
  <c r="E3433" i="9" s="1"/>
  <c r="D3433" i="9" l="1"/>
  <c r="E3434" i="9" s="1"/>
  <c r="D3434" i="9" l="1"/>
  <c r="E3435" i="9" s="1"/>
  <c r="D3435" i="9" l="1"/>
  <c r="E3436" i="9" s="1"/>
  <c r="D3436" i="9" l="1"/>
  <c r="E3437" i="9" s="1"/>
  <c r="D3437" i="9" l="1"/>
  <c r="E3438" i="9" s="1"/>
  <c r="D3438" i="9" l="1"/>
  <c r="E3439" i="9" s="1"/>
  <c r="D3439" i="9" l="1"/>
  <c r="E3440" i="9" s="1"/>
  <c r="D3440" i="9" l="1"/>
  <c r="E3441" i="9" s="1"/>
  <c r="D3441" i="9" l="1"/>
  <c r="E3442" i="9" s="1"/>
  <c r="D3442" i="9" l="1"/>
  <c r="E3443" i="9" s="1"/>
  <c r="D3443" i="9" l="1"/>
  <c r="E3444" i="9" s="1"/>
  <c r="D3444" i="9" l="1"/>
  <c r="E3445" i="9" s="1"/>
  <c r="D3445" i="9" l="1"/>
  <c r="E3446" i="9" s="1"/>
  <c r="D3446" i="9" l="1"/>
  <c r="E3447" i="9" s="1"/>
  <c r="D3447" i="9" l="1"/>
  <c r="E3448" i="9" s="1"/>
  <c r="D3448" i="9" l="1"/>
  <c r="E3449" i="9" s="1"/>
  <c r="D3449" i="9" l="1"/>
  <c r="E3450" i="9" s="1"/>
  <c r="D3450" i="9" l="1"/>
  <c r="E3451" i="9" s="1"/>
  <c r="D3451" i="9" l="1"/>
  <c r="E3452" i="9" s="1"/>
  <c r="D3452" i="9" l="1"/>
  <c r="E3453" i="9" s="1"/>
  <c r="D3453" i="9" l="1"/>
  <c r="E3454" i="9" s="1"/>
  <c r="D3454" i="9" l="1"/>
  <c r="E3455" i="9" s="1"/>
  <c r="D3455" i="9" l="1"/>
  <c r="E3456" i="9" s="1"/>
  <c r="D3456" i="9" l="1"/>
  <c r="E3457" i="9" s="1"/>
  <c r="D3457" i="9" l="1"/>
  <c r="E3458" i="9" s="1"/>
  <c r="D3458" i="9" l="1"/>
  <c r="E3459" i="9" s="1"/>
  <c r="D3459" i="9" l="1"/>
  <c r="E3460" i="9" s="1"/>
  <c r="D3460" i="9" l="1"/>
  <c r="E3461" i="9" s="1"/>
  <c r="D3461" i="9" l="1"/>
  <c r="E3462" i="9" s="1"/>
  <c r="D3462" i="9" l="1"/>
  <c r="E3463" i="9" s="1"/>
  <c r="D3463" i="9" l="1"/>
  <c r="E3464" i="9" s="1"/>
  <c r="D3464" i="9" l="1"/>
  <c r="E3465" i="9" s="1"/>
  <c r="D3465" i="9" l="1"/>
  <c r="E3466" i="9" s="1"/>
  <c r="D3466" i="9" l="1"/>
  <c r="E3467" i="9" s="1"/>
  <c r="D3467" i="9" l="1"/>
  <c r="E3468" i="9" s="1"/>
  <c r="D3468" i="9" l="1"/>
  <c r="E3469" i="9" s="1"/>
  <c r="D3469" i="9" l="1"/>
  <c r="E3470" i="9" s="1"/>
  <c r="D3470" i="9" l="1"/>
  <c r="E3471" i="9" s="1"/>
  <c r="D3471" i="9" l="1"/>
  <c r="E3472" i="9" s="1"/>
  <c r="D3472" i="9" l="1"/>
  <c r="E3473" i="9" s="1"/>
  <c r="D3473" i="9" l="1"/>
  <c r="E3474" i="9" s="1"/>
  <c r="D3474" i="9" l="1"/>
  <c r="E3475" i="9" s="1"/>
  <c r="D3475" i="9" l="1"/>
  <c r="E3476" i="9" s="1"/>
  <c r="D3476" i="9" l="1"/>
  <c r="E3477" i="9" s="1"/>
  <c r="D3477" i="9" l="1"/>
  <c r="E3478" i="9" s="1"/>
  <c r="D3478" i="9" l="1"/>
  <c r="E3479" i="9" s="1"/>
  <c r="D3479" i="9" l="1"/>
  <c r="E3480" i="9" s="1"/>
  <c r="D3480" i="9" l="1"/>
  <c r="E3481" i="9" s="1"/>
  <c r="D3481" i="9" l="1"/>
  <c r="E3482" i="9" s="1"/>
  <c r="D3482" i="9" l="1"/>
  <c r="E3483" i="9" s="1"/>
  <c r="D3483" i="9" l="1"/>
  <c r="E3484" i="9" s="1"/>
  <c r="D3484" i="9" l="1"/>
  <c r="E3485" i="9" s="1"/>
  <c r="D3485" i="9" l="1"/>
  <c r="E3486" i="9" s="1"/>
  <c r="D3486" i="9" l="1"/>
  <c r="E3487" i="9" s="1"/>
  <c r="D3487" i="9" l="1"/>
  <c r="E3488" i="9" s="1"/>
  <c r="D3488" i="9" l="1"/>
  <c r="E3489" i="9" s="1"/>
  <c r="D3489" i="9" l="1"/>
  <c r="E3490" i="9" s="1"/>
  <c r="D3490" i="9" l="1"/>
  <c r="E3491" i="9" s="1"/>
  <c r="D3491" i="9" l="1"/>
  <c r="E3492" i="9" s="1"/>
  <c r="D3492" i="9" l="1"/>
  <c r="E3493" i="9" s="1"/>
  <c r="D3493" i="9" l="1"/>
  <c r="E3494" i="9" s="1"/>
  <c r="D3494" i="9" l="1"/>
  <c r="E3495" i="9" s="1"/>
  <c r="D3495" i="9" l="1"/>
  <c r="E3496" i="9" s="1"/>
  <c r="D3496" i="9" l="1"/>
  <c r="E3497" i="9" s="1"/>
  <c r="D3497" i="9" l="1"/>
  <c r="E3498" i="9" s="1"/>
  <c r="D3498" i="9" l="1"/>
  <c r="E3499" i="9" s="1"/>
  <c r="D3499" i="9" l="1"/>
  <c r="E3500" i="9" s="1"/>
  <c r="D3500" i="9" l="1"/>
  <c r="E3501" i="9" s="1"/>
  <c r="D3501" i="9" l="1"/>
  <c r="E3502" i="9" s="1"/>
  <c r="D3502" i="9" l="1"/>
  <c r="E3503" i="9" s="1"/>
  <c r="D3503" i="9" l="1"/>
  <c r="E3504" i="9" s="1"/>
  <c r="D3504" i="9" l="1"/>
  <c r="E3505" i="9" s="1"/>
  <c r="D3505" i="9" l="1"/>
  <c r="E3506" i="9" s="1"/>
  <c r="D3506" i="9" l="1"/>
  <c r="E3507" i="9" s="1"/>
  <c r="D3507" i="9" l="1"/>
  <c r="E3508" i="9" s="1"/>
  <c r="D3508" i="9" l="1"/>
  <c r="E3509" i="9" s="1"/>
  <c r="D3509" i="9" l="1"/>
  <c r="E3510" i="9" s="1"/>
  <c r="D3510" i="9" l="1"/>
  <c r="E3511" i="9" s="1"/>
  <c r="D3511" i="9" l="1"/>
  <c r="E3512" i="9" s="1"/>
  <c r="D3512" i="9" l="1"/>
  <c r="E3513" i="9" s="1"/>
  <c r="D3513" i="9" l="1"/>
  <c r="E3514" i="9" s="1"/>
  <c r="D3514" i="9" l="1"/>
  <c r="E3515" i="9" s="1"/>
  <c r="D3515" i="9" l="1"/>
  <c r="E3516" i="9" s="1"/>
  <c r="D3516" i="9" l="1"/>
  <c r="E3517" i="9" s="1"/>
  <c r="D3517" i="9" l="1"/>
  <c r="E3518" i="9" s="1"/>
  <c r="D3518" i="9" l="1"/>
  <c r="E3519" i="9" s="1"/>
  <c r="D3519" i="9" l="1"/>
  <c r="E3520" i="9" s="1"/>
  <c r="D3520" i="9" l="1"/>
  <c r="E3521" i="9" s="1"/>
  <c r="D3521" i="9" l="1"/>
  <c r="E3522" i="9" s="1"/>
  <c r="D3522" i="9" l="1"/>
  <c r="E3523" i="9" s="1"/>
  <c r="D3523" i="9" l="1"/>
  <c r="E3524" i="9" s="1"/>
  <c r="D3524" i="9" l="1"/>
  <c r="E3525" i="9" s="1"/>
  <c r="D3525" i="9" l="1"/>
  <c r="E3526" i="9" s="1"/>
  <c r="D3526" i="9" l="1"/>
  <c r="E3527" i="9" s="1"/>
  <c r="D3527" i="9" l="1"/>
  <c r="E3528" i="9" s="1"/>
  <c r="D3528" i="9" l="1"/>
  <c r="E3529" i="9" s="1"/>
  <c r="D3529" i="9" l="1"/>
  <c r="E3530" i="9" s="1"/>
  <c r="D3530" i="9" l="1"/>
  <c r="E3531" i="9" s="1"/>
  <c r="D3531" i="9" l="1"/>
  <c r="E3532" i="9" s="1"/>
  <c r="D3532" i="9" l="1"/>
  <c r="E3533" i="9" s="1"/>
  <c r="D3533" i="9" l="1"/>
  <c r="E3534" i="9" s="1"/>
  <c r="D3534" i="9" l="1"/>
  <c r="E3535" i="9" s="1"/>
  <c r="D3535" i="9" l="1"/>
  <c r="E3536" i="9" s="1"/>
  <c r="D3536" i="9" l="1"/>
  <c r="E3537" i="9" s="1"/>
  <c r="D3537" i="9" l="1"/>
  <c r="E3538" i="9" s="1"/>
  <c r="D3538" i="9" l="1"/>
  <c r="E3539" i="9" s="1"/>
  <c r="D3539" i="9" l="1"/>
  <c r="E3540" i="9" s="1"/>
  <c r="D3540" i="9" l="1"/>
  <c r="E3541" i="9" s="1"/>
  <c r="D3541" i="9" l="1"/>
  <c r="E3542" i="9" s="1"/>
  <c r="D3542" i="9" l="1"/>
  <c r="E3543" i="9" s="1"/>
  <c r="D3543" i="9" l="1"/>
  <c r="E3544" i="9" s="1"/>
  <c r="D3544" i="9" l="1"/>
  <c r="E3545" i="9" s="1"/>
  <c r="D3545" i="9" l="1"/>
  <c r="E3546" i="9" s="1"/>
  <c r="D3546" i="9" l="1"/>
  <c r="E3547" i="9" s="1"/>
  <c r="D3547" i="9" l="1"/>
  <c r="E3548" i="9" s="1"/>
  <c r="D3548" i="9" l="1"/>
  <c r="E3549" i="9" s="1"/>
  <c r="D3549" i="9" l="1"/>
  <c r="E3550" i="9" s="1"/>
  <c r="D3550" i="9" l="1"/>
  <c r="E3551" i="9" s="1"/>
  <c r="D3551" i="9" l="1"/>
  <c r="E3552" i="9" s="1"/>
  <c r="D3552" i="9" l="1"/>
  <c r="E3553" i="9" s="1"/>
  <c r="D3553" i="9" l="1"/>
  <c r="E3554" i="9" s="1"/>
  <c r="D3554" i="9" l="1"/>
  <c r="E3555" i="9" s="1"/>
  <c r="D3555" i="9" l="1"/>
  <c r="E3556" i="9" s="1"/>
  <c r="D3556" i="9" l="1"/>
  <c r="E3557" i="9" s="1"/>
  <c r="D3557" i="9" l="1"/>
  <c r="E3558" i="9" s="1"/>
  <c r="D3558" i="9" l="1"/>
  <c r="E3559" i="9" s="1"/>
  <c r="D3559" i="9" l="1"/>
  <c r="E3560" i="9" s="1"/>
  <c r="D3560" i="9" l="1"/>
  <c r="E3561" i="9" s="1"/>
  <c r="D3561" i="9" l="1"/>
  <c r="E3562" i="9" s="1"/>
  <c r="D3562" i="9" l="1"/>
  <c r="E3563" i="9" s="1"/>
  <c r="D3563" i="9" l="1"/>
  <c r="E3564" i="9" s="1"/>
  <c r="D3564" i="9" l="1"/>
  <c r="E3565" i="9" s="1"/>
  <c r="D3565" i="9" l="1"/>
  <c r="E3566" i="9" s="1"/>
  <c r="D3566" i="9" l="1"/>
  <c r="E3567" i="9" s="1"/>
  <c r="D3567" i="9" l="1"/>
  <c r="E3568" i="9" s="1"/>
  <c r="D3568" i="9" l="1"/>
  <c r="E3569" i="9" s="1"/>
  <c r="D3569" i="9" l="1"/>
  <c r="E3570" i="9" s="1"/>
  <c r="D3570" i="9" l="1"/>
  <c r="E3571" i="9" s="1"/>
  <c r="D3571" i="9" l="1"/>
  <c r="E3572" i="9" s="1"/>
  <c r="D3572" i="9" l="1"/>
  <c r="E3573" i="9" s="1"/>
  <c r="D3573" i="9" l="1"/>
  <c r="E3574" i="9" s="1"/>
  <c r="D3574" i="9" l="1"/>
  <c r="E3575" i="9" s="1"/>
  <c r="D3575" i="9" l="1"/>
  <c r="E3576" i="9" s="1"/>
  <c r="D3576" i="9" l="1"/>
  <c r="E3577" i="9" s="1"/>
  <c r="D3577" i="9" l="1"/>
  <c r="E3578" i="9" s="1"/>
  <c r="D3578" i="9" l="1"/>
  <c r="E3579" i="9" s="1"/>
  <c r="D3579" i="9" l="1"/>
  <c r="E3580" i="9" s="1"/>
  <c r="D3580" i="9" l="1"/>
  <c r="E3581" i="9" s="1"/>
  <c r="D3581" i="9" l="1"/>
  <c r="E3582" i="9" s="1"/>
  <c r="D3582" i="9" l="1"/>
  <c r="E3583" i="9" s="1"/>
  <c r="D3583" i="9" l="1"/>
  <c r="E3584" i="9" s="1"/>
  <c r="D3584" i="9" l="1"/>
  <c r="E3585" i="9" s="1"/>
  <c r="D3585" i="9" l="1"/>
  <c r="E3586" i="9" s="1"/>
  <c r="D3586" i="9" l="1"/>
  <c r="E3587" i="9" s="1"/>
  <c r="D3587" i="9" l="1"/>
  <c r="E3588" i="9" s="1"/>
  <c r="D3588" i="9" l="1"/>
  <c r="E3589" i="9" s="1"/>
  <c r="D3589" i="9" l="1"/>
  <c r="E3590" i="9" s="1"/>
  <c r="D3590" i="9" l="1"/>
  <c r="E3591" i="9" s="1"/>
  <c r="D3591" i="9" l="1"/>
  <c r="E3592" i="9" s="1"/>
  <c r="D3592" i="9" l="1"/>
  <c r="E3593" i="9" s="1"/>
  <c r="D3593" i="9" l="1"/>
  <c r="E3594" i="9" s="1"/>
  <c r="D3594" i="9" l="1"/>
  <c r="E3595" i="9" s="1"/>
  <c r="D3595" i="9" l="1"/>
  <c r="E3596" i="9" s="1"/>
  <c r="D3596" i="9" l="1"/>
  <c r="E3597" i="9" s="1"/>
  <c r="D3597" i="9" l="1"/>
  <c r="E3598" i="9" s="1"/>
  <c r="D3598" i="9" l="1"/>
  <c r="E3599" i="9" s="1"/>
  <c r="D3599" i="9" l="1"/>
  <c r="E3600" i="9" s="1"/>
  <c r="D3600" i="9" l="1"/>
  <c r="E3601" i="9" s="1"/>
  <c r="D3601" i="9" l="1"/>
  <c r="E3602" i="9" s="1"/>
  <c r="D3602" i="9" l="1"/>
  <c r="E3603" i="9" s="1"/>
  <c r="D3603" i="9" l="1"/>
  <c r="E3604" i="9" s="1"/>
  <c r="D3604" i="9" l="1"/>
  <c r="E3605" i="9" s="1"/>
  <c r="D3605" i="9" l="1"/>
  <c r="E3606" i="9" s="1"/>
  <c r="D3606" i="9" l="1"/>
  <c r="E3607" i="9" s="1"/>
  <c r="D3607" i="9" l="1"/>
  <c r="E3608" i="9" s="1"/>
  <c r="D3608" i="9" l="1"/>
  <c r="E3609" i="9" s="1"/>
  <c r="D3609" i="9" l="1"/>
  <c r="E3610" i="9" s="1"/>
  <c r="D3610" i="9" l="1"/>
  <c r="E3611" i="9" s="1"/>
  <c r="D3611" i="9" l="1"/>
  <c r="E3612" i="9" s="1"/>
  <c r="D3612" i="9" l="1"/>
  <c r="E3613" i="9" s="1"/>
  <c r="D3613" i="9" l="1"/>
  <c r="E3614" i="9" s="1"/>
  <c r="D3614" i="9" l="1"/>
  <c r="E3615" i="9" s="1"/>
  <c r="D3615" i="9" l="1"/>
  <c r="E3616" i="9" s="1"/>
  <c r="D3616" i="9" l="1"/>
  <c r="E3617" i="9" s="1"/>
  <c r="D3617" i="9" l="1"/>
  <c r="E3618" i="9" s="1"/>
  <c r="D3618" i="9" l="1"/>
  <c r="E3619" i="9" s="1"/>
  <c r="D3619" i="9" l="1"/>
  <c r="E3620" i="9" s="1"/>
  <c r="D3620" i="9" l="1"/>
  <c r="E3621" i="9" s="1"/>
  <c r="D3621" i="9" l="1"/>
  <c r="E3622" i="9" s="1"/>
  <c r="D3622" i="9" l="1"/>
  <c r="E3623" i="9" s="1"/>
  <c r="D3623" i="9" l="1"/>
  <c r="E3624" i="9" s="1"/>
  <c r="D3624" i="9" l="1"/>
  <c r="E3625" i="9" s="1"/>
  <c r="D3625" i="9" l="1"/>
  <c r="E3626" i="9" s="1"/>
  <c r="D3626" i="9" l="1"/>
  <c r="E3627" i="9" s="1"/>
  <c r="D3627" i="9" l="1"/>
  <c r="E3628" i="9" s="1"/>
  <c r="D3628" i="9" l="1"/>
  <c r="E3629" i="9" s="1"/>
  <c r="D3629" i="9" l="1"/>
  <c r="E3630" i="9" s="1"/>
  <c r="D3630" i="9" l="1"/>
  <c r="E3631" i="9" s="1"/>
  <c r="D3631" i="9" l="1"/>
  <c r="E3632" i="9" s="1"/>
  <c r="D3632" i="9" l="1"/>
  <c r="E3633" i="9" s="1"/>
  <c r="D3633" i="9" l="1"/>
  <c r="E3634" i="9" s="1"/>
  <c r="D3634" i="9" l="1"/>
  <c r="E3635" i="9" s="1"/>
  <c r="D3635" i="9" l="1"/>
  <c r="E3636" i="9" s="1"/>
  <c r="D3636" i="9" l="1"/>
  <c r="E3637" i="9" s="1"/>
  <c r="D3637" i="9" l="1"/>
  <c r="E3638" i="9" s="1"/>
  <c r="D3638" i="9" l="1"/>
  <c r="E3639" i="9" s="1"/>
  <c r="D3639" i="9" l="1"/>
  <c r="E3640" i="9" s="1"/>
  <c r="D3640" i="9" l="1"/>
  <c r="E3641" i="9" s="1"/>
  <c r="D3641" i="9" l="1"/>
  <c r="E3642" i="9" s="1"/>
  <c r="D3642" i="9" l="1"/>
  <c r="E3643" i="9" s="1"/>
  <c r="D3643" i="9" l="1"/>
  <c r="E3644" i="9" s="1"/>
  <c r="D3644" i="9" l="1"/>
  <c r="E3645" i="9" s="1"/>
  <c r="D3645" i="9" l="1"/>
  <c r="E3646" i="9" s="1"/>
  <c r="D3646" i="9" l="1"/>
  <c r="E3647" i="9" s="1"/>
  <c r="D3647" i="9" l="1"/>
  <c r="E3648" i="9" s="1"/>
  <c r="D3648" i="9" l="1"/>
  <c r="E3649" i="9" s="1"/>
  <c r="D3649" i="9" l="1"/>
  <c r="E3650" i="9" s="1"/>
  <c r="D3650" i="9" l="1"/>
  <c r="E3651" i="9" s="1"/>
  <c r="D3651" i="9" l="1"/>
  <c r="E3652" i="9" s="1"/>
  <c r="D3652" i="9" l="1"/>
  <c r="E3653" i="9" s="1"/>
  <c r="D3653" i="9" l="1"/>
  <c r="E3654" i="9" s="1"/>
  <c r="D3654" i="9" l="1"/>
  <c r="E3655" i="9" s="1"/>
  <c r="D3655" i="9" l="1"/>
  <c r="E3656" i="9" s="1"/>
  <c r="D3656" i="9" l="1"/>
  <c r="E3657" i="9" s="1"/>
  <c r="D3657" i="9" l="1"/>
  <c r="E3658" i="9" s="1"/>
  <c r="D3658" i="9" l="1"/>
  <c r="E3659" i="9" s="1"/>
  <c r="D3659" i="9" l="1"/>
  <c r="E3660" i="9" s="1"/>
  <c r="D3660" i="9" l="1"/>
  <c r="E3661" i="9" s="1"/>
  <c r="D3661" i="9" l="1"/>
  <c r="E3662" i="9" s="1"/>
  <c r="D3662" i="9" l="1"/>
  <c r="E3663" i="9" s="1"/>
  <c r="D3663" i="9" l="1"/>
  <c r="E3664" i="9" s="1"/>
  <c r="D3664" i="9" l="1"/>
  <c r="E3665" i="9" s="1"/>
  <c r="D3665" i="9" l="1"/>
  <c r="E3666" i="9" s="1"/>
  <c r="D3666" i="9" l="1"/>
  <c r="E3667" i="9" s="1"/>
  <c r="D3667" i="9" l="1"/>
  <c r="E3668" i="9" s="1"/>
  <c r="D3668" i="9" l="1"/>
  <c r="E3669" i="9" s="1"/>
  <c r="D3669" i="9" l="1"/>
  <c r="E3670" i="9" s="1"/>
  <c r="D3670" i="9" l="1"/>
  <c r="E3671" i="9" s="1"/>
  <c r="D3671" i="9" l="1"/>
  <c r="E3672" i="9" s="1"/>
  <c r="D3672" i="9" l="1"/>
  <c r="E3673" i="9" s="1"/>
  <c r="D3673" i="9" l="1"/>
  <c r="E3674" i="9" s="1"/>
  <c r="D3674" i="9" l="1"/>
  <c r="E3675" i="9" s="1"/>
  <c r="D3675" i="9" l="1"/>
  <c r="E3676" i="9" s="1"/>
  <c r="D3676" i="9" l="1"/>
  <c r="E3677" i="9" s="1"/>
  <c r="D3677" i="9" l="1"/>
  <c r="E3678" i="9" s="1"/>
  <c r="D3678" i="9" l="1"/>
  <c r="E3679" i="9" s="1"/>
  <c r="D3679" i="9" l="1"/>
  <c r="E3680" i="9" s="1"/>
  <c r="D3680" i="9" l="1"/>
  <c r="E3681" i="9" s="1"/>
  <c r="D3681" i="9" l="1"/>
  <c r="E3682" i="9" s="1"/>
  <c r="D3682" i="9" l="1"/>
  <c r="E3683" i="9" s="1"/>
  <c r="D3683" i="9" l="1"/>
  <c r="E3684" i="9" s="1"/>
  <c r="D3684" i="9" l="1"/>
  <c r="E3685" i="9" s="1"/>
  <c r="D3685" i="9" l="1"/>
  <c r="E3686" i="9" s="1"/>
  <c r="D3686" i="9" l="1"/>
  <c r="E3687" i="9" s="1"/>
  <c r="D3687" i="9" l="1"/>
  <c r="E3688" i="9" s="1"/>
  <c r="D3688" i="9" l="1"/>
  <c r="E3689" i="9" s="1"/>
  <c r="D3689" i="9" l="1"/>
  <c r="E3690" i="9" s="1"/>
  <c r="D3690" i="9" l="1"/>
  <c r="E3691" i="9" s="1"/>
  <c r="D3691" i="9" l="1"/>
  <c r="E3692" i="9" s="1"/>
  <c r="D3692" i="9" l="1"/>
  <c r="E3693" i="9" s="1"/>
  <c r="D3693" i="9" l="1"/>
  <c r="E3694" i="9" s="1"/>
  <c r="D3694" i="9" l="1"/>
  <c r="E3695" i="9" s="1"/>
  <c r="D3695" i="9" l="1"/>
  <c r="E3696" i="9" s="1"/>
  <c r="D3696" i="9" l="1"/>
  <c r="E3697" i="9" s="1"/>
  <c r="D3697" i="9" l="1"/>
  <c r="E3698" i="9" s="1"/>
  <c r="D3698" i="9" l="1"/>
  <c r="E3699" i="9" s="1"/>
  <c r="D3699" i="9" l="1"/>
  <c r="E3700" i="9" s="1"/>
  <c r="D3700" i="9" l="1"/>
  <c r="E3701" i="9" s="1"/>
  <c r="D3701" i="9" l="1"/>
  <c r="E3702" i="9" s="1"/>
  <c r="D3702" i="9" l="1"/>
  <c r="E3703" i="9" s="1"/>
  <c r="D3703" i="9" l="1"/>
  <c r="E3704" i="9" s="1"/>
  <c r="D3704" i="9" l="1"/>
  <c r="E3705" i="9" s="1"/>
  <c r="D3705" i="9" l="1"/>
  <c r="E3706" i="9" s="1"/>
  <c r="D3706" i="9" l="1"/>
  <c r="E3707" i="9" s="1"/>
  <c r="D3707" i="9" l="1"/>
  <c r="E3708" i="9" s="1"/>
  <c r="D3708" i="9" l="1"/>
  <c r="E3709" i="9" s="1"/>
  <c r="D3709" i="9" l="1"/>
  <c r="E3710" i="9" s="1"/>
  <c r="D3710" i="9" l="1"/>
  <c r="E3711" i="9" s="1"/>
  <c r="D3711" i="9" l="1"/>
  <c r="E3712" i="9" s="1"/>
  <c r="D3712" i="9" l="1"/>
  <c r="E3713" i="9" s="1"/>
  <c r="D3713" i="9" l="1"/>
  <c r="E3714" i="9" s="1"/>
  <c r="D3714" i="9" l="1"/>
  <c r="E3715" i="9" s="1"/>
  <c r="D3715" i="9" l="1"/>
  <c r="E3716" i="9" s="1"/>
  <c r="D3716" i="9" l="1"/>
  <c r="E3717" i="9" s="1"/>
  <c r="D3717" i="9" l="1"/>
  <c r="E3718" i="9" s="1"/>
  <c r="D3718" i="9" l="1"/>
  <c r="E3719" i="9" s="1"/>
  <c r="D3719" i="9" l="1"/>
  <c r="E3720" i="9" s="1"/>
  <c r="D3720" i="9" l="1"/>
  <c r="E3721" i="9" s="1"/>
  <c r="D3721" i="9" l="1"/>
  <c r="E3722" i="9" s="1"/>
  <c r="D3722" i="9" l="1"/>
  <c r="E3723" i="9" s="1"/>
  <c r="D3723" i="9" l="1"/>
  <c r="E3724" i="9" s="1"/>
  <c r="D3724" i="9" l="1"/>
  <c r="E3725" i="9" s="1"/>
  <c r="D3725" i="9" l="1"/>
  <c r="E3726" i="9" s="1"/>
  <c r="D3726" i="9" l="1"/>
  <c r="E3727" i="9" s="1"/>
  <c r="D3727" i="9" l="1"/>
  <c r="E3728" i="9" s="1"/>
  <c r="D3728" i="9" l="1"/>
  <c r="E3729" i="9" s="1"/>
  <c r="D3729" i="9" l="1"/>
  <c r="E3730" i="9" s="1"/>
  <c r="D3730" i="9" l="1"/>
  <c r="E3731" i="9" s="1"/>
  <c r="D3731" i="9" l="1"/>
  <c r="E3732" i="9" s="1"/>
  <c r="D3732" i="9" l="1"/>
  <c r="E3733" i="9" s="1"/>
  <c r="D3733" i="9" l="1"/>
  <c r="E3734" i="9" s="1"/>
  <c r="D3734" i="9" l="1"/>
  <c r="E3735" i="9" s="1"/>
  <c r="D3735" i="9" l="1"/>
  <c r="E3736" i="9" s="1"/>
  <c r="D3736" i="9" l="1"/>
  <c r="E3737" i="9" s="1"/>
  <c r="D3737" i="9" l="1"/>
  <c r="E3738" i="9" s="1"/>
  <c r="D3738" i="9" l="1"/>
  <c r="E3739" i="9" s="1"/>
  <c r="D3739" i="9" l="1"/>
  <c r="E3740" i="9" s="1"/>
  <c r="D3740" i="9" l="1"/>
  <c r="E3741" i="9" s="1"/>
  <c r="D3741" i="9" l="1"/>
  <c r="E3742" i="9" s="1"/>
  <c r="D3742" i="9" l="1"/>
  <c r="E3743" i="9" s="1"/>
  <c r="D3743" i="9" l="1"/>
  <c r="E3744" i="9" s="1"/>
  <c r="D3744" i="9" l="1"/>
  <c r="E3745" i="9" s="1"/>
  <c r="D3745" i="9" l="1"/>
  <c r="E3746" i="9" s="1"/>
  <c r="D3746" i="9" l="1"/>
  <c r="E3747" i="9" s="1"/>
  <c r="D3747" i="9" l="1"/>
  <c r="E3748" i="9" s="1"/>
  <c r="D3748" i="9" l="1"/>
  <c r="E3749" i="9" s="1"/>
  <c r="D3749" i="9" l="1"/>
  <c r="E3750" i="9" s="1"/>
  <c r="D3750" i="9" l="1"/>
  <c r="E3751" i="9" s="1"/>
  <c r="D3751" i="9" l="1"/>
  <c r="E3752" i="9" s="1"/>
  <c r="D3752" i="9" l="1"/>
  <c r="E3753" i="9" s="1"/>
  <c r="D3753" i="9" l="1"/>
  <c r="E3754" i="9" s="1"/>
  <c r="D3754" i="9" l="1"/>
  <c r="E3755" i="9" s="1"/>
  <c r="D3755" i="9" l="1"/>
  <c r="E3756" i="9" s="1"/>
  <c r="D3756" i="9" l="1"/>
  <c r="E3757" i="9" s="1"/>
  <c r="D3757" i="9" l="1"/>
  <c r="E3758" i="9" s="1"/>
  <c r="D3758" i="9" l="1"/>
  <c r="E3759" i="9" s="1"/>
  <c r="D3759" i="9" l="1"/>
  <c r="E3760" i="9" s="1"/>
  <c r="D3760" i="9" l="1"/>
  <c r="E3761" i="9" s="1"/>
  <c r="D3761" i="9" l="1"/>
  <c r="E3762" i="9" s="1"/>
  <c r="D3762" i="9" l="1"/>
  <c r="E3763" i="9" s="1"/>
  <c r="D3763" i="9" l="1"/>
  <c r="E3764" i="9" s="1"/>
  <c r="D3764" i="9" l="1"/>
  <c r="E3765" i="9" s="1"/>
  <c r="D3765" i="9" l="1"/>
  <c r="E3766" i="9" s="1"/>
  <c r="D3766" i="9" l="1"/>
  <c r="E3767" i="9" s="1"/>
  <c r="D3767" i="9" l="1"/>
  <c r="E3768" i="9" s="1"/>
  <c r="D3768" i="9" l="1"/>
  <c r="E3769" i="9" s="1"/>
  <c r="D3769" i="9" l="1"/>
  <c r="E3770" i="9" s="1"/>
  <c r="D3770" i="9" l="1"/>
  <c r="E3771" i="9" s="1"/>
  <c r="D3771" i="9" l="1"/>
  <c r="E3772" i="9" s="1"/>
  <c r="D3772" i="9" l="1"/>
  <c r="E3773" i="9" s="1"/>
  <c r="D3773" i="9" l="1"/>
  <c r="E3774" i="9" s="1"/>
  <c r="D3774" i="9" l="1"/>
  <c r="E3775" i="9" s="1"/>
  <c r="D3775" i="9" l="1"/>
  <c r="E3776" i="9" s="1"/>
  <c r="D3776" i="9" l="1"/>
  <c r="E3777" i="9" s="1"/>
  <c r="D3777" i="9" l="1"/>
  <c r="E3778" i="9" s="1"/>
  <c r="D3778" i="9" l="1"/>
  <c r="E3779" i="9" s="1"/>
  <c r="D3779" i="9" l="1"/>
  <c r="E3780" i="9" s="1"/>
  <c r="D3780" i="9" l="1"/>
  <c r="E3781" i="9" s="1"/>
  <c r="D3781" i="9" l="1"/>
  <c r="E3782" i="9" s="1"/>
  <c r="D3782" i="9" l="1"/>
  <c r="E3783" i="9" s="1"/>
  <c r="D3783" i="9" l="1"/>
  <c r="E3784" i="9" s="1"/>
  <c r="D3784" i="9" l="1"/>
  <c r="E3785" i="9" s="1"/>
  <c r="D3785" i="9" l="1"/>
  <c r="E3786" i="9" s="1"/>
  <c r="D3786" i="9" l="1"/>
  <c r="E3787" i="9" s="1"/>
  <c r="D3787" i="9" l="1"/>
  <c r="E3788" i="9" s="1"/>
  <c r="D3788" i="9" l="1"/>
  <c r="E3789" i="9" s="1"/>
  <c r="D3789" i="9" l="1"/>
  <c r="E3790" i="9" s="1"/>
  <c r="D3790" i="9" l="1"/>
  <c r="E3791" i="9" s="1"/>
  <c r="D3791" i="9" l="1"/>
  <c r="E3792" i="9" s="1"/>
  <c r="D3792" i="9" l="1"/>
  <c r="E3793" i="9" s="1"/>
  <c r="D3793" i="9" l="1"/>
  <c r="E3794" i="9" s="1"/>
  <c r="D3794" i="9" l="1"/>
  <c r="E3795" i="9" s="1"/>
  <c r="D3795" i="9" l="1"/>
  <c r="E3796" i="9" s="1"/>
  <c r="D3796" i="9" l="1"/>
  <c r="E3797" i="9" s="1"/>
  <c r="D3797" i="9" l="1"/>
  <c r="E3798" i="9" s="1"/>
  <c r="D3798" i="9" l="1"/>
  <c r="E3799" i="9" s="1"/>
  <c r="D3799" i="9" l="1"/>
  <c r="E3800" i="9" s="1"/>
  <c r="D3800" i="9" l="1"/>
  <c r="E3801" i="9" s="1"/>
  <c r="D3801" i="9" l="1"/>
  <c r="E3802" i="9" s="1"/>
  <c r="D3802" i="9" l="1"/>
  <c r="E3803" i="9" s="1"/>
  <c r="D3803" i="9" l="1"/>
  <c r="E3804" i="9" s="1"/>
  <c r="D3804" i="9" l="1"/>
  <c r="E3805" i="9" s="1"/>
  <c r="D3805" i="9" l="1"/>
  <c r="E3806" i="9" s="1"/>
  <c r="D3806" i="9" l="1"/>
  <c r="E3807" i="9" s="1"/>
  <c r="D3807" i="9" l="1"/>
  <c r="E3808" i="9" s="1"/>
  <c r="D3808" i="9" l="1"/>
  <c r="E3809" i="9" s="1"/>
  <c r="D3809" i="9" l="1"/>
  <c r="E3810" i="9" s="1"/>
  <c r="D3810" i="9" l="1"/>
  <c r="E3811" i="9" s="1"/>
  <c r="D3811" i="9" l="1"/>
  <c r="E3812" i="9" s="1"/>
  <c r="D3812" i="9" l="1"/>
  <c r="E3813" i="9" s="1"/>
  <c r="D3813" i="9" l="1"/>
  <c r="E3814" i="9" s="1"/>
  <c r="D3814" i="9" l="1"/>
  <c r="E3815" i="9" s="1"/>
  <c r="D3815" i="9" l="1"/>
  <c r="E3816" i="9" s="1"/>
  <c r="D3816" i="9" l="1"/>
  <c r="E3817" i="9" s="1"/>
  <c r="D3817" i="9" l="1"/>
  <c r="E3818" i="9" s="1"/>
  <c r="D3818" i="9" l="1"/>
  <c r="E3819" i="9" s="1"/>
  <c r="D3819" i="9" l="1"/>
  <c r="E3820" i="9" s="1"/>
  <c r="D3820" i="9" l="1"/>
  <c r="E3821" i="9" s="1"/>
  <c r="D3821" i="9" l="1"/>
  <c r="E3822" i="9" s="1"/>
  <c r="D3822" i="9" l="1"/>
  <c r="E3823" i="9" s="1"/>
  <c r="D3823" i="9" l="1"/>
  <c r="E3824" i="9" s="1"/>
  <c r="D3824" i="9" l="1"/>
  <c r="E3825" i="9" s="1"/>
  <c r="D3825" i="9" l="1"/>
  <c r="E3826" i="9" s="1"/>
  <c r="D3826" i="9" l="1"/>
  <c r="E3827" i="9" s="1"/>
  <c r="D3827" i="9" l="1"/>
  <c r="E3828" i="9" s="1"/>
  <c r="D3828" i="9" l="1"/>
  <c r="E3829" i="9" s="1"/>
  <c r="D3829" i="9" l="1"/>
  <c r="E3830" i="9" s="1"/>
  <c r="D3830" i="9" l="1"/>
  <c r="E3831" i="9" s="1"/>
  <c r="D3831" i="9" l="1"/>
  <c r="E3832" i="9" s="1"/>
  <c r="D3832" i="9" l="1"/>
  <c r="E3833" i="9" s="1"/>
  <c r="D3833" i="9" l="1"/>
  <c r="E3834" i="9" s="1"/>
  <c r="D3834" i="9" l="1"/>
  <c r="E3835" i="9" s="1"/>
  <c r="D3835" i="9" l="1"/>
  <c r="E3836" i="9" s="1"/>
  <c r="D3836" i="9" l="1"/>
  <c r="E3837" i="9" s="1"/>
  <c r="D3837" i="9" l="1"/>
  <c r="E3838" i="9" s="1"/>
  <c r="D3838" i="9" l="1"/>
  <c r="E3839" i="9" s="1"/>
  <c r="D3839" i="9" l="1"/>
  <c r="E3840" i="9" s="1"/>
  <c r="D3840" i="9" l="1"/>
  <c r="E3841" i="9" s="1"/>
  <c r="D3841" i="9" l="1"/>
  <c r="E3842" i="9" s="1"/>
  <c r="D3842" i="9" l="1"/>
  <c r="E3843" i="9" s="1"/>
  <c r="D3843" i="9" l="1"/>
  <c r="E3844" i="9" s="1"/>
  <c r="D3844" i="9" l="1"/>
  <c r="E3845" i="9" s="1"/>
  <c r="D3845" i="9" l="1"/>
  <c r="E3846" i="9" s="1"/>
  <c r="D3846" i="9" l="1"/>
  <c r="E3847" i="9" s="1"/>
  <c r="D3847" i="9" l="1"/>
  <c r="E3848" i="9" s="1"/>
  <c r="D3848" i="9" l="1"/>
  <c r="E3849" i="9" s="1"/>
  <c r="D3849" i="9" l="1"/>
  <c r="E3850" i="9" s="1"/>
  <c r="D3850" i="9" l="1"/>
  <c r="E3851" i="9" s="1"/>
  <c r="D3851" i="9" l="1"/>
  <c r="E3852" i="9" s="1"/>
  <c r="D3852" i="9" l="1"/>
  <c r="E3853" i="9" s="1"/>
  <c r="D3853" i="9" l="1"/>
  <c r="E3854" i="9" s="1"/>
  <c r="D3854" i="9" l="1"/>
  <c r="E3855" i="9" s="1"/>
  <c r="D3855" i="9" l="1"/>
  <c r="E3856" i="9" s="1"/>
  <c r="D3856" i="9" l="1"/>
  <c r="E3857" i="9" s="1"/>
  <c r="D3857" i="9" l="1"/>
  <c r="E3858" i="9" s="1"/>
  <c r="D3858" i="9" l="1"/>
  <c r="E3859" i="9" s="1"/>
  <c r="D3859" i="9" l="1"/>
  <c r="E3860" i="9" s="1"/>
  <c r="D3860" i="9" l="1"/>
  <c r="E3861" i="9" s="1"/>
  <c r="D3861" i="9" l="1"/>
  <c r="E3862" i="9" s="1"/>
  <c r="D3862" i="9" l="1"/>
  <c r="E3863" i="9" s="1"/>
  <c r="D3863" i="9" l="1"/>
  <c r="E3864" i="9" s="1"/>
  <c r="D3864" i="9" l="1"/>
  <c r="E3865" i="9" s="1"/>
  <c r="D3865" i="9" l="1"/>
  <c r="E3866" i="9" s="1"/>
  <c r="D3866" i="9" l="1"/>
  <c r="E3867" i="9" s="1"/>
  <c r="D3867" i="9" l="1"/>
  <c r="E3868" i="9" s="1"/>
  <c r="D3868" i="9" l="1"/>
  <c r="E3869" i="9" s="1"/>
  <c r="D3869" i="9" l="1"/>
  <c r="E3870" i="9" s="1"/>
  <c r="D3870" i="9" l="1"/>
  <c r="E3871" i="9" s="1"/>
  <c r="D3871" i="9" l="1"/>
  <c r="E3872" i="9" s="1"/>
  <c r="D3872" i="9" l="1"/>
  <c r="E3873" i="9" s="1"/>
  <c r="D3873" i="9" l="1"/>
  <c r="E3874" i="9" s="1"/>
  <c r="D3874" i="9" l="1"/>
  <c r="E3875" i="9" s="1"/>
  <c r="D3875" i="9" l="1"/>
  <c r="E3876" i="9" s="1"/>
  <c r="D3876" i="9" l="1"/>
  <c r="E3877" i="9" s="1"/>
  <c r="D3877" i="9" l="1"/>
  <c r="E3878" i="9" s="1"/>
  <c r="D3878" i="9" l="1"/>
  <c r="E3879" i="9" s="1"/>
  <c r="D3879" i="9" l="1"/>
  <c r="E3880" i="9" s="1"/>
  <c r="D3880" i="9" l="1"/>
  <c r="E3881" i="9" s="1"/>
  <c r="D3881" i="9" l="1"/>
  <c r="E3882" i="9" s="1"/>
  <c r="D3882" i="9" l="1"/>
  <c r="E3883" i="9" s="1"/>
  <c r="D3883" i="9" l="1"/>
  <c r="E3884" i="9" s="1"/>
  <c r="D3884" i="9" l="1"/>
  <c r="E3885" i="9" s="1"/>
  <c r="D3885" i="9" l="1"/>
  <c r="E3886" i="9" s="1"/>
  <c r="D3886" i="9" l="1"/>
  <c r="E3887" i="9" s="1"/>
  <c r="D3887" i="9" l="1"/>
  <c r="E3888" i="9" s="1"/>
  <c r="D3888" i="9" l="1"/>
  <c r="E3889" i="9" s="1"/>
  <c r="D3889" i="9" l="1"/>
  <c r="E3890" i="9" s="1"/>
  <c r="D3890" i="9" l="1"/>
  <c r="E3891" i="9" s="1"/>
  <c r="D3891" i="9" l="1"/>
  <c r="E3892" i="9" s="1"/>
  <c r="D3892" i="9" l="1"/>
  <c r="E3893" i="9" s="1"/>
  <c r="D3893" i="9" l="1"/>
  <c r="E3894" i="9" s="1"/>
  <c r="D3894" i="9" l="1"/>
  <c r="E3895" i="9" s="1"/>
  <c r="D3895" i="9" l="1"/>
  <c r="E3896" i="9" s="1"/>
  <c r="D3896" i="9" l="1"/>
  <c r="E3897" i="9" s="1"/>
  <c r="D3897" i="9" l="1"/>
  <c r="E3898" i="9" s="1"/>
  <c r="D3898" i="9" l="1"/>
  <c r="E3899" i="9" s="1"/>
  <c r="D3899" i="9" l="1"/>
  <c r="E3900" i="9" s="1"/>
  <c r="D3900" i="9" l="1"/>
  <c r="E3901" i="9" s="1"/>
  <c r="D3901" i="9" l="1"/>
  <c r="E3902" i="9" s="1"/>
  <c r="D3902" i="9" l="1"/>
  <c r="E3903" i="9" s="1"/>
  <c r="D3903" i="9" l="1"/>
  <c r="E3904" i="9" s="1"/>
  <c r="D3904" i="9" l="1"/>
  <c r="E3905" i="9" s="1"/>
  <c r="D3905" i="9" l="1"/>
  <c r="E3906" i="9" s="1"/>
  <c r="D3906" i="9" l="1"/>
  <c r="E3907" i="9" s="1"/>
  <c r="D3907" i="9" l="1"/>
  <c r="E3908" i="9" s="1"/>
  <c r="D3908" i="9" l="1"/>
  <c r="E3909" i="9" s="1"/>
  <c r="D3909" i="9" l="1"/>
  <c r="E3910" i="9" s="1"/>
  <c r="D3910" i="9" l="1"/>
  <c r="E3911" i="9" s="1"/>
  <c r="D3911" i="9" l="1"/>
  <c r="E3912" i="9" s="1"/>
  <c r="D3912" i="9" l="1"/>
  <c r="E3913" i="9" s="1"/>
  <c r="D3913" i="9" l="1"/>
  <c r="E3914" i="9" s="1"/>
  <c r="D3914" i="9" l="1"/>
  <c r="E3915" i="9" s="1"/>
  <c r="D3915" i="9" l="1"/>
  <c r="E3916" i="9" s="1"/>
  <c r="D3916" i="9" l="1"/>
  <c r="E3917" i="9" s="1"/>
  <c r="D3917" i="9" l="1"/>
  <c r="E3918" i="9" s="1"/>
  <c r="D3918" i="9" l="1"/>
  <c r="E3919" i="9" s="1"/>
  <c r="D3919" i="9" l="1"/>
  <c r="E3920" i="9" s="1"/>
  <c r="D3920" i="9" l="1"/>
  <c r="E3921" i="9" s="1"/>
  <c r="D3921" i="9" l="1"/>
  <c r="E3922" i="9" s="1"/>
  <c r="D3922" i="9" l="1"/>
  <c r="E3923" i="9" s="1"/>
  <c r="D3923" i="9" l="1"/>
  <c r="E3924" i="9" s="1"/>
  <c r="D3924" i="9" l="1"/>
  <c r="E3925" i="9" s="1"/>
  <c r="D3925" i="9" l="1"/>
  <c r="E3926" i="9" s="1"/>
  <c r="D3926" i="9" l="1"/>
  <c r="E3927" i="9" s="1"/>
  <c r="D3927" i="9" l="1"/>
  <c r="E3928" i="9" s="1"/>
  <c r="D3928" i="9" l="1"/>
  <c r="E3929" i="9" s="1"/>
  <c r="D3929" i="9" l="1"/>
  <c r="E3930" i="9" s="1"/>
  <c r="D3930" i="9" l="1"/>
  <c r="E3931" i="9" s="1"/>
  <c r="D3931" i="9" l="1"/>
  <c r="E3932" i="9" s="1"/>
  <c r="D3932" i="9" l="1"/>
  <c r="E3933" i="9" s="1"/>
  <c r="D3933" i="9" l="1"/>
  <c r="E3934" i="9" s="1"/>
  <c r="D3934" i="9" l="1"/>
  <c r="E3935" i="9" s="1"/>
  <c r="D3935" i="9" l="1"/>
  <c r="E3936" i="9" s="1"/>
  <c r="D3936" i="9" l="1"/>
  <c r="E3937" i="9" s="1"/>
  <c r="D3937" i="9" l="1"/>
  <c r="E3938" i="9" s="1"/>
  <c r="D3938" i="9" l="1"/>
  <c r="E3939" i="9" s="1"/>
  <c r="D3939" i="9" l="1"/>
  <c r="E3940" i="9" s="1"/>
  <c r="D3940" i="9" l="1"/>
  <c r="E3941" i="9" s="1"/>
  <c r="D3941" i="9" l="1"/>
  <c r="E3942" i="9" s="1"/>
  <c r="D3942" i="9" l="1"/>
  <c r="E3943" i="9" s="1"/>
  <c r="D3943" i="9" l="1"/>
  <c r="E3944" i="9" s="1"/>
  <c r="D3944" i="9" l="1"/>
  <c r="E3945" i="9" s="1"/>
  <c r="D3945" i="9" l="1"/>
  <c r="E3946" i="9" s="1"/>
  <c r="D3946" i="9" l="1"/>
  <c r="E3947" i="9" s="1"/>
  <c r="D3947" i="9" l="1"/>
  <c r="E3948" i="9" s="1"/>
  <c r="D3948" i="9" l="1"/>
  <c r="E3949" i="9" s="1"/>
  <c r="D3949" i="9" l="1"/>
  <c r="E3950" i="9" s="1"/>
  <c r="D3950" i="9" l="1"/>
  <c r="E3951" i="9" s="1"/>
  <c r="D3951" i="9" l="1"/>
  <c r="E3952" i="9" s="1"/>
  <c r="D3952" i="9" l="1"/>
  <c r="E3953" i="9" s="1"/>
  <c r="D3953" i="9" l="1"/>
  <c r="E3954" i="9" s="1"/>
  <c r="D3954" i="9" l="1"/>
  <c r="E3955" i="9" s="1"/>
  <c r="D3955" i="9" l="1"/>
  <c r="E3956" i="9" s="1"/>
  <c r="D3956" i="9" l="1"/>
  <c r="E3957" i="9" s="1"/>
  <c r="D3957" i="9" l="1"/>
  <c r="E3958" i="9" s="1"/>
  <c r="D3958" i="9" l="1"/>
  <c r="E3959" i="9" s="1"/>
  <c r="D3959" i="9" l="1"/>
  <c r="E3960" i="9" s="1"/>
  <c r="D3960" i="9" l="1"/>
  <c r="E3961" i="9" s="1"/>
  <c r="D3961" i="9" l="1"/>
  <c r="E3962" i="9" s="1"/>
  <c r="D3962" i="9" l="1"/>
  <c r="E3963" i="9" s="1"/>
  <c r="D3963" i="9" l="1"/>
  <c r="E3964" i="9" s="1"/>
  <c r="D3964" i="9" l="1"/>
  <c r="E3965" i="9" s="1"/>
  <c r="D3965" i="9" l="1"/>
  <c r="E3966" i="9" s="1"/>
  <c r="D3966" i="9" l="1"/>
  <c r="E3967" i="9" s="1"/>
  <c r="D3967" i="9" l="1"/>
  <c r="E3968" i="9" s="1"/>
  <c r="D3968" i="9" l="1"/>
  <c r="E3969" i="9" s="1"/>
  <c r="D3969" i="9" l="1"/>
  <c r="E3970" i="9" s="1"/>
  <c r="D3970" i="9" l="1"/>
  <c r="E3971" i="9" s="1"/>
  <c r="D3971" i="9" l="1"/>
  <c r="E3972" i="9" s="1"/>
  <c r="D3972" i="9" l="1"/>
  <c r="E3973" i="9" s="1"/>
  <c r="D3973" i="9" l="1"/>
  <c r="E3974" i="9" s="1"/>
  <c r="D3974" i="9" l="1"/>
  <c r="E3975" i="9" s="1"/>
  <c r="D3975" i="9" l="1"/>
  <c r="E3976" i="9" s="1"/>
  <c r="D3976" i="9" l="1"/>
  <c r="E3977" i="9" s="1"/>
  <c r="D3977" i="9" l="1"/>
  <c r="E3978" i="9" s="1"/>
  <c r="D3978" i="9" l="1"/>
  <c r="E3979" i="9" s="1"/>
  <c r="D3979" i="9" l="1"/>
  <c r="E3980" i="9" s="1"/>
  <c r="D3980" i="9" l="1"/>
  <c r="E3981" i="9" s="1"/>
  <c r="D3981" i="9" l="1"/>
  <c r="E3982" i="9" s="1"/>
  <c r="D3982" i="9" l="1"/>
  <c r="E3983" i="9" s="1"/>
  <c r="D3983" i="9" l="1"/>
  <c r="E3984" i="9" s="1"/>
  <c r="D3984" i="9" l="1"/>
  <c r="E3985" i="9" s="1"/>
  <c r="D3985" i="9" l="1"/>
  <c r="E3986" i="9" s="1"/>
  <c r="D3986" i="9" l="1"/>
  <c r="E3987" i="9" s="1"/>
  <c r="D3987" i="9" l="1"/>
  <c r="E3988" i="9" s="1"/>
  <c r="D3988" i="9" l="1"/>
  <c r="E3989" i="9" s="1"/>
  <c r="D3989" i="9" l="1"/>
  <c r="E3990" i="9" s="1"/>
  <c r="D3990" i="9" l="1"/>
  <c r="E3991" i="9" s="1"/>
  <c r="D3991" i="9" l="1"/>
  <c r="E3992" i="9" s="1"/>
  <c r="D3992" i="9" l="1"/>
  <c r="E3993" i="9" s="1"/>
  <c r="D3993" i="9" l="1"/>
  <c r="E3994" i="9" s="1"/>
  <c r="D3994" i="9" l="1"/>
  <c r="E3995" i="9" s="1"/>
  <c r="D3995" i="9" l="1"/>
  <c r="E3996" i="9" s="1"/>
  <c r="D3996" i="9" l="1"/>
  <c r="E3997" i="9" s="1"/>
  <c r="D3997" i="9" l="1"/>
  <c r="E3998" i="9" s="1"/>
  <c r="D3998" i="9" l="1"/>
  <c r="E3999" i="9" s="1"/>
  <c r="D3999" i="9" l="1"/>
  <c r="E4000" i="9" s="1"/>
  <c r="D4000" i="9" l="1"/>
  <c r="E4001" i="9" s="1"/>
  <c r="D4001" i="9" l="1"/>
  <c r="E4002" i="9" s="1"/>
  <c r="D4002" i="9" l="1"/>
  <c r="E4003" i="9" s="1"/>
  <c r="D4003" i="9" l="1"/>
  <c r="E4004" i="9" s="1"/>
  <c r="D4004" i="9" l="1"/>
  <c r="E4005" i="9" s="1"/>
  <c r="D4005" i="9" l="1"/>
  <c r="E4006" i="9" s="1"/>
  <c r="D4006" i="9" l="1"/>
  <c r="E4007" i="9" s="1"/>
  <c r="D4007" i="9" l="1"/>
  <c r="E4008" i="9" s="1"/>
  <c r="D4008" i="9" l="1"/>
  <c r="E4009" i="9" s="1"/>
  <c r="D4009" i="9" l="1"/>
  <c r="E4010" i="9" s="1"/>
  <c r="D4010" i="9" l="1"/>
  <c r="E4011" i="9" s="1"/>
  <c r="D4011" i="9" l="1"/>
  <c r="E4012" i="9" s="1"/>
  <c r="D4012" i="9" l="1"/>
  <c r="E4013" i="9" s="1"/>
  <c r="D4013" i="9" l="1"/>
  <c r="E4014" i="9" s="1"/>
  <c r="D4014" i="9" l="1"/>
  <c r="E4015" i="9" s="1"/>
  <c r="D4015" i="9" l="1"/>
  <c r="E4016" i="9" s="1"/>
  <c r="D4016" i="9" l="1"/>
  <c r="E4017" i="9" s="1"/>
  <c r="D4017" i="9" l="1"/>
  <c r="E4018" i="9" s="1"/>
  <c r="D4018" i="9" l="1"/>
  <c r="E4019" i="9" s="1"/>
  <c r="D4019" i="9" l="1"/>
  <c r="E4020" i="9" s="1"/>
  <c r="D4020" i="9" l="1"/>
  <c r="E4021" i="9" s="1"/>
  <c r="D4021" i="9" l="1"/>
  <c r="E4022" i="9" s="1"/>
  <c r="D4022" i="9" l="1"/>
  <c r="E4023" i="9" s="1"/>
  <c r="D4023" i="9" l="1"/>
  <c r="E4024" i="9" s="1"/>
  <c r="D4024" i="9" l="1"/>
  <c r="E4025" i="9" s="1"/>
  <c r="D4025" i="9" l="1"/>
  <c r="E4026" i="9" s="1"/>
  <c r="D4026" i="9" l="1"/>
  <c r="E4027" i="9" s="1"/>
  <c r="D4027" i="9" l="1"/>
  <c r="E4028" i="9" s="1"/>
  <c r="D4028" i="9" l="1"/>
  <c r="E4029" i="9" s="1"/>
  <c r="D4029" i="9" l="1"/>
  <c r="E4030" i="9" s="1"/>
  <c r="D4030" i="9" l="1"/>
  <c r="E4031" i="9" s="1"/>
  <c r="D4031" i="9" l="1"/>
  <c r="E4032" i="9" s="1"/>
  <c r="D4032" i="9" l="1"/>
  <c r="E4033" i="9" s="1"/>
  <c r="D4033" i="9" l="1"/>
  <c r="E4034" i="9" s="1"/>
  <c r="D4034" i="9" l="1"/>
  <c r="E4035" i="9" s="1"/>
  <c r="D4035" i="9" l="1"/>
  <c r="E4036" i="9" s="1"/>
  <c r="D4036" i="9" l="1"/>
  <c r="E4037" i="9" s="1"/>
  <c r="D4037" i="9" l="1"/>
  <c r="E4038" i="9" s="1"/>
  <c r="D4038" i="9" l="1"/>
  <c r="E4039" i="9" s="1"/>
  <c r="D4039" i="9" l="1"/>
  <c r="E4040" i="9" s="1"/>
  <c r="D4040" i="9" l="1"/>
  <c r="E4041" i="9" s="1"/>
  <c r="D4041" i="9" l="1"/>
  <c r="E4042" i="9" s="1"/>
  <c r="D4042" i="9" l="1"/>
  <c r="E4043" i="9" s="1"/>
  <c r="D4043" i="9" l="1"/>
  <c r="E4044" i="9" s="1"/>
  <c r="D4044" i="9" l="1"/>
  <c r="E4045" i="9" s="1"/>
  <c r="D4045" i="9" l="1"/>
  <c r="E4046" i="9" s="1"/>
  <c r="D4046" i="9" l="1"/>
  <c r="E4047" i="9" s="1"/>
  <c r="D4047" i="9" l="1"/>
  <c r="E4048" i="9" s="1"/>
  <c r="D4048" i="9" l="1"/>
  <c r="E4049" i="9" s="1"/>
  <c r="D4049" i="9" l="1"/>
  <c r="E4050" i="9" s="1"/>
  <c r="D4050" i="9" l="1"/>
  <c r="E4051" i="9" s="1"/>
  <c r="D4051" i="9" l="1"/>
  <c r="E4052" i="9" s="1"/>
  <c r="D4052" i="9" l="1"/>
  <c r="E4053" i="9" s="1"/>
  <c r="D4053" i="9" l="1"/>
  <c r="E4054" i="9" s="1"/>
  <c r="D4054" i="9" l="1"/>
  <c r="E4055" i="9" s="1"/>
  <c r="D4055" i="9" l="1"/>
  <c r="E4056" i="9" s="1"/>
  <c r="D4056" i="9" l="1"/>
  <c r="E4057" i="9" s="1"/>
  <c r="D4057" i="9" l="1"/>
  <c r="E4058" i="9" s="1"/>
  <c r="D4058" i="9" l="1"/>
  <c r="E4059" i="9" s="1"/>
  <c r="D4059" i="9" l="1"/>
  <c r="E4060" i="9" s="1"/>
  <c r="D4060" i="9" l="1"/>
  <c r="E4061" i="9" s="1"/>
  <c r="D4061" i="9" l="1"/>
  <c r="E4062" i="9" s="1"/>
  <c r="D4062" i="9" l="1"/>
  <c r="E4063" i="9" s="1"/>
  <c r="D4063" i="9" l="1"/>
  <c r="E4064" i="9" s="1"/>
  <c r="D4064" i="9" l="1"/>
  <c r="E4065" i="9" s="1"/>
  <c r="D4065" i="9" l="1"/>
  <c r="E4066" i="9" s="1"/>
  <c r="D4066" i="9" l="1"/>
  <c r="E4067" i="9" s="1"/>
  <c r="D4067" i="9" l="1"/>
  <c r="E4068" i="9" s="1"/>
  <c r="D4068" i="9" l="1"/>
  <c r="E4069" i="9" s="1"/>
  <c r="D4069" i="9" l="1"/>
  <c r="E4070" i="9" s="1"/>
  <c r="D4070" i="9" l="1"/>
  <c r="E4071" i="9" s="1"/>
  <c r="D4071" i="9" l="1"/>
  <c r="E4072" i="9" s="1"/>
  <c r="D4072" i="9" l="1"/>
  <c r="E4073" i="9" s="1"/>
  <c r="D4073" i="9" l="1"/>
  <c r="E4074" i="9" s="1"/>
  <c r="D4074" i="9" l="1"/>
  <c r="E4075" i="9" s="1"/>
  <c r="D4075" i="9" l="1"/>
  <c r="E4076" i="9" s="1"/>
  <c r="D4076" i="9" l="1"/>
  <c r="E4077" i="9" s="1"/>
  <c r="D4077" i="9" l="1"/>
  <c r="E4078" i="9" s="1"/>
  <c r="D4078" i="9" l="1"/>
  <c r="E4079" i="9" s="1"/>
  <c r="D4079" i="9" l="1"/>
  <c r="E4080" i="9" s="1"/>
  <c r="D4080" i="9" l="1"/>
  <c r="E4081" i="9" s="1"/>
  <c r="D4081" i="9" l="1"/>
  <c r="E4082" i="9" s="1"/>
  <c r="D4082" i="9" l="1"/>
  <c r="E4083" i="9" s="1"/>
  <c r="D4083" i="9" l="1"/>
  <c r="E4084" i="9" s="1"/>
  <c r="D4084" i="9" l="1"/>
  <c r="E4085" i="9" s="1"/>
  <c r="D4085" i="9" l="1"/>
  <c r="E4086" i="9" s="1"/>
  <c r="D4086" i="9" l="1"/>
  <c r="E4087" i="9" s="1"/>
  <c r="D4087" i="9" l="1"/>
  <c r="E4088" i="9" s="1"/>
  <c r="D4088" i="9" l="1"/>
  <c r="E4089" i="9" s="1"/>
  <c r="D4089" i="9" l="1"/>
  <c r="E4090" i="9" s="1"/>
  <c r="D4090" i="9" l="1"/>
  <c r="E4091" i="9" s="1"/>
  <c r="D4091" i="9" l="1"/>
  <c r="E4092" i="9" s="1"/>
  <c r="D4092" i="9" l="1"/>
  <c r="E4093" i="9" s="1"/>
  <c r="D4093" i="9" l="1"/>
  <c r="E4094" i="9" s="1"/>
  <c r="D4094" i="9" l="1"/>
  <c r="E4095" i="9" s="1"/>
  <c r="D4095" i="9" l="1"/>
  <c r="E4096" i="9" s="1"/>
  <c r="D4096" i="9" l="1"/>
  <c r="E4097" i="9" s="1"/>
  <c r="D4097" i="9" l="1"/>
  <c r="E4098" i="9" s="1"/>
  <c r="D4098" i="9" l="1"/>
  <c r="E4099" i="9" s="1"/>
  <c r="D4099" i="9" l="1"/>
  <c r="E4100" i="9" s="1"/>
  <c r="D4100" i="9" l="1"/>
  <c r="E4101" i="9" s="1"/>
  <c r="D4101" i="9" l="1"/>
  <c r="E4102" i="9" s="1"/>
  <c r="D4102" i="9" l="1"/>
  <c r="E4103" i="9" s="1"/>
  <c r="D4103" i="9" l="1"/>
  <c r="E4104" i="9" s="1"/>
  <c r="D4104" i="9" l="1"/>
  <c r="E4105" i="9" s="1"/>
  <c r="D4105" i="9" l="1"/>
  <c r="E4106" i="9" s="1"/>
  <c r="D4106" i="9" l="1"/>
  <c r="E4107" i="9" s="1"/>
  <c r="D4107" i="9" l="1"/>
  <c r="E4108" i="9" s="1"/>
  <c r="D4108" i="9" l="1"/>
  <c r="E4109" i="9" s="1"/>
  <c r="D4109" i="9" l="1"/>
  <c r="E4110" i="9" s="1"/>
  <c r="D4110" i="9" l="1"/>
  <c r="E4111" i="9" s="1"/>
  <c r="D4111" i="9" l="1"/>
  <c r="E4112" i="9" s="1"/>
  <c r="D4112" i="9" l="1"/>
  <c r="E4113" i="9" s="1"/>
  <c r="D4113" i="9" l="1"/>
  <c r="E4114" i="9" s="1"/>
  <c r="D4114" i="9" l="1"/>
  <c r="E4115" i="9" s="1"/>
  <c r="D4115" i="9" l="1"/>
  <c r="E4116" i="9" s="1"/>
  <c r="D4116" i="9" l="1"/>
  <c r="E4117" i="9" s="1"/>
  <c r="D4117" i="9" l="1"/>
  <c r="E4118" i="9" s="1"/>
  <c r="D4118" i="9" l="1"/>
  <c r="E4119" i="9" s="1"/>
  <c r="D4119" i="9" l="1"/>
  <c r="E4120" i="9" s="1"/>
  <c r="D4120" i="9" l="1"/>
  <c r="E4121" i="9" s="1"/>
  <c r="D4121" i="9" l="1"/>
  <c r="E4122" i="9" s="1"/>
  <c r="D4122" i="9" l="1"/>
  <c r="E4123" i="9" s="1"/>
  <c r="D4123" i="9" l="1"/>
  <c r="E4124" i="9" s="1"/>
  <c r="D4124" i="9" l="1"/>
  <c r="E4125" i="9" s="1"/>
  <c r="D4125" i="9" l="1"/>
  <c r="E4126" i="9" s="1"/>
  <c r="D4126" i="9" l="1"/>
  <c r="E4127" i="9" s="1"/>
  <c r="D4127" i="9" l="1"/>
  <c r="E4128" i="9" s="1"/>
  <c r="D4128" i="9" l="1"/>
  <c r="E4129" i="9" s="1"/>
  <c r="D4129" i="9" l="1"/>
  <c r="E4130" i="9" s="1"/>
  <c r="D4130" i="9" l="1"/>
  <c r="E4131" i="9" s="1"/>
  <c r="D4131" i="9" l="1"/>
  <c r="E4132" i="9" s="1"/>
  <c r="D4132" i="9" l="1"/>
  <c r="E4133" i="9" s="1"/>
  <c r="D4133" i="9" l="1"/>
  <c r="E4134" i="9" s="1"/>
  <c r="D4134" i="9" l="1"/>
  <c r="E4135" i="9" s="1"/>
  <c r="D4135" i="9" l="1"/>
  <c r="E4136" i="9" s="1"/>
  <c r="D4136" i="9" l="1"/>
  <c r="E4137" i="9" s="1"/>
  <c r="D4137" i="9" l="1"/>
  <c r="E4138" i="9" s="1"/>
  <c r="D4138" i="9" l="1"/>
  <c r="E4139" i="9" s="1"/>
  <c r="D4139" i="9" l="1"/>
  <c r="E4140" i="9" s="1"/>
  <c r="D4140" i="9" l="1"/>
  <c r="E4141" i="9" s="1"/>
  <c r="D4141" i="9" l="1"/>
  <c r="E4142" i="9" s="1"/>
  <c r="D4142" i="9" l="1"/>
  <c r="E4143" i="9" s="1"/>
  <c r="D4143" i="9" l="1"/>
  <c r="E4144" i="9" s="1"/>
  <c r="D4144" i="9" l="1"/>
  <c r="E4145" i="9" s="1"/>
  <c r="D4145" i="9" l="1"/>
  <c r="E4146" i="9" s="1"/>
  <c r="D4146" i="9" l="1"/>
  <c r="E4147" i="9" s="1"/>
  <c r="D4147" i="9" l="1"/>
  <c r="E4148" i="9" s="1"/>
  <c r="D4148" i="9" l="1"/>
  <c r="E4149" i="9" s="1"/>
  <c r="D4149" i="9" l="1"/>
  <c r="E4150" i="9" s="1"/>
  <c r="D4150" i="9" l="1"/>
  <c r="E4151" i="9" s="1"/>
  <c r="D4151" i="9" l="1"/>
  <c r="E4152" i="9" s="1"/>
  <c r="D4152" i="9" l="1"/>
  <c r="E4153" i="9" s="1"/>
  <c r="D4153" i="9" l="1"/>
  <c r="E4154" i="9" s="1"/>
  <c r="D4154" i="9" l="1"/>
  <c r="E4155" i="9" s="1"/>
  <c r="D4155" i="9" l="1"/>
  <c r="E4156" i="9" s="1"/>
  <c r="D4156" i="9" l="1"/>
  <c r="E4157" i="9" s="1"/>
  <c r="D4157" i="9" l="1"/>
  <c r="E4158" i="9" s="1"/>
  <c r="D4158" i="9" l="1"/>
  <c r="E4159" i="9" s="1"/>
  <c r="D4159" i="9" l="1"/>
  <c r="E4160" i="9" s="1"/>
  <c r="D4160" i="9" l="1"/>
  <c r="E4161" i="9" s="1"/>
  <c r="D4161" i="9" l="1"/>
  <c r="E4162" i="9" s="1"/>
  <c r="D4162" i="9" l="1"/>
  <c r="E4163" i="9" s="1"/>
  <c r="D4163" i="9" l="1"/>
  <c r="E4164" i="9" s="1"/>
  <c r="D4164" i="9" l="1"/>
  <c r="E4165" i="9" s="1"/>
  <c r="D4165" i="9" l="1"/>
  <c r="E4166" i="9" s="1"/>
  <c r="D4166" i="9" l="1"/>
  <c r="E4167" i="9" s="1"/>
  <c r="D4167" i="9" l="1"/>
  <c r="E4168" i="9" s="1"/>
  <c r="D4168" i="9" l="1"/>
  <c r="E4169" i="9" s="1"/>
  <c r="D4169" i="9" l="1"/>
  <c r="E4170" i="9" s="1"/>
  <c r="D4170" i="9" l="1"/>
  <c r="E4171" i="9" s="1"/>
  <c r="D4171" i="9" l="1"/>
  <c r="E4172" i="9" s="1"/>
  <c r="D4172" i="9" l="1"/>
  <c r="E4173" i="9" s="1"/>
  <c r="D4173" i="9" l="1"/>
  <c r="E4174" i="9" s="1"/>
  <c r="D4174" i="9" l="1"/>
  <c r="E4175" i="9" s="1"/>
  <c r="D4175" i="9" l="1"/>
  <c r="E4176" i="9" s="1"/>
  <c r="D4176" i="9" l="1"/>
  <c r="E4177" i="9" s="1"/>
  <c r="D4177" i="9" l="1"/>
  <c r="E4178" i="9" s="1"/>
  <c r="D4178" i="9" l="1"/>
  <c r="E4179" i="9" s="1"/>
  <c r="D4179" i="9" l="1"/>
  <c r="E4180" i="9" s="1"/>
  <c r="D4180" i="9" l="1"/>
  <c r="E4181" i="9" s="1"/>
  <c r="D4181" i="9" l="1"/>
  <c r="E4182" i="9" s="1"/>
  <c r="D4182" i="9" l="1"/>
  <c r="E4183" i="9" s="1"/>
  <c r="D4183" i="9" l="1"/>
  <c r="E4184" i="9" s="1"/>
  <c r="D4184" i="9" l="1"/>
  <c r="E4185" i="9" s="1"/>
  <c r="D4185" i="9" l="1"/>
  <c r="E4186" i="9" s="1"/>
  <c r="D4186" i="9" l="1"/>
  <c r="E4187" i="9" s="1"/>
  <c r="D4187" i="9" l="1"/>
  <c r="E4188" i="9" s="1"/>
  <c r="D4188" i="9" l="1"/>
  <c r="E4189" i="9" s="1"/>
  <c r="D4189" i="9" l="1"/>
  <c r="E4190" i="9" s="1"/>
  <c r="D4190" i="9" l="1"/>
  <c r="E4191" i="9" s="1"/>
  <c r="D4191" i="9" l="1"/>
  <c r="E4192" i="9" s="1"/>
  <c r="D4192" i="9" l="1"/>
  <c r="E4193" i="9" s="1"/>
  <c r="D4193" i="9" l="1"/>
  <c r="E4194" i="9" s="1"/>
  <c r="D4194" i="9" l="1"/>
  <c r="E4195" i="9" s="1"/>
  <c r="D4195" i="9" l="1"/>
  <c r="E4196" i="9" s="1"/>
  <c r="D4196" i="9" l="1"/>
  <c r="E4197" i="9" s="1"/>
  <c r="D4197" i="9" l="1"/>
  <c r="E4198" i="9" s="1"/>
  <c r="D4198" i="9" l="1"/>
  <c r="E4199" i="9" s="1"/>
  <c r="D4199" i="9" l="1"/>
  <c r="E4200" i="9" s="1"/>
  <c r="D4200" i="9" l="1"/>
  <c r="E4201" i="9" s="1"/>
  <c r="D4201" i="9" l="1"/>
  <c r="E4202" i="9" s="1"/>
  <c r="D4202" i="9" l="1"/>
  <c r="E4203" i="9" s="1"/>
  <c r="D4203" i="9" l="1"/>
  <c r="E4204" i="9" s="1"/>
  <c r="D4204" i="9" l="1"/>
  <c r="E4205" i="9" s="1"/>
  <c r="D4205" i="9" l="1"/>
  <c r="E4206" i="9" s="1"/>
  <c r="D4206" i="9" l="1"/>
  <c r="E4207" i="9" s="1"/>
  <c r="D4207" i="9" l="1"/>
  <c r="E4208" i="9" s="1"/>
  <c r="D4208" i="9" l="1"/>
  <c r="E4209" i="9" s="1"/>
  <c r="D4209" i="9" l="1"/>
  <c r="E4210" i="9" s="1"/>
  <c r="D4210" i="9" l="1"/>
  <c r="E4211" i="9" s="1"/>
  <c r="D4211" i="9" l="1"/>
  <c r="E4212" i="9" s="1"/>
  <c r="D4212" i="9" l="1"/>
  <c r="E4213" i="9" s="1"/>
  <c r="D4213" i="9" l="1"/>
  <c r="E4214" i="9" s="1"/>
  <c r="D4214" i="9" l="1"/>
  <c r="E4215" i="9" s="1"/>
  <c r="D4215" i="9" l="1"/>
  <c r="E4216" i="9" s="1"/>
  <c r="D4216" i="9" l="1"/>
  <c r="E4217" i="9" s="1"/>
  <c r="D4217" i="9" l="1"/>
  <c r="E4218" i="9" s="1"/>
  <c r="D4218" i="9" l="1"/>
  <c r="E4219" i="9" s="1"/>
  <c r="D4219" i="9" l="1"/>
  <c r="E4220" i="9" s="1"/>
  <c r="D4220" i="9" l="1"/>
  <c r="E4221" i="9" s="1"/>
  <c r="D4221" i="9" l="1"/>
  <c r="E4222" i="9" s="1"/>
  <c r="D4222" i="9" l="1"/>
  <c r="E4223" i="9" s="1"/>
  <c r="D4223" i="9" l="1"/>
  <c r="E4224" i="9" s="1"/>
  <c r="D4224" i="9" l="1"/>
  <c r="E4225" i="9" s="1"/>
  <c r="D4225" i="9" l="1"/>
  <c r="E4226" i="9" s="1"/>
  <c r="D4226" i="9" l="1"/>
  <c r="E4227" i="9" s="1"/>
  <c r="D4227" i="9" l="1"/>
  <c r="E4228" i="9" s="1"/>
  <c r="D4228" i="9" l="1"/>
  <c r="E4229" i="9" s="1"/>
  <c r="D4229" i="9" l="1"/>
  <c r="E4230" i="9" s="1"/>
  <c r="D4230" i="9" l="1"/>
  <c r="E4231" i="9" s="1"/>
  <c r="D4231" i="9" l="1"/>
  <c r="E4232" i="9" s="1"/>
  <c r="D4232" i="9" l="1"/>
  <c r="E4233" i="9" s="1"/>
  <c r="D4233" i="9" l="1"/>
  <c r="E4234" i="9" s="1"/>
  <c r="D4234" i="9" l="1"/>
  <c r="E4235" i="9" s="1"/>
  <c r="D4235" i="9" l="1"/>
  <c r="E4236" i="9" s="1"/>
  <c r="D4236" i="9" l="1"/>
  <c r="E4237" i="9" s="1"/>
  <c r="D4237" i="9" l="1"/>
  <c r="E4238" i="9" s="1"/>
  <c r="D4238" i="9" l="1"/>
  <c r="E4239" i="9" s="1"/>
  <c r="D4239" i="9" l="1"/>
  <c r="E4240" i="9" s="1"/>
  <c r="D4240" i="9" l="1"/>
  <c r="E4241" i="9" s="1"/>
  <c r="D4241" i="9" l="1"/>
  <c r="E4242" i="9" s="1"/>
  <c r="D4242" i="9" l="1"/>
  <c r="E4243" i="9" s="1"/>
  <c r="D4243" i="9" l="1"/>
  <c r="E4244" i="9" s="1"/>
  <c r="D4244" i="9" l="1"/>
  <c r="E4245" i="9" s="1"/>
  <c r="D4245" i="9" l="1"/>
  <c r="E4246" i="9" s="1"/>
  <c r="D4246" i="9" l="1"/>
  <c r="E4247" i="9" s="1"/>
  <c r="D4247" i="9" l="1"/>
  <c r="E4248" i="9" s="1"/>
  <c r="D4248" i="9" l="1"/>
  <c r="E4249" i="9" s="1"/>
  <c r="D4249" i="9" l="1"/>
  <c r="E4250" i="9" s="1"/>
  <c r="D4250" i="9" l="1"/>
  <c r="E4251" i="9" s="1"/>
  <c r="D4251" i="9" l="1"/>
  <c r="E4252" i="9" s="1"/>
  <c r="D4252" i="9" l="1"/>
  <c r="E4253" i="9" s="1"/>
  <c r="D4253" i="9" l="1"/>
  <c r="E4254" i="9" s="1"/>
  <c r="D4254" i="9" l="1"/>
  <c r="E4255" i="9" s="1"/>
  <c r="D4255" i="9" l="1"/>
  <c r="E4256" i="9" s="1"/>
  <c r="D4256" i="9" l="1"/>
  <c r="E4257" i="9" s="1"/>
  <c r="D4257" i="9" l="1"/>
  <c r="E4258" i="9" s="1"/>
  <c r="D4258" i="9" l="1"/>
  <c r="E4259" i="9" s="1"/>
  <c r="D4259" i="9" l="1"/>
  <c r="E4260" i="9" s="1"/>
  <c r="D4260" i="9" l="1"/>
  <c r="E4261" i="9" s="1"/>
  <c r="D4261" i="9" l="1"/>
  <c r="E4262" i="9" s="1"/>
  <c r="D4262" i="9" l="1"/>
  <c r="E4263" i="9" s="1"/>
  <c r="D4263" i="9" l="1"/>
  <c r="E4264" i="9" s="1"/>
  <c r="D4264" i="9" l="1"/>
  <c r="E4265" i="9" s="1"/>
  <c r="D4265" i="9" l="1"/>
  <c r="E4266" i="9" s="1"/>
  <c r="D4266" i="9" l="1"/>
  <c r="E4267" i="9" s="1"/>
  <c r="D4267" i="9" l="1"/>
  <c r="E4268" i="9" s="1"/>
  <c r="D4268" i="9" l="1"/>
  <c r="E4269" i="9" s="1"/>
  <c r="D4269" i="9" l="1"/>
  <c r="E4270" i="9" s="1"/>
  <c r="D4270" i="9" l="1"/>
  <c r="E4271" i="9" s="1"/>
  <c r="D4271" i="9" l="1"/>
  <c r="E4272" i="9" s="1"/>
  <c r="D4272" i="9" l="1"/>
  <c r="E4273" i="9" s="1"/>
  <c r="D4273" i="9" l="1"/>
  <c r="E4274" i="9" s="1"/>
  <c r="D4274" i="9" l="1"/>
  <c r="E4275" i="9" s="1"/>
  <c r="D4275" i="9" l="1"/>
  <c r="E4276" i="9" s="1"/>
  <c r="D4276" i="9" l="1"/>
  <c r="E4277" i="9" s="1"/>
  <c r="D4277" i="9" l="1"/>
  <c r="E4278" i="9" s="1"/>
  <c r="D4278" i="9" l="1"/>
  <c r="E4279" i="9" s="1"/>
  <c r="D4279" i="9" l="1"/>
  <c r="E4280" i="9" s="1"/>
  <c r="D4280" i="9" l="1"/>
  <c r="E4281" i="9" s="1"/>
  <c r="D4281" i="9" l="1"/>
  <c r="E4282" i="9" s="1"/>
  <c r="D4282" i="9" l="1"/>
  <c r="E4283" i="9" s="1"/>
  <c r="D4283" i="9" l="1"/>
  <c r="E4284" i="9" s="1"/>
  <c r="D4284" i="9" l="1"/>
  <c r="E4285" i="9" s="1"/>
  <c r="D4285" i="9" l="1"/>
  <c r="E4286" i="9" s="1"/>
  <c r="D4286" i="9" l="1"/>
  <c r="E4287" i="9" s="1"/>
  <c r="D4287" i="9" l="1"/>
  <c r="E4288" i="9" s="1"/>
  <c r="D4288" i="9" l="1"/>
  <c r="E4289" i="9" s="1"/>
  <c r="D4289" i="9" l="1"/>
  <c r="E4290" i="9" s="1"/>
  <c r="D4290" i="9" l="1"/>
  <c r="E4291" i="9" s="1"/>
  <c r="D4291" i="9" l="1"/>
  <c r="E4292" i="9" s="1"/>
  <c r="D4292" i="9" l="1"/>
  <c r="E4293" i="9" s="1"/>
  <c r="D4293" i="9" l="1"/>
  <c r="E4294" i="9" s="1"/>
  <c r="D4294" i="9" l="1"/>
  <c r="E4295" i="9" s="1"/>
  <c r="D4295" i="9" l="1"/>
  <c r="E4296" i="9" s="1"/>
  <c r="D4296" i="9" l="1"/>
  <c r="E4297" i="9" s="1"/>
  <c r="D4297" i="9" l="1"/>
  <c r="E4298" i="9" s="1"/>
  <c r="D4298" i="9" l="1"/>
  <c r="E4299" i="9" s="1"/>
  <c r="D4299" i="9" l="1"/>
  <c r="E4300" i="9" s="1"/>
  <c r="D4300" i="9" l="1"/>
  <c r="E4301" i="9" s="1"/>
  <c r="D4301" i="9" l="1"/>
  <c r="E4302" i="9" s="1"/>
  <c r="D4302" i="9" l="1"/>
  <c r="E4303" i="9" s="1"/>
  <c r="D4303" i="9" l="1"/>
  <c r="E4304" i="9" s="1"/>
  <c r="D4304" i="9" l="1"/>
  <c r="E4305" i="9" s="1"/>
  <c r="D4305" i="9" l="1"/>
  <c r="E4306" i="9" s="1"/>
  <c r="D4306" i="9" l="1"/>
  <c r="E4307" i="9" s="1"/>
  <c r="D4307" i="9" l="1"/>
  <c r="E4308" i="9" s="1"/>
  <c r="D4308" i="9" l="1"/>
  <c r="E4309" i="9" s="1"/>
  <c r="D4309" i="9" l="1"/>
  <c r="E4310" i="9" s="1"/>
  <c r="D4310" i="9" l="1"/>
  <c r="E4311" i="9" s="1"/>
  <c r="D4311" i="9" l="1"/>
  <c r="E4312" i="9" s="1"/>
  <c r="D4312" i="9" l="1"/>
  <c r="E4313" i="9" s="1"/>
  <c r="D4313" i="9" l="1"/>
  <c r="E4314" i="9" s="1"/>
  <c r="D4314" i="9" l="1"/>
  <c r="E4315" i="9" s="1"/>
  <c r="D4315" i="9" l="1"/>
  <c r="E4316" i="9" s="1"/>
  <c r="D4316" i="9" l="1"/>
  <c r="E4317" i="9" s="1"/>
  <c r="D4317" i="9" l="1"/>
  <c r="E4318" i="9" s="1"/>
  <c r="D4318" i="9" l="1"/>
  <c r="E4319" i="9" s="1"/>
  <c r="D4319" i="9" l="1"/>
  <c r="E4320" i="9" s="1"/>
  <c r="D4320" i="9" l="1"/>
  <c r="E4321" i="9" s="1"/>
  <c r="D4321" i="9" l="1"/>
  <c r="E4322" i="9" s="1"/>
  <c r="D4322" i="9" l="1"/>
  <c r="E4323" i="9" s="1"/>
  <c r="D4323" i="9" l="1"/>
  <c r="E4324" i="9" s="1"/>
  <c r="D4324" i="9" l="1"/>
  <c r="E4325" i="9" s="1"/>
  <c r="D4325" i="9" l="1"/>
  <c r="E4326" i="9" s="1"/>
  <c r="D4326" i="9" l="1"/>
  <c r="E4327" i="9" s="1"/>
  <c r="D4327" i="9" l="1"/>
  <c r="E4328" i="9" s="1"/>
  <c r="D4328" i="9" l="1"/>
  <c r="E4329" i="9" s="1"/>
  <c r="D4329" i="9" l="1"/>
  <c r="E4330" i="9" s="1"/>
  <c r="D4330" i="9" l="1"/>
  <c r="E4331" i="9" s="1"/>
  <c r="D4331" i="9" l="1"/>
  <c r="E4332" i="9" s="1"/>
  <c r="D4332" i="9" l="1"/>
  <c r="E4333" i="9" s="1"/>
  <c r="D4333" i="9" l="1"/>
  <c r="E4334" i="9" s="1"/>
  <c r="D4334" i="9" l="1"/>
  <c r="E4335" i="9" s="1"/>
  <c r="D4335" i="9" l="1"/>
  <c r="E4336" i="9" s="1"/>
  <c r="D4336" i="9" l="1"/>
  <c r="E4337" i="9" s="1"/>
  <c r="D4337" i="9" l="1"/>
  <c r="E4338" i="9" s="1"/>
  <c r="D4338" i="9" l="1"/>
  <c r="E4339" i="9" s="1"/>
  <c r="D4339" i="9" l="1"/>
  <c r="E4340" i="9" s="1"/>
  <c r="D4340" i="9" l="1"/>
  <c r="E4341" i="9" s="1"/>
  <c r="D4341" i="9" l="1"/>
  <c r="E4342" i="9" s="1"/>
  <c r="D4342" i="9" l="1"/>
  <c r="E4343" i="9" s="1"/>
  <c r="D4343" i="9" l="1"/>
  <c r="E4344" i="9" s="1"/>
  <c r="D4344" i="9" l="1"/>
  <c r="E4345" i="9" s="1"/>
  <c r="D4345" i="9" l="1"/>
  <c r="E4346" i="9" s="1"/>
  <c r="D4346" i="9" l="1"/>
  <c r="E4347" i="9" s="1"/>
  <c r="D4347" i="9" l="1"/>
  <c r="E4348" i="9" s="1"/>
  <c r="D4348" i="9" l="1"/>
  <c r="E4349" i="9" s="1"/>
  <c r="D4349" i="9" l="1"/>
  <c r="E4350" i="9" s="1"/>
  <c r="D4350" i="9" l="1"/>
  <c r="E4351" i="9" s="1"/>
  <c r="D4351" i="9" l="1"/>
  <c r="E4352" i="9" s="1"/>
  <c r="D4352" i="9" l="1"/>
  <c r="E4353" i="9" s="1"/>
  <c r="D4353" i="9" l="1"/>
  <c r="E4354" i="9" s="1"/>
  <c r="D4354" i="9" l="1"/>
  <c r="E4355" i="9" s="1"/>
  <c r="D4355" i="9" l="1"/>
  <c r="E4356" i="9" s="1"/>
  <c r="D4356" i="9" l="1"/>
  <c r="E4357" i="9" s="1"/>
  <c r="D4357" i="9" l="1"/>
  <c r="E4358" i="9" s="1"/>
  <c r="D4358" i="9" l="1"/>
  <c r="E4359" i="9" s="1"/>
  <c r="D4359" i="9" l="1"/>
  <c r="E4360" i="9" s="1"/>
  <c r="D4360" i="9" l="1"/>
  <c r="E4361" i="9" s="1"/>
  <c r="D4361" i="9" l="1"/>
  <c r="E4362" i="9" s="1"/>
  <c r="D4362" i="9" l="1"/>
  <c r="E4363" i="9" s="1"/>
  <c r="D4363" i="9" l="1"/>
  <c r="E4364" i="9" s="1"/>
  <c r="D4364" i="9" l="1"/>
  <c r="E4365" i="9" s="1"/>
  <c r="D4365" i="9" l="1"/>
  <c r="E4366" i="9" s="1"/>
  <c r="D4366" i="9" l="1"/>
  <c r="E4367" i="9" s="1"/>
  <c r="D4367" i="9" l="1"/>
  <c r="E4368" i="9" s="1"/>
  <c r="D4368" i="9" l="1"/>
  <c r="E4369" i="9" s="1"/>
  <c r="D4369" i="9" l="1"/>
  <c r="E4370" i="9" s="1"/>
  <c r="D4370" i="9" l="1"/>
  <c r="E4371" i="9" s="1"/>
  <c r="D4371" i="9" l="1"/>
  <c r="E4372" i="9" s="1"/>
  <c r="D4372" i="9" l="1"/>
  <c r="E4373" i="9" s="1"/>
  <c r="D4373" i="9" l="1"/>
  <c r="E4374" i="9" s="1"/>
  <c r="D4374" i="9" l="1"/>
  <c r="E4375" i="9" s="1"/>
  <c r="D4375" i="9" l="1"/>
  <c r="E4376" i="9" s="1"/>
  <c r="D4376" i="9" l="1"/>
  <c r="E4377" i="9" s="1"/>
  <c r="D4377" i="9" l="1"/>
  <c r="E4378" i="9" s="1"/>
  <c r="D4378" i="9" l="1"/>
  <c r="E4379" i="9" s="1"/>
  <c r="D4379" i="9" l="1"/>
  <c r="E4380" i="9" s="1"/>
  <c r="D4380" i="9" l="1"/>
  <c r="E4381" i="9" s="1"/>
  <c r="D4381" i="9" l="1"/>
  <c r="E4382" i="9" s="1"/>
  <c r="D4382" i="9" l="1"/>
  <c r="E4383" i="9" s="1"/>
  <c r="D4383" i="9" l="1"/>
  <c r="E4384" i="9" s="1"/>
  <c r="D4384" i="9" l="1"/>
  <c r="E4385" i="9" s="1"/>
  <c r="D4385" i="9" l="1"/>
  <c r="E4386" i="9" s="1"/>
  <c r="D4386" i="9" l="1"/>
  <c r="E4387" i="9" s="1"/>
  <c r="D4387" i="9" l="1"/>
  <c r="E4388" i="9" s="1"/>
  <c r="D4388" i="9" l="1"/>
  <c r="E4389" i="9" s="1"/>
  <c r="D4389" i="9" l="1"/>
  <c r="E4390" i="9" s="1"/>
  <c r="D4390" i="9" l="1"/>
  <c r="E4391" i="9" s="1"/>
  <c r="D4391" i="9" l="1"/>
  <c r="E4392" i="9" s="1"/>
  <c r="D4392" i="9" l="1"/>
  <c r="E4393" i="9" s="1"/>
  <c r="D4393" i="9" l="1"/>
  <c r="E4394" i="9" s="1"/>
  <c r="D4394" i="9" l="1"/>
  <c r="E4395" i="9" s="1"/>
  <c r="D4395" i="9" l="1"/>
  <c r="E4396" i="9" s="1"/>
  <c r="D4396" i="9" l="1"/>
  <c r="E4397" i="9" s="1"/>
  <c r="D4397" i="9" l="1"/>
  <c r="E4398" i="9" s="1"/>
  <c r="D4398" i="9" l="1"/>
  <c r="E4399" i="9" s="1"/>
  <c r="D4399" i="9" l="1"/>
  <c r="E4400" i="9" s="1"/>
  <c r="D4400" i="9" l="1"/>
  <c r="E4401" i="9" s="1"/>
  <c r="D4401" i="9" l="1"/>
  <c r="E4402" i="9" s="1"/>
  <c r="D4402" i="9" l="1"/>
  <c r="E4403" i="9" s="1"/>
  <c r="D4403" i="9" l="1"/>
  <c r="E4404" i="9" s="1"/>
  <c r="D4404" i="9" l="1"/>
  <c r="E4405" i="9" s="1"/>
  <c r="D4405" i="9" l="1"/>
  <c r="E4406" i="9" s="1"/>
  <c r="D4406" i="9" l="1"/>
  <c r="E4407" i="9" s="1"/>
  <c r="D4407" i="9" l="1"/>
  <c r="E4408" i="9" s="1"/>
  <c r="D4408" i="9" l="1"/>
  <c r="E4409" i="9" s="1"/>
  <c r="D4409" i="9" l="1"/>
  <c r="E4410" i="9" s="1"/>
  <c r="D4410" i="9" l="1"/>
  <c r="E4411" i="9" s="1"/>
  <c r="D4411" i="9" l="1"/>
  <c r="E4412" i="9" s="1"/>
  <c r="D4412" i="9" l="1"/>
  <c r="E4413" i="9" s="1"/>
  <c r="D4413" i="9" l="1"/>
  <c r="E4414" i="9" s="1"/>
  <c r="D4414" i="9" l="1"/>
  <c r="E4415" i="9" s="1"/>
  <c r="D4415" i="9" l="1"/>
  <c r="E4416" i="9" s="1"/>
  <c r="D4416" i="9" l="1"/>
  <c r="E4417" i="9" s="1"/>
  <c r="D4417" i="9" l="1"/>
  <c r="E4418" i="9" s="1"/>
  <c r="D4418" i="9" l="1"/>
  <c r="E4419" i="9" s="1"/>
  <c r="D4419" i="9" l="1"/>
  <c r="E4420" i="9" s="1"/>
  <c r="D4420" i="9" l="1"/>
  <c r="E4421" i="9" s="1"/>
  <c r="D4421" i="9" l="1"/>
  <c r="E4422" i="9" s="1"/>
  <c r="D4422" i="9" l="1"/>
  <c r="E4423" i="9" s="1"/>
  <c r="D4423" i="9" l="1"/>
  <c r="E4424" i="9" s="1"/>
  <c r="D4424" i="9" l="1"/>
  <c r="E4425" i="9" s="1"/>
  <c r="D4425" i="9" l="1"/>
  <c r="E4426" i="9" s="1"/>
  <c r="D4426" i="9" l="1"/>
  <c r="E4427" i="9" s="1"/>
  <c r="D4427" i="9" l="1"/>
  <c r="E4428" i="9" s="1"/>
  <c r="D4428" i="9" l="1"/>
  <c r="E4429" i="9" s="1"/>
  <c r="D4429" i="9" l="1"/>
  <c r="E4430" i="9" s="1"/>
  <c r="D4430" i="9" l="1"/>
  <c r="E4431" i="9" s="1"/>
  <c r="D4431" i="9" l="1"/>
  <c r="E4432" i="9" s="1"/>
  <c r="D4432" i="9" l="1"/>
  <c r="E4433" i="9" s="1"/>
  <c r="D4433" i="9" l="1"/>
  <c r="E4434" i="9" s="1"/>
  <c r="D4434" i="9" l="1"/>
  <c r="E4435" i="9" s="1"/>
  <c r="D4435" i="9" l="1"/>
  <c r="E4436" i="9" s="1"/>
  <c r="D4436" i="9" l="1"/>
  <c r="E4437" i="9" s="1"/>
  <c r="D4437" i="9" l="1"/>
  <c r="E4438" i="9" s="1"/>
  <c r="D4438" i="9" l="1"/>
  <c r="E4439" i="9" s="1"/>
  <c r="D4439" i="9" l="1"/>
  <c r="E4440" i="9" s="1"/>
  <c r="D4440" i="9" l="1"/>
  <c r="E4441" i="9" s="1"/>
  <c r="D4441" i="9" l="1"/>
  <c r="E4442" i="9" s="1"/>
  <c r="D4442" i="9" l="1"/>
  <c r="E4443" i="9" s="1"/>
  <c r="D4443" i="9" l="1"/>
  <c r="E4444" i="9" s="1"/>
  <c r="D4444" i="9" l="1"/>
  <c r="E4445" i="9" s="1"/>
  <c r="D4445" i="9" l="1"/>
  <c r="E4446" i="9" s="1"/>
  <c r="D4446" i="9" l="1"/>
  <c r="E4447" i="9" s="1"/>
  <c r="D4447" i="9" l="1"/>
  <c r="E4448" i="9" s="1"/>
  <c r="D4448" i="9" l="1"/>
  <c r="E4449" i="9" s="1"/>
  <c r="D4449" i="9" l="1"/>
  <c r="E4450" i="9" s="1"/>
  <c r="D4450" i="9" l="1"/>
  <c r="E4451" i="9" s="1"/>
  <c r="D4451" i="9" l="1"/>
  <c r="E4452" i="9" s="1"/>
  <c r="D4452" i="9" l="1"/>
  <c r="E4453" i="9" s="1"/>
  <c r="D4453" i="9" l="1"/>
  <c r="E4454" i="9" s="1"/>
  <c r="D4454" i="9" l="1"/>
  <c r="E4455" i="9" s="1"/>
  <c r="D4455" i="9" l="1"/>
  <c r="E4456" i="9" s="1"/>
  <c r="D4456" i="9" l="1"/>
  <c r="E4457" i="9" s="1"/>
  <c r="D4457" i="9" l="1"/>
  <c r="E4458" i="9" s="1"/>
  <c r="D4458" i="9" l="1"/>
  <c r="E4459" i="9" s="1"/>
  <c r="D4459" i="9" l="1"/>
  <c r="E4460" i="9" s="1"/>
  <c r="D4460" i="9" l="1"/>
  <c r="E4461" i="9" s="1"/>
  <c r="D4461" i="9" l="1"/>
  <c r="E4462" i="9" s="1"/>
  <c r="D4462" i="9" l="1"/>
  <c r="E4463" i="9" s="1"/>
  <c r="D4463" i="9" l="1"/>
  <c r="E4464" i="9" s="1"/>
  <c r="D4464" i="9" l="1"/>
  <c r="E4465" i="9" s="1"/>
  <c r="D4465" i="9" l="1"/>
  <c r="E4466" i="9" s="1"/>
  <c r="D4466" i="9" l="1"/>
  <c r="E4467" i="9" s="1"/>
  <c r="D4467" i="9" l="1"/>
  <c r="E4468" i="9" s="1"/>
  <c r="D4468" i="9" l="1"/>
  <c r="E4469" i="9" s="1"/>
  <c r="D4469" i="9" l="1"/>
  <c r="E4470" i="9" s="1"/>
  <c r="D4470" i="9" l="1"/>
  <c r="E4471" i="9" s="1"/>
  <c r="D4471" i="9" l="1"/>
  <c r="E4472" i="9" s="1"/>
  <c r="D4472" i="9" l="1"/>
  <c r="E4473" i="9" s="1"/>
  <c r="D4473" i="9" l="1"/>
  <c r="E4474" i="9" s="1"/>
  <c r="D4474" i="9" l="1"/>
  <c r="E4475" i="9" s="1"/>
  <c r="D4475" i="9" l="1"/>
  <c r="E4476" i="9" s="1"/>
  <c r="D4476" i="9" l="1"/>
  <c r="E4477" i="9" s="1"/>
  <c r="D4477" i="9" l="1"/>
  <c r="E4478" i="9" s="1"/>
  <c r="D4478" i="9" l="1"/>
  <c r="E4479" i="9" s="1"/>
  <c r="D4479" i="9" l="1"/>
  <c r="E4480" i="9" s="1"/>
  <c r="D4480" i="9" l="1"/>
  <c r="E4481" i="9" s="1"/>
  <c r="D4481" i="9" l="1"/>
  <c r="E4482" i="9" s="1"/>
  <c r="D4482" i="9" l="1"/>
  <c r="E4483" i="9" s="1"/>
  <c r="D4483" i="9" l="1"/>
  <c r="E4484" i="9" s="1"/>
  <c r="D4484" i="9" l="1"/>
  <c r="E4485" i="9" s="1"/>
  <c r="D4485" i="9" l="1"/>
  <c r="E4486" i="9" s="1"/>
  <c r="D4486" i="9" l="1"/>
  <c r="E4487" i="9" s="1"/>
  <c r="D4487" i="9" l="1"/>
  <c r="E4488" i="9" s="1"/>
  <c r="D4488" i="9" l="1"/>
  <c r="E4489" i="9" s="1"/>
  <c r="D4489" i="9" l="1"/>
  <c r="E4490" i="9" s="1"/>
  <c r="D4490" i="9" l="1"/>
  <c r="E4491" i="9" s="1"/>
  <c r="D4491" i="9" l="1"/>
  <c r="E4492" i="9" s="1"/>
  <c r="D4492" i="9" l="1"/>
  <c r="E4493" i="9" s="1"/>
  <c r="D4493" i="9" l="1"/>
  <c r="E4494" i="9" s="1"/>
  <c r="D4494" i="9" l="1"/>
  <c r="E4495" i="9" s="1"/>
  <c r="D4495" i="9" l="1"/>
  <c r="E4496" i="9" s="1"/>
  <c r="D4496" i="9" l="1"/>
  <c r="E4497" i="9" s="1"/>
  <c r="D4497" i="9" l="1"/>
  <c r="E4498" i="9" s="1"/>
  <c r="D4498" i="9" l="1"/>
  <c r="E4499" i="9" s="1"/>
  <c r="D4499" i="9" l="1"/>
  <c r="E4500" i="9" s="1"/>
  <c r="D4500" i="9" l="1"/>
  <c r="E4501" i="9" s="1"/>
  <c r="D4501" i="9" l="1"/>
  <c r="E4502" i="9" s="1"/>
  <c r="D4502" i="9" l="1"/>
  <c r="E4503" i="9" s="1"/>
  <c r="D4503" i="9" l="1"/>
  <c r="E4504" i="9" s="1"/>
  <c r="D4504" i="9" l="1"/>
  <c r="E4505" i="9" s="1"/>
  <c r="D4505" i="9" l="1"/>
  <c r="E4506" i="9" s="1"/>
  <c r="D4506" i="9" l="1"/>
  <c r="E4507" i="9" s="1"/>
  <c r="D4507" i="9" l="1"/>
  <c r="E4508" i="9" s="1"/>
  <c r="D4508" i="9" l="1"/>
  <c r="E4509" i="9" s="1"/>
  <c r="D4509" i="9" l="1"/>
  <c r="E4510" i="9" s="1"/>
  <c r="D4510" i="9" l="1"/>
  <c r="E4511" i="9" s="1"/>
  <c r="D4511" i="9" l="1"/>
  <c r="E4512" i="9" s="1"/>
  <c r="D4512" i="9" l="1"/>
  <c r="E4513" i="9" s="1"/>
  <c r="D4513" i="9" l="1"/>
  <c r="E4514" i="9" s="1"/>
  <c r="D4514" i="9" l="1"/>
  <c r="E4515" i="9" s="1"/>
  <c r="D4515" i="9" l="1"/>
  <c r="E4516" i="9" s="1"/>
  <c r="D4516" i="9" l="1"/>
  <c r="E4517" i="9" s="1"/>
  <c r="D4517" i="9" l="1"/>
  <c r="E4518" i="9" s="1"/>
  <c r="D4518" i="9" l="1"/>
  <c r="E4519" i="9" s="1"/>
  <c r="D4519" i="9" l="1"/>
  <c r="E4520" i="9" s="1"/>
  <c r="D4520" i="9" l="1"/>
  <c r="E4521" i="9" s="1"/>
  <c r="D4521" i="9" l="1"/>
  <c r="E4522" i="9" s="1"/>
  <c r="D4522" i="9" l="1"/>
  <c r="E4523" i="9" s="1"/>
  <c r="D4523" i="9" l="1"/>
  <c r="E4524" i="9" s="1"/>
  <c r="D4524" i="9" l="1"/>
  <c r="E4525" i="9" s="1"/>
  <c r="D4525" i="9" l="1"/>
  <c r="E4526" i="9" s="1"/>
  <c r="D4526" i="9" l="1"/>
  <c r="E4527" i="9" s="1"/>
  <c r="D4527" i="9" l="1"/>
  <c r="E4528" i="9" s="1"/>
  <c r="D4528" i="9" l="1"/>
  <c r="E4529" i="9" s="1"/>
  <c r="D4529" i="9" l="1"/>
  <c r="E4530" i="9" s="1"/>
  <c r="D4530" i="9" l="1"/>
  <c r="E4531" i="9" s="1"/>
  <c r="D4531" i="9" l="1"/>
  <c r="E4532" i="9" s="1"/>
  <c r="D4532" i="9" l="1"/>
  <c r="E4533" i="9" s="1"/>
  <c r="D4533" i="9" l="1"/>
  <c r="E4534" i="9" s="1"/>
  <c r="D4534" i="9" l="1"/>
  <c r="E4535" i="9" s="1"/>
  <c r="D4535" i="9" l="1"/>
  <c r="E4536" i="9" s="1"/>
  <c r="D4536" i="9" l="1"/>
  <c r="E4537" i="9" s="1"/>
  <c r="D4537" i="9" l="1"/>
  <c r="E4538" i="9" s="1"/>
  <c r="D4538" i="9" l="1"/>
  <c r="E4539" i="9" s="1"/>
  <c r="D4539" i="9" l="1"/>
  <c r="E4540" i="9" s="1"/>
  <c r="D4540" i="9" l="1"/>
  <c r="E4541" i="9" s="1"/>
  <c r="D4541" i="9" l="1"/>
  <c r="E4542" i="9" s="1"/>
  <c r="D4542" i="9" l="1"/>
  <c r="E4543" i="9" s="1"/>
  <c r="D4543" i="9" l="1"/>
  <c r="E4544" i="9" s="1"/>
  <c r="D4544" i="9" l="1"/>
  <c r="E4545" i="9" s="1"/>
  <c r="D4545" i="9" l="1"/>
  <c r="E4546" i="9" s="1"/>
  <c r="D4546" i="9" l="1"/>
  <c r="E4547" i="9" s="1"/>
  <c r="D4547" i="9" l="1"/>
  <c r="E4548" i="9" s="1"/>
  <c r="D4548" i="9" l="1"/>
  <c r="E4549" i="9" s="1"/>
  <c r="D4549" i="9" l="1"/>
  <c r="E4550" i="9" s="1"/>
  <c r="D4550" i="9" l="1"/>
  <c r="E4551" i="9" s="1"/>
  <c r="D4551" i="9" l="1"/>
  <c r="E4552" i="9" s="1"/>
  <c r="D4552" i="9" l="1"/>
  <c r="E4553" i="9" s="1"/>
  <c r="D4553" i="9" l="1"/>
  <c r="E4554" i="9" s="1"/>
  <c r="D4554" i="9" l="1"/>
  <c r="E4555" i="9" s="1"/>
  <c r="D4555" i="9" l="1"/>
  <c r="E4556" i="9" s="1"/>
  <c r="D4556" i="9" l="1"/>
  <c r="E4557" i="9" s="1"/>
  <c r="D4557" i="9" l="1"/>
  <c r="E4558" i="9" s="1"/>
  <c r="D4558" i="9" l="1"/>
  <c r="E4559" i="9" s="1"/>
  <c r="D4559" i="9" l="1"/>
  <c r="E4560" i="9" s="1"/>
  <c r="D4560" i="9" l="1"/>
  <c r="E4561" i="9" s="1"/>
  <c r="D4561" i="9" l="1"/>
  <c r="E4562" i="9" s="1"/>
  <c r="D4562" i="9" l="1"/>
  <c r="E4563" i="9" s="1"/>
  <c r="D4563" i="9" l="1"/>
  <c r="E4564" i="9" s="1"/>
  <c r="D4564" i="9" l="1"/>
  <c r="E4565" i="9" s="1"/>
  <c r="D4565" i="9" l="1"/>
  <c r="E4566" i="9" s="1"/>
  <c r="D4566" i="9" l="1"/>
  <c r="E4567" i="9" s="1"/>
  <c r="D4567" i="9" l="1"/>
  <c r="E4568" i="9" s="1"/>
  <c r="D4568" i="9" l="1"/>
  <c r="E4569" i="9" s="1"/>
  <c r="D4569" i="9" l="1"/>
  <c r="E4570" i="9" s="1"/>
  <c r="D4570" i="9" l="1"/>
  <c r="E4571" i="9" s="1"/>
  <c r="D4571" i="9" l="1"/>
  <c r="E4572" i="9" s="1"/>
  <c r="D4572" i="9" l="1"/>
  <c r="E4573" i="9" s="1"/>
  <c r="D4573" i="9" l="1"/>
  <c r="E4574" i="9" s="1"/>
  <c r="D4574" i="9" l="1"/>
  <c r="E4575" i="9" s="1"/>
  <c r="D4575" i="9" l="1"/>
  <c r="E4576" i="9" s="1"/>
  <c r="D4576" i="9" l="1"/>
  <c r="E4577" i="9" s="1"/>
  <c r="D4577" i="9" l="1"/>
  <c r="E4578" i="9" s="1"/>
  <c r="D4578" i="9" l="1"/>
  <c r="E4579" i="9" s="1"/>
  <c r="D4579" i="9" l="1"/>
  <c r="E4580" i="9" s="1"/>
  <c r="D4580" i="9" l="1"/>
  <c r="E4581" i="9" s="1"/>
  <c r="D4581" i="9" l="1"/>
  <c r="E4582" i="9" s="1"/>
  <c r="D4582" i="9" l="1"/>
  <c r="E4583" i="9" s="1"/>
  <c r="D4583" i="9" l="1"/>
  <c r="E4584" i="9" s="1"/>
  <c r="D4584" i="9" l="1"/>
  <c r="E4585" i="9" s="1"/>
  <c r="D4585" i="9" l="1"/>
  <c r="E4586" i="9" s="1"/>
  <c r="D4586" i="9" l="1"/>
  <c r="E4587" i="9" s="1"/>
  <c r="D4587" i="9" l="1"/>
  <c r="E4588" i="9" s="1"/>
  <c r="D4588" i="9" l="1"/>
  <c r="E4589" i="9" s="1"/>
  <c r="D4589" i="9" l="1"/>
  <c r="E4590" i="9" s="1"/>
  <c r="D4590" i="9" l="1"/>
  <c r="E4591" i="9" s="1"/>
  <c r="D4591" i="9" l="1"/>
  <c r="E4592" i="9" s="1"/>
  <c r="D4592" i="9" l="1"/>
  <c r="E4593" i="9" s="1"/>
  <c r="D4593" i="9" l="1"/>
  <c r="E4594" i="9" s="1"/>
  <c r="D4594" i="9" l="1"/>
  <c r="E4595" i="9" s="1"/>
  <c r="D4595" i="9" l="1"/>
  <c r="E4596" i="9" s="1"/>
  <c r="D4596" i="9" l="1"/>
  <c r="E4597" i="9" s="1"/>
  <c r="D4597" i="9" l="1"/>
  <c r="E4598" i="9" s="1"/>
  <c r="D4598" i="9" l="1"/>
  <c r="E4599" i="9" s="1"/>
  <c r="D4599" i="9" l="1"/>
  <c r="E4600" i="9" s="1"/>
  <c r="D4600" i="9" l="1"/>
  <c r="E4601" i="9" s="1"/>
  <c r="D4601" i="9" l="1"/>
  <c r="E4602" i="9" s="1"/>
  <c r="D4602" i="9" l="1"/>
  <c r="E4603" i="9" s="1"/>
  <c r="D4603" i="9" l="1"/>
  <c r="E4604" i="9" s="1"/>
  <c r="D4604" i="9" l="1"/>
  <c r="E4605" i="9" s="1"/>
  <c r="D4605" i="9" l="1"/>
  <c r="E4606" i="9" s="1"/>
  <c r="D4606" i="9" l="1"/>
  <c r="E4607" i="9" s="1"/>
  <c r="D4607" i="9" l="1"/>
  <c r="E4608" i="9" s="1"/>
  <c r="D4608" i="9" l="1"/>
  <c r="E4609" i="9" s="1"/>
  <c r="D4609" i="9" l="1"/>
  <c r="E4610" i="9" s="1"/>
  <c r="D4610" i="9" l="1"/>
  <c r="E4611" i="9" s="1"/>
  <c r="D4611" i="9" l="1"/>
  <c r="E4612" i="9" s="1"/>
  <c r="D4612" i="9" l="1"/>
  <c r="E4613" i="9" s="1"/>
  <c r="D4613" i="9" l="1"/>
  <c r="E4614" i="9" s="1"/>
  <c r="D4614" i="9" l="1"/>
  <c r="E4615" i="9" s="1"/>
  <c r="D4615" i="9" l="1"/>
  <c r="E4616" i="9" s="1"/>
  <c r="D4616" i="9" l="1"/>
  <c r="E4617" i="9" s="1"/>
  <c r="D4617" i="9" l="1"/>
  <c r="E4618" i="9" s="1"/>
  <c r="D4618" i="9" l="1"/>
  <c r="E4619" i="9" s="1"/>
  <c r="D4619" i="9" l="1"/>
  <c r="E4620" i="9" s="1"/>
  <c r="D4620" i="9" l="1"/>
  <c r="E4621" i="9" s="1"/>
  <c r="D4621" i="9" l="1"/>
  <c r="E4622" i="9" s="1"/>
  <c r="D4622" i="9" l="1"/>
  <c r="E4623" i="9" s="1"/>
  <c r="D4623" i="9" l="1"/>
  <c r="E4624" i="9" s="1"/>
  <c r="D4624" i="9" l="1"/>
  <c r="E4625" i="9" s="1"/>
  <c r="D4625" i="9" l="1"/>
  <c r="E4626" i="9" s="1"/>
  <c r="D4626" i="9" l="1"/>
  <c r="E4627" i="9" s="1"/>
  <c r="D4627" i="9" l="1"/>
  <c r="E4628" i="9" s="1"/>
  <c r="D4628" i="9" l="1"/>
  <c r="E4629" i="9" s="1"/>
  <c r="D4629" i="9" l="1"/>
  <c r="E4630" i="9" s="1"/>
  <c r="D4630" i="9" l="1"/>
  <c r="E4631" i="9" s="1"/>
  <c r="D4631" i="9" l="1"/>
  <c r="E4632" i="9" s="1"/>
  <c r="D4632" i="9" l="1"/>
  <c r="E4633" i="9" s="1"/>
  <c r="D4633" i="9" l="1"/>
  <c r="E4634" i="9" s="1"/>
  <c r="D4634" i="9" l="1"/>
  <c r="E4635" i="9" s="1"/>
  <c r="D4635" i="9" l="1"/>
  <c r="E4636" i="9" s="1"/>
  <c r="D4636" i="9" l="1"/>
  <c r="E4637" i="9" s="1"/>
  <c r="D4637" i="9" l="1"/>
  <c r="E4638" i="9" s="1"/>
  <c r="D4638" i="9" l="1"/>
  <c r="E4639" i="9" s="1"/>
  <c r="D4639" i="9" l="1"/>
  <c r="E4640" i="9" s="1"/>
  <c r="D4640" i="9" l="1"/>
  <c r="E4641" i="9" s="1"/>
  <c r="D4641" i="9" l="1"/>
  <c r="E4642" i="9" s="1"/>
  <c r="D4642" i="9" l="1"/>
  <c r="E4643" i="9" s="1"/>
  <c r="D4643" i="9" l="1"/>
  <c r="E4644" i="9" s="1"/>
  <c r="D4644" i="9" l="1"/>
  <c r="E4645" i="9" s="1"/>
  <c r="D4645" i="9" l="1"/>
  <c r="E4646" i="9" s="1"/>
  <c r="D4646" i="9" l="1"/>
  <c r="E4647" i="9" s="1"/>
  <c r="D4647" i="9" l="1"/>
  <c r="E4648" i="9" s="1"/>
  <c r="D4648" i="9" l="1"/>
  <c r="E4649" i="9" s="1"/>
  <c r="D4649" i="9" l="1"/>
  <c r="E4650" i="9" s="1"/>
  <c r="D4650" i="9" l="1"/>
  <c r="E4651" i="9" s="1"/>
  <c r="D4651" i="9" l="1"/>
  <c r="E4652" i="9" s="1"/>
  <c r="D4652" i="9" l="1"/>
  <c r="E4653" i="9" s="1"/>
  <c r="D4653" i="9" l="1"/>
  <c r="E4654" i="9" s="1"/>
  <c r="D4654" i="9" l="1"/>
  <c r="E4655" i="9" s="1"/>
  <c r="D4655" i="9" l="1"/>
  <c r="E4656" i="9" s="1"/>
  <c r="D4656" i="9" l="1"/>
  <c r="E4657" i="9" s="1"/>
  <c r="D4657" i="9" l="1"/>
  <c r="E4658" i="9" s="1"/>
  <c r="D4658" i="9" l="1"/>
  <c r="E4659" i="9" s="1"/>
  <c r="D4659" i="9" l="1"/>
  <c r="E4660" i="9" s="1"/>
  <c r="D4660" i="9" l="1"/>
  <c r="E4661" i="9" s="1"/>
  <c r="D4661" i="9" l="1"/>
  <c r="E4662" i="9" s="1"/>
  <c r="D4662" i="9" l="1"/>
  <c r="E4663" i="9" s="1"/>
  <c r="D4663" i="9" l="1"/>
  <c r="E4664" i="9" s="1"/>
  <c r="D4664" i="9" l="1"/>
  <c r="E4665" i="9" s="1"/>
  <c r="D4665" i="9" l="1"/>
  <c r="E4666" i="9" s="1"/>
  <c r="D4666" i="9" l="1"/>
  <c r="E4667" i="9" s="1"/>
  <c r="D4667" i="9" l="1"/>
  <c r="E4668" i="9" s="1"/>
  <c r="D4668" i="9" l="1"/>
  <c r="E4669" i="9" s="1"/>
  <c r="D4669" i="9" l="1"/>
  <c r="E4670" i="9" s="1"/>
  <c r="D4670" i="9" l="1"/>
  <c r="E4671" i="9" s="1"/>
  <c r="D4671" i="9" l="1"/>
  <c r="E4672" i="9" s="1"/>
  <c r="D4672" i="9" l="1"/>
  <c r="E4673" i="9" s="1"/>
  <c r="D4673" i="9" l="1"/>
  <c r="E4674" i="9" s="1"/>
  <c r="D4674" i="9" l="1"/>
  <c r="E4675" i="9" s="1"/>
  <c r="D4675" i="9" l="1"/>
  <c r="E4676" i="9" s="1"/>
  <c r="D4676" i="9" l="1"/>
  <c r="E4677" i="9" s="1"/>
  <c r="D4677" i="9" l="1"/>
  <c r="E4678" i="9" s="1"/>
  <c r="D4678" i="9" l="1"/>
  <c r="E4679" i="9" s="1"/>
  <c r="D4679" i="9" l="1"/>
  <c r="E4680" i="9" s="1"/>
  <c r="D4680" i="9" l="1"/>
  <c r="E4681" i="9" s="1"/>
  <c r="D4681" i="9" l="1"/>
  <c r="E4682" i="9" s="1"/>
  <c r="D4682" i="9" l="1"/>
  <c r="E4683" i="9" s="1"/>
  <c r="D4683" i="9" l="1"/>
  <c r="E4684" i="9" s="1"/>
  <c r="D4684" i="9" l="1"/>
  <c r="E4685" i="9" s="1"/>
  <c r="D4685" i="9" l="1"/>
  <c r="E4686" i="9" s="1"/>
  <c r="D4686" i="9" l="1"/>
  <c r="E4687" i="9" s="1"/>
  <c r="D4687" i="9" l="1"/>
  <c r="E4688" i="9" s="1"/>
  <c r="D4688" i="9" l="1"/>
  <c r="E4689" i="9" s="1"/>
  <c r="D4689" i="9" l="1"/>
  <c r="E4690" i="9" s="1"/>
  <c r="D4690" i="9" l="1"/>
  <c r="E4691" i="9" s="1"/>
  <c r="D4691" i="9" l="1"/>
  <c r="E4692" i="9" s="1"/>
  <c r="D4692" i="9" l="1"/>
  <c r="E4693" i="9" s="1"/>
  <c r="D4693" i="9" l="1"/>
  <c r="E4694" i="9" s="1"/>
  <c r="D4694" i="9" l="1"/>
  <c r="E4695" i="9" s="1"/>
  <c r="D4695" i="9" l="1"/>
  <c r="E4696" i="9" s="1"/>
  <c r="D4696" i="9" l="1"/>
  <c r="E4697" i="9" s="1"/>
  <c r="D4697" i="9" l="1"/>
  <c r="E4698" i="9" s="1"/>
  <c r="D4698" i="9" l="1"/>
  <c r="E4699" i="9" s="1"/>
  <c r="D4699" i="9" l="1"/>
  <c r="E4700" i="9" s="1"/>
  <c r="D4700" i="9" l="1"/>
  <c r="E4701" i="9" s="1"/>
  <c r="D4701" i="9" l="1"/>
  <c r="E4702" i="9" s="1"/>
  <c r="D4702" i="9" l="1"/>
  <c r="E4703" i="9" s="1"/>
  <c r="D4703" i="9" l="1"/>
  <c r="E4704" i="9" s="1"/>
  <c r="D4704" i="9" l="1"/>
  <c r="E4705" i="9" s="1"/>
  <c r="D4705" i="9" l="1"/>
  <c r="E4706" i="9" s="1"/>
  <c r="D4706" i="9" l="1"/>
  <c r="E4707" i="9" s="1"/>
  <c r="D4707" i="9" l="1"/>
  <c r="E4708" i="9" s="1"/>
  <c r="D4708" i="9" l="1"/>
  <c r="E4709" i="9" s="1"/>
  <c r="D4709" i="9" l="1"/>
  <c r="E4710" i="9" s="1"/>
  <c r="D4710" i="9" l="1"/>
  <c r="E4711" i="9" s="1"/>
  <c r="D4711" i="9" l="1"/>
  <c r="E4712" i="9" s="1"/>
  <c r="D4712" i="9" l="1"/>
  <c r="E4713" i="9" s="1"/>
  <c r="D4713" i="9" l="1"/>
  <c r="E4714" i="9" s="1"/>
  <c r="D4714" i="9" l="1"/>
  <c r="E4715" i="9" s="1"/>
  <c r="D4715" i="9" l="1"/>
  <c r="E4716" i="9" s="1"/>
  <c r="D4716" i="9" l="1"/>
  <c r="E4717" i="9" s="1"/>
  <c r="D4717" i="9" l="1"/>
  <c r="E4718" i="9" s="1"/>
  <c r="D4718" i="9" l="1"/>
  <c r="E4719" i="9" s="1"/>
  <c r="D4719" i="9" l="1"/>
  <c r="E4720" i="9" s="1"/>
  <c r="D4720" i="9" l="1"/>
  <c r="E4721" i="9" s="1"/>
  <c r="D4721" i="9" l="1"/>
  <c r="E4722" i="9" s="1"/>
  <c r="D4722" i="9" l="1"/>
  <c r="E4723" i="9" s="1"/>
  <c r="D4723" i="9" l="1"/>
  <c r="E4724" i="9" s="1"/>
  <c r="D4724" i="9" l="1"/>
  <c r="E4725" i="9" s="1"/>
  <c r="D4725" i="9" l="1"/>
  <c r="E4726" i="9" s="1"/>
  <c r="D4726" i="9" l="1"/>
  <c r="E4727" i="9" s="1"/>
  <c r="D4727" i="9" l="1"/>
  <c r="E4728" i="9" s="1"/>
  <c r="D4728" i="9" l="1"/>
  <c r="E4729" i="9" s="1"/>
  <c r="D4729" i="9" l="1"/>
  <c r="E4730" i="9" s="1"/>
  <c r="D4730" i="9" l="1"/>
  <c r="E4731" i="9" s="1"/>
  <c r="D4731" i="9" l="1"/>
  <c r="E4732" i="9" s="1"/>
  <c r="D4732" i="9" l="1"/>
  <c r="E4733" i="9" s="1"/>
  <c r="D4733" i="9" l="1"/>
  <c r="E4734" i="9" s="1"/>
  <c r="D4734" i="9" l="1"/>
  <c r="E4735" i="9" s="1"/>
  <c r="D4735" i="9" l="1"/>
  <c r="E4736" i="9" s="1"/>
  <c r="D4736" i="9" l="1"/>
  <c r="E4737" i="9" s="1"/>
  <c r="D4737" i="9" l="1"/>
  <c r="E4738" i="9" s="1"/>
  <c r="D4738" i="9" l="1"/>
  <c r="E4739" i="9" s="1"/>
  <c r="D4739" i="9" l="1"/>
  <c r="E4740" i="9" s="1"/>
  <c r="D4740" i="9" l="1"/>
  <c r="E4741" i="9" s="1"/>
  <c r="D4741" i="9" l="1"/>
  <c r="E4742" i="9" s="1"/>
  <c r="D4742" i="9" l="1"/>
  <c r="E4743" i="9" s="1"/>
  <c r="D4743" i="9" l="1"/>
  <c r="E4744" i="9" s="1"/>
  <c r="D4744" i="9" l="1"/>
  <c r="E4745" i="9" s="1"/>
  <c r="D4745" i="9" l="1"/>
  <c r="E4746" i="9" s="1"/>
  <c r="D4746" i="9" l="1"/>
  <c r="E4747" i="9" s="1"/>
  <c r="D4747" i="9" l="1"/>
  <c r="E4748" i="9" s="1"/>
  <c r="D4748" i="9" l="1"/>
  <c r="E4749" i="9" s="1"/>
  <c r="D4749" i="9" l="1"/>
  <c r="E4750" i="9" s="1"/>
  <c r="D4750" i="9" l="1"/>
  <c r="E4751" i="9" s="1"/>
  <c r="D4751" i="9" l="1"/>
  <c r="E4752" i="9" s="1"/>
  <c r="D4752" i="9" l="1"/>
  <c r="E4753" i="9" s="1"/>
  <c r="D4753" i="9" l="1"/>
  <c r="E4754" i="9" s="1"/>
  <c r="D4754" i="9" l="1"/>
  <c r="E4755" i="9" s="1"/>
  <c r="D4755" i="9" l="1"/>
  <c r="E4756" i="9" s="1"/>
  <c r="D4756" i="9" l="1"/>
  <c r="E4757" i="9" s="1"/>
  <c r="D4757" i="9" l="1"/>
  <c r="E4758" i="9" s="1"/>
  <c r="D4758" i="9" l="1"/>
  <c r="E4759" i="9" s="1"/>
  <c r="D4759" i="9" l="1"/>
  <c r="E4760" i="9" s="1"/>
  <c r="D4760" i="9" l="1"/>
  <c r="E4761" i="9" s="1"/>
  <c r="D4761" i="9" l="1"/>
  <c r="E4762" i="9" s="1"/>
  <c r="D4762" i="9" l="1"/>
  <c r="E4763" i="9" s="1"/>
  <c r="D4763" i="9" l="1"/>
  <c r="E4764" i="9" s="1"/>
  <c r="D4764" i="9" l="1"/>
  <c r="E4765" i="9" s="1"/>
  <c r="D4765" i="9" l="1"/>
  <c r="E4766" i="9" s="1"/>
  <c r="D4766" i="9" l="1"/>
  <c r="E4767" i="9" s="1"/>
  <c r="D4767" i="9" l="1"/>
  <c r="E4768" i="9" s="1"/>
  <c r="D4768" i="9" l="1"/>
  <c r="E4769" i="9" s="1"/>
  <c r="D4769" i="9" l="1"/>
  <c r="E4770" i="9" s="1"/>
  <c r="D4770" i="9" l="1"/>
  <c r="E4771" i="9" s="1"/>
  <c r="D4771" i="9" l="1"/>
  <c r="E4772" i="9" s="1"/>
  <c r="D4772" i="9" l="1"/>
  <c r="E4773" i="9" s="1"/>
  <c r="D4773" i="9" l="1"/>
  <c r="E4774" i="9" s="1"/>
  <c r="D4774" i="9" l="1"/>
  <c r="E4775" i="9" s="1"/>
  <c r="D4775" i="9" l="1"/>
  <c r="E4776" i="9" s="1"/>
  <c r="D4776" i="9" l="1"/>
  <c r="E4777" i="9" s="1"/>
  <c r="D4777" i="9" l="1"/>
  <c r="E4778" i="9" s="1"/>
  <c r="D4778" i="9" l="1"/>
  <c r="E4779" i="9" s="1"/>
  <c r="D4779" i="9" l="1"/>
  <c r="E4780" i="9" s="1"/>
  <c r="D4780" i="9" l="1"/>
  <c r="E4781" i="9" s="1"/>
  <c r="D4781" i="9" l="1"/>
  <c r="E4782" i="9" s="1"/>
  <c r="D4782" i="9" l="1"/>
  <c r="E4783" i="9" s="1"/>
  <c r="D4783" i="9" l="1"/>
  <c r="E4784" i="9" s="1"/>
  <c r="D4784" i="9" l="1"/>
  <c r="E4785" i="9" s="1"/>
  <c r="D4785" i="9" l="1"/>
  <c r="E4786" i="9" s="1"/>
  <c r="D4786" i="9" l="1"/>
  <c r="E4787" i="9" s="1"/>
  <c r="D4787" i="9" l="1"/>
  <c r="E4788" i="9" s="1"/>
  <c r="D4788" i="9" l="1"/>
  <c r="E4789" i="9" s="1"/>
  <c r="D4789" i="9" l="1"/>
  <c r="E4790" i="9" s="1"/>
  <c r="D4790" i="9" l="1"/>
  <c r="E4791" i="9" s="1"/>
  <c r="D4791" i="9" l="1"/>
  <c r="E4792" i="9" s="1"/>
  <c r="D4792" i="9" l="1"/>
  <c r="E4793" i="9" s="1"/>
  <c r="D4793" i="9" l="1"/>
  <c r="E4794" i="9" s="1"/>
  <c r="D4794" i="9" l="1"/>
  <c r="E4795" i="9" s="1"/>
  <c r="D4795" i="9" l="1"/>
  <c r="E4796" i="9" s="1"/>
  <c r="D4796" i="9" l="1"/>
  <c r="E4797" i="9" s="1"/>
  <c r="D4797" i="9" l="1"/>
  <c r="E4798" i="9" s="1"/>
  <c r="D4798" i="9" l="1"/>
  <c r="E4799" i="9" s="1"/>
  <c r="D4799" i="9" l="1"/>
  <c r="E4800" i="9" s="1"/>
  <c r="D4800" i="9" l="1"/>
  <c r="E4801" i="9" s="1"/>
  <c r="D4801" i="9" l="1"/>
  <c r="E4802" i="9" s="1"/>
  <c r="D4802" i="9" l="1"/>
  <c r="E4803" i="9" s="1"/>
  <c r="D4803" i="9" l="1"/>
  <c r="E4804" i="9" s="1"/>
  <c r="D4804" i="9" l="1"/>
  <c r="E4805" i="9" s="1"/>
  <c r="D4805" i="9" l="1"/>
  <c r="E4806" i="9" s="1"/>
  <c r="D4806" i="9" l="1"/>
  <c r="E4807" i="9" s="1"/>
  <c r="D4807" i="9" l="1"/>
  <c r="E4808" i="9" s="1"/>
  <c r="D4808" i="9" l="1"/>
  <c r="E4809" i="9" s="1"/>
  <c r="D4809" i="9" l="1"/>
  <c r="E4810" i="9" s="1"/>
  <c r="D4810" i="9" l="1"/>
  <c r="E4811" i="9" s="1"/>
  <c r="D4811" i="9" l="1"/>
  <c r="E4812" i="9" s="1"/>
  <c r="D4812" i="9" l="1"/>
  <c r="E4813" i="9" s="1"/>
  <c r="D4813" i="9" l="1"/>
  <c r="E4814" i="9" s="1"/>
  <c r="D4814" i="9" l="1"/>
  <c r="E4815" i="9" s="1"/>
  <c r="D4815" i="9" l="1"/>
  <c r="E4816" i="9" s="1"/>
  <c r="D4816" i="9" l="1"/>
  <c r="E4817" i="9" s="1"/>
  <c r="D4817" i="9" l="1"/>
  <c r="E4818" i="9" s="1"/>
  <c r="D4818" i="9" l="1"/>
  <c r="E4819" i="9" s="1"/>
  <c r="D4819" i="9" l="1"/>
  <c r="E4820" i="9" s="1"/>
  <c r="D4820" i="9" l="1"/>
  <c r="E4821" i="9" s="1"/>
  <c r="D4821" i="9" l="1"/>
  <c r="E4822" i="9" s="1"/>
  <c r="D4822" i="9" l="1"/>
  <c r="E4823" i="9" s="1"/>
  <c r="D4823" i="9" l="1"/>
  <c r="E4824" i="9" s="1"/>
  <c r="D4824" i="9" l="1"/>
  <c r="E4825" i="9" s="1"/>
  <c r="D4825" i="9" l="1"/>
  <c r="E4826" i="9" s="1"/>
  <c r="D4826" i="9" l="1"/>
  <c r="E4827" i="9" s="1"/>
  <c r="D4827" i="9" l="1"/>
  <c r="E4828" i="9" s="1"/>
  <c r="D4828" i="9" l="1"/>
  <c r="E4829" i="9" s="1"/>
  <c r="D4829" i="9" l="1"/>
  <c r="E4830" i="9" s="1"/>
  <c r="D4830" i="9" l="1"/>
  <c r="E4831" i="9" s="1"/>
  <c r="D4831" i="9" l="1"/>
  <c r="E4832" i="9" s="1"/>
  <c r="D4832" i="9" l="1"/>
  <c r="E4833" i="9" s="1"/>
  <c r="D4833" i="9" l="1"/>
  <c r="E4834" i="9" s="1"/>
  <c r="D4834" i="9" l="1"/>
  <c r="E4835" i="9" s="1"/>
  <c r="D4835" i="9" l="1"/>
  <c r="E4836" i="9" s="1"/>
  <c r="D4836" i="9" l="1"/>
  <c r="E4837" i="9" s="1"/>
  <c r="D4837" i="9" l="1"/>
  <c r="E4838" i="9" s="1"/>
  <c r="D4838" i="9" l="1"/>
  <c r="E4839" i="9" s="1"/>
  <c r="D4839" i="9" l="1"/>
  <c r="E4840" i="9" s="1"/>
  <c r="D4840" i="9" l="1"/>
  <c r="E4841" i="9" s="1"/>
  <c r="D4841" i="9" l="1"/>
  <c r="E4842" i="9" s="1"/>
  <c r="D4842" i="9" l="1"/>
  <c r="E4843" i="9" s="1"/>
  <c r="D4843" i="9" l="1"/>
  <c r="E4844" i="9" s="1"/>
  <c r="D4844" i="9" l="1"/>
  <c r="E4845" i="9" s="1"/>
  <c r="D4845" i="9" l="1"/>
  <c r="E4846" i="9" s="1"/>
  <c r="D4846" i="9" l="1"/>
  <c r="E4847" i="9" s="1"/>
  <c r="D4847" i="9" l="1"/>
  <c r="E4848" i="9" s="1"/>
  <c r="D4848" i="9" l="1"/>
  <c r="E4849" i="9" s="1"/>
  <c r="D4849" i="9" l="1"/>
  <c r="E4850" i="9" s="1"/>
  <c r="D4850" i="9" l="1"/>
  <c r="E4851" i="9" s="1"/>
  <c r="D4851" i="9" l="1"/>
  <c r="E4852" i="9" s="1"/>
  <c r="D4852" i="9" l="1"/>
  <c r="E4853" i="9" s="1"/>
  <c r="D4853" i="9" l="1"/>
  <c r="E4854" i="9" s="1"/>
  <c r="D4854" i="9" l="1"/>
  <c r="E4855" i="9" s="1"/>
  <c r="D4855" i="9" l="1"/>
  <c r="E4856" i="9" s="1"/>
  <c r="D4856" i="9" l="1"/>
  <c r="E4857" i="9" s="1"/>
  <c r="D4857" i="9" l="1"/>
  <c r="E4858" i="9" s="1"/>
  <c r="D4858" i="9" l="1"/>
  <c r="E4859" i="9" s="1"/>
  <c r="D4859" i="9" l="1"/>
  <c r="E4860" i="9" s="1"/>
  <c r="D4860" i="9" l="1"/>
  <c r="E4861" i="9" s="1"/>
  <c r="D4861" i="9" l="1"/>
  <c r="E4862" i="9" s="1"/>
  <c r="D4862" i="9" l="1"/>
  <c r="E4863" i="9" s="1"/>
  <c r="D4863" i="9" l="1"/>
  <c r="E4864" i="9" s="1"/>
  <c r="D4864" i="9" l="1"/>
  <c r="E4865" i="9" s="1"/>
  <c r="D4865" i="9" l="1"/>
  <c r="E4866" i="9" s="1"/>
  <c r="D4866" i="9" l="1"/>
  <c r="E4867" i="9" s="1"/>
  <c r="D4867" i="9" l="1"/>
  <c r="E4868" i="9" s="1"/>
  <c r="D4868" i="9" l="1"/>
  <c r="E4869" i="9" s="1"/>
  <c r="D4869" i="9" l="1"/>
  <c r="E4870" i="9" s="1"/>
  <c r="D4870" i="9" l="1"/>
  <c r="E4871" i="9" s="1"/>
  <c r="D4871" i="9" l="1"/>
  <c r="E4872" i="9" s="1"/>
  <c r="D4872" i="9" l="1"/>
  <c r="E4873" i="9" s="1"/>
  <c r="D4873" i="9" l="1"/>
  <c r="E4874" i="9" s="1"/>
  <c r="D4874" i="9" l="1"/>
  <c r="E4875" i="9" s="1"/>
  <c r="D4875" i="9" l="1"/>
  <c r="E4876" i="9" s="1"/>
  <c r="D4876" i="9" l="1"/>
  <c r="E4877" i="9" s="1"/>
  <c r="D4877" i="9" l="1"/>
  <c r="E4878" i="9" s="1"/>
  <c r="D4878" i="9" l="1"/>
  <c r="E4879" i="9" s="1"/>
  <c r="D4879" i="9" l="1"/>
  <c r="E4880" i="9" s="1"/>
  <c r="D4880" i="9" l="1"/>
  <c r="E4881" i="9" s="1"/>
  <c r="D4881" i="9" l="1"/>
  <c r="E4882" i="9" s="1"/>
  <c r="D4882" i="9" l="1"/>
  <c r="E4883" i="9" s="1"/>
  <c r="D4883" i="9" l="1"/>
  <c r="E4884" i="9" s="1"/>
  <c r="D4884" i="9" l="1"/>
  <c r="E4885" i="9" s="1"/>
  <c r="D4885" i="9" l="1"/>
  <c r="E4886" i="9" s="1"/>
  <c r="D4886" i="9" l="1"/>
  <c r="E4887" i="9" s="1"/>
  <c r="D4887" i="9" l="1"/>
  <c r="E4888" i="9" s="1"/>
  <c r="D4888" i="9" l="1"/>
  <c r="E4889" i="9" s="1"/>
  <c r="D4889" i="9" l="1"/>
  <c r="E4890" i="9" s="1"/>
  <c r="D4890" i="9" l="1"/>
  <c r="E4891" i="9" s="1"/>
  <c r="D4891" i="9" l="1"/>
  <c r="E4892" i="9" s="1"/>
  <c r="D4892" i="9" l="1"/>
  <c r="E4893" i="9" s="1"/>
  <c r="D4893" i="9" l="1"/>
  <c r="E4894" i="9" s="1"/>
  <c r="D4894" i="9" l="1"/>
  <c r="E4895" i="9" s="1"/>
  <c r="D4895" i="9" l="1"/>
  <c r="E4896" i="9" s="1"/>
  <c r="D4896" i="9" l="1"/>
  <c r="E4897" i="9" s="1"/>
  <c r="D4897" i="9" l="1"/>
  <c r="E4898" i="9" s="1"/>
  <c r="D4898" i="9" l="1"/>
  <c r="E4899" i="9" s="1"/>
  <c r="D4899" i="9" l="1"/>
  <c r="E4900" i="9" s="1"/>
  <c r="D4900" i="9" l="1"/>
  <c r="E4901" i="9" s="1"/>
  <c r="D4901" i="9" l="1"/>
  <c r="E4902" i="9" s="1"/>
  <c r="D4902" i="9" l="1"/>
  <c r="E4903" i="9" s="1"/>
  <c r="D4903" i="9" l="1"/>
  <c r="E4904" i="9" s="1"/>
  <c r="D4904" i="9" l="1"/>
  <c r="E4905" i="9" s="1"/>
  <c r="D4905" i="9" l="1"/>
  <c r="E4906" i="9" s="1"/>
  <c r="D4906" i="9" l="1"/>
  <c r="E4907" i="9" s="1"/>
  <c r="D4907" i="9" l="1"/>
  <c r="E4908" i="9" s="1"/>
  <c r="D4908" i="9" l="1"/>
  <c r="E4909" i="9" s="1"/>
  <c r="D4909" i="9" l="1"/>
  <c r="E4910" i="9" s="1"/>
  <c r="D4910" i="9" l="1"/>
  <c r="E4911" i="9" s="1"/>
  <c r="D4911" i="9" l="1"/>
  <c r="E4912" i="9" s="1"/>
  <c r="D4912" i="9" l="1"/>
  <c r="E4913" i="9" s="1"/>
  <c r="D4913" i="9" l="1"/>
  <c r="E4914" i="9" s="1"/>
  <c r="D4914" i="9" l="1"/>
  <c r="E4915" i="9" s="1"/>
  <c r="D4915" i="9" l="1"/>
  <c r="E4916" i="9" s="1"/>
  <c r="D4916" i="9" l="1"/>
  <c r="E4917" i="9" s="1"/>
  <c r="D4917" i="9" l="1"/>
  <c r="E4918" i="9" s="1"/>
  <c r="D4918" i="9" l="1"/>
  <c r="E4919" i="9" s="1"/>
  <c r="D4919" i="9" l="1"/>
  <c r="E4920" i="9" s="1"/>
  <c r="D4920" i="9" l="1"/>
  <c r="E4921" i="9" s="1"/>
  <c r="D4921" i="9" l="1"/>
  <c r="E4922" i="9" s="1"/>
  <c r="D4922" i="9" l="1"/>
  <c r="E4923" i="9" s="1"/>
  <c r="D4923" i="9" l="1"/>
  <c r="E4924" i="9" s="1"/>
  <c r="D4924" i="9" l="1"/>
  <c r="E4925" i="9" s="1"/>
  <c r="D4925" i="9" l="1"/>
  <c r="E4926" i="9" s="1"/>
  <c r="D4926" i="9" l="1"/>
  <c r="E4927" i="9" s="1"/>
  <c r="D4927" i="9" l="1"/>
  <c r="E4928" i="9" s="1"/>
  <c r="D4928" i="9" l="1"/>
  <c r="E4929" i="9" s="1"/>
  <c r="D4929" i="9" l="1"/>
  <c r="E4930" i="9" s="1"/>
  <c r="D4930" i="9" l="1"/>
  <c r="E4931" i="9" s="1"/>
  <c r="D4931" i="9" l="1"/>
  <c r="E4932" i="9" s="1"/>
  <c r="D4932" i="9" l="1"/>
  <c r="E4933" i="9" s="1"/>
  <c r="D4933" i="9" l="1"/>
  <c r="E4934" i="9" s="1"/>
  <c r="D4934" i="9" l="1"/>
  <c r="E4935" i="9" s="1"/>
  <c r="D4935" i="9" l="1"/>
  <c r="E4936" i="9" s="1"/>
  <c r="D4936" i="9" l="1"/>
  <c r="E4937" i="9" s="1"/>
  <c r="D4937" i="9" l="1"/>
  <c r="E4938" i="9" s="1"/>
  <c r="D4938" i="9" l="1"/>
  <c r="E4939" i="9" s="1"/>
  <c r="D4939" i="9" l="1"/>
  <c r="E4940" i="9" s="1"/>
  <c r="D4940" i="9" l="1"/>
  <c r="E4941" i="9" s="1"/>
  <c r="D4941" i="9" l="1"/>
  <c r="E4942" i="9" s="1"/>
  <c r="D4942" i="9" l="1"/>
  <c r="E4943" i="9" s="1"/>
  <c r="D4943" i="9" l="1"/>
  <c r="E4944" i="9" s="1"/>
  <c r="D4944" i="9" l="1"/>
  <c r="E4945" i="9" s="1"/>
  <c r="D4945" i="9" l="1"/>
  <c r="E4946" i="9" s="1"/>
  <c r="D4946" i="9" l="1"/>
  <c r="E4947" i="9" s="1"/>
  <c r="D4947" i="9" l="1"/>
  <c r="E4948" i="9" s="1"/>
  <c r="D4948" i="9" l="1"/>
  <c r="E4949" i="9" s="1"/>
  <c r="D4949" i="9" l="1"/>
  <c r="E4950" i="9" s="1"/>
  <c r="D4950" i="9" l="1"/>
  <c r="E4951" i="9" s="1"/>
  <c r="D4951" i="9" l="1"/>
  <c r="E4952" i="9" s="1"/>
  <c r="D4952" i="9" l="1"/>
  <c r="E4953" i="9" s="1"/>
  <c r="D4953" i="9" l="1"/>
  <c r="E4954" i="9" s="1"/>
  <c r="D4954" i="9" l="1"/>
  <c r="E4955" i="9" s="1"/>
  <c r="D4955" i="9" l="1"/>
  <c r="E4956" i="9" s="1"/>
  <c r="D4956" i="9" l="1"/>
  <c r="E4957" i="9" s="1"/>
  <c r="D4957" i="9" l="1"/>
  <c r="E4958" i="9" s="1"/>
  <c r="D4958" i="9" l="1"/>
  <c r="E4959" i="9" s="1"/>
  <c r="D4959" i="9" l="1"/>
  <c r="E4960" i="9" s="1"/>
  <c r="D4960" i="9" l="1"/>
  <c r="E4961" i="9" s="1"/>
  <c r="D4961" i="9" l="1"/>
  <c r="E4962" i="9" s="1"/>
  <c r="D4962" i="9" l="1"/>
  <c r="E4963" i="9" s="1"/>
  <c r="D4963" i="9" l="1"/>
  <c r="E4964" i="9" s="1"/>
  <c r="D4964" i="9" l="1"/>
  <c r="E4965" i="9" s="1"/>
  <c r="D4965" i="9" l="1"/>
  <c r="E4966" i="9" s="1"/>
  <c r="D4966" i="9" l="1"/>
  <c r="E4967" i="9" s="1"/>
  <c r="D4967" i="9" l="1"/>
  <c r="E4968" i="9" s="1"/>
  <c r="D4968" i="9" l="1"/>
  <c r="E4969" i="9" s="1"/>
  <c r="D4969" i="9" l="1"/>
  <c r="E4970" i="9" s="1"/>
  <c r="D4970" i="9" l="1"/>
  <c r="E4971" i="9" s="1"/>
  <c r="D4971" i="9" l="1"/>
  <c r="E4972" i="9" s="1"/>
  <c r="D4972" i="9" l="1"/>
  <c r="E4973" i="9" s="1"/>
  <c r="D4973" i="9" l="1"/>
  <c r="E4974" i="9" s="1"/>
  <c r="D4974" i="9" l="1"/>
  <c r="E4975" i="9" s="1"/>
  <c r="D4975" i="9" l="1"/>
  <c r="E4976" i="9" s="1"/>
  <c r="D4976" i="9" l="1"/>
  <c r="E4977" i="9" s="1"/>
  <c r="D4977" i="9" l="1"/>
  <c r="E4978" i="9" s="1"/>
  <c r="D4978" i="9" l="1"/>
  <c r="E4979" i="9" s="1"/>
  <c r="D4979" i="9" l="1"/>
  <c r="E4980" i="9" s="1"/>
  <c r="D4980" i="9" l="1"/>
  <c r="E4981" i="9" s="1"/>
  <c r="D4981" i="9" l="1"/>
  <c r="E4982" i="9" s="1"/>
  <c r="D4982" i="9" l="1"/>
  <c r="E4983" i="9" s="1"/>
  <c r="D4983" i="9" l="1"/>
  <c r="E4984" i="9" s="1"/>
  <c r="D4984" i="9" l="1"/>
  <c r="E4985" i="9" s="1"/>
  <c r="D4985" i="9" l="1"/>
  <c r="E4986" i="9" s="1"/>
  <c r="D4986" i="9" l="1"/>
  <c r="E4987" i="9" s="1"/>
  <c r="D4987" i="9" l="1"/>
  <c r="E4988" i="9" s="1"/>
  <c r="D4988" i="9" l="1"/>
  <c r="E4989" i="9" s="1"/>
  <c r="D4989" i="9" l="1"/>
  <c r="E4990" i="9" s="1"/>
  <c r="D4990" i="9" l="1"/>
  <c r="E4991" i="9" s="1"/>
  <c r="D4991" i="9" l="1"/>
  <c r="E4992" i="9" s="1"/>
  <c r="D4992" i="9" l="1"/>
  <c r="E4993" i="9" s="1"/>
  <c r="D4993" i="9" l="1"/>
  <c r="E4994" i="9" s="1"/>
  <c r="D4994" i="9" l="1"/>
  <c r="E4995" i="9" s="1"/>
  <c r="D4995" i="9" l="1"/>
  <c r="E4996" i="9" s="1"/>
  <c r="D4996" i="9" l="1"/>
  <c r="E4997" i="9" s="1"/>
  <c r="D4997" i="9" l="1"/>
  <c r="E4998" i="9" s="1"/>
  <c r="D4998" i="9" l="1"/>
  <c r="E4999" i="9" s="1"/>
  <c r="D4999" i="9" l="1"/>
  <c r="E5000" i="9" s="1"/>
  <c r="D5000" i="9" l="1"/>
  <c r="E5001" i="9" s="1"/>
  <c r="D5001" i="9" l="1"/>
  <c r="E5002" i="9" s="1"/>
  <c r="D5002" i="9" l="1"/>
  <c r="E5003" i="9" s="1"/>
  <c r="D5003" i="9" l="1"/>
  <c r="E5004" i="9" s="1"/>
  <c r="D5004" i="9" l="1"/>
  <c r="E5005" i="9" s="1"/>
  <c r="D5005" i="9" l="1"/>
  <c r="E5006" i="9" s="1"/>
  <c r="D5006" i="9" l="1"/>
  <c r="E5007" i="9" s="1"/>
  <c r="D5007" i="9" l="1"/>
  <c r="E5008" i="9" s="1"/>
  <c r="D5008" i="9" l="1"/>
  <c r="E5009" i="9" s="1"/>
  <c r="D5009" i="9" l="1"/>
  <c r="E5010" i="9" s="1"/>
  <c r="D5010" i="9" l="1"/>
  <c r="E5011" i="9" s="1"/>
  <c r="D5011" i="9" l="1"/>
  <c r="E5012" i="9" s="1"/>
  <c r="D5012" i="9" l="1"/>
  <c r="E5013" i="9" s="1"/>
  <c r="D5013" i="9" l="1"/>
  <c r="E5014" i="9" s="1"/>
  <c r="D5014" i="9" l="1"/>
  <c r="E5015" i="9" s="1"/>
  <c r="D5015" i="9" l="1"/>
  <c r="E5016" i="9" s="1"/>
  <c r="D5016" i="9" l="1"/>
  <c r="E5017" i="9" s="1"/>
  <c r="D5017" i="9" l="1"/>
  <c r="E5018" i="9" s="1"/>
  <c r="D5018" i="9" l="1"/>
  <c r="E5019" i="9" s="1"/>
  <c r="D5019" i="9" l="1"/>
  <c r="E5020" i="9" s="1"/>
  <c r="D5020" i="9" l="1"/>
  <c r="E5021" i="9" s="1"/>
  <c r="D5021" i="9" l="1"/>
  <c r="E5022" i="9" s="1"/>
  <c r="D5022" i="9" l="1"/>
  <c r="E5023" i="9" s="1"/>
  <c r="D5023" i="9" l="1"/>
  <c r="E5024" i="9" s="1"/>
  <c r="D5024" i="9" l="1"/>
  <c r="E5025" i="9" s="1"/>
  <c r="D5025" i="9" l="1"/>
  <c r="E5026" i="9" s="1"/>
  <c r="D5026" i="9" l="1"/>
  <c r="E5027" i="9" s="1"/>
  <c r="D5027" i="9" l="1"/>
  <c r="E5028" i="9" s="1"/>
  <c r="D5028" i="9" l="1"/>
  <c r="E5029" i="9" s="1"/>
  <c r="D5029" i="9" l="1"/>
  <c r="E5030" i="9" s="1"/>
  <c r="D5030" i="9" l="1"/>
  <c r="E5031" i="9" s="1"/>
  <c r="D5031" i="9" l="1"/>
  <c r="E5032" i="9" s="1"/>
  <c r="D5032" i="9" l="1"/>
  <c r="E5033" i="9" s="1"/>
  <c r="D5033" i="9" l="1"/>
  <c r="E5034" i="9" s="1"/>
  <c r="D5034" i="9" l="1"/>
  <c r="E5035" i="9" s="1"/>
  <c r="D5035" i="9" l="1"/>
  <c r="E5036" i="9" s="1"/>
  <c r="D5036" i="9" l="1"/>
  <c r="E5037" i="9" s="1"/>
  <c r="D5037" i="9" l="1"/>
  <c r="E5038" i="9" s="1"/>
  <c r="D5038" i="9" l="1"/>
  <c r="E5039" i="9" s="1"/>
  <c r="D5039" i="9" l="1"/>
  <c r="E5040" i="9" s="1"/>
  <c r="D5040" i="9" l="1"/>
  <c r="E5041" i="9" s="1"/>
  <c r="D5041" i="9" l="1"/>
  <c r="E5042" i="9" s="1"/>
  <c r="D5042" i="9" l="1"/>
  <c r="E5043" i="9" s="1"/>
  <c r="D5043" i="9" l="1"/>
  <c r="E5044" i="9" s="1"/>
  <c r="D5044" i="9" l="1"/>
  <c r="E5045" i="9" s="1"/>
  <c r="D5045" i="9" l="1"/>
  <c r="E5046" i="9" s="1"/>
  <c r="D5046" i="9" l="1"/>
  <c r="E5047" i="9" s="1"/>
  <c r="D5047" i="9" l="1"/>
  <c r="E5048" i="9" s="1"/>
  <c r="D5048" i="9" l="1"/>
  <c r="E5049" i="9" s="1"/>
  <c r="D5049" i="9" l="1"/>
  <c r="E5050" i="9" s="1"/>
  <c r="D5050" i="9" l="1"/>
  <c r="E5051" i="9" s="1"/>
  <c r="D5051" i="9" l="1"/>
  <c r="E5052" i="9" s="1"/>
  <c r="D5052" i="9" l="1"/>
  <c r="E5053" i="9" s="1"/>
  <c r="D5053" i="9" l="1"/>
  <c r="E5054" i="9" s="1"/>
  <c r="D5054" i="9" l="1"/>
  <c r="E5055" i="9" s="1"/>
  <c r="D5055" i="9" l="1"/>
  <c r="E5056" i="9" s="1"/>
  <c r="D5056" i="9" l="1"/>
  <c r="E5057" i="9" s="1"/>
  <c r="D5057" i="9" l="1"/>
  <c r="E5058" i="9" s="1"/>
  <c r="D5058" i="9" l="1"/>
  <c r="E5059" i="9" s="1"/>
  <c r="D5059" i="9" l="1"/>
  <c r="E5060" i="9" s="1"/>
  <c r="D5060" i="9" l="1"/>
  <c r="E5061" i="9" s="1"/>
  <c r="D5061" i="9" l="1"/>
  <c r="E5062" i="9" s="1"/>
  <c r="D5062" i="9" l="1"/>
  <c r="E5063" i="9" s="1"/>
  <c r="D5063" i="9" l="1"/>
  <c r="E5064" i="9" s="1"/>
  <c r="D5064" i="9" l="1"/>
  <c r="E5065" i="9" s="1"/>
  <c r="D5065" i="9" l="1"/>
  <c r="E5066" i="9" s="1"/>
  <c r="D5066" i="9" l="1"/>
  <c r="E5067" i="9" s="1"/>
  <c r="D5067" i="9" l="1"/>
  <c r="E5068" i="9" s="1"/>
  <c r="D5068" i="9" l="1"/>
  <c r="E5069" i="9" s="1"/>
  <c r="D5069" i="9" l="1"/>
  <c r="E5070" i="9" s="1"/>
  <c r="D5070" i="9" l="1"/>
  <c r="E5071" i="9" s="1"/>
  <c r="D5071" i="9" l="1"/>
  <c r="E5072" i="9" s="1"/>
  <c r="D5072" i="9" l="1"/>
  <c r="E5073" i="9" s="1"/>
  <c r="D5073" i="9" l="1"/>
  <c r="E5074" i="9" s="1"/>
  <c r="D5074" i="9" l="1"/>
  <c r="E5075" i="9" s="1"/>
  <c r="D5075" i="9" l="1"/>
  <c r="E5076" i="9" s="1"/>
  <c r="D5076" i="9" l="1"/>
  <c r="E5077" i="9" s="1"/>
  <c r="D5077" i="9" l="1"/>
  <c r="E5078" i="9" s="1"/>
  <c r="D5078" i="9" l="1"/>
  <c r="E5079" i="9" s="1"/>
  <c r="D5079" i="9" l="1"/>
  <c r="E5080" i="9" s="1"/>
  <c r="D5080" i="9" l="1"/>
  <c r="E5081" i="9" s="1"/>
  <c r="D5081" i="9" l="1"/>
  <c r="E5082" i="9" s="1"/>
  <c r="D5082" i="9" l="1"/>
  <c r="E5083" i="9" s="1"/>
  <c r="D5083" i="9" l="1"/>
  <c r="E5084" i="9" s="1"/>
  <c r="D5084" i="9" l="1"/>
  <c r="E5085" i="9" s="1"/>
  <c r="D5085" i="9" l="1"/>
  <c r="E5086" i="9" s="1"/>
  <c r="D5086" i="9" l="1"/>
  <c r="E5087" i="9" s="1"/>
  <c r="D5087" i="9" l="1"/>
  <c r="E5088" i="9" s="1"/>
  <c r="D5088" i="9" l="1"/>
  <c r="E5089" i="9" s="1"/>
  <c r="D5089" i="9" l="1"/>
  <c r="E5090" i="9" s="1"/>
  <c r="D5090" i="9" l="1"/>
  <c r="E5091" i="9" s="1"/>
  <c r="D5091" i="9" l="1"/>
  <c r="E5092" i="9" s="1"/>
  <c r="D5092" i="9" l="1"/>
  <c r="E5093" i="9" s="1"/>
  <c r="D5093" i="9" l="1"/>
  <c r="E5094" i="9" s="1"/>
  <c r="D5094" i="9" l="1"/>
  <c r="E5095" i="9" s="1"/>
  <c r="D5095" i="9" l="1"/>
  <c r="E5096" i="9" s="1"/>
  <c r="D5096" i="9" l="1"/>
  <c r="E5097" i="9" s="1"/>
  <c r="D5097" i="9" l="1"/>
  <c r="E5098" i="9" s="1"/>
  <c r="D5098" i="9" l="1"/>
  <c r="E5099" i="9" s="1"/>
  <c r="D5099" i="9" l="1"/>
  <c r="E5100" i="9" s="1"/>
  <c r="D5100" i="9" l="1"/>
  <c r="E5101" i="9" s="1"/>
  <c r="D5101" i="9" l="1"/>
  <c r="E5102" i="9" s="1"/>
  <c r="D5102" i="9" l="1"/>
  <c r="E5103" i="9" s="1"/>
  <c r="D5103" i="9" l="1"/>
  <c r="E5104" i="9" s="1"/>
  <c r="D5104" i="9" l="1"/>
  <c r="E5105" i="9" s="1"/>
  <c r="D5105" i="9" l="1"/>
  <c r="E5106" i="9" s="1"/>
  <c r="D5106" i="9" l="1"/>
  <c r="E5107" i="9" s="1"/>
  <c r="D5107" i="9" l="1"/>
  <c r="E5108" i="9" s="1"/>
  <c r="D5108" i="9" l="1"/>
  <c r="E5109" i="9" s="1"/>
  <c r="D5109" i="9" l="1"/>
  <c r="E5110" i="9" s="1"/>
  <c r="D5110" i="9" l="1"/>
  <c r="E5111" i="9" s="1"/>
  <c r="D5111" i="9" l="1"/>
  <c r="E5112" i="9" s="1"/>
  <c r="D5112" i="9" l="1"/>
  <c r="E5113" i="9" s="1"/>
  <c r="D5113" i="9" l="1"/>
  <c r="E5114" i="9" s="1"/>
  <c r="D5114" i="9" l="1"/>
  <c r="E5115" i="9" s="1"/>
  <c r="D5115" i="9" l="1"/>
  <c r="E5116" i="9" s="1"/>
  <c r="D5116" i="9" l="1"/>
  <c r="E5117" i="9" s="1"/>
  <c r="D5117" i="9" l="1"/>
  <c r="E5118" i="9" s="1"/>
  <c r="D5118" i="9" l="1"/>
  <c r="E5119" i="9" s="1"/>
  <c r="D5119" i="9" l="1"/>
  <c r="E5120" i="9" s="1"/>
  <c r="D5120" i="9" l="1"/>
  <c r="E5121" i="9" s="1"/>
  <c r="D5121" i="9" l="1"/>
  <c r="E5122" i="9" s="1"/>
  <c r="D5122" i="9" l="1"/>
  <c r="E5123" i="9" s="1"/>
  <c r="D5123" i="9" l="1"/>
  <c r="E5124" i="9" s="1"/>
  <c r="D5124" i="9" l="1"/>
  <c r="E5125" i="9" s="1"/>
  <c r="D5125" i="9" l="1"/>
  <c r="E5126" i="9" s="1"/>
  <c r="D5126" i="9" l="1"/>
  <c r="E5127" i="9" s="1"/>
  <c r="D5127" i="9" l="1"/>
  <c r="E5128" i="9" s="1"/>
  <c r="D5128" i="9" l="1"/>
  <c r="E5129" i="9" s="1"/>
  <c r="D5129" i="9" l="1"/>
  <c r="E5130" i="9" s="1"/>
  <c r="D5130" i="9" l="1"/>
  <c r="E5131" i="9" s="1"/>
  <c r="D5131" i="9" l="1"/>
  <c r="E5132" i="9" s="1"/>
  <c r="D5132" i="9" l="1"/>
  <c r="E5133" i="9" s="1"/>
  <c r="D5133" i="9" l="1"/>
  <c r="E5134" i="9" s="1"/>
  <c r="D5134" i="9" l="1"/>
  <c r="E5135" i="9" s="1"/>
  <c r="D5135" i="9" l="1"/>
  <c r="E5136" i="9" s="1"/>
  <c r="D5136" i="9" l="1"/>
  <c r="E5137" i="9" s="1"/>
  <c r="D5137" i="9" l="1"/>
  <c r="E5138" i="9" s="1"/>
  <c r="D5138" i="9" l="1"/>
  <c r="E5139" i="9" s="1"/>
  <c r="D5139" i="9" l="1"/>
  <c r="E5140" i="9" s="1"/>
  <c r="D5140" i="9" l="1"/>
  <c r="E5141" i="9" s="1"/>
  <c r="D5141" i="9" l="1"/>
  <c r="E5142" i="9" s="1"/>
  <c r="D5142" i="9" l="1"/>
  <c r="E5143" i="9" s="1"/>
  <c r="D5143" i="9" l="1"/>
  <c r="E5144" i="9" s="1"/>
  <c r="D5144" i="9" l="1"/>
  <c r="E5145" i="9" s="1"/>
  <c r="D5145" i="9" l="1"/>
  <c r="E5146" i="9" s="1"/>
  <c r="D5146" i="9" l="1"/>
  <c r="E5147" i="9" s="1"/>
  <c r="D5147" i="9" l="1"/>
  <c r="E5148" i="9" s="1"/>
  <c r="D5148" i="9" l="1"/>
  <c r="E5149" i="9" s="1"/>
  <c r="D5149" i="9" l="1"/>
  <c r="E5150" i="9" s="1"/>
  <c r="D5150" i="9" l="1"/>
  <c r="E5151" i="9" s="1"/>
  <c r="D5151" i="9" l="1"/>
  <c r="E5152" i="9" s="1"/>
  <c r="D5152" i="9" l="1"/>
  <c r="E5153" i="9" s="1"/>
  <c r="D5153" i="9" l="1"/>
  <c r="E5154" i="9" s="1"/>
  <c r="D5154" i="9" l="1"/>
  <c r="E5155" i="9" s="1"/>
  <c r="D5155" i="9" l="1"/>
  <c r="E5156" i="9" s="1"/>
  <c r="D5156" i="9" l="1"/>
  <c r="E5157" i="9" s="1"/>
  <c r="D5157" i="9" l="1"/>
  <c r="E5158" i="9" s="1"/>
  <c r="D5158" i="9" l="1"/>
  <c r="E5159" i="9" s="1"/>
  <c r="D5159" i="9" l="1"/>
  <c r="E5160" i="9" s="1"/>
  <c r="D5160" i="9" l="1"/>
  <c r="E5161" i="9" s="1"/>
  <c r="D5161" i="9" l="1"/>
  <c r="E5162" i="9" s="1"/>
  <c r="D5162" i="9" l="1"/>
  <c r="E5163" i="9" s="1"/>
  <c r="D5163" i="9" l="1"/>
  <c r="E5164" i="9" s="1"/>
  <c r="D5164" i="9" l="1"/>
  <c r="E5165" i="9" s="1"/>
  <c r="D5165" i="9" l="1"/>
  <c r="E5166" i="9" s="1"/>
  <c r="D5166" i="9" l="1"/>
  <c r="E5167" i="9" s="1"/>
  <c r="D5167" i="9" l="1"/>
  <c r="E5168" i="9" s="1"/>
  <c r="D5168" i="9" l="1"/>
  <c r="E5169" i="9" s="1"/>
  <c r="D5169" i="9" l="1"/>
  <c r="E5170" i="9" s="1"/>
  <c r="D5170" i="9" l="1"/>
  <c r="E5171" i="9" s="1"/>
  <c r="D5171" i="9" l="1"/>
  <c r="E5172" i="9" s="1"/>
  <c r="D5172" i="9" l="1"/>
  <c r="E5173" i="9" s="1"/>
  <c r="D5173" i="9" l="1"/>
  <c r="E5174" i="9" s="1"/>
  <c r="D5174" i="9" l="1"/>
  <c r="E5175" i="9" s="1"/>
  <c r="D5175" i="9" l="1"/>
  <c r="E5176" i="9" s="1"/>
  <c r="D5176" i="9" l="1"/>
  <c r="E5177" i="9" s="1"/>
  <c r="D5177" i="9" l="1"/>
  <c r="E5178" i="9" s="1"/>
  <c r="D5178" i="9" l="1"/>
  <c r="E5179" i="9" s="1"/>
  <c r="D5179" i="9" l="1"/>
  <c r="E5180" i="9" s="1"/>
  <c r="D5180" i="9" l="1"/>
  <c r="E5181" i="9" s="1"/>
  <c r="D5181" i="9" l="1"/>
  <c r="E5182" i="9" s="1"/>
  <c r="D5182" i="9" l="1"/>
  <c r="E5183" i="9" s="1"/>
  <c r="D5183" i="9" l="1"/>
  <c r="E5184" i="9" s="1"/>
  <c r="D5184" i="9" l="1"/>
  <c r="E5185" i="9" s="1"/>
  <c r="D5185" i="9" l="1"/>
  <c r="E5186" i="9" s="1"/>
  <c r="D5186" i="9" l="1"/>
  <c r="E5187" i="9" s="1"/>
  <c r="D5187" i="9" l="1"/>
  <c r="E5188" i="9" s="1"/>
  <c r="D5188" i="9" l="1"/>
  <c r="E5189" i="9" s="1"/>
  <c r="D5189" i="9" l="1"/>
  <c r="E5190" i="9" s="1"/>
  <c r="D5190" i="9" l="1"/>
  <c r="E5191" i="9" s="1"/>
  <c r="D5191" i="9" l="1"/>
  <c r="E5192" i="9" s="1"/>
  <c r="D5192" i="9" l="1"/>
  <c r="E5193" i="9" s="1"/>
  <c r="D5193" i="9" l="1"/>
  <c r="E5194" i="9" s="1"/>
  <c r="D5194" i="9" l="1"/>
  <c r="E5195" i="9" s="1"/>
  <c r="D5195" i="9" l="1"/>
  <c r="E5196" i="9" s="1"/>
  <c r="D5196" i="9" l="1"/>
  <c r="E5197" i="9" s="1"/>
  <c r="D5197" i="9" l="1"/>
  <c r="E5198" i="9" s="1"/>
  <c r="D5198" i="9" l="1"/>
  <c r="E5199" i="9" s="1"/>
  <c r="D5199" i="9" l="1"/>
  <c r="E5200" i="9" s="1"/>
  <c r="D5200" i="9" l="1"/>
  <c r="E5201" i="9" s="1"/>
  <c r="D5201" i="9" l="1"/>
  <c r="E5202" i="9" s="1"/>
  <c r="D5202" i="9" l="1"/>
  <c r="E5203" i="9" s="1"/>
  <c r="D5203" i="9" l="1"/>
  <c r="E5204" i="9" s="1"/>
  <c r="D5204" i="9" l="1"/>
  <c r="E5205" i="9" s="1"/>
  <c r="D5205" i="9" l="1"/>
  <c r="E5206" i="9" s="1"/>
  <c r="D5206" i="9" l="1"/>
  <c r="E5207" i="9" s="1"/>
  <c r="D5207" i="9" l="1"/>
  <c r="E5208" i="9" s="1"/>
  <c r="D5208" i="9" l="1"/>
  <c r="E5209" i="9" s="1"/>
  <c r="D5209" i="9" l="1"/>
  <c r="E5210" i="9" s="1"/>
  <c r="D5210" i="9" l="1"/>
  <c r="E5211" i="9" s="1"/>
  <c r="D5211" i="9" l="1"/>
  <c r="E5212" i="9" s="1"/>
  <c r="D5212" i="9" l="1"/>
  <c r="E5213" i="9" s="1"/>
  <c r="D5213" i="9" l="1"/>
  <c r="E5214" i="9" s="1"/>
  <c r="D5214" i="9" l="1"/>
  <c r="E5215" i="9" s="1"/>
  <c r="D5215" i="9" l="1"/>
  <c r="E5216" i="9" s="1"/>
  <c r="D5216" i="9" l="1"/>
  <c r="E5217" i="9" s="1"/>
  <c r="D5217" i="9" l="1"/>
  <c r="E5218" i="9" s="1"/>
  <c r="D5218" i="9" l="1"/>
  <c r="E5219" i="9" s="1"/>
  <c r="D5219" i="9" l="1"/>
  <c r="E5220" i="9" s="1"/>
  <c r="D5220" i="9" l="1"/>
  <c r="E5221" i="9" s="1"/>
  <c r="D5221" i="9" l="1"/>
  <c r="E5222" i="9" s="1"/>
  <c r="D5222" i="9" l="1"/>
  <c r="E5223" i="9" s="1"/>
  <c r="D5223" i="9" l="1"/>
  <c r="E5224" i="9" s="1"/>
  <c r="D5224" i="9" l="1"/>
  <c r="E5225" i="9" s="1"/>
  <c r="D5225" i="9" l="1"/>
  <c r="E5226" i="9" s="1"/>
  <c r="D5226" i="9" l="1"/>
  <c r="E5227" i="9" s="1"/>
  <c r="D5227" i="9" l="1"/>
  <c r="E5228" i="9" s="1"/>
  <c r="D5228" i="9" l="1"/>
  <c r="E5229" i="9" s="1"/>
  <c r="D5229" i="9" l="1"/>
  <c r="E5230" i="9" s="1"/>
  <c r="D5230" i="9" l="1"/>
  <c r="E5231" i="9" s="1"/>
  <c r="D5231" i="9" l="1"/>
  <c r="E5232" i="9" s="1"/>
  <c r="D5232" i="9" l="1"/>
  <c r="E5233" i="9" s="1"/>
  <c r="D5233" i="9" l="1"/>
  <c r="E5234" i="9" s="1"/>
  <c r="D5234" i="9" l="1"/>
  <c r="E5235" i="9" s="1"/>
  <c r="D5235" i="9" l="1"/>
  <c r="E5236" i="9" s="1"/>
  <c r="D5236" i="9" l="1"/>
  <c r="E5237" i="9" s="1"/>
  <c r="D5237" i="9" l="1"/>
  <c r="E5238" i="9" s="1"/>
  <c r="D5238" i="9" l="1"/>
  <c r="E5239" i="9" s="1"/>
  <c r="D5239" i="9" l="1"/>
  <c r="E5240" i="9" s="1"/>
  <c r="D5240" i="9" l="1"/>
  <c r="E5241" i="9" s="1"/>
  <c r="D5241" i="9" l="1"/>
  <c r="E5242" i="9" s="1"/>
  <c r="D5242" i="9" l="1"/>
  <c r="E5243" i="9" s="1"/>
  <c r="D5243" i="9" l="1"/>
  <c r="E5244" i="9" s="1"/>
  <c r="D5244" i="9" l="1"/>
  <c r="E5245" i="9" s="1"/>
  <c r="D5245" i="9" l="1"/>
  <c r="E5246" i="9" s="1"/>
  <c r="D5246" i="9" l="1"/>
  <c r="E5247" i="9" s="1"/>
  <c r="D5247" i="9" l="1"/>
  <c r="E5248" i="9" s="1"/>
  <c r="D5248" i="9" l="1"/>
  <c r="E5249" i="9" s="1"/>
  <c r="D5249" i="9" l="1"/>
  <c r="E5250" i="9" s="1"/>
  <c r="D5250" i="9" l="1"/>
  <c r="E5251" i="9" s="1"/>
  <c r="D5251" i="9" l="1"/>
  <c r="E5252" i="9" s="1"/>
  <c r="D5252" i="9" l="1"/>
  <c r="E5253" i="9" s="1"/>
  <c r="D5253" i="9" l="1"/>
  <c r="E5254" i="9" s="1"/>
  <c r="D5254" i="9" l="1"/>
  <c r="E5255" i="9" s="1"/>
  <c r="D5255" i="9" l="1"/>
  <c r="E5256" i="9" s="1"/>
  <c r="D5256" i="9" l="1"/>
  <c r="E5257" i="9" s="1"/>
  <c r="D5257" i="9" l="1"/>
  <c r="E5258" i="9" s="1"/>
  <c r="D5258" i="9" l="1"/>
  <c r="E5259" i="9" s="1"/>
  <c r="D5259" i="9" l="1"/>
  <c r="E5260" i="9" s="1"/>
  <c r="D5260" i="9" l="1"/>
  <c r="E5261" i="9" s="1"/>
  <c r="D5261" i="9" l="1"/>
  <c r="E5262" i="9" s="1"/>
  <c r="D5262" i="9" l="1"/>
  <c r="E5263" i="9" s="1"/>
  <c r="D5263" i="9" l="1"/>
  <c r="E5264" i="9" s="1"/>
  <c r="D5264" i="9" l="1"/>
  <c r="E5265" i="9" s="1"/>
  <c r="D5265" i="9" l="1"/>
  <c r="E5266" i="9" s="1"/>
  <c r="D5266" i="9" l="1"/>
  <c r="E5267" i="9" s="1"/>
  <c r="D5267" i="9" l="1"/>
  <c r="E5268" i="9" s="1"/>
  <c r="D5268" i="9" l="1"/>
  <c r="E5269" i="9" s="1"/>
  <c r="D5269" i="9" l="1"/>
  <c r="E5270" i="9" s="1"/>
  <c r="D5270" i="9" l="1"/>
  <c r="E5271" i="9" s="1"/>
  <c r="D5271" i="9" l="1"/>
  <c r="E5272" i="9" s="1"/>
  <c r="D5272" i="9" l="1"/>
  <c r="E5273" i="9" s="1"/>
  <c r="D5273" i="9" l="1"/>
  <c r="E5274" i="9" s="1"/>
  <c r="D5274" i="9" l="1"/>
  <c r="E5275" i="9" s="1"/>
  <c r="D5275" i="9" l="1"/>
  <c r="E5276" i="9" s="1"/>
  <c r="D5276" i="9" l="1"/>
  <c r="E5277" i="9" s="1"/>
  <c r="D5277" i="9" l="1"/>
  <c r="E5278" i="9" s="1"/>
  <c r="D5278" i="9" l="1"/>
  <c r="E5279" i="9" s="1"/>
  <c r="D5279" i="9" l="1"/>
  <c r="E5280" i="9" s="1"/>
  <c r="D5280" i="9" l="1"/>
  <c r="E5281" i="9" s="1"/>
  <c r="D5281" i="9" l="1"/>
  <c r="E5282" i="9" s="1"/>
  <c r="D5282" i="9" l="1"/>
  <c r="E5283" i="9" s="1"/>
  <c r="D5283" i="9" l="1"/>
  <c r="E5284" i="9" s="1"/>
  <c r="D5284" i="9" l="1"/>
  <c r="E5285" i="9" s="1"/>
  <c r="D5285" i="9" l="1"/>
  <c r="E5286" i="9" s="1"/>
  <c r="D5286" i="9" l="1"/>
  <c r="E5287" i="9" s="1"/>
  <c r="D5287" i="9" l="1"/>
  <c r="E5288" i="9" s="1"/>
  <c r="D5288" i="9" l="1"/>
  <c r="E5289" i="9" s="1"/>
  <c r="D5289" i="9" l="1"/>
  <c r="E5290" i="9" s="1"/>
  <c r="D5290" i="9" l="1"/>
  <c r="E5291" i="9" s="1"/>
  <c r="D5291" i="9" l="1"/>
  <c r="E5292" i="9" s="1"/>
  <c r="D5292" i="9" l="1"/>
  <c r="E5293" i="9" s="1"/>
  <c r="D5293" i="9" l="1"/>
  <c r="E5294" i="9" s="1"/>
  <c r="D5294" i="9" l="1"/>
  <c r="E5295" i="9" s="1"/>
  <c r="D5295" i="9" l="1"/>
  <c r="E5296" i="9" s="1"/>
  <c r="D5296" i="9" l="1"/>
  <c r="E5297" i="9" s="1"/>
  <c r="D5297" i="9" l="1"/>
  <c r="E5298" i="9" s="1"/>
  <c r="D5298" i="9" l="1"/>
  <c r="E5299" i="9" s="1"/>
  <c r="D5299" i="9" l="1"/>
  <c r="E5300" i="9" s="1"/>
  <c r="D5300" i="9" l="1"/>
  <c r="E5301" i="9" s="1"/>
  <c r="D5301" i="9" l="1"/>
  <c r="E5302" i="9" s="1"/>
  <c r="D5302" i="9" l="1"/>
  <c r="E5303" i="9" s="1"/>
  <c r="D5303" i="9" l="1"/>
  <c r="E5304" i="9" s="1"/>
  <c r="D5304" i="9" l="1"/>
  <c r="E5305" i="9" s="1"/>
  <c r="D5305" i="9" l="1"/>
  <c r="E5306" i="9" s="1"/>
  <c r="D5306" i="9" l="1"/>
  <c r="E5307" i="9" s="1"/>
  <c r="D5307" i="9" l="1"/>
  <c r="E5308" i="9" s="1"/>
  <c r="D5308" i="9" l="1"/>
  <c r="E5309" i="9" s="1"/>
  <c r="D5309" i="9" l="1"/>
  <c r="E5310" i="9" s="1"/>
  <c r="D5310" i="9" l="1"/>
  <c r="E5311" i="9" s="1"/>
  <c r="D5311" i="9" l="1"/>
  <c r="E5312" i="9" s="1"/>
  <c r="D5312" i="9" l="1"/>
  <c r="E5313" i="9" s="1"/>
  <c r="D5313" i="9" l="1"/>
  <c r="E5314" i="9" s="1"/>
  <c r="D5314" i="9" l="1"/>
  <c r="E5315" i="9" s="1"/>
  <c r="D5315" i="9" l="1"/>
  <c r="E5316" i="9" s="1"/>
  <c r="D5316" i="9" l="1"/>
  <c r="E5317" i="9" s="1"/>
  <c r="D5317" i="9" l="1"/>
  <c r="E5318" i="9" s="1"/>
  <c r="D5318" i="9" l="1"/>
  <c r="E5319" i="9" s="1"/>
  <c r="D5319" i="9" l="1"/>
  <c r="E5320" i="9" s="1"/>
  <c r="D5320" i="9" l="1"/>
  <c r="E5321" i="9" s="1"/>
  <c r="D5321" i="9" l="1"/>
  <c r="E5322" i="9" s="1"/>
  <c r="D5322" i="9" l="1"/>
  <c r="E5323" i="9" s="1"/>
  <c r="D5323" i="9" l="1"/>
  <c r="E5324" i="9" s="1"/>
  <c r="D5324" i="9" l="1"/>
  <c r="E5325" i="9" s="1"/>
  <c r="D5325" i="9" l="1"/>
  <c r="E5326" i="9" s="1"/>
  <c r="D5326" i="9" l="1"/>
  <c r="E5327" i="9" s="1"/>
  <c r="D5327" i="9" l="1"/>
  <c r="E5328" i="9" s="1"/>
  <c r="D5328" i="9" l="1"/>
  <c r="E5329" i="9" s="1"/>
  <c r="D5329" i="9" l="1"/>
  <c r="E5330" i="9" s="1"/>
  <c r="D5330" i="9" l="1"/>
  <c r="E5331" i="9" s="1"/>
  <c r="D5331" i="9" l="1"/>
  <c r="E5332" i="9" s="1"/>
  <c r="D5332" i="9" l="1"/>
  <c r="E5333" i="9" s="1"/>
  <c r="D5333" i="9" l="1"/>
  <c r="E5334" i="9" s="1"/>
  <c r="D5334" i="9" l="1"/>
  <c r="E5335" i="9" s="1"/>
  <c r="D5335" i="9" l="1"/>
  <c r="E5336" i="9" s="1"/>
  <c r="D5336" i="9" l="1"/>
  <c r="E5337" i="9" s="1"/>
  <c r="D5337" i="9" l="1"/>
  <c r="E5338" i="9" s="1"/>
  <c r="D5338" i="9" l="1"/>
  <c r="E5339" i="9" s="1"/>
  <c r="D5339" i="9" l="1"/>
  <c r="E5340" i="9" s="1"/>
  <c r="D5340" i="9" l="1"/>
  <c r="E5341" i="9" s="1"/>
  <c r="D5341" i="9" l="1"/>
  <c r="E5342" i="9" s="1"/>
  <c r="D5342" i="9" l="1"/>
  <c r="E5343" i="9" s="1"/>
  <c r="D5343" i="9" l="1"/>
  <c r="E5344" i="9" s="1"/>
  <c r="D5344" i="9" l="1"/>
  <c r="E5345" i="9" s="1"/>
  <c r="D5345" i="9" l="1"/>
  <c r="E5346" i="9" s="1"/>
  <c r="D5346" i="9" l="1"/>
  <c r="E5347" i="9" s="1"/>
  <c r="D5347" i="9" l="1"/>
  <c r="E5348" i="9" s="1"/>
  <c r="D5348" i="9" l="1"/>
  <c r="E5349" i="9" s="1"/>
  <c r="D5349" i="9" l="1"/>
  <c r="E5350" i="9" s="1"/>
  <c r="D5350" i="9" l="1"/>
  <c r="E5351" i="9" s="1"/>
  <c r="D5351" i="9" l="1"/>
  <c r="E5352" i="9" s="1"/>
  <c r="D5352" i="9" l="1"/>
  <c r="E5353" i="9" s="1"/>
  <c r="D5353" i="9" l="1"/>
  <c r="E5354" i="9" s="1"/>
  <c r="D5354" i="9" l="1"/>
  <c r="E5355" i="9" s="1"/>
  <c r="D5355" i="9" l="1"/>
  <c r="E5356" i="9" s="1"/>
  <c r="D5356" i="9" l="1"/>
  <c r="E5357" i="9" s="1"/>
  <c r="D5357" i="9" l="1"/>
  <c r="E5358" i="9" s="1"/>
  <c r="D5358" i="9" l="1"/>
  <c r="E5359" i="9" s="1"/>
  <c r="D5359" i="9" l="1"/>
  <c r="E5360" i="9" s="1"/>
  <c r="D5360" i="9" l="1"/>
  <c r="E5361" i="9" s="1"/>
  <c r="D5361" i="9" l="1"/>
  <c r="E5362" i="9" s="1"/>
  <c r="D5362" i="9" l="1"/>
  <c r="E5363" i="9" s="1"/>
  <c r="D5363" i="9" l="1"/>
  <c r="E5364" i="9" s="1"/>
  <c r="D5364" i="9" l="1"/>
  <c r="E5365" i="9" s="1"/>
  <c r="D5365" i="9" l="1"/>
  <c r="E5366" i="9" s="1"/>
  <c r="D5366" i="9" l="1"/>
  <c r="E5367" i="9" s="1"/>
  <c r="D5367" i="9" l="1"/>
  <c r="E5368" i="9" s="1"/>
  <c r="D5368" i="9" l="1"/>
  <c r="E5369" i="9" s="1"/>
  <c r="D5369" i="9" l="1"/>
  <c r="E5370" i="9" s="1"/>
  <c r="D5370" i="9" l="1"/>
  <c r="E5371" i="9" s="1"/>
  <c r="D5371" i="9" l="1"/>
  <c r="E5372" i="9" s="1"/>
  <c r="D5372" i="9" l="1"/>
  <c r="E5373" i="9" s="1"/>
  <c r="D5373" i="9" l="1"/>
  <c r="E5374" i="9" s="1"/>
  <c r="D5374" i="9" l="1"/>
  <c r="E5375" i="9" s="1"/>
  <c r="D5375" i="9" l="1"/>
  <c r="E5376" i="9" s="1"/>
  <c r="D5376" i="9" l="1"/>
  <c r="E5377" i="9" s="1"/>
  <c r="D5377" i="9" l="1"/>
  <c r="E5378" i="9" s="1"/>
  <c r="D5378" i="9" l="1"/>
  <c r="E5379" i="9" s="1"/>
  <c r="D5379" i="9" l="1"/>
  <c r="E5380" i="9" s="1"/>
  <c r="D5380" i="9" l="1"/>
  <c r="E5381" i="9" s="1"/>
  <c r="D5381" i="9" l="1"/>
  <c r="E5382" i="9" s="1"/>
  <c r="D5382" i="9" l="1"/>
  <c r="E5383" i="9" s="1"/>
  <c r="D5383" i="9" l="1"/>
  <c r="E5384" i="9" s="1"/>
  <c r="D5384" i="9" l="1"/>
  <c r="E5385" i="9" s="1"/>
  <c r="D5385" i="9" l="1"/>
  <c r="E5386" i="9" s="1"/>
  <c r="D5386" i="9" l="1"/>
  <c r="E5387" i="9" s="1"/>
  <c r="D5387" i="9" l="1"/>
  <c r="E5388" i="9" s="1"/>
  <c r="D5388" i="9" l="1"/>
  <c r="E5389" i="9" s="1"/>
  <c r="D5389" i="9" l="1"/>
  <c r="E5390" i="9" s="1"/>
  <c r="D5390" i="9" l="1"/>
  <c r="E5391" i="9" s="1"/>
  <c r="D5391" i="9" l="1"/>
  <c r="E5392" i="9" s="1"/>
  <c r="D5392" i="9" l="1"/>
  <c r="E5393" i="9" s="1"/>
  <c r="D5393" i="9" l="1"/>
  <c r="E5394" i="9" s="1"/>
  <c r="D5394" i="9" l="1"/>
  <c r="E5395" i="9" s="1"/>
  <c r="D5395" i="9" l="1"/>
  <c r="E5396" i="9" s="1"/>
  <c r="D5396" i="9" l="1"/>
  <c r="E5397" i="9" s="1"/>
  <c r="D5397" i="9" l="1"/>
  <c r="E5398" i="9" s="1"/>
  <c r="D5398" i="9" l="1"/>
  <c r="E5399" i="9" s="1"/>
  <c r="D5399" i="9" l="1"/>
  <c r="E5400" i="9" s="1"/>
  <c r="D5400" i="9" l="1"/>
  <c r="E5401" i="9" s="1"/>
  <c r="D5401" i="9" l="1"/>
  <c r="E5402" i="9" s="1"/>
  <c r="D5402" i="9" l="1"/>
  <c r="E5403" i="9" s="1"/>
  <c r="D5403" i="9" l="1"/>
  <c r="E5404" i="9" s="1"/>
  <c r="D5404" i="9" l="1"/>
  <c r="E5405" i="9" s="1"/>
  <c r="D5405" i="9" l="1"/>
  <c r="E5406" i="9" s="1"/>
  <c r="D5406" i="9" l="1"/>
  <c r="E5407" i="9" s="1"/>
  <c r="D5407" i="9" l="1"/>
  <c r="E5408" i="9" s="1"/>
  <c r="D5408" i="9" l="1"/>
  <c r="E5409" i="9" s="1"/>
  <c r="D5409" i="9" l="1"/>
  <c r="E5410" i="9" s="1"/>
  <c r="D5410" i="9" l="1"/>
  <c r="E5411" i="9" s="1"/>
  <c r="D5411" i="9" l="1"/>
  <c r="E5412" i="9" s="1"/>
  <c r="D5412" i="9" l="1"/>
  <c r="E5413" i="9" s="1"/>
  <c r="D5413" i="9" l="1"/>
  <c r="E5414" i="9" s="1"/>
  <c r="D5414" i="9" l="1"/>
  <c r="E5415" i="9" s="1"/>
  <c r="D5415" i="9" l="1"/>
  <c r="E5416" i="9" s="1"/>
  <c r="D5416" i="9" l="1"/>
  <c r="E5417" i="9" s="1"/>
  <c r="D5417" i="9" l="1"/>
  <c r="E5418" i="9" s="1"/>
  <c r="D5418" i="9" l="1"/>
  <c r="E5419" i="9" s="1"/>
  <c r="D5419" i="9" l="1"/>
  <c r="E5420" i="9" s="1"/>
  <c r="D5420" i="9" l="1"/>
  <c r="E5421" i="9" s="1"/>
  <c r="D5421" i="9" l="1"/>
  <c r="E5422" i="9" s="1"/>
  <c r="D5422" i="9" l="1"/>
  <c r="E5423" i="9" s="1"/>
  <c r="D5423" i="9" l="1"/>
  <c r="E5424" i="9" s="1"/>
  <c r="D5424" i="9" l="1"/>
  <c r="E5425" i="9" s="1"/>
  <c r="D5425" i="9" l="1"/>
  <c r="E5426" i="9" s="1"/>
  <c r="D5426" i="9" l="1"/>
  <c r="E5427" i="9" s="1"/>
  <c r="D5427" i="9" l="1"/>
  <c r="E5428" i="9" s="1"/>
  <c r="D5428" i="9" l="1"/>
  <c r="E5429" i="9" s="1"/>
  <c r="D5429" i="9" l="1"/>
  <c r="E5430" i="9" s="1"/>
  <c r="D5430" i="9" l="1"/>
  <c r="E5431" i="9" s="1"/>
  <c r="D5431" i="9" l="1"/>
  <c r="E5432" i="9" s="1"/>
  <c r="D5432" i="9" l="1"/>
  <c r="E5433" i="9" s="1"/>
  <c r="D5433" i="9" l="1"/>
  <c r="E5434" i="9" s="1"/>
  <c r="D5434" i="9" l="1"/>
  <c r="E5435" i="9" s="1"/>
  <c r="D5435" i="9" l="1"/>
  <c r="E5436" i="9" s="1"/>
  <c r="D5436" i="9" l="1"/>
  <c r="E5437" i="9" s="1"/>
  <c r="D5437" i="9" l="1"/>
  <c r="E5438" i="9" s="1"/>
  <c r="D5438" i="9" l="1"/>
  <c r="E5439" i="9" s="1"/>
  <c r="D5439" i="9" l="1"/>
  <c r="E5440" i="9" s="1"/>
  <c r="D5440" i="9" l="1"/>
  <c r="E5441" i="9" s="1"/>
  <c r="D5441" i="9" l="1"/>
  <c r="E5442" i="9" s="1"/>
  <c r="D5442" i="9" l="1"/>
  <c r="E5443" i="9" s="1"/>
  <c r="D5443" i="9" l="1"/>
  <c r="E5444" i="9" s="1"/>
  <c r="D5444" i="9" l="1"/>
  <c r="E5445" i="9" s="1"/>
  <c r="D5445" i="9" l="1"/>
  <c r="E5446" i="9" s="1"/>
  <c r="D5446" i="9" l="1"/>
  <c r="E5447" i="9" s="1"/>
  <c r="D5447" i="9" l="1"/>
  <c r="E5448" i="9" s="1"/>
  <c r="D5448" i="9" l="1"/>
  <c r="E5449" i="9" s="1"/>
  <c r="D5449" i="9" l="1"/>
  <c r="E5450" i="9" s="1"/>
  <c r="D5450" i="9" l="1"/>
  <c r="E5451" i="9" s="1"/>
  <c r="D5451" i="9" l="1"/>
  <c r="E5452" i="9" s="1"/>
  <c r="D5452" i="9" l="1"/>
  <c r="E5453" i="9" s="1"/>
  <c r="D5453" i="9" l="1"/>
  <c r="E5454" i="9" s="1"/>
  <c r="D5454" i="9" l="1"/>
  <c r="E5455" i="9" s="1"/>
  <c r="D5455" i="9" l="1"/>
  <c r="E5456" i="9" s="1"/>
  <c r="D5456" i="9" l="1"/>
  <c r="E5457" i="9" s="1"/>
  <c r="D5457" i="9" l="1"/>
  <c r="E5458" i="9" s="1"/>
  <c r="D5458" i="9" l="1"/>
  <c r="E5459" i="9" s="1"/>
  <c r="D5459" i="9" l="1"/>
  <c r="E5460" i="9" s="1"/>
  <c r="D5460" i="9" l="1"/>
  <c r="E5461" i="9" s="1"/>
  <c r="D5461" i="9" l="1"/>
  <c r="E5462" i="9" s="1"/>
  <c r="D5462" i="9" l="1"/>
  <c r="E5463" i="9" s="1"/>
  <c r="D5463" i="9" l="1"/>
  <c r="E5464" i="9" s="1"/>
  <c r="D5464" i="9" l="1"/>
  <c r="E5465" i="9" s="1"/>
  <c r="D5465" i="9" l="1"/>
  <c r="E5466" i="9" s="1"/>
  <c r="D5466" i="9" l="1"/>
  <c r="E5467" i="9" s="1"/>
  <c r="D5467" i="9" l="1"/>
  <c r="E5468" i="9" s="1"/>
  <c r="D5468" i="9" l="1"/>
  <c r="E5469" i="9" s="1"/>
  <c r="D5469" i="9" l="1"/>
  <c r="E5470" i="9" s="1"/>
  <c r="D5470" i="9" l="1"/>
  <c r="E5471" i="9" s="1"/>
  <c r="D5471" i="9" l="1"/>
  <c r="E5472" i="9" s="1"/>
  <c r="D5472" i="9" l="1"/>
  <c r="E5473" i="9" s="1"/>
  <c r="D5473" i="9" l="1"/>
  <c r="E5474" i="9" s="1"/>
  <c r="D5474" i="9" l="1"/>
  <c r="E5475" i="9" s="1"/>
  <c r="D5475" i="9" l="1"/>
  <c r="E5476" i="9" s="1"/>
  <c r="D5476" i="9" l="1"/>
  <c r="E5477" i="9" s="1"/>
  <c r="D5477" i="9" l="1"/>
  <c r="E5478" i="9" s="1"/>
  <c r="D5478" i="9" l="1"/>
  <c r="E5479" i="9" s="1"/>
  <c r="D5479" i="9" l="1"/>
  <c r="E5480" i="9" s="1"/>
  <c r="D5480" i="9" l="1"/>
  <c r="E5481" i="9" s="1"/>
  <c r="D5481" i="9" l="1"/>
  <c r="E5482" i="9" s="1"/>
  <c r="D5482" i="9" l="1"/>
  <c r="E5483" i="9" s="1"/>
  <c r="D5483" i="9" l="1"/>
  <c r="E5484" i="9" s="1"/>
  <c r="D5484" i="9" l="1"/>
  <c r="E5485" i="9" s="1"/>
  <c r="D5485" i="9" l="1"/>
  <c r="E5486" i="9" s="1"/>
  <c r="D5486" i="9" l="1"/>
  <c r="E5487" i="9" s="1"/>
  <c r="D5487" i="9" l="1"/>
  <c r="E5488" i="9" s="1"/>
  <c r="D5488" i="9" l="1"/>
  <c r="E5489" i="9" s="1"/>
  <c r="D5489" i="9" l="1"/>
  <c r="E5490" i="9" s="1"/>
  <c r="D5490" i="9" l="1"/>
  <c r="E5491" i="9" s="1"/>
  <c r="D5491" i="9" l="1"/>
  <c r="E5492" i="9" s="1"/>
  <c r="D5492" i="9" l="1"/>
  <c r="E5493" i="9" s="1"/>
  <c r="D5493" i="9" l="1"/>
  <c r="E5494" i="9" s="1"/>
  <c r="D5494" i="9" l="1"/>
  <c r="E5495" i="9" s="1"/>
  <c r="D5495" i="9" l="1"/>
  <c r="E5496" i="9" s="1"/>
  <c r="D5496" i="9" l="1"/>
  <c r="E5497" i="9" s="1"/>
  <c r="D5497" i="9" l="1"/>
  <c r="E5498" i="9" s="1"/>
  <c r="D5498" i="9" l="1"/>
  <c r="E5499" i="9" s="1"/>
  <c r="D5499" i="9" l="1"/>
  <c r="E5500" i="9" s="1"/>
  <c r="D5500" i="9" l="1"/>
  <c r="E5501" i="9" s="1"/>
  <c r="D5501" i="9" l="1"/>
  <c r="E5502" i="9" s="1"/>
  <c r="D5502" i="9" l="1"/>
  <c r="E5503" i="9" s="1"/>
  <c r="D5503" i="9" l="1"/>
  <c r="E5504" i="9" s="1"/>
  <c r="D5504" i="9" l="1"/>
  <c r="E5505" i="9" s="1"/>
  <c r="D5505" i="9" l="1"/>
  <c r="E5506" i="9" s="1"/>
  <c r="D5506" i="9" l="1"/>
  <c r="E5507" i="9" s="1"/>
  <c r="D5507" i="9" l="1"/>
  <c r="E5508" i="9" s="1"/>
  <c r="D5508" i="9" l="1"/>
  <c r="E5509" i="9" s="1"/>
  <c r="D5509" i="9" l="1"/>
  <c r="E5510" i="9" s="1"/>
  <c r="D5510" i="9" l="1"/>
  <c r="E5511" i="9" s="1"/>
  <c r="D5511" i="9" l="1"/>
  <c r="E5512" i="9" s="1"/>
  <c r="D5512" i="9" l="1"/>
  <c r="E5513" i="9" s="1"/>
  <c r="D5513" i="9" l="1"/>
  <c r="E5514" i="9" s="1"/>
  <c r="D5514" i="9" l="1"/>
  <c r="E5515" i="9" s="1"/>
  <c r="D5515" i="9" l="1"/>
  <c r="E5516" i="9" s="1"/>
  <c r="D5516" i="9" l="1"/>
  <c r="E5517" i="9" s="1"/>
  <c r="D5517" i="9" l="1"/>
  <c r="E5518" i="9" s="1"/>
  <c r="D5518" i="9" l="1"/>
  <c r="E5519" i="9" s="1"/>
  <c r="D5519" i="9" l="1"/>
  <c r="E5520" i="9" s="1"/>
  <c r="D5520" i="9" l="1"/>
  <c r="E5521" i="9" s="1"/>
  <c r="D5521" i="9" l="1"/>
  <c r="E5522" i="9" s="1"/>
  <c r="D5522" i="9" l="1"/>
  <c r="E5523" i="9" s="1"/>
  <c r="D5523" i="9" l="1"/>
  <c r="E5524" i="9" s="1"/>
  <c r="D5524" i="9" l="1"/>
  <c r="E5525" i="9" s="1"/>
  <c r="D5525" i="9" l="1"/>
  <c r="E5526" i="9" s="1"/>
  <c r="D5526" i="9" l="1"/>
  <c r="E5527" i="9" s="1"/>
  <c r="D5527" i="9" l="1"/>
  <c r="E5528" i="9" s="1"/>
  <c r="D5528" i="9" l="1"/>
  <c r="E5529" i="9" s="1"/>
  <c r="D5529" i="9" l="1"/>
  <c r="E5530" i="9" s="1"/>
  <c r="D5530" i="9" l="1"/>
  <c r="E5531" i="9" s="1"/>
  <c r="D5531" i="9" l="1"/>
  <c r="E5532" i="9" s="1"/>
  <c r="D5532" i="9" l="1"/>
  <c r="E5533" i="9" s="1"/>
  <c r="D5533" i="9" l="1"/>
  <c r="E5534" i="9" s="1"/>
  <c r="D5534" i="9" l="1"/>
  <c r="E5535" i="9" s="1"/>
  <c r="D5535" i="9" l="1"/>
  <c r="E5536" i="9" s="1"/>
  <c r="D5536" i="9" l="1"/>
  <c r="E5537" i="9" s="1"/>
  <c r="D5537" i="9" l="1"/>
  <c r="E5538" i="9" s="1"/>
  <c r="D5538" i="9" l="1"/>
  <c r="E5539" i="9" s="1"/>
  <c r="D5539" i="9" l="1"/>
  <c r="E5540" i="9" s="1"/>
  <c r="D5540" i="9" l="1"/>
  <c r="E5541" i="9" s="1"/>
  <c r="D5541" i="9" l="1"/>
  <c r="E5542" i="9" s="1"/>
  <c r="D5542" i="9" l="1"/>
  <c r="E5543" i="9" s="1"/>
  <c r="D5543" i="9" l="1"/>
  <c r="E5544" i="9" s="1"/>
  <c r="D5544" i="9" l="1"/>
  <c r="E5545" i="9" s="1"/>
  <c r="D5545" i="9" l="1"/>
  <c r="E5546" i="9" s="1"/>
  <c r="D5546" i="9" l="1"/>
  <c r="E5547" i="9" s="1"/>
  <c r="D5547" i="9" l="1"/>
  <c r="E5548" i="9" s="1"/>
  <c r="D5548" i="9" l="1"/>
  <c r="E5549" i="9" s="1"/>
  <c r="D5549" i="9" l="1"/>
  <c r="E5550" i="9" s="1"/>
  <c r="D5550" i="9" l="1"/>
  <c r="E5551" i="9" s="1"/>
  <c r="D5551" i="9" l="1"/>
  <c r="E5552" i="9" s="1"/>
  <c r="D5552" i="9" l="1"/>
  <c r="E5553" i="9" s="1"/>
  <c r="D5553" i="9" l="1"/>
  <c r="E5554" i="9" s="1"/>
  <c r="D5554" i="9" l="1"/>
  <c r="E5555" i="9" s="1"/>
  <c r="D5555" i="9" l="1"/>
  <c r="E5556" i="9" s="1"/>
  <c r="D5556" i="9" l="1"/>
  <c r="E5557" i="9" s="1"/>
  <c r="D5557" i="9" l="1"/>
  <c r="E5558" i="9" s="1"/>
  <c r="D5558" i="9" l="1"/>
  <c r="E5559" i="9" s="1"/>
  <c r="D5559" i="9" l="1"/>
  <c r="E5560" i="9" s="1"/>
  <c r="D5560" i="9" l="1"/>
  <c r="E5561" i="9" s="1"/>
  <c r="D5561" i="9" l="1"/>
  <c r="E5562" i="9" s="1"/>
  <c r="D5562" i="9" l="1"/>
  <c r="E5563" i="9" s="1"/>
  <c r="D5563" i="9" l="1"/>
  <c r="E5564" i="9" s="1"/>
  <c r="D5564" i="9" l="1"/>
  <c r="E5565" i="9" s="1"/>
  <c r="D5565" i="9" l="1"/>
  <c r="E5566" i="9" s="1"/>
  <c r="D5566" i="9" l="1"/>
  <c r="E5567" i="9" s="1"/>
  <c r="D5567" i="9" l="1"/>
  <c r="E5568" i="9" s="1"/>
  <c r="D5568" i="9" l="1"/>
  <c r="E5569" i="9" s="1"/>
  <c r="D5569" i="9" l="1"/>
  <c r="E5570" i="9" s="1"/>
  <c r="D5570" i="9" l="1"/>
  <c r="E5571" i="9" s="1"/>
  <c r="D5571" i="9" l="1"/>
  <c r="E5572" i="9" s="1"/>
  <c r="D5572" i="9" l="1"/>
  <c r="E5573" i="9" s="1"/>
  <c r="D5573" i="9" l="1"/>
  <c r="E5574" i="9" s="1"/>
  <c r="D5574" i="9" l="1"/>
  <c r="E5575" i="9" s="1"/>
  <c r="D5575" i="9" l="1"/>
  <c r="E5576" i="9" s="1"/>
  <c r="D5576" i="9" l="1"/>
  <c r="E5577" i="9" s="1"/>
  <c r="D5577" i="9" l="1"/>
  <c r="E5578" i="9" s="1"/>
  <c r="D5578" i="9" l="1"/>
  <c r="E5579" i="9" s="1"/>
  <c r="D5579" i="9" l="1"/>
  <c r="E5580" i="9" s="1"/>
  <c r="D5580" i="9" l="1"/>
  <c r="E5581" i="9" s="1"/>
  <c r="D5581" i="9" l="1"/>
  <c r="E5582" i="9" s="1"/>
  <c r="D5582" i="9" l="1"/>
  <c r="E5583" i="9" s="1"/>
  <c r="D5583" i="9" l="1"/>
  <c r="E5584" i="9" s="1"/>
  <c r="D5584" i="9" l="1"/>
  <c r="E5585" i="9" s="1"/>
  <c r="D5585" i="9" l="1"/>
  <c r="E5586" i="9" s="1"/>
  <c r="D5586" i="9" l="1"/>
  <c r="E5587" i="9" s="1"/>
  <c r="D5587" i="9" l="1"/>
  <c r="E5588" i="9" s="1"/>
  <c r="D5588" i="9" l="1"/>
  <c r="E5589" i="9" s="1"/>
  <c r="D5589" i="9" l="1"/>
  <c r="E5590" i="9" s="1"/>
  <c r="D5590" i="9" l="1"/>
  <c r="E5591" i="9" s="1"/>
  <c r="D5591" i="9" l="1"/>
  <c r="E5592" i="9" s="1"/>
  <c r="D5592" i="9" l="1"/>
  <c r="E5593" i="9" s="1"/>
  <c r="D5593" i="9" l="1"/>
  <c r="E5594" i="9" s="1"/>
  <c r="D5594" i="9" l="1"/>
  <c r="E5595" i="9" s="1"/>
  <c r="D5595" i="9" l="1"/>
  <c r="E5596" i="9" s="1"/>
  <c r="D5596" i="9" l="1"/>
  <c r="E5597" i="9" s="1"/>
  <c r="D5597" i="9" l="1"/>
  <c r="E5598" i="9" s="1"/>
  <c r="D5598" i="9" l="1"/>
  <c r="E5599" i="9" s="1"/>
  <c r="D5599" i="9" l="1"/>
  <c r="E5600" i="9" s="1"/>
  <c r="D5600" i="9" l="1"/>
  <c r="E5601" i="9" s="1"/>
  <c r="D5601" i="9" l="1"/>
  <c r="E5602" i="9" s="1"/>
  <c r="D5602" i="9" l="1"/>
  <c r="E5603" i="9" s="1"/>
  <c r="D5603" i="9" l="1"/>
  <c r="E5604" i="9" s="1"/>
  <c r="D5604" i="9" l="1"/>
  <c r="E5605" i="9" s="1"/>
  <c r="D5605" i="9" l="1"/>
  <c r="E5606" i="9" s="1"/>
  <c r="D5606" i="9" l="1"/>
  <c r="E5607" i="9" s="1"/>
  <c r="D5607" i="9" l="1"/>
  <c r="E5608" i="9" s="1"/>
  <c r="D5608" i="9" l="1"/>
  <c r="E5609" i="9" s="1"/>
  <c r="D5609" i="9" l="1"/>
  <c r="E5610" i="9" s="1"/>
  <c r="D5610" i="9" l="1"/>
  <c r="E5611" i="9" s="1"/>
  <c r="D5611" i="9" l="1"/>
  <c r="E5612" i="9" s="1"/>
  <c r="D5612" i="9" l="1"/>
  <c r="E5613" i="9" s="1"/>
  <c r="D5613" i="9" l="1"/>
  <c r="E5614" i="9" s="1"/>
  <c r="D5614" i="9" l="1"/>
  <c r="E5615" i="9" s="1"/>
  <c r="D5615" i="9" l="1"/>
  <c r="E5616" i="9" s="1"/>
  <c r="D5616" i="9" l="1"/>
  <c r="E5617" i="9" s="1"/>
  <c r="D5617" i="9" l="1"/>
  <c r="E5618" i="9" s="1"/>
  <c r="D5618" i="9" l="1"/>
  <c r="E5619" i="9" s="1"/>
  <c r="D5619" i="9" l="1"/>
  <c r="E5620" i="9" s="1"/>
  <c r="D5620" i="9" l="1"/>
  <c r="E5621" i="9" s="1"/>
  <c r="D5621" i="9" l="1"/>
  <c r="E5622" i="9" s="1"/>
  <c r="D5622" i="9" l="1"/>
  <c r="E5623" i="9" s="1"/>
  <c r="D5623" i="9" l="1"/>
  <c r="E5624" i="9" s="1"/>
  <c r="D5624" i="9" l="1"/>
  <c r="E5625" i="9" s="1"/>
  <c r="D5625" i="9" l="1"/>
  <c r="E5626" i="9" s="1"/>
  <c r="D5626" i="9" l="1"/>
  <c r="E5627" i="9" s="1"/>
  <c r="D5627" i="9" l="1"/>
  <c r="E5628" i="9" s="1"/>
  <c r="D5628" i="9" l="1"/>
  <c r="E5629" i="9" s="1"/>
  <c r="D5629" i="9" l="1"/>
  <c r="E5630" i="9" s="1"/>
  <c r="D5630" i="9" l="1"/>
  <c r="E5631" i="9" s="1"/>
  <c r="D5631" i="9" l="1"/>
  <c r="E5632" i="9" s="1"/>
  <c r="D5632" i="9" l="1"/>
  <c r="E5633" i="9" s="1"/>
  <c r="D5633" i="9" l="1"/>
  <c r="E5634" i="9" s="1"/>
  <c r="D5634" i="9" l="1"/>
  <c r="E5635" i="9" s="1"/>
  <c r="D5635" i="9" l="1"/>
  <c r="E5636" i="9" s="1"/>
  <c r="D5636" i="9" l="1"/>
  <c r="E5637" i="9" s="1"/>
  <c r="D5637" i="9" l="1"/>
  <c r="E5638" i="9" s="1"/>
  <c r="D5638" i="9" l="1"/>
  <c r="E5639" i="9" s="1"/>
  <c r="D5639" i="9" l="1"/>
  <c r="E5640" i="9" s="1"/>
  <c r="D5640" i="9" l="1"/>
  <c r="E5641" i="9" s="1"/>
  <c r="D5641" i="9" l="1"/>
  <c r="E5642" i="9" s="1"/>
  <c r="D5642" i="9" l="1"/>
  <c r="E5643" i="9" s="1"/>
  <c r="D5643" i="9" l="1"/>
  <c r="E5644" i="9" s="1"/>
  <c r="D5644" i="9" l="1"/>
  <c r="E5645" i="9" s="1"/>
  <c r="D5645" i="9" l="1"/>
  <c r="E5646" i="9" s="1"/>
  <c r="D5646" i="9" l="1"/>
  <c r="E5647" i="9" s="1"/>
  <c r="D5647" i="9" l="1"/>
  <c r="E5648" i="9" s="1"/>
  <c r="D5648" i="9" l="1"/>
  <c r="E5649" i="9" s="1"/>
  <c r="D5649" i="9" l="1"/>
  <c r="E5650" i="9" s="1"/>
  <c r="D5650" i="9" l="1"/>
  <c r="E5651" i="9" s="1"/>
  <c r="D5651" i="9" l="1"/>
  <c r="E5652" i="9" s="1"/>
  <c r="D5652" i="9" l="1"/>
  <c r="E5653" i="9" s="1"/>
  <c r="D5653" i="9" l="1"/>
  <c r="E5654" i="9" s="1"/>
  <c r="D5654" i="9" l="1"/>
  <c r="E5655" i="9" s="1"/>
  <c r="D5655" i="9" l="1"/>
  <c r="E5656" i="9" s="1"/>
  <c r="D5656" i="9" l="1"/>
  <c r="E5657" i="9" s="1"/>
  <c r="D5657" i="9" l="1"/>
  <c r="E5658" i="9" s="1"/>
  <c r="D5658" i="9" l="1"/>
  <c r="E5659" i="9" s="1"/>
  <c r="D5659" i="9" l="1"/>
  <c r="E5660" i="9" s="1"/>
  <c r="D5660" i="9" l="1"/>
  <c r="E5661" i="9" s="1"/>
  <c r="D5661" i="9" l="1"/>
  <c r="E5662" i="9" s="1"/>
  <c r="D5662" i="9" l="1"/>
  <c r="E5663" i="9" s="1"/>
  <c r="D5663" i="9" l="1"/>
  <c r="E5664" i="9" s="1"/>
  <c r="D5664" i="9" l="1"/>
  <c r="E5665" i="9" s="1"/>
  <c r="D5665" i="9" l="1"/>
  <c r="E5666" i="9" s="1"/>
  <c r="D5666" i="9" l="1"/>
  <c r="E5667" i="9" s="1"/>
  <c r="D5667" i="9" l="1"/>
  <c r="E5668" i="9" s="1"/>
  <c r="D5668" i="9" l="1"/>
  <c r="E5669" i="9" s="1"/>
  <c r="D5669" i="9" l="1"/>
  <c r="E5670" i="9" s="1"/>
  <c r="D5670" i="9" l="1"/>
  <c r="E5671" i="9" s="1"/>
  <c r="D5671" i="9" l="1"/>
  <c r="E5672" i="9" s="1"/>
  <c r="D5672" i="9" l="1"/>
  <c r="E5673" i="9" s="1"/>
  <c r="D5673" i="9" l="1"/>
  <c r="E5674" i="9" s="1"/>
  <c r="D5674" i="9" l="1"/>
  <c r="E5675" i="9" s="1"/>
  <c r="D5675" i="9" l="1"/>
  <c r="E5676" i="9" s="1"/>
  <c r="D5676" i="9" l="1"/>
  <c r="E5677" i="9" s="1"/>
  <c r="D5677" i="9" l="1"/>
  <c r="E5678" i="9" s="1"/>
  <c r="D5678" i="9" l="1"/>
  <c r="E5679" i="9" s="1"/>
  <c r="D5679" i="9" l="1"/>
  <c r="E5680" i="9" s="1"/>
  <c r="D5680" i="9" l="1"/>
  <c r="E5681" i="9" s="1"/>
  <c r="D5681" i="9" l="1"/>
  <c r="E5682" i="9" s="1"/>
  <c r="D5682" i="9" l="1"/>
  <c r="E5683" i="9" s="1"/>
  <c r="D5683" i="9" l="1"/>
  <c r="E5684" i="9" s="1"/>
  <c r="D5684" i="9" l="1"/>
  <c r="E5685" i="9" s="1"/>
  <c r="D5685" i="9" l="1"/>
  <c r="E5686" i="9" s="1"/>
  <c r="D5686" i="9" l="1"/>
  <c r="E5687" i="9" s="1"/>
  <c r="D5687" i="9" l="1"/>
  <c r="E5688" i="9" s="1"/>
  <c r="D5688" i="9" l="1"/>
  <c r="E5689" i="9" s="1"/>
  <c r="D5689" i="9" l="1"/>
  <c r="E5690" i="9" s="1"/>
  <c r="D5690" i="9" l="1"/>
  <c r="E5691" i="9" s="1"/>
  <c r="D5691" i="9" l="1"/>
  <c r="E5692" i="9" s="1"/>
  <c r="D5692" i="9" l="1"/>
  <c r="E5693" i="9" s="1"/>
  <c r="D5693" i="9" l="1"/>
  <c r="E5694" i="9" s="1"/>
  <c r="D5694" i="9" l="1"/>
  <c r="E5695" i="9" s="1"/>
  <c r="D5695" i="9" l="1"/>
  <c r="E5696" i="9" s="1"/>
  <c r="D5696" i="9" l="1"/>
  <c r="E5697" i="9" s="1"/>
  <c r="D5697" i="9" l="1"/>
  <c r="E5698" i="9" s="1"/>
  <c r="D5698" i="9" l="1"/>
  <c r="E5699" i="9" s="1"/>
  <c r="D5699" i="9" l="1"/>
  <c r="E5700" i="9" s="1"/>
  <c r="D5700" i="9" l="1"/>
  <c r="E5701" i="9" s="1"/>
  <c r="D5701" i="9" l="1"/>
  <c r="E5702" i="9" s="1"/>
  <c r="D5702" i="9" l="1"/>
  <c r="E5703" i="9" s="1"/>
  <c r="D5703" i="9" l="1"/>
  <c r="E5704" i="9" s="1"/>
  <c r="D5704" i="9" l="1"/>
  <c r="E5705" i="9" s="1"/>
  <c r="D5705" i="9" l="1"/>
  <c r="E5706" i="9" s="1"/>
  <c r="D5706" i="9" l="1"/>
  <c r="E5707" i="9" s="1"/>
  <c r="D5707" i="9" l="1"/>
  <c r="E5708" i="9" s="1"/>
  <c r="D5708" i="9" l="1"/>
  <c r="E5709" i="9" s="1"/>
  <c r="D5709" i="9" l="1"/>
  <c r="E5710" i="9" s="1"/>
  <c r="D5710" i="9" l="1"/>
  <c r="E5711" i="9" s="1"/>
  <c r="D5711" i="9" l="1"/>
  <c r="E5712" i="9" s="1"/>
  <c r="D5712" i="9" l="1"/>
  <c r="E5713" i="9" s="1"/>
  <c r="D5713" i="9" l="1"/>
  <c r="E5714" i="9" s="1"/>
  <c r="D5714" i="9" l="1"/>
  <c r="E5715" i="9" s="1"/>
  <c r="D5715" i="9" l="1"/>
  <c r="E5716" i="9" s="1"/>
  <c r="D5716" i="9" l="1"/>
  <c r="E5717" i="9" s="1"/>
  <c r="D5717" i="9" l="1"/>
  <c r="E5718" i="9" s="1"/>
  <c r="D5718" i="9" l="1"/>
  <c r="E5719" i="9" s="1"/>
  <c r="D5719" i="9" l="1"/>
  <c r="E5720" i="9" s="1"/>
  <c r="D5720" i="9" l="1"/>
  <c r="E5721" i="9" s="1"/>
  <c r="D5721" i="9" l="1"/>
  <c r="E5722" i="9" s="1"/>
  <c r="D5722" i="9" l="1"/>
  <c r="E5723" i="9" s="1"/>
  <c r="D5723" i="9" l="1"/>
  <c r="E5724" i="9" s="1"/>
  <c r="D5724" i="9" l="1"/>
  <c r="E5725" i="9" s="1"/>
  <c r="D5725" i="9" l="1"/>
  <c r="E5726" i="9" s="1"/>
  <c r="D5726" i="9" l="1"/>
  <c r="E5727" i="9" s="1"/>
  <c r="D5727" i="9" l="1"/>
  <c r="E5728" i="9" s="1"/>
  <c r="D5728" i="9" l="1"/>
  <c r="E5729" i="9" s="1"/>
  <c r="D5729" i="9" l="1"/>
  <c r="E5730" i="9" s="1"/>
  <c r="D5730" i="9" l="1"/>
  <c r="E5731" i="9" s="1"/>
  <c r="D5731" i="9" l="1"/>
  <c r="E5732" i="9" s="1"/>
  <c r="D5732" i="9" l="1"/>
  <c r="E5733" i="9" s="1"/>
  <c r="D5733" i="9" l="1"/>
  <c r="E5734" i="9" s="1"/>
  <c r="D5734" i="9" l="1"/>
  <c r="E5735" i="9" s="1"/>
  <c r="D5735" i="9" l="1"/>
  <c r="E5736" i="9" s="1"/>
  <c r="D5736" i="9" l="1"/>
  <c r="E5737" i="9" s="1"/>
  <c r="D5737" i="9" l="1"/>
  <c r="E5738" i="9" s="1"/>
  <c r="D5738" i="9" l="1"/>
  <c r="E5739" i="9" s="1"/>
  <c r="D5739" i="9" l="1"/>
  <c r="E5740" i="9" s="1"/>
  <c r="D5740" i="9" l="1"/>
  <c r="E5741" i="9" s="1"/>
  <c r="D5741" i="9" l="1"/>
  <c r="E5742" i="9" s="1"/>
  <c r="D5742" i="9" l="1"/>
  <c r="E5743" i="9" s="1"/>
  <c r="D5743" i="9" l="1"/>
  <c r="E5744" i="9" s="1"/>
  <c r="D5744" i="9" l="1"/>
  <c r="E5745" i="9" s="1"/>
  <c r="D5745" i="9" l="1"/>
  <c r="E5746" i="9" s="1"/>
  <c r="D5746" i="9" l="1"/>
  <c r="E5747" i="9" s="1"/>
  <c r="D5747" i="9" l="1"/>
  <c r="E5748" i="9" s="1"/>
  <c r="D5748" i="9" l="1"/>
  <c r="E5749" i="9" s="1"/>
  <c r="D5749" i="9" l="1"/>
  <c r="E5750" i="9" s="1"/>
  <c r="D5750" i="9" l="1"/>
  <c r="E5751" i="9" s="1"/>
  <c r="D5751" i="9" l="1"/>
  <c r="E5752" i="9" s="1"/>
  <c r="D5752" i="9" l="1"/>
  <c r="E5753" i="9" s="1"/>
  <c r="D5753" i="9" l="1"/>
  <c r="E5754" i="9" s="1"/>
  <c r="D5754" i="9" l="1"/>
  <c r="E5755" i="9" s="1"/>
  <c r="D5755" i="9" l="1"/>
  <c r="E5756" i="9" s="1"/>
  <c r="D5756" i="9" l="1"/>
  <c r="E5757" i="9" s="1"/>
  <c r="D5757" i="9" l="1"/>
  <c r="E5758" i="9" s="1"/>
  <c r="D5758" i="9" l="1"/>
  <c r="E5759" i="9" s="1"/>
  <c r="D5759" i="9" l="1"/>
  <c r="E5760" i="9" s="1"/>
  <c r="D5760" i="9" l="1"/>
  <c r="E5761" i="9" s="1"/>
  <c r="D5761" i="9" l="1"/>
  <c r="E5762" i="9" s="1"/>
  <c r="D5762" i="9" l="1"/>
  <c r="E5763" i="9" s="1"/>
  <c r="D5763" i="9" l="1"/>
  <c r="E5764" i="9" s="1"/>
  <c r="D5764" i="9" l="1"/>
  <c r="E5765" i="9" s="1"/>
  <c r="D5765" i="9" l="1"/>
  <c r="E5766" i="9" s="1"/>
  <c r="D5766" i="9" l="1"/>
  <c r="E5767" i="9" s="1"/>
  <c r="D5767" i="9" l="1"/>
  <c r="E5768" i="9" s="1"/>
  <c r="D5768" i="9" l="1"/>
  <c r="E5769" i="9" s="1"/>
  <c r="D5769" i="9" l="1"/>
  <c r="E5770" i="9" s="1"/>
  <c r="D5770" i="9" l="1"/>
  <c r="E5771" i="9" s="1"/>
  <c r="D5771" i="9" l="1"/>
  <c r="E5772" i="9" s="1"/>
  <c r="D5772" i="9" l="1"/>
  <c r="E5773" i="9" s="1"/>
  <c r="D5773" i="9" l="1"/>
  <c r="E5774" i="9" s="1"/>
  <c r="D5774" i="9" l="1"/>
  <c r="E5775" i="9" s="1"/>
  <c r="D5775" i="9" l="1"/>
  <c r="E5776" i="9" s="1"/>
  <c r="D5776" i="9" l="1"/>
  <c r="E5777" i="9" s="1"/>
  <c r="D5777" i="9" l="1"/>
  <c r="E5778" i="9" s="1"/>
  <c r="D5778" i="9" l="1"/>
  <c r="E5779" i="9" s="1"/>
  <c r="D5779" i="9" l="1"/>
  <c r="E5780" i="9" s="1"/>
  <c r="D5780" i="9" l="1"/>
  <c r="E5781" i="9" s="1"/>
  <c r="D5781" i="9" l="1"/>
  <c r="E5782" i="9" s="1"/>
  <c r="D5782" i="9" l="1"/>
  <c r="E5783" i="9" s="1"/>
  <c r="D5783" i="9" l="1"/>
  <c r="E5784" i="9" s="1"/>
  <c r="D5784" i="9" l="1"/>
  <c r="E5785" i="9" s="1"/>
  <c r="D5785" i="9" l="1"/>
  <c r="E5786" i="9" s="1"/>
  <c r="D5786" i="9" l="1"/>
  <c r="E5787" i="9" s="1"/>
  <c r="D5787" i="9" l="1"/>
  <c r="E5788" i="9" s="1"/>
  <c r="D5788" i="9" l="1"/>
  <c r="E5789" i="9" s="1"/>
  <c r="D5789" i="9" l="1"/>
  <c r="E5790" i="9" s="1"/>
  <c r="D5790" i="9" l="1"/>
  <c r="E5791" i="9" s="1"/>
  <c r="D5791" i="9" l="1"/>
  <c r="E5792" i="9" s="1"/>
  <c r="D5792" i="9" l="1"/>
  <c r="E5793" i="9" s="1"/>
  <c r="D5793" i="9" l="1"/>
  <c r="E5794" i="9" s="1"/>
  <c r="D5794" i="9" l="1"/>
  <c r="E5795" i="9" s="1"/>
  <c r="D5795" i="9" l="1"/>
  <c r="E5796" i="9" s="1"/>
  <c r="D5796" i="9" l="1"/>
  <c r="E5797" i="9" s="1"/>
  <c r="D5797" i="9" l="1"/>
  <c r="E5798" i="9" s="1"/>
  <c r="D5798" i="9" l="1"/>
  <c r="E5799" i="9" s="1"/>
  <c r="D5799" i="9" l="1"/>
  <c r="E5800" i="9" s="1"/>
  <c r="D5800" i="9" l="1"/>
  <c r="E5801" i="9" s="1"/>
  <c r="D5801" i="9" l="1"/>
  <c r="E5802" i="9" s="1"/>
  <c r="D5802" i="9" l="1"/>
  <c r="E5803" i="9" s="1"/>
  <c r="D5803" i="9" l="1"/>
  <c r="E5804" i="9" s="1"/>
  <c r="D5804" i="9" l="1"/>
  <c r="E5805" i="9" s="1"/>
  <c r="D5805" i="9" l="1"/>
  <c r="E5806" i="9" s="1"/>
  <c r="D5806" i="9" l="1"/>
  <c r="E5807" i="9" s="1"/>
  <c r="D5807" i="9" l="1"/>
  <c r="E5808" i="9" s="1"/>
  <c r="D5808" i="9" l="1"/>
  <c r="E5809" i="9" s="1"/>
  <c r="D5809" i="9" l="1"/>
  <c r="E5810" i="9" s="1"/>
  <c r="D5810" i="9" l="1"/>
  <c r="E5811" i="9" s="1"/>
  <c r="D5811" i="9" l="1"/>
  <c r="E5812" i="9" s="1"/>
  <c r="D5812" i="9" l="1"/>
  <c r="E5813" i="9" s="1"/>
  <c r="D5813" i="9" l="1"/>
  <c r="E5814" i="9" s="1"/>
  <c r="D5814" i="9" l="1"/>
  <c r="E5815" i="9" s="1"/>
  <c r="D5815" i="9" l="1"/>
  <c r="E5816" i="9" s="1"/>
  <c r="D5816" i="9" l="1"/>
  <c r="E5817" i="9" s="1"/>
  <c r="D5817" i="9" l="1"/>
  <c r="E5818" i="9" s="1"/>
  <c r="D5818" i="9" l="1"/>
  <c r="E5819" i="9" s="1"/>
  <c r="D5819" i="9" l="1"/>
  <c r="E5820" i="9" s="1"/>
  <c r="D5820" i="9" l="1"/>
  <c r="E5821" i="9" s="1"/>
  <c r="D5821" i="9" l="1"/>
  <c r="E5822" i="9" s="1"/>
  <c r="D5822" i="9" l="1"/>
  <c r="E5823" i="9" s="1"/>
  <c r="D5823" i="9" l="1"/>
  <c r="E5824" i="9" s="1"/>
  <c r="D5824" i="9" l="1"/>
  <c r="E5825" i="9" s="1"/>
  <c r="D5825" i="9" l="1"/>
  <c r="E5826" i="9" s="1"/>
  <c r="D5826" i="9" l="1"/>
  <c r="E5827" i="9" s="1"/>
  <c r="D5827" i="9" l="1"/>
  <c r="E5828" i="9" s="1"/>
  <c r="D5828" i="9" l="1"/>
  <c r="E5829" i="9" s="1"/>
  <c r="D5829" i="9" l="1"/>
  <c r="E5830" i="9" s="1"/>
  <c r="D5830" i="9" l="1"/>
  <c r="E5831" i="9" s="1"/>
  <c r="D5831" i="9" l="1"/>
  <c r="E5832" i="9" s="1"/>
  <c r="D5832" i="9" l="1"/>
  <c r="E5833" i="9" s="1"/>
  <c r="D5833" i="9" l="1"/>
  <c r="E5834" i="9" s="1"/>
  <c r="D5834" i="9" l="1"/>
  <c r="E5835" i="9" s="1"/>
  <c r="D5835" i="9" l="1"/>
  <c r="E5836" i="9" s="1"/>
  <c r="D5836" i="9" l="1"/>
  <c r="E5837" i="9" s="1"/>
  <c r="D5837" i="9" l="1"/>
  <c r="E5838" i="9" s="1"/>
  <c r="D5838" i="9" l="1"/>
  <c r="E5839" i="9" s="1"/>
  <c r="D5839" i="9" l="1"/>
  <c r="E5840" i="9" s="1"/>
  <c r="D5840" i="9" l="1"/>
  <c r="E5841" i="9" s="1"/>
  <c r="D5841" i="9" l="1"/>
  <c r="E5842" i="9" s="1"/>
  <c r="D5842" i="9" l="1"/>
  <c r="E5843" i="9" s="1"/>
  <c r="D5843" i="9" l="1"/>
  <c r="E5844" i="9" s="1"/>
  <c r="D5844" i="9" l="1"/>
  <c r="E5845" i="9" s="1"/>
  <c r="D5845" i="9" l="1"/>
  <c r="E5846" i="9" s="1"/>
  <c r="D5846" i="9" l="1"/>
  <c r="E5847" i="9" s="1"/>
  <c r="D5847" i="9" l="1"/>
  <c r="E5848" i="9" s="1"/>
  <c r="D5848" i="9" l="1"/>
  <c r="E5849" i="9" s="1"/>
  <c r="D5849" i="9" l="1"/>
  <c r="E5850" i="9" s="1"/>
  <c r="D5850" i="9" l="1"/>
  <c r="E5851" i="9" s="1"/>
  <c r="D5851" i="9" l="1"/>
  <c r="E5852" i="9" s="1"/>
  <c r="D5852" i="9" l="1"/>
  <c r="E5853" i="9" s="1"/>
  <c r="D5853" i="9" l="1"/>
  <c r="E5854" i="9" s="1"/>
  <c r="D5854" i="9" l="1"/>
  <c r="E5855" i="9" s="1"/>
  <c r="D5855" i="9" l="1"/>
  <c r="E5856" i="9" s="1"/>
  <c r="D5856" i="9" l="1"/>
  <c r="E5857" i="9" s="1"/>
  <c r="D5857" i="9" l="1"/>
  <c r="E5858" i="9" s="1"/>
  <c r="D5858" i="9" l="1"/>
  <c r="E5859" i="9" s="1"/>
  <c r="D5859" i="9" l="1"/>
  <c r="E5860" i="9" s="1"/>
  <c r="D5860" i="9" l="1"/>
  <c r="E5861" i="9" s="1"/>
  <c r="D5861" i="9" l="1"/>
  <c r="E5862" i="9" s="1"/>
  <c r="D5862" i="9" l="1"/>
  <c r="E5863" i="9" s="1"/>
  <c r="D5863" i="9" l="1"/>
  <c r="E5864" i="9" s="1"/>
  <c r="D5864" i="9" l="1"/>
  <c r="E5865" i="9" s="1"/>
  <c r="D5865" i="9" l="1"/>
  <c r="E5866" i="9" s="1"/>
  <c r="D5866" i="9" l="1"/>
  <c r="E5867" i="9" s="1"/>
  <c r="D5867" i="9" l="1"/>
  <c r="E5868" i="9" s="1"/>
  <c r="D5868" i="9" l="1"/>
  <c r="E5869" i="9" s="1"/>
  <c r="D5869" i="9" l="1"/>
  <c r="E5870" i="9" s="1"/>
  <c r="D5870" i="9" l="1"/>
  <c r="E5871" i="9" s="1"/>
  <c r="D5871" i="9" l="1"/>
  <c r="E5872" i="9" s="1"/>
  <c r="D5872" i="9" l="1"/>
  <c r="E5873" i="9" s="1"/>
  <c r="D5873" i="9" l="1"/>
  <c r="E5874" i="9" s="1"/>
  <c r="D5874" i="9" l="1"/>
  <c r="E5875" i="9" s="1"/>
  <c r="D5875" i="9" l="1"/>
  <c r="E5876" i="9" s="1"/>
  <c r="D5876" i="9" l="1"/>
  <c r="E5877" i="9" s="1"/>
  <c r="D5877" i="9" l="1"/>
  <c r="E5878" i="9" s="1"/>
  <c r="D5878" i="9" l="1"/>
  <c r="E5879" i="9" s="1"/>
  <c r="D5879" i="9" l="1"/>
  <c r="E5880" i="9" s="1"/>
  <c r="D5880" i="9" l="1"/>
  <c r="E5881" i="9" s="1"/>
  <c r="D5881" i="9" l="1"/>
  <c r="E5882" i="9" s="1"/>
  <c r="D5882" i="9" l="1"/>
  <c r="E5883" i="9" s="1"/>
  <c r="D5883" i="9" l="1"/>
  <c r="E5884" i="9" s="1"/>
  <c r="D5884" i="9" l="1"/>
  <c r="E5885" i="9" s="1"/>
  <c r="D5885" i="9" l="1"/>
  <c r="E5886" i="9" s="1"/>
  <c r="D5886" i="9" l="1"/>
  <c r="E5887" i="9" s="1"/>
  <c r="D5887" i="9" l="1"/>
  <c r="E5888" i="9" s="1"/>
  <c r="D5888" i="9" l="1"/>
  <c r="E5889" i="9" s="1"/>
  <c r="D5889" i="9" l="1"/>
  <c r="E5890" i="9" s="1"/>
  <c r="D5890" i="9" l="1"/>
  <c r="E5891" i="9" s="1"/>
  <c r="D5891" i="9" l="1"/>
  <c r="E5892" i="9" s="1"/>
  <c r="D5892" i="9" l="1"/>
  <c r="E5893" i="9" s="1"/>
  <c r="D5893" i="9" l="1"/>
  <c r="E5894" i="9" s="1"/>
  <c r="D5894" i="9" l="1"/>
  <c r="E5895" i="9" s="1"/>
  <c r="D5895" i="9" l="1"/>
  <c r="E5896" i="9" s="1"/>
  <c r="D5896" i="9" l="1"/>
  <c r="E5897" i="9" s="1"/>
  <c r="D5897" i="9" l="1"/>
  <c r="E5898" i="9" s="1"/>
  <c r="D5898" i="9" l="1"/>
  <c r="E5899" i="9" s="1"/>
  <c r="D5899" i="9" l="1"/>
  <c r="E5900" i="9" s="1"/>
  <c r="D5900" i="9" l="1"/>
  <c r="E5901" i="9" s="1"/>
  <c r="D5901" i="9" l="1"/>
  <c r="E5902" i="9" s="1"/>
  <c r="D5902" i="9" l="1"/>
  <c r="E5903" i="9" s="1"/>
  <c r="D5903" i="9" l="1"/>
  <c r="E5904" i="9" s="1"/>
  <c r="D5904" i="9" l="1"/>
  <c r="E5905" i="9" s="1"/>
  <c r="D5905" i="9" l="1"/>
  <c r="E5906" i="9" s="1"/>
  <c r="D5906" i="9" l="1"/>
  <c r="E5907" i="9" s="1"/>
  <c r="D5907" i="9" l="1"/>
  <c r="E5908" i="9" s="1"/>
  <c r="D5908" i="9" l="1"/>
  <c r="E5909" i="9" s="1"/>
  <c r="D5909" i="9" l="1"/>
  <c r="E5910" i="9" s="1"/>
  <c r="D5910" i="9" l="1"/>
  <c r="E5911" i="9" s="1"/>
  <c r="D5911" i="9" l="1"/>
  <c r="E5912" i="9" s="1"/>
  <c r="D5912" i="9" l="1"/>
  <c r="E5913" i="9" s="1"/>
  <c r="D5913" i="9" l="1"/>
  <c r="E5914" i="9" s="1"/>
  <c r="D5914" i="9" l="1"/>
  <c r="E5915" i="9" s="1"/>
  <c r="D5915" i="9" l="1"/>
  <c r="E5916" i="9" s="1"/>
  <c r="D5916" i="9" l="1"/>
  <c r="E5917" i="9" s="1"/>
  <c r="D5917" i="9" l="1"/>
  <c r="E5918" i="9" s="1"/>
  <c r="D5918" i="9" l="1"/>
  <c r="E5919" i="9" s="1"/>
  <c r="D5919" i="9" l="1"/>
  <c r="E5920" i="9" s="1"/>
  <c r="D5920" i="9" l="1"/>
  <c r="E5921" i="9" s="1"/>
  <c r="D5921" i="9" l="1"/>
  <c r="E5922" i="9" s="1"/>
  <c r="D5922" i="9" l="1"/>
  <c r="E5923" i="9" s="1"/>
  <c r="D5923" i="9" l="1"/>
  <c r="E5924" i="9" s="1"/>
  <c r="D5924" i="9" l="1"/>
  <c r="E5925" i="9" s="1"/>
  <c r="D5925" i="9" l="1"/>
  <c r="E5926" i="9" s="1"/>
  <c r="D5926" i="9" l="1"/>
  <c r="E5927" i="9" s="1"/>
  <c r="D5927" i="9" l="1"/>
  <c r="E5928" i="9" s="1"/>
  <c r="D5928" i="9" l="1"/>
  <c r="E5929" i="9" s="1"/>
  <c r="D5929" i="9" l="1"/>
  <c r="E5930" i="9" s="1"/>
  <c r="D5930" i="9" l="1"/>
  <c r="E5931" i="9" s="1"/>
  <c r="D5931" i="9" l="1"/>
  <c r="E5932" i="9" s="1"/>
  <c r="D5932" i="9" l="1"/>
  <c r="E5933" i="9" s="1"/>
  <c r="D5933" i="9" l="1"/>
  <c r="E5934" i="9" s="1"/>
  <c r="D5934" i="9" l="1"/>
  <c r="E5935" i="9" s="1"/>
  <c r="D5935" i="9" l="1"/>
  <c r="E5936" i="9" s="1"/>
  <c r="D5936" i="9" l="1"/>
  <c r="E5937" i="9" s="1"/>
  <c r="D5937" i="9" l="1"/>
  <c r="E5938" i="9" s="1"/>
  <c r="D5938" i="9" l="1"/>
  <c r="E5939" i="9" s="1"/>
  <c r="D5939" i="9" l="1"/>
  <c r="E5940" i="9" s="1"/>
  <c r="D5940" i="9" l="1"/>
  <c r="E5941" i="9" s="1"/>
  <c r="D5941" i="9" l="1"/>
  <c r="E5942" i="9" s="1"/>
  <c r="D5942" i="9" l="1"/>
  <c r="E5943" i="9" s="1"/>
  <c r="D5943" i="9" l="1"/>
  <c r="E5944" i="9" s="1"/>
  <c r="D5944" i="9" l="1"/>
  <c r="E5945" i="9" s="1"/>
  <c r="D5945" i="9" l="1"/>
  <c r="E5946" i="9" s="1"/>
  <c r="D5946" i="9" l="1"/>
  <c r="E5947" i="9" s="1"/>
  <c r="D5947" i="9" l="1"/>
  <c r="E5948" i="9" s="1"/>
  <c r="D5948" i="9" l="1"/>
  <c r="E5949" i="9" s="1"/>
  <c r="D5949" i="9" l="1"/>
  <c r="E5950" i="9" s="1"/>
  <c r="D5950" i="9" l="1"/>
  <c r="E5951" i="9" s="1"/>
  <c r="D5951" i="9" l="1"/>
  <c r="E5952" i="9" s="1"/>
  <c r="D5952" i="9" l="1"/>
  <c r="E5953" i="9" s="1"/>
  <c r="D5953" i="9" l="1"/>
  <c r="E5954" i="9" s="1"/>
  <c r="D5954" i="9" l="1"/>
  <c r="E5955" i="9" s="1"/>
  <c r="D5955" i="9" l="1"/>
  <c r="E5956" i="9" s="1"/>
  <c r="D5956" i="9" l="1"/>
  <c r="E5957" i="9" s="1"/>
  <c r="D5957" i="9" l="1"/>
  <c r="E5958" i="9" s="1"/>
  <c r="D5958" i="9" l="1"/>
  <c r="E5959" i="9" s="1"/>
  <c r="D5959" i="9" l="1"/>
  <c r="E5960" i="9" s="1"/>
  <c r="D5960" i="9" l="1"/>
  <c r="E5961" i="9" s="1"/>
  <c r="D5961" i="9" l="1"/>
  <c r="E5962" i="9" s="1"/>
  <c r="D5962" i="9" l="1"/>
  <c r="E5963" i="9" s="1"/>
  <c r="D5963" i="9" l="1"/>
  <c r="E5964" i="9" s="1"/>
  <c r="D5964" i="9" l="1"/>
  <c r="E5965" i="9" s="1"/>
  <c r="D5965" i="9" l="1"/>
  <c r="E5966" i="9" s="1"/>
  <c r="D5966" i="9" l="1"/>
  <c r="E5967" i="9" s="1"/>
  <c r="D5967" i="9" l="1"/>
  <c r="E5968" i="9" s="1"/>
  <c r="D5968" i="9" l="1"/>
  <c r="E5969" i="9" s="1"/>
  <c r="D5969" i="9" l="1"/>
  <c r="E5970" i="9" s="1"/>
  <c r="D5970" i="9" l="1"/>
  <c r="E5971" i="9" s="1"/>
  <c r="D5971" i="9" l="1"/>
  <c r="E5972" i="9" s="1"/>
  <c r="D5972" i="9" l="1"/>
  <c r="E5973" i="9" s="1"/>
  <c r="D5973" i="9" l="1"/>
  <c r="E5974" i="9" s="1"/>
  <c r="D5974" i="9" l="1"/>
  <c r="E5975" i="9" s="1"/>
  <c r="D5975" i="9" l="1"/>
  <c r="E5976" i="9" s="1"/>
  <c r="D5976" i="9" l="1"/>
  <c r="E5977" i="9" s="1"/>
  <c r="D5977" i="9" l="1"/>
  <c r="E5978" i="9" s="1"/>
  <c r="D5978" i="9" l="1"/>
  <c r="E5979" i="9" s="1"/>
  <c r="D5979" i="9" l="1"/>
  <c r="E5980" i="9" s="1"/>
  <c r="D5980" i="9" l="1"/>
  <c r="E5981" i="9" s="1"/>
  <c r="D5981" i="9" l="1"/>
  <c r="E5982" i="9" s="1"/>
  <c r="D5982" i="9" l="1"/>
  <c r="E5983" i="9" s="1"/>
  <c r="D5983" i="9" l="1"/>
  <c r="E5984" i="9" s="1"/>
  <c r="D5984" i="9" l="1"/>
  <c r="E5985" i="9" s="1"/>
  <c r="D5985" i="9" l="1"/>
  <c r="E5986" i="9" s="1"/>
  <c r="D5986" i="9" l="1"/>
  <c r="E5987" i="9" s="1"/>
  <c r="D5987" i="9" l="1"/>
  <c r="E5988" i="9" s="1"/>
  <c r="D5988" i="9" l="1"/>
  <c r="E5989" i="9" s="1"/>
  <c r="D5989" i="9" l="1"/>
  <c r="E5990" i="9" s="1"/>
  <c r="D5990" i="9" l="1"/>
  <c r="E5991" i="9" s="1"/>
  <c r="D5991" i="9" l="1"/>
  <c r="E5992" i="9" s="1"/>
  <c r="D5992" i="9" l="1"/>
  <c r="E5993" i="9" s="1"/>
  <c r="D5993" i="9" l="1"/>
  <c r="E5994" i="9" s="1"/>
  <c r="D5994" i="9" l="1"/>
  <c r="E5995" i="9" s="1"/>
  <c r="D5995" i="9" l="1"/>
  <c r="E5996" i="9" s="1"/>
  <c r="D5996" i="9" l="1"/>
  <c r="E5997" i="9" s="1"/>
  <c r="D5997" i="9" l="1"/>
  <c r="E5998" i="9" s="1"/>
  <c r="D5998" i="9" l="1"/>
  <c r="E5999" i="9" s="1"/>
  <c r="D5999" i="9" l="1"/>
  <c r="E6000" i="9" s="1"/>
  <c r="D6000" i="9" l="1"/>
  <c r="E6001" i="9" s="1"/>
  <c r="D6001" i="9" l="1"/>
  <c r="E6002" i="9" s="1"/>
  <c r="D6002" i="9" l="1"/>
  <c r="E6003" i="9" s="1"/>
  <c r="D6003" i="9" l="1"/>
  <c r="E6004" i="9" s="1"/>
  <c r="D6004" i="9" l="1"/>
  <c r="E6005" i="9" s="1"/>
  <c r="D6005" i="9" l="1"/>
  <c r="E6006" i="9" s="1"/>
  <c r="D6006" i="9" l="1"/>
  <c r="E6007" i="9" s="1"/>
  <c r="D6007" i="9" l="1"/>
  <c r="E6008" i="9" s="1"/>
  <c r="D6008" i="9" l="1"/>
  <c r="E6009" i="9" s="1"/>
  <c r="D6009" i="9" l="1"/>
  <c r="E6010" i="9" s="1"/>
  <c r="D6010" i="9" l="1"/>
  <c r="E6011" i="9" s="1"/>
  <c r="D6011" i="9" l="1"/>
  <c r="E6012" i="9" s="1"/>
  <c r="D6012" i="9" l="1"/>
  <c r="E6013" i="9" s="1"/>
  <c r="D6013" i="9" l="1"/>
  <c r="E6014" i="9" s="1"/>
  <c r="D6014" i="9" l="1"/>
  <c r="E6015" i="9" s="1"/>
  <c r="D6015" i="9" l="1"/>
  <c r="E6016" i="9" s="1"/>
  <c r="D6016" i="9" l="1"/>
  <c r="E6017" i="9" s="1"/>
  <c r="D6017" i="9" l="1"/>
  <c r="E6018" i="9" s="1"/>
  <c r="D6018" i="9" l="1"/>
  <c r="E6019" i="9" s="1"/>
  <c r="D6019" i="9" l="1"/>
  <c r="E6020" i="9" s="1"/>
  <c r="D6020" i="9" l="1"/>
  <c r="E6021" i="9" s="1"/>
  <c r="D6021" i="9" l="1"/>
  <c r="E6022" i="9" s="1"/>
  <c r="D6022" i="9" l="1"/>
  <c r="E6023" i="9" s="1"/>
  <c r="D6023" i="9" l="1"/>
  <c r="E6024" i="9" s="1"/>
  <c r="D6024" i="9" l="1"/>
  <c r="E6025" i="9" s="1"/>
  <c r="D6025" i="9" l="1"/>
  <c r="E6026" i="9" s="1"/>
  <c r="D6026" i="9" l="1"/>
  <c r="E6027" i="9" s="1"/>
  <c r="D6027" i="9" l="1"/>
  <c r="E6028" i="9" s="1"/>
  <c r="D6028" i="9" l="1"/>
  <c r="E6029" i="9" s="1"/>
  <c r="D6029" i="9" l="1"/>
  <c r="E6030" i="9" s="1"/>
  <c r="D6030" i="9" l="1"/>
  <c r="E6031" i="9" s="1"/>
  <c r="D6031" i="9" l="1"/>
  <c r="E6032" i="9" s="1"/>
  <c r="D6032" i="9" l="1"/>
  <c r="E6033" i="9" s="1"/>
  <c r="D6033" i="9" l="1"/>
  <c r="E6034" i="9" s="1"/>
  <c r="D6034" i="9" l="1"/>
  <c r="E6035" i="9" s="1"/>
  <c r="D6035" i="9" l="1"/>
  <c r="E6036" i="9" s="1"/>
  <c r="D6036" i="9" l="1"/>
  <c r="E6037" i="9" s="1"/>
  <c r="D6037" i="9" l="1"/>
  <c r="E6038" i="9" s="1"/>
  <c r="D6038" i="9" l="1"/>
  <c r="E6039" i="9" s="1"/>
  <c r="D6039" i="9" l="1"/>
  <c r="E6040" i="9" s="1"/>
  <c r="D6040" i="9" l="1"/>
  <c r="E6041" i="9" s="1"/>
  <c r="D6041" i="9" l="1"/>
  <c r="E6042" i="9" s="1"/>
  <c r="D6042" i="9" l="1"/>
  <c r="E6043" i="9" s="1"/>
  <c r="D6043" i="9" l="1"/>
  <c r="E6044" i="9" s="1"/>
  <c r="D6044" i="9" l="1"/>
  <c r="E6045" i="9" s="1"/>
  <c r="D6045" i="9" l="1"/>
  <c r="E6046" i="9" s="1"/>
  <c r="D6046" i="9" l="1"/>
  <c r="E6047" i="9" s="1"/>
  <c r="D6047" i="9" l="1"/>
  <c r="E6048" i="9" s="1"/>
  <c r="D6048" i="9" l="1"/>
  <c r="E6049" i="9" s="1"/>
  <c r="D6049" i="9" l="1"/>
  <c r="E6050" i="9" s="1"/>
  <c r="D6050" i="9" l="1"/>
  <c r="E6051" i="9" s="1"/>
  <c r="D6051" i="9" l="1"/>
  <c r="E6052" i="9" s="1"/>
  <c r="D6052" i="9" l="1"/>
  <c r="E6053" i="9" s="1"/>
  <c r="D6053" i="9" l="1"/>
  <c r="E6054" i="9" s="1"/>
  <c r="D6054" i="9" l="1"/>
  <c r="E6055" i="9" s="1"/>
  <c r="D6055" i="9" l="1"/>
  <c r="E6056" i="9" s="1"/>
  <c r="D6056" i="9" l="1"/>
  <c r="E6057" i="9" s="1"/>
  <c r="D6057" i="9" l="1"/>
  <c r="E6058" i="9" s="1"/>
  <c r="D6058" i="9" l="1"/>
  <c r="E6059" i="9" s="1"/>
  <c r="D6059" i="9" l="1"/>
  <c r="E6060" i="9" s="1"/>
  <c r="D6060" i="9" l="1"/>
  <c r="E6061" i="9" s="1"/>
  <c r="D6061" i="9" l="1"/>
  <c r="E6062" i="9" s="1"/>
  <c r="D6062" i="9" l="1"/>
  <c r="E6063" i="9" s="1"/>
  <c r="D6063" i="9" l="1"/>
  <c r="E6064" i="9" s="1"/>
  <c r="D6064" i="9" l="1"/>
  <c r="E6065" i="9" s="1"/>
  <c r="D6065" i="9" l="1"/>
  <c r="E6066" i="9" s="1"/>
  <c r="D6066" i="9" l="1"/>
  <c r="E6067" i="9" s="1"/>
  <c r="D6067" i="9" l="1"/>
  <c r="E6068" i="9" s="1"/>
  <c r="D6068" i="9" l="1"/>
  <c r="E6069" i="9" s="1"/>
  <c r="D6069" i="9" l="1"/>
  <c r="E6070" i="9" s="1"/>
  <c r="D6070" i="9" l="1"/>
  <c r="E6071" i="9" s="1"/>
  <c r="D6071" i="9" l="1"/>
  <c r="E6072" i="9" s="1"/>
  <c r="D6072" i="9" l="1"/>
  <c r="E6073" i="9" s="1"/>
  <c r="D6073" i="9" l="1"/>
  <c r="E6074" i="9" s="1"/>
  <c r="D6074" i="9" l="1"/>
  <c r="E6075" i="9" s="1"/>
  <c r="D6075" i="9" l="1"/>
  <c r="E6076" i="9" s="1"/>
  <c r="D6076" i="9" l="1"/>
  <c r="E6077" i="9" s="1"/>
  <c r="D6077" i="9" l="1"/>
  <c r="E6078" i="9" s="1"/>
  <c r="D6078" i="9" l="1"/>
  <c r="E6079" i="9" s="1"/>
  <c r="D6079" i="9" l="1"/>
  <c r="E6080" i="9" s="1"/>
  <c r="D6080" i="9" l="1"/>
  <c r="E6081" i="9" s="1"/>
  <c r="D6081" i="9" l="1"/>
  <c r="E6082" i="9" s="1"/>
  <c r="D6082" i="9" l="1"/>
  <c r="E6083" i="9" s="1"/>
  <c r="D6083" i="9" l="1"/>
  <c r="E6084" i="9" s="1"/>
  <c r="D6084" i="9" l="1"/>
  <c r="E6085" i="9" s="1"/>
  <c r="D6085" i="9" l="1"/>
  <c r="E6086" i="9" s="1"/>
  <c r="D6086" i="9" l="1"/>
  <c r="E6087" i="9" s="1"/>
  <c r="D6087" i="9" l="1"/>
  <c r="E6088" i="9" s="1"/>
  <c r="D6088" i="9" l="1"/>
  <c r="E6089" i="9" s="1"/>
  <c r="D6089" i="9" l="1"/>
  <c r="E6090" i="9" s="1"/>
  <c r="D6090" i="9" l="1"/>
  <c r="E6091" i="9" s="1"/>
  <c r="D6091" i="9" l="1"/>
  <c r="E6092" i="9" s="1"/>
  <c r="D6092" i="9" l="1"/>
  <c r="E6093" i="9" s="1"/>
  <c r="D6093" i="9" l="1"/>
  <c r="E6094" i="9" s="1"/>
  <c r="D6094" i="9" l="1"/>
  <c r="E6095" i="9" s="1"/>
  <c r="D6095" i="9" l="1"/>
  <c r="E6096" i="9" s="1"/>
  <c r="D6096" i="9" l="1"/>
  <c r="E6097" i="9" s="1"/>
  <c r="D6097" i="9" l="1"/>
  <c r="E6098" i="9" s="1"/>
  <c r="D6098" i="9" l="1"/>
  <c r="E6099" i="9" s="1"/>
  <c r="D6099" i="9" l="1"/>
  <c r="E6100" i="9" s="1"/>
  <c r="D6100" i="9" l="1"/>
  <c r="E6101" i="9" s="1"/>
  <c r="D6101" i="9" l="1"/>
  <c r="E6102" i="9" s="1"/>
  <c r="D6102" i="9" l="1"/>
  <c r="E6103" i="9" s="1"/>
  <c r="D6103" i="9" l="1"/>
  <c r="E6104" i="9" s="1"/>
  <c r="D6104" i="9" l="1"/>
  <c r="E6105" i="9" s="1"/>
  <c r="D6105" i="9" l="1"/>
  <c r="E6106" i="9" s="1"/>
  <c r="D6106" i="9" l="1"/>
  <c r="E6107" i="9" s="1"/>
  <c r="D6107" i="9" l="1"/>
  <c r="E6108" i="9" s="1"/>
  <c r="D6108" i="9" l="1"/>
  <c r="E6109" i="9" s="1"/>
  <c r="D6109" i="9" l="1"/>
  <c r="E6110" i="9" s="1"/>
  <c r="D6110" i="9" l="1"/>
  <c r="E6111" i="9" s="1"/>
  <c r="D6111" i="9" l="1"/>
  <c r="E6112" i="9" s="1"/>
  <c r="D6112" i="9" l="1"/>
  <c r="E6113" i="9" s="1"/>
  <c r="D6113" i="9" l="1"/>
  <c r="E6114" i="9" s="1"/>
  <c r="D6114" i="9" l="1"/>
  <c r="E6115" i="9" s="1"/>
  <c r="D6115" i="9" l="1"/>
  <c r="E6116" i="9" s="1"/>
  <c r="D6116" i="9" l="1"/>
  <c r="E6117" i="9" s="1"/>
  <c r="D6117" i="9" l="1"/>
  <c r="E6118" i="9" s="1"/>
  <c r="D6118" i="9" l="1"/>
  <c r="E6119" i="9" s="1"/>
  <c r="D6119" i="9" l="1"/>
  <c r="E6120" i="9" s="1"/>
  <c r="D6120" i="9" l="1"/>
  <c r="E6121" i="9" s="1"/>
  <c r="D6121" i="9" l="1"/>
  <c r="E6122" i="9" s="1"/>
  <c r="D6122" i="9" l="1"/>
  <c r="E6123" i="9" s="1"/>
  <c r="D6123" i="9" l="1"/>
  <c r="E6124" i="9" s="1"/>
  <c r="D6124" i="9" l="1"/>
  <c r="E6125" i="9" s="1"/>
  <c r="D6125" i="9" l="1"/>
  <c r="E6126" i="9" s="1"/>
  <c r="D6126" i="9" l="1"/>
  <c r="E6127" i="9" s="1"/>
  <c r="D6127" i="9" l="1"/>
  <c r="E6128" i="9" s="1"/>
  <c r="D6128" i="9" l="1"/>
  <c r="E6129" i="9" s="1"/>
  <c r="D6129" i="9" l="1"/>
  <c r="E6130" i="9" s="1"/>
  <c r="D6130" i="9" l="1"/>
  <c r="E6131" i="9" s="1"/>
  <c r="D6131" i="9" l="1"/>
  <c r="E6132" i="9" s="1"/>
  <c r="D6132" i="9" l="1"/>
  <c r="E6133" i="9" s="1"/>
  <c r="D6133" i="9" l="1"/>
  <c r="E6134" i="9" s="1"/>
  <c r="D6134" i="9" l="1"/>
  <c r="E6135" i="9" s="1"/>
  <c r="D6135" i="9" l="1"/>
  <c r="E6136" i="9" s="1"/>
  <c r="D6136" i="9" l="1"/>
  <c r="E6137" i="9" s="1"/>
  <c r="D6137" i="9" l="1"/>
  <c r="E6138" i="9" s="1"/>
  <c r="D6138" i="9" l="1"/>
  <c r="E6139" i="9" s="1"/>
  <c r="D6139" i="9" l="1"/>
  <c r="E6140" i="9" s="1"/>
  <c r="D6140" i="9" l="1"/>
  <c r="E6141" i="9" s="1"/>
  <c r="D6141" i="9" l="1"/>
  <c r="E6142" i="9" s="1"/>
  <c r="D6142" i="9" l="1"/>
  <c r="E6143" i="9" s="1"/>
  <c r="D6143" i="9" l="1"/>
  <c r="E6144" i="9" s="1"/>
  <c r="D6144" i="9" l="1"/>
  <c r="E6145" i="9" s="1"/>
  <c r="D6145" i="9" l="1"/>
  <c r="E6146" i="9" s="1"/>
  <c r="D6146" i="9" l="1"/>
  <c r="E6147" i="9" s="1"/>
  <c r="D6147" i="9" l="1"/>
  <c r="E6148" i="9" s="1"/>
  <c r="D6148" i="9" l="1"/>
  <c r="E6149" i="9" s="1"/>
  <c r="D6149" i="9" l="1"/>
  <c r="E6150" i="9" s="1"/>
  <c r="D6150" i="9" l="1"/>
  <c r="E6151" i="9" s="1"/>
  <c r="D6151" i="9" l="1"/>
  <c r="E6152" i="9" s="1"/>
  <c r="D6152" i="9" l="1"/>
  <c r="E6153" i="9" s="1"/>
  <c r="D6153" i="9" l="1"/>
  <c r="E6154" i="9" s="1"/>
  <c r="D6154" i="9" l="1"/>
  <c r="E6155" i="9" s="1"/>
  <c r="D6155" i="9" l="1"/>
  <c r="E6156" i="9" s="1"/>
  <c r="D6156" i="9" l="1"/>
  <c r="E6157" i="9" s="1"/>
  <c r="D6157" i="9" l="1"/>
  <c r="E6158" i="9" s="1"/>
  <c r="D6158" i="9" l="1"/>
  <c r="E6159" i="9" s="1"/>
  <c r="D6159" i="9" l="1"/>
  <c r="E6160" i="9" s="1"/>
  <c r="D6160" i="9" l="1"/>
  <c r="E6161" i="9" s="1"/>
  <c r="D6161" i="9" l="1"/>
  <c r="E6162" i="9" s="1"/>
  <c r="D6162" i="9" l="1"/>
  <c r="E6163" i="9" s="1"/>
  <c r="D6163" i="9" l="1"/>
  <c r="E6164" i="9" s="1"/>
  <c r="D6164" i="9" l="1"/>
  <c r="E6165" i="9" s="1"/>
  <c r="D6165" i="9" l="1"/>
  <c r="E6166" i="9" s="1"/>
  <c r="D6166" i="9" l="1"/>
  <c r="E6167" i="9" s="1"/>
  <c r="D6167" i="9" l="1"/>
  <c r="E6168" i="9" s="1"/>
  <c r="D6168" i="9" l="1"/>
  <c r="E6169" i="9" s="1"/>
  <c r="D6169" i="9" l="1"/>
  <c r="E6170" i="9" s="1"/>
  <c r="D6170" i="9" l="1"/>
  <c r="E6171" i="9" s="1"/>
  <c r="D6171" i="9" l="1"/>
  <c r="E6172" i="9" s="1"/>
  <c r="D6172" i="9" l="1"/>
  <c r="E6173" i="9" s="1"/>
  <c r="D6173" i="9" l="1"/>
  <c r="E6174" i="9" s="1"/>
  <c r="D6174" i="9" l="1"/>
  <c r="E6175" i="9" s="1"/>
  <c r="D6175" i="9" l="1"/>
  <c r="E6176" i="9" s="1"/>
  <c r="D6176" i="9" l="1"/>
  <c r="E6177" i="9" s="1"/>
  <c r="D6177" i="9" l="1"/>
  <c r="E6178" i="9" s="1"/>
  <c r="D6178" i="9" l="1"/>
  <c r="E6179" i="9" s="1"/>
  <c r="D6179" i="9" l="1"/>
  <c r="E6180" i="9" s="1"/>
  <c r="D6180" i="9" l="1"/>
  <c r="E6181" i="9" s="1"/>
  <c r="D6181" i="9" l="1"/>
  <c r="E6182" i="9" s="1"/>
  <c r="D6182" i="9" l="1"/>
  <c r="E6183" i="9" s="1"/>
  <c r="D6183" i="9" l="1"/>
  <c r="E6184" i="9" s="1"/>
  <c r="D6184" i="9" l="1"/>
  <c r="E6185" i="9" s="1"/>
  <c r="D6185" i="9" l="1"/>
  <c r="E6186" i="9" s="1"/>
  <c r="D6186" i="9" l="1"/>
  <c r="E6187" i="9" s="1"/>
  <c r="D6187" i="9" l="1"/>
  <c r="E6188" i="9" s="1"/>
  <c r="D6188" i="9" l="1"/>
  <c r="E6189" i="9" s="1"/>
  <c r="D6189" i="9" l="1"/>
  <c r="E6190" i="9" s="1"/>
  <c r="D6190" i="9" l="1"/>
  <c r="E6191" i="9" s="1"/>
  <c r="D6191" i="9" l="1"/>
  <c r="E6192" i="9" s="1"/>
  <c r="D6192" i="9" l="1"/>
  <c r="E6193" i="9" s="1"/>
  <c r="D6193" i="9" l="1"/>
  <c r="E6194" i="9" s="1"/>
  <c r="D6194" i="9" l="1"/>
  <c r="E6195" i="9" s="1"/>
  <c r="D6195" i="9" l="1"/>
  <c r="E6196" i="9" s="1"/>
  <c r="D6196" i="9" l="1"/>
  <c r="E6197" i="9" s="1"/>
  <c r="D6197" i="9" l="1"/>
  <c r="E6198" i="9" s="1"/>
  <c r="D6198" i="9" l="1"/>
  <c r="E6199" i="9" s="1"/>
  <c r="D6199" i="9" l="1"/>
  <c r="E6200" i="9" s="1"/>
  <c r="D6200" i="9" l="1"/>
  <c r="E6201" i="9" s="1"/>
  <c r="D6201" i="9" l="1"/>
  <c r="E6202" i="9" s="1"/>
  <c r="D6202" i="9" l="1"/>
  <c r="E6203" i="9" s="1"/>
  <c r="D6203" i="9" l="1"/>
  <c r="E6204" i="9" s="1"/>
  <c r="D6204" i="9" l="1"/>
  <c r="E6205" i="9" s="1"/>
  <c r="D6205" i="9" l="1"/>
  <c r="E6206" i="9" s="1"/>
  <c r="D6206" i="9" l="1"/>
  <c r="E6207" i="9" s="1"/>
  <c r="D6207" i="9" l="1"/>
  <c r="E6208" i="9" s="1"/>
  <c r="D6208" i="9" l="1"/>
  <c r="E6209" i="9" s="1"/>
  <c r="D6209" i="9" l="1"/>
  <c r="E6210" i="9" s="1"/>
  <c r="D6210" i="9" l="1"/>
  <c r="E6211" i="9" s="1"/>
  <c r="D6211" i="9" l="1"/>
  <c r="E6212" i="9" s="1"/>
  <c r="D6212" i="9" l="1"/>
  <c r="E6213" i="9" s="1"/>
  <c r="D6213" i="9" l="1"/>
  <c r="E6214" i="9" s="1"/>
  <c r="D6214" i="9" l="1"/>
  <c r="E6215" i="9" s="1"/>
  <c r="D6215" i="9" l="1"/>
  <c r="E6216" i="9" s="1"/>
  <c r="D6216" i="9" l="1"/>
  <c r="E6217" i="9" s="1"/>
  <c r="D6217" i="9" l="1"/>
  <c r="E6218" i="9" s="1"/>
  <c r="D6218" i="9" l="1"/>
  <c r="E6219" i="9" s="1"/>
  <c r="D6219" i="9" l="1"/>
  <c r="E6220" i="9" s="1"/>
  <c r="D6220" i="9" l="1"/>
  <c r="E6221" i="9" s="1"/>
  <c r="D6221" i="9" l="1"/>
  <c r="E6222" i="9" s="1"/>
  <c r="D6222" i="9" l="1"/>
  <c r="E6223" i="9" s="1"/>
  <c r="D6223" i="9" l="1"/>
  <c r="E6224" i="9" s="1"/>
  <c r="D6224" i="9" l="1"/>
  <c r="E6225" i="9" s="1"/>
  <c r="D6225" i="9" l="1"/>
  <c r="E6226" i="9" s="1"/>
  <c r="D6226" i="9" l="1"/>
  <c r="E6227" i="9" s="1"/>
  <c r="D6227" i="9" l="1"/>
  <c r="E6228" i="9" s="1"/>
  <c r="D6228" i="9" l="1"/>
  <c r="E6229" i="9" s="1"/>
  <c r="D6229" i="9" l="1"/>
  <c r="E6230" i="9" s="1"/>
  <c r="D6230" i="9" l="1"/>
  <c r="E6231" i="9" s="1"/>
  <c r="D6231" i="9" l="1"/>
  <c r="E6232" i="9" s="1"/>
  <c r="D6232" i="9" l="1"/>
  <c r="E6233" i="9" s="1"/>
  <c r="D6233" i="9" l="1"/>
  <c r="E6234" i="9" s="1"/>
  <c r="D6234" i="9" l="1"/>
  <c r="E6235" i="9" s="1"/>
  <c r="D6235" i="9" l="1"/>
  <c r="E6236" i="9" s="1"/>
  <c r="D6236" i="9" l="1"/>
  <c r="E6237" i="9" s="1"/>
  <c r="D6237" i="9" l="1"/>
  <c r="E6238" i="9" s="1"/>
  <c r="D6238" i="9" l="1"/>
  <c r="E6239" i="9" s="1"/>
  <c r="D6239" i="9" l="1"/>
  <c r="E6240" i="9" s="1"/>
  <c r="D6240" i="9" l="1"/>
  <c r="E6241" i="9" s="1"/>
  <c r="D6241" i="9" l="1"/>
  <c r="E6242" i="9" s="1"/>
  <c r="D6242" i="9" l="1"/>
  <c r="E6243" i="9" s="1"/>
  <c r="D6243" i="9" l="1"/>
  <c r="E6244" i="9" s="1"/>
  <c r="D6244" i="9" l="1"/>
  <c r="E6245" i="9" s="1"/>
  <c r="D6245" i="9" l="1"/>
  <c r="E6246" i="9" s="1"/>
  <c r="D6246" i="9" l="1"/>
  <c r="E6247" i="9" s="1"/>
  <c r="D6247" i="9" l="1"/>
  <c r="E6248" i="9" s="1"/>
  <c r="D6248" i="9" l="1"/>
  <c r="E6249" i="9" s="1"/>
  <c r="D6249" i="9" l="1"/>
  <c r="E6250" i="9" s="1"/>
  <c r="D6250" i="9" l="1"/>
  <c r="E6251" i="9" s="1"/>
  <c r="D6251" i="9" l="1"/>
  <c r="E6252" i="9" s="1"/>
  <c r="D6252" i="9" l="1"/>
  <c r="E6253" i="9" s="1"/>
  <c r="D6253" i="9" l="1"/>
  <c r="E6254" i="9" s="1"/>
  <c r="D6254" i="9" l="1"/>
  <c r="E6255" i="9" s="1"/>
  <c r="D6255" i="9" l="1"/>
  <c r="E6256" i="9" s="1"/>
  <c r="D6256" i="9" l="1"/>
  <c r="E6257" i="9" s="1"/>
  <c r="D6257" i="9" l="1"/>
  <c r="E6258" i="9" s="1"/>
  <c r="D6258" i="9" l="1"/>
  <c r="E6259" i="9" s="1"/>
  <c r="D6259" i="9" l="1"/>
  <c r="E6260" i="9" s="1"/>
  <c r="D6260" i="9" l="1"/>
  <c r="E6261" i="9" s="1"/>
  <c r="D6261" i="9" l="1"/>
  <c r="E6262" i="9" s="1"/>
  <c r="D6262" i="9" l="1"/>
  <c r="E6263" i="9" s="1"/>
  <c r="D6263" i="9" l="1"/>
  <c r="E6264" i="9" s="1"/>
  <c r="D6264" i="9" l="1"/>
  <c r="E6265" i="9" s="1"/>
  <c r="D6265" i="9" l="1"/>
  <c r="E6266" i="9" s="1"/>
  <c r="D6266" i="9" l="1"/>
  <c r="E6267" i="9" s="1"/>
  <c r="D6267" i="9" l="1"/>
  <c r="E6268" i="9" s="1"/>
  <c r="D6268" i="9" l="1"/>
  <c r="E6269" i="9" s="1"/>
  <c r="D6269" i="9" l="1"/>
  <c r="E6270" i="9" s="1"/>
  <c r="D6270" i="9" l="1"/>
  <c r="E6271" i="9" s="1"/>
  <c r="D6271" i="9" l="1"/>
  <c r="E6272" i="9" s="1"/>
  <c r="D6272" i="9" l="1"/>
  <c r="E6273" i="9" s="1"/>
  <c r="D6273" i="9" l="1"/>
  <c r="E6274" i="9" s="1"/>
  <c r="D6274" i="9" l="1"/>
  <c r="E6275" i="9" s="1"/>
  <c r="D6275" i="9" l="1"/>
  <c r="E6276" i="9" s="1"/>
  <c r="D6276" i="9" l="1"/>
  <c r="E6277" i="9" s="1"/>
  <c r="D6277" i="9" l="1"/>
  <c r="E6278" i="9" s="1"/>
  <c r="D6278" i="9" l="1"/>
  <c r="E6279" i="9" s="1"/>
  <c r="D6279" i="9" l="1"/>
  <c r="E6280" i="9" s="1"/>
  <c r="D6280" i="9" l="1"/>
  <c r="E6281" i="9" s="1"/>
  <c r="D6281" i="9" l="1"/>
  <c r="E6282" i="9" s="1"/>
  <c r="D6282" i="9" l="1"/>
  <c r="E6283" i="9" s="1"/>
  <c r="D6283" i="9" l="1"/>
  <c r="E6284" i="9" s="1"/>
  <c r="D6284" i="9" l="1"/>
  <c r="E6285" i="9" s="1"/>
  <c r="D6285" i="9" l="1"/>
  <c r="E6286" i="9" s="1"/>
  <c r="D6286" i="9" l="1"/>
  <c r="E6287" i="9" s="1"/>
  <c r="D6287" i="9" l="1"/>
  <c r="E6288" i="9" s="1"/>
  <c r="D6288" i="9" l="1"/>
  <c r="E6289" i="9" s="1"/>
  <c r="D6289" i="9" l="1"/>
  <c r="E6290" i="9" s="1"/>
  <c r="D6290" i="9" l="1"/>
  <c r="E6291" i="9" s="1"/>
  <c r="D6291" i="9" l="1"/>
  <c r="E6292" i="9" s="1"/>
  <c r="D6292" i="9" l="1"/>
  <c r="E6293" i="9" s="1"/>
  <c r="D6293" i="9" l="1"/>
  <c r="E6294" i="9" s="1"/>
  <c r="D6294" i="9" l="1"/>
  <c r="E6295" i="9" s="1"/>
  <c r="D6295" i="9" l="1"/>
  <c r="E6296" i="9" s="1"/>
  <c r="D6296" i="9" l="1"/>
  <c r="E6297" i="9" s="1"/>
  <c r="D6297" i="9" l="1"/>
  <c r="E6298" i="9" s="1"/>
  <c r="D6298" i="9" l="1"/>
  <c r="E6299" i="9" s="1"/>
  <c r="D6299" i="9" l="1"/>
  <c r="E6300" i="9" s="1"/>
  <c r="D6300" i="9" l="1"/>
  <c r="E6301" i="9" s="1"/>
  <c r="D6301" i="9" l="1"/>
  <c r="E6302" i="9" s="1"/>
  <c r="D6302" i="9" l="1"/>
  <c r="E6303" i="9" s="1"/>
  <c r="D6303" i="9" l="1"/>
  <c r="E6304" i="9" s="1"/>
  <c r="D6304" i="9" l="1"/>
  <c r="E6305" i="9" s="1"/>
  <c r="D6305" i="9" l="1"/>
  <c r="E6306" i="9" s="1"/>
  <c r="D6306" i="9" l="1"/>
  <c r="E6307" i="9" s="1"/>
  <c r="D6307" i="9" l="1"/>
  <c r="E6308" i="9" s="1"/>
  <c r="D6308" i="9" l="1"/>
  <c r="E6309" i="9" s="1"/>
  <c r="D6309" i="9" l="1"/>
  <c r="E6310" i="9" s="1"/>
  <c r="D6310" i="9" l="1"/>
  <c r="E6311" i="9" s="1"/>
  <c r="D6311" i="9" l="1"/>
  <c r="E6312" i="9" s="1"/>
  <c r="D6312" i="9" l="1"/>
  <c r="E6313" i="9" s="1"/>
  <c r="D6313" i="9" l="1"/>
  <c r="E6314" i="9" s="1"/>
  <c r="D6314" i="9" l="1"/>
  <c r="E6315" i="9" s="1"/>
  <c r="D6315" i="9" l="1"/>
  <c r="E6316" i="9" s="1"/>
  <c r="D6316" i="9" l="1"/>
  <c r="E6317" i="9" s="1"/>
  <c r="D6317" i="9" l="1"/>
  <c r="E6318" i="9" s="1"/>
  <c r="D6318" i="9" l="1"/>
  <c r="E6319" i="9" s="1"/>
  <c r="D6319" i="9" l="1"/>
  <c r="E6320" i="9" s="1"/>
  <c r="D6320" i="9" l="1"/>
  <c r="E6321" i="9" s="1"/>
  <c r="D6321" i="9" l="1"/>
  <c r="E6322" i="9" s="1"/>
  <c r="D6322" i="9" l="1"/>
  <c r="E6323" i="9" s="1"/>
  <c r="D6323" i="9" l="1"/>
  <c r="E6324" i="9" s="1"/>
  <c r="D6324" i="9" l="1"/>
  <c r="E6325" i="9" s="1"/>
  <c r="D6325" i="9" l="1"/>
  <c r="E6326" i="9" s="1"/>
  <c r="D6326" i="9" l="1"/>
  <c r="E6327" i="9" s="1"/>
  <c r="D6327" i="9" l="1"/>
  <c r="E6328" i="9" s="1"/>
  <c r="D6328" i="9" l="1"/>
  <c r="E6329" i="9" s="1"/>
  <c r="D6329" i="9" l="1"/>
  <c r="E6330" i="9" s="1"/>
  <c r="D6330" i="9" l="1"/>
  <c r="E6331" i="9" s="1"/>
  <c r="D6331" i="9" l="1"/>
  <c r="E6332" i="9" s="1"/>
  <c r="D6332" i="9" l="1"/>
  <c r="E6333" i="9" s="1"/>
  <c r="D6333" i="9" l="1"/>
  <c r="E6334" i="9" s="1"/>
  <c r="D6334" i="9" l="1"/>
  <c r="E6335" i="9" s="1"/>
  <c r="D6335" i="9" l="1"/>
  <c r="E6336" i="9" s="1"/>
  <c r="D6336" i="9" l="1"/>
  <c r="E6337" i="9" s="1"/>
  <c r="D6337" i="9" l="1"/>
  <c r="E6338" i="9" s="1"/>
  <c r="D6338" i="9" l="1"/>
  <c r="E6339" i="9" s="1"/>
  <c r="D6339" i="9" l="1"/>
  <c r="E6340" i="9" s="1"/>
  <c r="D6340" i="9" l="1"/>
  <c r="E6341" i="9" s="1"/>
  <c r="D6341" i="9" l="1"/>
  <c r="E6342" i="9" s="1"/>
  <c r="D6342" i="9" l="1"/>
  <c r="E6343" i="9" s="1"/>
  <c r="D6343" i="9" l="1"/>
  <c r="E6344" i="9" s="1"/>
  <c r="D6344" i="9" l="1"/>
  <c r="E6345" i="9" s="1"/>
  <c r="D6345" i="9" l="1"/>
  <c r="E6346" i="9" s="1"/>
  <c r="D6346" i="9" l="1"/>
  <c r="E6347" i="9" s="1"/>
  <c r="D6347" i="9" l="1"/>
  <c r="E6348" i="9" s="1"/>
  <c r="D6348" i="9" l="1"/>
  <c r="E6349" i="9" s="1"/>
  <c r="D6349" i="9" l="1"/>
  <c r="E6350" i="9" s="1"/>
  <c r="D6350" i="9" l="1"/>
  <c r="E6351" i="9" s="1"/>
  <c r="D6351" i="9" l="1"/>
  <c r="E6352" i="9" s="1"/>
  <c r="D6352" i="9" l="1"/>
  <c r="E6353" i="9" s="1"/>
  <c r="D6353" i="9" l="1"/>
  <c r="E6354" i="9" s="1"/>
  <c r="D6354" i="9" l="1"/>
  <c r="E6355" i="9" s="1"/>
  <c r="D6355" i="9" l="1"/>
  <c r="E6356" i="9" s="1"/>
  <c r="D6356" i="9" l="1"/>
  <c r="E6357" i="9" s="1"/>
  <c r="D6357" i="9" l="1"/>
  <c r="E6358" i="9" s="1"/>
  <c r="D6358" i="9" l="1"/>
  <c r="E6359" i="9" s="1"/>
  <c r="D6359" i="9" l="1"/>
  <c r="E6360" i="9" s="1"/>
  <c r="D6360" i="9" l="1"/>
  <c r="E6361" i="9" s="1"/>
  <c r="D6361" i="9" l="1"/>
  <c r="E6362" i="9" s="1"/>
  <c r="D6362" i="9" l="1"/>
  <c r="E6363" i="9" s="1"/>
  <c r="D6363" i="9" l="1"/>
  <c r="E6364" i="9" s="1"/>
  <c r="D6364" i="9" l="1"/>
  <c r="E6365" i="9" s="1"/>
  <c r="D6365" i="9" l="1"/>
  <c r="E6366" i="9" s="1"/>
  <c r="D6366" i="9" l="1"/>
  <c r="E6367" i="9" s="1"/>
  <c r="D6367" i="9" l="1"/>
  <c r="E6368" i="9" s="1"/>
  <c r="D6368" i="9" l="1"/>
  <c r="E6369" i="9" s="1"/>
  <c r="D6369" i="9" l="1"/>
  <c r="E6370" i="9" s="1"/>
  <c r="D6370" i="9" l="1"/>
  <c r="E6371" i="9" s="1"/>
  <c r="D6371" i="9" l="1"/>
  <c r="E6372" i="9" s="1"/>
  <c r="D6372" i="9" l="1"/>
  <c r="E6373" i="9" s="1"/>
  <c r="D6373" i="9" l="1"/>
  <c r="E6374" i="9" s="1"/>
  <c r="D6374" i="9" l="1"/>
  <c r="E6375" i="9" s="1"/>
  <c r="D6375" i="9" l="1"/>
  <c r="E6376" i="9" s="1"/>
  <c r="D6376" i="9" l="1"/>
  <c r="E6377" i="9" s="1"/>
  <c r="D6377" i="9" l="1"/>
  <c r="E6378" i="9" s="1"/>
  <c r="D6378" i="9" l="1"/>
  <c r="E6379" i="9" s="1"/>
  <c r="D6379" i="9" l="1"/>
  <c r="E6380" i="9" s="1"/>
  <c r="D6380" i="9" l="1"/>
  <c r="E6381" i="9" s="1"/>
  <c r="D6381" i="9" l="1"/>
  <c r="E6382" i="9" s="1"/>
  <c r="D6382" i="9" l="1"/>
  <c r="E6383" i="9" s="1"/>
  <c r="D6383" i="9" l="1"/>
  <c r="E6384" i="9" s="1"/>
  <c r="D6384" i="9" l="1"/>
  <c r="E6385" i="9" s="1"/>
  <c r="D6385" i="9" l="1"/>
  <c r="E6386" i="9" s="1"/>
  <c r="D6386" i="9" l="1"/>
  <c r="E6387" i="9" s="1"/>
  <c r="D6387" i="9" l="1"/>
  <c r="E6388" i="9" s="1"/>
  <c r="D6388" i="9" l="1"/>
  <c r="E6389" i="9" s="1"/>
  <c r="D6389" i="9" l="1"/>
  <c r="E6390" i="9" s="1"/>
  <c r="D6390" i="9" l="1"/>
  <c r="E6391" i="9" s="1"/>
  <c r="D6391" i="9" l="1"/>
  <c r="E6392" i="9" s="1"/>
  <c r="D6392" i="9" l="1"/>
  <c r="E6393" i="9" s="1"/>
  <c r="D6393" i="9" l="1"/>
  <c r="E6394" i="9" s="1"/>
  <c r="D6394" i="9" l="1"/>
  <c r="E6395" i="9" s="1"/>
  <c r="D6395" i="9" l="1"/>
  <c r="E6396" i="9" s="1"/>
  <c r="D6396" i="9" l="1"/>
  <c r="E6397" i="9" s="1"/>
  <c r="D6397" i="9" l="1"/>
  <c r="E6398" i="9" s="1"/>
  <c r="D6398" i="9" l="1"/>
  <c r="E6399" i="9" s="1"/>
  <c r="D6399" i="9" l="1"/>
  <c r="E6400" i="9" s="1"/>
  <c r="D6400" i="9" l="1"/>
  <c r="E6401" i="9" s="1"/>
  <c r="D6401" i="9" l="1"/>
  <c r="E6402" i="9" s="1"/>
  <c r="D6402" i="9" l="1"/>
  <c r="E6403" i="9" s="1"/>
  <c r="D6403" i="9" l="1"/>
  <c r="E6404" i="9" s="1"/>
  <c r="D6404" i="9" l="1"/>
  <c r="E6405" i="9" s="1"/>
  <c r="D6405" i="9" l="1"/>
  <c r="E6406" i="9" s="1"/>
  <c r="D6406" i="9" l="1"/>
  <c r="E6407" i="9" s="1"/>
  <c r="D6407" i="9" l="1"/>
  <c r="E6408" i="9" s="1"/>
  <c r="D6408" i="9" l="1"/>
  <c r="E6409" i="9" s="1"/>
  <c r="D6409" i="9" l="1"/>
  <c r="E6410" i="9" s="1"/>
  <c r="D6410" i="9" l="1"/>
  <c r="E6411" i="9" s="1"/>
  <c r="D6411" i="9" l="1"/>
  <c r="E6412" i="9" s="1"/>
  <c r="D6412" i="9" l="1"/>
  <c r="E6413" i="9" s="1"/>
  <c r="D6413" i="9" l="1"/>
  <c r="E6414" i="9" s="1"/>
  <c r="D6414" i="9" l="1"/>
  <c r="E6415" i="9" s="1"/>
  <c r="D6415" i="9" l="1"/>
  <c r="E6416" i="9" s="1"/>
  <c r="D6416" i="9" l="1"/>
  <c r="E6417" i="9" s="1"/>
  <c r="D6417" i="9" l="1"/>
  <c r="E6418" i="9" s="1"/>
  <c r="D6418" i="9" l="1"/>
  <c r="E6419" i="9" s="1"/>
  <c r="D6419" i="9" l="1"/>
  <c r="E6420" i="9" s="1"/>
  <c r="D6420" i="9" l="1"/>
  <c r="E6421" i="9" s="1"/>
  <c r="D6421" i="9" l="1"/>
  <c r="E6422" i="9" s="1"/>
  <c r="D6422" i="9" l="1"/>
  <c r="E6423" i="9" s="1"/>
  <c r="D6423" i="9" l="1"/>
  <c r="E6424" i="9" s="1"/>
  <c r="D6424" i="9" l="1"/>
  <c r="E6425" i="9" s="1"/>
  <c r="D6425" i="9" l="1"/>
  <c r="E6426" i="9" s="1"/>
  <c r="D6426" i="9" l="1"/>
  <c r="E6427" i="9" s="1"/>
  <c r="D6427" i="9" l="1"/>
  <c r="E6428" i="9" s="1"/>
  <c r="D6428" i="9" l="1"/>
  <c r="E6429" i="9" s="1"/>
  <c r="D6429" i="9" l="1"/>
  <c r="E6430" i="9" s="1"/>
  <c r="D6430" i="9" l="1"/>
  <c r="E6431" i="9" s="1"/>
  <c r="D6431" i="9" l="1"/>
  <c r="E6432" i="9" s="1"/>
  <c r="D6432" i="9" l="1"/>
  <c r="E6433" i="9" s="1"/>
  <c r="D6433" i="9" l="1"/>
  <c r="E6434" i="9" s="1"/>
  <c r="D6434" i="9" l="1"/>
  <c r="E6435" i="9" s="1"/>
  <c r="D6435" i="9" l="1"/>
  <c r="E6436" i="9" s="1"/>
  <c r="D6436" i="9" l="1"/>
  <c r="E6437" i="9" s="1"/>
  <c r="D6437" i="9" l="1"/>
  <c r="E6438" i="9" s="1"/>
  <c r="D6438" i="9" l="1"/>
  <c r="E6439" i="9" s="1"/>
  <c r="D6439" i="9" l="1"/>
  <c r="E6440" i="9" s="1"/>
  <c r="D6440" i="9" l="1"/>
  <c r="E6441" i="9" s="1"/>
  <c r="D6441" i="9" l="1"/>
  <c r="E6442" i="9" s="1"/>
  <c r="D6442" i="9" l="1"/>
  <c r="E6443" i="9" s="1"/>
  <c r="D6443" i="9" l="1"/>
  <c r="E6444" i="9" s="1"/>
  <c r="D6444" i="9" l="1"/>
  <c r="E6445" i="9" s="1"/>
  <c r="D6445" i="9" l="1"/>
  <c r="E6446" i="9" s="1"/>
  <c r="D6446" i="9" l="1"/>
  <c r="E6447" i="9" s="1"/>
  <c r="D6447" i="9" l="1"/>
  <c r="E6448" i="9" s="1"/>
  <c r="D6448" i="9" l="1"/>
  <c r="E6449" i="9" s="1"/>
  <c r="D6449" i="9" l="1"/>
  <c r="E6450" i="9" s="1"/>
  <c r="D6450" i="9" l="1"/>
  <c r="E6451" i="9" s="1"/>
  <c r="D6451" i="9" l="1"/>
  <c r="E6452" i="9" s="1"/>
  <c r="D6452" i="9" l="1"/>
  <c r="E6453" i="9" s="1"/>
  <c r="D6453" i="9" l="1"/>
  <c r="E6454" i="9" s="1"/>
  <c r="D6454" i="9" l="1"/>
  <c r="E6455" i="9" s="1"/>
  <c r="D6455" i="9" l="1"/>
  <c r="E6456" i="9" s="1"/>
  <c r="D6456" i="9" l="1"/>
  <c r="E6457" i="9" s="1"/>
  <c r="D6457" i="9" l="1"/>
  <c r="E6458" i="9" s="1"/>
  <c r="D6458" i="9" l="1"/>
  <c r="E6459" i="9" s="1"/>
  <c r="D6459" i="9" l="1"/>
  <c r="E6460" i="9" s="1"/>
  <c r="D6460" i="9" l="1"/>
  <c r="E6461" i="9" s="1"/>
  <c r="D6461" i="9" l="1"/>
  <c r="E6462" i="9" s="1"/>
  <c r="D6462" i="9" l="1"/>
  <c r="E6463" i="9" s="1"/>
  <c r="D6463" i="9" l="1"/>
  <c r="E6464" i="9" s="1"/>
  <c r="D6464" i="9" l="1"/>
  <c r="E6465" i="9" s="1"/>
  <c r="D6465" i="9" l="1"/>
  <c r="E6466" i="9" s="1"/>
  <c r="D6466" i="9" l="1"/>
  <c r="E6467" i="9" s="1"/>
  <c r="D6467" i="9" l="1"/>
  <c r="E6468" i="9" s="1"/>
  <c r="D6468" i="9" l="1"/>
  <c r="E6469" i="9" s="1"/>
  <c r="D6469" i="9" l="1"/>
  <c r="E6470" i="9" s="1"/>
  <c r="D6470" i="9" l="1"/>
  <c r="E6471" i="9" s="1"/>
  <c r="D6471" i="9" l="1"/>
  <c r="E6472" i="9" s="1"/>
  <c r="D6472" i="9" l="1"/>
  <c r="E6473" i="9" s="1"/>
  <c r="D6473" i="9" l="1"/>
  <c r="E6474" i="9" s="1"/>
  <c r="D6474" i="9" l="1"/>
  <c r="E6475" i="9" s="1"/>
  <c r="D6475" i="9" l="1"/>
  <c r="E6476" i="9" s="1"/>
  <c r="D6476" i="9" l="1"/>
  <c r="E6477" i="9" s="1"/>
  <c r="D6477" i="9" l="1"/>
  <c r="E6478" i="9" s="1"/>
  <c r="D6478" i="9" l="1"/>
  <c r="E6479" i="9" s="1"/>
  <c r="D6479" i="9" l="1"/>
  <c r="E6480" i="9" s="1"/>
  <c r="D6480" i="9" l="1"/>
  <c r="E6481" i="9" s="1"/>
  <c r="D6481" i="9" l="1"/>
  <c r="E6482" i="9" s="1"/>
  <c r="D6482" i="9" l="1"/>
  <c r="E6483" i="9" s="1"/>
  <c r="D6483" i="9" l="1"/>
  <c r="E6484" i="9" s="1"/>
  <c r="D6484" i="9" l="1"/>
  <c r="E6485" i="9" s="1"/>
  <c r="D6485" i="9" l="1"/>
  <c r="E6486" i="9" s="1"/>
  <c r="D6486" i="9" l="1"/>
  <c r="E6487" i="9" s="1"/>
  <c r="D6487" i="9" l="1"/>
  <c r="E6488" i="9" s="1"/>
  <c r="D6488" i="9" l="1"/>
  <c r="E6489" i="9" s="1"/>
  <c r="D6489" i="9" l="1"/>
  <c r="E6490" i="9" s="1"/>
  <c r="D6490" i="9" l="1"/>
  <c r="E6491" i="9" s="1"/>
  <c r="D6491" i="9" l="1"/>
  <c r="E6492" i="9" s="1"/>
  <c r="D6492" i="9" l="1"/>
  <c r="E6493" i="9" s="1"/>
  <c r="D6493" i="9" l="1"/>
  <c r="E6494" i="9" s="1"/>
  <c r="D6494" i="9" l="1"/>
  <c r="E6495" i="9" s="1"/>
  <c r="D6495" i="9" l="1"/>
  <c r="E6496" i="9" s="1"/>
  <c r="D6496" i="9" l="1"/>
  <c r="E6497" i="9" s="1"/>
  <c r="D6497" i="9" l="1"/>
  <c r="E6498" i="9" s="1"/>
  <c r="D6498" i="9" l="1"/>
  <c r="E6499" i="9" s="1"/>
  <c r="D6499" i="9" l="1"/>
  <c r="E6500" i="9" s="1"/>
  <c r="D6500" i="9" l="1"/>
  <c r="E6501" i="9" s="1"/>
  <c r="D6501" i="9" l="1"/>
  <c r="E6502" i="9" s="1"/>
  <c r="D6502" i="9" l="1"/>
  <c r="E6503" i="9" s="1"/>
  <c r="D6503" i="9" l="1"/>
  <c r="E6504" i="9" s="1"/>
  <c r="D6504" i="9" l="1"/>
  <c r="E6505" i="9" s="1"/>
  <c r="D6505" i="9" l="1"/>
  <c r="E6506" i="9" s="1"/>
  <c r="D6506" i="9" l="1"/>
  <c r="E6507" i="9" s="1"/>
  <c r="D6507" i="9" l="1"/>
  <c r="E6508" i="9" s="1"/>
  <c r="D6508" i="9" l="1"/>
  <c r="E6509" i="9" s="1"/>
  <c r="D6509" i="9" l="1"/>
  <c r="E6510" i="9" s="1"/>
  <c r="D6510" i="9" l="1"/>
  <c r="E6511" i="9" s="1"/>
  <c r="D6511" i="9" l="1"/>
  <c r="E6512" i="9" s="1"/>
  <c r="D6512" i="9" l="1"/>
  <c r="E6513" i="9" s="1"/>
  <c r="D6513" i="9" l="1"/>
  <c r="E6514" i="9" s="1"/>
  <c r="D6514" i="9" l="1"/>
  <c r="E6515" i="9" s="1"/>
  <c r="D6515" i="9" l="1"/>
  <c r="E6516" i="9" s="1"/>
  <c r="D6516" i="9" l="1"/>
  <c r="E6517" i="9" s="1"/>
  <c r="D6517" i="9" l="1"/>
  <c r="E6518" i="9" s="1"/>
  <c r="D6518" i="9" l="1"/>
  <c r="E6519" i="9" s="1"/>
  <c r="D6519" i="9" l="1"/>
  <c r="E6520" i="9" s="1"/>
  <c r="D6520" i="9" l="1"/>
  <c r="E6521" i="9" s="1"/>
  <c r="D6521" i="9" l="1"/>
  <c r="E6522" i="9" s="1"/>
  <c r="D6522" i="9" l="1"/>
  <c r="E6523" i="9" s="1"/>
  <c r="D6523" i="9" l="1"/>
  <c r="E6524" i="9" s="1"/>
  <c r="D6524" i="9" l="1"/>
  <c r="E6525" i="9" s="1"/>
  <c r="D6525" i="9" l="1"/>
  <c r="E6526" i="9" s="1"/>
  <c r="D6526" i="9" l="1"/>
  <c r="E6527" i="9" s="1"/>
  <c r="D6527" i="9" l="1"/>
  <c r="E6528" i="9" s="1"/>
  <c r="D6528" i="9" l="1"/>
  <c r="E6529" i="9" s="1"/>
  <c r="D6529" i="9" l="1"/>
  <c r="E6530" i="9" s="1"/>
  <c r="D6530" i="9" l="1"/>
  <c r="E6531" i="9" s="1"/>
  <c r="D6531" i="9" l="1"/>
  <c r="E6532" i="9" s="1"/>
  <c r="D6532" i="9" l="1"/>
  <c r="E6533" i="9" s="1"/>
  <c r="D6533" i="9" l="1"/>
  <c r="E6534" i="9" s="1"/>
  <c r="D6534" i="9" l="1"/>
  <c r="E6535" i="9" s="1"/>
  <c r="D6535" i="9" l="1"/>
  <c r="E6536" i="9" s="1"/>
  <c r="D6536" i="9" l="1"/>
  <c r="E6537" i="9" s="1"/>
  <c r="D6537" i="9" l="1"/>
  <c r="E6538" i="9" s="1"/>
  <c r="D6538" i="9" l="1"/>
  <c r="E6539" i="9" s="1"/>
  <c r="D6539" i="9" l="1"/>
  <c r="E6540" i="9" s="1"/>
  <c r="D6540" i="9" l="1"/>
  <c r="E6541" i="9" s="1"/>
  <c r="D6541" i="9" l="1"/>
  <c r="E6542" i="9" s="1"/>
  <c r="D6542" i="9" l="1"/>
  <c r="E6543" i="9" s="1"/>
  <c r="D6543" i="9" l="1"/>
  <c r="E6544" i="9" s="1"/>
  <c r="D6544" i="9" l="1"/>
  <c r="E6545" i="9" s="1"/>
  <c r="D6545" i="9" l="1"/>
  <c r="E6546" i="9" s="1"/>
  <c r="D6546" i="9" l="1"/>
  <c r="E6547" i="9" s="1"/>
  <c r="D6547" i="9" l="1"/>
  <c r="E6548" i="9" s="1"/>
  <c r="D6548" i="9" l="1"/>
  <c r="E6549" i="9" s="1"/>
  <c r="D6549" i="9" l="1"/>
  <c r="E6550" i="9" s="1"/>
  <c r="D6550" i="9" l="1"/>
  <c r="E6551" i="9" s="1"/>
  <c r="D6551" i="9" l="1"/>
  <c r="E6552" i="9" s="1"/>
  <c r="D6552" i="9" l="1"/>
  <c r="E6553" i="9" s="1"/>
  <c r="D6553" i="9" l="1"/>
  <c r="E6554" i="9" s="1"/>
  <c r="D6554" i="9" l="1"/>
  <c r="E6555" i="9" s="1"/>
  <c r="D6555" i="9" l="1"/>
  <c r="E6556" i="9" s="1"/>
  <c r="D6556" i="9" l="1"/>
  <c r="E6557" i="9" s="1"/>
  <c r="D6557" i="9" l="1"/>
  <c r="E6558" i="9" s="1"/>
  <c r="D6558" i="9" l="1"/>
  <c r="E6559" i="9" s="1"/>
  <c r="D6559" i="9" l="1"/>
  <c r="E6560" i="9" s="1"/>
  <c r="D6560" i="9" l="1"/>
  <c r="E6561" i="9" s="1"/>
  <c r="D6561" i="9" l="1"/>
  <c r="E6562" i="9" s="1"/>
  <c r="D6562" i="9" l="1"/>
  <c r="E6563" i="9" s="1"/>
  <c r="D6563" i="9" l="1"/>
  <c r="E6564" i="9" s="1"/>
  <c r="D6564" i="9" l="1"/>
  <c r="E6565" i="9" s="1"/>
  <c r="D6565" i="9" l="1"/>
  <c r="E6566" i="9" s="1"/>
  <c r="D6566" i="9" l="1"/>
  <c r="E6567" i="9" s="1"/>
  <c r="D6567" i="9" l="1"/>
  <c r="E6568" i="9" s="1"/>
  <c r="D6568" i="9" l="1"/>
  <c r="E6569" i="9" s="1"/>
  <c r="D6569" i="9" l="1"/>
  <c r="E6570" i="9" s="1"/>
  <c r="D6570" i="9" l="1"/>
  <c r="E6571" i="9" s="1"/>
  <c r="D6571" i="9" l="1"/>
  <c r="E6572" i="9" s="1"/>
  <c r="D6572" i="9" l="1"/>
  <c r="E6573" i="9" s="1"/>
  <c r="D6573" i="9" l="1"/>
  <c r="E6574" i="9" s="1"/>
  <c r="D6574" i="9" l="1"/>
  <c r="E6575" i="9" s="1"/>
  <c r="D6575" i="9" l="1"/>
  <c r="E6576" i="9" s="1"/>
  <c r="D6576" i="9" l="1"/>
  <c r="E6577" i="9" s="1"/>
  <c r="D6577" i="9" l="1"/>
  <c r="E6578" i="9" s="1"/>
  <c r="D6578" i="9" l="1"/>
  <c r="E6579" i="9" s="1"/>
  <c r="D6579" i="9" l="1"/>
  <c r="E6580" i="9" s="1"/>
  <c r="D6580" i="9" l="1"/>
  <c r="E6581" i="9" s="1"/>
  <c r="D6581" i="9" l="1"/>
  <c r="E6582" i="9" s="1"/>
  <c r="D6582" i="9" l="1"/>
  <c r="E6583" i="9" s="1"/>
  <c r="D6583" i="9" l="1"/>
  <c r="E6584" i="9" s="1"/>
  <c r="D6584" i="9" l="1"/>
  <c r="E6585" i="9" s="1"/>
  <c r="D6585" i="9" l="1"/>
  <c r="E6586" i="9" s="1"/>
  <c r="D6586" i="9" l="1"/>
  <c r="E6587" i="9" s="1"/>
  <c r="D6587" i="9" l="1"/>
  <c r="E6588" i="9" s="1"/>
  <c r="D6588" i="9" l="1"/>
  <c r="E6589" i="9" s="1"/>
  <c r="D6589" i="9" l="1"/>
  <c r="E6590" i="9" s="1"/>
  <c r="D6590" i="9" l="1"/>
  <c r="E6591" i="9" s="1"/>
  <c r="D6591" i="9" l="1"/>
  <c r="E6592" i="9" s="1"/>
  <c r="D6592" i="9" l="1"/>
  <c r="E6593" i="9" s="1"/>
  <c r="D6593" i="9" l="1"/>
  <c r="E6594" i="9" s="1"/>
  <c r="D6594" i="9" l="1"/>
  <c r="E6595" i="9" s="1"/>
  <c r="D6595" i="9" l="1"/>
  <c r="E6596" i="9" s="1"/>
  <c r="D6596" i="9" l="1"/>
  <c r="E6597" i="9" s="1"/>
  <c r="D6597" i="9" l="1"/>
  <c r="E6598" i="9" s="1"/>
  <c r="D6598" i="9" l="1"/>
  <c r="E6599" i="9" s="1"/>
  <c r="D6599" i="9" l="1"/>
  <c r="E6600" i="9" s="1"/>
  <c r="D6600" i="9" l="1"/>
  <c r="E6601" i="9" s="1"/>
  <c r="D6601" i="9" l="1"/>
  <c r="E6602" i="9" s="1"/>
  <c r="D6602" i="9" l="1"/>
  <c r="E6603" i="9" s="1"/>
  <c r="D6603" i="9" l="1"/>
  <c r="E6604" i="9" s="1"/>
  <c r="D6604" i="9" l="1"/>
  <c r="E6605" i="9" s="1"/>
  <c r="D6605" i="9" l="1"/>
  <c r="E6606" i="9" s="1"/>
  <c r="D6606" i="9" l="1"/>
  <c r="E6607" i="9" s="1"/>
  <c r="D6607" i="9" l="1"/>
  <c r="E6608" i="9" s="1"/>
  <c r="D6608" i="9" l="1"/>
  <c r="E6609" i="9" s="1"/>
  <c r="D6609" i="9" l="1"/>
  <c r="E6610" i="9" s="1"/>
  <c r="D6610" i="9" l="1"/>
  <c r="E6611" i="9" s="1"/>
  <c r="D6611" i="9" l="1"/>
  <c r="E6612" i="9" s="1"/>
  <c r="D6612" i="9" l="1"/>
  <c r="E6613" i="9" s="1"/>
  <c r="D6613" i="9" l="1"/>
  <c r="E6614" i="9" s="1"/>
  <c r="D6614" i="9" l="1"/>
  <c r="E6615" i="9" s="1"/>
  <c r="D6615" i="9" l="1"/>
  <c r="E6616" i="9" s="1"/>
  <c r="D6616" i="9" l="1"/>
  <c r="E6617" i="9" s="1"/>
  <c r="D6617" i="9" l="1"/>
  <c r="E6618" i="9" s="1"/>
  <c r="D6618" i="9" l="1"/>
  <c r="E6619" i="9" s="1"/>
  <c r="D6619" i="9" l="1"/>
  <c r="E6620" i="9" s="1"/>
  <c r="D6620" i="9" l="1"/>
  <c r="E6621" i="9" s="1"/>
  <c r="D6621" i="9" l="1"/>
  <c r="E6622" i="9" s="1"/>
  <c r="D6622" i="9" l="1"/>
  <c r="E6623" i="9" s="1"/>
  <c r="D6623" i="9" l="1"/>
  <c r="E6624" i="9" s="1"/>
  <c r="D6624" i="9" l="1"/>
  <c r="E6625" i="9" s="1"/>
  <c r="D6625" i="9" l="1"/>
  <c r="E6626" i="9" s="1"/>
  <c r="D6626" i="9" l="1"/>
  <c r="E6627" i="9" s="1"/>
  <c r="D6627" i="9" l="1"/>
  <c r="E6628" i="9" s="1"/>
  <c r="D6628" i="9" l="1"/>
  <c r="E6629" i="9" s="1"/>
  <c r="D6629" i="9" l="1"/>
  <c r="E6630" i="9" s="1"/>
  <c r="D6630" i="9" l="1"/>
  <c r="E6631" i="9" s="1"/>
  <c r="D6631" i="9" l="1"/>
  <c r="E6632" i="9" s="1"/>
  <c r="D6632" i="9" l="1"/>
  <c r="E6633" i="9" s="1"/>
  <c r="D6633" i="9" l="1"/>
  <c r="E6634" i="9" s="1"/>
  <c r="D6634" i="9" l="1"/>
  <c r="E6635" i="9" s="1"/>
  <c r="D6635" i="9" l="1"/>
  <c r="E6636" i="9" s="1"/>
  <c r="D6636" i="9" l="1"/>
  <c r="E6637" i="9" s="1"/>
  <c r="D6637" i="9" l="1"/>
  <c r="E6638" i="9" s="1"/>
  <c r="D6638" i="9" l="1"/>
  <c r="E6639" i="9" s="1"/>
  <c r="D6639" i="9" l="1"/>
  <c r="E6640" i="9" s="1"/>
  <c r="D6640" i="9" l="1"/>
  <c r="E6641" i="9" s="1"/>
  <c r="D6641" i="9" l="1"/>
  <c r="E6642" i="9" s="1"/>
  <c r="D6642" i="9" l="1"/>
  <c r="E6643" i="9" s="1"/>
  <c r="D6643" i="9" l="1"/>
  <c r="E6644" i="9" s="1"/>
  <c r="D6644" i="9" l="1"/>
  <c r="E6645" i="9" s="1"/>
  <c r="D6645" i="9" l="1"/>
  <c r="E6646" i="9" s="1"/>
  <c r="D6646" i="9" l="1"/>
  <c r="E6647" i="9" s="1"/>
  <c r="D6647" i="9" l="1"/>
  <c r="E6648" i="9" s="1"/>
  <c r="D6648" i="9" l="1"/>
  <c r="E6649" i="9" s="1"/>
  <c r="D6649" i="9" l="1"/>
  <c r="E6650" i="9" s="1"/>
  <c r="D6650" i="9" l="1"/>
  <c r="E6651" i="9" s="1"/>
  <c r="D6651" i="9" l="1"/>
  <c r="E6652" i="9" s="1"/>
  <c r="D6652" i="9" l="1"/>
  <c r="E6653" i="9" s="1"/>
  <c r="D6653" i="9" l="1"/>
  <c r="E6654" i="9" s="1"/>
  <c r="D6654" i="9" l="1"/>
  <c r="E6655" i="9" s="1"/>
  <c r="D6655" i="9" l="1"/>
  <c r="E6656" i="9" s="1"/>
  <c r="D6656" i="9" l="1"/>
  <c r="E6657" i="9" s="1"/>
  <c r="D6657" i="9" l="1"/>
  <c r="E6658" i="9" s="1"/>
  <c r="D6658" i="9" l="1"/>
  <c r="E6659" i="9" s="1"/>
  <c r="D6659" i="9" l="1"/>
  <c r="E6660" i="9" s="1"/>
  <c r="D6660" i="9" l="1"/>
  <c r="E6661" i="9" s="1"/>
  <c r="D6661" i="9" l="1"/>
  <c r="E6662" i="9" s="1"/>
  <c r="D6662" i="9" l="1"/>
  <c r="E6663" i="9" s="1"/>
  <c r="D6663" i="9" l="1"/>
  <c r="E6664" i="9" s="1"/>
  <c r="D6664" i="9" l="1"/>
  <c r="E6665" i="9" s="1"/>
  <c r="D6665" i="9" l="1"/>
  <c r="E6666" i="9" s="1"/>
  <c r="D6666" i="9" l="1"/>
  <c r="E6667" i="9" s="1"/>
  <c r="D6667" i="9" l="1"/>
  <c r="E6668" i="9" s="1"/>
  <c r="D6668" i="9" l="1"/>
  <c r="E6669" i="9" s="1"/>
  <c r="D6669" i="9" l="1"/>
  <c r="E6670" i="9" s="1"/>
  <c r="D6670" i="9" l="1"/>
  <c r="E6671" i="9" s="1"/>
  <c r="D6671" i="9" l="1"/>
  <c r="E6672" i="9" s="1"/>
  <c r="D6672" i="9" l="1"/>
  <c r="E6673" i="9" s="1"/>
  <c r="D6673" i="9" l="1"/>
  <c r="E6674" i="9" s="1"/>
  <c r="D6674" i="9" l="1"/>
  <c r="E6675" i="9" s="1"/>
  <c r="D6675" i="9" l="1"/>
  <c r="E6676" i="9" s="1"/>
  <c r="D6676" i="9" l="1"/>
  <c r="E6677" i="9" s="1"/>
  <c r="D6677" i="9" l="1"/>
  <c r="E6678" i="9" s="1"/>
  <c r="D6678" i="9" l="1"/>
  <c r="E6679" i="9" s="1"/>
  <c r="D6679" i="9" l="1"/>
  <c r="E6680" i="9" s="1"/>
  <c r="D6680" i="9" l="1"/>
  <c r="E6681" i="9" s="1"/>
  <c r="D6681" i="9" l="1"/>
  <c r="E6682" i="9" s="1"/>
  <c r="D6682" i="9" l="1"/>
  <c r="E6683" i="9" s="1"/>
  <c r="D6683" i="9" l="1"/>
  <c r="E6684" i="9" s="1"/>
  <c r="D6684" i="9" l="1"/>
  <c r="E6685" i="9" s="1"/>
  <c r="D6685" i="9" l="1"/>
  <c r="E6686" i="9" s="1"/>
  <c r="D6686" i="9" l="1"/>
  <c r="E6687" i="9" s="1"/>
  <c r="D6687" i="9" l="1"/>
  <c r="E6688" i="9" s="1"/>
  <c r="D6688" i="9" l="1"/>
  <c r="E6689" i="9" s="1"/>
  <c r="D6689" i="9" l="1"/>
  <c r="E6690" i="9" s="1"/>
  <c r="D6690" i="9" l="1"/>
  <c r="E6691" i="9" s="1"/>
  <c r="D6691" i="9" l="1"/>
  <c r="E6692" i="9" s="1"/>
  <c r="D6692" i="9" l="1"/>
  <c r="E6693" i="9" s="1"/>
  <c r="D6693" i="9" l="1"/>
  <c r="E6694" i="9" s="1"/>
  <c r="D6694" i="9" l="1"/>
  <c r="E6695" i="9" s="1"/>
  <c r="D6695" i="9" l="1"/>
  <c r="E6696" i="9" s="1"/>
  <c r="D6696" i="9" l="1"/>
  <c r="E6697" i="9" s="1"/>
  <c r="D6697" i="9" l="1"/>
  <c r="E6698" i="9" s="1"/>
  <c r="D6698" i="9" l="1"/>
  <c r="E6699" i="9" s="1"/>
  <c r="D6699" i="9" l="1"/>
  <c r="E6700" i="9" s="1"/>
  <c r="D6700" i="9" l="1"/>
  <c r="E6701" i="9" s="1"/>
  <c r="D6701" i="9" l="1"/>
  <c r="E6702" i="9" s="1"/>
  <c r="D6702" i="9" l="1"/>
  <c r="E6703" i="9" s="1"/>
  <c r="D6703" i="9" l="1"/>
  <c r="E6704" i="9" s="1"/>
  <c r="D6704" i="9" l="1"/>
  <c r="E6705" i="9" s="1"/>
  <c r="D6705" i="9" l="1"/>
  <c r="E6706" i="9" s="1"/>
  <c r="D6706" i="9" l="1"/>
  <c r="E6707" i="9" s="1"/>
  <c r="D6707" i="9" l="1"/>
  <c r="E6708" i="9" s="1"/>
  <c r="D6708" i="9" l="1"/>
  <c r="E6709" i="9" s="1"/>
  <c r="D6709" i="9" l="1"/>
  <c r="E6710" i="9" s="1"/>
  <c r="D6710" i="9" l="1"/>
  <c r="E6711" i="9" s="1"/>
  <c r="D6711" i="9" l="1"/>
  <c r="E6712" i="9" s="1"/>
  <c r="D6712" i="9" l="1"/>
  <c r="E6713" i="9" s="1"/>
  <c r="D6713" i="9" l="1"/>
  <c r="E6714" i="9" s="1"/>
  <c r="D6714" i="9" l="1"/>
  <c r="E6715" i="9" s="1"/>
  <c r="D6715" i="9" l="1"/>
  <c r="E6716" i="9" s="1"/>
  <c r="D6716" i="9" l="1"/>
  <c r="E6717" i="9" s="1"/>
  <c r="D6717" i="9" l="1"/>
  <c r="E6718" i="9" s="1"/>
  <c r="D6718" i="9" l="1"/>
  <c r="E6719" i="9" s="1"/>
  <c r="D6719" i="9" l="1"/>
  <c r="E6720" i="9" s="1"/>
  <c r="D6720" i="9" l="1"/>
  <c r="E6721" i="9" s="1"/>
  <c r="D6721" i="9" l="1"/>
  <c r="E6722" i="9" s="1"/>
  <c r="D6722" i="9" l="1"/>
  <c r="E6723" i="9" s="1"/>
  <c r="D6723" i="9" l="1"/>
  <c r="E6724" i="9" s="1"/>
  <c r="D6724" i="9" l="1"/>
  <c r="E6725" i="9" s="1"/>
  <c r="D6725" i="9" l="1"/>
  <c r="E6726" i="9" s="1"/>
  <c r="D6726" i="9" l="1"/>
  <c r="E6727" i="9" s="1"/>
  <c r="D6727" i="9" l="1"/>
  <c r="E6728" i="9" s="1"/>
  <c r="D6728" i="9" l="1"/>
  <c r="E6729" i="9" s="1"/>
  <c r="D6729" i="9" l="1"/>
  <c r="E6730" i="9" s="1"/>
  <c r="D6730" i="9" l="1"/>
  <c r="E6731" i="9" s="1"/>
  <c r="D6731" i="9" l="1"/>
  <c r="E6732" i="9" s="1"/>
  <c r="D6732" i="9" l="1"/>
  <c r="E6733" i="9" s="1"/>
  <c r="D6733" i="9" l="1"/>
  <c r="E6734" i="9" s="1"/>
  <c r="D6734" i="9" l="1"/>
  <c r="E6735" i="9" s="1"/>
  <c r="D6735" i="9" l="1"/>
  <c r="E6736" i="9" s="1"/>
  <c r="D6736" i="9" l="1"/>
  <c r="E6737" i="9" s="1"/>
  <c r="D6737" i="9" l="1"/>
  <c r="E6738" i="9" s="1"/>
  <c r="D6738" i="9" l="1"/>
  <c r="E6739" i="9" s="1"/>
  <c r="D6739" i="9" l="1"/>
  <c r="E6740" i="9" s="1"/>
  <c r="D6740" i="9" l="1"/>
  <c r="E6741" i="9" s="1"/>
  <c r="D6741" i="9" l="1"/>
  <c r="E6742" i="9" s="1"/>
  <c r="D6742" i="9" l="1"/>
  <c r="E6743" i="9" s="1"/>
  <c r="D6743" i="9" l="1"/>
  <c r="E6744" i="9" s="1"/>
  <c r="D6744" i="9" l="1"/>
  <c r="E6745" i="9" s="1"/>
  <c r="D6745" i="9" l="1"/>
  <c r="E6746" i="9" s="1"/>
  <c r="D6746" i="9" l="1"/>
  <c r="E6747" i="9" s="1"/>
  <c r="D6747" i="9" l="1"/>
  <c r="E6748" i="9" s="1"/>
  <c r="D6748" i="9" l="1"/>
  <c r="E6749" i="9" s="1"/>
  <c r="D6749" i="9" l="1"/>
  <c r="E6750" i="9" s="1"/>
  <c r="D6750" i="9" l="1"/>
  <c r="E6751" i="9" s="1"/>
  <c r="D6751" i="9" l="1"/>
  <c r="E6752" i="9" s="1"/>
  <c r="D6752" i="9" l="1"/>
  <c r="E6753" i="9" s="1"/>
  <c r="D6753" i="9" l="1"/>
  <c r="E6754" i="9" s="1"/>
  <c r="D6754" i="9" l="1"/>
  <c r="E6755" i="9" s="1"/>
  <c r="D6755" i="9" l="1"/>
  <c r="E6756" i="9" s="1"/>
  <c r="D6756" i="9" l="1"/>
  <c r="E6757" i="9" s="1"/>
  <c r="D6757" i="9" l="1"/>
  <c r="E6758" i="9" s="1"/>
  <c r="D6758" i="9" l="1"/>
  <c r="E6759" i="9" s="1"/>
  <c r="D6759" i="9" l="1"/>
  <c r="E6760" i="9" s="1"/>
  <c r="D6760" i="9" l="1"/>
  <c r="E6761" i="9" s="1"/>
  <c r="D6761" i="9" l="1"/>
  <c r="E6762" i="9" s="1"/>
  <c r="D6762" i="9" l="1"/>
  <c r="E6763" i="9" s="1"/>
  <c r="D6763" i="9" l="1"/>
  <c r="E6764" i="9" s="1"/>
  <c r="D6764" i="9" l="1"/>
  <c r="E6765" i="9" s="1"/>
  <c r="D6765" i="9" l="1"/>
  <c r="E6766" i="9" s="1"/>
  <c r="D6766" i="9" l="1"/>
  <c r="E6767" i="9" s="1"/>
  <c r="D6767" i="9" l="1"/>
  <c r="E6768" i="9" s="1"/>
  <c r="D6768" i="9" l="1"/>
  <c r="E6769" i="9" s="1"/>
  <c r="D6769" i="9" l="1"/>
  <c r="E6770" i="9" s="1"/>
  <c r="D6770" i="9" l="1"/>
  <c r="E6771" i="9" s="1"/>
  <c r="D6771" i="9" l="1"/>
  <c r="E6772" i="9" s="1"/>
  <c r="D6772" i="9" l="1"/>
  <c r="E6773" i="9" s="1"/>
  <c r="D6773" i="9" l="1"/>
  <c r="E6774" i="9" s="1"/>
  <c r="D6774" i="9" l="1"/>
  <c r="E6775" i="9" s="1"/>
  <c r="D6775" i="9" l="1"/>
  <c r="E6776" i="9" s="1"/>
  <c r="D6776" i="9" l="1"/>
  <c r="E6777" i="9" s="1"/>
  <c r="D6777" i="9" l="1"/>
  <c r="E6778" i="9" s="1"/>
  <c r="D6778" i="9" l="1"/>
  <c r="E6779" i="9" s="1"/>
  <c r="D6779" i="9" l="1"/>
  <c r="E6780" i="9" s="1"/>
  <c r="D6780" i="9" l="1"/>
  <c r="E6781" i="9" s="1"/>
  <c r="D6781" i="9" l="1"/>
  <c r="E6782" i="9" s="1"/>
  <c r="D6782" i="9" l="1"/>
  <c r="E6783" i="9" s="1"/>
  <c r="D6783" i="9" l="1"/>
  <c r="E6784" i="9" s="1"/>
  <c r="D6784" i="9" l="1"/>
  <c r="E6785" i="9" s="1"/>
  <c r="D6785" i="9" l="1"/>
  <c r="E6786" i="9" s="1"/>
  <c r="D6786" i="9" l="1"/>
  <c r="E6787" i="9" s="1"/>
  <c r="D6787" i="9" l="1"/>
  <c r="E6788" i="9" s="1"/>
  <c r="D6788" i="9" l="1"/>
  <c r="E6789" i="9" s="1"/>
  <c r="D6789" i="9" l="1"/>
  <c r="E6790" i="9" s="1"/>
  <c r="D6790" i="9" l="1"/>
  <c r="E6791" i="9" s="1"/>
  <c r="D6791" i="9" l="1"/>
  <c r="E6792" i="9" s="1"/>
  <c r="D6792" i="9" l="1"/>
  <c r="E6793" i="9" s="1"/>
  <c r="D6793" i="9" l="1"/>
  <c r="E6794" i="9" s="1"/>
  <c r="D6794" i="9" l="1"/>
  <c r="E6795" i="9" s="1"/>
  <c r="D6795" i="9" l="1"/>
  <c r="E6796" i="9" s="1"/>
  <c r="D6796" i="9" l="1"/>
  <c r="E6797" i="9" s="1"/>
  <c r="D6797" i="9" l="1"/>
  <c r="E6798" i="9" s="1"/>
  <c r="D6798" i="9" l="1"/>
  <c r="E6799" i="9" s="1"/>
  <c r="D6799" i="9" l="1"/>
  <c r="E6800" i="9" s="1"/>
  <c r="D6800" i="9" l="1"/>
  <c r="E6801" i="9" s="1"/>
  <c r="D6801" i="9" l="1"/>
  <c r="E6802" i="9" s="1"/>
  <c r="D6802" i="9" l="1"/>
  <c r="E6803" i="9" s="1"/>
  <c r="D6803" i="9" l="1"/>
  <c r="E6804" i="9" s="1"/>
  <c r="D6804" i="9" l="1"/>
  <c r="E6805" i="9" s="1"/>
  <c r="D6805" i="9" l="1"/>
  <c r="E6806" i="9" s="1"/>
  <c r="D6806" i="9" l="1"/>
  <c r="E6807" i="9" s="1"/>
  <c r="D6807" i="9" l="1"/>
  <c r="E6808" i="9" s="1"/>
  <c r="D6808" i="9" l="1"/>
  <c r="E6809" i="9" s="1"/>
  <c r="D6809" i="9" l="1"/>
  <c r="E6810" i="9" s="1"/>
  <c r="D6810" i="9" l="1"/>
  <c r="E6811" i="9" s="1"/>
  <c r="D6811" i="9" l="1"/>
  <c r="E6812" i="9" s="1"/>
  <c r="D6812" i="9" l="1"/>
  <c r="E6813" i="9" s="1"/>
  <c r="D6813" i="9" l="1"/>
  <c r="E6814" i="9" s="1"/>
  <c r="D6814" i="9" l="1"/>
  <c r="E6815" i="9" s="1"/>
  <c r="D6815" i="9" l="1"/>
  <c r="E6816" i="9" s="1"/>
  <c r="D6816" i="9" l="1"/>
  <c r="E6817" i="9" s="1"/>
  <c r="D6817" i="9" l="1"/>
  <c r="E6818" i="9" s="1"/>
  <c r="D6818" i="9" l="1"/>
  <c r="E6819" i="9" s="1"/>
  <c r="D6819" i="9" l="1"/>
  <c r="E6820" i="9" s="1"/>
  <c r="D6820" i="9" l="1"/>
  <c r="E6821" i="9" s="1"/>
  <c r="D6821" i="9" l="1"/>
  <c r="E6822" i="9" s="1"/>
  <c r="D6822" i="9" l="1"/>
  <c r="E6823" i="9" s="1"/>
  <c r="D6823" i="9" l="1"/>
  <c r="E6824" i="9" s="1"/>
  <c r="D6824" i="9" l="1"/>
  <c r="E6825" i="9" s="1"/>
  <c r="D6825" i="9" l="1"/>
  <c r="E6826" i="9" s="1"/>
  <c r="D6826" i="9" l="1"/>
  <c r="E6827" i="9" s="1"/>
  <c r="D6827" i="9" l="1"/>
  <c r="E6828" i="9" s="1"/>
  <c r="D6828" i="9" l="1"/>
  <c r="E6829" i="9" s="1"/>
  <c r="D6829" i="9" l="1"/>
  <c r="E6830" i="9" s="1"/>
  <c r="D6830" i="9" l="1"/>
  <c r="E6831" i="9" s="1"/>
  <c r="D6831" i="9" l="1"/>
  <c r="E6832" i="9" s="1"/>
  <c r="D6832" i="9" l="1"/>
  <c r="E6833" i="9" s="1"/>
  <c r="D6833" i="9" l="1"/>
  <c r="E6834" i="9" s="1"/>
  <c r="D6834" i="9" l="1"/>
  <c r="E6835" i="9" s="1"/>
  <c r="D6835" i="9" l="1"/>
  <c r="E6836" i="9" s="1"/>
  <c r="D6836" i="9" l="1"/>
  <c r="E6837" i="9" s="1"/>
  <c r="D6837" i="9" l="1"/>
  <c r="E6838" i="9" s="1"/>
  <c r="D6838" i="9" l="1"/>
  <c r="E6839" i="9" s="1"/>
  <c r="D6839" i="9" l="1"/>
  <c r="E6840" i="9" s="1"/>
  <c r="D6840" i="9" l="1"/>
  <c r="E6841" i="9" s="1"/>
  <c r="D6841" i="9" l="1"/>
  <c r="E6842" i="9" s="1"/>
  <c r="D6842" i="9" l="1"/>
  <c r="E6843" i="9" s="1"/>
  <c r="D6843" i="9" l="1"/>
  <c r="E6844" i="9" s="1"/>
  <c r="D6844" i="9" l="1"/>
  <c r="E6845" i="9" s="1"/>
  <c r="D6845" i="9" l="1"/>
  <c r="E6846" i="9" s="1"/>
  <c r="D6846" i="9" l="1"/>
  <c r="E6847" i="9" s="1"/>
  <c r="D6847" i="9" l="1"/>
  <c r="E6848" i="9" s="1"/>
  <c r="D6848" i="9" l="1"/>
  <c r="E6849" i="9" s="1"/>
  <c r="D6849" i="9" l="1"/>
  <c r="E6850" i="9" s="1"/>
  <c r="D6850" i="9" l="1"/>
  <c r="E6851" i="9" s="1"/>
  <c r="D6851" i="9" l="1"/>
  <c r="E6852" i="9" s="1"/>
  <c r="D6852" i="9" l="1"/>
  <c r="E6853" i="9" s="1"/>
  <c r="D6853" i="9" l="1"/>
  <c r="E6854" i="9" s="1"/>
  <c r="D6854" i="9" l="1"/>
  <c r="E6855" i="9" s="1"/>
  <c r="D6855" i="9" l="1"/>
  <c r="E6856" i="9" s="1"/>
  <c r="D6856" i="9" l="1"/>
  <c r="E6857" i="9" s="1"/>
  <c r="D6857" i="9" l="1"/>
  <c r="E6858" i="9" s="1"/>
  <c r="D6858" i="9" l="1"/>
  <c r="E6859" i="9" s="1"/>
  <c r="D6859" i="9" l="1"/>
  <c r="E6860" i="9" s="1"/>
  <c r="D6860" i="9" l="1"/>
  <c r="E6861" i="9" s="1"/>
  <c r="D6861" i="9" l="1"/>
  <c r="E6862" i="9" s="1"/>
  <c r="D6862" i="9" l="1"/>
  <c r="E6863" i="9" s="1"/>
  <c r="D6863" i="9" l="1"/>
  <c r="E6864" i="9" s="1"/>
  <c r="D6864" i="9" l="1"/>
  <c r="E6865" i="9" s="1"/>
  <c r="D6865" i="9" l="1"/>
  <c r="E6866" i="9" s="1"/>
  <c r="D6866" i="9" l="1"/>
  <c r="E6867" i="9" s="1"/>
  <c r="D6867" i="9" l="1"/>
  <c r="E6868" i="9" s="1"/>
  <c r="D6868" i="9" l="1"/>
  <c r="E6869" i="9" s="1"/>
  <c r="D6869" i="9" l="1"/>
  <c r="E6870" i="9" s="1"/>
  <c r="D6870" i="9" l="1"/>
  <c r="E6871" i="9" s="1"/>
  <c r="D6871" i="9" l="1"/>
  <c r="E6872" i="9" s="1"/>
  <c r="D6872" i="9" l="1"/>
  <c r="E6873" i="9" s="1"/>
  <c r="D6873" i="9" l="1"/>
  <c r="E6874" i="9" s="1"/>
  <c r="D6874" i="9" l="1"/>
  <c r="E6875" i="9" s="1"/>
  <c r="D6875" i="9" l="1"/>
  <c r="E6876" i="9" s="1"/>
  <c r="D6876" i="9" l="1"/>
  <c r="E6877" i="9" s="1"/>
  <c r="D6877" i="9" l="1"/>
  <c r="E6878" i="9" s="1"/>
  <c r="D6878" i="9" l="1"/>
  <c r="E6879" i="9" s="1"/>
  <c r="D6879" i="9" l="1"/>
  <c r="E6880" i="9" s="1"/>
  <c r="D6880" i="9" l="1"/>
  <c r="E6881" i="9" s="1"/>
  <c r="D6881" i="9" l="1"/>
  <c r="E6882" i="9" s="1"/>
  <c r="D6882" i="9" l="1"/>
  <c r="E6883" i="9" s="1"/>
  <c r="D6883" i="9" l="1"/>
  <c r="E6884" i="9" s="1"/>
  <c r="D6884" i="9" l="1"/>
  <c r="E6885" i="9" s="1"/>
  <c r="D6885" i="9" l="1"/>
  <c r="E6886" i="9" s="1"/>
  <c r="D6886" i="9" l="1"/>
  <c r="E6887" i="9" s="1"/>
  <c r="D6887" i="9" l="1"/>
  <c r="E6888" i="9" s="1"/>
  <c r="D6888" i="9" l="1"/>
  <c r="E6889" i="9" s="1"/>
  <c r="D6889" i="9" l="1"/>
  <c r="E6890" i="9" s="1"/>
  <c r="D6890" i="9" l="1"/>
  <c r="E6891" i="9" s="1"/>
  <c r="D6891" i="9" l="1"/>
  <c r="E6892" i="9" s="1"/>
  <c r="D6892" i="9" l="1"/>
  <c r="E6893" i="9" s="1"/>
  <c r="D6893" i="9" l="1"/>
  <c r="E6894" i="9" s="1"/>
  <c r="D6894" i="9" l="1"/>
  <c r="E6895" i="9" s="1"/>
  <c r="D6895" i="9" l="1"/>
  <c r="E6896" i="9" s="1"/>
  <c r="D6896" i="9" l="1"/>
  <c r="E6897" i="9" s="1"/>
  <c r="D6897" i="9" l="1"/>
  <c r="E6898" i="9" s="1"/>
  <c r="D6898" i="9" l="1"/>
  <c r="E6899" i="9" s="1"/>
  <c r="D6899" i="9" l="1"/>
  <c r="E6900" i="9" s="1"/>
  <c r="D6900" i="9" l="1"/>
  <c r="E6901" i="9" s="1"/>
  <c r="D6901" i="9" l="1"/>
  <c r="E6902" i="9" s="1"/>
  <c r="D6902" i="9" l="1"/>
  <c r="E6903" i="9" s="1"/>
  <c r="D6903" i="9" l="1"/>
  <c r="E6904" i="9" s="1"/>
  <c r="D6904" i="9" l="1"/>
  <c r="E6905" i="9" s="1"/>
  <c r="D6905" i="9" l="1"/>
  <c r="E6906" i="9" s="1"/>
  <c r="D6906" i="9" l="1"/>
  <c r="E6907" i="9" s="1"/>
  <c r="D6907" i="9" l="1"/>
  <c r="E6908" i="9" s="1"/>
  <c r="D6908" i="9" l="1"/>
  <c r="E6909" i="9" s="1"/>
  <c r="D6909" i="9" l="1"/>
  <c r="E6910" i="9" s="1"/>
  <c r="D6910" i="9" l="1"/>
  <c r="E6911" i="9" s="1"/>
  <c r="D6911" i="9" l="1"/>
  <c r="E6912" i="9" s="1"/>
  <c r="D6912" i="9" l="1"/>
  <c r="E6913" i="9" s="1"/>
  <c r="D6913" i="9" l="1"/>
  <c r="E6914" i="9" s="1"/>
  <c r="D6914" i="9" l="1"/>
  <c r="E6915" i="9" s="1"/>
  <c r="D6915" i="9" l="1"/>
  <c r="E6916" i="9" s="1"/>
  <c r="D6916" i="9" l="1"/>
  <c r="E6917" i="9" s="1"/>
  <c r="D6917" i="9" l="1"/>
  <c r="E6918" i="9" s="1"/>
  <c r="D6918" i="9" l="1"/>
  <c r="E6919" i="9" s="1"/>
  <c r="D6919" i="9" l="1"/>
  <c r="E6920" i="9" s="1"/>
  <c r="D6920" i="9" l="1"/>
  <c r="E6921" i="9" s="1"/>
  <c r="D6921" i="9" l="1"/>
  <c r="E6922" i="9" s="1"/>
  <c r="D6922" i="9" l="1"/>
  <c r="E6923" i="9" s="1"/>
  <c r="D6923" i="9" l="1"/>
  <c r="E6924" i="9" s="1"/>
  <c r="D6924" i="9" l="1"/>
  <c r="E6925" i="9" s="1"/>
  <c r="D6925" i="9" l="1"/>
  <c r="E6926" i="9" s="1"/>
  <c r="D6926" i="9" l="1"/>
  <c r="E6927" i="9" s="1"/>
  <c r="D6927" i="9" l="1"/>
  <c r="E6928" i="9" s="1"/>
  <c r="D6928" i="9" l="1"/>
  <c r="E6929" i="9" s="1"/>
  <c r="D6929" i="9" l="1"/>
  <c r="E6930" i="9" s="1"/>
  <c r="D6930" i="9" l="1"/>
  <c r="E6931" i="9" s="1"/>
  <c r="D6931" i="9" l="1"/>
  <c r="E6932" i="9" s="1"/>
  <c r="D6932" i="9" l="1"/>
  <c r="E6933" i="9" s="1"/>
  <c r="D6933" i="9" l="1"/>
  <c r="E6934" i="9" s="1"/>
  <c r="D6934" i="9" l="1"/>
  <c r="E6935" i="9" s="1"/>
  <c r="D6935" i="9" l="1"/>
  <c r="E6936" i="9" s="1"/>
  <c r="D6936" i="9" l="1"/>
  <c r="E6937" i="9" s="1"/>
  <c r="D6937" i="9" l="1"/>
  <c r="E6938" i="9" s="1"/>
  <c r="D6938" i="9" l="1"/>
  <c r="E6939" i="9" s="1"/>
  <c r="D6939" i="9" l="1"/>
  <c r="E6940" i="9" s="1"/>
  <c r="D6940" i="9" l="1"/>
  <c r="E6941" i="9" s="1"/>
  <c r="D6941" i="9" l="1"/>
  <c r="E6942" i="9" s="1"/>
  <c r="D6942" i="9" l="1"/>
  <c r="E6943" i="9" s="1"/>
  <c r="D6943" i="9" l="1"/>
  <c r="E6944" i="9" s="1"/>
  <c r="D6944" i="9" l="1"/>
  <c r="E6945" i="9" s="1"/>
  <c r="D6945" i="9" l="1"/>
  <c r="E6946" i="9" s="1"/>
  <c r="D6946" i="9" l="1"/>
  <c r="E6947" i="9" s="1"/>
  <c r="D6947" i="9" l="1"/>
  <c r="E6948" i="9" s="1"/>
  <c r="D6948" i="9" l="1"/>
  <c r="E6949" i="9" s="1"/>
  <c r="D6949" i="9" l="1"/>
  <c r="E6950" i="9" s="1"/>
  <c r="D6950" i="9" l="1"/>
  <c r="E6951" i="9" s="1"/>
  <c r="D6951" i="9" l="1"/>
  <c r="E6952" i="9" s="1"/>
  <c r="D6952" i="9" l="1"/>
  <c r="E6953" i="9" s="1"/>
  <c r="D6953" i="9" l="1"/>
  <c r="E6954" i="9" s="1"/>
  <c r="D6954" i="9" l="1"/>
  <c r="E6955" i="9" s="1"/>
  <c r="D6955" i="9" l="1"/>
  <c r="E6956" i="9" s="1"/>
  <c r="D6956" i="9" l="1"/>
  <c r="E6957" i="9" s="1"/>
  <c r="D6957" i="9" l="1"/>
  <c r="E6958" i="9" s="1"/>
  <c r="D6958" i="9" l="1"/>
  <c r="E6959" i="9" s="1"/>
  <c r="D6959" i="9" l="1"/>
  <c r="E6960" i="9" s="1"/>
  <c r="D6960" i="9" l="1"/>
  <c r="E6961" i="9" s="1"/>
  <c r="D6961" i="9" l="1"/>
  <c r="E6962" i="9" s="1"/>
  <c r="D6962" i="9" l="1"/>
  <c r="E6963" i="9" s="1"/>
  <c r="D6963" i="9" l="1"/>
  <c r="E6964" i="9" s="1"/>
  <c r="D6964" i="9" l="1"/>
  <c r="E6965" i="9" s="1"/>
  <c r="D6965" i="9" l="1"/>
  <c r="E6966" i="9" s="1"/>
  <c r="D6966" i="9" l="1"/>
  <c r="E6967" i="9" s="1"/>
  <c r="D6967" i="9" l="1"/>
  <c r="E6968" i="9" s="1"/>
  <c r="D6968" i="9" l="1"/>
  <c r="E6969" i="9" s="1"/>
  <c r="D6969" i="9" l="1"/>
  <c r="E6970" i="9" s="1"/>
  <c r="D6970" i="9" l="1"/>
  <c r="E6971" i="9" s="1"/>
  <c r="D6971" i="9" l="1"/>
  <c r="E6972" i="9" s="1"/>
  <c r="D6972" i="9" l="1"/>
  <c r="E6973" i="9" s="1"/>
  <c r="D6973" i="9" l="1"/>
  <c r="E6974" i="9" s="1"/>
  <c r="D6974" i="9" l="1"/>
  <c r="E6975" i="9" s="1"/>
  <c r="D6975" i="9" l="1"/>
  <c r="E6976" i="9" s="1"/>
  <c r="D6976" i="9" l="1"/>
  <c r="E6977" i="9" s="1"/>
  <c r="D6977" i="9" l="1"/>
  <c r="E6978" i="9" s="1"/>
  <c r="D6978" i="9" l="1"/>
  <c r="E6979" i="9" s="1"/>
  <c r="D6979" i="9" l="1"/>
  <c r="E6980" i="9" s="1"/>
  <c r="D6980" i="9" l="1"/>
  <c r="E6981" i="9" s="1"/>
  <c r="D6981" i="9" l="1"/>
  <c r="E6982" i="9" s="1"/>
  <c r="D6982" i="9" l="1"/>
  <c r="E6983" i="9" s="1"/>
  <c r="D6983" i="9" l="1"/>
  <c r="E6984" i="9" s="1"/>
  <c r="D6984" i="9" l="1"/>
  <c r="E6985" i="9" s="1"/>
  <c r="D6985" i="9" l="1"/>
  <c r="E6986" i="9" s="1"/>
  <c r="D6986" i="9" l="1"/>
  <c r="E6987" i="9" s="1"/>
  <c r="D6987" i="9" l="1"/>
  <c r="E6988" i="9" s="1"/>
  <c r="D6988" i="9" l="1"/>
  <c r="E6989" i="9" s="1"/>
  <c r="D6989" i="9" l="1"/>
  <c r="E6990" i="9" s="1"/>
  <c r="D6990" i="9" l="1"/>
  <c r="E6991" i="9" s="1"/>
  <c r="D6991" i="9" l="1"/>
  <c r="E6992" i="9" s="1"/>
  <c r="D6992" i="9" l="1"/>
  <c r="E6993" i="9" s="1"/>
  <c r="D6993" i="9" l="1"/>
  <c r="E6994" i="9" s="1"/>
  <c r="D6994" i="9" l="1"/>
  <c r="E6995" i="9" s="1"/>
  <c r="D6995" i="9" l="1"/>
  <c r="E6996" i="9" s="1"/>
  <c r="D6996" i="9" l="1"/>
  <c r="E6997" i="9" s="1"/>
  <c r="D6997" i="9" l="1"/>
  <c r="E6998" i="9" s="1"/>
  <c r="D6998" i="9" l="1"/>
  <c r="E6999" i="9" s="1"/>
  <c r="D6999" i="9" l="1"/>
  <c r="E7000" i="9" s="1"/>
  <c r="D7000" i="9" l="1"/>
  <c r="E7001" i="9" s="1"/>
  <c r="D7001" i="9" l="1"/>
  <c r="E7002" i="9" s="1"/>
  <c r="D7002" i="9" l="1"/>
  <c r="E7003" i="9" s="1"/>
  <c r="D7003" i="9" l="1"/>
  <c r="E7004" i="9" s="1"/>
  <c r="D7004" i="9" l="1"/>
  <c r="E7005" i="9" s="1"/>
  <c r="D7005" i="9" l="1"/>
  <c r="E7006" i="9" s="1"/>
  <c r="D7006" i="9" l="1"/>
  <c r="E7007" i="9" s="1"/>
  <c r="D7007" i="9" l="1"/>
  <c r="E7008" i="9" s="1"/>
  <c r="D7008" i="9" l="1"/>
  <c r="E7009" i="9" s="1"/>
  <c r="D7009" i="9" l="1"/>
  <c r="E7010" i="9" s="1"/>
  <c r="D7010" i="9" l="1"/>
  <c r="E7011" i="9" s="1"/>
  <c r="D7011" i="9" l="1"/>
  <c r="E7012" i="9" s="1"/>
  <c r="D7012" i="9" l="1"/>
  <c r="E7013" i="9" s="1"/>
  <c r="D7013" i="9" l="1"/>
  <c r="E7014" i="9" s="1"/>
  <c r="D7014" i="9" l="1"/>
  <c r="E7015" i="9" s="1"/>
  <c r="D7015" i="9" l="1"/>
  <c r="E7016" i="9" s="1"/>
  <c r="D7016" i="9" l="1"/>
  <c r="E7017" i="9" s="1"/>
  <c r="D7017" i="9" l="1"/>
  <c r="E7018" i="9" s="1"/>
  <c r="D7018" i="9" l="1"/>
  <c r="E7019" i="9" s="1"/>
  <c r="D7019" i="9" l="1"/>
  <c r="E7020" i="9" s="1"/>
  <c r="D7020" i="9" l="1"/>
  <c r="E7021" i="9" s="1"/>
  <c r="D7021" i="9" l="1"/>
  <c r="E7022" i="9" s="1"/>
  <c r="D7022" i="9" l="1"/>
  <c r="E7023" i="9" s="1"/>
  <c r="D7023" i="9" l="1"/>
  <c r="E7024" i="9" s="1"/>
  <c r="D7024" i="9" l="1"/>
  <c r="E7025" i="9" s="1"/>
  <c r="D7025" i="9" l="1"/>
  <c r="E7026" i="9" s="1"/>
  <c r="D7026" i="9" l="1"/>
  <c r="E7027" i="9" s="1"/>
  <c r="D7027" i="9" l="1"/>
  <c r="E7028" i="9" s="1"/>
  <c r="D7028" i="9" l="1"/>
  <c r="E7029" i="9" s="1"/>
  <c r="D7029" i="9" l="1"/>
  <c r="E7030" i="9" s="1"/>
  <c r="D7030" i="9" l="1"/>
  <c r="E7031" i="9" s="1"/>
  <c r="D7031" i="9" l="1"/>
  <c r="E7032" i="9" s="1"/>
  <c r="D7032" i="9" l="1"/>
  <c r="E7033" i="9" s="1"/>
  <c r="D7033" i="9" l="1"/>
  <c r="E7034" i="9" s="1"/>
  <c r="D7034" i="9" l="1"/>
  <c r="E7035" i="9" s="1"/>
  <c r="D7035" i="9" l="1"/>
  <c r="E7036" i="9" s="1"/>
  <c r="D7036" i="9" l="1"/>
  <c r="E7037" i="9" s="1"/>
  <c r="D7037" i="9" l="1"/>
  <c r="E7038" i="9" s="1"/>
  <c r="D7038" i="9" l="1"/>
  <c r="E7039" i="9" s="1"/>
  <c r="D7039" i="9" l="1"/>
  <c r="E7040" i="9" s="1"/>
  <c r="D7040" i="9" l="1"/>
  <c r="E7041" i="9" s="1"/>
  <c r="D7041" i="9" l="1"/>
  <c r="E7042" i="9" s="1"/>
  <c r="D7042" i="9" l="1"/>
  <c r="E7043" i="9" s="1"/>
  <c r="D7043" i="9" l="1"/>
  <c r="E7044" i="9" s="1"/>
  <c r="D7044" i="9" l="1"/>
  <c r="E7045" i="9" s="1"/>
  <c r="D7045" i="9" l="1"/>
  <c r="E7046" i="9" s="1"/>
  <c r="D7046" i="9" l="1"/>
  <c r="E7047" i="9" s="1"/>
  <c r="D7047" i="9" l="1"/>
  <c r="E7048" i="9" s="1"/>
  <c r="D7048" i="9" l="1"/>
  <c r="E7049" i="9" s="1"/>
  <c r="D7049" i="9" l="1"/>
  <c r="E7050" i="9" s="1"/>
  <c r="D7050" i="9" l="1"/>
  <c r="E7051" i="9" s="1"/>
  <c r="D7051" i="9" l="1"/>
  <c r="E7052" i="9" s="1"/>
  <c r="D7052" i="9" l="1"/>
  <c r="E7053" i="9" s="1"/>
  <c r="D7053" i="9" l="1"/>
  <c r="E7054" i="9" s="1"/>
  <c r="D7054" i="9" l="1"/>
  <c r="E7055" i="9" s="1"/>
  <c r="D7055" i="9" l="1"/>
  <c r="E7056" i="9" s="1"/>
  <c r="D7056" i="9" l="1"/>
  <c r="E7057" i="9" s="1"/>
  <c r="D7057" i="9" l="1"/>
  <c r="E7058" i="9" s="1"/>
  <c r="D7058" i="9" l="1"/>
  <c r="E7059" i="9" s="1"/>
  <c r="D7059" i="9" l="1"/>
  <c r="E7060" i="9" s="1"/>
  <c r="D7060" i="9" l="1"/>
  <c r="E7061" i="9" s="1"/>
  <c r="D7061" i="9" l="1"/>
  <c r="E7062" i="9" s="1"/>
  <c r="D7062" i="9" l="1"/>
  <c r="E7063" i="9" s="1"/>
  <c r="D7063" i="9" l="1"/>
  <c r="E7064" i="9" s="1"/>
  <c r="D7064" i="9" l="1"/>
  <c r="E7065" i="9" s="1"/>
  <c r="D7065" i="9" l="1"/>
  <c r="E7066" i="9" s="1"/>
  <c r="D7066" i="9" l="1"/>
  <c r="E7067" i="9" s="1"/>
  <c r="D7067" i="9" l="1"/>
  <c r="E7068" i="9" s="1"/>
  <c r="D7068" i="9" l="1"/>
  <c r="E7069" i="9" s="1"/>
  <c r="D7069" i="9" l="1"/>
  <c r="E7070" i="9" s="1"/>
  <c r="D7070" i="9" l="1"/>
  <c r="E7071" i="9" s="1"/>
  <c r="D7071" i="9" l="1"/>
  <c r="E7072" i="9" s="1"/>
  <c r="D7072" i="9" l="1"/>
  <c r="E7073" i="9" s="1"/>
  <c r="D7073" i="9" l="1"/>
  <c r="E7074" i="9" s="1"/>
  <c r="D7074" i="9" l="1"/>
  <c r="E7075" i="9" s="1"/>
  <c r="D7075" i="9" l="1"/>
  <c r="E7076" i="9" s="1"/>
  <c r="D7076" i="9" l="1"/>
  <c r="E7077" i="9" s="1"/>
  <c r="D7077" i="9" l="1"/>
  <c r="E7078" i="9" s="1"/>
  <c r="D7078" i="9" l="1"/>
  <c r="E7079" i="9" s="1"/>
  <c r="D7079" i="9" l="1"/>
  <c r="E7080" i="9" s="1"/>
  <c r="D7080" i="9" l="1"/>
  <c r="E7081" i="9" s="1"/>
  <c r="D7081" i="9" l="1"/>
  <c r="E7082" i="9" s="1"/>
  <c r="D7082" i="9" l="1"/>
  <c r="E7083" i="9" s="1"/>
  <c r="D7083" i="9" l="1"/>
  <c r="E7084" i="9" s="1"/>
  <c r="D7084" i="9" l="1"/>
  <c r="E7085" i="9" s="1"/>
  <c r="D7085" i="9" l="1"/>
  <c r="E7086" i="9" s="1"/>
  <c r="D7086" i="9" l="1"/>
  <c r="E7087" i="9" s="1"/>
  <c r="D7087" i="9" l="1"/>
  <c r="E7088" i="9" s="1"/>
  <c r="D7088" i="9" l="1"/>
  <c r="E7089" i="9" s="1"/>
  <c r="D7089" i="9" l="1"/>
  <c r="E7090" i="9" s="1"/>
  <c r="D7090" i="9" l="1"/>
  <c r="E7091" i="9" s="1"/>
  <c r="D7091" i="9" l="1"/>
  <c r="E7092" i="9" s="1"/>
  <c r="D7092" i="9" l="1"/>
  <c r="E7093" i="9" s="1"/>
  <c r="D7093" i="9" l="1"/>
  <c r="E7094" i="9" s="1"/>
  <c r="D7094" i="9" l="1"/>
  <c r="E7095" i="9" s="1"/>
  <c r="D7095" i="9" l="1"/>
  <c r="E7096" i="9" s="1"/>
  <c r="D7096" i="9" l="1"/>
  <c r="E7097" i="9" s="1"/>
  <c r="D7097" i="9" l="1"/>
  <c r="E7098" i="9" s="1"/>
  <c r="D7098" i="9" l="1"/>
  <c r="E7099" i="9" s="1"/>
  <c r="D7099" i="9" l="1"/>
  <c r="E7100" i="9" s="1"/>
  <c r="D7100" i="9" l="1"/>
  <c r="E7101" i="9" s="1"/>
  <c r="D7101" i="9" l="1"/>
  <c r="E7102" i="9" s="1"/>
  <c r="D7102" i="9" l="1"/>
  <c r="E7103" i="9" s="1"/>
  <c r="D7103" i="9" l="1"/>
  <c r="E7104" i="9" s="1"/>
  <c r="D7104" i="9" l="1"/>
  <c r="E7105" i="9" s="1"/>
  <c r="D7105" i="9" l="1"/>
  <c r="E7106" i="9" s="1"/>
  <c r="D7106" i="9" l="1"/>
  <c r="E7107" i="9" s="1"/>
  <c r="D7107" i="9" l="1"/>
  <c r="E7108" i="9" s="1"/>
  <c r="D7108" i="9" l="1"/>
  <c r="E7109" i="9" s="1"/>
  <c r="D7109" i="9" l="1"/>
  <c r="E7110" i="9" s="1"/>
  <c r="D7110" i="9" l="1"/>
  <c r="E7111" i="9" s="1"/>
  <c r="D7111" i="9" l="1"/>
  <c r="E7112" i="9" s="1"/>
  <c r="D7112" i="9" l="1"/>
  <c r="E7113" i="9" s="1"/>
  <c r="D7113" i="9" l="1"/>
  <c r="E7114" i="9" s="1"/>
  <c r="D7114" i="9" l="1"/>
  <c r="E7115" i="9" s="1"/>
  <c r="D7115" i="9" l="1"/>
  <c r="E7116" i="9" s="1"/>
  <c r="D7116" i="9" l="1"/>
  <c r="E7117" i="9" s="1"/>
  <c r="D7117" i="9" l="1"/>
  <c r="E7118" i="9" s="1"/>
  <c r="D7118" i="9" l="1"/>
  <c r="E7119" i="9" s="1"/>
  <c r="D7119" i="9" l="1"/>
  <c r="E7120" i="9" s="1"/>
  <c r="D7120" i="9" l="1"/>
  <c r="E7121" i="9" s="1"/>
  <c r="D7121" i="9" l="1"/>
  <c r="E7122" i="9" s="1"/>
  <c r="D7122" i="9" l="1"/>
  <c r="E7123" i="9" s="1"/>
  <c r="D7123" i="9" l="1"/>
  <c r="E7124" i="9" s="1"/>
  <c r="D7124" i="9" l="1"/>
  <c r="E7125" i="9" s="1"/>
  <c r="D7125" i="9" l="1"/>
  <c r="E7126" i="9" s="1"/>
  <c r="D7126" i="9" l="1"/>
  <c r="E7127" i="9" s="1"/>
  <c r="D7127" i="9" l="1"/>
  <c r="E7128" i="9" s="1"/>
  <c r="D7128" i="9" l="1"/>
  <c r="E7129" i="9" s="1"/>
  <c r="D7129" i="9" l="1"/>
  <c r="E7130" i="9" s="1"/>
  <c r="D7130" i="9" l="1"/>
  <c r="E7131" i="9" s="1"/>
  <c r="D7131" i="9" l="1"/>
  <c r="E7132" i="9" s="1"/>
  <c r="D7132" i="9" l="1"/>
  <c r="E7133" i="9" s="1"/>
  <c r="D7133" i="9" l="1"/>
  <c r="E7134" i="9" s="1"/>
  <c r="D7134" i="9" l="1"/>
  <c r="E7135" i="9" s="1"/>
  <c r="D7135" i="9" l="1"/>
  <c r="E7136" i="9" s="1"/>
  <c r="D7136" i="9" l="1"/>
  <c r="E7137" i="9" s="1"/>
  <c r="D7137" i="9" l="1"/>
  <c r="E7138" i="9" s="1"/>
  <c r="D7138" i="9" l="1"/>
  <c r="E7139" i="9" s="1"/>
  <c r="D7139" i="9" l="1"/>
  <c r="E7140" i="9" s="1"/>
  <c r="D7140" i="9" l="1"/>
  <c r="E7141" i="9" s="1"/>
  <c r="D7141" i="9" l="1"/>
  <c r="E7142" i="9" s="1"/>
  <c r="D7142" i="9" l="1"/>
  <c r="E7143" i="9" s="1"/>
  <c r="D7143" i="9" l="1"/>
  <c r="E7144" i="9" s="1"/>
  <c r="D7144" i="9" l="1"/>
  <c r="E7145" i="9" s="1"/>
  <c r="D7145" i="9" l="1"/>
  <c r="E7146" i="9" s="1"/>
  <c r="D7146" i="9" l="1"/>
  <c r="E7147" i="9" s="1"/>
  <c r="D7147" i="9" l="1"/>
  <c r="E7148" i="9" s="1"/>
  <c r="D7148" i="9" l="1"/>
  <c r="E7149" i="9" s="1"/>
  <c r="D7149" i="9" l="1"/>
  <c r="E7150" i="9" s="1"/>
  <c r="D7150" i="9" l="1"/>
  <c r="E7151" i="9" s="1"/>
  <c r="D7151" i="9" l="1"/>
  <c r="E7152" i="9" s="1"/>
  <c r="D7152" i="9" l="1"/>
  <c r="E7153" i="9" s="1"/>
  <c r="D7153" i="9" l="1"/>
  <c r="E7154" i="9" s="1"/>
  <c r="D7154" i="9" l="1"/>
  <c r="E7155" i="9" s="1"/>
  <c r="D7155" i="9" l="1"/>
  <c r="E7156" i="9" s="1"/>
  <c r="D7156" i="9" l="1"/>
  <c r="E7157" i="9" s="1"/>
  <c r="D7157" i="9" l="1"/>
  <c r="E7158" i="9" s="1"/>
  <c r="D7158" i="9" l="1"/>
  <c r="E7159" i="9" s="1"/>
  <c r="D7159" i="9" l="1"/>
  <c r="E7160" i="9" s="1"/>
  <c r="D7160" i="9" l="1"/>
  <c r="E7161" i="9" s="1"/>
  <c r="D7161" i="9" l="1"/>
  <c r="E7162" i="9" s="1"/>
  <c r="D7162" i="9" l="1"/>
  <c r="E7163" i="9" s="1"/>
  <c r="D7163" i="9" l="1"/>
  <c r="E7164" i="9" s="1"/>
  <c r="D7164" i="9" l="1"/>
  <c r="E7165" i="9" s="1"/>
  <c r="D7165" i="9" l="1"/>
  <c r="E7166" i="9" s="1"/>
  <c r="D7166" i="9" l="1"/>
  <c r="E7167" i="9" s="1"/>
  <c r="D7167" i="9" l="1"/>
  <c r="E7168" i="9" s="1"/>
  <c r="D7168" i="9" l="1"/>
  <c r="E7169" i="9" s="1"/>
  <c r="D7169" i="9" l="1"/>
  <c r="E7170" i="9" s="1"/>
  <c r="D7170" i="9" l="1"/>
  <c r="E7171" i="9" s="1"/>
  <c r="D7171" i="9" l="1"/>
  <c r="E7172" i="9" s="1"/>
  <c r="D7172" i="9" l="1"/>
  <c r="E7173" i="9" s="1"/>
  <c r="D7173" i="9" l="1"/>
  <c r="E7174" i="9" s="1"/>
  <c r="D7174" i="9" l="1"/>
  <c r="E7175" i="9" s="1"/>
  <c r="D7175" i="9" l="1"/>
  <c r="E7176" i="9" s="1"/>
  <c r="D7176" i="9" l="1"/>
  <c r="E7177" i="9" s="1"/>
  <c r="D7177" i="9" l="1"/>
  <c r="E7178" i="9" s="1"/>
  <c r="D7178" i="9" l="1"/>
  <c r="E7179" i="9" s="1"/>
  <c r="D7179" i="9" l="1"/>
  <c r="E7180" i="9" s="1"/>
  <c r="D7180" i="9" l="1"/>
  <c r="E7181" i="9" s="1"/>
  <c r="D7181" i="9" l="1"/>
  <c r="E7182" i="9" s="1"/>
  <c r="D7182" i="9" l="1"/>
  <c r="E7183" i="9" s="1"/>
  <c r="D7183" i="9" l="1"/>
  <c r="E7184" i="9" s="1"/>
  <c r="D7184" i="9" l="1"/>
  <c r="E7185" i="9" s="1"/>
  <c r="D7185" i="9" l="1"/>
  <c r="E7186" i="9" s="1"/>
  <c r="D7186" i="9" l="1"/>
  <c r="E7187" i="9" s="1"/>
  <c r="D7187" i="9" l="1"/>
  <c r="E7188" i="9" s="1"/>
  <c r="D7188" i="9" l="1"/>
  <c r="E7189" i="9" s="1"/>
  <c r="D7189" i="9" l="1"/>
  <c r="E7190" i="9" s="1"/>
  <c r="D7190" i="9" l="1"/>
  <c r="E7191" i="9" s="1"/>
  <c r="D7191" i="9" l="1"/>
  <c r="E7192" i="9" s="1"/>
  <c r="D7192" i="9" l="1"/>
  <c r="E7193" i="9" s="1"/>
  <c r="D7193" i="9" l="1"/>
  <c r="E7194" i="9" s="1"/>
  <c r="D7194" i="9" l="1"/>
  <c r="E7195" i="9" s="1"/>
  <c r="D7195" i="9" l="1"/>
  <c r="E7196" i="9" s="1"/>
  <c r="D7196" i="9" l="1"/>
  <c r="E7197" i="9" s="1"/>
  <c r="D7197" i="9" l="1"/>
  <c r="E7198" i="9" s="1"/>
  <c r="D7198" i="9" l="1"/>
  <c r="E7199" i="9" s="1"/>
  <c r="D7199" i="9" l="1"/>
  <c r="E7200" i="9" s="1"/>
  <c r="D7200" i="9" l="1"/>
  <c r="E7201" i="9" s="1"/>
  <c r="D7201" i="9" l="1"/>
  <c r="E7202" i="9" s="1"/>
  <c r="D7202" i="9" l="1"/>
  <c r="E7203" i="9" s="1"/>
  <c r="D7203" i="9" l="1"/>
  <c r="E7204" i="9" s="1"/>
  <c r="D7204" i="9" l="1"/>
  <c r="E7205" i="9" s="1"/>
  <c r="D7205" i="9" l="1"/>
  <c r="E7206" i="9" s="1"/>
  <c r="D7206" i="9" l="1"/>
  <c r="E7207" i="9" s="1"/>
  <c r="D7207" i="9" l="1"/>
  <c r="E7208" i="9" s="1"/>
  <c r="D7208" i="9" l="1"/>
  <c r="E7209" i="9" s="1"/>
  <c r="D7209" i="9" l="1"/>
  <c r="E7210" i="9" s="1"/>
  <c r="D7210" i="9" l="1"/>
  <c r="E7211" i="9" s="1"/>
  <c r="D7211" i="9" l="1"/>
  <c r="E7212" i="9" s="1"/>
  <c r="D7212" i="9" l="1"/>
  <c r="E7213" i="9" s="1"/>
  <c r="D7213" i="9" l="1"/>
  <c r="E7214" i="9" s="1"/>
  <c r="D7214" i="9" l="1"/>
  <c r="E7215" i="9" s="1"/>
  <c r="D7215" i="9" l="1"/>
  <c r="E7216" i="9" s="1"/>
  <c r="D7216" i="9" l="1"/>
  <c r="E7217" i="9" s="1"/>
  <c r="D7217" i="9" l="1"/>
  <c r="E7218" i="9" s="1"/>
  <c r="D7218" i="9" l="1"/>
  <c r="E7219" i="9" s="1"/>
  <c r="D7219" i="9" l="1"/>
  <c r="E7220" i="9" s="1"/>
  <c r="D7220" i="9" l="1"/>
  <c r="E7221" i="9" s="1"/>
  <c r="D7221" i="9" l="1"/>
  <c r="E7222" i="9" s="1"/>
  <c r="D7222" i="9" l="1"/>
  <c r="E7223" i="9" s="1"/>
  <c r="D7223" i="9" l="1"/>
  <c r="E7224" i="9" s="1"/>
  <c r="D7224" i="9" l="1"/>
  <c r="E7225" i="9" s="1"/>
  <c r="D7225" i="9" l="1"/>
  <c r="E7226" i="9" s="1"/>
  <c r="D7226" i="9" l="1"/>
  <c r="E7227" i="9" s="1"/>
  <c r="D7227" i="9" l="1"/>
  <c r="E7228" i="9" s="1"/>
  <c r="D7228" i="9" l="1"/>
  <c r="E7229" i="9" s="1"/>
  <c r="D7229" i="9" l="1"/>
  <c r="E7230" i="9" s="1"/>
  <c r="D7230" i="9" l="1"/>
  <c r="E7231" i="9" s="1"/>
  <c r="D7231" i="9" l="1"/>
  <c r="E7232" i="9" s="1"/>
  <c r="D7232" i="9" l="1"/>
  <c r="E7233" i="9" s="1"/>
  <c r="D7233" i="9" l="1"/>
  <c r="E7234" i="9" s="1"/>
  <c r="D7234" i="9" l="1"/>
  <c r="E7235" i="9" s="1"/>
  <c r="D7235" i="9" l="1"/>
  <c r="E7236" i="9" s="1"/>
  <c r="D7236" i="9" l="1"/>
  <c r="E7237" i="9" s="1"/>
  <c r="D7237" i="9" l="1"/>
  <c r="E7238" i="9" s="1"/>
  <c r="D7238" i="9" l="1"/>
  <c r="E7239" i="9" s="1"/>
  <c r="D7239" i="9" l="1"/>
  <c r="E7240" i="9" s="1"/>
  <c r="D7240" i="9" l="1"/>
  <c r="E7241" i="9" s="1"/>
  <c r="D7241" i="9" l="1"/>
  <c r="E7242" i="9" s="1"/>
  <c r="D7242" i="9" l="1"/>
  <c r="E7243" i="9" s="1"/>
  <c r="D7243" i="9" l="1"/>
  <c r="E7244" i="9" s="1"/>
  <c r="D7244" i="9" l="1"/>
  <c r="E7245" i="9" s="1"/>
  <c r="D7245" i="9" l="1"/>
  <c r="E7246" i="9" s="1"/>
  <c r="D7246" i="9" l="1"/>
  <c r="E7247" i="9" s="1"/>
  <c r="D7247" i="9" l="1"/>
  <c r="E7248" i="9" s="1"/>
  <c r="D7248" i="9" l="1"/>
  <c r="E7249" i="9" s="1"/>
  <c r="D7249" i="9" l="1"/>
  <c r="E7250" i="9" s="1"/>
  <c r="D7250" i="9" l="1"/>
  <c r="E7251" i="9" s="1"/>
  <c r="D7251" i="9" l="1"/>
  <c r="E7252" i="9" s="1"/>
  <c r="D7252" i="9" l="1"/>
  <c r="E7253" i="9" s="1"/>
  <c r="D7253" i="9" l="1"/>
  <c r="E7254" i="9" s="1"/>
  <c r="D7254" i="9" l="1"/>
  <c r="E7255" i="9" s="1"/>
  <c r="D7255" i="9" l="1"/>
  <c r="E7256" i="9" s="1"/>
  <c r="D7256" i="9" l="1"/>
  <c r="E7257" i="9" s="1"/>
  <c r="D7257" i="9" l="1"/>
  <c r="E7258" i="9" s="1"/>
  <c r="D7258" i="9" l="1"/>
  <c r="E7259" i="9" s="1"/>
  <c r="D7259" i="9" l="1"/>
  <c r="E7260" i="9" s="1"/>
  <c r="D7260" i="9" l="1"/>
  <c r="E7261" i="9" s="1"/>
  <c r="D7261" i="9" l="1"/>
  <c r="E7262" i="9" s="1"/>
  <c r="D7262" i="9" l="1"/>
  <c r="E7263" i="9" s="1"/>
  <c r="D7263" i="9" l="1"/>
  <c r="E7264" i="9" s="1"/>
  <c r="D7264" i="9" l="1"/>
  <c r="E7265" i="9" s="1"/>
  <c r="D7265" i="9" l="1"/>
  <c r="E7266" i="9" s="1"/>
  <c r="D7266" i="9" l="1"/>
  <c r="E7267" i="9" s="1"/>
  <c r="D7267" i="9" l="1"/>
  <c r="E7268" i="9" s="1"/>
  <c r="D7268" i="9" l="1"/>
  <c r="E7269" i="9" s="1"/>
  <c r="D7269" i="9" l="1"/>
  <c r="E7270" i="9" s="1"/>
  <c r="D7270" i="9" l="1"/>
  <c r="E7271" i="9" s="1"/>
  <c r="D7271" i="9" l="1"/>
  <c r="E7272" i="9" s="1"/>
  <c r="D7272" i="9" l="1"/>
  <c r="E7273" i="9" s="1"/>
  <c r="D7273" i="9" l="1"/>
  <c r="E7274" i="9" s="1"/>
  <c r="D7274" i="9" l="1"/>
  <c r="E7275" i="9" s="1"/>
  <c r="D7275" i="9" l="1"/>
  <c r="E7276" i="9" s="1"/>
  <c r="D7276" i="9" l="1"/>
  <c r="E7277" i="9" s="1"/>
  <c r="D7277" i="9" l="1"/>
  <c r="E7278" i="9" s="1"/>
  <c r="D7278" i="9" l="1"/>
  <c r="E7279" i="9" s="1"/>
  <c r="D7279" i="9" l="1"/>
  <c r="E7280" i="9" s="1"/>
  <c r="D7280" i="9" l="1"/>
  <c r="E7281" i="9" s="1"/>
  <c r="D7281" i="9" l="1"/>
  <c r="E7282" i="9" s="1"/>
  <c r="D7282" i="9" l="1"/>
  <c r="E7283" i="9" s="1"/>
  <c r="D7283" i="9" l="1"/>
  <c r="E7284" i="9" s="1"/>
  <c r="D7284" i="9" l="1"/>
  <c r="E7285" i="9" s="1"/>
  <c r="D7285" i="9" l="1"/>
  <c r="E7286" i="9" s="1"/>
  <c r="D7286" i="9" l="1"/>
  <c r="E7287" i="9" s="1"/>
  <c r="D7287" i="9" l="1"/>
  <c r="E7288" i="9" s="1"/>
  <c r="D7288" i="9" l="1"/>
  <c r="E7289" i="9" s="1"/>
  <c r="D7289" i="9" l="1"/>
  <c r="E7290" i="9" s="1"/>
  <c r="D7290" i="9" l="1"/>
  <c r="E7291" i="9" s="1"/>
  <c r="D7291" i="9" l="1"/>
  <c r="E7292" i="9" s="1"/>
  <c r="D7292" i="9" l="1"/>
  <c r="E7293" i="9" s="1"/>
  <c r="D7293" i="9" l="1"/>
  <c r="E7294" i="9" s="1"/>
  <c r="D7294" i="9" l="1"/>
  <c r="E7295" i="9" s="1"/>
  <c r="D7295" i="9" l="1"/>
  <c r="E7296" i="9" s="1"/>
  <c r="D7296" i="9" l="1"/>
  <c r="E7297" i="9" s="1"/>
  <c r="D7297" i="9" l="1"/>
  <c r="E7298" i="9" s="1"/>
  <c r="D7298" i="9" l="1"/>
  <c r="E7299" i="9" s="1"/>
  <c r="D7299" i="9" l="1"/>
  <c r="E7300" i="9" s="1"/>
  <c r="D7300" i="9" l="1"/>
  <c r="E7301" i="9" s="1"/>
  <c r="D7301" i="9" l="1"/>
  <c r="E7302" i="9" s="1"/>
  <c r="D7302" i="9" l="1"/>
  <c r="E7303" i="9" s="1"/>
  <c r="D7303" i="9" l="1"/>
  <c r="E7304" i="9" s="1"/>
  <c r="D7304" i="9" l="1"/>
  <c r="E7305" i="9" s="1"/>
  <c r="D7305" i="9" l="1"/>
  <c r="E7306" i="9" s="1"/>
  <c r="D7306" i="9" l="1"/>
  <c r="E7307" i="9" s="1"/>
  <c r="D7307" i="9" l="1"/>
  <c r="E7308" i="9" s="1"/>
  <c r="D7308" i="9" l="1"/>
  <c r="E7309" i="9" s="1"/>
  <c r="D7309" i="9" l="1"/>
  <c r="E7310" i="9" s="1"/>
  <c r="D7310" i="9" l="1"/>
  <c r="E7311" i="9" s="1"/>
  <c r="D7311" i="9" l="1"/>
  <c r="E7312" i="9" s="1"/>
  <c r="D7312" i="9" l="1"/>
  <c r="E7313" i="9" s="1"/>
  <c r="D7313" i="9" l="1"/>
  <c r="E7314" i="9" s="1"/>
  <c r="D7314" i="9" l="1"/>
  <c r="E7315" i="9" s="1"/>
  <c r="D7315" i="9" l="1"/>
  <c r="E7316" i="9" s="1"/>
  <c r="D7316" i="9" l="1"/>
  <c r="E7317" i="9" s="1"/>
  <c r="D7317" i="9" l="1"/>
  <c r="E7318" i="9" s="1"/>
  <c r="D7318" i="9" l="1"/>
  <c r="E7319" i="9" s="1"/>
  <c r="D7319" i="9" l="1"/>
  <c r="E7320" i="9" s="1"/>
  <c r="D7320" i="9" l="1"/>
  <c r="E7321" i="9" s="1"/>
  <c r="D7321" i="9" l="1"/>
  <c r="E7322" i="9" s="1"/>
  <c r="D7322" i="9" l="1"/>
  <c r="E7323" i="9" s="1"/>
  <c r="D7323" i="9" l="1"/>
  <c r="E7324" i="9" s="1"/>
  <c r="D7324" i="9" l="1"/>
  <c r="E7325" i="9" s="1"/>
  <c r="D7325" i="9" l="1"/>
  <c r="E7326" i="9" s="1"/>
  <c r="D7326" i="9" l="1"/>
  <c r="E7327" i="9" s="1"/>
  <c r="D7327" i="9" l="1"/>
  <c r="E7328" i="9" s="1"/>
  <c r="D7328" i="9" l="1"/>
  <c r="E7329" i="9" s="1"/>
  <c r="D7329" i="9" l="1"/>
  <c r="E7330" i="9" s="1"/>
  <c r="D7330" i="9" l="1"/>
  <c r="E7331" i="9" s="1"/>
  <c r="D7331" i="9" l="1"/>
  <c r="E7332" i="9" s="1"/>
  <c r="D7332" i="9" l="1"/>
  <c r="E7333" i="9" s="1"/>
  <c r="D7333" i="9" l="1"/>
  <c r="E7334" i="9" s="1"/>
  <c r="D7334" i="9" l="1"/>
  <c r="E7335" i="9" s="1"/>
  <c r="D7335" i="9" l="1"/>
  <c r="E7336" i="9" s="1"/>
  <c r="D7336" i="9" l="1"/>
  <c r="E7337" i="9" s="1"/>
  <c r="D7337" i="9" l="1"/>
  <c r="E7338" i="9" s="1"/>
  <c r="D7338" i="9" l="1"/>
  <c r="E7339" i="9" s="1"/>
  <c r="D7339" i="9" l="1"/>
  <c r="E7340" i="9" s="1"/>
  <c r="D7340" i="9" l="1"/>
  <c r="E7341" i="9" s="1"/>
  <c r="D7341" i="9" l="1"/>
  <c r="E7342" i="9" s="1"/>
  <c r="D7342" i="9" l="1"/>
  <c r="E7343" i="9" s="1"/>
  <c r="D7343" i="9" l="1"/>
  <c r="E7344" i="9" s="1"/>
  <c r="D7344" i="9" l="1"/>
  <c r="E7345" i="9" s="1"/>
  <c r="D7345" i="9" l="1"/>
  <c r="E7346" i="9" s="1"/>
  <c r="D7346" i="9" l="1"/>
  <c r="E7347" i="9" s="1"/>
  <c r="D7347" i="9" l="1"/>
  <c r="E7348" i="9" s="1"/>
  <c r="D7348" i="9" l="1"/>
  <c r="E7349" i="9" s="1"/>
  <c r="D7349" i="9" l="1"/>
  <c r="E7350" i="9" s="1"/>
  <c r="D7350" i="9" l="1"/>
  <c r="E7351" i="9" s="1"/>
  <c r="D7351" i="9" l="1"/>
  <c r="E7352" i="9" s="1"/>
  <c r="D7352" i="9" l="1"/>
  <c r="E7353" i="9" s="1"/>
  <c r="D7353" i="9" l="1"/>
  <c r="E7354" i="9" s="1"/>
  <c r="D7354" i="9" l="1"/>
  <c r="E7355" i="9" s="1"/>
  <c r="D7355" i="9" l="1"/>
  <c r="E7356" i="9" s="1"/>
  <c r="D7356" i="9" l="1"/>
  <c r="E7357" i="9" s="1"/>
  <c r="D7357" i="9" l="1"/>
  <c r="E7358" i="9" s="1"/>
  <c r="D7358" i="9" l="1"/>
  <c r="E7359" i="9" s="1"/>
  <c r="D7359" i="9" l="1"/>
  <c r="E7360" i="9" s="1"/>
  <c r="D7360" i="9" l="1"/>
  <c r="E7361" i="9" s="1"/>
  <c r="D7361" i="9" l="1"/>
  <c r="E7362" i="9" s="1"/>
  <c r="D7362" i="9" l="1"/>
  <c r="E7363" i="9" s="1"/>
  <c r="D7363" i="9" l="1"/>
  <c r="E7364" i="9" s="1"/>
  <c r="D7364" i="9" l="1"/>
  <c r="E7365" i="9" s="1"/>
  <c r="D7365" i="9" l="1"/>
  <c r="E7366" i="9" s="1"/>
  <c r="D7366" i="9" l="1"/>
  <c r="E7367" i="9" s="1"/>
  <c r="D7367" i="9" l="1"/>
  <c r="E7368" i="9" s="1"/>
  <c r="D7368" i="9" l="1"/>
  <c r="E7369" i="9" s="1"/>
  <c r="D7369" i="9" l="1"/>
  <c r="E7370" i="9" s="1"/>
  <c r="D7370" i="9" l="1"/>
  <c r="E7371" i="9" s="1"/>
  <c r="D7371" i="9" l="1"/>
  <c r="E7372" i="9" s="1"/>
  <c r="D7372" i="9" l="1"/>
  <c r="E7373" i="9" s="1"/>
  <c r="D7373" i="9" l="1"/>
  <c r="E7374" i="9" s="1"/>
  <c r="D7374" i="9" l="1"/>
  <c r="E7375" i="9" s="1"/>
  <c r="D7375" i="9" l="1"/>
  <c r="E7376" i="9" s="1"/>
  <c r="D7376" i="9" l="1"/>
  <c r="E7377" i="9" s="1"/>
  <c r="D7377" i="9" l="1"/>
  <c r="E7378" i="9" s="1"/>
  <c r="D7378" i="9" l="1"/>
  <c r="E7379" i="9" s="1"/>
  <c r="D7379" i="9" l="1"/>
  <c r="E7380" i="9" s="1"/>
  <c r="D7380" i="9" l="1"/>
  <c r="E7381" i="9" s="1"/>
  <c r="D7381" i="9" l="1"/>
  <c r="E7382" i="9" s="1"/>
  <c r="D7382" i="9" l="1"/>
  <c r="E7383" i="9" s="1"/>
  <c r="D7383" i="9" l="1"/>
  <c r="E7384" i="9" s="1"/>
  <c r="D7384" i="9" l="1"/>
  <c r="E7385" i="9" s="1"/>
  <c r="D7385" i="9" l="1"/>
  <c r="E7386" i="9" s="1"/>
  <c r="D7386" i="9" l="1"/>
  <c r="E7387" i="9" s="1"/>
  <c r="D7387" i="9" l="1"/>
  <c r="E7388" i="9" s="1"/>
  <c r="D7388" i="9" l="1"/>
  <c r="E7389" i="9" s="1"/>
  <c r="D7389" i="9" l="1"/>
  <c r="E7390" i="9" s="1"/>
  <c r="D7390" i="9" l="1"/>
  <c r="E7391" i="9" s="1"/>
  <c r="D7391" i="9" l="1"/>
  <c r="E7392" i="9" s="1"/>
  <c r="D7392" i="9" l="1"/>
  <c r="E7393" i="9" s="1"/>
  <c r="D7393" i="9" l="1"/>
  <c r="E7394" i="9" s="1"/>
  <c r="D7394" i="9" l="1"/>
  <c r="E7395" i="9" s="1"/>
  <c r="D7395" i="9" l="1"/>
  <c r="E7396" i="9" s="1"/>
  <c r="D7396" i="9" l="1"/>
  <c r="E7397" i="9" s="1"/>
  <c r="D7397" i="9" l="1"/>
  <c r="E7398" i="9" s="1"/>
  <c r="D7398" i="9" l="1"/>
  <c r="E7399" i="9" s="1"/>
  <c r="D7399" i="9" l="1"/>
  <c r="E7400" i="9" s="1"/>
  <c r="D7400" i="9" l="1"/>
  <c r="E7401" i="9" s="1"/>
  <c r="D7401" i="9" l="1"/>
  <c r="E7402" i="9" s="1"/>
  <c r="D7402" i="9" l="1"/>
  <c r="E7403" i="9" s="1"/>
  <c r="D7403" i="9" l="1"/>
  <c r="E7404" i="9" s="1"/>
  <c r="D7404" i="9" l="1"/>
  <c r="E7405" i="9" s="1"/>
  <c r="D7405" i="9" l="1"/>
  <c r="E7406" i="9" s="1"/>
  <c r="D7406" i="9" l="1"/>
  <c r="E7407" i="9" s="1"/>
  <c r="D7407" i="9" l="1"/>
  <c r="E7408" i="9" s="1"/>
  <c r="D7408" i="9" l="1"/>
  <c r="E7409" i="9" s="1"/>
  <c r="D7409" i="9" l="1"/>
  <c r="E7410" i="9" s="1"/>
  <c r="D7410" i="9" l="1"/>
  <c r="E7411" i="9" s="1"/>
  <c r="D7411" i="9" l="1"/>
  <c r="E7412" i="9" s="1"/>
  <c r="D7412" i="9" l="1"/>
  <c r="E7413" i="9" s="1"/>
  <c r="D7413" i="9" l="1"/>
  <c r="E7414" i="9" s="1"/>
  <c r="D7414" i="9" l="1"/>
  <c r="E7415" i="9" s="1"/>
  <c r="D7415" i="9" l="1"/>
  <c r="E7416" i="9" s="1"/>
  <c r="D7416" i="9" l="1"/>
  <c r="E7417" i="9" s="1"/>
  <c r="D7417" i="9" l="1"/>
  <c r="E7418" i="9" s="1"/>
  <c r="D7418" i="9" l="1"/>
  <c r="E7419" i="9" s="1"/>
  <c r="D7419" i="9" l="1"/>
  <c r="E7420" i="9" s="1"/>
  <c r="D7420" i="9" l="1"/>
  <c r="E7421" i="9" s="1"/>
  <c r="D7421" i="9" l="1"/>
  <c r="E7422" i="9" s="1"/>
  <c r="D7422" i="9" l="1"/>
  <c r="E7423" i="9" s="1"/>
  <c r="D7423" i="9" l="1"/>
  <c r="E7424" i="9" s="1"/>
  <c r="D7424" i="9" l="1"/>
  <c r="E7425" i="9" s="1"/>
  <c r="D7425" i="9" l="1"/>
  <c r="E7426" i="9" s="1"/>
  <c r="D7426" i="9" l="1"/>
  <c r="E7427" i="9" s="1"/>
  <c r="D7427" i="9" l="1"/>
  <c r="E7428" i="9" s="1"/>
  <c r="D7428" i="9" l="1"/>
  <c r="E7429" i="9" s="1"/>
  <c r="D7429" i="9" l="1"/>
  <c r="E7430" i="9" s="1"/>
  <c r="D7430" i="9" l="1"/>
  <c r="E7431" i="9" s="1"/>
  <c r="D7431" i="9" l="1"/>
  <c r="E7432" i="9" s="1"/>
  <c r="D7432" i="9" l="1"/>
  <c r="E7433" i="9" s="1"/>
  <c r="D7433" i="9" l="1"/>
  <c r="E7434" i="9" s="1"/>
  <c r="D7434" i="9" l="1"/>
  <c r="E7435" i="9" s="1"/>
  <c r="D7435" i="9" l="1"/>
  <c r="E7436" i="9" s="1"/>
  <c r="D7436" i="9" l="1"/>
  <c r="E7437" i="9" s="1"/>
  <c r="D7437" i="9" l="1"/>
  <c r="E7438" i="9" s="1"/>
  <c r="D7438" i="9" l="1"/>
  <c r="E7439" i="9" s="1"/>
  <c r="D7439" i="9" l="1"/>
  <c r="E7440" i="9" s="1"/>
  <c r="D7440" i="9" l="1"/>
  <c r="E7441" i="9" s="1"/>
  <c r="D7441" i="9" l="1"/>
  <c r="E7442" i="9" s="1"/>
  <c r="D7442" i="9" l="1"/>
  <c r="E7443" i="9" s="1"/>
  <c r="D7443" i="9" l="1"/>
  <c r="E7444" i="9" s="1"/>
  <c r="D7444" i="9" l="1"/>
  <c r="E7445" i="9" s="1"/>
  <c r="D7445" i="9" l="1"/>
  <c r="E7446" i="9" s="1"/>
  <c r="D7446" i="9" l="1"/>
  <c r="E7447" i="9" s="1"/>
  <c r="D7447" i="9" l="1"/>
  <c r="E7448" i="9" s="1"/>
  <c r="D7448" i="9" l="1"/>
  <c r="E7449" i="9" s="1"/>
  <c r="D7449" i="9" l="1"/>
  <c r="E7450" i="9" s="1"/>
  <c r="D7450" i="9" l="1"/>
  <c r="E7451" i="9" s="1"/>
  <c r="D7451" i="9" l="1"/>
  <c r="E7452" i="9" s="1"/>
  <c r="D7452" i="9" l="1"/>
  <c r="E7453" i="9" s="1"/>
  <c r="D7453" i="9" l="1"/>
  <c r="E7454" i="9" s="1"/>
  <c r="D7454" i="9" l="1"/>
  <c r="E7455" i="9" s="1"/>
  <c r="D7455" i="9" l="1"/>
  <c r="E7456" i="9" s="1"/>
  <c r="D7456" i="9" l="1"/>
  <c r="E7457" i="9" s="1"/>
  <c r="D7457" i="9" l="1"/>
  <c r="E7458" i="9" s="1"/>
  <c r="D7458" i="9" l="1"/>
  <c r="E7459" i="9" s="1"/>
  <c r="D7459" i="9" l="1"/>
  <c r="E7460" i="9" s="1"/>
  <c r="D7460" i="9" l="1"/>
  <c r="E7461" i="9" s="1"/>
  <c r="D7461" i="9" l="1"/>
  <c r="E7462" i="9" s="1"/>
  <c r="D7462" i="9" l="1"/>
  <c r="E7463" i="9" s="1"/>
  <c r="D7463" i="9" l="1"/>
  <c r="E7464" i="9" s="1"/>
  <c r="D7464" i="9" l="1"/>
  <c r="E7465" i="9" s="1"/>
  <c r="D7465" i="9" l="1"/>
  <c r="E7466" i="9" s="1"/>
  <c r="D7466" i="9" l="1"/>
  <c r="E7467" i="9" s="1"/>
  <c r="D7467" i="9" l="1"/>
  <c r="E7468" i="9" s="1"/>
  <c r="D7468" i="9" l="1"/>
  <c r="E7469" i="9" s="1"/>
  <c r="D7469" i="9" l="1"/>
  <c r="E7470" i="9" s="1"/>
  <c r="D7470" i="9" l="1"/>
  <c r="E7471" i="9" s="1"/>
  <c r="D7471" i="9" l="1"/>
  <c r="E7472" i="9" s="1"/>
  <c r="D7472" i="9" l="1"/>
  <c r="E7473" i="9" s="1"/>
  <c r="D7473" i="9" l="1"/>
  <c r="E7474" i="9" s="1"/>
  <c r="D7474" i="9" l="1"/>
  <c r="E7475" i="9" s="1"/>
  <c r="D7475" i="9" l="1"/>
  <c r="E7476" i="9" s="1"/>
  <c r="D7476" i="9" l="1"/>
  <c r="E7477" i="9" s="1"/>
  <c r="D7477" i="9" l="1"/>
  <c r="E7478" i="9" s="1"/>
  <c r="D7478" i="9" l="1"/>
  <c r="E7479" i="9" s="1"/>
  <c r="D7479" i="9" l="1"/>
  <c r="E7480" i="9" s="1"/>
  <c r="D7480" i="9" l="1"/>
  <c r="E7481" i="9" s="1"/>
  <c r="D7481" i="9" l="1"/>
  <c r="E7482" i="9" s="1"/>
  <c r="D7482" i="9" l="1"/>
  <c r="E7483" i="9" s="1"/>
  <c r="D7483" i="9" l="1"/>
  <c r="E7484" i="9" s="1"/>
  <c r="D7484" i="9" l="1"/>
  <c r="E7485" i="9" s="1"/>
  <c r="D7485" i="9" l="1"/>
  <c r="E7486" i="9" s="1"/>
  <c r="D7486" i="9" l="1"/>
  <c r="E7487" i="9" s="1"/>
  <c r="D7487" i="9" l="1"/>
  <c r="E7488" i="9" s="1"/>
  <c r="D7488" i="9" l="1"/>
  <c r="E7489" i="9" s="1"/>
  <c r="D7489" i="9" l="1"/>
  <c r="E7490" i="9" s="1"/>
  <c r="D7490" i="9" l="1"/>
  <c r="E7491" i="9" s="1"/>
  <c r="D7491" i="9" l="1"/>
  <c r="E7492" i="9" s="1"/>
  <c r="D7492" i="9" l="1"/>
  <c r="E7493" i="9" s="1"/>
  <c r="D7493" i="9" l="1"/>
  <c r="E7494" i="9" s="1"/>
  <c r="D7494" i="9" l="1"/>
  <c r="E7495" i="9" s="1"/>
  <c r="D7495" i="9" l="1"/>
  <c r="E7496" i="9" s="1"/>
  <c r="D7496" i="9" l="1"/>
  <c r="E7497" i="9" s="1"/>
  <c r="D7497" i="9" l="1"/>
  <c r="E7498" i="9" s="1"/>
  <c r="D7498" i="9" l="1"/>
  <c r="E7499" i="9" s="1"/>
  <c r="D7499" i="9" l="1"/>
  <c r="E7500" i="9" s="1"/>
  <c r="D7500" i="9" l="1"/>
  <c r="E7501" i="9" s="1"/>
  <c r="D7501" i="9" l="1"/>
  <c r="E7502" i="9" s="1"/>
  <c r="D7502" i="9" l="1"/>
  <c r="E7503" i="9" s="1"/>
  <c r="D7503" i="9" l="1"/>
  <c r="E7504" i="9" s="1"/>
  <c r="D7504" i="9" l="1"/>
  <c r="E7505" i="9" s="1"/>
  <c r="D7505" i="9" l="1"/>
  <c r="E7506" i="9" s="1"/>
  <c r="D7506" i="9" l="1"/>
  <c r="E7507" i="9" s="1"/>
  <c r="D7507" i="9" l="1"/>
  <c r="E7508" i="9" s="1"/>
  <c r="D7508" i="9" l="1"/>
  <c r="E7509" i="9" s="1"/>
  <c r="D7509" i="9" l="1"/>
  <c r="E7510" i="9" s="1"/>
  <c r="D7510" i="9" l="1"/>
  <c r="E7511" i="9" s="1"/>
  <c r="D7511" i="9" l="1"/>
  <c r="E7512" i="9" s="1"/>
  <c r="D7512" i="9" l="1"/>
  <c r="E7513" i="9" s="1"/>
  <c r="D7513" i="9" l="1"/>
  <c r="E7514" i="9" s="1"/>
  <c r="D7514" i="9" l="1"/>
  <c r="E7515" i="9" s="1"/>
  <c r="D7515" i="9" l="1"/>
  <c r="E7516" i="9" s="1"/>
  <c r="D7516" i="9" l="1"/>
  <c r="E7517" i="9" s="1"/>
  <c r="D7517" i="9" l="1"/>
  <c r="E7518" i="9" s="1"/>
  <c r="D7518" i="9" l="1"/>
  <c r="E7519" i="9" s="1"/>
  <c r="D7519" i="9" l="1"/>
  <c r="E7520" i="9" s="1"/>
  <c r="D7520" i="9" l="1"/>
  <c r="E7521" i="9" s="1"/>
  <c r="D7521" i="9" l="1"/>
  <c r="E7522" i="9" s="1"/>
  <c r="D7522" i="9" l="1"/>
  <c r="E7523" i="9" s="1"/>
  <c r="D7523" i="9" l="1"/>
  <c r="E7524" i="9" s="1"/>
  <c r="D7524" i="9" l="1"/>
  <c r="E7525" i="9" s="1"/>
  <c r="D7525" i="9" l="1"/>
  <c r="E7526" i="9" s="1"/>
  <c r="D7526" i="9" l="1"/>
  <c r="E7527" i="9" s="1"/>
  <c r="D7527" i="9" l="1"/>
  <c r="E7528" i="9" s="1"/>
  <c r="D7528" i="9" l="1"/>
  <c r="E7529" i="9" s="1"/>
  <c r="D7529" i="9" l="1"/>
  <c r="E7530" i="9" s="1"/>
  <c r="D7530" i="9" l="1"/>
  <c r="E7531" i="9" s="1"/>
  <c r="D7531" i="9" l="1"/>
  <c r="E7532" i="9" s="1"/>
  <c r="D7532" i="9" l="1"/>
  <c r="E7533" i="9" s="1"/>
  <c r="D7533" i="9" l="1"/>
  <c r="E7534" i="9" s="1"/>
  <c r="D7534" i="9" l="1"/>
  <c r="E7535" i="9" s="1"/>
  <c r="D7535" i="9" l="1"/>
  <c r="E7536" i="9" s="1"/>
  <c r="D7536" i="9" l="1"/>
  <c r="E7537" i="9" s="1"/>
  <c r="D7537" i="9" l="1"/>
  <c r="E7538" i="9" s="1"/>
  <c r="D7538" i="9" l="1"/>
  <c r="E7539" i="9" s="1"/>
  <c r="D7539" i="9" l="1"/>
  <c r="E7540" i="9" s="1"/>
  <c r="D7540" i="9" l="1"/>
  <c r="E7541" i="9" s="1"/>
  <c r="D7541" i="9" l="1"/>
  <c r="E7542" i="9" s="1"/>
  <c r="D7542" i="9" l="1"/>
  <c r="E7543" i="9" s="1"/>
  <c r="D7543" i="9" l="1"/>
  <c r="E7544" i="9" s="1"/>
  <c r="D7544" i="9" l="1"/>
  <c r="E7545" i="9" s="1"/>
  <c r="D7545" i="9" l="1"/>
  <c r="E7546" i="9" s="1"/>
  <c r="D7546" i="9" l="1"/>
  <c r="E7547" i="9" s="1"/>
  <c r="D7547" i="9" l="1"/>
  <c r="E7548" i="9" s="1"/>
  <c r="D7548" i="9" l="1"/>
  <c r="E7549" i="9" s="1"/>
  <c r="D7549" i="9" l="1"/>
  <c r="E7550" i="9" s="1"/>
  <c r="D7550" i="9" l="1"/>
  <c r="E7551" i="9" s="1"/>
  <c r="D7551" i="9" l="1"/>
  <c r="E7552" i="9" s="1"/>
  <c r="D7552" i="9" l="1"/>
  <c r="E7553" i="9" s="1"/>
  <c r="D7553" i="9" l="1"/>
  <c r="E7554" i="9" s="1"/>
  <c r="D7554" i="9" l="1"/>
  <c r="E7555" i="9" s="1"/>
  <c r="D7555" i="9" l="1"/>
  <c r="E7556" i="9" s="1"/>
  <c r="D7556" i="9" l="1"/>
  <c r="E7557" i="9" s="1"/>
  <c r="D7557" i="9" l="1"/>
  <c r="E7558" i="9" s="1"/>
  <c r="D7558" i="9" l="1"/>
  <c r="E7559" i="9" s="1"/>
  <c r="D7559" i="9" l="1"/>
  <c r="E7560" i="9" s="1"/>
  <c r="D7560" i="9" l="1"/>
  <c r="E7561" i="9" s="1"/>
  <c r="D7561" i="9" l="1"/>
  <c r="E7562" i="9" s="1"/>
  <c r="D7562" i="9" l="1"/>
  <c r="E7563" i="9" s="1"/>
  <c r="D7563" i="9" l="1"/>
  <c r="E7564" i="9" s="1"/>
  <c r="D7564" i="9" l="1"/>
  <c r="E7565" i="9" s="1"/>
  <c r="D7565" i="9" l="1"/>
  <c r="E7566" i="9" s="1"/>
  <c r="D7566" i="9" l="1"/>
  <c r="E7567" i="9" s="1"/>
  <c r="D7567" i="9" l="1"/>
  <c r="E7568" i="9" s="1"/>
  <c r="D7568" i="9" l="1"/>
  <c r="E7569" i="9" s="1"/>
  <c r="D7569" i="9" l="1"/>
  <c r="E7570" i="9" s="1"/>
  <c r="D7570" i="9" l="1"/>
  <c r="E7571" i="9" s="1"/>
  <c r="D7571" i="9" l="1"/>
  <c r="E7572" i="9" s="1"/>
  <c r="D7572" i="9" l="1"/>
  <c r="E7573" i="9" s="1"/>
  <c r="D7573" i="9" l="1"/>
  <c r="E7574" i="9" s="1"/>
  <c r="D7574" i="9" l="1"/>
  <c r="E7575" i="9" s="1"/>
  <c r="D7575" i="9" l="1"/>
  <c r="E7576" i="9" s="1"/>
  <c r="D7576" i="9" l="1"/>
  <c r="E7577" i="9" s="1"/>
  <c r="D7577" i="9" l="1"/>
  <c r="E7578" i="9" s="1"/>
  <c r="D7578" i="9" l="1"/>
  <c r="E7579" i="9" s="1"/>
  <c r="D7579" i="9" l="1"/>
  <c r="E7580" i="9" s="1"/>
  <c r="D7580" i="9" l="1"/>
  <c r="E7581" i="9" s="1"/>
  <c r="D7581" i="9" l="1"/>
  <c r="E7582" i="9" s="1"/>
  <c r="D7582" i="9" l="1"/>
  <c r="E7583" i="9" s="1"/>
  <c r="D7583" i="9" l="1"/>
  <c r="E7584" i="9" s="1"/>
  <c r="D7584" i="9" l="1"/>
  <c r="E7585" i="9" s="1"/>
  <c r="D7585" i="9" l="1"/>
  <c r="E7586" i="9" s="1"/>
  <c r="D7586" i="9" l="1"/>
  <c r="E7587" i="9" s="1"/>
  <c r="D7587" i="9" l="1"/>
  <c r="E7588" i="9" s="1"/>
  <c r="D7588" i="9" l="1"/>
  <c r="E7589" i="9" s="1"/>
  <c r="D7589" i="9" l="1"/>
  <c r="E7590" i="9" s="1"/>
  <c r="D7590" i="9" l="1"/>
  <c r="E7591" i="9" s="1"/>
  <c r="D7591" i="9" l="1"/>
  <c r="E7592" i="9" s="1"/>
  <c r="D7592" i="9" l="1"/>
  <c r="E7593" i="9" s="1"/>
  <c r="D7593" i="9" l="1"/>
  <c r="E7594" i="9" s="1"/>
  <c r="D7594" i="9" l="1"/>
  <c r="E7595" i="9" s="1"/>
  <c r="D7595" i="9" l="1"/>
  <c r="E7596" i="9" s="1"/>
  <c r="D7596" i="9" l="1"/>
  <c r="E7597" i="9" s="1"/>
  <c r="D7597" i="9" l="1"/>
  <c r="E7598" i="9" s="1"/>
  <c r="D7598" i="9" l="1"/>
  <c r="E7599" i="9" s="1"/>
  <c r="D7599" i="9" l="1"/>
  <c r="E7600" i="9" s="1"/>
  <c r="D7600" i="9" l="1"/>
  <c r="E7601" i="9" s="1"/>
  <c r="D7601" i="9" l="1"/>
  <c r="E7602" i="9" s="1"/>
  <c r="D7602" i="9" l="1"/>
  <c r="E7603" i="9" s="1"/>
  <c r="D7603" i="9" l="1"/>
  <c r="E7604" i="9" s="1"/>
  <c r="D7604" i="9" l="1"/>
  <c r="E7605" i="9" s="1"/>
  <c r="D7605" i="9" l="1"/>
  <c r="E7606" i="9" s="1"/>
  <c r="D7606" i="9" l="1"/>
  <c r="E7607" i="9" s="1"/>
  <c r="D7607" i="9" l="1"/>
  <c r="E7608" i="9" s="1"/>
  <c r="D7608" i="9" l="1"/>
  <c r="E7609" i="9" s="1"/>
  <c r="D7609" i="9" l="1"/>
  <c r="E7610" i="9" s="1"/>
  <c r="D7610" i="9" l="1"/>
  <c r="E7611" i="9" s="1"/>
  <c r="D7611" i="9" l="1"/>
  <c r="E7612" i="9" s="1"/>
  <c r="D7612" i="9" l="1"/>
  <c r="E7613" i="9" s="1"/>
  <c r="D7613" i="9" l="1"/>
  <c r="E7614" i="9" s="1"/>
  <c r="D7614" i="9" l="1"/>
  <c r="E7615" i="9" s="1"/>
  <c r="D7615" i="9" l="1"/>
  <c r="E7616" i="9" s="1"/>
  <c r="D7616" i="9" l="1"/>
  <c r="E7617" i="9" s="1"/>
  <c r="D7617" i="9" l="1"/>
  <c r="E7618" i="9" s="1"/>
  <c r="D7618" i="9" l="1"/>
  <c r="E7619" i="9" s="1"/>
  <c r="D7619" i="9" l="1"/>
  <c r="E7620" i="9" s="1"/>
  <c r="D7620" i="9" l="1"/>
  <c r="E7621" i="9" s="1"/>
  <c r="D7621" i="9" l="1"/>
  <c r="E7622" i="9" s="1"/>
  <c r="D7622" i="9" l="1"/>
  <c r="E7623" i="9" s="1"/>
  <c r="D7623" i="9" l="1"/>
  <c r="E7624" i="9" s="1"/>
  <c r="D7624" i="9" l="1"/>
  <c r="E7625" i="9" s="1"/>
  <c r="D7625" i="9" l="1"/>
  <c r="E7626" i="9" s="1"/>
  <c r="D7626" i="9" l="1"/>
  <c r="E7627" i="9" s="1"/>
  <c r="D7627" i="9" l="1"/>
  <c r="E7628" i="9" s="1"/>
  <c r="D7628" i="9" l="1"/>
  <c r="E7629" i="9" s="1"/>
  <c r="D7629" i="9" l="1"/>
  <c r="E7630" i="9" s="1"/>
  <c r="D7630" i="9" l="1"/>
  <c r="E7631" i="9" s="1"/>
  <c r="D7631" i="9" l="1"/>
  <c r="E7632" i="9" s="1"/>
  <c r="D7632" i="9" l="1"/>
  <c r="E7633" i="9" s="1"/>
  <c r="D7633" i="9" l="1"/>
  <c r="E7634" i="9" s="1"/>
  <c r="D7634" i="9" l="1"/>
  <c r="E7635" i="9" s="1"/>
  <c r="D7635" i="9" l="1"/>
  <c r="E7636" i="9" s="1"/>
  <c r="D7636" i="9" l="1"/>
  <c r="E7637" i="9" s="1"/>
  <c r="D7637" i="9" l="1"/>
  <c r="E7638" i="9" s="1"/>
  <c r="D7638" i="9" l="1"/>
  <c r="E7639" i="9" s="1"/>
  <c r="D7639" i="9" l="1"/>
  <c r="E7640" i="9" s="1"/>
  <c r="D7640" i="9" l="1"/>
  <c r="E7641" i="9" s="1"/>
  <c r="D7641" i="9" l="1"/>
  <c r="E7642" i="9" s="1"/>
  <c r="D7642" i="9" l="1"/>
  <c r="E7643" i="9" s="1"/>
  <c r="D7643" i="9" l="1"/>
  <c r="E7644" i="9" s="1"/>
  <c r="D7644" i="9" l="1"/>
  <c r="E7645" i="9" s="1"/>
  <c r="D7645" i="9" l="1"/>
  <c r="E7646" i="9" s="1"/>
  <c r="D7646" i="9" l="1"/>
  <c r="E7647" i="9" s="1"/>
  <c r="D7647" i="9" l="1"/>
  <c r="E7648" i="9" s="1"/>
  <c r="D7648" i="9" l="1"/>
  <c r="E7649" i="9" s="1"/>
  <c r="D7649" i="9" l="1"/>
  <c r="E7650" i="9" s="1"/>
  <c r="D7650" i="9" l="1"/>
  <c r="E7651" i="9" s="1"/>
  <c r="D7651" i="9" l="1"/>
  <c r="E7652" i="9" s="1"/>
  <c r="D7652" i="9" l="1"/>
  <c r="E7653" i="9" s="1"/>
  <c r="D7653" i="9" l="1"/>
  <c r="E7654" i="9" s="1"/>
  <c r="D7654" i="9" l="1"/>
  <c r="E7655" i="9" s="1"/>
  <c r="D7655" i="9" l="1"/>
  <c r="E7656" i="9" s="1"/>
  <c r="D7656" i="9" l="1"/>
  <c r="E7657" i="9" s="1"/>
  <c r="D7657" i="9" l="1"/>
  <c r="E7658" i="9" s="1"/>
  <c r="D7658" i="9" l="1"/>
  <c r="E7659" i="9" s="1"/>
  <c r="D7659" i="9" l="1"/>
  <c r="E7660" i="9" s="1"/>
  <c r="D7660" i="9" l="1"/>
  <c r="E7661" i="9" s="1"/>
  <c r="D7661" i="9" l="1"/>
  <c r="E7662" i="9" s="1"/>
  <c r="D7662" i="9" l="1"/>
  <c r="E7663" i="9" s="1"/>
  <c r="D7663" i="9" l="1"/>
  <c r="E7664" i="9" s="1"/>
  <c r="D7664" i="9" l="1"/>
  <c r="E7665" i="9" s="1"/>
  <c r="D7665" i="9" l="1"/>
  <c r="E7666" i="9" s="1"/>
  <c r="D7666" i="9" l="1"/>
  <c r="E7667" i="9" s="1"/>
  <c r="D7667" i="9" l="1"/>
  <c r="E7668" i="9" s="1"/>
  <c r="D7668" i="9" l="1"/>
  <c r="E7669" i="9" s="1"/>
  <c r="D7669" i="9" l="1"/>
  <c r="E7670" i="9" s="1"/>
  <c r="D7670" i="9" l="1"/>
  <c r="E7671" i="9" s="1"/>
  <c r="D7671" i="9" l="1"/>
  <c r="E7672" i="9" s="1"/>
  <c r="D7672" i="9" l="1"/>
  <c r="E7673" i="9" s="1"/>
  <c r="D7673" i="9" l="1"/>
  <c r="E7674" i="9" s="1"/>
  <c r="D7674" i="9" l="1"/>
  <c r="E7675" i="9" s="1"/>
  <c r="D7675" i="9" l="1"/>
  <c r="E7676" i="9" s="1"/>
  <c r="D7676" i="9" l="1"/>
  <c r="E7677" i="9" s="1"/>
  <c r="D7677" i="9" l="1"/>
  <c r="E7678" i="9" s="1"/>
  <c r="D7678" i="9" l="1"/>
  <c r="E7679" i="9" s="1"/>
  <c r="D7679" i="9" l="1"/>
  <c r="E7680" i="9" s="1"/>
  <c r="D7680" i="9" l="1"/>
  <c r="E7681" i="9" s="1"/>
  <c r="D7681" i="9" l="1"/>
  <c r="E7682" i="9" s="1"/>
  <c r="D7682" i="9" l="1"/>
  <c r="E7683" i="9" s="1"/>
  <c r="D7683" i="9" l="1"/>
  <c r="E7684" i="9" s="1"/>
  <c r="D7684" i="9" l="1"/>
  <c r="E7685" i="9" s="1"/>
  <c r="D7685" i="9" l="1"/>
  <c r="E7686" i="9" s="1"/>
  <c r="D7686" i="9" l="1"/>
  <c r="E7687" i="9" s="1"/>
  <c r="D7687" i="9" l="1"/>
  <c r="E7688" i="9" s="1"/>
  <c r="D7688" i="9" l="1"/>
  <c r="E7689" i="9" s="1"/>
  <c r="D7689" i="9" l="1"/>
  <c r="E7690" i="9" s="1"/>
  <c r="D7690" i="9" l="1"/>
  <c r="E7691" i="9" s="1"/>
  <c r="D7691" i="9" l="1"/>
  <c r="E7692" i="9" s="1"/>
  <c r="D7692" i="9" l="1"/>
  <c r="E7693" i="9" s="1"/>
  <c r="D7693" i="9" l="1"/>
  <c r="E7694" i="9" s="1"/>
  <c r="D7694" i="9" l="1"/>
  <c r="E7695" i="9" s="1"/>
  <c r="D7695" i="9" l="1"/>
  <c r="E7696" i="9" s="1"/>
  <c r="D7696" i="9" l="1"/>
  <c r="E7697" i="9" s="1"/>
  <c r="D7697" i="9" l="1"/>
  <c r="E7698" i="9" s="1"/>
  <c r="D7698" i="9" l="1"/>
  <c r="E7699" i="9" s="1"/>
  <c r="D7699" i="9" l="1"/>
  <c r="E7700" i="9" s="1"/>
  <c r="D7700" i="9" l="1"/>
  <c r="E7701" i="9" s="1"/>
  <c r="D7701" i="9" l="1"/>
  <c r="E7702" i="9" s="1"/>
  <c r="D7702" i="9" l="1"/>
  <c r="E7703" i="9" s="1"/>
  <c r="D7703" i="9" l="1"/>
  <c r="E7704" i="9" s="1"/>
  <c r="D7704" i="9" l="1"/>
  <c r="E7705" i="9" s="1"/>
  <c r="D7705" i="9" l="1"/>
  <c r="E7706" i="9" s="1"/>
  <c r="D7706" i="9" l="1"/>
  <c r="E7707" i="9" s="1"/>
  <c r="D7707" i="9" l="1"/>
  <c r="E7708" i="9" s="1"/>
  <c r="D7708" i="9" l="1"/>
  <c r="E7709" i="9" s="1"/>
  <c r="D7709" i="9" l="1"/>
  <c r="E7710" i="9" s="1"/>
  <c r="D7710" i="9" l="1"/>
  <c r="E7711" i="9" s="1"/>
  <c r="D7711" i="9" l="1"/>
  <c r="E7712" i="9" s="1"/>
  <c r="D7712" i="9" l="1"/>
  <c r="E7713" i="9" s="1"/>
  <c r="D7713" i="9" l="1"/>
  <c r="E7714" i="9" s="1"/>
  <c r="D7714" i="9" l="1"/>
  <c r="E7715" i="9" s="1"/>
  <c r="D7715" i="9" l="1"/>
  <c r="E7716" i="9" s="1"/>
  <c r="D7716" i="9" l="1"/>
  <c r="E7717" i="9" s="1"/>
  <c r="D7717" i="9" l="1"/>
  <c r="E7718" i="9" s="1"/>
  <c r="D7718" i="9" l="1"/>
  <c r="E7719" i="9" s="1"/>
  <c r="D7719" i="9" l="1"/>
  <c r="E7720" i="9" s="1"/>
  <c r="D7720" i="9" l="1"/>
  <c r="E7721" i="9" s="1"/>
  <c r="D7721" i="9" l="1"/>
  <c r="E7722" i="9" s="1"/>
  <c r="D7722" i="9" l="1"/>
  <c r="E7723" i="9" s="1"/>
  <c r="D7723" i="9" l="1"/>
  <c r="E7724" i="9" s="1"/>
  <c r="D7724" i="9" l="1"/>
  <c r="E7725" i="9" s="1"/>
  <c r="D7725" i="9" l="1"/>
  <c r="E7726" i="9" s="1"/>
  <c r="D7726" i="9" l="1"/>
  <c r="E7727" i="9" s="1"/>
  <c r="D7727" i="9" l="1"/>
  <c r="E7728" i="9" s="1"/>
  <c r="D7728" i="9" l="1"/>
  <c r="E7729" i="9" s="1"/>
  <c r="D7729" i="9" l="1"/>
  <c r="E7730" i="9" s="1"/>
  <c r="D7730" i="9" l="1"/>
  <c r="E7731" i="9" s="1"/>
  <c r="D7731" i="9" l="1"/>
  <c r="E7732" i="9" s="1"/>
  <c r="D7732" i="9" l="1"/>
  <c r="E7733" i="9" s="1"/>
  <c r="D7733" i="9" l="1"/>
  <c r="E7734" i="9" s="1"/>
  <c r="D7734" i="9" l="1"/>
  <c r="E7735" i="9" s="1"/>
  <c r="D7735" i="9" l="1"/>
  <c r="E7736" i="9" s="1"/>
  <c r="D7736" i="9" l="1"/>
  <c r="E7737" i="9" s="1"/>
  <c r="D7737" i="9" l="1"/>
  <c r="E7738" i="9" s="1"/>
  <c r="D7738" i="9" l="1"/>
  <c r="E7739" i="9" s="1"/>
  <c r="D7739" i="9" l="1"/>
  <c r="E7740" i="9" s="1"/>
  <c r="D7740" i="9" l="1"/>
  <c r="E7741" i="9" s="1"/>
  <c r="D7741" i="9" l="1"/>
  <c r="E7742" i="9" s="1"/>
  <c r="D7742" i="9" l="1"/>
  <c r="E7743" i="9" s="1"/>
  <c r="D7743" i="9" l="1"/>
  <c r="E7744" i="9" s="1"/>
  <c r="D7744" i="9" l="1"/>
  <c r="E7745" i="9" s="1"/>
  <c r="D7745" i="9" l="1"/>
  <c r="E7746" i="9" s="1"/>
  <c r="D7746" i="9" l="1"/>
  <c r="E7747" i="9" s="1"/>
  <c r="D7747" i="9" l="1"/>
  <c r="E7748" i="9" s="1"/>
  <c r="D7748" i="9" l="1"/>
  <c r="E7749" i="9" s="1"/>
  <c r="D7749" i="9" l="1"/>
  <c r="E7750" i="9" s="1"/>
  <c r="D7750" i="9" l="1"/>
  <c r="E7751" i="9" s="1"/>
  <c r="D7751" i="9" l="1"/>
  <c r="E7752" i="9" s="1"/>
  <c r="D7752" i="9" l="1"/>
  <c r="E7753" i="9" s="1"/>
  <c r="D7753" i="9" l="1"/>
  <c r="E7754" i="9" s="1"/>
  <c r="D7754" i="9" l="1"/>
  <c r="E7755" i="9" s="1"/>
  <c r="D7755" i="9" l="1"/>
  <c r="E7756" i="9" s="1"/>
  <c r="D7756" i="9" l="1"/>
  <c r="E7757" i="9" s="1"/>
  <c r="D7757" i="9" l="1"/>
  <c r="E7758" i="9" s="1"/>
  <c r="D7758" i="9" l="1"/>
  <c r="E7759" i="9" s="1"/>
  <c r="D7759" i="9" l="1"/>
  <c r="E7760" i="9" s="1"/>
  <c r="D7760" i="9" l="1"/>
  <c r="E7761" i="9" s="1"/>
  <c r="D7761" i="9" l="1"/>
  <c r="E7762" i="9" s="1"/>
  <c r="D7762" i="9" l="1"/>
  <c r="E7763" i="9" s="1"/>
  <c r="D7763" i="9" l="1"/>
  <c r="E7764" i="9" s="1"/>
  <c r="D7764" i="9" l="1"/>
  <c r="E7765" i="9" s="1"/>
  <c r="D7765" i="9" l="1"/>
  <c r="E7766" i="9" s="1"/>
  <c r="D7766" i="9" l="1"/>
  <c r="E7767" i="9" s="1"/>
  <c r="D7767" i="9" l="1"/>
  <c r="E7768" i="9" s="1"/>
  <c r="D7768" i="9" l="1"/>
  <c r="E7769" i="9" s="1"/>
  <c r="D7769" i="9" l="1"/>
  <c r="E7770" i="9" s="1"/>
  <c r="D7770" i="9" l="1"/>
  <c r="E7771" i="9" s="1"/>
  <c r="D7771" i="9" l="1"/>
  <c r="E7772" i="9" s="1"/>
  <c r="D7772" i="9" l="1"/>
  <c r="E7773" i="9" s="1"/>
  <c r="D7773" i="9" l="1"/>
  <c r="E7774" i="9" s="1"/>
  <c r="D7774" i="9" l="1"/>
  <c r="E7775" i="9" s="1"/>
  <c r="D7775" i="9" l="1"/>
  <c r="E7776" i="9" s="1"/>
  <c r="D7776" i="9" l="1"/>
  <c r="E7777" i="9" s="1"/>
  <c r="D7777" i="9" l="1"/>
  <c r="E7778" i="9" s="1"/>
  <c r="D7778" i="9" l="1"/>
  <c r="E7779" i="9" s="1"/>
  <c r="D7779" i="9" l="1"/>
  <c r="E7780" i="9" s="1"/>
  <c r="D7780" i="9" l="1"/>
  <c r="E7781" i="9" s="1"/>
  <c r="D7781" i="9" l="1"/>
  <c r="E7782" i="9" s="1"/>
  <c r="D7782" i="9" l="1"/>
  <c r="E7783" i="9" s="1"/>
  <c r="D7783" i="9" l="1"/>
  <c r="E7784" i="9" s="1"/>
  <c r="D7784" i="9" l="1"/>
  <c r="E7785" i="9" s="1"/>
  <c r="D7785" i="9" l="1"/>
  <c r="E7786" i="9" s="1"/>
  <c r="D7786" i="9" l="1"/>
  <c r="E7787" i="9" s="1"/>
  <c r="D7787" i="9" l="1"/>
  <c r="E7788" i="9" s="1"/>
  <c r="D7788" i="9" l="1"/>
  <c r="E7789" i="9" s="1"/>
  <c r="D7789" i="9" l="1"/>
  <c r="E7790" i="9" s="1"/>
  <c r="D7790" i="9" l="1"/>
  <c r="E7791" i="9" s="1"/>
  <c r="D7791" i="9" l="1"/>
  <c r="E7792" i="9" s="1"/>
  <c r="D7792" i="9" l="1"/>
  <c r="E7793" i="9" s="1"/>
  <c r="D7793" i="9" l="1"/>
  <c r="E7794" i="9" s="1"/>
  <c r="D7794" i="9" l="1"/>
  <c r="E7795" i="9" s="1"/>
  <c r="D7795" i="9" l="1"/>
  <c r="E7796" i="9" s="1"/>
  <c r="D7796" i="9" l="1"/>
  <c r="E7797" i="9" s="1"/>
  <c r="D7797" i="9" l="1"/>
  <c r="E7798" i="9" s="1"/>
  <c r="D7798" i="9" l="1"/>
  <c r="E7799" i="9" s="1"/>
  <c r="D7799" i="9" l="1"/>
  <c r="E7800" i="9" s="1"/>
  <c r="D7800" i="9" l="1"/>
  <c r="E7801" i="9" s="1"/>
  <c r="D7801" i="9" l="1"/>
  <c r="E7802" i="9" s="1"/>
  <c r="D7802" i="9" l="1"/>
  <c r="E7803" i="9" s="1"/>
  <c r="D7803" i="9" l="1"/>
  <c r="E7804" i="9" s="1"/>
  <c r="D7804" i="9" l="1"/>
  <c r="E7805" i="9" s="1"/>
  <c r="D7805" i="9" l="1"/>
  <c r="E7806" i="9" s="1"/>
  <c r="D7806" i="9" l="1"/>
  <c r="E7807" i="9" s="1"/>
  <c r="D7807" i="9" l="1"/>
  <c r="E7808" i="9" s="1"/>
  <c r="D7808" i="9" l="1"/>
  <c r="E7809" i="9" s="1"/>
  <c r="D7809" i="9" l="1"/>
  <c r="E7810" i="9" s="1"/>
  <c r="D7810" i="9" l="1"/>
  <c r="E7811" i="9" s="1"/>
  <c r="D7811" i="9" l="1"/>
  <c r="E7812" i="9" s="1"/>
  <c r="D7812" i="9" l="1"/>
  <c r="E7813" i="9" s="1"/>
  <c r="D7813" i="9" l="1"/>
  <c r="E7814" i="9" s="1"/>
  <c r="D7814" i="9" l="1"/>
  <c r="E7815" i="9" s="1"/>
  <c r="D7815" i="9" l="1"/>
  <c r="E7816" i="9" s="1"/>
  <c r="D7816" i="9" l="1"/>
  <c r="E7817" i="9" s="1"/>
  <c r="D7817" i="9" l="1"/>
  <c r="E7818" i="9" s="1"/>
  <c r="D7818" i="9" l="1"/>
  <c r="E7819" i="9" s="1"/>
  <c r="D7819" i="9" l="1"/>
  <c r="E7820" i="9" s="1"/>
  <c r="D7820" i="9" l="1"/>
  <c r="E7821" i="9" s="1"/>
  <c r="D7821" i="9" l="1"/>
  <c r="E7822" i="9" s="1"/>
  <c r="D7822" i="9" l="1"/>
  <c r="E7823" i="9" s="1"/>
  <c r="D7823" i="9" l="1"/>
  <c r="E7824" i="9" s="1"/>
  <c r="D7824" i="9" l="1"/>
  <c r="E7825" i="9" s="1"/>
  <c r="D7825" i="9" l="1"/>
  <c r="E7826" i="9" s="1"/>
  <c r="D7826" i="9" l="1"/>
  <c r="E7827" i="9" s="1"/>
  <c r="D7827" i="9" l="1"/>
  <c r="E7828" i="9" s="1"/>
  <c r="D7828" i="9" l="1"/>
  <c r="E7829" i="9" s="1"/>
  <c r="D7829" i="9" l="1"/>
  <c r="E7830" i="9" s="1"/>
  <c r="D7830" i="9" l="1"/>
  <c r="E7831" i="9" s="1"/>
  <c r="D7831" i="9" l="1"/>
  <c r="E7832" i="9" s="1"/>
  <c r="D7832" i="9" l="1"/>
  <c r="E7833" i="9" s="1"/>
  <c r="D7833" i="9" l="1"/>
  <c r="E7834" i="9" s="1"/>
  <c r="D7834" i="9" l="1"/>
  <c r="E7835" i="9" s="1"/>
  <c r="D7835" i="9" l="1"/>
  <c r="E7836" i="9" s="1"/>
  <c r="D7836" i="9" l="1"/>
  <c r="E7837" i="9" s="1"/>
  <c r="D7837" i="9" l="1"/>
  <c r="E7838" i="9" s="1"/>
  <c r="D7838" i="9" l="1"/>
  <c r="E7839" i="9" s="1"/>
  <c r="D7839" i="9" l="1"/>
  <c r="E7840" i="9" s="1"/>
  <c r="D7840" i="9" l="1"/>
  <c r="E7841" i="9" s="1"/>
  <c r="D7841" i="9" l="1"/>
  <c r="E7842" i="9" s="1"/>
  <c r="D7842" i="9" l="1"/>
  <c r="E7843" i="9" s="1"/>
  <c r="D7843" i="9" l="1"/>
  <c r="E7844" i="9" s="1"/>
  <c r="D7844" i="9" l="1"/>
  <c r="E7845" i="9" s="1"/>
  <c r="D7845" i="9" l="1"/>
  <c r="E7846" i="9" s="1"/>
  <c r="D7846" i="9" l="1"/>
  <c r="E7847" i="9" s="1"/>
  <c r="D7847" i="9" l="1"/>
  <c r="E7848" i="9" s="1"/>
  <c r="D7848" i="9" l="1"/>
  <c r="E7849" i="9" s="1"/>
  <c r="D7849" i="9" l="1"/>
  <c r="E7850" i="9" s="1"/>
  <c r="D7850" i="9" l="1"/>
  <c r="E7851" i="9" s="1"/>
  <c r="D7851" i="9" l="1"/>
  <c r="E7852" i="9" s="1"/>
  <c r="D7852" i="9" l="1"/>
  <c r="E7853" i="9" s="1"/>
  <c r="D7853" i="9" l="1"/>
  <c r="E7854" i="9" s="1"/>
  <c r="D7854" i="9" l="1"/>
  <c r="E7855" i="9" s="1"/>
  <c r="D7855" i="9" l="1"/>
  <c r="E7856" i="9" s="1"/>
  <c r="D7856" i="9" l="1"/>
  <c r="E7857" i="9" s="1"/>
  <c r="D7857" i="9" l="1"/>
  <c r="E7858" i="9" s="1"/>
  <c r="D7858" i="9" l="1"/>
  <c r="E7859" i="9" s="1"/>
  <c r="D7859" i="9" l="1"/>
  <c r="E7860" i="9" s="1"/>
  <c r="D7860" i="9" l="1"/>
  <c r="E7861" i="9" s="1"/>
  <c r="D7861" i="9" l="1"/>
  <c r="E7862" i="9" s="1"/>
  <c r="D7862" i="9" l="1"/>
  <c r="E7863" i="9" s="1"/>
  <c r="D7863" i="9" l="1"/>
  <c r="E7864" i="9" s="1"/>
  <c r="D7864" i="9" l="1"/>
  <c r="E7865" i="9" s="1"/>
  <c r="D7865" i="9" l="1"/>
  <c r="E7866" i="9" s="1"/>
  <c r="D7866" i="9" l="1"/>
  <c r="E7867" i="9" s="1"/>
  <c r="D7867" i="9" l="1"/>
  <c r="E7868" i="9" s="1"/>
  <c r="D7868" i="9" l="1"/>
  <c r="E7869" i="9" s="1"/>
  <c r="D7869" i="9" l="1"/>
  <c r="E7870" i="9" s="1"/>
  <c r="D7870" i="9" l="1"/>
  <c r="E7871" i="9" s="1"/>
  <c r="D7871" i="9" l="1"/>
  <c r="E7872" i="9" s="1"/>
  <c r="D7872" i="9" l="1"/>
  <c r="E7873" i="9" s="1"/>
  <c r="D7873" i="9" l="1"/>
  <c r="E7874" i="9" s="1"/>
  <c r="D7874" i="9" l="1"/>
  <c r="E7875" i="9" s="1"/>
  <c r="D7875" i="9" l="1"/>
  <c r="E7876" i="9" s="1"/>
  <c r="D7876" i="9" l="1"/>
  <c r="E7877" i="9" s="1"/>
  <c r="D7877" i="9" l="1"/>
  <c r="E7878" i="9" s="1"/>
  <c r="D7878" i="9" l="1"/>
  <c r="E7879" i="9" s="1"/>
  <c r="D7879" i="9" l="1"/>
  <c r="E7880" i="9" s="1"/>
  <c r="D7880" i="9" l="1"/>
  <c r="E7881" i="9" s="1"/>
  <c r="D7881" i="9" l="1"/>
  <c r="E7882" i="9" s="1"/>
  <c r="D7882" i="9" l="1"/>
  <c r="E7883" i="9" s="1"/>
  <c r="D7883" i="9" l="1"/>
  <c r="E7884" i="9" s="1"/>
  <c r="D7884" i="9" l="1"/>
  <c r="E7885" i="9" s="1"/>
  <c r="D7885" i="9" l="1"/>
  <c r="E7886" i="9" s="1"/>
  <c r="D7886" i="9" l="1"/>
  <c r="E7887" i="9" s="1"/>
  <c r="D7887" i="9" l="1"/>
  <c r="E7888" i="9" s="1"/>
  <c r="D7888" i="9" l="1"/>
  <c r="E7889" i="9" s="1"/>
  <c r="D7889" i="9" l="1"/>
  <c r="E7890" i="9" s="1"/>
  <c r="D7890" i="9" l="1"/>
  <c r="E7891" i="9" s="1"/>
  <c r="D7891" i="9" l="1"/>
  <c r="E7892" i="9" s="1"/>
  <c r="D7892" i="9" l="1"/>
  <c r="E7893" i="9" s="1"/>
  <c r="D7893" i="9" l="1"/>
  <c r="E7894" i="9" s="1"/>
  <c r="D7894" i="9" l="1"/>
  <c r="E7895" i="9" s="1"/>
  <c r="D7895" i="9" l="1"/>
  <c r="E7896" i="9" s="1"/>
  <c r="D7896" i="9" l="1"/>
  <c r="E7897" i="9" s="1"/>
  <c r="D7897" i="9" l="1"/>
  <c r="E7898" i="9" s="1"/>
  <c r="D7898" i="9" l="1"/>
  <c r="E7899" i="9" s="1"/>
  <c r="D7899" i="9" l="1"/>
  <c r="E7900" i="9" s="1"/>
  <c r="D7900" i="9" l="1"/>
  <c r="E7901" i="9" s="1"/>
  <c r="D7901" i="9" l="1"/>
  <c r="E7902" i="9" s="1"/>
  <c r="D7902" i="9" l="1"/>
  <c r="E7903" i="9" s="1"/>
  <c r="D7903" i="9" l="1"/>
  <c r="E7904" i="9" s="1"/>
  <c r="D7904" i="9" l="1"/>
  <c r="E7905" i="9" s="1"/>
  <c r="D7905" i="9" l="1"/>
  <c r="E7906" i="9" s="1"/>
  <c r="D7906" i="9" l="1"/>
  <c r="E7907" i="9" s="1"/>
  <c r="D7907" i="9" l="1"/>
  <c r="E7908" i="9" s="1"/>
  <c r="D7908" i="9" l="1"/>
  <c r="E7909" i="9" s="1"/>
  <c r="D7909" i="9" l="1"/>
  <c r="E7910" i="9" s="1"/>
  <c r="D7910" i="9" l="1"/>
  <c r="E7911" i="9" s="1"/>
  <c r="D7911" i="9" l="1"/>
  <c r="E7912" i="9" s="1"/>
  <c r="D7912" i="9" l="1"/>
  <c r="E7913" i="9" s="1"/>
  <c r="D7913" i="9" l="1"/>
  <c r="E7914" i="9" s="1"/>
  <c r="D7914" i="9" l="1"/>
  <c r="E7915" i="9" s="1"/>
  <c r="D7915" i="9" l="1"/>
  <c r="E7916" i="9" s="1"/>
  <c r="D7916" i="9" l="1"/>
  <c r="E7917" i="9" s="1"/>
  <c r="D7917" i="9" l="1"/>
  <c r="E7918" i="9" s="1"/>
  <c r="D7918" i="9" l="1"/>
  <c r="E7919" i="9" s="1"/>
  <c r="D7919" i="9" l="1"/>
  <c r="E7920" i="9" s="1"/>
  <c r="D7920" i="9" l="1"/>
  <c r="E7921" i="9" s="1"/>
  <c r="D7921" i="9" l="1"/>
  <c r="E7922" i="9" s="1"/>
  <c r="D7922" i="9" l="1"/>
  <c r="E7923" i="9" s="1"/>
  <c r="D7923" i="9" l="1"/>
  <c r="E7924" i="9" s="1"/>
  <c r="D7924" i="9" l="1"/>
  <c r="E7925" i="9" s="1"/>
  <c r="D7925" i="9" l="1"/>
  <c r="E7926" i="9" s="1"/>
  <c r="D7926" i="9" l="1"/>
  <c r="E7927" i="9" s="1"/>
  <c r="D7927" i="9" l="1"/>
  <c r="E7928" i="9" s="1"/>
  <c r="D7928" i="9" l="1"/>
  <c r="E7929" i="9" s="1"/>
  <c r="D7929" i="9" l="1"/>
  <c r="E7930" i="9" s="1"/>
  <c r="D7930" i="9" l="1"/>
  <c r="E7931" i="9" s="1"/>
  <c r="D7931" i="9" l="1"/>
  <c r="E7932" i="9" s="1"/>
  <c r="D7932" i="9" l="1"/>
  <c r="E7933" i="9" s="1"/>
  <c r="D7933" i="9" l="1"/>
  <c r="E7934" i="9" s="1"/>
  <c r="D7934" i="9" l="1"/>
  <c r="E7935" i="9" s="1"/>
  <c r="D7935" i="9" l="1"/>
  <c r="E7936" i="9" s="1"/>
  <c r="D7936" i="9" l="1"/>
  <c r="E7937" i="9" s="1"/>
  <c r="D7937" i="9" l="1"/>
  <c r="E7938" i="9" s="1"/>
  <c r="D7938" i="9" l="1"/>
  <c r="E7939" i="9" s="1"/>
  <c r="D7939" i="9" l="1"/>
  <c r="E7940" i="9" s="1"/>
  <c r="D7940" i="9" l="1"/>
  <c r="E7941" i="9" s="1"/>
  <c r="D7941" i="9" l="1"/>
  <c r="E7942" i="9" s="1"/>
  <c r="D7942" i="9" l="1"/>
  <c r="E7943" i="9" s="1"/>
  <c r="D7943" i="9" l="1"/>
  <c r="E7944" i="9" s="1"/>
  <c r="D7944" i="9" l="1"/>
  <c r="E7945" i="9" s="1"/>
  <c r="D7945" i="9" l="1"/>
  <c r="E7946" i="9" s="1"/>
  <c r="D7946" i="9" l="1"/>
  <c r="E7947" i="9" s="1"/>
  <c r="D7947" i="9" l="1"/>
  <c r="E7948" i="9" s="1"/>
  <c r="D7948" i="9" l="1"/>
  <c r="E7949" i="9" s="1"/>
  <c r="D7949" i="9" l="1"/>
  <c r="E7950" i="9" s="1"/>
  <c r="D7950" i="9" l="1"/>
  <c r="E7951" i="9" s="1"/>
  <c r="D7951" i="9" l="1"/>
  <c r="E7952" i="9" s="1"/>
  <c r="D7952" i="9" l="1"/>
  <c r="E7953" i="9" s="1"/>
  <c r="D7953" i="9" l="1"/>
  <c r="E7954" i="9" s="1"/>
  <c r="D7954" i="9" l="1"/>
  <c r="E7955" i="9" s="1"/>
  <c r="D7955" i="9" l="1"/>
  <c r="E7956" i="9" s="1"/>
  <c r="D7956" i="9" l="1"/>
  <c r="E7957" i="9" s="1"/>
  <c r="D7957" i="9" l="1"/>
  <c r="E7958" i="9" s="1"/>
  <c r="D7958" i="9" l="1"/>
  <c r="E7959" i="9" s="1"/>
  <c r="D7959" i="9" l="1"/>
  <c r="E7960" i="9" s="1"/>
  <c r="D7960" i="9" l="1"/>
  <c r="E7961" i="9" s="1"/>
  <c r="D7961" i="9" l="1"/>
  <c r="E7962" i="9" s="1"/>
  <c r="D7962" i="9" l="1"/>
  <c r="E7963" i="9" s="1"/>
  <c r="D7963" i="9" l="1"/>
  <c r="E7964" i="9" s="1"/>
  <c r="D7964" i="9" l="1"/>
  <c r="E7965" i="9" s="1"/>
  <c r="D7965" i="9" l="1"/>
  <c r="E7966" i="9" s="1"/>
  <c r="D7966" i="9" l="1"/>
  <c r="E7967" i="9" s="1"/>
  <c r="D7967" i="9" l="1"/>
  <c r="E7968" i="9" s="1"/>
  <c r="D7968" i="9" l="1"/>
  <c r="E7969" i="9" s="1"/>
  <c r="D7969" i="9" l="1"/>
  <c r="E7970" i="9" s="1"/>
  <c r="D7970" i="9" l="1"/>
  <c r="E7971" i="9" s="1"/>
  <c r="D7971" i="9" l="1"/>
  <c r="E7972" i="9" s="1"/>
  <c r="D7972" i="9" l="1"/>
  <c r="E7973" i="9" s="1"/>
  <c r="D7973" i="9" l="1"/>
  <c r="E7974" i="9" s="1"/>
  <c r="D7974" i="9" l="1"/>
  <c r="E7975" i="9" s="1"/>
  <c r="D7975" i="9" l="1"/>
  <c r="E7976" i="9" s="1"/>
  <c r="D7976" i="9" l="1"/>
  <c r="E7977" i="9" s="1"/>
  <c r="D7977" i="9" l="1"/>
  <c r="E7978" i="9" s="1"/>
  <c r="D7978" i="9" l="1"/>
  <c r="E7979" i="9" s="1"/>
  <c r="D7979" i="9" l="1"/>
  <c r="E7980" i="9" s="1"/>
  <c r="D7980" i="9" l="1"/>
  <c r="E7981" i="9" s="1"/>
  <c r="D7981" i="9" l="1"/>
  <c r="E7982" i="9" s="1"/>
  <c r="D7982" i="9" l="1"/>
  <c r="E7983" i="9" s="1"/>
  <c r="D7983" i="9" l="1"/>
  <c r="E7984" i="9" s="1"/>
  <c r="D7984" i="9" l="1"/>
  <c r="E7985" i="9" s="1"/>
  <c r="D7985" i="9" l="1"/>
  <c r="E7986" i="9" s="1"/>
  <c r="D7986" i="9" l="1"/>
  <c r="E7987" i="9" s="1"/>
  <c r="D7987" i="9" l="1"/>
  <c r="E7988" i="9" s="1"/>
  <c r="D7988" i="9" l="1"/>
  <c r="E7989" i="9" s="1"/>
  <c r="D7989" i="9" l="1"/>
  <c r="E7990" i="9" s="1"/>
  <c r="D7990" i="9" l="1"/>
  <c r="E7991" i="9" s="1"/>
  <c r="D7991" i="9" l="1"/>
  <c r="E7992" i="9" s="1"/>
  <c r="D7992" i="9" l="1"/>
  <c r="E7993" i="9" s="1"/>
  <c r="D7993" i="9" l="1"/>
  <c r="E7994" i="9" s="1"/>
  <c r="D7994" i="9" l="1"/>
  <c r="E7995" i="9" s="1"/>
  <c r="D7995" i="9" l="1"/>
  <c r="E7996" i="9" s="1"/>
  <c r="D7996" i="9" l="1"/>
  <c r="E7997" i="9" s="1"/>
  <c r="D7997" i="9" l="1"/>
  <c r="E7998" i="9" s="1"/>
  <c r="D7998" i="9" l="1"/>
  <c r="E7999" i="9" s="1"/>
  <c r="D7999" i="9" l="1"/>
  <c r="E8000" i="9" s="1"/>
  <c r="D8000" i="9" l="1"/>
  <c r="E8001" i="9" s="1"/>
  <c r="D8001" i="9" l="1"/>
  <c r="E8002" i="9" s="1"/>
  <c r="D8002" i="9" l="1"/>
  <c r="E8003" i="9" s="1"/>
  <c r="D8003" i="9" l="1"/>
  <c r="E8004" i="9" s="1"/>
  <c r="D8004" i="9" l="1"/>
  <c r="E8005" i="9" s="1"/>
  <c r="D8005" i="9" l="1"/>
  <c r="E8006" i="9" s="1"/>
  <c r="D8006" i="9" l="1"/>
  <c r="E8007" i="9" s="1"/>
  <c r="D8007" i="9" l="1"/>
  <c r="E8008" i="9" s="1"/>
  <c r="D8008" i="9" l="1"/>
  <c r="E8009" i="9" s="1"/>
  <c r="D8009" i="9" l="1"/>
  <c r="E8010" i="9" s="1"/>
  <c r="D8010" i="9" l="1"/>
  <c r="E8011" i="9" s="1"/>
  <c r="D8011" i="9" l="1"/>
  <c r="E8012" i="9" s="1"/>
  <c r="D8012" i="9" l="1"/>
  <c r="E8013" i="9" s="1"/>
  <c r="D8013" i="9" l="1"/>
  <c r="E8014" i="9" s="1"/>
  <c r="D8014" i="9" l="1"/>
  <c r="E8015" i="9" s="1"/>
  <c r="D8015" i="9" l="1"/>
  <c r="E8016" i="9" s="1"/>
  <c r="D8016" i="9" l="1"/>
  <c r="E8017" i="9" s="1"/>
  <c r="D8017" i="9" l="1"/>
  <c r="E8018" i="9" s="1"/>
  <c r="D8018" i="9" l="1"/>
  <c r="E8019" i="9" s="1"/>
  <c r="D8019" i="9" l="1"/>
  <c r="E8020" i="9" s="1"/>
  <c r="D8020" i="9" l="1"/>
  <c r="E8021" i="9" s="1"/>
  <c r="D8021" i="9" l="1"/>
  <c r="E8022" i="9" s="1"/>
  <c r="D8022" i="9" l="1"/>
  <c r="E8023" i="9" s="1"/>
  <c r="D8023" i="9" l="1"/>
  <c r="E8024" i="9" s="1"/>
  <c r="D8024" i="9" l="1"/>
  <c r="E8025" i="9" s="1"/>
  <c r="D8025" i="9" l="1"/>
  <c r="E8026" i="9" s="1"/>
  <c r="D8026" i="9" l="1"/>
  <c r="E8027" i="9" s="1"/>
  <c r="D8027" i="9" l="1"/>
  <c r="E8028" i="9" s="1"/>
  <c r="D8028" i="9" l="1"/>
  <c r="E8029" i="9" s="1"/>
  <c r="D8029" i="9" l="1"/>
  <c r="E8030" i="9" s="1"/>
  <c r="D8030" i="9" l="1"/>
  <c r="E8031" i="9" s="1"/>
  <c r="D8031" i="9" l="1"/>
  <c r="E8032" i="9" s="1"/>
  <c r="D8032" i="9" l="1"/>
  <c r="E8033" i="9" s="1"/>
  <c r="D8033" i="9" l="1"/>
  <c r="E8034" i="9" s="1"/>
  <c r="D8034" i="9" l="1"/>
  <c r="E8035" i="9" s="1"/>
  <c r="D8035" i="9" l="1"/>
  <c r="E8036" i="9" s="1"/>
  <c r="D8036" i="9" l="1"/>
  <c r="E8037" i="9" s="1"/>
  <c r="D8037" i="9" l="1"/>
  <c r="E8038" i="9" s="1"/>
  <c r="D8038" i="9" l="1"/>
  <c r="E8039" i="9" s="1"/>
  <c r="D8039" i="9" l="1"/>
  <c r="E8040" i="9" s="1"/>
  <c r="D8040" i="9" l="1"/>
  <c r="E8041" i="9" s="1"/>
  <c r="D8041" i="9" l="1"/>
  <c r="E8042" i="9" s="1"/>
  <c r="D8042" i="9" l="1"/>
  <c r="E8043" i="9" s="1"/>
  <c r="D8043" i="9" l="1"/>
  <c r="E8044" i="9" s="1"/>
  <c r="D8044" i="9" l="1"/>
  <c r="E8045" i="9" s="1"/>
  <c r="D8045" i="9" l="1"/>
  <c r="E8046" i="9" s="1"/>
  <c r="D8046" i="9" l="1"/>
  <c r="E8047" i="9" s="1"/>
  <c r="D8047" i="9" l="1"/>
  <c r="E8048" i="9" s="1"/>
  <c r="D8048" i="9" l="1"/>
  <c r="E8049" i="9" s="1"/>
  <c r="D8049" i="9" l="1"/>
  <c r="E8050" i="9" s="1"/>
  <c r="D8050" i="9" l="1"/>
  <c r="E8051" i="9" s="1"/>
  <c r="D8051" i="9" l="1"/>
  <c r="E8052" i="9" s="1"/>
  <c r="D8052" i="9" l="1"/>
  <c r="E8053" i="9" s="1"/>
  <c r="D8053" i="9" l="1"/>
  <c r="E8054" i="9" s="1"/>
  <c r="D8054" i="9" l="1"/>
  <c r="E8055" i="9" s="1"/>
  <c r="D8055" i="9" l="1"/>
  <c r="E8056" i="9" s="1"/>
  <c r="D8056" i="9" l="1"/>
  <c r="E8057" i="9" s="1"/>
  <c r="D8057" i="9" l="1"/>
  <c r="E8058" i="9" s="1"/>
  <c r="D8058" i="9" l="1"/>
  <c r="E8059" i="9" s="1"/>
  <c r="D8059" i="9" l="1"/>
  <c r="E8060" i="9" s="1"/>
  <c r="D8060" i="9" l="1"/>
  <c r="E8061" i="9" s="1"/>
  <c r="D8061" i="9" l="1"/>
  <c r="E8062" i="9" s="1"/>
  <c r="D8062" i="9" l="1"/>
  <c r="E8063" i="9" s="1"/>
  <c r="D8063" i="9" l="1"/>
  <c r="E8064" i="9" s="1"/>
  <c r="D8064" i="9" l="1"/>
  <c r="E8065" i="9" s="1"/>
  <c r="D8065" i="9" l="1"/>
  <c r="E8066" i="9" s="1"/>
  <c r="D8066" i="9" l="1"/>
  <c r="E8067" i="9" s="1"/>
  <c r="D8067" i="9" l="1"/>
  <c r="E8068" i="9" s="1"/>
  <c r="D8068" i="9" l="1"/>
  <c r="E8069" i="9" s="1"/>
  <c r="D8069" i="9" l="1"/>
  <c r="E8070" i="9" s="1"/>
  <c r="D8070" i="9" l="1"/>
  <c r="E8071" i="9" s="1"/>
  <c r="D8071" i="9" l="1"/>
  <c r="E8072" i="9" s="1"/>
  <c r="D8072" i="9" l="1"/>
  <c r="E8073" i="9" s="1"/>
  <c r="D8073" i="9" l="1"/>
  <c r="E8074" i="9" s="1"/>
  <c r="D8074" i="9" l="1"/>
  <c r="E8075" i="9" s="1"/>
  <c r="D8075" i="9" l="1"/>
  <c r="E8076" i="9" s="1"/>
  <c r="D8076" i="9" l="1"/>
  <c r="E8077" i="9" s="1"/>
  <c r="D8077" i="9" l="1"/>
  <c r="E8078" i="9" s="1"/>
  <c r="D8078" i="9" l="1"/>
  <c r="E8079" i="9" s="1"/>
  <c r="D8079" i="9" l="1"/>
  <c r="E8080" i="9" s="1"/>
  <c r="D8080" i="9" l="1"/>
  <c r="E8081" i="9" s="1"/>
  <c r="D8081" i="9" l="1"/>
  <c r="E8082" i="9" s="1"/>
  <c r="D8082" i="9" l="1"/>
  <c r="E8083" i="9" s="1"/>
  <c r="D8083" i="9" l="1"/>
  <c r="E8084" i="9" s="1"/>
  <c r="D8084" i="9" l="1"/>
  <c r="E8085" i="9" s="1"/>
  <c r="D8085" i="9" l="1"/>
  <c r="E8086" i="9" s="1"/>
  <c r="D8086" i="9" l="1"/>
  <c r="E8087" i="9" s="1"/>
  <c r="D8087" i="9" l="1"/>
  <c r="E8088" i="9" s="1"/>
  <c r="D8088" i="9" l="1"/>
  <c r="E8089" i="9" s="1"/>
  <c r="D8089" i="9" l="1"/>
  <c r="E8090" i="9" s="1"/>
  <c r="D8090" i="9" l="1"/>
  <c r="E8091" i="9" s="1"/>
  <c r="D8091" i="9" l="1"/>
  <c r="E8092" i="9" s="1"/>
  <c r="D8092" i="9" l="1"/>
  <c r="E8093" i="9" s="1"/>
  <c r="D8093" i="9" l="1"/>
  <c r="E8094" i="9" s="1"/>
  <c r="D8094" i="9" l="1"/>
  <c r="E8095" i="9" s="1"/>
  <c r="D8095" i="9" l="1"/>
  <c r="E8096" i="9" s="1"/>
  <c r="D8096" i="9" l="1"/>
  <c r="E8097" i="9" s="1"/>
  <c r="D8097" i="9" l="1"/>
  <c r="E8098" i="9" s="1"/>
  <c r="D8098" i="9" l="1"/>
  <c r="E8099" i="9" s="1"/>
  <c r="D8099" i="9" l="1"/>
  <c r="E8100" i="9" s="1"/>
  <c r="D8100" i="9" l="1"/>
  <c r="E8101" i="9" s="1"/>
  <c r="D8101" i="9" l="1"/>
  <c r="E8102" i="9" s="1"/>
  <c r="D8102" i="9" l="1"/>
  <c r="E8103" i="9" s="1"/>
  <c r="D8103" i="9" l="1"/>
  <c r="E8104" i="9" s="1"/>
  <c r="D8104" i="9" l="1"/>
  <c r="E8105" i="9" s="1"/>
  <c r="D8105" i="9" l="1"/>
  <c r="E8106" i="9" s="1"/>
  <c r="D8106" i="9" l="1"/>
  <c r="E8107" i="9" s="1"/>
  <c r="D8107" i="9" l="1"/>
  <c r="E8108" i="9" s="1"/>
  <c r="D8108" i="9" l="1"/>
  <c r="E8109" i="9" s="1"/>
  <c r="D8109" i="9" l="1"/>
  <c r="E8110" i="9" s="1"/>
  <c r="D8110" i="9" l="1"/>
  <c r="E8111" i="9" s="1"/>
  <c r="D8111" i="9" l="1"/>
  <c r="E8112" i="9" s="1"/>
  <c r="D8112" i="9" l="1"/>
  <c r="E8113" i="9" s="1"/>
  <c r="D8113" i="9" l="1"/>
  <c r="E8114" i="9" s="1"/>
  <c r="D8114" i="9" l="1"/>
  <c r="E8115" i="9" s="1"/>
  <c r="D8115" i="9" l="1"/>
  <c r="E8116" i="9" s="1"/>
  <c r="D8116" i="9" l="1"/>
  <c r="E8117" i="9" s="1"/>
  <c r="D8117" i="9" l="1"/>
  <c r="E8118" i="9" s="1"/>
  <c r="D8118" i="9" l="1"/>
  <c r="E8119" i="9" s="1"/>
  <c r="D8119" i="9" l="1"/>
  <c r="E8120" i="9" s="1"/>
  <c r="D8120" i="9" l="1"/>
  <c r="E8121" i="9" s="1"/>
  <c r="D8121" i="9" l="1"/>
  <c r="E8122" i="9" s="1"/>
  <c r="D8122" i="9" l="1"/>
  <c r="E8123" i="9" s="1"/>
  <c r="D8123" i="9" l="1"/>
  <c r="E8124" i="9" s="1"/>
  <c r="D8124" i="9" l="1"/>
  <c r="E8125" i="9" s="1"/>
  <c r="D8125" i="9" l="1"/>
  <c r="E8126" i="9" s="1"/>
  <c r="D8126" i="9" l="1"/>
  <c r="E8127" i="9" s="1"/>
  <c r="D8127" i="9" l="1"/>
  <c r="E8128" i="9" s="1"/>
  <c r="D8128" i="9" l="1"/>
  <c r="E8129" i="9" s="1"/>
  <c r="D8129" i="9" l="1"/>
  <c r="E8130" i="9" s="1"/>
  <c r="D8130" i="9" l="1"/>
  <c r="E8131" i="9" s="1"/>
  <c r="D8131" i="9" l="1"/>
  <c r="E8132" i="9" s="1"/>
  <c r="D8132" i="9" l="1"/>
  <c r="E8133" i="9" s="1"/>
  <c r="D8133" i="9" l="1"/>
  <c r="E8134" i="9" s="1"/>
  <c r="D8134" i="9" l="1"/>
  <c r="E8135" i="9" s="1"/>
  <c r="D8135" i="9" l="1"/>
  <c r="E8136" i="9" s="1"/>
  <c r="D8136" i="9" l="1"/>
  <c r="E8137" i="9" s="1"/>
  <c r="D8137" i="9" l="1"/>
  <c r="E8138" i="9" s="1"/>
  <c r="D8138" i="9" l="1"/>
  <c r="E8139" i="9" s="1"/>
  <c r="D8139" i="9" l="1"/>
  <c r="E8140" i="9" s="1"/>
  <c r="D8140" i="9" l="1"/>
  <c r="E8141" i="9" s="1"/>
  <c r="D8141" i="9" l="1"/>
  <c r="E8142" i="9" s="1"/>
  <c r="D8142" i="9" l="1"/>
  <c r="E8143" i="9" s="1"/>
  <c r="D8143" i="9" l="1"/>
  <c r="E8144" i="9" s="1"/>
  <c r="D8144" i="9" l="1"/>
  <c r="E8145" i="9" s="1"/>
  <c r="D8145" i="9" l="1"/>
  <c r="E8146" i="9" s="1"/>
  <c r="D8146" i="9" l="1"/>
  <c r="E8147" i="9" s="1"/>
  <c r="D8147" i="9" l="1"/>
  <c r="E8148" i="9" s="1"/>
  <c r="D8148" i="9" l="1"/>
  <c r="E8149" i="9" s="1"/>
  <c r="D8149" i="9" l="1"/>
  <c r="E8150" i="9" s="1"/>
  <c r="D8150" i="9" l="1"/>
  <c r="E8151" i="9" s="1"/>
  <c r="D8151" i="9" l="1"/>
  <c r="E8152" i="9" s="1"/>
  <c r="D8152" i="9" l="1"/>
  <c r="E8153" i="9" s="1"/>
  <c r="D8153" i="9" l="1"/>
  <c r="E8154" i="9" s="1"/>
  <c r="D8154" i="9" l="1"/>
  <c r="E8155" i="9" s="1"/>
  <c r="D8155" i="9" l="1"/>
  <c r="E8156" i="9" s="1"/>
  <c r="D8156" i="9" l="1"/>
  <c r="E8157" i="9" s="1"/>
  <c r="D8157" i="9" l="1"/>
  <c r="E8158" i="9" s="1"/>
  <c r="D8158" i="9" l="1"/>
  <c r="E8159" i="9" s="1"/>
  <c r="D8159" i="9" l="1"/>
  <c r="E8160" i="9" s="1"/>
  <c r="D8160" i="9" l="1"/>
  <c r="E8161" i="9" s="1"/>
  <c r="D8161" i="9" l="1"/>
  <c r="E8162" i="9" s="1"/>
  <c r="D8162" i="9" l="1"/>
  <c r="E8163" i="9" s="1"/>
  <c r="D8163" i="9" l="1"/>
  <c r="E8164" i="9" s="1"/>
  <c r="D8164" i="9" l="1"/>
  <c r="E8165" i="9" s="1"/>
  <c r="D8165" i="9" l="1"/>
  <c r="E8166" i="9" s="1"/>
  <c r="D8166" i="9" l="1"/>
  <c r="E8167" i="9" s="1"/>
  <c r="D8167" i="9" l="1"/>
  <c r="E8168" i="9" s="1"/>
  <c r="D8168" i="9" l="1"/>
  <c r="E8169" i="9" s="1"/>
  <c r="D8169" i="9" l="1"/>
  <c r="E8170" i="9" s="1"/>
  <c r="D8170" i="9" l="1"/>
  <c r="E8171" i="9" s="1"/>
  <c r="D8171" i="9" l="1"/>
  <c r="E8172" i="9" s="1"/>
  <c r="D8172" i="9" l="1"/>
  <c r="E8173" i="9" s="1"/>
  <c r="D8173" i="9" l="1"/>
  <c r="E8174" i="9" s="1"/>
  <c r="D8174" i="9" l="1"/>
  <c r="E8175" i="9" s="1"/>
  <c r="D8175" i="9" l="1"/>
  <c r="E8176" i="9" s="1"/>
  <c r="D8176" i="9" l="1"/>
  <c r="E8177" i="9" s="1"/>
  <c r="D8177" i="9" l="1"/>
  <c r="E8178" i="9" s="1"/>
  <c r="D8178" i="9" l="1"/>
  <c r="E8179" i="9" s="1"/>
  <c r="D8179" i="9" l="1"/>
  <c r="E8180" i="9" s="1"/>
  <c r="D8180" i="9" l="1"/>
  <c r="E8181" i="9" s="1"/>
  <c r="D8181" i="9" l="1"/>
  <c r="E8182" i="9" s="1"/>
  <c r="D8182" i="9" l="1"/>
  <c r="E8183" i="9" s="1"/>
  <c r="D8183" i="9" l="1"/>
  <c r="E8184" i="9" s="1"/>
  <c r="D8184" i="9" l="1"/>
  <c r="E8185" i="9" s="1"/>
  <c r="D8185" i="9" l="1"/>
  <c r="E8186" i="9" s="1"/>
  <c r="D8186" i="9" l="1"/>
  <c r="E8187" i="9" s="1"/>
  <c r="D8187" i="9" l="1"/>
  <c r="E8188" i="9" s="1"/>
  <c r="D8188" i="9" l="1"/>
  <c r="E8189" i="9" s="1"/>
  <c r="D8189" i="9" l="1"/>
  <c r="E8190" i="9" s="1"/>
  <c r="D8190" i="9" l="1"/>
  <c r="E8191" i="9" s="1"/>
  <c r="D8191" i="9" l="1"/>
  <c r="E8192" i="9" s="1"/>
  <c r="D8192" i="9" l="1"/>
  <c r="E8193" i="9" s="1"/>
  <c r="D8193" i="9" l="1"/>
  <c r="E8194" i="9" s="1"/>
  <c r="D8194" i="9" l="1"/>
  <c r="E8195" i="9" s="1"/>
  <c r="D8195" i="9" l="1"/>
  <c r="E8196" i="9" s="1"/>
  <c r="D8196" i="9" l="1"/>
  <c r="E8197" i="9" s="1"/>
  <c r="D8197" i="9" l="1"/>
  <c r="E8198" i="9" s="1"/>
  <c r="D8198" i="9" l="1"/>
  <c r="E8199" i="9" s="1"/>
  <c r="D8199" i="9" l="1"/>
  <c r="E8200" i="9" s="1"/>
  <c r="D8200" i="9" l="1"/>
  <c r="E8201" i="9" s="1"/>
  <c r="D8201" i="9" l="1"/>
  <c r="E8202" i="9" s="1"/>
  <c r="D8202" i="9" l="1"/>
  <c r="E8203" i="9" s="1"/>
  <c r="D8203" i="9" l="1"/>
  <c r="E8204" i="9" s="1"/>
  <c r="D8204" i="9" l="1"/>
  <c r="E8205" i="9" s="1"/>
  <c r="D8205" i="9" l="1"/>
  <c r="E8206" i="9" s="1"/>
  <c r="D8206" i="9" l="1"/>
  <c r="E8207" i="9" s="1"/>
  <c r="D8207" i="9" l="1"/>
  <c r="E8208" i="9" s="1"/>
  <c r="D8208" i="9" l="1"/>
  <c r="E8209" i="9" s="1"/>
  <c r="D8209" i="9" l="1"/>
  <c r="E8210" i="9" s="1"/>
  <c r="D8210" i="9" l="1"/>
  <c r="E8211" i="9" s="1"/>
  <c r="D8211" i="9" l="1"/>
  <c r="E8212" i="9" s="1"/>
  <c r="D8212" i="9" l="1"/>
  <c r="E8213" i="9" s="1"/>
  <c r="D8213" i="9" l="1"/>
  <c r="E8214" i="9" s="1"/>
  <c r="D8214" i="9" l="1"/>
  <c r="E8215" i="9" s="1"/>
  <c r="D8215" i="9" l="1"/>
  <c r="E8216" i="9" s="1"/>
  <c r="D8216" i="9" l="1"/>
  <c r="E8217" i="9" s="1"/>
  <c r="D8217" i="9" l="1"/>
  <c r="E8218" i="9" s="1"/>
  <c r="D8218" i="9" l="1"/>
  <c r="E8219" i="9" s="1"/>
  <c r="D8219" i="9" l="1"/>
  <c r="E8220" i="9" s="1"/>
  <c r="D8220" i="9" l="1"/>
  <c r="E8221" i="9" s="1"/>
  <c r="D8221" i="9" l="1"/>
  <c r="E8222" i="9" s="1"/>
  <c r="D8222" i="9" l="1"/>
  <c r="E8223" i="9" s="1"/>
  <c r="D8223" i="9" l="1"/>
  <c r="E8224" i="9" s="1"/>
  <c r="D8224" i="9" l="1"/>
  <c r="E8225" i="9" s="1"/>
  <c r="D8225" i="9" l="1"/>
  <c r="E8226" i="9" s="1"/>
  <c r="D8226" i="9" l="1"/>
  <c r="E8227" i="9" s="1"/>
  <c r="D8227" i="9" l="1"/>
  <c r="E8228" i="9" s="1"/>
  <c r="D8228" i="9" l="1"/>
  <c r="E8229" i="9" s="1"/>
  <c r="D8229" i="9" l="1"/>
  <c r="E8230" i="9" s="1"/>
  <c r="D8230" i="9" l="1"/>
  <c r="E8231" i="9" s="1"/>
  <c r="D8231" i="9" l="1"/>
  <c r="E8232" i="9" s="1"/>
  <c r="D8232" i="9" l="1"/>
  <c r="E8233" i="9" s="1"/>
  <c r="D8233" i="9" l="1"/>
  <c r="E8234" i="9" s="1"/>
  <c r="D8234" i="9" l="1"/>
  <c r="E8235" i="9" s="1"/>
  <c r="D8235" i="9" l="1"/>
  <c r="E8236" i="9" s="1"/>
  <c r="D8236" i="9" l="1"/>
  <c r="E8237" i="9" s="1"/>
  <c r="D8237" i="9" l="1"/>
  <c r="E8238" i="9" s="1"/>
  <c r="D8238" i="9" l="1"/>
  <c r="E8239" i="9" s="1"/>
  <c r="D8239" i="9" l="1"/>
  <c r="E8240" i="9" s="1"/>
  <c r="D8240" i="9" l="1"/>
  <c r="E8241" i="9" s="1"/>
  <c r="D8241" i="9" l="1"/>
  <c r="E8242" i="9" s="1"/>
  <c r="D8242" i="9" l="1"/>
  <c r="E8243" i="9" s="1"/>
  <c r="D8243" i="9" l="1"/>
  <c r="E8244" i="9" s="1"/>
  <c r="D8244" i="9" l="1"/>
  <c r="E8245" i="9" s="1"/>
  <c r="D8245" i="9" l="1"/>
  <c r="E8246" i="9" s="1"/>
  <c r="D8246" i="9" l="1"/>
  <c r="E8247" i="9" s="1"/>
  <c r="D8247" i="9" l="1"/>
  <c r="E8248" i="9" s="1"/>
  <c r="D8248" i="9" l="1"/>
  <c r="E8249" i="9" s="1"/>
  <c r="D8249" i="9" l="1"/>
  <c r="E8250" i="9" s="1"/>
  <c r="D8250" i="9" l="1"/>
  <c r="E8251" i="9" s="1"/>
  <c r="D8251" i="9" l="1"/>
  <c r="E8252" i="9" s="1"/>
  <c r="D8252" i="9" l="1"/>
  <c r="E8253" i="9" s="1"/>
  <c r="D8253" i="9" l="1"/>
  <c r="E8254" i="9" s="1"/>
  <c r="D8254" i="9" l="1"/>
  <c r="E8255" i="9" s="1"/>
  <c r="D8255" i="9" l="1"/>
  <c r="E8256" i="9" s="1"/>
  <c r="D8256" i="9" l="1"/>
  <c r="E8257" i="9" s="1"/>
  <c r="D8257" i="9" l="1"/>
  <c r="E8258" i="9" s="1"/>
  <c r="D8258" i="9" l="1"/>
  <c r="E8259" i="9" s="1"/>
  <c r="D8259" i="9" l="1"/>
  <c r="E8260" i="9" s="1"/>
  <c r="D8260" i="9" l="1"/>
  <c r="E8261" i="9" s="1"/>
  <c r="D8261" i="9" l="1"/>
  <c r="E8262" i="9" s="1"/>
  <c r="D8262" i="9" l="1"/>
  <c r="E8263" i="9" s="1"/>
  <c r="D8263" i="9" l="1"/>
  <c r="E8264" i="9" s="1"/>
  <c r="D8264" i="9" l="1"/>
  <c r="E8265" i="9" s="1"/>
  <c r="D8265" i="9" l="1"/>
  <c r="E8266" i="9" s="1"/>
  <c r="D8266" i="9" l="1"/>
  <c r="E8267" i="9" s="1"/>
  <c r="D8267" i="9" l="1"/>
  <c r="E8268" i="9" s="1"/>
  <c r="D8268" i="9" l="1"/>
  <c r="E8269" i="9" s="1"/>
  <c r="D8269" i="9" l="1"/>
  <c r="E8270" i="9" s="1"/>
  <c r="D8270" i="9" l="1"/>
  <c r="E8271" i="9" s="1"/>
  <c r="D8271" i="9" l="1"/>
  <c r="E8272" i="9" s="1"/>
  <c r="D8272" i="9" l="1"/>
  <c r="E8273" i="9" s="1"/>
  <c r="D8273" i="9" l="1"/>
  <c r="E8274" i="9" s="1"/>
  <c r="D8274" i="9" l="1"/>
  <c r="E8275" i="9" s="1"/>
  <c r="D8275" i="9" l="1"/>
  <c r="E8276" i="9" s="1"/>
  <c r="D8276" i="9" l="1"/>
  <c r="E8277" i="9" s="1"/>
  <c r="D8277" i="9" l="1"/>
  <c r="E8278" i="9" s="1"/>
  <c r="D8278" i="9" l="1"/>
  <c r="E8279" i="9" s="1"/>
  <c r="D8279" i="9" l="1"/>
  <c r="E8280" i="9" s="1"/>
  <c r="D8280" i="9" l="1"/>
  <c r="E8281" i="9" s="1"/>
  <c r="D8281" i="9" l="1"/>
  <c r="E8282" i="9" s="1"/>
  <c r="D8282" i="9" l="1"/>
  <c r="E8283" i="9" s="1"/>
  <c r="D8283" i="9" l="1"/>
  <c r="E8284" i="9" s="1"/>
  <c r="D8284" i="9" l="1"/>
  <c r="E8285" i="9" s="1"/>
  <c r="D8285" i="9" l="1"/>
  <c r="E8286" i="9" s="1"/>
  <c r="D8286" i="9" l="1"/>
  <c r="E8287" i="9" s="1"/>
  <c r="D8287" i="9" l="1"/>
  <c r="E8288" i="9" s="1"/>
  <c r="D8288" i="9" l="1"/>
  <c r="E8289" i="9" s="1"/>
  <c r="D8289" i="9" l="1"/>
  <c r="E8290" i="9" s="1"/>
  <c r="D8290" i="9" l="1"/>
  <c r="E8291" i="9" s="1"/>
  <c r="D8291" i="9" l="1"/>
  <c r="E8292" i="9" s="1"/>
  <c r="D8292" i="9" l="1"/>
  <c r="E8293" i="9" s="1"/>
  <c r="D8293" i="9" l="1"/>
  <c r="E8294" i="9" s="1"/>
  <c r="D8294" i="9" l="1"/>
  <c r="E8295" i="9" s="1"/>
  <c r="D8295" i="9" l="1"/>
  <c r="E8296" i="9" s="1"/>
  <c r="D8296" i="9" l="1"/>
  <c r="E8297" i="9" s="1"/>
  <c r="D8297" i="9" l="1"/>
  <c r="E8298" i="9" s="1"/>
  <c r="D8298" i="9" l="1"/>
  <c r="E8299" i="9" s="1"/>
  <c r="D8299" i="9" l="1"/>
  <c r="E8300" i="9" s="1"/>
  <c r="D8300" i="9" l="1"/>
  <c r="E8301" i="9" s="1"/>
  <c r="D8301" i="9" l="1"/>
  <c r="E8302" i="9" s="1"/>
  <c r="D8302" i="9" l="1"/>
  <c r="E8303" i="9" s="1"/>
  <c r="D8303" i="9" l="1"/>
  <c r="E8304" i="9" s="1"/>
  <c r="D8304" i="9" l="1"/>
  <c r="E8305" i="9" s="1"/>
  <c r="D8305" i="9" l="1"/>
  <c r="E8306" i="9" s="1"/>
  <c r="D8306" i="9" l="1"/>
  <c r="E8307" i="9" s="1"/>
  <c r="D8307" i="9" l="1"/>
  <c r="E8308" i="9" s="1"/>
  <c r="D8308" i="9" l="1"/>
  <c r="E8309" i="9" s="1"/>
  <c r="D8309" i="9" l="1"/>
  <c r="E8310" i="9" s="1"/>
  <c r="D8310" i="9" l="1"/>
  <c r="E8311" i="9" s="1"/>
  <c r="D8311" i="9" l="1"/>
  <c r="E8312" i="9" s="1"/>
  <c r="D8312" i="9" l="1"/>
  <c r="E8313" i="9" s="1"/>
  <c r="D8313" i="9" l="1"/>
  <c r="E8314" i="9" s="1"/>
  <c r="D8314" i="9" l="1"/>
  <c r="E8315" i="9" s="1"/>
  <c r="D8315" i="9" l="1"/>
  <c r="E8316" i="9" s="1"/>
  <c r="D8316" i="9" l="1"/>
  <c r="E8317" i="9" s="1"/>
  <c r="D8317" i="9" l="1"/>
  <c r="E8318" i="9" s="1"/>
  <c r="D8318" i="9" l="1"/>
  <c r="E8319" i="9" s="1"/>
  <c r="D8319" i="9" l="1"/>
  <c r="E8320" i="9" s="1"/>
  <c r="D8320" i="9" l="1"/>
  <c r="E8321" i="9" s="1"/>
  <c r="D8321" i="9" l="1"/>
  <c r="E8322" i="9" s="1"/>
  <c r="D8322" i="9" l="1"/>
  <c r="E8323" i="9" s="1"/>
  <c r="D8323" i="9" l="1"/>
  <c r="E8324" i="9" s="1"/>
  <c r="D8324" i="9" l="1"/>
  <c r="E8325" i="9" s="1"/>
  <c r="D8325" i="9" l="1"/>
  <c r="E8326" i="9" s="1"/>
  <c r="D8326" i="9" l="1"/>
  <c r="E8327" i="9" s="1"/>
  <c r="D8327" i="9" l="1"/>
  <c r="E8328" i="9" s="1"/>
  <c r="D8328" i="9" l="1"/>
  <c r="E8329" i="9" s="1"/>
  <c r="D8329" i="9" l="1"/>
  <c r="E8330" i="9" s="1"/>
  <c r="D8330" i="9" l="1"/>
  <c r="E8331" i="9" s="1"/>
  <c r="D8331" i="9" l="1"/>
  <c r="E8332" i="9" s="1"/>
  <c r="D8332" i="9" l="1"/>
  <c r="E8333" i="9" s="1"/>
  <c r="D8333" i="9" l="1"/>
  <c r="E8334" i="9" s="1"/>
  <c r="D8334" i="9" l="1"/>
  <c r="E8335" i="9" s="1"/>
  <c r="D8335" i="9" l="1"/>
  <c r="E8336" i="9" s="1"/>
  <c r="D8336" i="9" l="1"/>
  <c r="E8337" i="9" s="1"/>
  <c r="D8337" i="9" l="1"/>
  <c r="E8338" i="9" s="1"/>
  <c r="D8338" i="9" l="1"/>
  <c r="E8339" i="9" s="1"/>
  <c r="D8339" i="9" l="1"/>
  <c r="E8340" i="9" s="1"/>
  <c r="D8340" i="9" l="1"/>
  <c r="E8341" i="9" s="1"/>
  <c r="D8341" i="9" l="1"/>
  <c r="E8342" i="9" s="1"/>
  <c r="D8342" i="9" l="1"/>
  <c r="E8343" i="9" s="1"/>
  <c r="D8343" i="9" l="1"/>
  <c r="E8344" i="9" s="1"/>
  <c r="D8344" i="9" l="1"/>
  <c r="E8345" i="9" s="1"/>
  <c r="D8345" i="9" l="1"/>
  <c r="E8346" i="9" s="1"/>
  <c r="D8346" i="9" l="1"/>
  <c r="E8347" i="9" s="1"/>
  <c r="D8347" i="9" l="1"/>
  <c r="E8348" i="9" s="1"/>
  <c r="D8348" i="9" l="1"/>
  <c r="E8349" i="9" s="1"/>
  <c r="D8349" i="9" l="1"/>
  <c r="E8350" i="9" s="1"/>
  <c r="D8350" i="9" l="1"/>
  <c r="E8351" i="9" s="1"/>
  <c r="D8351" i="9" l="1"/>
  <c r="E8352" i="9" s="1"/>
  <c r="D8352" i="9" l="1"/>
  <c r="E8353" i="9" s="1"/>
  <c r="D8353" i="9" l="1"/>
  <c r="E8354" i="9" s="1"/>
  <c r="D8354" i="9" l="1"/>
  <c r="E8355" i="9" s="1"/>
  <c r="D8355" i="9" l="1"/>
  <c r="E8356" i="9" s="1"/>
  <c r="D8356" i="9" l="1"/>
  <c r="E8357" i="9" s="1"/>
  <c r="D8357" i="9" l="1"/>
  <c r="E8358" i="9" s="1"/>
  <c r="D8358" i="9" l="1"/>
  <c r="E8359" i="9" s="1"/>
  <c r="D8359" i="9" l="1"/>
  <c r="E8360" i="9" s="1"/>
  <c r="D8360" i="9" l="1"/>
  <c r="E8361" i="9" s="1"/>
  <c r="D8361" i="9" l="1"/>
  <c r="E8362" i="9" s="1"/>
  <c r="D8362" i="9" l="1"/>
  <c r="E8363" i="9" s="1"/>
  <c r="D8363" i="9" l="1"/>
  <c r="E8364" i="9" s="1"/>
  <c r="D8364" i="9" l="1"/>
  <c r="E8365" i="9" s="1"/>
  <c r="D8365" i="9" l="1"/>
  <c r="E8366" i="9" s="1"/>
  <c r="D8366" i="9" l="1"/>
  <c r="E8367" i="9" s="1"/>
  <c r="D8367" i="9" l="1"/>
  <c r="E8368" i="9" s="1"/>
  <c r="D8368" i="9" l="1"/>
  <c r="E8369" i="9" s="1"/>
  <c r="D8369" i="9" l="1"/>
  <c r="E8370" i="9" s="1"/>
  <c r="D8370" i="9" l="1"/>
  <c r="E8371" i="9" s="1"/>
  <c r="D8371" i="9" l="1"/>
  <c r="E8372" i="9" s="1"/>
  <c r="D8372" i="9" l="1"/>
  <c r="E8373" i="9" s="1"/>
  <c r="D8373" i="9" l="1"/>
  <c r="E8374" i="9" s="1"/>
  <c r="D8374" i="9" l="1"/>
  <c r="E8375" i="9" s="1"/>
  <c r="D8375" i="9" l="1"/>
  <c r="E8376" i="9" s="1"/>
  <c r="D8376" i="9" l="1"/>
  <c r="E8377" i="9" s="1"/>
  <c r="D8377" i="9" l="1"/>
  <c r="E8378" i="9" s="1"/>
  <c r="D8378" i="9" l="1"/>
  <c r="E8379" i="9" s="1"/>
  <c r="D8379" i="9" l="1"/>
  <c r="E8380" i="9" s="1"/>
  <c r="D8380" i="9" l="1"/>
  <c r="E8381" i="9" s="1"/>
  <c r="D8381" i="9" l="1"/>
  <c r="E8382" i="9" s="1"/>
  <c r="D8382" i="9" l="1"/>
  <c r="E8383" i="9" s="1"/>
  <c r="D8383" i="9" l="1"/>
  <c r="E8384" i="9" s="1"/>
  <c r="D8384" i="9" l="1"/>
  <c r="E8385" i="9" s="1"/>
  <c r="D8385" i="9" l="1"/>
  <c r="E8386" i="9" s="1"/>
  <c r="D8386" i="9" l="1"/>
  <c r="E8387" i="9" s="1"/>
  <c r="D8387" i="9" l="1"/>
  <c r="E8388" i="9" s="1"/>
  <c r="D8388" i="9" l="1"/>
  <c r="E8389" i="9" s="1"/>
  <c r="D8389" i="9" l="1"/>
  <c r="E8390" i="9" s="1"/>
  <c r="D8390" i="9" l="1"/>
  <c r="E8391" i="9" s="1"/>
  <c r="D8391" i="9" l="1"/>
  <c r="E8392" i="9" s="1"/>
  <c r="D8392" i="9" l="1"/>
  <c r="E8393" i="9" s="1"/>
  <c r="D8393" i="9" l="1"/>
  <c r="E8394" i="9" s="1"/>
  <c r="D8394" i="9" l="1"/>
  <c r="E8395" i="9" s="1"/>
  <c r="D8395" i="9" l="1"/>
  <c r="E8396" i="9" s="1"/>
  <c r="D8396" i="9" l="1"/>
  <c r="E8397" i="9" s="1"/>
  <c r="D8397" i="9" l="1"/>
  <c r="E8398" i="9" s="1"/>
  <c r="D8398" i="9" l="1"/>
  <c r="E8399" i="9" s="1"/>
  <c r="D8399" i="9" l="1"/>
  <c r="E8400" i="9" s="1"/>
  <c r="D8400" i="9" l="1"/>
  <c r="E8401" i="9" s="1"/>
  <c r="D8401" i="9" l="1"/>
  <c r="E8402" i="9" s="1"/>
  <c r="D8402" i="9" l="1"/>
  <c r="E8403" i="9" s="1"/>
  <c r="D8403" i="9" l="1"/>
  <c r="E8404" i="9" s="1"/>
  <c r="D8404" i="9" l="1"/>
  <c r="E8405" i="9" s="1"/>
  <c r="D8405" i="9" l="1"/>
  <c r="E8406" i="9" s="1"/>
  <c r="D8406" i="9" l="1"/>
  <c r="E8407" i="9" s="1"/>
  <c r="D8407" i="9" l="1"/>
  <c r="E8408" i="9" s="1"/>
  <c r="D8408" i="9" l="1"/>
  <c r="E8409" i="9" s="1"/>
  <c r="D8409" i="9" l="1"/>
  <c r="E8410" i="9" s="1"/>
  <c r="D8410" i="9" l="1"/>
  <c r="E8411" i="9" s="1"/>
  <c r="D8411" i="9" l="1"/>
  <c r="E8412" i="9" s="1"/>
  <c r="D8412" i="9" l="1"/>
  <c r="E8413" i="9" s="1"/>
  <c r="D8413" i="9" l="1"/>
  <c r="E8414" i="9" s="1"/>
  <c r="D8414" i="9" l="1"/>
  <c r="E8415" i="9" s="1"/>
  <c r="D8415" i="9" l="1"/>
  <c r="E8416" i="9" s="1"/>
  <c r="D8416" i="9" l="1"/>
  <c r="E8417" i="9" s="1"/>
  <c r="D8417" i="9" l="1"/>
  <c r="E8418" i="9" s="1"/>
  <c r="D8418" i="9" l="1"/>
  <c r="E8419" i="9" s="1"/>
  <c r="D8419" i="9" l="1"/>
  <c r="E8420" i="9" s="1"/>
  <c r="D8420" i="9" l="1"/>
  <c r="E8421" i="9" s="1"/>
  <c r="D8421" i="9" l="1"/>
  <c r="E8422" i="9" s="1"/>
  <c r="D8422" i="9" l="1"/>
  <c r="E8423" i="9" s="1"/>
  <c r="D8423" i="9" l="1"/>
  <c r="E8424" i="9" s="1"/>
  <c r="D8424" i="9" l="1"/>
  <c r="E8425" i="9" s="1"/>
  <c r="D8425" i="9" l="1"/>
  <c r="E8426" i="9" s="1"/>
  <c r="D8426" i="9" l="1"/>
  <c r="E8427" i="9" s="1"/>
  <c r="D8427" i="9" l="1"/>
  <c r="E8428" i="9" s="1"/>
  <c r="D8428" i="9" l="1"/>
  <c r="E8429" i="9" s="1"/>
  <c r="D8429" i="9" l="1"/>
  <c r="E8430" i="9" s="1"/>
  <c r="D8430" i="9" l="1"/>
  <c r="E8431" i="9" s="1"/>
  <c r="D8431" i="9" l="1"/>
  <c r="E8432" i="9" s="1"/>
  <c r="D8432" i="9" l="1"/>
  <c r="E8433" i="9" s="1"/>
  <c r="D8433" i="9" l="1"/>
  <c r="E8434" i="9" s="1"/>
  <c r="D8434" i="9" l="1"/>
  <c r="E8435" i="9" s="1"/>
  <c r="D8435" i="9" l="1"/>
  <c r="E8436" i="9" s="1"/>
  <c r="D8436" i="9" l="1"/>
  <c r="E8437" i="9" s="1"/>
  <c r="D8437" i="9" l="1"/>
  <c r="E8438" i="9" s="1"/>
  <c r="D8438" i="9" l="1"/>
  <c r="E8439" i="9" s="1"/>
  <c r="D8439" i="9" l="1"/>
  <c r="E8440" i="9" s="1"/>
  <c r="D8440" i="9" l="1"/>
  <c r="E8441" i="9" s="1"/>
  <c r="D8441" i="9" l="1"/>
  <c r="E8442" i="9" s="1"/>
  <c r="D8442" i="9" l="1"/>
  <c r="E8443" i="9" s="1"/>
  <c r="D8443" i="9" l="1"/>
  <c r="E8444" i="9" s="1"/>
  <c r="D8444" i="9" l="1"/>
  <c r="E8445" i="9" s="1"/>
  <c r="D8445" i="9" l="1"/>
  <c r="E8446" i="9" s="1"/>
  <c r="D8446" i="9" l="1"/>
  <c r="E8447" i="9" s="1"/>
  <c r="D8447" i="9" l="1"/>
  <c r="E8448" i="9" s="1"/>
  <c r="D8448" i="9" l="1"/>
  <c r="E8449" i="9" s="1"/>
  <c r="D8449" i="9" l="1"/>
  <c r="E8450" i="9" s="1"/>
  <c r="D8450" i="9" l="1"/>
  <c r="E8451" i="9" s="1"/>
  <c r="D8451" i="9" l="1"/>
  <c r="E8452" i="9" s="1"/>
  <c r="D8452" i="9" l="1"/>
  <c r="E8453" i="9" s="1"/>
  <c r="D8453" i="9" l="1"/>
  <c r="E8454" i="9" s="1"/>
  <c r="D8454" i="9" l="1"/>
  <c r="E8455" i="9" s="1"/>
  <c r="D8455" i="9" l="1"/>
  <c r="E8456" i="9" s="1"/>
  <c r="D8456" i="9" l="1"/>
  <c r="E8457" i="9" s="1"/>
  <c r="D8457" i="9" l="1"/>
  <c r="E8458" i="9" s="1"/>
  <c r="D8458" i="9" l="1"/>
  <c r="E8459" i="9" s="1"/>
  <c r="D8459" i="9" l="1"/>
  <c r="E8460" i="9" s="1"/>
  <c r="D8460" i="9" l="1"/>
  <c r="E8461" i="9" s="1"/>
  <c r="D8461" i="9" l="1"/>
  <c r="E8462" i="9" s="1"/>
  <c r="D8462" i="9" l="1"/>
  <c r="E8463" i="9" s="1"/>
  <c r="D8463" i="9" l="1"/>
  <c r="E8464" i="9" s="1"/>
  <c r="D8464" i="9" l="1"/>
  <c r="E8465" i="9" s="1"/>
  <c r="D8465" i="9" l="1"/>
  <c r="E8466" i="9" s="1"/>
  <c r="D8466" i="9" l="1"/>
  <c r="E8467" i="9" s="1"/>
  <c r="D8467" i="9" l="1"/>
  <c r="E8468" i="9" s="1"/>
  <c r="D8468" i="9" l="1"/>
  <c r="E8469" i="9" s="1"/>
  <c r="D8469" i="9" l="1"/>
  <c r="E8470" i="9" s="1"/>
  <c r="D8470" i="9" l="1"/>
  <c r="E8471" i="9" s="1"/>
  <c r="D8471" i="9" l="1"/>
  <c r="E8472" i="9" s="1"/>
  <c r="D8472" i="9" l="1"/>
  <c r="E8473" i="9" s="1"/>
  <c r="D8473" i="9" l="1"/>
  <c r="E8474" i="9" s="1"/>
  <c r="D8474" i="9" l="1"/>
  <c r="E8475" i="9" s="1"/>
  <c r="D8475" i="9" l="1"/>
  <c r="E8476" i="9" s="1"/>
  <c r="D8476" i="9" l="1"/>
  <c r="E8477" i="9" s="1"/>
  <c r="D8477" i="9" l="1"/>
  <c r="E8478" i="9" s="1"/>
  <c r="D8478" i="9" l="1"/>
  <c r="E8479" i="9" s="1"/>
  <c r="D8479" i="9" l="1"/>
  <c r="E8480" i="9" s="1"/>
  <c r="D8480" i="9" l="1"/>
  <c r="E8481" i="9" s="1"/>
  <c r="D8481" i="9" l="1"/>
  <c r="E8482" i="9" s="1"/>
  <c r="D8482" i="9" l="1"/>
  <c r="E8483" i="9" s="1"/>
  <c r="D8483" i="9" l="1"/>
  <c r="E8484" i="9" s="1"/>
  <c r="D8484" i="9" l="1"/>
  <c r="E8485" i="9" s="1"/>
  <c r="D8485" i="9" l="1"/>
  <c r="E8486" i="9" s="1"/>
  <c r="D8486" i="9" l="1"/>
  <c r="E8487" i="9" s="1"/>
  <c r="D8487" i="9" l="1"/>
  <c r="E8488" i="9" s="1"/>
  <c r="D8488" i="9" l="1"/>
  <c r="E8489" i="9" s="1"/>
  <c r="D8489" i="9" l="1"/>
  <c r="E8490" i="9" s="1"/>
  <c r="D8490" i="9" l="1"/>
  <c r="E8491" i="9" s="1"/>
  <c r="D8491" i="9" l="1"/>
  <c r="E8492" i="9" s="1"/>
  <c r="D8492" i="9" l="1"/>
  <c r="E8493" i="9" s="1"/>
  <c r="D8493" i="9" l="1"/>
  <c r="E8494" i="9" s="1"/>
  <c r="D8494" i="9" l="1"/>
  <c r="E8495" i="9" s="1"/>
  <c r="D8495" i="9" l="1"/>
  <c r="E8496" i="9" s="1"/>
  <c r="D8496" i="9" l="1"/>
  <c r="E8497" i="9" s="1"/>
  <c r="D8497" i="9" l="1"/>
  <c r="E8498" i="9" s="1"/>
  <c r="D8498" i="9" l="1"/>
  <c r="E8499" i="9" s="1"/>
  <c r="D8499" i="9" l="1"/>
  <c r="E8500" i="9" s="1"/>
  <c r="D8500" i="9" l="1"/>
  <c r="E8501" i="9" s="1"/>
  <c r="D8501" i="9" l="1"/>
  <c r="E8502" i="9" s="1"/>
  <c r="D8502" i="9" l="1"/>
  <c r="E8503" i="9" s="1"/>
  <c r="D8503" i="9" l="1"/>
  <c r="E8504" i="9" s="1"/>
  <c r="D8504" i="9" l="1"/>
  <c r="E8505" i="9" s="1"/>
  <c r="D8505" i="9" l="1"/>
  <c r="E8506" i="9" s="1"/>
  <c r="D8506" i="9" l="1"/>
  <c r="E8507" i="9" s="1"/>
  <c r="D8507" i="9" l="1"/>
  <c r="E8508" i="9" s="1"/>
  <c r="D8508" i="9" l="1"/>
  <c r="E8509" i="9" s="1"/>
  <c r="D8509" i="9" l="1"/>
  <c r="E8510" i="9" s="1"/>
  <c r="D8510" i="9" l="1"/>
  <c r="E8511" i="9" s="1"/>
  <c r="D8511" i="9" l="1"/>
  <c r="E8512" i="9" s="1"/>
  <c r="D8512" i="9" l="1"/>
  <c r="E8513" i="9" s="1"/>
  <c r="D8513" i="9" l="1"/>
  <c r="E8514" i="9" s="1"/>
  <c r="D8514" i="9" l="1"/>
  <c r="E8515" i="9" s="1"/>
  <c r="D8515" i="9" l="1"/>
  <c r="E8516" i="9" s="1"/>
  <c r="D8516" i="9" l="1"/>
  <c r="E8517" i="9" s="1"/>
  <c r="D8517" i="9" l="1"/>
  <c r="E8518" i="9" s="1"/>
  <c r="D8518" i="9" l="1"/>
  <c r="E8519" i="9" s="1"/>
  <c r="D8519" i="9" l="1"/>
  <c r="E8520" i="9" s="1"/>
  <c r="D8520" i="9" l="1"/>
  <c r="E8521" i="9" s="1"/>
  <c r="D8521" i="9" l="1"/>
  <c r="E8522" i="9" s="1"/>
  <c r="D8522" i="9" l="1"/>
  <c r="E8523" i="9" s="1"/>
  <c r="D8523" i="9" l="1"/>
  <c r="E8524" i="9" s="1"/>
  <c r="D8524" i="9" l="1"/>
  <c r="E8525" i="9" s="1"/>
  <c r="D8525" i="9" l="1"/>
  <c r="E8526" i="9" s="1"/>
  <c r="D8526" i="9" l="1"/>
  <c r="E8527" i="9" s="1"/>
  <c r="D8527" i="9" l="1"/>
  <c r="E8528" i="9" s="1"/>
  <c r="D8528" i="9" l="1"/>
  <c r="E8529" i="9" s="1"/>
  <c r="D8529" i="9" l="1"/>
  <c r="E8530" i="9" s="1"/>
  <c r="D8530" i="9" l="1"/>
  <c r="E8531" i="9" s="1"/>
  <c r="D8531" i="9" l="1"/>
  <c r="E8532" i="9" s="1"/>
  <c r="D8532" i="9" l="1"/>
  <c r="E8533" i="9" s="1"/>
  <c r="D8533" i="9" l="1"/>
  <c r="E8534" i="9" s="1"/>
  <c r="D8534" i="9" l="1"/>
  <c r="E8535" i="9" s="1"/>
  <c r="D8535" i="9" l="1"/>
  <c r="E8536" i="9" s="1"/>
  <c r="D8536" i="9" l="1"/>
  <c r="E8537" i="9" s="1"/>
  <c r="D8537" i="9" l="1"/>
  <c r="E8538" i="9" s="1"/>
  <c r="D8538" i="9" l="1"/>
  <c r="E8539" i="9" s="1"/>
  <c r="D8539" i="9" l="1"/>
  <c r="E8540" i="9" s="1"/>
  <c r="D8540" i="9" l="1"/>
  <c r="E8541" i="9" s="1"/>
  <c r="D8541" i="9" l="1"/>
  <c r="E8542" i="9" s="1"/>
  <c r="D8542" i="9" l="1"/>
  <c r="E8543" i="9" s="1"/>
  <c r="D8543" i="9" l="1"/>
  <c r="E8544" i="9" s="1"/>
  <c r="D8544" i="9" l="1"/>
  <c r="E8545" i="9" s="1"/>
  <c r="D8545" i="9" l="1"/>
  <c r="E8546" i="9" s="1"/>
  <c r="D8546" i="9" l="1"/>
  <c r="E8547" i="9" s="1"/>
  <c r="D8547" i="9" l="1"/>
  <c r="E8548" i="9" s="1"/>
  <c r="D8548" i="9" l="1"/>
  <c r="E8549" i="9" s="1"/>
  <c r="D8549" i="9" l="1"/>
  <c r="E8550" i="9" s="1"/>
  <c r="D8550" i="9" l="1"/>
  <c r="E8551" i="9" s="1"/>
  <c r="D8551" i="9" l="1"/>
  <c r="E8552" i="9" s="1"/>
  <c r="D8552" i="9" l="1"/>
  <c r="E8553" i="9" s="1"/>
  <c r="D8553" i="9" l="1"/>
  <c r="E8554" i="9" s="1"/>
  <c r="D8554" i="9" l="1"/>
  <c r="E8555" i="9" s="1"/>
  <c r="D8555" i="9" l="1"/>
  <c r="E8556" i="9" s="1"/>
  <c r="D8556" i="9" l="1"/>
  <c r="E8557" i="9" s="1"/>
  <c r="D8557" i="9" l="1"/>
  <c r="E8558" i="9" s="1"/>
  <c r="D8558" i="9" l="1"/>
  <c r="E8559" i="9" s="1"/>
  <c r="D8559" i="9" l="1"/>
  <c r="E8560" i="9" s="1"/>
  <c r="D8560" i="9" l="1"/>
  <c r="E8561" i="9" s="1"/>
  <c r="D8561" i="9" l="1"/>
  <c r="E8562" i="9" s="1"/>
  <c r="D8562" i="9" l="1"/>
  <c r="E8563" i="9" s="1"/>
  <c r="D8563" i="9" l="1"/>
  <c r="E8564" i="9" s="1"/>
  <c r="D8564" i="9" l="1"/>
  <c r="E8565" i="9" s="1"/>
  <c r="D8565" i="9" l="1"/>
  <c r="E8566" i="9" s="1"/>
  <c r="D8566" i="9" l="1"/>
  <c r="E8567" i="9" s="1"/>
  <c r="D8567" i="9" l="1"/>
  <c r="E8568" i="9" s="1"/>
  <c r="D8568" i="9" l="1"/>
  <c r="E8569" i="9" s="1"/>
  <c r="D8569" i="9" l="1"/>
  <c r="E8570" i="9" s="1"/>
  <c r="D8570" i="9" l="1"/>
  <c r="E8571" i="9" s="1"/>
  <c r="D8571" i="9" l="1"/>
  <c r="E8572" i="9" s="1"/>
  <c r="D8572" i="9" l="1"/>
  <c r="E8573" i="9" s="1"/>
  <c r="D8573" i="9" l="1"/>
  <c r="E8574" i="9" s="1"/>
  <c r="D8574" i="9" l="1"/>
  <c r="E8575" i="9" s="1"/>
  <c r="D8575" i="9" l="1"/>
  <c r="E8576" i="9" s="1"/>
  <c r="D8576" i="9" l="1"/>
  <c r="E8577" i="9" s="1"/>
  <c r="D8577" i="9" l="1"/>
  <c r="E8578" i="9" s="1"/>
  <c r="D8578" i="9" l="1"/>
  <c r="E8579" i="9" s="1"/>
  <c r="D8579" i="9" l="1"/>
  <c r="E8580" i="9" s="1"/>
  <c r="D8580" i="9" l="1"/>
  <c r="E8581" i="9" s="1"/>
  <c r="D8581" i="9" l="1"/>
  <c r="E8582" i="9" s="1"/>
  <c r="D8582" i="9" l="1"/>
  <c r="E8583" i="9" s="1"/>
  <c r="D8583" i="9" l="1"/>
  <c r="E8584" i="9" s="1"/>
  <c r="D8584" i="9" l="1"/>
  <c r="E8585" i="9" s="1"/>
  <c r="D8585" i="9" l="1"/>
  <c r="E8586" i="9" s="1"/>
  <c r="D8586" i="9" l="1"/>
  <c r="E8587" i="9" s="1"/>
  <c r="D8587" i="9" l="1"/>
  <c r="E8588" i="9" s="1"/>
  <c r="D8588" i="9" l="1"/>
  <c r="E8589" i="9" s="1"/>
  <c r="D8589" i="9" l="1"/>
  <c r="E8590" i="9" s="1"/>
  <c r="D8590" i="9" l="1"/>
  <c r="E8591" i="9" s="1"/>
  <c r="D8591" i="9" l="1"/>
  <c r="E8592" i="9" s="1"/>
  <c r="D8592" i="9" l="1"/>
  <c r="E8593" i="9" s="1"/>
  <c r="D8593" i="9" l="1"/>
  <c r="E8594" i="9" s="1"/>
  <c r="D8594" i="9" l="1"/>
  <c r="E8595" i="9" s="1"/>
  <c r="D8595" i="9" l="1"/>
  <c r="E8596" i="9" s="1"/>
  <c r="D8596" i="9" l="1"/>
  <c r="E8597" i="9" s="1"/>
  <c r="D8597" i="9" l="1"/>
  <c r="E8598" i="9" s="1"/>
  <c r="D8598" i="9" l="1"/>
  <c r="E8599" i="9" s="1"/>
  <c r="D8599" i="9" l="1"/>
  <c r="E8600" i="9" s="1"/>
  <c r="D8600" i="9" l="1"/>
  <c r="E8601" i="9" s="1"/>
  <c r="D8601" i="9" l="1"/>
  <c r="E8602" i="9" s="1"/>
  <c r="D8602" i="9" l="1"/>
  <c r="E8603" i="9" s="1"/>
  <c r="D8603" i="9" l="1"/>
  <c r="E8604" i="9" s="1"/>
  <c r="D8604" i="9" l="1"/>
  <c r="E8605" i="9" s="1"/>
  <c r="D8605" i="9" l="1"/>
  <c r="E8606" i="9" s="1"/>
  <c r="D8606" i="9" l="1"/>
  <c r="E8607" i="9" s="1"/>
  <c r="D8607" i="9" l="1"/>
  <c r="E8608" i="9" s="1"/>
  <c r="D8608" i="9" l="1"/>
  <c r="E8609" i="9" s="1"/>
  <c r="D8609" i="9" l="1"/>
  <c r="E8610" i="9" s="1"/>
  <c r="D8610" i="9" l="1"/>
  <c r="E8611" i="9" s="1"/>
  <c r="D8611" i="9" l="1"/>
  <c r="E8612" i="9" s="1"/>
  <c r="D8612" i="9" l="1"/>
  <c r="E8613" i="9" s="1"/>
  <c r="D8613" i="9" l="1"/>
  <c r="E8614" i="9" s="1"/>
  <c r="D8614" i="9" l="1"/>
  <c r="E8615" i="9" s="1"/>
  <c r="D8615" i="9" l="1"/>
  <c r="E8616" i="9" s="1"/>
  <c r="D8616" i="9" l="1"/>
  <c r="E8617" i="9" s="1"/>
  <c r="D8617" i="9" l="1"/>
  <c r="E8618" i="9" s="1"/>
  <c r="D8618" i="9" l="1"/>
  <c r="E8619" i="9" s="1"/>
  <c r="D8619" i="9" l="1"/>
  <c r="E8620" i="9" s="1"/>
  <c r="D8620" i="9" l="1"/>
  <c r="E8621" i="9" s="1"/>
  <c r="D8621" i="9" l="1"/>
  <c r="E8622" i="9" s="1"/>
  <c r="D8622" i="9" l="1"/>
  <c r="E8623" i="9" s="1"/>
  <c r="D8623" i="9" l="1"/>
  <c r="E8624" i="9" s="1"/>
  <c r="D8624" i="9" l="1"/>
  <c r="E8625" i="9" s="1"/>
  <c r="D8625" i="9" l="1"/>
  <c r="E8626" i="9" s="1"/>
  <c r="D8626" i="9" l="1"/>
  <c r="E8627" i="9" s="1"/>
  <c r="D8627" i="9" l="1"/>
  <c r="E8628" i="9" s="1"/>
  <c r="D8628" i="9" l="1"/>
  <c r="E8629" i="9" s="1"/>
  <c r="D8629" i="9" l="1"/>
  <c r="E8630" i="9" s="1"/>
  <c r="D8630" i="9" l="1"/>
  <c r="E8631" i="9" s="1"/>
  <c r="D8631" i="9" l="1"/>
  <c r="E8632" i="9" s="1"/>
  <c r="D8632" i="9" l="1"/>
  <c r="E8633" i="9" s="1"/>
  <c r="D8633" i="9" l="1"/>
  <c r="E8634" i="9" s="1"/>
  <c r="D8634" i="9" l="1"/>
  <c r="E8635" i="9" s="1"/>
  <c r="D8635" i="9" l="1"/>
  <c r="E8636" i="9" s="1"/>
  <c r="D8636" i="9" l="1"/>
  <c r="E8637" i="9" s="1"/>
  <c r="D8637" i="9" l="1"/>
  <c r="E8638" i="9" s="1"/>
  <c r="D8638" i="9" l="1"/>
  <c r="E8639" i="9" s="1"/>
  <c r="D8639" i="9" l="1"/>
  <c r="E8640" i="9" s="1"/>
  <c r="D8640" i="9" l="1"/>
  <c r="E8641" i="9" s="1"/>
  <c r="D8641" i="9" l="1"/>
  <c r="E8642" i="9" s="1"/>
  <c r="D8642" i="9" l="1"/>
  <c r="E8643" i="9" s="1"/>
  <c r="D8643" i="9" l="1"/>
  <c r="E8644" i="9" s="1"/>
  <c r="D8644" i="9" l="1"/>
  <c r="E8645" i="9" s="1"/>
  <c r="D8645" i="9" l="1"/>
  <c r="E8646" i="9" s="1"/>
  <c r="D8646" i="9" l="1"/>
  <c r="E8647" i="9" s="1"/>
  <c r="D8647" i="9" l="1"/>
  <c r="E8648" i="9" s="1"/>
  <c r="D8648" i="9" l="1"/>
  <c r="E8649" i="9" s="1"/>
  <c r="D8649" i="9" l="1"/>
  <c r="E8650" i="9" s="1"/>
  <c r="D8650" i="9" l="1"/>
  <c r="E8651" i="9" s="1"/>
  <c r="D8651" i="9" l="1"/>
  <c r="E8652" i="9" s="1"/>
  <c r="D8652" i="9" l="1"/>
  <c r="E8653" i="9" s="1"/>
  <c r="D8653" i="9" l="1"/>
  <c r="E8654" i="9" s="1"/>
  <c r="D8654" i="9" l="1"/>
  <c r="E8655" i="9" s="1"/>
  <c r="D8655" i="9" l="1"/>
  <c r="E8656" i="9" s="1"/>
  <c r="D8656" i="9" l="1"/>
  <c r="E8657" i="9" s="1"/>
  <c r="D8657" i="9" l="1"/>
  <c r="E8658" i="9" s="1"/>
  <c r="D8658" i="9" l="1"/>
  <c r="E8659" i="9" s="1"/>
  <c r="D8659" i="9" l="1"/>
  <c r="E8660" i="9" s="1"/>
  <c r="D8660" i="9" l="1"/>
  <c r="E8661" i="9" s="1"/>
  <c r="D8661" i="9" l="1"/>
  <c r="E8662" i="9" s="1"/>
  <c r="D8662" i="9" l="1"/>
  <c r="E8663" i="9" s="1"/>
  <c r="D8663" i="9" l="1"/>
  <c r="E8664" i="9" s="1"/>
  <c r="D8664" i="9" l="1"/>
  <c r="E8665" i="9" s="1"/>
  <c r="D8665" i="9" l="1"/>
  <c r="E8666" i="9" s="1"/>
  <c r="D8666" i="9" l="1"/>
  <c r="E8667" i="9" s="1"/>
  <c r="D8667" i="9" l="1"/>
  <c r="E8668" i="9" s="1"/>
  <c r="D8668" i="9" l="1"/>
  <c r="E8669" i="9" s="1"/>
  <c r="D8669" i="9" l="1"/>
  <c r="E8670" i="9" s="1"/>
  <c r="D8670" i="9" l="1"/>
  <c r="E8671" i="9" s="1"/>
  <c r="D8671" i="9" l="1"/>
  <c r="E8672" i="9" s="1"/>
  <c r="D8672" i="9" l="1"/>
  <c r="E8673" i="9" s="1"/>
  <c r="D8673" i="9" l="1"/>
  <c r="E8674" i="9" s="1"/>
  <c r="D8674" i="9" l="1"/>
  <c r="E8675" i="9" s="1"/>
  <c r="D8675" i="9" l="1"/>
  <c r="E8676" i="9" s="1"/>
  <c r="D8676" i="9" l="1"/>
  <c r="E8677" i="9" s="1"/>
  <c r="D8677" i="9" l="1"/>
  <c r="E8678" i="9" s="1"/>
  <c r="D8678" i="9" l="1"/>
  <c r="E8679" i="9" s="1"/>
  <c r="D8679" i="9" l="1"/>
  <c r="E8680" i="9" s="1"/>
  <c r="D8680" i="9" l="1"/>
  <c r="E8681" i="9" s="1"/>
  <c r="D8681" i="9" l="1"/>
  <c r="E8682" i="9" s="1"/>
  <c r="D8682" i="9" l="1"/>
  <c r="E8683" i="9" s="1"/>
  <c r="D8683" i="9" l="1"/>
  <c r="E8684" i="9" s="1"/>
  <c r="D8684" i="9" l="1"/>
  <c r="E8685" i="9" s="1"/>
  <c r="D8685" i="9" l="1"/>
  <c r="E8686" i="9" s="1"/>
  <c r="D8686" i="9" l="1"/>
  <c r="E8687" i="9" s="1"/>
  <c r="D8687" i="9" l="1"/>
  <c r="E8688" i="9" s="1"/>
  <c r="D8688" i="9" l="1"/>
  <c r="E8689" i="9" s="1"/>
  <c r="D8689" i="9" l="1"/>
  <c r="E8690" i="9" s="1"/>
  <c r="D8690" i="9" l="1"/>
  <c r="E8691" i="9" s="1"/>
  <c r="D8691" i="9" l="1"/>
  <c r="E8692" i="9" s="1"/>
  <c r="D8692" i="9" l="1"/>
  <c r="E8693" i="9" s="1"/>
  <c r="D8693" i="9" l="1"/>
  <c r="E8694" i="9" s="1"/>
  <c r="D8694" i="9" l="1"/>
  <c r="E8695" i="9" s="1"/>
  <c r="D8695" i="9" l="1"/>
  <c r="E8696" i="9" s="1"/>
  <c r="D8696" i="9" l="1"/>
  <c r="E8697" i="9" s="1"/>
  <c r="D8697" i="9" l="1"/>
  <c r="E8698" i="9" s="1"/>
  <c r="D8698" i="9" l="1"/>
  <c r="E8699" i="9" s="1"/>
  <c r="D8699" i="9" l="1"/>
  <c r="E8700" i="9" s="1"/>
  <c r="D8700" i="9" l="1"/>
  <c r="E8701" i="9" s="1"/>
  <c r="D8701" i="9" l="1"/>
  <c r="E8702" i="9" s="1"/>
  <c r="D8702" i="9" l="1"/>
  <c r="E8703" i="9" s="1"/>
  <c r="D8703" i="9" l="1"/>
  <c r="E8704" i="9" s="1"/>
  <c r="D8704" i="9" l="1"/>
  <c r="E8705" i="9" s="1"/>
  <c r="D8705" i="9" l="1"/>
  <c r="E8706" i="9" s="1"/>
  <c r="D8706" i="9" l="1"/>
  <c r="E8707" i="9" s="1"/>
  <c r="D8707" i="9" l="1"/>
  <c r="E8708" i="9" s="1"/>
  <c r="D8708" i="9" l="1"/>
  <c r="E8709" i="9" s="1"/>
  <c r="D8709" i="9" l="1"/>
  <c r="E8710" i="9" s="1"/>
  <c r="D8710" i="9" l="1"/>
  <c r="E8711" i="9" s="1"/>
  <c r="D8711" i="9" l="1"/>
  <c r="E8712" i="9" s="1"/>
  <c r="D8712" i="9" l="1"/>
  <c r="E8713" i="9" s="1"/>
  <c r="D8713" i="9" l="1"/>
  <c r="E8714" i="9" s="1"/>
  <c r="D8714" i="9" l="1"/>
  <c r="E8715" i="9" s="1"/>
  <c r="D8715" i="9" l="1"/>
  <c r="E8716" i="9" s="1"/>
  <c r="D8716" i="9" l="1"/>
  <c r="E8717" i="9" s="1"/>
  <c r="D8717" i="9" l="1"/>
  <c r="E8718" i="9" s="1"/>
  <c r="D8718" i="9" l="1"/>
  <c r="E8719" i="9" s="1"/>
  <c r="D8719" i="9" l="1"/>
  <c r="E8720" i="9" s="1"/>
  <c r="D8720" i="9" l="1"/>
  <c r="E8721" i="9" s="1"/>
  <c r="D8721" i="9" l="1"/>
  <c r="E8722" i="9" s="1"/>
  <c r="D8722" i="9" l="1"/>
  <c r="E8723" i="9" s="1"/>
  <c r="D8723" i="9" l="1"/>
  <c r="E8724" i="9" s="1"/>
  <c r="D8724" i="9" l="1"/>
  <c r="E8725" i="9" s="1"/>
  <c r="D8725" i="9" l="1"/>
  <c r="E8726" i="9" s="1"/>
  <c r="D8726" i="9" l="1"/>
  <c r="E8727" i="9" s="1"/>
  <c r="D8727" i="9" l="1"/>
  <c r="E8728" i="9" s="1"/>
  <c r="D8728" i="9" l="1"/>
  <c r="E8729" i="9" s="1"/>
  <c r="D8729" i="9" l="1"/>
  <c r="E8730" i="9" s="1"/>
  <c r="D8730" i="9" l="1"/>
  <c r="E8731" i="9" s="1"/>
  <c r="D8731" i="9" l="1"/>
  <c r="E8732" i="9" s="1"/>
  <c r="D8732" i="9" l="1"/>
  <c r="E8733" i="9" s="1"/>
  <c r="D8733" i="9" l="1"/>
  <c r="E8734" i="9" s="1"/>
  <c r="D8734" i="9" l="1"/>
  <c r="E8735" i="9" s="1"/>
  <c r="D8735" i="9" l="1"/>
  <c r="E8736" i="9" s="1"/>
  <c r="D8736" i="9" l="1"/>
  <c r="E8737" i="9" s="1"/>
  <c r="D8737" i="9" l="1"/>
  <c r="E8738" i="9" s="1"/>
  <c r="D8738" i="9" l="1"/>
  <c r="E8739" i="9" s="1"/>
  <c r="D8739" i="9" l="1"/>
  <c r="E8740" i="9" s="1"/>
  <c r="D8740" i="9" l="1"/>
  <c r="E8741" i="9" s="1"/>
  <c r="D8741" i="9" l="1"/>
  <c r="E8742" i="9" s="1"/>
  <c r="D8742" i="9" l="1"/>
  <c r="E8743" i="9" s="1"/>
  <c r="D8743" i="9" l="1"/>
  <c r="E8744" i="9" s="1"/>
  <c r="D8744" i="9" l="1"/>
  <c r="E8745" i="9" s="1"/>
  <c r="D8745" i="9" l="1"/>
  <c r="E8746" i="9" s="1"/>
  <c r="D8746" i="9" l="1"/>
  <c r="E8747" i="9" s="1"/>
  <c r="D8747" i="9" l="1"/>
  <c r="E8748" i="9" s="1"/>
  <c r="D8748" i="9" l="1"/>
  <c r="E8749" i="9" s="1"/>
  <c r="D8749" i="9" l="1"/>
  <c r="E8750" i="9" s="1"/>
  <c r="D8750" i="9" l="1"/>
  <c r="E8751" i="9" s="1"/>
  <c r="D8751" i="9" l="1"/>
  <c r="E8752" i="9" s="1"/>
  <c r="D8752" i="9" l="1"/>
  <c r="E8753" i="9" s="1"/>
  <c r="D8753" i="9" l="1"/>
  <c r="E8754" i="9" s="1"/>
  <c r="D8754" i="9" l="1"/>
  <c r="E8755" i="9" s="1"/>
  <c r="D8755" i="9" l="1"/>
  <c r="E8756" i="9" s="1"/>
  <c r="D8756" i="9" l="1"/>
  <c r="E8757" i="9" s="1"/>
  <c r="D8757" i="9" l="1"/>
  <c r="E8758" i="9" s="1"/>
  <c r="D8758" i="9" l="1"/>
  <c r="E8759" i="9" s="1"/>
  <c r="D8759" i="9" l="1"/>
  <c r="E8760" i="9" s="1"/>
  <c r="D8760" i="9" l="1"/>
  <c r="E8761" i="9" s="1"/>
  <c r="E8762" i="9" l="1"/>
  <c r="D8761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3645A3-28B7-4CD8-8896-8E2B5FD165C3}" keepAlive="1" name="Zapytanie — brenna" description="Połączenie z zapytaniem „brenna” w skoroszycie." type="5" refreshedVersion="8" background="1" saveData="1">
    <dbPr connection="Provider=Microsoft.Mashup.OleDb.1;Data Source=$Workbook$;Location=brenna;Extended Properties=&quot;&quot;" command="SELECT * FROM [brenna]"/>
  </connection>
  <connection id="2" xr16:uid="{A40B5188-E021-4F3B-BDB8-189E1B7905FA}" keepAlive="1" name="Zapytanie — brenna (2)" description="Połączenie z zapytaniem „brenna (2)” w skoroszycie." type="5" refreshedVersion="8" background="1" saveData="1">
    <dbPr connection="Provider=Microsoft.Mashup.OleDb.1;Data Source=$Workbook$;Location=&quot;brenna (2)&quot;;Extended Properties=&quot;&quot;" command="SELECT * FROM [brenna (2)]"/>
  </connection>
  <connection id="3" xr16:uid="{FFCAD1CD-E639-48F8-8FFD-0DF5D4A8EF5B}" keepAlive="1" name="Zapytanie — brenna (3)" description="Połączenie z zapytaniem „brenna (3)” w skoroszycie." type="5" refreshedVersion="8" background="1" saveData="1">
    <dbPr connection="Provider=Microsoft.Mashup.OleDb.1;Data Source=$Workbook$;Location=&quot;brenna (3)&quot;;Extended Properties=&quot;&quot;" command="SELECT * FROM [brenna (3)]"/>
  </connection>
  <connection id="4" xr16:uid="{D131B483-3743-40AB-A8A5-CEBEE8237F2D}" keepAlive="1" name="Zapytanie — brenna (4)" description="Połączenie z zapytaniem „brenna (4)” w skoroszycie." type="5" refreshedVersion="8" background="1" saveData="1">
    <dbPr connection="Provider=Microsoft.Mashup.OleDb.1;Data Source=$Workbook$;Location=&quot;brenna (4)&quot;;Extended Properties=&quot;&quot;" command="SELECT * FROM [brenna (4)]"/>
  </connection>
  <connection id="5" xr16:uid="{9CCFBD8F-8972-4F41-99AD-C3B0E29CD1A1}" keepAlive="1" name="Zapytanie — brenna (5)" description="Połączenie z zapytaniem „brenna (5)” w skoroszycie." type="5" refreshedVersion="8" background="1" saveData="1">
    <dbPr connection="Provider=Microsoft.Mashup.OleDb.1;Data Source=$Workbook$;Location=&quot;brenna (5)&quot;;Extended Properties=&quot;&quot;" command="SELECT * FROM [brenna (5)]"/>
  </connection>
</connections>
</file>

<file path=xl/sharedStrings.xml><?xml version="1.0" encoding="utf-8"?>
<sst xmlns="http://schemas.openxmlformats.org/spreadsheetml/2006/main" count="27" uniqueCount="15">
  <si>
    <t>data</t>
  </si>
  <si>
    <t>temperatura</t>
  </si>
  <si>
    <t>opad</t>
  </si>
  <si>
    <t>Etykiety wierszy</t>
  </si>
  <si>
    <t>Suma końcowa</t>
  </si>
  <si>
    <t>Suma z temperatura</t>
  </si>
  <si>
    <t>Kolumna1</t>
  </si>
  <si>
    <t>min</t>
  </si>
  <si>
    <t>maks</t>
  </si>
  <si>
    <t>amplituda</t>
  </si>
  <si>
    <t>0</t>
  </si>
  <si>
    <t>1</t>
  </si>
  <si>
    <t>Suma z 1</t>
  </si>
  <si>
    <t>opad śniegu</t>
  </si>
  <si>
    <t>plug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</si>
</sst>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2" borderId="0" xfId="0" applyNumberFormat="1" applyFill="1"/>
    <xf numFmtId="0" fontId="0" fillId="2" borderId="0" xfId="0" applyFill="1"/>
    <xf numFmtId="22" fontId="0" fillId="2" borderId="0" xfId="0" applyNumberFormat="1" applyFill="1"/>
    <xf numFmtId="22" fontId="0" fillId="2" borderId="1" xfId="0" applyNumberFormat="1" applyFont="1" applyFill="1" applyBorder="1"/>
    <xf numFmtId="22" fontId="0" fillId="3" borderId="1" xfId="0" applyNumberFormat="1" applyFont="1" applyFill="1" applyBorder="1"/>
  </cellXfs>
  <cellStyles count="1">
    <cellStyle name="Normalny" xfId="0" builtinId="0"/>
  </cellStyles>
  <dxfs count="6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'zadnie 2'!$E$4:$E$27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'zadnie 2'!$D$4:$D$27</c:f>
              <c:numCache>
                <c:formatCode>General</c:formatCode>
                <c:ptCount val="24"/>
                <c:pt idx="0">
                  <c:v>7.08</c:v>
                </c:pt>
                <c:pt idx="1">
                  <c:v>6.96</c:v>
                </c:pt>
                <c:pt idx="2">
                  <c:v>6.85</c:v>
                </c:pt>
                <c:pt idx="3">
                  <c:v>6.69</c:v>
                </c:pt>
                <c:pt idx="4">
                  <c:v>6.6</c:v>
                </c:pt>
                <c:pt idx="5">
                  <c:v>6.57</c:v>
                </c:pt>
                <c:pt idx="6">
                  <c:v>6.82</c:v>
                </c:pt>
                <c:pt idx="7">
                  <c:v>7.34</c:v>
                </c:pt>
                <c:pt idx="8">
                  <c:v>7.98</c:v>
                </c:pt>
                <c:pt idx="9">
                  <c:v>8.66</c:v>
                </c:pt>
                <c:pt idx="10">
                  <c:v>9.3000000000000007</c:v>
                </c:pt>
                <c:pt idx="11">
                  <c:v>9.7799999999999994</c:v>
                </c:pt>
                <c:pt idx="12">
                  <c:v>10.11</c:v>
                </c:pt>
                <c:pt idx="13">
                  <c:v>10.26</c:v>
                </c:pt>
                <c:pt idx="14">
                  <c:v>10.29</c:v>
                </c:pt>
                <c:pt idx="15">
                  <c:v>10</c:v>
                </c:pt>
                <c:pt idx="16">
                  <c:v>9.5500000000000007</c:v>
                </c:pt>
                <c:pt idx="17">
                  <c:v>8.99</c:v>
                </c:pt>
                <c:pt idx="18">
                  <c:v>8.43</c:v>
                </c:pt>
                <c:pt idx="19">
                  <c:v>8.01</c:v>
                </c:pt>
                <c:pt idx="20">
                  <c:v>7.75</c:v>
                </c:pt>
                <c:pt idx="21">
                  <c:v>7.58</c:v>
                </c:pt>
                <c:pt idx="22">
                  <c:v>7.4</c:v>
                </c:pt>
                <c:pt idx="23">
                  <c:v>7.24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F-4267-8C28-8F6CDCA06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406415"/>
        <c:axId val="1657850911"/>
      </c:lineChart>
      <c:catAx>
        <c:axId val="133140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57850911"/>
        <c:crosses val="autoZero"/>
        <c:auto val="1"/>
        <c:lblAlgn val="ctr"/>
        <c:lblOffset val="100"/>
        <c:noMultiLvlLbl val="0"/>
      </c:catAx>
      <c:valAx>
        <c:axId val="165785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31406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3</xdr:row>
      <xdr:rowOff>95250</xdr:rowOff>
    </xdr:from>
    <xdr:to>
      <xdr:col>16</xdr:col>
      <xdr:colOff>257175</xdr:colOff>
      <xdr:row>25</xdr:row>
      <xdr:rowOff>100012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FC712987-EABA-A98E-6F04-E987D8E25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zef" refreshedDate="45315.732442708337" createdVersion="8" refreshedVersion="8" minRefreshableVersion="3" recordCount="8760" xr:uid="{AF31866E-B079-4615-BE1E-91CE24335C50}">
  <cacheSource type="worksheet">
    <worksheetSource name="brenna4"/>
  </cacheSource>
  <cacheFields count="5">
    <cacheField name="data" numFmtId="22">
      <sharedItems containsSemiMixedTypes="0" containsNonDate="0" containsDate="1" containsString="0" minDate="2019-01-01T00:00:00" maxDate="2020-01-01T00:00:00"/>
    </cacheField>
    <cacheField name="temperatura" numFmtId="0">
      <sharedItems containsSemiMixedTypes="0" containsString="0" containsNumber="1" minValue="-14" maxValue="30.8"/>
    </cacheField>
    <cacheField name="opad" numFmtId="0">
      <sharedItems containsSemiMixedTypes="0" containsString="0" containsNumber="1" minValue="0" maxValue="13.7"/>
    </cacheField>
    <cacheField name="0" numFmtId="0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1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d v="2019-01-01T00:00:00"/>
    <n v="-3.2"/>
    <n v="0"/>
    <x v="0"/>
    <n v="1"/>
  </r>
  <r>
    <d v="2019-01-01T01:00:00"/>
    <n v="-3"/>
    <n v="0"/>
    <x v="1"/>
    <n v="1"/>
  </r>
  <r>
    <d v="2019-01-01T02:00:00"/>
    <n v="-3.3"/>
    <n v="0"/>
    <x v="2"/>
    <n v="1"/>
  </r>
  <r>
    <d v="2019-01-01T03:00:00"/>
    <n v="-3.7"/>
    <n v="0"/>
    <x v="3"/>
    <n v="1"/>
  </r>
  <r>
    <d v="2019-01-01T04:00:00"/>
    <n v="-3.8"/>
    <n v="0"/>
    <x v="4"/>
    <n v="1"/>
  </r>
  <r>
    <d v="2019-01-01T05:00:00"/>
    <n v="-3.5"/>
    <n v="0"/>
    <x v="5"/>
    <n v="1"/>
  </r>
  <r>
    <d v="2019-01-01T06:00:00"/>
    <n v="-3.2"/>
    <n v="0"/>
    <x v="6"/>
    <n v="1"/>
  </r>
  <r>
    <d v="2019-01-01T07:00:00"/>
    <n v="-3"/>
    <n v="0"/>
    <x v="7"/>
    <n v="1"/>
  </r>
  <r>
    <d v="2019-01-01T08:00:00"/>
    <n v="-2.9"/>
    <n v="0"/>
    <x v="8"/>
    <n v="1"/>
  </r>
  <r>
    <d v="2019-01-01T09:00:00"/>
    <n v="-2.5"/>
    <n v="0"/>
    <x v="9"/>
    <n v="1"/>
  </r>
  <r>
    <d v="2019-01-01T10:00:00"/>
    <n v="-2.2000000000000002"/>
    <n v="0.1"/>
    <x v="10"/>
    <n v="1"/>
  </r>
  <r>
    <d v="2019-01-01T11:00:00"/>
    <n v="-1.8"/>
    <n v="0"/>
    <x v="11"/>
    <n v="1"/>
  </r>
  <r>
    <d v="2019-01-01T12:00:00"/>
    <n v="-1.2"/>
    <n v="0.2"/>
    <x v="12"/>
    <n v="1"/>
  </r>
  <r>
    <d v="2019-01-01T13:00:00"/>
    <n v="-1.1000000000000001"/>
    <n v="0.2"/>
    <x v="13"/>
    <n v="1"/>
  </r>
  <r>
    <d v="2019-01-01T14:00:00"/>
    <n v="-0.7"/>
    <n v="0.6"/>
    <x v="14"/>
    <n v="1"/>
  </r>
  <r>
    <d v="2019-01-01T15:00:00"/>
    <n v="-0.5"/>
    <n v="0.6"/>
    <x v="15"/>
    <n v="1"/>
  </r>
  <r>
    <d v="2019-01-01T16:00:00"/>
    <n v="-0.2"/>
    <n v="0.8"/>
    <x v="16"/>
    <n v="1"/>
  </r>
  <r>
    <d v="2019-01-01T17:00:00"/>
    <n v="0.2"/>
    <n v="2.5"/>
    <x v="17"/>
    <n v="1"/>
  </r>
  <r>
    <d v="2019-01-01T18:00:00"/>
    <n v="0.9"/>
    <n v="2.6"/>
    <x v="18"/>
    <n v="1"/>
  </r>
  <r>
    <d v="2019-01-01T19:00:00"/>
    <n v="1.1000000000000001"/>
    <n v="0"/>
    <x v="19"/>
    <n v="1"/>
  </r>
  <r>
    <d v="2019-01-01T20:00:00"/>
    <n v="0.7"/>
    <n v="0.2"/>
    <x v="20"/>
    <n v="1"/>
  </r>
  <r>
    <d v="2019-01-01T21:00:00"/>
    <n v="-0.2"/>
    <n v="1.9"/>
    <x v="21"/>
    <n v="1"/>
  </r>
  <r>
    <d v="2019-01-01T22:00:00"/>
    <n v="0"/>
    <n v="1"/>
    <x v="22"/>
    <n v="1"/>
  </r>
  <r>
    <d v="2019-01-01T23:00:00"/>
    <n v="-1.4"/>
    <n v="1.2"/>
    <x v="23"/>
    <n v="1"/>
  </r>
  <r>
    <d v="2019-01-02T00:00:00"/>
    <n v="-2.4"/>
    <n v="0.1"/>
    <x v="0"/>
    <n v="1"/>
  </r>
  <r>
    <d v="2019-01-02T01:00:00"/>
    <n v="-2.4"/>
    <n v="0.5"/>
    <x v="1"/>
    <n v="1"/>
  </r>
  <r>
    <d v="2019-01-02T02:00:00"/>
    <n v="-2.2999999999999998"/>
    <n v="0.3"/>
    <x v="2"/>
    <n v="1"/>
  </r>
  <r>
    <d v="2019-01-02T03:00:00"/>
    <n v="-2.9"/>
    <n v="0.7"/>
    <x v="3"/>
    <n v="1"/>
  </r>
  <r>
    <d v="2019-01-02T04:00:00"/>
    <n v="-3.1"/>
    <n v="1.2"/>
    <x v="4"/>
    <n v="1"/>
  </r>
  <r>
    <d v="2019-01-02T05:00:00"/>
    <n v="-3.1"/>
    <n v="1.3"/>
    <x v="5"/>
    <n v="1"/>
  </r>
  <r>
    <d v="2019-01-02T06:00:00"/>
    <n v="-3"/>
    <n v="0.4"/>
    <x v="6"/>
    <n v="1"/>
  </r>
  <r>
    <d v="2019-01-02T07:00:00"/>
    <n v="-3"/>
    <n v="0"/>
    <x v="7"/>
    <n v="1"/>
  </r>
  <r>
    <d v="2019-01-02T08:00:00"/>
    <n v="-3"/>
    <n v="0.3"/>
    <x v="8"/>
    <n v="1"/>
  </r>
  <r>
    <d v="2019-01-02T09:00:00"/>
    <n v="-3.1"/>
    <n v="0.9"/>
    <x v="9"/>
    <n v="1"/>
  </r>
  <r>
    <d v="2019-01-02T10:00:00"/>
    <n v="-3.2"/>
    <n v="0.9"/>
    <x v="10"/>
    <n v="1"/>
  </r>
  <r>
    <d v="2019-01-02T11:00:00"/>
    <n v="-3.2"/>
    <n v="0.9"/>
    <x v="11"/>
    <n v="1"/>
  </r>
  <r>
    <d v="2019-01-02T12:00:00"/>
    <n v="-3.3"/>
    <n v="1"/>
    <x v="12"/>
    <n v="1"/>
  </r>
  <r>
    <d v="2019-01-02T13:00:00"/>
    <n v="-3.5"/>
    <n v="1.2"/>
    <x v="13"/>
    <n v="1"/>
  </r>
  <r>
    <d v="2019-01-02T14:00:00"/>
    <n v="-4.0999999999999996"/>
    <n v="0.4"/>
    <x v="14"/>
    <n v="1"/>
  </r>
  <r>
    <d v="2019-01-02T15:00:00"/>
    <n v="-4.3"/>
    <n v="0.5"/>
    <x v="15"/>
    <n v="1"/>
  </r>
  <r>
    <d v="2019-01-02T16:00:00"/>
    <n v="-4.5"/>
    <n v="0"/>
    <x v="16"/>
    <n v="1"/>
  </r>
  <r>
    <d v="2019-01-02T17:00:00"/>
    <n v="-4.8"/>
    <n v="0.1"/>
    <x v="17"/>
    <n v="1"/>
  </r>
  <r>
    <d v="2019-01-02T18:00:00"/>
    <n v="-5.0999999999999996"/>
    <n v="0"/>
    <x v="18"/>
    <n v="1"/>
  </r>
  <r>
    <d v="2019-01-02T19:00:00"/>
    <n v="-5.5"/>
    <n v="0"/>
    <x v="19"/>
    <n v="1"/>
  </r>
  <r>
    <d v="2019-01-02T20:00:00"/>
    <n v="-5.8"/>
    <n v="0"/>
    <x v="20"/>
    <n v="1"/>
  </r>
  <r>
    <d v="2019-01-02T21:00:00"/>
    <n v="-6.1"/>
    <n v="0"/>
    <x v="21"/>
    <n v="1"/>
  </r>
  <r>
    <d v="2019-01-02T22:00:00"/>
    <n v="-6.6"/>
    <n v="0"/>
    <x v="22"/>
    <n v="1"/>
  </r>
  <r>
    <d v="2019-01-02T23:00:00"/>
    <n v="-6.8"/>
    <n v="0"/>
    <x v="23"/>
    <n v="1"/>
  </r>
  <r>
    <d v="2019-01-03T00:00:00"/>
    <n v="-7"/>
    <n v="0"/>
    <x v="0"/>
    <n v="1"/>
  </r>
  <r>
    <d v="2019-01-03T01:00:00"/>
    <n v="-7.1"/>
    <n v="0"/>
    <x v="1"/>
    <n v="1"/>
  </r>
  <r>
    <d v="2019-01-03T02:00:00"/>
    <n v="-7.2"/>
    <n v="0"/>
    <x v="2"/>
    <n v="1"/>
  </r>
  <r>
    <d v="2019-01-03T03:00:00"/>
    <n v="-7.3"/>
    <n v="0"/>
    <x v="3"/>
    <n v="1"/>
  </r>
  <r>
    <d v="2019-01-03T04:00:00"/>
    <n v="-7.6"/>
    <n v="0"/>
    <x v="4"/>
    <n v="1"/>
  </r>
  <r>
    <d v="2019-01-03T05:00:00"/>
    <n v="-7.7"/>
    <n v="0"/>
    <x v="5"/>
    <n v="1"/>
  </r>
  <r>
    <d v="2019-01-03T06:00:00"/>
    <n v="-7.8"/>
    <n v="0.1"/>
    <x v="6"/>
    <n v="1"/>
  </r>
  <r>
    <d v="2019-01-03T07:00:00"/>
    <n v="-7.9"/>
    <n v="0"/>
    <x v="7"/>
    <n v="1"/>
  </r>
  <r>
    <d v="2019-01-03T08:00:00"/>
    <n v="-7.8"/>
    <n v="0.1"/>
    <x v="8"/>
    <n v="1"/>
  </r>
  <r>
    <d v="2019-01-03T09:00:00"/>
    <n v="-7.4"/>
    <n v="0.2"/>
    <x v="9"/>
    <n v="1"/>
  </r>
  <r>
    <d v="2019-01-03T10:00:00"/>
    <n v="-7.2"/>
    <n v="0"/>
    <x v="10"/>
    <n v="1"/>
  </r>
  <r>
    <d v="2019-01-03T11:00:00"/>
    <n v="-7"/>
    <n v="0"/>
    <x v="11"/>
    <n v="1"/>
  </r>
  <r>
    <d v="2019-01-03T12:00:00"/>
    <n v="-6.9"/>
    <n v="0"/>
    <x v="12"/>
    <n v="1"/>
  </r>
  <r>
    <d v="2019-01-03T13:00:00"/>
    <n v="-6.8"/>
    <n v="0"/>
    <x v="13"/>
    <n v="1"/>
  </r>
  <r>
    <d v="2019-01-03T14:00:00"/>
    <n v="-6.9"/>
    <n v="0"/>
    <x v="14"/>
    <n v="1"/>
  </r>
  <r>
    <d v="2019-01-03T15:00:00"/>
    <n v="-7.4"/>
    <n v="0.1"/>
    <x v="15"/>
    <n v="1"/>
  </r>
  <r>
    <d v="2019-01-03T16:00:00"/>
    <n v="-7.6"/>
    <n v="0"/>
    <x v="16"/>
    <n v="1"/>
  </r>
  <r>
    <d v="2019-01-03T17:00:00"/>
    <n v="-7.6"/>
    <n v="0.1"/>
    <x v="17"/>
    <n v="1"/>
  </r>
  <r>
    <d v="2019-01-03T18:00:00"/>
    <n v="-7.7"/>
    <n v="0.2"/>
    <x v="18"/>
    <n v="1"/>
  </r>
  <r>
    <d v="2019-01-03T19:00:00"/>
    <n v="-7.9"/>
    <n v="0"/>
    <x v="19"/>
    <n v="1"/>
  </r>
  <r>
    <d v="2019-01-03T20:00:00"/>
    <n v="-7.9"/>
    <n v="0"/>
    <x v="20"/>
    <n v="1"/>
  </r>
  <r>
    <d v="2019-01-03T21:00:00"/>
    <n v="-7.9"/>
    <n v="0"/>
    <x v="21"/>
    <n v="1"/>
  </r>
  <r>
    <d v="2019-01-03T22:00:00"/>
    <n v="-7.9"/>
    <n v="0"/>
    <x v="22"/>
    <n v="1"/>
  </r>
  <r>
    <d v="2019-01-03T23:00:00"/>
    <n v="-8"/>
    <n v="0"/>
    <x v="23"/>
    <n v="1"/>
  </r>
  <r>
    <d v="2019-01-04T00:00:00"/>
    <n v="-8.1999999999999993"/>
    <n v="0"/>
    <x v="0"/>
    <n v="1"/>
  </r>
  <r>
    <d v="2019-01-04T01:00:00"/>
    <n v="-8.1999999999999993"/>
    <n v="0"/>
    <x v="1"/>
    <n v="1"/>
  </r>
  <r>
    <d v="2019-01-04T02:00:00"/>
    <n v="-8.4"/>
    <n v="0"/>
    <x v="2"/>
    <n v="1"/>
  </r>
  <r>
    <d v="2019-01-04T03:00:00"/>
    <n v="-8.4"/>
    <n v="0"/>
    <x v="3"/>
    <n v="1"/>
  </r>
  <r>
    <d v="2019-01-04T04:00:00"/>
    <n v="-8.8000000000000007"/>
    <n v="0"/>
    <x v="4"/>
    <n v="1"/>
  </r>
  <r>
    <d v="2019-01-04T05:00:00"/>
    <n v="-8.6"/>
    <n v="0"/>
    <x v="5"/>
    <n v="1"/>
  </r>
  <r>
    <d v="2019-01-04T06:00:00"/>
    <n v="-8.6"/>
    <n v="0"/>
    <x v="6"/>
    <n v="1"/>
  </r>
  <r>
    <d v="2019-01-04T07:00:00"/>
    <n v="-8.3000000000000007"/>
    <n v="0"/>
    <x v="7"/>
    <n v="1"/>
  </r>
  <r>
    <d v="2019-01-04T08:00:00"/>
    <n v="-8.1"/>
    <n v="0"/>
    <x v="8"/>
    <n v="1"/>
  </r>
  <r>
    <d v="2019-01-04T09:00:00"/>
    <n v="-8"/>
    <n v="0"/>
    <x v="9"/>
    <n v="1"/>
  </r>
  <r>
    <d v="2019-01-04T10:00:00"/>
    <n v="-7.7"/>
    <n v="0"/>
    <x v="10"/>
    <n v="1"/>
  </r>
  <r>
    <d v="2019-01-04T11:00:00"/>
    <n v="-7.6"/>
    <n v="0"/>
    <x v="11"/>
    <n v="1"/>
  </r>
  <r>
    <d v="2019-01-04T12:00:00"/>
    <n v="-7.3"/>
    <n v="0"/>
    <x v="12"/>
    <n v="1"/>
  </r>
  <r>
    <d v="2019-01-04T13:00:00"/>
    <n v="-7.4"/>
    <n v="0"/>
    <x v="13"/>
    <n v="1"/>
  </r>
  <r>
    <d v="2019-01-04T14:00:00"/>
    <n v="-7.7"/>
    <n v="0.1"/>
    <x v="14"/>
    <n v="1"/>
  </r>
  <r>
    <d v="2019-01-04T15:00:00"/>
    <n v="-7.9"/>
    <n v="0"/>
    <x v="15"/>
    <n v="1"/>
  </r>
  <r>
    <d v="2019-01-04T16:00:00"/>
    <n v="-7.8"/>
    <n v="0"/>
    <x v="16"/>
    <n v="1"/>
  </r>
  <r>
    <d v="2019-01-04T17:00:00"/>
    <n v="-7.8"/>
    <n v="0"/>
    <x v="17"/>
    <n v="1"/>
  </r>
  <r>
    <d v="2019-01-04T18:00:00"/>
    <n v="-7.7"/>
    <n v="0.2"/>
    <x v="18"/>
    <n v="1"/>
  </r>
  <r>
    <d v="2019-01-04T19:00:00"/>
    <n v="-7.6"/>
    <n v="0"/>
    <x v="19"/>
    <n v="1"/>
  </r>
  <r>
    <d v="2019-01-04T20:00:00"/>
    <n v="-7.5"/>
    <n v="0.2"/>
    <x v="20"/>
    <n v="1"/>
  </r>
  <r>
    <d v="2019-01-04T21:00:00"/>
    <n v="-7.4"/>
    <n v="0"/>
    <x v="21"/>
    <n v="1"/>
  </r>
  <r>
    <d v="2019-01-04T22:00:00"/>
    <n v="-7.3"/>
    <n v="0"/>
    <x v="22"/>
    <n v="1"/>
  </r>
  <r>
    <d v="2019-01-04T23:00:00"/>
    <n v="-7"/>
    <n v="0"/>
    <x v="23"/>
    <n v="1"/>
  </r>
  <r>
    <d v="2019-01-05T00:00:00"/>
    <n v="-6.8"/>
    <n v="0"/>
    <x v="0"/>
    <n v="1"/>
  </r>
  <r>
    <d v="2019-01-05T01:00:00"/>
    <n v="-6.4"/>
    <n v="0"/>
    <x v="1"/>
    <n v="1"/>
  </r>
  <r>
    <d v="2019-01-05T02:00:00"/>
    <n v="-5.9"/>
    <n v="0"/>
    <x v="2"/>
    <n v="1"/>
  </r>
  <r>
    <d v="2019-01-05T03:00:00"/>
    <n v="-5.4"/>
    <n v="0.1"/>
    <x v="3"/>
    <n v="1"/>
  </r>
  <r>
    <d v="2019-01-05T04:00:00"/>
    <n v="-5.4"/>
    <n v="0.1"/>
    <x v="4"/>
    <n v="1"/>
  </r>
  <r>
    <d v="2019-01-05T05:00:00"/>
    <n v="-5"/>
    <n v="0"/>
    <x v="5"/>
    <n v="1"/>
  </r>
  <r>
    <d v="2019-01-05T06:00:00"/>
    <n v="-4.4000000000000004"/>
    <n v="0.4"/>
    <x v="6"/>
    <n v="1"/>
  </r>
  <r>
    <d v="2019-01-05T07:00:00"/>
    <n v="-4.3"/>
    <n v="0.5"/>
    <x v="7"/>
    <n v="1"/>
  </r>
  <r>
    <d v="2019-01-05T08:00:00"/>
    <n v="-4.0999999999999996"/>
    <n v="0.1"/>
    <x v="8"/>
    <n v="1"/>
  </r>
  <r>
    <d v="2019-01-05T09:00:00"/>
    <n v="-3.7"/>
    <n v="0.9"/>
    <x v="9"/>
    <n v="1"/>
  </r>
  <r>
    <d v="2019-01-05T10:00:00"/>
    <n v="-3.3"/>
    <n v="1.6"/>
    <x v="10"/>
    <n v="1"/>
  </r>
  <r>
    <d v="2019-01-05T11:00:00"/>
    <n v="-2.2999999999999998"/>
    <n v="2.7"/>
    <x v="11"/>
    <n v="1"/>
  </r>
  <r>
    <d v="2019-01-05T12:00:00"/>
    <n v="-1.8"/>
    <n v="1.9"/>
    <x v="12"/>
    <n v="1"/>
  </r>
  <r>
    <d v="2019-01-05T13:00:00"/>
    <n v="-1.6"/>
    <n v="2.2999999999999998"/>
    <x v="13"/>
    <n v="1"/>
  </r>
  <r>
    <d v="2019-01-05T14:00:00"/>
    <n v="-1.8"/>
    <n v="2.2000000000000002"/>
    <x v="14"/>
    <n v="1"/>
  </r>
  <r>
    <d v="2019-01-05T15:00:00"/>
    <n v="-1.8"/>
    <n v="0.8"/>
    <x v="15"/>
    <n v="1"/>
  </r>
  <r>
    <d v="2019-01-05T16:00:00"/>
    <n v="-2.1"/>
    <n v="0.4"/>
    <x v="16"/>
    <n v="1"/>
  </r>
  <r>
    <d v="2019-01-05T17:00:00"/>
    <n v="-2.9"/>
    <n v="0.4"/>
    <x v="17"/>
    <n v="1"/>
  </r>
  <r>
    <d v="2019-01-05T18:00:00"/>
    <n v="-2.9"/>
    <n v="0.2"/>
    <x v="18"/>
    <n v="1"/>
  </r>
  <r>
    <d v="2019-01-05T19:00:00"/>
    <n v="-2.9"/>
    <n v="0.1"/>
    <x v="19"/>
    <n v="1"/>
  </r>
  <r>
    <d v="2019-01-05T20:00:00"/>
    <n v="-2.7"/>
    <n v="0"/>
    <x v="20"/>
    <n v="1"/>
  </r>
  <r>
    <d v="2019-01-05T21:00:00"/>
    <n v="-2.7"/>
    <n v="0.8"/>
    <x v="21"/>
    <n v="1"/>
  </r>
  <r>
    <d v="2019-01-05T22:00:00"/>
    <n v="-3"/>
    <n v="0.4"/>
    <x v="22"/>
    <n v="1"/>
  </r>
  <r>
    <d v="2019-01-05T23:00:00"/>
    <n v="-3.5"/>
    <n v="0"/>
    <x v="23"/>
    <n v="1"/>
  </r>
  <r>
    <d v="2019-01-06T00:00:00"/>
    <n v="-4.0999999999999996"/>
    <n v="0"/>
    <x v="0"/>
    <n v="1"/>
  </r>
  <r>
    <d v="2019-01-06T01:00:00"/>
    <n v="-4"/>
    <n v="0"/>
    <x v="1"/>
    <n v="1"/>
  </r>
  <r>
    <d v="2019-01-06T02:00:00"/>
    <n v="-4.2"/>
    <n v="0"/>
    <x v="2"/>
    <n v="1"/>
  </r>
  <r>
    <d v="2019-01-06T03:00:00"/>
    <n v="-4.5"/>
    <n v="0"/>
    <x v="3"/>
    <n v="1"/>
  </r>
  <r>
    <d v="2019-01-06T04:00:00"/>
    <n v="-4.8"/>
    <n v="0"/>
    <x v="4"/>
    <n v="1"/>
  </r>
  <r>
    <d v="2019-01-06T05:00:00"/>
    <n v="-4.7"/>
    <n v="0"/>
    <x v="5"/>
    <n v="1"/>
  </r>
  <r>
    <d v="2019-01-06T06:00:00"/>
    <n v="-4.7"/>
    <n v="0.5"/>
    <x v="6"/>
    <n v="1"/>
  </r>
  <r>
    <d v="2019-01-06T07:00:00"/>
    <n v="-5"/>
    <n v="0"/>
    <x v="7"/>
    <n v="1"/>
  </r>
  <r>
    <d v="2019-01-06T08:00:00"/>
    <n v="-5.2"/>
    <n v="0.1"/>
    <x v="8"/>
    <n v="1"/>
  </r>
  <r>
    <d v="2019-01-06T09:00:00"/>
    <n v="-5.6"/>
    <n v="0.2"/>
    <x v="9"/>
    <n v="1"/>
  </r>
  <r>
    <d v="2019-01-06T10:00:00"/>
    <n v="-5.9"/>
    <n v="0"/>
    <x v="10"/>
    <n v="1"/>
  </r>
  <r>
    <d v="2019-01-06T11:00:00"/>
    <n v="-6.2"/>
    <n v="0.2"/>
    <x v="11"/>
    <n v="1"/>
  </r>
  <r>
    <d v="2019-01-06T12:00:00"/>
    <n v="-6.8"/>
    <n v="0"/>
    <x v="12"/>
    <n v="1"/>
  </r>
  <r>
    <d v="2019-01-06T13:00:00"/>
    <n v="-7"/>
    <n v="0"/>
    <x v="13"/>
    <n v="1"/>
  </r>
  <r>
    <d v="2019-01-06T14:00:00"/>
    <n v="-7.5"/>
    <n v="0"/>
    <x v="14"/>
    <n v="1"/>
  </r>
  <r>
    <d v="2019-01-06T15:00:00"/>
    <n v="-8.1999999999999993"/>
    <n v="0"/>
    <x v="15"/>
    <n v="1"/>
  </r>
  <r>
    <d v="2019-01-06T16:00:00"/>
    <n v="-8.5"/>
    <n v="0"/>
    <x v="16"/>
    <n v="1"/>
  </r>
  <r>
    <d v="2019-01-06T17:00:00"/>
    <n v="-8.8000000000000007"/>
    <n v="0"/>
    <x v="17"/>
    <n v="1"/>
  </r>
  <r>
    <d v="2019-01-06T18:00:00"/>
    <n v="-8.8000000000000007"/>
    <n v="0"/>
    <x v="18"/>
    <n v="1"/>
  </r>
  <r>
    <d v="2019-01-06T19:00:00"/>
    <n v="-8.9"/>
    <n v="0"/>
    <x v="19"/>
    <n v="1"/>
  </r>
  <r>
    <d v="2019-01-06T20:00:00"/>
    <n v="-9.1"/>
    <n v="0"/>
    <x v="20"/>
    <n v="1"/>
  </r>
  <r>
    <d v="2019-01-06T21:00:00"/>
    <n v="-9.6999999999999993"/>
    <n v="0"/>
    <x v="21"/>
    <n v="1"/>
  </r>
  <r>
    <d v="2019-01-06T22:00:00"/>
    <n v="-10.199999999999999"/>
    <n v="0"/>
    <x v="22"/>
    <n v="1"/>
  </r>
  <r>
    <d v="2019-01-06T23:00:00"/>
    <n v="-10.4"/>
    <n v="0"/>
    <x v="23"/>
    <n v="1"/>
  </r>
  <r>
    <d v="2019-01-07T00:00:00"/>
    <n v="-10.5"/>
    <n v="0"/>
    <x v="0"/>
    <n v="1"/>
  </r>
  <r>
    <d v="2019-01-07T01:00:00"/>
    <n v="-10.9"/>
    <n v="0"/>
    <x v="1"/>
    <n v="1"/>
  </r>
  <r>
    <d v="2019-01-07T02:00:00"/>
    <n v="-11.2"/>
    <n v="0"/>
    <x v="2"/>
    <n v="1"/>
  </r>
  <r>
    <d v="2019-01-07T03:00:00"/>
    <n v="-11.6"/>
    <n v="0"/>
    <x v="3"/>
    <n v="1"/>
  </r>
  <r>
    <d v="2019-01-07T04:00:00"/>
    <n v="-11.3"/>
    <n v="0"/>
    <x v="4"/>
    <n v="1"/>
  </r>
  <r>
    <d v="2019-01-07T05:00:00"/>
    <n v="-11.5"/>
    <n v="0"/>
    <x v="5"/>
    <n v="1"/>
  </r>
  <r>
    <d v="2019-01-07T06:00:00"/>
    <n v="-12"/>
    <n v="0"/>
    <x v="6"/>
    <n v="1"/>
  </r>
  <r>
    <d v="2019-01-07T07:00:00"/>
    <n v="-12.1"/>
    <n v="0"/>
    <x v="7"/>
    <n v="1"/>
  </r>
  <r>
    <d v="2019-01-07T08:00:00"/>
    <n v="-11.9"/>
    <n v="0"/>
    <x v="8"/>
    <n v="1"/>
  </r>
  <r>
    <d v="2019-01-07T09:00:00"/>
    <n v="-10.7"/>
    <n v="0"/>
    <x v="9"/>
    <n v="1"/>
  </r>
  <r>
    <d v="2019-01-07T10:00:00"/>
    <n v="-9.1999999999999993"/>
    <n v="0"/>
    <x v="10"/>
    <n v="1"/>
  </r>
  <r>
    <d v="2019-01-07T11:00:00"/>
    <n v="-8.5"/>
    <n v="0"/>
    <x v="11"/>
    <n v="1"/>
  </r>
  <r>
    <d v="2019-01-07T12:00:00"/>
    <n v="-7.2"/>
    <n v="1.5"/>
    <x v="12"/>
    <n v="1"/>
  </r>
  <r>
    <d v="2019-01-07T13:00:00"/>
    <n v="-8.6999999999999993"/>
    <n v="0.4"/>
    <x v="13"/>
    <n v="1"/>
  </r>
  <r>
    <d v="2019-01-07T14:00:00"/>
    <n v="-8.1"/>
    <n v="0.1"/>
    <x v="14"/>
    <n v="1"/>
  </r>
  <r>
    <d v="2019-01-07T15:00:00"/>
    <n v="-8.6999999999999993"/>
    <n v="0"/>
    <x v="15"/>
    <n v="1"/>
  </r>
  <r>
    <d v="2019-01-07T16:00:00"/>
    <n v="-9.6999999999999993"/>
    <n v="0"/>
    <x v="16"/>
    <n v="1"/>
  </r>
  <r>
    <d v="2019-01-07T17:00:00"/>
    <n v="-9.8000000000000007"/>
    <n v="0"/>
    <x v="17"/>
    <n v="1"/>
  </r>
  <r>
    <d v="2019-01-07T18:00:00"/>
    <n v="-9.6"/>
    <n v="0"/>
    <x v="18"/>
    <n v="1"/>
  </r>
  <r>
    <d v="2019-01-07T19:00:00"/>
    <n v="-9.1"/>
    <n v="0"/>
    <x v="19"/>
    <n v="1"/>
  </r>
  <r>
    <d v="2019-01-07T20:00:00"/>
    <n v="-8.3000000000000007"/>
    <n v="0"/>
    <x v="20"/>
    <n v="1"/>
  </r>
  <r>
    <d v="2019-01-07T21:00:00"/>
    <n v="-8.1999999999999993"/>
    <n v="0"/>
    <x v="21"/>
    <n v="1"/>
  </r>
  <r>
    <d v="2019-01-07T22:00:00"/>
    <n v="-8"/>
    <n v="0"/>
    <x v="22"/>
    <n v="1"/>
  </r>
  <r>
    <d v="2019-01-07T23:00:00"/>
    <n v="-8.3000000000000007"/>
    <n v="0"/>
    <x v="23"/>
    <n v="1"/>
  </r>
  <r>
    <d v="2019-01-08T00:00:00"/>
    <n v="-7.5"/>
    <n v="0"/>
    <x v="0"/>
    <n v="1"/>
  </r>
  <r>
    <d v="2019-01-08T01:00:00"/>
    <n v="-7.7"/>
    <n v="0"/>
    <x v="1"/>
    <n v="1"/>
  </r>
  <r>
    <d v="2019-01-08T02:00:00"/>
    <n v="-7.9"/>
    <n v="0"/>
    <x v="2"/>
    <n v="1"/>
  </r>
  <r>
    <d v="2019-01-08T03:00:00"/>
    <n v="-8.1"/>
    <n v="0"/>
    <x v="3"/>
    <n v="1"/>
  </r>
  <r>
    <d v="2019-01-08T04:00:00"/>
    <n v="-8.4"/>
    <n v="0"/>
    <x v="4"/>
    <n v="1"/>
  </r>
  <r>
    <d v="2019-01-08T05:00:00"/>
    <n v="-8.4"/>
    <n v="0"/>
    <x v="5"/>
    <n v="1"/>
  </r>
  <r>
    <d v="2019-01-08T06:00:00"/>
    <n v="-8.1999999999999993"/>
    <n v="0"/>
    <x v="6"/>
    <n v="1"/>
  </r>
  <r>
    <d v="2019-01-08T07:00:00"/>
    <n v="-7.8"/>
    <n v="0"/>
    <x v="7"/>
    <n v="1"/>
  </r>
  <r>
    <d v="2019-01-08T08:00:00"/>
    <n v="-7.4"/>
    <n v="0"/>
    <x v="8"/>
    <n v="1"/>
  </r>
  <r>
    <d v="2019-01-08T09:00:00"/>
    <n v="-7.3"/>
    <n v="0"/>
    <x v="9"/>
    <n v="1"/>
  </r>
  <r>
    <d v="2019-01-08T10:00:00"/>
    <n v="-7.2"/>
    <n v="0.2"/>
    <x v="10"/>
    <n v="1"/>
  </r>
  <r>
    <d v="2019-01-08T11:00:00"/>
    <n v="-7.1"/>
    <n v="0.5"/>
    <x v="11"/>
    <n v="1"/>
  </r>
  <r>
    <d v="2019-01-08T12:00:00"/>
    <n v="-7"/>
    <n v="0.4"/>
    <x v="12"/>
    <n v="1"/>
  </r>
  <r>
    <d v="2019-01-08T13:00:00"/>
    <n v="-6.9"/>
    <n v="0.1"/>
    <x v="13"/>
    <n v="1"/>
  </r>
  <r>
    <d v="2019-01-08T14:00:00"/>
    <n v="-6.7"/>
    <n v="0"/>
    <x v="14"/>
    <n v="1"/>
  </r>
  <r>
    <d v="2019-01-08T15:00:00"/>
    <n v="-6.7"/>
    <n v="0"/>
    <x v="15"/>
    <n v="1"/>
  </r>
  <r>
    <d v="2019-01-08T16:00:00"/>
    <n v="-6.6"/>
    <n v="0.2"/>
    <x v="16"/>
    <n v="1"/>
  </r>
  <r>
    <d v="2019-01-08T17:00:00"/>
    <n v="-6.5"/>
    <n v="0"/>
    <x v="17"/>
    <n v="1"/>
  </r>
  <r>
    <d v="2019-01-08T18:00:00"/>
    <n v="-6.3"/>
    <n v="0"/>
    <x v="18"/>
    <n v="1"/>
  </r>
  <r>
    <d v="2019-01-08T19:00:00"/>
    <n v="-6.1"/>
    <n v="0"/>
    <x v="19"/>
    <n v="1"/>
  </r>
  <r>
    <d v="2019-01-08T20:00:00"/>
    <n v="-6.1"/>
    <n v="0"/>
    <x v="20"/>
    <n v="1"/>
  </r>
  <r>
    <d v="2019-01-08T21:00:00"/>
    <n v="-6"/>
    <n v="0"/>
    <x v="21"/>
    <n v="1"/>
  </r>
  <r>
    <d v="2019-01-08T22:00:00"/>
    <n v="-6"/>
    <n v="0"/>
    <x v="22"/>
    <n v="1"/>
  </r>
  <r>
    <d v="2019-01-08T23:00:00"/>
    <n v="-5.9"/>
    <n v="0"/>
    <x v="23"/>
    <n v="1"/>
  </r>
  <r>
    <d v="2019-01-09T00:00:00"/>
    <n v="-5.7"/>
    <n v="0"/>
    <x v="0"/>
    <n v="1"/>
  </r>
  <r>
    <d v="2019-01-09T01:00:00"/>
    <n v="-5.5"/>
    <n v="0"/>
    <x v="1"/>
    <n v="1"/>
  </r>
  <r>
    <d v="2019-01-09T02:00:00"/>
    <n v="-5.5"/>
    <n v="0"/>
    <x v="2"/>
    <n v="1"/>
  </r>
  <r>
    <d v="2019-01-09T03:00:00"/>
    <n v="-5.3"/>
    <n v="0"/>
    <x v="3"/>
    <n v="1"/>
  </r>
  <r>
    <d v="2019-01-09T04:00:00"/>
    <n v="-5"/>
    <n v="0"/>
    <x v="4"/>
    <n v="1"/>
  </r>
  <r>
    <d v="2019-01-09T05:00:00"/>
    <n v="-4.3"/>
    <n v="0"/>
    <x v="5"/>
    <n v="1"/>
  </r>
  <r>
    <d v="2019-01-09T06:00:00"/>
    <n v="-4.7"/>
    <n v="0.2"/>
    <x v="6"/>
    <n v="1"/>
  </r>
  <r>
    <d v="2019-01-09T07:00:00"/>
    <n v="-4.7"/>
    <n v="0.3"/>
    <x v="7"/>
    <n v="1"/>
  </r>
  <r>
    <d v="2019-01-09T08:00:00"/>
    <n v="-4.4000000000000004"/>
    <n v="0"/>
    <x v="8"/>
    <n v="1"/>
  </r>
  <r>
    <d v="2019-01-09T09:00:00"/>
    <n v="-4.0999999999999996"/>
    <n v="0"/>
    <x v="9"/>
    <n v="1"/>
  </r>
  <r>
    <d v="2019-01-09T10:00:00"/>
    <n v="-4"/>
    <n v="0"/>
    <x v="10"/>
    <n v="1"/>
  </r>
  <r>
    <d v="2019-01-09T11:00:00"/>
    <n v="-3.5"/>
    <n v="0.4"/>
    <x v="11"/>
    <n v="1"/>
  </r>
  <r>
    <d v="2019-01-09T12:00:00"/>
    <n v="-3.4"/>
    <n v="0.1"/>
    <x v="12"/>
    <n v="1"/>
  </r>
  <r>
    <d v="2019-01-09T13:00:00"/>
    <n v="-3.2"/>
    <n v="0"/>
    <x v="13"/>
    <n v="1"/>
  </r>
  <r>
    <d v="2019-01-09T14:00:00"/>
    <n v="-3.3"/>
    <n v="0"/>
    <x v="14"/>
    <n v="1"/>
  </r>
  <r>
    <d v="2019-01-09T15:00:00"/>
    <n v="-3.3"/>
    <n v="0"/>
    <x v="15"/>
    <n v="1"/>
  </r>
  <r>
    <d v="2019-01-09T16:00:00"/>
    <n v="-3.3"/>
    <n v="0.1"/>
    <x v="16"/>
    <n v="1"/>
  </r>
  <r>
    <d v="2019-01-09T17:00:00"/>
    <n v="-3.5"/>
    <n v="0"/>
    <x v="17"/>
    <n v="1"/>
  </r>
  <r>
    <d v="2019-01-09T18:00:00"/>
    <n v="-3.5"/>
    <n v="0"/>
    <x v="18"/>
    <n v="1"/>
  </r>
  <r>
    <d v="2019-01-09T19:00:00"/>
    <n v="-3.6"/>
    <n v="0"/>
    <x v="19"/>
    <n v="1"/>
  </r>
  <r>
    <d v="2019-01-09T20:00:00"/>
    <n v="-3.9"/>
    <n v="0"/>
    <x v="20"/>
    <n v="1"/>
  </r>
  <r>
    <d v="2019-01-09T21:00:00"/>
    <n v="-4.0999999999999996"/>
    <n v="0"/>
    <x v="21"/>
    <n v="1"/>
  </r>
  <r>
    <d v="2019-01-09T22:00:00"/>
    <n v="-4"/>
    <n v="0"/>
    <x v="22"/>
    <n v="1"/>
  </r>
  <r>
    <d v="2019-01-09T23:00:00"/>
    <n v="-3.6"/>
    <n v="0"/>
    <x v="23"/>
    <n v="1"/>
  </r>
  <r>
    <d v="2019-01-10T00:00:00"/>
    <n v="-3.7"/>
    <n v="0"/>
    <x v="0"/>
    <n v="1"/>
  </r>
  <r>
    <d v="2019-01-10T01:00:00"/>
    <n v="-3.7"/>
    <n v="0"/>
    <x v="1"/>
    <n v="1"/>
  </r>
  <r>
    <d v="2019-01-10T02:00:00"/>
    <n v="-3.8"/>
    <n v="0"/>
    <x v="2"/>
    <n v="1"/>
  </r>
  <r>
    <d v="2019-01-10T03:00:00"/>
    <n v="-3.8"/>
    <n v="0"/>
    <x v="3"/>
    <n v="1"/>
  </r>
  <r>
    <d v="2019-01-10T04:00:00"/>
    <n v="-3.8"/>
    <n v="0"/>
    <x v="4"/>
    <n v="1"/>
  </r>
  <r>
    <d v="2019-01-10T05:00:00"/>
    <n v="-3.9"/>
    <n v="0"/>
    <x v="5"/>
    <n v="1"/>
  </r>
  <r>
    <d v="2019-01-10T06:00:00"/>
    <n v="-3.9"/>
    <n v="0"/>
    <x v="6"/>
    <n v="1"/>
  </r>
  <r>
    <d v="2019-01-10T07:00:00"/>
    <n v="-4"/>
    <n v="0"/>
    <x v="7"/>
    <n v="1"/>
  </r>
  <r>
    <d v="2019-01-10T08:00:00"/>
    <n v="-4"/>
    <n v="0.2"/>
    <x v="8"/>
    <n v="1"/>
  </r>
  <r>
    <d v="2019-01-10T09:00:00"/>
    <n v="-4"/>
    <n v="0"/>
    <x v="9"/>
    <n v="1"/>
  </r>
  <r>
    <d v="2019-01-10T10:00:00"/>
    <n v="-4.4000000000000004"/>
    <n v="0"/>
    <x v="10"/>
    <n v="1"/>
  </r>
  <r>
    <d v="2019-01-10T11:00:00"/>
    <n v="-4.9000000000000004"/>
    <n v="0"/>
    <x v="11"/>
    <n v="1"/>
  </r>
  <r>
    <d v="2019-01-10T12:00:00"/>
    <n v="-5.0999999999999996"/>
    <n v="0"/>
    <x v="12"/>
    <n v="1"/>
  </r>
  <r>
    <d v="2019-01-10T13:00:00"/>
    <n v="-5.4"/>
    <n v="0"/>
    <x v="13"/>
    <n v="1"/>
  </r>
  <r>
    <d v="2019-01-10T14:00:00"/>
    <n v="-5.7"/>
    <n v="0"/>
    <x v="14"/>
    <n v="1"/>
  </r>
  <r>
    <d v="2019-01-10T15:00:00"/>
    <n v="-6"/>
    <n v="0"/>
    <x v="15"/>
    <n v="1"/>
  </r>
  <r>
    <d v="2019-01-10T16:00:00"/>
    <n v="-6.1"/>
    <n v="0"/>
    <x v="16"/>
    <n v="1"/>
  </r>
  <r>
    <d v="2019-01-10T17:00:00"/>
    <n v="-6.1"/>
    <n v="0"/>
    <x v="17"/>
    <n v="1"/>
  </r>
  <r>
    <d v="2019-01-10T18:00:00"/>
    <n v="-5.9"/>
    <n v="0"/>
    <x v="18"/>
    <n v="1"/>
  </r>
  <r>
    <d v="2019-01-10T19:00:00"/>
    <n v="-6.3"/>
    <n v="0"/>
    <x v="19"/>
    <n v="1"/>
  </r>
  <r>
    <d v="2019-01-10T20:00:00"/>
    <n v="-6.7"/>
    <n v="0"/>
    <x v="20"/>
    <n v="1"/>
  </r>
  <r>
    <d v="2019-01-10T21:00:00"/>
    <n v="-7"/>
    <n v="0"/>
    <x v="21"/>
    <n v="1"/>
  </r>
  <r>
    <d v="2019-01-10T22:00:00"/>
    <n v="-7.3"/>
    <n v="0"/>
    <x v="22"/>
    <n v="1"/>
  </r>
  <r>
    <d v="2019-01-10T23:00:00"/>
    <n v="-7.6"/>
    <n v="0"/>
    <x v="23"/>
    <n v="1"/>
  </r>
  <r>
    <d v="2019-01-11T00:00:00"/>
    <n v="-7.8"/>
    <n v="0"/>
    <x v="0"/>
    <n v="1"/>
  </r>
  <r>
    <d v="2019-01-11T01:00:00"/>
    <n v="-7.9"/>
    <n v="0"/>
    <x v="1"/>
    <n v="1"/>
  </r>
  <r>
    <d v="2019-01-11T02:00:00"/>
    <n v="-8.1999999999999993"/>
    <n v="0"/>
    <x v="2"/>
    <n v="1"/>
  </r>
  <r>
    <d v="2019-01-11T03:00:00"/>
    <n v="-8.3000000000000007"/>
    <n v="0"/>
    <x v="3"/>
    <n v="1"/>
  </r>
  <r>
    <d v="2019-01-11T04:00:00"/>
    <n v="-8.4"/>
    <n v="0"/>
    <x v="4"/>
    <n v="1"/>
  </r>
  <r>
    <d v="2019-01-11T05:00:00"/>
    <n v="-8.6"/>
    <n v="0"/>
    <x v="5"/>
    <n v="1"/>
  </r>
  <r>
    <d v="2019-01-11T06:00:00"/>
    <n v="-8.8000000000000007"/>
    <n v="0"/>
    <x v="6"/>
    <n v="1"/>
  </r>
  <r>
    <d v="2019-01-11T07:00:00"/>
    <n v="-8.9"/>
    <n v="0"/>
    <x v="7"/>
    <n v="1"/>
  </r>
  <r>
    <d v="2019-01-11T08:00:00"/>
    <n v="-8.8000000000000007"/>
    <n v="0"/>
    <x v="8"/>
    <n v="1"/>
  </r>
  <r>
    <d v="2019-01-11T09:00:00"/>
    <n v="-8.3000000000000007"/>
    <n v="0"/>
    <x v="9"/>
    <n v="1"/>
  </r>
  <r>
    <d v="2019-01-11T10:00:00"/>
    <n v="-7.7"/>
    <n v="0"/>
    <x v="10"/>
    <n v="1"/>
  </r>
  <r>
    <d v="2019-01-11T11:00:00"/>
    <n v="-7.1"/>
    <n v="0"/>
    <x v="11"/>
    <n v="1"/>
  </r>
  <r>
    <d v="2019-01-11T12:00:00"/>
    <n v="-6.9"/>
    <n v="0"/>
    <x v="12"/>
    <n v="1"/>
  </r>
  <r>
    <d v="2019-01-11T13:00:00"/>
    <n v="-6.9"/>
    <n v="0"/>
    <x v="13"/>
    <n v="1"/>
  </r>
  <r>
    <d v="2019-01-11T14:00:00"/>
    <n v="-6.8"/>
    <n v="0"/>
    <x v="14"/>
    <n v="1"/>
  </r>
  <r>
    <d v="2019-01-11T15:00:00"/>
    <n v="-7.1"/>
    <n v="0"/>
    <x v="15"/>
    <n v="1"/>
  </r>
  <r>
    <d v="2019-01-11T16:00:00"/>
    <n v="-7.9"/>
    <n v="0"/>
    <x v="16"/>
    <n v="1"/>
  </r>
  <r>
    <d v="2019-01-11T17:00:00"/>
    <n v="-8.1"/>
    <n v="0"/>
    <x v="17"/>
    <n v="1"/>
  </r>
  <r>
    <d v="2019-01-11T18:00:00"/>
    <n v="-8.1999999999999993"/>
    <n v="0"/>
    <x v="18"/>
    <n v="1"/>
  </r>
  <r>
    <d v="2019-01-11T19:00:00"/>
    <n v="-8"/>
    <n v="0"/>
    <x v="19"/>
    <n v="1"/>
  </r>
  <r>
    <d v="2019-01-11T20:00:00"/>
    <n v="-7.8"/>
    <n v="0"/>
    <x v="20"/>
    <n v="1"/>
  </r>
  <r>
    <d v="2019-01-11T21:00:00"/>
    <n v="-7.7"/>
    <n v="0"/>
    <x v="21"/>
    <n v="1"/>
  </r>
  <r>
    <d v="2019-01-11T22:00:00"/>
    <n v="-7.6"/>
    <n v="0"/>
    <x v="22"/>
    <n v="1"/>
  </r>
  <r>
    <d v="2019-01-11T23:00:00"/>
    <n v="-7.6"/>
    <n v="0.1"/>
    <x v="23"/>
    <n v="1"/>
  </r>
  <r>
    <d v="2019-01-12T00:00:00"/>
    <n v="-7.3"/>
    <n v="0"/>
    <x v="0"/>
    <n v="1"/>
  </r>
  <r>
    <d v="2019-01-12T01:00:00"/>
    <n v="-7.1"/>
    <n v="0"/>
    <x v="1"/>
    <n v="1"/>
  </r>
  <r>
    <d v="2019-01-12T02:00:00"/>
    <n v="-6.7"/>
    <n v="0.1"/>
    <x v="2"/>
    <n v="1"/>
  </r>
  <r>
    <d v="2019-01-12T03:00:00"/>
    <n v="-5.8"/>
    <n v="0.1"/>
    <x v="3"/>
    <n v="1"/>
  </r>
  <r>
    <d v="2019-01-12T04:00:00"/>
    <n v="-5.2"/>
    <n v="0.3"/>
    <x v="4"/>
    <n v="1"/>
  </r>
  <r>
    <d v="2019-01-12T05:00:00"/>
    <n v="-4.0999999999999996"/>
    <n v="0.7"/>
    <x v="5"/>
    <n v="1"/>
  </r>
  <r>
    <d v="2019-01-12T06:00:00"/>
    <n v="-3.5"/>
    <n v="0.7"/>
    <x v="6"/>
    <n v="1"/>
  </r>
  <r>
    <d v="2019-01-12T07:00:00"/>
    <n v="-3"/>
    <n v="0.4"/>
    <x v="7"/>
    <n v="1"/>
  </r>
  <r>
    <d v="2019-01-12T08:00:00"/>
    <n v="-2.9"/>
    <n v="0.4"/>
    <x v="8"/>
    <n v="1"/>
  </r>
  <r>
    <d v="2019-01-12T09:00:00"/>
    <n v="-2.8"/>
    <n v="0.4"/>
    <x v="9"/>
    <n v="1"/>
  </r>
  <r>
    <d v="2019-01-12T10:00:00"/>
    <n v="-2.5"/>
    <n v="0.4"/>
    <x v="10"/>
    <n v="1"/>
  </r>
  <r>
    <d v="2019-01-12T11:00:00"/>
    <n v="-2.2999999999999998"/>
    <n v="0.4"/>
    <x v="11"/>
    <n v="1"/>
  </r>
  <r>
    <d v="2019-01-12T12:00:00"/>
    <n v="-2.1"/>
    <n v="0.4"/>
    <x v="12"/>
    <n v="1"/>
  </r>
  <r>
    <d v="2019-01-12T13:00:00"/>
    <n v="-2"/>
    <n v="0.4"/>
    <x v="13"/>
    <n v="1"/>
  </r>
  <r>
    <d v="2019-01-12T14:00:00"/>
    <n v="-2"/>
    <n v="0.4"/>
    <x v="14"/>
    <n v="1"/>
  </r>
  <r>
    <d v="2019-01-12T15:00:00"/>
    <n v="-2.1"/>
    <n v="0.4"/>
    <x v="15"/>
    <n v="1"/>
  </r>
  <r>
    <d v="2019-01-12T16:00:00"/>
    <n v="-2.2000000000000002"/>
    <n v="0"/>
    <x v="16"/>
    <n v="1"/>
  </r>
  <r>
    <d v="2019-01-12T17:00:00"/>
    <n v="-2.4"/>
    <n v="0"/>
    <x v="17"/>
    <n v="1"/>
  </r>
  <r>
    <d v="2019-01-12T18:00:00"/>
    <n v="-2.2999999999999998"/>
    <n v="0"/>
    <x v="18"/>
    <n v="1"/>
  </r>
  <r>
    <d v="2019-01-12T19:00:00"/>
    <n v="-1.9"/>
    <n v="0"/>
    <x v="19"/>
    <n v="1"/>
  </r>
  <r>
    <d v="2019-01-12T20:00:00"/>
    <n v="-1.9"/>
    <n v="0"/>
    <x v="20"/>
    <n v="1"/>
  </r>
  <r>
    <d v="2019-01-12T21:00:00"/>
    <n v="-1.6"/>
    <n v="0"/>
    <x v="21"/>
    <n v="1"/>
  </r>
  <r>
    <d v="2019-01-12T22:00:00"/>
    <n v="-1.5"/>
    <n v="0"/>
    <x v="22"/>
    <n v="1"/>
  </r>
  <r>
    <d v="2019-01-12T23:00:00"/>
    <n v="-1.6"/>
    <n v="0"/>
    <x v="23"/>
    <n v="1"/>
  </r>
  <r>
    <d v="2019-01-13T00:00:00"/>
    <n v="-1.6"/>
    <n v="0"/>
    <x v="0"/>
    <n v="1"/>
  </r>
  <r>
    <d v="2019-01-13T01:00:00"/>
    <n v="-1.8"/>
    <n v="0"/>
    <x v="1"/>
    <n v="1"/>
  </r>
  <r>
    <d v="2019-01-13T02:00:00"/>
    <n v="-1.9"/>
    <n v="0"/>
    <x v="2"/>
    <n v="1"/>
  </r>
  <r>
    <d v="2019-01-13T03:00:00"/>
    <n v="-1.9"/>
    <n v="2.7"/>
    <x v="3"/>
    <n v="1"/>
  </r>
  <r>
    <d v="2019-01-13T04:00:00"/>
    <n v="-2"/>
    <n v="2.2000000000000002"/>
    <x v="4"/>
    <n v="1"/>
  </r>
  <r>
    <d v="2019-01-13T05:00:00"/>
    <n v="-2"/>
    <n v="0.7"/>
    <x v="5"/>
    <n v="1"/>
  </r>
  <r>
    <d v="2019-01-13T06:00:00"/>
    <n v="-2.1"/>
    <n v="0.6"/>
    <x v="6"/>
    <n v="1"/>
  </r>
  <r>
    <d v="2019-01-13T07:00:00"/>
    <n v="-2"/>
    <n v="1.4"/>
    <x v="7"/>
    <n v="1"/>
  </r>
  <r>
    <d v="2019-01-13T08:00:00"/>
    <n v="-1.8"/>
    <n v="1.1000000000000001"/>
    <x v="8"/>
    <n v="1"/>
  </r>
  <r>
    <d v="2019-01-13T09:00:00"/>
    <n v="-1.8"/>
    <n v="0.8"/>
    <x v="9"/>
    <n v="1"/>
  </r>
  <r>
    <d v="2019-01-13T10:00:00"/>
    <n v="-1.4"/>
    <n v="0.7"/>
    <x v="10"/>
    <n v="1"/>
  </r>
  <r>
    <d v="2019-01-13T11:00:00"/>
    <n v="-1.2"/>
    <n v="1.5"/>
    <x v="11"/>
    <n v="1"/>
  </r>
  <r>
    <d v="2019-01-13T12:00:00"/>
    <n v="-1.2"/>
    <n v="1.5"/>
    <x v="12"/>
    <n v="1"/>
  </r>
  <r>
    <d v="2019-01-13T13:00:00"/>
    <n v="-1"/>
    <n v="1.5"/>
    <x v="13"/>
    <n v="1"/>
  </r>
  <r>
    <d v="2019-01-13T14:00:00"/>
    <n v="-1"/>
    <n v="1.5"/>
    <x v="14"/>
    <n v="1"/>
  </r>
  <r>
    <d v="2019-01-13T15:00:00"/>
    <n v="-1.1000000000000001"/>
    <n v="0"/>
    <x v="15"/>
    <n v="1"/>
  </r>
  <r>
    <d v="2019-01-13T16:00:00"/>
    <n v="-1"/>
    <n v="0"/>
    <x v="16"/>
    <n v="1"/>
  </r>
  <r>
    <d v="2019-01-13T17:00:00"/>
    <n v="-1.2"/>
    <n v="0.1"/>
    <x v="17"/>
    <n v="1"/>
  </r>
  <r>
    <d v="2019-01-13T18:00:00"/>
    <n v="-1.3"/>
    <n v="0"/>
    <x v="18"/>
    <n v="1"/>
  </r>
  <r>
    <d v="2019-01-13T19:00:00"/>
    <n v="-1.4"/>
    <n v="0.1"/>
    <x v="19"/>
    <n v="1"/>
  </r>
  <r>
    <d v="2019-01-13T20:00:00"/>
    <n v="-1.4"/>
    <n v="0.1"/>
    <x v="20"/>
    <n v="1"/>
  </r>
  <r>
    <d v="2019-01-13T21:00:00"/>
    <n v="-1.5"/>
    <n v="0.1"/>
    <x v="21"/>
    <n v="1"/>
  </r>
  <r>
    <d v="2019-01-13T22:00:00"/>
    <n v="-1.4"/>
    <n v="0.1"/>
    <x v="22"/>
    <n v="1"/>
  </r>
  <r>
    <d v="2019-01-13T23:00:00"/>
    <n v="-1.5"/>
    <n v="0.1"/>
    <x v="23"/>
    <n v="1"/>
  </r>
  <r>
    <d v="2019-01-14T00:00:00"/>
    <n v="-1.4"/>
    <n v="0.1"/>
    <x v="0"/>
    <n v="1"/>
  </r>
  <r>
    <d v="2019-01-14T01:00:00"/>
    <n v="-0.7"/>
    <n v="0.1"/>
    <x v="1"/>
    <n v="1"/>
  </r>
  <r>
    <d v="2019-01-14T02:00:00"/>
    <n v="0"/>
    <n v="0.1"/>
    <x v="2"/>
    <n v="1"/>
  </r>
  <r>
    <d v="2019-01-14T03:00:00"/>
    <n v="0"/>
    <n v="0.5"/>
    <x v="3"/>
    <n v="1"/>
  </r>
  <r>
    <d v="2019-01-14T04:00:00"/>
    <n v="-0.3"/>
    <n v="0.5"/>
    <x v="4"/>
    <n v="1"/>
  </r>
  <r>
    <d v="2019-01-14T05:00:00"/>
    <n v="-0.3"/>
    <n v="0.2"/>
    <x v="5"/>
    <n v="1"/>
  </r>
  <r>
    <d v="2019-01-14T06:00:00"/>
    <n v="-0.5"/>
    <n v="0"/>
    <x v="6"/>
    <n v="1"/>
  </r>
  <r>
    <d v="2019-01-14T07:00:00"/>
    <n v="-1.2"/>
    <n v="0.4"/>
    <x v="7"/>
    <n v="1"/>
  </r>
  <r>
    <d v="2019-01-14T08:00:00"/>
    <n v="-1.7"/>
    <n v="0.1"/>
    <x v="8"/>
    <n v="1"/>
  </r>
  <r>
    <d v="2019-01-14T09:00:00"/>
    <n v="-2.1"/>
    <n v="0"/>
    <x v="9"/>
    <n v="1"/>
  </r>
  <r>
    <d v="2019-01-14T10:00:00"/>
    <n v="-2.2999999999999998"/>
    <n v="0"/>
    <x v="10"/>
    <n v="1"/>
  </r>
  <r>
    <d v="2019-01-14T11:00:00"/>
    <n v="-3"/>
    <n v="0"/>
    <x v="11"/>
    <n v="1"/>
  </r>
  <r>
    <d v="2019-01-14T12:00:00"/>
    <n v="-3.5"/>
    <n v="0"/>
    <x v="12"/>
    <n v="1"/>
  </r>
  <r>
    <d v="2019-01-14T13:00:00"/>
    <n v="-3.5"/>
    <n v="0"/>
    <x v="13"/>
    <n v="1"/>
  </r>
  <r>
    <d v="2019-01-14T14:00:00"/>
    <n v="-5.3"/>
    <n v="0"/>
    <x v="14"/>
    <n v="1"/>
  </r>
  <r>
    <d v="2019-01-14T15:00:00"/>
    <n v="-5.0999999999999996"/>
    <n v="0"/>
    <x v="15"/>
    <n v="1"/>
  </r>
  <r>
    <d v="2019-01-14T16:00:00"/>
    <n v="-5.2"/>
    <n v="0"/>
    <x v="16"/>
    <n v="1"/>
  </r>
  <r>
    <d v="2019-01-14T17:00:00"/>
    <n v="-5.4"/>
    <n v="0"/>
    <x v="17"/>
    <n v="1"/>
  </r>
  <r>
    <d v="2019-01-14T18:00:00"/>
    <n v="-5.8"/>
    <n v="0"/>
    <x v="18"/>
    <n v="1"/>
  </r>
  <r>
    <d v="2019-01-14T19:00:00"/>
    <n v="-6.8"/>
    <n v="0"/>
    <x v="19"/>
    <n v="1"/>
  </r>
  <r>
    <d v="2019-01-14T20:00:00"/>
    <n v="-7.2"/>
    <n v="0"/>
    <x v="20"/>
    <n v="1"/>
  </r>
  <r>
    <d v="2019-01-14T21:00:00"/>
    <n v="-7.1"/>
    <n v="0"/>
    <x v="21"/>
    <n v="1"/>
  </r>
  <r>
    <d v="2019-01-14T22:00:00"/>
    <n v="-7.1"/>
    <n v="0"/>
    <x v="22"/>
    <n v="1"/>
  </r>
  <r>
    <d v="2019-01-14T23:00:00"/>
    <n v="-7.1"/>
    <n v="0"/>
    <x v="23"/>
    <n v="1"/>
  </r>
  <r>
    <d v="2019-01-15T00:00:00"/>
    <n v="-7"/>
    <n v="0"/>
    <x v="0"/>
    <n v="1"/>
  </r>
  <r>
    <d v="2019-01-15T01:00:00"/>
    <n v="-6.9"/>
    <n v="0"/>
    <x v="1"/>
    <n v="1"/>
  </r>
  <r>
    <d v="2019-01-15T02:00:00"/>
    <n v="-7"/>
    <n v="0"/>
    <x v="2"/>
    <n v="1"/>
  </r>
  <r>
    <d v="2019-01-15T03:00:00"/>
    <n v="-7.2"/>
    <n v="0"/>
    <x v="3"/>
    <n v="1"/>
  </r>
  <r>
    <d v="2019-01-15T04:00:00"/>
    <n v="-7.1"/>
    <n v="0"/>
    <x v="4"/>
    <n v="1"/>
  </r>
  <r>
    <d v="2019-01-15T05:00:00"/>
    <n v="-6.9"/>
    <n v="0"/>
    <x v="5"/>
    <n v="1"/>
  </r>
  <r>
    <d v="2019-01-15T06:00:00"/>
    <n v="-6.5"/>
    <n v="0"/>
    <x v="6"/>
    <n v="1"/>
  </r>
  <r>
    <d v="2019-01-15T07:00:00"/>
    <n v="-6.4"/>
    <n v="0.1"/>
    <x v="7"/>
    <n v="1"/>
  </r>
  <r>
    <d v="2019-01-15T08:00:00"/>
    <n v="-6.3"/>
    <n v="0"/>
    <x v="8"/>
    <n v="1"/>
  </r>
  <r>
    <d v="2019-01-15T09:00:00"/>
    <n v="-5.6"/>
    <n v="0"/>
    <x v="9"/>
    <n v="1"/>
  </r>
  <r>
    <d v="2019-01-15T10:00:00"/>
    <n v="-5"/>
    <n v="0"/>
    <x v="10"/>
    <n v="1"/>
  </r>
  <r>
    <d v="2019-01-15T11:00:00"/>
    <n v="-4.9000000000000004"/>
    <n v="0.1"/>
    <x v="11"/>
    <n v="1"/>
  </r>
  <r>
    <d v="2019-01-15T12:00:00"/>
    <n v="-4.7"/>
    <n v="0.6"/>
    <x v="12"/>
    <n v="1"/>
  </r>
  <r>
    <d v="2019-01-15T13:00:00"/>
    <n v="-3.9"/>
    <n v="0.3"/>
    <x v="13"/>
    <n v="1"/>
  </r>
  <r>
    <d v="2019-01-15T14:00:00"/>
    <n v="-3.4"/>
    <n v="0.2"/>
    <x v="14"/>
    <n v="1"/>
  </r>
  <r>
    <d v="2019-01-15T15:00:00"/>
    <n v="-3.3"/>
    <n v="0.6"/>
    <x v="15"/>
    <n v="1"/>
  </r>
  <r>
    <d v="2019-01-15T16:00:00"/>
    <n v="-3.4"/>
    <n v="1"/>
    <x v="16"/>
    <n v="1"/>
  </r>
  <r>
    <d v="2019-01-15T17:00:00"/>
    <n v="-3.3"/>
    <n v="1.1000000000000001"/>
    <x v="17"/>
    <n v="1"/>
  </r>
  <r>
    <d v="2019-01-15T18:00:00"/>
    <n v="-3"/>
    <n v="1.1000000000000001"/>
    <x v="18"/>
    <n v="1"/>
  </r>
  <r>
    <d v="2019-01-15T19:00:00"/>
    <n v="-2.6"/>
    <n v="0.6"/>
    <x v="19"/>
    <n v="1"/>
  </r>
  <r>
    <d v="2019-01-15T20:00:00"/>
    <n v="-2.4"/>
    <n v="0.1"/>
    <x v="20"/>
    <n v="1"/>
  </r>
  <r>
    <d v="2019-01-15T21:00:00"/>
    <n v="-2"/>
    <n v="0"/>
    <x v="21"/>
    <n v="1"/>
  </r>
  <r>
    <d v="2019-01-15T22:00:00"/>
    <n v="-1.6"/>
    <n v="0.2"/>
    <x v="22"/>
    <n v="1"/>
  </r>
  <r>
    <d v="2019-01-15T23:00:00"/>
    <n v="-1.3"/>
    <n v="0.3"/>
    <x v="23"/>
    <n v="1"/>
  </r>
  <r>
    <d v="2019-01-16T00:00:00"/>
    <n v="-1.1000000000000001"/>
    <n v="0.5"/>
    <x v="0"/>
    <n v="1"/>
  </r>
  <r>
    <d v="2019-01-16T01:00:00"/>
    <n v="-1"/>
    <n v="0.6"/>
    <x v="1"/>
    <n v="1"/>
  </r>
  <r>
    <d v="2019-01-16T02:00:00"/>
    <n v="-0.8"/>
    <n v="0.9"/>
    <x v="2"/>
    <n v="1"/>
  </r>
  <r>
    <d v="2019-01-16T03:00:00"/>
    <n v="-0.8"/>
    <n v="1.3"/>
    <x v="3"/>
    <n v="1"/>
  </r>
  <r>
    <d v="2019-01-16T04:00:00"/>
    <n v="-0.6"/>
    <n v="1"/>
    <x v="4"/>
    <n v="1"/>
  </r>
  <r>
    <d v="2019-01-16T05:00:00"/>
    <n v="-0.6"/>
    <n v="1.4"/>
    <x v="5"/>
    <n v="1"/>
  </r>
  <r>
    <d v="2019-01-16T06:00:00"/>
    <n v="-0.7"/>
    <n v="1.3"/>
    <x v="6"/>
    <n v="1"/>
  </r>
  <r>
    <d v="2019-01-16T07:00:00"/>
    <n v="-0.6"/>
    <n v="0.9"/>
    <x v="7"/>
    <n v="1"/>
  </r>
  <r>
    <d v="2019-01-16T08:00:00"/>
    <n v="-0.3"/>
    <n v="0.5"/>
    <x v="8"/>
    <n v="1"/>
  </r>
  <r>
    <d v="2019-01-16T09:00:00"/>
    <n v="-0.2"/>
    <n v="0.1"/>
    <x v="9"/>
    <n v="1"/>
  </r>
  <r>
    <d v="2019-01-16T10:00:00"/>
    <n v="0"/>
    <n v="1"/>
    <x v="10"/>
    <n v="1"/>
  </r>
  <r>
    <d v="2019-01-16T11:00:00"/>
    <n v="0.1"/>
    <n v="0"/>
    <x v="11"/>
    <n v="1"/>
  </r>
  <r>
    <d v="2019-01-16T12:00:00"/>
    <n v="0"/>
    <n v="0"/>
    <x v="12"/>
    <n v="1"/>
  </r>
  <r>
    <d v="2019-01-16T13:00:00"/>
    <n v="0.1"/>
    <n v="0"/>
    <x v="13"/>
    <n v="1"/>
  </r>
  <r>
    <d v="2019-01-16T14:00:00"/>
    <n v="-0.1"/>
    <n v="0"/>
    <x v="14"/>
    <n v="1"/>
  </r>
  <r>
    <d v="2019-01-16T15:00:00"/>
    <n v="-0.2"/>
    <n v="0"/>
    <x v="15"/>
    <n v="1"/>
  </r>
  <r>
    <d v="2019-01-16T16:00:00"/>
    <n v="-0.3"/>
    <n v="0"/>
    <x v="16"/>
    <n v="1"/>
  </r>
  <r>
    <d v="2019-01-16T17:00:00"/>
    <n v="-0.4"/>
    <n v="0"/>
    <x v="17"/>
    <n v="1"/>
  </r>
  <r>
    <d v="2019-01-16T18:00:00"/>
    <n v="-0.5"/>
    <n v="0"/>
    <x v="18"/>
    <n v="1"/>
  </r>
  <r>
    <d v="2019-01-16T19:00:00"/>
    <n v="-0.6"/>
    <n v="0"/>
    <x v="19"/>
    <n v="1"/>
  </r>
  <r>
    <d v="2019-01-16T20:00:00"/>
    <n v="-0.7"/>
    <n v="0"/>
    <x v="20"/>
    <n v="1"/>
  </r>
  <r>
    <d v="2019-01-16T21:00:00"/>
    <n v="-0.9"/>
    <n v="0"/>
    <x v="21"/>
    <n v="1"/>
  </r>
  <r>
    <d v="2019-01-16T22:00:00"/>
    <n v="-1"/>
    <n v="0"/>
    <x v="22"/>
    <n v="1"/>
  </r>
  <r>
    <d v="2019-01-16T23:00:00"/>
    <n v="-1.1000000000000001"/>
    <n v="0"/>
    <x v="23"/>
    <n v="1"/>
  </r>
  <r>
    <d v="2019-01-17T00:00:00"/>
    <n v="-1.1000000000000001"/>
    <n v="0"/>
    <x v="0"/>
    <n v="1"/>
  </r>
  <r>
    <d v="2019-01-17T01:00:00"/>
    <n v="-1.1000000000000001"/>
    <n v="0"/>
    <x v="1"/>
    <n v="1"/>
  </r>
  <r>
    <d v="2019-01-17T02:00:00"/>
    <n v="-1"/>
    <n v="0"/>
    <x v="2"/>
    <n v="1"/>
  </r>
  <r>
    <d v="2019-01-17T03:00:00"/>
    <n v="-1.1000000000000001"/>
    <n v="0"/>
    <x v="3"/>
    <n v="1"/>
  </r>
  <r>
    <d v="2019-01-17T04:00:00"/>
    <n v="-1.2"/>
    <n v="0"/>
    <x v="4"/>
    <n v="1"/>
  </r>
  <r>
    <d v="2019-01-17T05:00:00"/>
    <n v="-1.1000000000000001"/>
    <n v="0"/>
    <x v="5"/>
    <n v="1"/>
  </r>
  <r>
    <d v="2019-01-17T06:00:00"/>
    <n v="-1.3"/>
    <n v="0"/>
    <x v="6"/>
    <n v="1"/>
  </r>
  <r>
    <d v="2019-01-17T07:00:00"/>
    <n v="-1"/>
    <n v="0"/>
    <x v="7"/>
    <n v="1"/>
  </r>
  <r>
    <d v="2019-01-17T08:00:00"/>
    <n v="-1"/>
    <n v="0"/>
    <x v="8"/>
    <n v="1"/>
  </r>
  <r>
    <d v="2019-01-17T09:00:00"/>
    <n v="-0.4"/>
    <n v="0"/>
    <x v="9"/>
    <n v="1"/>
  </r>
  <r>
    <d v="2019-01-17T10:00:00"/>
    <n v="0.6"/>
    <n v="0"/>
    <x v="10"/>
    <n v="1"/>
  </r>
  <r>
    <d v="2019-01-17T11:00:00"/>
    <n v="1.2"/>
    <n v="0"/>
    <x v="11"/>
    <n v="1"/>
  </r>
  <r>
    <d v="2019-01-17T12:00:00"/>
    <n v="0.9"/>
    <n v="0"/>
    <x v="12"/>
    <n v="1"/>
  </r>
  <r>
    <d v="2019-01-17T13:00:00"/>
    <n v="0.9"/>
    <n v="0"/>
    <x v="13"/>
    <n v="1"/>
  </r>
  <r>
    <d v="2019-01-17T14:00:00"/>
    <n v="0.6"/>
    <n v="0"/>
    <x v="14"/>
    <n v="1"/>
  </r>
  <r>
    <d v="2019-01-17T15:00:00"/>
    <n v="0.6"/>
    <n v="0"/>
    <x v="15"/>
    <n v="1"/>
  </r>
  <r>
    <d v="2019-01-17T16:00:00"/>
    <n v="0.1"/>
    <n v="0"/>
    <x v="16"/>
    <n v="1"/>
  </r>
  <r>
    <d v="2019-01-17T17:00:00"/>
    <n v="0.6"/>
    <n v="0"/>
    <x v="17"/>
    <n v="1"/>
  </r>
  <r>
    <d v="2019-01-17T18:00:00"/>
    <n v="0.6"/>
    <n v="0"/>
    <x v="18"/>
    <n v="1"/>
  </r>
  <r>
    <d v="2019-01-17T19:00:00"/>
    <n v="0.4"/>
    <n v="0"/>
    <x v="19"/>
    <n v="1"/>
  </r>
  <r>
    <d v="2019-01-17T20:00:00"/>
    <n v="0.7"/>
    <n v="0"/>
    <x v="20"/>
    <n v="1"/>
  </r>
  <r>
    <d v="2019-01-17T21:00:00"/>
    <n v="0.9"/>
    <n v="0"/>
    <x v="21"/>
    <n v="1"/>
  </r>
  <r>
    <d v="2019-01-17T22:00:00"/>
    <n v="0.8"/>
    <n v="0"/>
    <x v="22"/>
    <n v="1"/>
  </r>
  <r>
    <d v="2019-01-17T23:00:00"/>
    <n v="0.7"/>
    <n v="0"/>
    <x v="23"/>
    <n v="1"/>
  </r>
  <r>
    <d v="2019-01-18T00:00:00"/>
    <n v="0.4"/>
    <n v="0"/>
    <x v="0"/>
    <n v="1"/>
  </r>
  <r>
    <d v="2019-01-18T01:00:00"/>
    <n v="-0.1"/>
    <n v="0"/>
    <x v="1"/>
    <n v="1"/>
  </r>
  <r>
    <d v="2019-01-18T02:00:00"/>
    <n v="-0.2"/>
    <n v="0"/>
    <x v="2"/>
    <n v="1"/>
  </r>
  <r>
    <d v="2019-01-18T03:00:00"/>
    <n v="-0.2"/>
    <n v="0"/>
    <x v="3"/>
    <n v="1"/>
  </r>
  <r>
    <d v="2019-01-18T04:00:00"/>
    <n v="-0.1"/>
    <n v="0"/>
    <x v="4"/>
    <n v="1"/>
  </r>
  <r>
    <d v="2019-01-18T05:00:00"/>
    <n v="0.1"/>
    <n v="0"/>
    <x v="5"/>
    <n v="1"/>
  </r>
  <r>
    <d v="2019-01-18T06:00:00"/>
    <n v="-0.4"/>
    <n v="0"/>
    <x v="6"/>
    <n v="1"/>
  </r>
  <r>
    <d v="2019-01-18T07:00:00"/>
    <n v="-1.1000000000000001"/>
    <n v="0"/>
    <x v="7"/>
    <n v="1"/>
  </r>
  <r>
    <d v="2019-01-18T08:00:00"/>
    <n v="-1.4"/>
    <n v="0"/>
    <x v="8"/>
    <n v="1"/>
  </r>
  <r>
    <d v="2019-01-18T09:00:00"/>
    <n v="-2.1"/>
    <n v="0"/>
    <x v="9"/>
    <n v="1"/>
  </r>
  <r>
    <d v="2019-01-18T10:00:00"/>
    <n v="-2.2000000000000002"/>
    <n v="0"/>
    <x v="10"/>
    <n v="1"/>
  </r>
  <r>
    <d v="2019-01-18T11:00:00"/>
    <n v="-2.5"/>
    <n v="0"/>
    <x v="11"/>
    <n v="1"/>
  </r>
  <r>
    <d v="2019-01-18T12:00:00"/>
    <n v="-1.7"/>
    <n v="0"/>
    <x v="12"/>
    <n v="1"/>
  </r>
  <r>
    <d v="2019-01-18T13:00:00"/>
    <n v="-3.4"/>
    <n v="0.1"/>
    <x v="13"/>
    <n v="1"/>
  </r>
  <r>
    <d v="2019-01-18T14:00:00"/>
    <n v="-4.4000000000000004"/>
    <n v="0.2"/>
    <x v="14"/>
    <n v="1"/>
  </r>
  <r>
    <d v="2019-01-18T15:00:00"/>
    <n v="-4.9000000000000004"/>
    <n v="0"/>
    <x v="15"/>
    <n v="1"/>
  </r>
  <r>
    <d v="2019-01-18T16:00:00"/>
    <n v="-5.5"/>
    <n v="0"/>
    <x v="16"/>
    <n v="1"/>
  </r>
  <r>
    <d v="2019-01-18T17:00:00"/>
    <n v="-5.7"/>
    <n v="0"/>
    <x v="17"/>
    <n v="1"/>
  </r>
  <r>
    <d v="2019-01-18T18:00:00"/>
    <n v="-5.6"/>
    <n v="0"/>
    <x v="18"/>
    <n v="1"/>
  </r>
  <r>
    <d v="2019-01-18T19:00:00"/>
    <n v="-5.8"/>
    <n v="0"/>
    <x v="19"/>
    <n v="1"/>
  </r>
  <r>
    <d v="2019-01-18T20:00:00"/>
    <n v="-6.2"/>
    <n v="0"/>
    <x v="20"/>
    <n v="1"/>
  </r>
  <r>
    <d v="2019-01-18T21:00:00"/>
    <n v="-6.4"/>
    <n v="0"/>
    <x v="21"/>
    <n v="1"/>
  </r>
  <r>
    <d v="2019-01-18T22:00:00"/>
    <n v="-6.6"/>
    <n v="0"/>
    <x v="22"/>
    <n v="1"/>
  </r>
  <r>
    <d v="2019-01-18T23:00:00"/>
    <n v="-6.7"/>
    <n v="0"/>
    <x v="23"/>
    <n v="1"/>
  </r>
  <r>
    <d v="2019-01-19T00:00:00"/>
    <n v="-7"/>
    <n v="0"/>
    <x v="0"/>
    <n v="1"/>
  </r>
  <r>
    <d v="2019-01-19T01:00:00"/>
    <n v="-7.4"/>
    <n v="0"/>
    <x v="1"/>
    <n v="1"/>
  </r>
  <r>
    <d v="2019-01-19T02:00:00"/>
    <n v="-8"/>
    <n v="0"/>
    <x v="2"/>
    <n v="1"/>
  </r>
  <r>
    <d v="2019-01-19T03:00:00"/>
    <n v="-8"/>
    <n v="0"/>
    <x v="3"/>
    <n v="1"/>
  </r>
  <r>
    <d v="2019-01-19T04:00:00"/>
    <n v="-7.5"/>
    <n v="0"/>
    <x v="4"/>
    <n v="1"/>
  </r>
  <r>
    <d v="2019-01-19T05:00:00"/>
    <n v="-7.2"/>
    <n v="0"/>
    <x v="5"/>
    <n v="1"/>
  </r>
  <r>
    <d v="2019-01-19T06:00:00"/>
    <n v="-7.1"/>
    <n v="0"/>
    <x v="6"/>
    <n v="1"/>
  </r>
  <r>
    <d v="2019-01-19T07:00:00"/>
    <n v="-7.2"/>
    <n v="0"/>
    <x v="7"/>
    <n v="1"/>
  </r>
  <r>
    <d v="2019-01-19T08:00:00"/>
    <n v="-7.1"/>
    <n v="0"/>
    <x v="8"/>
    <n v="1"/>
  </r>
  <r>
    <d v="2019-01-19T09:00:00"/>
    <n v="-5.7"/>
    <n v="0"/>
    <x v="9"/>
    <n v="1"/>
  </r>
  <r>
    <d v="2019-01-19T10:00:00"/>
    <n v="-4.3"/>
    <n v="0"/>
    <x v="10"/>
    <n v="1"/>
  </r>
  <r>
    <d v="2019-01-19T11:00:00"/>
    <n v="-2.7"/>
    <n v="0"/>
    <x v="11"/>
    <n v="1"/>
  </r>
  <r>
    <d v="2019-01-19T12:00:00"/>
    <n v="-2.6"/>
    <n v="0"/>
    <x v="12"/>
    <n v="1"/>
  </r>
  <r>
    <d v="2019-01-19T13:00:00"/>
    <n v="-2.9"/>
    <n v="0"/>
    <x v="13"/>
    <n v="1"/>
  </r>
  <r>
    <d v="2019-01-19T14:00:00"/>
    <n v="-3"/>
    <n v="0"/>
    <x v="14"/>
    <n v="1"/>
  </r>
  <r>
    <d v="2019-01-19T15:00:00"/>
    <n v="-4.3"/>
    <n v="0"/>
    <x v="15"/>
    <n v="1"/>
  </r>
  <r>
    <d v="2019-01-19T16:00:00"/>
    <n v="-5.3"/>
    <n v="0"/>
    <x v="16"/>
    <n v="1"/>
  </r>
  <r>
    <d v="2019-01-19T17:00:00"/>
    <n v="-5.2"/>
    <n v="0"/>
    <x v="17"/>
    <n v="1"/>
  </r>
  <r>
    <d v="2019-01-19T18:00:00"/>
    <n v="-5.4"/>
    <n v="0"/>
    <x v="18"/>
    <n v="1"/>
  </r>
  <r>
    <d v="2019-01-19T19:00:00"/>
    <n v="-5.6"/>
    <n v="0"/>
    <x v="19"/>
    <n v="1"/>
  </r>
  <r>
    <d v="2019-01-19T20:00:00"/>
    <n v="-5.6"/>
    <n v="0"/>
    <x v="20"/>
    <n v="1"/>
  </r>
  <r>
    <d v="2019-01-19T21:00:00"/>
    <n v="-5.9"/>
    <n v="0"/>
    <x v="21"/>
    <n v="1"/>
  </r>
  <r>
    <d v="2019-01-19T22:00:00"/>
    <n v="-6"/>
    <n v="0"/>
    <x v="22"/>
    <n v="1"/>
  </r>
  <r>
    <d v="2019-01-19T23:00:00"/>
    <n v="-5.7"/>
    <n v="0"/>
    <x v="23"/>
    <n v="1"/>
  </r>
  <r>
    <d v="2019-01-20T00:00:00"/>
    <n v="-5.4"/>
    <n v="0"/>
    <x v="0"/>
    <n v="1"/>
  </r>
  <r>
    <d v="2019-01-20T01:00:00"/>
    <n v="-4.5"/>
    <n v="0"/>
    <x v="1"/>
    <n v="1"/>
  </r>
  <r>
    <d v="2019-01-20T02:00:00"/>
    <n v="-4.4000000000000004"/>
    <n v="0"/>
    <x v="2"/>
    <n v="1"/>
  </r>
  <r>
    <d v="2019-01-20T03:00:00"/>
    <n v="-4.5"/>
    <n v="0"/>
    <x v="3"/>
    <n v="1"/>
  </r>
  <r>
    <d v="2019-01-20T04:00:00"/>
    <n v="-4.8"/>
    <n v="0"/>
    <x v="4"/>
    <n v="1"/>
  </r>
  <r>
    <d v="2019-01-20T05:00:00"/>
    <n v="-5"/>
    <n v="0"/>
    <x v="5"/>
    <n v="1"/>
  </r>
  <r>
    <d v="2019-01-20T06:00:00"/>
    <n v="-4.9000000000000004"/>
    <n v="0"/>
    <x v="6"/>
    <n v="1"/>
  </r>
  <r>
    <d v="2019-01-20T07:00:00"/>
    <n v="-5"/>
    <n v="0"/>
    <x v="7"/>
    <n v="1"/>
  </r>
  <r>
    <d v="2019-01-20T08:00:00"/>
    <n v="-4.7"/>
    <n v="0"/>
    <x v="8"/>
    <n v="1"/>
  </r>
  <r>
    <d v="2019-01-20T09:00:00"/>
    <n v="-4.0999999999999996"/>
    <n v="0"/>
    <x v="9"/>
    <n v="1"/>
  </r>
  <r>
    <d v="2019-01-20T10:00:00"/>
    <n v="-3.5"/>
    <n v="0"/>
    <x v="10"/>
    <n v="1"/>
  </r>
  <r>
    <d v="2019-01-20T11:00:00"/>
    <n v="-3"/>
    <n v="0"/>
    <x v="11"/>
    <n v="1"/>
  </r>
  <r>
    <d v="2019-01-20T12:00:00"/>
    <n v="-3.4"/>
    <n v="0"/>
    <x v="12"/>
    <n v="1"/>
  </r>
  <r>
    <d v="2019-01-20T13:00:00"/>
    <n v="-3.7"/>
    <n v="0"/>
    <x v="13"/>
    <n v="1"/>
  </r>
  <r>
    <d v="2019-01-20T14:00:00"/>
    <n v="-4.0999999999999996"/>
    <n v="0"/>
    <x v="14"/>
    <n v="1"/>
  </r>
  <r>
    <d v="2019-01-20T15:00:00"/>
    <n v="-5"/>
    <n v="0"/>
    <x v="15"/>
    <n v="1"/>
  </r>
  <r>
    <d v="2019-01-20T16:00:00"/>
    <n v="-6"/>
    <n v="0"/>
    <x v="16"/>
    <n v="1"/>
  </r>
  <r>
    <d v="2019-01-20T17:00:00"/>
    <n v="-6.6"/>
    <n v="0"/>
    <x v="17"/>
    <n v="1"/>
  </r>
  <r>
    <d v="2019-01-20T18:00:00"/>
    <n v="-7"/>
    <n v="0"/>
    <x v="18"/>
    <n v="1"/>
  </r>
  <r>
    <d v="2019-01-20T19:00:00"/>
    <n v="-7.6"/>
    <n v="0"/>
    <x v="19"/>
    <n v="1"/>
  </r>
  <r>
    <d v="2019-01-20T20:00:00"/>
    <n v="-7.8"/>
    <n v="0"/>
    <x v="20"/>
    <n v="1"/>
  </r>
  <r>
    <d v="2019-01-20T21:00:00"/>
    <n v="-7.7"/>
    <n v="0"/>
    <x v="21"/>
    <n v="1"/>
  </r>
  <r>
    <d v="2019-01-20T22:00:00"/>
    <n v="-7.7"/>
    <n v="0"/>
    <x v="22"/>
    <n v="1"/>
  </r>
  <r>
    <d v="2019-01-20T23:00:00"/>
    <n v="-8"/>
    <n v="0"/>
    <x v="23"/>
    <n v="1"/>
  </r>
  <r>
    <d v="2019-01-21T00:00:00"/>
    <n v="-8.1999999999999993"/>
    <n v="0"/>
    <x v="0"/>
    <n v="1"/>
  </r>
  <r>
    <d v="2019-01-21T01:00:00"/>
    <n v="-8.4"/>
    <n v="0"/>
    <x v="1"/>
    <n v="1"/>
  </r>
  <r>
    <d v="2019-01-21T02:00:00"/>
    <n v="-9"/>
    <n v="0"/>
    <x v="2"/>
    <n v="1"/>
  </r>
  <r>
    <d v="2019-01-21T03:00:00"/>
    <n v="-9.4"/>
    <n v="0"/>
    <x v="3"/>
    <n v="1"/>
  </r>
  <r>
    <d v="2019-01-21T04:00:00"/>
    <n v="-9.1999999999999993"/>
    <n v="0"/>
    <x v="4"/>
    <n v="1"/>
  </r>
  <r>
    <d v="2019-01-21T05:00:00"/>
    <n v="-9"/>
    <n v="0"/>
    <x v="5"/>
    <n v="1"/>
  </r>
  <r>
    <d v="2019-01-21T06:00:00"/>
    <n v="-9.1"/>
    <n v="0"/>
    <x v="6"/>
    <n v="1"/>
  </r>
  <r>
    <d v="2019-01-21T07:00:00"/>
    <n v="-9.3000000000000007"/>
    <n v="0"/>
    <x v="7"/>
    <n v="1"/>
  </r>
  <r>
    <d v="2019-01-21T08:00:00"/>
    <n v="-9.1999999999999993"/>
    <n v="0"/>
    <x v="8"/>
    <n v="1"/>
  </r>
  <r>
    <d v="2019-01-21T09:00:00"/>
    <n v="-6.9"/>
    <n v="0"/>
    <x v="9"/>
    <n v="1"/>
  </r>
  <r>
    <d v="2019-01-21T10:00:00"/>
    <n v="-4.0999999999999996"/>
    <n v="0"/>
    <x v="10"/>
    <n v="1"/>
  </r>
  <r>
    <d v="2019-01-21T11:00:00"/>
    <n v="-3.4"/>
    <n v="0"/>
    <x v="11"/>
    <n v="1"/>
  </r>
  <r>
    <d v="2019-01-21T12:00:00"/>
    <n v="-3"/>
    <n v="0"/>
    <x v="12"/>
    <n v="1"/>
  </r>
  <r>
    <d v="2019-01-21T13:00:00"/>
    <n v="-2"/>
    <n v="0"/>
    <x v="13"/>
    <n v="1"/>
  </r>
  <r>
    <d v="2019-01-21T14:00:00"/>
    <n v="-1.9"/>
    <n v="0"/>
    <x v="14"/>
    <n v="1"/>
  </r>
  <r>
    <d v="2019-01-21T15:00:00"/>
    <n v="-2.9"/>
    <n v="0"/>
    <x v="15"/>
    <n v="1"/>
  </r>
  <r>
    <d v="2019-01-21T16:00:00"/>
    <n v="-4.5"/>
    <n v="0"/>
    <x v="16"/>
    <n v="1"/>
  </r>
  <r>
    <d v="2019-01-21T17:00:00"/>
    <n v="-4.7"/>
    <n v="0"/>
    <x v="17"/>
    <n v="1"/>
  </r>
  <r>
    <d v="2019-01-21T18:00:00"/>
    <n v="-4.7"/>
    <n v="0"/>
    <x v="18"/>
    <n v="1"/>
  </r>
  <r>
    <d v="2019-01-21T19:00:00"/>
    <n v="-4.8"/>
    <n v="0"/>
    <x v="19"/>
    <n v="1"/>
  </r>
  <r>
    <d v="2019-01-21T20:00:00"/>
    <n v="-4.8"/>
    <n v="0"/>
    <x v="20"/>
    <n v="1"/>
  </r>
  <r>
    <d v="2019-01-21T21:00:00"/>
    <n v="-5"/>
    <n v="0"/>
    <x v="21"/>
    <n v="1"/>
  </r>
  <r>
    <d v="2019-01-21T22:00:00"/>
    <n v="-5.4"/>
    <n v="0"/>
    <x v="22"/>
    <n v="1"/>
  </r>
  <r>
    <d v="2019-01-21T23:00:00"/>
    <n v="-5.5"/>
    <n v="0"/>
    <x v="23"/>
    <n v="1"/>
  </r>
  <r>
    <d v="2019-01-22T00:00:00"/>
    <n v="-5.6"/>
    <n v="0"/>
    <x v="0"/>
    <n v="1"/>
  </r>
  <r>
    <d v="2019-01-22T01:00:00"/>
    <n v="-5.8"/>
    <n v="0"/>
    <x v="1"/>
    <n v="1"/>
  </r>
  <r>
    <d v="2019-01-22T02:00:00"/>
    <n v="-5.5"/>
    <n v="0"/>
    <x v="2"/>
    <n v="1"/>
  </r>
  <r>
    <d v="2019-01-22T03:00:00"/>
    <n v="-5.7"/>
    <n v="0"/>
    <x v="3"/>
    <n v="1"/>
  </r>
  <r>
    <d v="2019-01-22T04:00:00"/>
    <n v="-6.4"/>
    <n v="0"/>
    <x v="4"/>
    <n v="1"/>
  </r>
  <r>
    <d v="2019-01-22T05:00:00"/>
    <n v="-6.9"/>
    <n v="0"/>
    <x v="5"/>
    <n v="1"/>
  </r>
  <r>
    <d v="2019-01-22T06:00:00"/>
    <n v="-6.8"/>
    <n v="0"/>
    <x v="6"/>
    <n v="1"/>
  </r>
  <r>
    <d v="2019-01-22T07:00:00"/>
    <n v="-6.6"/>
    <n v="0"/>
    <x v="7"/>
    <n v="1"/>
  </r>
  <r>
    <d v="2019-01-22T08:00:00"/>
    <n v="-6.6"/>
    <n v="0"/>
    <x v="8"/>
    <n v="1"/>
  </r>
  <r>
    <d v="2019-01-22T09:00:00"/>
    <n v="-5.0999999999999996"/>
    <n v="0"/>
    <x v="9"/>
    <n v="1"/>
  </r>
  <r>
    <d v="2019-01-22T10:00:00"/>
    <n v="-4.0999999999999996"/>
    <n v="0"/>
    <x v="10"/>
    <n v="1"/>
  </r>
  <r>
    <d v="2019-01-22T11:00:00"/>
    <n v="-3.6"/>
    <n v="0"/>
    <x v="11"/>
    <n v="1"/>
  </r>
  <r>
    <d v="2019-01-22T12:00:00"/>
    <n v="-3"/>
    <n v="0"/>
    <x v="12"/>
    <n v="1"/>
  </r>
  <r>
    <d v="2019-01-22T13:00:00"/>
    <n v="-3.1"/>
    <n v="0"/>
    <x v="13"/>
    <n v="1"/>
  </r>
  <r>
    <d v="2019-01-22T14:00:00"/>
    <n v="-4.3"/>
    <n v="0"/>
    <x v="14"/>
    <n v="1"/>
  </r>
  <r>
    <d v="2019-01-22T15:00:00"/>
    <n v="-5.3"/>
    <n v="0"/>
    <x v="15"/>
    <n v="1"/>
  </r>
  <r>
    <d v="2019-01-22T16:00:00"/>
    <n v="-7.3"/>
    <n v="0"/>
    <x v="16"/>
    <n v="1"/>
  </r>
  <r>
    <d v="2019-01-22T17:00:00"/>
    <n v="-7.8"/>
    <n v="0"/>
    <x v="17"/>
    <n v="1"/>
  </r>
  <r>
    <d v="2019-01-22T18:00:00"/>
    <n v="-8"/>
    <n v="0"/>
    <x v="18"/>
    <n v="1"/>
  </r>
  <r>
    <d v="2019-01-22T19:00:00"/>
    <n v="-7.7"/>
    <n v="0"/>
    <x v="19"/>
    <n v="1"/>
  </r>
  <r>
    <d v="2019-01-22T20:00:00"/>
    <n v="-7.7"/>
    <n v="0"/>
    <x v="20"/>
    <n v="1"/>
  </r>
  <r>
    <d v="2019-01-22T21:00:00"/>
    <n v="-7.6"/>
    <n v="0"/>
    <x v="21"/>
    <n v="1"/>
  </r>
  <r>
    <d v="2019-01-22T22:00:00"/>
    <n v="-7.5"/>
    <n v="0"/>
    <x v="22"/>
    <n v="1"/>
  </r>
  <r>
    <d v="2019-01-22T23:00:00"/>
    <n v="-7.4"/>
    <n v="0"/>
    <x v="23"/>
    <n v="1"/>
  </r>
  <r>
    <d v="2019-01-23T00:00:00"/>
    <n v="-8.1"/>
    <n v="0"/>
    <x v="0"/>
    <n v="1"/>
  </r>
  <r>
    <d v="2019-01-23T01:00:00"/>
    <n v="-7.7"/>
    <n v="0"/>
    <x v="1"/>
    <n v="1"/>
  </r>
  <r>
    <d v="2019-01-23T02:00:00"/>
    <n v="-8.3000000000000007"/>
    <n v="0"/>
    <x v="2"/>
    <n v="1"/>
  </r>
  <r>
    <d v="2019-01-23T03:00:00"/>
    <n v="-8.9"/>
    <n v="0"/>
    <x v="3"/>
    <n v="1"/>
  </r>
  <r>
    <d v="2019-01-23T04:00:00"/>
    <n v="-8.6999999999999993"/>
    <n v="0"/>
    <x v="4"/>
    <n v="1"/>
  </r>
  <r>
    <d v="2019-01-23T05:00:00"/>
    <n v="-10.8"/>
    <n v="0"/>
    <x v="5"/>
    <n v="1"/>
  </r>
  <r>
    <d v="2019-01-23T06:00:00"/>
    <n v="-13.4"/>
    <n v="0"/>
    <x v="6"/>
    <n v="1"/>
  </r>
  <r>
    <d v="2019-01-23T07:00:00"/>
    <n v="-14"/>
    <n v="0"/>
    <x v="7"/>
    <n v="1"/>
  </r>
  <r>
    <d v="2019-01-23T08:00:00"/>
    <n v="-13.8"/>
    <n v="0"/>
    <x v="8"/>
    <n v="1"/>
  </r>
  <r>
    <d v="2019-01-23T09:00:00"/>
    <n v="-12"/>
    <n v="0"/>
    <x v="9"/>
    <n v="1"/>
  </r>
  <r>
    <d v="2019-01-23T10:00:00"/>
    <n v="-10.3"/>
    <n v="0"/>
    <x v="10"/>
    <n v="1"/>
  </r>
  <r>
    <d v="2019-01-23T11:00:00"/>
    <n v="-9.8000000000000007"/>
    <n v="0"/>
    <x v="11"/>
    <n v="1"/>
  </r>
  <r>
    <d v="2019-01-23T12:00:00"/>
    <n v="-9.5"/>
    <n v="0"/>
    <x v="12"/>
    <n v="1"/>
  </r>
  <r>
    <d v="2019-01-23T13:00:00"/>
    <n v="-8.3000000000000007"/>
    <n v="0"/>
    <x v="13"/>
    <n v="1"/>
  </r>
  <r>
    <d v="2019-01-23T14:00:00"/>
    <n v="-8.1"/>
    <n v="0"/>
    <x v="14"/>
    <n v="1"/>
  </r>
  <r>
    <d v="2019-01-23T15:00:00"/>
    <n v="-9.4"/>
    <n v="0"/>
    <x v="15"/>
    <n v="1"/>
  </r>
  <r>
    <d v="2019-01-23T16:00:00"/>
    <n v="-9.3000000000000007"/>
    <n v="0"/>
    <x v="16"/>
    <n v="1"/>
  </r>
  <r>
    <d v="2019-01-23T17:00:00"/>
    <n v="-8.9"/>
    <n v="0"/>
    <x v="17"/>
    <n v="1"/>
  </r>
  <r>
    <d v="2019-01-23T18:00:00"/>
    <n v="-8.9"/>
    <n v="0"/>
    <x v="18"/>
    <n v="1"/>
  </r>
  <r>
    <d v="2019-01-23T19:00:00"/>
    <n v="-8.9"/>
    <n v="0"/>
    <x v="19"/>
    <n v="1"/>
  </r>
  <r>
    <d v="2019-01-23T20:00:00"/>
    <n v="-9.1"/>
    <n v="0"/>
    <x v="20"/>
    <n v="1"/>
  </r>
  <r>
    <d v="2019-01-23T21:00:00"/>
    <n v="-9.4"/>
    <n v="0"/>
    <x v="21"/>
    <n v="1"/>
  </r>
  <r>
    <d v="2019-01-23T22:00:00"/>
    <n v="-9.5"/>
    <n v="0"/>
    <x v="22"/>
    <n v="1"/>
  </r>
  <r>
    <d v="2019-01-23T23:00:00"/>
    <n v="-9.5"/>
    <n v="0"/>
    <x v="23"/>
    <n v="1"/>
  </r>
  <r>
    <d v="2019-01-24T00:00:00"/>
    <n v="-9.8000000000000007"/>
    <n v="0"/>
    <x v="0"/>
    <n v="1"/>
  </r>
  <r>
    <d v="2019-01-24T01:00:00"/>
    <n v="-10"/>
    <n v="0"/>
    <x v="1"/>
    <n v="1"/>
  </r>
  <r>
    <d v="2019-01-24T02:00:00"/>
    <n v="-9.8000000000000007"/>
    <n v="0"/>
    <x v="2"/>
    <n v="1"/>
  </r>
  <r>
    <d v="2019-01-24T03:00:00"/>
    <n v="-9.6"/>
    <n v="0"/>
    <x v="3"/>
    <n v="1"/>
  </r>
  <r>
    <d v="2019-01-24T04:00:00"/>
    <n v="-9.6999999999999993"/>
    <n v="0"/>
    <x v="4"/>
    <n v="1"/>
  </r>
  <r>
    <d v="2019-01-24T05:00:00"/>
    <n v="-9.8000000000000007"/>
    <n v="0"/>
    <x v="5"/>
    <n v="1"/>
  </r>
  <r>
    <d v="2019-01-24T06:00:00"/>
    <n v="-9.9"/>
    <n v="0"/>
    <x v="6"/>
    <n v="1"/>
  </r>
  <r>
    <d v="2019-01-24T07:00:00"/>
    <n v="-9.8000000000000007"/>
    <n v="0"/>
    <x v="7"/>
    <n v="1"/>
  </r>
  <r>
    <d v="2019-01-24T08:00:00"/>
    <n v="-9.6"/>
    <n v="0"/>
    <x v="8"/>
    <n v="1"/>
  </r>
  <r>
    <d v="2019-01-24T09:00:00"/>
    <n v="-9.4"/>
    <n v="0"/>
    <x v="9"/>
    <n v="1"/>
  </r>
  <r>
    <d v="2019-01-24T10:00:00"/>
    <n v="-9.1"/>
    <n v="0"/>
    <x v="10"/>
    <n v="1"/>
  </r>
  <r>
    <d v="2019-01-24T11:00:00"/>
    <n v="-9.1"/>
    <n v="0"/>
    <x v="11"/>
    <n v="1"/>
  </r>
  <r>
    <d v="2019-01-24T12:00:00"/>
    <n v="-9.1"/>
    <n v="0"/>
    <x v="12"/>
    <n v="1"/>
  </r>
  <r>
    <d v="2019-01-24T13:00:00"/>
    <n v="-9.3000000000000007"/>
    <n v="0"/>
    <x v="13"/>
    <n v="1"/>
  </r>
  <r>
    <d v="2019-01-24T14:00:00"/>
    <n v="-9.5"/>
    <n v="0"/>
    <x v="14"/>
    <n v="1"/>
  </r>
  <r>
    <d v="2019-01-24T15:00:00"/>
    <n v="-9.8000000000000007"/>
    <n v="0"/>
    <x v="15"/>
    <n v="1"/>
  </r>
  <r>
    <d v="2019-01-24T16:00:00"/>
    <n v="-10.1"/>
    <n v="0"/>
    <x v="16"/>
    <n v="1"/>
  </r>
  <r>
    <d v="2019-01-24T17:00:00"/>
    <n v="-10.199999999999999"/>
    <n v="0"/>
    <x v="17"/>
    <n v="1"/>
  </r>
  <r>
    <d v="2019-01-24T18:00:00"/>
    <n v="-10.3"/>
    <n v="0"/>
    <x v="18"/>
    <n v="1"/>
  </r>
  <r>
    <d v="2019-01-24T19:00:00"/>
    <n v="-10.4"/>
    <n v="0"/>
    <x v="19"/>
    <n v="1"/>
  </r>
  <r>
    <d v="2019-01-24T20:00:00"/>
    <n v="-10.5"/>
    <n v="0"/>
    <x v="20"/>
    <n v="1"/>
  </r>
  <r>
    <d v="2019-01-24T21:00:00"/>
    <n v="-10.7"/>
    <n v="0"/>
    <x v="21"/>
    <n v="1"/>
  </r>
  <r>
    <d v="2019-01-24T22:00:00"/>
    <n v="-10.8"/>
    <n v="0"/>
    <x v="22"/>
    <n v="1"/>
  </r>
  <r>
    <d v="2019-01-24T23:00:00"/>
    <n v="-11.1"/>
    <n v="0"/>
    <x v="23"/>
    <n v="1"/>
  </r>
  <r>
    <d v="2019-01-25T00:00:00"/>
    <n v="-11"/>
    <n v="0"/>
    <x v="0"/>
    <n v="1"/>
  </r>
  <r>
    <d v="2019-01-25T01:00:00"/>
    <n v="-10.9"/>
    <n v="0"/>
    <x v="1"/>
    <n v="1"/>
  </r>
  <r>
    <d v="2019-01-25T02:00:00"/>
    <n v="-10.9"/>
    <n v="0"/>
    <x v="2"/>
    <n v="1"/>
  </r>
  <r>
    <d v="2019-01-25T03:00:00"/>
    <n v="-10.9"/>
    <n v="0"/>
    <x v="3"/>
    <n v="1"/>
  </r>
  <r>
    <d v="2019-01-25T04:00:00"/>
    <n v="-11"/>
    <n v="0"/>
    <x v="4"/>
    <n v="1"/>
  </r>
  <r>
    <d v="2019-01-25T05:00:00"/>
    <n v="-10.9"/>
    <n v="0"/>
    <x v="5"/>
    <n v="1"/>
  </r>
  <r>
    <d v="2019-01-25T06:00:00"/>
    <n v="-10.8"/>
    <n v="0"/>
    <x v="6"/>
    <n v="1"/>
  </r>
  <r>
    <d v="2019-01-25T07:00:00"/>
    <n v="-10.8"/>
    <n v="0"/>
    <x v="7"/>
    <n v="1"/>
  </r>
  <r>
    <d v="2019-01-25T08:00:00"/>
    <n v="-10.7"/>
    <n v="0"/>
    <x v="8"/>
    <n v="1"/>
  </r>
  <r>
    <d v="2019-01-25T09:00:00"/>
    <n v="-10.5"/>
    <n v="0"/>
    <x v="9"/>
    <n v="1"/>
  </r>
  <r>
    <d v="2019-01-25T10:00:00"/>
    <n v="-10.199999999999999"/>
    <n v="0"/>
    <x v="10"/>
    <n v="1"/>
  </r>
  <r>
    <d v="2019-01-25T11:00:00"/>
    <n v="-9.8000000000000007"/>
    <n v="0"/>
    <x v="11"/>
    <n v="1"/>
  </r>
  <r>
    <d v="2019-01-25T12:00:00"/>
    <n v="-9.8000000000000007"/>
    <n v="0"/>
    <x v="12"/>
    <n v="1"/>
  </r>
  <r>
    <d v="2019-01-25T13:00:00"/>
    <n v="-9.6999999999999993"/>
    <n v="0"/>
    <x v="13"/>
    <n v="1"/>
  </r>
  <r>
    <d v="2019-01-25T14:00:00"/>
    <n v="-9.5"/>
    <n v="0"/>
    <x v="14"/>
    <n v="1"/>
  </r>
  <r>
    <d v="2019-01-25T15:00:00"/>
    <n v="-9.6"/>
    <n v="0"/>
    <x v="15"/>
    <n v="1"/>
  </r>
  <r>
    <d v="2019-01-25T16:00:00"/>
    <n v="-9.6"/>
    <n v="0"/>
    <x v="16"/>
    <n v="1"/>
  </r>
  <r>
    <d v="2019-01-25T17:00:00"/>
    <n v="-9.6999999999999993"/>
    <n v="0"/>
    <x v="17"/>
    <n v="1"/>
  </r>
  <r>
    <d v="2019-01-25T18:00:00"/>
    <n v="-9.6999999999999993"/>
    <n v="0"/>
    <x v="18"/>
    <n v="1"/>
  </r>
  <r>
    <d v="2019-01-25T19:00:00"/>
    <n v="-9.6"/>
    <n v="0"/>
    <x v="19"/>
    <n v="1"/>
  </r>
  <r>
    <d v="2019-01-25T20:00:00"/>
    <n v="-9.6999999999999993"/>
    <n v="0"/>
    <x v="20"/>
    <n v="1"/>
  </r>
  <r>
    <d v="2019-01-25T21:00:00"/>
    <n v="-9.8000000000000007"/>
    <n v="0"/>
    <x v="21"/>
    <n v="1"/>
  </r>
  <r>
    <d v="2019-01-25T22:00:00"/>
    <n v="-9.6999999999999993"/>
    <n v="0"/>
    <x v="22"/>
    <n v="1"/>
  </r>
  <r>
    <d v="2019-01-25T23:00:00"/>
    <n v="-9.5"/>
    <n v="0"/>
    <x v="23"/>
    <n v="1"/>
  </r>
  <r>
    <d v="2019-01-26T00:00:00"/>
    <n v="-9.5"/>
    <n v="0"/>
    <x v="0"/>
    <n v="1"/>
  </r>
  <r>
    <d v="2019-01-26T01:00:00"/>
    <n v="-9.6"/>
    <n v="0"/>
    <x v="1"/>
    <n v="1"/>
  </r>
  <r>
    <d v="2019-01-26T02:00:00"/>
    <n v="-9.6999999999999993"/>
    <n v="0"/>
    <x v="2"/>
    <n v="1"/>
  </r>
  <r>
    <d v="2019-01-26T03:00:00"/>
    <n v="-9.4"/>
    <n v="0"/>
    <x v="3"/>
    <n v="1"/>
  </r>
  <r>
    <d v="2019-01-26T04:00:00"/>
    <n v="-9.4"/>
    <n v="0"/>
    <x v="4"/>
    <n v="1"/>
  </r>
  <r>
    <d v="2019-01-26T05:00:00"/>
    <n v="-9.6999999999999993"/>
    <n v="0"/>
    <x v="5"/>
    <n v="1"/>
  </r>
  <r>
    <d v="2019-01-26T06:00:00"/>
    <n v="-10"/>
    <n v="0"/>
    <x v="6"/>
    <n v="1"/>
  </r>
  <r>
    <d v="2019-01-26T07:00:00"/>
    <n v="-9.6"/>
    <n v="0"/>
    <x v="7"/>
    <n v="1"/>
  </r>
  <r>
    <d v="2019-01-26T08:00:00"/>
    <n v="-9.4"/>
    <n v="0"/>
    <x v="8"/>
    <n v="1"/>
  </r>
  <r>
    <d v="2019-01-26T09:00:00"/>
    <n v="-9"/>
    <n v="0"/>
    <x v="9"/>
    <n v="1"/>
  </r>
  <r>
    <d v="2019-01-26T10:00:00"/>
    <n v="-8.5"/>
    <n v="0"/>
    <x v="10"/>
    <n v="1"/>
  </r>
  <r>
    <d v="2019-01-26T11:00:00"/>
    <n v="-8.1"/>
    <n v="0"/>
    <x v="11"/>
    <n v="1"/>
  </r>
  <r>
    <d v="2019-01-26T12:00:00"/>
    <n v="-8"/>
    <n v="0"/>
    <x v="12"/>
    <n v="1"/>
  </r>
  <r>
    <d v="2019-01-26T13:00:00"/>
    <n v="-7.7"/>
    <n v="0.1"/>
    <x v="13"/>
    <n v="1"/>
  </r>
  <r>
    <d v="2019-01-26T14:00:00"/>
    <n v="-7.3"/>
    <n v="0"/>
    <x v="14"/>
    <n v="1"/>
  </r>
  <r>
    <d v="2019-01-26T15:00:00"/>
    <n v="-7.1"/>
    <n v="0.1"/>
    <x v="15"/>
    <n v="1"/>
  </r>
  <r>
    <d v="2019-01-26T16:00:00"/>
    <n v="-7"/>
    <n v="0"/>
    <x v="16"/>
    <n v="1"/>
  </r>
  <r>
    <d v="2019-01-26T17:00:00"/>
    <n v="-6.6"/>
    <n v="0"/>
    <x v="17"/>
    <n v="1"/>
  </r>
  <r>
    <d v="2019-01-26T18:00:00"/>
    <n v="-6.1"/>
    <n v="0"/>
    <x v="18"/>
    <n v="1"/>
  </r>
  <r>
    <d v="2019-01-26T19:00:00"/>
    <n v="-5.8"/>
    <n v="0"/>
    <x v="19"/>
    <n v="1"/>
  </r>
  <r>
    <d v="2019-01-26T20:00:00"/>
    <n v="-5.3"/>
    <n v="0"/>
    <x v="20"/>
    <n v="1"/>
  </r>
  <r>
    <d v="2019-01-26T21:00:00"/>
    <n v="-5"/>
    <n v="0"/>
    <x v="21"/>
    <n v="1"/>
  </r>
  <r>
    <d v="2019-01-26T22:00:00"/>
    <n v="-4.8"/>
    <n v="0"/>
    <x v="22"/>
    <n v="1"/>
  </r>
  <r>
    <d v="2019-01-26T23:00:00"/>
    <n v="-4.5999999999999996"/>
    <n v="0"/>
    <x v="23"/>
    <n v="1"/>
  </r>
  <r>
    <d v="2019-01-27T00:00:00"/>
    <n v="-4.4000000000000004"/>
    <n v="0"/>
    <x v="0"/>
    <n v="1"/>
  </r>
  <r>
    <d v="2019-01-27T01:00:00"/>
    <n v="-4.2"/>
    <n v="0"/>
    <x v="1"/>
    <n v="1"/>
  </r>
  <r>
    <d v="2019-01-27T02:00:00"/>
    <n v="-4.0999999999999996"/>
    <n v="0"/>
    <x v="2"/>
    <n v="1"/>
  </r>
  <r>
    <d v="2019-01-27T03:00:00"/>
    <n v="-4.4000000000000004"/>
    <n v="0"/>
    <x v="3"/>
    <n v="1"/>
  </r>
  <r>
    <d v="2019-01-27T04:00:00"/>
    <n v="-4.4000000000000004"/>
    <n v="0"/>
    <x v="4"/>
    <n v="1"/>
  </r>
  <r>
    <d v="2019-01-27T05:00:00"/>
    <n v="-4.0999999999999996"/>
    <n v="0"/>
    <x v="5"/>
    <n v="1"/>
  </r>
  <r>
    <d v="2019-01-27T06:00:00"/>
    <n v="-3.4"/>
    <n v="0"/>
    <x v="6"/>
    <n v="1"/>
  </r>
  <r>
    <d v="2019-01-27T07:00:00"/>
    <n v="-3.1"/>
    <n v="0"/>
    <x v="7"/>
    <n v="1"/>
  </r>
  <r>
    <d v="2019-01-27T08:00:00"/>
    <n v="-2.6"/>
    <n v="0"/>
    <x v="8"/>
    <n v="1"/>
  </r>
  <r>
    <d v="2019-01-27T09:00:00"/>
    <n v="-2.5"/>
    <n v="0"/>
    <x v="9"/>
    <n v="1"/>
  </r>
  <r>
    <d v="2019-01-27T10:00:00"/>
    <n v="-2.6"/>
    <n v="0"/>
    <x v="10"/>
    <n v="1"/>
  </r>
  <r>
    <d v="2019-01-27T11:00:00"/>
    <n v="-2"/>
    <n v="0"/>
    <x v="11"/>
    <n v="1"/>
  </r>
  <r>
    <d v="2019-01-27T12:00:00"/>
    <n v="-1.5"/>
    <n v="0"/>
    <x v="12"/>
    <n v="1"/>
  </r>
  <r>
    <d v="2019-01-27T13:00:00"/>
    <n v="-0.8"/>
    <n v="0"/>
    <x v="13"/>
    <n v="1"/>
  </r>
  <r>
    <d v="2019-01-27T14:00:00"/>
    <n v="-0.2"/>
    <n v="0"/>
    <x v="14"/>
    <n v="1"/>
  </r>
  <r>
    <d v="2019-01-27T15:00:00"/>
    <n v="0"/>
    <n v="0"/>
    <x v="15"/>
    <n v="1"/>
  </r>
  <r>
    <d v="2019-01-27T16:00:00"/>
    <n v="-0.3"/>
    <n v="0"/>
    <x v="16"/>
    <n v="1"/>
  </r>
  <r>
    <d v="2019-01-27T17:00:00"/>
    <n v="-1.1000000000000001"/>
    <n v="0"/>
    <x v="17"/>
    <n v="1"/>
  </r>
  <r>
    <d v="2019-01-27T18:00:00"/>
    <n v="-1.5"/>
    <n v="0"/>
    <x v="18"/>
    <n v="1"/>
  </r>
  <r>
    <d v="2019-01-27T19:00:00"/>
    <n v="-1.9"/>
    <n v="0"/>
    <x v="19"/>
    <n v="1"/>
  </r>
  <r>
    <d v="2019-01-27T20:00:00"/>
    <n v="-2"/>
    <n v="0"/>
    <x v="20"/>
    <n v="1"/>
  </r>
  <r>
    <d v="2019-01-27T21:00:00"/>
    <n v="-2.2999999999999998"/>
    <n v="0"/>
    <x v="21"/>
    <n v="1"/>
  </r>
  <r>
    <d v="2019-01-27T22:00:00"/>
    <n v="-2.5"/>
    <n v="0"/>
    <x v="22"/>
    <n v="1"/>
  </r>
  <r>
    <d v="2019-01-27T23:00:00"/>
    <n v="-2.8"/>
    <n v="0"/>
    <x v="23"/>
    <n v="1"/>
  </r>
  <r>
    <d v="2019-01-28T00:00:00"/>
    <n v="-2.6"/>
    <n v="0"/>
    <x v="0"/>
    <n v="1"/>
  </r>
  <r>
    <d v="2019-01-28T01:00:00"/>
    <n v="-2.4"/>
    <n v="0"/>
    <x v="1"/>
    <n v="1"/>
  </r>
  <r>
    <d v="2019-01-28T02:00:00"/>
    <n v="-1.6"/>
    <n v="0"/>
    <x v="2"/>
    <n v="1"/>
  </r>
  <r>
    <d v="2019-01-28T03:00:00"/>
    <n v="-0.8"/>
    <n v="0"/>
    <x v="3"/>
    <n v="1"/>
  </r>
  <r>
    <d v="2019-01-28T04:00:00"/>
    <n v="-0.2"/>
    <n v="0"/>
    <x v="4"/>
    <n v="1"/>
  </r>
  <r>
    <d v="2019-01-28T05:00:00"/>
    <n v="0.8"/>
    <n v="0"/>
    <x v="5"/>
    <n v="1"/>
  </r>
  <r>
    <d v="2019-01-28T06:00:00"/>
    <n v="-0.1"/>
    <n v="0"/>
    <x v="6"/>
    <n v="1"/>
  </r>
  <r>
    <d v="2019-01-28T07:00:00"/>
    <n v="-0.1"/>
    <n v="0.9"/>
    <x v="7"/>
    <n v="1"/>
  </r>
  <r>
    <d v="2019-01-28T08:00:00"/>
    <n v="-0.2"/>
    <n v="0.1"/>
    <x v="8"/>
    <n v="1"/>
  </r>
  <r>
    <d v="2019-01-28T09:00:00"/>
    <n v="0"/>
    <n v="0.3"/>
    <x v="9"/>
    <n v="1"/>
  </r>
  <r>
    <d v="2019-01-28T10:00:00"/>
    <n v="-0.3"/>
    <n v="0.4"/>
    <x v="10"/>
    <n v="1"/>
  </r>
  <r>
    <d v="2019-01-28T11:00:00"/>
    <n v="-0.6"/>
    <n v="0.3"/>
    <x v="11"/>
    <n v="1"/>
  </r>
  <r>
    <d v="2019-01-28T12:00:00"/>
    <n v="-0.6"/>
    <n v="0"/>
    <x v="12"/>
    <n v="1"/>
  </r>
  <r>
    <d v="2019-01-28T13:00:00"/>
    <n v="-1"/>
    <n v="0"/>
    <x v="13"/>
    <n v="1"/>
  </r>
  <r>
    <d v="2019-01-28T14:00:00"/>
    <n v="-1.3"/>
    <n v="0"/>
    <x v="14"/>
    <n v="1"/>
  </r>
  <r>
    <d v="2019-01-28T15:00:00"/>
    <n v="-1.6"/>
    <n v="0"/>
    <x v="15"/>
    <n v="1"/>
  </r>
  <r>
    <d v="2019-01-28T16:00:00"/>
    <n v="-2"/>
    <n v="0"/>
    <x v="16"/>
    <n v="1"/>
  </r>
  <r>
    <d v="2019-01-28T17:00:00"/>
    <n v="-2.1"/>
    <n v="0"/>
    <x v="17"/>
    <n v="1"/>
  </r>
  <r>
    <d v="2019-01-28T18:00:00"/>
    <n v="-2.2000000000000002"/>
    <n v="0"/>
    <x v="18"/>
    <n v="1"/>
  </r>
  <r>
    <d v="2019-01-28T19:00:00"/>
    <n v="-2.2000000000000002"/>
    <n v="0"/>
    <x v="19"/>
    <n v="1"/>
  </r>
  <r>
    <d v="2019-01-28T20:00:00"/>
    <n v="-2.5"/>
    <n v="0"/>
    <x v="20"/>
    <n v="1"/>
  </r>
  <r>
    <d v="2019-01-28T21:00:00"/>
    <n v="-2.7"/>
    <n v="0"/>
    <x v="21"/>
    <n v="1"/>
  </r>
  <r>
    <d v="2019-01-28T22:00:00"/>
    <n v="-3.1"/>
    <n v="0"/>
    <x v="22"/>
    <n v="1"/>
  </r>
  <r>
    <d v="2019-01-28T23:00:00"/>
    <n v="-3.5"/>
    <n v="0"/>
    <x v="23"/>
    <n v="1"/>
  </r>
  <r>
    <d v="2019-01-29T00:00:00"/>
    <n v="-3.8"/>
    <n v="0"/>
    <x v="0"/>
    <n v="1"/>
  </r>
  <r>
    <d v="2019-01-29T01:00:00"/>
    <n v="-4"/>
    <n v="0"/>
    <x v="1"/>
    <n v="1"/>
  </r>
  <r>
    <d v="2019-01-29T02:00:00"/>
    <n v="-4.0999999999999996"/>
    <n v="0"/>
    <x v="2"/>
    <n v="1"/>
  </r>
  <r>
    <d v="2019-01-29T03:00:00"/>
    <n v="-4.2"/>
    <n v="0"/>
    <x v="3"/>
    <n v="1"/>
  </r>
  <r>
    <d v="2019-01-29T04:00:00"/>
    <n v="-4"/>
    <n v="0"/>
    <x v="4"/>
    <n v="1"/>
  </r>
  <r>
    <d v="2019-01-29T05:00:00"/>
    <n v="-3.8"/>
    <n v="0"/>
    <x v="5"/>
    <n v="1"/>
  </r>
  <r>
    <d v="2019-01-29T06:00:00"/>
    <n v="-3.7"/>
    <n v="0"/>
    <x v="6"/>
    <n v="1"/>
  </r>
  <r>
    <d v="2019-01-29T07:00:00"/>
    <n v="-3.6"/>
    <n v="0"/>
    <x v="7"/>
    <n v="1"/>
  </r>
  <r>
    <d v="2019-01-29T08:00:00"/>
    <n v="-3.4"/>
    <n v="0"/>
    <x v="8"/>
    <n v="1"/>
  </r>
  <r>
    <d v="2019-01-29T09:00:00"/>
    <n v="-3.3"/>
    <n v="0"/>
    <x v="9"/>
    <n v="1"/>
  </r>
  <r>
    <d v="2019-01-29T10:00:00"/>
    <n v="-3.1"/>
    <n v="0"/>
    <x v="10"/>
    <n v="1"/>
  </r>
  <r>
    <d v="2019-01-29T11:00:00"/>
    <n v="-2.9"/>
    <n v="0"/>
    <x v="11"/>
    <n v="1"/>
  </r>
  <r>
    <d v="2019-01-29T12:00:00"/>
    <n v="-2.7"/>
    <n v="0"/>
    <x v="12"/>
    <n v="1"/>
  </r>
  <r>
    <d v="2019-01-29T13:00:00"/>
    <n v="-2.8"/>
    <n v="0"/>
    <x v="13"/>
    <n v="1"/>
  </r>
  <r>
    <d v="2019-01-29T14:00:00"/>
    <n v="-2.8"/>
    <n v="0"/>
    <x v="14"/>
    <n v="1"/>
  </r>
  <r>
    <d v="2019-01-29T15:00:00"/>
    <n v="-3"/>
    <n v="0"/>
    <x v="15"/>
    <n v="1"/>
  </r>
  <r>
    <d v="2019-01-29T16:00:00"/>
    <n v="-3.4"/>
    <n v="0"/>
    <x v="16"/>
    <n v="1"/>
  </r>
  <r>
    <d v="2019-01-29T17:00:00"/>
    <n v="-3.6"/>
    <n v="0"/>
    <x v="17"/>
    <n v="1"/>
  </r>
  <r>
    <d v="2019-01-29T18:00:00"/>
    <n v="-4"/>
    <n v="0"/>
    <x v="18"/>
    <n v="1"/>
  </r>
  <r>
    <d v="2019-01-29T19:00:00"/>
    <n v="-4.2"/>
    <n v="0"/>
    <x v="19"/>
    <n v="1"/>
  </r>
  <r>
    <d v="2019-01-29T20:00:00"/>
    <n v="-4.3"/>
    <n v="0"/>
    <x v="20"/>
    <n v="1"/>
  </r>
  <r>
    <d v="2019-01-29T21:00:00"/>
    <n v="-4.5"/>
    <n v="0"/>
    <x v="21"/>
    <n v="1"/>
  </r>
  <r>
    <d v="2019-01-29T22:00:00"/>
    <n v="-4.5999999999999996"/>
    <n v="0"/>
    <x v="22"/>
    <n v="1"/>
  </r>
  <r>
    <d v="2019-01-29T23:00:00"/>
    <n v="-4.5"/>
    <n v="0"/>
    <x v="23"/>
    <n v="1"/>
  </r>
  <r>
    <d v="2019-01-30T00:00:00"/>
    <n v="-4.5"/>
    <n v="0"/>
    <x v="0"/>
    <n v="1"/>
  </r>
  <r>
    <d v="2019-01-30T01:00:00"/>
    <n v="-4.5"/>
    <n v="0"/>
    <x v="1"/>
    <n v="1"/>
  </r>
  <r>
    <d v="2019-01-30T02:00:00"/>
    <n v="-4.7"/>
    <n v="0"/>
    <x v="2"/>
    <n v="1"/>
  </r>
  <r>
    <d v="2019-01-30T03:00:00"/>
    <n v="-5"/>
    <n v="0"/>
    <x v="3"/>
    <n v="1"/>
  </r>
  <r>
    <d v="2019-01-30T04:00:00"/>
    <n v="-5.2"/>
    <n v="0"/>
    <x v="4"/>
    <n v="1"/>
  </r>
  <r>
    <d v="2019-01-30T05:00:00"/>
    <n v="-5.4"/>
    <n v="0"/>
    <x v="5"/>
    <n v="1"/>
  </r>
  <r>
    <d v="2019-01-30T06:00:00"/>
    <n v="-5.2"/>
    <n v="0"/>
    <x v="6"/>
    <n v="1"/>
  </r>
  <r>
    <d v="2019-01-30T07:00:00"/>
    <n v="-4.9000000000000004"/>
    <n v="0"/>
    <x v="7"/>
    <n v="1"/>
  </r>
  <r>
    <d v="2019-01-30T08:00:00"/>
    <n v="-4.7"/>
    <n v="0"/>
    <x v="8"/>
    <n v="1"/>
  </r>
  <r>
    <d v="2019-01-30T09:00:00"/>
    <n v="-2.5"/>
    <n v="0"/>
    <x v="9"/>
    <n v="1"/>
  </r>
  <r>
    <d v="2019-01-30T10:00:00"/>
    <n v="-1"/>
    <n v="0"/>
    <x v="10"/>
    <n v="1"/>
  </r>
  <r>
    <d v="2019-01-30T11:00:00"/>
    <n v="0.1"/>
    <n v="0"/>
    <x v="11"/>
    <n v="1"/>
  </r>
  <r>
    <d v="2019-01-30T12:00:00"/>
    <n v="1"/>
    <n v="0"/>
    <x v="12"/>
    <n v="1"/>
  </r>
  <r>
    <d v="2019-01-30T13:00:00"/>
    <n v="0.9"/>
    <n v="0"/>
    <x v="13"/>
    <n v="1"/>
  </r>
  <r>
    <d v="2019-01-30T14:00:00"/>
    <n v="0.4"/>
    <n v="0"/>
    <x v="14"/>
    <n v="1"/>
  </r>
  <r>
    <d v="2019-01-30T15:00:00"/>
    <n v="0.3"/>
    <n v="0"/>
    <x v="15"/>
    <n v="1"/>
  </r>
  <r>
    <d v="2019-01-30T16:00:00"/>
    <n v="-2.2999999999999998"/>
    <n v="0"/>
    <x v="16"/>
    <n v="1"/>
  </r>
  <r>
    <d v="2019-01-30T17:00:00"/>
    <n v="-2.8"/>
    <n v="0"/>
    <x v="17"/>
    <n v="1"/>
  </r>
  <r>
    <d v="2019-01-30T18:00:00"/>
    <n v="-2.8"/>
    <n v="0"/>
    <x v="18"/>
    <n v="1"/>
  </r>
  <r>
    <d v="2019-01-30T19:00:00"/>
    <n v="-2.7"/>
    <n v="0"/>
    <x v="19"/>
    <n v="1"/>
  </r>
  <r>
    <d v="2019-01-30T20:00:00"/>
    <n v="-3"/>
    <n v="0"/>
    <x v="20"/>
    <n v="1"/>
  </r>
  <r>
    <d v="2019-01-30T21:00:00"/>
    <n v="-3.4"/>
    <n v="0"/>
    <x v="21"/>
    <n v="1"/>
  </r>
  <r>
    <d v="2019-01-30T22:00:00"/>
    <n v="-3.3"/>
    <n v="0"/>
    <x v="22"/>
    <n v="1"/>
  </r>
  <r>
    <d v="2019-01-30T23:00:00"/>
    <n v="-3.3"/>
    <n v="0"/>
    <x v="23"/>
    <n v="1"/>
  </r>
  <r>
    <d v="2019-01-31T00:00:00"/>
    <n v="-3.5"/>
    <n v="0"/>
    <x v="0"/>
    <n v="1"/>
  </r>
  <r>
    <d v="2019-01-31T01:00:00"/>
    <n v="-3.6"/>
    <n v="0"/>
    <x v="1"/>
    <n v="1"/>
  </r>
  <r>
    <d v="2019-01-31T02:00:00"/>
    <n v="-3.9"/>
    <n v="0"/>
    <x v="2"/>
    <n v="1"/>
  </r>
  <r>
    <d v="2019-01-31T03:00:00"/>
    <n v="-4.3"/>
    <n v="0"/>
    <x v="3"/>
    <n v="1"/>
  </r>
  <r>
    <d v="2019-01-31T04:00:00"/>
    <n v="-4.2"/>
    <n v="0"/>
    <x v="4"/>
    <n v="1"/>
  </r>
  <r>
    <d v="2019-01-31T05:00:00"/>
    <n v="-4.2"/>
    <n v="0"/>
    <x v="5"/>
    <n v="1"/>
  </r>
  <r>
    <d v="2019-01-31T06:00:00"/>
    <n v="-3.9"/>
    <n v="0"/>
    <x v="6"/>
    <n v="1"/>
  </r>
  <r>
    <d v="2019-01-31T07:00:00"/>
    <n v="-3.8"/>
    <n v="0"/>
    <x v="7"/>
    <n v="1"/>
  </r>
  <r>
    <d v="2019-01-31T08:00:00"/>
    <n v="-3.6"/>
    <n v="0"/>
    <x v="8"/>
    <n v="1"/>
  </r>
  <r>
    <d v="2019-01-31T09:00:00"/>
    <n v="-3.1"/>
    <n v="0"/>
    <x v="9"/>
    <n v="1"/>
  </r>
  <r>
    <d v="2019-01-31T10:00:00"/>
    <n v="-2.9"/>
    <n v="0"/>
    <x v="10"/>
    <n v="1"/>
  </r>
  <r>
    <d v="2019-01-31T11:00:00"/>
    <n v="-2.8"/>
    <n v="0"/>
    <x v="11"/>
    <n v="1"/>
  </r>
  <r>
    <d v="2019-01-31T12:00:00"/>
    <n v="-2.6"/>
    <n v="0"/>
    <x v="12"/>
    <n v="1"/>
  </r>
  <r>
    <d v="2019-01-31T13:00:00"/>
    <n v="-1.8"/>
    <n v="0"/>
    <x v="13"/>
    <n v="1"/>
  </r>
  <r>
    <d v="2019-01-31T14:00:00"/>
    <n v="-2.6"/>
    <n v="0"/>
    <x v="14"/>
    <n v="1"/>
  </r>
  <r>
    <d v="2019-01-31T15:00:00"/>
    <n v="-2.5"/>
    <n v="0"/>
    <x v="15"/>
    <n v="1"/>
  </r>
  <r>
    <d v="2019-01-31T16:00:00"/>
    <n v="-3.4"/>
    <n v="0"/>
    <x v="16"/>
    <n v="1"/>
  </r>
  <r>
    <d v="2019-01-31T17:00:00"/>
    <n v="-3.9"/>
    <n v="0"/>
    <x v="17"/>
    <n v="1"/>
  </r>
  <r>
    <d v="2019-01-31T18:00:00"/>
    <n v="-3.7"/>
    <n v="0"/>
    <x v="18"/>
    <n v="1"/>
  </r>
  <r>
    <d v="2019-01-31T19:00:00"/>
    <n v="-3.6"/>
    <n v="0"/>
    <x v="19"/>
    <n v="1"/>
  </r>
  <r>
    <d v="2019-01-31T20:00:00"/>
    <n v="-3.5"/>
    <n v="0"/>
    <x v="20"/>
    <n v="1"/>
  </r>
  <r>
    <d v="2019-01-31T21:00:00"/>
    <n v="-3.6"/>
    <n v="0"/>
    <x v="21"/>
    <n v="1"/>
  </r>
  <r>
    <d v="2019-01-31T22:00:00"/>
    <n v="-3.7"/>
    <n v="0"/>
    <x v="22"/>
    <n v="1"/>
  </r>
  <r>
    <d v="2019-01-31T23:00:00"/>
    <n v="-3.7"/>
    <n v="0"/>
    <x v="23"/>
    <n v="1"/>
  </r>
  <r>
    <d v="2019-02-01T00:00:00"/>
    <n v="-3.7"/>
    <n v="0"/>
    <x v="0"/>
    <n v="1"/>
  </r>
  <r>
    <d v="2019-02-01T01:00:00"/>
    <n v="-3.6"/>
    <n v="0"/>
    <x v="1"/>
    <n v="1"/>
  </r>
  <r>
    <d v="2019-02-01T02:00:00"/>
    <n v="-3.2"/>
    <n v="0"/>
    <x v="2"/>
    <n v="1"/>
  </r>
  <r>
    <d v="2019-02-01T03:00:00"/>
    <n v="-2.8"/>
    <n v="0"/>
    <x v="3"/>
    <n v="1"/>
  </r>
  <r>
    <d v="2019-02-01T04:00:00"/>
    <n v="-2.7"/>
    <n v="0"/>
    <x v="4"/>
    <n v="1"/>
  </r>
  <r>
    <d v="2019-02-01T05:00:00"/>
    <n v="-3.1"/>
    <n v="0"/>
    <x v="5"/>
    <n v="1"/>
  </r>
  <r>
    <d v="2019-02-01T06:00:00"/>
    <n v="-3.3"/>
    <n v="0"/>
    <x v="6"/>
    <n v="1"/>
  </r>
  <r>
    <d v="2019-02-01T07:00:00"/>
    <n v="-2.8"/>
    <n v="0"/>
    <x v="7"/>
    <n v="1"/>
  </r>
  <r>
    <d v="2019-02-01T08:00:00"/>
    <n v="-2"/>
    <n v="0"/>
    <x v="8"/>
    <n v="1"/>
  </r>
  <r>
    <d v="2019-02-01T09:00:00"/>
    <n v="-1.5"/>
    <n v="0"/>
    <x v="9"/>
    <n v="1"/>
  </r>
  <r>
    <d v="2019-02-01T10:00:00"/>
    <n v="-0.8"/>
    <n v="0"/>
    <x v="10"/>
    <n v="1"/>
  </r>
  <r>
    <d v="2019-02-01T11:00:00"/>
    <n v="-0.2"/>
    <n v="0"/>
    <x v="11"/>
    <n v="1"/>
  </r>
  <r>
    <d v="2019-02-01T12:00:00"/>
    <n v="0.3"/>
    <n v="0"/>
    <x v="12"/>
    <n v="1"/>
  </r>
  <r>
    <d v="2019-02-01T13:00:00"/>
    <n v="0.6"/>
    <n v="0"/>
    <x v="13"/>
    <n v="1"/>
  </r>
  <r>
    <d v="2019-02-01T14:00:00"/>
    <n v="1.1000000000000001"/>
    <n v="0"/>
    <x v="14"/>
    <n v="1"/>
  </r>
  <r>
    <d v="2019-02-01T15:00:00"/>
    <n v="1.6"/>
    <n v="0"/>
    <x v="15"/>
    <n v="1"/>
  </r>
  <r>
    <d v="2019-02-01T16:00:00"/>
    <n v="1.8"/>
    <n v="0"/>
    <x v="16"/>
    <n v="1"/>
  </r>
  <r>
    <d v="2019-02-01T17:00:00"/>
    <n v="2.2000000000000002"/>
    <n v="0"/>
    <x v="17"/>
    <n v="1"/>
  </r>
  <r>
    <d v="2019-02-01T18:00:00"/>
    <n v="2.8"/>
    <n v="0"/>
    <x v="18"/>
    <n v="1"/>
  </r>
  <r>
    <d v="2019-02-01T19:00:00"/>
    <n v="3.5"/>
    <n v="0"/>
    <x v="19"/>
    <n v="1"/>
  </r>
  <r>
    <d v="2019-02-01T20:00:00"/>
    <n v="3.8"/>
    <n v="0"/>
    <x v="20"/>
    <n v="1"/>
  </r>
  <r>
    <d v="2019-02-01T21:00:00"/>
    <n v="4.2"/>
    <n v="0"/>
    <x v="21"/>
    <n v="1"/>
  </r>
  <r>
    <d v="2019-02-01T22:00:00"/>
    <n v="4.8"/>
    <n v="0"/>
    <x v="22"/>
    <n v="1"/>
  </r>
  <r>
    <d v="2019-02-01T23:00:00"/>
    <n v="5"/>
    <n v="0"/>
    <x v="23"/>
    <n v="1"/>
  </r>
  <r>
    <d v="2019-02-02T00:00:00"/>
    <n v="5.5"/>
    <n v="0"/>
    <x v="0"/>
    <n v="1"/>
  </r>
  <r>
    <d v="2019-02-02T01:00:00"/>
    <n v="6"/>
    <n v="0"/>
    <x v="1"/>
    <n v="1"/>
  </r>
  <r>
    <d v="2019-02-02T02:00:00"/>
    <n v="6.1"/>
    <n v="0"/>
    <x v="2"/>
    <n v="1"/>
  </r>
  <r>
    <d v="2019-02-02T03:00:00"/>
    <n v="5.8"/>
    <n v="0"/>
    <x v="3"/>
    <n v="1"/>
  </r>
  <r>
    <d v="2019-02-02T04:00:00"/>
    <n v="5.9"/>
    <n v="0"/>
    <x v="4"/>
    <n v="1"/>
  </r>
  <r>
    <d v="2019-02-02T05:00:00"/>
    <n v="5.8"/>
    <n v="0"/>
    <x v="5"/>
    <n v="1"/>
  </r>
  <r>
    <d v="2019-02-02T06:00:00"/>
    <n v="6.1"/>
    <n v="0"/>
    <x v="6"/>
    <n v="1"/>
  </r>
  <r>
    <d v="2019-02-02T07:00:00"/>
    <n v="6.4"/>
    <n v="0"/>
    <x v="7"/>
    <n v="1"/>
  </r>
  <r>
    <d v="2019-02-02T08:00:00"/>
    <n v="6.7"/>
    <n v="0"/>
    <x v="8"/>
    <n v="1"/>
  </r>
  <r>
    <d v="2019-02-02T09:00:00"/>
    <n v="7.1"/>
    <n v="0"/>
    <x v="9"/>
    <n v="1"/>
  </r>
  <r>
    <d v="2019-02-02T10:00:00"/>
    <n v="7.3"/>
    <n v="0"/>
    <x v="10"/>
    <n v="1"/>
  </r>
  <r>
    <d v="2019-02-02T11:00:00"/>
    <n v="6.8"/>
    <n v="0"/>
    <x v="11"/>
    <n v="1"/>
  </r>
  <r>
    <d v="2019-02-02T12:00:00"/>
    <n v="7"/>
    <n v="0"/>
    <x v="12"/>
    <n v="1"/>
  </r>
  <r>
    <d v="2019-02-02T13:00:00"/>
    <n v="7.4"/>
    <n v="0"/>
    <x v="13"/>
    <n v="1"/>
  </r>
  <r>
    <d v="2019-02-02T14:00:00"/>
    <n v="7.3"/>
    <n v="0"/>
    <x v="14"/>
    <n v="1"/>
  </r>
  <r>
    <d v="2019-02-02T15:00:00"/>
    <n v="7.3"/>
    <n v="0"/>
    <x v="15"/>
    <n v="1"/>
  </r>
  <r>
    <d v="2019-02-02T16:00:00"/>
    <n v="6.6"/>
    <n v="0"/>
    <x v="16"/>
    <n v="1"/>
  </r>
  <r>
    <d v="2019-02-02T17:00:00"/>
    <n v="6.6"/>
    <n v="0"/>
    <x v="17"/>
    <n v="1"/>
  </r>
  <r>
    <d v="2019-02-02T18:00:00"/>
    <n v="6.6"/>
    <n v="0"/>
    <x v="18"/>
    <n v="1"/>
  </r>
  <r>
    <d v="2019-02-02T19:00:00"/>
    <n v="6.4"/>
    <n v="0"/>
    <x v="19"/>
    <n v="1"/>
  </r>
  <r>
    <d v="2019-02-02T20:00:00"/>
    <n v="6.4"/>
    <n v="0"/>
    <x v="20"/>
    <n v="1"/>
  </r>
  <r>
    <d v="2019-02-02T21:00:00"/>
    <n v="6.4"/>
    <n v="0"/>
    <x v="21"/>
    <n v="1"/>
  </r>
  <r>
    <d v="2019-02-02T22:00:00"/>
    <n v="6.8"/>
    <n v="0"/>
    <x v="22"/>
    <n v="1"/>
  </r>
  <r>
    <d v="2019-02-02T23:00:00"/>
    <n v="7.1"/>
    <n v="0"/>
    <x v="23"/>
    <n v="1"/>
  </r>
  <r>
    <d v="2019-02-03T00:00:00"/>
    <n v="7"/>
    <n v="0"/>
    <x v="0"/>
    <n v="1"/>
  </r>
  <r>
    <d v="2019-02-03T01:00:00"/>
    <n v="7.3"/>
    <n v="0"/>
    <x v="1"/>
    <n v="1"/>
  </r>
  <r>
    <d v="2019-02-03T02:00:00"/>
    <n v="7"/>
    <n v="0"/>
    <x v="2"/>
    <n v="1"/>
  </r>
  <r>
    <d v="2019-02-03T03:00:00"/>
    <n v="7.4"/>
    <n v="0"/>
    <x v="3"/>
    <n v="1"/>
  </r>
  <r>
    <d v="2019-02-03T04:00:00"/>
    <n v="7.4"/>
    <n v="0"/>
    <x v="4"/>
    <n v="1"/>
  </r>
  <r>
    <d v="2019-02-03T05:00:00"/>
    <n v="6.9"/>
    <n v="0"/>
    <x v="5"/>
    <n v="1"/>
  </r>
  <r>
    <d v="2019-02-03T06:00:00"/>
    <n v="6.7"/>
    <n v="0"/>
    <x v="6"/>
    <n v="1"/>
  </r>
  <r>
    <d v="2019-02-03T07:00:00"/>
    <n v="7"/>
    <n v="0"/>
    <x v="7"/>
    <n v="1"/>
  </r>
  <r>
    <d v="2019-02-03T08:00:00"/>
    <n v="2.7"/>
    <n v="0"/>
    <x v="8"/>
    <n v="1"/>
  </r>
  <r>
    <d v="2019-02-03T09:00:00"/>
    <n v="1.4"/>
    <n v="0"/>
    <x v="9"/>
    <n v="1"/>
  </r>
  <r>
    <d v="2019-02-03T10:00:00"/>
    <n v="4.7"/>
    <n v="0"/>
    <x v="10"/>
    <n v="1"/>
  </r>
  <r>
    <d v="2019-02-03T11:00:00"/>
    <n v="5.5"/>
    <n v="0"/>
    <x v="11"/>
    <n v="1"/>
  </r>
  <r>
    <d v="2019-02-03T12:00:00"/>
    <n v="7.6"/>
    <n v="0"/>
    <x v="12"/>
    <n v="1"/>
  </r>
  <r>
    <d v="2019-02-03T13:00:00"/>
    <n v="5.3"/>
    <n v="0"/>
    <x v="13"/>
    <n v="1"/>
  </r>
  <r>
    <d v="2019-02-03T14:00:00"/>
    <n v="4.8"/>
    <n v="0.5"/>
    <x v="14"/>
    <n v="1"/>
  </r>
  <r>
    <d v="2019-02-03T15:00:00"/>
    <n v="3.5"/>
    <n v="0.2"/>
    <x v="15"/>
    <n v="1"/>
  </r>
  <r>
    <d v="2019-02-03T16:00:00"/>
    <n v="0.6"/>
    <n v="0.2"/>
    <x v="16"/>
    <n v="1"/>
  </r>
  <r>
    <d v="2019-02-03T17:00:00"/>
    <n v="-0.8"/>
    <n v="0"/>
    <x v="17"/>
    <n v="1"/>
  </r>
  <r>
    <d v="2019-02-03T18:00:00"/>
    <n v="-1.2"/>
    <n v="0.1"/>
    <x v="18"/>
    <n v="1"/>
  </r>
  <r>
    <d v="2019-02-03T19:00:00"/>
    <n v="-1.7"/>
    <n v="0"/>
    <x v="19"/>
    <n v="1"/>
  </r>
  <r>
    <d v="2019-02-03T20:00:00"/>
    <n v="-2.1"/>
    <n v="0.3"/>
    <x v="20"/>
    <n v="1"/>
  </r>
  <r>
    <d v="2019-02-03T21:00:00"/>
    <n v="-2.5"/>
    <n v="0.6"/>
    <x v="21"/>
    <n v="1"/>
  </r>
  <r>
    <d v="2019-02-03T22:00:00"/>
    <n v="-3.2"/>
    <n v="0.4"/>
    <x v="22"/>
    <n v="1"/>
  </r>
  <r>
    <d v="2019-02-03T23:00:00"/>
    <n v="-3.4"/>
    <n v="0.5"/>
    <x v="23"/>
    <n v="1"/>
  </r>
  <r>
    <d v="2019-02-04T00:00:00"/>
    <n v="-3.4"/>
    <n v="0.2"/>
    <x v="0"/>
    <n v="1"/>
  </r>
  <r>
    <d v="2019-02-04T01:00:00"/>
    <n v="-3.4"/>
    <n v="0.2"/>
    <x v="1"/>
    <n v="1"/>
  </r>
  <r>
    <d v="2019-02-04T02:00:00"/>
    <n v="-3.4"/>
    <n v="0"/>
    <x v="2"/>
    <n v="1"/>
  </r>
  <r>
    <d v="2019-02-04T03:00:00"/>
    <n v="-3.4"/>
    <n v="0.2"/>
    <x v="3"/>
    <n v="1"/>
  </r>
  <r>
    <d v="2019-02-04T04:00:00"/>
    <n v="-3.4"/>
    <n v="0"/>
    <x v="4"/>
    <n v="1"/>
  </r>
  <r>
    <d v="2019-02-04T05:00:00"/>
    <n v="-3.4"/>
    <n v="0.1"/>
    <x v="5"/>
    <n v="1"/>
  </r>
  <r>
    <d v="2019-02-04T06:00:00"/>
    <n v="-3.5"/>
    <n v="0"/>
    <x v="6"/>
    <n v="1"/>
  </r>
  <r>
    <d v="2019-02-04T07:00:00"/>
    <n v="-3.6"/>
    <n v="0.1"/>
    <x v="7"/>
    <n v="1"/>
  </r>
  <r>
    <d v="2019-02-04T08:00:00"/>
    <n v="-3.8"/>
    <n v="0"/>
    <x v="8"/>
    <n v="1"/>
  </r>
  <r>
    <d v="2019-02-04T09:00:00"/>
    <n v="-3.9"/>
    <n v="0"/>
    <x v="9"/>
    <n v="1"/>
  </r>
  <r>
    <d v="2019-02-04T10:00:00"/>
    <n v="-3.6"/>
    <n v="0"/>
    <x v="10"/>
    <n v="1"/>
  </r>
  <r>
    <d v="2019-02-04T11:00:00"/>
    <n v="-3.5"/>
    <n v="0"/>
    <x v="11"/>
    <n v="1"/>
  </r>
  <r>
    <d v="2019-02-04T12:00:00"/>
    <n v="-3.7"/>
    <n v="0.1"/>
    <x v="12"/>
    <n v="1"/>
  </r>
  <r>
    <d v="2019-02-04T13:00:00"/>
    <n v="-4.2"/>
    <n v="0"/>
    <x v="13"/>
    <n v="1"/>
  </r>
  <r>
    <d v="2019-02-04T14:00:00"/>
    <n v="-4.3"/>
    <n v="0"/>
    <x v="14"/>
    <n v="1"/>
  </r>
  <r>
    <d v="2019-02-04T15:00:00"/>
    <n v="-4.4000000000000004"/>
    <n v="0"/>
    <x v="15"/>
    <n v="1"/>
  </r>
  <r>
    <d v="2019-02-04T16:00:00"/>
    <n v="-4.7"/>
    <n v="0"/>
    <x v="16"/>
    <n v="1"/>
  </r>
  <r>
    <d v="2019-02-04T17:00:00"/>
    <n v="-4.8"/>
    <n v="0"/>
    <x v="17"/>
    <n v="1"/>
  </r>
  <r>
    <d v="2019-02-04T18:00:00"/>
    <n v="-4.8"/>
    <n v="0"/>
    <x v="18"/>
    <n v="1"/>
  </r>
  <r>
    <d v="2019-02-04T19:00:00"/>
    <n v="-5"/>
    <n v="0"/>
    <x v="19"/>
    <n v="1"/>
  </r>
  <r>
    <d v="2019-02-04T20:00:00"/>
    <n v="-5"/>
    <n v="0"/>
    <x v="20"/>
    <n v="1"/>
  </r>
  <r>
    <d v="2019-02-04T21:00:00"/>
    <n v="-4.8"/>
    <n v="0"/>
    <x v="21"/>
    <n v="1"/>
  </r>
  <r>
    <d v="2019-02-04T22:00:00"/>
    <n v="-4.9000000000000004"/>
    <n v="0"/>
    <x v="22"/>
    <n v="1"/>
  </r>
  <r>
    <d v="2019-02-04T23:00:00"/>
    <n v="-5"/>
    <n v="0"/>
    <x v="23"/>
    <n v="1"/>
  </r>
  <r>
    <d v="2019-02-05T00:00:00"/>
    <n v="-5.2"/>
    <n v="0"/>
    <x v="0"/>
    <n v="1"/>
  </r>
  <r>
    <d v="2019-02-05T01:00:00"/>
    <n v="-5.0999999999999996"/>
    <n v="0"/>
    <x v="1"/>
    <n v="1"/>
  </r>
  <r>
    <d v="2019-02-05T02:00:00"/>
    <n v="-4.7"/>
    <n v="0"/>
    <x v="2"/>
    <n v="1"/>
  </r>
  <r>
    <d v="2019-02-05T03:00:00"/>
    <n v="-3.2"/>
    <n v="0"/>
    <x v="3"/>
    <n v="1"/>
  </r>
  <r>
    <d v="2019-02-05T04:00:00"/>
    <n v="-3"/>
    <n v="0"/>
    <x v="4"/>
    <n v="1"/>
  </r>
  <r>
    <d v="2019-02-05T05:00:00"/>
    <n v="-3.6"/>
    <n v="0"/>
    <x v="5"/>
    <n v="1"/>
  </r>
  <r>
    <d v="2019-02-05T06:00:00"/>
    <n v="-3.4"/>
    <n v="0"/>
    <x v="6"/>
    <n v="1"/>
  </r>
  <r>
    <d v="2019-02-05T07:00:00"/>
    <n v="-3.3"/>
    <n v="0"/>
    <x v="7"/>
    <n v="1"/>
  </r>
  <r>
    <d v="2019-02-05T08:00:00"/>
    <n v="-3.2"/>
    <n v="0"/>
    <x v="8"/>
    <n v="1"/>
  </r>
  <r>
    <d v="2019-02-05T09:00:00"/>
    <n v="-2.9"/>
    <n v="0"/>
    <x v="9"/>
    <n v="1"/>
  </r>
  <r>
    <d v="2019-02-05T10:00:00"/>
    <n v="-2.2000000000000002"/>
    <n v="0"/>
    <x v="10"/>
    <n v="1"/>
  </r>
  <r>
    <d v="2019-02-05T11:00:00"/>
    <n v="-1.4"/>
    <n v="0"/>
    <x v="11"/>
    <n v="1"/>
  </r>
  <r>
    <d v="2019-02-05T12:00:00"/>
    <n v="-1"/>
    <n v="0"/>
    <x v="12"/>
    <n v="1"/>
  </r>
  <r>
    <d v="2019-02-05T13:00:00"/>
    <n v="-0.5"/>
    <n v="0"/>
    <x v="13"/>
    <n v="1"/>
  </r>
  <r>
    <d v="2019-02-05T14:00:00"/>
    <n v="-0.3"/>
    <n v="0"/>
    <x v="14"/>
    <n v="1"/>
  </r>
  <r>
    <d v="2019-02-05T15:00:00"/>
    <n v="-0.6"/>
    <n v="0"/>
    <x v="15"/>
    <n v="1"/>
  </r>
  <r>
    <d v="2019-02-05T16:00:00"/>
    <n v="-1.6"/>
    <n v="0"/>
    <x v="16"/>
    <n v="1"/>
  </r>
  <r>
    <d v="2019-02-05T17:00:00"/>
    <n v="-2.6"/>
    <n v="0"/>
    <x v="17"/>
    <n v="1"/>
  </r>
  <r>
    <d v="2019-02-05T18:00:00"/>
    <n v="-2.8"/>
    <n v="0"/>
    <x v="18"/>
    <n v="1"/>
  </r>
  <r>
    <d v="2019-02-05T19:00:00"/>
    <n v="-2.8"/>
    <n v="0"/>
    <x v="19"/>
    <n v="1"/>
  </r>
  <r>
    <d v="2019-02-05T20:00:00"/>
    <n v="-3.2"/>
    <n v="0"/>
    <x v="20"/>
    <n v="1"/>
  </r>
  <r>
    <d v="2019-02-05T21:00:00"/>
    <n v="-4.3"/>
    <n v="0"/>
    <x v="21"/>
    <n v="1"/>
  </r>
  <r>
    <d v="2019-02-05T22:00:00"/>
    <n v="-4.8"/>
    <n v="0"/>
    <x v="22"/>
    <n v="1"/>
  </r>
  <r>
    <d v="2019-02-05T23:00:00"/>
    <n v="-4.7"/>
    <n v="0"/>
    <x v="23"/>
    <n v="1"/>
  </r>
  <r>
    <d v="2019-02-06T00:00:00"/>
    <n v="-4.9000000000000004"/>
    <n v="0"/>
    <x v="0"/>
    <n v="1"/>
  </r>
  <r>
    <d v="2019-02-06T01:00:00"/>
    <n v="-5"/>
    <n v="0"/>
    <x v="1"/>
    <n v="1"/>
  </r>
  <r>
    <d v="2019-02-06T02:00:00"/>
    <n v="-4.4000000000000004"/>
    <n v="0"/>
    <x v="2"/>
    <n v="1"/>
  </r>
  <r>
    <d v="2019-02-06T03:00:00"/>
    <n v="-4"/>
    <n v="0"/>
    <x v="3"/>
    <n v="1"/>
  </r>
  <r>
    <d v="2019-02-06T04:00:00"/>
    <n v="-4.3"/>
    <n v="0"/>
    <x v="4"/>
    <n v="1"/>
  </r>
  <r>
    <d v="2019-02-06T05:00:00"/>
    <n v="-4.4000000000000004"/>
    <n v="0"/>
    <x v="5"/>
    <n v="1"/>
  </r>
  <r>
    <d v="2019-02-06T06:00:00"/>
    <n v="-4.2"/>
    <n v="0"/>
    <x v="6"/>
    <n v="1"/>
  </r>
  <r>
    <d v="2019-02-06T07:00:00"/>
    <n v="-4.0999999999999996"/>
    <n v="0"/>
    <x v="7"/>
    <n v="1"/>
  </r>
  <r>
    <d v="2019-02-06T08:00:00"/>
    <n v="-3.8"/>
    <n v="0"/>
    <x v="8"/>
    <n v="1"/>
  </r>
  <r>
    <d v="2019-02-06T09:00:00"/>
    <n v="-3.3"/>
    <n v="0"/>
    <x v="9"/>
    <n v="1"/>
  </r>
  <r>
    <d v="2019-02-06T10:00:00"/>
    <n v="-2.8"/>
    <n v="0"/>
    <x v="10"/>
    <n v="1"/>
  </r>
  <r>
    <d v="2019-02-06T11:00:00"/>
    <n v="-2.1"/>
    <n v="0"/>
    <x v="11"/>
    <n v="1"/>
  </r>
  <r>
    <d v="2019-02-06T12:00:00"/>
    <n v="-1.2"/>
    <n v="0"/>
    <x v="12"/>
    <n v="1"/>
  </r>
  <r>
    <d v="2019-02-06T13:00:00"/>
    <n v="-1"/>
    <n v="0"/>
    <x v="13"/>
    <n v="1"/>
  </r>
  <r>
    <d v="2019-02-06T14:00:00"/>
    <n v="-0.4"/>
    <n v="0"/>
    <x v="14"/>
    <n v="1"/>
  </r>
  <r>
    <d v="2019-02-06T15:00:00"/>
    <n v="-0.6"/>
    <n v="0"/>
    <x v="15"/>
    <n v="1"/>
  </r>
  <r>
    <d v="2019-02-06T16:00:00"/>
    <n v="-2.2999999999999998"/>
    <n v="0"/>
    <x v="16"/>
    <n v="1"/>
  </r>
  <r>
    <d v="2019-02-06T17:00:00"/>
    <n v="-3.5"/>
    <n v="0"/>
    <x v="17"/>
    <n v="1"/>
  </r>
  <r>
    <d v="2019-02-06T18:00:00"/>
    <n v="-3.1"/>
    <n v="0"/>
    <x v="18"/>
    <n v="1"/>
  </r>
  <r>
    <d v="2019-02-06T19:00:00"/>
    <n v="-2.5"/>
    <n v="0"/>
    <x v="19"/>
    <n v="1"/>
  </r>
  <r>
    <d v="2019-02-06T20:00:00"/>
    <n v="-1.1000000000000001"/>
    <n v="0"/>
    <x v="20"/>
    <n v="1"/>
  </r>
  <r>
    <d v="2019-02-06T21:00:00"/>
    <n v="2.1"/>
    <n v="0"/>
    <x v="21"/>
    <n v="1"/>
  </r>
  <r>
    <d v="2019-02-06T22:00:00"/>
    <n v="3"/>
    <n v="0"/>
    <x v="22"/>
    <n v="1"/>
  </r>
  <r>
    <d v="2019-02-06T23:00:00"/>
    <n v="1.1000000000000001"/>
    <n v="0"/>
    <x v="23"/>
    <n v="1"/>
  </r>
  <r>
    <d v="2019-02-07T00:00:00"/>
    <n v="2.5"/>
    <n v="0"/>
    <x v="0"/>
    <n v="1"/>
  </r>
  <r>
    <d v="2019-02-07T01:00:00"/>
    <n v="1.3"/>
    <n v="0"/>
    <x v="1"/>
    <n v="1"/>
  </r>
  <r>
    <d v="2019-02-07T02:00:00"/>
    <n v="-0.4"/>
    <n v="0"/>
    <x v="2"/>
    <n v="1"/>
  </r>
  <r>
    <d v="2019-02-07T03:00:00"/>
    <n v="-0.8"/>
    <n v="0"/>
    <x v="3"/>
    <n v="1"/>
  </r>
  <r>
    <d v="2019-02-07T04:00:00"/>
    <n v="-0.9"/>
    <n v="0"/>
    <x v="4"/>
    <n v="1"/>
  </r>
  <r>
    <d v="2019-02-07T05:00:00"/>
    <n v="-0.6"/>
    <n v="0"/>
    <x v="5"/>
    <n v="1"/>
  </r>
  <r>
    <d v="2019-02-07T06:00:00"/>
    <n v="-1.8"/>
    <n v="0"/>
    <x v="6"/>
    <n v="1"/>
  </r>
  <r>
    <d v="2019-02-07T07:00:00"/>
    <n v="-1.7"/>
    <n v="0"/>
    <x v="7"/>
    <n v="1"/>
  </r>
  <r>
    <d v="2019-02-07T08:00:00"/>
    <n v="-0.8"/>
    <n v="0"/>
    <x v="8"/>
    <n v="1"/>
  </r>
  <r>
    <d v="2019-02-07T09:00:00"/>
    <n v="0.5"/>
    <n v="0"/>
    <x v="9"/>
    <n v="1"/>
  </r>
  <r>
    <d v="2019-02-07T10:00:00"/>
    <n v="0.3"/>
    <n v="0"/>
    <x v="10"/>
    <n v="1"/>
  </r>
  <r>
    <d v="2019-02-07T11:00:00"/>
    <n v="1.5"/>
    <n v="0"/>
    <x v="11"/>
    <n v="1"/>
  </r>
  <r>
    <d v="2019-02-07T12:00:00"/>
    <n v="2.2999999999999998"/>
    <n v="0"/>
    <x v="12"/>
    <n v="1"/>
  </r>
  <r>
    <d v="2019-02-07T13:00:00"/>
    <n v="2.6"/>
    <n v="0"/>
    <x v="13"/>
    <n v="1"/>
  </r>
  <r>
    <d v="2019-02-07T14:00:00"/>
    <n v="2.4"/>
    <n v="0"/>
    <x v="14"/>
    <n v="1"/>
  </r>
  <r>
    <d v="2019-02-07T15:00:00"/>
    <n v="1.3"/>
    <n v="0"/>
    <x v="15"/>
    <n v="1"/>
  </r>
  <r>
    <d v="2019-02-07T16:00:00"/>
    <n v="0.2"/>
    <n v="0"/>
    <x v="16"/>
    <n v="1"/>
  </r>
  <r>
    <d v="2019-02-07T17:00:00"/>
    <n v="-0.6"/>
    <n v="0"/>
    <x v="17"/>
    <n v="1"/>
  </r>
  <r>
    <d v="2019-02-07T18:00:00"/>
    <n v="-1"/>
    <n v="0"/>
    <x v="18"/>
    <n v="1"/>
  </r>
  <r>
    <d v="2019-02-07T19:00:00"/>
    <n v="-1.3"/>
    <n v="0"/>
    <x v="19"/>
    <n v="1"/>
  </r>
  <r>
    <d v="2019-02-07T20:00:00"/>
    <n v="-1.4"/>
    <n v="0"/>
    <x v="20"/>
    <n v="1"/>
  </r>
  <r>
    <d v="2019-02-07T21:00:00"/>
    <n v="-1.8"/>
    <n v="0"/>
    <x v="21"/>
    <n v="1"/>
  </r>
  <r>
    <d v="2019-02-07T22:00:00"/>
    <n v="-2.2999999999999998"/>
    <n v="0"/>
    <x v="22"/>
    <n v="1"/>
  </r>
  <r>
    <d v="2019-02-07T23:00:00"/>
    <n v="-2.6"/>
    <n v="0"/>
    <x v="23"/>
    <n v="1"/>
  </r>
  <r>
    <d v="2019-02-08T00:00:00"/>
    <n v="-3"/>
    <n v="0"/>
    <x v="0"/>
    <n v="1"/>
  </r>
  <r>
    <d v="2019-02-08T01:00:00"/>
    <n v="-3"/>
    <n v="0"/>
    <x v="1"/>
    <n v="1"/>
  </r>
  <r>
    <d v="2019-02-08T02:00:00"/>
    <n v="-2.6"/>
    <n v="0"/>
    <x v="2"/>
    <n v="1"/>
  </r>
  <r>
    <d v="2019-02-08T03:00:00"/>
    <n v="-2.5"/>
    <n v="0"/>
    <x v="3"/>
    <n v="1"/>
  </r>
  <r>
    <d v="2019-02-08T04:00:00"/>
    <n v="-2.6"/>
    <n v="0"/>
    <x v="4"/>
    <n v="1"/>
  </r>
  <r>
    <d v="2019-02-08T05:00:00"/>
    <n v="-2.7"/>
    <n v="0"/>
    <x v="5"/>
    <n v="1"/>
  </r>
  <r>
    <d v="2019-02-08T06:00:00"/>
    <n v="-2.4"/>
    <n v="0"/>
    <x v="6"/>
    <n v="1"/>
  </r>
  <r>
    <d v="2019-02-08T07:00:00"/>
    <n v="-2.2000000000000002"/>
    <n v="0"/>
    <x v="7"/>
    <n v="1"/>
  </r>
  <r>
    <d v="2019-02-08T08:00:00"/>
    <n v="-2.2000000000000002"/>
    <n v="0"/>
    <x v="8"/>
    <n v="1"/>
  </r>
  <r>
    <d v="2019-02-08T09:00:00"/>
    <n v="-1.9"/>
    <n v="0"/>
    <x v="9"/>
    <n v="1"/>
  </r>
  <r>
    <d v="2019-02-08T10:00:00"/>
    <n v="-1.5"/>
    <n v="0"/>
    <x v="10"/>
    <n v="1"/>
  </r>
  <r>
    <d v="2019-02-08T11:00:00"/>
    <n v="-0.7"/>
    <n v="0"/>
    <x v="11"/>
    <n v="1"/>
  </r>
  <r>
    <d v="2019-02-08T12:00:00"/>
    <n v="0.3"/>
    <n v="0"/>
    <x v="12"/>
    <n v="1"/>
  </r>
  <r>
    <d v="2019-02-08T13:00:00"/>
    <n v="0.8"/>
    <n v="0"/>
    <x v="13"/>
    <n v="1"/>
  </r>
  <r>
    <d v="2019-02-08T14:00:00"/>
    <n v="0.7"/>
    <n v="0"/>
    <x v="14"/>
    <n v="1"/>
  </r>
  <r>
    <d v="2019-02-08T15:00:00"/>
    <n v="0.1"/>
    <n v="0"/>
    <x v="15"/>
    <n v="1"/>
  </r>
  <r>
    <d v="2019-02-08T16:00:00"/>
    <n v="-1.2"/>
    <n v="0"/>
    <x v="16"/>
    <n v="1"/>
  </r>
  <r>
    <d v="2019-02-08T17:00:00"/>
    <n v="-2.1"/>
    <n v="0"/>
    <x v="17"/>
    <n v="1"/>
  </r>
  <r>
    <d v="2019-02-08T18:00:00"/>
    <n v="-2.7"/>
    <n v="0"/>
    <x v="18"/>
    <n v="1"/>
  </r>
  <r>
    <d v="2019-02-08T19:00:00"/>
    <n v="-2"/>
    <n v="0"/>
    <x v="19"/>
    <n v="1"/>
  </r>
  <r>
    <d v="2019-02-08T20:00:00"/>
    <n v="-0.5"/>
    <n v="0"/>
    <x v="20"/>
    <n v="1"/>
  </r>
  <r>
    <d v="2019-02-08T21:00:00"/>
    <n v="-0.5"/>
    <n v="0"/>
    <x v="21"/>
    <n v="1"/>
  </r>
  <r>
    <d v="2019-02-08T22:00:00"/>
    <n v="-2.7"/>
    <n v="0"/>
    <x v="22"/>
    <n v="1"/>
  </r>
  <r>
    <d v="2019-02-08T23:00:00"/>
    <n v="-0.7"/>
    <n v="0"/>
    <x v="23"/>
    <n v="1"/>
  </r>
  <r>
    <d v="2019-02-09T00:00:00"/>
    <n v="-1"/>
    <n v="0"/>
    <x v="0"/>
    <n v="1"/>
  </r>
  <r>
    <d v="2019-02-09T01:00:00"/>
    <n v="-1.6"/>
    <n v="0"/>
    <x v="1"/>
    <n v="1"/>
  </r>
  <r>
    <d v="2019-02-09T02:00:00"/>
    <n v="-1.7"/>
    <n v="0"/>
    <x v="2"/>
    <n v="1"/>
  </r>
  <r>
    <d v="2019-02-09T03:00:00"/>
    <n v="-2.2999999999999998"/>
    <n v="0"/>
    <x v="3"/>
    <n v="1"/>
  </r>
  <r>
    <d v="2019-02-09T04:00:00"/>
    <n v="-2.2999999999999998"/>
    <n v="0"/>
    <x v="4"/>
    <n v="1"/>
  </r>
  <r>
    <d v="2019-02-09T05:00:00"/>
    <n v="-2.7"/>
    <n v="0"/>
    <x v="5"/>
    <n v="1"/>
  </r>
  <r>
    <d v="2019-02-09T06:00:00"/>
    <n v="-3.1"/>
    <n v="0"/>
    <x v="6"/>
    <n v="1"/>
  </r>
  <r>
    <d v="2019-02-09T07:00:00"/>
    <n v="-2.7"/>
    <n v="0"/>
    <x v="7"/>
    <n v="1"/>
  </r>
  <r>
    <d v="2019-02-09T08:00:00"/>
    <n v="-2.2000000000000002"/>
    <n v="0"/>
    <x v="8"/>
    <n v="1"/>
  </r>
  <r>
    <d v="2019-02-09T09:00:00"/>
    <n v="-1.5"/>
    <n v="0"/>
    <x v="9"/>
    <n v="1"/>
  </r>
  <r>
    <d v="2019-02-09T10:00:00"/>
    <n v="-0.9"/>
    <n v="0"/>
    <x v="10"/>
    <n v="1"/>
  </r>
  <r>
    <d v="2019-02-09T11:00:00"/>
    <n v="0"/>
    <n v="0"/>
    <x v="11"/>
    <n v="1"/>
  </r>
  <r>
    <d v="2019-02-09T12:00:00"/>
    <n v="0.7"/>
    <n v="0"/>
    <x v="12"/>
    <n v="1"/>
  </r>
  <r>
    <d v="2019-02-09T13:00:00"/>
    <n v="0.9"/>
    <n v="0"/>
    <x v="13"/>
    <n v="1"/>
  </r>
  <r>
    <d v="2019-02-09T14:00:00"/>
    <n v="1.3"/>
    <n v="0"/>
    <x v="14"/>
    <n v="1"/>
  </r>
  <r>
    <d v="2019-02-09T15:00:00"/>
    <n v="1"/>
    <n v="0"/>
    <x v="15"/>
    <n v="1"/>
  </r>
  <r>
    <d v="2019-02-09T16:00:00"/>
    <n v="0.4"/>
    <n v="0"/>
    <x v="16"/>
    <n v="1"/>
  </r>
  <r>
    <d v="2019-02-09T17:00:00"/>
    <n v="-0.3"/>
    <n v="0"/>
    <x v="17"/>
    <n v="1"/>
  </r>
  <r>
    <d v="2019-02-09T18:00:00"/>
    <n v="-0.6"/>
    <n v="0"/>
    <x v="18"/>
    <n v="1"/>
  </r>
  <r>
    <d v="2019-02-09T19:00:00"/>
    <n v="-0.9"/>
    <n v="0"/>
    <x v="19"/>
    <n v="1"/>
  </r>
  <r>
    <d v="2019-02-09T20:00:00"/>
    <n v="-0.8"/>
    <n v="0"/>
    <x v="20"/>
    <n v="1"/>
  </r>
  <r>
    <d v="2019-02-09T21:00:00"/>
    <n v="-0.6"/>
    <n v="0"/>
    <x v="21"/>
    <n v="1"/>
  </r>
  <r>
    <d v="2019-02-09T22:00:00"/>
    <n v="-0.5"/>
    <n v="0"/>
    <x v="22"/>
    <n v="1"/>
  </r>
  <r>
    <d v="2019-02-09T23:00:00"/>
    <n v="-0.6"/>
    <n v="0"/>
    <x v="23"/>
    <n v="1"/>
  </r>
  <r>
    <d v="2019-02-10T00:00:00"/>
    <n v="-0.3"/>
    <n v="0"/>
    <x v="0"/>
    <n v="1"/>
  </r>
  <r>
    <d v="2019-02-10T01:00:00"/>
    <n v="-0.4"/>
    <n v="0"/>
    <x v="1"/>
    <n v="1"/>
  </r>
  <r>
    <d v="2019-02-10T02:00:00"/>
    <n v="-0.6"/>
    <n v="0"/>
    <x v="2"/>
    <n v="1"/>
  </r>
  <r>
    <d v="2019-02-10T03:00:00"/>
    <n v="-1"/>
    <n v="0"/>
    <x v="3"/>
    <n v="1"/>
  </r>
  <r>
    <d v="2019-02-10T04:00:00"/>
    <n v="-1.2"/>
    <n v="0"/>
    <x v="4"/>
    <n v="1"/>
  </r>
  <r>
    <d v="2019-02-10T05:00:00"/>
    <n v="-1.3"/>
    <n v="0"/>
    <x v="5"/>
    <n v="1"/>
  </r>
  <r>
    <d v="2019-02-10T06:00:00"/>
    <n v="-1.3"/>
    <n v="0"/>
    <x v="6"/>
    <n v="1"/>
  </r>
  <r>
    <d v="2019-02-10T07:00:00"/>
    <n v="-1.4"/>
    <n v="0"/>
    <x v="7"/>
    <n v="1"/>
  </r>
  <r>
    <d v="2019-02-10T08:00:00"/>
    <n v="-1.1000000000000001"/>
    <n v="0"/>
    <x v="8"/>
    <n v="1"/>
  </r>
  <r>
    <d v="2019-02-10T09:00:00"/>
    <n v="0.5"/>
    <n v="0"/>
    <x v="9"/>
    <n v="1"/>
  </r>
  <r>
    <d v="2019-02-10T10:00:00"/>
    <n v="1.9"/>
    <n v="0"/>
    <x v="10"/>
    <n v="1"/>
  </r>
  <r>
    <d v="2019-02-10T11:00:00"/>
    <n v="3.6"/>
    <n v="0"/>
    <x v="11"/>
    <n v="1"/>
  </r>
  <r>
    <d v="2019-02-10T12:00:00"/>
    <n v="3.6"/>
    <n v="0"/>
    <x v="12"/>
    <n v="1"/>
  </r>
  <r>
    <d v="2019-02-10T13:00:00"/>
    <n v="3.9"/>
    <n v="0"/>
    <x v="13"/>
    <n v="1"/>
  </r>
  <r>
    <d v="2019-02-10T14:00:00"/>
    <n v="3.2"/>
    <n v="0"/>
    <x v="14"/>
    <n v="1"/>
  </r>
  <r>
    <d v="2019-02-10T15:00:00"/>
    <n v="2.5"/>
    <n v="0"/>
    <x v="15"/>
    <n v="1"/>
  </r>
  <r>
    <d v="2019-02-10T16:00:00"/>
    <n v="2.4"/>
    <n v="0"/>
    <x v="16"/>
    <n v="1"/>
  </r>
  <r>
    <d v="2019-02-10T17:00:00"/>
    <n v="2.1"/>
    <n v="0"/>
    <x v="17"/>
    <n v="1"/>
  </r>
  <r>
    <d v="2019-02-10T18:00:00"/>
    <n v="2"/>
    <n v="0"/>
    <x v="18"/>
    <n v="1"/>
  </r>
  <r>
    <d v="2019-02-10T19:00:00"/>
    <n v="2.1"/>
    <n v="0"/>
    <x v="19"/>
    <n v="1"/>
  </r>
  <r>
    <d v="2019-02-10T20:00:00"/>
    <n v="2"/>
    <n v="0"/>
    <x v="20"/>
    <n v="1"/>
  </r>
  <r>
    <d v="2019-02-10T21:00:00"/>
    <n v="2.1"/>
    <n v="0"/>
    <x v="21"/>
    <n v="1"/>
  </r>
  <r>
    <d v="2019-02-10T22:00:00"/>
    <n v="2.2000000000000002"/>
    <n v="0"/>
    <x v="22"/>
    <n v="1"/>
  </r>
  <r>
    <d v="2019-02-10T23:00:00"/>
    <n v="2"/>
    <n v="0"/>
    <x v="23"/>
    <n v="1"/>
  </r>
  <r>
    <d v="2019-02-11T00:00:00"/>
    <n v="1.8"/>
    <n v="0.9"/>
    <x v="0"/>
    <n v="1"/>
  </r>
  <r>
    <d v="2019-02-11T01:00:00"/>
    <n v="1"/>
    <n v="2.2999999999999998"/>
    <x v="1"/>
    <n v="1"/>
  </r>
  <r>
    <d v="2019-02-11T02:00:00"/>
    <n v="0.2"/>
    <n v="0.9"/>
    <x v="2"/>
    <n v="1"/>
  </r>
  <r>
    <d v="2019-02-11T03:00:00"/>
    <n v="0.5"/>
    <n v="0"/>
    <x v="3"/>
    <n v="1"/>
  </r>
  <r>
    <d v="2019-02-11T04:00:00"/>
    <n v="0.9"/>
    <n v="0"/>
    <x v="4"/>
    <n v="1"/>
  </r>
  <r>
    <d v="2019-02-11T05:00:00"/>
    <n v="0.9"/>
    <n v="0"/>
    <x v="5"/>
    <n v="1"/>
  </r>
  <r>
    <d v="2019-02-11T06:00:00"/>
    <n v="0.8"/>
    <n v="0"/>
    <x v="6"/>
    <n v="1"/>
  </r>
  <r>
    <d v="2019-02-11T07:00:00"/>
    <n v="0.3"/>
    <n v="0"/>
    <x v="7"/>
    <n v="1"/>
  </r>
  <r>
    <d v="2019-02-11T08:00:00"/>
    <n v="0.6"/>
    <n v="0"/>
    <x v="8"/>
    <n v="1"/>
  </r>
  <r>
    <d v="2019-02-11T09:00:00"/>
    <n v="0.9"/>
    <n v="0"/>
    <x v="9"/>
    <n v="1"/>
  </r>
  <r>
    <d v="2019-02-11T10:00:00"/>
    <n v="0.9"/>
    <n v="0"/>
    <x v="10"/>
    <n v="1"/>
  </r>
  <r>
    <d v="2019-02-11T11:00:00"/>
    <n v="0.9"/>
    <n v="0"/>
    <x v="11"/>
    <n v="1"/>
  </r>
  <r>
    <d v="2019-02-11T12:00:00"/>
    <n v="-0.4"/>
    <n v="0.1"/>
    <x v="12"/>
    <n v="1"/>
  </r>
  <r>
    <d v="2019-02-11T13:00:00"/>
    <n v="-0.9"/>
    <n v="0.3"/>
    <x v="13"/>
    <n v="1"/>
  </r>
  <r>
    <d v="2019-02-11T14:00:00"/>
    <n v="-0.7"/>
    <n v="0.2"/>
    <x v="14"/>
    <n v="1"/>
  </r>
  <r>
    <d v="2019-02-11T15:00:00"/>
    <n v="-0.1"/>
    <n v="0"/>
    <x v="15"/>
    <n v="1"/>
  </r>
  <r>
    <d v="2019-02-11T16:00:00"/>
    <n v="-0.2"/>
    <n v="0"/>
    <x v="16"/>
    <n v="1"/>
  </r>
  <r>
    <d v="2019-02-11T17:00:00"/>
    <n v="-0.4"/>
    <n v="0.1"/>
    <x v="17"/>
    <n v="1"/>
  </r>
  <r>
    <d v="2019-02-11T18:00:00"/>
    <n v="-0.9"/>
    <n v="0.1"/>
    <x v="18"/>
    <n v="1"/>
  </r>
  <r>
    <d v="2019-02-11T19:00:00"/>
    <n v="-1.3"/>
    <n v="0.2"/>
    <x v="19"/>
    <n v="1"/>
  </r>
  <r>
    <d v="2019-02-11T20:00:00"/>
    <n v="-0.9"/>
    <n v="0.1"/>
    <x v="20"/>
    <n v="1"/>
  </r>
  <r>
    <d v="2019-02-11T21:00:00"/>
    <n v="-0.8"/>
    <n v="0"/>
    <x v="21"/>
    <n v="1"/>
  </r>
  <r>
    <d v="2019-02-11T22:00:00"/>
    <n v="-1.2"/>
    <n v="0"/>
    <x v="22"/>
    <n v="1"/>
  </r>
  <r>
    <d v="2019-02-11T23:00:00"/>
    <n v="-1.6"/>
    <n v="0"/>
    <x v="23"/>
    <n v="1"/>
  </r>
  <r>
    <d v="2019-02-12T00:00:00"/>
    <n v="-2.2000000000000002"/>
    <n v="0"/>
    <x v="0"/>
    <n v="1"/>
  </r>
  <r>
    <d v="2019-02-12T01:00:00"/>
    <n v="-2.5"/>
    <n v="0"/>
    <x v="1"/>
    <n v="1"/>
  </r>
  <r>
    <d v="2019-02-12T02:00:00"/>
    <n v="-2.8"/>
    <n v="0"/>
    <x v="2"/>
    <n v="1"/>
  </r>
  <r>
    <d v="2019-02-12T03:00:00"/>
    <n v="-3.3"/>
    <n v="0"/>
    <x v="3"/>
    <n v="1"/>
  </r>
  <r>
    <d v="2019-02-12T04:00:00"/>
    <n v="-3.7"/>
    <n v="0"/>
    <x v="4"/>
    <n v="1"/>
  </r>
  <r>
    <d v="2019-02-12T05:00:00"/>
    <n v="-4"/>
    <n v="0.1"/>
    <x v="5"/>
    <n v="1"/>
  </r>
  <r>
    <d v="2019-02-12T06:00:00"/>
    <n v="-3.9"/>
    <n v="0.1"/>
    <x v="6"/>
    <n v="1"/>
  </r>
  <r>
    <d v="2019-02-12T07:00:00"/>
    <n v="-4.5"/>
    <n v="0.1"/>
    <x v="7"/>
    <n v="1"/>
  </r>
  <r>
    <d v="2019-02-12T08:00:00"/>
    <n v="-4.4000000000000004"/>
    <n v="0"/>
    <x v="8"/>
    <n v="1"/>
  </r>
  <r>
    <d v="2019-02-12T09:00:00"/>
    <n v="-4.5"/>
    <n v="0"/>
    <x v="9"/>
    <n v="1"/>
  </r>
  <r>
    <d v="2019-02-12T10:00:00"/>
    <n v="-4.4000000000000004"/>
    <n v="0"/>
    <x v="10"/>
    <n v="1"/>
  </r>
  <r>
    <d v="2019-02-12T11:00:00"/>
    <n v="-4"/>
    <n v="0"/>
    <x v="11"/>
    <n v="1"/>
  </r>
  <r>
    <d v="2019-02-12T12:00:00"/>
    <n v="-4.3"/>
    <n v="0.1"/>
    <x v="12"/>
    <n v="1"/>
  </r>
  <r>
    <d v="2019-02-12T13:00:00"/>
    <n v="-4.0999999999999996"/>
    <n v="0.1"/>
    <x v="13"/>
    <n v="1"/>
  </r>
  <r>
    <d v="2019-02-12T14:00:00"/>
    <n v="-3.7"/>
    <n v="0"/>
    <x v="14"/>
    <n v="1"/>
  </r>
  <r>
    <d v="2019-02-12T15:00:00"/>
    <n v="-3.4"/>
    <n v="0"/>
    <x v="15"/>
    <n v="1"/>
  </r>
  <r>
    <d v="2019-02-12T16:00:00"/>
    <n v="-3.1"/>
    <n v="0"/>
    <x v="16"/>
    <n v="1"/>
  </r>
  <r>
    <d v="2019-02-12T17:00:00"/>
    <n v="-3.1"/>
    <n v="0"/>
    <x v="17"/>
    <n v="1"/>
  </r>
  <r>
    <d v="2019-02-12T18:00:00"/>
    <n v="-3"/>
    <n v="0"/>
    <x v="18"/>
    <n v="1"/>
  </r>
  <r>
    <d v="2019-02-12T19:00:00"/>
    <n v="-3.1"/>
    <n v="0"/>
    <x v="19"/>
    <n v="1"/>
  </r>
  <r>
    <d v="2019-02-12T20:00:00"/>
    <n v="-3.5"/>
    <n v="0"/>
    <x v="20"/>
    <n v="1"/>
  </r>
  <r>
    <d v="2019-02-12T21:00:00"/>
    <n v="-3.5"/>
    <n v="0"/>
    <x v="21"/>
    <n v="1"/>
  </r>
  <r>
    <d v="2019-02-12T22:00:00"/>
    <n v="-3.7"/>
    <n v="0"/>
    <x v="22"/>
    <n v="1"/>
  </r>
  <r>
    <d v="2019-02-12T23:00:00"/>
    <n v="-3.6"/>
    <n v="0"/>
    <x v="23"/>
    <n v="1"/>
  </r>
  <r>
    <d v="2019-02-13T00:00:00"/>
    <n v="-3.7"/>
    <n v="0"/>
    <x v="0"/>
    <n v="1"/>
  </r>
  <r>
    <d v="2019-02-13T01:00:00"/>
    <n v="-4"/>
    <n v="0"/>
    <x v="1"/>
    <n v="1"/>
  </r>
  <r>
    <d v="2019-02-13T02:00:00"/>
    <n v="-4.5999999999999996"/>
    <n v="0"/>
    <x v="2"/>
    <n v="1"/>
  </r>
  <r>
    <d v="2019-02-13T03:00:00"/>
    <n v="-4.4000000000000004"/>
    <n v="0"/>
    <x v="3"/>
    <n v="1"/>
  </r>
  <r>
    <d v="2019-02-13T04:00:00"/>
    <n v="-4.0999999999999996"/>
    <n v="0"/>
    <x v="4"/>
    <n v="1"/>
  </r>
  <r>
    <d v="2019-02-13T05:00:00"/>
    <n v="-3.8"/>
    <n v="0"/>
    <x v="5"/>
    <n v="1"/>
  </r>
  <r>
    <d v="2019-02-13T06:00:00"/>
    <n v="-3.8"/>
    <n v="0"/>
    <x v="6"/>
    <n v="1"/>
  </r>
  <r>
    <d v="2019-02-13T07:00:00"/>
    <n v="-3.5"/>
    <n v="0.1"/>
    <x v="7"/>
    <n v="1"/>
  </r>
  <r>
    <d v="2019-02-13T08:00:00"/>
    <n v="-3.6"/>
    <n v="0"/>
    <x v="8"/>
    <n v="1"/>
  </r>
  <r>
    <d v="2019-02-13T09:00:00"/>
    <n v="-3.3"/>
    <n v="0.2"/>
    <x v="9"/>
    <n v="1"/>
  </r>
  <r>
    <d v="2019-02-13T10:00:00"/>
    <n v="-3.4"/>
    <n v="0"/>
    <x v="10"/>
    <n v="1"/>
  </r>
  <r>
    <d v="2019-02-13T11:00:00"/>
    <n v="-2.2000000000000002"/>
    <n v="0.3"/>
    <x v="11"/>
    <n v="1"/>
  </r>
  <r>
    <d v="2019-02-13T12:00:00"/>
    <n v="-1.5"/>
    <n v="0"/>
    <x v="12"/>
    <n v="1"/>
  </r>
  <r>
    <d v="2019-02-13T13:00:00"/>
    <n v="-1.6"/>
    <n v="0"/>
    <x v="13"/>
    <n v="1"/>
  </r>
  <r>
    <d v="2019-02-13T14:00:00"/>
    <n v="-1.7"/>
    <n v="0"/>
    <x v="14"/>
    <n v="1"/>
  </r>
  <r>
    <d v="2019-02-13T15:00:00"/>
    <n v="-1.3"/>
    <n v="0"/>
    <x v="15"/>
    <n v="1"/>
  </r>
  <r>
    <d v="2019-02-13T16:00:00"/>
    <n v="-0.9"/>
    <n v="0.1"/>
    <x v="16"/>
    <n v="1"/>
  </r>
  <r>
    <d v="2019-02-13T17:00:00"/>
    <n v="-0.4"/>
    <n v="0"/>
    <x v="17"/>
    <n v="1"/>
  </r>
  <r>
    <d v="2019-02-13T18:00:00"/>
    <n v="0.8"/>
    <n v="0.2"/>
    <x v="18"/>
    <n v="1"/>
  </r>
  <r>
    <d v="2019-02-13T19:00:00"/>
    <n v="1.1000000000000001"/>
    <n v="0"/>
    <x v="19"/>
    <n v="1"/>
  </r>
  <r>
    <d v="2019-02-13T20:00:00"/>
    <n v="0.8"/>
    <n v="0"/>
    <x v="20"/>
    <n v="1"/>
  </r>
  <r>
    <d v="2019-02-13T21:00:00"/>
    <n v="0.8"/>
    <n v="0"/>
    <x v="21"/>
    <n v="1"/>
  </r>
  <r>
    <d v="2019-02-13T22:00:00"/>
    <n v="1"/>
    <n v="0"/>
    <x v="22"/>
    <n v="1"/>
  </r>
  <r>
    <d v="2019-02-13T23:00:00"/>
    <n v="1.2"/>
    <n v="0"/>
    <x v="23"/>
    <n v="1"/>
  </r>
  <r>
    <d v="2019-02-14T00:00:00"/>
    <n v="1.1000000000000001"/>
    <n v="0"/>
    <x v="0"/>
    <n v="1"/>
  </r>
  <r>
    <d v="2019-02-14T01:00:00"/>
    <n v="1"/>
    <n v="0"/>
    <x v="1"/>
    <n v="1"/>
  </r>
  <r>
    <d v="2019-02-14T02:00:00"/>
    <n v="0.9"/>
    <n v="0"/>
    <x v="2"/>
    <n v="1"/>
  </r>
  <r>
    <d v="2019-02-14T03:00:00"/>
    <n v="0.9"/>
    <n v="0"/>
    <x v="3"/>
    <n v="1"/>
  </r>
  <r>
    <d v="2019-02-14T04:00:00"/>
    <n v="0.7"/>
    <n v="0"/>
    <x v="4"/>
    <n v="1"/>
  </r>
  <r>
    <d v="2019-02-14T05:00:00"/>
    <n v="0.8"/>
    <n v="0"/>
    <x v="5"/>
    <n v="1"/>
  </r>
  <r>
    <d v="2019-02-14T06:00:00"/>
    <n v="0.7"/>
    <n v="0"/>
    <x v="6"/>
    <n v="1"/>
  </r>
  <r>
    <d v="2019-02-14T07:00:00"/>
    <n v="0.7"/>
    <n v="0"/>
    <x v="7"/>
    <n v="1"/>
  </r>
  <r>
    <d v="2019-02-14T08:00:00"/>
    <n v="0.7"/>
    <n v="0"/>
    <x v="8"/>
    <n v="1"/>
  </r>
  <r>
    <d v="2019-02-14T09:00:00"/>
    <n v="0.9"/>
    <n v="0"/>
    <x v="9"/>
    <n v="1"/>
  </r>
  <r>
    <d v="2019-02-14T10:00:00"/>
    <n v="1.2"/>
    <n v="0"/>
    <x v="10"/>
    <n v="1"/>
  </r>
  <r>
    <d v="2019-02-14T11:00:00"/>
    <n v="1.4"/>
    <n v="0"/>
    <x v="11"/>
    <n v="1"/>
  </r>
  <r>
    <d v="2019-02-14T12:00:00"/>
    <n v="1.6"/>
    <n v="0.2"/>
    <x v="12"/>
    <n v="1"/>
  </r>
  <r>
    <d v="2019-02-14T13:00:00"/>
    <n v="1.5"/>
    <n v="0.1"/>
    <x v="13"/>
    <n v="1"/>
  </r>
  <r>
    <d v="2019-02-14T14:00:00"/>
    <n v="1.6"/>
    <n v="0"/>
    <x v="14"/>
    <n v="1"/>
  </r>
  <r>
    <d v="2019-02-14T15:00:00"/>
    <n v="1.5"/>
    <n v="0"/>
    <x v="15"/>
    <n v="1"/>
  </r>
  <r>
    <d v="2019-02-14T16:00:00"/>
    <n v="1.3"/>
    <n v="0"/>
    <x v="16"/>
    <n v="1"/>
  </r>
  <r>
    <d v="2019-02-14T17:00:00"/>
    <n v="1.1000000000000001"/>
    <n v="0"/>
    <x v="17"/>
    <n v="1"/>
  </r>
  <r>
    <d v="2019-02-14T18:00:00"/>
    <n v="1.3"/>
    <n v="0"/>
    <x v="18"/>
    <n v="1"/>
  </r>
  <r>
    <d v="2019-02-14T19:00:00"/>
    <n v="1.4"/>
    <n v="0"/>
    <x v="19"/>
    <n v="1"/>
  </r>
  <r>
    <d v="2019-02-14T20:00:00"/>
    <n v="1.4"/>
    <n v="0"/>
    <x v="20"/>
    <n v="1"/>
  </r>
  <r>
    <d v="2019-02-14T21:00:00"/>
    <n v="1.4"/>
    <n v="0"/>
    <x v="21"/>
    <n v="1"/>
  </r>
  <r>
    <d v="2019-02-14T22:00:00"/>
    <n v="1.3"/>
    <n v="0.1"/>
    <x v="22"/>
    <n v="1"/>
  </r>
  <r>
    <d v="2019-02-14T23:00:00"/>
    <n v="1.2"/>
    <n v="0.1"/>
    <x v="23"/>
    <n v="1"/>
  </r>
  <r>
    <d v="2019-02-15T00:00:00"/>
    <n v="1.1000000000000001"/>
    <n v="0"/>
    <x v="0"/>
    <n v="1"/>
  </r>
  <r>
    <d v="2019-02-15T01:00:00"/>
    <n v="1"/>
    <n v="0"/>
    <x v="1"/>
    <n v="1"/>
  </r>
  <r>
    <d v="2019-02-15T02:00:00"/>
    <n v="0.9"/>
    <n v="0"/>
    <x v="2"/>
    <n v="1"/>
  </r>
  <r>
    <d v="2019-02-15T03:00:00"/>
    <n v="0.8"/>
    <n v="0"/>
    <x v="3"/>
    <n v="1"/>
  </r>
  <r>
    <d v="2019-02-15T04:00:00"/>
    <n v="0.7"/>
    <n v="0"/>
    <x v="4"/>
    <n v="1"/>
  </r>
  <r>
    <d v="2019-02-15T05:00:00"/>
    <n v="0.6"/>
    <n v="0"/>
    <x v="5"/>
    <n v="1"/>
  </r>
  <r>
    <d v="2019-02-15T06:00:00"/>
    <n v="0.3"/>
    <n v="0"/>
    <x v="6"/>
    <n v="1"/>
  </r>
  <r>
    <d v="2019-02-15T07:00:00"/>
    <n v="0.1"/>
    <n v="0"/>
    <x v="7"/>
    <n v="1"/>
  </r>
  <r>
    <d v="2019-02-15T08:00:00"/>
    <n v="0.1"/>
    <n v="0"/>
    <x v="8"/>
    <n v="1"/>
  </r>
  <r>
    <d v="2019-02-15T09:00:00"/>
    <n v="0.2"/>
    <n v="0"/>
    <x v="9"/>
    <n v="1"/>
  </r>
  <r>
    <d v="2019-02-15T10:00:00"/>
    <n v="0.5"/>
    <n v="0"/>
    <x v="10"/>
    <n v="1"/>
  </r>
  <r>
    <d v="2019-02-15T11:00:00"/>
    <n v="1.7"/>
    <n v="0"/>
    <x v="11"/>
    <n v="1"/>
  </r>
  <r>
    <d v="2019-02-15T12:00:00"/>
    <n v="3.3"/>
    <n v="0"/>
    <x v="12"/>
    <n v="1"/>
  </r>
  <r>
    <d v="2019-02-15T13:00:00"/>
    <n v="4.4000000000000004"/>
    <n v="0"/>
    <x v="13"/>
    <n v="1"/>
  </r>
  <r>
    <d v="2019-02-15T14:00:00"/>
    <n v="4.8"/>
    <n v="0"/>
    <x v="14"/>
    <n v="1"/>
  </r>
  <r>
    <d v="2019-02-15T15:00:00"/>
    <n v="4.5"/>
    <n v="0"/>
    <x v="15"/>
    <n v="1"/>
  </r>
  <r>
    <d v="2019-02-15T16:00:00"/>
    <n v="3.7"/>
    <n v="0"/>
    <x v="16"/>
    <n v="1"/>
  </r>
  <r>
    <d v="2019-02-15T17:00:00"/>
    <n v="2.9"/>
    <n v="0"/>
    <x v="17"/>
    <n v="1"/>
  </r>
  <r>
    <d v="2019-02-15T18:00:00"/>
    <n v="3.1"/>
    <n v="0"/>
    <x v="18"/>
    <n v="1"/>
  </r>
  <r>
    <d v="2019-02-15T19:00:00"/>
    <n v="3.3"/>
    <n v="0"/>
    <x v="19"/>
    <n v="1"/>
  </r>
  <r>
    <d v="2019-02-15T20:00:00"/>
    <n v="3.6"/>
    <n v="0"/>
    <x v="20"/>
    <n v="1"/>
  </r>
  <r>
    <d v="2019-02-15T21:00:00"/>
    <n v="3.6"/>
    <n v="0"/>
    <x v="21"/>
    <n v="1"/>
  </r>
  <r>
    <d v="2019-02-15T22:00:00"/>
    <n v="3.5"/>
    <n v="0"/>
    <x v="22"/>
    <n v="1"/>
  </r>
  <r>
    <d v="2019-02-15T23:00:00"/>
    <n v="3.3"/>
    <n v="0"/>
    <x v="23"/>
    <n v="1"/>
  </r>
  <r>
    <d v="2019-02-16T00:00:00"/>
    <n v="3.2"/>
    <n v="0"/>
    <x v="0"/>
    <n v="1"/>
  </r>
  <r>
    <d v="2019-02-16T01:00:00"/>
    <n v="3"/>
    <n v="0"/>
    <x v="1"/>
    <n v="1"/>
  </r>
  <r>
    <d v="2019-02-16T02:00:00"/>
    <n v="3"/>
    <n v="0"/>
    <x v="2"/>
    <n v="1"/>
  </r>
  <r>
    <d v="2019-02-16T03:00:00"/>
    <n v="2.9"/>
    <n v="0"/>
    <x v="3"/>
    <n v="1"/>
  </r>
  <r>
    <d v="2019-02-16T04:00:00"/>
    <n v="3"/>
    <n v="0"/>
    <x v="4"/>
    <n v="1"/>
  </r>
  <r>
    <d v="2019-02-16T05:00:00"/>
    <n v="3"/>
    <n v="0"/>
    <x v="5"/>
    <n v="1"/>
  </r>
  <r>
    <d v="2019-02-16T06:00:00"/>
    <n v="3.2"/>
    <n v="0"/>
    <x v="6"/>
    <n v="1"/>
  </r>
  <r>
    <d v="2019-02-16T07:00:00"/>
    <n v="3.5"/>
    <n v="0"/>
    <x v="7"/>
    <n v="1"/>
  </r>
  <r>
    <d v="2019-02-16T08:00:00"/>
    <n v="5.0999999999999996"/>
    <n v="0"/>
    <x v="8"/>
    <n v="1"/>
  </r>
  <r>
    <d v="2019-02-16T09:00:00"/>
    <n v="7.7"/>
    <n v="0"/>
    <x v="9"/>
    <n v="1"/>
  </r>
  <r>
    <d v="2019-02-16T10:00:00"/>
    <n v="8.4"/>
    <n v="0"/>
    <x v="10"/>
    <n v="1"/>
  </r>
  <r>
    <d v="2019-02-16T11:00:00"/>
    <n v="10.1"/>
    <n v="0"/>
    <x v="11"/>
    <n v="1"/>
  </r>
  <r>
    <d v="2019-02-16T12:00:00"/>
    <n v="11.3"/>
    <n v="0"/>
    <x v="12"/>
    <n v="1"/>
  </r>
  <r>
    <d v="2019-02-16T13:00:00"/>
    <n v="11.6"/>
    <n v="0"/>
    <x v="13"/>
    <n v="1"/>
  </r>
  <r>
    <d v="2019-02-16T14:00:00"/>
    <n v="11.7"/>
    <n v="0"/>
    <x v="14"/>
    <n v="1"/>
  </r>
  <r>
    <d v="2019-02-16T15:00:00"/>
    <n v="11.3"/>
    <n v="0"/>
    <x v="15"/>
    <n v="1"/>
  </r>
  <r>
    <d v="2019-02-16T16:00:00"/>
    <n v="9.1999999999999993"/>
    <n v="0"/>
    <x v="16"/>
    <n v="1"/>
  </r>
  <r>
    <d v="2019-02-16T17:00:00"/>
    <n v="7.8"/>
    <n v="0"/>
    <x v="17"/>
    <n v="1"/>
  </r>
  <r>
    <d v="2019-02-16T18:00:00"/>
    <n v="7.2"/>
    <n v="0"/>
    <x v="18"/>
    <n v="1"/>
  </r>
  <r>
    <d v="2019-02-16T19:00:00"/>
    <n v="7.1"/>
    <n v="0"/>
    <x v="19"/>
    <n v="1"/>
  </r>
  <r>
    <d v="2019-02-16T20:00:00"/>
    <n v="6.9"/>
    <n v="0"/>
    <x v="20"/>
    <n v="1"/>
  </r>
  <r>
    <d v="2019-02-16T21:00:00"/>
    <n v="6.4"/>
    <n v="0"/>
    <x v="21"/>
    <n v="1"/>
  </r>
  <r>
    <d v="2019-02-16T22:00:00"/>
    <n v="6.4"/>
    <n v="0"/>
    <x v="22"/>
    <n v="1"/>
  </r>
  <r>
    <d v="2019-02-16T23:00:00"/>
    <n v="6.2"/>
    <n v="0"/>
    <x v="23"/>
    <n v="1"/>
  </r>
  <r>
    <d v="2019-02-17T00:00:00"/>
    <n v="5.9"/>
    <n v="0"/>
    <x v="0"/>
    <n v="1"/>
  </r>
  <r>
    <d v="2019-02-17T01:00:00"/>
    <n v="5.5"/>
    <n v="0"/>
    <x v="1"/>
    <n v="1"/>
  </r>
  <r>
    <d v="2019-02-17T02:00:00"/>
    <n v="5.5"/>
    <n v="0"/>
    <x v="2"/>
    <n v="1"/>
  </r>
  <r>
    <d v="2019-02-17T03:00:00"/>
    <n v="5.2"/>
    <n v="0"/>
    <x v="3"/>
    <n v="1"/>
  </r>
  <r>
    <d v="2019-02-17T04:00:00"/>
    <n v="5.9"/>
    <n v="0"/>
    <x v="4"/>
    <n v="1"/>
  </r>
  <r>
    <d v="2019-02-17T05:00:00"/>
    <n v="6.3"/>
    <n v="0"/>
    <x v="5"/>
    <n v="1"/>
  </r>
  <r>
    <d v="2019-02-17T06:00:00"/>
    <n v="6.2"/>
    <n v="0"/>
    <x v="6"/>
    <n v="1"/>
  </r>
  <r>
    <d v="2019-02-17T07:00:00"/>
    <n v="5.9"/>
    <n v="0"/>
    <x v="7"/>
    <n v="1"/>
  </r>
  <r>
    <d v="2019-02-17T08:00:00"/>
    <n v="7.4"/>
    <n v="0"/>
    <x v="8"/>
    <n v="1"/>
  </r>
  <r>
    <d v="2019-02-17T09:00:00"/>
    <n v="9"/>
    <n v="0"/>
    <x v="9"/>
    <n v="1"/>
  </r>
  <r>
    <d v="2019-02-17T10:00:00"/>
    <n v="10.1"/>
    <n v="0"/>
    <x v="10"/>
    <n v="1"/>
  </r>
  <r>
    <d v="2019-02-17T11:00:00"/>
    <n v="10.5"/>
    <n v="0"/>
    <x v="11"/>
    <n v="1"/>
  </r>
  <r>
    <d v="2019-02-17T12:00:00"/>
    <n v="10.4"/>
    <n v="0"/>
    <x v="12"/>
    <n v="1"/>
  </r>
  <r>
    <d v="2019-02-17T13:00:00"/>
    <n v="11.1"/>
    <n v="0"/>
    <x v="13"/>
    <n v="1"/>
  </r>
  <r>
    <d v="2019-02-17T14:00:00"/>
    <n v="11"/>
    <n v="0"/>
    <x v="14"/>
    <n v="1"/>
  </r>
  <r>
    <d v="2019-02-17T15:00:00"/>
    <n v="10.3"/>
    <n v="0"/>
    <x v="15"/>
    <n v="1"/>
  </r>
  <r>
    <d v="2019-02-17T16:00:00"/>
    <n v="9.1999999999999993"/>
    <n v="0"/>
    <x v="16"/>
    <n v="1"/>
  </r>
  <r>
    <d v="2019-02-17T17:00:00"/>
    <n v="7.6"/>
    <n v="0"/>
    <x v="17"/>
    <n v="1"/>
  </r>
  <r>
    <d v="2019-02-17T18:00:00"/>
    <n v="7"/>
    <n v="0"/>
    <x v="18"/>
    <n v="1"/>
  </r>
  <r>
    <d v="2019-02-17T19:00:00"/>
    <n v="6.8"/>
    <n v="0"/>
    <x v="19"/>
    <n v="1"/>
  </r>
  <r>
    <d v="2019-02-17T20:00:00"/>
    <n v="6.5"/>
    <n v="0"/>
    <x v="20"/>
    <n v="1"/>
  </r>
  <r>
    <d v="2019-02-17T21:00:00"/>
    <n v="6.4"/>
    <n v="0"/>
    <x v="21"/>
    <n v="1"/>
  </r>
  <r>
    <d v="2019-02-17T22:00:00"/>
    <n v="6.3"/>
    <n v="0"/>
    <x v="22"/>
    <n v="1"/>
  </r>
  <r>
    <d v="2019-02-17T23:00:00"/>
    <n v="5.7"/>
    <n v="0"/>
    <x v="23"/>
    <n v="1"/>
  </r>
  <r>
    <d v="2019-02-18T00:00:00"/>
    <n v="5.7"/>
    <n v="0"/>
    <x v="0"/>
    <n v="1"/>
  </r>
  <r>
    <d v="2019-02-18T01:00:00"/>
    <n v="5.4"/>
    <n v="0"/>
    <x v="1"/>
    <n v="1"/>
  </r>
  <r>
    <d v="2019-02-18T02:00:00"/>
    <n v="5.0999999999999996"/>
    <n v="0"/>
    <x v="2"/>
    <n v="1"/>
  </r>
  <r>
    <d v="2019-02-18T03:00:00"/>
    <n v="5"/>
    <n v="0"/>
    <x v="3"/>
    <n v="1"/>
  </r>
  <r>
    <d v="2019-02-18T04:00:00"/>
    <n v="4.9000000000000004"/>
    <n v="0"/>
    <x v="4"/>
    <n v="1"/>
  </r>
  <r>
    <d v="2019-02-18T05:00:00"/>
    <n v="5"/>
    <n v="0"/>
    <x v="5"/>
    <n v="1"/>
  </r>
  <r>
    <d v="2019-02-18T06:00:00"/>
    <n v="5.0999999999999996"/>
    <n v="0"/>
    <x v="6"/>
    <n v="1"/>
  </r>
  <r>
    <d v="2019-02-18T07:00:00"/>
    <n v="5.5"/>
    <n v="0"/>
    <x v="7"/>
    <n v="1"/>
  </r>
  <r>
    <d v="2019-02-18T08:00:00"/>
    <n v="6.4"/>
    <n v="0"/>
    <x v="8"/>
    <n v="1"/>
  </r>
  <r>
    <d v="2019-02-18T09:00:00"/>
    <n v="7.5"/>
    <n v="0"/>
    <x v="9"/>
    <n v="1"/>
  </r>
  <r>
    <d v="2019-02-18T10:00:00"/>
    <n v="8"/>
    <n v="0"/>
    <x v="10"/>
    <n v="1"/>
  </r>
  <r>
    <d v="2019-02-18T11:00:00"/>
    <n v="8.5"/>
    <n v="0"/>
    <x v="11"/>
    <n v="1"/>
  </r>
  <r>
    <d v="2019-02-18T12:00:00"/>
    <n v="9.9"/>
    <n v="0"/>
    <x v="12"/>
    <n v="1"/>
  </r>
  <r>
    <d v="2019-02-18T13:00:00"/>
    <n v="10.199999999999999"/>
    <n v="0"/>
    <x v="13"/>
    <n v="1"/>
  </r>
  <r>
    <d v="2019-02-18T14:00:00"/>
    <n v="10.199999999999999"/>
    <n v="0"/>
    <x v="14"/>
    <n v="1"/>
  </r>
  <r>
    <d v="2019-02-18T15:00:00"/>
    <n v="9.9"/>
    <n v="0"/>
    <x v="15"/>
    <n v="1"/>
  </r>
  <r>
    <d v="2019-02-18T16:00:00"/>
    <n v="8.5"/>
    <n v="0"/>
    <x v="16"/>
    <n v="1"/>
  </r>
  <r>
    <d v="2019-02-18T17:00:00"/>
    <n v="7.6"/>
    <n v="0"/>
    <x v="17"/>
    <n v="1"/>
  </r>
  <r>
    <d v="2019-02-18T18:00:00"/>
    <n v="7.2"/>
    <n v="0"/>
    <x v="18"/>
    <n v="1"/>
  </r>
  <r>
    <d v="2019-02-18T19:00:00"/>
    <n v="7.1"/>
    <n v="0"/>
    <x v="19"/>
    <n v="1"/>
  </r>
  <r>
    <d v="2019-02-18T20:00:00"/>
    <n v="6.8"/>
    <n v="0"/>
    <x v="20"/>
    <n v="1"/>
  </r>
  <r>
    <d v="2019-02-18T21:00:00"/>
    <n v="6.4"/>
    <n v="0"/>
    <x v="21"/>
    <n v="1"/>
  </r>
  <r>
    <d v="2019-02-18T22:00:00"/>
    <n v="6.6"/>
    <n v="0"/>
    <x v="22"/>
    <n v="1"/>
  </r>
  <r>
    <d v="2019-02-18T23:00:00"/>
    <n v="6.9"/>
    <n v="0"/>
    <x v="23"/>
    <n v="1"/>
  </r>
  <r>
    <d v="2019-02-19T00:00:00"/>
    <n v="6.6"/>
    <n v="0"/>
    <x v="0"/>
    <n v="1"/>
  </r>
  <r>
    <d v="2019-02-19T01:00:00"/>
    <n v="6"/>
    <n v="0"/>
    <x v="1"/>
    <n v="1"/>
  </r>
  <r>
    <d v="2019-02-19T02:00:00"/>
    <n v="5.4"/>
    <n v="0"/>
    <x v="2"/>
    <n v="1"/>
  </r>
  <r>
    <d v="2019-02-19T03:00:00"/>
    <n v="5.0999999999999996"/>
    <n v="0"/>
    <x v="3"/>
    <n v="1"/>
  </r>
  <r>
    <d v="2019-02-19T04:00:00"/>
    <n v="4.4000000000000004"/>
    <n v="0"/>
    <x v="4"/>
    <n v="1"/>
  </r>
  <r>
    <d v="2019-02-19T05:00:00"/>
    <n v="4.4000000000000004"/>
    <n v="0"/>
    <x v="5"/>
    <n v="1"/>
  </r>
  <r>
    <d v="2019-02-19T06:00:00"/>
    <n v="3.9"/>
    <n v="0"/>
    <x v="6"/>
    <n v="1"/>
  </r>
  <r>
    <d v="2019-02-19T07:00:00"/>
    <n v="3.7"/>
    <n v="0"/>
    <x v="7"/>
    <n v="1"/>
  </r>
  <r>
    <d v="2019-02-19T08:00:00"/>
    <n v="4.3"/>
    <n v="0"/>
    <x v="8"/>
    <n v="1"/>
  </r>
  <r>
    <d v="2019-02-19T09:00:00"/>
    <n v="5"/>
    <n v="0"/>
    <x v="9"/>
    <n v="1"/>
  </r>
  <r>
    <d v="2019-02-19T10:00:00"/>
    <n v="5.9"/>
    <n v="0"/>
    <x v="10"/>
    <n v="1"/>
  </r>
  <r>
    <d v="2019-02-19T11:00:00"/>
    <n v="6.6"/>
    <n v="0"/>
    <x v="11"/>
    <n v="1"/>
  </r>
  <r>
    <d v="2019-02-19T12:00:00"/>
    <n v="7.4"/>
    <n v="0"/>
    <x v="12"/>
    <n v="1"/>
  </r>
  <r>
    <d v="2019-02-19T13:00:00"/>
    <n v="7.7"/>
    <n v="0"/>
    <x v="13"/>
    <n v="1"/>
  </r>
  <r>
    <d v="2019-02-19T14:00:00"/>
    <n v="7.7"/>
    <n v="0"/>
    <x v="14"/>
    <n v="1"/>
  </r>
  <r>
    <d v="2019-02-19T15:00:00"/>
    <n v="7.7"/>
    <n v="0"/>
    <x v="15"/>
    <n v="1"/>
  </r>
  <r>
    <d v="2019-02-19T16:00:00"/>
    <n v="6.6"/>
    <n v="0"/>
    <x v="16"/>
    <n v="1"/>
  </r>
  <r>
    <d v="2019-02-19T17:00:00"/>
    <n v="5.3"/>
    <n v="0"/>
    <x v="17"/>
    <n v="1"/>
  </r>
  <r>
    <d v="2019-02-19T18:00:00"/>
    <n v="5.0999999999999996"/>
    <n v="0"/>
    <x v="18"/>
    <n v="1"/>
  </r>
  <r>
    <d v="2019-02-19T19:00:00"/>
    <n v="4.5"/>
    <n v="0"/>
    <x v="19"/>
    <n v="1"/>
  </r>
  <r>
    <d v="2019-02-19T20:00:00"/>
    <n v="4"/>
    <n v="0"/>
    <x v="20"/>
    <n v="1"/>
  </r>
  <r>
    <d v="2019-02-19T21:00:00"/>
    <n v="3.6"/>
    <n v="0"/>
    <x v="21"/>
    <n v="1"/>
  </r>
  <r>
    <d v="2019-02-19T22:00:00"/>
    <n v="3.7"/>
    <n v="0"/>
    <x v="22"/>
    <n v="1"/>
  </r>
  <r>
    <d v="2019-02-19T23:00:00"/>
    <n v="2.9"/>
    <n v="0.1"/>
    <x v="23"/>
    <n v="1"/>
  </r>
  <r>
    <d v="2019-02-20T00:00:00"/>
    <n v="2"/>
    <n v="0.1"/>
    <x v="0"/>
    <n v="1"/>
  </r>
  <r>
    <d v="2019-02-20T01:00:00"/>
    <n v="1.7"/>
    <n v="0"/>
    <x v="1"/>
    <n v="1"/>
  </r>
  <r>
    <d v="2019-02-20T02:00:00"/>
    <n v="1.6"/>
    <n v="0"/>
    <x v="2"/>
    <n v="1"/>
  </r>
  <r>
    <d v="2019-02-20T03:00:00"/>
    <n v="2"/>
    <n v="0"/>
    <x v="3"/>
    <n v="1"/>
  </r>
  <r>
    <d v="2019-02-20T04:00:00"/>
    <n v="1.8"/>
    <n v="0"/>
    <x v="4"/>
    <n v="1"/>
  </r>
  <r>
    <d v="2019-02-20T05:00:00"/>
    <n v="1.5"/>
    <n v="0"/>
    <x v="5"/>
    <n v="1"/>
  </r>
  <r>
    <d v="2019-02-20T06:00:00"/>
    <n v="1.3"/>
    <n v="0"/>
    <x v="6"/>
    <n v="1"/>
  </r>
  <r>
    <d v="2019-02-20T07:00:00"/>
    <n v="1"/>
    <n v="0"/>
    <x v="7"/>
    <n v="1"/>
  </r>
  <r>
    <d v="2019-02-20T08:00:00"/>
    <n v="1"/>
    <n v="0"/>
    <x v="8"/>
    <n v="1"/>
  </r>
  <r>
    <d v="2019-02-20T09:00:00"/>
    <n v="1.3"/>
    <n v="0"/>
    <x v="9"/>
    <n v="1"/>
  </r>
  <r>
    <d v="2019-02-20T10:00:00"/>
    <n v="2"/>
    <n v="0"/>
    <x v="10"/>
    <n v="1"/>
  </r>
  <r>
    <d v="2019-02-20T11:00:00"/>
    <n v="2.7"/>
    <n v="0"/>
    <x v="11"/>
    <n v="1"/>
  </r>
  <r>
    <d v="2019-02-20T12:00:00"/>
    <n v="2.8"/>
    <n v="0"/>
    <x v="12"/>
    <n v="1"/>
  </r>
  <r>
    <d v="2019-02-20T13:00:00"/>
    <n v="2.8"/>
    <n v="0"/>
    <x v="13"/>
    <n v="1"/>
  </r>
  <r>
    <d v="2019-02-20T14:00:00"/>
    <n v="2.8"/>
    <n v="0"/>
    <x v="14"/>
    <n v="1"/>
  </r>
  <r>
    <d v="2019-02-20T15:00:00"/>
    <n v="2.5"/>
    <n v="0"/>
    <x v="15"/>
    <n v="1"/>
  </r>
  <r>
    <d v="2019-02-20T16:00:00"/>
    <n v="2.2000000000000002"/>
    <n v="0"/>
    <x v="16"/>
    <n v="1"/>
  </r>
  <r>
    <d v="2019-02-20T17:00:00"/>
    <n v="1.9"/>
    <n v="0"/>
    <x v="17"/>
    <n v="1"/>
  </r>
  <r>
    <d v="2019-02-20T18:00:00"/>
    <n v="1.6"/>
    <n v="0"/>
    <x v="18"/>
    <n v="1"/>
  </r>
  <r>
    <d v="2019-02-20T19:00:00"/>
    <n v="1.4"/>
    <n v="0"/>
    <x v="19"/>
    <n v="1"/>
  </r>
  <r>
    <d v="2019-02-20T20:00:00"/>
    <n v="1.3"/>
    <n v="0"/>
    <x v="20"/>
    <n v="1"/>
  </r>
  <r>
    <d v="2019-02-20T21:00:00"/>
    <n v="1.4"/>
    <n v="0"/>
    <x v="21"/>
    <n v="1"/>
  </r>
  <r>
    <d v="2019-02-20T22:00:00"/>
    <n v="1.4"/>
    <n v="0"/>
    <x v="22"/>
    <n v="1"/>
  </r>
  <r>
    <d v="2019-02-20T23:00:00"/>
    <n v="1.5"/>
    <n v="0"/>
    <x v="23"/>
    <n v="1"/>
  </r>
  <r>
    <d v="2019-02-21T00:00:00"/>
    <n v="1.7"/>
    <n v="0"/>
    <x v="0"/>
    <n v="1"/>
  </r>
  <r>
    <d v="2019-02-21T01:00:00"/>
    <n v="1.7"/>
    <n v="0"/>
    <x v="1"/>
    <n v="1"/>
  </r>
  <r>
    <d v="2019-02-21T02:00:00"/>
    <n v="1.6"/>
    <n v="0"/>
    <x v="2"/>
    <n v="1"/>
  </r>
  <r>
    <d v="2019-02-21T03:00:00"/>
    <n v="1.6"/>
    <n v="0"/>
    <x v="3"/>
    <n v="1"/>
  </r>
  <r>
    <d v="2019-02-21T04:00:00"/>
    <n v="1.4"/>
    <n v="0"/>
    <x v="4"/>
    <n v="1"/>
  </r>
  <r>
    <d v="2019-02-21T05:00:00"/>
    <n v="1.1000000000000001"/>
    <n v="0"/>
    <x v="5"/>
    <n v="1"/>
  </r>
  <r>
    <d v="2019-02-21T06:00:00"/>
    <n v="1.1000000000000001"/>
    <n v="0"/>
    <x v="6"/>
    <n v="1"/>
  </r>
  <r>
    <d v="2019-02-21T07:00:00"/>
    <n v="1.3"/>
    <n v="0"/>
    <x v="7"/>
    <n v="1"/>
  </r>
  <r>
    <d v="2019-02-21T08:00:00"/>
    <n v="1.6"/>
    <n v="0"/>
    <x v="8"/>
    <n v="1"/>
  </r>
  <r>
    <d v="2019-02-21T09:00:00"/>
    <n v="2.7"/>
    <n v="0"/>
    <x v="9"/>
    <n v="1"/>
  </r>
  <r>
    <d v="2019-02-21T10:00:00"/>
    <n v="3.6"/>
    <n v="0"/>
    <x v="10"/>
    <n v="1"/>
  </r>
  <r>
    <d v="2019-02-21T11:00:00"/>
    <n v="4"/>
    <n v="0"/>
    <x v="11"/>
    <n v="1"/>
  </r>
  <r>
    <d v="2019-02-21T12:00:00"/>
    <n v="4.2"/>
    <n v="0"/>
    <x v="12"/>
    <n v="1"/>
  </r>
  <r>
    <d v="2019-02-21T13:00:00"/>
    <n v="4.4000000000000004"/>
    <n v="0"/>
    <x v="13"/>
    <n v="1"/>
  </r>
  <r>
    <d v="2019-02-21T14:00:00"/>
    <n v="4.5999999999999996"/>
    <n v="0"/>
    <x v="14"/>
    <n v="1"/>
  </r>
  <r>
    <d v="2019-02-21T15:00:00"/>
    <n v="4.3"/>
    <n v="0"/>
    <x v="15"/>
    <n v="1"/>
  </r>
  <r>
    <d v="2019-02-21T16:00:00"/>
    <n v="3.3"/>
    <n v="0"/>
    <x v="16"/>
    <n v="1"/>
  </r>
  <r>
    <d v="2019-02-21T17:00:00"/>
    <n v="1.7"/>
    <n v="0"/>
    <x v="17"/>
    <n v="1"/>
  </r>
  <r>
    <d v="2019-02-21T18:00:00"/>
    <n v="0.8"/>
    <n v="0"/>
    <x v="18"/>
    <n v="1"/>
  </r>
  <r>
    <d v="2019-02-21T19:00:00"/>
    <n v="0.3"/>
    <n v="0.8"/>
    <x v="19"/>
    <n v="1"/>
  </r>
  <r>
    <d v="2019-02-21T20:00:00"/>
    <n v="0.2"/>
    <n v="0.7"/>
    <x v="20"/>
    <n v="1"/>
  </r>
  <r>
    <d v="2019-02-21T21:00:00"/>
    <n v="0.8"/>
    <n v="0"/>
    <x v="21"/>
    <n v="1"/>
  </r>
  <r>
    <d v="2019-02-21T22:00:00"/>
    <n v="1.4"/>
    <n v="0.1"/>
    <x v="22"/>
    <n v="1"/>
  </r>
  <r>
    <d v="2019-02-21T23:00:00"/>
    <n v="1.5"/>
    <n v="0.2"/>
    <x v="23"/>
    <n v="1"/>
  </r>
  <r>
    <d v="2019-02-22T00:00:00"/>
    <n v="1.1000000000000001"/>
    <n v="0.7"/>
    <x v="0"/>
    <n v="1"/>
  </r>
  <r>
    <d v="2019-02-22T01:00:00"/>
    <n v="1.4"/>
    <n v="0.6"/>
    <x v="1"/>
    <n v="1"/>
  </r>
  <r>
    <d v="2019-02-22T02:00:00"/>
    <n v="1.7"/>
    <n v="1.6"/>
    <x v="2"/>
    <n v="1"/>
  </r>
  <r>
    <d v="2019-02-22T03:00:00"/>
    <n v="1.3"/>
    <n v="1.6"/>
    <x v="3"/>
    <n v="1"/>
  </r>
  <r>
    <d v="2019-02-22T04:00:00"/>
    <n v="1.8"/>
    <n v="1.6"/>
    <x v="4"/>
    <n v="1"/>
  </r>
  <r>
    <d v="2019-02-22T05:00:00"/>
    <n v="2.1"/>
    <n v="1.6"/>
    <x v="5"/>
    <n v="1"/>
  </r>
  <r>
    <d v="2019-02-22T06:00:00"/>
    <n v="2"/>
    <n v="1.6"/>
    <x v="6"/>
    <n v="1"/>
  </r>
  <r>
    <d v="2019-02-22T07:00:00"/>
    <n v="0.5"/>
    <n v="1.6"/>
    <x v="7"/>
    <n v="1"/>
  </r>
  <r>
    <d v="2019-02-22T08:00:00"/>
    <n v="-1.6"/>
    <n v="1.6"/>
    <x v="8"/>
    <n v="1"/>
  </r>
  <r>
    <d v="2019-02-22T09:00:00"/>
    <n v="-3.3"/>
    <n v="1.6"/>
    <x v="9"/>
    <n v="1"/>
  </r>
  <r>
    <d v="2019-02-22T10:00:00"/>
    <n v="-4.5"/>
    <n v="1.6"/>
    <x v="10"/>
    <n v="1"/>
  </r>
  <r>
    <d v="2019-02-22T11:00:00"/>
    <n v="-4.9000000000000004"/>
    <n v="1.6"/>
    <x v="11"/>
    <n v="1"/>
  </r>
  <r>
    <d v="2019-02-22T12:00:00"/>
    <n v="-4.7"/>
    <n v="1.6"/>
    <x v="12"/>
    <n v="1"/>
  </r>
  <r>
    <d v="2019-02-22T13:00:00"/>
    <n v="-3.6"/>
    <n v="1.6"/>
    <x v="13"/>
    <n v="1"/>
  </r>
  <r>
    <d v="2019-02-22T14:00:00"/>
    <n v="-3.6"/>
    <n v="1.6"/>
    <x v="14"/>
    <n v="1"/>
  </r>
  <r>
    <d v="2019-02-22T15:00:00"/>
    <n v="-3.7"/>
    <n v="1.6"/>
    <x v="15"/>
    <n v="1"/>
  </r>
  <r>
    <d v="2019-02-22T16:00:00"/>
    <n v="-5"/>
    <n v="1.6"/>
    <x v="16"/>
    <n v="1"/>
  </r>
  <r>
    <d v="2019-02-22T17:00:00"/>
    <n v="-6.3"/>
    <n v="1.6"/>
    <x v="17"/>
    <n v="1"/>
  </r>
  <r>
    <d v="2019-02-22T18:00:00"/>
    <n v="-7"/>
    <n v="1.6"/>
    <x v="18"/>
    <n v="1"/>
  </r>
  <r>
    <d v="2019-02-22T19:00:00"/>
    <n v="-7.8"/>
    <n v="1.6"/>
    <x v="19"/>
    <n v="1"/>
  </r>
  <r>
    <d v="2019-02-22T20:00:00"/>
    <n v="-8.4"/>
    <n v="1.6"/>
    <x v="20"/>
    <n v="1"/>
  </r>
  <r>
    <d v="2019-02-22T21:00:00"/>
    <n v="-8.9"/>
    <n v="1.6"/>
    <x v="21"/>
    <n v="1"/>
  </r>
  <r>
    <d v="2019-02-22T22:00:00"/>
    <n v="-9.3000000000000007"/>
    <n v="1.6"/>
    <x v="22"/>
    <n v="1"/>
  </r>
  <r>
    <d v="2019-02-22T23:00:00"/>
    <n v="-9.6999999999999993"/>
    <n v="1.6"/>
    <x v="23"/>
    <n v="1"/>
  </r>
  <r>
    <d v="2019-02-23T00:00:00"/>
    <n v="-10"/>
    <n v="1.6"/>
    <x v="0"/>
    <n v="1"/>
  </r>
  <r>
    <d v="2019-02-23T01:00:00"/>
    <n v="-10.3"/>
    <n v="1.6"/>
    <x v="1"/>
    <n v="1"/>
  </r>
  <r>
    <d v="2019-02-23T02:00:00"/>
    <n v="-10.7"/>
    <n v="1.6"/>
    <x v="2"/>
    <n v="1"/>
  </r>
  <r>
    <d v="2019-02-23T03:00:00"/>
    <n v="-10.9"/>
    <n v="1.6"/>
    <x v="3"/>
    <n v="1"/>
  </r>
  <r>
    <d v="2019-02-23T04:00:00"/>
    <n v="-11.2"/>
    <n v="1.6"/>
    <x v="4"/>
    <n v="1"/>
  </r>
  <r>
    <d v="2019-02-23T05:00:00"/>
    <n v="-11.4"/>
    <n v="1.6"/>
    <x v="5"/>
    <n v="1"/>
  </r>
  <r>
    <d v="2019-02-23T06:00:00"/>
    <n v="-11.8"/>
    <n v="1.6"/>
    <x v="6"/>
    <n v="1"/>
  </r>
  <r>
    <d v="2019-02-23T07:00:00"/>
    <n v="-11.6"/>
    <n v="1.6"/>
    <x v="7"/>
    <n v="1"/>
  </r>
  <r>
    <d v="2019-02-23T08:00:00"/>
    <n v="-10"/>
    <n v="0"/>
    <x v="8"/>
    <n v="1"/>
  </r>
  <r>
    <d v="2019-02-23T09:00:00"/>
    <n v="-8.1999999999999993"/>
    <n v="0"/>
    <x v="9"/>
    <n v="1"/>
  </r>
  <r>
    <d v="2019-02-23T10:00:00"/>
    <n v="-6.9"/>
    <n v="0"/>
    <x v="10"/>
    <n v="1"/>
  </r>
  <r>
    <d v="2019-02-23T11:00:00"/>
    <n v="-6.2"/>
    <n v="0"/>
    <x v="11"/>
    <n v="1"/>
  </r>
  <r>
    <d v="2019-02-23T12:00:00"/>
    <n v="-5.7"/>
    <n v="0"/>
    <x v="12"/>
    <n v="1"/>
  </r>
  <r>
    <d v="2019-02-23T13:00:00"/>
    <n v="-5.8"/>
    <n v="0"/>
    <x v="13"/>
    <n v="1"/>
  </r>
  <r>
    <d v="2019-02-23T14:00:00"/>
    <n v="-5.5"/>
    <n v="0"/>
    <x v="14"/>
    <n v="1"/>
  </r>
  <r>
    <d v="2019-02-23T15:00:00"/>
    <n v="-4.7"/>
    <n v="0"/>
    <x v="15"/>
    <n v="1"/>
  </r>
  <r>
    <d v="2019-02-23T16:00:00"/>
    <n v="-5.5"/>
    <n v="0"/>
    <x v="16"/>
    <n v="1"/>
  </r>
  <r>
    <d v="2019-02-23T17:00:00"/>
    <n v="-6.9"/>
    <n v="0"/>
    <x v="17"/>
    <n v="1"/>
  </r>
  <r>
    <d v="2019-02-23T18:00:00"/>
    <n v="-7.4"/>
    <n v="0"/>
    <x v="18"/>
    <n v="1"/>
  </r>
  <r>
    <d v="2019-02-23T19:00:00"/>
    <n v="-7.9"/>
    <n v="0"/>
    <x v="19"/>
    <n v="1"/>
  </r>
  <r>
    <d v="2019-02-23T20:00:00"/>
    <n v="-7.9"/>
    <n v="0"/>
    <x v="20"/>
    <n v="1"/>
  </r>
  <r>
    <d v="2019-02-23T21:00:00"/>
    <n v="-8"/>
    <n v="0"/>
    <x v="21"/>
    <n v="1"/>
  </r>
  <r>
    <d v="2019-02-23T22:00:00"/>
    <n v="-8"/>
    <n v="0"/>
    <x v="22"/>
    <n v="1"/>
  </r>
  <r>
    <d v="2019-02-23T23:00:00"/>
    <n v="-7.8"/>
    <n v="0"/>
    <x v="23"/>
    <n v="1"/>
  </r>
  <r>
    <d v="2019-02-24T00:00:00"/>
    <n v="-7.5"/>
    <n v="0"/>
    <x v="0"/>
    <n v="1"/>
  </r>
  <r>
    <d v="2019-02-24T01:00:00"/>
    <n v="-6.9"/>
    <n v="0"/>
    <x v="1"/>
    <n v="1"/>
  </r>
  <r>
    <d v="2019-02-24T02:00:00"/>
    <n v="-5.0999999999999996"/>
    <n v="0"/>
    <x v="2"/>
    <n v="1"/>
  </r>
  <r>
    <d v="2019-02-24T03:00:00"/>
    <n v="-4.5"/>
    <n v="0"/>
    <x v="3"/>
    <n v="1"/>
  </r>
  <r>
    <d v="2019-02-24T04:00:00"/>
    <n v="-4.0999999999999996"/>
    <n v="0"/>
    <x v="4"/>
    <n v="1"/>
  </r>
  <r>
    <d v="2019-02-24T05:00:00"/>
    <n v="-4.8"/>
    <n v="0"/>
    <x v="5"/>
    <n v="1"/>
  </r>
  <r>
    <d v="2019-02-24T06:00:00"/>
    <n v="-5.3"/>
    <n v="0"/>
    <x v="6"/>
    <n v="1"/>
  </r>
  <r>
    <d v="2019-02-24T07:00:00"/>
    <n v="-4.4000000000000004"/>
    <n v="0"/>
    <x v="7"/>
    <n v="1"/>
  </r>
  <r>
    <d v="2019-02-24T08:00:00"/>
    <n v="-3.7"/>
    <n v="0"/>
    <x v="8"/>
    <n v="1"/>
  </r>
  <r>
    <d v="2019-02-24T09:00:00"/>
    <n v="-2.9"/>
    <n v="0"/>
    <x v="9"/>
    <n v="1"/>
  </r>
  <r>
    <d v="2019-02-24T10:00:00"/>
    <n v="-2.2999999999999998"/>
    <n v="0"/>
    <x v="10"/>
    <n v="1"/>
  </r>
  <r>
    <d v="2019-02-24T11:00:00"/>
    <n v="-2.2000000000000002"/>
    <n v="0"/>
    <x v="11"/>
    <n v="1"/>
  </r>
  <r>
    <d v="2019-02-24T12:00:00"/>
    <n v="-2.6"/>
    <n v="0"/>
    <x v="12"/>
    <n v="1"/>
  </r>
  <r>
    <d v="2019-02-24T13:00:00"/>
    <n v="-1.2"/>
    <n v="0"/>
    <x v="13"/>
    <n v="1"/>
  </r>
  <r>
    <d v="2019-02-24T14:00:00"/>
    <n v="-1"/>
    <n v="0"/>
    <x v="14"/>
    <n v="1"/>
  </r>
  <r>
    <d v="2019-02-24T15:00:00"/>
    <n v="-0.9"/>
    <n v="0"/>
    <x v="15"/>
    <n v="1"/>
  </r>
  <r>
    <d v="2019-02-24T16:00:00"/>
    <n v="-1.3"/>
    <n v="0"/>
    <x v="16"/>
    <n v="1"/>
  </r>
  <r>
    <d v="2019-02-24T17:00:00"/>
    <n v="-1.4"/>
    <n v="0"/>
    <x v="17"/>
    <n v="1"/>
  </r>
  <r>
    <d v="2019-02-24T18:00:00"/>
    <n v="-1.3"/>
    <n v="0"/>
    <x v="18"/>
    <n v="1"/>
  </r>
  <r>
    <d v="2019-02-24T19:00:00"/>
    <n v="-0.9"/>
    <n v="0"/>
    <x v="19"/>
    <n v="1"/>
  </r>
  <r>
    <d v="2019-02-24T20:00:00"/>
    <n v="-0.9"/>
    <n v="0"/>
    <x v="20"/>
    <n v="1"/>
  </r>
  <r>
    <d v="2019-02-24T21:00:00"/>
    <n v="-0.5"/>
    <n v="0"/>
    <x v="21"/>
    <n v="1"/>
  </r>
  <r>
    <d v="2019-02-24T22:00:00"/>
    <n v="-0.2"/>
    <n v="0"/>
    <x v="22"/>
    <n v="1"/>
  </r>
  <r>
    <d v="2019-02-24T23:00:00"/>
    <n v="0.1"/>
    <n v="0"/>
    <x v="23"/>
    <n v="1"/>
  </r>
  <r>
    <d v="2019-02-25T00:00:00"/>
    <n v="0.5"/>
    <n v="0"/>
    <x v="0"/>
    <n v="1"/>
  </r>
  <r>
    <d v="2019-02-25T01:00:00"/>
    <n v="0.6"/>
    <n v="0"/>
    <x v="1"/>
    <n v="1"/>
  </r>
  <r>
    <d v="2019-02-25T02:00:00"/>
    <n v="0.3"/>
    <n v="0"/>
    <x v="2"/>
    <n v="1"/>
  </r>
  <r>
    <d v="2019-02-25T03:00:00"/>
    <n v="0"/>
    <n v="0"/>
    <x v="3"/>
    <n v="1"/>
  </r>
  <r>
    <d v="2019-02-25T04:00:00"/>
    <n v="0"/>
    <n v="0"/>
    <x v="4"/>
    <n v="1"/>
  </r>
  <r>
    <d v="2019-02-25T05:00:00"/>
    <n v="0.3"/>
    <n v="0"/>
    <x v="5"/>
    <n v="1"/>
  </r>
  <r>
    <d v="2019-02-25T06:00:00"/>
    <n v="0.3"/>
    <n v="0"/>
    <x v="6"/>
    <n v="1"/>
  </r>
  <r>
    <d v="2019-02-25T07:00:00"/>
    <n v="1"/>
    <n v="0"/>
    <x v="7"/>
    <n v="1"/>
  </r>
  <r>
    <d v="2019-02-25T08:00:00"/>
    <n v="2"/>
    <n v="0"/>
    <x v="8"/>
    <n v="1"/>
  </r>
  <r>
    <d v="2019-02-25T09:00:00"/>
    <n v="3.5"/>
    <n v="0"/>
    <x v="9"/>
    <n v="1"/>
  </r>
  <r>
    <d v="2019-02-25T10:00:00"/>
    <n v="4.5"/>
    <n v="0"/>
    <x v="10"/>
    <n v="1"/>
  </r>
  <r>
    <d v="2019-02-25T11:00:00"/>
    <n v="5.0999999999999996"/>
    <n v="0"/>
    <x v="11"/>
    <n v="1"/>
  </r>
  <r>
    <d v="2019-02-25T12:00:00"/>
    <n v="5.2"/>
    <n v="0"/>
    <x v="12"/>
    <n v="1"/>
  </r>
  <r>
    <d v="2019-02-25T13:00:00"/>
    <n v="5.4"/>
    <n v="0"/>
    <x v="13"/>
    <n v="1"/>
  </r>
  <r>
    <d v="2019-02-25T14:00:00"/>
    <n v="5.6"/>
    <n v="0"/>
    <x v="14"/>
    <n v="1"/>
  </r>
  <r>
    <d v="2019-02-25T15:00:00"/>
    <n v="5.6"/>
    <n v="0"/>
    <x v="15"/>
    <n v="1"/>
  </r>
  <r>
    <d v="2019-02-25T16:00:00"/>
    <n v="5.2"/>
    <n v="0"/>
    <x v="16"/>
    <n v="1"/>
  </r>
  <r>
    <d v="2019-02-25T17:00:00"/>
    <n v="4.5"/>
    <n v="0"/>
    <x v="17"/>
    <n v="1"/>
  </r>
  <r>
    <d v="2019-02-25T18:00:00"/>
    <n v="4.3"/>
    <n v="0"/>
    <x v="18"/>
    <n v="1"/>
  </r>
  <r>
    <d v="2019-02-25T19:00:00"/>
    <n v="3.9"/>
    <n v="0"/>
    <x v="19"/>
    <n v="1"/>
  </r>
  <r>
    <d v="2019-02-25T20:00:00"/>
    <n v="3.5"/>
    <n v="0"/>
    <x v="20"/>
    <n v="1"/>
  </r>
  <r>
    <d v="2019-02-25T21:00:00"/>
    <n v="3.1"/>
    <n v="0"/>
    <x v="21"/>
    <n v="1"/>
  </r>
  <r>
    <d v="2019-02-25T22:00:00"/>
    <n v="3.1"/>
    <n v="0"/>
    <x v="22"/>
    <n v="1"/>
  </r>
  <r>
    <d v="2019-02-25T23:00:00"/>
    <n v="2.9"/>
    <n v="0"/>
    <x v="23"/>
    <n v="1"/>
  </r>
  <r>
    <d v="2019-02-26T00:00:00"/>
    <n v="2.9"/>
    <n v="0"/>
    <x v="0"/>
    <n v="1"/>
  </r>
  <r>
    <d v="2019-02-26T01:00:00"/>
    <n v="2.5"/>
    <n v="0"/>
    <x v="1"/>
    <n v="1"/>
  </r>
  <r>
    <d v="2019-02-26T02:00:00"/>
    <n v="2.1"/>
    <n v="0"/>
    <x v="2"/>
    <n v="1"/>
  </r>
  <r>
    <d v="2019-02-26T03:00:00"/>
    <n v="2.1"/>
    <n v="0"/>
    <x v="3"/>
    <n v="1"/>
  </r>
  <r>
    <d v="2019-02-26T04:00:00"/>
    <n v="2"/>
    <n v="0"/>
    <x v="4"/>
    <n v="1"/>
  </r>
  <r>
    <d v="2019-02-26T05:00:00"/>
    <n v="1.7"/>
    <n v="0"/>
    <x v="5"/>
    <n v="1"/>
  </r>
  <r>
    <d v="2019-02-26T06:00:00"/>
    <n v="1.5"/>
    <n v="0"/>
    <x v="6"/>
    <n v="1"/>
  </r>
  <r>
    <d v="2019-02-26T07:00:00"/>
    <n v="1.7"/>
    <n v="0"/>
    <x v="7"/>
    <n v="1"/>
  </r>
  <r>
    <d v="2019-02-26T08:00:00"/>
    <n v="1.7"/>
    <n v="0"/>
    <x v="8"/>
    <n v="1"/>
  </r>
  <r>
    <d v="2019-02-26T09:00:00"/>
    <n v="1.7"/>
    <n v="0"/>
    <x v="9"/>
    <n v="1"/>
  </r>
  <r>
    <d v="2019-02-26T10:00:00"/>
    <n v="1.6"/>
    <n v="0"/>
    <x v="10"/>
    <n v="1"/>
  </r>
  <r>
    <d v="2019-02-26T11:00:00"/>
    <n v="1.6"/>
    <n v="0"/>
    <x v="11"/>
    <n v="1"/>
  </r>
  <r>
    <d v="2019-02-26T12:00:00"/>
    <n v="1.7"/>
    <n v="0"/>
    <x v="12"/>
    <n v="1"/>
  </r>
  <r>
    <d v="2019-02-26T13:00:00"/>
    <n v="2"/>
    <n v="0"/>
    <x v="13"/>
    <n v="1"/>
  </r>
  <r>
    <d v="2019-02-26T14:00:00"/>
    <n v="2.4"/>
    <n v="0"/>
    <x v="14"/>
    <n v="1"/>
  </r>
  <r>
    <d v="2019-02-26T15:00:00"/>
    <n v="2.8"/>
    <n v="0"/>
    <x v="15"/>
    <n v="1"/>
  </r>
  <r>
    <d v="2019-02-26T16:00:00"/>
    <n v="3.1"/>
    <n v="0"/>
    <x v="16"/>
    <n v="1"/>
  </r>
  <r>
    <d v="2019-02-26T17:00:00"/>
    <n v="3.3"/>
    <n v="0"/>
    <x v="17"/>
    <n v="1"/>
  </r>
  <r>
    <d v="2019-02-26T18:00:00"/>
    <n v="3.3"/>
    <n v="0"/>
    <x v="18"/>
    <n v="1"/>
  </r>
  <r>
    <d v="2019-02-26T19:00:00"/>
    <n v="2.8"/>
    <n v="0"/>
    <x v="19"/>
    <n v="1"/>
  </r>
  <r>
    <d v="2019-02-26T20:00:00"/>
    <n v="2.2999999999999998"/>
    <n v="0"/>
    <x v="20"/>
    <n v="1"/>
  </r>
  <r>
    <d v="2019-02-26T21:00:00"/>
    <n v="1.8"/>
    <n v="0"/>
    <x v="21"/>
    <n v="1"/>
  </r>
  <r>
    <d v="2019-02-26T22:00:00"/>
    <n v="1.2"/>
    <n v="0"/>
    <x v="22"/>
    <n v="1"/>
  </r>
  <r>
    <d v="2019-02-26T23:00:00"/>
    <n v="1.1000000000000001"/>
    <n v="0"/>
    <x v="23"/>
    <n v="1"/>
  </r>
  <r>
    <d v="2019-02-27T00:00:00"/>
    <n v="0.9"/>
    <n v="0"/>
    <x v="0"/>
    <n v="1"/>
  </r>
  <r>
    <d v="2019-02-27T01:00:00"/>
    <n v="0.4"/>
    <n v="0"/>
    <x v="1"/>
    <n v="1"/>
  </r>
  <r>
    <d v="2019-02-27T02:00:00"/>
    <n v="0"/>
    <n v="0"/>
    <x v="2"/>
    <n v="1"/>
  </r>
  <r>
    <d v="2019-02-27T03:00:00"/>
    <n v="0"/>
    <n v="0"/>
    <x v="3"/>
    <n v="1"/>
  </r>
  <r>
    <d v="2019-02-27T04:00:00"/>
    <n v="-0.8"/>
    <n v="0"/>
    <x v="4"/>
    <n v="1"/>
  </r>
  <r>
    <d v="2019-02-27T05:00:00"/>
    <n v="-1.4"/>
    <n v="0"/>
    <x v="5"/>
    <n v="1"/>
  </r>
  <r>
    <d v="2019-02-27T06:00:00"/>
    <n v="-1.7"/>
    <n v="0"/>
    <x v="6"/>
    <n v="1"/>
  </r>
  <r>
    <d v="2019-02-27T07:00:00"/>
    <n v="-1.9"/>
    <n v="0"/>
    <x v="7"/>
    <n v="1"/>
  </r>
  <r>
    <d v="2019-02-27T08:00:00"/>
    <n v="-1.7"/>
    <n v="0"/>
    <x v="8"/>
    <n v="1"/>
  </r>
  <r>
    <d v="2019-02-27T09:00:00"/>
    <n v="-0.3"/>
    <n v="0"/>
    <x v="9"/>
    <n v="1"/>
  </r>
  <r>
    <d v="2019-02-27T10:00:00"/>
    <n v="0.6"/>
    <n v="0"/>
    <x v="10"/>
    <n v="1"/>
  </r>
  <r>
    <d v="2019-02-27T11:00:00"/>
    <n v="2.5"/>
    <n v="0"/>
    <x v="11"/>
    <n v="1"/>
  </r>
  <r>
    <d v="2019-02-27T12:00:00"/>
    <n v="3.3"/>
    <n v="0"/>
    <x v="12"/>
    <n v="1"/>
  </r>
  <r>
    <d v="2019-02-27T13:00:00"/>
    <n v="4.3"/>
    <n v="0"/>
    <x v="13"/>
    <n v="1"/>
  </r>
  <r>
    <d v="2019-02-27T14:00:00"/>
    <n v="5.4"/>
    <n v="0"/>
    <x v="14"/>
    <n v="1"/>
  </r>
  <r>
    <d v="2019-02-27T15:00:00"/>
    <n v="6.2"/>
    <n v="0"/>
    <x v="15"/>
    <n v="1"/>
  </r>
  <r>
    <d v="2019-02-27T16:00:00"/>
    <n v="5.6"/>
    <n v="0"/>
    <x v="16"/>
    <n v="1"/>
  </r>
  <r>
    <d v="2019-02-27T17:00:00"/>
    <n v="4.0999999999999996"/>
    <n v="0"/>
    <x v="17"/>
    <n v="1"/>
  </r>
  <r>
    <d v="2019-02-27T18:00:00"/>
    <n v="4.4000000000000004"/>
    <n v="0"/>
    <x v="18"/>
    <n v="1"/>
  </r>
  <r>
    <d v="2019-02-27T19:00:00"/>
    <n v="4.5999999999999996"/>
    <n v="0"/>
    <x v="19"/>
    <n v="1"/>
  </r>
  <r>
    <d v="2019-02-27T20:00:00"/>
    <n v="4.8"/>
    <n v="0"/>
    <x v="20"/>
    <n v="1"/>
  </r>
  <r>
    <d v="2019-02-27T21:00:00"/>
    <n v="4.9000000000000004"/>
    <n v="0"/>
    <x v="21"/>
    <n v="1"/>
  </r>
  <r>
    <d v="2019-02-27T22:00:00"/>
    <n v="4.5999999999999996"/>
    <n v="0"/>
    <x v="22"/>
    <n v="1"/>
  </r>
  <r>
    <d v="2019-02-27T23:00:00"/>
    <n v="3.9"/>
    <n v="0"/>
    <x v="23"/>
    <n v="1"/>
  </r>
  <r>
    <d v="2019-02-28T00:00:00"/>
    <n v="3.8"/>
    <n v="0"/>
    <x v="0"/>
    <n v="1"/>
  </r>
  <r>
    <d v="2019-02-28T01:00:00"/>
    <n v="3.4"/>
    <n v="0"/>
    <x v="1"/>
    <n v="1"/>
  </r>
  <r>
    <d v="2019-02-28T02:00:00"/>
    <n v="3.7"/>
    <n v="0"/>
    <x v="2"/>
    <n v="1"/>
  </r>
  <r>
    <d v="2019-02-28T03:00:00"/>
    <n v="3.3"/>
    <n v="0"/>
    <x v="3"/>
    <n v="1"/>
  </r>
  <r>
    <d v="2019-02-28T04:00:00"/>
    <n v="3.7"/>
    <n v="0"/>
    <x v="4"/>
    <n v="1"/>
  </r>
  <r>
    <d v="2019-02-28T05:00:00"/>
    <n v="4"/>
    <n v="0"/>
    <x v="5"/>
    <n v="1"/>
  </r>
  <r>
    <d v="2019-02-28T06:00:00"/>
    <n v="4.0999999999999996"/>
    <n v="0"/>
    <x v="6"/>
    <n v="1"/>
  </r>
  <r>
    <d v="2019-02-28T07:00:00"/>
    <n v="3.7"/>
    <n v="0"/>
    <x v="7"/>
    <n v="1"/>
  </r>
  <r>
    <d v="2019-02-28T08:00:00"/>
    <n v="3.8"/>
    <n v="0"/>
    <x v="8"/>
    <n v="1"/>
  </r>
  <r>
    <d v="2019-02-28T09:00:00"/>
    <n v="5.0999999999999996"/>
    <n v="0"/>
    <x v="9"/>
    <n v="1"/>
  </r>
  <r>
    <d v="2019-02-28T10:00:00"/>
    <n v="7.2"/>
    <n v="0"/>
    <x v="10"/>
    <n v="1"/>
  </r>
  <r>
    <d v="2019-02-28T11:00:00"/>
    <n v="9.5"/>
    <n v="0"/>
    <x v="11"/>
    <n v="1"/>
  </r>
  <r>
    <d v="2019-02-28T12:00:00"/>
    <n v="9.3000000000000007"/>
    <n v="0"/>
    <x v="12"/>
    <n v="1"/>
  </r>
  <r>
    <d v="2019-02-28T13:00:00"/>
    <n v="9.1999999999999993"/>
    <n v="0"/>
    <x v="13"/>
    <n v="1"/>
  </r>
  <r>
    <d v="2019-02-28T14:00:00"/>
    <n v="9"/>
    <n v="0"/>
    <x v="14"/>
    <n v="1"/>
  </r>
  <r>
    <d v="2019-02-28T15:00:00"/>
    <n v="7.9"/>
    <n v="0"/>
    <x v="15"/>
    <n v="1"/>
  </r>
  <r>
    <d v="2019-02-28T16:00:00"/>
    <n v="8.1"/>
    <n v="0"/>
    <x v="16"/>
    <n v="1"/>
  </r>
  <r>
    <d v="2019-02-28T17:00:00"/>
    <n v="7.1"/>
    <n v="0"/>
    <x v="17"/>
    <n v="1"/>
  </r>
  <r>
    <d v="2019-02-28T18:00:00"/>
    <n v="6.9"/>
    <n v="0"/>
    <x v="18"/>
    <n v="1"/>
  </r>
  <r>
    <d v="2019-02-28T19:00:00"/>
    <n v="6"/>
    <n v="0"/>
    <x v="19"/>
    <n v="1"/>
  </r>
  <r>
    <d v="2019-02-28T20:00:00"/>
    <n v="5.2"/>
    <n v="0"/>
    <x v="20"/>
    <n v="1"/>
  </r>
  <r>
    <d v="2019-02-28T21:00:00"/>
    <n v="4.8"/>
    <n v="0"/>
    <x v="21"/>
    <n v="1"/>
  </r>
  <r>
    <d v="2019-02-28T22:00:00"/>
    <n v="4.5"/>
    <n v="0"/>
    <x v="22"/>
    <n v="1"/>
  </r>
  <r>
    <d v="2019-02-28T23:00:00"/>
    <n v="3.9"/>
    <n v="0"/>
    <x v="23"/>
    <n v="1"/>
  </r>
  <r>
    <d v="2019-03-01T00:00:00"/>
    <n v="3.5"/>
    <n v="0"/>
    <x v="0"/>
    <n v="1"/>
  </r>
  <r>
    <d v="2019-03-01T01:00:00"/>
    <n v="3.1"/>
    <n v="0"/>
    <x v="1"/>
    <n v="1"/>
  </r>
  <r>
    <d v="2019-03-01T02:00:00"/>
    <n v="2.7"/>
    <n v="0"/>
    <x v="2"/>
    <n v="1"/>
  </r>
  <r>
    <d v="2019-03-01T03:00:00"/>
    <n v="2.4"/>
    <n v="0"/>
    <x v="3"/>
    <n v="1"/>
  </r>
  <r>
    <d v="2019-03-01T04:00:00"/>
    <n v="2.2000000000000002"/>
    <n v="0"/>
    <x v="4"/>
    <n v="1"/>
  </r>
  <r>
    <d v="2019-03-01T05:00:00"/>
    <n v="1.9"/>
    <n v="0"/>
    <x v="5"/>
    <n v="1"/>
  </r>
  <r>
    <d v="2019-03-01T06:00:00"/>
    <n v="1.8"/>
    <n v="0"/>
    <x v="6"/>
    <n v="1"/>
  </r>
  <r>
    <d v="2019-03-01T07:00:00"/>
    <n v="1.7"/>
    <n v="0"/>
    <x v="7"/>
    <n v="1"/>
  </r>
  <r>
    <d v="2019-03-01T08:00:00"/>
    <n v="1.6"/>
    <n v="0"/>
    <x v="8"/>
    <n v="1"/>
  </r>
  <r>
    <d v="2019-03-01T09:00:00"/>
    <n v="1.5"/>
    <n v="0"/>
    <x v="9"/>
    <n v="1"/>
  </r>
  <r>
    <d v="2019-03-01T10:00:00"/>
    <n v="1.7"/>
    <n v="0"/>
    <x v="10"/>
    <n v="1"/>
  </r>
  <r>
    <d v="2019-03-01T11:00:00"/>
    <n v="1.5"/>
    <n v="0"/>
    <x v="11"/>
    <n v="1"/>
  </r>
  <r>
    <d v="2019-03-01T12:00:00"/>
    <n v="1.5"/>
    <n v="0"/>
    <x v="12"/>
    <n v="1"/>
  </r>
  <r>
    <d v="2019-03-01T13:00:00"/>
    <n v="1.6"/>
    <n v="0"/>
    <x v="13"/>
    <n v="1"/>
  </r>
  <r>
    <d v="2019-03-01T14:00:00"/>
    <n v="1.6"/>
    <n v="0.1"/>
    <x v="14"/>
    <n v="1"/>
  </r>
  <r>
    <d v="2019-03-01T15:00:00"/>
    <n v="1.5"/>
    <n v="0.8"/>
    <x v="15"/>
    <n v="1"/>
  </r>
  <r>
    <d v="2019-03-01T16:00:00"/>
    <n v="0.9"/>
    <n v="0.8"/>
    <x v="16"/>
    <n v="1"/>
  </r>
  <r>
    <d v="2019-03-01T17:00:00"/>
    <n v="0.4"/>
    <n v="1.3"/>
    <x v="17"/>
    <n v="1"/>
  </r>
  <r>
    <d v="2019-03-01T18:00:00"/>
    <n v="0.4"/>
    <n v="0.6"/>
    <x v="18"/>
    <n v="1"/>
  </r>
  <r>
    <d v="2019-03-01T19:00:00"/>
    <n v="0.1"/>
    <n v="0.3"/>
    <x v="19"/>
    <n v="1"/>
  </r>
  <r>
    <d v="2019-03-01T20:00:00"/>
    <n v="-0.3"/>
    <n v="0"/>
    <x v="20"/>
    <n v="1"/>
  </r>
  <r>
    <d v="2019-03-01T21:00:00"/>
    <n v="-0.5"/>
    <n v="0"/>
    <x v="21"/>
    <n v="1"/>
  </r>
  <r>
    <d v="2019-03-01T22:00:00"/>
    <n v="-1"/>
    <n v="0"/>
    <x v="22"/>
    <n v="1"/>
  </r>
  <r>
    <d v="2019-03-01T23:00:00"/>
    <n v="-1.9"/>
    <n v="0"/>
    <x v="23"/>
    <n v="1"/>
  </r>
  <r>
    <d v="2019-03-02T00:00:00"/>
    <n v="-2.4"/>
    <n v="0"/>
    <x v="0"/>
    <n v="1"/>
  </r>
  <r>
    <d v="2019-03-02T01:00:00"/>
    <n v="-2.6"/>
    <n v="0"/>
    <x v="1"/>
    <n v="1"/>
  </r>
  <r>
    <d v="2019-03-02T02:00:00"/>
    <n v="-3.7"/>
    <n v="0"/>
    <x v="2"/>
    <n v="1"/>
  </r>
  <r>
    <d v="2019-03-02T03:00:00"/>
    <n v="-4"/>
    <n v="0"/>
    <x v="3"/>
    <n v="1"/>
  </r>
  <r>
    <d v="2019-03-02T04:00:00"/>
    <n v="-4.5"/>
    <n v="0"/>
    <x v="4"/>
    <n v="1"/>
  </r>
  <r>
    <d v="2019-03-02T05:00:00"/>
    <n v="-4.5999999999999996"/>
    <n v="0"/>
    <x v="5"/>
    <n v="1"/>
  </r>
  <r>
    <d v="2019-03-02T06:00:00"/>
    <n v="-4.4000000000000004"/>
    <n v="0"/>
    <x v="6"/>
    <n v="1"/>
  </r>
  <r>
    <d v="2019-03-02T07:00:00"/>
    <n v="-3.8"/>
    <n v="0"/>
    <x v="7"/>
    <n v="1"/>
  </r>
  <r>
    <d v="2019-03-02T08:00:00"/>
    <n v="-2.2000000000000002"/>
    <n v="0"/>
    <x v="8"/>
    <n v="1"/>
  </r>
  <r>
    <d v="2019-03-02T09:00:00"/>
    <n v="-1.3"/>
    <n v="0"/>
    <x v="9"/>
    <n v="1"/>
  </r>
  <r>
    <d v="2019-03-02T10:00:00"/>
    <n v="-1.3"/>
    <n v="0"/>
    <x v="10"/>
    <n v="1"/>
  </r>
  <r>
    <d v="2019-03-02T11:00:00"/>
    <n v="-0.9"/>
    <n v="0"/>
    <x v="11"/>
    <n v="1"/>
  </r>
  <r>
    <d v="2019-03-02T12:00:00"/>
    <n v="-0.4"/>
    <n v="0"/>
    <x v="12"/>
    <n v="1"/>
  </r>
  <r>
    <d v="2019-03-02T13:00:00"/>
    <n v="0"/>
    <n v="0"/>
    <x v="13"/>
    <n v="1"/>
  </r>
  <r>
    <d v="2019-03-02T14:00:00"/>
    <n v="-0.6"/>
    <n v="0"/>
    <x v="14"/>
    <n v="1"/>
  </r>
  <r>
    <d v="2019-03-02T15:00:00"/>
    <n v="-1.4"/>
    <n v="0"/>
    <x v="15"/>
    <n v="1"/>
  </r>
  <r>
    <d v="2019-03-02T16:00:00"/>
    <n v="-1.6"/>
    <n v="0"/>
    <x v="16"/>
    <n v="1"/>
  </r>
  <r>
    <d v="2019-03-02T17:00:00"/>
    <n v="-1.8"/>
    <n v="0"/>
    <x v="17"/>
    <n v="1"/>
  </r>
  <r>
    <d v="2019-03-02T18:00:00"/>
    <n v="-1.9"/>
    <n v="0"/>
    <x v="18"/>
    <n v="1"/>
  </r>
  <r>
    <d v="2019-03-02T19:00:00"/>
    <n v="-2"/>
    <n v="0"/>
    <x v="19"/>
    <n v="1"/>
  </r>
  <r>
    <d v="2019-03-02T20:00:00"/>
    <n v="-2"/>
    <n v="0"/>
    <x v="20"/>
    <n v="1"/>
  </r>
  <r>
    <d v="2019-03-02T21:00:00"/>
    <n v="-2"/>
    <n v="0"/>
    <x v="21"/>
    <n v="1"/>
  </r>
  <r>
    <d v="2019-03-02T22:00:00"/>
    <n v="-1.9"/>
    <n v="0"/>
    <x v="22"/>
    <n v="1"/>
  </r>
  <r>
    <d v="2019-03-02T23:00:00"/>
    <n v="-1.9"/>
    <n v="0"/>
    <x v="23"/>
    <n v="1"/>
  </r>
  <r>
    <d v="2019-03-03T00:00:00"/>
    <n v="-2"/>
    <n v="0"/>
    <x v="0"/>
    <n v="1"/>
  </r>
  <r>
    <d v="2019-03-03T01:00:00"/>
    <n v="-1.1000000000000001"/>
    <n v="0"/>
    <x v="1"/>
    <n v="1"/>
  </r>
  <r>
    <d v="2019-03-03T02:00:00"/>
    <n v="-1.7"/>
    <n v="0"/>
    <x v="2"/>
    <n v="1"/>
  </r>
  <r>
    <d v="2019-03-03T03:00:00"/>
    <n v="-1.8"/>
    <n v="0"/>
    <x v="3"/>
    <n v="1"/>
  </r>
  <r>
    <d v="2019-03-03T04:00:00"/>
    <n v="-1.6"/>
    <n v="0"/>
    <x v="4"/>
    <n v="1"/>
  </r>
  <r>
    <d v="2019-03-03T05:00:00"/>
    <n v="-1.4"/>
    <n v="0"/>
    <x v="5"/>
    <n v="1"/>
  </r>
  <r>
    <d v="2019-03-03T06:00:00"/>
    <n v="-1.3"/>
    <n v="0"/>
    <x v="6"/>
    <n v="1"/>
  </r>
  <r>
    <d v="2019-03-03T07:00:00"/>
    <n v="-0.9"/>
    <n v="0"/>
    <x v="7"/>
    <n v="1"/>
  </r>
  <r>
    <d v="2019-03-03T08:00:00"/>
    <n v="-0.3"/>
    <n v="0"/>
    <x v="8"/>
    <n v="1"/>
  </r>
  <r>
    <d v="2019-03-03T09:00:00"/>
    <n v="0.2"/>
    <n v="0"/>
    <x v="9"/>
    <n v="1"/>
  </r>
  <r>
    <d v="2019-03-03T10:00:00"/>
    <n v="0.4"/>
    <n v="0"/>
    <x v="10"/>
    <n v="1"/>
  </r>
  <r>
    <d v="2019-03-03T11:00:00"/>
    <n v="0.4"/>
    <n v="0"/>
    <x v="11"/>
    <n v="1"/>
  </r>
  <r>
    <d v="2019-03-03T12:00:00"/>
    <n v="1"/>
    <n v="0"/>
    <x v="12"/>
    <n v="1"/>
  </r>
  <r>
    <d v="2019-03-03T13:00:00"/>
    <n v="1.7"/>
    <n v="0"/>
    <x v="13"/>
    <n v="1"/>
  </r>
  <r>
    <d v="2019-03-03T14:00:00"/>
    <n v="1.8"/>
    <n v="0"/>
    <x v="14"/>
    <n v="1"/>
  </r>
  <r>
    <d v="2019-03-03T15:00:00"/>
    <n v="2.2999999999999998"/>
    <n v="0"/>
    <x v="15"/>
    <n v="1"/>
  </r>
  <r>
    <d v="2019-03-03T16:00:00"/>
    <n v="2.5"/>
    <n v="0"/>
    <x v="16"/>
    <n v="1"/>
  </r>
  <r>
    <d v="2019-03-03T17:00:00"/>
    <n v="2.5"/>
    <n v="0"/>
    <x v="17"/>
    <n v="1"/>
  </r>
  <r>
    <d v="2019-03-03T18:00:00"/>
    <n v="2.8"/>
    <n v="0"/>
    <x v="18"/>
    <n v="1"/>
  </r>
  <r>
    <d v="2019-03-03T19:00:00"/>
    <n v="3"/>
    <n v="0"/>
    <x v="19"/>
    <n v="1"/>
  </r>
  <r>
    <d v="2019-03-03T20:00:00"/>
    <n v="3.1"/>
    <n v="0"/>
    <x v="20"/>
    <n v="1"/>
  </r>
  <r>
    <d v="2019-03-03T21:00:00"/>
    <n v="3.4"/>
    <n v="0"/>
    <x v="21"/>
    <n v="1"/>
  </r>
  <r>
    <d v="2019-03-03T22:00:00"/>
    <n v="3.7"/>
    <n v="0"/>
    <x v="22"/>
    <n v="1"/>
  </r>
  <r>
    <d v="2019-03-03T23:00:00"/>
    <n v="3.5"/>
    <n v="0"/>
    <x v="23"/>
    <n v="1"/>
  </r>
  <r>
    <d v="2019-03-04T00:00:00"/>
    <n v="3.4"/>
    <n v="0"/>
    <x v="0"/>
    <n v="1"/>
  </r>
  <r>
    <d v="2019-03-04T01:00:00"/>
    <n v="3.8"/>
    <n v="0"/>
    <x v="1"/>
    <n v="1"/>
  </r>
  <r>
    <d v="2019-03-04T02:00:00"/>
    <n v="3.9"/>
    <n v="0"/>
    <x v="2"/>
    <n v="1"/>
  </r>
  <r>
    <d v="2019-03-04T03:00:00"/>
    <n v="3.7"/>
    <n v="0"/>
    <x v="3"/>
    <n v="1"/>
  </r>
  <r>
    <d v="2019-03-04T04:00:00"/>
    <n v="3.8"/>
    <n v="0"/>
    <x v="4"/>
    <n v="1"/>
  </r>
  <r>
    <d v="2019-03-04T05:00:00"/>
    <n v="3.7"/>
    <n v="0"/>
    <x v="5"/>
    <n v="1"/>
  </r>
  <r>
    <d v="2019-03-04T06:00:00"/>
    <n v="3.8"/>
    <n v="0"/>
    <x v="6"/>
    <n v="1"/>
  </r>
  <r>
    <d v="2019-03-04T07:00:00"/>
    <n v="3.6"/>
    <n v="0"/>
    <x v="7"/>
    <n v="1"/>
  </r>
  <r>
    <d v="2019-03-04T08:00:00"/>
    <n v="4.3"/>
    <n v="0"/>
    <x v="8"/>
    <n v="1"/>
  </r>
  <r>
    <d v="2019-03-04T09:00:00"/>
    <n v="5.6"/>
    <n v="0"/>
    <x v="9"/>
    <n v="1"/>
  </r>
  <r>
    <d v="2019-03-04T10:00:00"/>
    <n v="7.1"/>
    <n v="0"/>
    <x v="10"/>
    <n v="1"/>
  </r>
  <r>
    <d v="2019-03-04T11:00:00"/>
    <n v="8.6"/>
    <n v="0"/>
    <x v="11"/>
    <n v="1"/>
  </r>
  <r>
    <d v="2019-03-04T12:00:00"/>
    <n v="9"/>
    <n v="0"/>
    <x v="12"/>
    <n v="1"/>
  </r>
  <r>
    <d v="2019-03-04T13:00:00"/>
    <n v="9.4"/>
    <n v="0"/>
    <x v="13"/>
    <n v="1"/>
  </r>
  <r>
    <d v="2019-03-04T14:00:00"/>
    <n v="10.4"/>
    <n v="0"/>
    <x v="14"/>
    <n v="1"/>
  </r>
  <r>
    <d v="2019-03-04T15:00:00"/>
    <n v="10.7"/>
    <n v="0"/>
    <x v="15"/>
    <n v="1"/>
  </r>
  <r>
    <d v="2019-03-04T16:00:00"/>
    <n v="10.199999999999999"/>
    <n v="0"/>
    <x v="16"/>
    <n v="1"/>
  </r>
  <r>
    <d v="2019-03-04T17:00:00"/>
    <n v="9.3000000000000007"/>
    <n v="0"/>
    <x v="17"/>
    <n v="1"/>
  </r>
  <r>
    <d v="2019-03-04T18:00:00"/>
    <n v="8.8000000000000007"/>
    <n v="0"/>
    <x v="18"/>
    <n v="1"/>
  </r>
  <r>
    <d v="2019-03-04T19:00:00"/>
    <n v="7.8"/>
    <n v="0"/>
    <x v="19"/>
    <n v="1"/>
  </r>
  <r>
    <d v="2019-03-04T20:00:00"/>
    <n v="4"/>
    <n v="0.4"/>
    <x v="20"/>
    <n v="1"/>
  </r>
  <r>
    <d v="2019-03-04T21:00:00"/>
    <n v="3"/>
    <n v="0"/>
    <x v="21"/>
    <n v="1"/>
  </r>
  <r>
    <d v="2019-03-04T22:00:00"/>
    <n v="3"/>
    <n v="0"/>
    <x v="22"/>
    <n v="1"/>
  </r>
  <r>
    <d v="2019-03-04T23:00:00"/>
    <n v="3"/>
    <n v="0"/>
    <x v="23"/>
    <n v="1"/>
  </r>
  <r>
    <d v="2019-03-05T00:00:00"/>
    <n v="3"/>
    <n v="0"/>
    <x v="0"/>
    <n v="1"/>
  </r>
  <r>
    <d v="2019-03-05T01:00:00"/>
    <n v="3.1"/>
    <n v="0"/>
    <x v="1"/>
    <n v="1"/>
  </r>
  <r>
    <d v="2019-03-05T02:00:00"/>
    <n v="2.4"/>
    <n v="0.3"/>
    <x v="2"/>
    <n v="1"/>
  </r>
  <r>
    <d v="2019-03-05T03:00:00"/>
    <n v="-0.3"/>
    <n v="1.2"/>
    <x v="3"/>
    <n v="1"/>
  </r>
  <r>
    <d v="2019-03-05T04:00:00"/>
    <n v="-0.3"/>
    <n v="0.8"/>
    <x v="4"/>
    <n v="1"/>
  </r>
  <r>
    <d v="2019-03-05T05:00:00"/>
    <n v="-0.5"/>
    <n v="0.4"/>
    <x v="5"/>
    <n v="1"/>
  </r>
  <r>
    <d v="2019-03-05T06:00:00"/>
    <n v="-0.3"/>
    <n v="0"/>
    <x v="6"/>
    <n v="1"/>
  </r>
  <r>
    <d v="2019-03-05T07:00:00"/>
    <n v="0.3"/>
    <n v="0"/>
    <x v="7"/>
    <n v="1"/>
  </r>
  <r>
    <d v="2019-03-05T08:00:00"/>
    <n v="0.9"/>
    <n v="0"/>
    <x v="8"/>
    <n v="1"/>
  </r>
  <r>
    <d v="2019-03-05T09:00:00"/>
    <n v="1.4"/>
    <n v="0"/>
    <x v="9"/>
    <n v="1"/>
  </r>
  <r>
    <d v="2019-03-05T10:00:00"/>
    <n v="1.7"/>
    <n v="0"/>
    <x v="10"/>
    <n v="1"/>
  </r>
  <r>
    <d v="2019-03-05T11:00:00"/>
    <n v="1.9"/>
    <n v="0"/>
    <x v="11"/>
    <n v="1"/>
  </r>
  <r>
    <d v="2019-03-05T12:00:00"/>
    <n v="1.7"/>
    <n v="0"/>
    <x v="12"/>
    <n v="1"/>
  </r>
  <r>
    <d v="2019-03-05T13:00:00"/>
    <n v="1.1000000000000001"/>
    <n v="0"/>
    <x v="13"/>
    <n v="1"/>
  </r>
  <r>
    <d v="2019-03-05T14:00:00"/>
    <n v="2.9"/>
    <n v="0"/>
    <x v="14"/>
    <n v="1"/>
  </r>
  <r>
    <d v="2019-03-05T15:00:00"/>
    <n v="3"/>
    <n v="0"/>
    <x v="15"/>
    <n v="1"/>
  </r>
  <r>
    <d v="2019-03-05T16:00:00"/>
    <n v="2.1"/>
    <n v="0.1"/>
    <x v="16"/>
    <n v="1"/>
  </r>
  <r>
    <d v="2019-03-05T17:00:00"/>
    <n v="2.2999999999999998"/>
    <n v="0"/>
    <x v="17"/>
    <n v="1"/>
  </r>
  <r>
    <d v="2019-03-05T18:00:00"/>
    <n v="2.5"/>
    <n v="0"/>
    <x v="18"/>
    <n v="1"/>
  </r>
  <r>
    <d v="2019-03-05T19:00:00"/>
    <n v="2.7"/>
    <n v="0"/>
    <x v="19"/>
    <n v="1"/>
  </r>
  <r>
    <d v="2019-03-05T20:00:00"/>
    <n v="1.5"/>
    <n v="0.2"/>
    <x v="20"/>
    <n v="1"/>
  </r>
  <r>
    <d v="2019-03-05T21:00:00"/>
    <n v="-0.4"/>
    <n v="1.6"/>
    <x v="21"/>
    <n v="1"/>
  </r>
  <r>
    <d v="2019-03-05T22:00:00"/>
    <n v="-0.8"/>
    <n v="1.5"/>
    <x v="22"/>
    <n v="1"/>
  </r>
  <r>
    <d v="2019-03-05T23:00:00"/>
    <n v="-0.5"/>
    <n v="1.1000000000000001"/>
    <x v="23"/>
    <n v="1"/>
  </r>
  <r>
    <d v="2019-03-06T00:00:00"/>
    <n v="-0.3"/>
    <n v="0.1"/>
    <x v="0"/>
    <n v="1"/>
  </r>
  <r>
    <d v="2019-03-06T01:00:00"/>
    <n v="-0.4"/>
    <n v="0"/>
    <x v="1"/>
    <n v="1"/>
  </r>
  <r>
    <d v="2019-03-06T02:00:00"/>
    <n v="-0.5"/>
    <n v="0"/>
    <x v="2"/>
    <n v="1"/>
  </r>
  <r>
    <d v="2019-03-06T03:00:00"/>
    <n v="-0.5"/>
    <n v="0"/>
    <x v="3"/>
    <n v="1"/>
  </r>
  <r>
    <d v="2019-03-06T04:00:00"/>
    <n v="-0.6"/>
    <n v="0"/>
    <x v="4"/>
    <n v="1"/>
  </r>
  <r>
    <d v="2019-03-06T05:00:00"/>
    <n v="-0.6"/>
    <n v="0"/>
    <x v="5"/>
    <n v="1"/>
  </r>
  <r>
    <d v="2019-03-06T06:00:00"/>
    <n v="-0.7"/>
    <n v="0"/>
    <x v="6"/>
    <n v="1"/>
  </r>
  <r>
    <d v="2019-03-06T07:00:00"/>
    <n v="-0.3"/>
    <n v="0"/>
    <x v="7"/>
    <n v="1"/>
  </r>
  <r>
    <d v="2019-03-06T08:00:00"/>
    <n v="0.7"/>
    <n v="0"/>
    <x v="8"/>
    <n v="1"/>
  </r>
  <r>
    <d v="2019-03-06T09:00:00"/>
    <n v="1.4"/>
    <n v="0"/>
    <x v="9"/>
    <n v="1"/>
  </r>
  <r>
    <d v="2019-03-06T10:00:00"/>
    <n v="1.9"/>
    <n v="0"/>
    <x v="10"/>
    <n v="1"/>
  </r>
  <r>
    <d v="2019-03-06T11:00:00"/>
    <n v="2.9"/>
    <n v="0"/>
    <x v="11"/>
    <n v="1"/>
  </r>
  <r>
    <d v="2019-03-06T12:00:00"/>
    <n v="3.8"/>
    <n v="0"/>
    <x v="12"/>
    <n v="1"/>
  </r>
  <r>
    <d v="2019-03-06T13:00:00"/>
    <n v="4.8"/>
    <n v="0"/>
    <x v="13"/>
    <n v="1"/>
  </r>
  <r>
    <d v="2019-03-06T14:00:00"/>
    <n v="5.7"/>
    <n v="0"/>
    <x v="14"/>
    <n v="1"/>
  </r>
  <r>
    <d v="2019-03-06T15:00:00"/>
    <n v="6.1"/>
    <n v="0"/>
    <x v="15"/>
    <n v="1"/>
  </r>
  <r>
    <d v="2019-03-06T16:00:00"/>
    <n v="5.5"/>
    <n v="0"/>
    <x v="16"/>
    <n v="1"/>
  </r>
  <r>
    <d v="2019-03-06T17:00:00"/>
    <n v="4.4000000000000004"/>
    <n v="0"/>
    <x v="17"/>
    <n v="1"/>
  </r>
  <r>
    <d v="2019-03-06T18:00:00"/>
    <n v="4.3"/>
    <n v="0"/>
    <x v="18"/>
    <n v="1"/>
  </r>
  <r>
    <d v="2019-03-06T19:00:00"/>
    <n v="4.3"/>
    <n v="0"/>
    <x v="19"/>
    <n v="1"/>
  </r>
  <r>
    <d v="2019-03-06T20:00:00"/>
    <n v="4.0999999999999996"/>
    <n v="0"/>
    <x v="20"/>
    <n v="1"/>
  </r>
  <r>
    <d v="2019-03-06T21:00:00"/>
    <n v="4.2"/>
    <n v="0"/>
    <x v="21"/>
    <n v="1"/>
  </r>
  <r>
    <d v="2019-03-06T22:00:00"/>
    <n v="5.0999999999999996"/>
    <n v="0"/>
    <x v="22"/>
    <n v="1"/>
  </r>
  <r>
    <d v="2019-03-06T23:00:00"/>
    <n v="5.5"/>
    <n v="0"/>
    <x v="23"/>
    <n v="1"/>
  </r>
  <r>
    <d v="2019-03-07T00:00:00"/>
    <n v="5.6"/>
    <n v="0"/>
    <x v="0"/>
    <n v="1"/>
  </r>
  <r>
    <d v="2019-03-07T01:00:00"/>
    <n v="5.3"/>
    <n v="0"/>
    <x v="1"/>
    <n v="1"/>
  </r>
  <r>
    <d v="2019-03-07T02:00:00"/>
    <n v="5.3"/>
    <n v="0"/>
    <x v="2"/>
    <n v="1"/>
  </r>
  <r>
    <d v="2019-03-07T03:00:00"/>
    <n v="4.5"/>
    <n v="0"/>
    <x v="3"/>
    <n v="1"/>
  </r>
  <r>
    <d v="2019-03-07T04:00:00"/>
    <n v="4.3"/>
    <n v="0"/>
    <x v="4"/>
    <n v="1"/>
  </r>
  <r>
    <d v="2019-03-07T05:00:00"/>
    <n v="4"/>
    <n v="0"/>
    <x v="5"/>
    <n v="1"/>
  </r>
  <r>
    <d v="2019-03-07T06:00:00"/>
    <n v="4.2"/>
    <n v="0"/>
    <x v="6"/>
    <n v="1"/>
  </r>
  <r>
    <d v="2019-03-07T07:00:00"/>
    <n v="4.5"/>
    <n v="0"/>
    <x v="7"/>
    <n v="1"/>
  </r>
  <r>
    <d v="2019-03-07T08:00:00"/>
    <n v="4.8"/>
    <n v="0"/>
    <x v="8"/>
    <n v="1"/>
  </r>
  <r>
    <d v="2019-03-07T09:00:00"/>
    <n v="5.7"/>
    <n v="0"/>
    <x v="9"/>
    <n v="1"/>
  </r>
  <r>
    <d v="2019-03-07T10:00:00"/>
    <n v="6.7"/>
    <n v="0"/>
    <x v="10"/>
    <n v="1"/>
  </r>
  <r>
    <d v="2019-03-07T11:00:00"/>
    <n v="7.3"/>
    <n v="0"/>
    <x v="11"/>
    <n v="1"/>
  </r>
  <r>
    <d v="2019-03-07T12:00:00"/>
    <n v="7.3"/>
    <n v="0"/>
    <x v="12"/>
    <n v="1"/>
  </r>
  <r>
    <d v="2019-03-07T13:00:00"/>
    <n v="7.8"/>
    <n v="0"/>
    <x v="13"/>
    <n v="1"/>
  </r>
  <r>
    <d v="2019-03-07T14:00:00"/>
    <n v="8.6999999999999993"/>
    <n v="0"/>
    <x v="14"/>
    <n v="1"/>
  </r>
  <r>
    <d v="2019-03-07T15:00:00"/>
    <n v="9.4"/>
    <n v="0"/>
    <x v="15"/>
    <n v="1"/>
  </r>
  <r>
    <d v="2019-03-07T16:00:00"/>
    <n v="9.3000000000000007"/>
    <n v="0"/>
    <x v="16"/>
    <n v="1"/>
  </r>
  <r>
    <d v="2019-03-07T17:00:00"/>
    <n v="8.5"/>
    <n v="0"/>
    <x v="17"/>
    <n v="1"/>
  </r>
  <r>
    <d v="2019-03-07T18:00:00"/>
    <n v="8.1"/>
    <n v="0"/>
    <x v="18"/>
    <n v="1"/>
  </r>
  <r>
    <d v="2019-03-07T19:00:00"/>
    <n v="8.4"/>
    <n v="0"/>
    <x v="19"/>
    <n v="1"/>
  </r>
  <r>
    <d v="2019-03-07T20:00:00"/>
    <n v="8.1"/>
    <n v="0.4"/>
    <x v="20"/>
    <n v="1"/>
  </r>
  <r>
    <d v="2019-03-07T21:00:00"/>
    <n v="7.1"/>
    <n v="0"/>
    <x v="21"/>
    <n v="1"/>
  </r>
  <r>
    <d v="2019-03-07T22:00:00"/>
    <n v="6.9"/>
    <n v="0"/>
    <x v="22"/>
    <n v="1"/>
  </r>
  <r>
    <d v="2019-03-07T23:00:00"/>
    <n v="6.1"/>
    <n v="0"/>
    <x v="23"/>
    <n v="1"/>
  </r>
  <r>
    <d v="2019-03-08T00:00:00"/>
    <n v="5.3"/>
    <n v="0"/>
    <x v="0"/>
    <n v="1"/>
  </r>
  <r>
    <d v="2019-03-08T01:00:00"/>
    <n v="4.9000000000000004"/>
    <n v="0"/>
    <x v="1"/>
    <n v="1"/>
  </r>
  <r>
    <d v="2019-03-08T02:00:00"/>
    <n v="5.2"/>
    <n v="0"/>
    <x v="2"/>
    <n v="1"/>
  </r>
  <r>
    <d v="2019-03-08T03:00:00"/>
    <n v="4.8"/>
    <n v="0"/>
    <x v="3"/>
    <n v="1"/>
  </r>
  <r>
    <d v="2019-03-08T04:00:00"/>
    <n v="4.0999999999999996"/>
    <n v="0"/>
    <x v="4"/>
    <n v="1"/>
  </r>
  <r>
    <d v="2019-03-08T05:00:00"/>
    <n v="3.9"/>
    <n v="0"/>
    <x v="5"/>
    <n v="1"/>
  </r>
  <r>
    <d v="2019-03-08T06:00:00"/>
    <n v="3.8"/>
    <n v="0"/>
    <x v="6"/>
    <n v="1"/>
  </r>
  <r>
    <d v="2019-03-08T07:00:00"/>
    <n v="4.0999999999999996"/>
    <n v="0"/>
    <x v="7"/>
    <n v="1"/>
  </r>
  <r>
    <d v="2019-03-08T08:00:00"/>
    <n v="4.9000000000000004"/>
    <n v="0"/>
    <x v="8"/>
    <n v="1"/>
  </r>
  <r>
    <d v="2019-03-08T09:00:00"/>
    <n v="6.2"/>
    <n v="0"/>
    <x v="9"/>
    <n v="1"/>
  </r>
  <r>
    <d v="2019-03-08T10:00:00"/>
    <n v="7.5"/>
    <n v="0"/>
    <x v="10"/>
    <n v="1"/>
  </r>
  <r>
    <d v="2019-03-08T11:00:00"/>
    <n v="8"/>
    <n v="0"/>
    <x v="11"/>
    <n v="1"/>
  </r>
  <r>
    <d v="2019-03-08T12:00:00"/>
    <n v="7.7"/>
    <n v="0"/>
    <x v="12"/>
    <n v="1"/>
  </r>
  <r>
    <d v="2019-03-08T13:00:00"/>
    <n v="8.1"/>
    <n v="0"/>
    <x v="13"/>
    <n v="1"/>
  </r>
  <r>
    <d v="2019-03-08T14:00:00"/>
    <n v="7.4"/>
    <n v="0"/>
    <x v="14"/>
    <n v="1"/>
  </r>
  <r>
    <d v="2019-03-08T15:00:00"/>
    <n v="7.1"/>
    <n v="0"/>
    <x v="15"/>
    <n v="1"/>
  </r>
  <r>
    <d v="2019-03-08T16:00:00"/>
    <n v="7.2"/>
    <n v="0"/>
    <x v="16"/>
    <n v="1"/>
  </r>
  <r>
    <d v="2019-03-08T17:00:00"/>
    <n v="6.8"/>
    <n v="0"/>
    <x v="17"/>
    <n v="1"/>
  </r>
  <r>
    <d v="2019-03-08T18:00:00"/>
    <n v="6.1"/>
    <n v="0"/>
    <x v="18"/>
    <n v="1"/>
  </r>
  <r>
    <d v="2019-03-08T19:00:00"/>
    <n v="5.9"/>
    <n v="0"/>
    <x v="19"/>
    <n v="1"/>
  </r>
  <r>
    <d v="2019-03-08T20:00:00"/>
    <n v="5.4"/>
    <n v="0"/>
    <x v="20"/>
    <n v="1"/>
  </r>
  <r>
    <d v="2019-03-08T21:00:00"/>
    <n v="5.2"/>
    <n v="0"/>
    <x v="21"/>
    <n v="1"/>
  </r>
  <r>
    <d v="2019-03-08T22:00:00"/>
    <n v="4.7"/>
    <n v="0"/>
    <x v="22"/>
    <n v="1"/>
  </r>
  <r>
    <d v="2019-03-08T23:00:00"/>
    <n v="4.2"/>
    <n v="0"/>
    <x v="23"/>
    <n v="1"/>
  </r>
  <r>
    <d v="2019-03-09T00:00:00"/>
    <n v="3.3"/>
    <n v="0"/>
    <x v="0"/>
    <n v="1"/>
  </r>
  <r>
    <d v="2019-03-09T01:00:00"/>
    <n v="2.6"/>
    <n v="0"/>
    <x v="1"/>
    <n v="1"/>
  </r>
  <r>
    <d v="2019-03-09T02:00:00"/>
    <n v="1.9"/>
    <n v="0"/>
    <x v="2"/>
    <n v="1"/>
  </r>
  <r>
    <d v="2019-03-09T03:00:00"/>
    <n v="1.3"/>
    <n v="0"/>
    <x v="3"/>
    <n v="1"/>
  </r>
  <r>
    <d v="2019-03-09T04:00:00"/>
    <n v="0.7"/>
    <n v="0"/>
    <x v="4"/>
    <n v="1"/>
  </r>
  <r>
    <d v="2019-03-09T05:00:00"/>
    <n v="0.6"/>
    <n v="0"/>
    <x v="5"/>
    <n v="1"/>
  </r>
  <r>
    <d v="2019-03-09T06:00:00"/>
    <n v="0.8"/>
    <n v="0"/>
    <x v="6"/>
    <n v="1"/>
  </r>
  <r>
    <d v="2019-03-09T07:00:00"/>
    <n v="1"/>
    <n v="0"/>
    <x v="7"/>
    <n v="1"/>
  </r>
  <r>
    <d v="2019-03-09T08:00:00"/>
    <n v="1.6"/>
    <n v="0"/>
    <x v="8"/>
    <n v="1"/>
  </r>
  <r>
    <d v="2019-03-09T09:00:00"/>
    <n v="3"/>
    <n v="0"/>
    <x v="9"/>
    <n v="1"/>
  </r>
  <r>
    <d v="2019-03-09T10:00:00"/>
    <n v="4.2"/>
    <n v="0"/>
    <x v="10"/>
    <n v="1"/>
  </r>
  <r>
    <d v="2019-03-09T11:00:00"/>
    <n v="4.2"/>
    <n v="0"/>
    <x v="11"/>
    <n v="1"/>
  </r>
  <r>
    <d v="2019-03-09T12:00:00"/>
    <n v="3.4"/>
    <n v="0.1"/>
    <x v="12"/>
    <n v="1"/>
  </r>
  <r>
    <d v="2019-03-09T13:00:00"/>
    <n v="2.2999999999999998"/>
    <n v="0"/>
    <x v="13"/>
    <n v="1"/>
  </r>
  <r>
    <d v="2019-03-09T14:00:00"/>
    <n v="2.1"/>
    <n v="0"/>
    <x v="14"/>
    <n v="1"/>
  </r>
  <r>
    <d v="2019-03-09T15:00:00"/>
    <n v="2.4"/>
    <n v="0"/>
    <x v="15"/>
    <n v="1"/>
  </r>
  <r>
    <d v="2019-03-09T16:00:00"/>
    <n v="2.6"/>
    <n v="0"/>
    <x v="16"/>
    <n v="1"/>
  </r>
  <r>
    <d v="2019-03-09T17:00:00"/>
    <n v="2.8"/>
    <n v="0"/>
    <x v="17"/>
    <n v="1"/>
  </r>
  <r>
    <d v="2019-03-09T18:00:00"/>
    <n v="3.2"/>
    <n v="0"/>
    <x v="18"/>
    <n v="1"/>
  </r>
  <r>
    <d v="2019-03-09T19:00:00"/>
    <n v="3.4"/>
    <n v="0"/>
    <x v="19"/>
    <n v="1"/>
  </r>
  <r>
    <d v="2019-03-09T20:00:00"/>
    <n v="3.4"/>
    <n v="0"/>
    <x v="20"/>
    <n v="1"/>
  </r>
  <r>
    <d v="2019-03-09T21:00:00"/>
    <n v="3.4"/>
    <n v="0"/>
    <x v="21"/>
    <n v="1"/>
  </r>
  <r>
    <d v="2019-03-09T22:00:00"/>
    <n v="2.2999999999999998"/>
    <n v="1.1000000000000001"/>
    <x v="22"/>
    <n v="1"/>
  </r>
  <r>
    <d v="2019-03-09T23:00:00"/>
    <n v="2.4"/>
    <n v="0.4"/>
    <x v="23"/>
    <n v="1"/>
  </r>
  <r>
    <d v="2019-03-10T00:00:00"/>
    <n v="3.3"/>
    <n v="0.1"/>
    <x v="0"/>
    <n v="1"/>
  </r>
  <r>
    <d v="2019-03-10T01:00:00"/>
    <n v="2.8"/>
    <n v="0"/>
    <x v="1"/>
    <n v="1"/>
  </r>
  <r>
    <d v="2019-03-10T02:00:00"/>
    <n v="1.9"/>
    <n v="0"/>
    <x v="2"/>
    <n v="1"/>
  </r>
  <r>
    <d v="2019-03-10T03:00:00"/>
    <n v="1"/>
    <n v="0"/>
    <x v="3"/>
    <n v="1"/>
  </r>
  <r>
    <d v="2019-03-10T04:00:00"/>
    <n v="0.3"/>
    <n v="0"/>
    <x v="4"/>
    <n v="1"/>
  </r>
  <r>
    <d v="2019-03-10T05:00:00"/>
    <n v="0.4"/>
    <n v="0"/>
    <x v="5"/>
    <n v="1"/>
  </r>
  <r>
    <d v="2019-03-10T06:00:00"/>
    <n v="0.7"/>
    <n v="0"/>
    <x v="6"/>
    <n v="1"/>
  </r>
  <r>
    <d v="2019-03-10T07:00:00"/>
    <n v="1.3"/>
    <n v="0"/>
    <x v="7"/>
    <n v="1"/>
  </r>
  <r>
    <d v="2019-03-10T08:00:00"/>
    <n v="2.5"/>
    <n v="0"/>
    <x v="8"/>
    <n v="1"/>
  </r>
  <r>
    <d v="2019-03-10T09:00:00"/>
    <n v="3"/>
    <n v="0"/>
    <x v="9"/>
    <n v="1"/>
  </r>
  <r>
    <d v="2019-03-10T10:00:00"/>
    <n v="3.3"/>
    <n v="0"/>
    <x v="10"/>
    <n v="1"/>
  </r>
  <r>
    <d v="2019-03-10T11:00:00"/>
    <n v="1.8"/>
    <n v="0.1"/>
    <x v="11"/>
    <n v="1"/>
  </r>
  <r>
    <d v="2019-03-10T12:00:00"/>
    <n v="0.1"/>
    <n v="1"/>
    <x v="12"/>
    <n v="1"/>
  </r>
  <r>
    <d v="2019-03-10T13:00:00"/>
    <n v="0.5"/>
    <n v="1.5"/>
    <x v="13"/>
    <n v="1"/>
  </r>
  <r>
    <d v="2019-03-10T14:00:00"/>
    <n v="0.9"/>
    <n v="0"/>
    <x v="14"/>
    <n v="1"/>
  </r>
  <r>
    <d v="2019-03-10T15:00:00"/>
    <n v="1.3"/>
    <n v="0"/>
    <x v="15"/>
    <n v="1"/>
  </r>
  <r>
    <d v="2019-03-10T16:00:00"/>
    <n v="1.7"/>
    <n v="0.2"/>
    <x v="16"/>
    <n v="1"/>
  </r>
  <r>
    <d v="2019-03-10T17:00:00"/>
    <n v="2.2000000000000002"/>
    <n v="0.6"/>
    <x v="17"/>
    <n v="1"/>
  </r>
  <r>
    <d v="2019-03-10T18:00:00"/>
    <n v="2.7"/>
    <n v="6.1"/>
    <x v="18"/>
    <n v="1"/>
  </r>
  <r>
    <d v="2019-03-10T19:00:00"/>
    <n v="3.2"/>
    <n v="0.4"/>
    <x v="19"/>
    <n v="1"/>
  </r>
  <r>
    <d v="2019-03-10T20:00:00"/>
    <n v="4.7"/>
    <n v="0.1"/>
    <x v="20"/>
    <n v="1"/>
  </r>
  <r>
    <d v="2019-03-10T21:00:00"/>
    <n v="5.6"/>
    <n v="0"/>
    <x v="21"/>
    <n v="1"/>
  </r>
  <r>
    <d v="2019-03-10T22:00:00"/>
    <n v="5.0999999999999996"/>
    <n v="0"/>
    <x v="22"/>
    <n v="1"/>
  </r>
  <r>
    <d v="2019-03-10T23:00:00"/>
    <n v="5.4"/>
    <n v="0"/>
    <x v="23"/>
    <n v="1"/>
  </r>
  <r>
    <d v="2019-03-11T00:00:00"/>
    <n v="5.0999999999999996"/>
    <n v="0"/>
    <x v="0"/>
    <n v="1"/>
  </r>
  <r>
    <d v="2019-03-11T01:00:00"/>
    <n v="4.0999999999999996"/>
    <n v="0"/>
    <x v="1"/>
    <n v="1"/>
  </r>
  <r>
    <d v="2019-03-11T02:00:00"/>
    <n v="2.2000000000000002"/>
    <n v="0"/>
    <x v="2"/>
    <n v="1"/>
  </r>
  <r>
    <d v="2019-03-11T03:00:00"/>
    <n v="0.5"/>
    <n v="0"/>
    <x v="3"/>
    <n v="1"/>
  </r>
  <r>
    <d v="2019-03-11T04:00:00"/>
    <n v="-1.1000000000000001"/>
    <n v="0"/>
    <x v="4"/>
    <n v="1"/>
  </r>
  <r>
    <d v="2019-03-11T05:00:00"/>
    <n v="-1.3"/>
    <n v="0"/>
    <x v="5"/>
    <n v="1"/>
  </r>
  <r>
    <d v="2019-03-11T06:00:00"/>
    <n v="-1.1000000000000001"/>
    <n v="0"/>
    <x v="6"/>
    <n v="1"/>
  </r>
  <r>
    <d v="2019-03-11T07:00:00"/>
    <n v="-0.9"/>
    <n v="0.1"/>
    <x v="7"/>
    <n v="1"/>
  </r>
  <r>
    <d v="2019-03-11T08:00:00"/>
    <n v="-0.6"/>
    <n v="0"/>
    <x v="8"/>
    <n v="1"/>
  </r>
  <r>
    <d v="2019-03-11T09:00:00"/>
    <n v="-0.3"/>
    <n v="0"/>
    <x v="9"/>
    <n v="1"/>
  </r>
  <r>
    <d v="2019-03-11T10:00:00"/>
    <n v="0.1"/>
    <n v="0"/>
    <x v="10"/>
    <n v="1"/>
  </r>
  <r>
    <d v="2019-03-11T11:00:00"/>
    <n v="1.5"/>
    <n v="0"/>
    <x v="11"/>
    <n v="1"/>
  </r>
  <r>
    <d v="2019-03-11T12:00:00"/>
    <n v="2"/>
    <n v="0"/>
    <x v="12"/>
    <n v="1"/>
  </r>
  <r>
    <d v="2019-03-11T13:00:00"/>
    <n v="1.1000000000000001"/>
    <n v="0"/>
    <x v="13"/>
    <n v="1"/>
  </r>
  <r>
    <d v="2019-03-11T14:00:00"/>
    <n v="1.2"/>
    <n v="0"/>
    <x v="14"/>
    <n v="1"/>
  </r>
  <r>
    <d v="2019-03-11T15:00:00"/>
    <n v="-0.4"/>
    <n v="0"/>
    <x v="15"/>
    <n v="1"/>
  </r>
  <r>
    <d v="2019-03-11T16:00:00"/>
    <n v="-1.2"/>
    <n v="0.3"/>
    <x v="16"/>
    <n v="1"/>
  </r>
  <r>
    <d v="2019-03-11T17:00:00"/>
    <n v="-1.4"/>
    <n v="0.6"/>
    <x v="17"/>
    <n v="1"/>
  </r>
  <r>
    <d v="2019-03-11T18:00:00"/>
    <n v="-2.2000000000000002"/>
    <n v="1.1000000000000001"/>
    <x v="18"/>
    <n v="1"/>
  </r>
  <r>
    <d v="2019-03-11T19:00:00"/>
    <n v="-2.5"/>
    <n v="0.7"/>
    <x v="19"/>
    <n v="1"/>
  </r>
  <r>
    <d v="2019-03-11T20:00:00"/>
    <n v="-2.8"/>
    <n v="0.5"/>
    <x v="20"/>
    <n v="1"/>
  </r>
  <r>
    <d v="2019-03-11T21:00:00"/>
    <n v="-2.7"/>
    <n v="0.2"/>
    <x v="21"/>
    <n v="1"/>
  </r>
  <r>
    <d v="2019-03-11T22:00:00"/>
    <n v="-2.7"/>
    <n v="0.1"/>
    <x v="22"/>
    <n v="1"/>
  </r>
  <r>
    <d v="2019-03-11T23:00:00"/>
    <n v="-2.9"/>
    <n v="0.1"/>
    <x v="23"/>
    <n v="1"/>
  </r>
  <r>
    <d v="2019-03-12T00:00:00"/>
    <n v="-2.7"/>
    <n v="0.6"/>
    <x v="0"/>
    <n v="1"/>
  </r>
  <r>
    <d v="2019-03-12T01:00:00"/>
    <n v="-2.6"/>
    <n v="0.6"/>
    <x v="1"/>
    <n v="1"/>
  </r>
  <r>
    <d v="2019-03-12T02:00:00"/>
    <n v="-2.6"/>
    <n v="0.3"/>
    <x v="2"/>
    <n v="1"/>
  </r>
  <r>
    <d v="2019-03-12T03:00:00"/>
    <n v="-2.6"/>
    <n v="0.2"/>
    <x v="3"/>
    <n v="1"/>
  </r>
  <r>
    <d v="2019-03-12T04:00:00"/>
    <n v="-2.6"/>
    <n v="0.6"/>
    <x v="4"/>
    <n v="1"/>
  </r>
  <r>
    <d v="2019-03-12T05:00:00"/>
    <n v="-2.9"/>
    <n v="0"/>
    <x v="5"/>
    <n v="1"/>
  </r>
  <r>
    <d v="2019-03-12T06:00:00"/>
    <n v="-3.2"/>
    <n v="0"/>
    <x v="6"/>
    <n v="1"/>
  </r>
  <r>
    <d v="2019-03-12T07:00:00"/>
    <n v="-3.3"/>
    <n v="0"/>
    <x v="7"/>
    <n v="1"/>
  </r>
  <r>
    <d v="2019-03-12T08:00:00"/>
    <n v="-3.1"/>
    <n v="0.1"/>
    <x v="8"/>
    <n v="1"/>
  </r>
  <r>
    <d v="2019-03-12T09:00:00"/>
    <n v="-2.9"/>
    <n v="0"/>
    <x v="9"/>
    <n v="1"/>
  </r>
  <r>
    <d v="2019-03-12T10:00:00"/>
    <n v="-2.2000000000000002"/>
    <n v="0"/>
    <x v="10"/>
    <n v="1"/>
  </r>
  <r>
    <d v="2019-03-12T11:00:00"/>
    <n v="-1.4"/>
    <n v="0"/>
    <x v="11"/>
    <n v="1"/>
  </r>
  <r>
    <d v="2019-03-12T12:00:00"/>
    <n v="-0.8"/>
    <n v="0"/>
    <x v="12"/>
    <n v="1"/>
  </r>
  <r>
    <d v="2019-03-12T13:00:00"/>
    <n v="0"/>
    <n v="0"/>
    <x v="13"/>
    <n v="1"/>
  </r>
  <r>
    <d v="2019-03-12T14:00:00"/>
    <n v="0.8"/>
    <n v="0"/>
    <x v="14"/>
    <n v="1"/>
  </r>
  <r>
    <d v="2019-03-12T15:00:00"/>
    <n v="0.6"/>
    <n v="0"/>
    <x v="15"/>
    <n v="1"/>
  </r>
  <r>
    <d v="2019-03-12T16:00:00"/>
    <n v="-0.3"/>
    <n v="0"/>
    <x v="16"/>
    <n v="1"/>
  </r>
  <r>
    <d v="2019-03-12T17:00:00"/>
    <n v="-0.3"/>
    <n v="0"/>
    <x v="17"/>
    <n v="1"/>
  </r>
  <r>
    <d v="2019-03-12T18:00:00"/>
    <n v="-1.2"/>
    <n v="0"/>
    <x v="18"/>
    <n v="1"/>
  </r>
  <r>
    <d v="2019-03-12T19:00:00"/>
    <n v="-1.9"/>
    <n v="0"/>
    <x v="19"/>
    <n v="1"/>
  </r>
  <r>
    <d v="2019-03-12T20:00:00"/>
    <n v="-2"/>
    <n v="0"/>
    <x v="20"/>
    <n v="1"/>
  </r>
  <r>
    <d v="2019-03-12T21:00:00"/>
    <n v="-2.2999999999999998"/>
    <n v="0"/>
    <x v="21"/>
    <n v="1"/>
  </r>
  <r>
    <d v="2019-03-12T22:00:00"/>
    <n v="-2.2000000000000002"/>
    <n v="0"/>
    <x v="22"/>
    <n v="1"/>
  </r>
  <r>
    <d v="2019-03-12T23:00:00"/>
    <n v="-2"/>
    <n v="0"/>
    <x v="23"/>
    <n v="1"/>
  </r>
  <r>
    <d v="2019-03-13T00:00:00"/>
    <n v="-2"/>
    <n v="0"/>
    <x v="0"/>
    <n v="1"/>
  </r>
  <r>
    <d v="2019-03-13T01:00:00"/>
    <n v="-1.8"/>
    <n v="0"/>
    <x v="1"/>
    <n v="1"/>
  </r>
  <r>
    <d v="2019-03-13T02:00:00"/>
    <n v="-2"/>
    <n v="0"/>
    <x v="2"/>
    <n v="1"/>
  </r>
  <r>
    <d v="2019-03-13T03:00:00"/>
    <n v="-1.7"/>
    <n v="0"/>
    <x v="3"/>
    <n v="1"/>
  </r>
  <r>
    <d v="2019-03-13T04:00:00"/>
    <n v="-1.4"/>
    <n v="0"/>
    <x v="4"/>
    <n v="1"/>
  </r>
  <r>
    <d v="2019-03-13T05:00:00"/>
    <n v="-1.1000000000000001"/>
    <n v="0"/>
    <x v="5"/>
    <n v="1"/>
  </r>
  <r>
    <d v="2019-03-13T06:00:00"/>
    <n v="-0.7"/>
    <n v="0"/>
    <x v="6"/>
    <n v="1"/>
  </r>
  <r>
    <d v="2019-03-13T07:00:00"/>
    <n v="-0.4"/>
    <n v="0"/>
    <x v="7"/>
    <n v="1"/>
  </r>
  <r>
    <d v="2019-03-13T08:00:00"/>
    <n v="0.2"/>
    <n v="0"/>
    <x v="8"/>
    <n v="1"/>
  </r>
  <r>
    <d v="2019-03-13T09:00:00"/>
    <n v="0.8"/>
    <n v="0"/>
    <x v="9"/>
    <n v="1"/>
  </r>
  <r>
    <d v="2019-03-13T10:00:00"/>
    <n v="-0.2"/>
    <n v="0"/>
    <x v="10"/>
    <n v="1"/>
  </r>
  <r>
    <d v="2019-03-13T11:00:00"/>
    <n v="-0.9"/>
    <n v="0"/>
    <x v="11"/>
    <n v="1"/>
  </r>
  <r>
    <d v="2019-03-13T12:00:00"/>
    <n v="-0.2"/>
    <n v="0"/>
    <x v="12"/>
    <n v="1"/>
  </r>
  <r>
    <d v="2019-03-13T13:00:00"/>
    <n v="0.6"/>
    <n v="0"/>
    <x v="13"/>
    <n v="1"/>
  </r>
  <r>
    <d v="2019-03-13T14:00:00"/>
    <n v="1.1000000000000001"/>
    <n v="0"/>
    <x v="14"/>
    <n v="1"/>
  </r>
  <r>
    <d v="2019-03-13T15:00:00"/>
    <n v="1"/>
    <n v="0"/>
    <x v="15"/>
    <n v="1"/>
  </r>
  <r>
    <d v="2019-03-13T16:00:00"/>
    <n v="0.8"/>
    <n v="0"/>
    <x v="16"/>
    <n v="1"/>
  </r>
  <r>
    <d v="2019-03-13T17:00:00"/>
    <n v="0.6"/>
    <n v="0"/>
    <x v="17"/>
    <n v="1"/>
  </r>
  <r>
    <d v="2019-03-13T18:00:00"/>
    <n v="0.5"/>
    <n v="0"/>
    <x v="18"/>
    <n v="1"/>
  </r>
  <r>
    <d v="2019-03-13T19:00:00"/>
    <n v="0.3"/>
    <n v="0"/>
    <x v="19"/>
    <n v="1"/>
  </r>
  <r>
    <d v="2019-03-13T20:00:00"/>
    <n v="0.4"/>
    <n v="0"/>
    <x v="20"/>
    <n v="1"/>
  </r>
  <r>
    <d v="2019-03-13T21:00:00"/>
    <n v="0.4"/>
    <n v="0"/>
    <x v="21"/>
    <n v="1"/>
  </r>
  <r>
    <d v="2019-03-13T22:00:00"/>
    <n v="0.4"/>
    <n v="0"/>
    <x v="22"/>
    <n v="1"/>
  </r>
  <r>
    <d v="2019-03-13T23:00:00"/>
    <n v="0.4"/>
    <n v="0"/>
    <x v="23"/>
    <n v="1"/>
  </r>
  <r>
    <d v="2019-03-14T00:00:00"/>
    <n v="0.3"/>
    <n v="0"/>
    <x v="0"/>
    <n v="1"/>
  </r>
  <r>
    <d v="2019-03-14T01:00:00"/>
    <n v="0.1"/>
    <n v="0"/>
    <x v="1"/>
    <n v="1"/>
  </r>
  <r>
    <d v="2019-03-14T02:00:00"/>
    <n v="-0.2"/>
    <n v="0"/>
    <x v="2"/>
    <n v="1"/>
  </r>
  <r>
    <d v="2019-03-14T03:00:00"/>
    <n v="-0.3"/>
    <n v="0"/>
    <x v="3"/>
    <n v="1"/>
  </r>
  <r>
    <d v="2019-03-14T04:00:00"/>
    <n v="-0.5"/>
    <n v="0"/>
    <x v="4"/>
    <n v="1"/>
  </r>
  <r>
    <d v="2019-03-14T05:00:00"/>
    <n v="-0.7"/>
    <n v="0"/>
    <x v="5"/>
    <n v="1"/>
  </r>
  <r>
    <d v="2019-03-14T06:00:00"/>
    <n v="-0.6"/>
    <n v="0"/>
    <x v="6"/>
    <n v="1"/>
  </r>
  <r>
    <d v="2019-03-14T07:00:00"/>
    <n v="-0.3"/>
    <n v="0"/>
    <x v="7"/>
    <n v="1"/>
  </r>
  <r>
    <d v="2019-03-14T08:00:00"/>
    <n v="0"/>
    <n v="0.1"/>
    <x v="8"/>
    <n v="1"/>
  </r>
  <r>
    <d v="2019-03-14T09:00:00"/>
    <n v="0.6"/>
    <n v="0"/>
    <x v="9"/>
    <n v="1"/>
  </r>
  <r>
    <d v="2019-03-14T10:00:00"/>
    <n v="0.9"/>
    <n v="0.1"/>
    <x v="10"/>
    <n v="1"/>
  </r>
  <r>
    <d v="2019-03-14T11:00:00"/>
    <n v="0.3"/>
    <n v="0.1"/>
    <x v="11"/>
    <n v="1"/>
  </r>
  <r>
    <d v="2019-03-14T12:00:00"/>
    <n v="1"/>
    <n v="0"/>
    <x v="12"/>
    <n v="1"/>
  </r>
  <r>
    <d v="2019-03-14T13:00:00"/>
    <n v="1.6"/>
    <n v="0"/>
    <x v="13"/>
    <n v="1"/>
  </r>
  <r>
    <d v="2019-03-14T14:00:00"/>
    <n v="1.7"/>
    <n v="0"/>
    <x v="14"/>
    <n v="1"/>
  </r>
  <r>
    <d v="2019-03-14T15:00:00"/>
    <n v="1.8"/>
    <n v="0"/>
    <x v="15"/>
    <n v="1"/>
  </r>
  <r>
    <d v="2019-03-14T16:00:00"/>
    <n v="1.7"/>
    <n v="0"/>
    <x v="16"/>
    <n v="1"/>
  </r>
  <r>
    <d v="2019-03-14T17:00:00"/>
    <n v="1"/>
    <n v="0"/>
    <x v="17"/>
    <n v="1"/>
  </r>
  <r>
    <d v="2019-03-14T18:00:00"/>
    <n v="0.6"/>
    <n v="0"/>
    <x v="18"/>
    <n v="1"/>
  </r>
  <r>
    <d v="2019-03-14T19:00:00"/>
    <n v="0.8"/>
    <n v="0"/>
    <x v="19"/>
    <n v="1"/>
  </r>
  <r>
    <d v="2019-03-14T20:00:00"/>
    <n v="0.3"/>
    <n v="0"/>
    <x v="20"/>
    <n v="1"/>
  </r>
  <r>
    <d v="2019-03-14T21:00:00"/>
    <n v="0.2"/>
    <n v="0"/>
    <x v="21"/>
    <n v="1"/>
  </r>
  <r>
    <d v="2019-03-14T22:00:00"/>
    <n v="-0.1"/>
    <n v="0"/>
    <x v="22"/>
    <n v="1"/>
  </r>
  <r>
    <d v="2019-03-14T23:00:00"/>
    <n v="-0.3"/>
    <n v="0"/>
    <x v="23"/>
    <n v="1"/>
  </r>
  <r>
    <d v="2019-03-15T00:00:00"/>
    <n v="-0.3"/>
    <n v="0"/>
    <x v="0"/>
    <n v="1"/>
  </r>
  <r>
    <d v="2019-03-15T01:00:00"/>
    <n v="-0.4"/>
    <n v="0"/>
    <x v="1"/>
    <n v="1"/>
  </r>
  <r>
    <d v="2019-03-15T02:00:00"/>
    <n v="-0.5"/>
    <n v="0.6"/>
    <x v="2"/>
    <n v="1"/>
  </r>
  <r>
    <d v="2019-03-15T03:00:00"/>
    <n v="-0.5"/>
    <n v="0.5"/>
    <x v="3"/>
    <n v="1"/>
  </r>
  <r>
    <d v="2019-03-15T04:00:00"/>
    <n v="-0.6"/>
    <n v="0.6"/>
    <x v="4"/>
    <n v="1"/>
  </r>
  <r>
    <d v="2019-03-15T05:00:00"/>
    <n v="-0.5"/>
    <n v="1.4"/>
    <x v="5"/>
    <n v="1"/>
  </r>
  <r>
    <d v="2019-03-15T06:00:00"/>
    <n v="-0.2"/>
    <n v="2.2999999999999998"/>
    <x v="6"/>
    <n v="1"/>
  </r>
  <r>
    <d v="2019-03-15T07:00:00"/>
    <n v="0"/>
    <n v="3"/>
    <x v="7"/>
    <n v="1"/>
  </r>
  <r>
    <d v="2019-03-15T08:00:00"/>
    <n v="0.3"/>
    <n v="0.8"/>
    <x v="8"/>
    <n v="1"/>
  </r>
  <r>
    <d v="2019-03-15T09:00:00"/>
    <n v="1.1000000000000001"/>
    <n v="0.1"/>
    <x v="9"/>
    <n v="1"/>
  </r>
  <r>
    <d v="2019-03-15T10:00:00"/>
    <n v="1.3"/>
    <n v="0"/>
    <x v="10"/>
    <n v="1"/>
  </r>
  <r>
    <d v="2019-03-15T11:00:00"/>
    <n v="1.4"/>
    <n v="0"/>
    <x v="11"/>
    <n v="1"/>
  </r>
  <r>
    <d v="2019-03-15T12:00:00"/>
    <n v="2"/>
    <n v="0.1"/>
    <x v="12"/>
    <n v="1"/>
  </r>
  <r>
    <d v="2019-03-15T13:00:00"/>
    <n v="3"/>
    <n v="0"/>
    <x v="13"/>
    <n v="1"/>
  </r>
  <r>
    <d v="2019-03-15T14:00:00"/>
    <n v="3.6"/>
    <n v="0"/>
    <x v="14"/>
    <n v="1"/>
  </r>
  <r>
    <d v="2019-03-15T15:00:00"/>
    <n v="3.9"/>
    <n v="0"/>
    <x v="15"/>
    <n v="1"/>
  </r>
  <r>
    <d v="2019-03-15T16:00:00"/>
    <n v="3"/>
    <n v="0"/>
    <x v="16"/>
    <n v="1"/>
  </r>
  <r>
    <d v="2019-03-15T17:00:00"/>
    <n v="2.5"/>
    <n v="0"/>
    <x v="17"/>
    <n v="1"/>
  </r>
  <r>
    <d v="2019-03-15T18:00:00"/>
    <n v="2.1"/>
    <n v="0"/>
    <x v="18"/>
    <n v="1"/>
  </r>
  <r>
    <d v="2019-03-15T19:00:00"/>
    <n v="2.2000000000000002"/>
    <n v="0"/>
    <x v="19"/>
    <n v="1"/>
  </r>
  <r>
    <d v="2019-03-15T20:00:00"/>
    <n v="1.4"/>
    <n v="0.3"/>
    <x v="20"/>
    <n v="1"/>
  </r>
  <r>
    <d v="2019-03-15T21:00:00"/>
    <n v="1.2"/>
    <n v="0"/>
    <x v="21"/>
    <n v="1"/>
  </r>
  <r>
    <d v="2019-03-15T22:00:00"/>
    <n v="1.6"/>
    <n v="0.2"/>
    <x v="22"/>
    <n v="1"/>
  </r>
  <r>
    <d v="2019-03-15T23:00:00"/>
    <n v="1.9"/>
    <n v="0.9"/>
    <x v="23"/>
    <n v="1"/>
  </r>
  <r>
    <d v="2019-03-16T00:00:00"/>
    <n v="2.5"/>
    <n v="6.2"/>
    <x v="0"/>
    <n v="1"/>
  </r>
  <r>
    <d v="2019-03-16T01:00:00"/>
    <n v="1.9"/>
    <n v="1.3"/>
    <x v="1"/>
    <n v="1"/>
  </r>
  <r>
    <d v="2019-03-16T02:00:00"/>
    <n v="1.1000000000000001"/>
    <n v="0.1"/>
    <x v="2"/>
    <n v="1"/>
  </r>
  <r>
    <d v="2019-03-16T03:00:00"/>
    <n v="1.2"/>
    <n v="0"/>
    <x v="3"/>
    <n v="1"/>
  </r>
  <r>
    <d v="2019-03-16T04:00:00"/>
    <n v="1.4"/>
    <n v="0"/>
    <x v="4"/>
    <n v="1"/>
  </r>
  <r>
    <d v="2019-03-16T05:00:00"/>
    <n v="1.5"/>
    <n v="0"/>
    <x v="5"/>
    <n v="1"/>
  </r>
  <r>
    <d v="2019-03-16T06:00:00"/>
    <n v="1.4"/>
    <n v="0"/>
    <x v="6"/>
    <n v="1"/>
  </r>
  <r>
    <d v="2019-03-16T07:00:00"/>
    <n v="1.6"/>
    <n v="0"/>
    <x v="7"/>
    <n v="1"/>
  </r>
  <r>
    <d v="2019-03-16T08:00:00"/>
    <n v="1.7"/>
    <n v="0"/>
    <x v="8"/>
    <n v="1"/>
  </r>
  <r>
    <d v="2019-03-16T09:00:00"/>
    <n v="2"/>
    <n v="0"/>
    <x v="9"/>
    <n v="1"/>
  </r>
  <r>
    <d v="2019-03-16T10:00:00"/>
    <n v="2.2999999999999998"/>
    <n v="0"/>
    <x v="10"/>
    <n v="1"/>
  </r>
  <r>
    <d v="2019-03-16T11:00:00"/>
    <n v="2.7"/>
    <n v="0"/>
    <x v="11"/>
    <n v="1"/>
  </r>
  <r>
    <d v="2019-03-16T12:00:00"/>
    <n v="3.7"/>
    <n v="0"/>
    <x v="12"/>
    <n v="1"/>
  </r>
  <r>
    <d v="2019-03-16T13:00:00"/>
    <n v="3.9"/>
    <n v="0"/>
    <x v="13"/>
    <n v="1"/>
  </r>
  <r>
    <d v="2019-03-16T14:00:00"/>
    <n v="3.9"/>
    <n v="0"/>
    <x v="14"/>
    <n v="1"/>
  </r>
  <r>
    <d v="2019-03-16T15:00:00"/>
    <n v="3.6"/>
    <n v="0"/>
    <x v="15"/>
    <n v="1"/>
  </r>
  <r>
    <d v="2019-03-16T16:00:00"/>
    <n v="2.9"/>
    <n v="0"/>
    <x v="16"/>
    <n v="1"/>
  </r>
  <r>
    <d v="2019-03-16T17:00:00"/>
    <n v="2.6"/>
    <n v="0"/>
    <x v="17"/>
    <n v="1"/>
  </r>
  <r>
    <d v="2019-03-16T18:00:00"/>
    <n v="2"/>
    <n v="0"/>
    <x v="18"/>
    <n v="1"/>
  </r>
  <r>
    <d v="2019-03-16T19:00:00"/>
    <n v="1.2"/>
    <n v="0"/>
    <x v="19"/>
    <n v="1"/>
  </r>
  <r>
    <d v="2019-03-16T20:00:00"/>
    <n v="1.3"/>
    <n v="0.1"/>
    <x v="20"/>
    <n v="1"/>
  </r>
  <r>
    <d v="2019-03-16T21:00:00"/>
    <n v="1.7"/>
    <n v="0"/>
    <x v="21"/>
    <n v="1"/>
  </r>
  <r>
    <d v="2019-03-16T22:00:00"/>
    <n v="1.9"/>
    <n v="0"/>
    <x v="22"/>
    <n v="1"/>
  </r>
  <r>
    <d v="2019-03-16T23:00:00"/>
    <n v="2.2999999999999998"/>
    <n v="0"/>
    <x v="23"/>
    <n v="1"/>
  </r>
  <r>
    <d v="2019-03-17T00:00:00"/>
    <n v="2.7"/>
    <n v="0"/>
    <x v="0"/>
    <n v="1"/>
  </r>
  <r>
    <d v="2019-03-17T01:00:00"/>
    <n v="2.6"/>
    <n v="0"/>
    <x v="1"/>
    <n v="1"/>
  </r>
  <r>
    <d v="2019-03-17T02:00:00"/>
    <n v="2.8"/>
    <n v="0"/>
    <x v="2"/>
    <n v="1"/>
  </r>
  <r>
    <d v="2019-03-17T03:00:00"/>
    <n v="2.9"/>
    <n v="0"/>
    <x v="3"/>
    <n v="1"/>
  </r>
  <r>
    <d v="2019-03-17T04:00:00"/>
    <n v="3"/>
    <n v="0"/>
    <x v="4"/>
    <n v="1"/>
  </r>
  <r>
    <d v="2019-03-17T05:00:00"/>
    <n v="2.8"/>
    <n v="0"/>
    <x v="5"/>
    <n v="1"/>
  </r>
  <r>
    <d v="2019-03-17T06:00:00"/>
    <n v="2.7"/>
    <n v="0"/>
    <x v="6"/>
    <n v="1"/>
  </r>
  <r>
    <d v="2019-03-17T07:00:00"/>
    <n v="3"/>
    <n v="0"/>
    <x v="7"/>
    <n v="1"/>
  </r>
  <r>
    <d v="2019-03-17T08:00:00"/>
    <n v="4.5999999999999996"/>
    <n v="0"/>
    <x v="8"/>
    <n v="1"/>
  </r>
  <r>
    <d v="2019-03-17T09:00:00"/>
    <n v="6.8"/>
    <n v="0"/>
    <x v="9"/>
    <n v="1"/>
  </r>
  <r>
    <d v="2019-03-17T10:00:00"/>
    <n v="8.8000000000000007"/>
    <n v="0"/>
    <x v="10"/>
    <n v="1"/>
  </r>
  <r>
    <d v="2019-03-17T11:00:00"/>
    <n v="10.3"/>
    <n v="0"/>
    <x v="11"/>
    <n v="1"/>
  </r>
  <r>
    <d v="2019-03-17T12:00:00"/>
    <n v="11.5"/>
    <n v="0"/>
    <x v="12"/>
    <n v="1"/>
  </r>
  <r>
    <d v="2019-03-17T13:00:00"/>
    <n v="12.1"/>
    <n v="0"/>
    <x v="13"/>
    <n v="1"/>
  </r>
  <r>
    <d v="2019-03-17T14:00:00"/>
    <n v="13.6"/>
    <n v="0"/>
    <x v="14"/>
    <n v="1"/>
  </r>
  <r>
    <d v="2019-03-17T15:00:00"/>
    <n v="14.1"/>
    <n v="0"/>
    <x v="15"/>
    <n v="1"/>
  </r>
  <r>
    <d v="2019-03-17T16:00:00"/>
    <n v="14.2"/>
    <n v="0"/>
    <x v="16"/>
    <n v="1"/>
  </r>
  <r>
    <d v="2019-03-17T17:00:00"/>
    <n v="12.9"/>
    <n v="0"/>
    <x v="17"/>
    <n v="1"/>
  </r>
  <r>
    <d v="2019-03-17T18:00:00"/>
    <n v="11.8"/>
    <n v="0"/>
    <x v="18"/>
    <n v="1"/>
  </r>
  <r>
    <d v="2019-03-17T19:00:00"/>
    <n v="10.9"/>
    <n v="0"/>
    <x v="19"/>
    <n v="1"/>
  </r>
  <r>
    <d v="2019-03-17T20:00:00"/>
    <n v="10.9"/>
    <n v="0"/>
    <x v="20"/>
    <n v="1"/>
  </r>
  <r>
    <d v="2019-03-17T21:00:00"/>
    <n v="10.3"/>
    <n v="0"/>
    <x v="21"/>
    <n v="1"/>
  </r>
  <r>
    <d v="2019-03-17T22:00:00"/>
    <n v="10"/>
    <n v="0"/>
    <x v="22"/>
    <n v="1"/>
  </r>
  <r>
    <d v="2019-03-17T23:00:00"/>
    <n v="9"/>
    <n v="0"/>
    <x v="23"/>
    <n v="1"/>
  </r>
  <r>
    <d v="2019-03-18T00:00:00"/>
    <n v="4.0999999999999996"/>
    <n v="0"/>
    <x v="0"/>
    <n v="1"/>
  </r>
  <r>
    <d v="2019-03-18T01:00:00"/>
    <n v="3"/>
    <n v="0"/>
    <x v="1"/>
    <n v="1"/>
  </r>
  <r>
    <d v="2019-03-18T02:00:00"/>
    <n v="1.4"/>
    <n v="0.6"/>
    <x v="2"/>
    <n v="1"/>
  </r>
  <r>
    <d v="2019-03-18T03:00:00"/>
    <n v="0.8"/>
    <n v="0.6"/>
    <x v="3"/>
    <n v="1"/>
  </r>
  <r>
    <d v="2019-03-18T04:00:00"/>
    <n v="0.2"/>
    <n v="0.3"/>
    <x v="4"/>
    <n v="1"/>
  </r>
  <r>
    <d v="2019-03-18T05:00:00"/>
    <n v="0.1"/>
    <n v="0"/>
    <x v="5"/>
    <n v="1"/>
  </r>
  <r>
    <d v="2019-03-18T06:00:00"/>
    <n v="0.1"/>
    <n v="0.1"/>
    <x v="6"/>
    <n v="1"/>
  </r>
  <r>
    <d v="2019-03-18T07:00:00"/>
    <n v="0.4"/>
    <n v="0"/>
    <x v="7"/>
    <n v="1"/>
  </r>
  <r>
    <d v="2019-03-18T08:00:00"/>
    <n v="0.6"/>
    <n v="0"/>
    <x v="8"/>
    <n v="1"/>
  </r>
  <r>
    <d v="2019-03-18T09:00:00"/>
    <n v="0.8"/>
    <n v="0"/>
    <x v="9"/>
    <n v="1"/>
  </r>
  <r>
    <d v="2019-03-18T10:00:00"/>
    <n v="1.6"/>
    <n v="0"/>
    <x v="10"/>
    <n v="1"/>
  </r>
  <r>
    <d v="2019-03-18T11:00:00"/>
    <n v="2.7"/>
    <n v="0"/>
    <x v="11"/>
    <n v="1"/>
  </r>
  <r>
    <d v="2019-03-18T12:00:00"/>
    <n v="2.7"/>
    <n v="0"/>
    <x v="12"/>
    <n v="1"/>
  </r>
  <r>
    <d v="2019-03-18T13:00:00"/>
    <n v="3.3"/>
    <n v="0"/>
    <x v="13"/>
    <n v="1"/>
  </r>
  <r>
    <d v="2019-03-18T14:00:00"/>
    <n v="3.5"/>
    <n v="0"/>
    <x v="14"/>
    <n v="1"/>
  </r>
  <r>
    <d v="2019-03-18T15:00:00"/>
    <n v="3.1"/>
    <n v="0"/>
    <x v="15"/>
    <n v="1"/>
  </r>
  <r>
    <d v="2019-03-18T16:00:00"/>
    <n v="2.6"/>
    <n v="0"/>
    <x v="16"/>
    <n v="1"/>
  </r>
  <r>
    <d v="2019-03-18T17:00:00"/>
    <n v="2.2000000000000002"/>
    <n v="0"/>
    <x v="17"/>
    <n v="1"/>
  </r>
  <r>
    <d v="2019-03-18T18:00:00"/>
    <n v="1.6"/>
    <n v="0"/>
    <x v="18"/>
    <n v="1"/>
  </r>
  <r>
    <d v="2019-03-18T19:00:00"/>
    <n v="1.4"/>
    <n v="0"/>
    <x v="19"/>
    <n v="1"/>
  </r>
  <r>
    <d v="2019-03-18T20:00:00"/>
    <n v="1.2"/>
    <n v="0"/>
    <x v="20"/>
    <n v="1"/>
  </r>
  <r>
    <d v="2019-03-18T21:00:00"/>
    <n v="0.5"/>
    <n v="0"/>
    <x v="21"/>
    <n v="1"/>
  </r>
  <r>
    <d v="2019-03-18T22:00:00"/>
    <n v="0.5"/>
    <n v="0"/>
    <x v="22"/>
    <n v="1"/>
  </r>
  <r>
    <d v="2019-03-18T23:00:00"/>
    <n v="0.4"/>
    <n v="0"/>
    <x v="23"/>
    <n v="1"/>
  </r>
  <r>
    <d v="2019-03-19T00:00:00"/>
    <n v="0.1"/>
    <n v="0"/>
    <x v="0"/>
    <n v="1"/>
  </r>
  <r>
    <d v="2019-03-19T01:00:00"/>
    <n v="-0.1"/>
    <n v="0"/>
    <x v="1"/>
    <n v="1"/>
  </r>
  <r>
    <d v="2019-03-19T02:00:00"/>
    <n v="-0.7"/>
    <n v="0"/>
    <x v="2"/>
    <n v="1"/>
  </r>
  <r>
    <d v="2019-03-19T03:00:00"/>
    <n v="-1"/>
    <n v="0"/>
    <x v="3"/>
    <n v="1"/>
  </r>
  <r>
    <d v="2019-03-19T04:00:00"/>
    <n v="-1.3"/>
    <n v="0"/>
    <x v="4"/>
    <n v="1"/>
  </r>
  <r>
    <d v="2019-03-19T05:00:00"/>
    <n v="-1"/>
    <n v="0"/>
    <x v="5"/>
    <n v="1"/>
  </r>
  <r>
    <d v="2019-03-19T06:00:00"/>
    <n v="-0.9"/>
    <n v="0"/>
    <x v="6"/>
    <n v="1"/>
  </r>
  <r>
    <d v="2019-03-19T07:00:00"/>
    <n v="-0.6"/>
    <n v="0"/>
    <x v="7"/>
    <n v="1"/>
  </r>
  <r>
    <d v="2019-03-19T08:00:00"/>
    <n v="0.8"/>
    <n v="0"/>
    <x v="8"/>
    <n v="1"/>
  </r>
  <r>
    <d v="2019-03-19T09:00:00"/>
    <n v="0.9"/>
    <n v="0"/>
    <x v="9"/>
    <n v="1"/>
  </r>
  <r>
    <d v="2019-03-19T10:00:00"/>
    <n v="0.9"/>
    <n v="0"/>
    <x v="10"/>
    <n v="1"/>
  </r>
  <r>
    <d v="2019-03-19T11:00:00"/>
    <n v="1.5"/>
    <n v="0"/>
    <x v="11"/>
    <n v="1"/>
  </r>
  <r>
    <d v="2019-03-19T12:00:00"/>
    <n v="2.1"/>
    <n v="0"/>
    <x v="12"/>
    <n v="1"/>
  </r>
  <r>
    <d v="2019-03-19T13:00:00"/>
    <n v="2"/>
    <n v="0"/>
    <x v="13"/>
    <n v="1"/>
  </r>
  <r>
    <d v="2019-03-19T14:00:00"/>
    <n v="2.1"/>
    <n v="0"/>
    <x v="14"/>
    <n v="1"/>
  </r>
  <r>
    <d v="2019-03-19T15:00:00"/>
    <n v="2.2999999999999998"/>
    <n v="0"/>
    <x v="15"/>
    <n v="1"/>
  </r>
  <r>
    <d v="2019-03-19T16:00:00"/>
    <n v="1.9"/>
    <n v="0"/>
    <x v="16"/>
    <n v="1"/>
  </r>
  <r>
    <d v="2019-03-19T17:00:00"/>
    <n v="1.3"/>
    <n v="0"/>
    <x v="17"/>
    <n v="1"/>
  </r>
  <r>
    <d v="2019-03-19T18:00:00"/>
    <n v="0.8"/>
    <n v="0"/>
    <x v="18"/>
    <n v="1"/>
  </r>
  <r>
    <d v="2019-03-19T19:00:00"/>
    <n v="0.5"/>
    <n v="0"/>
    <x v="19"/>
    <n v="1"/>
  </r>
  <r>
    <d v="2019-03-19T20:00:00"/>
    <n v="0.1"/>
    <n v="0"/>
    <x v="20"/>
    <n v="1"/>
  </r>
  <r>
    <d v="2019-03-19T21:00:00"/>
    <n v="-0.7"/>
    <n v="0"/>
    <x v="21"/>
    <n v="1"/>
  </r>
  <r>
    <d v="2019-03-19T22:00:00"/>
    <n v="-0.7"/>
    <n v="0"/>
    <x v="22"/>
    <n v="1"/>
  </r>
  <r>
    <d v="2019-03-19T23:00:00"/>
    <n v="-0.6"/>
    <n v="0"/>
    <x v="23"/>
    <n v="1"/>
  </r>
  <r>
    <d v="2019-03-20T00:00:00"/>
    <n v="-0.8"/>
    <n v="0"/>
    <x v="0"/>
    <n v="1"/>
  </r>
  <r>
    <d v="2019-03-20T01:00:00"/>
    <n v="-1.1000000000000001"/>
    <n v="0"/>
    <x v="1"/>
    <n v="1"/>
  </r>
  <r>
    <d v="2019-03-20T02:00:00"/>
    <n v="-1.7"/>
    <n v="0"/>
    <x v="2"/>
    <n v="1"/>
  </r>
  <r>
    <d v="2019-03-20T03:00:00"/>
    <n v="-2.2999999999999998"/>
    <n v="0"/>
    <x v="3"/>
    <n v="1"/>
  </r>
  <r>
    <d v="2019-03-20T04:00:00"/>
    <n v="-2.2000000000000002"/>
    <n v="0"/>
    <x v="4"/>
    <n v="1"/>
  </r>
  <r>
    <d v="2019-03-20T05:00:00"/>
    <n v="-2.2999999999999998"/>
    <n v="0"/>
    <x v="5"/>
    <n v="1"/>
  </r>
  <r>
    <d v="2019-03-20T06:00:00"/>
    <n v="-2.5"/>
    <n v="0"/>
    <x v="6"/>
    <n v="1"/>
  </r>
  <r>
    <d v="2019-03-20T07:00:00"/>
    <n v="-1.7"/>
    <n v="0"/>
    <x v="7"/>
    <n v="1"/>
  </r>
  <r>
    <d v="2019-03-20T08:00:00"/>
    <n v="0.4"/>
    <n v="0"/>
    <x v="8"/>
    <n v="1"/>
  </r>
  <r>
    <d v="2019-03-20T09:00:00"/>
    <n v="0.4"/>
    <n v="0"/>
    <x v="9"/>
    <n v="1"/>
  </r>
  <r>
    <d v="2019-03-20T10:00:00"/>
    <n v="1.2"/>
    <n v="0"/>
    <x v="10"/>
    <n v="1"/>
  </r>
  <r>
    <d v="2019-03-20T11:00:00"/>
    <n v="2.1"/>
    <n v="0"/>
    <x v="11"/>
    <n v="1"/>
  </r>
  <r>
    <d v="2019-03-20T12:00:00"/>
    <n v="2.9"/>
    <n v="0"/>
    <x v="12"/>
    <n v="1"/>
  </r>
  <r>
    <d v="2019-03-20T13:00:00"/>
    <n v="2.6"/>
    <n v="0"/>
    <x v="13"/>
    <n v="1"/>
  </r>
  <r>
    <d v="2019-03-20T14:00:00"/>
    <n v="3.3"/>
    <n v="0"/>
    <x v="14"/>
    <n v="1"/>
  </r>
  <r>
    <d v="2019-03-20T15:00:00"/>
    <n v="3.8"/>
    <n v="0"/>
    <x v="15"/>
    <n v="1"/>
  </r>
  <r>
    <d v="2019-03-20T16:00:00"/>
    <n v="3.2"/>
    <n v="0"/>
    <x v="16"/>
    <n v="1"/>
  </r>
  <r>
    <d v="2019-03-20T17:00:00"/>
    <n v="2.1"/>
    <n v="0"/>
    <x v="17"/>
    <n v="1"/>
  </r>
  <r>
    <d v="2019-03-20T18:00:00"/>
    <n v="1"/>
    <n v="0"/>
    <x v="18"/>
    <n v="1"/>
  </r>
  <r>
    <d v="2019-03-20T19:00:00"/>
    <n v="1"/>
    <n v="0"/>
    <x v="19"/>
    <n v="1"/>
  </r>
  <r>
    <d v="2019-03-20T20:00:00"/>
    <n v="1"/>
    <n v="0"/>
    <x v="20"/>
    <n v="1"/>
  </r>
  <r>
    <d v="2019-03-20T21:00:00"/>
    <n v="0.9"/>
    <n v="0"/>
    <x v="21"/>
    <n v="1"/>
  </r>
  <r>
    <d v="2019-03-20T22:00:00"/>
    <n v="0.8"/>
    <n v="0"/>
    <x v="22"/>
    <n v="1"/>
  </r>
  <r>
    <d v="2019-03-20T23:00:00"/>
    <n v="0.8"/>
    <n v="0"/>
    <x v="23"/>
    <n v="1"/>
  </r>
  <r>
    <d v="2019-03-21T00:00:00"/>
    <n v="0.8"/>
    <n v="0"/>
    <x v="0"/>
    <n v="1"/>
  </r>
  <r>
    <d v="2019-03-21T01:00:00"/>
    <n v="0.8"/>
    <n v="0"/>
    <x v="1"/>
    <n v="1"/>
  </r>
  <r>
    <d v="2019-03-21T02:00:00"/>
    <n v="0.8"/>
    <n v="0"/>
    <x v="2"/>
    <n v="1"/>
  </r>
  <r>
    <d v="2019-03-21T03:00:00"/>
    <n v="1"/>
    <n v="0"/>
    <x v="3"/>
    <n v="1"/>
  </r>
  <r>
    <d v="2019-03-21T04:00:00"/>
    <n v="1.1000000000000001"/>
    <n v="0"/>
    <x v="4"/>
    <n v="1"/>
  </r>
  <r>
    <d v="2019-03-21T05:00:00"/>
    <n v="1.3"/>
    <n v="0"/>
    <x v="5"/>
    <n v="1"/>
  </r>
  <r>
    <d v="2019-03-21T06:00:00"/>
    <n v="1.6"/>
    <n v="0"/>
    <x v="6"/>
    <n v="1"/>
  </r>
  <r>
    <d v="2019-03-21T07:00:00"/>
    <n v="2.2999999999999998"/>
    <n v="0"/>
    <x v="7"/>
    <n v="1"/>
  </r>
  <r>
    <d v="2019-03-21T08:00:00"/>
    <n v="3.7"/>
    <n v="0"/>
    <x v="8"/>
    <n v="1"/>
  </r>
  <r>
    <d v="2019-03-21T09:00:00"/>
    <n v="5.3"/>
    <n v="0"/>
    <x v="9"/>
    <n v="1"/>
  </r>
  <r>
    <d v="2019-03-21T10:00:00"/>
    <n v="5.7"/>
    <n v="0"/>
    <x v="10"/>
    <n v="1"/>
  </r>
  <r>
    <d v="2019-03-21T11:00:00"/>
    <n v="5.7"/>
    <n v="0"/>
    <x v="11"/>
    <n v="1"/>
  </r>
  <r>
    <d v="2019-03-21T12:00:00"/>
    <n v="5.7"/>
    <n v="0"/>
    <x v="12"/>
    <n v="1"/>
  </r>
  <r>
    <d v="2019-03-21T13:00:00"/>
    <n v="5.4"/>
    <n v="0"/>
    <x v="13"/>
    <n v="1"/>
  </r>
  <r>
    <d v="2019-03-21T14:00:00"/>
    <n v="5.5"/>
    <n v="0"/>
    <x v="14"/>
    <n v="1"/>
  </r>
  <r>
    <d v="2019-03-21T15:00:00"/>
    <n v="5.7"/>
    <n v="0"/>
    <x v="15"/>
    <n v="1"/>
  </r>
  <r>
    <d v="2019-03-21T16:00:00"/>
    <n v="6.3"/>
    <n v="0"/>
    <x v="16"/>
    <n v="1"/>
  </r>
  <r>
    <d v="2019-03-21T17:00:00"/>
    <n v="5.9"/>
    <n v="0"/>
    <x v="17"/>
    <n v="1"/>
  </r>
  <r>
    <d v="2019-03-21T18:00:00"/>
    <n v="4.5999999999999996"/>
    <n v="0"/>
    <x v="18"/>
    <n v="1"/>
  </r>
  <r>
    <d v="2019-03-21T19:00:00"/>
    <n v="4.5999999999999996"/>
    <n v="0"/>
    <x v="19"/>
    <n v="1"/>
  </r>
  <r>
    <d v="2019-03-21T20:00:00"/>
    <n v="4.8"/>
    <n v="0"/>
    <x v="20"/>
    <n v="1"/>
  </r>
  <r>
    <d v="2019-03-21T21:00:00"/>
    <n v="5.0999999999999996"/>
    <n v="0"/>
    <x v="21"/>
    <n v="1"/>
  </r>
  <r>
    <d v="2019-03-21T22:00:00"/>
    <n v="5.6"/>
    <n v="0"/>
    <x v="22"/>
    <n v="1"/>
  </r>
  <r>
    <d v="2019-03-21T23:00:00"/>
    <n v="5.5"/>
    <n v="0"/>
    <x v="23"/>
    <n v="1"/>
  </r>
  <r>
    <d v="2019-03-22T00:00:00"/>
    <n v="5.5"/>
    <n v="0"/>
    <x v="0"/>
    <n v="1"/>
  </r>
  <r>
    <d v="2019-03-22T01:00:00"/>
    <n v="5.7"/>
    <n v="0"/>
    <x v="1"/>
    <n v="1"/>
  </r>
  <r>
    <d v="2019-03-22T02:00:00"/>
    <n v="5.8"/>
    <n v="0"/>
    <x v="2"/>
    <n v="1"/>
  </r>
  <r>
    <d v="2019-03-22T03:00:00"/>
    <n v="5.9"/>
    <n v="0"/>
    <x v="3"/>
    <n v="1"/>
  </r>
  <r>
    <d v="2019-03-22T04:00:00"/>
    <n v="5.8"/>
    <n v="0"/>
    <x v="4"/>
    <n v="1"/>
  </r>
  <r>
    <d v="2019-03-22T05:00:00"/>
    <n v="5.6"/>
    <n v="0"/>
    <x v="5"/>
    <n v="1"/>
  </r>
  <r>
    <d v="2019-03-22T06:00:00"/>
    <n v="5.5"/>
    <n v="0"/>
    <x v="6"/>
    <n v="1"/>
  </r>
  <r>
    <d v="2019-03-22T07:00:00"/>
    <n v="6.2"/>
    <n v="0"/>
    <x v="7"/>
    <n v="1"/>
  </r>
  <r>
    <d v="2019-03-22T08:00:00"/>
    <n v="7.1"/>
    <n v="0"/>
    <x v="8"/>
    <n v="1"/>
  </r>
  <r>
    <d v="2019-03-22T09:00:00"/>
    <n v="6.2"/>
    <n v="0"/>
    <x v="9"/>
    <n v="1"/>
  </r>
  <r>
    <d v="2019-03-22T10:00:00"/>
    <n v="5.9"/>
    <n v="0"/>
    <x v="10"/>
    <n v="1"/>
  </r>
  <r>
    <d v="2019-03-22T11:00:00"/>
    <n v="5.8"/>
    <n v="0"/>
    <x v="11"/>
    <n v="1"/>
  </r>
  <r>
    <d v="2019-03-22T12:00:00"/>
    <n v="6.5"/>
    <n v="0"/>
    <x v="12"/>
    <n v="1"/>
  </r>
  <r>
    <d v="2019-03-22T13:00:00"/>
    <n v="6.9"/>
    <n v="0"/>
    <x v="13"/>
    <n v="1"/>
  </r>
  <r>
    <d v="2019-03-22T14:00:00"/>
    <n v="7"/>
    <n v="0"/>
    <x v="14"/>
    <n v="1"/>
  </r>
  <r>
    <d v="2019-03-22T15:00:00"/>
    <n v="7.2"/>
    <n v="0"/>
    <x v="15"/>
    <n v="1"/>
  </r>
  <r>
    <d v="2019-03-22T16:00:00"/>
    <n v="6.4"/>
    <n v="0"/>
    <x v="16"/>
    <n v="1"/>
  </r>
  <r>
    <d v="2019-03-22T17:00:00"/>
    <n v="5.6"/>
    <n v="0"/>
    <x v="17"/>
    <n v="1"/>
  </r>
  <r>
    <d v="2019-03-22T18:00:00"/>
    <n v="5.2"/>
    <n v="0"/>
    <x v="18"/>
    <n v="1"/>
  </r>
  <r>
    <d v="2019-03-22T19:00:00"/>
    <n v="4.8"/>
    <n v="0"/>
    <x v="19"/>
    <n v="1"/>
  </r>
  <r>
    <d v="2019-03-22T20:00:00"/>
    <n v="4.5999999999999996"/>
    <n v="0"/>
    <x v="20"/>
    <n v="1"/>
  </r>
  <r>
    <d v="2019-03-22T21:00:00"/>
    <n v="4.3"/>
    <n v="0"/>
    <x v="21"/>
    <n v="1"/>
  </r>
  <r>
    <d v="2019-03-22T22:00:00"/>
    <n v="4.0999999999999996"/>
    <n v="0"/>
    <x v="22"/>
    <n v="1"/>
  </r>
  <r>
    <d v="2019-03-22T23:00:00"/>
    <n v="3.9"/>
    <n v="0"/>
    <x v="23"/>
    <n v="1"/>
  </r>
  <r>
    <d v="2019-03-23T00:00:00"/>
    <n v="3.5"/>
    <n v="0"/>
    <x v="0"/>
    <n v="1"/>
  </r>
  <r>
    <d v="2019-03-23T01:00:00"/>
    <n v="3.2"/>
    <n v="0"/>
    <x v="1"/>
    <n v="1"/>
  </r>
  <r>
    <d v="2019-03-23T02:00:00"/>
    <n v="5.4"/>
    <n v="0"/>
    <x v="2"/>
    <n v="1"/>
  </r>
  <r>
    <d v="2019-03-23T03:00:00"/>
    <n v="7.1"/>
    <n v="0"/>
    <x v="3"/>
    <n v="1"/>
  </r>
  <r>
    <d v="2019-03-23T04:00:00"/>
    <n v="6.9"/>
    <n v="0"/>
    <x v="4"/>
    <n v="1"/>
  </r>
  <r>
    <d v="2019-03-23T05:00:00"/>
    <n v="6.2"/>
    <n v="0"/>
    <x v="5"/>
    <n v="1"/>
  </r>
  <r>
    <d v="2019-03-23T06:00:00"/>
    <n v="8"/>
    <n v="0"/>
    <x v="6"/>
    <n v="1"/>
  </r>
  <r>
    <d v="2019-03-23T07:00:00"/>
    <n v="8.8000000000000007"/>
    <n v="0"/>
    <x v="7"/>
    <n v="1"/>
  </r>
  <r>
    <d v="2019-03-23T08:00:00"/>
    <n v="9.6999999999999993"/>
    <n v="0"/>
    <x v="8"/>
    <n v="1"/>
  </r>
  <r>
    <d v="2019-03-23T09:00:00"/>
    <n v="10.9"/>
    <n v="0"/>
    <x v="9"/>
    <n v="1"/>
  </r>
  <r>
    <d v="2019-03-23T10:00:00"/>
    <n v="12.4"/>
    <n v="0"/>
    <x v="10"/>
    <n v="1"/>
  </r>
  <r>
    <d v="2019-03-23T11:00:00"/>
    <n v="13.3"/>
    <n v="0"/>
    <x v="11"/>
    <n v="1"/>
  </r>
  <r>
    <d v="2019-03-23T12:00:00"/>
    <n v="13.9"/>
    <n v="0"/>
    <x v="12"/>
    <n v="1"/>
  </r>
  <r>
    <d v="2019-03-23T13:00:00"/>
    <n v="14.2"/>
    <n v="0"/>
    <x v="13"/>
    <n v="1"/>
  </r>
  <r>
    <d v="2019-03-23T14:00:00"/>
    <n v="14.4"/>
    <n v="0"/>
    <x v="14"/>
    <n v="1"/>
  </r>
  <r>
    <d v="2019-03-23T15:00:00"/>
    <n v="14.5"/>
    <n v="0"/>
    <x v="15"/>
    <n v="1"/>
  </r>
  <r>
    <d v="2019-03-23T16:00:00"/>
    <n v="13.9"/>
    <n v="0"/>
    <x v="16"/>
    <n v="1"/>
  </r>
  <r>
    <d v="2019-03-23T17:00:00"/>
    <n v="12.8"/>
    <n v="0"/>
    <x v="17"/>
    <n v="1"/>
  </r>
  <r>
    <d v="2019-03-23T18:00:00"/>
    <n v="11.2"/>
    <n v="0"/>
    <x v="18"/>
    <n v="1"/>
  </r>
  <r>
    <d v="2019-03-23T19:00:00"/>
    <n v="11.1"/>
    <n v="0"/>
    <x v="19"/>
    <n v="1"/>
  </r>
  <r>
    <d v="2019-03-23T20:00:00"/>
    <n v="10.9"/>
    <n v="0"/>
    <x v="20"/>
    <n v="1"/>
  </r>
  <r>
    <d v="2019-03-23T21:00:00"/>
    <n v="10.5"/>
    <n v="0"/>
    <x v="21"/>
    <n v="1"/>
  </r>
  <r>
    <d v="2019-03-23T22:00:00"/>
    <n v="10.1"/>
    <n v="0"/>
    <x v="22"/>
    <n v="1"/>
  </r>
  <r>
    <d v="2019-03-23T23:00:00"/>
    <n v="10"/>
    <n v="0"/>
    <x v="23"/>
    <n v="1"/>
  </r>
  <r>
    <d v="2019-03-24T00:00:00"/>
    <n v="9.9"/>
    <n v="0"/>
    <x v="0"/>
    <n v="1"/>
  </r>
  <r>
    <d v="2019-03-24T01:00:00"/>
    <n v="9.5"/>
    <n v="0"/>
    <x v="1"/>
    <n v="1"/>
  </r>
  <r>
    <d v="2019-03-24T02:00:00"/>
    <n v="6.1"/>
    <n v="0"/>
    <x v="2"/>
    <n v="1"/>
  </r>
  <r>
    <d v="2019-03-24T03:00:00"/>
    <n v="5.4"/>
    <n v="0"/>
    <x v="3"/>
    <n v="1"/>
  </r>
  <r>
    <d v="2019-03-24T04:00:00"/>
    <n v="4.5999999999999996"/>
    <n v="0"/>
    <x v="4"/>
    <n v="1"/>
  </r>
  <r>
    <d v="2019-03-24T05:00:00"/>
    <n v="4"/>
    <n v="0"/>
    <x v="5"/>
    <n v="1"/>
  </r>
  <r>
    <d v="2019-03-24T06:00:00"/>
    <n v="3.1"/>
    <n v="0"/>
    <x v="6"/>
    <n v="1"/>
  </r>
  <r>
    <d v="2019-03-24T07:00:00"/>
    <n v="2.7"/>
    <n v="0"/>
    <x v="7"/>
    <n v="1"/>
  </r>
  <r>
    <d v="2019-03-24T08:00:00"/>
    <n v="3"/>
    <n v="0"/>
    <x v="8"/>
    <n v="1"/>
  </r>
  <r>
    <d v="2019-03-24T09:00:00"/>
    <n v="3.6"/>
    <n v="0"/>
    <x v="9"/>
    <n v="1"/>
  </r>
  <r>
    <d v="2019-03-24T10:00:00"/>
    <n v="5.7"/>
    <n v="0"/>
    <x v="10"/>
    <n v="1"/>
  </r>
  <r>
    <d v="2019-03-24T11:00:00"/>
    <n v="6.9"/>
    <n v="0"/>
    <x v="11"/>
    <n v="1"/>
  </r>
  <r>
    <d v="2019-03-24T12:00:00"/>
    <n v="7.5"/>
    <n v="0"/>
    <x v="12"/>
    <n v="1"/>
  </r>
  <r>
    <d v="2019-03-24T13:00:00"/>
    <n v="7.7"/>
    <n v="0"/>
    <x v="13"/>
    <n v="1"/>
  </r>
  <r>
    <d v="2019-03-24T14:00:00"/>
    <n v="7.9"/>
    <n v="0"/>
    <x v="14"/>
    <n v="1"/>
  </r>
  <r>
    <d v="2019-03-24T15:00:00"/>
    <n v="7.8"/>
    <n v="0"/>
    <x v="15"/>
    <n v="1"/>
  </r>
  <r>
    <d v="2019-03-24T16:00:00"/>
    <n v="7.3"/>
    <n v="0"/>
    <x v="16"/>
    <n v="1"/>
  </r>
  <r>
    <d v="2019-03-24T17:00:00"/>
    <n v="5.8"/>
    <n v="0"/>
    <x v="17"/>
    <n v="1"/>
  </r>
  <r>
    <d v="2019-03-24T18:00:00"/>
    <n v="4.8"/>
    <n v="0"/>
    <x v="18"/>
    <n v="1"/>
  </r>
  <r>
    <d v="2019-03-24T19:00:00"/>
    <n v="4.3"/>
    <n v="0"/>
    <x v="19"/>
    <n v="1"/>
  </r>
  <r>
    <d v="2019-03-24T20:00:00"/>
    <n v="4.2"/>
    <n v="0"/>
    <x v="20"/>
    <n v="1"/>
  </r>
  <r>
    <d v="2019-03-24T21:00:00"/>
    <n v="3.6"/>
    <n v="0"/>
    <x v="21"/>
    <n v="1"/>
  </r>
  <r>
    <d v="2019-03-24T22:00:00"/>
    <n v="2.9"/>
    <n v="0"/>
    <x v="22"/>
    <n v="1"/>
  </r>
  <r>
    <d v="2019-03-24T23:00:00"/>
    <n v="2.7"/>
    <n v="0"/>
    <x v="23"/>
    <n v="1"/>
  </r>
  <r>
    <d v="2019-03-25T00:00:00"/>
    <n v="2.6"/>
    <n v="0"/>
    <x v="0"/>
    <n v="1"/>
  </r>
  <r>
    <d v="2019-03-25T01:00:00"/>
    <n v="2.1"/>
    <n v="0"/>
    <x v="1"/>
    <n v="1"/>
  </r>
  <r>
    <d v="2019-03-25T02:00:00"/>
    <n v="1.9"/>
    <n v="0"/>
    <x v="2"/>
    <n v="1"/>
  </r>
  <r>
    <d v="2019-03-25T03:00:00"/>
    <n v="1.9"/>
    <n v="0"/>
    <x v="3"/>
    <n v="1"/>
  </r>
  <r>
    <d v="2019-03-25T04:00:00"/>
    <n v="1.8"/>
    <n v="0"/>
    <x v="4"/>
    <n v="1"/>
  </r>
  <r>
    <d v="2019-03-25T05:00:00"/>
    <n v="1.5"/>
    <n v="0"/>
    <x v="5"/>
    <n v="1"/>
  </r>
  <r>
    <d v="2019-03-25T06:00:00"/>
    <n v="1.4"/>
    <n v="0"/>
    <x v="6"/>
    <n v="1"/>
  </r>
  <r>
    <d v="2019-03-25T07:00:00"/>
    <n v="1.5"/>
    <n v="0"/>
    <x v="7"/>
    <n v="1"/>
  </r>
  <r>
    <d v="2019-03-25T08:00:00"/>
    <n v="1.8"/>
    <n v="0"/>
    <x v="8"/>
    <n v="1"/>
  </r>
  <r>
    <d v="2019-03-25T09:00:00"/>
    <n v="3.1"/>
    <n v="0"/>
    <x v="9"/>
    <n v="1"/>
  </r>
  <r>
    <d v="2019-03-25T10:00:00"/>
    <n v="3.4"/>
    <n v="0"/>
    <x v="10"/>
    <n v="1"/>
  </r>
  <r>
    <d v="2019-03-25T11:00:00"/>
    <n v="3.1"/>
    <n v="0.2"/>
    <x v="11"/>
    <n v="1"/>
  </r>
  <r>
    <d v="2019-03-25T12:00:00"/>
    <n v="3.6"/>
    <n v="0.1"/>
    <x v="12"/>
    <n v="1"/>
  </r>
  <r>
    <d v="2019-03-25T13:00:00"/>
    <n v="2"/>
    <n v="1.1000000000000001"/>
    <x v="13"/>
    <n v="1"/>
  </r>
  <r>
    <d v="2019-03-25T14:00:00"/>
    <n v="1.8"/>
    <n v="0.2"/>
    <x v="14"/>
    <n v="1"/>
  </r>
  <r>
    <d v="2019-03-25T15:00:00"/>
    <n v="2.7"/>
    <n v="0"/>
    <x v="15"/>
    <n v="1"/>
  </r>
  <r>
    <d v="2019-03-25T16:00:00"/>
    <n v="1.5"/>
    <n v="0.1"/>
    <x v="16"/>
    <n v="1"/>
  </r>
  <r>
    <d v="2019-03-25T17:00:00"/>
    <n v="-0.5"/>
    <n v="0"/>
    <x v="17"/>
    <n v="1"/>
  </r>
  <r>
    <d v="2019-03-25T18:00:00"/>
    <n v="-0.8"/>
    <n v="0"/>
    <x v="18"/>
    <n v="1"/>
  </r>
  <r>
    <d v="2019-03-25T19:00:00"/>
    <n v="-0.7"/>
    <n v="0"/>
    <x v="19"/>
    <n v="1"/>
  </r>
  <r>
    <d v="2019-03-25T20:00:00"/>
    <n v="-1"/>
    <n v="0"/>
    <x v="20"/>
    <n v="1"/>
  </r>
  <r>
    <d v="2019-03-25T21:00:00"/>
    <n v="-1.3"/>
    <n v="0"/>
    <x v="21"/>
    <n v="1"/>
  </r>
  <r>
    <d v="2019-03-25T22:00:00"/>
    <n v="-1.3"/>
    <n v="0"/>
    <x v="22"/>
    <n v="1"/>
  </r>
  <r>
    <d v="2019-03-25T23:00:00"/>
    <n v="-1.4"/>
    <n v="0"/>
    <x v="23"/>
    <n v="1"/>
  </r>
  <r>
    <d v="2019-03-26T00:00:00"/>
    <n v="-1.5"/>
    <n v="0"/>
    <x v="0"/>
    <n v="1"/>
  </r>
  <r>
    <d v="2019-03-26T01:00:00"/>
    <n v="-1.6"/>
    <n v="0.1"/>
    <x v="1"/>
    <n v="1"/>
  </r>
  <r>
    <d v="2019-03-26T02:00:00"/>
    <n v="-1.5"/>
    <n v="0"/>
    <x v="2"/>
    <n v="1"/>
  </r>
  <r>
    <d v="2019-03-26T03:00:00"/>
    <n v="-1.5"/>
    <n v="0.7"/>
    <x v="3"/>
    <n v="1"/>
  </r>
  <r>
    <d v="2019-03-26T04:00:00"/>
    <n v="-1.4"/>
    <n v="0.2"/>
    <x v="4"/>
    <n v="1"/>
  </r>
  <r>
    <d v="2019-03-26T05:00:00"/>
    <n v="-1.5"/>
    <n v="1.6"/>
    <x v="5"/>
    <n v="1"/>
  </r>
  <r>
    <d v="2019-03-26T06:00:00"/>
    <n v="-1.5"/>
    <n v="0.3"/>
    <x v="6"/>
    <n v="1"/>
  </r>
  <r>
    <d v="2019-03-26T07:00:00"/>
    <n v="-1.7"/>
    <n v="0.1"/>
    <x v="7"/>
    <n v="1"/>
  </r>
  <r>
    <d v="2019-03-26T08:00:00"/>
    <n v="-1.7"/>
    <n v="0.1"/>
    <x v="8"/>
    <n v="1"/>
  </r>
  <r>
    <d v="2019-03-26T09:00:00"/>
    <n v="-1.3"/>
    <n v="0"/>
    <x v="9"/>
    <n v="1"/>
  </r>
  <r>
    <d v="2019-03-26T10:00:00"/>
    <n v="-0.3"/>
    <n v="0.1"/>
    <x v="10"/>
    <n v="1"/>
  </r>
  <r>
    <d v="2019-03-26T11:00:00"/>
    <n v="0.7"/>
    <n v="0"/>
    <x v="11"/>
    <n v="1"/>
  </r>
  <r>
    <d v="2019-03-26T12:00:00"/>
    <n v="2.2999999999999998"/>
    <n v="0"/>
    <x v="12"/>
    <n v="1"/>
  </r>
  <r>
    <d v="2019-03-26T13:00:00"/>
    <n v="3.4"/>
    <n v="0"/>
    <x v="13"/>
    <n v="1"/>
  </r>
  <r>
    <d v="2019-03-26T14:00:00"/>
    <n v="3.2"/>
    <n v="0"/>
    <x v="14"/>
    <n v="1"/>
  </r>
  <r>
    <d v="2019-03-26T15:00:00"/>
    <n v="1.2"/>
    <n v="0.1"/>
    <x v="15"/>
    <n v="1"/>
  </r>
  <r>
    <d v="2019-03-26T16:00:00"/>
    <n v="2.4"/>
    <n v="0"/>
    <x v="16"/>
    <n v="1"/>
  </r>
  <r>
    <d v="2019-03-26T17:00:00"/>
    <n v="0.8"/>
    <n v="0.1"/>
    <x v="17"/>
    <n v="1"/>
  </r>
  <r>
    <d v="2019-03-26T18:00:00"/>
    <n v="0.4"/>
    <n v="0"/>
    <x v="18"/>
    <n v="1"/>
  </r>
  <r>
    <d v="2019-03-26T19:00:00"/>
    <n v="0.7"/>
    <n v="0"/>
    <x v="19"/>
    <n v="1"/>
  </r>
  <r>
    <d v="2019-03-26T20:00:00"/>
    <n v="0.9"/>
    <n v="0"/>
    <x v="20"/>
    <n v="1"/>
  </r>
  <r>
    <d v="2019-03-26T21:00:00"/>
    <n v="0.8"/>
    <n v="0"/>
    <x v="21"/>
    <n v="1"/>
  </r>
  <r>
    <d v="2019-03-26T22:00:00"/>
    <n v="-0.8"/>
    <n v="0.5"/>
    <x v="22"/>
    <n v="1"/>
  </r>
  <r>
    <d v="2019-03-26T23:00:00"/>
    <n v="-1.4"/>
    <n v="0.1"/>
    <x v="23"/>
    <n v="1"/>
  </r>
  <r>
    <d v="2019-03-27T00:00:00"/>
    <n v="-1.3"/>
    <n v="0.4"/>
    <x v="0"/>
    <n v="1"/>
  </r>
  <r>
    <d v="2019-03-27T01:00:00"/>
    <n v="-1.4"/>
    <n v="0"/>
    <x v="1"/>
    <n v="1"/>
  </r>
  <r>
    <d v="2019-03-27T02:00:00"/>
    <n v="-1.7"/>
    <n v="0"/>
    <x v="2"/>
    <n v="1"/>
  </r>
  <r>
    <d v="2019-03-27T03:00:00"/>
    <n v="-2.5"/>
    <n v="0"/>
    <x v="3"/>
    <n v="1"/>
  </r>
  <r>
    <d v="2019-03-27T04:00:00"/>
    <n v="-3.3"/>
    <n v="0"/>
    <x v="4"/>
    <n v="1"/>
  </r>
  <r>
    <d v="2019-03-27T05:00:00"/>
    <n v="-4.4000000000000004"/>
    <n v="0"/>
    <x v="5"/>
    <n v="1"/>
  </r>
  <r>
    <d v="2019-03-27T06:00:00"/>
    <n v="-4.2"/>
    <n v="0"/>
    <x v="6"/>
    <n v="1"/>
  </r>
  <r>
    <d v="2019-03-27T07:00:00"/>
    <n v="-3.2"/>
    <n v="0"/>
    <x v="7"/>
    <n v="1"/>
  </r>
  <r>
    <d v="2019-03-27T08:00:00"/>
    <n v="-1.6"/>
    <n v="0"/>
    <x v="8"/>
    <n v="1"/>
  </r>
  <r>
    <d v="2019-03-27T09:00:00"/>
    <n v="-0.7"/>
    <n v="0"/>
    <x v="9"/>
    <n v="1"/>
  </r>
  <r>
    <d v="2019-03-27T10:00:00"/>
    <n v="0.9"/>
    <n v="0"/>
    <x v="10"/>
    <n v="1"/>
  </r>
  <r>
    <d v="2019-03-27T11:00:00"/>
    <n v="1.4"/>
    <n v="0"/>
    <x v="11"/>
    <n v="1"/>
  </r>
  <r>
    <d v="2019-03-27T12:00:00"/>
    <n v="1.3"/>
    <n v="0"/>
    <x v="12"/>
    <n v="1"/>
  </r>
  <r>
    <d v="2019-03-27T13:00:00"/>
    <n v="2.6"/>
    <n v="0"/>
    <x v="13"/>
    <n v="1"/>
  </r>
  <r>
    <d v="2019-03-27T14:00:00"/>
    <n v="2.5"/>
    <n v="0"/>
    <x v="14"/>
    <n v="1"/>
  </r>
  <r>
    <d v="2019-03-27T15:00:00"/>
    <n v="3"/>
    <n v="0"/>
    <x v="15"/>
    <n v="1"/>
  </r>
  <r>
    <d v="2019-03-27T16:00:00"/>
    <n v="3.6"/>
    <n v="0"/>
    <x v="16"/>
    <n v="1"/>
  </r>
  <r>
    <d v="2019-03-27T17:00:00"/>
    <n v="2.8"/>
    <n v="0"/>
    <x v="17"/>
    <n v="1"/>
  </r>
  <r>
    <d v="2019-03-27T18:00:00"/>
    <n v="1.8"/>
    <n v="0"/>
    <x v="18"/>
    <n v="1"/>
  </r>
  <r>
    <d v="2019-03-27T19:00:00"/>
    <n v="1"/>
    <n v="0"/>
    <x v="19"/>
    <n v="1"/>
  </r>
  <r>
    <d v="2019-03-27T20:00:00"/>
    <n v="1"/>
    <n v="0"/>
    <x v="20"/>
    <n v="1"/>
  </r>
  <r>
    <d v="2019-03-27T21:00:00"/>
    <n v="1.1000000000000001"/>
    <n v="0"/>
    <x v="21"/>
    <n v="1"/>
  </r>
  <r>
    <d v="2019-03-27T22:00:00"/>
    <n v="1"/>
    <n v="0"/>
    <x v="22"/>
    <n v="1"/>
  </r>
  <r>
    <d v="2019-03-27T23:00:00"/>
    <n v="1"/>
    <n v="0"/>
    <x v="23"/>
    <n v="1"/>
  </r>
  <r>
    <d v="2019-03-28T00:00:00"/>
    <n v="1.1000000000000001"/>
    <n v="0"/>
    <x v="0"/>
    <n v="1"/>
  </r>
  <r>
    <d v="2019-03-28T01:00:00"/>
    <n v="1"/>
    <n v="0"/>
    <x v="1"/>
    <n v="1"/>
  </r>
  <r>
    <d v="2019-03-28T02:00:00"/>
    <n v="1.1000000000000001"/>
    <n v="0"/>
    <x v="2"/>
    <n v="1"/>
  </r>
  <r>
    <d v="2019-03-28T03:00:00"/>
    <n v="1"/>
    <n v="0"/>
    <x v="3"/>
    <n v="1"/>
  </r>
  <r>
    <d v="2019-03-28T04:00:00"/>
    <n v="0.6"/>
    <n v="0.6"/>
    <x v="4"/>
    <n v="1"/>
  </r>
  <r>
    <d v="2019-03-28T05:00:00"/>
    <n v="0.4"/>
    <n v="0.5"/>
    <x v="5"/>
    <n v="1"/>
  </r>
  <r>
    <d v="2019-03-28T06:00:00"/>
    <n v="0.5"/>
    <n v="0"/>
    <x v="6"/>
    <n v="1"/>
  </r>
  <r>
    <d v="2019-03-28T07:00:00"/>
    <n v="0.9"/>
    <n v="0"/>
    <x v="7"/>
    <n v="1"/>
  </r>
  <r>
    <d v="2019-03-28T08:00:00"/>
    <n v="1.4"/>
    <n v="0"/>
    <x v="8"/>
    <n v="1"/>
  </r>
  <r>
    <d v="2019-03-28T09:00:00"/>
    <n v="1.9"/>
    <n v="0"/>
    <x v="9"/>
    <n v="1"/>
  </r>
  <r>
    <d v="2019-03-28T10:00:00"/>
    <n v="2.6"/>
    <n v="0"/>
    <x v="10"/>
    <n v="1"/>
  </r>
  <r>
    <d v="2019-03-28T11:00:00"/>
    <n v="3"/>
    <n v="0"/>
    <x v="11"/>
    <n v="1"/>
  </r>
  <r>
    <d v="2019-03-28T12:00:00"/>
    <n v="4.2"/>
    <n v="0"/>
    <x v="12"/>
    <n v="1"/>
  </r>
  <r>
    <d v="2019-03-28T13:00:00"/>
    <n v="4.7"/>
    <n v="0"/>
    <x v="13"/>
    <n v="1"/>
  </r>
  <r>
    <d v="2019-03-28T14:00:00"/>
    <n v="5"/>
    <n v="0"/>
    <x v="14"/>
    <n v="1"/>
  </r>
  <r>
    <d v="2019-03-28T15:00:00"/>
    <n v="5.4"/>
    <n v="0"/>
    <x v="15"/>
    <n v="1"/>
  </r>
  <r>
    <d v="2019-03-28T16:00:00"/>
    <n v="4.7"/>
    <n v="0"/>
    <x v="16"/>
    <n v="1"/>
  </r>
  <r>
    <d v="2019-03-28T17:00:00"/>
    <n v="3.8"/>
    <n v="0"/>
    <x v="17"/>
    <n v="1"/>
  </r>
  <r>
    <d v="2019-03-28T18:00:00"/>
    <n v="3.4"/>
    <n v="0"/>
    <x v="18"/>
    <n v="1"/>
  </r>
  <r>
    <d v="2019-03-28T19:00:00"/>
    <n v="3.3"/>
    <n v="0"/>
    <x v="19"/>
    <n v="1"/>
  </r>
  <r>
    <d v="2019-03-28T20:00:00"/>
    <n v="2.7"/>
    <n v="0"/>
    <x v="20"/>
    <n v="1"/>
  </r>
  <r>
    <d v="2019-03-28T21:00:00"/>
    <n v="2.5"/>
    <n v="0"/>
    <x v="21"/>
    <n v="1"/>
  </r>
  <r>
    <d v="2019-03-28T22:00:00"/>
    <n v="2.2999999999999998"/>
    <n v="0"/>
    <x v="22"/>
    <n v="1"/>
  </r>
  <r>
    <d v="2019-03-28T23:00:00"/>
    <n v="2.2999999999999998"/>
    <n v="0"/>
    <x v="23"/>
    <n v="1"/>
  </r>
  <r>
    <d v="2019-03-29T00:00:00"/>
    <n v="2.4"/>
    <n v="0"/>
    <x v="0"/>
    <n v="1"/>
  </r>
  <r>
    <d v="2019-03-29T01:00:00"/>
    <n v="2.2000000000000002"/>
    <n v="0"/>
    <x v="1"/>
    <n v="1"/>
  </r>
  <r>
    <d v="2019-03-29T02:00:00"/>
    <n v="2"/>
    <n v="0"/>
    <x v="2"/>
    <n v="1"/>
  </r>
  <r>
    <d v="2019-03-29T03:00:00"/>
    <n v="2"/>
    <n v="0"/>
    <x v="3"/>
    <n v="1"/>
  </r>
  <r>
    <d v="2019-03-29T04:00:00"/>
    <n v="1.7"/>
    <n v="0"/>
    <x v="4"/>
    <n v="1"/>
  </r>
  <r>
    <d v="2019-03-29T05:00:00"/>
    <n v="1.3"/>
    <n v="0"/>
    <x v="5"/>
    <n v="1"/>
  </r>
  <r>
    <d v="2019-03-29T06:00:00"/>
    <n v="1.9"/>
    <n v="0"/>
    <x v="6"/>
    <n v="1"/>
  </r>
  <r>
    <d v="2019-03-29T07:00:00"/>
    <n v="3.3"/>
    <n v="0"/>
    <x v="7"/>
    <n v="1"/>
  </r>
  <r>
    <d v="2019-03-29T08:00:00"/>
    <n v="4.2"/>
    <n v="0"/>
    <x v="8"/>
    <n v="1"/>
  </r>
  <r>
    <d v="2019-03-29T09:00:00"/>
    <n v="4.7"/>
    <n v="0"/>
    <x v="9"/>
    <n v="1"/>
  </r>
  <r>
    <d v="2019-03-29T10:00:00"/>
    <n v="5.8"/>
    <n v="0"/>
    <x v="10"/>
    <n v="1"/>
  </r>
  <r>
    <d v="2019-03-29T11:00:00"/>
    <n v="5.9"/>
    <n v="0"/>
    <x v="11"/>
    <n v="1"/>
  </r>
  <r>
    <d v="2019-03-29T12:00:00"/>
    <n v="6.3"/>
    <n v="0"/>
    <x v="12"/>
    <n v="1"/>
  </r>
  <r>
    <d v="2019-03-29T13:00:00"/>
    <n v="6.8"/>
    <n v="0"/>
    <x v="13"/>
    <n v="1"/>
  </r>
  <r>
    <d v="2019-03-29T14:00:00"/>
    <n v="7.5"/>
    <n v="0"/>
    <x v="14"/>
    <n v="1"/>
  </r>
  <r>
    <d v="2019-03-29T15:00:00"/>
    <n v="7.1"/>
    <n v="0"/>
    <x v="15"/>
    <n v="1"/>
  </r>
  <r>
    <d v="2019-03-29T16:00:00"/>
    <n v="6.6"/>
    <n v="0"/>
    <x v="16"/>
    <n v="1"/>
  </r>
  <r>
    <d v="2019-03-29T17:00:00"/>
    <n v="5.9"/>
    <n v="0"/>
    <x v="17"/>
    <n v="1"/>
  </r>
  <r>
    <d v="2019-03-29T18:00:00"/>
    <n v="4.5"/>
    <n v="0"/>
    <x v="18"/>
    <n v="1"/>
  </r>
  <r>
    <d v="2019-03-29T19:00:00"/>
    <n v="4"/>
    <n v="0"/>
    <x v="19"/>
    <n v="1"/>
  </r>
  <r>
    <d v="2019-03-29T20:00:00"/>
    <n v="4.0999999999999996"/>
    <n v="0"/>
    <x v="20"/>
    <n v="1"/>
  </r>
  <r>
    <d v="2019-03-29T21:00:00"/>
    <n v="4.0999999999999996"/>
    <n v="0"/>
    <x v="21"/>
    <n v="1"/>
  </r>
  <r>
    <d v="2019-03-29T22:00:00"/>
    <n v="4.2"/>
    <n v="0"/>
    <x v="22"/>
    <n v="1"/>
  </r>
  <r>
    <d v="2019-03-29T23:00:00"/>
    <n v="4.2"/>
    <n v="0"/>
    <x v="23"/>
    <n v="1"/>
  </r>
  <r>
    <d v="2019-03-30T00:00:00"/>
    <n v="4.2"/>
    <n v="0"/>
    <x v="0"/>
    <n v="1"/>
  </r>
  <r>
    <d v="2019-03-30T01:00:00"/>
    <n v="3.4"/>
    <n v="0"/>
    <x v="1"/>
    <n v="1"/>
  </r>
  <r>
    <d v="2019-03-30T02:00:00"/>
    <n v="4.0999999999999996"/>
    <n v="0"/>
    <x v="2"/>
    <n v="1"/>
  </r>
  <r>
    <d v="2019-03-30T03:00:00"/>
    <n v="4.4000000000000004"/>
    <n v="0"/>
    <x v="3"/>
    <n v="1"/>
  </r>
  <r>
    <d v="2019-03-30T04:00:00"/>
    <n v="3.7"/>
    <n v="0"/>
    <x v="4"/>
    <n v="1"/>
  </r>
  <r>
    <d v="2019-03-30T05:00:00"/>
    <n v="3.9"/>
    <n v="0"/>
    <x v="5"/>
    <n v="1"/>
  </r>
  <r>
    <d v="2019-03-30T06:00:00"/>
    <n v="4.5999999999999996"/>
    <n v="0"/>
    <x v="6"/>
    <n v="1"/>
  </r>
  <r>
    <d v="2019-03-30T07:00:00"/>
    <n v="6.3"/>
    <n v="0"/>
    <x v="7"/>
    <n v="1"/>
  </r>
  <r>
    <d v="2019-03-30T08:00:00"/>
    <n v="8.5"/>
    <n v="0"/>
    <x v="8"/>
    <n v="1"/>
  </r>
  <r>
    <d v="2019-03-30T09:00:00"/>
    <n v="10.4"/>
    <n v="0"/>
    <x v="9"/>
    <n v="1"/>
  </r>
  <r>
    <d v="2019-03-30T10:00:00"/>
    <n v="11.5"/>
    <n v="0"/>
    <x v="10"/>
    <n v="1"/>
  </r>
  <r>
    <d v="2019-03-30T11:00:00"/>
    <n v="13"/>
    <n v="0"/>
    <x v="11"/>
    <n v="1"/>
  </r>
  <r>
    <d v="2019-03-30T12:00:00"/>
    <n v="13.9"/>
    <n v="0"/>
    <x v="12"/>
    <n v="1"/>
  </r>
  <r>
    <d v="2019-03-30T13:00:00"/>
    <n v="13.6"/>
    <n v="0"/>
    <x v="13"/>
    <n v="1"/>
  </r>
  <r>
    <d v="2019-03-30T14:00:00"/>
    <n v="13.6"/>
    <n v="0"/>
    <x v="14"/>
    <n v="1"/>
  </r>
  <r>
    <d v="2019-03-30T15:00:00"/>
    <n v="13.5"/>
    <n v="0"/>
    <x v="15"/>
    <n v="1"/>
  </r>
  <r>
    <d v="2019-03-30T16:00:00"/>
    <n v="12.9"/>
    <n v="0"/>
    <x v="16"/>
    <n v="1"/>
  </r>
  <r>
    <d v="2019-03-30T17:00:00"/>
    <n v="12.2"/>
    <n v="0"/>
    <x v="17"/>
    <n v="1"/>
  </r>
  <r>
    <d v="2019-03-30T18:00:00"/>
    <n v="10.7"/>
    <n v="0"/>
    <x v="18"/>
    <n v="1"/>
  </r>
  <r>
    <d v="2019-03-30T19:00:00"/>
    <n v="10.4"/>
    <n v="0"/>
    <x v="19"/>
    <n v="1"/>
  </r>
  <r>
    <d v="2019-03-30T20:00:00"/>
    <n v="10.199999999999999"/>
    <n v="0"/>
    <x v="20"/>
    <n v="1"/>
  </r>
  <r>
    <d v="2019-03-30T21:00:00"/>
    <n v="9.5"/>
    <n v="0"/>
    <x v="21"/>
    <n v="1"/>
  </r>
  <r>
    <d v="2019-03-30T22:00:00"/>
    <n v="9.1999999999999993"/>
    <n v="0"/>
    <x v="22"/>
    <n v="1"/>
  </r>
  <r>
    <d v="2019-03-30T23:00:00"/>
    <n v="8.8000000000000007"/>
    <n v="0"/>
    <x v="23"/>
    <n v="1"/>
  </r>
  <r>
    <d v="2019-03-31T00:00:00"/>
    <n v="8.1999999999999993"/>
    <n v="0"/>
    <x v="0"/>
    <n v="1"/>
  </r>
  <r>
    <d v="2019-03-31T01:00:00"/>
    <n v="8.1"/>
    <n v="0"/>
    <x v="1"/>
    <n v="1"/>
  </r>
  <r>
    <d v="2019-03-31T02:00:00"/>
    <n v="7.8"/>
    <n v="0"/>
    <x v="2"/>
    <n v="1"/>
  </r>
  <r>
    <d v="2019-03-31T03:00:00"/>
    <n v="7.6"/>
    <n v="0"/>
    <x v="3"/>
    <n v="1"/>
  </r>
  <r>
    <d v="2019-03-31T04:00:00"/>
    <n v="7.6"/>
    <n v="0"/>
    <x v="4"/>
    <n v="1"/>
  </r>
  <r>
    <d v="2019-03-31T05:00:00"/>
    <n v="7.4"/>
    <n v="0"/>
    <x v="5"/>
    <n v="1"/>
  </r>
  <r>
    <d v="2019-03-31T06:00:00"/>
    <n v="7.2"/>
    <n v="0"/>
    <x v="6"/>
    <n v="1"/>
  </r>
  <r>
    <d v="2019-03-31T07:00:00"/>
    <n v="8.6"/>
    <n v="0"/>
    <x v="7"/>
    <n v="1"/>
  </r>
  <r>
    <d v="2019-03-31T08:00:00"/>
    <n v="10.5"/>
    <n v="0"/>
    <x v="8"/>
    <n v="1"/>
  </r>
  <r>
    <d v="2019-03-31T09:00:00"/>
    <n v="11.5"/>
    <n v="0"/>
    <x v="9"/>
    <n v="1"/>
  </r>
  <r>
    <d v="2019-03-31T10:00:00"/>
    <n v="11.8"/>
    <n v="0"/>
    <x v="10"/>
    <n v="1"/>
  </r>
  <r>
    <d v="2019-03-31T11:00:00"/>
    <n v="12.6"/>
    <n v="0"/>
    <x v="11"/>
    <n v="1"/>
  </r>
  <r>
    <d v="2019-03-31T12:00:00"/>
    <n v="13"/>
    <n v="0"/>
    <x v="12"/>
    <n v="1"/>
  </r>
  <r>
    <d v="2019-03-31T13:00:00"/>
    <n v="13.4"/>
    <n v="0"/>
    <x v="13"/>
    <n v="1"/>
  </r>
  <r>
    <d v="2019-03-31T14:00:00"/>
    <n v="13.5"/>
    <n v="0"/>
    <x v="14"/>
    <n v="1"/>
  </r>
  <r>
    <d v="2019-03-31T15:00:00"/>
    <n v="12.8"/>
    <n v="0"/>
    <x v="15"/>
    <n v="1"/>
  </r>
  <r>
    <d v="2019-03-31T16:00:00"/>
    <n v="11.4"/>
    <n v="0"/>
    <x v="16"/>
    <n v="1"/>
  </r>
  <r>
    <d v="2019-03-31T17:00:00"/>
    <n v="10.4"/>
    <n v="0"/>
    <x v="17"/>
    <n v="1"/>
  </r>
  <r>
    <d v="2019-03-31T18:00:00"/>
    <n v="9.5"/>
    <n v="0"/>
    <x v="18"/>
    <n v="1"/>
  </r>
  <r>
    <d v="2019-03-31T19:00:00"/>
    <n v="8.6999999999999993"/>
    <n v="0"/>
    <x v="19"/>
    <n v="1"/>
  </r>
  <r>
    <d v="2019-03-31T20:00:00"/>
    <n v="7.7"/>
    <n v="0"/>
    <x v="20"/>
    <n v="1"/>
  </r>
  <r>
    <d v="2019-03-31T21:00:00"/>
    <n v="6.8"/>
    <n v="0"/>
    <x v="21"/>
    <n v="1"/>
  </r>
  <r>
    <d v="2019-03-31T22:00:00"/>
    <n v="5.4"/>
    <n v="0"/>
    <x v="22"/>
    <n v="1"/>
  </r>
  <r>
    <d v="2019-03-31T23:00:00"/>
    <n v="4.7"/>
    <n v="0"/>
    <x v="23"/>
    <n v="1"/>
  </r>
  <r>
    <d v="2019-04-01T00:00:00"/>
    <n v="3.9"/>
    <n v="0"/>
    <x v="0"/>
    <n v="1"/>
  </r>
  <r>
    <d v="2019-04-01T01:00:00"/>
    <n v="3.2"/>
    <n v="0"/>
    <x v="1"/>
    <n v="1"/>
  </r>
  <r>
    <d v="2019-04-01T02:00:00"/>
    <n v="2.7"/>
    <n v="0"/>
    <x v="2"/>
    <n v="1"/>
  </r>
  <r>
    <d v="2019-04-01T03:00:00"/>
    <n v="2.4"/>
    <n v="0"/>
    <x v="3"/>
    <n v="1"/>
  </r>
  <r>
    <d v="2019-04-01T04:00:00"/>
    <n v="1.5"/>
    <n v="0"/>
    <x v="4"/>
    <n v="1"/>
  </r>
  <r>
    <d v="2019-04-01T05:00:00"/>
    <n v="0.6"/>
    <n v="0"/>
    <x v="5"/>
    <n v="1"/>
  </r>
  <r>
    <d v="2019-04-01T06:00:00"/>
    <n v="0.5"/>
    <n v="0"/>
    <x v="6"/>
    <n v="1"/>
  </r>
  <r>
    <d v="2019-04-01T07:00:00"/>
    <n v="2.1"/>
    <n v="0"/>
    <x v="7"/>
    <n v="1"/>
  </r>
  <r>
    <d v="2019-04-01T08:00:00"/>
    <n v="4.2"/>
    <n v="0"/>
    <x v="8"/>
    <n v="1"/>
  </r>
  <r>
    <d v="2019-04-01T09:00:00"/>
    <n v="5.0999999999999996"/>
    <n v="0"/>
    <x v="9"/>
    <n v="1"/>
  </r>
  <r>
    <d v="2019-04-01T10:00:00"/>
    <n v="6"/>
    <n v="0"/>
    <x v="10"/>
    <n v="1"/>
  </r>
  <r>
    <d v="2019-04-01T11:00:00"/>
    <n v="6.6"/>
    <n v="0"/>
    <x v="11"/>
    <n v="1"/>
  </r>
  <r>
    <d v="2019-04-01T12:00:00"/>
    <n v="7.1"/>
    <n v="0"/>
    <x v="12"/>
    <n v="1"/>
  </r>
  <r>
    <d v="2019-04-01T13:00:00"/>
    <n v="7.7"/>
    <n v="0"/>
    <x v="13"/>
    <n v="1"/>
  </r>
  <r>
    <d v="2019-04-01T14:00:00"/>
    <n v="7.8"/>
    <n v="0"/>
    <x v="14"/>
    <n v="1"/>
  </r>
  <r>
    <d v="2019-04-01T15:00:00"/>
    <n v="7.5"/>
    <n v="0"/>
    <x v="15"/>
    <n v="1"/>
  </r>
  <r>
    <d v="2019-04-01T16:00:00"/>
    <n v="6.8"/>
    <n v="0"/>
    <x v="16"/>
    <n v="1"/>
  </r>
  <r>
    <d v="2019-04-01T17:00:00"/>
    <n v="5.6"/>
    <n v="0"/>
    <x v="17"/>
    <n v="1"/>
  </r>
  <r>
    <d v="2019-04-01T18:00:00"/>
    <n v="3.6"/>
    <n v="0"/>
    <x v="18"/>
    <n v="1"/>
  </r>
  <r>
    <d v="2019-04-01T19:00:00"/>
    <n v="2.7"/>
    <n v="0"/>
    <x v="19"/>
    <n v="1"/>
  </r>
  <r>
    <d v="2019-04-01T20:00:00"/>
    <n v="2.1"/>
    <n v="0"/>
    <x v="20"/>
    <n v="1"/>
  </r>
  <r>
    <d v="2019-04-01T21:00:00"/>
    <n v="1.3"/>
    <n v="0"/>
    <x v="21"/>
    <n v="1"/>
  </r>
  <r>
    <d v="2019-04-01T22:00:00"/>
    <n v="0.9"/>
    <n v="0"/>
    <x v="22"/>
    <n v="1"/>
  </r>
  <r>
    <d v="2019-04-01T23:00:00"/>
    <n v="0.4"/>
    <n v="0"/>
    <x v="23"/>
    <n v="1"/>
  </r>
  <r>
    <d v="2019-04-02T00:00:00"/>
    <n v="-0.2"/>
    <n v="0"/>
    <x v="0"/>
    <n v="1"/>
  </r>
  <r>
    <d v="2019-04-02T01:00:00"/>
    <n v="-0.6"/>
    <n v="0"/>
    <x v="1"/>
    <n v="1"/>
  </r>
  <r>
    <d v="2019-04-02T02:00:00"/>
    <n v="-1"/>
    <n v="0"/>
    <x v="2"/>
    <n v="1"/>
  </r>
  <r>
    <d v="2019-04-02T03:00:00"/>
    <n v="-1.3"/>
    <n v="0"/>
    <x v="3"/>
    <n v="1"/>
  </r>
  <r>
    <d v="2019-04-02T04:00:00"/>
    <n v="-1"/>
    <n v="0"/>
    <x v="4"/>
    <n v="1"/>
  </r>
  <r>
    <d v="2019-04-02T05:00:00"/>
    <n v="1.4"/>
    <n v="0"/>
    <x v="5"/>
    <n v="1"/>
  </r>
  <r>
    <d v="2019-04-02T06:00:00"/>
    <n v="5.0999999999999996"/>
    <n v="0"/>
    <x v="6"/>
    <n v="1"/>
  </r>
  <r>
    <d v="2019-04-02T07:00:00"/>
    <n v="7.1"/>
    <n v="0"/>
    <x v="7"/>
    <n v="1"/>
  </r>
  <r>
    <d v="2019-04-02T08:00:00"/>
    <n v="9.1999999999999993"/>
    <n v="0"/>
    <x v="8"/>
    <n v="1"/>
  </r>
  <r>
    <d v="2019-04-02T09:00:00"/>
    <n v="9.6999999999999993"/>
    <n v="0"/>
    <x v="9"/>
    <n v="1"/>
  </r>
  <r>
    <d v="2019-04-02T10:00:00"/>
    <n v="9.6"/>
    <n v="0"/>
    <x v="10"/>
    <n v="1"/>
  </r>
  <r>
    <d v="2019-04-02T11:00:00"/>
    <n v="10.3"/>
    <n v="0"/>
    <x v="11"/>
    <n v="1"/>
  </r>
  <r>
    <d v="2019-04-02T12:00:00"/>
    <n v="11"/>
    <n v="0"/>
    <x v="12"/>
    <n v="1"/>
  </r>
  <r>
    <d v="2019-04-02T13:00:00"/>
    <n v="12.4"/>
    <n v="0"/>
    <x v="13"/>
    <n v="1"/>
  </r>
  <r>
    <d v="2019-04-02T14:00:00"/>
    <n v="12.5"/>
    <n v="0"/>
    <x v="14"/>
    <n v="1"/>
  </r>
  <r>
    <d v="2019-04-02T15:00:00"/>
    <n v="13.4"/>
    <n v="0"/>
    <x v="15"/>
    <n v="1"/>
  </r>
  <r>
    <d v="2019-04-02T16:00:00"/>
    <n v="13.5"/>
    <n v="0"/>
    <x v="16"/>
    <n v="1"/>
  </r>
  <r>
    <d v="2019-04-02T17:00:00"/>
    <n v="12.1"/>
    <n v="0"/>
    <x v="17"/>
    <n v="1"/>
  </r>
  <r>
    <d v="2019-04-02T18:00:00"/>
    <n v="10"/>
    <n v="0"/>
    <x v="18"/>
    <n v="1"/>
  </r>
  <r>
    <d v="2019-04-02T19:00:00"/>
    <n v="9.8000000000000007"/>
    <n v="0"/>
    <x v="19"/>
    <n v="1"/>
  </r>
  <r>
    <d v="2019-04-02T20:00:00"/>
    <n v="9.4"/>
    <n v="0"/>
    <x v="20"/>
    <n v="1"/>
  </r>
  <r>
    <d v="2019-04-02T21:00:00"/>
    <n v="8.9"/>
    <n v="0"/>
    <x v="21"/>
    <n v="1"/>
  </r>
  <r>
    <d v="2019-04-02T22:00:00"/>
    <n v="8.9"/>
    <n v="0"/>
    <x v="22"/>
    <n v="1"/>
  </r>
  <r>
    <d v="2019-04-02T23:00:00"/>
    <n v="8.6"/>
    <n v="0"/>
    <x v="23"/>
    <n v="1"/>
  </r>
  <r>
    <d v="2019-04-03T00:00:00"/>
    <n v="7.7"/>
    <n v="0"/>
    <x v="0"/>
    <n v="1"/>
  </r>
  <r>
    <d v="2019-04-03T01:00:00"/>
    <n v="7.7"/>
    <n v="0"/>
    <x v="1"/>
    <n v="1"/>
  </r>
  <r>
    <d v="2019-04-03T02:00:00"/>
    <n v="8"/>
    <n v="0"/>
    <x v="2"/>
    <n v="1"/>
  </r>
  <r>
    <d v="2019-04-03T03:00:00"/>
    <n v="8.3000000000000007"/>
    <n v="0"/>
    <x v="3"/>
    <n v="1"/>
  </r>
  <r>
    <d v="2019-04-03T04:00:00"/>
    <n v="8.6"/>
    <n v="0"/>
    <x v="4"/>
    <n v="1"/>
  </r>
  <r>
    <d v="2019-04-03T05:00:00"/>
    <n v="8.6999999999999993"/>
    <n v="0"/>
    <x v="5"/>
    <n v="1"/>
  </r>
  <r>
    <d v="2019-04-03T06:00:00"/>
    <n v="9"/>
    <n v="0"/>
    <x v="6"/>
    <n v="1"/>
  </r>
  <r>
    <d v="2019-04-03T07:00:00"/>
    <n v="9.8000000000000007"/>
    <n v="0"/>
    <x v="7"/>
    <n v="1"/>
  </r>
  <r>
    <d v="2019-04-03T08:00:00"/>
    <n v="10.6"/>
    <n v="0"/>
    <x v="8"/>
    <n v="1"/>
  </r>
  <r>
    <d v="2019-04-03T09:00:00"/>
    <n v="11.8"/>
    <n v="0"/>
    <x v="9"/>
    <n v="1"/>
  </r>
  <r>
    <d v="2019-04-03T10:00:00"/>
    <n v="13.2"/>
    <n v="0"/>
    <x v="10"/>
    <n v="1"/>
  </r>
  <r>
    <d v="2019-04-03T11:00:00"/>
    <n v="14"/>
    <n v="0"/>
    <x v="11"/>
    <n v="1"/>
  </r>
  <r>
    <d v="2019-04-03T12:00:00"/>
    <n v="14.5"/>
    <n v="0"/>
    <x v="12"/>
    <n v="1"/>
  </r>
  <r>
    <d v="2019-04-03T13:00:00"/>
    <n v="14.3"/>
    <n v="0"/>
    <x v="13"/>
    <n v="1"/>
  </r>
  <r>
    <d v="2019-04-03T14:00:00"/>
    <n v="14.9"/>
    <n v="0"/>
    <x v="14"/>
    <n v="1"/>
  </r>
  <r>
    <d v="2019-04-03T15:00:00"/>
    <n v="13.4"/>
    <n v="0"/>
    <x v="15"/>
    <n v="1"/>
  </r>
  <r>
    <d v="2019-04-03T16:00:00"/>
    <n v="12.7"/>
    <n v="0"/>
    <x v="16"/>
    <n v="1"/>
  </r>
  <r>
    <d v="2019-04-03T17:00:00"/>
    <n v="12"/>
    <n v="0"/>
    <x v="17"/>
    <n v="1"/>
  </r>
  <r>
    <d v="2019-04-03T18:00:00"/>
    <n v="10.7"/>
    <n v="0"/>
    <x v="18"/>
    <n v="1"/>
  </r>
  <r>
    <d v="2019-04-03T19:00:00"/>
    <n v="9.6999999999999993"/>
    <n v="0"/>
    <x v="19"/>
    <n v="1"/>
  </r>
  <r>
    <d v="2019-04-03T20:00:00"/>
    <n v="9"/>
    <n v="0"/>
    <x v="20"/>
    <n v="1"/>
  </r>
  <r>
    <d v="2019-04-03T21:00:00"/>
    <n v="9"/>
    <n v="0"/>
    <x v="21"/>
    <n v="1"/>
  </r>
  <r>
    <d v="2019-04-03T22:00:00"/>
    <n v="9.3000000000000007"/>
    <n v="0"/>
    <x v="22"/>
    <n v="1"/>
  </r>
  <r>
    <d v="2019-04-03T23:00:00"/>
    <n v="8.9"/>
    <n v="0"/>
    <x v="23"/>
    <n v="1"/>
  </r>
  <r>
    <d v="2019-04-04T00:00:00"/>
    <n v="9"/>
    <n v="0"/>
    <x v="0"/>
    <n v="1"/>
  </r>
  <r>
    <d v="2019-04-04T01:00:00"/>
    <n v="9.6"/>
    <n v="0"/>
    <x v="1"/>
    <n v="1"/>
  </r>
  <r>
    <d v="2019-04-04T02:00:00"/>
    <n v="9.4"/>
    <n v="0"/>
    <x v="2"/>
    <n v="1"/>
  </r>
  <r>
    <d v="2019-04-04T03:00:00"/>
    <n v="9.1999999999999993"/>
    <n v="0"/>
    <x v="3"/>
    <n v="1"/>
  </r>
  <r>
    <d v="2019-04-04T04:00:00"/>
    <n v="8.8000000000000007"/>
    <n v="0"/>
    <x v="4"/>
    <n v="1"/>
  </r>
  <r>
    <d v="2019-04-04T05:00:00"/>
    <n v="8.6999999999999993"/>
    <n v="0"/>
    <x v="5"/>
    <n v="1"/>
  </r>
  <r>
    <d v="2019-04-04T06:00:00"/>
    <n v="8.6"/>
    <n v="0"/>
    <x v="6"/>
    <n v="1"/>
  </r>
  <r>
    <d v="2019-04-04T07:00:00"/>
    <n v="9.1"/>
    <n v="0"/>
    <x v="7"/>
    <n v="1"/>
  </r>
  <r>
    <d v="2019-04-04T08:00:00"/>
    <n v="10.4"/>
    <n v="0"/>
    <x v="8"/>
    <n v="1"/>
  </r>
  <r>
    <d v="2019-04-04T09:00:00"/>
    <n v="11.5"/>
    <n v="0"/>
    <x v="9"/>
    <n v="1"/>
  </r>
  <r>
    <d v="2019-04-04T10:00:00"/>
    <n v="12.6"/>
    <n v="0"/>
    <x v="10"/>
    <n v="1"/>
  </r>
  <r>
    <d v="2019-04-04T11:00:00"/>
    <n v="13.2"/>
    <n v="0"/>
    <x v="11"/>
    <n v="1"/>
  </r>
  <r>
    <d v="2019-04-04T12:00:00"/>
    <n v="13.4"/>
    <n v="0"/>
    <x v="12"/>
    <n v="1"/>
  </r>
  <r>
    <d v="2019-04-04T13:00:00"/>
    <n v="13.5"/>
    <n v="0"/>
    <x v="13"/>
    <n v="1"/>
  </r>
  <r>
    <d v="2019-04-04T14:00:00"/>
    <n v="14.7"/>
    <n v="0"/>
    <x v="14"/>
    <n v="1"/>
  </r>
  <r>
    <d v="2019-04-04T15:00:00"/>
    <n v="13.7"/>
    <n v="0"/>
    <x v="15"/>
    <n v="1"/>
  </r>
  <r>
    <d v="2019-04-04T16:00:00"/>
    <n v="13.5"/>
    <n v="0"/>
    <x v="16"/>
    <n v="1"/>
  </r>
  <r>
    <d v="2019-04-04T17:00:00"/>
    <n v="12.4"/>
    <n v="0"/>
    <x v="17"/>
    <n v="1"/>
  </r>
  <r>
    <d v="2019-04-04T18:00:00"/>
    <n v="10.5"/>
    <n v="0"/>
    <x v="18"/>
    <n v="1"/>
  </r>
  <r>
    <d v="2019-04-04T19:00:00"/>
    <n v="9.9"/>
    <n v="0"/>
    <x v="19"/>
    <n v="1"/>
  </r>
  <r>
    <d v="2019-04-04T20:00:00"/>
    <n v="9.6999999999999993"/>
    <n v="0"/>
    <x v="20"/>
    <n v="1"/>
  </r>
  <r>
    <d v="2019-04-04T21:00:00"/>
    <n v="9.6999999999999993"/>
    <n v="0"/>
    <x v="21"/>
    <n v="1"/>
  </r>
  <r>
    <d v="2019-04-04T22:00:00"/>
    <n v="9.5"/>
    <n v="0"/>
    <x v="22"/>
    <n v="1"/>
  </r>
  <r>
    <d v="2019-04-04T23:00:00"/>
    <n v="9.5"/>
    <n v="0"/>
    <x v="23"/>
    <n v="1"/>
  </r>
  <r>
    <d v="2019-04-05T00:00:00"/>
    <n v="9.8000000000000007"/>
    <n v="0"/>
    <x v="0"/>
    <n v="1"/>
  </r>
  <r>
    <d v="2019-04-05T01:00:00"/>
    <n v="9.8000000000000007"/>
    <n v="0"/>
    <x v="1"/>
    <n v="1"/>
  </r>
  <r>
    <d v="2019-04-05T02:00:00"/>
    <n v="10.1"/>
    <n v="0"/>
    <x v="2"/>
    <n v="1"/>
  </r>
  <r>
    <d v="2019-04-05T03:00:00"/>
    <n v="10.1"/>
    <n v="0"/>
    <x v="3"/>
    <n v="1"/>
  </r>
  <r>
    <d v="2019-04-05T04:00:00"/>
    <n v="9.9"/>
    <n v="0"/>
    <x v="4"/>
    <n v="1"/>
  </r>
  <r>
    <d v="2019-04-05T05:00:00"/>
    <n v="9.5"/>
    <n v="0"/>
    <x v="5"/>
    <n v="1"/>
  </r>
  <r>
    <d v="2019-04-05T06:00:00"/>
    <n v="10.199999999999999"/>
    <n v="0"/>
    <x v="6"/>
    <n v="1"/>
  </r>
  <r>
    <d v="2019-04-05T07:00:00"/>
    <n v="11.4"/>
    <n v="0"/>
    <x v="7"/>
    <n v="1"/>
  </r>
  <r>
    <d v="2019-04-05T08:00:00"/>
    <n v="13.3"/>
    <n v="0"/>
    <x v="8"/>
    <n v="1"/>
  </r>
  <r>
    <d v="2019-04-05T09:00:00"/>
    <n v="13.4"/>
    <n v="0"/>
    <x v="9"/>
    <n v="1"/>
  </r>
  <r>
    <d v="2019-04-05T10:00:00"/>
    <n v="13.6"/>
    <n v="0"/>
    <x v="10"/>
    <n v="1"/>
  </r>
  <r>
    <d v="2019-04-05T11:00:00"/>
    <n v="14.2"/>
    <n v="0"/>
    <x v="11"/>
    <n v="1"/>
  </r>
  <r>
    <d v="2019-04-05T12:00:00"/>
    <n v="14.2"/>
    <n v="0"/>
    <x v="12"/>
    <n v="1"/>
  </r>
  <r>
    <d v="2019-04-05T13:00:00"/>
    <n v="14.7"/>
    <n v="0"/>
    <x v="13"/>
    <n v="1"/>
  </r>
  <r>
    <d v="2019-04-05T14:00:00"/>
    <n v="14.9"/>
    <n v="0"/>
    <x v="14"/>
    <n v="1"/>
  </r>
  <r>
    <d v="2019-04-05T15:00:00"/>
    <n v="14.4"/>
    <n v="0"/>
    <x v="15"/>
    <n v="1"/>
  </r>
  <r>
    <d v="2019-04-05T16:00:00"/>
    <n v="13.6"/>
    <n v="0"/>
    <x v="16"/>
    <n v="1"/>
  </r>
  <r>
    <d v="2019-04-05T17:00:00"/>
    <n v="13.1"/>
    <n v="0"/>
    <x v="17"/>
    <n v="1"/>
  </r>
  <r>
    <d v="2019-04-05T18:00:00"/>
    <n v="11.4"/>
    <n v="0"/>
    <x v="18"/>
    <n v="1"/>
  </r>
  <r>
    <d v="2019-04-05T19:00:00"/>
    <n v="11.6"/>
    <n v="0"/>
    <x v="19"/>
    <n v="1"/>
  </r>
  <r>
    <d v="2019-04-05T20:00:00"/>
    <n v="11.8"/>
    <n v="0"/>
    <x v="20"/>
    <n v="1"/>
  </r>
  <r>
    <d v="2019-04-05T21:00:00"/>
    <n v="11.3"/>
    <n v="0"/>
    <x v="21"/>
    <n v="1"/>
  </r>
  <r>
    <d v="2019-04-05T22:00:00"/>
    <n v="11.4"/>
    <n v="0"/>
    <x v="22"/>
    <n v="1"/>
  </r>
  <r>
    <d v="2019-04-05T23:00:00"/>
    <n v="11.4"/>
    <n v="0"/>
    <x v="23"/>
    <n v="1"/>
  </r>
  <r>
    <d v="2019-04-06T00:00:00"/>
    <n v="10.5"/>
    <n v="0"/>
    <x v="0"/>
    <n v="1"/>
  </r>
  <r>
    <d v="2019-04-06T01:00:00"/>
    <n v="10.8"/>
    <n v="0"/>
    <x v="1"/>
    <n v="1"/>
  </r>
  <r>
    <d v="2019-04-06T02:00:00"/>
    <n v="10.9"/>
    <n v="0"/>
    <x v="2"/>
    <n v="1"/>
  </r>
  <r>
    <d v="2019-04-06T03:00:00"/>
    <n v="10.199999999999999"/>
    <n v="0.1"/>
    <x v="3"/>
    <n v="1"/>
  </r>
  <r>
    <d v="2019-04-06T04:00:00"/>
    <n v="9.4"/>
    <n v="0.2"/>
    <x v="4"/>
    <n v="1"/>
  </r>
  <r>
    <d v="2019-04-06T05:00:00"/>
    <n v="8.1"/>
    <n v="1.7"/>
    <x v="5"/>
    <n v="1"/>
  </r>
  <r>
    <d v="2019-04-06T06:00:00"/>
    <n v="7.1"/>
    <n v="0"/>
    <x v="6"/>
    <n v="1"/>
  </r>
  <r>
    <d v="2019-04-06T07:00:00"/>
    <n v="8.6999999999999993"/>
    <n v="0"/>
    <x v="7"/>
    <n v="1"/>
  </r>
  <r>
    <d v="2019-04-06T08:00:00"/>
    <n v="8.1"/>
    <n v="0"/>
    <x v="8"/>
    <n v="1"/>
  </r>
  <r>
    <d v="2019-04-06T09:00:00"/>
    <n v="7.3"/>
    <n v="0"/>
    <x v="9"/>
    <n v="1"/>
  </r>
  <r>
    <d v="2019-04-06T10:00:00"/>
    <n v="7.4"/>
    <n v="0.1"/>
    <x v="10"/>
    <n v="1"/>
  </r>
  <r>
    <d v="2019-04-06T11:00:00"/>
    <n v="6.3"/>
    <n v="1.2"/>
    <x v="11"/>
    <n v="1"/>
  </r>
  <r>
    <d v="2019-04-06T12:00:00"/>
    <n v="5.3"/>
    <n v="1.6"/>
    <x v="12"/>
    <n v="1"/>
  </r>
  <r>
    <d v="2019-04-06T13:00:00"/>
    <n v="4.9000000000000004"/>
    <n v="1.7"/>
    <x v="13"/>
    <n v="1"/>
  </r>
  <r>
    <d v="2019-04-06T14:00:00"/>
    <n v="4.9000000000000004"/>
    <n v="0.3"/>
    <x v="14"/>
    <n v="1"/>
  </r>
  <r>
    <d v="2019-04-06T15:00:00"/>
    <n v="5.0999999999999996"/>
    <n v="0"/>
    <x v="15"/>
    <n v="1"/>
  </r>
  <r>
    <d v="2019-04-06T16:00:00"/>
    <n v="5.3"/>
    <n v="0"/>
    <x v="16"/>
    <n v="1"/>
  </r>
  <r>
    <d v="2019-04-06T17:00:00"/>
    <n v="4.9000000000000004"/>
    <n v="0.1"/>
    <x v="17"/>
    <n v="1"/>
  </r>
  <r>
    <d v="2019-04-06T18:00:00"/>
    <n v="4.2"/>
    <n v="1.8"/>
    <x v="18"/>
    <n v="1"/>
  </r>
  <r>
    <d v="2019-04-06T19:00:00"/>
    <n v="3.7"/>
    <n v="0"/>
    <x v="19"/>
    <n v="1"/>
  </r>
  <r>
    <d v="2019-04-06T20:00:00"/>
    <n v="3.7"/>
    <n v="0"/>
    <x v="20"/>
    <n v="1"/>
  </r>
  <r>
    <d v="2019-04-06T21:00:00"/>
    <n v="4"/>
    <n v="0"/>
    <x v="21"/>
    <n v="1"/>
  </r>
  <r>
    <d v="2019-04-06T22:00:00"/>
    <n v="3.9"/>
    <n v="0"/>
    <x v="22"/>
    <n v="1"/>
  </r>
  <r>
    <d v="2019-04-06T23:00:00"/>
    <n v="3.7"/>
    <n v="0"/>
    <x v="23"/>
    <n v="1"/>
  </r>
  <r>
    <d v="2019-04-07T00:00:00"/>
    <n v="3.8"/>
    <n v="0"/>
    <x v="0"/>
    <n v="1"/>
  </r>
  <r>
    <d v="2019-04-07T01:00:00"/>
    <n v="3.7"/>
    <n v="0"/>
    <x v="1"/>
    <n v="1"/>
  </r>
  <r>
    <d v="2019-04-07T02:00:00"/>
    <n v="3.9"/>
    <n v="0"/>
    <x v="2"/>
    <n v="1"/>
  </r>
  <r>
    <d v="2019-04-07T03:00:00"/>
    <n v="4.0999999999999996"/>
    <n v="0"/>
    <x v="3"/>
    <n v="1"/>
  </r>
  <r>
    <d v="2019-04-07T04:00:00"/>
    <n v="4.4000000000000004"/>
    <n v="0"/>
    <x v="4"/>
    <n v="1"/>
  </r>
  <r>
    <d v="2019-04-07T05:00:00"/>
    <n v="4.4000000000000004"/>
    <n v="0"/>
    <x v="5"/>
    <n v="1"/>
  </r>
  <r>
    <d v="2019-04-07T06:00:00"/>
    <n v="4.4000000000000004"/>
    <n v="0"/>
    <x v="6"/>
    <n v="1"/>
  </r>
  <r>
    <d v="2019-04-07T07:00:00"/>
    <n v="5.0999999999999996"/>
    <n v="0"/>
    <x v="7"/>
    <n v="1"/>
  </r>
  <r>
    <d v="2019-04-07T08:00:00"/>
    <n v="5.8"/>
    <n v="0"/>
    <x v="8"/>
    <n v="1"/>
  </r>
  <r>
    <d v="2019-04-07T09:00:00"/>
    <n v="5.9"/>
    <n v="0"/>
    <x v="9"/>
    <n v="1"/>
  </r>
  <r>
    <d v="2019-04-07T10:00:00"/>
    <n v="7.9"/>
    <n v="0"/>
    <x v="10"/>
    <n v="1"/>
  </r>
  <r>
    <d v="2019-04-07T11:00:00"/>
    <n v="9.5"/>
    <n v="0"/>
    <x v="11"/>
    <n v="1"/>
  </r>
  <r>
    <d v="2019-04-07T12:00:00"/>
    <n v="11.2"/>
    <n v="0"/>
    <x v="12"/>
    <n v="1"/>
  </r>
  <r>
    <d v="2019-04-07T13:00:00"/>
    <n v="12"/>
    <n v="0"/>
    <x v="13"/>
    <n v="1"/>
  </r>
  <r>
    <d v="2019-04-07T14:00:00"/>
    <n v="11.3"/>
    <n v="0"/>
    <x v="14"/>
    <n v="1"/>
  </r>
  <r>
    <d v="2019-04-07T15:00:00"/>
    <n v="11.8"/>
    <n v="0"/>
    <x v="15"/>
    <n v="1"/>
  </r>
  <r>
    <d v="2019-04-07T16:00:00"/>
    <n v="12.3"/>
    <n v="0"/>
    <x v="16"/>
    <n v="1"/>
  </r>
  <r>
    <d v="2019-04-07T17:00:00"/>
    <n v="10.9"/>
    <n v="0"/>
    <x v="17"/>
    <n v="1"/>
  </r>
  <r>
    <d v="2019-04-07T18:00:00"/>
    <n v="8.5"/>
    <n v="0"/>
    <x v="18"/>
    <n v="1"/>
  </r>
  <r>
    <d v="2019-04-07T19:00:00"/>
    <n v="7.4"/>
    <n v="0"/>
    <x v="19"/>
    <n v="1"/>
  </r>
  <r>
    <d v="2019-04-07T20:00:00"/>
    <n v="6.9"/>
    <n v="0"/>
    <x v="20"/>
    <n v="1"/>
  </r>
  <r>
    <d v="2019-04-07T21:00:00"/>
    <n v="6.9"/>
    <n v="0"/>
    <x v="21"/>
    <n v="1"/>
  </r>
  <r>
    <d v="2019-04-07T22:00:00"/>
    <n v="6.6"/>
    <n v="0"/>
    <x v="22"/>
    <n v="1"/>
  </r>
  <r>
    <d v="2019-04-07T23:00:00"/>
    <n v="7.2"/>
    <n v="0"/>
    <x v="23"/>
    <n v="1"/>
  </r>
  <r>
    <d v="2019-04-08T00:00:00"/>
    <n v="7.9"/>
    <n v="0"/>
    <x v="0"/>
    <n v="1"/>
  </r>
  <r>
    <d v="2019-04-08T01:00:00"/>
    <n v="7.6"/>
    <n v="0"/>
    <x v="1"/>
    <n v="1"/>
  </r>
  <r>
    <d v="2019-04-08T02:00:00"/>
    <n v="8.1999999999999993"/>
    <n v="0"/>
    <x v="2"/>
    <n v="1"/>
  </r>
  <r>
    <d v="2019-04-08T03:00:00"/>
    <n v="8.1"/>
    <n v="0"/>
    <x v="3"/>
    <n v="1"/>
  </r>
  <r>
    <d v="2019-04-08T04:00:00"/>
    <n v="7.5"/>
    <n v="0"/>
    <x v="4"/>
    <n v="1"/>
  </r>
  <r>
    <d v="2019-04-08T05:00:00"/>
    <n v="6.5"/>
    <n v="0"/>
    <x v="5"/>
    <n v="1"/>
  </r>
  <r>
    <d v="2019-04-08T06:00:00"/>
    <n v="6.7"/>
    <n v="0"/>
    <x v="6"/>
    <n v="1"/>
  </r>
  <r>
    <d v="2019-04-08T07:00:00"/>
    <n v="8.3000000000000007"/>
    <n v="0"/>
    <x v="7"/>
    <n v="1"/>
  </r>
  <r>
    <d v="2019-04-08T08:00:00"/>
    <n v="9.1"/>
    <n v="0"/>
    <x v="8"/>
    <n v="1"/>
  </r>
  <r>
    <d v="2019-04-08T09:00:00"/>
    <n v="10.5"/>
    <n v="0"/>
    <x v="9"/>
    <n v="1"/>
  </r>
  <r>
    <d v="2019-04-08T10:00:00"/>
    <n v="10.7"/>
    <n v="0"/>
    <x v="10"/>
    <n v="1"/>
  </r>
  <r>
    <d v="2019-04-08T11:00:00"/>
    <n v="11.7"/>
    <n v="0"/>
    <x v="11"/>
    <n v="1"/>
  </r>
  <r>
    <d v="2019-04-08T12:00:00"/>
    <n v="12.4"/>
    <n v="0"/>
    <x v="12"/>
    <n v="1"/>
  </r>
  <r>
    <d v="2019-04-08T13:00:00"/>
    <n v="12.6"/>
    <n v="0"/>
    <x v="13"/>
    <n v="1"/>
  </r>
  <r>
    <d v="2019-04-08T14:00:00"/>
    <n v="13"/>
    <n v="0"/>
    <x v="14"/>
    <n v="1"/>
  </r>
  <r>
    <d v="2019-04-08T15:00:00"/>
    <n v="13.5"/>
    <n v="0"/>
    <x v="15"/>
    <n v="1"/>
  </r>
  <r>
    <d v="2019-04-08T16:00:00"/>
    <n v="12.7"/>
    <n v="0"/>
    <x v="16"/>
    <n v="1"/>
  </r>
  <r>
    <d v="2019-04-08T17:00:00"/>
    <n v="11.9"/>
    <n v="0"/>
    <x v="17"/>
    <n v="1"/>
  </r>
  <r>
    <d v="2019-04-08T18:00:00"/>
    <n v="9.6"/>
    <n v="0"/>
    <x v="18"/>
    <n v="1"/>
  </r>
  <r>
    <d v="2019-04-08T19:00:00"/>
    <n v="8.9"/>
    <n v="0"/>
    <x v="19"/>
    <n v="1"/>
  </r>
  <r>
    <d v="2019-04-08T20:00:00"/>
    <n v="8.4"/>
    <n v="0"/>
    <x v="20"/>
    <n v="1"/>
  </r>
  <r>
    <d v="2019-04-08T21:00:00"/>
    <n v="8.5"/>
    <n v="0"/>
    <x v="21"/>
    <n v="1"/>
  </r>
  <r>
    <d v="2019-04-08T22:00:00"/>
    <n v="8.1999999999999993"/>
    <n v="0"/>
    <x v="22"/>
    <n v="1"/>
  </r>
  <r>
    <d v="2019-04-08T23:00:00"/>
    <n v="8.1999999999999993"/>
    <n v="0"/>
    <x v="23"/>
    <n v="1"/>
  </r>
  <r>
    <d v="2019-04-09T00:00:00"/>
    <n v="8.4"/>
    <n v="0"/>
    <x v="0"/>
    <n v="1"/>
  </r>
  <r>
    <d v="2019-04-09T01:00:00"/>
    <n v="8"/>
    <n v="0"/>
    <x v="1"/>
    <n v="1"/>
  </r>
  <r>
    <d v="2019-04-09T02:00:00"/>
    <n v="8"/>
    <n v="0"/>
    <x v="2"/>
    <n v="1"/>
  </r>
  <r>
    <d v="2019-04-09T03:00:00"/>
    <n v="7.6"/>
    <n v="0"/>
    <x v="3"/>
    <n v="1"/>
  </r>
  <r>
    <d v="2019-04-09T04:00:00"/>
    <n v="7.3"/>
    <n v="0"/>
    <x v="4"/>
    <n v="1"/>
  </r>
  <r>
    <d v="2019-04-09T05:00:00"/>
    <n v="7.2"/>
    <n v="0"/>
    <x v="5"/>
    <n v="1"/>
  </r>
  <r>
    <d v="2019-04-09T06:00:00"/>
    <n v="7.9"/>
    <n v="0"/>
    <x v="6"/>
    <n v="1"/>
  </r>
  <r>
    <d v="2019-04-09T07:00:00"/>
    <n v="9.1999999999999993"/>
    <n v="0"/>
    <x v="7"/>
    <n v="1"/>
  </r>
  <r>
    <d v="2019-04-09T08:00:00"/>
    <n v="10.3"/>
    <n v="0"/>
    <x v="8"/>
    <n v="1"/>
  </r>
  <r>
    <d v="2019-04-09T09:00:00"/>
    <n v="11.6"/>
    <n v="0"/>
    <x v="9"/>
    <n v="1"/>
  </r>
  <r>
    <d v="2019-04-09T10:00:00"/>
    <n v="12.5"/>
    <n v="0"/>
    <x v="10"/>
    <n v="1"/>
  </r>
  <r>
    <d v="2019-04-09T11:00:00"/>
    <n v="13"/>
    <n v="0"/>
    <x v="11"/>
    <n v="1"/>
  </r>
  <r>
    <d v="2019-04-09T12:00:00"/>
    <n v="13.5"/>
    <n v="0"/>
    <x v="12"/>
    <n v="1"/>
  </r>
  <r>
    <d v="2019-04-09T13:00:00"/>
    <n v="13"/>
    <n v="0"/>
    <x v="13"/>
    <n v="1"/>
  </r>
  <r>
    <d v="2019-04-09T14:00:00"/>
    <n v="13.2"/>
    <n v="0"/>
    <x v="14"/>
    <n v="1"/>
  </r>
  <r>
    <d v="2019-04-09T15:00:00"/>
    <n v="13"/>
    <n v="0"/>
    <x v="15"/>
    <n v="1"/>
  </r>
  <r>
    <d v="2019-04-09T16:00:00"/>
    <n v="12.7"/>
    <n v="0"/>
    <x v="16"/>
    <n v="1"/>
  </r>
  <r>
    <d v="2019-04-09T17:00:00"/>
    <n v="11.6"/>
    <n v="0"/>
    <x v="17"/>
    <n v="1"/>
  </r>
  <r>
    <d v="2019-04-09T18:00:00"/>
    <n v="9.8000000000000007"/>
    <n v="0"/>
    <x v="18"/>
    <n v="1"/>
  </r>
  <r>
    <d v="2019-04-09T19:00:00"/>
    <n v="8.5"/>
    <n v="0"/>
    <x v="19"/>
    <n v="1"/>
  </r>
  <r>
    <d v="2019-04-09T20:00:00"/>
    <n v="7.9"/>
    <n v="0"/>
    <x v="20"/>
    <n v="1"/>
  </r>
  <r>
    <d v="2019-04-09T21:00:00"/>
    <n v="6.3"/>
    <n v="0"/>
    <x v="21"/>
    <n v="1"/>
  </r>
  <r>
    <d v="2019-04-09T22:00:00"/>
    <n v="5.5"/>
    <n v="0"/>
    <x v="22"/>
    <n v="1"/>
  </r>
  <r>
    <d v="2019-04-09T23:00:00"/>
    <n v="5.6"/>
    <n v="0"/>
    <x v="23"/>
    <n v="1"/>
  </r>
  <r>
    <d v="2019-04-10T00:00:00"/>
    <n v="4.5"/>
    <n v="0"/>
    <x v="0"/>
    <n v="1"/>
  </r>
  <r>
    <d v="2019-04-10T01:00:00"/>
    <n v="3.4"/>
    <n v="0"/>
    <x v="1"/>
    <n v="1"/>
  </r>
  <r>
    <d v="2019-04-10T02:00:00"/>
    <n v="2.5"/>
    <n v="0"/>
    <x v="2"/>
    <n v="1"/>
  </r>
  <r>
    <d v="2019-04-10T03:00:00"/>
    <n v="2"/>
    <n v="0"/>
    <x v="3"/>
    <n v="1"/>
  </r>
  <r>
    <d v="2019-04-10T04:00:00"/>
    <n v="1.7"/>
    <n v="0"/>
    <x v="4"/>
    <n v="1"/>
  </r>
  <r>
    <d v="2019-04-10T05:00:00"/>
    <n v="1.3"/>
    <n v="0"/>
    <x v="5"/>
    <n v="1"/>
  </r>
  <r>
    <d v="2019-04-10T06:00:00"/>
    <n v="1.4"/>
    <n v="0"/>
    <x v="6"/>
    <n v="1"/>
  </r>
  <r>
    <d v="2019-04-10T07:00:00"/>
    <n v="3"/>
    <n v="0"/>
    <x v="7"/>
    <n v="1"/>
  </r>
  <r>
    <d v="2019-04-10T08:00:00"/>
    <n v="4.5"/>
    <n v="0"/>
    <x v="8"/>
    <n v="1"/>
  </r>
  <r>
    <d v="2019-04-10T09:00:00"/>
    <n v="5.5"/>
    <n v="0"/>
    <x v="9"/>
    <n v="1"/>
  </r>
  <r>
    <d v="2019-04-10T10:00:00"/>
    <n v="6.6"/>
    <n v="0"/>
    <x v="10"/>
    <n v="1"/>
  </r>
  <r>
    <d v="2019-04-10T11:00:00"/>
    <n v="6.2"/>
    <n v="0"/>
    <x v="11"/>
    <n v="1"/>
  </r>
  <r>
    <d v="2019-04-10T12:00:00"/>
    <n v="7.6"/>
    <n v="0"/>
    <x v="12"/>
    <n v="1"/>
  </r>
  <r>
    <d v="2019-04-10T13:00:00"/>
    <n v="8.4"/>
    <n v="0"/>
    <x v="13"/>
    <n v="1"/>
  </r>
  <r>
    <d v="2019-04-10T14:00:00"/>
    <n v="7.2"/>
    <n v="0"/>
    <x v="14"/>
    <n v="1"/>
  </r>
  <r>
    <d v="2019-04-10T15:00:00"/>
    <n v="6.2"/>
    <n v="0"/>
    <x v="15"/>
    <n v="1"/>
  </r>
  <r>
    <d v="2019-04-10T16:00:00"/>
    <n v="5.6"/>
    <n v="0"/>
    <x v="16"/>
    <n v="1"/>
  </r>
  <r>
    <d v="2019-04-10T17:00:00"/>
    <n v="4.0999999999999996"/>
    <n v="0"/>
    <x v="17"/>
    <n v="1"/>
  </r>
  <r>
    <d v="2019-04-10T18:00:00"/>
    <n v="2.6"/>
    <n v="0"/>
    <x v="18"/>
    <n v="1"/>
  </r>
  <r>
    <d v="2019-04-10T19:00:00"/>
    <n v="2.4"/>
    <n v="0"/>
    <x v="19"/>
    <n v="1"/>
  </r>
  <r>
    <d v="2019-04-10T20:00:00"/>
    <n v="2.5"/>
    <n v="0"/>
    <x v="20"/>
    <n v="1"/>
  </r>
  <r>
    <d v="2019-04-10T21:00:00"/>
    <n v="2.6"/>
    <n v="0"/>
    <x v="21"/>
    <n v="1"/>
  </r>
  <r>
    <d v="2019-04-10T22:00:00"/>
    <n v="2.6"/>
    <n v="0"/>
    <x v="22"/>
    <n v="1"/>
  </r>
  <r>
    <d v="2019-04-10T23:00:00"/>
    <n v="2.4"/>
    <n v="0"/>
    <x v="23"/>
    <n v="1"/>
  </r>
  <r>
    <d v="2019-04-11T00:00:00"/>
    <n v="2"/>
    <n v="0"/>
    <x v="0"/>
    <n v="1"/>
  </r>
  <r>
    <d v="2019-04-11T01:00:00"/>
    <n v="1.8"/>
    <n v="0"/>
    <x v="1"/>
    <n v="1"/>
  </r>
  <r>
    <d v="2019-04-11T02:00:00"/>
    <n v="1.5"/>
    <n v="0"/>
    <x v="2"/>
    <n v="1"/>
  </r>
  <r>
    <d v="2019-04-11T03:00:00"/>
    <n v="1.2"/>
    <n v="0"/>
    <x v="3"/>
    <n v="1"/>
  </r>
  <r>
    <d v="2019-04-11T04:00:00"/>
    <n v="0.8"/>
    <n v="0"/>
    <x v="4"/>
    <n v="1"/>
  </r>
  <r>
    <d v="2019-04-11T05:00:00"/>
    <n v="0.4"/>
    <n v="0"/>
    <x v="5"/>
    <n v="1"/>
  </r>
  <r>
    <d v="2019-04-11T06:00:00"/>
    <n v="0.2"/>
    <n v="0"/>
    <x v="6"/>
    <n v="1"/>
  </r>
  <r>
    <d v="2019-04-11T07:00:00"/>
    <n v="0.3"/>
    <n v="0"/>
    <x v="7"/>
    <n v="1"/>
  </r>
  <r>
    <d v="2019-04-11T08:00:00"/>
    <n v="0.1"/>
    <n v="0"/>
    <x v="8"/>
    <n v="1"/>
  </r>
  <r>
    <d v="2019-04-11T09:00:00"/>
    <n v="-0.1"/>
    <n v="0"/>
    <x v="9"/>
    <n v="1"/>
  </r>
  <r>
    <d v="2019-04-11T10:00:00"/>
    <n v="-0.2"/>
    <n v="0"/>
    <x v="10"/>
    <n v="1"/>
  </r>
  <r>
    <d v="2019-04-11T11:00:00"/>
    <n v="-0.3"/>
    <n v="0"/>
    <x v="11"/>
    <n v="1"/>
  </r>
  <r>
    <d v="2019-04-11T12:00:00"/>
    <n v="-0.3"/>
    <n v="0"/>
    <x v="12"/>
    <n v="1"/>
  </r>
  <r>
    <d v="2019-04-11T13:00:00"/>
    <n v="-0.4"/>
    <n v="0"/>
    <x v="13"/>
    <n v="1"/>
  </r>
  <r>
    <d v="2019-04-11T14:00:00"/>
    <n v="-0.5"/>
    <n v="0"/>
    <x v="14"/>
    <n v="1"/>
  </r>
  <r>
    <d v="2019-04-11T15:00:00"/>
    <n v="-0.5"/>
    <n v="0"/>
    <x v="15"/>
    <n v="1"/>
  </r>
  <r>
    <d v="2019-04-11T16:00:00"/>
    <n v="-0.4"/>
    <n v="0"/>
    <x v="16"/>
    <n v="1"/>
  </r>
  <r>
    <d v="2019-04-11T17:00:00"/>
    <n v="-0.2"/>
    <n v="0"/>
    <x v="17"/>
    <n v="1"/>
  </r>
  <r>
    <d v="2019-04-11T18:00:00"/>
    <n v="-0.2"/>
    <n v="0"/>
    <x v="18"/>
    <n v="1"/>
  </r>
  <r>
    <d v="2019-04-11T19:00:00"/>
    <n v="-0.4"/>
    <n v="0"/>
    <x v="19"/>
    <n v="1"/>
  </r>
  <r>
    <d v="2019-04-11T20:00:00"/>
    <n v="-0.4"/>
    <n v="0"/>
    <x v="20"/>
    <n v="1"/>
  </r>
  <r>
    <d v="2019-04-11T21:00:00"/>
    <n v="-0.4"/>
    <n v="0"/>
    <x v="21"/>
    <n v="1"/>
  </r>
  <r>
    <d v="2019-04-11T22:00:00"/>
    <n v="-0.6"/>
    <n v="0"/>
    <x v="22"/>
    <n v="1"/>
  </r>
  <r>
    <d v="2019-04-11T23:00:00"/>
    <n v="-0.6"/>
    <n v="0"/>
    <x v="23"/>
    <n v="1"/>
  </r>
  <r>
    <d v="2019-04-12T00:00:00"/>
    <n v="-0.8"/>
    <n v="0"/>
    <x v="0"/>
    <n v="1"/>
  </r>
  <r>
    <d v="2019-04-12T01:00:00"/>
    <n v="-0.9"/>
    <n v="0"/>
    <x v="1"/>
    <n v="1"/>
  </r>
  <r>
    <d v="2019-04-12T02:00:00"/>
    <n v="-1.1000000000000001"/>
    <n v="0"/>
    <x v="2"/>
    <n v="1"/>
  </r>
  <r>
    <d v="2019-04-12T03:00:00"/>
    <n v="-1.3"/>
    <n v="0"/>
    <x v="3"/>
    <n v="1"/>
  </r>
  <r>
    <d v="2019-04-12T04:00:00"/>
    <n v="-1.4"/>
    <n v="0"/>
    <x v="4"/>
    <n v="1"/>
  </r>
  <r>
    <d v="2019-04-12T05:00:00"/>
    <n v="-1.8"/>
    <n v="0"/>
    <x v="5"/>
    <n v="1"/>
  </r>
  <r>
    <d v="2019-04-12T06:00:00"/>
    <n v="-2"/>
    <n v="0.1"/>
    <x v="6"/>
    <n v="1"/>
  </r>
  <r>
    <d v="2019-04-12T07:00:00"/>
    <n v="-1.8"/>
    <n v="0"/>
    <x v="7"/>
    <n v="1"/>
  </r>
  <r>
    <d v="2019-04-12T08:00:00"/>
    <n v="-1.6"/>
    <n v="0"/>
    <x v="8"/>
    <n v="1"/>
  </r>
  <r>
    <d v="2019-04-12T09:00:00"/>
    <n v="-1.3"/>
    <n v="0"/>
    <x v="9"/>
    <n v="1"/>
  </r>
  <r>
    <d v="2019-04-12T10:00:00"/>
    <n v="-1"/>
    <n v="0"/>
    <x v="10"/>
    <n v="1"/>
  </r>
  <r>
    <d v="2019-04-12T11:00:00"/>
    <n v="-0.9"/>
    <n v="0"/>
    <x v="11"/>
    <n v="1"/>
  </r>
  <r>
    <d v="2019-04-12T12:00:00"/>
    <n v="-0.6"/>
    <n v="0.1"/>
    <x v="12"/>
    <n v="1"/>
  </r>
  <r>
    <d v="2019-04-12T13:00:00"/>
    <n v="-0.4"/>
    <n v="0"/>
    <x v="13"/>
    <n v="1"/>
  </r>
  <r>
    <d v="2019-04-12T14:00:00"/>
    <n v="-0.3"/>
    <n v="0"/>
    <x v="14"/>
    <n v="1"/>
  </r>
  <r>
    <d v="2019-04-12T15:00:00"/>
    <n v="-0.4"/>
    <n v="0"/>
    <x v="15"/>
    <n v="1"/>
  </r>
  <r>
    <d v="2019-04-12T16:00:00"/>
    <n v="-0.8"/>
    <n v="0"/>
    <x v="16"/>
    <n v="1"/>
  </r>
  <r>
    <d v="2019-04-12T17:00:00"/>
    <n v="-0.9"/>
    <n v="0.1"/>
    <x v="17"/>
    <n v="1"/>
  </r>
  <r>
    <d v="2019-04-12T18:00:00"/>
    <n v="-1.1000000000000001"/>
    <n v="0"/>
    <x v="18"/>
    <n v="1"/>
  </r>
  <r>
    <d v="2019-04-12T19:00:00"/>
    <n v="-1.3"/>
    <n v="0"/>
    <x v="19"/>
    <n v="1"/>
  </r>
  <r>
    <d v="2019-04-12T20:00:00"/>
    <n v="-1.3"/>
    <n v="0"/>
    <x v="20"/>
    <n v="1"/>
  </r>
  <r>
    <d v="2019-04-12T21:00:00"/>
    <n v="-1.3"/>
    <n v="0"/>
    <x v="21"/>
    <n v="1"/>
  </r>
  <r>
    <d v="2019-04-12T22:00:00"/>
    <n v="-1.4"/>
    <n v="0"/>
    <x v="22"/>
    <n v="1"/>
  </r>
  <r>
    <d v="2019-04-12T23:00:00"/>
    <n v="-1.5"/>
    <n v="0"/>
    <x v="23"/>
    <n v="1"/>
  </r>
  <r>
    <d v="2019-04-13T00:00:00"/>
    <n v="-1.6"/>
    <n v="0.1"/>
    <x v="0"/>
    <n v="1"/>
  </r>
  <r>
    <d v="2019-04-13T01:00:00"/>
    <n v="-1.7"/>
    <n v="0.1"/>
    <x v="1"/>
    <n v="1"/>
  </r>
  <r>
    <d v="2019-04-13T02:00:00"/>
    <n v="-1.9"/>
    <n v="0.2"/>
    <x v="2"/>
    <n v="1"/>
  </r>
  <r>
    <d v="2019-04-13T03:00:00"/>
    <n v="-2"/>
    <n v="0.1"/>
    <x v="3"/>
    <n v="1"/>
  </r>
  <r>
    <d v="2019-04-13T04:00:00"/>
    <n v="-2"/>
    <n v="0"/>
    <x v="4"/>
    <n v="1"/>
  </r>
  <r>
    <d v="2019-04-13T05:00:00"/>
    <n v="-1.9"/>
    <n v="0"/>
    <x v="5"/>
    <n v="1"/>
  </r>
  <r>
    <d v="2019-04-13T06:00:00"/>
    <n v="-1.8"/>
    <n v="0"/>
    <x v="6"/>
    <n v="1"/>
  </r>
  <r>
    <d v="2019-04-13T07:00:00"/>
    <n v="-1.7"/>
    <n v="0"/>
    <x v="7"/>
    <n v="1"/>
  </r>
  <r>
    <d v="2019-04-13T08:00:00"/>
    <n v="-1.3"/>
    <n v="0"/>
    <x v="8"/>
    <n v="1"/>
  </r>
  <r>
    <d v="2019-04-13T09:00:00"/>
    <n v="-1"/>
    <n v="0"/>
    <x v="9"/>
    <n v="1"/>
  </r>
  <r>
    <d v="2019-04-13T10:00:00"/>
    <n v="-0.8"/>
    <n v="0"/>
    <x v="10"/>
    <n v="1"/>
  </r>
  <r>
    <d v="2019-04-13T11:00:00"/>
    <n v="-0.6"/>
    <n v="0"/>
    <x v="11"/>
    <n v="1"/>
  </r>
  <r>
    <d v="2019-04-13T12:00:00"/>
    <n v="-0.1"/>
    <n v="0"/>
    <x v="12"/>
    <n v="1"/>
  </r>
  <r>
    <d v="2019-04-13T13:00:00"/>
    <n v="0.2"/>
    <n v="0"/>
    <x v="13"/>
    <n v="1"/>
  </r>
  <r>
    <d v="2019-04-13T14:00:00"/>
    <n v="0.3"/>
    <n v="0"/>
    <x v="14"/>
    <n v="1"/>
  </r>
  <r>
    <d v="2019-04-13T15:00:00"/>
    <n v="0.4"/>
    <n v="0"/>
    <x v="15"/>
    <n v="1"/>
  </r>
  <r>
    <d v="2019-04-13T16:00:00"/>
    <n v="0.5"/>
    <n v="0"/>
    <x v="16"/>
    <n v="1"/>
  </r>
  <r>
    <d v="2019-04-13T17:00:00"/>
    <n v="1.1000000000000001"/>
    <n v="0"/>
    <x v="17"/>
    <n v="1"/>
  </r>
  <r>
    <d v="2019-04-13T18:00:00"/>
    <n v="1.3"/>
    <n v="0"/>
    <x v="18"/>
    <n v="1"/>
  </r>
  <r>
    <d v="2019-04-13T19:00:00"/>
    <n v="1.5"/>
    <n v="0"/>
    <x v="19"/>
    <n v="1"/>
  </r>
  <r>
    <d v="2019-04-13T20:00:00"/>
    <n v="1.6"/>
    <n v="0"/>
    <x v="20"/>
    <n v="1"/>
  </r>
  <r>
    <d v="2019-04-13T21:00:00"/>
    <n v="1.7"/>
    <n v="0"/>
    <x v="21"/>
    <n v="1"/>
  </r>
  <r>
    <d v="2019-04-13T22:00:00"/>
    <n v="2.1"/>
    <n v="0"/>
    <x v="22"/>
    <n v="1"/>
  </r>
  <r>
    <d v="2019-04-13T23:00:00"/>
    <n v="2.4"/>
    <n v="0"/>
    <x v="23"/>
    <n v="1"/>
  </r>
  <r>
    <d v="2019-04-14T00:00:00"/>
    <n v="1.2"/>
    <n v="0"/>
    <x v="0"/>
    <n v="1"/>
  </r>
  <r>
    <d v="2019-04-14T01:00:00"/>
    <n v="1.1000000000000001"/>
    <n v="0"/>
    <x v="1"/>
    <n v="1"/>
  </r>
  <r>
    <d v="2019-04-14T02:00:00"/>
    <n v="1.1000000000000001"/>
    <n v="0"/>
    <x v="2"/>
    <n v="1"/>
  </r>
  <r>
    <d v="2019-04-14T03:00:00"/>
    <n v="0.9"/>
    <n v="0"/>
    <x v="3"/>
    <n v="1"/>
  </r>
  <r>
    <d v="2019-04-14T04:00:00"/>
    <n v="1.5"/>
    <n v="0"/>
    <x v="4"/>
    <n v="1"/>
  </r>
  <r>
    <d v="2019-04-14T05:00:00"/>
    <n v="2.2000000000000002"/>
    <n v="0"/>
    <x v="5"/>
    <n v="1"/>
  </r>
  <r>
    <d v="2019-04-14T06:00:00"/>
    <n v="2.7"/>
    <n v="0"/>
    <x v="6"/>
    <n v="1"/>
  </r>
  <r>
    <d v="2019-04-14T07:00:00"/>
    <n v="4.4000000000000004"/>
    <n v="0"/>
    <x v="7"/>
    <n v="1"/>
  </r>
  <r>
    <d v="2019-04-14T08:00:00"/>
    <n v="5.9"/>
    <n v="0"/>
    <x v="8"/>
    <n v="1"/>
  </r>
  <r>
    <d v="2019-04-14T09:00:00"/>
    <n v="8"/>
    <n v="0"/>
    <x v="9"/>
    <n v="1"/>
  </r>
  <r>
    <d v="2019-04-14T10:00:00"/>
    <n v="7.2"/>
    <n v="0"/>
    <x v="10"/>
    <n v="1"/>
  </r>
  <r>
    <d v="2019-04-14T11:00:00"/>
    <n v="7.5"/>
    <n v="0"/>
    <x v="11"/>
    <n v="1"/>
  </r>
  <r>
    <d v="2019-04-14T12:00:00"/>
    <n v="8.6"/>
    <n v="0"/>
    <x v="12"/>
    <n v="1"/>
  </r>
  <r>
    <d v="2019-04-14T13:00:00"/>
    <n v="9.6999999999999993"/>
    <n v="0"/>
    <x v="13"/>
    <n v="1"/>
  </r>
  <r>
    <d v="2019-04-14T14:00:00"/>
    <n v="9.5"/>
    <n v="0"/>
    <x v="14"/>
    <n v="1"/>
  </r>
  <r>
    <d v="2019-04-14T15:00:00"/>
    <n v="10.1"/>
    <n v="0"/>
    <x v="15"/>
    <n v="1"/>
  </r>
  <r>
    <d v="2019-04-14T16:00:00"/>
    <n v="8.8000000000000007"/>
    <n v="0"/>
    <x v="16"/>
    <n v="1"/>
  </r>
  <r>
    <d v="2019-04-14T17:00:00"/>
    <n v="7.6"/>
    <n v="0"/>
    <x v="17"/>
    <n v="1"/>
  </r>
  <r>
    <d v="2019-04-14T18:00:00"/>
    <n v="6.5"/>
    <n v="0"/>
    <x v="18"/>
    <n v="1"/>
  </r>
  <r>
    <d v="2019-04-14T19:00:00"/>
    <n v="5.5"/>
    <n v="0"/>
    <x v="19"/>
    <n v="1"/>
  </r>
  <r>
    <d v="2019-04-14T20:00:00"/>
    <n v="4.8"/>
    <n v="0"/>
    <x v="20"/>
    <n v="1"/>
  </r>
  <r>
    <d v="2019-04-14T21:00:00"/>
    <n v="4.4000000000000004"/>
    <n v="0"/>
    <x v="21"/>
    <n v="1"/>
  </r>
  <r>
    <d v="2019-04-14T22:00:00"/>
    <n v="4"/>
    <n v="0"/>
    <x v="22"/>
    <n v="1"/>
  </r>
  <r>
    <d v="2019-04-14T23:00:00"/>
    <n v="3.4"/>
    <n v="0"/>
    <x v="23"/>
    <n v="1"/>
  </r>
  <r>
    <d v="2019-04-15T00:00:00"/>
    <n v="2.9"/>
    <n v="0"/>
    <x v="0"/>
    <n v="1"/>
  </r>
  <r>
    <d v="2019-04-15T01:00:00"/>
    <n v="2.7"/>
    <n v="0"/>
    <x v="1"/>
    <n v="1"/>
  </r>
  <r>
    <d v="2019-04-15T02:00:00"/>
    <n v="1.8"/>
    <n v="0"/>
    <x v="2"/>
    <n v="1"/>
  </r>
  <r>
    <d v="2019-04-15T03:00:00"/>
    <n v="1.5"/>
    <n v="0"/>
    <x v="3"/>
    <n v="1"/>
  </r>
  <r>
    <d v="2019-04-15T04:00:00"/>
    <n v="1.2"/>
    <n v="0"/>
    <x v="4"/>
    <n v="1"/>
  </r>
  <r>
    <d v="2019-04-15T05:00:00"/>
    <n v="1"/>
    <n v="0"/>
    <x v="5"/>
    <n v="1"/>
  </r>
  <r>
    <d v="2019-04-15T06:00:00"/>
    <n v="1.6"/>
    <n v="0"/>
    <x v="6"/>
    <n v="1"/>
  </r>
  <r>
    <d v="2019-04-15T07:00:00"/>
    <n v="4.2"/>
    <n v="0"/>
    <x v="7"/>
    <n v="1"/>
  </r>
  <r>
    <d v="2019-04-15T08:00:00"/>
    <n v="5.4"/>
    <n v="0"/>
    <x v="8"/>
    <n v="1"/>
  </r>
  <r>
    <d v="2019-04-15T09:00:00"/>
    <n v="5.8"/>
    <n v="0"/>
    <x v="9"/>
    <n v="1"/>
  </r>
  <r>
    <d v="2019-04-15T10:00:00"/>
    <n v="6.6"/>
    <n v="0"/>
    <x v="10"/>
    <n v="1"/>
  </r>
  <r>
    <d v="2019-04-15T11:00:00"/>
    <n v="7"/>
    <n v="0"/>
    <x v="11"/>
    <n v="1"/>
  </r>
  <r>
    <d v="2019-04-15T12:00:00"/>
    <n v="7.3"/>
    <n v="0"/>
    <x v="12"/>
    <n v="1"/>
  </r>
  <r>
    <d v="2019-04-15T13:00:00"/>
    <n v="7.8"/>
    <n v="0"/>
    <x v="13"/>
    <n v="1"/>
  </r>
  <r>
    <d v="2019-04-15T14:00:00"/>
    <n v="7.7"/>
    <n v="0"/>
    <x v="14"/>
    <n v="1"/>
  </r>
  <r>
    <d v="2019-04-15T15:00:00"/>
    <n v="7.8"/>
    <n v="0"/>
    <x v="15"/>
    <n v="1"/>
  </r>
  <r>
    <d v="2019-04-15T16:00:00"/>
    <n v="7.5"/>
    <n v="0"/>
    <x v="16"/>
    <n v="1"/>
  </r>
  <r>
    <d v="2019-04-15T17:00:00"/>
    <n v="6.8"/>
    <n v="0"/>
    <x v="17"/>
    <n v="1"/>
  </r>
  <r>
    <d v="2019-04-15T18:00:00"/>
    <n v="4.5999999999999996"/>
    <n v="0"/>
    <x v="18"/>
    <n v="1"/>
  </r>
  <r>
    <d v="2019-04-15T19:00:00"/>
    <n v="2.5"/>
    <n v="0"/>
    <x v="19"/>
    <n v="1"/>
  </r>
  <r>
    <d v="2019-04-15T20:00:00"/>
    <n v="2.4"/>
    <n v="0"/>
    <x v="20"/>
    <n v="1"/>
  </r>
  <r>
    <d v="2019-04-15T21:00:00"/>
    <n v="2.2999999999999998"/>
    <n v="0"/>
    <x v="21"/>
    <n v="1"/>
  </r>
  <r>
    <d v="2019-04-15T22:00:00"/>
    <n v="2.4"/>
    <n v="0"/>
    <x v="22"/>
    <n v="1"/>
  </r>
  <r>
    <d v="2019-04-15T23:00:00"/>
    <n v="2.7"/>
    <n v="0"/>
    <x v="23"/>
    <n v="1"/>
  </r>
  <r>
    <d v="2019-04-16T00:00:00"/>
    <n v="2.2999999999999998"/>
    <n v="0"/>
    <x v="0"/>
    <n v="1"/>
  </r>
  <r>
    <d v="2019-04-16T01:00:00"/>
    <n v="1.7"/>
    <n v="0"/>
    <x v="1"/>
    <n v="1"/>
  </r>
  <r>
    <d v="2019-04-16T02:00:00"/>
    <n v="1.2"/>
    <n v="0"/>
    <x v="2"/>
    <n v="1"/>
  </r>
  <r>
    <d v="2019-04-16T03:00:00"/>
    <n v="0.2"/>
    <n v="0"/>
    <x v="3"/>
    <n v="1"/>
  </r>
  <r>
    <d v="2019-04-16T04:00:00"/>
    <n v="-0.7"/>
    <n v="0"/>
    <x v="4"/>
    <n v="1"/>
  </r>
  <r>
    <d v="2019-04-16T05:00:00"/>
    <n v="-0.5"/>
    <n v="0"/>
    <x v="5"/>
    <n v="1"/>
  </r>
  <r>
    <d v="2019-04-16T06:00:00"/>
    <n v="1.1000000000000001"/>
    <n v="0"/>
    <x v="6"/>
    <n v="1"/>
  </r>
  <r>
    <d v="2019-04-16T07:00:00"/>
    <n v="4.3"/>
    <n v="0"/>
    <x v="7"/>
    <n v="1"/>
  </r>
  <r>
    <d v="2019-04-16T08:00:00"/>
    <n v="6.1"/>
    <n v="0"/>
    <x v="8"/>
    <n v="1"/>
  </r>
  <r>
    <d v="2019-04-16T09:00:00"/>
    <n v="7.6"/>
    <n v="0"/>
    <x v="9"/>
    <n v="1"/>
  </r>
  <r>
    <d v="2019-04-16T10:00:00"/>
    <n v="8.8000000000000007"/>
    <n v="0"/>
    <x v="10"/>
    <n v="1"/>
  </r>
  <r>
    <d v="2019-04-16T11:00:00"/>
    <n v="9.4"/>
    <n v="0"/>
    <x v="11"/>
    <n v="1"/>
  </r>
  <r>
    <d v="2019-04-16T12:00:00"/>
    <n v="10.1"/>
    <n v="0"/>
    <x v="12"/>
    <n v="1"/>
  </r>
  <r>
    <d v="2019-04-16T13:00:00"/>
    <n v="10.6"/>
    <n v="0"/>
    <x v="13"/>
    <n v="1"/>
  </r>
  <r>
    <d v="2019-04-16T14:00:00"/>
    <n v="10.9"/>
    <n v="0"/>
    <x v="14"/>
    <n v="1"/>
  </r>
  <r>
    <d v="2019-04-16T15:00:00"/>
    <n v="10.8"/>
    <n v="0"/>
    <x v="15"/>
    <n v="1"/>
  </r>
  <r>
    <d v="2019-04-16T16:00:00"/>
    <n v="10.4"/>
    <n v="0"/>
    <x v="16"/>
    <n v="1"/>
  </r>
  <r>
    <d v="2019-04-16T17:00:00"/>
    <n v="9"/>
    <n v="0"/>
    <x v="17"/>
    <n v="1"/>
  </r>
  <r>
    <d v="2019-04-16T18:00:00"/>
    <n v="6.7"/>
    <n v="0"/>
    <x v="18"/>
    <n v="1"/>
  </r>
  <r>
    <d v="2019-04-16T19:00:00"/>
    <n v="4.8"/>
    <n v="0"/>
    <x v="19"/>
    <n v="1"/>
  </r>
  <r>
    <d v="2019-04-16T20:00:00"/>
    <n v="4.5999999999999996"/>
    <n v="0"/>
    <x v="20"/>
    <n v="1"/>
  </r>
  <r>
    <d v="2019-04-16T21:00:00"/>
    <n v="4.0999999999999996"/>
    <n v="0"/>
    <x v="21"/>
    <n v="1"/>
  </r>
  <r>
    <d v="2019-04-16T22:00:00"/>
    <n v="3.3"/>
    <n v="0"/>
    <x v="22"/>
    <n v="1"/>
  </r>
  <r>
    <d v="2019-04-16T23:00:00"/>
    <n v="2.4"/>
    <n v="0"/>
    <x v="23"/>
    <n v="1"/>
  </r>
  <r>
    <d v="2019-04-17T00:00:00"/>
    <n v="1.9"/>
    <n v="0"/>
    <x v="0"/>
    <n v="1"/>
  </r>
  <r>
    <d v="2019-04-17T01:00:00"/>
    <n v="1.6"/>
    <n v="0"/>
    <x v="1"/>
    <n v="1"/>
  </r>
  <r>
    <d v="2019-04-17T02:00:00"/>
    <n v="1.6"/>
    <n v="0"/>
    <x v="2"/>
    <n v="1"/>
  </r>
  <r>
    <d v="2019-04-17T03:00:00"/>
    <n v="1.8"/>
    <n v="0"/>
    <x v="3"/>
    <n v="1"/>
  </r>
  <r>
    <d v="2019-04-17T04:00:00"/>
    <n v="1.7"/>
    <n v="0"/>
    <x v="4"/>
    <n v="1"/>
  </r>
  <r>
    <d v="2019-04-17T05:00:00"/>
    <n v="2"/>
    <n v="0"/>
    <x v="5"/>
    <n v="1"/>
  </r>
  <r>
    <d v="2019-04-17T06:00:00"/>
    <n v="2.2000000000000002"/>
    <n v="0"/>
    <x v="6"/>
    <n v="1"/>
  </r>
  <r>
    <d v="2019-04-17T07:00:00"/>
    <n v="2.4"/>
    <n v="0"/>
    <x v="7"/>
    <n v="1"/>
  </r>
  <r>
    <d v="2019-04-17T08:00:00"/>
    <n v="3"/>
    <n v="0"/>
    <x v="8"/>
    <n v="1"/>
  </r>
  <r>
    <d v="2019-04-17T09:00:00"/>
    <n v="3.2"/>
    <n v="0"/>
    <x v="9"/>
    <n v="1"/>
  </r>
  <r>
    <d v="2019-04-17T10:00:00"/>
    <n v="4.5"/>
    <n v="0"/>
    <x v="10"/>
    <n v="1"/>
  </r>
  <r>
    <d v="2019-04-17T11:00:00"/>
    <n v="6.1"/>
    <n v="0"/>
    <x v="11"/>
    <n v="1"/>
  </r>
  <r>
    <d v="2019-04-17T12:00:00"/>
    <n v="7.9"/>
    <n v="0"/>
    <x v="12"/>
    <n v="1"/>
  </r>
  <r>
    <d v="2019-04-17T13:00:00"/>
    <n v="8.6"/>
    <n v="0"/>
    <x v="13"/>
    <n v="1"/>
  </r>
  <r>
    <d v="2019-04-17T14:00:00"/>
    <n v="9.1999999999999993"/>
    <n v="0"/>
    <x v="14"/>
    <n v="1"/>
  </r>
  <r>
    <d v="2019-04-17T15:00:00"/>
    <n v="9.1"/>
    <n v="0"/>
    <x v="15"/>
    <n v="1"/>
  </r>
  <r>
    <d v="2019-04-17T16:00:00"/>
    <n v="8.9"/>
    <n v="0"/>
    <x v="16"/>
    <n v="1"/>
  </r>
  <r>
    <d v="2019-04-17T17:00:00"/>
    <n v="8.5"/>
    <n v="0"/>
    <x v="17"/>
    <n v="1"/>
  </r>
  <r>
    <d v="2019-04-17T18:00:00"/>
    <n v="7.5"/>
    <n v="0"/>
    <x v="18"/>
    <n v="1"/>
  </r>
  <r>
    <d v="2019-04-17T19:00:00"/>
    <n v="6.3"/>
    <n v="0"/>
    <x v="19"/>
    <n v="1"/>
  </r>
  <r>
    <d v="2019-04-17T20:00:00"/>
    <n v="6.1"/>
    <n v="0"/>
    <x v="20"/>
    <n v="1"/>
  </r>
  <r>
    <d v="2019-04-17T21:00:00"/>
    <n v="6.1"/>
    <n v="0"/>
    <x v="21"/>
    <n v="1"/>
  </r>
  <r>
    <d v="2019-04-17T22:00:00"/>
    <n v="6"/>
    <n v="0"/>
    <x v="22"/>
    <n v="1"/>
  </r>
  <r>
    <d v="2019-04-17T23:00:00"/>
    <n v="5.8"/>
    <n v="0"/>
    <x v="23"/>
    <n v="1"/>
  </r>
  <r>
    <d v="2019-04-18T00:00:00"/>
    <n v="6.2"/>
    <n v="0"/>
    <x v="0"/>
    <n v="1"/>
  </r>
  <r>
    <d v="2019-04-18T01:00:00"/>
    <n v="6.1"/>
    <n v="0"/>
    <x v="1"/>
    <n v="1"/>
  </r>
  <r>
    <d v="2019-04-18T02:00:00"/>
    <n v="6.1"/>
    <n v="0"/>
    <x v="2"/>
    <n v="1"/>
  </r>
  <r>
    <d v="2019-04-18T03:00:00"/>
    <n v="6.2"/>
    <n v="0"/>
    <x v="3"/>
    <n v="1"/>
  </r>
  <r>
    <d v="2019-04-18T04:00:00"/>
    <n v="5.7"/>
    <n v="0"/>
    <x v="4"/>
    <n v="1"/>
  </r>
  <r>
    <d v="2019-04-18T05:00:00"/>
    <n v="5.6"/>
    <n v="0"/>
    <x v="5"/>
    <n v="1"/>
  </r>
  <r>
    <d v="2019-04-18T06:00:00"/>
    <n v="6.4"/>
    <n v="0"/>
    <x v="6"/>
    <n v="1"/>
  </r>
  <r>
    <d v="2019-04-18T07:00:00"/>
    <n v="8.1999999999999993"/>
    <n v="0"/>
    <x v="7"/>
    <n v="1"/>
  </r>
  <r>
    <d v="2019-04-18T08:00:00"/>
    <n v="9.3000000000000007"/>
    <n v="0"/>
    <x v="8"/>
    <n v="1"/>
  </r>
  <r>
    <d v="2019-04-18T09:00:00"/>
    <n v="10.6"/>
    <n v="0"/>
    <x v="9"/>
    <n v="1"/>
  </r>
  <r>
    <d v="2019-04-18T10:00:00"/>
    <n v="11.8"/>
    <n v="0"/>
    <x v="10"/>
    <n v="1"/>
  </r>
  <r>
    <d v="2019-04-18T11:00:00"/>
    <n v="13"/>
    <n v="0"/>
    <x v="11"/>
    <n v="1"/>
  </r>
  <r>
    <d v="2019-04-18T12:00:00"/>
    <n v="13.7"/>
    <n v="0"/>
    <x v="12"/>
    <n v="1"/>
  </r>
  <r>
    <d v="2019-04-18T13:00:00"/>
    <n v="14.3"/>
    <n v="0"/>
    <x v="13"/>
    <n v="1"/>
  </r>
  <r>
    <d v="2019-04-18T14:00:00"/>
    <n v="14.5"/>
    <n v="0"/>
    <x v="14"/>
    <n v="1"/>
  </r>
  <r>
    <d v="2019-04-18T15:00:00"/>
    <n v="14.5"/>
    <n v="0"/>
    <x v="15"/>
    <n v="1"/>
  </r>
  <r>
    <d v="2019-04-18T16:00:00"/>
    <n v="14.1"/>
    <n v="0"/>
    <x v="16"/>
    <n v="1"/>
  </r>
  <r>
    <d v="2019-04-18T17:00:00"/>
    <n v="13.3"/>
    <n v="0"/>
    <x v="17"/>
    <n v="1"/>
  </r>
  <r>
    <d v="2019-04-18T18:00:00"/>
    <n v="11.3"/>
    <n v="0"/>
    <x v="18"/>
    <n v="1"/>
  </r>
  <r>
    <d v="2019-04-18T19:00:00"/>
    <n v="9.8000000000000007"/>
    <n v="0"/>
    <x v="19"/>
    <n v="1"/>
  </r>
  <r>
    <d v="2019-04-18T20:00:00"/>
    <n v="8.8000000000000007"/>
    <n v="0"/>
    <x v="20"/>
    <n v="1"/>
  </r>
  <r>
    <d v="2019-04-18T21:00:00"/>
    <n v="7.9"/>
    <n v="0"/>
    <x v="21"/>
    <n v="1"/>
  </r>
  <r>
    <d v="2019-04-18T22:00:00"/>
    <n v="7.9"/>
    <n v="0"/>
    <x v="22"/>
    <n v="1"/>
  </r>
  <r>
    <d v="2019-04-18T23:00:00"/>
    <n v="8.6"/>
    <n v="0"/>
    <x v="23"/>
    <n v="1"/>
  </r>
  <r>
    <d v="2019-04-19T00:00:00"/>
    <n v="8.4"/>
    <n v="0"/>
    <x v="0"/>
    <n v="1"/>
  </r>
  <r>
    <d v="2019-04-19T01:00:00"/>
    <n v="7.8"/>
    <n v="0"/>
    <x v="1"/>
    <n v="1"/>
  </r>
  <r>
    <d v="2019-04-19T02:00:00"/>
    <n v="7.8"/>
    <n v="0"/>
    <x v="2"/>
    <n v="1"/>
  </r>
  <r>
    <d v="2019-04-19T03:00:00"/>
    <n v="8"/>
    <n v="0"/>
    <x v="3"/>
    <n v="1"/>
  </r>
  <r>
    <d v="2019-04-19T04:00:00"/>
    <n v="7.5"/>
    <n v="0"/>
    <x v="4"/>
    <n v="1"/>
  </r>
  <r>
    <d v="2019-04-19T05:00:00"/>
    <n v="8.1999999999999993"/>
    <n v="0"/>
    <x v="5"/>
    <n v="1"/>
  </r>
  <r>
    <d v="2019-04-19T06:00:00"/>
    <n v="8.6999999999999993"/>
    <n v="0"/>
    <x v="6"/>
    <n v="1"/>
  </r>
  <r>
    <d v="2019-04-19T07:00:00"/>
    <n v="10.7"/>
    <n v="0"/>
    <x v="7"/>
    <n v="1"/>
  </r>
  <r>
    <d v="2019-04-19T08:00:00"/>
    <n v="12.8"/>
    <n v="0"/>
    <x v="8"/>
    <n v="1"/>
  </r>
  <r>
    <d v="2019-04-19T09:00:00"/>
    <n v="13.5"/>
    <n v="0"/>
    <x v="9"/>
    <n v="1"/>
  </r>
  <r>
    <d v="2019-04-19T10:00:00"/>
    <n v="13.8"/>
    <n v="0"/>
    <x v="10"/>
    <n v="1"/>
  </r>
  <r>
    <d v="2019-04-19T11:00:00"/>
    <n v="14.4"/>
    <n v="0"/>
    <x v="11"/>
    <n v="1"/>
  </r>
  <r>
    <d v="2019-04-19T12:00:00"/>
    <n v="15.2"/>
    <n v="0"/>
    <x v="12"/>
    <n v="1"/>
  </r>
  <r>
    <d v="2019-04-19T13:00:00"/>
    <n v="15.8"/>
    <n v="0"/>
    <x v="13"/>
    <n v="1"/>
  </r>
  <r>
    <d v="2019-04-19T14:00:00"/>
    <n v="16.100000000000001"/>
    <n v="0"/>
    <x v="14"/>
    <n v="1"/>
  </r>
  <r>
    <d v="2019-04-19T15:00:00"/>
    <n v="16.2"/>
    <n v="0"/>
    <x v="15"/>
    <n v="1"/>
  </r>
  <r>
    <d v="2019-04-19T16:00:00"/>
    <n v="15.8"/>
    <n v="0"/>
    <x v="16"/>
    <n v="1"/>
  </r>
  <r>
    <d v="2019-04-19T17:00:00"/>
    <n v="14.9"/>
    <n v="0"/>
    <x v="17"/>
    <n v="1"/>
  </r>
  <r>
    <d v="2019-04-19T18:00:00"/>
    <n v="12.7"/>
    <n v="0"/>
    <x v="18"/>
    <n v="1"/>
  </r>
  <r>
    <d v="2019-04-19T19:00:00"/>
    <n v="10.9"/>
    <n v="0"/>
    <x v="19"/>
    <n v="1"/>
  </r>
  <r>
    <d v="2019-04-19T20:00:00"/>
    <n v="10.1"/>
    <n v="0"/>
    <x v="20"/>
    <n v="1"/>
  </r>
  <r>
    <d v="2019-04-19T21:00:00"/>
    <n v="10"/>
    <n v="0"/>
    <x v="21"/>
    <n v="1"/>
  </r>
  <r>
    <d v="2019-04-19T22:00:00"/>
    <n v="9.8000000000000007"/>
    <n v="0"/>
    <x v="22"/>
    <n v="1"/>
  </r>
  <r>
    <d v="2019-04-19T23:00:00"/>
    <n v="9.5"/>
    <n v="0"/>
    <x v="23"/>
    <n v="1"/>
  </r>
  <r>
    <d v="2019-04-20T00:00:00"/>
    <n v="9.6"/>
    <n v="0"/>
    <x v="0"/>
    <n v="1"/>
  </r>
  <r>
    <d v="2019-04-20T01:00:00"/>
    <n v="9.8000000000000007"/>
    <n v="0"/>
    <x v="1"/>
    <n v="1"/>
  </r>
  <r>
    <d v="2019-04-20T02:00:00"/>
    <n v="9.6999999999999993"/>
    <n v="0"/>
    <x v="2"/>
    <n v="1"/>
  </r>
  <r>
    <d v="2019-04-20T03:00:00"/>
    <n v="9.8000000000000007"/>
    <n v="0"/>
    <x v="3"/>
    <n v="1"/>
  </r>
  <r>
    <d v="2019-04-20T04:00:00"/>
    <n v="9.6"/>
    <n v="0"/>
    <x v="4"/>
    <n v="1"/>
  </r>
  <r>
    <d v="2019-04-20T05:00:00"/>
    <n v="9.5"/>
    <n v="0"/>
    <x v="5"/>
    <n v="1"/>
  </r>
  <r>
    <d v="2019-04-20T06:00:00"/>
    <n v="9.5"/>
    <n v="0"/>
    <x v="6"/>
    <n v="1"/>
  </r>
  <r>
    <d v="2019-04-20T07:00:00"/>
    <n v="11.2"/>
    <n v="0"/>
    <x v="7"/>
    <n v="1"/>
  </r>
  <r>
    <d v="2019-04-20T08:00:00"/>
    <n v="12.2"/>
    <n v="0"/>
    <x v="8"/>
    <n v="1"/>
  </r>
  <r>
    <d v="2019-04-20T09:00:00"/>
    <n v="13.3"/>
    <n v="0"/>
    <x v="9"/>
    <n v="1"/>
  </r>
  <r>
    <d v="2019-04-20T10:00:00"/>
    <n v="13.7"/>
    <n v="0"/>
    <x v="10"/>
    <n v="1"/>
  </r>
  <r>
    <d v="2019-04-20T11:00:00"/>
    <n v="14.3"/>
    <n v="0"/>
    <x v="11"/>
    <n v="1"/>
  </r>
  <r>
    <d v="2019-04-20T12:00:00"/>
    <n v="14.8"/>
    <n v="0"/>
    <x v="12"/>
    <n v="1"/>
  </r>
  <r>
    <d v="2019-04-20T13:00:00"/>
    <n v="15"/>
    <n v="0"/>
    <x v="13"/>
    <n v="1"/>
  </r>
  <r>
    <d v="2019-04-20T14:00:00"/>
    <n v="15.5"/>
    <n v="0"/>
    <x v="14"/>
    <n v="1"/>
  </r>
  <r>
    <d v="2019-04-20T15:00:00"/>
    <n v="15.5"/>
    <n v="0"/>
    <x v="15"/>
    <n v="1"/>
  </r>
  <r>
    <d v="2019-04-20T16:00:00"/>
    <n v="15"/>
    <n v="0"/>
    <x v="16"/>
    <n v="1"/>
  </r>
  <r>
    <d v="2019-04-20T17:00:00"/>
    <n v="14.4"/>
    <n v="0"/>
    <x v="17"/>
    <n v="1"/>
  </r>
  <r>
    <d v="2019-04-20T18:00:00"/>
    <n v="12.6"/>
    <n v="0"/>
    <x v="18"/>
    <n v="1"/>
  </r>
  <r>
    <d v="2019-04-20T19:00:00"/>
    <n v="10.9"/>
    <n v="0"/>
    <x v="19"/>
    <n v="1"/>
  </r>
  <r>
    <d v="2019-04-20T20:00:00"/>
    <n v="10"/>
    <n v="0"/>
    <x v="20"/>
    <n v="1"/>
  </r>
  <r>
    <d v="2019-04-20T21:00:00"/>
    <n v="8.8000000000000007"/>
    <n v="0"/>
    <x v="21"/>
    <n v="1"/>
  </r>
  <r>
    <d v="2019-04-20T22:00:00"/>
    <n v="7.9"/>
    <n v="0"/>
    <x v="22"/>
    <n v="1"/>
  </r>
  <r>
    <d v="2019-04-20T23:00:00"/>
    <n v="7.1"/>
    <n v="0"/>
    <x v="23"/>
    <n v="1"/>
  </r>
  <r>
    <d v="2019-04-21T00:00:00"/>
    <n v="6.9"/>
    <n v="0"/>
    <x v="0"/>
    <n v="1"/>
  </r>
  <r>
    <d v="2019-04-21T01:00:00"/>
    <n v="7.2"/>
    <n v="0"/>
    <x v="1"/>
    <n v="1"/>
  </r>
  <r>
    <d v="2019-04-21T02:00:00"/>
    <n v="6.8"/>
    <n v="0"/>
    <x v="2"/>
    <n v="1"/>
  </r>
  <r>
    <d v="2019-04-21T03:00:00"/>
    <n v="6.8"/>
    <n v="0"/>
    <x v="3"/>
    <n v="1"/>
  </r>
  <r>
    <d v="2019-04-21T04:00:00"/>
    <n v="6.9"/>
    <n v="0"/>
    <x v="4"/>
    <n v="1"/>
  </r>
  <r>
    <d v="2019-04-21T05:00:00"/>
    <n v="6.9"/>
    <n v="0"/>
    <x v="5"/>
    <n v="1"/>
  </r>
  <r>
    <d v="2019-04-21T06:00:00"/>
    <n v="7"/>
    <n v="0"/>
    <x v="6"/>
    <n v="1"/>
  </r>
  <r>
    <d v="2019-04-21T07:00:00"/>
    <n v="8.3000000000000007"/>
    <n v="0"/>
    <x v="7"/>
    <n v="1"/>
  </r>
  <r>
    <d v="2019-04-21T08:00:00"/>
    <n v="9.5"/>
    <n v="0"/>
    <x v="8"/>
    <n v="1"/>
  </r>
  <r>
    <d v="2019-04-21T09:00:00"/>
    <n v="10"/>
    <n v="0"/>
    <x v="9"/>
    <n v="1"/>
  </r>
  <r>
    <d v="2019-04-21T10:00:00"/>
    <n v="10.9"/>
    <n v="0"/>
    <x v="10"/>
    <n v="1"/>
  </r>
  <r>
    <d v="2019-04-21T11:00:00"/>
    <n v="11.6"/>
    <n v="0"/>
    <x v="11"/>
    <n v="1"/>
  </r>
  <r>
    <d v="2019-04-21T12:00:00"/>
    <n v="12.4"/>
    <n v="0"/>
    <x v="12"/>
    <n v="1"/>
  </r>
  <r>
    <d v="2019-04-21T13:00:00"/>
    <n v="13"/>
    <n v="0"/>
    <x v="13"/>
    <n v="1"/>
  </r>
  <r>
    <d v="2019-04-21T14:00:00"/>
    <n v="13.5"/>
    <n v="0"/>
    <x v="14"/>
    <n v="1"/>
  </r>
  <r>
    <d v="2019-04-21T15:00:00"/>
    <n v="13.6"/>
    <n v="0"/>
    <x v="15"/>
    <n v="1"/>
  </r>
  <r>
    <d v="2019-04-21T16:00:00"/>
    <n v="13.5"/>
    <n v="0"/>
    <x v="16"/>
    <n v="1"/>
  </r>
  <r>
    <d v="2019-04-21T17:00:00"/>
    <n v="12.8"/>
    <n v="0"/>
    <x v="17"/>
    <n v="1"/>
  </r>
  <r>
    <d v="2019-04-21T18:00:00"/>
    <n v="11.5"/>
    <n v="0"/>
    <x v="18"/>
    <n v="1"/>
  </r>
  <r>
    <d v="2019-04-21T19:00:00"/>
    <n v="10.1"/>
    <n v="0"/>
    <x v="19"/>
    <n v="1"/>
  </r>
  <r>
    <d v="2019-04-21T20:00:00"/>
    <n v="9.6"/>
    <n v="0"/>
    <x v="20"/>
    <n v="1"/>
  </r>
  <r>
    <d v="2019-04-21T21:00:00"/>
    <n v="9"/>
    <n v="0"/>
    <x v="21"/>
    <n v="1"/>
  </r>
  <r>
    <d v="2019-04-21T22:00:00"/>
    <n v="8.6"/>
    <n v="0"/>
    <x v="22"/>
    <n v="1"/>
  </r>
  <r>
    <d v="2019-04-21T23:00:00"/>
    <n v="8.5"/>
    <n v="0"/>
    <x v="23"/>
    <n v="1"/>
  </r>
  <r>
    <d v="2019-04-22T00:00:00"/>
    <n v="8.4"/>
    <n v="0"/>
    <x v="0"/>
    <n v="1"/>
  </r>
  <r>
    <d v="2019-04-22T01:00:00"/>
    <n v="8.3000000000000007"/>
    <n v="0"/>
    <x v="1"/>
    <n v="1"/>
  </r>
  <r>
    <d v="2019-04-22T02:00:00"/>
    <n v="7.9"/>
    <n v="0"/>
    <x v="2"/>
    <n v="1"/>
  </r>
  <r>
    <d v="2019-04-22T03:00:00"/>
    <n v="7.2"/>
    <n v="0"/>
    <x v="3"/>
    <n v="1"/>
  </r>
  <r>
    <d v="2019-04-22T04:00:00"/>
    <n v="7.5"/>
    <n v="0"/>
    <x v="4"/>
    <n v="1"/>
  </r>
  <r>
    <d v="2019-04-22T05:00:00"/>
    <n v="8.1"/>
    <n v="0"/>
    <x v="5"/>
    <n v="1"/>
  </r>
  <r>
    <d v="2019-04-22T06:00:00"/>
    <n v="6.5"/>
    <n v="0"/>
    <x v="6"/>
    <n v="1"/>
  </r>
  <r>
    <d v="2019-04-22T07:00:00"/>
    <n v="5.8"/>
    <n v="0"/>
    <x v="7"/>
    <n v="1"/>
  </r>
  <r>
    <d v="2019-04-22T08:00:00"/>
    <n v="7.3"/>
    <n v="0"/>
    <x v="8"/>
    <n v="1"/>
  </r>
  <r>
    <d v="2019-04-22T09:00:00"/>
    <n v="9.1"/>
    <n v="0"/>
    <x v="9"/>
    <n v="1"/>
  </r>
  <r>
    <d v="2019-04-22T10:00:00"/>
    <n v="9.8000000000000007"/>
    <n v="0"/>
    <x v="10"/>
    <n v="1"/>
  </r>
  <r>
    <d v="2019-04-22T11:00:00"/>
    <n v="10.8"/>
    <n v="0"/>
    <x v="11"/>
    <n v="1"/>
  </r>
  <r>
    <d v="2019-04-22T12:00:00"/>
    <n v="7.7"/>
    <n v="0.3"/>
    <x v="12"/>
    <n v="1"/>
  </r>
  <r>
    <d v="2019-04-22T13:00:00"/>
    <n v="10.9"/>
    <n v="0"/>
    <x v="13"/>
    <n v="1"/>
  </r>
  <r>
    <d v="2019-04-22T14:00:00"/>
    <n v="12.3"/>
    <n v="0"/>
    <x v="14"/>
    <n v="1"/>
  </r>
  <r>
    <d v="2019-04-22T15:00:00"/>
    <n v="12.4"/>
    <n v="0"/>
    <x v="15"/>
    <n v="1"/>
  </r>
  <r>
    <d v="2019-04-22T16:00:00"/>
    <n v="12.1"/>
    <n v="0"/>
    <x v="16"/>
    <n v="1"/>
  </r>
  <r>
    <d v="2019-04-22T17:00:00"/>
    <n v="11.6"/>
    <n v="0"/>
    <x v="17"/>
    <n v="1"/>
  </r>
  <r>
    <d v="2019-04-22T18:00:00"/>
    <n v="10.199999999999999"/>
    <n v="0"/>
    <x v="18"/>
    <n v="1"/>
  </r>
  <r>
    <d v="2019-04-22T19:00:00"/>
    <n v="8.8000000000000007"/>
    <n v="0"/>
    <x v="19"/>
    <n v="1"/>
  </r>
  <r>
    <d v="2019-04-22T20:00:00"/>
    <n v="7.9"/>
    <n v="0"/>
    <x v="20"/>
    <n v="1"/>
  </r>
  <r>
    <d v="2019-04-22T21:00:00"/>
    <n v="7.5"/>
    <n v="0"/>
    <x v="21"/>
    <n v="1"/>
  </r>
  <r>
    <d v="2019-04-22T22:00:00"/>
    <n v="6.8"/>
    <n v="0"/>
    <x v="22"/>
    <n v="1"/>
  </r>
  <r>
    <d v="2019-04-22T23:00:00"/>
    <n v="7.3"/>
    <n v="0"/>
    <x v="23"/>
    <n v="1"/>
  </r>
  <r>
    <d v="2019-04-23T00:00:00"/>
    <n v="7.2"/>
    <n v="0"/>
    <x v="0"/>
    <n v="1"/>
  </r>
  <r>
    <d v="2019-04-23T01:00:00"/>
    <n v="7.1"/>
    <n v="0"/>
    <x v="1"/>
    <n v="1"/>
  </r>
  <r>
    <d v="2019-04-23T02:00:00"/>
    <n v="7.1"/>
    <n v="0"/>
    <x v="2"/>
    <n v="1"/>
  </r>
  <r>
    <d v="2019-04-23T03:00:00"/>
    <n v="7.4"/>
    <n v="0"/>
    <x v="3"/>
    <n v="1"/>
  </r>
  <r>
    <d v="2019-04-23T04:00:00"/>
    <n v="7.5"/>
    <n v="0"/>
    <x v="4"/>
    <n v="1"/>
  </r>
  <r>
    <d v="2019-04-23T05:00:00"/>
    <n v="7.2"/>
    <n v="0"/>
    <x v="5"/>
    <n v="1"/>
  </r>
  <r>
    <d v="2019-04-23T06:00:00"/>
    <n v="7.5"/>
    <n v="0"/>
    <x v="6"/>
    <n v="1"/>
  </r>
  <r>
    <d v="2019-04-23T07:00:00"/>
    <n v="8.1"/>
    <n v="0"/>
    <x v="7"/>
    <n v="1"/>
  </r>
  <r>
    <d v="2019-04-23T08:00:00"/>
    <n v="9.1"/>
    <n v="0"/>
    <x v="8"/>
    <n v="1"/>
  </r>
  <r>
    <d v="2019-04-23T09:00:00"/>
    <n v="10.9"/>
    <n v="0"/>
    <x v="9"/>
    <n v="1"/>
  </r>
  <r>
    <d v="2019-04-23T10:00:00"/>
    <n v="11.7"/>
    <n v="0"/>
    <x v="10"/>
    <n v="1"/>
  </r>
  <r>
    <d v="2019-04-23T11:00:00"/>
    <n v="12.2"/>
    <n v="0"/>
    <x v="11"/>
    <n v="1"/>
  </r>
  <r>
    <d v="2019-04-23T12:00:00"/>
    <n v="12.3"/>
    <n v="0"/>
    <x v="12"/>
    <n v="1"/>
  </r>
  <r>
    <d v="2019-04-23T13:00:00"/>
    <n v="11.3"/>
    <n v="0"/>
    <x v="13"/>
    <n v="1"/>
  </r>
  <r>
    <d v="2019-04-23T14:00:00"/>
    <n v="10.9"/>
    <n v="0"/>
    <x v="14"/>
    <n v="1"/>
  </r>
  <r>
    <d v="2019-04-23T15:00:00"/>
    <n v="10.6"/>
    <n v="0"/>
    <x v="15"/>
    <n v="1"/>
  </r>
  <r>
    <d v="2019-04-23T16:00:00"/>
    <n v="10"/>
    <n v="0"/>
    <x v="16"/>
    <n v="1"/>
  </r>
  <r>
    <d v="2019-04-23T17:00:00"/>
    <n v="9.5"/>
    <n v="0"/>
    <x v="17"/>
    <n v="1"/>
  </r>
  <r>
    <d v="2019-04-23T18:00:00"/>
    <n v="8.4"/>
    <n v="0"/>
    <x v="18"/>
    <n v="1"/>
  </r>
  <r>
    <d v="2019-04-23T19:00:00"/>
    <n v="8.1"/>
    <n v="0"/>
    <x v="19"/>
    <n v="1"/>
  </r>
  <r>
    <d v="2019-04-23T20:00:00"/>
    <n v="8.1"/>
    <n v="0"/>
    <x v="20"/>
    <n v="1"/>
  </r>
  <r>
    <d v="2019-04-23T21:00:00"/>
    <n v="7.8"/>
    <n v="0"/>
    <x v="21"/>
    <n v="1"/>
  </r>
  <r>
    <d v="2019-04-23T22:00:00"/>
    <n v="7.7"/>
    <n v="0"/>
    <x v="22"/>
    <n v="1"/>
  </r>
  <r>
    <d v="2019-04-23T23:00:00"/>
    <n v="7.8"/>
    <n v="0"/>
    <x v="23"/>
    <n v="1"/>
  </r>
  <r>
    <d v="2019-04-24T00:00:00"/>
    <n v="7.5"/>
    <n v="0"/>
    <x v="0"/>
    <n v="1"/>
  </r>
  <r>
    <d v="2019-04-24T01:00:00"/>
    <n v="7.4"/>
    <n v="0"/>
    <x v="1"/>
    <n v="1"/>
  </r>
  <r>
    <d v="2019-04-24T02:00:00"/>
    <n v="7.5"/>
    <n v="0"/>
    <x v="2"/>
    <n v="1"/>
  </r>
  <r>
    <d v="2019-04-24T03:00:00"/>
    <n v="7.7"/>
    <n v="0"/>
    <x v="3"/>
    <n v="1"/>
  </r>
  <r>
    <d v="2019-04-24T04:00:00"/>
    <n v="7.7"/>
    <n v="0"/>
    <x v="4"/>
    <n v="1"/>
  </r>
  <r>
    <d v="2019-04-24T05:00:00"/>
    <n v="7.9"/>
    <n v="0"/>
    <x v="5"/>
    <n v="1"/>
  </r>
  <r>
    <d v="2019-04-24T06:00:00"/>
    <n v="8.5"/>
    <n v="0"/>
    <x v="6"/>
    <n v="1"/>
  </r>
  <r>
    <d v="2019-04-24T07:00:00"/>
    <n v="9.5"/>
    <n v="0"/>
    <x v="7"/>
    <n v="1"/>
  </r>
  <r>
    <d v="2019-04-24T08:00:00"/>
    <n v="10.6"/>
    <n v="0"/>
    <x v="8"/>
    <n v="1"/>
  </r>
  <r>
    <d v="2019-04-24T09:00:00"/>
    <n v="12"/>
    <n v="0"/>
    <x v="9"/>
    <n v="1"/>
  </r>
  <r>
    <d v="2019-04-24T10:00:00"/>
    <n v="13.5"/>
    <n v="0"/>
    <x v="10"/>
    <n v="1"/>
  </r>
  <r>
    <d v="2019-04-24T11:00:00"/>
    <n v="13.7"/>
    <n v="0"/>
    <x v="11"/>
    <n v="1"/>
  </r>
  <r>
    <d v="2019-04-24T12:00:00"/>
    <n v="14.5"/>
    <n v="0"/>
    <x v="12"/>
    <n v="1"/>
  </r>
  <r>
    <d v="2019-04-24T13:00:00"/>
    <n v="15.2"/>
    <n v="0"/>
    <x v="13"/>
    <n v="1"/>
  </r>
  <r>
    <d v="2019-04-24T14:00:00"/>
    <n v="16.5"/>
    <n v="0"/>
    <x v="14"/>
    <n v="1"/>
  </r>
  <r>
    <d v="2019-04-24T15:00:00"/>
    <n v="16.5"/>
    <n v="0"/>
    <x v="15"/>
    <n v="1"/>
  </r>
  <r>
    <d v="2019-04-24T16:00:00"/>
    <n v="15.6"/>
    <n v="0"/>
    <x v="16"/>
    <n v="1"/>
  </r>
  <r>
    <d v="2019-04-24T17:00:00"/>
    <n v="15"/>
    <n v="0"/>
    <x v="17"/>
    <n v="1"/>
  </r>
  <r>
    <d v="2019-04-24T18:00:00"/>
    <n v="13.3"/>
    <n v="0"/>
    <x v="18"/>
    <n v="1"/>
  </r>
  <r>
    <d v="2019-04-24T19:00:00"/>
    <n v="12.8"/>
    <n v="0"/>
    <x v="19"/>
    <n v="1"/>
  </r>
  <r>
    <d v="2019-04-24T20:00:00"/>
    <n v="13.2"/>
    <n v="0"/>
    <x v="20"/>
    <n v="1"/>
  </r>
  <r>
    <d v="2019-04-24T21:00:00"/>
    <n v="13.4"/>
    <n v="0"/>
    <x v="21"/>
    <n v="1"/>
  </r>
  <r>
    <d v="2019-04-24T22:00:00"/>
    <n v="13.5"/>
    <n v="0"/>
    <x v="22"/>
    <n v="1"/>
  </r>
  <r>
    <d v="2019-04-24T23:00:00"/>
    <n v="13.8"/>
    <n v="0"/>
    <x v="23"/>
    <n v="1"/>
  </r>
  <r>
    <d v="2019-04-25T00:00:00"/>
    <n v="13.7"/>
    <n v="0"/>
    <x v="0"/>
    <n v="1"/>
  </r>
  <r>
    <d v="2019-04-25T01:00:00"/>
    <n v="13.6"/>
    <n v="0"/>
    <x v="1"/>
    <n v="1"/>
  </r>
  <r>
    <d v="2019-04-25T02:00:00"/>
    <n v="13.5"/>
    <n v="0"/>
    <x v="2"/>
    <n v="1"/>
  </r>
  <r>
    <d v="2019-04-25T03:00:00"/>
    <n v="13.2"/>
    <n v="0"/>
    <x v="3"/>
    <n v="1"/>
  </r>
  <r>
    <d v="2019-04-25T04:00:00"/>
    <n v="12.7"/>
    <n v="0"/>
    <x v="4"/>
    <n v="1"/>
  </r>
  <r>
    <d v="2019-04-25T05:00:00"/>
    <n v="12.5"/>
    <n v="0"/>
    <x v="5"/>
    <n v="1"/>
  </r>
  <r>
    <d v="2019-04-25T06:00:00"/>
    <n v="12.8"/>
    <n v="0"/>
    <x v="6"/>
    <n v="1"/>
  </r>
  <r>
    <d v="2019-04-25T07:00:00"/>
    <n v="13.6"/>
    <n v="0"/>
    <x v="7"/>
    <n v="1"/>
  </r>
  <r>
    <d v="2019-04-25T08:00:00"/>
    <n v="14.4"/>
    <n v="0"/>
    <x v="8"/>
    <n v="1"/>
  </r>
  <r>
    <d v="2019-04-25T09:00:00"/>
    <n v="15.9"/>
    <n v="0"/>
    <x v="9"/>
    <n v="1"/>
  </r>
  <r>
    <d v="2019-04-25T10:00:00"/>
    <n v="17"/>
    <n v="0"/>
    <x v="10"/>
    <n v="1"/>
  </r>
  <r>
    <d v="2019-04-25T11:00:00"/>
    <n v="18"/>
    <n v="0"/>
    <x v="11"/>
    <n v="1"/>
  </r>
  <r>
    <d v="2019-04-25T12:00:00"/>
    <n v="19"/>
    <n v="0"/>
    <x v="12"/>
    <n v="1"/>
  </r>
  <r>
    <d v="2019-04-25T13:00:00"/>
    <n v="19.600000000000001"/>
    <n v="0"/>
    <x v="13"/>
    <n v="1"/>
  </r>
  <r>
    <d v="2019-04-25T14:00:00"/>
    <n v="19.7"/>
    <n v="0"/>
    <x v="14"/>
    <n v="1"/>
  </r>
  <r>
    <d v="2019-04-25T15:00:00"/>
    <n v="19.899999999999999"/>
    <n v="0"/>
    <x v="15"/>
    <n v="1"/>
  </r>
  <r>
    <d v="2019-04-25T16:00:00"/>
    <n v="19.7"/>
    <n v="0"/>
    <x v="16"/>
    <n v="1"/>
  </r>
  <r>
    <d v="2019-04-25T17:00:00"/>
    <n v="19"/>
    <n v="0"/>
    <x v="17"/>
    <n v="1"/>
  </r>
  <r>
    <d v="2019-04-25T18:00:00"/>
    <n v="17.5"/>
    <n v="0"/>
    <x v="18"/>
    <n v="1"/>
  </r>
  <r>
    <d v="2019-04-25T19:00:00"/>
    <n v="16.2"/>
    <n v="0"/>
    <x v="19"/>
    <n v="1"/>
  </r>
  <r>
    <d v="2019-04-25T20:00:00"/>
    <n v="15.7"/>
    <n v="0"/>
    <x v="20"/>
    <n v="1"/>
  </r>
  <r>
    <d v="2019-04-25T21:00:00"/>
    <n v="15.6"/>
    <n v="0"/>
    <x v="21"/>
    <n v="1"/>
  </r>
  <r>
    <d v="2019-04-25T22:00:00"/>
    <n v="15.3"/>
    <n v="0"/>
    <x v="22"/>
    <n v="1"/>
  </r>
  <r>
    <d v="2019-04-25T23:00:00"/>
    <n v="15.3"/>
    <n v="0"/>
    <x v="23"/>
    <n v="1"/>
  </r>
  <r>
    <d v="2019-04-26T00:00:00"/>
    <n v="15.1"/>
    <n v="0"/>
    <x v="0"/>
    <n v="1"/>
  </r>
  <r>
    <d v="2019-04-26T01:00:00"/>
    <n v="14.9"/>
    <n v="0"/>
    <x v="1"/>
    <n v="1"/>
  </r>
  <r>
    <d v="2019-04-26T02:00:00"/>
    <n v="14.7"/>
    <n v="0"/>
    <x v="2"/>
    <n v="1"/>
  </r>
  <r>
    <d v="2019-04-26T03:00:00"/>
    <n v="14.4"/>
    <n v="0"/>
    <x v="3"/>
    <n v="1"/>
  </r>
  <r>
    <d v="2019-04-26T04:00:00"/>
    <n v="13.7"/>
    <n v="0"/>
    <x v="4"/>
    <n v="1"/>
  </r>
  <r>
    <d v="2019-04-26T05:00:00"/>
    <n v="13.3"/>
    <n v="0"/>
    <x v="5"/>
    <n v="1"/>
  </r>
  <r>
    <d v="2019-04-26T06:00:00"/>
    <n v="13.7"/>
    <n v="0"/>
    <x v="6"/>
    <n v="1"/>
  </r>
  <r>
    <d v="2019-04-26T07:00:00"/>
    <n v="15"/>
    <n v="0"/>
    <x v="7"/>
    <n v="1"/>
  </r>
  <r>
    <d v="2019-04-26T08:00:00"/>
    <n v="16.399999999999999"/>
    <n v="0"/>
    <x v="8"/>
    <n v="1"/>
  </r>
  <r>
    <d v="2019-04-26T09:00:00"/>
    <n v="17.899999999999999"/>
    <n v="0"/>
    <x v="9"/>
    <n v="1"/>
  </r>
  <r>
    <d v="2019-04-26T10:00:00"/>
    <n v="19.2"/>
    <n v="0"/>
    <x v="10"/>
    <n v="1"/>
  </r>
  <r>
    <d v="2019-04-26T11:00:00"/>
    <n v="20"/>
    <n v="0"/>
    <x v="11"/>
    <n v="1"/>
  </r>
  <r>
    <d v="2019-04-26T12:00:00"/>
    <n v="20.7"/>
    <n v="0"/>
    <x v="12"/>
    <n v="1"/>
  </r>
  <r>
    <d v="2019-04-26T13:00:00"/>
    <n v="21.5"/>
    <n v="0"/>
    <x v="13"/>
    <n v="1"/>
  </r>
  <r>
    <d v="2019-04-26T14:00:00"/>
    <n v="21.7"/>
    <n v="0"/>
    <x v="14"/>
    <n v="1"/>
  </r>
  <r>
    <d v="2019-04-26T15:00:00"/>
    <n v="21.7"/>
    <n v="0"/>
    <x v="15"/>
    <n v="1"/>
  </r>
  <r>
    <d v="2019-04-26T16:00:00"/>
    <n v="21.7"/>
    <n v="0"/>
    <x v="16"/>
    <n v="1"/>
  </r>
  <r>
    <d v="2019-04-26T17:00:00"/>
    <n v="20.3"/>
    <n v="0"/>
    <x v="17"/>
    <n v="1"/>
  </r>
  <r>
    <d v="2019-04-26T18:00:00"/>
    <n v="18.399999999999999"/>
    <n v="0"/>
    <x v="18"/>
    <n v="1"/>
  </r>
  <r>
    <d v="2019-04-26T19:00:00"/>
    <n v="17.7"/>
    <n v="0"/>
    <x v="19"/>
    <n v="1"/>
  </r>
  <r>
    <d v="2019-04-26T20:00:00"/>
    <n v="17.3"/>
    <n v="0"/>
    <x v="20"/>
    <n v="1"/>
  </r>
  <r>
    <d v="2019-04-26T21:00:00"/>
    <n v="16.399999999999999"/>
    <n v="0"/>
    <x v="21"/>
    <n v="1"/>
  </r>
  <r>
    <d v="2019-04-26T22:00:00"/>
    <n v="15.7"/>
    <n v="0"/>
    <x v="22"/>
    <n v="1"/>
  </r>
  <r>
    <d v="2019-04-26T23:00:00"/>
    <n v="15.3"/>
    <n v="0"/>
    <x v="23"/>
    <n v="1"/>
  </r>
  <r>
    <d v="2019-04-27T00:00:00"/>
    <n v="14.7"/>
    <n v="0"/>
    <x v="0"/>
    <n v="1"/>
  </r>
  <r>
    <d v="2019-04-27T01:00:00"/>
    <n v="13.6"/>
    <n v="0"/>
    <x v="1"/>
    <n v="1"/>
  </r>
  <r>
    <d v="2019-04-27T02:00:00"/>
    <n v="12.3"/>
    <n v="0"/>
    <x v="2"/>
    <n v="1"/>
  </r>
  <r>
    <d v="2019-04-27T03:00:00"/>
    <n v="11"/>
    <n v="0"/>
    <x v="3"/>
    <n v="1"/>
  </r>
  <r>
    <d v="2019-04-27T04:00:00"/>
    <n v="9.6999999999999993"/>
    <n v="0"/>
    <x v="4"/>
    <n v="1"/>
  </r>
  <r>
    <d v="2019-04-27T05:00:00"/>
    <n v="8"/>
    <n v="0.2"/>
    <x v="5"/>
    <n v="1"/>
  </r>
  <r>
    <d v="2019-04-27T06:00:00"/>
    <n v="7.6"/>
    <n v="0.8"/>
    <x v="6"/>
    <n v="1"/>
  </r>
  <r>
    <d v="2019-04-27T07:00:00"/>
    <n v="7.6"/>
    <n v="0.3"/>
    <x v="7"/>
    <n v="1"/>
  </r>
  <r>
    <d v="2019-04-27T08:00:00"/>
    <n v="7.6"/>
    <n v="0"/>
    <x v="8"/>
    <n v="1"/>
  </r>
  <r>
    <d v="2019-04-27T09:00:00"/>
    <n v="7.3"/>
    <n v="0"/>
    <x v="9"/>
    <n v="1"/>
  </r>
  <r>
    <d v="2019-04-27T10:00:00"/>
    <n v="7.8"/>
    <n v="0"/>
    <x v="10"/>
    <n v="1"/>
  </r>
  <r>
    <d v="2019-04-27T11:00:00"/>
    <n v="8.6"/>
    <n v="0"/>
    <x v="11"/>
    <n v="1"/>
  </r>
  <r>
    <d v="2019-04-27T12:00:00"/>
    <n v="8.3000000000000007"/>
    <n v="0"/>
    <x v="12"/>
    <n v="1"/>
  </r>
  <r>
    <d v="2019-04-27T13:00:00"/>
    <n v="8"/>
    <n v="0"/>
    <x v="13"/>
    <n v="1"/>
  </r>
  <r>
    <d v="2019-04-27T14:00:00"/>
    <n v="7.1"/>
    <n v="0"/>
    <x v="14"/>
    <n v="1"/>
  </r>
  <r>
    <d v="2019-04-27T15:00:00"/>
    <n v="6.9"/>
    <n v="0"/>
    <x v="15"/>
    <n v="1"/>
  </r>
  <r>
    <d v="2019-04-27T16:00:00"/>
    <n v="6.8"/>
    <n v="0.1"/>
    <x v="16"/>
    <n v="1"/>
  </r>
  <r>
    <d v="2019-04-27T17:00:00"/>
    <n v="6.7"/>
    <n v="0.1"/>
    <x v="17"/>
    <n v="1"/>
  </r>
  <r>
    <d v="2019-04-27T18:00:00"/>
    <n v="6.6"/>
    <n v="0.2"/>
    <x v="18"/>
    <n v="1"/>
  </r>
  <r>
    <d v="2019-04-27T19:00:00"/>
    <n v="6.6"/>
    <n v="0"/>
    <x v="19"/>
    <n v="1"/>
  </r>
  <r>
    <d v="2019-04-27T20:00:00"/>
    <n v="6.5"/>
    <n v="0.2"/>
    <x v="20"/>
    <n v="1"/>
  </r>
  <r>
    <d v="2019-04-27T21:00:00"/>
    <n v="6.3"/>
    <n v="0"/>
    <x v="21"/>
    <n v="1"/>
  </r>
  <r>
    <d v="2019-04-27T22:00:00"/>
    <n v="6.2"/>
    <n v="0"/>
    <x v="22"/>
    <n v="1"/>
  </r>
  <r>
    <d v="2019-04-27T23:00:00"/>
    <n v="6.1"/>
    <n v="0"/>
    <x v="23"/>
    <n v="1"/>
  </r>
  <r>
    <d v="2019-04-28T00:00:00"/>
    <n v="6.2"/>
    <n v="0"/>
    <x v="0"/>
    <n v="1"/>
  </r>
  <r>
    <d v="2019-04-28T01:00:00"/>
    <n v="6.3"/>
    <n v="0"/>
    <x v="1"/>
    <n v="1"/>
  </r>
  <r>
    <d v="2019-04-28T02:00:00"/>
    <n v="6.3"/>
    <n v="0"/>
    <x v="2"/>
    <n v="1"/>
  </r>
  <r>
    <d v="2019-04-28T03:00:00"/>
    <n v="6.2"/>
    <n v="0.5"/>
    <x v="3"/>
    <n v="1"/>
  </r>
  <r>
    <d v="2019-04-28T04:00:00"/>
    <n v="5.9"/>
    <n v="1.2"/>
    <x v="4"/>
    <n v="1"/>
  </r>
  <r>
    <d v="2019-04-28T05:00:00"/>
    <n v="5.8"/>
    <n v="1"/>
    <x v="5"/>
    <n v="1"/>
  </r>
  <r>
    <d v="2019-04-28T06:00:00"/>
    <n v="5.7"/>
    <n v="0.5"/>
    <x v="6"/>
    <n v="1"/>
  </r>
  <r>
    <d v="2019-04-28T07:00:00"/>
    <n v="5.6"/>
    <n v="0.4"/>
    <x v="7"/>
    <n v="1"/>
  </r>
  <r>
    <d v="2019-04-28T08:00:00"/>
    <n v="5.6"/>
    <n v="1.6"/>
    <x v="8"/>
    <n v="1"/>
  </r>
  <r>
    <d v="2019-04-28T09:00:00"/>
    <n v="5.3"/>
    <n v="1.1000000000000001"/>
    <x v="9"/>
    <n v="1"/>
  </r>
  <r>
    <d v="2019-04-28T10:00:00"/>
    <n v="5.3"/>
    <n v="0.5"/>
    <x v="10"/>
    <n v="1"/>
  </r>
  <r>
    <d v="2019-04-28T11:00:00"/>
    <n v="5.3"/>
    <n v="1"/>
    <x v="11"/>
    <n v="1"/>
  </r>
  <r>
    <d v="2019-04-28T12:00:00"/>
    <n v="5.0999999999999996"/>
    <n v="0.5"/>
    <x v="12"/>
    <n v="1"/>
  </r>
  <r>
    <d v="2019-04-28T13:00:00"/>
    <n v="5.3"/>
    <n v="0.5"/>
    <x v="13"/>
    <n v="1"/>
  </r>
  <r>
    <d v="2019-04-28T14:00:00"/>
    <n v="5.4"/>
    <n v="0.2"/>
    <x v="14"/>
    <n v="1"/>
  </r>
  <r>
    <d v="2019-04-28T15:00:00"/>
    <n v="5.6"/>
    <n v="2.4"/>
    <x v="15"/>
    <n v="1"/>
  </r>
  <r>
    <d v="2019-04-28T16:00:00"/>
    <n v="5.5"/>
    <n v="1.6"/>
    <x v="16"/>
    <n v="1"/>
  </r>
  <r>
    <d v="2019-04-28T17:00:00"/>
    <n v="5"/>
    <n v="1.8"/>
    <x v="17"/>
    <n v="1"/>
  </r>
  <r>
    <d v="2019-04-28T18:00:00"/>
    <n v="4.5"/>
    <n v="1.3"/>
    <x v="18"/>
    <n v="1"/>
  </r>
  <r>
    <d v="2019-04-28T19:00:00"/>
    <n v="4.5999999999999996"/>
    <n v="1.6"/>
    <x v="19"/>
    <n v="1"/>
  </r>
  <r>
    <d v="2019-04-28T20:00:00"/>
    <n v="4.5999999999999996"/>
    <n v="1.7"/>
    <x v="20"/>
    <n v="1"/>
  </r>
  <r>
    <d v="2019-04-28T21:00:00"/>
    <n v="4.5"/>
    <n v="2"/>
    <x v="21"/>
    <n v="1"/>
  </r>
  <r>
    <d v="2019-04-28T22:00:00"/>
    <n v="4.4000000000000004"/>
    <n v="2.5"/>
    <x v="22"/>
    <n v="1"/>
  </r>
  <r>
    <d v="2019-04-28T23:00:00"/>
    <n v="4.5999999999999996"/>
    <n v="1.6"/>
    <x v="23"/>
    <n v="1"/>
  </r>
  <r>
    <d v="2019-04-29T00:00:00"/>
    <n v="4.8"/>
    <n v="1.8"/>
    <x v="0"/>
    <n v="1"/>
  </r>
  <r>
    <d v="2019-04-29T01:00:00"/>
    <n v="4.8"/>
    <n v="1.6"/>
    <x v="1"/>
    <n v="1"/>
  </r>
  <r>
    <d v="2019-04-29T02:00:00"/>
    <n v="4.7"/>
    <n v="1.2"/>
    <x v="2"/>
    <n v="1"/>
  </r>
  <r>
    <d v="2019-04-29T03:00:00"/>
    <n v="4.5999999999999996"/>
    <n v="1.1000000000000001"/>
    <x v="3"/>
    <n v="1"/>
  </r>
  <r>
    <d v="2019-04-29T04:00:00"/>
    <n v="4.5"/>
    <n v="1"/>
    <x v="4"/>
    <n v="1"/>
  </r>
  <r>
    <d v="2019-04-29T05:00:00"/>
    <n v="4.5"/>
    <n v="0.5"/>
    <x v="5"/>
    <n v="1"/>
  </r>
  <r>
    <d v="2019-04-29T06:00:00"/>
    <n v="4.5999999999999996"/>
    <n v="0.4"/>
    <x v="6"/>
    <n v="1"/>
  </r>
  <r>
    <d v="2019-04-29T07:00:00"/>
    <n v="4.8"/>
    <n v="0.3"/>
    <x v="7"/>
    <n v="1"/>
  </r>
  <r>
    <d v="2019-04-29T08:00:00"/>
    <n v="5.2"/>
    <n v="0.1"/>
    <x v="8"/>
    <n v="1"/>
  </r>
  <r>
    <d v="2019-04-29T09:00:00"/>
    <n v="5.4"/>
    <n v="0"/>
    <x v="9"/>
    <n v="1"/>
  </r>
  <r>
    <d v="2019-04-29T10:00:00"/>
    <n v="5.7"/>
    <n v="0"/>
    <x v="10"/>
    <n v="1"/>
  </r>
  <r>
    <d v="2019-04-29T11:00:00"/>
    <n v="5.9"/>
    <n v="0"/>
    <x v="11"/>
    <n v="1"/>
  </r>
  <r>
    <d v="2019-04-29T12:00:00"/>
    <n v="6"/>
    <n v="0"/>
    <x v="12"/>
    <n v="1"/>
  </r>
  <r>
    <d v="2019-04-29T13:00:00"/>
    <n v="6.2"/>
    <n v="0"/>
    <x v="13"/>
    <n v="1"/>
  </r>
  <r>
    <d v="2019-04-29T14:00:00"/>
    <n v="6.4"/>
    <n v="0"/>
    <x v="14"/>
    <n v="1"/>
  </r>
  <r>
    <d v="2019-04-29T15:00:00"/>
    <n v="6.6"/>
    <n v="0.1"/>
    <x v="15"/>
    <n v="1"/>
  </r>
  <r>
    <d v="2019-04-29T16:00:00"/>
    <n v="6.8"/>
    <n v="0.1"/>
    <x v="16"/>
    <n v="1"/>
  </r>
  <r>
    <d v="2019-04-29T17:00:00"/>
    <n v="6.8"/>
    <n v="0.3"/>
    <x v="17"/>
    <n v="1"/>
  </r>
  <r>
    <d v="2019-04-29T18:00:00"/>
    <n v="6.8"/>
    <n v="0.3"/>
    <x v="18"/>
    <n v="1"/>
  </r>
  <r>
    <d v="2019-04-29T19:00:00"/>
    <n v="6.7"/>
    <n v="0.8"/>
    <x v="19"/>
    <n v="1"/>
  </r>
  <r>
    <d v="2019-04-29T20:00:00"/>
    <n v="6.6"/>
    <n v="0.4"/>
    <x v="20"/>
    <n v="1"/>
  </r>
  <r>
    <d v="2019-04-29T21:00:00"/>
    <n v="6.5"/>
    <n v="1.2"/>
    <x v="21"/>
    <n v="1"/>
  </r>
  <r>
    <d v="2019-04-29T22:00:00"/>
    <n v="6.4"/>
    <n v="0.6"/>
    <x v="22"/>
    <n v="1"/>
  </r>
  <r>
    <d v="2019-04-29T23:00:00"/>
    <n v="6.3"/>
    <n v="0.3"/>
    <x v="23"/>
    <n v="1"/>
  </r>
  <r>
    <d v="2019-04-30T00:00:00"/>
    <n v="6.3"/>
    <n v="0.1"/>
    <x v="0"/>
    <n v="1"/>
  </r>
  <r>
    <d v="2019-04-30T01:00:00"/>
    <n v="6.3"/>
    <n v="0.4"/>
    <x v="1"/>
    <n v="1"/>
  </r>
  <r>
    <d v="2019-04-30T02:00:00"/>
    <n v="6.3"/>
    <n v="1.1000000000000001"/>
    <x v="2"/>
    <n v="1"/>
  </r>
  <r>
    <d v="2019-04-30T03:00:00"/>
    <n v="6.2"/>
    <n v="0.8"/>
    <x v="3"/>
    <n v="1"/>
  </r>
  <r>
    <d v="2019-04-30T04:00:00"/>
    <n v="6.2"/>
    <n v="1.2"/>
    <x v="4"/>
    <n v="1"/>
  </r>
  <r>
    <d v="2019-04-30T05:00:00"/>
    <n v="6.3"/>
    <n v="1.4"/>
    <x v="5"/>
    <n v="1"/>
  </r>
  <r>
    <d v="2019-04-30T06:00:00"/>
    <n v="6.9"/>
    <n v="0.5"/>
    <x v="6"/>
    <n v="1"/>
  </r>
  <r>
    <d v="2019-04-30T07:00:00"/>
    <n v="7.5"/>
    <n v="0.5"/>
    <x v="7"/>
    <n v="1"/>
  </r>
  <r>
    <d v="2019-04-30T08:00:00"/>
    <n v="7.7"/>
    <n v="2.1"/>
    <x v="8"/>
    <n v="1"/>
  </r>
  <r>
    <d v="2019-04-30T09:00:00"/>
    <n v="8.1"/>
    <n v="1"/>
    <x v="9"/>
    <n v="1"/>
  </r>
  <r>
    <d v="2019-04-30T10:00:00"/>
    <n v="8.1"/>
    <n v="1.4"/>
    <x v="10"/>
    <n v="1"/>
  </r>
  <r>
    <d v="2019-04-30T11:00:00"/>
    <n v="8.1"/>
    <n v="0.3"/>
    <x v="11"/>
    <n v="1"/>
  </r>
  <r>
    <d v="2019-04-30T12:00:00"/>
    <n v="8.1999999999999993"/>
    <n v="0"/>
    <x v="12"/>
    <n v="1"/>
  </r>
  <r>
    <d v="2019-04-30T13:00:00"/>
    <n v="8.3000000000000007"/>
    <n v="0.5"/>
    <x v="13"/>
    <n v="1"/>
  </r>
  <r>
    <d v="2019-04-30T14:00:00"/>
    <n v="8.1"/>
    <n v="0"/>
    <x v="14"/>
    <n v="1"/>
  </r>
  <r>
    <d v="2019-04-30T15:00:00"/>
    <n v="7.9"/>
    <n v="0"/>
    <x v="15"/>
    <n v="1"/>
  </r>
  <r>
    <d v="2019-04-30T16:00:00"/>
    <n v="8.1999999999999993"/>
    <n v="0"/>
    <x v="16"/>
    <n v="1"/>
  </r>
  <r>
    <d v="2019-04-30T17:00:00"/>
    <n v="8.3000000000000007"/>
    <n v="0"/>
    <x v="17"/>
    <n v="1"/>
  </r>
  <r>
    <d v="2019-04-30T18:00:00"/>
    <n v="8.4"/>
    <n v="0"/>
    <x v="18"/>
    <n v="1"/>
  </r>
  <r>
    <d v="2019-04-30T19:00:00"/>
    <n v="7.5"/>
    <n v="3"/>
    <x v="19"/>
    <n v="1"/>
  </r>
  <r>
    <d v="2019-04-30T20:00:00"/>
    <n v="7.1"/>
    <n v="1.5"/>
    <x v="20"/>
    <n v="1"/>
  </r>
  <r>
    <d v="2019-04-30T21:00:00"/>
    <n v="7.6"/>
    <n v="0"/>
    <x v="21"/>
    <n v="1"/>
  </r>
  <r>
    <d v="2019-04-30T22:00:00"/>
    <n v="7.4"/>
    <n v="0"/>
    <x v="22"/>
    <n v="1"/>
  </r>
  <r>
    <d v="2019-04-30T23:00:00"/>
    <n v="6.9"/>
    <n v="0"/>
    <x v="23"/>
    <n v="1"/>
  </r>
  <r>
    <d v="2019-05-01T00:00:00"/>
    <n v="6.7"/>
    <n v="0"/>
    <x v="0"/>
    <n v="1"/>
  </r>
  <r>
    <d v="2019-05-01T01:00:00"/>
    <n v="6"/>
    <n v="0"/>
    <x v="1"/>
    <n v="1"/>
  </r>
  <r>
    <d v="2019-05-01T02:00:00"/>
    <n v="6.4"/>
    <n v="0"/>
    <x v="2"/>
    <n v="1"/>
  </r>
  <r>
    <d v="2019-05-01T03:00:00"/>
    <n v="6.4"/>
    <n v="0"/>
    <x v="3"/>
    <n v="1"/>
  </r>
  <r>
    <d v="2019-05-01T04:00:00"/>
    <n v="6"/>
    <n v="0"/>
    <x v="4"/>
    <n v="1"/>
  </r>
  <r>
    <d v="2019-05-01T05:00:00"/>
    <n v="4.9000000000000004"/>
    <n v="0"/>
    <x v="5"/>
    <n v="1"/>
  </r>
  <r>
    <d v="2019-05-01T06:00:00"/>
    <n v="4.4000000000000004"/>
    <n v="0"/>
    <x v="6"/>
    <n v="1"/>
  </r>
  <r>
    <d v="2019-05-01T07:00:00"/>
    <n v="4.9000000000000004"/>
    <n v="0"/>
    <x v="7"/>
    <n v="1"/>
  </r>
  <r>
    <d v="2019-05-01T08:00:00"/>
    <n v="6.9"/>
    <n v="0"/>
    <x v="8"/>
    <n v="1"/>
  </r>
  <r>
    <d v="2019-05-01T09:00:00"/>
    <n v="8.5"/>
    <n v="0"/>
    <x v="9"/>
    <n v="1"/>
  </r>
  <r>
    <d v="2019-05-01T10:00:00"/>
    <n v="9.6"/>
    <n v="0"/>
    <x v="10"/>
    <n v="1"/>
  </r>
  <r>
    <d v="2019-05-01T11:00:00"/>
    <n v="10.7"/>
    <n v="0"/>
    <x v="11"/>
    <n v="1"/>
  </r>
  <r>
    <d v="2019-05-01T12:00:00"/>
    <n v="11.2"/>
    <n v="0"/>
    <x v="12"/>
    <n v="1"/>
  </r>
  <r>
    <d v="2019-05-01T13:00:00"/>
    <n v="11.8"/>
    <n v="0"/>
    <x v="13"/>
    <n v="1"/>
  </r>
  <r>
    <d v="2019-05-01T14:00:00"/>
    <n v="11.7"/>
    <n v="0"/>
    <x v="14"/>
    <n v="1"/>
  </r>
  <r>
    <d v="2019-05-01T15:00:00"/>
    <n v="11.9"/>
    <n v="0"/>
    <x v="15"/>
    <n v="1"/>
  </r>
  <r>
    <d v="2019-05-01T16:00:00"/>
    <n v="11.8"/>
    <n v="0"/>
    <x v="16"/>
    <n v="1"/>
  </r>
  <r>
    <d v="2019-05-01T17:00:00"/>
    <n v="11.4"/>
    <n v="0"/>
    <x v="17"/>
    <n v="1"/>
  </r>
  <r>
    <d v="2019-05-01T18:00:00"/>
    <n v="9.9"/>
    <n v="0"/>
    <x v="18"/>
    <n v="1"/>
  </r>
  <r>
    <d v="2019-05-01T19:00:00"/>
    <n v="9.6999999999999993"/>
    <n v="0"/>
    <x v="19"/>
    <n v="1"/>
  </r>
  <r>
    <d v="2019-05-01T20:00:00"/>
    <n v="9.1"/>
    <n v="0.8"/>
    <x v="20"/>
    <n v="1"/>
  </r>
  <r>
    <d v="2019-05-01T21:00:00"/>
    <n v="7.7"/>
    <n v="1.2"/>
    <x v="21"/>
    <n v="1"/>
  </r>
  <r>
    <d v="2019-05-01T22:00:00"/>
    <n v="8.3000000000000007"/>
    <n v="0"/>
    <x v="22"/>
    <n v="1"/>
  </r>
  <r>
    <d v="2019-05-01T23:00:00"/>
    <n v="8.1999999999999993"/>
    <n v="0"/>
    <x v="23"/>
    <n v="1"/>
  </r>
  <r>
    <d v="2019-05-02T00:00:00"/>
    <n v="7.9"/>
    <n v="0.1"/>
    <x v="0"/>
    <n v="1"/>
  </r>
  <r>
    <d v="2019-05-02T01:00:00"/>
    <n v="7.8"/>
    <n v="0"/>
    <x v="1"/>
    <n v="1"/>
  </r>
  <r>
    <d v="2019-05-02T02:00:00"/>
    <n v="7.9"/>
    <n v="0"/>
    <x v="2"/>
    <n v="1"/>
  </r>
  <r>
    <d v="2019-05-02T03:00:00"/>
    <n v="7.7"/>
    <n v="0"/>
    <x v="3"/>
    <n v="1"/>
  </r>
  <r>
    <d v="2019-05-02T04:00:00"/>
    <n v="7.7"/>
    <n v="0"/>
    <x v="4"/>
    <n v="1"/>
  </r>
  <r>
    <d v="2019-05-02T05:00:00"/>
    <n v="7.8"/>
    <n v="0"/>
    <x v="5"/>
    <n v="1"/>
  </r>
  <r>
    <d v="2019-05-02T06:00:00"/>
    <n v="8.5"/>
    <n v="0"/>
    <x v="6"/>
    <n v="1"/>
  </r>
  <r>
    <d v="2019-05-02T07:00:00"/>
    <n v="9.3000000000000007"/>
    <n v="0"/>
    <x v="7"/>
    <n v="1"/>
  </r>
  <r>
    <d v="2019-05-02T08:00:00"/>
    <n v="10.4"/>
    <n v="0.1"/>
    <x v="8"/>
    <n v="1"/>
  </r>
  <r>
    <d v="2019-05-02T09:00:00"/>
    <n v="11.8"/>
    <n v="0"/>
    <x v="9"/>
    <n v="1"/>
  </r>
  <r>
    <d v="2019-05-02T10:00:00"/>
    <n v="12"/>
    <n v="0"/>
    <x v="10"/>
    <n v="1"/>
  </r>
  <r>
    <d v="2019-05-02T11:00:00"/>
    <n v="12.4"/>
    <n v="0"/>
    <x v="11"/>
    <n v="1"/>
  </r>
  <r>
    <d v="2019-05-02T12:00:00"/>
    <n v="13"/>
    <n v="0"/>
    <x v="12"/>
    <n v="1"/>
  </r>
  <r>
    <d v="2019-05-02T13:00:00"/>
    <n v="14.1"/>
    <n v="0"/>
    <x v="13"/>
    <n v="1"/>
  </r>
  <r>
    <d v="2019-05-02T14:00:00"/>
    <n v="14.8"/>
    <n v="0"/>
    <x v="14"/>
    <n v="1"/>
  </r>
  <r>
    <d v="2019-05-02T15:00:00"/>
    <n v="15.2"/>
    <n v="0"/>
    <x v="15"/>
    <n v="1"/>
  </r>
  <r>
    <d v="2019-05-02T16:00:00"/>
    <n v="15.1"/>
    <n v="0"/>
    <x v="16"/>
    <n v="1"/>
  </r>
  <r>
    <d v="2019-05-02T17:00:00"/>
    <n v="14.3"/>
    <n v="0"/>
    <x v="17"/>
    <n v="1"/>
  </r>
  <r>
    <d v="2019-05-02T18:00:00"/>
    <n v="13"/>
    <n v="0"/>
    <x v="18"/>
    <n v="1"/>
  </r>
  <r>
    <d v="2019-05-02T19:00:00"/>
    <n v="12"/>
    <n v="0"/>
    <x v="19"/>
    <n v="1"/>
  </r>
  <r>
    <d v="2019-05-02T20:00:00"/>
    <n v="12.1"/>
    <n v="0"/>
    <x v="20"/>
    <n v="1"/>
  </r>
  <r>
    <d v="2019-05-02T21:00:00"/>
    <n v="11.7"/>
    <n v="0"/>
    <x v="21"/>
    <n v="1"/>
  </r>
  <r>
    <d v="2019-05-02T22:00:00"/>
    <n v="10.199999999999999"/>
    <n v="0"/>
    <x v="22"/>
    <n v="1"/>
  </r>
  <r>
    <d v="2019-05-02T23:00:00"/>
    <n v="8.8000000000000007"/>
    <n v="0"/>
    <x v="23"/>
    <n v="1"/>
  </r>
  <r>
    <d v="2019-05-03T00:00:00"/>
    <n v="8.3000000000000007"/>
    <n v="0"/>
    <x v="0"/>
    <n v="1"/>
  </r>
  <r>
    <d v="2019-05-03T01:00:00"/>
    <n v="8.4"/>
    <n v="0"/>
    <x v="1"/>
    <n v="1"/>
  </r>
  <r>
    <d v="2019-05-03T02:00:00"/>
    <n v="8.1"/>
    <n v="0"/>
    <x v="2"/>
    <n v="1"/>
  </r>
  <r>
    <d v="2019-05-03T03:00:00"/>
    <n v="8.4"/>
    <n v="0"/>
    <x v="3"/>
    <n v="1"/>
  </r>
  <r>
    <d v="2019-05-03T04:00:00"/>
    <n v="8.4"/>
    <n v="0"/>
    <x v="4"/>
    <n v="1"/>
  </r>
  <r>
    <d v="2019-05-03T05:00:00"/>
    <n v="8.3000000000000007"/>
    <n v="0"/>
    <x v="5"/>
    <n v="1"/>
  </r>
  <r>
    <d v="2019-05-03T06:00:00"/>
    <n v="8.1"/>
    <n v="0.1"/>
    <x v="6"/>
    <n v="1"/>
  </r>
  <r>
    <d v="2019-05-03T07:00:00"/>
    <n v="8.3000000000000007"/>
    <n v="0.1"/>
    <x v="7"/>
    <n v="1"/>
  </r>
  <r>
    <d v="2019-05-03T08:00:00"/>
    <n v="7.3"/>
    <n v="0.5"/>
    <x v="8"/>
    <n v="1"/>
  </r>
  <r>
    <d v="2019-05-03T09:00:00"/>
    <n v="8.3000000000000007"/>
    <n v="0"/>
    <x v="9"/>
    <n v="1"/>
  </r>
  <r>
    <d v="2019-05-03T10:00:00"/>
    <n v="9.1999999999999993"/>
    <n v="0"/>
    <x v="10"/>
    <n v="1"/>
  </r>
  <r>
    <d v="2019-05-03T11:00:00"/>
    <n v="9.6999999999999993"/>
    <n v="0"/>
    <x v="11"/>
    <n v="1"/>
  </r>
  <r>
    <d v="2019-05-03T12:00:00"/>
    <n v="7.9"/>
    <n v="0.4"/>
    <x v="12"/>
    <n v="1"/>
  </r>
  <r>
    <d v="2019-05-03T13:00:00"/>
    <n v="5"/>
    <n v="0"/>
    <x v="13"/>
    <n v="1"/>
  </r>
  <r>
    <d v="2019-05-03T14:00:00"/>
    <n v="3.9"/>
    <n v="0"/>
    <x v="14"/>
    <n v="1"/>
  </r>
  <r>
    <d v="2019-05-03T15:00:00"/>
    <n v="3.7"/>
    <n v="0"/>
    <x v="15"/>
    <n v="1"/>
  </r>
  <r>
    <d v="2019-05-03T16:00:00"/>
    <n v="3.7"/>
    <n v="0"/>
    <x v="16"/>
    <n v="1"/>
  </r>
  <r>
    <d v="2019-05-03T17:00:00"/>
    <n v="3.6"/>
    <n v="0"/>
    <x v="17"/>
    <n v="1"/>
  </r>
  <r>
    <d v="2019-05-03T18:00:00"/>
    <n v="3.8"/>
    <n v="0"/>
    <x v="18"/>
    <n v="1"/>
  </r>
  <r>
    <d v="2019-05-03T19:00:00"/>
    <n v="3.9"/>
    <n v="0"/>
    <x v="19"/>
    <n v="1"/>
  </r>
  <r>
    <d v="2019-05-03T20:00:00"/>
    <n v="3.7"/>
    <n v="0"/>
    <x v="20"/>
    <n v="1"/>
  </r>
  <r>
    <d v="2019-05-03T21:00:00"/>
    <n v="3.5"/>
    <n v="0"/>
    <x v="21"/>
    <n v="1"/>
  </r>
  <r>
    <d v="2019-05-03T22:00:00"/>
    <n v="3.6"/>
    <n v="0"/>
    <x v="22"/>
    <n v="1"/>
  </r>
  <r>
    <d v="2019-05-03T23:00:00"/>
    <n v="3.1"/>
    <n v="0"/>
    <x v="23"/>
    <n v="1"/>
  </r>
  <r>
    <d v="2019-05-04T00:00:00"/>
    <n v="2.8"/>
    <n v="0"/>
    <x v="0"/>
    <n v="1"/>
  </r>
  <r>
    <d v="2019-05-04T01:00:00"/>
    <n v="2.5"/>
    <n v="0"/>
    <x v="1"/>
    <n v="1"/>
  </r>
  <r>
    <d v="2019-05-04T02:00:00"/>
    <n v="2"/>
    <n v="0"/>
    <x v="2"/>
    <n v="1"/>
  </r>
  <r>
    <d v="2019-05-04T03:00:00"/>
    <n v="2"/>
    <n v="0"/>
    <x v="3"/>
    <n v="1"/>
  </r>
  <r>
    <d v="2019-05-04T04:00:00"/>
    <n v="2.6"/>
    <n v="0"/>
    <x v="4"/>
    <n v="1"/>
  </r>
  <r>
    <d v="2019-05-04T05:00:00"/>
    <n v="3.2"/>
    <n v="0"/>
    <x v="5"/>
    <n v="1"/>
  </r>
  <r>
    <d v="2019-05-04T06:00:00"/>
    <n v="4.2"/>
    <n v="0"/>
    <x v="6"/>
    <n v="1"/>
  </r>
  <r>
    <d v="2019-05-04T07:00:00"/>
    <n v="6.3"/>
    <n v="0"/>
    <x v="7"/>
    <n v="1"/>
  </r>
  <r>
    <d v="2019-05-04T08:00:00"/>
    <n v="7.7"/>
    <n v="0"/>
    <x v="8"/>
    <n v="1"/>
  </r>
  <r>
    <d v="2019-05-04T09:00:00"/>
    <n v="8.8000000000000007"/>
    <n v="0"/>
    <x v="9"/>
    <n v="1"/>
  </r>
  <r>
    <d v="2019-05-04T10:00:00"/>
    <n v="9.4"/>
    <n v="0"/>
    <x v="10"/>
    <n v="1"/>
  </r>
  <r>
    <d v="2019-05-04T11:00:00"/>
    <n v="9.4"/>
    <n v="0"/>
    <x v="11"/>
    <n v="1"/>
  </r>
  <r>
    <d v="2019-05-04T12:00:00"/>
    <n v="10"/>
    <n v="0"/>
    <x v="12"/>
    <n v="1"/>
  </r>
  <r>
    <d v="2019-05-04T13:00:00"/>
    <n v="10.4"/>
    <n v="0"/>
    <x v="13"/>
    <n v="1"/>
  </r>
  <r>
    <d v="2019-05-04T14:00:00"/>
    <n v="10.4"/>
    <n v="0"/>
    <x v="14"/>
    <n v="1"/>
  </r>
  <r>
    <d v="2019-05-04T15:00:00"/>
    <n v="9.9"/>
    <n v="0"/>
    <x v="15"/>
    <n v="1"/>
  </r>
  <r>
    <d v="2019-05-04T16:00:00"/>
    <n v="9.3000000000000007"/>
    <n v="0"/>
    <x v="16"/>
    <n v="1"/>
  </r>
  <r>
    <d v="2019-05-04T17:00:00"/>
    <n v="8.8000000000000007"/>
    <n v="0"/>
    <x v="17"/>
    <n v="1"/>
  </r>
  <r>
    <d v="2019-05-04T18:00:00"/>
    <n v="8.1999999999999993"/>
    <n v="0"/>
    <x v="18"/>
    <n v="1"/>
  </r>
  <r>
    <d v="2019-05-04T19:00:00"/>
    <n v="7.8"/>
    <n v="0"/>
    <x v="19"/>
    <n v="1"/>
  </r>
  <r>
    <d v="2019-05-04T20:00:00"/>
    <n v="7.6"/>
    <n v="0"/>
    <x v="20"/>
    <n v="1"/>
  </r>
  <r>
    <d v="2019-05-04T21:00:00"/>
    <n v="5.2"/>
    <n v="0"/>
    <x v="21"/>
    <n v="1"/>
  </r>
  <r>
    <d v="2019-05-04T22:00:00"/>
    <n v="3.6"/>
    <n v="0"/>
    <x v="22"/>
    <n v="1"/>
  </r>
  <r>
    <d v="2019-05-04T23:00:00"/>
    <n v="2.6"/>
    <n v="0"/>
    <x v="23"/>
    <n v="1"/>
  </r>
  <r>
    <d v="2019-05-05T00:00:00"/>
    <n v="1.8"/>
    <n v="0.2"/>
    <x v="0"/>
    <n v="1"/>
  </r>
  <r>
    <d v="2019-05-05T01:00:00"/>
    <n v="1"/>
    <n v="0.2"/>
    <x v="1"/>
    <n v="1"/>
  </r>
  <r>
    <d v="2019-05-05T02:00:00"/>
    <n v="-0.3"/>
    <n v="0"/>
    <x v="2"/>
    <n v="1"/>
  </r>
  <r>
    <d v="2019-05-05T03:00:00"/>
    <n v="-1.3"/>
    <n v="0.1"/>
    <x v="3"/>
    <n v="1"/>
  </r>
  <r>
    <d v="2019-05-05T04:00:00"/>
    <n v="-1.5"/>
    <n v="0.2"/>
    <x v="4"/>
    <n v="1"/>
  </r>
  <r>
    <d v="2019-05-05T05:00:00"/>
    <n v="-1.6"/>
    <n v="0.3"/>
    <x v="5"/>
    <n v="1"/>
  </r>
  <r>
    <d v="2019-05-05T06:00:00"/>
    <n v="-1.4"/>
    <n v="0.5"/>
    <x v="6"/>
    <n v="1"/>
  </r>
  <r>
    <d v="2019-05-05T07:00:00"/>
    <n v="-1.1000000000000001"/>
    <n v="0.4"/>
    <x v="7"/>
    <n v="1"/>
  </r>
  <r>
    <d v="2019-05-05T08:00:00"/>
    <n v="-0.7"/>
    <n v="0.4"/>
    <x v="8"/>
    <n v="1"/>
  </r>
  <r>
    <d v="2019-05-05T09:00:00"/>
    <n v="-0.5"/>
    <n v="0.3"/>
    <x v="9"/>
    <n v="1"/>
  </r>
  <r>
    <d v="2019-05-05T10:00:00"/>
    <n v="-0.3"/>
    <n v="0.1"/>
    <x v="10"/>
    <n v="1"/>
  </r>
  <r>
    <d v="2019-05-05T11:00:00"/>
    <n v="-0.2"/>
    <n v="0"/>
    <x v="11"/>
    <n v="1"/>
  </r>
  <r>
    <d v="2019-05-05T12:00:00"/>
    <n v="-0.1"/>
    <n v="0.2"/>
    <x v="12"/>
    <n v="1"/>
  </r>
  <r>
    <d v="2019-05-05T13:00:00"/>
    <n v="0.2"/>
    <n v="0.2"/>
    <x v="13"/>
    <n v="1"/>
  </r>
  <r>
    <d v="2019-05-05T14:00:00"/>
    <n v="0.5"/>
    <n v="0.1"/>
    <x v="14"/>
    <n v="1"/>
  </r>
  <r>
    <d v="2019-05-05T15:00:00"/>
    <n v="0.8"/>
    <n v="0.3"/>
    <x v="15"/>
    <n v="1"/>
  </r>
  <r>
    <d v="2019-05-05T16:00:00"/>
    <n v="1.1000000000000001"/>
    <n v="0.3"/>
    <x v="16"/>
    <n v="1"/>
  </r>
  <r>
    <d v="2019-05-05T17:00:00"/>
    <n v="1.2"/>
    <n v="0.1"/>
    <x v="17"/>
    <n v="1"/>
  </r>
  <r>
    <d v="2019-05-05T18:00:00"/>
    <n v="0.9"/>
    <n v="0.1"/>
    <x v="18"/>
    <n v="1"/>
  </r>
  <r>
    <d v="2019-05-05T19:00:00"/>
    <n v="0.5"/>
    <n v="0.5"/>
    <x v="19"/>
    <n v="1"/>
  </r>
  <r>
    <d v="2019-05-05T20:00:00"/>
    <n v="0.4"/>
    <n v="0.4"/>
    <x v="20"/>
    <n v="1"/>
  </r>
  <r>
    <d v="2019-05-05T21:00:00"/>
    <n v="0.6"/>
    <n v="0.2"/>
    <x v="21"/>
    <n v="1"/>
  </r>
  <r>
    <d v="2019-05-05T22:00:00"/>
    <n v="0.8"/>
    <n v="0.1"/>
    <x v="22"/>
    <n v="1"/>
  </r>
  <r>
    <d v="2019-05-05T23:00:00"/>
    <n v="0.4"/>
    <n v="0.2"/>
    <x v="23"/>
    <n v="1"/>
  </r>
  <r>
    <d v="2019-05-06T00:00:00"/>
    <n v="0.5"/>
    <n v="0"/>
    <x v="0"/>
    <n v="1"/>
  </r>
  <r>
    <d v="2019-05-06T01:00:00"/>
    <n v="0.5"/>
    <n v="0.1"/>
    <x v="1"/>
    <n v="1"/>
  </r>
  <r>
    <d v="2019-05-06T02:00:00"/>
    <n v="0.6"/>
    <n v="0"/>
    <x v="2"/>
    <n v="1"/>
  </r>
  <r>
    <d v="2019-05-06T03:00:00"/>
    <n v="0.6"/>
    <n v="0"/>
    <x v="3"/>
    <n v="1"/>
  </r>
  <r>
    <d v="2019-05-06T04:00:00"/>
    <n v="0.7"/>
    <n v="0"/>
    <x v="4"/>
    <n v="1"/>
  </r>
  <r>
    <d v="2019-05-06T05:00:00"/>
    <n v="0.8"/>
    <n v="0"/>
    <x v="5"/>
    <n v="1"/>
  </r>
  <r>
    <d v="2019-05-06T06:00:00"/>
    <n v="1.5"/>
    <n v="0"/>
    <x v="6"/>
    <n v="1"/>
  </r>
  <r>
    <d v="2019-05-06T07:00:00"/>
    <n v="2.6"/>
    <n v="0"/>
    <x v="7"/>
    <n v="1"/>
  </r>
  <r>
    <d v="2019-05-06T08:00:00"/>
    <n v="2.9"/>
    <n v="0"/>
    <x v="8"/>
    <n v="1"/>
  </r>
  <r>
    <d v="2019-05-06T09:00:00"/>
    <n v="2.9"/>
    <n v="0"/>
    <x v="9"/>
    <n v="1"/>
  </r>
  <r>
    <d v="2019-05-06T10:00:00"/>
    <n v="2.9"/>
    <n v="0"/>
    <x v="10"/>
    <n v="1"/>
  </r>
  <r>
    <d v="2019-05-06T11:00:00"/>
    <n v="3.1"/>
    <n v="0"/>
    <x v="11"/>
    <n v="1"/>
  </r>
  <r>
    <d v="2019-05-06T12:00:00"/>
    <n v="3.7"/>
    <n v="0"/>
    <x v="12"/>
    <n v="1"/>
  </r>
  <r>
    <d v="2019-05-06T13:00:00"/>
    <n v="4"/>
    <n v="0"/>
    <x v="13"/>
    <n v="1"/>
  </r>
  <r>
    <d v="2019-05-06T14:00:00"/>
    <n v="4.3"/>
    <n v="0"/>
    <x v="14"/>
    <n v="1"/>
  </r>
  <r>
    <d v="2019-05-06T15:00:00"/>
    <n v="4.5"/>
    <n v="0"/>
    <x v="15"/>
    <n v="1"/>
  </r>
  <r>
    <d v="2019-05-06T16:00:00"/>
    <n v="4.5999999999999996"/>
    <n v="0"/>
    <x v="16"/>
    <n v="1"/>
  </r>
  <r>
    <d v="2019-05-06T17:00:00"/>
    <n v="4.5999999999999996"/>
    <n v="0"/>
    <x v="17"/>
    <n v="1"/>
  </r>
  <r>
    <d v="2019-05-06T18:00:00"/>
    <n v="4.2"/>
    <n v="0"/>
    <x v="18"/>
    <n v="1"/>
  </r>
  <r>
    <d v="2019-05-06T19:00:00"/>
    <n v="3.9"/>
    <n v="0"/>
    <x v="19"/>
    <n v="1"/>
  </r>
  <r>
    <d v="2019-05-06T20:00:00"/>
    <n v="3.5"/>
    <n v="0"/>
    <x v="20"/>
    <n v="1"/>
  </r>
  <r>
    <d v="2019-05-06T21:00:00"/>
    <n v="3.2"/>
    <n v="0"/>
    <x v="21"/>
    <n v="1"/>
  </r>
  <r>
    <d v="2019-05-06T22:00:00"/>
    <n v="3"/>
    <n v="0"/>
    <x v="22"/>
    <n v="1"/>
  </r>
  <r>
    <d v="2019-05-06T23:00:00"/>
    <n v="2.6"/>
    <n v="0"/>
    <x v="23"/>
    <n v="1"/>
  </r>
  <r>
    <d v="2019-05-07T00:00:00"/>
    <n v="2"/>
    <n v="0"/>
    <x v="0"/>
    <n v="1"/>
  </r>
  <r>
    <d v="2019-05-07T01:00:00"/>
    <n v="1.7"/>
    <n v="0"/>
    <x v="1"/>
    <n v="1"/>
  </r>
  <r>
    <d v="2019-05-07T02:00:00"/>
    <n v="1.4"/>
    <n v="0"/>
    <x v="2"/>
    <n v="1"/>
  </r>
  <r>
    <d v="2019-05-07T03:00:00"/>
    <n v="1"/>
    <n v="0"/>
    <x v="3"/>
    <n v="1"/>
  </r>
  <r>
    <d v="2019-05-07T04:00:00"/>
    <n v="1"/>
    <n v="0"/>
    <x v="4"/>
    <n v="1"/>
  </r>
  <r>
    <d v="2019-05-07T05:00:00"/>
    <n v="0.9"/>
    <n v="0"/>
    <x v="5"/>
    <n v="1"/>
  </r>
  <r>
    <d v="2019-05-07T06:00:00"/>
    <n v="1.2"/>
    <n v="0"/>
    <x v="6"/>
    <n v="1"/>
  </r>
  <r>
    <d v="2019-05-07T07:00:00"/>
    <n v="2.4"/>
    <n v="0"/>
    <x v="7"/>
    <n v="1"/>
  </r>
  <r>
    <d v="2019-05-07T08:00:00"/>
    <n v="3.5"/>
    <n v="0"/>
    <x v="8"/>
    <n v="1"/>
  </r>
  <r>
    <d v="2019-05-07T09:00:00"/>
    <n v="4.4000000000000004"/>
    <n v="0"/>
    <x v="9"/>
    <n v="1"/>
  </r>
  <r>
    <d v="2019-05-07T10:00:00"/>
    <n v="4.5999999999999996"/>
    <n v="0"/>
    <x v="10"/>
    <n v="1"/>
  </r>
  <r>
    <d v="2019-05-07T11:00:00"/>
    <n v="5.4"/>
    <n v="0"/>
    <x v="11"/>
    <n v="1"/>
  </r>
  <r>
    <d v="2019-05-07T12:00:00"/>
    <n v="5.6"/>
    <n v="0"/>
    <x v="12"/>
    <n v="1"/>
  </r>
  <r>
    <d v="2019-05-07T13:00:00"/>
    <n v="5.4"/>
    <n v="0"/>
    <x v="13"/>
    <n v="1"/>
  </r>
  <r>
    <d v="2019-05-07T14:00:00"/>
    <n v="6.6"/>
    <n v="0"/>
    <x v="14"/>
    <n v="1"/>
  </r>
  <r>
    <d v="2019-05-07T15:00:00"/>
    <n v="6.5"/>
    <n v="0"/>
    <x v="15"/>
    <n v="1"/>
  </r>
  <r>
    <d v="2019-05-07T16:00:00"/>
    <n v="5.0999999999999996"/>
    <n v="0.2"/>
    <x v="16"/>
    <n v="1"/>
  </r>
  <r>
    <d v="2019-05-07T17:00:00"/>
    <n v="5.7"/>
    <n v="0"/>
    <x v="17"/>
    <n v="1"/>
  </r>
  <r>
    <d v="2019-05-07T18:00:00"/>
    <n v="4.5"/>
    <n v="0"/>
    <x v="18"/>
    <n v="1"/>
  </r>
  <r>
    <d v="2019-05-07T19:00:00"/>
    <n v="3.6"/>
    <n v="0"/>
    <x v="19"/>
    <n v="1"/>
  </r>
  <r>
    <d v="2019-05-07T20:00:00"/>
    <n v="3.3"/>
    <n v="0"/>
    <x v="20"/>
    <n v="1"/>
  </r>
  <r>
    <d v="2019-05-07T21:00:00"/>
    <n v="3.4"/>
    <n v="0"/>
    <x v="21"/>
    <n v="1"/>
  </r>
  <r>
    <d v="2019-05-07T22:00:00"/>
    <n v="3.7"/>
    <n v="0"/>
    <x v="22"/>
    <n v="1"/>
  </r>
  <r>
    <d v="2019-05-07T23:00:00"/>
    <n v="3.8"/>
    <n v="0"/>
    <x v="23"/>
    <n v="1"/>
  </r>
  <r>
    <d v="2019-05-08T00:00:00"/>
    <n v="3.9"/>
    <n v="0"/>
    <x v="0"/>
    <n v="1"/>
  </r>
  <r>
    <d v="2019-05-08T01:00:00"/>
    <n v="4.2"/>
    <n v="0"/>
    <x v="1"/>
    <n v="1"/>
  </r>
  <r>
    <d v="2019-05-08T02:00:00"/>
    <n v="4.0999999999999996"/>
    <n v="0"/>
    <x v="2"/>
    <n v="1"/>
  </r>
  <r>
    <d v="2019-05-08T03:00:00"/>
    <n v="4"/>
    <n v="0"/>
    <x v="3"/>
    <n v="1"/>
  </r>
  <r>
    <d v="2019-05-08T04:00:00"/>
    <n v="4"/>
    <n v="0"/>
    <x v="4"/>
    <n v="1"/>
  </r>
  <r>
    <d v="2019-05-08T05:00:00"/>
    <n v="4.5"/>
    <n v="0"/>
    <x v="5"/>
    <n v="1"/>
  </r>
  <r>
    <d v="2019-05-08T06:00:00"/>
    <n v="5.8"/>
    <n v="0"/>
    <x v="6"/>
    <n v="1"/>
  </r>
  <r>
    <d v="2019-05-08T07:00:00"/>
    <n v="7.4"/>
    <n v="0"/>
    <x v="7"/>
    <n v="1"/>
  </r>
  <r>
    <d v="2019-05-08T08:00:00"/>
    <n v="7.8"/>
    <n v="0"/>
    <x v="8"/>
    <n v="1"/>
  </r>
  <r>
    <d v="2019-05-08T09:00:00"/>
    <n v="8.4"/>
    <n v="0"/>
    <x v="9"/>
    <n v="1"/>
  </r>
  <r>
    <d v="2019-05-08T10:00:00"/>
    <n v="8.8000000000000007"/>
    <n v="0"/>
    <x v="10"/>
    <n v="1"/>
  </r>
  <r>
    <d v="2019-05-08T11:00:00"/>
    <n v="9.5"/>
    <n v="0"/>
    <x v="11"/>
    <n v="1"/>
  </r>
  <r>
    <d v="2019-05-08T12:00:00"/>
    <n v="10.4"/>
    <n v="0"/>
    <x v="12"/>
    <n v="1"/>
  </r>
  <r>
    <d v="2019-05-08T13:00:00"/>
    <n v="11.3"/>
    <n v="0"/>
    <x v="13"/>
    <n v="1"/>
  </r>
  <r>
    <d v="2019-05-08T14:00:00"/>
    <n v="11.5"/>
    <n v="0"/>
    <x v="14"/>
    <n v="1"/>
  </r>
  <r>
    <d v="2019-05-08T15:00:00"/>
    <n v="11.7"/>
    <n v="0"/>
    <x v="15"/>
    <n v="1"/>
  </r>
  <r>
    <d v="2019-05-08T16:00:00"/>
    <n v="11.8"/>
    <n v="0"/>
    <x v="16"/>
    <n v="1"/>
  </r>
  <r>
    <d v="2019-05-08T17:00:00"/>
    <n v="11.2"/>
    <n v="0"/>
    <x v="17"/>
    <n v="1"/>
  </r>
  <r>
    <d v="2019-05-08T18:00:00"/>
    <n v="9.9"/>
    <n v="0"/>
    <x v="18"/>
    <n v="1"/>
  </r>
  <r>
    <d v="2019-05-08T19:00:00"/>
    <n v="8.6"/>
    <n v="0"/>
    <x v="19"/>
    <n v="1"/>
  </r>
  <r>
    <d v="2019-05-08T20:00:00"/>
    <n v="8.1"/>
    <n v="0"/>
    <x v="20"/>
    <n v="1"/>
  </r>
  <r>
    <d v="2019-05-08T21:00:00"/>
    <n v="7.7"/>
    <n v="0"/>
    <x v="21"/>
    <n v="1"/>
  </r>
  <r>
    <d v="2019-05-08T22:00:00"/>
    <n v="7.4"/>
    <n v="0"/>
    <x v="22"/>
    <n v="1"/>
  </r>
  <r>
    <d v="2019-05-08T23:00:00"/>
    <n v="7.7"/>
    <n v="0"/>
    <x v="23"/>
    <n v="1"/>
  </r>
  <r>
    <d v="2019-05-09T00:00:00"/>
    <n v="7.7"/>
    <n v="0"/>
    <x v="0"/>
    <n v="1"/>
  </r>
  <r>
    <d v="2019-05-09T01:00:00"/>
    <n v="7.8"/>
    <n v="0"/>
    <x v="1"/>
    <n v="1"/>
  </r>
  <r>
    <d v="2019-05-09T02:00:00"/>
    <n v="7.7"/>
    <n v="0"/>
    <x v="2"/>
    <n v="1"/>
  </r>
  <r>
    <d v="2019-05-09T03:00:00"/>
    <n v="7.5"/>
    <n v="0"/>
    <x v="3"/>
    <n v="1"/>
  </r>
  <r>
    <d v="2019-05-09T04:00:00"/>
    <n v="7.2"/>
    <n v="0"/>
    <x v="4"/>
    <n v="1"/>
  </r>
  <r>
    <d v="2019-05-09T05:00:00"/>
    <n v="6.4"/>
    <n v="0"/>
    <x v="5"/>
    <n v="1"/>
  </r>
  <r>
    <d v="2019-05-09T06:00:00"/>
    <n v="5.3"/>
    <n v="0"/>
    <x v="6"/>
    <n v="1"/>
  </r>
  <r>
    <d v="2019-05-09T07:00:00"/>
    <n v="5.5"/>
    <n v="0"/>
    <x v="7"/>
    <n v="1"/>
  </r>
  <r>
    <d v="2019-05-09T08:00:00"/>
    <n v="5.8"/>
    <n v="0"/>
    <x v="8"/>
    <n v="1"/>
  </r>
  <r>
    <d v="2019-05-09T09:00:00"/>
    <n v="5.9"/>
    <n v="0"/>
    <x v="9"/>
    <n v="1"/>
  </r>
  <r>
    <d v="2019-05-09T10:00:00"/>
    <n v="6.1"/>
    <n v="0.1"/>
    <x v="10"/>
    <n v="1"/>
  </r>
  <r>
    <d v="2019-05-09T11:00:00"/>
    <n v="6.1"/>
    <n v="0.2"/>
    <x v="11"/>
    <n v="1"/>
  </r>
  <r>
    <d v="2019-05-09T12:00:00"/>
    <n v="6.4"/>
    <n v="0"/>
    <x v="12"/>
    <n v="1"/>
  </r>
  <r>
    <d v="2019-05-09T13:00:00"/>
    <n v="6.5"/>
    <n v="0.3"/>
    <x v="13"/>
    <n v="1"/>
  </r>
  <r>
    <d v="2019-05-09T14:00:00"/>
    <n v="6.2"/>
    <n v="0.5"/>
    <x v="14"/>
    <n v="1"/>
  </r>
  <r>
    <d v="2019-05-09T15:00:00"/>
    <n v="5.8"/>
    <n v="1.3"/>
    <x v="15"/>
    <n v="1"/>
  </r>
  <r>
    <d v="2019-05-09T16:00:00"/>
    <n v="5.6"/>
    <n v="0.4"/>
    <x v="16"/>
    <n v="1"/>
  </r>
  <r>
    <d v="2019-05-09T17:00:00"/>
    <n v="5.4"/>
    <n v="0.1"/>
    <x v="17"/>
    <n v="1"/>
  </r>
  <r>
    <d v="2019-05-09T18:00:00"/>
    <n v="5.2"/>
    <n v="0.2"/>
    <x v="18"/>
    <n v="1"/>
  </r>
  <r>
    <d v="2019-05-09T19:00:00"/>
    <n v="5.2"/>
    <n v="0.2"/>
    <x v="19"/>
    <n v="1"/>
  </r>
  <r>
    <d v="2019-05-09T20:00:00"/>
    <n v="5.0999999999999996"/>
    <n v="0"/>
    <x v="20"/>
    <n v="1"/>
  </r>
  <r>
    <d v="2019-05-09T21:00:00"/>
    <n v="5.2"/>
    <n v="0"/>
    <x v="21"/>
    <n v="1"/>
  </r>
  <r>
    <d v="2019-05-09T22:00:00"/>
    <n v="5.0999999999999996"/>
    <n v="0"/>
    <x v="22"/>
    <n v="1"/>
  </r>
  <r>
    <d v="2019-05-09T23:00:00"/>
    <n v="5"/>
    <n v="0"/>
    <x v="23"/>
    <n v="1"/>
  </r>
  <r>
    <d v="2019-05-10T00:00:00"/>
    <n v="5.0999999999999996"/>
    <n v="0"/>
    <x v="0"/>
    <n v="1"/>
  </r>
  <r>
    <d v="2019-05-10T01:00:00"/>
    <n v="5"/>
    <n v="0"/>
    <x v="1"/>
    <n v="1"/>
  </r>
  <r>
    <d v="2019-05-10T02:00:00"/>
    <n v="5.4"/>
    <n v="0"/>
    <x v="2"/>
    <n v="1"/>
  </r>
  <r>
    <d v="2019-05-10T03:00:00"/>
    <n v="4.8"/>
    <n v="0"/>
    <x v="3"/>
    <n v="1"/>
  </r>
  <r>
    <d v="2019-05-10T04:00:00"/>
    <n v="5"/>
    <n v="0"/>
    <x v="4"/>
    <n v="1"/>
  </r>
  <r>
    <d v="2019-05-10T05:00:00"/>
    <n v="5.6"/>
    <n v="0"/>
    <x v="5"/>
    <n v="1"/>
  </r>
  <r>
    <d v="2019-05-10T06:00:00"/>
    <n v="5.9"/>
    <n v="0"/>
    <x v="6"/>
    <n v="1"/>
  </r>
  <r>
    <d v="2019-05-10T07:00:00"/>
    <n v="6.2"/>
    <n v="0"/>
    <x v="7"/>
    <n v="1"/>
  </r>
  <r>
    <d v="2019-05-10T08:00:00"/>
    <n v="6.5"/>
    <n v="0"/>
    <x v="8"/>
    <n v="1"/>
  </r>
  <r>
    <d v="2019-05-10T09:00:00"/>
    <n v="7.3"/>
    <n v="0"/>
    <x v="9"/>
    <n v="1"/>
  </r>
  <r>
    <d v="2019-05-10T10:00:00"/>
    <n v="8.3000000000000007"/>
    <n v="0"/>
    <x v="10"/>
    <n v="1"/>
  </r>
  <r>
    <d v="2019-05-10T11:00:00"/>
    <n v="8.5"/>
    <n v="0"/>
    <x v="11"/>
    <n v="1"/>
  </r>
  <r>
    <d v="2019-05-10T12:00:00"/>
    <n v="9.8000000000000007"/>
    <n v="0"/>
    <x v="12"/>
    <n v="1"/>
  </r>
  <r>
    <d v="2019-05-10T13:00:00"/>
    <n v="10.6"/>
    <n v="0"/>
    <x v="13"/>
    <n v="1"/>
  </r>
  <r>
    <d v="2019-05-10T14:00:00"/>
    <n v="10.3"/>
    <n v="0.3"/>
    <x v="14"/>
    <n v="1"/>
  </r>
  <r>
    <d v="2019-05-10T15:00:00"/>
    <n v="9.4"/>
    <n v="0.1"/>
    <x v="15"/>
    <n v="1"/>
  </r>
  <r>
    <d v="2019-05-10T16:00:00"/>
    <n v="9.1999999999999993"/>
    <n v="0.5"/>
    <x v="16"/>
    <n v="1"/>
  </r>
  <r>
    <d v="2019-05-10T17:00:00"/>
    <n v="9.5"/>
    <n v="0"/>
    <x v="17"/>
    <n v="1"/>
  </r>
  <r>
    <d v="2019-05-10T18:00:00"/>
    <n v="8.5"/>
    <n v="0"/>
    <x v="18"/>
    <n v="1"/>
  </r>
  <r>
    <d v="2019-05-10T19:00:00"/>
    <n v="7.9"/>
    <n v="0"/>
    <x v="19"/>
    <n v="1"/>
  </r>
  <r>
    <d v="2019-05-10T20:00:00"/>
    <n v="7.6"/>
    <n v="0"/>
    <x v="20"/>
    <n v="1"/>
  </r>
  <r>
    <d v="2019-05-10T21:00:00"/>
    <n v="7.3"/>
    <n v="0"/>
    <x v="21"/>
    <n v="1"/>
  </r>
  <r>
    <d v="2019-05-10T22:00:00"/>
    <n v="7.4"/>
    <n v="0"/>
    <x v="22"/>
    <n v="1"/>
  </r>
  <r>
    <d v="2019-05-10T23:00:00"/>
    <n v="7"/>
    <n v="0.1"/>
    <x v="23"/>
    <n v="1"/>
  </r>
  <r>
    <d v="2019-05-11T00:00:00"/>
    <n v="7.2"/>
    <n v="0"/>
    <x v="0"/>
    <n v="1"/>
  </r>
  <r>
    <d v="2019-05-11T01:00:00"/>
    <n v="7.3"/>
    <n v="0"/>
    <x v="1"/>
    <n v="1"/>
  </r>
  <r>
    <d v="2019-05-11T02:00:00"/>
    <n v="7.4"/>
    <n v="0"/>
    <x v="2"/>
    <n v="1"/>
  </r>
  <r>
    <d v="2019-05-11T03:00:00"/>
    <n v="7.3"/>
    <n v="0"/>
    <x v="3"/>
    <n v="1"/>
  </r>
  <r>
    <d v="2019-05-11T04:00:00"/>
    <n v="7.4"/>
    <n v="0"/>
    <x v="4"/>
    <n v="1"/>
  </r>
  <r>
    <d v="2019-05-11T05:00:00"/>
    <n v="7.8"/>
    <n v="0"/>
    <x v="5"/>
    <n v="1"/>
  </r>
  <r>
    <d v="2019-05-11T06:00:00"/>
    <n v="8.4"/>
    <n v="0"/>
    <x v="6"/>
    <n v="1"/>
  </r>
  <r>
    <d v="2019-05-11T07:00:00"/>
    <n v="10.1"/>
    <n v="0"/>
    <x v="7"/>
    <n v="1"/>
  </r>
  <r>
    <d v="2019-05-11T08:00:00"/>
    <n v="11"/>
    <n v="0"/>
    <x v="8"/>
    <n v="1"/>
  </r>
  <r>
    <d v="2019-05-11T09:00:00"/>
    <n v="11.6"/>
    <n v="0"/>
    <x v="9"/>
    <n v="1"/>
  </r>
  <r>
    <d v="2019-05-11T10:00:00"/>
    <n v="13.2"/>
    <n v="0"/>
    <x v="10"/>
    <n v="1"/>
  </r>
  <r>
    <d v="2019-05-11T11:00:00"/>
    <n v="13.3"/>
    <n v="0"/>
    <x v="11"/>
    <n v="1"/>
  </r>
  <r>
    <d v="2019-05-11T12:00:00"/>
    <n v="13.9"/>
    <n v="0"/>
    <x v="12"/>
    <n v="1"/>
  </r>
  <r>
    <d v="2019-05-11T13:00:00"/>
    <n v="13.8"/>
    <n v="0"/>
    <x v="13"/>
    <n v="1"/>
  </r>
  <r>
    <d v="2019-05-11T14:00:00"/>
    <n v="14.5"/>
    <n v="0"/>
    <x v="14"/>
    <n v="1"/>
  </r>
  <r>
    <d v="2019-05-11T15:00:00"/>
    <n v="14.7"/>
    <n v="0"/>
    <x v="15"/>
    <n v="1"/>
  </r>
  <r>
    <d v="2019-05-11T16:00:00"/>
    <n v="14.7"/>
    <n v="0"/>
    <x v="16"/>
    <n v="1"/>
  </r>
  <r>
    <d v="2019-05-11T17:00:00"/>
    <n v="14.3"/>
    <n v="0"/>
    <x v="17"/>
    <n v="1"/>
  </r>
  <r>
    <d v="2019-05-11T18:00:00"/>
    <n v="13.1"/>
    <n v="0"/>
    <x v="18"/>
    <n v="1"/>
  </r>
  <r>
    <d v="2019-05-11T19:00:00"/>
    <n v="12.4"/>
    <n v="0"/>
    <x v="19"/>
    <n v="1"/>
  </r>
  <r>
    <d v="2019-05-11T20:00:00"/>
    <n v="11.8"/>
    <n v="0"/>
    <x v="20"/>
    <n v="1"/>
  </r>
  <r>
    <d v="2019-05-11T21:00:00"/>
    <n v="11.8"/>
    <n v="0"/>
    <x v="21"/>
    <n v="1"/>
  </r>
  <r>
    <d v="2019-05-11T22:00:00"/>
    <n v="11.8"/>
    <n v="0"/>
    <x v="22"/>
    <n v="1"/>
  </r>
  <r>
    <d v="2019-05-11T23:00:00"/>
    <n v="11.3"/>
    <n v="0"/>
    <x v="23"/>
    <n v="1"/>
  </r>
  <r>
    <d v="2019-05-12T00:00:00"/>
    <n v="10.9"/>
    <n v="0"/>
    <x v="0"/>
    <n v="1"/>
  </r>
  <r>
    <d v="2019-05-12T01:00:00"/>
    <n v="10.8"/>
    <n v="0"/>
    <x v="1"/>
    <n v="1"/>
  </r>
  <r>
    <d v="2019-05-12T02:00:00"/>
    <n v="10.9"/>
    <n v="0"/>
    <x v="2"/>
    <n v="1"/>
  </r>
  <r>
    <d v="2019-05-12T03:00:00"/>
    <n v="10.7"/>
    <n v="0"/>
    <x v="3"/>
    <n v="1"/>
  </r>
  <r>
    <d v="2019-05-12T04:00:00"/>
    <n v="10.199999999999999"/>
    <n v="0"/>
    <x v="4"/>
    <n v="1"/>
  </r>
  <r>
    <d v="2019-05-12T05:00:00"/>
    <n v="9"/>
    <n v="0.5"/>
    <x v="5"/>
    <n v="1"/>
  </r>
  <r>
    <d v="2019-05-12T06:00:00"/>
    <n v="8.8000000000000007"/>
    <n v="2"/>
    <x v="6"/>
    <n v="1"/>
  </r>
  <r>
    <d v="2019-05-12T07:00:00"/>
    <n v="10.1"/>
    <n v="0.1"/>
    <x v="7"/>
    <n v="1"/>
  </r>
  <r>
    <d v="2019-05-12T08:00:00"/>
    <n v="10.4"/>
    <n v="0"/>
    <x v="8"/>
    <n v="1"/>
  </r>
  <r>
    <d v="2019-05-12T09:00:00"/>
    <n v="9.4"/>
    <n v="0"/>
    <x v="9"/>
    <n v="1"/>
  </r>
  <r>
    <d v="2019-05-12T10:00:00"/>
    <n v="8.8000000000000007"/>
    <n v="0"/>
    <x v="10"/>
    <n v="1"/>
  </r>
  <r>
    <d v="2019-05-12T11:00:00"/>
    <n v="7.7"/>
    <n v="0"/>
    <x v="11"/>
    <n v="1"/>
  </r>
  <r>
    <d v="2019-05-12T12:00:00"/>
    <n v="5.6"/>
    <n v="0"/>
    <x v="12"/>
    <n v="1"/>
  </r>
  <r>
    <d v="2019-05-12T13:00:00"/>
    <n v="4.7"/>
    <n v="0.2"/>
    <x v="13"/>
    <n v="1"/>
  </r>
  <r>
    <d v="2019-05-12T14:00:00"/>
    <n v="4.3"/>
    <n v="0"/>
    <x v="14"/>
    <n v="1"/>
  </r>
  <r>
    <d v="2019-05-12T15:00:00"/>
    <n v="4.5"/>
    <n v="0"/>
    <x v="15"/>
    <n v="1"/>
  </r>
  <r>
    <d v="2019-05-12T16:00:00"/>
    <n v="4.8"/>
    <n v="0.3"/>
    <x v="16"/>
    <n v="1"/>
  </r>
  <r>
    <d v="2019-05-12T17:00:00"/>
    <n v="4.5999999999999996"/>
    <n v="0.1"/>
    <x v="17"/>
    <n v="1"/>
  </r>
  <r>
    <d v="2019-05-12T18:00:00"/>
    <n v="4.2"/>
    <n v="0.1"/>
    <x v="18"/>
    <n v="1"/>
  </r>
  <r>
    <d v="2019-05-12T19:00:00"/>
    <n v="3.8"/>
    <n v="0.4"/>
    <x v="19"/>
    <n v="1"/>
  </r>
  <r>
    <d v="2019-05-12T20:00:00"/>
    <n v="3.5"/>
    <n v="0.1"/>
    <x v="20"/>
    <n v="1"/>
  </r>
  <r>
    <d v="2019-05-12T21:00:00"/>
    <n v="3.4"/>
    <n v="0.1"/>
    <x v="21"/>
    <n v="1"/>
  </r>
  <r>
    <d v="2019-05-12T22:00:00"/>
    <n v="3.3"/>
    <n v="0.1"/>
    <x v="22"/>
    <n v="1"/>
  </r>
  <r>
    <d v="2019-05-12T23:00:00"/>
    <n v="3.2"/>
    <n v="0.1"/>
    <x v="23"/>
    <n v="1"/>
  </r>
  <r>
    <d v="2019-05-13T00:00:00"/>
    <n v="3.3"/>
    <n v="0.1"/>
    <x v="0"/>
    <n v="1"/>
  </r>
  <r>
    <d v="2019-05-13T01:00:00"/>
    <n v="3.3"/>
    <n v="0"/>
    <x v="1"/>
    <n v="1"/>
  </r>
  <r>
    <d v="2019-05-13T02:00:00"/>
    <n v="3.2"/>
    <n v="0.1"/>
    <x v="2"/>
    <n v="1"/>
  </r>
  <r>
    <d v="2019-05-13T03:00:00"/>
    <n v="3.1"/>
    <n v="0.2"/>
    <x v="3"/>
    <n v="1"/>
  </r>
  <r>
    <d v="2019-05-13T04:00:00"/>
    <n v="3"/>
    <n v="0.2"/>
    <x v="4"/>
    <n v="1"/>
  </r>
  <r>
    <d v="2019-05-13T05:00:00"/>
    <n v="2.6"/>
    <n v="0.1"/>
    <x v="5"/>
    <n v="1"/>
  </r>
  <r>
    <d v="2019-05-13T06:00:00"/>
    <n v="2.4"/>
    <n v="0"/>
    <x v="6"/>
    <n v="1"/>
  </r>
  <r>
    <d v="2019-05-13T07:00:00"/>
    <n v="2.2999999999999998"/>
    <n v="0"/>
    <x v="7"/>
    <n v="1"/>
  </r>
  <r>
    <d v="2019-05-13T08:00:00"/>
    <n v="2.6"/>
    <n v="0"/>
    <x v="8"/>
    <n v="1"/>
  </r>
  <r>
    <d v="2019-05-13T09:00:00"/>
    <n v="2.9"/>
    <n v="0"/>
    <x v="9"/>
    <n v="1"/>
  </r>
  <r>
    <d v="2019-05-13T10:00:00"/>
    <n v="3.4"/>
    <n v="0"/>
    <x v="10"/>
    <n v="1"/>
  </r>
  <r>
    <d v="2019-05-13T11:00:00"/>
    <n v="4.4000000000000004"/>
    <n v="0"/>
    <x v="11"/>
    <n v="1"/>
  </r>
  <r>
    <d v="2019-05-13T12:00:00"/>
    <n v="5"/>
    <n v="0"/>
    <x v="12"/>
    <n v="1"/>
  </r>
  <r>
    <d v="2019-05-13T13:00:00"/>
    <n v="5.6"/>
    <n v="0"/>
    <x v="13"/>
    <n v="1"/>
  </r>
  <r>
    <d v="2019-05-13T14:00:00"/>
    <n v="5.3"/>
    <n v="0"/>
    <x v="14"/>
    <n v="1"/>
  </r>
  <r>
    <d v="2019-05-13T15:00:00"/>
    <n v="4.7"/>
    <n v="0"/>
    <x v="15"/>
    <n v="1"/>
  </r>
  <r>
    <d v="2019-05-13T16:00:00"/>
    <n v="3.9"/>
    <n v="0.3"/>
    <x v="16"/>
    <n v="1"/>
  </r>
  <r>
    <d v="2019-05-13T17:00:00"/>
    <n v="2.2999999999999998"/>
    <n v="0.4"/>
    <x v="17"/>
    <n v="1"/>
  </r>
  <r>
    <d v="2019-05-13T18:00:00"/>
    <n v="1.5"/>
    <n v="0.1"/>
    <x v="18"/>
    <n v="1"/>
  </r>
  <r>
    <d v="2019-05-13T19:00:00"/>
    <n v="1.1000000000000001"/>
    <n v="0"/>
    <x v="19"/>
    <n v="1"/>
  </r>
  <r>
    <d v="2019-05-13T20:00:00"/>
    <n v="0.7"/>
    <n v="0.2"/>
    <x v="20"/>
    <n v="1"/>
  </r>
  <r>
    <d v="2019-05-13T21:00:00"/>
    <n v="0.4"/>
    <n v="0.3"/>
    <x v="21"/>
    <n v="1"/>
  </r>
  <r>
    <d v="2019-05-13T22:00:00"/>
    <n v="0.4"/>
    <n v="0.1"/>
    <x v="22"/>
    <n v="1"/>
  </r>
  <r>
    <d v="2019-05-13T23:00:00"/>
    <n v="0.4"/>
    <n v="0.5"/>
    <x v="23"/>
    <n v="1"/>
  </r>
  <r>
    <d v="2019-05-14T00:00:00"/>
    <n v="0.2"/>
    <n v="0.8"/>
    <x v="0"/>
    <n v="1"/>
  </r>
  <r>
    <d v="2019-05-14T01:00:00"/>
    <n v="0.1"/>
    <n v="0.9"/>
    <x v="1"/>
    <n v="1"/>
  </r>
  <r>
    <d v="2019-05-14T02:00:00"/>
    <n v="0.1"/>
    <n v="0.8"/>
    <x v="2"/>
    <n v="1"/>
  </r>
  <r>
    <d v="2019-05-14T03:00:00"/>
    <n v="0"/>
    <n v="0.8"/>
    <x v="3"/>
    <n v="1"/>
  </r>
  <r>
    <d v="2019-05-14T04:00:00"/>
    <n v="0"/>
    <n v="0.6"/>
    <x v="4"/>
    <n v="1"/>
  </r>
  <r>
    <d v="2019-05-14T05:00:00"/>
    <n v="0"/>
    <n v="0.2"/>
    <x v="5"/>
    <n v="1"/>
  </r>
  <r>
    <d v="2019-05-14T06:00:00"/>
    <n v="0.2"/>
    <n v="0.1"/>
    <x v="6"/>
    <n v="1"/>
  </r>
  <r>
    <d v="2019-05-14T07:00:00"/>
    <n v="0.4"/>
    <n v="2.5"/>
    <x v="7"/>
    <n v="1"/>
  </r>
  <r>
    <d v="2019-05-14T08:00:00"/>
    <n v="0.5"/>
    <n v="0.9"/>
    <x v="8"/>
    <n v="1"/>
  </r>
  <r>
    <d v="2019-05-14T09:00:00"/>
    <n v="0.5"/>
    <n v="1"/>
    <x v="9"/>
    <n v="1"/>
  </r>
  <r>
    <d v="2019-05-14T10:00:00"/>
    <n v="0.6"/>
    <n v="0.7"/>
    <x v="10"/>
    <n v="1"/>
  </r>
  <r>
    <d v="2019-05-14T11:00:00"/>
    <n v="0.5"/>
    <n v="0.5"/>
    <x v="11"/>
    <n v="1"/>
  </r>
  <r>
    <d v="2019-05-14T12:00:00"/>
    <n v="0.6"/>
    <n v="0.7"/>
    <x v="12"/>
    <n v="1"/>
  </r>
  <r>
    <d v="2019-05-14T13:00:00"/>
    <n v="1"/>
    <n v="0.4"/>
    <x v="13"/>
    <n v="1"/>
  </r>
  <r>
    <d v="2019-05-14T14:00:00"/>
    <n v="1.4"/>
    <n v="0.2"/>
    <x v="14"/>
    <n v="1"/>
  </r>
  <r>
    <d v="2019-05-14T15:00:00"/>
    <n v="1.7"/>
    <n v="0.4"/>
    <x v="15"/>
    <n v="1"/>
  </r>
  <r>
    <d v="2019-05-14T16:00:00"/>
    <n v="1.7"/>
    <n v="0.4"/>
    <x v="16"/>
    <n v="1"/>
  </r>
  <r>
    <d v="2019-05-14T17:00:00"/>
    <n v="1.8"/>
    <n v="0.2"/>
    <x v="17"/>
    <n v="1"/>
  </r>
  <r>
    <d v="2019-05-14T18:00:00"/>
    <n v="2"/>
    <n v="0.1"/>
    <x v="18"/>
    <n v="1"/>
  </r>
  <r>
    <d v="2019-05-14T19:00:00"/>
    <n v="2"/>
    <n v="0.1"/>
    <x v="19"/>
    <n v="1"/>
  </r>
  <r>
    <d v="2019-05-14T20:00:00"/>
    <n v="2.2999999999999998"/>
    <n v="0.5"/>
    <x v="20"/>
    <n v="1"/>
  </r>
  <r>
    <d v="2019-05-14T21:00:00"/>
    <n v="2.4"/>
    <n v="0.2"/>
    <x v="21"/>
    <n v="1"/>
  </r>
  <r>
    <d v="2019-05-14T22:00:00"/>
    <n v="2.5"/>
    <n v="0.4"/>
    <x v="22"/>
    <n v="1"/>
  </r>
  <r>
    <d v="2019-05-14T23:00:00"/>
    <n v="2.5"/>
    <n v="0.1"/>
    <x v="23"/>
    <n v="1"/>
  </r>
  <r>
    <d v="2019-05-15T00:00:00"/>
    <n v="2.2999999999999998"/>
    <n v="0"/>
    <x v="0"/>
    <n v="1"/>
  </r>
  <r>
    <d v="2019-05-15T01:00:00"/>
    <n v="2.2999999999999998"/>
    <n v="0"/>
    <x v="1"/>
    <n v="1"/>
  </r>
  <r>
    <d v="2019-05-15T02:00:00"/>
    <n v="2.2999999999999998"/>
    <n v="0"/>
    <x v="2"/>
    <n v="1"/>
  </r>
  <r>
    <d v="2019-05-15T03:00:00"/>
    <n v="2.4"/>
    <n v="0"/>
    <x v="3"/>
    <n v="1"/>
  </r>
  <r>
    <d v="2019-05-15T04:00:00"/>
    <n v="2.4"/>
    <n v="0"/>
    <x v="4"/>
    <n v="1"/>
  </r>
  <r>
    <d v="2019-05-15T05:00:00"/>
    <n v="2.7"/>
    <n v="0"/>
    <x v="5"/>
    <n v="1"/>
  </r>
  <r>
    <d v="2019-05-15T06:00:00"/>
    <n v="3"/>
    <n v="0"/>
    <x v="6"/>
    <n v="1"/>
  </r>
  <r>
    <d v="2019-05-15T07:00:00"/>
    <n v="3.3"/>
    <n v="0"/>
    <x v="7"/>
    <n v="1"/>
  </r>
  <r>
    <d v="2019-05-15T08:00:00"/>
    <n v="3.7"/>
    <n v="0"/>
    <x v="8"/>
    <n v="1"/>
  </r>
  <r>
    <d v="2019-05-15T09:00:00"/>
    <n v="4.0999999999999996"/>
    <n v="0"/>
    <x v="9"/>
    <n v="1"/>
  </r>
  <r>
    <d v="2019-05-15T10:00:00"/>
    <n v="4.5"/>
    <n v="0.5"/>
    <x v="10"/>
    <n v="1"/>
  </r>
  <r>
    <d v="2019-05-15T11:00:00"/>
    <n v="4.8"/>
    <n v="0.4"/>
    <x v="11"/>
    <n v="1"/>
  </r>
  <r>
    <d v="2019-05-15T12:00:00"/>
    <n v="5.0999999999999996"/>
    <n v="0.1"/>
    <x v="12"/>
    <n v="1"/>
  </r>
  <r>
    <d v="2019-05-15T13:00:00"/>
    <n v="5.0999999999999996"/>
    <n v="0.4"/>
    <x v="13"/>
    <n v="1"/>
  </r>
  <r>
    <d v="2019-05-15T14:00:00"/>
    <n v="5.2"/>
    <n v="0.5"/>
    <x v="14"/>
    <n v="1"/>
  </r>
  <r>
    <d v="2019-05-15T15:00:00"/>
    <n v="5.2"/>
    <n v="0.6"/>
    <x v="15"/>
    <n v="1"/>
  </r>
  <r>
    <d v="2019-05-15T16:00:00"/>
    <n v="5.3"/>
    <n v="0.5"/>
    <x v="16"/>
    <n v="1"/>
  </r>
  <r>
    <d v="2019-05-15T17:00:00"/>
    <n v="5.3"/>
    <n v="0.5"/>
    <x v="17"/>
    <n v="1"/>
  </r>
  <r>
    <d v="2019-05-15T18:00:00"/>
    <n v="5.4"/>
    <n v="1"/>
    <x v="18"/>
    <n v="1"/>
  </r>
  <r>
    <d v="2019-05-15T19:00:00"/>
    <n v="5.5"/>
    <n v="0.2"/>
    <x v="19"/>
    <n v="1"/>
  </r>
  <r>
    <d v="2019-05-15T20:00:00"/>
    <n v="5.6"/>
    <n v="0"/>
    <x v="20"/>
    <n v="1"/>
  </r>
  <r>
    <d v="2019-05-15T21:00:00"/>
    <n v="5.4"/>
    <n v="0"/>
    <x v="21"/>
    <n v="1"/>
  </r>
  <r>
    <d v="2019-05-15T22:00:00"/>
    <n v="5.0999999999999996"/>
    <n v="0"/>
    <x v="22"/>
    <n v="1"/>
  </r>
  <r>
    <d v="2019-05-15T23:00:00"/>
    <n v="4.9000000000000004"/>
    <n v="0"/>
    <x v="23"/>
    <n v="1"/>
  </r>
  <r>
    <d v="2019-05-16T00:00:00"/>
    <n v="4.8"/>
    <n v="0"/>
    <x v="0"/>
    <n v="1"/>
  </r>
  <r>
    <d v="2019-05-16T01:00:00"/>
    <n v="4.7"/>
    <n v="0"/>
    <x v="1"/>
    <n v="1"/>
  </r>
  <r>
    <d v="2019-05-16T02:00:00"/>
    <n v="4.7"/>
    <n v="0"/>
    <x v="2"/>
    <n v="1"/>
  </r>
  <r>
    <d v="2019-05-16T03:00:00"/>
    <n v="4.7"/>
    <n v="0"/>
    <x v="3"/>
    <n v="1"/>
  </r>
  <r>
    <d v="2019-05-16T04:00:00"/>
    <n v="4.8"/>
    <n v="0"/>
    <x v="4"/>
    <n v="1"/>
  </r>
  <r>
    <d v="2019-05-16T05:00:00"/>
    <n v="5.7"/>
    <n v="0"/>
    <x v="5"/>
    <n v="1"/>
  </r>
  <r>
    <d v="2019-05-16T06:00:00"/>
    <n v="6.1"/>
    <n v="0"/>
    <x v="6"/>
    <n v="1"/>
  </r>
  <r>
    <d v="2019-05-16T07:00:00"/>
    <n v="7"/>
    <n v="0"/>
    <x v="7"/>
    <n v="1"/>
  </r>
  <r>
    <d v="2019-05-16T08:00:00"/>
    <n v="7.8"/>
    <n v="0"/>
    <x v="8"/>
    <n v="1"/>
  </r>
  <r>
    <d v="2019-05-16T09:00:00"/>
    <n v="8.9"/>
    <n v="0"/>
    <x v="9"/>
    <n v="1"/>
  </r>
  <r>
    <d v="2019-05-16T10:00:00"/>
    <n v="9.5"/>
    <n v="0"/>
    <x v="10"/>
    <n v="1"/>
  </r>
  <r>
    <d v="2019-05-16T11:00:00"/>
    <n v="10.5"/>
    <n v="0"/>
    <x v="11"/>
    <n v="1"/>
  </r>
  <r>
    <d v="2019-05-16T12:00:00"/>
    <n v="10.199999999999999"/>
    <n v="0"/>
    <x v="12"/>
    <n v="1"/>
  </r>
  <r>
    <d v="2019-05-16T13:00:00"/>
    <n v="12.4"/>
    <n v="0"/>
    <x v="13"/>
    <n v="1"/>
  </r>
  <r>
    <d v="2019-05-16T14:00:00"/>
    <n v="13.5"/>
    <n v="0"/>
    <x v="14"/>
    <n v="1"/>
  </r>
  <r>
    <d v="2019-05-16T15:00:00"/>
    <n v="13.6"/>
    <n v="0"/>
    <x v="15"/>
    <n v="1"/>
  </r>
  <r>
    <d v="2019-05-16T16:00:00"/>
    <n v="12.2"/>
    <n v="0"/>
    <x v="16"/>
    <n v="1"/>
  </r>
  <r>
    <d v="2019-05-16T17:00:00"/>
    <n v="10.199999999999999"/>
    <n v="0"/>
    <x v="17"/>
    <n v="1"/>
  </r>
  <r>
    <d v="2019-05-16T18:00:00"/>
    <n v="9.6"/>
    <n v="0"/>
    <x v="18"/>
    <n v="1"/>
  </r>
  <r>
    <d v="2019-05-16T19:00:00"/>
    <n v="8.9"/>
    <n v="0"/>
    <x v="19"/>
    <n v="1"/>
  </r>
  <r>
    <d v="2019-05-16T20:00:00"/>
    <n v="8.5"/>
    <n v="0"/>
    <x v="20"/>
    <n v="1"/>
  </r>
  <r>
    <d v="2019-05-16T21:00:00"/>
    <n v="8.1999999999999993"/>
    <n v="0.1"/>
    <x v="21"/>
    <n v="1"/>
  </r>
  <r>
    <d v="2019-05-16T22:00:00"/>
    <n v="8.1"/>
    <n v="0"/>
    <x v="22"/>
    <n v="1"/>
  </r>
  <r>
    <d v="2019-05-16T23:00:00"/>
    <n v="8.1"/>
    <n v="0"/>
    <x v="23"/>
    <n v="1"/>
  </r>
  <r>
    <d v="2019-05-17T00:00:00"/>
    <n v="7.9"/>
    <n v="0"/>
    <x v="0"/>
    <n v="1"/>
  </r>
  <r>
    <d v="2019-05-17T01:00:00"/>
    <n v="7.8"/>
    <n v="0"/>
    <x v="1"/>
    <n v="1"/>
  </r>
  <r>
    <d v="2019-05-17T02:00:00"/>
    <n v="7.5"/>
    <n v="0"/>
    <x v="2"/>
    <n v="1"/>
  </r>
  <r>
    <d v="2019-05-17T03:00:00"/>
    <n v="7.5"/>
    <n v="0"/>
    <x v="3"/>
    <n v="1"/>
  </r>
  <r>
    <d v="2019-05-17T04:00:00"/>
    <n v="7.4"/>
    <n v="0"/>
    <x v="4"/>
    <n v="1"/>
  </r>
  <r>
    <d v="2019-05-17T05:00:00"/>
    <n v="7.7"/>
    <n v="0"/>
    <x v="5"/>
    <n v="1"/>
  </r>
  <r>
    <d v="2019-05-17T06:00:00"/>
    <n v="8.1"/>
    <n v="0"/>
    <x v="6"/>
    <n v="1"/>
  </r>
  <r>
    <d v="2019-05-17T07:00:00"/>
    <n v="8.3000000000000007"/>
    <n v="0"/>
    <x v="7"/>
    <n v="1"/>
  </r>
  <r>
    <d v="2019-05-17T08:00:00"/>
    <n v="9.5"/>
    <n v="0"/>
    <x v="8"/>
    <n v="1"/>
  </r>
  <r>
    <d v="2019-05-17T09:00:00"/>
    <n v="10.9"/>
    <n v="0"/>
    <x v="9"/>
    <n v="1"/>
  </r>
  <r>
    <d v="2019-05-17T10:00:00"/>
    <n v="12.2"/>
    <n v="0"/>
    <x v="10"/>
    <n v="1"/>
  </r>
  <r>
    <d v="2019-05-17T11:00:00"/>
    <n v="14.9"/>
    <n v="0"/>
    <x v="11"/>
    <n v="1"/>
  </r>
  <r>
    <d v="2019-05-17T12:00:00"/>
    <n v="15.9"/>
    <n v="0"/>
    <x v="12"/>
    <n v="1"/>
  </r>
  <r>
    <d v="2019-05-17T13:00:00"/>
    <n v="16.5"/>
    <n v="0"/>
    <x v="13"/>
    <n v="1"/>
  </r>
  <r>
    <d v="2019-05-17T14:00:00"/>
    <n v="16.100000000000001"/>
    <n v="0"/>
    <x v="14"/>
    <n v="1"/>
  </r>
  <r>
    <d v="2019-05-17T15:00:00"/>
    <n v="14.7"/>
    <n v="0"/>
    <x v="15"/>
    <n v="1"/>
  </r>
  <r>
    <d v="2019-05-17T16:00:00"/>
    <n v="13.8"/>
    <n v="0"/>
    <x v="16"/>
    <n v="1"/>
  </r>
  <r>
    <d v="2019-05-17T17:00:00"/>
    <n v="13.6"/>
    <n v="0"/>
    <x v="17"/>
    <n v="1"/>
  </r>
  <r>
    <d v="2019-05-17T18:00:00"/>
    <n v="12.1"/>
    <n v="0"/>
    <x v="18"/>
    <n v="1"/>
  </r>
  <r>
    <d v="2019-05-17T19:00:00"/>
    <n v="11"/>
    <n v="0.3"/>
    <x v="19"/>
    <n v="1"/>
  </r>
  <r>
    <d v="2019-05-17T20:00:00"/>
    <n v="10.3"/>
    <n v="0"/>
    <x v="20"/>
    <n v="1"/>
  </r>
  <r>
    <d v="2019-05-17T21:00:00"/>
    <n v="10.6"/>
    <n v="0"/>
    <x v="21"/>
    <n v="1"/>
  </r>
  <r>
    <d v="2019-05-17T22:00:00"/>
    <n v="11"/>
    <n v="0"/>
    <x v="22"/>
    <n v="1"/>
  </r>
  <r>
    <d v="2019-05-17T23:00:00"/>
    <n v="10.6"/>
    <n v="0"/>
    <x v="23"/>
    <n v="1"/>
  </r>
  <r>
    <d v="2019-05-18T00:00:00"/>
    <n v="10.3"/>
    <n v="0"/>
    <x v="0"/>
    <n v="1"/>
  </r>
  <r>
    <d v="2019-05-18T01:00:00"/>
    <n v="9.5"/>
    <n v="0"/>
    <x v="1"/>
    <n v="1"/>
  </r>
  <r>
    <d v="2019-05-18T02:00:00"/>
    <n v="9.4"/>
    <n v="0"/>
    <x v="2"/>
    <n v="1"/>
  </r>
  <r>
    <d v="2019-05-18T03:00:00"/>
    <n v="10.1"/>
    <n v="0"/>
    <x v="3"/>
    <n v="1"/>
  </r>
  <r>
    <d v="2019-05-18T04:00:00"/>
    <n v="9"/>
    <n v="0"/>
    <x v="4"/>
    <n v="1"/>
  </r>
  <r>
    <d v="2019-05-18T05:00:00"/>
    <n v="9.4"/>
    <n v="0"/>
    <x v="5"/>
    <n v="1"/>
  </r>
  <r>
    <d v="2019-05-18T06:00:00"/>
    <n v="11.3"/>
    <n v="0"/>
    <x v="6"/>
    <n v="1"/>
  </r>
  <r>
    <d v="2019-05-18T07:00:00"/>
    <n v="13.1"/>
    <n v="0"/>
    <x v="7"/>
    <n v="1"/>
  </r>
  <r>
    <d v="2019-05-18T08:00:00"/>
    <n v="14.4"/>
    <n v="0"/>
    <x v="8"/>
    <n v="1"/>
  </r>
  <r>
    <d v="2019-05-18T09:00:00"/>
    <n v="15.7"/>
    <n v="0"/>
    <x v="9"/>
    <n v="1"/>
  </r>
  <r>
    <d v="2019-05-18T10:00:00"/>
    <n v="16.5"/>
    <n v="0"/>
    <x v="10"/>
    <n v="1"/>
  </r>
  <r>
    <d v="2019-05-18T11:00:00"/>
    <n v="17.2"/>
    <n v="0"/>
    <x v="11"/>
    <n v="1"/>
  </r>
  <r>
    <d v="2019-05-18T12:00:00"/>
    <n v="18.3"/>
    <n v="0"/>
    <x v="12"/>
    <n v="1"/>
  </r>
  <r>
    <d v="2019-05-18T13:00:00"/>
    <n v="17.899999999999999"/>
    <n v="0"/>
    <x v="13"/>
    <n v="1"/>
  </r>
  <r>
    <d v="2019-05-18T14:00:00"/>
    <n v="17.600000000000001"/>
    <n v="0.4"/>
    <x v="14"/>
    <n v="1"/>
  </r>
  <r>
    <d v="2019-05-18T15:00:00"/>
    <n v="14.5"/>
    <n v="1.5"/>
    <x v="15"/>
    <n v="1"/>
  </r>
  <r>
    <d v="2019-05-18T16:00:00"/>
    <n v="16.8"/>
    <n v="0"/>
    <x v="16"/>
    <n v="1"/>
  </r>
  <r>
    <d v="2019-05-18T17:00:00"/>
    <n v="13.8"/>
    <n v="3.3"/>
    <x v="17"/>
    <n v="1"/>
  </r>
  <r>
    <d v="2019-05-18T18:00:00"/>
    <n v="11.5"/>
    <n v="0.1"/>
    <x v="18"/>
    <n v="1"/>
  </r>
  <r>
    <d v="2019-05-18T19:00:00"/>
    <n v="12.5"/>
    <n v="0"/>
    <x v="19"/>
    <n v="1"/>
  </r>
  <r>
    <d v="2019-05-18T20:00:00"/>
    <n v="12.9"/>
    <n v="0"/>
    <x v="20"/>
    <n v="1"/>
  </r>
  <r>
    <d v="2019-05-18T21:00:00"/>
    <n v="13.2"/>
    <n v="0"/>
    <x v="21"/>
    <n v="1"/>
  </r>
  <r>
    <d v="2019-05-18T22:00:00"/>
    <n v="14.1"/>
    <n v="0"/>
    <x v="22"/>
    <n v="1"/>
  </r>
  <r>
    <d v="2019-05-18T23:00:00"/>
    <n v="14.3"/>
    <n v="0"/>
    <x v="23"/>
    <n v="1"/>
  </r>
  <r>
    <d v="2019-05-19T00:00:00"/>
    <n v="14"/>
    <n v="0"/>
    <x v="0"/>
    <n v="1"/>
  </r>
  <r>
    <d v="2019-05-19T01:00:00"/>
    <n v="13.9"/>
    <n v="0"/>
    <x v="1"/>
    <n v="1"/>
  </r>
  <r>
    <d v="2019-05-19T02:00:00"/>
    <n v="13.7"/>
    <n v="0"/>
    <x v="2"/>
    <n v="1"/>
  </r>
  <r>
    <d v="2019-05-19T03:00:00"/>
    <n v="13.5"/>
    <n v="0"/>
    <x v="3"/>
    <n v="1"/>
  </r>
  <r>
    <d v="2019-05-19T04:00:00"/>
    <n v="12.7"/>
    <n v="0"/>
    <x v="4"/>
    <n v="1"/>
  </r>
  <r>
    <d v="2019-05-19T05:00:00"/>
    <n v="13.5"/>
    <n v="0"/>
    <x v="5"/>
    <n v="1"/>
  </r>
  <r>
    <d v="2019-05-19T06:00:00"/>
    <n v="15"/>
    <n v="0"/>
    <x v="6"/>
    <n v="1"/>
  </r>
  <r>
    <d v="2019-05-19T07:00:00"/>
    <n v="15.8"/>
    <n v="0"/>
    <x v="7"/>
    <n v="1"/>
  </r>
  <r>
    <d v="2019-05-19T08:00:00"/>
    <n v="17.399999999999999"/>
    <n v="0"/>
    <x v="8"/>
    <n v="1"/>
  </r>
  <r>
    <d v="2019-05-19T09:00:00"/>
    <n v="17.899999999999999"/>
    <n v="0"/>
    <x v="9"/>
    <n v="1"/>
  </r>
  <r>
    <d v="2019-05-19T10:00:00"/>
    <n v="18.3"/>
    <n v="0"/>
    <x v="10"/>
    <n v="1"/>
  </r>
  <r>
    <d v="2019-05-19T11:00:00"/>
    <n v="18.899999999999999"/>
    <n v="0"/>
    <x v="11"/>
    <n v="1"/>
  </r>
  <r>
    <d v="2019-05-19T12:00:00"/>
    <n v="17.8"/>
    <n v="0.8"/>
    <x v="12"/>
    <n v="1"/>
  </r>
  <r>
    <d v="2019-05-19T13:00:00"/>
    <n v="13.5"/>
    <n v="0.6"/>
    <x v="13"/>
    <n v="1"/>
  </r>
  <r>
    <d v="2019-05-19T14:00:00"/>
    <n v="16.600000000000001"/>
    <n v="0"/>
    <x v="14"/>
    <n v="1"/>
  </r>
  <r>
    <d v="2019-05-19T15:00:00"/>
    <n v="18"/>
    <n v="0"/>
    <x v="15"/>
    <n v="1"/>
  </r>
  <r>
    <d v="2019-05-19T16:00:00"/>
    <n v="16.899999999999999"/>
    <n v="0"/>
    <x v="16"/>
    <n v="1"/>
  </r>
  <r>
    <d v="2019-05-19T17:00:00"/>
    <n v="16"/>
    <n v="0.2"/>
    <x v="17"/>
    <n v="1"/>
  </r>
  <r>
    <d v="2019-05-19T18:00:00"/>
    <n v="13.8"/>
    <n v="0"/>
    <x v="18"/>
    <n v="1"/>
  </r>
  <r>
    <d v="2019-05-19T19:00:00"/>
    <n v="14.2"/>
    <n v="0"/>
    <x v="19"/>
    <n v="1"/>
  </r>
  <r>
    <d v="2019-05-19T20:00:00"/>
    <n v="13.6"/>
    <n v="0"/>
    <x v="20"/>
    <n v="1"/>
  </r>
  <r>
    <d v="2019-05-19T21:00:00"/>
    <n v="13.2"/>
    <n v="0"/>
    <x v="21"/>
    <n v="1"/>
  </r>
  <r>
    <d v="2019-05-19T22:00:00"/>
    <n v="14.1"/>
    <n v="0"/>
    <x v="22"/>
    <n v="1"/>
  </r>
  <r>
    <d v="2019-05-19T23:00:00"/>
    <n v="13.8"/>
    <n v="0"/>
    <x v="23"/>
    <n v="1"/>
  </r>
  <r>
    <d v="2019-05-20T00:00:00"/>
    <n v="14"/>
    <n v="0"/>
    <x v="0"/>
    <n v="1"/>
  </r>
  <r>
    <d v="2019-05-20T01:00:00"/>
    <n v="13.9"/>
    <n v="0"/>
    <x v="1"/>
    <n v="1"/>
  </r>
  <r>
    <d v="2019-05-20T02:00:00"/>
    <n v="14"/>
    <n v="0"/>
    <x v="2"/>
    <n v="1"/>
  </r>
  <r>
    <d v="2019-05-20T03:00:00"/>
    <n v="12.6"/>
    <n v="1.4"/>
    <x v="3"/>
    <n v="1"/>
  </r>
  <r>
    <d v="2019-05-20T04:00:00"/>
    <n v="10.8"/>
    <n v="0.1"/>
    <x v="4"/>
    <n v="1"/>
  </r>
  <r>
    <d v="2019-05-20T05:00:00"/>
    <n v="11.5"/>
    <n v="0"/>
    <x v="5"/>
    <n v="1"/>
  </r>
  <r>
    <d v="2019-05-20T06:00:00"/>
    <n v="12.8"/>
    <n v="0"/>
    <x v="6"/>
    <n v="1"/>
  </r>
  <r>
    <d v="2019-05-20T07:00:00"/>
    <n v="14.2"/>
    <n v="0"/>
    <x v="7"/>
    <n v="1"/>
  </r>
  <r>
    <d v="2019-05-20T08:00:00"/>
    <n v="11.3"/>
    <n v="0"/>
    <x v="8"/>
    <n v="1"/>
  </r>
  <r>
    <d v="2019-05-20T09:00:00"/>
    <n v="12.4"/>
    <n v="0"/>
    <x v="9"/>
    <n v="1"/>
  </r>
  <r>
    <d v="2019-05-20T10:00:00"/>
    <n v="13.8"/>
    <n v="0"/>
    <x v="10"/>
    <n v="1"/>
  </r>
  <r>
    <d v="2019-05-20T11:00:00"/>
    <n v="14.8"/>
    <n v="0"/>
    <x v="11"/>
    <n v="1"/>
  </r>
  <r>
    <d v="2019-05-20T12:00:00"/>
    <n v="14.1"/>
    <n v="0"/>
    <x v="12"/>
    <n v="1"/>
  </r>
  <r>
    <d v="2019-05-20T13:00:00"/>
    <n v="14.7"/>
    <n v="0"/>
    <x v="13"/>
    <n v="1"/>
  </r>
  <r>
    <d v="2019-05-20T14:00:00"/>
    <n v="15.6"/>
    <n v="0"/>
    <x v="14"/>
    <n v="1"/>
  </r>
  <r>
    <d v="2019-05-20T15:00:00"/>
    <n v="15.8"/>
    <n v="0"/>
    <x v="15"/>
    <n v="1"/>
  </r>
  <r>
    <d v="2019-05-20T16:00:00"/>
    <n v="16.2"/>
    <n v="0"/>
    <x v="16"/>
    <n v="1"/>
  </r>
  <r>
    <d v="2019-05-20T17:00:00"/>
    <n v="15"/>
    <n v="0"/>
    <x v="17"/>
    <n v="1"/>
  </r>
  <r>
    <d v="2019-05-20T18:00:00"/>
    <n v="14.1"/>
    <n v="0"/>
    <x v="18"/>
    <n v="1"/>
  </r>
  <r>
    <d v="2019-05-20T19:00:00"/>
    <n v="12.7"/>
    <n v="0"/>
    <x v="19"/>
    <n v="1"/>
  </r>
  <r>
    <d v="2019-05-20T20:00:00"/>
    <n v="12.4"/>
    <n v="0"/>
    <x v="20"/>
    <n v="1"/>
  </r>
  <r>
    <d v="2019-05-20T21:00:00"/>
    <n v="12"/>
    <n v="0"/>
    <x v="21"/>
    <n v="1"/>
  </r>
  <r>
    <d v="2019-05-20T22:00:00"/>
    <n v="11.8"/>
    <n v="0"/>
    <x v="22"/>
    <n v="1"/>
  </r>
  <r>
    <d v="2019-05-20T23:00:00"/>
    <n v="10.9"/>
    <n v="0"/>
    <x v="23"/>
    <n v="1"/>
  </r>
  <r>
    <d v="2019-05-21T00:00:00"/>
    <n v="10.7"/>
    <n v="0"/>
    <x v="0"/>
    <n v="1"/>
  </r>
  <r>
    <d v="2019-05-21T01:00:00"/>
    <n v="10.5"/>
    <n v="0"/>
    <x v="1"/>
    <n v="1"/>
  </r>
  <r>
    <d v="2019-05-21T02:00:00"/>
    <n v="10.3"/>
    <n v="0"/>
    <x v="2"/>
    <n v="1"/>
  </r>
  <r>
    <d v="2019-05-21T03:00:00"/>
    <n v="10.1"/>
    <n v="0"/>
    <x v="3"/>
    <n v="1"/>
  </r>
  <r>
    <d v="2019-05-21T04:00:00"/>
    <n v="10.1"/>
    <n v="0"/>
    <x v="4"/>
    <n v="1"/>
  </r>
  <r>
    <d v="2019-05-21T05:00:00"/>
    <n v="10.5"/>
    <n v="0"/>
    <x v="5"/>
    <n v="1"/>
  </r>
  <r>
    <d v="2019-05-21T06:00:00"/>
    <n v="11.4"/>
    <n v="0"/>
    <x v="6"/>
    <n v="1"/>
  </r>
  <r>
    <d v="2019-05-21T07:00:00"/>
    <n v="12"/>
    <n v="0"/>
    <x v="7"/>
    <n v="1"/>
  </r>
  <r>
    <d v="2019-05-21T08:00:00"/>
    <n v="12.7"/>
    <n v="0"/>
    <x v="8"/>
    <n v="1"/>
  </r>
  <r>
    <d v="2019-05-21T09:00:00"/>
    <n v="14.1"/>
    <n v="0"/>
    <x v="9"/>
    <n v="1"/>
  </r>
  <r>
    <d v="2019-05-21T10:00:00"/>
    <n v="14.9"/>
    <n v="0"/>
    <x v="10"/>
    <n v="1"/>
  </r>
  <r>
    <d v="2019-05-21T11:00:00"/>
    <n v="14.8"/>
    <n v="0"/>
    <x v="11"/>
    <n v="1"/>
  </r>
  <r>
    <d v="2019-05-21T12:00:00"/>
    <n v="14.2"/>
    <n v="0"/>
    <x v="12"/>
    <n v="1"/>
  </r>
  <r>
    <d v="2019-05-21T13:00:00"/>
    <n v="14.2"/>
    <n v="0"/>
    <x v="13"/>
    <n v="1"/>
  </r>
  <r>
    <d v="2019-05-21T14:00:00"/>
    <n v="13.5"/>
    <n v="0"/>
    <x v="14"/>
    <n v="1"/>
  </r>
  <r>
    <d v="2019-05-21T15:00:00"/>
    <n v="11.7"/>
    <n v="0"/>
    <x v="15"/>
    <n v="1"/>
  </r>
  <r>
    <d v="2019-05-21T16:00:00"/>
    <n v="12.6"/>
    <n v="0"/>
    <x v="16"/>
    <n v="1"/>
  </r>
  <r>
    <d v="2019-05-21T17:00:00"/>
    <n v="12.8"/>
    <n v="0"/>
    <x v="17"/>
    <n v="1"/>
  </r>
  <r>
    <d v="2019-05-21T18:00:00"/>
    <n v="11.6"/>
    <n v="1.8"/>
    <x v="18"/>
    <n v="1"/>
  </r>
  <r>
    <d v="2019-05-21T19:00:00"/>
    <n v="10.7"/>
    <n v="1.5"/>
    <x v="19"/>
    <n v="1"/>
  </r>
  <r>
    <d v="2019-05-21T20:00:00"/>
    <n v="10.199999999999999"/>
    <n v="4.4000000000000004"/>
    <x v="20"/>
    <n v="1"/>
  </r>
  <r>
    <d v="2019-05-21T21:00:00"/>
    <n v="9.8000000000000007"/>
    <n v="8.4"/>
    <x v="21"/>
    <n v="1"/>
  </r>
  <r>
    <d v="2019-05-21T22:00:00"/>
    <n v="9.8000000000000007"/>
    <n v="4.0999999999999996"/>
    <x v="22"/>
    <n v="1"/>
  </r>
  <r>
    <d v="2019-05-21T23:00:00"/>
    <n v="9.6999999999999993"/>
    <n v="0.5"/>
    <x v="23"/>
    <n v="1"/>
  </r>
  <r>
    <d v="2019-05-22T00:00:00"/>
    <n v="9.8000000000000007"/>
    <n v="1"/>
    <x v="0"/>
    <n v="1"/>
  </r>
  <r>
    <d v="2019-05-22T01:00:00"/>
    <n v="10.199999999999999"/>
    <n v="1.6"/>
    <x v="1"/>
    <n v="1"/>
  </r>
  <r>
    <d v="2019-05-22T02:00:00"/>
    <n v="10.4"/>
    <n v="2.4"/>
    <x v="2"/>
    <n v="1"/>
  </r>
  <r>
    <d v="2019-05-22T03:00:00"/>
    <n v="10.199999999999999"/>
    <n v="5"/>
    <x v="3"/>
    <n v="1"/>
  </r>
  <r>
    <d v="2019-05-22T04:00:00"/>
    <n v="10.199999999999999"/>
    <n v="2.2999999999999998"/>
    <x v="4"/>
    <n v="1"/>
  </r>
  <r>
    <d v="2019-05-22T05:00:00"/>
    <n v="10.5"/>
    <n v="0.6"/>
    <x v="5"/>
    <n v="1"/>
  </r>
  <r>
    <d v="2019-05-22T06:00:00"/>
    <n v="10.7"/>
    <n v="0"/>
    <x v="6"/>
    <n v="1"/>
  </r>
  <r>
    <d v="2019-05-22T07:00:00"/>
    <n v="10.7"/>
    <n v="0"/>
    <x v="7"/>
    <n v="1"/>
  </r>
  <r>
    <d v="2019-05-22T08:00:00"/>
    <n v="10.8"/>
    <n v="0.1"/>
    <x v="8"/>
    <n v="1"/>
  </r>
  <r>
    <d v="2019-05-22T09:00:00"/>
    <n v="10.7"/>
    <n v="0.1"/>
    <x v="9"/>
    <n v="1"/>
  </r>
  <r>
    <d v="2019-05-22T10:00:00"/>
    <n v="12.2"/>
    <n v="0.1"/>
    <x v="10"/>
    <n v="1"/>
  </r>
  <r>
    <d v="2019-05-22T11:00:00"/>
    <n v="11.9"/>
    <n v="0.2"/>
    <x v="11"/>
    <n v="1"/>
  </r>
  <r>
    <d v="2019-05-22T12:00:00"/>
    <n v="12.6"/>
    <n v="0"/>
    <x v="12"/>
    <n v="1"/>
  </r>
  <r>
    <d v="2019-05-22T13:00:00"/>
    <n v="12.4"/>
    <n v="0"/>
    <x v="13"/>
    <n v="1"/>
  </r>
  <r>
    <d v="2019-05-22T14:00:00"/>
    <n v="13.2"/>
    <n v="0"/>
    <x v="14"/>
    <n v="1"/>
  </r>
  <r>
    <d v="2019-05-22T15:00:00"/>
    <n v="12.2"/>
    <n v="0"/>
    <x v="15"/>
    <n v="1"/>
  </r>
  <r>
    <d v="2019-05-22T16:00:00"/>
    <n v="10.8"/>
    <n v="2"/>
    <x v="16"/>
    <n v="1"/>
  </r>
  <r>
    <d v="2019-05-22T17:00:00"/>
    <n v="10"/>
    <n v="1.6"/>
    <x v="17"/>
    <n v="1"/>
  </r>
  <r>
    <d v="2019-05-22T18:00:00"/>
    <n v="9.6999999999999993"/>
    <n v="1.9"/>
    <x v="18"/>
    <n v="1"/>
  </r>
  <r>
    <d v="2019-05-22T19:00:00"/>
    <n v="9.1"/>
    <n v="3.2"/>
    <x v="19"/>
    <n v="1"/>
  </r>
  <r>
    <d v="2019-05-22T20:00:00"/>
    <n v="8.5"/>
    <n v="2.8"/>
    <x v="20"/>
    <n v="1"/>
  </r>
  <r>
    <d v="2019-05-22T21:00:00"/>
    <n v="8.4"/>
    <n v="3.4"/>
    <x v="21"/>
    <n v="1"/>
  </r>
  <r>
    <d v="2019-05-22T22:00:00"/>
    <n v="8.1999999999999993"/>
    <n v="4.0999999999999996"/>
    <x v="22"/>
    <n v="1"/>
  </r>
  <r>
    <d v="2019-05-22T23:00:00"/>
    <n v="8.1"/>
    <n v="5.9"/>
    <x v="23"/>
    <n v="1"/>
  </r>
  <r>
    <d v="2019-05-23T00:00:00"/>
    <n v="8"/>
    <n v="4.0999999999999996"/>
    <x v="0"/>
    <n v="1"/>
  </r>
  <r>
    <d v="2019-05-23T01:00:00"/>
    <n v="7.8"/>
    <n v="2.8"/>
    <x v="1"/>
    <n v="1"/>
  </r>
  <r>
    <d v="2019-05-23T02:00:00"/>
    <n v="7.7"/>
    <n v="4.8"/>
    <x v="2"/>
    <n v="1"/>
  </r>
  <r>
    <d v="2019-05-23T03:00:00"/>
    <n v="7.5"/>
    <n v="6.1"/>
    <x v="3"/>
    <n v="1"/>
  </r>
  <r>
    <d v="2019-05-23T04:00:00"/>
    <n v="7.4"/>
    <n v="6.9"/>
    <x v="4"/>
    <n v="1"/>
  </r>
  <r>
    <d v="2019-05-23T05:00:00"/>
    <n v="7.3"/>
    <n v="3.3"/>
    <x v="5"/>
    <n v="1"/>
  </r>
  <r>
    <d v="2019-05-23T06:00:00"/>
    <n v="7.3"/>
    <n v="2.5"/>
    <x v="6"/>
    <n v="1"/>
  </r>
  <r>
    <d v="2019-05-23T07:00:00"/>
    <n v="7.2"/>
    <n v="1.2"/>
    <x v="7"/>
    <n v="1"/>
  </r>
  <r>
    <d v="2019-05-23T08:00:00"/>
    <n v="7"/>
    <n v="1.1000000000000001"/>
    <x v="8"/>
    <n v="1"/>
  </r>
  <r>
    <d v="2019-05-23T09:00:00"/>
    <n v="7.2"/>
    <n v="1.4"/>
    <x v="9"/>
    <n v="1"/>
  </r>
  <r>
    <d v="2019-05-23T10:00:00"/>
    <n v="7.2"/>
    <n v="1.4"/>
    <x v="10"/>
    <n v="1"/>
  </r>
  <r>
    <d v="2019-05-23T11:00:00"/>
    <n v="7.1"/>
    <n v="1"/>
    <x v="11"/>
    <n v="1"/>
  </r>
  <r>
    <d v="2019-05-23T12:00:00"/>
    <n v="6.9"/>
    <n v="0.3"/>
    <x v="12"/>
    <n v="1"/>
  </r>
  <r>
    <d v="2019-05-23T13:00:00"/>
    <n v="6.8"/>
    <n v="0.4"/>
    <x v="13"/>
    <n v="1"/>
  </r>
  <r>
    <d v="2019-05-23T14:00:00"/>
    <n v="6.9"/>
    <n v="1"/>
    <x v="14"/>
    <n v="1"/>
  </r>
  <r>
    <d v="2019-05-23T15:00:00"/>
    <n v="6.9"/>
    <n v="1.5"/>
    <x v="15"/>
    <n v="1"/>
  </r>
  <r>
    <d v="2019-05-23T16:00:00"/>
    <n v="6.8"/>
    <n v="0.4"/>
    <x v="16"/>
    <n v="1"/>
  </r>
  <r>
    <d v="2019-05-23T17:00:00"/>
    <n v="6.6"/>
    <n v="1.2"/>
    <x v="17"/>
    <n v="1"/>
  </r>
  <r>
    <d v="2019-05-23T18:00:00"/>
    <n v="6.6"/>
    <n v="0.4"/>
    <x v="18"/>
    <n v="1"/>
  </r>
  <r>
    <d v="2019-05-23T19:00:00"/>
    <n v="6.6"/>
    <n v="0.3"/>
    <x v="19"/>
    <n v="1"/>
  </r>
  <r>
    <d v="2019-05-23T20:00:00"/>
    <n v="6.7"/>
    <n v="1.1000000000000001"/>
    <x v="20"/>
    <n v="1"/>
  </r>
  <r>
    <d v="2019-05-23T21:00:00"/>
    <n v="6.8"/>
    <n v="0.9"/>
    <x v="21"/>
    <n v="1"/>
  </r>
  <r>
    <d v="2019-05-23T22:00:00"/>
    <n v="6.9"/>
    <n v="0.6"/>
    <x v="22"/>
    <n v="1"/>
  </r>
  <r>
    <d v="2019-05-23T23:00:00"/>
    <n v="6.9"/>
    <n v="0.5"/>
    <x v="23"/>
    <n v="1"/>
  </r>
  <r>
    <d v="2019-05-24T00:00:00"/>
    <n v="6.8"/>
    <n v="0.6"/>
    <x v="0"/>
    <n v="1"/>
  </r>
  <r>
    <d v="2019-05-24T01:00:00"/>
    <n v="6.6"/>
    <n v="0.5"/>
    <x v="1"/>
    <n v="1"/>
  </r>
  <r>
    <d v="2019-05-24T02:00:00"/>
    <n v="6.5"/>
    <n v="1.2"/>
    <x v="2"/>
    <n v="1"/>
  </r>
  <r>
    <d v="2019-05-24T03:00:00"/>
    <n v="6.5"/>
    <n v="0.8"/>
    <x v="3"/>
    <n v="1"/>
  </r>
  <r>
    <d v="2019-05-24T04:00:00"/>
    <n v="6.5"/>
    <n v="0.8"/>
    <x v="4"/>
    <n v="1"/>
  </r>
  <r>
    <d v="2019-05-24T05:00:00"/>
    <n v="6.5"/>
    <n v="0"/>
    <x v="5"/>
    <n v="1"/>
  </r>
  <r>
    <d v="2019-05-24T06:00:00"/>
    <n v="6.5"/>
    <n v="0"/>
    <x v="6"/>
    <n v="1"/>
  </r>
  <r>
    <d v="2019-05-24T07:00:00"/>
    <n v="6.3"/>
    <n v="0"/>
    <x v="7"/>
    <n v="1"/>
  </r>
  <r>
    <d v="2019-05-24T08:00:00"/>
    <n v="6.7"/>
    <n v="0"/>
    <x v="8"/>
    <n v="1"/>
  </r>
  <r>
    <d v="2019-05-24T09:00:00"/>
    <n v="7.2"/>
    <n v="0"/>
    <x v="9"/>
    <n v="1"/>
  </r>
  <r>
    <d v="2019-05-24T10:00:00"/>
    <n v="7.8"/>
    <n v="0"/>
    <x v="10"/>
    <n v="1"/>
  </r>
  <r>
    <d v="2019-05-24T11:00:00"/>
    <n v="9.1"/>
    <n v="0"/>
    <x v="11"/>
    <n v="1"/>
  </r>
  <r>
    <d v="2019-05-24T12:00:00"/>
    <n v="10.4"/>
    <n v="0"/>
    <x v="12"/>
    <n v="1"/>
  </r>
  <r>
    <d v="2019-05-24T13:00:00"/>
    <n v="10.8"/>
    <n v="0"/>
    <x v="13"/>
    <n v="1"/>
  </r>
  <r>
    <d v="2019-05-24T14:00:00"/>
    <n v="12.2"/>
    <n v="0"/>
    <x v="14"/>
    <n v="1"/>
  </r>
  <r>
    <d v="2019-05-24T15:00:00"/>
    <n v="12.4"/>
    <n v="0"/>
    <x v="15"/>
    <n v="1"/>
  </r>
  <r>
    <d v="2019-05-24T16:00:00"/>
    <n v="13"/>
    <n v="0"/>
    <x v="16"/>
    <n v="1"/>
  </r>
  <r>
    <d v="2019-05-24T17:00:00"/>
    <n v="12.7"/>
    <n v="0"/>
    <x v="17"/>
    <n v="1"/>
  </r>
  <r>
    <d v="2019-05-24T18:00:00"/>
    <n v="12.9"/>
    <n v="0"/>
    <x v="18"/>
    <n v="1"/>
  </r>
  <r>
    <d v="2019-05-24T19:00:00"/>
    <n v="11.6"/>
    <n v="0"/>
    <x v="19"/>
    <n v="1"/>
  </r>
  <r>
    <d v="2019-05-24T20:00:00"/>
    <n v="11"/>
    <n v="0"/>
    <x v="20"/>
    <n v="1"/>
  </r>
  <r>
    <d v="2019-05-24T21:00:00"/>
    <n v="10.7"/>
    <n v="0"/>
    <x v="21"/>
    <n v="1"/>
  </r>
  <r>
    <d v="2019-05-24T22:00:00"/>
    <n v="10.3"/>
    <n v="0"/>
    <x v="22"/>
    <n v="1"/>
  </r>
  <r>
    <d v="2019-05-24T23:00:00"/>
    <n v="10.199999999999999"/>
    <n v="0"/>
    <x v="23"/>
    <n v="1"/>
  </r>
  <r>
    <d v="2019-05-25T00:00:00"/>
    <n v="10"/>
    <n v="0"/>
    <x v="0"/>
    <n v="1"/>
  </r>
  <r>
    <d v="2019-05-25T01:00:00"/>
    <n v="9.6"/>
    <n v="0"/>
    <x v="1"/>
    <n v="1"/>
  </r>
  <r>
    <d v="2019-05-25T02:00:00"/>
    <n v="9.5"/>
    <n v="0"/>
    <x v="2"/>
    <n v="1"/>
  </r>
  <r>
    <d v="2019-05-25T03:00:00"/>
    <n v="9.4"/>
    <n v="0"/>
    <x v="3"/>
    <n v="1"/>
  </r>
  <r>
    <d v="2019-05-25T04:00:00"/>
    <n v="9.3000000000000007"/>
    <n v="0"/>
    <x v="4"/>
    <n v="1"/>
  </r>
  <r>
    <d v="2019-05-25T05:00:00"/>
    <n v="9.6"/>
    <n v="0"/>
    <x v="5"/>
    <n v="1"/>
  </r>
  <r>
    <d v="2019-05-25T06:00:00"/>
    <n v="12.1"/>
    <n v="0"/>
    <x v="6"/>
    <n v="1"/>
  </r>
  <r>
    <d v="2019-05-25T07:00:00"/>
    <n v="13.4"/>
    <n v="0"/>
    <x v="7"/>
    <n v="1"/>
  </r>
  <r>
    <d v="2019-05-25T08:00:00"/>
    <n v="14"/>
    <n v="0"/>
    <x v="8"/>
    <n v="1"/>
  </r>
  <r>
    <d v="2019-05-25T09:00:00"/>
    <n v="15.1"/>
    <n v="0"/>
    <x v="9"/>
    <n v="1"/>
  </r>
  <r>
    <d v="2019-05-25T10:00:00"/>
    <n v="16"/>
    <n v="0"/>
    <x v="10"/>
    <n v="1"/>
  </r>
  <r>
    <d v="2019-05-25T11:00:00"/>
    <n v="16.399999999999999"/>
    <n v="0"/>
    <x v="11"/>
    <n v="1"/>
  </r>
  <r>
    <d v="2019-05-25T12:00:00"/>
    <n v="16.7"/>
    <n v="0"/>
    <x v="12"/>
    <n v="1"/>
  </r>
  <r>
    <d v="2019-05-25T13:00:00"/>
    <n v="17.2"/>
    <n v="0"/>
    <x v="13"/>
    <n v="1"/>
  </r>
  <r>
    <d v="2019-05-25T14:00:00"/>
    <n v="17.600000000000001"/>
    <n v="0"/>
    <x v="14"/>
    <n v="1"/>
  </r>
  <r>
    <d v="2019-05-25T15:00:00"/>
    <n v="17.600000000000001"/>
    <n v="0"/>
    <x v="15"/>
    <n v="1"/>
  </r>
  <r>
    <d v="2019-05-25T16:00:00"/>
    <n v="16.7"/>
    <n v="0"/>
    <x v="16"/>
    <n v="1"/>
  </r>
  <r>
    <d v="2019-05-25T17:00:00"/>
    <n v="16.2"/>
    <n v="0"/>
    <x v="17"/>
    <n v="1"/>
  </r>
  <r>
    <d v="2019-05-25T18:00:00"/>
    <n v="14.5"/>
    <n v="0"/>
    <x v="18"/>
    <n v="1"/>
  </r>
  <r>
    <d v="2019-05-25T19:00:00"/>
    <n v="13.7"/>
    <n v="0"/>
    <x v="19"/>
    <n v="1"/>
  </r>
  <r>
    <d v="2019-05-25T20:00:00"/>
    <n v="13.6"/>
    <n v="0"/>
    <x v="20"/>
    <n v="1"/>
  </r>
  <r>
    <d v="2019-05-25T21:00:00"/>
    <n v="13.3"/>
    <n v="0"/>
    <x v="21"/>
    <n v="1"/>
  </r>
  <r>
    <d v="2019-05-25T22:00:00"/>
    <n v="12.9"/>
    <n v="0"/>
    <x v="22"/>
    <n v="1"/>
  </r>
  <r>
    <d v="2019-05-25T23:00:00"/>
    <n v="13"/>
    <n v="0"/>
    <x v="23"/>
    <n v="1"/>
  </r>
  <r>
    <d v="2019-05-26T00:00:00"/>
    <n v="12.9"/>
    <n v="0"/>
    <x v="0"/>
    <n v="1"/>
  </r>
  <r>
    <d v="2019-05-26T01:00:00"/>
    <n v="12.9"/>
    <n v="0"/>
    <x v="1"/>
    <n v="1"/>
  </r>
  <r>
    <d v="2019-05-26T02:00:00"/>
    <n v="12.3"/>
    <n v="0"/>
    <x v="2"/>
    <n v="1"/>
  </r>
  <r>
    <d v="2019-05-26T03:00:00"/>
    <n v="11.6"/>
    <n v="0"/>
    <x v="3"/>
    <n v="1"/>
  </r>
  <r>
    <d v="2019-05-26T04:00:00"/>
    <n v="11.1"/>
    <n v="0"/>
    <x v="4"/>
    <n v="1"/>
  </r>
  <r>
    <d v="2019-05-26T05:00:00"/>
    <n v="11.2"/>
    <n v="0"/>
    <x v="5"/>
    <n v="1"/>
  </r>
  <r>
    <d v="2019-05-26T06:00:00"/>
    <n v="13"/>
    <n v="0"/>
    <x v="6"/>
    <n v="1"/>
  </r>
  <r>
    <d v="2019-05-26T07:00:00"/>
    <n v="14.3"/>
    <n v="0"/>
    <x v="7"/>
    <n v="1"/>
  </r>
  <r>
    <d v="2019-05-26T08:00:00"/>
    <n v="14.7"/>
    <n v="0"/>
    <x v="8"/>
    <n v="1"/>
  </r>
  <r>
    <d v="2019-05-26T09:00:00"/>
    <n v="16.2"/>
    <n v="0"/>
    <x v="9"/>
    <n v="1"/>
  </r>
  <r>
    <d v="2019-05-26T10:00:00"/>
    <n v="16.899999999999999"/>
    <n v="0"/>
    <x v="10"/>
    <n v="1"/>
  </r>
  <r>
    <d v="2019-05-26T11:00:00"/>
    <n v="18"/>
    <n v="0"/>
    <x v="11"/>
    <n v="1"/>
  </r>
  <r>
    <d v="2019-05-26T12:00:00"/>
    <n v="17.5"/>
    <n v="0"/>
    <x v="12"/>
    <n v="1"/>
  </r>
  <r>
    <d v="2019-05-26T13:00:00"/>
    <n v="18"/>
    <n v="0"/>
    <x v="13"/>
    <n v="1"/>
  </r>
  <r>
    <d v="2019-05-26T14:00:00"/>
    <n v="17.899999999999999"/>
    <n v="0"/>
    <x v="14"/>
    <n v="1"/>
  </r>
  <r>
    <d v="2019-05-26T15:00:00"/>
    <n v="18"/>
    <n v="0"/>
    <x v="15"/>
    <n v="1"/>
  </r>
  <r>
    <d v="2019-05-26T16:00:00"/>
    <n v="17.3"/>
    <n v="0"/>
    <x v="16"/>
    <n v="1"/>
  </r>
  <r>
    <d v="2019-05-26T17:00:00"/>
    <n v="17.399999999999999"/>
    <n v="0"/>
    <x v="17"/>
    <n v="1"/>
  </r>
  <r>
    <d v="2019-05-26T18:00:00"/>
    <n v="16.3"/>
    <n v="0"/>
    <x v="18"/>
    <n v="1"/>
  </r>
  <r>
    <d v="2019-05-26T19:00:00"/>
    <n v="15.4"/>
    <n v="0"/>
    <x v="19"/>
    <n v="1"/>
  </r>
  <r>
    <d v="2019-05-26T20:00:00"/>
    <n v="15.3"/>
    <n v="0"/>
    <x v="20"/>
    <n v="1"/>
  </r>
  <r>
    <d v="2019-05-26T21:00:00"/>
    <n v="14.9"/>
    <n v="0"/>
    <x v="21"/>
    <n v="1"/>
  </r>
  <r>
    <d v="2019-05-26T22:00:00"/>
    <n v="14.7"/>
    <n v="0"/>
    <x v="22"/>
    <n v="1"/>
  </r>
  <r>
    <d v="2019-05-26T23:00:00"/>
    <n v="14.4"/>
    <n v="0"/>
    <x v="23"/>
    <n v="1"/>
  </r>
  <r>
    <d v="2019-05-27T00:00:00"/>
    <n v="14.3"/>
    <n v="0"/>
    <x v="0"/>
    <n v="1"/>
  </r>
  <r>
    <d v="2019-05-27T01:00:00"/>
    <n v="14"/>
    <n v="0"/>
    <x v="1"/>
    <n v="1"/>
  </r>
  <r>
    <d v="2019-05-27T02:00:00"/>
    <n v="13.6"/>
    <n v="0"/>
    <x v="2"/>
    <n v="1"/>
  </r>
  <r>
    <d v="2019-05-27T03:00:00"/>
    <n v="13.7"/>
    <n v="0"/>
    <x v="3"/>
    <n v="1"/>
  </r>
  <r>
    <d v="2019-05-27T04:00:00"/>
    <n v="13.9"/>
    <n v="0"/>
    <x v="4"/>
    <n v="1"/>
  </r>
  <r>
    <d v="2019-05-27T05:00:00"/>
    <n v="14.8"/>
    <n v="0"/>
    <x v="5"/>
    <n v="1"/>
  </r>
  <r>
    <d v="2019-05-27T06:00:00"/>
    <n v="15.9"/>
    <n v="0"/>
    <x v="6"/>
    <n v="1"/>
  </r>
  <r>
    <d v="2019-05-27T07:00:00"/>
    <n v="16.600000000000001"/>
    <n v="0"/>
    <x v="7"/>
    <n v="1"/>
  </r>
  <r>
    <d v="2019-05-27T08:00:00"/>
    <n v="17.8"/>
    <n v="0"/>
    <x v="8"/>
    <n v="1"/>
  </r>
  <r>
    <d v="2019-05-27T09:00:00"/>
    <n v="18.7"/>
    <n v="0"/>
    <x v="9"/>
    <n v="1"/>
  </r>
  <r>
    <d v="2019-05-27T10:00:00"/>
    <n v="19.7"/>
    <n v="0"/>
    <x v="10"/>
    <n v="1"/>
  </r>
  <r>
    <d v="2019-05-27T11:00:00"/>
    <n v="19.600000000000001"/>
    <n v="0"/>
    <x v="11"/>
    <n v="1"/>
  </r>
  <r>
    <d v="2019-05-27T12:00:00"/>
    <n v="18.5"/>
    <n v="0"/>
    <x v="12"/>
    <n v="1"/>
  </r>
  <r>
    <d v="2019-05-27T13:00:00"/>
    <n v="20.100000000000001"/>
    <n v="0"/>
    <x v="13"/>
    <n v="1"/>
  </r>
  <r>
    <d v="2019-05-27T14:00:00"/>
    <n v="19.399999999999999"/>
    <n v="0"/>
    <x v="14"/>
    <n v="1"/>
  </r>
  <r>
    <d v="2019-05-27T15:00:00"/>
    <n v="17.399999999999999"/>
    <n v="0"/>
    <x v="15"/>
    <n v="1"/>
  </r>
  <r>
    <d v="2019-05-27T16:00:00"/>
    <n v="16.100000000000001"/>
    <n v="0"/>
    <x v="16"/>
    <n v="1"/>
  </r>
  <r>
    <d v="2019-05-27T17:00:00"/>
    <n v="15.9"/>
    <n v="0"/>
    <x v="17"/>
    <n v="1"/>
  </r>
  <r>
    <d v="2019-05-27T18:00:00"/>
    <n v="15.2"/>
    <n v="0"/>
    <x v="18"/>
    <n v="1"/>
  </r>
  <r>
    <d v="2019-05-27T19:00:00"/>
    <n v="13.4"/>
    <n v="0.7"/>
    <x v="19"/>
    <n v="1"/>
  </r>
  <r>
    <d v="2019-05-27T20:00:00"/>
    <n v="12.2"/>
    <n v="0.2"/>
    <x v="20"/>
    <n v="1"/>
  </r>
  <r>
    <d v="2019-05-27T21:00:00"/>
    <n v="11.9"/>
    <n v="0.1"/>
    <x v="21"/>
    <n v="1"/>
  </r>
  <r>
    <d v="2019-05-27T22:00:00"/>
    <n v="12.2"/>
    <n v="0"/>
    <x v="22"/>
    <n v="1"/>
  </r>
  <r>
    <d v="2019-05-27T23:00:00"/>
    <n v="12.2"/>
    <n v="0"/>
    <x v="23"/>
    <n v="1"/>
  </r>
  <r>
    <d v="2019-05-28T00:00:00"/>
    <n v="12.2"/>
    <n v="0"/>
    <x v="0"/>
    <n v="1"/>
  </r>
  <r>
    <d v="2019-05-28T01:00:00"/>
    <n v="12.1"/>
    <n v="0"/>
    <x v="1"/>
    <n v="1"/>
  </r>
  <r>
    <d v="2019-05-28T02:00:00"/>
    <n v="12.1"/>
    <n v="0"/>
    <x v="2"/>
    <n v="1"/>
  </r>
  <r>
    <d v="2019-05-28T03:00:00"/>
    <n v="12.3"/>
    <n v="0"/>
    <x v="3"/>
    <n v="1"/>
  </r>
  <r>
    <d v="2019-05-28T04:00:00"/>
    <n v="12.2"/>
    <n v="0"/>
    <x v="4"/>
    <n v="1"/>
  </r>
  <r>
    <d v="2019-05-28T05:00:00"/>
    <n v="12.8"/>
    <n v="0"/>
    <x v="5"/>
    <n v="1"/>
  </r>
  <r>
    <d v="2019-05-28T06:00:00"/>
    <n v="14.2"/>
    <n v="0"/>
    <x v="6"/>
    <n v="1"/>
  </r>
  <r>
    <d v="2019-05-28T07:00:00"/>
    <n v="14.7"/>
    <n v="0"/>
    <x v="7"/>
    <n v="1"/>
  </r>
  <r>
    <d v="2019-05-28T08:00:00"/>
    <n v="15.4"/>
    <n v="0"/>
    <x v="8"/>
    <n v="1"/>
  </r>
  <r>
    <d v="2019-05-28T09:00:00"/>
    <n v="14.3"/>
    <n v="3.5"/>
    <x v="9"/>
    <n v="1"/>
  </r>
  <r>
    <d v="2019-05-28T10:00:00"/>
    <n v="13"/>
    <n v="1.3"/>
    <x v="10"/>
    <n v="1"/>
  </r>
  <r>
    <d v="2019-05-28T11:00:00"/>
    <n v="12.7"/>
    <n v="1.9"/>
    <x v="11"/>
    <n v="1"/>
  </r>
  <r>
    <d v="2019-05-28T12:00:00"/>
    <n v="13.7"/>
    <n v="0.5"/>
    <x v="12"/>
    <n v="1"/>
  </r>
  <r>
    <d v="2019-05-28T13:00:00"/>
    <n v="15.8"/>
    <n v="0"/>
    <x v="13"/>
    <n v="1"/>
  </r>
  <r>
    <d v="2019-05-28T14:00:00"/>
    <n v="16.100000000000001"/>
    <n v="0.1"/>
    <x v="14"/>
    <n v="1"/>
  </r>
  <r>
    <d v="2019-05-28T15:00:00"/>
    <n v="13.1"/>
    <n v="1"/>
    <x v="15"/>
    <n v="1"/>
  </r>
  <r>
    <d v="2019-05-28T16:00:00"/>
    <n v="13.5"/>
    <n v="0"/>
    <x v="16"/>
    <n v="1"/>
  </r>
  <r>
    <d v="2019-05-28T17:00:00"/>
    <n v="14.3"/>
    <n v="0"/>
    <x v="17"/>
    <n v="1"/>
  </r>
  <r>
    <d v="2019-05-28T18:00:00"/>
    <n v="13.5"/>
    <n v="0"/>
    <x v="18"/>
    <n v="1"/>
  </r>
  <r>
    <d v="2019-05-28T19:00:00"/>
    <n v="12.8"/>
    <n v="0"/>
    <x v="19"/>
    <n v="1"/>
  </r>
  <r>
    <d v="2019-05-28T20:00:00"/>
    <n v="12.1"/>
    <n v="0.6"/>
    <x v="20"/>
    <n v="1"/>
  </r>
  <r>
    <d v="2019-05-28T21:00:00"/>
    <n v="11.7"/>
    <n v="0"/>
    <x v="21"/>
    <n v="1"/>
  </r>
  <r>
    <d v="2019-05-28T22:00:00"/>
    <n v="11.5"/>
    <n v="3.2"/>
    <x v="22"/>
    <n v="1"/>
  </r>
  <r>
    <d v="2019-05-28T23:00:00"/>
    <n v="10.5"/>
    <n v="1.8"/>
    <x v="23"/>
    <n v="1"/>
  </r>
  <r>
    <d v="2019-05-29T00:00:00"/>
    <n v="9.6"/>
    <n v="0.1"/>
    <x v="0"/>
    <n v="1"/>
  </r>
  <r>
    <d v="2019-05-29T01:00:00"/>
    <n v="9.1"/>
    <n v="0.5"/>
    <x v="1"/>
    <n v="1"/>
  </r>
  <r>
    <d v="2019-05-29T02:00:00"/>
    <n v="8.8000000000000007"/>
    <n v="0.6"/>
    <x v="2"/>
    <n v="1"/>
  </r>
  <r>
    <d v="2019-05-29T03:00:00"/>
    <n v="8.6999999999999993"/>
    <n v="0.4"/>
    <x v="3"/>
    <n v="1"/>
  </r>
  <r>
    <d v="2019-05-29T04:00:00"/>
    <n v="8.6"/>
    <n v="0.4"/>
    <x v="4"/>
    <n v="1"/>
  </r>
  <r>
    <d v="2019-05-29T05:00:00"/>
    <n v="8.5"/>
    <n v="0.3"/>
    <x v="5"/>
    <n v="1"/>
  </r>
  <r>
    <d v="2019-05-29T06:00:00"/>
    <n v="8.1"/>
    <n v="0.6"/>
    <x v="6"/>
    <n v="1"/>
  </r>
  <r>
    <d v="2019-05-29T07:00:00"/>
    <n v="7.8"/>
    <n v="0.6"/>
    <x v="7"/>
    <n v="1"/>
  </r>
  <r>
    <d v="2019-05-29T08:00:00"/>
    <n v="7.7"/>
    <n v="0.2"/>
    <x v="8"/>
    <n v="1"/>
  </r>
  <r>
    <d v="2019-05-29T09:00:00"/>
    <n v="7.9"/>
    <n v="0.2"/>
    <x v="9"/>
    <n v="1"/>
  </r>
  <r>
    <d v="2019-05-29T10:00:00"/>
    <n v="7.7"/>
    <n v="0.1"/>
    <x v="10"/>
    <n v="1"/>
  </r>
  <r>
    <d v="2019-05-29T11:00:00"/>
    <n v="7.6"/>
    <n v="0"/>
    <x v="11"/>
    <n v="1"/>
  </r>
  <r>
    <d v="2019-05-29T12:00:00"/>
    <n v="7.8"/>
    <n v="0.1"/>
    <x v="12"/>
    <n v="1"/>
  </r>
  <r>
    <d v="2019-05-29T13:00:00"/>
    <n v="7.9"/>
    <n v="0.5"/>
    <x v="13"/>
    <n v="1"/>
  </r>
  <r>
    <d v="2019-05-29T14:00:00"/>
    <n v="7.6"/>
    <n v="0.1"/>
    <x v="14"/>
    <n v="1"/>
  </r>
  <r>
    <d v="2019-05-29T15:00:00"/>
    <n v="7.5"/>
    <n v="0.1"/>
    <x v="15"/>
    <n v="1"/>
  </r>
  <r>
    <d v="2019-05-29T16:00:00"/>
    <n v="7.3"/>
    <n v="0"/>
    <x v="16"/>
    <n v="1"/>
  </r>
  <r>
    <d v="2019-05-29T17:00:00"/>
    <n v="7.3"/>
    <n v="0"/>
    <x v="17"/>
    <n v="1"/>
  </r>
  <r>
    <d v="2019-05-29T18:00:00"/>
    <n v="7.5"/>
    <n v="0"/>
    <x v="18"/>
    <n v="1"/>
  </r>
  <r>
    <d v="2019-05-29T19:00:00"/>
    <n v="7.6"/>
    <n v="0"/>
    <x v="19"/>
    <n v="1"/>
  </r>
  <r>
    <d v="2019-05-29T20:00:00"/>
    <n v="7.8"/>
    <n v="0"/>
    <x v="20"/>
    <n v="1"/>
  </r>
  <r>
    <d v="2019-05-29T21:00:00"/>
    <n v="8"/>
    <n v="0"/>
    <x v="21"/>
    <n v="1"/>
  </r>
  <r>
    <d v="2019-05-29T22:00:00"/>
    <n v="7.9"/>
    <n v="0"/>
    <x v="22"/>
    <n v="1"/>
  </r>
  <r>
    <d v="2019-05-29T23:00:00"/>
    <n v="7.9"/>
    <n v="0"/>
    <x v="23"/>
    <n v="1"/>
  </r>
  <r>
    <d v="2019-05-30T00:00:00"/>
    <n v="7.5"/>
    <n v="0"/>
    <x v="0"/>
    <n v="1"/>
  </r>
  <r>
    <d v="2019-05-30T01:00:00"/>
    <n v="7.5"/>
    <n v="0"/>
    <x v="1"/>
    <n v="1"/>
  </r>
  <r>
    <d v="2019-05-30T02:00:00"/>
    <n v="7.6"/>
    <n v="0"/>
    <x v="2"/>
    <n v="1"/>
  </r>
  <r>
    <d v="2019-05-30T03:00:00"/>
    <n v="7.3"/>
    <n v="0"/>
    <x v="3"/>
    <n v="1"/>
  </r>
  <r>
    <d v="2019-05-30T04:00:00"/>
    <n v="7"/>
    <n v="0"/>
    <x v="4"/>
    <n v="1"/>
  </r>
  <r>
    <d v="2019-05-30T05:00:00"/>
    <n v="7"/>
    <n v="0"/>
    <x v="5"/>
    <n v="1"/>
  </r>
  <r>
    <d v="2019-05-30T06:00:00"/>
    <n v="7.5"/>
    <n v="0"/>
    <x v="6"/>
    <n v="1"/>
  </r>
  <r>
    <d v="2019-05-30T07:00:00"/>
    <n v="7.6"/>
    <n v="0"/>
    <x v="7"/>
    <n v="1"/>
  </r>
  <r>
    <d v="2019-05-30T08:00:00"/>
    <n v="7.7"/>
    <n v="0"/>
    <x v="8"/>
    <n v="1"/>
  </r>
  <r>
    <d v="2019-05-30T09:00:00"/>
    <n v="7.3"/>
    <n v="0"/>
    <x v="9"/>
    <n v="1"/>
  </r>
  <r>
    <d v="2019-05-30T10:00:00"/>
    <n v="6.7"/>
    <n v="0.4"/>
    <x v="10"/>
    <n v="1"/>
  </r>
  <r>
    <d v="2019-05-30T11:00:00"/>
    <n v="6.3"/>
    <n v="0.1"/>
    <x v="11"/>
    <n v="1"/>
  </r>
  <r>
    <d v="2019-05-30T12:00:00"/>
    <n v="6.4"/>
    <n v="0.2"/>
    <x v="12"/>
    <n v="1"/>
  </r>
  <r>
    <d v="2019-05-30T13:00:00"/>
    <n v="5.7"/>
    <n v="0.6"/>
    <x v="13"/>
    <n v="1"/>
  </r>
  <r>
    <d v="2019-05-30T14:00:00"/>
    <n v="5"/>
    <n v="0.4"/>
    <x v="14"/>
    <n v="1"/>
  </r>
  <r>
    <d v="2019-05-30T15:00:00"/>
    <n v="5"/>
    <n v="0.5"/>
    <x v="15"/>
    <n v="1"/>
  </r>
  <r>
    <d v="2019-05-30T16:00:00"/>
    <n v="5.0999999999999996"/>
    <n v="0.5"/>
    <x v="16"/>
    <n v="1"/>
  </r>
  <r>
    <d v="2019-05-30T17:00:00"/>
    <n v="5.2"/>
    <n v="0.5"/>
    <x v="17"/>
    <n v="1"/>
  </r>
  <r>
    <d v="2019-05-30T18:00:00"/>
    <n v="5.2"/>
    <n v="0.5"/>
    <x v="18"/>
    <n v="1"/>
  </r>
  <r>
    <d v="2019-05-30T19:00:00"/>
    <n v="5.7"/>
    <n v="0.5"/>
    <x v="19"/>
    <n v="1"/>
  </r>
  <r>
    <d v="2019-05-30T20:00:00"/>
    <n v="6.8"/>
    <n v="0.5"/>
    <x v="20"/>
    <n v="1"/>
  </r>
  <r>
    <d v="2019-05-30T21:00:00"/>
    <n v="6.2"/>
    <n v="0.2"/>
    <x v="21"/>
    <n v="1"/>
  </r>
  <r>
    <d v="2019-05-30T22:00:00"/>
    <n v="5.8"/>
    <n v="0"/>
    <x v="22"/>
    <n v="1"/>
  </r>
  <r>
    <d v="2019-05-30T23:00:00"/>
    <n v="6.3"/>
    <n v="0"/>
    <x v="23"/>
    <n v="1"/>
  </r>
  <r>
    <d v="2019-05-31T00:00:00"/>
    <n v="7.3"/>
    <n v="0"/>
    <x v="0"/>
    <n v="1"/>
  </r>
  <r>
    <d v="2019-05-31T01:00:00"/>
    <n v="7.7"/>
    <n v="0"/>
    <x v="1"/>
    <n v="1"/>
  </r>
  <r>
    <d v="2019-05-31T02:00:00"/>
    <n v="7.9"/>
    <n v="0"/>
    <x v="2"/>
    <n v="1"/>
  </r>
  <r>
    <d v="2019-05-31T03:00:00"/>
    <n v="8.1"/>
    <n v="0"/>
    <x v="3"/>
    <n v="1"/>
  </r>
  <r>
    <d v="2019-05-31T04:00:00"/>
    <n v="8.6"/>
    <n v="0"/>
    <x v="4"/>
    <n v="1"/>
  </r>
  <r>
    <d v="2019-05-31T05:00:00"/>
    <n v="8.8000000000000007"/>
    <n v="0"/>
    <x v="5"/>
    <n v="1"/>
  </r>
  <r>
    <d v="2019-05-31T06:00:00"/>
    <n v="9.9"/>
    <n v="0"/>
    <x v="6"/>
    <n v="1"/>
  </r>
  <r>
    <d v="2019-05-31T07:00:00"/>
    <n v="10.7"/>
    <n v="0"/>
    <x v="7"/>
    <n v="1"/>
  </r>
  <r>
    <d v="2019-05-31T08:00:00"/>
    <n v="11.7"/>
    <n v="0"/>
    <x v="8"/>
    <n v="1"/>
  </r>
  <r>
    <d v="2019-05-31T09:00:00"/>
    <n v="13.4"/>
    <n v="0"/>
    <x v="9"/>
    <n v="1"/>
  </r>
  <r>
    <d v="2019-05-31T10:00:00"/>
    <n v="14.4"/>
    <n v="0"/>
    <x v="10"/>
    <n v="1"/>
  </r>
  <r>
    <d v="2019-05-31T11:00:00"/>
    <n v="15"/>
    <n v="0"/>
    <x v="11"/>
    <n v="1"/>
  </r>
  <r>
    <d v="2019-05-31T12:00:00"/>
    <n v="15.9"/>
    <n v="0"/>
    <x v="12"/>
    <n v="1"/>
  </r>
  <r>
    <d v="2019-05-31T13:00:00"/>
    <n v="16.3"/>
    <n v="0"/>
    <x v="13"/>
    <n v="1"/>
  </r>
  <r>
    <d v="2019-05-31T14:00:00"/>
    <n v="16.899999999999999"/>
    <n v="0"/>
    <x v="14"/>
    <n v="1"/>
  </r>
  <r>
    <d v="2019-05-31T15:00:00"/>
    <n v="16.899999999999999"/>
    <n v="0"/>
    <x v="15"/>
    <n v="1"/>
  </r>
  <r>
    <d v="2019-05-31T16:00:00"/>
    <n v="16.899999999999999"/>
    <n v="0"/>
    <x v="16"/>
    <n v="1"/>
  </r>
  <r>
    <d v="2019-05-31T17:00:00"/>
    <n v="16.399999999999999"/>
    <n v="0"/>
    <x v="17"/>
    <n v="1"/>
  </r>
  <r>
    <d v="2019-05-31T18:00:00"/>
    <n v="16.100000000000001"/>
    <n v="0"/>
    <x v="18"/>
    <n v="1"/>
  </r>
  <r>
    <d v="2019-05-31T19:00:00"/>
    <n v="14.3"/>
    <n v="0"/>
    <x v="19"/>
    <n v="1"/>
  </r>
  <r>
    <d v="2019-05-31T20:00:00"/>
    <n v="13.8"/>
    <n v="0"/>
    <x v="20"/>
    <n v="1"/>
  </r>
  <r>
    <d v="2019-05-31T21:00:00"/>
    <n v="13.6"/>
    <n v="0"/>
    <x v="21"/>
    <n v="1"/>
  </r>
  <r>
    <d v="2019-05-31T22:00:00"/>
    <n v="13.1"/>
    <n v="0"/>
    <x v="22"/>
    <n v="1"/>
  </r>
  <r>
    <d v="2019-05-31T23:00:00"/>
    <n v="12.5"/>
    <n v="0"/>
    <x v="23"/>
    <n v="1"/>
  </r>
  <r>
    <d v="2019-06-01T00:00:00"/>
    <n v="12.5"/>
    <n v="0"/>
    <x v="0"/>
    <n v="1"/>
  </r>
  <r>
    <d v="2019-06-01T01:00:00"/>
    <n v="12.8"/>
    <n v="0"/>
    <x v="1"/>
    <n v="1"/>
  </r>
  <r>
    <d v="2019-06-01T02:00:00"/>
    <n v="12.4"/>
    <n v="0"/>
    <x v="2"/>
    <n v="1"/>
  </r>
  <r>
    <d v="2019-06-01T03:00:00"/>
    <n v="11.9"/>
    <n v="0"/>
    <x v="3"/>
    <n v="1"/>
  </r>
  <r>
    <d v="2019-06-01T04:00:00"/>
    <n v="12.1"/>
    <n v="0"/>
    <x v="4"/>
    <n v="1"/>
  </r>
  <r>
    <d v="2019-06-01T05:00:00"/>
    <n v="13.1"/>
    <n v="0"/>
    <x v="5"/>
    <n v="1"/>
  </r>
  <r>
    <d v="2019-06-01T06:00:00"/>
    <n v="13.2"/>
    <n v="0"/>
    <x v="6"/>
    <n v="1"/>
  </r>
  <r>
    <d v="2019-06-01T07:00:00"/>
    <n v="14.4"/>
    <n v="0"/>
    <x v="7"/>
    <n v="1"/>
  </r>
  <r>
    <d v="2019-06-01T08:00:00"/>
    <n v="15.2"/>
    <n v="0"/>
    <x v="8"/>
    <n v="1"/>
  </r>
  <r>
    <d v="2019-06-01T09:00:00"/>
    <n v="15.9"/>
    <n v="0"/>
    <x v="9"/>
    <n v="1"/>
  </r>
  <r>
    <d v="2019-06-01T10:00:00"/>
    <n v="16.899999999999999"/>
    <n v="0"/>
    <x v="10"/>
    <n v="1"/>
  </r>
  <r>
    <d v="2019-06-01T11:00:00"/>
    <n v="17.399999999999999"/>
    <n v="0"/>
    <x v="11"/>
    <n v="1"/>
  </r>
  <r>
    <d v="2019-06-01T12:00:00"/>
    <n v="17.2"/>
    <n v="0"/>
    <x v="12"/>
    <n v="1"/>
  </r>
  <r>
    <d v="2019-06-01T13:00:00"/>
    <n v="17.399999999999999"/>
    <n v="0"/>
    <x v="13"/>
    <n v="1"/>
  </r>
  <r>
    <d v="2019-06-01T14:00:00"/>
    <n v="17.3"/>
    <n v="0"/>
    <x v="14"/>
    <n v="1"/>
  </r>
  <r>
    <d v="2019-06-01T15:00:00"/>
    <n v="17.7"/>
    <n v="0"/>
    <x v="15"/>
    <n v="1"/>
  </r>
  <r>
    <d v="2019-06-01T16:00:00"/>
    <n v="18.100000000000001"/>
    <n v="0"/>
    <x v="16"/>
    <n v="1"/>
  </r>
  <r>
    <d v="2019-06-01T17:00:00"/>
    <n v="17"/>
    <n v="0"/>
    <x v="17"/>
    <n v="1"/>
  </r>
  <r>
    <d v="2019-06-01T18:00:00"/>
    <n v="16.2"/>
    <n v="0"/>
    <x v="18"/>
    <n v="1"/>
  </r>
  <r>
    <d v="2019-06-01T19:00:00"/>
    <n v="15.4"/>
    <n v="0"/>
    <x v="19"/>
    <n v="1"/>
  </r>
  <r>
    <d v="2019-06-01T20:00:00"/>
    <n v="14.6"/>
    <n v="0"/>
    <x v="20"/>
    <n v="1"/>
  </r>
  <r>
    <d v="2019-06-01T21:00:00"/>
    <n v="14.5"/>
    <n v="0"/>
    <x v="21"/>
    <n v="1"/>
  </r>
  <r>
    <d v="2019-06-01T22:00:00"/>
    <n v="14.7"/>
    <n v="0"/>
    <x v="22"/>
    <n v="1"/>
  </r>
  <r>
    <d v="2019-06-01T23:00:00"/>
    <n v="14.6"/>
    <n v="0"/>
    <x v="23"/>
    <n v="1"/>
  </r>
  <r>
    <d v="2019-06-02T00:00:00"/>
    <n v="14.6"/>
    <n v="0"/>
    <x v="0"/>
    <n v="1"/>
  </r>
  <r>
    <d v="2019-06-02T01:00:00"/>
    <n v="14.2"/>
    <n v="0"/>
    <x v="1"/>
    <n v="1"/>
  </r>
  <r>
    <d v="2019-06-02T02:00:00"/>
    <n v="13.7"/>
    <n v="0"/>
    <x v="2"/>
    <n v="1"/>
  </r>
  <r>
    <d v="2019-06-02T03:00:00"/>
    <n v="13.7"/>
    <n v="0"/>
    <x v="3"/>
    <n v="1"/>
  </r>
  <r>
    <d v="2019-06-02T04:00:00"/>
    <n v="13.8"/>
    <n v="0"/>
    <x v="4"/>
    <n v="1"/>
  </r>
  <r>
    <d v="2019-06-02T05:00:00"/>
    <n v="14.5"/>
    <n v="0"/>
    <x v="5"/>
    <n v="1"/>
  </r>
  <r>
    <d v="2019-06-02T06:00:00"/>
    <n v="17"/>
    <n v="0"/>
    <x v="6"/>
    <n v="1"/>
  </r>
  <r>
    <d v="2019-06-02T07:00:00"/>
    <n v="18.2"/>
    <n v="0"/>
    <x v="7"/>
    <n v="1"/>
  </r>
  <r>
    <d v="2019-06-02T08:00:00"/>
    <n v="19.2"/>
    <n v="0"/>
    <x v="8"/>
    <n v="1"/>
  </r>
  <r>
    <d v="2019-06-02T09:00:00"/>
    <n v="19.399999999999999"/>
    <n v="0"/>
    <x v="9"/>
    <n v="1"/>
  </r>
  <r>
    <d v="2019-06-02T10:00:00"/>
    <n v="20"/>
    <n v="0"/>
    <x v="10"/>
    <n v="1"/>
  </r>
  <r>
    <d v="2019-06-02T11:00:00"/>
    <n v="20.2"/>
    <n v="0"/>
    <x v="11"/>
    <n v="1"/>
  </r>
  <r>
    <d v="2019-06-02T12:00:00"/>
    <n v="21.2"/>
    <n v="0"/>
    <x v="12"/>
    <n v="1"/>
  </r>
  <r>
    <d v="2019-06-02T13:00:00"/>
    <n v="21.7"/>
    <n v="0"/>
    <x v="13"/>
    <n v="1"/>
  </r>
  <r>
    <d v="2019-06-02T14:00:00"/>
    <n v="22.2"/>
    <n v="0"/>
    <x v="14"/>
    <n v="1"/>
  </r>
  <r>
    <d v="2019-06-02T15:00:00"/>
    <n v="22.5"/>
    <n v="0"/>
    <x v="15"/>
    <n v="1"/>
  </r>
  <r>
    <d v="2019-06-02T16:00:00"/>
    <n v="22.4"/>
    <n v="0"/>
    <x v="16"/>
    <n v="1"/>
  </r>
  <r>
    <d v="2019-06-02T17:00:00"/>
    <n v="21.9"/>
    <n v="0"/>
    <x v="17"/>
    <n v="1"/>
  </r>
  <r>
    <d v="2019-06-02T18:00:00"/>
    <n v="21.2"/>
    <n v="0"/>
    <x v="18"/>
    <n v="1"/>
  </r>
  <r>
    <d v="2019-06-02T19:00:00"/>
    <n v="18.399999999999999"/>
    <n v="0"/>
    <x v="19"/>
    <n v="1"/>
  </r>
  <r>
    <d v="2019-06-02T20:00:00"/>
    <n v="16.600000000000001"/>
    <n v="0"/>
    <x v="20"/>
    <n v="1"/>
  </r>
  <r>
    <d v="2019-06-02T21:00:00"/>
    <n v="16.3"/>
    <n v="0"/>
    <x v="21"/>
    <n v="1"/>
  </r>
  <r>
    <d v="2019-06-02T22:00:00"/>
    <n v="15.9"/>
    <n v="0"/>
    <x v="22"/>
    <n v="1"/>
  </r>
  <r>
    <d v="2019-06-02T23:00:00"/>
    <n v="16.3"/>
    <n v="0"/>
    <x v="23"/>
    <n v="1"/>
  </r>
  <r>
    <d v="2019-06-03T00:00:00"/>
    <n v="16.100000000000001"/>
    <n v="0"/>
    <x v="0"/>
    <n v="1"/>
  </r>
  <r>
    <d v="2019-06-03T01:00:00"/>
    <n v="16.2"/>
    <n v="0"/>
    <x v="1"/>
    <n v="1"/>
  </r>
  <r>
    <d v="2019-06-03T02:00:00"/>
    <n v="15.9"/>
    <n v="0"/>
    <x v="2"/>
    <n v="1"/>
  </r>
  <r>
    <d v="2019-06-03T03:00:00"/>
    <n v="15.7"/>
    <n v="0"/>
    <x v="3"/>
    <n v="1"/>
  </r>
  <r>
    <d v="2019-06-03T04:00:00"/>
    <n v="16.3"/>
    <n v="0"/>
    <x v="4"/>
    <n v="1"/>
  </r>
  <r>
    <d v="2019-06-03T05:00:00"/>
    <n v="16.5"/>
    <n v="0"/>
    <x v="5"/>
    <n v="1"/>
  </r>
  <r>
    <d v="2019-06-03T06:00:00"/>
    <n v="18.399999999999999"/>
    <n v="0"/>
    <x v="6"/>
    <n v="1"/>
  </r>
  <r>
    <d v="2019-06-03T07:00:00"/>
    <n v="19.5"/>
    <n v="0"/>
    <x v="7"/>
    <n v="1"/>
  </r>
  <r>
    <d v="2019-06-03T08:00:00"/>
    <n v="20.6"/>
    <n v="0"/>
    <x v="8"/>
    <n v="1"/>
  </r>
  <r>
    <d v="2019-06-03T09:00:00"/>
    <n v="20.9"/>
    <n v="0"/>
    <x v="9"/>
    <n v="1"/>
  </r>
  <r>
    <d v="2019-06-03T10:00:00"/>
    <n v="21.8"/>
    <n v="1.3"/>
    <x v="10"/>
    <n v="1"/>
  </r>
  <r>
    <d v="2019-06-03T11:00:00"/>
    <n v="22.2"/>
    <n v="1.3"/>
    <x v="11"/>
    <n v="1"/>
  </r>
  <r>
    <d v="2019-06-03T12:00:00"/>
    <n v="22.9"/>
    <n v="1.3"/>
    <x v="12"/>
    <n v="1"/>
  </r>
  <r>
    <d v="2019-06-03T13:00:00"/>
    <n v="23.1"/>
    <n v="1.3"/>
    <x v="13"/>
    <n v="1"/>
  </r>
  <r>
    <d v="2019-06-03T14:00:00"/>
    <n v="22.7"/>
    <n v="1.3"/>
    <x v="14"/>
    <n v="1"/>
  </r>
  <r>
    <d v="2019-06-03T15:00:00"/>
    <n v="23.2"/>
    <n v="1.3"/>
    <x v="15"/>
    <n v="1"/>
  </r>
  <r>
    <d v="2019-06-03T16:00:00"/>
    <n v="23.1"/>
    <n v="1.3"/>
    <x v="16"/>
    <n v="1"/>
  </r>
  <r>
    <d v="2019-06-03T17:00:00"/>
    <n v="21.9"/>
    <n v="1.3"/>
    <x v="17"/>
    <n v="1"/>
  </r>
  <r>
    <d v="2019-06-03T18:00:00"/>
    <n v="20.9"/>
    <n v="1.3"/>
    <x v="18"/>
    <n v="1"/>
  </r>
  <r>
    <d v="2019-06-03T19:00:00"/>
    <n v="18.8"/>
    <n v="0"/>
    <x v="19"/>
    <n v="1"/>
  </r>
  <r>
    <d v="2019-06-03T20:00:00"/>
    <n v="17.600000000000001"/>
    <n v="0"/>
    <x v="20"/>
    <n v="1"/>
  </r>
  <r>
    <d v="2019-06-03T21:00:00"/>
    <n v="17.7"/>
    <n v="0"/>
    <x v="21"/>
    <n v="1"/>
  </r>
  <r>
    <d v="2019-06-03T22:00:00"/>
    <n v="17.899999999999999"/>
    <n v="0"/>
    <x v="22"/>
    <n v="1"/>
  </r>
  <r>
    <d v="2019-06-03T23:00:00"/>
    <n v="17.899999999999999"/>
    <n v="0"/>
    <x v="23"/>
    <n v="1"/>
  </r>
  <r>
    <d v="2019-06-04T00:00:00"/>
    <n v="17.5"/>
    <n v="0"/>
    <x v="0"/>
    <n v="1"/>
  </r>
  <r>
    <d v="2019-06-04T01:00:00"/>
    <n v="17.8"/>
    <n v="0"/>
    <x v="1"/>
    <n v="1"/>
  </r>
  <r>
    <d v="2019-06-04T02:00:00"/>
    <n v="17.7"/>
    <n v="0"/>
    <x v="2"/>
    <n v="1"/>
  </r>
  <r>
    <d v="2019-06-04T03:00:00"/>
    <n v="17.5"/>
    <n v="0"/>
    <x v="3"/>
    <n v="1"/>
  </r>
  <r>
    <d v="2019-06-04T04:00:00"/>
    <n v="17.8"/>
    <n v="0"/>
    <x v="4"/>
    <n v="1"/>
  </r>
  <r>
    <d v="2019-06-04T05:00:00"/>
    <n v="18"/>
    <n v="0"/>
    <x v="5"/>
    <n v="1"/>
  </r>
  <r>
    <d v="2019-06-04T06:00:00"/>
    <n v="19.8"/>
    <n v="0"/>
    <x v="6"/>
    <n v="1"/>
  </r>
  <r>
    <d v="2019-06-04T07:00:00"/>
    <n v="20.5"/>
    <n v="0"/>
    <x v="7"/>
    <n v="1"/>
  </r>
  <r>
    <d v="2019-06-04T08:00:00"/>
    <n v="21"/>
    <n v="0"/>
    <x v="8"/>
    <n v="1"/>
  </r>
  <r>
    <d v="2019-06-04T09:00:00"/>
    <n v="21.5"/>
    <n v="0"/>
    <x v="9"/>
    <n v="1"/>
  </r>
  <r>
    <d v="2019-06-04T10:00:00"/>
    <n v="21.9"/>
    <n v="0"/>
    <x v="10"/>
    <n v="1"/>
  </r>
  <r>
    <d v="2019-06-04T11:00:00"/>
    <n v="23.6"/>
    <n v="0"/>
    <x v="11"/>
    <n v="1"/>
  </r>
  <r>
    <d v="2019-06-04T12:00:00"/>
    <n v="23.7"/>
    <n v="0"/>
    <x v="12"/>
    <n v="1"/>
  </r>
  <r>
    <d v="2019-06-04T13:00:00"/>
    <n v="23.9"/>
    <n v="0"/>
    <x v="13"/>
    <n v="1"/>
  </r>
  <r>
    <d v="2019-06-04T14:00:00"/>
    <n v="24.6"/>
    <n v="0"/>
    <x v="14"/>
    <n v="1"/>
  </r>
  <r>
    <d v="2019-06-04T15:00:00"/>
    <n v="23.2"/>
    <n v="0"/>
    <x v="15"/>
    <n v="1"/>
  </r>
  <r>
    <d v="2019-06-04T16:00:00"/>
    <n v="22.2"/>
    <n v="0"/>
    <x v="16"/>
    <n v="1"/>
  </r>
  <r>
    <d v="2019-06-04T17:00:00"/>
    <n v="22.7"/>
    <n v="0"/>
    <x v="17"/>
    <n v="1"/>
  </r>
  <r>
    <d v="2019-06-04T18:00:00"/>
    <n v="21.3"/>
    <n v="0"/>
    <x v="18"/>
    <n v="1"/>
  </r>
  <r>
    <d v="2019-06-04T19:00:00"/>
    <n v="19.399999999999999"/>
    <n v="0"/>
    <x v="19"/>
    <n v="1"/>
  </r>
  <r>
    <d v="2019-06-04T20:00:00"/>
    <n v="17.8"/>
    <n v="0"/>
    <x v="20"/>
    <n v="1"/>
  </r>
  <r>
    <d v="2019-06-04T21:00:00"/>
    <n v="17.399999999999999"/>
    <n v="0"/>
    <x v="21"/>
    <n v="1"/>
  </r>
  <r>
    <d v="2019-06-04T22:00:00"/>
    <n v="17.2"/>
    <n v="0"/>
    <x v="22"/>
    <n v="1"/>
  </r>
  <r>
    <d v="2019-06-04T23:00:00"/>
    <n v="17.3"/>
    <n v="0"/>
    <x v="23"/>
    <n v="1"/>
  </r>
  <r>
    <d v="2019-06-05T00:00:00"/>
    <n v="17.3"/>
    <n v="0"/>
    <x v="0"/>
    <n v="1"/>
  </r>
  <r>
    <d v="2019-06-05T01:00:00"/>
    <n v="17.100000000000001"/>
    <n v="0"/>
    <x v="1"/>
    <n v="1"/>
  </r>
  <r>
    <d v="2019-06-05T02:00:00"/>
    <n v="17.600000000000001"/>
    <n v="0"/>
    <x v="2"/>
    <n v="1"/>
  </r>
  <r>
    <d v="2019-06-05T03:00:00"/>
    <n v="17.600000000000001"/>
    <n v="0"/>
    <x v="3"/>
    <n v="1"/>
  </r>
  <r>
    <d v="2019-06-05T04:00:00"/>
    <n v="17.8"/>
    <n v="0"/>
    <x v="4"/>
    <n v="1"/>
  </r>
  <r>
    <d v="2019-06-05T05:00:00"/>
    <n v="17.8"/>
    <n v="0"/>
    <x v="5"/>
    <n v="1"/>
  </r>
  <r>
    <d v="2019-06-05T06:00:00"/>
    <n v="19.100000000000001"/>
    <n v="0"/>
    <x v="6"/>
    <n v="1"/>
  </r>
  <r>
    <d v="2019-06-05T07:00:00"/>
    <n v="20.3"/>
    <n v="0"/>
    <x v="7"/>
    <n v="1"/>
  </r>
  <r>
    <d v="2019-06-05T08:00:00"/>
    <n v="21.4"/>
    <n v="0"/>
    <x v="8"/>
    <n v="1"/>
  </r>
  <r>
    <d v="2019-06-05T09:00:00"/>
    <n v="21.9"/>
    <n v="0"/>
    <x v="9"/>
    <n v="1"/>
  </r>
  <r>
    <d v="2019-06-05T10:00:00"/>
    <n v="22.8"/>
    <n v="0"/>
    <x v="10"/>
    <n v="1"/>
  </r>
  <r>
    <d v="2019-06-05T11:00:00"/>
    <n v="23.1"/>
    <n v="0"/>
    <x v="11"/>
    <n v="1"/>
  </r>
  <r>
    <d v="2019-06-05T12:00:00"/>
    <n v="23.5"/>
    <n v="0"/>
    <x v="12"/>
    <n v="1"/>
  </r>
  <r>
    <d v="2019-06-05T13:00:00"/>
    <n v="23.6"/>
    <n v="0"/>
    <x v="13"/>
    <n v="1"/>
  </r>
  <r>
    <d v="2019-06-05T14:00:00"/>
    <n v="23.5"/>
    <n v="0"/>
    <x v="14"/>
    <n v="1"/>
  </r>
  <r>
    <d v="2019-06-05T15:00:00"/>
    <n v="22"/>
    <n v="0"/>
    <x v="15"/>
    <n v="1"/>
  </r>
  <r>
    <d v="2019-06-05T16:00:00"/>
    <n v="19.399999999999999"/>
    <n v="0"/>
    <x v="16"/>
    <n v="1"/>
  </r>
  <r>
    <d v="2019-06-05T17:00:00"/>
    <n v="16.7"/>
    <n v="0.7"/>
    <x v="17"/>
    <n v="1"/>
  </r>
  <r>
    <d v="2019-06-05T18:00:00"/>
    <n v="16.2"/>
    <n v="0"/>
    <x v="18"/>
    <n v="1"/>
  </r>
  <r>
    <d v="2019-06-05T19:00:00"/>
    <n v="16.5"/>
    <n v="0"/>
    <x v="19"/>
    <n v="1"/>
  </r>
  <r>
    <d v="2019-06-05T20:00:00"/>
    <n v="16.7"/>
    <n v="0"/>
    <x v="20"/>
    <n v="1"/>
  </r>
  <r>
    <d v="2019-06-05T21:00:00"/>
    <n v="17.100000000000001"/>
    <n v="0"/>
    <x v="21"/>
    <n v="1"/>
  </r>
  <r>
    <d v="2019-06-05T22:00:00"/>
    <n v="14.8"/>
    <n v="0"/>
    <x v="22"/>
    <n v="1"/>
  </r>
  <r>
    <d v="2019-06-05T23:00:00"/>
    <n v="16"/>
    <n v="0"/>
    <x v="23"/>
    <n v="1"/>
  </r>
  <r>
    <d v="2019-06-06T00:00:00"/>
    <n v="16"/>
    <n v="0"/>
    <x v="0"/>
    <n v="1"/>
  </r>
  <r>
    <d v="2019-06-06T01:00:00"/>
    <n v="15.6"/>
    <n v="0"/>
    <x v="1"/>
    <n v="1"/>
  </r>
  <r>
    <d v="2019-06-06T02:00:00"/>
    <n v="15.3"/>
    <n v="0"/>
    <x v="2"/>
    <n v="1"/>
  </r>
  <r>
    <d v="2019-06-06T03:00:00"/>
    <n v="14.8"/>
    <n v="0"/>
    <x v="3"/>
    <n v="1"/>
  </r>
  <r>
    <d v="2019-06-06T04:00:00"/>
    <n v="14.8"/>
    <n v="0"/>
    <x v="4"/>
    <n v="1"/>
  </r>
  <r>
    <d v="2019-06-06T05:00:00"/>
    <n v="15.1"/>
    <n v="0"/>
    <x v="5"/>
    <n v="1"/>
  </r>
  <r>
    <d v="2019-06-06T06:00:00"/>
    <n v="16.600000000000001"/>
    <n v="0"/>
    <x v="6"/>
    <n v="1"/>
  </r>
  <r>
    <d v="2019-06-06T07:00:00"/>
    <n v="17.8"/>
    <n v="0"/>
    <x v="7"/>
    <n v="1"/>
  </r>
  <r>
    <d v="2019-06-06T08:00:00"/>
    <n v="19"/>
    <n v="0"/>
    <x v="8"/>
    <n v="1"/>
  </r>
  <r>
    <d v="2019-06-06T09:00:00"/>
    <n v="19.600000000000001"/>
    <n v="0"/>
    <x v="9"/>
    <n v="1"/>
  </r>
  <r>
    <d v="2019-06-06T10:00:00"/>
    <n v="20.399999999999999"/>
    <n v="0"/>
    <x v="10"/>
    <n v="1"/>
  </r>
  <r>
    <d v="2019-06-06T11:00:00"/>
    <n v="21.1"/>
    <n v="0"/>
    <x v="11"/>
    <n v="1"/>
  </r>
  <r>
    <d v="2019-06-06T12:00:00"/>
    <n v="21.8"/>
    <n v="0"/>
    <x v="12"/>
    <n v="1"/>
  </r>
  <r>
    <d v="2019-06-06T13:00:00"/>
    <n v="21.9"/>
    <n v="0"/>
    <x v="13"/>
    <n v="1"/>
  </r>
  <r>
    <d v="2019-06-06T14:00:00"/>
    <n v="21.8"/>
    <n v="0"/>
    <x v="14"/>
    <n v="1"/>
  </r>
  <r>
    <d v="2019-06-06T15:00:00"/>
    <n v="19"/>
    <n v="0"/>
    <x v="15"/>
    <n v="1"/>
  </r>
  <r>
    <d v="2019-06-06T16:00:00"/>
    <n v="18.399999999999999"/>
    <n v="0.1"/>
    <x v="16"/>
    <n v="1"/>
  </r>
  <r>
    <d v="2019-06-06T17:00:00"/>
    <n v="18.399999999999999"/>
    <n v="0.1"/>
    <x v="17"/>
    <n v="1"/>
  </r>
  <r>
    <d v="2019-06-06T18:00:00"/>
    <n v="15.5"/>
    <n v="5.2"/>
    <x v="18"/>
    <n v="1"/>
  </r>
  <r>
    <d v="2019-06-06T19:00:00"/>
    <n v="14.7"/>
    <n v="5.2"/>
    <x v="19"/>
    <n v="1"/>
  </r>
  <r>
    <d v="2019-06-06T20:00:00"/>
    <n v="15.6"/>
    <n v="0"/>
    <x v="20"/>
    <n v="1"/>
  </r>
  <r>
    <d v="2019-06-06T21:00:00"/>
    <n v="16"/>
    <n v="0"/>
    <x v="21"/>
    <n v="1"/>
  </r>
  <r>
    <d v="2019-06-06T22:00:00"/>
    <n v="16.100000000000001"/>
    <n v="0"/>
    <x v="22"/>
    <n v="1"/>
  </r>
  <r>
    <d v="2019-06-06T23:00:00"/>
    <n v="15.5"/>
    <n v="0"/>
    <x v="23"/>
    <n v="1"/>
  </r>
  <r>
    <d v="2019-06-07T00:00:00"/>
    <n v="15.6"/>
    <n v="0"/>
    <x v="0"/>
    <n v="1"/>
  </r>
  <r>
    <d v="2019-06-07T01:00:00"/>
    <n v="15.2"/>
    <n v="0"/>
    <x v="1"/>
    <n v="1"/>
  </r>
  <r>
    <d v="2019-06-07T02:00:00"/>
    <n v="15"/>
    <n v="0"/>
    <x v="2"/>
    <n v="1"/>
  </r>
  <r>
    <d v="2019-06-07T03:00:00"/>
    <n v="14.9"/>
    <n v="0"/>
    <x v="3"/>
    <n v="1"/>
  </r>
  <r>
    <d v="2019-06-07T04:00:00"/>
    <n v="15.5"/>
    <n v="0"/>
    <x v="4"/>
    <n v="1"/>
  </r>
  <r>
    <d v="2019-06-07T05:00:00"/>
    <n v="14.6"/>
    <n v="1.6"/>
    <x v="5"/>
    <n v="1"/>
  </r>
  <r>
    <d v="2019-06-07T06:00:00"/>
    <n v="13.9"/>
    <n v="0.1"/>
    <x v="6"/>
    <n v="1"/>
  </r>
  <r>
    <d v="2019-06-07T07:00:00"/>
    <n v="14.1"/>
    <n v="0.1"/>
    <x v="7"/>
    <n v="1"/>
  </r>
  <r>
    <d v="2019-06-07T08:00:00"/>
    <n v="16.2"/>
    <n v="0.1"/>
    <x v="8"/>
    <n v="1"/>
  </r>
  <r>
    <d v="2019-06-07T09:00:00"/>
    <n v="17.3"/>
    <n v="0"/>
    <x v="9"/>
    <n v="1"/>
  </r>
  <r>
    <d v="2019-06-07T10:00:00"/>
    <n v="17.399999999999999"/>
    <n v="0"/>
    <x v="10"/>
    <n v="1"/>
  </r>
  <r>
    <d v="2019-06-07T11:00:00"/>
    <n v="18.600000000000001"/>
    <n v="0"/>
    <x v="11"/>
    <n v="1"/>
  </r>
  <r>
    <d v="2019-06-07T12:00:00"/>
    <n v="19.7"/>
    <n v="0"/>
    <x v="12"/>
    <n v="1"/>
  </r>
  <r>
    <d v="2019-06-07T13:00:00"/>
    <n v="19.5"/>
    <n v="0"/>
    <x v="13"/>
    <n v="1"/>
  </r>
  <r>
    <d v="2019-06-07T14:00:00"/>
    <n v="19.3"/>
    <n v="0"/>
    <x v="14"/>
    <n v="1"/>
  </r>
  <r>
    <d v="2019-06-07T15:00:00"/>
    <n v="20.3"/>
    <n v="0"/>
    <x v="15"/>
    <n v="1"/>
  </r>
  <r>
    <d v="2019-06-07T16:00:00"/>
    <n v="20.2"/>
    <n v="0"/>
    <x v="16"/>
    <n v="1"/>
  </r>
  <r>
    <d v="2019-06-07T17:00:00"/>
    <n v="20.5"/>
    <n v="0"/>
    <x v="17"/>
    <n v="1"/>
  </r>
  <r>
    <d v="2019-06-07T18:00:00"/>
    <n v="19.8"/>
    <n v="0"/>
    <x v="18"/>
    <n v="1"/>
  </r>
  <r>
    <d v="2019-06-07T19:00:00"/>
    <n v="18.100000000000001"/>
    <n v="0"/>
    <x v="19"/>
    <n v="1"/>
  </r>
  <r>
    <d v="2019-06-07T20:00:00"/>
    <n v="17.600000000000001"/>
    <n v="0"/>
    <x v="20"/>
    <n v="1"/>
  </r>
  <r>
    <d v="2019-06-07T21:00:00"/>
    <n v="18.100000000000001"/>
    <n v="0"/>
    <x v="21"/>
    <n v="1"/>
  </r>
  <r>
    <d v="2019-06-07T22:00:00"/>
    <n v="17.5"/>
    <n v="0"/>
    <x v="22"/>
    <n v="1"/>
  </r>
  <r>
    <d v="2019-06-07T23:00:00"/>
    <n v="17.2"/>
    <n v="0"/>
    <x v="23"/>
    <n v="1"/>
  </r>
  <r>
    <d v="2019-06-08T00:00:00"/>
    <n v="17.2"/>
    <n v="0"/>
    <x v="0"/>
    <n v="1"/>
  </r>
  <r>
    <d v="2019-06-08T01:00:00"/>
    <n v="16.899999999999999"/>
    <n v="0"/>
    <x v="1"/>
    <n v="1"/>
  </r>
  <r>
    <d v="2019-06-08T02:00:00"/>
    <n v="16.7"/>
    <n v="0"/>
    <x v="2"/>
    <n v="1"/>
  </r>
  <r>
    <d v="2019-06-08T03:00:00"/>
    <n v="16.7"/>
    <n v="0"/>
    <x v="3"/>
    <n v="1"/>
  </r>
  <r>
    <d v="2019-06-08T04:00:00"/>
    <n v="17"/>
    <n v="0"/>
    <x v="4"/>
    <n v="1"/>
  </r>
  <r>
    <d v="2019-06-08T05:00:00"/>
    <n v="17.399999999999999"/>
    <n v="0"/>
    <x v="5"/>
    <n v="1"/>
  </r>
  <r>
    <d v="2019-06-08T06:00:00"/>
    <n v="18"/>
    <n v="0"/>
    <x v="6"/>
    <n v="1"/>
  </r>
  <r>
    <d v="2019-06-08T07:00:00"/>
    <n v="20"/>
    <n v="0"/>
    <x v="7"/>
    <n v="1"/>
  </r>
  <r>
    <d v="2019-06-08T08:00:00"/>
    <n v="20.8"/>
    <n v="0"/>
    <x v="8"/>
    <n v="1"/>
  </r>
  <r>
    <d v="2019-06-08T09:00:00"/>
    <n v="21.1"/>
    <n v="0"/>
    <x v="9"/>
    <n v="1"/>
  </r>
  <r>
    <d v="2019-06-08T10:00:00"/>
    <n v="21.5"/>
    <n v="0"/>
    <x v="10"/>
    <n v="1"/>
  </r>
  <r>
    <d v="2019-06-08T11:00:00"/>
    <n v="22.1"/>
    <n v="0"/>
    <x v="11"/>
    <n v="1"/>
  </r>
  <r>
    <d v="2019-06-08T12:00:00"/>
    <n v="21.7"/>
    <n v="0"/>
    <x v="12"/>
    <n v="1"/>
  </r>
  <r>
    <d v="2019-06-08T13:00:00"/>
    <n v="20.7"/>
    <n v="0"/>
    <x v="13"/>
    <n v="1"/>
  </r>
  <r>
    <d v="2019-06-08T14:00:00"/>
    <n v="18.600000000000001"/>
    <n v="3.6"/>
    <x v="14"/>
    <n v="1"/>
  </r>
  <r>
    <d v="2019-06-08T15:00:00"/>
    <n v="15.3"/>
    <n v="0.7"/>
    <x v="15"/>
    <n v="1"/>
  </r>
  <r>
    <d v="2019-06-08T16:00:00"/>
    <n v="14.2"/>
    <n v="0"/>
    <x v="16"/>
    <n v="1"/>
  </r>
  <r>
    <d v="2019-06-08T17:00:00"/>
    <n v="14.2"/>
    <n v="0"/>
    <x v="17"/>
    <n v="1"/>
  </r>
  <r>
    <d v="2019-06-08T18:00:00"/>
    <n v="14.3"/>
    <n v="0"/>
    <x v="18"/>
    <n v="1"/>
  </r>
  <r>
    <d v="2019-06-08T19:00:00"/>
    <n v="13.8"/>
    <n v="0"/>
    <x v="19"/>
    <n v="1"/>
  </r>
  <r>
    <d v="2019-06-08T20:00:00"/>
    <n v="14.2"/>
    <n v="0"/>
    <x v="20"/>
    <n v="1"/>
  </r>
  <r>
    <d v="2019-06-08T21:00:00"/>
    <n v="14.2"/>
    <n v="0"/>
    <x v="21"/>
    <n v="1"/>
  </r>
  <r>
    <d v="2019-06-08T22:00:00"/>
    <n v="14"/>
    <n v="0"/>
    <x v="22"/>
    <n v="1"/>
  </r>
  <r>
    <d v="2019-06-08T23:00:00"/>
    <n v="13.3"/>
    <n v="0"/>
    <x v="23"/>
    <n v="1"/>
  </r>
  <r>
    <d v="2019-06-09T00:00:00"/>
    <n v="13"/>
    <n v="0"/>
    <x v="0"/>
    <n v="1"/>
  </r>
  <r>
    <d v="2019-06-09T01:00:00"/>
    <n v="12.5"/>
    <n v="0"/>
    <x v="1"/>
    <n v="1"/>
  </r>
  <r>
    <d v="2019-06-09T02:00:00"/>
    <n v="11.9"/>
    <n v="0"/>
    <x v="2"/>
    <n v="1"/>
  </r>
  <r>
    <d v="2019-06-09T03:00:00"/>
    <n v="11.9"/>
    <n v="0"/>
    <x v="3"/>
    <n v="1"/>
  </r>
  <r>
    <d v="2019-06-09T04:00:00"/>
    <n v="12.5"/>
    <n v="0"/>
    <x v="4"/>
    <n v="1"/>
  </r>
  <r>
    <d v="2019-06-09T05:00:00"/>
    <n v="12.9"/>
    <n v="0"/>
    <x v="5"/>
    <n v="1"/>
  </r>
  <r>
    <d v="2019-06-09T06:00:00"/>
    <n v="15.1"/>
    <n v="0"/>
    <x v="6"/>
    <n v="1"/>
  </r>
  <r>
    <d v="2019-06-09T07:00:00"/>
    <n v="16.2"/>
    <n v="0"/>
    <x v="7"/>
    <n v="1"/>
  </r>
  <r>
    <d v="2019-06-09T08:00:00"/>
    <n v="17.100000000000001"/>
    <n v="0"/>
    <x v="8"/>
    <n v="1"/>
  </r>
  <r>
    <d v="2019-06-09T09:00:00"/>
    <n v="18.399999999999999"/>
    <n v="0"/>
    <x v="9"/>
    <n v="1"/>
  </r>
  <r>
    <d v="2019-06-09T10:00:00"/>
    <n v="19.399999999999999"/>
    <n v="0"/>
    <x v="10"/>
    <n v="1"/>
  </r>
  <r>
    <d v="2019-06-09T11:00:00"/>
    <n v="20.399999999999999"/>
    <n v="0"/>
    <x v="11"/>
    <n v="1"/>
  </r>
  <r>
    <d v="2019-06-09T12:00:00"/>
    <n v="21.2"/>
    <n v="0"/>
    <x v="12"/>
    <n v="1"/>
  </r>
  <r>
    <d v="2019-06-09T13:00:00"/>
    <n v="22"/>
    <n v="0"/>
    <x v="13"/>
    <n v="1"/>
  </r>
  <r>
    <d v="2019-06-09T14:00:00"/>
    <n v="22.3"/>
    <n v="0"/>
    <x v="14"/>
    <n v="1"/>
  </r>
  <r>
    <d v="2019-06-09T15:00:00"/>
    <n v="22.3"/>
    <n v="0"/>
    <x v="15"/>
    <n v="1"/>
  </r>
  <r>
    <d v="2019-06-09T16:00:00"/>
    <n v="21.8"/>
    <n v="0"/>
    <x v="16"/>
    <n v="1"/>
  </r>
  <r>
    <d v="2019-06-09T17:00:00"/>
    <n v="20.6"/>
    <n v="0"/>
    <x v="17"/>
    <n v="1"/>
  </r>
  <r>
    <d v="2019-06-09T18:00:00"/>
    <n v="19.7"/>
    <n v="0"/>
    <x v="18"/>
    <n v="1"/>
  </r>
  <r>
    <d v="2019-06-09T19:00:00"/>
    <n v="18.399999999999999"/>
    <n v="0"/>
    <x v="19"/>
    <n v="1"/>
  </r>
  <r>
    <d v="2019-06-09T20:00:00"/>
    <n v="17.8"/>
    <n v="0"/>
    <x v="20"/>
    <n v="1"/>
  </r>
  <r>
    <d v="2019-06-09T21:00:00"/>
    <n v="16.899999999999999"/>
    <n v="0"/>
    <x v="21"/>
    <n v="1"/>
  </r>
  <r>
    <d v="2019-06-09T22:00:00"/>
    <n v="16.100000000000001"/>
    <n v="0"/>
    <x v="22"/>
    <n v="1"/>
  </r>
  <r>
    <d v="2019-06-09T23:00:00"/>
    <n v="16.3"/>
    <n v="0"/>
    <x v="23"/>
    <n v="1"/>
  </r>
  <r>
    <d v="2019-06-10T00:00:00"/>
    <n v="17"/>
    <n v="0"/>
    <x v="0"/>
    <n v="1"/>
  </r>
  <r>
    <d v="2019-06-10T01:00:00"/>
    <n v="18.399999999999999"/>
    <n v="0"/>
    <x v="1"/>
    <n v="1"/>
  </r>
  <r>
    <d v="2019-06-10T02:00:00"/>
    <n v="18.600000000000001"/>
    <n v="0"/>
    <x v="2"/>
    <n v="1"/>
  </r>
  <r>
    <d v="2019-06-10T03:00:00"/>
    <n v="18.2"/>
    <n v="0"/>
    <x v="3"/>
    <n v="1"/>
  </r>
  <r>
    <d v="2019-06-10T04:00:00"/>
    <n v="18.5"/>
    <n v="0"/>
    <x v="4"/>
    <n v="1"/>
  </r>
  <r>
    <d v="2019-06-10T05:00:00"/>
    <n v="18.600000000000001"/>
    <n v="0"/>
    <x v="5"/>
    <n v="1"/>
  </r>
  <r>
    <d v="2019-06-10T06:00:00"/>
    <n v="19.7"/>
    <n v="0"/>
    <x v="6"/>
    <n v="1"/>
  </r>
  <r>
    <d v="2019-06-10T07:00:00"/>
    <n v="21.6"/>
    <n v="0"/>
    <x v="7"/>
    <n v="1"/>
  </r>
  <r>
    <d v="2019-06-10T08:00:00"/>
    <n v="22.8"/>
    <n v="0"/>
    <x v="8"/>
    <n v="1"/>
  </r>
  <r>
    <d v="2019-06-10T09:00:00"/>
    <n v="24.1"/>
    <n v="0"/>
    <x v="9"/>
    <n v="1"/>
  </r>
  <r>
    <d v="2019-06-10T10:00:00"/>
    <n v="24.8"/>
    <n v="0"/>
    <x v="10"/>
    <n v="1"/>
  </r>
  <r>
    <d v="2019-06-10T11:00:00"/>
    <n v="25.5"/>
    <n v="0"/>
    <x v="11"/>
    <n v="1"/>
  </r>
  <r>
    <d v="2019-06-10T12:00:00"/>
    <n v="26.1"/>
    <n v="0"/>
    <x v="12"/>
    <n v="1"/>
  </r>
  <r>
    <d v="2019-06-10T13:00:00"/>
    <n v="26.3"/>
    <n v="0"/>
    <x v="13"/>
    <n v="1"/>
  </r>
  <r>
    <d v="2019-06-10T14:00:00"/>
    <n v="26.6"/>
    <n v="0"/>
    <x v="14"/>
    <n v="1"/>
  </r>
  <r>
    <d v="2019-06-10T15:00:00"/>
    <n v="26.7"/>
    <n v="0"/>
    <x v="15"/>
    <n v="1"/>
  </r>
  <r>
    <d v="2019-06-10T16:00:00"/>
    <n v="26.6"/>
    <n v="0"/>
    <x v="16"/>
    <n v="1"/>
  </r>
  <r>
    <d v="2019-06-10T17:00:00"/>
    <n v="26"/>
    <n v="0"/>
    <x v="17"/>
    <n v="1"/>
  </r>
  <r>
    <d v="2019-06-10T18:00:00"/>
    <n v="25.1"/>
    <n v="0"/>
    <x v="18"/>
    <n v="1"/>
  </r>
  <r>
    <d v="2019-06-10T19:00:00"/>
    <n v="22.9"/>
    <n v="0"/>
    <x v="19"/>
    <n v="1"/>
  </r>
  <r>
    <d v="2019-06-10T20:00:00"/>
    <n v="22"/>
    <n v="0"/>
    <x v="20"/>
    <n v="1"/>
  </r>
  <r>
    <d v="2019-06-10T21:00:00"/>
    <n v="21.3"/>
    <n v="0"/>
    <x v="21"/>
    <n v="1"/>
  </r>
  <r>
    <d v="2019-06-10T22:00:00"/>
    <n v="20.8"/>
    <n v="0"/>
    <x v="22"/>
    <n v="1"/>
  </r>
  <r>
    <d v="2019-06-10T23:00:00"/>
    <n v="20"/>
    <n v="0"/>
    <x v="23"/>
    <n v="1"/>
  </r>
  <r>
    <d v="2019-06-11T00:00:00"/>
    <n v="20"/>
    <n v="0"/>
    <x v="0"/>
    <n v="1"/>
  </r>
  <r>
    <d v="2019-06-11T01:00:00"/>
    <n v="20.100000000000001"/>
    <n v="0"/>
    <x v="1"/>
    <n v="1"/>
  </r>
  <r>
    <d v="2019-06-11T02:00:00"/>
    <n v="20"/>
    <n v="0"/>
    <x v="2"/>
    <n v="1"/>
  </r>
  <r>
    <d v="2019-06-11T03:00:00"/>
    <n v="19.399999999999999"/>
    <n v="0"/>
    <x v="3"/>
    <n v="1"/>
  </r>
  <r>
    <d v="2019-06-11T04:00:00"/>
    <n v="19.399999999999999"/>
    <n v="0"/>
    <x v="4"/>
    <n v="1"/>
  </r>
  <r>
    <d v="2019-06-11T05:00:00"/>
    <n v="19.7"/>
    <n v="0"/>
    <x v="5"/>
    <n v="1"/>
  </r>
  <r>
    <d v="2019-06-11T06:00:00"/>
    <n v="21.1"/>
    <n v="0"/>
    <x v="6"/>
    <n v="1"/>
  </r>
  <r>
    <d v="2019-06-11T07:00:00"/>
    <n v="22.1"/>
    <n v="0"/>
    <x v="7"/>
    <n v="1"/>
  </r>
  <r>
    <d v="2019-06-11T08:00:00"/>
    <n v="23.9"/>
    <n v="0"/>
    <x v="8"/>
    <n v="1"/>
  </r>
  <r>
    <d v="2019-06-11T09:00:00"/>
    <n v="25"/>
    <n v="0"/>
    <x v="9"/>
    <n v="1"/>
  </r>
  <r>
    <d v="2019-06-11T10:00:00"/>
    <n v="26"/>
    <n v="0"/>
    <x v="10"/>
    <n v="1"/>
  </r>
  <r>
    <d v="2019-06-11T11:00:00"/>
    <n v="26.9"/>
    <n v="0"/>
    <x v="11"/>
    <n v="1"/>
  </r>
  <r>
    <d v="2019-06-11T12:00:00"/>
    <n v="27.4"/>
    <n v="0"/>
    <x v="12"/>
    <n v="1"/>
  </r>
  <r>
    <d v="2019-06-11T13:00:00"/>
    <n v="27.3"/>
    <n v="0"/>
    <x v="13"/>
    <n v="1"/>
  </r>
  <r>
    <d v="2019-06-11T14:00:00"/>
    <n v="26.6"/>
    <n v="0"/>
    <x v="14"/>
    <n v="1"/>
  </r>
  <r>
    <d v="2019-06-11T15:00:00"/>
    <n v="24.7"/>
    <n v="0.1"/>
    <x v="15"/>
    <n v="1"/>
  </r>
  <r>
    <d v="2019-06-11T16:00:00"/>
    <n v="24.1"/>
    <n v="0.1"/>
    <x v="16"/>
    <n v="1"/>
  </r>
  <r>
    <d v="2019-06-11T17:00:00"/>
    <n v="24.7"/>
    <n v="0"/>
    <x v="17"/>
    <n v="1"/>
  </r>
  <r>
    <d v="2019-06-11T18:00:00"/>
    <n v="23"/>
    <n v="0"/>
    <x v="18"/>
    <n v="1"/>
  </r>
  <r>
    <d v="2019-06-11T19:00:00"/>
    <n v="22.4"/>
    <n v="0"/>
    <x v="19"/>
    <n v="1"/>
  </r>
  <r>
    <d v="2019-06-11T20:00:00"/>
    <n v="21.7"/>
    <n v="0"/>
    <x v="20"/>
    <n v="1"/>
  </r>
  <r>
    <d v="2019-06-11T21:00:00"/>
    <n v="21.4"/>
    <n v="0"/>
    <x v="21"/>
    <n v="1"/>
  </r>
  <r>
    <d v="2019-06-11T22:00:00"/>
    <n v="21.3"/>
    <n v="0"/>
    <x v="22"/>
    <n v="1"/>
  </r>
  <r>
    <d v="2019-06-11T23:00:00"/>
    <n v="21.1"/>
    <n v="0"/>
    <x v="23"/>
    <n v="1"/>
  </r>
  <r>
    <d v="2019-06-12T00:00:00"/>
    <n v="20.5"/>
    <n v="0"/>
    <x v="0"/>
    <n v="1"/>
  </r>
  <r>
    <d v="2019-06-12T01:00:00"/>
    <n v="20.3"/>
    <n v="0"/>
    <x v="1"/>
    <n v="1"/>
  </r>
  <r>
    <d v="2019-06-12T02:00:00"/>
    <n v="20.3"/>
    <n v="0"/>
    <x v="2"/>
    <n v="1"/>
  </r>
  <r>
    <d v="2019-06-12T03:00:00"/>
    <n v="20.3"/>
    <n v="0"/>
    <x v="3"/>
    <n v="1"/>
  </r>
  <r>
    <d v="2019-06-12T04:00:00"/>
    <n v="20.100000000000001"/>
    <n v="0"/>
    <x v="4"/>
    <n v="1"/>
  </r>
  <r>
    <d v="2019-06-12T05:00:00"/>
    <n v="20.100000000000001"/>
    <n v="0"/>
    <x v="5"/>
    <n v="1"/>
  </r>
  <r>
    <d v="2019-06-12T06:00:00"/>
    <n v="20.9"/>
    <n v="0"/>
    <x v="6"/>
    <n v="1"/>
  </r>
  <r>
    <d v="2019-06-12T07:00:00"/>
    <n v="21.9"/>
    <n v="0"/>
    <x v="7"/>
    <n v="1"/>
  </r>
  <r>
    <d v="2019-06-12T08:00:00"/>
    <n v="23.4"/>
    <n v="0"/>
    <x v="8"/>
    <n v="1"/>
  </r>
  <r>
    <d v="2019-06-12T09:00:00"/>
    <n v="24.1"/>
    <n v="0"/>
    <x v="9"/>
    <n v="1"/>
  </r>
  <r>
    <d v="2019-06-12T10:00:00"/>
    <n v="24.6"/>
    <n v="0"/>
    <x v="10"/>
    <n v="1"/>
  </r>
  <r>
    <d v="2019-06-12T11:00:00"/>
    <n v="25"/>
    <n v="0"/>
    <x v="11"/>
    <n v="1"/>
  </r>
  <r>
    <d v="2019-06-12T12:00:00"/>
    <n v="25.4"/>
    <n v="0"/>
    <x v="12"/>
    <n v="1"/>
  </r>
  <r>
    <d v="2019-06-12T13:00:00"/>
    <n v="25.9"/>
    <n v="0"/>
    <x v="13"/>
    <n v="1"/>
  </r>
  <r>
    <d v="2019-06-12T14:00:00"/>
    <n v="26.1"/>
    <n v="0"/>
    <x v="14"/>
    <n v="1"/>
  </r>
  <r>
    <d v="2019-06-12T15:00:00"/>
    <n v="26"/>
    <n v="0"/>
    <x v="15"/>
    <n v="1"/>
  </r>
  <r>
    <d v="2019-06-12T16:00:00"/>
    <n v="25.7"/>
    <n v="0"/>
    <x v="16"/>
    <n v="1"/>
  </r>
  <r>
    <d v="2019-06-12T17:00:00"/>
    <n v="25.2"/>
    <n v="0"/>
    <x v="17"/>
    <n v="1"/>
  </r>
  <r>
    <d v="2019-06-12T18:00:00"/>
    <n v="24.3"/>
    <n v="0"/>
    <x v="18"/>
    <n v="1"/>
  </r>
  <r>
    <d v="2019-06-12T19:00:00"/>
    <n v="22.7"/>
    <n v="0"/>
    <x v="19"/>
    <n v="1"/>
  </r>
  <r>
    <d v="2019-06-12T20:00:00"/>
    <n v="22"/>
    <n v="0"/>
    <x v="20"/>
    <n v="1"/>
  </r>
  <r>
    <d v="2019-06-12T21:00:00"/>
    <n v="21.6"/>
    <n v="0"/>
    <x v="21"/>
    <n v="1"/>
  </r>
  <r>
    <d v="2019-06-12T22:00:00"/>
    <n v="21.7"/>
    <n v="0"/>
    <x v="22"/>
    <n v="1"/>
  </r>
  <r>
    <d v="2019-06-12T23:00:00"/>
    <n v="21.2"/>
    <n v="0"/>
    <x v="23"/>
    <n v="1"/>
  </r>
  <r>
    <d v="2019-06-13T00:00:00"/>
    <n v="21.2"/>
    <n v="0"/>
    <x v="0"/>
    <n v="1"/>
  </r>
  <r>
    <d v="2019-06-13T01:00:00"/>
    <n v="20.9"/>
    <n v="0"/>
    <x v="1"/>
    <n v="1"/>
  </r>
  <r>
    <d v="2019-06-13T02:00:00"/>
    <n v="20.6"/>
    <n v="0"/>
    <x v="2"/>
    <n v="1"/>
  </r>
  <r>
    <d v="2019-06-13T03:00:00"/>
    <n v="20.100000000000001"/>
    <n v="0"/>
    <x v="3"/>
    <n v="1"/>
  </r>
  <r>
    <d v="2019-06-13T04:00:00"/>
    <n v="20.3"/>
    <n v="0"/>
    <x v="4"/>
    <n v="1"/>
  </r>
  <r>
    <d v="2019-06-13T05:00:00"/>
    <n v="20.7"/>
    <n v="0"/>
    <x v="5"/>
    <n v="1"/>
  </r>
  <r>
    <d v="2019-06-13T06:00:00"/>
    <n v="21.3"/>
    <n v="0"/>
    <x v="6"/>
    <n v="1"/>
  </r>
  <r>
    <d v="2019-06-13T07:00:00"/>
    <n v="22.2"/>
    <n v="0"/>
    <x v="7"/>
    <n v="1"/>
  </r>
  <r>
    <d v="2019-06-13T08:00:00"/>
    <n v="23.9"/>
    <n v="0"/>
    <x v="8"/>
    <n v="1"/>
  </r>
  <r>
    <d v="2019-06-13T09:00:00"/>
    <n v="25.4"/>
    <n v="0"/>
    <x v="9"/>
    <n v="1"/>
  </r>
  <r>
    <d v="2019-06-13T10:00:00"/>
    <n v="26.5"/>
    <n v="0"/>
    <x v="10"/>
    <n v="1"/>
  </r>
  <r>
    <d v="2019-06-13T11:00:00"/>
    <n v="27.1"/>
    <n v="0"/>
    <x v="11"/>
    <n v="1"/>
  </r>
  <r>
    <d v="2019-06-13T12:00:00"/>
    <n v="27.3"/>
    <n v="0"/>
    <x v="12"/>
    <n v="1"/>
  </r>
  <r>
    <d v="2019-06-13T13:00:00"/>
    <n v="28.4"/>
    <n v="0"/>
    <x v="13"/>
    <n v="1"/>
  </r>
  <r>
    <d v="2019-06-13T14:00:00"/>
    <n v="28.5"/>
    <n v="0"/>
    <x v="14"/>
    <n v="1"/>
  </r>
  <r>
    <d v="2019-06-13T15:00:00"/>
    <n v="28"/>
    <n v="0"/>
    <x v="15"/>
    <n v="1"/>
  </r>
  <r>
    <d v="2019-06-13T16:00:00"/>
    <n v="27.6"/>
    <n v="0"/>
    <x v="16"/>
    <n v="1"/>
  </r>
  <r>
    <d v="2019-06-13T17:00:00"/>
    <n v="26.6"/>
    <n v="0"/>
    <x v="17"/>
    <n v="1"/>
  </r>
  <r>
    <d v="2019-06-13T18:00:00"/>
    <n v="24.4"/>
    <n v="0"/>
    <x v="18"/>
    <n v="1"/>
  </r>
  <r>
    <d v="2019-06-13T19:00:00"/>
    <n v="23.5"/>
    <n v="0"/>
    <x v="19"/>
    <n v="1"/>
  </r>
  <r>
    <d v="2019-06-13T20:00:00"/>
    <n v="20.9"/>
    <n v="0"/>
    <x v="20"/>
    <n v="1"/>
  </r>
  <r>
    <d v="2019-06-13T21:00:00"/>
    <n v="20.6"/>
    <n v="0"/>
    <x v="21"/>
    <n v="1"/>
  </r>
  <r>
    <d v="2019-06-13T22:00:00"/>
    <n v="19.8"/>
    <n v="0"/>
    <x v="22"/>
    <n v="1"/>
  </r>
  <r>
    <d v="2019-06-13T23:00:00"/>
    <n v="19.899999999999999"/>
    <n v="0"/>
    <x v="23"/>
    <n v="1"/>
  </r>
  <r>
    <d v="2019-06-14T00:00:00"/>
    <n v="17.2"/>
    <n v="0"/>
    <x v="0"/>
    <n v="1"/>
  </r>
  <r>
    <d v="2019-06-14T01:00:00"/>
    <n v="17.399999999999999"/>
    <n v="0"/>
    <x v="1"/>
    <n v="1"/>
  </r>
  <r>
    <d v="2019-06-14T02:00:00"/>
    <n v="17.8"/>
    <n v="0"/>
    <x v="2"/>
    <n v="1"/>
  </r>
  <r>
    <d v="2019-06-14T03:00:00"/>
    <n v="17"/>
    <n v="0"/>
    <x v="3"/>
    <n v="1"/>
  </r>
  <r>
    <d v="2019-06-14T04:00:00"/>
    <n v="16.399999999999999"/>
    <n v="0"/>
    <x v="4"/>
    <n v="1"/>
  </r>
  <r>
    <d v="2019-06-14T05:00:00"/>
    <n v="16.399999999999999"/>
    <n v="0"/>
    <x v="5"/>
    <n v="1"/>
  </r>
  <r>
    <d v="2019-06-14T06:00:00"/>
    <n v="17.2"/>
    <n v="0"/>
    <x v="6"/>
    <n v="1"/>
  </r>
  <r>
    <d v="2019-06-14T07:00:00"/>
    <n v="18.399999999999999"/>
    <n v="0"/>
    <x v="7"/>
    <n v="1"/>
  </r>
  <r>
    <d v="2019-06-14T08:00:00"/>
    <n v="17.7"/>
    <n v="0"/>
    <x v="8"/>
    <n v="1"/>
  </r>
  <r>
    <d v="2019-06-14T09:00:00"/>
    <n v="18.3"/>
    <n v="0"/>
    <x v="9"/>
    <n v="1"/>
  </r>
  <r>
    <d v="2019-06-14T10:00:00"/>
    <n v="18.7"/>
    <n v="0"/>
    <x v="10"/>
    <n v="1"/>
  </r>
  <r>
    <d v="2019-06-14T11:00:00"/>
    <n v="21.3"/>
    <n v="0"/>
    <x v="11"/>
    <n v="1"/>
  </r>
  <r>
    <d v="2019-06-14T12:00:00"/>
    <n v="23.2"/>
    <n v="0"/>
    <x v="12"/>
    <n v="1"/>
  </r>
  <r>
    <d v="2019-06-14T13:00:00"/>
    <n v="24.3"/>
    <n v="0"/>
    <x v="13"/>
    <n v="1"/>
  </r>
  <r>
    <d v="2019-06-14T14:00:00"/>
    <n v="25.2"/>
    <n v="0"/>
    <x v="14"/>
    <n v="1"/>
  </r>
  <r>
    <d v="2019-06-14T15:00:00"/>
    <n v="25.1"/>
    <n v="0"/>
    <x v="15"/>
    <n v="1"/>
  </r>
  <r>
    <d v="2019-06-14T16:00:00"/>
    <n v="25.3"/>
    <n v="0"/>
    <x v="16"/>
    <n v="1"/>
  </r>
  <r>
    <d v="2019-06-14T17:00:00"/>
    <n v="25.3"/>
    <n v="0"/>
    <x v="17"/>
    <n v="1"/>
  </r>
  <r>
    <d v="2019-06-14T18:00:00"/>
    <n v="24.2"/>
    <n v="0"/>
    <x v="18"/>
    <n v="1"/>
  </r>
  <r>
    <d v="2019-06-14T19:00:00"/>
    <n v="22.2"/>
    <n v="0"/>
    <x v="19"/>
    <n v="1"/>
  </r>
  <r>
    <d v="2019-06-14T20:00:00"/>
    <n v="21.1"/>
    <n v="0"/>
    <x v="20"/>
    <n v="1"/>
  </r>
  <r>
    <d v="2019-06-14T21:00:00"/>
    <n v="21"/>
    <n v="0"/>
    <x v="21"/>
    <n v="1"/>
  </r>
  <r>
    <d v="2019-06-14T22:00:00"/>
    <n v="21.5"/>
    <n v="0"/>
    <x v="22"/>
    <n v="1"/>
  </r>
  <r>
    <d v="2019-06-14T23:00:00"/>
    <n v="21.7"/>
    <n v="0"/>
    <x v="23"/>
    <n v="1"/>
  </r>
  <r>
    <d v="2019-06-15T00:00:00"/>
    <n v="22.1"/>
    <n v="0"/>
    <x v="0"/>
    <n v="1"/>
  </r>
  <r>
    <d v="2019-06-15T01:00:00"/>
    <n v="21.5"/>
    <n v="0"/>
    <x v="1"/>
    <n v="1"/>
  </r>
  <r>
    <d v="2019-06-15T02:00:00"/>
    <n v="22"/>
    <n v="0"/>
    <x v="2"/>
    <n v="1"/>
  </r>
  <r>
    <d v="2019-06-15T03:00:00"/>
    <n v="21.9"/>
    <n v="0"/>
    <x v="3"/>
    <n v="1"/>
  </r>
  <r>
    <d v="2019-06-15T04:00:00"/>
    <n v="21.6"/>
    <n v="0"/>
    <x v="4"/>
    <n v="1"/>
  </r>
  <r>
    <d v="2019-06-15T05:00:00"/>
    <n v="22.4"/>
    <n v="0"/>
    <x v="5"/>
    <n v="1"/>
  </r>
  <r>
    <d v="2019-06-15T06:00:00"/>
    <n v="23.1"/>
    <n v="0"/>
    <x v="6"/>
    <n v="1"/>
  </r>
  <r>
    <d v="2019-06-15T07:00:00"/>
    <n v="24.3"/>
    <n v="0"/>
    <x v="7"/>
    <n v="1"/>
  </r>
  <r>
    <d v="2019-06-15T08:00:00"/>
    <n v="25.4"/>
    <n v="0"/>
    <x v="8"/>
    <n v="1"/>
  </r>
  <r>
    <d v="2019-06-15T09:00:00"/>
    <n v="25.8"/>
    <n v="0"/>
    <x v="9"/>
    <n v="1"/>
  </r>
  <r>
    <d v="2019-06-15T10:00:00"/>
    <n v="26.8"/>
    <n v="0"/>
    <x v="10"/>
    <n v="1"/>
  </r>
  <r>
    <d v="2019-06-15T11:00:00"/>
    <n v="27.4"/>
    <n v="0"/>
    <x v="11"/>
    <n v="1"/>
  </r>
  <r>
    <d v="2019-06-15T12:00:00"/>
    <n v="27.6"/>
    <n v="0"/>
    <x v="12"/>
    <n v="1"/>
  </r>
  <r>
    <d v="2019-06-15T13:00:00"/>
    <n v="28.2"/>
    <n v="0"/>
    <x v="13"/>
    <n v="1"/>
  </r>
  <r>
    <d v="2019-06-15T14:00:00"/>
    <n v="27.7"/>
    <n v="0"/>
    <x v="14"/>
    <n v="1"/>
  </r>
  <r>
    <d v="2019-06-15T15:00:00"/>
    <n v="27"/>
    <n v="0"/>
    <x v="15"/>
    <n v="1"/>
  </r>
  <r>
    <d v="2019-06-15T16:00:00"/>
    <n v="26.6"/>
    <n v="0"/>
    <x v="16"/>
    <n v="1"/>
  </r>
  <r>
    <d v="2019-06-15T17:00:00"/>
    <n v="25.5"/>
    <n v="0"/>
    <x v="17"/>
    <n v="1"/>
  </r>
  <r>
    <d v="2019-06-15T18:00:00"/>
    <n v="25.2"/>
    <n v="0"/>
    <x v="18"/>
    <n v="1"/>
  </r>
  <r>
    <d v="2019-06-15T19:00:00"/>
    <n v="23.9"/>
    <n v="0"/>
    <x v="19"/>
    <n v="1"/>
  </r>
  <r>
    <d v="2019-06-15T20:00:00"/>
    <n v="23.2"/>
    <n v="0"/>
    <x v="20"/>
    <n v="1"/>
  </r>
  <r>
    <d v="2019-06-15T21:00:00"/>
    <n v="23"/>
    <n v="0"/>
    <x v="21"/>
    <n v="1"/>
  </r>
  <r>
    <d v="2019-06-15T22:00:00"/>
    <n v="22.3"/>
    <n v="0"/>
    <x v="22"/>
    <n v="1"/>
  </r>
  <r>
    <d v="2019-06-15T23:00:00"/>
    <n v="19.5"/>
    <n v="0"/>
    <x v="23"/>
    <n v="1"/>
  </r>
  <r>
    <d v="2019-06-16T00:00:00"/>
    <n v="17.399999999999999"/>
    <n v="0"/>
    <x v="0"/>
    <n v="1"/>
  </r>
  <r>
    <d v="2019-06-16T01:00:00"/>
    <n v="18.3"/>
    <n v="0"/>
    <x v="1"/>
    <n v="1"/>
  </r>
  <r>
    <d v="2019-06-16T02:00:00"/>
    <n v="18.399999999999999"/>
    <n v="0"/>
    <x v="2"/>
    <n v="1"/>
  </r>
  <r>
    <d v="2019-06-16T03:00:00"/>
    <n v="18.2"/>
    <n v="0"/>
    <x v="3"/>
    <n v="1"/>
  </r>
  <r>
    <d v="2019-06-16T04:00:00"/>
    <n v="18.3"/>
    <n v="0"/>
    <x v="4"/>
    <n v="1"/>
  </r>
  <r>
    <d v="2019-06-16T05:00:00"/>
    <n v="17.7"/>
    <n v="0"/>
    <x v="5"/>
    <n v="1"/>
  </r>
  <r>
    <d v="2019-06-16T06:00:00"/>
    <n v="18.899999999999999"/>
    <n v="0"/>
    <x v="6"/>
    <n v="1"/>
  </r>
  <r>
    <d v="2019-06-16T07:00:00"/>
    <n v="19.5"/>
    <n v="0"/>
    <x v="7"/>
    <n v="1"/>
  </r>
  <r>
    <d v="2019-06-16T08:00:00"/>
    <n v="20.399999999999999"/>
    <n v="0"/>
    <x v="8"/>
    <n v="1"/>
  </r>
  <r>
    <d v="2019-06-16T09:00:00"/>
    <n v="21.9"/>
    <n v="0"/>
    <x v="9"/>
    <n v="1"/>
  </r>
  <r>
    <d v="2019-06-16T10:00:00"/>
    <n v="22.1"/>
    <n v="0"/>
    <x v="10"/>
    <n v="1"/>
  </r>
  <r>
    <d v="2019-06-16T11:00:00"/>
    <n v="21.3"/>
    <n v="0"/>
    <x v="11"/>
    <n v="1"/>
  </r>
  <r>
    <d v="2019-06-16T12:00:00"/>
    <n v="20.7"/>
    <n v="0"/>
    <x v="12"/>
    <n v="1"/>
  </r>
  <r>
    <d v="2019-06-16T13:00:00"/>
    <n v="19.399999999999999"/>
    <n v="0"/>
    <x v="13"/>
    <n v="1"/>
  </r>
  <r>
    <d v="2019-06-16T14:00:00"/>
    <n v="19.5"/>
    <n v="0.1"/>
    <x v="14"/>
    <n v="1"/>
  </r>
  <r>
    <d v="2019-06-16T15:00:00"/>
    <n v="19.2"/>
    <n v="0.1"/>
    <x v="15"/>
    <n v="1"/>
  </r>
  <r>
    <d v="2019-06-16T16:00:00"/>
    <n v="19.7"/>
    <n v="0"/>
    <x v="16"/>
    <n v="1"/>
  </r>
  <r>
    <d v="2019-06-16T17:00:00"/>
    <n v="19.899999999999999"/>
    <n v="0"/>
    <x v="17"/>
    <n v="1"/>
  </r>
  <r>
    <d v="2019-06-16T18:00:00"/>
    <n v="18"/>
    <n v="0"/>
    <x v="18"/>
    <n v="1"/>
  </r>
  <r>
    <d v="2019-06-16T19:00:00"/>
    <n v="17.3"/>
    <n v="0"/>
    <x v="19"/>
    <n v="1"/>
  </r>
  <r>
    <d v="2019-06-16T20:00:00"/>
    <n v="16.899999999999999"/>
    <n v="0"/>
    <x v="20"/>
    <n v="1"/>
  </r>
  <r>
    <d v="2019-06-16T21:00:00"/>
    <n v="16.2"/>
    <n v="0"/>
    <x v="21"/>
    <n v="1"/>
  </r>
  <r>
    <d v="2019-06-16T22:00:00"/>
    <n v="15.9"/>
    <n v="0"/>
    <x v="22"/>
    <n v="1"/>
  </r>
  <r>
    <d v="2019-06-16T23:00:00"/>
    <n v="15.4"/>
    <n v="0"/>
    <x v="23"/>
    <n v="1"/>
  </r>
  <r>
    <d v="2019-06-17T00:00:00"/>
    <n v="15"/>
    <n v="0"/>
    <x v="0"/>
    <n v="1"/>
  </r>
  <r>
    <d v="2019-06-17T01:00:00"/>
    <n v="14.7"/>
    <n v="0"/>
    <x v="1"/>
    <n v="1"/>
  </r>
  <r>
    <d v="2019-06-17T02:00:00"/>
    <n v="14.1"/>
    <n v="0"/>
    <x v="2"/>
    <n v="1"/>
  </r>
  <r>
    <d v="2019-06-17T03:00:00"/>
    <n v="13.8"/>
    <n v="0"/>
    <x v="3"/>
    <n v="1"/>
  </r>
  <r>
    <d v="2019-06-17T04:00:00"/>
    <n v="14.2"/>
    <n v="0"/>
    <x v="4"/>
    <n v="1"/>
  </r>
  <r>
    <d v="2019-06-17T05:00:00"/>
    <n v="14.5"/>
    <n v="0"/>
    <x v="5"/>
    <n v="1"/>
  </r>
  <r>
    <d v="2019-06-17T06:00:00"/>
    <n v="14.9"/>
    <n v="0"/>
    <x v="6"/>
    <n v="1"/>
  </r>
  <r>
    <d v="2019-06-17T07:00:00"/>
    <n v="14.9"/>
    <n v="0"/>
    <x v="7"/>
    <n v="1"/>
  </r>
  <r>
    <d v="2019-06-17T08:00:00"/>
    <n v="16.2"/>
    <n v="0"/>
    <x v="8"/>
    <n v="1"/>
  </r>
  <r>
    <d v="2019-06-17T09:00:00"/>
    <n v="17.100000000000001"/>
    <n v="0"/>
    <x v="9"/>
    <n v="1"/>
  </r>
  <r>
    <d v="2019-06-17T10:00:00"/>
    <n v="17.100000000000001"/>
    <n v="0"/>
    <x v="10"/>
    <n v="1"/>
  </r>
  <r>
    <d v="2019-06-17T11:00:00"/>
    <n v="17.899999999999999"/>
    <n v="0"/>
    <x v="11"/>
    <n v="1"/>
  </r>
  <r>
    <d v="2019-06-17T12:00:00"/>
    <n v="19"/>
    <n v="0"/>
    <x v="12"/>
    <n v="1"/>
  </r>
  <r>
    <d v="2019-06-17T13:00:00"/>
    <n v="19"/>
    <n v="0"/>
    <x v="13"/>
    <n v="1"/>
  </r>
  <r>
    <d v="2019-06-17T14:00:00"/>
    <n v="19.2"/>
    <n v="0"/>
    <x v="14"/>
    <n v="1"/>
  </r>
  <r>
    <d v="2019-06-17T15:00:00"/>
    <n v="19.899999999999999"/>
    <n v="0"/>
    <x v="15"/>
    <n v="1"/>
  </r>
  <r>
    <d v="2019-06-17T16:00:00"/>
    <n v="20.399999999999999"/>
    <n v="0"/>
    <x v="16"/>
    <n v="1"/>
  </r>
  <r>
    <d v="2019-06-17T17:00:00"/>
    <n v="19.600000000000001"/>
    <n v="0"/>
    <x v="17"/>
    <n v="1"/>
  </r>
  <r>
    <d v="2019-06-17T18:00:00"/>
    <n v="18"/>
    <n v="0"/>
    <x v="18"/>
    <n v="1"/>
  </r>
  <r>
    <d v="2019-06-17T19:00:00"/>
    <n v="16.2"/>
    <n v="0"/>
    <x v="19"/>
    <n v="1"/>
  </r>
  <r>
    <d v="2019-06-17T20:00:00"/>
    <n v="15.3"/>
    <n v="0"/>
    <x v="20"/>
    <n v="1"/>
  </r>
  <r>
    <d v="2019-06-17T21:00:00"/>
    <n v="14.6"/>
    <n v="0"/>
    <x v="21"/>
    <n v="1"/>
  </r>
  <r>
    <d v="2019-06-17T22:00:00"/>
    <n v="14.6"/>
    <n v="0"/>
    <x v="22"/>
    <n v="1"/>
  </r>
  <r>
    <d v="2019-06-17T23:00:00"/>
    <n v="14.2"/>
    <n v="0"/>
    <x v="23"/>
    <n v="1"/>
  </r>
  <r>
    <d v="2019-06-18T00:00:00"/>
    <n v="14.1"/>
    <n v="0"/>
    <x v="0"/>
    <n v="1"/>
  </r>
  <r>
    <d v="2019-06-18T01:00:00"/>
    <n v="13.9"/>
    <n v="0"/>
    <x v="1"/>
    <n v="1"/>
  </r>
  <r>
    <d v="2019-06-18T02:00:00"/>
    <n v="14.6"/>
    <n v="0"/>
    <x v="2"/>
    <n v="1"/>
  </r>
  <r>
    <d v="2019-06-18T03:00:00"/>
    <n v="14.4"/>
    <n v="0"/>
    <x v="3"/>
    <n v="1"/>
  </r>
  <r>
    <d v="2019-06-18T04:00:00"/>
    <n v="14.3"/>
    <n v="0"/>
    <x v="4"/>
    <n v="1"/>
  </r>
  <r>
    <d v="2019-06-18T05:00:00"/>
    <n v="14.4"/>
    <n v="0"/>
    <x v="5"/>
    <n v="1"/>
  </r>
  <r>
    <d v="2019-06-18T06:00:00"/>
    <n v="15.8"/>
    <n v="0"/>
    <x v="6"/>
    <n v="1"/>
  </r>
  <r>
    <d v="2019-06-18T07:00:00"/>
    <n v="17.2"/>
    <n v="0"/>
    <x v="7"/>
    <n v="1"/>
  </r>
  <r>
    <d v="2019-06-18T08:00:00"/>
    <n v="18.2"/>
    <n v="0"/>
    <x v="8"/>
    <n v="1"/>
  </r>
  <r>
    <d v="2019-06-18T09:00:00"/>
    <n v="19.2"/>
    <n v="0"/>
    <x v="9"/>
    <n v="1"/>
  </r>
  <r>
    <d v="2019-06-18T10:00:00"/>
    <n v="20.3"/>
    <n v="0"/>
    <x v="10"/>
    <n v="1"/>
  </r>
  <r>
    <d v="2019-06-18T11:00:00"/>
    <n v="21"/>
    <n v="0"/>
    <x v="11"/>
    <n v="1"/>
  </r>
  <r>
    <d v="2019-06-18T12:00:00"/>
    <n v="21.9"/>
    <n v="0"/>
    <x v="12"/>
    <n v="1"/>
  </r>
  <r>
    <d v="2019-06-18T13:00:00"/>
    <n v="21.9"/>
    <n v="0"/>
    <x v="13"/>
    <n v="1"/>
  </r>
  <r>
    <d v="2019-06-18T14:00:00"/>
    <n v="21.7"/>
    <n v="0"/>
    <x v="14"/>
    <n v="1"/>
  </r>
  <r>
    <d v="2019-06-18T15:00:00"/>
    <n v="22.8"/>
    <n v="0"/>
    <x v="15"/>
    <n v="1"/>
  </r>
  <r>
    <d v="2019-06-18T16:00:00"/>
    <n v="22.3"/>
    <n v="0"/>
    <x v="16"/>
    <n v="1"/>
  </r>
  <r>
    <d v="2019-06-18T17:00:00"/>
    <n v="21.1"/>
    <n v="0"/>
    <x v="17"/>
    <n v="1"/>
  </r>
  <r>
    <d v="2019-06-18T18:00:00"/>
    <n v="19.8"/>
    <n v="0"/>
    <x v="18"/>
    <n v="1"/>
  </r>
  <r>
    <d v="2019-06-18T19:00:00"/>
    <n v="18.600000000000001"/>
    <n v="0"/>
    <x v="19"/>
    <n v="1"/>
  </r>
  <r>
    <d v="2019-06-18T20:00:00"/>
    <n v="17.899999999999999"/>
    <n v="0"/>
    <x v="20"/>
    <n v="1"/>
  </r>
  <r>
    <d v="2019-06-18T21:00:00"/>
    <n v="17.100000000000001"/>
    <n v="0"/>
    <x v="21"/>
    <n v="1"/>
  </r>
  <r>
    <d v="2019-06-18T22:00:00"/>
    <n v="17.600000000000001"/>
    <n v="0"/>
    <x v="22"/>
    <n v="1"/>
  </r>
  <r>
    <d v="2019-06-18T23:00:00"/>
    <n v="18.600000000000001"/>
    <n v="0"/>
    <x v="23"/>
    <n v="1"/>
  </r>
  <r>
    <d v="2019-06-19T00:00:00"/>
    <n v="18.5"/>
    <n v="0"/>
    <x v="0"/>
    <n v="1"/>
  </r>
  <r>
    <d v="2019-06-19T01:00:00"/>
    <n v="18.100000000000001"/>
    <n v="0"/>
    <x v="1"/>
    <n v="1"/>
  </r>
  <r>
    <d v="2019-06-19T02:00:00"/>
    <n v="17.600000000000001"/>
    <n v="0"/>
    <x v="2"/>
    <n v="1"/>
  </r>
  <r>
    <d v="2019-06-19T03:00:00"/>
    <n v="17.600000000000001"/>
    <n v="0"/>
    <x v="3"/>
    <n v="1"/>
  </r>
  <r>
    <d v="2019-06-19T04:00:00"/>
    <n v="17.600000000000001"/>
    <n v="0"/>
    <x v="4"/>
    <n v="1"/>
  </r>
  <r>
    <d v="2019-06-19T05:00:00"/>
    <n v="17.7"/>
    <n v="0"/>
    <x v="5"/>
    <n v="1"/>
  </r>
  <r>
    <d v="2019-06-19T06:00:00"/>
    <n v="19"/>
    <n v="0"/>
    <x v="6"/>
    <n v="1"/>
  </r>
  <r>
    <d v="2019-06-19T07:00:00"/>
    <n v="20"/>
    <n v="0"/>
    <x v="7"/>
    <n v="1"/>
  </r>
  <r>
    <d v="2019-06-19T08:00:00"/>
    <n v="21.4"/>
    <n v="0"/>
    <x v="8"/>
    <n v="1"/>
  </r>
  <r>
    <d v="2019-06-19T09:00:00"/>
    <n v="22.1"/>
    <n v="0"/>
    <x v="9"/>
    <n v="1"/>
  </r>
  <r>
    <d v="2019-06-19T10:00:00"/>
    <n v="23"/>
    <n v="0"/>
    <x v="10"/>
    <n v="1"/>
  </r>
  <r>
    <d v="2019-06-19T11:00:00"/>
    <n v="21.5"/>
    <n v="0"/>
    <x v="11"/>
    <n v="1"/>
  </r>
  <r>
    <d v="2019-06-19T12:00:00"/>
    <n v="22.5"/>
    <n v="0"/>
    <x v="12"/>
    <n v="1"/>
  </r>
  <r>
    <d v="2019-06-19T13:00:00"/>
    <n v="22.9"/>
    <n v="0"/>
    <x v="13"/>
    <n v="1"/>
  </r>
  <r>
    <d v="2019-06-19T14:00:00"/>
    <n v="23.6"/>
    <n v="0"/>
    <x v="14"/>
    <n v="1"/>
  </r>
  <r>
    <d v="2019-06-19T15:00:00"/>
    <n v="23.9"/>
    <n v="0"/>
    <x v="15"/>
    <n v="1"/>
  </r>
  <r>
    <d v="2019-06-19T16:00:00"/>
    <n v="22.8"/>
    <n v="0"/>
    <x v="16"/>
    <n v="1"/>
  </r>
  <r>
    <d v="2019-06-19T17:00:00"/>
    <n v="21.5"/>
    <n v="0"/>
    <x v="17"/>
    <n v="1"/>
  </r>
  <r>
    <d v="2019-06-19T18:00:00"/>
    <n v="21.1"/>
    <n v="0"/>
    <x v="18"/>
    <n v="1"/>
  </r>
  <r>
    <d v="2019-06-19T19:00:00"/>
    <n v="20.2"/>
    <n v="0"/>
    <x v="19"/>
    <n v="1"/>
  </r>
  <r>
    <d v="2019-06-19T20:00:00"/>
    <n v="19.5"/>
    <n v="0"/>
    <x v="20"/>
    <n v="1"/>
  </r>
  <r>
    <d v="2019-06-19T21:00:00"/>
    <n v="19.2"/>
    <n v="0"/>
    <x v="21"/>
    <n v="1"/>
  </r>
  <r>
    <d v="2019-06-19T22:00:00"/>
    <n v="18.399999999999999"/>
    <n v="0"/>
    <x v="22"/>
    <n v="1"/>
  </r>
  <r>
    <d v="2019-06-19T23:00:00"/>
    <n v="18"/>
    <n v="0"/>
    <x v="23"/>
    <n v="1"/>
  </r>
  <r>
    <d v="2019-06-20T00:00:00"/>
    <n v="17.3"/>
    <n v="0"/>
    <x v="0"/>
    <n v="1"/>
  </r>
  <r>
    <d v="2019-06-20T01:00:00"/>
    <n v="17.5"/>
    <n v="0"/>
    <x v="1"/>
    <n v="1"/>
  </r>
  <r>
    <d v="2019-06-20T02:00:00"/>
    <n v="17.100000000000001"/>
    <n v="0"/>
    <x v="2"/>
    <n v="1"/>
  </r>
  <r>
    <d v="2019-06-20T03:00:00"/>
    <n v="16.7"/>
    <n v="0"/>
    <x v="3"/>
    <n v="1"/>
  </r>
  <r>
    <d v="2019-06-20T04:00:00"/>
    <n v="16.899999999999999"/>
    <n v="0"/>
    <x v="4"/>
    <n v="1"/>
  </r>
  <r>
    <d v="2019-06-20T05:00:00"/>
    <n v="16.8"/>
    <n v="0"/>
    <x v="5"/>
    <n v="1"/>
  </r>
  <r>
    <d v="2019-06-20T06:00:00"/>
    <n v="17.100000000000001"/>
    <n v="0"/>
    <x v="6"/>
    <n v="1"/>
  </r>
  <r>
    <d v="2019-06-20T07:00:00"/>
    <n v="17.600000000000001"/>
    <n v="0"/>
    <x v="7"/>
    <n v="1"/>
  </r>
  <r>
    <d v="2019-06-20T08:00:00"/>
    <n v="19.100000000000001"/>
    <n v="0"/>
    <x v="8"/>
    <n v="1"/>
  </r>
  <r>
    <d v="2019-06-20T09:00:00"/>
    <n v="19.600000000000001"/>
    <n v="0"/>
    <x v="9"/>
    <n v="1"/>
  </r>
  <r>
    <d v="2019-06-20T10:00:00"/>
    <n v="21.1"/>
    <n v="0"/>
    <x v="10"/>
    <n v="1"/>
  </r>
  <r>
    <d v="2019-06-20T11:00:00"/>
    <n v="21.8"/>
    <n v="0"/>
    <x v="11"/>
    <n v="1"/>
  </r>
  <r>
    <d v="2019-06-20T12:00:00"/>
    <n v="17.899999999999999"/>
    <n v="0.4"/>
    <x v="12"/>
    <n v="1"/>
  </r>
  <r>
    <d v="2019-06-20T13:00:00"/>
    <n v="17.2"/>
    <n v="0.6"/>
    <x v="13"/>
    <n v="1"/>
  </r>
  <r>
    <d v="2019-06-20T14:00:00"/>
    <n v="16.899999999999999"/>
    <n v="0.1"/>
    <x v="14"/>
    <n v="1"/>
  </r>
  <r>
    <d v="2019-06-20T15:00:00"/>
    <n v="17.2"/>
    <n v="0"/>
    <x v="15"/>
    <n v="1"/>
  </r>
  <r>
    <d v="2019-06-20T16:00:00"/>
    <n v="17.5"/>
    <n v="0"/>
    <x v="16"/>
    <n v="1"/>
  </r>
  <r>
    <d v="2019-06-20T17:00:00"/>
    <n v="17.7"/>
    <n v="0"/>
    <x v="17"/>
    <n v="1"/>
  </r>
  <r>
    <d v="2019-06-20T18:00:00"/>
    <n v="17.600000000000001"/>
    <n v="0"/>
    <x v="18"/>
    <n v="1"/>
  </r>
  <r>
    <d v="2019-06-20T19:00:00"/>
    <n v="18.3"/>
    <n v="0"/>
    <x v="19"/>
    <n v="1"/>
  </r>
  <r>
    <d v="2019-06-20T20:00:00"/>
    <n v="18"/>
    <n v="0"/>
    <x v="20"/>
    <n v="1"/>
  </r>
  <r>
    <d v="2019-06-20T21:00:00"/>
    <n v="17.3"/>
    <n v="0"/>
    <x v="21"/>
    <n v="1"/>
  </r>
  <r>
    <d v="2019-06-20T22:00:00"/>
    <n v="17.2"/>
    <n v="0"/>
    <x v="22"/>
    <n v="1"/>
  </r>
  <r>
    <d v="2019-06-20T23:00:00"/>
    <n v="17"/>
    <n v="0"/>
    <x v="23"/>
    <n v="1"/>
  </r>
  <r>
    <d v="2019-06-21T00:00:00"/>
    <n v="16.8"/>
    <n v="0"/>
    <x v="0"/>
    <n v="1"/>
  </r>
  <r>
    <d v="2019-06-21T01:00:00"/>
    <n v="16.600000000000001"/>
    <n v="0"/>
    <x v="1"/>
    <n v="1"/>
  </r>
  <r>
    <d v="2019-06-21T02:00:00"/>
    <n v="16.5"/>
    <n v="0"/>
    <x v="2"/>
    <n v="1"/>
  </r>
  <r>
    <d v="2019-06-21T03:00:00"/>
    <n v="17.100000000000001"/>
    <n v="0"/>
    <x v="3"/>
    <n v="1"/>
  </r>
  <r>
    <d v="2019-06-21T04:00:00"/>
    <n v="17"/>
    <n v="0"/>
    <x v="4"/>
    <n v="1"/>
  </r>
  <r>
    <d v="2019-06-21T05:00:00"/>
    <n v="17.100000000000001"/>
    <n v="0"/>
    <x v="5"/>
    <n v="1"/>
  </r>
  <r>
    <d v="2019-06-21T06:00:00"/>
    <n v="18.2"/>
    <n v="0"/>
    <x v="6"/>
    <n v="1"/>
  </r>
  <r>
    <d v="2019-06-21T07:00:00"/>
    <n v="18.600000000000001"/>
    <n v="0"/>
    <x v="7"/>
    <n v="1"/>
  </r>
  <r>
    <d v="2019-06-21T08:00:00"/>
    <n v="19.899999999999999"/>
    <n v="0"/>
    <x v="8"/>
    <n v="1"/>
  </r>
  <r>
    <d v="2019-06-21T09:00:00"/>
    <n v="20.6"/>
    <n v="0"/>
    <x v="9"/>
    <n v="1"/>
  </r>
  <r>
    <d v="2019-06-21T10:00:00"/>
    <n v="20.3"/>
    <n v="0.8"/>
    <x v="10"/>
    <n v="1"/>
  </r>
  <r>
    <d v="2019-06-21T11:00:00"/>
    <n v="19.899999999999999"/>
    <n v="0.2"/>
    <x v="11"/>
    <n v="1"/>
  </r>
  <r>
    <d v="2019-06-21T12:00:00"/>
    <n v="19.600000000000001"/>
    <n v="6.4"/>
    <x v="12"/>
    <n v="1"/>
  </r>
  <r>
    <d v="2019-06-21T13:00:00"/>
    <n v="15.8"/>
    <n v="2.7"/>
    <x v="13"/>
    <n v="1"/>
  </r>
  <r>
    <d v="2019-06-21T14:00:00"/>
    <n v="16.600000000000001"/>
    <n v="4"/>
    <x v="14"/>
    <n v="1"/>
  </r>
  <r>
    <d v="2019-06-21T15:00:00"/>
    <n v="18.100000000000001"/>
    <n v="0"/>
    <x v="15"/>
    <n v="1"/>
  </r>
  <r>
    <d v="2019-06-21T16:00:00"/>
    <n v="17.8"/>
    <n v="0"/>
    <x v="16"/>
    <n v="1"/>
  </r>
  <r>
    <d v="2019-06-21T17:00:00"/>
    <n v="17.5"/>
    <n v="0"/>
    <x v="17"/>
    <n v="1"/>
  </r>
  <r>
    <d v="2019-06-21T18:00:00"/>
    <n v="16.7"/>
    <n v="0"/>
    <x v="18"/>
    <n v="1"/>
  </r>
  <r>
    <d v="2019-06-21T19:00:00"/>
    <n v="15.9"/>
    <n v="0"/>
    <x v="19"/>
    <n v="1"/>
  </r>
  <r>
    <d v="2019-06-21T20:00:00"/>
    <n v="16.2"/>
    <n v="0"/>
    <x v="20"/>
    <n v="1"/>
  </r>
  <r>
    <d v="2019-06-21T21:00:00"/>
    <n v="15.5"/>
    <n v="0"/>
    <x v="21"/>
    <n v="1"/>
  </r>
  <r>
    <d v="2019-06-21T22:00:00"/>
    <n v="14.9"/>
    <n v="0"/>
    <x v="22"/>
    <n v="1"/>
  </r>
  <r>
    <d v="2019-06-21T23:00:00"/>
    <n v="15.2"/>
    <n v="0"/>
    <x v="23"/>
    <n v="1"/>
  </r>
  <r>
    <d v="2019-06-22T00:00:00"/>
    <n v="15.2"/>
    <n v="0"/>
    <x v="0"/>
    <n v="1"/>
  </r>
  <r>
    <d v="2019-06-22T01:00:00"/>
    <n v="14.9"/>
    <n v="0"/>
    <x v="1"/>
    <n v="1"/>
  </r>
  <r>
    <d v="2019-06-22T02:00:00"/>
    <n v="14.6"/>
    <n v="0"/>
    <x v="2"/>
    <n v="1"/>
  </r>
  <r>
    <d v="2019-06-22T03:00:00"/>
    <n v="14.7"/>
    <n v="0"/>
    <x v="3"/>
    <n v="1"/>
  </r>
  <r>
    <d v="2019-06-22T04:00:00"/>
    <n v="14.5"/>
    <n v="0"/>
    <x v="4"/>
    <n v="1"/>
  </r>
  <r>
    <d v="2019-06-22T05:00:00"/>
    <n v="15.1"/>
    <n v="0"/>
    <x v="5"/>
    <n v="1"/>
  </r>
  <r>
    <d v="2019-06-22T06:00:00"/>
    <n v="16.600000000000001"/>
    <n v="0"/>
    <x v="6"/>
    <n v="1"/>
  </r>
  <r>
    <d v="2019-06-22T07:00:00"/>
    <n v="16.7"/>
    <n v="0"/>
    <x v="7"/>
    <n v="1"/>
  </r>
  <r>
    <d v="2019-06-22T08:00:00"/>
    <n v="17.600000000000001"/>
    <n v="0"/>
    <x v="8"/>
    <n v="1"/>
  </r>
  <r>
    <d v="2019-06-22T09:00:00"/>
    <n v="18.8"/>
    <n v="0"/>
    <x v="9"/>
    <n v="1"/>
  </r>
  <r>
    <d v="2019-06-22T10:00:00"/>
    <n v="20"/>
    <n v="0"/>
    <x v="10"/>
    <n v="1"/>
  </r>
  <r>
    <d v="2019-06-22T11:00:00"/>
    <n v="20.100000000000001"/>
    <n v="0"/>
    <x v="11"/>
    <n v="1"/>
  </r>
  <r>
    <d v="2019-06-22T12:00:00"/>
    <n v="20.3"/>
    <n v="0"/>
    <x v="12"/>
    <n v="1"/>
  </r>
  <r>
    <d v="2019-06-22T13:00:00"/>
    <n v="20.399999999999999"/>
    <n v="0"/>
    <x v="13"/>
    <n v="1"/>
  </r>
  <r>
    <d v="2019-06-22T14:00:00"/>
    <n v="18.100000000000001"/>
    <n v="13.7"/>
    <x v="14"/>
    <n v="1"/>
  </r>
  <r>
    <d v="2019-06-22T15:00:00"/>
    <n v="15.6"/>
    <n v="1.2"/>
    <x v="15"/>
    <n v="1"/>
  </r>
  <r>
    <d v="2019-06-22T16:00:00"/>
    <n v="16.2"/>
    <n v="0.1"/>
    <x v="16"/>
    <n v="1"/>
  </r>
  <r>
    <d v="2019-06-22T17:00:00"/>
    <n v="16.7"/>
    <n v="0"/>
    <x v="17"/>
    <n v="1"/>
  </r>
  <r>
    <d v="2019-06-22T18:00:00"/>
    <n v="16.7"/>
    <n v="0"/>
    <x v="18"/>
    <n v="1"/>
  </r>
  <r>
    <d v="2019-06-22T19:00:00"/>
    <n v="16.399999999999999"/>
    <n v="0"/>
    <x v="19"/>
    <n v="1"/>
  </r>
  <r>
    <d v="2019-06-22T20:00:00"/>
    <n v="16.399999999999999"/>
    <n v="0"/>
    <x v="20"/>
    <n v="1"/>
  </r>
  <r>
    <d v="2019-06-22T21:00:00"/>
    <n v="16.5"/>
    <n v="0"/>
    <x v="21"/>
    <n v="1"/>
  </r>
  <r>
    <d v="2019-06-22T22:00:00"/>
    <n v="16.3"/>
    <n v="0"/>
    <x v="22"/>
    <n v="1"/>
  </r>
  <r>
    <d v="2019-06-22T23:00:00"/>
    <n v="16.100000000000001"/>
    <n v="0"/>
    <x v="23"/>
    <n v="1"/>
  </r>
  <r>
    <d v="2019-06-23T00:00:00"/>
    <n v="16"/>
    <n v="0"/>
    <x v="0"/>
    <n v="1"/>
  </r>
  <r>
    <d v="2019-06-23T01:00:00"/>
    <n v="15.6"/>
    <n v="0"/>
    <x v="1"/>
    <n v="1"/>
  </r>
  <r>
    <d v="2019-06-23T02:00:00"/>
    <n v="15.6"/>
    <n v="0"/>
    <x v="2"/>
    <n v="1"/>
  </r>
  <r>
    <d v="2019-06-23T03:00:00"/>
    <n v="15.7"/>
    <n v="0"/>
    <x v="3"/>
    <n v="1"/>
  </r>
  <r>
    <d v="2019-06-23T04:00:00"/>
    <n v="15.6"/>
    <n v="0"/>
    <x v="4"/>
    <n v="1"/>
  </r>
  <r>
    <d v="2019-06-23T05:00:00"/>
    <n v="15.4"/>
    <n v="0"/>
    <x v="5"/>
    <n v="1"/>
  </r>
  <r>
    <d v="2019-06-23T06:00:00"/>
    <n v="15.9"/>
    <n v="0"/>
    <x v="6"/>
    <n v="1"/>
  </r>
  <r>
    <d v="2019-06-23T07:00:00"/>
    <n v="16.600000000000001"/>
    <n v="0"/>
    <x v="7"/>
    <n v="1"/>
  </r>
  <r>
    <d v="2019-06-23T08:00:00"/>
    <n v="17.2"/>
    <n v="0"/>
    <x v="8"/>
    <n v="1"/>
  </r>
  <r>
    <d v="2019-06-23T09:00:00"/>
    <n v="16.5"/>
    <n v="0"/>
    <x v="9"/>
    <n v="1"/>
  </r>
  <r>
    <d v="2019-06-23T10:00:00"/>
    <n v="16.5"/>
    <n v="0"/>
    <x v="10"/>
    <n v="1"/>
  </r>
  <r>
    <d v="2019-06-23T11:00:00"/>
    <n v="17.600000000000001"/>
    <n v="0"/>
    <x v="11"/>
    <n v="1"/>
  </r>
  <r>
    <d v="2019-06-23T12:00:00"/>
    <n v="18.600000000000001"/>
    <n v="0"/>
    <x v="12"/>
    <n v="1"/>
  </r>
  <r>
    <d v="2019-06-23T13:00:00"/>
    <n v="18"/>
    <n v="0"/>
    <x v="13"/>
    <n v="1"/>
  </r>
  <r>
    <d v="2019-06-23T14:00:00"/>
    <n v="18.399999999999999"/>
    <n v="0"/>
    <x v="14"/>
    <n v="1"/>
  </r>
  <r>
    <d v="2019-06-23T15:00:00"/>
    <n v="19.8"/>
    <n v="0"/>
    <x v="15"/>
    <n v="1"/>
  </r>
  <r>
    <d v="2019-06-23T16:00:00"/>
    <n v="19.7"/>
    <n v="0"/>
    <x v="16"/>
    <n v="1"/>
  </r>
  <r>
    <d v="2019-06-23T17:00:00"/>
    <n v="19.8"/>
    <n v="0"/>
    <x v="17"/>
    <n v="1"/>
  </r>
  <r>
    <d v="2019-06-23T18:00:00"/>
    <n v="19.5"/>
    <n v="0"/>
    <x v="18"/>
    <n v="1"/>
  </r>
  <r>
    <d v="2019-06-23T19:00:00"/>
    <n v="17.399999999999999"/>
    <n v="0"/>
    <x v="19"/>
    <n v="1"/>
  </r>
  <r>
    <d v="2019-06-23T20:00:00"/>
    <n v="16.8"/>
    <n v="0"/>
    <x v="20"/>
    <n v="1"/>
  </r>
  <r>
    <d v="2019-06-23T21:00:00"/>
    <n v="16.7"/>
    <n v="0"/>
    <x v="21"/>
    <n v="1"/>
  </r>
  <r>
    <d v="2019-06-23T22:00:00"/>
    <n v="16.3"/>
    <n v="0"/>
    <x v="22"/>
    <n v="1"/>
  </r>
  <r>
    <d v="2019-06-23T23:00:00"/>
    <n v="15.8"/>
    <n v="0"/>
    <x v="23"/>
    <n v="1"/>
  </r>
  <r>
    <d v="2019-06-24T00:00:00"/>
    <n v="15.4"/>
    <n v="0"/>
    <x v="0"/>
    <n v="1"/>
  </r>
  <r>
    <d v="2019-06-24T01:00:00"/>
    <n v="15.2"/>
    <n v="0"/>
    <x v="1"/>
    <n v="1"/>
  </r>
  <r>
    <d v="2019-06-24T02:00:00"/>
    <n v="15.6"/>
    <n v="0"/>
    <x v="2"/>
    <n v="1"/>
  </r>
  <r>
    <d v="2019-06-24T03:00:00"/>
    <n v="15.6"/>
    <n v="0"/>
    <x v="3"/>
    <n v="1"/>
  </r>
  <r>
    <d v="2019-06-24T04:00:00"/>
    <n v="15.9"/>
    <n v="0"/>
    <x v="4"/>
    <n v="1"/>
  </r>
  <r>
    <d v="2019-06-24T05:00:00"/>
    <n v="16"/>
    <n v="0"/>
    <x v="5"/>
    <n v="1"/>
  </r>
  <r>
    <d v="2019-06-24T06:00:00"/>
    <n v="16.899999999999999"/>
    <n v="0"/>
    <x v="6"/>
    <n v="1"/>
  </r>
  <r>
    <d v="2019-06-24T07:00:00"/>
    <n v="17.7"/>
    <n v="0"/>
    <x v="7"/>
    <n v="1"/>
  </r>
  <r>
    <d v="2019-06-24T08:00:00"/>
    <n v="18.5"/>
    <n v="0"/>
    <x v="8"/>
    <n v="1"/>
  </r>
  <r>
    <d v="2019-06-24T09:00:00"/>
    <n v="19.3"/>
    <n v="0"/>
    <x v="9"/>
    <n v="1"/>
  </r>
  <r>
    <d v="2019-06-24T10:00:00"/>
    <n v="20.2"/>
    <n v="0"/>
    <x v="10"/>
    <n v="1"/>
  </r>
  <r>
    <d v="2019-06-24T11:00:00"/>
    <n v="20.2"/>
    <n v="0"/>
    <x v="11"/>
    <n v="1"/>
  </r>
  <r>
    <d v="2019-06-24T12:00:00"/>
    <n v="20.9"/>
    <n v="0"/>
    <x v="12"/>
    <n v="1"/>
  </r>
  <r>
    <d v="2019-06-24T13:00:00"/>
    <n v="21.9"/>
    <n v="0"/>
    <x v="13"/>
    <n v="1"/>
  </r>
  <r>
    <d v="2019-06-24T14:00:00"/>
    <n v="22"/>
    <n v="0"/>
    <x v="14"/>
    <n v="1"/>
  </r>
  <r>
    <d v="2019-06-24T15:00:00"/>
    <n v="22.2"/>
    <n v="0"/>
    <x v="15"/>
    <n v="1"/>
  </r>
  <r>
    <d v="2019-06-24T16:00:00"/>
    <n v="20.9"/>
    <n v="0"/>
    <x v="16"/>
    <n v="1"/>
  </r>
  <r>
    <d v="2019-06-24T17:00:00"/>
    <n v="20.9"/>
    <n v="0"/>
    <x v="17"/>
    <n v="1"/>
  </r>
  <r>
    <d v="2019-06-24T18:00:00"/>
    <n v="20.100000000000001"/>
    <n v="0"/>
    <x v="18"/>
    <n v="1"/>
  </r>
  <r>
    <d v="2019-06-24T19:00:00"/>
    <n v="18.399999999999999"/>
    <n v="0"/>
    <x v="19"/>
    <n v="1"/>
  </r>
  <r>
    <d v="2019-06-24T20:00:00"/>
    <n v="17.100000000000001"/>
    <n v="0"/>
    <x v="20"/>
    <n v="1"/>
  </r>
  <r>
    <d v="2019-06-24T21:00:00"/>
    <n v="16.8"/>
    <n v="0"/>
    <x v="21"/>
    <n v="1"/>
  </r>
  <r>
    <d v="2019-06-24T22:00:00"/>
    <n v="16.2"/>
    <n v="0"/>
    <x v="22"/>
    <n v="1"/>
  </r>
  <r>
    <d v="2019-06-24T23:00:00"/>
    <n v="16.600000000000001"/>
    <n v="0"/>
    <x v="23"/>
    <n v="1"/>
  </r>
  <r>
    <d v="2019-06-25T00:00:00"/>
    <n v="16.3"/>
    <n v="0"/>
    <x v="0"/>
    <n v="1"/>
  </r>
  <r>
    <d v="2019-06-25T01:00:00"/>
    <n v="15.5"/>
    <n v="0"/>
    <x v="1"/>
    <n v="1"/>
  </r>
  <r>
    <d v="2019-06-25T02:00:00"/>
    <n v="16.3"/>
    <n v="0"/>
    <x v="2"/>
    <n v="1"/>
  </r>
  <r>
    <d v="2019-06-25T03:00:00"/>
    <n v="16.8"/>
    <n v="0"/>
    <x v="3"/>
    <n v="1"/>
  </r>
  <r>
    <d v="2019-06-25T04:00:00"/>
    <n v="18"/>
    <n v="0"/>
    <x v="4"/>
    <n v="1"/>
  </r>
  <r>
    <d v="2019-06-25T05:00:00"/>
    <n v="19.100000000000001"/>
    <n v="0"/>
    <x v="5"/>
    <n v="1"/>
  </r>
  <r>
    <d v="2019-06-25T06:00:00"/>
    <n v="20.7"/>
    <n v="0"/>
    <x v="6"/>
    <n v="1"/>
  </r>
  <r>
    <d v="2019-06-25T07:00:00"/>
    <n v="22.5"/>
    <n v="0"/>
    <x v="7"/>
    <n v="1"/>
  </r>
  <r>
    <d v="2019-06-25T08:00:00"/>
    <n v="23.2"/>
    <n v="0"/>
    <x v="8"/>
    <n v="1"/>
  </r>
  <r>
    <d v="2019-06-25T09:00:00"/>
    <n v="23.6"/>
    <n v="0"/>
    <x v="9"/>
    <n v="1"/>
  </r>
  <r>
    <d v="2019-06-25T10:00:00"/>
    <n v="24.5"/>
    <n v="0"/>
    <x v="10"/>
    <n v="1"/>
  </r>
  <r>
    <d v="2019-06-25T11:00:00"/>
    <n v="25.1"/>
    <n v="0"/>
    <x v="11"/>
    <n v="1"/>
  </r>
  <r>
    <d v="2019-06-25T12:00:00"/>
    <n v="26.3"/>
    <n v="0"/>
    <x v="12"/>
    <n v="1"/>
  </r>
  <r>
    <d v="2019-06-25T13:00:00"/>
    <n v="26.3"/>
    <n v="0"/>
    <x v="13"/>
    <n v="1"/>
  </r>
  <r>
    <d v="2019-06-25T14:00:00"/>
    <n v="26.3"/>
    <n v="0"/>
    <x v="14"/>
    <n v="1"/>
  </r>
  <r>
    <d v="2019-06-25T15:00:00"/>
    <n v="27.6"/>
    <n v="0"/>
    <x v="15"/>
    <n v="1"/>
  </r>
  <r>
    <d v="2019-06-25T16:00:00"/>
    <n v="27.2"/>
    <n v="0"/>
    <x v="16"/>
    <n v="1"/>
  </r>
  <r>
    <d v="2019-06-25T17:00:00"/>
    <n v="26.2"/>
    <n v="0"/>
    <x v="17"/>
    <n v="1"/>
  </r>
  <r>
    <d v="2019-06-25T18:00:00"/>
    <n v="25.5"/>
    <n v="0"/>
    <x v="18"/>
    <n v="1"/>
  </r>
  <r>
    <d v="2019-06-25T19:00:00"/>
    <n v="23.7"/>
    <n v="0"/>
    <x v="19"/>
    <n v="1"/>
  </r>
  <r>
    <d v="2019-06-25T20:00:00"/>
    <n v="23.3"/>
    <n v="0"/>
    <x v="20"/>
    <n v="1"/>
  </r>
  <r>
    <d v="2019-06-25T21:00:00"/>
    <n v="23.2"/>
    <n v="0"/>
    <x v="21"/>
    <n v="1"/>
  </r>
  <r>
    <d v="2019-06-25T22:00:00"/>
    <n v="22.7"/>
    <n v="0"/>
    <x v="22"/>
    <n v="1"/>
  </r>
  <r>
    <d v="2019-06-25T23:00:00"/>
    <n v="22.2"/>
    <n v="0"/>
    <x v="23"/>
    <n v="1"/>
  </r>
  <r>
    <d v="2019-06-26T00:00:00"/>
    <n v="21.8"/>
    <n v="0"/>
    <x v="0"/>
    <n v="1"/>
  </r>
  <r>
    <d v="2019-06-26T01:00:00"/>
    <n v="21.5"/>
    <n v="0"/>
    <x v="1"/>
    <n v="1"/>
  </r>
  <r>
    <d v="2019-06-26T02:00:00"/>
    <n v="21.2"/>
    <n v="0"/>
    <x v="2"/>
    <n v="1"/>
  </r>
  <r>
    <d v="2019-06-26T03:00:00"/>
    <n v="20.7"/>
    <n v="0"/>
    <x v="3"/>
    <n v="1"/>
  </r>
  <r>
    <d v="2019-06-26T04:00:00"/>
    <n v="20.7"/>
    <n v="0"/>
    <x v="4"/>
    <n v="1"/>
  </r>
  <r>
    <d v="2019-06-26T05:00:00"/>
    <n v="20.6"/>
    <n v="0"/>
    <x v="5"/>
    <n v="1"/>
  </r>
  <r>
    <d v="2019-06-26T06:00:00"/>
    <n v="21.6"/>
    <n v="0"/>
    <x v="6"/>
    <n v="1"/>
  </r>
  <r>
    <d v="2019-06-26T07:00:00"/>
    <n v="22.6"/>
    <n v="0"/>
    <x v="7"/>
    <n v="1"/>
  </r>
  <r>
    <d v="2019-06-26T08:00:00"/>
    <n v="23.3"/>
    <n v="0"/>
    <x v="8"/>
    <n v="1"/>
  </r>
  <r>
    <d v="2019-06-26T09:00:00"/>
    <n v="24.7"/>
    <n v="0"/>
    <x v="9"/>
    <n v="1"/>
  </r>
  <r>
    <d v="2019-06-26T10:00:00"/>
    <n v="26.2"/>
    <n v="0"/>
    <x v="10"/>
    <n v="1"/>
  </r>
  <r>
    <d v="2019-06-26T11:00:00"/>
    <n v="27.2"/>
    <n v="0"/>
    <x v="11"/>
    <n v="1"/>
  </r>
  <r>
    <d v="2019-06-26T12:00:00"/>
    <n v="27.9"/>
    <n v="0"/>
    <x v="12"/>
    <n v="1"/>
  </r>
  <r>
    <d v="2019-06-26T13:00:00"/>
    <n v="28.6"/>
    <n v="0"/>
    <x v="13"/>
    <n v="1"/>
  </r>
  <r>
    <d v="2019-06-26T14:00:00"/>
    <n v="28.8"/>
    <n v="0"/>
    <x v="14"/>
    <n v="1"/>
  </r>
  <r>
    <d v="2019-06-26T15:00:00"/>
    <n v="29.1"/>
    <n v="0"/>
    <x v="15"/>
    <n v="1"/>
  </r>
  <r>
    <d v="2019-06-26T16:00:00"/>
    <n v="28.7"/>
    <n v="0"/>
    <x v="16"/>
    <n v="1"/>
  </r>
  <r>
    <d v="2019-06-26T17:00:00"/>
    <n v="27.4"/>
    <n v="0"/>
    <x v="17"/>
    <n v="1"/>
  </r>
  <r>
    <d v="2019-06-26T18:00:00"/>
    <n v="27.1"/>
    <n v="0"/>
    <x v="18"/>
    <n v="1"/>
  </r>
  <r>
    <d v="2019-06-26T19:00:00"/>
    <n v="25"/>
    <n v="0"/>
    <x v="19"/>
    <n v="1"/>
  </r>
  <r>
    <d v="2019-06-26T20:00:00"/>
    <n v="23.7"/>
    <n v="0"/>
    <x v="20"/>
    <n v="1"/>
  </r>
  <r>
    <d v="2019-06-26T21:00:00"/>
    <n v="23.5"/>
    <n v="0"/>
    <x v="21"/>
    <n v="1"/>
  </r>
  <r>
    <d v="2019-06-26T22:00:00"/>
    <n v="23.2"/>
    <n v="0"/>
    <x v="22"/>
    <n v="1"/>
  </r>
  <r>
    <d v="2019-06-26T23:00:00"/>
    <n v="22.8"/>
    <n v="0"/>
    <x v="23"/>
    <n v="1"/>
  </r>
  <r>
    <d v="2019-06-27T00:00:00"/>
    <n v="22.2"/>
    <n v="0"/>
    <x v="0"/>
    <n v="1"/>
  </r>
  <r>
    <d v="2019-06-27T01:00:00"/>
    <n v="22.3"/>
    <n v="0"/>
    <x v="1"/>
    <n v="1"/>
  </r>
  <r>
    <d v="2019-06-27T02:00:00"/>
    <n v="22.3"/>
    <n v="0"/>
    <x v="2"/>
    <n v="1"/>
  </r>
  <r>
    <d v="2019-06-27T03:00:00"/>
    <n v="22.3"/>
    <n v="0"/>
    <x v="3"/>
    <n v="1"/>
  </r>
  <r>
    <d v="2019-06-27T04:00:00"/>
    <n v="22.2"/>
    <n v="0"/>
    <x v="4"/>
    <n v="1"/>
  </r>
  <r>
    <d v="2019-06-27T05:00:00"/>
    <n v="21.6"/>
    <n v="0"/>
    <x v="5"/>
    <n v="1"/>
  </r>
  <r>
    <d v="2019-06-27T06:00:00"/>
    <n v="21.7"/>
    <n v="0"/>
    <x v="6"/>
    <n v="1"/>
  </r>
  <r>
    <d v="2019-06-27T07:00:00"/>
    <n v="22.1"/>
    <n v="0"/>
    <x v="7"/>
    <n v="1"/>
  </r>
  <r>
    <d v="2019-06-27T08:00:00"/>
    <n v="21.9"/>
    <n v="0"/>
    <x v="8"/>
    <n v="1"/>
  </r>
  <r>
    <d v="2019-06-27T09:00:00"/>
    <n v="21.3"/>
    <n v="0"/>
    <x v="9"/>
    <n v="1"/>
  </r>
  <r>
    <d v="2019-06-27T10:00:00"/>
    <n v="21.3"/>
    <n v="0"/>
    <x v="10"/>
    <n v="1"/>
  </r>
  <r>
    <d v="2019-06-27T11:00:00"/>
    <n v="21.7"/>
    <n v="0"/>
    <x v="11"/>
    <n v="1"/>
  </r>
  <r>
    <d v="2019-06-27T12:00:00"/>
    <n v="22.6"/>
    <n v="0"/>
    <x v="12"/>
    <n v="1"/>
  </r>
  <r>
    <d v="2019-06-27T13:00:00"/>
    <n v="23.6"/>
    <n v="0"/>
    <x v="13"/>
    <n v="1"/>
  </r>
  <r>
    <d v="2019-06-27T14:00:00"/>
    <n v="23.5"/>
    <n v="0"/>
    <x v="14"/>
    <n v="1"/>
  </r>
  <r>
    <d v="2019-06-27T15:00:00"/>
    <n v="23.2"/>
    <n v="0"/>
    <x v="15"/>
    <n v="1"/>
  </r>
  <r>
    <d v="2019-06-27T16:00:00"/>
    <n v="22.7"/>
    <n v="0"/>
    <x v="16"/>
    <n v="1"/>
  </r>
  <r>
    <d v="2019-06-27T17:00:00"/>
    <n v="22"/>
    <n v="0"/>
    <x v="17"/>
    <n v="1"/>
  </r>
  <r>
    <d v="2019-06-27T18:00:00"/>
    <n v="20.9"/>
    <n v="0"/>
    <x v="18"/>
    <n v="1"/>
  </r>
  <r>
    <d v="2019-06-27T19:00:00"/>
    <n v="19.100000000000001"/>
    <n v="0"/>
    <x v="19"/>
    <n v="1"/>
  </r>
  <r>
    <d v="2019-06-27T20:00:00"/>
    <n v="17.100000000000001"/>
    <n v="0"/>
    <x v="20"/>
    <n v="1"/>
  </r>
  <r>
    <d v="2019-06-27T21:00:00"/>
    <n v="16.3"/>
    <n v="0"/>
    <x v="21"/>
    <n v="1"/>
  </r>
  <r>
    <d v="2019-06-27T22:00:00"/>
    <n v="15.5"/>
    <n v="0"/>
    <x v="22"/>
    <n v="1"/>
  </r>
  <r>
    <d v="2019-06-27T23:00:00"/>
    <n v="14.4"/>
    <n v="0"/>
    <x v="23"/>
    <n v="1"/>
  </r>
  <r>
    <d v="2019-06-28T00:00:00"/>
    <n v="13.2"/>
    <n v="0"/>
    <x v="0"/>
    <n v="1"/>
  </r>
  <r>
    <d v="2019-06-28T01:00:00"/>
    <n v="12.7"/>
    <n v="0"/>
    <x v="1"/>
    <n v="1"/>
  </r>
  <r>
    <d v="2019-06-28T02:00:00"/>
    <n v="12.3"/>
    <n v="0"/>
    <x v="2"/>
    <n v="1"/>
  </r>
  <r>
    <d v="2019-06-28T03:00:00"/>
    <n v="11.6"/>
    <n v="0"/>
    <x v="3"/>
    <n v="1"/>
  </r>
  <r>
    <d v="2019-06-28T04:00:00"/>
    <n v="11.3"/>
    <n v="0"/>
    <x v="4"/>
    <n v="1"/>
  </r>
  <r>
    <d v="2019-06-28T05:00:00"/>
    <n v="10.9"/>
    <n v="0"/>
    <x v="5"/>
    <n v="1"/>
  </r>
  <r>
    <d v="2019-06-28T06:00:00"/>
    <n v="12"/>
    <n v="0"/>
    <x v="6"/>
    <n v="1"/>
  </r>
  <r>
    <d v="2019-06-28T07:00:00"/>
    <n v="12.4"/>
    <n v="0"/>
    <x v="7"/>
    <n v="1"/>
  </r>
  <r>
    <d v="2019-06-28T08:00:00"/>
    <n v="12.3"/>
    <n v="0"/>
    <x v="8"/>
    <n v="1"/>
  </r>
  <r>
    <d v="2019-06-28T09:00:00"/>
    <n v="13.3"/>
    <n v="0"/>
    <x v="9"/>
    <n v="1"/>
  </r>
  <r>
    <d v="2019-06-28T10:00:00"/>
    <n v="13.1"/>
    <n v="0"/>
    <x v="10"/>
    <n v="1"/>
  </r>
  <r>
    <d v="2019-06-28T11:00:00"/>
    <n v="13.4"/>
    <n v="0"/>
    <x v="11"/>
    <n v="1"/>
  </r>
  <r>
    <d v="2019-06-28T12:00:00"/>
    <n v="14.3"/>
    <n v="0"/>
    <x v="12"/>
    <n v="1"/>
  </r>
  <r>
    <d v="2019-06-28T13:00:00"/>
    <n v="15"/>
    <n v="0"/>
    <x v="13"/>
    <n v="1"/>
  </r>
  <r>
    <d v="2019-06-28T14:00:00"/>
    <n v="15.8"/>
    <n v="0"/>
    <x v="14"/>
    <n v="1"/>
  </r>
  <r>
    <d v="2019-06-28T15:00:00"/>
    <n v="15.5"/>
    <n v="0"/>
    <x v="15"/>
    <n v="1"/>
  </r>
  <r>
    <d v="2019-06-28T16:00:00"/>
    <n v="16"/>
    <n v="0"/>
    <x v="16"/>
    <n v="1"/>
  </r>
  <r>
    <d v="2019-06-28T17:00:00"/>
    <n v="16.5"/>
    <n v="0"/>
    <x v="17"/>
    <n v="1"/>
  </r>
  <r>
    <d v="2019-06-28T18:00:00"/>
    <n v="16.100000000000001"/>
    <n v="0"/>
    <x v="18"/>
    <n v="1"/>
  </r>
  <r>
    <d v="2019-06-28T19:00:00"/>
    <n v="15.1"/>
    <n v="0"/>
    <x v="19"/>
    <n v="1"/>
  </r>
  <r>
    <d v="2019-06-28T20:00:00"/>
    <n v="14.2"/>
    <n v="0"/>
    <x v="20"/>
    <n v="1"/>
  </r>
  <r>
    <d v="2019-06-28T21:00:00"/>
    <n v="14"/>
    <n v="0"/>
    <x v="21"/>
    <n v="1"/>
  </r>
  <r>
    <d v="2019-06-28T22:00:00"/>
    <n v="14.1"/>
    <n v="0"/>
    <x v="22"/>
    <n v="1"/>
  </r>
  <r>
    <d v="2019-06-28T23:00:00"/>
    <n v="13.6"/>
    <n v="0"/>
    <x v="23"/>
    <n v="1"/>
  </r>
  <r>
    <d v="2019-06-29T00:00:00"/>
    <n v="13.5"/>
    <n v="0"/>
    <x v="0"/>
    <n v="1"/>
  </r>
  <r>
    <d v="2019-06-29T01:00:00"/>
    <n v="13.8"/>
    <n v="0"/>
    <x v="1"/>
    <n v="1"/>
  </r>
  <r>
    <d v="2019-06-29T02:00:00"/>
    <n v="13.4"/>
    <n v="0"/>
    <x v="2"/>
    <n v="1"/>
  </r>
  <r>
    <d v="2019-06-29T03:00:00"/>
    <n v="12.7"/>
    <n v="0"/>
    <x v="3"/>
    <n v="1"/>
  </r>
  <r>
    <d v="2019-06-29T04:00:00"/>
    <n v="12.7"/>
    <n v="0"/>
    <x v="4"/>
    <n v="1"/>
  </r>
  <r>
    <d v="2019-06-29T05:00:00"/>
    <n v="12.9"/>
    <n v="0"/>
    <x v="5"/>
    <n v="1"/>
  </r>
  <r>
    <d v="2019-06-29T06:00:00"/>
    <n v="13.6"/>
    <n v="0"/>
    <x v="6"/>
    <n v="1"/>
  </r>
  <r>
    <d v="2019-06-29T07:00:00"/>
    <n v="16.3"/>
    <n v="0"/>
    <x v="7"/>
    <n v="1"/>
  </r>
  <r>
    <d v="2019-06-29T08:00:00"/>
    <n v="17.100000000000001"/>
    <n v="0"/>
    <x v="8"/>
    <n v="1"/>
  </r>
  <r>
    <d v="2019-06-29T09:00:00"/>
    <n v="18.2"/>
    <n v="0"/>
    <x v="9"/>
    <n v="1"/>
  </r>
  <r>
    <d v="2019-06-29T10:00:00"/>
    <n v="19.2"/>
    <n v="0"/>
    <x v="10"/>
    <n v="1"/>
  </r>
  <r>
    <d v="2019-06-29T11:00:00"/>
    <n v="19.600000000000001"/>
    <n v="0"/>
    <x v="11"/>
    <n v="1"/>
  </r>
  <r>
    <d v="2019-06-29T12:00:00"/>
    <n v="20"/>
    <n v="0"/>
    <x v="12"/>
    <n v="1"/>
  </r>
  <r>
    <d v="2019-06-29T13:00:00"/>
    <n v="20.9"/>
    <n v="0"/>
    <x v="13"/>
    <n v="1"/>
  </r>
  <r>
    <d v="2019-06-29T14:00:00"/>
    <n v="21.3"/>
    <n v="0"/>
    <x v="14"/>
    <n v="1"/>
  </r>
  <r>
    <d v="2019-06-29T15:00:00"/>
    <n v="21.9"/>
    <n v="0"/>
    <x v="15"/>
    <n v="1"/>
  </r>
  <r>
    <d v="2019-06-29T16:00:00"/>
    <n v="22.3"/>
    <n v="0"/>
    <x v="16"/>
    <n v="1"/>
  </r>
  <r>
    <d v="2019-06-29T17:00:00"/>
    <n v="22.2"/>
    <n v="0"/>
    <x v="17"/>
    <n v="1"/>
  </r>
  <r>
    <d v="2019-06-29T18:00:00"/>
    <n v="21.2"/>
    <n v="0"/>
    <x v="18"/>
    <n v="1"/>
  </r>
  <r>
    <d v="2019-06-29T19:00:00"/>
    <n v="19.7"/>
    <n v="0"/>
    <x v="19"/>
    <n v="1"/>
  </r>
  <r>
    <d v="2019-06-29T20:00:00"/>
    <n v="18.7"/>
    <n v="0"/>
    <x v="20"/>
    <n v="1"/>
  </r>
  <r>
    <d v="2019-06-29T21:00:00"/>
    <n v="18.7"/>
    <n v="0"/>
    <x v="21"/>
    <n v="1"/>
  </r>
  <r>
    <d v="2019-06-29T22:00:00"/>
    <n v="18.600000000000001"/>
    <n v="0"/>
    <x v="22"/>
    <n v="1"/>
  </r>
  <r>
    <d v="2019-06-29T23:00:00"/>
    <n v="18.5"/>
    <n v="0"/>
    <x v="23"/>
    <n v="1"/>
  </r>
  <r>
    <d v="2019-06-30T00:00:00"/>
    <n v="18.399999999999999"/>
    <n v="0"/>
    <x v="0"/>
    <n v="1"/>
  </r>
  <r>
    <d v="2019-06-30T01:00:00"/>
    <n v="18.399999999999999"/>
    <n v="0"/>
    <x v="1"/>
    <n v="1"/>
  </r>
  <r>
    <d v="2019-06-30T02:00:00"/>
    <n v="18.5"/>
    <n v="0"/>
    <x v="2"/>
    <n v="1"/>
  </r>
  <r>
    <d v="2019-06-30T03:00:00"/>
    <n v="18.2"/>
    <n v="0"/>
    <x v="3"/>
    <n v="1"/>
  </r>
  <r>
    <d v="2019-06-30T04:00:00"/>
    <n v="17.600000000000001"/>
    <n v="0"/>
    <x v="4"/>
    <n v="1"/>
  </r>
  <r>
    <d v="2019-06-30T05:00:00"/>
    <n v="17.600000000000001"/>
    <n v="0"/>
    <x v="5"/>
    <n v="1"/>
  </r>
  <r>
    <d v="2019-06-30T06:00:00"/>
    <n v="18.600000000000001"/>
    <n v="0"/>
    <x v="6"/>
    <n v="1"/>
  </r>
  <r>
    <d v="2019-06-30T07:00:00"/>
    <n v="20.100000000000001"/>
    <n v="0"/>
    <x v="7"/>
    <n v="1"/>
  </r>
  <r>
    <d v="2019-06-30T08:00:00"/>
    <n v="21.2"/>
    <n v="0"/>
    <x v="8"/>
    <n v="1"/>
  </r>
  <r>
    <d v="2019-06-30T09:00:00"/>
    <n v="22.8"/>
    <n v="0"/>
    <x v="9"/>
    <n v="1"/>
  </r>
  <r>
    <d v="2019-06-30T10:00:00"/>
    <n v="24.4"/>
    <n v="0"/>
    <x v="10"/>
    <n v="1"/>
  </r>
  <r>
    <d v="2019-06-30T11:00:00"/>
    <n v="25.9"/>
    <n v="0"/>
    <x v="11"/>
    <n v="1"/>
  </r>
  <r>
    <d v="2019-06-30T12:00:00"/>
    <n v="27.2"/>
    <n v="0"/>
    <x v="12"/>
    <n v="1"/>
  </r>
  <r>
    <d v="2019-06-30T13:00:00"/>
    <n v="28.5"/>
    <n v="0"/>
    <x v="13"/>
    <n v="1"/>
  </r>
  <r>
    <d v="2019-06-30T14:00:00"/>
    <n v="29"/>
    <n v="0"/>
    <x v="14"/>
    <n v="1"/>
  </r>
  <r>
    <d v="2019-06-30T15:00:00"/>
    <n v="28.9"/>
    <n v="0"/>
    <x v="15"/>
    <n v="1"/>
  </r>
  <r>
    <d v="2019-06-30T16:00:00"/>
    <n v="28.6"/>
    <n v="0"/>
    <x v="16"/>
    <n v="1"/>
  </r>
  <r>
    <d v="2019-06-30T17:00:00"/>
    <n v="27.7"/>
    <n v="0"/>
    <x v="17"/>
    <n v="1"/>
  </r>
  <r>
    <d v="2019-06-30T18:00:00"/>
    <n v="26.3"/>
    <n v="0"/>
    <x v="18"/>
    <n v="1"/>
  </r>
  <r>
    <d v="2019-06-30T19:00:00"/>
    <n v="24.7"/>
    <n v="0"/>
    <x v="19"/>
    <n v="1"/>
  </r>
  <r>
    <d v="2019-06-30T20:00:00"/>
    <n v="23.3"/>
    <n v="0"/>
    <x v="20"/>
    <n v="1"/>
  </r>
  <r>
    <d v="2019-06-30T21:00:00"/>
    <n v="22.6"/>
    <n v="0"/>
    <x v="21"/>
    <n v="1"/>
  </r>
  <r>
    <d v="2019-06-30T22:00:00"/>
    <n v="22"/>
    <n v="0"/>
    <x v="22"/>
    <n v="1"/>
  </r>
  <r>
    <d v="2019-06-30T23:00:00"/>
    <n v="21.3"/>
    <n v="0"/>
    <x v="23"/>
    <n v="1"/>
  </r>
  <r>
    <d v="2019-07-01T00:00:00"/>
    <n v="20.8"/>
    <n v="0"/>
    <x v="0"/>
    <n v="1"/>
  </r>
  <r>
    <d v="2019-07-01T01:00:00"/>
    <n v="20.399999999999999"/>
    <n v="0"/>
    <x v="1"/>
    <n v="1"/>
  </r>
  <r>
    <d v="2019-07-01T02:00:00"/>
    <n v="20"/>
    <n v="0"/>
    <x v="2"/>
    <n v="1"/>
  </r>
  <r>
    <d v="2019-07-01T03:00:00"/>
    <n v="19.399999999999999"/>
    <n v="0"/>
    <x v="3"/>
    <n v="1"/>
  </r>
  <r>
    <d v="2019-07-01T04:00:00"/>
    <n v="19.5"/>
    <n v="0"/>
    <x v="4"/>
    <n v="1"/>
  </r>
  <r>
    <d v="2019-07-01T05:00:00"/>
    <n v="19.5"/>
    <n v="0"/>
    <x v="5"/>
    <n v="1"/>
  </r>
  <r>
    <d v="2019-07-01T06:00:00"/>
    <n v="20.5"/>
    <n v="0"/>
    <x v="6"/>
    <n v="1"/>
  </r>
  <r>
    <d v="2019-07-01T07:00:00"/>
    <n v="22"/>
    <n v="0"/>
    <x v="7"/>
    <n v="1"/>
  </r>
  <r>
    <d v="2019-07-01T08:00:00"/>
    <n v="23.5"/>
    <n v="0"/>
    <x v="8"/>
    <n v="1"/>
  </r>
  <r>
    <d v="2019-07-01T09:00:00"/>
    <n v="26.1"/>
    <n v="0"/>
    <x v="9"/>
    <n v="1"/>
  </r>
  <r>
    <d v="2019-07-01T10:00:00"/>
    <n v="27.7"/>
    <n v="0"/>
    <x v="10"/>
    <n v="1"/>
  </r>
  <r>
    <d v="2019-07-01T11:00:00"/>
    <n v="29.1"/>
    <n v="0"/>
    <x v="11"/>
    <n v="1"/>
  </r>
  <r>
    <d v="2019-07-01T12:00:00"/>
    <n v="30.2"/>
    <n v="0"/>
    <x v="12"/>
    <n v="1"/>
  </r>
  <r>
    <d v="2019-07-01T13:00:00"/>
    <n v="30.8"/>
    <n v="0"/>
    <x v="13"/>
    <n v="1"/>
  </r>
  <r>
    <d v="2019-07-01T14:00:00"/>
    <n v="29.8"/>
    <n v="0"/>
    <x v="14"/>
    <n v="1"/>
  </r>
  <r>
    <d v="2019-07-01T15:00:00"/>
    <n v="27.5"/>
    <n v="0"/>
    <x v="15"/>
    <n v="1"/>
  </r>
  <r>
    <d v="2019-07-01T16:00:00"/>
    <n v="26.1"/>
    <n v="0"/>
    <x v="16"/>
    <n v="1"/>
  </r>
  <r>
    <d v="2019-07-01T17:00:00"/>
    <n v="21.7"/>
    <n v="0.7"/>
    <x v="17"/>
    <n v="1"/>
  </r>
  <r>
    <d v="2019-07-01T18:00:00"/>
    <n v="18.2"/>
    <n v="1.2"/>
    <x v="18"/>
    <n v="1"/>
  </r>
  <r>
    <d v="2019-07-01T19:00:00"/>
    <n v="19.8"/>
    <n v="0"/>
    <x v="19"/>
    <n v="1"/>
  </r>
  <r>
    <d v="2019-07-01T20:00:00"/>
    <n v="22"/>
    <n v="0"/>
    <x v="20"/>
    <n v="1"/>
  </r>
  <r>
    <d v="2019-07-01T21:00:00"/>
    <n v="19.3"/>
    <n v="0.2"/>
    <x v="21"/>
    <n v="1"/>
  </r>
  <r>
    <d v="2019-07-01T22:00:00"/>
    <n v="18"/>
    <n v="0"/>
    <x v="22"/>
    <n v="1"/>
  </r>
  <r>
    <d v="2019-07-01T23:00:00"/>
    <n v="17.8"/>
    <n v="0"/>
    <x v="23"/>
    <n v="1"/>
  </r>
  <r>
    <d v="2019-07-02T00:00:00"/>
    <n v="15.7"/>
    <n v="0"/>
    <x v="0"/>
    <n v="1"/>
  </r>
  <r>
    <d v="2019-07-02T01:00:00"/>
    <n v="17"/>
    <n v="0"/>
    <x v="1"/>
    <n v="1"/>
  </r>
  <r>
    <d v="2019-07-02T02:00:00"/>
    <n v="17.8"/>
    <n v="0"/>
    <x v="2"/>
    <n v="1"/>
  </r>
  <r>
    <d v="2019-07-02T03:00:00"/>
    <n v="17.5"/>
    <n v="0"/>
    <x v="3"/>
    <n v="1"/>
  </r>
  <r>
    <d v="2019-07-02T04:00:00"/>
    <n v="17.100000000000001"/>
    <n v="0"/>
    <x v="4"/>
    <n v="1"/>
  </r>
  <r>
    <d v="2019-07-02T05:00:00"/>
    <n v="16.5"/>
    <n v="0"/>
    <x v="5"/>
    <n v="1"/>
  </r>
  <r>
    <d v="2019-07-02T06:00:00"/>
    <n v="16.7"/>
    <n v="0"/>
    <x v="6"/>
    <n v="1"/>
  </r>
  <r>
    <d v="2019-07-02T07:00:00"/>
    <n v="18.2"/>
    <n v="0"/>
    <x v="7"/>
    <n v="1"/>
  </r>
  <r>
    <d v="2019-07-02T08:00:00"/>
    <n v="19"/>
    <n v="0"/>
    <x v="8"/>
    <n v="1"/>
  </r>
  <r>
    <d v="2019-07-02T09:00:00"/>
    <n v="18.5"/>
    <n v="0"/>
    <x v="9"/>
    <n v="1"/>
  </r>
  <r>
    <d v="2019-07-02T10:00:00"/>
    <n v="19"/>
    <n v="0"/>
    <x v="10"/>
    <n v="1"/>
  </r>
  <r>
    <d v="2019-07-02T11:00:00"/>
    <n v="18.5"/>
    <n v="0"/>
    <x v="11"/>
    <n v="1"/>
  </r>
  <r>
    <d v="2019-07-02T12:00:00"/>
    <n v="18.399999999999999"/>
    <n v="0"/>
    <x v="12"/>
    <n v="1"/>
  </r>
  <r>
    <d v="2019-07-02T13:00:00"/>
    <n v="20.2"/>
    <n v="0"/>
    <x v="13"/>
    <n v="1"/>
  </r>
  <r>
    <d v="2019-07-02T14:00:00"/>
    <n v="20.5"/>
    <n v="0"/>
    <x v="14"/>
    <n v="1"/>
  </r>
  <r>
    <d v="2019-07-02T15:00:00"/>
    <n v="21"/>
    <n v="0"/>
    <x v="15"/>
    <n v="1"/>
  </r>
  <r>
    <d v="2019-07-02T16:00:00"/>
    <n v="20.8"/>
    <n v="0"/>
    <x v="16"/>
    <n v="1"/>
  </r>
  <r>
    <d v="2019-07-02T17:00:00"/>
    <n v="20.3"/>
    <n v="0"/>
    <x v="17"/>
    <n v="1"/>
  </r>
  <r>
    <d v="2019-07-02T18:00:00"/>
    <n v="18.600000000000001"/>
    <n v="0"/>
    <x v="18"/>
    <n v="1"/>
  </r>
  <r>
    <d v="2019-07-02T19:00:00"/>
    <n v="17.5"/>
    <n v="0"/>
    <x v="19"/>
    <n v="1"/>
  </r>
  <r>
    <d v="2019-07-02T20:00:00"/>
    <n v="16"/>
    <n v="0"/>
    <x v="20"/>
    <n v="1"/>
  </r>
  <r>
    <d v="2019-07-02T21:00:00"/>
    <n v="14.8"/>
    <n v="0"/>
    <x v="21"/>
    <n v="1"/>
  </r>
  <r>
    <d v="2019-07-02T22:00:00"/>
    <n v="14.4"/>
    <n v="0"/>
    <x v="22"/>
    <n v="1"/>
  </r>
  <r>
    <d v="2019-07-02T23:00:00"/>
    <n v="14"/>
    <n v="0"/>
    <x v="23"/>
    <n v="1"/>
  </r>
  <r>
    <d v="2019-07-03T00:00:00"/>
    <n v="13.4"/>
    <n v="0"/>
    <x v="0"/>
    <n v="1"/>
  </r>
  <r>
    <d v="2019-07-03T01:00:00"/>
    <n v="12.8"/>
    <n v="0"/>
    <x v="1"/>
    <n v="1"/>
  </r>
  <r>
    <d v="2019-07-03T02:00:00"/>
    <n v="11.7"/>
    <n v="0"/>
    <x v="2"/>
    <n v="1"/>
  </r>
  <r>
    <d v="2019-07-03T03:00:00"/>
    <n v="10.5"/>
    <n v="0"/>
    <x v="3"/>
    <n v="1"/>
  </r>
  <r>
    <d v="2019-07-03T04:00:00"/>
    <n v="9.9"/>
    <n v="0"/>
    <x v="4"/>
    <n v="1"/>
  </r>
  <r>
    <d v="2019-07-03T05:00:00"/>
    <n v="9.9"/>
    <n v="0"/>
    <x v="5"/>
    <n v="1"/>
  </r>
  <r>
    <d v="2019-07-03T06:00:00"/>
    <n v="11.8"/>
    <n v="0"/>
    <x v="6"/>
    <n v="1"/>
  </r>
  <r>
    <d v="2019-07-03T07:00:00"/>
    <n v="12.8"/>
    <n v="0"/>
    <x v="7"/>
    <n v="1"/>
  </r>
  <r>
    <d v="2019-07-03T08:00:00"/>
    <n v="13.5"/>
    <n v="0"/>
    <x v="8"/>
    <n v="1"/>
  </r>
  <r>
    <d v="2019-07-03T09:00:00"/>
    <n v="14.2"/>
    <n v="0"/>
    <x v="9"/>
    <n v="1"/>
  </r>
  <r>
    <d v="2019-07-03T10:00:00"/>
    <n v="14.9"/>
    <n v="0"/>
    <x v="10"/>
    <n v="1"/>
  </r>
  <r>
    <d v="2019-07-03T11:00:00"/>
    <n v="15"/>
    <n v="0"/>
    <x v="11"/>
    <n v="1"/>
  </r>
  <r>
    <d v="2019-07-03T12:00:00"/>
    <n v="15.7"/>
    <n v="0"/>
    <x v="12"/>
    <n v="1"/>
  </r>
  <r>
    <d v="2019-07-03T13:00:00"/>
    <n v="16.399999999999999"/>
    <n v="0"/>
    <x v="13"/>
    <n v="1"/>
  </r>
  <r>
    <d v="2019-07-03T14:00:00"/>
    <n v="17.3"/>
    <n v="0"/>
    <x v="14"/>
    <n v="1"/>
  </r>
  <r>
    <d v="2019-07-03T15:00:00"/>
    <n v="17"/>
    <n v="0"/>
    <x v="15"/>
    <n v="1"/>
  </r>
  <r>
    <d v="2019-07-03T16:00:00"/>
    <n v="17.100000000000001"/>
    <n v="0"/>
    <x v="16"/>
    <n v="1"/>
  </r>
  <r>
    <d v="2019-07-03T17:00:00"/>
    <n v="16.399999999999999"/>
    <n v="0"/>
    <x v="17"/>
    <n v="1"/>
  </r>
  <r>
    <d v="2019-07-03T18:00:00"/>
    <n v="15.4"/>
    <n v="0"/>
    <x v="18"/>
    <n v="1"/>
  </r>
  <r>
    <d v="2019-07-03T19:00:00"/>
    <n v="13.6"/>
    <n v="0"/>
    <x v="19"/>
    <n v="1"/>
  </r>
  <r>
    <d v="2019-07-03T20:00:00"/>
    <n v="12.6"/>
    <n v="0"/>
    <x v="20"/>
    <n v="1"/>
  </r>
  <r>
    <d v="2019-07-03T21:00:00"/>
    <n v="12.4"/>
    <n v="0"/>
    <x v="21"/>
    <n v="1"/>
  </r>
  <r>
    <d v="2019-07-03T22:00:00"/>
    <n v="12.4"/>
    <n v="0"/>
    <x v="22"/>
    <n v="1"/>
  </r>
  <r>
    <d v="2019-07-03T23:00:00"/>
    <n v="12.3"/>
    <n v="0"/>
    <x v="23"/>
    <n v="1"/>
  </r>
  <r>
    <d v="2019-07-04T00:00:00"/>
    <n v="11.1"/>
    <n v="0"/>
    <x v="0"/>
    <n v="1"/>
  </r>
  <r>
    <d v="2019-07-04T01:00:00"/>
    <n v="10"/>
    <n v="0"/>
    <x v="1"/>
    <n v="1"/>
  </r>
  <r>
    <d v="2019-07-04T02:00:00"/>
    <n v="9.5"/>
    <n v="0"/>
    <x v="2"/>
    <n v="1"/>
  </r>
  <r>
    <d v="2019-07-04T03:00:00"/>
    <n v="9.9"/>
    <n v="0"/>
    <x v="3"/>
    <n v="1"/>
  </r>
  <r>
    <d v="2019-07-04T04:00:00"/>
    <n v="10.199999999999999"/>
    <n v="0"/>
    <x v="4"/>
    <n v="1"/>
  </r>
  <r>
    <d v="2019-07-04T05:00:00"/>
    <n v="10.1"/>
    <n v="0"/>
    <x v="5"/>
    <n v="1"/>
  </r>
  <r>
    <d v="2019-07-04T06:00:00"/>
    <n v="11.9"/>
    <n v="0"/>
    <x v="6"/>
    <n v="1"/>
  </r>
  <r>
    <d v="2019-07-04T07:00:00"/>
    <n v="13.2"/>
    <n v="0"/>
    <x v="7"/>
    <n v="1"/>
  </r>
  <r>
    <d v="2019-07-04T08:00:00"/>
    <n v="14"/>
    <n v="0"/>
    <x v="8"/>
    <n v="1"/>
  </r>
  <r>
    <d v="2019-07-04T09:00:00"/>
    <n v="14.8"/>
    <n v="0"/>
    <x v="9"/>
    <n v="1"/>
  </r>
  <r>
    <d v="2019-07-04T10:00:00"/>
    <n v="15.5"/>
    <n v="0"/>
    <x v="10"/>
    <n v="1"/>
  </r>
  <r>
    <d v="2019-07-04T11:00:00"/>
    <n v="16.2"/>
    <n v="0"/>
    <x v="11"/>
    <n v="1"/>
  </r>
  <r>
    <d v="2019-07-04T12:00:00"/>
    <n v="17"/>
    <n v="0"/>
    <x v="12"/>
    <n v="1"/>
  </r>
  <r>
    <d v="2019-07-04T13:00:00"/>
    <n v="17.5"/>
    <n v="0"/>
    <x v="13"/>
    <n v="1"/>
  </r>
  <r>
    <d v="2019-07-04T14:00:00"/>
    <n v="18.3"/>
    <n v="0"/>
    <x v="14"/>
    <n v="1"/>
  </r>
  <r>
    <d v="2019-07-04T15:00:00"/>
    <n v="18.8"/>
    <n v="0"/>
    <x v="15"/>
    <n v="1"/>
  </r>
  <r>
    <d v="2019-07-04T16:00:00"/>
    <n v="18.8"/>
    <n v="0"/>
    <x v="16"/>
    <n v="1"/>
  </r>
  <r>
    <d v="2019-07-04T17:00:00"/>
    <n v="18.7"/>
    <n v="0"/>
    <x v="17"/>
    <n v="1"/>
  </r>
  <r>
    <d v="2019-07-04T18:00:00"/>
    <n v="18.5"/>
    <n v="0"/>
    <x v="18"/>
    <n v="1"/>
  </r>
  <r>
    <d v="2019-07-04T19:00:00"/>
    <n v="17.100000000000001"/>
    <n v="0"/>
    <x v="19"/>
    <n v="1"/>
  </r>
  <r>
    <d v="2019-07-04T20:00:00"/>
    <n v="15.5"/>
    <n v="0"/>
    <x v="20"/>
    <n v="1"/>
  </r>
  <r>
    <d v="2019-07-04T21:00:00"/>
    <n v="15.5"/>
    <n v="0"/>
    <x v="21"/>
    <n v="1"/>
  </r>
  <r>
    <d v="2019-07-04T22:00:00"/>
    <n v="15.1"/>
    <n v="0"/>
    <x v="22"/>
    <n v="1"/>
  </r>
  <r>
    <d v="2019-07-04T23:00:00"/>
    <n v="14.5"/>
    <n v="0"/>
    <x v="23"/>
    <n v="1"/>
  </r>
  <r>
    <d v="2019-07-05T00:00:00"/>
    <n v="14.2"/>
    <n v="0"/>
    <x v="0"/>
    <n v="1"/>
  </r>
  <r>
    <d v="2019-07-05T01:00:00"/>
    <n v="14.1"/>
    <n v="0"/>
    <x v="1"/>
    <n v="1"/>
  </r>
  <r>
    <d v="2019-07-05T02:00:00"/>
    <n v="14.2"/>
    <n v="0"/>
    <x v="2"/>
    <n v="1"/>
  </r>
  <r>
    <d v="2019-07-05T03:00:00"/>
    <n v="14.2"/>
    <n v="0"/>
    <x v="3"/>
    <n v="1"/>
  </r>
  <r>
    <d v="2019-07-05T04:00:00"/>
    <n v="14.3"/>
    <n v="0"/>
    <x v="4"/>
    <n v="1"/>
  </r>
  <r>
    <d v="2019-07-05T05:00:00"/>
    <n v="14"/>
    <n v="0"/>
    <x v="5"/>
    <n v="1"/>
  </r>
  <r>
    <d v="2019-07-05T06:00:00"/>
    <n v="14.8"/>
    <n v="0"/>
    <x v="6"/>
    <n v="1"/>
  </r>
  <r>
    <d v="2019-07-05T07:00:00"/>
    <n v="16.100000000000001"/>
    <n v="0"/>
    <x v="7"/>
    <n v="1"/>
  </r>
  <r>
    <d v="2019-07-05T08:00:00"/>
    <n v="17.600000000000001"/>
    <n v="0"/>
    <x v="8"/>
    <n v="1"/>
  </r>
  <r>
    <d v="2019-07-05T09:00:00"/>
    <n v="18.600000000000001"/>
    <n v="0"/>
    <x v="9"/>
    <n v="1"/>
  </r>
  <r>
    <d v="2019-07-05T10:00:00"/>
    <n v="19"/>
    <n v="0"/>
    <x v="10"/>
    <n v="1"/>
  </r>
  <r>
    <d v="2019-07-05T11:00:00"/>
    <n v="18.3"/>
    <n v="0"/>
    <x v="11"/>
    <n v="1"/>
  </r>
  <r>
    <d v="2019-07-05T12:00:00"/>
    <n v="18.3"/>
    <n v="0"/>
    <x v="12"/>
    <n v="1"/>
  </r>
  <r>
    <d v="2019-07-05T13:00:00"/>
    <n v="17.899999999999999"/>
    <n v="0"/>
    <x v="13"/>
    <n v="1"/>
  </r>
  <r>
    <d v="2019-07-05T14:00:00"/>
    <n v="18.899999999999999"/>
    <n v="0"/>
    <x v="14"/>
    <n v="1"/>
  </r>
  <r>
    <d v="2019-07-05T15:00:00"/>
    <n v="18.100000000000001"/>
    <n v="0"/>
    <x v="15"/>
    <n v="1"/>
  </r>
  <r>
    <d v="2019-07-05T16:00:00"/>
    <n v="18.2"/>
    <n v="0"/>
    <x v="16"/>
    <n v="1"/>
  </r>
  <r>
    <d v="2019-07-05T17:00:00"/>
    <n v="16.8"/>
    <n v="0"/>
    <x v="17"/>
    <n v="1"/>
  </r>
  <r>
    <d v="2019-07-05T18:00:00"/>
    <n v="16.5"/>
    <n v="0"/>
    <x v="18"/>
    <n v="1"/>
  </r>
  <r>
    <d v="2019-07-05T19:00:00"/>
    <n v="15.8"/>
    <n v="0"/>
    <x v="19"/>
    <n v="1"/>
  </r>
  <r>
    <d v="2019-07-05T20:00:00"/>
    <n v="15.3"/>
    <n v="0"/>
    <x v="20"/>
    <n v="1"/>
  </r>
  <r>
    <d v="2019-07-05T21:00:00"/>
    <n v="14.9"/>
    <n v="0"/>
    <x v="21"/>
    <n v="1"/>
  </r>
  <r>
    <d v="2019-07-05T22:00:00"/>
    <n v="14.3"/>
    <n v="0"/>
    <x v="22"/>
    <n v="1"/>
  </r>
  <r>
    <d v="2019-07-05T23:00:00"/>
    <n v="14.4"/>
    <n v="0"/>
    <x v="23"/>
    <n v="1"/>
  </r>
  <r>
    <d v="2019-07-06T00:00:00"/>
    <n v="14.3"/>
    <n v="0"/>
    <x v="0"/>
    <n v="1"/>
  </r>
  <r>
    <d v="2019-07-06T01:00:00"/>
    <n v="14.3"/>
    <n v="0"/>
    <x v="1"/>
    <n v="1"/>
  </r>
  <r>
    <d v="2019-07-06T02:00:00"/>
    <n v="14.4"/>
    <n v="0"/>
    <x v="2"/>
    <n v="1"/>
  </r>
  <r>
    <d v="2019-07-06T03:00:00"/>
    <n v="14.3"/>
    <n v="0"/>
    <x v="3"/>
    <n v="1"/>
  </r>
  <r>
    <d v="2019-07-06T04:00:00"/>
    <n v="14.1"/>
    <n v="0"/>
    <x v="4"/>
    <n v="1"/>
  </r>
  <r>
    <d v="2019-07-06T05:00:00"/>
    <n v="14.3"/>
    <n v="0"/>
    <x v="5"/>
    <n v="1"/>
  </r>
  <r>
    <d v="2019-07-06T06:00:00"/>
    <n v="15.3"/>
    <n v="0"/>
    <x v="6"/>
    <n v="1"/>
  </r>
  <r>
    <d v="2019-07-06T07:00:00"/>
    <n v="16.100000000000001"/>
    <n v="0"/>
    <x v="7"/>
    <n v="1"/>
  </r>
  <r>
    <d v="2019-07-06T08:00:00"/>
    <n v="18.100000000000001"/>
    <n v="0"/>
    <x v="8"/>
    <n v="1"/>
  </r>
  <r>
    <d v="2019-07-06T09:00:00"/>
    <n v="19.5"/>
    <n v="0"/>
    <x v="9"/>
    <n v="1"/>
  </r>
  <r>
    <d v="2019-07-06T10:00:00"/>
    <n v="20.7"/>
    <n v="0"/>
    <x v="10"/>
    <n v="1"/>
  </r>
  <r>
    <d v="2019-07-06T11:00:00"/>
    <n v="22.2"/>
    <n v="0"/>
    <x v="11"/>
    <n v="1"/>
  </r>
  <r>
    <d v="2019-07-06T12:00:00"/>
    <n v="23.1"/>
    <n v="0"/>
    <x v="12"/>
    <n v="1"/>
  </r>
  <r>
    <d v="2019-07-06T13:00:00"/>
    <n v="23.1"/>
    <n v="0"/>
    <x v="13"/>
    <n v="1"/>
  </r>
  <r>
    <d v="2019-07-06T14:00:00"/>
    <n v="23.7"/>
    <n v="0"/>
    <x v="14"/>
    <n v="1"/>
  </r>
  <r>
    <d v="2019-07-06T15:00:00"/>
    <n v="22.7"/>
    <n v="0"/>
    <x v="15"/>
    <n v="1"/>
  </r>
  <r>
    <d v="2019-07-06T16:00:00"/>
    <n v="23.7"/>
    <n v="0"/>
    <x v="16"/>
    <n v="1"/>
  </r>
  <r>
    <d v="2019-07-06T17:00:00"/>
    <n v="24.1"/>
    <n v="0"/>
    <x v="17"/>
    <n v="1"/>
  </r>
  <r>
    <d v="2019-07-06T18:00:00"/>
    <n v="23.7"/>
    <n v="0"/>
    <x v="18"/>
    <n v="1"/>
  </r>
  <r>
    <d v="2019-07-06T19:00:00"/>
    <n v="22.1"/>
    <n v="0"/>
    <x v="19"/>
    <n v="1"/>
  </r>
  <r>
    <d v="2019-07-06T20:00:00"/>
    <n v="21.5"/>
    <n v="0"/>
    <x v="20"/>
    <n v="1"/>
  </r>
  <r>
    <d v="2019-07-06T21:00:00"/>
    <n v="21.5"/>
    <n v="0"/>
    <x v="21"/>
    <n v="1"/>
  </r>
  <r>
    <d v="2019-07-06T22:00:00"/>
    <n v="21.5"/>
    <n v="0"/>
    <x v="22"/>
    <n v="1"/>
  </r>
  <r>
    <d v="2019-07-06T23:00:00"/>
    <n v="21.1"/>
    <n v="0"/>
    <x v="23"/>
    <n v="1"/>
  </r>
  <r>
    <d v="2019-07-07T00:00:00"/>
    <n v="20"/>
    <n v="0"/>
    <x v="0"/>
    <n v="1"/>
  </r>
  <r>
    <d v="2019-07-07T01:00:00"/>
    <n v="17.8"/>
    <n v="0"/>
    <x v="1"/>
    <n v="1"/>
  </r>
  <r>
    <d v="2019-07-07T02:00:00"/>
    <n v="16.399999999999999"/>
    <n v="0"/>
    <x v="2"/>
    <n v="1"/>
  </r>
  <r>
    <d v="2019-07-07T03:00:00"/>
    <n v="15.3"/>
    <n v="0"/>
    <x v="3"/>
    <n v="1"/>
  </r>
  <r>
    <d v="2019-07-07T04:00:00"/>
    <n v="16.399999999999999"/>
    <n v="0"/>
    <x v="4"/>
    <n v="1"/>
  </r>
  <r>
    <d v="2019-07-07T05:00:00"/>
    <n v="16.3"/>
    <n v="0"/>
    <x v="5"/>
    <n v="1"/>
  </r>
  <r>
    <d v="2019-07-07T06:00:00"/>
    <n v="17.7"/>
    <n v="0"/>
    <x v="6"/>
    <n v="1"/>
  </r>
  <r>
    <d v="2019-07-07T07:00:00"/>
    <n v="17.7"/>
    <n v="0"/>
    <x v="7"/>
    <n v="1"/>
  </r>
  <r>
    <d v="2019-07-07T08:00:00"/>
    <n v="19.5"/>
    <n v="0"/>
    <x v="8"/>
    <n v="1"/>
  </r>
  <r>
    <d v="2019-07-07T09:00:00"/>
    <n v="19.100000000000001"/>
    <n v="0"/>
    <x v="9"/>
    <n v="1"/>
  </r>
  <r>
    <d v="2019-07-07T10:00:00"/>
    <n v="19.2"/>
    <n v="0"/>
    <x v="10"/>
    <n v="1"/>
  </r>
  <r>
    <d v="2019-07-07T11:00:00"/>
    <n v="18.7"/>
    <n v="0"/>
    <x v="11"/>
    <n v="1"/>
  </r>
  <r>
    <d v="2019-07-07T12:00:00"/>
    <n v="17.8"/>
    <n v="0"/>
    <x v="12"/>
    <n v="1"/>
  </r>
  <r>
    <d v="2019-07-07T13:00:00"/>
    <n v="15.8"/>
    <n v="0"/>
    <x v="13"/>
    <n v="1"/>
  </r>
  <r>
    <d v="2019-07-07T14:00:00"/>
    <n v="14.4"/>
    <n v="0"/>
    <x v="14"/>
    <n v="1"/>
  </r>
  <r>
    <d v="2019-07-07T15:00:00"/>
    <n v="13.3"/>
    <n v="0"/>
    <x v="15"/>
    <n v="1"/>
  </r>
  <r>
    <d v="2019-07-07T16:00:00"/>
    <n v="13.5"/>
    <n v="0"/>
    <x v="16"/>
    <n v="1"/>
  </r>
  <r>
    <d v="2019-07-07T17:00:00"/>
    <n v="13.3"/>
    <n v="0"/>
    <x v="17"/>
    <n v="1"/>
  </r>
  <r>
    <d v="2019-07-07T18:00:00"/>
    <n v="12.5"/>
    <n v="0"/>
    <x v="18"/>
    <n v="1"/>
  </r>
  <r>
    <d v="2019-07-07T19:00:00"/>
    <n v="12.5"/>
    <n v="0"/>
    <x v="19"/>
    <n v="1"/>
  </r>
  <r>
    <d v="2019-07-07T20:00:00"/>
    <n v="11.4"/>
    <n v="0"/>
    <x v="20"/>
    <n v="1"/>
  </r>
  <r>
    <d v="2019-07-07T21:00:00"/>
    <n v="11.1"/>
    <n v="0"/>
    <x v="21"/>
    <n v="1"/>
  </r>
  <r>
    <d v="2019-07-07T22:00:00"/>
    <n v="10.6"/>
    <n v="0"/>
    <x v="22"/>
    <n v="1"/>
  </r>
  <r>
    <d v="2019-07-07T23:00:00"/>
    <n v="10"/>
    <n v="0"/>
    <x v="23"/>
    <n v="1"/>
  </r>
  <r>
    <d v="2019-07-08T00:00:00"/>
    <n v="9.6999999999999993"/>
    <n v="0"/>
    <x v="0"/>
    <n v="1"/>
  </r>
  <r>
    <d v="2019-07-08T01:00:00"/>
    <n v="9.5"/>
    <n v="0"/>
    <x v="1"/>
    <n v="1"/>
  </r>
  <r>
    <d v="2019-07-08T02:00:00"/>
    <n v="8.9"/>
    <n v="0"/>
    <x v="2"/>
    <n v="1"/>
  </r>
  <r>
    <d v="2019-07-08T03:00:00"/>
    <n v="8.4"/>
    <n v="0"/>
    <x v="3"/>
    <n v="1"/>
  </r>
  <r>
    <d v="2019-07-08T04:00:00"/>
    <n v="8.1"/>
    <n v="0"/>
    <x v="4"/>
    <n v="1"/>
  </r>
  <r>
    <d v="2019-07-08T05:00:00"/>
    <n v="8.6999999999999993"/>
    <n v="0"/>
    <x v="5"/>
    <n v="1"/>
  </r>
  <r>
    <d v="2019-07-08T06:00:00"/>
    <n v="8.8000000000000007"/>
    <n v="0"/>
    <x v="6"/>
    <n v="1"/>
  </r>
  <r>
    <d v="2019-07-08T07:00:00"/>
    <n v="9.6"/>
    <n v="0"/>
    <x v="7"/>
    <n v="1"/>
  </r>
  <r>
    <d v="2019-07-08T08:00:00"/>
    <n v="9.6999999999999993"/>
    <n v="0"/>
    <x v="8"/>
    <n v="1"/>
  </r>
  <r>
    <d v="2019-07-08T09:00:00"/>
    <n v="10.4"/>
    <n v="0"/>
    <x v="9"/>
    <n v="1"/>
  </r>
  <r>
    <d v="2019-07-08T10:00:00"/>
    <n v="11.8"/>
    <n v="0"/>
    <x v="10"/>
    <n v="1"/>
  </r>
  <r>
    <d v="2019-07-08T11:00:00"/>
    <n v="11.6"/>
    <n v="0"/>
    <x v="11"/>
    <n v="1"/>
  </r>
  <r>
    <d v="2019-07-08T12:00:00"/>
    <n v="12.7"/>
    <n v="0"/>
    <x v="12"/>
    <n v="1"/>
  </r>
  <r>
    <d v="2019-07-08T13:00:00"/>
    <n v="13.3"/>
    <n v="0"/>
    <x v="13"/>
    <n v="1"/>
  </r>
  <r>
    <d v="2019-07-08T14:00:00"/>
    <n v="13.6"/>
    <n v="0"/>
    <x v="14"/>
    <n v="1"/>
  </r>
  <r>
    <d v="2019-07-08T15:00:00"/>
    <n v="13.4"/>
    <n v="0"/>
    <x v="15"/>
    <n v="1"/>
  </r>
  <r>
    <d v="2019-07-08T16:00:00"/>
    <n v="13.5"/>
    <n v="0"/>
    <x v="16"/>
    <n v="1"/>
  </r>
  <r>
    <d v="2019-07-08T17:00:00"/>
    <n v="13.1"/>
    <n v="0"/>
    <x v="17"/>
    <n v="1"/>
  </r>
  <r>
    <d v="2019-07-08T18:00:00"/>
    <n v="13.2"/>
    <n v="0"/>
    <x v="18"/>
    <n v="1"/>
  </r>
  <r>
    <d v="2019-07-08T19:00:00"/>
    <n v="11.9"/>
    <n v="0"/>
    <x v="19"/>
    <n v="1"/>
  </r>
  <r>
    <d v="2019-07-08T20:00:00"/>
    <n v="10.1"/>
    <n v="0"/>
    <x v="20"/>
    <n v="1"/>
  </r>
  <r>
    <d v="2019-07-08T21:00:00"/>
    <n v="9.6999999999999993"/>
    <n v="0"/>
    <x v="21"/>
    <n v="1"/>
  </r>
  <r>
    <d v="2019-07-08T22:00:00"/>
    <n v="9.5"/>
    <n v="0"/>
    <x v="22"/>
    <n v="1"/>
  </r>
  <r>
    <d v="2019-07-08T23:00:00"/>
    <n v="9.4"/>
    <n v="0"/>
    <x v="23"/>
    <n v="1"/>
  </r>
  <r>
    <d v="2019-07-09T00:00:00"/>
    <n v="9.1999999999999993"/>
    <n v="0"/>
    <x v="0"/>
    <n v="1"/>
  </r>
  <r>
    <d v="2019-07-09T01:00:00"/>
    <n v="9.3000000000000007"/>
    <n v="0"/>
    <x v="1"/>
    <n v="1"/>
  </r>
  <r>
    <d v="2019-07-09T02:00:00"/>
    <n v="9.1999999999999993"/>
    <n v="0"/>
    <x v="2"/>
    <n v="1"/>
  </r>
  <r>
    <d v="2019-07-09T03:00:00"/>
    <n v="9.3000000000000007"/>
    <n v="0"/>
    <x v="3"/>
    <n v="1"/>
  </r>
  <r>
    <d v="2019-07-09T04:00:00"/>
    <n v="8.9"/>
    <n v="0"/>
    <x v="4"/>
    <n v="1"/>
  </r>
  <r>
    <d v="2019-07-09T05:00:00"/>
    <n v="8.4"/>
    <n v="0"/>
    <x v="5"/>
    <n v="1"/>
  </r>
  <r>
    <d v="2019-07-09T06:00:00"/>
    <n v="10.3"/>
    <n v="0"/>
    <x v="6"/>
    <n v="1"/>
  </r>
  <r>
    <d v="2019-07-09T07:00:00"/>
    <n v="11"/>
    <n v="0"/>
    <x v="7"/>
    <n v="1"/>
  </r>
  <r>
    <d v="2019-07-09T08:00:00"/>
    <n v="11.5"/>
    <n v="0"/>
    <x v="8"/>
    <n v="1"/>
  </r>
  <r>
    <d v="2019-07-09T09:00:00"/>
    <n v="12"/>
    <n v="0"/>
    <x v="9"/>
    <n v="1"/>
  </r>
  <r>
    <d v="2019-07-09T10:00:00"/>
    <n v="13.2"/>
    <n v="0"/>
    <x v="10"/>
    <n v="1"/>
  </r>
  <r>
    <d v="2019-07-09T11:00:00"/>
    <n v="13.7"/>
    <n v="0"/>
    <x v="11"/>
    <n v="1"/>
  </r>
  <r>
    <d v="2019-07-09T12:00:00"/>
    <n v="14.1"/>
    <n v="0"/>
    <x v="12"/>
    <n v="1"/>
  </r>
  <r>
    <d v="2019-07-09T13:00:00"/>
    <n v="13"/>
    <n v="0"/>
    <x v="13"/>
    <n v="1"/>
  </r>
  <r>
    <d v="2019-07-09T14:00:00"/>
    <n v="12.3"/>
    <n v="0"/>
    <x v="14"/>
    <n v="1"/>
  </r>
  <r>
    <d v="2019-07-09T15:00:00"/>
    <n v="14.2"/>
    <n v="0"/>
    <x v="15"/>
    <n v="1"/>
  </r>
  <r>
    <d v="2019-07-09T16:00:00"/>
    <n v="14"/>
    <n v="0"/>
    <x v="16"/>
    <n v="1"/>
  </r>
  <r>
    <d v="2019-07-09T17:00:00"/>
    <n v="13.5"/>
    <n v="0"/>
    <x v="17"/>
    <n v="1"/>
  </r>
  <r>
    <d v="2019-07-09T18:00:00"/>
    <n v="13"/>
    <n v="0"/>
    <x v="18"/>
    <n v="1"/>
  </r>
  <r>
    <d v="2019-07-09T19:00:00"/>
    <n v="11.7"/>
    <n v="0"/>
    <x v="19"/>
    <n v="1"/>
  </r>
  <r>
    <d v="2019-07-09T20:00:00"/>
    <n v="11"/>
    <n v="0"/>
    <x v="20"/>
    <n v="1"/>
  </r>
  <r>
    <d v="2019-07-09T21:00:00"/>
    <n v="10.3"/>
    <n v="0"/>
    <x v="21"/>
    <n v="1"/>
  </r>
  <r>
    <d v="2019-07-09T22:00:00"/>
    <n v="9.3000000000000007"/>
    <n v="0"/>
    <x v="22"/>
    <n v="1"/>
  </r>
  <r>
    <d v="2019-07-09T23:00:00"/>
    <n v="8.9"/>
    <n v="0"/>
    <x v="23"/>
    <n v="1"/>
  </r>
  <r>
    <d v="2019-07-10T00:00:00"/>
    <n v="9"/>
    <n v="0"/>
    <x v="0"/>
    <n v="1"/>
  </r>
  <r>
    <d v="2019-07-10T01:00:00"/>
    <n v="8.6999999999999993"/>
    <n v="0"/>
    <x v="1"/>
    <n v="1"/>
  </r>
  <r>
    <d v="2019-07-10T02:00:00"/>
    <n v="8.5"/>
    <n v="0"/>
    <x v="2"/>
    <n v="1"/>
  </r>
  <r>
    <d v="2019-07-10T03:00:00"/>
    <n v="8.1"/>
    <n v="0"/>
    <x v="3"/>
    <n v="1"/>
  </r>
  <r>
    <d v="2019-07-10T04:00:00"/>
    <n v="7.9"/>
    <n v="0"/>
    <x v="4"/>
    <n v="1"/>
  </r>
  <r>
    <d v="2019-07-10T05:00:00"/>
    <n v="7.9"/>
    <n v="0"/>
    <x v="5"/>
    <n v="1"/>
  </r>
  <r>
    <d v="2019-07-10T06:00:00"/>
    <n v="7.6"/>
    <n v="0"/>
    <x v="6"/>
    <n v="1"/>
  </r>
  <r>
    <d v="2019-07-10T07:00:00"/>
    <n v="8.1"/>
    <n v="0"/>
    <x v="7"/>
    <n v="1"/>
  </r>
  <r>
    <d v="2019-07-10T08:00:00"/>
    <n v="9.3000000000000007"/>
    <n v="0"/>
    <x v="8"/>
    <n v="1"/>
  </r>
  <r>
    <d v="2019-07-10T09:00:00"/>
    <n v="11.7"/>
    <n v="0"/>
    <x v="9"/>
    <n v="1"/>
  </r>
  <r>
    <d v="2019-07-10T10:00:00"/>
    <n v="12.3"/>
    <n v="0"/>
    <x v="10"/>
    <n v="1"/>
  </r>
  <r>
    <d v="2019-07-10T11:00:00"/>
    <n v="13.2"/>
    <n v="0"/>
    <x v="11"/>
    <n v="1"/>
  </r>
  <r>
    <d v="2019-07-10T12:00:00"/>
    <n v="13.9"/>
    <n v="0"/>
    <x v="12"/>
    <n v="1"/>
  </r>
  <r>
    <d v="2019-07-10T13:00:00"/>
    <n v="13.2"/>
    <n v="0"/>
    <x v="13"/>
    <n v="1"/>
  </r>
  <r>
    <d v="2019-07-10T14:00:00"/>
    <n v="12.9"/>
    <n v="0"/>
    <x v="14"/>
    <n v="1"/>
  </r>
  <r>
    <d v="2019-07-10T15:00:00"/>
    <n v="12.4"/>
    <n v="0.1"/>
    <x v="15"/>
    <n v="1"/>
  </r>
  <r>
    <d v="2019-07-10T16:00:00"/>
    <n v="10.1"/>
    <n v="0.3"/>
    <x v="16"/>
    <n v="1"/>
  </r>
  <r>
    <d v="2019-07-10T17:00:00"/>
    <n v="11.1"/>
    <n v="0"/>
    <x v="17"/>
    <n v="1"/>
  </r>
  <r>
    <d v="2019-07-10T18:00:00"/>
    <n v="11"/>
    <n v="0"/>
    <x v="18"/>
    <n v="1"/>
  </r>
  <r>
    <d v="2019-07-10T19:00:00"/>
    <n v="10.1"/>
    <n v="0.6"/>
    <x v="19"/>
    <n v="1"/>
  </r>
  <r>
    <d v="2019-07-10T20:00:00"/>
    <n v="9.8000000000000007"/>
    <n v="0"/>
    <x v="20"/>
    <n v="1"/>
  </r>
  <r>
    <d v="2019-07-10T21:00:00"/>
    <n v="9.9"/>
    <n v="0"/>
    <x v="21"/>
    <n v="1"/>
  </r>
  <r>
    <d v="2019-07-10T22:00:00"/>
    <n v="10.1"/>
    <n v="0"/>
    <x v="22"/>
    <n v="1"/>
  </r>
  <r>
    <d v="2019-07-10T23:00:00"/>
    <n v="9.6999999999999993"/>
    <n v="0"/>
    <x v="23"/>
    <n v="1"/>
  </r>
  <r>
    <d v="2019-07-11T00:00:00"/>
    <n v="9.3000000000000007"/>
    <n v="0"/>
    <x v="0"/>
    <n v="1"/>
  </r>
  <r>
    <d v="2019-07-11T01:00:00"/>
    <n v="9.6"/>
    <n v="0"/>
    <x v="1"/>
    <n v="1"/>
  </r>
  <r>
    <d v="2019-07-11T02:00:00"/>
    <n v="10"/>
    <n v="0"/>
    <x v="2"/>
    <n v="1"/>
  </r>
  <r>
    <d v="2019-07-11T03:00:00"/>
    <n v="10.1"/>
    <n v="0"/>
    <x v="3"/>
    <n v="1"/>
  </r>
  <r>
    <d v="2019-07-11T04:00:00"/>
    <n v="9.4"/>
    <n v="0.4"/>
    <x v="4"/>
    <n v="1"/>
  </r>
  <r>
    <d v="2019-07-11T05:00:00"/>
    <n v="9.1999999999999993"/>
    <n v="0.1"/>
    <x v="5"/>
    <n v="1"/>
  </r>
  <r>
    <d v="2019-07-11T06:00:00"/>
    <n v="9.5"/>
    <n v="0"/>
    <x v="6"/>
    <n v="1"/>
  </r>
  <r>
    <d v="2019-07-11T07:00:00"/>
    <n v="9.9"/>
    <n v="0"/>
    <x v="7"/>
    <n v="1"/>
  </r>
  <r>
    <d v="2019-07-11T08:00:00"/>
    <n v="10.7"/>
    <n v="0"/>
    <x v="8"/>
    <n v="1"/>
  </r>
  <r>
    <d v="2019-07-11T09:00:00"/>
    <n v="11.4"/>
    <n v="0.9"/>
    <x v="9"/>
    <n v="1"/>
  </r>
  <r>
    <d v="2019-07-11T10:00:00"/>
    <n v="11.7"/>
    <n v="0"/>
    <x v="10"/>
    <n v="1"/>
  </r>
  <r>
    <d v="2019-07-11T11:00:00"/>
    <n v="11.4"/>
    <n v="0.3"/>
    <x v="11"/>
    <n v="1"/>
  </r>
  <r>
    <d v="2019-07-11T12:00:00"/>
    <n v="12.9"/>
    <n v="0"/>
    <x v="12"/>
    <n v="1"/>
  </r>
  <r>
    <d v="2019-07-11T13:00:00"/>
    <n v="12.3"/>
    <n v="1.4"/>
    <x v="13"/>
    <n v="1"/>
  </r>
  <r>
    <d v="2019-07-11T14:00:00"/>
    <n v="13.7"/>
    <n v="0.1"/>
    <x v="14"/>
    <n v="1"/>
  </r>
  <r>
    <d v="2019-07-11T15:00:00"/>
    <n v="15.1"/>
    <n v="0"/>
    <x v="15"/>
    <n v="1"/>
  </r>
  <r>
    <d v="2019-07-11T16:00:00"/>
    <n v="16.2"/>
    <n v="0"/>
    <x v="16"/>
    <n v="1"/>
  </r>
  <r>
    <d v="2019-07-11T17:00:00"/>
    <n v="16"/>
    <n v="0"/>
    <x v="17"/>
    <n v="1"/>
  </r>
  <r>
    <d v="2019-07-11T18:00:00"/>
    <n v="15.8"/>
    <n v="0"/>
    <x v="18"/>
    <n v="1"/>
  </r>
  <r>
    <d v="2019-07-11T19:00:00"/>
    <n v="13.3"/>
    <n v="0"/>
    <x v="19"/>
    <n v="1"/>
  </r>
  <r>
    <d v="2019-07-11T20:00:00"/>
    <n v="12.1"/>
    <n v="0"/>
    <x v="20"/>
    <n v="1"/>
  </r>
  <r>
    <d v="2019-07-11T21:00:00"/>
    <n v="11.7"/>
    <n v="0"/>
    <x v="21"/>
    <n v="1"/>
  </r>
  <r>
    <d v="2019-07-11T22:00:00"/>
    <n v="12.1"/>
    <n v="0"/>
    <x v="22"/>
    <n v="1"/>
  </r>
  <r>
    <d v="2019-07-11T23:00:00"/>
    <n v="12.7"/>
    <n v="0"/>
    <x v="23"/>
    <n v="1"/>
  </r>
  <r>
    <d v="2019-07-12T00:00:00"/>
    <n v="12.8"/>
    <n v="0"/>
    <x v="0"/>
    <n v="1"/>
  </r>
  <r>
    <d v="2019-07-12T01:00:00"/>
    <n v="12.6"/>
    <n v="0"/>
    <x v="1"/>
    <n v="1"/>
  </r>
  <r>
    <d v="2019-07-12T02:00:00"/>
    <n v="12.4"/>
    <n v="0"/>
    <x v="2"/>
    <n v="1"/>
  </r>
  <r>
    <d v="2019-07-12T03:00:00"/>
    <n v="12.4"/>
    <n v="0"/>
    <x v="3"/>
    <n v="1"/>
  </r>
  <r>
    <d v="2019-07-12T04:00:00"/>
    <n v="12.7"/>
    <n v="0"/>
    <x v="4"/>
    <n v="1"/>
  </r>
  <r>
    <d v="2019-07-12T05:00:00"/>
    <n v="13"/>
    <n v="0"/>
    <x v="5"/>
    <n v="1"/>
  </r>
  <r>
    <d v="2019-07-12T06:00:00"/>
    <n v="14.5"/>
    <n v="0"/>
    <x v="6"/>
    <n v="1"/>
  </r>
  <r>
    <d v="2019-07-12T07:00:00"/>
    <n v="15.4"/>
    <n v="0"/>
    <x v="7"/>
    <n v="1"/>
  </r>
  <r>
    <d v="2019-07-12T08:00:00"/>
    <n v="16.2"/>
    <n v="0"/>
    <x v="8"/>
    <n v="1"/>
  </r>
  <r>
    <d v="2019-07-12T09:00:00"/>
    <n v="17.399999999999999"/>
    <n v="0"/>
    <x v="9"/>
    <n v="1"/>
  </r>
  <r>
    <d v="2019-07-12T10:00:00"/>
    <n v="17.5"/>
    <n v="0"/>
    <x v="10"/>
    <n v="1"/>
  </r>
  <r>
    <d v="2019-07-12T11:00:00"/>
    <n v="16.899999999999999"/>
    <n v="0"/>
    <x v="11"/>
    <n v="1"/>
  </r>
  <r>
    <d v="2019-07-12T12:00:00"/>
    <n v="16.399999999999999"/>
    <n v="0"/>
    <x v="12"/>
    <n v="1"/>
  </r>
  <r>
    <d v="2019-07-12T13:00:00"/>
    <n v="16.100000000000001"/>
    <n v="0"/>
    <x v="13"/>
    <n v="1"/>
  </r>
  <r>
    <d v="2019-07-12T14:00:00"/>
    <n v="16"/>
    <n v="0"/>
    <x v="14"/>
    <n v="1"/>
  </r>
  <r>
    <d v="2019-07-12T15:00:00"/>
    <n v="16.3"/>
    <n v="0"/>
    <x v="15"/>
    <n v="1"/>
  </r>
  <r>
    <d v="2019-07-12T16:00:00"/>
    <n v="16.100000000000001"/>
    <n v="0"/>
    <x v="16"/>
    <n v="1"/>
  </r>
  <r>
    <d v="2019-07-12T17:00:00"/>
    <n v="15.8"/>
    <n v="0"/>
    <x v="17"/>
    <n v="1"/>
  </r>
  <r>
    <d v="2019-07-12T18:00:00"/>
    <n v="15.2"/>
    <n v="0"/>
    <x v="18"/>
    <n v="1"/>
  </r>
  <r>
    <d v="2019-07-12T19:00:00"/>
    <n v="14.3"/>
    <n v="0"/>
    <x v="19"/>
    <n v="1"/>
  </r>
  <r>
    <d v="2019-07-12T20:00:00"/>
    <n v="13.7"/>
    <n v="0"/>
    <x v="20"/>
    <n v="1"/>
  </r>
  <r>
    <d v="2019-07-12T21:00:00"/>
    <n v="13.2"/>
    <n v="0"/>
    <x v="21"/>
    <n v="1"/>
  </r>
  <r>
    <d v="2019-07-12T22:00:00"/>
    <n v="12.8"/>
    <n v="0"/>
    <x v="22"/>
    <n v="1"/>
  </r>
  <r>
    <d v="2019-07-12T23:00:00"/>
    <n v="12.6"/>
    <n v="0"/>
    <x v="23"/>
    <n v="1"/>
  </r>
  <r>
    <d v="2019-07-13T00:00:00"/>
    <n v="12"/>
    <n v="0"/>
    <x v="0"/>
    <n v="1"/>
  </r>
  <r>
    <d v="2019-07-13T01:00:00"/>
    <n v="12"/>
    <n v="0"/>
    <x v="1"/>
    <n v="1"/>
  </r>
  <r>
    <d v="2019-07-13T02:00:00"/>
    <n v="12.1"/>
    <n v="0.2"/>
    <x v="2"/>
    <n v="1"/>
  </r>
  <r>
    <d v="2019-07-13T03:00:00"/>
    <n v="11.7"/>
    <n v="1.1000000000000001"/>
    <x v="3"/>
    <n v="1"/>
  </r>
  <r>
    <d v="2019-07-13T04:00:00"/>
    <n v="11.4"/>
    <n v="5.2"/>
    <x v="4"/>
    <n v="1"/>
  </r>
  <r>
    <d v="2019-07-13T05:00:00"/>
    <n v="11.5"/>
    <n v="0"/>
    <x v="5"/>
    <n v="1"/>
  </r>
  <r>
    <d v="2019-07-13T06:00:00"/>
    <n v="11.7"/>
    <n v="0"/>
    <x v="6"/>
    <n v="1"/>
  </r>
  <r>
    <d v="2019-07-13T07:00:00"/>
    <n v="12"/>
    <n v="0"/>
    <x v="7"/>
    <n v="1"/>
  </r>
  <r>
    <d v="2019-07-13T08:00:00"/>
    <n v="13.8"/>
    <n v="0"/>
    <x v="8"/>
    <n v="1"/>
  </r>
  <r>
    <d v="2019-07-13T09:00:00"/>
    <n v="14.1"/>
    <n v="0"/>
    <x v="9"/>
    <n v="1"/>
  </r>
  <r>
    <d v="2019-07-13T10:00:00"/>
    <n v="14.9"/>
    <n v="0.6"/>
    <x v="10"/>
    <n v="1"/>
  </r>
  <r>
    <d v="2019-07-13T11:00:00"/>
    <n v="13"/>
    <n v="0.6"/>
    <x v="11"/>
    <n v="1"/>
  </r>
  <r>
    <d v="2019-07-13T12:00:00"/>
    <n v="13.6"/>
    <n v="0.6"/>
    <x v="12"/>
    <n v="1"/>
  </r>
  <r>
    <d v="2019-07-13T13:00:00"/>
    <n v="12.5"/>
    <n v="0.6"/>
    <x v="13"/>
    <n v="1"/>
  </r>
  <r>
    <d v="2019-07-13T14:00:00"/>
    <n v="13.8"/>
    <n v="0.6"/>
    <x v="14"/>
    <n v="1"/>
  </r>
  <r>
    <d v="2019-07-13T15:00:00"/>
    <n v="15.3"/>
    <n v="0.6"/>
    <x v="15"/>
    <n v="1"/>
  </r>
  <r>
    <d v="2019-07-13T16:00:00"/>
    <n v="16.100000000000001"/>
    <n v="0.6"/>
    <x v="16"/>
    <n v="1"/>
  </r>
  <r>
    <d v="2019-07-13T17:00:00"/>
    <n v="14.6"/>
    <n v="0"/>
    <x v="17"/>
    <n v="1"/>
  </r>
  <r>
    <d v="2019-07-13T18:00:00"/>
    <n v="13.6"/>
    <n v="0"/>
    <x v="18"/>
    <n v="1"/>
  </r>
  <r>
    <d v="2019-07-13T19:00:00"/>
    <n v="12.9"/>
    <n v="0"/>
    <x v="19"/>
    <n v="1"/>
  </r>
  <r>
    <d v="2019-07-13T20:00:00"/>
    <n v="12.3"/>
    <n v="0"/>
    <x v="20"/>
    <n v="1"/>
  </r>
  <r>
    <d v="2019-07-13T21:00:00"/>
    <n v="12.2"/>
    <n v="0"/>
    <x v="21"/>
    <n v="1"/>
  </r>
  <r>
    <d v="2019-07-13T22:00:00"/>
    <n v="12.1"/>
    <n v="0"/>
    <x v="22"/>
    <n v="1"/>
  </r>
  <r>
    <d v="2019-07-13T23:00:00"/>
    <n v="12.1"/>
    <n v="0"/>
    <x v="23"/>
    <n v="1"/>
  </r>
  <r>
    <d v="2019-07-14T00:00:00"/>
    <n v="12"/>
    <n v="0"/>
    <x v="0"/>
    <n v="1"/>
  </r>
  <r>
    <d v="2019-07-14T01:00:00"/>
    <n v="11.8"/>
    <n v="0"/>
    <x v="1"/>
    <n v="1"/>
  </r>
  <r>
    <d v="2019-07-14T02:00:00"/>
    <n v="11.5"/>
    <n v="0"/>
    <x v="2"/>
    <n v="1"/>
  </r>
  <r>
    <d v="2019-07-14T03:00:00"/>
    <n v="11.4"/>
    <n v="0.1"/>
    <x v="3"/>
    <n v="1"/>
  </r>
  <r>
    <d v="2019-07-14T04:00:00"/>
    <n v="11.3"/>
    <n v="0.1"/>
    <x v="4"/>
    <n v="1"/>
  </r>
  <r>
    <d v="2019-07-14T05:00:00"/>
    <n v="11"/>
    <n v="0.1"/>
    <x v="5"/>
    <n v="1"/>
  </r>
  <r>
    <d v="2019-07-14T06:00:00"/>
    <n v="11.3"/>
    <n v="0.1"/>
    <x v="6"/>
    <n v="1"/>
  </r>
  <r>
    <d v="2019-07-14T07:00:00"/>
    <n v="11.7"/>
    <n v="0.1"/>
    <x v="7"/>
    <n v="1"/>
  </r>
  <r>
    <d v="2019-07-14T08:00:00"/>
    <n v="12"/>
    <n v="0"/>
    <x v="8"/>
    <n v="1"/>
  </r>
  <r>
    <d v="2019-07-14T09:00:00"/>
    <n v="11.8"/>
    <n v="0"/>
    <x v="9"/>
    <n v="1"/>
  </r>
  <r>
    <d v="2019-07-14T10:00:00"/>
    <n v="12"/>
    <n v="0"/>
    <x v="10"/>
    <n v="1"/>
  </r>
  <r>
    <d v="2019-07-14T11:00:00"/>
    <n v="12.8"/>
    <n v="0"/>
    <x v="11"/>
    <n v="1"/>
  </r>
  <r>
    <d v="2019-07-14T12:00:00"/>
    <n v="14.3"/>
    <n v="0"/>
    <x v="12"/>
    <n v="1"/>
  </r>
  <r>
    <d v="2019-07-14T13:00:00"/>
    <n v="14.6"/>
    <n v="0"/>
    <x v="13"/>
    <n v="1"/>
  </r>
  <r>
    <d v="2019-07-14T14:00:00"/>
    <n v="13.3"/>
    <n v="0"/>
    <x v="14"/>
    <n v="1"/>
  </r>
  <r>
    <d v="2019-07-14T15:00:00"/>
    <n v="11.9"/>
    <n v="0"/>
    <x v="15"/>
    <n v="1"/>
  </r>
  <r>
    <d v="2019-07-14T16:00:00"/>
    <n v="13.2"/>
    <n v="0"/>
    <x v="16"/>
    <n v="1"/>
  </r>
  <r>
    <d v="2019-07-14T17:00:00"/>
    <n v="13.3"/>
    <n v="0"/>
    <x v="17"/>
    <n v="1"/>
  </r>
  <r>
    <d v="2019-07-14T18:00:00"/>
    <n v="12.5"/>
    <n v="0"/>
    <x v="18"/>
    <n v="1"/>
  </r>
  <r>
    <d v="2019-07-14T19:00:00"/>
    <n v="11.4"/>
    <n v="0"/>
    <x v="19"/>
    <n v="1"/>
  </r>
  <r>
    <d v="2019-07-14T20:00:00"/>
    <n v="11.2"/>
    <n v="0"/>
    <x v="20"/>
    <n v="1"/>
  </r>
  <r>
    <d v="2019-07-14T21:00:00"/>
    <n v="11"/>
    <n v="0"/>
    <x v="21"/>
    <n v="1"/>
  </r>
  <r>
    <d v="2019-07-14T22:00:00"/>
    <n v="11.1"/>
    <n v="0"/>
    <x v="22"/>
    <n v="1"/>
  </r>
  <r>
    <d v="2019-07-14T23:00:00"/>
    <n v="10.7"/>
    <n v="0"/>
    <x v="23"/>
    <n v="1"/>
  </r>
  <r>
    <d v="2019-07-15T00:00:00"/>
    <n v="10.6"/>
    <n v="0"/>
    <x v="0"/>
    <n v="1"/>
  </r>
  <r>
    <d v="2019-07-15T01:00:00"/>
    <n v="9.8000000000000007"/>
    <n v="0"/>
    <x v="1"/>
    <n v="1"/>
  </r>
  <r>
    <d v="2019-07-15T02:00:00"/>
    <n v="9.3000000000000007"/>
    <n v="0"/>
    <x v="2"/>
    <n v="1"/>
  </r>
  <r>
    <d v="2019-07-15T03:00:00"/>
    <n v="8.9"/>
    <n v="0"/>
    <x v="3"/>
    <n v="1"/>
  </r>
  <r>
    <d v="2019-07-15T04:00:00"/>
    <n v="8.8000000000000007"/>
    <n v="0"/>
    <x v="4"/>
    <n v="1"/>
  </r>
  <r>
    <d v="2019-07-15T05:00:00"/>
    <n v="8.9"/>
    <n v="0"/>
    <x v="5"/>
    <n v="1"/>
  </r>
  <r>
    <d v="2019-07-15T06:00:00"/>
    <n v="10.8"/>
    <n v="0"/>
    <x v="6"/>
    <n v="1"/>
  </r>
  <r>
    <d v="2019-07-15T07:00:00"/>
    <n v="11.8"/>
    <n v="0"/>
    <x v="7"/>
    <n v="1"/>
  </r>
  <r>
    <d v="2019-07-15T08:00:00"/>
    <n v="13.2"/>
    <n v="0"/>
    <x v="8"/>
    <n v="1"/>
  </r>
  <r>
    <d v="2019-07-15T09:00:00"/>
    <n v="14.3"/>
    <n v="0"/>
    <x v="9"/>
    <n v="1"/>
  </r>
  <r>
    <d v="2019-07-15T10:00:00"/>
    <n v="15.2"/>
    <n v="0"/>
    <x v="10"/>
    <n v="1"/>
  </r>
  <r>
    <d v="2019-07-15T11:00:00"/>
    <n v="15.1"/>
    <n v="0"/>
    <x v="11"/>
    <n v="1"/>
  </r>
  <r>
    <d v="2019-07-15T12:00:00"/>
    <n v="16.899999999999999"/>
    <n v="0"/>
    <x v="12"/>
    <n v="1"/>
  </r>
  <r>
    <d v="2019-07-15T13:00:00"/>
    <n v="16.899999999999999"/>
    <n v="0"/>
    <x v="13"/>
    <n v="1"/>
  </r>
  <r>
    <d v="2019-07-15T14:00:00"/>
    <n v="17.7"/>
    <n v="0"/>
    <x v="14"/>
    <n v="1"/>
  </r>
  <r>
    <d v="2019-07-15T15:00:00"/>
    <n v="18.2"/>
    <n v="0"/>
    <x v="15"/>
    <n v="1"/>
  </r>
  <r>
    <d v="2019-07-15T16:00:00"/>
    <n v="18.100000000000001"/>
    <n v="0"/>
    <x v="16"/>
    <n v="1"/>
  </r>
  <r>
    <d v="2019-07-15T17:00:00"/>
    <n v="17.899999999999999"/>
    <n v="0"/>
    <x v="17"/>
    <n v="1"/>
  </r>
  <r>
    <d v="2019-07-15T18:00:00"/>
    <n v="17.2"/>
    <n v="0"/>
    <x v="18"/>
    <n v="1"/>
  </r>
  <r>
    <d v="2019-07-15T19:00:00"/>
    <n v="15.6"/>
    <n v="0"/>
    <x v="19"/>
    <n v="1"/>
  </r>
  <r>
    <d v="2019-07-15T20:00:00"/>
    <n v="14.6"/>
    <n v="0"/>
    <x v="20"/>
    <n v="1"/>
  </r>
  <r>
    <d v="2019-07-15T21:00:00"/>
    <n v="14.4"/>
    <n v="0"/>
    <x v="21"/>
    <n v="1"/>
  </r>
  <r>
    <d v="2019-07-15T22:00:00"/>
    <n v="13.8"/>
    <n v="0"/>
    <x v="22"/>
    <n v="1"/>
  </r>
  <r>
    <d v="2019-07-15T23:00:00"/>
    <n v="13.4"/>
    <n v="0"/>
    <x v="23"/>
    <n v="1"/>
  </r>
  <r>
    <d v="2019-07-16T00:00:00"/>
    <n v="12.9"/>
    <n v="0"/>
    <x v="0"/>
    <n v="1"/>
  </r>
  <r>
    <d v="2019-07-16T01:00:00"/>
    <n v="12.1"/>
    <n v="0"/>
    <x v="1"/>
    <n v="1"/>
  </r>
  <r>
    <d v="2019-07-16T02:00:00"/>
    <n v="10"/>
    <n v="0"/>
    <x v="2"/>
    <n v="1"/>
  </r>
  <r>
    <d v="2019-07-16T03:00:00"/>
    <n v="10"/>
    <n v="0"/>
    <x v="3"/>
    <n v="1"/>
  </r>
  <r>
    <d v="2019-07-16T04:00:00"/>
    <n v="10.3"/>
    <n v="0"/>
    <x v="4"/>
    <n v="1"/>
  </r>
  <r>
    <d v="2019-07-16T05:00:00"/>
    <n v="10.199999999999999"/>
    <n v="0"/>
    <x v="5"/>
    <n v="1"/>
  </r>
  <r>
    <d v="2019-07-16T06:00:00"/>
    <n v="11.7"/>
    <n v="0"/>
    <x v="6"/>
    <n v="1"/>
  </r>
  <r>
    <d v="2019-07-16T07:00:00"/>
    <n v="12.6"/>
    <n v="0"/>
    <x v="7"/>
    <n v="1"/>
  </r>
  <r>
    <d v="2019-07-16T08:00:00"/>
    <n v="13.7"/>
    <n v="0"/>
    <x v="8"/>
    <n v="1"/>
  </r>
  <r>
    <d v="2019-07-16T09:00:00"/>
    <n v="14.8"/>
    <n v="0"/>
    <x v="9"/>
    <n v="1"/>
  </r>
  <r>
    <d v="2019-07-16T10:00:00"/>
    <n v="15.1"/>
    <n v="0"/>
    <x v="10"/>
    <n v="1"/>
  </r>
  <r>
    <d v="2019-07-16T11:00:00"/>
    <n v="15.8"/>
    <n v="0"/>
    <x v="11"/>
    <n v="1"/>
  </r>
  <r>
    <d v="2019-07-16T12:00:00"/>
    <n v="16.600000000000001"/>
    <n v="0"/>
    <x v="12"/>
    <n v="1"/>
  </r>
  <r>
    <d v="2019-07-16T13:00:00"/>
    <n v="17.100000000000001"/>
    <n v="0"/>
    <x v="13"/>
    <n v="1"/>
  </r>
  <r>
    <d v="2019-07-16T14:00:00"/>
    <n v="17.5"/>
    <n v="0"/>
    <x v="14"/>
    <n v="1"/>
  </r>
  <r>
    <d v="2019-07-16T15:00:00"/>
    <n v="16"/>
    <n v="0"/>
    <x v="15"/>
    <n v="1"/>
  </r>
  <r>
    <d v="2019-07-16T16:00:00"/>
    <n v="15.7"/>
    <n v="0"/>
    <x v="16"/>
    <n v="1"/>
  </r>
  <r>
    <d v="2019-07-16T17:00:00"/>
    <n v="14.7"/>
    <n v="0"/>
    <x v="17"/>
    <n v="1"/>
  </r>
  <r>
    <d v="2019-07-16T18:00:00"/>
    <n v="13.9"/>
    <n v="0"/>
    <x v="18"/>
    <n v="1"/>
  </r>
  <r>
    <d v="2019-07-16T19:00:00"/>
    <n v="12.8"/>
    <n v="0"/>
    <x v="19"/>
    <n v="1"/>
  </r>
  <r>
    <d v="2019-07-16T20:00:00"/>
    <n v="11.8"/>
    <n v="0"/>
    <x v="20"/>
    <n v="1"/>
  </r>
  <r>
    <d v="2019-07-16T21:00:00"/>
    <n v="10.8"/>
    <n v="0"/>
    <x v="21"/>
    <n v="1"/>
  </r>
  <r>
    <d v="2019-07-16T22:00:00"/>
    <n v="10.5"/>
    <n v="0"/>
    <x v="22"/>
    <n v="1"/>
  </r>
  <r>
    <d v="2019-07-16T23:00:00"/>
    <n v="10.6"/>
    <n v="0"/>
    <x v="23"/>
    <n v="1"/>
  </r>
  <r>
    <d v="2019-07-17T00:00:00"/>
    <n v="10.4"/>
    <n v="0"/>
    <x v="0"/>
    <n v="1"/>
  </r>
  <r>
    <d v="2019-07-17T01:00:00"/>
    <n v="9.6999999999999993"/>
    <n v="0"/>
    <x v="1"/>
    <n v="1"/>
  </r>
  <r>
    <d v="2019-07-17T02:00:00"/>
    <n v="9.8000000000000007"/>
    <n v="0"/>
    <x v="2"/>
    <n v="1"/>
  </r>
  <r>
    <d v="2019-07-17T03:00:00"/>
    <n v="10.199999999999999"/>
    <n v="0"/>
    <x v="3"/>
    <n v="1"/>
  </r>
  <r>
    <d v="2019-07-17T04:00:00"/>
    <n v="10"/>
    <n v="0"/>
    <x v="4"/>
    <n v="1"/>
  </r>
  <r>
    <d v="2019-07-17T05:00:00"/>
    <n v="10.4"/>
    <n v="0"/>
    <x v="5"/>
    <n v="1"/>
  </r>
  <r>
    <d v="2019-07-17T06:00:00"/>
    <n v="10.5"/>
    <n v="0"/>
    <x v="6"/>
    <n v="1"/>
  </r>
  <r>
    <d v="2019-07-17T07:00:00"/>
    <n v="10.5"/>
    <n v="0"/>
    <x v="7"/>
    <n v="1"/>
  </r>
  <r>
    <d v="2019-07-17T08:00:00"/>
    <n v="11.2"/>
    <n v="0"/>
    <x v="8"/>
    <n v="1"/>
  </r>
  <r>
    <d v="2019-07-17T09:00:00"/>
    <n v="12.8"/>
    <n v="0.1"/>
    <x v="9"/>
    <n v="1"/>
  </r>
  <r>
    <d v="2019-07-17T10:00:00"/>
    <n v="14.5"/>
    <n v="0"/>
    <x v="10"/>
    <n v="1"/>
  </r>
  <r>
    <d v="2019-07-17T11:00:00"/>
    <n v="15.7"/>
    <n v="0"/>
    <x v="11"/>
    <n v="1"/>
  </r>
  <r>
    <d v="2019-07-17T12:00:00"/>
    <n v="16.100000000000001"/>
    <n v="0"/>
    <x v="12"/>
    <n v="1"/>
  </r>
  <r>
    <d v="2019-07-17T13:00:00"/>
    <n v="16.600000000000001"/>
    <n v="0"/>
    <x v="13"/>
    <n v="1"/>
  </r>
  <r>
    <d v="2019-07-17T14:00:00"/>
    <n v="16.2"/>
    <n v="0"/>
    <x v="14"/>
    <n v="1"/>
  </r>
  <r>
    <d v="2019-07-17T15:00:00"/>
    <n v="17"/>
    <n v="0"/>
    <x v="15"/>
    <n v="1"/>
  </r>
  <r>
    <d v="2019-07-17T16:00:00"/>
    <n v="17"/>
    <n v="0"/>
    <x v="16"/>
    <n v="1"/>
  </r>
  <r>
    <d v="2019-07-17T17:00:00"/>
    <n v="17.2"/>
    <n v="0"/>
    <x v="17"/>
    <n v="1"/>
  </r>
  <r>
    <d v="2019-07-17T18:00:00"/>
    <n v="16.2"/>
    <n v="0"/>
    <x v="18"/>
    <n v="1"/>
  </r>
  <r>
    <d v="2019-07-17T19:00:00"/>
    <n v="14.6"/>
    <n v="0"/>
    <x v="19"/>
    <n v="1"/>
  </r>
  <r>
    <d v="2019-07-17T20:00:00"/>
    <n v="13.7"/>
    <n v="0"/>
    <x v="20"/>
    <n v="1"/>
  </r>
  <r>
    <d v="2019-07-17T21:00:00"/>
    <n v="13.2"/>
    <n v="0"/>
    <x v="21"/>
    <n v="1"/>
  </r>
  <r>
    <d v="2019-07-17T22:00:00"/>
    <n v="12.9"/>
    <n v="0"/>
    <x v="22"/>
    <n v="1"/>
  </r>
  <r>
    <d v="2019-07-17T23:00:00"/>
    <n v="12.8"/>
    <n v="0"/>
    <x v="23"/>
    <n v="1"/>
  </r>
  <r>
    <d v="2019-07-18T00:00:00"/>
    <n v="12.5"/>
    <n v="0"/>
    <x v="0"/>
    <n v="1"/>
  </r>
  <r>
    <d v="2019-07-18T01:00:00"/>
    <n v="12.3"/>
    <n v="0"/>
    <x v="1"/>
    <n v="1"/>
  </r>
  <r>
    <d v="2019-07-18T02:00:00"/>
    <n v="12.8"/>
    <n v="0"/>
    <x v="2"/>
    <n v="1"/>
  </r>
  <r>
    <d v="2019-07-18T03:00:00"/>
    <n v="12.8"/>
    <n v="0"/>
    <x v="3"/>
    <n v="1"/>
  </r>
  <r>
    <d v="2019-07-18T04:00:00"/>
    <n v="12.9"/>
    <n v="0"/>
    <x v="4"/>
    <n v="1"/>
  </r>
  <r>
    <d v="2019-07-18T05:00:00"/>
    <n v="13"/>
    <n v="0"/>
    <x v="5"/>
    <n v="1"/>
  </r>
  <r>
    <d v="2019-07-18T06:00:00"/>
    <n v="14.7"/>
    <n v="0"/>
    <x v="6"/>
    <n v="1"/>
  </r>
  <r>
    <d v="2019-07-18T07:00:00"/>
    <n v="15.3"/>
    <n v="0"/>
    <x v="7"/>
    <n v="1"/>
  </r>
  <r>
    <d v="2019-07-18T08:00:00"/>
    <n v="16.8"/>
    <n v="0"/>
    <x v="8"/>
    <n v="1"/>
  </r>
  <r>
    <d v="2019-07-18T09:00:00"/>
    <n v="17.3"/>
    <n v="0"/>
    <x v="9"/>
    <n v="1"/>
  </r>
  <r>
    <d v="2019-07-18T10:00:00"/>
    <n v="17.5"/>
    <n v="0"/>
    <x v="10"/>
    <n v="1"/>
  </r>
  <r>
    <d v="2019-07-18T11:00:00"/>
    <n v="17"/>
    <n v="0"/>
    <x v="11"/>
    <n v="1"/>
  </r>
  <r>
    <d v="2019-07-18T12:00:00"/>
    <n v="17.100000000000001"/>
    <n v="0"/>
    <x v="12"/>
    <n v="1"/>
  </r>
  <r>
    <d v="2019-07-18T13:00:00"/>
    <n v="18"/>
    <n v="0"/>
    <x v="13"/>
    <n v="1"/>
  </r>
  <r>
    <d v="2019-07-18T14:00:00"/>
    <n v="18.8"/>
    <n v="0"/>
    <x v="14"/>
    <n v="1"/>
  </r>
  <r>
    <d v="2019-07-18T15:00:00"/>
    <n v="19.2"/>
    <n v="0"/>
    <x v="15"/>
    <n v="1"/>
  </r>
  <r>
    <d v="2019-07-18T16:00:00"/>
    <n v="19.5"/>
    <n v="0"/>
    <x v="16"/>
    <n v="1"/>
  </r>
  <r>
    <d v="2019-07-18T17:00:00"/>
    <n v="19.399999999999999"/>
    <n v="0"/>
    <x v="17"/>
    <n v="1"/>
  </r>
  <r>
    <d v="2019-07-18T18:00:00"/>
    <n v="18.8"/>
    <n v="0"/>
    <x v="18"/>
    <n v="1"/>
  </r>
  <r>
    <d v="2019-07-18T19:00:00"/>
    <n v="17.399999999999999"/>
    <n v="0"/>
    <x v="19"/>
    <n v="1"/>
  </r>
  <r>
    <d v="2019-07-18T20:00:00"/>
    <n v="16.600000000000001"/>
    <n v="0"/>
    <x v="20"/>
    <n v="1"/>
  </r>
  <r>
    <d v="2019-07-18T21:00:00"/>
    <n v="16.7"/>
    <n v="0"/>
    <x v="21"/>
    <n v="1"/>
  </r>
  <r>
    <d v="2019-07-18T22:00:00"/>
    <n v="16.600000000000001"/>
    <n v="0"/>
    <x v="22"/>
    <n v="1"/>
  </r>
  <r>
    <d v="2019-07-18T23:00:00"/>
    <n v="16.7"/>
    <n v="0"/>
    <x v="23"/>
    <n v="1"/>
  </r>
  <r>
    <d v="2019-07-19T00:00:00"/>
    <n v="16.7"/>
    <n v="0"/>
    <x v="0"/>
    <n v="1"/>
  </r>
  <r>
    <d v="2019-07-19T01:00:00"/>
    <n v="16.600000000000001"/>
    <n v="0"/>
    <x v="1"/>
    <n v="1"/>
  </r>
  <r>
    <d v="2019-07-19T02:00:00"/>
    <n v="15.8"/>
    <n v="0"/>
    <x v="2"/>
    <n v="1"/>
  </r>
  <r>
    <d v="2019-07-19T03:00:00"/>
    <n v="15.2"/>
    <n v="0"/>
    <x v="3"/>
    <n v="1"/>
  </r>
  <r>
    <d v="2019-07-19T04:00:00"/>
    <n v="15.2"/>
    <n v="0"/>
    <x v="4"/>
    <n v="1"/>
  </r>
  <r>
    <d v="2019-07-19T05:00:00"/>
    <n v="15.1"/>
    <n v="0"/>
    <x v="5"/>
    <n v="1"/>
  </r>
  <r>
    <d v="2019-07-19T06:00:00"/>
    <n v="16.100000000000001"/>
    <n v="0"/>
    <x v="6"/>
    <n v="1"/>
  </r>
  <r>
    <d v="2019-07-19T07:00:00"/>
    <n v="17.600000000000001"/>
    <n v="0"/>
    <x v="7"/>
    <n v="1"/>
  </r>
  <r>
    <d v="2019-07-19T08:00:00"/>
    <n v="19.2"/>
    <n v="0"/>
    <x v="8"/>
    <n v="1"/>
  </r>
  <r>
    <d v="2019-07-19T09:00:00"/>
    <n v="20.6"/>
    <n v="0"/>
    <x v="9"/>
    <n v="1"/>
  </r>
  <r>
    <d v="2019-07-19T10:00:00"/>
    <n v="22.1"/>
    <n v="0"/>
    <x v="10"/>
    <n v="1"/>
  </r>
  <r>
    <d v="2019-07-19T11:00:00"/>
    <n v="22.3"/>
    <n v="0"/>
    <x v="11"/>
    <n v="1"/>
  </r>
  <r>
    <d v="2019-07-19T12:00:00"/>
    <n v="22.1"/>
    <n v="0"/>
    <x v="12"/>
    <n v="1"/>
  </r>
  <r>
    <d v="2019-07-19T13:00:00"/>
    <n v="22.4"/>
    <n v="0"/>
    <x v="13"/>
    <n v="1"/>
  </r>
  <r>
    <d v="2019-07-19T14:00:00"/>
    <n v="20.7"/>
    <n v="0"/>
    <x v="14"/>
    <n v="1"/>
  </r>
  <r>
    <d v="2019-07-19T15:00:00"/>
    <n v="15.7"/>
    <n v="9.6999999999999993"/>
    <x v="15"/>
    <n v="1"/>
  </r>
  <r>
    <d v="2019-07-19T16:00:00"/>
    <n v="14.7"/>
    <n v="9.6999999999999993"/>
    <x v="16"/>
    <n v="1"/>
  </r>
  <r>
    <d v="2019-07-19T17:00:00"/>
    <n v="16.3"/>
    <n v="0"/>
    <x v="17"/>
    <n v="1"/>
  </r>
  <r>
    <d v="2019-07-19T18:00:00"/>
    <n v="16.5"/>
    <n v="0"/>
    <x v="18"/>
    <n v="1"/>
  </r>
  <r>
    <d v="2019-07-19T19:00:00"/>
    <n v="16.399999999999999"/>
    <n v="0"/>
    <x v="19"/>
    <n v="1"/>
  </r>
  <r>
    <d v="2019-07-19T20:00:00"/>
    <n v="16.100000000000001"/>
    <n v="0"/>
    <x v="20"/>
    <n v="1"/>
  </r>
  <r>
    <d v="2019-07-19T21:00:00"/>
    <n v="15.8"/>
    <n v="0"/>
    <x v="21"/>
    <n v="1"/>
  </r>
  <r>
    <d v="2019-07-19T22:00:00"/>
    <n v="15.8"/>
    <n v="0"/>
    <x v="22"/>
    <n v="1"/>
  </r>
  <r>
    <d v="2019-07-19T23:00:00"/>
    <n v="14.8"/>
    <n v="0"/>
    <x v="23"/>
    <n v="1"/>
  </r>
  <r>
    <d v="2019-07-20T00:00:00"/>
    <n v="14.6"/>
    <n v="0"/>
    <x v="0"/>
    <n v="1"/>
  </r>
  <r>
    <d v="2019-07-20T01:00:00"/>
    <n v="14.7"/>
    <n v="0"/>
    <x v="1"/>
    <n v="1"/>
  </r>
  <r>
    <d v="2019-07-20T02:00:00"/>
    <n v="15.5"/>
    <n v="0"/>
    <x v="2"/>
    <n v="1"/>
  </r>
  <r>
    <d v="2019-07-20T03:00:00"/>
    <n v="15.8"/>
    <n v="0"/>
    <x v="3"/>
    <n v="1"/>
  </r>
  <r>
    <d v="2019-07-20T04:00:00"/>
    <n v="15.8"/>
    <n v="0"/>
    <x v="4"/>
    <n v="1"/>
  </r>
  <r>
    <d v="2019-07-20T05:00:00"/>
    <n v="14.9"/>
    <n v="0"/>
    <x v="5"/>
    <n v="1"/>
  </r>
  <r>
    <d v="2019-07-20T06:00:00"/>
    <n v="15.4"/>
    <n v="0"/>
    <x v="6"/>
    <n v="1"/>
  </r>
  <r>
    <d v="2019-07-20T07:00:00"/>
    <n v="17.5"/>
    <n v="0"/>
    <x v="7"/>
    <n v="1"/>
  </r>
  <r>
    <d v="2019-07-20T08:00:00"/>
    <n v="18.5"/>
    <n v="0"/>
    <x v="8"/>
    <n v="1"/>
  </r>
  <r>
    <d v="2019-07-20T09:00:00"/>
    <n v="19.100000000000001"/>
    <n v="0"/>
    <x v="9"/>
    <n v="1"/>
  </r>
  <r>
    <d v="2019-07-20T10:00:00"/>
    <n v="20.7"/>
    <n v="0"/>
    <x v="10"/>
    <n v="1"/>
  </r>
  <r>
    <d v="2019-07-20T11:00:00"/>
    <n v="22.3"/>
    <n v="0"/>
    <x v="11"/>
    <n v="1"/>
  </r>
  <r>
    <d v="2019-07-20T12:00:00"/>
    <n v="22.5"/>
    <n v="0"/>
    <x v="12"/>
    <n v="1"/>
  </r>
  <r>
    <d v="2019-07-20T13:00:00"/>
    <n v="22.7"/>
    <n v="0"/>
    <x v="13"/>
    <n v="1"/>
  </r>
  <r>
    <d v="2019-07-20T14:00:00"/>
    <n v="23.9"/>
    <n v="0"/>
    <x v="14"/>
    <n v="1"/>
  </r>
  <r>
    <d v="2019-07-20T15:00:00"/>
    <n v="23.8"/>
    <n v="0"/>
    <x v="15"/>
    <n v="1"/>
  </r>
  <r>
    <d v="2019-07-20T16:00:00"/>
    <n v="24.2"/>
    <n v="0"/>
    <x v="16"/>
    <n v="1"/>
  </r>
  <r>
    <d v="2019-07-20T17:00:00"/>
    <n v="23.9"/>
    <n v="0"/>
    <x v="17"/>
    <n v="1"/>
  </r>
  <r>
    <d v="2019-07-20T18:00:00"/>
    <n v="22.6"/>
    <n v="0"/>
    <x v="18"/>
    <n v="1"/>
  </r>
  <r>
    <d v="2019-07-20T19:00:00"/>
    <n v="21.7"/>
    <n v="0"/>
    <x v="19"/>
    <n v="1"/>
  </r>
  <r>
    <d v="2019-07-20T20:00:00"/>
    <n v="21.3"/>
    <n v="0"/>
    <x v="20"/>
    <n v="1"/>
  </r>
  <r>
    <d v="2019-07-20T21:00:00"/>
    <n v="20.8"/>
    <n v="0"/>
    <x v="21"/>
    <n v="1"/>
  </r>
  <r>
    <d v="2019-07-20T22:00:00"/>
    <n v="20.3"/>
    <n v="0"/>
    <x v="22"/>
    <n v="1"/>
  </r>
  <r>
    <d v="2019-07-20T23:00:00"/>
    <n v="20.100000000000001"/>
    <n v="0"/>
    <x v="23"/>
    <n v="1"/>
  </r>
  <r>
    <d v="2019-07-21T00:00:00"/>
    <n v="19.8"/>
    <n v="0"/>
    <x v="0"/>
    <n v="1"/>
  </r>
  <r>
    <d v="2019-07-21T01:00:00"/>
    <n v="19.3"/>
    <n v="0"/>
    <x v="1"/>
    <n v="1"/>
  </r>
  <r>
    <d v="2019-07-21T02:00:00"/>
    <n v="19.100000000000001"/>
    <n v="0"/>
    <x v="2"/>
    <n v="1"/>
  </r>
  <r>
    <d v="2019-07-21T03:00:00"/>
    <n v="19"/>
    <n v="0"/>
    <x v="3"/>
    <n v="1"/>
  </r>
  <r>
    <d v="2019-07-21T04:00:00"/>
    <n v="19.2"/>
    <n v="0"/>
    <x v="4"/>
    <n v="1"/>
  </r>
  <r>
    <d v="2019-07-21T05:00:00"/>
    <n v="19.3"/>
    <n v="0"/>
    <x v="5"/>
    <n v="1"/>
  </r>
  <r>
    <d v="2019-07-21T06:00:00"/>
    <n v="18.3"/>
    <n v="0"/>
    <x v="6"/>
    <n v="1"/>
  </r>
  <r>
    <d v="2019-07-21T07:00:00"/>
    <n v="20"/>
    <n v="0"/>
    <x v="7"/>
    <n v="1"/>
  </r>
  <r>
    <d v="2019-07-21T08:00:00"/>
    <n v="21.8"/>
    <n v="0"/>
    <x v="8"/>
    <n v="1"/>
  </r>
  <r>
    <d v="2019-07-21T09:00:00"/>
    <n v="23.5"/>
    <n v="0"/>
    <x v="9"/>
    <n v="1"/>
  </r>
  <r>
    <d v="2019-07-21T10:00:00"/>
    <n v="24.8"/>
    <n v="0"/>
    <x v="10"/>
    <n v="1"/>
  </r>
  <r>
    <d v="2019-07-21T11:00:00"/>
    <n v="24.9"/>
    <n v="0.3"/>
    <x v="11"/>
    <n v="1"/>
  </r>
  <r>
    <d v="2019-07-21T12:00:00"/>
    <n v="18.3"/>
    <n v="0.3"/>
    <x v="12"/>
    <n v="1"/>
  </r>
  <r>
    <d v="2019-07-21T13:00:00"/>
    <n v="14.1"/>
    <n v="7.4"/>
    <x v="13"/>
    <n v="1"/>
  </r>
  <r>
    <d v="2019-07-21T14:00:00"/>
    <n v="14.2"/>
    <n v="7.4"/>
    <x v="14"/>
    <n v="1"/>
  </r>
  <r>
    <d v="2019-07-21T15:00:00"/>
    <n v="15.9"/>
    <n v="7.4"/>
    <x v="15"/>
    <n v="1"/>
  </r>
  <r>
    <d v="2019-07-21T16:00:00"/>
    <n v="17.100000000000001"/>
    <n v="0"/>
    <x v="16"/>
    <n v="1"/>
  </r>
  <r>
    <d v="2019-07-21T17:00:00"/>
    <n v="17.899999999999999"/>
    <n v="0"/>
    <x v="17"/>
    <n v="1"/>
  </r>
  <r>
    <d v="2019-07-21T18:00:00"/>
    <n v="17.899999999999999"/>
    <n v="0"/>
    <x v="18"/>
    <n v="1"/>
  </r>
  <r>
    <d v="2019-07-21T19:00:00"/>
    <n v="16"/>
    <n v="0"/>
    <x v="19"/>
    <n v="1"/>
  </r>
  <r>
    <d v="2019-07-21T20:00:00"/>
    <n v="15.7"/>
    <n v="0"/>
    <x v="20"/>
    <n v="1"/>
  </r>
  <r>
    <d v="2019-07-21T21:00:00"/>
    <n v="15.7"/>
    <n v="0"/>
    <x v="21"/>
    <n v="1"/>
  </r>
  <r>
    <d v="2019-07-21T22:00:00"/>
    <n v="15.7"/>
    <n v="0"/>
    <x v="22"/>
    <n v="1"/>
  </r>
  <r>
    <d v="2019-07-21T23:00:00"/>
    <n v="16.100000000000001"/>
    <n v="0"/>
    <x v="23"/>
    <n v="1"/>
  </r>
  <r>
    <d v="2019-07-22T00:00:00"/>
    <n v="15.1"/>
    <n v="0"/>
    <x v="0"/>
    <n v="1"/>
  </r>
  <r>
    <d v="2019-07-22T01:00:00"/>
    <n v="15.1"/>
    <n v="0"/>
    <x v="1"/>
    <n v="1"/>
  </r>
  <r>
    <d v="2019-07-22T02:00:00"/>
    <n v="15"/>
    <n v="0"/>
    <x v="2"/>
    <n v="1"/>
  </r>
  <r>
    <d v="2019-07-22T03:00:00"/>
    <n v="15"/>
    <n v="0"/>
    <x v="3"/>
    <n v="1"/>
  </r>
  <r>
    <d v="2019-07-22T04:00:00"/>
    <n v="15"/>
    <n v="0"/>
    <x v="4"/>
    <n v="1"/>
  </r>
  <r>
    <d v="2019-07-22T05:00:00"/>
    <n v="14.9"/>
    <n v="0"/>
    <x v="5"/>
    <n v="1"/>
  </r>
  <r>
    <d v="2019-07-22T06:00:00"/>
    <n v="16.3"/>
    <n v="0"/>
    <x v="6"/>
    <n v="1"/>
  </r>
  <r>
    <d v="2019-07-22T07:00:00"/>
    <n v="17.3"/>
    <n v="0"/>
    <x v="7"/>
    <n v="1"/>
  </r>
  <r>
    <d v="2019-07-22T08:00:00"/>
    <n v="18"/>
    <n v="0"/>
    <x v="8"/>
    <n v="1"/>
  </r>
  <r>
    <d v="2019-07-22T09:00:00"/>
    <n v="18.7"/>
    <n v="0"/>
    <x v="9"/>
    <n v="1"/>
  </r>
  <r>
    <d v="2019-07-22T10:00:00"/>
    <n v="19.3"/>
    <n v="0"/>
    <x v="10"/>
    <n v="1"/>
  </r>
  <r>
    <d v="2019-07-22T11:00:00"/>
    <n v="20.100000000000001"/>
    <n v="0"/>
    <x v="11"/>
    <n v="1"/>
  </r>
  <r>
    <d v="2019-07-22T12:00:00"/>
    <n v="21.2"/>
    <n v="0"/>
    <x v="12"/>
    <n v="1"/>
  </r>
  <r>
    <d v="2019-07-22T13:00:00"/>
    <n v="21.6"/>
    <n v="0"/>
    <x v="13"/>
    <n v="1"/>
  </r>
  <r>
    <d v="2019-07-22T14:00:00"/>
    <n v="21.5"/>
    <n v="0"/>
    <x v="14"/>
    <n v="1"/>
  </r>
  <r>
    <d v="2019-07-22T15:00:00"/>
    <n v="21.6"/>
    <n v="0"/>
    <x v="15"/>
    <n v="1"/>
  </r>
  <r>
    <d v="2019-07-22T16:00:00"/>
    <n v="21"/>
    <n v="0"/>
    <x v="16"/>
    <n v="1"/>
  </r>
  <r>
    <d v="2019-07-22T17:00:00"/>
    <n v="21"/>
    <n v="0"/>
    <x v="17"/>
    <n v="1"/>
  </r>
  <r>
    <d v="2019-07-22T18:00:00"/>
    <n v="20.3"/>
    <n v="0"/>
    <x v="18"/>
    <n v="1"/>
  </r>
  <r>
    <d v="2019-07-22T19:00:00"/>
    <n v="19"/>
    <n v="0"/>
    <x v="19"/>
    <n v="1"/>
  </r>
  <r>
    <d v="2019-07-22T20:00:00"/>
    <n v="18.399999999999999"/>
    <n v="0"/>
    <x v="20"/>
    <n v="1"/>
  </r>
  <r>
    <d v="2019-07-22T21:00:00"/>
    <n v="18.3"/>
    <n v="0"/>
    <x v="21"/>
    <n v="1"/>
  </r>
  <r>
    <d v="2019-07-22T22:00:00"/>
    <n v="18.2"/>
    <n v="0"/>
    <x v="22"/>
    <n v="1"/>
  </r>
  <r>
    <d v="2019-07-22T23:00:00"/>
    <n v="15.2"/>
    <n v="0"/>
    <x v="23"/>
    <n v="1"/>
  </r>
  <r>
    <d v="2019-07-23T00:00:00"/>
    <n v="14.4"/>
    <n v="0.3"/>
    <x v="0"/>
    <n v="1"/>
  </r>
  <r>
    <d v="2019-07-23T01:00:00"/>
    <n v="14.1"/>
    <n v="0.1"/>
    <x v="1"/>
    <n v="1"/>
  </r>
  <r>
    <d v="2019-07-23T02:00:00"/>
    <n v="15"/>
    <n v="0"/>
    <x v="2"/>
    <n v="1"/>
  </r>
  <r>
    <d v="2019-07-23T03:00:00"/>
    <n v="14.5"/>
    <n v="0"/>
    <x v="3"/>
    <n v="1"/>
  </r>
  <r>
    <d v="2019-07-23T04:00:00"/>
    <n v="14.2"/>
    <n v="0"/>
    <x v="4"/>
    <n v="1"/>
  </r>
  <r>
    <d v="2019-07-23T05:00:00"/>
    <n v="14"/>
    <n v="0"/>
    <x v="5"/>
    <n v="1"/>
  </r>
  <r>
    <d v="2019-07-23T06:00:00"/>
    <n v="13.2"/>
    <n v="0.5"/>
    <x v="6"/>
    <n v="1"/>
  </r>
  <r>
    <d v="2019-07-23T07:00:00"/>
    <n v="13.1"/>
    <n v="0.7"/>
    <x v="7"/>
    <n v="1"/>
  </r>
  <r>
    <d v="2019-07-23T08:00:00"/>
    <n v="13.3"/>
    <n v="0.7"/>
    <x v="8"/>
    <n v="1"/>
  </r>
  <r>
    <d v="2019-07-23T09:00:00"/>
    <n v="13.6"/>
    <n v="0.5"/>
    <x v="9"/>
    <n v="1"/>
  </r>
  <r>
    <d v="2019-07-23T10:00:00"/>
    <n v="13.8"/>
    <n v="0.5"/>
    <x v="10"/>
    <n v="1"/>
  </r>
  <r>
    <d v="2019-07-23T11:00:00"/>
    <n v="13.9"/>
    <n v="0.5"/>
    <x v="11"/>
    <n v="1"/>
  </r>
  <r>
    <d v="2019-07-23T12:00:00"/>
    <n v="14.1"/>
    <n v="0.5"/>
    <x v="12"/>
    <n v="1"/>
  </r>
  <r>
    <d v="2019-07-23T13:00:00"/>
    <n v="14.4"/>
    <n v="0"/>
    <x v="13"/>
    <n v="1"/>
  </r>
  <r>
    <d v="2019-07-23T14:00:00"/>
    <n v="14.6"/>
    <n v="0"/>
    <x v="14"/>
    <n v="1"/>
  </r>
  <r>
    <d v="2019-07-23T15:00:00"/>
    <n v="14.8"/>
    <n v="0"/>
    <x v="15"/>
    <n v="1"/>
  </r>
  <r>
    <d v="2019-07-23T16:00:00"/>
    <n v="15.3"/>
    <n v="0"/>
    <x v="16"/>
    <n v="1"/>
  </r>
  <r>
    <d v="2019-07-23T17:00:00"/>
    <n v="15.4"/>
    <n v="0"/>
    <x v="17"/>
    <n v="1"/>
  </r>
  <r>
    <d v="2019-07-23T18:00:00"/>
    <n v="15.6"/>
    <n v="0"/>
    <x v="18"/>
    <n v="1"/>
  </r>
  <r>
    <d v="2019-07-23T19:00:00"/>
    <n v="15.3"/>
    <n v="0"/>
    <x v="19"/>
    <n v="1"/>
  </r>
  <r>
    <d v="2019-07-23T20:00:00"/>
    <n v="15.1"/>
    <n v="0"/>
    <x v="20"/>
    <n v="1"/>
  </r>
  <r>
    <d v="2019-07-23T21:00:00"/>
    <n v="14.9"/>
    <n v="0"/>
    <x v="21"/>
    <n v="1"/>
  </r>
  <r>
    <d v="2019-07-23T22:00:00"/>
    <n v="14.8"/>
    <n v="0"/>
    <x v="22"/>
    <n v="1"/>
  </r>
  <r>
    <d v="2019-07-23T23:00:00"/>
    <n v="14.7"/>
    <n v="0"/>
    <x v="23"/>
    <n v="1"/>
  </r>
  <r>
    <d v="2019-07-24T00:00:00"/>
    <n v="14.6"/>
    <n v="0"/>
    <x v="0"/>
    <n v="1"/>
  </r>
  <r>
    <d v="2019-07-24T01:00:00"/>
    <n v="14.5"/>
    <n v="0"/>
    <x v="1"/>
    <n v="1"/>
  </r>
  <r>
    <d v="2019-07-24T02:00:00"/>
    <n v="14.7"/>
    <n v="0"/>
    <x v="2"/>
    <n v="1"/>
  </r>
  <r>
    <d v="2019-07-24T03:00:00"/>
    <n v="14.3"/>
    <n v="0"/>
    <x v="3"/>
    <n v="1"/>
  </r>
  <r>
    <d v="2019-07-24T04:00:00"/>
    <n v="14.2"/>
    <n v="0"/>
    <x v="4"/>
    <n v="1"/>
  </r>
  <r>
    <d v="2019-07-24T05:00:00"/>
    <n v="14.5"/>
    <n v="0"/>
    <x v="5"/>
    <n v="1"/>
  </r>
  <r>
    <d v="2019-07-24T06:00:00"/>
    <n v="14.9"/>
    <n v="0"/>
    <x v="6"/>
    <n v="1"/>
  </r>
  <r>
    <d v="2019-07-24T07:00:00"/>
    <n v="15.7"/>
    <n v="0"/>
    <x v="7"/>
    <n v="1"/>
  </r>
  <r>
    <d v="2019-07-24T08:00:00"/>
    <n v="16.600000000000001"/>
    <n v="0"/>
    <x v="8"/>
    <n v="1"/>
  </r>
  <r>
    <d v="2019-07-24T09:00:00"/>
    <n v="17.600000000000001"/>
    <n v="0"/>
    <x v="9"/>
    <n v="1"/>
  </r>
  <r>
    <d v="2019-07-24T10:00:00"/>
    <n v="19.5"/>
    <n v="0"/>
    <x v="10"/>
    <n v="1"/>
  </r>
  <r>
    <d v="2019-07-24T11:00:00"/>
    <n v="20.3"/>
    <n v="0"/>
    <x v="11"/>
    <n v="1"/>
  </r>
  <r>
    <d v="2019-07-24T12:00:00"/>
    <n v="20.9"/>
    <n v="0"/>
    <x v="12"/>
    <n v="1"/>
  </r>
  <r>
    <d v="2019-07-24T13:00:00"/>
    <n v="21.6"/>
    <n v="0"/>
    <x v="13"/>
    <n v="1"/>
  </r>
  <r>
    <d v="2019-07-24T14:00:00"/>
    <n v="22"/>
    <n v="0"/>
    <x v="14"/>
    <n v="1"/>
  </r>
  <r>
    <d v="2019-07-24T15:00:00"/>
    <n v="22.3"/>
    <n v="0"/>
    <x v="15"/>
    <n v="1"/>
  </r>
  <r>
    <d v="2019-07-24T16:00:00"/>
    <n v="22.5"/>
    <n v="0"/>
    <x v="16"/>
    <n v="1"/>
  </r>
  <r>
    <d v="2019-07-24T17:00:00"/>
    <n v="20.9"/>
    <n v="0"/>
    <x v="17"/>
    <n v="1"/>
  </r>
  <r>
    <d v="2019-07-24T18:00:00"/>
    <n v="20.6"/>
    <n v="0"/>
    <x v="18"/>
    <n v="1"/>
  </r>
  <r>
    <d v="2019-07-24T19:00:00"/>
    <n v="18.5"/>
    <n v="0"/>
    <x v="19"/>
    <n v="1"/>
  </r>
  <r>
    <d v="2019-07-24T20:00:00"/>
    <n v="17.100000000000001"/>
    <n v="0"/>
    <x v="20"/>
    <n v="1"/>
  </r>
  <r>
    <d v="2019-07-24T21:00:00"/>
    <n v="16.3"/>
    <n v="0"/>
    <x v="21"/>
    <n v="1"/>
  </r>
  <r>
    <d v="2019-07-24T22:00:00"/>
    <n v="16.2"/>
    <n v="0"/>
    <x v="22"/>
    <n v="1"/>
  </r>
  <r>
    <d v="2019-07-24T23:00:00"/>
    <n v="16.3"/>
    <n v="0"/>
    <x v="23"/>
    <n v="1"/>
  </r>
  <r>
    <d v="2019-07-25T00:00:00"/>
    <n v="16.600000000000001"/>
    <n v="0"/>
    <x v="0"/>
    <n v="1"/>
  </r>
  <r>
    <d v="2019-07-25T01:00:00"/>
    <n v="16.3"/>
    <n v="0"/>
    <x v="1"/>
    <n v="1"/>
  </r>
  <r>
    <d v="2019-07-25T02:00:00"/>
    <n v="16.399999999999999"/>
    <n v="0"/>
    <x v="2"/>
    <n v="1"/>
  </r>
  <r>
    <d v="2019-07-25T03:00:00"/>
    <n v="16.399999999999999"/>
    <n v="0"/>
    <x v="3"/>
    <n v="1"/>
  </r>
  <r>
    <d v="2019-07-25T04:00:00"/>
    <n v="16"/>
    <n v="0"/>
    <x v="4"/>
    <n v="1"/>
  </r>
  <r>
    <d v="2019-07-25T05:00:00"/>
    <n v="16.3"/>
    <n v="0"/>
    <x v="5"/>
    <n v="1"/>
  </r>
  <r>
    <d v="2019-07-25T06:00:00"/>
    <n v="18"/>
    <n v="0"/>
    <x v="6"/>
    <n v="1"/>
  </r>
  <r>
    <d v="2019-07-25T07:00:00"/>
    <n v="19"/>
    <n v="0"/>
    <x v="7"/>
    <n v="1"/>
  </r>
  <r>
    <d v="2019-07-25T08:00:00"/>
    <n v="20.2"/>
    <n v="0"/>
    <x v="8"/>
    <n v="1"/>
  </r>
  <r>
    <d v="2019-07-25T09:00:00"/>
    <n v="20.9"/>
    <n v="0"/>
    <x v="9"/>
    <n v="1"/>
  </r>
  <r>
    <d v="2019-07-25T10:00:00"/>
    <n v="22.1"/>
    <n v="0"/>
    <x v="10"/>
    <n v="1"/>
  </r>
  <r>
    <d v="2019-07-25T11:00:00"/>
    <n v="22.9"/>
    <n v="0"/>
    <x v="11"/>
    <n v="1"/>
  </r>
  <r>
    <d v="2019-07-25T12:00:00"/>
    <n v="23.1"/>
    <n v="0"/>
    <x v="12"/>
    <n v="1"/>
  </r>
  <r>
    <d v="2019-07-25T13:00:00"/>
    <n v="23.9"/>
    <n v="0"/>
    <x v="13"/>
    <n v="1"/>
  </r>
  <r>
    <d v="2019-07-25T14:00:00"/>
    <n v="24.1"/>
    <n v="0"/>
    <x v="14"/>
    <n v="1"/>
  </r>
  <r>
    <d v="2019-07-25T15:00:00"/>
    <n v="24.1"/>
    <n v="0"/>
    <x v="15"/>
    <n v="1"/>
  </r>
  <r>
    <d v="2019-07-25T16:00:00"/>
    <n v="24.2"/>
    <n v="0"/>
    <x v="16"/>
    <n v="1"/>
  </r>
  <r>
    <d v="2019-07-25T17:00:00"/>
    <n v="23.9"/>
    <n v="0"/>
    <x v="17"/>
    <n v="1"/>
  </r>
  <r>
    <d v="2019-07-25T18:00:00"/>
    <n v="22.8"/>
    <n v="0"/>
    <x v="18"/>
    <n v="1"/>
  </r>
  <r>
    <d v="2019-07-25T19:00:00"/>
    <n v="21.5"/>
    <n v="0"/>
    <x v="19"/>
    <n v="1"/>
  </r>
  <r>
    <d v="2019-07-25T20:00:00"/>
    <n v="21.1"/>
    <n v="0"/>
    <x v="20"/>
    <n v="1"/>
  </r>
  <r>
    <d v="2019-07-25T21:00:00"/>
    <n v="21.3"/>
    <n v="0"/>
    <x v="21"/>
    <n v="1"/>
  </r>
  <r>
    <d v="2019-07-25T22:00:00"/>
    <n v="21.2"/>
    <n v="0"/>
    <x v="22"/>
    <n v="1"/>
  </r>
  <r>
    <d v="2019-07-25T23:00:00"/>
    <n v="21.1"/>
    <n v="0"/>
    <x v="23"/>
    <n v="1"/>
  </r>
  <r>
    <d v="2019-07-26T00:00:00"/>
    <n v="21.2"/>
    <n v="0"/>
    <x v="0"/>
    <n v="1"/>
  </r>
  <r>
    <d v="2019-07-26T01:00:00"/>
    <n v="21.3"/>
    <n v="0"/>
    <x v="1"/>
    <n v="1"/>
  </r>
  <r>
    <d v="2019-07-26T02:00:00"/>
    <n v="20.399999999999999"/>
    <n v="0"/>
    <x v="2"/>
    <n v="1"/>
  </r>
  <r>
    <d v="2019-07-26T03:00:00"/>
    <n v="20.2"/>
    <n v="0"/>
    <x v="3"/>
    <n v="1"/>
  </r>
  <r>
    <d v="2019-07-26T04:00:00"/>
    <n v="20.3"/>
    <n v="0"/>
    <x v="4"/>
    <n v="1"/>
  </r>
  <r>
    <d v="2019-07-26T05:00:00"/>
    <n v="20.399999999999999"/>
    <n v="0"/>
    <x v="5"/>
    <n v="1"/>
  </r>
  <r>
    <d v="2019-07-26T06:00:00"/>
    <n v="21.5"/>
    <n v="0"/>
    <x v="6"/>
    <n v="1"/>
  </r>
  <r>
    <d v="2019-07-26T07:00:00"/>
    <n v="22.5"/>
    <n v="0"/>
    <x v="7"/>
    <n v="1"/>
  </r>
  <r>
    <d v="2019-07-26T08:00:00"/>
    <n v="23"/>
    <n v="0"/>
    <x v="8"/>
    <n v="1"/>
  </r>
  <r>
    <d v="2019-07-26T09:00:00"/>
    <n v="23.6"/>
    <n v="0"/>
    <x v="9"/>
    <n v="1"/>
  </r>
  <r>
    <d v="2019-07-26T10:00:00"/>
    <n v="23.5"/>
    <n v="0"/>
    <x v="10"/>
    <n v="1"/>
  </r>
  <r>
    <d v="2019-07-26T11:00:00"/>
    <n v="24"/>
    <n v="0"/>
    <x v="11"/>
    <n v="1"/>
  </r>
  <r>
    <d v="2019-07-26T12:00:00"/>
    <n v="23.9"/>
    <n v="0"/>
    <x v="12"/>
    <n v="1"/>
  </r>
  <r>
    <d v="2019-07-26T13:00:00"/>
    <n v="24"/>
    <n v="0"/>
    <x v="13"/>
    <n v="1"/>
  </r>
  <r>
    <d v="2019-07-26T14:00:00"/>
    <n v="24.9"/>
    <n v="0"/>
    <x v="14"/>
    <n v="1"/>
  </r>
  <r>
    <d v="2019-07-26T15:00:00"/>
    <n v="24.7"/>
    <n v="0"/>
    <x v="15"/>
    <n v="1"/>
  </r>
  <r>
    <d v="2019-07-26T16:00:00"/>
    <n v="24.3"/>
    <n v="0"/>
    <x v="16"/>
    <n v="1"/>
  </r>
  <r>
    <d v="2019-07-26T17:00:00"/>
    <n v="24.6"/>
    <n v="0"/>
    <x v="17"/>
    <n v="1"/>
  </r>
  <r>
    <d v="2019-07-26T18:00:00"/>
    <n v="23.1"/>
    <n v="0"/>
    <x v="18"/>
    <n v="1"/>
  </r>
  <r>
    <d v="2019-07-26T19:00:00"/>
    <n v="20.6"/>
    <n v="0"/>
    <x v="19"/>
    <n v="1"/>
  </r>
  <r>
    <d v="2019-07-26T20:00:00"/>
    <n v="19"/>
    <n v="0"/>
    <x v="20"/>
    <n v="1"/>
  </r>
  <r>
    <d v="2019-07-26T21:00:00"/>
    <n v="18.5"/>
    <n v="0"/>
    <x v="21"/>
    <n v="1"/>
  </r>
  <r>
    <d v="2019-07-26T22:00:00"/>
    <n v="17.899999999999999"/>
    <n v="0"/>
    <x v="22"/>
    <n v="1"/>
  </r>
  <r>
    <d v="2019-07-26T23:00:00"/>
    <n v="17.3"/>
    <n v="0"/>
    <x v="23"/>
    <n v="1"/>
  </r>
  <r>
    <d v="2019-07-27T00:00:00"/>
    <n v="16.600000000000001"/>
    <n v="0"/>
    <x v="0"/>
    <n v="1"/>
  </r>
  <r>
    <d v="2019-07-27T01:00:00"/>
    <n v="17.600000000000001"/>
    <n v="0"/>
    <x v="1"/>
    <n v="1"/>
  </r>
  <r>
    <d v="2019-07-27T02:00:00"/>
    <n v="18.2"/>
    <n v="0"/>
    <x v="2"/>
    <n v="1"/>
  </r>
  <r>
    <d v="2019-07-27T03:00:00"/>
    <n v="18.3"/>
    <n v="0"/>
    <x v="3"/>
    <n v="1"/>
  </r>
  <r>
    <d v="2019-07-27T04:00:00"/>
    <n v="18"/>
    <n v="0"/>
    <x v="4"/>
    <n v="1"/>
  </r>
  <r>
    <d v="2019-07-27T05:00:00"/>
    <n v="18"/>
    <n v="0"/>
    <x v="5"/>
    <n v="1"/>
  </r>
  <r>
    <d v="2019-07-27T06:00:00"/>
    <n v="18.600000000000001"/>
    <n v="0"/>
    <x v="6"/>
    <n v="1"/>
  </r>
  <r>
    <d v="2019-07-27T07:00:00"/>
    <n v="19.399999999999999"/>
    <n v="0"/>
    <x v="7"/>
    <n v="1"/>
  </r>
  <r>
    <d v="2019-07-27T08:00:00"/>
    <n v="19.600000000000001"/>
    <n v="0"/>
    <x v="8"/>
    <n v="1"/>
  </r>
  <r>
    <d v="2019-07-27T09:00:00"/>
    <n v="19.100000000000001"/>
    <n v="0"/>
    <x v="9"/>
    <n v="1"/>
  </r>
  <r>
    <d v="2019-07-27T10:00:00"/>
    <n v="18"/>
    <n v="0.1"/>
    <x v="10"/>
    <n v="1"/>
  </r>
  <r>
    <d v="2019-07-27T11:00:00"/>
    <n v="19.2"/>
    <n v="0"/>
    <x v="11"/>
    <n v="1"/>
  </r>
  <r>
    <d v="2019-07-27T12:00:00"/>
    <n v="21"/>
    <n v="0"/>
    <x v="12"/>
    <n v="1"/>
  </r>
  <r>
    <d v="2019-07-27T13:00:00"/>
    <n v="21.4"/>
    <n v="0"/>
    <x v="13"/>
    <n v="1"/>
  </r>
  <r>
    <d v="2019-07-27T14:00:00"/>
    <n v="19.899999999999999"/>
    <n v="0"/>
    <x v="14"/>
    <n v="1"/>
  </r>
  <r>
    <d v="2019-07-27T15:00:00"/>
    <n v="19.399999999999999"/>
    <n v="0"/>
    <x v="15"/>
    <n v="1"/>
  </r>
  <r>
    <d v="2019-07-27T16:00:00"/>
    <n v="19.600000000000001"/>
    <n v="0"/>
    <x v="16"/>
    <n v="1"/>
  </r>
  <r>
    <d v="2019-07-27T17:00:00"/>
    <n v="19"/>
    <n v="0"/>
    <x v="17"/>
    <n v="1"/>
  </r>
  <r>
    <d v="2019-07-27T18:00:00"/>
    <n v="18.100000000000001"/>
    <n v="0"/>
    <x v="18"/>
    <n v="1"/>
  </r>
  <r>
    <d v="2019-07-27T19:00:00"/>
    <n v="17"/>
    <n v="0"/>
    <x v="19"/>
    <n v="1"/>
  </r>
  <r>
    <d v="2019-07-27T20:00:00"/>
    <n v="16.8"/>
    <n v="0"/>
    <x v="20"/>
    <n v="1"/>
  </r>
  <r>
    <d v="2019-07-27T21:00:00"/>
    <n v="17.8"/>
    <n v="0"/>
    <x v="21"/>
    <n v="1"/>
  </r>
  <r>
    <d v="2019-07-27T22:00:00"/>
    <n v="17.600000000000001"/>
    <n v="0"/>
    <x v="22"/>
    <n v="1"/>
  </r>
  <r>
    <d v="2019-07-27T23:00:00"/>
    <n v="17.899999999999999"/>
    <n v="0"/>
    <x v="23"/>
    <n v="1"/>
  </r>
  <r>
    <d v="2019-07-28T00:00:00"/>
    <n v="17.7"/>
    <n v="0"/>
    <x v="0"/>
    <n v="1"/>
  </r>
  <r>
    <d v="2019-07-28T01:00:00"/>
    <n v="18"/>
    <n v="0"/>
    <x v="1"/>
    <n v="1"/>
  </r>
  <r>
    <d v="2019-07-28T02:00:00"/>
    <n v="18.2"/>
    <n v="0"/>
    <x v="2"/>
    <n v="1"/>
  </r>
  <r>
    <d v="2019-07-28T03:00:00"/>
    <n v="17.600000000000001"/>
    <n v="0"/>
    <x v="3"/>
    <n v="1"/>
  </r>
  <r>
    <d v="2019-07-28T04:00:00"/>
    <n v="17.7"/>
    <n v="0"/>
    <x v="4"/>
    <n v="1"/>
  </r>
  <r>
    <d v="2019-07-28T05:00:00"/>
    <n v="18.2"/>
    <n v="0"/>
    <x v="5"/>
    <n v="1"/>
  </r>
  <r>
    <d v="2019-07-28T06:00:00"/>
    <n v="18.8"/>
    <n v="0"/>
    <x v="6"/>
    <n v="1"/>
  </r>
  <r>
    <d v="2019-07-28T07:00:00"/>
    <n v="20.9"/>
    <n v="0"/>
    <x v="7"/>
    <n v="1"/>
  </r>
  <r>
    <d v="2019-07-28T08:00:00"/>
    <n v="21.7"/>
    <n v="0"/>
    <x v="8"/>
    <n v="1"/>
  </r>
  <r>
    <d v="2019-07-28T09:00:00"/>
    <n v="22.8"/>
    <n v="0"/>
    <x v="9"/>
    <n v="1"/>
  </r>
  <r>
    <d v="2019-07-28T10:00:00"/>
    <n v="24.6"/>
    <n v="0"/>
    <x v="10"/>
    <n v="1"/>
  </r>
  <r>
    <d v="2019-07-28T11:00:00"/>
    <n v="25.6"/>
    <n v="0"/>
    <x v="11"/>
    <n v="1"/>
  </r>
  <r>
    <d v="2019-07-28T12:00:00"/>
    <n v="26.7"/>
    <n v="0"/>
    <x v="12"/>
    <n v="1"/>
  </r>
  <r>
    <d v="2019-07-28T13:00:00"/>
    <n v="27.4"/>
    <n v="0"/>
    <x v="13"/>
    <n v="1"/>
  </r>
  <r>
    <d v="2019-07-28T14:00:00"/>
    <n v="27.4"/>
    <n v="0"/>
    <x v="14"/>
    <n v="1"/>
  </r>
  <r>
    <d v="2019-07-28T15:00:00"/>
    <n v="27.5"/>
    <n v="0"/>
    <x v="15"/>
    <n v="1"/>
  </r>
  <r>
    <d v="2019-07-28T16:00:00"/>
    <n v="26.5"/>
    <n v="0"/>
    <x v="16"/>
    <n v="1"/>
  </r>
  <r>
    <d v="2019-07-28T17:00:00"/>
    <n v="25.3"/>
    <n v="0"/>
    <x v="17"/>
    <n v="1"/>
  </r>
  <r>
    <d v="2019-07-28T18:00:00"/>
    <n v="22"/>
    <n v="0"/>
    <x v="18"/>
    <n v="1"/>
  </r>
  <r>
    <d v="2019-07-28T19:00:00"/>
    <n v="21.8"/>
    <n v="0"/>
    <x v="19"/>
    <n v="1"/>
  </r>
  <r>
    <d v="2019-07-28T20:00:00"/>
    <n v="18.5"/>
    <n v="0"/>
    <x v="20"/>
    <n v="1"/>
  </r>
  <r>
    <d v="2019-07-28T21:00:00"/>
    <n v="17.8"/>
    <n v="0"/>
    <x v="21"/>
    <n v="1"/>
  </r>
  <r>
    <d v="2019-07-28T22:00:00"/>
    <n v="17.5"/>
    <n v="0"/>
    <x v="22"/>
    <n v="1"/>
  </r>
  <r>
    <d v="2019-07-28T23:00:00"/>
    <n v="17.5"/>
    <n v="0"/>
    <x v="23"/>
    <n v="1"/>
  </r>
  <r>
    <d v="2019-07-29T00:00:00"/>
    <n v="18.899999999999999"/>
    <n v="0"/>
    <x v="0"/>
    <n v="1"/>
  </r>
  <r>
    <d v="2019-07-29T01:00:00"/>
    <n v="18.899999999999999"/>
    <n v="0"/>
    <x v="1"/>
    <n v="1"/>
  </r>
  <r>
    <d v="2019-07-29T02:00:00"/>
    <n v="18.899999999999999"/>
    <n v="0"/>
    <x v="2"/>
    <n v="1"/>
  </r>
  <r>
    <d v="2019-07-29T03:00:00"/>
    <n v="18.8"/>
    <n v="0"/>
    <x v="3"/>
    <n v="1"/>
  </r>
  <r>
    <d v="2019-07-29T04:00:00"/>
    <n v="18.8"/>
    <n v="0"/>
    <x v="4"/>
    <n v="1"/>
  </r>
  <r>
    <d v="2019-07-29T05:00:00"/>
    <n v="19.2"/>
    <n v="0"/>
    <x v="5"/>
    <n v="1"/>
  </r>
  <r>
    <d v="2019-07-29T06:00:00"/>
    <n v="19.899999999999999"/>
    <n v="0"/>
    <x v="6"/>
    <n v="1"/>
  </r>
  <r>
    <d v="2019-07-29T07:00:00"/>
    <n v="19.899999999999999"/>
    <n v="0"/>
    <x v="7"/>
    <n v="1"/>
  </r>
  <r>
    <d v="2019-07-29T08:00:00"/>
    <n v="20"/>
    <n v="0"/>
    <x v="8"/>
    <n v="1"/>
  </r>
  <r>
    <d v="2019-07-29T09:00:00"/>
    <n v="20.6"/>
    <n v="0"/>
    <x v="9"/>
    <n v="1"/>
  </r>
  <r>
    <d v="2019-07-29T10:00:00"/>
    <n v="21.5"/>
    <n v="0"/>
    <x v="10"/>
    <n v="1"/>
  </r>
  <r>
    <d v="2019-07-29T11:00:00"/>
    <n v="22.7"/>
    <n v="0"/>
    <x v="11"/>
    <n v="1"/>
  </r>
  <r>
    <d v="2019-07-29T12:00:00"/>
    <n v="23.6"/>
    <n v="0"/>
    <x v="12"/>
    <n v="1"/>
  </r>
  <r>
    <d v="2019-07-29T13:00:00"/>
    <n v="24.4"/>
    <n v="0"/>
    <x v="13"/>
    <n v="1"/>
  </r>
  <r>
    <d v="2019-07-29T14:00:00"/>
    <n v="25"/>
    <n v="0"/>
    <x v="14"/>
    <n v="1"/>
  </r>
  <r>
    <d v="2019-07-29T15:00:00"/>
    <n v="25.3"/>
    <n v="0"/>
    <x v="15"/>
    <n v="1"/>
  </r>
  <r>
    <d v="2019-07-29T16:00:00"/>
    <n v="25.3"/>
    <n v="0"/>
    <x v="16"/>
    <n v="1"/>
  </r>
  <r>
    <d v="2019-07-29T17:00:00"/>
    <n v="25"/>
    <n v="0"/>
    <x v="17"/>
    <n v="1"/>
  </r>
  <r>
    <d v="2019-07-29T18:00:00"/>
    <n v="24.3"/>
    <n v="0"/>
    <x v="18"/>
    <n v="1"/>
  </r>
  <r>
    <d v="2019-07-29T19:00:00"/>
    <n v="21.9"/>
    <n v="0"/>
    <x v="19"/>
    <n v="1"/>
  </r>
  <r>
    <d v="2019-07-29T20:00:00"/>
    <n v="22.1"/>
    <n v="0"/>
    <x v="20"/>
    <n v="1"/>
  </r>
  <r>
    <d v="2019-07-29T21:00:00"/>
    <n v="21.9"/>
    <n v="0"/>
    <x v="21"/>
    <n v="1"/>
  </r>
  <r>
    <d v="2019-07-29T22:00:00"/>
    <n v="20.9"/>
    <n v="0"/>
    <x v="22"/>
    <n v="1"/>
  </r>
  <r>
    <d v="2019-07-29T23:00:00"/>
    <n v="20.399999999999999"/>
    <n v="0"/>
    <x v="23"/>
    <n v="1"/>
  </r>
  <r>
    <d v="2019-07-30T00:00:00"/>
    <n v="19.8"/>
    <n v="0"/>
    <x v="0"/>
    <n v="1"/>
  </r>
  <r>
    <d v="2019-07-30T01:00:00"/>
    <n v="18.8"/>
    <n v="0"/>
    <x v="1"/>
    <n v="1"/>
  </r>
  <r>
    <d v="2019-07-30T02:00:00"/>
    <n v="19.2"/>
    <n v="0"/>
    <x v="2"/>
    <n v="1"/>
  </r>
  <r>
    <d v="2019-07-30T03:00:00"/>
    <n v="19.100000000000001"/>
    <n v="0"/>
    <x v="3"/>
    <n v="1"/>
  </r>
  <r>
    <d v="2019-07-30T04:00:00"/>
    <n v="18.2"/>
    <n v="0"/>
    <x v="4"/>
    <n v="1"/>
  </r>
  <r>
    <d v="2019-07-30T05:00:00"/>
    <n v="18.100000000000001"/>
    <n v="0"/>
    <x v="5"/>
    <n v="1"/>
  </r>
  <r>
    <d v="2019-07-30T06:00:00"/>
    <n v="17.8"/>
    <n v="0"/>
    <x v="6"/>
    <n v="1"/>
  </r>
  <r>
    <d v="2019-07-30T07:00:00"/>
    <n v="18.600000000000001"/>
    <n v="0"/>
    <x v="7"/>
    <n v="1"/>
  </r>
  <r>
    <d v="2019-07-30T08:00:00"/>
    <n v="18.8"/>
    <n v="0"/>
    <x v="8"/>
    <n v="1"/>
  </r>
  <r>
    <d v="2019-07-30T09:00:00"/>
    <n v="20.2"/>
    <n v="0"/>
    <x v="9"/>
    <n v="1"/>
  </r>
  <r>
    <d v="2019-07-30T10:00:00"/>
    <n v="21.2"/>
    <n v="0"/>
    <x v="10"/>
    <n v="1"/>
  </r>
  <r>
    <d v="2019-07-30T11:00:00"/>
    <n v="21.5"/>
    <n v="0"/>
    <x v="11"/>
    <n v="1"/>
  </r>
  <r>
    <d v="2019-07-30T12:00:00"/>
    <n v="20.8"/>
    <n v="3.8"/>
    <x v="12"/>
    <n v="1"/>
  </r>
  <r>
    <d v="2019-07-30T13:00:00"/>
    <n v="21.1"/>
    <n v="0"/>
    <x v="13"/>
    <n v="1"/>
  </r>
  <r>
    <d v="2019-07-30T14:00:00"/>
    <n v="21.8"/>
    <n v="0"/>
    <x v="14"/>
    <n v="1"/>
  </r>
  <r>
    <d v="2019-07-30T15:00:00"/>
    <n v="22.7"/>
    <n v="0"/>
    <x v="15"/>
    <n v="1"/>
  </r>
  <r>
    <d v="2019-07-30T16:00:00"/>
    <n v="23.1"/>
    <n v="0"/>
    <x v="16"/>
    <n v="1"/>
  </r>
  <r>
    <d v="2019-07-30T17:00:00"/>
    <n v="17.8"/>
    <n v="0"/>
    <x v="17"/>
    <n v="1"/>
  </r>
  <r>
    <d v="2019-07-30T18:00:00"/>
    <n v="17.8"/>
    <n v="0.1"/>
    <x v="18"/>
    <n v="1"/>
  </r>
  <r>
    <d v="2019-07-30T19:00:00"/>
    <n v="17.3"/>
    <n v="1.1000000000000001"/>
    <x v="19"/>
    <n v="1"/>
  </r>
  <r>
    <d v="2019-07-30T20:00:00"/>
    <n v="17.399999999999999"/>
    <n v="0"/>
    <x v="20"/>
    <n v="1"/>
  </r>
  <r>
    <d v="2019-07-30T21:00:00"/>
    <n v="17.399999999999999"/>
    <n v="0"/>
    <x v="21"/>
    <n v="1"/>
  </r>
  <r>
    <d v="2019-07-30T22:00:00"/>
    <n v="17.600000000000001"/>
    <n v="0"/>
    <x v="22"/>
    <n v="1"/>
  </r>
  <r>
    <d v="2019-07-30T23:00:00"/>
    <n v="17.2"/>
    <n v="0"/>
    <x v="23"/>
    <n v="1"/>
  </r>
  <r>
    <d v="2019-07-31T00:00:00"/>
    <n v="17.3"/>
    <n v="0"/>
    <x v="0"/>
    <n v="1"/>
  </r>
  <r>
    <d v="2019-07-31T01:00:00"/>
    <n v="17.3"/>
    <n v="0"/>
    <x v="1"/>
    <n v="1"/>
  </r>
  <r>
    <d v="2019-07-31T02:00:00"/>
    <n v="17.2"/>
    <n v="0"/>
    <x v="2"/>
    <n v="1"/>
  </r>
  <r>
    <d v="2019-07-31T03:00:00"/>
    <n v="17.3"/>
    <n v="0"/>
    <x v="3"/>
    <n v="1"/>
  </r>
  <r>
    <d v="2019-07-31T04:00:00"/>
    <n v="17.2"/>
    <n v="0"/>
    <x v="4"/>
    <n v="1"/>
  </r>
  <r>
    <d v="2019-07-31T05:00:00"/>
    <n v="17.3"/>
    <n v="0"/>
    <x v="5"/>
    <n v="1"/>
  </r>
  <r>
    <d v="2019-07-31T06:00:00"/>
    <n v="17.3"/>
    <n v="0"/>
    <x v="6"/>
    <n v="1"/>
  </r>
  <r>
    <d v="2019-07-31T07:00:00"/>
    <n v="17.600000000000001"/>
    <n v="0"/>
    <x v="7"/>
    <n v="1"/>
  </r>
  <r>
    <d v="2019-07-31T08:00:00"/>
    <n v="18.399999999999999"/>
    <n v="0"/>
    <x v="8"/>
    <n v="1"/>
  </r>
  <r>
    <d v="2019-07-31T09:00:00"/>
    <n v="18.899999999999999"/>
    <n v="0"/>
    <x v="9"/>
    <n v="1"/>
  </r>
  <r>
    <d v="2019-07-31T10:00:00"/>
    <n v="19.600000000000001"/>
    <n v="0"/>
    <x v="10"/>
    <n v="1"/>
  </r>
  <r>
    <d v="2019-07-31T11:00:00"/>
    <n v="19.600000000000001"/>
    <n v="1.4"/>
    <x v="11"/>
    <n v="1"/>
  </r>
  <r>
    <d v="2019-07-31T12:00:00"/>
    <n v="19.100000000000001"/>
    <n v="0.1"/>
    <x v="12"/>
    <n v="1"/>
  </r>
  <r>
    <d v="2019-07-31T13:00:00"/>
    <n v="18.600000000000001"/>
    <n v="0.1"/>
    <x v="13"/>
    <n v="1"/>
  </r>
  <r>
    <d v="2019-07-31T14:00:00"/>
    <n v="19.5"/>
    <n v="0"/>
    <x v="14"/>
    <n v="1"/>
  </r>
  <r>
    <d v="2019-07-31T15:00:00"/>
    <n v="20"/>
    <n v="0"/>
    <x v="15"/>
    <n v="1"/>
  </r>
  <r>
    <d v="2019-07-31T16:00:00"/>
    <n v="19.899999999999999"/>
    <n v="0"/>
    <x v="16"/>
    <n v="1"/>
  </r>
  <r>
    <d v="2019-07-31T17:00:00"/>
    <n v="19.600000000000001"/>
    <n v="0"/>
    <x v="17"/>
    <n v="1"/>
  </r>
  <r>
    <d v="2019-07-31T18:00:00"/>
    <n v="18.899999999999999"/>
    <n v="0"/>
    <x v="18"/>
    <n v="1"/>
  </r>
  <r>
    <d v="2019-07-31T19:00:00"/>
    <n v="18.3"/>
    <n v="0"/>
    <x v="19"/>
    <n v="1"/>
  </r>
  <r>
    <d v="2019-07-31T20:00:00"/>
    <n v="18.2"/>
    <n v="0"/>
    <x v="20"/>
    <n v="1"/>
  </r>
  <r>
    <d v="2019-07-31T21:00:00"/>
    <n v="17.7"/>
    <n v="0"/>
    <x v="21"/>
    <n v="1"/>
  </r>
  <r>
    <d v="2019-07-31T22:00:00"/>
    <n v="16.8"/>
    <n v="0"/>
    <x v="22"/>
    <n v="1"/>
  </r>
  <r>
    <d v="2019-07-31T23:00:00"/>
    <n v="16.399999999999999"/>
    <n v="0"/>
    <x v="23"/>
    <n v="1"/>
  </r>
  <r>
    <d v="2019-08-01T00:00:00"/>
    <n v="16.399999999999999"/>
    <n v="0"/>
    <x v="0"/>
    <n v="1"/>
  </r>
  <r>
    <d v="2019-08-01T01:00:00"/>
    <n v="16.100000000000001"/>
    <n v="0"/>
    <x v="1"/>
    <n v="1"/>
  </r>
  <r>
    <d v="2019-08-01T02:00:00"/>
    <n v="15.6"/>
    <n v="0.5"/>
    <x v="2"/>
    <n v="1"/>
  </r>
  <r>
    <d v="2019-08-01T03:00:00"/>
    <n v="15.3"/>
    <n v="0"/>
    <x v="3"/>
    <n v="1"/>
  </r>
  <r>
    <d v="2019-08-01T04:00:00"/>
    <n v="15.3"/>
    <n v="0"/>
    <x v="4"/>
    <n v="1"/>
  </r>
  <r>
    <d v="2019-08-01T05:00:00"/>
    <n v="15.2"/>
    <n v="0"/>
    <x v="5"/>
    <n v="1"/>
  </r>
  <r>
    <d v="2019-08-01T06:00:00"/>
    <n v="15.3"/>
    <n v="0"/>
    <x v="6"/>
    <n v="1"/>
  </r>
  <r>
    <d v="2019-08-01T07:00:00"/>
    <n v="15.2"/>
    <n v="0"/>
    <x v="7"/>
    <n v="1"/>
  </r>
  <r>
    <d v="2019-08-01T08:00:00"/>
    <n v="15.4"/>
    <n v="0"/>
    <x v="8"/>
    <n v="1"/>
  </r>
  <r>
    <d v="2019-08-01T09:00:00"/>
    <n v="16.100000000000001"/>
    <n v="0"/>
    <x v="9"/>
    <n v="1"/>
  </r>
  <r>
    <d v="2019-08-01T10:00:00"/>
    <n v="17.100000000000001"/>
    <n v="0"/>
    <x v="10"/>
    <n v="1"/>
  </r>
  <r>
    <d v="2019-08-01T11:00:00"/>
    <n v="18.100000000000001"/>
    <n v="0"/>
    <x v="11"/>
    <n v="1"/>
  </r>
  <r>
    <d v="2019-08-01T12:00:00"/>
    <n v="19.399999999999999"/>
    <n v="0"/>
    <x v="12"/>
    <n v="1"/>
  </r>
  <r>
    <d v="2019-08-01T13:00:00"/>
    <n v="20.3"/>
    <n v="0"/>
    <x v="13"/>
    <n v="1"/>
  </r>
  <r>
    <d v="2019-08-01T14:00:00"/>
    <n v="19.3"/>
    <n v="0"/>
    <x v="14"/>
    <n v="1"/>
  </r>
  <r>
    <d v="2019-08-01T15:00:00"/>
    <n v="18.7"/>
    <n v="0"/>
    <x v="15"/>
    <n v="1"/>
  </r>
  <r>
    <d v="2019-08-01T16:00:00"/>
    <n v="20.399999999999999"/>
    <n v="0"/>
    <x v="16"/>
    <n v="1"/>
  </r>
  <r>
    <d v="2019-08-01T17:00:00"/>
    <n v="19.399999999999999"/>
    <n v="0"/>
    <x v="17"/>
    <n v="1"/>
  </r>
  <r>
    <d v="2019-08-01T18:00:00"/>
    <n v="18.2"/>
    <n v="0"/>
    <x v="18"/>
    <n v="1"/>
  </r>
  <r>
    <d v="2019-08-01T19:00:00"/>
    <n v="17"/>
    <n v="0"/>
    <x v="19"/>
    <n v="1"/>
  </r>
  <r>
    <d v="2019-08-01T20:00:00"/>
    <n v="16.7"/>
    <n v="0"/>
    <x v="20"/>
    <n v="1"/>
  </r>
  <r>
    <d v="2019-08-01T21:00:00"/>
    <n v="16.5"/>
    <n v="0"/>
    <x v="21"/>
    <n v="1"/>
  </r>
  <r>
    <d v="2019-08-01T22:00:00"/>
    <n v="16"/>
    <n v="0"/>
    <x v="22"/>
    <n v="1"/>
  </r>
  <r>
    <d v="2019-08-01T23:00:00"/>
    <n v="15.1"/>
    <n v="0"/>
    <x v="23"/>
    <n v="1"/>
  </r>
  <r>
    <d v="2019-08-02T00:00:00"/>
    <n v="15.6"/>
    <n v="0"/>
    <x v="0"/>
    <n v="1"/>
  </r>
  <r>
    <d v="2019-08-02T01:00:00"/>
    <n v="15.2"/>
    <n v="0"/>
    <x v="1"/>
    <n v="1"/>
  </r>
  <r>
    <d v="2019-08-02T02:00:00"/>
    <n v="15"/>
    <n v="0"/>
    <x v="2"/>
    <n v="1"/>
  </r>
  <r>
    <d v="2019-08-02T03:00:00"/>
    <n v="14.6"/>
    <n v="0"/>
    <x v="3"/>
    <n v="1"/>
  </r>
  <r>
    <d v="2019-08-02T04:00:00"/>
    <n v="14.1"/>
    <n v="0"/>
    <x v="4"/>
    <n v="1"/>
  </r>
  <r>
    <d v="2019-08-02T05:00:00"/>
    <n v="14.3"/>
    <n v="0"/>
    <x v="5"/>
    <n v="1"/>
  </r>
  <r>
    <d v="2019-08-02T06:00:00"/>
    <n v="15.7"/>
    <n v="0"/>
    <x v="6"/>
    <n v="1"/>
  </r>
  <r>
    <d v="2019-08-02T07:00:00"/>
    <n v="16.600000000000001"/>
    <n v="0"/>
    <x v="7"/>
    <n v="1"/>
  </r>
  <r>
    <d v="2019-08-02T08:00:00"/>
    <n v="16.899999999999999"/>
    <n v="0"/>
    <x v="8"/>
    <n v="1"/>
  </r>
  <r>
    <d v="2019-08-02T09:00:00"/>
    <n v="17.8"/>
    <n v="0"/>
    <x v="9"/>
    <n v="1"/>
  </r>
  <r>
    <d v="2019-08-02T10:00:00"/>
    <n v="18.399999999999999"/>
    <n v="0"/>
    <x v="10"/>
    <n v="1"/>
  </r>
  <r>
    <d v="2019-08-02T11:00:00"/>
    <n v="19"/>
    <n v="0"/>
    <x v="11"/>
    <n v="1"/>
  </r>
  <r>
    <d v="2019-08-02T12:00:00"/>
    <n v="19.8"/>
    <n v="0"/>
    <x v="12"/>
    <n v="1"/>
  </r>
  <r>
    <d v="2019-08-02T13:00:00"/>
    <n v="19.899999999999999"/>
    <n v="0"/>
    <x v="13"/>
    <n v="1"/>
  </r>
  <r>
    <d v="2019-08-02T14:00:00"/>
    <n v="18.8"/>
    <n v="0"/>
    <x v="14"/>
    <n v="1"/>
  </r>
  <r>
    <d v="2019-08-02T15:00:00"/>
    <n v="18.600000000000001"/>
    <n v="0"/>
    <x v="15"/>
    <n v="1"/>
  </r>
  <r>
    <d v="2019-08-02T16:00:00"/>
    <n v="18.600000000000001"/>
    <n v="0"/>
    <x v="16"/>
    <n v="1"/>
  </r>
  <r>
    <d v="2019-08-02T17:00:00"/>
    <n v="18.3"/>
    <n v="0"/>
    <x v="17"/>
    <n v="1"/>
  </r>
  <r>
    <d v="2019-08-02T18:00:00"/>
    <n v="17.5"/>
    <n v="0"/>
    <x v="18"/>
    <n v="1"/>
  </r>
  <r>
    <d v="2019-08-02T19:00:00"/>
    <n v="17"/>
    <n v="0"/>
    <x v="19"/>
    <n v="1"/>
  </r>
  <r>
    <d v="2019-08-02T20:00:00"/>
    <n v="16.600000000000001"/>
    <n v="0"/>
    <x v="20"/>
    <n v="1"/>
  </r>
  <r>
    <d v="2019-08-02T21:00:00"/>
    <n v="16.2"/>
    <n v="0"/>
    <x v="21"/>
    <n v="1"/>
  </r>
  <r>
    <d v="2019-08-02T22:00:00"/>
    <n v="15.6"/>
    <n v="0"/>
    <x v="22"/>
    <n v="1"/>
  </r>
  <r>
    <d v="2019-08-02T23:00:00"/>
    <n v="14.7"/>
    <n v="0"/>
    <x v="23"/>
    <n v="1"/>
  </r>
  <r>
    <d v="2019-08-03T00:00:00"/>
    <n v="14.1"/>
    <n v="0"/>
    <x v="0"/>
    <n v="1"/>
  </r>
  <r>
    <d v="2019-08-03T01:00:00"/>
    <n v="14.3"/>
    <n v="0"/>
    <x v="1"/>
    <n v="1"/>
  </r>
  <r>
    <d v="2019-08-03T02:00:00"/>
    <n v="14.2"/>
    <n v="0"/>
    <x v="2"/>
    <n v="1"/>
  </r>
  <r>
    <d v="2019-08-03T03:00:00"/>
    <n v="14.2"/>
    <n v="0"/>
    <x v="3"/>
    <n v="1"/>
  </r>
  <r>
    <d v="2019-08-03T04:00:00"/>
    <n v="13.6"/>
    <n v="0"/>
    <x v="4"/>
    <n v="1"/>
  </r>
  <r>
    <d v="2019-08-03T05:00:00"/>
    <n v="13.3"/>
    <n v="0"/>
    <x v="5"/>
    <n v="1"/>
  </r>
  <r>
    <d v="2019-08-03T06:00:00"/>
    <n v="14.1"/>
    <n v="0"/>
    <x v="6"/>
    <n v="1"/>
  </r>
  <r>
    <d v="2019-08-03T07:00:00"/>
    <n v="14.9"/>
    <n v="0"/>
    <x v="7"/>
    <n v="1"/>
  </r>
  <r>
    <d v="2019-08-03T08:00:00"/>
    <n v="15.2"/>
    <n v="0"/>
    <x v="8"/>
    <n v="1"/>
  </r>
  <r>
    <d v="2019-08-03T09:00:00"/>
    <n v="15.4"/>
    <n v="0"/>
    <x v="9"/>
    <n v="1"/>
  </r>
  <r>
    <d v="2019-08-03T10:00:00"/>
    <n v="16.100000000000001"/>
    <n v="0"/>
    <x v="10"/>
    <n v="1"/>
  </r>
  <r>
    <d v="2019-08-03T11:00:00"/>
    <n v="17.100000000000001"/>
    <n v="0"/>
    <x v="11"/>
    <n v="1"/>
  </r>
  <r>
    <d v="2019-08-03T12:00:00"/>
    <n v="17.100000000000001"/>
    <n v="0"/>
    <x v="12"/>
    <n v="1"/>
  </r>
  <r>
    <d v="2019-08-03T13:00:00"/>
    <n v="17.2"/>
    <n v="0"/>
    <x v="13"/>
    <n v="1"/>
  </r>
  <r>
    <d v="2019-08-03T14:00:00"/>
    <n v="17.3"/>
    <n v="0"/>
    <x v="14"/>
    <n v="1"/>
  </r>
  <r>
    <d v="2019-08-03T15:00:00"/>
    <n v="16.5"/>
    <n v="0"/>
    <x v="15"/>
    <n v="1"/>
  </r>
  <r>
    <d v="2019-08-03T16:00:00"/>
    <n v="14.2"/>
    <n v="0.1"/>
    <x v="16"/>
    <n v="1"/>
  </r>
  <r>
    <d v="2019-08-03T17:00:00"/>
    <n v="13.9"/>
    <n v="0.1"/>
    <x v="17"/>
    <n v="1"/>
  </r>
  <r>
    <d v="2019-08-03T18:00:00"/>
    <n v="13.3"/>
    <n v="0.1"/>
    <x v="18"/>
    <n v="1"/>
  </r>
  <r>
    <d v="2019-08-03T19:00:00"/>
    <n v="13.4"/>
    <n v="0"/>
    <x v="19"/>
    <n v="1"/>
  </r>
  <r>
    <d v="2019-08-03T20:00:00"/>
    <n v="13.7"/>
    <n v="0"/>
    <x v="20"/>
    <n v="1"/>
  </r>
  <r>
    <d v="2019-08-03T21:00:00"/>
    <n v="13.6"/>
    <n v="0"/>
    <x v="21"/>
    <n v="1"/>
  </r>
  <r>
    <d v="2019-08-03T22:00:00"/>
    <n v="13.1"/>
    <n v="0"/>
    <x v="22"/>
    <n v="1"/>
  </r>
  <r>
    <d v="2019-08-03T23:00:00"/>
    <n v="12.9"/>
    <n v="0"/>
    <x v="23"/>
    <n v="1"/>
  </r>
  <r>
    <d v="2019-08-04T00:00:00"/>
    <n v="12.8"/>
    <n v="0"/>
    <x v="0"/>
    <n v="1"/>
  </r>
  <r>
    <d v="2019-08-04T01:00:00"/>
    <n v="12.3"/>
    <n v="0"/>
    <x v="1"/>
    <n v="1"/>
  </r>
  <r>
    <d v="2019-08-04T02:00:00"/>
    <n v="11.4"/>
    <n v="0"/>
    <x v="2"/>
    <n v="1"/>
  </r>
  <r>
    <d v="2019-08-04T03:00:00"/>
    <n v="11.2"/>
    <n v="0"/>
    <x v="3"/>
    <n v="1"/>
  </r>
  <r>
    <d v="2019-08-04T04:00:00"/>
    <n v="11.5"/>
    <n v="0"/>
    <x v="4"/>
    <n v="1"/>
  </r>
  <r>
    <d v="2019-08-04T05:00:00"/>
    <n v="11.8"/>
    <n v="0"/>
    <x v="5"/>
    <n v="1"/>
  </r>
  <r>
    <d v="2019-08-04T06:00:00"/>
    <n v="12.4"/>
    <n v="0"/>
    <x v="6"/>
    <n v="1"/>
  </r>
  <r>
    <d v="2019-08-04T07:00:00"/>
    <n v="14"/>
    <n v="0"/>
    <x v="7"/>
    <n v="1"/>
  </r>
  <r>
    <d v="2019-08-04T08:00:00"/>
    <n v="15.2"/>
    <n v="0"/>
    <x v="8"/>
    <n v="1"/>
  </r>
  <r>
    <d v="2019-08-04T09:00:00"/>
    <n v="15.7"/>
    <n v="0"/>
    <x v="9"/>
    <n v="1"/>
  </r>
  <r>
    <d v="2019-08-04T10:00:00"/>
    <n v="16.8"/>
    <n v="0"/>
    <x v="10"/>
    <n v="1"/>
  </r>
  <r>
    <d v="2019-08-04T11:00:00"/>
    <n v="17.3"/>
    <n v="0"/>
    <x v="11"/>
    <n v="1"/>
  </r>
  <r>
    <d v="2019-08-04T12:00:00"/>
    <n v="17.7"/>
    <n v="0.4"/>
    <x v="12"/>
    <n v="1"/>
  </r>
  <r>
    <d v="2019-08-04T13:00:00"/>
    <n v="17.600000000000001"/>
    <n v="0"/>
    <x v="13"/>
    <n v="1"/>
  </r>
  <r>
    <d v="2019-08-04T14:00:00"/>
    <n v="18.8"/>
    <n v="0"/>
    <x v="14"/>
    <n v="1"/>
  </r>
  <r>
    <d v="2019-08-04T15:00:00"/>
    <n v="16.899999999999999"/>
    <n v="0"/>
    <x v="15"/>
    <n v="1"/>
  </r>
  <r>
    <d v="2019-08-04T16:00:00"/>
    <n v="13.9"/>
    <n v="0"/>
    <x v="16"/>
    <n v="1"/>
  </r>
  <r>
    <d v="2019-08-04T17:00:00"/>
    <n v="16.5"/>
    <n v="0"/>
    <x v="17"/>
    <n v="1"/>
  </r>
  <r>
    <d v="2019-08-04T18:00:00"/>
    <n v="16"/>
    <n v="0"/>
    <x v="18"/>
    <n v="1"/>
  </r>
  <r>
    <d v="2019-08-04T19:00:00"/>
    <n v="15.5"/>
    <n v="0"/>
    <x v="19"/>
    <n v="1"/>
  </r>
  <r>
    <d v="2019-08-04T20:00:00"/>
    <n v="14.5"/>
    <n v="0"/>
    <x v="20"/>
    <n v="1"/>
  </r>
  <r>
    <d v="2019-08-04T21:00:00"/>
    <n v="14.1"/>
    <n v="0"/>
    <x v="21"/>
    <n v="1"/>
  </r>
  <r>
    <d v="2019-08-04T22:00:00"/>
    <n v="14.5"/>
    <n v="0"/>
    <x v="22"/>
    <n v="1"/>
  </r>
  <r>
    <d v="2019-08-04T23:00:00"/>
    <n v="14.4"/>
    <n v="0"/>
    <x v="23"/>
    <n v="1"/>
  </r>
  <r>
    <d v="2019-08-05T00:00:00"/>
    <n v="14.6"/>
    <n v="0"/>
    <x v="0"/>
    <n v="1"/>
  </r>
  <r>
    <d v="2019-08-05T01:00:00"/>
    <n v="14.4"/>
    <n v="0"/>
    <x v="1"/>
    <n v="1"/>
  </r>
  <r>
    <d v="2019-08-05T02:00:00"/>
    <n v="14.2"/>
    <n v="0"/>
    <x v="2"/>
    <n v="1"/>
  </r>
  <r>
    <d v="2019-08-05T03:00:00"/>
    <n v="14"/>
    <n v="0"/>
    <x v="3"/>
    <n v="1"/>
  </r>
  <r>
    <d v="2019-08-05T04:00:00"/>
    <n v="14.4"/>
    <n v="0"/>
    <x v="4"/>
    <n v="1"/>
  </r>
  <r>
    <d v="2019-08-05T05:00:00"/>
    <n v="14.3"/>
    <n v="0"/>
    <x v="5"/>
    <n v="1"/>
  </r>
  <r>
    <d v="2019-08-05T06:00:00"/>
    <n v="14.9"/>
    <n v="0"/>
    <x v="6"/>
    <n v="1"/>
  </r>
  <r>
    <d v="2019-08-05T07:00:00"/>
    <n v="16.100000000000001"/>
    <n v="0"/>
    <x v="7"/>
    <n v="1"/>
  </r>
  <r>
    <d v="2019-08-05T08:00:00"/>
    <n v="16.7"/>
    <n v="0"/>
    <x v="8"/>
    <n v="1"/>
  </r>
  <r>
    <d v="2019-08-05T09:00:00"/>
    <n v="18.100000000000001"/>
    <n v="0"/>
    <x v="9"/>
    <n v="1"/>
  </r>
  <r>
    <d v="2019-08-05T10:00:00"/>
    <n v="18.5"/>
    <n v="0"/>
    <x v="10"/>
    <n v="1"/>
  </r>
  <r>
    <d v="2019-08-05T11:00:00"/>
    <n v="19.7"/>
    <n v="0"/>
    <x v="11"/>
    <n v="1"/>
  </r>
  <r>
    <d v="2019-08-05T12:00:00"/>
    <n v="20.6"/>
    <n v="0"/>
    <x v="12"/>
    <n v="1"/>
  </r>
  <r>
    <d v="2019-08-05T13:00:00"/>
    <n v="20.7"/>
    <n v="0"/>
    <x v="13"/>
    <n v="1"/>
  </r>
  <r>
    <d v="2019-08-05T14:00:00"/>
    <n v="19.100000000000001"/>
    <n v="0"/>
    <x v="14"/>
    <n v="1"/>
  </r>
  <r>
    <d v="2019-08-05T15:00:00"/>
    <n v="17.7"/>
    <n v="0"/>
    <x v="15"/>
    <n v="1"/>
  </r>
  <r>
    <d v="2019-08-05T16:00:00"/>
    <n v="19.5"/>
    <n v="0"/>
    <x v="16"/>
    <n v="1"/>
  </r>
  <r>
    <d v="2019-08-05T17:00:00"/>
    <n v="16.5"/>
    <n v="1.5"/>
    <x v="17"/>
    <n v="1"/>
  </r>
  <r>
    <d v="2019-08-05T18:00:00"/>
    <n v="14.8"/>
    <n v="1.5"/>
    <x v="18"/>
    <n v="1"/>
  </r>
  <r>
    <d v="2019-08-05T19:00:00"/>
    <n v="16"/>
    <n v="1.5"/>
    <x v="19"/>
    <n v="1"/>
  </r>
  <r>
    <d v="2019-08-05T20:00:00"/>
    <n v="16.600000000000001"/>
    <n v="0"/>
    <x v="20"/>
    <n v="1"/>
  </r>
  <r>
    <d v="2019-08-05T21:00:00"/>
    <n v="17.3"/>
    <n v="0"/>
    <x v="21"/>
    <n v="1"/>
  </r>
  <r>
    <d v="2019-08-05T22:00:00"/>
    <n v="16.100000000000001"/>
    <n v="0"/>
    <x v="22"/>
    <n v="1"/>
  </r>
  <r>
    <d v="2019-08-05T23:00:00"/>
    <n v="14.9"/>
    <n v="5.0999999999999996"/>
    <x v="23"/>
    <n v="1"/>
  </r>
  <r>
    <d v="2019-08-06T00:00:00"/>
    <n v="14.2"/>
    <n v="0.8"/>
    <x v="0"/>
    <n v="1"/>
  </r>
  <r>
    <d v="2019-08-06T01:00:00"/>
    <n v="15.1"/>
    <n v="0.1"/>
    <x v="1"/>
    <n v="1"/>
  </r>
  <r>
    <d v="2019-08-06T02:00:00"/>
    <n v="15.8"/>
    <n v="0"/>
    <x v="2"/>
    <n v="1"/>
  </r>
  <r>
    <d v="2019-08-06T03:00:00"/>
    <n v="15.4"/>
    <n v="0"/>
    <x v="3"/>
    <n v="1"/>
  </r>
  <r>
    <d v="2019-08-06T04:00:00"/>
    <n v="15.4"/>
    <n v="0"/>
    <x v="4"/>
    <n v="1"/>
  </r>
  <r>
    <d v="2019-08-06T05:00:00"/>
    <n v="15"/>
    <n v="0"/>
    <x v="5"/>
    <n v="1"/>
  </r>
  <r>
    <d v="2019-08-06T06:00:00"/>
    <n v="15.8"/>
    <n v="0"/>
    <x v="6"/>
    <n v="1"/>
  </r>
  <r>
    <d v="2019-08-06T07:00:00"/>
    <n v="17.100000000000001"/>
    <n v="0"/>
    <x v="7"/>
    <n v="1"/>
  </r>
  <r>
    <d v="2019-08-06T08:00:00"/>
    <n v="18.600000000000001"/>
    <n v="0"/>
    <x v="8"/>
    <n v="1"/>
  </r>
  <r>
    <d v="2019-08-06T09:00:00"/>
    <n v="19.899999999999999"/>
    <n v="0"/>
    <x v="9"/>
    <n v="1"/>
  </r>
  <r>
    <d v="2019-08-06T10:00:00"/>
    <n v="21"/>
    <n v="0"/>
    <x v="10"/>
    <n v="1"/>
  </r>
  <r>
    <d v="2019-08-06T11:00:00"/>
    <n v="22.1"/>
    <n v="0"/>
    <x v="11"/>
    <n v="1"/>
  </r>
  <r>
    <d v="2019-08-06T12:00:00"/>
    <n v="22.5"/>
    <n v="0"/>
    <x v="12"/>
    <n v="1"/>
  </r>
  <r>
    <d v="2019-08-06T13:00:00"/>
    <n v="23.1"/>
    <n v="0"/>
    <x v="13"/>
    <n v="1"/>
  </r>
  <r>
    <d v="2019-08-06T14:00:00"/>
    <n v="22.9"/>
    <n v="0"/>
    <x v="14"/>
    <n v="1"/>
  </r>
  <r>
    <d v="2019-08-06T15:00:00"/>
    <n v="22.4"/>
    <n v="0"/>
    <x v="15"/>
    <n v="1"/>
  </r>
  <r>
    <d v="2019-08-06T16:00:00"/>
    <n v="22.9"/>
    <n v="0"/>
    <x v="16"/>
    <n v="1"/>
  </r>
  <r>
    <d v="2019-08-06T17:00:00"/>
    <n v="22.3"/>
    <n v="0"/>
    <x v="17"/>
    <n v="1"/>
  </r>
  <r>
    <d v="2019-08-06T18:00:00"/>
    <n v="21"/>
    <n v="0"/>
    <x v="18"/>
    <n v="1"/>
  </r>
  <r>
    <d v="2019-08-06T19:00:00"/>
    <n v="19.8"/>
    <n v="0"/>
    <x v="19"/>
    <n v="1"/>
  </r>
  <r>
    <d v="2019-08-06T20:00:00"/>
    <n v="19.899999999999999"/>
    <n v="0"/>
    <x v="20"/>
    <n v="1"/>
  </r>
  <r>
    <d v="2019-08-06T21:00:00"/>
    <n v="19.100000000000001"/>
    <n v="0"/>
    <x v="21"/>
    <n v="1"/>
  </r>
  <r>
    <d v="2019-08-06T22:00:00"/>
    <n v="17.399999999999999"/>
    <n v="0"/>
    <x v="22"/>
    <n v="1"/>
  </r>
  <r>
    <d v="2019-08-06T23:00:00"/>
    <n v="17.2"/>
    <n v="0"/>
    <x v="23"/>
    <n v="1"/>
  </r>
  <r>
    <d v="2019-08-07T00:00:00"/>
    <n v="17.399999999999999"/>
    <n v="0"/>
    <x v="0"/>
    <n v="1"/>
  </r>
  <r>
    <d v="2019-08-07T01:00:00"/>
    <n v="17.3"/>
    <n v="0"/>
    <x v="1"/>
    <n v="1"/>
  </r>
  <r>
    <d v="2019-08-07T02:00:00"/>
    <n v="17.2"/>
    <n v="0"/>
    <x v="2"/>
    <n v="1"/>
  </r>
  <r>
    <d v="2019-08-07T03:00:00"/>
    <n v="17.3"/>
    <n v="0"/>
    <x v="3"/>
    <n v="1"/>
  </r>
  <r>
    <d v="2019-08-07T04:00:00"/>
    <n v="17.600000000000001"/>
    <n v="0"/>
    <x v="4"/>
    <n v="1"/>
  </r>
  <r>
    <d v="2019-08-07T05:00:00"/>
    <n v="18.2"/>
    <n v="0"/>
    <x v="5"/>
    <n v="1"/>
  </r>
  <r>
    <d v="2019-08-07T06:00:00"/>
    <n v="18.8"/>
    <n v="0"/>
    <x v="6"/>
    <n v="1"/>
  </r>
  <r>
    <d v="2019-08-07T07:00:00"/>
    <n v="19"/>
    <n v="0"/>
    <x v="7"/>
    <n v="1"/>
  </r>
  <r>
    <d v="2019-08-07T08:00:00"/>
    <n v="19.8"/>
    <n v="0"/>
    <x v="8"/>
    <n v="1"/>
  </r>
  <r>
    <d v="2019-08-07T09:00:00"/>
    <n v="21.6"/>
    <n v="0"/>
    <x v="9"/>
    <n v="1"/>
  </r>
  <r>
    <d v="2019-08-07T10:00:00"/>
    <n v="22.7"/>
    <n v="0"/>
    <x v="10"/>
    <n v="1"/>
  </r>
  <r>
    <d v="2019-08-07T11:00:00"/>
    <n v="23"/>
    <n v="0"/>
    <x v="11"/>
    <n v="1"/>
  </r>
  <r>
    <d v="2019-08-07T12:00:00"/>
    <n v="23.3"/>
    <n v="0"/>
    <x v="12"/>
    <n v="1"/>
  </r>
  <r>
    <d v="2019-08-07T13:00:00"/>
    <n v="23.7"/>
    <n v="0"/>
    <x v="13"/>
    <n v="1"/>
  </r>
  <r>
    <d v="2019-08-07T14:00:00"/>
    <n v="24.3"/>
    <n v="0"/>
    <x v="14"/>
    <n v="1"/>
  </r>
  <r>
    <d v="2019-08-07T15:00:00"/>
    <n v="24.3"/>
    <n v="0"/>
    <x v="15"/>
    <n v="1"/>
  </r>
  <r>
    <d v="2019-08-07T16:00:00"/>
    <n v="23.6"/>
    <n v="0"/>
    <x v="16"/>
    <n v="1"/>
  </r>
  <r>
    <d v="2019-08-07T17:00:00"/>
    <n v="22.7"/>
    <n v="0"/>
    <x v="17"/>
    <n v="1"/>
  </r>
  <r>
    <d v="2019-08-07T18:00:00"/>
    <n v="22"/>
    <n v="0"/>
    <x v="18"/>
    <n v="1"/>
  </r>
  <r>
    <d v="2019-08-07T19:00:00"/>
    <n v="21.4"/>
    <n v="0"/>
    <x v="19"/>
    <n v="1"/>
  </r>
  <r>
    <d v="2019-08-07T20:00:00"/>
    <n v="21"/>
    <n v="0"/>
    <x v="20"/>
    <n v="1"/>
  </r>
  <r>
    <d v="2019-08-07T21:00:00"/>
    <n v="20.100000000000001"/>
    <n v="0"/>
    <x v="21"/>
    <n v="1"/>
  </r>
  <r>
    <d v="2019-08-07T22:00:00"/>
    <n v="19"/>
    <n v="0"/>
    <x v="22"/>
    <n v="1"/>
  </r>
  <r>
    <d v="2019-08-07T23:00:00"/>
    <n v="15.8"/>
    <n v="4.8"/>
    <x v="23"/>
    <n v="1"/>
  </r>
  <r>
    <d v="2019-08-08T00:00:00"/>
    <n v="15"/>
    <n v="4.4000000000000004"/>
    <x v="0"/>
    <n v="1"/>
  </r>
  <r>
    <d v="2019-08-08T01:00:00"/>
    <n v="14.9"/>
    <n v="0.1"/>
    <x v="1"/>
    <n v="1"/>
  </r>
  <r>
    <d v="2019-08-08T02:00:00"/>
    <n v="14.8"/>
    <n v="0"/>
    <x v="2"/>
    <n v="1"/>
  </r>
  <r>
    <d v="2019-08-08T03:00:00"/>
    <n v="14.4"/>
    <n v="0"/>
    <x v="3"/>
    <n v="1"/>
  </r>
  <r>
    <d v="2019-08-08T04:00:00"/>
    <n v="14.1"/>
    <n v="0.1"/>
    <x v="4"/>
    <n v="1"/>
  </r>
  <r>
    <d v="2019-08-08T05:00:00"/>
    <n v="14.1"/>
    <n v="0"/>
    <x v="5"/>
    <n v="1"/>
  </r>
  <r>
    <d v="2019-08-08T06:00:00"/>
    <n v="14.2"/>
    <n v="0"/>
    <x v="6"/>
    <n v="1"/>
  </r>
  <r>
    <d v="2019-08-08T07:00:00"/>
    <n v="14.5"/>
    <n v="0"/>
    <x v="7"/>
    <n v="1"/>
  </r>
  <r>
    <d v="2019-08-08T08:00:00"/>
    <n v="15"/>
    <n v="0"/>
    <x v="8"/>
    <n v="1"/>
  </r>
  <r>
    <d v="2019-08-08T09:00:00"/>
    <n v="16.3"/>
    <n v="0"/>
    <x v="9"/>
    <n v="1"/>
  </r>
  <r>
    <d v="2019-08-08T10:00:00"/>
    <n v="17.600000000000001"/>
    <n v="0"/>
    <x v="10"/>
    <n v="1"/>
  </r>
  <r>
    <d v="2019-08-08T11:00:00"/>
    <n v="17.3"/>
    <n v="0"/>
    <x v="11"/>
    <n v="1"/>
  </r>
  <r>
    <d v="2019-08-08T12:00:00"/>
    <n v="19.399999999999999"/>
    <n v="0"/>
    <x v="12"/>
    <n v="1"/>
  </r>
  <r>
    <d v="2019-08-08T13:00:00"/>
    <n v="19.2"/>
    <n v="0"/>
    <x v="13"/>
    <n v="1"/>
  </r>
  <r>
    <d v="2019-08-08T14:00:00"/>
    <n v="19.8"/>
    <n v="0"/>
    <x v="14"/>
    <n v="1"/>
  </r>
  <r>
    <d v="2019-08-08T15:00:00"/>
    <n v="20.5"/>
    <n v="0"/>
    <x v="15"/>
    <n v="1"/>
  </r>
  <r>
    <d v="2019-08-08T16:00:00"/>
    <n v="20.5"/>
    <n v="0"/>
    <x v="16"/>
    <n v="1"/>
  </r>
  <r>
    <d v="2019-08-08T17:00:00"/>
    <n v="20.2"/>
    <n v="0"/>
    <x v="17"/>
    <n v="1"/>
  </r>
  <r>
    <d v="2019-08-08T18:00:00"/>
    <n v="19"/>
    <n v="0"/>
    <x v="18"/>
    <n v="1"/>
  </r>
  <r>
    <d v="2019-08-08T19:00:00"/>
    <n v="17.7"/>
    <n v="0"/>
    <x v="19"/>
    <n v="1"/>
  </r>
  <r>
    <d v="2019-08-08T20:00:00"/>
    <n v="17.3"/>
    <n v="0"/>
    <x v="20"/>
    <n v="1"/>
  </r>
  <r>
    <d v="2019-08-08T21:00:00"/>
    <n v="17.3"/>
    <n v="0"/>
    <x v="21"/>
    <n v="1"/>
  </r>
  <r>
    <d v="2019-08-08T22:00:00"/>
    <n v="17.3"/>
    <n v="0"/>
    <x v="22"/>
    <n v="1"/>
  </r>
  <r>
    <d v="2019-08-08T23:00:00"/>
    <n v="17"/>
    <n v="0"/>
    <x v="23"/>
    <n v="1"/>
  </r>
  <r>
    <d v="2019-08-09T00:00:00"/>
    <n v="16.5"/>
    <n v="0"/>
    <x v="0"/>
    <n v="1"/>
  </r>
  <r>
    <d v="2019-08-09T01:00:00"/>
    <n v="16.600000000000001"/>
    <n v="0"/>
    <x v="1"/>
    <n v="1"/>
  </r>
  <r>
    <d v="2019-08-09T02:00:00"/>
    <n v="16.399999999999999"/>
    <n v="0"/>
    <x v="2"/>
    <n v="1"/>
  </r>
  <r>
    <d v="2019-08-09T03:00:00"/>
    <n v="16"/>
    <n v="0"/>
    <x v="3"/>
    <n v="1"/>
  </r>
  <r>
    <d v="2019-08-09T04:00:00"/>
    <n v="16.100000000000001"/>
    <n v="0"/>
    <x v="4"/>
    <n v="1"/>
  </r>
  <r>
    <d v="2019-08-09T05:00:00"/>
    <n v="16.100000000000001"/>
    <n v="0"/>
    <x v="5"/>
    <n v="1"/>
  </r>
  <r>
    <d v="2019-08-09T06:00:00"/>
    <n v="16.899999999999999"/>
    <n v="0"/>
    <x v="6"/>
    <n v="1"/>
  </r>
  <r>
    <d v="2019-08-09T07:00:00"/>
    <n v="18.399999999999999"/>
    <n v="0"/>
    <x v="7"/>
    <n v="1"/>
  </r>
  <r>
    <d v="2019-08-09T08:00:00"/>
    <n v="19.5"/>
    <n v="0"/>
    <x v="8"/>
    <n v="1"/>
  </r>
  <r>
    <d v="2019-08-09T09:00:00"/>
    <n v="20.3"/>
    <n v="0"/>
    <x v="9"/>
    <n v="1"/>
  </r>
  <r>
    <d v="2019-08-09T10:00:00"/>
    <n v="21.1"/>
    <n v="0"/>
    <x v="10"/>
    <n v="1"/>
  </r>
  <r>
    <d v="2019-08-09T11:00:00"/>
    <n v="21.4"/>
    <n v="0"/>
    <x v="11"/>
    <n v="1"/>
  </r>
  <r>
    <d v="2019-08-09T12:00:00"/>
    <n v="22.1"/>
    <n v="0"/>
    <x v="12"/>
    <n v="1"/>
  </r>
  <r>
    <d v="2019-08-09T13:00:00"/>
    <n v="22.3"/>
    <n v="0"/>
    <x v="13"/>
    <n v="1"/>
  </r>
  <r>
    <d v="2019-08-09T14:00:00"/>
    <n v="22.5"/>
    <n v="0"/>
    <x v="14"/>
    <n v="1"/>
  </r>
  <r>
    <d v="2019-08-09T15:00:00"/>
    <n v="23"/>
    <n v="0"/>
    <x v="15"/>
    <n v="1"/>
  </r>
  <r>
    <d v="2019-08-09T16:00:00"/>
    <n v="23.3"/>
    <n v="0"/>
    <x v="16"/>
    <n v="1"/>
  </r>
  <r>
    <d v="2019-08-09T17:00:00"/>
    <n v="22.2"/>
    <n v="0"/>
    <x v="17"/>
    <n v="1"/>
  </r>
  <r>
    <d v="2019-08-09T18:00:00"/>
    <n v="20.7"/>
    <n v="0"/>
    <x v="18"/>
    <n v="1"/>
  </r>
  <r>
    <d v="2019-08-09T19:00:00"/>
    <n v="20"/>
    <n v="0"/>
    <x v="19"/>
    <n v="1"/>
  </r>
  <r>
    <d v="2019-08-09T20:00:00"/>
    <n v="19.7"/>
    <n v="0"/>
    <x v="20"/>
    <n v="1"/>
  </r>
  <r>
    <d v="2019-08-09T21:00:00"/>
    <n v="19.899999999999999"/>
    <n v="0"/>
    <x v="21"/>
    <n v="1"/>
  </r>
  <r>
    <d v="2019-08-09T22:00:00"/>
    <n v="20"/>
    <n v="0"/>
    <x v="22"/>
    <n v="1"/>
  </r>
  <r>
    <d v="2019-08-09T23:00:00"/>
    <n v="19.7"/>
    <n v="0"/>
    <x v="23"/>
    <n v="1"/>
  </r>
  <r>
    <d v="2019-08-10T00:00:00"/>
    <n v="19.100000000000001"/>
    <n v="0"/>
    <x v="0"/>
    <n v="1"/>
  </r>
  <r>
    <d v="2019-08-10T01:00:00"/>
    <n v="19.100000000000001"/>
    <n v="0"/>
    <x v="1"/>
    <n v="1"/>
  </r>
  <r>
    <d v="2019-08-10T02:00:00"/>
    <n v="19.600000000000001"/>
    <n v="0"/>
    <x v="2"/>
    <n v="1"/>
  </r>
  <r>
    <d v="2019-08-10T03:00:00"/>
    <n v="19.600000000000001"/>
    <n v="0"/>
    <x v="3"/>
    <n v="1"/>
  </r>
  <r>
    <d v="2019-08-10T04:00:00"/>
    <n v="19.8"/>
    <n v="0"/>
    <x v="4"/>
    <n v="1"/>
  </r>
  <r>
    <d v="2019-08-10T05:00:00"/>
    <n v="19.7"/>
    <n v="0"/>
    <x v="5"/>
    <n v="1"/>
  </r>
  <r>
    <d v="2019-08-10T06:00:00"/>
    <n v="20"/>
    <n v="0"/>
    <x v="6"/>
    <n v="1"/>
  </r>
  <r>
    <d v="2019-08-10T07:00:00"/>
    <n v="20.399999999999999"/>
    <n v="0"/>
    <x v="7"/>
    <n v="1"/>
  </r>
  <r>
    <d v="2019-08-10T08:00:00"/>
    <n v="21.2"/>
    <n v="0"/>
    <x v="8"/>
    <n v="1"/>
  </r>
  <r>
    <d v="2019-08-10T09:00:00"/>
    <n v="22.1"/>
    <n v="0"/>
    <x v="9"/>
    <n v="1"/>
  </r>
  <r>
    <d v="2019-08-10T10:00:00"/>
    <n v="23.6"/>
    <n v="0"/>
    <x v="10"/>
    <n v="1"/>
  </r>
  <r>
    <d v="2019-08-10T11:00:00"/>
    <n v="25.4"/>
    <n v="0"/>
    <x v="11"/>
    <n v="1"/>
  </r>
  <r>
    <d v="2019-08-10T12:00:00"/>
    <n v="25.6"/>
    <n v="0"/>
    <x v="12"/>
    <n v="1"/>
  </r>
  <r>
    <d v="2019-08-10T13:00:00"/>
    <n v="26.3"/>
    <n v="0"/>
    <x v="13"/>
    <n v="1"/>
  </r>
  <r>
    <d v="2019-08-10T14:00:00"/>
    <n v="25"/>
    <n v="0"/>
    <x v="14"/>
    <n v="1"/>
  </r>
  <r>
    <d v="2019-08-10T15:00:00"/>
    <n v="24.4"/>
    <n v="0"/>
    <x v="15"/>
    <n v="1"/>
  </r>
  <r>
    <d v="2019-08-10T16:00:00"/>
    <n v="24.1"/>
    <n v="0"/>
    <x v="16"/>
    <n v="1"/>
  </r>
  <r>
    <d v="2019-08-10T17:00:00"/>
    <n v="21.9"/>
    <n v="2.5"/>
    <x v="17"/>
    <n v="1"/>
  </r>
  <r>
    <d v="2019-08-10T18:00:00"/>
    <n v="20.2"/>
    <n v="1.8"/>
    <x v="18"/>
    <n v="1"/>
  </r>
  <r>
    <d v="2019-08-10T19:00:00"/>
    <n v="18.2"/>
    <n v="0.9"/>
    <x v="19"/>
    <n v="1"/>
  </r>
  <r>
    <d v="2019-08-10T20:00:00"/>
    <n v="17.399999999999999"/>
    <n v="0.3"/>
    <x v="20"/>
    <n v="1"/>
  </r>
  <r>
    <d v="2019-08-10T21:00:00"/>
    <n v="16.8"/>
    <n v="0.4"/>
    <x v="21"/>
    <n v="1"/>
  </r>
  <r>
    <d v="2019-08-10T22:00:00"/>
    <n v="16.600000000000001"/>
    <n v="4.7"/>
    <x v="22"/>
    <n v="1"/>
  </r>
  <r>
    <d v="2019-08-10T23:00:00"/>
    <n v="16.5"/>
    <n v="3"/>
    <x v="23"/>
    <n v="1"/>
  </r>
  <r>
    <d v="2019-08-11T00:00:00"/>
    <n v="16.5"/>
    <n v="0.1"/>
    <x v="0"/>
    <n v="1"/>
  </r>
  <r>
    <d v="2019-08-11T01:00:00"/>
    <n v="16"/>
    <n v="0"/>
    <x v="1"/>
    <n v="1"/>
  </r>
  <r>
    <d v="2019-08-11T02:00:00"/>
    <n v="14.2"/>
    <n v="0"/>
    <x v="2"/>
    <n v="1"/>
  </r>
  <r>
    <d v="2019-08-11T03:00:00"/>
    <n v="13.3"/>
    <n v="0"/>
    <x v="3"/>
    <n v="1"/>
  </r>
  <r>
    <d v="2019-08-11T04:00:00"/>
    <n v="13.8"/>
    <n v="0.1"/>
    <x v="4"/>
    <n v="1"/>
  </r>
  <r>
    <d v="2019-08-11T05:00:00"/>
    <n v="14.5"/>
    <n v="0"/>
    <x v="5"/>
    <n v="1"/>
  </r>
  <r>
    <d v="2019-08-11T06:00:00"/>
    <n v="15.4"/>
    <n v="0"/>
    <x v="6"/>
    <n v="1"/>
  </r>
  <r>
    <d v="2019-08-11T07:00:00"/>
    <n v="17"/>
    <n v="0"/>
    <x v="7"/>
    <n v="1"/>
  </r>
  <r>
    <d v="2019-08-11T08:00:00"/>
    <n v="18"/>
    <n v="0"/>
    <x v="8"/>
    <n v="1"/>
  </r>
  <r>
    <d v="2019-08-11T09:00:00"/>
    <n v="19.2"/>
    <n v="0"/>
    <x v="9"/>
    <n v="1"/>
  </r>
  <r>
    <d v="2019-08-11T10:00:00"/>
    <n v="20.2"/>
    <n v="0"/>
    <x v="10"/>
    <n v="1"/>
  </r>
  <r>
    <d v="2019-08-11T11:00:00"/>
    <n v="20.399999999999999"/>
    <n v="0"/>
    <x v="11"/>
    <n v="1"/>
  </r>
  <r>
    <d v="2019-08-11T12:00:00"/>
    <n v="21.1"/>
    <n v="0"/>
    <x v="12"/>
    <n v="1"/>
  </r>
  <r>
    <d v="2019-08-11T13:00:00"/>
    <n v="20.8"/>
    <n v="0"/>
    <x v="13"/>
    <n v="1"/>
  </r>
  <r>
    <d v="2019-08-11T14:00:00"/>
    <n v="22"/>
    <n v="0"/>
    <x v="14"/>
    <n v="1"/>
  </r>
  <r>
    <d v="2019-08-11T15:00:00"/>
    <n v="22.8"/>
    <n v="0"/>
    <x v="15"/>
    <n v="1"/>
  </r>
  <r>
    <d v="2019-08-11T16:00:00"/>
    <n v="22.4"/>
    <n v="0"/>
    <x v="16"/>
    <n v="1"/>
  </r>
  <r>
    <d v="2019-08-11T17:00:00"/>
    <n v="23"/>
    <n v="0"/>
    <x v="17"/>
    <n v="1"/>
  </r>
  <r>
    <d v="2019-08-11T18:00:00"/>
    <n v="21.2"/>
    <n v="0"/>
    <x v="18"/>
    <n v="1"/>
  </r>
  <r>
    <d v="2019-08-11T19:00:00"/>
    <n v="19.399999999999999"/>
    <n v="0"/>
    <x v="19"/>
    <n v="1"/>
  </r>
  <r>
    <d v="2019-08-11T20:00:00"/>
    <n v="18.8"/>
    <n v="0"/>
    <x v="20"/>
    <n v="1"/>
  </r>
  <r>
    <d v="2019-08-11T21:00:00"/>
    <n v="20.6"/>
    <n v="0"/>
    <x v="21"/>
    <n v="1"/>
  </r>
  <r>
    <d v="2019-08-11T22:00:00"/>
    <n v="21.3"/>
    <n v="0"/>
    <x v="22"/>
    <n v="1"/>
  </r>
  <r>
    <d v="2019-08-11T23:00:00"/>
    <n v="20.8"/>
    <n v="0"/>
    <x v="23"/>
    <n v="1"/>
  </r>
  <r>
    <d v="2019-08-12T00:00:00"/>
    <n v="20.6"/>
    <n v="0"/>
    <x v="0"/>
    <n v="1"/>
  </r>
  <r>
    <d v="2019-08-12T01:00:00"/>
    <n v="20.3"/>
    <n v="0"/>
    <x v="1"/>
    <n v="1"/>
  </r>
  <r>
    <d v="2019-08-12T02:00:00"/>
    <n v="20.100000000000001"/>
    <n v="0"/>
    <x v="2"/>
    <n v="1"/>
  </r>
  <r>
    <d v="2019-08-12T03:00:00"/>
    <n v="20.100000000000001"/>
    <n v="0"/>
    <x v="3"/>
    <n v="1"/>
  </r>
  <r>
    <d v="2019-08-12T04:00:00"/>
    <n v="20"/>
    <n v="0"/>
    <x v="4"/>
    <n v="1"/>
  </r>
  <r>
    <d v="2019-08-12T05:00:00"/>
    <n v="20"/>
    <n v="0"/>
    <x v="5"/>
    <n v="1"/>
  </r>
  <r>
    <d v="2019-08-12T06:00:00"/>
    <n v="20.8"/>
    <n v="0"/>
    <x v="6"/>
    <n v="1"/>
  </r>
  <r>
    <d v="2019-08-12T07:00:00"/>
    <n v="22.3"/>
    <n v="0"/>
    <x v="7"/>
    <n v="1"/>
  </r>
  <r>
    <d v="2019-08-12T08:00:00"/>
    <n v="22.6"/>
    <n v="0"/>
    <x v="8"/>
    <n v="1"/>
  </r>
  <r>
    <d v="2019-08-12T09:00:00"/>
    <n v="23.1"/>
    <n v="0"/>
    <x v="9"/>
    <n v="1"/>
  </r>
  <r>
    <d v="2019-08-12T10:00:00"/>
    <n v="23.9"/>
    <n v="0"/>
    <x v="10"/>
    <n v="1"/>
  </r>
  <r>
    <d v="2019-08-12T11:00:00"/>
    <n v="24"/>
    <n v="0"/>
    <x v="11"/>
    <n v="1"/>
  </r>
  <r>
    <d v="2019-08-12T12:00:00"/>
    <n v="23.4"/>
    <n v="0"/>
    <x v="12"/>
    <n v="1"/>
  </r>
  <r>
    <d v="2019-08-12T13:00:00"/>
    <n v="24.1"/>
    <n v="0"/>
    <x v="13"/>
    <n v="1"/>
  </r>
  <r>
    <d v="2019-08-12T14:00:00"/>
    <n v="24.5"/>
    <n v="0"/>
    <x v="14"/>
    <n v="1"/>
  </r>
  <r>
    <d v="2019-08-12T15:00:00"/>
    <n v="23.5"/>
    <n v="0"/>
    <x v="15"/>
    <n v="1"/>
  </r>
  <r>
    <d v="2019-08-12T16:00:00"/>
    <n v="22.9"/>
    <n v="0"/>
    <x v="16"/>
    <n v="1"/>
  </r>
  <r>
    <d v="2019-08-12T17:00:00"/>
    <n v="21.4"/>
    <n v="0"/>
    <x v="17"/>
    <n v="1"/>
  </r>
  <r>
    <d v="2019-08-12T18:00:00"/>
    <n v="19.3"/>
    <n v="0"/>
    <x v="18"/>
    <n v="1"/>
  </r>
  <r>
    <d v="2019-08-12T19:00:00"/>
    <n v="17.7"/>
    <n v="0"/>
    <x v="19"/>
    <n v="1"/>
  </r>
  <r>
    <d v="2019-08-12T20:00:00"/>
    <n v="16.3"/>
    <n v="0"/>
    <x v="20"/>
    <n v="1"/>
  </r>
  <r>
    <d v="2019-08-12T21:00:00"/>
    <n v="14.8"/>
    <n v="0"/>
    <x v="21"/>
    <n v="1"/>
  </r>
  <r>
    <d v="2019-08-12T22:00:00"/>
    <n v="14.6"/>
    <n v="0"/>
    <x v="22"/>
    <n v="1"/>
  </r>
  <r>
    <d v="2019-08-12T23:00:00"/>
    <n v="14.6"/>
    <n v="0"/>
    <x v="23"/>
    <n v="1"/>
  </r>
  <r>
    <d v="2019-08-13T00:00:00"/>
    <n v="14.5"/>
    <n v="0.1"/>
    <x v="0"/>
    <n v="1"/>
  </r>
  <r>
    <d v="2019-08-13T01:00:00"/>
    <n v="14.3"/>
    <n v="6.2"/>
    <x v="1"/>
    <n v="1"/>
  </r>
  <r>
    <d v="2019-08-13T02:00:00"/>
    <n v="13.7"/>
    <n v="4"/>
    <x v="2"/>
    <n v="1"/>
  </r>
  <r>
    <d v="2019-08-13T03:00:00"/>
    <n v="13.3"/>
    <n v="1.4"/>
    <x v="3"/>
    <n v="1"/>
  </r>
  <r>
    <d v="2019-08-13T04:00:00"/>
    <n v="13.3"/>
    <n v="0"/>
    <x v="4"/>
    <n v="1"/>
  </r>
  <r>
    <d v="2019-08-13T05:00:00"/>
    <n v="13.3"/>
    <n v="0"/>
    <x v="5"/>
    <n v="1"/>
  </r>
  <r>
    <d v="2019-08-13T06:00:00"/>
    <n v="13.8"/>
    <n v="0"/>
    <x v="6"/>
    <n v="1"/>
  </r>
  <r>
    <d v="2019-08-13T07:00:00"/>
    <n v="14"/>
    <n v="0.2"/>
    <x v="7"/>
    <n v="1"/>
  </r>
  <r>
    <d v="2019-08-13T08:00:00"/>
    <n v="14"/>
    <n v="0"/>
    <x v="8"/>
    <n v="1"/>
  </r>
  <r>
    <d v="2019-08-13T09:00:00"/>
    <n v="15.2"/>
    <n v="0"/>
    <x v="9"/>
    <n v="1"/>
  </r>
  <r>
    <d v="2019-08-13T10:00:00"/>
    <n v="16.100000000000001"/>
    <n v="0"/>
    <x v="10"/>
    <n v="1"/>
  </r>
  <r>
    <d v="2019-08-13T11:00:00"/>
    <n v="16.600000000000001"/>
    <n v="0"/>
    <x v="11"/>
    <n v="1"/>
  </r>
  <r>
    <d v="2019-08-13T12:00:00"/>
    <n v="17.399999999999999"/>
    <n v="0"/>
    <x v="12"/>
    <n v="1"/>
  </r>
  <r>
    <d v="2019-08-13T13:00:00"/>
    <n v="18.2"/>
    <n v="0"/>
    <x v="13"/>
    <n v="1"/>
  </r>
  <r>
    <d v="2019-08-13T14:00:00"/>
    <n v="19.2"/>
    <n v="0"/>
    <x v="14"/>
    <n v="1"/>
  </r>
  <r>
    <d v="2019-08-13T15:00:00"/>
    <n v="19.2"/>
    <n v="0"/>
    <x v="15"/>
    <n v="1"/>
  </r>
  <r>
    <d v="2019-08-13T16:00:00"/>
    <n v="18.8"/>
    <n v="0"/>
    <x v="16"/>
    <n v="1"/>
  </r>
  <r>
    <d v="2019-08-13T17:00:00"/>
    <n v="17.8"/>
    <n v="0"/>
    <x v="17"/>
    <n v="1"/>
  </r>
  <r>
    <d v="2019-08-13T18:00:00"/>
    <n v="16.399999999999999"/>
    <n v="0"/>
    <x v="18"/>
    <n v="1"/>
  </r>
  <r>
    <d v="2019-08-13T19:00:00"/>
    <n v="15.6"/>
    <n v="0"/>
    <x v="19"/>
    <n v="1"/>
  </r>
  <r>
    <d v="2019-08-13T20:00:00"/>
    <n v="15"/>
    <n v="0"/>
    <x v="20"/>
    <n v="1"/>
  </r>
  <r>
    <d v="2019-08-13T21:00:00"/>
    <n v="15.2"/>
    <n v="0"/>
    <x v="21"/>
    <n v="1"/>
  </r>
  <r>
    <d v="2019-08-13T22:00:00"/>
    <n v="14.4"/>
    <n v="0"/>
    <x v="22"/>
    <n v="1"/>
  </r>
  <r>
    <d v="2019-08-13T23:00:00"/>
    <n v="14.7"/>
    <n v="0"/>
    <x v="23"/>
    <n v="1"/>
  </r>
  <r>
    <d v="2019-08-14T00:00:00"/>
    <n v="14.5"/>
    <n v="0"/>
    <x v="0"/>
    <n v="1"/>
  </r>
  <r>
    <d v="2019-08-14T01:00:00"/>
    <n v="14"/>
    <n v="0"/>
    <x v="1"/>
    <n v="1"/>
  </r>
  <r>
    <d v="2019-08-14T02:00:00"/>
    <n v="12.9"/>
    <n v="0"/>
    <x v="2"/>
    <n v="1"/>
  </r>
  <r>
    <d v="2019-08-14T03:00:00"/>
    <n v="11.7"/>
    <n v="0"/>
    <x v="3"/>
    <n v="1"/>
  </r>
  <r>
    <d v="2019-08-14T04:00:00"/>
    <n v="10.9"/>
    <n v="2.4"/>
    <x v="4"/>
    <n v="1"/>
  </r>
  <r>
    <d v="2019-08-14T05:00:00"/>
    <n v="10.8"/>
    <n v="2.1"/>
    <x v="5"/>
    <n v="1"/>
  </r>
  <r>
    <d v="2019-08-14T06:00:00"/>
    <n v="11"/>
    <n v="1.2"/>
    <x v="6"/>
    <n v="1"/>
  </r>
  <r>
    <d v="2019-08-14T07:00:00"/>
    <n v="11"/>
    <n v="1.2"/>
    <x v="7"/>
    <n v="1"/>
  </r>
  <r>
    <d v="2019-08-14T08:00:00"/>
    <n v="11.1"/>
    <n v="0.8"/>
    <x v="8"/>
    <n v="1"/>
  </r>
  <r>
    <d v="2019-08-14T09:00:00"/>
    <n v="11.1"/>
    <n v="1"/>
    <x v="9"/>
    <n v="1"/>
  </r>
  <r>
    <d v="2019-08-14T10:00:00"/>
    <n v="10.8"/>
    <n v="0.4"/>
    <x v="10"/>
    <n v="1"/>
  </r>
  <r>
    <d v="2019-08-14T11:00:00"/>
    <n v="11.5"/>
    <n v="0"/>
    <x v="11"/>
    <n v="1"/>
  </r>
  <r>
    <d v="2019-08-14T12:00:00"/>
    <n v="12"/>
    <n v="0"/>
    <x v="12"/>
    <n v="1"/>
  </r>
  <r>
    <d v="2019-08-14T13:00:00"/>
    <n v="13.2"/>
    <n v="0"/>
    <x v="13"/>
    <n v="1"/>
  </r>
  <r>
    <d v="2019-08-14T14:00:00"/>
    <n v="14.6"/>
    <n v="0"/>
    <x v="14"/>
    <n v="1"/>
  </r>
  <r>
    <d v="2019-08-14T15:00:00"/>
    <n v="15.6"/>
    <n v="0"/>
    <x v="15"/>
    <n v="1"/>
  </r>
  <r>
    <d v="2019-08-14T16:00:00"/>
    <n v="15.5"/>
    <n v="0"/>
    <x v="16"/>
    <n v="1"/>
  </r>
  <r>
    <d v="2019-08-14T17:00:00"/>
    <n v="14.8"/>
    <n v="0"/>
    <x v="17"/>
    <n v="1"/>
  </r>
  <r>
    <d v="2019-08-14T18:00:00"/>
    <n v="13.7"/>
    <n v="0"/>
    <x v="18"/>
    <n v="1"/>
  </r>
  <r>
    <d v="2019-08-14T19:00:00"/>
    <n v="12.4"/>
    <n v="0"/>
    <x v="19"/>
    <n v="1"/>
  </r>
  <r>
    <d v="2019-08-14T20:00:00"/>
    <n v="12.4"/>
    <n v="0"/>
    <x v="20"/>
    <n v="1"/>
  </r>
  <r>
    <d v="2019-08-14T21:00:00"/>
    <n v="12.4"/>
    <n v="0"/>
    <x v="21"/>
    <n v="1"/>
  </r>
  <r>
    <d v="2019-08-14T22:00:00"/>
    <n v="12.3"/>
    <n v="0"/>
    <x v="22"/>
    <n v="1"/>
  </r>
  <r>
    <d v="2019-08-14T23:00:00"/>
    <n v="12.1"/>
    <n v="0"/>
    <x v="23"/>
    <n v="1"/>
  </r>
  <r>
    <d v="2019-08-15T00:00:00"/>
    <n v="12"/>
    <n v="0"/>
    <x v="0"/>
    <n v="1"/>
  </r>
  <r>
    <d v="2019-08-15T01:00:00"/>
    <n v="12.1"/>
    <n v="0"/>
    <x v="1"/>
    <n v="1"/>
  </r>
  <r>
    <d v="2019-08-15T02:00:00"/>
    <n v="11.8"/>
    <n v="0"/>
    <x v="2"/>
    <n v="1"/>
  </r>
  <r>
    <d v="2019-08-15T03:00:00"/>
    <n v="11.5"/>
    <n v="0"/>
    <x v="3"/>
    <n v="1"/>
  </r>
  <r>
    <d v="2019-08-15T04:00:00"/>
    <n v="11.4"/>
    <n v="0"/>
    <x v="4"/>
    <n v="1"/>
  </r>
  <r>
    <d v="2019-08-15T05:00:00"/>
    <n v="11.1"/>
    <n v="0"/>
    <x v="5"/>
    <n v="1"/>
  </r>
  <r>
    <d v="2019-08-15T06:00:00"/>
    <n v="12.3"/>
    <n v="0"/>
    <x v="6"/>
    <n v="1"/>
  </r>
  <r>
    <d v="2019-08-15T07:00:00"/>
    <n v="15.1"/>
    <n v="0"/>
    <x v="7"/>
    <n v="1"/>
  </r>
  <r>
    <d v="2019-08-15T08:00:00"/>
    <n v="15.9"/>
    <n v="0"/>
    <x v="8"/>
    <n v="1"/>
  </r>
  <r>
    <d v="2019-08-15T09:00:00"/>
    <n v="15.1"/>
    <n v="0"/>
    <x v="9"/>
    <n v="1"/>
  </r>
  <r>
    <d v="2019-08-15T10:00:00"/>
    <n v="16.899999999999999"/>
    <n v="0"/>
    <x v="10"/>
    <n v="1"/>
  </r>
  <r>
    <d v="2019-08-15T11:00:00"/>
    <n v="16.100000000000001"/>
    <n v="0"/>
    <x v="11"/>
    <n v="1"/>
  </r>
  <r>
    <d v="2019-08-15T12:00:00"/>
    <n v="17.399999999999999"/>
    <n v="0"/>
    <x v="12"/>
    <n v="1"/>
  </r>
  <r>
    <d v="2019-08-15T13:00:00"/>
    <n v="18"/>
    <n v="0"/>
    <x v="13"/>
    <n v="1"/>
  </r>
  <r>
    <d v="2019-08-15T14:00:00"/>
    <n v="17.5"/>
    <n v="0"/>
    <x v="14"/>
    <n v="1"/>
  </r>
  <r>
    <d v="2019-08-15T15:00:00"/>
    <n v="18.899999999999999"/>
    <n v="0"/>
    <x v="15"/>
    <n v="1"/>
  </r>
  <r>
    <d v="2019-08-15T16:00:00"/>
    <n v="18.3"/>
    <n v="0"/>
    <x v="16"/>
    <n v="1"/>
  </r>
  <r>
    <d v="2019-08-15T17:00:00"/>
    <n v="17.8"/>
    <n v="0"/>
    <x v="17"/>
    <n v="1"/>
  </r>
  <r>
    <d v="2019-08-15T18:00:00"/>
    <n v="15.7"/>
    <n v="0"/>
    <x v="18"/>
    <n v="1"/>
  </r>
  <r>
    <d v="2019-08-15T19:00:00"/>
    <n v="15.2"/>
    <n v="0"/>
    <x v="19"/>
    <n v="1"/>
  </r>
  <r>
    <d v="2019-08-15T20:00:00"/>
    <n v="14.8"/>
    <n v="0"/>
    <x v="20"/>
    <n v="1"/>
  </r>
  <r>
    <d v="2019-08-15T21:00:00"/>
    <n v="14.9"/>
    <n v="0"/>
    <x v="21"/>
    <n v="1"/>
  </r>
  <r>
    <d v="2019-08-15T22:00:00"/>
    <n v="15.1"/>
    <n v="0"/>
    <x v="22"/>
    <n v="1"/>
  </r>
  <r>
    <d v="2019-08-15T23:00:00"/>
    <n v="14.9"/>
    <n v="0"/>
    <x v="23"/>
    <n v="1"/>
  </r>
  <r>
    <d v="2019-08-16T00:00:00"/>
    <n v="14.5"/>
    <n v="0"/>
    <x v="0"/>
    <n v="1"/>
  </r>
  <r>
    <d v="2019-08-16T01:00:00"/>
    <n v="14.6"/>
    <n v="0"/>
    <x v="1"/>
    <n v="1"/>
  </r>
  <r>
    <d v="2019-08-16T02:00:00"/>
    <n v="14.6"/>
    <n v="0"/>
    <x v="2"/>
    <n v="1"/>
  </r>
  <r>
    <d v="2019-08-16T03:00:00"/>
    <n v="14.7"/>
    <n v="0"/>
    <x v="3"/>
    <n v="1"/>
  </r>
  <r>
    <d v="2019-08-16T04:00:00"/>
    <n v="14.7"/>
    <n v="0"/>
    <x v="4"/>
    <n v="1"/>
  </r>
  <r>
    <d v="2019-08-16T05:00:00"/>
    <n v="14.4"/>
    <n v="0"/>
    <x v="5"/>
    <n v="1"/>
  </r>
  <r>
    <d v="2019-08-16T06:00:00"/>
    <n v="14.6"/>
    <n v="0"/>
    <x v="6"/>
    <n v="1"/>
  </r>
  <r>
    <d v="2019-08-16T07:00:00"/>
    <n v="13.4"/>
    <n v="0"/>
    <x v="7"/>
    <n v="1"/>
  </r>
  <r>
    <d v="2019-08-16T08:00:00"/>
    <n v="14.2"/>
    <n v="0"/>
    <x v="8"/>
    <n v="1"/>
  </r>
  <r>
    <d v="2019-08-16T09:00:00"/>
    <n v="14.9"/>
    <n v="0"/>
    <x v="9"/>
    <n v="1"/>
  </r>
  <r>
    <d v="2019-08-16T10:00:00"/>
    <n v="16"/>
    <n v="0"/>
    <x v="10"/>
    <n v="1"/>
  </r>
  <r>
    <d v="2019-08-16T11:00:00"/>
    <n v="15"/>
    <n v="4.2"/>
    <x v="11"/>
    <n v="1"/>
  </r>
  <r>
    <d v="2019-08-16T12:00:00"/>
    <n v="16.3"/>
    <n v="0"/>
    <x v="12"/>
    <n v="1"/>
  </r>
  <r>
    <d v="2019-08-16T13:00:00"/>
    <n v="17.2"/>
    <n v="0"/>
    <x v="13"/>
    <n v="1"/>
  </r>
  <r>
    <d v="2019-08-16T14:00:00"/>
    <n v="15.5"/>
    <n v="0"/>
    <x v="14"/>
    <n v="1"/>
  </r>
  <r>
    <d v="2019-08-16T15:00:00"/>
    <n v="14.5"/>
    <n v="0"/>
    <x v="15"/>
    <n v="1"/>
  </r>
  <r>
    <d v="2019-08-16T16:00:00"/>
    <n v="14.1"/>
    <n v="0"/>
    <x v="16"/>
    <n v="1"/>
  </r>
  <r>
    <d v="2019-08-16T17:00:00"/>
    <n v="14.9"/>
    <n v="0"/>
    <x v="17"/>
    <n v="1"/>
  </r>
  <r>
    <d v="2019-08-16T18:00:00"/>
    <n v="13.8"/>
    <n v="0"/>
    <x v="18"/>
    <n v="1"/>
  </r>
  <r>
    <d v="2019-08-16T19:00:00"/>
    <n v="13.2"/>
    <n v="0"/>
    <x v="19"/>
    <n v="1"/>
  </r>
  <r>
    <d v="2019-08-16T20:00:00"/>
    <n v="12.7"/>
    <n v="0"/>
    <x v="20"/>
    <n v="1"/>
  </r>
  <r>
    <d v="2019-08-16T21:00:00"/>
    <n v="12.6"/>
    <n v="0"/>
    <x v="21"/>
    <n v="1"/>
  </r>
  <r>
    <d v="2019-08-16T22:00:00"/>
    <n v="12.3"/>
    <n v="0"/>
    <x v="22"/>
    <n v="1"/>
  </r>
  <r>
    <d v="2019-08-16T23:00:00"/>
    <n v="12.3"/>
    <n v="0"/>
    <x v="23"/>
    <n v="1"/>
  </r>
  <r>
    <d v="2019-08-17T00:00:00"/>
    <n v="12.3"/>
    <n v="0"/>
    <x v="0"/>
    <n v="1"/>
  </r>
  <r>
    <d v="2019-08-17T01:00:00"/>
    <n v="12"/>
    <n v="0"/>
    <x v="1"/>
    <n v="1"/>
  </r>
  <r>
    <d v="2019-08-17T02:00:00"/>
    <n v="11.9"/>
    <n v="0"/>
    <x v="2"/>
    <n v="1"/>
  </r>
  <r>
    <d v="2019-08-17T03:00:00"/>
    <n v="11.5"/>
    <n v="0"/>
    <x v="3"/>
    <n v="1"/>
  </r>
  <r>
    <d v="2019-08-17T04:00:00"/>
    <n v="11.7"/>
    <n v="0"/>
    <x v="4"/>
    <n v="1"/>
  </r>
  <r>
    <d v="2019-08-17T05:00:00"/>
    <n v="11.9"/>
    <n v="0"/>
    <x v="5"/>
    <n v="1"/>
  </r>
  <r>
    <d v="2019-08-17T06:00:00"/>
    <n v="13.6"/>
    <n v="0.1"/>
    <x v="6"/>
    <n v="1"/>
  </r>
  <r>
    <d v="2019-08-17T07:00:00"/>
    <n v="15.2"/>
    <n v="0"/>
    <x v="7"/>
    <n v="1"/>
  </r>
  <r>
    <d v="2019-08-17T08:00:00"/>
    <n v="16.5"/>
    <n v="0"/>
    <x v="8"/>
    <n v="1"/>
  </r>
  <r>
    <d v="2019-08-17T09:00:00"/>
    <n v="17.8"/>
    <n v="0"/>
    <x v="9"/>
    <n v="1"/>
  </r>
  <r>
    <d v="2019-08-17T10:00:00"/>
    <n v="18.7"/>
    <n v="0"/>
    <x v="10"/>
    <n v="1"/>
  </r>
  <r>
    <d v="2019-08-17T11:00:00"/>
    <n v="19"/>
    <n v="0"/>
    <x v="11"/>
    <n v="1"/>
  </r>
  <r>
    <d v="2019-08-17T12:00:00"/>
    <n v="18.899999999999999"/>
    <n v="0"/>
    <x v="12"/>
    <n v="1"/>
  </r>
  <r>
    <d v="2019-08-17T13:00:00"/>
    <n v="18.8"/>
    <n v="0"/>
    <x v="13"/>
    <n v="1"/>
  </r>
  <r>
    <d v="2019-08-17T14:00:00"/>
    <n v="19.7"/>
    <n v="0"/>
    <x v="14"/>
    <n v="1"/>
  </r>
  <r>
    <d v="2019-08-17T15:00:00"/>
    <n v="19.899999999999999"/>
    <n v="0"/>
    <x v="15"/>
    <n v="1"/>
  </r>
  <r>
    <d v="2019-08-17T16:00:00"/>
    <n v="20.100000000000001"/>
    <n v="0"/>
    <x v="16"/>
    <n v="1"/>
  </r>
  <r>
    <d v="2019-08-17T17:00:00"/>
    <n v="18.899999999999999"/>
    <n v="0"/>
    <x v="17"/>
    <n v="1"/>
  </r>
  <r>
    <d v="2019-08-17T18:00:00"/>
    <n v="16.899999999999999"/>
    <n v="0"/>
    <x v="18"/>
    <n v="1"/>
  </r>
  <r>
    <d v="2019-08-17T19:00:00"/>
    <n v="15.9"/>
    <n v="0"/>
    <x v="19"/>
    <n v="1"/>
  </r>
  <r>
    <d v="2019-08-17T20:00:00"/>
    <n v="15.8"/>
    <n v="0"/>
    <x v="20"/>
    <n v="1"/>
  </r>
  <r>
    <d v="2019-08-17T21:00:00"/>
    <n v="15.9"/>
    <n v="0"/>
    <x v="21"/>
    <n v="1"/>
  </r>
  <r>
    <d v="2019-08-17T22:00:00"/>
    <n v="16"/>
    <n v="0"/>
    <x v="22"/>
    <n v="1"/>
  </r>
  <r>
    <d v="2019-08-17T23:00:00"/>
    <n v="15.9"/>
    <n v="0"/>
    <x v="23"/>
    <n v="1"/>
  </r>
  <r>
    <d v="2019-08-18T00:00:00"/>
    <n v="16.100000000000001"/>
    <n v="0"/>
    <x v="0"/>
    <n v="1"/>
  </r>
  <r>
    <d v="2019-08-18T01:00:00"/>
    <n v="16"/>
    <n v="0"/>
    <x v="1"/>
    <n v="1"/>
  </r>
  <r>
    <d v="2019-08-18T02:00:00"/>
    <n v="16"/>
    <n v="0"/>
    <x v="2"/>
    <n v="1"/>
  </r>
  <r>
    <d v="2019-08-18T03:00:00"/>
    <n v="15.7"/>
    <n v="0"/>
    <x v="3"/>
    <n v="1"/>
  </r>
  <r>
    <d v="2019-08-18T04:00:00"/>
    <n v="15.4"/>
    <n v="0"/>
    <x v="4"/>
    <n v="1"/>
  </r>
  <r>
    <d v="2019-08-18T05:00:00"/>
    <n v="15.6"/>
    <n v="0"/>
    <x v="5"/>
    <n v="1"/>
  </r>
  <r>
    <d v="2019-08-18T06:00:00"/>
    <n v="15.8"/>
    <n v="0"/>
    <x v="6"/>
    <n v="1"/>
  </r>
  <r>
    <d v="2019-08-18T07:00:00"/>
    <n v="16.100000000000001"/>
    <n v="0"/>
    <x v="7"/>
    <n v="1"/>
  </r>
  <r>
    <d v="2019-08-18T08:00:00"/>
    <n v="17.399999999999999"/>
    <n v="0"/>
    <x v="8"/>
    <n v="1"/>
  </r>
  <r>
    <d v="2019-08-18T09:00:00"/>
    <n v="19.2"/>
    <n v="0"/>
    <x v="9"/>
    <n v="1"/>
  </r>
  <r>
    <d v="2019-08-18T10:00:00"/>
    <n v="19.3"/>
    <n v="0"/>
    <x v="10"/>
    <n v="1"/>
  </r>
  <r>
    <d v="2019-08-18T11:00:00"/>
    <n v="19.600000000000001"/>
    <n v="0"/>
    <x v="11"/>
    <n v="1"/>
  </r>
  <r>
    <d v="2019-08-18T12:00:00"/>
    <n v="21.7"/>
    <n v="0"/>
    <x v="12"/>
    <n v="1"/>
  </r>
  <r>
    <d v="2019-08-18T13:00:00"/>
    <n v="22"/>
    <n v="0"/>
    <x v="13"/>
    <n v="1"/>
  </r>
  <r>
    <d v="2019-08-18T14:00:00"/>
    <n v="23.7"/>
    <n v="0"/>
    <x v="14"/>
    <n v="1"/>
  </r>
  <r>
    <d v="2019-08-18T15:00:00"/>
    <n v="24.1"/>
    <n v="0"/>
    <x v="15"/>
    <n v="1"/>
  </r>
  <r>
    <d v="2019-08-18T16:00:00"/>
    <n v="24"/>
    <n v="0"/>
    <x v="16"/>
    <n v="1"/>
  </r>
  <r>
    <d v="2019-08-18T17:00:00"/>
    <n v="23.5"/>
    <n v="0"/>
    <x v="17"/>
    <n v="1"/>
  </r>
  <r>
    <d v="2019-08-18T18:00:00"/>
    <n v="22.2"/>
    <n v="0"/>
    <x v="18"/>
    <n v="1"/>
  </r>
  <r>
    <d v="2019-08-18T19:00:00"/>
    <n v="21.3"/>
    <n v="0"/>
    <x v="19"/>
    <n v="1"/>
  </r>
  <r>
    <d v="2019-08-18T20:00:00"/>
    <n v="21"/>
    <n v="0"/>
    <x v="20"/>
    <n v="1"/>
  </r>
  <r>
    <d v="2019-08-18T21:00:00"/>
    <n v="20.9"/>
    <n v="0"/>
    <x v="21"/>
    <n v="1"/>
  </r>
  <r>
    <d v="2019-08-18T22:00:00"/>
    <n v="20.9"/>
    <n v="0"/>
    <x v="22"/>
    <n v="1"/>
  </r>
  <r>
    <d v="2019-08-18T23:00:00"/>
    <n v="20.9"/>
    <n v="0"/>
    <x v="23"/>
    <n v="1"/>
  </r>
  <r>
    <d v="2019-08-19T00:00:00"/>
    <n v="21"/>
    <n v="0"/>
    <x v="0"/>
    <n v="1"/>
  </r>
  <r>
    <d v="2019-08-19T01:00:00"/>
    <n v="20.5"/>
    <n v="0"/>
    <x v="1"/>
    <n v="1"/>
  </r>
  <r>
    <d v="2019-08-19T02:00:00"/>
    <n v="20.399999999999999"/>
    <n v="0"/>
    <x v="2"/>
    <n v="1"/>
  </r>
  <r>
    <d v="2019-08-19T03:00:00"/>
    <n v="20.5"/>
    <n v="0"/>
    <x v="3"/>
    <n v="1"/>
  </r>
  <r>
    <d v="2019-08-19T04:00:00"/>
    <n v="19.100000000000001"/>
    <n v="0"/>
    <x v="4"/>
    <n v="1"/>
  </r>
  <r>
    <d v="2019-08-19T05:00:00"/>
    <n v="19.399999999999999"/>
    <n v="0"/>
    <x v="5"/>
    <n v="1"/>
  </r>
  <r>
    <d v="2019-08-19T06:00:00"/>
    <n v="20.9"/>
    <n v="0"/>
    <x v="6"/>
    <n v="1"/>
  </r>
  <r>
    <d v="2019-08-19T07:00:00"/>
    <n v="21.4"/>
    <n v="0"/>
    <x v="7"/>
    <n v="1"/>
  </r>
  <r>
    <d v="2019-08-19T08:00:00"/>
    <n v="21.6"/>
    <n v="0"/>
    <x v="8"/>
    <n v="1"/>
  </r>
  <r>
    <d v="2019-08-19T09:00:00"/>
    <n v="22"/>
    <n v="0"/>
    <x v="9"/>
    <n v="1"/>
  </r>
  <r>
    <d v="2019-08-19T10:00:00"/>
    <n v="23.7"/>
    <n v="0"/>
    <x v="10"/>
    <n v="1"/>
  </r>
  <r>
    <d v="2019-08-19T11:00:00"/>
    <n v="24.4"/>
    <n v="0"/>
    <x v="11"/>
    <n v="1"/>
  </r>
  <r>
    <d v="2019-08-19T12:00:00"/>
    <n v="24.8"/>
    <n v="0"/>
    <x v="12"/>
    <n v="1"/>
  </r>
  <r>
    <d v="2019-08-19T13:00:00"/>
    <n v="24.4"/>
    <n v="0"/>
    <x v="13"/>
    <n v="1"/>
  </r>
  <r>
    <d v="2019-08-19T14:00:00"/>
    <n v="23.7"/>
    <n v="0"/>
    <x v="14"/>
    <n v="1"/>
  </r>
  <r>
    <d v="2019-08-19T15:00:00"/>
    <n v="23.4"/>
    <n v="0"/>
    <x v="15"/>
    <n v="1"/>
  </r>
  <r>
    <d v="2019-08-19T16:00:00"/>
    <n v="23.6"/>
    <n v="0"/>
    <x v="16"/>
    <n v="1"/>
  </r>
  <r>
    <d v="2019-08-19T17:00:00"/>
    <n v="21.5"/>
    <n v="0"/>
    <x v="17"/>
    <n v="1"/>
  </r>
  <r>
    <d v="2019-08-19T18:00:00"/>
    <n v="17.5"/>
    <n v="2.2999999999999998"/>
    <x v="18"/>
    <n v="1"/>
  </r>
  <r>
    <d v="2019-08-19T19:00:00"/>
    <n v="17"/>
    <n v="0"/>
    <x v="19"/>
    <n v="1"/>
  </r>
  <r>
    <d v="2019-08-19T20:00:00"/>
    <n v="16.7"/>
    <n v="0"/>
    <x v="20"/>
    <n v="1"/>
  </r>
  <r>
    <d v="2019-08-19T21:00:00"/>
    <n v="16.600000000000001"/>
    <n v="0"/>
    <x v="21"/>
    <n v="1"/>
  </r>
  <r>
    <d v="2019-08-19T22:00:00"/>
    <n v="16.7"/>
    <n v="3.5"/>
    <x v="22"/>
    <n v="1"/>
  </r>
  <r>
    <d v="2019-08-19T23:00:00"/>
    <n v="16"/>
    <n v="0.2"/>
    <x v="23"/>
    <n v="1"/>
  </r>
  <r>
    <d v="2019-08-20T00:00:00"/>
    <n v="16"/>
    <n v="0"/>
    <x v="0"/>
    <n v="1"/>
  </r>
  <r>
    <d v="2019-08-20T01:00:00"/>
    <n v="16.3"/>
    <n v="0"/>
    <x v="1"/>
    <n v="1"/>
  </r>
  <r>
    <d v="2019-08-20T02:00:00"/>
    <n v="16.3"/>
    <n v="0"/>
    <x v="2"/>
    <n v="1"/>
  </r>
  <r>
    <d v="2019-08-20T03:00:00"/>
    <n v="16.2"/>
    <n v="0"/>
    <x v="3"/>
    <n v="1"/>
  </r>
  <r>
    <d v="2019-08-20T04:00:00"/>
    <n v="16.2"/>
    <n v="0"/>
    <x v="4"/>
    <n v="1"/>
  </r>
  <r>
    <d v="2019-08-20T05:00:00"/>
    <n v="16.100000000000001"/>
    <n v="0"/>
    <x v="5"/>
    <n v="1"/>
  </r>
  <r>
    <d v="2019-08-20T06:00:00"/>
    <n v="16.600000000000001"/>
    <n v="0.1"/>
    <x v="6"/>
    <n v="1"/>
  </r>
  <r>
    <d v="2019-08-20T07:00:00"/>
    <n v="16.600000000000001"/>
    <n v="0.5"/>
    <x v="7"/>
    <n v="1"/>
  </r>
  <r>
    <d v="2019-08-20T08:00:00"/>
    <n v="17.7"/>
    <n v="0"/>
    <x v="8"/>
    <n v="1"/>
  </r>
  <r>
    <d v="2019-08-20T09:00:00"/>
    <n v="19.2"/>
    <n v="0"/>
    <x v="9"/>
    <n v="1"/>
  </r>
  <r>
    <d v="2019-08-20T10:00:00"/>
    <n v="20.5"/>
    <n v="0"/>
    <x v="10"/>
    <n v="1"/>
  </r>
  <r>
    <d v="2019-08-20T11:00:00"/>
    <n v="21.6"/>
    <n v="0"/>
    <x v="11"/>
    <n v="1"/>
  </r>
  <r>
    <d v="2019-08-20T12:00:00"/>
    <n v="22"/>
    <n v="0"/>
    <x v="12"/>
    <n v="1"/>
  </r>
  <r>
    <d v="2019-08-20T13:00:00"/>
    <n v="21.5"/>
    <n v="0"/>
    <x v="13"/>
    <n v="1"/>
  </r>
  <r>
    <d v="2019-08-20T14:00:00"/>
    <n v="21.5"/>
    <n v="0"/>
    <x v="14"/>
    <n v="1"/>
  </r>
  <r>
    <d v="2019-08-20T15:00:00"/>
    <n v="19.7"/>
    <n v="0.5"/>
    <x v="15"/>
    <n v="1"/>
  </r>
  <r>
    <d v="2019-08-20T16:00:00"/>
    <n v="19"/>
    <n v="3.1"/>
    <x v="16"/>
    <n v="1"/>
  </r>
  <r>
    <d v="2019-08-20T17:00:00"/>
    <n v="19.100000000000001"/>
    <n v="0"/>
    <x v="17"/>
    <n v="1"/>
  </r>
  <r>
    <d v="2019-08-20T18:00:00"/>
    <n v="18.2"/>
    <n v="0"/>
    <x v="18"/>
    <n v="1"/>
  </r>
  <r>
    <d v="2019-08-20T19:00:00"/>
    <n v="18"/>
    <n v="0.6"/>
    <x v="19"/>
    <n v="1"/>
  </r>
  <r>
    <d v="2019-08-20T20:00:00"/>
    <n v="18.100000000000001"/>
    <n v="0"/>
    <x v="20"/>
    <n v="1"/>
  </r>
  <r>
    <d v="2019-08-20T21:00:00"/>
    <n v="19.8"/>
    <n v="0"/>
    <x v="21"/>
    <n v="1"/>
  </r>
  <r>
    <d v="2019-08-20T22:00:00"/>
    <n v="21.1"/>
    <n v="0"/>
    <x v="22"/>
    <n v="1"/>
  </r>
  <r>
    <d v="2019-08-20T23:00:00"/>
    <n v="20.9"/>
    <n v="0"/>
    <x v="23"/>
    <n v="1"/>
  </r>
  <r>
    <d v="2019-08-21T00:00:00"/>
    <n v="20.399999999999999"/>
    <n v="0"/>
    <x v="0"/>
    <n v="1"/>
  </r>
  <r>
    <d v="2019-08-21T01:00:00"/>
    <n v="18"/>
    <n v="0"/>
    <x v="1"/>
    <n v="1"/>
  </r>
  <r>
    <d v="2019-08-21T02:00:00"/>
    <n v="16.8"/>
    <n v="0"/>
    <x v="2"/>
    <n v="1"/>
  </r>
  <r>
    <d v="2019-08-21T03:00:00"/>
    <n v="15.6"/>
    <n v="0.1"/>
    <x v="3"/>
    <n v="1"/>
  </r>
  <r>
    <d v="2019-08-21T04:00:00"/>
    <n v="15.2"/>
    <n v="0"/>
    <x v="4"/>
    <n v="1"/>
  </r>
  <r>
    <d v="2019-08-21T05:00:00"/>
    <n v="13.8"/>
    <n v="0.2"/>
    <x v="5"/>
    <n v="1"/>
  </r>
  <r>
    <d v="2019-08-21T06:00:00"/>
    <n v="12.9"/>
    <n v="0.4"/>
    <x v="6"/>
    <n v="1"/>
  </r>
  <r>
    <d v="2019-08-21T07:00:00"/>
    <n v="12.7"/>
    <n v="0.4"/>
    <x v="7"/>
    <n v="1"/>
  </r>
  <r>
    <d v="2019-08-21T08:00:00"/>
    <n v="12.5"/>
    <n v="0.6"/>
    <x v="8"/>
    <n v="1"/>
  </r>
  <r>
    <d v="2019-08-21T09:00:00"/>
    <n v="12.2"/>
    <n v="0.9"/>
    <x v="9"/>
    <n v="1"/>
  </r>
  <r>
    <d v="2019-08-21T10:00:00"/>
    <n v="12.1"/>
    <n v="0.5"/>
    <x v="10"/>
    <n v="1"/>
  </r>
  <r>
    <d v="2019-08-21T11:00:00"/>
    <n v="12"/>
    <n v="0"/>
    <x v="11"/>
    <n v="1"/>
  </r>
  <r>
    <d v="2019-08-21T12:00:00"/>
    <n v="12.1"/>
    <n v="0"/>
    <x v="12"/>
    <n v="1"/>
  </r>
  <r>
    <d v="2019-08-21T13:00:00"/>
    <n v="12.3"/>
    <n v="0"/>
    <x v="13"/>
    <n v="1"/>
  </r>
  <r>
    <d v="2019-08-21T14:00:00"/>
    <n v="12.6"/>
    <n v="0.1"/>
    <x v="14"/>
    <n v="1"/>
  </r>
  <r>
    <d v="2019-08-21T15:00:00"/>
    <n v="12.6"/>
    <n v="0"/>
    <x v="15"/>
    <n v="1"/>
  </r>
  <r>
    <d v="2019-08-21T16:00:00"/>
    <n v="12.5"/>
    <n v="0"/>
    <x v="16"/>
    <n v="1"/>
  </r>
  <r>
    <d v="2019-08-21T17:00:00"/>
    <n v="12.3"/>
    <n v="0.2"/>
    <x v="17"/>
    <n v="1"/>
  </r>
  <r>
    <d v="2019-08-21T18:00:00"/>
    <n v="12.2"/>
    <n v="0"/>
    <x v="18"/>
    <n v="1"/>
  </r>
  <r>
    <d v="2019-08-21T19:00:00"/>
    <n v="12.2"/>
    <n v="0"/>
    <x v="19"/>
    <n v="1"/>
  </r>
  <r>
    <d v="2019-08-21T20:00:00"/>
    <n v="12.1"/>
    <n v="0"/>
    <x v="20"/>
    <n v="1"/>
  </r>
  <r>
    <d v="2019-08-21T21:00:00"/>
    <n v="12.1"/>
    <n v="0.1"/>
    <x v="21"/>
    <n v="1"/>
  </r>
  <r>
    <d v="2019-08-21T22:00:00"/>
    <n v="11.9"/>
    <n v="0.1"/>
    <x v="22"/>
    <n v="1"/>
  </r>
  <r>
    <d v="2019-08-21T23:00:00"/>
    <n v="12"/>
    <n v="0"/>
    <x v="23"/>
    <n v="1"/>
  </r>
  <r>
    <d v="2019-08-22T00:00:00"/>
    <n v="12.1"/>
    <n v="0"/>
    <x v="0"/>
    <n v="1"/>
  </r>
  <r>
    <d v="2019-08-22T01:00:00"/>
    <n v="12"/>
    <n v="0"/>
    <x v="1"/>
    <n v="1"/>
  </r>
  <r>
    <d v="2019-08-22T02:00:00"/>
    <n v="11.5"/>
    <n v="0"/>
    <x v="2"/>
    <n v="1"/>
  </r>
  <r>
    <d v="2019-08-22T03:00:00"/>
    <n v="11.1"/>
    <n v="0"/>
    <x v="3"/>
    <n v="1"/>
  </r>
  <r>
    <d v="2019-08-22T04:00:00"/>
    <n v="11"/>
    <n v="0"/>
    <x v="4"/>
    <n v="1"/>
  </r>
  <r>
    <d v="2019-08-22T05:00:00"/>
    <n v="11.2"/>
    <n v="0"/>
    <x v="5"/>
    <n v="1"/>
  </r>
  <r>
    <d v="2019-08-22T06:00:00"/>
    <n v="11.8"/>
    <n v="0"/>
    <x v="6"/>
    <n v="1"/>
  </r>
  <r>
    <d v="2019-08-22T07:00:00"/>
    <n v="13"/>
    <n v="0"/>
    <x v="7"/>
    <n v="1"/>
  </r>
  <r>
    <d v="2019-08-22T08:00:00"/>
    <n v="14.3"/>
    <n v="0"/>
    <x v="8"/>
    <n v="1"/>
  </r>
  <r>
    <d v="2019-08-22T09:00:00"/>
    <n v="15.2"/>
    <n v="0"/>
    <x v="9"/>
    <n v="1"/>
  </r>
  <r>
    <d v="2019-08-22T10:00:00"/>
    <n v="16.100000000000001"/>
    <n v="0"/>
    <x v="10"/>
    <n v="1"/>
  </r>
  <r>
    <d v="2019-08-22T11:00:00"/>
    <n v="15.9"/>
    <n v="0"/>
    <x v="11"/>
    <n v="1"/>
  </r>
  <r>
    <d v="2019-08-22T12:00:00"/>
    <n v="16.399999999999999"/>
    <n v="0"/>
    <x v="12"/>
    <n v="1"/>
  </r>
  <r>
    <d v="2019-08-22T13:00:00"/>
    <n v="16.8"/>
    <n v="0"/>
    <x v="13"/>
    <n v="1"/>
  </r>
  <r>
    <d v="2019-08-22T14:00:00"/>
    <n v="16.600000000000001"/>
    <n v="0"/>
    <x v="14"/>
    <n v="1"/>
  </r>
  <r>
    <d v="2019-08-22T15:00:00"/>
    <n v="16.399999999999999"/>
    <n v="0"/>
    <x v="15"/>
    <n v="1"/>
  </r>
  <r>
    <d v="2019-08-22T16:00:00"/>
    <n v="16.600000000000001"/>
    <n v="0"/>
    <x v="16"/>
    <n v="1"/>
  </r>
  <r>
    <d v="2019-08-22T17:00:00"/>
    <n v="15.6"/>
    <n v="0"/>
    <x v="17"/>
    <n v="1"/>
  </r>
  <r>
    <d v="2019-08-22T18:00:00"/>
    <n v="14"/>
    <n v="0"/>
    <x v="18"/>
    <n v="1"/>
  </r>
  <r>
    <d v="2019-08-22T19:00:00"/>
    <n v="13.2"/>
    <n v="0"/>
    <x v="19"/>
    <n v="1"/>
  </r>
  <r>
    <d v="2019-08-22T20:00:00"/>
    <n v="12.6"/>
    <n v="0"/>
    <x v="20"/>
    <n v="1"/>
  </r>
  <r>
    <d v="2019-08-22T21:00:00"/>
    <n v="12.4"/>
    <n v="0"/>
    <x v="21"/>
    <n v="1"/>
  </r>
  <r>
    <d v="2019-08-22T22:00:00"/>
    <n v="12"/>
    <n v="0"/>
    <x v="22"/>
    <n v="1"/>
  </r>
  <r>
    <d v="2019-08-22T23:00:00"/>
    <n v="12.2"/>
    <n v="0"/>
    <x v="23"/>
    <n v="1"/>
  </r>
  <r>
    <d v="2019-08-23T00:00:00"/>
    <n v="12.5"/>
    <n v="0"/>
    <x v="0"/>
    <n v="1"/>
  </r>
  <r>
    <d v="2019-08-23T01:00:00"/>
    <n v="12.7"/>
    <n v="0"/>
    <x v="1"/>
    <n v="1"/>
  </r>
  <r>
    <d v="2019-08-23T02:00:00"/>
    <n v="13"/>
    <n v="0"/>
    <x v="2"/>
    <n v="1"/>
  </r>
  <r>
    <d v="2019-08-23T03:00:00"/>
    <n v="13.1"/>
    <n v="0"/>
    <x v="3"/>
    <n v="1"/>
  </r>
  <r>
    <d v="2019-08-23T04:00:00"/>
    <n v="12.7"/>
    <n v="0"/>
    <x v="4"/>
    <n v="1"/>
  </r>
  <r>
    <d v="2019-08-23T05:00:00"/>
    <n v="13.5"/>
    <n v="0"/>
    <x v="5"/>
    <n v="1"/>
  </r>
  <r>
    <d v="2019-08-23T06:00:00"/>
    <n v="13.8"/>
    <n v="0"/>
    <x v="6"/>
    <n v="1"/>
  </r>
  <r>
    <d v="2019-08-23T07:00:00"/>
    <n v="14.5"/>
    <n v="0"/>
    <x v="7"/>
    <n v="1"/>
  </r>
  <r>
    <d v="2019-08-23T08:00:00"/>
    <n v="14.9"/>
    <n v="0"/>
    <x v="8"/>
    <n v="1"/>
  </r>
  <r>
    <d v="2019-08-23T09:00:00"/>
    <n v="16.399999999999999"/>
    <n v="0"/>
    <x v="9"/>
    <n v="1"/>
  </r>
  <r>
    <d v="2019-08-23T10:00:00"/>
    <n v="17.399999999999999"/>
    <n v="0"/>
    <x v="10"/>
    <n v="1"/>
  </r>
  <r>
    <d v="2019-08-23T11:00:00"/>
    <n v="18.7"/>
    <n v="0"/>
    <x v="11"/>
    <n v="1"/>
  </r>
  <r>
    <d v="2019-08-23T12:00:00"/>
    <n v="18.600000000000001"/>
    <n v="0"/>
    <x v="12"/>
    <n v="1"/>
  </r>
  <r>
    <d v="2019-08-23T13:00:00"/>
    <n v="19.7"/>
    <n v="0"/>
    <x v="13"/>
    <n v="1"/>
  </r>
  <r>
    <d v="2019-08-23T14:00:00"/>
    <n v="20.5"/>
    <n v="0"/>
    <x v="14"/>
    <n v="1"/>
  </r>
  <r>
    <d v="2019-08-23T15:00:00"/>
    <n v="21.3"/>
    <n v="0"/>
    <x v="15"/>
    <n v="1"/>
  </r>
  <r>
    <d v="2019-08-23T16:00:00"/>
    <n v="20.9"/>
    <n v="0"/>
    <x v="16"/>
    <n v="1"/>
  </r>
  <r>
    <d v="2019-08-23T17:00:00"/>
    <n v="19.899999999999999"/>
    <n v="0"/>
    <x v="17"/>
    <n v="1"/>
  </r>
  <r>
    <d v="2019-08-23T18:00:00"/>
    <n v="18"/>
    <n v="0"/>
    <x v="18"/>
    <n v="1"/>
  </r>
  <r>
    <d v="2019-08-23T19:00:00"/>
    <n v="17"/>
    <n v="0"/>
    <x v="19"/>
    <n v="1"/>
  </r>
  <r>
    <d v="2019-08-23T20:00:00"/>
    <n v="16.600000000000001"/>
    <n v="0"/>
    <x v="20"/>
    <n v="1"/>
  </r>
  <r>
    <d v="2019-08-23T21:00:00"/>
    <n v="16.100000000000001"/>
    <n v="0"/>
    <x v="21"/>
    <n v="1"/>
  </r>
  <r>
    <d v="2019-08-23T22:00:00"/>
    <n v="15.6"/>
    <n v="0"/>
    <x v="22"/>
    <n v="1"/>
  </r>
  <r>
    <d v="2019-08-23T23:00:00"/>
    <n v="16.399999999999999"/>
    <n v="0"/>
    <x v="23"/>
    <n v="1"/>
  </r>
  <r>
    <d v="2019-08-24T00:00:00"/>
    <n v="16.600000000000001"/>
    <n v="0"/>
    <x v="0"/>
    <n v="1"/>
  </r>
  <r>
    <d v="2019-08-24T01:00:00"/>
    <n v="17.5"/>
    <n v="0"/>
    <x v="1"/>
    <n v="1"/>
  </r>
  <r>
    <d v="2019-08-24T02:00:00"/>
    <n v="18.2"/>
    <n v="0"/>
    <x v="2"/>
    <n v="1"/>
  </r>
  <r>
    <d v="2019-08-24T03:00:00"/>
    <n v="17.5"/>
    <n v="0"/>
    <x v="3"/>
    <n v="1"/>
  </r>
  <r>
    <d v="2019-08-24T04:00:00"/>
    <n v="16.5"/>
    <n v="0"/>
    <x v="4"/>
    <n v="1"/>
  </r>
  <r>
    <d v="2019-08-24T05:00:00"/>
    <n v="16.2"/>
    <n v="0"/>
    <x v="5"/>
    <n v="1"/>
  </r>
  <r>
    <d v="2019-08-24T06:00:00"/>
    <n v="16.3"/>
    <n v="0"/>
    <x v="6"/>
    <n v="1"/>
  </r>
  <r>
    <d v="2019-08-24T07:00:00"/>
    <n v="18.899999999999999"/>
    <n v="0"/>
    <x v="7"/>
    <n v="1"/>
  </r>
  <r>
    <d v="2019-08-24T08:00:00"/>
    <n v="20.6"/>
    <n v="0"/>
    <x v="8"/>
    <n v="1"/>
  </r>
  <r>
    <d v="2019-08-24T09:00:00"/>
    <n v="22.3"/>
    <n v="0"/>
    <x v="9"/>
    <n v="1"/>
  </r>
  <r>
    <d v="2019-08-24T10:00:00"/>
    <n v="22.6"/>
    <n v="0"/>
    <x v="10"/>
    <n v="1"/>
  </r>
  <r>
    <d v="2019-08-24T11:00:00"/>
    <n v="22.7"/>
    <n v="0"/>
    <x v="11"/>
    <n v="1"/>
  </r>
  <r>
    <d v="2019-08-24T12:00:00"/>
    <n v="23"/>
    <n v="0"/>
    <x v="12"/>
    <n v="1"/>
  </r>
  <r>
    <d v="2019-08-24T13:00:00"/>
    <n v="23.5"/>
    <n v="0"/>
    <x v="13"/>
    <n v="1"/>
  </r>
  <r>
    <d v="2019-08-24T14:00:00"/>
    <n v="23.7"/>
    <n v="0"/>
    <x v="14"/>
    <n v="1"/>
  </r>
  <r>
    <d v="2019-08-24T15:00:00"/>
    <n v="23.3"/>
    <n v="0"/>
    <x v="15"/>
    <n v="1"/>
  </r>
  <r>
    <d v="2019-08-24T16:00:00"/>
    <n v="21.2"/>
    <n v="0"/>
    <x v="16"/>
    <n v="1"/>
  </r>
  <r>
    <d v="2019-08-24T17:00:00"/>
    <n v="19.899999999999999"/>
    <n v="0"/>
    <x v="17"/>
    <n v="1"/>
  </r>
  <r>
    <d v="2019-08-24T18:00:00"/>
    <n v="18.600000000000001"/>
    <n v="0"/>
    <x v="18"/>
    <n v="1"/>
  </r>
  <r>
    <d v="2019-08-24T19:00:00"/>
    <n v="17.899999999999999"/>
    <n v="0"/>
    <x v="19"/>
    <n v="1"/>
  </r>
  <r>
    <d v="2019-08-24T20:00:00"/>
    <n v="17.5"/>
    <n v="0"/>
    <x v="20"/>
    <n v="1"/>
  </r>
  <r>
    <d v="2019-08-24T21:00:00"/>
    <n v="17.100000000000001"/>
    <n v="0"/>
    <x v="21"/>
    <n v="1"/>
  </r>
  <r>
    <d v="2019-08-24T22:00:00"/>
    <n v="17"/>
    <n v="0"/>
    <x v="22"/>
    <n v="1"/>
  </r>
  <r>
    <d v="2019-08-24T23:00:00"/>
    <n v="17.5"/>
    <n v="0"/>
    <x v="23"/>
    <n v="1"/>
  </r>
  <r>
    <d v="2019-08-25T00:00:00"/>
    <n v="18.399999999999999"/>
    <n v="0"/>
    <x v="0"/>
    <n v="1"/>
  </r>
  <r>
    <d v="2019-08-25T01:00:00"/>
    <n v="18.100000000000001"/>
    <n v="0"/>
    <x v="1"/>
    <n v="1"/>
  </r>
  <r>
    <d v="2019-08-25T02:00:00"/>
    <n v="18.2"/>
    <n v="0"/>
    <x v="2"/>
    <n v="1"/>
  </r>
  <r>
    <d v="2019-08-25T03:00:00"/>
    <n v="19.100000000000001"/>
    <n v="0"/>
    <x v="3"/>
    <n v="1"/>
  </r>
  <r>
    <d v="2019-08-25T04:00:00"/>
    <n v="19"/>
    <n v="0"/>
    <x v="4"/>
    <n v="1"/>
  </r>
  <r>
    <d v="2019-08-25T05:00:00"/>
    <n v="19"/>
    <n v="0"/>
    <x v="5"/>
    <n v="1"/>
  </r>
  <r>
    <d v="2019-08-25T06:00:00"/>
    <n v="17.8"/>
    <n v="0"/>
    <x v="6"/>
    <n v="1"/>
  </r>
  <r>
    <d v="2019-08-25T07:00:00"/>
    <n v="18.899999999999999"/>
    <n v="0"/>
    <x v="7"/>
    <n v="1"/>
  </r>
  <r>
    <d v="2019-08-25T08:00:00"/>
    <n v="20.3"/>
    <n v="0"/>
    <x v="8"/>
    <n v="1"/>
  </r>
  <r>
    <d v="2019-08-25T09:00:00"/>
    <n v="21.6"/>
    <n v="0"/>
    <x v="9"/>
    <n v="1"/>
  </r>
  <r>
    <d v="2019-08-25T10:00:00"/>
    <n v="22"/>
    <n v="0"/>
    <x v="10"/>
    <n v="1"/>
  </r>
  <r>
    <d v="2019-08-25T11:00:00"/>
    <n v="22.2"/>
    <n v="0"/>
    <x v="11"/>
    <n v="1"/>
  </r>
  <r>
    <d v="2019-08-25T12:00:00"/>
    <n v="22.7"/>
    <n v="0"/>
    <x v="12"/>
    <n v="1"/>
  </r>
  <r>
    <d v="2019-08-25T13:00:00"/>
    <n v="22.5"/>
    <n v="0"/>
    <x v="13"/>
    <n v="1"/>
  </r>
  <r>
    <d v="2019-08-25T14:00:00"/>
    <n v="23.5"/>
    <n v="0"/>
    <x v="14"/>
    <n v="1"/>
  </r>
  <r>
    <d v="2019-08-25T15:00:00"/>
    <n v="22.9"/>
    <n v="0"/>
    <x v="15"/>
    <n v="1"/>
  </r>
  <r>
    <d v="2019-08-25T16:00:00"/>
    <n v="18.5"/>
    <n v="10.1"/>
    <x v="16"/>
    <n v="1"/>
  </r>
  <r>
    <d v="2019-08-25T17:00:00"/>
    <n v="17.100000000000001"/>
    <n v="1.1000000000000001"/>
    <x v="17"/>
    <n v="1"/>
  </r>
  <r>
    <d v="2019-08-25T18:00:00"/>
    <n v="17.3"/>
    <n v="0.1"/>
    <x v="18"/>
    <n v="1"/>
  </r>
  <r>
    <d v="2019-08-25T19:00:00"/>
    <n v="18.3"/>
    <n v="0"/>
    <x v="19"/>
    <n v="1"/>
  </r>
  <r>
    <d v="2019-08-25T20:00:00"/>
    <n v="18.899999999999999"/>
    <n v="0"/>
    <x v="20"/>
    <n v="1"/>
  </r>
  <r>
    <d v="2019-08-25T21:00:00"/>
    <n v="20.2"/>
    <n v="0"/>
    <x v="21"/>
    <n v="1"/>
  </r>
  <r>
    <d v="2019-08-25T22:00:00"/>
    <n v="20.2"/>
    <n v="0"/>
    <x v="22"/>
    <n v="1"/>
  </r>
  <r>
    <d v="2019-08-25T23:00:00"/>
    <n v="20.3"/>
    <n v="0"/>
    <x v="23"/>
    <n v="1"/>
  </r>
  <r>
    <d v="2019-08-26T00:00:00"/>
    <n v="20.399999999999999"/>
    <n v="0"/>
    <x v="0"/>
    <n v="1"/>
  </r>
  <r>
    <d v="2019-08-26T01:00:00"/>
    <n v="20.9"/>
    <n v="0"/>
    <x v="1"/>
    <n v="1"/>
  </r>
  <r>
    <d v="2019-08-26T02:00:00"/>
    <n v="21.3"/>
    <n v="0"/>
    <x v="2"/>
    <n v="1"/>
  </r>
  <r>
    <d v="2019-08-26T03:00:00"/>
    <n v="20.2"/>
    <n v="0"/>
    <x v="3"/>
    <n v="1"/>
  </r>
  <r>
    <d v="2019-08-26T04:00:00"/>
    <n v="20"/>
    <n v="0"/>
    <x v="4"/>
    <n v="1"/>
  </r>
  <r>
    <d v="2019-08-26T05:00:00"/>
    <n v="20.3"/>
    <n v="0"/>
    <x v="5"/>
    <n v="1"/>
  </r>
  <r>
    <d v="2019-08-26T06:00:00"/>
    <n v="20.3"/>
    <n v="0"/>
    <x v="6"/>
    <n v="1"/>
  </r>
  <r>
    <d v="2019-08-26T07:00:00"/>
    <n v="21.8"/>
    <n v="0"/>
    <x v="7"/>
    <n v="1"/>
  </r>
  <r>
    <d v="2019-08-26T08:00:00"/>
    <n v="23.5"/>
    <n v="0"/>
    <x v="8"/>
    <n v="1"/>
  </r>
  <r>
    <d v="2019-08-26T09:00:00"/>
    <n v="25.2"/>
    <n v="0"/>
    <x v="9"/>
    <n v="1"/>
  </r>
  <r>
    <d v="2019-08-26T10:00:00"/>
    <n v="26"/>
    <n v="0"/>
    <x v="10"/>
    <n v="1"/>
  </r>
  <r>
    <d v="2019-08-26T11:00:00"/>
    <n v="26.2"/>
    <n v="0"/>
    <x v="11"/>
    <n v="1"/>
  </r>
  <r>
    <d v="2019-08-26T12:00:00"/>
    <n v="25.7"/>
    <n v="0"/>
    <x v="12"/>
    <n v="1"/>
  </r>
  <r>
    <d v="2019-08-26T13:00:00"/>
    <n v="23.8"/>
    <n v="0"/>
    <x v="13"/>
    <n v="1"/>
  </r>
  <r>
    <d v="2019-08-26T14:00:00"/>
    <n v="24.7"/>
    <n v="0"/>
    <x v="14"/>
    <n v="1"/>
  </r>
  <r>
    <d v="2019-08-26T15:00:00"/>
    <n v="18.7"/>
    <n v="5"/>
    <x v="15"/>
    <n v="1"/>
  </r>
  <r>
    <d v="2019-08-26T16:00:00"/>
    <n v="16"/>
    <n v="1.3"/>
    <x v="16"/>
    <n v="1"/>
  </r>
  <r>
    <d v="2019-08-26T17:00:00"/>
    <n v="16.5"/>
    <n v="0.3"/>
    <x v="17"/>
    <n v="1"/>
  </r>
  <r>
    <d v="2019-08-26T18:00:00"/>
    <n v="18.3"/>
    <n v="0"/>
    <x v="18"/>
    <n v="1"/>
  </r>
  <r>
    <d v="2019-08-26T19:00:00"/>
    <n v="20"/>
    <n v="0"/>
    <x v="19"/>
    <n v="1"/>
  </r>
  <r>
    <d v="2019-08-26T20:00:00"/>
    <n v="20.3"/>
    <n v="0"/>
    <x v="20"/>
    <n v="1"/>
  </r>
  <r>
    <d v="2019-08-26T21:00:00"/>
    <n v="19.899999999999999"/>
    <n v="0"/>
    <x v="21"/>
    <n v="1"/>
  </r>
  <r>
    <d v="2019-08-26T22:00:00"/>
    <n v="20.2"/>
    <n v="0"/>
    <x v="22"/>
    <n v="1"/>
  </r>
  <r>
    <d v="2019-08-26T23:00:00"/>
    <n v="20.100000000000001"/>
    <n v="0"/>
    <x v="23"/>
    <n v="1"/>
  </r>
  <r>
    <d v="2019-08-27T00:00:00"/>
    <n v="19.5"/>
    <n v="0"/>
    <x v="0"/>
    <n v="1"/>
  </r>
  <r>
    <d v="2019-08-27T01:00:00"/>
    <n v="19.899999999999999"/>
    <n v="0"/>
    <x v="1"/>
    <n v="1"/>
  </r>
  <r>
    <d v="2019-08-27T02:00:00"/>
    <n v="19.8"/>
    <n v="0.1"/>
    <x v="2"/>
    <n v="1"/>
  </r>
  <r>
    <d v="2019-08-27T03:00:00"/>
    <n v="19.899999999999999"/>
    <n v="0"/>
    <x v="3"/>
    <n v="1"/>
  </r>
  <r>
    <d v="2019-08-27T04:00:00"/>
    <n v="19.8"/>
    <n v="0"/>
    <x v="4"/>
    <n v="1"/>
  </r>
  <r>
    <d v="2019-08-27T05:00:00"/>
    <n v="19.2"/>
    <n v="0"/>
    <x v="5"/>
    <n v="1"/>
  </r>
  <r>
    <d v="2019-08-27T06:00:00"/>
    <n v="19.899999999999999"/>
    <n v="0"/>
    <x v="6"/>
    <n v="1"/>
  </r>
  <r>
    <d v="2019-08-27T07:00:00"/>
    <n v="21.8"/>
    <n v="0"/>
    <x v="7"/>
    <n v="1"/>
  </r>
  <r>
    <d v="2019-08-27T08:00:00"/>
    <n v="23.1"/>
    <n v="0"/>
    <x v="8"/>
    <n v="1"/>
  </r>
  <r>
    <d v="2019-08-27T09:00:00"/>
    <n v="23.2"/>
    <n v="0"/>
    <x v="9"/>
    <n v="1"/>
  </r>
  <r>
    <d v="2019-08-27T10:00:00"/>
    <n v="23.5"/>
    <n v="0"/>
    <x v="10"/>
    <n v="1"/>
  </r>
  <r>
    <d v="2019-08-27T11:00:00"/>
    <n v="23.5"/>
    <n v="0"/>
    <x v="11"/>
    <n v="1"/>
  </r>
  <r>
    <d v="2019-08-27T12:00:00"/>
    <n v="23.2"/>
    <n v="0.3"/>
    <x v="12"/>
    <n v="1"/>
  </r>
  <r>
    <d v="2019-08-27T13:00:00"/>
    <n v="22.6"/>
    <n v="0"/>
    <x v="13"/>
    <n v="1"/>
  </r>
  <r>
    <d v="2019-08-27T14:00:00"/>
    <n v="21.9"/>
    <n v="0"/>
    <x v="14"/>
    <n v="1"/>
  </r>
  <r>
    <d v="2019-08-27T15:00:00"/>
    <n v="20.7"/>
    <n v="1.4"/>
    <x v="15"/>
    <n v="1"/>
  </r>
  <r>
    <d v="2019-08-27T16:00:00"/>
    <n v="19.2"/>
    <n v="0.8"/>
    <x v="16"/>
    <n v="1"/>
  </r>
  <r>
    <d v="2019-08-27T17:00:00"/>
    <n v="16.5"/>
    <n v="0.9"/>
    <x v="17"/>
    <n v="1"/>
  </r>
  <r>
    <d v="2019-08-27T18:00:00"/>
    <n v="18.3"/>
    <n v="1"/>
    <x v="18"/>
    <n v="1"/>
  </r>
  <r>
    <d v="2019-08-27T19:00:00"/>
    <n v="20"/>
    <n v="1.1000000000000001"/>
    <x v="19"/>
    <n v="1"/>
  </r>
  <r>
    <d v="2019-08-27T20:00:00"/>
    <n v="20.3"/>
    <n v="1.2"/>
    <x v="20"/>
    <n v="1"/>
  </r>
  <r>
    <d v="2019-08-27T21:00:00"/>
    <n v="19.899999999999999"/>
    <n v="1.3"/>
    <x v="21"/>
    <n v="1"/>
  </r>
  <r>
    <d v="2019-08-27T22:00:00"/>
    <n v="20.2"/>
    <n v="1.4"/>
    <x v="22"/>
    <n v="1"/>
  </r>
  <r>
    <d v="2019-08-27T23:00:00"/>
    <n v="20.100000000000001"/>
    <n v="2"/>
    <x v="23"/>
    <n v="1"/>
  </r>
  <r>
    <d v="2019-08-28T00:00:00"/>
    <n v="19.5"/>
    <n v="2.1"/>
    <x v="0"/>
    <n v="1"/>
  </r>
  <r>
    <d v="2019-08-28T01:00:00"/>
    <n v="19.899999999999999"/>
    <n v="2.2000000000000002"/>
    <x v="1"/>
    <n v="1"/>
  </r>
  <r>
    <d v="2019-08-28T02:00:00"/>
    <n v="19.8"/>
    <n v="2.2999999999999998"/>
    <x v="2"/>
    <n v="1"/>
  </r>
  <r>
    <d v="2019-08-28T03:00:00"/>
    <n v="19.899999999999999"/>
    <n v="3"/>
    <x v="3"/>
    <n v="1"/>
  </r>
  <r>
    <d v="2019-08-28T04:00:00"/>
    <n v="19.8"/>
    <n v="2.2000000000000002"/>
    <x v="4"/>
    <n v="1"/>
  </r>
  <r>
    <d v="2019-08-28T05:00:00"/>
    <n v="19.2"/>
    <n v="0"/>
    <x v="5"/>
    <n v="1"/>
  </r>
  <r>
    <d v="2019-08-28T06:00:00"/>
    <n v="19.899999999999999"/>
    <n v="0"/>
    <x v="6"/>
    <n v="1"/>
  </r>
  <r>
    <d v="2019-08-28T07:00:00"/>
    <n v="21.8"/>
    <n v="0"/>
    <x v="7"/>
    <n v="1"/>
  </r>
  <r>
    <d v="2019-08-28T08:00:00"/>
    <n v="23.1"/>
    <n v="1.4"/>
    <x v="8"/>
    <n v="1"/>
  </r>
  <r>
    <d v="2019-08-28T09:00:00"/>
    <n v="23.2"/>
    <n v="1.5"/>
    <x v="9"/>
    <n v="1"/>
  </r>
  <r>
    <d v="2019-08-28T10:00:00"/>
    <n v="23.5"/>
    <n v="1.6"/>
    <x v="10"/>
    <n v="1"/>
  </r>
  <r>
    <d v="2019-08-28T11:00:00"/>
    <n v="23.5"/>
    <n v="1.4"/>
    <x v="11"/>
    <n v="1"/>
  </r>
  <r>
    <d v="2019-08-28T12:00:00"/>
    <n v="23.2"/>
    <n v="2"/>
    <x v="12"/>
    <n v="1"/>
  </r>
  <r>
    <d v="2019-08-28T13:00:00"/>
    <n v="23.6"/>
    <n v="2.1"/>
    <x v="13"/>
    <n v="1"/>
  </r>
  <r>
    <d v="2019-08-28T14:00:00"/>
    <n v="22.9"/>
    <n v="2.2000000000000002"/>
    <x v="14"/>
    <n v="1"/>
  </r>
  <r>
    <d v="2019-08-28T15:00:00"/>
    <n v="21.7"/>
    <n v="2.2999999999999998"/>
    <x v="15"/>
    <n v="1"/>
  </r>
  <r>
    <d v="2019-08-28T16:00:00"/>
    <n v="20.2"/>
    <n v="3"/>
    <x v="16"/>
    <n v="1"/>
  </r>
  <r>
    <d v="2019-08-28T17:00:00"/>
    <n v="17.5"/>
    <n v="2.2000000000000002"/>
    <x v="17"/>
    <n v="1"/>
  </r>
  <r>
    <d v="2019-08-28T18:00:00"/>
    <n v="19.3"/>
    <n v="0"/>
    <x v="18"/>
    <n v="1"/>
  </r>
  <r>
    <d v="2019-08-28T19:00:00"/>
    <n v="21"/>
    <n v="1.4"/>
    <x v="19"/>
    <n v="1"/>
  </r>
  <r>
    <d v="2019-08-28T20:00:00"/>
    <n v="21.3"/>
    <n v="1.4"/>
    <x v="20"/>
    <n v="1"/>
  </r>
  <r>
    <d v="2019-08-28T21:00:00"/>
    <n v="20.9"/>
    <n v="1.4"/>
    <x v="21"/>
    <n v="1"/>
  </r>
  <r>
    <d v="2019-08-28T22:00:00"/>
    <n v="21.2"/>
    <n v="1.4"/>
    <x v="22"/>
    <n v="1"/>
  </r>
  <r>
    <d v="2019-08-28T23:00:00"/>
    <n v="21.1"/>
    <n v="0"/>
    <x v="23"/>
    <n v="1"/>
  </r>
  <r>
    <d v="2019-08-29T00:00:00"/>
    <n v="20.5"/>
    <n v="0"/>
    <x v="0"/>
    <n v="1"/>
  </r>
  <r>
    <d v="2019-08-29T01:00:00"/>
    <n v="20.9"/>
    <n v="0"/>
    <x v="1"/>
    <n v="1"/>
  </r>
  <r>
    <d v="2019-08-29T02:00:00"/>
    <n v="20.8"/>
    <n v="0"/>
    <x v="2"/>
    <n v="1"/>
  </r>
  <r>
    <d v="2019-08-29T03:00:00"/>
    <n v="20.9"/>
    <n v="1.4"/>
    <x v="3"/>
    <n v="1"/>
  </r>
  <r>
    <d v="2019-08-29T04:00:00"/>
    <n v="20.8"/>
    <n v="1.2"/>
    <x v="4"/>
    <n v="1"/>
  </r>
  <r>
    <d v="2019-08-29T05:00:00"/>
    <n v="20.2"/>
    <n v="1.4"/>
    <x v="5"/>
    <n v="1"/>
  </r>
  <r>
    <d v="2019-08-29T06:00:00"/>
    <n v="20.9"/>
    <n v="1.4"/>
    <x v="6"/>
    <n v="1"/>
  </r>
  <r>
    <d v="2019-08-29T07:00:00"/>
    <n v="22.8"/>
    <n v="1.8"/>
    <x v="7"/>
    <n v="1"/>
  </r>
  <r>
    <d v="2019-08-29T08:00:00"/>
    <n v="24.1"/>
    <n v="0.7"/>
    <x v="8"/>
    <n v="1"/>
  </r>
  <r>
    <d v="2019-08-29T09:00:00"/>
    <n v="24.2"/>
    <n v="0"/>
    <x v="9"/>
    <n v="1"/>
  </r>
  <r>
    <d v="2019-08-29T10:00:00"/>
    <n v="24.5"/>
    <n v="1.4"/>
    <x v="10"/>
    <n v="1"/>
  </r>
  <r>
    <d v="2019-08-29T11:00:00"/>
    <n v="26.7"/>
    <n v="0"/>
    <x v="11"/>
    <n v="1"/>
  </r>
  <r>
    <d v="2019-08-29T12:00:00"/>
    <n v="26.8"/>
    <n v="0"/>
    <x v="12"/>
    <n v="1"/>
  </r>
  <r>
    <d v="2019-08-29T13:00:00"/>
    <n v="26.1"/>
    <n v="0"/>
    <x v="13"/>
    <n v="1"/>
  </r>
  <r>
    <d v="2019-08-29T14:00:00"/>
    <n v="26.5"/>
    <n v="0"/>
    <x v="14"/>
    <n v="1"/>
  </r>
  <r>
    <d v="2019-08-29T15:00:00"/>
    <n v="26.3"/>
    <n v="0"/>
    <x v="15"/>
    <n v="1"/>
  </r>
  <r>
    <d v="2019-08-29T16:00:00"/>
    <n v="24.4"/>
    <n v="0"/>
    <x v="16"/>
    <n v="1"/>
  </r>
  <r>
    <d v="2019-08-29T17:00:00"/>
    <n v="22.6"/>
    <n v="0"/>
    <x v="17"/>
    <n v="1"/>
  </r>
  <r>
    <d v="2019-08-29T18:00:00"/>
    <n v="21.2"/>
    <n v="0"/>
    <x v="18"/>
    <n v="1"/>
  </r>
  <r>
    <d v="2019-08-29T19:00:00"/>
    <n v="20.399999999999999"/>
    <n v="0"/>
    <x v="19"/>
    <n v="1"/>
  </r>
  <r>
    <d v="2019-08-29T20:00:00"/>
    <n v="21.7"/>
    <n v="0"/>
    <x v="20"/>
    <n v="1"/>
  </r>
  <r>
    <d v="2019-08-29T21:00:00"/>
    <n v="22.6"/>
    <n v="0"/>
    <x v="21"/>
    <n v="1"/>
  </r>
  <r>
    <d v="2019-08-29T22:00:00"/>
    <n v="18.8"/>
    <n v="0"/>
    <x v="22"/>
    <n v="1"/>
  </r>
  <r>
    <d v="2019-08-29T23:00:00"/>
    <n v="19.3"/>
    <n v="0"/>
    <x v="23"/>
    <n v="1"/>
  </r>
  <r>
    <d v="2019-08-30T00:00:00"/>
    <n v="19.600000000000001"/>
    <n v="0"/>
    <x v="0"/>
    <n v="1"/>
  </r>
  <r>
    <d v="2019-08-30T01:00:00"/>
    <n v="20"/>
    <n v="0"/>
    <x v="1"/>
    <n v="1"/>
  </r>
  <r>
    <d v="2019-08-30T02:00:00"/>
    <n v="19.3"/>
    <n v="0"/>
    <x v="2"/>
    <n v="1"/>
  </r>
  <r>
    <d v="2019-08-30T03:00:00"/>
    <n v="16.899999999999999"/>
    <n v="0"/>
    <x v="3"/>
    <n v="1"/>
  </r>
  <r>
    <d v="2019-08-30T04:00:00"/>
    <n v="17.3"/>
    <n v="0"/>
    <x v="4"/>
    <n v="1"/>
  </r>
  <r>
    <d v="2019-08-30T05:00:00"/>
    <n v="17.399999999999999"/>
    <n v="0"/>
    <x v="5"/>
    <n v="1"/>
  </r>
  <r>
    <d v="2019-08-30T06:00:00"/>
    <n v="17.3"/>
    <n v="0"/>
    <x v="6"/>
    <n v="1"/>
  </r>
  <r>
    <d v="2019-08-30T07:00:00"/>
    <n v="19.2"/>
    <n v="0"/>
    <x v="7"/>
    <n v="1"/>
  </r>
  <r>
    <d v="2019-08-30T08:00:00"/>
    <n v="20.9"/>
    <n v="0"/>
    <x v="8"/>
    <n v="1"/>
  </r>
  <r>
    <d v="2019-08-30T09:00:00"/>
    <n v="21.7"/>
    <n v="0"/>
    <x v="9"/>
    <n v="1"/>
  </r>
  <r>
    <d v="2019-08-30T10:00:00"/>
    <n v="22.4"/>
    <n v="0"/>
    <x v="10"/>
    <n v="1"/>
  </r>
  <r>
    <d v="2019-08-30T11:00:00"/>
    <n v="22.7"/>
    <n v="0"/>
    <x v="11"/>
    <n v="1"/>
  </r>
  <r>
    <d v="2019-08-30T12:00:00"/>
    <n v="23.2"/>
    <n v="0"/>
    <x v="12"/>
    <n v="1"/>
  </r>
  <r>
    <d v="2019-08-30T13:00:00"/>
    <n v="24.6"/>
    <n v="0"/>
    <x v="13"/>
    <n v="1"/>
  </r>
  <r>
    <d v="2019-08-30T14:00:00"/>
    <n v="23.8"/>
    <n v="0"/>
    <x v="14"/>
    <n v="1"/>
  </r>
  <r>
    <d v="2019-08-30T15:00:00"/>
    <n v="22"/>
    <n v="0"/>
    <x v="15"/>
    <n v="1"/>
  </r>
  <r>
    <d v="2019-08-30T16:00:00"/>
    <n v="21.6"/>
    <n v="0"/>
    <x v="16"/>
    <n v="1"/>
  </r>
  <r>
    <d v="2019-08-30T17:00:00"/>
    <n v="20.7"/>
    <n v="0"/>
    <x v="17"/>
    <n v="1"/>
  </r>
  <r>
    <d v="2019-08-30T18:00:00"/>
    <n v="19.600000000000001"/>
    <n v="0"/>
    <x v="18"/>
    <n v="1"/>
  </r>
  <r>
    <d v="2019-08-30T19:00:00"/>
    <n v="19.100000000000001"/>
    <n v="0"/>
    <x v="19"/>
    <n v="1"/>
  </r>
  <r>
    <d v="2019-08-30T20:00:00"/>
    <n v="19.2"/>
    <n v="0"/>
    <x v="20"/>
    <n v="1"/>
  </r>
  <r>
    <d v="2019-08-30T21:00:00"/>
    <n v="19.7"/>
    <n v="0"/>
    <x v="21"/>
    <n v="1"/>
  </r>
  <r>
    <d v="2019-08-30T22:00:00"/>
    <n v="19.399999999999999"/>
    <n v="0"/>
    <x v="22"/>
    <n v="1"/>
  </r>
  <r>
    <d v="2019-08-30T23:00:00"/>
    <n v="18.3"/>
    <n v="0"/>
    <x v="23"/>
    <n v="1"/>
  </r>
  <r>
    <d v="2019-08-31T00:00:00"/>
    <n v="18.600000000000001"/>
    <n v="0"/>
    <x v="0"/>
    <n v="1"/>
  </r>
  <r>
    <d v="2019-08-31T01:00:00"/>
    <n v="18.899999999999999"/>
    <n v="0"/>
    <x v="1"/>
    <n v="1"/>
  </r>
  <r>
    <d v="2019-08-31T02:00:00"/>
    <n v="18.8"/>
    <n v="0"/>
    <x v="2"/>
    <n v="1"/>
  </r>
  <r>
    <d v="2019-08-31T03:00:00"/>
    <n v="18.899999999999999"/>
    <n v="0"/>
    <x v="3"/>
    <n v="1"/>
  </r>
  <r>
    <d v="2019-08-31T04:00:00"/>
    <n v="19"/>
    <n v="0"/>
    <x v="4"/>
    <n v="1"/>
  </r>
  <r>
    <d v="2019-08-31T05:00:00"/>
    <n v="19.8"/>
    <n v="0"/>
    <x v="5"/>
    <n v="1"/>
  </r>
  <r>
    <d v="2019-08-31T06:00:00"/>
    <n v="19.8"/>
    <n v="0"/>
    <x v="6"/>
    <n v="1"/>
  </r>
  <r>
    <d v="2019-08-31T07:00:00"/>
    <n v="21.9"/>
    <n v="0"/>
    <x v="7"/>
    <n v="1"/>
  </r>
  <r>
    <d v="2019-08-31T08:00:00"/>
    <n v="22.9"/>
    <n v="0"/>
    <x v="8"/>
    <n v="1"/>
  </r>
  <r>
    <d v="2019-08-31T09:00:00"/>
    <n v="23.2"/>
    <n v="0"/>
    <x v="9"/>
    <n v="1"/>
  </r>
  <r>
    <d v="2019-08-31T10:00:00"/>
    <n v="23.4"/>
    <n v="0"/>
    <x v="10"/>
    <n v="1"/>
  </r>
  <r>
    <d v="2019-08-31T11:00:00"/>
    <n v="25"/>
    <n v="0"/>
    <x v="11"/>
    <n v="1"/>
  </r>
  <r>
    <d v="2019-08-31T12:00:00"/>
    <n v="24.6"/>
    <n v="0"/>
    <x v="12"/>
    <n v="1"/>
  </r>
  <r>
    <d v="2019-08-31T13:00:00"/>
    <n v="23.1"/>
    <n v="0"/>
    <x v="13"/>
    <n v="1"/>
  </r>
  <r>
    <d v="2019-08-31T14:00:00"/>
    <n v="24.2"/>
    <n v="1.5"/>
    <x v="14"/>
    <n v="1"/>
  </r>
  <r>
    <d v="2019-08-31T15:00:00"/>
    <n v="22.2"/>
    <n v="0.1"/>
    <x v="15"/>
    <n v="1"/>
  </r>
  <r>
    <d v="2019-08-31T16:00:00"/>
    <n v="23.4"/>
    <n v="0"/>
    <x v="16"/>
    <n v="1"/>
  </r>
  <r>
    <d v="2019-08-31T17:00:00"/>
    <n v="21.6"/>
    <n v="0"/>
    <x v="17"/>
    <n v="1"/>
  </r>
  <r>
    <d v="2019-08-31T18:00:00"/>
    <n v="21.3"/>
    <n v="0"/>
    <x v="18"/>
    <n v="1"/>
  </r>
  <r>
    <d v="2019-08-31T19:00:00"/>
    <n v="21.8"/>
    <n v="0"/>
    <x v="19"/>
    <n v="1"/>
  </r>
  <r>
    <d v="2019-08-31T20:00:00"/>
    <n v="22.1"/>
    <n v="0"/>
    <x v="20"/>
    <n v="1"/>
  </r>
  <r>
    <d v="2019-08-31T21:00:00"/>
    <n v="21.9"/>
    <n v="0"/>
    <x v="21"/>
    <n v="1"/>
  </r>
  <r>
    <d v="2019-08-31T22:00:00"/>
    <n v="21.6"/>
    <n v="0"/>
    <x v="22"/>
    <n v="1"/>
  </r>
  <r>
    <d v="2019-08-31T23:00:00"/>
    <n v="21.3"/>
    <n v="0"/>
    <x v="23"/>
    <n v="1"/>
  </r>
  <r>
    <d v="2019-09-01T00:00:00"/>
    <n v="21.1"/>
    <n v="0"/>
    <x v="0"/>
    <n v="1"/>
  </r>
  <r>
    <d v="2019-09-01T01:00:00"/>
    <n v="21.2"/>
    <n v="0"/>
    <x v="1"/>
    <n v="1"/>
  </r>
  <r>
    <d v="2019-09-01T02:00:00"/>
    <n v="21"/>
    <n v="0"/>
    <x v="2"/>
    <n v="1"/>
  </r>
  <r>
    <d v="2019-09-01T03:00:00"/>
    <n v="20.7"/>
    <n v="0"/>
    <x v="3"/>
    <n v="1"/>
  </r>
  <r>
    <d v="2019-09-01T04:00:00"/>
    <n v="20.6"/>
    <n v="0"/>
    <x v="4"/>
    <n v="1"/>
  </r>
  <r>
    <d v="2019-09-01T05:00:00"/>
    <n v="20.6"/>
    <n v="0"/>
    <x v="5"/>
    <n v="1"/>
  </r>
  <r>
    <d v="2019-09-01T06:00:00"/>
    <n v="20.9"/>
    <n v="0"/>
    <x v="6"/>
    <n v="1"/>
  </r>
  <r>
    <d v="2019-09-01T07:00:00"/>
    <n v="22"/>
    <n v="0"/>
    <x v="7"/>
    <n v="1"/>
  </r>
  <r>
    <d v="2019-09-01T08:00:00"/>
    <n v="23.2"/>
    <n v="0"/>
    <x v="8"/>
    <n v="1"/>
  </r>
  <r>
    <d v="2019-09-01T09:00:00"/>
    <n v="24"/>
    <n v="0"/>
    <x v="9"/>
    <n v="1"/>
  </r>
  <r>
    <d v="2019-09-01T10:00:00"/>
    <n v="24.8"/>
    <n v="0"/>
    <x v="10"/>
    <n v="1"/>
  </r>
  <r>
    <d v="2019-09-01T11:00:00"/>
    <n v="25.4"/>
    <n v="0"/>
    <x v="11"/>
    <n v="1"/>
  </r>
  <r>
    <d v="2019-09-01T12:00:00"/>
    <n v="26"/>
    <n v="0"/>
    <x v="12"/>
    <n v="1"/>
  </r>
  <r>
    <d v="2019-09-01T13:00:00"/>
    <n v="26.2"/>
    <n v="0"/>
    <x v="13"/>
    <n v="1"/>
  </r>
  <r>
    <d v="2019-09-01T14:00:00"/>
    <n v="26.2"/>
    <n v="0"/>
    <x v="14"/>
    <n v="1"/>
  </r>
  <r>
    <d v="2019-09-01T15:00:00"/>
    <n v="26"/>
    <n v="0"/>
    <x v="15"/>
    <n v="1"/>
  </r>
  <r>
    <d v="2019-09-01T16:00:00"/>
    <n v="25.5"/>
    <n v="0"/>
    <x v="16"/>
    <n v="1"/>
  </r>
  <r>
    <d v="2019-09-01T17:00:00"/>
    <n v="24.4"/>
    <n v="0"/>
    <x v="17"/>
    <n v="1"/>
  </r>
  <r>
    <d v="2019-09-01T18:00:00"/>
    <n v="22.8"/>
    <n v="0"/>
    <x v="18"/>
    <n v="1"/>
  </r>
  <r>
    <d v="2019-09-01T19:00:00"/>
    <n v="22.1"/>
    <n v="0"/>
    <x v="19"/>
    <n v="1"/>
  </r>
  <r>
    <d v="2019-09-01T20:00:00"/>
    <n v="21.7"/>
    <n v="0"/>
    <x v="20"/>
    <n v="1"/>
  </r>
  <r>
    <d v="2019-09-01T21:00:00"/>
    <n v="21.3"/>
    <n v="0"/>
    <x v="21"/>
    <n v="1"/>
  </r>
  <r>
    <d v="2019-09-01T22:00:00"/>
    <n v="21.1"/>
    <n v="0"/>
    <x v="22"/>
    <n v="1"/>
  </r>
  <r>
    <d v="2019-09-01T23:00:00"/>
    <n v="21"/>
    <n v="0"/>
    <x v="23"/>
    <n v="1"/>
  </r>
  <r>
    <d v="2019-09-02T00:00:00"/>
    <n v="20.8"/>
    <n v="0"/>
    <x v="0"/>
    <n v="1"/>
  </r>
  <r>
    <d v="2019-09-02T01:00:00"/>
    <n v="19"/>
    <n v="0"/>
    <x v="1"/>
    <n v="1"/>
  </r>
  <r>
    <d v="2019-09-02T02:00:00"/>
    <n v="17.399999999999999"/>
    <n v="0.3"/>
    <x v="2"/>
    <n v="1"/>
  </r>
  <r>
    <d v="2019-09-02T03:00:00"/>
    <n v="15.8"/>
    <n v="0.1"/>
    <x v="3"/>
    <n v="1"/>
  </r>
  <r>
    <d v="2019-09-02T04:00:00"/>
    <n v="15.4"/>
    <n v="0"/>
    <x v="4"/>
    <n v="1"/>
  </r>
  <r>
    <d v="2019-09-02T05:00:00"/>
    <n v="15.2"/>
    <n v="1.1000000000000001"/>
    <x v="5"/>
    <n v="1"/>
  </r>
  <r>
    <d v="2019-09-02T06:00:00"/>
    <n v="14.7"/>
    <n v="4.2"/>
    <x v="6"/>
    <n v="1"/>
  </r>
  <r>
    <d v="2019-09-02T07:00:00"/>
    <n v="14.4"/>
    <n v="2.2000000000000002"/>
    <x v="7"/>
    <n v="1"/>
  </r>
  <r>
    <d v="2019-09-02T08:00:00"/>
    <n v="15.3"/>
    <n v="0.3"/>
    <x v="8"/>
    <n v="1"/>
  </r>
  <r>
    <d v="2019-09-02T09:00:00"/>
    <n v="16.2"/>
    <n v="0"/>
    <x v="9"/>
    <n v="1"/>
  </r>
  <r>
    <d v="2019-09-02T10:00:00"/>
    <n v="17.600000000000001"/>
    <n v="0"/>
    <x v="10"/>
    <n v="1"/>
  </r>
  <r>
    <d v="2019-09-02T11:00:00"/>
    <n v="18.3"/>
    <n v="0"/>
    <x v="11"/>
    <n v="1"/>
  </r>
  <r>
    <d v="2019-09-02T12:00:00"/>
    <n v="17.399999999999999"/>
    <n v="0"/>
    <x v="12"/>
    <n v="1"/>
  </r>
  <r>
    <d v="2019-09-02T13:00:00"/>
    <n v="15.7"/>
    <n v="0"/>
    <x v="13"/>
    <n v="1"/>
  </r>
  <r>
    <d v="2019-09-02T14:00:00"/>
    <n v="12.2"/>
    <n v="0.4"/>
    <x v="14"/>
    <n v="1"/>
  </r>
  <r>
    <d v="2019-09-02T15:00:00"/>
    <n v="11.7"/>
    <n v="1.7"/>
    <x v="15"/>
    <n v="1"/>
  </r>
  <r>
    <d v="2019-09-02T16:00:00"/>
    <n v="11.1"/>
    <n v="1.7"/>
    <x v="16"/>
    <n v="1"/>
  </r>
  <r>
    <d v="2019-09-02T17:00:00"/>
    <n v="10.9"/>
    <n v="1.6"/>
    <x v="17"/>
    <n v="1"/>
  </r>
  <r>
    <d v="2019-09-02T18:00:00"/>
    <n v="10.8"/>
    <n v="0.9"/>
    <x v="18"/>
    <n v="1"/>
  </r>
  <r>
    <d v="2019-09-02T19:00:00"/>
    <n v="10.8"/>
    <n v="0.6"/>
    <x v="19"/>
    <n v="1"/>
  </r>
  <r>
    <d v="2019-09-02T20:00:00"/>
    <n v="10.3"/>
    <n v="1"/>
    <x v="20"/>
    <n v="1"/>
  </r>
  <r>
    <d v="2019-09-02T21:00:00"/>
    <n v="10"/>
    <n v="0.7"/>
    <x v="21"/>
    <n v="1"/>
  </r>
  <r>
    <d v="2019-09-02T22:00:00"/>
    <n v="9.6999999999999993"/>
    <n v="0.4"/>
    <x v="22"/>
    <n v="1"/>
  </r>
  <r>
    <d v="2019-09-02T23:00:00"/>
    <n v="9.1999999999999993"/>
    <n v="0.5"/>
    <x v="23"/>
    <n v="1"/>
  </r>
  <r>
    <d v="2019-09-03T00:00:00"/>
    <n v="8.9"/>
    <n v="0.1"/>
    <x v="0"/>
    <n v="1"/>
  </r>
  <r>
    <d v="2019-09-03T01:00:00"/>
    <n v="8.6999999999999993"/>
    <n v="0.1"/>
    <x v="1"/>
    <n v="1"/>
  </r>
  <r>
    <d v="2019-09-03T02:00:00"/>
    <n v="8.4"/>
    <n v="0.7"/>
    <x v="2"/>
    <n v="1"/>
  </r>
  <r>
    <d v="2019-09-03T03:00:00"/>
    <n v="8.5"/>
    <n v="0.8"/>
    <x v="3"/>
    <n v="1"/>
  </r>
  <r>
    <d v="2019-09-03T04:00:00"/>
    <n v="8.4"/>
    <n v="1.4"/>
    <x v="4"/>
    <n v="1"/>
  </r>
  <r>
    <d v="2019-09-03T05:00:00"/>
    <n v="8.5"/>
    <n v="1.6"/>
    <x v="5"/>
    <n v="1"/>
  </r>
  <r>
    <d v="2019-09-03T06:00:00"/>
    <n v="8.6"/>
    <n v="0.8"/>
    <x v="6"/>
    <n v="1"/>
  </r>
  <r>
    <d v="2019-09-03T07:00:00"/>
    <n v="9"/>
    <n v="0.1"/>
    <x v="7"/>
    <n v="1"/>
  </r>
  <r>
    <d v="2019-09-03T08:00:00"/>
    <n v="9.8000000000000007"/>
    <n v="0"/>
    <x v="8"/>
    <n v="1"/>
  </r>
  <r>
    <d v="2019-09-03T09:00:00"/>
    <n v="10.199999999999999"/>
    <n v="0"/>
    <x v="9"/>
    <n v="1"/>
  </r>
  <r>
    <d v="2019-09-03T10:00:00"/>
    <n v="10.5"/>
    <n v="0"/>
    <x v="10"/>
    <n v="1"/>
  </r>
  <r>
    <d v="2019-09-03T11:00:00"/>
    <n v="11.3"/>
    <n v="0"/>
    <x v="11"/>
    <n v="1"/>
  </r>
  <r>
    <d v="2019-09-03T12:00:00"/>
    <n v="12.3"/>
    <n v="0"/>
    <x v="12"/>
    <n v="1"/>
  </r>
  <r>
    <d v="2019-09-03T13:00:00"/>
    <n v="13.7"/>
    <n v="0"/>
    <x v="13"/>
    <n v="1"/>
  </r>
  <r>
    <d v="2019-09-03T14:00:00"/>
    <n v="14.4"/>
    <n v="0"/>
    <x v="14"/>
    <n v="1"/>
  </r>
  <r>
    <d v="2019-09-03T15:00:00"/>
    <n v="14.4"/>
    <n v="0"/>
    <x v="15"/>
    <n v="1"/>
  </r>
  <r>
    <d v="2019-09-03T16:00:00"/>
    <n v="13.3"/>
    <n v="0"/>
    <x v="16"/>
    <n v="1"/>
  </r>
  <r>
    <d v="2019-09-03T17:00:00"/>
    <n v="13.6"/>
    <n v="0"/>
    <x v="17"/>
    <n v="1"/>
  </r>
  <r>
    <d v="2019-09-03T18:00:00"/>
    <n v="11.8"/>
    <n v="0"/>
    <x v="18"/>
    <n v="1"/>
  </r>
  <r>
    <d v="2019-09-03T19:00:00"/>
    <n v="11.5"/>
    <n v="0"/>
    <x v="19"/>
    <n v="1"/>
  </r>
  <r>
    <d v="2019-09-03T20:00:00"/>
    <n v="11.5"/>
    <n v="0"/>
    <x v="20"/>
    <n v="1"/>
  </r>
  <r>
    <d v="2019-09-03T21:00:00"/>
    <n v="11.3"/>
    <n v="0"/>
    <x v="21"/>
    <n v="1"/>
  </r>
  <r>
    <d v="2019-09-03T22:00:00"/>
    <n v="11.3"/>
    <n v="0"/>
    <x v="22"/>
    <n v="1"/>
  </r>
  <r>
    <d v="2019-09-03T23:00:00"/>
    <n v="11.2"/>
    <n v="0"/>
    <x v="23"/>
    <n v="1"/>
  </r>
  <r>
    <d v="2019-09-04T00:00:00"/>
    <n v="11.3"/>
    <n v="0"/>
    <x v="0"/>
    <n v="1"/>
  </r>
  <r>
    <d v="2019-09-04T01:00:00"/>
    <n v="11.5"/>
    <n v="0"/>
    <x v="1"/>
    <n v="1"/>
  </r>
  <r>
    <d v="2019-09-04T02:00:00"/>
    <n v="11.4"/>
    <n v="0"/>
    <x v="2"/>
    <n v="1"/>
  </r>
  <r>
    <d v="2019-09-04T03:00:00"/>
    <n v="11.5"/>
    <n v="0"/>
    <x v="3"/>
    <n v="1"/>
  </r>
  <r>
    <d v="2019-09-04T04:00:00"/>
    <n v="11.5"/>
    <n v="0"/>
    <x v="4"/>
    <n v="1"/>
  </r>
  <r>
    <d v="2019-09-04T05:00:00"/>
    <n v="11.6"/>
    <n v="0"/>
    <x v="5"/>
    <n v="1"/>
  </r>
  <r>
    <d v="2019-09-04T06:00:00"/>
    <n v="12.1"/>
    <n v="0"/>
    <x v="6"/>
    <n v="1"/>
  </r>
  <r>
    <d v="2019-09-04T07:00:00"/>
    <n v="14.4"/>
    <n v="0"/>
    <x v="7"/>
    <n v="1"/>
  </r>
  <r>
    <d v="2019-09-04T08:00:00"/>
    <n v="15.5"/>
    <n v="0"/>
    <x v="8"/>
    <n v="1"/>
  </r>
  <r>
    <d v="2019-09-04T09:00:00"/>
    <n v="16.100000000000001"/>
    <n v="0"/>
    <x v="9"/>
    <n v="1"/>
  </r>
  <r>
    <d v="2019-09-04T10:00:00"/>
    <n v="16.899999999999999"/>
    <n v="0"/>
    <x v="10"/>
    <n v="1"/>
  </r>
  <r>
    <d v="2019-09-04T11:00:00"/>
    <n v="17.7"/>
    <n v="0"/>
    <x v="11"/>
    <n v="1"/>
  </r>
  <r>
    <d v="2019-09-04T12:00:00"/>
    <n v="18.100000000000001"/>
    <n v="0"/>
    <x v="12"/>
    <n v="1"/>
  </r>
  <r>
    <d v="2019-09-04T13:00:00"/>
    <n v="18.7"/>
    <n v="0"/>
    <x v="13"/>
    <n v="1"/>
  </r>
  <r>
    <d v="2019-09-04T14:00:00"/>
    <n v="16.899999999999999"/>
    <n v="0"/>
    <x v="14"/>
    <n v="1"/>
  </r>
  <r>
    <d v="2019-09-04T15:00:00"/>
    <n v="16.7"/>
    <n v="0"/>
    <x v="15"/>
    <n v="1"/>
  </r>
  <r>
    <d v="2019-09-04T16:00:00"/>
    <n v="18.2"/>
    <n v="0"/>
    <x v="16"/>
    <n v="1"/>
  </r>
  <r>
    <d v="2019-09-04T17:00:00"/>
    <n v="17.600000000000001"/>
    <n v="0"/>
    <x v="17"/>
    <n v="1"/>
  </r>
  <r>
    <d v="2019-09-04T18:00:00"/>
    <n v="15.6"/>
    <n v="0"/>
    <x v="18"/>
    <n v="1"/>
  </r>
  <r>
    <d v="2019-09-04T19:00:00"/>
    <n v="15.3"/>
    <n v="0"/>
    <x v="19"/>
    <n v="1"/>
  </r>
  <r>
    <d v="2019-09-04T20:00:00"/>
    <n v="15"/>
    <n v="0"/>
    <x v="20"/>
    <n v="1"/>
  </r>
  <r>
    <d v="2019-09-04T21:00:00"/>
    <n v="14.8"/>
    <n v="0"/>
    <x v="21"/>
    <n v="1"/>
  </r>
  <r>
    <d v="2019-09-04T22:00:00"/>
    <n v="13.9"/>
    <n v="0"/>
    <x v="22"/>
    <n v="1"/>
  </r>
  <r>
    <d v="2019-09-04T23:00:00"/>
    <n v="13.4"/>
    <n v="0"/>
    <x v="23"/>
    <n v="1"/>
  </r>
  <r>
    <d v="2019-09-05T00:00:00"/>
    <n v="13.7"/>
    <n v="0"/>
    <x v="0"/>
    <n v="1"/>
  </r>
  <r>
    <d v="2019-09-05T01:00:00"/>
    <n v="13.9"/>
    <n v="0"/>
    <x v="1"/>
    <n v="1"/>
  </r>
  <r>
    <d v="2019-09-05T02:00:00"/>
    <n v="13.6"/>
    <n v="0"/>
    <x v="2"/>
    <n v="1"/>
  </r>
  <r>
    <d v="2019-09-05T03:00:00"/>
    <n v="13.1"/>
    <n v="0"/>
    <x v="3"/>
    <n v="1"/>
  </r>
  <r>
    <d v="2019-09-05T04:00:00"/>
    <n v="12.7"/>
    <n v="0"/>
    <x v="4"/>
    <n v="1"/>
  </r>
  <r>
    <d v="2019-09-05T05:00:00"/>
    <n v="12.8"/>
    <n v="0"/>
    <x v="5"/>
    <n v="1"/>
  </r>
  <r>
    <d v="2019-09-05T06:00:00"/>
    <n v="12.9"/>
    <n v="0"/>
    <x v="6"/>
    <n v="1"/>
  </r>
  <r>
    <d v="2019-09-05T07:00:00"/>
    <n v="14.2"/>
    <n v="0"/>
    <x v="7"/>
    <n v="1"/>
  </r>
  <r>
    <d v="2019-09-05T08:00:00"/>
    <n v="15.4"/>
    <n v="0"/>
    <x v="8"/>
    <n v="1"/>
  </r>
  <r>
    <d v="2019-09-05T09:00:00"/>
    <n v="16.5"/>
    <n v="0"/>
    <x v="9"/>
    <n v="1"/>
  </r>
  <r>
    <d v="2019-09-05T10:00:00"/>
    <n v="17.8"/>
    <n v="0"/>
    <x v="10"/>
    <n v="1"/>
  </r>
  <r>
    <d v="2019-09-05T11:00:00"/>
    <n v="18.7"/>
    <n v="0"/>
    <x v="11"/>
    <n v="1"/>
  </r>
  <r>
    <d v="2019-09-05T12:00:00"/>
    <n v="19.600000000000001"/>
    <n v="0"/>
    <x v="12"/>
    <n v="1"/>
  </r>
  <r>
    <d v="2019-09-05T13:00:00"/>
    <n v="20.2"/>
    <n v="0"/>
    <x v="13"/>
    <n v="1"/>
  </r>
  <r>
    <d v="2019-09-05T14:00:00"/>
    <n v="20.100000000000001"/>
    <n v="0"/>
    <x v="14"/>
    <n v="1"/>
  </r>
  <r>
    <d v="2019-09-05T15:00:00"/>
    <n v="20.3"/>
    <n v="0"/>
    <x v="15"/>
    <n v="1"/>
  </r>
  <r>
    <d v="2019-09-05T16:00:00"/>
    <n v="20.100000000000001"/>
    <n v="0"/>
    <x v="16"/>
    <n v="1"/>
  </r>
  <r>
    <d v="2019-09-05T17:00:00"/>
    <n v="19"/>
    <n v="0"/>
    <x v="17"/>
    <n v="1"/>
  </r>
  <r>
    <d v="2019-09-05T18:00:00"/>
    <n v="17"/>
    <n v="0"/>
    <x v="18"/>
    <n v="1"/>
  </r>
  <r>
    <d v="2019-09-05T19:00:00"/>
    <n v="17.100000000000001"/>
    <n v="0"/>
    <x v="19"/>
    <n v="1"/>
  </r>
  <r>
    <d v="2019-09-05T20:00:00"/>
    <n v="15.6"/>
    <n v="0"/>
    <x v="20"/>
    <n v="1"/>
  </r>
  <r>
    <d v="2019-09-05T21:00:00"/>
    <n v="14.4"/>
    <n v="0"/>
    <x v="21"/>
    <n v="1"/>
  </r>
  <r>
    <d v="2019-09-05T22:00:00"/>
    <n v="13.4"/>
    <n v="0"/>
    <x v="22"/>
    <n v="1"/>
  </r>
  <r>
    <d v="2019-09-05T23:00:00"/>
    <n v="13.1"/>
    <n v="0"/>
    <x v="23"/>
    <n v="1"/>
  </r>
  <r>
    <d v="2019-09-06T00:00:00"/>
    <n v="13"/>
    <n v="0"/>
    <x v="0"/>
    <n v="1"/>
  </r>
  <r>
    <d v="2019-09-06T01:00:00"/>
    <n v="12.9"/>
    <n v="0"/>
    <x v="1"/>
    <n v="1"/>
  </r>
  <r>
    <d v="2019-09-06T02:00:00"/>
    <n v="12.5"/>
    <n v="0"/>
    <x v="2"/>
    <n v="1"/>
  </r>
  <r>
    <d v="2019-09-06T03:00:00"/>
    <n v="11.9"/>
    <n v="0"/>
    <x v="3"/>
    <n v="1"/>
  </r>
  <r>
    <d v="2019-09-06T04:00:00"/>
    <n v="11.3"/>
    <n v="0"/>
    <x v="4"/>
    <n v="1"/>
  </r>
  <r>
    <d v="2019-09-06T05:00:00"/>
    <n v="11"/>
    <n v="0"/>
    <x v="5"/>
    <n v="1"/>
  </r>
  <r>
    <d v="2019-09-06T06:00:00"/>
    <n v="10.9"/>
    <n v="0"/>
    <x v="6"/>
    <n v="1"/>
  </r>
  <r>
    <d v="2019-09-06T07:00:00"/>
    <n v="11.1"/>
    <n v="0"/>
    <x v="7"/>
    <n v="1"/>
  </r>
  <r>
    <d v="2019-09-06T08:00:00"/>
    <n v="10.8"/>
    <n v="0"/>
    <x v="8"/>
    <n v="1"/>
  </r>
  <r>
    <d v="2019-09-06T09:00:00"/>
    <n v="11"/>
    <n v="0"/>
    <x v="9"/>
    <n v="1"/>
  </r>
  <r>
    <d v="2019-09-06T10:00:00"/>
    <n v="12.1"/>
    <n v="0"/>
    <x v="10"/>
    <n v="1"/>
  </r>
  <r>
    <d v="2019-09-06T11:00:00"/>
    <n v="12.9"/>
    <n v="0"/>
    <x v="11"/>
    <n v="1"/>
  </r>
  <r>
    <d v="2019-09-06T12:00:00"/>
    <n v="14.6"/>
    <n v="0"/>
    <x v="12"/>
    <n v="1"/>
  </r>
  <r>
    <d v="2019-09-06T13:00:00"/>
    <n v="14.9"/>
    <n v="0"/>
    <x v="13"/>
    <n v="1"/>
  </r>
  <r>
    <d v="2019-09-06T14:00:00"/>
    <n v="15.2"/>
    <n v="0"/>
    <x v="14"/>
    <n v="1"/>
  </r>
  <r>
    <d v="2019-09-06T15:00:00"/>
    <n v="15.3"/>
    <n v="0"/>
    <x v="15"/>
    <n v="1"/>
  </r>
  <r>
    <d v="2019-09-06T16:00:00"/>
    <n v="14.3"/>
    <n v="0"/>
    <x v="16"/>
    <n v="1"/>
  </r>
  <r>
    <d v="2019-09-06T17:00:00"/>
    <n v="13.1"/>
    <n v="0"/>
    <x v="17"/>
    <n v="1"/>
  </r>
  <r>
    <d v="2019-09-06T18:00:00"/>
    <n v="12.3"/>
    <n v="0"/>
    <x v="18"/>
    <n v="1"/>
  </r>
  <r>
    <d v="2019-09-06T19:00:00"/>
    <n v="12.3"/>
    <n v="0"/>
    <x v="19"/>
    <n v="1"/>
  </r>
  <r>
    <d v="2019-09-06T20:00:00"/>
    <n v="12.3"/>
    <n v="0"/>
    <x v="20"/>
    <n v="1"/>
  </r>
  <r>
    <d v="2019-09-06T21:00:00"/>
    <n v="12.2"/>
    <n v="0"/>
    <x v="21"/>
    <n v="1"/>
  </r>
  <r>
    <d v="2019-09-06T22:00:00"/>
    <n v="12.3"/>
    <n v="0"/>
    <x v="22"/>
    <n v="1"/>
  </r>
  <r>
    <d v="2019-09-06T23:00:00"/>
    <n v="11.9"/>
    <n v="0"/>
    <x v="23"/>
    <n v="1"/>
  </r>
  <r>
    <d v="2019-09-07T00:00:00"/>
    <n v="11.7"/>
    <n v="0"/>
    <x v="0"/>
    <n v="1"/>
  </r>
  <r>
    <d v="2019-09-07T01:00:00"/>
    <n v="12.5"/>
    <n v="0"/>
    <x v="1"/>
    <n v="1"/>
  </r>
  <r>
    <d v="2019-09-07T02:00:00"/>
    <n v="12.9"/>
    <n v="0"/>
    <x v="2"/>
    <n v="1"/>
  </r>
  <r>
    <d v="2019-09-07T03:00:00"/>
    <n v="12.4"/>
    <n v="0"/>
    <x v="3"/>
    <n v="1"/>
  </r>
  <r>
    <d v="2019-09-07T04:00:00"/>
    <n v="11.7"/>
    <n v="0"/>
    <x v="4"/>
    <n v="1"/>
  </r>
  <r>
    <d v="2019-09-07T05:00:00"/>
    <n v="12.9"/>
    <n v="0"/>
    <x v="5"/>
    <n v="1"/>
  </r>
  <r>
    <d v="2019-09-07T06:00:00"/>
    <n v="13.5"/>
    <n v="0"/>
    <x v="6"/>
    <n v="1"/>
  </r>
  <r>
    <d v="2019-09-07T07:00:00"/>
    <n v="14.3"/>
    <n v="0"/>
    <x v="7"/>
    <n v="1"/>
  </r>
  <r>
    <d v="2019-09-07T08:00:00"/>
    <n v="15.3"/>
    <n v="0"/>
    <x v="8"/>
    <n v="1"/>
  </r>
  <r>
    <d v="2019-09-07T09:00:00"/>
    <n v="16.2"/>
    <n v="0"/>
    <x v="9"/>
    <n v="1"/>
  </r>
  <r>
    <d v="2019-09-07T10:00:00"/>
    <n v="16.600000000000001"/>
    <n v="0"/>
    <x v="10"/>
    <n v="1"/>
  </r>
  <r>
    <d v="2019-09-07T11:00:00"/>
    <n v="17"/>
    <n v="0"/>
    <x v="11"/>
    <n v="1"/>
  </r>
  <r>
    <d v="2019-09-07T12:00:00"/>
    <n v="17.600000000000001"/>
    <n v="0"/>
    <x v="12"/>
    <n v="1"/>
  </r>
  <r>
    <d v="2019-09-07T13:00:00"/>
    <n v="15.5"/>
    <n v="0"/>
    <x v="13"/>
    <n v="1"/>
  </r>
  <r>
    <d v="2019-09-07T14:00:00"/>
    <n v="14.2"/>
    <n v="0.1"/>
    <x v="14"/>
    <n v="1"/>
  </r>
  <r>
    <d v="2019-09-07T15:00:00"/>
    <n v="13.4"/>
    <n v="0"/>
    <x v="15"/>
    <n v="1"/>
  </r>
  <r>
    <d v="2019-09-07T16:00:00"/>
    <n v="13"/>
    <n v="0"/>
    <x v="16"/>
    <n v="1"/>
  </r>
  <r>
    <d v="2019-09-07T17:00:00"/>
    <n v="12.3"/>
    <n v="0"/>
    <x v="17"/>
    <n v="1"/>
  </r>
  <r>
    <d v="2019-09-07T18:00:00"/>
    <n v="12"/>
    <n v="0"/>
    <x v="18"/>
    <n v="1"/>
  </r>
  <r>
    <d v="2019-09-07T19:00:00"/>
    <n v="11.9"/>
    <n v="0"/>
    <x v="19"/>
    <n v="1"/>
  </r>
  <r>
    <d v="2019-09-07T20:00:00"/>
    <n v="11.4"/>
    <n v="0"/>
    <x v="20"/>
    <n v="1"/>
  </r>
  <r>
    <d v="2019-09-07T21:00:00"/>
    <n v="11.7"/>
    <n v="0"/>
    <x v="21"/>
    <n v="1"/>
  </r>
  <r>
    <d v="2019-09-07T22:00:00"/>
    <n v="11.5"/>
    <n v="0"/>
    <x v="22"/>
    <n v="1"/>
  </r>
  <r>
    <d v="2019-09-07T23:00:00"/>
    <n v="11"/>
    <n v="0"/>
    <x v="23"/>
    <n v="1"/>
  </r>
  <r>
    <d v="2019-09-08T00:00:00"/>
    <n v="11.3"/>
    <n v="0.6"/>
    <x v="0"/>
    <n v="1"/>
  </r>
  <r>
    <d v="2019-09-08T01:00:00"/>
    <n v="11.6"/>
    <n v="3.5"/>
    <x v="1"/>
    <n v="1"/>
  </r>
  <r>
    <d v="2019-09-08T02:00:00"/>
    <n v="11.7"/>
    <n v="3.3"/>
    <x v="2"/>
    <n v="1"/>
  </r>
  <r>
    <d v="2019-09-08T03:00:00"/>
    <n v="11.5"/>
    <n v="2.6"/>
    <x v="3"/>
    <n v="1"/>
  </r>
  <r>
    <d v="2019-09-08T04:00:00"/>
    <n v="11.4"/>
    <n v="8.8000000000000007"/>
    <x v="4"/>
    <n v="1"/>
  </r>
  <r>
    <d v="2019-09-08T05:00:00"/>
    <n v="11.3"/>
    <n v="5.6"/>
    <x v="5"/>
    <n v="1"/>
  </r>
  <r>
    <d v="2019-09-08T06:00:00"/>
    <n v="11.1"/>
    <n v="1.2"/>
    <x v="6"/>
    <n v="1"/>
  </r>
  <r>
    <d v="2019-09-08T07:00:00"/>
    <n v="11.1"/>
    <n v="0.7"/>
    <x v="7"/>
    <n v="1"/>
  </r>
  <r>
    <d v="2019-09-08T08:00:00"/>
    <n v="12.5"/>
    <n v="0"/>
    <x v="8"/>
    <n v="1"/>
  </r>
  <r>
    <d v="2019-09-08T09:00:00"/>
    <n v="13.1"/>
    <n v="0"/>
    <x v="9"/>
    <n v="1"/>
  </r>
  <r>
    <d v="2019-09-08T10:00:00"/>
    <n v="13.7"/>
    <n v="0"/>
    <x v="10"/>
    <n v="1"/>
  </r>
  <r>
    <d v="2019-09-08T11:00:00"/>
    <n v="14.2"/>
    <n v="0"/>
    <x v="11"/>
    <n v="1"/>
  </r>
  <r>
    <d v="2019-09-08T12:00:00"/>
    <n v="14.9"/>
    <n v="4"/>
    <x v="12"/>
    <n v="1"/>
  </r>
  <r>
    <d v="2019-09-08T13:00:00"/>
    <n v="13.3"/>
    <n v="5.9"/>
    <x v="13"/>
    <n v="1"/>
  </r>
  <r>
    <d v="2019-09-08T14:00:00"/>
    <n v="13.7"/>
    <n v="0.6"/>
    <x v="14"/>
    <n v="1"/>
  </r>
  <r>
    <d v="2019-09-08T15:00:00"/>
    <n v="14.3"/>
    <n v="2.2000000000000002"/>
    <x v="15"/>
    <n v="1"/>
  </r>
  <r>
    <d v="2019-09-08T16:00:00"/>
    <n v="14.9"/>
    <n v="0"/>
    <x v="16"/>
    <n v="1"/>
  </r>
  <r>
    <d v="2019-09-08T17:00:00"/>
    <n v="14.1"/>
    <n v="0"/>
    <x v="17"/>
    <n v="1"/>
  </r>
  <r>
    <d v="2019-09-08T18:00:00"/>
    <n v="13.1"/>
    <n v="0"/>
    <x v="18"/>
    <n v="1"/>
  </r>
  <r>
    <d v="2019-09-08T19:00:00"/>
    <n v="13.6"/>
    <n v="0"/>
    <x v="19"/>
    <n v="1"/>
  </r>
  <r>
    <d v="2019-09-08T20:00:00"/>
    <n v="13.5"/>
    <n v="0"/>
    <x v="20"/>
    <n v="1"/>
  </r>
  <r>
    <d v="2019-09-08T21:00:00"/>
    <n v="13.8"/>
    <n v="0.1"/>
    <x v="21"/>
    <n v="1"/>
  </r>
  <r>
    <d v="2019-09-08T22:00:00"/>
    <n v="15"/>
    <n v="0"/>
    <x v="22"/>
    <n v="1"/>
  </r>
  <r>
    <d v="2019-09-08T23:00:00"/>
    <n v="14.4"/>
    <n v="0"/>
    <x v="23"/>
    <n v="1"/>
  </r>
  <r>
    <d v="2019-09-09T00:00:00"/>
    <n v="14.4"/>
    <n v="0"/>
    <x v="0"/>
    <n v="1"/>
  </r>
  <r>
    <d v="2019-09-09T01:00:00"/>
    <n v="15"/>
    <n v="0"/>
    <x v="1"/>
    <n v="1"/>
  </r>
  <r>
    <d v="2019-09-09T02:00:00"/>
    <n v="13.4"/>
    <n v="8.3000000000000007"/>
    <x v="2"/>
    <n v="1"/>
  </r>
  <r>
    <d v="2019-09-09T03:00:00"/>
    <n v="12.7"/>
    <n v="0.7"/>
    <x v="3"/>
    <n v="1"/>
  </r>
  <r>
    <d v="2019-09-09T04:00:00"/>
    <n v="12.6"/>
    <n v="0.7"/>
    <x v="4"/>
    <n v="1"/>
  </r>
  <r>
    <d v="2019-09-09T05:00:00"/>
    <n v="13.8"/>
    <n v="0.3"/>
    <x v="5"/>
    <n v="1"/>
  </r>
  <r>
    <d v="2019-09-09T06:00:00"/>
    <n v="13.4"/>
    <n v="0.7"/>
    <x v="6"/>
    <n v="1"/>
  </r>
  <r>
    <d v="2019-09-09T07:00:00"/>
    <n v="14.3"/>
    <n v="0"/>
    <x v="7"/>
    <n v="1"/>
  </r>
  <r>
    <d v="2019-09-09T08:00:00"/>
    <n v="15.3"/>
    <n v="0"/>
    <x v="8"/>
    <n v="1"/>
  </r>
  <r>
    <d v="2019-09-09T09:00:00"/>
    <n v="16.3"/>
    <n v="0"/>
    <x v="9"/>
    <n v="1"/>
  </r>
  <r>
    <d v="2019-09-09T10:00:00"/>
    <n v="14"/>
    <n v="2"/>
    <x v="10"/>
    <n v="1"/>
  </r>
  <r>
    <d v="2019-09-09T11:00:00"/>
    <n v="12.3"/>
    <n v="1.3"/>
    <x v="11"/>
    <n v="1"/>
  </r>
  <r>
    <d v="2019-09-09T12:00:00"/>
    <n v="12.1"/>
    <n v="2.2000000000000002"/>
    <x v="12"/>
    <n v="1"/>
  </r>
  <r>
    <d v="2019-09-09T13:00:00"/>
    <n v="12.2"/>
    <n v="0.3"/>
    <x v="13"/>
    <n v="1"/>
  </r>
  <r>
    <d v="2019-09-09T14:00:00"/>
    <n v="12.2"/>
    <n v="0.1"/>
    <x v="14"/>
    <n v="1"/>
  </r>
  <r>
    <d v="2019-09-09T15:00:00"/>
    <n v="12"/>
    <n v="0.2"/>
    <x v="15"/>
    <n v="1"/>
  </r>
  <r>
    <d v="2019-09-09T16:00:00"/>
    <n v="11.9"/>
    <n v="1.7"/>
    <x v="16"/>
    <n v="1"/>
  </r>
  <r>
    <d v="2019-09-09T17:00:00"/>
    <n v="11"/>
    <n v="2.6"/>
    <x v="17"/>
    <n v="1"/>
  </r>
  <r>
    <d v="2019-09-09T18:00:00"/>
    <n v="10.4"/>
    <n v="2.7"/>
    <x v="18"/>
    <n v="1"/>
  </r>
  <r>
    <d v="2019-09-09T19:00:00"/>
    <n v="10"/>
    <n v="0.2"/>
    <x v="19"/>
    <n v="1"/>
  </r>
  <r>
    <d v="2019-09-09T20:00:00"/>
    <n v="9.6999999999999993"/>
    <n v="0"/>
    <x v="20"/>
    <n v="1"/>
  </r>
  <r>
    <d v="2019-09-09T21:00:00"/>
    <n v="9.6"/>
    <n v="0.1"/>
    <x v="21"/>
    <n v="1"/>
  </r>
  <r>
    <d v="2019-09-09T22:00:00"/>
    <n v="9.1"/>
    <n v="0"/>
    <x v="22"/>
    <n v="1"/>
  </r>
  <r>
    <d v="2019-09-09T23:00:00"/>
    <n v="8.6999999999999993"/>
    <n v="0"/>
    <x v="23"/>
    <n v="1"/>
  </r>
  <r>
    <d v="2019-09-10T00:00:00"/>
    <n v="8.5"/>
    <n v="0"/>
    <x v="0"/>
    <n v="1"/>
  </r>
  <r>
    <d v="2019-09-10T01:00:00"/>
    <n v="8.3000000000000007"/>
    <n v="0"/>
    <x v="1"/>
    <n v="1"/>
  </r>
  <r>
    <d v="2019-09-10T02:00:00"/>
    <n v="8.5"/>
    <n v="0"/>
    <x v="2"/>
    <n v="1"/>
  </r>
  <r>
    <d v="2019-09-10T03:00:00"/>
    <n v="8.3000000000000007"/>
    <n v="0"/>
    <x v="3"/>
    <n v="1"/>
  </r>
  <r>
    <d v="2019-09-10T04:00:00"/>
    <n v="8.1999999999999993"/>
    <n v="0"/>
    <x v="4"/>
    <n v="1"/>
  </r>
  <r>
    <d v="2019-09-10T05:00:00"/>
    <n v="8.3000000000000007"/>
    <n v="0"/>
    <x v="5"/>
    <n v="1"/>
  </r>
  <r>
    <d v="2019-09-10T06:00:00"/>
    <n v="8.1999999999999993"/>
    <n v="0"/>
    <x v="6"/>
    <n v="1"/>
  </r>
  <r>
    <d v="2019-09-10T07:00:00"/>
    <n v="8.4"/>
    <n v="0"/>
    <x v="7"/>
    <n v="1"/>
  </r>
  <r>
    <d v="2019-09-10T08:00:00"/>
    <n v="9.3000000000000007"/>
    <n v="0"/>
    <x v="8"/>
    <n v="1"/>
  </r>
  <r>
    <d v="2019-09-10T09:00:00"/>
    <n v="11.1"/>
    <n v="0"/>
    <x v="9"/>
    <n v="1"/>
  </r>
  <r>
    <d v="2019-09-10T10:00:00"/>
    <n v="12.3"/>
    <n v="0"/>
    <x v="10"/>
    <n v="1"/>
  </r>
  <r>
    <d v="2019-09-10T11:00:00"/>
    <n v="13.7"/>
    <n v="0"/>
    <x v="11"/>
    <n v="1"/>
  </r>
  <r>
    <d v="2019-09-10T12:00:00"/>
    <n v="14.5"/>
    <n v="0"/>
    <x v="12"/>
    <n v="1"/>
  </r>
  <r>
    <d v="2019-09-10T13:00:00"/>
    <n v="15.1"/>
    <n v="0"/>
    <x v="13"/>
    <n v="1"/>
  </r>
  <r>
    <d v="2019-09-10T14:00:00"/>
    <n v="15.4"/>
    <n v="0"/>
    <x v="14"/>
    <n v="1"/>
  </r>
  <r>
    <d v="2019-09-10T15:00:00"/>
    <n v="15.8"/>
    <n v="0"/>
    <x v="15"/>
    <n v="1"/>
  </r>
  <r>
    <d v="2019-09-10T16:00:00"/>
    <n v="15.5"/>
    <n v="0"/>
    <x v="16"/>
    <n v="1"/>
  </r>
  <r>
    <d v="2019-09-10T17:00:00"/>
    <n v="14.1"/>
    <n v="0"/>
    <x v="17"/>
    <n v="1"/>
  </r>
  <r>
    <d v="2019-09-10T18:00:00"/>
    <n v="12.7"/>
    <n v="0"/>
    <x v="18"/>
    <n v="1"/>
  </r>
  <r>
    <d v="2019-09-10T19:00:00"/>
    <n v="12.4"/>
    <n v="0"/>
    <x v="19"/>
    <n v="1"/>
  </r>
  <r>
    <d v="2019-09-10T20:00:00"/>
    <n v="12.3"/>
    <n v="0"/>
    <x v="20"/>
    <n v="1"/>
  </r>
  <r>
    <d v="2019-09-10T21:00:00"/>
    <n v="12"/>
    <n v="0"/>
    <x v="21"/>
    <n v="1"/>
  </r>
  <r>
    <d v="2019-09-10T22:00:00"/>
    <n v="11.8"/>
    <n v="0"/>
    <x v="22"/>
    <n v="1"/>
  </r>
  <r>
    <d v="2019-09-10T23:00:00"/>
    <n v="11.9"/>
    <n v="0"/>
    <x v="23"/>
    <n v="1"/>
  </r>
  <r>
    <d v="2019-09-11T00:00:00"/>
    <n v="11.9"/>
    <n v="0"/>
    <x v="0"/>
    <n v="1"/>
  </r>
  <r>
    <d v="2019-09-11T01:00:00"/>
    <n v="12.2"/>
    <n v="0"/>
    <x v="1"/>
    <n v="1"/>
  </r>
  <r>
    <d v="2019-09-11T02:00:00"/>
    <n v="12.2"/>
    <n v="0"/>
    <x v="2"/>
    <n v="1"/>
  </r>
  <r>
    <d v="2019-09-11T03:00:00"/>
    <n v="11.8"/>
    <n v="0"/>
    <x v="3"/>
    <n v="1"/>
  </r>
  <r>
    <d v="2019-09-11T04:00:00"/>
    <n v="11.8"/>
    <n v="0"/>
    <x v="4"/>
    <n v="1"/>
  </r>
  <r>
    <d v="2019-09-11T05:00:00"/>
    <n v="11.9"/>
    <n v="0"/>
    <x v="5"/>
    <n v="1"/>
  </r>
  <r>
    <d v="2019-09-11T06:00:00"/>
    <n v="11.8"/>
    <n v="0"/>
    <x v="6"/>
    <n v="1"/>
  </r>
  <r>
    <d v="2019-09-11T07:00:00"/>
    <n v="14"/>
    <n v="0"/>
    <x v="7"/>
    <n v="1"/>
  </r>
  <r>
    <d v="2019-09-11T08:00:00"/>
    <n v="15.5"/>
    <n v="0"/>
    <x v="8"/>
    <n v="1"/>
  </r>
  <r>
    <d v="2019-09-11T09:00:00"/>
    <n v="15.7"/>
    <n v="0"/>
    <x v="9"/>
    <n v="1"/>
  </r>
  <r>
    <d v="2019-09-11T10:00:00"/>
    <n v="16.600000000000001"/>
    <n v="0"/>
    <x v="10"/>
    <n v="1"/>
  </r>
  <r>
    <d v="2019-09-11T11:00:00"/>
    <n v="17.5"/>
    <n v="0"/>
    <x v="11"/>
    <n v="1"/>
  </r>
  <r>
    <d v="2019-09-11T12:00:00"/>
    <n v="17.7"/>
    <n v="0"/>
    <x v="12"/>
    <n v="1"/>
  </r>
  <r>
    <d v="2019-09-11T13:00:00"/>
    <n v="17.7"/>
    <n v="0"/>
    <x v="13"/>
    <n v="1"/>
  </r>
  <r>
    <d v="2019-09-11T14:00:00"/>
    <n v="18"/>
    <n v="0"/>
    <x v="14"/>
    <n v="1"/>
  </r>
  <r>
    <d v="2019-09-11T15:00:00"/>
    <n v="18.2"/>
    <n v="0"/>
    <x v="15"/>
    <n v="1"/>
  </r>
  <r>
    <d v="2019-09-11T16:00:00"/>
    <n v="17.899999999999999"/>
    <n v="0"/>
    <x v="16"/>
    <n v="1"/>
  </r>
  <r>
    <d v="2019-09-11T17:00:00"/>
    <n v="16.7"/>
    <n v="0"/>
    <x v="17"/>
    <n v="1"/>
  </r>
  <r>
    <d v="2019-09-11T18:00:00"/>
    <n v="14.7"/>
    <n v="0"/>
    <x v="18"/>
    <n v="1"/>
  </r>
  <r>
    <d v="2019-09-11T19:00:00"/>
    <n v="14.1"/>
    <n v="0"/>
    <x v="19"/>
    <n v="1"/>
  </r>
  <r>
    <d v="2019-09-11T20:00:00"/>
    <n v="14.2"/>
    <n v="0"/>
    <x v="20"/>
    <n v="1"/>
  </r>
  <r>
    <d v="2019-09-11T21:00:00"/>
    <n v="13.8"/>
    <n v="0"/>
    <x v="21"/>
    <n v="1"/>
  </r>
  <r>
    <d v="2019-09-11T22:00:00"/>
    <n v="13.7"/>
    <n v="0"/>
    <x v="22"/>
    <n v="1"/>
  </r>
  <r>
    <d v="2019-09-11T23:00:00"/>
    <n v="14"/>
    <n v="0"/>
    <x v="23"/>
    <n v="1"/>
  </r>
  <r>
    <d v="2019-09-12T00:00:00"/>
    <n v="14.1"/>
    <n v="0"/>
    <x v="0"/>
    <n v="1"/>
  </r>
  <r>
    <d v="2019-09-12T01:00:00"/>
    <n v="13.9"/>
    <n v="0"/>
    <x v="1"/>
    <n v="1"/>
  </r>
  <r>
    <d v="2019-09-12T02:00:00"/>
    <n v="14"/>
    <n v="0"/>
    <x v="2"/>
    <n v="1"/>
  </r>
  <r>
    <d v="2019-09-12T03:00:00"/>
    <n v="13.7"/>
    <n v="0"/>
    <x v="3"/>
    <n v="1"/>
  </r>
  <r>
    <d v="2019-09-12T04:00:00"/>
    <n v="13.5"/>
    <n v="0"/>
    <x v="4"/>
    <n v="1"/>
  </r>
  <r>
    <d v="2019-09-12T05:00:00"/>
    <n v="13.3"/>
    <n v="0"/>
    <x v="5"/>
    <n v="1"/>
  </r>
  <r>
    <d v="2019-09-12T06:00:00"/>
    <n v="13.5"/>
    <n v="0"/>
    <x v="6"/>
    <n v="1"/>
  </r>
  <r>
    <d v="2019-09-12T07:00:00"/>
    <n v="15.2"/>
    <n v="0"/>
    <x v="7"/>
    <n v="1"/>
  </r>
  <r>
    <d v="2019-09-12T08:00:00"/>
    <n v="16.5"/>
    <n v="0"/>
    <x v="8"/>
    <n v="1"/>
  </r>
  <r>
    <d v="2019-09-12T09:00:00"/>
    <n v="16.7"/>
    <n v="0"/>
    <x v="9"/>
    <n v="1"/>
  </r>
  <r>
    <d v="2019-09-12T10:00:00"/>
    <n v="17.2"/>
    <n v="0"/>
    <x v="10"/>
    <n v="1"/>
  </r>
  <r>
    <d v="2019-09-12T11:00:00"/>
    <n v="18.399999999999999"/>
    <n v="0"/>
    <x v="11"/>
    <n v="1"/>
  </r>
  <r>
    <d v="2019-09-12T12:00:00"/>
    <n v="19.100000000000001"/>
    <n v="0"/>
    <x v="12"/>
    <n v="1"/>
  </r>
  <r>
    <d v="2019-09-12T13:00:00"/>
    <n v="19.399999999999999"/>
    <n v="0"/>
    <x v="13"/>
    <n v="1"/>
  </r>
  <r>
    <d v="2019-09-12T14:00:00"/>
    <n v="19.2"/>
    <n v="0"/>
    <x v="14"/>
    <n v="1"/>
  </r>
  <r>
    <d v="2019-09-12T15:00:00"/>
    <n v="18.399999999999999"/>
    <n v="0"/>
    <x v="15"/>
    <n v="1"/>
  </r>
  <r>
    <d v="2019-09-12T16:00:00"/>
    <n v="18"/>
    <n v="0"/>
    <x v="16"/>
    <n v="1"/>
  </r>
  <r>
    <d v="2019-09-12T17:00:00"/>
    <n v="16.8"/>
    <n v="0"/>
    <x v="17"/>
    <n v="1"/>
  </r>
  <r>
    <d v="2019-09-12T18:00:00"/>
    <n v="14.7"/>
    <n v="0"/>
    <x v="18"/>
    <n v="1"/>
  </r>
  <r>
    <d v="2019-09-12T19:00:00"/>
    <n v="14.6"/>
    <n v="0"/>
    <x v="19"/>
    <n v="1"/>
  </r>
  <r>
    <d v="2019-09-12T20:00:00"/>
    <n v="14.6"/>
    <n v="0"/>
    <x v="20"/>
    <n v="1"/>
  </r>
  <r>
    <d v="2019-09-12T21:00:00"/>
    <n v="13.8"/>
    <n v="0"/>
    <x v="21"/>
    <n v="1"/>
  </r>
  <r>
    <d v="2019-09-12T22:00:00"/>
    <n v="13.1"/>
    <n v="0"/>
    <x v="22"/>
    <n v="1"/>
  </r>
  <r>
    <d v="2019-09-12T23:00:00"/>
    <n v="13.1"/>
    <n v="0"/>
    <x v="23"/>
    <n v="1"/>
  </r>
  <r>
    <d v="2019-09-13T00:00:00"/>
    <n v="12.8"/>
    <n v="0"/>
    <x v="0"/>
    <n v="1"/>
  </r>
  <r>
    <d v="2019-09-13T01:00:00"/>
    <n v="12.8"/>
    <n v="0"/>
    <x v="1"/>
    <n v="1"/>
  </r>
  <r>
    <d v="2019-09-13T02:00:00"/>
    <n v="12.9"/>
    <n v="0"/>
    <x v="2"/>
    <n v="1"/>
  </r>
  <r>
    <d v="2019-09-13T03:00:00"/>
    <n v="12.7"/>
    <n v="0"/>
    <x v="3"/>
    <n v="1"/>
  </r>
  <r>
    <d v="2019-09-13T04:00:00"/>
    <n v="13.2"/>
    <n v="0"/>
    <x v="4"/>
    <n v="1"/>
  </r>
  <r>
    <d v="2019-09-13T05:00:00"/>
    <n v="13.3"/>
    <n v="0"/>
    <x v="5"/>
    <n v="1"/>
  </r>
  <r>
    <d v="2019-09-13T06:00:00"/>
    <n v="13.3"/>
    <n v="0"/>
    <x v="6"/>
    <n v="1"/>
  </r>
  <r>
    <d v="2019-09-13T07:00:00"/>
    <n v="14.5"/>
    <n v="0"/>
    <x v="7"/>
    <n v="1"/>
  </r>
  <r>
    <d v="2019-09-13T08:00:00"/>
    <n v="15.9"/>
    <n v="0"/>
    <x v="8"/>
    <n v="1"/>
  </r>
  <r>
    <d v="2019-09-13T09:00:00"/>
    <n v="16.7"/>
    <n v="0"/>
    <x v="9"/>
    <n v="1"/>
  </r>
  <r>
    <d v="2019-09-13T10:00:00"/>
    <n v="17.100000000000001"/>
    <n v="0"/>
    <x v="10"/>
    <n v="1"/>
  </r>
  <r>
    <d v="2019-09-13T11:00:00"/>
    <n v="18.100000000000001"/>
    <n v="0"/>
    <x v="11"/>
    <n v="1"/>
  </r>
  <r>
    <d v="2019-09-13T12:00:00"/>
    <n v="18.399999999999999"/>
    <n v="0"/>
    <x v="12"/>
    <n v="1"/>
  </r>
  <r>
    <d v="2019-09-13T13:00:00"/>
    <n v="18.5"/>
    <n v="0"/>
    <x v="13"/>
    <n v="1"/>
  </r>
  <r>
    <d v="2019-09-13T14:00:00"/>
    <n v="18.2"/>
    <n v="0"/>
    <x v="14"/>
    <n v="1"/>
  </r>
  <r>
    <d v="2019-09-13T15:00:00"/>
    <n v="17.3"/>
    <n v="0"/>
    <x v="15"/>
    <n v="1"/>
  </r>
  <r>
    <d v="2019-09-13T16:00:00"/>
    <n v="17"/>
    <n v="0"/>
    <x v="16"/>
    <n v="1"/>
  </r>
  <r>
    <d v="2019-09-13T17:00:00"/>
    <n v="16.399999999999999"/>
    <n v="0"/>
    <x v="17"/>
    <n v="1"/>
  </r>
  <r>
    <d v="2019-09-13T18:00:00"/>
    <n v="15.4"/>
    <n v="0"/>
    <x v="18"/>
    <n v="1"/>
  </r>
  <r>
    <d v="2019-09-13T19:00:00"/>
    <n v="14.9"/>
    <n v="0"/>
    <x v="19"/>
    <n v="1"/>
  </r>
  <r>
    <d v="2019-09-13T20:00:00"/>
    <n v="14.8"/>
    <n v="0"/>
    <x v="20"/>
    <n v="1"/>
  </r>
  <r>
    <d v="2019-09-13T21:00:00"/>
    <n v="14.8"/>
    <n v="0"/>
    <x v="21"/>
    <n v="1"/>
  </r>
  <r>
    <d v="2019-09-13T22:00:00"/>
    <n v="14.6"/>
    <n v="0"/>
    <x v="22"/>
    <n v="1"/>
  </r>
  <r>
    <d v="2019-09-13T23:00:00"/>
    <n v="13.1"/>
    <n v="0"/>
    <x v="23"/>
    <n v="1"/>
  </r>
  <r>
    <d v="2019-09-14T00:00:00"/>
    <n v="12.1"/>
    <n v="0"/>
    <x v="0"/>
    <n v="1"/>
  </r>
  <r>
    <d v="2019-09-14T01:00:00"/>
    <n v="10.8"/>
    <n v="0"/>
    <x v="1"/>
    <n v="1"/>
  </r>
  <r>
    <d v="2019-09-14T02:00:00"/>
    <n v="10.4"/>
    <n v="0.1"/>
    <x v="2"/>
    <n v="1"/>
  </r>
  <r>
    <d v="2019-09-14T03:00:00"/>
    <n v="9.8000000000000007"/>
    <n v="0"/>
    <x v="3"/>
    <n v="1"/>
  </r>
  <r>
    <d v="2019-09-14T04:00:00"/>
    <n v="8.8000000000000007"/>
    <n v="0"/>
    <x v="4"/>
    <n v="1"/>
  </r>
  <r>
    <d v="2019-09-14T05:00:00"/>
    <n v="7.6"/>
    <n v="0"/>
    <x v="5"/>
    <n v="1"/>
  </r>
  <r>
    <d v="2019-09-14T06:00:00"/>
    <n v="7.5"/>
    <n v="0"/>
    <x v="6"/>
    <n v="1"/>
  </r>
  <r>
    <d v="2019-09-14T07:00:00"/>
    <n v="9"/>
    <n v="0"/>
    <x v="7"/>
    <n v="1"/>
  </r>
  <r>
    <d v="2019-09-14T08:00:00"/>
    <n v="9.5"/>
    <n v="0"/>
    <x v="8"/>
    <n v="1"/>
  </r>
  <r>
    <d v="2019-09-14T09:00:00"/>
    <n v="11.2"/>
    <n v="0"/>
    <x v="9"/>
    <n v="1"/>
  </r>
  <r>
    <d v="2019-09-14T10:00:00"/>
    <n v="11.9"/>
    <n v="0"/>
    <x v="10"/>
    <n v="1"/>
  </r>
  <r>
    <d v="2019-09-14T11:00:00"/>
    <n v="12.4"/>
    <n v="0"/>
    <x v="11"/>
    <n v="1"/>
  </r>
  <r>
    <d v="2019-09-14T12:00:00"/>
    <n v="12.9"/>
    <n v="0"/>
    <x v="12"/>
    <n v="1"/>
  </r>
  <r>
    <d v="2019-09-14T13:00:00"/>
    <n v="13.3"/>
    <n v="0"/>
    <x v="13"/>
    <n v="1"/>
  </r>
  <r>
    <d v="2019-09-14T14:00:00"/>
    <n v="13.5"/>
    <n v="0"/>
    <x v="14"/>
    <n v="1"/>
  </r>
  <r>
    <d v="2019-09-14T15:00:00"/>
    <n v="12.9"/>
    <n v="0"/>
    <x v="15"/>
    <n v="1"/>
  </r>
  <r>
    <d v="2019-09-14T16:00:00"/>
    <n v="13"/>
    <n v="0"/>
    <x v="16"/>
    <n v="1"/>
  </r>
  <r>
    <d v="2019-09-14T17:00:00"/>
    <n v="10.7"/>
    <n v="0"/>
    <x v="17"/>
    <n v="1"/>
  </r>
  <r>
    <d v="2019-09-14T18:00:00"/>
    <n v="9.5"/>
    <n v="0"/>
    <x v="18"/>
    <n v="1"/>
  </r>
  <r>
    <d v="2019-09-14T19:00:00"/>
    <n v="9"/>
    <n v="0"/>
    <x v="19"/>
    <n v="1"/>
  </r>
  <r>
    <d v="2019-09-14T20:00:00"/>
    <n v="8.9"/>
    <n v="0"/>
    <x v="20"/>
    <n v="1"/>
  </r>
  <r>
    <d v="2019-09-14T21:00:00"/>
    <n v="8.6999999999999993"/>
    <n v="0"/>
    <x v="21"/>
    <n v="1"/>
  </r>
  <r>
    <d v="2019-09-14T22:00:00"/>
    <n v="8.4"/>
    <n v="0"/>
    <x v="22"/>
    <n v="1"/>
  </r>
  <r>
    <d v="2019-09-14T23:00:00"/>
    <n v="8.1999999999999993"/>
    <n v="0"/>
    <x v="23"/>
    <n v="1"/>
  </r>
  <r>
    <d v="2019-09-15T00:00:00"/>
    <n v="8.6"/>
    <n v="0"/>
    <x v="0"/>
    <n v="1"/>
  </r>
  <r>
    <d v="2019-09-15T01:00:00"/>
    <n v="8.8000000000000007"/>
    <n v="0"/>
    <x v="1"/>
    <n v="1"/>
  </r>
  <r>
    <d v="2019-09-15T02:00:00"/>
    <n v="8.6"/>
    <n v="0"/>
    <x v="2"/>
    <n v="1"/>
  </r>
  <r>
    <d v="2019-09-15T03:00:00"/>
    <n v="9"/>
    <n v="0"/>
    <x v="3"/>
    <n v="1"/>
  </r>
  <r>
    <d v="2019-09-15T04:00:00"/>
    <n v="9"/>
    <n v="0"/>
    <x v="4"/>
    <n v="1"/>
  </r>
  <r>
    <d v="2019-09-15T05:00:00"/>
    <n v="8.4"/>
    <n v="0"/>
    <x v="5"/>
    <n v="1"/>
  </r>
  <r>
    <d v="2019-09-15T06:00:00"/>
    <n v="8.5"/>
    <n v="0"/>
    <x v="6"/>
    <n v="1"/>
  </r>
  <r>
    <d v="2019-09-15T07:00:00"/>
    <n v="9.3000000000000007"/>
    <n v="0"/>
    <x v="7"/>
    <n v="1"/>
  </r>
  <r>
    <d v="2019-09-15T08:00:00"/>
    <n v="10.199999999999999"/>
    <n v="0"/>
    <x v="8"/>
    <n v="1"/>
  </r>
  <r>
    <d v="2019-09-15T09:00:00"/>
    <n v="11.7"/>
    <n v="0"/>
    <x v="9"/>
    <n v="1"/>
  </r>
  <r>
    <d v="2019-09-15T10:00:00"/>
    <n v="13.4"/>
    <n v="0"/>
    <x v="10"/>
    <n v="1"/>
  </r>
  <r>
    <d v="2019-09-15T11:00:00"/>
    <n v="15.3"/>
    <n v="0"/>
    <x v="11"/>
    <n v="1"/>
  </r>
  <r>
    <d v="2019-09-15T12:00:00"/>
    <n v="16.5"/>
    <n v="0"/>
    <x v="12"/>
    <n v="1"/>
  </r>
  <r>
    <d v="2019-09-15T13:00:00"/>
    <n v="17.3"/>
    <n v="0"/>
    <x v="13"/>
    <n v="1"/>
  </r>
  <r>
    <d v="2019-09-15T14:00:00"/>
    <n v="17.600000000000001"/>
    <n v="0"/>
    <x v="14"/>
    <n v="1"/>
  </r>
  <r>
    <d v="2019-09-15T15:00:00"/>
    <n v="17.2"/>
    <n v="0"/>
    <x v="15"/>
    <n v="1"/>
  </r>
  <r>
    <d v="2019-09-15T16:00:00"/>
    <n v="16.3"/>
    <n v="0"/>
    <x v="16"/>
    <n v="1"/>
  </r>
  <r>
    <d v="2019-09-15T17:00:00"/>
    <n v="14.5"/>
    <n v="0"/>
    <x v="17"/>
    <n v="1"/>
  </r>
  <r>
    <d v="2019-09-15T18:00:00"/>
    <n v="13.3"/>
    <n v="0"/>
    <x v="18"/>
    <n v="1"/>
  </r>
  <r>
    <d v="2019-09-15T19:00:00"/>
    <n v="12.8"/>
    <n v="0"/>
    <x v="19"/>
    <n v="1"/>
  </r>
  <r>
    <d v="2019-09-15T20:00:00"/>
    <n v="12.5"/>
    <n v="0"/>
    <x v="20"/>
    <n v="1"/>
  </r>
  <r>
    <d v="2019-09-15T21:00:00"/>
    <n v="12.4"/>
    <n v="0"/>
    <x v="21"/>
    <n v="1"/>
  </r>
  <r>
    <d v="2019-09-15T22:00:00"/>
    <n v="12.5"/>
    <n v="0"/>
    <x v="22"/>
    <n v="1"/>
  </r>
  <r>
    <d v="2019-09-15T23:00:00"/>
    <n v="12.9"/>
    <n v="0"/>
    <x v="23"/>
    <n v="1"/>
  </r>
  <r>
    <d v="2019-09-16T00:00:00"/>
    <n v="12.7"/>
    <n v="0"/>
    <x v="0"/>
    <n v="1"/>
  </r>
  <r>
    <d v="2019-09-16T01:00:00"/>
    <n v="12.8"/>
    <n v="0"/>
    <x v="1"/>
    <n v="1"/>
  </r>
  <r>
    <d v="2019-09-16T02:00:00"/>
    <n v="13.2"/>
    <n v="0"/>
    <x v="2"/>
    <n v="1"/>
  </r>
  <r>
    <d v="2019-09-16T03:00:00"/>
    <n v="13.2"/>
    <n v="0"/>
    <x v="3"/>
    <n v="1"/>
  </r>
  <r>
    <d v="2019-09-16T04:00:00"/>
    <n v="13.8"/>
    <n v="0"/>
    <x v="4"/>
    <n v="1"/>
  </r>
  <r>
    <d v="2019-09-16T05:00:00"/>
    <n v="14"/>
    <n v="0"/>
    <x v="5"/>
    <n v="1"/>
  </r>
  <r>
    <d v="2019-09-16T06:00:00"/>
    <n v="13.7"/>
    <n v="0"/>
    <x v="6"/>
    <n v="1"/>
  </r>
  <r>
    <d v="2019-09-16T07:00:00"/>
    <n v="14"/>
    <n v="0"/>
    <x v="7"/>
    <n v="1"/>
  </r>
  <r>
    <d v="2019-09-16T08:00:00"/>
    <n v="14.6"/>
    <n v="0"/>
    <x v="8"/>
    <n v="1"/>
  </r>
  <r>
    <d v="2019-09-16T09:00:00"/>
    <n v="14.2"/>
    <n v="0"/>
    <x v="9"/>
    <n v="1"/>
  </r>
  <r>
    <d v="2019-09-16T10:00:00"/>
    <n v="15.8"/>
    <n v="0"/>
    <x v="10"/>
    <n v="1"/>
  </r>
  <r>
    <d v="2019-09-16T11:00:00"/>
    <n v="16.899999999999999"/>
    <n v="0"/>
    <x v="11"/>
    <n v="1"/>
  </r>
  <r>
    <d v="2019-09-16T12:00:00"/>
    <n v="16.5"/>
    <n v="0"/>
    <x v="12"/>
    <n v="1"/>
  </r>
  <r>
    <d v="2019-09-16T13:00:00"/>
    <n v="16.3"/>
    <n v="0"/>
    <x v="13"/>
    <n v="1"/>
  </r>
  <r>
    <d v="2019-09-16T14:00:00"/>
    <n v="15.9"/>
    <n v="0"/>
    <x v="14"/>
    <n v="1"/>
  </r>
  <r>
    <d v="2019-09-16T15:00:00"/>
    <n v="15.3"/>
    <n v="0"/>
    <x v="15"/>
    <n v="1"/>
  </r>
  <r>
    <d v="2019-09-16T16:00:00"/>
    <n v="14.4"/>
    <n v="0"/>
    <x v="16"/>
    <n v="1"/>
  </r>
  <r>
    <d v="2019-09-16T17:00:00"/>
    <n v="13.7"/>
    <n v="0"/>
    <x v="17"/>
    <n v="1"/>
  </r>
  <r>
    <d v="2019-09-16T18:00:00"/>
    <n v="12.7"/>
    <n v="0.4"/>
    <x v="18"/>
    <n v="1"/>
  </r>
  <r>
    <d v="2019-09-16T19:00:00"/>
    <n v="12.1"/>
    <n v="0.2"/>
    <x v="19"/>
    <n v="1"/>
  </r>
  <r>
    <d v="2019-09-16T20:00:00"/>
    <n v="11.6"/>
    <n v="0.5"/>
    <x v="20"/>
    <n v="1"/>
  </r>
  <r>
    <d v="2019-09-16T21:00:00"/>
    <n v="11.2"/>
    <n v="0.7"/>
    <x v="21"/>
    <n v="1"/>
  </r>
  <r>
    <d v="2019-09-16T22:00:00"/>
    <n v="11.2"/>
    <n v="0.6"/>
    <x v="22"/>
    <n v="1"/>
  </r>
  <r>
    <d v="2019-09-16T23:00:00"/>
    <n v="11.2"/>
    <n v="0.1"/>
    <x v="23"/>
    <n v="1"/>
  </r>
  <r>
    <d v="2019-09-17T00:00:00"/>
    <n v="11.1"/>
    <n v="0.1"/>
    <x v="0"/>
    <n v="1"/>
  </r>
  <r>
    <d v="2019-09-17T01:00:00"/>
    <n v="9.8000000000000007"/>
    <n v="0.5"/>
    <x v="1"/>
    <n v="1"/>
  </r>
  <r>
    <d v="2019-09-17T02:00:00"/>
    <n v="9"/>
    <n v="0.3"/>
    <x v="2"/>
    <n v="1"/>
  </r>
  <r>
    <d v="2019-09-17T03:00:00"/>
    <n v="8.9"/>
    <n v="0.4"/>
    <x v="3"/>
    <n v="1"/>
  </r>
  <r>
    <d v="2019-09-17T04:00:00"/>
    <n v="8.3000000000000007"/>
    <n v="0.2"/>
    <x v="4"/>
    <n v="1"/>
  </r>
  <r>
    <d v="2019-09-17T05:00:00"/>
    <n v="7.9"/>
    <n v="0.4"/>
    <x v="5"/>
    <n v="1"/>
  </r>
  <r>
    <d v="2019-09-17T06:00:00"/>
    <n v="7.4"/>
    <n v="0.1"/>
    <x v="6"/>
    <n v="1"/>
  </r>
  <r>
    <d v="2019-09-17T07:00:00"/>
    <n v="7.4"/>
    <n v="0.1"/>
    <x v="7"/>
    <n v="1"/>
  </r>
  <r>
    <d v="2019-09-17T08:00:00"/>
    <n v="7.4"/>
    <n v="0"/>
    <x v="8"/>
    <n v="1"/>
  </r>
  <r>
    <d v="2019-09-17T09:00:00"/>
    <n v="7.6"/>
    <n v="0"/>
    <x v="9"/>
    <n v="1"/>
  </r>
  <r>
    <d v="2019-09-17T10:00:00"/>
    <n v="8.8000000000000007"/>
    <n v="0"/>
    <x v="10"/>
    <n v="1"/>
  </r>
  <r>
    <d v="2019-09-17T11:00:00"/>
    <n v="9.6999999999999993"/>
    <n v="0"/>
    <x v="11"/>
    <n v="1"/>
  </r>
  <r>
    <d v="2019-09-17T12:00:00"/>
    <n v="10.8"/>
    <n v="0"/>
    <x v="12"/>
    <n v="1"/>
  </r>
  <r>
    <d v="2019-09-17T13:00:00"/>
    <n v="12.2"/>
    <n v="0"/>
    <x v="13"/>
    <n v="1"/>
  </r>
  <r>
    <d v="2019-09-17T14:00:00"/>
    <n v="12.5"/>
    <n v="0"/>
    <x v="14"/>
    <n v="1"/>
  </r>
  <r>
    <d v="2019-09-17T15:00:00"/>
    <n v="11.6"/>
    <n v="0"/>
    <x v="15"/>
    <n v="1"/>
  </r>
  <r>
    <d v="2019-09-17T16:00:00"/>
    <n v="11.8"/>
    <n v="0"/>
    <x v="16"/>
    <n v="1"/>
  </r>
  <r>
    <d v="2019-09-17T17:00:00"/>
    <n v="10.6"/>
    <n v="0"/>
    <x v="17"/>
    <n v="1"/>
  </r>
  <r>
    <d v="2019-09-17T18:00:00"/>
    <n v="10"/>
    <n v="0"/>
    <x v="18"/>
    <n v="1"/>
  </r>
  <r>
    <d v="2019-09-17T19:00:00"/>
    <n v="9.6999999999999993"/>
    <n v="0"/>
    <x v="19"/>
    <n v="1"/>
  </r>
  <r>
    <d v="2019-09-17T20:00:00"/>
    <n v="9.6999999999999993"/>
    <n v="0"/>
    <x v="20"/>
    <n v="1"/>
  </r>
  <r>
    <d v="2019-09-17T21:00:00"/>
    <n v="8.3000000000000007"/>
    <n v="0.3"/>
    <x v="21"/>
    <n v="1"/>
  </r>
  <r>
    <d v="2019-09-17T22:00:00"/>
    <n v="5.4"/>
    <n v="0.9"/>
    <x v="22"/>
    <n v="1"/>
  </r>
  <r>
    <d v="2019-09-17T23:00:00"/>
    <n v="4.9000000000000004"/>
    <n v="0"/>
    <x v="23"/>
    <n v="1"/>
  </r>
  <r>
    <d v="2019-09-18T00:00:00"/>
    <n v="4.9000000000000004"/>
    <n v="0"/>
    <x v="0"/>
    <n v="1"/>
  </r>
  <r>
    <d v="2019-09-18T01:00:00"/>
    <n v="4.9000000000000004"/>
    <n v="0"/>
    <x v="1"/>
    <n v="1"/>
  </r>
  <r>
    <d v="2019-09-18T02:00:00"/>
    <n v="4.5999999999999996"/>
    <n v="0"/>
    <x v="2"/>
    <n v="1"/>
  </r>
  <r>
    <d v="2019-09-18T03:00:00"/>
    <n v="4.4000000000000004"/>
    <n v="0"/>
    <x v="3"/>
    <n v="1"/>
  </r>
  <r>
    <d v="2019-09-18T04:00:00"/>
    <n v="4.3"/>
    <n v="0"/>
    <x v="4"/>
    <n v="1"/>
  </r>
  <r>
    <d v="2019-09-18T05:00:00"/>
    <n v="4.2"/>
    <n v="0"/>
    <x v="5"/>
    <n v="1"/>
  </r>
  <r>
    <d v="2019-09-18T06:00:00"/>
    <n v="4"/>
    <n v="0"/>
    <x v="6"/>
    <n v="1"/>
  </r>
  <r>
    <d v="2019-09-18T07:00:00"/>
    <n v="4.0999999999999996"/>
    <n v="0"/>
    <x v="7"/>
    <n v="1"/>
  </r>
  <r>
    <d v="2019-09-18T08:00:00"/>
    <n v="4.4000000000000004"/>
    <n v="0"/>
    <x v="8"/>
    <n v="1"/>
  </r>
  <r>
    <d v="2019-09-18T09:00:00"/>
    <n v="5.0999999999999996"/>
    <n v="0"/>
    <x v="9"/>
    <n v="1"/>
  </r>
  <r>
    <d v="2019-09-18T10:00:00"/>
    <n v="5.8"/>
    <n v="0"/>
    <x v="10"/>
    <n v="1"/>
  </r>
  <r>
    <d v="2019-09-18T11:00:00"/>
    <n v="6.9"/>
    <n v="0"/>
    <x v="11"/>
    <n v="1"/>
  </r>
  <r>
    <d v="2019-09-18T12:00:00"/>
    <n v="7.5"/>
    <n v="0"/>
    <x v="12"/>
    <n v="1"/>
  </r>
  <r>
    <d v="2019-09-18T13:00:00"/>
    <n v="8.9"/>
    <n v="0"/>
    <x v="13"/>
    <n v="1"/>
  </r>
  <r>
    <d v="2019-09-18T14:00:00"/>
    <n v="8.6999999999999993"/>
    <n v="0"/>
    <x v="14"/>
    <n v="1"/>
  </r>
  <r>
    <d v="2019-09-18T15:00:00"/>
    <n v="8.4"/>
    <n v="0"/>
    <x v="15"/>
    <n v="1"/>
  </r>
  <r>
    <d v="2019-09-18T16:00:00"/>
    <n v="8.3000000000000007"/>
    <n v="0"/>
    <x v="16"/>
    <n v="1"/>
  </r>
  <r>
    <d v="2019-09-18T17:00:00"/>
    <n v="7.7"/>
    <n v="0"/>
    <x v="17"/>
    <n v="1"/>
  </r>
  <r>
    <d v="2019-09-18T18:00:00"/>
    <n v="7.2"/>
    <n v="0"/>
    <x v="18"/>
    <n v="1"/>
  </r>
  <r>
    <d v="2019-09-18T19:00:00"/>
    <n v="7.1"/>
    <n v="0"/>
    <x v="19"/>
    <n v="1"/>
  </r>
  <r>
    <d v="2019-09-18T20:00:00"/>
    <n v="7.2"/>
    <n v="0"/>
    <x v="20"/>
    <n v="1"/>
  </r>
  <r>
    <d v="2019-09-18T21:00:00"/>
    <n v="6.9"/>
    <n v="0"/>
    <x v="21"/>
    <n v="1"/>
  </r>
  <r>
    <d v="2019-09-18T22:00:00"/>
    <n v="6.6"/>
    <n v="0"/>
    <x v="22"/>
    <n v="1"/>
  </r>
  <r>
    <d v="2019-09-18T23:00:00"/>
    <n v="6.4"/>
    <n v="0"/>
    <x v="23"/>
    <n v="1"/>
  </r>
  <r>
    <d v="2019-09-19T00:00:00"/>
    <n v="6.1"/>
    <n v="0.1"/>
    <x v="0"/>
    <n v="1"/>
  </r>
  <r>
    <d v="2019-09-19T01:00:00"/>
    <n v="4.8"/>
    <n v="0.1"/>
    <x v="1"/>
    <n v="1"/>
  </r>
  <r>
    <d v="2019-09-19T02:00:00"/>
    <n v="4.5"/>
    <n v="0"/>
    <x v="2"/>
    <n v="1"/>
  </r>
  <r>
    <d v="2019-09-19T03:00:00"/>
    <n v="4.5999999999999996"/>
    <n v="0"/>
    <x v="3"/>
    <n v="1"/>
  </r>
  <r>
    <d v="2019-09-19T04:00:00"/>
    <n v="4"/>
    <n v="0.1"/>
    <x v="4"/>
    <n v="1"/>
  </r>
  <r>
    <d v="2019-09-19T05:00:00"/>
    <n v="4.0999999999999996"/>
    <n v="0"/>
    <x v="5"/>
    <n v="1"/>
  </r>
  <r>
    <d v="2019-09-19T06:00:00"/>
    <n v="4.0999999999999996"/>
    <n v="0"/>
    <x v="6"/>
    <n v="1"/>
  </r>
  <r>
    <d v="2019-09-19T07:00:00"/>
    <n v="4.2"/>
    <n v="0"/>
    <x v="7"/>
    <n v="1"/>
  </r>
  <r>
    <d v="2019-09-19T08:00:00"/>
    <n v="4.4000000000000004"/>
    <n v="0"/>
    <x v="8"/>
    <n v="1"/>
  </r>
  <r>
    <d v="2019-09-19T09:00:00"/>
    <n v="5.2"/>
    <n v="0"/>
    <x v="9"/>
    <n v="1"/>
  </r>
  <r>
    <d v="2019-09-19T10:00:00"/>
    <n v="5.2"/>
    <n v="0.1"/>
    <x v="10"/>
    <n v="1"/>
  </r>
  <r>
    <d v="2019-09-19T11:00:00"/>
    <n v="6.1"/>
    <n v="0"/>
    <x v="11"/>
    <n v="1"/>
  </r>
  <r>
    <d v="2019-09-19T12:00:00"/>
    <n v="6.2"/>
    <n v="0"/>
    <x v="12"/>
    <n v="1"/>
  </r>
  <r>
    <d v="2019-09-19T13:00:00"/>
    <n v="6.5"/>
    <n v="0"/>
    <x v="13"/>
    <n v="1"/>
  </r>
  <r>
    <d v="2019-09-19T14:00:00"/>
    <n v="7"/>
    <n v="0"/>
    <x v="14"/>
    <n v="1"/>
  </r>
  <r>
    <d v="2019-09-19T15:00:00"/>
    <n v="6.2"/>
    <n v="1.3"/>
    <x v="15"/>
    <n v="1"/>
  </r>
  <r>
    <d v="2019-09-19T16:00:00"/>
    <n v="4.0999999999999996"/>
    <n v="0.1"/>
    <x v="16"/>
    <n v="1"/>
  </r>
  <r>
    <d v="2019-09-19T17:00:00"/>
    <n v="4.4000000000000004"/>
    <n v="0"/>
    <x v="17"/>
    <n v="1"/>
  </r>
  <r>
    <d v="2019-09-19T18:00:00"/>
    <n v="4.4000000000000004"/>
    <n v="0"/>
    <x v="18"/>
    <n v="1"/>
  </r>
  <r>
    <d v="2019-09-19T19:00:00"/>
    <n v="4.5"/>
    <n v="0"/>
    <x v="19"/>
    <n v="1"/>
  </r>
  <r>
    <d v="2019-09-19T20:00:00"/>
    <n v="4.4000000000000004"/>
    <n v="0"/>
    <x v="20"/>
    <n v="1"/>
  </r>
  <r>
    <d v="2019-09-19T21:00:00"/>
    <n v="4.5"/>
    <n v="0"/>
    <x v="21"/>
    <n v="1"/>
  </r>
  <r>
    <d v="2019-09-19T22:00:00"/>
    <n v="4"/>
    <n v="0"/>
    <x v="22"/>
    <n v="1"/>
  </r>
  <r>
    <d v="2019-09-19T23:00:00"/>
    <n v="3.5"/>
    <n v="0"/>
    <x v="23"/>
    <n v="1"/>
  </r>
  <r>
    <d v="2019-09-20T00:00:00"/>
    <n v="3.6"/>
    <n v="0"/>
    <x v="0"/>
    <n v="1"/>
  </r>
  <r>
    <d v="2019-09-20T01:00:00"/>
    <n v="3.6"/>
    <n v="0"/>
    <x v="1"/>
    <n v="1"/>
  </r>
  <r>
    <d v="2019-09-20T02:00:00"/>
    <n v="3.7"/>
    <n v="0"/>
    <x v="2"/>
    <n v="1"/>
  </r>
  <r>
    <d v="2019-09-20T03:00:00"/>
    <n v="3.9"/>
    <n v="0"/>
    <x v="3"/>
    <n v="1"/>
  </r>
  <r>
    <d v="2019-09-20T04:00:00"/>
    <n v="3.8"/>
    <n v="0"/>
    <x v="4"/>
    <n v="1"/>
  </r>
  <r>
    <d v="2019-09-20T05:00:00"/>
    <n v="3.2"/>
    <n v="0"/>
    <x v="5"/>
    <n v="1"/>
  </r>
  <r>
    <d v="2019-09-20T06:00:00"/>
    <n v="3.9"/>
    <n v="0"/>
    <x v="6"/>
    <n v="1"/>
  </r>
  <r>
    <d v="2019-09-20T07:00:00"/>
    <n v="4.9000000000000004"/>
    <n v="0"/>
    <x v="7"/>
    <n v="1"/>
  </r>
  <r>
    <d v="2019-09-20T08:00:00"/>
    <n v="5.7"/>
    <n v="0"/>
    <x v="8"/>
    <n v="1"/>
  </r>
  <r>
    <d v="2019-09-20T09:00:00"/>
    <n v="6.3"/>
    <n v="0"/>
    <x v="9"/>
    <n v="1"/>
  </r>
  <r>
    <d v="2019-09-20T10:00:00"/>
    <n v="7.4"/>
    <n v="0"/>
    <x v="10"/>
    <n v="1"/>
  </r>
  <r>
    <d v="2019-09-20T11:00:00"/>
    <n v="7.8"/>
    <n v="0"/>
    <x v="11"/>
    <n v="1"/>
  </r>
  <r>
    <d v="2019-09-20T12:00:00"/>
    <n v="8.9"/>
    <n v="0"/>
    <x v="12"/>
    <n v="1"/>
  </r>
  <r>
    <d v="2019-09-20T13:00:00"/>
    <n v="8.6999999999999993"/>
    <n v="0"/>
    <x v="13"/>
    <n v="1"/>
  </r>
  <r>
    <d v="2019-09-20T14:00:00"/>
    <n v="7.9"/>
    <n v="0"/>
    <x v="14"/>
    <n v="1"/>
  </r>
  <r>
    <d v="2019-09-20T15:00:00"/>
    <n v="7.4"/>
    <n v="0"/>
    <x v="15"/>
    <n v="1"/>
  </r>
  <r>
    <d v="2019-09-20T16:00:00"/>
    <n v="7.4"/>
    <n v="0"/>
    <x v="16"/>
    <n v="1"/>
  </r>
  <r>
    <d v="2019-09-20T17:00:00"/>
    <n v="7.2"/>
    <n v="0"/>
    <x v="17"/>
    <n v="1"/>
  </r>
  <r>
    <d v="2019-09-20T18:00:00"/>
    <n v="6.3"/>
    <n v="0"/>
    <x v="18"/>
    <n v="1"/>
  </r>
  <r>
    <d v="2019-09-20T19:00:00"/>
    <n v="6.2"/>
    <n v="0"/>
    <x v="19"/>
    <n v="1"/>
  </r>
  <r>
    <d v="2019-09-20T20:00:00"/>
    <n v="6.5"/>
    <n v="0"/>
    <x v="20"/>
    <n v="1"/>
  </r>
  <r>
    <d v="2019-09-20T21:00:00"/>
    <n v="6.7"/>
    <n v="0"/>
    <x v="21"/>
    <n v="1"/>
  </r>
  <r>
    <d v="2019-09-20T22:00:00"/>
    <n v="6.7"/>
    <n v="0"/>
    <x v="22"/>
    <n v="1"/>
  </r>
  <r>
    <d v="2019-09-20T23:00:00"/>
    <n v="6.1"/>
    <n v="0"/>
    <x v="23"/>
    <n v="1"/>
  </r>
  <r>
    <d v="2019-09-21T00:00:00"/>
    <n v="5.8"/>
    <n v="0"/>
    <x v="0"/>
    <n v="1"/>
  </r>
  <r>
    <d v="2019-09-21T01:00:00"/>
    <n v="5.7"/>
    <n v="0"/>
    <x v="1"/>
    <n v="1"/>
  </r>
  <r>
    <d v="2019-09-21T02:00:00"/>
    <n v="5.8"/>
    <n v="0"/>
    <x v="2"/>
    <n v="1"/>
  </r>
  <r>
    <d v="2019-09-21T03:00:00"/>
    <n v="5.9"/>
    <n v="0"/>
    <x v="3"/>
    <n v="1"/>
  </r>
  <r>
    <d v="2019-09-21T04:00:00"/>
    <n v="5.4"/>
    <n v="0"/>
    <x v="4"/>
    <n v="1"/>
  </r>
  <r>
    <d v="2019-09-21T05:00:00"/>
    <n v="5.8"/>
    <n v="0"/>
    <x v="5"/>
    <n v="1"/>
  </r>
  <r>
    <d v="2019-09-21T06:00:00"/>
    <n v="5.7"/>
    <n v="0"/>
    <x v="6"/>
    <n v="1"/>
  </r>
  <r>
    <d v="2019-09-21T07:00:00"/>
    <n v="7.1"/>
    <n v="0"/>
    <x v="7"/>
    <n v="1"/>
  </r>
  <r>
    <d v="2019-09-21T08:00:00"/>
    <n v="8.6999999999999993"/>
    <n v="0"/>
    <x v="8"/>
    <n v="1"/>
  </r>
  <r>
    <d v="2019-09-21T09:00:00"/>
    <n v="10"/>
    <n v="0"/>
    <x v="9"/>
    <n v="1"/>
  </r>
  <r>
    <d v="2019-09-21T10:00:00"/>
    <n v="10.9"/>
    <n v="0"/>
    <x v="10"/>
    <n v="1"/>
  </r>
  <r>
    <d v="2019-09-21T11:00:00"/>
    <n v="12"/>
    <n v="0"/>
    <x v="11"/>
    <n v="1"/>
  </r>
  <r>
    <d v="2019-09-21T12:00:00"/>
    <n v="13"/>
    <n v="0"/>
    <x v="12"/>
    <n v="1"/>
  </r>
  <r>
    <d v="2019-09-21T13:00:00"/>
    <n v="13.8"/>
    <n v="0"/>
    <x v="13"/>
    <n v="1"/>
  </r>
  <r>
    <d v="2019-09-21T14:00:00"/>
    <n v="14.1"/>
    <n v="0"/>
    <x v="14"/>
    <n v="1"/>
  </r>
  <r>
    <d v="2019-09-21T15:00:00"/>
    <n v="14.2"/>
    <n v="0"/>
    <x v="15"/>
    <n v="1"/>
  </r>
  <r>
    <d v="2019-09-21T16:00:00"/>
    <n v="13.3"/>
    <n v="0"/>
    <x v="16"/>
    <n v="1"/>
  </r>
  <r>
    <d v="2019-09-21T17:00:00"/>
    <n v="11.5"/>
    <n v="0"/>
    <x v="17"/>
    <n v="1"/>
  </r>
  <r>
    <d v="2019-09-21T18:00:00"/>
    <n v="10.3"/>
    <n v="0"/>
    <x v="18"/>
    <n v="1"/>
  </r>
  <r>
    <d v="2019-09-21T19:00:00"/>
    <n v="9.9"/>
    <n v="0"/>
    <x v="19"/>
    <n v="1"/>
  </r>
  <r>
    <d v="2019-09-21T20:00:00"/>
    <n v="9.6999999999999993"/>
    <n v="0"/>
    <x v="20"/>
    <n v="1"/>
  </r>
  <r>
    <d v="2019-09-21T21:00:00"/>
    <n v="9.8000000000000007"/>
    <n v="0"/>
    <x v="21"/>
    <n v="1"/>
  </r>
  <r>
    <d v="2019-09-21T22:00:00"/>
    <n v="9.8000000000000007"/>
    <n v="0"/>
    <x v="22"/>
    <n v="1"/>
  </r>
  <r>
    <d v="2019-09-21T23:00:00"/>
    <n v="9.9"/>
    <n v="0"/>
    <x v="23"/>
    <n v="1"/>
  </r>
  <r>
    <d v="2019-09-22T00:00:00"/>
    <n v="10"/>
    <n v="0"/>
    <x v="0"/>
    <n v="1"/>
  </r>
  <r>
    <d v="2019-09-22T01:00:00"/>
    <n v="9.6"/>
    <n v="0"/>
    <x v="1"/>
    <n v="1"/>
  </r>
  <r>
    <d v="2019-09-22T02:00:00"/>
    <n v="9.3000000000000007"/>
    <n v="0"/>
    <x v="2"/>
    <n v="1"/>
  </r>
  <r>
    <d v="2019-09-22T03:00:00"/>
    <n v="9.3000000000000007"/>
    <n v="0"/>
    <x v="3"/>
    <n v="1"/>
  </r>
  <r>
    <d v="2019-09-22T04:00:00"/>
    <n v="9.4"/>
    <n v="0"/>
    <x v="4"/>
    <n v="1"/>
  </r>
  <r>
    <d v="2019-09-22T05:00:00"/>
    <n v="9"/>
    <n v="0"/>
    <x v="5"/>
    <n v="1"/>
  </r>
  <r>
    <d v="2019-09-22T06:00:00"/>
    <n v="9"/>
    <n v="0"/>
    <x v="6"/>
    <n v="1"/>
  </r>
  <r>
    <d v="2019-09-22T07:00:00"/>
    <n v="10"/>
    <n v="0"/>
    <x v="7"/>
    <n v="1"/>
  </r>
  <r>
    <d v="2019-09-22T08:00:00"/>
    <n v="11.1"/>
    <n v="0"/>
    <x v="8"/>
    <n v="1"/>
  </r>
  <r>
    <d v="2019-09-22T09:00:00"/>
    <n v="12.1"/>
    <n v="0"/>
    <x v="9"/>
    <n v="1"/>
  </r>
  <r>
    <d v="2019-09-22T10:00:00"/>
    <n v="13.5"/>
    <n v="0"/>
    <x v="10"/>
    <n v="1"/>
  </r>
  <r>
    <d v="2019-09-22T11:00:00"/>
    <n v="14.8"/>
    <n v="0"/>
    <x v="11"/>
    <n v="1"/>
  </r>
  <r>
    <d v="2019-09-22T12:00:00"/>
    <n v="16"/>
    <n v="0"/>
    <x v="12"/>
    <n v="1"/>
  </r>
  <r>
    <d v="2019-09-22T13:00:00"/>
    <n v="16.7"/>
    <n v="0"/>
    <x v="13"/>
    <n v="1"/>
  </r>
  <r>
    <d v="2019-09-22T14:00:00"/>
    <n v="17.100000000000001"/>
    <n v="0"/>
    <x v="14"/>
    <n v="1"/>
  </r>
  <r>
    <d v="2019-09-22T15:00:00"/>
    <n v="16.899999999999999"/>
    <n v="0"/>
    <x v="15"/>
    <n v="1"/>
  </r>
  <r>
    <d v="2019-09-22T16:00:00"/>
    <n v="16.2"/>
    <n v="0"/>
    <x v="16"/>
    <n v="1"/>
  </r>
  <r>
    <d v="2019-09-22T17:00:00"/>
    <n v="14.4"/>
    <n v="0"/>
    <x v="17"/>
    <n v="1"/>
  </r>
  <r>
    <d v="2019-09-22T18:00:00"/>
    <n v="13.1"/>
    <n v="0"/>
    <x v="18"/>
    <n v="1"/>
  </r>
  <r>
    <d v="2019-09-22T19:00:00"/>
    <n v="12.3"/>
    <n v="0"/>
    <x v="19"/>
    <n v="1"/>
  </r>
  <r>
    <d v="2019-09-22T20:00:00"/>
    <n v="11.8"/>
    <n v="0"/>
    <x v="20"/>
    <n v="1"/>
  </r>
  <r>
    <d v="2019-09-22T21:00:00"/>
    <n v="11.9"/>
    <n v="0"/>
    <x v="21"/>
    <n v="1"/>
  </r>
  <r>
    <d v="2019-09-22T22:00:00"/>
    <n v="12.1"/>
    <n v="0"/>
    <x v="22"/>
    <n v="1"/>
  </r>
  <r>
    <d v="2019-09-22T23:00:00"/>
    <n v="13.1"/>
    <n v="0"/>
    <x v="23"/>
    <n v="1"/>
  </r>
  <r>
    <d v="2019-09-23T00:00:00"/>
    <n v="12.4"/>
    <n v="0"/>
    <x v="0"/>
    <n v="1"/>
  </r>
  <r>
    <d v="2019-09-23T01:00:00"/>
    <n v="12.1"/>
    <n v="0"/>
    <x v="1"/>
    <n v="1"/>
  </r>
  <r>
    <d v="2019-09-23T02:00:00"/>
    <n v="12.4"/>
    <n v="0"/>
    <x v="2"/>
    <n v="1"/>
  </r>
  <r>
    <d v="2019-09-23T03:00:00"/>
    <n v="12.7"/>
    <n v="0"/>
    <x v="3"/>
    <n v="1"/>
  </r>
  <r>
    <d v="2019-09-23T04:00:00"/>
    <n v="13.6"/>
    <n v="0"/>
    <x v="4"/>
    <n v="1"/>
  </r>
  <r>
    <d v="2019-09-23T05:00:00"/>
    <n v="12.9"/>
    <n v="0"/>
    <x v="5"/>
    <n v="1"/>
  </r>
  <r>
    <d v="2019-09-23T06:00:00"/>
    <n v="13.2"/>
    <n v="0"/>
    <x v="6"/>
    <n v="1"/>
  </r>
  <r>
    <d v="2019-09-23T07:00:00"/>
    <n v="13.4"/>
    <n v="0"/>
    <x v="7"/>
    <n v="1"/>
  </r>
  <r>
    <d v="2019-09-23T08:00:00"/>
    <n v="13.3"/>
    <n v="0"/>
    <x v="8"/>
    <n v="1"/>
  </r>
  <r>
    <d v="2019-09-23T09:00:00"/>
    <n v="13.1"/>
    <n v="0"/>
    <x v="9"/>
    <n v="1"/>
  </r>
  <r>
    <d v="2019-09-23T10:00:00"/>
    <n v="13.2"/>
    <n v="0"/>
    <x v="10"/>
    <n v="1"/>
  </r>
  <r>
    <d v="2019-09-23T11:00:00"/>
    <n v="12.6"/>
    <n v="0.1"/>
    <x v="11"/>
    <n v="1"/>
  </r>
  <r>
    <d v="2019-09-23T12:00:00"/>
    <n v="11.9"/>
    <n v="0.8"/>
    <x v="12"/>
    <n v="1"/>
  </r>
  <r>
    <d v="2019-09-23T13:00:00"/>
    <n v="12.6"/>
    <n v="0.2"/>
    <x v="13"/>
    <n v="1"/>
  </r>
  <r>
    <d v="2019-09-23T14:00:00"/>
    <n v="12.6"/>
    <n v="0"/>
    <x v="14"/>
    <n v="1"/>
  </r>
  <r>
    <d v="2019-09-23T15:00:00"/>
    <n v="13.3"/>
    <n v="0"/>
    <x v="15"/>
    <n v="1"/>
  </r>
  <r>
    <d v="2019-09-23T16:00:00"/>
    <n v="13.3"/>
    <n v="0"/>
    <x v="16"/>
    <n v="1"/>
  </r>
  <r>
    <d v="2019-09-23T17:00:00"/>
    <n v="12.1"/>
    <n v="0"/>
    <x v="17"/>
    <n v="1"/>
  </r>
  <r>
    <d v="2019-09-23T18:00:00"/>
    <n v="11"/>
    <n v="0"/>
    <x v="18"/>
    <n v="1"/>
  </r>
  <r>
    <d v="2019-09-23T19:00:00"/>
    <n v="11.1"/>
    <n v="0"/>
    <x v="19"/>
    <n v="1"/>
  </r>
  <r>
    <d v="2019-09-23T20:00:00"/>
    <n v="10.9"/>
    <n v="0"/>
    <x v="20"/>
    <n v="1"/>
  </r>
  <r>
    <d v="2019-09-23T21:00:00"/>
    <n v="11.1"/>
    <n v="0"/>
    <x v="21"/>
    <n v="1"/>
  </r>
  <r>
    <d v="2019-09-23T22:00:00"/>
    <n v="11.1"/>
    <n v="0"/>
    <x v="22"/>
    <n v="1"/>
  </r>
  <r>
    <d v="2019-09-23T23:00:00"/>
    <n v="11"/>
    <n v="0"/>
    <x v="23"/>
    <n v="1"/>
  </r>
  <r>
    <d v="2019-09-24T00:00:00"/>
    <n v="10.9"/>
    <n v="0"/>
    <x v="0"/>
    <n v="1"/>
  </r>
  <r>
    <d v="2019-09-24T01:00:00"/>
    <n v="11"/>
    <n v="0"/>
    <x v="1"/>
    <n v="1"/>
  </r>
  <r>
    <d v="2019-09-24T02:00:00"/>
    <n v="10.6"/>
    <n v="0"/>
    <x v="2"/>
    <n v="1"/>
  </r>
  <r>
    <d v="2019-09-24T03:00:00"/>
    <n v="10.1"/>
    <n v="0"/>
    <x v="3"/>
    <n v="1"/>
  </r>
  <r>
    <d v="2019-09-24T04:00:00"/>
    <n v="9.8000000000000007"/>
    <n v="0"/>
    <x v="4"/>
    <n v="1"/>
  </r>
  <r>
    <d v="2019-09-24T05:00:00"/>
    <n v="9.5"/>
    <n v="0.1"/>
    <x v="5"/>
    <n v="1"/>
  </r>
  <r>
    <d v="2019-09-24T06:00:00"/>
    <n v="9.6999999999999993"/>
    <n v="0"/>
    <x v="6"/>
    <n v="1"/>
  </r>
  <r>
    <d v="2019-09-24T07:00:00"/>
    <n v="10.7"/>
    <n v="0"/>
    <x v="7"/>
    <n v="1"/>
  </r>
  <r>
    <d v="2019-09-24T08:00:00"/>
    <n v="12.6"/>
    <n v="0"/>
    <x v="8"/>
    <n v="1"/>
  </r>
  <r>
    <d v="2019-09-24T09:00:00"/>
    <n v="14.3"/>
    <n v="0"/>
    <x v="9"/>
    <n v="1"/>
  </r>
  <r>
    <d v="2019-09-24T10:00:00"/>
    <n v="14.7"/>
    <n v="0"/>
    <x v="10"/>
    <n v="1"/>
  </r>
  <r>
    <d v="2019-09-24T11:00:00"/>
    <n v="14.9"/>
    <n v="0"/>
    <x v="11"/>
    <n v="1"/>
  </r>
  <r>
    <d v="2019-09-24T12:00:00"/>
    <n v="13.8"/>
    <n v="0"/>
    <x v="12"/>
    <n v="1"/>
  </r>
  <r>
    <d v="2019-09-24T13:00:00"/>
    <n v="15.3"/>
    <n v="0"/>
    <x v="13"/>
    <n v="1"/>
  </r>
  <r>
    <d v="2019-09-24T14:00:00"/>
    <n v="15.7"/>
    <n v="0"/>
    <x v="14"/>
    <n v="1"/>
  </r>
  <r>
    <d v="2019-09-24T15:00:00"/>
    <n v="15"/>
    <n v="0"/>
    <x v="15"/>
    <n v="1"/>
  </r>
  <r>
    <d v="2019-09-24T16:00:00"/>
    <n v="13.9"/>
    <n v="0"/>
    <x v="16"/>
    <n v="1"/>
  </r>
  <r>
    <d v="2019-09-24T17:00:00"/>
    <n v="12.9"/>
    <n v="0"/>
    <x v="17"/>
    <n v="1"/>
  </r>
  <r>
    <d v="2019-09-24T18:00:00"/>
    <n v="12.6"/>
    <n v="0"/>
    <x v="18"/>
    <n v="1"/>
  </r>
  <r>
    <d v="2019-09-24T19:00:00"/>
    <n v="12.8"/>
    <n v="0"/>
    <x v="19"/>
    <n v="1"/>
  </r>
  <r>
    <d v="2019-09-24T20:00:00"/>
    <n v="13.6"/>
    <n v="0"/>
    <x v="20"/>
    <n v="1"/>
  </r>
  <r>
    <d v="2019-09-24T21:00:00"/>
    <n v="13.8"/>
    <n v="0"/>
    <x v="21"/>
    <n v="1"/>
  </r>
  <r>
    <d v="2019-09-24T22:00:00"/>
    <n v="13.6"/>
    <n v="0"/>
    <x v="22"/>
    <n v="1"/>
  </r>
  <r>
    <d v="2019-09-24T23:00:00"/>
    <n v="13.4"/>
    <n v="0.1"/>
    <x v="23"/>
    <n v="1"/>
  </r>
  <r>
    <d v="2019-09-25T00:00:00"/>
    <n v="13.3"/>
    <n v="0"/>
    <x v="0"/>
    <n v="1"/>
  </r>
  <r>
    <d v="2019-09-25T01:00:00"/>
    <n v="13.7"/>
    <n v="0"/>
    <x v="1"/>
    <n v="1"/>
  </r>
  <r>
    <d v="2019-09-25T02:00:00"/>
    <n v="13.4"/>
    <n v="0"/>
    <x v="2"/>
    <n v="1"/>
  </r>
  <r>
    <d v="2019-09-25T03:00:00"/>
    <n v="12.7"/>
    <n v="0"/>
    <x v="3"/>
    <n v="1"/>
  </r>
  <r>
    <d v="2019-09-25T04:00:00"/>
    <n v="11.8"/>
    <n v="0.1"/>
    <x v="4"/>
    <n v="1"/>
  </r>
  <r>
    <d v="2019-09-25T05:00:00"/>
    <n v="11.9"/>
    <n v="0"/>
    <x v="5"/>
    <n v="1"/>
  </r>
  <r>
    <d v="2019-09-25T06:00:00"/>
    <n v="11.8"/>
    <n v="0"/>
    <x v="6"/>
    <n v="1"/>
  </r>
  <r>
    <d v="2019-09-25T07:00:00"/>
    <n v="12.1"/>
    <n v="0"/>
    <x v="7"/>
    <n v="1"/>
  </r>
  <r>
    <d v="2019-09-25T08:00:00"/>
    <n v="12.3"/>
    <n v="0"/>
    <x v="8"/>
    <n v="1"/>
  </r>
  <r>
    <d v="2019-09-25T09:00:00"/>
    <n v="12.3"/>
    <n v="0"/>
    <x v="9"/>
    <n v="1"/>
  </r>
  <r>
    <d v="2019-09-25T10:00:00"/>
    <n v="13.4"/>
    <n v="0"/>
    <x v="10"/>
    <n v="1"/>
  </r>
  <r>
    <d v="2019-09-25T11:00:00"/>
    <n v="13.7"/>
    <n v="0"/>
    <x v="11"/>
    <n v="1"/>
  </r>
  <r>
    <d v="2019-09-25T12:00:00"/>
    <n v="12.9"/>
    <n v="0.1"/>
    <x v="12"/>
    <n v="1"/>
  </r>
  <r>
    <d v="2019-09-25T13:00:00"/>
    <n v="12.2"/>
    <n v="0"/>
    <x v="13"/>
    <n v="1"/>
  </r>
  <r>
    <d v="2019-09-25T14:00:00"/>
    <n v="12.3"/>
    <n v="0"/>
    <x v="14"/>
    <n v="1"/>
  </r>
  <r>
    <d v="2019-09-25T15:00:00"/>
    <n v="12.5"/>
    <n v="0"/>
    <x v="15"/>
    <n v="1"/>
  </r>
  <r>
    <d v="2019-09-25T16:00:00"/>
    <n v="12.1"/>
    <n v="0"/>
    <x v="16"/>
    <n v="1"/>
  </r>
  <r>
    <d v="2019-09-25T17:00:00"/>
    <n v="11.7"/>
    <n v="0"/>
    <x v="17"/>
    <n v="1"/>
  </r>
  <r>
    <d v="2019-09-25T18:00:00"/>
    <n v="11.4"/>
    <n v="0"/>
    <x v="18"/>
    <n v="1"/>
  </r>
  <r>
    <d v="2019-09-25T19:00:00"/>
    <n v="11.7"/>
    <n v="0"/>
    <x v="19"/>
    <n v="1"/>
  </r>
  <r>
    <d v="2019-09-25T20:00:00"/>
    <n v="11.6"/>
    <n v="0"/>
    <x v="20"/>
    <n v="1"/>
  </r>
  <r>
    <d v="2019-09-25T21:00:00"/>
    <n v="11.7"/>
    <n v="0"/>
    <x v="21"/>
    <n v="1"/>
  </r>
  <r>
    <d v="2019-09-25T22:00:00"/>
    <n v="11.8"/>
    <n v="0"/>
    <x v="22"/>
    <n v="1"/>
  </r>
  <r>
    <d v="2019-09-25T23:00:00"/>
    <n v="11.6"/>
    <n v="0"/>
    <x v="23"/>
    <n v="1"/>
  </r>
  <r>
    <d v="2019-09-26T00:00:00"/>
    <n v="11.2"/>
    <n v="0"/>
    <x v="0"/>
    <n v="1"/>
  </r>
  <r>
    <d v="2019-09-26T01:00:00"/>
    <n v="10.6"/>
    <n v="0"/>
    <x v="1"/>
    <n v="1"/>
  </r>
  <r>
    <d v="2019-09-26T02:00:00"/>
    <n v="10.5"/>
    <n v="0"/>
    <x v="2"/>
    <n v="1"/>
  </r>
  <r>
    <d v="2019-09-26T03:00:00"/>
    <n v="10.4"/>
    <n v="0"/>
    <x v="3"/>
    <n v="1"/>
  </r>
  <r>
    <d v="2019-09-26T04:00:00"/>
    <n v="10.199999999999999"/>
    <n v="0"/>
    <x v="4"/>
    <n v="1"/>
  </r>
  <r>
    <d v="2019-09-26T05:00:00"/>
    <n v="10.199999999999999"/>
    <n v="0"/>
    <x v="5"/>
    <n v="1"/>
  </r>
  <r>
    <d v="2019-09-26T06:00:00"/>
    <n v="10.1"/>
    <n v="0"/>
    <x v="6"/>
    <n v="1"/>
  </r>
  <r>
    <d v="2019-09-26T07:00:00"/>
    <n v="10.199999999999999"/>
    <n v="0"/>
    <x v="7"/>
    <n v="1"/>
  </r>
  <r>
    <d v="2019-09-26T08:00:00"/>
    <n v="10.9"/>
    <n v="0"/>
    <x v="8"/>
    <n v="1"/>
  </r>
  <r>
    <d v="2019-09-26T09:00:00"/>
    <n v="11.6"/>
    <n v="0"/>
    <x v="9"/>
    <n v="1"/>
  </r>
  <r>
    <d v="2019-09-26T10:00:00"/>
    <n v="12.9"/>
    <n v="0"/>
    <x v="10"/>
    <n v="1"/>
  </r>
  <r>
    <d v="2019-09-26T11:00:00"/>
    <n v="13.1"/>
    <n v="0"/>
    <x v="11"/>
    <n v="1"/>
  </r>
  <r>
    <d v="2019-09-26T12:00:00"/>
    <n v="13.4"/>
    <n v="0"/>
    <x v="12"/>
    <n v="1"/>
  </r>
  <r>
    <d v="2019-09-26T13:00:00"/>
    <n v="13.6"/>
    <n v="0"/>
    <x v="13"/>
    <n v="1"/>
  </r>
  <r>
    <d v="2019-09-26T14:00:00"/>
    <n v="12.1"/>
    <n v="0.1"/>
    <x v="14"/>
    <n v="1"/>
  </r>
  <r>
    <d v="2019-09-26T15:00:00"/>
    <n v="12.3"/>
    <n v="0"/>
    <x v="15"/>
    <n v="1"/>
  </r>
  <r>
    <d v="2019-09-26T16:00:00"/>
    <n v="12.1"/>
    <n v="0"/>
    <x v="16"/>
    <n v="1"/>
  </r>
  <r>
    <d v="2019-09-26T17:00:00"/>
    <n v="11.3"/>
    <n v="0"/>
    <x v="17"/>
    <n v="1"/>
  </r>
  <r>
    <d v="2019-09-26T18:00:00"/>
    <n v="11.2"/>
    <n v="0"/>
    <x v="18"/>
    <n v="1"/>
  </r>
  <r>
    <d v="2019-09-26T19:00:00"/>
    <n v="11.3"/>
    <n v="0"/>
    <x v="19"/>
    <n v="1"/>
  </r>
  <r>
    <d v="2019-09-26T20:00:00"/>
    <n v="11"/>
    <n v="0"/>
    <x v="20"/>
    <n v="1"/>
  </r>
  <r>
    <d v="2019-09-26T21:00:00"/>
    <n v="10.7"/>
    <n v="0"/>
    <x v="21"/>
    <n v="1"/>
  </r>
  <r>
    <d v="2019-09-26T22:00:00"/>
    <n v="10.7"/>
    <n v="0"/>
    <x v="22"/>
    <n v="1"/>
  </r>
  <r>
    <d v="2019-09-26T23:00:00"/>
    <n v="10.6"/>
    <n v="0"/>
    <x v="23"/>
    <n v="1"/>
  </r>
  <r>
    <d v="2019-09-27T00:00:00"/>
    <n v="10.6"/>
    <n v="0"/>
    <x v="0"/>
    <n v="1"/>
  </r>
  <r>
    <d v="2019-09-27T01:00:00"/>
    <n v="10.3"/>
    <n v="0"/>
    <x v="1"/>
    <n v="1"/>
  </r>
  <r>
    <d v="2019-09-27T02:00:00"/>
    <n v="10.5"/>
    <n v="0"/>
    <x v="2"/>
    <n v="1"/>
  </r>
  <r>
    <d v="2019-09-27T03:00:00"/>
    <n v="9.8000000000000007"/>
    <n v="0"/>
    <x v="3"/>
    <n v="1"/>
  </r>
  <r>
    <d v="2019-09-27T04:00:00"/>
    <n v="9.8000000000000007"/>
    <n v="0"/>
    <x v="4"/>
    <n v="1"/>
  </r>
  <r>
    <d v="2019-09-27T05:00:00"/>
    <n v="9.9"/>
    <n v="0"/>
    <x v="5"/>
    <n v="1"/>
  </r>
  <r>
    <d v="2019-09-27T06:00:00"/>
    <n v="10"/>
    <n v="0"/>
    <x v="6"/>
    <n v="1"/>
  </r>
  <r>
    <d v="2019-09-27T07:00:00"/>
    <n v="11"/>
    <n v="0"/>
    <x v="7"/>
    <n v="1"/>
  </r>
  <r>
    <d v="2019-09-27T08:00:00"/>
    <n v="12"/>
    <n v="0"/>
    <x v="8"/>
    <n v="1"/>
  </r>
  <r>
    <d v="2019-09-27T09:00:00"/>
    <n v="12.5"/>
    <n v="0"/>
    <x v="9"/>
    <n v="1"/>
  </r>
  <r>
    <d v="2019-09-27T10:00:00"/>
    <n v="12.8"/>
    <n v="0"/>
    <x v="10"/>
    <n v="1"/>
  </r>
  <r>
    <d v="2019-09-27T11:00:00"/>
    <n v="14.2"/>
    <n v="0"/>
    <x v="11"/>
    <n v="1"/>
  </r>
  <r>
    <d v="2019-09-27T12:00:00"/>
    <n v="14.1"/>
    <n v="0"/>
    <x v="12"/>
    <n v="1"/>
  </r>
  <r>
    <d v="2019-09-27T13:00:00"/>
    <n v="13.7"/>
    <n v="0"/>
    <x v="13"/>
    <n v="1"/>
  </r>
  <r>
    <d v="2019-09-27T14:00:00"/>
    <n v="13.4"/>
    <n v="0"/>
    <x v="14"/>
    <n v="1"/>
  </r>
  <r>
    <d v="2019-09-27T15:00:00"/>
    <n v="12.6"/>
    <n v="0"/>
    <x v="15"/>
    <n v="1"/>
  </r>
  <r>
    <d v="2019-09-27T16:00:00"/>
    <n v="12.5"/>
    <n v="0"/>
    <x v="16"/>
    <n v="1"/>
  </r>
  <r>
    <d v="2019-09-27T17:00:00"/>
    <n v="12.2"/>
    <n v="0"/>
    <x v="17"/>
    <n v="1"/>
  </r>
  <r>
    <d v="2019-09-27T18:00:00"/>
    <n v="12.1"/>
    <n v="0"/>
    <x v="18"/>
    <n v="1"/>
  </r>
  <r>
    <d v="2019-09-27T19:00:00"/>
    <n v="12.2"/>
    <n v="0"/>
    <x v="19"/>
    <n v="1"/>
  </r>
  <r>
    <d v="2019-09-27T20:00:00"/>
    <n v="12.4"/>
    <n v="0"/>
    <x v="20"/>
    <n v="1"/>
  </r>
  <r>
    <d v="2019-09-27T21:00:00"/>
    <n v="12.9"/>
    <n v="0"/>
    <x v="21"/>
    <n v="1"/>
  </r>
  <r>
    <d v="2019-09-27T22:00:00"/>
    <n v="13.3"/>
    <n v="0"/>
    <x v="22"/>
    <n v="1"/>
  </r>
  <r>
    <d v="2019-09-27T23:00:00"/>
    <n v="13.2"/>
    <n v="0.1"/>
    <x v="23"/>
    <n v="1"/>
  </r>
  <r>
    <d v="2019-09-28T00:00:00"/>
    <n v="12.7"/>
    <n v="0"/>
    <x v="0"/>
    <n v="1"/>
  </r>
  <r>
    <d v="2019-09-28T01:00:00"/>
    <n v="12.6"/>
    <n v="0"/>
    <x v="1"/>
    <n v="1"/>
  </r>
  <r>
    <d v="2019-09-28T02:00:00"/>
    <n v="12.6"/>
    <n v="0"/>
    <x v="2"/>
    <n v="1"/>
  </r>
  <r>
    <d v="2019-09-28T03:00:00"/>
    <n v="12.1"/>
    <n v="0"/>
    <x v="3"/>
    <n v="1"/>
  </r>
  <r>
    <d v="2019-09-28T04:00:00"/>
    <n v="11.8"/>
    <n v="0"/>
    <x v="4"/>
    <n v="1"/>
  </r>
  <r>
    <d v="2019-09-28T05:00:00"/>
    <n v="11.8"/>
    <n v="0"/>
    <x v="5"/>
    <n v="1"/>
  </r>
  <r>
    <d v="2019-09-28T06:00:00"/>
    <n v="11.8"/>
    <n v="0"/>
    <x v="6"/>
    <n v="1"/>
  </r>
  <r>
    <d v="2019-09-28T07:00:00"/>
    <n v="12"/>
    <n v="0"/>
    <x v="7"/>
    <n v="1"/>
  </r>
  <r>
    <d v="2019-09-28T08:00:00"/>
    <n v="12.2"/>
    <n v="0"/>
    <x v="8"/>
    <n v="1"/>
  </r>
  <r>
    <d v="2019-09-28T09:00:00"/>
    <n v="13.4"/>
    <n v="0"/>
    <x v="9"/>
    <n v="1"/>
  </r>
  <r>
    <d v="2019-09-28T10:00:00"/>
    <n v="14"/>
    <n v="0"/>
    <x v="10"/>
    <n v="1"/>
  </r>
  <r>
    <d v="2019-09-28T11:00:00"/>
    <n v="13.3"/>
    <n v="0"/>
    <x v="11"/>
    <n v="1"/>
  </r>
  <r>
    <d v="2019-09-28T12:00:00"/>
    <n v="12.9"/>
    <n v="0"/>
    <x v="12"/>
    <n v="1"/>
  </r>
  <r>
    <d v="2019-09-28T13:00:00"/>
    <n v="12.5"/>
    <n v="0"/>
    <x v="13"/>
    <n v="1"/>
  </r>
  <r>
    <d v="2019-09-28T14:00:00"/>
    <n v="11.9"/>
    <n v="0"/>
    <x v="14"/>
    <n v="1"/>
  </r>
  <r>
    <d v="2019-09-28T15:00:00"/>
    <n v="12.8"/>
    <n v="0"/>
    <x v="15"/>
    <n v="1"/>
  </r>
  <r>
    <d v="2019-09-28T16:00:00"/>
    <n v="11.6"/>
    <n v="0"/>
    <x v="16"/>
    <n v="1"/>
  </r>
  <r>
    <d v="2019-09-28T17:00:00"/>
    <n v="11"/>
    <n v="0"/>
    <x v="17"/>
    <n v="1"/>
  </r>
  <r>
    <d v="2019-09-28T18:00:00"/>
    <n v="10.5"/>
    <n v="0"/>
    <x v="18"/>
    <n v="1"/>
  </r>
  <r>
    <d v="2019-09-28T19:00:00"/>
    <n v="10.199999999999999"/>
    <n v="0"/>
    <x v="19"/>
    <n v="1"/>
  </r>
  <r>
    <d v="2019-09-28T20:00:00"/>
    <n v="10.1"/>
    <n v="0"/>
    <x v="20"/>
    <n v="1"/>
  </r>
  <r>
    <d v="2019-09-28T21:00:00"/>
    <n v="10.199999999999999"/>
    <n v="0"/>
    <x v="21"/>
    <n v="1"/>
  </r>
  <r>
    <d v="2019-09-28T22:00:00"/>
    <n v="10.199999999999999"/>
    <n v="0"/>
    <x v="22"/>
    <n v="1"/>
  </r>
  <r>
    <d v="2019-09-28T23:00:00"/>
    <n v="10.199999999999999"/>
    <n v="0"/>
    <x v="23"/>
    <n v="1"/>
  </r>
  <r>
    <d v="2019-09-29T00:00:00"/>
    <n v="9.9"/>
    <n v="0"/>
    <x v="0"/>
    <n v="1"/>
  </r>
  <r>
    <d v="2019-09-29T01:00:00"/>
    <n v="9.9"/>
    <n v="0"/>
    <x v="1"/>
    <n v="1"/>
  </r>
  <r>
    <d v="2019-09-29T02:00:00"/>
    <n v="9.8000000000000007"/>
    <n v="0"/>
    <x v="2"/>
    <n v="1"/>
  </r>
  <r>
    <d v="2019-09-29T03:00:00"/>
    <n v="9.4"/>
    <n v="0"/>
    <x v="3"/>
    <n v="1"/>
  </r>
  <r>
    <d v="2019-09-29T04:00:00"/>
    <n v="9.1999999999999993"/>
    <n v="0"/>
    <x v="4"/>
    <n v="1"/>
  </r>
  <r>
    <d v="2019-09-29T05:00:00"/>
    <n v="8.9"/>
    <n v="0"/>
    <x v="5"/>
    <n v="1"/>
  </r>
  <r>
    <d v="2019-09-29T06:00:00"/>
    <n v="8.6999999999999993"/>
    <n v="0"/>
    <x v="6"/>
    <n v="1"/>
  </r>
  <r>
    <d v="2019-09-29T07:00:00"/>
    <n v="9.1"/>
    <n v="0"/>
    <x v="7"/>
    <n v="1"/>
  </r>
  <r>
    <d v="2019-09-29T08:00:00"/>
    <n v="10.199999999999999"/>
    <n v="0"/>
    <x v="8"/>
    <n v="1"/>
  </r>
  <r>
    <d v="2019-09-29T09:00:00"/>
    <n v="11.3"/>
    <n v="0"/>
    <x v="9"/>
    <n v="1"/>
  </r>
  <r>
    <d v="2019-09-29T10:00:00"/>
    <n v="12.7"/>
    <n v="0"/>
    <x v="10"/>
    <n v="1"/>
  </r>
  <r>
    <d v="2019-09-29T11:00:00"/>
    <n v="13.8"/>
    <n v="0"/>
    <x v="11"/>
    <n v="1"/>
  </r>
  <r>
    <d v="2019-09-29T12:00:00"/>
    <n v="14.2"/>
    <n v="0"/>
    <x v="12"/>
    <n v="1"/>
  </r>
  <r>
    <d v="2019-09-29T13:00:00"/>
    <n v="14.6"/>
    <n v="0"/>
    <x v="13"/>
    <n v="1"/>
  </r>
  <r>
    <d v="2019-09-29T14:00:00"/>
    <n v="15"/>
    <n v="0"/>
    <x v="14"/>
    <n v="1"/>
  </r>
  <r>
    <d v="2019-09-29T15:00:00"/>
    <n v="15.1"/>
    <n v="0"/>
    <x v="15"/>
    <n v="1"/>
  </r>
  <r>
    <d v="2019-09-29T16:00:00"/>
    <n v="14"/>
    <n v="0"/>
    <x v="16"/>
    <n v="1"/>
  </r>
  <r>
    <d v="2019-09-29T17:00:00"/>
    <n v="13.7"/>
    <n v="0"/>
    <x v="17"/>
    <n v="1"/>
  </r>
  <r>
    <d v="2019-09-29T18:00:00"/>
    <n v="13.5"/>
    <n v="0"/>
    <x v="18"/>
    <n v="1"/>
  </r>
  <r>
    <d v="2019-09-29T19:00:00"/>
    <n v="13.5"/>
    <n v="0"/>
    <x v="19"/>
    <n v="1"/>
  </r>
  <r>
    <d v="2019-09-29T20:00:00"/>
    <n v="13.2"/>
    <n v="0"/>
    <x v="20"/>
    <n v="1"/>
  </r>
  <r>
    <d v="2019-09-29T21:00:00"/>
    <n v="13"/>
    <n v="0"/>
    <x v="21"/>
    <n v="1"/>
  </r>
  <r>
    <d v="2019-09-29T22:00:00"/>
    <n v="13.2"/>
    <n v="0"/>
    <x v="22"/>
    <n v="1"/>
  </r>
  <r>
    <d v="2019-09-29T23:00:00"/>
    <n v="13.7"/>
    <n v="0"/>
    <x v="23"/>
    <n v="1"/>
  </r>
  <r>
    <d v="2019-09-30T00:00:00"/>
    <n v="13.4"/>
    <n v="0"/>
    <x v="0"/>
    <n v="1"/>
  </r>
  <r>
    <d v="2019-09-30T01:00:00"/>
    <n v="13.4"/>
    <n v="0"/>
    <x v="1"/>
    <n v="1"/>
  </r>
  <r>
    <d v="2019-09-30T02:00:00"/>
    <n v="13.2"/>
    <n v="0"/>
    <x v="2"/>
    <n v="1"/>
  </r>
  <r>
    <d v="2019-09-30T03:00:00"/>
    <n v="12.7"/>
    <n v="0"/>
    <x v="3"/>
    <n v="1"/>
  </r>
  <r>
    <d v="2019-09-30T04:00:00"/>
    <n v="13.1"/>
    <n v="0"/>
    <x v="4"/>
    <n v="1"/>
  </r>
  <r>
    <d v="2019-09-30T05:00:00"/>
    <n v="13.2"/>
    <n v="0"/>
    <x v="5"/>
    <n v="1"/>
  </r>
  <r>
    <d v="2019-09-30T06:00:00"/>
    <n v="13.2"/>
    <n v="0"/>
    <x v="6"/>
    <n v="1"/>
  </r>
  <r>
    <d v="2019-09-30T07:00:00"/>
    <n v="13.5"/>
    <n v="0"/>
    <x v="7"/>
    <n v="1"/>
  </r>
  <r>
    <d v="2019-09-30T08:00:00"/>
    <n v="14.2"/>
    <n v="0"/>
    <x v="8"/>
    <n v="1"/>
  </r>
  <r>
    <d v="2019-09-30T09:00:00"/>
    <n v="14.4"/>
    <n v="0"/>
    <x v="9"/>
    <n v="1"/>
  </r>
  <r>
    <d v="2019-09-30T10:00:00"/>
    <n v="13.7"/>
    <n v="0"/>
    <x v="10"/>
    <n v="1"/>
  </r>
  <r>
    <d v="2019-09-30T11:00:00"/>
    <n v="13.9"/>
    <n v="0"/>
    <x v="11"/>
    <n v="1"/>
  </r>
  <r>
    <d v="2019-09-30T12:00:00"/>
    <n v="14.2"/>
    <n v="0"/>
    <x v="12"/>
    <n v="1"/>
  </r>
  <r>
    <d v="2019-09-30T13:00:00"/>
    <n v="14.1"/>
    <n v="0"/>
    <x v="13"/>
    <n v="1"/>
  </r>
  <r>
    <d v="2019-09-30T14:00:00"/>
    <n v="13.5"/>
    <n v="0"/>
    <x v="14"/>
    <n v="1"/>
  </r>
  <r>
    <d v="2019-09-30T15:00:00"/>
    <n v="11.8"/>
    <n v="0"/>
    <x v="15"/>
    <n v="1"/>
  </r>
  <r>
    <d v="2019-09-30T16:00:00"/>
    <n v="11.1"/>
    <n v="0"/>
    <x v="16"/>
    <n v="1"/>
  </r>
  <r>
    <d v="2019-09-30T17:00:00"/>
    <n v="10.7"/>
    <n v="0"/>
    <x v="17"/>
    <n v="1"/>
  </r>
  <r>
    <d v="2019-09-30T18:00:00"/>
    <n v="10.6"/>
    <n v="0"/>
    <x v="18"/>
    <n v="1"/>
  </r>
  <r>
    <d v="2019-09-30T19:00:00"/>
    <n v="10.5"/>
    <n v="0"/>
    <x v="19"/>
    <n v="1"/>
  </r>
  <r>
    <d v="2019-09-30T20:00:00"/>
    <n v="10.199999999999999"/>
    <n v="0"/>
    <x v="20"/>
    <n v="1"/>
  </r>
  <r>
    <d v="2019-09-30T21:00:00"/>
    <n v="9.6999999999999993"/>
    <n v="0"/>
    <x v="21"/>
    <n v="1"/>
  </r>
  <r>
    <d v="2019-09-30T22:00:00"/>
    <n v="9.3000000000000007"/>
    <n v="0"/>
    <x v="22"/>
    <n v="1"/>
  </r>
  <r>
    <d v="2019-09-30T23:00:00"/>
    <n v="8.5"/>
    <n v="0"/>
    <x v="23"/>
    <n v="1"/>
  </r>
  <r>
    <d v="2019-10-01T00:00:00"/>
    <n v="8.6999999999999993"/>
    <n v="0"/>
    <x v="0"/>
    <n v="1"/>
  </r>
  <r>
    <d v="2019-10-01T01:00:00"/>
    <n v="8.8000000000000007"/>
    <n v="0"/>
    <x v="1"/>
    <n v="1"/>
  </r>
  <r>
    <d v="2019-10-01T02:00:00"/>
    <n v="8.6"/>
    <n v="0"/>
    <x v="2"/>
    <n v="1"/>
  </r>
  <r>
    <d v="2019-10-01T03:00:00"/>
    <n v="7.9"/>
    <n v="0"/>
    <x v="3"/>
    <n v="1"/>
  </r>
  <r>
    <d v="2019-10-01T04:00:00"/>
    <n v="7.1"/>
    <n v="0"/>
    <x v="4"/>
    <n v="1"/>
  </r>
  <r>
    <d v="2019-10-01T05:00:00"/>
    <n v="6.8"/>
    <n v="0"/>
    <x v="5"/>
    <n v="1"/>
  </r>
  <r>
    <d v="2019-10-01T06:00:00"/>
    <n v="6.7"/>
    <n v="0"/>
    <x v="6"/>
    <n v="1"/>
  </r>
  <r>
    <d v="2019-10-01T07:00:00"/>
    <n v="7.2"/>
    <n v="0"/>
    <x v="7"/>
    <n v="1"/>
  </r>
  <r>
    <d v="2019-10-01T08:00:00"/>
    <n v="8.8000000000000007"/>
    <n v="0"/>
    <x v="8"/>
    <n v="1"/>
  </r>
  <r>
    <d v="2019-10-01T09:00:00"/>
    <n v="10.7"/>
    <n v="0"/>
    <x v="9"/>
    <n v="1"/>
  </r>
  <r>
    <d v="2019-10-01T10:00:00"/>
    <n v="12.3"/>
    <n v="0"/>
    <x v="10"/>
    <n v="1"/>
  </r>
  <r>
    <d v="2019-10-01T11:00:00"/>
    <n v="13.3"/>
    <n v="0"/>
    <x v="11"/>
    <n v="1"/>
  </r>
  <r>
    <d v="2019-10-01T12:00:00"/>
    <n v="14.3"/>
    <n v="0"/>
    <x v="12"/>
    <n v="1"/>
  </r>
  <r>
    <d v="2019-10-01T13:00:00"/>
    <n v="15"/>
    <n v="0"/>
    <x v="13"/>
    <n v="1"/>
  </r>
  <r>
    <d v="2019-10-01T14:00:00"/>
    <n v="14.7"/>
    <n v="0"/>
    <x v="14"/>
    <n v="1"/>
  </r>
  <r>
    <d v="2019-10-01T15:00:00"/>
    <n v="14.7"/>
    <n v="0"/>
    <x v="15"/>
    <n v="1"/>
  </r>
  <r>
    <d v="2019-10-01T16:00:00"/>
    <n v="13.8"/>
    <n v="0"/>
    <x v="16"/>
    <n v="1"/>
  </r>
  <r>
    <d v="2019-10-01T17:00:00"/>
    <n v="13.5"/>
    <n v="0"/>
    <x v="17"/>
    <n v="1"/>
  </r>
  <r>
    <d v="2019-10-01T18:00:00"/>
    <n v="13.6"/>
    <n v="0"/>
    <x v="18"/>
    <n v="1"/>
  </r>
  <r>
    <d v="2019-10-01T19:00:00"/>
    <n v="13.7"/>
    <n v="0"/>
    <x v="19"/>
    <n v="1"/>
  </r>
  <r>
    <d v="2019-10-01T20:00:00"/>
    <n v="13.8"/>
    <n v="0"/>
    <x v="20"/>
    <n v="1"/>
  </r>
  <r>
    <d v="2019-10-01T21:00:00"/>
    <n v="13.8"/>
    <n v="0"/>
    <x v="21"/>
    <n v="1"/>
  </r>
  <r>
    <d v="2019-10-01T22:00:00"/>
    <n v="13.7"/>
    <n v="0"/>
    <x v="22"/>
    <n v="1"/>
  </r>
  <r>
    <d v="2019-10-01T23:00:00"/>
    <n v="13.5"/>
    <n v="0"/>
    <x v="23"/>
    <n v="1"/>
  </r>
  <r>
    <d v="2019-10-02T00:00:00"/>
    <n v="13.4"/>
    <n v="0"/>
    <x v="0"/>
    <n v="1"/>
  </r>
  <r>
    <d v="2019-10-02T01:00:00"/>
    <n v="13.3"/>
    <n v="0"/>
    <x v="1"/>
    <n v="1"/>
  </r>
  <r>
    <d v="2019-10-02T02:00:00"/>
    <n v="13.3"/>
    <n v="0"/>
    <x v="2"/>
    <n v="1"/>
  </r>
  <r>
    <d v="2019-10-02T03:00:00"/>
    <n v="13.5"/>
    <n v="0"/>
    <x v="3"/>
    <n v="1"/>
  </r>
  <r>
    <d v="2019-10-02T04:00:00"/>
    <n v="13.3"/>
    <n v="0"/>
    <x v="4"/>
    <n v="1"/>
  </r>
  <r>
    <d v="2019-10-02T05:00:00"/>
    <n v="13.4"/>
    <n v="0"/>
    <x v="5"/>
    <n v="1"/>
  </r>
  <r>
    <d v="2019-10-02T06:00:00"/>
    <n v="13.5"/>
    <n v="0"/>
    <x v="6"/>
    <n v="1"/>
  </r>
  <r>
    <d v="2019-10-02T07:00:00"/>
    <n v="13.5"/>
    <n v="0"/>
    <x v="7"/>
    <n v="1"/>
  </r>
  <r>
    <d v="2019-10-02T08:00:00"/>
    <n v="14.2"/>
    <n v="0"/>
    <x v="8"/>
    <n v="1"/>
  </r>
  <r>
    <d v="2019-10-02T09:00:00"/>
    <n v="13.8"/>
    <n v="0"/>
    <x v="9"/>
    <n v="1"/>
  </r>
  <r>
    <d v="2019-10-02T10:00:00"/>
    <n v="13.5"/>
    <n v="0"/>
    <x v="10"/>
    <n v="1"/>
  </r>
  <r>
    <d v="2019-10-02T11:00:00"/>
    <n v="12.8"/>
    <n v="0"/>
    <x v="11"/>
    <n v="1"/>
  </r>
  <r>
    <d v="2019-10-02T12:00:00"/>
    <n v="12.3"/>
    <n v="0"/>
    <x v="12"/>
    <n v="1"/>
  </r>
  <r>
    <d v="2019-10-02T13:00:00"/>
    <n v="12.1"/>
    <n v="0"/>
    <x v="13"/>
    <n v="1"/>
  </r>
  <r>
    <d v="2019-10-02T14:00:00"/>
    <n v="12.1"/>
    <n v="0.1"/>
    <x v="14"/>
    <n v="1"/>
  </r>
  <r>
    <d v="2019-10-02T15:00:00"/>
    <n v="11.4"/>
    <n v="1.8"/>
    <x v="15"/>
    <n v="1"/>
  </r>
  <r>
    <d v="2019-10-02T16:00:00"/>
    <n v="10.6"/>
    <n v="0.3"/>
    <x v="16"/>
    <n v="1"/>
  </r>
  <r>
    <d v="2019-10-02T17:00:00"/>
    <n v="10.6"/>
    <n v="1.1000000000000001"/>
    <x v="17"/>
    <n v="1"/>
  </r>
  <r>
    <d v="2019-10-02T18:00:00"/>
    <n v="10"/>
    <n v="2"/>
    <x v="18"/>
    <n v="1"/>
  </r>
  <r>
    <d v="2019-10-02T19:00:00"/>
    <n v="7.6"/>
    <n v="1.8"/>
    <x v="19"/>
    <n v="1"/>
  </r>
  <r>
    <d v="2019-10-02T20:00:00"/>
    <n v="6.8"/>
    <n v="1.1000000000000001"/>
    <x v="20"/>
    <n v="1"/>
  </r>
  <r>
    <d v="2019-10-02T21:00:00"/>
    <n v="6.2"/>
    <n v="1.6"/>
    <x v="21"/>
    <n v="1"/>
  </r>
  <r>
    <d v="2019-10-02T22:00:00"/>
    <n v="5.6"/>
    <n v="1.5"/>
    <x v="22"/>
    <n v="1"/>
  </r>
  <r>
    <d v="2019-10-02T23:00:00"/>
    <n v="5.4"/>
    <n v="1.2"/>
    <x v="23"/>
    <n v="1"/>
  </r>
  <r>
    <d v="2019-10-03T00:00:00"/>
    <n v="4.8"/>
    <n v="0.7"/>
    <x v="0"/>
    <n v="1"/>
  </r>
  <r>
    <d v="2019-10-03T01:00:00"/>
    <n v="4.3"/>
    <n v="0.4"/>
    <x v="1"/>
    <n v="1"/>
  </r>
  <r>
    <d v="2019-10-03T02:00:00"/>
    <n v="3.9"/>
    <n v="0.2"/>
    <x v="2"/>
    <n v="1"/>
  </r>
  <r>
    <d v="2019-10-03T03:00:00"/>
    <n v="3.8"/>
    <n v="0"/>
    <x v="3"/>
    <n v="1"/>
  </r>
  <r>
    <d v="2019-10-03T04:00:00"/>
    <n v="3.7"/>
    <n v="0"/>
    <x v="4"/>
    <n v="1"/>
  </r>
  <r>
    <d v="2019-10-03T05:00:00"/>
    <n v="3.6"/>
    <n v="0"/>
    <x v="5"/>
    <n v="1"/>
  </r>
  <r>
    <d v="2019-10-03T06:00:00"/>
    <n v="3.4"/>
    <n v="0"/>
    <x v="6"/>
    <n v="1"/>
  </r>
  <r>
    <d v="2019-10-03T07:00:00"/>
    <n v="3.2"/>
    <n v="0"/>
    <x v="7"/>
    <n v="1"/>
  </r>
  <r>
    <d v="2019-10-03T08:00:00"/>
    <n v="3.2"/>
    <n v="0"/>
    <x v="8"/>
    <n v="1"/>
  </r>
  <r>
    <d v="2019-10-03T09:00:00"/>
    <n v="4"/>
    <n v="0"/>
    <x v="9"/>
    <n v="1"/>
  </r>
  <r>
    <d v="2019-10-03T10:00:00"/>
    <n v="6.3"/>
    <n v="0"/>
    <x v="10"/>
    <n v="1"/>
  </r>
  <r>
    <d v="2019-10-03T11:00:00"/>
    <n v="7.5"/>
    <n v="0"/>
    <x v="11"/>
    <n v="1"/>
  </r>
  <r>
    <d v="2019-10-03T12:00:00"/>
    <n v="6.5"/>
    <n v="0"/>
    <x v="12"/>
    <n v="1"/>
  </r>
  <r>
    <d v="2019-10-03T13:00:00"/>
    <n v="6.1"/>
    <n v="0"/>
    <x v="13"/>
    <n v="1"/>
  </r>
  <r>
    <d v="2019-10-03T14:00:00"/>
    <n v="5.6"/>
    <n v="0"/>
    <x v="14"/>
    <n v="1"/>
  </r>
  <r>
    <d v="2019-10-03T15:00:00"/>
    <n v="5.8"/>
    <n v="0"/>
    <x v="15"/>
    <n v="1"/>
  </r>
  <r>
    <d v="2019-10-03T16:00:00"/>
    <n v="5.3"/>
    <n v="0"/>
    <x v="16"/>
    <n v="1"/>
  </r>
  <r>
    <d v="2019-10-03T17:00:00"/>
    <n v="5.2"/>
    <n v="0"/>
    <x v="17"/>
    <n v="1"/>
  </r>
  <r>
    <d v="2019-10-03T18:00:00"/>
    <n v="5"/>
    <n v="0"/>
    <x v="18"/>
    <n v="1"/>
  </r>
  <r>
    <d v="2019-10-03T19:00:00"/>
    <n v="4.5"/>
    <n v="0"/>
    <x v="19"/>
    <n v="1"/>
  </r>
  <r>
    <d v="2019-10-03T20:00:00"/>
    <n v="4.2"/>
    <n v="0"/>
    <x v="20"/>
    <n v="1"/>
  </r>
  <r>
    <d v="2019-10-03T21:00:00"/>
    <n v="4.0999999999999996"/>
    <n v="0"/>
    <x v="21"/>
    <n v="1"/>
  </r>
  <r>
    <d v="2019-10-03T22:00:00"/>
    <n v="4.2"/>
    <n v="0"/>
    <x v="22"/>
    <n v="1"/>
  </r>
  <r>
    <d v="2019-10-03T23:00:00"/>
    <n v="4"/>
    <n v="0"/>
    <x v="23"/>
    <n v="1"/>
  </r>
  <r>
    <d v="2019-10-04T00:00:00"/>
    <n v="4"/>
    <n v="0"/>
    <x v="0"/>
    <n v="1"/>
  </r>
  <r>
    <d v="2019-10-04T01:00:00"/>
    <n v="3.9"/>
    <n v="0"/>
    <x v="1"/>
    <n v="1"/>
  </r>
  <r>
    <d v="2019-10-04T02:00:00"/>
    <n v="3.9"/>
    <n v="0.1"/>
    <x v="2"/>
    <n v="1"/>
  </r>
  <r>
    <d v="2019-10-04T03:00:00"/>
    <n v="3.7"/>
    <n v="0"/>
    <x v="3"/>
    <n v="1"/>
  </r>
  <r>
    <d v="2019-10-04T04:00:00"/>
    <n v="3.6"/>
    <n v="0.1"/>
    <x v="4"/>
    <n v="1"/>
  </r>
  <r>
    <d v="2019-10-04T05:00:00"/>
    <n v="3.4"/>
    <n v="0"/>
    <x v="5"/>
    <n v="1"/>
  </r>
  <r>
    <d v="2019-10-04T06:00:00"/>
    <n v="3.6"/>
    <n v="0"/>
    <x v="6"/>
    <n v="1"/>
  </r>
  <r>
    <d v="2019-10-04T07:00:00"/>
    <n v="4.4000000000000004"/>
    <n v="0"/>
    <x v="7"/>
    <n v="1"/>
  </r>
  <r>
    <d v="2019-10-04T08:00:00"/>
    <n v="5.0999999999999996"/>
    <n v="0"/>
    <x v="8"/>
    <n v="1"/>
  </r>
  <r>
    <d v="2019-10-04T09:00:00"/>
    <n v="6"/>
    <n v="0"/>
    <x v="9"/>
    <n v="1"/>
  </r>
  <r>
    <d v="2019-10-04T10:00:00"/>
    <n v="6.4"/>
    <n v="0"/>
    <x v="10"/>
    <n v="1"/>
  </r>
  <r>
    <d v="2019-10-04T11:00:00"/>
    <n v="7.4"/>
    <n v="0"/>
    <x v="11"/>
    <n v="1"/>
  </r>
  <r>
    <d v="2019-10-04T12:00:00"/>
    <n v="7.5"/>
    <n v="0"/>
    <x v="12"/>
    <n v="1"/>
  </r>
  <r>
    <d v="2019-10-04T13:00:00"/>
    <n v="8.1"/>
    <n v="0"/>
    <x v="13"/>
    <n v="1"/>
  </r>
  <r>
    <d v="2019-10-04T14:00:00"/>
    <n v="7.6"/>
    <n v="0"/>
    <x v="14"/>
    <n v="1"/>
  </r>
  <r>
    <d v="2019-10-04T15:00:00"/>
    <n v="7.3"/>
    <n v="0"/>
    <x v="15"/>
    <n v="1"/>
  </r>
  <r>
    <d v="2019-10-04T16:00:00"/>
    <n v="6.3"/>
    <n v="0"/>
    <x v="16"/>
    <n v="1"/>
  </r>
  <r>
    <d v="2019-10-04T17:00:00"/>
    <n v="5.7"/>
    <n v="0"/>
    <x v="17"/>
    <n v="1"/>
  </r>
  <r>
    <d v="2019-10-04T18:00:00"/>
    <n v="5.9"/>
    <n v="0"/>
    <x v="18"/>
    <n v="1"/>
  </r>
  <r>
    <d v="2019-10-04T19:00:00"/>
    <n v="6.2"/>
    <n v="0"/>
    <x v="19"/>
    <n v="1"/>
  </r>
  <r>
    <d v="2019-10-04T20:00:00"/>
    <n v="6.3"/>
    <n v="0"/>
    <x v="20"/>
    <n v="1"/>
  </r>
  <r>
    <d v="2019-10-04T21:00:00"/>
    <n v="6.3"/>
    <n v="0"/>
    <x v="21"/>
    <n v="1"/>
  </r>
  <r>
    <d v="2019-10-04T22:00:00"/>
    <n v="6"/>
    <n v="0"/>
    <x v="22"/>
    <n v="1"/>
  </r>
  <r>
    <d v="2019-10-04T23:00:00"/>
    <n v="6"/>
    <n v="0"/>
    <x v="23"/>
    <n v="1"/>
  </r>
  <r>
    <d v="2019-10-05T00:00:00"/>
    <n v="5.3"/>
    <n v="0.1"/>
    <x v="0"/>
    <n v="1"/>
  </r>
  <r>
    <d v="2019-10-05T01:00:00"/>
    <n v="4.5"/>
    <n v="0.5"/>
    <x v="1"/>
    <n v="1"/>
  </r>
  <r>
    <d v="2019-10-05T02:00:00"/>
    <n v="4.2"/>
    <n v="1.3"/>
    <x v="2"/>
    <n v="1"/>
  </r>
  <r>
    <d v="2019-10-05T03:00:00"/>
    <n v="4.2"/>
    <n v="1.4"/>
    <x v="3"/>
    <n v="1"/>
  </r>
  <r>
    <d v="2019-10-05T04:00:00"/>
    <n v="4.4000000000000004"/>
    <n v="0.6"/>
    <x v="4"/>
    <n v="1"/>
  </r>
  <r>
    <d v="2019-10-05T05:00:00"/>
    <n v="4.4000000000000004"/>
    <n v="0.6"/>
    <x v="5"/>
    <n v="1"/>
  </r>
  <r>
    <d v="2019-10-05T06:00:00"/>
    <n v="4.4000000000000004"/>
    <n v="0.3"/>
    <x v="6"/>
    <n v="1"/>
  </r>
  <r>
    <d v="2019-10-05T07:00:00"/>
    <n v="4.5999999999999996"/>
    <n v="0.3"/>
    <x v="7"/>
    <n v="1"/>
  </r>
  <r>
    <d v="2019-10-05T08:00:00"/>
    <n v="4.9000000000000004"/>
    <n v="0.1"/>
    <x v="8"/>
    <n v="1"/>
  </r>
  <r>
    <d v="2019-10-05T09:00:00"/>
    <n v="5.3"/>
    <n v="0"/>
    <x v="9"/>
    <n v="1"/>
  </r>
  <r>
    <d v="2019-10-05T10:00:00"/>
    <n v="5.6"/>
    <n v="0"/>
    <x v="10"/>
    <n v="1"/>
  </r>
  <r>
    <d v="2019-10-05T11:00:00"/>
    <n v="6.1"/>
    <n v="0.1"/>
    <x v="11"/>
    <n v="1"/>
  </r>
  <r>
    <d v="2019-10-05T12:00:00"/>
    <n v="6.1"/>
    <n v="0"/>
    <x v="12"/>
    <n v="1"/>
  </r>
  <r>
    <d v="2019-10-05T13:00:00"/>
    <n v="5.9"/>
    <n v="0.2"/>
    <x v="13"/>
    <n v="1"/>
  </r>
  <r>
    <d v="2019-10-05T14:00:00"/>
    <n v="6.2"/>
    <n v="0.2"/>
    <x v="14"/>
    <n v="1"/>
  </r>
  <r>
    <d v="2019-10-05T15:00:00"/>
    <n v="6.3"/>
    <n v="0.7"/>
    <x v="15"/>
    <n v="1"/>
  </r>
  <r>
    <d v="2019-10-05T16:00:00"/>
    <n v="5.9"/>
    <n v="0.5"/>
    <x v="16"/>
    <n v="1"/>
  </r>
  <r>
    <d v="2019-10-05T17:00:00"/>
    <n v="5.4"/>
    <n v="1.2"/>
    <x v="17"/>
    <n v="1"/>
  </r>
  <r>
    <d v="2019-10-05T18:00:00"/>
    <n v="4.9000000000000004"/>
    <n v="0.1"/>
    <x v="18"/>
    <n v="1"/>
  </r>
  <r>
    <d v="2019-10-05T19:00:00"/>
    <n v="4.5"/>
    <n v="0.3"/>
    <x v="19"/>
    <n v="1"/>
  </r>
  <r>
    <d v="2019-10-05T20:00:00"/>
    <n v="4"/>
    <n v="0.6"/>
    <x v="20"/>
    <n v="1"/>
  </r>
  <r>
    <d v="2019-10-05T21:00:00"/>
    <n v="3.3"/>
    <n v="1.3"/>
    <x v="21"/>
    <n v="1"/>
  </r>
  <r>
    <d v="2019-10-05T22:00:00"/>
    <n v="3.1"/>
    <n v="0.2"/>
    <x v="22"/>
    <n v="1"/>
  </r>
  <r>
    <d v="2019-10-05T23:00:00"/>
    <n v="3"/>
    <n v="0"/>
    <x v="23"/>
    <n v="1"/>
  </r>
  <r>
    <d v="2019-10-06T00:00:00"/>
    <n v="2.9"/>
    <n v="0"/>
    <x v="0"/>
    <n v="1"/>
  </r>
  <r>
    <d v="2019-10-06T01:00:00"/>
    <n v="2.8"/>
    <n v="0"/>
    <x v="1"/>
    <n v="1"/>
  </r>
  <r>
    <d v="2019-10-06T02:00:00"/>
    <n v="2.7"/>
    <n v="0"/>
    <x v="2"/>
    <n v="1"/>
  </r>
  <r>
    <d v="2019-10-06T03:00:00"/>
    <n v="2.4"/>
    <n v="0"/>
    <x v="3"/>
    <n v="1"/>
  </r>
  <r>
    <d v="2019-10-06T04:00:00"/>
    <n v="2.1"/>
    <n v="0"/>
    <x v="4"/>
    <n v="1"/>
  </r>
  <r>
    <d v="2019-10-06T05:00:00"/>
    <n v="1.7"/>
    <n v="0"/>
    <x v="5"/>
    <n v="1"/>
  </r>
  <r>
    <d v="2019-10-06T06:00:00"/>
    <n v="1.5"/>
    <n v="0"/>
    <x v="6"/>
    <n v="1"/>
  </r>
  <r>
    <d v="2019-10-06T07:00:00"/>
    <n v="1.4"/>
    <n v="0"/>
    <x v="7"/>
    <n v="1"/>
  </r>
  <r>
    <d v="2019-10-06T08:00:00"/>
    <n v="1.4"/>
    <n v="0"/>
    <x v="8"/>
    <n v="1"/>
  </r>
  <r>
    <d v="2019-10-06T09:00:00"/>
    <n v="1.7"/>
    <n v="0"/>
    <x v="9"/>
    <n v="1"/>
  </r>
  <r>
    <d v="2019-10-06T10:00:00"/>
    <n v="1.8"/>
    <n v="0.1"/>
    <x v="10"/>
    <n v="1"/>
  </r>
  <r>
    <d v="2019-10-06T11:00:00"/>
    <n v="1.6"/>
    <n v="0.3"/>
    <x v="11"/>
    <n v="1"/>
  </r>
  <r>
    <d v="2019-10-06T12:00:00"/>
    <n v="2.4"/>
    <n v="0"/>
    <x v="12"/>
    <n v="1"/>
  </r>
  <r>
    <d v="2019-10-06T13:00:00"/>
    <n v="2.2000000000000002"/>
    <n v="0"/>
    <x v="13"/>
    <n v="1"/>
  </r>
  <r>
    <d v="2019-10-06T14:00:00"/>
    <n v="2.7"/>
    <n v="0"/>
    <x v="14"/>
    <n v="1"/>
  </r>
  <r>
    <d v="2019-10-06T15:00:00"/>
    <n v="3"/>
    <n v="0"/>
    <x v="15"/>
    <n v="1"/>
  </r>
  <r>
    <d v="2019-10-06T16:00:00"/>
    <n v="2.2000000000000002"/>
    <n v="0"/>
    <x v="16"/>
    <n v="1"/>
  </r>
  <r>
    <d v="2019-10-06T17:00:00"/>
    <n v="1.4"/>
    <n v="0"/>
    <x v="17"/>
    <n v="1"/>
  </r>
  <r>
    <d v="2019-10-06T18:00:00"/>
    <n v="1.4"/>
    <n v="0"/>
    <x v="18"/>
    <n v="1"/>
  </r>
  <r>
    <d v="2019-10-06T19:00:00"/>
    <n v="0.9"/>
    <n v="0"/>
    <x v="19"/>
    <n v="1"/>
  </r>
  <r>
    <d v="2019-10-06T20:00:00"/>
    <n v="0.2"/>
    <n v="0"/>
    <x v="20"/>
    <n v="1"/>
  </r>
  <r>
    <d v="2019-10-06T21:00:00"/>
    <n v="0"/>
    <n v="0"/>
    <x v="21"/>
    <n v="1"/>
  </r>
  <r>
    <d v="2019-10-06T22:00:00"/>
    <n v="-0.4"/>
    <n v="0"/>
    <x v="22"/>
    <n v="1"/>
  </r>
  <r>
    <d v="2019-10-06T23:00:00"/>
    <n v="-0.3"/>
    <n v="0"/>
    <x v="23"/>
    <n v="1"/>
  </r>
  <r>
    <d v="2019-10-07T00:00:00"/>
    <n v="-0.9"/>
    <n v="0"/>
    <x v="0"/>
    <n v="1"/>
  </r>
  <r>
    <d v="2019-10-07T01:00:00"/>
    <n v="-1.1000000000000001"/>
    <n v="0"/>
    <x v="1"/>
    <n v="1"/>
  </r>
  <r>
    <d v="2019-10-07T02:00:00"/>
    <n v="-1.2"/>
    <n v="0"/>
    <x v="2"/>
    <n v="1"/>
  </r>
  <r>
    <d v="2019-10-07T03:00:00"/>
    <n v="-1.4"/>
    <n v="0"/>
    <x v="3"/>
    <n v="1"/>
  </r>
  <r>
    <d v="2019-10-07T04:00:00"/>
    <n v="-1.1000000000000001"/>
    <n v="0"/>
    <x v="4"/>
    <n v="1"/>
  </r>
  <r>
    <d v="2019-10-07T05:00:00"/>
    <n v="-1.2"/>
    <n v="0"/>
    <x v="5"/>
    <n v="1"/>
  </r>
  <r>
    <d v="2019-10-07T06:00:00"/>
    <n v="-0.7"/>
    <n v="0"/>
    <x v="6"/>
    <n v="1"/>
  </r>
  <r>
    <d v="2019-10-07T07:00:00"/>
    <n v="0.1"/>
    <n v="0"/>
    <x v="7"/>
    <n v="1"/>
  </r>
  <r>
    <d v="2019-10-07T08:00:00"/>
    <n v="2.2999999999999998"/>
    <n v="0"/>
    <x v="8"/>
    <n v="1"/>
  </r>
  <r>
    <d v="2019-10-07T09:00:00"/>
    <n v="3.4"/>
    <n v="0"/>
    <x v="9"/>
    <n v="1"/>
  </r>
  <r>
    <d v="2019-10-07T10:00:00"/>
    <n v="4.0999999999999996"/>
    <n v="0"/>
    <x v="10"/>
    <n v="1"/>
  </r>
  <r>
    <d v="2019-10-07T11:00:00"/>
    <n v="4.4000000000000004"/>
    <n v="0"/>
    <x v="11"/>
    <n v="1"/>
  </r>
  <r>
    <d v="2019-10-07T12:00:00"/>
    <n v="4.8"/>
    <n v="0"/>
    <x v="12"/>
    <n v="1"/>
  </r>
  <r>
    <d v="2019-10-07T13:00:00"/>
    <n v="4.8"/>
    <n v="0"/>
    <x v="13"/>
    <n v="1"/>
  </r>
  <r>
    <d v="2019-10-07T14:00:00"/>
    <n v="4.4000000000000004"/>
    <n v="0"/>
    <x v="14"/>
    <n v="1"/>
  </r>
  <r>
    <d v="2019-10-07T15:00:00"/>
    <n v="4.5999999999999996"/>
    <n v="0"/>
    <x v="15"/>
    <n v="1"/>
  </r>
  <r>
    <d v="2019-10-07T16:00:00"/>
    <n v="3.9"/>
    <n v="0"/>
    <x v="16"/>
    <n v="1"/>
  </r>
  <r>
    <d v="2019-10-07T17:00:00"/>
    <n v="2.2999999999999998"/>
    <n v="0"/>
    <x v="17"/>
    <n v="1"/>
  </r>
  <r>
    <d v="2019-10-07T18:00:00"/>
    <n v="1.8"/>
    <n v="0"/>
    <x v="18"/>
    <n v="1"/>
  </r>
  <r>
    <d v="2019-10-07T19:00:00"/>
    <n v="1.6"/>
    <n v="0"/>
    <x v="19"/>
    <n v="1"/>
  </r>
  <r>
    <d v="2019-10-07T20:00:00"/>
    <n v="1.7"/>
    <n v="0"/>
    <x v="20"/>
    <n v="1"/>
  </r>
  <r>
    <d v="2019-10-07T21:00:00"/>
    <n v="1.7"/>
    <n v="0"/>
    <x v="21"/>
    <n v="1"/>
  </r>
  <r>
    <d v="2019-10-07T22:00:00"/>
    <n v="1.5"/>
    <n v="0"/>
    <x v="22"/>
    <n v="1"/>
  </r>
  <r>
    <d v="2019-10-07T23:00:00"/>
    <n v="1.2"/>
    <n v="0"/>
    <x v="23"/>
    <n v="1"/>
  </r>
  <r>
    <d v="2019-10-08T00:00:00"/>
    <n v="1.5"/>
    <n v="0"/>
    <x v="0"/>
    <n v="1"/>
  </r>
  <r>
    <d v="2019-10-08T01:00:00"/>
    <n v="1.6"/>
    <n v="0"/>
    <x v="1"/>
    <n v="1"/>
  </r>
  <r>
    <d v="2019-10-08T02:00:00"/>
    <n v="1.3"/>
    <n v="0"/>
    <x v="2"/>
    <n v="1"/>
  </r>
  <r>
    <d v="2019-10-08T03:00:00"/>
    <n v="0.4"/>
    <n v="0"/>
    <x v="3"/>
    <n v="1"/>
  </r>
  <r>
    <d v="2019-10-08T04:00:00"/>
    <n v="0.3"/>
    <n v="0"/>
    <x v="4"/>
    <n v="1"/>
  </r>
  <r>
    <d v="2019-10-08T05:00:00"/>
    <n v="0.3"/>
    <n v="0"/>
    <x v="5"/>
    <n v="1"/>
  </r>
  <r>
    <d v="2019-10-08T06:00:00"/>
    <n v="0.5"/>
    <n v="0"/>
    <x v="6"/>
    <n v="1"/>
  </r>
  <r>
    <d v="2019-10-08T07:00:00"/>
    <n v="1.2"/>
    <n v="0"/>
    <x v="7"/>
    <n v="1"/>
  </r>
  <r>
    <d v="2019-10-08T08:00:00"/>
    <n v="2.1"/>
    <n v="0"/>
    <x v="8"/>
    <n v="1"/>
  </r>
  <r>
    <d v="2019-10-08T09:00:00"/>
    <n v="2.7"/>
    <n v="0"/>
    <x v="9"/>
    <n v="1"/>
  </r>
  <r>
    <d v="2019-10-08T10:00:00"/>
    <n v="3.5"/>
    <n v="0"/>
    <x v="10"/>
    <n v="1"/>
  </r>
  <r>
    <d v="2019-10-08T11:00:00"/>
    <n v="4.9000000000000004"/>
    <n v="0"/>
    <x v="11"/>
    <n v="1"/>
  </r>
  <r>
    <d v="2019-10-08T12:00:00"/>
    <n v="5.9"/>
    <n v="0"/>
    <x v="12"/>
    <n v="1"/>
  </r>
  <r>
    <d v="2019-10-08T13:00:00"/>
    <n v="5.9"/>
    <n v="0"/>
    <x v="13"/>
    <n v="1"/>
  </r>
  <r>
    <d v="2019-10-08T14:00:00"/>
    <n v="6"/>
    <n v="0"/>
    <x v="14"/>
    <n v="1"/>
  </r>
  <r>
    <d v="2019-10-08T15:00:00"/>
    <n v="5.6"/>
    <n v="0"/>
    <x v="15"/>
    <n v="1"/>
  </r>
  <r>
    <d v="2019-10-08T16:00:00"/>
    <n v="5.0999999999999996"/>
    <n v="0.1"/>
    <x v="16"/>
    <n v="1"/>
  </r>
  <r>
    <d v="2019-10-08T17:00:00"/>
    <n v="4.9000000000000004"/>
    <n v="0.2"/>
    <x v="17"/>
    <n v="1"/>
  </r>
  <r>
    <d v="2019-10-08T18:00:00"/>
    <n v="5.9"/>
    <n v="0"/>
    <x v="18"/>
    <n v="1"/>
  </r>
  <r>
    <d v="2019-10-08T19:00:00"/>
    <n v="6.6"/>
    <n v="0"/>
    <x v="19"/>
    <n v="1"/>
  </r>
  <r>
    <d v="2019-10-08T20:00:00"/>
    <n v="6"/>
    <n v="0"/>
    <x v="20"/>
    <n v="1"/>
  </r>
  <r>
    <d v="2019-10-08T21:00:00"/>
    <n v="5.8"/>
    <n v="0"/>
    <x v="21"/>
    <n v="1"/>
  </r>
  <r>
    <d v="2019-10-08T22:00:00"/>
    <n v="6"/>
    <n v="0"/>
    <x v="22"/>
    <n v="1"/>
  </r>
  <r>
    <d v="2019-10-08T23:00:00"/>
    <n v="5.7"/>
    <n v="0"/>
    <x v="23"/>
    <n v="1"/>
  </r>
  <r>
    <d v="2019-10-09T00:00:00"/>
    <n v="5.9"/>
    <n v="0"/>
    <x v="0"/>
    <n v="1"/>
  </r>
  <r>
    <d v="2019-10-09T01:00:00"/>
    <n v="5.7"/>
    <n v="0"/>
    <x v="1"/>
    <n v="1"/>
  </r>
  <r>
    <d v="2019-10-09T02:00:00"/>
    <n v="5.8"/>
    <n v="0.1"/>
    <x v="2"/>
    <n v="1"/>
  </r>
  <r>
    <d v="2019-10-09T03:00:00"/>
    <n v="5.9"/>
    <n v="0"/>
    <x v="3"/>
    <n v="1"/>
  </r>
  <r>
    <d v="2019-10-09T04:00:00"/>
    <n v="5.8"/>
    <n v="0.2"/>
    <x v="4"/>
    <n v="1"/>
  </r>
  <r>
    <d v="2019-10-09T05:00:00"/>
    <n v="5.8"/>
    <n v="0.5"/>
    <x v="5"/>
    <n v="1"/>
  </r>
  <r>
    <d v="2019-10-09T06:00:00"/>
    <n v="5.6"/>
    <n v="0.1"/>
    <x v="6"/>
    <n v="1"/>
  </r>
  <r>
    <d v="2019-10-09T07:00:00"/>
    <n v="5.6"/>
    <n v="0"/>
    <x v="7"/>
    <n v="1"/>
  </r>
  <r>
    <d v="2019-10-09T08:00:00"/>
    <n v="6"/>
    <n v="0"/>
    <x v="8"/>
    <n v="1"/>
  </r>
  <r>
    <d v="2019-10-09T09:00:00"/>
    <n v="6.3"/>
    <n v="0"/>
    <x v="9"/>
    <n v="1"/>
  </r>
  <r>
    <d v="2019-10-09T10:00:00"/>
    <n v="7"/>
    <n v="0"/>
    <x v="10"/>
    <n v="1"/>
  </r>
  <r>
    <d v="2019-10-09T11:00:00"/>
    <n v="7.8"/>
    <n v="0"/>
    <x v="11"/>
    <n v="1"/>
  </r>
  <r>
    <d v="2019-10-09T12:00:00"/>
    <n v="7.4"/>
    <n v="0.3"/>
    <x v="12"/>
    <n v="1"/>
  </r>
  <r>
    <d v="2019-10-09T13:00:00"/>
    <n v="7.6"/>
    <n v="0.3"/>
    <x v="13"/>
    <n v="1"/>
  </r>
  <r>
    <d v="2019-10-09T14:00:00"/>
    <n v="7.9"/>
    <n v="0.1"/>
    <x v="14"/>
    <n v="1"/>
  </r>
  <r>
    <d v="2019-10-09T15:00:00"/>
    <n v="7.7"/>
    <n v="0"/>
    <x v="15"/>
    <n v="1"/>
  </r>
  <r>
    <d v="2019-10-09T16:00:00"/>
    <n v="8"/>
    <n v="0"/>
    <x v="16"/>
    <n v="1"/>
  </r>
  <r>
    <d v="2019-10-09T17:00:00"/>
    <n v="8.1"/>
    <n v="0.7"/>
    <x v="17"/>
    <n v="1"/>
  </r>
  <r>
    <d v="2019-10-09T18:00:00"/>
    <n v="8.1"/>
    <n v="2.2000000000000002"/>
    <x v="18"/>
    <n v="1"/>
  </r>
  <r>
    <d v="2019-10-09T19:00:00"/>
    <n v="7.7"/>
    <n v="4.8"/>
    <x v="19"/>
    <n v="1"/>
  </r>
  <r>
    <d v="2019-10-09T20:00:00"/>
    <n v="7.7"/>
    <n v="3"/>
    <x v="20"/>
    <n v="1"/>
  </r>
  <r>
    <d v="2019-10-09T21:00:00"/>
    <n v="7.6"/>
    <n v="1.3"/>
    <x v="21"/>
    <n v="1"/>
  </r>
  <r>
    <d v="2019-10-09T22:00:00"/>
    <n v="7.3"/>
    <n v="1.5"/>
    <x v="22"/>
    <n v="1"/>
  </r>
  <r>
    <d v="2019-10-09T23:00:00"/>
    <n v="6.7"/>
    <n v="0"/>
    <x v="23"/>
    <n v="1"/>
  </r>
  <r>
    <d v="2019-10-10T00:00:00"/>
    <n v="6.8"/>
    <n v="0"/>
    <x v="0"/>
    <n v="1"/>
  </r>
  <r>
    <d v="2019-10-10T01:00:00"/>
    <n v="6.4"/>
    <n v="0"/>
    <x v="1"/>
    <n v="1"/>
  </r>
  <r>
    <d v="2019-10-10T02:00:00"/>
    <n v="6.6"/>
    <n v="0"/>
    <x v="2"/>
    <n v="1"/>
  </r>
  <r>
    <d v="2019-10-10T03:00:00"/>
    <n v="6.9"/>
    <n v="0"/>
    <x v="3"/>
    <n v="1"/>
  </r>
  <r>
    <d v="2019-10-10T04:00:00"/>
    <n v="6.9"/>
    <n v="0"/>
    <x v="4"/>
    <n v="1"/>
  </r>
  <r>
    <d v="2019-10-10T05:00:00"/>
    <n v="6.8"/>
    <n v="0"/>
    <x v="5"/>
    <n v="1"/>
  </r>
  <r>
    <d v="2019-10-10T06:00:00"/>
    <n v="6.6"/>
    <n v="0"/>
    <x v="6"/>
    <n v="1"/>
  </r>
  <r>
    <d v="2019-10-10T07:00:00"/>
    <n v="6.4"/>
    <n v="0"/>
    <x v="7"/>
    <n v="1"/>
  </r>
  <r>
    <d v="2019-10-10T08:00:00"/>
    <n v="6.8"/>
    <n v="0"/>
    <x v="8"/>
    <n v="1"/>
  </r>
  <r>
    <d v="2019-10-10T09:00:00"/>
    <n v="7.6"/>
    <n v="0"/>
    <x v="9"/>
    <n v="1"/>
  </r>
  <r>
    <d v="2019-10-10T10:00:00"/>
    <n v="8.1"/>
    <n v="0"/>
    <x v="10"/>
    <n v="1"/>
  </r>
  <r>
    <d v="2019-10-10T11:00:00"/>
    <n v="8.8000000000000007"/>
    <n v="0"/>
    <x v="11"/>
    <n v="1"/>
  </r>
  <r>
    <d v="2019-10-10T12:00:00"/>
    <n v="9.1999999999999993"/>
    <n v="0"/>
    <x v="12"/>
    <n v="1"/>
  </r>
  <r>
    <d v="2019-10-10T13:00:00"/>
    <n v="9.8000000000000007"/>
    <n v="0"/>
    <x v="13"/>
    <n v="1"/>
  </r>
  <r>
    <d v="2019-10-10T14:00:00"/>
    <n v="10.5"/>
    <n v="0"/>
    <x v="14"/>
    <n v="1"/>
  </r>
  <r>
    <d v="2019-10-10T15:00:00"/>
    <n v="9"/>
    <n v="0"/>
    <x v="15"/>
    <n v="1"/>
  </r>
  <r>
    <d v="2019-10-10T16:00:00"/>
    <n v="7.6"/>
    <n v="2"/>
    <x v="16"/>
    <n v="1"/>
  </r>
  <r>
    <d v="2019-10-10T17:00:00"/>
    <n v="6.4"/>
    <n v="0"/>
    <x v="17"/>
    <n v="1"/>
  </r>
  <r>
    <d v="2019-10-10T18:00:00"/>
    <n v="6.1"/>
    <n v="0.3"/>
    <x v="18"/>
    <n v="1"/>
  </r>
  <r>
    <d v="2019-10-10T19:00:00"/>
    <n v="6.2"/>
    <n v="0"/>
    <x v="19"/>
    <n v="1"/>
  </r>
  <r>
    <d v="2019-10-10T20:00:00"/>
    <n v="6.2"/>
    <n v="0"/>
    <x v="20"/>
    <n v="1"/>
  </r>
  <r>
    <d v="2019-10-10T21:00:00"/>
    <n v="6.3"/>
    <n v="0"/>
    <x v="21"/>
    <n v="1"/>
  </r>
  <r>
    <d v="2019-10-10T22:00:00"/>
    <n v="6.1"/>
    <n v="0"/>
    <x v="22"/>
    <n v="1"/>
  </r>
  <r>
    <d v="2019-10-10T23:00:00"/>
    <n v="6.2"/>
    <n v="0"/>
    <x v="23"/>
    <n v="1"/>
  </r>
  <r>
    <d v="2019-10-11T00:00:00"/>
    <n v="6"/>
    <n v="0"/>
    <x v="0"/>
    <n v="1"/>
  </r>
  <r>
    <d v="2019-10-11T01:00:00"/>
    <n v="6.1"/>
    <n v="0"/>
    <x v="1"/>
    <n v="1"/>
  </r>
  <r>
    <d v="2019-10-11T02:00:00"/>
    <n v="5.9"/>
    <n v="0"/>
    <x v="2"/>
    <n v="1"/>
  </r>
  <r>
    <d v="2019-10-11T03:00:00"/>
    <n v="5.3"/>
    <n v="0"/>
    <x v="3"/>
    <n v="1"/>
  </r>
  <r>
    <d v="2019-10-11T04:00:00"/>
    <n v="4.7"/>
    <n v="0"/>
    <x v="4"/>
    <n v="1"/>
  </r>
  <r>
    <d v="2019-10-11T05:00:00"/>
    <n v="4.2"/>
    <n v="0"/>
    <x v="5"/>
    <n v="1"/>
  </r>
  <r>
    <d v="2019-10-11T06:00:00"/>
    <n v="4.2"/>
    <n v="0"/>
    <x v="6"/>
    <n v="1"/>
  </r>
  <r>
    <d v="2019-10-11T07:00:00"/>
    <n v="4.4000000000000004"/>
    <n v="0"/>
    <x v="7"/>
    <n v="1"/>
  </r>
  <r>
    <d v="2019-10-11T08:00:00"/>
    <n v="5.0999999999999996"/>
    <n v="0"/>
    <x v="8"/>
    <n v="1"/>
  </r>
  <r>
    <d v="2019-10-11T09:00:00"/>
    <n v="6.6"/>
    <n v="0"/>
    <x v="9"/>
    <n v="1"/>
  </r>
  <r>
    <d v="2019-10-11T10:00:00"/>
    <n v="7.9"/>
    <n v="0"/>
    <x v="10"/>
    <n v="1"/>
  </r>
  <r>
    <d v="2019-10-11T11:00:00"/>
    <n v="8.9"/>
    <n v="0"/>
    <x v="11"/>
    <n v="1"/>
  </r>
  <r>
    <d v="2019-10-11T12:00:00"/>
    <n v="9.1"/>
    <n v="0"/>
    <x v="12"/>
    <n v="1"/>
  </r>
  <r>
    <d v="2019-10-11T13:00:00"/>
    <n v="10.3"/>
    <n v="0"/>
    <x v="13"/>
    <n v="1"/>
  </r>
  <r>
    <d v="2019-10-11T14:00:00"/>
    <n v="10.9"/>
    <n v="0"/>
    <x v="14"/>
    <n v="1"/>
  </r>
  <r>
    <d v="2019-10-11T15:00:00"/>
    <n v="10.3"/>
    <n v="0"/>
    <x v="15"/>
    <n v="1"/>
  </r>
  <r>
    <d v="2019-10-11T16:00:00"/>
    <n v="9.6999999999999993"/>
    <n v="0"/>
    <x v="16"/>
    <n v="1"/>
  </r>
  <r>
    <d v="2019-10-11T17:00:00"/>
    <n v="9.1"/>
    <n v="0"/>
    <x v="17"/>
    <n v="1"/>
  </r>
  <r>
    <d v="2019-10-11T18:00:00"/>
    <n v="9"/>
    <n v="0"/>
    <x v="18"/>
    <n v="1"/>
  </r>
  <r>
    <d v="2019-10-11T19:00:00"/>
    <n v="9.3000000000000007"/>
    <n v="0"/>
    <x v="19"/>
    <n v="1"/>
  </r>
  <r>
    <d v="2019-10-11T20:00:00"/>
    <n v="9.3000000000000007"/>
    <n v="0"/>
    <x v="20"/>
    <n v="1"/>
  </r>
  <r>
    <d v="2019-10-11T21:00:00"/>
    <n v="9.3000000000000007"/>
    <n v="0"/>
    <x v="21"/>
    <n v="1"/>
  </r>
  <r>
    <d v="2019-10-11T22:00:00"/>
    <n v="9.1999999999999993"/>
    <n v="0"/>
    <x v="22"/>
    <n v="1"/>
  </r>
  <r>
    <d v="2019-10-11T23:00:00"/>
    <n v="9.1999999999999993"/>
    <n v="0"/>
    <x v="23"/>
    <n v="1"/>
  </r>
  <r>
    <d v="2019-10-12T00:00:00"/>
    <n v="9"/>
    <n v="0"/>
    <x v="0"/>
    <n v="1"/>
  </r>
  <r>
    <d v="2019-10-12T01:00:00"/>
    <n v="8.8000000000000007"/>
    <n v="0"/>
    <x v="1"/>
    <n v="1"/>
  </r>
  <r>
    <d v="2019-10-12T02:00:00"/>
    <n v="8.8000000000000007"/>
    <n v="0"/>
    <x v="2"/>
    <n v="1"/>
  </r>
  <r>
    <d v="2019-10-12T03:00:00"/>
    <n v="8.8000000000000007"/>
    <n v="0"/>
    <x v="3"/>
    <n v="1"/>
  </r>
  <r>
    <d v="2019-10-12T04:00:00"/>
    <n v="8.6999999999999993"/>
    <n v="0"/>
    <x v="4"/>
    <n v="1"/>
  </r>
  <r>
    <d v="2019-10-12T05:00:00"/>
    <n v="8.6"/>
    <n v="0"/>
    <x v="5"/>
    <n v="1"/>
  </r>
  <r>
    <d v="2019-10-12T06:00:00"/>
    <n v="8.6999999999999993"/>
    <n v="0"/>
    <x v="6"/>
    <n v="1"/>
  </r>
  <r>
    <d v="2019-10-12T07:00:00"/>
    <n v="8.8000000000000007"/>
    <n v="0"/>
    <x v="7"/>
    <n v="1"/>
  </r>
  <r>
    <d v="2019-10-12T08:00:00"/>
    <n v="9.8000000000000007"/>
    <n v="0"/>
    <x v="8"/>
    <n v="1"/>
  </r>
  <r>
    <d v="2019-10-12T09:00:00"/>
    <n v="12"/>
    <n v="0"/>
    <x v="9"/>
    <n v="1"/>
  </r>
  <r>
    <d v="2019-10-12T10:00:00"/>
    <n v="13.5"/>
    <n v="0"/>
    <x v="10"/>
    <n v="1"/>
  </r>
  <r>
    <d v="2019-10-12T11:00:00"/>
    <n v="14.5"/>
    <n v="0"/>
    <x v="11"/>
    <n v="1"/>
  </r>
  <r>
    <d v="2019-10-12T12:00:00"/>
    <n v="15.2"/>
    <n v="0"/>
    <x v="12"/>
    <n v="1"/>
  </r>
  <r>
    <d v="2019-10-12T13:00:00"/>
    <n v="15.6"/>
    <n v="0"/>
    <x v="13"/>
    <n v="1"/>
  </r>
  <r>
    <d v="2019-10-12T14:00:00"/>
    <n v="15.8"/>
    <n v="0"/>
    <x v="14"/>
    <n v="1"/>
  </r>
  <r>
    <d v="2019-10-12T15:00:00"/>
    <n v="15.7"/>
    <n v="0"/>
    <x v="15"/>
    <n v="1"/>
  </r>
  <r>
    <d v="2019-10-12T16:00:00"/>
    <n v="14.4"/>
    <n v="0"/>
    <x v="16"/>
    <n v="1"/>
  </r>
  <r>
    <d v="2019-10-12T17:00:00"/>
    <n v="12.6"/>
    <n v="0"/>
    <x v="17"/>
    <n v="1"/>
  </r>
  <r>
    <d v="2019-10-12T18:00:00"/>
    <n v="11.8"/>
    <n v="0"/>
    <x v="18"/>
    <n v="1"/>
  </r>
  <r>
    <d v="2019-10-12T19:00:00"/>
    <n v="11.4"/>
    <n v="0"/>
    <x v="19"/>
    <n v="1"/>
  </r>
  <r>
    <d v="2019-10-12T20:00:00"/>
    <n v="11.1"/>
    <n v="0"/>
    <x v="20"/>
    <n v="1"/>
  </r>
  <r>
    <d v="2019-10-12T21:00:00"/>
    <n v="11.2"/>
    <n v="0"/>
    <x v="21"/>
    <n v="1"/>
  </r>
  <r>
    <d v="2019-10-12T22:00:00"/>
    <n v="11"/>
    <n v="0"/>
    <x v="22"/>
    <n v="1"/>
  </r>
  <r>
    <d v="2019-10-12T23:00:00"/>
    <n v="10.8"/>
    <n v="0"/>
    <x v="23"/>
    <n v="1"/>
  </r>
  <r>
    <d v="2019-10-13T00:00:00"/>
    <n v="10.9"/>
    <n v="0"/>
    <x v="0"/>
    <n v="1"/>
  </r>
  <r>
    <d v="2019-10-13T01:00:00"/>
    <n v="10.6"/>
    <n v="0"/>
    <x v="1"/>
    <n v="1"/>
  </r>
  <r>
    <d v="2019-10-13T02:00:00"/>
    <n v="11.1"/>
    <n v="0"/>
    <x v="2"/>
    <n v="1"/>
  </r>
  <r>
    <d v="2019-10-13T03:00:00"/>
    <n v="10.9"/>
    <n v="0"/>
    <x v="3"/>
    <n v="1"/>
  </r>
  <r>
    <d v="2019-10-13T04:00:00"/>
    <n v="11.1"/>
    <n v="0"/>
    <x v="4"/>
    <n v="1"/>
  </r>
  <r>
    <d v="2019-10-13T05:00:00"/>
    <n v="11.3"/>
    <n v="0"/>
    <x v="5"/>
    <n v="1"/>
  </r>
  <r>
    <d v="2019-10-13T06:00:00"/>
    <n v="10.7"/>
    <n v="0"/>
    <x v="6"/>
    <n v="1"/>
  </r>
  <r>
    <d v="2019-10-13T07:00:00"/>
    <n v="11.9"/>
    <n v="0"/>
    <x v="7"/>
    <n v="1"/>
  </r>
  <r>
    <d v="2019-10-13T08:00:00"/>
    <n v="13.5"/>
    <n v="0"/>
    <x v="8"/>
    <n v="1"/>
  </r>
  <r>
    <d v="2019-10-13T09:00:00"/>
    <n v="14.5"/>
    <n v="0"/>
    <x v="9"/>
    <n v="1"/>
  </r>
  <r>
    <d v="2019-10-13T10:00:00"/>
    <n v="15.4"/>
    <n v="0"/>
    <x v="10"/>
    <n v="1"/>
  </r>
  <r>
    <d v="2019-10-13T11:00:00"/>
    <n v="16.100000000000001"/>
    <n v="0"/>
    <x v="11"/>
    <n v="1"/>
  </r>
  <r>
    <d v="2019-10-13T12:00:00"/>
    <n v="17.600000000000001"/>
    <n v="0"/>
    <x v="12"/>
    <n v="1"/>
  </r>
  <r>
    <d v="2019-10-13T13:00:00"/>
    <n v="18.3"/>
    <n v="0"/>
    <x v="13"/>
    <n v="1"/>
  </r>
  <r>
    <d v="2019-10-13T14:00:00"/>
    <n v="18.3"/>
    <n v="0"/>
    <x v="14"/>
    <n v="1"/>
  </r>
  <r>
    <d v="2019-10-13T15:00:00"/>
    <n v="17.8"/>
    <n v="0"/>
    <x v="15"/>
    <n v="1"/>
  </r>
  <r>
    <d v="2019-10-13T16:00:00"/>
    <n v="16.2"/>
    <n v="0"/>
    <x v="16"/>
    <n v="1"/>
  </r>
  <r>
    <d v="2019-10-13T17:00:00"/>
    <n v="14.6"/>
    <n v="0"/>
    <x v="17"/>
    <n v="1"/>
  </r>
  <r>
    <d v="2019-10-13T18:00:00"/>
    <n v="13.9"/>
    <n v="0"/>
    <x v="18"/>
    <n v="1"/>
  </r>
  <r>
    <d v="2019-10-13T19:00:00"/>
    <n v="13.3"/>
    <n v="0"/>
    <x v="19"/>
    <n v="1"/>
  </r>
  <r>
    <d v="2019-10-13T20:00:00"/>
    <n v="12.9"/>
    <n v="0"/>
    <x v="20"/>
    <n v="1"/>
  </r>
  <r>
    <d v="2019-10-13T21:00:00"/>
    <n v="12.6"/>
    <n v="0"/>
    <x v="21"/>
    <n v="1"/>
  </r>
  <r>
    <d v="2019-10-13T22:00:00"/>
    <n v="12.4"/>
    <n v="0"/>
    <x v="22"/>
    <n v="1"/>
  </r>
  <r>
    <d v="2019-10-13T23:00:00"/>
    <n v="12.3"/>
    <n v="0"/>
    <x v="23"/>
    <n v="1"/>
  </r>
  <r>
    <d v="2019-10-14T00:00:00"/>
    <n v="12.5"/>
    <n v="0"/>
    <x v="0"/>
    <n v="1"/>
  </r>
  <r>
    <d v="2019-10-14T01:00:00"/>
    <n v="12.9"/>
    <n v="0"/>
    <x v="1"/>
    <n v="1"/>
  </r>
  <r>
    <d v="2019-10-14T02:00:00"/>
    <n v="12.7"/>
    <n v="0"/>
    <x v="2"/>
    <n v="1"/>
  </r>
  <r>
    <d v="2019-10-14T03:00:00"/>
    <n v="12.7"/>
    <n v="0"/>
    <x v="3"/>
    <n v="1"/>
  </r>
  <r>
    <d v="2019-10-14T04:00:00"/>
    <n v="12.8"/>
    <n v="0"/>
    <x v="4"/>
    <n v="1"/>
  </r>
  <r>
    <d v="2019-10-14T05:00:00"/>
    <n v="12.6"/>
    <n v="0"/>
    <x v="5"/>
    <n v="1"/>
  </r>
  <r>
    <d v="2019-10-14T06:00:00"/>
    <n v="12.7"/>
    <n v="0"/>
    <x v="6"/>
    <n v="1"/>
  </r>
  <r>
    <d v="2019-10-14T07:00:00"/>
    <n v="12.9"/>
    <n v="0"/>
    <x v="7"/>
    <n v="1"/>
  </r>
  <r>
    <d v="2019-10-14T08:00:00"/>
    <n v="14"/>
    <n v="0"/>
    <x v="8"/>
    <n v="1"/>
  </r>
  <r>
    <d v="2019-10-14T09:00:00"/>
    <n v="15"/>
    <n v="0"/>
    <x v="9"/>
    <n v="1"/>
  </r>
  <r>
    <d v="2019-10-14T10:00:00"/>
    <n v="16.100000000000001"/>
    <n v="0"/>
    <x v="10"/>
    <n v="1"/>
  </r>
  <r>
    <d v="2019-10-14T11:00:00"/>
    <n v="17.600000000000001"/>
    <n v="0"/>
    <x v="11"/>
    <n v="1"/>
  </r>
  <r>
    <d v="2019-10-14T12:00:00"/>
    <n v="18.600000000000001"/>
    <n v="0"/>
    <x v="12"/>
    <n v="1"/>
  </r>
  <r>
    <d v="2019-10-14T13:00:00"/>
    <n v="19.100000000000001"/>
    <n v="0"/>
    <x v="13"/>
    <n v="1"/>
  </r>
  <r>
    <d v="2019-10-14T14:00:00"/>
    <n v="19.2"/>
    <n v="0"/>
    <x v="14"/>
    <n v="1"/>
  </r>
  <r>
    <d v="2019-10-14T15:00:00"/>
    <n v="18.8"/>
    <n v="0"/>
    <x v="15"/>
    <n v="1"/>
  </r>
  <r>
    <d v="2019-10-14T16:00:00"/>
    <n v="17.600000000000001"/>
    <n v="0"/>
    <x v="16"/>
    <n v="1"/>
  </r>
  <r>
    <d v="2019-10-14T17:00:00"/>
    <n v="16"/>
    <n v="0"/>
    <x v="17"/>
    <n v="1"/>
  </r>
  <r>
    <d v="2019-10-14T18:00:00"/>
    <n v="16"/>
    <n v="0"/>
    <x v="18"/>
    <n v="1"/>
  </r>
  <r>
    <d v="2019-10-14T19:00:00"/>
    <n v="15.6"/>
    <n v="0"/>
    <x v="19"/>
    <n v="1"/>
  </r>
  <r>
    <d v="2019-10-14T20:00:00"/>
    <n v="15.2"/>
    <n v="0"/>
    <x v="20"/>
    <n v="1"/>
  </r>
  <r>
    <d v="2019-10-14T21:00:00"/>
    <n v="14.5"/>
    <n v="0"/>
    <x v="21"/>
    <n v="1"/>
  </r>
  <r>
    <d v="2019-10-14T22:00:00"/>
    <n v="14.6"/>
    <n v="0"/>
    <x v="22"/>
    <n v="1"/>
  </r>
  <r>
    <d v="2019-10-14T23:00:00"/>
    <n v="14.4"/>
    <n v="0"/>
    <x v="23"/>
    <n v="1"/>
  </r>
  <r>
    <d v="2019-10-15T00:00:00"/>
    <n v="14.1"/>
    <n v="0"/>
    <x v="0"/>
    <n v="1"/>
  </r>
  <r>
    <d v="2019-10-15T01:00:00"/>
    <n v="14.9"/>
    <n v="0"/>
    <x v="1"/>
    <n v="1"/>
  </r>
  <r>
    <d v="2019-10-15T02:00:00"/>
    <n v="14.7"/>
    <n v="0"/>
    <x v="2"/>
    <n v="1"/>
  </r>
  <r>
    <d v="2019-10-15T03:00:00"/>
    <n v="14.4"/>
    <n v="0"/>
    <x v="3"/>
    <n v="1"/>
  </r>
  <r>
    <d v="2019-10-15T04:00:00"/>
    <n v="14.7"/>
    <n v="0"/>
    <x v="4"/>
    <n v="1"/>
  </r>
  <r>
    <d v="2019-10-15T05:00:00"/>
    <n v="14.7"/>
    <n v="0"/>
    <x v="5"/>
    <n v="1"/>
  </r>
  <r>
    <d v="2019-10-15T06:00:00"/>
    <n v="14.9"/>
    <n v="0"/>
    <x v="6"/>
    <n v="1"/>
  </r>
  <r>
    <d v="2019-10-15T07:00:00"/>
    <n v="15.2"/>
    <n v="0"/>
    <x v="7"/>
    <n v="1"/>
  </r>
  <r>
    <d v="2019-10-15T08:00:00"/>
    <n v="16.3"/>
    <n v="0"/>
    <x v="8"/>
    <n v="1"/>
  </r>
  <r>
    <d v="2019-10-15T09:00:00"/>
    <n v="17.600000000000001"/>
    <n v="0"/>
    <x v="9"/>
    <n v="1"/>
  </r>
  <r>
    <d v="2019-10-15T10:00:00"/>
    <n v="18.5"/>
    <n v="0"/>
    <x v="10"/>
    <n v="1"/>
  </r>
  <r>
    <d v="2019-10-15T11:00:00"/>
    <n v="19.7"/>
    <n v="0"/>
    <x v="11"/>
    <n v="1"/>
  </r>
  <r>
    <d v="2019-10-15T12:00:00"/>
    <n v="20.2"/>
    <n v="0"/>
    <x v="12"/>
    <n v="1"/>
  </r>
  <r>
    <d v="2019-10-15T13:00:00"/>
    <n v="20.6"/>
    <n v="0"/>
    <x v="13"/>
    <n v="1"/>
  </r>
  <r>
    <d v="2019-10-15T14:00:00"/>
    <n v="19.399999999999999"/>
    <n v="0"/>
    <x v="14"/>
    <n v="1"/>
  </r>
  <r>
    <d v="2019-10-15T15:00:00"/>
    <n v="18.7"/>
    <n v="0"/>
    <x v="15"/>
    <n v="1"/>
  </r>
  <r>
    <d v="2019-10-15T16:00:00"/>
    <n v="18.3"/>
    <n v="0"/>
    <x v="16"/>
    <n v="1"/>
  </r>
  <r>
    <d v="2019-10-15T17:00:00"/>
    <n v="17.100000000000001"/>
    <n v="0"/>
    <x v="17"/>
    <n v="1"/>
  </r>
  <r>
    <d v="2019-10-15T18:00:00"/>
    <n v="15.6"/>
    <n v="0"/>
    <x v="18"/>
    <n v="1"/>
  </r>
  <r>
    <d v="2019-10-15T19:00:00"/>
    <n v="15.4"/>
    <n v="0"/>
    <x v="19"/>
    <n v="1"/>
  </r>
  <r>
    <d v="2019-10-15T20:00:00"/>
    <n v="15.3"/>
    <n v="0"/>
    <x v="20"/>
    <n v="1"/>
  </r>
  <r>
    <d v="2019-10-15T21:00:00"/>
    <n v="14.7"/>
    <n v="0"/>
    <x v="21"/>
    <n v="1"/>
  </r>
  <r>
    <d v="2019-10-15T22:00:00"/>
    <n v="14.8"/>
    <n v="0"/>
    <x v="22"/>
    <n v="1"/>
  </r>
  <r>
    <d v="2019-10-15T23:00:00"/>
    <n v="14.6"/>
    <n v="0"/>
    <x v="23"/>
    <n v="1"/>
  </r>
  <r>
    <d v="2019-10-16T00:00:00"/>
    <n v="14.3"/>
    <n v="0"/>
    <x v="0"/>
    <n v="1"/>
  </r>
  <r>
    <d v="2019-10-16T01:00:00"/>
    <n v="14.1"/>
    <n v="0"/>
    <x v="1"/>
    <n v="1"/>
  </r>
  <r>
    <d v="2019-10-16T02:00:00"/>
    <n v="13.9"/>
    <n v="0"/>
    <x v="2"/>
    <n v="1"/>
  </r>
  <r>
    <d v="2019-10-16T03:00:00"/>
    <n v="13.4"/>
    <n v="0"/>
    <x v="3"/>
    <n v="1"/>
  </r>
  <r>
    <d v="2019-10-16T04:00:00"/>
    <n v="13.2"/>
    <n v="0"/>
    <x v="4"/>
    <n v="1"/>
  </r>
  <r>
    <d v="2019-10-16T05:00:00"/>
    <n v="12.9"/>
    <n v="0"/>
    <x v="5"/>
    <n v="1"/>
  </r>
  <r>
    <d v="2019-10-16T06:00:00"/>
    <n v="12.4"/>
    <n v="0"/>
    <x v="6"/>
    <n v="1"/>
  </r>
  <r>
    <d v="2019-10-16T07:00:00"/>
    <n v="12.6"/>
    <n v="0"/>
    <x v="7"/>
    <n v="1"/>
  </r>
  <r>
    <d v="2019-10-16T08:00:00"/>
    <n v="12.8"/>
    <n v="0"/>
    <x v="8"/>
    <n v="1"/>
  </r>
  <r>
    <d v="2019-10-16T09:00:00"/>
    <n v="12.1"/>
    <n v="0"/>
    <x v="9"/>
    <n v="1"/>
  </r>
  <r>
    <d v="2019-10-16T10:00:00"/>
    <n v="11.7"/>
    <n v="0"/>
    <x v="10"/>
    <n v="1"/>
  </r>
  <r>
    <d v="2019-10-16T11:00:00"/>
    <n v="10.9"/>
    <n v="0"/>
    <x v="11"/>
    <n v="1"/>
  </r>
  <r>
    <d v="2019-10-16T12:00:00"/>
    <n v="10.7"/>
    <n v="0.3"/>
    <x v="12"/>
    <n v="1"/>
  </r>
  <r>
    <d v="2019-10-16T13:00:00"/>
    <n v="10.8"/>
    <n v="0"/>
    <x v="13"/>
    <n v="1"/>
  </r>
  <r>
    <d v="2019-10-16T14:00:00"/>
    <n v="10.7"/>
    <n v="0"/>
    <x v="14"/>
    <n v="1"/>
  </r>
  <r>
    <d v="2019-10-16T15:00:00"/>
    <n v="10.6"/>
    <n v="0"/>
    <x v="15"/>
    <n v="1"/>
  </r>
  <r>
    <d v="2019-10-16T16:00:00"/>
    <n v="10.3"/>
    <n v="0"/>
    <x v="16"/>
    <n v="1"/>
  </r>
  <r>
    <d v="2019-10-16T17:00:00"/>
    <n v="9.9"/>
    <n v="0"/>
    <x v="17"/>
    <n v="1"/>
  </r>
  <r>
    <d v="2019-10-16T18:00:00"/>
    <n v="9.1999999999999993"/>
    <n v="0"/>
    <x v="18"/>
    <n v="1"/>
  </r>
  <r>
    <d v="2019-10-16T19:00:00"/>
    <n v="8.4"/>
    <n v="0"/>
    <x v="19"/>
    <n v="1"/>
  </r>
  <r>
    <d v="2019-10-16T20:00:00"/>
    <n v="8.1"/>
    <n v="0"/>
    <x v="20"/>
    <n v="1"/>
  </r>
  <r>
    <d v="2019-10-16T21:00:00"/>
    <n v="8.1"/>
    <n v="0"/>
    <x v="21"/>
    <n v="1"/>
  </r>
  <r>
    <d v="2019-10-16T22:00:00"/>
    <n v="7.8"/>
    <n v="0"/>
    <x v="22"/>
    <n v="1"/>
  </r>
  <r>
    <d v="2019-10-16T23:00:00"/>
    <n v="7.6"/>
    <n v="0"/>
    <x v="23"/>
    <n v="1"/>
  </r>
  <r>
    <d v="2019-10-17T00:00:00"/>
    <n v="7.5"/>
    <n v="0"/>
    <x v="0"/>
    <n v="1"/>
  </r>
  <r>
    <d v="2019-10-17T01:00:00"/>
    <n v="7.2"/>
    <n v="0"/>
    <x v="1"/>
    <n v="1"/>
  </r>
  <r>
    <d v="2019-10-17T02:00:00"/>
    <n v="7.2"/>
    <n v="0"/>
    <x v="2"/>
    <n v="1"/>
  </r>
  <r>
    <d v="2019-10-17T03:00:00"/>
    <n v="6.7"/>
    <n v="0"/>
    <x v="3"/>
    <n v="1"/>
  </r>
  <r>
    <d v="2019-10-17T04:00:00"/>
    <n v="7.5"/>
    <n v="0"/>
    <x v="4"/>
    <n v="1"/>
  </r>
  <r>
    <d v="2019-10-17T05:00:00"/>
    <n v="8.5"/>
    <n v="0"/>
    <x v="5"/>
    <n v="1"/>
  </r>
  <r>
    <d v="2019-10-17T06:00:00"/>
    <n v="9.1999999999999993"/>
    <n v="0"/>
    <x v="6"/>
    <n v="1"/>
  </r>
  <r>
    <d v="2019-10-17T07:00:00"/>
    <n v="9.8000000000000007"/>
    <n v="0"/>
    <x v="7"/>
    <n v="1"/>
  </r>
  <r>
    <d v="2019-10-17T08:00:00"/>
    <n v="11.2"/>
    <n v="0"/>
    <x v="8"/>
    <n v="1"/>
  </r>
  <r>
    <d v="2019-10-17T09:00:00"/>
    <n v="12.2"/>
    <n v="0"/>
    <x v="9"/>
    <n v="1"/>
  </r>
  <r>
    <d v="2019-10-17T10:00:00"/>
    <n v="13.4"/>
    <n v="0"/>
    <x v="10"/>
    <n v="1"/>
  </r>
  <r>
    <d v="2019-10-17T11:00:00"/>
    <n v="14.3"/>
    <n v="0"/>
    <x v="11"/>
    <n v="1"/>
  </r>
  <r>
    <d v="2019-10-17T12:00:00"/>
    <n v="15.3"/>
    <n v="0"/>
    <x v="12"/>
    <n v="1"/>
  </r>
  <r>
    <d v="2019-10-17T13:00:00"/>
    <n v="15.8"/>
    <n v="0"/>
    <x v="13"/>
    <n v="1"/>
  </r>
  <r>
    <d v="2019-10-17T14:00:00"/>
    <n v="15.8"/>
    <n v="0"/>
    <x v="14"/>
    <n v="1"/>
  </r>
  <r>
    <d v="2019-10-17T15:00:00"/>
    <n v="14.9"/>
    <n v="0"/>
    <x v="15"/>
    <n v="1"/>
  </r>
  <r>
    <d v="2019-10-17T16:00:00"/>
    <n v="13.6"/>
    <n v="0"/>
    <x v="16"/>
    <n v="1"/>
  </r>
  <r>
    <d v="2019-10-17T17:00:00"/>
    <n v="12.4"/>
    <n v="0"/>
    <x v="17"/>
    <n v="1"/>
  </r>
  <r>
    <d v="2019-10-17T18:00:00"/>
    <n v="11.9"/>
    <n v="0"/>
    <x v="18"/>
    <n v="1"/>
  </r>
  <r>
    <d v="2019-10-17T19:00:00"/>
    <n v="11.8"/>
    <n v="0"/>
    <x v="19"/>
    <n v="1"/>
  </r>
  <r>
    <d v="2019-10-17T20:00:00"/>
    <n v="12"/>
    <n v="0"/>
    <x v="20"/>
    <n v="1"/>
  </r>
  <r>
    <d v="2019-10-17T21:00:00"/>
    <n v="12.1"/>
    <n v="0"/>
    <x v="21"/>
    <n v="1"/>
  </r>
  <r>
    <d v="2019-10-17T22:00:00"/>
    <n v="11.8"/>
    <n v="0"/>
    <x v="22"/>
    <n v="1"/>
  </r>
  <r>
    <d v="2019-10-17T23:00:00"/>
    <n v="11.5"/>
    <n v="0"/>
    <x v="23"/>
    <n v="1"/>
  </r>
  <r>
    <d v="2019-10-18T00:00:00"/>
    <n v="11.1"/>
    <n v="0"/>
    <x v="0"/>
    <n v="1"/>
  </r>
  <r>
    <d v="2019-10-18T01:00:00"/>
    <n v="11.5"/>
    <n v="0"/>
    <x v="1"/>
    <n v="1"/>
  </r>
  <r>
    <d v="2019-10-18T02:00:00"/>
    <n v="12"/>
    <n v="0"/>
    <x v="2"/>
    <n v="1"/>
  </r>
  <r>
    <d v="2019-10-18T03:00:00"/>
    <n v="11.8"/>
    <n v="0"/>
    <x v="3"/>
    <n v="1"/>
  </r>
  <r>
    <d v="2019-10-18T04:00:00"/>
    <n v="11.2"/>
    <n v="0"/>
    <x v="4"/>
    <n v="1"/>
  </r>
  <r>
    <d v="2019-10-18T05:00:00"/>
    <n v="10.8"/>
    <n v="0"/>
    <x v="5"/>
    <n v="1"/>
  </r>
  <r>
    <d v="2019-10-18T06:00:00"/>
    <n v="10.199999999999999"/>
    <n v="0"/>
    <x v="6"/>
    <n v="1"/>
  </r>
  <r>
    <d v="2019-10-18T07:00:00"/>
    <n v="10.7"/>
    <n v="0"/>
    <x v="7"/>
    <n v="1"/>
  </r>
  <r>
    <d v="2019-10-18T08:00:00"/>
    <n v="12.7"/>
    <n v="0"/>
    <x v="8"/>
    <n v="1"/>
  </r>
  <r>
    <d v="2019-10-18T09:00:00"/>
    <n v="13.6"/>
    <n v="0"/>
    <x v="9"/>
    <n v="1"/>
  </r>
  <r>
    <d v="2019-10-18T10:00:00"/>
    <n v="13.6"/>
    <n v="0"/>
    <x v="10"/>
    <n v="1"/>
  </r>
  <r>
    <d v="2019-10-18T11:00:00"/>
    <n v="14.6"/>
    <n v="0"/>
    <x v="11"/>
    <n v="1"/>
  </r>
  <r>
    <d v="2019-10-18T12:00:00"/>
    <n v="15.3"/>
    <n v="0"/>
    <x v="12"/>
    <n v="1"/>
  </r>
  <r>
    <d v="2019-10-18T13:00:00"/>
    <n v="15.7"/>
    <n v="0"/>
    <x v="13"/>
    <n v="1"/>
  </r>
  <r>
    <d v="2019-10-18T14:00:00"/>
    <n v="15.4"/>
    <n v="0"/>
    <x v="14"/>
    <n v="1"/>
  </r>
  <r>
    <d v="2019-10-18T15:00:00"/>
    <n v="15.1"/>
    <n v="0"/>
    <x v="15"/>
    <n v="1"/>
  </r>
  <r>
    <d v="2019-10-18T16:00:00"/>
    <n v="13.8"/>
    <n v="0"/>
    <x v="16"/>
    <n v="1"/>
  </r>
  <r>
    <d v="2019-10-18T17:00:00"/>
    <n v="12.4"/>
    <n v="0"/>
    <x v="17"/>
    <n v="1"/>
  </r>
  <r>
    <d v="2019-10-18T18:00:00"/>
    <n v="11.7"/>
    <n v="0"/>
    <x v="18"/>
    <n v="1"/>
  </r>
  <r>
    <d v="2019-10-18T19:00:00"/>
    <n v="11.2"/>
    <n v="0"/>
    <x v="19"/>
    <n v="1"/>
  </r>
  <r>
    <d v="2019-10-18T20:00:00"/>
    <n v="11.2"/>
    <n v="0"/>
    <x v="20"/>
    <n v="1"/>
  </r>
  <r>
    <d v="2019-10-18T21:00:00"/>
    <n v="10.8"/>
    <n v="0"/>
    <x v="21"/>
    <n v="1"/>
  </r>
  <r>
    <d v="2019-10-18T22:00:00"/>
    <n v="10.8"/>
    <n v="0"/>
    <x v="22"/>
    <n v="1"/>
  </r>
  <r>
    <d v="2019-10-18T23:00:00"/>
    <n v="10.8"/>
    <n v="0"/>
    <x v="23"/>
    <n v="1"/>
  </r>
  <r>
    <d v="2019-10-19T00:00:00"/>
    <n v="10.7"/>
    <n v="0"/>
    <x v="0"/>
    <n v="1"/>
  </r>
  <r>
    <d v="2019-10-19T01:00:00"/>
    <n v="10.6"/>
    <n v="0"/>
    <x v="1"/>
    <n v="1"/>
  </r>
  <r>
    <d v="2019-10-19T02:00:00"/>
    <n v="10.8"/>
    <n v="0"/>
    <x v="2"/>
    <n v="1"/>
  </r>
  <r>
    <d v="2019-10-19T03:00:00"/>
    <n v="10.9"/>
    <n v="0"/>
    <x v="3"/>
    <n v="1"/>
  </r>
  <r>
    <d v="2019-10-19T04:00:00"/>
    <n v="10.9"/>
    <n v="0"/>
    <x v="4"/>
    <n v="1"/>
  </r>
  <r>
    <d v="2019-10-19T05:00:00"/>
    <n v="10.9"/>
    <n v="0"/>
    <x v="5"/>
    <n v="1"/>
  </r>
  <r>
    <d v="2019-10-19T06:00:00"/>
    <n v="11"/>
    <n v="0"/>
    <x v="6"/>
    <n v="1"/>
  </r>
  <r>
    <d v="2019-10-19T07:00:00"/>
    <n v="11.2"/>
    <n v="0"/>
    <x v="7"/>
    <n v="1"/>
  </r>
  <r>
    <d v="2019-10-19T08:00:00"/>
    <n v="12.6"/>
    <n v="0"/>
    <x v="8"/>
    <n v="1"/>
  </r>
  <r>
    <d v="2019-10-19T09:00:00"/>
    <n v="13.4"/>
    <n v="0"/>
    <x v="9"/>
    <n v="1"/>
  </r>
  <r>
    <d v="2019-10-19T10:00:00"/>
    <n v="14.3"/>
    <n v="0"/>
    <x v="10"/>
    <n v="1"/>
  </r>
  <r>
    <d v="2019-10-19T11:00:00"/>
    <n v="15.1"/>
    <n v="0"/>
    <x v="11"/>
    <n v="1"/>
  </r>
  <r>
    <d v="2019-10-19T12:00:00"/>
    <n v="15.3"/>
    <n v="0"/>
    <x v="12"/>
    <n v="1"/>
  </r>
  <r>
    <d v="2019-10-19T13:00:00"/>
    <n v="14.9"/>
    <n v="0"/>
    <x v="13"/>
    <n v="1"/>
  </r>
  <r>
    <d v="2019-10-19T14:00:00"/>
    <n v="14.4"/>
    <n v="0"/>
    <x v="14"/>
    <n v="1"/>
  </r>
  <r>
    <d v="2019-10-19T15:00:00"/>
    <n v="13.7"/>
    <n v="0"/>
    <x v="15"/>
    <n v="1"/>
  </r>
  <r>
    <d v="2019-10-19T16:00:00"/>
    <n v="12.4"/>
    <n v="0"/>
    <x v="16"/>
    <n v="1"/>
  </r>
  <r>
    <d v="2019-10-19T17:00:00"/>
    <n v="11.8"/>
    <n v="0"/>
    <x v="17"/>
    <n v="1"/>
  </r>
  <r>
    <d v="2019-10-19T18:00:00"/>
    <n v="12.1"/>
    <n v="0"/>
    <x v="18"/>
    <n v="1"/>
  </r>
  <r>
    <d v="2019-10-19T19:00:00"/>
    <n v="12.1"/>
    <n v="0"/>
    <x v="19"/>
    <n v="1"/>
  </r>
  <r>
    <d v="2019-10-19T20:00:00"/>
    <n v="12.2"/>
    <n v="0"/>
    <x v="20"/>
    <n v="1"/>
  </r>
  <r>
    <d v="2019-10-19T21:00:00"/>
    <n v="12.3"/>
    <n v="0"/>
    <x v="21"/>
    <n v="1"/>
  </r>
  <r>
    <d v="2019-10-19T22:00:00"/>
    <n v="12.4"/>
    <n v="0"/>
    <x v="22"/>
    <n v="1"/>
  </r>
  <r>
    <d v="2019-10-19T23:00:00"/>
    <n v="12.5"/>
    <n v="0"/>
    <x v="23"/>
    <n v="1"/>
  </r>
  <r>
    <d v="2019-10-20T00:00:00"/>
    <n v="12.5"/>
    <n v="0"/>
    <x v="0"/>
    <n v="1"/>
  </r>
  <r>
    <d v="2019-10-20T01:00:00"/>
    <n v="12.3"/>
    <n v="0"/>
    <x v="1"/>
    <n v="1"/>
  </r>
  <r>
    <d v="2019-10-20T02:00:00"/>
    <n v="12.3"/>
    <n v="0"/>
    <x v="2"/>
    <n v="1"/>
  </r>
  <r>
    <d v="2019-10-20T03:00:00"/>
    <n v="12"/>
    <n v="0"/>
    <x v="3"/>
    <n v="1"/>
  </r>
  <r>
    <d v="2019-10-20T04:00:00"/>
    <n v="12"/>
    <n v="0"/>
    <x v="4"/>
    <n v="1"/>
  </r>
  <r>
    <d v="2019-10-20T05:00:00"/>
    <n v="11.7"/>
    <n v="0"/>
    <x v="5"/>
    <n v="1"/>
  </r>
  <r>
    <d v="2019-10-20T06:00:00"/>
    <n v="11.9"/>
    <n v="0"/>
    <x v="6"/>
    <n v="1"/>
  </r>
  <r>
    <d v="2019-10-20T07:00:00"/>
    <n v="12.6"/>
    <n v="0"/>
    <x v="7"/>
    <n v="1"/>
  </r>
  <r>
    <d v="2019-10-20T08:00:00"/>
    <n v="14"/>
    <n v="0"/>
    <x v="8"/>
    <n v="1"/>
  </r>
  <r>
    <d v="2019-10-20T09:00:00"/>
    <n v="14.8"/>
    <n v="0"/>
    <x v="9"/>
    <n v="1"/>
  </r>
  <r>
    <d v="2019-10-20T10:00:00"/>
    <n v="15.8"/>
    <n v="0"/>
    <x v="10"/>
    <n v="1"/>
  </r>
  <r>
    <d v="2019-10-20T11:00:00"/>
    <n v="16.3"/>
    <n v="0"/>
    <x v="11"/>
    <n v="1"/>
  </r>
  <r>
    <d v="2019-10-20T12:00:00"/>
    <n v="17"/>
    <n v="0"/>
    <x v="12"/>
    <n v="1"/>
  </r>
  <r>
    <d v="2019-10-20T13:00:00"/>
    <n v="17.399999999999999"/>
    <n v="0"/>
    <x v="13"/>
    <n v="1"/>
  </r>
  <r>
    <d v="2019-10-20T14:00:00"/>
    <n v="17"/>
    <n v="0"/>
    <x v="14"/>
    <n v="1"/>
  </r>
  <r>
    <d v="2019-10-20T15:00:00"/>
    <n v="15.9"/>
    <n v="0"/>
    <x v="15"/>
    <n v="1"/>
  </r>
  <r>
    <d v="2019-10-20T16:00:00"/>
    <n v="12.4"/>
    <n v="0"/>
    <x v="16"/>
    <n v="1"/>
  </r>
  <r>
    <d v="2019-10-20T17:00:00"/>
    <n v="11.8"/>
    <n v="0"/>
    <x v="17"/>
    <n v="1"/>
  </r>
  <r>
    <d v="2019-10-20T18:00:00"/>
    <n v="12.1"/>
    <n v="0"/>
    <x v="18"/>
    <n v="1"/>
  </r>
  <r>
    <d v="2019-10-20T19:00:00"/>
    <n v="12.1"/>
    <n v="0"/>
    <x v="19"/>
    <n v="1"/>
  </r>
  <r>
    <d v="2019-10-20T20:00:00"/>
    <n v="12.2"/>
    <n v="0"/>
    <x v="20"/>
    <n v="1"/>
  </r>
  <r>
    <d v="2019-10-20T21:00:00"/>
    <n v="12.3"/>
    <n v="0"/>
    <x v="21"/>
    <n v="1"/>
  </r>
  <r>
    <d v="2019-10-20T22:00:00"/>
    <n v="12.4"/>
    <n v="0"/>
    <x v="22"/>
    <n v="1"/>
  </r>
  <r>
    <d v="2019-10-20T23:00:00"/>
    <n v="12.5"/>
    <n v="0"/>
    <x v="23"/>
    <n v="1"/>
  </r>
  <r>
    <d v="2019-10-21T00:00:00"/>
    <n v="12.5"/>
    <n v="0"/>
    <x v="0"/>
    <n v="1"/>
  </r>
  <r>
    <d v="2019-10-21T01:00:00"/>
    <n v="12.3"/>
    <n v="0"/>
    <x v="1"/>
    <n v="1"/>
  </r>
  <r>
    <d v="2019-10-21T02:00:00"/>
    <n v="12.3"/>
    <n v="0"/>
    <x v="2"/>
    <n v="1"/>
  </r>
  <r>
    <d v="2019-10-21T03:00:00"/>
    <n v="12"/>
    <n v="0"/>
    <x v="3"/>
    <n v="1"/>
  </r>
  <r>
    <d v="2019-10-21T04:00:00"/>
    <n v="12"/>
    <n v="0"/>
    <x v="4"/>
    <n v="1"/>
  </r>
  <r>
    <d v="2019-10-21T05:00:00"/>
    <n v="11.7"/>
    <n v="0"/>
    <x v="5"/>
    <n v="1"/>
  </r>
  <r>
    <d v="2019-10-21T06:00:00"/>
    <n v="11.9"/>
    <n v="0"/>
    <x v="6"/>
    <n v="1"/>
  </r>
  <r>
    <d v="2019-10-21T07:00:00"/>
    <n v="12.6"/>
    <n v="0"/>
    <x v="7"/>
    <n v="1"/>
  </r>
  <r>
    <d v="2019-10-21T08:00:00"/>
    <n v="14"/>
    <n v="0"/>
    <x v="8"/>
    <n v="1"/>
  </r>
  <r>
    <d v="2019-10-21T09:00:00"/>
    <n v="14.8"/>
    <n v="0"/>
    <x v="9"/>
    <n v="1"/>
  </r>
  <r>
    <d v="2019-10-21T10:00:00"/>
    <n v="15.8"/>
    <n v="0"/>
    <x v="10"/>
    <n v="1"/>
  </r>
  <r>
    <d v="2019-10-21T11:00:00"/>
    <n v="16.3"/>
    <n v="0"/>
    <x v="11"/>
    <n v="1"/>
  </r>
  <r>
    <d v="2019-10-21T12:00:00"/>
    <n v="17"/>
    <n v="0"/>
    <x v="12"/>
    <n v="1"/>
  </r>
  <r>
    <d v="2019-10-21T13:00:00"/>
    <n v="17.399999999999999"/>
    <n v="0"/>
    <x v="13"/>
    <n v="1"/>
  </r>
  <r>
    <d v="2019-10-21T14:00:00"/>
    <n v="17"/>
    <n v="0"/>
    <x v="14"/>
    <n v="1"/>
  </r>
  <r>
    <d v="2019-10-21T15:00:00"/>
    <n v="15.9"/>
    <n v="0"/>
    <x v="15"/>
    <n v="1"/>
  </r>
  <r>
    <d v="2019-10-21T16:00:00"/>
    <n v="15.7"/>
    <n v="0"/>
    <x v="16"/>
    <n v="1"/>
  </r>
  <r>
    <d v="2019-10-21T17:00:00"/>
    <n v="14.9"/>
    <n v="0"/>
    <x v="17"/>
    <n v="1"/>
  </r>
  <r>
    <d v="2019-10-21T18:00:00"/>
    <n v="15"/>
    <n v="0"/>
    <x v="18"/>
    <n v="1"/>
  </r>
  <r>
    <d v="2019-10-21T19:00:00"/>
    <n v="14.6"/>
    <n v="0"/>
    <x v="19"/>
    <n v="1"/>
  </r>
  <r>
    <d v="2019-10-21T20:00:00"/>
    <n v="14.3"/>
    <n v="0"/>
    <x v="20"/>
    <n v="1"/>
  </r>
  <r>
    <d v="2019-10-21T21:00:00"/>
    <n v="14.9"/>
    <n v="0"/>
    <x v="21"/>
    <n v="1"/>
  </r>
  <r>
    <d v="2019-10-21T22:00:00"/>
    <n v="14.9"/>
    <n v="0"/>
    <x v="22"/>
    <n v="1"/>
  </r>
  <r>
    <d v="2019-10-21T23:00:00"/>
    <n v="14.8"/>
    <n v="0"/>
    <x v="23"/>
    <n v="1"/>
  </r>
  <r>
    <d v="2019-10-22T00:00:00"/>
    <n v="15"/>
    <n v="0"/>
    <x v="0"/>
    <n v="1"/>
  </r>
  <r>
    <d v="2019-10-22T01:00:00"/>
    <n v="14.6"/>
    <n v="0"/>
    <x v="1"/>
    <n v="1"/>
  </r>
  <r>
    <d v="2019-10-22T02:00:00"/>
    <n v="14.3"/>
    <n v="0"/>
    <x v="2"/>
    <n v="1"/>
  </r>
  <r>
    <d v="2019-10-22T03:00:00"/>
    <n v="14.2"/>
    <n v="0"/>
    <x v="3"/>
    <n v="1"/>
  </r>
  <r>
    <d v="2019-10-22T04:00:00"/>
    <n v="14.2"/>
    <n v="0"/>
    <x v="4"/>
    <n v="1"/>
  </r>
  <r>
    <d v="2019-10-22T05:00:00"/>
    <n v="13.9"/>
    <n v="0"/>
    <x v="5"/>
    <n v="1"/>
  </r>
  <r>
    <d v="2019-10-22T06:00:00"/>
    <n v="14.1"/>
    <n v="0"/>
    <x v="6"/>
    <n v="1"/>
  </r>
  <r>
    <d v="2019-10-22T07:00:00"/>
    <n v="14.7"/>
    <n v="0"/>
    <x v="7"/>
    <n v="1"/>
  </r>
  <r>
    <d v="2019-10-22T08:00:00"/>
    <n v="16.5"/>
    <n v="0"/>
    <x v="8"/>
    <n v="1"/>
  </r>
  <r>
    <d v="2019-10-22T09:00:00"/>
    <n v="17.2"/>
    <n v="0"/>
    <x v="9"/>
    <n v="1"/>
  </r>
  <r>
    <d v="2019-10-22T10:00:00"/>
    <n v="18.399999999999999"/>
    <n v="0"/>
    <x v="10"/>
    <n v="1"/>
  </r>
  <r>
    <d v="2019-10-22T11:00:00"/>
    <n v="20.100000000000001"/>
    <n v="0"/>
    <x v="11"/>
    <n v="1"/>
  </r>
  <r>
    <d v="2019-10-22T12:00:00"/>
    <n v="20"/>
    <n v="0"/>
    <x v="12"/>
    <n v="1"/>
  </r>
  <r>
    <d v="2019-10-22T13:00:00"/>
    <n v="19.3"/>
    <n v="0"/>
    <x v="13"/>
    <n v="1"/>
  </r>
  <r>
    <d v="2019-10-22T14:00:00"/>
    <n v="18.5"/>
    <n v="0"/>
    <x v="14"/>
    <n v="1"/>
  </r>
  <r>
    <d v="2019-10-22T15:00:00"/>
    <n v="17.8"/>
    <n v="0"/>
    <x v="15"/>
    <n v="1"/>
  </r>
  <r>
    <d v="2019-10-22T16:00:00"/>
    <n v="15.7"/>
    <n v="0"/>
    <x v="16"/>
    <n v="1"/>
  </r>
  <r>
    <d v="2019-10-22T17:00:00"/>
    <n v="14.9"/>
    <n v="0"/>
    <x v="17"/>
    <n v="1"/>
  </r>
  <r>
    <d v="2019-10-22T18:00:00"/>
    <n v="15"/>
    <n v="0"/>
    <x v="18"/>
    <n v="1"/>
  </r>
  <r>
    <d v="2019-10-22T19:00:00"/>
    <n v="14.6"/>
    <n v="0"/>
    <x v="19"/>
    <n v="1"/>
  </r>
  <r>
    <d v="2019-10-22T20:00:00"/>
    <n v="14.3"/>
    <n v="0"/>
    <x v="20"/>
    <n v="1"/>
  </r>
  <r>
    <d v="2019-10-22T21:00:00"/>
    <n v="14.9"/>
    <n v="0"/>
    <x v="21"/>
    <n v="1"/>
  </r>
  <r>
    <d v="2019-10-22T22:00:00"/>
    <n v="14.9"/>
    <n v="0"/>
    <x v="22"/>
    <n v="1"/>
  </r>
  <r>
    <d v="2019-10-22T23:00:00"/>
    <n v="14.8"/>
    <n v="0"/>
    <x v="23"/>
    <n v="1"/>
  </r>
  <r>
    <d v="2019-10-23T00:00:00"/>
    <n v="15"/>
    <n v="0"/>
    <x v="0"/>
    <n v="1"/>
  </r>
  <r>
    <d v="2019-10-23T01:00:00"/>
    <n v="14.6"/>
    <n v="0"/>
    <x v="1"/>
    <n v="1"/>
  </r>
  <r>
    <d v="2019-10-23T02:00:00"/>
    <n v="14.3"/>
    <n v="0"/>
    <x v="2"/>
    <n v="1"/>
  </r>
  <r>
    <d v="2019-10-23T03:00:00"/>
    <n v="14.2"/>
    <n v="0"/>
    <x v="3"/>
    <n v="1"/>
  </r>
  <r>
    <d v="2019-10-23T04:00:00"/>
    <n v="14.2"/>
    <n v="0"/>
    <x v="4"/>
    <n v="1"/>
  </r>
  <r>
    <d v="2019-10-23T05:00:00"/>
    <n v="13.9"/>
    <n v="0"/>
    <x v="5"/>
    <n v="1"/>
  </r>
  <r>
    <d v="2019-10-23T06:00:00"/>
    <n v="14.1"/>
    <n v="0"/>
    <x v="6"/>
    <n v="1"/>
  </r>
  <r>
    <d v="2019-10-23T07:00:00"/>
    <n v="14.7"/>
    <n v="0"/>
    <x v="7"/>
    <n v="1"/>
  </r>
  <r>
    <d v="2019-10-23T08:00:00"/>
    <n v="16.5"/>
    <n v="0"/>
    <x v="8"/>
    <n v="1"/>
  </r>
  <r>
    <d v="2019-10-23T09:00:00"/>
    <n v="17.600000000000001"/>
    <n v="0"/>
    <x v="9"/>
    <n v="1"/>
  </r>
  <r>
    <d v="2019-10-23T10:00:00"/>
    <n v="18.399999999999999"/>
    <n v="0"/>
    <x v="10"/>
    <n v="1"/>
  </r>
  <r>
    <d v="2019-10-23T11:00:00"/>
    <n v="19.100000000000001"/>
    <n v="0"/>
    <x v="11"/>
    <n v="1"/>
  </r>
  <r>
    <d v="2019-10-23T12:00:00"/>
    <n v="19.600000000000001"/>
    <n v="0"/>
    <x v="12"/>
    <n v="1"/>
  </r>
  <r>
    <d v="2019-10-23T13:00:00"/>
    <n v="20.2"/>
    <n v="0"/>
    <x v="13"/>
    <n v="1"/>
  </r>
  <r>
    <d v="2019-10-23T14:00:00"/>
    <n v="20.100000000000001"/>
    <n v="0"/>
    <x v="14"/>
    <n v="1"/>
  </r>
  <r>
    <d v="2019-10-23T15:00:00"/>
    <n v="19.7"/>
    <n v="0"/>
    <x v="15"/>
    <n v="1"/>
  </r>
  <r>
    <d v="2019-10-23T16:00:00"/>
    <n v="18.2"/>
    <n v="0"/>
    <x v="16"/>
    <n v="1"/>
  </r>
  <r>
    <d v="2019-10-23T17:00:00"/>
    <n v="17.3"/>
    <n v="0"/>
    <x v="17"/>
    <n v="1"/>
  </r>
  <r>
    <d v="2019-10-23T18:00:00"/>
    <n v="16.8"/>
    <n v="0"/>
    <x v="18"/>
    <n v="1"/>
  </r>
  <r>
    <d v="2019-10-23T19:00:00"/>
    <n v="16.3"/>
    <n v="0"/>
    <x v="19"/>
    <n v="1"/>
  </r>
  <r>
    <d v="2019-10-23T20:00:00"/>
    <n v="16.100000000000001"/>
    <n v="0"/>
    <x v="20"/>
    <n v="1"/>
  </r>
  <r>
    <d v="2019-10-23T21:00:00"/>
    <n v="16"/>
    <n v="0"/>
    <x v="21"/>
    <n v="1"/>
  </r>
  <r>
    <d v="2019-10-23T22:00:00"/>
    <n v="15.6"/>
    <n v="0"/>
    <x v="22"/>
    <n v="1"/>
  </r>
  <r>
    <d v="2019-10-23T23:00:00"/>
    <n v="15.5"/>
    <n v="0"/>
    <x v="23"/>
    <n v="1"/>
  </r>
  <r>
    <d v="2019-10-24T00:00:00"/>
    <n v="15.3"/>
    <n v="0"/>
    <x v="0"/>
    <n v="1"/>
  </r>
  <r>
    <d v="2019-10-24T01:00:00"/>
    <n v="15.3"/>
    <n v="0"/>
    <x v="1"/>
    <n v="1"/>
  </r>
  <r>
    <d v="2019-10-24T02:00:00"/>
    <n v="14.9"/>
    <n v="0"/>
    <x v="2"/>
    <n v="1"/>
  </r>
  <r>
    <d v="2019-10-24T03:00:00"/>
    <n v="15"/>
    <n v="0"/>
    <x v="3"/>
    <n v="1"/>
  </r>
  <r>
    <d v="2019-10-24T04:00:00"/>
    <n v="15.6"/>
    <n v="0"/>
    <x v="4"/>
    <n v="1"/>
  </r>
  <r>
    <d v="2019-10-24T05:00:00"/>
    <n v="15.4"/>
    <n v="0"/>
    <x v="5"/>
    <n v="1"/>
  </r>
  <r>
    <d v="2019-10-24T06:00:00"/>
    <n v="14.9"/>
    <n v="0"/>
    <x v="6"/>
    <n v="1"/>
  </r>
  <r>
    <d v="2019-10-24T07:00:00"/>
    <n v="15.3"/>
    <n v="0"/>
    <x v="7"/>
    <n v="1"/>
  </r>
  <r>
    <d v="2019-10-24T08:00:00"/>
    <n v="17"/>
    <n v="0"/>
    <x v="8"/>
    <n v="1"/>
  </r>
  <r>
    <d v="2019-10-24T09:00:00"/>
    <n v="18.399999999999999"/>
    <n v="0"/>
    <x v="9"/>
    <n v="1"/>
  </r>
  <r>
    <d v="2019-10-24T10:00:00"/>
    <n v="19.5"/>
    <n v="0"/>
    <x v="10"/>
    <n v="1"/>
  </r>
  <r>
    <d v="2019-10-24T11:00:00"/>
    <n v="20.7"/>
    <n v="0"/>
    <x v="11"/>
    <n v="1"/>
  </r>
  <r>
    <d v="2019-10-24T12:00:00"/>
    <n v="21.5"/>
    <n v="0"/>
    <x v="12"/>
    <n v="1"/>
  </r>
  <r>
    <d v="2019-10-24T13:00:00"/>
    <n v="21.7"/>
    <n v="0"/>
    <x v="13"/>
    <n v="1"/>
  </r>
  <r>
    <d v="2019-10-24T14:00:00"/>
    <n v="21.7"/>
    <n v="0"/>
    <x v="14"/>
    <n v="1"/>
  </r>
  <r>
    <d v="2019-10-24T15:00:00"/>
    <n v="21"/>
    <n v="0"/>
    <x v="15"/>
    <n v="1"/>
  </r>
  <r>
    <d v="2019-10-24T16:00:00"/>
    <n v="18.899999999999999"/>
    <n v="0"/>
    <x v="16"/>
    <n v="1"/>
  </r>
  <r>
    <d v="2019-10-24T17:00:00"/>
    <n v="17.899999999999999"/>
    <n v="0"/>
    <x v="17"/>
    <n v="1"/>
  </r>
  <r>
    <d v="2019-10-24T18:00:00"/>
    <n v="18.600000000000001"/>
    <n v="0"/>
    <x v="18"/>
    <n v="1"/>
  </r>
  <r>
    <d v="2019-10-24T19:00:00"/>
    <n v="18.600000000000001"/>
    <n v="0"/>
    <x v="19"/>
    <n v="1"/>
  </r>
  <r>
    <d v="2019-10-24T20:00:00"/>
    <n v="17.8"/>
    <n v="0"/>
    <x v="20"/>
    <n v="1"/>
  </r>
  <r>
    <d v="2019-10-24T21:00:00"/>
    <n v="16.100000000000001"/>
    <n v="0"/>
    <x v="21"/>
    <n v="1"/>
  </r>
  <r>
    <d v="2019-10-24T22:00:00"/>
    <n v="15.5"/>
    <n v="0"/>
    <x v="22"/>
    <n v="1"/>
  </r>
  <r>
    <d v="2019-10-24T23:00:00"/>
    <n v="15.4"/>
    <n v="0"/>
    <x v="23"/>
    <n v="1"/>
  </r>
  <r>
    <d v="2019-10-25T00:00:00"/>
    <n v="15.4"/>
    <n v="0"/>
    <x v="0"/>
    <n v="1"/>
  </r>
  <r>
    <d v="2019-10-25T01:00:00"/>
    <n v="14.8"/>
    <n v="0"/>
    <x v="1"/>
    <n v="1"/>
  </r>
  <r>
    <d v="2019-10-25T02:00:00"/>
    <n v="14.2"/>
    <n v="0"/>
    <x v="2"/>
    <n v="1"/>
  </r>
  <r>
    <d v="2019-10-25T03:00:00"/>
    <n v="13.9"/>
    <n v="0"/>
    <x v="3"/>
    <n v="1"/>
  </r>
  <r>
    <d v="2019-10-25T04:00:00"/>
    <n v="14.2"/>
    <n v="0"/>
    <x v="4"/>
    <n v="1"/>
  </r>
  <r>
    <d v="2019-10-25T05:00:00"/>
    <n v="13.6"/>
    <n v="0"/>
    <x v="5"/>
    <n v="1"/>
  </r>
  <r>
    <d v="2019-10-25T06:00:00"/>
    <n v="13.2"/>
    <n v="0"/>
    <x v="6"/>
    <n v="1"/>
  </r>
  <r>
    <d v="2019-10-25T07:00:00"/>
    <n v="12.8"/>
    <n v="0"/>
    <x v="7"/>
    <n v="1"/>
  </r>
  <r>
    <d v="2019-10-25T08:00:00"/>
    <n v="12.6"/>
    <n v="0"/>
    <x v="8"/>
    <n v="1"/>
  </r>
  <r>
    <d v="2019-10-25T09:00:00"/>
    <n v="14"/>
    <n v="0"/>
    <x v="9"/>
    <n v="1"/>
  </r>
  <r>
    <d v="2019-10-25T10:00:00"/>
    <n v="14.5"/>
    <n v="0"/>
    <x v="10"/>
    <n v="1"/>
  </r>
  <r>
    <d v="2019-10-25T11:00:00"/>
    <n v="15.2"/>
    <n v="0"/>
    <x v="11"/>
    <n v="1"/>
  </r>
  <r>
    <d v="2019-10-25T12:00:00"/>
    <n v="15.6"/>
    <n v="0"/>
    <x v="12"/>
    <n v="1"/>
  </r>
  <r>
    <d v="2019-10-25T13:00:00"/>
    <n v="17.100000000000001"/>
    <n v="0"/>
    <x v="13"/>
    <n v="1"/>
  </r>
  <r>
    <d v="2019-10-25T14:00:00"/>
    <n v="16.399999999999999"/>
    <n v="0"/>
    <x v="14"/>
    <n v="1"/>
  </r>
  <r>
    <d v="2019-10-25T15:00:00"/>
    <n v="14.9"/>
    <n v="0"/>
    <x v="15"/>
    <n v="1"/>
  </r>
  <r>
    <d v="2019-10-25T16:00:00"/>
    <n v="12.8"/>
    <n v="0"/>
    <x v="16"/>
    <n v="1"/>
  </r>
  <r>
    <d v="2019-10-25T17:00:00"/>
    <n v="12.1"/>
    <n v="0"/>
    <x v="17"/>
    <n v="1"/>
  </r>
  <r>
    <d v="2019-10-25T18:00:00"/>
    <n v="12.2"/>
    <n v="0"/>
    <x v="18"/>
    <n v="1"/>
  </r>
  <r>
    <d v="2019-10-25T19:00:00"/>
    <n v="12.2"/>
    <n v="0"/>
    <x v="19"/>
    <n v="1"/>
  </r>
  <r>
    <d v="2019-10-25T20:00:00"/>
    <n v="11.9"/>
    <n v="0"/>
    <x v="20"/>
    <n v="1"/>
  </r>
  <r>
    <d v="2019-10-25T21:00:00"/>
    <n v="11.9"/>
    <n v="0"/>
    <x v="21"/>
    <n v="1"/>
  </r>
  <r>
    <d v="2019-10-25T22:00:00"/>
    <n v="11.8"/>
    <n v="0"/>
    <x v="22"/>
    <n v="1"/>
  </r>
  <r>
    <d v="2019-10-25T23:00:00"/>
    <n v="11.6"/>
    <n v="0"/>
    <x v="23"/>
    <n v="1"/>
  </r>
  <r>
    <d v="2019-10-26T00:00:00"/>
    <n v="11.9"/>
    <n v="0"/>
    <x v="0"/>
    <n v="1"/>
  </r>
  <r>
    <d v="2019-10-26T01:00:00"/>
    <n v="11.9"/>
    <n v="0"/>
    <x v="1"/>
    <n v="1"/>
  </r>
  <r>
    <d v="2019-10-26T02:00:00"/>
    <n v="12"/>
    <n v="0"/>
    <x v="2"/>
    <n v="1"/>
  </r>
  <r>
    <d v="2019-10-26T03:00:00"/>
    <n v="11.9"/>
    <n v="0"/>
    <x v="3"/>
    <n v="1"/>
  </r>
  <r>
    <d v="2019-10-26T04:00:00"/>
    <n v="12.5"/>
    <n v="0"/>
    <x v="4"/>
    <n v="1"/>
  </r>
  <r>
    <d v="2019-10-26T05:00:00"/>
    <n v="13.6"/>
    <n v="0"/>
    <x v="5"/>
    <n v="1"/>
  </r>
  <r>
    <d v="2019-10-26T06:00:00"/>
    <n v="13.4"/>
    <n v="0"/>
    <x v="6"/>
    <n v="1"/>
  </r>
  <r>
    <d v="2019-10-26T07:00:00"/>
    <n v="13.3"/>
    <n v="0"/>
    <x v="7"/>
    <n v="1"/>
  </r>
  <r>
    <d v="2019-10-26T08:00:00"/>
    <n v="14"/>
    <n v="0"/>
    <x v="8"/>
    <n v="1"/>
  </r>
  <r>
    <d v="2019-10-26T09:00:00"/>
    <n v="14.8"/>
    <n v="0"/>
    <x v="9"/>
    <n v="1"/>
  </r>
  <r>
    <d v="2019-10-26T10:00:00"/>
    <n v="15.6"/>
    <n v="0"/>
    <x v="10"/>
    <n v="1"/>
  </r>
  <r>
    <d v="2019-10-26T11:00:00"/>
    <n v="16.399999999999999"/>
    <n v="0"/>
    <x v="11"/>
    <n v="1"/>
  </r>
  <r>
    <d v="2019-10-26T12:00:00"/>
    <n v="17.3"/>
    <n v="0"/>
    <x v="12"/>
    <n v="1"/>
  </r>
  <r>
    <d v="2019-10-26T13:00:00"/>
    <n v="17.600000000000001"/>
    <n v="0"/>
    <x v="13"/>
    <n v="1"/>
  </r>
  <r>
    <d v="2019-10-26T14:00:00"/>
    <n v="17.399999999999999"/>
    <n v="0"/>
    <x v="14"/>
    <n v="1"/>
  </r>
  <r>
    <d v="2019-10-26T15:00:00"/>
    <n v="16.7"/>
    <n v="0"/>
    <x v="15"/>
    <n v="1"/>
  </r>
  <r>
    <d v="2019-10-26T16:00:00"/>
    <n v="14.9"/>
    <n v="0"/>
    <x v="16"/>
    <n v="1"/>
  </r>
  <r>
    <d v="2019-10-26T17:00:00"/>
    <n v="13.7"/>
    <n v="0"/>
    <x v="17"/>
    <n v="1"/>
  </r>
  <r>
    <d v="2019-10-26T18:00:00"/>
    <n v="13.1"/>
    <n v="0"/>
    <x v="18"/>
    <n v="1"/>
  </r>
  <r>
    <d v="2019-10-26T19:00:00"/>
    <n v="12.8"/>
    <n v="0"/>
    <x v="19"/>
    <n v="1"/>
  </r>
  <r>
    <d v="2019-10-26T20:00:00"/>
    <n v="12.7"/>
    <n v="0"/>
    <x v="20"/>
    <n v="1"/>
  </r>
  <r>
    <d v="2019-10-26T21:00:00"/>
    <n v="12.3"/>
    <n v="0"/>
    <x v="21"/>
    <n v="1"/>
  </r>
  <r>
    <d v="2019-10-26T22:00:00"/>
    <n v="11.9"/>
    <n v="0"/>
    <x v="22"/>
    <n v="1"/>
  </r>
  <r>
    <d v="2019-10-26T23:00:00"/>
    <n v="12"/>
    <n v="0"/>
    <x v="23"/>
    <n v="1"/>
  </r>
  <r>
    <d v="2019-10-27T00:00:00"/>
    <n v="11.8"/>
    <n v="0"/>
    <x v="0"/>
    <n v="1"/>
  </r>
  <r>
    <d v="2019-10-27T01:00:00"/>
    <n v="11.8"/>
    <n v="0"/>
    <x v="1"/>
    <n v="1"/>
  </r>
  <r>
    <d v="2019-10-27T02:00:00"/>
    <n v="11.8"/>
    <n v="0"/>
    <x v="2"/>
    <n v="1"/>
  </r>
  <r>
    <d v="2019-10-27T03:00:00"/>
    <n v="11.6"/>
    <n v="0"/>
    <x v="3"/>
    <n v="1"/>
  </r>
  <r>
    <d v="2019-10-27T04:00:00"/>
    <n v="11.1"/>
    <n v="0"/>
    <x v="4"/>
    <n v="1"/>
  </r>
  <r>
    <d v="2019-10-27T05:00:00"/>
    <n v="10.7"/>
    <n v="0"/>
    <x v="5"/>
    <n v="1"/>
  </r>
  <r>
    <d v="2019-10-27T06:00:00"/>
    <n v="10.6"/>
    <n v="0"/>
    <x v="6"/>
    <n v="1"/>
  </r>
  <r>
    <d v="2019-10-27T07:00:00"/>
    <n v="11.1"/>
    <n v="0"/>
    <x v="7"/>
    <n v="1"/>
  </r>
  <r>
    <d v="2019-10-27T08:00:00"/>
    <n v="12"/>
    <n v="0"/>
    <x v="8"/>
    <n v="1"/>
  </r>
  <r>
    <d v="2019-10-27T09:00:00"/>
    <n v="13.2"/>
    <n v="0"/>
    <x v="9"/>
    <n v="1"/>
  </r>
  <r>
    <d v="2019-10-27T10:00:00"/>
    <n v="14.9"/>
    <n v="0"/>
    <x v="10"/>
    <n v="1"/>
  </r>
  <r>
    <d v="2019-10-27T11:00:00"/>
    <n v="16.5"/>
    <n v="0"/>
    <x v="11"/>
    <n v="1"/>
  </r>
  <r>
    <d v="2019-10-27T12:00:00"/>
    <n v="17.600000000000001"/>
    <n v="0"/>
    <x v="12"/>
    <n v="1"/>
  </r>
  <r>
    <d v="2019-10-27T13:00:00"/>
    <n v="18.8"/>
    <n v="0"/>
    <x v="13"/>
    <n v="1"/>
  </r>
  <r>
    <d v="2019-10-27T14:00:00"/>
    <n v="18.899999999999999"/>
    <n v="0"/>
    <x v="14"/>
    <n v="1"/>
  </r>
  <r>
    <d v="2019-10-27T15:00:00"/>
    <n v="17.899999999999999"/>
    <n v="0"/>
    <x v="15"/>
    <n v="1"/>
  </r>
  <r>
    <d v="2019-10-27T16:00:00"/>
    <n v="16.2"/>
    <n v="0"/>
    <x v="16"/>
    <n v="1"/>
  </r>
  <r>
    <d v="2019-10-27T17:00:00"/>
    <n v="14.7"/>
    <n v="0"/>
    <x v="17"/>
    <n v="1"/>
  </r>
  <r>
    <d v="2019-10-27T18:00:00"/>
    <n v="13.9"/>
    <n v="0"/>
    <x v="18"/>
    <n v="1"/>
  </r>
  <r>
    <d v="2019-10-27T19:00:00"/>
    <n v="13.2"/>
    <n v="0"/>
    <x v="19"/>
    <n v="1"/>
  </r>
  <r>
    <d v="2019-10-27T20:00:00"/>
    <n v="12"/>
    <n v="0"/>
    <x v="20"/>
    <n v="1"/>
  </r>
  <r>
    <d v="2019-10-27T21:00:00"/>
    <n v="10.199999999999999"/>
    <n v="0"/>
    <x v="21"/>
    <n v="1"/>
  </r>
  <r>
    <d v="2019-10-27T22:00:00"/>
    <n v="9.6"/>
    <n v="0"/>
    <x v="22"/>
    <n v="1"/>
  </r>
  <r>
    <d v="2019-10-27T23:00:00"/>
    <n v="9"/>
    <n v="0"/>
    <x v="23"/>
    <n v="1"/>
  </r>
  <r>
    <d v="2019-10-28T00:00:00"/>
    <n v="8.4"/>
    <n v="0"/>
    <x v="0"/>
    <n v="1"/>
  </r>
  <r>
    <d v="2019-10-28T01:00:00"/>
    <n v="8"/>
    <n v="0"/>
    <x v="1"/>
    <n v="1"/>
  </r>
  <r>
    <d v="2019-10-28T02:00:00"/>
    <n v="7.2"/>
    <n v="0"/>
    <x v="2"/>
    <n v="1"/>
  </r>
  <r>
    <d v="2019-10-28T03:00:00"/>
    <n v="6.4"/>
    <n v="0"/>
    <x v="3"/>
    <n v="1"/>
  </r>
  <r>
    <d v="2019-10-28T04:00:00"/>
    <n v="5.5"/>
    <n v="0.3"/>
    <x v="4"/>
    <n v="1"/>
  </r>
  <r>
    <d v="2019-10-28T05:00:00"/>
    <n v="4.3"/>
    <n v="0.1"/>
    <x v="5"/>
    <n v="1"/>
  </r>
  <r>
    <d v="2019-10-28T06:00:00"/>
    <n v="3.8"/>
    <n v="0.1"/>
    <x v="6"/>
    <n v="1"/>
  </r>
  <r>
    <d v="2019-10-28T07:00:00"/>
    <n v="3.3"/>
    <n v="0"/>
    <x v="7"/>
    <n v="1"/>
  </r>
  <r>
    <d v="2019-10-28T08:00:00"/>
    <n v="3.4"/>
    <n v="0"/>
    <x v="8"/>
    <n v="1"/>
  </r>
  <r>
    <d v="2019-10-28T09:00:00"/>
    <n v="3.3"/>
    <n v="0"/>
    <x v="9"/>
    <n v="1"/>
  </r>
  <r>
    <d v="2019-10-28T10:00:00"/>
    <n v="3"/>
    <n v="0"/>
    <x v="10"/>
    <n v="1"/>
  </r>
  <r>
    <d v="2019-10-28T11:00:00"/>
    <n v="3.4"/>
    <n v="0"/>
    <x v="11"/>
    <n v="1"/>
  </r>
  <r>
    <d v="2019-10-28T12:00:00"/>
    <n v="3.9"/>
    <n v="0"/>
    <x v="12"/>
    <n v="1"/>
  </r>
  <r>
    <d v="2019-10-28T13:00:00"/>
    <n v="4.3"/>
    <n v="0"/>
    <x v="13"/>
    <n v="1"/>
  </r>
  <r>
    <d v="2019-10-28T14:00:00"/>
    <n v="4.7"/>
    <n v="0"/>
    <x v="14"/>
    <n v="1"/>
  </r>
  <r>
    <d v="2019-10-28T15:00:00"/>
    <n v="3.6"/>
    <n v="0"/>
    <x v="15"/>
    <n v="1"/>
  </r>
  <r>
    <d v="2019-10-28T16:00:00"/>
    <n v="3"/>
    <n v="0"/>
    <x v="16"/>
    <n v="1"/>
  </r>
  <r>
    <d v="2019-10-28T17:00:00"/>
    <n v="2.7"/>
    <n v="0"/>
    <x v="17"/>
    <n v="1"/>
  </r>
  <r>
    <d v="2019-10-28T18:00:00"/>
    <n v="2.7"/>
    <n v="0"/>
    <x v="18"/>
    <n v="1"/>
  </r>
  <r>
    <d v="2019-10-28T19:00:00"/>
    <n v="2.6"/>
    <n v="0"/>
    <x v="19"/>
    <n v="1"/>
  </r>
  <r>
    <d v="2019-10-28T20:00:00"/>
    <n v="3"/>
    <n v="0"/>
    <x v="20"/>
    <n v="1"/>
  </r>
  <r>
    <d v="2019-10-28T21:00:00"/>
    <n v="3.4"/>
    <n v="0"/>
    <x v="21"/>
    <n v="1"/>
  </r>
  <r>
    <d v="2019-10-28T22:00:00"/>
    <n v="3"/>
    <n v="0"/>
    <x v="22"/>
    <n v="1"/>
  </r>
  <r>
    <d v="2019-10-28T23:00:00"/>
    <n v="2.6"/>
    <n v="0"/>
    <x v="23"/>
    <n v="1"/>
  </r>
  <r>
    <d v="2019-10-29T00:00:00"/>
    <n v="2.4"/>
    <n v="0"/>
    <x v="0"/>
    <n v="1"/>
  </r>
  <r>
    <d v="2019-10-29T01:00:00"/>
    <n v="1.9"/>
    <n v="0"/>
    <x v="1"/>
    <n v="1"/>
  </r>
  <r>
    <d v="2019-10-29T02:00:00"/>
    <n v="1.4"/>
    <n v="0"/>
    <x v="2"/>
    <n v="1"/>
  </r>
  <r>
    <d v="2019-10-29T03:00:00"/>
    <n v="1.3"/>
    <n v="0"/>
    <x v="3"/>
    <n v="1"/>
  </r>
  <r>
    <d v="2019-10-29T04:00:00"/>
    <n v="0.8"/>
    <n v="0"/>
    <x v="4"/>
    <n v="1"/>
  </r>
  <r>
    <d v="2019-10-29T05:00:00"/>
    <n v="1"/>
    <n v="0"/>
    <x v="5"/>
    <n v="1"/>
  </r>
  <r>
    <d v="2019-10-29T06:00:00"/>
    <n v="1.1000000000000001"/>
    <n v="0"/>
    <x v="6"/>
    <n v="1"/>
  </r>
  <r>
    <d v="2019-10-29T07:00:00"/>
    <n v="1.4"/>
    <n v="0"/>
    <x v="7"/>
    <n v="1"/>
  </r>
  <r>
    <d v="2019-10-29T08:00:00"/>
    <n v="3"/>
    <n v="0"/>
    <x v="8"/>
    <n v="1"/>
  </r>
  <r>
    <d v="2019-10-29T09:00:00"/>
    <n v="4"/>
    <n v="0"/>
    <x v="9"/>
    <n v="1"/>
  </r>
  <r>
    <d v="2019-10-29T10:00:00"/>
    <n v="4"/>
    <n v="0"/>
    <x v="10"/>
    <n v="1"/>
  </r>
  <r>
    <d v="2019-10-29T11:00:00"/>
    <n v="4.5"/>
    <n v="0"/>
    <x v="11"/>
    <n v="1"/>
  </r>
  <r>
    <d v="2019-10-29T12:00:00"/>
    <n v="5"/>
    <n v="0"/>
    <x v="12"/>
    <n v="1"/>
  </r>
  <r>
    <d v="2019-10-29T13:00:00"/>
    <n v="5"/>
    <n v="0"/>
    <x v="13"/>
    <n v="1"/>
  </r>
  <r>
    <d v="2019-10-29T14:00:00"/>
    <n v="4.5"/>
    <n v="0"/>
    <x v="14"/>
    <n v="1"/>
  </r>
  <r>
    <d v="2019-10-29T15:00:00"/>
    <n v="3.7"/>
    <n v="0"/>
    <x v="15"/>
    <n v="1"/>
  </r>
  <r>
    <d v="2019-10-29T16:00:00"/>
    <n v="3.3"/>
    <n v="0"/>
    <x v="16"/>
    <n v="1"/>
  </r>
  <r>
    <d v="2019-10-29T17:00:00"/>
    <n v="2.9"/>
    <n v="0"/>
    <x v="17"/>
    <n v="1"/>
  </r>
  <r>
    <d v="2019-10-29T18:00:00"/>
    <n v="2.6"/>
    <n v="0"/>
    <x v="18"/>
    <n v="1"/>
  </r>
  <r>
    <d v="2019-10-29T19:00:00"/>
    <n v="2.6"/>
    <n v="0"/>
    <x v="19"/>
    <n v="1"/>
  </r>
  <r>
    <d v="2019-10-29T20:00:00"/>
    <n v="2.4"/>
    <n v="0"/>
    <x v="20"/>
    <n v="1"/>
  </r>
  <r>
    <d v="2019-10-29T21:00:00"/>
    <n v="1.9"/>
    <n v="0"/>
    <x v="21"/>
    <n v="1"/>
  </r>
  <r>
    <d v="2019-10-29T22:00:00"/>
    <n v="1.6"/>
    <n v="0"/>
    <x v="22"/>
    <n v="1"/>
  </r>
  <r>
    <d v="2019-10-29T23:00:00"/>
    <n v="1.4"/>
    <n v="0"/>
    <x v="23"/>
    <n v="1"/>
  </r>
  <r>
    <d v="2019-10-30T00:00:00"/>
    <n v="1.2"/>
    <n v="0"/>
    <x v="0"/>
    <n v="1"/>
  </r>
  <r>
    <d v="2019-10-30T01:00:00"/>
    <n v="1"/>
    <n v="0"/>
    <x v="1"/>
    <n v="1"/>
  </r>
  <r>
    <d v="2019-10-30T02:00:00"/>
    <n v="0.3"/>
    <n v="0"/>
    <x v="2"/>
    <n v="1"/>
  </r>
  <r>
    <d v="2019-10-30T03:00:00"/>
    <n v="0.2"/>
    <n v="0"/>
    <x v="3"/>
    <n v="1"/>
  </r>
  <r>
    <d v="2019-10-30T04:00:00"/>
    <n v="0.4"/>
    <n v="0"/>
    <x v="4"/>
    <n v="1"/>
  </r>
  <r>
    <d v="2019-10-30T05:00:00"/>
    <n v="0.4"/>
    <n v="0"/>
    <x v="5"/>
    <n v="1"/>
  </r>
  <r>
    <d v="2019-10-30T06:00:00"/>
    <n v="0.1"/>
    <n v="0"/>
    <x v="6"/>
    <n v="1"/>
  </r>
  <r>
    <d v="2019-10-30T07:00:00"/>
    <n v="0"/>
    <n v="0"/>
    <x v="7"/>
    <n v="1"/>
  </r>
  <r>
    <d v="2019-10-30T08:00:00"/>
    <n v="0.3"/>
    <n v="0"/>
    <x v="8"/>
    <n v="1"/>
  </r>
  <r>
    <d v="2019-10-30T09:00:00"/>
    <n v="1.7"/>
    <n v="0"/>
    <x v="9"/>
    <n v="1"/>
  </r>
  <r>
    <d v="2019-10-30T10:00:00"/>
    <n v="2.8"/>
    <n v="0"/>
    <x v="10"/>
    <n v="1"/>
  </r>
  <r>
    <d v="2019-10-30T11:00:00"/>
    <n v="3.5"/>
    <n v="0"/>
    <x v="11"/>
    <n v="1"/>
  </r>
  <r>
    <d v="2019-10-30T12:00:00"/>
    <n v="3.4"/>
    <n v="0"/>
    <x v="12"/>
    <n v="1"/>
  </r>
  <r>
    <d v="2019-10-30T13:00:00"/>
    <n v="3.5"/>
    <n v="0"/>
    <x v="13"/>
    <n v="1"/>
  </r>
  <r>
    <d v="2019-10-30T14:00:00"/>
    <n v="3.4"/>
    <n v="0"/>
    <x v="14"/>
    <n v="1"/>
  </r>
  <r>
    <d v="2019-10-30T15:00:00"/>
    <n v="2.6"/>
    <n v="0"/>
    <x v="15"/>
    <n v="1"/>
  </r>
  <r>
    <d v="2019-10-30T16:00:00"/>
    <n v="0.5"/>
    <n v="0"/>
    <x v="16"/>
    <n v="1"/>
  </r>
  <r>
    <d v="2019-10-30T17:00:00"/>
    <n v="-0.5"/>
    <n v="0"/>
    <x v="17"/>
    <n v="1"/>
  </r>
  <r>
    <d v="2019-10-30T18:00:00"/>
    <n v="-0.4"/>
    <n v="0"/>
    <x v="18"/>
    <n v="1"/>
  </r>
  <r>
    <d v="2019-10-30T19:00:00"/>
    <n v="-0.6"/>
    <n v="0"/>
    <x v="19"/>
    <n v="1"/>
  </r>
  <r>
    <d v="2019-10-30T20:00:00"/>
    <n v="-1.5"/>
    <n v="0"/>
    <x v="20"/>
    <n v="1"/>
  </r>
  <r>
    <d v="2019-10-30T21:00:00"/>
    <n v="-1.6"/>
    <n v="0"/>
    <x v="21"/>
    <n v="1"/>
  </r>
  <r>
    <d v="2019-10-30T22:00:00"/>
    <n v="-1.7"/>
    <n v="0"/>
    <x v="22"/>
    <n v="1"/>
  </r>
  <r>
    <d v="2019-10-30T23:00:00"/>
    <n v="-1.7"/>
    <n v="0"/>
    <x v="23"/>
    <n v="1"/>
  </r>
  <r>
    <d v="2019-10-31T00:00:00"/>
    <n v="-2.5"/>
    <n v="0"/>
    <x v="0"/>
    <n v="1"/>
  </r>
  <r>
    <d v="2019-10-31T01:00:00"/>
    <n v="-2.5"/>
    <n v="0"/>
    <x v="1"/>
    <n v="1"/>
  </r>
  <r>
    <d v="2019-10-31T02:00:00"/>
    <n v="-2.2000000000000002"/>
    <n v="0"/>
    <x v="2"/>
    <n v="1"/>
  </r>
  <r>
    <d v="2019-10-31T03:00:00"/>
    <n v="-2"/>
    <n v="0"/>
    <x v="3"/>
    <n v="1"/>
  </r>
  <r>
    <d v="2019-10-31T04:00:00"/>
    <n v="-2.4"/>
    <n v="0"/>
    <x v="4"/>
    <n v="1"/>
  </r>
  <r>
    <d v="2019-10-31T05:00:00"/>
    <n v="-2.4"/>
    <n v="0"/>
    <x v="5"/>
    <n v="1"/>
  </r>
  <r>
    <d v="2019-10-31T06:00:00"/>
    <n v="-2.5"/>
    <n v="0"/>
    <x v="6"/>
    <n v="1"/>
  </r>
  <r>
    <d v="2019-10-31T07:00:00"/>
    <n v="-1.6"/>
    <n v="0"/>
    <x v="7"/>
    <n v="1"/>
  </r>
  <r>
    <d v="2019-10-31T08:00:00"/>
    <n v="0.2"/>
    <n v="0"/>
    <x v="8"/>
    <n v="1"/>
  </r>
  <r>
    <d v="2019-10-31T09:00:00"/>
    <n v="1.7"/>
    <n v="0"/>
    <x v="9"/>
    <n v="1"/>
  </r>
  <r>
    <d v="2019-10-31T10:00:00"/>
    <n v="2.2999999999999998"/>
    <n v="0"/>
    <x v="10"/>
    <n v="1"/>
  </r>
  <r>
    <d v="2019-10-31T11:00:00"/>
    <n v="3.4"/>
    <n v="0"/>
    <x v="11"/>
    <n v="1"/>
  </r>
  <r>
    <d v="2019-10-31T12:00:00"/>
    <n v="3.4"/>
    <n v="0"/>
    <x v="12"/>
    <n v="1"/>
  </r>
  <r>
    <d v="2019-10-31T13:00:00"/>
    <n v="2.9"/>
    <n v="0"/>
    <x v="13"/>
    <n v="1"/>
  </r>
  <r>
    <d v="2019-10-31T14:00:00"/>
    <n v="2.5"/>
    <n v="0"/>
    <x v="14"/>
    <n v="1"/>
  </r>
  <r>
    <d v="2019-10-31T15:00:00"/>
    <n v="1.8"/>
    <n v="0"/>
    <x v="15"/>
    <n v="1"/>
  </r>
  <r>
    <d v="2019-10-31T16:00:00"/>
    <n v="0.2"/>
    <n v="0"/>
    <x v="16"/>
    <n v="1"/>
  </r>
  <r>
    <d v="2019-10-31T17:00:00"/>
    <n v="0"/>
    <n v="0"/>
    <x v="17"/>
    <n v="1"/>
  </r>
  <r>
    <d v="2019-10-31T18:00:00"/>
    <n v="-0.5"/>
    <n v="0"/>
    <x v="18"/>
    <n v="1"/>
  </r>
  <r>
    <d v="2019-10-31T19:00:00"/>
    <n v="-0.2"/>
    <n v="0"/>
    <x v="19"/>
    <n v="1"/>
  </r>
  <r>
    <d v="2019-10-31T20:00:00"/>
    <n v="-0.1"/>
    <n v="0"/>
    <x v="20"/>
    <n v="1"/>
  </r>
  <r>
    <d v="2019-10-31T21:00:00"/>
    <n v="0.2"/>
    <n v="0"/>
    <x v="21"/>
    <n v="1"/>
  </r>
  <r>
    <d v="2019-10-31T22:00:00"/>
    <n v="0.3"/>
    <n v="0"/>
    <x v="22"/>
    <n v="1"/>
  </r>
  <r>
    <d v="2019-10-31T23:00:00"/>
    <n v="0.4"/>
    <n v="0"/>
    <x v="23"/>
    <n v="1"/>
  </r>
  <r>
    <d v="2019-11-01T00:00:00"/>
    <n v="0.5"/>
    <n v="0"/>
    <x v="0"/>
    <n v="1"/>
  </r>
  <r>
    <d v="2019-11-01T01:00:00"/>
    <n v="0.3"/>
    <n v="0"/>
    <x v="1"/>
    <n v="1"/>
  </r>
  <r>
    <d v="2019-11-01T02:00:00"/>
    <n v="0.2"/>
    <n v="0"/>
    <x v="2"/>
    <n v="1"/>
  </r>
  <r>
    <d v="2019-11-01T03:00:00"/>
    <n v="0.1"/>
    <n v="0"/>
    <x v="3"/>
    <n v="1"/>
  </r>
  <r>
    <d v="2019-11-01T04:00:00"/>
    <n v="0.3"/>
    <n v="0"/>
    <x v="4"/>
    <n v="1"/>
  </r>
  <r>
    <d v="2019-11-01T05:00:00"/>
    <n v="0.3"/>
    <n v="0"/>
    <x v="5"/>
    <n v="1"/>
  </r>
  <r>
    <d v="2019-11-01T06:00:00"/>
    <n v="0.1"/>
    <n v="0"/>
    <x v="6"/>
    <n v="1"/>
  </r>
  <r>
    <d v="2019-11-01T07:00:00"/>
    <n v="0.3"/>
    <n v="0"/>
    <x v="7"/>
    <n v="1"/>
  </r>
  <r>
    <d v="2019-11-01T08:00:00"/>
    <n v="1.4"/>
    <n v="0"/>
    <x v="8"/>
    <n v="1"/>
  </r>
  <r>
    <d v="2019-11-01T09:00:00"/>
    <n v="2.5"/>
    <n v="0"/>
    <x v="9"/>
    <n v="1"/>
  </r>
  <r>
    <d v="2019-11-01T10:00:00"/>
    <n v="3.3"/>
    <n v="0"/>
    <x v="10"/>
    <n v="1"/>
  </r>
  <r>
    <d v="2019-11-01T11:00:00"/>
    <n v="4.0999999999999996"/>
    <n v="0"/>
    <x v="11"/>
    <n v="1"/>
  </r>
  <r>
    <d v="2019-11-01T12:00:00"/>
    <n v="4.7"/>
    <n v="0"/>
    <x v="12"/>
    <n v="1"/>
  </r>
  <r>
    <d v="2019-11-01T13:00:00"/>
    <n v="5.2"/>
    <n v="0"/>
    <x v="13"/>
    <n v="1"/>
  </r>
  <r>
    <d v="2019-11-01T14:00:00"/>
    <n v="5.5"/>
    <n v="0"/>
    <x v="14"/>
    <n v="1"/>
  </r>
  <r>
    <d v="2019-11-01T15:00:00"/>
    <n v="4.5"/>
    <n v="0"/>
    <x v="15"/>
    <n v="1"/>
  </r>
  <r>
    <d v="2019-11-01T16:00:00"/>
    <n v="3.2"/>
    <n v="0"/>
    <x v="16"/>
    <n v="1"/>
  </r>
  <r>
    <d v="2019-11-01T17:00:00"/>
    <n v="2.6"/>
    <n v="0"/>
    <x v="17"/>
    <n v="1"/>
  </r>
  <r>
    <d v="2019-11-01T18:00:00"/>
    <n v="2.1"/>
    <n v="0"/>
    <x v="18"/>
    <n v="1"/>
  </r>
  <r>
    <d v="2019-11-01T19:00:00"/>
    <n v="1.5"/>
    <n v="0"/>
    <x v="19"/>
    <n v="1"/>
  </r>
  <r>
    <d v="2019-11-01T20:00:00"/>
    <n v="1.3"/>
    <n v="0"/>
    <x v="20"/>
    <n v="1"/>
  </r>
  <r>
    <d v="2019-11-01T21:00:00"/>
    <n v="1.7"/>
    <n v="0"/>
    <x v="21"/>
    <n v="1"/>
  </r>
  <r>
    <d v="2019-11-01T22:00:00"/>
    <n v="2"/>
    <n v="0"/>
    <x v="22"/>
    <n v="1"/>
  </r>
  <r>
    <d v="2019-11-01T23:00:00"/>
    <n v="1.9"/>
    <n v="0"/>
    <x v="23"/>
    <n v="1"/>
  </r>
  <r>
    <d v="2019-11-02T00:00:00"/>
    <n v="2.1"/>
    <n v="0"/>
    <x v="0"/>
    <n v="1"/>
  </r>
  <r>
    <d v="2019-11-02T01:00:00"/>
    <n v="2.1"/>
    <n v="0"/>
    <x v="1"/>
    <n v="1"/>
  </r>
  <r>
    <d v="2019-11-02T02:00:00"/>
    <n v="2.2000000000000002"/>
    <n v="0"/>
    <x v="2"/>
    <n v="1"/>
  </r>
  <r>
    <d v="2019-11-02T03:00:00"/>
    <n v="2.2999999999999998"/>
    <n v="0"/>
    <x v="3"/>
    <n v="1"/>
  </r>
  <r>
    <d v="2019-11-02T04:00:00"/>
    <n v="2.2999999999999998"/>
    <n v="0"/>
    <x v="4"/>
    <n v="1"/>
  </r>
  <r>
    <d v="2019-11-02T05:00:00"/>
    <n v="2.1"/>
    <n v="0"/>
    <x v="5"/>
    <n v="1"/>
  </r>
  <r>
    <d v="2019-11-02T06:00:00"/>
    <n v="2.2000000000000002"/>
    <n v="0"/>
    <x v="6"/>
    <n v="1"/>
  </r>
  <r>
    <d v="2019-11-02T07:00:00"/>
    <n v="2.6"/>
    <n v="0"/>
    <x v="7"/>
    <n v="1"/>
  </r>
  <r>
    <d v="2019-11-02T08:00:00"/>
    <n v="2.8"/>
    <n v="0"/>
    <x v="8"/>
    <n v="1"/>
  </r>
  <r>
    <d v="2019-11-02T09:00:00"/>
    <n v="3.2"/>
    <n v="0"/>
    <x v="9"/>
    <n v="1"/>
  </r>
  <r>
    <d v="2019-11-02T10:00:00"/>
    <n v="3.7"/>
    <n v="0"/>
    <x v="10"/>
    <n v="1"/>
  </r>
  <r>
    <d v="2019-11-02T11:00:00"/>
    <n v="4.2"/>
    <n v="0"/>
    <x v="11"/>
    <n v="1"/>
  </r>
  <r>
    <d v="2019-11-02T12:00:00"/>
    <n v="3.7"/>
    <n v="0.4"/>
    <x v="12"/>
    <n v="1"/>
  </r>
  <r>
    <d v="2019-11-02T13:00:00"/>
    <n v="3.9"/>
    <n v="0"/>
    <x v="13"/>
    <n v="1"/>
  </r>
  <r>
    <d v="2019-11-02T14:00:00"/>
    <n v="4.0999999999999996"/>
    <n v="0"/>
    <x v="14"/>
    <n v="1"/>
  </r>
  <r>
    <d v="2019-11-02T15:00:00"/>
    <n v="4.2"/>
    <n v="0"/>
    <x v="15"/>
    <n v="1"/>
  </r>
  <r>
    <d v="2019-11-02T16:00:00"/>
    <n v="4.3"/>
    <n v="0"/>
    <x v="16"/>
    <n v="1"/>
  </r>
  <r>
    <d v="2019-11-02T17:00:00"/>
    <n v="4.3"/>
    <n v="0"/>
    <x v="17"/>
    <n v="1"/>
  </r>
  <r>
    <d v="2019-11-02T18:00:00"/>
    <n v="4.4000000000000004"/>
    <n v="0"/>
    <x v="18"/>
    <n v="1"/>
  </r>
  <r>
    <d v="2019-11-02T19:00:00"/>
    <n v="5"/>
    <n v="0"/>
    <x v="19"/>
    <n v="1"/>
  </r>
  <r>
    <d v="2019-11-02T20:00:00"/>
    <n v="5.4"/>
    <n v="0"/>
    <x v="20"/>
    <n v="1"/>
  </r>
  <r>
    <d v="2019-11-02T21:00:00"/>
    <n v="5.7"/>
    <n v="0"/>
    <x v="21"/>
    <n v="1"/>
  </r>
  <r>
    <d v="2019-11-02T22:00:00"/>
    <n v="6.2"/>
    <n v="0"/>
    <x v="22"/>
    <n v="1"/>
  </r>
  <r>
    <d v="2019-11-02T23:00:00"/>
    <n v="5.9"/>
    <n v="0"/>
    <x v="23"/>
    <n v="1"/>
  </r>
  <r>
    <d v="2019-11-03T00:00:00"/>
    <n v="6.3"/>
    <n v="0"/>
    <x v="0"/>
    <n v="1"/>
  </r>
  <r>
    <d v="2019-11-03T01:00:00"/>
    <n v="6.8"/>
    <n v="0"/>
    <x v="1"/>
    <n v="1"/>
  </r>
  <r>
    <d v="2019-11-03T02:00:00"/>
    <n v="7"/>
    <n v="0"/>
    <x v="2"/>
    <n v="1"/>
  </r>
  <r>
    <d v="2019-11-03T03:00:00"/>
    <n v="7"/>
    <n v="0"/>
    <x v="3"/>
    <n v="1"/>
  </r>
  <r>
    <d v="2019-11-03T04:00:00"/>
    <n v="8"/>
    <n v="0"/>
    <x v="4"/>
    <n v="1"/>
  </r>
  <r>
    <d v="2019-11-03T05:00:00"/>
    <n v="8.1"/>
    <n v="0"/>
    <x v="5"/>
    <n v="1"/>
  </r>
  <r>
    <d v="2019-11-03T06:00:00"/>
    <n v="9.4"/>
    <n v="0"/>
    <x v="6"/>
    <n v="1"/>
  </r>
  <r>
    <d v="2019-11-03T07:00:00"/>
    <n v="10"/>
    <n v="0"/>
    <x v="7"/>
    <n v="1"/>
  </r>
  <r>
    <d v="2019-11-03T08:00:00"/>
    <n v="10.5"/>
    <n v="0"/>
    <x v="8"/>
    <n v="1"/>
  </r>
  <r>
    <d v="2019-11-03T09:00:00"/>
    <n v="10.8"/>
    <n v="0"/>
    <x v="9"/>
    <n v="1"/>
  </r>
  <r>
    <d v="2019-11-03T10:00:00"/>
    <n v="11.6"/>
    <n v="0"/>
    <x v="10"/>
    <n v="1"/>
  </r>
  <r>
    <d v="2019-11-03T11:00:00"/>
    <n v="11.7"/>
    <n v="0"/>
    <x v="11"/>
    <n v="1"/>
  </r>
  <r>
    <d v="2019-11-03T12:00:00"/>
    <n v="11.7"/>
    <n v="0"/>
    <x v="12"/>
    <n v="1"/>
  </r>
  <r>
    <d v="2019-11-03T13:00:00"/>
    <n v="11.9"/>
    <n v="0"/>
    <x v="13"/>
    <n v="1"/>
  </r>
  <r>
    <d v="2019-11-03T14:00:00"/>
    <n v="12.7"/>
    <n v="0"/>
    <x v="14"/>
    <n v="1"/>
  </r>
  <r>
    <d v="2019-11-03T15:00:00"/>
    <n v="12.6"/>
    <n v="0"/>
    <x v="15"/>
    <n v="1"/>
  </r>
  <r>
    <d v="2019-11-03T16:00:00"/>
    <n v="12.2"/>
    <n v="0"/>
    <x v="16"/>
    <n v="1"/>
  </r>
  <r>
    <d v="2019-11-03T17:00:00"/>
    <n v="12.2"/>
    <n v="0"/>
    <x v="17"/>
    <n v="1"/>
  </r>
  <r>
    <d v="2019-11-03T18:00:00"/>
    <n v="12.2"/>
    <n v="0"/>
    <x v="18"/>
    <n v="1"/>
  </r>
  <r>
    <d v="2019-11-03T19:00:00"/>
    <n v="12"/>
    <n v="0"/>
    <x v="19"/>
    <n v="1"/>
  </r>
  <r>
    <d v="2019-11-03T20:00:00"/>
    <n v="12.1"/>
    <n v="0"/>
    <x v="20"/>
    <n v="1"/>
  </r>
  <r>
    <d v="2019-11-03T21:00:00"/>
    <n v="12.6"/>
    <n v="0"/>
    <x v="21"/>
    <n v="1"/>
  </r>
  <r>
    <d v="2019-11-03T22:00:00"/>
    <n v="12.7"/>
    <n v="0"/>
    <x v="22"/>
    <n v="1"/>
  </r>
  <r>
    <d v="2019-11-03T23:00:00"/>
    <n v="13"/>
    <n v="0"/>
    <x v="23"/>
    <n v="1"/>
  </r>
  <r>
    <d v="2019-11-04T00:00:00"/>
    <n v="13.1"/>
    <n v="0.1"/>
    <x v="0"/>
    <n v="1"/>
  </r>
  <r>
    <d v="2019-11-04T01:00:00"/>
    <n v="12"/>
    <n v="0.6"/>
    <x v="1"/>
    <n v="1"/>
  </r>
  <r>
    <d v="2019-11-04T02:00:00"/>
    <n v="11.5"/>
    <n v="0.1"/>
    <x v="2"/>
    <n v="1"/>
  </r>
  <r>
    <d v="2019-11-04T03:00:00"/>
    <n v="11.4"/>
    <n v="0.2"/>
    <x v="3"/>
    <n v="1"/>
  </r>
  <r>
    <d v="2019-11-04T04:00:00"/>
    <n v="10.5"/>
    <n v="0.2"/>
    <x v="4"/>
    <n v="1"/>
  </r>
  <r>
    <d v="2019-11-04T05:00:00"/>
    <n v="10.4"/>
    <n v="0.6"/>
    <x v="5"/>
    <n v="1"/>
  </r>
  <r>
    <d v="2019-11-04T06:00:00"/>
    <n v="10.3"/>
    <n v="0.3"/>
    <x v="6"/>
    <n v="1"/>
  </r>
  <r>
    <d v="2019-11-04T07:00:00"/>
    <n v="10.199999999999999"/>
    <n v="0"/>
    <x v="7"/>
    <n v="1"/>
  </r>
  <r>
    <d v="2019-11-04T08:00:00"/>
    <n v="9.4"/>
    <n v="0.4"/>
    <x v="8"/>
    <n v="1"/>
  </r>
  <r>
    <d v="2019-11-04T09:00:00"/>
    <n v="8.4"/>
    <n v="0.7"/>
    <x v="9"/>
    <n v="1"/>
  </r>
  <r>
    <d v="2019-11-04T10:00:00"/>
    <n v="7.8"/>
    <n v="1.3"/>
    <x v="10"/>
    <n v="1"/>
  </r>
  <r>
    <d v="2019-11-04T11:00:00"/>
    <n v="7.6"/>
    <n v="0.3"/>
    <x v="11"/>
    <n v="1"/>
  </r>
  <r>
    <d v="2019-11-04T12:00:00"/>
    <n v="7.3"/>
    <n v="0.2"/>
    <x v="12"/>
    <n v="1"/>
  </r>
  <r>
    <d v="2019-11-04T13:00:00"/>
    <n v="7.2"/>
    <n v="0.4"/>
    <x v="13"/>
    <n v="1"/>
  </r>
  <r>
    <d v="2019-11-04T14:00:00"/>
    <n v="7.3"/>
    <n v="0"/>
    <x v="14"/>
    <n v="1"/>
  </r>
  <r>
    <d v="2019-11-04T15:00:00"/>
    <n v="7.2"/>
    <n v="0"/>
    <x v="15"/>
    <n v="1"/>
  </r>
  <r>
    <d v="2019-11-04T16:00:00"/>
    <n v="7.1"/>
    <n v="0"/>
    <x v="16"/>
    <n v="1"/>
  </r>
  <r>
    <d v="2019-11-04T17:00:00"/>
    <n v="6.5"/>
    <n v="0"/>
    <x v="17"/>
    <n v="1"/>
  </r>
  <r>
    <d v="2019-11-04T18:00:00"/>
    <n v="6"/>
    <n v="0"/>
    <x v="18"/>
    <n v="1"/>
  </r>
  <r>
    <d v="2019-11-04T19:00:00"/>
    <n v="5.9"/>
    <n v="0"/>
    <x v="19"/>
    <n v="1"/>
  </r>
  <r>
    <d v="2019-11-04T20:00:00"/>
    <n v="6.2"/>
    <n v="0"/>
    <x v="20"/>
    <n v="1"/>
  </r>
  <r>
    <d v="2019-11-04T21:00:00"/>
    <n v="6.4"/>
    <n v="0"/>
    <x v="21"/>
    <n v="1"/>
  </r>
  <r>
    <d v="2019-11-04T22:00:00"/>
    <n v="6.3"/>
    <n v="0"/>
    <x v="22"/>
    <n v="1"/>
  </r>
  <r>
    <d v="2019-11-04T23:00:00"/>
    <n v="6.6"/>
    <n v="0"/>
    <x v="23"/>
    <n v="1"/>
  </r>
  <r>
    <d v="2019-11-05T00:00:00"/>
    <n v="6.6"/>
    <n v="0"/>
    <x v="0"/>
    <n v="1"/>
  </r>
  <r>
    <d v="2019-11-05T01:00:00"/>
    <n v="6.5"/>
    <n v="0"/>
    <x v="1"/>
    <n v="1"/>
  </r>
  <r>
    <d v="2019-11-05T02:00:00"/>
    <n v="6.4"/>
    <n v="0"/>
    <x v="2"/>
    <n v="1"/>
  </r>
  <r>
    <d v="2019-11-05T03:00:00"/>
    <n v="6.1"/>
    <n v="0"/>
    <x v="3"/>
    <n v="1"/>
  </r>
  <r>
    <d v="2019-11-05T04:00:00"/>
    <n v="5.9"/>
    <n v="0"/>
    <x v="4"/>
    <n v="1"/>
  </r>
  <r>
    <d v="2019-11-05T05:00:00"/>
    <n v="6"/>
    <n v="0"/>
    <x v="5"/>
    <n v="1"/>
  </r>
  <r>
    <d v="2019-11-05T06:00:00"/>
    <n v="5.6"/>
    <n v="0"/>
    <x v="6"/>
    <n v="1"/>
  </r>
  <r>
    <d v="2019-11-05T07:00:00"/>
    <n v="5.8"/>
    <n v="0"/>
    <x v="7"/>
    <n v="1"/>
  </r>
  <r>
    <d v="2019-11-05T08:00:00"/>
    <n v="5.9"/>
    <n v="0"/>
    <x v="8"/>
    <n v="1"/>
  </r>
  <r>
    <d v="2019-11-05T09:00:00"/>
    <n v="6.1"/>
    <n v="0.3"/>
    <x v="9"/>
    <n v="1"/>
  </r>
  <r>
    <d v="2019-11-05T10:00:00"/>
    <n v="7.5"/>
    <n v="0"/>
    <x v="10"/>
    <n v="1"/>
  </r>
  <r>
    <d v="2019-11-05T11:00:00"/>
    <n v="7.3"/>
    <n v="0.9"/>
    <x v="11"/>
    <n v="1"/>
  </r>
  <r>
    <d v="2019-11-05T12:00:00"/>
    <n v="6.5"/>
    <n v="2"/>
    <x v="12"/>
    <n v="1"/>
  </r>
  <r>
    <d v="2019-11-05T13:00:00"/>
    <n v="6.8"/>
    <n v="0.4"/>
    <x v="13"/>
    <n v="1"/>
  </r>
  <r>
    <d v="2019-11-05T14:00:00"/>
    <n v="6.8"/>
    <n v="0.2"/>
    <x v="14"/>
    <n v="1"/>
  </r>
  <r>
    <d v="2019-11-05T15:00:00"/>
    <n v="6.3"/>
    <n v="0.2"/>
    <x v="15"/>
    <n v="1"/>
  </r>
  <r>
    <d v="2019-11-05T16:00:00"/>
    <n v="5.9"/>
    <n v="0.8"/>
    <x v="16"/>
    <n v="1"/>
  </r>
  <r>
    <d v="2019-11-05T17:00:00"/>
    <n v="5.6"/>
    <n v="0.9"/>
    <x v="17"/>
    <n v="1"/>
  </r>
  <r>
    <d v="2019-11-05T18:00:00"/>
    <n v="5.4"/>
    <n v="0.1"/>
    <x v="18"/>
    <n v="1"/>
  </r>
  <r>
    <d v="2019-11-05T19:00:00"/>
    <n v="5.3"/>
    <n v="0.3"/>
    <x v="19"/>
    <n v="1"/>
  </r>
  <r>
    <d v="2019-11-05T20:00:00"/>
    <n v="5.2"/>
    <n v="0"/>
    <x v="20"/>
    <n v="1"/>
  </r>
  <r>
    <d v="2019-11-05T21:00:00"/>
    <n v="5.3"/>
    <n v="0.6"/>
    <x v="21"/>
    <n v="1"/>
  </r>
  <r>
    <d v="2019-11-05T22:00:00"/>
    <n v="5.2"/>
    <n v="0.4"/>
    <x v="22"/>
    <n v="1"/>
  </r>
  <r>
    <d v="2019-11-05T23:00:00"/>
    <n v="5.0999999999999996"/>
    <n v="0"/>
    <x v="23"/>
    <n v="1"/>
  </r>
  <r>
    <d v="2019-11-06T00:00:00"/>
    <n v="5.2"/>
    <n v="0"/>
    <x v="0"/>
    <n v="1"/>
  </r>
  <r>
    <d v="2019-11-06T01:00:00"/>
    <n v="4.9000000000000004"/>
    <n v="0"/>
    <x v="1"/>
    <n v="1"/>
  </r>
  <r>
    <d v="2019-11-06T02:00:00"/>
    <n v="4.3"/>
    <n v="0"/>
    <x v="2"/>
    <n v="1"/>
  </r>
  <r>
    <d v="2019-11-06T03:00:00"/>
    <n v="4"/>
    <n v="0"/>
    <x v="3"/>
    <n v="1"/>
  </r>
  <r>
    <d v="2019-11-06T04:00:00"/>
    <n v="4"/>
    <n v="0"/>
    <x v="4"/>
    <n v="1"/>
  </r>
  <r>
    <d v="2019-11-06T05:00:00"/>
    <n v="3.9"/>
    <n v="0"/>
    <x v="5"/>
    <n v="1"/>
  </r>
  <r>
    <d v="2019-11-06T06:00:00"/>
    <n v="3.9"/>
    <n v="0"/>
    <x v="6"/>
    <n v="1"/>
  </r>
  <r>
    <d v="2019-11-06T07:00:00"/>
    <n v="3.9"/>
    <n v="0"/>
    <x v="7"/>
    <n v="1"/>
  </r>
  <r>
    <d v="2019-11-06T08:00:00"/>
    <n v="4"/>
    <n v="0"/>
    <x v="8"/>
    <n v="1"/>
  </r>
  <r>
    <d v="2019-11-06T09:00:00"/>
    <n v="4.8"/>
    <n v="0"/>
    <x v="9"/>
    <n v="1"/>
  </r>
  <r>
    <d v="2019-11-06T10:00:00"/>
    <n v="5.4"/>
    <n v="0"/>
    <x v="10"/>
    <n v="1"/>
  </r>
  <r>
    <d v="2019-11-06T11:00:00"/>
    <n v="6.2"/>
    <n v="3"/>
    <x v="11"/>
    <n v="1"/>
  </r>
  <r>
    <d v="2019-11-06T12:00:00"/>
    <n v="6.6"/>
    <n v="0"/>
    <x v="12"/>
    <n v="1"/>
  </r>
  <r>
    <d v="2019-11-06T13:00:00"/>
    <n v="7.2"/>
    <n v="0"/>
    <x v="13"/>
    <n v="1"/>
  </r>
  <r>
    <d v="2019-11-06T14:00:00"/>
    <n v="7.3"/>
    <n v="0"/>
    <x v="14"/>
    <n v="1"/>
  </r>
  <r>
    <d v="2019-11-06T15:00:00"/>
    <n v="6.6"/>
    <n v="0"/>
    <x v="15"/>
    <n v="1"/>
  </r>
  <r>
    <d v="2019-11-06T16:00:00"/>
    <n v="5.3"/>
    <n v="0"/>
    <x v="16"/>
    <n v="1"/>
  </r>
  <r>
    <d v="2019-11-06T17:00:00"/>
    <n v="4.7"/>
    <n v="0"/>
    <x v="17"/>
    <n v="1"/>
  </r>
  <r>
    <d v="2019-11-06T18:00:00"/>
    <n v="4.5"/>
    <n v="0"/>
    <x v="18"/>
    <n v="1"/>
  </r>
  <r>
    <d v="2019-11-06T19:00:00"/>
    <n v="4.3"/>
    <n v="0"/>
    <x v="19"/>
    <n v="1"/>
  </r>
  <r>
    <d v="2019-11-06T20:00:00"/>
    <n v="4.0999999999999996"/>
    <n v="0"/>
    <x v="20"/>
    <n v="1"/>
  </r>
  <r>
    <d v="2019-11-06T21:00:00"/>
    <n v="4"/>
    <n v="0"/>
    <x v="21"/>
    <n v="1"/>
  </r>
  <r>
    <d v="2019-11-06T22:00:00"/>
    <n v="4"/>
    <n v="0"/>
    <x v="22"/>
    <n v="1"/>
  </r>
  <r>
    <d v="2019-11-06T23:00:00"/>
    <n v="4.5999999999999996"/>
    <n v="0"/>
    <x v="23"/>
    <n v="1"/>
  </r>
  <r>
    <d v="2019-11-07T00:00:00"/>
    <n v="4.9000000000000004"/>
    <n v="0"/>
    <x v="0"/>
    <n v="1"/>
  </r>
  <r>
    <d v="2019-11-07T01:00:00"/>
    <n v="5"/>
    <n v="0"/>
    <x v="1"/>
    <n v="1"/>
  </r>
  <r>
    <d v="2019-11-07T02:00:00"/>
    <n v="5.2"/>
    <n v="0"/>
    <x v="2"/>
    <n v="1"/>
  </r>
  <r>
    <d v="2019-11-07T03:00:00"/>
    <n v="5.3"/>
    <n v="0"/>
    <x v="3"/>
    <n v="1"/>
  </r>
  <r>
    <d v="2019-11-07T04:00:00"/>
    <n v="5.4"/>
    <n v="0"/>
    <x v="4"/>
    <n v="1"/>
  </r>
  <r>
    <d v="2019-11-07T05:00:00"/>
    <n v="5.0999999999999996"/>
    <n v="0"/>
    <x v="5"/>
    <n v="1"/>
  </r>
  <r>
    <d v="2019-11-07T06:00:00"/>
    <n v="5.2"/>
    <n v="0"/>
    <x v="6"/>
    <n v="1"/>
  </r>
  <r>
    <d v="2019-11-07T07:00:00"/>
    <n v="5.0999999999999996"/>
    <n v="0"/>
    <x v="7"/>
    <n v="1"/>
  </r>
  <r>
    <d v="2019-11-07T08:00:00"/>
    <n v="5.4"/>
    <n v="0"/>
    <x v="8"/>
    <n v="1"/>
  </r>
  <r>
    <d v="2019-11-07T09:00:00"/>
    <n v="5.7"/>
    <n v="0"/>
    <x v="9"/>
    <n v="1"/>
  </r>
  <r>
    <d v="2019-11-07T10:00:00"/>
    <n v="5.9"/>
    <n v="0"/>
    <x v="10"/>
    <n v="1"/>
  </r>
  <r>
    <d v="2019-11-07T11:00:00"/>
    <n v="5.8"/>
    <n v="0"/>
    <x v="11"/>
    <n v="1"/>
  </r>
  <r>
    <d v="2019-11-07T12:00:00"/>
    <n v="5.6"/>
    <n v="0"/>
    <x v="12"/>
    <n v="1"/>
  </r>
  <r>
    <d v="2019-11-07T13:00:00"/>
    <n v="5.7"/>
    <n v="0.4"/>
    <x v="13"/>
    <n v="1"/>
  </r>
  <r>
    <d v="2019-11-07T14:00:00"/>
    <n v="5.5"/>
    <n v="0"/>
    <x v="14"/>
    <n v="1"/>
  </r>
  <r>
    <d v="2019-11-07T15:00:00"/>
    <n v="5.3"/>
    <n v="0"/>
    <x v="15"/>
    <n v="1"/>
  </r>
  <r>
    <d v="2019-11-07T16:00:00"/>
    <n v="5.0999999999999996"/>
    <n v="0"/>
    <x v="16"/>
    <n v="1"/>
  </r>
  <r>
    <d v="2019-11-07T17:00:00"/>
    <n v="5.3"/>
    <n v="0"/>
    <x v="17"/>
    <n v="1"/>
  </r>
  <r>
    <d v="2019-11-07T18:00:00"/>
    <n v="5.2"/>
    <n v="0"/>
    <x v="18"/>
    <n v="1"/>
  </r>
  <r>
    <d v="2019-11-07T19:00:00"/>
    <n v="5.3"/>
    <n v="0"/>
    <x v="19"/>
    <n v="1"/>
  </r>
  <r>
    <d v="2019-11-07T20:00:00"/>
    <n v="5.3"/>
    <n v="0"/>
    <x v="20"/>
    <n v="1"/>
  </r>
  <r>
    <d v="2019-11-07T21:00:00"/>
    <n v="5.2"/>
    <n v="0"/>
    <x v="21"/>
    <n v="1"/>
  </r>
  <r>
    <d v="2019-11-07T22:00:00"/>
    <n v="4.9000000000000004"/>
    <n v="0"/>
    <x v="22"/>
    <n v="1"/>
  </r>
  <r>
    <d v="2019-11-07T23:00:00"/>
    <n v="4.9000000000000004"/>
    <n v="0"/>
    <x v="23"/>
    <n v="1"/>
  </r>
  <r>
    <d v="2019-11-08T00:00:00"/>
    <n v="4.7"/>
    <n v="0"/>
    <x v="0"/>
    <n v="1"/>
  </r>
  <r>
    <d v="2019-11-08T01:00:00"/>
    <n v="5.0999999999999996"/>
    <n v="0"/>
    <x v="1"/>
    <n v="1"/>
  </r>
  <r>
    <d v="2019-11-08T02:00:00"/>
    <n v="5.9"/>
    <n v="0"/>
    <x v="2"/>
    <n v="1"/>
  </r>
  <r>
    <d v="2019-11-08T03:00:00"/>
    <n v="6.1"/>
    <n v="0"/>
    <x v="3"/>
    <n v="1"/>
  </r>
  <r>
    <d v="2019-11-08T04:00:00"/>
    <n v="5.9"/>
    <n v="0"/>
    <x v="4"/>
    <n v="1"/>
  </r>
  <r>
    <d v="2019-11-08T05:00:00"/>
    <n v="6.1"/>
    <n v="0"/>
    <x v="5"/>
    <n v="1"/>
  </r>
  <r>
    <d v="2019-11-08T06:00:00"/>
    <n v="5.4"/>
    <n v="0"/>
    <x v="6"/>
    <n v="1"/>
  </r>
  <r>
    <d v="2019-11-08T07:00:00"/>
    <n v="5.8"/>
    <n v="0"/>
    <x v="7"/>
    <n v="1"/>
  </r>
  <r>
    <d v="2019-11-08T08:00:00"/>
    <n v="7"/>
    <n v="0"/>
    <x v="8"/>
    <n v="1"/>
  </r>
  <r>
    <d v="2019-11-08T09:00:00"/>
    <n v="8"/>
    <n v="0"/>
    <x v="9"/>
    <n v="1"/>
  </r>
  <r>
    <d v="2019-11-08T10:00:00"/>
    <n v="8.6"/>
    <n v="0"/>
    <x v="10"/>
    <n v="1"/>
  </r>
  <r>
    <d v="2019-11-08T11:00:00"/>
    <n v="9.3000000000000007"/>
    <n v="0"/>
    <x v="11"/>
    <n v="1"/>
  </r>
  <r>
    <d v="2019-11-08T12:00:00"/>
    <n v="9.9"/>
    <n v="0"/>
    <x v="12"/>
    <n v="1"/>
  </r>
  <r>
    <d v="2019-11-08T13:00:00"/>
    <n v="10.1"/>
    <n v="0"/>
    <x v="13"/>
    <n v="1"/>
  </r>
  <r>
    <d v="2019-11-08T14:00:00"/>
    <n v="9.5"/>
    <n v="0"/>
    <x v="14"/>
    <n v="1"/>
  </r>
  <r>
    <d v="2019-11-08T15:00:00"/>
    <n v="8.4"/>
    <n v="0"/>
    <x v="15"/>
    <n v="1"/>
  </r>
  <r>
    <d v="2019-11-08T16:00:00"/>
    <n v="7.6"/>
    <n v="0"/>
    <x v="16"/>
    <n v="1"/>
  </r>
  <r>
    <d v="2019-11-08T17:00:00"/>
    <n v="7"/>
    <n v="0"/>
    <x v="17"/>
    <n v="1"/>
  </r>
  <r>
    <d v="2019-11-08T18:00:00"/>
    <n v="7.8"/>
    <n v="0"/>
    <x v="18"/>
    <n v="1"/>
  </r>
  <r>
    <d v="2019-11-08T19:00:00"/>
    <n v="7.6"/>
    <n v="0"/>
    <x v="19"/>
    <n v="1"/>
  </r>
  <r>
    <d v="2019-11-08T20:00:00"/>
    <n v="7.3"/>
    <n v="0"/>
    <x v="20"/>
    <n v="1"/>
  </r>
  <r>
    <d v="2019-11-08T21:00:00"/>
    <n v="7.6"/>
    <n v="0"/>
    <x v="21"/>
    <n v="1"/>
  </r>
  <r>
    <d v="2019-11-08T22:00:00"/>
    <n v="6.6"/>
    <n v="0"/>
    <x v="22"/>
    <n v="1"/>
  </r>
  <r>
    <d v="2019-11-08T23:00:00"/>
    <n v="6.1"/>
    <n v="0"/>
    <x v="23"/>
    <n v="1"/>
  </r>
  <r>
    <d v="2019-11-09T00:00:00"/>
    <n v="6.4"/>
    <n v="0"/>
    <x v="0"/>
    <n v="1"/>
  </r>
  <r>
    <d v="2019-11-09T01:00:00"/>
    <n v="6.3"/>
    <n v="0"/>
    <x v="1"/>
    <n v="1"/>
  </r>
  <r>
    <d v="2019-11-09T02:00:00"/>
    <n v="6.7"/>
    <n v="0"/>
    <x v="2"/>
    <n v="1"/>
  </r>
  <r>
    <d v="2019-11-09T03:00:00"/>
    <n v="6.4"/>
    <n v="0"/>
    <x v="3"/>
    <n v="1"/>
  </r>
  <r>
    <d v="2019-11-09T04:00:00"/>
    <n v="7.5"/>
    <n v="0"/>
    <x v="4"/>
    <n v="1"/>
  </r>
  <r>
    <d v="2019-11-09T05:00:00"/>
    <n v="8.3000000000000007"/>
    <n v="0"/>
    <x v="5"/>
    <n v="1"/>
  </r>
  <r>
    <d v="2019-11-09T06:00:00"/>
    <n v="7.9"/>
    <n v="0"/>
    <x v="6"/>
    <n v="1"/>
  </r>
  <r>
    <d v="2019-11-09T07:00:00"/>
    <n v="6.6"/>
    <n v="0.8"/>
    <x v="7"/>
    <n v="1"/>
  </r>
  <r>
    <d v="2019-11-09T08:00:00"/>
    <n v="6.6"/>
    <n v="0.1"/>
    <x v="8"/>
    <n v="1"/>
  </r>
  <r>
    <d v="2019-11-09T09:00:00"/>
    <n v="7.1"/>
    <n v="0"/>
    <x v="9"/>
    <n v="1"/>
  </r>
  <r>
    <d v="2019-11-09T10:00:00"/>
    <n v="7.7"/>
    <n v="0"/>
    <x v="10"/>
    <n v="1"/>
  </r>
  <r>
    <d v="2019-11-09T11:00:00"/>
    <n v="8.1"/>
    <n v="0"/>
    <x v="11"/>
    <n v="1"/>
  </r>
  <r>
    <d v="2019-11-09T12:00:00"/>
    <n v="8"/>
    <n v="0"/>
    <x v="12"/>
    <n v="1"/>
  </r>
  <r>
    <d v="2019-11-09T13:00:00"/>
    <n v="8.4"/>
    <n v="0"/>
    <x v="13"/>
    <n v="1"/>
  </r>
  <r>
    <d v="2019-11-09T14:00:00"/>
    <n v="8.1"/>
    <n v="0"/>
    <x v="14"/>
    <n v="1"/>
  </r>
  <r>
    <d v="2019-11-09T15:00:00"/>
    <n v="7.7"/>
    <n v="0"/>
    <x v="15"/>
    <n v="1"/>
  </r>
  <r>
    <d v="2019-11-09T16:00:00"/>
    <n v="7.5"/>
    <n v="0"/>
    <x v="16"/>
    <n v="1"/>
  </r>
  <r>
    <d v="2019-11-09T17:00:00"/>
    <n v="6.2"/>
    <n v="0"/>
    <x v="17"/>
    <n v="1"/>
  </r>
  <r>
    <d v="2019-11-09T18:00:00"/>
    <n v="5.4"/>
    <n v="0"/>
    <x v="18"/>
    <n v="1"/>
  </r>
  <r>
    <d v="2019-11-09T19:00:00"/>
    <n v="4.8"/>
    <n v="0"/>
    <x v="19"/>
    <n v="1"/>
  </r>
  <r>
    <d v="2019-11-09T20:00:00"/>
    <n v="4.4000000000000004"/>
    <n v="0"/>
    <x v="20"/>
    <n v="1"/>
  </r>
  <r>
    <d v="2019-11-09T21:00:00"/>
    <n v="3.9"/>
    <n v="0"/>
    <x v="21"/>
    <n v="1"/>
  </r>
  <r>
    <d v="2019-11-09T22:00:00"/>
    <n v="3.4"/>
    <n v="0"/>
    <x v="22"/>
    <n v="1"/>
  </r>
  <r>
    <d v="2019-11-09T23:00:00"/>
    <n v="3.3"/>
    <n v="0"/>
    <x v="23"/>
    <n v="1"/>
  </r>
  <r>
    <d v="2019-11-10T00:00:00"/>
    <n v="3.4"/>
    <n v="0"/>
    <x v="0"/>
    <n v="1"/>
  </r>
  <r>
    <d v="2019-11-10T01:00:00"/>
    <n v="3.3"/>
    <n v="0"/>
    <x v="1"/>
    <n v="1"/>
  </r>
  <r>
    <d v="2019-11-10T02:00:00"/>
    <n v="3.2"/>
    <n v="0"/>
    <x v="2"/>
    <n v="1"/>
  </r>
  <r>
    <d v="2019-11-10T03:00:00"/>
    <n v="3"/>
    <n v="0"/>
    <x v="3"/>
    <n v="1"/>
  </r>
  <r>
    <d v="2019-11-10T04:00:00"/>
    <n v="2.7"/>
    <n v="0"/>
    <x v="4"/>
    <n v="1"/>
  </r>
  <r>
    <d v="2019-11-10T05:00:00"/>
    <n v="2.5"/>
    <n v="0"/>
    <x v="5"/>
    <n v="1"/>
  </r>
  <r>
    <d v="2019-11-10T06:00:00"/>
    <n v="2.5"/>
    <n v="0"/>
    <x v="6"/>
    <n v="1"/>
  </r>
  <r>
    <d v="2019-11-10T07:00:00"/>
    <n v="2.6"/>
    <n v="0"/>
    <x v="7"/>
    <n v="1"/>
  </r>
  <r>
    <d v="2019-11-10T08:00:00"/>
    <n v="2.9"/>
    <n v="0"/>
    <x v="8"/>
    <n v="1"/>
  </r>
  <r>
    <d v="2019-11-10T09:00:00"/>
    <n v="2.9"/>
    <n v="0"/>
    <x v="9"/>
    <n v="1"/>
  </r>
  <r>
    <d v="2019-11-10T10:00:00"/>
    <n v="3"/>
    <n v="0.5"/>
    <x v="10"/>
    <n v="1"/>
  </r>
  <r>
    <d v="2019-11-10T11:00:00"/>
    <n v="2.8"/>
    <n v="0.4"/>
    <x v="11"/>
    <n v="1"/>
  </r>
  <r>
    <d v="2019-11-10T12:00:00"/>
    <n v="2.2000000000000002"/>
    <n v="0.7"/>
    <x v="12"/>
    <n v="1"/>
  </r>
  <r>
    <d v="2019-11-10T13:00:00"/>
    <n v="1.5"/>
    <n v="0.6"/>
    <x v="13"/>
    <n v="1"/>
  </r>
  <r>
    <d v="2019-11-10T14:00:00"/>
    <n v="0.8"/>
    <n v="1.3"/>
    <x v="14"/>
    <n v="1"/>
  </r>
  <r>
    <d v="2019-11-10T15:00:00"/>
    <n v="0.2"/>
    <n v="1.7"/>
    <x v="15"/>
    <n v="1"/>
  </r>
  <r>
    <d v="2019-11-10T16:00:00"/>
    <n v="0.1"/>
    <n v="1.2"/>
    <x v="16"/>
    <n v="1"/>
  </r>
  <r>
    <d v="2019-11-10T17:00:00"/>
    <n v="0.1"/>
    <n v="1.2"/>
    <x v="17"/>
    <n v="1"/>
  </r>
  <r>
    <d v="2019-11-10T18:00:00"/>
    <n v="-0.2"/>
    <n v="0.2"/>
    <x v="18"/>
    <n v="1"/>
  </r>
  <r>
    <d v="2019-11-10T19:00:00"/>
    <n v="-0.2"/>
    <n v="0.2"/>
    <x v="19"/>
    <n v="1"/>
  </r>
  <r>
    <d v="2019-11-10T20:00:00"/>
    <n v="-0.1"/>
    <n v="0.2"/>
    <x v="20"/>
    <n v="1"/>
  </r>
  <r>
    <d v="2019-11-10T21:00:00"/>
    <n v="-0.2"/>
    <n v="0.3"/>
    <x v="21"/>
    <n v="1"/>
  </r>
  <r>
    <d v="2019-11-10T22:00:00"/>
    <n v="-0.2"/>
    <n v="0.2"/>
    <x v="22"/>
    <n v="1"/>
  </r>
  <r>
    <d v="2019-11-10T23:00:00"/>
    <n v="-0.3"/>
    <n v="0"/>
    <x v="23"/>
    <n v="1"/>
  </r>
  <r>
    <d v="2019-11-11T00:00:00"/>
    <n v="0"/>
    <n v="0"/>
    <x v="0"/>
    <n v="1"/>
  </r>
  <r>
    <d v="2019-11-11T01:00:00"/>
    <n v="0"/>
    <n v="0"/>
    <x v="1"/>
    <n v="1"/>
  </r>
  <r>
    <d v="2019-11-11T02:00:00"/>
    <n v="0"/>
    <n v="0"/>
    <x v="2"/>
    <n v="1"/>
  </r>
  <r>
    <d v="2019-11-11T03:00:00"/>
    <n v="0.1"/>
    <n v="0"/>
    <x v="3"/>
    <n v="1"/>
  </r>
  <r>
    <d v="2019-11-11T04:00:00"/>
    <n v="0.2"/>
    <n v="0"/>
    <x v="4"/>
    <n v="1"/>
  </r>
  <r>
    <d v="2019-11-11T05:00:00"/>
    <n v="0.5"/>
    <n v="0"/>
    <x v="5"/>
    <n v="1"/>
  </r>
  <r>
    <d v="2019-11-11T06:00:00"/>
    <n v="0.6"/>
    <n v="0"/>
    <x v="6"/>
    <n v="1"/>
  </r>
  <r>
    <d v="2019-11-11T07:00:00"/>
    <n v="0.8"/>
    <n v="0"/>
    <x v="7"/>
    <n v="1"/>
  </r>
  <r>
    <d v="2019-11-11T08:00:00"/>
    <n v="1.2"/>
    <n v="0"/>
    <x v="8"/>
    <n v="1"/>
  </r>
  <r>
    <d v="2019-11-11T09:00:00"/>
    <n v="2.1"/>
    <n v="0"/>
    <x v="9"/>
    <n v="1"/>
  </r>
  <r>
    <d v="2019-11-11T10:00:00"/>
    <n v="3.5"/>
    <n v="0"/>
    <x v="10"/>
    <n v="1"/>
  </r>
  <r>
    <d v="2019-11-11T11:00:00"/>
    <n v="2.4"/>
    <n v="0"/>
    <x v="11"/>
    <n v="1"/>
  </r>
  <r>
    <d v="2019-11-11T12:00:00"/>
    <n v="2.5"/>
    <n v="0"/>
    <x v="12"/>
    <n v="1"/>
  </r>
  <r>
    <d v="2019-11-11T13:00:00"/>
    <n v="3.2"/>
    <n v="0"/>
    <x v="13"/>
    <n v="1"/>
  </r>
  <r>
    <d v="2019-11-11T14:00:00"/>
    <n v="3.5"/>
    <n v="0"/>
    <x v="14"/>
    <n v="1"/>
  </r>
  <r>
    <d v="2019-11-11T15:00:00"/>
    <n v="3.7"/>
    <n v="0"/>
    <x v="15"/>
    <n v="1"/>
  </r>
  <r>
    <d v="2019-11-11T16:00:00"/>
    <n v="3"/>
    <n v="0"/>
    <x v="16"/>
    <n v="1"/>
  </r>
  <r>
    <d v="2019-11-11T17:00:00"/>
    <n v="2.7"/>
    <n v="0"/>
    <x v="17"/>
    <n v="1"/>
  </r>
  <r>
    <d v="2019-11-11T18:00:00"/>
    <n v="2.7"/>
    <n v="0"/>
    <x v="18"/>
    <n v="1"/>
  </r>
  <r>
    <d v="2019-11-11T19:00:00"/>
    <n v="2.6"/>
    <n v="0"/>
    <x v="19"/>
    <n v="1"/>
  </r>
  <r>
    <d v="2019-11-11T20:00:00"/>
    <n v="3.1"/>
    <n v="0"/>
    <x v="20"/>
    <n v="1"/>
  </r>
  <r>
    <d v="2019-11-11T21:00:00"/>
    <n v="4.4000000000000004"/>
    <n v="0"/>
    <x v="21"/>
    <n v="1"/>
  </r>
  <r>
    <d v="2019-11-11T22:00:00"/>
    <n v="4.7"/>
    <n v="0"/>
    <x v="22"/>
    <n v="1"/>
  </r>
  <r>
    <d v="2019-11-11T23:00:00"/>
    <n v="5"/>
    <n v="0"/>
    <x v="23"/>
    <n v="1"/>
  </r>
  <r>
    <d v="2019-11-12T00:00:00"/>
    <n v="5.9"/>
    <n v="0"/>
    <x v="0"/>
    <n v="1"/>
  </r>
  <r>
    <d v="2019-11-12T01:00:00"/>
    <n v="6.1"/>
    <n v="0"/>
    <x v="1"/>
    <n v="1"/>
  </r>
  <r>
    <d v="2019-11-12T02:00:00"/>
    <n v="6.6"/>
    <n v="0"/>
    <x v="2"/>
    <n v="1"/>
  </r>
  <r>
    <d v="2019-11-12T03:00:00"/>
    <n v="7.2"/>
    <n v="0"/>
    <x v="3"/>
    <n v="1"/>
  </r>
  <r>
    <d v="2019-11-12T04:00:00"/>
    <n v="6.5"/>
    <n v="0"/>
    <x v="4"/>
    <n v="1"/>
  </r>
  <r>
    <d v="2019-11-12T05:00:00"/>
    <n v="5.7"/>
    <n v="0"/>
    <x v="5"/>
    <n v="1"/>
  </r>
  <r>
    <d v="2019-11-12T06:00:00"/>
    <n v="5.3"/>
    <n v="0"/>
    <x v="6"/>
    <n v="1"/>
  </r>
  <r>
    <d v="2019-11-12T07:00:00"/>
    <n v="5.6"/>
    <n v="0"/>
    <x v="7"/>
    <n v="1"/>
  </r>
  <r>
    <d v="2019-11-12T08:00:00"/>
    <n v="6.7"/>
    <n v="0"/>
    <x v="8"/>
    <n v="1"/>
  </r>
  <r>
    <d v="2019-11-12T09:00:00"/>
    <n v="7.7"/>
    <n v="0"/>
    <x v="9"/>
    <n v="1"/>
  </r>
  <r>
    <d v="2019-11-12T10:00:00"/>
    <n v="8.6999999999999993"/>
    <n v="0"/>
    <x v="10"/>
    <n v="1"/>
  </r>
  <r>
    <d v="2019-11-12T11:00:00"/>
    <n v="9.6"/>
    <n v="0"/>
    <x v="11"/>
    <n v="1"/>
  </r>
  <r>
    <d v="2019-11-12T12:00:00"/>
    <n v="9.8000000000000007"/>
    <n v="0"/>
    <x v="12"/>
    <n v="1"/>
  </r>
  <r>
    <d v="2019-11-12T13:00:00"/>
    <n v="9.8000000000000007"/>
    <n v="0"/>
    <x v="13"/>
    <n v="1"/>
  </r>
  <r>
    <d v="2019-11-12T14:00:00"/>
    <n v="9.5"/>
    <n v="0"/>
    <x v="14"/>
    <n v="1"/>
  </r>
  <r>
    <d v="2019-11-12T15:00:00"/>
    <n v="8.8000000000000007"/>
    <n v="0"/>
    <x v="15"/>
    <n v="1"/>
  </r>
  <r>
    <d v="2019-11-12T16:00:00"/>
    <n v="8.3000000000000007"/>
    <n v="0"/>
    <x v="16"/>
    <n v="1"/>
  </r>
  <r>
    <d v="2019-11-12T17:00:00"/>
    <n v="8.1"/>
    <n v="1"/>
    <x v="17"/>
    <n v="1"/>
  </r>
  <r>
    <d v="2019-11-12T18:00:00"/>
    <n v="7.6"/>
    <n v="2.4"/>
    <x v="18"/>
    <n v="1"/>
  </r>
  <r>
    <d v="2019-11-12T19:00:00"/>
    <n v="7.3"/>
    <n v="1"/>
    <x v="19"/>
    <n v="1"/>
  </r>
  <r>
    <d v="2019-11-12T20:00:00"/>
    <n v="7"/>
    <n v="0.4"/>
    <x v="20"/>
    <n v="1"/>
  </r>
  <r>
    <d v="2019-11-12T21:00:00"/>
    <n v="8.1"/>
    <n v="0"/>
    <x v="21"/>
    <n v="1"/>
  </r>
  <r>
    <d v="2019-11-12T22:00:00"/>
    <n v="8.8000000000000007"/>
    <n v="0"/>
    <x v="22"/>
    <n v="1"/>
  </r>
  <r>
    <d v="2019-11-12T23:00:00"/>
    <n v="10"/>
    <n v="0"/>
    <x v="23"/>
    <n v="1"/>
  </r>
  <r>
    <d v="2019-11-13T00:00:00"/>
    <n v="10.7"/>
    <n v="0.1"/>
    <x v="0"/>
    <n v="1"/>
  </r>
  <r>
    <d v="2019-11-13T01:00:00"/>
    <n v="11.1"/>
    <n v="0"/>
    <x v="1"/>
    <n v="1"/>
  </r>
  <r>
    <d v="2019-11-13T02:00:00"/>
    <n v="11.1"/>
    <n v="0"/>
    <x v="2"/>
    <n v="1"/>
  </r>
  <r>
    <d v="2019-11-13T03:00:00"/>
    <n v="10.3"/>
    <n v="0"/>
    <x v="3"/>
    <n v="1"/>
  </r>
  <r>
    <d v="2019-11-13T04:00:00"/>
    <n v="9.9"/>
    <n v="0.5"/>
    <x v="4"/>
    <n v="1"/>
  </r>
  <r>
    <d v="2019-11-13T05:00:00"/>
    <n v="9.6"/>
    <n v="1"/>
    <x v="5"/>
    <n v="1"/>
  </r>
  <r>
    <d v="2019-11-13T06:00:00"/>
    <n v="9.8000000000000007"/>
    <n v="0.3"/>
    <x v="6"/>
    <n v="1"/>
  </r>
  <r>
    <d v="2019-11-13T07:00:00"/>
    <n v="10.5"/>
    <n v="0.1"/>
    <x v="7"/>
    <n v="1"/>
  </r>
  <r>
    <d v="2019-11-13T08:00:00"/>
    <n v="10.199999999999999"/>
    <n v="0.2"/>
    <x v="8"/>
    <n v="1"/>
  </r>
  <r>
    <d v="2019-11-13T09:00:00"/>
    <n v="9.8000000000000007"/>
    <n v="0.1"/>
    <x v="9"/>
    <n v="1"/>
  </r>
  <r>
    <d v="2019-11-13T10:00:00"/>
    <n v="10.4"/>
    <n v="0.1"/>
    <x v="10"/>
    <n v="1"/>
  </r>
  <r>
    <d v="2019-11-13T11:00:00"/>
    <n v="11.9"/>
    <n v="0"/>
    <x v="11"/>
    <n v="1"/>
  </r>
  <r>
    <d v="2019-11-13T12:00:00"/>
    <n v="13.2"/>
    <n v="0"/>
    <x v="12"/>
    <n v="1"/>
  </r>
  <r>
    <d v="2019-11-13T13:00:00"/>
    <n v="12.7"/>
    <n v="0"/>
    <x v="13"/>
    <n v="1"/>
  </r>
  <r>
    <d v="2019-11-13T14:00:00"/>
    <n v="12.9"/>
    <n v="0"/>
    <x v="14"/>
    <n v="1"/>
  </r>
  <r>
    <d v="2019-11-13T15:00:00"/>
    <n v="12.5"/>
    <n v="0"/>
    <x v="15"/>
    <n v="1"/>
  </r>
  <r>
    <d v="2019-11-13T16:00:00"/>
    <n v="6.5"/>
    <n v="0"/>
    <x v="16"/>
    <n v="1"/>
  </r>
  <r>
    <d v="2019-11-13T17:00:00"/>
    <n v="3.3"/>
    <n v="0.6"/>
    <x v="17"/>
    <n v="1"/>
  </r>
  <r>
    <d v="2019-11-13T18:00:00"/>
    <n v="3.7"/>
    <n v="0.5"/>
    <x v="18"/>
    <n v="1"/>
  </r>
  <r>
    <d v="2019-11-13T19:00:00"/>
    <n v="3.2"/>
    <n v="0.9"/>
    <x v="19"/>
    <n v="1"/>
  </r>
  <r>
    <d v="2019-11-13T20:00:00"/>
    <n v="2.2999999999999998"/>
    <n v="1.6"/>
    <x v="20"/>
    <n v="1"/>
  </r>
  <r>
    <d v="2019-11-13T21:00:00"/>
    <n v="1.7"/>
    <n v="1.1000000000000001"/>
    <x v="21"/>
    <n v="1"/>
  </r>
  <r>
    <d v="2019-11-13T22:00:00"/>
    <n v="0.9"/>
    <n v="0.1"/>
    <x v="22"/>
    <n v="1"/>
  </r>
  <r>
    <d v="2019-11-13T23:00:00"/>
    <n v="0.5"/>
    <n v="0.1"/>
    <x v="23"/>
    <n v="1"/>
  </r>
  <r>
    <d v="2019-11-14T00:00:00"/>
    <n v="0.5"/>
    <n v="0.1"/>
    <x v="0"/>
    <n v="1"/>
  </r>
  <r>
    <d v="2019-11-14T01:00:00"/>
    <n v="0.7"/>
    <n v="0"/>
    <x v="1"/>
    <n v="1"/>
  </r>
  <r>
    <d v="2019-11-14T02:00:00"/>
    <n v="0.9"/>
    <n v="0"/>
    <x v="2"/>
    <n v="1"/>
  </r>
  <r>
    <d v="2019-11-14T03:00:00"/>
    <n v="1"/>
    <n v="0"/>
    <x v="3"/>
    <n v="1"/>
  </r>
  <r>
    <d v="2019-11-14T04:00:00"/>
    <n v="0.8"/>
    <n v="0"/>
    <x v="4"/>
    <n v="1"/>
  </r>
  <r>
    <d v="2019-11-14T05:00:00"/>
    <n v="0"/>
    <n v="0"/>
    <x v="5"/>
    <n v="1"/>
  </r>
  <r>
    <d v="2019-11-14T06:00:00"/>
    <n v="-0.6"/>
    <n v="0"/>
    <x v="6"/>
    <n v="1"/>
  </r>
  <r>
    <d v="2019-11-14T07:00:00"/>
    <n v="-0.4"/>
    <n v="0"/>
    <x v="7"/>
    <n v="1"/>
  </r>
  <r>
    <d v="2019-11-14T08:00:00"/>
    <n v="1.2"/>
    <n v="0"/>
    <x v="8"/>
    <n v="1"/>
  </r>
  <r>
    <d v="2019-11-14T09:00:00"/>
    <n v="3.2"/>
    <n v="0"/>
    <x v="9"/>
    <n v="1"/>
  </r>
  <r>
    <d v="2019-11-14T10:00:00"/>
    <n v="4"/>
    <n v="0"/>
    <x v="10"/>
    <n v="1"/>
  </r>
  <r>
    <d v="2019-11-14T11:00:00"/>
    <n v="5.5"/>
    <n v="0"/>
    <x v="11"/>
    <n v="1"/>
  </r>
  <r>
    <d v="2019-11-14T12:00:00"/>
    <n v="6.8"/>
    <n v="0"/>
    <x v="12"/>
    <n v="1"/>
  </r>
  <r>
    <d v="2019-11-14T13:00:00"/>
    <n v="7.2"/>
    <n v="0"/>
    <x v="13"/>
    <n v="1"/>
  </r>
  <r>
    <d v="2019-11-14T14:00:00"/>
    <n v="6"/>
    <n v="0"/>
    <x v="14"/>
    <n v="1"/>
  </r>
  <r>
    <d v="2019-11-14T15:00:00"/>
    <n v="4.5"/>
    <n v="0"/>
    <x v="15"/>
    <n v="1"/>
  </r>
  <r>
    <d v="2019-11-14T16:00:00"/>
    <n v="3.7"/>
    <n v="0"/>
    <x v="16"/>
    <n v="1"/>
  </r>
  <r>
    <d v="2019-11-14T17:00:00"/>
    <n v="3.1"/>
    <n v="0"/>
    <x v="17"/>
    <n v="1"/>
  </r>
  <r>
    <d v="2019-11-14T18:00:00"/>
    <n v="4.8"/>
    <n v="0"/>
    <x v="18"/>
    <n v="1"/>
  </r>
  <r>
    <d v="2019-11-14T19:00:00"/>
    <n v="8.4"/>
    <n v="0"/>
    <x v="19"/>
    <n v="1"/>
  </r>
  <r>
    <d v="2019-11-14T20:00:00"/>
    <n v="8.6999999999999993"/>
    <n v="0"/>
    <x v="20"/>
    <n v="1"/>
  </r>
  <r>
    <d v="2019-11-14T21:00:00"/>
    <n v="8.5"/>
    <n v="0"/>
    <x v="21"/>
    <n v="1"/>
  </r>
  <r>
    <d v="2019-11-14T22:00:00"/>
    <n v="8.3000000000000007"/>
    <n v="0"/>
    <x v="22"/>
    <n v="1"/>
  </r>
  <r>
    <d v="2019-11-14T23:00:00"/>
    <n v="8.3000000000000007"/>
    <n v="0"/>
    <x v="23"/>
    <n v="1"/>
  </r>
  <r>
    <d v="2019-11-15T00:00:00"/>
    <n v="8.6999999999999993"/>
    <n v="0"/>
    <x v="0"/>
    <n v="1"/>
  </r>
  <r>
    <d v="2019-11-15T01:00:00"/>
    <n v="9.5"/>
    <n v="0"/>
    <x v="1"/>
    <n v="1"/>
  </r>
  <r>
    <d v="2019-11-15T02:00:00"/>
    <n v="9.3000000000000007"/>
    <n v="0"/>
    <x v="2"/>
    <n v="1"/>
  </r>
  <r>
    <d v="2019-11-15T03:00:00"/>
    <n v="8.3000000000000007"/>
    <n v="0"/>
    <x v="3"/>
    <n v="1"/>
  </r>
  <r>
    <d v="2019-11-15T04:00:00"/>
    <n v="8"/>
    <n v="0"/>
    <x v="4"/>
    <n v="1"/>
  </r>
  <r>
    <d v="2019-11-15T05:00:00"/>
    <n v="8.9"/>
    <n v="0"/>
    <x v="5"/>
    <n v="1"/>
  </r>
  <r>
    <d v="2019-11-15T06:00:00"/>
    <n v="8.9"/>
    <n v="0"/>
    <x v="6"/>
    <n v="1"/>
  </r>
  <r>
    <d v="2019-11-15T07:00:00"/>
    <n v="8.9"/>
    <n v="0"/>
    <x v="7"/>
    <n v="1"/>
  </r>
  <r>
    <d v="2019-11-15T08:00:00"/>
    <n v="9.6999999999999993"/>
    <n v="0"/>
    <x v="8"/>
    <n v="1"/>
  </r>
  <r>
    <d v="2019-11-15T09:00:00"/>
    <n v="10.8"/>
    <n v="0"/>
    <x v="9"/>
    <n v="1"/>
  </r>
  <r>
    <d v="2019-11-15T10:00:00"/>
    <n v="11.3"/>
    <n v="0"/>
    <x v="10"/>
    <n v="1"/>
  </r>
  <r>
    <d v="2019-11-15T11:00:00"/>
    <n v="12.3"/>
    <n v="0"/>
    <x v="11"/>
    <n v="1"/>
  </r>
  <r>
    <d v="2019-11-15T12:00:00"/>
    <n v="12.2"/>
    <n v="0"/>
    <x v="12"/>
    <n v="1"/>
  </r>
  <r>
    <d v="2019-11-15T13:00:00"/>
    <n v="11.5"/>
    <n v="0"/>
    <x v="13"/>
    <n v="1"/>
  </r>
  <r>
    <d v="2019-11-15T14:00:00"/>
    <n v="11.2"/>
    <n v="0"/>
    <x v="14"/>
    <n v="1"/>
  </r>
  <r>
    <d v="2019-11-15T15:00:00"/>
    <n v="10.3"/>
    <n v="0"/>
    <x v="15"/>
    <n v="1"/>
  </r>
  <r>
    <d v="2019-11-15T16:00:00"/>
    <n v="9.4"/>
    <n v="0"/>
    <x v="16"/>
    <n v="1"/>
  </r>
  <r>
    <d v="2019-11-15T17:00:00"/>
    <n v="10"/>
    <n v="0"/>
    <x v="17"/>
    <n v="1"/>
  </r>
  <r>
    <d v="2019-11-15T18:00:00"/>
    <n v="10"/>
    <n v="0"/>
    <x v="18"/>
    <n v="1"/>
  </r>
  <r>
    <d v="2019-11-15T19:00:00"/>
    <n v="9.9"/>
    <n v="0"/>
    <x v="19"/>
    <n v="1"/>
  </r>
  <r>
    <d v="2019-11-15T20:00:00"/>
    <n v="9.6999999999999993"/>
    <n v="0"/>
    <x v="20"/>
    <n v="1"/>
  </r>
  <r>
    <d v="2019-11-15T21:00:00"/>
    <n v="9.5"/>
    <n v="0"/>
    <x v="21"/>
    <n v="1"/>
  </r>
  <r>
    <d v="2019-11-15T22:00:00"/>
    <n v="9.1999999999999993"/>
    <n v="0"/>
    <x v="22"/>
    <n v="1"/>
  </r>
  <r>
    <d v="2019-11-15T23:00:00"/>
    <n v="8.3000000000000007"/>
    <n v="0"/>
    <x v="23"/>
    <n v="1"/>
  </r>
  <r>
    <d v="2019-11-16T00:00:00"/>
    <n v="8.6"/>
    <n v="0"/>
    <x v="0"/>
    <n v="1"/>
  </r>
  <r>
    <d v="2019-11-16T01:00:00"/>
    <n v="9.5"/>
    <n v="0"/>
    <x v="1"/>
    <n v="1"/>
  </r>
  <r>
    <d v="2019-11-16T02:00:00"/>
    <n v="10"/>
    <n v="0"/>
    <x v="2"/>
    <n v="1"/>
  </r>
  <r>
    <d v="2019-11-16T03:00:00"/>
    <n v="10.4"/>
    <n v="0"/>
    <x v="3"/>
    <n v="1"/>
  </r>
  <r>
    <d v="2019-11-16T04:00:00"/>
    <n v="11"/>
    <n v="0"/>
    <x v="4"/>
    <n v="1"/>
  </r>
  <r>
    <d v="2019-11-16T05:00:00"/>
    <n v="10.9"/>
    <n v="0"/>
    <x v="5"/>
    <n v="1"/>
  </r>
  <r>
    <d v="2019-11-16T06:00:00"/>
    <n v="10.9"/>
    <n v="0"/>
    <x v="6"/>
    <n v="1"/>
  </r>
  <r>
    <d v="2019-11-16T07:00:00"/>
    <n v="11.1"/>
    <n v="0"/>
    <x v="7"/>
    <n v="1"/>
  </r>
  <r>
    <d v="2019-11-16T08:00:00"/>
    <n v="10.6"/>
    <n v="0"/>
    <x v="8"/>
    <n v="1"/>
  </r>
  <r>
    <d v="2019-11-16T09:00:00"/>
    <n v="10.199999999999999"/>
    <n v="0"/>
    <x v="9"/>
    <n v="1"/>
  </r>
  <r>
    <d v="2019-11-16T10:00:00"/>
    <n v="10.6"/>
    <n v="0"/>
    <x v="10"/>
    <n v="1"/>
  </r>
  <r>
    <d v="2019-11-16T11:00:00"/>
    <n v="10.9"/>
    <n v="0"/>
    <x v="11"/>
    <n v="1"/>
  </r>
  <r>
    <d v="2019-11-16T12:00:00"/>
    <n v="10.8"/>
    <n v="0"/>
    <x v="12"/>
    <n v="1"/>
  </r>
  <r>
    <d v="2019-11-16T13:00:00"/>
    <n v="10.9"/>
    <n v="0"/>
    <x v="13"/>
    <n v="1"/>
  </r>
  <r>
    <d v="2019-11-16T14:00:00"/>
    <n v="11.1"/>
    <n v="0"/>
    <x v="14"/>
    <n v="1"/>
  </r>
  <r>
    <d v="2019-11-16T15:00:00"/>
    <n v="11"/>
    <n v="0"/>
    <x v="15"/>
    <n v="1"/>
  </r>
  <r>
    <d v="2019-11-16T16:00:00"/>
    <n v="10.7"/>
    <n v="0"/>
    <x v="16"/>
    <n v="1"/>
  </r>
  <r>
    <d v="2019-11-16T17:00:00"/>
    <n v="10.199999999999999"/>
    <n v="0"/>
    <x v="17"/>
    <n v="1"/>
  </r>
  <r>
    <d v="2019-11-16T18:00:00"/>
    <n v="9.5"/>
    <n v="0"/>
    <x v="18"/>
    <n v="1"/>
  </r>
  <r>
    <d v="2019-11-16T19:00:00"/>
    <n v="8.9"/>
    <n v="0"/>
    <x v="19"/>
    <n v="1"/>
  </r>
  <r>
    <d v="2019-11-16T20:00:00"/>
    <n v="8.9"/>
    <n v="0"/>
    <x v="20"/>
    <n v="1"/>
  </r>
  <r>
    <d v="2019-11-16T21:00:00"/>
    <n v="9.1"/>
    <n v="0"/>
    <x v="21"/>
    <n v="1"/>
  </r>
  <r>
    <d v="2019-11-16T22:00:00"/>
    <n v="9.1999999999999993"/>
    <n v="0"/>
    <x v="22"/>
    <n v="1"/>
  </r>
  <r>
    <d v="2019-11-16T23:00:00"/>
    <n v="9.6"/>
    <n v="0"/>
    <x v="23"/>
    <n v="1"/>
  </r>
  <r>
    <d v="2019-11-17T00:00:00"/>
    <n v="9.6"/>
    <n v="0"/>
    <x v="0"/>
    <n v="1"/>
  </r>
  <r>
    <d v="2019-11-17T01:00:00"/>
    <n v="9.6999999999999993"/>
    <n v="0"/>
    <x v="1"/>
    <n v="1"/>
  </r>
  <r>
    <d v="2019-11-17T02:00:00"/>
    <n v="9.9"/>
    <n v="0"/>
    <x v="2"/>
    <n v="1"/>
  </r>
  <r>
    <d v="2019-11-17T03:00:00"/>
    <n v="10"/>
    <n v="0"/>
    <x v="3"/>
    <n v="1"/>
  </r>
  <r>
    <d v="2019-11-17T04:00:00"/>
    <n v="10.1"/>
    <n v="0"/>
    <x v="4"/>
    <n v="1"/>
  </r>
  <r>
    <d v="2019-11-17T05:00:00"/>
    <n v="10.3"/>
    <n v="0"/>
    <x v="5"/>
    <n v="1"/>
  </r>
  <r>
    <d v="2019-11-17T06:00:00"/>
    <n v="10.6"/>
    <n v="0"/>
    <x v="6"/>
    <n v="1"/>
  </r>
  <r>
    <d v="2019-11-17T07:00:00"/>
    <n v="10.7"/>
    <n v="0"/>
    <x v="7"/>
    <n v="1"/>
  </r>
  <r>
    <d v="2019-11-17T08:00:00"/>
    <n v="11.8"/>
    <n v="0"/>
    <x v="8"/>
    <n v="1"/>
  </r>
  <r>
    <d v="2019-11-17T09:00:00"/>
    <n v="12.1"/>
    <n v="0"/>
    <x v="9"/>
    <n v="1"/>
  </r>
  <r>
    <d v="2019-11-17T10:00:00"/>
    <n v="12.5"/>
    <n v="0"/>
    <x v="10"/>
    <n v="1"/>
  </r>
  <r>
    <d v="2019-11-17T11:00:00"/>
    <n v="13.6"/>
    <n v="0"/>
    <x v="11"/>
    <n v="1"/>
  </r>
  <r>
    <d v="2019-11-17T12:00:00"/>
    <n v="13.8"/>
    <n v="0"/>
    <x v="12"/>
    <n v="1"/>
  </r>
  <r>
    <d v="2019-11-17T13:00:00"/>
    <n v="13.1"/>
    <n v="0"/>
    <x v="13"/>
    <n v="1"/>
  </r>
  <r>
    <d v="2019-11-17T14:00:00"/>
    <n v="12.7"/>
    <n v="0"/>
    <x v="14"/>
    <n v="1"/>
  </r>
  <r>
    <d v="2019-11-17T15:00:00"/>
    <n v="12.2"/>
    <n v="0"/>
    <x v="15"/>
    <n v="1"/>
  </r>
  <r>
    <d v="2019-11-17T16:00:00"/>
    <n v="11.9"/>
    <n v="0"/>
    <x v="16"/>
    <n v="1"/>
  </r>
  <r>
    <d v="2019-11-17T17:00:00"/>
    <n v="11.9"/>
    <n v="0"/>
    <x v="17"/>
    <n v="1"/>
  </r>
  <r>
    <d v="2019-11-17T18:00:00"/>
    <n v="11.7"/>
    <n v="0"/>
    <x v="18"/>
    <n v="1"/>
  </r>
  <r>
    <d v="2019-11-17T19:00:00"/>
    <n v="11.6"/>
    <n v="0"/>
    <x v="19"/>
    <n v="1"/>
  </r>
  <r>
    <d v="2019-11-17T20:00:00"/>
    <n v="11.6"/>
    <n v="0"/>
    <x v="20"/>
    <n v="1"/>
  </r>
  <r>
    <d v="2019-11-17T21:00:00"/>
    <n v="11.5"/>
    <n v="0"/>
    <x v="21"/>
    <n v="1"/>
  </r>
  <r>
    <d v="2019-11-17T22:00:00"/>
    <n v="11.3"/>
    <n v="0"/>
    <x v="22"/>
    <n v="1"/>
  </r>
  <r>
    <d v="2019-11-17T23:00:00"/>
    <n v="11"/>
    <n v="0"/>
    <x v="23"/>
    <n v="1"/>
  </r>
  <r>
    <d v="2019-11-18T00:00:00"/>
    <n v="10.5"/>
    <n v="0"/>
    <x v="0"/>
    <n v="1"/>
  </r>
  <r>
    <d v="2019-11-18T01:00:00"/>
    <n v="10.199999999999999"/>
    <n v="0"/>
    <x v="1"/>
    <n v="1"/>
  </r>
  <r>
    <d v="2019-11-18T02:00:00"/>
    <n v="10.4"/>
    <n v="0"/>
    <x v="2"/>
    <n v="1"/>
  </r>
  <r>
    <d v="2019-11-18T03:00:00"/>
    <n v="10.5"/>
    <n v="0"/>
    <x v="3"/>
    <n v="1"/>
  </r>
  <r>
    <d v="2019-11-18T04:00:00"/>
    <n v="10.5"/>
    <n v="0"/>
    <x v="4"/>
    <n v="1"/>
  </r>
  <r>
    <d v="2019-11-18T05:00:00"/>
    <n v="10.5"/>
    <n v="0"/>
    <x v="5"/>
    <n v="1"/>
  </r>
  <r>
    <d v="2019-11-18T06:00:00"/>
    <n v="10.7"/>
    <n v="0"/>
    <x v="6"/>
    <n v="1"/>
  </r>
  <r>
    <d v="2019-11-18T07:00:00"/>
    <n v="10.9"/>
    <n v="0"/>
    <x v="7"/>
    <n v="1"/>
  </r>
  <r>
    <d v="2019-11-18T08:00:00"/>
    <n v="11.2"/>
    <n v="0"/>
    <x v="8"/>
    <n v="1"/>
  </r>
  <r>
    <d v="2019-11-18T09:00:00"/>
    <n v="11.6"/>
    <n v="0"/>
    <x v="9"/>
    <n v="1"/>
  </r>
  <r>
    <d v="2019-11-18T10:00:00"/>
    <n v="12.1"/>
    <n v="0"/>
    <x v="10"/>
    <n v="1"/>
  </r>
  <r>
    <d v="2019-11-18T11:00:00"/>
    <n v="11.8"/>
    <n v="0"/>
    <x v="11"/>
    <n v="1"/>
  </r>
  <r>
    <d v="2019-11-18T12:00:00"/>
    <n v="11.9"/>
    <n v="0"/>
    <x v="12"/>
    <n v="1"/>
  </r>
  <r>
    <d v="2019-11-18T13:00:00"/>
    <n v="11.1"/>
    <n v="0"/>
    <x v="13"/>
    <n v="1"/>
  </r>
  <r>
    <d v="2019-11-18T14:00:00"/>
    <n v="10.6"/>
    <n v="0"/>
    <x v="14"/>
    <n v="1"/>
  </r>
  <r>
    <d v="2019-11-18T15:00:00"/>
    <n v="10"/>
    <n v="0"/>
    <x v="15"/>
    <n v="1"/>
  </r>
  <r>
    <d v="2019-11-18T16:00:00"/>
    <n v="8.8000000000000007"/>
    <n v="0.3"/>
    <x v="16"/>
    <n v="1"/>
  </r>
  <r>
    <d v="2019-11-18T17:00:00"/>
    <n v="7.2"/>
    <n v="0"/>
    <x v="17"/>
    <n v="1"/>
  </r>
  <r>
    <d v="2019-11-18T18:00:00"/>
    <n v="6.9"/>
    <n v="0"/>
    <x v="18"/>
    <n v="1"/>
  </r>
  <r>
    <d v="2019-11-18T19:00:00"/>
    <n v="6.6"/>
    <n v="0"/>
    <x v="19"/>
    <n v="1"/>
  </r>
  <r>
    <d v="2019-11-18T20:00:00"/>
    <n v="6"/>
    <n v="0"/>
    <x v="20"/>
    <n v="1"/>
  </r>
  <r>
    <d v="2019-11-18T21:00:00"/>
    <n v="5.6"/>
    <n v="0"/>
    <x v="21"/>
    <n v="1"/>
  </r>
  <r>
    <d v="2019-11-18T22:00:00"/>
    <n v="5.3"/>
    <n v="0"/>
    <x v="22"/>
    <n v="1"/>
  </r>
  <r>
    <d v="2019-11-18T23:00:00"/>
    <n v="5"/>
    <n v="0"/>
    <x v="23"/>
    <n v="1"/>
  </r>
  <r>
    <d v="2019-11-19T00:00:00"/>
    <n v="4.9000000000000004"/>
    <n v="0"/>
    <x v="0"/>
    <n v="1"/>
  </r>
  <r>
    <d v="2019-11-19T01:00:00"/>
    <n v="5.3"/>
    <n v="0"/>
    <x v="1"/>
    <n v="1"/>
  </r>
  <r>
    <d v="2019-11-19T02:00:00"/>
    <n v="5.8"/>
    <n v="0"/>
    <x v="2"/>
    <n v="1"/>
  </r>
  <r>
    <d v="2019-11-19T03:00:00"/>
    <n v="6.3"/>
    <n v="0"/>
    <x v="3"/>
    <n v="1"/>
  </r>
  <r>
    <d v="2019-11-19T04:00:00"/>
    <n v="7"/>
    <n v="0"/>
    <x v="4"/>
    <n v="1"/>
  </r>
  <r>
    <d v="2019-11-19T05:00:00"/>
    <n v="7.3"/>
    <n v="0"/>
    <x v="5"/>
    <n v="1"/>
  </r>
  <r>
    <d v="2019-11-19T06:00:00"/>
    <n v="7.3"/>
    <n v="0"/>
    <x v="6"/>
    <n v="1"/>
  </r>
  <r>
    <d v="2019-11-19T07:00:00"/>
    <n v="7.3"/>
    <n v="0"/>
    <x v="7"/>
    <n v="1"/>
  </r>
  <r>
    <d v="2019-11-19T08:00:00"/>
    <n v="8.1"/>
    <n v="0"/>
    <x v="8"/>
    <n v="1"/>
  </r>
  <r>
    <d v="2019-11-19T09:00:00"/>
    <n v="8.6999999999999993"/>
    <n v="0"/>
    <x v="9"/>
    <n v="1"/>
  </r>
  <r>
    <d v="2019-11-19T10:00:00"/>
    <n v="8.6"/>
    <n v="0"/>
    <x v="10"/>
    <n v="1"/>
  </r>
  <r>
    <d v="2019-11-19T11:00:00"/>
    <n v="8.9"/>
    <n v="0"/>
    <x v="11"/>
    <n v="1"/>
  </r>
  <r>
    <d v="2019-11-19T12:00:00"/>
    <n v="9.4"/>
    <n v="0"/>
    <x v="12"/>
    <n v="1"/>
  </r>
  <r>
    <d v="2019-11-19T13:00:00"/>
    <n v="9.8000000000000007"/>
    <n v="0"/>
    <x v="13"/>
    <n v="1"/>
  </r>
  <r>
    <d v="2019-11-19T14:00:00"/>
    <n v="10"/>
    <n v="0"/>
    <x v="14"/>
    <n v="1"/>
  </r>
  <r>
    <d v="2019-11-19T15:00:00"/>
    <n v="9.6"/>
    <n v="0"/>
    <x v="15"/>
    <n v="1"/>
  </r>
  <r>
    <d v="2019-11-19T16:00:00"/>
    <n v="9.5"/>
    <n v="0"/>
    <x v="16"/>
    <n v="1"/>
  </r>
  <r>
    <d v="2019-11-19T17:00:00"/>
    <n v="9.4"/>
    <n v="0"/>
    <x v="17"/>
    <n v="1"/>
  </r>
  <r>
    <d v="2019-11-19T18:00:00"/>
    <n v="9.3000000000000007"/>
    <n v="0"/>
    <x v="18"/>
    <n v="1"/>
  </r>
  <r>
    <d v="2019-11-19T19:00:00"/>
    <n v="9.1999999999999993"/>
    <n v="0"/>
    <x v="19"/>
    <n v="1"/>
  </r>
  <r>
    <d v="2019-11-19T20:00:00"/>
    <n v="9"/>
    <n v="0"/>
    <x v="20"/>
    <n v="1"/>
  </r>
  <r>
    <d v="2019-11-19T21:00:00"/>
    <n v="8.9"/>
    <n v="0"/>
    <x v="21"/>
    <n v="1"/>
  </r>
  <r>
    <d v="2019-11-19T22:00:00"/>
    <n v="9"/>
    <n v="0"/>
    <x v="22"/>
    <n v="1"/>
  </r>
  <r>
    <d v="2019-11-19T23:00:00"/>
    <n v="8.9"/>
    <n v="0"/>
    <x v="23"/>
    <n v="1"/>
  </r>
  <r>
    <d v="2019-11-20T00:00:00"/>
    <n v="9"/>
    <n v="0"/>
    <x v="0"/>
    <n v="1"/>
  </r>
  <r>
    <d v="2019-11-20T01:00:00"/>
    <n v="8.9"/>
    <n v="0"/>
    <x v="1"/>
    <n v="1"/>
  </r>
  <r>
    <d v="2019-11-20T02:00:00"/>
    <n v="8.8000000000000007"/>
    <n v="0"/>
    <x v="2"/>
    <n v="1"/>
  </r>
  <r>
    <d v="2019-11-20T03:00:00"/>
    <n v="8.8000000000000007"/>
    <n v="0"/>
    <x v="3"/>
    <n v="1"/>
  </r>
  <r>
    <d v="2019-11-20T04:00:00"/>
    <n v="8.5"/>
    <n v="0"/>
    <x v="4"/>
    <n v="1"/>
  </r>
  <r>
    <d v="2019-11-20T05:00:00"/>
    <n v="8.4"/>
    <n v="0"/>
    <x v="5"/>
    <n v="1"/>
  </r>
  <r>
    <d v="2019-11-20T06:00:00"/>
    <n v="9"/>
    <n v="0"/>
    <x v="6"/>
    <n v="1"/>
  </r>
  <r>
    <d v="2019-11-20T07:00:00"/>
    <n v="8.9"/>
    <n v="0"/>
    <x v="7"/>
    <n v="1"/>
  </r>
  <r>
    <d v="2019-11-20T08:00:00"/>
    <n v="8.9"/>
    <n v="0"/>
    <x v="8"/>
    <n v="1"/>
  </r>
  <r>
    <d v="2019-11-20T09:00:00"/>
    <n v="9.8000000000000007"/>
    <n v="0"/>
    <x v="9"/>
    <n v="1"/>
  </r>
  <r>
    <d v="2019-11-20T10:00:00"/>
    <n v="11.8"/>
    <n v="0"/>
    <x v="10"/>
    <n v="1"/>
  </r>
  <r>
    <d v="2019-11-20T11:00:00"/>
    <n v="11.3"/>
    <n v="0"/>
    <x v="11"/>
    <n v="1"/>
  </r>
  <r>
    <d v="2019-11-20T12:00:00"/>
    <n v="11.3"/>
    <n v="0"/>
    <x v="12"/>
    <n v="1"/>
  </r>
  <r>
    <d v="2019-11-20T13:00:00"/>
    <n v="11.6"/>
    <n v="0"/>
    <x v="13"/>
    <n v="1"/>
  </r>
  <r>
    <d v="2019-11-20T14:00:00"/>
    <n v="10.6"/>
    <n v="0"/>
    <x v="14"/>
    <n v="1"/>
  </r>
  <r>
    <d v="2019-11-20T15:00:00"/>
    <n v="8.5"/>
    <n v="0"/>
    <x v="15"/>
    <n v="1"/>
  </r>
  <r>
    <d v="2019-11-20T16:00:00"/>
    <n v="8.5"/>
    <n v="0"/>
    <x v="16"/>
    <n v="1"/>
  </r>
  <r>
    <d v="2019-11-20T17:00:00"/>
    <n v="8.4"/>
    <n v="0"/>
    <x v="17"/>
    <n v="1"/>
  </r>
  <r>
    <d v="2019-11-20T18:00:00"/>
    <n v="9"/>
    <n v="0"/>
    <x v="18"/>
    <n v="1"/>
  </r>
  <r>
    <d v="2019-11-20T19:00:00"/>
    <n v="9.3000000000000007"/>
    <n v="0"/>
    <x v="19"/>
    <n v="1"/>
  </r>
  <r>
    <d v="2019-11-20T20:00:00"/>
    <n v="9.1999999999999993"/>
    <n v="0"/>
    <x v="20"/>
    <n v="1"/>
  </r>
  <r>
    <d v="2019-11-20T21:00:00"/>
    <n v="8.8000000000000007"/>
    <n v="0"/>
    <x v="21"/>
    <n v="1"/>
  </r>
  <r>
    <d v="2019-11-20T22:00:00"/>
    <n v="8.1"/>
    <n v="0"/>
    <x v="22"/>
    <n v="1"/>
  </r>
  <r>
    <d v="2019-11-20T23:00:00"/>
    <n v="6.9"/>
    <n v="0"/>
    <x v="23"/>
    <n v="1"/>
  </r>
  <r>
    <d v="2019-11-21T00:00:00"/>
    <n v="7.1"/>
    <n v="0"/>
    <x v="0"/>
    <n v="1"/>
  </r>
  <r>
    <d v="2019-11-21T01:00:00"/>
    <n v="7.6"/>
    <n v="0"/>
    <x v="1"/>
    <n v="1"/>
  </r>
  <r>
    <d v="2019-11-21T02:00:00"/>
    <n v="8.1999999999999993"/>
    <n v="0.1"/>
    <x v="2"/>
    <n v="1"/>
  </r>
  <r>
    <d v="2019-11-21T03:00:00"/>
    <n v="7.9"/>
    <n v="0"/>
    <x v="3"/>
    <n v="1"/>
  </r>
  <r>
    <d v="2019-11-21T04:00:00"/>
    <n v="7.9"/>
    <n v="0"/>
    <x v="4"/>
    <n v="1"/>
  </r>
  <r>
    <d v="2019-11-21T05:00:00"/>
    <n v="8.3000000000000007"/>
    <n v="0"/>
    <x v="5"/>
    <n v="1"/>
  </r>
  <r>
    <d v="2019-11-21T06:00:00"/>
    <n v="8"/>
    <n v="0"/>
    <x v="6"/>
    <n v="1"/>
  </r>
  <r>
    <d v="2019-11-21T07:00:00"/>
    <n v="8.4"/>
    <n v="0"/>
    <x v="7"/>
    <n v="1"/>
  </r>
  <r>
    <d v="2019-11-21T08:00:00"/>
    <n v="8.1999999999999993"/>
    <n v="0.1"/>
    <x v="8"/>
    <n v="1"/>
  </r>
  <r>
    <d v="2019-11-21T09:00:00"/>
    <n v="7.2"/>
    <n v="0.2"/>
    <x v="9"/>
    <n v="1"/>
  </r>
  <r>
    <d v="2019-11-21T10:00:00"/>
    <n v="7"/>
    <n v="0.1"/>
    <x v="10"/>
    <n v="1"/>
  </r>
  <r>
    <d v="2019-11-21T11:00:00"/>
    <n v="7.9"/>
    <n v="0"/>
    <x v="11"/>
    <n v="1"/>
  </r>
  <r>
    <d v="2019-11-21T12:00:00"/>
    <n v="8.1999999999999993"/>
    <n v="0"/>
    <x v="12"/>
    <n v="1"/>
  </r>
  <r>
    <d v="2019-11-21T13:00:00"/>
    <n v="7.5"/>
    <n v="0"/>
    <x v="13"/>
    <n v="1"/>
  </r>
  <r>
    <d v="2019-11-21T14:00:00"/>
    <n v="7.1"/>
    <n v="0"/>
    <x v="14"/>
    <n v="1"/>
  </r>
  <r>
    <d v="2019-11-21T15:00:00"/>
    <n v="6.9"/>
    <n v="0"/>
    <x v="15"/>
    <n v="1"/>
  </r>
  <r>
    <d v="2019-11-21T16:00:00"/>
    <n v="6.8"/>
    <n v="0"/>
    <x v="16"/>
    <n v="1"/>
  </r>
  <r>
    <d v="2019-11-21T17:00:00"/>
    <n v="7"/>
    <n v="0"/>
    <x v="17"/>
    <n v="1"/>
  </r>
  <r>
    <d v="2019-11-21T18:00:00"/>
    <n v="7.3"/>
    <n v="0"/>
    <x v="18"/>
    <n v="1"/>
  </r>
  <r>
    <d v="2019-11-21T19:00:00"/>
    <n v="7.7"/>
    <n v="0"/>
    <x v="19"/>
    <n v="1"/>
  </r>
  <r>
    <d v="2019-11-21T20:00:00"/>
    <n v="7.9"/>
    <n v="0"/>
    <x v="20"/>
    <n v="1"/>
  </r>
  <r>
    <d v="2019-11-21T21:00:00"/>
    <n v="7.9"/>
    <n v="0"/>
    <x v="21"/>
    <n v="1"/>
  </r>
  <r>
    <d v="2019-11-21T22:00:00"/>
    <n v="7.4"/>
    <n v="0"/>
    <x v="22"/>
    <n v="1"/>
  </r>
  <r>
    <d v="2019-11-21T23:00:00"/>
    <n v="7.6"/>
    <n v="0"/>
    <x v="23"/>
    <n v="1"/>
  </r>
  <r>
    <d v="2019-11-22T00:00:00"/>
    <n v="7.6"/>
    <n v="0"/>
    <x v="0"/>
    <n v="1"/>
  </r>
  <r>
    <d v="2019-11-22T01:00:00"/>
    <n v="7"/>
    <n v="0"/>
    <x v="1"/>
    <n v="1"/>
  </r>
  <r>
    <d v="2019-11-22T02:00:00"/>
    <n v="7.7"/>
    <n v="0"/>
    <x v="2"/>
    <n v="1"/>
  </r>
  <r>
    <d v="2019-11-22T03:00:00"/>
    <n v="8"/>
    <n v="0"/>
    <x v="3"/>
    <n v="1"/>
  </r>
  <r>
    <d v="2019-11-22T04:00:00"/>
    <n v="8"/>
    <n v="0"/>
    <x v="4"/>
    <n v="1"/>
  </r>
  <r>
    <d v="2019-11-22T05:00:00"/>
    <n v="8"/>
    <n v="0"/>
    <x v="5"/>
    <n v="1"/>
  </r>
  <r>
    <d v="2019-11-22T06:00:00"/>
    <n v="7.8"/>
    <n v="0"/>
    <x v="6"/>
    <n v="1"/>
  </r>
  <r>
    <d v="2019-11-22T07:00:00"/>
    <n v="8"/>
    <n v="0"/>
    <x v="7"/>
    <n v="1"/>
  </r>
  <r>
    <d v="2019-11-22T08:00:00"/>
    <n v="8.3000000000000007"/>
    <n v="0"/>
    <x v="8"/>
    <n v="1"/>
  </r>
  <r>
    <d v="2019-11-22T09:00:00"/>
    <n v="8.6999999999999993"/>
    <n v="0"/>
    <x v="9"/>
    <n v="1"/>
  </r>
  <r>
    <d v="2019-11-22T10:00:00"/>
    <n v="8.5"/>
    <n v="0"/>
    <x v="10"/>
    <n v="1"/>
  </r>
  <r>
    <d v="2019-11-22T11:00:00"/>
    <n v="8.4"/>
    <n v="0"/>
    <x v="11"/>
    <n v="1"/>
  </r>
  <r>
    <d v="2019-11-22T12:00:00"/>
    <n v="8.5"/>
    <n v="0"/>
    <x v="12"/>
    <n v="1"/>
  </r>
  <r>
    <d v="2019-11-22T13:00:00"/>
    <n v="8.8000000000000007"/>
    <n v="0"/>
    <x v="13"/>
    <n v="1"/>
  </r>
  <r>
    <d v="2019-11-22T14:00:00"/>
    <n v="8.5"/>
    <n v="0"/>
    <x v="14"/>
    <n v="1"/>
  </r>
  <r>
    <d v="2019-11-22T15:00:00"/>
    <n v="7.9"/>
    <n v="0"/>
    <x v="15"/>
    <n v="1"/>
  </r>
  <r>
    <d v="2019-11-22T16:00:00"/>
    <n v="7"/>
    <n v="0"/>
    <x v="16"/>
    <n v="1"/>
  </r>
  <r>
    <d v="2019-11-22T17:00:00"/>
    <n v="7.1"/>
    <n v="0"/>
    <x v="17"/>
    <n v="1"/>
  </r>
  <r>
    <d v="2019-11-22T18:00:00"/>
    <n v="6.8"/>
    <n v="0"/>
    <x v="18"/>
    <n v="1"/>
  </r>
  <r>
    <d v="2019-11-22T19:00:00"/>
    <n v="6.5"/>
    <n v="0"/>
    <x v="19"/>
    <n v="1"/>
  </r>
  <r>
    <d v="2019-11-22T20:00:00"/>
    <n v="6.5"/>
    <n v="0"/>
    <x v="20"/>
    <n v="1"/>
  </r>
  <r>
    <d v="2019-11-22T21:00:00"/>
    <n v="6.4"/>
    <n v="0"/>
    <x v="21"/>
    <n v="1"/>
  </r>
  <r>
    <d v="2019-11-22T22:00:00"/>
    <n v="6.1"/>
    <n v="0"/>
    <x v="22"/>
    <n v="1"/>
  </r>
  <r>
    <d v="2019-11-22T23:00:00"/>
    <n v="5.8"/>
    <n v="0"/>
    <x v="23"/>
    <n v="1"/>
  </r>
  <r>
    <d v="2019-11-23T00:00:00"/>
    <n v="5.9"/>
    <n v="0"/>
    <x v="0"/>
    <n v="1"/>
  </r>
  <r>
    <d v="2019-11-23T01:00:00"/>
    <n v="5.6"/>
    <n v="0"/>
    <x v="1"/>
    <n v="1"/>
  </r>
  <r>
    <d v="2019-11-23T02:00:00"/>
    <n v="5.6"/>
    <n v="0"/>
    <x v="2"/>
    <n v="1"/>
  </r>
  <r>
    <d v="2019-11-23T03:00:00"/>
    <n v="5.6"/>
    <n v="0"/>
    <x v="3"/>
    <n v="1"/>
  </r>
  <r>
    <d v="2019-11-23T04:00:00"/>
    <n v="5.3"/>
    <n v="0"/>
    <x v="4"/>
    <n v="1"/>
  </r>
  <r>
    <d v="2019-11-23T05:00:00"/>
    <n v="4.9000000000000004"/>
    <n v="0"/>
    <x v="5"/>
    <n v="1"/>
  </r>
  <r>
    <d v="2019-11-23T06:00:00"/>
    <n v="5.2"/>
    <n v="0"/>
    <x v="6"/>
    <n v="1"/>
  </r>
  <r>
    <d v="2019-11-23T07:00:00"/>
    <n v="5.5"/>
    <n v="0"/>
    <x v="7"/>
    <n v="1"/>
  </r>
  <r>
    <d v="2019-11-23T08:00:00"/>
    <n v="6.1"/>
    <n v="0"/>
    <x v="8"/>
    <n v="1"/>
  </r>
  <r>
    <d v="2019-11-23T09:00:00"/>
    <n v="7.7"/>
    <n v="0"/>
    <x v="9"/>
    <n v="1"/>
  </r>
  <r>
    <d v="2019-11-23T10:00:00"/>
    <n v="8.1"/>
    <n v="0"/>
    <x v="10"/>
    <n v="1"/>
  </r>
  <r>
    <d v="2019-11-23T11:00:00"/>
    <n v="8.6"/>
    <n v="0"/>
    <x v="11"/>
    <n v="1"/>
  </r>
  <r>
    <d v="2019-11-23T12:00:00"/>
    <n v="8.8000000000000007"/>
    <n v="0"/>
    <x v="12"/>
    <n v="1"/>
  </r>
  <r>
    <d v="2019-11-23T13:00:00"/>
    <n v="8.4"/>
    <n v="0"/>
    <x v="13"/>
    <n v="1"/>
  </r>
  <r>
    <d v="2019-11-23T14:00:00"/>
    <n v="8.6"/>
    <n v="0"/>
    <x v="14"/>
    <n v="1"/>
  </r>
  <r>
    <d v="2019-11-23T15:00:00"/>
    <n v="7.1"/>
    <n v="0"/>
    <x v="15"/>
    <n v="1"/>
  </r>
  <r>
    <d v="2019-11-23T16:00:00"/>
    <n v="6.2"/>
    <n v="0"/>
    <x v="16"/>
    <n v="1"/>
  </r>
  <r>
    <d v="2019-11-23T17:00:00"/>
    <n v="6.1"/>
    <n v="0"/>
    <x v="17"/>
    <n v="1"/>
  </r>
  <r>
    <d v="2019-11-23T18:00:00"/>
    <n v="6.2"/>
    <n v="0"/>
    <x v="18"/>
    <n v="1"/>
  </r>
  <r>
    <d v="2019-11-23T19:00:00"/>
    <n v="6.3"/>
    <n v="0"/>
    <x v="19"/>
    <n v="1"/>
  </r>
  <r>
    <d v="2019-11-23T20:00:00"/>
    <n v="5.9"/>
    <n v="0"/>
    <x v="20"/>
    <n v="1"/>
  </r>
  <r>
    <d v="2019-11-23T21:00:00"/>
    <n v="5.6"/>
    <n v="0"/>
    <x v="21"/>
    <n v="1"/>
  </r>
  <r>
    <d v="2019-11-23T22:00:00"/>
    <n v="6.1"/>
    <n v="0"/>
    <x v="22"/>
    <n v="1"/>
  </r>
  <r>
    <d v="2019-11-23T23:00:00"/>
    <n v="6"/>
    <n v="0"/>
    <x v="23"/>
    <n v="1"/>
  </r>
  <r>
    <d v="2019-11-24T00:00:00"/>
    <n v="6"/>
    <n v="0"/>
    <x v="0"/>
    <n v="1"/>
  </r>
  <r>
    <d v="2019-11-24T01:00:00"/>
    <n v="6.4"/>
    <n v="0"/>
    <x v="1"/>
    <n v="1"/>
  </r>
  <r>
    <d v="2019-11-24T02:00:00"/>
    <n v="6.5"/>
    <n v="0"/>
    <x v="2"/>
    <n v="1"/>
  </r>
  <r>
    <d v="2019-11-24T03:00:00"/>
    <n v="6"/>
    <n v="0"/>
    <x v="3"/>
    <n v="1"/>
  </r>
  <r>
    <d v="2019-11-24T04:00:00"/>
    <n v="6.9"/>
    <n v="0"/>
    <x v="4"/>
    <n v="1"/>
  </r>
  <r>
    <d v="2019-11-24T05:00:00"/>
    <n v="6.5"/>
    <n v="0"/>
    <x v="5"/>
    <n v="1"/>
  </r>
  <r>
    <d v="2019-11-24T06:00:00"/>
    <n v="6.8"/>
    <n v="0"/>
    <x v="6"/>
    <n v="1"/>
  </r>
  <r>
    <d v="2019-11-24T07:00:00"/>
    <n v="7.7"/>
    <n v="0"/>
    <x v="7"/>
    <n v="1"/>
  </r>
  <r>
    <d v="2019-11-24T08:00:00"/>
    <n v="7.6"/>
    <n v="0"/>
    <x v="8"/>
    <n v="1"/>
  </r>
  <r>
    <d v="2019-11-24T09:00:00"/>
    <n v="8.4"/>
    <n v="0"/>
    <x v="9"/>
    <n v="1"/>
  </r>
  <r>
    <d v="2019-11-24T10:00:00"/>
    <n v="9.3000000000000007"/>
    <n v="0"/>
    <x v="10"/>
    <n v="1"/>
  </r>
  <r>
    <d v="2019-11-24T11:00:00"/>
    <n v="9.8000000000000007"/>
    <n v="0"/>
    <x v="11"/>
    <n v="1"/>
  </r>
  <r>
    <d v="2019-11-24T12:00:00"/>
    <n v="10.6"/>
    <n v="0"/>
    <x v="12"/>
    <n v="1"/>
  </r>
  <r>
    <d v="2019-11-24T13:00:00"/>
    <n v="10.6"/>
    <n v="0"/>
    <x v="13"/>
    <n v="1"/>
  </r>
  <r>
    <d v="2019-11-24T14:00:00"/>
    <n v="10.199999999999999"/>
    <n v="0"/>
    <x v="14"/>
    <n v="1"/>
  </r>
  <r>
    <d v="2019-11-24T15:00:00"/>
    <n v="9"/>
    <n v="0"/>
    <x v="15"/>
    <n v="1"/>
  </r>
  <r>
    <d v="2019-11-24T16:00:00"/>
    <n v="7.1"/>
    <n v="0"/>
    <x v="16"/>
    <n v="1"/>
  </r>
  <r>
    <d v="2019-11-24T17:00:00"/>
    <n v="7.1"/>
    <n v="0"/>
    <x v="17"/>
    <n v="1"/>
  </r>
  <r>
    <d v="2019-11-24T18:00:00"/>
    <n v="7.3"/>
    <n v="0"/>
    <x v="18"/>
    <n v="1"/>
  </r>
  <r>
    <d v="2019-11-24T19:00:00"/>
    <n v="7.2"/>
    <n v="0"/>
    <x v="19"/>
    <n v="1"/>
  </r>
  <r>
    <d v="2019-11-24T20:00:00"/>
    <n v="7.1"/>
    <n v="0"/>
    <x v="20"/>
    <n v="1"/>
  </r>
  <r>
    <d v="2019-11-24T21:00:00"/>
    <n v="6.3"/>
    <n v="0"/>
    <x v="21"/>
    <n v="1"/>
  </r>
  <r>
    <d v="2019-11-24T22:00:00"/>
    <n v="6.3"/>
    <n v="0"/>
    <x v="22"/>
    <n v="1"/>
  </r>
  <r>
    <d v="2019-11-24T23:00:00"/>
    <n v="6.3"/>
    <n v="0"/>
    <x v="23"/>
    <n v="1"/>
  </r>
  <r>
    <d v="2019-11-25T00:00:00"/>
    <n v="5.9"/>
    <n v="0"/>
    <x v="0"/>
    <n v="1"/>
  </r>
  <r>
    <d v="2019-11-25T01:00:00"/>
    <n v="5.0999999999999996"/>
    <n v="0"/>
    <x v="1"/>
    <n v="1"/>
  </r>
  <r>
    <d v="2019-11-25T02:00:00"/>
    <n v="5.0999999999999996"/>
    <n v="0"/>
    <x v="2"/>
    <n v="1"/>
  </r>
  <r>
    <d v="2019-11-25T03:00:00"/>
    <n v="4.7"/>
    <n v="0"/>
    <x v="3"/>
    <n v="1"/>
  </r>
  <r>
    <d v="2019-11-25T04:00:00"/>
    <n v="4.3"/>
    <n v="0"/>
    <x v="4"/>
    <n v="1"/>
  </r>
  <r>
    <d v="2019-11-25T05:00:00"/>
    <n v="4.5999999999999996"/>
    <n v="0"/>
    <x v="5"/>
    <n v="1"/>
  </r>
  <r>
    <d v="2019-11-25T06:00:00"/>
    <n v="4.8"/>
    <n v="0"/>
    <x v="6"/>
    <n v="1"/>
  </r>
  <r>
    <d v="2019-11-25T07:00:00"/>
    <n v="4.5999999999999996"/>
    <n v="0"/>
    <x v="7"/>
    <n v="1"/>
  </r>
  <r>
    <d v="2019-11-25T08:00:00"/>
    <n v="5.5"/>
    <n v="0"/>
    <x v="8"/>
    <n v="1"/>
  </r>
  <r>
    <d v="2019-11-25T09:00:00"/>
    <n v="6.8"/>
    <n v="0"/>
    <x v="9"/>
    <n v="1"/>
  </r>
  <r>
    <d v="2019-11-25T10:00:00"/>
    <n v="7.7"/>
    <n v="0"/>
    <x v="10"/>
    <n v="1"/>
  </r>
  <r>
    <d v="2019-11-25T11:00:00"/>
    <n v="8.3000000000000007"/>
    <n v="0"/>
    <x v="11"/>
    <n v="1"/>
  </r>
  <r>
    <d v="2019-11-25T12:00:00"/>
    <n v="8.3000000000000007"/>
    <n v="0"/>
    <x v="12"/>
    <n v="1"/>
  </r>
  <r>
    <d v="2019-11-25T13:00:00"/>
    <n v="8.5"/>
    <n v="0"/>
    <x v="13"/>
    <n v="1"/>
  </r>
  <r>
    <d v="2019-11-25T14:00:00"/>
    <n v="8.6999999999999993"/>
    <n v="0"/>
    <x v="14"/>
    <n v="1"/>
  </r>
  <r>
    <d v="2019-11-25T15:00:00"/>
    <n v="8"/>
    <n v="0"/>
    <x v="15"/>
    <n v="1"/>
  </r>
  <r>
    <d v="2019-11-25T16:00:00"/>
    <n v="6.8"/>
    <n v="0"/>
    <x v="16"/>
    <n v="1"/>
  </r>
  <r>
    <d v="2019-11-25T17:00:00"/>
    <n v="6.4"/>
    <n v="0"/>
    <x v="17"/>
    <n v="1"/>
  </r>
  <r>
    <d v="2019-11-25T18:00:00"/>
    <n v="6.1"/>
    <n v="0"/>
    <x v="18"/>
    <n v="1"/>
  </r>
  <r>
    <d v="2019-11-25T19:00:00"/>
    <n v="6.1"/>
    <n v="0"/>
    <x v="19"/>
    <n v="1"/>
  </r>
  <r>
    <d v="2019-11-25T20:00:00"/>
    <n v="5.8"/>
    <n v="0"/>
    <x v="20"/>
    <n v="1"/>
  </r>
  <r>
    <d v="2019-11-25T21:00:00"/>
    <n v="6.3"/>
    <n v="0"/>
    <x v="21"/>
    <n v="1"/>
  </r>
  <r>
    <d v="2019-11-25T22:00:00"/>
    <n v="6.3"/>
    <n v="0"/>
    <x v="22"/>
    <n v="1"/>
  </r>
  <r>
    <d v="2019-11-25T23:00:00"/>
    <n v="6.6"/>
    <n v="0"/>
    <x v="23"/>
    <n v="1"/>
  </r>
  <r>
    <d v="2019-11-26T00:00:00"/>
    <n v="6.5"/>
    <n v="0"/>
    <x v="0"/>
    <n v="1"/>
  </r>
  <r>
    <d v="2019-11-26T01:00:00"/>
    <n v="6.5"/>
    <n v="0"/>
    <x v="1"/>
    <n v="1"/>
  </r>
  <r>
    <d v="2019-11-26T02:00:00"/>
    <n v="6.1"/>
    <n v="0"/>
    <x v="2"/>
    <n v="1"/>
  </r>
  <r>
    <d v="2019-11-26T03:00:00"/>
    <n v="6"/>
    <n v="0"/>
    <x v="3"/>
    <n v="1"/>
  </r>
  <r>
    <d v="2019-11-26T04:00:00"/>
    <n v="5.3"/>
    <n v="0"/>
    <x v="4"/>
    <n v="1"/>
  </r>
  <r>
    <d v="2019-11-26T05:00:00"/>
    <n v="4.0999999999999996"/>
    <n v="0"/>
    <x v="5"/>
    <n v="1"/>
  </r>
  <r>
    <d v="2019-11-26T06:00:00"/>
    <n v="4.2"/>
    <n v="0"/>
    <x v="6"/>
    <n v="1"/>
  </r>
  <r>
    <d v="2019-11-26T07:00:00"/>
    <n v="3.9"/>
    <n v="0"/>
    <x v="7"/>
    <n v="1"/>
  </r>
  <r>
    <d v="2019-11-26T08:00:00"/>
    <n v="4.2"/>
    <n v="0"/>
    <x v="8"/>
    <n v="1"/>
  </r>
  <r>
    <d v="2019-11-26T09:00:00"/>
    <n v="4.5"/>
    <n v="0"/>
    <x v="9"/>
    <n v="1"/>
  </r>
  <r>
    <d v="2019-11-26T10:00:00"/>
    <n v="4.9000000000000004"/>
    <n v="0"/>
    <x v="10"/>
    <n v="1"/>
  </r>
  <r>
    <d v="2019-11-26T11:00:00"/>
    <n v="5.5"/>
    <n v="0"/>
    <x v="11"/>
    <n v="1"/>
  </r>
  <r>
    <d v="2019-11-26T12:00:00"/>
    <n v="5.4"/>
    <n v="0"/>
    <x v="12"/>
    <n v="1"/>
  </r>
  <r>
    <d v="2019-11-26T13:00:00"/>
    <n v="5.2"/>
    <n v="0"/>
    <x v="13"/>
    <n v="1"/>
  </r>
  <r>
    <d v="2019-11-26T14:00:00"/>
    <n v="4.9000000000000004"/>
    <n v="0"/>
    <x v="14"/>
    <n v="1"/>
  </r>
  <r>
    <d v="2019-11-26T15:00:00"/>
    <n v="4.4000000000000004"/>
    <n v="0"/>
    <x v="15"/>
    <n v="1"/>
  </r>
  <r>
    <d v="2019-11-26T16:00:00"/>
    <n v="4.2"/>
    <n v="0"/>
    <x v="16"/>
    <n v="1"/>
  </r>
  <r>
    <d v="2019-11-26T17:00:00"/>
    <n v="4.3"/>
    <n v="0"/>
    <x v="17"/>
    <n v="1"/>
  </r>
  <r>
    <d v="2019-11-26T18:00:00"/>
    <n v="4.5"/>
    <n v="0"/>
    <x v="18"/>
    <n v="1"/>
  </r>
  <r>
    <d v="2019-11-26T19:00:00"/>
    <n v="4.3"/>
    <n v="0"/>
    <x v="19"/>
    <n v="1"/>
  </r>
  <r>
    <d v="2019-11-26T20:00:00"/>
    <n v="4.3"/>
    <n v="0"/>
    <x v="20"/>
    <n v="1"/>
  </r>
  <r>
    <d v="2019-11-26T21:00:00"/>
    <n v="4.4000000000000004"/>
    <n v="0"/>
    <x v="21"/>
    <n v="1"/>
  </r>
  <r>
    <d v="2019-11-26T22:00:00"/>
    <n v="4.3"/>
    <n v="0"/>
    <x v="22"/>
    <n v="1"/>
  </r>
  <r>
    <d v="2019-11-26T23:00:00"/>
    <n v="4.5999999999999996"/>
    <n v="0"/>
    <x v="23"/>
    <n v="1"/>
  </r>
  <r>
    <d v="2019-11-27T00:00:00"/>
    <n v="4.5"/>
    <n v="0"/>
    <x v="0"/>
    <n v="1"/>
  </r>
  <r>
    <d v="2019-11-27T01:00:00"/>
    <n v="4.5"/>
    <n v="0"/>
    <x v="1"/>
    <n v="1"/>
  </r>
  <r>
    <d v="2019-11-27T02:00:00"/>
    <n v="4.5999999999999996"/>
    <n v="0"/>
    <x v="2"/>
    <n v="1"/>
  </r>
  <r>
    <d v="2019-11-27T03:00:00"/>
    <n v="4.8"/>
    <n v="0"/>
    <x v="3"/>
    <n v="1"/>
  </r>
  <r>
    <d v="2019-11-27T04:00:00"/>
    <n v="5.0999999999999996"/>
    <n v="0"/>
    <x v="4"/>
    <n v="1"/>
  </r>
  <r>
    <d v="2019-11-27T05:00:00"/>
    <n v="5.0999999999999996"/>
    <n v="0"/>
    <x v="5"/>
    <n v="1"/>
  </r>
  <r>
    <d v="2019-11-27T06:00:00"/>
    <n v="5.0999999999999996"/>
    <n v="0"/>
    <x v="6"/>
    <n v="1"/>
  </r>
  <r>
    <d v="2019-11-27T07:00:00"/>
    <n v="5.3"/>
    <n v="0"/>
    <x v="7"/>
    <n v="1"/>
  </r>
  <r>
    <d v="2019-11-27T08:00:00"/>
    <n v="5.4"/>
    <n v="0"/>
    <x v="8"/>
    <n v="1"/>
  </r>
  <r>
    <d v="2019-11-27T09:00:00"/>
    <n v="5.8"/>
    <n v="0"/>
    <x v="9"/>
    <n v="1"/>
  </r>
  <r>
    <d v="2019-11-27T10:00:00"/>
    <n v="6.8"/>
    <n v="0"/>
    <x v="10"/>
    <n v="1"/>
  </r>
  <r>
    <d v="2019-11-27T11:00:00"/>
    <n v="7.7"/>
    <n v="0"/>
    <x v="11"/>
    <n v="1"/>
  </r>
  <r>
    <d v="2019-11-27T12:00:00"/>
    <n v="7.4"/>
    <n v="0"/>
    <x v="12"/>
    <n v="1"/>
  </r>
  <r>
    <d v="2019-11-27T13:00:00"/>
    <n v="7.1"/>
    <n v="0"/>
    <x v="13"/>
    <n v="1"/>
  </r>
  <r>
    <d v="2019-11-27T14:00:00"/>
    <n v="6.8"/>
    <n v="0"/>
    <x v="14"/>
    <n v="1"/>
  </r>
  <r>
    <d v="2019-11-27T15:00:00"/>
    <n v="6.8"/>
    <n v="0"/>
    <x v="15"/>
    <n v="1"/>
  </r>
  <r>
    <d v="2019-11-27T16:00:00"/>
    <n v="6.3"/>
    <n v="0"/>
    <x v="16"/>
    <n v="1"/>
  </r>
  <r>
    <d v="2019-11-27T17:00:00"/>
    <n v="5.9"/>
    <n v="0"/>
    <x v="17"/>
    <n v="1"/>
  </r>
  <r>
    <d v="2019-11-27T18:00:00"/>
    <n v="5.4"/>
    <n v="0"/>
    <x v="18"/>
    <n v="1"/>
  </r>
  <r>
    <d v="2019-11-27T19:00:00"/>
    <n v="5"/>
    <n v="0.1"/>
    <x v="19"/>
    <n v="1"/>
  </r>
  <r>
    <d v="2019-11-27T20:00:00"/>
    <n v="4.7"/>
    <n v="0.1"/>
    <x v="20"/>
    <n v="1"/>
  </r>
  <r>
    <d v="2019-11-27T21:00:00"/>
    <n v="4.5999999999999996"/>
    <n v="0"/>
    <x v="21"/>
    <n v="1"/>
  </r>
  <r>
    <d v="2019-11-27T22:00:00"/>
    <n v="4.4000000000000004"/>
    <n v="0"/>
    <x v="22"/>
    <n v="1"/>
  </r>
  <r>
    <d v="2019-11-27T23:00:00"/>
    <n v="4.4000000000000004"/>
    <n v="0"/>
    <x v="23"/>
    <n v="1"/>
  </r>
  <r>
    <d v="2019-11-28T00:00:00"/>
    <n v="4.5"/>
    <n v="0"/>
    <x v="0"/>
    <n v="1"/>
  </r>
  <r>
    <d v="2019-11-28T01:00:00"/>
    <n v="4.5"/>
    <n v="0"/>
    <x v="1"/>
    <n v="1"/>
  </r>
  <r>
    <d v="2019-11-28T02:00:00"/>
    <n v="4.5"/>
    <n v="0"/>
    <x v="2"/>
    <n v="1"/>
  </r>
  <r>
    <d v="2019-11-28T03:00:00"/>
    <n v="4.5999999999999996"/>
    <n v="0"/>
    <x v="3"/>
    <n v="1"/>
  </r>
  <r>
    <d v="2019-11-28T04:00:00"/>
    <n v="4.5999999999999996"/>
    <n v="0"/>
    <x v="4"/>
    <n v="1"/>
  </r>
  <r>
    <d v="2019-11-28T05:00:00"/>
    <n v="4.7"/>
    <n v="0"/>
    <x v="5"/>
    <n v="1"/>
  </r>
  <r>
    <d v="2019-11-28T06:00:00"/>
    <n v="4.7"/>
    <n v="0"/>
    <x v="6"/>
    <n v="1"/>
  </r>
  <r>
    <d v="2019-11-28T07:00:00"/>
    <n v="4.8"/>
    <n v="0"/>
    <x v="7"/>
    <n v="1"/>
  </r>
  <r>
    <d v="2019-11-28T08:00:00"/>
    <n v="5"/>
    <n v="0"/>
    <x v="8"/>
    <n v="1"/>
  </r>
  <r>
    <d v="2019-11-28T09:00:00"/>
    <n v="5.5"/>
    <n v="0"/>
    <x v="9"/>
    <n v="1"/>
  </r>
  <r>
    <d v="2019-11-28T10:00:00"/>
    <n v="6.2"/>
    <n v="0"/>
    <x v="10"/>
    <n v="1"/>
  </r>
  <r>
    <d v="2019-11-28T11:00:00"/>
    <n v="6.7"/>
    <n v="0"/>
    <x v="11"/>
    <n v="1"/>
  </r>
  <r>
    <d v="2019-11-28T12:00:00"/>
    <n v="6.6"/>
    <n v="0"/>
    <x v="12"/>
    <n v="1"/>
  </r>
  <r>
    <d v="2019-11-28T13:00:00"/>
    <n v="6.5"/>
    <n v="0"/>
    <x v="13"/>
    <n v="1"/>
  </r>
  <r>
    <d v="2019-11-28T14:00:00"/>
    <n v="6.4"/>
    <n v="0"/>
    <x v="14"/>
    <n v="1"/>
  </r>
  <r>
    <d v="2019-11-28T15:00:00"/>
    <n v="6"/>
    <n v="0"/>
    <x v="15"/>
    <n v="1"/>
  </r>
  <r>
    <d v="2019-11-28T16:00:00"/>
    <n v="5.8"/>
    <n v="0"/>
    <x v="16"/>
    <n v="1"/>
  </r>
  <r>
    <d v="2019-11-28T17:00:00"/>
    <n v="5.7"/>
    <n v="0"/>
    <x v="17"/>
    <n v="1"/>
  </r>
  <r>
    <d v="2019-11-28T18:00:00"/>
    <n v="5.5"/>
    <n v="0"/>
    <x v="18"/>
    <n v="1"/>
  </r>
  <r>
    <d v="2019-11-28T19:00:00"/>
    <n v="5.4"/>
    <n v="0"/>
    <x v="19"/>
    <n v="1"/>
  </r>
  <r>
    <d v="2019-11-28T20:00:00"/>
    <n v="5.6"/>
    <n v="0"/>
    <x v="20"/>
    <n v="1"/>
  </r>
  <r>
    <d v="2019-11-28T21:00:00"/>
    <n v="5.7"/>
    <n v="0"/>
    <x v="21"/>
    <n v="1"/>
  </r>
  <r>
    <d v="2019-11-28T22:00:00"/>
    <n v="5.5"/>
    <n v="0"/>
    <x v="22"/>
    <n v="1"/>
  </r>
  <r>
    <d v="2019-11-28T23:00:00"/>
    <n v="5.3"/>
    <n v="0"/>
    <x v="23"/>
    <n v="1"/>
  </r>
  <r>
    <d v="2019-11-29T00:00:00"/>
    <n v="5.2"/>
    <n v="0"/>
    <x v="0"/>
    <n v="1"/>
  </r>
  <r>
    <d v="2019-11-29T01:00:00"/>
    <n v="5.2"/>
    <n v="0"/>
    <x v="1"/>
    <n v="1"/>
  </r>
  <r>
    <d v="2019-11-29T02:00:00"/>
    <n v="5.0999999999999996"/>
    <n v="0"/>
    <x v="2"/>
    <n v="1"/>
  </r>
  <r>
    <d v="2019-11-29T03:00:00"/>
    <n v="5"/>
    <n v="0"/>
    <x v="3"/>
    <n v="1"/>
  </r>
  <r>
    <d v="2019-11-29T04:00:00"/>
    <n v="4.8"/>
    <n v="0"/>
    <x v="4"/>
    <n v="1"/>
  </r>
  <r>
    <d v="2019-11-29T05:00:00"/>
    <n v="4.7"/>
    <n v="0"/>
    <x v="5"/>
    <n v="1"/>
  </r>
  <r>
    <d v="2019-11-29T06:00:00"/>
    <n v="4.2"/>
    <n v="0"/>
    <x v="6"/>
    <n v="1"/>
  </r>
  <r>
    <d v="2019-11-29T07:00:00"/>
    <n v="3.6"/>
    <n v="0.6"/>
    <x v="7"/>
    <n v="1"/>
  </r>
  <r>
    <d v="2019-11-29T08:00:00"/>
    <n v="3.5"/>
    <n v="1.3"/>
    <x v="8"/>
    <n v="1"/>
  </r>
  <r>
    <d v="2019-11-29T09:00:00"/>
    <n v="3.4"/>
    <n v="1.6"/>
    <x v="9"/>
    <n v="1"/>
  </r>
  <r>
    <d v="2019-11-29T10:00:00"/>
    <n v="3.6"/>
    <n v="1.6"/>
    <x v="10"/>
    <n v="1"/>
  </r>
  <r>
    <d v="2019-11-29T11:00:00"/>
    <n v="3.8"/>
    <n v="2.1"/>
    <x v="11"/>
    <n v="1"/>
  </r>
  <r>
    <d v="2019-11-29T12:00:00"/>
    <n v="4"/>
    <n v="1.8"/>
    <x v="12"/>
    <n v="1"/>
  </r>
  <r>
    <d v="2019-11-29T13:00:00"/>
    <n v="4.0999999999999996"/>
    <n v="0.8"/>
    <x v="13"/>
    <n v="1"/>
  </r>
  <r>
    <d v="2019-11-29T14:00:00"/>
    <n v="4"/>
    <n v="1.1000000000000001"/>
    <x v="14"/>
    <n v="1"/>
  </r>
  <r>
    <d v="2019-11-29T15:00:00"/>
    <n v="4"/>
    <n v="0.8"/>
    <x v="15"/>
    <n v="1"/>
  </r>
  <r>
    <d v="2019-11-29T16:00:00"/>
    <n v="4"/>
    <n v="0.8"/>
    <x v="16"/>
    <n v="1"/>
  </r>
  <r>
    <d v="2019-11-29T17:00:00"/>
    <n v="3.8"/>
    <n v="0"/>
    <x v="17"/>
    <n v="1"/>
  </r>
  <r>
    <d v="2019-11-29T18:00:00"/>
    <n v="1.2"/>
    <n v="0"/>
    <x v="18"/>
    <n v="1"/>
  </r>
  <r>
    <d v="2019-11-29T19:00:00"/>
    <n v="0.4"/>
    <n v="0"/>
    <x v="19"/>
    <n v="1"/>
  </r>
  <r>
    <d v="2019-11-29T20:00:00"/>
    <n v="0.5"/>
    <n v="0"/>
    <x v="20"/>
    <n v="1"/>
  </r>
  <r>
    <d v="2019-11-29T21:00:00"/>
    <n v="0.3"/>
    <n v="0"/>
    <x v="21"/>
    <n v="1"/>
  </r>
  <r>
    <d v="2019-11-29T22:00:00"/>
    <n v="0.2"/>
    <n v="0"/>
    <x v="22"/>
    <n v="1"/>
  </r>
  <r>
    <d v="2019-11-29T23:00:00"/>
    <n v="0"/>
    <n v="0"/>
    <x v="23"/>
    <n v="1"/>
  </r>
  <r>
    <d v="2019-11-30T00:00:00"/>
    <n v="-0.3"/>
    <n v="0"/>
    <x v="0"/>
    <n v="1"/>
  </r>
  <r>
    <d v="2019-11-30T01:00:00"/>
    <n v="-1.2"/>
    <n v="0.2"/>
    <x v="1"/>
    <n v="1"/>
  </r>
  <r>
    <d v="2019-11-30T02:00:00"/>
    <n v="-2"/>
    <n v="0"/>
    <x v="2"/>
    <n v="1"/>
  </r>
  <r>
    <d v="2019-11-30T03:00:00"/>
    <n v="-2.6"/>
    <n v="0"/>
    <x v="3"/>
    <n v="1"/>
  </r>
  <r>
    <d v="2019-11-30T04:00:00"/>
    <n v="-2.9"/>
    <n v="0"/>
    <x v="4"/>
    <n v="1"/>
  </r>
  <r>
    <d v="2019-11-30T05:00:00"/>
    <n v="-3.2"/>
    <n v="0"/>
    <x v="5"/>
    <n v="1"/>
  </r>
  <r>
    <d v="2019-11-30T06:00:00"/>
    <n v="-3.5"/>
    <n v="0"/>
    <x v="6"/>
    <n v="1"/>
  </r>
  <r>
    <d v="2019-11-30T07:00:00"/>
    <n v="-3.8"/>
    <n v="0"/>
    <x v="7"/>
    <n v="1"/>
  </r>
  <r>
    <d v="2019-11-30T08:00:00"/>
    <n v="-3.8"/>
    <n v="0"/>
    <x v="8"/>
    <n v="1"/>
  </r>
  <r>
    <d v="2019-11-30T09:00:00"/>
    <n v="-3.5"/>
    <n v="0"/>
    <x v="9"/>
    <n v="1"/>
  </r>
  <r>
    <d v="2019-11-30T10:00:00"/>
    <n v="-3.4"/>
    <n v="0"/>
    <x v="10"/>
    <n v="1"/>
  </r>
  <r>
    <d v="2019-11-30T11:00:00"/>
    <n v="-2.9"/>
    <n v="0"/>
    <x v="11"/>
    <n v="1"/>
  </r>
  <r>
    <d v="2019-11-30T12:00:00"/>
    <n v="-2.5"/>
    <n v="0"/>
    <x v="12"/>
    <n v="1"/>
  </r>
  <r>
    <d v="2019-11-30T13:00:00"/>
    <n v="-2.2999999999999998"/>
    <n v="0"/>
    <x v="13"/>
    <n v="1"/>
  </r>
  <r>
    <d v="2019-11-30T14:00:00"/>
    <n v="-2.1"/>
    <n v="0"/>
    <x v="14"/>
    <n v="1"/>
  </r>
  <r>
    <d v="2019-11-30T15:00:00"/>
    <n v="-2.2000000000000002"/>
    <n v="0"/>
    <x v="15"/>
    <n v="1"/>
  </r>
  <r>
    <d v="2019-11-30T16:00:00"/>
    <n v="-2.8"/>
    <n v="0"/>
    <x v="16"/>
    <n v="1"/>
  </r>
  <r>
    <d v="2019-11-30T17:00:00"/>
    <n v="-3.7"/>
    <n v="0"/>
    <x v="17"/>
    <n v="1"/>
  </r>
  <r>
    <d v="2019-11-30T18:00:00"/>
    <n v="-3.5"/>
    <n v="0"/>
    <x v="18"/>
    <n v="1"/>
  </r>
  <r>
    <d v="2019-11-30T19:00:00"/>
    <n v="-3.5"/>
    <n v="0"/>
    <x v="19"/>
    <n v="1"/>
  </r>
  <r>
    <d v="2019-11-30T20:00:00"/>
    <n v="-3.4"/>
    <n v="0"/>
    <x v="20"/>
    <n v="1"/>
  </r>
  <r>
    <d v="2019-11-30T21:00:00"/>
    <n v="-3.5"/>
    <n v="0"/>
    <x v="21"/>
    <n v="1"/>
  </r>
  <r>
    <d v="2019-11-30T22:00:00"/>
    <n v="-3.7"/>
    <n v="0"/>
    <x v="22"/>
    <n v="1"/>
  </r>
  <r>
    <d v="2019-11-30T23:00:00"/>
    <n v="-3.7"/>
    <n v="0"/>
    <x v="23"/>
    <n v="1"/>
  </r>
  <r>
    <d v="2019-12-01T00:00:00"/>
    <n v="-3.7"/>
    <n v="0"/>
    <x v="0"/>
    <n v="1"/>
  </r>
  <r>
    <d v="2019-12-01T01:00:00"/>
    <n v="-3.6"/>
    <n v="0"/>
    <x v="1"/>
    <n v="1"/>
  </r>
  <r>
    <d v="2019-12-01T02:00:00"/>
    <n v="-3.5"/>
    <n v="0"/>
    <x v="2"/>
    <n v="1"/>
  </r>
  <r>
    <d v="2019-12-01T03:00:00"/>
    <n v="-3.5"/>
    <n v="0"/>
    <x v="3"/>
    <n v="1"/>
  </r>
  <r>
    <d v="2019-12-01T04:00:00"/>
    <n v="-3.5"/>
    <n v="0"/>
    <x v="4"/>
    <n v="1"/>
  </r>
  <r>
    <d v="2019-12-01T05:00:00"/>
    <n v="-3.2"/>
    <n v="0"/>
    <x v="5"/>
    <n v="1"/>
  </r>
  <r>
    <d v="2019-12-01T06:00:00"/>
    <n v="-3.5"/>
    <n v="0"/>
    <x v="6"/>
    <n v="1"/>
  </r>
  <r>
    <d v="2019-12-01T07:00:00"/>
    <n v="-3.6"/>
    <n v="0"/>
    <x v="7"/>
    <n v="1"/>
  </r>
  <r>
    <d v="2019-12-01T08:00:00"/>
    <n v="-3.2"/>
    <n v="0"/>
    <x v="8"/>
    <n v="1"/>
  </r>
  <r>
    <d v="2019-12-01T09:00:00"/>
    <n v="-1.6"/>
    <n v="0"/>
    <x v="9"/>
    <n v="1"/>
  </r>
  <r>
    <d v="2019-12-01T10:00:00"/>
    <n v="-1"/>
    <n v="0"/>
    <x v="10"/>
    <n v="1"/>
  </r>
  <r>
    <d v="2019-12-01T11:00:00"/>
    <n v="-0.6"/>
    <n v="0"/>
    <x v="11"/>
    <n v="1"/>
  </r>
  <r>
    <d v="2019-12-01T12:00:00"/>
    <n v="-0.6"/>
    <n v="0"/>
    <x v="12"/>
    <n v="1"/>
  </r>
  <r>
    <d v="2019-12-01T13:00:00"/>
    <n v="-0.6"/>
    <n v="0"/>
    <x v="13"/>
    <n v="1"/>
  </r>
  <r>
    <d v="2019-12-01T14:00:00"/>
    <n v="-1.1000000000000001"/>
    <n v="0"/>
    <x v="14"/>
    <n v="1"/>
  </r>
  <r>
    <d v="2019-12-01T15:00:00"/>
    <n v="-1.8"/>
    <n v="0"/>
    <x v="15"/>
    <n v="1"/>
  </r>
  <r>
    <d v="2019-12-01T16:00:00"/>
    <n v="-2.5"/>
    <n v="0"/>
    <x v="16"/>
    <n v="1"/>
  </r>
  <r>
    <d v="2019-12-01T17:00:00"/>
    <n v="-2.2999999999999998"/>
    <n v="0"/>
    <x v="17"/>
    <n v="1"/>
  </r>
  <r>
    <d v="2019-12-01T18:00:00"/>
    <n v="-2.5"/>
    <n v="0"/>
    <x v="18"/>
    <n v="1"/>
  </r>
  <r>
    <d v="2019-12-01T19:00:00"/>
    <n v="-2.4"/>
    <n v="0"/>
    <x v="19"/>
    <n v="1"/>
  </r>
  <r>
    <d v="2019-12-01T20:00:00"/>
    <n v="-2.2999999999999998"/>
    <n v="0"/>
    <x v="20"/>
    <n v="1"/>
  </r>
  <r>
    <d v="2019-12-01T21:00:00"/>
    <n v="-1.9"/>
    <n v="0"/>
    <x v="21"/>
    <n v="1"/>
  </r>
  <r>
    <d v="2019-12-01T22:00:00"/>
    <n v="-1.3"/>
    <n v="0"/>
    <x v="22"/>
    <n v="1"/>
  </r>
  <r>
    <d v="2019-12-01T23:00:00"/>
    <n v="-1.6"/>
    <n v="0"/>
    <x v="23"/>
    <n v="1"/>
  </r>
  <r>
    <d v="2019-12-02T00:00:00"/>
    <n v="-2.1"/>
    <n v="0"/>
    <x v="0"/>
    <n v="1"/>
  </r>
  <r>
    <d v="2019-12-02T01:00:00"/>
    <n v="-2.5"/>
    <n v="0"/>
    <x v="1"/>
    <n v="1"/>
  </r>
  <r>
    <d v="2019-12-02T02:00:00"/>
    <n v="-2.5"/>
    <n v="0"/>
    <x v="2"/>
    <n v="1"/>
  </r>
  <r>
    <d v="2019-12-02T03:00:00"/>
    <n v="-2.6"/>
    <n v="0"/>
    <x v="3"/>
    <n v="1"/>
  </r>
  <r>
    <d v="2019-12-02T04:00:00"/>
    <n v="-3"/>
    <n v="0"/>
    <x v="4"/>
    <n v="1"/>
  </r>
  <r>
    <d v="2019-12-02T05:00:00"/>
    <n v="-3.1"/>
    <n v="0"/>
    <x v="5"/>
    <n v="1"/>
  </r>
  <r>
    <d v="2019-12-02T06:00:00"/>
    <n v="-3.1"/>
    <n v="0"/>
    <x v="6"/>
    <n v="1"/>
  </r>
  <r>
    <d v="2019-12-02T07:00:00"/>
    <n v="-3.1"/>
    <n v="0"/>
    <x v="7"/>
    <n v="1"/>
  </r>
  <r>
    <d v="2019-12-02T08:00:00"/>
    <n v="-3.5"/>
    <n v="0"/>
    <x v="8"/>
    <n v="1"/>
  </r>
  <r>
    <d v="2019-12-02T09:00:00"/>
    <n v="-3.4"/>
    <n v="0"/>
    <x v="9"/>
    <n v="1"/>
  </r>
  <r>
    <d v="2019-12-02T10:00:00"/>
    <n v="-3.4"/>
    <n v="0"/>
    <x v="10"/>
    <n v="1"/>
  </r>
  <r>
    <d v="2019-12-02T11:00:00"/>
    <n v="-3.5"/>
    <n v="0"/>
    <x v="11"/>
    <n v="1"/>
  </r>
  <r>
    <d v="2019-12-02T12:00:00"/>
    <n v="-3.4"/>
    <n v="0"/>
    <x v="12"/>
    <n v="1"/>
  </r>
  <r>
    <d v="2019-12-02T13:00:00"/>
    <n v="-3.2"/>
    <n v="0"/>
    <x v="13"/>
    <n v="1"/>
  </r>
  <r>
    <d v="2019-12-02T14:00:00"/>
    <n v="-3"/>
    <n v="0"/>
    <x v="14"/>
    <n v="1"/>
  </r>
  <r>
    <d v="2019-12-02T15:00:00"/>
    <n v="-2.9"/>
    <n v="0"/>
    <x v="15"/>
    <n v="1"/>
  </r>
  <r>
    <d v="2019-12-02T16:00:00"/>
    <n v="-2.9"/>
    <n v="0"/>
    <x v="16"/>
    <n v="1"/>
  </r>
  <r>
    <d v="2019-12-02T17:00:00"/>
    <n v="-2.6"/>
    <n v="0"/>
    <x v="17"/>
    <n v="1"/>
  </r>
  <r>
    <d v="2019-12-02T18:00:00"/>
    <n v="-2.5"/>
    <n v="0"/>
    <x v="18"/>
    <n v="1"/>
  </r>
  <r>
    <d v="2019-12-02T19:00:00"/>
    <n v="-2.6"/>
    <n v="0"/>
    <x v="19"/>
    <n v="1"/>
  </r>
  <r>
    <d v="2019-12-02T20:00:00"/>
    <n v="-2.5"/>
    <n v="0"/>
    <x v="20"/>
    <n v="1"/>
  </r>
  <r>
    <d v="2019-12-02T21:00:00"/>
    <n v="-2.4"/>
    <n v="0"/>
    <x v="21"/>
    <n v="1"/>
  </r>
  <r>
    <d v="2019-12-02T22:00:00"/>
    <n v="-2.5"/>
    <n v="0"/>
    <x v="22"/>
    <n v="1"/>
  </r>
  <r>
    <d v="2019-12-02T23:00:00"/>
    <n v="-2.6"/>
    <n v="0"/>
    <x v="23"/>
    <n v="1"/>
  </r>
  <r>
    <d v="2019-12-03T00:00:00"/>
    <n v="-2.6"/>
    <n v="0"/>
    <x v="0"/>
    <n v="1"/>
  </r>
  <r>
    <d v="2019-12-03T01:00:00"/>
    <n v="-2.8"/>
    <n v="0"/>
    <x v="1"/>
    <n v="1"/>
  </r>
  <r>
    <d v="2019-12-03T02:00:00"/>
    <n v="-2.2999999999999998"/>
    <n v="0"/>
    <x v="2"/>
    <n v="1"/>
  </r>
  <r>
    <d v="2019-12-03T03:00:00"/>
    <n v="-2.5"/>
    <n v="0.1"/>
    <x v="3"/>
    <n v="1"/>
  </r>
  <r>
    <d v="2019-12-03T04:00:00"/>
    <n v="-2.6"/>
    <n v="0.1"/>
    <x v="4"/>
    <n v="1"/>
  </r>
  <r>
    <d v="2019-12-03T05:00:00"/>
    <n v="-2.9"/>
    <n v="0"/>
    <x v="5"/>
    <n v="1"/>
  </r>
  <r>
    <d v="2019-12-03T06:00:00"/>
    <n v="-3.2"/>
    <n v="0.1"/>
    <x v="6"/>
    <n v="1"/>
  </r>
  <r>
    <d v="2019-12-03T07:00:00"/>
    <n v="-3.2"/>
    <n v="0.2"/>
    <x v="7"/>
    <n v="1"/>
  </r>
  <r>
    <d v="2019-12-03T08:00:00"/>
    <n v="-3.3"/>
    <n v="0.1"/>
    <x v="8"/>
    <n v="1"/>
  </r>
  <r>
    <d v="2019-12-03T09:00:00"/>
    <n v="-3.5"/>
    <n v="0"/>
    <x v="9"/>
    <n v="1"/>
  </r>
  <r>
    <d v="2019-12-03T10:00:00"/>
    <n v="-3.7"/>
    <n v="0"/>
    <x v="10"/>
    <n v="1"/>
  </r>
  <r>
    <d v="2019-12-03T11:00:00"/>
    <n v="-3.7"/>
    <n v="0"/>
    <x v="11"/>
    <n v="1"/>
  </r>
  <r>
    <d v="2019-12-03T12:00:00"/>
    <n v="-3.6"/>
    <n v="0"/>
    <x v="12"/>
    <n v="1"/>
  </r>
  <r>
    <d v="2019-12-03T13:00:00"/>
    <n v="-3.6"/>
    <n v="0"/>
    <x v="13"/>
    <n v="1"/>
  </r>
  <r>
    <d v="2019-12-03T14:00:00"/>
    <n v="-3.7"/>
    <n v="0"/>
    <x v="14"/>
    <n v="1"/>
  </r>
  <r>
    <d v="2019-12-03T15:00:00"/>
    <n v="-3.9"/>
    <n v="0"/>
    <x v="15"/>
    <n v="1"/>
  </r>
  <r>
    <d v="2019-12-03T16:00:00"/>
    <n v="-4.9000000000000004"/>
    <n v="0"/>
    <x v="16"/>
    <n v="1"/>
  </r>
  <r>
    <d v="2019-12-03T17:00:00"/>
    <n v="-5.2"/>
    <n v="0"/>
    <x v="17"/>
    <n v="1"/>
  </r>
  <r>
    <d v="2019-12-03T18:00:00"/>
    <n v="-5.2"/>
    <n v="0"/>
    <x v="18"/>
    <n v="1"/>
  </r>
  <r>
    <d v="2019-12-03T19:00:00"/>
    <n v="-5.2"/>
    <n v="0"/>
    <x v="19"/>
    <n v="1"/>
  </r>
  <r>
    <d v="2019-12-03T20:00:00"/>
    <n v="-5.3"/>
    <n v="0"/>
    <x v="20"/>
    <n v="1"/>
  </r>
  <r>
    <d v="2019-12-03T21:00:00"/>
    <n v="-5.3"/>
    <n v="0"/>
    <x v="21"/>
    <n v="1"/>
  </r>
  <r>
    <d v="2019-12-03T22:00:00"/>
    <n v="-5.2"/>
    <n v="0"/>
    <x v="22"/>
    <n v="1"/>
  </r>
  <r>
    <d v="2019-12-03T23:00:00"/>
    <n v="-5.2"/>
    <n v="0"/>
    <x v="23"/>
    <n v="1"/>
  </r>
  <r>
    <d v="2019-12-04T00:00:00"/>
    <n v="-5.4"/>
    <n v="0"/>
    <x v="0"/>
    <n v="1"/>
  </r>
  <r>
    <d v="2019-12-04T01:00:00"/>
    <n v="-5.8"/>
    <n v="0"/>
    <x v="1"/>
    <n v="1"/>
  </r>
  <r>
    <d v="2019-12-04T02:00:00"/>
    <n v="-5.4"/>
    <n v="0"/>
    <x v="2"/>
    <n v="1"/>
  </r>
  <r>
    <d v="2019-12-04T03:00:00"/>
    <n v="-5.4"/>
    <n v="0"/>
    <x v="3"/>
    <n v="1"/>
  </r>
  <r>
    <d v="2019-12-04T04:00:00"/>
    <n v="-4.7"/>
    <n v="0"/>
    <x v="4"/>
    <n v="1"/>
  </r>
  <r>
    <d v="2019-12-04T05:00:00"/>
    <n v="-4.9000000000000004"/>
    <n v="0"/>
    <x v="5"/>
    <n v="1"/>
  </r>
  <r>
    <d v="2019-12-04T06:00:00"/>
    <n v="-4.7"/>
    <n v="0"/>
    <x v="6"/>
    <n v="1"/>
  </r>
  <r>
    <d v="2019-12-04T07:00:00"/>
    <n v="-4.5"/>
    <n v="0"/>
    <x v="7"/>
    <n v="1"/>
  </r>
  <r>
    <d v="2019-12-04T08:00:00"/>
    <n v="-4"/>
    <n v="0"/>
    <x v="8"/>
    <n v="1"/>
  </r>
  <r>
    <d v="2019-12-04T09:00:00"/>
    <n v="-3.5"/>
    <n v="0"/>
    <x v="9"/>
    <n v="1"/>
  </r>
  <r>
    <d v="2019-12-04T10:00:00"/>
    <n v="-3.3"/>
    <n v="0"/>
    <x v="10"/>
    <n v="1"/>
  </r>
  <r>
    <d v="2019-12-04T11:00:00"/>
    <n v="-2.8"/>
    <n v="0"/>
    <x v="11"/>
    <n v="1"/>
  </r>
  <r>
    <d v="2019-12-04T12:00:00"/>
    <n v="-2.6"/>
    <n v="0"/>
    <x v="12"/>
    <n v="1"/>
  </r>
  <r>
    <d v="2019-12-04T13:00:00"/>
    <n v="-2.2000000000000002"/>
    <n v="0"/>
    <x v="13"/>
    <n v="1"/>
  </r>
  <r>
    <d v="2019-12-04T14:00:00"/>
    <n v="-2.1"/>
    <n v="0"/>
    <x v="14"/>
    <n v="1"/>
  </r>
  <r>
    <d v="2019-12-04T15:00:00"/>
    <n v="-2.2999999999999998"/>
    <n v="0"/>
    <x v="15"/>
    <n v="1"/>
  </r>
  <r>
    <d v="2019-12-04T16:00:00"/>
    <n v="-2.8"/>
    <n v="0"/>
    <x v="16"/>
    <n v="1"/>
  </r>
  <r>
    <d v="2019-12-04T17:00:00"/>
    <n v="-2.8"/>
    <n v="0"/>
    <x v="17"/>
    <n v="1"/>
  </r>
  <r>
    <d v="2019-12-04T18:00:00"/>
    <n v="-3"/>
    <n v="0"/>
    <x v="18"/>
    <n v="1"/>
  </r>
  <r>
    <d v="2019-12-04T19:00:00"/>
    <n v="-2.9"/>
    <n v="0"/>
    <x v="19"/>
    <n v="1"/>
  </r>
  <r>
    <d v="2019-12-04T20:00:00"/>
    <n v="-2.7"/>
    <n v="0"/>
    <x v="20"/>
    <n v="1"/>
  </r>
  <r>
    <d v="2019-12-04T21:00:00"/>
    <n v="-2.4"/>
    <n v="0"/>
    <x v="21"/>
    <n v="1"/>
  </r>
  <r>
    <d v="2019-12-04T22:00:00"/>
    <n v="-2.2999999999999998"/>
    <n v="0"/>
    <x v="22"/>
    <n v="1"/>
  </r>
  <r>
    <d v="2019-12-04T23:00:00"/>
    <n v="-2.4"/>
    <n v="0"/>
    <x v="23"/>
    <n v="1"/>
  </r>
  <r>
    <d v="2019-12-05T00:00:00"/>
    <n v="-2.7"/>
    <n v="0"/>
    <x v="0"/>
    <n v="1"/>
  </r>
  <r>
    <d v="2019-12-05T01:00:00"/>
    <n v="-3"/>
    <n v="0"/>
    <x v="1"/>
    <n v="1"/>
  </r>
  <r>
    <d v="2019-12-05T02:00:00"/>
    <n v="-2.9"/>
    <n v="0"/>
    <x v="2"/>
    <n v="1"/>
  </r>
  <r>
    <d v="2019-12-05T03:00:00"/>
    <n v="-3.1"/>
    <n v="0"/>
    <x v="3"/>
    <n v="1"/>
  </r>
  <r>
    <d v="2019-12-05T04:00:00"/>
    <n v="-3.4"/>
    <n v="0"/>
    <x v="4"/>
    <n v="1"/>
  </r>
  <r>
    <d v="2019-12-05T05:00:00"/>
    <n v="-3.6"/>
    <n v="0"/>
    <x v="5"/>
    <n v="1"/>
  </r>
  <r>
    <d v="2019-12-05T06:00:00"/>
    <n v="-3.6"/>
    <n v="0"/>
    <x v="6"/>
    <n v="1"/>
  </r>
  <r>
    <d v="2019-12-05T07:00:00"/>
    <n v="-3.4"/>
    <n v="0"/>
    <x v="7"/>
    <n v="1"/>
  </r>
  <r>
    <d v="2019-12-05T08:00:00"/>
    <n v="-3"/>
    <n v="0"/>
    <x v="8"/>
    <n v="1"/>
  </r>
  <r>
    <d v="2019-12-05T09:00:00"/>
    <n v="-1.1000000000000001"/>
    <n v="0"/>
    <x v="9"/>
    <n v="1"/>
  </r>
  <r>
    <d v="2019-12-05T10:00:00"/>
    <n v="-0.7"/>
    <n v="0"/>
    <x v="10"/>
    <n v="1"/>
  </r>
  <r>
    <d v="2019-12-05T11:00:00"/>
    <n v="-0.3"/>
    <n v="0"/>
    <x v="11"/>
    <n v="1"/>
  </r>
  <r>
    <d v="2019-12-05T12:00:00"/>
    <n v="0.1"/>
    <n v="0"/>
    <x v="12"/>
    <n v="1"/>
  </r>
  <r>
    <d v="2019-12-05T13:00:00"/>
    <n v="-0.1"/>
    <n v="0"/>
    <x v="13"/>
    <n v="1"/>
  </r>
  <r>
    <d v="2019-12-05T14:00:00"/>
    <n v="-0.6"/>
    <n v="0"/>
    <x v="14"/>
    <n v="1"/>
  </r>
  <r>
    <d v="2019-12-05T15:00:00"/>
    <n v="-1.9"/>
    <n v="0"/>
    <x v="15"/>
    <n v="1"/>
  </r>
  <r>
    <d v="2019-12-05T16:00:00"/>
    <n v="-2.9"/>
    <n v="0"/>
    <x v="16"/>
    <n v="1"/>
  </r>
  <r>
    <d v="2019-12-05T17:00:00"/>
    <n v="-3.5"/>
    <n v="0"/>
    <x v="17"/>
    <n v="1"/>
  </r>
  <r>
    <d v="2019-12-05T18:00:00"/>
    <n v="-3.5"/>
    <n v="0"/>
    <x v="18"/>
    <n v="1"/>
  </r>
  <r>
    <d v="2019-12-05T19:00:00"/>
    <n v="-4.4000000000000004"/>
    <n v="0"/>
    <x v="19"/>
    <n v="1"/>
  </r>
  <r>
    <d v="2019-12-05T20:00:00"/>
    <n v="-4.9000000000000004"/>
    <n v="0"/>
    <x v="20"/>
    <n v="1"/>
  </r>
  <r>
    <d v="2019-12-05T21:00:00"/>
    <n v="-4.0999999999999996"/>
    <n v="0"/>
    <x v="21"/>
    <n v="1"/>
  </r>
  <r>
    <d v="2019-12-05T22:00:00"/>
    <n v="-4.4000000000000004"/>
    <n v="0"/>
    <x v="22"/>
    <n v="1"/>
  </r>
  <r>
    <d v="2019-12-05T23:00:00"/>
    <n v="-5"/>
    <n v="0"/>
    <x v="23"/>
    <n v="1"/>
  </r>
  <r>
    <d v="2019-12-06T00:00:00"/>
    <n v="-5.2"/>
    <n v="0"/>
    <x v="0"/>
    <n v="1"/>
  </r>
  <r>
    <d v="2019-12-06T01:00:00"/>
    <n v="-4.5999999999999996"/>
    <n v="0"/>
    <x v="1"/>
    <n v="1"/>
  </r>
  <r>
    <d v="2019-12-06T02:00:00"/>
    <n v="-4.0999999999999996"/>
    <n v="0"/>
    <x v="2"/>
    <n v="1"/>
  </r>
  <r>
    <d v="2019-12-06T03:00:00"/>
    <n v="-4.0999999999999996"/>
    <n v="0"/>
    <x v="3"/>
    <n v="1"/>
  </r>
  <r>
    <d v="2019-12-06T04:00:00"/>
    <n v="-4.9000000000000004"/>
    <n v="0"/>
    <x v="4"/>
    <n v="1"/>
  </r>
  <r>
    <d v="2019-12-06T05:00:00"/>
    <n v="-4.5"/>
    <n v="0"/>
    <x v="5"/>
    <n v="1"/>
  </r>
  <r>
    <d v="2019-12-06T06:00:00"/>
    <n v="-4.8"/>
    <n v="0"/>
    <x v="6"/>
    <n v="1"/>
  </r>
  <r>
    <d v="2019-12-06T07:00:00"/>
    <n v="-4.4000000000000004"/>
    <n v="0"/>
    <x v="7"/>
    <n v="1"/>
  </r>
  <r>
    <d v="2019-12-06T08:00:00"/>
    <n v="-5.6"/>
    <n v="0"/>
    <x v="8"/>
    <n v="1"/>
  </r>
  <r>
    <d v="2019-12-06T09:00:00"/>
    <n v="-5.4"/>
    <n v="0"/>
    <x v="9"/>
    <n v="1"/>
  </r>
  <r>
    <d v="2019-12-06T10:00:00"/>
    <n v="-4.5"/>
    <n v="0"/>
    <x v="10"/>
    <n v="1"/>
  </r>
  <r>
    <d v="2019-12-06T11:00:00"/>
    <n v="-4.3"/>
    <n v="0"/>
    <x v="11"/>
    <n v="1"/>
  </r>
  <r>
    <d v="2019-12-06T12:00:00"/>
    <n v="-4.0999999999999996"/>
    <n v="0"/>
    <x v="12"/>
    <n v="1"/>
  </r>
  <r>
    <d v="2019-12-06T13:00:00"/>
    <n v="-4.5"/>
    <n v="0"/>
    <x v="13"/>
    <n v="1"/>
  </r>
  <r>
    <d v="2019-12-06T14:00:00"/>
    <n v="-4.5"/>
    <n v="0"/>
    <x v="14"/>
    <n v="1"/>
  </r>
  <r>
    <d v="2019-12-06T15:00:00"/>
    <n v="-5.0999999999999996"/>
    <n v="0"/>
    <x v="15"/>
    <n v="1"/>
  </r>
  <r>
    <d v="2019-12-06T16:00:00"/>
    <n v="-5.5"/>
    <n v="0"/>
    <x v="16"/>
    <n v="1"/>
  </r>
  <r>
    <d v="2019-12-06T17:00:00"/>
    <n v="-5.7"/>
    <n v="0"/>
    <x v="17"/>
    <n v="1"/>
  </r>
  <r>
    <d v="2019-12-06T18:00:00"/>
    <n v="-5.6"/>
    <n v="0"/>
    <x v="18"/>
    <n v="1"/>
  </r>
  <r>
    <d v="2019-12-06T19:00:00"/>
    <n v="-5.4"/>
    <n v="0"/>
    <x v="19"/>
    <n v="1"/>
  </r>
  <r>
    <d v="2019-12-06T20:00:00"/>
    <n v="-4.8"/>
    <n v="0"/>
    <x v="20"/>
    <n v="1"/>
  </r>
  <r>
    <d v="2019-12-06T21:00:00"/>
    <n v="-4.5999999999999996"/>
    <n v="0"/>
    <x v="21"/>
    <n v="1"/>
  </r>
  <r>
    <d v="2019-12-06T22:00:00"/>
    <n v="-5"/>
    <n v="0"/>
    <x v="22"/>
    <n v="1"/>
  </r>
  <r>
    <d v="2019-12-06T23:00:00"/>
    <n v="-5.3"/>
    <n v="0"/>
    <x v="23"/>
    <n v="1"/>
  </r>
  <r>
    <d v="2019-12-07T00:00:00"/>
    <n v="-5.7"/>
    <n v="0"/>
    <x v="0"/>
    <n v="1"/>
  </r>
  <r>
    <d v="2019-12-07T01:00:00"/>
    <n v="-5.7"/>
    <n v="0"/>
    <x v="1"/>
    <n v="1"/>
  </r>
  <r>
    <d v="2019-12-07T02:00:00"/>
    <n v="-5.7"/>
    <n v="0"/>
    <x v="2"/>
    <n v="1"/>
  </r>
  <r>
    <d v="2019-12-07T03:00:00"/>
    <n v="-5.0999999999999996"/>
    <n v="0"/>
    <x v="3"/>
    <n v="1"/>
  </r>
  <r>
    <d v="2019-12-07T04:00:00"/>
    <n v="-4.7"/>
    <n v="0"/>
    <x v="4"/>
    <n v="1"/>
  </r>
  <r>
    <d v="2019-12-07T05:00:00"/>
    <n v="-4.5"/>
    <n v="0"/>
    <x v="5"/>
    <n v="1"/>
  </r>
  <r>
    <d v="2019-12-07T06:00:00"/>
    <n v="-4.8"/>
    <n v="0"/>
    <x v="6"/>
    <n v="1"/>
  </r>
  <r>
    <d v="2019-12-07T07:00:00"/>
    <n v="-4.5999999999999996"/>
    <n v="0"/>
    <x v="7"/>
    <n v="1"/>
  </r>
  <r>
    <d v="2019-12-07T08:00:00"/>
    <n v="-4.3"/>
    <n v="0.2"/>
    <x v="8"/>
    <n v="1"/>
  </r>
  <r>
    <d v="2019-12-07T09:00:00"/>
    <n v="-4.0999999999999996"/>
    <n v="0.2"/>
    <x v="9"/>
    <n v="1"/>
  </r>
  <r>
    <d v="2019-12-07T10:00:00"/>
    <n v="-3.8"/>
    <n v="0"/>
    <x v="10"/>
    <n v="1"/>
  </r>
  <r>
    <d v="2019-12-07T11:00:00"/>
    <n v="-2.8"/>
    <n v="0"/>
    <x v="11"/>
    <n v="1"/>
  </r>
  <r>
    <d v="2019-12-07T12:00:00"/>
    <n v="-1.8"/>
    <n v="0"/>
    <x v="12"/>
    <n v="1"/>
  </r>
  <r>
    <d v="2019-12-07T13:00:00"/>
    <n v="-1.7"/>
    <n v="0.1"/>
    <x v="13"/>
    <n v="1"/>
  </r>
  <r>
    <d v="2019-12-07T14:00:00"/>
    <n v="-1.5"/>
    <n v="0"/>
    <x v="14"/>
    <n v="1"/>
  </r>
  <r>
    <d v="2019-12-07T15:00:00"/>
    <n v="-0.8"/>
    <n v="0.1"/>
    <x v="15"/>
    <n v="1"/>
  </r>
  <r>
    <d v="2019-12-07T16:00:00"/>
    <n v="-0.4"/>
    <n v="0"/>
    <x v="16"/>
    <n v="1"/>
  </r>
  <r>
    <d v="2019-12-07T17:00:00"/>
    <n v="0.1"/>
    <n v="0"/>
    <x v="17"/>
    <n v="1"/>
  </r>
  <r>
    <d v="2019-12-07T18:00:00"/>
    <n v="0.2"/>
    <n v="0"/>
    <x v="18"/>
    <n v="1"/>
  </r>
  <r>
    <d v="2019-12-07T19:00:00"/>
    <n v="0.2"/>
    <n v="0"/>
    <x v="19"/>
    <n v="1"/>
  </r>
  <r>
    <d v="2019-12-07T20:00:00"/>
    <n v="0.6"/>
    <n v="0"/>
    <x v="20"/>
    <n v="1"/>
  </r>
  <r>
    <d v="2019-12-07T21:00:00"/>
    <n v="0.8"/>
    <n v="0"/>
    <x v="21"/>
    <n v="1"/>
  </r>
  <r>
    <d v="2019-12-07T22:00:00"/>
    <n v="0.7"/>
    <n v="0"/>
    <x v="22"/>
    <n v="1"/>
  </r>
  <r>
    <d v="2019-12-07T23:00:00"/>
    <n v="1"/>
    <n v="0"/>
    <x v="23"/>
    <n v="1"/>
  </r>
  <r>
    <d v="2019-12-08T00:00:00"/>
    <n v="0.9"/>
    <n v="0"/>
    <x v="0"/>
    <n v="1"/>
  </r>
  <r>
    <d v="2019-12-08T01:00:00"/>
    <n v="0.4"/>
    <n v="0"/>
    <x v="1"/>
    <n v="1"/>
  </r>
  <r>
    <d v="2019-12-08T02:00:00"/>
    <n v="0.4"/>
    <n v="0"/>
    <x v="2"/>
    <n v="1"/>
  </r>
  <r>
    <d v="2019-12-08T03:00:00"/>
    <n v="0.7"/>
    <n v="0"/>
    <x v="3"/>
    <n v="1"/>
  </r>
  <r>
    <d v="2019-12-08T04:00:00"/>
    <n v="0.3"/>
    <n v="0"/>
    <x v="4"/>
    <n v="1"/>
  </r>
  <r>
    <d v="2019-12-08T05:00:00"/>
    <n v="0.1"/>
    <n v="0"/>
    <x v="5"/>
    <n v="1"/>
  </r>
  <r>
    <d v="2019-12-08T06:00:00"/>
    <n v="0.1"/>
    <n v="0"/>
    <x v="6"/>
    <n v="1"/>
  </r>
  <r>
    <d v="2019-12-08T07:00:00"/>
    <n v="0.2"/>
    <n v="0"/>
    <x v="7"/>
    <n v="1"/>
  </r>
  <r>
    <d v="2019-12-08T08:00:00"/>
    <n v="0.3"/>
    <n v="0"/>
    <x v="8"/>
    <n v="1"/>
  </r>
  <r>
    <d v="2019-12-08T09:00:00"/>
    <n v="0.5"/>
    <n v="0"/>
    <x v="9"/>
    <n v="1"/>
  </r>
  <r>
    <d v="2019-12-08T10:00:00"/>
    <n v="0.9"/>
    <n v="0"/>
    <x v="10"/>
    <n v="1"/>
  </r>
  <r>
    <d v="2019-12-08T11:00:00"/>
    <n v="1.6"/>
    <n v="0"/>
    <x v="11"/>
    <n v="1"/>
  </r>
  <r>
    <d v="2019-12-08T12:00:00"/>
    <n v="2"/>
    <n v="0"/>
    <x v="12"/>
    <n v="1"/>
  </r>
  <r>
    <d v="2019-12-08T13:00:00"/>
    <n v="2.2000000000000002"/>
    <n v="0"/>
    <x v="13"/>
    <n v="1"/>
  </r>
  <r>
    <d v="2019-12-08T14:00:00"/>
    <n v="2.1"/>
    <n v="0"/>
    <x v="14"/>
    <n v="1"/>
  </r>
  <r>
    <d v="2019-12-08T15:00:00"/>
    <n v="2.1"/>
    <n v="0"/>
    <x v="15"/>
    <n v="1"/>
  </r>
  <r>
    <d v="2019-12-08T16:00:00"/>
    <n v="2.1"/>
    <n v="0"/>
    <x v="16"/>
    <n v="1"/>
  </r>
  <r>
    <d v="2019-12-08T17:00:00"/>
    <n v="2.2000000000000002"/>
    <n v="0"/>
    <x v="17"/>
    <n v="1"/>
  </r>
  <r>
    <d v="2019-12-08T18:00:00"/>
    <n v="2.2000000000000002"/>
    <n v="0"/>
    <x v="18"/>
    <n v="1"/>
  </r>
  <r>
    <d v="2019-12-08T19:00:00"/>
    <n v="2.2999999999999998"/>
    <n v="0"/>
    <x v="19"/>
    <n v="1"/>
  </r>
  <r>
    <d v="2019-12-08T20:00:00"/>
    <n v="2.1"/>
    <n v="0"/>
    <x v="20"/>
    <n v="1"/>
  </r>
  <r>
    <d v="2019-12-08T21:00:00"/>
    <n v="1.9"/>
    <n v="0"/>
    <x v="21"/>
    <n v="1"/>
  </r>
  <r>
    <d v="2019-12-08T22:00:00"/>
    <n v="1.4"/>
    <n v="0"/>
    <x v="22"/>
    <n v="1"/>
  </r>
  <r>
    <d v="2019-12-08T23:00:00"/>
    <n v="1.1000000000000001"/>
    <n v="0"/>
    <x v="23"/>
    <n v="1"/>
  </r>
  <r>
    <d v="2019-12-09T00:00:00"/>
    <n v="1.1000000000000001"/>
    <n v="0"/>
    <x v="0"/>
    <n v="1"/>
  </r>
  <r>
    <d v="2019-12-09T01:00:00"/>
    <n v="0.8"/>
    <n v="0"/>
    <x v="1"/>
    <n v="1"/>
  </r>
  <r>
    <d v="2019-12-09T02:00:00"/>
    <n v="1"/>
    <n v="0"/>
    <x v="2"/>
    <n v="1"/>
  </r>
  <r>
    <d v="2019-12-09T03:00:00"/>
    <n v="1.1000000000000001"/>
    <n v="0"/>
    <x v="3"/>
    <n v="1"/>
  </r>
  <r>
    <d v="2019-12-09T04:00:00"/>
    <n v="1.3"/>
    <n v="0"/>
    <x v="4"/>
    <n v="1"/>
  </r>
  <r>
    <d v="2019-12-09T05:00:00"/>
    <n v="0.9"/>
    <n v="0"/>
    <x v="5"/>
    <n v="1"/>
  </r>
  <r>
    <d v="2019-12-09T06:00:00"/>
    <n v="1"/>
    <n v="0"/>
    <x v="6"/>
    <n v="1"/>
  </r>
  <r>
    <d v="2019-12-09T07:00:00"/>
    <n v="1.6"/>
    <n v="0"/>
    <x v="7"/>
    <n v="1"/>
  </r>
  <r>
    <d v="2019-12-09T08:00:00"/>
    <n v="1.1000000000000001"/>
    <n v="0"/>
    <x v="8"/>
    <n v="1"/>
  </r>
  <r>
    <d v="2019-12-09T09:00:00"/>
    <n v="0.8"/>
    <n v="0"/>
    <x v="9"/>
    <n v="1"/>
  </r>
  <r>
    <d v="2019-12-09T10:00:00"/>
    <n v="1"/>
    <n v="0"/>
    <x v="10"/>
    <n v="1"/>
  </r>
  <r>
    <d v="2019-12-09T11:00:00"/>
    <n v="1.1000000000000001"/>
    <n v="0"/>
    <x v="11"/>
    <n v="1"/>
  </r>
  <r>
    <d v="2019-12-09T12:00:00"/>
    <n v="1.3"/>
    <n v="0"/>
    <x v="12"/>
    <n v="1"/>
  </r>
  <r>
    <d v="2019-12-09T13:00:00"/>
    <n v="1.4"/>
    <n v="0"/>
    <x v="13"/>
    <n v="1"/>
  </r>
  <r>
    <d v="2019-12-09T14:00:00"/>
    <n v="1.1000000000000001"/>
    <n v="0"/>
    <x v="14"/>
    <n v="1"/>
  </r>
  <r>
    <d v="2019-12-09T15:00:00"/>
    <n v="0.9"/>
    <n v="0"/>
    <x v="15"/>
    <n v="1"/>
  </r>
  <r>
    <d v="2019-12-09T16:00:00"/>
    <n v="0.9"/>
    <n v="0"/>
    <x v="16"/>
    <n v="1"/>
  </r>
  <r>
    <d v="2019-12-09T17:00:00"/>
    <n v="1"/>
    <n v="0"/>
    <x v="17"/>
    <n v="1"/>
  </r>
  <r>
    <d v="2019-12-09T18:00:00"/>
    <n v="1"/>
    <n v="0"/>
    <x v="18"/>
    <n v="1"/>
  </r>
  <r>
    <d v="2019-12-09T19:00:00"/>
    <n v="1.2"/>
    <n v="0"/>
    <x v="19"/>
    <n v="1"/>
  </r>
  <r>
    <d v="2019-12-09T20:00:00"/>
    <n v="1.4"/>
    <n v="0"/>
    <x v="20"/>
    <n v="1"/>
  </r>
  <r>
    <d v="2019-12-09T21:00:00"/>
    <n v="1.5"/>
    <n v="0"/>
    <x v="21"/>
    <n v="1"/>
  </r>
  <r>
    <d v="2019-12-09T22:00:00"/>
    <n v="1.3"/>
    <n v="0"/>
    <x v="22"/>
    <n v="1"/>
  </r>
  <r>
    <d v="2019-12-09T23:00:00"/>
    <n v="1.3"/>
    <n v="0"/>
    <x v="23"/>
    <n v="1"/>
  </r>
  <r>
    <d v="2019-12-10T00:00:00"/>
    <n v="1.6"/>
    <n v="0"/>
    <x v="0"/>
    <n v="1"/>
  </r>
  <r>
    <d v="2019-12-10T01:00:00"/>
    <n v="1.9"/>
    <n v="0"/>
    <x v="1"/>
    <n v="1"/>
  </r>
  <r>
    <d v="2019-12-10T02:00:00"/>
    <n v="2.2000000000000002"/>
    <n v="0"/>
    <x v="2"/>
    <n v="1"/>
  </r>
  <r>
    <d v="2019-12-10T03:00:00"/>
    <n v="2"/>
    <n v="0"/>
    <x v="3"/>
    <n v="1"/>
  </r>
  <r>
    <d v="2019-12-10T04:00:00"/>
    <n v="1.9"/>
    <n v="0"/>
    <x v="4"/>
    <n v="1"/>
  </r>
  <r>
    <d v="2019-12-10T05:00:00"/>
    <n v="1.6"/>
    <n v="0"/>
    <x v="5"/>
    <n v="1"/>
  </r>
  <r>
    <d v="2019-12-10T06:00:00"/>
    <n v="1"/>
    <n v="0"/>
    <x v="6"/>
    <n v="1"/>
  </r>
  <r>
    <d v="2019-12-10T07:00:00"/>
    <n v="0.1"/>
    <n v="0"/>
    <x v="7"/>
    <n v="1"/>
  </r>
  <r>
    <d v="2019-12-10T08:00:00"/>
    <n v="-0.3"/>
    <n v="0.4"/>
    <x v="8"/>
    <n v="1"/>
  </r>
  <r>
    <d v="2019-12-10T09:00:00"/>
    <n v="-0.7"/>
    <n v="0"/>
    <x v="9"/>
    <n v="1"/>
  </r>
  <r>
    <d v="2019-12-10T10:00:00"/>
    <n v="-1"/>
    <n v="0"/>
    <x v="10"/>
    <n v="1"/>
  </r>
  <r>
    <d v="2019-12-10T11:00:00"/>
    <n v="-1.3"/>
    <n v="0"/>
    <x v="11"/>
    <n v="1"/>
  </r>
  <r>
    <d v="2019-12-10T12:00:00"/>
    <n v="-1.2"/>
    <n v="0"/>
    <x v="12"/>
    <n v="1"/>
  </r>
  <r>
    <d v="2019-12-10T13:00:00"/>
    <n v="-1.3"/>
    <n v="0"/>
    <x v="13"/>
    <n v="1"/>
  </r>
  <r>
    <d v="2019-12-10T14:00:00"/>
    <n v="-1.4"/>
    <n v="0"/>
    <x v="14"/>
    <n v="1"/>
  </r>
  <r>
    <d v="2019-12-10T15:00:00"/>
    <n v="-1.8"/>
    <n v="0"/>
    <x v="15"/>
    <n v="1"/>
  </r>
  <r>
    <d v="2019-12-10T16:00:00"/>
    <n v="-2.1"/>
    <n v="0"/>
    <x v="16"/>
    <n v="1"/>
  </r>
  <r>
    <d v="2019-12-10T17:00:00"/>
    <n v="-2.2999999999999998"/>
    <n v="0"/>
    <x v="17"/>
    <n v="1"/>
  </r>
  <r>
    <d v="2019-12-10T18:00:00"/>
    <n v="-2.6"/>
    <n v="0"/>
    <x v="18"/>
    <n v="1"/>
  </r>
  <r>
    <d v="2019-12-10T19:00:00"/>
    <n v="-2.6"/>
    <n v="0"/>
    <x v="19"/>
    <n v="1"/>
  </r>
  <r>
    <d v="2019-12-10T20:00:00"/>
    <n v="-3"/>
    <n v="0"/>
    <x v="20"/>
    <n v="1"/>
  </r>
  <r>
    <d v="2019-12-10T21:00:00"/>
    <n v="-3.2"/>
    <n v="0"/>
    <x v="21"/>
    <n v="1"/>
  </r>
  <r>
    <d v="2019-12-10T22:00:00"/>
    <n v="-3.5"/>
    <n v="0"/>
    <x v="22"/>
    <n v="1"/>
  </r>
  <r>
    <d v="2019-12-10T23:00:00"/>
    <n v="-3.9"/>
    <n v="0"/>
    <x v="23"/>
    <n v="1"/>
  </r>
  <r>
    <d v="2019-12-11T00:00:00"/>
    <n v="-4.5999999999999996"/>
    <n v="0"/>
    <x v="0"/>
    <n v="1"/>
  </r>
  <r>
    <d v="2019-12-11T01:00:00"/>
    <n v="-5.2"/>
    <n v="0"/>
    <x v="1"/>
    <n v="1"/>
  </r>
  <r>
    <d v="2019-12-11T02:00:00"/>
    <n v="-5.2"/>
    <n v="0"/>
    <x v="2"/>
    <n v="1"/>
  </r>
  <r>
    <d v="2019-12-11T03:00:00"/>
    <n v="-5.4"/>
    <n v="0"/>
    <x v="3"/>
    <n v="1"/>
  </r>
  <r>
    <d v="2019-12-11T04:00:00"/>
    <n v="-5.6"/>
    <n v="0"/>
    <x v="4"/>
    <n v="1"/>
  </r>
  <r>
    <d v="2019-12-11T05:00:00"/>
    <n v="-5.8"/>
    <n v="0"/>
    <x v="5"/>
    <n v="1"/>
  </r>
  <r>
    <d v="2019-12-11T06:00:00"/>
    <n v="-5.6"/>
    <n v="0"/>
    <x v="6"/>
    <n v="1"/>
  </r>
  <r>
    <d v="2019-12-11T07:00:00"/>
    <n v="-5.4"/>
    <n v="0"/>
    <x v="7"/>
    <n v="1"/>
  </r>
  <r>
    <d v="2019-12-11T08:00:00"/>
    <n v="-5.2"/>
    <n v="0"/>
    <x v="8"/>
    <n v="1"/>
  </r>
  <r>
    <d v="2019-12-11T09:00:00"/>
    <n v="-3.9"/>
    <n v="0"/>
    <x v="9"/>
    <n v="1"/>
  </r>
  <r>
    <d v="2019-12-11T10:00:00"/>
    <n v="-2.2000000000000002"/>
    <n v="0"/>
    <x v="10"/>
    <n v="1"/>
  </r>
  <r>
    <d v="2019-12-11T11:00:00"/>
    <n v="-1.3"/>
    <n v="0"/>
    <x v="11"/>
    <n v="1"/>
  </r>
  <r>
    <d v="2019-12-11T12:00:00"/>
    <n v="-1.1000000000000001"/>
    <n v="0"/>
    <x v="12"/>
    <n v="1"/>
  </r>
  <r>
    <d v="2019-12-11T13:00:00"/>
    <n v="-0.8"/>
    <n v="0"/>
    <x v="13"/>
    <n v="1"/>
  </r>
  <r>
    <d v="2019-12-11T14:00:00"/>
    <n v="-1"/>
    <n v="0"/>
    <x v="14"/>
    <n v="1"/>
  </r>
  <r>
    <d v="2019-12-11T15:00:00"/>
    <n v="-2"/>
    <n v="0"/>
    <x v="15"/>
    <n v="1"/>
  </r>
  <r>
    <d v="2019-12-11T16:00:00"/>
    <n v="-2.7"/>
    <n v="0"/>
    <x v="16"/>
    <n v="1"/>
  </r>
  <r>
    <d v="2019-12-11T17:00:00"/>
    <n v="-3.2"/>
    <n v="0"/>
    <x v="17"/>
    <n v="1"/>
  </r>
  <r>
    <d v="2019-12-11T18:00:00"/>
    <n v="-3.2"/>
    <n v="0"/>
    <x v="18"/>
    <n v="1"/>
  </r>
  <r>
    <d v="2019-12-11T19:00:00"/>
    <n v="-3.4"/>
    <n v="0"/>
    <x v="19"/>
    <n v="1"/>
  </r>
  <r>
    <d v="2019-12-11T20:00:00"/>
    <n v="-3.7"/>
    <n v="0"/>
    <x v="20"/>
    <n v="1"/>
  </r>
  <r>
    <d v="2019-12-11T21:00:00"/>
    <n v="-4.0999999999999996"/>
    <n v="0"/>
    <x v="21"/>
    <n v="1"/>
  </r>
  <r>
    <d v="2019-12-11T22:00:00"/>
    <n v="-4.4000000000000004"/>
    <n v="0"/>
    <x v="22"/>
    <n v="1"/>
  </r>
  <r>
    <d v="2019-12-11T23:00:00"/>
    <n v="-4.4000000000000004"/>
    <n v="0"/>
    <x v="23"/>
    <n v="1"/>
  </r>
  <r>
    <d v="2019-12-12T00:00:00"/>
    <n v="-4.0999999999999996"/>
    <n v="0"/>
    <x v="0"/>
    <n v="1"/>
  </r>
  <r>
    <d v="2019-12-12T01:00:00"/>
    <n v="-3.5"/>
    <n v="0"/>
    <x v="1"/>
    <n v="1"/>
  </r>
  <r>
    <d v="2019-12-12T02:00:00"/>
    <n v="-2.9"/>
    <n v="0"/>
    <x v="2"/>
    <n v="1"/>
  </r>
  <r>
    <d v="2019-12-12T03:00:00"/>
    <n v="-2.8"/>
    <n v="0"/>
    <x v="3"/>
    <n v="1"/>
  </r>
  <r>
    <d v="2019-12-12T04:00:00"/>
    <n v="-2.7"/>
    <n v="0"/>
    <x v="4"/>
    <n v="1"/>
  </r>
  <r>
    <d v="2019-12-12T05:00:00"/>
    <n v="-2.1"/>
    <n v="0"/>
    <x v="5"/>
    <n v="1"/>
  </r>
  <r>
    <d v="2019-12-12T06:00:00"/>
    <n v="-2.2999999999999998"/>
    <n v="0"/>
    <x v="6"/>
    <n v="1"/>
  </r>
  <r>
    <d v="2019-12-12T07:00:00"/>
    <n v="-2.1"/>
    <n v="0"/>
    <x v="7"/>
    <n v="1"/>
  </r>
  <r>
    <d v="2019-12-12T08:00:00"/>
    <n v="-1.5"/>
    <n v="0"/>
    <x v="8"/>
    <n v="1"/>
  </r>
  <r>
    <d v="2019-12-12T09:00:00"/>
    <n v="-0.6"/>
    <n v="0"/>
    <x v="9"/>
    <n v="1"/>
  </r>
  <r>
    <d v="2019-12-12T10:00:00"/>
    <n v="-0.3"/>
    <n v="0"/>
    <x v="10"/>
    <n v="1"/>
  </r>
  <r>
    <d v="2019-12-12T11:00:00"/>
    <n v="-0.6"/>
    <n v="0"/>
    <x v="11"/>
    <n v="1"/>
  </r>
  <r>
    <d v="2019-12-12T12:00:00"/>
    <n v="-0.6"/>
    <n v="0"/>
    <x v="12"/>
    <n v="1"/>
  </r>
  <r>
    <d v="2019-12-12T13:00:00"/>
    <n v="-0.7"/>
    <n v="0"/>
    <x v="13"/>
    <n v="1"/>
  </r>
  <r>
    <d v="2019-12-12T14:00:00"/>
    <n v="-0.5"/>
    <n v="0"/>
    <x v="14"/>
    <n v="1"/>
  </r>
  <r>
    <d v="2019-12-12T15:00:00"/>
    <n v="-0.4"/>
    <n v="0"/>
    <x v="15"/>
    <n v="1"/>
  </r>
  <r>
    <d v="2019-12-12T16:00:00"/>
    <n v="-0.2"/>
    <n v="0"/>
    <x v="16"/>
    <n v="1"/>
  </r>
  <r>
    <d v="2019-12-12T17:00:00"/>
    <n v="-0.1"/>
    <n v="0"/>
    <x v="17"/>
    <n v="1"/>
  </r>
  <r>
    <d v="2019-12-12T18:00:00"/>
    <n v="0.1"/>
    <n v="0"/>
    <x v="18"/>
    <n v="1"/>
  </r>
  <r>
    <d v="2019-12-12T19:00:00"/>
    <n v="-0.2"/>
    <n v="0"/>
    <x v="19"/>
    <n v="1"/>
  </r>
  <r>
    <d v="2019-12-12T20:00:00"/>
    <n v="0.2"/>
    <n v="0"/>
    <x v="20"/>
    <n v="1"/>
  </r>
  <r>
    <d v="2019-12-12T21:00:00"/>
    <n v="0.4"/>
    <n v="0"/>
    <x v="21"/>
    <n v="1"/>
  </r>
  <r>
    <d v="2019-12-12T22:00:00"/>
    <n v="0.8"/>
    <n v="0"/>
    <x v="22"/>
    <n v="1"/>
  </r>
  <r>
    <d v="2019-12-12T23:00:00"/>
    <n v="1.3"/>
    <n v="0"/>
    <x v="23"/>
    <n v="1"/>
  </r>
  <r>
    <d v="2019-12-13T00:00:00"/>
    <n v="1.3"/>
    <n v="0"/>
    <x v="0"/>
    <n v="1"/>
  </r>
  <r>
    <d v="2019-12-13T01:00:00"/>
    <n v="1.2"/>
    <n v="0"/>
    <x v="1"/>
    <n v="1"/>
  </r>
  <r>
    <d v="2019-12-13T02:00:00"/>
    <n v="1.2"/>
    <n v="0"/>
    <x v="2"/>
    <n v="1"/>
  </r>
  <r>
    <d v="2019-12-13T03:00:00"/>
    <n v="0.7"/>
    <n v="0"/>
    <x v="3"/>
    <n v="1"/>
  </r>
  <r>
    <d v="2019-12-13T04:00:00"/>
    <n v="1.3"/>
    <n v="0"/>
    <x v="4"/>
    <n v="1"/>
  </r>
  <r>
    <d v="2019-12-13T05:00:00"/>
    <n v="0.9"/>
    <n v="0"/>
    <x v="5"/>
    <n v="1"/>
  </r>
  <r>
    <d v="2019-12-13T06:00:00"/>
    <n v="1"/>
    <n v="0"/>
    <x v="6"/>
    <n v="1"/>
  </r>
  <r>
    <d v="2019-12-13T07:00:00"/>
    <n v="-0.1"/>
    <n v="0"/>
    <x v="7"/>
    <n v="1"/>
  </r>
  <r>
    <d v="2019-12-13T08:00:00"/>
    <n v="-0.5"/>
    <n v="0"/>
    <x v="8"/>
    <n v="1"/>
  </r>
  <r>
    <d v="2019-12-13T09:00:00"/>
    <n v="-0.3"/>
    <n v="0"/>
    <x v="9"/>
    <n v="1"/>
  </r>
  <r>
    <d v="2019-12-13T10:00:00"/>
    <n v="0.9"/>
    <n v="0"/>
    <x v="10"/>
    <n v="1"/>
  </r>
  <r>
    <d v="2019-12-13T11:00:00"/>
    <n v="1"/>
    <n v="0"/>
    <x v="11"/>
    <n v="1"/>
  </r>
  <r>
    <d v="2019-12-13T12:00:00"/>
    <n v="0.7"/>
    <n v="0"/>
    <x v="12"/>
    <n v="1"/>
  </r>
  <r>
    <d v="2019-12-13T13:00:00"/>
    <n v="0.9"/>
    <n v="0"/>
    <x v="13"/>
    <n v="1"/>
  </r>
  <r>
    <d v="2019-12-13T14:00:00"/>
    <n v="0.9"/>
    <n v="0"/>
    <x v="14"/>
    <n v="1"/>
  </r>
  <r>
    <d v="2019-12-13T15:00:00"/>
    <n v="0.5"/>
    <n v="0"/>
    <x v="15"/>
    <n v="1"/>
  </r>
  <r>
    <d v="2019-12-13T16:00:00"/>
    <n v="0.2"/>
    <n v="0"/>
    <x v="16"/>
    <n v="1"/>
  </r>
  <r>
    <d v="2019-12-13T17:00:00"/>
    <n v="0.2"/>
    <n v="0"/>
    <x v="17"/>
    <n v="1"/>
  </r>
  <r>
    <d v="2019-12-13T18:00:00"/>
    <n v="0.4"/>
    <n v="0"/>
    <x v="18"/>
    <n v="1"/>
  </r>
  <r>
    <d v="2019-12-13T19:00:00"/>
    <n v="0.4"/>
    <n v="0"/>
    <x v="19"/>
    <n v="1"/>
  </r>
  <r>
    <d v="2019-12-13T20:00:00"/>
    <n v="0.4"/>
    <n v="0"/>
    <x v="20"/>
    <n v="1"/>
  </r>
  <r>
    <d v="2019-12-13T21:00:00"/>
    <n v="0.4"/>
    <n v="0"/>
    <x v="21"/>
    <n v="1"/>
  </r>
  <r>
    <d v="2019-12-13T22:00:00"/>
    <n v="0.3"/>
    <n v="0"/>
    <x v="22"/>
    <n v="1"/>
  </r>
  <r>
    <d v="2019-12-13T23:00:00"/>
    <n v="0.2"/>
    <n v="0"/>
    <x v="23"/>
    <n v="1"/>
  </r>
  <r>
    <d v="2019-12-14T00:00:00"/>
    <n v="0"/>
    <n v="0"/>
    <x v="0"/>
    <n v="1"/>
  </r>
  <r>
    <d v="2019-12-14T01:00:00"/>
    <n v="0"/>
    <n v="0"/>
    <x v="1"/>
    <n v="1"/>
  </r>
  <r>
    <d v="2019-12-14T02:00:00"/>
    <n v="-0.3"/>
    <n v="0"/>
    <x v="2"/>
    <n v="1"/>
  </r>
  <r>
    <d v="2019-12-14T03:00:00"/>
    <n v="-0.6"/>
    <n v="0"/>
    <x v="3"/>
    <n v="1"/>
  </r>
  <r>
    <d v="2019-12-14T04:00:00"/>
    <n v="-0.5"/>
    <n v="0"/>
    <x v="4"/>
    <n v="1"/>
  </r>
  <r>
    <d v="2019-12-14T05:00:00"/>
    <n v="-0.4"/>
    <n v="0"/>
    <x v="5"/>
    <n v="1"/>
  </r>
  <r>
    <d v="2019-12-14T06:00:00"/>
    <n v="-0.2"/>
    <n v="0"/>
    <x v="6"/>
    <n v="1"/>
  </r>
  <r>
    <d v="2019-12-14T07:00:00"/>
    <n v="0.1"/>
    <n v="0"/>
    <x v="7"/>
    <n v="1"/>
  </r>
  <r>
    <d v="2019-12-14T08:00:00"/>
    <n v="-0.2"/>
    <n v="0"/>
    <x v="8"/>
    <n v="1"/>
  </r>
  <r>
    <d v="2019-12-14T09:00:00"/>
    <n v="-0.3"/>
    <n v="0"/>
    <x v="9"/>
    <n v="1"/>
  </r>
  <r>
    <d v="2019-12-14T10:00:00"/>
    <n v="-0.2"/>
    <n v="0"/>
    <x v="10"/>
    <n v="1"/>
  </r>
  <r>
    <d v="2019-12-14T11:00:00"/>
    <n v="0"/>
    <n v="0"/>
    <x v="11"/>
    <n v="1"/>
  </r>
  <r>
    <d v="2019-12-14T12:00:00"/>
    <n v="0.8"/>
    <n v="0"/>
    <x v="12"/>
    <n v="1"/>
  </r>
  <r>
    <d v="2019-12-14T13:00:00"/>
    <n v="0.9"/>
    <n v="0"/>
    <x v="13"/>
    <n v="1"/>
  </r>
  <r>
    <d v="2019-12-14T14:00:00"/>
    <n v="0.9"/>
    <n v="0"/>
    <x v="14"/>
    <n v="1"/>
  </r>
  <r>
    <d v="2019-12-14T15:00:00"/>
    <n v="0.9"/>
    <n v="0"/>
    <x v="15"/>
    <n v="1"/>
  </r>
  <r>
    <d v="2019-12-14T16:00:00"/>
    <n v="0.7"/>
    <n v="0"/>
    <x v="16"/>
    <n v="1"/>
  </r>
  <r>
    <d v="2019-12-14T17:00:00"/>
    <n v="0.7"/>
    <n v="0"/>
    <x v="17"/>
    <n v="1"/>
  </r>
  <r>
    <d v="2019-12-14T18:00:00"/>
    <n v="2.2999999999999998"/>
    <n v="0"/>
    <x v="18"/>
    <n v="1"/>
  </r>
  <r>
    <d v="2019-12-14T19:00:00"/>
    <n v="2.2999999999999998"/>
    <n v="0"/>
    <x v="19"/>
    <n v="1"/>
  </r>
  <r>
    <d v="2019-12-14T20:00:00"/>
    <n v="2.2999999999999998"/>
    <n v="0"/>
    <x v="20"/>
    <n v="1"/>
  </r>
  <r>
    <d v="2019-12-14T21:00:00"/>
    <n v="1.9"/>
    <n v="0"/>
    <x v="21"/>
    <n v="1"/>
  </r>
  <r>
    <d v="2019-12-14T22:00:00"/>
    <n v="1.3"/>
    <n v="0"/>
    <x v="22"/>
    <n v="1"/>
  </r>
  <r>
    <d v="2019-12-14T23:00:00"/>
    <n v="1.4"/>
    <n v="0"/>
    <x v="23"/>
    <n v="1"/>
  </r>
  <r>
    <d v="2019-12-15T00:00:00"/>
    <n v="0.9"/>
    <n v="0"/>
    <x v="0"/>
    <n v="1"/>
  </r>
  <r>
    <d v="2019-12-15T01:00:00"/>
    <n v="1"/>
    <n v="0"/>
    <x v="1"/>
    <n v="1"/>
  </r>
  <r>
    <d v="2019-12-15T02:00:00"/>
    <n v="1.6"/>
    <n v="0"/>
    <x v="2"/>
    <n v="1"/>
  </r>
  <r>
    <d v="2019-12-15T03:00:00"/>
    <n v="1.6"/>
    <n v="0"/>
    <x v="3"/>
    <n v="1"/>
  </r>
  <r>
    <d v="2019-12-15T04:00:00"/>
    <n v="1.5"/>
    <n v="0"/>
    <x v="4"/>
    <n v="1"/>
  </r>
  <r>
    <d v="2019-12-15T05:00:00"/>
    <n v="1.2"/>
    <n v="0"/>
    <x v="5"/>
    <n v="1"/>
  </r>
  <r>
    <d v="2019-12-15T06:00:00"/>
    <n v="1.1000000000000001"/>
    <n v="0"/>
    <x v="6"/>
    <n v="1"/>
  </r>
  <r>
    <d v="2019-12-15T07:00:00"/>
    <n v="1.3"/>
    <n v="0"/>
    <x v="7"/>
    <n v="1"/>
  </r>
  <r>
    <d v="2019-12-15T08:00:00"/>
    <n v="2"/>
    <n v="0"/>
    <x v="8"/>
    <n v="1"/>
  </r>
  <r>
    <d v="2019-12-15T09:00:00"/>
    <n v="2.6"/>
    <n v="0"/>
    <x v="9"/>
    <n v="1"/>
  </r>
  <r>
    <d v="2019-12-15T10:00:00"/>
    <n v="3.9"/>
    <n v="0"/>
    <x v="10"/>
    <n v="1"/>
  </r>
  <r>
    <d v="2019-12-15T11:00:00"/>
    <n v="4.8"/>
    <n v="0"/>
    <x v="11"/>
    <n v="1"/>
  </r>
  <r>
    <d v="2019-12-15T12:00:00"/>
    <n v="5.0999999999999996"/>
    <n v="0"/>
    <x v="12"/>
    <n v="1"/>
  </r>
  <r>
    <d v="2019-12-15T13:00:00"/>
    <n v="5.6"/>
    <n v="0"/>
    <x v="13"/>
    <n v="1"/>
  </r>
  <r>
    <d v="2019-12-15T14:00:00"/>
    <n v="5.5"/>
    <n v="0"/>
    <x v="14"/>
    <n v="1"/>
  </r>
  <r>
    <d v="2019-12-15T15:00:00"/>
    <n v="5.0999999999999996"/>
    <n v="0"/>
    <x v="15"/>
    <n v="1"/>
  </r>
  <r>
    <d v="2019-12-15T16:00:00"/>
    <n v="4.5"/>
    <n v="0"/>
    <x v="16"/>
    <n v="1"/>
  </r>
  <r>
    <d v="2019-12-15T17:00:00"/>
    <n v="4.5999999999999996"/>
    <n v="0"/>
    <x v="17"/>
    <n v="1"/>
  </r>
  <r>
    <d v="2019-12-15T18:00:00"/>
    <n v="4.5999999999999996"/>
    <n v="0"/>
    <x v="18"/>
    <n v="1"/>
  </r>
  <r>
    <d v="2019-12-15T19:00:00"/>
    <n v="4.3"/>
    <n v="0"/>
    <x v="19"/>
    <n v="1"/>
  </r>
  <r>
    <d v="2019-12-15T20:00:00"/>
    <n v="4"/>
    <n v="0"/>
    <x v="20"/>
    <n v="1"/>
  </r>
  <r>
    <d v="2019-12-15T21:00:00"/>
    <n v="3.6"/>
    <n v="0"/>
    <x v="21"/>
    <n v="1"/>
  </r>
  <r>
    <d v="2019-12-15T22:00:00"/>
    <n v="3.6"/>
    <n v="0"/>
    <x v="22"/>
    <n v="1"/>
  </r>
  <r>
    <d v="2019-12-15T23:00:00"/>
    <n v="3.6"/>
    <n v="0"/>
    <x v="23"/>
    <n v="1"/>
  </r>
  <r>
    <d v="2019-12-16T00:00:00"/>
    <n v="3"/>
    <n v="0"/>
    <x v="0"/>
    <n v="1"/>
  </r>
  <r>
    <d v="2019-12-16T01:00:00"/>
    <n v="3.5"/>
    <n v="0"/>
    <x v="1"/>
    <n v="1"/>
  </r>
  <r>
    <d v="2019-12-16T02:00:00"/>
    <n v="3"/>
    <n v="0"/>
    <x v="2"/>
    <n v="1"/>
  </r>
  <r>
    <d v="2019-12-16T03:00:00"/>
    <n v="3.2"/>
    <n v="0"/>
    <x v="3"/>
    <n v="1"/>
  </r>
  <r>
    <d v="2019-12-16T04:00:00"/>
    <n v="3.5"/>
    <n v="0"/>
    <x v="4"/>
    <n v="1"/>
  </r>
  <r>
    <d v="2019-12-16T05:00:00"/>
    <n v="3.5"/>
    <n v="0"/>
    <x v="5"/>
    <n v="1"/>
  </r>
  <r>
    <d v="2019-12-16T06:00:00"/>
    <n v="3.5"/>
    <n v="0"/>
    <x v="6"/>
    <n v="1"/>
  </r>
  <r>
    <d v="2019-12-16T07:00:00"/>
    <n v="4.2"/>
    <n v="0"/>
    <x v="7"/>
    <n v="1"/>
  </r>
  <r>
    <d v="2019-12-16T08:00:00"/>
    <n v="4.7"/>
    <n v="0"/>
    <x v="8"/>
    <n v="1"/>
  </r>
  <r>
    <d v="2019-12-16T09:00:00"/>
    <n v="6.5"/>
    <n v="0"/>
    <x v="9"/>
    <n v="1"/>
  </r>
  <r>
    <d v="2019-12-16T10:00:00"/>
    <n v="7"/>
    <n v="0"/>
    <x v="10"/>
    <n v="1"/>
  </r>
  <r>
    <d v="2019-12-16T11:00:00"/>
    <n v="7.7"/>
    <n v="0"/>
    <x v="11"/>
    <n v="1"/>
  </r>
  <r>
    <d v="2019-12-16T12:00:00"/>
    <n v="7.6"/>
    <n v="0"/>
    <x v="12"/>
    <n v="1"/>
  </r>
  <r>
    <d v="2019-12-16T13:00:00"/>
    <n v="7.3"/>
    <n v="0"/>
    <x v="13"/>
    <n v="1"/>
  </r>
  <r>
    <d v="2019-12-16T14:00:00"/>
    <n v="7.3"/>
    <n v="0"/>
    <x v="14"/>
    <n v="1"/>
  </r>
  <r>
    <d v="2019-12-16T15:00:00"/>
    <n v="6.8"/>
    <n v="0"/>
    <x v="15"/>
    <n v="1"/>
  </r>
  <r>
    <d v="2019-12-16T16:00:00"/>
    <n v="5.8"/>
    <n v="0"/>
    <x v="16"/>
    <n v="1"/>
  </r>
  <r>
    <d v="2019-12-16T17:00:00"/>
    <n v="5.7"/>
    <n v="0"/>
    <x v="17"/>
    <n v="1"/>
  </r>
  <r>
    <d v="2019-12-16T18:00:00"/>
    <n v="5.9"/>
    <n v="0"/>
    <x v="18"/>
    <n v="1"/>
  </r>
  <r>
    <d v="2019-12-16T19:00:00"/>
    <n v="6.4"/>
    <n v="0"/>
    <x v="19"/>
    <n v="1"/>
  </r>
  <r>
    <d v="2019-12-16T20:00:00"/>
    <n v="6.2"/>
    <n v="0"/>
    <x v="20"/>
    <n v="1"/>
  </r>
  <r>
    <d v="2019-12-16T21:00:00"/>
    <n v="6.3"/>
    <n v="0"/>
    <x v="21"/>
    <n v="1"/>
  </r>
  <r>
    <d v="2019-12-16T22:00:00"/>
    <n v="6"/>
    <n v="0"/>
    <x v="22"/>
    <n v="1"/>
  </r>
  <r>
    <d v="2019-12-16T23:00:00"/>
    <n v="5.9"/>
    <n v="0"/>
    <x v="23"/>
    <n v="1"/>
  </r>
  <r>
    <d v="2019-12-17T00:00:00"/>
    <n v="5.6"/>
    <n v="0"/>
    <x v="0"/>
    <n v="1"/>
  </r>
  <r>
    <d v="2019-12-17T01:00:00"/>
    <n v="6.1"/>
    <n v="0"/>
    <x v="1"/>
    <n v="1"/>
  </r>
  <r>
    <d v="2019-12-17T02:00:00"/>
    <n v="6.2"/>
    <n v="0"/>
    <x v="2"/>
    <n v="1"/>
  </r>
  <r>
    <d v="2019-12-17T03:00:00"/>
    <n v="6.7"/>
    <n v="0"/>
    <x v="3"/>
    <n v="1"/>
  </r>
  <r>
    <d v="2019-12-17T04:00:00"/>
    <n v="6.9"/>
    <n v="0"/>
    <x v="4"/>
    <n v="1"/>
  </r>
  <r>
    <d v="2019-12-17T05:00:00"/>
    <n v="6.7"/>
    <n v="0"/>
    <x v="5"/>
    <n v="1"/>
  </r>
  <r>
    <d v="2019-12-17T06:00:00"/>
    <n v="6.7"/>
    <n v="0"/>
    <x v="6"/>
    <n v="1"/>
  </r>
  <r>
    <d v="2019-12-17T07:00:00"/>
    <n v="6.9"/>
    <n v="0"/>
    <x v="7"/>
    <n v="1"/>
  </r>
  <r>
    <d v="2019-12-17T08:00:00"/>
    <n v="6.8"/>
    <n v="0"/>
    <x v="8"/>
    <n v="1"/>
  </r>
  <r>
    <d v="2019-12-17T09:00:00"/>
    <n v="7.7"/>
    <n v="0"/>
    <x v="9"/>
    <n v="1"/>
  </r>
  <r>
    <d v="2019-12-17T10:00:00"/>
    <n v="7.6"/>
    <n v="0"/>
    <x v="10"/>
    <n v="1"/>
  </r>
  <r>
    <d v="2019-12-17T11:00:00"/>
    <n v="7.8"/>
    <n v="0"/>
    <x v="11"/>
    <n v="1"/>
  </r>
  <r>
    <d v="2019-12-17T12:00:00"/>
    <n v="8"/>
    <n v="0"/>
    <x v="12"/>
    <n v="1"/>
  </r>
  <r>
    <d v="2019-12-17T13:00:00"/>
    <n v="7.9"/>
    <n v="0"/>
    <x v="13"/>
    <n v="1"/>
  </r>
  <r>
    <d v="2019-12-17T14:00:00"/>
    <n v="7.8"/>
    <n v="0"/>
    <x v="14"/>
    <n v="1"/>
  </r>
  <r>
    <d v="2019-12-17T15:00:00"/>
    <n v="7.7"/>
    <n v="0"/>
    <x v="15"/>
    <n v="1"/>
  </r>
  <r>
    <d v="2019-12-17T16:00:00"/>
    <n v="7.7"/>
    <n v="0"/>
    <x v="16"/>
    <n v="1"/>
  </r>
  <r>
    <d v="2019-12-17T17:00:00"/>
    <n v="7.8"/>
    <n v="0"/>
    <x v="17"/>
    <n v="1"/>
  </r>
  <r>
    <d v="2019-12-17T18:00:00"/>
    <n v="7.6"/>
    <n v="0"/>
    <x v="18"/>
    <n v="1"/>
  </r>
  <r>
    <d v="2019-12-17T19:00:00"/>
    <n v="7.5"/>
    <n v="0"/>
    <x v="19"/>
    <n v="1"/>
  </r>
  <r>
    <d v="2019-12-17T20:00:00"/>
    <n v="7.6"/>
    <n v="0"/>
    <x v="20"/>
    <n v="1"/>
  </r>
  <r>
    <d v="2019-12-17T21:00:00"/>
    <n v="8"/>
    <n v="0"/>
    <x v="21"/>
    <n v="1"/>
  </r>
  <r>
    <d v="2019-12-17T22:00:00"/>
    <n v="7.9"/>
    <n v="0"/>
    <x v="22"/>
    <n v="1"/>
  </r>
  <r>
    <d v="2019-12-17T23:00:00"/>
    <n v="7.9"/>
    <n v="0"/>
    <x v="23"/>
    <n v="1"/>
  </r>
  <r>
    <d v="2019-12-18T00:00:00"/>
    <n v="7.9"/>
    <n v="0"/>
    <x v="0"/>
    <n v="1"/>
  </r>
  <r>
    <d v="2019-12-18T01:00:00"/>
    <n v="7.9"/>
    <n v="0"/>
    <x v="1"/>
    <n v="1"/>
  </r>
  <r>
    <d v="2019-12-18T02:00:00"/>
    <n v="7.9"/>
    <n v="0"/>
    <x v="2"/>
    <n v="1"/>
  </r>
  <r>
    <d v="2019-12-18T03:00:00"/>
    <n v="7.9"/>
    <n v="0"/>
    <x v="3"/>
    <n v="1"/>
  </r>
  <r>
    <d v="2019-12-18T04:00:00"/>
    <n v="7.9"/>
    <n v="0"/>
    <x v="4"/>
    <n v="1"/>
  </r>
  <r>
    <d v="2019-12-18T05:00:00"/>
    <n v="7.8"/>
    <n v="0"/>
    <x v="5"/>
    <n v="1"/>
  </r>
  <r>
    <d v="2019-12-18T06:00:00"/>
    <n v="7.8"/>
    <n v="0"/>
    <x v="6"/>
    <n v="1"/>
  </r>
  <r>
    <d v="2019-12-18T07:00:00"/>
    <n v="7.7"/>
    <n v="0"/>
    <x v="7"/>
    <n v="1"/>
  </r>
  <r>
    <d v="2019-12-18T08:00:00"/>
    <n v="7.8"/>
    <n v="0"/>
    <x v="8"/>
    <n v="1"/>
  </r>
  <r>
    <d v="2019-12-18T09:00:00"/>
    <n v="8.5"/>
    <n v="0"/>
    <x v="9"/>
    <n v="1"/>
  </r>
  <r>
    <d v="2019-12-18T10:00:00"/>
    <n v="9.6999999999999993"/>
    <n v="0"/>
    <x v="10"/>
    <n v="1"/>
  </r>
  <r>
    <d v="2019-12-18T11:00:00"/>
    <n v="9.6999999999999993"/>
    <n v="0"/>
    <x v="11"/>
    <n v="1"/>
  </r>
  <r>
    <d v="2019-12-18T12:00:00"/>
    <n v="11.1"/>
    <n v="0"/>
    <x v="12"/>
    <n v="1"/>
  </r>
  <r>
    <d v="2019-12-18T13:00:00"/>
    <n v="11"/>
    <n v="0"/>
    <x v="13"/>
    <n v="1"/>
  </r>
  <r>
    <d v="2019-12-18T14:00:00"/>
    <n v="10.5"/>
    <n v="0"/>
    <x v="14"/>
    <n v="1"/>
  </r>
  <r>
    <d v="2019-12-18T15:00:00"/>
    <n v="9.6"/>
    <n v="0"/>
    <x v="15"/>
    <n v="1"/>
  </r>
  <r>
    <d v="2019-12-18T16:00:00"/>
    <n v="9.1999999999999993"/>
    <n v="0"/>
    <x v="16"/>
    <n v="1"/>
  </r>
  <r>
    <d v="2019-12-18T17:00:00"/>
    <n v="8.6999999999999993"/>
    <n v="0"/>
    <x v="17"/>
    <n v="1"/>
  </r>
  <r>
    <d v="2019-12-18T18:00:00"/>
    <n v="8.6999999999999993"/>
    <n v="0"/>
    <x v="18"/>
    <n v="1"/>
  </r>
  <r>
    <d v="2019-12-18T19:00:00"/>
    <n v="8.9"/>
    <n v="0"/>
    <x v="19"/>
    <n v="1"/>
  </r>
  <r>
    <d v="2019-12-18T20:00:00"/>
    <n v="9.1"/>
    <n v="0"/>
    <x v="20"/>
    <n v="1"/>
  </r>
  <r>
    <d v="2019-12-18T21:00:00"/>
    <n v="8.9"/>
    <n v="0"/>
    <x v="21"/>
    <n v="1"/>
  </r>
  <r>
    <d v="2019-12-18T22:00:00"/>
    <n v="9"/>
    <n v="0"/>
    <x v="22"/>
    <n v="1"/>
  </r>
  <r>
    <d v="2019-12-18T23:00:00"/>
    <n v="8.5"/>
    <n v="0"/>
    <x v="23"/>
    <n v="1"/>
  </r>
  <r>
    <d v="2019-12-19T00:00:00"/>
    <n v="8.6"/>
    <n v="0"/>
    <x v="0"/>
    <n v="1"/>
  </r>
  <r>
    <d v="2019-12-19T01:00:00"/>
    <n v="9"/>
    <n v="0"/>
    <x v="1"/>
    <n v="1"/>
  </r>
  <r>
    <d v="2019-12-19T02:00:00"/>
    <n v="9.9"/>
    <n v="0"/>
    <x v="2"/>
    <n v="1"/>
  </r>
  <r>
    <d v="2019-12-19T03:00:00"/>
    <n v="10.199999999999999"/>
    <n v="0"/>
    <x v="3"/>
    <n v="1"/>
  </r>
  <r>
    <d v="2019-12-19T04:00:00"/>
    <n v="9.8000000000000007"/>
    <n v="0"/>
    <x v="4"/>
    <n v="1"/>
  </r>
  <r>
    <d v="2019-12-19T05:00:00"/>
    <n v="8.6999999999999993"/>
    <n v="0"/>
    <x v="5"/>
    <n v="1"/>
  </r>
  <r>
    <d v="2019-12-19T06:00:00"/>
    <n v="8.1999999999999993"/>
    <n v="0"/>
    <x v="6"/>
    <n v="1"/>
  </r>
  <r>
    <d v="2019-12-19T07:00:00"/>
    <n v="8.3000000000000007"/>
    <n v="0"/>
    <x v="7"/>
    <n v="1"/>
  </r>
  <r>
    <d v="2019-12-19T08:00:00"/>
    <n v="8.1"/>
    <n v="0"/>
    <x v="8"/>
    <n v="1"/>
  </r>
  <r>
    <d v="2019-12-19T09:00:00"/>
    <n v="8.6"/>
    <n v="0"/>
    <x v="9"/>
    <n v="1"/>
  </r>
  <r>
    <d v="2019-12-19T10:00:00"/>
    <n v="10.3"/>
    <n v="0"/>
    <x v="10"/>
    <n v="1"/>
  </r>
  <r>
    <d v="2019-12-19T11:00:00"/>
    <n v="10.199999999999999"/>
    <n v="0"/>
    <x v="11"/>
    <n v="1"/>
  </r>
  <r>
    <d v="2019-12-19T12:00:00"/>
    <n v="10.8"/>
    <n v="0"/>
    <x v="12"/>
    <n v="1"/>
  </r>
  <r>
    <d v="2019-12-19T13:00:00"/>
    <n v="11"/>
    <n v="0"/>
    <x v="13"/>
    <n v="1"/>
  </r>
  <r>
    <d v="2019-12-19T14:00:00"/>
    <n v="10.8"/>
    <n v="0"/>
    <x v="14"/>
    <n v="1"/>
  </r>
  <r>
    <d v="2019-12-19T15:00:00"/>
    <n v="10"/>
    <n v="0"/>
    <x v="15"/>
    <n v="1"/>
  </r>
  <r>
    <d v="2019-12-19T16:00:00"/>
    <n v="9.8000000000000007"/>
    <n v="0"/>
    <x v="16"/>
    <n v="1"/>
  </r>
  <r>
    <d v="2019-12-19T17:00:00"/>
    <n v="9.6"/>
    <n v="0"/>
    <x v="17"/>
    <n v="1"/>
  </r>
  <r>
    <d v="2019-12-19T18:00:00"/>
    <n v="9.3000000000000007"/>
    <n v="0"/>
    <x v="18"/>
    <n v="1"/>
  </r>
  <r>
    <d v="2019-12-19T19:00:00"/>
    <n v="9.1999999999999993"/>
    <n v="0"/>
    <x v="19"/>
    <n v="1"/>
  </r>
  <r>
    <d v="2019-12-19T20:00:00"/>
    <n v="9.4"/>
    <n v="0"/>
    <x v="20"/>
    <n v="1"/>
  </r>
  <r>
    <d v="2019-12-19T21:00:00"/>
    <n v="9.1999999999999993"/>
    <n v="0"/>
    <x v="21"/>
    <n v="1"/>
  </r>
  <r>
    <d v="2019-12-19T22:00:00"/>
    <n v="9"/>
    <n v="0"/>
    <x v="22"/>
    <n v="1"/>
  </r>
  <r>
    <d v="2019-12-19T23:00:00"/>
    <n v="8.9"/>
    <n v="0"/>
    <x v="23"/>
    <n v="1"/>
  </r>
  <r>
    <d v="2019-12-20T00:00:00"/>
    <n v="8.6999999999999993"/>
    <n v="0"/>
    <x v="0"/>
    <n v="1"/>
  </r>
  <r>
    <d v="2019-12-20T01:00:00"/>
    <n v="8.3000000000000007"/>
    <n v="0"/>
    <x v="1"/>
    <n v="1"/>
  </r>
  <r>
    <d v="2019-12-20T02:00:00"/>
    <n v="7.7"/>
    <n v="0"/>
    <x v="2"/>
    <n v="1"/>
  </r>
  <r>
    <d v="2019-12-20T03:00:00"/>
    <n v="7.2"/>
    <n v="0"/>
    <x v="3"/>
    <n v="1"/>
  </r>
  <r>
    <d v="2019-12-20T04:00:00"/>
    <n v="7.9"/>
    <n v="0"/>
    <x v="4"/>
    <n v="1"/>
  </r>
  <r>
    <d v="2019-12-20T05:00:00"/>
    <n v="8.9"/>
    <n v="0"/>
    <x v="5"/>
    <n v="1"/>
  </r>
  <r>
    <d v="2019-12-20T06:00:00"/>
    <n v="8.6"/>
    <n v="0"/>
    <x v="6"/>
    <n v="1"/>
  </r>
  <r>
    <d v="2019-12-20T07:00:00"/>
    <n v="8.4"/>
    <n v="0"/>
    <x v="7"/>
    <n v="1"/>
  </r>
  <r>
    <d v="2019-12-20T08:00:00"/>
    <n v="8.8000000000000007"/>
    <n v="0"/>
    <x v="8"/>
    <n v="1"/>
  </r>
  <r>
    <d v="2019-12-20T09:00:00"/>
    <n v="9.5"/>
    <n v="0"/>
    <x v="9"/>
    <n v="1"/>
  </r>
  <r>
    <d v="2019-12-20T10:00:00"/>
    <n v="10.5"/>
    <n v="0"/>
    <x v="10"/>
    <n v="1"/>
  </r>
  <r>
    <d v="2019-12-20T11:00:00"/>
    <n v="10.6"/>
    <n v="0"/>
    <x v="11"/>
    <n v="1"/>
  </r>
  <r>
    <d v="2019-12-20T12:00:00"/>
    <n v="10.8"/>
    <n v="0"/>
    <x v="12"/>
    <n v="1"/>
  </r>
  <r>
    <d v="2019-12-20T13:00:00"/>
    <n v="10.8"/>
    <n v="0"/>
    <x v="13"/>
    <n v="1"/>
  </r>
  <r>
    <d v="2019-12-20T14:00:00"/>
    <n v="10.1"/>
    <n v="0"/>
    <x v="14"/>
    <n v="1"/>
  </r>
  <r>
    <d v="2019-12-20T15:00:00"/>
    <n v="9.3000000000000007"/>
    <n v="0"/>
    <x v="15"/>
    <n v="1"/>
  </r>
  <r>
    <d v="2019-12-20T16:00:00"/>
    <n v="8.4"/>
    <n v="0"/>
    <x v="16"/>
    <n v="1"/>
  </r>
  <r>
    <d v="2019-12-20T17:00:00"/>
    <n v="8"/>
    <n v="0"/>
    <x v="17"/>
    <n v="1"/>
  </r>
  <r>
    <d v="2019-12-20T18:00:00"/>
    <n v="7.7"/>
    <n v="0"/>
    <x v="18"/>
    <n v="1"/>
  </r>
  <r>
    <d v="2019-12-20T19:00:00"/>
    <n v="7.5"/>
    <n v="0"/>
    <x v="19"/>
    <n v="1"/>
  </r>
  <r>
    <d v="2019-12-20T20:00:00"/>
    <n v="7.5"/>
    <n v="0"/>
    <x v="20"/>
    <n v="1"/>
  </r>
  <r>
    <d v="2019-12-20T21:00:00"/>
    <n v="7.4"/>
    <n v="0"/>
    <x v="21"/>
    <n v="1"/>
  </r>
  <r>
    <d v="2019-12-20T22:00:00"/>
    <n v="7.6"/>
    <n v="0"/>
    <x v="22"/>
    <n v="1"/>
  </r>
  <r>
    <d v="2019-12-20T23:00:00"/>
    <n v="7.5"/>
    <n v="0"/>
    <x v="23"/>
    <n v="1"/>
  </r>
  <r>
    <d v="2019-12-21T00:00:00"/>
    <n v="7.4"/>
    <n v="0"/>
    <x v="0"/>
    <n v="1"/>
  </r>
  <r>
    <d v="2019-12-21T01:00:00"/>
    <n v="7.5"/>
    <n v="0"/>
    <x v="1"/>
    <n v="1"/>
  </r>
  <r>
    <d v="2019-12-21T02:00:00"/>
    <n v="7.6"/>
    <n v="0"/>
    <x v="2"/>
    <n v="1"/>
  </r>
  <r>
    <d v="2019-12-21T03:00:00"/>
    <n v="7.8"/>
    <n v="0"/>
    <x v="3"/>
    <n v="1"/>
  </r>
  <r>
    <d v="2019-12-21T04:00:00"/>
    <n v="7.8"/>
    <n v="0"/>
    <x v="4"/>
    <n v="1"/>
  </r>
  <r>
    <d v="2019-12-21T05:00:00"/>
    <n v="7.9"/>
    <n v="0"/>
    <x v="5"/>
    <n v="1"/>
  </r>
  <r>
    <d v="2019-12-21T06:00:00"/>
    <n v="7.6"/>
    <n v="0"/>
    <x v="6"/>
    <n v="1"/>
  </r>
  <r>
    <d v="2019-12-21T07:00:00"/>
    <n v="7.4"/>
    <n v="0"/>
    <x v="7"/>
    <n v="1"/>
  </r>
  <r>
    <d v="2019-12-21T08:00:00"/>
    <n v="7.1"/>
    <n v="0"/>
    <x v="8"/>
    <n v="1"/>
  </r>
  <r>
    <d v="2019-12-21T09:00:00"/>
    <n v="7.7"/>
    <n v="0"/>
    <x v="9"/>
    <n v="1"/>
  </r>
  <r>
    <d v="2019-12-21T10:00:00"/>
    <n v="8.1"/>
    <n v="0"/>
    <x v="10"/>
    <n v="1"/>
  </r>
  <r>
    <d v="2019-12-21T11:00:00"/>
    <n v="8.1999999999999993"/>
    <n v="0"/>
    <x v="11"/>
    <n v="1"/>
  </r>
  <r>
    <d v="2019-12-21T12:00:00"/>
    <n v="7.8"/>
    <n v="0"/>
    <x v="12"/>
    <n v="1"/>
  </r>
  <r>
    <d v="2019-12-21T13:00:00"/>
    <n v="7.6"/>
    <n v="0"/>
    <x v="13"/>
    <n v="1"/>
  </r>
  <r>
    <d v="2019-12-21T14:00:00"/>
    <n v="7.6"/>
    <n v="0"/>
    <x v="14"/>
    <n v="1"/>
  </r>
  <r>
    <d v="2019-12-21T15:00:00"/>
    <n v="7.8"/>
    <n v="0"/>
    <x v="15"/>
    <n v="1"/>
  </r>
  <r>
    <d v="2019-12-21T16:00:00"/>
    <n v="7.3"/>
    <n v="1.2"/>
    <x v="16"/>
    <n v="1"/>
  </r>
  <r>
    <d v="2019-12-21T17:00:00"/>
    <n v="6.8"/>
    <n v="1.2"/>
    <x v="17"/>
    <n v="1"/>
  </r>
  <r>
    <d v="2019-12-21T18:00:00"/>
    <n v="6.6"/>
    <n v="0.8"/>
    <x v="18"/>
    <n v="1"/>
  </r>
  <r>
    <d v="2019-12-21T19:00:00"/>
    <n v="6.5"/>
    <n v="0.7"/>
    <x v="19"/>
    <n v="1"/>
  </r>
  <r>
    <d v="2019-12-21T20:00:00"/>
    <n v="6.1"/>
    <n v="0.5"/>
    <x v="20"/>
    <n v="1"/>
  </r>
  <r>
    <d v="2019-12-21T21:00:00"/>
    <n v="5.5"/>
    <n v="0"/>
    <x v="21"/>
    <n v="1"/>
  </r>
  <r>
    <d v="2019-12-21T22:00:00"/>
    <n v="5.7"/>
    <n v="0.1"/>
    <x v="22"/>
    <n v="1"/>
  </r>
  <r>
    <d v="2019-12-21T23:00:00"/>
    <n v="6.2"/>
    <n v="0.3"/>
    <x v="23"/>
    <n v="1"/>
  </r>
  <r>
    <d v="2019-12-22T00:00:00"/>
    <n v="6.2"/>
    <n v="0.2"/>
    <x v="0"/>
    <n v="1"/>
  </r>
  <r>
    <d v="2019-12-22T01:00:00"/>
    <n v="6.1"/>
    <n v="0.4"/>
    <x v="1"/>
    <n v="1"/>
  </r>
  <r>
    <d v="2019-12-22T02:00:00"/>
    <n v="6"/>
    <n v="1.8"/>
    <x v="2"/>
    <n v="1"/>
  </r>
  <r>
    <d v="2019-12-22T03:00:00"/>
    <n v="5.6"/>
    <n v="1.1000000000000001"/>
    <x v="3"/>
    <n v="1"/>
  </r>
  <r>
    <d v="2019-12-22T04:00:00"/>
    <n v="4.2"/>
    <n v="0.2"/>
    <x v="4"/>
    <n v="1"/>
  </r>
  <r>
    <d v="2019-12-22T05:00:00"/>
    <n v="3.4"/>
    <n v="0.1"/>
    <x v="5"/>
    <n v="1"/>
  </r>
  <r>
    <d v="2019-12-22T06:00:00"/>
    <n v="3"/>
    <n v="0"/>
    <x v="6"/>
    <n v="1"/>
  </r>
  <r>
    <d v="2019-12-22T07:00:00"/>
    <n v="2.8"/>
    <n v="0"/>
    <x v="7"/>
    <n v="1"/>
  </r>
  <r>
    <d v="2019-12-22T08:00:00"/>
    <n v="2.7"/>
    <n v="0"/>
    <x v="8"/>
    <n v="1"/>
  </r>
  <r>
    <d v="2019-12-22T09:00:00"/>
    <n v="2.9"/>
    <n v="0"/>
    <x v="9"/>
    <n v="1"/>
  </r>
  <r>
    <d v="2019-12-22T10:00:00"/>
    <n v="3.4"/>
    <n v="0"/>
    <x v="10"/>
    <n v="1"/>
  </r>
  <r>
    <d v="2019-12-22T11:00:00"/>
    <n v="3.1"/>
    <n v="0"/>
    <x v="11"/>
    <n v="1"/>
  </r>
  <r>
    <d v="2019-12-22T12:00:00"/>
    <n v="2.8"/>
    <n v="0"/>
    <x v="12"/>
    <n v="1"/>
  </r>
  <r>
    <d v="2019-12-22T13:00:00"/>
    <n v="3.3"/>
    <n v="0"/>
    <x v="13"/>
    <n v="1"/>
  </r>
  <r>
    <d v="2019-12-22T14:00:00"/>
    <n v="3.4"/>
    <n v="0"/>
    <x v="14"/>
    <n v="1"/>
  </r>
  <r>
    <d v="2019-12-22T15:00:00"/>
    <n v="3.2"/>
    <n v="0"/>
    <x v="15"/>
    <n v="1"/>
  </r>
  <r>
    <d v="2019-12-22T16:00:00"/>
    <n v="3"/>
    <n v="0"/>
    <x v="16"/>
    <n v="1"/>
  </r>
  <r>
    <d v="2019-12-22T17:00:00"/>
    <n v="2.2000000000000002"/>
    <n v="0"/>
    <x v="17"/>
    <n v="1"/>
  </r>
  <r>
    <d v="2019-12-22T18:00:00"/>
    <n v="1.3"/>
    <n v="0"/>
    <x v="18"/>
    <n v="1"/>
  </r>
  <r>
    <d v="2019-12-22T19:00:00"/>
    <n v="1.8"/>
    <n v="0"/>
    <x v="19"/>
    <n v="1"/>
  </r>
  <r>
    <d v="2019-12-22T20:00:00"/>
    <n v="2"/>
    <n v="0"/>
    <x v="20"/>
    <n v="1"/>
  </r>
  <r>
    <d v="2019-12-22T21:00:00"/>
    <n v="2"/>
    <n v="0"/>
    <x v="21"/>
    <n v="1"/>
  </r>
  <r>
    <d v="2019-12-22T22:00:00"/>
    <n v="2"/>
    <n v="0"/>
    <x v="22"/>
    <n v="1"/>
  </r>
  <r>
    <d v="2019-12-22T23:00:00"/>
    <n v="1.9"/>
    <n v="0"/>
    <x v="23"/>
    <n v="1"/>
  </r>
  <r>
    <d v="2019-12-23T00:00:00"/>
    <n v="1.9"/>
    <n v="0"/>
    <x v="0"/>
    <n v="1"/>
  </r>
  <r>
    <d v="2019-12-23T01:00:00"/>
    <n v="1.8"/>
    <n v="0"/>
    <x v="1"/>
    <n v="1"/>
  </r>
  <r>
    <d v="2019-12-23T02:00:00"/>
    <n v="1.9"/>
    <n v="0"/>
    <x v="2"/>
    <n v="1"/>
  </r>
  <r>
    <d v="2019-12-23T03:00:00"/>
    <n v="1.9"/>
    <n v="0"/>
    <x v="3"/>
    <n v="1"/>
  </r>
  <r>
    <d v="2019-12-23T04:00:00"/>
    <n v="1.5"/>
    <n v="0.1"/>
    <x v="4"/>
    <n v="1"/>
  </r>
  <r>
    <d v="2019-12-23T05:00:00"/>
    <n v="1.1000000000000001"/>
    <n v="0.1"/>
    <x v="5"/>
    <n v="1"/>
  </r>
  <r>
    <d v="2019-12-23T06:00:00"/>
    <n v="0.2"/>
    <n v="0.3"/>
    <x v="6"/>
    <n v="1"/>
  </r>
  <r>
    <d v="2019-12-23T07:00:00"/>
    <n v="-0.1"/>
    <n v="0.4"/>
    <x v="7"/>
    <n v="1"/>
  </r>
  <r>
    <d v="2019-12-23T08:00:00"/>
    <n v="-0.4"/>
    <n v="0.7"/>
    <x v="8"/>
    <n v="1"/>
  </r>
  <r>
    <d v="2019-12-23T09:00:00"/>
    <n v="-0.6"/>
    <n v="0.7"/>
    <x v="9"/>
    <n v="1"/>
  </r>
  <r>
    <d v="2019-12-23T10:00:00"/>
    <n v="-0.5"/>
    <n v="0.7"/>
    <x v="10"/>
    <n v="1"/>
  </r>
  <r>
    <d v="2019-12-23T11:00:00"/>
    <n v="-0.2"/>
    <n v="1"/>
    <x v="11"/>
    <n v="1"/>
  </r>
  <r>
    <d v="2019-12-23T12:00:00"/>
    <n v="-0.1"/>
    <n v="0.8"/>
    <x v="12"/>
    <n v="1"/>
  </r>
  <r>
    <d v="2019-12-23T13:00:00"/>
    <n v="0"/>
    <n v="1.2"/>
    <x v="13"/>
    <n v="1"/>
  </r>
  <r>
    <d v="2019-12-23T14:00:00"/>
    <n v="0.1"/>
    <n v="2.2000000000000002"/>
    <x v="14"/>
    <n v="1"/>
  </r>
  <r>
    <d v="2019-12-23T15:00:00"/>
    <n v="0.4"/>
    <n v="6.5"/>
    <x v="15"/>
    <n v="1"/>
  </r>
  <r>
    <d v="2019-12-23T16:00:00"/>
    <n v="1.1000000000000001"/>
    <n v="3.9"/>
    <x v="16"/>
    <n v="1"/>
  </r>
  <r>
    <d v="2019-12-23T17:00:00"/>
    <n v="1.1000000000000001"/>
    <n v="2"/>
    <x v="17"/>
    <n v="1"/>
  </r>
  <r>
    <d v="2019-12-23T18:00:00"/>
    <n v="1.5"/>
    <n v="2"/>
    <x v="18"/>
    <n v="1"/>
  </r>
  <r>
    <d v="2019-12-23T19:00:00"/>
    <n v="1.8"/>
    <n v="2.7"/>
    <x v="19"/>
    <n v="1"/>
  </r>
  <r>
    <d v="2019-12-23T20:00:00"/>
    <n v="1.6"/>
    <n v="2.4"/>
    <x v="20"/>
    <n v="1"/>
  </r>
  <r>
    <d v="2019-12-23T21:00:00"/>
    <n v="1.3"/>
    <n v="2.6"/>
    <x v="21"/>
    <n v="1"/>
  </r>
  <r>
    <d v="2019-12-23T22:00:00"/>
    <n v="1.1000000000000001"/>
    <n v="2.2000000000000002"/>
    <x v="22"/>
    <n v="1"/>
  </r>
  <r>
    <d v="2019-12-23T23:00:00"/>
    <n v="0.9"/>
    <n v="2.1"/>
    <x v="23"/>
    <n v="1"/>
  </r>
  <r>
    <d v="2019-12-24T00:00:00"/>
    <n v="1"/>
    <n v="1.8"/>
    <x v="0"/>
    <n v="1"/>
  </r>
  <r>
    <d v="2019-12-24T01:00:00"/>
    <n v="0.9"/>
    <n v="0.8"/>
    <x v="1"/>
    <n v="1"/>
  </r>
  <r>
    <d v="2019-12-24T02:00:00"/>
    <n v="1"/>
    <n v="0.2"/>
    <x v="2"/>
    <n v="1"/>
  </r>
  <r>
    <d v="2019-12-24T03:00:00"/>
    <n v="0.9"/>
    <n v="0"/>
    <x v="3"/>
    <n v="1"/>
  </r>
  <r>
    <d v="2019-12-24T04:00:00"/>
    <n v="0.9"/>
    <n v="0"/>
    <x v="4"/>
    <n v="1"/>
  </r>
  <r>
    <d v="2019-12-24T05:00:00"/>
    <n v="0.9"/>
    <n v="0"/>
    <x v="5"/>
    <n v="1"/>
  </r>
  <r>
    <d v="2019-12-24T06:00:00"/>
    <n v="0.8"/>
    <n v="0.2"/>
    <x v="6"/>
    <n v="1"/>
  </r>
  <r>
    <d v="2019-12-24T07:00:00"/>
    <n v="0.9"/>
    <n v="0"/>
    <x v="7"/>
    <n v="1"/>
  </r>
  <r>
    <d v="2019-12-24T08:00:00"/>
    <n v="0.7"/>
    <n v="0"/>
    <x v="8"/>
    <n v="1"/>
  </r>
  <r>
    <d v="2019-12-24T09:00:00"/>
    <n v="0.3"/>
    <n v="0.7"/>
    <x v="9"/>
    <n v="1"/>
  </r>
  <r>
    <d v="2019-12-24T10:00:00"/>
    <n v="0.5"/>
    <n v="1.5"/>
    <x v="10"/>
    <n v="1"/>
  </r>
  <r>
    <d v="2019-12-24T11:00:00"/>
    <n v="0.3"/>
    <n v="1.3"/>
    <x v="11"/>
    <n v="1"/>
  </r>
  <r>
    <d v="2019-12-24T12:00:00"/>
    <n v="0.5"/>
    <n v="0.2"/>
    <x v="12"/>
    <n v="1"/>
  </r>
  <r>
    <d v="2019-12-24T13:00:00"/>
    <n v="0.4"/>
    <n v="0"/>
    <x v="13"/>
    <n v="1"/>
  </r>
  <r>
    <d v="2019-12-24T14:00:00"/>
    <n v="0.4"/>
    <n v="0"/>
    <x v="14"/>
    <n v="1"/>
  </r>
  <r>
    <d v="2019-12-24T15:00:00"/>
    <n v="0.1"/>
    <n v="0"/>
    <x v="15"/>
    <n v="1"/>
  </r>
  <r>
    <d v="2019-12-24T16:00:00"/>
    <n v="0"/>
    <n v="0"/>
    <x v="16"/>
    <n v="1"/>
  </r>
  <r>
    <d v="2019-12-24T17:00:00"/>
    <n v="0.1"/>
    <n v="0"/>
    <x v="17"/>
    <n v="1"/>
  </r>
  <r>
    <d v="2019-12-24T18:00:00"/>
    <n v="0.1"/>
    <n v="0"/>
    <x v="18"/>
    <n v="1"/>
  </r>
  <r>
    <d v="2019-12-24T19:00:00"/>
    <n v="0.1"/>
    <n v="0"/>
    <x v="19"/>
    <n v="1"/>
  </r>
  <r>
    <d v="2019-12-24T20:00:00"/>
    <n v="0.1"/>
    <n v="0"/>
    <x v="20"/>
    <n v="1"/>
  </r>
  <r>
    <d v="2019-12-24T21:00:00"/>
    <n v="0.1"/>
    <n v="0"/>
    <x v="21"/>
    <n v="1"/>
  </r>
  <r>
    <d v="2019-12-24T22:00:00"/>
    <n v="0.2"/>
    <n v="0"/>
    <x v="22"/>
    <n v="1"/>
  </r>
  <r>
    <d v="2019-12-24T23:00:00"/>
    <n v="0.1"/>
    <n v="0"/>
    <x v="23"/>
    <n v="1"/>
  </r>
  <r>
    <d v="2019-12-25T00:00:00"/>
    <n v="0.2"/>
    <n v="0"/>
    <x v="0"/>
    <n v="1"/>
  </r>
  <r>
    <d v="2019-12-25T01:00:00"/>
    <n v="-0.2"/>
    <n v="0"/>
    <x v="1"/>
    <n v="1"/>
  </r>
  <r>
    <d v="2019-12-25T02:00:00"/>
    <n v="-0.3"/>
    <n v="0"/>
    <x v="2"/>
    <n v="1"/>
  </r>
  <r>
    <d v="2019-12-25T03:00:00"/>
    <n v="-0.3"/>
    <n v="0"/>
    <x v="3"/>
    <n v="1"/>
  </r>
  <r>
    <d v="2019-12-25T04:00:00"/>
    <n v="-0.4"/>
    <n v="0.1"/>
    <x v="4"/>
    <n v="1"/>
  </r>
  <r>
    <d v="2019-12-25T05:00:00"/>
    <n v="-0.5"/>
    <n v="0"/>
    <x v="5"/>
    <n v="1"/>
  </r>
  <r>
    <d v="2019-12-25T06:00:00"/>
    <n v="-0.5"/>
    <n v="0.1"/>
    <x v="6"/>
    <n v="1"/>
  </r>
  <r>
    <d v="2019-12-25T07:00:00"/>
    <n v="-0.4"/>
    <n v="0.1"/>
    <x v="7"/>
    <n v="1"/>
  </r>
  <r>
    <d v="2019-12-25T08:00:00"/>
    <n v="-0.2"/>
    <n v="0.1"/>
    <x v="8"/>
    <n v="1"/>
  </r>
  <r>
    <d v="2019-12-25T09:00:00"/>
    <n v="0"/>
    <n v="0"/>
    <x v="9"/>
    <n v="1"/>
  </r>
  <r>
    <d v="2019-12-25T10:00:00"/>
    <n v="0.2"/>
    <n v="0.3"/>
    <x v="10"/>
    <n v="1"/>
  </r>
  <r>
    <d v="2019-12-25T11:00:00"/>
    <n v="0.5"/>
    <n v="0.1"/>
    <x v="11"/>
    <n v="1"/>
  </r>
  <r>
    <d v="2019-12-25T12:00:00"/>
    <n v="0.6"/>
    <n v="0.4"/>
    <x v="12"/>
    <n v="1"/>
  </r>
  <r>
    <d v="2019-12-25T13:00:00"/>
    <n v="0.4"/>
    <n v="1"/>
    <x v="13"/>
    <n v="1"/>
  </r>
  <r>
    <d v="2019-12-25T14:00:00"/>
    <n v="0.4"/>
    <n v="0.5"/>
    <x v="14"/>
    <n v="1"/>
  </r>
  <r>
    <d v="2019-12-25T15:00:00"/>
    <n v="1.1000000000000001"/>
    <n v="0"/>
    <x v="15"/>
    <n v="1"/>
  </r>
  <r>
    <d v="2019-12-25T16:00:00"/>
    <n v="1.5"/>
    <n v="0.2"/>
    <x v="16"/>
    <n v="1"/>
  </r>
  <r>
    <d v="2019-12-25T17:00:00"/>
    <n v="0.6"/>
    <n v="1.1000000000000001"/>
    <x v="17"/>
    <n v="1"/>
  </r>
  <r>
    <d v="2019-12-25T18:00:00"/>
    <n v="-0.1"/>
    <n v="0"/>
    <x v="18"/>
    <n v="1"/>
  </r>
  <r>
    <d v="2019-12-25T19:00:00"/>
    <n v="-0.1"/>
    <n v="0.3"/>
    <x v="19"/>
    <n v="1"/>
  </r>
  <r>
    <d v="2019-12-25T20:00:00"/>
    <n v="-0.2"/>
    <n v="0.9"/>
    <x v="20"/>
    <n v="1"/>
  </r>
  <r>
    <d v="2019-12-25T21:00:00"/>
    <n v="-0.3"/>
    <n v="1"/>
    <x v="21"/>
    <n v="1"/>
  </r>
  <r>
    <d v="2019-12-25T22:00:00"/>
    <n v="-0.7"/>
    <n v="1.5"/>
    <x v="22"/>
    <n v="1"/>
  </r>
  <r>
    <d v="2019-12-25T23:00:00"/>
    <n v="-1.2"/>
    <n v="1.1000000000000001"/>
    <x v="23"/>
    <n v="1"/>
  </r>
  <r>
    <d v="2019-12-26T00:00:00"/>
    <n v="-1.1000000000000001"/>
    <n v="0.7"/>
    <x v="0"/>
    <n v="1"/>
  </r>
  <r>
    <d v="2019-12-26T01:00:00"/>
    <n v="-1.1000000000000001"/>
    <n v="0.6"/>
    <x v="1"/>
    <n v="1"/>
  </r>
  <r>
    <d v="2019-12-26T02:00:00"/>
    <n v="-1.1000000000000001"/>
    <n v="0.6"/>
    <x v="2"/>
    <n v="1"/>
  </r>
  <r>
    <d v="2019-12-26T03:00:00"/>
    <n v="-1"/>
    <n v="0.2"/>
    <x v="3"/>
    <n v="1"/>
  </r>
  <r>
    <d v="2019-12-26T04:00:00"/>
    <n v="-1.1000000000000001"/>
    <n v="0.4"/>
    <x v="4"/>
    <n v="1"/>
  </r>
  <r>
    <d v="2019-12-26T05:00:00"/>
    <n v="-1.1000000000000001"/>
    <n v="0.4"/>
    <x v="5"/>
    <n v="1"/>
  </r>
  <r>
    <d v="2019-12-26T06:00:00"/>
    <n v="-0.9"/>
    <n v="0.2"/>
    <x v="6"/>
    <n v="1"/>
  </r>
  <r>
    <d v="2019-12-26T07:00:00"/>
    <n v="-0.8"/>
    <n v="0.1"/>
    <x v="7"/>
    <n v="1"/>
  </r>
  <r>
    <d v="2019-12-26T08:00:00"/>
    <n v="-0.8"/>
    <n v="0.4"/>
    <x v="8"/>
    <n v="1"/>
  </r>
  <r>
    <d v="2019-12-26T09:00:00"/>
    <n v="-1"/>
    <n v="0.9"/>
    <x v="9"/>
    <n v="1"/>
  </r>
  <r>
    <d v="2019-12-26T10:00:00"/>
    <n v="-1.1000000000000001"/>
    <n v="0.4"/>
    <x v="10"/>
    <n v="1"/>
  </r>
  <r>
    <d v="2019-12-26T11:00:00"/>
    <n v="-1.2"/>
    <n v="0.1"/>
    <x v="11"/>
    <n v="1"/>
  </r>
  <r>
    <d v="2019-12-26T12:00:00"/>
    <n v="-1.2"/>
    <n v="0"/>
    <x v="12"/>
    <n v="1"/>
  </r>
  <r>
    <d v="2019-12-26T13:00:00"/>
    <n v="-1.4"/>
    <n v="0.4"/>
    <x v="13"/>
    <n v="1"/>
  </r>
  <r>
    <d v="2019-12-26T14:00:00"/>
    <n v="-1.3"/>
    <n v="0.2"/>
    <x v="14"/>
    <n v="1"/>
  </r>
  <r>
    <d v="2019-12-26T15:00:00"/>
    <n v="-1.2"/>
    <n v="0.4"/>
    <x v="15"/>
    <n v="1"/>
  </r>
  <r>
    <d v="2019-12-26T16:00:00"/>
    <n v="-1.3"/>
    <n v="0.2"/>
    <x v="16"/>
    <n v="1"/>
  </r>
  <r>
    <d v="2019-12-26T17:00:00"/>
    <n v="-1.2"/>
    <n v="0.2"/>
    <x v="17"/>
    <n v="1"/>
  </r>
  <r>
    <d v="2019-12-26T18:00:00"/>
    <n v="-1.3"/>
    <n v="0"/>
    <x v="18"/>
    <n v="1"/>
  </r>
  <r>
    <d v="2019-12-26T19:00:00"/>
    <n v="-1.2"/>
    <n v="0"/>
    <x v="19"/>
    <n v="1"/>
  </r>
  <r>
    <d v="2019-12-26T20:00:00"/>
    <n v="-1.2"/>
    <n v="0.4"/>
    <x v="20"/>
    <n v="1"/>
  </r>
  <r>
    <d v="2019-12-26T21:00:00"/>
    <n v="-1.2"/>
    <n v="0.6"/>
    <x v="21"/>
    <n v="1"/>
  </r>
  <r>
    <d v="2019-12-26T22:00:00"/>
    <n v="-1.3"/>
    <n v="0.5"/>
    <x v="22"/>
    <n v="1"/>
  </r>
  <r>
    <d v="2019-12-26T23:00:00"/>
    <n v="-1.3"/>
    <n v="0.3"/>
    <x v="23"/>
    <n v="1"/>
  </r>
  <r>
    <d v="2019-12-27T00:00:00"/>
    <n v="-1.3"/>
    <n v="0.2"/>
    <x v="0"/>
    <n v="1"/>
  </r>
  <r>
    <d v="2019-12-27T01:00:00"/>
    <n v="-1.3"/>
    <n v="0.5"/>
    <x v="1"/>
    <n v="1"/>
  </r>
  <r>
    <d v="2019-12-27T02:00:00"/>
    <n v="-1.4"/>
    <n v="0.6"/>
    <x v="2"/>
    <n v="1"/>
  </r>
  <r>
    <d v="2019-12-27T03:00:00"/>
    <n v="-1.4"/>
    <n v="0.5"/>
    <x v="3"/>
    <n v="1"/>
  </r>
  <r>
    <d v="2019-12-27T04:00:00"/>
    <n v="-1.4"/>
    <n v="0.2"/>
    <x v="4"/>
    <n v="1"/>
  </r>
  <r>
    <d v="2019-12-27T05:00:00"/>
    <n v="-1.6"/>
    <n v="0.4"/>
    <x v="5"/>
    <n v="1"/>
  </r>
  <r>
    <d v="2019-12-27T06:00:00"/>
    <n v="-1.8"/>
    <n v="0.3"/>
    <x v="6"/>
    <n v="1"/>
  </r>
  <r>
    <d v="2019-12-27T07:00:00"/>
    <n v="-1.9"/>
    <n v="0.5"/>
    <x v="7"/>
    <n v="1"/>
  </r>
  <r>
    <d v="2019-12-27T08:00:00"/>
    <n v="-2"/>
    <n v="0.2"/>
    <x v="8"/>
    <n v="1"/>
  </r>
  <r>
    <d v="2019-12-27T09:00:00"/>
    <n v="-2"/>
    <n v="0.3"/>
    <x v="9"/>
    <n v="1"/>
  </r>
  <r>
    <d v="2019-12-27T10:00:00"/>
    <n v="-2"/>
    <n v="0.1"/>
    <x v="10"/>
    <n v="1"/>
  </r>
  <r>
    <d v="2019-12-27T11:00:00"/>
    <n v="-2.1"/>
    <n v="0.1"/>
    <x v="11"/>
    <n v="1"/>
  </r>
  <r>
    <d v="2019-12-27T12:00:00"/>
    <n v="-2.2000000000000002"/>
    <n v="0.1"/>
    <x v="12"/>
    <n v="1"/>
  </r>
  <r>
    <d v="2019-12-27T13:00:00"/>
    <n v="-2.2999999999999998"/>
    <n v="0.1"/>
    <x v="13"/>
    <n v="1"/>
  </r>
  <r>
    <d v="2019-12-27T14:00:00"/>
    <n v="-2.4"/>
    <n v="0.1"/>
    <x v="14"/>
    <n v="1"/>
  </r>
  <r>
    <d v="2019-12-27T15:00:00"/>
    <n v="-2.9"/>
    <n v="0.1"/>
    <x v="15"/>
    <n v="1"/>
  </r>
  <r>
    <d v="2019-12-27T16:00:00"/>
    <n v="-2.8"/>
    <n v="0"/>
    <x v="16"/>
    <n v="1"/>
  </r>
  <r>
    <d v="2019-12-27T17:00:00"/>
    <n v="-2.4"/>
    <n v="0.3"/>
    <x v="17"/>
    <n v="1"/>
  </r>
  <r>
    <d v="2019-12-27T18:00:00"/>
    <n v="-2.2000000000000002"/>
    <n v="0.4"/>
    <x v="18"/>
    <n v="1"/>
  </r>
  <r>
    <d v="2019-12-27T19:00:00"/>
    <n v="-2.6"/>
    <n v="0.3"/>
    <x v="19"/>
    <n v="1"/>
  </r>
  <r>
    <d v="2019-12-27T20:00:00"/>
    <n v="-2.5"/>
    <n v="0.7"/>
    <x v="20"/>
    <n v="1"/>
  </r>
  <r>
    <d v="2019-12-27T21:00:00"/>
    <n v="-2.4"/>
    <n v="0.4"/>
    <x v="21"/>
    <n v="1"/>
  </r>
  <r>
    <d v="2019-12-27T22:00:00"/>
    <n v="-2.8"/>
    <n v="0"/>
    <x v="22"/>
    <n v="1"/>
  </r>
  <r>
    <d v="2019-12-27T23:00:00"/>
    <n v="-3"/>
    <n v="0.1"/>
    <x v="23"/>
    <n v="1"/>
  </r>
  <r>
    <d v="2019-12-28T00:00:00"/>
    <n v="-3.1"/>
    <n v="0.6"/>
    <x v="0"/>
    <n v="1"/>
  </r>
  <r>
    <d v="2019-12-28T01:00:00"/>
    <n v="-3.8"/>
    <n v="0.1"/>
    <x v="1"/>
    <n v="1"/>
  </r>
  <r>
    <d v="2019-12-28T02:00:00"/>
    <n v="-3.9"/>
    <n v="0.2"/>
    <x v="2"/>
    <n v="1"/>
  </r>
  <r>
    <d v="2019-12-28T03:00:00"/>
    <n v="-4"/>
    <n v="0.5"/>
    <x v="3"/>
    <n v="1"/>
  </r>
  <r>
    <d v="2019-12-28T04:00:00"/>
    <n v="-4.2"/>
    <n v="0.3"/>
    <x v="4"/>
    <n v="1"/>
  </r>
  <r>
    <d v="2019-12-28T05:00:00"/>
    <n v="-4.2"/>
    <n v="0.3"/>
    <x v="5"/>
    <n v="1"/>
  </r>
  <r>
    <d v="2019-12-28T06:00:00"/>
    <n v="-4.0999999999999996"/>
    <n v="1"/>
    <x v="6"/>
    <n v="1"/>
  </r>
  <r>
    <d v="2019-12-28T07:00:00"/>
    <n v="-4.2"/>
    <n v="1.2"/>
    <x v="7"/>
    <n v="1"/>
  </r>
  <r>
    <d v="2019-12-28T08:00:00"/>
    <n v="-4.2"/>
    <n v="0.5"/>
    <x v="8"/>
    <n v="1"/>
  </r>
  <r>
    <d v="2019-12-28T09:00:00"/>
    <n v="-4.4000000000000004"/>
    <n v="0.4"/>
    <x v="9"/>
    <n v="1"/>
  </r>
  <r>
    <d v="2019-12-28T10:00:00"/>
    <n v="-4.5999999999999996"/>
    <n v="0.3"/>
    <x v="10"/>
    <n v="1"/>
  </r>
  <r>
    <d v="2019-12-28T11:00:00"/>
    <n v="-4.5999999999999996"/>
    <n v="0.1"/>
    <x v="11"/>
    <n v="1"/>
  </r>
  <r>
    <d v="2019-12-28T12:00:00"/>
    <n v="-4.5"/>
    <n v="0.1"/>
    <x v="12"/>
    <n v="1"/>
  </r>
  <r>
    <d v="2019-12-28T13:00:00"/>
    <n v="-4.5"/>
    <n v="0.3"/>
    <x v="13"/>
    <n v="1"/>
  </r>
  <r>
    <d v="2019-12-28T14:00:00"/>
    <n v="-4.7"/>
    <n v="0.1"/>
    <x v="14"/>
    <n v="1"/>
  </r>
  <r>
    <d v="2019-12-28T15:00:00"/>
    <n v="-5.0999999999999996"/>
    <n v="0"/>
    <x v="15"/>
    <n v="1"/>
  </r>
  <r>
    <d v="2019-12-28T16:00:00"/>
    <n v="-5.6"/>
    <n v="0"/>
    <x v="16"/>
    <n v="1"/>
  </r>
  <r>
    <d v="2019-12-28T17:00:00"/>
    <n v="-6.5"/>
    <n v="0"/>
    <x v="17"/>
    <n v="1"/>
  </r>
  <r>
    <d v="2019-12-28T18:00:00"/>
    <n v="-6.6"/>
    <n v="0"/>
    <x v="18"/>
    <n v="1"/>
  </r>
  <r>
    <d v="2019-12-28T19:00:00"/>
    <n v="-6.4"/>
    <n v="0"/>
    <x v="19"/>
    <n v="1"/>
  </r>
  <r>
    <d v="2019-12-28T20:00:00"/>
    <n v="-6.4"/>
    <n v="0"/>
    <x v="20"/>
    <n v="1"/>
  </r>
  <r>
    <d v="2019-12-28T21:00:00"/>
    <n v="-6.3"/>
    <n v="0"/>
    <x v="21"/>
    <n v="1"/>
  </r>
  <r>
    <d v="2019-12-28T22:00:00"/>
    <n v="-6.3"/>
    <n v="0"/>
    <x v="22"/>
    <n v="1"/>
  </r>
  <r>
    <d v="2019-12-28T23:00:00"/>
    <n v="-6.3"/>
    <n v="0"/>
    <x v="23"/>
    <n v="1"/>
  </r>
  <r>
    <d v="2019-12-29T00:00:00"/>
    <n v="-6.2"/>
    <n v="0"/>
    <x v="0"/>
    <n v="1"/>
  </r>
  <r>
    <d v="2019-12-29T01:00:00"/>
    <n v="-6.2"/>
    <n v="0"/>
    <x v="1"/>
    <n v="1"/>
  </r>
  <r>
    <d v="2019-12-29T02:00:00"/>
    <n v="-6.1"/>
    <n v="0"/>
    <x v="2"/>
    <n v="1"/>
  </r>
  <r>
    <d v="2019-12-29T03:00:00"/>
    <n v="-6.3"/>
    <n v="0"/>
    <x v="3"/>
    <n v="1"/>
  </r>
  <r>
    <d v="2019-12-29T04:00:00"/>
    <n v="-6.5"/>
    <n v="0"/>
    <x v="4"/>
    <n v="1"/>
  </r>
  <r>
    <d v="2019-12-29T05:00:00"/>
    <n v="-6.7"/>
    <n v="0"/>
    <x v="5"/>
    <n v="1"/>
  </r>
  <r>
    <d v="2019-12-29T06:00:00"/>
    <n v="-6.6"/>
    <n v="0"/>
    <x v="6"/>
    <n v="1"/>
  </r>
  <r>
    <d v="2019-12-29T07:00:00"/>
    <n v="-6.4"/>
    <n v="0"/>
    <x v="7"/>
    <n v="1"/>
  </r>
  <r>
    <d v="2019-12-29T08:00:00"/>
    <n v="-6.2"/>
    <n v="0.1"/>
    <x v="8"/>
    <n v="1"/>
  </r>
  <r>
    <d v="2019-12-29T09:00:00"/>
    <n v="-5.9"/>
    <n v="0"/>
    <x v="9"/>
    <n v="1"/>
  </r>
  <r>
    <d v="2019-12-29T10:00:00"/>
    <n v="-5.7"/>
    <n v="0.3"/>
    <x v="10"/>
    <n v="1"/>
  </r>
  <r>
    <d v="2019-12-29T11:00:00"/>
    <n v="-5.3"/>
    <n v="0.2"/>
    <x v="11"/>
    <n v="1"/>
  </r>
  <r>
    <d v="2019-12-29T12:00:00"/>
    <n v="-4.8"/>
    <n v="0"/>
    <x v="12"/>
    <n v="1"/>
  </r>
  <r>
    <d v="2019-12-29T13:00:00"/>
    <n v="-5"/>
    <n v="0"/>
    <x v="13"/>
    <n v="1"/>
  </r>
  <r>
    <d v="2019-12-29T14:00:00"/>
    <n v="-5.4"/>
    <n v="0"/>
    <x v="14"/>
    <n v="1"/>
  </r>
  <r>
    <d v="2019-12-29T15:00:00"/>
    <n v="-5.5"/>
    <n v="0.1"/>
    <x v="15"/>
    <n v="1"/>
  </r>
  <r>
    <d v="2019-12-29T16:00:00"/>
    <n v="-5.6"/>
    <n v="0.1"/>
    <x v="16"/>
    <n v="1"/>
  </r>
  <r>
    <d v="2019-12-29T17:00:00"/>
    <n v="-5.6"/>
    <n v="0.1"/>
    <x v="17"/>
    <n v="1"/>
  </r>
  <r>
    <d v="2019-12-29T18:00:00"/>
    <n v="-5.7"/>
    <n v="0"/>
    <x v="18"/>
    <n v="1"/>
  </r>
  <r>
    <d v="2019-12-29T19:00:00"/>
    <n v="-6"/>
    <n v="0"/>
    <x v="19"/>
    <n v="1"/>
  </r>
  <r>
    <d v="2019-12-29T20:00:00"/>
    <n v="-6.5"/>
    <n v="0"/>
    <x v="20"/>
    <n v="1"/>
  </r>
  <r>
    <d v="2019-12-29T21:00:00"/>
    <n v="-7.4"/>
    <n v="0"/>
    <x v="21"/>
    <n v="1"/>
  </r>
  <r>
    <d v="2019-12-29T22:00:00"/>
    <n v="-7.7"/>
    <n v="0"/>
    <x v="22"/>
    <n v="1"/>
  </r>
  <r>
    <d v="2019-12-29T23:00:00"/>
    <n v="-7.5"/>
    <n v="0"/>
    <x v="23"/>
    <n v="1"/>
  </r>
  <r>
    <d v="2019-12-30T00:00:00"/>
    <n v="-7.5"/>
    <n v="0"/>
    <x v="0"/>
    <n v="1"/>
  </r>
  <r>
    <d v="2019-12-30T01:00:00"/>
    <n v="-7.1"/>
    <n v="0"/>
    <x v="1"/>
    <n v="1"/>
  </r>
  <r>
    <d v="2019-12-30T02:00:00"/>
    <n v="-5.0999999999999996"/>
    <n v="0"/>
    <x v="2"/>
    <n v="1"/>
  </r>
  <r>
    <d v="2019-12-30T03:00:00"/>
    <n v="-3.9"/>
    <n v="0"/>
    <x v="3"/>
    <n v="1"/>
  </r>
  <r>
    <d v="2019-12-30T04:00:00"/>
    <n v="-3.5"/>
    <n v="0"/>
    <x v="4"/>
    <n v="1"/>
  </r>
  <r>
    <d v="2019-12-30T05:00:00"/>
    <n v="-2.4"/>
    <n v="0"/>
    <x v="5"/>
    <n v="1"/>
  </r>
  <r>
    <d v="2019-12-30T06:00:00"/>
    <n v="-1.3"/>
    <n v="0"/>
    <x v="6"/>
    <n v="1"/>
  </r>
  <r>
    <d v="2019-12-30T07:00:00"/>
    <n v="-1.4"/>
    <n v="0"/>
    <x v="7"/>
    <n v="1"/>
  </r>
  <r>
    <d v="2019-12-30T08:00:00"/>
    <n v="-0.8"/>
    <n v="0"/>
    <x v="8"/>
    <n v="1"/>
  </r>
  <r>
    <d v="2019-12-30T09:00:00"/>
    <n v="0.2"/>
    <n v="0.1"/>
    <x v="9"/>
    <n v="1"/>
  </r>
  <r>
    <d v="2019-12-30T10:00:00"/>
    <n v="0"/>
    <n v="0.1"/>
    <x v="10"/>
    <n v="1"/>
  </r>
  <r>
    <d v="2019-12-30T11:00:00"/>
    <n v="1.1000000000000001"/>
    <n v="0"/>
    <x v="11"/>
    <n v="1"/>
  </r>
  <r>
    <d v="2019-12-30T12:00:00"/>
    <n v="1"/>
    <n v="0"/>
    <x v="12"/>
    <n v="1"/>
  </r>
  <r>
    <d v="2019-12-30T13:00:00"/>
    <n v="1.6"/>
    <n v="0"/>
    <x v="13"/>
    <n v="1"/>
  </r>
  <r>
    <d v="2019-12-30T14:00:00"/>
    <n v="1.2"/>
    <n v="0"/>
    <x v="14"/>
    <n v="1"/>
  </r>
  <r>
    <d v="2019-12-30T15:00:00"/>
    <n v="0.1"/>
    <n v="0"/>
    <x v="15"/>
    <n v="1"/>
  </r>
  <r>
    <d v="2019-12-30T16:00:00"/>
    <n v="-0.3"/>
    <n v="0"/>
    <x v="16"/>
    <n v="1"/>
  </r>
  <r>
    <d v="2019-12-30T17:00:00"/>
    <n v="-0.3"/>
    <n v="0"/>
    <x v="17"/>
    <n v="1"/>
  </r>
  <r>
    <d v="2019-12-30T18:00:00"/>
    <n v="-0.3"/>
    <n v="0"/>
    <x v="18"/>
    <n v="1"/>
  </r>
  <r>
    <d v="2019-12-30T19:00:00"/>
    <n v="-0.5"/>
    <n v="0"/>
    <x v="19"/>
    <n v="1"/>
  </r>
  <r>
    <d v="2019-12-30T20:00:00"/>
    <n v="-1.1000000000000001"/>
    <n v="0"/>
    <x v="20"/>
    <n v="1"/>
  </r>
  <r>
    <d v="2019-12-30T21:00:00"/>
    <n v="-1.4"/>
    <n v="0"/>
    <x v="21"/>
    <n v="1"/>
  </r>
  <r>
    <d v="2019-12-30T22:00:00"/>
    <n v="-1.1000000000000001"/>
    <n v="0"/>
    <x v="22"/>
    <n v="1"/>
  </r>
  <r>
    <d v="2019-12-30T23:00:00"/>
    <n v="-1"/>
    <n v="0"/>
    <x v="23"/>
    <n v="1"/>
  </r>
  <r>
    <d v="2019-12-31T00:00:00"/>
    <n v="-1.3"/>
    <n v="0"/>
    <x v="0"/>
    <n v="1"/>
  </r>
  <r>
    <d v="2019-12-31T01:00:00"/>
    <n v="-1.5"/>
    <n v="0"/>
    <x v="1"/>
    <n v="1"/>
  </r>
  <r>
    <d v="2019-12-31T02:00:00"/>
    <n v="-1.4"/>
    <n v="0"/>
    <x v="2"/>
    <n v="1"/>
  </r>
  <r>
    <d v="2019-12-31T03:00:00"/>
    <n v="-1.2"/>
    <n v="0"/>
    <x v="3"/>
    <n v="1"/>
  </r>
  <r>
    <d v="2019-12-31T04:00:00"/>
    <n v="-1.2"/>
    <n v="0"/>
    <x v="4"/>
    <n v="1"/>
  </r>
  <r>
    <d v="2019-12-31T05:00:00"/>
    <n v="-1.5"/>
    <n v="0"/>
    <x v="5"/>
    <n v="1"/>
  </r>
  <r>
    <d v="2019-12-31T06:00:00"/>
    <n v="-1.5"/>
    <n v="0"/>
    <x v="6"/>
    <n v="1"/>
  </r>
  <r>
    <d v="2019-12-31T07:00:00"/>
    <n v="-1.4"/>
    <n v="0"/>
    <x v="7"/>
    <n v="1"/>
  </r>
  <r>
    <d v="2019-12-31T08:00:00"/>
    <n v="-1"/>
    <n v="0"/>
    <x v="8"/>
    <n v="1"/>
  </r>
  <r>
    <d v="2019-12-31T09:00:00"/>
    <n v="0.2"/>
    <n v="0"/>
    <x v="9"/>
    <n v="1"/>
  </r>
  <r>
    <d v="2019-12-31T10:00:00"/>
    <n v="1.3"/>
    <n v="0"/>
    <x v="10"/>
    <n v="1"/>
  </r>
  <r>
    <d v="2019-12-31T11:00:00"/>
    <n v="0.8"/>
    <n v="0"/>
    <x v="11"/>
    <n v="1"/>
  </r>
  <r>
    <d v="2019-12-31T12:00:00"/>
    <n v="-0.1"/>
    <n v="0"/>
    <x v="12"/>
    <n v="1"/>
  </r>
  <r>
    <d v="2019-12-31T13:00:00"/>
    <n v="-0.3"/>
    <n v="0"/>
    <x v="13"/>
    <n v="1"/>
  </r>
  <r>
    <d v="2019-12-31T14:00:00"/>
    <n v="-0.3"/>
    <n v="0"/>
    <x v="14"/>
    <n v="1"/>
  </r>
  <r>
    <d v="2019-12-31T15:00:00"/>
    <n v="-0.3"/>
    <n v="0"/>
    <x v="15"/>
    <n v="1"/>
  </r>
  <r>
    <d v="2019-12-31T16:00:00"/>
    <n v="-0.2"/>
    <n v="0"/>
    <x v="16"/>
    <n v="1"/>
  </r>
  <r>
    <d v="2019-12-31T17:00:00"/>
    <n v="-0.2"/>
    <n v="0"/>
    <x v="17"/>
    <n v="1"/>
  </r>
  <r>
    <d v="2019-12-31T18:00:00"/>
    <n v="-0.2"/>
    <n v="0"/>
    <x v="18"/>
    <n v="1"/>
  </r>
  <r>
    <d v="2019-12-31T19:00:00"/>
    <n v="-0.2"/>
    <n v="0"/>
    <x v="19"/>
    <n v="1"/>
  </r>
  <r>
    <d v="2019-12-31T20:00:00"/>
    <n v="-0.4"/>
    <n v="0"/>
    <x v="20"/>
    <n v="1"/>
  </r>
  <r>
    <d v="2019-12-31T21:00:00"/>
    <n v="-0.4"/>
    <n v="0"/>
    <x v="21"/>
    <n v="1"/>
  </r>
  <r>
    <d v="2019-12-31T22:00:00"/>
    <n v="-0.4"/>
    <n v="0"/>
    <x v="22"/>
    <n v="1"/>
  </r>
  <r>
    <d v="2019-12-31T23:00:00"/>
    <n v="-0.6"/>
    <n v="0"/>
    <x v="23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DD799-87CF-4752-8415-A27F7A026BB8}" name="Tabela przestawna5" cacheId="15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C28" firstHeaderRow="0" firstDataRow="1" firstDataCol="1"/>
  <pivotFields count="5">
    <pivotField numFmtId="22" showAll="0"/>
    <pivotField dataField="1" showAll="0"/>
    <pivotField showAll="0"/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showAll="0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1" fld="4" baseField="0" baseItem="0"/>
    <dataField name="Suma z temperatura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45FFB4D-A447-4B4D-9BE8-55A98785E1AE}" autoFormatId="16" applyNumberFormats="0" applyBorderFormats="0" applyFontFormats="0" applyPatternFormats="0" applyAlignmentFormats="0" applyWidthHeightFormats="0">
  <queryTableRefresh nextId="6" unboundColumnsRight="2">
    <queryTableFields count="5">
      <queryTableField id="1" name="data" tableColumnId="1"/>
      <queryTableField id="2" name="temperatura" tableColumnId="2"/>
      <queryTableField id="3" name="opad" tableColumnId="3"/>
      <queryTableField id="4" dataBound="0" tableColumnId="4"/>
      <queryTableField id="5" dataBound="0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B299B4A-BE3A-4FD5-9029-587EF287796F}" autoFormatId="16" applyNumberFormats="0" applyBorderFormats="0" applyFontFormats="0" applyPatternFormats="0" applyAlignmentFormats="0" applyWidthHeightFormats="0">
  <queryTableRefresh nextId="4">
    <queryTableFields count="3">
      <queryTableField id="1" name="data" tableColumnId="1"/>
      <queryTableField id="2" name="temperatura" tableColumnId="2"/>
      <queryTableField id="3" name="opad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728A6C4-F908-468E-B9CD-07F98BCBE1EA}" autoFormatId="16" applyNumberFormats="0" applyBorderFormats="0" applyFontFormats="0" applyPatternFormats="0" applyAlignmentFormats="0" applyWidthHeightFormats="0">
  <queryTableRefresh nextId="7" unboundColumnsRight="3">
    <queryTableFields count="6">
      <queryTableField id="1" name="data" tableColumnId="1"/>
      <queryTableField id="2" name="temperatura" tableColumnId="2"/>
      <queryTableField id="3" name="opad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EE64FE9-2FF0-457A-8D83-4D11F93A4CB8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data" tableColumnId="1"/>
      <queryTableField id="2" name="temperatura" tableColumnId="2"/>
      <queryTableField id="3" name="opad" tableColumnId="3"/>
      <queryTableField id="4" dataBound="0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CE5553B8-46DD-41A8-9203-6E250B511C9D}" autoFormatId="16" applyNumberFormats="0" applyBorderFormats="0" applyFontFormats="0" applyPatternFormats="0" applyAlignmentFormats="0" applyWidthHeightFormats="0">
  <queryTableRefresh nextId="7" unboundColumnsRight="2">
    <queryTableFields count="5">
      <queryTableField id="1" name="data" tableColumnId="1"/>
      <queryTableField id="2" name="temperatura" tableColumnId="2"/>
      <queryTableField id="3" name="opad" tableColumnId="3"/>
      <queryTableField id="4" dataBound="0" tableColumnId="4"/>
      <queryTableField id="5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7104BEB-5CD9-4C6E-A935-1C8BD3BF3C2A}" name="brenna4" displayName="brenna4" ref="A1:E8761" tableType="queryTable" totalsRowShown="0">
  <autoFilter ref="A1:E8761" xr:uid="{B7104BEB-5CD9-4C6E-A935-1C8BD3BF3C2A}"/>
  <tableColumns count="5">
    <tableColumn id="1" xr3:uid="{BED0CE79-B41F-436D-9281-45CF6643E91D}" uniqueName="1" name="data" queryTableFieldId="1" dataDxfId="3"/>
    <tableColumn id="2" xr3:uid="{27ACB8EE-AA4A-4D87-9341-659D4122A7DF}" uniqueName="2" name="temperatura" queryTableFieldId="2"/>
    <tableColumn id="3" xr3:uid="{D0E365F2-CC1B-4C49-B83F-F4652D8FE10D}" uniqueName="3" name="opad" queryTableFieldId="3"/>
    <tableColumn id="4" xr3:uid="{51113EF2-D4BD-4BA0-9D54-FDCBAD6D11C2}" uniqueName="4" name="0" queryTableFieldId="4">
      <calculatedColumnFormula>HOUR(brenna4[[#This Row],[data]])</calculatedColumnFormula>
    </tableColumn>
    <tableColumn id="5" xr3:uid="{F029AF9E-D543-405A-9FF7-BA4309F67FA9}" uniqueName="5" name="1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72B79F-4DF1-4945-B012-92F93069EEB8}" name="brenna" displayName="brenna" ref="A1:C8761" tableType="queryTable" totalsRowShown="0">
  <autoFilter ref="A1:C8761" xr:uid="{BD72B79F-4DF1-4945-B012-92F93069EEB8}"/>
  <tableColumns count="3">
    <tableColumn id="1" xr3:uid="{4197CE3E-1B10-491F-ACA4-52EAE5250ED9}" uniqueName="1" name="data" queryTableFieldId="1" dataDxfId="5"/>
    <tableColumn id="2" xr3:uid="{9CC34E88-EB15-4586-84F6-EE32686EE278}" uniqueName="2" name="temperatura" queryTableFieldId="2"/>
    <tableColumn id="3" xr3:uid="{6DDD71B1-B857-4965-BA8B-38368B12D165}" uniqueName="3" name="opad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55980C-C775-4304-9976-9483C062C766}" name="brenna3" displayName="brenna3" ref="A1:F8761" tableType="queryTable" totalsRowShown="0">
  <autoFilter ref="A1:F8761" xr:uid="{1455980C-C775-4304-9976-9483C062C766}"/>
  <tableColumns count="6">
    <tableColumn id="1" xr3:uid="{C0362CBA-02D5-4513-880F-5AEFB2455352}" uniqueName="1" name="data" queryTableFieldId="1" dataDxfId="4"/>
    <tableColumn id="2" xr3:uid="{D5CEC9AE-2504-47DF-8FAB-B496BD364A4B}" uniqueName="2" name="temperatura" queryTableFieldId="2"/>
    <tableColumn id="3" xr3:uid="{F318590D-7DAA-4EFB-BFDD-DF3CD047CBC5}" uniqueName="3" name="opad" queryTableFieldId="3"/>
    <tableColumn id="4" xr3:uid="{306B2E0B-C9F3-425E-B05F-F57CC428CC1C}" uniqueName="4" name="min" queryTableFieldId="4">
      <calculatedColumnFormula>brenna3[[#This Row],[temperatura]]</calculatedColumnFormula>
    </tableColumn>
    <tableColumn id="5" xr3:uid="{2D9C5CAF-3002-47C7-83C6-ACC72FDA2A86}" uniqueName="5" name="maks" queryTableFieldId="5"/>
    <tableColumn id="6" xr3:uid="{69505E51-A8FB-44FC-BC24-166361FB5C15}" uniqueName="6" name="amplituda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8E4843E-5EA0-4DF2-9C4B-EB129C2411CF}" name="brenna6" displayName="brenna6" ref="A1:D8761" tableType="queryTable" totalsRowShown="0">
  <autoFilter ref="A1:D8761" xr:uid="{C8E4843E-5EA0-4DF2-9C4B-EB129C2411CF}"/>
  <tableColumns count="4">
    <tableColumn id="1" xr3:uid="{CA50D182-41D9-45EA-89A9-EED66590E598}" uniqueName="1" name="data" queryTableFieldId="1" dataDxfId="2"/>
    <tableColumn id="2" xr3:uid="{2D075A6B-57C5-43FD-9709-9ECB5B98976A}" uniqueName="2" name="temperatura" queryTableFieldId="2"/>
    <tableColumn id="3" xr3:uid="{9B163800-09D5-45C5-BFC1-1DFB1EDC7EA0}" uniqueName="3" name="opad" queryTableFieldId="3"/>
    <tableColumn id="4" xr3:uid="{C014CC64-585D-4BC6-AB9F-41150E7D6766}" uniqueName="4" name="Kolumna1" queryTableFieldId="4">
      <calculatedColumnFormula>IF(brenna6[[#This Row],[temperatura]]&gt;0,1,0)*IF(brenna6[[#This Row],[opad]]&gt;0,1,0)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B7E6D28-6E97-4045-BAF8-0C7E922B1B10}" name="brenna7" displayName="brenna7" ref="A1:E8762" tableType="queryTable" totalsRowCount="1">
  <autoFilter ref="A1:E8761" xr:uid="{8B7E6D28-6E97-4045-BAF8-0C7E922B1B10}"/>
  <tableColumns count="5">
    <tableColumn id="1" xr3:uid="{242DAB17-CFD5-445E-BDC4-8897D027D925}" uniqueName="1" name="data" queryTableFieldId="1" dataDxfId="1" totalsRowDxfId="0"/>
    <tableColumn id="2" xr3:uid="{73349632-99A6-4024-BFE4-689E1748B872}" uniqueName="2" name="temperatura" queryTableFieldId="2"/>
    <tableColumn id="3" xr3:uid="{DD1F5776-49EF-4E96-A729-EB94F83E12A6}" uniqueName="3" name="opad" queryTableFieldId="3"/>
    <tableColumn id="4" xr3:uid="{436906CC-CC06-47A1-8FE3-781D94CE145D}" uniqueName="4" name="opad śniegu" queryTableFieldId="4"/>
    <tableColumn id="5" xr3:uid="{CBC3EE36-CDE2-48FC-A026-83B260841737}" uniqueName="5" name="plug" totalsRowFunction="custom" queryTableFieldId="5">
      <totalsRowFormula>SUM(brenna7[plug])</totalsRow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3133F-9F9A-41C5-8ECD-D610A75B1479}">
  <dimension ref="A1:E8761"/>
  <sheetViews>
    <sheetView workbookViewId="0">
      <selection activeCell="K30" sqref="K30"/>
    </sheetView>
  </sheetViews>
  <sheetFormatPr defaultRowHeight="15" x14ac:dyDescent="0.25"/>
  <cols>
    <col min="1" max="1" width="15.4257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x14ac:dyDescent="0.25">
      <c r="A2" s="1">
        <v>43466</v>
      </c>
      <c r="B2">
        <v>-3.2</v>
      </c>
      <c r="C2">
        <v>0</v>
      </c>
      <c r="D2">
        <f>HOUR(brenna4[[#This Row],[data]])</f>
        <v>0</v>
      </c>
      <c r="E2">
        <v>1</v>
      </c>
    </row>
    <row r="3" spans="1:5" x14ac:dyDescent="0.25">
      <c r="A3" s="1">
        <v>43466.041666666664</v>
      </c>
      <c r="B3">
        <v>-3</v>
      </c>
      <c r="C3">
        <v>0</v>
      </c>
      <c r="D3">
        <f>HOUR(brenna4[[#This Row],[data]])</f>
        <v>1</v>
      </c>
      <c r="E3">
        <v>1</v>
      </c>
    </row>
    <row r="4" spans="1:5" x14ac:dyDescent="0.25">
      <c r="A4" s="1">
        <v>43466.083333333336</v>
      </c>
      <c r="B4">
        <v>-3.3</v>
      </c>
      <c r="C4">
        <v>0</v>
      </c>
      <c r="D4">
        <f>HOUR(brenna4[[#This Row],[data]])</f>
        <v>2</v>
      </c>
      <c r="E4">
        <v>1</v>
      </c>
    </row>
    <row r="5" spans="1:5" x14ac:dyDescent="0.25">
      <c r="A5" s="1">
        <v>43466.125</v>
      </c>
      <c r="B5">
        <v>-3.7</v>
      </c>
      <c r="C5">
        <v>0</v>
      </c>
      <c r="D5">
        <f>HOUR(brenna4[[#This Row],[data]])</f>
        <v>3</v>
      </c>
      <c r="E5">
        <v>1</v>
      </c>
    </row>
    <row r="6" spans="1:5" x14ac:dyDescent="0.25">
      <c r="A6" s="1">
        <v>43466.166666666664</v>
      </c>
      <c r="B6">
        <v>-3.8</v>
      </c>
      <c r="C6">
        <v>0</v>
      </c>
      <c r="D6">
        <f>HOUR(brenna4[[#This Row],[data]])</f>
        <v>4</v>
      </c>
      <c r="E6">
        <v>1</v>
      </c>
    </row>
    <row r="7" spans="1:5" x14ac:dyDescent="0.25">
      <c r="A7" s="1">
        <v>43466.208333333336</v>
      </c>
      <c r="B7">
        <v>-3.5</v>
      </c>
      <c r="C7">
        <v>0</v>
      </c>
      <c r="D7">
        <f>HOUR(brenna4[[#This Row],[data]])</f>
        <v>5</v>
      </c>
      <c r="E7">
        <v>1</v>
      </c>
    </row>
    <row r="8" spans="1:5" x14ac:dyDescent="0.25">
      <c r="A8" s="1">
        <v>43466.25</v>
      </c>
      <c r="B8">
        <v>-3.2</v>
      </c>
      <c r="C8">
        <v>0</v>
      </c>
      <c r="D8">
        <f>HOUR(brenna4[[#This Row],[data]])</f>
        <v>6</v>
      </c>
      <c r="E8">
        <v>1</v>
      </c>
    </row>
    <row r="9" spans="1:5" x14ac:dyDescent="0.25">
      <c r="A9" s="1">
        <v>43466.291666666664</v>
      </c>
      <c r="B9">
        <v>-3</v>
      </c>
      <c r="C9">
        <v>0</v>
      </c>
      <c r="D9">
        <f>HOUR(brenna4[[#This Row],[data]])</f>
        <v>7</v>
      </c>
      <c r="E9">
        <v>1</v>
      </c>
    </row>
    <row r="10" spans="1:5" x14ac:dyDescent="0.25">
      <c r="A10" s="1">
        <v>43466.333333333336</v>
      </c>
      <c r="B10">
        <v>-2.9</v>
      </c>
      <c r="C10">
        <v>0</v>
      </c>
      <c r="D10">
        <f>HOUR(brenna4[[#This Row],[data]])</f>
        <v>8</v>
      </c>
      <c r="E10">
        <v>1</v>
      </c>
    </row>
    <row r="11" spans="1:5" x14ac:dyDescent="0.25">
      <c r="A11" s="1">
        <v>43466.375</v>
      </c>
      <c r="B11">
        <v>-2.5</v>
      </c>
      <c r="C11">
        <v>0</v>
      </c>
      <c r="D11">
        <f>HOUR(brenna4[[#This Row],[data]])</f>
        <v>9</v>
      </c>
      <c r="E11">
        <v>1</v>
      </c>
    </row>
    <row r="12" spans="1:5" x14ac:dyDescent="0.25">
      <c r="A12" s="1">
        <v>43466.416666666664</v>
      </c>
      <c r="B12">
        <v>-2.2000000000000002</v>
      </c>
      <c r="C12">
        <v>0.1</v>
      </c>
      <c r="D12">
        <f>HOUR(brenna4[[#This Row],[data]])</f>
        <v>10</v>
      </c>
      <c r="E12">
        <v>1</v>
      </c>
    </row>
    <row r="13" spans="1:5" x14ac:dyDescent="0.25">
      <c r="A13" s="1">
        <v>43466.458333333336</v>
      </c>
      <c r="B13">
        <v>-1.8</v>
      </c>
      <c r="C13">
        <v>0</v>
      </c>
      <c r="D13">
        <f>HOUR(brenna4[[#This Row],[data]])</f>
        <v>11</v>
      </c>
      <c r="E13">
        <v>1</v>
      </c>
    </row>
    <row r="14" spans="1:5" x14ac:dyDescent="0.25">
      <c r="A14" s="1">
        <v>43466.5</v>
      </c>
      <c r="B14">
        <v>-1.2</v>
      </c>
      <c r="C14">
        <v>0.2</v>
      </c>
      <c r="D14">
        <f>HOUR(brenna4[[#This Row],[data]])</f>
        <v>12</v>
      </c>
      <c r="E14">
        <v>1</v>
      </c>
    </row>
    <row r="15" spans="1:5" x14ac:dyDescent="0.25">
      <c r="A15" s="1">
        <v>43466.541666666664</v>
      </c>
      <c r="B15">
        <v>-1.1000000000000001</v>
      </c>
      <c r="C15">
        <v>0.2</v>
      </c>
      <c r="D15">
        <f>HOUR(brenna4[[#This Row],[data]])</f>
        <v>13</v>
      </c>
      <c r="E15">
        <v>1</v>
      </c>
    </row>
    <row r="16" spans="1:5" x14ac:dyDescent="0.25">
      <c r="A16" s="1">
        <v>43466.583333333336</v>
      </c>
      <c r="B16">
        <v>-0.7</v>
      </c>
      <c r="C16">
        <v>0.6</v>
      </c>
      <c r="D16">
        <f>HOUR(brenna4[[#This Row],[data]])</f>
        <v>14</v>
      </c>
      <c r="E16">
        <v>1</v>
      </c>
    </row>
    <row r="17" spans="1:5" x14ac:dyDescent="0.25">
      <c r="A17" s="1">
        <v>43466.625</v>
      </c>
      <c r="B17">
        <v>-0.5</v>
      </c>
      <c r="C17">
        <v>0.6</v>
      </c>
      <c r="D17">
        <f>HOUR(brenna4[[#This Row],[data]])</f>
        <v>15</v>
      </c>
      <c r="E17">
        <v>1</v>
      </c>
    </row>
    <row r="18" spans="1:5" x14ac:dyDescent="0.25">
      <c r="A18" s="1">
        <v>43466.666666666664</v>
      </c>
      <c r="B18">
        <v>-0.2</v>
      </c>
      <c r="C18">
        <v>0.8</v>
      </c>
      <c r="D18">
        <f>HOUR(brenna4[[#This Row],[data]])</f>
        <v>16</v>
      </c>
      <c r="E18">
        <v>1</v>
      </c>
    </row>
    <row r="19" spans="1:5" x14ac:dyDescent="0.25">
      <c r="A19" s="1">
        <v>43466.708333333336</v>
      </c>
      <c r="B19">
        <v>0.2</v>
      </c>
      <c r="C19">
        <v>2.5</v>
      </c>
      <c r="D19">
        <f>HOUR(brenna4[[#This Row],[data]])</f>
        <v>17</v>
      </c>
      <c r="E19">
        <v>1</v>
      </c>
    </row>
    <row r="20" spans="1:5" x14ac:dyDescent="0.25">
      <c r="A20" s="1">
        <v>43466.75</v>
      </c>
      <c r="B20">
        <v>0.9</v>
      </c>
      <c r="C20">
        <v>2.6</v>
      </c>
      <c r="D20">
        <f>HOUR(brenna4[[#This Row],[data]])</f>
        <v>18</v>
      </c>
      <c r="E20">
        <v>1</v>
      </c>
    </row>
    <row r="21" spans="1:5" x14ac:dyDescent="0.25">
      <c r="A21" s="1">
        <v>43466.791666666664</v>
      </c>
      <c r="B21">
        <v>1.1000000000000001</v>
      </c>
      <c r="C21">
        <v>0</v>
      </c>
      <c r="D21">
        <f>HOUR(brenna4[[#This Row],[data]])</f>
        <v>19</v>
      </c>
      <c r="E21">
        <v>1</v>
      </c>
    </row>
    <row r="22" spans="1:5" x14ac:dyDescent="0.25">
      <c r="A22" s="1">
        <v>43466.833333333336</v>
      </c>
      <c r="B22">
        <v>0.7</v>
      </c>
      <c r="C22">
        <v>0.2</v>
      </c>
      <c r="D22">
        <f>HOUR(brenna4[[#This Row],[data]])</f>
        <v>20</v>
      </c>
      <c r="E22">
        <v>1</v>
      </c>
    </row>
    <row r="23" spans="1:5" x14ac:dyDescent="0.25">
      <c r="A23" s="1">
        <v>43466.875</v>
      </c>
      <c r="B23">
        <v>-0.2</v>
      </c>
      <c r="C23">
        <v>1.9</v>
      </c>
      <c r="D23">
        <f>HOUR(brenna4[[#This Row],[data]])</f>
        <v>21</v>
      </c>
      <c r="E23">
        <v>1</v>
      </c>
    </row>
    <row r="24" spans="1:5" x14ac:dyDescent="0.25">
      <c r="A24" s="1">
        <v>43466.916666666664</v>
      </c>
      <c r="B24">
        <v>0</v>
      </c>
      <c r="C24">
        <v>1</v>
      </c>
      <c r="D24">
        <f>HOUR(brenna4[[#This Row],[data]])</f>
        <v>22</v>
      </c>
      <c r="E24">
        <v>1</v>
      </c>
    </row>
    <row r="25" spans="1:5" x14ac:dyDescent="0.25">
      <c r="A25" s="1">
        <v>43466.958333333336</v>
      </c>
      <c r="B25">
        <v>-1.4</v>
      </c>
      <c r="C25">
        <v>1.2</v>
      </c>
      <c r="D25">
        <f>HOUR(brenna4[[#This Row],[data]])</f>
        <v>23</v>
      </c>
      <c r="E25">
        <v>1</v>
      </c>
    </row>
    <row r="26" spans="1:5" x14ac:dyDescent="0.25">
      <c r="A26" s="1">
        <v>43467</v>
      </c>
      <c r="B26">
        <v>-2.4</v>
      </c>
      <c r="C26">
        <v>0.1</v>
      </c>
      <c r="D26">
        <f>HOUR(brenna4[[#This Row],[data]])</f>
        <v>0</v>
      </c>
      <c r="E26">
        <v>1</v>
      </c>
    </row>
    <row r="27" spans="1:5" x14ac:dyDescent="0.25">
      <c r="A27" s="1">
        <v>43467.041666666664</v>
      </c>
      <c r="B27">
        <v>-2.4</v>
      </c>
      <c r="C27">
        <v>0.5</v>
      </c>
      <c r="D27">
        <f>HOUR(brenna4[[#This Row],[data]])</f>
        <v>1</v>
      </c>
      <c r="E27">
        <v>1</v>
      </c>
    </row>
    <row r="28" spans="1:5" x14ac:dyDescent="0.25">
      <c r="A28" s="1">
        <v>43467.083333333336</v>
      </c>
      <c r="B28">
        <v>-2.2999999999999998</v>
      </c>
      <c r="C28">
        <v>0.3</v>
      </c>
      <c r="D28">
        <f>HOUR(brenna4[[#This Row],[data]])</f>
        <v>2</v>
      </c>
      <c r="E28">
        <v>1</v>
      </c>
    </row>
    <row r="29" spans="1:5" x14ac:dyDescent="0.25">
      <c r="A29" s="1">
        <v>43467.125</v>
      </c>
      <c r="B29">
        <v>-2.9</v>
      </c>
      <c r="C29">
        <v>0.7</v>
      </c>
      <c r="D29">
        <f>HOUR(brenna4[[#This Row],[data]])</f>
        <v>3</v>
      </c>
      <c r="E29">
        <v>1</v>
      </c>
    </row>
    <row r="30" spans="1:5" x14ac:dyDescent="0.25">
      <c r="A30" s="1">
        <v>43467.166666666664</v>
      </c>
      <c r="B30">
        <v>-3.1</v>
      </c>
      <c r="C30">
        <v>1.2</v>
      </c>
      <c r="D30">
        <f>HOUR(brenna4[[#This Row],[data]])</f>
        <v>4</v>
      </c>
      <c r="E30">
        <v>1</v>
      </c>
    </row>
    <row r="31" spans="1:5" x14ac:dyDescent="0.25">
      <c r="A31" s="1">
        <v>43467.208333333336</v>
      </c>
      <c r="B31">
        <v>-3.1</v>
      </c>
      <c r="C31">
        <v>1.3</v>
      </c>
      <c r="D31">
        <f>HOUR(brenna4[[#This Row],[data]])</f>
        <v>5</v>
      </c>
      <c r="E31">
        <v>1</v>
      </c>
    </row>
    <row r="32" spans="1:5" x14ac:dyDescent="0.25">
      <c r="A32" s="1">
        <v>43467.25</v>
      </c>
      <c r="B32">
        <v>-3</v>
      </c>
      <c r="C32">
        <v>0.4</v>
      </c>
      <c r="D32">
        <f>HOUR(brenna4[[#This Row],[data]])</f>
        <v>6</v>
      </c>
      <c r="E32">
        <v>1</v>
      </c>
    </row>
    <row r="33" spans="1:5" x14ac:dyDescent="0.25">
      <c r="A33" s="1">
        <v>43467.291666666664</v>
      </c>
      <c r="B33">
        <v>-3</v>
      </c>
      <c r="C33">
        <v>0</v>
      </c>
      <c r="D33">
        <f>HOUR(brenna4[[#This Row],[data]])</f>
        <v>7</v>
      </c>
      <c r="E33">
        <v>1</v>
      </c>
    </row>
    <row r="34" spans="1:5" x14ac:dyDescent="0.25">
      <c r="A34" s="1">
        <v>43467.333333333336</v>
      </c>
      <c r="B34">
        <v>-3</v>
      </c>
      <c r="C34">
        <v>0.3</v>
      </c>
      <c r="D34">
        <f>HOUR(brenna4[[#This Row],[data]])</f>
        <v>8</v>
      </c>
      <c r="E34">
        <v>1</v>
      </c>
    </row>
    <row r="35" spans="1:5" x14ac:dyDescent="0.25">
      <c r="A35" s="1">
        <v>43467.375</v>
      </c>
      <c r="B35">
        <v>-3.1</v>
      </c>
      <c r="C35">
        <v>0.9</v>
      </c>
      <c r="D35">
        <f>HOUR(brenna4[[#This Row],[data]])</f>
        <v>9</v>
      </c>
      <c r="E35">
        <v>1</v>
      </c>
    </row>
    <row r="36" spans="1:5" x14ac:dyDescent="0.25">
      <c r="A36" s="1">
        <v>43467.416666666664</v>
      </c>
      <c r="B36">
        <v>-3.2</v>
      </c>
      <c r="C36">
        <v>0.9</v>
      </c>
      <c r="D36">
        <f>HOUR(brenna4[[#This Row],[data]])</f>
        <v>10</v>
      </c>
      <c r="E36">
        <v>1</v>
      </c>
    </row>
    <row r="37" spans="1:5" x14ac:dyDescent="0.25">
      <c r="A37" s="1">
        <v>43467.458333333336</v>
      </c>
      <c r="B37">
        <v>-3.2</v>
      </c>
      <c r="C37">
        <v>0.9</v>
      </c>
      <c r="D37">
        <f>HOUR(brenna4[[#This Row],[data]])</f>
        <v>11</v>
      </c>
      <c r="E37">
        <v>1</v>
      </c>
    </row>
    <row r="38" spans="1:5" x14ac:dyDescent="0.25">
      <c r="A38" s="1">
        <v>43467.5</v>
      </c>
      <c r="B38">
        <v>-3.3</v>
      </c>
      <c r="C38">
        <v>1</v>
      </c>
      <c r="D38">
        <f>HOUR(brenna4[[#This Row],[data]])</f>
        <v>12</v>
      </c>
      <c r="E38">
        <v>1</v>
      </c>
    </row>
    <row r="39" spans="1:5" x14ac:dyDescent="0.25">
      <c r="A39" s="1">
        <v>43467.541666666664</v>
      </c>
      <c r="B39">
        <v>-3.5</v>
      </c>
      <c r="C39">
        <v>1.2</v>
      </c>
      <c r="D39">
        <f>HOUR(brenna4[[#This Row],[data]])</f>
        <v>13</v>
      </c>
      <c r="E39">
        <v>1</v>
      </c>
    </row>
    <row r="40" spans="1:5" x14ac:dyDescent="0.25">
      <c r="A40" s="1">
        <v>43467.583333333336</v>
      </c>
      <c r="B40">
        <v>-4.0999999999999996</v>
      </c>
      <c r="C40">
        <v>0.4</v>
      </c>
      <c r="D40">
        <f>HOUR(brenna4[[#This Row],[data]])</f>
        <v>14</v>
      </c>
      <c r="E40">
        <v>1</v>
      </c>
    </row>
    <row r="41" spans="1:5" x14ac:dyDescent="0.25">
      <c r="A41" s="1">
        <v>43467.625</v>
      </c>
      <c r="B41">
        <v>-4.3</v>
      </c>
      <c r="C41">
        <v>0.5</v>
      </c>
      <c r="D41">
        <f>HOUR(brenna4[[#This Row],[data]])</f>
        <v>15</v>
      </c>
      <c r="E41">
        <v>1</v>
      </c>
    </row>
    <row r="42" spans="1:5" x14ac:dyDescent="0.25">
      <c r="A42" s="1">
        <v>43467.666666666664</v>
      </c>
      <c r="B42">
        <v>-4.5</v>
      </c>
      <c r="C42">
        <v>0</v>
      </c>
      <c r="D42">
        <f>HOUR(brenna4[[#This Row],[data]])</f>
        <v>16</v>
      </c>
      <c r="E42">
        <v>1</v>
      </c>
    </row>
    <row r="43" spans="1:5" x14ac:dyDescent="0.25">
      <c r="A43" s="1">
        <v>43467.708333333336</v>
      </c>
      <c r="B43">
        <v>-4.8</v>
      </c>
      <c r="C43">
        <v>0.1</v>
      </c>
      <c r="D43">
        <f>HOUR(brenna4[[#This Row],[data]])</f>
        <v>17</v>
      </c>
      <c r="E43">
        <v>1</v>
      </c>
    </row>
    <row r="44" spans="1:5" x14ac:dyDescent="0.25">
      <c r="A44" s="1">
        <v>43467.75</v>
      </c>
      <c r="B44">
        <v>-5.0999999999999996</v>
      </c>
      <c r="C44">
        <v>0</v>
      </c>
      <c r="D44">
        <f>HOUR(brenna4[[#This Row],[data]])</f>
        <v>18</v>
      </c>
      <c r="E44">
        <v>1</v>
      </c>
    </row>
    <row r="45" spans="1:5" x14ac:dyDescent="0.25">
      <c r="A45" s="1">
        <v>43467.791666666664</v>
      </c>
      <c r="B45">
        <v>-5.5</v>
      </c>
      <c r="C45">
        <v>0</v>
      </c>
      <c r="D45">
        <f>HOUR(brenna4[[#This Row],[data]])</f>
        <v>19</v>
      </c>
      <c r="E45">
        <v>1</v>
      </c>
    </row>
    <row r="46" spans="1:5" x14ac:dyDescent="0.25">
      <c r="A46" s="1">
        <v>43467.833333333336</v>
      </c>
      <c r="B46">
        <v>-5.8</v>
      </c>
      <c r="C46">
        <v>0</v>
      </c>
      <c r="D46">
        <f>HOUR(brenna4[[#This Row],[data]])</f>
        <v>20</v>
      </c>
      <c r="E46">
        <v>1</v>
      </c>
    </row>
    <row r="47" spans="1:5" x14ac:dyDescent="0.25">
      <c r="A47" s="1">
        <v>43467.875</v>
      </c>
      <c r="B47">
        <v>-6.1</v>
      </c>
      <c r="C47">
        <v>0</v>
      </c>
      <c r="D47">
        <f>HOUR(brenna4[[#This Row],[data]])</f>
        <v>21</v>
      </c>
      <c r="E47">
        <v>1</v>
      </c>
    </row>
    <row r="48" spans="1:5" x14ac:dyDescent="0.25">
      <c r="A48" s="1">
        <v>43467.916666666664</v>
      </c>
      <c r="B48">
        <v>-6.6</v>
      </c>
      <c r="C48">
        <v>0</v>
      </c>
      <c r="D48">
        <f>HOUR(brenna4[[#This Row],[data]])</f>
        <v>22</v>
      </c>
      <c r="E48">
        <v>1</v>
      </c>
    </row>
    <row r="49" spans="1:5" x14ac:dyDescent="0.25">
      <c r="A49" s="1">
        <v>43467.958333333336</v>
      </c>
      <c r="B49">
        <v>-6.8</v>
      </c>
      <c r="C49">
        <v>0</v>
      </c>
      <c r="D49">
        <f>HOUR(brenna4[[#This Row],[data]])</f>
        <v>23</v>
      </c>
      <c r="E49">
        <v>1</v>
      </c>
    </row>
    <row r="50" spans="1:5" x14ac:dyDescent="0.25">
      <c r="A50" s="1">
        <v>43468</v>
      </c>
      <c r="B50">
        <v>-7</v>
      </c>
      <c r="C50">
        <v>0</v>
      </c>
      <c r="D50">
        <f>HOUR(brenna4[[#This Row],[data]])</f>
        <v>0</v>
      </c>
      <c r="E50">
        <v>1</v>
      </c>
    </row>
    <row r="51" spans="1:5" x14ac:dyDescent="0.25">
      <c r="A51" s="1">
        <v>43468.041666666664</v>
      </c>
      <c r="B51">
        <v>-7.1</v>
      </c>
      <c r="C51">
        <v>0</v>
      </c>
      <c r="D51">
        <f>HOUR(brenna4[[#This Row],[data]])</f>
        <v>1</v>
      </c>
      <c r="E51">
        <v>1</v>
      </c>
    </row>
    <row r="52" spans="1:5" x14ac:dyDescent="0.25">
      <c r="A52" s="1">
        <v>43468.083333333336</v>
      </c>
      <c r="B52">
        <v>-7.2</v>
      </c>
      <c r="C52">
        <v>0</v>
      </c>
      <c r="D52">
        <f>HOUR(brenna4[[#This Row],[data]])</f>
        <v>2</v>
      </c>
      <c r="E52">
        <v>1</v>
      </c>
    </row>
    <row r="53" spans="1:5" x14ac:dyDescent="0.25">
      <c r="A53" s="1">
        <v>43468.125</v>
      </c>
      <c r="B53">
        <v>-7.3</v>
      </c>
      <c r="C53">
        <v>0</v>
      </c>
      <c r="D53">
        <f>HOUR(brenna4[[#This Row],[data]])</f>
        <v>3</v>
      </c>
      <c r="E53">
        <v>1</v>
      </c>
    </row>
    <row r="54" spans="1:5" x14ac:dyDescent="0.25">
      <c r="A54" s="1">
        <v>43468.166666666664</v>
      </c>
      <c r="B54">
        <v>-7.6</v>
      </c>
      <c r="C54">
        <v>0</v>
      </c>
      <c r="D54">
        <f>HOUR(brenna4[[#This Row],[data]])</f>
        <v>4</v>
      </c>
      <c r="E54">
        <v>1</v>
      </c>
    </row>
    <row r="55" spans="1:5" x14ac:dyDescent="0.25">
      <c r="A55" s="1">
        <v>43468.208333333336</v>
      </c>
      <c r="B55">
        <v>-7.7</v>
      </c>
      <c r="C55">
        <v>0</v>
      </c>
      <c r="D55">
        <f>HOUR(brenna4[[#This Row],[data]])</f>
        <v>5</v>
      </c>
      <c r="E55">
        <v>1</v>
      </c>
    </row>
    <row r="56" spans="1:5" x14ac:dyDescent="0.25">
      <c r="A56" s="1">
        <v>43468.25</v>
      </c>
      <c r="B56">
        <v>-7.8</v>
      </c>
      <c r="C56">
        <v>0.1</v>
      </c>
      <c r="D56">
        <f>HOUR(brenna4[[#This Row],[data]])</f>
        <v>6</v>
      </c>
      <c r="E56">
        <v>1</v>
      </c>
    </row>
    <row r="57" spans="1:5" x14ac:dyDescent="0.25">
      <c r="A57" s="1">
        <v>43468.291666666664</v>
      </c>
      <c r="B57">
        <v>-7.9</v>
      </c>
      <c r="C57">
        <v>0</v>
      </c>
      <c r="D57">
        <f>HOUR(brenna4[[#This Row],[data]])</f>
        <v>7</v>
      </c>
      <c r="E57">
        <v>1</v>
      </c>
    </row>
    <row r="58" spans="1:5" x14ac:dyDescent="0.25">
      <c r="A58" s="1">
        <v>43468.333333333336</v>
      </c>
      <c r="B58">
        <v>-7.8</v>
      </c>
      <c r="C58">
        <v>0.1</v>
      </c>
      <c r="D58">
        <f>HOUR(brenna4[[#This Row],[data]])</f>
        <v>8</v>
      </c>
      <c r="E58">
        <v>1</v>
      </c>
    </row>
    <row r="59" spans="1:5" x14ac:dyDescent="0.25">
      <c r="A59" s="1">
        <v>43468.375</v>
      </c>
      <c r="B59">
        <v>-7.4</v>
      </c>
      <c r="C59">
        <v>0.2</v>
      </c>
      <c r="D59">
        <f>HOUR(brenna4[[#This Row],[data]])</f>
        <v>9</v>
      </c>
      <c r="E59">
        <v>1</v>
      </c>
    </row>
    <row r="60" spans="1:5" x14ac:dyDescent="0.25">
      <c r="A60" s="1">
        <v>43468.416666666664</v>
      </c>
      <c r="B60">
        <v>-7.2</v>
      </c>
      <c r="C60">
        <v>0</v>
      </c>
      <c r="D60">
        <f>HOUR(brenna4[[#This Row],[data]])</f>
        <v>10</v>
      </c>
      <c r="E60">
        <v>1</v>
      </c>
    </row>
    <row r="61" spans="1:5" x14ac:dyDescent="0.25">
      <c r="A61" s="1">
        <v>43468.458333333336</v>
      </c>
      <c r="B61">
        <v>-7</v>
      </c>
      <c r="C61">
        <v>0</v>
      </c>
      <c r="D61">
        <f>HOUR(brenna4[[#This Row],[data]])</f>
        <v>11</v>
      </c>
      <c r="E61">
        <v>1</v>
      </c>
    </row>
    <row r="62" spans="1:5" x14ac:dyDescent="0.25">
      <c r="A62" s="1">
        <v>43468.5</v>
      </c>
      <c r="B62">
        <v>-6.9</v>
      </c>
      <c r="C62">
        <v>0</v>
      </c>
      <c r="D62">
        <f>HOUR(brenna4[[#This Row],[data]])</f>
        <v>12</v>
      </c>
      <c r="E62">
        <v>1</v>
      </c>
    </row>
    <row r="63" spans="1:5" x14ac:dyDescent="0.25">
      <c r="A63" s="1">
        <v>43468.541666666664</v>
      </c>
      <c r="B63">
        <v>-6.8</v>
      </c>
      <c r="C63">
        <v>0</v>
      </c>
      <c r="D63">
        <f>HOUR(brenna4[[#This Row],[data]])</f>
        <v>13</v>
      </c>
      <c r="E63">
        <v>1</v>
      </c>
    </row>
    <row r="64" spans="1:5" x14ac:dyDescent="0.25">
      <c r="A64" s="1">
        <v>43468.583333333336</v>
      </c>
      <c r="B64">
        <v>-6.9</v>
      </c>
      <c r="C64">
        <v>0</v>
      </c>
      <c r="D64">
        <f>HOUR(brenna4[[#This Row],[data]])</f>
        <v>14</v>
      </c>
      <c r="E64">
        <v>1</v>
      </c>
    </row>
    <row r="65" spans="1:5" x14ac:dyDescent="0.25">
      <c r="A65" s="1">
        <v>43468.625</v>
      </c>
      <c r="B65">
        <v>-7.4</v>
      </c>
      <c r="C65">
        <v>0.1</v>
      </c>
      <c r="D65">
        <f>HOUR(brenna4[[#This Row],[data]])</f>
        <v>15</v>
      </c>
      <c r="E65">
        <v>1</v>
      </c>
    </row>
    <row r="66" spans="1:5" x14ac:dyDescent="0.25">
      <c r="A66" s="1">
        <v>43468.666666666664</v>
      </c>
      <c r="B66">
        <v>-7.6</v>
      </c>
      <c r="C66">
        <v>0</v>
      </c>
      <c r="D66">
        <f>HOUR(brenna4[[#This Row],[data]])</f>
        <v>16</v>
      </c>
      <c r="E66">
        <v>1</v>
      </c>
    </row>
    <row r="67" spans="1:5" x14ac:dyDescent="0.25">
      <c r="A67" s="1">
        <v>43468.708333333336</v>
      </c>
      <c r="B67">
        <v>-7.6</v>
      </c>
      <c r="C67">
        <v>0.1</v>
      </c>
      <c r="D67">
        <f>HOUR(brenna4[[#This Row],[data]])</f>
        <v>17</v>
      </c>
      <c r="E67">
        <v>1</v>
      </c>
    </row>
    <row r="68" spans="1:5" x14ac:dyDescent="0.25">
      <c r="A68" s="1">
        <v>43468.75</v>
      </c>
      <c r="B68">
        <v>-7.7</v>
      </c>
      <c r="C68">
        <v>0.2</v>
      </c>
      <c r="D68">
        <f>HOUR(brenna4[[#This Row],[data]])</f>
        <v>18</v>
      </c>
      <c r="E68">
        <v>1</v>
      </c>
    </row>
    <row r="69" spans="1:5" x14ac:dyDescent="0.25">
      <c r="A69" s="1">
        <v>43468.791666666664</v>
      </c>
      <c r="B69">
        <v>-7.9</v>
      </c>
      <c r="C69">
        <v>0</v>
      </c>
      <c r="D69">
        <f>HOUR(brenna4[[#This Row],[data]])</f>
        <v>19</v>
      </c>
      <c r="E69">
        <v>1</v>
      </c>
    </row>
    <row r="70" spans="1:5" x14ac:dyDescent="0.25">
      <c r="A70" s="1">
        <v>43468.833333333336</v>
      </c>
      <c r="B70">
        <v>-7.9</v>
      </c>
      <c r="C70">
        <v>0</v>
      </c>
      <c r="D70">
        <f>HOUR(brenna4[[#This Row],[data]])</f>
        <v>20</v>
      </c>
      <c r="E70">
        <v>1</v>
      </c>
    </row>
    <row r="71" spans="1:5" x14ac:dyDescent="0.25">
      <c r="A71" s="1">
        <v>43468.875</v>
      </c>
      <c r="B71">
        <v>-7.9</v>
      </c>
      <c r="C71">
        <v>0</v>
      </c>
      <c r="D71">
        <f>HOUR(brenna4[[#This Row],[data]])</f>
        <v>21</v>
      </c>
      <c r="E71">
        <v>1</v>
      </c>
    </row>
    <row r="72" spans="1:5" x14ac:dyDescent="0.25">
      <c r="A72" s="1">
        <v>43468.916666666664</v>
      </c>
      <c r="B72">
        <v>-7.9</v>
      </c>
      <c r="C72">
        <v>0</v>
      </c>
      <c r="D72">
        <f>HOUR(brenna4[[#This Row],[data]])</f>
        <v>22</v>
      </c>
      <c r="E72">
        <v>1</v>
      </c>
    </row>
    <row r="73" spans="1:5" x14ac:dyDescent="0.25">
      <c r="A73" s="1">
        <v>43468.958333333336</v>
      </c>
      <c r="B73">
        <v>-8</v>
      </c>
      <c r="C73">
        <v>0</v>
      </c>
      <c r="D73">
        <f>HOUR(brenna4[[#This Row],[data]])</f>
        <v>23</v>
      </c>
      <c r="E73">
        <v>1</v>
      </c>
    </row>
    <row r="74" spans="1:5" x14ac:dyDescent="0.25">
      <c r="A74" s="1">
        <v>43469</v>
      </c>
      <c r="B74">
        <v>-8.1999999999999993</v>
      </c>
      <c r="C74">
        <v>0</v>
      </c>
      <c r="D74">
        <f>HOUR(brenna4[[#This Row],[data]])</f>
        <v>0</v>
      </c>
      <c r="E74">
        <v>1</v>
      </c>
    </row>
    <row r="75" spans="1:5" x14ac:dyDescent="0.25">
      <c r="A75" s="1">
        <v>43469.041666666664</v>
      </c>
      <c r="B75">
        <v>-8.1999999999999993</v>
      </c>
      <c r="C75">
        <v>0</v>
      </c>
      <c r="D75">
        <f>HOUR(brenna4[[#This Row],[data]])</f>
        <v>1</v>
      </c>
      <c r="E75">
        <v>1</v>
      </c>
    </row>
    <row r="76" spans="1:5" x14ac:dyDescent="0.25">
      <c r="A76" s="1">
        <v>43469.083333333336</v>
      </c>
      <c r="B76">
        <v>-8.4</v>
      </c>
      <c r="C76">
        <v>0</v>
      </c>
      <c r="D76">
        <f>HOUR(brenna4[[#This Row],[data]])</f>
        <v>2</v>
      </c>
      <c r="E76">
        <v>1</v>
      </c>
    </row>
    <row r="77" spans="1:5" x14ac:dyDescent="0.25">
      <c r="A77" s="1">
        <v>43469.125</v>
      </c>
      <c r="B77">
        <v>-8.4</v>
      </c>
      <c r="C77">
        <v>0</v>
      </c>
      <c r="D77">
        <f>HOUR(brenna4[[#This Row],[data]])</f>
        <v>3</v>
      </c>
      <c r="E77">
        <v>1</v>
      </c>
    </row>
    <row r="78" spans="1:5" x14ac:dyDescent="0.25">
      <c r="A78" s="1">
        <v>43469.166666666664</v>
      </c>
      <c r="B78">
        <v>-8.8000000000000007</v>
      </c>
      <c r="C78">
        <v>0</v>
      </c>
      <c r="D78">
        <f>HOUR(brenna4[[#This Row],[data]])</f>
        <v>4</v>
      </c>
      <c r="E78">
        <v>1</v>
      </c>
    </row>
    <row r="79" spans="1:5" x14ac:dyDescent="0.25">
      <c r="A79" s="1">
        <v>43469.208333333336</v>
      </c>
      <c r="B79">
        <v>-8.6</v>
      </c>
      <c r="C79">
        <v>0</v>
      </c>
      <c r="D79">
        <f>HOUR(brenna4[[#This Row],[data]])</f>
        <v>5</v>
      </c>
      <c r="E79">
        <v>1</v>
      </c>
    </row>
    <row r="80" spans="1:5" x14ac:dyDescent="0.25">
      <c r="A80" s="1">
        <v>43469.25</v>
      </c>
      <c r="B80">
        <v>-8.6</v>
      </c>
      <c r="C80">
        <v>0</v>
      </c>
      <c r="D80">
        <f>HOUR(brenna4[[#This Row],[data]])</f>
        <v>6</v>
      </c>
      <c r="E80">
        <v>1</v>
      </c>
    </row>
    <row r="81" spans="1:5" x14ac:dyDescent="0.25">
      <c r="A81" s="1">
        <v>43469.291666666664</v>
      </c>
      <c r="B81">
        <v>-8.3000000000000007</v>
      </c>
      <c r="C81">
        <v>0</v>
      </c>
      <c r="D81">
        <f>HOUR(brenna4[[#This Row],[data]])</f>
        <v>7</v>
      </c>
      <c r="E81">
        <v>1</v>
      </c>
    </row>
    <row r="82" spans="1:5" x14ac:dyDescent="0.25">
      <c r="A82" s="1">
        <v>43469.333333333336</v>
      </c>
      <c r="B82">
        <v>-8.1</v>
      </c>
      <c r="C82">
        <v>0</v>
      </c>
      <c r="D82">
        <f>HOUR(brenna4[[#This Row],[data]])</f>
        <v>8</v>
      </c>
      <c r="E82">
        <v>1</v>
      </c>
    </row>
    <row r="83" spans="1:5" x14ac:dyDescent="0.25">
      <c r="A83" s="1">
        <v>43469.375</v>
      </c>
      <c r="B83">
        <v>-8</v>
      </c>
      <c r="C83">
        <v>0</v>
      </c>
      <c r="D83">
        <f>HOUR(brenna4[[#This Row],[data]])</f>
        <v>9</v>
      </c>
      <c r="E83">
        <v>1</v>
      </c>
    </row>
    <row r="84" spans="1:5" x14ac:dyDescent="0.25">
      <c r="A84" s="1">
        <v>43469.416666666664</v>
      </c>
      <c r="B84">
        <v>-7.7</v>
      </c>
      <c r="C84">
        <v>0</v>
      </c>
      <c r="D84">
        <f>HOUR(brenna4[[#This Row],[data]])</f>
        <v>10</v>
      </c>
      <c r="E84">
        <v>1</v>
      </c>
    </row>
    <row r="85" spans="1:5" x14ac:dyDescent="0.25">
      <c r="A85" s="1">
        <v>43469.458333333336</v>
      </c>
      <c r="B85">
        <v>-7.6</v>
      </c>
      <c r="C85">
        <v>0</v>
      </c>
      <c r="D85">
        <f>HOUR(brenna4[[#This Row],[data]])</f>
        <v>11</v>
      </c>
      <c r="E85">
        <v>1</v>
      </c>
    </row>
    <row r="86" spans="1:5" x14ac:dyDescent="0.25">
      <c r="A86" s="1">
        <v>43469.5</v>
      </c>
      <c r="B86">
        <v>-7.3</v>
      </c>
      <c r="C86">
        <v>0</v>
      </c>
      <c r="D86">
        <f>HOUR(brenna4[[#This Row],[data]])</f>
        <v>12</v>
      </c>
      <c r="E86">
        <v>1</v>
      </c>
    </row>
    <row r="87" spans="1:5" x14ac:dyDescent="0.25">
      <c r="A87" s="1">
        <v>43469.541666666664</v>
      </c>
      <c r="B87">
        <v>-7.4</v>
      </c>
      <c r="C87">
        <v>0</v>
      </c>
      <c r="D87">
        <f>HOUR(brenna4[[#This Row],[data]])</f>
        <v>13</v>
      </c>
      <c r="E87">
        <v>1</v>
      </c>
    </row>
    <row r="88" spans="1:5" x14ac:dyDescent="0.25">
      <c r="A88" s="1">
        <v>43469.583333333336</v>
      </c>
      <c r="B88">
        <v>-7.7</v>
      </c>
      <c r="C88">
        <v>0.1</v>
      </c>
      <c r="D88">
        <f>HOUR(brenna4[[#This Row],[data]])</f>
        <v>14</v>
      </c>
      <c r="E88">
        <v>1</v>
      </c>
    </row>
    <row r="89" spans="1:5" x14ac:dyDescent="0.25">
      <c r="A89" s="1">
        <v>43469.625</v>
      </c>
      <c r="B89">
        <v>-7.9</v>
      </c>
      <c r="C89">
        <v>0</v>
      </c>
      <c r="D89">
        <f>HOUR(brenna4[[#This Row],[data]])</f>
        <v>15</v>
      </c>
      <c r="E89">
        <v>1</v>
      </c>
    </row>
    <row r="90" spans="1:5" x14ac:dyDescent="0.25">
      <c r="A90" s="1">
        <v>43469.666666666664</v>
      </c>
      <c r="B90">
        <v>-7.8</v>
      </c>
      <c r="C90">
        <v>0</v>
      </c>
      <c r="D90">
        <f>HOUR(brenna4[[#This Row],[data]])</f>
        <v>16</v>
      </c>
      <c r="E90">
        <v>1</v>
      </c>
    </row>
    <row r="91" spans="1:5" x14ac:dyDescent="0.25">
      <c r="A91" s="1">
        <v>43469.708333333336</v>
      </c>
      <c r="B91">
        <v>-7.8</v>
      </c>
      <c r="C91">
        <v>0</v>
      </c>
      <c r="D91">
        <f>HOUR(brenna4[[#This Row],[data]])</f>
        <v>17</v>
      </c>
      <c r="E91">
        <v>1</v>
      </c>
    </row>
    <row r="92" spans="1:5" x14ac:dyDescent="0.25">
      <c r="A92" s="1">
        <v>43469.75</v>
      </c>
      <c r="B92">
        <v>-7.7</v>
      </c>
      <c r="C92">
        <v>0.2</v>
      </c>
      <c r="D92">
        <f>HOUR(brenna4[[#This Row],[data]])</f>
        <v>18</v>
      </c>
      <c r="E92">
        <v>1</v>
      </c>
    </row>
    <row r="93" spans="1:5" x14ac:dyDescent="0.25">
      <c r="A93" s="1">
        <v>43469.791666666664</v>
      </c>
      <c r="B93">
        <v>-7.6</v>
      </c>
      <c r="C93">
        <v>0</v>
      </c>
      <c r="D93">
        <f>HOUR(brenna4[[#This Row],[data]])</f>
        <v>19</v>
      </c>
      <c r="E93">
        <v>1</v>
      </c>
    </row>
    <row r="94" spans="1:5" x14ac:dyDescent="0.25">
      <c r="A94" s="1">
        <v>43469.833333333336</v>
      </c>
      <c r="B94">
        <v>-7.5</v>
      </c>
      <c r="C94">
        <v>0.2</v>
      </c>
      <c r="D94">
        <f>HOUR(brenna4[[#This Row],[data]])</f>
        <v>20</v>
      </c>
      <c r="E94">
        <v>1</v>
      </c>
    </row>
    <row r="95" spans="1:5" x14ac:dyDescent="0.25">
      <c r="A95" s="1">
        <v>43469.875</v>
      </c>
      <c r="B95">
        <v>-7.4</v>
      </c>
      <c r="C95">
        <v>0</v>
      </c>
      <c r="D95">
        <f>HOUR(brenna4[[#This Row],[data]])</f>
        <v>21</v>
      </c>
      <c r="E95">
        <v>1</v>
      </c>
    </row>
    <row r="96" spans="1:5" x14ac:dyDescent="0.25">
      <c r="A96" s="1">
        <v>43469.916666666664</v>
      </c>
      <c r="B96">
        <v>-7.3</v>
      </c>
      <c r="C96">
        <v>0</v>
      </c>
      <c r="D96">
        <f>HOUR(brenna4[[#This Row],[data]])</f>
        <v>22</v>
      </c>
      <c r="E96">
        <v>1</v>
      </c>
    </row>
    <row r="97" spans="1:5" x14ac:dyDescent="0.25">
      <c r="A97" s="1">
        <v>43469.958333333336</v>
      </c>
      <c r="B97">
        <v>-7</v>
      </c>
      <c r="C97">
        <v>0</v>
      </c>
      <c r="D97">
        <f>HOUR(brenna4[[#This Row],[data]])</f>
        <v>23</v>
      </c>
      <c r="E97">
        <v>1</v>
      </c>
    </row>
    <row r="98" spans="1:5" x14ac:dyDescent="0.25">
      <c r="A98" s="1">
        <v>43470</v>
      </c>
      <c r="B98">
        <v>-6.8</v>
      </c>
      <c r="C98">
        <v>0</v>
      </c>
      <c r="D98">
        <f>HOUR(brenna4[[#This Row],[data]])</f>
        <v>0</v>
      </c>
      <c r="E98">
        <v>1</v>
      </c>
    </row>
    <row r="99" spans="1:5" x14ac:dyDescent="0.25">
      <c r="A99" s="1">
        <v>43470.041666666664</v>
      </c>
      <c r="B99">
        <v>-6.4</v>
      </c>
      <c r="C99">
        <v>0</v>
      </c>
      <c r="D99">
        <f>HOUR(brenna4[[#This Row],[data]])</f>
        <v>1</v>
      </c>
      <c r="E99">
        <v>1</v>
      </c>
    </row>
    <row r="100" spans="1:5" x14ac:dyDescent="0.25">
      <c r="A100" s="1">
        <v>43470.083333333336</v>
      </c>
      <c r="B100">
        <v>-5.9</v>
      </c>
      <c r="C100">
        <v>0</v>
      </c>
      <c r="D100">
        <f>HOUR(brenna4[[#This Row],[data]])</f>
        <v>2</v>
      </c>
      <c r="E100">
        <v>1</v>
      </c>
    </row>
    <row r="101" spans="1:5" x14ac:dyDescent="0.25">
      <c r="A101" s="1">
        <v>43470.125</v>
      </c>
      <c r="B101">
        <v>-5.4</v>
      </c>
      <c r="C101">
        <v>0.1</v>
      </c>
      <c r="D101">
        <f>HOUR(brenna4[[#This Row],[data]])</f>
        <v>3</v>
      </c>
      <c r="E101">
        <v>1</v>
      </c>
    </row>
    <row r="102" spans="1:5" x14ac:dyDescent="0.25">
      <c r="A102" s="1">
        <v>43470.166666666664</v>
      </c>
      <c r="B102">
        <v>-5.4</v>
      </c>
      <c r="C102">
        <v>0.1</v>
      </c>
      <c r="D102">
        <f>HOUR(brenna4[[#This Row],[data]])</f>
        <v>4</v>
      </c>
      <c r="E102">
        <v>1</v>
      </c>
    </row>
    <row r="103" spans="1:5" x14ac:dyDescent="0.25">
      <c r="A103" s="1">
        <v>43470.208333333336</v>
      </c>
      <c r="B103">
        <v>-5</v>
      </c>
      <c r="C103">
        <v>0</v>
      </c>
      <c r="D103">
        <f>HOUR(brenna4[[#This Row],[data]])</f>
        <v>5</v>
      </c>
      <c r="E103">
        <v>1</v>
      </c>
    </row>
    <row r="104" spans="1:5" x14ac:dyDescent="0.25">
      <c r="A104" s="1">
        <v>43470.25</v>
      </c>
      <c r="B104">
        <v>-4.4000000000000004</v>
      </c>
      <c r="C104">
        <v>0.4</v>
      </c>
      <c r="D104">
        <f>HOUR(brenna4[[#This Row],[data]])</f>
        <v>6</v>
      </c>
      <c r="E104">
        <v>1</v>
      </c>
    </row>
    <row r="105" spans="1:5" x14ac:dyDescent="0.25">
      <c r="A105" s="1">
        <v>43470.291666666664</v>
      </c>
      <c r="B105">
        <v>-4.3</v>
      </c>
      <c r="C105">
        <v>0.5</v>
      </c>
      <c r="D105">
        <f>HOUR(brenna4[[#This Row],[data]])</f>
        <v>7</v>
      </c>
      <c r="E105">
        <v>1</v>
      </c>
    </row>
    <row r="106" spans="1:5" x14ac:dyDescent="0.25">
      <c r="A106" s="1">
        <v>43470.333333333336</v>
      </c>
      <c r="B106">
        <v>-4.0999999999999996</v>
      </c>
      <c r="C106">
        <v>0.1</v>
      </c>
      <c r="D106">
        <f>HOUR(brenna4[[#This Row],[data]])</f>
        <v>8</v>
      </c>
      <c r="E106">
        <v>1</v>
      </c>
    </row>
    <row r="107" spans="1:5" x14ac:dyDescent="0.25">
      <c r="A107" s="1">
        <v>43470.375</v>
      </c>
      <c r="B107">
        <v>-3.7</v>
      </c>
      <c r="C107">
        <v>0.9</v>
      </c>
      <c r="D107">
        <f>HOUR(brenna4[[#This Row],[data]])</f>
        <v>9</v>
      </c>
      <c r="E107">
        <v>1</v>
      </c>
    </row>
    <row r="108" spans="1:5" x14ac:dyDescent="0.25">
      <c r="A108" s="1">
        <v>43470.416666666664</v>
      </c>
      <c r="B108">
        <v>-3.3</v>
      </c>
      <c r="C108">
        <v>1.6</v>
      </c>
      <c r="D108">
        <f>HOUR(brenna4[[#This Row],[data]])</f>
        <v>10</v>
      </c>
      <c r="E108">
        <v>1</v>
      </c>
    </row>
    <row r="109" spans="1:5" x14ac:dyDescent="0.25">
      <c r="A109" s="1">
        <v>43470.458333333336</v>
      </c>
      <c r="B109">
        <v>-2.2999999999999998</v>
      </c>
      <c r="C109">
        <v>2.7</v>
      </c>
      <c r="D109">
        <f>HOUR(brenna4[[#This Row],[data]])</f>
        <v>11</v>
      </c>
      <c r="E109">
        <v>1</v>
      </c>
    </row>
    <row r="110" spans="1:5" x14ac:dyDescent="0.25">
      <c r="A110" s="1">
        <v>43470.5</v>
      </c>
      <c r="B110">
        <v>-1.8</v>
      </c>
      <c r="C110">
        <v>1.9</v>
      </c>
      <c r="D110">
        <f>HOUR(brenna4[[#This Row],[data]])</f>
        <v>12</v>
      </c>
      <c r="E110">
        <v>1</v>
      </c>
    </row>
    <row r="111" spans="1:5" x14ac:dyDescent="0.25">
      <c r="A111" s="1">
        <v>43470.541666666664</v>
      </c>
      <c r="B111">
        <v>-1.6</v>
      </c>
      <c r="C111">
        <v>2.2999999999999998</v>
      </c>
      <c r="D111">
        <f>HOUR(brenna4[[#This Row],[data]])</f>
        <v>13</v>
      </c>
      <c r="E111">
        <v>1</v>
      </c>
    </row>
    <row r="112" spans="1:5" x14ac:dyDescent="0.25">
      <c r="A112" s="1">
        <v>43470.583333333336</v>
      </c>
      <c r="B112">
        <v>-1.8</v>
      </c>
      <c r="C112">
        <v>2.2000000000000002</v>
      </c>
      <c r="D112">
        <f>HOUR(brenna4[[#This Row],[data]])</f>
        <v>14</v>
      </c>
      <c r="E112">
        <v>1</v>
      </c>
    </row>
    <row r="113" spans="1:5" x14ac:dyDescent="0.25">
      <c r="A113" s="1">
        <v>43470.625</v>
      </c>
      <c r="B113">
        <v>-1.8</v>
      </c>
      <c r="C113">
        <v>0.8</v>
      </c>
      <c r="D113">
        <f>HOUR(brenna4[[#This Row],[data]])</f>
        <v>15</v>
      </c>
      <c r="E113">
        <v>1</v>
      </c>
    </row>
    <row r="114" spans="1:5" x14ac:dyDescent="0.25">
      <c r="A114" s="1">
        <v>43470.666666666664</v>
      </c>
      <c r="B114">
        <v>-2.1</v>
      </c>
      <c r="C114">
        <v>0.4</v>
      </c>
      <c r="D114">
        <f>HOUR(brenna4[[#This Row],[data]])</f>
        <v>16</v>
      </c>
      <c r="E114">
        <v>1</v>
      </c>
    </row>
    <row r="115" spans="1:5" x14ac:dyDescent="0.25">
      <c r="A115" s="1">
        <v>43470.708333333336</v>
      </c>
      <c r="B115">
        <v>-2.9</v>
      </c>
      <c r="C115">
        <v>0.4</v>
      </c>
      <c r="D115">
        <f>HOUR(brenna4[[#This Row],[data]])</f>
        <v>17</v>
      </c>
      <c r="E115">
        <v>1</v>
      </c>
    </row>
    <row r="116" spans="1:5" x14ac:dyDescent="0.25">
      <c r="A116" s="1">
        <v>43470.75</v>
      </c>
      <c r="B116">
        <v>-2.9</v>
      </c>
      <c r="C116">
        <v>0.2</v>
      </c>
      <c r="D116">
        <f>HOUR(brenna4[[#This Row],[data]])</f>
        <v>18</v>
      </c>
      <c r="E116">
        <v>1</v>
      </c>
    </row>
    <row r="117" spans="1:5" x14ac:dyDescent="0.25">
      <c r="A117" s="1">
        <v>43470.791666666664</v>
      </c>
      <c r="B117">
        <v>-2.9</v>
      </c>
      <c r="C117">
        <v>0.1</v>
      </c>
      <c r="D117">
        <f>HOUR(brenna4[[#This Row],[data]])</f>
        <v>19</v>
      </c>
      <c r="E117">
        <v>1</v>
      </c>
    </row>
    <row r="118" spans="1:5" x14ac:dyDescent="0.25">
      <c r="A118" s="1">
        <v>43470.833333333336</v>
      </c>
      <c r="B118">
        <v>-2.7</v>
      </c>
      <c r="C118">
        <v>0</v>
      </c>
      <c r="D118">
        <f>HOUR(brenna4[[#This Row],[data]])</f>
        <v>20</v>
      </c>
      <c r="E118">
        <v>1</v>
      </c>
    </row>
    <row r="119" spans="1:5" x14ac:dyDescent="0.25">
      <c r="A119" s="1">
        <v>43470.875</v>
      </c>
      <c r="B119">
        <v>-2.7</v>
      </c>
      <c r="C119">
        <v>0.8</v>
      </c>
      <c r="D119">
        <f>HOUR(brenna4[[#This Row],[data]])</f>
        <v>21</v>
      </c>
      <c r="E119">
        <v>1</v>
      </c>
    </row>
    <row r="120" spans="1:5" x14ac:dyDescent="0.25">
      <c r="A120" s="1">
        <v>43470.916666666664</v>
      </c>
      <c r="B120">
        <v>-3</v>
      </c>
      <c r="C120">
        <v>0.4</v>
      </c>
      <c r="D120">
        <f>HOUR(brenna4[[#This Row],[data]])</f>
        <v>22</v>
      </c>
      <c r="E120">
        <v>1</v>
      </c>
    </row>
    <row r="121" spans="1:5" x14ac:dyDescent="0.25">
      <c r="A121" s="1">
        <v>43470.958333333336</v>
      </c>
      <c r="B121">
        <v>-3.5</v>
      </c>
      <c r="C121">
        <v>0</v>
      </c>
      <c r="D121">
        <f>HOUR(brenna4[[#This Row],[data]])</f>
        <v>23</v>
      </c>
      <c r="E121">
        <v>1</v>
      </c>
    </row>
    <row r="122" spans="1:5" x14ac:dyDescent="0.25">
      <c r="A122" s="1">
        <v>43471</v>
      </c>
      <c r="B122">
        <v>-4.0999999999999996</v>
      </c>
      <c r="C122">
        <v>0</v>
      </c>
      <c r="D122">
        <f>HOUR(brenna4[[#This Row],[data]])</f>
        <v>0</v>
      </c>
      <c r="E122">
        <v>1</v>
      </c>
    </row>
    <row r="123" spans="1:5" x14ac:dyDescent="0.25">
      <c r="A123" s="1">
        <v>43471.041666666664</v>
      </c>
      <c r="B123">
        <v>-4</v>
      </c>
      <c r="C123">
        <v>0</v>
      </c>
      <c r="D123">
        <f>HOUR(brenna4[[#This Row],[data]])</f>
        <v>1</v>
      </c>
      <c r="E123">
        <v>1</v>
      </c>
    </row>
    <row r="124" spans="1:5" x14ac:dyDescent="0.25">
      <c r="A124" s="1">
        <v>43471.083333333336</v>
      </c>
      <c r="B124">
        <v>-4.2</v>
      </c>
      <c r="C124">
        <v>0</v>
      </c>
      <c r="D124">
        <f>HOUR(brenna4[[#This Row],[data]])</f>
        <v>2</v>
      </c>
      <c r="E124">
        <v>1</v>
      </c>
    </row>
    <row r="125" spans="1:5" x14ac:dyDescent="0.25">
      <c r="A125" s="1">
        <v>43471.125</v>
      </c>
      <c r="B125">
        <v>-4.5</v>
      </c>
      <c r="C125">
        <v>0</v>
      </c>
      <c r="D125">
        <f>HOUR(brenna4[[#This Row],[data]])</f>
        <v>3</v>
      </c>
      <c r="E125">
        <v>1</v>
      </c>
    </row>
    <row r="126" spans="1:5" x14ac:dyDescent="0.25">
      <c r="A126" s="1">
        <v>43471.166666666664</v>
      </c>
      <c r="B126">
        <v>-4.8</v>
      </c>
      <c r="C126">
        <v>0</v>
      </c>
      <c r="D126">
        <f>HOUR(brenna4[[#This Row],[data]])</f>
        <v>4</v>
      </c>
      <c r="E126">
        <v>1</v>
      </c>
    </row>
    <row r="127" spans="1:5" x14ac:dyDescent="0.25">
      <c r="A127" s="1">
        <v>43471.208333333336</v>
      </c>
      <c r="B127">
        <v>-4.7</v>
      </c>
      <c r="C127">
        <v>0</v>
      </c>
      <c r="D127">
        <f>HOUR(brenna4[[#This Row],[data]])</f>
        <v>5</v>
      </c>
      <c r="E127">
        <v>1</v>
      </c>
    </row>
    <row r="128" spans="1:5" x14ac:dyDescent="0.25">
      <c r="A128" s="1">
        <v>43471.25</v>
      </c>
      <c r="B128">
        <v>-4.7</v>
      </c>
      <c r="C128">
        <v>0.5</v>
      </c>
      <c r="D128">
        <f>HOUR(brenna4[[#This Row],[data]])</f>
        <v>6</v>
      </c>
      <c r="E128">
        <v>1</v>
      </c>
    </row>
    <row r="129" spans="1:5" x14ac:dyDescent="0.25">
      <c r="A129" s="1">
        <v>43471.291666666664</v>
      </c>
      <c r="B129">
        <v>-5</v>
      </c>
      <c r="C129">
        <v>0</v>
      </c>
      <c r="D129">
        <f>HOUR(brenna4[[#This Row],[data]])</f>
        <v>7</v>
      </c>
      <c r="E129">
        <v>1</v>
      </c>
    </row>
    <row r="130" spans="1:5" x14ac:dyDescent="0.25">
      <c r="A130" s="1">
        <v>43471.333333333336</v>
      </c>
      <c r="B130">
        <v>-5.2</v>
      </c>
      <c r="C130">
        <v>0.1</v>
      </c>
      <c r="D130">
        <f>HOUR(brenna4[[#This Row],[data]])</f>
        <v>8</v>
      </c>
      <c r="E130">
        <v>1</v>
      </c>
    </row>
    <row r="131" spans="1:5" x14ac:dyDescent="0.25">
      <c r="A131" s="1">
        <v>43471.375</v>
      </c>
      <c r="B131">
        <v>-5.6</v>
      </c>
      <c r="C131">
        <v>0.2</v>
      </c>
      <c r="D131">
        <f>HOUR(brenna4[[#This Row],[data]])</f>
        <v>9</v>
      </c>
      <c r="E131">
        <v>1</v>
      </c>
    </row>
    <row r="132" spans="1:5" x14ac:dyDescent="0.25">
      <c r="A132" s="1">
        <v>43471.416666666664</v>
      </c>
      <c r="B132">
        <v>-5.9</v>
      </c>
      <c r="C132">
        <v>0</v>
      </c>
      <c r="D132">
        <f>HOUR(brenna4[[#This Row],[data]])</f>
        <v>10</v>
      </c>
      <c r="E132">
        <v>1</v>
      </c>
    </row>
    <row r="133" spans="1:5" x14ac:dyDescent="0.25">
      <c r="A133" s="1">
        <v>43471.458333333336</v>
      </c>
      <c r="B133">
        <v>-6.2</v>
      </c>
      <c r="C133">
        <v>0.2</v>
      </c>
      <c r="D133">
        <f>HOUR(brenna4[[#This Row],[data]])</f>
        <v>11</v>
      </c>
      <c r="E133">
        <v>1</v>
      </c>
    </row>
    <row r="134" spans="1:5" x14ac:dyDescent="0.25">
      <c r="A134" s="1">
        <v>43471.5</v>
      </c>
      <c r="B134">
        <v>-6.8</v>
      </c>
      <c r="C134">
        <v>0</v>
      </c>
      <c r="D134">
        <f>HOUR(brenna4[[#This Row],[data]])</f>
        <v>12</v>
      </c>
      <c r="E134">
        <v>1</v>
      </c>
    </row>
    <row r="135" spans="1:5" x14ac:dyDescent="0.25">
      <c r="A135" s="1">
        <v>43471.541666666664</v>
      </c>
      <c r="B135">
        <v>-7</v>
      </c>
      <c r="C135">
        <v>0</v>
      </c>
      <c r="D135">
        <f>HOUR(brenna4[[#This Row],[data]])</f>
        <v>13</v>
      </c>
      <c r="E135">
        <v>1</v>
      </c>
    </row>
    <row r="136" spans="1:5" x14ac:dyDescent="0.25">
      <c r="A136" s="1">
        <v>43471.583333333336</v>
      </c>
      <c r="B136">
        <v>-7.5</v>
      </c>
      <c r="C136">
        <v>0</v>
      </c>
      <c r="D136">
        <f>HOUR(brenna4[[#This Row],[data]])</f>
        <v>14</v>
      </c>
      <c r="E136">
        <v>1</v>
      </c>
    </row>
    <row r="137" spans="1:5" x14ac:dyDescent="0.25">
      <c r="A137" s="1">
        <v>43471.625</v>
      </c>
      <c r="B137">
        <v>-8.1999999999999993</v>
      </c>
      <c r="C137">
        <v>0</v>
      </c>
      <c r="D137">
        <f>HOUR(brenna4[[#This Row],[data]])</f>
        <v>15</v>
      </c>
      <c r="E137">
        <v>1</v>
      </c>
    </row>
    <row r="138" spans="1:5" x14ac:dyDescent="0.25">
      <c r="A138" s="1">
        <v>43471.666666666664</v>
      </c>
      <c r="B138">
        <v>-8.5</v>
      </c>
      <c r="C138">
        <v>0</v>
      </c>
      <c r="D138">
        <f>HOUR(brenna4[[#This Row],[data]])</f>
        <v>16</v>
      </c>
      <c r="E138">
        <v>1</v>
      </c>
    </row>
    <row r="139" spans="1:5" x14ac:dyDescent="0.25">
      <c r="A139" s="1">
        <v>43471.708333333336</v>
      </c>
      <c r="B139">
        <v>-8.8000000000000007</v>
      </c>
      <c r="C139">
        <v>0</v>
      </c>
      <c r="D139">
        <f>HOUR(brenna4[[#This Row],[data]])</f>
        <v>17</v>
      </c>
      <c r="E139">
        <v>1</v>
      </c>
    </row>
    <row r="140" spans="1:5" x14ac:dyDescent="0.25">
      <c r="A140" s="1">
        <v>43471.75</v>
      </c>
      <c r="B140">
        <v>-8.8000000000000007</v>
      </c>
      <c r="C140">
        <v>0</v>
      </c>
      <c r="D140">
        <f>HOUR(brenna4[[#This Row],[data]])</f>
        <v>18</v>
      </c>
      <c r="E140">
        <v>1</v>
      </c>
    </row>
    <row r="141" spans="1:5" x14ac:dyDescent="0.25">
      <c r="A141" s="1">
        <v>43471.791666666664</v>
      </c>
      <c r="B141">
        <v>-8.9</v>
      </c>
      <c r="C141">
        <v>0</v>
      </c>
      <c r="D141">
        <f>HOUR(brenna4[[#This Row],[data]])</f>
        <v>19</v>
      </c>
      <c r="E141">
        <v>1</v>
      </c>
    </row>
    <row r="142" spans="1:5" x14ac:dyDescent="0.25">
      <c r="A142" s="1">
        <v>43471.833333333336</v>
      </c>
      <c r="B142">
        <v>-9.1</v>
      </c>
      <c r="C142">
        <v>0</v>
      </c>
      <c r="D142">
        <f>HOUR(brenna4[[#This Row],[data]])</f>
        <v>20</v>
      </c>
      <c r="E142">
        <v>1</v>
      </c>
    </row>
    <row r="143" spans="1:5" x14ac:dyDescent="0.25">
      <c r="A143" s="1">
        <v>43471.875</v>
      </c>
      <c r="B143">
        <v>-9.6999999999999993</v>
      </c>
      <c r="C143">
        <v>0</v>
      </c>
      <c r="D143">
        <f>HOUR(brenna4[[#This Row],[data]])</f>
        <v>21</v>
      </c>
      <c r="E143">
        <v>1</v>
      </c>
    </row>
    <row r="144" spans="1:5" x14ac:dyDescent="0.25">
      <c r="A144" s="1">
        <v>43471.916666666664</v>
      </c>
      <c r="B144">
        <v>-10.199999999999999</v>
      </c>
      <c r="C144">
        <v>0</v>
      </c>
      <c r="D144">
        <f>HOUR(brenna4[[#This Row],[data]])</f>
        <v>22</v>
      </c>
      <c r="E144">
        <v>1</v>
      </c>
    </row>
    <row r="145" spans="1:5" x14ac:dyDescent="0.25">
      <c r="A145" s="1">
        <v>43471.958333333336</v>
      </c>
      <c r="B145">
        <v>-10.4</v>
      </c>
      <c r="C145">
        <v>0</v>
      </c>
      <c r="D145">
        <f>HOUR(brenna4[[#This Row],[data]])</f>
        <v>23</v>
      </c>
      <c r="E145">
        <v>1</v>
      </c>
    </row>
    <row r="146" spans="1:5" x14ac:dyDescent="0.25">
      <c r="A146" s="1">
        <v>43472</v>
      </c>
      <c r="B146">
        <v>-10.5</v>
      </c>
      <c r="C146">
        <v>0</v>
      </c>
      <c r="D146">
        <f>HOUR(brenna4[[#This Row],[data]])</f>
        <v>0</v>
      </c>
      <c r="E146">
        <v>1</v>
      </c>
    </row>
    <row r="147" spans="1:5" x14ac:dyDescent="0.25">
      <c r="A147" s="1">
        <v>43472.041666666664</v>
      </c>
      <c r="B147">
        <v>-10.9</v>
      </c>
      <c r="C147">
        <v>0</v>
      </c>
      <c r="D147">
        <f>HOUR(brenna4[[#This Row],[data]])</f>
        <v>1</v>
      </c>
      <c r="E147">
        <v>1</v>
      </c>
    </row>
    <row r="148" spans="1:5" x14ac:dyDescent="0.25">
      <c r="A148" s="1">
        <v>43472.083333333336</v>
      </c>
      <c r="B148">
        <v>-11.2</v>
      </c>
      <c r="C148">
        <v>0</v>
      </c>
      <c r="D148">
        <f>HOUR(brenna4[[#This Row],[data]])</f>
        <v>2</v>
      </c>
      <c r="E148">
        <v>1</v>
      </c>
    </row>
    <row r="149" spans="1:5" x14ac:dyDescent="0.25">
      <c r="A149" s="1">
        <v>43472.125</v>
      </c>
      <c r="B149">
        <v>-11.6</v>
      </c>
      <c r="C149">
        <v>0</v>
      </c>
      <c r="D149">
        <f>HOUR(brenna4[[#This Row],[data]])</f>
        <v>3</v>
      </c>
      <c r="E149">
        <v>1</v>
      </c>
    </row>
    <row r="150" spans="1:5" x14ac:dyDescent="0.25">
      <c r="A150" s="1">
        <v>43472.166666666664</v>
      </c>
      <c r="B150">
        <v>-11.3</v>
      </c>
      <c r="C150">
        <v>0</v>
      </c>
      <c r="D150">
        <f>HOUR(brenna4[[#This Row],[data]])</f>
        <v>4</v>
      </c>
      <c r="E150">
        <v>1</v>
      </c>
    </row>
    <row r="151" spans="1:5" x14ac:dyDescent="0.25">
      <c r="A151" s="1">
        <v>43472.208333333336</v>
      </c>
      <c r="B151">
        <v>-11.5</v>
      </c>
      <c r="C151">
        <v>0</v>
      </c>
      <c r="D151">
        <f>HOUR(brenna4[[#This Row],[data]])</f>
        <v>5</v>
      </c>
      <c r="E151">
        <v>1</v>
      </c>
    </row>
    <row r="152" spans="1:5" x14ac:dyDescent="0.25">
      <c r="A152" s="1">
        <v>43472.25</v>
      </c>
      <c r="B152">
        <v>-12</v>
      </c>
      <c r="C152">
        <v>0</v>
      </c>
      <c r="D152">
        <f>HOUR(brenna4[[#This Row],[data]])</f>
        <v>6</v>
      </c>
      <c r="E152">
        <v>1</v>
      </c>
    </row>
    <row r="153" spans="1:5" x14ac:dyDescent="0.25">
      <c r="A153" s="1">
        <v>43472.291666666664</v>
      </c>
      <c r="B153">
        <v>-12.1</v>
      </c>
      <c r="C153">
        <v>0</v>
      </c>
      <c r="D153">
        <f>HOUR(brenna4[[#This Row],[data]])</f>
        <v>7</v>
      </c>
      <c r="E153">
        <v>1</v>
      </c>
    </row>
    <row r="154" spans="1:5" x14ac:dyDescent="0.25">
      <c r="A154" s="1">
        <v>43472.333333333336</v>
      </c>
      <c r="B154">
        <v>-11.9</v>
      </c>
      <c r="C154">
        <v>0</v>
      </c>
      <c r="D154">
        <f>HOUR(brenna4[[#This Row],[data]])</f>
        <v>8</v>
      </c>
      <c r="E154">
        <v>1</v>
      </c>
    </row>
    <row r="155" spans="1:5" x14ac:dyDescent="0.25">
      <c r="A155" s="1">
        <v>43472.375</v>
      </c>
      <c r="B155">
        <v>-10.7</v>
      </c>
      <c r="C155">
        <v>0</v>
      </c>
      <c r="D155">
        <f>HOUR(brenna4[[#This Row],[data]])</f>
        <v>9</v>
      </c>
      <c r="E155">
        <v>1</v>
      </c>
    </row>
    <row r="156" spans="1:5" x14ac:dyDescent="0.25">
      <c r="A156" s="1">
        <v>43472.416666666664</v>
      </c>
      <c r="B156">
        <v>-9.1999999999999993</v>
      </c>
      <c r="C156">
        <v>0</v>
      </c>
      <c r="D156">
        <f>HOUR(brenna4[[#This Row],[data]])</f>
        <v>10</v>
      </c>
      <c r="E156">
        <v>1</v>
      </c>
    </row>
    <row r="157" spans="1:5" x14ac:dyDescent="0.25">
      <c r="A157" s="1">
        <v>43472.458333333336</v>
      </c>
      <c r="B157">
        <v>-8.5</v>
      </c>
      <c r="C157">
        <v>0</v>
      </c>
      <c r="D157">
        <f>HOUR(brenna4[[#This Row],[data]])</f>
        <v>11</v>
      </c>
      <c r="E157">
        <v>1</v>
      </c>
    </row>
    <row r="158" spans="1:5" x14ac:dyDescent="0.25">
      <c r="A158" s="1">
        <v>43472.5</v>
      </c>
      <c r="B158">
        <v>-7.2</v>
      </c>
      <c r="C158">
        <v>1.5</v>
      </c>
      <c r="D158">
        <f>HOUR(brenna4[[#This Row],[data]])</f>
        <v>12</v>
      </c>
      <c r="E158">
        <v>1</v>
      </c>
    </row>
    <row r="159" spans="1:5" x14ac:dyDescent="0.25">
      <c r="A159" s="1">
        <v>43472.541666666664</v>
      </c>
      <c r="B159">
        <v>-8.6999999999999993</v>
      </c>
      <c r="C159">
        <v>0.4</v>
      </c>
      <c r="D159">
        <f>HOUR(brenna4[[#This Row],[data]])</f>
        <v>13</v>
      </c>
      <c r="E159">
        <v>1</v>
      </c>
    </row>
    <row r="160" spans="1:5" x14ac:dyDescent="0.25">
      <c r="A160" s="1">
        <v>43472.583333333336</v>
      </c>
      <c r="B160">
        <v>-8.1</v>
      </c>
      <c r="C160">
        <v>0.1</v>
      </c>
      <c r="D160">
        <f>HOUR(brenna4[[#This Row],[data]])</f>
        <v>14</v>
      </c>
      <c r="E160">
        <v>1</v>
      </c>
    </row>
    <row r="161" spans="1:5" x14ac:dyDescent="0.25">
      <c r="A161" s="1">
        <v>43472.625</v>
      </c>
      <c r="B161">
        <v>-8.6999999999999993</v>
      </c>
      <c r="C161">
        <v>0</v>
      </c>
      <c r="D161">
        <f>HOUR(brenna4[[#This Row],[data]])</f>
        <v>15</v>
      </c>
      <c r="E161">
        <v>1</v>
      </c>
    </row>
    <row r="162" spans="1:5" x14ac:dyDescent="0.25">
      <c r="A162" s="1">
        <v>43472.666666666664</v>
      </c>
      <c r="B162">
        <v>-9.6999999999999993</v>
      </c>
      <c r="C162">
        <v>0</v>
      </c>
      <c r="D162">
        <f>HOUR(brenna4[[#This Row],[data]])</f>
        <v>16</v>
      </c>
      <c r="E162">
        <v>1</v>
      </c>
    </row>
    <row r="163" spans="1:5" x14ac:dyDescent="0.25">
      <c r="A163" s="1">
        <v>43472.708333333336</v>
      </c>
      <c r="B163">
        <v>-9.8000000000000007</v>
      </c>
      <c r="C163">
        <v>0</v>
      </c>
      <c r="D163">
        <f>HOUR(brenna4[[#This Row],[data]])</f>
        <v>17</v>
      </c>
      <c r="E163">
        <v>1</v>
      </c>
    </row>
    <row r="164" spans="1:5" x14ac:dyDescent="0.25">
      <c r="A164" s="1">
        <v>43472.75</v>
      </c>
      <c r="B164">
        <v>-9.6</v>
      </c>
      <c r="C164">
        <v>0</v>
      </c>
      <c r="D164">
        <f>HOUR(brenna4[[#This Row],[data]])</f>
        <v>18</v>
      </c>
      <c r="E164">
        <v>1</v>
      </c>
    </row>
    <row r="165" spans="1:5" x14ac:dyDescent="0.25">
      <c r="A165" s="1">
        <v>43472.791666666664</v>
      </c>
      <c r="B165">
        <v>-9.1</v>
      </c>
      <c r="C165">
        <v>0</v>
      </c>
      <c r="D165">
        <f>HOUR(brenna4[[#This Row],[data]])</f>
        <v>19</v>
      </c>
      <c r="E165">
        <v>1</v>
      </c>
    </row>
    <row r="166" spans="1:5" x14ac:dyDescent="0.25">
      <c r="A166" s="1">
        <v>43472.833333333336</v>
      </c>
      <c r="B166">
        <v>-8.3000000000000007</v>
      </c>
      <c r="C166">
        <v>0</v>
      </c>
      <c r="D166">
        <f>HOUR(brenna4[[#This Row],[data]])</f>
        <v>20</v>
      </c>
      <c r="E166">
        <v>1</v>
      </c>
    </row>
    <row r="167" spans="1:5" x14ac:dyDescent="0.25">
      <c r="A167" s="1">
        <v>43472.875</v>
      </c>
      <c r="B167">
        <v>-8.1999999999999993</v>
      </c>
      <c r="C167">
        <v>0</v>
      </c>
      <c r="D167">
        <f>HOUR(brenna4[[#This Row],[data]])</f>
        <v>21</v>
      </c>
      <c r="E167">
        <v>1</v>
      </c>
    </row>
    <row r="168" spans="1:5" x14ac:dyDescent="0.25">
      <c r="A168" s="1">
        <v>43472.916666666664</v>
      </c>
      <c r="B168">
        <v>-8</v>
      </c>
      <c r="C168">
        <v>0</v>
      </c>
      <c r="D168">
        <f>HOUR(brenna4[[#This Row],[data]])</f>
        <v>22</v>
      </c>
      <c r="E168">
        <v>1</v>
      </c>
    </row>
    <row r="169" spans="1:5" x14ac:dyDescent="0.25">
      <c r="A169" s="1">
        <v>43472.958333333336</v>
      </c>
      <c r="B169">
        <v>-8.3000000000000007</v>
      </c>
      <c r="C169">
        <v>0</v>
      </c>
      <c r="D169">
        <f>HOUR(brenna4[[#This Row],[data]])</f>
        <v>23</v>
      </c>
      <c r="E169">
        <v>1</v>
      </c>
    </row>
    <row r="170" spans="1:5" x14ac:dyDescent="0.25">
      <c r="A170" s="1">
        <v>43473</v>
      </c>
      <c r="B170">
        <v>-7.5</v>
      </c>
      <c r="C170">
        <v>0</v>
      </c>
      <c r="D170">
        <f>HOUR(brenna4[[#This Row],[data]])</f>
        <v>0</v>
      </c>
      <c r="E170">
        <v>1</v>
      </c>
    </row>
    <row r="171" spans="1:5" x14ac:dyDescent="0.25">
      <c r="A171" s="1">
        <v>43473.041666666664</v>
      </c>
      <c r="B171">
        <v>-7.7</v>
      </c>
      <c r="C171">
        <v>0</v>
      </c>
      <c r="D171">
        <f>HOUR(brenna4[[#This Row],[data]])</f>
        <v>1</v>
      </c>
      <c r="E171">
        <v>1</v>
      </c>
    </row>
    <row r="172" spans="1:5" x14ac:dyDescent="0.25">
      <c r="A172" s="1">
        <v>43473.083333333336</v>
      </c>
      <c r="B172">
        <v>-7.9</v>
      </c>
      <c r="C172">
        <v>0</v>
      </c>
      <c r="D172">
        <f>HOUR(brenna4[[#This Row],[data]])</f>
        <v>2</v>
      </c>
      <c r="E172">
        <v>1</v>
      </c>
    </row>
    <row r="173" spans="1:5" x14ac:dyDescent="0.25">
      <c r="A173" s="1">
        <v>43473.125</v>
      </c>
      <c r="B173">
        <v>-8.1</v>
      </c>
      <c r="C173">
        <v>0</v>
      </c>
      <c r="D173">
        <f>HOUR(brenna4[[#This Row],[data]])</f>
        <v>3</v>
      </c>
      <c r="E173">
        <v>1</v>
      </c>
    </row>
    <row r="174" spans="1:5" x14ac:dyDescent="0.25">
      <c r="A174" s="1">
        <v>43473.166666666664</v>
      </c>
      <c r="B174">
        <v>-8.4</v>
      </c>
      <c r="C174">
        <v>0</v>
      </c>
      <c r="D174">
        <f>HOUR(brenna4[[#This Row],[data]])</f>
        <v>4</v>
      </c>
      <c r="E174">
        <v>1</v>
      </c>
    </row>
    <row r="175" spans="1:5" x14ac:dyDescent="0.25">
      <c r="A175" s="1">
        <v>43473.208333333336</v>
      </c>
      <c r="B175">
        <v>-8.4</v>
      </c>
      <c r="C175">
        <v>0</v>
      </c>
      <c r="D175">
        <f>HOUR(brenna4[[#This Row],[data]])</f>
        <v>5</v>
      </c>
      <c r="E175">
        <v>1</v>
      </c>
    </row>
    <row r="176" spans="1:5" x14ac:dyDescent="0.25">
      <c r="A176" s="1">
        <v>43473.25</v>
      </c>
      <c r="B176">
        <v>-8.1999999999999993</v>
      </c>
      <c r="C176">
        <v>0</v>
      </c>
      <c r="D176">
        <f>HOUR(brenna4[[#This Row],[data]])</f>
        <v>6</v>
      </c>
      <c r="E176">
        <v>1</v>
      </c>
    </row>
    <row r="177" spans="1:5" x14ac:dyDescent="0.25">
      <c r="A177" s="1">
        <v>43473.291666666664</v>
      </c>
      <c r="B177">
        <v>-7.8</v>
      </c>
      <c r="C177">
        <v>0</v>
      </c>
      <c r="D177">
        <f>HOUR(brenna4[[#This Row],[data]])</f>
        <v>7</v>
      </c>
      <c r="E177">
        <v>1</v>
      </c>
    </row>
    <row r="178" spans="1:5" x14ac:dyDescent="0.25">
      <c r="A178" s="1">
        <v>43473.333333333336</v>
      </c>
      <c r="B178">
        <v>-7.4</v>
      </c>
      <c r="C178">
        <v>0</v>
      </c>
      <c r="D178">
        <f>HOUR(brenna4[[#This Row],[data]])</f>
        <v>8</v>
      </c>
      <c r="E178">
        <v>1</v>
      </c>
    </row>
    <row r="179" spans="1:5" x14ac:dyDescent="0.25">
      <c r="A179" s="1">
        <v>43473.375</v>
      </c>
      <c r="B179">
        <v>-7.3</v>
      </c>
      <c r="C179">
        <v>0</v>
      </c>
      <c r="D179">
        <f>HOUR(brenna4[[#This Row],[data]])</f>
        <v>9</v>
      </c>
      <c r="E179">
        <v>1</v>
      </c>
    </row>
    <row r="180" spans="1:5" x14ac:dyDescent="0.25">
      <c r="A180" s="1">
        <v>43473.416666666664</v>
      </c>
      <c r="B180">
        <v>-7.2</v>
      </c>
      <c r="C180">
        <v>0.2</v>
      </c>
      <c r="D180">
        <f>HOUR(brenna4[[#This Row],[data]])</f>
        <v>10</v>
      </c>
      <c r="E180">
        <v>1</v>
      </c>
    </row>
    <row r="181" spans="1:5" x14ac:dyDescent="0.25">
      <c r="A181" s="1">
        <v>43473.458333333336</v>
      </c>
      <c r="B181">
        <v>-7.1</v>
      </c>
      <c r="C181">
        <v>0.5</v>
      </c>
      <c r="D181">
        <f>HOUR(brenna4[[#This Row],[data]])</f>
        <v>11</v>
      </c>
      <c r="E181">
        <v>1</v>
      </c>
    </row>
    <row r="182" spans="1:5" x14ac:dyDescent="0.25">
      <c r="A182" s="1">
        <v>43473.5</v>
      </c>
      <c r="B182">
        <v>-7</v>
      </c>
      <c r="C182">
        <v>0.4</v>
      </c>
      <c r="D182">
        <f>HOUR(brenna4[[#This Row],[data]])</f>
        <v>12</v>
      </c>
      <c r="E182">
        <v>1</v>
      </c>
    </row>
    <row r="183" spans="1:5" x14ac:dyDescent="0.25">
      <c r="A183" s="1">
        <v>43473.541666666664</v>
      </c>
      <c r="B183">
        <v>-6.9</v>
      </c>
      <c r="C183">
        <v>0.1</v>
      </c>
      <c r="D183">
        <f>HOUR(brenna4[[#This Row],[data]])</f>
        <v>13</v>
      </c>
      <c r="E183">
        <v>1</v>
      </c>
    </row>
    <row r="184" spans="1:5" x14ac:dyDescent="0.25">
      <c r="A184" s="1">
        <v>43473.583333333336</v>
      </c>
      <c r="B184">
        <v>-6.7</v>
      </c>
      <c r="C184">
        <v>0</v>
      </c>
      <c r="D184">
        <f>HOUR(brenna4[[#This Row],[data]])</f>
        <v>14</v>
      </c>
      <c r="E184">
        <v>1</v>
      </c>
    </row>
    <row r="185" spans="1:5" x14ac:dyDescent="0.25">
      <c r="A185" s="1">
        <v>43473.625</v>
      </c>
      <c r="B185">
        <v>-6.7</v>
      </c>
      <c r="C185">
        <v>0</v>
      </c>
      <c r="D185">
        <f>HOUR(brenna4[[#This Row],[data]])</f>
        <v>15</v>
      </c>
      <c r="E185">
        <v>1</v>
      </c>
    </row>
    <row r="186" spans="1:5" x14ac:dyDescent="0.25">
      <c r="A186" s="1">
        <v>43473.666666666664</v>
      </c>
      <c r="B186">
        <v>-6.6</v>
      </c>
      <c r="C186">
        <v>0.2</v>
      </c>
      <c r="D186">
        <f>HOUR(brenna4[[#This Row],[data]])</f>
        <v>16</v>
      </c>
      <c r="E186">
        <v>1</v>
      </c>
    </row>
    <row r="187" spans="1:5" x14ac:dyDescent="0.25">
      <c r="A187" s="1">
        <v>43473.708333333336</v>
      </c>
      <c r="B187">
        <v>-6.5</v>
      </c>
      <c r="C187">
        <v>0</v>
      </c>
      <c r="D187">
        <f>HOUR(brenna4[[#This Row],[data]])</f>
        <v>17</v>
      </c>
      <c r="E187">
        <v>1</v>
      </c>
    </row>
    <row r="188" spans="1:5" x14ac:dyDescent="0.25">
      <c r="A188" s="1">
        <v>43473.75</v>
      </c>
      <c r="B188">
        <v>-6.3</v>
      </c>
      <c r="C188">
        <v>0</v>
      </c>
      <c r="D188">
        <f>HOUR(brenna4[[#This Row],[data]])</f>
        <v>18</v>
      </c>
      <c r="E188">
        <v>1</v>
      </c>
    </row>
    <row r="189" spans="1:5" x14ac:dyDescent="0.25">
      <c r="A189" s="1">
        <v>43473.791666666664</v>
      </c>
      <c r="B189">
        <v>-6.1</v>
      </c>
      <c r="C189">
        <v>0</v>
      </c>
      <c r="D189">
        <f>HOUR(brenna4[[#This Row],[data]])</f>
        <v>19</v>
      </c>
      <c r="E189">
        <v>1</v>
      </c>
    </row>
    <row r="190" spans="1:5" x14ac:dyDescent="0.25">
      <c r="A190" s="1">
        <v>43473.833333333336</v>
      </c>
      <c r="B190">
        <v>-6.1</v>
      </c>
      <c r="C190">
        <v>0</v>
      </c>
      <c r="D190">
        <f>HOUR(brenna4[[#This Row],[data]])</f>
        <v>20</v>
      </c>
      <c r="E190">
        <v>1</v>
      </c>
    </row>
    <row r="191" spans="1:5" x14ac:dyDescent="0.25">
      <c r="A191" s="1">
        <v>43473.875</v>
      </c>
      <c r="B191">
        <v>-6</v>
      </c>
      <c r="C191">
        <v>0</v>
      </c>
      <c r="D191">
        <f>HOUR(brenna4[[#This Row],[data]])</f>
        <v>21</v>
      </c>
      <c r="E191">
        <v>1</v>
      </c>
    </row>
    <row r="192" spans="1:5" x14ac:dyDescent="0.25">
      <c r="A192" s="1">
        <v>43473.916666666664</v>
      </c>
      <c r="B192">
        <v>-6</v>
      </c>
      <c r="C192">
        <v>0</v>
      </c>
      <c r="D192">
        <f>HOUR(brenna4[[#This Row],[data]])</f>
        <v>22</v>
      </c>
      <c r="E192">
        <v>1</v>
      </c>
    </row>
    <row r="193" spans="1:5" x14ac:dyDescent="0.25">
      <c r="A193" s="1">
        <v>43473.958333333336</v>
      </c>
      <c r="B193">
        <v>-5.9</v>
      </c>
      <c r="C193">
        <v>0</v>
      </c>
      <c r="D193">
        <f>HOUR(brenna4[[#This Row],[data]])</f>
        <v>23</v>
      </c>
      <c r="E193">
        <v>1</v>
      </c>
    </row>
    <row r="194" spans="1:5" x14ac:dyDescent="0.25">
      <c r="A194" s="1">
        <v>43474</v>
      </c>
      <c r="B194">
        <v>-5.7</v>
      </c>
      <c r="C194">
        <v>0</v>
      </c>
      <c r="D194">
        <f>HOUR(brenna4[[#This Row],[data]])</f>
        <v>0</v>
      </c>
      <c r="E194">
        <v>1</v>
      </c>
    </row>
    <row r="195" spans="1:5" x14ac:dyDescent="0.25">
      <c r="A195" s="1">
        <v>43474.041666666664</v>
      </c>
      <c r="B195">
        <v>-5.5</v>
      </c>
      <c r="C195">
        <v>0</v>
      </c>
      <c r="D195">
        <f>HOUR(brenna4[[#This Row],[data]])</f>
        <v>1</v>
      </c>
      <c r="E195">
        <v>1</v>
      </c>
    </row>
    <row r="196" spans="1:5" x14ac:dyDescent="0.25">
      <c r="A196" s="1">
        <v>43474.083333333336</v>
      </c>
      <c r="B196">
        <v>-5.5</v>
      </c>
      <c r="C196">
        <v>0</v>
      </c>
      <c r="D196">
        <f>HOUR(brenna4[[#This Row],[data]])</f>
        <v>2</v>
      </c>
      <c r="E196">
        <v>1</v>
      </c>
    </row>
    <row r="197" spans="1:5" x14ac:dyDescent="0.25">
      <c r="A197" s="1">
        <v>43474.125</v>
      </c>
      <c r="B197">
        <v>-5.3</v>
      </c>
      <c r="C197">
        <v>0</v>
      </c>
      <c r="D197">
        <f>HOUR(brenna4[[#This Row],[data]])</f>
        <v>3</v>
      </c>
      <c r="E197">
        <v>1</v>
      </c>
    </row>
    <row r="198" spans="1:5" x14ac:dyDescent="0.25">
      <c r="A198" s="1">
        <v>43474.166666666664</v>
      </c>
      <c r="B198">
        <v>-5</v>
      </c>
      <c r="C198">
        <v>0</v>
      </c>
      <c r="D198">
        <f>HOUR(brenna4[[#This Row],[data]])</f>
        <v>4</v>
      </c>
      <c r="E198">
        <v>1</v>
      </c>
    </row>
    <row r="199" spans="1:5" x14ac:dyDescent="0.25">
      <c r="A199" s="1">
        <v>43474.208333333336</v>
      </c>
      <c r="B199">
        <v>-4.3</v>
      </c>
      <c r="C199">
        <v>0</v>
      </c>
      <c r="D199">
        <f>HOUR(brenna4[[#This Row],[data]])</f>
        <v>5</v>
      </c>
      <c r="E199">
        <v>1</v>
      </c>
    </row>
    <row r="200" spans="1:5" x14ac:dyDescent="0.25">
      <c r="A200" s="1">
        <v>43474.25</v>
      </c>
      <c r="B200">
        <v>-4.7</v>
      </c>
      <c r="C200">
        <v>0.2</v>
      </c>
      <c r="D200">
        <f>HOUR(brenna4[[#This Row],[data]])</f>
        <v>6</v>
      </c>
      <c r="E200">
        <v>1</v>
      </c>
    </row>
    <row r="201" spans="1:5" x14ac:dyDescent="0.25">
      <c r="A201" s="1">
        <v>43474.291666666664</v>
      </c>
      <c r="B201">
        <v>-4.7</v>
      </c>
      <c r="C201">
        <v>0.3</v>
      </c>
      <c r="D201">
        <f>HOUR(brenna4[[#This Row],[data]])</f>
        <v>7</v>
      </c>
      <c r="E201">
        <v>1</v>
      </c>
    </row>
    <row r="202" spans="1:5" x14ac:dyDescent="0.25">
      <c r="A202" s="1">
        <v>43474.333333333336</v>
      </c>
      <c r="B202">
        <v>-4.4000000000000004</v>
      </c>
      <c r="C202">
        <v>0</v>
      </c>
      <c r="D202">
        <f>HOUR(brenna4[[#This Row],[data]])</f>
        <v>8</v>
      </c>
      <c r="E202">
        <v>1</v>
      </c>
    </row>
    <row r="203" spans="1:5" x14ac:dyDescent="0.25">
      <c r="A203" s="1">
        <v>43474.375</v>
      </c>
      <c r="B203">
        <v>-4.0999999999999996</v>
      </c>
      <c r="C203">
        <v>0</v>
      </c>
      <c r="D203">
        <f>HOUR(brenna4[[#This Row],[data]])</f>
        <v>9</v>
      </c>
      <c r="E203">
        <v>1</v>
      </c>
    </row>
    <row r="204" spans="1:5" x14ac:dyDescent="0.25">
      <c r="A204" s="1">
        <v>43474.416666666664</v>
      </c>
      <c r="B204">
        <v>-4</v>
      </c>
      <c r="C204">
        <v>0</v>
      </c>
      <c r="D204">
        <f>HOUR(brenna4[[#This Row],[data]])</f>
        <v>10</v>
      </c>
      <c r="E204">
        <v>1</v>
      </c>
    </row>
    <row r="205" spans="1:5" x14ac:dyDescent="0.25">
      <c r="A205" s="1">
        <v>43474.458333333336</v>
      </c>
      <c r="B205">
        <v>-3.5</v>
      </c>
      <c r="C205">
        <v>0.4</v>
      </c>
      <c r="D205">
        <f>HOUR(brenna4[[#This Row],[data]])</f>
        <v>11</v>
      </c>
      <c r="E205">
        <v>1</v>
      </c>
    </row>
    <row r="206" spans="1:5" x14ac:dyDescent="0.25">
      <c r="A206" s="1">
        <v>43474.5</v>
      </c>
      <c r="B206">
        <v>-3.4</v>
      </c>
      <c r="C206">
        <v>0.1</v>
      </c>
      <c r="D206">
        <f>HOUR(brenna4[[#This Row],[data]])</f>
        <v>12</v>
      </c>
      <c r="E206">
        <v>1</v>
      </c>
    </row>
    <row r="207" spans="1:5" x14ac:dyDescent="0.25">
      <c r="A207" s="1">
        <v>43474.541666666664</v>
      </c>
      <c r="B207">
        <v>-3.2</v>
      </c>
      <c r="C207">
        <v>0</v>
      </c>
      <c r="D207">
        <f>HOUR(brenna4[[#This Row],[data]])</f>
        <v>13</v>
      </c>
      <c r="E207">
        <v>1</v>
      </c>
    </row>
    <row r="208" spans="1:5" x14ac:dyDescent="0.25">
      <c r="A208" s="1">
        <v>43474.583333333336</v>
      </c>
      <c r="B208">
        <v>-3.3</v>
      </c>
      <c r="C208">
        <v>0</v>
      </c>
      <c r="D208">
        <f>HOUR(brenna4[[#This Row],[data]])</f>
        <v>14</v>
      </c>
      <c r="E208">
        <v>1</v>
      </c>
    </row>
    <row r="209" spans="1:5" x14ac:dyDescent="0.25">
      <c r="A209" s="1">
        <v>43474.625</v>
      </c>
      <c r="B209">
        <v>-3.3</v>
      </c>
      <c r="C209">
        <v>0</v>
      </c>
      <c r="D209">
        <f>HOUR(brenna4[[#This Row],[data]])</f>
        <v>15</v>
      </c>
      <c r="E209">
        <v>1</v>
      </c>
    </row>
    <row r="210" spans="1:5" x14ac:dyDescent="0.25">
      <c r="A210" s="1">
        <v>43474.666666666664</v>
      </c>
      <c r="B210">
        <v>-3.3</v>
      </c>
      <c r="C210">
        <v>0.1</v>
      </c>
      <c r="D210">
        <f>HOUR(brenna4[[#This Row],[data]])</f>
        <v>16</v>
      </c>
      <c r="E210">
        <v>1</v>
      </c>
    </row>
    <row r="211" spans="1:5" x14ac:dyDescent="0.25">
      <c r="A211" s="1">
        <v>43474.708333333336</v>
      </c>
      <c r="B211">
        <v>-3.5</v>
      </c>
      <c r="C211">
        <v>0</v>
      </c>
      <c r="D211">
        <f>HOUR(brenna4[[#This Row],[data]])</f>
        <v>17</v>
      </c>
      <c r="E211">
        <v>1</v>
      </c>
    </row>
    <row r="212" spans="1:5" x14ac:dyDescent="0.25">
      <c r="A212" s="1">
        <v>43474.75</v>
      </c>
      <c r="B212">
        <v>-3.5</v>
      </c>
      <c r="C212">
        <v>0</v>
      </c>
      <c r="D212">
        <f>HOUR(brenna4[[#This Row],[data]])</f>
        <v>18</v>
      </c>
      <c r="E212">
        <v>1</v>
      </c>
    </row>
    <row r="213" spans="1:5" x14ac:dyDescent="0.25">
      <c r="A213" s="1">
        <v>43474.791666666664</v>
      </c>
      <c r="B213">
        <v>-3.6</v>
      </c>
      <c r="C213">
        <v>0</v>
      </c>
      <c r="D213">
        <f>HOUR(brenna4[[#This Row],[data]])</f>
        <v>19</v>
      </c>
      <c r="E213">
        <v>1</v>
      </c>
    </row>
    <row r="214" spans="1:5" x14ac:dyDescent="0.25">
      <c r="A214" s="1">
        <v>43474.833333333336</v>
      </c>
      <c r="B214">
        <v>-3.9</v>
      </c>
      <c r="C214">
        <v>0</v>
      </c>
      <c r="D214">
        <f>HOUR(brenna4[[#This Row],[data]])</f>
        <v>20</v>
      </c>
      <c r="E214">
        <v>1</v>
      </c>
    </row>
    <row r="215" spans="1:5" x14ac:dyDescent="0.25">
      <c r="A215" s="1">
        <v>43474.875</v>
      </c>
      <c r="B215">
        <v>-4.0999999999999996</v>
      </c>
      <c r="C215">
        <v>0</v>
      </c>
      <c r="D215">
        <f>HOUR(brenna4[[#This Row],[data]])</f>
        <v>21</v>
      </c>
      <c r="E215">
        <v>1</v>
      </c>
    </row>
    <row r="216" spans="1:5" x14ac:dyDescent="0.25">
      <c r="A216" s="1">
        <v>43474.916666666664</v>
      </c>
      <c r="B216">
        <v>-4</v>
      </c>
      <c r="C216">
        <v>0</v>
      </c>
      <c r="D216">
        <f>HOUR(brenna4[[#This Row],[data]])</f>
        <v>22</v>
      </c>
      <c r="E216">
        <v>1</v>
      </c>
    </row>
    <row r="217" spans="1:5" x14ac:dyDescent="0.25">
      <c r="A217" s="1">
        <v>43474.958333333336</v>
      </c>
      <c r="B217">
        <v>-3.6</v>
      </c>
      <c r="C217">
        <v>0</v>
      </c>
      <c r="D217">
        <f>HOUR(brenna4[[#This Row],[data]])</f>
        <v>23</v>
      </c>
      <c r="E217">
        <v>1</v>
      </c>
    </row>
    <row r="218" spans="1:5" x14ac:dyDescent="0.25">
      <c r="A218" s="1">
        <v>43475</v>
      </c>
      <c r="B218">
        <v>-3.7</v>
      </c>
      <c r="C218">
        <v>0</v>
      </c>
      <c r="D218">
        <f>HOUR(brenna4[[#This Row],[data]])</f>
        <v>0</v>
      </c>
      <c r="E218">
        <v>1</v>
      </c>
    </row>
    <row r="219" spans="1:5" x14ac:dyDescent="0.25">
      <c r="A219" s="1">
        <v>43475.041666666664</v>
      </c>
      <c r="B219">
        <v>-3.7</v>
      </c>
      <c r="C219">
        <v>0</v>
      </c>
      <c r="D219">
        <f>HOUR(brenna4[[#This Row],[data]])</f>
        <v>1</v>
      </c>
      <c r="E219">
        <v>1</v>
      </c>
    </row>
    <row r="220" spans="1:5" x14ac:dyDescent="0.25">
      <c r="A220" s="1">
        <v>43475.083333333336</v>
      </c>
      <c r="B220">
        <v>-3.8</v>
      </c>
      <c r="C220">
        <v>0</v>
      </c>
      <c r="D220">
        <f>HOUR(brenna4[[#This Row],[data]])</f>
        <v>2</v>
      </c>
      <c r="E220">
        <v>1</v>
      </c>
    </row>
    <row r="221" spans="1:5" x14ac:dyDescent="0.25">
      <c r="A221" s="1">
        <v>43475.125</v>
      </c>
      <c r="B221">
        <v>-3.8</v>
      </c>
      <c r="C221">
        <v>0</v>
      </c>
      <c r="D221">
        <f>HOUR(brenna4[[#This Row],[data]])</f>
        <v>3</v>
      </c>
      <c r="E221">
        <v>1</v>
      </c>
    </row>
    <row r="222" spans="1:5" x14ac:dyDescent="0.25">
      <c r="A222" s="1">
        <v>43475.166666666664</v>
      </c>
      <c r="B222">
        <v>-3.8</v>
      </c>
      <c r="C222">
        <v>0</v>
      </c>
      <c r="D222">
        <f>HOUR(brenna4[[#This Row],[data]])</f>
        <v>4</v>
      </c>
      <c r="E222">
        <v>1</v>
      </c>
    </row>
    <row r="223" spans="1:5" x14ac:dyDescent="0.25">
      <c r="A223" s="1">
        <v>43475.208333333336</v>
      </c>
      <c r="B223">
        <v>-3.9</v>
      </c>
      <c r="C223">
        <v>0</v>
      </c>
      <c r="D223">
        <f>HOUR(brenna4[[#This Row],[data]])</f>
        <v>5</v>
      </c>
      <c r="E223">
        <v>1</v>
      </c>
    </row>
    <row r="224" spans="1:5" x14ac:dyDescent="0.25">
      <c r="A224" s="1">
        <v>43475.25</v>
      </c>
      <c r="B224">
        <v>-3.9</v>
      </c>
      <c r="C224">
        <v>0</v>
      </c>
      <c r="D224">
        <f>HOUR(brenna4[[#This Row],[data]])</f>
        <v>6</v>
      </c>
      <c r="E224">
        <v>1</v>
      </c>
    </row>
    <row r="225" spans="1:5" x14ac:dyDescent="0.25">
      <c r="A225" s="1">
        <v>43475.291666666664</v>
      </c>
      <c r="B225">
        <v>-4</v>
      </c>
      <c r="C225">
        <v>0</v>
      </c>
      <c r="D225">
        <f>HOUR(brenna4[[#This Row],[data]])</f>
        <v>7</v>
      </c>
      <c r="E225">
        <v>1</v>
      </c>
    </row>
    <row r="226" spans="1:5" x14ac:dyDescent="0.25">
      <c r="A226" s="1">
        <v>43475.333333333336</v>
      </c>
      <c r="B226">
        <v>-4</v>
      </c>
      <c r="C226">
        <v>0.2</v>
      </c>
      <c r="D226">
        <f>HOUR(brenna4[[#This Row],[data]])</f>
        <v>8</v>
      </c>
      <c r="E226">
        <v>1</v>
      </c>
    </row>
    <row r="227" spans="1:5" x14ac:dyDescent="0.25">
      <c r="A227" s="1">
        <v>43475.375</v>
      </c>
      <c r="B227">
        <v>-4</v>
      </c>
      <c r="C227">
        <v>0</v>
      </c>
      <c r="D227">
        <f>HOUR(brenna4[[#This Row],[data]])</f>
        <v>9</v>
      </c>
      <c r="E227">
        <v>1</v>
      </c>
    </row>
    <row r="228" spans="1:5" x14ac:dyDescent="0.25">
      <c r="A228" s="1">
        <v>43475.416666666664</v>
      </c>
      <c r="B228">
        <v>-4.4000000000000004</v>
      </c>
      <c r="C228">
        <v>0</v>
      </c>
      <c r="D228">
        <f>HOUR(brenna4[[#This Row],[data]])</f>
        <v>10</v>
      </c>
      <c r="E228">
        <v>1</v>
      </c>
    </row>
    <row r="229" spans="1:5" x14ac:dyDescent="0.25">
      <c r="A229" s="1">
        <v>43475.458333333336</v>
      </c>
      <c r="B229">
        <v>-4.9000000000000004</v>
      </c>
      <c r="C229">
        <v>0</v>
      </c>
      <c r="D229">
        <f>HOUR(brenna4[[#This Row],[data]])</f>
        <v>11</v>
      </c>
      <c r="E229">
        <v>1</v>
      </c>
    </row>
    <row r="230" spans="1:5" x14ac:dyDescent="0.25">
      <c r="A230" s="1">
        <v>43475.5</v>
      </c>
      <c r="B230">
        <v>-5.0999999999999996</v>
      </c>
      <c r="C230">
        <v>0</v>
      </c>
      <c r="D230">
        <f>HOUR(brenna4[[#This Row],[data]])</f>
        <v>12</v>
      </c>
      <c r="E230">
        <v>1</v>
      </c>
    </row>
    <row r="231" spans="1:5" x14ac:dyDescent="0.25">
      <c r="A231" s="1">
        <v>43475.541666666664</v>
      </c>
      <c r="B231">
        <v>-5.4</v>
      </c>
      <c r="C231">
        <v>0</v>
      </c>
      <c r="D231">
        <f>HOUR(brenna4[[#This Row],[data]])</f>
        <v>13</v>
      </c>
      <c r="E231">
        <v>1</v>
      </c>
    </row>
    <row r="232" spans="1:5" x14ac:dyDescent="0.25">
      <c r="A232" s="1">
        <v>43475.583333333336</v>
      </c>
      <c r="B232">
        <v>-5.7</v>
      </c>
      <c r="C232">
        <v>0</v>
      </c>
      <c r="D232">
        <f>HOUR(brenna4[[#This Row],[data]])</f>
        <v>14</v>
      </c>
      <c r="E232">
        <v>1</v>
      </c>
    </row>
    <row r="233" spans="1:5" x14ac:dyDescent="0.25">
      <c r="A233" s="1">
        <v>43475.625</v>
      </c>
      <c r="B233">
        <v>-6</v>
      </c>
      <c r="C233">
        <v>0</v>
      </c>
      <c r="D233">
        <f>HOUR(brenna4[[#This Row],[data]])</f>
        <v>15</v>
      </c>
      <c r="E233">
        <v>1</v>
      </c>
    </row>
    <row r="234" spans="1:5" x14ac:dyDescent="0.25">
      <c r="A234" s="1">
        <v>43475.666666666664</v>
      </c>
      <c r="B234">
        <v>-6.1</v>
      </c>
      <c r="C234">
        <v>0</v>
      </c>
      <c r="D234">
        <f>HOUR(brenna4[[#This Row],[data]])</f>
        <v>16</v>
      </c>
      <c r="E234">
        <v>1</v>
      </c>
    </row>
    <row r="235" spans="1:5" x14ac:dyDescent="0.25">
      <c r="A235" s="1">
        <v>43475.708333333336</v>
      </c>
      <c r="B235">
        <v>-6.1</v>
      </c>
      <c r="C235">
        <v>0</v>
      </c>
      <c r="D235">
        <f>HOUR(brenna4[[#This Row],[data]])</f>
        <v>17</v>
      </c>
      <c r="E235">
        <v>1</v>
      </c>
    </row>
    <row r="236" spans="1:5" x14ac:dyDescent="0.25">
      <c r="A236" s="1">
        <v>43475.75</v>
      </c>
      <c r="B236">
        <v>-5.9</v>
      </c>
      <c r="C236">
        <v>0</v>
      </c>
      <c r="D236">
        <f>HOUR(brenna4[[#This Row],[data]])</f>
        <v>18</v>
      </c>
      <c r="E236">
        <v>1</v>
      </c>
    </row>
    <row r="237" spans="1:5" x14ac:dyDescent="0.25">
      <c r="A237" s="1">
        <v>43475.791666666664</v>
      </c>
      <c r="B237">
        <v>-6.3</v>
      </c>
      <c r="C237">
        <v>0</v>
      </c>
      <c r="D237">
        <f>HOUR(brenna4[[#This Row],[data]])</f>
        <v>19</v>
      </c>
      <c r="E237">
        <v>1</v>
      </c>
    </row>
    <row r="238" spans="1:5" x14ac:dyDescent="0.25">
      <c r="A238" s="1">
        <v>43475.833333333336</v>
      </c>
      <c r="B238">
        <v>-6.7</v>
      </c>
      <c r="C238">
        <v>0</v>
      </c>
      <c r="D238">
        <f>HOUR(brenna4[[#This Row],[data]])</f>
        <v>20</v>
      </c>
      <c r="E238">
        <v>1</v>
      </c>
    </row>
    <row r="239" spans="1:5" x14ac:dyDescent="0.25">
      <c r="A239" s="1">
        <v>43475.875</v>
      </c>
      <c r="B239">
        <v>-7</v>
      </c>
      <c r="C239">
        <v>0</v>
      </c>
      <c r="D239">
        <f>HOUR(brenna4[[#This Row],[data]])</f>
        <v>21</v>
      </c>
      <c r="E239">
        <v>1</v>
      </c>
    </row>
    <row r="240" spans="1:5" x14ac:dyDescent="0.25">
      <c r="A240" s="1">
        <v>43475.916666666664</v>
      </c>
      <c r="B240">
        <v>-7.3</v>
      </c>
      <c r="C240">
        <v>0</v>
      </c>
      <c r="D240">
        <f>HOUR(brenna4[[#This Row],[data]])</f>
        <v>22</v>
      </c>
      <c r="E240">
        <v>1</v>
      </c>
    </row>
    <row r="241" spans="1:5" x14ac:dyDescent="0.25">
      <c r="A241" s="1">
        <v>43475.958333333336</v>
      </c>
      <c r="B241">
        <v>-7.6</v>
      </c>
      <c r="C241">
        <v>0</v>
      </c>
      <c r="D241">
        <f>HOUR(brenna4[[#This Row],[data]])</f>
        <v>23</v>
      </c>
      <c r="E241">
        <v>1</v>
      </c>
    </row>
    <row r="242" spans="1:5" x14ac:dyDescent="0.25">
      <c r="A242" s="1">
        <v>43476</v>
      </c>
      <c r="B242">
        <v>-7.8</v>
      </c>
      <c r="C242">
        <v>0</v>
      </c>
      <c r="D242">
        <f>HOUR(brenna4[[#This Row],[data]])</f>
        <v>0</v>
      </c>
      <c r="E242">
        <v>1</v>
      </c>
    </row>
    <row r="243" spans="1:5" x14ac:dyDescent="0.25">
      <c r="A243" s="1">
        <v>43476.041666666664</v>
      </c>
      <c r="B243">
        <v>-7.9</v>
      </c>
      <c r="C243">
        <v>0</v>
      </c>
      <c r="D243">
        <f>HOUR(brenna4[[#This Row],[data]])</f>
        <v>1</v>
      </c>
      <c r="E243">
        <v>1</v>
      </c>
    </row>
    <row r="244" spans="1:5" x14ac:dyDescent="0.25">
      <c r="A244" s="1">
        <v>43476.083333333336</v>
      </c>
      <c r="B244">
        <v>-8.1999999999999993</v>
      </c>
      <c r="C244">
        <v>0</v>
      </c>
      <c r="D244">
        <f>HOUR(brenna4[[#This Row],[data]])</f>
        <v>2</v>
      </c>
      <c r="E244">
        <v>1</v>
      </c>
    </row>
    <row r="245" spans="1:5" x14ac:dyDescent="0.25">
      <c r="A245" s="1">
        <v>43476.125</v>
      </c>
      <c r="B245">
        <v>-8.3000000000000007</v>
      </c>
      <c r="C245">
        <v>0</v>
      </c>
      <c r="D245">
        <f>HOUR(brenna4[[#This Row],[data]])</f>
        <v>3</v>
      </c>
      <c r="E245">
        <v>1</v>
      </c>
    </row>
    <row r="246" spans="1:5" x14ac:dyDescent="0.25">
      <c r="A246" s="1">
        <v>43476.166666666664</v>
      </c>
      <c r="B246">
        <v>-8.4</v>
      </c>
      <c r="C246">
        <v>0</v>
      </c>
      <c r="D246">
        <f>HOUR(brenna4[[#This Row],[data]])</f>
        <v>4</v>
      </c>
      <c r="E246">
        <v>1</v>
      </c>
    </row>
    <row r="247" spans="1:5" x14ac:dyDescent="0.25">
      <c r="A247" s="1">
        <v>43476.208333333336</v>
      </c>
      <c r="B247">
        <v>-8.6</v>
      </c>
      <c r="C247">
        <v>0</v>
      </c>
      <c r="D247">
        <f>HOUR(brenna4[[#This Row],[data]])</f>
        <v>5</v>
      </c>
      <c r="E247">
        <v>1</v>
      </c>
    </row>
    <row r="248" spans="1:5" x14ac:dyDescent="0.25">
      <c r="A248" s="1">
        <v>43476.25</v>
      </c>
      <c r="B248">
        <v>-8.8000000000000007</v>
      </c>
      <c r="C248">
        <v>0</v>
      </c>
      <c r="D248">
        <f>HOUR(brenna4[[#This Row],[data]])</f>
        <v>6</v>
      </c>
      <c r="E248">
        <v>1</v>
      </c>
    </row>
    <row r="249" spans="1:5" x14ac:dyDescent="0.25">
      <c r="A249" s="1">
        <v>43476.291666666664</v>
      </c>
      <c r="B249">
        <v>-8.9</v>
      </c>
      <c r="C249">
        <v>0</v>
      </c>
      <c r="D249">
        <f>HOUR(brenna4[[#This Row],[data]])</f>
        <v>7</v>
      </c>
      <c r="E249">
        <v>1</v>
      </c>
    </row>
    <row r="250" spans="1:5" x14ac:dyDescent="0.25">
      <c r="A250" s="1">
        <v>43476.333333333336</v>
      </c>
      <c r="B250">
        <v>-8.8000000000000007</v>
      </c>
      <c r="C250">
        <v>0</v>
      </c>
      <c r="D250">
        <f>HOUR(brenna4[[#This Row],[data]])</f>
        <v>8</v>
      </c>
      <c r="E250">
        <v>1</v>
      </c>
    </row>
    <row r="251" spans="1:5" x14ac:dyDescent="0.25">
      <c r="A251" s="1">
        <v>43476.375</v>
      </c>
      <c r="B251">
        <v>-8.3000000000000007</v>
      </c>
      <c r="C251">
        <v>0</v>
      </c>
      <c r="D251">
        <f>HOUR(brenna4[[#This Row],[data]])</f>
        <v>9</v>
      </c>
      <c r="E251">
        <v>1</v>
      </c>
    </row>
    <row r="252" spans="1:5" x14ac:dyDescent="0.25">
      <c r="A252" s="1">
        <v>43476.416666666664</v>
      </c>
      <c r="B252">
        <v>-7.7</v>
      </c>
      <c r="C252">
        <v>0</v>
      </c>
      <c r="D252">
        <f>HOUR(brenna4[[#This Row],[data]])</f>
        <v>10</v>
      </c>
      <c r="E252">
        <v>1</v>
      </c>
    </row>
    <row r="253" spans="1:5" x14ac:dyDescent="0.25">
      <c r="A253" s="1">
        <v>43476.458333333336</v>
      </c>
      <c r="B253">
        <v>-7.1</v>
      </c>
      <c r="C253">
        <v>0</v>
      </c>
      <c r="D253">
        <f>HOUR(brenna4[[#This Row],[data]])</f>
        <v>11</v>
      </c>
      <c r="E253">
        <v>1</v>
      </c>
    </row>
    <row r="254" spans="1:5" x14ac:dyDescent="0.25">
      <c r="A254" s="1">
        <v>43476.5</v>
      </c>
      <c r="B254">
        <v>-6.9</v>
      </c>
      <c r="C254">
        <v>0</v>
      </c>
      <c r="D254">
        <f>HOUR(brenna4[[#This Row],[data]])</f>
        <v>12</v>
      </c>
      <c r="E254">
        <v>1</v>
      </c>
    </row>
    <row r="255" spans="1:5" x14ac:dyDescent="0.25">
      <c r="A255" s="1">
        <v>43476.541666666664</v>
      </c>
      <c r="B255">
        <v>-6.9</v>
      </c>
      <c r="C255">
        <v>0</v>
      </c>
      <c r="D255">
        <f>HOUR(brenna4[[#This Row],[data]])</f>
        <v>13</v>
      </c>
      <c r="E255">
        <v>1</v>
      </c>
    </row>
    <row r="256" spans="1:5" x14ac:dyDescent="0.25">
      <c r="A256" s="1">
        <v>43476.583333333336</v>
      </c>
      <c r="B256">
        <v>-6.8</v>
      </c>
      <c r="C256">
        <v>0</v>
      </c>
      <c r="D256">
        <f>HOUR(brenna4[[#This Row],[data]])</f>
        <v>14</v>
      </c>
      <c r="E256">
        <v>1</v>
      </c>
    </row>
    <row r="257" spans="1:5" x14ac:dyDescent="0.25">
      <c r="A257" s="1">
        <v>43476.625</v>
      </c>
      <c r="B257">
        <v>-7.1</v>
      </c>
      <c r="C257">
        <v>0</v>
      </c>
      <c r="D257">
        <f>HOUR(brenna4[[#This Row],[data]])</f>
        <v>15</v>
      </c>
      <c r="E257">
        <v>1</v>
      </c>
    </row>
    <row r="258" spans="1:5" x14ac:dyDescent="0.25">
      <c r="A258" s="1">
        <v>43476.666666666664</v>
      </c>
      <c r="B258">
        <v>-7.9</v>
      </c>
      <c r="C258">
        <v>0</v>
      </c>
      <c r="D258">
        <f>HOUR(brenna4[[#This Row],[data]])</f>
        <v>16</v>
      </c>
      <c r="E258">
        <v>1</v>
      </c>
    </row>
    <row r="259" spans="1:5" x14ac:dyDescent="0.25">
      <c r="A259" s="1">
        <v>43476.708333333336</v>
      </c>
      <c r="B259">
        <v>-8.1</v>
      </c>
      <c r="C259">
        <v>0</v>
      </c>
      <c r="D259">
        <f>HOUR(brenna4[[#This Row],[data]])</f>
        <v>17</v>
      </c>
      <c r="E259">
        <v>1</v>
      </c>
    </row>
    <row r="260" spans="1:5" x14ac:dyDescent="0.25">
      <c r="A260" s="1">
        <v>43476.75</v>
      </c>
      <c r="B260">
        <v>-8.1999999999999993</v>
      </c>
      <c r="C260">
        <v>0</v>
      </c>
      <c r="D260">
        <f>HOUR(brenna4[[#This Row],[data]])</f>
        <v>18</v>
      </c>
      <c r="E260">
        <v>1</v>
      </c>
    </row>
    <row r="261" spans="1:5" x14ac:dyDescent="0.25">
      <c r="A261" s="1">
        <v>43476.791666666664</v>
      </c>
      <c r="B261">
        <v>-8</v>
      </c>
      <c r="C261">
        <v>0</v>
      </c>
      <c r="D261">
        <f>HOUR(brenna4[[#This Row],[data]])</f>
        <v>19</v>
      </c>
      <c r="E261">
        <v>1</v>
      </c>
    </row>
    <row r="262" spans="1:5" x14ac:dyDescent="0.25">
      <c r="A262" s="1">
        <v>43476.833333333336</v>
      </c>
      <c r="B262">
        <v>-7.8</v>
      </c>
      <c r="C262">
        <v>0</v>
      </c>
      <c r="D262">
        <f>HOUR(brenna4[[#This Row],[data]])</f>
        <v>20</v>
      </c>
      <c r="E262">
        <v>1</v>
      </c>
    </row>
    <row r="263" spans="1:5" x14ac:dyDescent="0.25">
      <c r="A263" s="1">
        <v>43476.875</v>
      </c>
      <c r="B263">
        <v>-7.7</v>
      </c>
      <c r="C263">
        <v>0</v>
      </c>
      <c r="D263">
        <f>HOUR(brenna4[[#This Row],[data]])</f>
        <v>21</v>
      </c>
      <c r="E263">
        <v>1</v>
      </c>
    </row>
    <row r="264" spans="1:5" x14ac:dyDescent="0.25">
      <c r="A264" s="1">
        <v>43476.916666666664</v>
      </c>
      <c r="B264">
        <v>-7.6</v>
      </c>
      <c r="C264">
        <v>0</v>
      </c>
      <c r="D264">
        <f>HOUR(brenna4[[#This Row],[data]])</f>
        <v>22</v>
      </c>
      <c r="E264">
        <v>1</v>
      </c>
    </row>
    <row r="265" spans="1:5" x14ac:dyDescent="0.25">
      <c r="A265" s="1">
        <v>43476.958333333336</v>
      </c>
      <c r="B265">
        <v>-7.6</v>
      </c>
      <c r="C265">
        <v>0.1</v>
      </c>
      <c r="D265">
        <f>HOUR(brenna4[[#This Row],[data]])</f>
        <v>23</v>
      </c>
      <c r="E265">
        <v>1</v>
      </c>
    </row>
    <row r="266" spans="1:5" x14ac:dyDescent="0.25">
      <c r="A266" s="1">
        <v>43477</v>
      </c>
      <c r="B266">
        <v>-7.3</v>
      </c>
      <c r="C266">
        <v>0</v>
      </c>
      <c r="D266">
        <f>HOUR(brenna4[[#This Row],[data]])</f>
        <v>0</v>
      </c>
      <c r="E266">
        <v>1</v>
      </c>
    </row>
    <row r="267" spans="1:5" x14ac:dyDescent="0.25">
      <c r="A267" s="1">
        <v>43477.041666666664</v>
      </c>
      <c r="B267">
        <v>-7.1</v>
      </c>
      <c r="C267">
        <v>0</v>
      </c>
      <c r="D267">
        <f>HOUR(brenna4[[#This Row],[data]])</f>
        <v>1</v>
      </c>
      <c r="E267">
        <v>1</v>
      </c>
    </row>
    <row r="268" spans="1:5" x14ac:dyDescent="0.25">
      <c r="A268" s="1">
        <v>43477.083333333336</v>
      </c>
      <c r="B268">
        <v>-6.7</v>
      </c>
      <c r="C268">
        <v>0.1</v>
      </c>
      <c r="D268">
        <f>HOUR(brenna4[[#This Row],[data]])</f>
        <v>2</v>
      </c>
      <c r="E268">
        <v>1</v>
      </c>
    </row>
    <row r="269" spans="1:5" x14ac:dyDescent="0.25">
      <c r="A269" s="1">
        <v>43477.125</v>
      </c>
      <c r="B269">
        <v>-5.8</v>
      </c>
      <c r="C269">
        <v>0.1</v>
      </c>
      <c r="D269">
        <f>HOUR(brenna4[[#This Row],[data]])</f>
        <v>3</v>
      </c>
      <c r="E269">
        <v>1</v>
      </c>
    </row>
    <row r="270" spans="1:5" x14ac:dyDescent="0.25">
      <c r="A270" s="1">
        <v>43477.166666666664</v>
      </c>
      <c r="B270">
        <v>-5.2</v>
      </c>
      <c r="C270">
        <v>0.3</v>
      </c>
      <c r="D270">
        <f>HOUR(brenna4[[#This Row],[data]])</f>
        <v>4</v>
      </c>
      <c r="E270">
        <v>1</v>
      </c>
    </row>
    <row r="271" spans="1:5" x14ac:dyDescent="0.25">
      <c r="A271" s="1">
        <v>43477.208333333336</v>
      </c>
      <c r="B271">
        <v>-4.0999999999999996</v>
      </c>
      <c r="C271">
        <v>0.7</v>
      </c>
      <c r="D271">
        <f>HOUR(brenna4[[#This Row],[data]])</f>
        <v>5</v>
      </c>
      <c r="E271">
        <v>1</v>
      </c>
    </row>
    <row r="272" spans="1:5" x14ac:dyDescent="0.25">
      <c r="A272" s="1">
        <v>43477.25</v>
      </c>
      <c r="B272">
        <v>-3.5</v>
      </c>
      <c r="C272">
        <v>0.7</v>
      </c>
      <c r="D272">
        <f>HOUR(brenna4[[#This Row],[data]])</f>
        <v>6</v>
      </c>
      <c r="E272">
        <v>1</v>
      </c>
    </row>
    <row r="273" spans="1:5" x14ac:dyDescent="0.25">
      <c r="A273" s="1">
        <v>43477.291666666664</v>
      </c>
      <c r="B273">
        <v>-3</v>
      </c>
      <c r="C273">
        <v>0.4</v>
      </c>
      <c r="D273">
        <f>HOUR(brenna4[[#This Row],[data]])</f>
        <v>7</v>
      </c>
      <c r="E273">
        <v>1</v>
      </c>
    </row>
    <row r="274" spans="1:5" x14ac:dyDescent="0.25">
      <c r="A274" s="1">
        <v>43477.333333333336</v>
      </c>
      <c r="B274">
        <v>-2.9</v>
      </c>
      <c r="C274">
        <v>0.4</v>
      </c>
      <c r="D274">
        <f>HOUR(brenna4[[#This Row],[data]])</f>
        <v>8</v>
      </c>
      <c r="E274">
        <v>1</v>
      </c>
    </row>
    <row r="275" spans="1:5" x14ac:dyDescent="0.25">
      <c r="A275" s="1">
        <v>43477.375</v>
      </c>
      <c r="B275">
        <v>-2.8</v>
      </c>
      <c r="C275">
        <v>0.4</v>
      </c>
      <c r="D275">
        <f>HOUR(brenna4[[#This Row],[data]])</f>
        <v>9</v>
      </c>
      <c r="E275">
        <v>1</v>
      </c>
    </row>
    <row r="276" spans="1:5" x14ac:dyDescent="0.25">
      <c r="A276" s="1">
        <v>43477.416666666664</v>
      </c>
      <c r="B276">
        <v>-2.5</v>
      </c>
      <c r="C276">
        <v>0.4</v>
      </c>
      <c r="D276">
        <f>HOUR(brenna4[[#This Row],[data]])</f>
        <v>10</v>
      </c>
      <c r="E276">
        <v>1</v>
      </c>
    </row>
    <row r="277" spans="1:5" x14ac:dyDescent="0.25">
      <c r="A277" s="1">
        <v>43477.458333333336</v>
      </c>
      <c r="B277">
        <v>-2.2999999999999998</v>
      </c>
      <c r="C277">
        <v>0.4</v>
      </c>
      <c r="D277">
        <f>HOUR(brenna4[[#This Row],[data]])</f>
        <v>11</v>
      </c>
      <c r="E277">
        <v>1</v>
      </c>
    </row>
    <row r="278" spans="1:5" x14ac:dyDescent="0.25">
      <c r="A278" s="1">
        <v>43477.5</v>
      </c>
      <c r="B278">
        <v>-2.1</v>
      </c>
      <c r="C278">
        <v>0.4</v>
      </c>
      <c r="D278">
        <f>HOUR(brenna4[[#This Row],[data]])</f>
        <v>12</v>
      </c>
      <c r="E278">
        <v>1</v>
      </c>
    </row>
    <row r="279" spans="1:5" x14ac:dyDescent="0.25">
      <c r="A279" s="1">
        <v>43477.541666666664</v>
      </c>
      <c r="B279">
        <v>-2</v>
      </c>
      <c r="C279">
        <v>0.4</v>
      </c>
      <c r="D279">
        <f>HOUR(brenna4[[#This Row],[data]])</f>
        <v>13</v>
      </c>
      <c r="E279">
        <v>1</v>
      </c>
    </row>
    <row r="280" spans="1:5" x14ac:dyDescent="0.25">
      <c r="A280" s="1">
        <v>43477.583333333336</v>
      </c>
      <c r="B280">
        <v>-2</v>
      </c>
      <c r="C280">
        <v>0.4</v>
      </c>
      <c r="D280">
        <f>HOUR(brenna4[[#This Row],[data]])</f>
        <v>14</v>
      </c>
      <c r="E280">
        <v>1</v>
      </c>
    </row>
    <row r="281" spans="1:5" x14ac:dyDescent="0.25">
      <c r="A281" s="1">
        <v>43477.625</v>
      </c>
      <c r="B281">
        <v>-2.1</v>
      </c>
      <c r="C281">
        <v>0.4</v>
      </c>
      <c r="D281">
        <f>HOUR(brenna4[[#This Row],[data]])</f>
        <v>15</v>
      </c>
      <c r="E281">
        <v>1</v>
      </c>
    </row>
    <row r="282" spans="1:5" x14ac:dyDescent="0.25">
      <c r="A282" s="1">
        <v>43477.666666666664</v>
      </c>
      <c r="B282">
        <v>-2.2000000000000002</v>
      </c>
      <c r="C282">
        <v>0</v>
      </c>
      <c r="D282">
        <f>HOUR(brenna4[[#This Row],[data]])</f>
        <v>16</v>
      </c>
      <c r="E282">
        <v>1</v>
      </c>
    </row>
    <row r="283" spans="1:5" x14ac:dyDescent="0.25">
      <c r="A283" s="1">
        <v>43477.708333333336</v>
      </c>
      <c r="B283">
        <v>-2.4</v>
      </c>
      <c r="C283">
        <v>0</v>
      </c>
      <c r="D283">
        <f>HOUR(brenna4[[#This Row],[data]])</f>
        <v>17</v>
      </c>
      <c r="E283">
        <v>1</v>
      </c>
    </row>
    <row r="284" spans="1:5" x14ac:dyDescent="0.25">
      <c r="A284" s="1">
        <v>43477.75</v>
      </c>
      <c r="B284">
        <v>-2.2999999999999998</v>
      </c>
      <c r="C284">
        <v>0</v>
      </c>
      <c r="D284">
        <f>HOUR(brenna4[[#This Row],[data]])</f>
        <v>18</v>
      </c>
      <c r="E284">
        <v>1</v>
      </c>
    </row>
    <row r="285" spans="1:5" x14ac:dyDescent="0.25">
      <c r="A285" s="1">
        <v>43477.791666666664</v>
      </c>
      <c r="B285">
        <v>-1.9</v>
      </c>
      <c r="C285">
        <v>0</v>
      </c>
      <c r="D285">
        <f>HOUR(brenna4[[#This Row],[data]])</f>
        <v>19</v>
      </c>
      <c r="E285">
        <v>1</v>
      </c>
    </row>
    <row r="286" spans="1:5" x14ac:dyDescent="0.25">
      <c r="A286" s="1">
        <v>43477.833333333336</v>
      </c>
      <c r="B286">
        <v>-1.9</v>
      </c>
      <c r="C286">
        <v>0</v>
      </c>
      <c r="D286">
        <f>HOUR(brenna4[[#This Row],[data]])</f>
        <v>20</v>
      </c>
      <c r="E286">
        <v>1</v>
      </c>
    </row>
    <row r="287" spans="1:5" x14ac:dyDescent="0.25">
      <c r="A287" s="1">
        <v>43477.875</v>
      </c>
      <c r="B287">
        <v>-1.6</v>
      </c>
      <c r="C287">
        <v>0</v>
      </c>
      <c r="D287">
        <f>HOUR(brenna4[[#This Row],[data]])</f>
        <v>21</v>
      </c>
      <c r="E287">
        <v>1</v>
      </c>
    </row>
    <row r="288" spans="1:5" x14ac:dyDescent="0.25">
      <c r="A288" s="1">
        <v>43477.916666666664</v>
      </c>
      <c r="B288">
        <v>-1.5</v>
      </c>
      <c r="C288">
        <v>0</v>
      </c>
      <c r="D288">
        <f>HOUR(brenna4[[#This Row],[data]])</f>
        <v>22</v>
      </c>
      <c r="E288">
        <v>1</v>
      </c>
    </row>
    <row r="289" spans="1:5" x14ac:dyDescent="0.25">
      <c r="A289" s="1">
        <v>43477.958333333336</v>
      </c>
      <c r="B289">
        <v>-1.6</v>
      </c>
      <c r="C289">
        <v>0</v>
      </c>
      <c r="D289">
        <f>HOUR(brenna4[[#This Row],[data]])</f>
        <v>23</v>
      </c>
      <c r="E289">
        <v>1</v>
      </c>
    </row>
    <row r="290" spans="1:5" x14ac:dyDescent="0.25">
      <c r="A290" s="1">
        <v>43478</v>
      </c>
      <c r="B290">
        <v>-1.6</v>
      </c>
      <c r="C290">
        <v>0</v>
      </c>
      <c r="D290">
        <f>HOUR(brenna4[[#This Row],[data]])</f>
        <v>0</v>
      </c>
      <c r="E290">
        <v>1</v>
      </c>
    </row>
    <row r="291" spans="1:5" x14ac:dyDescent="0.25">
      <c r="A291" s="1">
        <v>43478.041666666664</v>
      </c>
      <c r="B291">
        <v>-1.8</v>
      </c>
      <c r="C291">
        <v>0</v>
      </c>
      <c r="D291">
        <f>HOUR(brenna4[[#This Row],[data]])</f>
        <v>1</v>
      </c>
      <c r="E291">
        <v>1</v>
      </c>
    </row>
    <row r="292" spans="1:5" x14ac:dyDescent="0.25">
      <c r="A292" s="1">
        <v>43478.083333333336</v>
      </c>
      <c r="B292">
        <v>-1.9</v>
      </c>
      <c r="C292">
        <v>0</v>
      </c>
      <c r="D292">
        <f>HOUR(brenna4[[#This Row],[data]])</f>
        <v>2</v>
      </c>
      <c r="E292">
        <v>1</v>
      </c>
    </row>
    <row r="293" spans="1:5" x14ac:dyDescent="0.25">
      <c r="A293" s="1">
        <v>43478.125</v>
      </c>
      <c r="B293">
        <v>-1.9</v>
      </c>
      <c r="C293">
        <v>2.7</v>
      </c>
      <c r="D293">
        <f>HOUR(brenna4[[#This Row],[data]])</f>
        <v>3</v>
      </c>
      <c r="E293">
        <v>1</v>
      </c>
    </row>
    <row r="294" spans="1:5" x14ac:dyDescent="0.25">
      <c r="A294" s="1">
        <v>43478.166666666664</v>
      </c>
      <c r="B294">
        <v>-2</v>
      </c>
      <c r="C294">
        <v>2.2000000000000002</v>
      </c>
      <c r="D294">
        <f>HOUR(brenna4[[#This Row],[data]])</f>
        <v>4</v>
      </c>
      <c r="E294">
        <v>1</v>
      </c>
    </row>
    <row r="295" spans="1:5" x14ac:dyDescent="0.25">
      <c r="A295" s="1">
        <v>43478.208333333336</v>
      </c>
      <c r="B295">
        <v>-2</v>
      </c>
      <c r="C295">
        <v>0.7</v>
      </c>
      <c r="D295">
        <f>HOUR(brenna4[[#This Row],[data]])</f>
        <v>5</v>
      </c>
      <c r="E295">
        <v>1</v>
      </c>
    </row>
    <row r="296" spans="1:5" x14ac:dyDescent="0.25">
      <c r="A296" s="1">
        <v>43478.25</v>
      </c>
      <c r="B296">
        <v>-2.1</v>
      </c>
      <c r="C296">
        <v>0.6</v>
      </c>
      <c r="D296">
        <f>HOUR(brenna4[[#This Row],[data]])</f>
        <v>6</v>
      </c>
      <c r="E296">
        <v>1</v>
      </c>
    </row>
    <row r="297" spans="1:5" x14ac:dyDescent="0.25">
      <c r="A297" s="1">
        <v>43478.291666666664</v>
      </c>
      <c r="B297">
        <v>-2</v>
      </c>
      <c r="C297">
        <v>1.4</v>
      </c>
      <c r="D297">
        <f>HOUR(brenna4[[#This Row],[data]])</f>
        <v>7</v>
      </c>
      <c r="E297">
        <v>1</v>
      </c>
    </row>
    <row r="298" spans="1:5" x14ac:dyDescent="0.25">
      <c r="A298" s="1">
        <v>43478.333333333336</v>
      </c>
      <c r="B298">
        <v>-1.8</v>
      </c>
      <c r="C298">
        <v>1.1000000000000001</v>
      </c>
      <c r="D298">
        <f>HOUR(brenna4[[#This Row],[data]])</f>
        <v>8</v>
      </c>
      <c r="E298">
        <v>1</v>
      </c>
    </row>
    <row r="299" spans="1:5" x14ac:dyDescent="0.25">
      <c r="A299" s="1">
        <v>43478.375</v>
      </c>
      <c r="B299">
        <v>-1.8</v>
      </c>
      <c r="C299">
        <v>0.8</v>
      </c>
      <c r="D299">
        <f>HOUR(brenna4[[#This Row],[data]])</f>
        <v>9</v>
      </c>
      <c r="E299">
        <v>1</v>
      </c>
    </row>
    <row r="300" spans="1:5" x14ac:dyDescent="0.25">
      <c r="A300" s="1">
        <v>43478.416666666664</v>
      </c>
      <c r="B300">
        <v>-1.4</v>
      </c>
      <c r="C300">
        <v>0.7</v>
      </c>
      <c r="D300">
        <f>HOUR(brenna4[[#This Row],[data]])</f>
        <v>10</v>
      </c>
      <c r="E300">
        <v>1</v>
      </c>
    </row>
    <row r="301" spans="1:5" x14ac:dyDescent="0.25">
      <c r="A301" s="1">
        <v>43478.458333333336</v>
      </c>
      <c r="B301">
        <v>-1.2</v>
      </c>
      <c r="C301">
        <v>1.5</v>
      </c>
      <c r="D301">
        <f>HOUR(brenna4[[#This Row],[data]])</f>
        <v>11</v>
      </c>
      <c r="E301">
        <v>1</v>
      </c>
    </row>
    <row r="302" spans="1:5" x14ac:dyDescent="0.25">
      <c r="A302" s="1">
        <v>43478.5</v>
      </c>
      <c r="B302">
        <v>-1.2</v>
      </c>
      <c r="C302">
        <v>1.5</v>
      </c>
      <c r="D302">
        <f>HOUR(brenna4[[#This Row],[data]])</f>
        <v>12</v>
      </c>
      <c r="E302">
        <v>1</v>
      </c>
    </row>
    <row r="303" spans="1:5" x14ac:dyDescent="0.25">
      <c r="A303" s="1">
        <v>43478.541666666664</v>
      </c>
      <c r="B303">
        <v>-1</v>
      </c>
      <c r="C303">
        <v>1.5</v>
      </c>
      <c r="D303">
        <f>HOUR(brenna4[[#This Row],[data]])</f>
        <v>13</v>
      </c>
      <c r="E303">
        <v>1</v>
      </c>
    </row>
    <row r="304" spans="1:5" x14ac:dyDescent="0.25">
      <c r="A304" s="1">
        <v>43478.583333333336</v>
      </c>
      <c r="B304">
        <v>-1</v>
      </c>
      <c r="C304">
        <v>1.5</v>
      </c>
      <c r="D304">
        <f>HOUR(brenna4[[#This Row],[data]])</f>
        <v>14</v>
      </c>
      <c r="E304">
        <v>1</v>
      </c>
    </row>
    <row r="305" spans="1:5" x14ac:dyDescent="0.25">
      <c r="A305" s="1">
        <v>43478.625</v>
      </c>
      <c r="B305">
        <v>-1.1000000000000001</v>
      </c>
      <c r="C305">
        <v>0</v>
      </c>
      <c r="D305">
        <f>HOUR(brenna4[[#This Row],[data]])</f>
        <v>15</v>
      </c>
      <c r="E305">
        <v>1</v>
      </c>
    </row>
    <row r="306" spans="1:5" x14ac:dyDescent="0.25">
      <c r="A306" s="1">
        <v>43478.666666666664</v>
      </c>
      <c r="B306">
        <v>-1</v>
      </c>
      <c r="C306">
        <v>0</v>
      </c>
      <c r="D306">
        <f>HOUR(brenna4[[#This Row],[data]])</f>
        <v>16</v>
      </c>
      <c r="E306">
        <v>1</v>
      </c>
    </row>
    <row r="307" spans="1:5" x14ac:dyDescent="0.25">
      <c r="A307" s="1">
        <v>43478.708333333336</v>
      </c>
      <c r="B307">
        <v>-1.2</v>
      </c>
      <c r="C307">
        <v>0.1</v>
      </c>
      <c r="D307">
        <f>HOUR(brenna4[[#This Row],[data]])</f>
        <v>17</v>
      </c>
      <c r="E307">
        <v>1</v>
      </c>
    </row>
    <row r="308" spans="1:5" x14ac:dyDescent="0.25">
      <c r="A308" s="1">
        <v>43478.75</v>
      </c>
      <c r="B308">
        <v>-1.3</v>
      </c>
      <c r="C308">
        <v>0</v>
      </c>
      <c r="D308">
        <f>HOUR(brenna4[[#This Row],[data]])</f>
        <v>18</v>
      </c>
      <c r="E308">
        <v>1</v>
      </c>
    </row>
    <row r="309" spans="1:5" x14ac:dyDescent="0.25">
      <c r="A309" s="1">
        <v>43478.791666666664</v>
      </c>
      <c r="B309">
        <v>-1.4</v>
      </c>
      <c r="C309">
        <v>0.1</v>
      </c>
      <c r="D309">
        <f>HOUR(brenna4[[#This Row],[data]])</f>
        <v>19</v>
      </c>
      <c r="E309">
        <v>1</v>
      </c>
    </row>
    <row r="310" spans="1:5" x14ac:dyDescent="0.25">
      <c r="A310" s="1">
        <v>43478.833333333336</v>
      </c>
      <c r="B310">
        <v>-1.4</v>
      </c>
      <c r="C310">
        <v>0.1</v>
      </c>
      <c r="D310">
        <f>HOUR(brenna4[[#This Row],[data]])</f>
        <v>20</v>
      </c>
      <c r="E310">
        <v>1</v>
      </c>
    </row>
    <row r="311" spans="1:5" x14ac:dyDescent="0.25">
      <c r="A311" s="1">
        <v>43478.875</v>
      </c>
      <c r="B311">
        <v>-1.5</v>
      </c>
      <c r="C311">
        <v>0.1</v>
      </c>
      <c r="D311">
        <f>HOUR(brenna4[[#This Row],[data]])</f>
        <v>21</v>
      </c>
      <c r="E311">
        <v>1</v>
      </c>
    </row>
    <row r="312" spans="1:5" x14ac:dyDescent="0.25">
      <c r="A312" s="1">
        <v>43478.916666666664</v>
      </c>
      <c r="B312">
        <v>-1.4</v>
      </c>
      <c r="C312">
        <v>0.1</v>
      </c>
      <c r="D312">
        <f>HOUR(brenna4[[#This Row],[data]])</f>
        <v>22</v>
      </c>
      <c r="E312">
        <v>1</v>
      </c>
    </row>
    <row r="313" spans="1:5" x14ac:dyDescent="0.25">
      <c r="A313" s="1">
        <v>43478.958333333336</v>
      </c>
      <c r="B313">
        <v>-1.5</v>
      </c>
      <c r="C313">
        <v>0.1</v>
      </c>
      <c r="D313">
        <f>HOUR(brenna4[[#This Row],[data]])</f>
        <v>23</v>
      </c>
      <c r="E313">
        <v>1</v>
      </c>
    </row>
    <row r="314" spans="1:5" x14ac:dyDescent="0.25">
      <c r="A314" s="1">
        <v>43479</v>
      </c>
      <c r="B314">
        <v>-1.4</v>
      </c>
      <c r="C314">
        <v>0.1</v>
      </c>
      <c r="D314">
        <f>HOUR(brenna4[[#This Row],[data]])</f>
        <v>0</v>
      </c>
      <c r="E314">
        <v>1</v>
      </c>
    </row>
    <row r="315" spans="1:5" x14ac:dyDescent="0.25">
      <c r="A315" s="1">
        <v>43479.041666666664</v>
      </c>
      <c r="B315">
        <v>-0.7</v>
      </c>
      <c r="C315">
        <v>0.1</v>
      </c>
      <c r="D315">
        <f>HOUR(brenna4[[#This Row],[data]])</f>
        <v>1</v>
      </c>
      <c r="E315">
        <v>1</v>
      </c>
    </row>
    <row r="316" spans="1:5" x14ac:dyDescent="0.25">
      <c r="A316" s="1">
        <v>43479.083333333336</v>
      </c>
      <c r="B316">
        <v>0</v>
      </c>
      <c r="C316">
        <v>0.1</v>
      </c>
      <c r="D316">
        <f>HOUR(brenna4[[#This Row],[data]])</f>
        <v>2</v>
      </c>
      <c r="E316">
        <v>1</v>
      </c>
    </row>
    <row r="317" spans="1:5" x14ac:dyDescent="0.25">
      <c r="A317" s="1">
        <v>43479.125</v>
      </c>
      <c r="B317">
        <v>0</v>
      </c>
      <c r="C317">
        <v>0.5</v>
      </c>
      <c r="D317">
        <f>HOUR(brenna4[[#This Row],[data]])</f>
        <v>3</v>
      </c>
      <c r="E317">
        <v>1</v>
      </c>
    </row>
    <row r="318" spans="1:5" x14ac:dyDescent="0.25">
      <c r="A318" s="1">
        <v>43479.166666666664</v>
      </c>
      <c r="B318">
        <v>-0.3</v>
      </c>
      <c r="C318">
        <v>0.5</v>
      </c>
      <c r="D318">
        <f>HOUR(brenna4[[#This Row],[data]])</f>
        <v>4</v>
      </c>
      <c r="E318">
        <v>1</v>
      </c>
    </row>
    <row r="319" spans="1:5" x14ac:dyDescent="0.25">
      <c r="A319" s="1">
        <v>43479.208333333336</v>
      </c>
      <c r="B319">
        <v>-0.3</v>
      </c>
      <c r="C319">
        <v>0.2</v>
      </c>
      <c r="D319">
        <f>HOUR(brenna4[[#This Row],[data]])</f>
        <v>5</v>
      </c>
      <c r="E319">
        <v>1</v>
      </c>
    </row>
    <row r="320" spans="1:5" x14ac:dyDescent="0.25">
      <c r="A320" s="1">
        <v>43479.25</v>
      </c>
      <c r="B320">
        <v>-0.5</v>
      </c>
      <c r="C320">
        <v>0</v>
      </c>
      <c r="D320">
        <f>HOUR(brenna4[[#This Row],[data]])</f>
        <v>6</v>
      </c>
      <c r="E320">
        <v>1</v>
      </c>
    </row>
    <row r="321" spans="1:5" x14ac:dyDescent="0.25">
      <c r="A321" s="1">
        <v>43479.291666666664</v>
      </c>
      <c r="B321">
        <v>-1.2</v>
      </c>
      <c r="C321">
        <v>0.4</v>
      </c>
      <c r="D321">
        <f>HOUR(brenna4[[#This Row],[data]])</f>
        <v>7</v>
      </c>
      <c r="E321">
        <v>1</v>
      </c>
    </row>
    <row r="322" spans="1:5" x14ac:dyDescent="0.25">
      <c r="A322" s="1">
        <v>43479.333333333336</v>
      </c>
      <c r="B322">
        <v>-1.7</v>
      </c>
      <c r="C322">
        <v>0.1</v>
      </c>
      <c r="D322">
        <f>HOUR(brenna4[[#This Row],[data]])</f>
        <v>8</v>
      </c>
      <c r="E322">
        <v>1</v>
      </c>
    </row>
    <row r="323" spans="1:5" x14ac:dyDescent="0.25">
      <c r="A323" s="1">
        <v>43479.375</v>
      </c>
      <c r="B323">
        <v>-2.1</v>
      </c>
      <c r="C323">
        <v>0</v>
      </c>
      <c r="D323">
        <f>HOUR(brenna4[[#This Row],[data]])</f>
        <v>9</v>
      </c>
      <c r="E323">
        <v>1</v>
      </c>
    </row>
    <row r="324" spans="1:5" x14ac:dyDescent="0.25">
      <c r="A324" s="1">
        <v>43479.416666666664</v>
      </c>
      <c r="B324">
        <v>-2.2999999999999998</v>
      </c>
      <c r="C324">
        <v>0</v>
      </c>
      <c r="D324">
        <f>HOUR(brenna4[[#This Row],[data]])</f>
        <v>10</v>
      </c>
      <c r="E324">
        <v>1</v>
      </c>
    </row>
    <row r="325" spans="1:5" x14ac:dyDescent="0.25">
      <c r="A325" s="1">
        <v>43479.458333333336</v>
      </c>
      <c r="B325">
        <v>-3</v>
      </c>
      <c r="C325">
        <v>0</v>
      </c>
      <c r="D325">
        <f>HOUR(brenna4[[#This Row],[data]])</f>
        <v>11</v>
      </c>
      <c r="E325">
        <v>1</v>
      </c>
    </row>
    <row r="326" spans="1:5" x14ac:dyDescent="0.25">
      <c r="A326" s="1">
        <v>43479.5</v>
      </c>
      <c r="B326">
        <v>-3.5</v>
      </c>
      <c r="C326">
        <v>0</v>
      </c>
      <c r="D326">
        <f>HOUR(brenna4[[#This Row],[data]])</f>
        <v>12</v>
      </c>
      <c r="E326">
        <v>1</v>
      </c>
    </row>
    <row r="327" spans="1:5" x14ac:dyDescent="0.25">
      <c r="A327" s="1">
        <v>43479.541666666664</v>
      </c>
      <c r="B327">
        <v>-3.5</v>
      </c>
      <c r="C327">
        <v>0</v>
      </c>
      <c r="D327">
        <f>HOUR(brenna4[[#This Row],[data]])</f>
        <v>13</v>
      </c>
      <c r="E327">
        <v>1</v>
      </c>
    </row>
    <row r="328" spans="1:5" x14ac:dyDescent="0.25">
      <c r="A328" s="1">
        <v>43479.583333333336</v>
      </c>
      <c r="B328">
        <v>-5.3</v>
      </c>
      <c r="C328">
        <v>0</v>
      </c>
      <c r="D328">
        <f>HOUR(brenna4[[#This Row],[data]])</f>
        <v>14</v>
      </c>
      <c r="E328">
        <v>1</v>
      </c>
    </row>
    <row r="329" spans="1:5" x14ac:dyDescent="0.25">
      <c r="A329" s="1">
        <v>43479.625</v>
      </c>
      <c r="B329">
        <v>-5.0999999999999996</v>
      </c>
      <c r="C329">
        <v>0</v>
      </c>
      <c r="D329">
        <f>HOUR(brenna4[[#This Row],[data]])</f>
        <v>15</v>
      </c>
      <c r="E329">
        <v>1</v>
      </c>
    </row>
    <row r="330" spans="1:5" x14ac:dyDescent="0.25">
      <c r="A330" s="1">
        <v>43479.666666666664</v>
      </c>
      <c r="B330">
        <v>-5.2</v>
      </c>
      <c r="C330">
        <v>0</v>
      </c>
      <c r="D330">
        <f>HOUR(brenna4[[#This Row],[data]])</f>
        <v>16</v>
      </c>
      <c r="E330">
        <v>1</v>
      </c>
    </row>
    <row r="331" spans="1:5" x14ac:dyDescent="0.25">
      <c r="A331" s="1">
        <v>43479.708333333336</v>
      </c>
      <c r="B331">
        <v>-5.4</v>
      </c>
      <c r="C331">
        <v>0</v>
      </c>
      <c r="D331">
        <f>HOUR(brenna4[[#This Row],[data]])</f>
        <v>17</v>
      </c>
      <c r="E331">
        <v>1</v>
      </c>
    </row>
    <row r="332" spans="1:5" x14ac:dyDescent="0.25">
      <c r="A332" s="1">
        <v>43479.75</v>
      </c>
      <c r="B332">
        <v>-5.8</v>
      </c>
      <c r="C332">
        <v>0</v>
      </c>
      <c r="D332">
        <f>HOUR(brenna4[[#This Row],[data]])</f>
        <v>18</v>
      </c>
      <c r="E332">
        <v>1</v>
      </c>
    </row>
    <row r="333" spans="1:5" x14ac:dyDescent="0.25">
      <c r="A333" s="1">
        <v>43479.791666666664</v>
      </c>
      <c r="B333">
        <v>-6.8</v>
      </c>
      <c r="C333">
        <v>0</v>
      </c>
      <c r="D333">
        <f>HOUR(brenna4[[#This Row],[data]])</f>
        <v>19</v>
      </c>
      <c r="E333">
        <v>1</v>
      </c>
    </row>
    <row r="334" spans="1:5" x14ac:dyDescent="0.25">
      <c r="A334" s="1">
        <v>43479.833333333336</v>
      </c>
      <c r="B334">
        <v>-7.2</v>
      </c>
      <c r="C334">
        <v>0</v>
      </c>
      <c r="D334">
        <f>HOUR(brenna4[[#This Row],[data]])</f>
        <v>20</v>
      </c>
      <c r="E334">
        <v>1</v>
      </c>
    </row>
    <row r="335" spans="1:5" x14ac:dyDescent="0.25">
      <c r="A335" s="1">
        <v>43479.875</v>
      </c>
      <c r="B335">
        <v>-7.1</v>
      </c>
      <c r="C335">
        <v>0</v>
      </c>
      <c r="D335">
        <f>HOUR(brenna4[[#This Row],[data]])</f>
        <v>21</v>
      </c>
      <c r="E335">
        <v>1</v>
      </c>
    </row>
    <row r="336" spans="1:5" x14ac:dyDescent="0.25">
      <c r="A336" s="1">
        <v>43479.916666666664</v>
      </c>
      <c r="B336">
        <v>-7.1</v>
      </c>
      <c r="C336">
        <v>0</v>
      </c>
      <c r="D336">
        <f>HOUR(brenna4[[#This Row],[data]])</f>
        <v>22</v>
      </c>
      <c r="E336">
        <v>1</v>
      </c>
    </row>
    <row r="337" spans="1:5" x14ac:dyDescent="0.25">
      <c r="A337" s="1">
        <v>43479.958333333336</v>
      </c>
      <c r="B337">
        <v>-7.1</v>
      </c>
      <c r="C337">
        <v>0</v>
      </c>
      <c r="D337">
        <f>HOUR(brenna4[[#This Row],[data]])</f>
        <v>23</v>
      </c>
      <c r="E337">
        <v>1</v>
      </c>
    </row>
    <row r="338" spans="1:5" x14ac:dyDescent="0.25">
      <c r="A338" s="1">
        <v>43480</v>
      </c>
      <c r="B338">
        <v>-7</v>
      </c>
      <c r="C338">
        <v>0</v>
      </c>
      <c r="D338">
        <f>HOUR(brenna4[[#This Row],[data]])</f>
        <v>0</v>
      </c>
      <c r="E338">
        <v>1</v>
      </c>
    </row>
    <row r="339" spans="1:5" x14ac:dyDescent="0.25">
      <c r="A339" s="1">
        <v>43480.041666666664</v>
      </c>
      <c r="B339">
        <v>-6.9</v>
      </c>
      <c r="C339">
        <v>0</v>
      </c>
      <c r="D339">
        <f>HOUR(brenna4[[#This Row],[data]])</f>
        <v>1</v>
      </c>
      <c r="E339">
        <v>1</v>
      </c>
    </row>
    <row r="340" spans="1:5" x14ac:dyDescent="0.25">
      <c r="A340" s="1">
        <v>43480.083333333336</v>
      </c>
      <c r="B340">
        <v>-7</v>
      </c>
      <c r="C340">
        <v>0</v>
      </c>
      <c r="D340">
        <f>HOUR(brenna4[[#This Row],[data]])</f>
        <v>2</v>
      </c>
      <c r="E340">
        <v>1</v>
      </c>
    </row>
    <row r="341" spans="1:5" x14ac:dyDescent="0.25">
      <c r="A341" s="1">
        <v>43480.125</v>
      </c>
      <c r="B341">
        <v>-7.2</v>
      </c>
      <c r="C341">
        <v>0</v>
      </c>
      <c r="D341">
        <f>HOUR(brenna4[[#This Row],[data]])</f>
        <v>3</v>
      </c>
      <c r="E341">
        <v>1</v>
      </c>
    </row>
    <row r="342" spans="1:5" x14ac:dyDescent="0.25">
      <c r="A342" s="1">
        <v>43480.166666666664</v>
      </c>
      <c r="B342">
        <v>-7.1</v>
      </c>
      <c r="C342">
        <v>0</v>
      </c>
      <c r="D342">
        <f>HOUR(brenna4[[#This Row],[data]])</f>
        <v>4</v>
      </c>
      <c r="E342">
        <v>1</v>
      </c>
    </row>
    <row r="343" spans="1:5" x14ac:dyDescent="0.25">
      <c r="A343" s="1">
        <v>43480.208333333336</v>
      </c>
      <c r="B343">
        <v>-6.9</v>
      </c>
      <c r="C343">
        <v>0</v>
      </c>
      <c r="D343">
        <f>HOUR(brenna4[[#This Row],[data]])</f>
        <v>5</v>
      </c>
      <c r="E343">
        <v>1</v>
      </c>
    </row>
    <row r="344" spans="1:5" x14ac:dyDescent="0.25">
      <c r="A344" s="1">
        <v>43480.25</v>
      </c>
      <c r="B344">
        <v>-6.5</v>
      </c>
      <c r="C344">
        <v>0</v>
      </c>
      <c r="D344">
        <f>HOUR(brenna4[[#This Row],[data]])</f>
        <v>6</v>
      </c>
      <c r="E344">
        <v>1</v>
      </c>
    </row>
    <row r="345" spans="1:5" x14ac:dyDescent="0.25">
      <c r="A345" s="1">
        <v>43480.291666666664</v>
      </c>
      <c r="B345">
        <v>-6.4</v>
      </c>
      <c r="C345">
        <v>0.1</v>
      </c>
      <c r="D345">
        <f>HOUR(brenna4[[#This Row],[data]])</f>
        <v>7</v>
      </c>
      <c r="E345">
        <v>1</v>
      </c>
    </row>
    <row r="346" spans="1:5" x14ac:dyDescent="0.25">
      <c r="A346" s="1">
        <v>43480.333333333336</v>
      </c>
      <c r="B346">
        <v>-6.3</v>
      </c>
      <c r="C346">
        <v>0</v>
      </c>
      <c r="D346">
        <f>HOUR(brenna4[[#This Row],[data]])</f>
        <v>8</v>
      </c>
      <c r="E346">
        <v>1</v>
      </c>
    </row>
    <row r="347" spans="1:5" x14ac:dyDescent="0.25">
      <c r="A347" s="1">
        <v>43480.375</v>
      </c>
      <c r="B347">
        <v>-5.6</v>
      </c>
      <c r="C347">
        <v>0</v>
      </c>
      <c r="D347">
        <f>HOUR(brenna4[[#This Row],[data]])</f>
        <v>9</v>
      </c>
      <c r="E347">
        <v>1</v>
      </c>
    </row>
    <row r="348" spans="1:5" x14ac:dyDescent="0.25">
      <c r="A348" s="1">
        <v>43480.416666666664</v>
      </c>
      <c r="B348">
        <v>-5</v>
      </c>
      <c r="C348">
        <v>0</v>
      </c>
      <c r="D348">
        <f>HOUR(brenna4[[#This Row],[data]])</f>
        <v>10</v>
      </c>
      <c r="E348">
        <v>1</v>
      </c>
    </row>
    <row r="349" spans="1:5" x14ac:dyDescent="0.25">
      <c r="A349" s="1">
        <v>43480.458333333336</v>
      </c>
      <c r="B349">
        <v>-4.9000000000000004</v>
      </c>
      <c r="C349">
        <v>0.1</v>
      </c>
      <c r="D349">
        <f>HOUR(brenna4[[#This Row],[data]])</f>
        <v>11</v>
      </c>
      <c r="E349">
        <v>1</v>
      </c>
    </row>
    <row r="350" spans="1:5" x14ac:dyDescent="0.25">
      <c r="A350" s="1">
        <v>43480.5</v>
      </c>
      <c r="B350">
        <v>-4.7</v>
      </c>
      <c r="C350">
        <v>0.6</v>
      </c>
      <c r="D350">
        <f>HOUR(brenna4[[#This Row],[data]])</f>
        <v>12</v>
      </c>
      <c r="E350">
        <v>1</v>
      </c>
    </row>
    <row r="351" spans="1:5" x14ac:dyDescent="0.25">
      <c r="A351" s="1">
        <v>43480.541666666664</v>
      </c>
      <c r="B351">
        <v>-3.9</v>
      </c>
      <c r="C351">
        <v>0.3</v>
      </c>
      <c r="D351">
        <f>HOUR(brenna4[[#This Row],[data]])</f>
        <v>13</v>
      </c>
      <c r="E351">
        <v>1</v>
      </c>
    </row>
    <row r="352" spans="1:5" x14ac:dyDescent="0.25">
      <c r="A352" s="1">
        <v>43480.583333333336</v>
      </c>
      <c r="B352">
        <v>-3.4</v>
      </c>
      <c r="C352">
        <v>0.2</v>
      </c>
      <c r="D352">
        <f>HOUR(brenna4[[#This Row],[data]])</f>
        <v>14</v>
      </c>
      <c r="E352">
        <v>1</v>
      </c>
    </row>
    <row r="353" spans="1:5" x14ac:dyDescent="0.25">
      <c r="A353" s="1">
        <v>43480.625</v>
      </c>
      <c r="B353">
        <v>-3.3</v>
      </c>
      <c r="C353">
        <v>0.6</v>
      </c>
      <c r="D353">
        <f>HOUR(brenna4[[#This Row],[data]])</f>
        <v>15</v>
      </c>
      <c r="E353">
        <v>1</v>
      </c>
    </row>
    <row r="354" spans="1:5" x14ac:dyDescent="0.25">
      <c r="A354" s="1">
        <v>43480.666666666664</v>
      </c>
      <c r="B354">
        <v>-3.4</v>
      </c>
      <c r="C354">
        <v>1</v>
      </c>
      <c r="D354">
        <f>HOUR(brenna4[[#This Row],[data]])</f>
        <v>16</v>
      </c>
      <c r="E354">
        <v>1</v>
      </c>
    </row>
    <row r="355" spans="1:5" x14ac:dyDescent="0.25">
      <c r="A355" s="1">
        <v>43480.708333333336</v>
      </c>
      <c r="B355">
        <v>-3.3</v>
      </c>
      <c r="C355">
        <v>1.1000000000000001</v>
      </c>
      <c r="D355">
        <f>HOUR(brenna4[[#This Row],[data]])</f>
        <v>17</v>
      </c>
      <c r="E355">
        <v>1</v>
      </c>
    </row>
    <row r="356" spans="1:5" x14ac:dyDescent="0.25">
      <c r="A356" s="1">
        <v>43480.75</v>
      </c>
      <c r="B356">
        <v>-3</v>
      </c>
      <c r="C356">
        <v>1.1000000000000001</v>
      </c>
      <c r="D356">
        <f>HOUR(brenna4[[#This Row],[data]])</f>
        <v>18</v>
      </c>
      <c r="E356">
        <v>1</v>
      </c>
    </row>
    <row r="357" spans="1:5" x14ac:dyDescent="0.25">
      <c r="A357" s="1">
        <v>43480.791666666664</v>
      </c>
      <c r="B357">
        <v>-2.6</v>
      </c>
      <c r="C357">
        <v>0.6</v>
      </c>
      <c r="D357">
        <f>HOUR(brenna4[[#This Row],[data]])</f>
        <v>19</v>
      </c>
      <c r="E357">
        <v>1</v>
      </c>
    </row>
    <row r="358" spans="1:5" x14ac:dyDescent="0.25">
      <c r="A358" s="1">
        <v>43480.833333333336</v>
      </c>
      <c r="B358">
        <v>-2.4</v>
      </c>
      <c r="C358">
        <v>0.1</v>
      </c>
      <c r="D358">
        <f>HOUR(brenna4[[#This Row],[data]])</f>
        <v>20</v>
      </c>
      <c r="E358">
        <v>1</v>
      </c>
    </row>
    <row r="359" spans="1:5" x14ac:dyDescent="0.25">
      <c r="A359" s="1">
        <v>43480.875</v>
      </c>
      <c r="B359">
        <v>-2</v>
      </c>
      <c r="C359">
        <v>0</v>
      </c>
      <c r="D359">
        <f>HOUR(brenna4[[#This Row],[data]])</f>
        <v>21</v>
      </c>
      <c r="E359">
        <v>1</v>
      </c>
    </row>
    <row r="360" spans="1:5" x14ac:dyDescent="0.25">
      <c r="A360" s="1">
        <v>43480.916666666664</v>
      </c>
      <c r="B360">
        <v>-1.6</v>
      </c>
      <c r="C360">
        <v>0.2</v>
      </c>
      <c r="D360">
        <f>HOUR(brenna4[[#This Row],[data]])</f>
        <v>22</v>
      </c>
      <c r="E360">
        <v>1</v>
      </c>
    </row>
    <row r="361" spans="1:5" x14ac:dyDescent="0.25">
      <c r="A361" s="1">
        <v>43480.958333333336</v>
      </c>
      <c r="B361">
        <v>-1.3</v>
      </c>
      <c r="C361">
        <v>0.3</v>
      </c>
      <c r="D361">
        <f>HOUR(brenna4[[#This Row],[data]])</f>
        <v>23</v>
      </c>
      <c r="E361">
        <v>1</v>
      </c>
    </row>
    <row r="362" spans="1:5" x14ac:dyDescent="0.25">
      <c r="A362" s="1">
        <v>43481</v>
      </c>
      <c r="B362">
        <v>-1.1000000000000001</v>
      </c>
      <c r="C362">
        <v>0.5</v>
      </c>
      <c r="D362">
        <f>HOUR(brenna4[[#This Row],[data]])</f>
        <v>0</v>
      </c>
      <c r="E362">
        <v>1</v>
      </c>
    </row>
    <row r="363" spans="1:5" x14ac:dyDescent="0.25">
      <c r="A363" s="1">
        <v>43481.041666666664</v>
      </c>
      <c r="B363">
        <v>-1</v>
      </c>
      <c r="C363">
        <v>0.6</v>
      </c>
      <c r="D363">
        <f>HOUR(brenna4[[#This Row],[data]])</f>
        <v>1</v>
      </c>
      <c r="E363">
        <v>1</v>
      </c>
    </row>
    <row r="364" spans="1:5" x14ac:dyDescent="0.25">
      <c r="A364" s="1">
        <v>43481.083333333336</v>
      </c>
      <c r="B364">
        <v>-0.8</v>
      </c>
      <c r="C364">
        <v>0.9</v>
      </c>
      <c r="D364">
        <f>HOUR(brenna4[[#This Row],[data]])</f>
        <v>2</v>
      </c>
      <c r="E364">
        <v>1</v>
      </c>
    </row>
    <row r="365" spans="1:5" x14ac:dyDescent="0.25">
      <c r="A365" s="1">
        <v>43481.125</v>
      </c>
      <c r="B365">
        <v>-0.8</v>
      </c>
      <c r="C365">
        <v>1.3</v>
      </c>
      <c r="D365">
        <f>HOUR(brenna4[[#This Row],[data]])</f>
        <v>3</v>
      </c>
      <c r="E365">
        <v>1</v>
      </c>
    </row>
    <row r="366" spans="1:5" x14ac:dyDescent="0.25">
      <c r="A366" s="1">
        <v>43481.166666666664</v>
      </c>
      <c r="B366">
        <v>-0.6</v>
      </c>
      <c r="C366">
        <v>1</v>
      </c>
      <c r="D366">
        <f>HOUR(brenna4[[#This Row],[data]])</f>
        <v>4</v>
      </c>
      <c r="E366">
        <v>1</v>
      </c>
    </row>
    <row r="367" spans="1:5" x14ac:dyDescent="0.25">
      <c r="A367" s="1">
        <v>43481.208333333336</v>
      </c>
      <c r="B367">
        <v>-0.6</v>
      </c>
      <c r="C367">
        <v>1.4</v>
      </c>
      <c r="D367">
        <f>HOUR(brenna4[[#This Row],[data]])</f>
        <v>5</v>
      </c>
      <c r="E367">
        <v>1</v>
      </c>
    </row>
    <row r="368" spans="1:5" x14ac:dyDescent="0.25">
      <c r="A368" s="1">
        <v>43481.25</v>
      </c>
      <c r="B368">
        <v>-0.7</v>
      </c>
      <c r="C368">
        <v>1.3</v>
      </c>
      <c r="D368">
        <f>HOUR(brenna4[[#This Row],[data]])</f>
        <v>6</v>
      </c>
      <c r="E368">
        <v>1</v>
      </c>
    </row>
    <row r="369" spans="1:5" x14ac:dyDescent="0.25">
      <c r="A369" s="1">
        <v>43481.291666666664</v>
      </c>
      <c r="B369">
        <v>-0.6</v>
      </c>
      <c r="C369">
        <v>0.9</v>
      </c>
      <c r="D369">
        <f>HOUR(brenna4[[#This Row],[data]])</f>
        <v>7</v>
      </c>
      <c r="E369">
        <v>1</v>
      </c>
    </row>
    <row r="370" spans="1:5" x14ac:dyDescent="0.25">
      <c r="A370" s="1">
        <v>43481.333333333336</v>
      </c>
      <c r="B370">
        <v>-0.3</v>
      </c>
      <c r="C370">
        <v>0.5</v>
      </c>
      <c r="D370">
        <f>HOUR(brenna4[[#This Row],[data]])</f>
        <v>8</v>
      </c>
      <c r="E370">
        <v>1</v>
      </c>
    </row>
    <row r="371" spans="1:5" x14ac:dyDescent="0.25">
      <c r="A371" s="1">
        <v>43481.375</v>
      </c>
      <c r="B371">
        <v>-0.2</v>
      </c>
      <c r="C371">
        <v>0.1</v>
      </c>
      <c r="D371">
        <f>HOUR(brenna4[[#This Row],[data]])</f>
        <v>9</v>
      </c>
      <c r="E371">
        <v>1</v>
      </c>
    </row>
    <row r="372" spans="1:5" x14ac:dyDescent="0.25">
      <c r="A372" s="1">
        <v>43481.416666666664</v>
      </c>
      <c r="B372">
        <v>0</v>
      </c>
      <c r="C372">
        <v>1</v>
      </c>
      <c r="D372">
        <f>HOUR(brenna4[[#This Row],[data]])</f>
        <v>10</v>
      </c>
      <c r="E372">
        <v>1</v>
      </c>
    </row>
    <row r="373" spans="1:5" x14ac:dyDescent="0.25">
      <c r="A373" s="1">
        <v>43481.458333333336</v>
      </c>
      <c r="B373">
        <v>0.1</v>
      </c>
      <c r="C373">
        <v>0</v>
      </c>
      <c r="D373">
        <f>HOUR(brenna4[[#This Row],[data]])</f>
        <v>11</v>
      </c>
      <c r="E373">
        <v>1</v>
      </c>
    </row>
    <row r="374" spans="1:5" x14ac:dyDescent="0.25">
      <c r="A374" s="1">
        <v>43481.5</v>
      </c>
      <c r="B374">
        <v>0</v>
      </c>
      <c r="C374">
        <v>0</v>
      </c>
      <c r="D374">
        <f>HOUR(brenna4[[#This Row],[data]])</f>
        <v>12</v>
      </c>
      <c r="E374">
        <v>1</v>
      </c>
    </row>
    <row r="375" spans="1:5" x14ac:dyDescent="0.25">
      <c r="A375" s="1">
        <v>43481.541666666664</v>
      </c>
      <c r="B375">
        <v>0.1</v>
      </c>
      <c r="C375">
        <v>0</v>
      </c>
      <c r="D375">
        <f>HOUR(brenna4[[#This Row],[data]])</f>
        <v>13</v>
      </c>
      <c r="E375">
        <v>1</v>
      </c>
    </row>
    <row r="376" spans="1:5" x14ac:dyDescent="0.25">
      <c r="A376" s="1">
        <v>43481.583333333336</v>
      </c>
      <c r="B376">
        <v>-0.1</v>
      </c>
      <c r="C376">
        <v>0</v>
      </c>
      <c r="D376">
        <f>HOUR(brenna4[[#This Row],[data]])</f>
        <v>14</v>
      </c>
      <c r="E376">
        <v>1</v>
      </c>
    </row>
    <row r="377" spans="1:5" x14ac:dyDescent="0.25">
      <c r="A377" s="1">
        <v>43481.625</v>
      </c>
      <c r="B377">
        <v>-0.2</v>
      </c>
      <c r="C377">
        <v>0</v>
      </c>
      <c r="D377">
        <f>HOUR(brenna4[[#This Row],[data]])</f>
        <v>15</v>
      </c>
      <c r="E377">
        <v>1</v>
      </c>
    </row>
    <row r="378" spans="1:5" x14ac:dyDescent="0.25">
      <c r="A378" s="1">
        <v>43481.666666666664</v>
      </c>
      <c r="B378">
        <v>-0.3</v>
      </c>
      <c r="C378">
        <v>0</v>
      </c>
      <c r="D378">
        <f>HOUR(brenna4[[#This Row],[data]])</f>
        <v>16</v>
      </c>
      <c r="E378">
        <v>1</v>
      </c>
    </row>
    <row r="379" spans="1:5" x14ac:dyDescent="0.25">
      <c r="A379" s="1">
        <v>43481.708333333336</v>
      </c>
      <c r="B379">
        <v>-0.4</v>
      </c>
      <c r="C379">
        <v>0</v>
      </c>
      <c r="D379">
        <f>HOUR(brenna4[[#This Row],[data]])</f>
        <v>17</v>
      </c>
      <c r="E379">
        <v>1</v>
      </c>
    </row>
    <row r="380" spans="1:5" x14ac:dyDescent="0.25">
      <c r="A380" s="1">
        <v>43481.75</v>
      </c>
      <c r="B380">
        <v>-0.5</v>
      </c>
      <c r="C380">
        <v>0</v>
      </c>
      <c r="D380">
        <f>HOUR(brenna4[[#This Row],[data]])</f>
        <v>18</v>
      </c>
      <c r="E380">
        <v>1</v>
      </c>
    </row>
    <row r="381" spans="1:5" x14ac:dyDescent="0.25">
      <c r="A381" s="1">
        <v>43481.791666666664</v>
      </c>
      <c r="B381">
        <v>-0.6</v>
      </c>
      <c r="C381">
        <v>0</v>
      </c>
      <c r="D381">
        <f>HOUR(brenna4[[#This Row],[data]])</f>
        <v>19</v>
      </c>
      <c r="E381">
        <v>1</v>
      </c>
    </row>
    <row r="382" spans="1:5" x14ac:dyDescent="0.25">
      <c r="A382" s="1">
        <v>43481.833333333336</v>
      </c>
      <c r="B382">
        <v>-0.7</v>
      </c>
      <c r="C382">
        <v>0</v>
      </c>
      <c r="D382">
        <f>HOUR(brenna4[[#This Row],[data]])</f>
        <v>20</v>
      </c>
      <c r="E382">
        <v>1</v>
      </c>
    </row>
    <row r="383" spans="1:5" x14ac:dyDescent="0.25">
      <c r="A383" s="1">
        <v>43481.875</v>
      </c>
      <c r="B383">
        <v>-0.9</v>
      </c>
      <c r="C383">
        <v>0</v>
      </c>
      <c r="D383">
        <f>HOUR(brenna4[[#This Row],[data]])</f>
        <v>21</v>
      </c>
      <c r="E383">
        <v>1</v>
      </c>
    </row>
    <row r="384" spans="1:5" x14ac:dyDescent="0.25">
      <c r="A384" s="1">
        <v>43481.916666666664</v>
      </c>
      <c r="B384">
        <v>-1</v>
      </c>
      <c r="C384">
        <v>0</v>
      </c>
      <c r="D384">
        <f>HOUR(brenna4[[#This Row],[data]])</f>
        <v>22</v>
      </c>
      <c r="E384">
        <v>1</v>
      </c>
    </row>
    <row r="385" spans="1:5" x14ac:dyDescent="0.25">
      <c r="A385" s="1">
        <v>43481.958333333336</v>
      </c>
      <c r="B385">
        <v>-1.1000000000000001</v>
      </c>
      <c r="C385">
        <v>0</v>
      </c>
      <c r="D385">
        <f>HOUR(brenna4[[#This Row],[data]])</f>
        <v>23</v>
      </c>
      <c r="E385">
        <v>1</v>
      </c>
    </row>
    <row r="386" spans="1:5" x14ac:dyDescent="0.25">
      <c r="A386" s="1">
        <v>43482</v>
      </c>
      <c r="B386">
        <v>-1.1000000000000001</v>
      </c>
      <c r="C386">
        <v>0</v>
      </c>
      <c r="D386">
        <f>HOUR(brenna4[[#This Row],[data]])</f>
        <v>0</v>
      </c>
      <c r="E386">
        <v>1</v>
      </c>
    </row>
    <row r="387" spans="1:5" x14ac:dyDescent="0.25">
      <c r="A387" s="1">
        <v>43482.041666666664</v>
      </c>
      <c r="B387">
        <v>-1.1000000000000001</v>
      </c>
      <c r="C387">
        <v>0</v>
      </c>
      <c r="D387">
        <f>HOUR(brenna4[[#This Row],[data]])</f>
        <v>1</v>
      </c>
      <c r="E387">
        <v>1</v>
      </c>
    </row>
    <row r="388" spans="1:5" x14ac:dyDescent="0.25">
      <c r="A388" s="1">
        <v>43482.083333333336</v>
      </c>
      <c r="B388">
        <v>-1</v>
      </c>
      <c r="C388">
        <v>0</v>
      </c>
      <c r="D388">
        <f>HOUR(brenna4[[#This Row],[data]])</f>
        <v>2</v>
      </c>
      <c r="E388">
        <v>1</v>
      </c>
    </row>
    <row r="389" spans="1:5" x14ac:dyDescent="0.25">
      <c r="A389" s="1">
        <v>43482.125</v>
      </c>
      <c r="B389">
        <v>-1.1000000000000001</v>
      </c>
      <c r="C389">
        <v>0</v>
      </c>
      <c r="D389">
        <f>HOUR(brenna4[[#This Row],[data]])</f>
        <v>3</v>
      </c>
      <c r="E389">
        <v>1</v>
      </c>
    </row>
    <row r="390" spans="1:5" x14ac:dyDescent="0.25">
      <c r="A390" s="1">
        <v>43482.166666666664</v>
      </c>
      <c r="B390">
        <v>-1.2</v>
      </c>
      <c r="C390">
        <v>0</v>
      </c>
      <c r="D390">
        <f>HOUR(brenna4[[#This Row],[data]])</f>
        <v>4</v>
      </c>
      <c r="E390">
        <v>1</v>
      </c>
    </row>
    <row r="391" spans="1:5" x14ac:dyDescent="0.25">
      <c r="A391" s="1">
        <v>43482.208333333336</v>
      </c>
      <c r="B391">
        <v>-1.1000000000000001</v>
      </c>
      <c r="C391">
        <v>0</v>
      </c>
      <c r="D391">
        <f>HOUR(brenna4[[#This Row],[data]])</f>
        <v>5</v>
      </c>
      <c r="E391">
        <v>1</v>
      </c>
    </row>
    <row r="392" spans="1:5" x14ac:dyDescent="0.25">
      <c r="A392" s="1">
        <v>43482.25</v>
      </c>
      <c r="B392">
        <v>-1.3</v>
      </c>
      <c r="C392">
        <v>0</v>
      </c>
      <c r="D392">
        <f>HOUR(brenna4[[#This Row],[data]])</f>
        <v>6</v>
      </c>
      <c r="E392">
        <v>1</v>
      </c>
    </row>
    <row r="393" spans="1:5" x14ac:dyDescent="0.25">
      <c r="A393" s="1">
        <v>43482.291666666664</v>
      </c>
      <c r="B393">
        <v>-1</v>
      </c>
      <c r="C393">
        <v>0</v>
      </c>
      <c r="D393">
        <f>HOUR(brenna4[[#This Row],[data]])</f>
        <v>7</v>
      </c>
      <c r="E393">
        <v>1</v>
      </c>
    </row>
    <row r="394" spans="1:5" x14ac:dyDescent="0.25">
      <c r="A394" s="1">
        <v>43482.333333333336</v>
      </c>
      <c r="B394">
        <v>-1</v>
      </c>
      <c r="C394">
        <v>0</v>
      </c>
      <c r="D394">
        <f>HOUR(brenna4[[#This Row],[data]])</f>
        <v>8</v>
      </c>
      <c r="E394">
        <v>1</v>
      </c>
    </row>
    <row r="395" spans="1:5" x14ac:dyDescent="0.25">
      <c r="A395" s="1">
        <v>43482.375</v>
      </c>
      <c r="B395">
        <v>-0.4</v>
      </c>
      <c r="C395">
        <v>0</v>
      </c>
      <c r="D395">
        <f>HOUR(brenna4[[#This Row],[data]])</f>
        <v>9</v>
      </c>
      <c r="E395">
        <v>1</v>
      </c>
    </row>
    <row r="396" spans="1:5" x14ac:dyDescent="0.25">
      <c r="A396" s="1">
        <v>43482.416666666664</v>
      </c>
      <c r="B396">
        <v>0.6</v>
      </c>
      <c r="C396">
        <v>0</v>
      </c>
      <c r="D396">
        <f>HOUR(brenna4[[#This Row],[data]])</f>
        <v>10</v>
      </c>
      <c r="E396">
        <v>1</v>
      </c>
    </row>
    <row r="397" spans="1:5" x14ac:dyDescent="0.25">
      <c r="A397" s="1">
        <v>43482.458333333336</v>
      </c>
      <c r="B397">
        <v>1.2</v>
      </c>
      <c r="C397">
        <v>0</v>
      </c>
      <c r="D397">
        <f>HOUR(brenna4[[#This Row],[data]])</f>
        <v>11</v>
      </c>
      <c r="E397">
        <v>1</v>
      </c>
    </row>
    <row r="398" spans="1:5" x14ac:dyDescent="0.25">
      <c r="A398" s="1">
        <v>43482.5</v>
      </c>
      <c r="B398">
        <v>0.9</v>
      </c>
      <c r="C398">
        <v>0</v>
      </c>
      <c r="D398">
        <f>HOUR(brenna4[[#This Row],[data]])</f>
        <v>12</v>
      </c>
      <c r="E398">
        <v>1</v>
      </c>
    </row>
    <row r="399" spans="1:5" x14ac:dyDescent="0.25">
      <c r="A399" s="1">
        <v>43482.541666666664</v>
      </c>
      <c r="B399">
        <v>0.9</v>
      </c>
      <c r="C399">
        <v>0</v>
      </c>
      <c r="D399">
        <f>HOUR(brenna4[[#This Row],[data]])</f>
        <v>13</v>
      </c>
      <c r="E399">
        <v>1</v>
      </c>
    </row>
    <row r="400" spans="1:5" x14ac:dyDescent="0.25">
      <c r="A400" s="1">
        <v>43482.583333333336</v>
      </c>
      <c r="B400">
        <v>0.6</v>
      </c>
      <c r="C400">
        <v>0</v>
      </c>
      <c r="D400">
        <f>HOUR(brenna4[[#This Row],[data]])</f>
        <v>14</v>
      </c>
      <c r="E400">
        <v>1</v>
      </c>
    </row>
    <row r="401" spans="1:5" x14ac:dyDescent="0.25">
      <c r="A401" s="1">
        <v>43482.625</v>
      </c>
      <c r="B401">
        <v>0.6</v>
      </c>
      <c r="C401">
        <v>0</v>
      </c>
      <c r="D401">
        <f>HOUR(brenna4[[#This Row],[data]])</f>
        <v>15</v>
      </c>
      <c r="E401">
        <v>1</v>
      </c>
    </row>
    <row r="402" spans="1:5" x14ac:dyDescent="0.25">
      <c r="A402" s="1">
        <v>43482.666666666664</v>
      </c>
      <c r="B402">
        <v>0.1</v>
      </c>
      <c r="C402">
        <v>0</v>
      </c>
      <c r="D402">
        <f>HOUR(brenna4[[#This Row],[data]])</f>
        <v>16</v>
      </c>
      <c r="E402">
        <v>1</v>
      </c>
    </row>
    <row r="403" spans="1:5" x14ac:dyDescent="0.25">
      <c r="A403" s="1">
        <v>43482.708333333336</v>
      </c>
      <c r="B403">
        <v>0.6</v>
      </c>
      <c r="C403">
        <v>0</v>
      </c>
      <c r="D403">
        <f>HOUR(brenna4[[#This Row],[data]])</f>
        <v>17</v>
      </c>
      <c r="E403">
        <v>1</v>
      </c>
    </row>
    <row r="404" spans="1:5" x14ac:dyDescent="0.25">
      <c r="A404" s="1">
        <v>43482.75</v>
      </c>
      <c r="B404">
        <v>0.6</v>
      </c>
      <c r="C404">
        <v>0</v>
      </c>
      <c r="D404">
        <f>HOUR(brenna4[[#This Row],[data]])</f>
        <v>18</v>
      </c>
      <c r="E404">
        <v>1</v>
      </c>
    </row>
    <row r="405" spans="1:5" x14ac:dyDescent="0.25">
      <c r="A405" s="1">
        <v>43482.791666666664</v>
      </c>
      <c r="B405">
        <v>0.4</v>
      </c>
      <c r="C405">
        <v>0</v>
      </c>
      <c r="D405">
        <f>HOUR(brenna4[[#This Row],[data]])</f>
        <v>19</v>
      </c>
      <c r="E405">
        <v>1</v>
      </c>
    </row>
    <row r="406" spans="1:5" x14ac:dyDescent="0.25">
      <c r="A406" s="1">
        <v>43482.833333333336</v>
      </c>
      <c r="B406">
        <v>0.7</v>
      </c>
      <c r="C406">
        <v>0</v>
      </c>
      <c r="D406">
        <f>HOUR(brenna4[[#This Row],[data]])</f>
        <v>20</v>
      </c>
      <c r="E406">
        <v>1</v>
      </c>
    </row>
    <row r="407" spans="1:5" x14ac:dyDescent="0.25">
      <c r="A407" s="1">
        <v>43482.875</v>
      </c>
      <c r="B407">
        <v>0.9</v>
      </c>
      <c r="C407">
        <v>0</v>
      </c>
      <c r="D407">
        <f>HOUR(brenna4[[#This Row],[data]])</f>
        <v>21</v>
      </c>
      <c r="E407">
        <v>1</v>
      </c>
    </row>
    <row r="408" spans="1:5" x14ac:dyDescent="0.25">
      <c r="A408" s="1">
        <v>43482.916666666664</v>
      </c>
      <c r="B408">
        <v>0.8</v>
      </c>
      <c r="C408">
        <v>0</v>
      </c>
      <c r="D408">
        <f>HOUR(brenna4[[#This Row],[data]])</f>
        <v>22</v>
      </c>
      <c r="E408">
        <v>1</v>
      </c>
    </row>
    <row r="409" spans="1:5" x14ac:dyDescent="0.25">
      <c r="A409" s="1">
        <v>43482.958333333336</v>
      </c>
      <c r="B409">
        <v>0.7</v>
      </c>
      <c r="C409">
        <v>0</v>
      </c>
      <c r="D409">
        <f>HOUR(brenna4[[#This Row],[data]])</f>
        <v>23</v>
      </c>
      <c r="E409">
        <v>1</v>
      </c>
    </row>
    <row r="410" spans="1:5" x14ac:dyDescent="0.25">
      <c r="A410" s="1">
        <v>43483</v>
      </c>
      <c r="B410">
        <v>0.4</v>
      </c>
      <c r="C410">
        <v>0</v>
      </c>
      <c r="D410">
        <f>HOUR(brenna4[[#This Row],[data]])</f>
        <v>0</v>
      </c>
      <c r="E410">
        <v>1</v>
      </c>
    </row>
    <row r="411" spans="1:5" x14ac:dyDescent="0.25">
      <c r="A411" s="1">
        <v>43483.041666666664</v>
      </c>
      <c r="B411">
        <v>-0.1</v>
      </c>
      <c r="C411">
        <v>0</v>
      </c>
      <c r="D411">
        <f>HOUR(brenna4[[#This Row],[data]])</f>
        <v>1</v>
      </c>
      <c r="E411">
        <v>1</v>
      </c>
    </row>
    <row r="412" spans="1:5" x14ac:dyDescent="0.25">
      <c r="A412" s="1">
        <v>43483.083333333336</v>
      </c>
      <c r="B412">
        <v>-0.2</v>
      </c>
      <c r="C412">
        <v>0</v>
      </c>
      <c r="D412">
        <f>HOUR(brenna4[[#This Row],[data]])</f>
        <v>2</v>
      </c>
      <c r="E412">
        <v>1</v>
      </c>
    </row>
    <row r="413" spans="1:5" x14ac:dyDescent="0.25">
      <c r="A413" s="1">
        <v>43483.125</v>
      </c>
      <c r="B413">
        <v>-0.2</v>
      </c>
      <c r="C413">
        <v>0</v>
      </c>
      <c r="D413">
        <f>HOUR(brenna4[[#This Row],[data]])</f>
        <v>3</v>
      </c>
      <c r="E413">
        <v>1</v>
      </c>
    </row>
    <row r="414" spans="1:5" x14ac:dyDescent="0.25">
      <c r="A414" s="1">
        <v>43483.166666666664</v>
      </c>
      <c r="B414">
        <v>-0.1</v>
      </c>
      <c r="C414">
        <v>0</v>
      </c>
      <c r="D414">
        <f>HOUR(brenna4[[#This Row],[data]])</f>
        <v>4</v>
      </c>
      <c r="E414">
        <v>1</v>
      </c>
    </row>
    <row r="415" spans="1:5" x14ac:dyDescent="0.25">
      <c r="A415" s="1">
        <v>43483.208333333336</v>
      </c>
      <c r="B415">
        <v>0.1</v>
      </c>
      <c r="C415">
        <v>0</v>
      </c>
      <c r="D415">
        <f>HOUR(brenna4[[#This Row],[data]])</f>
        <v>5</v>
      </c>
      <c r="E415">
        <v>1</v>
      </c>
    </row>
    <row r="416" spans="1:5" x14ac:dyDescent="0.25">
      <c r="A416" s="1">
        <v>43483.25</v>
      </c>
      <c r="B416">
        <v>-0.4</v>
      </c>
      <c r="C416">
        <v>0</v>
      </c>
      <c r="D416">
        <f>HOUR(brenna4[[#This Row],[data]])</f>
        <v>6</v>
      </c>
      <c r="E416">
        <v>1</v>
      </c>
    </row>
    <row r="417" spans="1:5" x14ac:dyDescent="0.25">
      <c r="A417" s="1">
        <v>43483.291666666664</v>
      </c>
      <c r="B417">
        <v>-1.1000000000000001</v>
      </c>
      <c r="C417">
        <v>0</v>
      </c>
      <c r="D417">
        <f>HOUR(brenna4[[#This Row],[data]])</f>
        <v>7</v>
      </c>
      <c r="E417">
        <v>1</v>
      </c>
    </row>
    <row r="418" spans="1:5" x14ac:dyDescent="0.25">
      <c r="A418" s="1">
        <v>43483.333333333336</v>
      </c>
      <c r="B418">
        <v>-1.4</v>
      </c>
      <c r="C418">
        <v>0</v>
      </c>
      <c r="D418">
        <f>HOUR(brenna4[[#This Row],[data]])</f>
        <v>8</v>
      </c>
      <c r="E418">
        <v>1</v>
      </c>
    </row>
    <row r="419" spans="1:5" x14ac:dyDescent="0.25">
      <c r="A419" s="1">
        <v>43483.375</v>
      </c>
      <c r="B419">
        <v>-2.1</v>
      </c>
      <c r="C419">
        <v>0</v>
      </c>
      <c r="D419">
        <f>HOUR(brenna4[[#This Row],[data]])</f>
        <v>9</v>
      </c>
      <c r="E419">
        <v>1</v>
      </c>
    </row>
    <row r="420" spans="1:5" x14ac:dyDescent="0.25">
      <c r="A420" s="1">
        <v>43483.416666666664</v>
      </c>
      <c r="B420">
        <v>-2.2000000000000002</v>
      </c>
      <c r="C420">
        <v>0</v>
      </c>
      <c r="D420">
        <f>HOUR(brenna4[[#This Row],[data]])</f>
        <v>10</v>
      </c>
      <c r="E420">
        <v>1</v>
      </c>
    </row>
    <row r="421" spans="1:5" x14ac:dyDescent="0.25">
      <c r="A421" s="1">
        <v>43483.458333333336</v>
      </c>
      <c r="B421">
        <v>-2.5</v>
      </c>
      <c r="C421">
        <v>0</v>
      </c>
      <c r="D421">
        <f>HOUR(brenna4[[#This Row],[data]])</f>
        <v>11</v>
      </c>
      <c r="E421">
        <v>1</v>
      </c>
    </row>
    <row r="422" spans="1:5" x14ac:dyDescent="0.25">
      <c r="A422" s="1">
        <v>43483.5</v>
      </c>
      <c r="B422">
        <v>-1.7</v>
      </c>
      <c r="C422">
        <v>0</v>
      </c>
      <c r="D422">
        <f>HOUR(brenna4[[#This Row],[data]])</f>
        <v>12</v>
      </c>
      <c r="E422">
        <v>1</v>
      </c>
    </row>
    <row r="423" spans="1:5" x14ac:dyDescent="0.25">
      <c r="A423" s="1">
        <v>43483.541666666664</v>
      </c>
      <c r="B423">
        <v>-3.4</v>
      </c>
      <c r="C423">
        <v>0.1</v>
      </c>
      <c r="D423">
        <f>HOUR(brenna4[[#This Row],[data]])</f>
        <v>13</v>
      </c>
      <c r="E423">
        <v>1</v>
      </c>
    </row>
    <row r="424" spans="1:5" x14ac:dyDescent="0.25">
      <c r="A424" s="1">
        <v>43483.583333333336</v>
      </c>
      <c r="B424">
        <v>-4.4000000000000004</v>
      </c>
      <c r="C424">
        <v>0.2</v>
      </c>
      <c r="D424">
        <f>HOUR(brenna4[[#This Row],[data]])</f>
        <v>14</v>
      </c>
      <c r="E424">
        <v>1</v>
      </c>
    </row>
    <row r="425" spans="1:5" x14ac:dyDescent="0.25">
      <c r="A425" s="1">
        <v>43483.625</v>
      </c>
      <c r="B425">
        <v>-4.9000000000000004</v>
      </c>
      <c r="C425">
        <v>0</v>
      </c>
      <c r="D425">
        <f>HOUR(brenna4[[#This Row],[data]])</f>
        <v>15</v>
      </c>
      <c r="E425">
        <v>1</v>
      </c>
    </row>
    <row r="426" spans="1:5" x14ac:dyDescent="0.25">
      <c r="A426" s="1">
        <v>43483.666666666664</v>
      </c>
      <c r="B426">
        <v>-5.5</v>
      </c>
      <c r="C426">
        <v>0</v>
      </c>
      <c r="D426">
        <f>HOUR(brenna4[[#This Row],[data]])</f>
        <v>16</v>
      </c>
      <c r="E426">
        <v>1</v>
      </c>
    </row>
    <row r="427" spans="1:5" x14ac:dyDescent="0.25">
      <c r="A427" s="1">
        <v>43483.708333333336</v>
      </c>
      <c r="B427">
        <v>-5.7</v>
      </c>
      <c r="C427">
        <v>0</v>
      </c>
      <c r="D427">
        <f>HOUR(brenna4[[#This Row],[data]])</f>
        <v>17</v>
      </c>
      <c r="E427">
        <v>1</v>
      </c>
    </row>
    <row r="428" spans="1:5" x14ac:dyDescent="0.25">
      <c r="A428" s="1">
        <v>43483.75</v>
      </c>
      <c r="B428">
        <v>-5.6</v>
      </c>
      <c r="C428">
        <v>0</v>
      </c>
      <c r="D428">
        <f>HOUR(brenna4[[#This Row],[data]])</f>
        <v>18</v>
      </c>
      <c r="E428">
        <v>1</v>
      </c>
    </row>
    <row r="429" spans="1:5" x14ac:dyDescent="0.25">
      <c r="A429" s="1">
        <v>43483.791666666664</v>
      </c>
      <c r="B429">
        <v>-5.8</v>
      </c>
      <c r="C429">
        <v>0</v>
      </c>
      <c r="D429">
        <f>HOUR(brenna4[[#This Row],[data]])</f>
        <v>19</v>
      </c>
      <c r="E429">
        <v>1</v>
      </c>
    </row>
    <row r="430" spans="1:5" x14ac:dyDescent="0.25">
      <c r="A430" s="1">
        <v>43483.833333333336</v>
      </c>
      <c r="B430">
        <v>-6.2</v>
      </c>
      <c r="C430">
        <v>0</v>
      </c>
      <c r="D430">
        <f>HOUR(brenna4[[#This Row],[data]])</f>
        <v>20</v>
      </c>
      <c r="E430">
        <v>1</v>
      </c>
    </row>
    <row r="431" spans="1:5" x14ac:dyDescent="0.25">
      <c r="A431" s="1">
        <v>43483.875</v>
      </c>
      <c r="B431">
        <v>-6.4</v>
      </c>
      <c r="C431">
        <v>0</v>
      </c>
      <c r="D431">
        <f>HOUR(brenna4[[#This Row],[data]])</f>
        <v>21</v>
      </c>
      <c r="E431">
        <v>1</v>
      </c>
    </row>
    <row r="432" spans="1:5" x14ac:dyDescent="0.25">
      <c r="A432" s="1">
        <v>43483.916666666664</v>
      </c>
      <c r="B432">
        <v>-6.6</v>
      </c>
      <c r="C432">
        <v>0</v>
      </c>
      <c r="D432">
        <f>HOUR(brenna4[[#This Row],[data]])</f>
        <v>22</v>
      </c>
      <c r="E432">
        <v>1</v>
      </c>
    </row>
    <row r="433" spans="1:5" x14ac:dyDescent="0.25">
      <c r="A433" s="1">
        <v>43483.958333333336</v>
      </c>
      <c r="B433">
        <v>-6.7</v>
      </c>
      <c r="C433">
        <v>0</v>
      </c>
      <c r="D433">
        <f>HOUR(brenna4[[#This Row],[data]])</f>
        <v>23</v>
      </c>
      <c r="E433">
        <v>1</v>
      </c>
    </row>
    <row r="434" spans="1:5" x14ac:dyDescent="0.25">
      <c r="A434" s="1">
        <v>43484</v>
      </c>
      <c r="B434">
        <v>-7</v>
      </c>
      <c r="C434">
        <v>0</v>
      </c>
      <c r="D434">
        <f>HOUR(brenna4[[#This Row],[data]])</f>
        <v>0</v>
      </c>
      <c r="E434">
        <v>1</v>
      </c>
    </row>
    <row r="435" spans="1:5" x14ac:dyDescent="0.25">
      <c r="A435" s="1">
        <v>43484.041666666664</v>
      </c>
      <c r="B435">
        <v>-7.4</v>
      </c>
      <c r="C435">
        <v>0</v>
      </c>
      <c r="D435">
        <f>HOUR(brenna4[[#This Row],[data]])</f>
        <v>1</v>
      </c>
      <c r="E435">
        <v>1</v>
      </c>
    </row>
    <row r="436" spans="1:5" x14ac:dyDescent="0.25">
      <c r="A436" s="1">
        <v>43484.083333333336</v>
      </c>
      <c r="B436">
        <v>-8</v>
      </c>
      <c r="C436">
        <v>0</v>
      </c>
      <c r="D436">
        <f>HOUR(brenna4[[#This Row],[data]])</f>
        <v>2</v>
      </c>
      <c r="E436">
        <v>1</v>
      </c>
    </row>
    <row r="437" spans="1:5" x14ac:dyDescent="0.25">
      <c r="A437" s="1">
        <v>43484.125</v>
      </c>
      <c r="B437">
        <v>-8</v>
      </c>
      <c r="C437">
        <v>0</v>
      </c>
      <c r="D437">
        <f>HOUR(brenna4[[#This Row],[data]])</f>
        <v>3</v>
      </c>
      <c r="E437">
        <v>1</v>
      </c>
    </row>
    <row r="438" spans="1:5" x14ac:dyDescent="0.25">
      <c r="A438" s="1">
        <v>43484.166666666664</v>
      </c>
      <c r="B438">
        <v>-7.5</v>
      </c>
      <c r="C438">
        <v>0</v>
      </c>
      <c r="D438">
        <f>HOUR(brenna4[[#This Row],[data]])</f>
        <v>4</v>
      </c>
      <c r="E438">
        <v>1</v>
      </c>
    </row>
    <row r="439" spans="1:5" x14ac:dyDescent="0.25">
      <c r="A439" s="1">
        <v>43484.208333333336</v>
      </c>
      <c r="B439">
        <v>-7.2</v>
      </c>
      <c r="C439">
        <v>0</v>
      </c>
      <c r="D439">
        <f>HOUR(brenna4[[#This Row],[data]])</f>
        <v>5</v>
      </c>
      <c r="E439">
        <v>1</v>
      </c>
    </row>
    <row r="440" spans="1:5" x14ac:dyDescent="0.25">
      <c r="A440" s="1">
        <v>43484.25</v>
      </c>
      <c r="B440">
        <v>-7.1</v>
      </c>
      <c r="C440">
        <v>0</v>
      </c>
      <c r="D440">
        <f>HOUR(brenna4[[#This Row],[data]])</f>
        <v>6</v>
      </c>
      <c r="E440">
        <v>1</v>
      </c>
    </row>
    <row r="441" spans="1:5" x14ac:dyDescent="0.25">
      <c r="A441" s="1">
        <v>43484.291666666664</v>
      </c>
      <c r="B441">
        <v>-7.2</v>
      </c>
      <c r="C441">
        <v>0</v>
      </c>
      <c r="D441">
        <f>HOUR(brenna4[[#This Row],[data]])</f>
        <v>7</v>
      </c>
      <c r="E441">
        <v>1</v>
      </c>
    </row>
    <row r="442" spans="1:5" x14ac:dyDescent="0.25">
      <c r="A442" s="1">
        <v>43484.333333333336</v>
      </c>
      <c r="B442">
        <v>-7.1</v>
      </c>
      <c r="C442">
        <v>0</v>
      </c>
      <c r="D442">
        <f>HOUR(brenna4[[#This Row],[data]])</f>
        <v>8</v>
      </c>
      <c r="E442">
        <v>1</v>
      </c>
    </row>
    <row r="443" spans="1:5" x14ac:dyDescent="0.25">
      <c r="A443" s="1">
        <v>43484.375</v>
      </c>
      <c r="B443">
        <v>-5.7</v>
      </c>
      <c r="C443">
        <v>0</v>
      </c>
      <c r="D443">
        <f>HOUR(brenna4[[#This Row],[data]])</f>
        <v>9</v>
      </c>
      <c r="E443">
        <v>1</v>
      </c>
    </row>
    <row r="444" spans="1:5" x14ac:dyDescent="0.25">
      <c r="A444" s="1">
        <v>43484.416666666664</v>
      </c>
      <c r="B444">
        <v>-4.3</v>
      </c>
      <c r="C444">
        <v>0</v>
      </c>
      <c r="D444">
        <f>HOUR(brenna4[[#This Row],[data]])</f>
        <v>10</v>
      </c>
      <c r="E444">
        <v>1</v>
      </c>
    </row>
    <row r="445" spans="1:5" x14ac:dyDescent="0.25">
      <c r="A445" s="1">
        <v>43484.458333333336</v>
      </c>
      <c r="B445">
        <v>-2.7</v>
      </c>
      <c r="C445">
        <v>0</v>
      </c>
      <c r="D445">
        <f>HOUR(brenna4[[#This Row],[data]])</f>
        <v>11</v>
      </c>
      <c r="E445">
        <v>1</v>
      </c>
    </row>
    <row r="446" spans="1:5" x14ac:dyDescent="0.25">
      <c r="A446" s="1">
        <v>43484.5</v>
      </c>
      <c r="B446">
        <v>-2.6</v>
      </c>
      <c r="C446">
        <v>0</v>
      </c>
      <c r="D446">
        <f>HOUR(brenna4[[#This Row],[data]])</f>
        <v>12</v>
      </c>
      <c r="E446">
        <v>1</v>
      </c>
    </row>
    <row r="447" spans="1:5" x14ac:dyDescent="0.25">
      <c r="A447" s="1">
        <v>43484.541666666664</v>
      </c>
      <c r="B447">
        <v>-2.9</v>
      </c>
      <c r="C447">
        <v>0</v>
      </c>
      <c r="D447">
        <f>HOUR(brenna4[[#This Row],[data]])</f>
        <v>13</v>
      </c>
      <c r="E447">
        <v>1</v>
      </c>
    </row>
    <row r="448" spans="1:5" x14ac:dyDescent="0.25">
      <c r="A448" s="1">
        <v>43484.583333333336</v>
      </c>
      <c r="B448">
        <v>-3</v>
      </c>
      <c r="C448">
        <v>0</v>
      </c>
      <c r="D448">
        <f>HOUR(brenna4[[#This Row],[data]])</f>
        <v>14</v>
      </c>
      <c r="E448">
        <v>1</v>
      </c>
    </row>
    <row r="449" spans="1:5" x14ac:dyDescent="0.25">
      <c r="A449" s="1">
        <v>43484.625</v>
      </c>
      <c r="B449">
        <v>-4.3</v>
      </c>
      <c r="C449">
        <v>0</v>
      </c>
      <c r="D449">
        <f>HOUR(brenna4[[#This Row],[data]])</f>
        <v>15</v>
      </c>
      <c r="E449">
        <v>1</v>
      </c>
    </row>
    <row r="450" spans="1:5" x14ac:dyDescent="0.25">
      <c r="A450" s="1">
        <v>43484.666666666664</v>
      </c>
      <c r="B450">
        <v>-5.3</v>
      </c>
      <c r="C450">
        <v>0</v>
      </c>
      <c r="D450">
        <f>HOUR(brenna4[[#This Row],[data]])</f>
        <v>16</v>
      </c>
      <c r="E450">
        <v>1</v>
      </c>
    </row>
    <row r="451" spans="1:5" x14ac:dyDescent="0.25">
      <c r="A451" s="1">
        <v>43484.708333333336</v>
      </c>
      <c r="B451">
        <v>-5.2</v>
      </c>
      <c r="C451">
        <v>0</v>
      </c>
      <c r="D451">
        <f>HOUR(brenna4[[#This Row],[data]])</f>
        <v>17</v>
      </c>
      <c r="E451">
        <v>1</v>
      </c>
    </row>
    <row r="452" spans="1:5" x14ac:dyDescent="0.25">
      <c r="A452" s="1">
        <v>43484.75</v>
      </c>
      <c r="B452">
        <v>-5.4</v>
      </c>
      <c r="C452">
        <v>0</v>
      </c>
      <c r="D452">
        <f>HOUR(brenna4[[#This Row],[data]])</f>
        <v>18</v>
      </c>
      <c r="E452">
        <v>1</v>
      </c>
    </row>
    <row r="453" spans="1:5" x14ac:dyDescent="0.25">
      <c r="A453" s="1">
        <v>43484.791666666664</v>
      </c>
      <c r="B453">
        <v>-5.6</v>
      </c>
      <c r="C453">
        <v>0</v>
      </c>
      <c r="D453">
        <f>HOUR(brenna4[[#This Row],[data]])</f>
        <v>19</v>
      </c>
      <c r="E453">
        <v>1</v>
      </c>
    </row>
    <row r="454" spans="1:5" x14ac:dyDescent="0.25">
      <c r="A454" s="1">
        <v>43484.833333333336</v>
      </c>
      <c r="B454">
        <v>-5.6</v>
      </c>
      <c r="C454">
        <v>0</v>
      </c>
      <c r="D454">
        <f>HOUR(brenna4[[#This Row],[data]])</f>
        <v>20</v>
      </c>
      <c r="E454">
        <v>1</v>
      </c>
    </row>
    <row r="455" spans="1:5" x14ac:dyDescent="0.25">
      <c r="A455" s="1">
        <v>43484.875</v>
      </c>
      <c r="B455">
        <v>-5.9</v>
      </c>
      <c r="C455">
        <v>0</v>
      </c>
      <c r="D455">
        <f>HOUR(brenna4[[#This Row],[data]])</f>
        <v>21</v>
      </c>
      <c r="E455">
        <v>1</v>
      </c>
    </row>
    <row r="456" spans="1:5" x14ac:dyDescent="0.25">
      <c r="A456" s="1">
        <v>43484.916666666664</v>
      </c>
      <c r="B456">
        <v>-6</v>
      </c>
      <c r="C456">
        <v>0</v>
      </c>
      <c r="D456">
        <f>HOUR(brenna4[[#This Row],[data]])</f>
        <v>22</v>
      </c>
      <c r="E456">
        <v>1</v>
      </c>
    </row>
    <row r="457" spans="1:5" x14ac:dyDescent="0.25">
      <c r="A457" s="1">
        <v>43484.958333333336</v>
      </c>
      <c r="B457">
        <v>-5.7</v>
      </c>
      <c r="C457">
        <v>0</v>
      </c>
      <c r="D457">
        <f>HOUR(brenna4[[#This Row],[data]])</f>
        <v>23</v>
      </c>
      <c r="E457">
        <v>1</v>
      </c>
    </row>
    <row r="458" spans="1:5" x14ac:dyDescent="0.25">
      <c r="A458" s="1">
        <v>43485</v>
      </c>
      <c r="B458">
        <v>-5.4</v>
      </c>
      <c r="C458">
        <v>0</v>
      </c>
      <c r="D458">
        <f>HOUR(brenna4[[#This Row],[data]])</f>
        <v>0</v>
      </c>
      <c r="E458">
        <v>1</v>
      </c>
    </row>
    <row r="459" spans="1:5" x14ac:dyDescent="0.25">
      <c r="A459" s="1">
        <v>43485.041666666664</v>
      </c>
      <c r="B459">
        <v>-4.5</v>
      </c>
      <c r="C459">
        <v>0</v>
      </c>
      <c r="D459">
        <f>HOUR(brenna4[[#This Row],[data]])</f>
        <v>1</v>
      </c>
      <c r="E459">
        <v>1</v>
      </c>
    </row>
    <row r="460" spans="1:5" x14ac:dyDescent="0.25">
      <c r="A460" s="1">
        <v>43485.083333333336</v>
      </c>
      <c r="B460">
        <v>-4.4000000000000004</v>
      </c>
      <c r="C460">
        <v>0</v>
      </c>
      <c r="D460">
        <f>HOUR(brenna4[[#This Row],[data]])</f>
        <v>2</v>
      </c>
      <c r="E460">
        <v>1</v>
      </c>
    </row>
    <row r="461" spans="1:5" x14ac:dyDescent="0.25">
      <c r="A461" s="1">
        <v>43485.125</v>
      </c>
      <c r="B461">
        <v>-4.5</v>
      </c>
      <c r="C461">
        <v>0</v>
      </c>
      <c r="D461">
        <f>HOUR(brenna4[[#This Row],[data]])</f>
        <v>3</v>
      </c>
      <c r="E461">
        <v>1</v>
      </c>
    </row>
    <row r="462" spans="1:5" x14ac:dyDescent="0.25">
      <c r="A462" s="1">
        <v>43485.166666666664</v>
      </c>
      <c r="B462">
        <v>-4.8</v>
      </c>
      <c r="C462">
        <v>0</v>
      </c>
      <c r="D462">
        <f>HOUR(brenna4[[#This Row],[data]])</f>
        <v>4</v>
      </c>
      <c r="E462">
        <v>1</v>
      </c>
    </row>
    <row r="463" spans="1:5" x14ac:dyDescent="0.25">
      <c r="A463" s="1">
        <v>43485.208333333336</v>
      </c>
      <c r="B463">
        <v>-5</v>
      </c>
      <c r="C463">
        <v>0</v>
      </c>
      <c r="D463">
        <f>HOUR(brenna4[[#This Row],[data]])</f>
        <v>5</v>
      </c>
      <c r="E463">
        <v>1</v>
      </c>
    </row>
    <row r="464" spans="1:5" x14ac:dyDescent="0.25">
      <c r="A464" s="1">
        <v>43485.25</v>
      </c>
      <c r="B464">
        <v>-4.9000000000000004</v>
      </c>
      <c r="C464">
        <v>0</v>
      </c>
      <c r="D464">
        <f>HOUR(brenna4[[#This Row],[data]])</f>
        <v>6</v>
      </c>
      <c r="E464">
        <v>1</v>
      </c>
    </row>
    <row r="465" spans="1:5" x14ac:dyDescent="0.25">
      <c r="A465" s="1">
        <v>43485.291666666664</v>
      </c>
      <c r="B465">
        <v>-5</v>
      </c>
      <c r="C465">
        <v>0</v>
      </c>
      <c r="D465">
        <f>HOUR(brenna4[[#This Row],[data]])</f>
        <v>7</v>
      </c>
      <c r="E465">
        <v>1</v>
      </c>
    </row>
    <row r="466" spans="1:5" x14ac:dyDescent="0.25">
      <c r="A466" s="1">
        <v>43485.333333333336</v>
      </c>
      <c r="B466">
        <v>-4.7</v>
      </c>
      <c r="C466">
        <v>0</v>
      </c>
      <c r="D466">
        <f>HOUR(brenna4[[#This Row],[data]])</f>
        <v>8</v>
      </c>
      <c r="E466">
        <v>1</v>
      </c>
    </row>
    <row r="467" spans="1:5" x14ac:dyDescent="0.25">
      <c r="A467" s="1">
        <v>43485.375</v>
      </c>
      <c r="B467">
        <v>-4.0999999999999996</v>
      </c>
      <c r="C467">
        <v>0</v>
      </c>
      <c r="D467">
        <f>HOUR(brenna4[[#This Row],[data]])</f>
        <v>9</v>
      </c>
      <c r="E467">
        <v>1</v>
      </c>
    </row>
    <row r="468" spans="1:5" x14ac:dyDescent="0.25">
      <c r="A468" s="1">
        <v>43485.416666666664</v>
      </c>
      <c r="B468">
        <v>-3.5</v>
      </c>
      <c r="C468">
        <v>0</v>
      </c>
      <c r="D468">
        <f>HOUR(brenna4[[#This Row],[data]])</f>
        <v>10</v>
      </c>
      <c r="E468">
        <v>1</v>
      </c>
    </row>
    <row r="469" spans="1:5" x14ac:dyDescent="0.25">
      <c r="A469" s="1">
        <v>43485.458333333336</v>
      </c>
      <c r="B469">
        <v>-3</v>
      </c>
      <c r="C469">
        <v>0</v>
      </c>
      <c r="D469">
        <f>HOUR(brenna4[[#This Row],[data]])</f>
        <v>11</v>
      </c>
      <c r="E469">
        <v>1</v>
      </c>
    </row>
    <row r="470" spans="1:5" x14ac:dyDescent="0.25">
      <c r="A470" s="1">
        <v>43485.5</v>
      </c>
      <c r="B470">
        <v>-3.4</v>
      </c>
      <c r="C470">
        <v>0</v>
      </c>
      <c r="D470">
        <f>HOUR(brenna4[[#This Row],[data]])</f>
        <v>12</v>
      </c>
      <c r="E470">
        <v>1</v>
      </c>
    </row>
    <row r="471" spans="1:5" x14ac:dyDescent="0.25">
      <c r="A471" s="1">
        <v>43485.541666666664</v>
      </c>
      <c r="B471">
        <v>-3.7</v>
      </c>
      <c r="C471">
        <v>0</v>
      </c>
      <c r="D471">
        <f>HOUR(brenna4[[#This Row],[data]])</f>
        <v>13</v>
      </c>
      <c r="E471">
        <v>1</v>
      </c>
    </row>
    <row r="472" spans="1:5" x14ac:dyDescent="0.25">
      <c r="A472" s="1">
        <v>43485.583333333336</v>
      </c>
      <c r="B472">
        <v>-4.0999999999999996</v>
      </c>
      <c r="C472">
        <v>0</v>
      </c>
      <c r="D472">
        <f>HOUR(brenna4[[#This Row],[data]])</f>
        <v>14</v>
      </c>
      <c r="E472">
        <v>1</v>
      </c>
    </row>
    <row r="473" spans="1:5" x14ac:dyDescent="0.25">
      <c r="A473" s="1">
        <v>43485.625</v>
      </c>
      <c r="B473">
        <v>-5</v>
      </c>
      <c r="C473">
        <v>0</v>
      </c>
      <c r="D473">
        <f>HOUR(brenna4[[#This Row],[data]])</f>
        <v>15</v>
      </c>
      <c r="E473">
        <v>1</v>
      </c>
    </row>
    <row r="474" spans="1:5" x14ac:dyDescent="0.25">
      <c r="A474" s="1">
        <v>43485.666666666664</v>
      </c>
      <c r="B474">
        <v>-6</v>
      </c>
      <c r="C474">
        <v>0</v>
      </c>
      <c r="D474">
        <f>HOUR(brenna4[[#This Row],[data]])</f>
        <v>16</v>
      </c>
      <c r="E474">
        <v>1</v>
      </c>
    </row>
    <row r="475" spans="1:5" x14ac:dyDescent="0.25">
      <c r="A475" s="1">
        <v>43485.708333333336</v>
      </c>
      <c r="B475">
        <v>-6.6</v>
      </c>
      <c r="C475">
        <v>0</v>
      </c>
      <c r="D475">
        <f>HOUR(brenna4[[#This Row],[data]])</f>
        <v>17</v>
      </c>
      <c r="E475">
        <v>1</v>
      </c>
    </row>
    <row r="476" spans="1:5" x14ac:dyDescent="0.25">
      <c r="A476" s="1">
        <v>43485.75</v>
      </c>
      <c r="B476">
        <v>-7</v>
      </c>
      <c r="C476">
        <v>0</v>
      </c>
      <c r="D476">
        <f>HOUR(brenna4[[#This Row],[data]])</f>
        <v>18</v>
      </c>
      <c r="E476">
        <v>1</v>
      </c>
    </row>
    <row r="477" spans="1:5" x14ac:dyDescent="0.25">
      <c r="A477" s="1">
        <v>43485.791666666664</v>
      </c>
      <c r="B477">
        <v>-7.6</v>
      </c>
      <c r="C477">
        <v>0</v>
      </c>
      <c r="D477">
        <f>HOUR(brenna4[[#This Row],[data]])</f>
        <v>19</v>
      </c>
      <c r="E477">
        <v>1</v>
      </c>
    </row>
    <row r="478" spans="1:5" x14ac:dyDescent="0.25">
      <c r="A478" s="1">
        <v>43485.833333333336</v>
      </c>
      <c r="B478">
        <v>-7.8</v>
      </c>
      <c r="C478">
        <v>0</v>
      </c>
      <c r="D478">
        <f>HOUR(brenna4[[#This Row],[data]])</f>
        <v>20</v>
      </c>
      <c r="E478">
        <v>1</v>
      </c>
    </row>
    <row r="479" spans="1:5" x14ac:dyDescent="0.25">
      <c r="A479" s="1">
        <v>43485.875</v>
      </c>
      <c r="B479">
        <v>-7.7</v>
      </c>
      <c r="C479">
        <v>0</v>
      </c>
      <c r="D479">
        <f>HOUR(brenna4[[#This Row],[data]])</f>
        <v>21</v>
      </c>
      <c r="E479">
        <v>1</v>
      </c>
    </row>
    <row r="480" spans="1:5" x14ac:dyDescent="0.25">
      <c r="A480" s="1">
        <v>43485.916666666664</v>
      </c>
      <c r="B480">
        <v>-7.7</v>
      </c>
      <c r="C480">
        <v>0</v>
      </c>
      <c r="D480">
        <f>HOUR(brenna4[[#This Row],[data]])</f>
        <v>22</v>
      </c>
      <c r="E480">
        <v>1</v>
      </c>
    </row>
    <row r="481" spans="1:5" x14ac:dyDescent="0.25">
      <c r="A481" s="1">
        <v>43485.958333333336</v>
      </c>
      <c r="B481">
        <v>-8</v>
      </c>
      <c r="C481">
        <v>0</v>
      </c>
      <c r="D481">
        <f>HOUR(brenna4[[#This Row],[data]])</f>
        <v>23</v>
      </c>
      <c r="E481">
        <v>1</v>
      </c>
    </row>
    <row r="482" spans="1:5" x14ac:dyDescent="0.25">
      <c r="A482" s="1">
        <v>43486</v>
      </c>
      <c r="B482">
        <v>-8.1999999999999993</v>
      </c>
      <c r="C482">
        <v>0</v>
      </c>
      <c r="D482">
        <f>HOUR(brenna4[[#This Row],[data]])</f>
        <v>0</v>
      </c>
      <c r="E482">
        <v>1</v>
      </c>
    </row>
    <row r="483" spans="1:5" x14ac:dyDescent="0.25">
      <c r="A483" s="1">
        <v>43486.041666666664</v>
      </c>
      <c r="B483">
        <v>-8.4</v>
      </c>
      <c r="C483">
        <v>0</v>
      </c>
      <c r="D483">
        <f>HOUR(brenna4[[#This Row],[data]])</f>
        <v>1</v>
      </c>
      <c r="E483">
        <v>1</v>
      </c>
    </row>
    <row r="484" spans="1:5" x14ac:dyDescent="0.25">
      <c r="A484" s="1">
        <v>43486.083333333336</v>
      </c>
      <c r="B484">
        <v>-9</v>
      </c>
      <c r="C484">
        <v>0</v>
      </c>
      <c r="D484">
        <f>HOUR(brenna4[[#This Row],[data]])</f>
        <v>2</v>
      </c>
      <c r="E484">
        <v>1</v>
      </c>
    </row>
    <row r="485" spans="1:5" x14ac:dyDescent="0.25">
      <c r="A485" s="1">
        <v>43486.125</v>
      </c>
      <c r="B485">
        <v>-9.4</v>
      </c>
      <c r="C485">
        <v>0</v>
      </c>
      <c r="D485">
        <f>HOUR(brenna4[[#This Row],[data]])</f>
        <v>3</v>
      </c>
      <c r="E485">
        <v>1</v>
      </c>
    </row>
    <row r="486" spans="1:5" x14ac:dyDescent="0.25">
      <c r="A486" s="1">
        <v>43486.166666666664</v>
      </c>
      <c r="B486">
        <v>-9.1999999999999993</v>
      </c>
      <c r="C486">
        <v>0</v>
      </c>
      <c r="D486">
        <f>HOUR(brenna4[[#This Row],[data]])</f>
        <v>4</v>
      </c>
      <c r="E486">
        <v>1</v>
      </c>
    </row>
    <row r="487" spans="1:5" x14ac:dyDescent="0.25">
      <c r="A487" s="1">
        <v>43486.208333333336</v>
      </c>
      <c r="B487">
        <v>-9</v>
      </c>
      <c r="C487">
        <v>0</v>
      </c>
      <c r="D487">
        <f>HOUR(brenna4[[#This Row],[data]])</f>
        <v>5</v>
      </c>
      <c r="E487">
        <v>1</v>
      </c>
    </row>
    <row r="488" spans="1:5" x14ac:dyDescent="0.25">
      <c r="A488" s="1">
        <v>43486.25</v>
      </c>
      <c r="B488">
        <v>-9.1</v>
      </c>
      <c r="C488">
        <v>0</v>
      </c>
      <c r="D488">
        <f>HOUR(brenna4[[#This Row],[data]])</f>
        <v>6</v>
      </c>
      <c r="E488">
        <v>1</v>
      </c>
    </row>
    <row r="489" spans="1:5" x14ac:dyDescent="0.25">
      <c r="A489" s="1">
        <v>43486.291666666664</v>
      </c>
      <c r="B489">
        <v>-9.3000000000000007</v>
      </c>
      <c r="C489">
        <v>0</v>
      </c>
      <c r="D489">
        <f>HOUR(brenna4[[#This Row],[data]])</f>
        <v>7</v>
      </c>
      <c r="E489">
        <v>1</v>
      </c>
    </row>
    <row r="490" spans="1:5" x14ac:dyDescent="0.25">
      <c r="A490" s="1">
        <v>43486.333333333336</v>
      </c>
      <c r="B490">
        <v>-9.1999999999999993</v>
      </c>
      <c r="C490">
        <v>0</v>
      </c>
      <c r="D490">
        <f>HOUR(brenna4[[#This Row],[data]])</f>
        <v>8</v>
      </c>
      <c r="E490">
        <v>1</v>
      </c>
    </row>
    <row r="491" spans="1:5" x14ac:dyDescent="0.25">
      <c r="A491" s="1">
        <v>43486.375</v>
      </c>
      <c r="B491">
        <v>-6.9</v>
      </c>
      <c r="C491">
        <v>0</v>
      </c>
      <c r="D491">
        <f>HOUR(brenna4[[#This Row],[data]])</f>
        <v>9</v>
      </c>
      <c r="E491">
        <v>1</v>
      </c>
    </row>
    <row r="492" spans="1:5" x14ac:dyDescent="0.25">
      <c r="A492" s="1">
        <v>43486.416666666664</v>
      </c>
      <c r="B492">
        <v>-4.0999999999999996</v>
      </c>
      <c r="C492">
        <v>0</v>
      </c>
      <c r="D492">
        <f>HOUR(brenna4[[#This Row],[data]])</f>
        <v>10</v>
      </c>
      <c r="E492">
        <v>1</v>
      </c>
    </row>
    <row r="493" spans="1:5" x14ac:dyDescent="0.25">
      <c r="A493" s="1">
        <v>43486.458333333336</v>
      </c>
      <c r="B493">
        <v>-3.4</v>
      </c>
      <c r="C493">
        <v>0</v>
      </c>
      <c r="D493">
        <f>HOUR(brenna4[[#This Row],[data]])</f>
        <v>11</v>
      </c>
      <c r="E493">
        <v>1</v>
      </c>
    </row>
    <row r="494" spans="1:5" x14ac:dyDescent="0.25">
      <c r="A494" s="1">
        <v>43486.5</v>
      </c>
      <c r="B494">
        <v>-3</v>
      </c>
      <c r="C494">
        <v>0</v>
      </c>
      <c r="D494">
        <f>HOUR(brenna4[[#This Row],[data]])</f>
        <v>12</v>
      </c>
      <c r="E494">
        <v>1</v>
      </c>
    </row>
    <row r="495" spans="1:5" x14ac:dyDescent="0.25">
      <c r="A495" s="1">
        <v>43486.541666666664</v>
      </c>
      <c r="B495">
        <v>-2</v>
      </c>
      <c r="C495">
        <v>0</v>
      </c>
      <c r="D495">
        <f>HOUR(brenna4[[#This Row],[data]])</f>
        <v>13</v>
      </c>
      <c r="E495">
        <v>1</v>
      </c>
    </row>
    <row r="496" spans="1:5" x14ac:dyDescent="0.25">
      <c r="A496" s="1">
        <v>43486.583333333336</v>
      </c>
      <c r="B496">
        <v>-1.9</v>
      </c>
      <c r="C496">
        <v>0</v>
      </c>
      <c r="D496">
        <f>HOUR(brenna4[[#This Row],[data]])</f>
        <v>14</v>
      </c>
      <c r="E496">
        <v>1</v>
      </c>
    </row>
    <row r="497" spans="1:5" x14ac:dyDescent="0.25">
      <c r="A497" s="1">
        <v>43486.625</v>
      </c>
      <c r="B497">
        <v>-2.9</v>
      </c>
      <c r="C497">
        <v>0</v>
      </c>
      <c r="D497">
        <f>HOUR(brenna4[[#This Row],[data]])</f>
        <v>15</v>
      </c>
      <c r="E497">
        <v>1</v>
      </c>
    </row>
    <row r="498" spans="1:5" x14ac:dyDescent="0.25">
      <c r="A498" s="1">
        <v>43486.666666666664</v>
      </c>
      <c r="B498">
        <v>-4.5</v>
      </c>
      <c r="C498">
        <v>0</v>
      </c>
      <c r="D498">
        <f>HOUR(brenna4[[#This Row],[data]])</f>
        <v>16</v>
      </c>
      <c r="E498">
        <v>1</v>
      </c>
    </row>
    <row r="499" spans="1:5" x14ac:dyDescent="0.25">
      <c r="A499" s="1">
        <v>43486.708333333336</v>
      </c>
      <c r="B499">
        <v>-4.7</v>
      </c>
      <c r="C499">
        <v>0</v>
      </c>
      <c r="D499">
        <f>HOUR(brenna4[[#This Row],[data]])</f>
        <v>17</v>
      </c>
      <c r="E499">
        <v>1</v>
      </c>
    </row>
    <row r="500" spans="1:5" x14ac:dyDescent="0.25">
      <c r="A500" s="1">
        <v>43486.75</v>
      </c>
      <c r="B500">
        <v>-4.7</v>
      </c>
      <c r="C500">
        <v>0</v>
      </c>
      <c r="D500">
        <f>HOUR(brenna4[[#This Row],[data]])</f>
        <v>18</v>
      </c>
      <c r="E500">
        <v>1</v>
      </c>
    </row>
    <row r="501" spans="1:5" x14ac:dyDescent="0.25">
      <c r="A501" s="1">
        <v>43486.791666666664</v>
      </c>
      <c r="B501">
        <v>-4.8</v>
      </c>
      <c r="C501">
        <v>0</v>
      </c>
      <c r="D501">
        <f>HOUR(brenna4[[#This Row],[data]])</f>
        <v>19</v>
      </c>
      <c r="E501">
        <v>1</v>
      </c>
    </row>
    <row r="502" spans="1:5" x14ac:dyDescent="0.25">
      <c r="A502" s="1">
        <v>43486.833333333336</v>
      </c>
      <c r="B502">
        <v>-4.8</v>
      </c>
      <c r="C502">
        <v>0</v>
      </c>
      <c r="D502">
        <f>HOUR(brenna4[[#This Row],[data]])</f>
        <v>20</v>
      </c>
      <c r="E502">
        <v>1</v>
      </c>
    </row>
    <row r="503" spans="1:5" x14ac:dyDescent="0.25">
      <c r="A503" s="1">
        <v>43486.875</v>
      </c>
      <c r="B503">
        <v>-5</v>
      </c>
      <c r="C503">
        <v>0</v>
      </c>
      <c r="D503">
        <f>HOUR(brenna4[[#This Row],[data]])</f>
        <v>21</v>
      </c>
      <c r="E503">
        <v>1</v>
      </c>
    </row>
    <row r="504" spans="1:5" x14ac:dyDescent="0.25">
      <c r="A504" s="1">
        <v>43486.916666666664</v>
      </c>
      <c r="B504">
        <v>-5.4</v>
      </c>
      <c r="C504">
        <v>0</v>
      </c>
      <c r="D504">
        <f>HOUR(brenna4[[#This Row],[data]])</f>
        <v>22</v>
      </c>
      <c r="E504">
        <v>1</v>
      </c>
    </row>
    <row r="505" spans="1:5" x14ac:dyDescent="0.25">
      <c r="A505" s="1">
        <v>43486.958333333336</v>
      </c>
      <c r="B505">
        <v>-5.5</v>
      </c>
      <c r="C505">
        <v>0</v>
      </c>
      <c r="D505">
        <f>HOUR(brenna4[[#This Row],[data]])</f>
        <v>23</v>
      </c>
      <c r="E505">
        <v>1</v>
      </c>
    </row>
    <row r="506" spans="1:5" x14ac:dyDescent="0.25">
      <c r="A506" s="1">
        <v>43487</v>
      </c>
      <c r="B506">
        <v>-5.6</v>
      </c>
      <c r="C506">
        <v>0</v>
      </c>
      <c r="D506">
        <f>HOUR(brenna4[[#This Row],[data]])</f>
        <v>0</v>
      </c>
      <c r="E506">
        <v>1</v>
      </c>
    </row>
    <row r="507" spans="1:5" x14ac:dyDescent="0.25">
      <c r="A507" s="1">
        <v>43487.041666666664</v>
      </c>
      <c r="B507">
        <v>-5.8</v>
      </c>
      <c r="C507">
        <v>0</v>
      </c>
      <c r="D507">
        <f>HOUR(brenna4[[#This Row],[data]])</f>
        <v>1</v>
      </c>
      <c r="E507">
        <v>1</v>
      </c>
    </row>
    <row r="508" spans="1:5" x14ac:dyDescent="0.25">
      <c r="A508" s="1">
        <v>43487.083333333336</v>
      </c>
      <c r="B508">
        <v>-5.5</v>
      </c>
      <c r="C508">
        <v>0</v>
      </c>
      <c r="D508">
        <f>HOUR(brenna4[[#This Row],[data]])</f>
        <v>2</v>
      </c>
      <c r="E508">
        <v>1</v>
      </c>
    </row>
    <row r="509" spans="1:5" x14ac:dyDescent="0.25">
      <c r="A509" s="1">
        <v>43487.125</v>
      </c>
      <c r="B509">
        <v>-5.7</v>
      </c>
      <c r="C509">
        <v>0</v>
      </c>
      <c r="D509">
        <f>HOUR(brenna4[[#This Row],[data]])</f>
        <v>3</v>
      </c>
      <c r="E509">
        <v>1</v>
      </c>
    </row>
    <row r="510" spans="1:5" x14ac:dyDescent="0.25">
      <c r="A510" s="1">
        <v>43487.166666666664</v>
      </c>
      <c r="B510">
        <v>-6.4</v>
      </c>
      <c r="C510">
        <v>0</v>
      </c>
      <c r="D510">
        <f>HOUR(brenna4[[#This Row],[data]])</f>
        <v>4</v>
      </c>
      <c r="E510">
        <v>1</v>
      </c>
    </row>
    <row r="511" spans="1:5" x14ac:dyDescent="0.25">
      <c r="A511" s="1">
        <v>43487.208333333336</v>
      </c>
      <c r="B511">
        <v>-6.9</v>
      </c>
      <c r="C511">
        <v>0</v>
      </c>
      <c r="D511">
        <f>HOUR(brenna4[[#This Row],[data]])</f>
        <v>5</v>
      </c>
      <c r="E511">
        <v>1</v>
      </c>
    </row>
    <row r="512" spans="1:5" x14ac:dyDescent="0.25">
      <c r="A512" s="1">
        <v>43487.25</v>
      </c>
      <c r="B512">
        <v>-6.8</v>
      </c>
      <c r="C512">
        <v>0</v>
      </c>
      <c r="D512">
        <f>HOUR(brenna4[[#This Row],[data]])</f>
        <v>6</v>
      </c>
      <c r="E512">
        <v>1</v>
      </c>
    </row>
    <row r="513" spans="1:5" x14ac:dyDescent="0.25">
      <c r="A513" s="1">
        <v>43487.291666666664</v>
      </c>
      <c r="B513">
        <v>-6.6</v>
      </c>
      <c r="C513">
        <v>0</v>
      </c>
      <c r="D513">
        <f>HOUR(brenna4[[#This Row],[data]])</f>
        <v>7</v>
      </c>
      <c r="E513">
        <v>1</v>
      </c>
    </row>
    <row r="514" spans="1:5" x14ac:dyDescent="0.25">
      <c r="A514" s="1">
        <v>43487.333333333336</v>
      </c>
      <c r="B514">
        <v>-6.6</v>
      </c>
      <c r="C514">
        <v>0</v>
      </c>
      <c r="D514">
        <f>HOUR(brenna4[[#This Row],[data]])</f>
        <v>8</v>
      </c>
      <c r="E514">
        <v>1</v>
      </c>
    </row>
    <row r="515" spans="1:5" x14ac:dyDescent="0.25">
      <c r="A515" s="1">
        <v>43487.375</v>
      </c>
      <c r="B515">
        <v>-5.0999999999999996</v>
      </c>
      <c r="C515">
        <v>0</v>
      </c>
      <c r="D515">
        <f>HOUR(brenna4[[#This Row],[data]])</f>
        <v>9</v>
      </c>
      <c r="E515">
        <v>1</v>
      </c>
    </row>
    <row r="516" spans="1:5" x14ac:dyDescent="0.25">
      <c r="A516" s="1">
        <v>43487.416666666664</v>
      </c>
      <c r="B516">
        <v>-4.0999999999999996</v>
      </c>
      <c r="C516">
        <v>0</v>
      </c>
      <c r="D516">
        <f>HOUR(brenna4[[#This Row],[data]])</f>
        <v>10</v>
      </c>
      <c r="E516">
        <v>1</v>
      </c>
    </row>
    <row r="517" spans="1:5" x14ac:dyDescent="0.25">
      <c r="A517" s="1">
        <v>43487.458333333336</v>
      </c>
      <c r="B517">
        <v>-3.6</v>
      </c>
      <c r="C517">
        <v>0</v>
      </c>
      <c r="D517">
        <f>HOUR(brenna4[[#This Row],[data]])</f>
        <v>11</v>
      </c>
      <c r="E517">
        <v>1</v>
      </c>
    </row>
    <row r="518" spans="1:5" x14ac:dyDescent="0.25">
      <c r="A518" s="1">
        <v>43487.5</v>
      </c>
      <c r="B518">
        <v>-3</v>
      </c>
      <c r="C518">
        <v>0</v>
      </c>
      <c r="D518">
        <f>HOUR(brenna4[[#This Row],[data]])</f>
        <v>12</v>
      </c>
      <c r="E518">
        <v>1</v>
      </c>
    </row>
    <row r="519" spans="1:5" x14ac:dyDescent="0.25">
      <c r="A519" s="1">
        <v>43487.541666666664</v>
      </c>
      <c r="B519">
        <v>-3.1</v>
      </c>
      <c r="C519">
        <v>0</v>
      </c>
      <c r="D519">
        <f>HOUR(brenna4[[#This Row],[data]])</f>
        <v>13</v>
      </c>
      <c r="E519">
        <v>1</v>
      </c>
    </row>
    <row r="520" spans="1:5" x14ac:dyDescent="0.25">
      <c r="A520" s="1">
        <v>43487.583333333336</v>
      </c>
      <c r="B520">
        <v>-4.3</v>
      </c>
      <c r="C520">
        <v>0</v>
      </c>
      <c r="D520">
        <f>HOUR(brenna4[[#This Row],[data]])</f>
        <v>14</v>
      </c>
      <c r="E520">
        <v>1</v>
      </c>
    </row>
    <row r="521" spans="1:5" x14ac:dyDescent="0.25">
      <c r="A521" s="1">
        <v>43487.625</v>
      </c>
      <c r="B521">
        <v>-5.3</v>
      </c>
      <c r="C521">
        <v>0</v>
      </c>
      <c r="D521">
        <f>HOUR(brenna4[[#This Row],[data]])</f>
        <v>15</v>
      </c>
      <c r="E521">
        <v>1</v>
      </c>
    </row>
    <row r="522" spans="1:5" x14ac:dyDescent="0.25">
      <c r="A522" s="1">
        <v>43487.666666666664</v>
      </c>
      <c r="B522">
        <v>-7.3</v>
      </c>
      <c r="C522">
        <v>0</v>
      </c>
      <c r="D522">
        <f>HOUR(brenna4[[#This Row],[data]])</f>
        <v>16</v>
      </c>
      <c r="E522">
        <v>1</v>
      </c>
    </row>
    <row r="523" spans="1:5" x14ac:dyDescent="0.25">
      <c r="A523" s="1">
        <v>43487.708333333336</v>
      </c>
      <c r="B523">
        <v>-7.8</v>
      </c>
      <c r="C523">
        <v>0</v>
      </c>
      <c r="D523">
        <f>HOUR(brenna4[[#This Row],[data]])</f>
        <v>17</v>
      </c>
      <c r="E523">
        <v>1</v>
      </c>
    </row>
    <row r="524" spans="1:5" x14ac:dyDescent="0.25">
      <c r="A524" s="1">
        <v>43487.75</v>
      </c>
      <c r="B524">
        <v>-8</v>
      </c>
      <c r="C524">
        <v>0</v>
      </c>
      <c r="D524">
        <f>HOUR(brenna4[[#This Row],[data]])</f>
        <v>18</v>
      </c>
      <c r="E524">
        <v>1</v>
      </c>
    </row>
    <row r="525" spans="1:5" x14ac:dyDescent="0.25">
      <c r="A525" s="1">
        <v>43487.791666666664</v>
      </c>
      <c r="B525">
        <v>-7.7</v>
      </c>
      <c r="C525">
        <v>0</v>
      </c>
      <c r="D525">
        <f>HOUR(brenna4[[#This Row],[data]])</f>
        <v>19</v>
      </c>
      <c r="E525">
        <v>1</v>
      </c>
    </row>
    <row r="526" spans="1:5" x14ac:dyDescent="0.25">
      <c r="A526" s="1">
        <v>43487.833333333336</v>
      </c>
      <c r="B526">
        <v>-7.7</v>
      </c>
      <c r="C526">
        <v>0</v>
      </c>
      <c r="D526">
        <f>HOUR(brenna4[[#This Row],[data]])</f>
        <v>20</v>
      </c>
      <c r="E526">
        <v>1</v>
      </c>
    </row>
    <row r="527" spans="1:5" x14ac:dyDescent="0.25">
      <c r="A527" s="1">
        <v>43487.875</v>
      </c>
      <c r="B527">
        <v>-7.6</v>
      </c>
      <c r="C527">
        <v>0</v>
      </c>
      <c r="D527">
        <f>HOUR(brenna4[[#This Row],[data]])</f>
        <v>21</v>
      </c>
      <c r="E527">
        <v>1</v>
      </c>
    </row>
    <row r="528" spans="1:5" x14ac:dyDescent="0.25">
      <c r="A528" s="1">
        <v>43487.916666666664</v>
      </c>
      <c r="B528">
        <v>-7.5</v>
      </c>
      <c r="C528">
        <v>0</v>
      </c>
      <c r="D528">
        <f>HOUR(brenna4[[#This Row],[data]])</f>
        <v>22</v>
      </c>
      <c r="E528">
        <v>1</v>
      </c>
    </row>
    <row r="529" spans="1:5" x14ac:dyDescent="0.25">
      <c r="A529" s="1">
        <v>43487.958333333336</v>
      </c>
      <c r="B529">
        <v>-7.4</v>
      </c>
      <c r="C529">
        <v>0</v>
      </c>
      <c r="D529">
        <f>HOUR(brenna4[[#This Row],[data]])</f>
        <v>23</v>
      </c>
      <c r="E529">
        <v>1</v>
      </c>
    </row>
    <row r="530" spans="1:5" x14ac:dyDescent="0.25">
      <c r="A530" s="1">
        <v>43488</v>
      </c>
      <c r="B530">
        <v>-8.1</v>
      </c>
      <c r="C530">
        <v>0</v>
      </c>
      <c r="D530">
        <f>HOUR(brenna4[[#This Row],[data]])</f>
        <v>0</v>
      </c>
      <c r="E530">
        <v>1</v>
      </c>
    </row>
    <row r="531" spans="1:5" x14ac:dyDescent="0.25">
      <c r="A531" s="1">
        <v>43488.041666666664</v>
      </c>
      <c r="B531">
        <v>-7.7</v>
      </c>
      <c r="C531">
        <v>0</v>
      </c>
      <c r="D531">
        <f>HOUR(brenna4[[#This Row],[data]])</f>
        <v>1</v>
      </c>
      <c r="E531">
        <v>1</v>
      </c>
    </row>
    <row r="532" spans="1:5" x14ac:dyDescent="0.25">
      <c r="A532" s="1">
        <v>43488.083333333336</v>
      </c>
      <c r="B532">
        <v>-8.3000000000000007</v>
      </c>
      <c r="C532">
        <v>0</v>
      </c>
      <c r="D532">
        <f>HOUR(brenna4[[#This Row],[data]])</f>
        <v>2</v>
      </c>
      <c r="E532">
        <v>1</v>
      </c>
    </row>
    <row r="533" spans="1:5" x14ac:dyDescent="0.25">
      <c r="A533" s="1">
        <v>43488.125</v>
      </c>
      <c r="B533">
        <v>-8.9</v>
      </c>
      <c r="C533">
        <v>0</v>
      </c>
      <c r="D533">
        <f>HOUR(brenna4[[#This Row],[data]])</f>
        <v>3</v>
      </c>
      <c r="E533">
        <v>1</v>
      </c>
    </row>
    <row r="534" spans="1:5" x14ac:dyDescent="0.25">
      <c r="A534" s="1">
        <v>43488.166666666664</v>
      </c>
      <c r="B534">
        <v>-8.6999999999999993</v>
      </c>
      <c r="C534">
        <v>0</v>
      </c>
      <c r="D534">
        <f>HOUR(brenna4[[#This Row],[data]])</f>
        <v>4</v>
      </c>
      <c r="E534">
        <v>1</v>
      </c>
    </row>
    <row r="535" spans="1:5" x14ac:dyDescent="0.25">
      <c r="A535" s="1">
        <v>43488.208333333336</v>
      </c>
      <c r="B535">
        <v>-10.8</v>
      </c>
      <c r="C535">
        <v>0</v>
      </c>
      <c r="D535">
        <f>HOUR(brenna4[[#This Row],[data]])</f>
        <v>5</v>
      </c>
      <c r="E535">
        <v>1</v>
      </c>
    </row>
    <row r="536" spans="1:5" x14ac:dyDescent="0.25">
      <c r="A536" s="1">
        <v>43488.25</v>
      </c>
      <c r="B536">
        <v>-13.4</v>
      </c>
      <c r="C536">
        <v>0</v>
      </c>
      <c r="D536">
        <f>HOUR(brenna4[[#This Row],[data]])</f>
        <v>6</v>
      </c>
      <c r="E536">
        <v>1</v>
      </c>
    </row>
    <row r="537" spans="1:5" x14ac:dyDescent="0.25">
      <c r="A537" s="1">
        <v>43488.291666666664</v>
      </c>
      <c r="B537">
        <v>-14</v>
      </c>
      <c r="C537">
        <v>0</v>
      </c>
      <c r="D537">
        <f>HOUR(brenna4[[#This Row],[data]])</f>
        <v>7</v>
      </c>
      <c r="E537">
        <v>1</v>
      </c>
    </row>
    <row r="538" spans="1:5" x14ac:dyDescent="0.25">
      <c r="A538" s="1">
        <v>43488.333333333336</v>
      </c>
      <c r="B538">
        <v>-13.8</v>
      </c>
      <c r="C538">
        <v>0</v>
      </c>
      <c r="D538">
        <f>HOUR(brenna4[[#This Row],[data]])</f>
        <v>8</v>
      </c>
      <c r="E538">
        <v>1</v>
      </c>
    </row>
    <row r="539" spans="1:5" x14ac:dyDescent="0.25">
      <c r="A539" s="1">
        <v>43488.375</v>
      </c>
      <c r="B539">
        <v>-12</v>
      </c>
      <c r="C539">
        <v>0</v>
      </c>
      <c r="D539">
        <f>HOUR(brenna4[[#This Row],[data]])</f>
        <v>9</v>
      </c>
      <c r="E539">
        <v>1</v>
      </c>
    </row>
    <row r="540" spans="1:5" x14ac:dyDescent="0.25">
      <c r="A540" s="1">
        <v>43488.416666666664</v>
      </c>
      <c r="B540">
        <v>-10.3</v>
      </c>
      <c r="C540">
        <v>0</v>
      </c>
      <c r="D540">
        <f>HOUR(brenna4[[#This Row],[data]])</f>
        <v>10</v>
      </c>
      <c r="E540">
        <v>1</v>
      </c>
    </row>
    <row r="541" spans="1:5" x14ac:dyDescent="0.25">
      <c r="A541" s="1">
        <v>43488.458333333336</v>
      </c>
      <c r="B541">
        <v>-9.8000000000000007</v>
      </c>
      <c r="C541">
        <v>0</v>
      </c>
      <c r="D541">
        <f>HOUR(brenna4[[#This Row],[data]])</f>
        <v>11</v>
      </c>
      <c r="E541">
        <v>1</v>
      </c>
    </row>
    <row r="542" spans="1:5" x14ac:dyDescent="0.25">
      <c r="A542" s="1">
        <v>43488.5</v>
      </c>
      <c r="B542">
        <v>-9.5</v>
      </c>
      <c r="C542">
        <v>0</v>
      </c>
      <c r="D542">
        <f>HOUR(brenna4[[#This Row],[data]])</f>
        <v>12</v>
      </c>
      <c r="E542">
        <v>1</v>
      </c>
    </row>
    <row r="543" spans="1:5" x14ac:dyDescent="0.25">
      <c r="A543" s="1">
        <v>43488.541666666664</v>
      </c>
      <c r="B543">
        <v>-8.3000000000000007</v>
      </c>
      <c r="C543">
        <v>0</v>
      </c>
      <c r="D543">
        <f>HOUR(brenna4[[#This Row],[data]])</f>
        <v>13</v>
      </c>
      <c r="E543">
        <v>1</v>
      </c>
    </row>
    <row r="544" spans="1:5" x14ac:dyDescent="0.25">
      <c r="A544" s="1">
        <v>43488.583333333336</v>
      </c>
      <c r="B544">
        <v>-8.1</v>
      </c>
      <c r="C544">
        <v>0</v>
      </c>
      <c r="D544">
        <f>HOUR(brenna4[[#This Row],[data]])</f>
        <v>14</v>
      </c>
      <c r="E544">
        <v>1</v>
      </c>
    </row>
    <row r="545" spans="1:5" x14ac:dyDescent="0.25">
      <c r="A545" s="1">
        <v>43488.625</v>
      </c>
      <c r="B545">
        <v>-9.4</v>
      </c>
      <c r="C545">
        <v>0</v>
      </c>
      <c r="D545">
        <f>HOUR(brenna4[[#This Row],[data]])</f>
        <v>15</v>
      </c>
      <c r="E545">
        <v>1</v>
      </c>
    </row>
    <row r="546" spans="1:5" x14ac:dyDescent="0.25">
      <c r="A546" s="1">
        <v>43488.666666666664</v>
      </c>
      <c r="B546">
        <v>-9.3000000000000007</v>
      </c>
      <c r="C546">
        <v>0</v>
      </c>
      <c r="D546">
        <f>HOUR(brenna4[[#This Row],[data]])</f>
        <v>16</v>
      </c>
      <c r="E546">
        <v>1</v>
      </c>
    </row>
    <row r="547" spans="1:5" x14ac:dyDescent="0.25">
      <c r="A547" s="1">
        <v>43488.708333333336</v>
      </c>
      <c r="B547">
        <v>-8.9</v>
      </c>
      <c r="C547">
        <v>0</v>
      </c>
      <c r="D547">
        <f>HOUR(brenna4[[#This Row],[data]])</f>
        <v>17</v>
      </c>
      <c r="E547">
        <v>1</v>
      </c>
    </row>
    <row r="548" spans="1:5" x14ac:dyDescent="0.25">
      <c r="A548" s="1">
        <v>43488.75</v>
      </c>
      <c r="B548">
        <v>-8.9</v>
      </c>
      <c r="C548">
        <v>0</v>
      </c>
      <c r="D548">
        <f>HOUR(brenna4[[#This Row],[data]])</f>
        <v>18</v>
      </c>
      <c r="E548">
        <v>1</v>
      </c>
    </row>
    <row r="549" spans="1:5" x14ac:dyDescent="0.25">
      <c r="A549" s="1">
        <v>43488.791666666664</v>
      </c>
      <c r="B549">
        <v>-8.9</v>
      </c>
      <c r="C549">
        <v>0</v>
      </c>
      <c r="D549">
        <f>HOUR(brenna4[[#This Row],[data]])</f>
        <v>19</v>
      </c>
      <c r="E549">
        <v>1</v>
      </c>
    </row>
    <row r="550" spans="1:5" x14ac:dyDescent="0.25">
      <c r="A550" s="1">
        <v>43488.833333333336</v>
      </c>
      <c r="B550">
        <v>-9.1</v>
      </c>
      <c r="C550">
        <v>0</v>
      </c>
      <c r="D550">
        <f>HOUR(brenna4[[#This Row],[data]])</f>
        <v>20</v>
      </c>
      <c r="E550">
        <v>1</v>
      </c>
    </row>
    <row r="551" spans="1:5" x14ac:dyDescent="0.25">
      <c r="A551" s="1">
        <v>43488.875</v>
      </c>
      <c r="B551">
        <v>-9.4</v>
      </c>
      <c r="C551">
        <v>0</v>
      </c>
      <c r="D551">
        <f>HOUR(brenna4[[#This Row],[data]])</f>
        <v>21</v>
      </c>
      <c r="E551">
        <v>1</v>
      </c>
    </row>
    <row r="552" spans="1:5" x14ac:dyDescent="0.25">
      <c r="A552" s="1">
        <v>43488.916666666664</v>
      </c>
      <c r="B552">
        <v>-9.5</v>
      </c>
      <c r="C552">
        <v>0</v>
      </c>
      <c r="D552">
        <f>HOUR(brenna4[[#This Row],[data]])</f>
        <v>22</v>
      </c>
      <c r="E552">
        <v>1</v>
      </c>
    </row>
    <row r="553" spans="1:5" x14ac:dyDescent="0.25">
      <c r="A553" s="1">
        <v>43488.958333333336</v>
      </c>
      <c r="B553">
        <v>-9.5</v>
      </c>
      <c r="C553">
        <v>0</v>
      </c>
      <c r="D553">
        <f>HOUR(brenna4[[#This Row],[data]])</f>
        <v>23</v>
      </c>
      <c r="E553">
        <v>1</v>
      </c>
    </row>
    <row r="554" spans="1:5" x14ac:dyDescent="0.25">
      <c r="A554" s="1">
        <v>43489</v>
      </c>
      <c r="B554">
        <v>-9.8000000000000007</v>
      </c>
      <c r="C554">
        <v>0</v>
      </c>
      <c r="D554">
        <f>HOUR(brenna4[[#This Row],[data]])</f>
        <v>0</v>
      </c>
      <c r="E554">
        <v>1</v>
      </c>
    </row>
    <row r="555" spans="1:5" x14ac:dyDescent="0.25">
      <c r="A555" s="1">
        <v>43489.041666666664</v>
      </c>
      <c r="B555">
        <v>-10</v>
      </c>
      <c r="C555">
        <v>0</v>
      </c>
      <c r="D555">
        <f>HOUR(brenna4[[#This Row],[data]])</f>
        <v>1</v>
      </c>
      <c r="E555">
        <v>1</v>
      </c>
    </row>
    <row r="556" spans="1:5" x14ac:dyDescent="0.25">
      <c r="A556" s="1">
        <v>43489.083333333336</v>
      </c>
      <c r="B556">
        <v>-9.8000000000000007</v>
      </c>
      <c r="C556">
        <v>0</v>
      </c>
      <c r="D556">
        <f>HOUR(brenna4[[#This Row],[data]])</f>
        <v>2</v>
      </c>
      <c r="E556">
        <v>1</v>
      </c>
    </row>
    <row r="557" spans="1:5" x14ac:dyDescent="0.25">
      <c r="A557" s="1">
        <v>43489.125</v>
      </c>
      <c r="B557">
        <v>-9.6</v>
      </c>
      <c r="C557">
        <v>0</v>
      </c>
      <c r="D557">
        <f>HOUR(brenna4[[#This Row],[data]])</f>
        <v>3</v>
      </c>
      <c r="E557">
        <v>1</v>
      </c>
    </row>
    <row r="558" spans="1:5" x14ac:dyDescent="0.25">
      <c r="A558" s="1">
        <v>43489.166666666664</v>
      </c>
      <c r="B558">
        <v>-9.6999999999999993</v>
      </c>
      <c r="C558">
        <v>0</v>
      </c>
      <c r="D558">
        <f>HOUR(brenna4[[#This Row],[data]])</f>
        <v>4</v>
      </c>
      <c r="E558">
        <v>1</v>
      </c>
    </row>
    <row r="559" spans="1:5" x14ac:dyDescent="0.25">
      <c r="A559" s="1">
        <v>43489.208333333336</v>
      </c>
      <c r="B559">
        <v>-9.8000000000000007</v>
      </c>
      <c r="C559">
        <v>0</v>
      </c>
      <c r="D559">
        <f>HOUR(brenna4[[#This Row],[data]])</f>
        <v>5</v>
      </c>
      <c r="E559">
        <v>1</v>
      </c>
    </row>
    <row r="560" spans="1:5" x14ac:dyDescent="0.25">
      <c r="A560" s="1">
        <v>43489.25</v>
      </c>
      <c r="B560">
        <v>-9.9</v>
      </c>
      <c r="C560">
        <v>0</v>
      </c>
      <c r="D560">
        <f>HOUR(brenna4[[#This Row],[data]])</f>
        <v>6</v>
      </c>
      <c r="E560">
        <v>1</v>
      </c>
    </row>
    <row r="561" spans="1:5" x14ac:dyDescent="0.25">
      <c r="A561" s="1">
        <v>43489.291666666664</v>
      </c>
      <c r="B561">
        <v>-9.8000000000000007</v>
      </c>
      <c r="C561">
        <v>0</v>
      </c>
      <c r="D561">
        <f>HOUR(brenna4[[#This Row],[data]])</f>
        <v>7</v>
      </c>
      <c r="E561">
        <v>1</v>
      </c>
    </row>
    <row r="562" spans="1:5" x14ac:dyDescent="0.25">
      <c r="A562" s="1">
        <v>43489.333333333336</v>
      </c>
      <c r="B562">
        <v>-9.6</v>
      </c>
      <c r="C562">
        <v>0</v>
      </c>
      <c r="D562">
        <f>HOUR(brenna4[[#This Row],[data]])</f>
        <v>8</v>
      </c>
      <c r="E562">
        <v>1</v>
      </c>
    </row>
    <row r="563" spans="1:5" x14ac:dyDescent="0.25">
      <c r="A563" s="1">
        <v>43489.375</v>
      </c>
      <c r="B563">
        <v>-9.4</v>
      </c>
      <c r="C563">
        <v>0</v>
      </c>
      <c r="D563">
        <f>HOUR(brenna4[[#This Row],[data]])</f>
        <v>9</v>
      </c>
      <c r="E563">
        <v>1</v>
      </c>
    </row>
    <row r="564" spans="1:5" x14ac:dyDescent="0.25">
      <c r="A564" s="1">
        <v>43489.416666666664</v>
      </c>
      <c r="B564">
        <v>-9.1</v>
      </c>
      <c r="C564">
        <v>0</v>
      </c>
      <c r="D564">
        <f>HOUR(brenna4[[#This Row],[data]])</f>
        <v>10</v>
      </c>
      <c r="E564">
        <v>1</v>
      </c>
    </row>
    <row r="565" spans="1:5" x14ac:dyDescent="0.25">
      <c r="A565" s="1">
        <v>43489.458333333336</v>
      </c>
      <c r="B565">
        <v>-9.1</v>
      </c>
      <c r="C565">
        <v>0</v>
      </c>
      <c r="D565">
        <f>HOUR(brenna4[[#This Row],[data]])</f>
        <v>11</v>
      </c>
      <c r="E565">
        <v>1</v>
      </c>
    </row>
    <row r="566" spans="1:5" x14ac:dyDescent="0.25">
      <c r="A566" s="1">
        <v>43489.5</v>
      </c>
      <c r="B566">
        <v>-9.1</v>
      </c>
      <c r="C566">
        <v>0</v>
      </c>
      <c r="D566">
        <f>HOUR(brenna4[[#This Row],[data]])</f>
        <v>12</v>
      </c>
      <c r="E566">
        <v>1</v>
      </c>
    </row>
    <row r="567" spans="1:5" x14ac:dyDescent="0.25">
      <c r="A567" s="1">
        <v>43489.541666666664</v>
      </c>
      <c r="B567">
        <v>-9.3000000000000007</v>
      </c>
      <c r="C567">
        <v>0</v>
      </c>
      <c r="D567">
        <f>HOUR(brenna4[[#This Row],[data]])</f>
        <v>13</v>
      </c>
      <c r="E567">
        <v>1</v>
      </c>
    </row>
    <row r="568" spans="1:5" x14ac:dyDescent="0.25">
      <c r="A568" s="1">
        <v>43489.583333333336</v>
      </c>
      <c r="B568">
        <v>-9.5</v>
      </c>
      <c r="C568">
        <v>0</v>
      </c>
      <c r="D568">
        <f>HOUR(brenna4[[#This Row],[data]])</f>
        <v>14</v>
      </c>
      <c r="E568">
        <v>1</v>
      </c>
    </row>
    <row r="569" spans="1:5" x14ac:dyDescent="0.25">
      <c r="A569" s="1">
        <v>43489.625</v>
      </c>
      <c r="B569">
        <v>-9.8000000000000007</v>
      </c>
      <c r="C569">
        <v>0</v>
      </c>
      <c r="D569">
        <f>HOUR(brenna4[[#This Row],[data]])</f>
        <v>15</v>
      </c>
      <c r="E569">
        <v>1</v>
      </c>
    </row>
    <row r="570" spans="1:5" x14ac:dyDescent="0.25">
      <c r="A570" s="1">
        <v>43489.666666666664</v>
      </c>
      <c r="B570">
        <v>-10.1</v>
      </c>
      <c r="C570">
        <v>0</v>
      </c>
      <c r="D570">
        <f>HOUR(brenna4[[#This Row],[data]])</f>
        <v>16</v>
      </c>
      <c r="E570">
        <v>1</v>
      </c>
    </row>
    <row r="571" spans="1:5" x14ac:dyDescent="0.25">
      <c r="A571" s="1">
        <v>43489.708333333336</v>
      </c>
      <c r="B571">
        <v>-10.199999999999999</v>
      </c>
      <c r="C571">
        <v>0</v>
      </c>
      <c r="D571">
        <f>HOUR(brenna4[[#This Row],[data]])</f>
        <v>17</v>
      </c>
      <c r="E571">
        <v>1</v>
      </c>
    </row>
    <row r="572" spans="1:5" x14ac:dyDescent="0.25">
      <c r="A572" s="1">
        <v>43489.75</v>
      </c>
      <c r="B572">
        <v>-10.3</v>
      </c>
      <c r="C572">
        <v>0</v>
      </c>
      <c r="D572">
        <f>HOUR(brenna4[[#This Row],[data]])</f>
        <v>18</v>
      </c>
      <c r="E572">
        <v>1</v>
      </c>
    </row>
    <row r="573" spans="1:5" x14ac:dyDescent="0.25">
      <c r="A573" s="1">
        <v>43489.791666666664</v>
      </c>
      <c r="B573">
        <v>-10.4</v>
      </c>
      <c r="C573">
        <v>0</v>
      </c>
      <c r="D573">
        <f>HOUR(brenna4[[#This Row],[data]])</f>
        <v>19</v>
      </c>
      <c r="E573">
        <v>1</v>
      </c>
    </row>
    <row r="574" spans="1:5" x14ac:dyDescent="0.25">
      <c r="A574" s="1">
        <v>43489.833333333336</v>
      </c>
      <c r="B574">
        <v>-10.5</v>
      </c>
      <c r="C574">
        <v>0</v>
      </c>
      <c r="D574">
        <f>HOUR(brenna4[[#This Row],[data]])</f>
        <v>20</v>
      </c>
      <c r="E574">
        <v>1</v>
      </c>
    </row>
    <row r="575" spans="1:5" x14ac:dyDescent="0.25">
      <c r="A575" s="1">
        <v>43489.875</v>
      </c>
      <c r="B575">
        <v>-10.7</v>
      </c>
      <c r="C575">
        <v>0</v>
      </c>
      <c r="D575">
        <f>HOUR(brenna4[[#This Row],[data]])</f>
        <v>21</v>
      </c>
      <c r="E575">
        <v>1</v>
      </c>
    </row>
    <row r="576" spans="1:5" x14ac:dyDescent="0.25">
      <c r="A576" s="1">
        <v>43489.916666666664</v>
      </c>
      <c r="B576">
        <v>-10.8</v>
      </c>
      <c r="C576">
        <v>0</v>
      </c>
      <c r="D576">
        <f>HOUR(brenna4[[#This Row],[data]])</f>
        <v>22</v>
      </c>
      <c r="E576">
        <v>1</v>
      </c>
    </row>
    <row r="577" spans="1:5" x14ac:dyDescent="0.25">
      <c r="A577" s="1">
        <v>43489.958333333336</v>
      </c>
      <c r="B577">
        <v>-11.1</v>
      </c>
      <c r="C577">
        <v>0</v>
      </c>
      <c r="D577">
        <f>HOUR(brenna4[[#This Row],[data]])</f>
        <v>23</v>
      </c>
      <c r="E577">
        <v>1</v>
      </c>
    </row>
    <row r="578" spans="1:5" x14ac:dyDescent="0.25">
      <c r="A578" s="1">
        <v>43490</v>
      </c>
      <c r="B578">
        <v>-11</v>
      </c>
      <c r="C578">
        <v>0</v>
      </c>
      <c r="D578">
        <f>HOUR(brenna4[[#This Row],[data]])</f>
        <v>0</v>
      </c>
      <c r="E578">
        <v>1</v>
      </c>
    </row>
    <row r="579" spans="1:5" x14ac:dyDescent="0.25">
      <c r="A579" s="1">
        <v>43490.041666666664</v>
      </c>
      <c r="B579">
        <v>-10.9</v>
      </c>
      <c r="C579">
        <v>0</v>
      </c>
      <c r="D579">
        <f>HOUR(brenna4[[#This Row],[data]])</f>
        <v>1</v>
      </c>
      <c r="E579">
        <v>1</v>
      </c>
    </row>
    <row r="580" spans="1:5" x14ac:dyDescent="0.25">
      <c r="A580" s="1">
        <v>43490.083333333336</v>
      </c>
      <c r="B580">
        <v>-10.9</v>
      </c>
      <c r="C580">
        <v>0</v>
      </c>
      <c r="D580">
        <f>HOUR(brenna4[[#This Row],[data]])</f>
        <v>2</v>
      </c>
      <c r="E580">
        <v>1</v>
      </c>
    </row>
    <row r="581" spans="1:5" x14ac:dyDescent="0.25">
      <c r="A581" s="1">
        <v>43490.125</v>
      </c>
      <c r="B581">
        <v>-10.9</v>
      </c>
      <c r="C581">
        <v>0</v>
      </c>
      <c r="D581">
        <f>HOUR(brenna4[[#This Row],[data]])</f>
        <v>3</v>
      </c>
      <c r="E581">
        <v>1</v>
      </c>
    </row>
    <row r="582" spans="1:5" x14ac:dyDescent="0.25">
      <c r="A582" s="1">
        <v>43490.166666666664</v>
      </c>
      <c r="B582">
        <v>-11</v>
      </c>
      <c r="C582">
        <v>0</v>
      </c>
      <c r="D582">
        <f>HOUR(brenna4[[#This Row],[data]])</f>
        <v>4</v>
      </c>
      <c r="E582">
        <v>1</v>
      </c>
    </row>
    <row r="583" spans="1:5" x14ac:dyDescent="0.25">
      <c r="A583" s="1">
        <v>43490.208333333336</v>
      </c>
      <c r="B583">
        <v>-10.9</v>
      </c>
      <c r="C583">
        <v>0</v>
      </c>
      <c r="D583">
        <f>HOUR(brenna4[[#This Row],[data]])</f>
        <v>5</v>
      </c>
      <c r="E583">
        <v>1</v>
      </c>
    </row>
    <row r="584" spans="1:5" x14ac:dyDescent="0.25">
      <c r="A584" s="1">
        <v>43490.25</v>
      </c>
      <c r="B584">
        <v>-10.8</v>
      </c>
      <c r="C584">
        <v>0</v>
      </c>
      <c r="D584">
        <f>HOUR(brenna4[[#This Row],[data]])</f>
        <v>6</v>
      </c>
      <c r="E584">
        <v>1</v>
      </c>
    </row>
    <row r="585" spans="1:5" x14ac:dyDescent="0.25">
      <c r="A585" s="1">
        <v>43490.291666666664</v>
      </c>
      <c r="B585">
        <v>-10.8</v>
      </c>
      <c r="C585">
        <v>0</v>
      </c>
      <c r="D585">
        <f>HOUR(brenna4[[#This Row],[data]])</f>
        <v>7</v>
      </c>
      <c r="E585">
        <v>1</v>
      </c>
    </row>
    <row r="586" spans="1:5" x14ac:dyDescent="0.25">
      <c r="A586" s="1">
        <v>43490.333333333336</v>
      </c>
      <c r="B586">
        <v>-10.7</v>
      </c>
      <c r="C586">
        <v>0</v>
      </c>
      <c r="D586">
        <f>HOUR(brenna4[[#This Row],[data]])</f>
        <v>8</v>
      </c>
      <c r="E586">
        <v>1</v>
      </c>
    </row>
    <row r="587" spans="1:5" x14ac:dyDescent="0.25">
      <c r="A587" s="1">
        <v>43490.375</v>
      </c>
      <c r="B587">
        <v>-10.5</v>
      </c>
      <c r="C587">
        <v>0</v>
      </c>
      <c r="D587">
        <f>HOUR(brenna4[[#This Row],[data]])</f>
        <v>9</v>
      </c>
      <c r="E587">
        <v>1</v>
      </c>
    </row>
    <row r="588" spans="1:5" x14ac:dyDescent="0.25">
      <c r="A588" s="1">
        <v>43490.416666666664</v>
      </c>
      <c r="B588">
        <v>-10.199999999999999</v>
      </c>
      <c r="C588">
        <v>0</v>
      </c>
      <c r="D588">
        <f>HOUR(brenna4[[#This Row],[data]])</f>
        <v>10</v>
      </c>
      <c r="E588">
        <v>1</v>
      </c>
    </row>
    <row r="589" spans="1:5" x14ac:dyDescent="0.25">
      <c r="A589" s="1">
        <v>43490.458333333336</v>
      </c>
      <c r="B589">
        <v>-9.8000000000000007</v>
      </c>
      <c r="C589">
        <v>0</v>
      </c>
      <c r="D589">
        <f>HOUR(brenna4[[#This Row],[data]])</f>
        <v>11</v>
      </c>
      <c r="E589">
        <v>1</v>
      </c>
    </row>
    <row r="590" spans="1:5" x14ac:dyDescent="0.25">
      <c r="A590" s="1">
        <v>43490.5</v>
      </c>
      <c r="B590">
        <v>-9.8000000000000007</v>
      </c>
      <c r="C590">
        <v>0</v>
      </c>
      <c r="D590">
        <f>HOUR(brenna4[[#This Row],[data]])</f>
        <v>12</v>
      </c>
      <c r="E590">
        <v>1</v>
      </c>
    </row>
    <row r="591" spans="1:5" x14ac:dyDescent="0.25">
      <c r="A591" s="1">
        <v>43490.541666666664</v>
      </c>
      <c r="B591">
        <v>-9.6999999999999993</v>
      </c>
      <c r="C591">
        <v>0</v>
      </c>
      <c r="D591">
        <f>HOUR(brenna4[[#This Row],[data]])</f>
        <v>13</v>
      </c>
      <c r="E591">
        <v>1</v>
      </c>
    </row>
    <row r="592" spans="1:5" x14ac:dyDescent="0.25">
      <c r="A592" s="1">
        <v>43490.583333333336</v>
      </c>
      <c r="B592">
        <v>-9.5</v>
      </c>
      <c r="C592">
        <v>0</v>
      </c>
      <c r="D592">
        <f>HOUR(brenna4[[#This Row],[data]])</f>
        <v>14</v>
      </c>
      <c r="E592">
        <v>1</v>
      </c>
    </row>
    <row r="593" spans="1:5" x14ac:dyDescent="0.25">
      <c r="A593" s="1">
        <v>43490.625</v>
      </c>
      <c r="B593">
        <v>-9.6</v>
      </c>
      <c r="C593">
        <v>0</v>
      </c>
      <c r="D593">
        <f>HOUR(brenna4[[#This Row],[data]])</f>
        <v>15</v>
      </c>
      <c r="E593">
        <v>1</v>
      </c>
    </row>
    <row r="594" spans="1:5" x14ac:dyDescent="0.25">
      <c r="A594" s="1">
        <v>43490.666666666664</v>
      </c>
      <c r="B594">
        <v>-9.6</v>
      </c>
      <c r="C594">
        <v>0</v>
      </c>
      <c r="D594">
        <f>HOUR(brenna4[[#This Row],[data]])</f>
        <v>16</v>
      </c>
      <c r="E594">
        <v>1</v>
      </c>
    </row>
    <row r="595" spans="1:5" x14ac:dyDescent="0.25">
      <c r="A595" s="1">
        <v>43490.708333333336</v>
      </c>
      <c r="B595">
        <v>-9.6999999999999993</v>
      </c>
      <c r="C595">
        <v>0</v>
      </c>
      <c r="D595">
        <f>HOUR(brenna4[[#This Row],[data]])</f>
        <v>17</v>
      </c>
      <c r="E595">
        <v>1</v>
      </c>
    </row>
    <row r="596" spans="1:5" x14ac:dyDescent="0.25">
      <c r="A596" s="1">
        <v>43490.75</v>
      </c>
      <c r="B596">
        <v>-9.6999999999999993</v>
      </c>
      <c r="C596">
        <v>0</v>
      </c>
      <c r="D596">
        <f>HOUR(brenna4[[#This Row],[data]])</f>
        <v>18</v>
      </c>
      <c r="E596">
        <v>1</v>
      </c>
    </row>
    <row r="597" spans="1:5" x14ac:dyDescent="0.25">
      <c r="A597" s="1">
        <v>43490.791666666664</v>
      </c>
      <c r="B597">
        <v>-9.6</v>
      </c>
      <c r="C597">
        <v>0</v>
      </c>
      <c r="D597">
        <f>HOUR(brenna4[[#This Row],[data]])</f>
        <v>19</v>
      </c>
      <c r="E597">
        <v>1</v>
      </c>
    </row>
    <row r="598" spans="1:5" x14ac:dyDescent="0.25">
      <c r="A598" s="1">
        <v>43490.833333333336</v>
      </c>
      <c r="B598">
        <v>-9.6999999999999993</v>
      </c>
      <c r="C598">
        <v>0</v>
      </c>
      <c r="D598">
        <f>HOUR(brenna4[[#This Row],[data]])</f>
        <v>20</v>
      </c>
      <c r="E598">
        <v>1</v>
      </c>
    </row>
    <row r="599" spans="1:5" x14ac:dyDescent="0.25">
      <c r="A599" s="1">
        <v>43490.875</v>
      </c>
      <c r="B599">
        <v>-9.8000000000000007</v>
      </c>
      <c r="C599">
        <v>0</v>
      </c>
      <c r="D599">
        <f>HOUR(brenna4[[#This Row],[data]])</f>
        <v>21</v>
      </c>
      <c r="E599">
        <v>1</v>
      </c>
    </row>
    <row r="600" spans="1:5" x14ac:dyDescent="0.25">
      <c r="A600" s="1">
        <v>43490.916666666664</v>
      </c>
      <c r="B600">
        <v>-9.6999999999999993</v>
      </c>
      <c r="C600">
        <v>0</v>
      </c>
      <c r="D600">
        <f>HOUR(brenna4[[#This Row],[data]])</f>
        <v>22</v>
      </c>
      <c r="E600">
        <v>1</v>
      </c>
    </row>
    <row r="601" spans="1:5" x14ac:dyDescent="0.25">
      <c r="A601" s="1">
        <v>43490.958333333336</v>
      </c>
      <c r="B601">
        <v>-9.5</v>
      </c>
      <c r="C601">
        <v>0</v>
      </c>
      <c r="D601">
        <f>HOUR(brenna4[[#This Row],[data]])</f>
        <v>23</v>
      </c>
      <c r="E601">
        <v>1</v>
      </c>
    </row>
    <row r="602" spans="1:5" x14ac:dyDescent="0.25">
      <c r="A602" s="1">
        <v>43491</v>
      </c>
      <c r="B602">
        <v>-9.5</v>
      </c>
      <c r="C602">
        <v>0</v>
      </c>
      <c r="D602">
        <f>HOUR(brenna4[[#This Row],[data]])</f>
        <v>0</v>
      </c>
      <c r="E602">
        <v>1</v>
      </c>
    </row>
    <row r="603" spans="1:5" x14ac:dyDescent="0.25">
      <c r="A603" s="1">
        <v>43491.041666666664</v>
      </c>
      <c r="B603">
        <v>-9.6</v>
      </c>
      <c r="C603">
        <v>0</v>
      </c>
      <c r="D603">
        <f>HOUR(brenna4[[#This Row],[data]])</f>
        <v>1</v>
      </c>
      <c r="E603">
        <v>1</v>
      </c>
    </row>
    <row r="604" spans="1:5" x14ac:dyDescent="0.25">
      <c r="A604" s="1">
        <v>43491.083333333336</v>
      </c>
      <c r="B604">
        <v>-9.6999999999999993</v>
      </c>
      <c r="C604">
        <v>0</v>
      </c>
      <c r="D604">
        <f>HOUR(brenna4[[#This Row],[data]])</f>
        <v>2</v>
      </c>
      <c r="E604">
        <v>1</v>
      </c>
    </row>
    <row r="605" spans="1:5" x14ac:dyDescent="0.25">
      <c r="A605" s="1">
        <v>43491.125</v>
      </c>
      <c r="B605">
        <v>-9.4</v>
      </c>
      <c r="C605">
        <v>0</v>
      </c>
      <c r="D605">
        <f>HOUR(brenna4[[#This Row],[data]])</f>
        <v>3</v>
      </c>
      <c r="E605">
        <v>1</v>
      </c>
    </row>
    <row r="606" spans="1:5" x14ac:dyDescent="0.25">
      <c r="A606" s="1">
        <v>43491.166666666664</v>
      </c>
      <c r="B606">
        <v>-9.4</v>
      </c>
      <c r="C606">
        <v>0</v>
      </c>
      <c r="D606">
        <f>HOUR(brenna4[[#This Row],[data]])</f>
        <v>4</v>
      </c>
      <c r="E606">
        <v>1</v>
      </c>
    </row>
    <row r="607" spans="1:5" x14ac:dyDescent="0.25">
      <c r="A607" s="1">
        <v>43491.208333333336</v>
      </c>
      <c r="B607">
        <v>-9.6999999999999993</v>
      </c>
      <c r="C607">
        <v>0</v>
      </c>
      <c r="D607">
        <f>HOUR(brenna4[[#This Row],[data]])</f>
        <v>5</v>
      </c>
      <c r="E607">
        <v>1</v>
      </c>
    </row>
    <row r="608" spans="1:5" x14ac:dyDescent="0.25">
      <c r="A608" s="1">
        <v>43491.25</v>
      </c>
      <c r="B608">
        <v>-10</v>
      </c>
      <c r="C608">
        <v>0</v>
      </c>
      <c r="D608">
        <f>HOUR(brenna4[[#This Row],[data]])</f>
        <v>6</v>
      </c>
      <c r="E608">
        <v>1</v>
      </c>
    </row>
    <row r="609" spans="1:5" x14ac:dyDescent="0.25">
      <c r="A609" s="1">
        <v>43491.291666666664</v>
      </c>
      <c r="B609">
        <v>-9.6</v>
      </c>
      <c r="C609">
        <v>0</v>
      </c>
      <c r="D609">
        <f>HOUR(brenna4[[#This Row],[data]])</f>
        <v>7</v>
      </c>
      <c r="E609">
        <v>1</v>
      </c>
    </row>
    <row r="610" spans="1:5" x14ac:dyDescent="0.25">
      <c r="A610" s="1">
        <v>43491.333333333336</v>
      </c>
      <c r="B610">
        <v>-9.4</v>
      </c>
      <c r="C610">
        <v>0</v>
      </c>
      <c r="D610">
        <f>HOUR(brenna4[[#This Row],[data]])</f>
        <v>8</v>
      </c>
      <c r="E610">
        <v>1</v>
      </c>
    </row>
    <row r="611" spans="1:5" x14ac:dyDescent="0.25">
      <c r="A611" s="1">
        <v>43491.375</v>
      </c>
      <c r="B611">
        <v>-9</v>
      </c>
      <c r="C611">
        <v>0</v>
      </c>
      <c r="D611">
        <f>HOUR(brenna4[[#This Row],[data]])</f>
        <v>9</v>
      </c>
      <c r="E611">
        <v>1</v>
      </c>
    </row>
    <row r="612" spans="1:5" x14ac:dyDescent="0.25">
      <c r="A612" s="1">
        <v>43491.416666666664</v>
      </c>
      <c r="B612">
        <v>-8.5</v>
      </c>
      <c r="C612">
        <v>0</v>
      </c>
      <c r="D612">
        <f>HOUR(brenna4[[#This Row],[data]])</f>
        <v>10</v>
      </c>
      <c r="E612">
        <v>1</v>
      </c>
    </row>
    <row r="613" spans="1:5" x14ac:dyDescent="0.25">
      <c r="A613" s="1">
        <v>43491.458333333336</v>
      </c>
      <c r="B613">
        <v>-8.1</v>
      </c>
      <c r="C613">
        <v>0</v>
      </c>
      <c r="D613">
        <f>HOUR(brenna4[[#This Row],[data]])</f>
        <v>11</v>
      </c>
      <c r="E613">
        <v>1</v>
      </c>
    </row>
    <row r="614" spans="1:5" x14ac:dyDescent="0.25">
      <c r="A614" s="1">
        <v>43491.5</v>
      </c>
      <c r="B614">
        <v>-8</v>
      </c>
      <c r="C614">
        <v>0</v>
      </c>
      <c r="D614">
        <f>HOUR(brenna4[[#This Row],[data]])</f>
        <v>12</v>
      </c>
      <c r="E614">
        <v>1</v>
      </c>
    </row>
    <row r="615" spans="1:5" x14ac:dyDescent="0.25">
      <c r="A615" s="1">
        <v>43491.541666666664</v>
      </c>
      <c r="B615">
        <v>-7.7</v>
      </c>
      <c r="C615">
        <v>0.1</v>
      </c>
      <c r="D615">
        <f>HOUR(brenna4[[#This Row],[data]])</f>
        <v>13</v>
      </c>
      <c r="E615">
        <v>1</v>
      </c>
    </row>
    <row r="616" spans="1:5" x14ac:dyDescent="0.25">
      <c r="A616" s="1">
        <v>43491.583333333336</v>
      </c>
      <c r="B616">
        <v>-7.3</v>
      </c>
      <c r="C616">
        <v>0</v>
      </c>
      <c r="D616">
        <f>HOUR(brenna4[[#This Row],[data]])</f>
        <v>14</v>
      </c>
      <c r="E616">
        <v>1</v>
      </c>
    </row>
    <row r="617" spans="1:5" x14ac:dyDescent="0.25">
      <c r="A617" s="1">
        <v>43491.625</v>
      </c>
      <c r="B617">
        <v>-7.1</v>
      </c>
      <c r="C617">
        <v>0.1</v>
      </c>
      <c r="D617">
        <f>HOUR(brenna4[[#This Row],[data]])</f>
        <v>15</v>
      </c>
      <c r="E617">
        <v>1</v>
      </c>
    </row>
    <row r="618" spans="1:5" x14ac:dyDescent="0.25">
      <c r="A618" s="1">
        <v>43491.666666666664</v>
      </c>
      <c r="B618">
        <v>-7</v>
      </c>
      <c r="C618">
        <v>0</v>
      </c>
      <c r="D618">
        <f>HOUR(brenna4[[#This Row],[data]])</f>
        <v>16</v>
      </c>
      <c r="E618">
        <v>1</v>
      </c>
    </row>
    <row r="619" spans="1:5" x14ac:dyDescent="0.25">
      <c r="A619" s="1">
        <v>43491.708333333336</v>
      </c>
      <c r="B619">
        <v>-6.6</v>
      </c>
      <c r="C619">
        <v>0</v>
      </c>
      <c r="D619">
        <f>HOUR(brenna4[[#This Row],[data]])</f>
        <v>17</v>
      </c>
      <c r="E619">
        <v>1</v>
      </c>
    </row>
    <row r="620" spans="1:5" x14ac:dyDescent="0.25">
      <c r="A620" s="1">
        <v>43491.75</v>
      </c>
      <c r="B620">
        <v>-6.1</v>
      </c>
      <c r="C620">
        <v>0</v>
      </c>
      <c r="D620">
        <f>HOUR(brenna4[[#This Row],[data]])</f>
        <v>18</v>
      </c>
      <c r="E620">
        <v>1</v>
      </c>
    </row>
    <row r="621" spans="1:5" x14ac:dyDescent="0.25">
      <c r="A621" s="1">
        <v>43491.791666666664</v>
      </c>
      <c r="B621">
        <v>-5.8</v>
      </c>
      <c r="C621">
        <v>0</v>
      </c>
      <c r="D621">
        <f>HOUR(brenna4[[#This Row],[data]])</f>
        <v>19</v>
      </c>
      <c r="E621">
        <v>1</v>
      </c>
    </row>
    <row r="622" spans="1:5" x14ac:dyDescent="0.25">
      <c r="A622" s="1">
        <v>43491.833333333336</v>
      </c>
      <c r="B622">
        <v>-5.3</v>
      </c>
      <c r="C622">
        <v>0</v>
      </c>
      <c r="D622">
        <f>HOUR(brenna4[[#This Row],[data]])</f>
        <v>20</v>
      </c>
      <c r="E622">
        <v>1</v>
      </c>
    </row>
    <row r="623" spans="1:5" x14ac:dyDescent="0.25">
      <c r="A623" s="1">
        <v>43491.875</v>
      </c>
      <c r="B623">
        <v>-5</v>
      </c>
      <c r="C623">
        <v>0</v>
      </c>
      <c r="D623">
        <f>HOUR(brenna4[[#This Row],[data]])</f>
        <v>21</v>
      </c>
      <c r="E623">
        <v>1</v>
      </c>
    </row>
    <row r="624" spans="1:5" x14ac:dyDescent="0.25">
      <c r="A624" s="1">
        <v>43491.916666666664</v>
      </c>
      <c r="B624">
        <v>-4.8</v>
      </c>
      <c r="C624">
        <v>0</v>
      </c>
      <c r="D624">
        <f>HOUR(brenna4[[#This Row],[data]])</f>
        <v>22</v>
      </c>
      <c r="E624">
        <v>1</v>
      </c>
    </row>
    <row r="625" spans="1:5" x14ac:dyDescent="0.25">
      <c r="A625" s="1">
        <v>43491.958333333336</v>
      </c>
      <c r="B625">
        <v>-4.5999999999999996</v>
      </c>
      <c r="C625">
        <v>0</v>
      </c>
      <c r="D625">
        <f>HOUR(brenna4[[#This Row],[data]])</f>
        <v>23</v>
      </c>
      <c r="E625">
        <v>1</v>
      </c>
    </row>
    <row r="626" spans="1:5" x14ac:dyDescent="0.25">
      <c r="A626" s="1">
        <v>43492</v>
      </c>
      <c r="B626">
        <v>-4.4000000000000004</v>
      </c>
      <c r="C626">
        <v>0</v>
      </c>
      <c r="D626">
        <f>HOUR(brenna4[[#This Row],[data]])</f>
        <v>0</v>
      </c>
      <c r="E626">
        <v>1</v>
      </c>
    </row>
    <row r="627" spans="1:5" x14ac:dyDescent="0.25">
      <c r="A627" s="1">
        <v>43492.041666666664</v>
      </c>
      <c r="B627">
        <v>-4.2</v>
      </c>
      <c r="C627">
        <v>0</v>
      </c>
      <c r="D627">
        <f>HOUR(brenna4[[#This Row],[data]])</f>
        <v>1</v>
      </c>
      <c r="E627">
        <v>1</v>
      </c>
    </row>
    <row r="628" spans="1:5" x14ac:dyDescent="0.25">
      <c r="A628" s="1">
        <v>43492.083333333336</v>
      </c>
      <c r="B628">
        <v>-4.0999999999999996</v>
      </c>
      <c r="C628">
        <v>0</v>
      </c>
      <c r="D628">
        <f>HOUR(brenna4[[#This Row],[data]])</f>
        <v>2</v>
      </c>
      <c r="E628">
        <v>1</v>
      </c>
    </row>
    <row r="629" spans="1:5" x14ac:dyDescent="0.25">
      <c r="A629" s="1">
        <v>43492.125</v>
      </c>
      <c r="B629">
        <v>-4.4000000000000004</v>
      </c>
      <c r="C629">
        <v>0</v>
      </c>
      <c r="D629">
        <f>HOUR(brenna4[[#This Row],[data]])</f>
        <v>3</v>
      </c>
      <c r="E629">
        <v>1</v>
      </c>
    </row>
    <row r="630" spans="1:5" x14ac:dyDescent="0.25">
      <c r="A630" s="1">
        <v>43492.166666666664</v>
      </c>
      <c r="B630">
        <v>-4.4000000000000004</v>
      </c>
      <c r="C630">
        <v>0</v>
      </c>
      <c r="D630">
        <f>HOUR(brenna4[[#This Row],[data]])</f>
        <v>4</v>
      </c>
      <c r="E630">
        <v>1</v>
      </c>
    </row>
    <row r="631" spans="1:5" x14ac:dyDescent="0.25">
      <c r="A631" s="1">
        <v>43492.208333333336</v>
      </c>
      <c r="B631">
        <v>-4.0999999999999996</v>
      </c>
      <c r="C631">
        <v>0</v>
      </c>
      <c r="D631">
        <f>HOUR(brenna4[[#This Row],[data]])</f>
        <v>5</v>
      </c>
      <c r="E631">
        <v>1</v>
      </c>
    </row>
    <row r="632" spans="1:5" x14ac:dyDescent="0.25">
      <c r="A632" s="1">
        <v>43492.25</v>
      </c>
      <c r="B632">
        <v>-3.4</v>
      </c>
      <c r="C632">
        <v>0</v>
      </c>
      <c r="D632">
        <f>HOUR(brenna4[[#This Row],[data]])</f>
        <v>6</v>
      </c>
      <c r="E632">
        <v>1</v>
      </c>
    </row>
    <row r="633" spans="1:5" x14ac:dyDescent="0.25">
      <c r="A633" s="1">
        <v>43492.291666666664</v>
      </c>
      <c r="B633">
        <v>-3.1</v>
      </c>
      <c r="C633">
        <v>0</v>
      </c>
      <c r="D633">
        <f>HOUR(brenna4[[#This Row],[data]])</f>
        <v>7</v>
      </c>
      <c r="E633">
        <v>1</v>
      </c>
    </row>
    <row r="634" spans="1:5" x14ac:dyDescent="0.25">
      <c r="A634" s="1">
        <v>43492.333333333336</v>
      </c>
      <c r="B634">
        <v>-2.6</v>
      </c>
      <c r="C634">
        <v>0</v>
      </c>
      <c r="D634">
        <f>HOUR(brenna4[[#This Row],[data]])</f>
        <v>8</v>
      </c>
      <c r="E634">
        <v>1</v>
      </c>
    </row>
    <row r="635" spans="1:5" x14ac:dyDescent="0.25">
      <c r="A635" s="1">
        <v>43492.375</v>
      </c>
      <c r="B635">
        <v>-2.5</v>
      </c>
      <c r="C635">
        <v>0</v>
      </c>
      <c r="D635">
        <f>HOUR(brenna4[[#This Row],[data]])</f>
        <v>9</v>
      </c>
      <c r="E635">
        <v>1</v>
      </c>
    </row>
    <row r="636" spans="1:5" x14ac:dyDescent="0.25">
      <c r="A636" s="1">
        <v>43492.416666666664</v>
      </c>
      <c r="B636">
        <v>-2.6</v>
      </c>
      <c r="C636">
        <v>0</v>
      </c>
      <c r="D636">
        <f>HOUR(brenna4[[#This Row],[data]])</f>
        <v>10</v>
      </c>
      <c r="E636">
        <v>1</v>
      </c>
    </row>
    <row r="637" spans="1:5" x14ac:dyDescent="0.25">
      <c r="A637" s="1">
        <v>43492.458333333336</v>
      </c>
      <c r="B637">
        <v>-2</v>
      </c>
      <c r="C637">
        <v>0</v>
      </c>
      <c r="D637">
        <f>HOUR(brenna4[[#This Row],[data]])</f>
        <v>11</v>
      </c>
      <c r="E637">
        <v>1</v>
      </c>
    </row>
    <row r="638" spans="1:5" x14ac:dyDescent="0.25">
      <c r="A638" s="1">
        <v>43492.5</v>
      </c>
      <c r="B638">
        <v>-1.5</v>
      </c>
      <c r="C638">
        <v>0</v>
      </c>
      <c r="D638">
        <f>HOUR(brenna4[[#This Row],[data]])</f>
        <v>12</v>
      </c>
      <c r="E638">
        <v>1</v>
      </c>
    </row>
    <row r="639" spans="1:5" x14ac:dyDescent="0.25">
      <c r="A639" s="1">
        <v>43492.541666666664</v>
      </c>
      <c r="B639">
        <v>-0.8</v>
      </c>
      <c r="C639">
        <v>0</v>
      </c>
      <c r="D639">
        <f>HOUR(brenna4[[#This Row],[data]])</f>
        <v>13</v>
      </c>
      <c r="E639">
        <v>1</v>
      </c>
    </row>
    <row r="640" spans="1:5" x14ac:dyDescent="0.25">
      <c r="A640" s="1">
        <v>43492.583333333336</v>
      </c>
      <c r="B640">
        <v>-0.2</v>
      </c>
      <c r="C640">
        <v>0</v>
      </c>
      <c r="D640">
        <f>HOUR(brenna4[[#This Row],[data]])</f>
        <v>14</v>
      </c>
      <c r="E640">
        <v>1</v>
      </c>
    </row>
    <row r="641" spans="1:5" x14ac:dyDescent="0.25">
      <c r="A641" s="1">
        <v>43492.625</v>
      </c>
      <c r="B641">
        <v>0</v>
      </c>
      <c r="C641">
        <v>0</v>
      </c>
      <c r="D641">
        <f>HOUR(brenna4[[#This Row],[data]])</f>
        <v>15</v>
      </c>
      <c r="E641">
        <v>1</v>
      </c>
    </row>
    <row r="642" spans="1:5" x14ac:dyDescent="0.25">
      <c r="A642" s="1">
        <v>43492.666666666664</v>
      </c>
      <c r="B642">
        <v>-0.3</v>
      </c>
      <c r="C642">
        <v>0</v>
      </c>
      <c r="D642">
        <f>HOUR(brenna4[[#This Row],[data]])</f>
        <v>16</v>
      </c>
      <c r="E642">
        <v>1</v>
      </c>
    </row>
    <row r="643" spans="1:5" x14ac:dyDescent="0.25">
      <c r="A643" s="1">
        <v>43492.708333333336</v>
      </c>
      <c r="B643">
        <v>-1.1000000000000001</v>
      </c>
      <c r="C643">
        <v>0</v>
      </c>
      <c r="D643">
        <f>HOUR(brenna4[[#This Row],[data]])</f>
        <v>17</v>
      </c>
      <c r="E643">
        <v>1</v>
      </c>
    </row>
    <row r="644" spans="1:5" x14ac:dyDescent="0.25">
      <c r="A644" s="1">
        <v>43492.75</v>
      </c>
      <c r="B644">
        <v>-1.5</v>
      </c>
      <c r="C644">
        <v>0</v>
      </c>
      <c r="D644">
        <f>HOUR(brenna4[[#This Row],[data]])</f>
        <v>18</v>
      </c>
      <c r="E644">
        <v>1</v>
      </c>
    </row>
    <row r="645" spans="1:5" x14ac:dyDescent="0.25">
      <c r="A645" s="1">
        <v>43492.791666666664</v>
      </c>
      <c r="B645">
        <v>-1.9</v>
      </c>
      <c r="C645">
        <v>0</v>
      </c>
      <c r="D645">
        <f>HOUR(brenna4[[#This Row],[data]])</f>
        <v>19</v>
      </c>
      <c r="E645">
        <v>1</v>
      </c>
    </row>
    <row r="646" spans="1:5" x14ac:dyDescent="0.25">
      <c r="A646" s="1">
        <v>43492.833333333336</v>
      </c>
      <c r="B646">
        <v>-2</v>
      </c>
      <c r="C646">
        <v>0</v>
      </c>
      <c r="D646">
        <f>HOUR(brenna4[[#This Row],[data]])</f>
        <v>20</v>
      </c>
      <c r="E646">
        <v>1</v>
      </c>
    </row>
    <row r="647" spans="1:5" x14ac:dyDescent="0.25">
      <c r="A647" s="1">
        <v>43492.875</v>
      </c>
      <c r="B647">
        <v>-2.2999999999999998</v>
      </c>
      <c r="C647">
        <v>0</v>
      </c>
      <c r="D647">
        <f>HOUR(brenna4[[#This Row],[data]])</f>
        <v>21</v>
      </c>
      <c r="E647">
        <v>1</v>
      </c>
    </row>
    <row r="648" spans="1:5" x14ac:dyDescent="0.25">
      <c r="A648" s="1">
        <v>43492.916666666664</v>
      </c>
      <c r="B648">
        <v>-2.5</v>
      </c>
      <c r="C648">
        <v>0</v>
      </c>
      <c r="D648">
        <f>HOUR(brenna4[[#This Row],[data]])</f>
        <v>22</v>
      </c>
      <c r="E648">
        <v>1</v>
      </c>
    </row>
    <row r="649" spans="1:5" x14ac:dyDescent="0.25">
      <c r="A649" s="1">
        <v>43492.958333333336</v>
      </c>
      <c r="B649">
        <v>-2.8</v>
      </c>
      <c r="C649">
        <v>0</v>
      </c>
      <c r="D649">
        <f>HOUR(brenna4[[#This Row],[data]])</f>
        <v>23</v>
      </c>
      <c r="E649">
        <v>1</v>
      </c>
    </row>
    <row r="650" spans="1:5" x14ac:dyDescent="0.25">
      <c r="A650" s="1">
        <v>43493</v>
      </c>
      <c r="B650">
        <v>-2.6</v>
      </c>
      <c r="C650">
        <v>0</v>
      </c>
      <c r="D650">
        <f>HOUR(brenna4[[#This Row],[data]])</f>
        <v>0</v>
      </c>
      <c r="E650">
        <v>1</v>
      </c>
    </row>
    <row r="651" spans="1:5" x14ac:dyDescent="0.25">
      <c r="A651" s="1">
        <v>43493.041666666664</v>
      </c>
      <c r="B651">
        <v>-2.4</v>
      </c>
      <c r="C651">
        <v>0</v>
      </c>
      <c r="D651">
        <f>HOUR(brenna4[[#This Row],[data]])</f>
        <v>1</v>
      </c>
      <c r="E651">
        <v>1</v>
      </c>
    </row>
    <row r="652" spans="1:5" x14ac:dyDescent="0.25">
      <c r="A652" s="1">
        <v>43493.083333333336</v>
      </c>
      <c r="B652">
        <v>-1.6</v>
      </c>
      <c r="C652">
        <v>0</v>
      </c>
      <c r="D652">
        <f>HOUR(brenna4[[#This Row],[data]])</f>
        <v>2</v>
      </c>
      <c r="E652">
        <v>1</v>
      </c>
    </row>
    <row r="653" spans="1:5" x14ac:dyDescent="0.25">
      <c r="A653" s="1">
        <v>43493.125</v>
      </c>
      <c r="B653">
        <v>-0.8</v>
      </c>
      <c r="C653">
        <v>0</v>
      </c>
      <c r="D653">
        <f>HOUR(brenna4[[#This Row],[data]])</f>
        <v>3</v>
      </c>
      <c r="E653">
        <v>1</v>
      </c>
    </row>
    <row r="654" spans="1:5" x14ac:dyDescent="0.25">
      <c r="A654" s="1">
        <v>43493.166666666664</v>
      </c>
      <c r="B654">
        <v>-0.2</v>
      </c>
      <c r="C654">
        <v>0</v>
      </c>
      <c r="D654">
        <f>HOUR(brenna4[[#This Row],[data]])</f>
        <v>4</v>
      </c>
      <c r="E654">
        <v>1</v>
      </c>
    </row>
    <row r="655" spans="1:5" x14ac:dyDescent="0.25">
      <c r="A655" s="1">
        <v>43493.208333333336</v>
      </c>
      <c r="B655">
        <v>0.8</v>
      </c>
      <c r="C655">
        <v>0</v>
      </c>
      <c r="D655">
        <f>HOUR(brenna4[[#This Row],[data]])</f>
        <v>5</v>
      </c>
      <c r="E655">
        <v>1</v>
      </c>
    </row>
    <row r="656" spans="1:5" x14ac:dyDescent="0.25">
      <c r="A656" s="1">
        <v>43493.25</v>
      </c>
      <c r="B656">
        <v>-0.1</v>
      </c>
      <c r="C656">
        <v>0</v>
      </c>
      <c r="D656">
        <f>HOUR(brenna4[[#This Row],[data]])</f>
        <v>6</v>
      </c>
      <c r="E656">
        <v>1</v>
      </c>
    </row>
    <row r="657" spans="1:5" x14ac:dyDescent="0.25">
      <c r="A657" s="1">
        <v>43493.291666666664</v>
      </c>
      <c r="B657">
        <v>-0.1</v>
      </c>
      <c r="C657">
        <v>0.9</v>
      </c>
      <c r="D657">
        <f>HOUR(brenna4[[#This Row],[data]])</f>
        <v>7</v>
      </c>
      <c r="E657">
        <v>1</v>
      </c>
    </row>
    <row r="658" spans="1:5" x14ac:dyDescent="0.25">
      <c r="A658" s="1">
        <v>43493.333333333336</v>
      </c>
      <c r="B658">
        <v>-0.2</v>
      </c>
      <c r="C658">
        <v>0.1</v>
      </c>
      <c r="D658">
        <f>HOUR(brenna4[[#This Row],[data]])</f>
        <v>8</v>
      </c>
      <c r="E658">
        <v>1</v>
      </c>
    </row>
    <row r="659" spans="1:5" x14ac:dyDescent="0.25">
      <c r="A659" s="1">
        <v>43493.375</v>
      </c>
      <c r="B659">
        <v>0</v>
      </c>
      <c r="C659">
        <v>0.3</v>
      </c>
      <c r="D659">
        <f>HOUR(brenna4[[#This Row],[data]])</f>
        <v>9</v>
      </c>
      <c r="E659">
        <v>1</v>
      </c>
    </row>
    <row r="660" spans="1:5" x14ac:dyDescent="0.25">
      <c r="A660" s="1">
        <v>43493.416666666664</v>
      </c>
      <c r="B660">
        <v>-0.3</v>
      </c>
      <c r="C660">
        <v>0.4</v>
      </c>
      <c r="D660">
        <f>HOUR(brenna4[[#This Row],[data]])</f>
        <v>10</v>
      </c>
      <c r="E660">
        <v>1</v>
      </c>
    </row>
    <row r="661" spans="1:5" x14ac:dyDescent="0.25">
      <c r="A661" s="1">
        <v>43493.458333333336</v>
      </c>
      <c r="B661">
        <v>-0.6</v>
      </c>
      <c r="C661">
        <v>0.3</v>
      </c>
      <c r="D661">
        <f>HOUR(brenna4[[#This Row],[data]])</f>
        <v>11</v>
      </c>
      <c r="E661">
        <v>1</v>
      </c>
    </row>
    <row r="662" spans="1:5" x14ac:dyDescent="0.25">
      <c r="A662" s="1">
        <v>43493.5</v>
      </c>
      <c r="B662">
        <v>-0.6</v>
      </c>
      <c r="C662">
        <v>0</v>
      </c>
      <c r="D662">
        <f>HOUR(brenna4[[#This Row],[data]])</f>
        <v>12</v>
      </c>
      <c r="E662">
        <v>1</v>
      </c>
    </row>
    <row r="663" spans="1:5" x14ac:dyDescent="0.25">
      <c r="A663" s="1">
        <v>43493.541666666664</v>
      </c>
      <c r="B663">
        <v>-1</v>
      </c>
      <c r="C663">
        <v>0</v>
      </c>
      <c r="D663">
        <f>HOUR(brenna4[[#This Row],[data]])</f>
        <v>13</v>
      </c>
      <c r="E663">
        <v>1</v>
      </c>
    </row>
    <row r="664" spans="1:5" x14ac:dyDescent="0.25">
      <c r="A664" s="1">
        <v>43493.583333333336</v>
      </c>
      <c r="B664">
        <v>-1.3</v>
      </c>
      <c r="C664">
        <v>0</v>
      </c>
      <c r="D664">
        <f>HOUR(brenna4[[#This Row],[data]])</f>
        <v>14</v>
      </c>
      <c r="E664">
        <v>1</v>
      </c>
    </row>
    <row r="665" spans="1:5" x14ac:dyDescent="0.25">
      <c r="A665" s="1">
        <v>43493.625</v>
      </c>
      <c r="B665">
        <v>-1.6</v>
      </c>
      <c r="C665">
        <v>0</v>
      </c>
      <c r="D665">
        <f>HOUR(brenna4[[#This Row],[data]])</f>
        <v>15</v>
      </c>
      <c r="E665">
        <v>1</v>
      </c>
    </row>
    <row r="666" spans="1:5" x14ac:dyDescent="0.25">
      <c r="A666" s="1">
        <v>43493.666666666664</v>
      </c>
      <c r="B666">
        <v>-2</v>
      </c>
      <c r="C666">
        <v>0</v>
      </c>
      <c r="D666">
        <f>HOUR(brenna4[[#This Row],[data]])</f>
        <v>16</v>
      </c>
      <c r="E666">
        <v>1</v>
      </c>
    </row>
    <row r="667" spans="1:5" x14ac:dyDescent="0.25">
      <c r="A667" s="1">
        <v>43493.708333333336</v>
      </c>
      <c r="B667">
        <v>-2.1</v>
      </c>
      <c r="C667">
        <v>0</v>
      </c>
      <c r="D667">
        <f>HOUR(brenna4[[#This Row],[data]])</f>
        <v>17</v>
      </c>
      <c r="E667">
        <v>1</v>
      </c>
    </row>
    <row r="668" spans="1:5" x14ac:dyDescent="0.25">
      <c r="A668" s="1">
        <v>43493.75</v>
      </c>
      <c r="B668">
        <v>-2.2000000000000002</v>
      </c>
      <c r="C668">
        <v>0</v>
      </c>
      <c r="D668">
        <f>HOUR(brenna4[[#This Row],[data]])</f>
        <v>18</v>
      </c>
      <c r="E668">
        <v>1</v>
      </c>
    </row>
    <row r="669" spans="1:5" x14ac:dyDescent="0.25">
      <c r="A669" s="1">
        <v>43493.791666666664</v>
      </c>
      <c r="B669">
        <v>-2.2000000000000002</v>
      </c>
      <c r="C669">
        <v>0</v>
      </c>
      <c r="D669">
        <f>HOUR(brenna4[[#This Row],[data]])</f>
        <v>19</v>
      </c>
      <c r="E669">
        <v>1</v>
      </c>
    </row>
    <row r="670" spans="1:5" x14ac:dyDescent="0.25">
      <c r="A670" s="1">
        <v>43493.833333333336</v>
      </c>
      <c r="B670">
        <v>-2.5</v>
      </c>
      <c r="C670">
        <v>0</v>
      </c>
      <c r="D670">
        <f>HOUR(brenna4[[#This Row],[data]])</f>
        <v>20</v>
      </c>
      <c r="E670">
        <v>1</v>
      </c>
    </row>
    <row r="671" spans="1:5" x14ac:dyDescent="0.25">
      <c r="A671" s="1">
        <v>43493.875</v>
      </c>
      <c r="B671">
        <v>-2.7</v>
      </c>
      <c r="C671">
        <v>0</v>
      </c>
      <c r="D671">
        <f>HOUR(brenna4[[#This Row],[data]])</f>
        <v>21</v>
      </c>
      <c r="E671">
        <v>1</v>
      </c>
    </row>
    <row r="672" spans="1:5" x14ac:dyDescent="0.25">
      <c r="A672" s="1">
        <v>43493.916666666664</v>
      </c>
      <c r="B672">
        <v>-3.1</v>
      </c>
      <c r="C672">
        <v>0</v>
      </c>
      <c r="D672">
        <f>HOUR(brenna4[[#This Row],[data]])</f>
        <v>22</v>
      </c>
      <c r="E672">
        <v>1</v>
      </c>
    </row>
    <row r="673" spans="1:5" x14ac:dyDescent="0.25">
      <c r="A673" s="1">
        <v>43493.958333333336</v>
      </c>
      <c r="B673">
        <v>-3.5</v>
      </c>
      <c r="C673">
        <v>0</v>
      </c>
      <c r="D673">
        <f>HOUR(brenna4[[#This Row],[data]])</f>
        <v>23</v>
      </c>
      <c r="E673">
        <v>1</v>
      </c>
    </row>
    <row r="674" spans="1:5" x14ac:dyDescent="0.25">
      <c r="A674" s="1">
        <v>43494</v>
      </c>
      <c r="B674">
        <v>-3.8</v>
      </c>
      <c r="C674">
        <v>0</v>
      </c>
      <c r="D674">
        <f>HOUR(brenna4[[#This Row],[data]])</f>
        <v>0</v>
      </c>
      <c r="E674">
        <v>1</v>
      </c>
    </row>
    <row r="675" spans="1:5" x14ac:dyDescent="0.25">
      <c r="A675" s="1">
        <v>43494.041666666664</v>
      </c>
      <c r="B675">
        <v>-4</v>
      </c>
      <c r="C675">
        <v>0</v>
      </c>
      <c r="D675">
        <f>HOUR(brenna4[[#This Row],[data]])</f>
        <v>1</v>
      </c>
      <c r="E675">
        <v>1</v>
      </c>
    </row>
    <row r="676" spans="1:5" x14ac:dyDescent="0.25">
      <c r="A676" s="1">
        <v>43494.083333333336</v>
      </c>
      <c r="B676">
        <v>-4.0999999999999996</v>
      </c>
      <c r="C676">
        <v>0</v>
      </c>
      <c r="D676">
        <f>HOUR(brenna4[[#This Row],[data]])</f>
        <v>2</v>
      </c>
      <c r="E676">
        <v>1</v>
      </c>
    </row>
    <row r="677" spans="1:5" x14ac:dyDescent="0.25">
      <c r="A677" s="1">
        <v>43494.125</v>
      </c>
      <c r="B677">
        <v>-4.2</v>
      </c>
      <c r="C677">
        <v>0</v>
      </c>
      <c r="D677">
        <f>HOUR(brenna4[[#This Row],[data]])</f>
        <v>3</v>
      </c>
      <c r="E677">
        <v>1</v>
      </c>
    </row>
    <row r="678" spans="1:5" x14ac:dyDescent="0.25">
      <c r="A678" s="1">
        <v>43494.166666666664</v>
      </c>
      <c r="B678">
        <v>-4</v>
      </c>
      <c r="C678">
        <v>0</v>
      </c>
      <c r="D678">
        <f>HOUR(brenna4[[#This Row],[data]])</f>
        <v>4</v>
      </c>
      <c r="E678">
        <v>1</v>
      </c>
    </row>
    <row r="679" spans="1:5" x14ac:dyDescent="0.25">
      <c r="A679" s="1">
        <v>43494.208333333336</v>
      </c>
      <c r="B679">
        <v>-3.8</v>
      </c>
      <c r="C679">
        <v>0</v>
      </c>
      <c r="D679">
        <f>HOUR(brenna4[[#This Row],[data]])</f>
        <v>5</v>
      </c>
      <c r="E679">
        <v>1</v>
      </c>
    </row>
    <row r="680" spans="1:5" x14ac:dyDescent="0.25">
      <c r="A680" s="1">
        <v>43494.25</v>
      </c>
      <c r="B680">
        <v>-3.7</v>
      </c>
      <c r="C680">
        <v>0</v>
      </c>
      <c r="D680">
        <f>HOUR(brenna4[[#This Row],[data]])</f>
        <v>6</v>
      </c>
      <c r="E680">
        <v>1</v>
      </c>
    </row>
    <row r="681" spans="1:5" x14ac:dyDescent="0.25">
      <c r="A681" s="1">
        <v>43494.291666666664</v>
      </c>
      <c r="B681">
        <v>-3.6</v>
      </c>
      <c r="C681">
        <v>0</v>
      </c>
      <c r="D681">
        <f>HOUR(brenna4[[#This Row],[data]])</f>
        <v>7</v>
      </c>
      <c r="E681">
        <v>1</v>
      </c>
    </row>
    <row r="682" spans="1:5" x14ac:dyDescent="0.25">
      <c r="A682" s="1">
        <v>43494.333333333336</v>
      </c>
      <c r="B682">
        <v>-3.4</v>
      </c>
      <c r="C682">
        <v>0</v>
      </c>
      <c r="D682">
        <f>HOUR(brenna4[[#This Row],[data]])</f>
        <v>8</v>
      </c>
      <c r="E682">
        <v>1</v>
      </c>
    </row>
    <row r="683" spans="1:5" x14ac:dyDescent="0.25">
      <c r="A683" s="1">
        <v>43494.375</v>
      </c>
      <c r="B683">
        <v>-3.3</v>
      </c>
      <c r="C683">
        <v>0</v>
      </c>
      <c r="D683">
        <f>HOUR(brenna4[[#This Row],[data]])</f>
        <v>9</v>
      </c>
      <c r="E683">
        <v>1</v>
      </c>
    </row>
    <row r="684" spans="1:5" x14ac:dyDescent="0.25">
      <c r="A684" s="1">
        <v>43494.416666666664</v>
      </c>
      <c r="B684">
        <v>-3.1</v>
      </c>
      <c r="C684">
        <v>0</v>
      </c>
      <c r="D684">
        <f>HOUR(brenna4[[#This Row],[data]])</f>
        <v>10</v>
      </c>
      <c r="E684">
        <v>1</v>
      </c>
    </row>
    <row r="685" spans="1:5" x14ac:dyDescent="0.25">
      <c r="A685" s="1">
        <v>43494.458333333336</v>
      </c>
      <c r="B685">
        <v>-2.9</v>
      </c>
      <c r="C685">
        <v>0</v>
      </c>
      <c r="D685">
        <f>HOUR(brenna4[[#This Row],[data]])</f>
        <v>11</v>
      </c>
      <c r="E685">
        <v>1</v>
      </c>
    </row>
    <row r="686" spans="1:5" x14ac:dyDescent="0.25">
      <c r="A686" s="1">
        <v>43494.5</v>
      </c>
      <c r="B686">
        <v>-2.7</v>
      </c>
      <c r="C686">
        <v>0</v>
      </c>
      <c r="D686">
        <f>HOUR(brenna4[[#This Row],[data]])</f>
        <v>12</v>
      </c>
      <c r="E686">
        <v>1</v>
      </c>
    </row>
    <row r="687" spans="1:5" x14ac:dyDescent="0.25">
      <c r="A687" s="1">
        <v>43494.541666666664</v>
      </c>
      <c r="B687">
        <v>-2.8</v>
      </c>
      <c r="C687">
        <v>0</v>
      </c>
      <c r="D687">
        <f>HOUR(brenna4[[#This Row],[data]])</f>
        <v>13</v>
      </c>
      <c r="E687">
        <v>1</v>
      </c>
    </row>
    <row r="688" spans="1:5" x14ac:dyDescent="0.25">
      <c r="A688" s="1">
        <v>43494.583333333336</v>
      </c>
      <c r="B688">
        <v>-2.8</v>
      </c>
      <c r="C688">
        <v>0</v>
      </c>
      <c r="D688">
        <f>HOUR(brenna4[[#This Row],[data]])</f>
        <v>14</v>
      </c>
      <c r="E688">
        <v>1</v>
      </c>
    </row>
    <row r="689" spans="1:5" x14ac:dyDescent="0.25">
      <c r="A689" s="1">
        <v>43494.625</v>
      </c>
      <c r="B689">
        <v>-3</v>
      </c>
      <c r="C689">
        <v>0</v>
      </c>
      <c r="D689">
        <f>HOUR(brenna4[[#This Row],[data]])</f>
        <v>15</v>
      </c>
      <c r="E689">
        <v>1</v>
      </c>
    </row>
    <row r="690" spans="1:5" x14ac:dyDescent="0.25">
      <c r="A690" s="1">
        <v>43494.666666666664</v>
      </c>
      <c r="B690">
        <v>-3.4</v>
      </c>
      <c r="C690">
        <v>0</v>
      </c>
      <c r="D690">
        <f>HOUR(brenna4[[#This Row],[data]])</f>
        <v>16</v>
      </c>
      <c r="E690">
        <v>1</v>
      </c>
    </row>
    <row r="691" spans="1:5" x14ac:dyDescent="0.25">
      <c r="A691" s="1">
        <v>43494.708333333336</v>
      </c>
      <c r="B691">
        <v>-3.6</v>
      </c>
      <c r="C691">
        <v>0</v>
      </c>
      <c r="D691">
        <f>HOUR(brenna4[[#This Row],[data]])</f>
        <v>17</v>
      </c>
      <c r="E691">
        <v>1</v>
      </c>
    </row>
    <row r="692" spans="1:5" x14ac:dyDescent="0.25">
      <c r="A692" s="1">
        <v>43494.75</v>
      </c>
      <c r="B692">
        <v>-4</v>
      </c>
      <c r="C692">
        <v>0</v>
      </c>
      <c r="D692">
        <f>HOUR(brenna4[[#This Row],[data]])</f>
        <v>18</v>
      </c>
      <c r="E692">
        <v>1</v>
      </c>
    </row>
    <row r="693" spans="1:5" x14ac:dyDescent="0.25">
      <c r="A693" s="1">
        <v>43494.791666666664</v>
      </c>
      <c r="B693">
        <v>-4.2</v>
      </c>
      <c r="C693">
        <v>0</v>
      </c>
      <c r="D693">
        <f>HOUR(brenna4[[#This Row],[data]])</f>
        <v>19</v>
      </c>
      <c r="E693">
        <v>1</v>
      </c>
    </row>
    <row r="694" spans="1:5" x14ac:dyDescent="0.25">
      <c r="A694" s="1">
        <v>43494.833333333336</v>
      </c>
      <c r="B694">
        <v>-4.3</v>
      </c>
      <c r="C694">
        <v>0</v>
      </c>
      <c r="D694">
        <f>HOUR(brenna4[[#This Row],[data]])</f>
        <v>20</v>
      </c>
      <c r="E694">
        <v>1</v>
      </c>
    </row>
    <row r="695" spans="1:5" x14ac:dyDescent="0.25">
      <c r="A695" s="1">
        <v>43494.875</v>
      </c>
      <c r="B695">
        <v>-4.5</v>
      </c>
      <c r="C695">
        <v>0</v>
      </c>
      <c r="D695">
        <f>HOUR(brenna4[[#This Row],[data]])</f>
        <v>21</v>
      </c>
      <c r="E695">
        <v>1</v>
      </c>
    </row>
    <row r="696" spans="1:5" x14ac:dyDescent="0.25">
      <c r="A696" s="1">
        <v>43494.916666666664</v>
      </c>
      <c r="B696">
        <v>-4.5999999999999996</v>
      </c>
      <c r="C696">
        <v>0</v>
      </c>
      <c r="D696">
        <f>HOUR(brenna4[[#This Row],[data]])</f>
        <v>22</v>
      </c>
      <c r="E696">
        <v>1</v>
      </c>
    </row>
    <row r="697" spans="1:5" x14ac:dyDescent="0.25">
      <c r="A697" s="1">
        <v>43494.958333333336</v>
      </c>
      <c r="B697">
        <v>-4.5</v>
      </c>
      <c r="C697">
        <v>0</v>
      </c>
      <c r="D697">
        <f>HOUR(brenna4[[#This Row],[data]])</f>
        <v>23</v>
      </c>
      <c r="E697">
        <v>1</v>
      </c>
    </row>
    <row r="698" spans="1:5" x14ac:dyDescent="0.25">
      <c r="A698" s="1">
        <v>43495</v>
      </c>
      <c r="B698">
        <v>-4.5</v>
      </c>
      <c r="C698">
        <v>0</v>
      </c>
      <c r="D698">
        <f>HOUR(brenna4[[#This Row],[data]])</f>
        <v>0</v>
      </c>
      <c r="E698">
        <v>1</v>
      </c>
    </row>
    <row r="699" spans="1:5" x14ac:dyDescent="0.25">
      <c r="A699" s="1">
        <v>43495.041666666664</v>
      </c>
      <c r="B699">
        <v>-4.5</v>
      </c>
      <c r="C699">
        <v>0</v>
      </c>
      <c r="D699">
        <f>HOUR(brenna4[[#This Row],[data]])</f>
        <v>1</v>
      </c>
      <c r="E699">
        <v>1</v>
      </c>
    </row>
    <row r="700" spans="1:5" x14ac:dyDescent="0.25">
      <c r="A700" s="1">
        <v>43495.083333333336</v>
      </c>
      <c r="B700">
        <v>-4.7</v>
      </c>
      <c r="C700">
        <v>0</v>
      </c>
      <c r="D700">
        <f>HOUR(brenna4[[#This Row],[data]])</f>
        <v>2</v>
      </c>
      <c r="E700">
        <v>1</v>
      </c>
    </row>
    <row r="701" spans="1:5" x14ac:dyDescent="0.25">
      <c r="A701" s="1">
        <v>43495.125</v>
      </c>
      <c r="B701">
        <v>-5</v>
      </c>
      <c r="C701">
        <v>0</v>
      </c>
      <c r="D701">
        <f>HOUR(brenna4[[#This Row],[data]])</f>
        <v>3</v>
      </c>
      <c r="E701">
        <v>1</v>
      </c>
    </row>
    <row r="702" spans="1:5" x14ac:dyDescent="0.25">
      <c r="A702" s="1">
        <v>43495.166666666664</v>
      </c>
      <c r="B702">
        <v>-5.2</v>
      </c>
      <c r="C702">
        <v>0</v>
      </c>
      <c r="D702">
        <f>HOUR(brenna4[[#This Row],[data]])</f>
        <v>4</v>
      </c>
      <c r="E702">
        <v>1</v>
      </c>
    </row>
    <row r="703" spans="1:5" x14ac:dyDescent="0.25">
      <c r="A703" s="1">
        <v>43495.208333333336</v>
      </c>
      <c r="B703">
        <v>-5.4</v>
      </c>
      <c r="C703">
        <v>0</v>
      </c>
      <c r="D703">
        <f>HOUR(brenna4[[#This Row],[data]])</f>
        <v>5</v>
      </c>
      <c r="E703">
        <v>1</v>
      </c>
    </row>
    <row r="704" spans="1:5" x14ac:dyDescent="0.25">
      <c r="A704" s="1">
        <v>43495.25</v>
      </c>
      <c r="B704">
        <v>-5.2</v>
      </c>
      <c r="C704">
        <v>0</v>
      </c>
      <c r="D704">
        <f>HOUR(brenna4[[#This Row],[data]])</f>
        <v>6</v>
      </c>
      <c r="E704">
        <v>1</v>
      </c>
    </row>
    <row r="705" spans="1:5" x14ac:dyDescent="0.25">
      <c r="A705" s="1">
        <v>43495.291666666664</v>
      </c>
      <c r="B705">
        <v>-4.9000000000000004</v>
      </c>
      <c r="C705">
        <v>0</v>
      </c>
      <c r="D705">
        <f>HOUR(brenna4[[#This Row],[data]])</f>
        <v>7</v>
      </c>
      <c r="E705">
        <v>1</v>
      </c>
    </row>
    <row r="706" spans="1:5" x14ac:dyDescent="0.25">
      <c r="A706" s="1">
        <v>43495.333333333336</v>
      </c>
      <c r="B706">
        <v>-4.7</v>
      </c>
      <c r="C706">
        <v>0</v>
      </c>
      <c r="D706">
        <f>HOUR(brenna4[[#This Row],[data]])</f>
        <v>8</v>
      </c>
      <c r="E706">
        <v>1</v>
      </c>
    </row>
    <row r="707" spans="1:5" x14ac:dyDescent="0.25">
      <c r="A707" s="1">
        <v>43495.375</v>
      </c>
      <c r="B707">
        <v>-2.5</v>
      </c>
      <c r="C707">
        <v>0</v>
      </c>
      <c r="D707">
        <f>HOUR(brenna4[[#This Row],[data]])</f>
        <v>9</v>
      </c>
      <c r="E707">
        <v>1</v>
      </c>
    </row>
    <row r="708" spans="1:5" x14ac:dyDescent="0.25">
      <c r="A708" s="1">
        <v>43495.416666666664</v>
      </c>
      <c r="B708">
        <v>-1</v>
      </c>
      <c r="C708">
        <v>0</v>
      </c>
      <c r="D708">
        <f>HOUR(brenna4[[#This Row],[data]])</f>
        <v>10</v>
      </c>
      <c r="E708">
        <v>1</v>
      </c>
    </row>
    <row r="709" spans="1:5" x14ac:dyDescent="0.25">
      <c r="A709" s="1">
        <v>43495.458333333336</v>
      </c>
      <c r="B709">
        <v>0.1</v>
      </c>
      <c r="C709">
        <v>0</v>
      </c>
      <c r="D709">
        <f>HOUR(brenna4[[#This Row],[data]])</f>
        <v>11</v>
      </c>
      <c r="E709">
        <v>1</v>
      </c>
    </row>
    <row r="710" spans="1:5" x14ac:dyDescent="0.25">
      <c r="A710" s="1">
        <v>43495.5</v>
      </c>
      <c r="B710">
        <v>1</v>
      </c>
      <c r="C710">
        <v>0</v>
      </c>
      <c r="D710">
        <f>HOUR(brenna4[[#This Row],[data]])</f>
        <v>12</v>
      </c>
      <c r="E710">
        <v>1</v>
      </c>
    </row>
    <row r="711" spans="1:5" x14ac:dyDescent="0.25">
      <c r="A711" s="1">
        <v>43495.541666666664</v>
      </c>
      <c r="B711">
        <v>0.9</v>
      </c>
      <c r="C711">
        <v>0</v>
      </c>
      <c r="D711">
        <f>HOUR(brenna4[[#This Row],[data]])</f>
        <v>13</v>
      </c>
      <c r="E711">
        <v>1</v>
      </c>
    </row>
    <row r="712" spans="1:5" x14ac:dyDescent="0.25">
      <c r="A712" s="1">
        <v>43495.583333333336</v>
      </c>
      <c r="B712">
        <v>0.4</v>
      </c>
      <c r="C712">
        <v>0</v>
      </c>
      <c r="D712">
        <f>HOUR(brenna4[[#This Row],[data]])</f>
        <v>14</v>
      </c>
      <c r="E712">
        <v>1</v>
      </c>
    </row>
    <row r="713" spans="1:5" x14ac:dyDescent="0.25">
      <c r="A713" s="1">
        <v>43495.625</v>
      </c>
      <c r="B713">
        <v>0.3</v>
      </c>
      <c r="C713">
        <v>0</v>
      </c>
      <c r="D713">
        <f>HOUR(brenna4[[#This Row],[data]])</f>
        <v>15</v>
      </c>
      <c r="E713">
        <v>1</v>
      </c>
    </row>
    <row r="714" spans="1:5" x14ac:dyDescent="0.25">
      <c r="A714" s="1">
        <v>43495.666666666664</v>
      </c>
      <c r="B714">
        <v>-2.2999999999999998</v>
      </c>
      <c r="C714">
        <v>0</v>
      </c>
      <c r="D714">
        <f>HOUR(brenna4[[#This Row],[data]])</f>
        <v>16</v>
      </c>
      <c r="E714">
        <v>1</v>
      </c>
    </row>
    <row r="715" spans="1:5" x14ac:dyDescent="0.25">
      <c r="A715" s="1">
        <v>43495.708333333336</v>
      </c>
      <c r="B715">
        <v>-2.8</v>
      </c>
      <c r="C715">
        <v>0</v>
      </c>
      <c r="D715">
        <f>HOUR(brenna4[[#This Row],[data]])</f>
        <v>17</v>
      </c>
      <c r="E715">
        <v>1</v>
      </c>
    </row>
    <row r="716" spans="1:5" x14ac:dyDescent="0.25">
      <c r="A716" s="1">
        <v>43495.75</v>
      </c>
      <c r="B716">
        <v>-2.8</v>
      </c>
      <c r="C716">
        <v>0</v>
      </c>
      <c r="D716">
        <f>HOUR(brenna4[[#This Row],[data]])</f>
        <v>18</v>
      </c>
      <c r="E716">
        <v>1</v>
      </c>
    </row>
    <row r="717" spans="1:5" x14ac:dyDescent="0.25">
      <c r="A717" s="1">
        <v>43495.791666666664</v>
      </c>
      <c r="B717">
        <v>-2.7</v>
      </c>
      <c r="C717">
        <v>0</v>
      </c>
      <c r="D717">
        <f>HOUR(brenna4[[#This Row],[data]])</f>
        <v>19</v>
      </c>
      <c r="E717">
        <v>1</v>
      </c>
    </row>
    <row r="718" spans="1:5" x14ac:dyDescent="0.25">
      <c r="A718" s="1">
        <v>43495.833333333336</v>
      </c>
      <c r="B718">
        <v>-3</v>
      </c>
      <c r="C718">
        <v>0</v>
      </c>
      <c r="D718">
        <f>HOUR(brenna4[[#This Row],[data]])</f>
        <v>20</v>
      </c>
      <c r="E718">
        <v>1</v>
      </c>
    </row>
    <row r="719" spans="1:5" x14ac:dyDescent="0.25">
      <c r="A719" s="1">
        <v>43495.875</v>
      </c>
      <c r="B719">
        <v>-3.4</v>
      </c>
      <c r="C719">
        <v>0</v>
      </c>
      <c r="D719">
        <f>HOUR(brenna4[[#This Row],[data]])</f>
        <v>21</v>
      </c>
      <c r="E719">
        <v>1</v>
      </c>
    </row>
    <row r="720" spans="1:5" x14ac:dyDescent="0.25">
      <c r="A720" s="1">
        <v>43495.916666666664</v>
      </c>
      <c r="B720">
        <v>-3.3</v>
      </c>
      <c r="C720">
        <v>0</v>
      </c>
      <c r="D720">
        <f>HOUR(brenna4[[#This Row],[data]])</f>
        <v>22</v>
      </c>
      <c r="E720">
        <v>1</v>
      </c>
    </row>
    <row r="721" spans="1:5" x14ac:dyDescent="0.25">
      <c r="A721" s="1">
        <v>43495.958333333336</v>
      </c>
      <c r="B721">
        <v>-3.3</v>
      </c>
      <c r="C721">
        <v>0</v>
      </c>
      <c r="D721">
        <f>HOUR(brenna4[[#This Row],[data]])</f>
        <v>23</v>
      </c>
      <c r="E721">
        <v>1</v>
      </c>
    </row>
    <row r="722" spans="1:5" x14ac:dyDescent="0.25">
      <c r="A722" s="1">
        <v>43496</v>
      </c>
      <c r="B722">
        <v>-3.5</v>
      </c>
      <c r="C722">
        <v>0</v>
      </c>
      <c r="D722">
        <f>HOUR(brenna4[[#This Row],[data]])</f>
        <v>0</v>
      </c>
      <c r="E722">
        <v>1</v>
      </c>
    </row>
    <row r="723" spans="1:5" x14ac:dyDescent="0.25">
      <c r="A723" s="1">
        <v>43496.041666666664</v>
      </c>
      <c r="B723">
        <v>-3.6</v>
      </c>
      <c r="C723">
        <v>0</v>
      </c>
      <c r="D723">
        <f>HOUR(brenna4[[#This Row],[data]])</f>
        <v>1</v>
      </c>
      <c r="E723">
        <v>1</v>
      </c>
    </row>
    <row r="724" spans="1:5" x14ac:dyDescent="0.25">
      <c r="A724" s="1">
        <v>43496.083333333336</v>
      </c>
      <c r="B724">
        <v>-3.9</v>
      </c>
      <c r="C724">
        <v>0</v>
      </c>
      <c r="D724">
        <f>HOUR(brenna4[[#This Row],[data]])</f>
        <v>2</v>
      </c>
      <c r="E724">
        <v>1</v>
      </c>
    </row>
    <row r="725" spans="1:5" x14ac:dyDescent="0.25">
      <c r="A725" s="1">
        <v>43496.125</v>
      </c>
      <c r="B725">
        <v>-4.3</v>
      </c>
      <c r="C725">
        <v>0</v>
      </c>
      <c r="D725">
        <f>HOUR(brenna4[[#This Row],[data]])</f>
        <v>3</v>
      </c>
      <c r="E725">
        <v>1</v>
      </c>
    </row>
    <row r="726" spans="1:5" x14ac:dyDescent="0.25">
      <c r="A726" s="1">
        <v>43496.166666666664</v>
      </c>
      <c r="B726">
        <v>-4.2</v>
      </c>
      <c r="C726">
        <v>0</v>
      </c>
      <c r="D726">
        <f>HOUR(brenna4[[#This Row],[data]])</f>
        <v>4</v>
      </c>
      <c r="E726">
        <v>1</v>
      </c>
    </row>
    <row r="727" spans="1:5" x14ac:dyDescent="0.25">
      <c r="A727" s="1">
        <v>43496.208333333336</v>
      </c>
      <c r="B727">
        <v>-4.2</v>
      </c>
      <c r="C727">
        <v>0</v>
      </c>
      <c r="D727">
        <f>HOUR(brenna4[[#This Row],[data]])</f>
        <v>5</v>
      </c>
      <c r="E727">
        <v>1</v>
      </c>
    </row>
    <row r="728" spans="1:5" x14ac:dyDescent="0.25">
      <c r="A728" s="1">
        <v>43496.25</v>
      </c>
      <c r="B728">
        <v>-3.9</v>
      </c>
      <c r="C728">
        <v>0</v>
      </c>
      <c r="D728">
        <f>HOUR(brenna4[[#This Row],[data]])</f>
        <v>6</v>
      </c>
      <c r="E728">
        <v>1</v>
      </c>
    </row>
    <row r="729" spans="1:5" x14ac:dyDescent="0.25">
      <c r="A729" s="1">
        <v>43496.291666666664</v>
      </c>
      <c r="B729">
        <v>-3.8</v>
      </c>
      <c r="C729">
        <v>0</v>
      </c>
      <c r="D729">
        <f>HOUR(brenna4[[#This Row],[data]])</f>
        <v>7</v>
      </c>
      <c r="E729">
        <v>1</v>
      </c>
    </row>
    <row r="730" spans="1:5" x14ac:dyDescent="0.25">
      <c r="A730" s="1">
        <v>43496.333333333336</v>
      </c>
      <c r="B730">
        <v>-3.6</v>
      </c>
      <c r="C730">
        <v>0</v>
      </c>
      <c r="D730">
        <f>HOUR(brenna4[[#This Row],[data]])</f>
        <v>8</v>
      </c>
      <c r="E730">
        <v>1</v>
      </c>
    </row>
    <row r="731" spans="1:5" x14ac:dyDescent="0.25">
      <c r="A731" s="1">
        <v>43496.375</v>
      </c>
      <c r="B731">
        <v>-3.1</v>
      </c>
      <c r="C731">
        <v>0</v>
      </c>
      <c r="D731">
        <f>HOUR(brenna4[[#This Row],[data]])</f>
        <v>9</v>
      </c>
      <c r="E731">
        <v>1</v>
      </c>
    </row>
    <row r="732" spans="1:5" x14ac:dyDescent="0.25">
      <c r="A732" s="1">
        <v>43496.416666666664</v>
      </c>
      <c r="B732">
        <v>-2.9</v>
      </c>
      <c r="C732">
        <v>0</v>
      </c>
      <c r="D732">
        <f>HOUR(brenna4[[#This Row],[data]])</f>
        <v>10</v>
      </c>
      <c r="E732">
        <v>1</v>
      </c>
    </row>
    <row r="733" spans="1:5" x14ac:dyDescent="0.25">
      <c r="A733" s="1">
        <v>43496.458333333336</v>
      </c>
      <c r="B733">
        <v>-2.8</v>
      </c>
      <c r="C733">
        <v>0</v>
      </c>
      <c r="D733">
        <f>HOUR(brenna4[[#This Row],[data]])</f>
        <v>11</v>
      </c>
      <c r="E733">
        <v>1</v>
      </c>
    </row>
    <row r="734" spans="1:5" x14ac:dyDescent="0.25">
      <c r="A734" s="1">
        <v>43496.5</v>
      </c>
      <c r="B734">
        <v>-2.6</v>
      </c>
      <c r="C734">
        <v>0</v>
      </c>
      <c r="D734">
        <f>HOUR(brenna4[[#This Row],[data]])</f>
        <v>12</v>
      </c>
      <c r="E734">
        <v>1</v>
      </c>
    </row>
    <row r="735" spans="1:5" x14ac:dyDescent="0.25">
      <c r="A735" s="1">
        <v>43496.541666666664</v>
      </c>
      <c r="B735">
        <v>-1.8</v>
      </c>
      <c r="C735">
        <v>0</v>
      </c>
      <c r="D735">
        <f>HOUR(brenna4[[#This Row],[data]])</f>
        <v>13</v>
      </c>
      <c r="E735">
        <v>1</v>
      </c>
    </row>
    <row r="736" spans="1:5" x14ac:dyDescent="0.25">
      <c r="A736" s="1">
        <v>43496.583333333336</v>
      </c>
      <c r="B736">
        <v>-2.6</v>
      </c>
      <c r="C736">
        <v>0</v>
      </c>
      <c r="D736">
        <f>HOUR(brenna4[[#This Row],[data]])</f>
        <v>14</v>
      </c>
      <c r="E736">
        <v>1</v>
      </c>
    </row>
    <row r="737" spans="1:5" x14ac:dyDescent="0.25">
      <c r="A737" s="1">
        <v>43496.625</v>
      </c>
      <c r="B737">
        <v>-2.5</v>
      </c>
      <c r="C737">
        <v>0</v>
      </c>
      <c r="D737">
        <f>HOUR(brenna4[[#This Row],[data]])</f>
        <v>15</v>
      </c>
      <c r="E737">
        <v>1</v>
      </c>
    </row>
    <row r="738" spans="1:5" x14ac:dyDescent="0.25">
      <c r="A738" s="1">
        <v>43496.666666666664</v>
      </c>
      <c r="B738">
        <v>-3.4</v>
      </c>
      <c r="C738">
        <v>0</v>
      </c>
      <c r="D738">
        <f>HOUR(brenna4[[#This Row],[data]])</f>
        <v>16</v>
      </c>
      <c r="E738">
        <v>1</v>
      </c>
    </row>
    <row r="739" spans="1:5" x14ac:dyDescent="0.25">
      <c r="A739" s="1">
        <v>43496.708333333336</v>
      </c>
      <c r="B739">
        <v>-3.9</v>
      </c>
      <c r="C739">
        <v>0</v>
      </c>
      <c r="D739">
        <f>HOUR(brenna4[[#This Row],[data]])</f>
        <v>17</v>
      </c>
      <c r="E739">
        <v>1</v>
      </c>
    </row>
    <row r="740" spans="1:5" x14ac:dyDescent="0.25">
      <c r="A740" s="1">
        <v>43496.75</v>
      </c>
      <c r="B740">
        <v>-3.7</v>
      </c>
      <c r="C740">
        <v>0</v>
      </c>
      <c r="D740">
        <f>HOUR(brenna4[[#This Row],[data]])</f>
        <v>18</v>
      </c>
      <c r="E740">
        <v>1</v>
      </c>
    </row>
    <row r="741" spans="1:5" x14ac:dyDescent="0.25">
      <c r="A741" s="1">
        <v>43496.791666666664</v>
      </c>
      <c r="B741">
        <v>-3.6</v>
      </c>
      <c r="C741">
        <v>0</v>
      </c>
      <c r="D741">
        <f>HOUR(brenna4[[#This Row],[data]])</f>
        <v>19</v>
      </c>
      <c r="E741">
        <v>1</v>
      </c>
    </row>
    <row r="742" spans="1:5" x14ac:dyDescent="0.25">
      <c r="A742" s="1">
        <v>43496.833333333336</v>
      </c>
      <c r="B742">
        <v>-3.5</v>
      </c>
      <c r="C742">
        <v>0</v>
      </c>
      <c r="D742">
        <f>HOUR(brenna4[[#This Row],[data]])</f>
        <v>20</v>
      </c>
      <c r="E742">
        <v>1</v>
      </c>
    </row>
    <row r="743" spans="1:5" x14ac:dyDescent="0.25">
      <c r="A743" s="1">
        <v>43496.875</v>
      </c>
      <c r="B743">
        <v>-3.6</v>
      </c>
      <c r="C743">
        <v>0</v>
      </c>
      <c r="D743">
        <f>HOUR(brenna4[[#This Row],[data]])</f>
        <v>21</v>
      </c>
      <c r="E743">
        <v>1</v>
      </c>
    </row>
    <row r="744" spans="1:5" x14ac:dyDescent="0.25">
      <c r="A744" s="1">
        <v>43496.916666666664</v>
      </c>
      <c r="B744">
        <v>-3.7</v>
      </c>
      <c r="C744">
        <v>0</v>
      </c>
      <c r="D744">
        <f>HOUR(brenna4[[#This Row],[data]])</f>
        <v>22</v>
      </c>
      <c r="E744">
        <v>1</v>
      </c>
    </row>
    <row r="745" spans="1:5" x14ac:dyDescent="0.25">
      <c r="A745" s="1">
        <v>43496.958333333336</v>
      </c>
      <c r="B745">
        <v>-3.7</v>
      </c>
      <c r="C745">
        <v>0</v>
      </c>
      <c r="D745">
        <f>HOUR(brenna4[[#This Row],[data]])</f>
        <v>23</v>
      </c>
      <c r="E745">
        <v>1</v>
      </c>
    </row>
    <row r="746" spans="1:5" x14ac:dyDescent="0.25">
      <c r="A746" s="1">
        <v>43497</v>
      </c>
      <c r="B746">
        <v>-3.7</v>
      </c>
      <c r="C746">
        <v>0</v>
      </c>
      <c r="D746">
        <f>HOUR(brenna4[[#This Row],[data]])</f>
        <v>0</v>
      </c>
      <c r="E746">
        <v>1</v>
      </c>
    </row>
    <row r="747" spans="1:5" x14ac:dyDescent="0.25">
      <c r="A747" s="1">
        <v>43497.041666666664</v>
      </c>
      <c r="B747">
        <v>-3.6</v>
      </c>
      <c r="C747">
        <v>0</v>
      </c>
      <c r="D747">
        <f>HOUR(brenna4[[#This Row],[data]])</f>
        <v>1</v>
      </c>
      <c r="E747">
        <v>1</v>
      </c>
    </row>
    <row r="748" spans="1:5" x14ac:dyDescent="0.25">
      <c r="A748" s="1">
        <v>43497.083333333336</v>
      </c>
      <c r="B748">
        <v>-3.2</v>
      </c>
      <c r="C748">
        <v>0</v>
      </c>
      <c r="D748">
        <f>HOUR(brenna4[[#This Row],[data]])</f>
        <v>2</v>
      </c>
      <c r="E748">
        <v>1</v>
      </c>
    </row>
    <row r="749" spans="1:5" x14ac:dyDescent="0.25">
      <c r="A749" s="1">
        <v>43497.125</v>
      </c>
      <c r="B749">
        <v>-2.8</v>
      </c>
      <c r="C749">
        <v>0</v>
      </c>
      <c r="D749">
        <f>HOUR(brenna4[[#This Row],[data]])</f>
        <v>3</v>
      </c>
      <c r="E749">
        <v>1</v>
      </c>
    </row>
    <row r="750" spans="1:5" x14ac:dyDescent="0.25">
      <c r="A750" s="1">
        <v>43497.166666666664</v>
      </c>
      <c r="B750">
        <v>-2.7</v>
      </c>
      <c r="C750">
        <v>0</v>
      </c>
      <c r="D750">
        <f>HOUR(brenna4[[#This Row],[data]])</f>
        <v>4</v>
      </c>
      <c r="E750">
        <v>1</v>
      </c>
    </row>
    <row r="751" spans="1:5" x14ac:dyDescent="0.25">
      <c r="A751" s="1">
        <v>43497.208333333336</v>
      </c>
      <c r="B751">
        <v>-3.1</v>
      </c>
      <c r="C751">
        <v>0</v>
      </c>
      <c r="D751">
        <f>HOUR(brenna4[[#This Row],[data]])</f>
        <v>5</v>
      </c>
      <c r="E751">
        <v>1</v>
      </c>
    </row>
    <row r="752" spans="1:5" x14ac:dyDescent="0.25">
      <c r="A752" s="1">
        <v>43497.25</v>
      </c>
      <c r="B752">
        <v>-3.3</v>
      </c>
      <c r="C752">
        <v>0</v>
      </c>
      <c r="D752">
        <f>HOUR(brenna4[[#This Row],[data]])</f>
        <v>6</v>
      </c>
      <c r="E752">
        <v>1</v>
      </c>
    </row>
    <row r="753" spans="1:5" x14ac:dyDescent="0.25">
      <c r="A753" s="1">
        <v>43497.291666666664</v>
      </c>
      <c r="B753">
        <v>-2.8</v>
      </c>
      <c r="C753">
        <v>0</v>
      </c>
      <c r="D753">
        <f>HOUR(brenna4[[#This Row],[data]])</f>
        <v>7</v>
      </c>
      <c r="E753">
        <v>1</v>
      </c>
    </row>
    <row r="754" spans="1:5" x14ac:dyDescent="0.25">
      <c r="A754" s="1">
        <v>43497.333333333336</v>
      </c>
      <c r="B754">
        <v>-2</v>
      </c>
      <c r="C754">
        <v>0</v>
      </c>
      <c r="D754">
        <f>HOUR(brenna4[[#This Row],[data]])</f>
        <v>8</v>
      </c>
      <c r="E754">
        <v>1</v>
      </c>
    </row>
    <row r="755" spans="1:5" x14ac:dyDescent="0.25">
      <c r="A755" s="1">
        <v>43497.375</v>
      </c>
      <c r="B755">
        <v>-1.5</v>
      </c>
      <c r="C755">
        <v>0</v>
      </c>
      <c r="D755">
        <f>HOUR(brenna4[[#This Row],[data]])</f>
        <v>9</v>
      </c>
      <c r="E755">
        <v>1</v>
      </c>
    </row>
    <row r="756" spans="1:5" x14ac:dyDescent="0.25">
      <c r="A756" s="1">
        <v>43497.416666666664</v>
      </c>
      <c r="B756">
        <v>-0.8</v>
      </c>
      <c r="C756">
        <v>0</v>
      </c>
      <c r="D756">
        <f>HOUR(brenna4[[#This Row],[data]])</f>
        <v>10</v>
      </c>
      <c r="E756">
        <v>1</v>
      </c>
    </row>
    <row r="757" spans="1:5" x14ac:dyDescent="0.25">
      <c r="A757" s="1">
        <v>43497.458333333336</v>
      </c>
      <c r="B757">
        <v>-0.2</v>
      </c>
      <c r="C757">
        <v>0</v>
      </c>
      <c r="D757">
        <f>HOUR(brenna4[[#This Row],[data]])</f>
        <v>11</v>
      </c>
      <c r="E757">
        <v>1</v>
      </c>
    </row>
    <row r="758" spans="1:5" x14ac:dyDescent="0.25">
      <c r="A758" s="1">
        <v>43497.5</v>
      </c>
      <c r="B758">
        <v>0.3</v>
      </c>
      <c r="C758">
        <v>0</v>
      </c>
      <c r="D758">
        <f>HOUR(brenna4[[#This Row],[data]])</f>
        <v>12</v>
      </c>
      <c r="E758">
        <v>1</v>
      </c>
    </row>
    <row r="759" spans="1:5" x14ac:dyDescent="0.25">
      <c r="A759" s="1">
        <v>43497.541666666664</v>
      </c>
      <c r="B759">
        <v>0.6</v>
      </c>
      <c r="C759">
        <v>0</v>
      </c>
      <c r="D759">
        <f>HOUR(brenna4[[#This Row],[data]])</f>
        <v>13</v>
      </c>
      <c r="E759">
        <v>1</v>
      </c>
    </row>
    <row r="760" spans="1:5" x14ac:dyDescent="0.25">
      <c r="A760" s="1">
        <v>43497.583333333336</v>
      </c>
      <c r="B760">
        <v>1.1000000000000001</v>
      </c>
      <c r="C760">
        <v>0</v>
      </c>
      <c r="D760">
        <f>HOUR(brenna4[[#This Row],[data]])</f>
        <v>14</v>
      </c>
      <c r="E760">
        <v>1</v>
      </c>
    </row>
    <row r="761" spans="1:5" x14ac:dyDescent="0.25">
      <c r="A761" s="1">
        <v>43497.625</v>
      </c>
      <c r="B761">
        <v>1.6</v>
      </c>
      <c r="C761">
        <v>0</v>
      </c>
      <c r="D761">
        <f>HOUR(brenna4[[#This Row],[data]])</f>
        <v>15</v>
      </c>
      <c r="E761">
        <v>1</v>
      </c>
    </row>
    <row r="762" spans="1:5" x14ac:dyDescent="0.25">
      <c r="A762" s="1">
        <v>43497.666666666664</v>
      </c>
      <c r="B762">
        <v>1.8</v>
      </c>
      <c r="C762">
        <v>0</v>
      </c>
      <c r="D762">
        <f>HOUR(brenna4[[#This Row],[data]])</f>
        <v>16</v>
      </c>
      <c r="E762">
        <v>1</v>
      </c>
    </row>
    <row r="763" spans="1:5" x14ac:dyDescent="0.25">
      <c r="A763" s="1">
        <v>43497.708333333336</v>
      </c>
      <c r="B763">
        <v>2.2000000000000002</v>
      </c>
      <c r="C763">
        <v>0</v>
      </c>
      <c r="D763">
        <f>HOUR(brenna4[[#This Row],[data]])</f>
        <v>17</v>
      </c>
      <c r="E763">
        <v>1</v>
      </c>
    </row>
    <row r="764" spans="1:5" x14ac:dyDescent="0.25">
      <c r="A764" s="1">
        <v>43497.75</v>
      </c>
      <c r="B764">
        <v>2.8</v>
      </c>
      <c r="C764">
        <v>0</v>
      </c>
      <c r="D764">
        <f>HOUR(brenna4[[#This Row],[data]])</f>
        <v>18</v>
      </c>
      <c r="E764">
        <v>1</v>
      </c>
    </row>
    <row r="765" spans="1:5" x14ac:dyDescent="0.25">
      <c r="A765" s="1">
        <v>43497.791666666664</v>
      </c>
      <c r="B765">
        <v>3.5</v>
      </c>
      <c r="C765">
        <v>0</v>
      </c>
      <c r="D765">
        <f>HOUR(brenna4[[#This Row],[data]])</f>
        <v>19</v>
      </c>
      <c r="E765">
        <v>1</v>
      </c>
    </row>
    <row r="766" spans="1:5" x14ac:dyDescent="0.25">
      <c r="A766" s="1">
        <v>43497.833333333336</v>
      </c>
      <c r="B766">
        <v>3.8</v>
      </c>
      <c r="C766">
        <v>0</v>
      </c>
      <c r="D766">
        <f>HOUR(brenna4[[#This Row],[data]])</f>
        <v>20</v>
      </c>
      <c r="E766">
        <v>1</v>
      </c>
    </row>
    <row r="767" spans="1:5" x14ac:dyDescent="0.25">
      <c r="A767" s="1">
        <v>43497.875</v>
      </c>
      <c r="B767">
        <v>4.2</v>
      </c>
      <c r="C767">
        <v>0</v>
      </c>
      <c r="D767">
        <f>HOUR(brenna4[[#This Row],[data]])</f>
        <v>21</v>
      </c>
      <c r="E767">
        <v>1</v>
      </c>
    </row>
    <row r="768" spans="1:5" x14ac:dyDescent="0.25">
      <c r="A768" s="1">
        <v>43497.916666666664</v>
      </c>
      <c r="B768">
        <v>4.8</v>
      </c>
      <c r="C768">
        <v>0</v>
      </c>
      <c r="D768">
        <f>HOUR(brenna4[[#This Row],[data]])</f>
        <v>22</v>
      </c>
      <c r="E768">
        <v>1</v>
      </c>
    </row>
    <row r="769" spans="1:5" x14ac:dyDescent="0.25">
      <c r="A769" s="1">
        <v>43497.958333333336</v>
      </c>
      <c r="B769">
        <v>5</v>
      </c>
      <c r="C769">
        <v>0</v>
      </c>
      <c r="D769">
        <f>HOUR(brenna4[[#This Row],[data]])</f>
        <v>23</v>
      </c>
      <c r="E769">
        <v>1</v>
      </c>
    </row>
    <row r="770" spans="1:5" x14ac:dyDescent="0.25">
      <c r="A770" s="1">
        <v>43498</v>
      </c>
      <c r="B770">
        <v>5.5</v>
      </c>
      <c r="C770">
        <v>0</v>
      </c>
      <c r="D770">
        <f>HOUR(brenna4[[#This Row],[data]])</f>
        <v>0</v>
      </c>
      <c r="E770">
        <v>1</v>
      </c>
    </row>
    <row r="771" spans="1:5" x14ac:dyDescent="0.25">
      <c r="A771" s="1">
        <v>43498.041666666664</v>
      </c>
      <c r="B771">
        <v>6</v>
      </c>
      <c r="C771">
        <v>0</v>
      </c>
      <c r="D771">
        <f>HOUR(brenna4[[#This Row],[data]])</f>
        <v>1</v>
      </c>
      <c r="E771">
        <v>1</v>
      </c>
    </row>
    <row r="772" spans="1:5" x14ac:dyDescent="0.25">
      <c r="A772" s="1">
        <v>43498.083333333336</v>
      </c>
      <c r="B772">
        <v>6.1</v>
      </c>
      <c r="C772">
        <v>0</v>
      </c>
      <c r="D772">
        <f>HOUR(brenna4[[#This Row],[data]])</f>
        <v>2</v>
      </c>
      <c r="E772">
        <v>1</v>
      </c>
    </row>
    <row r="773" spans="1:5" x14ac:dyDescent="0.25">
      <c r="A773" s="1">
        <v>43498.125</v>
      </c>
      <c r="B773">
        <v>5.8</v>
      </c>
      <c r="C773">
        <v>0</v>
      </c>
      <c r="D773">
        <f>HOUR(brenna4[[#This Row],[data]])</f>
        <v>3</v>
      </c>
      <c r="E773">
        <v>1</v>
      </c>
    </row>
    <row r="774" spans="1:5" x14ac:dyDescent="0.25">
      <c r="A774" s="1">
        <v>43498.166666666664</v>
      </c>
      <c r="B774">
        <v>5.9</v>
      </c>
      <c r="C774">
        <v>0</v>
      </c>
      <c r="D774">
        <f>HOUR(brenna4[[#This Row],[data]])</f>
        <v>4</v>
      </c>
      <c r="E774">
        <v>1</v>
      </c>
    </row>
    <row r="775" spans="1:5" x14ac:dyDescent="0.25">
      <c r="A775" s="1">
        <v>43498.208333333336</v>
      </c>
      <c r="B775">
        <v>5.8</v>
      </c>
      <c r="C775">
        <v>0</v>
      </c>
      <c r="D775">
        <f>HOUR(brenna4[[#This Row],[data]])</f>
        <v>5</v>
      </c>
      <c r="E775">
        <v>1</v>
      </c>
    </row>
    <row r="776" spans="1:5" x14ac:dyDescent="0.25">
      <c r="A776" s="1">
        <v>43498.25</v>
      </c>
      <c r="B776">
        <v>6.1</v>
      </c>
      <c r="C776">
        <v>0</v>
      </c>
      <c r="D776">
        <f>HOUR(brenna4[[#This Row],[data]])</f>
        <v>6</v>
      </c>
      <c r="E776">
        <v>1</v>
      </c>
    </row>
    <row r="777" spans="1:5" x14ac:dyDescent="0.25">
      <c r="A777" s="1">
        <v>43498.291666666664</v>
      </c>
      <c r="B777">
        <v>6.4</v>
      </c>
      <c r="C777">
        <v>0</v>
      </c>
      <c r="D777">
        <f>HOUR(brenna4[[#This Row],[data]])</f>
        <v>7</v>
      </c>
      <c r="E777">
        <v>1</v>
      </c>
    </row>
    <row r="778" spans="1:5" x14ac:dyDescent="0.25">
      <c r="A778" s="1">
        <v>43498.333333333336</v>
      </c>
      <c r="B778">
        <v>6.7</v>
      </c>
      <c r="C778">
        <v>0</v>
      </c>
      <c r="D778">
        <f>HOUR(brenna4[[#This Row],[data]])</f>
        <v>8</v>
      </c>
      <c r="E778">
        <v>1</v>
      </c>
    </row>
    <row r="779" spans="1:5" x14ac:dyDescent="0.25">
      <c r="A779" s="1">
        <v>43498.375</v>
      </c>
      <c r="B779">
        <v>7.1</v>
      </c>
      <c r="C779">
        <v>0</v>
      </c>
      <c r="D779">
        <f>HOUR(brenna4[[#This Row],[data]])</f>
        <v>9</v>
      </c>
      <c r="E779">
        <v>1</v>
      </c>
    </row>
    <row r="780" spans="1:5" x14ac:dyDescent="0.25">
      <c r="A780" s="1">
        <v>43498.416666666664</v>
      </c>
      <c r="B780">
        <v>7.3</v>
      </c>
      <c r="C780">
        <v>0</v>
      </c>
      <c r="D780">
        <f>HOUR(brenna4[[#This Row],[data]])</f>
        <v>10</v>
      </c>
      <c r="E780">
        <v>1</v>
      </c>
    </row>
    <row r="781" spans="1:5" x14ac:dyDescent="0.25">
      <c r="A781" s="1">
        <v>43498.458333333336</v>
      </c>
      <c r="B781">
        <v>6.8</v>
      </c>
      <c r="C781">
        <v>0</v>
      </c>
      <c r="D781">
        <f>HOUR(brenna4[[#This Row],[data]])</f>
        <v>11</v>
      </c>
      <c r="E781">
        <v>1</v>
      </c>
    </row>
    <row r="782" spans="1:5" x14ac:dyDescent="0.25">
      <c r="A782" s="1">
        <v>43498.5</v>
      </c>
      <c r="B782">
        <v>7</v>
      </c>
      <c r="C782">
        <v>0</v>
      </c>
      <c r="D782">
        <f>HOUR(brenna4[[#This Row],[data]])</f>
        <v>12</v>
      </c>
      <c r="E782">
        <v>1</v>
      </c>
    </row>
    <row r="783" spans="1:5" x14ac:dyDescent="0.25">
      <c r="A783" s="1">
        <v>43498.541666666664</v>
      </c>
      <c r="B783">
        <v>7.4</v>
      </c>
      <c r="C783">
        <v>0</v>
      </c>
      <c r="D783">
        <f>HOUR(brenna4[[#This Row],[data]])</f>
        <v>13</v>
      </c>
      <c r="E783">
        <v>1</v>
      </c>
    </row>
    <row r="784" spans="1:5" x14ac:dyDescent="0.25">
      <c r="A784" s="1">
        <v>43498.583333333336</v>
      </c>
      <c r="B784">
        <v>7.3</v>
      </c>
      <c r="C784">
        <v>0</v>
      </c>
      <c r="D784">
        <f>HOUR(brenna4[[#This Row],[data]])</f>
        <v>14</v>
      </c>
      <c r="E784">
        <v>1</v>
      </c>
    </row>
    <row r="785" spans="1:5" x14ac:dyDescent="0.25">
      <c r="A785" s="1">
        <v>43498.625</v>
      </c>
      <c r="B785">
        <v>7.3</v>
      </c>
      <c r="C785">
        <v>0</v>
      </c>
      <c r="D785">
        <f>HOUR(brenna4[[#This Row],[data]])</f>
        <v>15</v>
      </c>
      <c r="E785">
        <v>1</v>
      </c>
    </row>
    <row r="786" spans="1:5" x14ac:dyDescent="0.25">
      <c r="A786" s="1">
        <v>43498.666666666664</v>
      </c>
      <c r="B786">
        <v>6.6</v>
      </c>
      <c r="C786">
        <v>0</v>
      </c>
      <c r="D786">
        <f>HOUR(brenna4[[#This Row],[data]])</f>
        <v>16</v>
      </c>
      <c r="E786">
        <v>1</v>
      </c>
    </row>
    <row r="787" spans="1:5" x14ac:dyDescent="0.25">
      <c r="A787" s="1">
        <v>43498.708333333336</v>
      </c>
      <c r="B787">
        <v>6.6</v>
      </c>
      <c r="C787">
        <v>0</v>
      </c>
      <c r="D787">
        <f>HOUR(brenna4[[#This Row],[data]])</f>
        <v>17</v>
      </c>
      <c r="E787">
        <v>1</v>
      </c>
    </row>
    <row r="788" spans="1:5" x14ac:dyDescent="0.25">
      <c r="A788" s="1">
        <v>43498.75</v>
      </c>
      <c r="B788">
        <v>6.6</v>
      </c>
      <c r="C788">
        <v>0</v>
      </c>
      <c r="D788">
        <f>HOUR(brenna4[[#This Row],[data]])</f>
        <v>18</v>
      </c>
      <c r="E788">
        <v>1</v>
      </c>
    </row>
    <row r="789" spans="1:5" x14ac:dyDescent="0.25">
      <c r="A789" s="1">
        <v>43498.791666666664</v>
      </c>
      <c r="B789">
        <v>6.4</v>
      </c>
      <c r="C789">
        <v>0</v>
      </c>
      <c r="D789">
        <f>HOUR(brenna4[[#This Row],[data]])</f>
        <v>19</v>
      </c>
      <c r="E789">
        <v>1</v>
      </c>
    </row>
    <row r="790" spans="1:5" x14ac:dyDescent="0.25">
      <c r="A790" s="1">
        <v>43498.833333333336</v>
      </c>
      <c r="B790">
        <v>6.4</v>
      </c>
      <c r="C790">
        <v>0</v>
      </c>
      <c r="D790">
        <f>HOUR(brenna4[[#This Row],[data]])</f>
        <v>20</v>
      </c>
      <c r="E790">
        <v>1</v>
      </c>
    </row>
    <row r="791" spans="1:5" x14ac:dyDescent="0.25">
      <c r="A791" s="1">
        <v>43498.875</v>
      </c>
      <c r="B791">
        <v>6.4</v>
      </c>
      <c r="C791">
        <v>0</v>
      </c>
      <c r="D791">
        <f>HOUR(brenna4[[#This Row],[data]])</f>
        <v>21</v>
      </c>
      <c r="E791">
        <v>1</v>
      </c>
    </row>
    <row r="792" spans="1:5" x14ac:dyDescent="0.25">
      <c r="A792" s="1">
        <v>43498.916666666664</v>
      </c>
      <c r="B792">
        <v>6.8</v>
      </c>
      <c r="C792">
        <v>0</v>
      </c>
      <c r="D792">
        <f>HOUR(brenna4[[#This Row],[data]])</f>
        <v>22</v>
      </c>
      <c r="E792">
        <v>1</v>
      </c>
    </row>
    <row r="793" spans="1:5" x14ac:dyDescent="0.25">
      <c r="A793" s="1">
        <v>43498.958333333336</v>
      </c>
      <c r="B793">
        <v>7.1</v>
      </c>
      <c r="C793">
        <v>0</v>
      </c>
      <c r="D793">
        <f>HOUR(brenna4[[#This Row],[data]])</f>
        <v>23</v>
      </c>
      <c r="E793">
        <v>1</v>
      </c>
    </row>
    <row r="794" spans="1:5" x14ac:dyDescent="0.25">
      <c r="A794" s="1">
        <v>43499</v>
      </c>
      <c r="B794">
        <v>7</v>
      </c>
      <c r="C794">
        <v>0</v>
      </c>
      <c r="D794">
        <f>HOUR(brenna4[[#This Row],[data]])</f>
        <v>0</v>
      </c>
      <c r="E794">
        <v>1</v>
      </c>
    </row>
    <row r="795" spans="1:5" x14ac:dyDescent="0.25">
      <c r="A795" s="1">
        <v>43499.041666666664</v>
      </c>
      <c r="B795">
        <v>7.3</v>
      </c>
      <c r="C795">
        <v>0</v>
      </c>
      <c r="D795">
        <f>HOUR(brenna4[[#This Row],[data]])</f>
        <v>1</v>
      </c>
      <c r="E795">
        <v>1</v>
      </c>
    </row>
    <row r="796" spans="1:5" x14ac:dyDescent="0.25">
      <c r="A796" s="1">
        <v>43499.083333333336</v>
      </c>
      <c r="B796">
        <v>7</v>
      </c>
      <c r="C796">
        <v>0</v>
      </c>
      <c r="D796">
        <f>HOUR(brenna4[[#This Row],[data]])</f>
        <v>2</v>
      </c>
      <c r="E796">
        <v>1</v>
      </c>
    </row>
    <row r="797" spans="1:5" x14ac:dyDescent="0.25">
      <c r="A797" s="1">
        <v>43499.125</v>
      </c>
      <c r="B797">
        <v>7.4</v>
      </c>
      <c r="C797">
        <v>0</v>
      </c>
      <c r="D797">
        <f>HOUR(brenna4[[#This Row],[data]])</f>
        <v>3</v>
      </c>
      <c r="E797">
        <v>1</v>
      </c>
    </row>
    <row r="798" spans="1:5" x14ac:dyDescent="0.25">
      <c r="A798" s="1">
        <v>43499.166666666664</v>
      </c>
      <c r="B798">
        <v>7.4</v>
      </c>
      <c r="C798">
        <v>0</v>
      </c>
      <c r="D798">
        <f>HOUR(brenna4[[#This Row],[data]])</f>
        <v>4</v>
      </c>
      <c r="E798">
        <v>1</v>
      </c>
    </row>
    <row r="799" spans="1:5" x14ac:dyDescent="0.25">
      <c r="A799" s="1">
        <v>43499.208333333336</v>
      </c>
      <c r="B799">
        <v>6.9</v>
      </c>
      <c r="C799">
        <v>0</v>
      </c>
      <c r="D799">
        <f>HOUR(brenna4[[#This Row],[data]])</f>
        <v>5</v>
      </c>
      <c r="E799">
        <v>1</v>
      </c>
    </row>
    <row r="800" spans="1:5" x14ac:dyDescent="0.25">
      <c r="A800" s="1">
        <v>43499.25</v>
      </c>
      <c r="B800">
        <v>6.7</v>
      </c>
      <c r="C800">
        <v>0</v>
      </c>
      <c r="D800">
        <f>HOUR(brenna4[[#This Row],[data]])</f>
        <v>6</v>
      </c>
      <c r="E800">
        <v>1</v>
      </c>
    </row>
    <row r="801" spans="1:5" x14ac:dyDescent="0.25">
      <c r="A801" s="1">
        <v>43499.291666666664</v>
      </c>
      <c r="B801">
        <v>7</v>
      </c>
      <c r="C801">
        <v>0</v>
      </c>
      <c r="D801">
        <f>HOUR(brenna4[[#This Row],[data]])</f>
        <v>7</v>
      </c>
      <c r="E801">
        <v>1</v>
      </c>
    </row>
    <row r="802" spans="1:5" x14ac:dyDescent="0.25">
      <c r="A802" s="1">
        <v>43499.333333333336</v>
      </c>
      <c r="B802">
        <v>2.7</v>
      </c>
      <c r="C802">
        <v>0</v>
      </c>
      <c r="D802">
        <f>HOUR(brenna4[[#This Row],[data]])</f>
        <v>8</v>
      </c>
      <c r="E802">
        <v>1</v>
      </c>
    </row>
    <row r="803" spans="1:5" x14ac:dyDescent="0.25">
      <c r="A803" s="1">
        <v>43499.375</v>
      </c>
      <c r="B803">
        <v>1.4</v>
      </c>
      <c r="C803">
        <v>0</v>
      </c>
      <c r="D803">
        <f>HOUR(brenna4[[#This Row],[data]])</f>
        <v>9</v>
      </c>
      <c r="E803">
        <v>1</v>
      </c>
    </row>
    <row r="804" spans="1:5" x14ac:dyDescent="0.25">
      <c r="A804" s="1">
        <v>43499.416666666664</v>
      </c>
      <c r="B804">
        <v>4.7</v>
      </c>
      <c r="C804">
        <v>0</v>
      </c>
      <c r="D804">
        <f>HOUR(brenna4[[#This Row],[data]])</f>
        <v>10</v>
      </c>
      <c r="E804">
        <v>1</v>
      </c>
    </row>
    <row r="805" spans="1:5" x14ac:dyDescent="0.25">
      <c r="A805" s="1">
        <v>43499.458333333336</v>
      </c>
      <c r="B805">
        <v>5.5</v>
      </c>
      <c r="C805">
        <v>0</v>
      </c>
      <c r="D805">
        <f>HOUR(brenna4[[#This Row],[data]])</f>
        <v>11</v>
      </c>
      <c r="E805">
        <v>1</v>
      </c>
    </row>
    <row r="806" spans="1:5" x14ac:dyDescent="0.25">
      <c r="A806" s="1">
        <v>43499.5</v>
      </c>
      <c r="B806">
        <v>7.6</v>
      </c>
      <c r="C806">
        <v>0</v>
      </c>
      <c r="D806">
        <f>HOUR(brenna4[[#This Row],[data]])</f>
        <v>12</v>
      </c>
      <c r="E806">
        <v>1</v>
      </c>
    </row>
    <row r="807" spans="1:5" x14ac:dyDescent="0.25">
      <c r="A807" s="1">
        <v>43499.541666666664</v>
      </c>
      <c r="B807">
        <v>5.3</v>
      </c>
      <c r="C807">
        <v>0</v>
      </c>
      <c r="D807">
        <f>HOUR(brenna4[[#This Row],[data]])</f>
        <v>13</v>
      </c>
      <c r="E807">
        <v>1</v>
      </c>
    </row>
    <row r="808" spans="1:5" x14ac:dyDescent="0.25">
      <c r="A808" s="1">
        <v>43499.583333333336</v>
      </c>
      <c r="B808">
        <v>4.8</v>
      </c>
      <c r="C808">
        <v>0.5</v>
      </c>
      <c r="D808">
        <f>HOUR(brenna4[[#This Row],[data]])</f>
        <v>14</v>
      </c>
      <c r="E808">
        <v>1</v>
      </c>
    </row>
    <row r="809" spans="1:5" x14ac:dyDescent="0.25">
      <c r="A809" s="1">
        <v>43499.625</v>
      </c>
      <c r="B809">
        <v>3.5</v>
      </c>
      <c r="C809">
        <v>0.2</v>
      </c>
      <c r="D809">
        <f>HOUR(brenna4[[#This Row],[data]])</f>
        <v>15</v>
      </c>
      <c r="E809">
        <v>1</v>
      </c>
    </row>
    <row r="810" spans="1:5" x14ac:dyDescent="0.25">
      <c r="A810" s="1">
        <v>43499.666666666664</v>
      </c>
      <c r="B810">
        <v>0.6</v>
      </c>
      <c r="C810">
        <v>0.2</v>
      </c>
      <c r="D810">
        <f>HOUR(brenna4[[#This Row],[data]])</f>
        <v>16</v>
      </c>
      <c r="E810">
        <v>1</v>
      </c>
    </row>
    <row r="811" spans="1:5" x14ac:dyDescent="0.25">
      <c r="A811" s="1">
        <v>43499.708333333336</v>
      </c>
      <c r="B811">
        <v>-0.8</v>
      </c>
      <c r="C811">
        <v>0</v>
      </c>
      <c r="D811">
        <f>HOUR(brenna4[[#This Row],[data]])</f>
        <v>17</v>
      </c>
      <c r="E811">
        <v>1</v>
      </c>
    </row>
    <row r="812" spans="1:5" x14ac:dyDescent="0.25">
      <c r="A812" s="1">
        <v>43499.75</v>
      </c>
      <c r="B812">
        <v>-1.2</v>
      </c>
      <c r="C812">
        <v>0.1</v>
      </c>
      <c r="D812">
        <f>HOUR(brenna4[[#This Row],[data]])</f>
        <v>18</v>
      </c>
      <c r="E812">
        <v>1</v>
      </c>
    </row>
    <row r="813" spans="1:5" x14ac:dyDescent="0.25">
      <c r="A813" s="1">
        <v>43499.791666666664</v>
      </c>
      <c r="B813">
        <v>-1.7</v>
      </c>
      <c r="C813">
        <v>0</v>
      </c>
      <c r="D813">
        <f>HOUR(brenna4[[#This Row],[data]])</f>
        <v>19</v>
      </c>
      <c r="E813">
        <v>1</v>
      </c>
    </row>
    <row r="814" spans="1:5" x14ac:dyDescent="0.25">
      <c r="A814" s="1">
        <v>43499.833333333336</v>
      </c>
      <c r="B814">
        <v>-2.1</v>
      </c>
      <c r="C814">
        <v>0.3</v>
      </c>
      <c r="D814">
        <f>HOUR(brenna4[[#This Row],[data]])</f>
        <v>20</v>
      </c>
      <c r="E814">
        <v>1</v>
      </c>
    </row>
    <row r="815" spans="1:5" x14ac:dyDescent="0.25">
      <c r="A815" s="1">
        <v>43499.875</v>
      </c>
      <c r="B815">
        <v>-2.5</v>
      </c>
      <c r="C815">
        <v>0.6</v>
      </c>
      <c r="D815">
        <f>HOUR(brenna4[[#This Row],[data]])</f>
        <v>21</v>
      </c>
      <c r="E815">
        <v>1</v>
      </c>
    </row>
    <row r="816" spans="1:5" x14ac:dyDescent="0.25">
      <c r="A816" s="1">
        <v>43499.916666666664</v>
      </c>
      <c r="B816">
        <v>-3.2</v>
      </c>
      <c r="C816">
        <v>0.4</v>
      </c>
      <c r="D816">
        <f>HOUR(brenna4[[#This Row],[data]])</f>
        <v>22</v>
      </c>
      <c r="E816">
        <v>1</v>
      </c>
    </row>
    <row r="817" spans="1:5" x14ac:dyDescent="0.25">
      <c r="A817" s="1">
        <v>43499.958333333336</v>
      </c>
      <c r="B817">
        <v>-3.4</v>
      </c>
      <c r="C817">
        <v>0.5</v>
      </c>
      <c r="D817">
        <f>HOUR(brenna4[[#This Row],[data]])</f>
        <v>23</v>
      </c>
      <c r="E817">
        <v>1</v>
      </c>
    </row>
    <row r="818" spans="1:5" x14ac:dyDescent="0.25">
      <c r="A818" s="1">
        <v>43500</v>
      </c>
      <c r="B818">
        <v>-3.4</v>
      </c>
      <c r="C818">
        <v>0.2</v>
      </c>
      <c r="D818">
        <f>HOUR(brenna4[[#This Row],[data]])</f>
        <v>0</v>
      </c>
      <c r="E818">
        <v>1</v>
      </c>
    </row>
    <row r="819" spans="1:5" x14ac:dyDescent="0.25">
      <c r="A819" s="1">
        <v>43500.041666666664</v>
      </c>
      <c r="B819">
        <v>-3.4</v>
      </c>
      <c r="C819">
        <v>0.2</v>
      </c>
      <c r="D819">
        <f>HOUR(brenna4[[#This Row],[data]])</f>
        <v>1</v>
      </c>
      <c r="E819">
        <v>1</v>
      </c>
    </row>
    <row r="820" spans="1:5" x14ac:dyDescent="0.25">
      <c r="A820" s="1">
        <v>43500.083333333336</v>
      </c>
      <c r="B820">
        <v>-3.4</v>
      </c>
      <c r="C820">
        <v>0</v>
      </c>
      <c r="D820">
        <f>HOUR(brenna4[[#This Row],[data]])</f>
        <v>2</v>
      </c>
      <c r="E820">
        <v>1</v>
      </c>
    </row>
    <row r="821" spans="1:5" x14ac:dyDescent="0.25">
      <c r="A821" s="1">
        <v>43500.125</v>
      </c>
      <c r="B821">
        <v>-3.4</v>
      </c>
      <c r="C821">
        <v>0.2</v>
      </c>
      <c r="D821">
        <f>HOUR(brenna4[[#This Row],[data]])</f>
        <v>3</v>
      </c>
      <c r="E821">
        <v>1</v>
      </c>
    </row>
    <row r="822" spans="1:5" x14ac:dyDescent="0.25">
      <c r="A822" s="1">
        <v>43500.166666666664</v>
      </c>
      <c r="B822">
        <v>-3.4</v>
      </c>
      <c r="C822">
        <v>0</v>
      </c>
      <c r="D822">
        <f>HOUR(brenna4[[#This Row],[data]])</f>
        <v>4</v>
      </c>
      <c r="E822">
        <v>1</v>
      </c>
    </row>
    <row r="823" spans="1:5" x14ac:dyDescent="0.25">
      <c r="A823" s="1">
        <v>43500.208333333336</v>
      </c>
      <c r="B823">
        <v>-3.4</v>
      </c>
      <c r="C823">
        <v>0.1</v>
      </c>
      <c r="D823">
        <f>HOUR(brenna4[[#This Row],[data]])</f>
        <v>5</v>
      </c>
      <c r="E823">
        <v>1</v>
      </c>
    </row>
    <row r="824" spans="1:5" x14ac:dyDescent="0.25">
      <c r="A824" s="1">
        <v>43500.25</v>
      </c>
      <c r="B824">
        <v>-3.5</v>
      </c>
      <c r="C824">
        <v>0</v>
      </c>
      <c r="D824">
        <f>HOUR(brenna4[[#This Row],[data]])</f>
        <v>6</v>
      </c>
      <c r="E824">
        <v>1</v>
      </c>
    </row>
    <row r="825" spans="1:5" x14ac:dyDescent="0.25">
      <c r="A825" s="1">
        <v>43500.291666666664</v>
      </c>
      <c r="B825">
        <v>-3.6</v>
      </c>
      <c r="C825">
        <v>0.1</v>
      </c>
      <c r="D825">
        <f>HOUR(brenna4[[#This Row],[data]])</f>
        <v>7</v>
      </c>
      <c r="E825">
        <v>1</v>
      </c>
    </row>
    <row r="826" spans="1:5" x14ac:dyDescent="0.25">
      <c r="A826" s="1">
        <v>43500.333333333336</v>
      </c>
      <c r="B826">
        <v>-3.8</v>
      </c>
      <c r="C826">
        <v>0</v>
      </c>
      <c r="D826">
        <f>HOUR(brenna4[[#This Row],[data]])</f>
        <v>8</v>
      </c>
      <c r="E826">
        <v>1</v>
      </c>
    </row>
    <row r="827" spans="1:5" x14ac:dyDescent="0.25">
      <c r="A827" s="1">
        <v>43500.375</v>
      </c>
      <c r="B827">
        <v>-3.9</v>
      </c>
      <c r="C827">
        <v>0</v>
      </c>
      <c r="D827">
        <f>HOUR(brenna4[[#This Row],[data]])</f>
        <v>9</v>
      </c>
      <c r="E827">
        <v>1</v>
      </c>
    </row>
    <row r="828" spans="1:5" x14ac:dyDescent="0.25">
      <c r="A828" s="1">
        <v>43500.416666666664</v>
      </c>
      <c r="B828">
        <v>-3.6</v>
      </c>
      <c r="C828">
        <v>0</v>
      </c>
      <c r="D828">
        <f>HOUR(brenna4[[#This Row],[data]])</f>
        <v>10</v>
      </c>
      <c r="E828">
        <v>1</v>
      </c>
    </row>
    <row r="829" spans="1:5" x14ac:dyDescent="0.25">
      <c r="A829" s="1">
        <v>43500.458333333336</v>
      </c>
      <c r="B829">
        <v>-3.5</v>
      </c>
      <c r="C829">
        <v>0</v>
      </c>
      <c r="D829">
        <f>HOUR(brenna4[[#This Row],[data]])</f>
        <v>11</v>
      </c>
      <c r="E829">
        <v>1</v>
      </c>
    </row>
    <row r="830" spans="1:5" x14ac:dyDescent="0.25">
      <c r="A830" s="1">
        <v>43500.5</v>
      </c>
      <c r="B830">
        <v>-3.7</v>
      </c>
      <c r="C830">
        <v>0.1</v>
      </c>
      <c r="D830">
        <f>HOUR(brenna4[[#This Row],[data]])</f>
        <v>12</v>
      </c>
      <c r="E830">
        <v>1</v>
      </c>
    </row>
    <row r="831" spans="1:5" x14ac:dyDescent="0.25">
      <c r="A831" s="1">
        <v>43500.541666666664</v>
      </c>
      <c r="B831">
        <v>-4.2</v>
      </c>
      <c r="C831">
        <v>0</v>
      </c>
      <c r="D831">
        <f>HOUR(brenna4[[#This Row],[data]])</f>
        <v>13</v>
      </c>
      <c r="E831">
        <v>1</v>
      </c>
    </row>
    <row r="832" spans="1:5" x14ac:dyDescent="0.25">
      <c r="A832" s="1">
        <v>43500.583333333336</v>
      </c>
      <c r="B832">
        <v>-4.3</v>
      </c>
      <c r="C832">
        <v>0</v>
      </c>
      <c r="D832">
        <f>HOUR(brenna4[[#This Row],[data]])</f>
        <v>14</v>
      </c>
      <c r="E832">
        <v>1</v>
      </c>
    </row>
    <row r="833" spans="1:5" x14ac:dyDescent="0.25">
      <c r="A833" s="1">
        <v>43500.625</v>
      </c>
      <c r="B833">
        <v>-4.4000000000000004</v>
      </c>
      <c r="C833">
        <v>0</v>
      </c>
      <c r="D833">
        <f>HOUR(brenna4[[#This Row],[data]])</f>
        <v>15</v>
      </c>
      <c r="E833">
        <v>1</v>
      </c>
    </row>
    <row r="834" spans="1:5" x14ac:dyDescent="0.25">
      <c r="A834" s="1">
        <v>43500.666666666664</v>
      </c>
      <c r="B834">
        <v>-4.7</v>
      </c>
      <c r="C834">
        <v>0</v>
      </c>
      <c r="D834">
        <f>HOUR(brenna4[[#This Row],[data]])</f>
        <v>16</v>
      </c>
      <c r="E834">
        <v>1</v>
      </c>
    </row>
    <row r="835" spans="1:5" x14ac:dyDescent="0.25">
      <c r="A835" s="1">
        <v>43500.708333333336</v>
      </c>
      <c r="B835">
        <v>-4.8</v>
      </c>
      <c r="C835">
        <v>0</v>
      </c>
      <c r="D835">
        <f>HOUR(brenna4[[#This Row],[data]])</f>
        <v>17</v>
      </c>
      <c r="E835">
        <v>1</v>
      </c>
    </row>
    <row r="836" spans="1:5" x14ac:dyDescent="0.25">
      <c r="A836" s="1">
        <v>43500.75</v>
      </c>
      <c r="B836">
        <v>-4.8</v>
      </c>
      <c r="C836">
        <v>0</v>
      </c>
      <c r="D836">
        <f>HOUR(brenna4[[#This Row],[data]])</f>
        <v>18</v>
      </c>
      <c r="E836">
        <v>1</v>
      </c>
    </row>
    <row r="837" spans="1:5" x14ac:dyDescent="0.25">
      <c r="A837" s="1">
        <v>43500.791666666664</v>
      </c>
      <c r="B837">
        <v>-5</v>
      </c>
      <c r="C837">
        <v>0</v>
      </c>
      <c r="D837">
        <f>HOUR(brenna4[[#This Row],[data]])</f>
        <v>19</v>
      </c>
      <c r="E837">
        <v>1</v>
      </c>
    </row>
    <row r="838" spans="1:5" x14ac:dyDescent="0.25">
      <c r="A838" s="1">
        <v>43500.833333333336</v>
      </c>
      <c r="B838">
        <v>-5</v>
      </c>
      <c r="C838">
        <v>0</v>
      </c>
      <c r="D838">
        <f>HOUR(brenna4[[#This Row],[data]])</f>
        <v>20</v>
      </c>
      <c r="E838">
        <v>1</v>
      </c>
    </row>
    <row r="839" spans="1:5" x14ac:dyDescent="0.25">
      <c r="A839" s="1">
        <v>43500.875</v>
      </c>
      <c r="B839">
        <v>-4.8</v>
      </c>
      <c r="C839">
        <v>0</v>
      </c>
      <c r="D839">
        <f>HOUR(brenna4[[#This Row],[data]])</f>
        <v>21</v>
      </c>
      <c r="E839">
        <v>1</v>
      </c>
    </row>
    <row r="840" spans="1:5" x14ac:dyDescent="0.25">
      <c r="A840" s="1">
        <v>43500.916666666664</v>
      </c>
      <c r="B840">
        <v>-4.9000000000000004</v>
      </c>
      <c r="C840">
        <v>0</v>
      </c>
      <c r="D840">
        <f>HOUR(brenna4[[#This Row],[data]])</f>
        <v>22</v>
      </c>
      <c r="E840">
        <v>1</v>
      </c>
    </row>
    <row r="841" spans="1:5" x14ac:dyDescent="0.25">
      <c r="A841" s="1">
        <v>43500.958333333336</v>
      </c>
      <c r="B841">
        <v>-5</v>
      </c>
      <c r="C841">
        <v>0</v>
      </c>
      <c r="D841">
        <f>HOUR(brenna4[[#This Row],[data]])</f>
        <v>23</v>
      </c>
      <c r="E841">
        <v>1</v>
      </c>
    </row>
    <row r="842" spans="1:5" x14ac:dyDescent="0.25">
      <c r="A842" s="1">
        <v>43501</v>
      </c>
      <c r="B842">
        <v>-5.2</v>
      </c>
      <c r="C842">
        <v>0</v>
      </c>
      <c r="D842">
        <f>HOUR(brenna4[[#This Row],[data]])</f>
        <v>0</v>
      </c>
      <c r="E842">
        <v>1</v>
      </c>
    </row>
    <row r="843" spans="1:5" x14ac:dyDescent="0.25">
      <c r="A843" s="1">
        <v>43501.041666666664</v>
      </c>
      <c r="B843">
        <v>-5.0999999999999996</v>
      </c>
      <c r="C843">
        <v>0</v>
      </c>
      <c r="D843">
        <f>HOUR(brenna4[[#This Row],[data]])</f>
        <v>1</v>
      </c>
      <c r="E843">
        <v>1</v>
      </c>
    </row>
    <row r="844" spans="1:5" x14ac:dyDescent="0.25">
      <c r="A844" s="1">
        <v>43501.083333333336</v>
      </c>
      <c r="B844">
        <v>-4.7</v>
      </c>
      <c r="C844">
        <v>0</v>
      </c>
      <c r="D844">
        <f>HOUR(brenna4[[#This Row],[data]])</f>
        <v>2</v>
      </c>
      <c r="E844">
        <v>1</v>
      </c>
    </row>
    <row r="845" spans="1:5" x14ac:dyDescent="0.25">
      <c r="A845" s="1">
        <v>43501.125</v>
      </c>
      <c r="B845">
        <v>-3.2</v>
      </c>
      <c r="C845">
        <v>0</v>
      </c>
      <c r="D845">
        <f>HOUR(brenna4[[#This Row],[data]])</f>
        <v>3</v>
      </c>
      <c r="E845">
        <v>1</v>
      </c>
    </row>
    <row r="846" spans="1:5" x14ac:dyDescent="0.25">
      <c r="A846" s="1">
        <v>43501.166666666664</v>
      </c>
      <c r="B846">
        <v>-3</v>
      </c>
      <c r="C846">
        <v>0</v>
      </c>
      <c r="D846">
        <f>HOUR(brenna4[[#This Row],[data]])</f>
        <v>4</v>
      </c>
      <c r="E846">
        <v>1</v>
      </c>
    </row>
    <row r="847" spans="1:5" x14ac:dyDescent="0.25">
      <c r="A847" s="1">
        <v>43501.208333333336</v>
      </c>
      <c r="B847">
        <v>-3.6</v>
      </c>
      <c r="C847">
        <v>0</v>
      </c>
      <c r="D847">
        <f>HOUR(brenna4[[#This Row],[data]])</f>
        <v>5</v>
      </c>
      <c r="E847">
        <v>1</v>
      </c>
    </row>
    <row r="848" spans="1:5" x14ac:dyDescent="0.25">
      <c r="A848" s="1">
        <v>43501.25</v>
      </c>
      <c r="B848">
        <v>-3.4</v>
      </c>
      <c r="C848">
        <v>0</v>
      </c>
      <c r="D848">
        <f>HOUR(brenna4[[#This Row],[data]])</f>
        <v>6</v>
      </c>
      <c r="E848">
        <v>1</v>
      </c>
    </row>
    <row r="849" spans="1:5" x14ac:dyDescent="0.25">
      <c r="A849" s="1">
        <v>43501.291666666664</v>
      </c>
      <c r="B849">
        <v>-3.3</v>
      </c>
      <c r="C849">
        <v>0</v>
      </c>
      <c r="D849">
        <f>HOUR(brenna4[[#This Row],[data]])</f>
        <v>7</v>
      </c>
      <c r="E849">
        <v>1</v>
      </c>
    </row>
    <row r="850" spans="1:5" x14ac:dyDescent="0.25">
      <c r="A850" s="1">
        <v>43501.333333333336</v>
      </c>
      <c r="B850">
        <v>-3.2</v>
      </c>
      <c r="C850">
        <v>0</v>
      </c>
      <c r="D850">
        <f>HOUR(brenna4[[#This Row],[data]])</f>
        <v>8</v>
      </c>
      <c r="E850">
        <v>1</v>
      </c>
    </row>
    <row r="851" spans="1:5" x14ac:dyDescent="0.25">
      <c r="A851" s="1">
        <v>43501.375</v>
      </c>
      <c r="B851">
        <v>-2.9</v>
      </c>
      <c r="C851">
        <v>0</v>
      </c>
      <c r="D851">
        <f>HOUR(brenna4[[#This Row],[data]])</f>
        <v>9</v>
      </c>
      <c r="E851">
        <v>1</v>
      </c>
    </row>
    <row r="852" spans="1:5" x14ac:dyDescent="0.25">
      <c r="A852" s="1">
        <v>43501.416666666664</v>
      </c>
      <c r="B852">
        <v>-2.2000000000000002</v>
      </c>
      <c r="C852">
        <v>0</v>
      </c>
      <c r="D852">
        <f>HOUR(brenna4[[#This Row],[data]])</f>
        <v>10</v>
      </c>
      <c r="E852">
        <v>1</v>
      </c>
    </row>
    <row r="853" spans="1:5" x14ac:dyDescent="0.25">
      <c r="A853" s="1">
        <v>43501.458333333336</v>
      </c>
      <c r="B853">
        <v>-1.4</v>
      </c>
      <c r="C853">
        <v>0</v>
      </c>
      <c r="D853">
        <f>HOUR(brenna4[[#This Row],[data]])</f>
        <v>11</v>
      </c>
      <c r="E853">
        <v>1</v>
      </c>
    </row>
    <row r="854" spans="1:5" x14ac:dyDescent="0.25">
      <c r="A854" s="1">
        <v>43501.5</v>
      </c>
      <c r="B854">
        <v>-1</v>
      </c>
      <c r="C854">
        <v>0</v>
      </c>
      <c r="D854">
        <f>HOUR(brenna4[[#This Row],[data]])</f>
        <v>12</v>
      </c>
      <c r="E854">
        <v>1</v>
      </c>
    </row>
    <row r="855" spans="1:5" x14ac:dyDescent="0.25">
      <c r="A855" s="1">
        <v>43501.541666666664</v>
      </c>
      <c r="B855">
        <v>-0.5</v>
      </c>
      <c r="C855">
        <v>0</v>
      </c>
      <c r="D855">
        <f>HOUR(brenna4[[#This Row],[data]])</f>
        <v>13</v>
      </c>
      <c r="E855">
        <v>1</v>
      </c>
    </row>
    <row r="856" spans="1:5" x14ac:dyDescent="0.25">
      <c r="A856" s="1">
        <v>43501.583333333336</v>
      </c>
      <c r="B856">
        <v>-0.3</v>
      </c>
      <c r="C856">
        <v>0</v>
      </c>
      <c r="D856">
        <f>HOUR(brenna4[[#This Row],[data]])</f>
        <v>14</v>
      </c>
      <c r="E856">
        <v>1</v>
      </c>
    </row>
    <row r="857" spans="1:5" x14ac:dyDescent="0.25">
      <c r="A857" s="1">
        <v>43501.625</v>
      </c>
      <c r="B857">
        <v>-0.6</v>
      </c>
      <c r="C857">
        <v>0</v>
      </c>
      <c r="D857">
        <f>HOUR(brenna4[[#This Row],[data]])</f>
        <v>15</v>
      </c>
      <c r="E857">
        <v>1</v>
      </c>
    </row>
    <row r="858" spans="1:5" x14ac:dyDescent="0.25">
      <c r="A858" s="1">
        <v>43501.666666666664</v>
      </c>
      <c r="B858">
        <v>-1.6</v>
      </c>
      <c r="C858">
        <v>0</v>
      </c>
      <c r="D858">
        <f>HOUR(brenna4[[#This Row],[data]])</f>
        <v>16</v>
      </c>
      <c r="E858">
        <v>1</v>
      </c>
    </row>
    <row r="859" spans="1:5" x14ac:dyDescent="0.25">
      <c r="A859" s="1">
        <v>43501.708333333336</v>
      </c>
      <c r="B859">
        <v>-2.6</v>
      </c>
      <c r="C859">
        <v>0</v>
      </c>
      <c r="D859">
        <f>HOUR(brenna4[[#This Row],[data]])</f>
        <v>17</v>
      </c>
      <c r="E859">
        <v>1</v>
      </c>
    </row>
    <row r="860" spans="1:5" x14ac:dyDescent="0.25">
      <c r="A860" s="1">
        <v>43501.75</v>
      </c>
      <c r="B860">
        <v>-2.8</v>
      </c>
      <c r="C860">
        <v>0</v>
      </c>
      <c r="D860">
        <f>HOUR(brenna4[[#This Row],[data]])</f>
        <v>18</v>
      </c>
      <c r="E860">
        <v>1</v>
      </c>
    </row>
    <row r="861" spans="1:5" x14ac:dyDescent="0.25">
      <c r="A861" s="1">
        <v>43501.791666666664</v>
      </c>
      <c r="B861">
        <v>-2.8</v>
      </c>
      <c r="C861">
        <v>0</v>
      </c>
      <c r="D861">
        <f>HOUR(brenna4[[#This Row],[data]])</f>
        <v>19</v>
      </c>
      <c r="E861">
        <v>1</v>
      </c>
    </row>
    <row r="862" spans="1:5" x14ac:dyDescent="0.25">
      <c r="A862" s="1">
        <v>43501.833333333336</v>
      </c>
      <c r="B862">
        <v>-3.2</v>
      </c>
      <c r="C862">
        <v>0</v>
      </c>
      <c r="D862">
        <f>HOUR(brenna4[[#This Row],[data]])</f>
        <v>20</v>
      </c>
      <c r="E862">
        <v>1</v>
      </c>
    </row>
    <row r="863" spans="1:5" x14ac:dyDescent="0.25">
      <c r="A863" s="1">
        <v>43501.875</v>
      </c>
      <c r="B863">
        <v>-4.3</v>
      </c>
      <c r="C863">
        <v>0</v>
      </c>
      <c r="D863">
        <f>HOUR(brenna4[[#This Row],[data]])</f>
        <v>21</v>
      </c>
      <c r="E863">
        <v>1</v>
      </c>
    </row>
    <row r="864" spans="1:5" x14ac:dyDescent="0.25">
      <c r="A864" s="1">
        <v>43501.916666666664</v>
      </c>
      <c r="B864">
        <v>-4.8</v>
      </c>
      <c r="C864">
        <v>0</v>
      </c>
      <c r="D864">
        <f>HOUR(brenna4[[#This Row],[data]])</f>
        <v>22</v>
      </c>
      <c r="E864">
        <v>1</v>
      </c>
    </row>
    <row r="865" spans="1:5" x14ac:dyDescent="0.25">
      <c r="A865" s="1">
        <v>43501.958333333336</v>
      </c>
      <c r="B865">
        <v>-4.7</v>
      </c>
      <c r="C865">
        <v>0</v>
      </c>
      <c r="D865">
        <f>HOUR(brenna4[[#This Row],[data]])</f>
        <v>23</v>
      </c>
      <c r="E865">
        <v>1</v>
      </c>
    </row>
    <row r="866" spans="1:5" x14ac:dyDescent="0.25">
      <c r="A866" s="1">
        <v>43502</v>
      </c>
      <c r="B866">
        <v>-4.9000000000000004</v>
      </c>
      <c r="C866">
        <v>0</v>
      </c>
      <c r="D866">
        <f>HOUR(brenna4[[#This Row],[data]])</f>
        <v>0</v>
      </c>
      <c r="E866">
        <v>1</v>
      </c>
    </row>
    <row r="867" spans="1:5" x14ac:dyDescent="0.25">
      <c r="A867" s="1">
        <v>43502.041666666664</v>
      </c>
      <c r="B867">
        <v>-5</v>
      </c>
      <c r="C867">
        <v>0</v>
      </c>
      <c r="D867">
        <f>HOUR(brenna4[[#This Row],[data]])</f>
        <v>1</v>
      </c>
      <c r="E867">
        <v>1</v>
      </c>
    </row>
    <row r="868" spans="1:5" x14ac:dyDescent="0.25">
      <c r="A868" s="1">
        <v>43502.083333333336</v>
      </c>
      <c r="B868">
        <v>-4.4000000000000004</v>
      </c>
      <c r="C868">
        <v>0</v>
      </c>
      <c r="D868">
        <f>HOUR(brenna4[[#This Row],[data]])</f>
        <v>2</v>
      </c>
      <c r="E868">
        <v>1</v>
      </c>
    </row>
    <row r="869" spans="1:5" x14ac:dyDescent="0.25">
      <c r="A869" s="1">
        <v>43502.125</v>
      </c>
      <c r="B869">
        <v>-4</v>
      </c>
      <c r="C869">
        <v>0</v>
      </c>
      <c r="D869">
        <f>HOUR(brenna4[[#This Row],[data]])</f>
        <v>3</v>
      </c>
      <c r="E869">
        <v>1</v>
      </c>
    </row>
    <row r="870" spans="1:5" x14ac:dyDescent="0.25">
      <c r="A870" s="1">
        <v>43502.166666666664</v>
      </c>
      <c r="B870">
        <v>-4.3</v>
      </c>
      <c r="C870">
        <v>0</v>
      </c>
      <c r="D870">
        <f>HOUR(brenna4[[#This Row],[data]])</f>
        <v>4</v>
      </c>
      <c r="E870">
        <v>1</v>
      </c>
    </row>
    <row r="871" spans="1:5" x14ac:dyDescent="0.25">
      <c r="A871" s="1">
        <v>43502.208333333336</v>
      </c>
      <c r="B871">
        <v>-4.4000000000000004</v>
      </c>
      <c r="C871">
        <v>0</v>
      </c>
      <c r="D871">
        <f>HOUR(brenna4[[#This Row],[data]])</f>
        <v>5</v>
      </c>
      <c r="E871">
        <v>1</v>
      </c>
    </row>
    <row r="872" spans="1:5" x14ac:dyDescent="0.25">
      <c r="A872" s="1">
        <v>43502.25</v>
      </c>
      <c r="B872">
        <v>-4.2</v>
      </c>
      <c r="C872">
        <v>0</v>
      </c>
      <c r="D872">
        <f>HOUR(brenna4[[#This Row],[data]])</f>
        <v>6</v>
      </c>
      <c r="E872">
        <v>1</v>
      </c>
    </row>
    <row r="873" spans="1:5" x14ac:dyDescent="0.25">
      <c r="A873" s="1">
        <v>43502.291666666664</v>
      </c>
      <c r="B873">
        <v>-4.0999999999999996</v>
      </c>
      <c r="C873">
        <v>0</v>
      </c>
      <c r="D873">
        <f>HOUR(brenna4[[#This Row],[data]])</f>
        <v>7</v>
      </c>
      <c r="E873">
        <v>1</v>
      </c>
    </row>
    <row r="874" spans="1:5" x14ac:dyDescent="0.25">
      <c r="A874" s="1">
        <v>43502.333333333336</v>
      </c>
      <c r="B874">
        <v>-3.8</v>
      </c>
      <c r="C874">
        <v>0</v>
      </c>
      <c r="D874">
        <f>HOUR(brenna4[[#This Row],[data]])</f>
        <v>8</v>
      </c>
      <c r="E874">
        <v>1</v>
      </c>
    </row>
    <row r="875" spans="1:5" x14ac:dyDescent="0.25">
      <c r="A875" s="1">
        <v>43502.375</v>
      </c>
      <c r="B875">
        <v>-3.3</v>
      </c>
      <c r="C875">
        <v>0</v>
      </c>
      <c r="D875">
        <f>HOUR(brenna4[[#This Row],[data]])</f>
        <v>9</v>
      </c>
      <c r="E875">
        <v>1</v>
      </c>
    </row>
    <row r="876" spans="1:5" x14ac:dyDescent="0.25">
      <c r="A876" s="1">
        <v>43502.416666666664</v>
      </c>
      <c r="B876">
        <v>-2.8</v>
      </c>
      <c r="C876">
        <v>0</v>
      </c>
      <c r="D876">
        <f>HOUR(brenna4[[#This Row],[data]])</f>
        <v>10</v>
      </c>
      <c r="E876">
        <v>1</v>
      </c>
    </row>
    <row r="877" spans="1:5" x14ac:dyDescent="0.25">
      <c r="A877" s="1">
        <v>43502.458333333336</v>
      </c>
      <c r="B877">
        <v>-2.1</v>
      </c>
      <c r="C877">
        <v>0</v>
      </c>
      <c r="D877">
        <f>HOUR(brenna4[[#This Row],[data]])</f>
        <v>11</v>
      </c>
      <c r="E877">
        <v>1</v>
      </c>
    </row>
    <row r="878" spans="1:5" x14ac:dyDescent="0.25">
      <c r="A878" s="1">
        <v>43502.5</v>
      </c>
      <c r="B878">
        <v>-1.2</v>
      </c>
      <c r="C878">
        <v>0</v>
      </c>
      <c r="D878">
        <f>HOUR(brenna4[[#This Row],[data]])</f>
        <v>12</v>
      </c>
      <c r="E878">
        <v>1</v>
      </c>
    </row>
    <row r="879" spans="1:5" x14ac:dyDescent="0.25">
      <c r="A879" s="1">
        <v>43502.541666666664</v>
      </c>
      <c r="B879">
        <v>-1</v>
      </c>
      <c r="C879">
        <v>0</v>
      </c>
      <c r="D879">
        <f>HOUR(brenna4[[#This Row],[data]])</f>
        <v>13</v>
      </c>
      <c r="E879">
        <v>1</v>
      </c>
    </row>
    <row r="880" spans="1:5" x14ac:dyDescent="0.25">
      <c r="A880" s="1">
        <v>43502.583333333336</v>
      </c>
      <c r="B880">
        <v>-0.4</v>
      </c>
      <c r="C880">
        <v>0</v>
      </c>
      <c r="D880">
        <f>HOUR(brenna4[[#This Row],[data]])</f>
        <v>14</v>
      </c>
      <c r="E880">
        <v>1</v>
      </c>
    </row>
    <row r="881" spans="1:5" x14ac:dyDescent="0.25">
      <c r="A881" s="1">
        <v>43502.625</v>
      </c>
      <c r="B881">
        <v>-0.6</v>
      </c>
      <c r="C881">
        <v>0</v>
      </c>
      <c r="D881">
        <f>HOUR(brenna4[[#This Row],[data]])</f>
        <v>15</v>
      </c>
      <c r="E881">
        <v>1</v>
      </c>
    </row>
    <row r="882" spans="1:5" x14ac:dyDescent="0.25">
      <c r="A882" s="1">
        <v>43502.666666666664</v>
      </c>
      <c r="B882">
        <v>-2.2999999999999998</v>
      </c>
      <c r="C882">
        <v>0</v>
      </c>
      <c r="D882">
        <f>HOUR(brenna4[[#This Row],[data]])</f>
        <v>16</v>
      </c>
      <c r="E882">
        <v>1</v>
      </c>
    </row>
    <row r="883" spans="1:5" x14ac:dyDescent="0.25">
      <c r="A883" s="1">
        <v>43502.708333333336</v>
      </c>
      <c r="B883">
        <v>-3.5</v>
      </c>
      <c r="C883">
        <v>0</v>
      </c>
      <c r="D883">
        <f>HOUR(brenna4[[#This Row],[data]])</f>
        <v>17</v>
      </c>
      <c r="E883">
        <v>1</v>
      </c>
    </row>
    <row r="884" spans="1:5" x14ac:dyDescent="0.25">
      <c r="A884" s="1">
        <v>43502.75</v>
      </c>
      <c r="B884">
        <v>-3.1</v>
      </c>
      <c r="C884">
        <v>0</v>
      </c>
      <c r="D884">
        <f>HOUR(brenna4[[#This Row],[data]])</f>
        <v>18</v>
      </c>
      <c r="E884">
        <v>1</v>
      </c>
    </row>
    <row r="885" spans="1:5" x14ac:dyDescent="0.25">
      <c r="A885" s="1">
        <v>43502.791666666664</v>
      </c>
      <c r="B885">
        <v>-2.5</v>
      </c>
      <c r="C885">
        <v>0</v>
      </c>
      <c r="D885">
        <f>HOUR(brenna4[[#This Row],[data]])</f>
        <v>19</v>
      </c>
      <c r="E885">
        <v>1</v>
      </c>
    </row>
    <row r="886" spans="1:5" x14ac:dyDescent="0.25">
      <c r="A886" s="1">
        <v>43502.833333333336</v>
      </c>
      <c r="B886">
        <v>-1.1000000000000001</v>
      </c>
      <c r="C886">
        <v>0</v>
      </c>
      <c r="D886">
        <f>HOUR(brenna4[[#This Row],[data]])</f>
        <v>20</v>
      </c>
      <c r="E886">
        <v>1</v>
      </c>
    </row>
    <row r="887" spans="1:5" x14ac:dyDescent="0.25">
      <c r="A887" s="1">
        <v>43502.875</v>
      </c>
      <c r="B887">
        <v>2.1</v>
      </c>
      <c r="C887">
        <v>0</v>
      </c>
      <c r="D887">
        <f>HOUR(brenna4[[#This Row],[data]])</f>
        <v>21</v>
      </c>
      <c r="E887">
        <v>1</v>
      </c>
    </row>
    <row r="888" spans="1:5" x14ac:dyDescent="0.25">
      <c r="A888" s="1">
        <v>43502.916666666664</v>
      </c>
      <c r="B888">
        <v>3</v>
      </c>
      <c r="C888">
        <v>0</v>
      </c>
      <c r="D888">
        <f>HOUR(brenna4[[#This Row],[data]])</f>
        <v>22</v>
      </c>
      <c r="E888">
        <v>1</v>
      </c>
    </row>
    <row r="889" spans="1:5" x14ac:dyDescent="0.25">
      <c r="A889" s="1">
        <v>43502.958333333336</v>
      </c>
      <c r="B889">
        <v>1.1000000000000001</v>
      </c>
      <c r="C889">
        <v>0</v>
      </c>
      <c r="D889">
        <f>HOUR(brenna4[[#This Row],[data]])</f>
        <v>23</v>
      </c>
      <c r="E889">
        <v>1</v>
      </c>
    </row>
    <row r="890" spans="1:5" x14ac:dyDescent="0.25">
      <c r="A890" s="1">
        <v>43503</v>
      </c>
      <c r="B890">
        <v>2.5</v>
      </c>
      <c r="C890">
        <v>0</v>
      </c>
      <c r="D890">
        <f>HOUR(brenna4[[#This Row],[data]])</f>
        <v>0</v>
      </c>
      <c r="E890">
        <v>1</v>
      </c>
    </row>
    <row r="891" spans="1:5" x14ac:dyDescent="0.25">
      <c r="A891" s="1">
        <v>43503.041666666664</v>
      </c>
      <c r="B891">
        <v>1.3</v>
      </c>
      <c r="C891">
        <v>0</v>
      </c>
      <c r="D891">
        <f>HOUR(brenna4[[#This Row],[data]])</f>
        <v>1</v>
      </c>
      <c r="E891">
        <v>1</v>
      </c>
    </row>
    <row r="892" spans="1:5" x14ac:dyDescent="0.25">
      <c r="A892" s="1">
        <v>43503.083333333336</v>
      </c>
      <c r="B892">
        <v>-0.4</v>
      </c>
      <c r="C892">
        <v>0</v>
      </c>
      <c r="D892">
        <f>HOUR(brenna4[[#This Row],[data]])</f>
        <v>2</v>
      </c>
      <c r="E892">
        <v>1</v>
      </c>
    </row>
    <row r="893" spans="1:5" x14ac:dyDescent="0.25">
      <c r="A893" s="1">
        <v>43503.125</v>
      </c>
      <c r="B893">
        <v>-0.8</v>
      </c>
      <c r="C893">
        <v>0</v>
      </c>
      <c r="D893">
        <f>HOUR(brenna4[[#This Row],[data]])</f>
        <v>3</v>
      </c>
      <c r="E893">
        <v>1</v>
      </c>
    </row>
    <row r="894" spans="1:5" x14ac:dyDescent="0.25">
      <c r="A894" s="1">
        <v>43503.166666666664</v>
      </c>
      <c r="B894">
        <v>-0.9</v>
      </c>
      <c r="C894">
        <v>0</v>
      </c>
      <c r="D894">
        <f>HOUR(brenna4[[#This Row],[data]])</f>
        <v>4</v>
      </c>
      <c r="E894">
        <v>1</v>
      </c>
    </row>
    <row r="895" spans="1:5" x14ac:dyDescent="0.25">
      <c r="A895" s="1">
        <v>43503.208333333336</v>
      </c>
      <c r="B895">
        <v>-0.6</v>
      </c>
      <c r="C895">
        <v>0</v>
      </c>
      <c r="D895">
        <f>HOUR(brenna4[[#This Row],[data]])</f>
        <v>5</v>
      </c>
      <c r="E895">
        <v>1</v>
      </c>
    </row>
    <row r="896" spans="1:5" x14ac:dyDescent="0.25">
      <c r="A896" s="1">
        <v>43503.25</v>
      </c>
      <c r="B896">
        <v>-1.8</v>
      </c>
      <c r="C896">
        <v>0</v>
      </c>
      <c r="D896">
        <f>HOUR(brenna4[[#This Row],[data]])</f>
        <v>6</v>
      </c>
      <c r="E896">
        <v>1</v>
      </c>
    </row>
    <row r="897" spans="1:5" x14ac:dyDescent="0.25">
      <c r="A897" s="1">
        <v>43503.291666666664</v>
      </c>
      <c r="B897">
        <v>-1.7</v>
      </c>
      <c r="C897">
        <v>0</v>
      </c>
      <c r="D897">
        <f>HOUR(brenna4[[#This Row],[data]])</f>
        <v>7</v>
      </c>
      <c r="E897">
        <v>1</v>
      </c>
    </row>
    <row r="898" spans="1:5" x14ac:dyDescent="0.25">
      <c r="A898" s="1">
        <v>43503.333333333336</v>
      </c>
      <c r="B898">
        <v>-0.8</v>
      </c>
      <c r="C898">
        <v>0</v>
      </c>
      <c r="D898">
        <f>HOUR(brenna4[[#This Row],[data]])</f>
        <v>8</v>
      </c>
      <c r="E898">
        <v>1</v>
      </c>
    </row>
    <row r="899" spans="1:5" x14ac:dyDescent="0.25">
      <c r="A899" s="1">
        <v>43503.375</v>
      </c>
      <c r="B899">
        <v>0.5</v>
      </c>
      <c r="C899">
        <v>0</v>
      </c>
      <c r="D899">
        <f>HOUR(brenna4[[#This Row],[data]])</f>
        <v>9</v>
      </c>
      <c r="E899">
        <v>1</v>
      </c>
    </row>
    <row r="900" spans="1:5" x14ac:dyDescent="0.25">
      <c r="A900" s="1">
        <v>43503.416666666664</v>
      </c>
      <c r="B900">
        <v>0.3</v>
      </c>
      <c r="C900">
        <v>0</v>
      </c>
      <c r="D900">
        <f>HOUR(brenna4[[#This Row],[data]])</f>
        <v>10</v>
      </c>
      <c r="E900">
        <v>1</v>
      </c>
    </row>
    <row r="901" spans="1:5" x14ac:dyDescent="0.25">
      <c r="A901" s="1">
        <v>43503.458333333336</v>
      </c>
      <c r="B901">
        <v>1.5</v>
      </c>
      <c r="C901">
        <v>0</v>
      </c>
      <c r="D901">
        <f>HOUR(brenna4[[#This Row],[data]])</f>
        <v>11</v>
      </c>
      <c r="E901">
        <v>1</v>
      </c>
    </row>
    <row r="902" spans="1:5" x14ac:dyDescent="0.25">
      <c r="A902" s="1">
        <v>43503.5</v>
      </c>
      <c r="B902">
        <v>2.2999999999999998</v>
      </c>
      <c r="C902">
        <v>0</v>
      </c>
      <c r="D902">
        <f>HOUR(brenna4[[#This Row],[data]])</f>
        <v>12</v>
      </c>
      <c r="E902">
        <v>1</v>
      </c>
    </row>
    <row r="903" spans="1:5" x14ac:dyDescent="0.25">
      <c r="A903" s="1">
        <v>43503.541666666664</v>
      </c>
      <c r="B903">
        <v>2.6</v>
      </c>
      <c r="C903">
        <v>0</v>
      </c>
      <c r="D903">
        <f>HOUR(brenna4[[#This Row],[data]])</f>
        <v>13</v>
      </c>
      <c r="E903">
        <v>1</v>
      </c>
    </row>
    <row r="904" spans="1:5" x14ac:dyDescent="0.25">
      <c r="A904" s="1">
        <v>43503.583333333336</v>
      </c>
      <c r="B904">
        <v>2.4</v>
      </c>
      <c r="C904">
        <v>0</v>
      </c>
      <c r="D904">
        <f>HOUR(brenna4[[#This Row],[data]])</f>
        <v>14</v>
      </c>
      <c r="E904">
        <v>1</v>
      </c>
    </row>
    <row r="905" spans="1:5" x14ac:dyDescent="0.25">
      <c r="A905" s="1">
        <v>43503.625</v>
      </c>
      <c r="B905">
        <v>1.3</v>
      </c>
      <c r="C905">
        <v>0</v>
      </c>
      <c r="D905">
        <f>HOUR(brenna4[[#This Row],[data]])</f>
        <v>15</v>
      </c>
      <c r="E905">
        <v>1</v>
      </c>
    </row>
    <row r="906" spans="1:5" x14ac:dyDescent="0.25">
      <c r="A906" s="1">
        <v>43503.666666666664</v>
      </c>
      <c r="B906">
        <v>0.2</v>
      </c>
      <c r="C906">
        <v>0</v>
      </c>
      <c r="D906">
        <f>HOUR(brenna4[[#This Row],[data]])</f>
        <v>16</v>
      </c>
      <c r="E906">
        <v>1</v>
      </c>
    </row>
    <row r="907" spans="1:5" x14ac:dyDescent="0.25">
      <c r="A907" s="1">
        <v>43503.708333333336</v>
      </c>
      <c r="B907">
        <v>-0.6</v>
      </c>
      <c r="C907">
        <v>0</v>
      </c>
      <c r="D907">
        <f>HOUR(brenna4[[#This Row],[data]])</f>
        <v>17</v>
      </c>
      <c r="E907">
        <v>1</v>
      </c>
    </row>
    <row r="908" spans="1:5" x14ac:dyDescent="0.25">
      <c r="A908" s="1">
        <v>43503.75</v>
      </c>
      <c r="B908">
        <v>-1</v>
      </c>
      <c r="C908">
        <v>0</v>
      </c>
      <c r="D908">
        <f>HOUR(brenna4[[#This Row],[data]])</f>
        <v>18</v>
      </c>
      <c r="E908">
        <v>1</v>
      </c>
    </row>
    <row r="909" spans="1:5" x14ac:dyDescent="0.25">
      <c r="A909" s="1">
        <v>43503.791666666664</v>
      </c>
      <c r="B909">
        <v>-1.3</v>
      </c>
      <c r="C909">
        <v>0</v>
      </c>
      <c r="D909">
        <f>HOUR(brenna4[[#This Row],[data]])</f>
        <v>19</v>
      </c>
      <c r="E909">
        <v>1</v>
      </c>
    </row>
    <row r="910" spans="1:5" x14ac:dyDescent="0.25">
      <c r="A910" s="1">
        <v>43503.833333333336</v>
      </c>
      <c r="B910">
        <v>-1.4</v>
      </c>
      <c r="C910">
        <v>0</v>
      </c>
      <c r="D910">
        <f>HOUR(brenna4[[#This Row],[data]])</f>
        <v>20</v>
      </c>
      <c r="E910">
        <v>1</v>
      </c>
    </row>
    <row r="911" spans="1:5" x14ac:dyDescent="0.25">
      <c r="A911" s="1">
        <v>43503.875</v>
      </c>
      <c r="B911">
        <v>-1.8</v>
      </c>
      <c r="C911">
        <v>0</v>
      </c>
      <c r="D911">
        <f>HOUR(brenna4[[#This Row],[data]])</f>
        <v>21</v>
      </c>
      <c r="E911">
        <v>1</v>
      </c>
    </row>
    <row r="912" spans="1:5" x14ac:dyDescent="0.25">
      <c r="A912" s="1">
        <v>43503.916666666664</v>
      </c>
      <c r="B912">
        <v>-2.2999999999999998</v>
      </c>
      <c r="C912">
        <v>0</v>
      </c>
      <c r="D912">
        <f>HOUR(brenna4[[#This Row],[data]])</f>
        <v>22</v>
      </c>
      <c r="E912">
        <v>1</v>
      </c>
    </row>
    <row r="913" spans="1:5" x14ac:dyDescent="0.25">
      <c r="A913" s="1">
        <v>43503.958333333336</v>
      </c>
      <c r="B913">
        <v>-2.6</v>
      </c>
      <c r="C913">
        <v>0</v>
      </c>
      <c r="D913">
        <f>HOUR(brenna4[[#This Row],[data]])</f>
        <v>23</v>
      </c>
      <c r="E913">
        <v>1</v>
      </c>
    </row>
    <row r="914" spans="1:5" x14ac:dyDescent="0.25">
      <c r="A914" s="1">
        <v>43504</v>
      </c>
      <c r="B914">
        <v>-3</v>
      </c>
      <c r="C914">
        <v>0</v>
      </c>
      <c r="D914">
        <f>HOUR(brenna4[[#This Row],[data]])</f>
        <v>0</v>
      </c>
      <c r="E914">
        <v>1</v>
      </c>
    </row>
    <row r="915" spans="1:5" x14ac:dyDescent="0.25">
      <c r="A915" s="1">
        <v>43504.041666666664</v>
      </c>
      <c r="B915">
        <v>-3</v>
      </c>
      <c r="C915">
        <v>0</v>
      </c>
      <c r="D915">
        <f>HOUR(brenna4[[#This Row],[data]])</f>
        <v>1</v>
      </c>
      <c r="E915">
        <v>1</v>
      </c>
    </row>
    <row r="916" spans="1:5" x14ac:dyDescent="0.25">
      <c r="A916" s="1">
        <v>43504.083333333336</v>
      </c>
      <c r="B916">
        <v>-2.6</v>
      </c>
      <c r="C916">
        <v>0</v>
      </c>
      <c r="D916">
        <f>HOUR(brenna4[[#This Row],[data]])</f>
        <v>2</v>
      </c>
      <c r="E916">
        <v>1</v>
      </c>
    </row>
    <row r="917" spans="1:5" x14ac:dyDescent="0.25">
      <c r="A917" s="1">
        <v>43504.125</v>
      </c>
      <c r="B917">
        <v>-2.5</v>
      </c>
      <c r="C917">
        <v>0</v>
      </c>
      <c r="D917">
        <f>HOUR(brenna4[[#This Row],[data]])</f>
        <v>3</v>
      </c>
      <c r="E917">
        <v>1</v>
      </c>
    </row>
    <row r="918" spans="1:5" x14ac:dyDescent="0.25">
      <c r="A918" s="1">
        <v>43504.166666666664</v>
      </c>
      <c r="B918">
        <v>-2.6</v>
      </c>
      <c r="C918">
        <v>0</v>
      </c>
      <c r="D918">
        <f>HOUR(brenna4[[#This Row],[data]])</f>
        <v>4</v>
      </c>
      <c r="E918">
        <v>1</v>
      </c>
    </row>
    <row r="919" spans="1:5" x14ac:dyDescent="0.25">
      <c r="A919" s="1">
        <v>43504.208333333336</v>
      </c>
      <c r="B919">
        <v>-2.7</v>
      </c>
      <c r="C919">
        <v>0</v>
      </c>
      <c r="D919">
        <f>HOUR(brenna4[[#This Row],[data]])</f>
        <v>5</v>
      </c>
      <c r="E919">
        <v>1</v>
      </c>
    </row>
    <row r="920" spans="1:5" x14ac:dyDescent="0.25">
      <c r="A920" s="1">
        <v>43504.25</v>
      </c>
      <c r="B920">
        <v>-2.4</v>
      </c>
      <c r="C920">
        <v>0</v>
      </c>
      <c r="D920">
        <f>HOUR(brenna4[[#This Row],[data]])</f>
        <v>6</v>
      </c>
      <c r="E920">
        <v>1</v>
      </c>
    </row>
    <row r="921" spans="1:5" x14ac:dyDescent="0.25">
      <c r="A921" s="1">
        <v>43504.291666666664</v>
      </c>
      <c r="B921">
        <v>-2.2000000000000002</v>
      </c>
      <c r="C921">
        <v>0</v>
      </c>
      <c r="D921">
        <f>HOUR(brenna4[[#This Row],[data]])</f>
        <v>7</v>
      </c>
      <c r="E921">
        <v>1</v>
      </c>
    </row>
    <row r="922" spans="1:5" x14ac:dyDescent="0.25">
      <c r="A922" s="1">
        <v>43504.333333333336</v>
      </c>
      <c r="B922">
        <v>-2.2000000000000002</v>
      </c>
      <c r="C922">
        <v>0</v>
      </c>
      <c r="D922">
        <f>HOUR(brenna4[[#This Row],[data]])</f>
        <v>8</v>
      </c>
      <c r="E922">
        <v>1</v>
      </c>
    </row>
    <row r="923" spans="1:5" x14ac:dyDescent="0.25">
      <c r="A923" s="1">
        <v>43504.375</v>
      </c>
      <c r="B923">
        <v>-1.9</v>
      </c>
      <c r="C923">
        <v>0</v>
      </c>
      <c r="D923">
        <f>HOUR(brenna4[[#This Row],[data]])</f>
        <v>9</v>
      </c>
      <c r="E923">
        <v>1</v>
      </c>
    </row>
    <row r="924" spans="1:5" x14ac:dyDescent="0.25">
      <c r="A924" s="1">
        <v>43504.416666666664</v>
      </c>
      <c r="B924">
        <v>-1.5</v>
      </c>
      <c r="C924">
        <v>0</v>
      </c>
      <c r="D924">
        <f>HOUR(brenna4[[#This Row],[data]])</f>
        <v>10</v>
      </c>
      <c r="E924">
        <v>1</v>
      </c>
    </row>
    <row r="925" spans="1:5" x14ac:dyDescent="0.25">
      <c r="A925" s="1">
        <v>43504.458333333336</v>
      </c>
      <c r="B925">
        <v>-0.7</v>
      </c>
      <c r="C925">
        <v>0</v>
      </c>
      <c r="D925">
        <f>HOUR(brenna4[[#This Row],[data]])</f>
        <v>11</v>
      </c>
      <c r="E925">
        <v>1</v>
      </c>
    </row>
    <row r="926" spans="1:5" x14ac:dyDescent="0.25">
      <c r="A926" s="1">
        <v>43504.5</v>
      </c>
      <c r="B926">
        <v>0.3</v>
      </c>
      <c r="C926">
        <v>0</v>
      </c>
      <c r="D926">
        <f>HOUR(brenna4[[#This Row],[data]])</f>
        <v>12</v>
      </c>
      <c r="E926">
        <v>1</v>
      </c>
    </row>
    <row r="927" spans="1:5" x14ac:dyDescent="0.25">
      <c r="A927" s="1">
        <v>43504.541666666664</v>
      </c>
      <c r="B927">
        <v>0.8</v>
      </c>
      <c r="C927">
        <v>0</v>
      </c>
      <c r="D927">
        <f>HOUR(brenna4[[#This Row],[data]])</f>
        <v>13</v>
      </c>
      <c r="E927">
        <v>1</v>
      </c>
    </row>
    <row r="928" spans="1:5" x14ac:dyDescent="0.25">
      <c r="A928" s="1">
        <v>43504.583333333336</v>
      </c>
      <c r="B928">
        <v>0.7</v>
      </c>
      <c r="C928">
        <v>0</v>
      </c>
      <c r="D928">
        <f>HOUR(brenna4[[#This Row],[data]])</f>
        <v>14</v>
      </c>
      <c r="E928">
        <v>1</v>
      </c>
    </row>
    <row r="929" spans="1:5" x14ac:dyDescent="0.25">
      <c r="A929" s="1">
        <v>43504.625</v>
      </c>
      <c r="B929">
        <v>0.1</v>
      </c>
      <c r="C929">
        <v>0</v>
      </c>
      <c r="D929">
        <f>HOUR(brenna4[[#This Row],[data]])</f>
        <v>15</v>
      </c>
      <c r="E929">
        <v>1</v>
      </c>
    </row>
    <row r="930" spans="1:5" x14ac:dyDescent="0.25">
      <c r="A930" s="1">
        <v>43504.666666666664</v>
      </c>
      <c r="B930">
        <v>-1.2</v>
      </c>
      <c r="C930">
        <v>0</v>
      </c>
      <c r="D930">
        <f>HOUR(brenna4[[#This Row],[data]])</f>
        <v>16</v>
      </c>
      <c r="E930">
        <v>1</v>
      </c>
    </row>
    <row r="931" spans="1:5" x14ac:dyDescent="0.25">
      <c r="A931" s="1">
        <v>43504.708333333336</v>
      </c>
      <c r="B931">
        <v>-2.1</v>
      </c>
      <c r="C931">
        <v>0</v>
      </c>
      <c r="D931">
        <f>HOUR(brenna4[[#This Row],[data]])</f>
        <v>17</v>
      </c>
      <c r="E931">
        <v>1</v>
      </c>
    </row>
    <row r="932" spans="1:5" x14ac:dyDescent="0.25">
      <c r="A932" s="1">
        <v>43504.75</v>
      </c>
      <c r="B932">
        <v>-2.7</v>
      </c>
      <c r="C932">
        <v>0</v>
      </c>
      <c r="D932">
        <f>HOUR(brenna4[[#This Row],[data]])</f>
        <v>18</v>
      </c>
      <c r="E932">
        <v>1</v>
      </c>
    </row>
    <row r="933" spans="1:5" x14ac:dyDescent="0.25">
      <c r="A933" s="1">
        <v>43504.791666666664</v>
      </c>
      <c r="B933">
        <v>-2</v>
      </c>
      <c r="C933">
        <v>0</v>
      </c>
      <c r="D933">
        <f>HOUR(brenna4[[#This Row],[data]])</f>
        <v>19</v>
      </c>
      <c r="E933">
        <v>1</v>
      </c>
    </row>
    <row r="934" spans="1:5" x14ac:dyDescent="0.25">
      <c r="A934" s="1">
        <v>43504.833333333336</v>
      </c>
      <c r="B934">
        <v>-0.5</v>
      </c>
      <c r="C934">
        <v>0</v>
      </c>
      <c r="D934">
        <f>HOUR(brenna4[[#This Row],[data]])</f>
        <v>20</v>
      </c>
      <c r="E934">
        <v>1</v>
      </c>
    </row>
    <row r="935" spans="1:5" x14ac:dyDescent="0.25">
      <c r="A935" s="1">
        <v>43504.875</v>
      </c>
      <c r="B935">
        <v>-0.5</v>
      </c>
      <c r="C935">
        <v>0</v>
      </c>
      <c r="D935">
        <f>HOUR(brenna4[[#This Row],[data]])</f>
        <v>21</v>
      </c>
      <c r="E935">
        <v>1</v>
      </c>
    </row>
    <row r="936" spans="1:5" x14ac:dyDescent="0.25">
      <c r="A936" s="1">
        <v>43504.916666666664</v>
      </c>
      <c r="B936">
        <v>-2.7</v>
      </c>
      <c r="C936">
        <v>0</v>
      </c>
      <c r="D936">
        <f>HOUR(brenna4[[#This Row],[data]])</f>
        <v>22</v>
      </c>
      <c r="E936">
        <v>1</v>
      </c>
    </row>
    <row r="937" spans="1:5" x14ac:dyDescent="0.25">
      <c r="A937" s="1">
        <v>43504.958333333336</v>
      </c>
      <c r="B937">
        <v>-0.7</v>
      </c>
      <c r="C937">
        <v>0</v>
      </c>
      <c r="D937">
        <f>HOUR(brenna4[[#This Row],[data]])</f>
        <v>23</v>
      </c>
      <c r="E937">
        <v>1</v>
      </c>
    </row>
    <row r="938" spans="1:5" x14ac:dyDescent="0.25">
      <c r="A938" s="1">
        <v>43505</v>
      </c>
      <c r="B938">
        <v>-1</v>
      </c>
      <c r="C938">
        <v>0</v>
      </c>
      <c r="D938">
        <f>HOUR(brenna4[[#This Row],[data]])</f>
        <v>0</v>
      </c>
      <c r="E938">
        <v>1</v>
      </c>
    </row>
    <row r="939" spans="1:5" x14ac:dyDescent="0.25">
      <c r="A939" s="1">
        <v>43505.041666666664</v>
      </c>
      <c r="B939">
        <v>-1.6</v>
      </c>
      <c r="C939">
        <v>0</v>
      </c>
      <c r="D939">
        <f>HOUR(brenna4[[#This Row],[data]])</f>
        <v>1</v>
      </c>
      <c r="E939">
        <v>1</v>
      </c>
    </row>
    <row r="940" spans="1:5" x14ac:dyDescent="0.25">
      <c r="A940" s="1">
        <v>43505.083333333336</v>
      </c>
      <c r="B940">
        <v>-1.7</v>
      </c>
      <c r="C940">
        <v>0</v>
      </c>
      <c r="D940">
        <f>HOUR(brenna4[[#This Row],[data]])</f>
        <v>2</v>
      </c>
      <c r="E940">
        <v>1</v>
      </c>
    </row>
    <row r="941" spans="1:5" x14ac:dyDescent="0.25">
      <c r="A941" s="1">
        <v>43505.125</v>
      </c>
      <c r="B941">
        <v>-2.2999999999999998</v>
      </c>
      <c r="C941">
        <v>0</v>
      </c>
      <c r="D941">
        <f>HOUR(brenna4[[#This Row],[data]])</f>
        <v>3</v>
      </c>
      <c r="E941">
        <v>1</v>
      </c>
    </row>
    <row r="942" spans="1:5" x14ac:dyDescent="0.25">
      <c r="A942" s="1">
        <v>43505.166666666664</v>
      </c>
      <c r="B942">
        <v>-2.2999999999999998</v>
      </c>
      <c r="C942">
        <v>0</v>
      </c>
      <c r="D942">
        <f>HOUR(brenna4[[#This Row],[data]])</f>
        <v>4</v>
      </c>
      <c r="E942">
        <v>1</v>
      </c>
    </row>
    <row r="943" spans="1:5" x14ac:dyDescent="0.25">
      <c r="A943" s="1">
        <v>43505.208333333336</v>
      </c>
      <c r="B943">
        <v>-2.7</v>
      </c>
      <c r="C943">
        <v>0</v>
      </c>
      <c r="D943">
        <f>HOUR(brenna4[[#This Row],[data]])</f>
        <v>5</v>
      </c>
      <c r="E943">
        <v>1</v>
      </c>
    </row>
    <row r="944" spans="1:5" x14ac:dyDescent="0.25">
      <c r="A944" s="1">
        <v>43505.25</v>
      </c>
      <c r="B944">
        <v>-3.1</v>
      </c>
      <c r="C944">
        <v>0</v>
      </c>
      <c r="D944">
        <f>HOUR(brenna4[[#This Row],[data]])</f>
        <v>6</v>
      </c>
      <c r="E944">
        <v>1</v>
      </c>
    </row>
    <row r="945" spans="1:5" x14ac:dyDescent="0.25">
      <c r="A945" s="1">
        <v>43505.291666666664</v>
      </c>
      <c r="B945">
        <v>-2.7</v>
      </c>
      <c r="C945">
        <v>0</v>
      </c>
      <c r="D945">
        <f>HOUR(brenna4[[#This Row],[data]])</f>
        <v>7</v>
      </c>
      <c r="E945">
        <v>1</v>
      </c>
    </row>
    <row r="946" spans="1:5" x14ac:dyDescent="0.25">
      <c r="A946" s="1">
        <v>43505.333333333336</v>
      </c>
      <c r="B946">
        <v>-2.2000000000000002</v>
      </c>
      <c r="C946">
        <v>0</v>
      </c>
      <c r="D946">
        <f>HOUR(brenna4[[#This Row],[data]])</f>
        <v>8</v>
      </c>
      <c r="E946">
        <v>1</v>
      </c>
    </row>
    <row r="947" spans="1:5" x14ac:dyDescent="0.25">
      <c r="A947" s="1">
        <v>43505.375</v>
      </c>
      <c r="B947">
        <v>-1.5</v>
      </c>
      <c r="C947">
        <v>0</v>
      </c>
      <c r="D947">
        <f>HOUR(brenna4[[#This Row],[data]])</f>
        <v>9</v>
      </c>
      <c r="E947">
        <v>1</v>
      </c>
    </row>
    <row r="948" spans="1:5" x14ac:dyDescent="0.25">
      <c r="A948" s="1">
        <v>43505.416666666664</v>
      </c>
      <c r="B948">
        <v>-0.9</v>
      </c>
      <c r="C948">
        <v>0</v>
      </c>
      <c r="D948">
        <f>HOUR(brenna4[[#This Row],[data]])</f>
        <v>10</v>
      </c>
      <c r="E948">
        <v>1</v>
      </c>
    </row>
    <row r="949" spans="1:5" x14ac:dyDescent="0.25">
      <c r="A949" s="1">
        <v>43505.458333333336</v>
      </c>
      <c r="B949">
        <v>0</v>
      </c>
      <c r="C949">
        <v>0</v>
      </c>
      <c r="D949">
        <f>HOUR(brenna4[[#This Row],[data]])</f>
        <v>11</v>
      </c>
      <c r="E949">
        <v>1</v>
      </c>
    </row>
    <row r="950" spans="1:5" x14ac:dyDescent="0.25">
      <c r="A950" s="1">
        <v>43505.5</v>
      </c>
      <c r="B950">
        <v>0.7</v>
      </c>
      <c r="C950">
        <v>0</v>
      </c>
      <c r="D950">
        <f>HOUR(brenna4[[#This Row],[data]])</f>
        <v>12</v>
      </c>
      <c r="E950">
        <v>1</v>
      </c>
    </row>
    <row r="951" spans="1:5" x14ac:dyDescent="0.25">
      <c r="A951" s="1">
        <v>43505.541666666664</v>
      </c>
      <c r="B951">
        <v>0.9</v>
      </c>
      <c r="C951">
        <v>0</v>
      </c>
      <c r="D951">
        <f>HOUR(brenna4[[#This Row],[data]])</f>
        <v>13</v>
      </c>
      <c r="E951">
        <v>1</v>
      </c>
    </row>
    <row r="952" spans="1:5" x14ac:dyDescent="0.25">
      <c r="A952" s="1">
        <v>43505.583333333336</v>
      </c>
      <c r="B952">
        <v>1.3</v>
      </c>
      <c r="C952">
        <v>0</v>
      </c>
      <c r="D952">
        <f>HOUR(brenna4[[#This Row],[data]])</f>
        <v>14</v>
      </c>
      <c r="E952">
        <v>1</v>
      </c>
    </row>
    <row r="953" spans="1:5" x14ac:dyDescent="0.25">
      <c r="A953" s="1">
        <v>43505.625</v>
      </c>
      <c r="B953">
        <v>1</v>
      </c>
      <c r="C953">
        <v>0</v>
      </c>
      <c r="D953">
        <f>HOUR(brenna4[[#This Row],[data]])</f>
        <v>15</v>
      </c>
      <c r="E953">
        <v>1</v>
      </c>
    </row>
    <row r="954" spans="1:5" x14ac:dyDescent="0.25">
      <c r="A954" s="1">
        <v>43505.666666666664</v>
      </c>
      <c r="B954">
        <v>0.4</v>
      </c>
      <c r="C954">
        <v>0</v>
      </c>
      <c r="D954">
        <f>HOUR(brenna4[[#This Row],[data]])</f>
        <v>16</v>
      </c>
      <c r="E954">
        <v>1</v>
      </c>
    </row>
    <row r="955" spans="1:5" x14ac:dyDescent="0.25">
      <c r="A955" s="1">
        <v>43505.708333333336</v>
      </c>
      <c r="B955">
        <v>-0.3</v>
      </c>
      <c r="C955">
        <v>0</v>
      </c>
      <c r="D955">
        <f>HOUR(brenna4[[#This Row],[data]])</f>
        <v>17</v>
      </c>
      <c r="E955">
        <v>1</v>
      </c>
    </row>
    <row r="956" spans="1:5" x14ac:dyDescent="0.25">
      <c r="A956" s="1">
        <v>43505.75</v>
      </c>
      <c r="B956">
        <v>-0.6</v>
      </c>
      <c r="C956">
        <v>0</v>
      </c>
      <c r="D956">
        <f>HOUR(brenna4[[#This Row],[data]])</f>
        <v>18</v>
      </c>
      <c r="E956">
        <v>1</v>
      </c>
    </row>
    <row r="957" spans="1:5" x14ac:dyDescent="0.25">
      <c r="A957" s="1">
        <v>43505.791666666664</v>
      </c>
      <c r="B957">
        <v>-0.9</v>
      </c>
      <c r="C957">
        <v>0</v>
      </c>
      <c r="D957">
        <f>HOUR(brenna4[[#This Row],[data]])</f>
        <v>19</v>
      </c>
      <c r="E957">
        <v>1</v>
      </c>
    </row>
    <row r="958" spans="1:5" x14ac:dyDescent="0.25">
      <c r="A958" s="1">
        <v>43505.833333333336</v>
      </c>
      <c r="B958">
        <v>-0.8</v>
      </c>
      <c r="C958">
        <v>0</v>
      </c>
      <c r="D958">
        <f>HOUR(brenna4[[#This Row],[data]])</f>
        <v>20</v>
      </c>
      <c r="E958">
        <v>1</v>
      </c>
    </row>
    <row r="959" spans="1:5" x14ac:dyDescent="0.25">
      <c r="A959" s="1">
        <v>43505.875</v>
      </c>
      <c r="B959">
        <v>-0.6</v>
      </c>
      <c r="C959">
        <v>0</v>
      </c>
      <c r="D959">
        <f>HOUR(brenna4[[#This Row],[data]])</f>
        <v>21</v>
      </c>
      <c r="E959">
        <v>1</v>
      </c>
    </row>
    <row r="960" spans="1:5" x14ac:dyDescent="0.25">
      <c r="A960" s="1">
        <v>43505.916666666664</v>
      </c>
      <c r="B960">
        <v>-0.5</v>
      </c>
      <c r="C960">
        <v>0</v>
      </c>
      <c r="D960">
        <f>HOUR(brenna4[[#This Row],[data]])</f>
        <v>22</v>
      </c>
      <c r="E960">
        <v>1</v>
      </c>
    </row>
    <row r="961" spans="1:5" x14ac:dyDescent="0.25">
      <c r="A961" s="1">
        <v>43505.958333333336</v>
      </c>
      <c r="B961">
        <v>-0.6</v>
      </c>
      <c r="C961">
        <v>0</v>
      </c>
      <c r="D961">
        <f>HOUR(brenna4[[#This Row],[data]])</f>
        <v>23</v>
      </c>
      <c r="E961">
        <v>1</v>
      </c>
    </row>
    <row r="962" spans="1:5" x14ac:dyDescent="0.25">
      <c r="A962" s="1">
        <v>43506</v>
      </c>
      <c r="B962">
        <v>-0.3</v>
      </c>
      <c r="C962">
        <v>0</v>
      </c>
      <c r="D962">
        <f>HOUR(brenna4[[#This Row],[data]])</f>
        <v>0</v>
      </c>
      <c r="E962">
        <v>1</v>
      </c>
    </row>
    <row r="963" spans="1:5" x14ac:dyDescent="0.25">
      <c r="A963" s="1">
        <v>43506.041666666664</v>
      </c>
      <c r="B963">
        <v>-0.4</v>
      </c>
      <c r="C963">
        <v>0</v>
      </c>
      <c r="D963">
        <f>HOUR(brenna4[[#This Row],[data]])</f>
        <v>1</v>
      </c>
      <c r="E963">
        <v>1</v>
      </c>
    </row>
    <row r="964" spans="1:5" x14ac:dyDescent="0.25">
      <c r="A964" s="1">
        <v>43506.083333333336</v>
      </c>
      <c r="B964">
        <v>-0.6</v>
      </c>
      <c r="C964">
        <v>0</v>
      </c>
      <c r="D964">
        <f>HOUR(brenna4[[#This Row],[data]])</f>
        <v>2</v>
      </c>
      <c r="E964">
        <v>1</v>
      </c>
    </row>
    <row r="965" spans="1:5" x14ac:dyDescent="0.25">
      <c r="A965" s="1">
        <v>43506.125</v>
      </c>
      <c r="B965">
        <v>-1</v>
      </c>
      <c r="C965">
        <v>0</v>
      </c>
      <c r="D965">
        <f>HOUR(brenna4[[#This Row],[data]])</f>
        <v>3</v>
      </c>
      <c r="E965">
        <v>1</v>
      </c>
    </row>
    <row r="966" spans="1:5" x14ac:dyDescent="0.25">
      <c r="A966" s="1">
        <v>43506.166666666664</v>
      </c>
      <c r="B966">
        <v>-1.2</v>
      </c>
      <c r="C966">
        <v>0</v>
      </c>
      <c r="D966">
        <f>HOUR(brenna4[[#This Row],[data]])</f>
        <v>4</v>
      </c>
      <c r="E966">
        <v>1</v>
      </c>
    </row>
    <row r="967" spans="1:5" x14ac:dyDescent="0.25">
      <c r="A967" s="1">
        <v>43506.208333333336</v>
      </c>
      <c r="B967">
        <v>-1.3</v>
      </c>
      <c r="C967">
        <v>0</v>
      </c>
      <c r="D967">
        <f>HOUR(brenna4[[#This Row],[data]])</f>
        <v>5</v>
      </c>
      <c r="E967">
        <v>1</v>
      </c>
    </row>
    <row r="968" spans="1:5" x14ac:dyDescent="0.25">
      <c r="A968" s="1">
        <v>43506.25</v>
      </c>
      <c r="B968">
        <v>-1.3</v>
      </c>
      <c r="C968">
        <v>0</v>
      </c>
      <c r="D968">
        <f>HOUR(brenna4[[#This Row],[data]])</f>
        <v>6</v>
      </c>
      <c r="E968">
        <v>1</v>
      </c>
    </row>
    <row r="969" spans="1:5" x14ac:dyDescent="0.25">
      <c r="A969" s="1">
        <v>43506.291666666664</v>
      </c>
      <c r="B969">
        <v>-1.4</v>
      </c>
      <c r="C969">
        <v>0</v>
      </c>
      <c r="D969">
        <f>HOUR(brenna4[[#This Row],[data]])</f>
        <v>7</v>
      </c>
      <c r="E969">
        <v>1</v>
      </c>
    </row>
    <row r="970" spans="1:5" x14ac:dyDescent="0.25">
      <c r="A970" s="1">
        <v>43506.333333333336</v>
      </c>
      <c r="B970">
        <v>-1.1000000000000001</v>
      </c>
      <c r="C970">
        <v>0</v>
      </c>
      <c r="D970">
        <f>HOUR(brenna4[[#This Row],[data]])</f>
        <v>8</v>
      </c>
      <c r="E970">
        <v>1</v>
      </c>
    </row>
    <row r="971" spans="1:5" x14ac:dyDescent="0.25">
      <c r="A971" s="1">
        <v>43506.375</v>
      </c>
      <c r="B971">
        <v>0.5</v>
      </c>
      <c r="C971">
        <v>0</v>
      </c>
      <c r="D971">
        <f>HOUR(brenna4[[#This Row],[data]])</f>
        <v>9</v>
      </c>
      <c r="E971">
        <v>1</v>
      </c>
    </row>
    <row r="972" spans="1:5" x14ac:dyDescent="0.25">
      <c r="A972" s="1">
        <v>43506.416666666664</v>
      </c>
      <c r="B972">
        <v>1.9</v>
      </c>
      <c r="C972">
        <v>0</v>
      </c>
      <c r="D972">
        <f>HOUR(brenna4[[#This Row],[data]])</f>
        <v>10</v>
      </c>
      <c r="E972">
        <v>1</v>
      </c>
    </row>
    <row r="973" spans="1:5" x14ac:dyDescent="0.25">
      <c r="A973" s="1">
        <v>43506.458333333336</v>
      </c>
      <c r="B973">
        <v>3.6</v>
      </c>
      <c r="C973">
        <v>0</v>
      </c>
      <c r="D973">
        <f>HOUR(brenna4[[#This Row],[data]])</f>
        <v>11</v>
      </c>
      <c r="E973">
        <v>1</v>
      </c>
    </row>
    <row r="974" spans="1:5" x14ac:dyDescent="0.25">
      <c r="A974" s="1">
        <v>43506.5</v>
      </c>
      <c r="B974">
        <v>3.6</v>
      </c>
      <c r="C974">
        <v>0</v>
      </c>
      <c r="D974">
        <f>HOUR(brenna4[[#This Row],[data]])</f>
        <v>12</v>
      </c>
      <c r="E974">
        <v>1</v>
      </c>
    </row>
    <row r="975" spans="1:5" x14ac:dyDescent="0.25">
      <c r="A975" s="1">
        <v>43506.541666666664</v>
      </c>
      <c r="B975">
        <v>3.9</v>
      </c>
      <c r="C975">
        <v>0</v>
      </c>
      <c r="D975">
        <f>HOUR(brenna4[[#This Row],[data]])</f>
        <v>13</v>
      </c>
      <c r="E975">
        <v>1</v>
      </c>
    </row>
    <row r="976" spans="1:5" x14ac:dyDescent="0.25">
      <c r="A976" s="1">
        <v>43506.583333333336</v>
      </c>
      <c r="B976">
        <v>3.2</v>
      </c>
      <c r="C976">
        <v>0</v>
      </c>
      <c r="D976">
        <f>HOUR(brenna4[[#This Row],[data]])</f>
        <v>14</v>
      </c>
      <c r="E976">
        <v>1</v>
      </c>
    </row>
    <row r="977" spans="1:5" x14ac:dyDescent="0.25">
      <c r="A977" s="1">
        <v>43506.625</v>
      </c>
      <c r="B977">
        <v>2.5</v>
      </c>
      <c r="C977">
        <v>0</v>
      </c>
      <c r="D977">
        <f>HOUR(brenna4[[#This Row],[data]])</f>
        <v>15</v>
      </c>
      <c r="E977">
        <v>1</v>
      </c>
    </row>
    <row r="978" spans="1:5" x14ac:dyDescent="0.25">
      <c r="A978" s="1">
        <v>43506.666666666664</v>
      </c>
      <c r="B978">
        <v>2.4</v>
      </c>
      <c r="C978">
        <v>0</v>
      </c>
      <c r="D978">
        <f>HOUR(brenna4[[#This Row],[data]])</f>
        <v>16</v>
      </c>
      <c r="E978">
        <v>1</v>
      </c>
    </row>
    <row r="979" spans="1:5" x14ac:dyDescent="0.25">
      <c r="A979" s="1">
        <v>43506.708333333336</v>
      </c>
      <c r="B979">
        <v>2.1</v>
      </c>
      <c r="C979">
        <v>0</v>
      </c>
      <c r="D979">
        <f>HOUR(brenna4[[#This Row],[data]])</f>
        <v>17</v>
      </c>
      <c r="E979">
        <v>1</v>
      </c>
    </row>
    <row r="980" spans="1:5" x14ac:dyDescent="0.25">
      <c r="A980" s="1">
        <v>43506.75</v>
      </c>
      <c r="B980">
        <v>2</v>
      </c>
      <c r="C980">
        <v>0</v>
      </c>
      <c r="D980">
        <f>HOUR(brenna4[[#This Row],[data]])</f>
        <v>18</v>
      </c>
      <c r="E980">
        <v>1</v>
      </c>
    </row>
    <row r="981" spans="1:5" x14ac:dyDescent="0.25">
      <c r="A981" s="1">
        <v>43506.791666666664</v>
      </c>
      <c r="B981">
        <v>2.1</v>
      </c>
      <c r="C981">
        <v>0</v>
      </c>
      <c r="D981">
        <f>HOUR(brenna4[[#This Row],[data]])</f>
        <v>19</v>
      </c>
      <c r="E981">
        <v>1</v>
      </c>
    </row>
    <row r="982" spans="1:5" x14ac:dyDescent="0.25">
      <c r="A982" s="1">
        <v>43506.833333333336</v>
      </c>
      <c r="B982">
        <v>2</v>
      </c>
      <c r="C982">
        <v>0</v>
      </c>
      <c r="D982">
        <f>HOUR(brenna4[[#This Row],[data]])</f>
        <v>20</v>
      </c>
      <c r="E982">
        <v>1</v>
      </c>
    </row>
    <row r="983" spans="1:5" x14ac:dyDescent="0.25">
      <c r="A983" s="1">
        <v>43506.875</v>
      </c>
      <c r="B983">
        <v>2.1</v>
      </c>
      <c r="C983">
        <v>0</v>
      </c>
      <c r="D983">
        <f>HOUR(brenna4[[#This Row],[data]])</f>
        <v>21</v>
      </c>
      <c r="E983">
        <v>1</v>
      </c>
    </row>
    <row r="984" spans="1:5" x14ac:dyDescent="0.25">
      <c r="A984" s="1">
        <v>43506.916666666664</v>
      </c>
      <c r="B984">
        <v>2.2000000000000002</v>
      </c>
      <c r="C984">
        <v>0</v>
      </c>
      <c r="D984">
        <f>HOUR(brenna4[[#This Row],[data]])</f>
        <v>22</v>
      </c>
      <c r="E984">
        <v>1</v>
      </c>
    </row>
    <row r="985" spans="1:5" x14ac:dyDescent="0.25">
      <c r="A985" s="1">
        <v>43506.958333333336</v>
      </c>
      <c r="B985">
        <v>2</v>
      </c>
      <c r="C985">
        <v>0</v>
      </c>
      <c r="D985">
        <f>HOUR(brenna4[[#This Row],[data]])</f>
        <v>23</v>
      </c>
      <c r="E985">
        <v>1</v>
      </c>
    </row>
    <row r="986" spans="1:5" x14ac:dyDescent="0.25">
      <c r="A986" s="1">
        <v>43507</v>
      </c>
      <c r="B986">
        <v>1.8</v>
      </c>
      <c r="C986">
        <v>0.9</v>
      </c>
      <c r="D986">
        <f>HOUR(brenna4[[#This Row],[data]])</f>
        <v>0</v>
      </c>
      <c r="E986">
        <v>1</v>
      </c>
    </row>
    <row r="987" spans="1:5" x14ac:dyDescent="0.25">
      <c r="A987" s="1">
        <v>43507.041666666664</v>
      </c>
      <c r="B987">
        <v>1</v>
      </c>
      <c r="C987">
        <v>2.2999999999999998</v>
      </c>
      <c r="D987">
        <f>HOUR(brenna4[[#This Row],[data]])</f>
        <v>1</v>
      </c>
      <c r="E987">
        <v>1</v>
      </c>
    </row>
    <row r="988" spans="1:5" x14ac:dyDescent="0.25">
      <c r="A988" s="1">
        <v>43507.083333333336</v>
      </c>
      <c r="B988">
        <v>0.2</v>
      </c>
      <c r="C988">
        <v>0.9</v>
      </c>
      <c r="D988">
        <f>HOUR(brenna4[[#This Row],[data]])</f>
        <v>2</v>
      </c>
      <c r="E988">
        <v>1</v>
      </c>
    </row>
    <row r="989" spans="1:5" x14ac:dyDescent="0.25">
      <c r="A989" s="1">
        <v>43507.125</v>
      </c>
      <c r="B989">
        <v>0.5</v>
      </c>
      <c r="C989">
        <v>0</v>
      </c>
      <c r="D989">
        <f>HOUR(brenna4[[#This Row],[data]])</f>
        <v>3</v>
      </c>
      <c r="E989">
        <v>1</v>
      </c>
    </row>
    <row r="990" spans="1:5" x14ac:dyDescent="0.25">
      <c r="A990" s="1">
        <v>43507.166666666664</v>
      </c>
      <c r="B990">
        <v>0.9</v>
      </c>
      <c r="C990">
        <v>0</v>
      </c>
      <c r="D990">
        <f>HOUR(brenna4[[#This Row],[data]])</f>
        <v>4</v>
      </c>
      <c r="E990">
        <v>1</v>
      </c>
    </row>
    <row r="991" spans="1:5" x14ac:dyDescent="0.25">
      <c r="A991" s="1">
        <v>43507.208333333336</v>
      </c>
      <c r="B991">
        <v>0.9</v>
      </c>
      <c r="C991">
        <v>0</v>
      </c>
      <c r="D991">
        <f>HOUR(brenna4[[#This Row],[data]])</f>
        <v>5</v>
      </c>
      <c r="E991">
        <v>1</v>
      </c>
    </row>
    <row r="992" spans="1:5" x14ac:dyDescent="0.25">
      <c r="A992" s="1">
        <v>43507.25</v>
      </c>
      <c r="B992">
        <v>0.8</v>
      </c>
      <c r="C992">
        <v>0</v>
      </c>
      <c r="D992">
        <f>HOUR(brenna4[[#This Row],[data]])</f>
        <v>6</v>
      </c>
      <c r="E992">
        <v>1</v>
      </c>
    </row>
    <row r="993" spans="1:5" x14ac:dyDescent="0.25">
      <c r="A993" s="1">
        <v>43507.291666666664</v>
      </c>
      <c r="B993">
        <v>0.3</v>
      </c>
      <c r="C993">
        <v>0</v>
      </c>
      <c r="D993">
        <f>HOUR(brenna4[[#This Row],[data]])</f>
        <v>7</v>
      </c>
      <c r="E993">
        <v>1</v>
      </c>
    </row>
    <row r="994" spans="1:5" x14ac:dyDescent="0.25">
      <c r="A994" s="1">
        <v>43507.333333333336</v>
      </c>
      <c r="B994">
        <v>0.6</v>
      </c>
      <c r="C994">
        <v>0</v>
      </c>
      <c r="D994">
        <f>HOUR(brenna4[[#This Row],[data]])</f>
        <v>8</v>
      </c>
      <c r="E994">
        <v>1</v>
      </c>
    </row>
    <row r="995" spans="1:5" x14ac:dyDescent="0.25">
      <c r="A995" s="1">
        <v>43507.375</v>
      </c>
      <c r="B995">
        <v>0.9</v>
      </c>
      <c r="C995">
        <v>0</v>
      </c>
      <c r="D995">
        <f>HOUR(brenna4[[#This Row],[data]])</f>
        <v>9</v>
      </c>
      <c r="E995">
        <v>1</v>
      </c>
    </row>
    <row r="996" spans="1:5" x14ac:dyDescent="0.25">
      <c r="A996" s="1">
        <v>43507.416666666664</v>
      </c>
      <c r="B996">
        <v>0.9</v>
      </c>
      <c r="C996">
        <v>0</v>
      </c>
      <c r="D996">
        <f>HOUR(brenna4[[#This Row],[data]])</f>
        <v>10</v>
      </c>
      <c r="E996">
        <v>1</v>
      </c>
    </row>
    <row r="997" spans="1:5" x14ac:dyDescent="0.25">
      <c r="A997" s="1">
        <v>43507.458333333336</v>
      </c>
      <c r="B997">
        <v>0.9</v>
      </c>
      <c r="C997">
        <v>0</v>
      </c>
      <c r="D997">
        <f>HOUR(brenna4[[#This Row],[data]])</f>
        <v>11</v>
      </c>
      <c r="E997">
        <v>1</v>
      </c>
    </row>
    <row r="998" spans="1:5" x14ac:dyDescent="0.25">
      <c r="A998" s="1">
        <v>43507.5</v>
      </c>
      <c r="B998">
        <v>-0.4</v>
      </c>
      <c r="C998">
        <v>0.1</v>
      </c>
      <c r="D998">
        <f>HOUR(brenna4[[#This Row],[data]])</f>
        <v>12</v>
      </c>
      <c r="E998">
        <v>1</v>
      </c>
    </row>
    <row r="999" spans="1:5" x14ac:dyDescent="0.25">
      <c r="A999" s="1">
        <v>43507.541666666664</v>
      </c>
      <c r="B999">
        <v>-0.9</v>
      </c>
      <c r="C999">
        <v>0.3</v>
      </c>
      <c r="D999">
        <f>HOUR(brenna4[[#This Row],[data]])</f>
        <v>13</v>
      </c>
      <c r="E999">
        <v>1</v>
      </c>
    </row>
    <row r="1000" spans="1:5" x14ac:dyDescent="0.25">
      <c r="A1000" s="1">
        <v>43507.583333333336</v>
      </c>
      <c r="B1000">
        <v>-0.7</v>
      </c>
      <c r="C1000">
        <v>0.2</v>
      </c>
      <c r="D1000">
        <f>HOUR(brenna4[[#This Row],[data]])</f>
        <v>14</v>
      </c>
      <c r="E1000">
        <v>1</v>
      </c>
    </row>
    <row r="1001" spans="1:5" x14ac:dyDescent="0.25">
      <c r="A1001" s="1">
        <v>43507.625</v>
      </c>
      <c r="B1001">
        <v>-0.1</v>
      </c>
      <c r="C1001">
        <v>0</v>
      </c>
      <c r="D1001">
        <f>HOUR(brenna4[[#This Row],[data]])</f>
        <v>15</v>
      </c>
      <c r="E1001">
        <v>1</v>
      </c>
    </row>
    <row r="1002" spans="1:5" x14ac:dyDescent="0.25">
      <c r="A1002" s="1">
        <v>43507.666666666664</v>
      </c>
      <c r="B1002">
        <v>-0.2</v>
      </c>
      <c r="C1002">
        <v>0</v>
      </c>
      <c r="D1002">
        <f>HOUR(brenna4[[#This Row],[data]])</f>
        <v>16</v>
      </c>
      <c r="E1002">
        <v>1</v>
      </c>
    </row>
    <row r="1003" spans="1:5" x14ac:dyDescent="0.25">
      <c r="A1003" s="1">
        <v>43507.708333333336</v>
      </c>
      <c r="B1003">
        <v>-0.4</v>
      </c>
      <c r="C1003">
        <v>0.1</v>
      </c>
      <c r="D1003">
        <f>HOUR(brenna4[[#This Row],[data]])</f>
        <v>17</v>
      </c>
      <c r="E1003">
        <v>1</v>
      </c>
    </row>
    <row r="1004" spans="1:5" x14ac:dyDescent="0.25">
      <c r="A1004" s="1">
        <v>43507.75</v>
      </c>
      <c r="B1004">
        <v>-0.9</v>
      </c>
      <c r="C1004">
        <v>0.1</v>
      </c>
      <c r="D1004">
        <f>HOUR(brenna4[[#This Row],[data]])</f>
        <v>18</v>
      </c>
      <c r="E1004">
        <v>1</v>
      </c>
    </row>
    <row r="1005" spans="1:5" x14ac:dyDescent="0.25">
      <c r="A1005" s="1">
        <v>43507.791666666664</v>
      </c>
      <c r="B1005">
        <v>-1.3</v>
      </c>
      <c r="C1005">
        <v>0.2</v>
      </c>
      <c r="D1005">
        <f>HOUR(brenna4[[#This Row],[data]])</f>
        <v>19</v>
      </c>
      <c r="E1005">
        <v>1</v>
      </c>
    </row>
    <row r="1006" spans="1:5" x14ac:dyDescent="0.25">
      <c r="A1006" s="1">
        <v>43507.833333333336</v>
      </c>
      <c r="B1006">
        <v>-0.9</v>
      </c>
      <c r="C1006">
        <v>0.1</v>
      </c>
      <c r="D1006">
        <f>HOUR(brenna4[[#This Row],[data]])</f>
        <v>20</v>
      </c>
      <c r="E1006">
        <v>1</v>
      </c>
    </row>
    <row r="1007" spans="1:5" x14ac:dyDescent="0.25">
      <c r="A1007" s="1">
        <v>43507.875</v>
      </c>
      <c r="B1007">
        <v>-0.8</v>
      </c>
      <c r="C1007">
        <v>0</v>
      </c>
      <c r="D1007">
        <f>HOUR(brenna4[[#This Row],[data]])</f>
        <v>21</v>
      </c>
      <c r="E1007">
        <v>1</v>
      </c>
    </row>
    <row r="1008" spans="1:5" x14ac:dyDescent="0.25">
      <c r="A1008" s="1">
        <v>43507.916666666664</v>
      </c>
      <c r="B1008">
        <v>-1.2</v>
      </c>
      <c r="C1008">
        <v>0</v>
      </c>
      <c r="D1008">
        <f>HOUR(brenna4[[#This Row],[data]])</f>
        <v>22</v>
      </c>
      <c r="E1008">
        <v>1</v>
      </c>
    </row>
    <row r="1009" spans="1:5" x14ac:dyDescent="0.25">
      <c r="A1009" s="1">
        <v>43507.958333333336</v>
      </c>
      <c r="B1009">
        <v>-1.6</v>
      </c>
      <c r="C1009">
        <v>0</v>
      </c>
      <c r="D1009">
        <f>HOUR(brenna4[[#This Row],[data]])</f>
        <v>23</v>
      </c>
      <c r="E1009">
        <v>1</v>
      </c>
    </row>
    <row r="1010" spans="1:5" x14ac:dyDescent="0.25">
      <c r="A1010" s="1">
        <v>43508</v>
      </c>
      <c r="B1010">
        <v>-2.2000000000000002</v>
      </c>
      <c r="C1010">
        <v>0</v>
      </c>
      <c r="D1010">
        <f>HOUR(brenna4[[#This Row],[data]])</f>
        <v>0</v>
      </c>
      <c r="E1010">
        <v>1</v>
      </c>
    </row>
    <row r="1011" spans="1:5" x14ac:dyDescent="0.25">
      <c r="A1011" s="1">
        <v>43508.041666666664</v>
      </c>
      <c r="B1011">
        <v>-2.5</v>
      </c>
      <c r="C1011">
        <v>0</v>
      </c>
      <c r="D1011">
        <f>HOUR(brenna4[[#This Row],[data]])</f>
        <v>1</v>
      </c>
      <c r="E1011">
        <v>1</v>
      </c>
    </row>
    <row r="1012" spans="1:5" x14ac:dyDescent="0.25">
      <c r="A1012" s="1">
        <v>43508.083333333336</v>
      </c>
      <c r="B1012">
        <v>-2.8</v>
      </c>
      <c r="C1012">
        <v>0</v>
      </c>
      <c r="D1012">
        <f>HOUR(brenna4[[#This Row],[data]])</f>
        <v>2</v>
      </c>
      <c r="E1012">
        <v>1</v>
      </c>
    </row>
    <row r="1013" spans="1:5" x14ac:dyDescent="0.25">
      <c r="A1013" s="1">
        <v>43508.125</v>
      </c>
      <c r="B1013">
        <v>-3.3</v>
      </c>
      <c r="C1013">
        <v>0</v>
      </c>
      <c r="D1013">
        <f>HOUR(brenna4[[#This Row],[data]])</f>
        <v>3</v>
      </c>
      <c r="E1013">
        <v>1</v>
      </c>
    </row>
    <row r="1014" spans="1:5" x14ac:dyDescent="0.25">
      <c r="A1014" s="1">
        <v>43508.166666666664</v>
      </c>
      <c r="B1014">
        <v>-3.7</v>
      </c>
      <c r="C1014">
        <v>0</v>
      </c>
      <c r="D1014">
        <f>HOUR(brenna4[[#This Row],[data]])</f>
        <v>4</v>
      </c>
      <c r="E1014">
        <v>1</v>
      </c>
    </row>
    <row r="1015" spans="1:5" x14ac:dyDescent="0.25">
      <c r="A1015" s="1">
        <v>43508.208333333336</v>
      </c>
      <c r="B1015">
        <v>-4</v>
      </c>
      <c r="C1015">
        <v>0.1</v>
      </c>
      <c r="D1015">
        <f>HOUR(brenna4[[#This Row],[data]])</f>
        <v>5</v>
      </c>
      <c r="E1015">
        <v>1</v>
      </c>
    </row>
    <row r="1016" spans="1:5" x14ac:dyDescent="0.25">
      <c r="A1016" s="1">
        <v>43508.25</v>
      </c>
      <c r="B1016">
        <v>-3.9</v>
      </c>
      <c r="C1016">
        <v>0.1</v>
      </c>
      <c r="D1016">
        <f>HOUR(brenna4[[#This Row],[data]])</f>
        <v>6</v>
      </c>
      <c r="E1016">
        <v>1</v>
      </c>
    </row>
    <row r="1017" spans="1:5" x14ac:dyDescent="0.25">
      <c r="A1017" s="1">
        <v>43508.291666666664</v>
      </c>
      <c r="B1017">
        <v>-4.5</v>
      </c>
      <c r="C1017">
        <v>0.1</v>
      </c>
      <c r="D1017">
        <f>HOUR(brenna4[[#This Row],[data]])</f>
        <v>7</v>
      </c>
      <c r="E1017">
        <v>1</v>
      </c>
    </row>
    <row r="1018" spans="1:5" x14ac:dyDescent="0.25">
      <c r="A1018" s="1">
        <v>43508.333333333336</v>
      </c>
      <c r="B1018">
        <v>-4.4000000000000004</v>
      </c>
      <c r="C1018">
        <v>0</v>
      </c>
      <c r="D1018">
        <f>HOUR(brenna4[[#This Row],[data]])</f>
        <v>8</v>
      </c>
      <c r="E1018">
        <v>1</v>
      </c>
    </row>
    <row r="1019" spans="1:5" x14ac:dyDescent="0.25">
      <c r="A1019" s="1">
        <v>43508.375</v>
      </c>
      <c r="B1019">
        <v>-4.5</v>
      </c>
      <c r="C1019">
        <v>0</v>
      </c>
      <c r="D1019">
        <f>HOUR(brenna4[[#This Row],[data]])</f>
        <v>9</v>
      </c>
      <c r="E1019">
        <v>1</v>
      </c>
    </row>
    <row r="1020" spans="1:5" x14ac:dyDescent="0.25">
      <c r="A1020" s="1">
        <v>43508.416666666664</v>
      </c>
      <c r="B1020">
        <v>-4.4000000000000004</v>
      </c>
      <c r="C1020">
        <v>0</v>
      </c>
      <c r="D1020">
        <f>HOUR(brenna4[[#This Row],[data]])</f>
        <v>10</v>
      </c>
      <c r="E1020">
        <v>1</v>
      </c>
    </row>
    <row r="1021" spans="1:5" x14ac:dyDescent="0.25">
      <c r="A1021" s="1">
        <v>43508.458333333336</v>
      </c>
      <c r="B1021">
        <v>-4</v>
      </c>
      <c r="C1021">
        <v>0</v>
      </c>
      <c r="D1021">
        <f>HOUR(brenna4[[#This Row],[data]])</f>
        <v>11</v>
      </c>
      <c r="E1021">
        <v>1</v>
      </c>
    </row>
    <row r="1022" spans="1:5" x14ac:dyDescent="0.25">
      <c r="A1022" s="1">
        <v>43508.5</v>
      </c>
      <c r="B1022">
        <v>-4.3</v>
      </c>
      <c r="C1022">
        <v>0.1</v>
      </c>
      <c r="D1022">
        <f>HOUR(brenna4[[#This Row],[data]])</f>
        <v>12</v>
      </c>
      <c r="E1022">
        <v>1</v>
      </c>
    </row>
    <row r="1023" spans="1:5" x14ac:dyDescent="0.25">
      <c r="A1023" s="1">
        <v>43508.541666666664</v>
      </c>
      <c r="B1023">
        <v>-4.0999999999999996</v>
      </c>
      <c r="C1023">
        <v>0.1</v>
      </c>
      <c r="D1023">
        <f>HOUR(brenna4[[#This Row],[data]])</f>
        <v>13</v>
      </c>
      <c r="E1023">
        <v>1</v>
      </c>
    </row>
    <row r="1024" spans="1:5" x14ac:dyDescent="0.25">
      <c r="A1024" s="1">
        <v>43508.583333333336</v>
      </c>
      <c r="B1024">
        <v>-3.7</v>
      </c>
      <c r="C1024">
        <v>0</v>
      </c>
      <c r="D1024">
        <f>HOUR(brenna4[[#This Row],[data]])</f>
        <v>14</v>
      </c>
      <c r="E1024">
        <v>1</v>
      </c>
    </row>
    <row r="1025" spans="1:5" x14ac:dyDescent="0.25">
      <c r="A1025" s="1">
        <v>43508.625</v>
      </c>
      <c r="B1025">
        <v>-3.4</v>
      </c>
      <c r="C1025">
        <v>0</v>
      </c>
      <c r="D1025">
        <f>HOUR(brenna4[[#This Row],[data]])</f>
        <v>15</v>
      </c>
      <c r="E1025">
        <v>1</v>
      </c>
    </row>
    <row r="1026" spans="1:5" x14ac:dyDescent="0.25">
      <c r="A1026" s="1">
        <v>43508.666666666664</v>
      </c>
      <c r="B1026">
        <v>-3.1</v>
      </c>
      <c r="C1026">
        <v>0</v>
      </c>
      <c r="D1026">
        <f>HOUR(brenna4[[#This Row],[data]])</f>
        <v>16</v>
      </c>
      <c r="E1026">
        <v>1</v>
      </c>
    </row>
    <row r="1027" spans="1:5" x14ac:dyDescent="0.25">
      <c r="A1027" s="1">
        <v>43508.708333333336</v>
      </c>
      <c r="B1027">
        <v>-3.1</v>
      </c>
      <c r="C1027">
        <v>0</v>
      </c>
      <c r="D1027">
        <f>HOUR(brenna4[[#This Row],[data]])</f>
        <v>17</v>
      </c>
      <c r="E1027">
        <v>1</v>
      </c>
    </row>
    <row r="1028" spans="1:5" x14ac:dyDescent="0.25">
      <c r="A1028" s="1">
        <v>43508.75</v>
      </c>
      <c r="B1028">
        <v>-3</v>
      </c>
      <c r="C1028">
        <v>0</v>
      </c>
      <c r="D1028">
        <f>HOUR(brenna4[[#This Row],[data]])</f>
        <v>18</v>
      </c>
      <c r="E1028">
        <v>1</v>
      </c>
    </row>
    <row r="1029" spans="1:5" x14ac:dyDescent="0.25">
      <c r="A1029" s="1">
        <v>43508.791666666664</v>
      </c>
      <c r="B1029">
        <v>-3.1</v>
      </c>
      <c r="C1029">
        <v>0</v>
      </c>
      <c r="D1029">
        <f>HOUR(brenna4[[#This Row],[data]])</f>
        <v>19</v>
      </c>
      <c r="E1029">
        <v>1</v>
      </c>
    </row>
    <row r="1030" spans="1:5" x14ac:dyDescent="0.25">
      <c r="A1030" s="1">
        <v>43508.833333333336</v>
      </c>
      <c r="B1030">
        <v>-3.5</v>
      </c>
      <c r="C1030">
        <v>0</v>
      </c>
      <c r="D1030">
        <f>HOUR(brenna4[[#This Row],[data]])</f>
        <v>20</v>
      </c>
      <c r="E1030">
        <v>1</v>
      </c>
    </row>
    <row r="1031" spans="1:5" x14ac:dyDescent="0.25">
      <c r="A1031" s="1">
        <v>43508.875</v>
      </c>
      <c r="B1031">
        <v>-3.5</v>
      </c>
      <c r="C1031">
        <v>0</v>
      </c>
      <c r="D1031">
        <f>HOUR(brenna4[[#This Row],[data]])</f>
        <v>21</v>
      </c>
      <c r="E1031">
        <v>1</v>
      </c>
    </row>
    <row r="1032" spans="1:5" x14ac:dyDescent="0.25">
      <c r="A1032" s="1">
        <v>43508.916666666664</v>
      </c>
      <c r="B1032">
        <v>-3.7</v>
      </c>
      <c r="C1032">
        <v>0</v>
      </c>
      <c r="D1032">
        <f>HOUR(brenna4[[#This Row],[data]])</f>
        <v>22</v>
      </c>
      <c r="E1032">
        <v>1</v>
      </c>
    </row>
    <row r="1033" spans="1:5" x14ac:dyDescent="0.25">
      <c r="A1033" s="1">
        <v>43508.958333333336</v>
      </c>
      <c r="B1033">
        <v>-3.6</v>
      </c>
      <c r="C1033">
        <v>0</v>
      </c>
      <c r="D1033">
        <f>HOUR(brenna4[[#This Row],[data]])</f>
        <v>23</v>
      </c>
      <c r="E1033">
        <v>1</v>
      </c>
    </row>
    <row r="1034" spans="1:5" x14ac:dyDescent="0.25">
      <c r="A1034" s="1">
        <v>43509</v>
      </c>
      <c r="B1034">
        <v>-3.7</v>
      </c>
      <c r="C1034">
        <v>0</v>
      </c>
      <c r="D1034">
        <f>HOUR(brenna4[[#This Row],[data]])</f>
        <v>0</v>
      </c>
      <c r="E1034">
        <v>1</v>
      </c>
    </row>
    <row r="1035" spans="1:5" x14ac:dyDescent="0.25">
      <c r="A1035" s="1">
        <v>43509.041666666664</v>
      </c>
      <c r="B1035">
        <v>-4</v>
      </c>
      <c r="C1035">
        <v>0</v>
      </c>
      <c r="D1035">
        <f>HOUR(brenna4[[#This Row],[data]])</f>
        <v>1</v>
      </c>
      <c r="E1035">
        <v>1</v>
      </c>
    </row>
    <row r="1036" spans="1:5" x14ac:dyDescent="0.25">
      <c r="A1036" s="1">
        <v>43509.083333333336</v>
      </c>
      <c r="B1036">
        <v>-4.5999999999999996</v>
      </c>
      <c r="C1036">
        <v>0</v>
      </c>
      <c r="D1036">
        <f>HOUR(brenna4[[#This Row],[data]])</f>
        <v>2</v>
      </c>
      <c r="E1036">
        <v>1</v>
      </c>
    </row>
    <row r="1037" spans="1:5" x14ac:dyDescent="0.25">
      <c r="A1037" s="1">
        <v>43509.125</v>
      </c>
      <c r="B1037">
        <v>-4.4000000000000004</v>
      </c>
      <c r="C1037">
        <v>0</v>
      </c>
      <c r="D1037">
        <f>HOUR(brenna4[[#This Row],[data]])</f>
        <v>3</v>
      </c>
      <c r="E1037">
        <v>1</v>
      </c>
    </row>
    <row r="1038" spans="1:5" x14ac:dyDescent="0.25">
      <c r="A1038" s="1">
        <v>43509.166666666664</v>
      </c>
      <c r="B1038">
        <v>-4.0999999999999996</v>
      </c>
      <c r="C1038">
        <v>0</v>
      </c>
      <c r="D1038">
        <f>HOUR(brenna4[[#This Row],[data]])</f>
        <v>4</v>
      </c>
      <c r="E1038">
        <v>1</v>
      </c>
    </row>
    <row r="1039" spans="1:5" x14ac:dyDescent="0.25">
      <c r="A1039" s="1">
        <v>43509.208333333336</v>
      </c>
      <c r="B1039">
        <v>-3.8</v>
      </c>
      <c r="C1039">
        <v>0</v>
      </c>
      <c r="D1039">
        <f>HOUR(brenna4[[#This Row],[data]])</f>
        <v>5</v>
      </c>
      <c r="E1039">
        <v>1</v>
      </c>
    </row>
    <row r="1040" spans="1:5" x14ac:dyDescent="0.25">
      <c r="A1040" s="1">
        <v>43509.25</v>
      </c>
      <c r="B1040">
        <v>-3.8</v>
      </c>
      <c r="C1040">
        <v>0</v>
      </c>
      <c r="D1040">
        <f>HOUR(brenna4[[#This Row],[data]])</f>
        <v>6</v>
      </c>
      <c r="E1040">
        <v>1</v>
      </c>
    </row>
    <row r="1041" spans="1:5" x14ac:dyDescent="0.25">
      <c r="A1041" s="1">
        <v>43509.291666666664</v>
      </c>
      <c r="B1041">
        <v>-3.5</v>
      </c>
      <c r="C1041">
        <v>0.1</v>
      </c>
      <c r="D1041">
        <f>HOUR(brenna4[[#This Row],[data]])</f>
        <v>7</v>
      </c>
      <c r="E1041">
        <v>1</v>
      </c>
    </row>
    <row r="1042" spans="1:5" x14ac:dyDescent="0.25">
      <c r="A1042" s="1">
        <v>43509.333333333336</v>
      </c>
      <c r="B1042">
        <v>-3.6</v>
      </c>
      <c r="C1042">
        <v>0</v>
      </c>
      <c r="D1042">
        <f>HOUR(brenna4[[#This Row],[data]])</f>
        <v>8</v>
      </c>
      <c r="E1042">
        <v>1</v>
      </c>
    </row>
    <row r="1043" spans="1:5" x14ac:dyDescent="0.25">
      <c r="A1043" s="1">
        <v>43509.375</v>
      </c>
      <c r="B1043">
        <v>-3.3</v>
      </c>
      <c r="C1043">
        <v>0.2</v>
      </c>
      <c r="D1043">
        <f>HOUR(brenna4[[#This Row],[data]])</f>
        <v>9</v>
      </c>
      <c r="E1043">
        <v>1</v>
      </c>
    </row>
    <row r="1044" spans="1:5" x14ac:dyDescent="0.25">
      <c r="A1044" s="1">
        <v>43509.416666666664</v>
      </c>
      <c r="B1044">
        <v>-3.4</v>
      </c>
      <c r="C1044">
        <v>0</v>
      </c>
      <c r="D1044">
        <f>HOUR(brenna4[[#This Row],[data]])</f>
        <v>10</v>
      </c>
      <c r="E1044">
        <v>1</v>
      </c>
    </row>
    <row r="1045" spans="1:5" x14ac:dyDescent="0.25">
      <c r="A1045" s="1">
        <v>43509.458333333336</v>
      </c>
      <c r="B1045">
        <v>-2.2000000000000002</v>
      </c>
      <c r="C1045">
        <v>0.3</v>
      </c>
      <c r="D1045">
        <f>HOUR(brenna4[[#This Row],[data]])</f>
        <v>11</v>
      </c>
      <c r="E1045">
        <v>1</v>
      </c>
    </row>
    <row r="1046" spans="1:5" x14ac:dyDescent="0.25">
      <c r="A1046" s="1">
        <v>43509.5</v>
      </c>
      <c r="B1046">
        <v>-1.5</v>
      </c>
      <c r="C1046">
        <v>0</v>
      </c>
      <c r="D1046">
        <f>HOUR(brenna4[[#This Row],[data]])</f>
        <v>12</v>
      </c>
      <c r="E1046">
        <v>1</v>
      </c>
    </row>
    <row r="1047" spans="1:5" x14ac:dyDescent="0.25">
      <c r="A1047" s="1">
        <v>43509.541666666664</v>
      </c>
      <c r="B1047">
        <v>-1.6</v>
      </c>
      <c r="C1047">
        <v>0</v>
      </c>
      <c r="D1047">
        <f>HOUR(brenna4[[#This Row],[data]])</f>
        <v>13</v>
      </c>
      <c r="E1047">
        <v>1</v>
      </c>
    </row>
    <row r="1048" spans="1:5" x14ac:dyDescent="0.25">
      <c r="A1048" s="1">
        <v>43509.583333333336</v>
      </c>
      <c r="B1048">
        <v>-1.7</v>
      </c>
      <c r="C1048">
        <v>0</v>
      </c>
      <c r="D1048">
        <f>HOUR(brenna4[[#This Row],[data]])</f>
        <v>14</v>
      </c>
      <c r="E1048">
        <v>1</v>
      </c>
    </row>
    <row r="1049" spans="1:5" x14ac:dyDescent="0.25">
      <c r="A1049" s="1">
        <v>43509.625</v>
      </c>
      <c r="B1049">
        <v>-1.3</v>
      </c>
      <c r="C1049">
        <v>0</v>
      </c>
      <c r="D1049">
        <f>HOUR(brenna4[[#This Row],[data]])</f>
        <v>15</v>
      </c>
      <c r="E1049">
        <v>1</v>
      </c>
    </row>
    <row r="1050" spans="1:5" x14ac:dyDescent="0.25">
      <c r="A1050" s="1">
        <v>43509.666666666664</v>
      </c>
      <c r="B1050">
        <v>-0.9</v>
      </c>
      <c r="C1050">
        <v>0.1</v>
      </c>
      <c r="D1050">
        <f>HOUR(brenna4[[#This Row],[data]])</f>
        <v>16</v>
      </c>
      <c r="E1050">
        <v>1</v>
      </c>
    </row>
    <row r="1051" spans="1:5" x14ac:dyDescent="0.25">
      <c r="A1051" s="1">
        <v>43509.708333333336</v>
      </c>
      <c r="B1051">
        <v>-0.4</v>
      </c>
      <c r="C1051">
        <v>0</v>
      </c>
      <c r="D1051">
        <f>HOUR(brenna4[[#This Row],[data]])</f>
        <v>17</v>
      </c>
      <c r="E1051">
        <v>1</v>
      </c>
    </row>
    <row r="1052" spans="1:5" x14ac:dyDescent="0.25">
      <c r="A1052" s="1">
        <v>43509.75</v>
      </c>
      <c r="B1052">
        <v>0.8</v>
      </c>
      <c r="C1052">
        <v>0.2</v>
      </c>
      <c r="D1052">
        <f>HOUR(brenna4[[#This Row],[data]])</f>
        <v>18</v>
      </c>
      <c r="E1052">
        <v>1</v>
      </c>
    </row>
    <row r="1053" spans="1:5" x14ac:dyDescent="0.25">
      <c r="A1053" s="1">
        <v>43509.791666666664</v>
      </c>
      <c r="B1053">
        <v>1.1000000000000001</v>
      </c>
      <c r="C1053">
        <v>0</v>
      </c>
      <c r="D1053">
        <f>HOUR(brenna4[[#This Row],[data]])</f>
        <v>19</v>
      </c>
      <c r="E1053">
        <v>1</v>
      </c>
    </row>
    <row r="1054" spans="1:5" x14ac:dyDescent="0.25">
      <c r="A1054" s="1">
        <v>43509.833333333336</v>
      </c>
      <c r="B1054">
        <v>0.8</v>
      </c>
      <c r="C1054">
        <v>0</v>
      </c>
      <c r="D1054">
        <f>HOUR(brenna4[[#This Row],[data]])</f>
        <v>20</v>
      </c>
      <c r="E1054">
        <v>1</v>
      </c>
    </row>
    <row r="1055" spans="1:5" x14ac:dyDescent="0.25">
      <c r="A1055" s="1">
        <v>43509.875</v>
      </c>
      <c r="B1055">
        <v>0.8</v>
      </c>
      <c r="C1055">
        <v>0</v>
      </c>
      <c r="D1055">
        <f>HOUR(brenna4[[#This Row],[data]])</f>
        <v>21</v>
      </c>
      <c r="E1055">
        <v>1</v>
      </c>
    </row>
    <row r="1056" spans="1:5" x14ac:dyDescent="0.25">
      <c r="A1056" s="1">
        <v>43509.916666666664</v>
      </c>
      <c r="B1056">
        <v>1</v>
      </c>
      <c r="C1056">
        <v>0</v>
      </c>
      <c r="D1056">
        <f>HOUR(brenna4[[#This Row],[data]])</f>
        <v>22</v>
      </c>
      <c r="E1056">
        <v>1</v>
      </c>
    </row>
    <row r="1057" spans="1:5" x14ac:dyDescent="0.25">
      <c r="A1057" s="1">
        <v>43509.958333333336</v>
      </c>
      <c r="B1057">
        <v>1.2</v>
      </c>
      <c r="C1057">
        <v>0</v>
      </c>
      <c r="D1057">
        <f>HOUR(brenna4[[#This Row],[data]])</f>
        <v>23</v>
      </c>
      <c r="E1057">
        <v>1</v>
      </c>
    </row>
    <row r="1058" spans="1:5" x14ac:dyDescent="0.25">
      <c r="A1058" s="1">
        <v>43510</v>
      </c>
      <c r="B1058">
        <v>1.1000000000000001</v>
      </c>
      <c r="C1058">
        <v>0</v>
      </c>
      <c r="D1058">
        <f>HOUR(brenna4[[#This Row],[data]])</f>
        <v>0</v>
      </c>
      <c r="E1058">
        <v>1</v>
      </c>
    </row>
    <row r="1059" spans="1:5" x14ac:dyDescent="0.25">
      <c r="A1059" s="1">
        <v>43510.041666666664</v>
      </c>
      <c r="B1059">
        <v>1</v>
      </c>
      <c r="C1059">
        <v>0</v>
      </c>
      <c r="D1059">
        <f>HOUR(brenna4[[#This Row],[data]])</f>
        <v>1</v>
      </c>
      <c r="E1059">
        <v>1</v>
      </c>
    </row>
    <row r="1060" spans="1:5" x14ac:dyDescent="0.25">
      <c r="A1060" s="1">
        <v>43510.083333333336</v>
      </c>
      <c r="B1060">
        <v>0.9</v>
      </c>
      <c r="C1060">
        <v>0</v>
      </c>
      <c r="D1060">
        <f>HOUR(brenna4[[#This Row],[data]])</f>
        <v>2</v>
      </c>
      <c r="E1060">
        <v>1</v>
      </c>
    </row>
    <row r="1061" spans="1:5" x14ac:dyDescent="0.25">
      <c r="A1061" s="1">
        <v>43510.125</v>
      </c>
      <c r="B1061">
        <v>0.9</v>
      </c>
      <c r="C1061">
        <v>0</v>
      </c>
      <c r="D1061">
        <f>HOUR(brenna4[[#This Row],[data]])</f>
        <v>3</v>
      </c>
      <c r="E1061">
        <v>1</v>
      </c>
    </row>
    <row r="1062" spans="1:5" x14ac:dyDescent="0.25">
      <c r="A1062" s="1">
        <v>43510.166666666664</v>
      </c>
      <c r="B1062">
        <v>0.7</v>
      </c>
      <c r="C1062">
        <v>0</v>
      </c>
      <c r="D1062">
        <f>HOUR(brenna4[[#This Row],[data]])</f>
        <v>4</v>
      </c>
      <c r="E1062">
        <v>1</v>
      </c>
    </row>
    <row r="1063" spans="1:5" x14ac:dyDescent="0.25">
      <c r="A1063" s="1">
        <v>43510.208333333336</v>
      </c>
      <c r="B1063">
        <v>0.8</v>
      </c>
      <c r="C1063">
        <v>0</v>
      </c>
      <c r="D1063">
        <f>HOUR(brenna4[[#This Row],[data]])</f>
        <v>5</v>
      </c>
      <c r="E1063">
        <v>1</v>
      </c>
    </row>
    <row r="1064" spans="1:5" x14ac:dyDescent="0.25">
      <c r="A1064" s="1">
        <v>43510.25</v>
      </c>
      <c r="B1064">
        <v>0.7</v>
      </c>
      <c r="C1064">
        <v>0</v>
      </c>
      <c r="D1064">
        <f>HOUR(brenna4[[#This Row],[data]])</f>
        <v>6</v>
      </c>
      <c r="E1064">
        <v>1</v>
      </c>
    </row>
    <row r="1065" spans="1:5" x14ac:dyDescent="0.25">
      <c r="A1065" s="1">
        <v>43510.291666666664</v>
      </c>
      <c r="B1065">
        <v>0.7</v>
      </c>
      <c r="C1065">
        <v>0</v>
      </c>
      <c r="D1065">
        <f>HOUR(brenna4[[#This Row],[data]])</f>
        <v>7</v>
      </c>
      <c r="E1065">
        <v>1</v>
      </c>
    </row>
    <row r="1066" spans="1:5" x14ac:dyDescent="0.25">
      <c r="A1066" s="1">
        <v>43510.333333333336</v>
      </c>
      <c r="B1066">
        <v>0.7</v>
      </c>
      <c r="C1066">
        <v>0</v>
      </c>
      <c r="D1066">
        <f>HOUR(brenna4[[#This Row],[data]])</f>
        <v>8</v>
      </c>
      <c r="E1066">
        <v>1</v>
      </c>
    </row>
    <row r="1067" spans="1:5" x14ac:dyDescent="0.25">
      <c r="A1067" s="1">
        <v>43510.375</v>
      </c>
      <c r="B1067">
        <v>0.9</v>
      </c>
      <c r="C1067">
        <v>0</v>
      </c>
      <c r="D1067">
        <f>HOUR(brenna4[[#This Row],[data]])</f>
        <v>9</v>
      </c>
      <c r="E1067">
        <v>1</v>
      </c>
    </row>
    <row r="1068" spans="1:5" x14ac:dyDescent="0.25">
      <c r="A1068" s="1">
        <v>43510.416666666664</v>
      </c>
      <c r="B1068">
        <v>1.2</v>
      </c>
      <c r="C1068">
        <v>0</v>
      </c>
      <c r="D1068">
        <f>HOUR(brenna4[[#This Row],[data]])</f>
        <v>10</v>
      </c>
      <c r="E1068">
        <v>1</v>
      </c>
    </row>
    <row r="1069" spans="1:5" x14ac:dyDescent="0.25">
      <c r="A1069" s="1">
        <v>43510.458333333336</v>
      </c>
      <c r="B1069">
        <v>1.4</v>
      </c>
      <c r="C1069">
        <v>0</v>
      </c>
      <c r="D1069">
        <f>HOUR(brenna4[[#This Row],[data]])</f>
        <v>11</v>
      </c>
      <c r="E1069">
        <v>1</v>
      </c>
    </row>
    <row r="1070" spans="1:5" x14ac:dyDescent="0.25">
      <c r="A1070" s="1">
        <v>43510.5</v>
      </c>
      <c r="B1070">
        <v>1.6</v>
      </c>
      <c r="C1070">
        <v>0.2</v>
      </c>
      <c r="D1070">
        <f>HOUR(brenna4[[#This Row],[data]])</f>
        <v>12</v>
      </c>
      <c r="E1070">
        <v>1</v>
      </c>
    </row>
    <row r="1071" spans="1:5" x14ac:dyDescent="0.25">
      <c r="A1071" s="1">
        <v>43510.541666666664</v>
      </c>
      <c r="B1071">
        <v>1.5</v>
      </c>
      <c r="C1071">
        <v>0.1</v>
      </c>
      <c r="D1071">
        <f>HOUR(brenna4[[#This Row],[data]])</f>
        <v>13</v>
      </c>
      <c r="E1071">
        <v>1</v>
      </c>
    </row>
    <row r="1072" spans="1:5" x14ac:dyDescent="0.25">
      <c r="A1072" s="1">
        <v>43510.583333333336</v>
      </c>
      <c r="B1072">
        <v>1.6</v>
      </c>
      <c r="C1072">
        <v>0</v>
      </c>
      <c r="D1072">
        <f>HOUR(brenna4[[#This Row],[data]])</f>
        <v>14</v>
      </c>
      <c r="E1072">
        <v>1</v>
      </c>
    </row>
    <row r="1073" spans="1:5" x14ac:dyDescent="0.25">
      <c r="A1073" s="1">
        <v>43510.625</v>
      </c>
      <c r="B1073">
        <v>1.5</v>
      </c>
      <c r="C1073">
        <v>0</v>
      </c>
      <c r="D1073">
        <f>HOUR(brenna4[[#This Row],[data]])</f>
        <v>15</v>
      </c>
      <c r="E1073">
        <v>1</v>
      </c>
    </row>
    <row r="1074" spans="1:5" x14ac:dyDescent="0.25">
      <c r="A1074" s="1">
        <v>43510.666666666664</v>
      </c>
      <c r="B1074">
        <v>1.3</v>
      </c>
      <c r="C1074">
        <v>0</v>
      </c>
      <c r="D1074">
        <f>HOUR(brenna4[[#This Row],[data]])</f>
        <v>16</v>
      </c>
      <c r="E1074">
        <v>1</v>
      </c>
    </row>
    <row r="1075" spans="1:5" x14ac:dyDescent="0.25">
      <c r="A1075" s="1">
        <v>43510.708333333336</v>
      </c>
      <c r="B1075">
        <v>1.1000000000000001</v>
      </c>
      <c r="C1075">
        <v>0</v>
      </c>
      <c r="D1075">
        <f>HOUR(brenna4[[#This Row],[data]])</f>
        <v>17</v>
      </c>
      <c r="E1075">
        <v>1</v>
      </c>
    </row>
    <row r="1076" spans="1:5" x14ac:dyDescent="0.25">
      <c r="A1076" s="1">
        <v>43510.75</v>
      </c>
      <c r="B1076">
        <v>1.3</v>
      </c>
      <c r="C1076">
        <v>0</v>
      </c>
      <c r="D1076">
        <f>HOUR(brenna4[[#This Row],[data]])</f>
        <v>18</v>
      </c>
      <c r="E1076">
        <v>1</v>
      </c>
    </row>
    <row r="1077" spans="1:5" x14ac:dyDescent="0.25">
      <c r="A1077" s="1">
        <v>43510.791666666664</v>
      </c>
      <c r="B1077">
        <v>1.4</v>
      </c>
      <c r="C1077">
        <v>0</v>
      </c>
      <c r="D1077">
        <f>HOUR(brenna4[[#This Row],[data]])</f>
        <v>19</v>
      </c>
      <c r="E1077">
        <v>1</v>
      </c>
    </row>
    <row r="1078" spans="1:5" x14ac:dyDescent="0.25">
      <c r="A1078" s="1">
        <v>43510.833333333336</v>
      </c>
      <c r="B1078">
        <v>1.4</v>
      </c>
      <c r="C1078">
        <v>0</v>
      </c>
      <c r="D1078">
        <f>HOUR(brenna4[[#This Row],[data]])</f>
        <v>20</v>
      </c>
      <c r="E1078">
        <v>1</v>
      </c>
    </row>
    <row r="1079" spans="1:5" x14ac:dyDescent="0.25">
      <c r="A1079" s="1">
        <v>43510.875</v>
      </c>
      <c r="B1079">
        <v>1.4</v>
      </c>
      <c r="C1079">
        <v>0</v>
      </c>
      <c r="D1079">
        <f>HOUR(brenna4[[#This Row],[data]])</f>
        <v>21</v>
      </c>
      <c r="E1079">
        <v>1</v>
      </c>
    </row>
    <row r="1080" spans="1:5" x14ac:dyDescent="0.25">
      <c r="A1080" s="1">
        <v>43510.916666666664</v>
      </c>
      <c r="B1080">
        <v>1.3</v>
      </c>
      <c r="C1080">
        <v>0.1</v>
      </c>
      <c r="D1080">
        <f>HOUR(brenna4[[#This Row],[data]])</f>
        <v>22</v>
      </c>
      <c r="E1080">
        <v>1</v>
      </c>
    </row>
    <row r="1081" spans="1:5" x14ac:dyDescent="0.25">
      <c r="A1081" s="1">
        <v>43510.958333333336</v>
      </c>
      <c r="B1081">
        <v>1.2</v>
      </c>
      <c r="C1081">
        <v>0.1</v>
      </c>
      <c r="D1081">
        <f>HOUR(brenna4[[#This Row],[data]])</f>
        <v>23</v>
      </c>
      <c r="E1081">
        <v>1</v>
      </c>
    </row>
    <row r="1082" spans="1:5" x14ac:dyDescent="0.25">
      <c r="A1082" s="1">
        <v>43511</v>
      </c>
      <c r="B1082">
        <v>1.1000000000000001</v>
      </c>
      <c r="C1082">
        <v>0</v>
      </c>
      <c r="D1082">
        <f>HOUR(brenna4[[#This Row],[data]])</f>
        <v>0</v>
      </c>
      <c r="E1082">
        <v>1</v>
      </c>
    </row>
    <row r="1083" spans="1:5" x14ac:dyDescent="0.25">
      <c r="A1083" s="1">
        <v>43511.041666666664</v>
      </c>
      <c r="B1083">
        <v>1</v>
      </c>
      <c r="C1083">
        <v>0</v>
      </c>
      <c r="D1083">
        <f>HOUR(brenna4[[#This Row],[data]])</f>
        <v>1</v>
      </c>
      <c r="E1083">
        <v>1</v>
      </c>
    </row>
    <row r="1084" spans="1:5" x14ac:dyDescent="0.25">
      <c r="A1084" s="1">
        <v>43511.083333333336</v>
      </c>
      <c r="B1084">
        <v>0.9</v>
      </c>
      <c r="C1084">
        <v>0</v>
      </c>
      <c r="D1084">
        <f>HOUR(brenna4[[#This Row],[data]])</f>
        <v>2</v>
      </c>
      <c r="E1084">
        <v>1</v>
      </c>
    </row>
    <row r="1085" spans="1:5" x14ac:dyDescent="0.25">
      <c r="A1085" s="1">
        <v>43511.125</v>
      </c>
      <c r="B1085">
        <v>0.8</v>
      </c>
      <c r="C1085">
        <v>0</v>
      </c>
      <c r="D1085">
        <f>HOUR(brenna4[[#This Row],[data]])</f>
        <v>3</v>
      </c>
      <c r="E1085">
        <v>1</v>
      </c>
    </row>
    <row r="1086" spans="1:5" x14ac:dyDescent="0.25">
      <c r="A1086" s="1">
        <v>43511.166666666664</v>
      </c>
      <c r="B1086">
        <v>0.7</v>
      </c>
      <c r="C1086">
        <v>0</v>
      </c>
      <c r="D1086">
        <f>HOUR(brenna4[[#This Row],[data]])</f>
        <v>4</v>
      </c>
      <c r="E1086">
        <v>1</v>
      </c>
    </row>
    <row r="1087" spans="1:5" x14ac:dyDescent="0.25">
      <c r="A1087" s="1">
        <v>43511.208333333336</v>
      </c>
      <c r="B1087">
        <v>0.6</v>
      </c>
      <c r="C1087">
        <v>0</v>
      </c>
      <c r="D1087">
        <f>HOUR(brenna4[[#This Row],[data]])</f>
        <v>5</v>
      </c>
      <c r="E1087">
        <v>1</v>
      </c>
    </row>
    <row r="1088" spans="1:5" x14ac:dyDescent="0.25">
      <c r="A1088" s="1">
        <v>43511.25</v>
      </c>
      <c r="B1088">
        <v>0.3</v>
      </c>
      <c r="C1088">
        <v>0</v>
      </c>
      <c r="D1088">
        <f>HOUR(brenna4[[#This Row],[data]])</f>
        <v>6</v>
      </c>
      <c r="E1088">
        <v>1</v>
      </c>
    </row>
    <row r="1089" spans="1:5" x14ac:dyDescent="0.25">
      <c r="A1089" s="1">
        <v>43511.291666666664</v>
      </c>
      <c r="B1089">
        <v>0.1</v>
      </c>
      <c r="C1089">
        <v>0</v>
      </c>
      <c r="D1089">
        <f>HOUR(brenna4[[#This Row],[data]])</f>
        <v>7</v>
      </c>
      <c r="E1089">
        <v>1</v>
      </c>
    </row>
    <row r="1090" spans="1:5" x14ac:dyDescent="0.25">
      <c r="A1090" s="1">
        <v>43511.333333333336</v>
      </c>
      <c r="B1090">
        <v>0.1</v>
      </c>
      <c r="C1090">
        <v>0</v>
      </c>
      <c r="D1090">
        <f>HOUR(brenna4[[#This Row],[data]])</f>
        <v>8</v>
      </c>
      <c r="E1090">
        <v>1</v>
      </c>
    </row>
    <row r="1091" spans="1:5" x14ac:dyDescent="0.25">
      <c r="A1091" s="1">
        <v>43511.375</v>
      </c>
      <c r="B1091">
        <v>0.2</v>
      </c>
      <c r="C1091">
        <v>0</v>
      </c>
      <c r="D1091">
        <f>HOUR(brenna4[[#This Row],[data]])</f>
        <v>9</v>
      </c>
      <c r="E1091">
        <v>1</v>
      </c>
    </row>
    <row r="1092" spans="1:5" x14ac:dyDescent="0.25">
      <c r="A1092" s="1">
        <v>43511.416666666664</v>
      </c>
      <c r="B1092">
        <v>0.5</v>
      </c>
      <c r="C1092">
        <v>0</v>
      </c>
      <c r="D1092">
        <f>HOUR(brenna4[[#This Row],[data]])</f>
        <v>10</v>
      </c>
      <c r="E1092">
        <v>1</v>
      </c>
    </row>
    <row r="1093" spans="1:5" x14ac:dyDescent="0.25">
      <c r="A1093" s="1">
        <v>43511.458333333336</v>
      </c>
      <c r="B1093">
        <v>1.7</v>
      </c>
      <c r="C1093">
        <v>0</v>
      </c>
      <c r="D1093">
        <f>HOUR(brenna4[[#This Row],[data]])</f>
        <v>11</v>
      </c>
      <c r="E1093">
        <v>1</v>
      </c>
    </row>
    <row r="1094" spans="1:5" x14ac:dyDescent="0.25">
      <c r="A1094" s="1">
        <v>43511.5</v>
      </c>
      <c r="B1094">
        <v>3.3</v>
      </c>
      <c r="C1094">
        <v>0</v>
      </c>
      <c r="D1094">
        <f>HOUR(brenna4[[#This Row],[data]])</f>
        <v>12</v>
      </c>
      <c r="E1094">
        <v>1</v>
      </c>
    </row>
    <row r="1095" spans="1:5" x14ac:dyDescent="0.25">
      <c r="A1095" s="1">
        <v>43511.541666666664</v>
      </c>
      <c r="B1095">
        <v>4.4000000000000004</v>
      </c>
      <c r="C1095">
        <v>0</v>
      </c>
      <c r="D1095">
        <f>HOUR(brenna4[[#This Row],[data]])</f>
        <v>13</v>
      </c>
      <c r="E1095">
        <v>1</v>
      </c>
    </row>
    <row r="1096" spans="1:5" x14ac:dyDescent="0.25">
      <c r="A1096" s="1">
        <v>43511.583333333336</v>
      </c>
      <c r="B1096">
        <v>4.8</v>
      </c>
      <c r="C1096">
        <v>0</v>
      </c>
      <c r="D1096">
        <f>HOUR(brenna4[[#This Row],[data]])</f>
        <v>14</v>
      </c>
      <c r="E1096">
        <v>1</v>
      </c>
    </row>
    <row r="1097" spans="1:5" x14ac:dyDescent="0.25">
      <c r="A1097" s="1">
        <v>43511.625</v>
      </c>
      <c r="B1097">
        <v>4.5</v>
      </c>
      <c r="C1097">
        <v>0</v>
      </c>
      <c r="D1097">
        <f>HOUR(brenna4[[#This Row],[data]])</f>
        <v>15</v>
      </c>
      <c r="E1097">
        <v>1</v>
      </c>
    </row>
    <row r="1098" spans="1:5" x14ac:dyDescent="0.25">
      <c r="A1098" s="1">
        <v>43511.666666666664</v>
      </c>
      <c r="B1098">
        <v>3.7</v>
      </c>
      <c r="C1098">
        <v>0</v>
      </c>
      <c r="D1098">
        <f>HOUR(brenna4[[#This Row],[data]])</f>
        <v>16</v>
      </c>
      <c r="E1098">
        <v>1</v>
      </c>
    </row>
    <row r="1099" spans="1:5" x14ac:dyDescent="0.25">
      <c r="A1099" s="1">
        <v>43511.708333333336</v>
      </c>
      <c r="B1099">
        <v>2.9</v>
      </c>
      <c r="C1099">
        <v>0</v>
      </c>
      <c r="D1099">
        <f>HOUR(brenna4[[#This Row],[data]])</f>
        <v>17</v>
      </c>
      <c r="E1099">
        <v>1</v>
      </c>
    </row>
    <row r="1100" spans="1:5" x14ac:dyDescent="0.25">
      <c r="A1100" s="1">
        <v>43511.75</v>
      </c>
      <c r="B1100">
        <v>3.1</v>
      </c>
      <c r="C1100">
        <v>0</v>
      </c>
      <c r="D1100">
        <f>HOUR(brenna4[[#This Row],[data]])</f>
        <v>18</v>
      </c>
      <c r="E1100">
        <v>1</v>
      </c>
    </row>
    <row r="1101" spans="1:5" x14ac:dyDescent="0.25">
      <c r="A1101" s="1">
        <v>43511.791666666664</v>
      </c>
      <c r="B1101">
        <v>3.3</v>
      </c>
      <c r="C1101">
        <v>0</v>
      </c>
      <c r="D1101">
        <f>HOUR(brenna4[[#This Row],[data]])</f>
        <v>19</v>
      </c>
      <c r="E1101">
        <v>1</v>
      </c>
    </row>
    <row r="1102" spans="1:5" x14ac:dyDescent="0.25">
      <c r="A1102" s="1">
        <v>43511.833333333336</v>
      </c>
      <c r="B1102">
        <v>3.6</v>
      </c>
      <c r="C1102">
        <v>0</v>
      </c>
      <c r="D1102">
        <f>HOUR(brenna4[[#This Row],[data]])</f>
        <v>20</v>
      </c>
      <c r="E1102">
        <v>1</v>
      </c>
    </row>
    <row r="1103" spans="1:5" x14ac:dyDescent="0.25">
      <c r="A1103" s="1">
        <v>43511.875</v>
      </c>
      <c r="B1103">
        <v>3.6</v>
      </c>
      <c r="C1103">
        <v>0</v>
      </c>
      <c r="D1103">
        <f>HOUR(brenna4[[#This Row],[data]])</f>
        <v>21</v>
      </c>
      <c r="E1103">
        <v>1</v>
      </c>
    </row>
    <row r="1104" spans="1:5" x14ac:dyDescent="0.25">
      <c r="A1104" s="1">
        <v>43511.916666666664</v>
      </c>
      <c r="B1104">
        <v>3.5</v>
      </c>
      <c r="C1104">
        <v>0</v>
      </c>
      <c r="D1104">
        <f>HOUR(brenna4[[#This Row],[data]])</f>
        <v>22</v>
      </c>
      <c r="E1104">
        <v>1</v>
      </c>
    </row>
    <row r="1105" spans="1:5" x14ac:dyDescent="0.25">
      <c r="A1105" s="1">
        <v>43511.958333333336</v>
      </c>
      <c r="B1105">
        <v>3.3</v>
      </c>
      <c r="C1105">
        <v>0</v>
      </c>
      <c r="D1105">
        <f>HOUR(brenna4[[#This Row],[data]])</f>
        <v>23</v>
      </c>
      <c r="E1105">
        <v>1</v>
      </c>
    </row>
    <row r="1106" spans="1:5" x14ac:dyDescent="0.25">
      <c r="A1106" s="1">
        <v>43512</v>
      </c>
      <c r="B1106">
        <v>3.2</v>
      </c>
      <c r="C1106">
        <v>0</v>
      </c>
      <c r="D1106">
        <f>HOUR(brenna4[[#This Row],[data]])</f>
        <v>0</v>
      </c>
      <c r="E1106">
        <v>1</v>
      </c>
    </row>
    <row r="1107" spans="1:5" x14ac:dyDescent="0.25">
      <c r="A1107" s="1">
        <v>43512.041666666664</v>
      </c>
      <c r="B1107">
        <v>3</v>
      </c>
      <c r="C1107">
        <v>0</v>
      </c>
      <c r="D1107">
        <f>HOUR(brenna4[[#This Row],[data]])</f>
        <v>1</v>
      </c>
      <c r="E1107">
        <v>1</v>
      </c>
    </row>
    <row r="1108" spans="1:5" x14ac:dyDescent="0.25">
      <c r="A1108" s="1">
        <v>43512.083333333336</v>
      </c>
      <c r="B1108">
        <v>3</v>
      </c>
      <c r="C1108">
        <v>0</v>
      </c>
      <c r="D1108">
        <f>HOUR(brenna4[[#This Row],[data]])</f>
        <v>2</v>
      </c>
      <c r="E1108">
        <v>1</v>
      </c>
    </row>
    <row r="1109" spans="1:5" x14ac:dyDescent="0.25">
      <c r="A1109" s="1">
        <v>43512.125</v>
      </c>
      <c r="B1109">
        <v>2.9</v>
      </c>
      <c r="C1109">
        <v>0</v>
      </c>
      <c r="D1109">
        <f>HOUR(brenna4[[#This Row],[data]])</f>
        <v>3</v>
      </c>
      <c r="E1109">
        <v>1</v>
      </c>
    </row>
    <row r="1110" spans="1:5" x14ac:dyDescent="0.25">
      <c r="A1110" s="1">
        <v>43512.166666666664</v>
      </c>
      <c r="B1110">
        <v>3</v>
      </c>
      <c r="C1110">
        <v>0</v>
      </c>
      <c r="D1110">
        <f>HOUR(brenna4[[#This Row],[data]])</f>
        <v>4</v>
      </c>
      <c r="E1110">
        <v>1</v>
      </c>
    </row>
    <row r="1111" spans="1:5" x14ac:dyDescent="0.25">
      <c r="A1111" s="1">
        <v>43512.208333333336</v>
      </c>
      <c r="B1111">
        <v>3</v>
      </c>
      <c r="C1111">
        <v>0</v>
      </c>
      <c r="D1111">
        <f>HOUR(brenna4[[#This Row],[data]])</f>
        <v>5</v>
      </c>
      <c r="E1111">
        <v>1</v>
      </c>
    </row>
    <row r="1112" spans="1:5" x14ac:dyDescent="0.25">
      <c r="A1112" s="1">
        <v>43512.25</v>
      </c>
      <c r="B1112">
        <v>3.2</v>
      </c>
      <c r="C1112">
        <v>0</v>
      </c>
      <c r="D1112">
        <f>HOUR(brenna4[[#This Row],[data]])</f>
        <v>6</v>
      </c>
      <c r="E1112">
        <v>1</v>
      </c>
    </row>
    <row r="1113" spans="1:5" x14ac:dyDescent="0.25">
      <c r="A1113" s="1">
        <v>43512.291666666664</v>
      </c>
      <c r="B1113">
        <v>3.5</v>
      </c>
      <c r="C1113">
        <v>0</v>
      </c>
      <c r="D1113">
        <f>HOUR(brenna4[[#This Row],[data]])</f>
        <v>7</v>
      </c>
      <c r="E1113">
        <v>1</v>
      </c>
    </row>
    <row r="1114" spans="1:5" x14ac:dyDescent="0.25">
      <c r="A1114" s="1">
        <v>43512.333333333336</v>
      </c>
      <c r="B1114">
        <v>5.0999999999999996</v>
      </c>
      <c r="C1114">
        <v>0</v>
      </c>
      <c r="D1114">
        <f>HOUR(brenna4[[#This Row],[data]])</f>
        <v>8</v>
      </c>
      <c r="E1114">
        <v>1</v>
      </c>
    </row>
    <row r="1115" spans="1:5" x14ac:dyDescent="0.25">
      <c r="A1115" s="1">
        <v>43512.375</v>
      </c>
      <c r="B1115">
        <v>7.7</v>
      </c>
      <c r="C1115">
        <v>0</v>
      </c>
      <c r="D1115">
        <f>HOUR(brenna4[[#This Row],[data]])</f>
        <v>9</v>
      </c>
      <c r="E1115">
        <v>1</v>
      </c>
    </row>
    <row r="1116" spans="1:5" x14ac:dyDescent="0.25">
      <c r="A1116" s="1">
        <v>43512.416666666664</v>
      </c>
      <c r="B1116">
        <v>8.4</v>
      </c>
      <c r="C1116">
        <v>0</v>
      </c>
      <c r="D1116">
        <f>HOUR(brenna4[[#This Row],[data]])</f>
        <v>10</v>
      </c>
      <c r="E1116">
        <v>1</v>
      </c>
    </row>
    <row r="1117" spans="1:5" x14ac:dyDescent="0.25">
      <c r="A1117" s="1">
        <v>43512.458333333336</v>
      </c>
      <c r="B1117">
        <v>10.1</v>
      </c>
      <c r="C1117">
        <v>0</v>
      </c>
      <c r="D1117">
        <f>HOUR(brenna4[[#This Row],[data]])</f>
        <v>11</v>
      </c>
      <c r="E1117">
        <v>1</v>
      </c>
    </row>
    <row r="1118" spans="1:5" x14ac:dyDescent="0.25">
      <c r="A1118" s="1">
        <v>43512.5</v>
      </c>
      <c r="B1118">
        <v>11.3</v>
      </c>
      <c r="C1118">
        <v>0</v>
      </c>
      <c r="D1118">
        <f>HOUR(brenna4[[#This Row],[data]])</f>
        <v>12</v>
      </c>
      <c r="E1118">
        <v>1</v>
      </c>
    </row>
    <row r="1119" spans="1:5" x14ac:dyDescent="0.25">
      <c r="A1119" s="1">
        <v>43512.541666666664</v>
      </c>
      <c r="B1119">
        <v>11.6</v>
      </c>
      <c r="C1119">
        <v>0</v>
      </c>
      <c r="D1119">
        <f>HOUR(brenna4[[#This Row],[data]])</f>
        <v>13</v>
      </c>
      <c r="E1119">
        <v>1</v>
      </c>
    </row>
    <row r="1120" spans="1:5" x14ac:dyDescent="0.25">
      <c r="A1120" s="1">
        <v>43512.583333333336</v>
      </c>
      <c r="B1120">
        <v>11.7</v>
      </c>
      <c r="C1120">
        <v>0</v>
      </c>
      <c r="D1120">
        <f>HOUR(brenna4[[#This Row],[data]])</f>
        <v>14</v>
      </c>
      <c r="E1120">
        <v>1</v>
      </c>
    </row>
    <row r="1121" spans="1:5" x14ac:dyDescent="0.25">
      <c r="A1121" s="1">
        <v>43512.625</v>
      </c>
      <c r="B1121">
        <v>11.3</v>
      </c>
      <c r="C1121">
        <v>0</v>
      </c>
      <c r="D1121">
        <f>HOUR(brenna4[[#This Row],[data]])</f>
        <v>15</v>
      </c>
      <c r="E1121">
        <v>1</v>
      </c>
    </row>
    <row r="1122" spans="1:5" x14ac:dyDescent="0.25">
      <c r="A1122" s="1">
        <v>43512.666666666664</v>
      </c>
      <c r="B1122">
        <v>9.1999999999999993</v>
      </c>
      <c r="C1122">
        <v>0</v>
      </c>
      <c r="D1122">
        <f>HOUR(brenna4[[#This Row],[data]])</f>
        <v>16</v>
      </c>
      <c r="E1122">
        <v>1</v>
      </c>
    </row>
    <row r="1123" spans="1:5" x14ac:dyDescent="0.25">
      <c r="A1123" s="1">
        <v>43512.708333333336</v>
      </c>
      <c r="B1123">
        <v>7.8</v>
      </c>
      <c r="C1123">
        <v>0</v>
      </c>
      <c r="D1123">
        <f>HOUR(brenna4[[#This Row],[data]])</f>
        <v>17</v>
      </c>
      <c r="E1123">
        <v>1</v>
      </c>
    </row>
    <row r="1124" spans="1:5" x14ac:dyDescent="0.25">
      <c r="A1124" s="1">
        <v>43512.75</v>
      </c>
      <c r="B1124">
        <v>7.2</v>
      </c>
      <c r="C1124">
        <v>0</v>
      </c>
      <c r="D1124">
        <f>HOUR(brenna4[[#This Row],[data]])</f>
        <v>18</v>
      </c>
      <c r="E1124">
        <v>1</v>
      </c>
    </row>
    <row r="1125" spans="1:5" x14ac:dyDescent="0.25">
      <c r="A1125" s="1">
        <v>43512.791666666664</v>
      </c>
      <c r="B1125">
        <v>7.1</v>
      </c>
      <c r="C1125">
        <v>0</v>
      </c>
      <c r="D1125">
        <f>HOUR(brenna4[[#This Row],[data]])</f>
        <v>19</v>
      </c>
      <c r="E1125">
        <v>1</v>
      </c>
    </row>
    <row r="1126" spans="1:5" x14ac:dyDescent="0.25">
      <c r="A1126" s="1">
        <v>43512.833333333336</v>
      </c>
      <c r="B1126">
        <v>6.9</v>
      </c>
      <c r="C1126">
        <v>0</v>
      </c>
      <c r="D1126">
        <f>HOUR(brenna4[[#This Row],[data]])</f>
        <v>20</v>
      </c>
      <c r="E1126">
        <v>1</v>
      </c>
    </row>
    <row r="1127" spans="1:5" x14ac:dyDescent="0.25">
      <c r="A1127" s="1">
        <v>43512.875</v>
      </c>
      <c r="B1127">
        <v>6.4</v>
      </c>
      <c r="C1127">
        <v>0</v>
      </c>
      <c r="D1127">
        <f>HOUR(brenna4[[#This Row],[data]])</f>
        <v>21</v>
      </c>
      <c r="E1127">
        <v>1</v>
      </c>
    </row>
    <row r="1128" spans="1:5" x14ac:dyDescent="0.25">
      <c r="A1128" s="1">
        <v>43512.916666666664</v>
      </c>
      <c r="B1128">
        <v>6.4</v>
      </c>
      <c r="C1128">
        <v>0</v>
      </c>
      <c r="D1128">
        <f>HOUR(brenna4[[#This Row],[data]])</f>
        <v>22</v>
      </c>
      <c r="E1128">
        <v>1</v>
      </c>
    </row>
    <row r="1129" spans="1:5" x14ac:dyDescent="0.25">
      <c r="A1129" s="1">
        <v>43512.958333333336</v>
      </c>
      <c r="B1129">
        <v>6.2</v>
      </c>
      <c r="C1129">
        <v>0</v>
      </c>
      <c r="D1129">
        <f>HOUR(brenna4[[#This Row],[data]])</f>
        <v>23</v>
      </c>
      <c r="E1129">
        <v>1</v>
      </c>
    </row>
    <row r="1130" spans="1:5" x14ac:dyDescent="0.25">
      <c r="A1130" s="1">
        <v>43513</v>
      </c>
      <c r="B1130">
        <v>5.9</v>
      </c>
      <c r="C1130">
        <v>0</v>
      </c>
      <c r="D1130">
        <f>HOUR(brenna4[[#This Row],[data]])</f>
        <v>0</v>
      </c>
      <c r="E1130">
        <v>1</v>
      </c>
    </row>
    <row r="1131" spans="1:5" x14ac:dyDescent="0.25">
      <c r="A1131" s="1">
        <v>43513.041666666664</v>
      </c>
      <c r="B1131">
        <v>5.5</v>
      </c>
      <c r="C1131">
        <v>0</v>
      </c>
      <c r="D1131">
        <f>HOUR(brenna4[[#This Row],[data]])</f>
        <v>1</v>
      </c>
      <c r="E1131">
        <v>1</v>
      </c>
    </row>
    <row r="1132" spans="1:5" x14ac:dyDescent="0.25">
      <c r="A1132" s="1">
        <v>43513.083333333336</v>
      </c>
      <c r="B1132">
        <v>5.5</v>
      </c>
      <c r="C1132">
        <v>0</v>
      </c>
      <c r="D1132">
        <f>HOUR(brenna4[[#This Row],[data]])</f>
        <v>2</v>
      </c>
      <c r="E1132">
        <v>1</v>
      </c>
    </row>
    <row r="1133" spans="1:5" x14ac:dyDescent="0.25">
      <c r="A1133" s="1">
        <v>43513.125</v>
      </c>
      <c r="B1133">
        <v>5.2</v>
      </c>
      <c r="C1133">
        <v>0</v>
      </c>
      <c r="D1133">
        <f>HOUR(brenna4[[#This Row],[data]])</f>
        <v>3</v>
      </c>
      <c r="E1133">
        <v>1</v>
      </c>
    </row>
    <row r="1134" spans="1:5" x14ac:dyDescent="0.25">
      <c r="A1134" s="1">
        <v>43513.166666666664</v>
      </c>
      <c r="B1134">
        <v>5.9</v>
      </c>
      <c r="C1134">
        <v>0</v>
      </c>
      <c r="D1134">
        <f>HOUR(brenna4[[#This Row],[data]])</f>
        <v>4</v>
      </c>
      <c r="E1134">
        <v>1</v>
      </c>
    </row>
    <row r="1135" spans="1:5" x14ac:dyDescent="0.25">
      <c r="A1135" s="1">
        <v>43513.208333333336</v>
      </c>
      <c r="B1135">
        <v>6.3</v>
      </c>
      <c r="C1135">
        <v>0</v>
      </c>
      <c r="D1135">
        <f>HOUR(brenna4[[#This Row],[data]])</f>
        <v>5</v>
      </c>
      <c r="E1135">
        <v>1</v>
      </c>
    </row>
    <row r="1136" spans="1:5" x14ac:dyDescent="0.25">
      <c r="A1136" s="1">
        <v>43513.25</v>
      </c>
      <c r="B1136">
        <v>6.2</v>
      </c>
      <c r="C1136">
        <v>0</v>
      </c>
      <c r="D1136">
        <f>HOUR(brenna4[[#This Row],[data]])</f>
        <v>6</v>
      </c>
      <c r="E1136">
        <v>1</v>
      </c>
    </row>
    <row r="1137" spans="1:5" x14ac:dyDescent="0.25">
      <c r="A1137" s="1">
        <v>43513.291666666664</v>
      </c>
      <c r="B1137">
        <v>5.9</v>
      </c>
      <c r="C1137">
        <v>0</v>
      </c>
      <c r="D1137">
        <f>HOUR(brenna4[[#This Row],[data]])</f>
        <v>7</v>
      </c>
      <c r="E1137">
        <v>1</v>
      </c>
    </row>
    <row r="1138" spans="1:5" x14ac:dyDescent="0.25">
      <c r="A1138" s="1">
        <v>43513.333333333336</v>
      </c>
      <c r="B1138">
        <v>7.4</v>
      </c>
      <c r="C1138">
        <v>0</v>
      </c>
      <c r="D1138">
        <f>HOUR(brenna4[[#This Row],[data]])</f>
        <v>8</v>
      </c>
      <c r="E1138">
        <v>1</v>
      </c>
    </row>
    <row r="1139" spans="1:5" x14ac:dyDescent="0.25">
      <c r="A1139" s="1">
        <v>43513.375</v>
      </c>
      <c r="B1139">
        <v>9</v>
      </c>
      <c r="C1139">
        <v>0</v>
      </c>
      <c r="D1139">
        <f>HOUR(brenna4[[#This Row],[data]])</f>
        <v>9</v>
      </c>
      <c r="E1139">
        <v>1</v>
      </c>
    </row>
    <row r="1140" spans="1:5" x14ac:dyDescent="0.25">
      <c r="A1140" s="1">
        <v>43513.416666666664</v>
      </c>
      <c r="B1140">
        <v>10.1</v>
      </c>
      <c r="C1140">
        <v>0</v>
      </c>
      <c r="D1140">
        <f>HOUR(brenna4[[#This Row],[data]])</f>
        <v>10</v>
      </c>
      <c r="E1140">
        <v>1</v>
      </c>
    </row>
    <row r="1141" spans="1:5" x14ac:dyDescent="0.25">
      <c r="A1141" s="1">
        <v>43513.458333333336</v>
      </c>
      <c r="B1141">
        <v>10.5</v>
      </c>
      <c r="C1141">
        <v>0</v>
      </c>
      <c r="D1141">
        <f>HOUR(brenna4[[#This Row],[data]])</f>
        <v>11</v>
      </c>
      <c r="E1141">
        <v>1</v>
      </c>
    </row>
    <row r="1142" spans="1:5" x14ac:dyDescent="0.25">
      <c r="A1142" s="1">
        <v>43513.5</v>
      </c>
      <c r="B1142">
        <v>10.4</v>
      </c>
      <c r="C1142">
        <v>0</v>
      </c>
      <c r="D1142">
        <f>HOUR(brenna4[[#This Row],[data]])</f>
        <v>12</v>
      </c>
      <c r="E1142">
        <v>1</v>
      </c>
    </row>
    <row r="1143" spans="1:5" x14ac:dyDescent="0.25">
      <c r="A1143" s="1">
        <v>43513.541666666664</v>
      </c>
      <c r="B1143">
        <v>11.1</v>
      </c>
      <c r="C1143">
        <v>0</v>
      </c>
      <c r="D1143">
        <f>HOUR(brenna4[[#This Row],[data]])</f>
        <v>13</v>
      </c>
      <c r="E1143">
        <v>1</v>
      </c>
    </row>
    <row r="1144" spans="1:5" x14ac:dyDescent="0.25">
      <c r="A1144" s="1">
        <v>43513.583333333336</v>
      </c>
      <c r="B1144">
        <v>11</v>
      </c>
      <c r="C1144">
        <v>0</v>
      </c>
      <c r="D1144">
        <f>HOUR(brenna4[[#This Row],[data]])</f>
        <v>14</v>
      </c>
      <c r="E1144">
        <v>1</v>
      </c>
    </row>
    <row r="1145" spans="1:5" x14ac:dyDescent="0.25">
      <c r="A1145" s="1">
        <v>43513.625</v>
      </c>
      <c r="B1145">
        <v>10.3</v>
      </c>
      <c r="C1145">
        <v>0</v>
      </c>
      <c r="D1145">
        <f>HOUR(brenna4[[#This Row],[data]])</f>
        <v>15</v>
      </c>
      <c r="E1145">
        <v>1</v>
      </c>
    </row>
    <row r="1146" spans="1:5" x14ac:dyDescent="0.25">
      <c r="A1146" s="1">
        <v>43513.666666666664</v>
      </c>
      <c r="B1146">
        <v>9.1999999999999993</v>
      </c>
      <c r="C1146">
        <v>0</v>
      </c>
      <c r="D1146">
        <f>HOUR(brenna4[[#This Row],[data]])</f>
        <v>16</v>
      </c>
      <c r="E1146">
        <v>1</v>
      </c>
    </row>
    <row r="1147" spans="1:5" x14ac:dyDescent="0.25">
      <c r="A1147" s="1">
        <v>43513.708333333336</v>
      </c>
      <c r="B1147">
        <v>7.6</v>
      </c>
      <c r="C1147">
        <v>0</v>
      </c>
      <c r="D1147">
        <f>HOUR(brenna4[[#This Row],[data]])</f>
        <v>17</v>
      </c>
      <c r="E1147">
        <v>1</v>
      </c>
    </row>
    <row r="1148" spans="1:5" x14ac:dyDescent="0.25">
      <c r="A1148" s="1">
        <v>43513.75</v>
      </c>
      <c r="B1148">
        <v>7</v>
      </c>
      <c r="C1148">
        <v>0</v>
      </c>
      <c r="D1148">
        <f>HOUR(brenna4[[#This Row],[data]])</f>
        <v>18</v>
      </c>
      <c r="E1148">
        <v>1</v>
      </c>
    </row>
    <row r="1149" spans="1:5" x14ac:dyDescent="0.25">
      <c r="A1149" s="1">
        <v>43513.791666666664</v>
      </c>
      <c r="B1149">
        <v>6.8</v>
      </c>
      <c r="C1149">
        <v>0</v>
      </c>
      <c r="D1149">
        <f>HOUR(brenna4[[#This Row],[data]])</f>
        <v>19</v>
      </c>
      <c r="E1149">
        <v>1</v>
      </c>
    </row>
    <row r="1150" spans="1:5" x14ac:dyDescent="0.25">
      <c r="A1150" s="1">
        <v>43513.833333333336</v>
      </c>
      <c r="B1150">
        <v>6.5</v>
      </c>
      <c r="C1150">
        <v>0</v>
      </c>
      <c r="D1150">
        <f>HOUR(brenna4[[#This Row],[data]])</f>
        <v>20</v>
      </c>
      <c r="E1150">
        <v>1</v>
      </c>
    </row>
    <row r="1151" spans="1:5" x14ac:dyDescent="0.25">
      <c r="A1151" s="1">
        <v>43513.875</v>
      </c>
      <c r="B1151">
        <v>6.4</v>
      </c>
      <c r="C1151">
        <v>0</v>
      </c>
      <c r="D1151">
        <f>HOUR(brenna4[[#This Row],[data]])</f>
        <v>21</v>
      </c>
      <c r="E1151">
        <v>1</v>
      </c>
    </row>
    <row r="1152" spans="1:5" x14ac:dyDescent="0.25">
      <c r="A1152" s="1">
        <v>43513.916666666664</v>
      </c>
      <c r="B1152">
        <v>6.3</v>
      </c>
      <c r="C1152">
        <v>0</v>
      </c>
      <c r="D1152">
        <f>HOUR(brenna4[[#This Row],[data]])</f>
        <v>22</v>
      </c>
      <c r="E1152">
        <v>1</v>
      </c>
    </row>
    <row r="1153" spans="1:5" x14ac:dyDescent="0.25">
      <c r="A1153" s="1">
        <v>43513.958333333336</v>
      </c>
      <c r="B1153">
        <v>5.7</v>
      </c>
      <c r="C1153">
        <v>0</v>
      </c>
      <c r="D1153">
        <f>HOUR(brenna4[[#This Row],[data]])</f>
        <v>23</v>
      </c>
      <c r="E1153">
        <v>1</v>
      </c>
    </row>
    <row r="1154" spans="1:5" x14ac:dyDescent="0.25">
      <c r="A1154" s="1">
        <v>43514</v>
      </c>
      <c r="B1154">
        <v>5.7</v>
      </c>
      <c r="C1154">
        <v>0</v>
      </c>
      <c r="D1154">
        <f>HOUR(brenna4[[#This Row],[data]])</f>
        <v>0</v>
      </c>
      <c r="E1154">
        <v>1</v>
      </c>
    </row>
    <row r="1155" spans="1:5" x14ac:dyDescent="0.25">
      <c r="A1155" s="1">
        <v>43514.041666666664</v>
      </c>
      <c r="B1155">
        <v>5.4</v>
      </c>
      <c r="C1155">
        <v>0</v>
      </c>
      <c r="D1155">
        <f>HOUR(brenna4[[#This Row],[data]])</f>
        <v>1</v>
      </c>
      <c r="E1155">
        <v>1</v>
      </c>
    </row>
    <row r="1156" spans="1:5" x14ac:dyDescent="0.25">
      <c r="A1156" s="1">
        <v>43514.083333333336</v>
      </c>
      <c r="B1156">
        <v>5.0999999999999996</v>
      </c>
      <c r="C1156">
        <v>0</v>
      </c>
      <c r="D1156">
        <f>HOUR(brenna4[[#This Row],[data]])</f>
        <v>2</v>
      </c>
      <c r="E1156">
        <v>1</v>
      </c>
    </row>
    <row r="1157" spans="1:5" x14ac:dyDescent="0.25">
      <c r="A1157" s="1">
        <v>43514.125</v>
      </c>
      <c r="B1157">
        <v>5</v>
      </c>
      <c r="C1157">
        <v>0</v>
      </c>
      <c r="D1157">
        <f>HOUR(brenna4[[#This Row],[data]])</f>
        <v>3</v>
      </c>
      <c r="E1157">
        <v>1</v>
      </c>
    </row>
    <row r="1158" spans="1:5" x14ac:dyDescent="0.25">
      <c r="A1158" s="1">
        <v>43514.166666666664</v>
      </c>
      <c r="B1158">
        <v>4.9000000000000004</v>
      </c>
      <c r="C1158">
        <v>0</v>
      </c>
      <c r="D1158">
        <f>HOUR(brenna4[[#This Row],[data]])</f>
        <v>4</v>
      </c>
      <c r="E1158">
        <v>1</v>
      </c>
    </row>
    <row r="1159" spans="1:5" x14ac:dyDescent="0.25">
      <c r="A1159" s="1">
        <v>43514.208333333336</v>
      </c>
      <c r="B1159">
        <v>5</v>
      </c>
      <c r="C1159">
        <v>0</v>
      </c>
      <c r="D1159">
        <f>HOUR(brenna4[[#This Row],[data]])</f>
        <v>5</v>
      </c>
      <c r="E1159">
        <v>1</v>
      </c>
    </row>
    <row r="1160" spans="1:5" x14ac:dyDescent="0.25">
      <c r="A1160" s="1">
        <v>43514.25</v>
      </c>
      <c r="B1160">
        <v>5.0999999999999996</v>
      </c>
      <c r="C1160">
        <v>0</v>
      </c>
      <c r="D1160">
        <f>HOUR(brenna4[[#This Row],[data]])</f>
        <v>6</v>
      </c>
      <c r="E1160">
        <v>1</v>
      </c>
    </row>
    <row r="1161" spans="1:5" x14ac:dyDescent="0.25">
      <c r="A1161" s="1">
        <v>43514.291666666664</v>
      </c>
      <c r="B1161">
        <v>5.5</v>
      </c>
      <c r="C1161">
        <v>0</v>
      </c>
      <c r="D1161">
        <f>HOUR(brenna4[[#This Row],[data]])</f>
        <v>7</v>
      </c>
      <c r="E1161">
        <v>1</v>
      </c>
    </row>
    <row r="1162" spans="1:5" x14ac:dyDescent="0.25">
      <c r="A1162" s="1">
        <v>43514.333333333336</v>
      </c>
      <c r="B1162">
        <v>6.4</v>
      </c>
      <c r="C1162">
        <v>0</v>
      </c>
      <c r="D1162">
        <f>HOUR(brenna4[[#This Row],[data]])</f>
        <v>8</v>
      </c>
      <c r="E1162">
        <v>1</v>
      </c>
    </row>
    <row r="1163" spans="1:5" x14ac:dyDescent="0.25">
      <c r="A1163" s="1">
        <v>43514.375</v>
      </c>
      <c r="B1163">
        <v>7.5</v>
      </c>
      <c r="C1163">
        <v>0</v>
      </c>
      <c r="D1163">
        <f>HOUR(brenna4[[#This Row],[data]])</f>
        <v>9</v>
      </c>
      <c r="E1163">
        <v>1</v>
      </c>
    </row>
    <row r="1164" spans="1:5" x14ac:dyDescent="0.25">
      <c r="A1164" s="1">
        <v>43514.416666666664</v>
      </c>
      <c r="B1164">
        <v>8</v>
      </c>
      <c r="C1164">
        <v>0</v>
      </c>
      <c r="D1164">
        <f>HOUR(brenna4[[#This Row],[data]])</f>
        <v>10</v>
      </c>
      <c r="E1164">
        <v>1</v>
      </c>
    </row>
    <row r="1165" spans="1:5" x14ac:dyDescent="0.25">
      <c r="A1165" s="1">
        <v>43514.458333333336</v>
      </c>
      <c r="B1165">
        <v>8.5</v>
      </c>
      <c r="C1165">
        <v>0</v>
      </c>
      <c r="D1165">
        <f>HOUR(brenna4[[#This Row],[data]])</f>
        <v>11</v>
      </c>
      <c r="E1165">
        <v>1</v>
      </c>
    </row>
    <row r="1166" spans="1:5" x14ac:dyDescent="0.25">
      <c r="A1166" s="1">
        <v>43514.5</v>
      </c>
      <c r="B1166">
        <v>9.9</v>
      </c>
      <c r="C1166">
        <v>0</v>
      </c>
      <c r="D1166">
        <f>HOUR(brenna4[[#This Row],[data]])</f>
        <v>12</v>
      </c>
      <c r="E1166">
        <v>1</v>
      </c>
    </row>
    <row r="1167" spans="1:5" x14ac:dyDescent="0.25">
      <c r="A1167" s="1">
        <v>43514.541666666664</v>
      </c>
      <c r="B1167">
        <v>10.199999999999999</v>
      </c>
      <c r="C1167">
        <v>0</v>
      </c>
      <c r="D1167">
        <f>HOUR(brenna4[[#This Row],[data]])</f>
        <v>13</v>
      </c>
      <c r="E1167">
        <v>1</v>
      </c>
    </row>
    <row r="1168" spans="1:5" x14ac:dyDescent="0.25">
      <c r="A1168" s="1">
        <v>43514.583333333336</v>
      </c>
      <c r="B1168">
        <v>10.199999999999999</v>
      </c>
      <c r="C1168">
        <v>0</v>
      </c>
      <c r="D1168">
        <f>HOUR(brenna4[[#This Row],[data]])</f>
        <v>14</v>
      </c>
      <c r="E1168">
        <v>1</v>
      </c>
    </row>
    <row r="1169" spans="1:5" x14ac:dyDescent="0.25">
      <c r="A1169" s="1">
        <v>43514.625</v>
      </c>
      <c r="B1169">
        <v>9.9</v>
      </c>
      <c r="C1169">
        <v>0</v>
      </c>
      <c r="D1169">
        <f>HOUR(brenna4[[#This Row],[data]])</f>
        <v>15</v>
      </c>
      <c r="E1169">
        <v>1</v>
      </c>
    </row>
    <row r="1170" spans="1:5" x14ac:dyDescent="0.25">
      <c r="A1170" s="1">
        <v>43514.666666666664</v>
      </c>
      <c r="B1170">
        <v>8.5</v>
      </c>
      <c r="C1170">
        <v>0</v>
      </c>
      <c r="D1170">
        <f>HOUR(brenna4[[#This Row],[data]])</f>
        <v>16</v>
      </c>
      <c r="E1170">
        <v>1</v>
      </c>
    </row>
    <row r="1171" spans="1:5" x14ac:dyDescent="0.25">
      <c r="A1171" s="1">
        <v>43514.708333333336</v>
      </c>
      <c r="B1171">
        <v>7.6</v>
      </c>
      <c r="C1171">
        <v>0</v>
      </c>
      <c r="D1171">
        <f>HOUR(brenna4[[#This Row],[data]])</f>
        <v>17</v>
      </c>
      <c r="E1171">
        <v>1</v>
      </c>
    </row>
    <row r="1172" spans="1:5" x14ac:dyDescent="0.25">
      <c r="A1172" s="1">
        <v>43514.75</v>
      </c>
      <c r="B1172">
        <v>7.2</v>
      </c>
      <c r="C1172">
        <v>0</v>
      </c>
      <c r="D1172">
        <f>HOUR(brenna4[[#This Row],[data]])</f>
        <v>18</v>
      </c>
      <c r="E1172">
        <v>1</v>
      </c>
    </row>
    <row r="1173" spans="1:5" x14ac:dyDescent="0.25">
      <c r="A1173" s="1">
        <v>43514.791666666664</v>
      </c>
      <c r="B1173">
        <v>7.1</v>
      </c>
      <c r="C1173">
        <v>0</v>
      </c>
      <c r="D1173">
        <f>HOUR(brenna4[[#This Row],[data]])</f>
        <v>19</v>
      </c>
      <c r="E1173">
        <v>1</v>
      </c>
    </row>
    <row r="1174" spans="1:5" x14ac:dyDescent="0.25">
      <c r="A1174" s="1">
        <v>43514.833333333336</v>
      </c>
      <c r="B1174">
        <v>6.8</v>
      </c>
      <c r="C1174">
        <v>0</v>
      </c>
      <c r="D1174">
        <f>HOUR(brenna4[[#This Row],[data]])</f>
        <v>20</v>
      </c>
      <c r="E1174">
        <v>1</v>
      </c>
    </row>
    <row r="1175" spans="1:5" x14ac:dyDescent="0.25">
      <c r="A1175" s="1">
        <v>43514.875</v>
      </c>
      <c r="B1175">
        <v>6.4</v>
      </c>
      <c r="C1175">
        <v>0</v>
      </c>
      <c r="D1175">
        <f>HOUR(brenna4[[#This Row],[data]])</f>
        <v>21</v>
      </c>
      <c r="E1175">
        <v>1</v>
      </c>
    </row>
    <row r="1176" spans="1:5" x14ac:dyDescent="0.25">
      <c r="A1176" s="1">
        <v>43514.916666666664</v>
      </c>
      <c r="B1176">
        <v>6.6</v>
      </c>
      <c r="C1176">
        <v>0</v>
      </c>
      <c r="D1176">
        <f>HOUR(brenna4[[#This Row],[data]])</f>
        <v>22</v>
      </c>
      <c r="E1176">
        <v>1</v>
      </c>
    </row>
    <row r="1177" spans="1:5" x14ac:dyDescent="0.25">
      <c r="A1177" s="1">
        <v>43514.958333333336</v>
      </c>
      <c r="B1177">
        <v>6.9</v>
      </c>
      <c r="C1177">
        <v>0</v>
      </c>
      <c r="D1177">
        <f>HOUR(brenna4[[#This Row],[data]])</f>
        <v>23</v>
      </c>
      <c r="E1177">
        <v>1</v>
      </c>
    </row>
    <row r="1178" spans="1:5" x14ac:dyDescent="0.25">
      <c r="A1178" s="1">
        <v>43515</v>
      </c>
      <c r="B1178">
        <v>6.6</v>
      </c>
      <c r="C1178">
        <v>0</v>
      </c>
      <c r="D1178">
        <f>HOUR(brenna4[[#This Row],[data]])</f>
        <v>0</v>
      </c>
      <c r="E1178">
        <v>1</v>
      </c>
    </row>
    <row r="1179" spans="1:5" x14ac:dyDescent="0.25">
      <c r="A1179" s="1">
        <v>43515.041666666664</v>
      </c>
      <c r="B1179">
        <v>6</v>
      </c>
      <c r="C1179">
        <v>0</v>
      </c>
      <c r="D1179">
        <f>HOUR(brenna4[[#This Row],[data]])</f>
        <v>1</v>
      </c>
      <c r="E1179">
        <v>1</v>
      </c>
    </row>
    <row r="1180" spans="1:5" x14ac:dyDescent="0.25">
      <c r="A1180" s="1">
        <v>43515.083333333336</v>
      </c>
      <c r="B1180">
        <v>5.4</v>
      </c>
      <c r="C1180">
        <v>0</v>
      </c>
      <c r="D1180">
        <f>HOUR(brenna4[[#This Row],[data]])</f>
        <v>2</v>
      </c>
      <c r="E1180">
        <v>1</v>
      </c>
    </row>
    <row r="1181" spans="1:5" x14ac:dyDescent="0.25">
      <c r="A1181" s="1">
        <v>43515.125</v>
      </c>
      <c r="B1181">
        <v>5.0999999999999996</v>
      </c>
      <c r="C1181">
        <v>0</v>
      </c>
      <c r="D1181">
        <f>HOUR(brenna4[[#This Row],[data]])</f>
        <v>3</v>
      </c>
      <c r="E1181">
        <v>1</v>
      </c>
    </row>
    <row r="1182" spans="1:5" x14ac:dyDescent="0.25">
      <c r="A1182" s="1">
        <v>43515.166666666664</v>
      </c>
      <c r="B1182">
        <v>4.4000000000000004</v>
      </c>
      <c r="C1182">
        <v>0</v>
      </c>
      <c r="D1182">
        <f>HOUR(brenna4[[#This Row],[data]])</f>
        <v>4</v>
      </c>
      <c r="E1182">
        <v>1</v>
      </c>
    </row>
    <row r="1183" spans="1:5" x14ac:dyDescent="0.25">
      <c r="A1183" s="1">
        <v>43515.208333333336</v>
      </c>
      <c r="B1183">
        <v>4.4000000000000004</v>
      </c>
      <c r="C1183">
        <v>0</v>
      </c>
      <c r="D1183">
        <f>HOUR(brenna4[[#This Row],[data]])</f>
        <v>5</v>
      </c>
      <c r="E1183">
        <v>1</v>
      </c>
    </row>
    <row r="1184" spans="1:5" x14ac:dyDescent="0.25">
      <c r="A1184" s="1">
        <v>43515.25</v>
      </c>
      <c r="B1184">
        <v>3.9</v>
      </c>
      <c r="C1184">
        <v>0</v>
      </c>
      <c r="D1184">
        <f>HOUR(brenna4[[#This Row],[data]])</f>
        <v>6</v>
      </c>
      <c r="E1184">
        <v>1</v>
      </c>
    </row>
    <row r="1185" spans="1:5" x14ac:dyDescent="0.25">
      <c r="A1185" s="1">
        <v>43515.291666666664</v>
      </c>
      <c r="B1185">
        <v>3.7</v>
      </c>
      <c r="C1185">
        <v>0</v>
      </c>
      <c r="D1185">
        <f>HOUR(brenna4[[#This Row],[data]])</f>
        <v>7</v>
      </c>
      <c r="E1185">
        <v>1</v>
      </c>
    </row>
    <row r="1186" spans="1:5" x14ac:dyDescent="0.25">
      <c r="A1186" s="1">
        <v>43515.333333333336</v>
      </c>
      <c r="B1186">
        <v>4.3</v>
      </c>
      <c r="C1186">
        <v>0</v>
      </c>
      <c r="D1186">
        <f>HOUR(brenna4[[#This Row],[data]])</f>
        <v>8</v>
      </c>
      <c r="E1186">
        <v>1</v>
      </c>
    </row>
    <row r="1187" spans="1:5" x14ac:dyDescent="0.25">
      <c r="A1187" s="1">
        <v>43515.375</v>
      </c>
      <c r="B1187">
        <v>5</v>
      </c>
      <c r="C1187">
        <v>0</v>
      </c>
      <c r="D1187">
        <f>HOUR(brenna4[[#This Row],[data]])</f>
        <v>9</v>
      </c>
      <c r="E1187">
        <v>1</v>
      </c>
    </row>
    <row r="1188" spans="1:5" x14ac:dyDescent="0.25">
      <c r="A1188" s="1">
        <v>43515.416666666664</v>
      </c>
      <c r="B1188">
        <v>5.9</v>
      </c>
      <c r="C1188">
        <v>0</v>
      </c>
      <c r="D1188">
        <f>HOUR(brenna4[[#This Row],[data]])</f>
        <v>10</v>
      </c>
      <c r="E1188">
        <v>1</v>
      </c>
    </row>
    <row r="1189" spans="1:5" x14ac:dyDescent="0.25">
      <c r="A1189" s="1">
        <v>43515.458333333336</v>
      </c>
      <c r="B1189">
        <v>6.6</v>
      </c>
      <c r="C1189">
        <v>0</v>
      </c>
      <c r="D1189">
        <f>HOUR(brenna4[[#This Row],[data]])</f>
        <v>11</v>
      </c>
      <c r="E1189">
        <v>1</v>
      </c>
    </row>
    <row r="1190" spans="1:5" x14ac:dyDescent="0.25">
      <c r="A1190" s="1">
        <v>43515.5</v>
      </c>
      <c r="B1190">
        <v>7.4</v>
      </c>
      <c r="C1190">
        <v>0</v>
      </c>
      <c r="D1190">
        <f>HOUR(brenna4[[#This Row],[data]])</f>
        <v>12</v>
      </c>
      <c r="E1190">
        <v>1</v>
      </c>
    </row>
    <row r="1191" spans="1:5" x14ac:dyDescent="0.25">
      <c r="A1191" s="1">
        <v>43515.541666666664</v>
      </c>
      <c r="B1191">
        <v>7.7</v>
      </c>
      <c r="C1191">
        <v>0</v>
      </c>
      <c r="D1191">
        <f>HOUR(brenna4[[#This Row],[data]])</f>
        <v>13</v>
      </c>
      <c r="E1191">
        <v>1</v>
      </c>
    </row>
    <row r="1192" spans="1:5" x14ac:dyDescent="0.25">
      <c r="A1192" s="1">
        <v>43515.583333333336</v>
      </c>
      <c r="B1192">
        <v>7.7</v>
      </c>
      <c r="C1192">
        <v>0</v>
      </c>
      <c r="D1192">
        <f>HOUR(brenna4[[#This Row],[data]])</f>
        <v>14</v>
      </c>
      <c r="E1192">
        <v>1</v>
      </c>
    </row>
    <row r="1193" spans="1:5" x14ac:dyDescent="0.25">
      <c r="A1193" s="1">
        <v>43515.625</v>
      </c>
      <c r="B1193">
        <v>7.7</v>
      </c>
      <c r="C1193">
        <v>0</v>
      </c>
      <c r="D1193">
        <f>HOUR(brenna4[[#This Row],[data]])</f>
        <v>15</v>
      </c>
      <c r="E1193">
        <v>1</v>
      </c>
    </row>
    <row r="1194" spans="1:5" x14ac:dyDescent="0.25">
      <c r="A1194" s="1">
        <v>43515.666666666664</v>
      </c>
      <c r="B1194">
        <v>6.6</v>
      </c>
      <c r="C1194">
        <v>0</v>
      </c>
      <c r="D1194">
        <f>HOUR(brenna4[[#This Row],[data]])</f>
        <v>16</v>
      </c>
      <c r="E1194">
        <v>1</v>
      </c>
    </row>
    <row r="1195" spans="1:5" x14ac:dyDescent="0.25">
      <c r="A1195" s="1">
        <v>43515.708333333336</v>
      </c>
      <c r="B1195">
        <v>5.3</v>
      </c>
      <c r="C1195">
        <v>0</v>
      </c>
      <c r="D1195">
        <f>HOUR(brenna4[[#This Row],[data]])</f>
        <v>17</v>
      </c>
      <c r="E1195">
        <v>1</v>
      </c>
    </row>
    <row r="1196" spans="1:5" x14ac:dyDescent="0.25">
      <c r="A1196" s="1">
        <v>43515.75</v>
      </c>
      <c r="B1196">
        <v>5.0999999999999996</v>
      </c>
      <c r="C1196">
        <v>0</v>
      </c>
      <c r="D1196">
        <f>HOUR(brenna4[[#This Row],[data]])</f>
        <v>18</v>
      </c>
      <c r="E1196">
        <v>1</v>
      </c>
    </row>
    <row r="1197" spans="1:5" x14ac:dyDescent="0.25">
      <c r="A1197" s="1">
        <v>43515.791666666664</v>
      </c>
      <c r="B1197">
        <v>4.5</v>
      </c>
      <c r="C1197">
        <v>0</v>
      </c>
      <c r="D1197">
        <f>HOUR(brenna4[[#This Row],[data]])</f>
        <v>19</v>
      </c>
      <c r="E1197">
        <v>1</v>
      </c>
    </row>
    <row r="1198" spans="1:5" x14ac:dyDescent="0.25">
      <c r="A1198" s="1">
        <v>43515.833333333336</v>
      </c>
      <c r="B1198">
        <v>4</v>
      </c>
      <c r="C1198">
        <v>0</v>
      </c>
      <c r="D1198">
        <f>HOUR(brenna4[[#This Row],[data]])</f>
        <v>20</v>
      </c>
      <c r="E1198">
        <v>1</v>
      </c>
    </row>
    <row r="1199" spans="1:5" x14ac:dyDescent="0.25">
      <c r="A1199" s="1">
        <v>43515.875</v>
      </c>
      <c r="B1199">
        <v>3.6</v>
      </c>
      <c r="C1199">
        <v>0</v>
      </c>
      <c r="D1199">
        <f>HOUR(brenna4[[#This Row],[data]])</f>
        <v>21</v>
      </c>
      <c r="E1199">
        <v>1</v>
      </c>
    </row>
    <row r="1200" spans="1:5" x14ac:dyDescent="0.25">
      <c r="A1200" s="1">
        <v>43515.916666666664</v>
      </c>
      <c r="B1200">
        <v>3.7</v>
      </c>
      <c r="C1200">
        <v>0</v>
      </c>
      <c r="D1200">
        <f>HOUR(brenna4[[#This Row],[data]])</f>
        <v>22</v>
      </c>
      <c r="E1200">
        <v>1</v>
      </c>
    </row>
    <row r="1201" spans="1:5" x14ac:dyDescent="0.25">
      <c r="A1201" s="1">
        <v>43515.958333333336</v>
      </c>
      <c r="B1201">
        <v>2.9</v>
      </c>
      <c r="C1201">
        <v>0.1</v>
      </c>
      <c r="D1201">
        <f>HOUR(brenna4[[#This Row],[data]])</f>
        <v>23</v>
      </c>
      <c r="E1201">
        <v>1</v>
      </c>
    </row>
    <row r="1202" spans="1:5" x14ac:dyDescent="0.25">
      <c r="A1202" s="1">
        <v>43516</v>
      </c>
      <c r="B1202">
        <v>2</v>
      </c>
      <c r="C1202">
        <v>0.1</v>
      </c>
      <c r="D1202">
        <f>HOUR(brenna4[[#This Row],[data]])</f>
        <v>0</v>
      </c>
      <c r="E1202">
        <v>1</v>
      </c>
    </row>
    <row r="1203" spans="1:5" x14ac:dyDescent="0.25">
      <c r="A1203" s="1">
        <v>43516.041666666664</v>
      </c>
      <c r="B1203">
        <v>1.7</v>
      </c>
      <c r="C1203">
        <v>0</v>
      </c>
      <c r="D1203">
        <f>HOUR(brenna4[[#This Row],[data]])</f>
        <v>1</v>
      </c>
      <c r="E1203">
        <v>1</v>
      </c>
    </row>
    <row r="1204" spans="1:5" x14ac:dyDescent="0.25">
      <c r="A1204" s="1">
        <v>43516.083333333336</v>
      </c>
      <c r="B1204">
        <v>1.6</v>
      </c>
      <c r="C1204">
        <v>0</v>
      </c>
      <c r="D1204">
        <f>HOUR(brenna4[[#This Row],[data]])</f>
        <v>2</v>
      </c>
      <c r="E1204">
        <v>1</v>
      </c>
    </row>
    <row r="1205" spans="1:5" x14ac:dyDescent="0.25">
      <c r="A1205" s="1">
        <v>43516.125</v>
      </c>
      <c r="B1205">
        <v>2</v>
      </c>
      <c r="C1205">
        <v>0</v>
      </c>
      <c r="D1205">
        <f>HOUR(brenna4[[#This Row],[data]])</f>
        <v>3</v>
      </c>
      <c r="E1205">
        <v>1</v>
      </c>
    </row>
    <row r="1206" spans="1:5" x14ac:dyDescent="0.25">
      <c r="A1206" s="1">
        <v>43516.166666666664</v>
      </c>
      <c r="B1206">
        <v>1.8</v>
      </c>
      <c r="C1206">
        <v>0</v>
      </c>
      <c r="D1206">
        <f>HOUR(brenna4[[#This Row],[data]])</f>
        <v>4</v>
      </c>
      <c r="E1206">
        <v>1</v>
      </c>
    </row>
    <row r="1207" spans="1:5" x14ac:dyDescent="0.25">
      <c r="A1207" s="1">
        <v>43516.208333333336</v>
      </c>
      <c r="B1207">
        <v>1.5</v>
      </c>
      <c r="C1207">
        <v>0</v>
      </c>
      <c r="D1207">
        <f>HOUR(brenna4[[#This Row],[data]])</f>
        <v>5</v>
      </c>
      <c r="E1207">
        <v>1</v>
      </c>
    </row>
    <row r="1208" spans="1:5" x14ac:dyDescent="0.25">
      <c r="A1208" s="1">
        <v>43516.25</v>
      </c>
      <c r="B1208">
        <v>1.3</v>
      </c>
      <c r="C1208">
        <v>0</v>
      </c>
      <c r="D1208">
        <f>HOUR(brenna4[[#This Row],[data]])</f>
        <v>6</v>
      </c>
      <c r="E1208">
        <v>1</v>
      </c>
    </row>
    <row r="1209" spans="1:5" x14ac:dyDescent="0.25">
      <c r="A1209" s="1">
        <v>43516.291666666664</v>
      </c>
      <c r="B1209">
        <v>1</v>
      </c>
      <c r="C1209">
        <v>0</v>
      </c>
      <c r="D1209">
        <f>HOUR(brenna4[[#This Row],[data]])</f>
        <v>7</v>
      </c>
      <c r="E1209">
        <v>1</v>
      </c>
    </row>
    <row r="1210" spans="1:5" x14ac:dyDescent="0.25">
      <c r="A1210" s="1">
        <v>43516.333333333336</v>
      </c>
      <c r="B1210">
        <v>1</v>
      </c>
      <c r="C1210">
        <v>0</v>
      </c>
      <c r="D1210">
        <f>HOUR(brenna4[[#This Row],[data]])</f>
        <v>8</v>
      </c>
      <c r="E1210">
        <v>1</v>
      </c>
    </row>
    <row r="1211" spans="1:5" x14ac:dyDescent="0.25">
      <c r="A1211" s="1">
        <v>43516.375</v>
      </c>
      <c r="B1211">
        <v>1.3</v>
      </c>
      <c r="C1211">
        <v>0</v>
      </c>
      <c r="D1211">
        <f>HOUR(brenna4[[#This Row],[data]])</f>
        <v>9</v>
      </c>
      <c r="E1211">
        <v>1</v>
      </c>
    </row>
    <row r="1212" spans="1:5" x14ac:dyDescent="0.25">
      <c r="A1212" s="1">
        <v>43516.416666666664</v>
      </c>
      <c r="B1212">
        <v>2</v>
      </c>
      <c r="C1212">
        <v>0</v>
      </c>
      <c r="D1212">
        <f>HOUR(brenna4[[#This Row],[data]])</f>
        <v>10</v>
      </c>
      <c r="E1212">
        <v>1</v>
      </c>
    </row>
    <row r="1213" spans="1:5" x14ac:dyDescent="0.25">
      <c r="A1213" s="1">
        <v>43516.458333333336</v>
      </c>
      <c r="B1213">
        <v>2.7</v>
      </c>
      <c r="C1213">
        <v>0</v>
      </c>
      <c r="D1213">
        <f>HOUR(brenna4[[#This Row],[data]])</f>
        <v>11</v>
      </c>
      <c r="E1213">
        <v>1</v>
      </c>
    </row>
    <row r="1214" spans="1:5" x14ac:dyDescent="0.25">
      <c r="A1214" s="1">
        <v>43516.5</v>
      </c>
      <c r="B1214">
        <v>2.8</v>
      </c>
      <c r="C1214">
        <v>0</v>
      </c>
      <c r="D1214">
        <f>HOUR(brenna4[[#This Row],[data]])</f>
        <v>12</v>
      </c>
      <c r="E1214">
        <v>1</v>
      </c>
    </row>
    <row r="1215" spans="1:5" x14ac:dyDescent="0.25">
      <c r="A1215" s="1">
        <v>43516.541666666664</v>
      </c>
      <c r="B1215">
        <v>2.8</v>
      </c>
      <c r="C1215">
        <v>0</v>
      </c>
      <c r="D1215">
        <f>HOUR(brenna4[[#This Row],[data]])</f>
        <v>13</v>
      </c>
      <c r="E1215">
        <v>1</v>
      </c>
    </row>
    <row r="1216" spans="1:5" x14ac:dyDescent="0.25">
      <c r="A1216" s="1">
        <v>43516.583333333336</v>
      </c>
      <c r="B1216">
        <v>2.8</v>
      </c>
      <c r="C1216">
        <v>0</v>
      </c>
      <c r="D1216">
        <f>HOUR(brenna4[[#This Row],[data]])</f>
        <v>14</v>
      </c>
      <c r="E1216">
        <v>1</v>
      </c>
    </row>
    <row r="1217" spans="1:5" x14ac:dyDescent="0.25">
      <c r="A1217" s="1">
        <v>43516.625</v>
      </c>
      <c r="B1217">
        <v>2.5</v>
      </c>
      <c r="C1217">
        <v>0</v>
      </c>
      <c r="D1217">
        <f>HOUR(brenna4[[#This Row],[data]])</f>
        <v>15</v>
      </c>
      <c r="E1217">
        <v>1</v>
      </c>
    </row>
    <row r="1218" spans="1:5" x14ac:dyDescent="0.25">
      <c r="A1218" s="1">
        <v>43516.666666666664</v>
      </c>
      <c r="B1218">
        <v>2.2000000000000002</v>
      </c>
      <c r="C1218">
        <v>0</v>
      </c>
      <c r="D1218">
        <f>HOUR(brenna4[[#This Row],[data]])</f>
        <v>16</v>
      </c>
      <c r="E1218">
        <v>1</v>
      </c>
    </row>
    <row r="1219" spans="1:5" x14ac:dyDescent="0.25">
      <c r="A1219" s="1">
        <v>43516.708333333336</v>
      </c>
      <c r="B1219">
        <v>1.9</v>
      </c>
      <c r="C1219">
        <v>0</v>
      </c>
      <c r="D1219">
        <f>HOUR(brenna4[[#This Row],[data]])</f>
        <v>17</v>
      </c>
      <c r="E1219">
        <v>1</v>
      </c>
    </row>
    <row r="1220" spans="1:5" x14ac:dyDescent="0.25">
      <c r="A1220" s="1">
        <v>43516.75</v>
      </c>
      <c r="B1220">
        <v>1.6</v>
      </c>
      <c r="C1220">
        <v>0</v>
      </c>
      <c r="D1220">
        <f>HOUR(brenna4[[#This Row],[data]])</f>
        <v>18</v>
      </c>
      <c r="E1220">
        <v>1</v>
      </c>
    </row>
    <row r="1221" spans="1:5" x14ac:dyDescent="0.25">
      <c r="A1221" s="1">
        <v>43516.791666666664</v>
      </c>
      <c r="B1221">
        <v>1.4</v>
      </c>
      <c r="C1221">
        <v>0</v>
      </c>
      <c r="D1221">
        <f>HOUR(brenna4[[#This Row],[data]])</f>
        <v>19</v>
      </c>
      <c r="E1221">
        <v>1</v>
      </c>
    </row>
    <row r="1222" spans="1:5" x14ac:dyDescent="0.25">
      <c r="A1222" s="1">
        <v>43516.833333333336</v>
      </c>
      <c r="B1222">
        <v>1.3</v>
      </c>
      <c r="C1222">
        <v>0</v>
      </c>
      <c r="D1222">
        <f>HOUR(brenna4[[#This Row],[data]])</f>
        <v>20</v>
      </c>
      <c r="E1222">
        <v>1</v>
      </c>
    </row>
    <row r="1223" spans="1:5" x14ac:dyDescent="0.25">
      <c r="A1223" s="1">
        <v>43516.875</v>
      </c>
      <c r="B1223">
        <v>1.4</v>
      </c>
      <c r="C1223">
        <v>0</v>
      </c>
      <c r="D1223">
        <f>HOUR(brenna4[[#This Row],[data]])</f>
        <v>21</v>
      </c>
      <c r="E1223">
        <v>1</v>
      </c>
    </row>
    <row r="1224" spans="1:5" x14ac:dyDescent="0.25">
      <c r="A1224" s="1">
        <v>43516.916666666664</v>
      </c>
      <c r="B1224">
        <v>1.4</v>
      </c>
      <c r="C1224">
        <v>0</v>
      </c>
      <c r="D1224">
        <f>HOUR(brenna4[[#This Row],[data]])</f>
        <v>22</v>
      </c>
      <c r="E1224">
        <v>1</v>
      </c>
    </row>
    <row r="1225" spans="1:5" x14ac:dyDescent="0.25">
      <c r="A1225" s="1">
        <v>43516.958333333336</v>
      </c>
      <c r="B1225">
        <v>1.5</v>
      </c>
      <c r="C1225">
        <v>0</v>
      </c>
      <c r="D1225">
        <f>HOUR(brenna4[[#This Row],[data]])</f>
        <v>23</v>
      </c>
      <c r="E1225">
        <v>1</v>
      </c>
    </row>
    <row r="1226" spans="1:5" x14ac:dyDescent="0.25">
      <c r="A1226" s="1">
        <v>43517</v>
      </c>
      <c r="B1226">
        <v>1.7</v>
      </c>
      <c r="C1226">
        <v>0</v>
      </c>
      <c r="D1226">
        <f>HOUR(brenna4[[#This Row],[data]])</f>
        <v>0</v>
      </c>
      <c r="E1226">
        <v>1</v>
      </c>
    </row>
    <row r="1227" spans="1:5" x14ac:dyDescent="0.25">
      <c r="A1227" s="1">
        <v>43517.041666666664</v>
      </c>
      <c r="B1227">
        <v>1.7</v>
      </c>
      <c r="C1227">
        <v>0</v>
      </c>
      <c r="D1227">
        <f>HOUR(brenna4[[#This Row],[data]])</f>
        <v>1</v>
      </c>
      <c r="E1227">
        <v>1</v>
      </c>
    </row>
    <row r="1228" spans="1:5" x14ac:dyDescent="0.25">
      <c r="A1228" s="1">
        <v>43517.083333333336</v>
      </c>
      <c r="B1228">
        <v>1.6</v>
      </c>
      <c r="C1228">
        <v>0</v>
      </c>
      <c r="D1228">
        <f>HOUR(brenna4[[#This Row],[data]])</f>
        <v>2</v>
      </c>
      <c r="E1228">
        <v>1</v>
      </c>
    </row>
    <row r="1229" spans="1:5" x14ac:dyDescent="0.25">
      <c r="A1229" s="1">
        <v>43517.125</v>
      </c>
      <c r="B1229">
        <v>1.6</v>
      </c>
      <c r="C1229">
        <v>0</v>
      </c>
      <c r="D1229">
        <f>HOUR(brenna4[[#This Row],[data]])</f>
        <v>3</v>
      </c>
      <c r="E1229">
        <v>1</v>
      </c>
    </row>
    <row r="1230" spans="1:5" x14ac:dyDescent="0.25">
      <c r="A1230" s="1">
        <v>43517.166666666664</v>
      </c>
      <c r="B1230">
        <v>1.4</v>
      </c>
      <c r="C1230">
        <v>0</v>
      </c>
      <c r="D1230">
        <f>HOUR(brenna4[[#This Row],[data]])</f>
        <v>4</v>
      </c>
      <c r="E1230">
        <v>1</v>
      </c>
    </row>
    <row r="1231" spans="1:5" x14ac:dyDescent="0.25">
      <c r="A1231" s="1">
        <v>43517.208333333336</v>
      </c>
      <c r="B1231">
        <v>1.1000000000000001</v>
      </c>
      <c r="C1231">
        <v>0</v>
      </c>
      <c r="D1231">
        <f>HOUR(brenna4[[#This Row],[data]])</f>
        <v>5</v>
      </c>
      <c r="E1231">
        <v>1</v>
      </c>
    </row>
    <row r="1232" spans="1:5" x14ac:dyDescent="0.25">
      <c r="A1232" s="1">
        <v>43517.25</v>
      </c>
      <c r="B1232">
        <v>1.1000000000000001</v>
      </c>
      <c r="C1232">
        <v>0</v>
      </c>
      <c r="D1232">
        <f>HOUR(brenna4[[#This Row],[data]])</f>
        <v>6</v>
      </c>
      <c r="E1232">
        <v>1</v>
      </c>
    </row>
    <row r="1233" spans="1:5" x14ac:dyDescent="0.25">
      <c r="A1233" s="1">
        <v>43517.291666666664</v>
      </c>
      <c r="B1233">
        <v>1.3</v>
      </c>
      <c r="C1233">
        <v>0</v>
      </c>
      <c r="D1233">
        <f>HOUR(brenna4[[#This Row],[data]])</f>
        <v>7</v>
      </c>
      <c r="E1233">
        <v>1</v>
      </c>
    </row>
    <row r="1234" spans="1:5" x14ac:dyDescent="0.25">
      <c r="A1234" s="1">
        <v>43517.333333333336</v>
      </c>
      <c r="B1234">
        <v>1.6</v>
      </c>
      <c r="C1234">
        <v>0</v>
      </c>
      <c r="D1234">
        <f>HOUR(brenna4[[#This Row],[data]])</f>
        <v>8</v>
      </c>
      <c r="E1234">
        <v>1</v>
      </c>
    </row>
    <row r="1235" spans="1:5" x14ac:dyDescent="0.25">
      <c r="A1235" s="1">
        <v>43517.375</v>
      </c>
      <c r="B1235">
        <v>2.7</v>
      </c>
      <c r="C1235">
        <v>0</v>
      </c>
      <c r="D1235">
        <f>HOUR(brenna4[[#This Row],[data]])</f>
        <v>9</v>
      </c>
      <c r="E1235">
        <v>1</v>
      </c>
    </row>
    <row r="1236" spans="1:5" x14ac:dyDescent="0.25">
      <c r="A1236" s="1">
        <v>43517.416666666664</v>
      </c>
      <c r="B1236">
        <v>3.6</v>
      </c>
      <c r="C1236">
        <v>0</v>
      </c>
      <c r="D1236">
        <f>HOUR(brenna4[[#This Row],[data]])</f>
        <v>10</v>
      </c>
      <c r="E1236">
        <v>1</v>
      </c>
    </row>
    <row r="1237" spans="1:5" x14ac:dyDescent="0.25">
      <c r="A1237" s="1">
        <v>43517.458333333336</v>
      </c>
      <c r="B1237">
        <v>4</v>
      </c>
      <c r="C1237">
        <v>0</v>
      </c>
      <c r="D1237">
        <f>HOUR(brenna4[[#This Row],[data]])</f>
        <v>11</v>
      </c>
      <c r="E1237">
        <v>1</v>
      </c>
    </row>
    <row r="1238" spans="1:5" x14ac:dyDescent="0.25">
      <c r="A1238" s="1">
        <v>43517.5</v>
      </c>
      <c r="B1238">
        <v>4.2</v>
      </c>
      <c r="C1238">
        <v>0</v>
      </c>
      <c r="D1238">
        <f>HOUR(brenna4[[#This Row],[data]])</f>
        <v>12</v>
      </c>
      <c r="E1238">
        <v>1</v>
      </c>
    </row>
    <row r="1239" spans="1:5" x14ac:dyDescent="0.25">
      <c r="A1239" s="1">
        <v>43517.541666666664</v>
      </c>
      <c r="B1239">
        <v>4.4000000000000004</v>
      </c>
      <c r="C1239">
        <v>0</v>
      </c>
      <c r="D1239">
        <f>HOUR(brenna4[[#This Row],[data]])</f>
        <v>13</v>
      </c>
      <c r="E1239">
        <v>1</v>
      </c>
    </row>
    <row r="1240" spans="1:5" x14ac:dyDescent="0.25">
      <c r="A1240" s="1">
        <v>43517.583333333336</v>
      </c>
      <c r="B1240">
        <v>4.5999999999999996</v>
      </c>
      <c r="C1240">
        <v>0</v>
      </c>
      <c r="D1240">
        <f>HOUR(brenna4[[#This Row],[data]])</f>
        <v>14</v>
      </c>
      <c r="E1240">
        <v>1</v>
      </c>
    </row>
    <row r="1241" spans="1:5" x14ac:dyDescent="0.25">
      <c r="A1241" s="1">
        <v>43517.625</v>
      </c>
      <c r="B1241">
        <v>4.3</v>
      </c>
      <c r="C1241">
        <v>0</v>
      </c>
      <c r="D1241">
        <f>HOUR(brenna4[[#This Row],[data]])</f>
        <v>15</v>
      </c>
      <c r="E1241">
        <v>1</v>
      </c>
    </row>
    <row r="1242" spans="1:5" x14ac:dyDescent="0.25">
      <c r="A1242" s="1">
        <v>43517.666666666664</v>
      </c>
      <c r="B1242">
        <v>3.3</v>
      </c>
      <c r="C1242">
        <v>0</v>
      </c>
      <c r="D1242">
        <f>HOUR(brenna4[[#This Row],[data]])</f>
        <v>16</v>
      </c>
      <c r="E1242">
        <v>1</v>
      </c>
    </row>
    <row r="1243" spans="1:5" x14ac:dyDescent="0.25">
      <c r="A1243" s="1">
        <v>43517.708333333336</v>
      </c>
      <c r="B1243">
        <v>1.7</v>
      </c>
      <c r="C1243">
        <v>0</v>
      </c>
      <c r="D1243">
        <f>HOUR(brenna4[[#This Row],[data]])</f>
        <v>17</v>
      </c>
      <c r="E1243">
        <v>1</v>
      </c>
    </row>
    <row r="1244" spans="1:5" x14ac:dyDescent="0.25">
      <c r="A1244" s="1">
        <v>43517.75</v>
      </c>
      <c r="B1244">
        <v>0.8</v>
      </c>
      <c r="C1244">
        <v>0</v>
      </c>
      <c r="D1244">
        <f>HOUR(brenna4[[#This Row],[data]])</f>
        <v>18</v>
      </c>
      <c r="E1244">
        <v>1</v>
      </c>
    </row>
    <row r="1245" spans="1:5" x14ac:dyDescent="0.25">
      <c r="A1245" s="1">
        <v>43517.791666666664</v>
      </c>
      <c r="B1245">
        <v>0.3</v>
      </c>
      <c r="C1245">
        <v>0.8</v>
      </c>
      <c r="D1245">
        <f>HOUR(brenna4[[#This Row],[data]])</f>
        <v>19</v>
      </c>
      <c r="E1245">
        <v>1</v>
      </c>
    </row>
    <row r="1246" spans="1:5" x14ac:dyDescent="0.25">
      <c r="A1246" s="1">
        <v>43517.833333333336</v>
      </c>
      <c r="B1246">
        <v>0.2</v>
      </c>
      <c r="C1246">
        <v>0.7</v>
      </c>
      <c r="D1246">
        <f>HOUR(brenna4[[#This Row],[data]])</f>
        <v>20</v>
      </c>
      <c r="E1246">
        <v>1</v>
      </c>
    </row>
    <row r="1247" spans="1:5" x14ac:dyDescent="0.25">
      <c r="A1247" s="1">
        <v>43517.875</v>
      </c>
      <c r="B1247">
        <v>0.8</v>
      </c>
      <c r="C1247">
        <v>0</v>
      </c>
      <c r="D1247">
        <f>HOUR(brenna4[[#This Row],[data]])</f>
        <v>21</v>
      </c>
      <c r="E1247">
        <v>1</v>
      </c>
    </row>
    <row r="1248" spans="1:5" x14ac:dyDescent="0.25">
      <c r="A1248" s="1">
        <v>43517.916666666664</v>
      </c>
      <c r="B1248">
        <v>1.4</v>
      </c>
      <c r="C1248">
        <v>0.1</v>
      </c>
      <c r="D1248">
        <f>HOUR(brenna4[[#This Row],[data]])</f>
        <v>22</v>
      </c>
      <c r="E1248">
        <v>1</v>
      </c>
    </row>
    <row r="1249" spans="1:5" x14ac:dyDescent="0.25">
      <c r="A1249" s="1">
        <v>43517.958333333336</v>
      </c>
      <c r="B1249">
        <v>1.5</v>
      </c>
      <c r="C1249">
        <v>0.2</v>
      </c>
      <c r="D1249">
        <f>HOUR(brenna4[[#This Row],[data]])</f>
        <v>23</v>
      </c>
      <c r="E1249">
        <v>1</v>
      </c>
    </row>
    <row r="1250" spans="1:5" x14ac:dyDescent="0.25">
      <c r="A1250" s="1">
        <v>43518</v>
      </c>
      <c r="B1250">
        <v>1.1000000000000001</v>
      </c>
      <c r="C1250">
        <v>0.7</v>
      </c>
      <c r="D1250">
        <f>HOUR(brenna4[[#This Row],[data]])</f>
        <v>0</v>
      </c>
      <c r="E1250">
        <v>1</v>
      </c>
    </row>
    <row r="1251" spans="1:5" x14ac:dyDescent="0.25">
      <c r="A1251" s="1">
        <v>43518.041666666664</v>
      </c>
      <c r="B1251">
        <v>1.4</v>
      </c>
      <c r="C1251">
        <v>0.6</v>
      </c>
      <c r="D1251">
        <f>HOUR(brenna4[[#This Row],[data]])</f>
        <v>1</v>
      </c>
      <c r="E1251">
        <v>1</v>
      </c>
    </row>
    <row r="1252" spans="1:5" x14ac:dyDescent="0.25">
      <c r="A1252" s="1">
        <v>43518.083333333336</v>
      </c>
      <c r="B1252">
        <v>1.7</v>
      </c>
      <c r="C1252">
        <v>1.6</v>
      </c>
      <c r="D1252">
        <f>HOUR(brenna4[[#This Row],[data]])</f>
        <v>2</v>
      </c>
      <c r="E1252">
        <v>1</v>
      </c>
    </row>
    <row r="1253" spans="1:5" x14ac:dyDescent="0.25">
      <c r="A1253" s="1">
        <v>43518.125</v>
      </c>
      <c r="B1253">
        <v>1.3</v>
      </c>
      <c r="C1253">
        <v>1.6</v>
      </c>
      <c r="D1253">
        <f>HOUR(brenna4[[#This Row],[data]])</f>
        <v>3</v>
      </c>
      <c r="E1253">
        <v>1</v>
      </c>
    </row>
    <row r="1254" spans="1:5" x14ac:dyDescent="0.25">
      <c r="A1254" s="1">
        <v>43518.166666666664</v>
      </c>
      <c r="B1254">
        <v>1.8</v>
      </c>
      <c r="C1254">
        <v>1.6</v>
      </c>
      <c r="D1254">
        <f>HOUR(brenna4[[#This Row],[data]])</f>
        <v>4</v>
      </c>
      <c r="E1254">
        <v>1</v>
      </c>
    </row>
    <row r="1255" spans="1:5" x14ac:dyDescent="0.25">
      <c r="A1255" s="1">
        <v>43518.208333333336</v>
      </c>
      <c r="B1255">
        <v>2.1</v>
      </c>
      <c r="C1255">
        <v>1.6</v>
      </c>
      <c r="D1255">
        <f>HOUR(brenna4[[#This Row],[data]])</f>
        <v>5</v>
      </c>
      <c r="E1255">
        <v>1</v>
      </c>
    </row>
    <row r="1256" spans="1:5" x14ac:dyDescent="0.25">
      <c r="A1256" s="1">
        <v>43518.25</v>
      </c>
      <c r="B1256">
        <v>2</v>
      </c>
      <c r="C1256">
        <v>1.6</v>
      </c>
      <c r="D1256">
        <f>HOUR(brenna4[[#This Row],[data]])</f>
        <v>6</v>
      </c>
      <c r="E1256">
        <v>1</v>
      </c>
    </row>
    <row r="1257" spans="1:5" x14ac:dyDescent="0.25">
      <c r="A1257" s="1">
        <v>43518.291666666664</v>
      </c>
      <c r="B1257">
        <v>0.5</v>
      </c>
      <c r="C1257">
        <v>1.6</v>
      </c>
      <c r="D1257">
        <f>HOUR(brenna4[[#This Row],[data]])</f>
        <v>7</v>
      </c>
      <c r="E1257">
        <v>1</v>
      </c>
    </row>
    <row r="1258" spans="1:5" x14ac:dyDescent="0.25">
      <c r="A1258" s="1">
        <v>43518.333333333336</v>
      </c>
      <c r="B1258">
        <v>-1.6</v>
      </c>
      <c r="C1258">
        <v>1.6</v>
      </c>
      <c r="D1258">
        <f>HOUR(brenna4[[#This Row],[data]])</f>
        <v>8</v>
      </c>
      <c r="E1258">
        <v>1</v>
      </c>
    </row>
    <row r="1259" spans="1:5" x14ac:dyDescent="0.25">
      <c r="A1259" s="1">
        <v>43518.375</v>
      </c>
      <c r="B1259">
        <v>-3.3</v>
      </c>
      <c r="C1259">
        <v>1.6</v>
      </c>
      <c r="D1259">
        <f>HOUR(brenna4[[#This Row],[data]])</f>
        <v>9</v>
      </c>
      <c r="E1259">
        <v>1</v>
      </c>
    </row>
    <row r="1260" spans="1:5" x14ac:dyDescent="0.25">
      <c r="A1260" s="1">
        <v>43518.416666666664</v>
      </c>
      <c r="B1260">
        <v>-4.5</v>
      </c>
      <c r="C1260">
        <v>1.6</v>
      </c>
      <c r="D1260">
        <f>HOUR(brenna4[[#This Row],[data]])</f>
        <v>10</v>
      </c>
      <c r="E1260">
        <v>1</v>
      </c>
    </row>
    <row r="1261" spans="1:5" x14ac:dyDescent="0.25">
      <c r="A1261" s="1">
        <v>43518.458333333336</v>
      </c>
      <c r="B1261">
        <v>-4.9000000000000004</v>
      </c>
      <c r="C1261">
        <v>1.6</v>
      </c>
      <c r="D1261">
        <f>HOUR(brenna4[[#This Row],[data]])</f>
        <v>11</v>
      </c>
      <c r="E1261">
        <v>1</v>
      </c>
    </row>
    <row r="1262" spans="1:5" x14ac:dyDescent="0.25">
      <c r="A1262" s="1">
        <v>43518.5</v>
      </c>
      <c r="B1262">
        <v>-4.7</v>
      </c>
      <c r="C1262">
        <v>1.6</v>
      </c>
      <c r="D1262">
        <f>HOUR(brenna4[[#This Row],[data]])</f>
        <v>12</v>
      </c>
      <c r="E1262">
        <v>1</v>
      </c>
    </row>
    <row r="1263" spans="1:5" x14ac:dyDescent="0.25">
      <c r="A1263" s="1">
        <v>43518.541666666664</v>
      </c>
      <c r="B1263">
        <v>-3.6</v>
      </c>
      <c r="C1263">
        <v>1.6</v>
      </c>
      <c r="D1263">
        <f>HOUR(brenna4[[#This Row],[data]])</f>
        <v>13</v>
      </c>
      <c r="E1263">
        <v>1</v>
      </c>
    </row>
    <row r="1264" spans="1:5" x14ac:dyDescent="0.25">
      <c r="A1264" s="1">
        <v>43518.583333333336</v>
      </c>
      <c r="B1264">
        <v>-3.6</v>
      </c>
      <c r="C1264">
        <v>1.6</v>
      </c>
      <c r="D1264">
        <f>HOUR(brenna4[[#This Row],[data]])</f>
        <v>14</v>
      </c>
      <c r="E1264">
        <v>1</v>
      </c>
    </row>
    <row r="1265" spans="1:5" x14ac:dyDescent="0.25">
      <c r="A1265" s="1">
        <v>43518.625</v>
      </c>
      <c r="B1265">
        <v>-3.7</v>
      </c>
      <c r="C1265">
        <v>1.6</v>
      </c>
      <c r="D1265">
        <f>HOUR(brenna4[[#This Row],[data]])</f>
        <v>15</v>
      </c>
      <c r="E1265">
        <v>1</v>
      </c>
    </row>
    <row r="1266" spans="1:5" x14ac:dyDescent="0.25">
      <c r="A1266" s="1">
        <v>43518.666666666664</v>
      </c>
      <c r="B1266">
        <v>-5</v>
      </c>
      <c r="C1266">
        <v>1.6</v>
      </c>
      <c r="D1266">
        <f>HOUR(brenna4[[#This Row],[data]])</f>
        <v>16</v>
      </c>
      <c r="E1266">
        <v>1</v>
      </c>
    </row>
    <row r="1267" spans="1:5" x14ac:dyDescent="0.25">
      <c r="A1267" s="1">
        <v>43518.708333333336</v>
      </c>
      <c r="B1267">
        <v>-6.3</v>
      </c>
      <c r="C1267">
        <v>1.6</v>
      </c>
      <c r="D1267">
        <f>HOUR(brenna4[[#This Row],[data]])</f>
        <v>17</v>
      </c>
      <c r="E1267">
        <v>1</v>
      </c>
    </row>
    <row r="1268" spans="1:5" x14ac:dyDescent="0.25">
      <c r="A1268" s="1">
        <v>43518.75</v>
      </c>
      <c r="B1268">
        <v>-7</v>
      </c>
      <c r="C1268">
        <v>1.6</v>
      </c>
      <c r="D1268">
        <f>HOUR(brenna4[[#This Row],[data]])</f>
        <v>18</v>
      </c>
      <c r="E1268">
        <v>1</v>
      </c>
    </row>
    <row r="1269" spans="1:5" x14ac:dyDescent="0.25">
      <c r="A1269" s="1">
        <v>43518.791666666664</v>
      </c>
      <c r="B1269">
        <v>-7.8</v>
      </c>
      <c r="C1269">
        <v>1.6</v>
      </c>
      <c r="D1269">
        <f>HOUR(brenna4[[#This Row],[data]])</f>
        <v>19</v>
      </c>
      <c r="E1269">
        <v>1</v>
      </c>
    </row>
    <row r="1270" spans="1:5" x14ac:dyDescent="0.25">
      <c r="A1270" s="1">
        <v>43518.833333333336</v>
      </c>
      <c r="B1270">
        <v>-8.4</v>
      </c>
      <c r="C1270">
        <v>1.6</v>
      </c>
      <c r="D1270">
        <f>HOUR(brenna4[[#This Row],[data]])</f>
        <v>20</v>
      </c>
      <c r="E1270">
        <v>1</v>
      </c>
    </row>
    <row r="1271" spans="1:5" x14ac:dyDescent="0.25">
      <c r="A1271" s="1">
        <v>43518.875</v>
      </c>
      <c r="B1271">
        <v>-8.9</v>
      </c>
      <c r="C1271">
        <v>1.6</v>
      </c>
      <c r="D1271">
        <f>HOUR(brenna4[[#This Row],[data]])</f>
        <v>21</v>
      </c>
      <c r="E1271">
        <v>1</v>
      </c>
    </row>
    <row r="1272" spans="1:5" x14ac:dyDescent="0.25">
      <c r="A1272" s="1">
        <v>43518.916666666664</v>
      </c>
      <c r="B1272">
        <v>-9.3000000000000007</v>
      </c>
      <c r="C1272">
        <v>1.6</v>
      </c>
      <c r="D1272">
        <f>HOUR(brenna4[[#This Row],[data]])</f>
        <v>22</v>
      </c>
      <c r="E1272">
        <v>1</v>
      </c>
    </row>
    <row r="1273" spans="1:5" x14ac:dyDescent="0.25">
      <c r="A1273" s="1">
        <v>43518.958333333336</v>
      </c>
      <c r="B1273">
        <v>-9.6999999999999993</v>
      </c>
      <c r="C1273">
        <v>1.6</v>
      </c>
      <c r="D1273">
        <f>HOUR(brenna4[[#This Row],[data]])</f>
        <v>23</v>
      </c>
      <c r="E1273">
        <v>1</v>
      </c>
    </row>
    <row r="1274" spans="1:5" x14ac:dyDescent="0.25">
      <c r="A1274" s="1">
        <v>43519</v>
      </c>
      <c r="B1274">
        <v>-10</v>
      </c>
      <c r="C1274">
        <v>1.6</v>
      </c>
      <c r="D1274">
        <f>HOUR(brenna4[[#This Row],[data]])</f>
        <v>0</v>
      </c>
      <c r="E1274">
        <v>1</v>
      </c>
    </row>
    <row r="1275" spans="1:5" x14ac:dyDescent="0.25">
      <c r="A1275" s="1">
        <v>43519.041666666664</v>
      </c>
      <c r="B1275">
        <v>-10.3</v>
      </c>
      <c r="C1275">
        <v>1.6</v>
      </c>
      <c r="D1275">
        <f>HOUR(brenna4[[#This Row],[data]])</f>
        <v>1</v>
      </c>
      <c r="E1275">
        <v>1</v>
      </c>
    </row>
    <row r="1276" spans="1:5" x14ac:dyDescent="0.25">
      <c r="A1276" s="1">
        <v>43519.083333333336</v>
      </c>
      <c r="B1276">
        <v>-10.7</v>
      </c>
      <c r="C1276">
        <v>1.6</v>
      </c>
      <c r="D1276">
        <f>HOUR(brenna4[[#This Row],[data]])</f>
        <v>2</v>
      </c>
      <c r="E1276">
        <v>1</v>
      </c>
    </row>
    <row r="1277" spans="1:5" x14ac:dyDescent="0.25">
      <c r="A1277" s="1">
        <v>43519.125</v>
      </c>
      <c r="B1277">
        <v>-10.9</v>
      </c>
      <c r="C1277">
        <v>1.6</v>
      </c>
      <c r="D1277">
        <f>HOUR(brenna4[[#This Row],[data]])</f>
        <v>3</v>
      </c>
      <c r="E1277">
        <v>1</v>
      </c>
    </row>
    <row r="1278" spans="1:5" x14ac:dyDescent="0.25">
      <c r="A1278" s="1">
        <v>43519.166666666664</v>
      </c>
      <c r="B1278">
        <v>-11.2</v>
      </c>
      <c r="C1278">
        <v>1.6</v>
      </c>
      <c r="D1278">
        <f>HOUR(brenna4[[#This Row],[data]])</f>
        <v>4</v>
      </c>
      <c r="E1278">
        <v>1</v>
      </c>
    </row>
    <row r="1279" spans="1:5" x14ac:dyDescent="0.25">
      <c r="A1279" s="1">
        <v>43519.208333333336</v>
      </c>
      <c r="B1279">
        <v>-11.4</v>
      </c>
      <c r="C1279">
        <v>1.6</v>
      </c>
      <c r="D1279">
        <f>HOUR(brenna4[[#This Row],[data]])</f>
        <v>5</v>
      </c>
      <c r="E1279">
        <v>1</v>
      </c>
    </row>
    <row r="1280" spans="1:5" x14ac:dyDescent="0.25">
      <c r="A1280" s="1">
        <v>43519.25</v>
      </c>
      <c r="B1280">
        <v>-11.8</v>
      </c>
      <c r="C1280">
        <v>1.6</v>
      </c>
      <c r="D1280">
        <f>HOUR(brenna4[[#This Row],[data]])</f>
        <v>6</v>
      </c>
      <c r="E1280">
        <v>1</v>
      </c>
    </row>
    <row r="1281" spans="1:5" x14ac:dyDescent="0.25">
      <c r="A1281" s="1">
        <v>43519.291666666664</v>
      </c>
      <c r="B1281">
        <v>-11.6</v>
      </c>
      <c r="C1281">
        <v>1.6</v>
      </c>
      <c r="D1281">
        <f>HOUR(brenna4[[#This Row],[data]])</f>
        <v>7</v>
      </c>
      <c r="E1281">
        <v>1</v>
      </c>
    </row>
    <row r="1282" spans="1:5" x14ac:dyDescent="0.25">
      <c r="A1282" s="1">
        <v>43519.333333333336</v>
      </c>
      <c r="B1282">
        <v>-10</v>
      </c>
      <c r="C1282">
        <v>0</v>
      </c>
      <c r="D1282">
        <f>HOUR(brenna4[[#This Row],[data]])</f>
        <v>8</v>
      </c>
      <c r="E1282">
        <v>1</v>
      </c>
    </row>
    <row r="1283" spans="1:5" x14ac:dyDescent="0.25">
      <c r="A1283" s="1">
        <v>43519.375</v>
      </c>
      <c r="B1283">
        <v>-8.1999999999999993</v>
      </c>
      <c r="C1283">
        <v>0</v>
      </c>
      <c r="D1283">
        <f>HOUR(brenna4[[#This Row],[data]])</f>
        <v>9</v>
      </c>
      <c r="E1283">
        <v>1</v>
      </c>
    </row>
    <row r="1284" spans="1:5" x14ac:dyDescent="0.25">
      <c r="A1284" s="1">
        <v>43519.416666666664</v>
      </c>
      <c r="B1284">
        <v>-6.9</v>
      </c>
      <c r="C1284">
        <v>0</v>
      </c>
      <c r="D1284">
        <f>HOUR(brenna4[[#This Row],[data]])</f>
        <v>10</v>
      </c>
      <c r="E1284">
        <v>1</v>
      </c>
    </row>
    <row r="1285" spans="1:5" x14ac:dyDescent="0.25">
      <c r="A1285" s="1">
        <v>43519.458333333336</v>
      </c>
      <c r="B1285">
        <v>-6.2</v>
      </c>
      <c r="C1285">
        <v>0</v>
      </c>
      <c r="D1285">
        <f>HOUR(brenna4[[#This Row],[data]])</f>
        <v>11</v>
      </c>
      <c r="E1285">
        <v>1</v>
      </c>
    </row>
    <row r="1286" spans="1:5" x14ac:dyDescent="0.25">
      <c r="A1286" s="1">
        <v>43519.5</v>
      </c>
      <c r="B1286">
        <v>-5.7</v>
      </c>
      <c r="C1286">
        <v>0</v>
      </c>
      <c r="D1286">
        <f>HOUR(brenna4[[#This Row],[data]])</f>
        <v>12</v>
      </c>
      <c r="E1286">
        <v>1</v>
      </c>
    </row>
    <row r="1287" spans="1:5" x14ac:dyDescent="0.25">
      <c r="A1287" s="1">
        <v>43519.541666666664</v>
      </c>
      <c r="B1287">
        <v>-5.8</v>
      </c>
      <c r="C1287">
        <v>0</v>
      </c>
      <c r="D1287">
        <f>HOUR(brenna4[[#This Row],[data]])</f>
        <v>13</v>
      </c>
      <c r="E1287">
        <v>1</v>
      </c>
    </row>
    <row r="1288" spans="1:5" x14ac:dyDescent="0.25">
      <c r="A1288" s="1">
        <v>43519.583333333336</v>
      </c>
      <c r="B1288">
        <v>-5.5</v>
      </c>
      <c r="C1288">
        <v>0</v>
      </c>
      <c r="D1288">
        <f>HOUR(brenna4[[#This Row],[data]])</f>
        <v>14</v>
      </c>
      <c r="E1288">
        <v>1</v>
      </c>
    </row>
    <row r="1289" spans="1:5" x14ac:dyDescent="0.25">
      <c r="A1289" s="1">
        <v>43519.625</v>
      </c>
      <c r="B1289">
        <v>-4.7</v>
      </c>
      <c r="C1289">
        <v>0</v>
      </c>
      <c r="D1289">
        <f>HOUR(brenna4[[#This Row],[data]])</f>
        <v>15</v>
      </c>
      <c r="E1289">
        <v>1</v>
      </c>
    </row>
    <row r="1290" spans="1:5" x14ac:dyDescent="0.25">
      <c r="A1290" s="1">
        <v>43519.666666666664</v>
      </c>
      <c r="B1290">
        <v>-5.5</v>
      </c>
      <c r="C1290">
        <v>0</v>
      </c>
      <c r="D1290">
        <f>HOUR(brenna4[[#This Row],[data]])</f>
        <v>16</v>
      </c>
      <c r="E1290">
        <v>1</v>
      </c>
    </row>
    <row r="1291" spans="1:5" x14ac:dyDescent="0.25">
      <c r="A1291" s="1">
        <v>43519.708333333336</v>
      </c>
      <c r="B1291">
        <v>-6.9</v>
      </c>
      <c r="C1291">
        <v>0</v>
      </c>
      <c r="D1291">
        <f>HOUR(brenna4[[#This Row],[data]])</f>
        <v>17</v>
      </c>
      <c r="E1291">
        <v>1</v>
      </c>
    </row>
    <row r="1292" spans="1:5" x14ac:dyDescent="0.25">
      <c r="A1292" s="1">
        <v>43519.75</v>
      </c>
      <c r="B1292">
        <v>-7.4</v>
      </c>
      <c r="C1292">
        <v>0</v>
      </c>
      <c r="D1292">
        <f>HOUR(brenna4[[#This Row],[data]])</f>
        <v>18</v>
      </c>
      <c r="E1292">
        <v>1</v>
      </c>
    </row>
    <row r="1293" spans="1:5" x14ac:dyDescent="0.25">
      <c r="A1293" s="1">
        <v>43519.791666666664</v>
      </c>
      <c r="B1293">
        <v>-7.9</v>
      </c>
      <c r="C1293">
        <v>0</v>
      </c>
      <c r="D1293">
        <f>HOUR(brenna4[[#This Row],[data]])</f>
        <v>19</v>
      </c>
      <c r="E1293">
        <v>1</v>
      </c>
    </row>
    <row r="1294" spans="1:5" x14ac:dyDescent="0.25">
      <c r="A1294" s="1">
        <v>43519.833333333336</v>
      </c>
      <c r="B1294">
        <v>-7.9</v>
      </c>
      <c r="C1294">
        <v>0</v>
      </c>
      <c r="D1294">
        <f>HOUR(brenna4[[#This Row],[data]])</f>
        <v>20</v>
      </c>
      <c r="E1294">
        <v>1</v>
      </c>
    </row>
    <row r="1295" spans="1:5" x14ac:dyDescent="0.25">
      <c r="A1295" s="1">
        <v>43519.875</v>
      </c>
      <c r="B1295">
        <v>-8</v>
      </c>
      <c r="C1295">
        <v>0</v>
      </c>
      <c r="D1295">
        <f>HOUR(brenna4[[#This Row],[data]])</f>
        <v>21</v>
      </c>
      <c r="E1295">
        <v>1</v>
      </c>
    </row>
    <row r="1296" spans="1:5" x14ac:dyDescent="0.25">
      <c r="A1296" s="1">
        <v>43519.916666666664</v>
      </c>
      <c r="B1296">
        <v>-8</v>
      </c>
      <c r="C1296">
        <v>0</v>
      </c>
      <c r="D1296">
        <f>HOUR(brenna4[[#This Row],[data]])</f>
        <v>22</v>
      </c>
      <c r="E1296">
        <v>1</v>
      </c>
    </row>
    <row r="1297" spans="1:5" x14ac:dyDescent="0.25">
      <c r="A1297" s="1">
        <v>43519.958333333336</v>
      </c>
      <c r="B1297">
        <v>-7.8</v>
      </c>
      <c r="C1297">
        <v>0</v>
      </c>
      <c r="D1297">
        <f>HOUR(brenna4[[#This Row],[data]])</f>
        <v>23</v>
      </c>
      <c r="E1297">
        <v>1</v>
      </c>
    </row>
    <row r="1298" spans="1:5" x14ac:dyDescent="0.25">
      <c r="A1298" s="1">
        <v>43520</v>
      </c>
      <c r="B1298">
        <v>-7.5</v>
      </c>
      <c r="C1298">
        <v>0</v>
      </c>
      <c r="D1298">
        <f>HOUR(brenna4[[#This Row],[data]])</f>
        <v>0</v>
      </c>
      <c r="E1298">
        <v>1</v>
      </c>
    </row>
    <row r="1299" spans="1:5" x14ac:dyDescent="0.25">
      <c r="A1299" s="1">
        <v>43520.041666666664</v>
      </c>
      <c r="B1299">
        <v>-6.9</v>
      </c>
      <c r="C1299">
        <v>0</v>
      </c>
      <c r="D1299">
        <f>HOUR(brenna4[[#This Row],[data]])</f>
        <v>1</v>
      </c>
      <c r="E1299">
        <v>1</v>
      </c>
    </row>
    <row r="1300" spans="1:5" x14ac:dyDescent="0.25">
      <c r="A1300" s="1">
        <v>43520.083333333336</v>
      </c>
      <c r="B1300">
        <v>-5.0999999999999996</v>
      </c>
      <c r="C1300">
        <v>0</v>
      </c>
      <c r="D1300">
        <f>HOUR(brenna4[[#This Row],[data]])</f>
        <v>2</v>
      </c>
      <c r="E1300">
        <v>1</v>
      </c>
    </row>
    <row r="1301" spans="1:5" x14ac:dyDescent="0.25">
      <c r="A1301" s="1">
        <v>43520.125</v>
      </c>
      <c r="B1301">
        <v>-4.5</v>
      </c>
      <c r="C1301">
        <v>0</v>
      </c>
      <c r="D1301">
        <f>HOUR(brenna4[[#This Row],[data]])</f>
        <v>3</v>
      </c>
      <c r="E1301">
        <v>1</v>
      </c>
    </row>
    <row r="1302" spans="1:5" x14ac:dyDescent="0.25">
      <c r="A1302" s="1">
        <v>43520.166666666664</v>
      </c>
      <c r="B1302">
        <v>-4.0999999999999996</v>
      </c>
      <c r="C1302">
        <v>0</v>
      </c>
      <c r="D1302">
        <f>HOUR(brenna4[[#This Row],[data]])</f>
        <v>4</v>
      </c>
      <c r="E1302">
        <v>1</v>
      </c>
    </row>
    <row r="1303" spans="1:5" x14ac:dyDescent="0.25">
      <c r="A1303" s="1">
        <v>43520.208333333336</v>
      </c>
      <c r="B1303">
        <v>-4.8</v>
      </c>
      <c r="C1303">
        <v>0</v>
      </c>
      <c r="D1303">
        <f>HOUR(brenna4[[#This Row],[data]])</f>
        <v>5</v>
      </c>
      <c r="E1303">
        <v>1</v>
      </c>
    </row>
    <row r="1304" spans="1:5" x14ac:dyDescent="0.25">
      <c r="A1304" s="1">
        <v>43520.25</v>
      </c>
      <c r="B1304">
        <v>-5.3</v>
      </c>
      <c r="C1304">
        <v>0</v>
      </c>
      <c r="D1304">
        <f>HOUR(brenna4[[#This Row],[data]])</f>
        <v>6</v>
      </c>
      <c r="E1304">
        <v>1</v>
      </c>
    </row>
    <row r="1305" spans="1:5" x14ac:dyDescent="0.25">
      <c r="A1305" s="1">
        <v>43520.291666666664</v>
      </c>
      <c r="B1305">
        <v>-4.4000000000000004</v>
      </c>
      <c r="C1305">
        <v>0</v>
      </c>
      <c r="D1305">
        <f>HOUR(brenna4[[#This Row],[data]])</f>
        <v>7</v>
      </c>
      <c r="E1305">
        <v>1</v>
      </c>
    </row>
    <row r="1306" spans="1:5" x14ac:dyDescent="0.25">
      <c r="A1306" s="1">
        <v>43520.333333333336</v>
      </c>
      <c r="B1306">
        <v>-3.7</v>
      </c>
      <c r="C1306">
        <v>0</v>
      </c>
      <c r="D1306">
        <f>HOUR(brenna4[[#This Row],[data]])</f>
        <v>8</v>
      </c>
      <c r="E1306">
        <v>1</v>
      </c>
    </row>
    <row r="1307" spans="1:5" x14ac:dyDescent="0.25">
      <c r="A1307" s="1">
        <v>43520.375</v>
      </c>
      <c r="B1307">
        <v>-2.9</v>
      </c>
      <c r="C1307">
        <v>0</v>
      </c>
      <c r="D1307">
        <f>HOUR(brenna4[[#This Row],[data]])</f>
        <v>9</v>
      </c>
      <c r="E1307">
        <v>1</v>
      </c>
    </row>
    <row r="1308" spans="1:5" x14ac:dyDescent="0.25">
      <c r="A1308" s="1">
        <v>43520.416666666664</v>
      </c>
      <c r="B1308">
        <v>-2.2999999999999998</v>
      </c>
      <c r="C1308">
        <v>0</v>
      </c>
      <c r="D1308">
        <f>HOUR(brenna4[[#This Row],[data]])</f>
        <v>10</v>
      </c>
      <c r="E1308">
        <v>1</v>
      </c>
    </row>
    <row r="1309" spans="1:5" x14ac:dyDescent="0.25">
      <c r="A1309" s="1">
        <v>43520.458333333336</v>
      </c>
      <c r="B1309">
        <v>-2.2000000000000002</v>
      </c>
      <c r="C1309">
        <v>0</v>
      </c>
      <c r="D1309">
        <f>HOUR(brenna4[[#This Row],[data]])</f>
        <v>11</v>
      </c>
      <c r="E1309">
        <v>1</v>
      </c>
    </row>
    <row r="1310" spans="1:5" x14ac:dyDescent="0.25">
      <c r="A1310" s="1">
        <v>43520.5</v>
      </c>
      <c r="B1310">
        <v>-2.6</v>
      </c>
      <c r="C1310">
        <v>0</v>
      </c>
      <c r="D1310">
        <f>HOUR(brenna4[[#This Row],[data]])</f>
        <v>12</v>
      </c>
      <c r="E1310">
        <v>1</v>
      </c>
    </row>
    <row r="1311" spans="1:5" x14ac:dyDescent="0.25">
      <c r="A1311" s="1">
        <v>43520.541666666664</v>
      </c>
      <c r="B1311">
        <v>-1.2</v>
      </c>
      <c r="C1311">
        <v>0</v>
      </c>
      <c r="D1311">
        <f>HOUR(brenna4[[#This Row],[data]])</f>
        <v>13</v>
      </c>
      <c r="E1311">
        <v>1</v>
      </c>
    </row>
    <row r="1312" spans="1:5" x14ac:dyDescent="0.25">
      <c r="A1312" s="1">
        <v>43520.583333333336</v>
      </c>
      <c r="B1312">
        <v>-1</v>
      </c>
      <c r="C1312">
        <v>0</v>
      </c>
      <c r="D1312">
        <f>HOUR(brenna4[[#This Row],[data]])</f>
        <v>14</v>
      </c>
      <c r="E1312">
        <v>1</v>
      </c>
    </row>
    <row r="1313" spans="1:5" x14ac:dyDescent="0.25">
      <c r="A1313" s="1">
        <v>43520.625</v>
      </c>
      <c r="B1313">
        <v>-0.9</v>
      </c>
      <c r="C1313">
        <v>0</v>
      </c>
      <c r="D1313">
        <f>HOUR(brenna4[[#This Row],[data]])</f>
        <v>15</v>
      </c>
      <c r="E1313">
        <v>1</v>
      </c>
    </row>
    <row r="1314" spans="1:5" x14ac:dyDescent="0.25">
      <c r="A1314" s="1">
        <v>43520.666666666664</v>
      </c>
      <c r="B1314">
        <v>-1.3</v>
      </c>
      <c r="C1314">
        <v>0</v>
      </c>
      <c r="D1314">
        <f>HOUR(brenna4[[#This Row],[data]])</f>
        <v>16</v>
      </c>
      <c r="E1314">
        <v>1</v>
      </c>
    </row>
    <row r="1315" spans="1:5" x14ac:dyDescent="0.25">
      <c r="A1315" s="1">
        <v>43520.708333333336</v>
      </c>
      <c r="B1315">
        <v>-1.4</v>
      </c>
      <c r="C1315">
        <v>0</v>
      </c>
      <c r="D1315">
        <f>HOUR(brenna4[[#This Row],[data]])</f>
        <v>17</v>
      </c>
      <c r="E1315">
        <v>1</v>
      </c>
    </row>
    <row r="1316" spans="1:5" x14ac:dyDescent="0.25">
      <c r="A1316" s="1">
        <v>43520.75</v>
      </c>
      <c r="B1316">
        <v>-1.3</v>
      </c>
      <c r="C1316">
        <v>0</v>
      </c>
      <c r="D1316">
        <f>HOUR(brenna4[[#This Row],[data]])</f>
        <v>18</v>
      </c>
      <c r="E1316">
        <v>1</v>
      </c>
    </row>
    <row r="1317" spans="1:5" x14ac:dyDescent="0.25">
      <c r="A1317" s="1">
        <v>43520.791666666664</v>
      </c>
      <c r="B1317">
        <v>-0.9</v>
      </c>
      <c r="C1317">
        <v>0</v>
      </c>
      <c r="D1317">
        <f>HOUR(brenna4[[#This Row],[data]])</f>
        <v>19</v>
      </c>
      <c r="E1317">
        <v>1</v>
      </c>
    </row>
    <row r="1318" spans="1:5" x14ac:dyDescent="0.25">
      <c r="A1318" s="1">
        <v>43520.833333333336</v>
      </c>
      <c r="B1318">
        <v>-0.9</v>
      </c>
      <c r="C1318">
        <v>0</v>
      </c>
      <c r="D1318">
        <f>HOUR(brenna4[[#This Row],[data]])</f>
        <v>20</v>
      </c>
      <c r="E1318">
        <v>1</v>
      </c>
    </row>
    <row r="1319" spans="1:5" x14ac:dyDescent="0.25">
      <c r="A1319" s="1">
        <v>43520.875</v>
      </c>
      <c r="B1319">
        <v>-0.5</v>
      </c>
      <c r="C1319">
        <v>0</v>
      </c>
      <c r="D1319">
        <f>HOUR(brenna4[[#This Row],[data]])</f>
        <v>21</v>
      </c>
      <c r="E1319">
        <v>1</v>
      </c>
    </row>
    <row r="1320" spans="1:5" x14ac:dyDescent="0.25">
      <c r="A1320" s="1">
        <v>43520.916666666664</v>
      </c>
      <c r="B1320">
        <v>-0.2</v>
      </c>
      <c r="C1320">
        <v>0</v>
      </c>
      <c r="D1320">
        <f>HOUR(brenna4[[#This Row],[data]])</f>
        <v>22</v>
      </c>
      <c r="E1320">
        <v>1</v>
      </c>
    </row>
    <row r="1321" spans="1:5" x14ac:dyDescent="0.25">
      <c r="A1321" s="1">
        <v>43520.958333333336</v>
      </c>
      <c r="B1321">
        <v>0.1</v>
      </c>
      <c r="C1321">
        <v>0</v>
      </c>
      <c r="D1321">
        <f>HOUR(brenna4[[#This Row],[data]])</f>
        <v>23</v>
      </c>
      <c r="E1321">
        <v>1</v>
      </c>
    </row>
    <row r="1322" spans="1:5" x14ac:dyDescent="0.25">
      <c r="A1322" s="1">
        <v>43521</v>
      </c>
      <c r="B1322">
        <v>0.5</v>
      </c>
      <c r="C1322">
        <v>0</v>
      </c>
      <c r="D1322">
        <f>HOUR(brenna4[[#This Row],[data]])</f>
        <v>0</v>
      </c>
      <c r="E1322">
        <v>1</v>
      </c>
    </row>
    <row r="1323" spans="1:5" x14ac:dyDescent="0.25">
      <c r="A1323" s="1">
        <v>43521.041666666664</v>
      </c>
      <c r="B1323">
        <v>0.6</v>
      </c>
      <c r="C1323">
        <v>0</v>
      </c>
      <c r="D1323">
        <f>HOUR(brenna4[[#This Row],[data]])</f>
        <v>1</v>
      </c>
      <c r="E1323">
        <v>1</v>
      </c>
    </row>
    <row r="1324" spans="1:5" x14ac:dyDescent="0.25">
      <c r="A1324" s="1">
        <v>43521.083333333336</v>
      </c>
      <c r="B1324">
        <v>0.3</v>
      </c>
      <c r="C1324">
        <v>0</v>
      </c>
      <c r="D1324">
        <f>HOUR(brenna4[[#This Row],[data]])</f>
        <v>2</v>
      </c>
      <c r="E1324">
        <v>1</v>
      </c>
    </row>
    <row r="1325" spans="1:5" x14ac:dyDescent="0.25">
      <c r="A1325" s="1">
        <v>43521.125</v>
      </c>
      <c r="B1325">
        <v>0</v>
      </c>
      <c r="C1325">
        <v>0</v>
      </c>
      <c r="D1325">
        <f>HOUR(brenna4[[#This Row],[data]])</f>
        <v>3</v>
      </c>
      <c r="E1325">
        <v>1</v>
      </c>
    </row>
    <row r="1326" spans="1:5" x14ac:dyDescent="0.25">
      <c r="A1326" s="1">
        <v>43521.166666666664</v>
      </c>
      <c r="B1326">
        <v>0</v>
      </c>
      <c r="C1326">
        <v>0</v>
      </c>
      <c r="D1326">
        <f>HOUR(brenna4[[#This Row],[data]])</f>
        <v>4</v>
      </c>
      <c r="E1326">
        <v>1</v>
      </c>
    </row>
    <row r="1327" spans="1:5" x14ac:dyDescent="0.25">
      <c r="A1327" s="1">
        <v>43521.208333333336</v>
      </c>
      <c r="B1327">
        <v>0.3</v>
      </c>
      <c r="C1327">
        <v>0</v>
      </c>
      <c r="D1327">
        <f>HOUR(brenna4[[#This Row],[data]])</f>
        <v>5</v>
      </c>
      <c r="E1327">
        <v>1</v>
      </c>
    </row>
    <row r="1328" spans="1:5" x14ac:dyDescent="0.25">
      <c r="A1328" s="1">
        <v>43521.25</v>
      </c>
      <c r="B1328">
        <v>0.3</v>
      </c>
      <c r="C1328">
        <v>0</v>
      </c>
      <c r="D1328">
        <f>HOUR(brenna4[[#This Row],[data]])</f>
        <v>6</v>
      </c>
      <c r="E1328">
        <v>1</v>
      </c>
    </row>
    <row r="1329" spans="1:5" x14ac:dyDescent="0.25">
      <c r="A1329" s="1">
        <v>43521.291666666664</v>
      </c>
      <c r="B1329">
        <v>1</v>
      </c>
      <c r="C1329">
        <v>0</v>
      </c>
      <c r="D1329">
        <f>HOUR(brenna4[[#This Row],[data]])</f>
        <v>7</v>
      </c>
      <c r="E1329">
        <v>1</v>
      </c>
    </row>
    <row r="1330" spans="1:5" x14ac:dyDescent="0.25">
      <c r="A1330" s="1">
        <v>43521.333333333336</v>
      </c>
      <c r="B1330">
        <v>2</v>
      </c>
      <c r="C1330">
        <v>0</v>
      </c>
      <c r="D1330">
        <f>HOUR(brenna4[[#This Row],[data]])</f>
        <v>8</v>
      </c>
      <c r="E1330">
        <v>1</v>
      </c>
    </row>
    <row r="1331" spans="1:5" x14ac:dyDescent="0.25">
      <c r="A1331" s="1">
        <v>43521.375</v>
      </c>
      <c r="B1331">
        <v>3.5</v>
      </c>
      <c r="C1331">
        <v>0</v>
      </c>
      <c r="D1331">
        <f>HOUR(brenna4[[#This Row],[data]])</f>
        <v>9</v>
      </c>
      <c r="E1331">
        <v>1</v>
      </c>
    </row>
    <row r="1332" spans="1:5" x14ac:dyDescent="0.25">
      <c r="A1332" s="1">
        <v>43521.416666666664</v>
      </c>
      <c r="B1332">
        <v>4.5</v>
      </c>
      <c r="C1332">
        <v>0</v>
      </c>
      <c r="D1332">
        <f>HOUR(brenna4[[#This Row],[data]])</f>
        <v>10</v>
      </c>
      <c r="E1332">
        <v>1</v>
      </c>
    </row>
    <row r="1333" spans="1:5" x14ac:dyDescent="0.25">
      <c r="A1333" s="1">
        <v>43521.458333333336</v>
      </c>
      <c r="B1333">
        <v>5.0999999999999996</v>
      </c>
      <c r="C1333">
        <v>0</v>
      </c>
      <c r="D1333">
        <f>HOUR(brenna4[[#This Row],[data]])</f>
        <v>11</v>
      </c>
      <c r="E1333">
        <v>1</v>
      </c>
    </row>
    <row r="1334" spans="1:5" x14ac:dyDescent="0.25">
      <c r="A1334" s="1">
        <v>43521.5</v>
      </c>
      <c r="B1334">
        <v>5.2</v>
      </c>
      <c r="C1334">
        <v>0</v>
      </c>
      <c r="D1334">
        <f>HOUR(brenna4[[#This Row],[data]])</f>
        <v>12</v>
      </c>
      <c r="E1334">
        <v>1</v>
      </c>
    </row>
    <row r="1335" spans="1:5" x14ac:dyDescent="0.25">
      <c r="A1335" s="1">
        <v>43521.541666666664</v>
      </c>
      <c r="B1335">
        <v>5.4</v>
      </c>
      <c r="C1335">
        <v>0</v>
      </c>
      <c r="D1335">
        <f>HOUR(brenna4[[#This Row],[data]])</f>
        <v>13</v>
      </c>
      <c r="E1335">
        <v>1</v>
      </c>
    </row>
    <row r="1336" spans="1:5" x14ac:dyDescent="0.25">
      <c r="A1336" s="1">
        <v>43521.583333333336</v>
      </c>
      <c r="B1336">
        <v>5.6</v>
      </c>
      <c r="C1336">
        <v>0</v>
      </c>
      <c r="D1336">
        <f>HOUR(brenna4[[#This Row],[data]])</f>
        <v>14</v>
      </c>
      <c r="E1336">
        <v>1</v>
      </c>
    </row>
    <row r="1337" spans="1:5" x14ac:dyDescent="0.25">
      <c r="A1337" s="1">
        <v>43521.625</v>
      </c>
      <c r="B1337">
        <v>5.6</v>
      </c>
      <c r="C1337">
        <v>0</v>
      </c>
      <c r="D1337">
        <f>HOUR(brenna4[[#This Row],[data]])</f>
        <v>15</v>
      </c>
      <c r="E1337">
        <v>1</v>
      </c>
    </row>
    <row r="1338" spans="1:5" x14ac:dyDescent="0.25">
      <c r="A1338" s="1">
        <v>43521.666666666664</v>
      </c>
      <c r="B1338">
        <v>5.2</v>
      </c>
      <c r="C1338">
        <v>0</v>
      </c>
      <c r="D1338">
        <f>HOUR(brenna4[[#This Row],[data]])</f>
        <v>16</v>
      </c>
      <c r="E1338">
        <v>1</v>
      </c>
    </row>
    <row r="1339" spans="1:5" x14ac:dyDescent="0.25">
      <c r="A1339" s="1">
        <v>43521.708333333336</v>
      </c>
      <c r="B1339">
        <v>4.5</v>
      </c>
      <c r="C1339">
        <v>0</v>
      </c>
      <c r="D1339">
        <f>HOUR(brenna4[[#This Row],[data]])</f>
        <v>17</v>
      </c>
      <c r="E1339">
        <v>1</v>
      </c>
    </row>
    <row r="1340" spans="1:5" x14ac:dyDescent="0.25">
      <c r="A1340" s="1">
        <v>43521.75</v>
      </c>
      <c r="B1340">
        <v>4.3</v>
      </c>
      <c r="C1340">
        <v>0</v>
      </c>
      <c r="D1340">
        <f>HOUR(brenna4[[#This Row],[data]])</f>
        <v>18</v>
      </c>
      <c r="E1340">
        <v>1</v>
      </c>
    </row>
    <row r="1341" spans="1:5" x14ac:dyDescent="0.25">
      <c r="A1341" s="1">
        <v>43521.791666666664</v>
      </c>
      <c r="B1341">
        <v>3.9</v>
      </c>
      <c r="C1341">
        <v>0</v>
      </c>
      <c r="D1341">
        <f>HOUR(brenna4[[#This Row],[data]])</f>
        <v>19</v>
      </c>
      <c r="E1341">
        <v>1</v>
      </c>
    </row>
    <row r="1342" spans="1:5" x14ac:dyDescent="0.25">
      <c r="A1342" s="1">
        <v>43521.833333333336</v>
      </c>
      <c r="B1342">
        <v>3.5</v>
      </c>
      <c r="C1342">
        <v>0</v>
      </c>
      <c r="D1342">
        <f>HOUR(brenna4[[#This Row],[data]])</f>
        <v>20</v>
      </c>
      <c r="E1342">
        <v>1</v>
      </c>
    </row>
    <row r="1343" spans="1:5" x14ac:dyDescent="0.25">
      <c r="A1343" s="1">
        <v>43521.875</v>
      </c>
      <c r="B1343">
        <v>3.1</v>
      </c>
      <c r="C1343">
        <v>0</v>
      </c>
      <c r="D1343">
        <f>HOUR(brenna4[[#This Row],[data]])</f>
        <v>21</v>
      </c>
      <c r="E1343">
        <v>1</v>
      </c>
    </row>
    <row r="1344" spans="1:5" x14ac:dyDescent="0.25">
      <c r="A1344" s="1">
        <v>43521.916666666664</v>
      </c>
      <c r="B1344">
        <v>3.1</v>
      </c>
      <c r="C1344">
        <v>0</v>
      </c>
      <c r="D1344">
        <f>HOUR(brenna4[[#This Row],[data]])</f>
        <v>22</v>
      </c>
      <c r="E1344">
        <v>1</v>
      </c>
    </row>
    <row r="1345" spans="1:5" x14ac:dyDescent="0.25">
      <c r="A1345" s="1">
        <v>43521.958333333336</v>
      </c>
      <c r="B1345">
        <v>2.9</v>
      </c>
      <c r="C1345">
        <v>0</v>
      </c>
      <c r="D1345">
        <f>HOUR(brenna4[[#This Row],[data]])</f>
        <v>23</v>
      </c>
      <c r="E1345">
        <v>1</v>
      </c>
    </row>
    <row r="1346" spans="1:5" x14ac:dyDescent="0.25">
      <c r="A1346" s="1">
        <v>43522</v>
      </c>
      <c r="B1346">
        <v>2.9</v>
      </c>
      <c r="C1346">
        <v>0</v>
      </c>
      <c r="D1346">
        <f>HOUR(brenna4[[#This Row],[data]])</f>
        <v>0</v>
      </c>
      <c r="E1346">
        <v>1</v>
      </c>
    </row>
    <row r="1347" spans="1:5" x14ac:dyDescent="0.25">
      <c r="A1347" s="1">
        <v>43522.041666666664</v>
      </c>
      <c r="B1347">
        <v>2.5</v>
      </c>
      <c r="C1347">
        <v>0</v>
      </c>
      <c r="D1347">
        <f>HOUR(brenna4[[#This Row],[data]])</f>
        <v>1</v>
      </c>
      <c r="E1347">
        <v>1</v>
      </c>
    </row>
    <row r="1348" spans="1:5" x14ac:dyDescent="0.25">
      <c r="A1348" s="1">
        <v>43522.083333333336</v>
      </c>
      <c r="B1348">
        <v>2.1</v>
      </c>
      <c r="C1348">
        <v>0</v>
      </c>
      <c r="D1348">
        <f>HOUR(brenna4[[#This Row],[data]])</f>
        <v>2</v>
      </c>
      <c r="E1348">
        <v>1</v>
      </c>
    </row>
    <row r="1349" spans="1:5" x14ac:dyDescent="0.25">
      <c r="A1349" s="1">
        <v>43522.125</v>
      </c>
      <c r="B1349">
        <v>2.1</v>
      </c>
      <c r="C1349">
        <v>0</v>
      </c>
      <c r="D1349">
        <f>HOUR(brenna4[[#This Row],[data]])</f>
        <v>3</v>
      </c>
      <c r="E1349">
        <v>1</v>
      </c>
    </row>
    <row r="1350" spans="1:5" x14ac:dyDescent="0.25">
      <c r="A1350" s="1">
        <v>43522.166666666664</v>
      </c>
      <c r="B1350">
        <v>2</v>
      </c>
      <c r="C1350">
        <v>0</v>
      </c>
      <c r="D1350">
        <f>HOUR(brenna4[[#This Row],[data]])</f>
        <v>4</v>
      </c>
      <c r="E1350">
        <v>1</v>
      </c>
    </row>
    <row r="1351" spans="1:5" x14ac:dyDescent="0.25">
      <c r="A1351" s="1">
        <v>43522.208333333336</v>
      </c>
      <c r="B1351">
        <v>1.7</v>
      </c>
      <c r="C1351">
        <v>0</v>
      </c>
      <c r="D1351">
        <f>HOUR(brenna4[[#This Row],[data]])</f>
        <v>5</v>
      </c>
      <c r="E1351">
        <v>1</v>
      </c>
    </row>
    <row r="1352" spans="1:5" x14ac:dyDescent="0.25">
      <c r="A1352" s="1">
        <v>43522.25</v>
      </c>
      <c r="B1352">
        <v>1.5</v>
      </c>
      <c r="C1352">
        <v>0</v>
      </c>
      <c r="D1352">
        <f>HOUR(brenna4[[#This Row],[data]])</f>
        <v>6</v>
      </c>
      <c r="E1352">
        <v>1</v>
      </c>
    </row>
    <row r="1353" spans="1:5" x14ac:dyDescent="0.25">
      <c r="A1353" s="1">
        <v>43522.291666666664</v>
      </c>
      <c r="B1353">
        <v>1.7</v>
      </c>
      <c r="C1353">
        <v>0</v>
      </c>
      <c r="D1353">
        <f>HOUR(brenna4[[#This Row],[data]])</f>
        <v>7</v>
      </c>
      <c r="E1353">
        <v>1</v>
      </c>
    </row>
    <row r="1354" spans="1:5" x14ac:dyDescent="0.25">
      <c r="A1354" s="1">
        <v>43522.333333333336</v>
      </c>
      <c r="B1354">
        <v>1.7</v>
      </c>
      <c r="C1354">
        <v>0</v>
      </c>
      <c r="D1354">
        <f>HOUR(brenna4[[#This Row],[data]])</f>
        <v>8</v>
      </c>
      <c r="E1354">
        <v>1</v>
      </c>
    </row>
    <row r="1355" spans="1:5" x14ac:dyDescent="0.25">
      <c r="A1355" s="1">
        <v>43522.375</v>
      </c>
      <c r="B1355">
        <v>1.7</v>
      </c>
      <c r="C1355">
        <v>0</v>
      </c>
      <c r="D1355">
        <f>HOUR(brenna4[[#This Row],[data]])</f>
        <v>9</v>
      </c>
      <c r="E1355">
        <v>1</v>
      </c>
    </row>
    <row r="1356" spans="1:5" x14ac:dyDescent="0.25">
      <c r="A1356" s="1">
        <v>43522.416666666664</v>
      </c>
      <c r="B1356">
        <v>1.6</v>
      </c>
      <c r="C1356">
        <v>0</v>
      </c>
      <c r="D1356">
        <f>HOUR(brenna4[[#This Row],[data]])</f>
        <v>10</v>
      </c>
      <c r="E1356">
        <v>1</v>
      </c>
    </row>
    <row r="1357" spans="1:5" x14ac:dyDescent="0.25">
      <c r="A1357" s="1">
        <v>43522.458333333336</v>
      </c>
      <c r="B1357">
        <v>1.6</v>
      </c>
      <c r="C1357">
        <v>0</v>
      </c>
      <c r="D1357">
        <f>HOUR(brenna4[[#This Row],[data]])</f>
        <v>11</v>
      </c>
      <c r="E1357">
        <v>1</v>
      </c>
    </row>
    <row r="1358" spans="1:5" x14ac:dyDescent="0.25">
      <c r="A1358" s="1">
        <v>43522.5</v>
      </c>
      <c r="B1358">
        <v>1.7</v>
      </c>
      <c r="C1358">
        <v>0</v>
      </c>
      <c r="D1358">
        <f>HOUR(brenna4[[#This Row],[data]])</f>
        <v>12</v>
      </c>
      <c r="E1358">
        <v>1</v>
      </c>
    </row>
    <row r="1359" spans="1:5" x14ac:dyDescent="0.25">
      <c r="A1359" s="1">
        <v>43522.541666666664</v>
      </c>
      <c r="B1359">
        <v>2</v>
      </c>
      <c r="C1359">
        <v>0</v>
      </c>
      <c r="D1359">
        <f>HOUR(brenna4[[#This Row],[data]])</f>
        <v>13</v>
      </c>
      <c r="E1359">
        <v>1</v>
      </c>
    </row>
    <row r="1360" spans="1:5" x14ac:dyDescent="0.25">
      <c r="A1360" s="1">
        <v>43522.583333333336</v>
      </c>
      <c r="B1360">
        <v>2.4</v>
      </c>
      <c r="C1360">
        <v>0</v>
      </c>
      <c r="D1360">
        <f>HOUR(brenna4[[#This Row],[data]])</f>
        <v>14</v>
      </c>
      <c r="E1360">
        <v>1</v>
      </c>
    </row>
    <row r="1361" spans="1:5" x14ac:dyDescent="0.25">
      <c r="A1361" s="1">
        <v>43522.625</v>
      </c>
      <c r="B1361">
        <v>2.8</v>
      </c>
      <c r="C1361">
        <v>0</v>
      </c>
      <c r="D1361">
        <f>HOUR(brenna4[[#This Row],[data]])</f>
        <v>15</v>
      </c>
      <c r="E1361">
        <v>1</v>
      </c>
    </row>
    <row r="1362" spans="1:5" x14ac:dyDescent="0.25">
      <c r="A1362" s="1">
        <v>43522.666666666664</v>
      </c>
      <c r="B1362">
        <v>3.1</v>
      </c>
      <c r="C1362">
        <v>0</v>
      </c>
      <c r="D1362">
        <f>HOUR(brenna4[[#This Row],[data]])</f>
        <v>16</v>
      </c>
      <c r="E1362">
        <v>1</v>
      </c>
    </row>
    <row r="1363" spans="1:5" x14ac:dyDescent="0.25">
      <c r="A1363" s="1">
        <v>43522.708333333336</v>
      </c>
      <c r="B1363">
        <v>3.3</v>
      </c>
      <c r="C1363">
        <v>0</v>
      </c>
      <c r="D1363">
        <f>HOUR(brenna4[[#This Row],[data]])</f>
        <v>17</v>
      </c>
      <c r="E1363">
        <v>1</v>
      </c>
    </row>
    <row r="1364" spans="1:5" x14ac:dyDescent="0.25">
      <c r="A1364" s="1">
        <v>43522.75</v>
      </c>
      <c r="B1364">
        <v>3.3</v>
      </c>
      <c r="C1364">
        <v>0</v>
      </c>
      <c r="D1364">
        <f>HOUR(brenna4[[#This Row],[data]])</f>
        <v>18</v>
      </c>
      <c r="E1364">
        <v>1</v>
      </c>
    </row>
    <row r="1365" spans="1:5" x14ac:dyDescent="0.25">
      <c r="A1365" s="1">
        <v>43522.791666666664</v>
      </c>
      <c r="B1365">
        <v>2.8</v>
      </c>
      <c r="C1365">
        <v>0</v>
      </c>
      <c r="D1365">
        <f>HOUR(brenna4[[#This Row],[data]])</f>
        <v>19</v>
      </c>
      <c r="E1365">
        <v>1</v>
      </c>
    </row>
    <row r="1366" spans="1:5" x14ac:dyDescent="0.25">
      <c r="A1366" s="1">
        <v>43522.833333333336</v>
      </c>
      <c r="B1366">
        <v>2.2999999999999998</v>
      </c>
      <c r="C1366">
        <v>0</v>
      </c>
      <c r="D1366">
        <f>HOUR(brenna4[[#This Row],[data]])</f>
        <v>20</v>
      </c>
      <c r="E1366">
        <v>1</v>
      </c>
    </row>
    <row r="1367" spans="1:5" x14ac:dyDescent="0.25">
      <c r="A1367" s="1">
        <v>43522.875</v>
      </c>
      <c r="B1367">
        <v>1.8</v>
      </c>
      <c r="C1367">
        <v>0</v>
      </c>
      <c r="D1367">
        <f>HOUR(brenna4[[#This Row],[data]])</f>
        <v>21</v>
      </c>
      <c r="E1367">
        <v>1</v>
      </c>
    </row>
    <row r="1368" spans="1:5" x14ac:dyDescent="0.25">
      <c r="A1368" s="1">
        <v>43522.916666666664</v>
      </c>
      <c r="B1368">
        <v>1.2</v>
      </c>
      <c r="C1368">
        <v>0</v>
      </c>
      <c r="D1368">
        <f>HOUR(brenna4[[#This Row],[data]])</f>
        <v>22</v>
      </c>
      <c r="E1368">
        <v>1</v>
      </c>
    </row>
    <row r="1369" spans="1:5" x14ac:dyDescent="0.25">
      <c r="A1369" s="1">
        <v>43522.958333333336</v>
      </c>
      <c r="B1369">
        <v>1.1000000000000001</v>
      </c>
      <c r="C1369">
        <v>0</v>
      </c>
      <c r="D1369">
        <f>HOUR(brenna4[[#This Row],[data]])</f>
        <v>23</v>
      </c>
      <c r="E1369">
        <v>1</v>
      </c>
    </row>
    <row r="1370" spans="1:5" x14ac:dyDescent="0.25">
      <c r="A1370" s="1">
        <v>43523</v>
      </c>
      <c r="B1370">
        <v>0.9</v>
      </c>
      <c r="C1370">
        <v>0</v>
      </c>
      <c r="D1370">
        <f>HOUR(brenna4[[#This Row],[data]])</f>
        <v>0</v>
      </c>
      <c r="E1370">
        <v>1</v>
      </c>
    </row>
    <row r="1371" spans="1:5" x14ac:dyDescent="0.25">
      <c r="A1371" s="1">
        <v>43523.041666666664</v>
      </c>
      <c r="B1371">
        <v>0.4</v>
      </c>
      <c r="C1371">
        <v>0</v>
      </c>
      <c r="D1371">
        <f>HOUR(brenna4[[#This Row],[data]])</f>
        <v>1</v>
      </c>
      <c r="E1371">
        <v>1</v>
      </c>
    </row>
    <row r="1372" spans="1:5" x14ac:dyDescent="0.25">
      <c r="A1372" s="1">
        <v>43523.083333333336</v>
      </c>
      <c r="B1372">
        <v>0</v>
      </c>
      <c r="C1372">
        <v>0</v>
      </c>
      <c r="D1372">
        <f>HOUR(brenna4[[#This Row],[data]])</f>
        <v>2</v>
      </c>
      <c r="E1372">
        <v>1</v>
      </c>
    </row>
    <row r="1373" spans="1:5" x14ac:dyDescent="0.25">
      <c r="A1373" s="1">
        <v>43523.125</v>
      </c>
      <c r="B1373">
        <v>0</v>
      </c>
      <c r="C1373">
        <v>0</v>
      </c>
      <c r="D1373">
        <f>HOUR(brenna4[[#This Row],[data]])</f>
        <v>3</v>
      </c>
      <c r="E1373">
        <v>1</v>
      </c>
    </row>
    <row r="1374" spans="1:5" x14ac:dyDescent="0.25">
      <c r="A1374" s="1">
        <v>43523.166666666664</v>
      </c>
      <c r="B1374">
        <v>-0.8</v>
      </c>
      <c r="C1374">
        <v>0</v>
      </c>
      <c r="D1374">
        <f>HOUR(brenna4[[#This Row],[data]])</f>
        <v>4</v>
      </c>
      <c r="E1374">
        <v>1</v>
      </c>
    </row>
    <row r="1375" spans="1:5" x14ac:dyDescent="0.25">
      <c r="A1375" s="1">
        <v>43523.208333333336</v>
      </c>
      <c r="B1375">
        <v>-1.4</v>
      </c>
      <c r="C1375">
        <v>0</v>
      </c>
      <c r="D1375">
        <f>HOUR(brenna4[[#This Row],[data]])</f>
        <v>5</v>
      </c>
      <c r="E1375">
        <v>1</v>
      </c>
    </row>
    <row r="1376" spans="1:5" x14ac:dyDescent="0.25">
      <c r="A1376" s="1">
        <v>43523.25</v>
      </c>
      <c r="B1376">
        <v>-1.7</v>
      </c>
      <c r="C1376">
        <v>0</v>
      </c>
      <c r="D1376">
        <f>HOUR(brenna4[[#This Row],[data]])</f>
        <v>6</v>
      </c>
      <c r="E1376">
        <v>1</v>
      </c>
    </row>
    <row r="1377" spans="1:5" x14ac:dyDescent="0.25">
      <c r="A1377" s="1">
        <v>43523.291666666664</v>
      </c>
      <c r="B1377">
        <v>-1.9</v>
      </c>
      <c r="C1377">
        <v>0</v>
      </c>
      <c r="D1377">
        <f>HOUR(brenna4[[#This Row],[data]])</f>
        <v>7</v>
      </c>
      <c r="E1377">
        <v>1</v>
      </c>
    </row>
    <row r="1378" spans="1:5" x14ac:dyDescent="0.25">
      <c r="A1378" s="1">
        <v>43523.333333333336</v>
      </c>
      <c r="B1378">
        <v>-1.7</v>
      </c>
      <c r="C1378">
        <v>0</v>
      </c>
      <c r="D1378">
        <f>HOUR(brenna4[[#This Row],[data]])</f>
        <v>8</v>
      </c>
      <c r="E1378">
        <v>1</v>
      </c>
    </row>
    <row r="1379" spans="1:5" x14ac:dyDescent="0.25">
      <c r="A1379" s="1">
        <v>43523.375</v>
      </c>
      <c r="B1379">
        <v>-0.3</v>
      </c>
      <c r="C1379">
        <v>0</v>
      </c>
      <c r="D1379">
        <f>HOUR(brenna4[[#This Row],[data]])</f>
        <v>9</v>
      </c>
      <c r="E1379">
        <v>1</v>
      </c>
    </row>
    <row r="1380" spans="1:5" x14ac:dyDescent="0.25">
      <c r="A1380" s="1">
        <v>43523.416666666664</v>
      </c>
      <c r="B1380">
        <v>0.6</v>
      </c>
      <c r="C1380">
        <v>0</v>
      </c>
      <c r="D1380">
        <f>HOUR(brenna4[[#This Row],[data]])</f>
        <v>10</v>
      </c>
      <c r="E1380">
        <v>1</v>
      </c>
    </row>
    <row r="1381" spans="1:5" x14ac:dyDescent="0.25">
      <c r="A1381" s="1">
        <v>43523.458333333336</v>
      </c>
      <c r="B1381">
        <v>2.5</v>
      </c>
      <c r="C1381">
        <v>0</v>
      </c>
      <c r="D1381">
        <f>HOUR(brenna4[[#This Row],[data]])</f>
        <v>11</v>
      </c>
      <c r="E1381">
        <v>1</v>
      </c>
    </row>
    <row r="1382" spans="1:5" x14ac:dyDescent="0.25">
      <c r="A1382" s="1">
        <v>43523.5</v>
      </c>
      <c r="B1382">
        <v>3.3</v>
      </c>
      <c r="C1382">
        <v>0</v>
      </c>
      <c r="D1382">
        <f>HOUR(brenna4[[#This Row],[data]])</f>
        <v>12</v>
      </c>
      <c r="E1382">
        <v>1</v>
      </c>
    </row>
    <row r="1383" spans="1:5" x14ac:dyDescent="0.25">
      <c r="A1383" s="1">
        <v>43523.541666666664</v>
      </c>
      <c r="B1383">
        <v>4.3</v>
      </c>
      <c r="C1383">
        <v>0</v>
      </c>
      <c r="D1383">
        <f>HOUR(brenna4[[#This Row],[data]])</f>
        <v>13</v>
      </c>
      <c r="E1383">
        <v>1</v>
      </c>
    </row>
    <row r="1384" spans="1:5" x14ac:dyDescent="0.25">
      <c r="A1384" s="1">
        <v>43523.583333333336</v>
      </c>
      <c r="B1384">
        <v>5.4</v>
      </c>
      <c r="C1384">
        <v>0</v>
      </c>
      <c r="D1384">
        <f>HOUR(brenna4[[#This Row],[data]])</f>
        <v>14</v>
      </c>
      <c r="E1384">
        <v>1</v>
      </c>
    </row>
    <row r="1385" spans="1:5" x14ac:dyDescent="0.25">
      <c r="A1385" s="1">
        <v>43523.625</v>
      </c>
      <c r="B1385">
        <v>6.2</v>
      </c>
      <c r="C1385">
        <v>0</v>
      </c>
      <c r="D1385">
        <f>HOUR(brenna4[[#This Row],[data]])</f>
        <v>15</v>
      </c>
      <c r="E1385">
        <v>1</v>
      </c>
    </row>
    <row r="1386" spans="1:5" x14ac:dyDescent="0.25">
      <c r="A1386" s="1">
        <v>43523.666666666664</v>
      </c>
      <c r="B1386">
        <v>5.6</v>
      </c>
      <c r="C1386">
        <v>0</v>
      </c>
      <c r="D1386">
        <f>HOUR(brenna4[[#This Row],[data]])</f>
        <v>16</v>
      </c>
      <c r="E1386">
        <v>1</v>
      </c>
    </row>
    <row r="1387" spans="1:5" x14ac:dyDescent="0.25">
      <c r="A1387" s="1">
        <v>43523.708333333336</v>
      </c>
      <c r="B1387">
        <v>4.0999999999999996</v>
      </c>
      <c r="C1387">
        <v>0</v>
      </c>
      <c r="D1387">
        <f>HOUR(brenna4[[#This Row],[data]])</f>
        <v>17</v>
      </c>
      <c r="E1387">
        <v>1</v>
      </c>
    </row>
    <row r="1388" spans="1:5" x14ac:dyDescent="0.25">
      <c r="A1388" s="1">
        <v>43523.75</v>
      </c>
      <c r="B1388">
        <v>4.4000000000000004</v>
      </c>
      <c r="C1388">
        <v>0</v>
      </c>
      <c r="D1388">
        <f>HOUR(brenna4[[#This Row],[data]])</f>
        <v>18</v>
      </c>
      <c r="E1388">
        <v>1</v>
      </c>
    </row>
    <row r="1389" spans="1:5" x14ac:dyDescent="0.25">
      <c r="A1389" s="1">
        <v>43523.791666666664</v>
      </c>
      <c r="B1389">
        <v>4.5999999999999996</v>
      </c>
      <c r="C1389">
        <v>0</v>
      </c>
      <c r="D1389">
        <f>HOUR(brenna4[[#This Row],[data]])</f>
        <v>19</v>
      </c>
      <c r="E1389">
        <v>1</v>
      </c>
    </row>
    <row r="1390" spans="1:5" x14ac:dyDescent="0.25">
      <c r="A1390" s="1">
        <v>43523.833333333336</v>
      </c>
      <c r="B1390">
        <v>4.8</v>
      </c>
      <c r="C1390">
        <v>0</v>
      </c>
      <c r="D1390">
        <f>HOUR(brenna4[[#This Row],[data]])</f>
        <v>20</v>
      </c>
      <c r="E1390">
        <v>1</v>
      </c>
    </row>
    <row r="1391" spans="1:5" x14ac:dyDescent="0.25">
      <c r="A1391" s="1">
        <v>43523.875</v>
      </c>
      <c r="B1391">
        <v>4.9000000000000004</v>
      </c>
      <c r="C1391">
        <v>0</v>
      </c>
      <c r="D1391">
        <f>HOUR(brenna4[[#This Row],[data]])</f>
        <v>21</v>
      </c>
      <c r="E1391">
        <v>1</v>
      </c>
    </row>
    <row r="1392" spans="1:5" x14ac:dyDescent="0.25">
      <c r="A1392" s="1">
        <v>43523.916666666664</v>
      </c>
      <c r="B1392">
        <v>4.5999999999999996</v>
      </c>
      <c r="C1392">
        <v>0</v>
      </c>
      <c r="D1392">
        <f>HOUR(brenna4[[#This Row],[data]])</f>
        <v>22</v>
      </c>
      <c r="E1392">
        <v>1</v>
      </c>
    </row>
    <row r="1393" spans="1:5" x14ac:dyDescent="0.25">
      <c r="A1393" s="1">
        <v>43523.958333333336</v>
      </c>
      <c r="B1393">
        <v>3.9</v>
      </c>
      <c r="C1393">
        <v>0</v>
      </c>
      <c r="D1393">
        <f>HOUR(brenna4[[#This Row],[data]])</f>
        <v>23</v>
      </c>
      <c r="E1393">
        <v>1</v>
      </c>
    </row>
    <row r="1394" spans="1:5" x14ac:dyDescent="0.25">
      <c r="A1394" s="1">
        <v>43524</v>
      </c>
      <c r="B1394">
        <v>3.8</v>
      </c>
      <c r="C1394">
        <v>0</v>
      </c>
      <c r="D1394">
        <f>HOUR(brenna4[[#This Row],[data]])</f>
        <v>0</v>
      </c>
      <c r="E1394">
        <v>1</v>
      </c>
    </row>
    <row r="1395" spans="1:5" x14ac:dyDescent="0.25">
      <c r="A1395" s="1">
        <v>43524.041666666664</v>
      </c>
      <c r="B1395">
        <v>3.4</v>
      </c>
      <c r="C1395">
        <v>0</v>
      </c>
      <c r="D1395">
        <f>HOUR(brenna4[[#This Row],[data]])</f>
        <v>1</v>
      </c>
      <c r="E1395">
        <v>1</v>
      </c>
    </row>
    <row r="1396" spans="1:5" x14ac:dyDescent="0.25">
      <c r="A1396" s="1">
        <v>43524.083333333336</v>
      </c>
      <c r="B1396">
        <v>3.7</v>
      </c>
      <c r="C1396">
        <v>0</v>
      </c>
      <c r="D1396">
        <f>HOUR(brenna4[[#This Row],[data]])</f>
        <v>2</v>
      </c>
      <c r="E1396">
        <v>1</v>
      </c>
    </row>
    <row r="1397" spans="1:5" x14ac:dyDescent="0.25">
      <c r="A1397" s="1">
        <v>43524.125</v>
      </c>
      <c r="B1397">
        <v>3.3</v>
      </c>
      <c r="C1397">
        <v>0</v>
      </c>
      <c r="D1397">
        <f>HOUR(brenna4[[#This Row],[data]])</f>
        <v>3</v>
      </c>
      <c r="E1397">
        <v>1</v>
      </c>
    </row>
    <row r="1398" spans="1:5" x14ac:dyDescent="0.25">
      <c r="A1398" s="1">
        <v>43524.166666666664</v>
      </c>
      <c r="B1398">
        <v>3.7</v>
      </c>
      <c r="C1398">
        <v>0</v>
      </c>
      <c r="D1398">
        <f>HOUR(brenna4[[#This Row],[data]])</f>
        <v>4</v>
      </c>
      <c r="E1398">
        <v>1</v>
      </c>
    </row>
    <row r="1399" spans="1:5" x14ac:dyDescent="0.25">
      <c r="A1399" s="1">
        <v>43524.208333333336</v>
      </c>
      <c r="B1399">
        <v>4</v>
      </c>
      <c r="C1399">
        <v>0</v>
      </c>
      <c r="D1399">
        <f>HOUR(brenna4[[#This Row],[data]])</f>
        <v>5</v>
      </c>
      <c r="E1399">
        <v>1</v>
      </c>
    </row>
    <row r="1400" spans="1:5" x14ac:dyDescent="0.25">
      <c r="A1400" s="1">
        <v>43524.25</v>
      </c>
      <c r="B1400">
        <v>4.0999999999999996</v>
      </c>
      <c r="C1400">
        <v>0</v>
      </c>
      <c r="D1400">
        <f>HOUR(brenna4[[#This Row],[data]])</f>
        <v>6</v>
      </c>
      <c r="E1400">
        <v>1</v>
      </c>
    </row>
    <row r="1401" spans="1:5" x14ac:dyDescent="0.25">
      <c r="A1401" s="1">
        <v>43524.291666666664</v>
      </c>
      <c r="B1401">
        <v>3.7</v>
      </c>
      <c r="C1401">
        <v>0</v>
      </c>
      <c r="D1401">
        <f>HOUR(brenna4[[#This Row],[data]])</f>
        <v>7</v>
      </c>
      <c r="E1401">
        <v>1</v>
      </c>
    </row>
    <row r="1402" spans="1:5" x14ac:dyDescent="0.25">
      <c r="A1402" s="1">
        <v>43524.333333333336</v>
      </c>
      <c r="B1402">
        <v>3.8</v>
      </c>
      <c r="C1402">
        <v>0</v>
      </c>
      <c r="D1402">
        <f>HOUR(brenna4[[#This Row],[data]])</f>
        <v>8</v>
      </c>
      <c r="E1402">
        <v>1</v>
      </c>
    </row>
    <row r="1403" spans="1:5" x14ac:dyDescent="0.25">
      <c r="A1403" s="1">
        <v>43524.375</v>
      </c>
      <c r="B1403">
        <v>5.0999999999999996</v>
      </c>
      <c r="C1403">
        <v>0</v>
      </c>
      <c r="D1403">
        <f>HOUR(brenna4[[#This Row],[data]])</f>
        <v>9</v>
      </c>
      <c r="E1403">
        <v>1</v>
      </c>
    </row>
    <row r="1404" spans="1:5" x14ac:dyDescent="0.25">
      <c r="A1404" s="1">
        <v>43524.416666666664</v>
      </c>
      <c r="B1404">
        <v>7.2</v>
      </c>
      <c r="C1404">
        <v>0</v>
      </c>
      <c r="D1404">
        <f>HOUR(brenna4[[#This Row],[data]])</f>
        <v>10</v>
      </c>
      <c r="E1404">
        <v>1</v>
      </c>
    </row>
    <row r="1405" spans="1:5" x14ac:dyDescent="0.25">
      <c r="A1405" s="1">
        <v>43524.458333333336</v>
      </c>
      <c r="B1405">
        <v>9.5</v>
      </c>
      <c r="C1405">
        <v>0</v>
      </c>
      <c r="D1405">
        <f>HOUR(brenna4[[#This Row],[data]])</f>
        <v>11</v>
      </c>
      <c r="E1405">
        <v>1</v>
      </c>
    </row>
    <row r="1406" spans="1:5" x14ac:dyDescent="0.25">
      <c r="A1406" s="1">
        <v>43524.5</v>
      </c>
      <c r="B1406">
        <v>9.3000000000000007</v>
      </c>
      <c r="C1406">
        <v>0</v>
      </c>
      <c r="D1406">
        <f>HOUR(brenna4[[#This Row],[data]])</f>
        <v>12</v>
      </c>
      <c r="E1406">
        <v>1</v>
      </c>
    </row>
    <row r="1407" spans="1:5" x14ac:dyDescent="0.25">
      <c r="A1407" s="1">
        <v>43524.541666666664</v>
      </c>
      <c r="B1407">
        <v>9.1999999999999993</v>
      </c>
      <c r="C1407">
        <v>0</v>
      </c>
      <c r="D1407">
        <f>HOUR(brenna4[[#This Row],[data]])</f>
        <v>13</v>
      </c>
      <c r="E1407">
        <v>1</v>
      </c>
    </row>
    <row r="1408" spans="1:5" x14ac:dyDescent="0.25">
      <c r="A1408" s="1">
        <v>43524.583333333336</v>
      </c>
      <c r="B1408">
        <v>9</v>
      </c>
      <c r="C1408">
        <v>0</v>
      </c>
      <c r="D1408">
        <f>HOUR(brenna4[[#This Row],[data]])</f>
        <v>14</v>
      </c>
      <c r="E1408">
        <v>1</v>
      </c>
    </row>
    <row r="1409" spans="1:5" x14ac:dyDescent="0.25">
      <c r="A1409" s="1">
        <v>43524.625</v>
      </c>
      <c r="B1409">
        <v>7.9</v>
      </c>
      <c r="C1409">
        <v>0</v>
      </c>
      <c r="D1409">
        <f>HOUR(brenna4[[#This Row],[data]])</f>
        <v>15</v>
      </c>
      <c r="E1409">
        <v>1</v>
      </c>
    </row>
    <row r="1410" spans="1:5" x14ac:dyDescent="0.25">
      <c r="A1410" s="1">
        <v>43524.666666666664</v>
      </c>
      <c r="B1410">
        <v>8.1</v>
      </c>
      <c r="C1410">
        <v>0</v>
      </c>
      <c r="D1410">
        <f>HOUR(brenna4[[#This Row],[data]])</f>
        <v>16</v>
      </c>
      <c r="E1410">
        <v>1</v>
      </c>
    </row>
    <row r="1411" spans="1:5" x14ac:dyDescent="0.25">
      <c r="A1411" s="1">
        <v>43524.708333333336</v>
      </c>
      <c r="B1411">
        <v>7.1</v>
      </c>
      <c r="C1411">
        <v>0</v>
      </c>
      <c r="D1411">
        <f>HOUR(brenna4[[#This Row],[data]])</f>
        <v>17</v>
      </c>
      <c r="E1411">
        <v>1</v>
      </c>
    </row>
    <row r="1412" spans="1:5" x14ac:dyDescent="0.25">
      <c r="A1412" s="1">
        <v>43524.75</v>
      </c>
      <c r="B1412">
        <v>6.9</v>
      </c>
      <c r="C1412">
        <v>0</v>
      </c>
      <c r="D1412">
        <f>HOUR(brenna4[[#This Row],[data]])</f>
        <v>18</v>
      </c>
      <c r="E1412">
        <v>1</v>
      </c>
    </row>
    <row r="1413" spans="1:5" x14ac:dyDescent="0.25">
      <c r="A1413" s="1">
        <v>43524.791666666664</v>
      </c>
      <c r="B1413">
        <v>6</v>
      </c>
      <c r="C1413">
        <v>0</v>
      </c>
      <c r="D1413">
        <f>HOUR(brenna4[[#This Row],[data]])</f>
        <v>19</v>
      </c>
      <c r="E1413">
        <v>1</v>
      </c>
    </row>
    <row r="1414" spans="1:5" x14ac:dyDescent="0.25">
      <c r="A1414" s="1">
        <v>43524.833333333336</v>
      </c>
      <c r="B1414">
        <v>5.2</v>
      </c>
      <c r="C1414">
        <v>0</v>
      </c>
      <c r="D1414">
        <f>HOUR(brenna4[[#This Row],[data]])</f>
        <v>20</v>
      </c>
      <c r="E1414">
        <v>1</v>
      </c>
    </row>
    <row r="1415" spans="1:5" x14ac:dyDescent="0.25">
      <c r="A1415" s="1">
        <v>43524.875</v>
      </c>
      <c r="B1415">
        <v>4.8</v>
      </c>
      <c r="C1415">
        <v>0</v>
      </c>
      <c r="D1415">
        <f>HOUR(brenna4[[#This Row],[data]])</f>
        <v>21</v>
      </c>
      <c r="E1415">
        <v>1</v>
      </c>
    </row>
    <row r="1416" spans="1:5" x14ac:dyDescent="0.25">
      <c r="A1416" s="1">
        <v>43524.916666666664</v>
      </c>
      <c r="B1416">
        <v>4.5</v>
      </c>
      <c r="C1416">
        <v>0</v>
      </c>
      <c r="D1416">
        <f>HOUR(brenna4[[#This Row],[data]])</f>
        <v>22</v>
      </c>
      <c r="E1416">
        <v>1</v>
      </c>
    </row>
    <row r="1417" spans="1:5" x14ac:dyDescent="0.25">
      <c r="A1417" s="1">
        <v>43524.958333333336</v>
      </c>
      <c r="B1417">
        <v>3.9</v>
      </c>
      <c r="C1417">
        <v>0</v>
      </c>
      <c r="D1417">
        <f>HOUR(brenna4[[#This Row],[data]])</f>
        <v>23</v>
      </c>
      <c r="E1417">
        <v>1</v>
      </c>
    </row>
    <row r="1418" spans="1:5" x14ac:dyDescent="0.25">
      <c r="A1418" s="1">
        <v>43525</v>
      </c>
      <c r="B1418">
        <v>3.5</v>
      </c>
      <c r="C1418">
        <v>0</v>
      </c>
      <c r="D1418">
        <f>HOUR(brenna4[[#This Row],[data]])</f>
        <v>0</v>
      </c>
      <c r="E1418">
        <v>1</v>
      </c>
    </row>
    <row r="1419" spans="1:5" x14ac:dyDescent="0.25">
      <c r="A1419" s="1">
        <v>43525.041666666664</v>
      </c>
      <c r="B1419">
        <v>3.1</v>
      </c>
      <c r="C1419">
        <v>0</v>
      </c>
      <c r="D1419">
        <f>HOUR(brenna4[[#This Row],[data]])</f>
        <v>1</v>
      </c>
      <c r="E1419">
        <v>1</v>
      </c>
    </row>
    <row r="1420" spans="1:5" x14ac:dyDescent="0.25">
      <c r="A1420" s="1">
        <v>43525.083333333336</v>
      </c>
      <c r="B1420">
        <v>2.7</v>
      </c>
      <c r="C1420">
        <v>0</v>
      </c>
      <c r="D1420">
        <f>HOUR(brenna4[[#This Row],[data]])</f>
        <v>2</v>
      </c>
      <c r="E1420">
        <v>1</v>
      </c>
    </row>
    <row r="1421" spans="1:5" x14ac:dyDescent="0.25">
      <c r="A1421" s="1">
        <v>43525.125</v>
      </c>
      <c r="B1421">
        <v>2.4</v>
      </c>
      <c r="C1421">
        <v>0</v>
      </c>
      <c r="D1421">
        <f>HOUR(brenna4[[#This Row],[data]])</f>
        <v>3</v>
      </c>
      <c r="E1421">
        <v>1</v>
      </c>
    </row>
    <row r="1422" spans="1:5" x14ac:dyDescent="0.25">
      <c r="A1422" s="1">
        <v>43525.166666666664</v>
      </c>
      <c r="B1422">
        <v>2.2000000000000002</v>
      </c>
      <c r="C1422">
        <v>0</v>
      </c>
      <c r="D1422">
        <f>HOUR(brenna4[[#This Row],[data]])</f>
        <v>4</v>
      </c>
      <c r="E1422">
        <v>1</v>
      </c>
    </row>
    <row r="1423" spans="1:5" x14ac:dyDescent="0.25">
      <c r="A1423" s="1">
        <v>43525.208333333336</v>
      </c>
      <c r="B1423">
        <v>1.9</v>
      </c>
      <c r="C1423">
        <v>0</v>
      </c>
      <c r="D1423">
        <f>HOUR(brenna4[[#This Row],[data]])</f>
        <v>5</v>
      </c>
      <c r="E1423">
        <v>1</v>
      </c>
    </row>
    <row r="1424" spans="1:5" x14ac:dyDescent="0.25">
      <c r="A1424" s="1">
        <v>43525.25</v>
      </c>
      <c r="B1424">
        <v>1.8</v>
      </c>
      <c r="C1424">
        <v>0</v>
      </c>
      <c r="D1424">
        <f>HOUR(brenna4[[#This Row],[data]])</f>
        <v>6</v>
      </c>
      <c r="E1424">
        <v>1</v>
      </c>
    </row>
    <row r="1425" spans="1:5" x14ac:dyDescent="0.25">
      <c r="A1425" s="1">
        <v>43525.291666666664</v>
      </c>
      <c r="B1425">
        <v>1.7</v>
      </c>
      <c r="C1425">
        <v>0</v>
      </c>
      <c r="D1425">
        <f>HOUR(brenna4[[#This Row],[data]])</f>
        <v>7</v>
      </c>
      <c r="E1425">
        <v>1</v>
      </c>
    </row>
    <row r="1426" spans="1:5" x14ac:dyDescent="0.25">
      <c r="A1426" s="1">
        <v>43525.333333333336</v>
      </c>
      <c r="B1426">
        <v>1.6</v>
      </c>
      <c r="C1426">
        <v>0</v>
      </c>
      <c r="D1426">
        <f>HOUR(brenna4[[#This Row],[data]])</f>
        <v>8</v>
      </c>
      <c r="E1426">
        <v>1</v>
      </c>
    </row>
    <row r="1427" spans="1:5" x14ac:dyDescent="0.25">
      <c r="A1427" s="1">
        <v>43525.375</v>
      </c>
      <c r="B1427">
        <v>1.5</v>
      </c>
      <c r="C1427">
        <v>0</v>
      </c>
      <c r="D1427">
        <f>HOUR(brenna4[[#This Row],[data]])</f>
        <v>9</v>
      </c>
      <c r="E1427">
        <v>1</v>
      </c>
    </row>
    <row r="1428" spans="1:5" x14ac:dyDescent="0.25">
      <c r="A1428" s="1">
        <v>43525.416666666664</v>
      </c>
      <c r="B1428">
        <v>1.7</v>
      </c>
      <c r="C1428">
        <v>0</v>
      </c>
      <c r="D1428">
        <f>HOUR(brenna4[[#This Row],[data]])</f>
        <v>10</v>
      </c>
      <c r="E1428">
        <v>1</v>
      </c>
    </row>
    <row r="1429" spans="1:5" x14ac:dyDescent="0.25">
      <c r="A1429" s="1">
        <v>43525.458333333336</v>
      </c>
      <c r="B1429">
        <v>1.5</v>
      </c>
      <c r="C1429">
        <v>0</v>
      </c>
      <c r="D1429">
        <f>HOUR(brenna4[[#This Row],[data]])</f>
        <v>11</v>
      </c>
      <c r="E1429">
        <v>1</v>
      </c>
    </row>
    <row r="1430" spans="1:5" x14ac:dyDescent="0.25">
      <c r="A1430" s="1">
        <v>43525.5</v>
      </c>
      <c r="B1430">
        <v>1.5</v>
      </c>
      <c r="C1430">
        <v>0</v>
      </c>
      <c r="D1430">
        <f>HOUR(brenna4[[#This Row],[data]])</f>
        <v>12</v>
      </c>
      <c r="E1430">
        <v>1</v>
      </c>
    </row>
    <row r="1431" spans="1:5" x14ac:dyDescent="0.25">
      <c r="A1431" s="1">
        <v>43525.541666666664</v>
      </c>
      <c r="B1431">
        <v>1.6</v>
      </c>
      <c r="C1431">
        <v>0</v>
      </c>
      <c r="D1431">
        <f>HOUR(brenna4[[#This Row],[data]])</f>
        <v>13</v>
      </c>
      <c r="E1431">
        <v>1</v>
      </c>
    </row>
    <row r="1432" spans="1:5" x14ac:dyDescent="0.25">
      <c r="A1432" s="1">
        <v>43525.583333333336</v>
      </c>
      <c r="B1432">
        <v>1.6</v>
      </c>
      <c r="C1432">
        <v>0.1</v>
      </c>
      <c r="D1432">
        <f>HOUR(brenna4[[#This Row],[data]])</f>
        <v>14</v>
      </c>
      <c r="E1432">
        <v>1</v>
      </c>
    </row>
    <row r="1433" spans="1:5" x14ac:dyDescent="0.25">
      <c r="A1433" s="1">
        <v>43525.625</v>
      </c>
      <c r="B1433">
        <v>1.5</v>
      </c>
      <c r="C1433">
        <v>0.8</v>
      </c>
      <c r="D1433">
        <f>HOUR(brenna4[[#This Row],[data]])</f>
        <v>15</v>
      </c>
      <c r="E1433">
        <v>1</v>
      </c>
    </row>
    <row r="1434" spans="1:5" x14ac:dyDescent="0.25">
      <c r="A1434" s="1">
        <v>43525.666666666664</v>
      </c>
      <c r="B1434">
        <v>0.9</v>
      </c>
      <c r="C1434">
        <v>0.8</v>
      </c>
      <c r="D1434">
        <f>HOUR(brenna4[[#This Row],[data]])</f>
        <v>16</v>
      </c>
      <c r="E1434">
        <v>1</v>
      </c>
    </row>
    <row r="1435" spans="1:5" x14ac:dyDescent="0.25">
      <c r="A1435" s="1">
        <v>43525.708333333336</v>
      </c>
      <c r="B1435">
        <v>0.4</v>
      </c>
      <c r="C1435">
        <v>1.3</v>
      </c>
      <c r="D1435">
        <f>HOUR(brenna4[[#This Row],[data]])</f>
        <v>17</v>
      </c>
      <c r="E1435">
        <v>1</v>
      </c>
    </row>
    <row r="1436" spans="1:5" x14ac:dyDescent="0.25">
      <c r="A1436" s="1">
        <v>43525.75</v>
      </c>
      <c r="B1436">
        <v>0.4</v>
      </c>
      <c r="C1436">
        <v>0.6</v>
      </c>
      <c r="D1436">
        <f>HOUR(brenna4[[#This Row],[data]])</f>
        <v>18</v>
      </c>
      <c r="E1436">
        <v>1</v>
      </c>
    </row>
    <row r="1437" spans="1:5" x14ac:dyDescent="0.25">
      <c r="A1437" s="1">
        <v>43525.791666666664</v>
      </c>
      <c r="B1437">
        <v>0.1</v>
      </c>
      <c r="C1437">
        <v>0.3</v>
      </c>
      <c r="D1437">
        <f>HOUR(brenna4[[#This Row],[data]])</f>
        <v>19</v>
      </c>
      <c r="E1437">
        <v>1</v>
      </c>
    </row>
    <row r="1438" spans="1:5" x14ac:dyDescent="0.25">
      <c r="A1438" s="1">
        <v>43525.833333333336</v>
      </c>
      <c r="B1438">
        <v>-0.3</v>
      </c>
      <c r="C1438">
        <v>0</v>
      </c>
      <c r="D1438">
        <f>HOUR(brenna4[[#This Row],[data]])</f>
        <v>20</v>
      </c>
      <c r="E1438">
        <v>1</v>
      </c>
    </row>
    <row r="1439" spans="1:5" x14ac:dyDescent="0.25">
      <c r="A1439" s="1">
        <v>43525.875</v>
      </c>
      <c r="B1439">
        <v>-0.5</v>
      </c>
      <c r="C1439">
        <v>0</v>
      </c>
      <c r="D1439">
        <f>HOUR(brenna4[[#This Row],[data]])</f>
        <v>21</v>
      </c>
      <c r="E1439">
        <v>1</v>
      </c>
    </row>
    <row r="1440" spans="1:5" x14ac:dyDescent="0.25">
      <c r="A1440" s="1">
        <v>43525.916666666664</v>
      </c>
      <c r="B1440">
        <v>-1</v>
      </c>
      <c r="C1440">
        <v>0</v>
      </c>
      <c r="D1440">
        <f>HOUR(brenna4[[#This Row],[data]])</f>
        <v>22</v>
      </c>
      <c r="E1440">
        <v>1</v>
      </c>
    </row>
    <row r="1441" spans="1:5" x14ac:dyDescent="0.25">
      <c r="A1441" s="1">
        <v>43525.958333333336</v>
      </c>
      <c r="B1441">
        <v>-1.9</v>
      </c>
      <c r="C1441">
        <v>0</v>
      </c>
      <c r="D1441">
        <f>HOUR(brenna4[[#This Row],[data]])</f>
        <v>23</v>
      </c>
      <c r="E1441">
        <v>1</v>
      </c>
    </row>
    <row r="1442" spans="1:5" x14ac:dyDescent="0.25">
      <c r="A1442" s="1">
        <v>43526</v>
      </c>
      <c r="B1442">
        <v>-2.4</v>
      </c>
      <c r="C1442">
        <v>0</v>
      </c>
      <c r="D1442">
        <f>HOUR(brenna4[[#This Row],[data]])</f>
        <v>0</v>
      </c>
      <c r="E1442">
        <v>1</v>
      </c>
    </row>
    <row r="1443" spans="1:5" x14ac:dyDescent="0.25">
      <c r="A1443" s="1">
        <v>43526.041666666664</v>
      </c>
      <c r="B1443">
        <v>-2.6</v>
      </c>
      <c r="C1443">
        <v>0</v>
      </c>
      <c r="D1443">
        <f>HOUR(brenna4[[#This Row],[data]])</f>
        <v>1</v>
      </c>
      <c r="E1443">
        <v>1</v>
      </c>
    </row>
    <row r="1444" spans="1:5" x14ac:dyDescent="0.25">
      <c r="A1444" s="1">
        <v>43526.083333333336</v>
      </c>
      <c r="B1444">
        <v>-3.7</v>
      </c>
      <c r="C1444">
        <v>0</v>
      </c>
      <c r="D1444">
        <f>HOUR(brenna4[[#This Row],[data]])</f>
        <v>2</v>
      </c>
      <c r="E1444">
        <v>1</v>
      </c>
    </row>
    <row r="1445" spans="1:5" x14ac:dyDescent="0.25">
      <c r="A1445" s="1">
        <v>43526.125</v>
      </c>
      <c r="B1445">
        <v>-4</v>
      </c>
      <c r="C1445">
        <v>0</v>
      </c>
      <c r="D1445">
        <f>HOUR(brenna4[[#This Row],[data]])</f>
        <v>3</v>
      </c>
      <c r="E1445">
        <v>1</v>
      </c>
    </row>
    <row r="1446" spans="1:5" x14ac:dyDescent="0.25">
      <c r="A1446" s="1">
        <v>43526.166666666664</v>
      </c>
      <c r="B1446">
        <v>-4.5</v>
      </c>
      <c r="C1446">
        <v>0</v>
      </c>
      <c r="D1446">
        <f>HOUR(brenna4[[#This Row],[data]])</f>
        <v>4</v>
      </c>
      <c r="E1446">
        <v>1</v>
      </c>
    </row>
    <row r="1447" spans="1:5" x14ac:dyDescent="0.25">
      <c r="A1447" s="1">
        <v>43526.208333333336</v>
      </c>
      <c r="B1447">
        <v>-4.5999999999999996</v>
      </c>
      <c r="C1447">
        <v>0</v>
      </c>
      <c r="D1447">
        <f>HOUR(brenna4[[#This Row],[data]])</f>
        <v>5</v>
      </c>
      <c r="E1447">
        <v>1</v>
      </c>
    </row>
    <row r="1448" spans="1:5" x14ac:dyDescent="0.25">
      <c r="A1448" s="1">
        <v>43526.25</v>
      </c>
      <c r="B1448">
        <v>-4.4000000000000004</v>
      </c>
      <c r="C1448">
        <v>0</v>
      </c>
      <c r="D1448">
        <f>HOUR(brenna4[[#This Row],[data]])</f>
        <v>6</v>
      </c>
      <c r="E1448">
        <v>1</v>
      </c>
    </row>
    <row r="1449" spans="1:5" x14ac:dyDescent="0.25">
      <c r="A1449" s="1">
        <v>43526.291666666664</v>
      </c>
      <c r="B1449">
        <v>-3.8</v>
      </c>
      <c r="C1449">
        <v>0</v>
      </c>
      <c r="D1449">
        <f>HOUR(brenna4[[#This Row],[data]])</f>
        <v>7</v>
      </c>
      <c r="E1449">
        <v>1</v>
      </c>
    </row>
    <row r="1450" spans="1:5" x14ac:dyDescent="0.25">
      <c r="A1450" s="1">
        <v>43526.333333333336</v>
      </c>
      <c r="B1450">
        <v>-2.2000000000000002</v>
      </c>
      <c r="C1450">
        <v>0</v>
      </c>
      <c r="D1450">
        <f>HOUR(brenna4[[#This Row],[data]])</f>
        <v>8</v>
      </c>
      <c r="E1450">
        <v>1</v>
      </c>
    </row>
    <row r="1451" spans="1:5" x14ac:dyDescent="0.25">
      <c r="A1451" s="1">
        <v>43526.375</v>
      </c>
      <c r="B1451">
        <v>-1.3</v>
      </c>
      <c r="C1451">
        <v>0</v>
      </c>
      <c r="D1451">
        <f>HOUR(brenna4[[#This Row],[data]])</f>
        <v>9</v>
      </c>
      <c r="E1451">
        <v>1</v>
      </c>
    </row>
    <row r="1452" spans="1:5" x14ac:dyDescent="0.25">
      <c r="A1452" s="1">
        <v>43526.416666666664</v>
      </c>
      <c r="B1452">
        <v>-1.3</v>
      </c>
      <c r="C1452">
        <v>0</v>
      </c>
      <c r="D1452">
        <f>HOUR(brenna4[[#This Row],[data]])</f>
        <v>10</v>
      </c>
      <c r="E1452">
        <v>1</v>
      </c>
    </row>
    <row r="1453" spans="1:5" x14ac:dyDescent="0.25">
      <c r="A1453" s="1">
        <v>43526.458333333336</v>
      </c>
      <c r="B1453">
        <v>-0.9</v>
      </c>
      <c r="C1453">
        <v>0</v>
      </c>
      <c r="D1453">
        <f>HOUR(brenna4[[#This Row],[data]])</f>
        <v>11</v>
      </c>
      <c r="E1453">
        <v>1</v>
      </c>
    </row>
    <row r="1454" spans="1:5" x14ac:dyDescent="0.25">
      <c r="A1454" s="1">
        <v>43526.5</v>
      </c>
      <c r="B1454">
        <v>-0.4</v>
      </c>
      <c r="C1454">
        <v>0</v>
      </c>
      <c r="D1454">
        <f>HOUR(brenna4[[#This Row],[data]])</f>
        <v>12</v>
      </c>
      <c r="E1454">
        <v>1</v>
      </c>
    </row>
    <row r="1455" spans="1:5" x14ac:dyDescent="0.25">
      <c r="A1455" s="1">
        <v>43526.541666666664</v>
      </c>
      <c r="B1455">
        <v>0</v>
      </c>
      <c r="C1455">
        <v>0</v>
      </c>
      <c r="D1455">
        <f>HOUR(brenna4[[#This Row],[data]])</f>
        <v>13</v>
      </c>
      <c r="E1455">
        <v>1</v>
      </c>
    </row>
    <row r="1456" spans="1:5" x14ac:dyDescent="0.25">
      <c r="A1456" s="1">
        <v>43526.583333333336</v>
      </c>
      <c r="B1456">
        <v>-0.6</v>
      </c>
      <c r="C1456">
        <v>0</v>
      </c>
      <c r="D1456">
        <f>HOUR(brenna4[[#This Row],[data]])</f>
        <v>14</v>
      </c>
      <c r="E1456">
        <v>1</v>
      </c>
    </row>
    <row r="1457" spans="1:5" x14ac:dyDescent="0.25">
      <c r="A1457" s="1">
        <v>43526.625</v>
      </c>
      <c r="B1457">
        <v>-1.4</v>
      </c>
      <c r="C1457">
        <v>0</v>
      </c>
      <c r="D1457">
        <f>HOUR(brenna4[[#This Row],[data]])</f>
        <v>15</v>
      </c>
      <c r="E1457">
        <v>1</v>
      </c>
    </row>
    <row r="1458" spans="1:5" x14ac:dyDescent="0.25">
      <c r="A1458" s="1">
        <v>43526.666666666664</v>
      </c>
      <c r="B1458">
        <v>-1.6</v>
      </c>
      <c r="C1458">
        <v>0</v>
      </c>
      <c r="D1458">
        <f>HOUR(brenna4[[#This Row],[data]])</f>
        <v>16</v>
      </c>
      <c r="E1458">
        <v>1</v>
      </c>
    </row>
    <row r="1459" spans="1:5" x14ac:dyDescent="0.25">
      <c r="A1459" s="1">
        <v>43526.708333333336</v>
      </c>
      <c r="B1459">
        <v>-1.8</v>
      </c>
      <c r="C1459">
        <v>0</v>
      </c>
      <c r="D1459">
        <f>HOUR(brenna4[[#This Row],[data]])</f>
        <v>17</v>
      </c>
      <c r="E1459">
        <v>1</v>
      </c>
    </row>
    <row r="1460" spans="1:5" x14ac:dyDescent="0.25">
      <c r="A1460" s="1">
        <v>43526.75</v>
      </c>
      <c r="B1460">
        <v>-1.9</v>
      </c>
      <c r="C1460">
        <v>0</v>
      </c>
      <c r="D1460">
        <f>HOUR(brenna4[[#This Row],[data]])</f>
        <v>18</v>
      </c>
      <c r="E1460">
        <v>1</v>
      </c>
    </row>
    <row r="1461" spans="1:5" x14ac:dyDescent="0.25">
      <c r="A1461" s="1">
        <v>43526.791666666664</v>
      </c>
      <c r="B1461">
        <v>-2</v>
      </c>
      <c r="C1461">
        <v>0</v>
      </c>
      <c r="D1461">
        <f>HOUR(brenna4[[#This Row],[data]])</f>
        <v>19</v>
      </c>
      <c r="E1461">
        <v>1</v>
      </c>
    </row>
    <row r="1462" spans="1:5" x14ac:dyDescent="0.25">
      <c r="A1462" s="1">
        <v>43526.833333333336</v>
      </c>
      <c r="B1462">
        <v>-2</v>
      </c>
      <c r="C1462">
        <v>0</v>
      </c>
      <c r="D1462">
        <f>HOUR(brenna4[[#This Row],[data]])</f>
        <v>20</v>
      </c>
      <c r="E1462">
        <v>1</v>
      </c>
    </row>
    <row r="1463" spans="1:5" x14ac:dyDescent="0.25">
      <c r="A1463" s="1">
        <v>43526.875</v>
      </c>
      <c r="B1463">
        <v>-2</v>
      </c>
      <c r="C1463">
        <v>0</v>
      </c>
      <c r="D1463">
        <f>HOUR(brenna4[[#This Row],[data]])</f>
        <v>21</v>
      </c>
      <c r="E1463">
        <v>1</v>
      </c>
    </row>
    <row r="1464" spans="1:5" x14ac:dyDescent="0.25">
      <c r="A1464" s="1">
        <v>43526.916666666664</v>
      </c>
      <c r="B1464">
        <v>-1.9</v>
      </c>
      <c r="C1464">
        <v>0</v>
      </c>
      <c r="D1464">
        <f>HOUR(brenna4[[#This Row],[data]])</f>
        <v>22</v>
      </c>
      <c r="E1464">
        <v>1</v>
      </c>
    </row>
    <row r="1465" spans="1:5" x14ac:dyDescent="0.25">
      <c r="A1465" s="1">
        <v>43526.958333333336</v>
      </c>
      <c r="B1465">
        <v>-1.9</v>
      </c>
      <c r="C1465">
        <v>0</v>
      </c>
      <c r="D1465">
        <f>HOUR(brenna4[[#This Row],[data]])</f>
        <v>23</v>
      </c>
      <c r="E1465">
        <v>1</v>
      </c>
    </row>
    <row r="1466" spans="1:5" x14ac:dyDescent="0.25">
      <c r="A1466" s="1">
        <v>43527</v>
      </c>
      <c r="B1466">
        <v>-2</v>
      </c>
      <c r="C1466">
        <v>0</v>
      </c>
      <c r="D1466">
        <f>HOUR(brenna4[[#This Row],[data]])</f>
        <v>0</v>
      </c>
      <c r="E1466">
        <v>1</v>
      </c>
    </row>
    <row r="1467" spans="1:5" x14ac:dyDescent="0.25">
      <c r="A1467" s="1">
        <v>43527.041666666664</v>
      </c>
      <c r="B1467">
        <v>-1.1000000000000001</v>
      </c>
      <c r="C1467">
        <v>0</v>
      </c>
      <c r="D1467">
        <f>HOUR(brenna4[[#This Row],[data]])</f>
        <v>1</v>
      </c>
      <c r="E1467">
        <v>1</v>
      </c>
    </row>
    <row r="1468" spans="1:5" x14ac:dyDescent="0.25">
      <c r="A1468" s="1">
        <v>43527.083333333336</v>
      </c>
      <c r="B1468">
        <v>-1.7</v>
      </c>
      <c r="C1468">
        <v>0</v>
      </c>
      <c r="D1468">
        <f>HOUR(brenna4[[#This Row],[data]])</f>
        <v>2</v>
      </c>
      <c r="E1468">
        <v>1</v>
      </c>
    </row>
    <row r="1469" spans="1:5" x14ac:dyDescent="0.25">
      <c r="A1469" s="1">
        <v>43527.125</v>
      </c>
      <c r="B1469">
        <v>-1.8</v>
      </c>
      <c r="C1469">
        <v>0</v>
      </c>
      <c r="D1469">
        <f>HOUR(brenna4[[#This Row],[data]])</f>
        <v>3</v>
      </c>
      <c r="E1469">
        <v>1</v>
      </c>
    </row>
    <row r="1470" spans="1:5" x14ac:dyDescent="0.25">
      <c r="A1470" s="1">
        <v>43527.166666666664</v>
      </c>
      <c r="B1470">
        <v>-1.6</v>
      </c>
      <c r="C1470">
        <v>0</v>
      </c>
      <c r="D1470">
        <f>HOUR(brenna4[[#This Row],[data]])</f>
        <v>4</v>
      </c>
      <c r="E1470">
        <v>1</v>
      </c>
    </row>
    <row r="1471" spans="1:5" x14ac:dyDescent="0.25">
      <c r="A1471" s="1">
        <v>43527.208333333336</v>
      </c>
      <c r="B1471">
        <v>-1.4</v>
      </c>
      <c r="C1471">
        <v>0</v>
      </c>
      <c r="D1471">
        <f>HOUR(brenna4[[#This Row],[data]])</f>
        <v>5</v>
      </c>
      <c r="E1471">
        <v>1</v>
      </c>
    </row>
    <row r="1472" spans="1:5" x14ac:dyDescent="0.25">
      <c r="A1472" s="1">
        <v>43527.25</v>
      </c>
      <c r="B1472">
        <v>-1.3</v>
      </c>
      <c r="C1472">
        <v>0</v>
      </c>
      <c r="D1472">
        <f>HOUR(brenna4[[#This Row],[data]])</f>
        <v>6</v>
      </c>
      <c r="E1472">
        <v>1</v>
      </c>
    </row>
    <row r="1473" spans="1:5" x14ac:dyDescent="0.25">
      <c r="A1473" s="1">
        <v>43527.291666666664</v>
      </c>
      <c r="B1473">
        <v>-0.9</v>
      </c>
      <c r="C1473">
        <v>0</v>
      </c>
      <c r="D1473">
        <f>HOUR(brenna4[[#This Row],[data]])</f>
        <v>7</v>
      </c>
      <c r="E1473">
        <v>1</v>
      </c>
    </row>
    <row r="1474" spans="1:5" x14ac:dyDescent="0.25">
      <c r="A1474" s="1">
        <v>43527.333333333336</v>
      </c>
      <c r="B1474">
        <v>-0.3</v>
      </c>
      <c r="C1474">
        <v>0</v>
      </c>
      <c r="D1474">
        <f>HOUR(brenna4[[#This Row],[data]])</f>
        <v>8</v>
      </c>
      <c r="E1474">
        <v>1</v>
      </c>
    </row>
    <row r="1475" spans="1:5" x14ac:dyDescent="0.25">
      <c r="A1475" s="1">
        <v>43527.375</v>
      </c>
      <c r="B1475">
        <v>0.2</v>
      </c>
      <c r="C1475">
        <v>0</v>
      </c>
      <c r="D1475">
        <f>HOUR(brenna4[[#This Row],[data]])</f>
        <v>9</v>
      </c>
      <c r="E1475">
        <v>1</v>
      </c>
    </row>
    <row r="1476" spans="1:5" x14ac:dyDescent="0.25">
      <c r="A1476" s="1">
        <v>43527.416666666664</v>
      </c>
      <c r="B1476">
        <v>0.4</v>
      </c>
      <c r="C1476">
        <v>0</v>
      </c>
      <c r="D1476">
        <f>HOUR(brenna4[[#This Row],[data]])</f>
        <v>10</v>
      </c>
      <c r="E1476">
        <v>1</v>
      </c>
    </row>
    <row r="1477" spans="1:5" x14ac:dyDescent="0.25">
      <c r="A1477" s="1">
        <v>43527.458333333336</v>
      </c>
      <c r="B1477">
        <v>0.4</v>
      </c>
      <c r="C1477">
        <v>0</v>
      </c>
      <c r="D1477">
        <f>HOUR(brenna4[[#This Row],[data]])</f>
        <v>11</v>
      </c>
      <c r="E1477">
        <v>1</v>
      </c>
    </row>
    <row r="1478" spans="1:5" x14ac:dyDescent="0.25">
      <c r="A1478" s="1">
        <v>43527.5</v>
      </c>
      <c r="B1478">
        <v>1</v>
      </c>
      <c r="C1478">
        <v>0</v>
      </c>
      <c r="D1478">
        <f>HOUR(brenna4[[#This Row],[data]])</f>
        <v>12</v>
      </c>
      <c r="E1478">
        <v>1</v>
      </c>
    </row>
    <row r="1479" spans="1:5" x14ac:dyDescent="0.25">
      <c r="A1479" s="1">
        <v>43527.541666666664</v>
      </c>
      <c r="B1479">
        <v>1.7</v>
      </c>
      <c r="C1479">
        <v>0</v>
      </c>
      <c r="D1479">
        <f>HOUR(brenna4[[#This Row],[data]])</f>
        <v>13</v>
      </c>
      <c r="E1479">
        <v>1</v>
      </c>
    </row>
    <row r="1480" spans="1:5" x14ac:dyDescent="0.25">
      <c r="A1480" s="1">
        <v>43527.583333333336</v>
      </c>
      <c r="B1480">
        <v>1.8</v>
      </c>
      <c r="C1480">
        <v>0</v>
      </c>
      <c r="D1480">
        <f>HOUR(brenna4[[#This Row],[data]])</f>
        <v>14</v>
      </c>
      <c r="E1480">
        <v>1</v>
      </c>
    </row>
    <row r="1481" spans="1:5" x14ac:dyDescent="0.25">
      <c r="A1481" s="1">
        <v>43527.625</v>
      </c>
      <c r="B1481">
        <v>2.2999999999999998</v>
      </c>
      <c r="C1481">
        <v>0</v>
      </c>
      <c r="D1481">
        <f>HOUR(brenna4[[#This Row],[data]])</f>
        <v>15</v>
      </c>
      <c r="E1481">
        <v>1</v>
      </c>
    </row>
    <row r="1482" spans="1:5" x14ac:dyDescent="0.25">
      <c r="A1482" s="1">
        <v>43527.666666666664</v>
      </c>
      <c r="B1482">
        <v>2.5</v>
      </c>
      <c r="C1482">
        <v>0</v>
      </c>
      <c r="D1482">
        <f>HOUR(brenna4[[#This Row],[data]])</f>
        <v>16</v>
      </c>
      <c r="E1482">
        <v>1</v>
      </c>
    </row>
    <row r="1483" spans="1:5" x14ac:dyDescent="0.25">
      <c r="A1483" s="1">
        <v>43527.708333333336</v>
      </c>
      <c r="B1483">
        <v>2.5</v>
      </c>
      <c r="C1483">
        <v>0</v>
      </c>
      <c r="D1483">
        <f>HOUR(brenna4[[#This Row],[data]])</f>
        <v>17</v>
      </c>
      <c r="E1483">
        <v>1</v>
      </c>
    </row>
    <row r="1484" spans="1:5" x14ac:dyDescent="0.25">
      <c r="A1484" s="1">
        <v>43527.75</v>
      </c>
      <c r="B1484">
        <v>2.8</v>
      </c>
      <c r="C1484">
        <v>0</v>
      </c>
      <c r="D1484">
        <f>HOUR(brenna4[[#This Row],[data]])</f>
        <v>18</v>
      </c>
      <c r="E1484">
        <v>1</v>
      </c>
    </row>
    <row r="1485" spans="1:5" x14ac:dyDescent="0.25">
      <c r="A1485" s="1">
        <v>43527.791666666664</v>
      </c>
      <c r="B1485">
        <v>3</v>
      </c>
      <c r="C1485">
        <v>0</v>
      </c>
      <c r="D1485">
        <f>HOUR(brenna4[[#This Row],[data]])</f>
        <v>19</v>
      </c>
      <c r="E1485">
        <v>1</v>
      </c>
    </row>
    <row r="1486" spans="1:5" x14ac:dyDescent="0.25">
      <c r="A1486" s="1">
        <v>43527.833333333336</v>
      </c>
      <c r="B1486">
        <v>3.1</v>
      </c>
      <c r="C1486">
        <v>0</v>
      </c>
      <c r="D1486">
        <f>HOUR(brenna4[[#This Row],[data]])</f>
        <v>20</v>
      </c>
      <c r="E1486">
        <v>1</v>
      </c>
    </row>
    <row r="1487" spans="1:5" x14ac:dyDescent="0.25">
      <c r="A1487" s="1">
        <v>43527.875</v>
      </c>
      <c r="B1487">
        <v>3.4</v>
      </c>
      <c r="C1487">
        <v>0</v>
      </c>
      <c r="D1487">
        <f>HOUR(brenna4[[#This Row],[data]])</f>
        <v>21</v>
      </c>
      <c r="E1487">
        <v>1</v>
      </c>
    </row>
    <row r="1488" spans="1:5" x14ac:dyDescent="0.25">
      <c r="A1488" s="1">
        <v>43527.916666666664</v>
      </c>
      <c r="B1488">
        <v>3.7</v>
      </c>
      <c r="C1488">
        <v>0</v>
      </c>
      <c r="D1488">
        <f>HOUR(brenna4[[#This Row],[data]])</f>
        <v>22</v>
      </c>
      <c r="E1488">
        <v>1</v>
      </c>
    </row>
    <row r="1489" spans="1:5" x14ac:dyDescent="0.25">
      <c r="A1489" s="1">
        <v>43527.958333333336</v>
      </c>
      <c r="B1489">
        <v>3.5</v>
      </c>
      <c r="C1489">
        <v>0</v>
      </c>
      <c r="D1489">
        <f>HOUR(brenna4[[#This Row],[data]])</f>
        <v>23</v>
      </c>
      <c r="E1489">
        <v>1</v>
      </c>
    </row>
    <row r="1490" spans="1:5" x14ac:dyDescent="0.25">
      <c r="A1490" s="1">
        <v>43528</v>
      </c>
      <c r="B1490">
        <v>3.4</v>
      </c>
      <c r="C1490">
        <v>0</v>
      </c>
      <c r="D1490">
        <f>HOUR(brenna4[[#This Row],[data]])</f>
        <v>0</v>
      </c>
      <c r="E1490">
        <v>1</v>
      </c>
    </row>
    <row r="1491" spans="1:5" x14ac:dyDescent="0.25">
      <c r="A1491" s="1">
        <v>43528.041666666664</v>
      </c>
      <c r="B1491">
        <v>3.8</v>
      </c>
      <c r="C1491">
        <v>0</v>
      </c>
      <c r="D1491">
        <f>HOUR(brenna4[[#This Row],[data]])</f>
        <v>1</v>
      </c>
      <c r="E1491">
        <v>1</v>
      </c>
    </row>
    <row r="1492" spans="1:5" x14ac:dyDescent="0.25">
      <c r="A1492" s="1">
        <v>43528.083333333336</v>
      </c>
      <c r="B1492">
        <v>3.9</v>
      </c>
      <c r="C1492">
        <v>0</v>
      </c>
      <c r="D1492">
        <f>HOUR(brenna4[[#This Row],[data]])</f>
        <v>2</v>
      </c>
      <c r="E1492">
        <v>1</v>
      </c>
    </row>
    <row r="1493" spans="1:5" x14ac:dyDescent="0.25">
      <c r="A1493" s="1">
        <v>43528.125</v>
      </c>
      <c r="B1493">
        <v>3.7</v>
      </c>
      <c r="C1493">
        <v>0</v>
      </c>
      <c r="D1493">
        <f>HOUR(brenna4[[#This Row],[data]])</f>
        <v>3</v>
      </c>
      <c r="E1493">
        <v>1</v>
      </c>
    </row>
    <row r="1494" spans="1:5" x14ac:dyDescent="0.25">
      <c r="A1494" s="1">
        <v>43528.166666666664</v>
      </c>
      <c r="B1494">
        <v>3.8</v>
      </c>
      <c r="C1494">
        <v>0</v>
      </c>
      <c r="D1494">
        <f>HOUR(brenna4[[#This Row],[data]])</f>
        <v>4</v>
      </c>
      <c r="E1494">
        <v>1</v>
      </c>
    </row>
    <row r="1495" spans="1:5" x14ac:dyDescent="0.25">
      <c r="A1495" s="1">
        <v>43528.208333333336</v>
      </c>
      <c r="B1495">
        <v>3.7</v>
      </c>
      <c r="C1495">
        <v>0</v>
      </c>
      <c r="D1495">
        <f>HOUR(brenna4[[#This Row],[data]])</f>
        <v>5</v>
      </c>
      <c r="E1495">
        <v>1</v>
      </c>
    </row>
    <row r="1496" spans="1:5" x14ac:dyDescent="0.25">
      <c r="A1496" s="1">
        <v>43528.25</v>
      </c>
      <c r="B1496">
        <v>3.8</v>
      </c>
      <c r="C1496">
        <v>0</v>
      </c>
      <c r="D1496">
        <f>HOUR(brenna4[[#This Row],[data]])</f>
        <v>6</v>
      </c>
      <c r="E1496">
        <v>1</v>
      </c>
    </row>
    <row r="1497" spans="1:5" x14ac:dyDescent="0.25">
      <c r="A1497" s="1">
        <v>43528.291666666664</v>
      </c>
      <c r="B1497">
        <v>3.6</v>
      </c>
      <c r="C1497">
        <v>0</v>
      </c>
      <c r="D1497">
        <f>HOUR(brenna4[[#This Row],[data]])</f>
        <v>7</v>
      </c>
      <c r="E1497">
        <v>1</v>
      </c>
    </row>
    <row r="1498" spans="1:5" x14ac:dyDescent="0.25">
      <c r="A1498" s="1">
        <v>43528.333333333336</v>
      </c>
      <c r="B1498">
        <v>4.3</v>
      </c>
      <c r="C1498">
        <v>0</v>
      </c>
      <c r="D1498">
        <f>HOUR(brenna4[[#This Row],[data]])</f>
        <v>8</v>
      </c>
      <c r="E1498">
        <v>1</v>
      </c>
    </row>
    <row r="1499" spans="1:5" x14ac:dyDescent="0.25">
      <c r="A1499" s="1">
        <v>43528.375</v>
      </c>
      <c r="B1499">
        <v>5.6</v>
      </c>
      <c r="C1499">
        <v>0</v>
      </c>
      <c r="D1499">
        <f>HOUR(brenna4[[#This Row],[data]])</f>
        <v>9</v>
      </c>
      <c r="E1499">
        <v>1</v>
      </c>
    </row>
    <row r="1500" spans="1:5" x14ac:dyDescent="0.25">
      <c r="A1500" s="1">
        <v>43528.416666666664</v>
      </c>
      <c r="B1500">
        <v>7.1</v>
      </c>
      <c r="C1500">
        <v>0</v>
      </c>
      <c r="D1500">
        <f>HOUR(brenna4[[#This Row],[data]])</f>
        <v>10</v>
      </c>
      <c r="E1500">
        <v>1</v>
      </c>
    </row>
    <row r="1501" spans="1:5" x14ac:dyDescent="0.25">
      <c r="A1501" s="1">
        <v>43528.458333333336</v>
      </c>
      <c r="B1501">
        <v>8.6</v>
      </c>
      <c r="C1501">
        <v>0</v>
      </c>
      <c r="D1501">
        <f>HOUR(brenna4[[#This Row],[data]])</f>
        <v>11</v>
      </c>
      <c r="E1501">
        <v>1</v>
      </c>
    </row>
    <row r="1502" spans="1:5" x14ac:dyDescent="0.25">
      <c r="A1502" s="1">
        <v>43528.5</v>
      </c>
      <c r="B1502">
        <v>9</v>
      </c>
      <c r="C1502">
        <v>0</v>
      </c>
      <c r="D1502">
        <f>HOUR(brenna4[[#This Row],[data]])</f>
        <v>12</v>
      </c>
      <c r="E1502">
        <v>1</v>
      </c>
    </row>
    <row r="1503" spans="1:5" x14ac:dyDescent="0.25">
      <c r="A1503" s="1">
        <v>43528.541666666664</v>
      </c>
      <c r="B1503">
        <v>9.4</v>
      </c>
      <c r="C1503">
        <v>0</v>
      </c>
      <c r="D1503">
        <f>HOUR(brenna4[[#This Row],[data]])</f>
        <v>13</v>
      </c>
      <c r="E1503">
        <v>1</v>
      </c>
    </row>
    <row r="1504" spans="1:5" x14ac:dyDescent="0.25">
      <c r="A1504" s="1">
        <v>43528.583333333336</v>
      </c>
      <c r="B1504">
        <v>10.4</v>
      </c>
      <c r="C1504">
        <v>0</v>
      </c>
      <c r="D1504">
        <f>HOUR(brenna4[[#This Row],[data]])</f>
        <v>14</v>
      </c>
      <c r="E1504">
        <v>1</v>
      </c>
    </row>
    <row r="1505" spans="1:5" x14ac:dyDescent="0.25">
      <c r="A1505" s="1">
        <v>43528.625</v>
      </c>
      <c r="B1505">
        <v>10.7</v>
      </c>
      <c r="C1505">
        <v>0</v>
      </c>
      <c r="D1505">
        <f>HOUR(brenna4[[#This Row],[data]])</f>
        <v>15</v>
      </c>
      <c r="E1505">
        <v>1</v>
      </c>
    </row>
    <row r="1506" spans="1:5" x14ac:dyDescent="0.25">
      <c r="A1506" s="1">
        <v>43528.666666666664</v>
      </c>
      <c r="B1506">
        <v>10.199999999999999</v>
      </c>
      <c r="C1506">
        <v>0</v>
      </c>
      <c r="D1506">
        <f>HOUR(brenna4[[#This Row],[data]])</f>
        <v>16</v>
      </c>
      <c r="E1506">
        <v>1</v>
      </c>
    </row>
    <row r="1507" spans="1:5" x14ac:dyDescent="0.25">
      <c r="A1507" s="1">
        <v>43528.708333333336</v>
      </c>
      <c r="B1507">
        <v>9.3000000000000007</v>
      </c>
      <c r="C1507">
        <v>0</v>
      </c>
      <c r="D1507">
        <f>HOUR(brenna4[[#This Row],[data]])</f>
        <v>17</v>
      </c>
      <c r="E1507">
        <v>1</v>
      </c>
    </row>
    <row r="1508" spans="1:5" x14ac:dyDescent="0.25">
      <c r="A1508" s="1">
        <v>43528.75</v>
      </c>
      <c r="B1508">
        <v>8.8000000000000007</v>
      </c>
      <c r="C1508">
        <v>0</v>
      </c>
      <c r="D1508">
        <f>HOUR(brenna4[[#This Row],[data]])</f>
        <v>18</v>
      </c>
      <c r="E1508">
        <v>1</v>
      </c>
    </row>
    <row r="1509" spans="1:5" x14ac:dyDescent="0.25">
      <c r="A1509" s="1">
        <v>43528.791666666664</v>
      </c>
      <c r="B1509">
        <v>7.8</v>
      </c>
      <c r="C1509">
        <v>0</v>
      </c>
      <c r="D1509">
        <f>HOUR(brenna4[[#This Row],[data]])</f>
        <v>19</v>
      </c>
      <c r="E1509">
        <v>1</v>
      </c>
    </row>
    <row r="1510" spans="1:5" x14ac:dyDescent="0.25">
      <c r="A1510" s="1">
        <v>43528.833333333336</v>
      </c>
      <c r="B1510">
        <v>4</v>
      </c>
      <c r="C1510">
        <v>0.4</v>
      </c>
      <c r="D1510">
        <f>HOUR(brenna4[[#This Row],[data]])</f>
        <v>20</v>
      </c>
      <c r="E1510">
        <v>1</v>
      </c>
    </row>
    <row r="1511" spans="1:5" x14ac:dyDescent="0.25">
      <c r="A1511" s="1">
        <v>43528.875</v>
      </c>
      <c r="B1511">
        <v>3</v>
      </c>
      <c r="C1511">
        <v>0</v>
      </c>
      <c r="D1511">
        <f>HOUR(brenna4[[#This Row],[data]])</f>
        <v>21</v>
      </c>
      <c r="E1511">
        <v>1</v>
      </c>
    </row>
    <row r="1512" spans="1:5" x14ac:dyDescent="0.25">
      <c r="A1512" s="1">
        <v>43528.916666666664</v>
      </c>
      <c r="B1512">
        <v>3</v>
      </c>
      <c r="C1512">
        <v>0</v>
      </c>
      <c r="D1512">
        <f>HOUR(brenna4[[#This Row],[data]])</f>
        <v>22</v>
      </c>
      <c r="E1512">
        <v>1</v>
      </c>
    </row>
    <row r="1513" spans="1:5" x14ac:dyDescent="0.25">
      <c r="A1513" s="1">
        <v>43528.958333333336</v>
      </c>
      <c r="B1513">
        <v>3</v>
      </c>
      <c r="C1513">
        <v>0</v>
      </c>
      <c r="D1513">
        <f>HOUR(brenna4[[#This Row],[data]])</f>
        <v>23</v>
      </c>
      <c r="E1513">
        <v>1</v>
      </c>
    </row>
    <row r="1514" spans="1:5" x14ac:dyDescent="0.25">
      <c r="A1514" s="1">
        <v>43529</v>
      </c>
      <c r="B1514">
        <v>3</v>
      </c>
      <c r="C1514">
        <v>0</v>
      </c>
      <c r="D1514">
        <f>HOUR(brenna4[[#This Row],[data]])</f>
        <v>0</v>
      </c>
      <c r="E1514">
        <v>1</v>
      </c>
    </row>
    <row r="1515" spans="1:5" x14ac:dyDescent="0.25">
      <c r="A1515" s="1">
        <v>43529.041666666664</v>
      </c>
      <c r="B1515">
        <v>3.1</v>
      </c>
      <c r="C1515">
        <v>0</v>
      </c>
      <c r="D1515">
        <f>HOUR(brenna4[[#This Row],[data]])</f>
        <v>1</v>
      </c>
      <c r="E1515">
        <v>1</v>
      </c>
    </row>
    <row r="1516" spans="1:5" x14ac:dyDescent="0.25">
      <c r="A1516" s="1">
        <v>43529.083333333336</v>
      </c>
      <c r="B1516">
        <v>2.4</v>
      </c>
      <c r="C1516">
        <v>0.3</v>
      </c>
      <c r="D1516">
        <f>HOUR(brenna4[[#This Row],[data]])</f>
        <v>2</v>
      </c>
      <c r="E1516">
        <v>1</v>
      </c>
    </row>
    <row r="1517" spans="1:5" x14ac:dyDescent="0.25">
      <c r="A1517" s="1">
        <v>43529.125</v>
      </c>
      <c r="B1517">
        <v>-0.3</v>
      </c>
      <c r="C1517">
        <v>1.2</v>
      </c>
      <c r="D1517">
        <f>HOUR(brenna4[[#This Row],[data]])</f>
        <v>3</v>
      </c>
      <c r="E1517">
        <v>1</v>
      </c>
    </row>
    <row r="1518" spans="1:5" x14ac:dyDescent="0.25">
      <c r="A1518" s="1">
        <v>43529.166666666664</v>
      </c>
      <c r="B1518">
        <v>-0.3</v>
      </c>
      <c r="C1518">
        <v>0.8</v>
      </c>
      <c r="D1518">
        <f>HOUR(brenna4[[#This Row],[data]])</f>
        <v>4</v>
      </c>
      <c r="E1518">
        <v>1</v>
      </c>
    </row>
    <row r="1519" spans="1:5" x14ac:dyDescent="0.25">
      <c r="A1519" s="1">
        <v>43529.208333333336</v>
      </c>
      <c r="B1519">
        <v>-0.5</v>
      </c>
      <c r="C1519">
        <v>0.4</v>
      </c>
      <c r="D1519">
        <f>HOUR(brenna4[[#This Row],[data]])</f>
        <v>5</v>
      </c>
      <c r="E1519">
        <v>1</v>
      </c>
    </row>
    <row r="1520" spans="1:5" x14ac:dyDescent="0.25">
      <c r="A1520" s="1">
        <v>43529.25</v>
      </c>
      <c r="B1520">
        <v>-0.3</v>
      </c>
      <c r="C1520">
        <v>0</v>
      </c>
      <c r="D1520">
        <f>HOUR(brenna4[[#This Row],[data]])</f>
        <v>6</v>
      </c>
      <c r="E1520">
        <v>1</v>
      </c>
    </row>
    <row r="1521" spans="1:5" x14ac:dyDescent="0.25">
      <c r="A1521" s="1">
        <v>43529.291666666664</v>
      </c>
      <c r="B1521">
        <v>0.3</v>
      </c>
      <c r="C1521">
        <v>0</v>
      </c>
      <c r="D1521">
        <f>HOUR(brenna4[[#This Row],[data]])</f>
        <v>7</v>
      </c>
      <c r="E1521">
        <v>1</v>
      </c>
    </row>
    <row r="1522" spans="1:5" x14ac:dyDescent="0.25">
      <c r="A1522" s="1">
        <v>43529.333333333336</v>
      </c>
      <c r="B1522">
        <v>0.9</v>
      </c>
      <c r="C1522">
        <v>0</v>
      </c>
      <c r="D1522">
        <f>HOUR(brenna4[[#This Row],[data]])</f>
        <v>8</v>
      </c>
      <c r="E1522">
        <v>1</v>
      </c>
    </row>
    <row r="1523" spans="1:5" x14ac:dyDescent="0.25">
      <c r="A1523" s="1">
        <v>43529.375</v>
      </c>
      <c r="B1523">
        <v>1.4</v>
      </c>
      <c r="C1523">
        <v>0</v>
      </c>
      <c r="D1523">
        <f>HOUR(brenna4[[#This Row],[data]])</f>
        <v>9</v>
      </c>
      <c r="E1523">
        <v>1</v>
      </c>
    </row>
    <row r="1524" spans="1:5" x14ac:dyDescent="0.25">
      <c r="A1524" s="1">
        <v>43529.416666666664</v>
      </c>
      <c r="B1524">
        <v>1.7</v>
      </c>
      <c r="C1524">
        <v>0</v>
      </c>
      <c r="D1524">
        <f>HOUR(brenna4[[#This Row],[data]])</f>
        <v>10</v>
      </c>
      <c r="E1524">
        <v>1</v>
      </c>
    </row>
    <row r="1525" spans="1:5" x14ac:dyDescent="0.25">
      <c r="A1525" s="1">
        <v>43529.458333333336</v>
      </c>
      <c r="B1525">
        <v>1.9</v>
      </c>
      <c r="C1525">
        <v>0</v>
      </c>
      <c r="D1525">
        <f>HOUR(brenna4[[#This Row],[data]])</f>
        <v>11</v>
      </c>
      <c r="E1525">
        <v>1</v>
      </c>
    </row>
    <row r="1526" spans="1:5" x14ac:dyDescent="0.25">
      <c r="A1526" s="1">
        <v>43529.5</v>
      </c>
      <c r="B1526">
        <v>1.7</v>
      </c>
      <c r="C1526">
        <v>0</v>
      </c>
      <c r="D1526">
        <f>HOUR(brenna4[[#This Row],[data]])</f>
        <v>12</v>
      </c>
      <c r="E1526">
        <v>1</v>
      </c>
    </row>
    <row r="1527" spans="1:5" x14ac:dyDescent="0.25">
      <c r="A1527" s="1">
        <v>43529.541666666664</v>
      </c>
      <c r="B1527">
        <v>1.1000000000000001</v>
      </c>
      <c r="C1527">
        <v>0</v>
      </c>
      <c r="D1527">
        <f>HOUR(brenna4[[#This Row],[data]])</f>
        <v>13</v>
      </c>
      <c r="E1527">
        <v>1</v>
      </c>
    </row>
    <row r="1528" spans="1:5" x14ac:dyDescent="0.25">
      <c r="A1528" s="1">
        <v>43529.583333333336</v>
      </c>
      <c r="B1528">
        <v>2.9</v>
      </c>
      <c r="C1528">
        <v>0</v>
      </c>
      <c r="D1528">
        <f>HOUR(brenna4[[#This Row],[data]])</f>
        <v>14</v>
      </c>
      <c r="E1528">
        <v>1</v>
      </c>
    </row>
    <row r="1529" spans="1:5" x14ac:dyDescent="0.25">
      <c r="A1529" s="1">
        <v>43529.625</v>
      </c>
      <c r="B1529">
        <v>3</v>
      </c>
      <c r="C1529">
        <v>0</v>
      </c>
      <c r="D1529">
        <f>HOUR(brenna4[[#This Row],[data]])</f>
        <v>15</v>
      </c>
      <c r="E1529">
        <v>1</v>
      </c>
    </row>
    <row r="1530" spans="1:5" x14ac:dyDescent="0.25">
      <c r="A1530" s="1">
        <v>43529.666666666664</v>
      </c>
      <c r="B1530">
        <v>2.1</v>
      </c>
      <c r="C1530">
        <v>0.1</v>
      </c>
      <c r="D1530">
        <f>HOUR(brenna4[[#This Row],[data]])</f>
        <v>16</v>
      </c>
      <c r="E1530">
        <v>1</v>
      </c>
    </row>
    <row r="1531" spans="1:5" x14ac:dyDescent="0.25">
      <c r="A1531" s="1">
        <v>43529.708333333336</v>
      </c>
      <c r="B1531">
        <v>2.2999999999999998</v>
      </c>
      <c r="C1531">
        <v>0</v>
      </c>
      <c r="D1531">
        <f>HOUR(brenna4[[#This Row],[data]])</f>
        <v>17</v>
      </c>
      <c r="E1531">
        <v>1</v>
      </c>
    </row>
    <row r="1532" spans="1:5" x14ac:dyDescent="0.25">
      <c r="A1532" s="1">
        <v>43529.75</v>
      </c>
      <c r="B1532">
        <v>2.5</v>
      </c>
      <c r="C1532">
        <v>0</v>
      </c>
      <c r="D1532">
        <f>HOUR(brenna4[[#This Row],[data]])</f>
        <v>18</v>
      </c>
      <c r="E1532">
        <v>1</v>
      </c>
    </row>
    <row r="1533" spans="1:5" x14ac:dyDescent="0.25">
      <c r="A1533" s="1">
        <v>43529.791666666664</v>
      </c>
      <c r="B1533">
        <v>2.7</v>
      </c>
      <c r="C1533">
        <v>0</v>
      </c>
      <c r="D1533">
        <f>HOUR(brenna4[[#This Row],[data]])</f>
        <v>19</v>
      </c>
      <c r="E1533">
        <v>1</v>
      </c>
    </row>
    <row r="1534" spans="1:5" x14ac:dyDescent="0.25">
      <c r="A1534" s="1">
        <v>43529.833333333336</v>
      </c>
      <c r="B1534">
        <v>1.5</v>
      </c>
      <c r="C1534">
        <v>0.2</v>
      </c>
      <c r="D1534">
        <f>HOUR(brenna4[[#This Row],[data]])</f>
        <v>20</v>
      </c>
      <c r="E1534">
        <v>1</v>
      </c>
    </row>
    <row r="1535" spans="1:5" x14ac:dyDescent="0.25">
      <c r="A1535" s="1">
        <v>43529.875</v>
      </c>
      <c r="B1535">
        <v>-0.4</v>
      </c>
      <c r="C1535">
        <v>1.6</v>
      </c>
      <c r="D1535">
        <f>HOUR(brenna4[[#This Row],[data]])</f>
        <v>21</v>
      </c>
      <c r="E1535">
        <v>1</v>
      </c>
    </row>
    <row r="1536" spans="1:5" x14ac:dyDescent="0.25">
      <c r="A1536" s="1">
        <v>43529.916666666664</v>
      </c>
      <c r="B1536">
        <v>-0.8</v>
      </c>
      <c r="C1536">
        <v>1.5</v>
      </c>
      <c r="D1536">
        <f>HOUR(brenna4[[#This Row],[data]])</f>
        <v>22</v>
      </c>
      <c r="E1536">
        <v>1</v>
      </c>
    </row>
    <row r="1537" spans="1:5" x14ac:dyDescent="0.25">
      <c r="A1537" s="1">
        <v>43529.958333333336</v>
      </c>
      <c r="B1537">
        <v>-0.5</v>
      </c>
      <c r="C1537">
        <v>1.1000000000000001</v>
      </c>
      <c r="D1537">
        <f>HOUR(brenna4[[#This Row],[data]])</f>
        <v>23</v>
      </c>
      <c r="E1537">
        <v>1</v>
      </c>
    </row>
    <row r="1538" spans="1:5" x14ac:dyDescent="0.25">
      <c r="A1538" s="1">
        <v>43530</v>
      </c>
      <c r="B1538">
        <v>-0.3</v>
      </c>
      <c r="C1538">
        <v>0.1</v>
      </c>
      <c r="D1538">
        <f>HOUR(brenna4[[#This Row],[data]])</f>
        <v>0</v>
      </c>
      <c r="E1538">
        <v>1</v>
      </c>
    </row>
    <row r="1539" spans="1:5" x14ac:dyDescent="0.25">
      <c r="A1539" s="1">
        <v>43530.041666666664</v>
      </c>
      <c r="B1539">
        <v>-0.4</v>
      </c>
      <c r="C1539">
        <v>0</v>
      </c>
      <c r="D1539">
        <f>HOUR(brenna4[[#This Row],[data]])</f>
        <v>1</v>
      </c>
      <c r="E1539">
        <v>1</v>
      </c>
    </row>
    <row r="1540" spans="1:5" x14ac:dyDescent="0.25">
      <c r="A1540" s="1">
        <v>43530.083333333336</v>
      </c>
      <c r="B1540">
        <v>-0.5</v>
      </c>
      <c r="C1540">
        <v>0</v>
      </c>
      <c r="D1540">
        <f>HOUR(brenna4[[#This Row],[data]])</f>
        <v>2</v>
      </c>
      <c r="E1540">
        <v>1</v>
      </c>
    </row>
    <row r="1541" spans="1:5" x14ac:dyDescent="0.25">
      <c r="A1541" s="1">
        <v>43530.125</v>
      </c>
      <c r="B1541">
        <v>-0.5</v>
      </c>
      <c r="C1541">
        <v>0</v>
      </c>
      <c r="D1541">
        <f>HOUR(brenna4[[#This Row],[data]])</f>
        <v>3</v>
      </c>
      <c r="E1541">
        <v>1</v>
      </c>
    </row>
    <row r="1542" spans="1:5" x14ac:dyDescent="0.25">
      <c r="A1542" s="1">
        <v>43530.166666666664</v>
      </c>
      <c r="B1542">
        <v>-0.6</v>
      </c>
      <c r="C1542">
        <v>0</v>
      </c>
      <c r="D1542">
        <f>HOUR(brenna4[[#This Row],[data]])</f>
        <v>4</v>
      </c>
      <c r="E1542">
        <v>1</v>
      </c>
    </row>
    <row r="1543" spans="1:5" x14ac:dyDescent="0.25">
      <c r="A1543" s="1">
        <v>43530.208333333336</v>
      </c>
      <c r="B1543">
        <v>-0.6</v>
      </c>
      <c r="C1543">
        <v>0</v>
      </c>
      <c r="D1543">
        <f>HOUR(brenna4[[#This Row],[data]])</f>
        <v>5</v>
      </c>
      <c r="E1543">
        <v>1</v>
      </c>
    </row>
    <row r="1544" spans="1:5" x14ac:dyDescent="0.25">
      <c r="A1544" s="1">
        <v>43530.25</v>
      </c>
      <c r="B1544">
        <v>-0.7</v>
      </c>
      <c r="C1544">
        <v>0</v>
      </c>
      <c r="D1544">
        <f>HOUR(brenna4[[#This Row],[data]])</f>
        <v>6</v>
      </c>
      <c r="E1544">
        <v>1</v>
      </c>
    </row>
    <row r="1545" spans="1:5" x14ac:dyDescent="0.25">
      <c r="A1545" s="1">
        <v>43530.291666666664</v>
      </c>
      <c r="B1545">
        <v>-0.3</v>
      </c>
      <c r="C1545">
        <v>0</v>
      </c>
      <c r="D1545">
        <f>HOUR(brenna4[[#This Row],[data]])</f>
        <v>7</v>
      </c>
      <c r="E1545">
        <v>1</v>
      </c>
    </row>
    <row r="1546" spans="1:5" x14ac:dyDescent="0.25">
      <c r="A1546" s="1">
        <v>43530.333333333336</v>
      </c>
      <c r="B1546">
        <v>0.7</v>
      </c>
      <c r="C1546">
        <v>0</v>
      </c>
      <c r="D1546">
        <f>HOUR(brenna4[[#This Row],[data]])</f>
        <v>8</v>
      </c>
      <c r="E1546">
        <v>1</v>
      </c>
    </row>
    <row r="1547" spans="1:5" x14ac:dyDescent="0.25">
      <c r="A1547" s="1">
        <v>43530.375</v>
      </c>
      <c r="B1547">
        <v>1.4</v>
      </c>
      <c r="C1547">
        <v>0</v>
      </c>
      <c r="D1547">
        <f>HOUR(brenna4[[#This Row],[data]])</f>
        <v>9</v>
      </c>
      <c r="E1547">
        <v>1</v>
      </c>
    </row>
    <row r="1548" spans="1:5" x14ac:dyDescent="0.25">
      <c r="A1548" s="1">
        <v>43530.416666666664</v>
      </c>
      <c r="B1548">
        <v>1.9</v>
      </c>
      <c r="C1548">
        <v>0</v>
      </c>
      <c r="D1548">
        <f>HOUR(brenna4[[#This Row],[data]])</f>
        <v>10</v>
      </c>
      <c r="E1548">
        <v>1</v>
      </c>
    </row>
    <row r="1549" spans="1:5" x14ac:dyDescent="0.25">
      <c r="A1549" s="1">
        <v>43530.458333333336</v>
      </c>
      <c r="B1549">
        <v>2.9</v>
      </c>
      <c r="C1549">
        <v>0</v>
      </c>
      <c r="D1549">
        <f>HOUR(brenna4[[#This Row],[data]])</f>
        <v>11</v>
      </c>
      <c r="E1549">
        <v>1</v>
      </c>
    </row>
    <row r="1550" spans="1:5" x14ac:dyDescent="0.25">
      <c r="A1550" s="1">
        <v>43530.5</v>
      </c>
      <c r="B1550">
        <v>3.8</v>
      </c>
      <c r="C1550">
        <v>0</v>
      </c>
      <c r="D1550">
        <f>HOUR(brenna4[[#This Row],[data]])</f>
        <v>12</v>
      </c>
      <c r="E1550">
        <v>1</v>
      </c>
    </row>
    <row r="1551" spans="1:5" x14ac:dyDescent="0.25">
      <c r="A1551" s="1">
        <v>43530.541666666664</v>
      </c>
      <c r="B1551">
        <v>4.8</v>
      </c>
      <c r="C1551">
        <v>0</v>
      </c>
      <c r="D1551">
        <f>HOUR(brenna4[[#This Row],[data]])</f>
        <v>13</v>
      </c>
      <c r="E1551">
        <v>1</v>
      </c>
    </row>
    <row r="1552" spans="1:5" x14ac:dyDescent="0.25">
      <c r="A1552" s="1">
        <v>43530.583333333336</v>
      </c>
      <c r="B1552">
        <v>5.7</v>
      </c>
      <c r="C1552">
        <v>0</v>
      </c>
      <c r="D1552">
        <f>HOUR(brenna4[[#This Row],[data]])</f>
        <v>14</v>
      </c>
      <c r="E1552">
        <v>1</v>
      </c>
    </row>
    <row r="1553" spans="1:5" x14ac:dyDescent="0.25">
      <c r="A1553" s="1">
        <v>43530.625</v>
      </c>
      <c r="B1553">
        <v>6.1</v>
      </c>
      <c r="C1553">
        <v>0</v>
      </c>
      <c r="D1553">
        <f>HOUR(brenna4[[#This Row],[data]])</f>
        <v>15</v>
      </c>
      <c r="E1553">
        <v>1</v>
      </c>
    </row>
    <row r="1554" spans="1:5" x14ac:dyDescent="0.25">
      <c r="A1554" s="1">
        <v>43530.666666666664</v>
      </c>
      <c r="B1554">
        <v>5.5</v>
      </c>
      <c r="C1554">
        <v>0</v>
      </c>
      <c r="D1554">
        <f>HOUR(brenna4[[#This Row],[data]])</f>
        <v>16</v>
      </c>
      <c r="E1554">
        <v>1</v>
      </c>
    </row>
    <row r="1555" spans="1:5" x14ac:dyDescent="0.25">
      <c r="A1555" s="1">
        <v>43530.708333333336</v>
      </c>
      <c r="B1555">
        <v>4.4000000000000004</v>
      </c>
      <c r="C1555">
        <v>0</v>
      </c>
      <c r="D1555">
        <f>HOUR(brenna4[[#This Row],[data]])</f>
        <v>17</v>
      </c>
      <c r="E1555">
        <v>1</v>
      </c>
    </row>
    <row r="1556" spans="1:5" x14ac:dyDescent="0.25">
      <c r="A1556" s="1">
        <v>43530.75</v>
      </c>
      <c r="B1556">
        <v>4.3</v>
      </c>
      <c r="C1556">
        <v>0</v>
      </c>
      <c r="D1556">
        <f>HOUR(brenna4[[#This Row],[data]])</f>
        <v>18</v>
      </c>
      <c r="E1556">
        <v>1</v>
      </c>
    </row>
    <row r="1557" spans="1:5" x14ac:dyDescent="0.25">
      <c r="A1557" s="1">
        <v>43530.791666666664</v>
      </c>
      <c r="B1557">
        <v>4.3</v>
      </c>
      <c r="C1557">
        <v>0</v>
      </c>
      <c r="D1557">
        <f>HOUR(brenna4[[#This Row],[data]])</f>
        <v>19</v>
      </c>
      <c r="E1557">
        <v>1</v>
      </c>
    </row>
    <row r="1558" spans="1:5" x14ac:dyDescent="0.25">
      <c r="A1558" s="1">
        <v>43530.833333333336</v>
      </c>
      <c r="B1558">
        <v>4.0999999999999996</v>
      </c>
      <c r="C1558">
        <v>0</v>
      </c>
      <c r="D1558">
        <f>HOUR(brenna4[[#This Row],[data]])</f>
        <v>20</v>
      </c>
      <c r="E1558">
        <v>1</v>
      </c>
    </row>
    <row r="1559" spans="1:5" x14ac:dyDescent="0.25">
      <c r="A1559" s="1">
        <v>43530.875</v>
      </c>
      <c r="B1559">
        <v>4.2</v>
      </c>
      <c r="C1559">
        <v>0</v>
      </c>
      <c r="D1559">
        <f>HOUR(brenna4[[#This Row],[data]])</f>
        <v>21</v>
      </c>
      <c r="E1559">
        <v>1</v>
      </c>
    </row>
    <row r="1560" spans="1:5" x14ac:dyDescent="0.25">
      <c r="A1560" s="1">
        <v>43530.916666666664</v>
      </c>
      <c r="B1560">
        <v>5.0999999999999996</v>
      </c>
      <c r="C1560">
        <v>0</v>
      </c>
      <c r="D1560">
        <f>HOUR(brenna4[[#This Row],[data]])</f>
        <v>22</v>
      </c>
      <c r="E1560">
        <v>1</v>
      </c>
    </row>
    <row r="1561" spans="1:5" x14ac:dyDescent="0.25">
      <c r="A1561" s="1">
        <v>43530.958333333336</v>
      </c>
      <c r="B1561">
        <v>5.5</v>
      </c>
      <c r="C1561">
        <v>0</v>
      </c>
      <c r="D1561">
        <f>HOUR(brenna4[[#This Row],[data]])</f>
        <v>23</v>
      </c>
      <c r="E1561">
        <v>1</v>
      </c>
    </row>
    <row r="1562" spans="1:5" x14ac:dyDescent="0.25">
      <c r="A1562" s="1">
        <v>43531</v>
      </c>
      <c r="B1562">
        <v>5.6</v>
      </c>
      <c r="C1562">
        <v>0</v>
      </c>
      <c r="D1562">
        <f>HOUR(brenna4[[#This Row],[data]])</f>
        <v>0</v>
      </c>
      <c r="E1562">
        <v>1</v>
      </c>
    </row>
    <row r="1563" spans="1:5" x14ac:dyDescent="0.25">
      <c r="A1563" s="1">
        <v>43531.041666666664</v>
      </c>
      <c r="B1563">
        <v>5.3</v>
      </c>
      <c r="C1563">
        <v>0</v>
      </c>
      <c r="D1563">
        <f>HOUR(brenna4[[#This Row],[data]])</f>
        <v>1</v>
      </c>
      <c r="E1563">
        <v>1</v>
      </c>
    </row>
    <row r="1564" spans="1:5" x14ac:dyDescent="0.25">
      <c r="A1564" s="1">
        <v>43531.083333333336</v>
      </c>
      <c r="B1564">
        <v>5.3</v>
      </c>
      <c r="C1564">
        <v>0</v>
      </c>
      <c r="D1564">
        <f>HOUR(brenna4[[#This Row],[data]])</f>
        <v>2</v>
      </c>
      <c r="E1564">
        <v>1</v>
      </c>
    </row>
    <row r="1565" spans="1:5" x14ac:dyDescent="0.25">
      <c r="A1565" s="1">
        <v>43531.125</v>
      </c>
      <c r="B1565">
        <v>4.5</v>
      </c>
      <c r="C1565">
        <v>0</v>
      </c>
      <c r="D1565">
        <f>HOUR(brenna4[[#This Row],[data]])</f>
        <v>3</v>
      </c>
      <c r="E1565">
        <v>1</v>
      </c>
    </row>
    <row r="1566" spans="1:5" x14ac:dyDescent="0.25">
      <c r="A1566" s="1">
        <v>43531.166666666664</v>
      </c>
      <c r="B1566">
        <v>4.3</v>
      </c>
      <c r="C1566">
        <v>0</v>
      </c>
      <c r="D1566">
        <f>HOUR(brenna4[[#This Row],[data]])</f>
        <v>4</v>
      </c>
      <c r="E1566">
        <v>1</v>
      </c>
    </row>
    <row r="1567" spans="1:5" x14ac:dyDescent="0.25">
      <c r="A1567" s="1">
        <v>43531.208333333336</v>
      </c>
      <c r="B1567">
        <v>4</v>
      </c>
      <c r="C1567">
        <v>0</v>
      </c>
      <c r="D1567">
        <f>HOUR(brenna4[[#This Row],[data]])</f>
        <v>5</v>
      </c>
      <c r="E1567">
        <v>1</v>
      </c>
    </row>
    <row r="1568" spans="1:5" x14ac:dyDescent="0.25">
      <c r="A1568" s="1">
        <v>43531.25</v>
      </c>
      <c r="B1568">
        <v>4.2</v>
      </c>
      <c r="C1568">
        <v>0</v>
      </c>
      <c r="D1568">
        <f>HOUR(brenna4[[#This Row],[data]])</f>
        <v>6</v>
      </c>
      <c r="E1568">
        <v>1</v>
      </c>
    </row>
    <row r="1569" spans="1:5" x14ac:dyDescent="0.25">
      <c r="A1569" s="1">
        <v>43531.291666666664</v>
      </c>
      <c r="B1569">
        <v>4.5</v>
      </c>
      <c r="C1569">
        <v>0</v>
      </c>
      <c r="D1569">
        <f>HOUR(brenna4[[#This Row],[data]])</f>
        <v>7</v>
      </c>
      <c r="E1569">
        <v>1</v>
      </c>
    </row>
    <row r="1570" spans="1:5" x14ac:dyDescent="0.25">
      <c r="A1570" s="1">
        <v>43531.333333333336</v>
      </c>
      <c r="B1570">
        <v>4.8</v>
      </c>
      <c r="C1570">
        <v>0</v>
      </c>
      <c r="D1570">
        <f>HOUR(brenna4[[#This Row],[data]])</f>
        <v>8</v>
      </c>
      <c r="E1570">
        <v>1</v>
      </c>
    </row>
    <row r="1571" spans="1:5" x14ac:dyDescent="0.25">
      <c r="A1571" s="1">
        <v>43531.375</v>
      </c>
      <c r="B1571">
        <v>5.7</v>
      </c>
      <c r="C1571">
        <v>0</v>
      </c>
      <c r="D1571">
        <f>HOUR(brenna4[[#This Row],[data]])</f>
        <v>9</v>
      </c>
      <c r="E1571">
        <v>1</v>
      </c>
    </row>
    <row r="1572" spans="1:5" x14ac:dyDescent="0.25">
      <c r="A1572" s="1">
        <v>43531.416666666664</v>
      </c>
      <c r="B1572">
        <v>6.7</v>
      </c>
      <c r="C1572">
        <v>0</v>
      </c>
      <c r="D1572">
        <f>HOUR(brenna4[[#This Row],[data]])</f>
        <v>10</v>
      </c>
      <c r="E1572">
        <v>1</v>
      </c>
    </row>
    <row r="1573" spans="1:5" x14ac:dyDescent="0.25">
      <c r="A1573" s="1">
        <v>43531.458333333336</v>
      </c>
      <c r="B1573">
        <v>7.3</v>
      </c>
      <c r="C1573">
        <v>0</v>
      </c>
      <c r="D1573">
        <f>HOUR(brenna4[[#This Row],[data]])</f>
        <v>11</v>
      </c>
      <c r="E1573">
        <v>1</v>
      </c>
    </row>
    <row r="1574" spans="1:5" x14ac:dyDescent="0.25">
      <c r="A1574" s="1">
        <v>43531.5</v>
      </c>
      <c r="B1574">
        <v>7.3</v>
      </c>
      <c r="C1574">
        <v>0</v>
      </c>
      <c r="D1574">
        <f>HOUR(brenna4[[#This Row],[data]])</f>
        <v>12</v>
      </c>
      <c r="E1574">
        <v>1</v>
      </c>
    </row>
    <row r="1575" spans="1:5" x14ac:dyDescent="0.25">
      <c r="A1575" s="1">
        <v>43531.541666666664</v>
      </c>
      <c r="B1575">
        <v>7.8</v>
      </c>
      <c r="C1575">
        <v>0</v>
      </c>
      <c r="D1575">
        <f>HOUR(brenna4[[#This Row],[data]])</f>
        <v>13</v>
      </c>
      <c r="E1575">
        <v>1</v>
      </c>
    </row>
    <row r="1576" spans="1:5" x14ac:dyDescent="0.25">
      <c r="A1576" s="1">
        <v>43531.583333333336</v>
      </c>
      <c r="B1576">
        <v>8.6999999999999993</v>
      </c>
      <c r="C1576">
        <v>0</v>
      </c>
      <c r="D1576">
        <f>HOUR(brenna4[[#This Row],[data]])</f>
        <v>14</v>
      </c>
      <c r="E1576">
        <v>1</v>
      </c>
    </row>
    <row r="1577" spans="1:5" x14ac:dyDescent="0.25">
      <c r="A1577" s="1">
        <v>43531.625</v>
      </c>
      <c r="B1577">
        <v>9.4</v>
      </c>
      <c r="C1577">
        <v>0</v>
      </c>
      <c r="D1577">
        <f>HOUR(brenna4[[#This Row],[data]])</f>
        <v>15</v>
      </c>
      <c r="E1577">
        <v>1</v>
      </c>
    </row>
    <row r="1578" spans="1:5" x14ac:dyDescent="0.25">
      <c r="A1578" s="1">
        <v>43531.666666666664</v>
      </c>
      <c r="B1578">
        <v>9.3000000000000007</v>
      </c>
      <c r="C1578">
        <v>0</v>
      </c>
      <c r="D1578">
        <f>HOUR(brenna4[[#This Row],[data]])</f>
        <v>16</v>
      </c>
      <c r="E1578">
        <v>1</v>
      </c>
    </row>
    <row r="1579" spans="1:5" x14ac:dyDescent="0.25">
      <c r="A1579" s="1">
        <v>43531.708333333336</v>
      </c>
      <c r="B1579">
        <v>8.5</v>
      </c>
      <c r="C1579">
        <v>0</v>
      </c>
      <c r="D1579">
        <f>HOUR(brenna4[[#This Row],[data]])</f>
        <v>17</v>
      </c>
      <c r="E1579">
        <v>1</v>
      </c>
    </row>
    <row r="1580" spans="1:5" x14ac:dyDescent="0.25">
      <c r="A1580" s="1">
        <v>43531.75</v>
      </c>
      <c r="B1580">
        <v>8.1</v>
      </c>
      <c r="C1580">
        <v>0</v>
      </c>
      <c r="D1580">
        <f>HOUR(brenna4[[#This Row],[data]])</f>
        <v>18</v>
      </c>
      <c r="E1580">
        <v>1</v>
      </c>
    </row>
    <row r="1581" spans="1:5" x14ac:dyDescent="0.25">
      <c r="A1581" s="1">
        <v>43531.791666666664</v>
      </c>
      <c r="B1581">
        <v>8.4</v>
      </c>
      <c r="C1581">
        <v>0</v>
      </c>
      <c r="D1581">
        <f>HOUR(brenna4[[#This Row],[data]])</f>
        <v>19</v>
      </c>
      <c r="E1581">
        <v>1</v>
      </c>
    </row>
    <row r="1582" spans="1:5" x14ac:dyDescent="0.25">
      <c r="A1582" s="1">
        <v>43531.833333333336</v>
      </c>
      <c r="B1582">
        <v>8.1</v>
      </c>
      <c r="C1582">
        <v>0.4</v>
      </c>
      <c r="D1582">
        <f>HOUR(brenna4[[#This Row],[data]])</f>
        <v>20</v>
      </c>
      <c r="E1582">
        <v>1</v>
      </c>
    </row>
    <row r="1583" spans="1:5" x14ac:dyDescent="0.25">
      <c r="A1583" s="1">
        <v>43531.875</v>
      </c>
      <c r="B1583">
        <v>7.1</v>
      </c>
      <c r="C1583">
        <v>0</v>
      </c>
      <c r="D1583">
        <f>HOUR(brenna4[[#This Row],[data]])</f>
        <v>21</v>
      </c>
      <c r="E1583">
        <v>1</v>
      </c>
    </row>
    <row r="1584" spans="1:5" x14ac:dyDescent="0.25">
      <c r="A1584" s="1">
        <v>43531.916666666664</v>
      </c>
      <c r="B1584">
        <v>6.9</v>
      </c>
      <c r="C1584">
        <v>0</v>
      </c>
      <c r="D1584">
        <f>HOUR(brenna4[[#This Row],[data]])</f>
        <v>22</v>
      </c>
      <c r="E1584">
        <v>1</v>
      </c>
    </row>
    <row r="1585" spans="1:5" x14ac:dyDescent="0.25">
      <c r="A1585" s="1">
        <v>43531.958333333336</v>
      </c>
      <c r="B1585">
        <v>6.1</v>
      </c>
      <c r="C1585">
        <v>0</v>
      </c>
      <c r="D1585">
        <f>HOUR(brenna4[[#This Row],[data]])</f>
        <v>23</v>
      </c>
      <c r="E1585">
        <v>1</v>
      </c>
    </row>
    <row r="1586" spans="1:5" x14ac:dyDescent="0.25">
      <c r="A1586" s="1">
        <v>43532</v>
      </c>
      <c r="B1586">
        <v>5.3</v>
      </c>
      <c r="C1586">
        <v>0</v>
      </c>
      <c r="D1586">
        <f>HOUR(brenna4[[#This Row],[data]])</f>
        <v>0</v>
      </c>
      <c r="E1586">
        <v>1</v>
      </c>
    </row>
    <row r="1587" spans="1:5" x14ac:dyDescent="0.25">
      <c r="A1587" s="1">
        <v>43532.041666666664</v>
      </c>
      <c r="B1587">
        <v>4.9000000000000004</v>
      </c>
      <c r="C1587">
        <v>0</v>
      </c>
      <c r="D1587">
        <f>HOUR(brenna4[[#This Row],[data]])</f>
        <v>1</v>
      </c>
      <c r="E1587">
        <v>1</v>
      </c>
    </row>
    <row r="1588" spans="1:5" x14ac:dyDescent="0.25">
      <c r="A1588" s="1">
        <v>43532.083333333336</v>
      </c>
      <c r="B1588">
        <v>5.2</v>
      </c>
      <c r="C1588">
        <v>0</v>
      </c>
      <c r="D1588">
        <f>HOUR(brenna4[[#This Row],[data]])</f>
        <v>2</v>
      </c>
      <c r="E1588">
        <v>1</v>
      </c>
    </row>
    <row r="1589" spans="1:5" x14ac:dyDescent="0.25">
      <c r="A1589" s="1">
        <v>43532.125</v>
      </c>
      <c r="B1589">
        <v>4.8</v>
      </c>
      <c r="C1589">
        <v>0</v>
      </c>
      <c r="D1589">
        <f>HOUR(brenna4[[#This Row],[data]])</f>
        <v>3</v>
      </c>
      <c r="E1589">
        <v>1</v>
      </c>
    </row>
    <row r="1590" spans="1:5" x14ac:dyDescent="0.25">
      <c r="A1590" s="1">
        <v>43532.166666666664</v>
      </c>
      <c r="B1590">
        <v>4.0999999999999996</v>
      </c>
      <c r="C1590">
        <v>0</v>
      </c>
      <c r="D1590">
        <f>HOUR(brenna4[[#This Row],[data]])</f>
        <v>4</v>
      </c>
      <c r="E1590">
        <v>1</v>
      </c>
    </row>
    <row r="1591" spans="1:5" x14ac:dyDescent="0.25">
      <c r="A1591" s="1">
        <v>43532.208333333336</v>
      </c>
      <c r="B1591">
        <v>3.9</v>
      </c>
      <c r="C1591">
        <v>0</v>
      </c>
      <c r="D1591">
        <f>HOUR(brenna4[[#This Row],[data]])</f>
        <v>5</v>
      </c>
      <c r="E1591">
        <v>1</v>
      </c>
    </row>
    <row r="1592" spans="1:5" x14ac:dyDescent="0.25">
      <c r="A1592" s="1">
        <v>43532.25</v>
      </c>
      <c r="B1592">
        <v>3.8</v>
      </c>
      <c r="C1592">
        <v>0</v>
      </c>
      <c r="D1592">
        <f>HOUR(brenna4[[#This Row],[data]])</f>
        <v>6</v>
      </c>
      <c r="E1592">
        <v>1</v>
      </c>
    </row>
    <row r="1593" spans="1:5" x14ac:dyDescent="0.25">
      <c r="A1593" s="1">
        <v>43532.291666666664</v>
      </c>
      <c r="B1593">
        <v>4.0999999999999996</v>
      </c>
      <c r="C1593">
        <v>0</v>
      </c>
      <c r="D1593">
        <f>HOUR(brenna4[[#This Row],[data]])</f>
        <v>7</v>
      </c>
      <c r="E1593">
        <v>1</v>
      </c>
    </row>
    <row r="1594" spans="1:5" x14ac:dyDescent="0.25">
      <c r="A1594" s="1">
        <v>43532.333333333336</v>
      </c>
      <c r="B1594">
        <v>4.9000000000000004</v>
      </c>
      <c r="C1594">
        <v>0</v>
      </c>
      <c r="D1594">
        <f>HOUR(brenna4[[#This Row],[data]])</f>
        <v>8</v>
      </c>
      <c r="E1594">
        <v>1</v>
      </c>
    </row>
    <row r="1595" spans="1:5" x14ac:dyDescent="0.25">
      <c r="A1595" s="1">
        <v>43532.375</v>
      </c>
      <c r="B1595">
        <v>6.2</v>
      </c>
      <c r="C1595">
        <v>0</v>
      </c>
      <c r="D1595">
        <f>HOUR(brenna4[[#This Row],[data]])</f>
        <v>9</v>
      </c>
      <c r="E1595">
        <v>1</v>
      </c>
    </row>
    <row r="1596" spans="1:5" x14ac:dyDescent="0.25">
      <c r="A1596" s="1">
        <v>43532.416666666664</v>
      </c>
      <c r="B1596">
        <v>7.5</v>
      </c>
      <c r="C1596">
        <v>0</v>
      </c>
      <c r="D1596">
        <f>HOUR(brenna4[[#This Row],[data]])</f>
        <v>10</v>
      </c>
      <c r="E1596">
        <v>1</v>
      </c>
    </row>
    <row r="1597" spans="1:5" x14ac:dyDescent="0.25">
      <c r="A1597" s="1">
        <v>43532.458333333336</v>
      </c>
      <c r="B1597">
        <v>8</v>
      </c>
      <c r="C1597">
        <v>0</v>
      </c>
      <c r="D1597">
        <f>HOUR(brenna4[[#This Row],[data]])</f>
        <v>11</v>
      </c>
      <c r="E1597">
        <v>1</v>
      </c>
    </row>
    <row r="1598" spans="1:5" x14ac:dyDescent="0.25">
      <c r="A1598" s="1">
        <v>43532.5</v>
      </c>
      <c r="B1598">
        <v>7.7</v>
      </c>
      <c r="C1598">
        <v>0</v>
      </c>
      <c r="D1598">
        <f>HOUR(brenna4[[#This Row],[data]])</f>
        <v>12</v>
      </c>
      <c r="E1598">
        <v>1</v>
      </c>
    </row>
    <row r="1599" spans="1:5" x14ac:dyDescent="0.25">
      <c r="A1599" s="1">
        <v>43532.541666666664</v>
      </c>
      <c r="B1599">
        <v>8.1</v>
      </c>
      <c r="C1599">
        <v>0</v>
      </c>
      <c r="D1599">
        <f>HOUR(brenna4[[#This Row],[data]])</f>
        <v>13</v>
      </c>
      <c r="E1599">
        <v>1</v>
      </c>
    </row>
    <row r="1600" spans="1:5" x14ac:dyDescent="0.25">
      <c r="A1600" s="1">
        <v>43532.583333333336</v>
      </c>
      <c r="B1600">
        <v>7.4</v>
      </c>
      <c r="C1600">
        <v>0</v>
      </c>
      <c r="D1600">
        <f>HOUR(brenna4[[#This Row],[data]])</f>
        <v>14</v>
      </c>
      <c r="E1600">
        <v>1</v>
      </c>
    </row>
    <row r="1601" spans="1:5" x14ac:dyDescent="0.25">
      <c r="A1601" s="1">
        <v>43532.625</v>
      </c>
      <c r="B1601">
        <v>7.1</v>
      </c>
      <c r="C1601">
        <v>0</v>
      </c>
      <c r="D1601">
        <f>HOUR(brenna4[[#This Row],[data]])</f>
        <v>15</v>
      </c>
      <c r="E1601">
        <v>1</v>
      </c>
    </row>
    <row r="1602" spans="1:5" x14ac:dyDescent="0.25">
      <c r="A1602" s="1">
        <v>43532.666666666664</v>
      </c>
      <c r="B1602">
        <v>7.2</v>
      </c>
      <c r="C1602">
        <v>0</v>
      </c>
      <c r="D1602">
        <f>HOUR(brenna4[[#This Row],[data]])</f>
        <v>16</v>
      </c>
      <c r="E1602">
        <v>1</v>
      </c>
    </row>
    <row r="1603" spans="1:5" x14ac:dyDescent="0.25">
      <c r="A1603" s="1">
        <v>43532.708333333336</v>
      </c>
      <c r="B1603">
        <v>6.8</v>
      </c>
      <c r="C1603">
        <v>0</v>
      </c>
      <c r="D1603">
        <f>HOUR(brenna4[[#This Row],[data]])</f>
        <v>17</v>
      </c>
      <c r="E1603">
        <v>1</v>
      </c>
    </row>
    <row r="1604" spans="1:5" x14ac:dyDescent="0.25">
      <c r="A1604" s="1">
        <v>43532.75</v>
      </c>
      <c r="B1604">
        <v>6.1</v>
      </c>
      <c r="C1604">
        <v>0</v>
      </c>
      <c r="D1604">
        <f>HOUR(brenna4[[#This Row],[data]])</f>
        <v>18</v>
      </c>
      <c r="E1604">
        <v>1</v>
      </c>
    </row>
    <row r="1605" spans="1:5" x14ac:dyDescent="0.25">
      <c r="A1605" s="1">
        <v>43532.791666666664</v>
      </c>
      <c r="B1605">
        <v>5.9</v>
      </c>
      <c r="C1605">
        <v>0</v>
      </c>
      <c r="D1605">
        <f>HOUR(brenna4[[#This Row],[data]])</f>
        <v>19</v>
      </c>
      <c r="E1605">
        <v>1</v>
      </c>
    </row>
    <row r="1606" spans="1:5" x14ac:dyDescent="0.25">
      <c r="A1606" s="1">
        <v>43532.833333333336</v>
      </c>
      <c r="B1606">
        <v>5.4</v>
      </c>
      <c r="C1606">
        <v>0</v>
      </c>
      <c r="D1606">
        <f>HOUR(brenna4[[#This Row],[data]])</f>
        <v>20</v>
      </c>
      <c r="E1606">
        <v>1</v>
      </c>
    </row>
    <row r="1607" spans="1:5" x14ac:dyDescent="0.25">
      <c r="A1607" s="1">
        <v>43532.875</v>
      </c>
      <c r="B1607">
        <v>5.2</v>
      </c>
      <c r="C1607">
        <v>0</v>
      </c>
      <c r="D1607">
        <f>HOUR(brenna4[[#This Row],[data]])</f>
        <v>21</v>
      </c>
      <c r="E1607">
        <v>1</v>
      </c>
    </row>
    <row r="1608" spans="1:5" x14ac:dyDescent="0.25">
      <c r="A1608" s="1">
        <v>43532.916666666664</v>
      </c>
      <c r="B1608">
        <v>4.7</v>
      </c>
      <c r="C1608">
        <v>0</v>
      </c>
      <c r="D1608">
        <f>HOUR(brenna4[[#This Row],[data]])</f>
        <v>22</v>
      </c>
      <c r="E1608">
        <v>1</v>
      </c>
    </row>
    <row r="1609" spans="1:5" x14ac:dyDescent="0.25">
      <c r="A1609" s="1">
        <v>43532.958333333336</v>
      </c>
      <c r="B1609">
        <v>4.2</v>
      </c>
      <c r="C1609">
        <v>0</v>
      </c>
      <c r="D1609">
        <f>HOUR(brenna4[[#This Row],[data]])</f>
        <v>23</v>
      </c>
      <c r="E1609">
        <v>1</v>
      </c>
    </row>
    <row r="1610" spans="1:5" x14ac:dyDescent="0.25">
      <c r="A1610" s="1">
        <v>43533</v>
      </c>
      <c r="B1610">
        <v>3.3</v>
      </c>
      <c r="C1610">
        <v>0</v>
      </c>
      <c r="D1610">
        <f>HOUR(brenna4[[#This Row],[data]])</f>
        <v>0</v>
      </c>
      <c r="E1610">
        <v>1</v>
      </c>
    </row>
    <row r="1611" spans="1:5" x14ac:dyDescent="0.25">
      <c r="A1611" s="1">
        <v>43533.041666666664</v>
      </c>
      <c r="B1611">
        <v>2.6</v>
      </c>
      <c r="C1611">
        <v>0</v>
      </c>
      <c r="D1611">
        <f>HOUR(brenna4[[#This Row],[data]])</f>
        <v>1</v>
      </c>
      <c r="E1611">
        <v>1</v>
      </c>
    </row>
    <row r="1612" spans="1:5" x14ac:dyDescent="0.25">
      <c r="A1612" s="1">
        <v>43533.083333333336</v>
      </c>
      <c r="B1612">
        <v>1.9</v>
      </c>
      <c r="C1612">
        <v>0</v>
      </c>
      <c r="D1612">
        <f>HOUR(brenna4[[#This Row],[data]])</f>
        <v>2</v>
      </c>
      <c r="E1612">
        <v>1</v>
      </c>
    </row>
    <row r="1613" spans="1:5" x14ac:dyDescent="0.25">
      <c r="A1613" s="1">
        <v>43533.125</v>
      </c>
      <c r="B1613">
        <v>1.3</v>
      </c>
      <c r="C1613">
        <v>0</v>
      </c>
      <c r="D1613">
        <f>HOUR(brenna4[[#This Row],[data]])</f>
        <v>3</v>
      </c>
      <c r="E1613">
        <v>1</v>
      </c>
    </row>
    <row r="1614" spans="1:5" x14ac:dyDescent="0.25">
      <c r="A1614" s="1">
        <v>43533.166666666664</v>
      </c>
      <c r="B1614">
        <v>0.7</v>
      </c>
      <c r="C1614">
        <v>0</v>
      </c>
      <c r="D1614">
        <f>HOUR(brenna4[[#This Row],[data]])</f>
        <v>4</v>
      </c>
      <c r="E1614">
        <v>1</v>
      </c>
    </row>
    <row r="1615" spans="1:5" x14ac:dyDescent="0.25">
      <c r="A1615" s="1">
        <v>43533.208333333336</v>
      </c>
      <c r="B1615">
        <v>0.6</v>
      </c>
      <c r="C1615">
        <v>0</v>
      </c>
      <c r="D1615">
        <f>HOUR(brenna4[[#This Row],[data]])</f>
        <v>5</v>
      </c>
      <c r="E1615">
        <v>1</v>
      </c>
    </row>
    <row r="1616" spans="1:5" x14ac:dyDescent="0.25">
      <c r="A1616" s="1">
        <v>43533.25</v>
      </c>
      <c r="B1616">
        <v>0.8</v>
      </c>
      <c r="C1616">
        <v>0</v>
      </c>
      <c r="D1616">
        <f>HOUR(brenna4[[#This Row],[data]])</f>
        <v>6</v>
      </c>
      <c r="E1616">
        <v>1</v>
      </c>
    </row>
    <row r="1617" spans="1:5" x14ac:dyDescent="0.25">
      <c r="A1617" s="1">
        <v>43533.291666666664</v>
      </c>
      <c r="B1617">
        <v>1</v>
      </c>
      <c r="C1617">
        <v>0</v>
      </c>
      <c r="D1617">
        <f>HOUR(brenna4[[#This Row],[data]])</f>
        <v>7</v>
      </c>
      <c r="E1617">
        <v>1</v>
      </c>
    </row>
    <row r="1618" spans="1:5" x14ac:dyDescent="0.25">
      <c r="A1618" s="1">
        <v>43533.333333333336</v>
      </c>
      <c r="B1618">
        <v>1.6</v>
      </c>
      <c r="C1618">
        <v>0</v>
      </c>
      <c r="D1618">
        <f>HOUR(brenna4[[#This Row],[data]])</f>
        <v>8</v>
      </c>
      <c r="E1618">
        <v>1</v>
      </c>
    </row>
    <row r="1619" spans="1:5" x14ac:dyDescent="0.25">
      <c r="A1619" s="1">
        <v>43533.375</v>
      </c>
      <c r="B1619">
        <v>3</v>
      </c>
      <c r="C1619">
        <v>0</v>
      </c>
      <c r="D1619">
        <f>HOUR(brenna4[[#This Row],[data]])</f>
        <v>9</v>
      </c>
      <c r="E1619">
        <v>1</v>
      </c>
    </row>
    <row r="1620" spans="1:5" x14ac:dyDescent="0.25">
      <c r="A1620" s="1">
        <v>43533.416666666664</v>
      </c>
      <c r="B1620">
        <v>4.2</v>
      </c>
      <c r="C1620">
        <v>0</v>
      </c>
      <c r="D1620">
        <f>HOUR(brenna4[[#This Row],[data]])</f>
        <v>10</v>
      </c>
      <c r="E1620">
        <v>1</v>
      </c>
    </row>
    <row r="1621" spans="1:5" x14ac:dyDescent="0.25">
      <c r="A1621" s="1">
        <v>43533.458333333336</v>
      </c>
      <c r="B1621">
        <v>4.2</v>
      </c>
      <c r="C1621">
        <v>0</v>
      </c>
      <c r="D1621">
        <f>HOUR(brenna4[[#This Row],[data]])</f>
        <v>11</v>
      </c>
      <c r="E1621">
        <v>1</v>
      </c>
    </row>
    <row r="1622" spans="1:5" x14ac:dyDescent="0.25">
      <c r="A1622" s="1">
        <v>43533.5</v>
      </c>
      <c r="B1622">
        <v>3.4</v>
      </c>
      <c r="C1622">
        <v>0.1</v>
      </c>
      <c r="D1622">
        <f>HOUR(brenna4[[#This Row],[data]])</f>
        <v>12</v>
      </c>
      <c r="E1622">
        <v>1</v>
      </c>
    </row>
    <row r="1623" spans="1:5" x14ac:dyDescent="0.25">
      <c r="A1623" s="1">
        <v>43533.541666666664</v>
      </c>
      <c r="B1623">
        <v>2.2999999999999998</v>
      </c>
      <c r="C1623">
        <v>0</v>
      </c>
      <c r="D1623">
        <f>HOUR(brenna4[[#This Row],[data]])</f>
        <v>13</v>
      </c>
      <c r="E1623">
        <v>1</v>
      </c>
    </row>
    <row r="1624" spans="1:5" x14ac:dyDescent="0.25">
      <c r="A1624" s="1">
        <v>43533.583333333336</v>
      </c>
      <c r="B1624">
        <v>2.1</v>
      </c>
      <c r="C1624">
        <v>0</v>
      </c>
      <c r="D1624">
        <f>HOUR(brenna4[[#This Row],[data]])</f>
        <v>14</v>
      </c>
      <c r="E1624">
        <v>1</v>
      </c>
    </row>
    <row r="1625" spans="1:5" x14ac:dyDescent="0.25">
      <c r="A1625" s="1">
        <v>43533.625</v>
      </c>
      <c r="B1625">
        <v>2.4</v>
      </c>
      <c r="C1625">
        <v>0</v>
      </c>
      <c r="D1625">
        <f>HOUR(brenna4[[#This Row],[data]])</f>
        <v>15</v>
      </c>
      <c r="E1625">
        <v>1</v>
      </c>
    </row>
    <row r="1626" spans="1:5" x14ac:dyDescent="0.25">
      <c r="A1626" s="1">
        <v>43533.666666666664</v>
      </c>
      <c r="B1626">
        <v>2.6</v>
      </c>
      <c r="C1626">
        <v>0</v>
      </c>
      <c r="D1626">
        <f>HOUR(brenna4[[#This Row],[data]])</f>
        <v>16</v>
      </c>
      <c r="E1626">
        <v>1</v>
      </c>
    </row>
    <row r="1627" spans="1:5" x14ac:dyDescent="0.25">
      <c r="A1627" s="1">
        <v>43533.708333333336</v>
      </c>
      <c r="B1627">
        <v>2.8</v>
      </c>
      <c r="C1627">
        <v>0</v>
      </c>
      <c r="D1627">
        <f>HOUR(brenna4[[#This Row],[data]])</f>
        <v>17</v>
      </c>
      <c r="E1627">
        <v>1</v>
      </c>
    </row>
    <row r="1628" spans="1:5" x14ac:dyDescent="0.25">
      <c r="A1628" s="1">
        <v>43533.75</v>
      </c>
      <c r="B1628">
        <v>3.2</v>
      </c>
      <c r="C1628">
        <v>0</v>
      </c>
      <c r="D1628">
        <f>HOUR(brenna4[[#This Row],[data]])</f>
        <v>18</v>
      </c>
      <c r="E1628">
        <v>1</v>
      </c>
    </row>
    <row r="1629" spans="1:5" x14ac:dyDescent="0.25">
      <c r="A1629" s="1">
        <v>43533.791666666664</v>
      </c>
      <c r="B1629">
        <v>3.4</v>
      </c>
      <c r="C1629">
        <v>0</v>
      </c>
      <c r="D1629">
        <f>HOUR(brenna4[[#This Row],[data]])</f>
        <v>19</v>
      </c>
      <c r="E1629">
        <v>1</v>
      </c>
    </row>
    <row r="1630" spans="1:5" x14ac:dyDescent="0.25">
      <c r="A1630" s="1">
        <v>43533.833333333336</v>
      </c>
      <c r="B1630">
        <v>3.4</v>
      </c>
      <c r="C1630">
        <v>0</v>
      </c>
      <c r="D1630">
        <f>HOUR(brenna4[[#This Row],[data]])</f>
        <v>20</v>
      </c>
      <c r="E1630">
        <v>1</v>
      </c>
    </row>
    <row r="1631" spans="1:5" x14ac:dyDescent="0.25">
      <c r="A1631" s="1">
        <v>43533.875</v>
      </c>
      <c r="B1631">
        <v>3.4</v>
      </c>
      <c r="C1631">
        <v>0</v>
      </c>
      <c r="D1631">
        <f>HOUR(brenna4[[#This Row],[data]])</f>
        <v>21</v>
      </c>
      <c r="E1631">
        <v>1</v>
      </c>
    </row>
    <row r="1632" spans="1:5" x14ac:dyDescent="0.25">
      <c r="A1632" s="1">
        <v>43533.916666666664</v>
      </c>
      <c r="B1632">
        <v>2.2999999999999998</v>
      </c>
      <c r="C1632">
        <v>1.1000000000000001</v>
      </c>
      <c r="D1632">
        <f>HOUR(brenna4[[#This Row],[data]])</f>
        <v>22</v>
      </c>
      <c r="E1632">
        <v>1</v>
      </c>
    </row>
    <row r="1633" spans="1:5" x14ac:dyDescent="0.25">
      <c r="A1633" s="1">
        <v>43533.958333333336</v>
      </c>
      <c r="B1633">
        <v>2.4</v>
      </c>
      <c r="C1633">
        <v>0.4</v>
      </c>
      <c r="D1633">
        <f>HOUR(brenna4[[#This Row],[data]])</f>
        <v>23</v>
      </c>
      <c r="E1633">
        <v>1</v>
      </c>
    </row>
    <row r="1634" spans="1:5" x14ac:dyDescent="0.25">
      <c r="A1634" s="1">
        <v>43534</v>
      </c>
      <c r="B1634">
        <v>3.3</v>
      </c>
      <c r="C1634">
        <v>0.1</v>
      </c>
      <c r="D1634">
        <f>HOUR(brenna4[[#This Row],[data]])</f>
        <v>0</v>
      </c>
      <c r="E1634">
        <v>1</v>
      </c>
    </row>
    <row r="1635" spans="1:5" x14ac:dyDescent="0.25">
      <c r="A1635" s="1">
        <v>43534.041666666664</v>
      </c>
      <c r="B1635">
        <v>2.8</v>
      </c>
      <c r="C1635">
        <v>0</v>
      </c>
      <c r="D1635">
        <f>HOUR(brenna4[[#This Row],[data]])</f>
        <v>1</v>
      </c>
      <c r="E1635">
        <v>1</v>
      </c>
    </row>
    <row r="1636" spans="1:5" x14ac:dyDescent="0.25">
      <c r="A1636" s="1">
        <v>43534.083333333336</v>
      </c>
      <c r="B1636">
        <v>1.9</v>
      </c>
      <c r="C1636">
        <v>0</v>
      </c>
      <c r="D1636">
        <f>HOUR(brenna4[[#This Row],[data]])</f>
        <v>2</v>
      </c>
      <c r="E1636">
        <v>1</v>
      </c>
    </row>
    <row r="1637" spans="1:5" x14ac:dyDescent="0.25">
      <c r="A1637" s="1">
        <v>43534.125</v>
      </c>
      <c r="B1637">
        <v>1</v>
      </c>
      <c r="C1637">
        <v>0</v>
      </c>
      <c r="D1637">
        <f>HOUR(brenna4[[#This Row],[data]])</f>
        <v>3</v>
      </c>
      <c r="E1637">
        <v>1</v>
      </c>
    </row>
    <row r="1638" spans="1:5" x14ac:dyDescent="0.25">
      <c r="A1638" s="1">
        <v>43534.166666666664</v>
      </c>
      <c r="B1638">
        <v>0.3</v>
      </c>
      <c r="C1638">
        <v>0</v>
      </c>
      <c r="D1638">
        <f>HOUR(brenna4[[#This Row],[data]])</f>
        <v>4</v>
      </c>
      <c r="E1638">
        <v>1</v>
      </c>
    </row>
    <row r="1639" spans="1:5" x14ac:dyDescent="0.25">
      <c r="A1639" s="1">
        <v>43534.208333333336</v>
      </c>
      <c r="B1639">
        <v>0.4</v>
      </c>
      <c r="C1639">
        <v>0</v>
      </c>
      <c r="D1639">
        <f>HOUR(brenna4[[#This Row],[data]])</f>
        <v>5</v>
      </c>
      <c r="E1639">
        <v>1</v>
      </c>
    </row>
    <row r="1640" spans="1:5" x14ac:dyDescent="0.25">
      <c r="A1640" s="1">
        <v>43534.25</v>
      </c>
      <c r="B1640">
        <v>0.7</v>
      </c>
      <c r="C1640">
        <v>0</v>
      </c>
      <c r="D1640">
        <f>HOUR(brenna4[[#This Row],[data]])</f>
        <v>6</v>
      </c>
      <c r="E1640">
        <v>1</v>
      </c>
    </row>
    <row r="1641" spans="1:5" x14ac:dyDescent="0.25">
      <c r="A1641" s="1">
        <v>43534.291666666664</v>
      </c>
      <c r="B1641">
        <v>1.3</v>
      </c>
      <c r="C1641">
        <v>0</v>
      </c>
      <c r="D1641">
        <f>HOUR(brenna4[[#This Row],[data]])</f>
        <v>7</v>
      </c>
      <c r="E1641">
        <v>1</v>
      </c>
    </row>
    <row r="1642" spans="1:5" x14ac:dyDescent="0.25">
      <c r="A1642" s="1">
        <v>43534.333333333336</v>
      </c>
      <c r="B1642">
        <v>2.5</v>
      </c>
      <c r="C1642">
        <v>0</v>
      </c>
      <c r="D1642">
        <f>HOUR(brenna4[[#This Row],[data]])</f>
        <v>8</v>
      </c>
      <c r="E1642">
        <v>1</v>
      </c>
    </row>
    <row r="1643" spans="1:5" x14ac:dyDescent="0.25">
      <c r="A1643" s="1">
        <v>43534.375</v>
      </c>
      <c r="B1643">
        <v>3</v>
      </c>
      <c r="C1643">
        <v>0</v>
      </c>
      <c r="D1643">
        <f>HOUR(brenna4[[#This Row],[data]])</f>
        <v>9</v>
      </c>
      <c r="E1643">
        <v>1</v>
      </c>
    </row>
    <row r="1644" spans="1:5" x14ac:dyDescent="0.25">
      <c r="A1644" s="1">
        <v>43534.416666666664</v>
      </c>
      <c r="B1644">
        <v>3.3</v>
      </c>
      <c r="C1644">
        <v>0</v>
      </c>
      <c r="D1644">
        <f>HOUR(brenna4[[#This Row],[data]])</f>
        <v>10</v>
      </c>
      <c r="E1644">
        <v>1</v>
      </c>
    </row>
    <row r="1645" spans="1:5" x14ac:dyDescent="0.25">
      <c r="A1645" s="1">
        <v>43534.458333333336</v>
      </c>
      <c r="B1645">
        <v>1.8</v>
      </c>
      <c r="C1645">
        <v>0.1</v>
      </c>
      <c r="D1645">
        <f>HOUR(brenna4[[#This Row],[data]])</f>
        <v>11</v>
      </c>
      <c r="E1645">
        <v>1</v>
      </c>
    </row>
    <row r="1646" spans="1:5" x14ac:dyDescent="0.25">
      <c r="A1646" s="1">
        <v>43534.5</v>
      </c>
      <c r="B1646">
        <v>0.1</v>
      </c>
      <c r="C1646">
        <v>1</v>
      </c>
      <c r="D1646">
        <f>HOUR(brenna4[[#This Row],[data]])</f>
        <v>12</v>
      </c>
      <c r="E1646">
        <v>1</v>
      </c>
    </row>
    <row r="1647" spans="1:5" x14ac:dyDescent="0.25">
      <c r="A1647" s="1">
        <v>43534.541666666664</v>
      </c>
      <c r="B1647">
        <v>0.5</v>
      </c>
      <c r="C1647">
        <v>1.5</v>
      </c>
      <c r="D1647">
        <f>HOUR(brenna4[[#This Row],[data]])</f>
        <v>13</v>
      </c>
      <c r="E1647">
        <v>1</v>
      </c>
    </row>
    <row r="1648" spans="1:5" x14ac:dyDescent="0.25">
      <c r="A1648" s="1">
        <v>43534.583333333336</v>
      </c>
      <c r="B1648">
        <v>0.9</v>
      </c>
      <c r="C1648">
        <v>0</v>
      </c>
      <c r="D1648">
        <f>HOUR(brenna4[[#This Row],[data]])</f>
        <v>14</v>
      </c>
      <c r="E1648">
        <v>1</v>
      </c>
    </row>
    <row r="1649" spans="1:5" x14ac:dyDescent="0.25">
      <c r="A1649" s="1">
        <v>43534.625</v>
      </c>
      <c r="B1649">
        <v>1.3</v>
      </c>
      <c r="C1649">
        <v>0</v>
      </c>
      <c r="D1649">
        <f>HOUR(brenna4[[#This Row],[data]])</f>
        <v>15</v>
      </c>
      <c r="E1649">
        <v>1</v>
      </c>
    </row>
    <row r="1650" spans="1:5" x14ac:dyDescent="0.25">
      <c r="A1650" s="1">
        <v>43534.666666666664</v>
      </c>
      <c r="B1650">
        <v>1.7</v>
      </c>
      <c r="C1650">
        <v>0.2</v>
      </c>
      <c r="D1650">
        <f>HOUR(brenna4[[#This Row],[data]])</f>
        <v>16</v>
      </c>
      <c r="E1650">
        <v>1</v>
      </c>
    </row>
    <row r="1651" spans="1:5" x14ac:dyDescent="0.25">
      <c r="A1651" s="1">
        <v>43534.708333333336</v>
      </c>
      <c r="B1651">
        <v>2.2000000000000002</v>
      </c>
      <c r="C1651">
        <v>0.6</v>
      </c>
      <c r="D1651">
        <f>HOUR(brenna4[[#This Row],[data]])</f>
        <v>17</v>
      </c>
      <c r="E1651">
        <v>1</v>
      </c>
    </row>
    <row r="1652" spans="1:5" x14ac:dyDescent="0.25">
      <c r="A1652" s="1">
        <v>43534.75</v>
      </c>
      <c r="B1652">
        <v>2.7</v>
      </c>
      <c r="C1652">
        <v>6.1</v>
      </c>
      <c r="D1652">
        <f>HOUR(brenna4[[#This Row],[data]])</f>
        <v>18</v>
      </c>
      <c r="E1652">
        <v>1</v>
      </c>
    </row>
    <row r="1653" spans="1:5" x14ac:dyDescent="0.25">
      <c r="A1653" s="1">
        <v>43534.791666666664</v>
      </c>
      <c r="B1653">
        <v>3.2</v>
      </c>
      <c r="C1653">
        <v>0.4</v>
      </c>
      <c r="D1653">
        <f>HOUR(brenna4[[#This Row],[data]])</f>
        <v>19</v>
      </c>
      <c r="E1653">
        <v>1</v>
      </c>
    </row>
    <row r="1654" spans="1:5" x14ac:dyDescent="0.25">
      <c r="A1654" s="1">
        <v>43534.833333333336</v>
      </c>
      <c r="B1654">
        <v>4.7</v>
      </c>
      <c r="C1654">
        <v>0.1</v>
      </c>
      <c r="D1654">
        <f>HOUR(brenna4[[#This Row],[data]])</f>
        <v>20</v>
      </c>
      <c r="E1654">
        <v>1</v>
      </c>
    </row>
    <row r="1655" spans="1:5" x14ac:dyDescent="0.25">
      <c r="A1655" s="1">
        <v>43534.875</v>
      </c>
      <c r="B1655">
        <v>5.6</v>
      </c>
      <c r="C1655">
        <v>0</v>
      </c>
      <c r="D1655">
        <f>HOUR(brenna4[[#This Row],[data]])</f>
        <v>21</v>
      </c>
      <c r="E1655">
        <v>1</v>
      </c>
    </row>
    <row r="1656" spans="1:5" x14ac:dyDescent="0.25">
      <c r="A1656" s="1">
        <v>43534.916666666664</v>
      </c>
      <c r="B1656">
        <v>5.0999999999999996</v>
      </c>
      <c r="C1656">
        <v>0</v>
      </c>
      <c r="D1656">
        <f>HOUR(brenna4[[#This Row],[data]])</f>
        <v>22</v>
      </c>
      <c r="E1656">
        <v>1</v>
      </c>
    </row>
    <row r="1657" spans="1:5" x14ac:dyDescent="0.25">
      <c r="A1657" s="1">
        <v>43534.958333333336</v>
      </c>
      <c r="B1657">
        <v>5.4</v>
      </c>
      <c r="C1657">
        <v>0</v>
      </c>
      <c r="D1657">
        <f>HOUR(brenna4[[#This Row],[data]])</f>
        <v>23</v>
      </c>
      <c r="E1657">
        <v>1</v>
      </c>
    </row>
    <row r="1658" spans="1:5" x14ac:dyDescent="0.25">
      <c r="A1658" s="1">
        <v>43535</v>
      </c>
      <c r="B1658">
        <v>5.0999999999999996</v>
      </c>
      <c r="C1658">
        <v>0</v>
      </c>
      <c r="D1658">
        <f>HOUR(brenna4[[#This Row],[data]])</f>
        <v>0</v>
      </c>
      <c r="E1658">
        <v>1</v>
      </c>
    </row>
    <row r="1659" spans="1:5" x14ac:dyDescent="0.25">
      <c r="A1659" s="1">
        <v>43535.041666666664</v>
      </c>
      <c r="B1659">
        <v>4.0999999999999996</v>
      </c>
      <c r="C1659">
        <v>0</v>
      </c>
      <c r="D1659">
        <f>HOUR(brenna4[[#This Row],[data]])</f>
        <v>1</v>
      </c>
      <c r="E1659">
        <v>1</v>
      </c>
    </row>
    <row r="1660" spans="1:5" x14ac:dyDescent="0.25">
      <c r="A1660" s="1">
        <v>43535.083333333336</v>
      </c>
      <c r="B1660">
        <v>2.2000000000000002</v>
      </c>
      <c r="C1660">
        <v>0</v>
      </c>
      <c r="D1660">
        <f>HOUR(brenna4[[#This Row],[data]])</f>
        <v>2</v>
      </c>
      <c r="E1660">
        <v>1</v>
      </c>
    </row>
    <row r="1661" spans="1:5" x14ac:dyDescent="0.25">
      <c r="A1661" s="1">
        <v>43535.125</v>
      </c>
      <c r="B1661">
        <v>0.5</v>
      </c>
      <c r="C1661">
        <v>0</v>
      </c>
      <c r="D1661">
        <f>HOUR(brenna4[[#This Row],[data]])</f>
        <v>3</v>
      </c>
      <c r="E1661">
        <v>1</v>
      </c>
    </row>
    <row r="1662" spans="1:5" x14ac:dyDescent="0.25">
      <c r="A1662" s="1">
        <v>43535.166666666664</v>
      </c>
      <c r="B1662">
        <v>-1.1000000000000001</v>
      </c>
      <c r="C1662">
        <v>0</v>
      </c>
      <c r="D1662">
        <f>HOUR(brenna4[[#This Row],[data]])</f>
        <v>4</v>
      </c>
      <c r="E1662">
        <v>1</v>
      </c>
    </row>
    <row r="1663" spans="1:5" x14ac:dyDescent="0.25">
      <c r="A1663" s="1">
        <v>43535.208333333336</v>
      </c>
      <c r="B1663">
        <v>-1.3</v>
      </c>
      <c r="C1663">
        <v>0</v>
      </c>
      <c r="D1663">
        <f>HOUR(brenna4[[#This Row],[data]])</f>
        <v>5</v>
      </c>
      <c r="E1663">
        <v>1</v>
      </c>
    </row>
    <row r="1664" spans="1:5" x14ac:dyDescent="0.25">
      <c r="A1664" s="1">
        <v>43535.25</v>
      </c>
      <c r="B1664">
        <v>-1.1000000000000001</v>
      </c>
      <c r="C1664">
        <v>0</v>
      </c>
      <c r="D1664">
        <f>HOUR(brenna4[[#This Row],[data]])</f>
        <v>6</v>
      </c>
      <c r="E1664">
        <v>1</v>
      </c>
    </row>
    <row r="1665" spans="1:5" x14ac:dyDescent="0.25">
      <c r="A1665" s="1">
        <v>43535.291666666664</v>
      </c>
      <c r="B1665">
        <v>-0.9</v>
      </c>
      <c r="C1665">
        <v>0.1</v>
      </c>
      <c r="D1665">
        <f>HOUR(brenna4[[#This Row],[data]])</f>
        <v>7</v>
      </c>
      <c r="E1665">
        <v>1</v>
      </c>
    </row>
    <row r="1666" spans="1:5" x14ac:dyDescent="0.25">
      <c r="A1666" s="1">
        <v>43535.333333333336</v>
      </c>
      <c r="B1666">
        <v>-0.6</v>
      </c>
      <c r="C1666">
        <v>0</v>
      </c>
      <c r="D1666">
        <f>HOUR(brenna4[[#This Row],[data]])</f>
        <v>8</v>
      </c>
      <c r="E1666">
        <v>1</v>
      </c>
    </row>
    <row r="1667" spans="1:5" x14ac:dyDescent="0.25">
      <c r="A1667" s="1">
        <v>43535.375</v>
      </c>
      <c r="B1667">
        <v>-0.3</v>
      </c>
      <c r="C1667">
        <v>0</v>
      </c>
      <c r="D1667">
        <f>HOUR(brenna4[[#This Row],[data]])</f>
        <v>9</v>
      </c>
      <c r="E1667">
        <v>1</v>
      </c>
    </row>
    <row r="1668" spans="1:5" x14ac:dyDescent="0.25">
      <c r="A1668" s="1">
        <v>43535.416666666664</v>
      </c>
      <c r="B1668">
        <v>0.1</v>
      </c>
      <c r="C1668">
        <v>0</v>
      </c>
      <c r="D1668">
        <f>HOUR(brenna4[[#This Row],[data]])</f>
        <v>10</v>
      </c>
      <c r="E1668">
        <v>1</v>
      </c>
    </row>
    <row r="1669" spans="1:5" x14ac:dyDescent="0.25">
      <c r="A1669" s="1">
        <v>43535.458333333336</v>
      </c>
      <c r="B1669">
        <v>1.5</v>
      </c>
      <c r="C1669">
        <v>0</v>
      </c>
      <c r="D1669">
        <f>HOUR(brenna4[[#This Row],[data]])</f>
        <v>11</v>
      </c>
      <c r="E1669">
        <v>1</v>
      </c>
    </row>
    <row r="1670" spans="1:5" x14ac:dyDescent="0.25">
      <c r="A1670" s="1">
        <v>43535.5</v>
      </c>
      <c r="B1670">
        <v>2</v>
      </c>
      <c r="C1670">
        <v>0</v>
      </c>
      <c r="D1670">
        <f>HOUR(brenna4[[#This Row],[data]])</f>
        <v>12</v>
      </c>
      <c r="E1670">
        <v>1</v>
      </c>
    </row>
    <row r="1671" spans="1:5" x14ac:dyDescent="0.25">
      <c r="A1671" s="1">
        <v>43535.541666666664</v>
      </c>
      <c r="B1671">
        <v>1.1000000000000001</v>
      </c>
      <c r="C1671">
        <v>0</v>
      </c>
      <c r="D1671">
        <f>HOUR(brenna4[[#This Row],[data]])</f>
        <v>13</v>
      </c>
      <c r="E1671">
        <v>1</v>
      </c>
    </row>
    <row r="1672" spans="1:5" x14ac:dyDescent="0.25">
      <c r="A1672" s="1">
        <v>43535.583333333336</v>
      </c>
      <c r="B1672">
        <v>1.2</v>
      </c>
      <c r="C1672">
        <v>0</v>
      </c>
      <c r="D1672">
        <f>HOUR(brenna4[[#This Row],[data]])</f>
        <v>14</v>
      </c>
      <c r="E1672">
        <v>1</v>
      </c>
    </row>
    <row r="1673" spans="1:5" x14ac:dyDescent="0.25">
      <c r="A1673" s="1">
        <v>43535.625</v>
      </c>
      <c r="B1673">
        <v>-0.4</v>
      </c>
      <c r="C1673">
        <v>0</v>
      </c>
      <c r="D1673">
        <f>HOUR(brenna4[[#This Row],[data]])</f>
        <v>15</v>
      </c>
      <c r="E1673">
        <v>1</v>
      </c>
    </row>
    <row r="1674" spans="1:5" x14ac:dyDescent="0.25">
      <c r="A1674" s="1">
        <v>43535.666666666664</v>
      </c>
      <c r="B1674">
        <v>-1.2</v>
      </c>
      <c r="C1674">
        <v>0.3</v>
      </c>
      <c r="D1674">
        <f>HOUR(brenna4[[#This Row],[data]])</f>
        <v>16</v>
      </c>
      <c r="E1674">
        <v>1</v>
      </c>
    </row>
    <row r="1675" spans="1:5" x14ac:dyDescent="0.25">
      <c r="A1675" s="1">
        <v>43535.708333333336</v>
      </c>
      <c r="B1675">
        <v>-1.4</v>
      </c>
      <c r="C1675">
        <v>0.6</v>
      </c>
      <c r="D1675">
        <f>HOUR(brenna4[[#This Row],[data]])</f>
        <v>17</v>
      </c>
      <c r="E1675">
        <v>1</v>
      </c>
    </row>
    <row r="1676" spans="1:5" x14ac:dyDescent="0.25">
      <c r="A1676" s="1">
        <v>43535.75</v>
      </c>
      <c r="B1676">
        <v>-2.2000000000000002</v>
      </c>
      <c r="C1676">
        <v>1.1000000000000001</v>
      </c>
      <c r="D1676">
        <f>HOUR(brenna4[[#This Row],[data]])</f>
        <v>18</v>
      </c>
      <c r="E1676">
        <v>1</v>
      </c>
    </row>
    <row r="1677" spans="1:5" x14ac:dyDescent="0.25">
      <c r="A1677" s="1">
        <v>43535.791666666664</v>
      </c>
      <c r="B1677">
        <v>-2.5</v>
      </c>
      <c r="C1677">
        <v>0.7</v>
      </c>
      <c r="D1677">
        <f>HOUR(brenna4[[#This Row],[data]])</f>
        <v>19</v>
      </c>
      <c r="E1677">
        <v>1</v>
      </c>
    </row>
    <row r="1678" spans="1:5" x14ac:dyDescent="0.25">
      <c r="A1678" s="1">
        <v>43535.833333333336</v>
      </c>
      <c r="B1678">
        <v>-2.8</v>
      </c>
      <c r="C1678">
        <v>0.5</v>
      </c>
      <c r="D1678">
        <f>HOUR(brenna4[[#This Row],[data]])</f>
        <v>20</v>
      </c>
      <c r="E1678">
        <v>1</v>
      </c>
    </row>
    <row r="1679" spans="1:5" x14ac:dyDescent="0.25">
      <c r="A1679" s="1">
        <v>43535.875</v>
      </c>
      <c r="B1679">
        <v>-2.7</v>
      </c>
      <c r="C1679">
        <v>0.2</v>
      </c>
      <c r="D1679">
        <f>HOUR(brenna4[[#This Row],[data]])</f>
        <v>21</v>
      </c>
      <c r="E1679">
        <v>1</v>
      </c>
    </row>
    <row r="1680" spans="1:5" x14ac:dyDescent="0.25">
      <c r="A1680" s="1">
        <v>43535.916666666664</v>
      </c>
      <c r="B1680">
        <v>-2.7</v>
      </c>
      <c r="C1680">
        <v>0.1</v>
      </c>
      <c r="D1680">
        <f>HOUR(brenna4[[#This Row],[data]])</f>
        <v>22</v>
      </c>
      <c r="E1680">
        <v>1</v>
      </c>
    </row>
    <row r="1681" spans="1:5" x14ac:dyDescent="0.25">
      <c r="A1681" s="1">
        <v>43535.958333333336</v>
      </c>
      <c r="B1681">
        <v>-2.9</v>
      </c>
      <c r="C1681">
        <v>0.1</v>
      </c>
      <c r="D1681">
        <f>HOUR(brenna4[[#This Row],[data]])</f>
        <v>23</v>
      </c>
      <c r="E1681">
        <v>1</v>
      </c>
    </row>
    <row r="1682" spans="1:5" x14ac:dyDescent="0.25">
      <c r="A1682" s="1">
        <v>43536</v>
      </c>
      <c r="B1682">
        <v>-2.7</v>
      </c>
      <c r="C1682">
        <v>0.6</v>
      </c>
      <c r="D1682">
        <f>HOUR(brenna4[[#This Row],[data]])</f>
        <v>0</v>
      </c>
      <c r="E1682">
        <v>1</v>
      </c>
    </row>
    <row r="1683" spans="1:5" x14ac:dyDescent="0.25">
      <c r="A1683" s="1">
        <v>43536.041666666664</v>
      </c>
      <c r="B1683">
        <v>-2.6</v>
      </c>
      <c r="C1683">
        <v>0.6</v>
      </c>
      <c r="D1683">
        <f>HOUR(brenna4[[#This Row],[data]])</f>
        <v>1</v>
      </c>
      <c r="E1683">
        <v>1</v>
      </c>
    </row>
    <row r="1684" spans="1:5" x14ac:dyDescent="0.25">
      <c r="A1684" s="1">
        <v>43536.083333333336</v>
      </c>
      <c r="B1684">
        <v>-2.6</v>
      </c>
      <c r="C1684">
        <v>0.3</v>
      </c>
      <c r="D1684">
        <f>HOUR(brenna4[[#This Row],[data]])</f>
        <v>2</v>
      </c>
      <c r="E1684">
        <v>1</v>
      </c>
    </row>
    <row r="1685" spans="1:5" x14ac:dyDescent="0.25">
      <c r="A1685" s="1">
        <v>43536.125</v>
      </c>
      <c r="B1685">
        <v>-2.6</v>
      </c>
      <c r="C1685">
        <v>0.2</v>
      </c>
      <c r="D1685">
        <f>HOUR(brenna4[[#This Row],[data]])</f>
        <v>3</v>
      </c>
      <c r="E1685">
        <v>1</v>
      </c>
    </row>
    <row r="1686" spans="1:5" x14ac:dyDescent="0.25">
      <c r="A1686" s="1">
        <v>43536.166666666664</v>
      </c>
      <c r="B1686">
        <v>-2.6</v>
      </c>
      <c r="C1686">
        <v>0.6</v>
      </c>
      <c r="D1686">
        <f>HOUR(brenna4[[#This Row],[data]])</f>
        <v>4</v>
      </c>
      <c r="E1686">
        <v>1</v>
      </c>
    </row>
    <row r="1687" spans="1:5" x14ac:dyDescent="0.25">
      <c r="A1687" s="1">
        <v>43536.208333333336</v>
      </c>
      <c r="B1687">
        <v>-2.9</v>
      </c>
      <c r="C1687">
        <v>0</v>
      </c>
      <c r="D1687">
        <f>HOUR(brenna4[[#This Row],[data]])</f>
        <v>5</v>
      </c>
      <c r="E1687">
        <v>1</v>
      </c>
    </row>
    <row r="1688" spans="1:5" x14ac:dyDescent="0.25">
      <c r="A1688" s="1">
        <v>43536.25</v>
      </c>
      <c r="B1688">
        <v>-3.2</v>
      </c>
      <c r="C1688">
        <v>0</v>
      </c>
      <c r="D1688">
        <f>HOUR(brenna4[[#This Row],[data]])</f>
        <v>6</v>
      </c>
      <c r="E1688">
        <v>1</v>
      </c>
    </row>
    <row r="1689" spans="1:5" x14ac:dyDescent="0.25">
      <c r="A1689" s="1">
        <v>43536.291666666664</v>
      </c>
      <c r="B1689">
        <v>-3.3</v>
      </c>
      <c r="C1689">
        <v>0</v>
      </c>
      <c r="D1689">
        <f>HOUR(brenna4[[#This Row],[data]])</f>
        <v>7</v>
      </c>
      <c r="E1689">
        <v>1</v>
      </c>
    </row>
    <row r="1690" spans="1:5" x14ac:dyDescent="0.25">
      <c r="A1690" s="1">
        <v>43536.333333333336</v>
      </c>
      <c r="B1690">
        <v>-3.1</v>
      </c>
      <c r="C1690">
        <v>0.1</v>
      </c>
      <c r="D1690">
        <f>HOUR(brenna4[[#This Row],[data]])</f>
        <v>8</v>
      </c>
      <c r="E1690">
        <v>1</v>
      </c>
    </row>
    <row r="1691" spans="1:5" x14ac:dyDescent="0.25">
      <c r="A1691" s="1">
        <v>43536.375</v>
      </c>
      <c r="B1691">
        <v>-2.9</v>
      </c>
      <c r="C1691">
        <v>0</v>
      </c>
      <c r="D1691">
        <f>HOUR(brenna4[[#This Row],[data]])</f>
        <v>9</v>
      </c>
      <c r="E1691">
        <v>1</v>
      </c>
    </row>
    <row r="1692" spans="1:5" x14ac:dyDescent="0.25">
      <c r="A1692" s="1">
        <v>43536.416666666664</v>
      </c>
      <c r="B1692">
        <v>-2.2000000000000002</v>
      </c>
      <c r="C1692">
        <v>0</v>
      </c>
      <c r="D1692">
        <f>HOUR(brenna4[[#This Row],[data]])</f>
        <v>10</v>
      </c>
      <c r="E1692">
        <v>1</v>
      </c>
    </row>
    <row r="1693" spans="1:5" x14ac:dyDescent="0.25">
      <c r="A1693" s="1">
        <v>43536.458333333336</v>
      </c>
      <c r="B1693">
        <v>-1.4</v>
      </c>
      <c r="C1693">
        <v>0</v>
      </c>
      <c r="D1693">
        <f>HOUR(brenna4[[#This Row],[data]])</f>
        <v>11</v>
      </c>
      <c r="E1693">
        <v>1</v>
      </c>
    </row>
    <row r="1694" spans="1:5" x14ac:dyDescent="0.25">
      <c r="A1694" s="1">
        <v>43536.5</v>
      </c>
      <c r="B1694">
        <v>-0.8</v>
      </c>
      <c r="C1694">
        <v>0</v>
      </c>
      <c r="D1694">
        <f>HOUR(brenna4[[#This Row],[data]])</f>
        <v>12</v>
      </c>
      <c r="E1694">
        <v>1</v>
      </c>
    </row>
    <row r="1695" spans="1:5" x14ac:dyDescent="0.25">
      <c r="A1695" s="1">
        <v>43536.541666666664</v>
      </c>
      <c r="B1695">
        <v>0</v>
      </c>
      <c r="C1695">
        <v>0</v>
      </c>
      <c r="D1695">
        <f>HOUR(brenna4[[#This Row],[data]])</f>
        <v>13</v>
      </c>
      <c r="E1695">
        <v>1</v>
      </c>
    </row>
    <row r="1696" spans="1:5" x14ac:dyDescent="0.25">
      <c r="A1696" s="1">
        <v>43536.583333333336</v>
      </c>
      <c r="B1696">
        <v>0.8</v>
      </c>
      <c r="C1696">
        <v>0</v>
      </c>
      <c r="D1696">
        <f>HOUR(brenna4[[#This Row],[data]])</f>
        <v>14</v>
      </c>
      <c r="E1696">
        <v>1</v>
      </c>
    </row>
    <row r="1697" spans="1:5" x14ac:dyDescent="0.25">
      <c r="A1697" s="1">
        <v>43536.625</v>
      </c>
      <c r="B1697">
        <v>0.6</v>
      </c>
      <c r="C1697">
        <v>0</v>
      </c>
      <c r="D1697">
        <f>HOUR(brenna4[[#This Row],[data]])</f>
        <v>15</v>
      </c>
      <c r="E1697">
        <v>1</v>
      </c>
    </row>
    <row r="1698" spans="1:5" x14ac:dyDescent="0.25">
      <c r="A1698" s="1">
        <v>43536.666666666664</v>
      </c>
      <c r="B1698">
        <v>-0.3</v>
      </c>
      <c r="C1698">
        <v>0</v>
      </c>
      <c r="D1698">
        <f>HOUR(brenna4[[#This Row],[data]])</f>
        <v>16</v>
      </c>
      <c r="E1698">
        <v>1</v>
      </c>
    </row>
    <row r="1699" spans="1:5" x14ac:dyDescent="0.25">
      <c r="A1699" s="1">
        <v>43536.708333333336</v>
      </c>
      <c r="B1699">
        <v>-0.3</v>
      </c>
      <c r="C1699">
        <v>0</v>
      </c>
      <c r="D1699">
        <f>HOUR(brenna4[[#This Row],[data]])</f>
        <v>17</v>
      </c>
      <c r="E1699">
        <v>1</v>
      </c>
    </row>
    <row r="1700" spans="1:5" x14ac:dyDescent="0.25">
      <c r="A1700" s="1">
        <v>43536.75</v>
      </c>
      <c r="B1700">
        <v>-1.2</v>
      </c>
      <c r="C1700">
        <v>0</v>
      </c>
      <c r="D1700">
        <f>HOUR(brenna4[[#This Row],[data]])</f>
        <v>18</v>
      </c>
      <c r="E1700">
        <v>1</v>
      </c>
    </row>
    <row r="1701" spans="1:5" x14ac:dyDescent="0.25">
      <c r="A1701" s="1">
        <v>43536.791666666664</v>
      </c>
      <c r="B1701">
        <v>-1.9</v>
      </c>
      <c r="C1701">
        <v>0</v>
      </c>
      <c r="D1701">
        <f>HOUR(brenna4[[#This Row],[data]])</f>
        <v>19</v>
      </c>
      <c r="E1701">
        <v>1</v>
      </c>
    </row>
    <row r="1702" spans="1:5" x14ac:dyDescent="0.25">
      <c r="A1702" s="1">
        <v>43536.833333333336</v>
      </c>
      <c r="B1702">
        <v>-2</v>
      </c>
      <c r="C1702">
        <v>0</v>
      </c>
      <c r="D1702">
        <f>HOUR(brenna4[[#This Row],[data]])</f>
        <v>20</v>
      </c>
      <c r="E1702">
        <v>1</v>
      </c>
    </row>
    <row r="1703" spans="1:5" x14ac:dyDescent="0.25">
      <c r="A1703" s="1">
        <v>43536.875</v>
      </c>
      <c r="B1703">
        <v>-2.2999999999999998</v>
      </c>
      <c r="C1703">
        <v>0</v>
      </c>
      <c r="D1703">
        <f>HOUR(brenna4[[#This Row],[data]])</f>
        <v>21</v>
      </c>
      <c r="E1703">
        <v>1</v>
      </c>
    </row>
    <row r="1704" spans="1:5" x14ac:dyDescent="0.25">
      <c r="A1704" s="1">
        <v>43536.916666666664</v>
      </c>
      <c r="B1704">
        <v>-2.2000000000000002</v>
      </c>
      <c r="C1704">
        <v>0</v>
      </c>
      <c r="D1704">
        <f>HOUR(brenna4[[#This Row],[data]])</f>
        <v>22</v>
      </c>
      <c r="E1704">
        <v>1</v>
      </c>
    </row>
    <row r="1705" spans="1:5" x14ac:dyDescent="0.25">
      <c r="A1705" s="1">
        <v>43536.958333333336</v>
      </c>
      <c r="B1705">
        <v>-2</v>
      </c>
      <c r="C1705">
        <v>0</v>
      </c>
      <c r="D1705">
        <f>HOUR(brenna4[[#This Row],[data]])</f>
        <v>23</v>
      </c>
      <c r="E1705">
        <v>1</v>
      </c>
    </row>
    <row r="1706" spans="1:5" x14ac:dyDescent="0.25">
      <c r="A1706" s="1">
        <v>43537</v>
      </c>
      <c r="B1706">
        <v>-2</v>
      </c>
      <c r="C1706">
        <v>0</v>
      </c>
      <c r="D1706">
        <f>HOUR(brenna4[[#This Row],[data]])</f>
        <v>0</v>
      </c>
      <c r="E1706">
        <v>1</v>
      </c>
    </row>
    <row r="1707" spans="1:5" x14ac:dyDescent="0.25">
      <c r="A1707" s="1">
        <v>43537.041666666664</v>
      </c>
      <c r="B1707">
        <v>-1.8</v>
      </c>
      <c r="C1707">
        <v>0</v>
      </c>
      <c r="D1707">
        <f>HOUR(brenna4[[#This Row],[data]])</f>
        <v>1</v>
      </c>
      <c r="E1707">
        <v>1</v>
      </c>
    </row>
    <row r="1708" spans="1:5" x14ac:dyDescent="0.25">
      <c r="A1708" s="1">
        <v>43537.083333333336</v>
      </c>
      <c r="B1708">
        <v>-2</v>
      </c>
      <c r="C1708">
        <v>0</v>
      </c>
      <c r="D1708">
        <f>HOUR(brenna4[[#This Row],[data]])</f>
        <v>2</v>
      </c>
      <c r="E1708">
        <v>1</v>
      </c>
    </row>
    <row r="1709" spans="1:5" x14ac:dyDescent="0.25">
      <c r="A1709" s="1">
        <v>43537.125</v>
      </c>
      <c r="B1709">
        <v>-1.7</v>
      </c>
      <c r="C1709">
        <v>0</v>
      </c>
      <c r="D1709">
        <f>HOUR(brenna4[[#This Row],[data]])</f>
        <v>3</v>
      </c>
      <c r="E1709">
        <v>1</v>
      </c>
    </row>
    <row r="1710" spans="1:5" x14ac:dyDescent="0.25">
      <c r="A1710" s="1">
        <v>43537.166666666664</v>
      </c>
      <c r="B1710">
        <v>-1.4</v>
      </c>
      <c r="C1710">
        <v>0</v>
      </c>
      <c r="D1710">
        <f>HOUR(brenna4[[#This Row],[data]])</f>
        <v>4</v>
      </c>
      <c r="E1710">
        <v>1</v>
      </c>
    </row>
    <row r="1711" spans="1:5" x14ac:dyDescent="0.25">
      <c r="A1711" s="1">
        <v>43537.208333333336</v>
      </c>
      <c r="B1711">
        <v>-1.1000000000000001</v>
      </c>
      <c r="C1711">
        <v>0</v>
      </c>
      <c r="D1711">
        <f>HOUR(brenna4[[#This Row],[data]])</f>
        <v>5</v>
      </c>
      <c r="E1711">
        <v>1</v>
      </c>
    </row>
    <row r="1712" spans="1:5" x14ac:dyDescent="0.25">
      <c r="A1712" s="1">
        <v>43537.25</v>
      </c>
      <c r="B1712">
        <v>-0.7</v>
      </c>
      <c r="C1712">
        <v>0</v>
      </c>
      <c r="D1712">
        <f>HOUR(brenna4[[#This Row],[data]])</f>
        <v>6</v>
      </c>
      <c r="E1712">
        <v>1</v>
      </c>
    </row>
    <row r="1713" spans="1:5" x14ac:dyDescent="0.25">
      <c r="A1713" s="1">
        <v>43537.291666666664</v>
      </c>
      <c r="B1713">
        <v>-0.4</v>
      </c>
      <c r="C1713">
        <v>0</v>
      </c>
      <c r="D1713">
        <f>HOUR(brenna4[[#This Row],[data]])</f>
        <v>7</v>
      </c>
      <c r="E1713">
        <v>1</v>
      </c>
    </row>
    <row r="1714" spans="1:5" x14ac:dyDescent="0.25">
      <c r="A1714" s="1">
        <v>43537.333333333336</v>
      </c>
      <c r="B1714">
        <v>0.2</v>
      </c>
      <c r="C1714">
        <v>0</v>
      </c>
      <c r="D1714">
        <f>HOUR(brenna4[[#This Row],[data]])</f>
        <v>8</v>
      </c>
      <c r="E1714">
        <v>1</v>
      </c>
    </row>
    <row r="1715" spans="1:5" x14ac:dyDescent="0.25">
      <c r="A1715" s="1">
        <v>43537.375</v>
      </c>
      <c r="B1715">
        <v>0.8</v>
      </c>
      <c r="C1715">
        <v>0</v>
      </c>
      <c r="D1715">
        <f>HOUR(brenna4[[#This Row],[data]])</f>
        <v>9</v>
      </c>
      <c r="E1715">
        <v>1</v>
      </c>
    </row>
    <row r="1716" spans="1:5" x14ac:dyDescent="0.25">
      <c r="A1716" s="1">
        <v>43537.416666666664</v>
      </c>
      <c r="B1716">
        <v>-0.2</v>
      </c>
      <c r="C1716">
        <v>0</v>
      </c>
      <c r="D1716">
        <f>HOUR(brenna4[[#This Row],[data]])</f>
        <v>10</v>
      </c>
      <c r="E1716">
        <v>1</v>
      </c>
    </row>
    <row r="1717" spans="1:5" x14ac:dyDescent="0.25">
      <c r="A1717" s="1">
        <v>43537.458333333336</v>
      </c>
      <c r="B1717">
        <v>-0.9</v>
      </c>
      <c r="C1717">
        <v>0</v>
      </c>
      <c r="D1717">
        <f>HOUR(brenna4[[#This Row],[data]])</f>
        <v>11</v>
      </c>
      <c r="E1717">
        <v>1</v>
      </c>
    </row>
    <row r="1718" spans="1:5" x14ac:dyDescent="0.25">
      <c r="A1718" s="1">
        <v>43537.5</v>
      </c>
      <c r="B1718">
        <v>-0.2</v>
      </c>
      <c r="C1718">
        <v>0</v>
      </c>
      <c r="D1718">
        <f>HOUR(brenna4[[#This Row],[data]])</f>
        <v>12</v>
      </c>
      <c r="E1718">
        <v>1</v>
      </c>
    </row>
    <row r="1719" spans="1:5" x14ac:dyDescent="0.25">
      <c r="A1719" s="1">
        <v>43537.541666666664</v>
      </c>
      <c r="B1719">
        <v>0.6</v>
      </c>
      <c r="C1719">
        <v>0</v>
      </c>
      <c r="D1719">
        <f>HOUR(brenna4[[#This Row],[data]])</f>
        <v>13</v>
      </c>
      <c r="E1719">
        <v>1</v>
      </c>
    </row>
    <row r="1720" spans="1:5" x14ac:dyDescent="0.25">
      <c r="A1720" s="1">
        <v>43537.583333333336</v>
      </c>
      <c r="B1720">
        <v>1.1000000000000001</v>
      </c>
      <c r="C1720">
        <v>0</v>
      </c>
      <c r="D1720">
        <f>HOUR(brenna4[[#This Row],[data]])</f>
        <v>14</v>
      </c>
      <c r="E1720">
        <v>1</v>
      </c>
    </row>
    <row r="1721" spans="1:5" x14ac:dyDescent="0.25">
      <c r="A1721" s="1">
        <v>43537.625</v>
      </c>
      <c r="B1721">
        <v>1</v>
      </c>
      <c r="C1721">
        <v>0</v>
      </c>
      <c r="D1721">
        <f>HOUR(brenna4[[#This Row],[data]])</f>
        <v>15</v>
      </c>
      <c r="E1721">
        <v>1</v>
      </c>
    </row>
    <row r="1722" spans="1:5" x14ac:dyDescent="0.25">
      <c r="A1722" s="1">
        <v>43537.666666666664</v>
      </c>
      <c r="B1722">
        <v>0.8</v>
      </c>
      <c r="C1722">
        <v>0</v>
      </c>
      <c r="D1722">
        <f>HOUR(brenna4[[#This Row],[data]])</f>
        <v>16</v>
      </c>
      <c r="E1722">
        <v>1</v>
      </c>
    </row>
    <row r="1723" spans="1:5" x14ac:dyDescent="0.25">
      <c r="A1723" s="1">
        <v>43537.708333333336</v>
      </c>
      <c r="B1723">
        <v>0.6</v>
      </c>
      <c r="C1723">
        <v>0</v>
      </c>
      <c r="D1723">
        <f>HOUR(brenna4[[#This Row],[data]])</f>
        <v>17</v>
      </c>
      <c r="E1723">
        <v>1</v>
      </c>
    </row>
    <row r="1724" spans="1:5" x14ac:dyDescent="0.25">
      <c r="A1724" s="1">
        <v>43537.75</v>
      </c>
      <c r="B1724">
        <v>0.5</v>
      </c>
      <c r="C1724">
        <v>0</v>
      </c>
      <c r="D1724">
        <f>HOUR(brenna4[[#This Row],[data]])</f>
        <v>18</v>
      </c>
      <c r="E1724">
        <v>1</v>
      </c>
    </row>
    <row r="1725" spans="1:5" x14ac:dyDescent="0.25">
      <c r="A1725" s="1">
        <v>43537.791666666664</v>
      </c>
      <c r="B1725">
        <v>0.3</v>
      </c>
      <c r="C1725">
        <v>0</v>
      </c>
      <c r="D1725">
        <f>HOUR(brenna4[[#This Row],[data]])</f>
        <v>19</v>
      </c>
      <c r="E1725">
        <v>1</v>
      </c>
    </row>
    <row r="1726" spans="1:5" x14ac:dyDescent="0.25">
      <c r="A1726" s="1">
        <v>43537.833333333336</v>
      </c>
      <c r="B1726">
        <v>0.4</v>
      </c>
      <c r="C1726">
        <v>0</v>
      </c>
      <c r="D1726">
        <f>HOUR(brenna4[[#This Row],[data]])</f>
        <v>20</v>
      </c>
      <c r="E1726">
        <v>1</v>
      </c>
    </row>
    <row r="1727" spans="1:5" x14ac:dyDescent="0.25">
      <c r="A1727" s="1">
        <v>43537.875</v>
      </c>
      <c r="B1727">
        <v>0.4</v>
      </c>
      <c r="C1727">
        <v>0</v>
      </c>
      <c r="D1727">
        <f>HOUR(brenna4[[#This Row],[data]])</f>
        <v>21</v>
      </c>
      <c r="E1727">
        <v>1</v>
      </c>
    </row>
    <row r="1728" spans="1:5" x14ac:dyDescent="0.25">
      <c r="A1728" s="1">
        <v>43537.916666666664</v>
      </c>
      <c r="B1728">
        <v>0.4</v>
      </c>
      <c r="C1728">
        <v>0</v>
      </c>
      <c r="D1728">
        <f>HOUR(brenna4[[#This Row],[data]])</f>
        <v>22</v>
      </c>
      <c r="E1728">
        <v>1</v>
      </c>
    </row>
    <row r="1729" spans="1:5" x14ac:dyDescent="0.25">
      <c r="A1729" s="1">
        <v>43537.958333333336</v>
      </c>
      <c r="B1729">
        <v>0.4</v>
      </c>
      <c r="C1729">
        <v>0</v>
      </c>
      <c r="D1729">
        <f>HOUR(brenna4[[#This Row],[data]])</f>
        <v>23</v>
      </c>
      <c r="E1729">
        <v>1</v>
      </c>
    </row>
    <row r="1730" spans="1:5" x14ac:dyDescent="0.25">
      <c r="A1730" s="1">
        <v>43538</v>
      </c>
      <c r="B1730">
        <v>0.3</v>
      </c>
      <c r="C1730">
        <v>0</v>
      </c>
      <c r="D1730">
        <f>HOUR(brenna4[[#This Row],[data]])</f>
        <v>0</v>
      </c>
      <c r="E1730">
        <v>1</v>
      </c>
    </row>
    <row r="1731" spans="1:5" x14ac:dyDescent="0.25">
      <c r="A1731" s="1">
        <v>43538.041666666664</v>
      </c>
      <c r="B1731">
        <v>0.1</v>
      </c>
      <c r="C1731">
        <v>0</v>
      </c>
      <c r="D1731">
        <f>HOUR(brenna4[[#This Row],[data]])</f>
        <v>1</v>
      </c>
      <c r="E1731">
        <v>1</v>
      </c>
    </row>
    <row r="1732" spans="1:5" x14ac:dyDescent="0.25">
      <c r="A1732" s="1">
        <v>43538.083333333336</v>
      </c>
      <c r="B1732">
        <v>-0.2</v>
      </c>
      <c r="C1732">
        <v>0</v>
      </c>
      <c r="D1732">
        <f>HOUR(brenna4[[#This Row],[data]])</f>
        <v>2</v>
      </c>
      <c r="E1732">
        <v>1</v>
      </c>
    </row>
    <row r="1733" spans="1:5" x14ac:dyDescent="0.25">
      <c r="A1733" s="1">
        <v>43538.125</v>
      </c>
      <c r="B1733">
        <v>-0.3</v>
      </c>
      <c r="C1733">
        <v>0</v>
      </c>
      <c r="D1733">
        <f>HOUR(brenna4[[#This Row],[data]])</f>
        <v>3</v>
      </c>
      <c r="E1733">
        <v>1</v>
      </c>
    </row>
    <row r="1734" spans="1:5" x14ac:dyDescent="0.25">
      <c r="A1734" s="1">
        <v>43538.166666666664</v>
      </c>
      <c r="B1734">
        <v>-0.5</v>
      </c>
      <c r="C1734">
        <v>0</v>
      </c>
      <c r="D1734">
        <f>HOUR(brenna4[[#This Row],[data]])</f>
        <v>4</v>
      </c>
      <c r="E1734">
        <v>1</v>
      </c>
    </row>
    <row r="1735" spans="1:5" x14ac:dyDescent="0.25">
      <c r="A1735" s="1">
        <v>43538.208333333336</v>
      </c>
      <c r="B1735">
        <v>-0.7</v>
      </c>
      <c r="C1735">
        <v>0</v>
      </c>
      <c r="D1735">
        <f>HOUR(brenna4[[#This Row],[data]])</f>
        <v>5</v>
      </c>
      <c r="E1735">
        <v>1</v>
      </c>
    </row>
    <row r="1736" spans="1:5" x14ac:dyDescent="0.25">
      <c r="A1736" s="1">
        <v>43538.25</v>
      </c>
      <c r="B1736">
        <v>-0.6</v>
      </c>
      <c r="C1736">
        <v>0</v>
      </c>
      <c r="D1736">
        <f>HOUR(brenna4[[#This Row],[data]])</f>
        <v>6</v>
      </c>
      <c r="E1736">
        <v>1</v>
      </c>
    </row>
    <row r="1737" spans="1:5" x14ac:dyDescent="0.25">
      <c r="A1737" s="1">
        <v>43538.291666666664</v>
      </c>
      <c r="B1737">
        <v>-0.3</v>
      </c>
      <c r="C1737">
        <v>0</v>
      </c>
      <c r="D1737">
        <f>HOUR(brenna4[[#This Row],[data]])</f>
        <v>7</v>
      </c>
      <c r="E1737">
        <v>1</v>
      </c>
    </row>
    <row r="1738" spans="1:5" x14ac:dyDescent="0.25">
      <c r="A1738" s="1">
        <v>43538.333333333336</v>
      </c>
      <c r="B1738">
        <v>0</v>
      </c>
      <c r="C1738">
        <v>0.1</v>
      </c>
      <c r="D1738">
        <f>HOUR(brenna4[[#This Row],[data]])</f>
        <v>8</v>
      </c>
      <c r="E1738">
        <v>1</v>
      </c>
    </row>
    <row r="1739" spans="1:5" x14ac:dyDescent="0.25">
      <c r="A1739" s="1">
        <v>43538.375</v>
      </c>
      <c r="B1739">
        <v>0.6</v>
      </c>
      <c r="C1739">
        <v>0</v>
      </c>
      <c r="D1739">
        <f>HOUR(brenna4[[#This Row],[data]])</f>
        <v>9</v>
      </c>
      <c r="E1739">
        <v>1</v>
      </c>
    </row>
    <row r="1740" spans="1:5" x14ac:dyDescent="0.25">
      <c r="A1740" s="1">
        <v>43538.416666666664</v>
      </c>
      <c r="B1740">
        <v>0.9</v>
      </c>
      <c r="C1740">
        <v>0.1</v>
      </c>
      <c r="D1740">
        <f>HOUR(brenna4[[#This Row],[data]])</f>
        <v>10</v>
      </c>
      <c r="E1740">
        <v>1</v>
      </c>
    </row>
    <row r="1741" spans="1:5" x14ac:dyDescent="0.25">
      <c r="A1741" s="1">
        <v>43538.458333333336</v>
      </c>
      <c r="B1741">
        <v>0.3</v>
      </c>
      <c r="C1741">
        <v>0.1</v>
      </c>
      <c r="D1741">
        <f>HOUR(brenna4[[#This Row],[data]])</f>
        <v>11</v>
      </c>
      <c r="E1741">
        <v>1</v>
      </c>
    </row>
    <row r="1742" spans="1:5" x14ac:dyDescent="0.25">
      <c r="A1742" s="1">
        <v>43538.5</v>
      </c>
      <c r="B1742">
        <v>1</v>
      </c>
      <c r="C1742">
        <v>0</v>
      </c>
      <c r="D1742">
        <f>HOUR(brenna4[[#This Row],[data]])</f>
        <v>12</v>
      </c>
      <c r="E1742">
        <v>1</v>
      </c>
    </row>
    <row r="1743" spans="1:5" x14ac:dyDescent="0.25">
      <c r="A1743" s="1">
        <v>43538.541666666664</v>
      </c>
      <c r="B1743">
        <v>1.6</v>
      </c>
      <c r="C1743">
        <v>0</v>
      </c>
      <c r="D1743">
        <f>HOUR(brenna4[[#This Row],[data]])</f>
        <v>13</v>
      </c>
      <c r="E1743">
        <v>1</v>
      </c>
    </row>
    <row r="1744" spans="1:5" x14ac:dyDescent="0.25">
      <c r="A1744" s="1">
        <v>43538.583333333336</v>
      </c>
      <c r="B1744">
        <v>1.7</v>
      </c>
      <c r="C1744">
        <v>0</v>
      </c>
      <c r="D1744">
        <f>HOUR(brenna4[[#This Row],[data]])</f>
        <v>14</v>
      </c>
      <c r="E1744">
        <v>1</v>
      </c>
    </row>
    <row r="1745" spans="1:5" x14ac:dyDescent="0.25">
      <c r="A1745" s="1">
        <v>43538.625</v>
      </c>
      <c r="B1745">
        <v>1.8</v>
      </c>
      <c r="C1745">
        <v>0</v>
      </c>
      <c r="D1745">
        <f>HOUR(brenna4[[#This Row],[data]])</f>
        <v>15</v>
      </c>
      <c r="E1745">
        <v>1</v>
      </c>
    </row>
    <row r="1746" spans="1:5" x14ac:dyDescent="0.25">
      <c r="A1746" s="1">
        <v>43538.666666666664</v>
      </c>
      <c r="B1746">
        <v>1.7</v>
      </c>
      <c r="C1746">
        <v>0</v>
      </c>
      <c r="D1746">
        <f>HOUR(brenna4[[#This Row],[data]])</f>
        <v>16</v>
      </c>
      <c r="E1746">
        <v>1</v>
      </c>
    </row>
    <row r="1747" spans="1:5" x14ac:dyDescent="0.25">
      <c r="A1747" s="1">
        <v>43538.708333333336</v>
      </c>
      <c r="B1747">
        <v>1</v>
      </c>
      <c r="C1747">
        <v>0</v>
      </c>
      <c r="D1747">
        <f>HOUR(brenna4[[#This Row],[data]])</f>
        <v>17</v>
      </c>
      <c r="E1747">
        <v>1</v>
      </c>
    </row>
    <row r="1748" spans="1:5" x14ac:dyDescent="0.25">
      <c r="A1748" s="1">
        <v>43538.75</v>
      </c>
      <c r="B1748">
        <v>0.6</v>
      </c>
      <c r="C1748">
        <v>0</v>
      </c>
      <c r="D1748">
        <f>HOUR(brenna4[[#This Row],[data]])</f>
        <v>18</v>
      </c>
      <c r="E1748">
        <v>1</v>
      </c>
    </row>
    <row r="1749" spans="1:5" x14ac:dyDescent="0.25">
      <c r="A1749" s="1">
        <v>43538.791666666664</v>
      </c>
      <c r="B1749">
        <v>0.8</v>
      </c>
      <c r="C1749">
        <v>0</v>
      </c>
      <c r="D1749">
        <f>HOUR(brenna4[[#This Row],[data]])</f>
        <v>19</v>
      </c>
      <c r="E1749">
        <v>1</v>
      </c>
    </row>
    <row r="1750" spans="1:5" x14ac:dyDescent="0.25">
      <c r="A1750" s="1">
        <v>43538.833333333336</v>
      </c>
      <c r="B1750">
        <v>0.3</v>
      </c>
      <c r="C1750">
        <v>0</v>
      </c>
      <c r="D1750">
        <f>HOUR(brenna4[[#This Row],[data]])</f>
        <v>20</v>
      </c>
      <c r="E1750">
        <v>1</v>
      </c>
    </row>
    <row r="1751" spans="1:5" x14ac:dyDescent="0.25">
      <c r="A1751" s="1">
        <v>43538.875</v>
      </c>
      <c r="B1751">
        <v>0.2</v>
      </c>
      <c r="C1751">
        <v>0</v>
      </c>
      <c r="D1751">
        <f>HOUR(brenna4[[#This Row],[data]])</f>
        <v>21</v>
      </c>
      <c r="E1751">
        <v>1</v>
      </c>
    </row>
    <row r="1752" spans="1:5" x14ac:dyDescent="0.25">
      <c r="A1752" s="1">
        <v>43538.916666666664</v>
      </c>
      <c r="B1752">
        <v>-0.1</v>
      </c>
      <c r="C1752">
        <v>0</v>
      </c>
      <c r="D1752">
        <f>HOUR(brenna4[[#This Row],[data]])</f>
        <v>22</v>
      </c>
      <c r="E1752">
        <v>1</v>
      </c>
    </row>
    <row r="1753" spans="1:5" x14ac:dyDescent="0.25">
      <c r="A1753" s="1">
        <v>43538.958333333336</v>
      </c>
      <c r="B1753">
        <v>-0.3</v>
      </c>
      <c r="C1753">
        <v>0</v>
      </c>
      <c r="D1753">
        <f>HOUR(brenna4[[#This Row],[data]])</f>
        <v>23</v>
      </c>
      <c r="E1753">
        <v>1</v>
      </c>
    </row>
    <row r="1754" spans="1:5" x14ac:dyDescent="0.25">
      <c r="A1754" s="1">
        <v>43539</v>
      </c>
      <c r="B1754">
        <v>-0.3</v>
      </c>
      <c r="C1754">
        <v>0</v>
      </c>
      <c r="D1754">
        <f>HOUR(brenna4[[#This Row],[data]])</f>
        <v>0</v>
      </c>
      <c r="E1754">
        <v>1</v>
      </c>
    </row>
    <row r="1755" spans="1:5" x14ac:dyDescent="0.25">
      <c r="A1755" s="1">
        <v>43539.041666666664</v>
      </c>
      <c r="B1755">
        <v>-0.4</v>
      </c>
      <c r="C1755">
        <v>0</v>
      </c>
      <c r="D1755">
        <f>HOUR(brenna4[[#This Row],[data]])</f>
        <v>1</v>
      </c>
      <c r="E1755">
        <v>1</v>
      </c>
    </row>
    <row r="1756" spans="1:5" x14ac:dyDescent="0.25">
      <c r="A1756" s="1">
        <v>43539.083333333336</v>
      </c>
      <c r="B1756">
        <v>-0.5</v>
      </c>
      <c r="C1756">
        <v>0.6</v>
      </c>
      <c r="D1756">
        <f>HOUR(brenna4[[#This Row],[data]])</f>
        <v>2</v>
      </c>
      <c r="E1756">
        <v>1</v>
      </c>
    </row>
    <row r="1757" spans="1:5" x14ac:dyDescent="0.25">
      <c r="A1757" s="1">
        <v>43539.125</v>
      </c>
      <c r="B1757">
        <v>-0.5</v>
      </c>
      <c r="C1757">
        <v>0.5</v>
      </c>
      <c r="D1757">
        <f>HOUR(brenna4[[#This Row],[data]])</f>
        <v>3</v>
      </c>
      <c r="E1757">
        <v>1</v>
      </c>
    </row>
    <row r="1758" spans="1:5" x14ac:dyDescent="0.25">
      <c r="A1758" s="1">
        <v>43539.166666666664</v>
      </c>
      <c r="B1758">
        <v>-0.6</v>
      </c>
      <c r="C1758">
        <v>0.6</v>
      </c>
      <c r="D1758">
        <f>HOUR(brenna4[[#This Row],[data]])</f>
        <v>4</v>
      </c>
      <c r="E1758">
        <v>1</v>
      </c>
    </row>
    <row r="1759" spans="1:5" x14ac:dyDescent="0.25">
      <c r="A1759" s="1">
        <v>43539.208333333336</v>
      </c>
      <c r="B1759">
        <v>-0.5</v>
      </c>
      <c r="C1759">
        <v>1.4</v>
      </c>
      <c r="D1759">
        <f>HOUR(brenna4[[#This Row],[data]])</f>
        <v>5</v>
      </c>
      <c r="E1759">
        <v>1</v>
      </c>
    </row>
    <row r="1760" spans="1:5" x14ac:dyDescent="0.25">
      <c r="A1760" s="1">
        <v>43539.25</v>
      </c>
      <c r="B1760">
        <v>-0.2</v>
      </c>
      <c r="C1760">
        <v>2.2999999999999998</v>
      </c>
      <c r="D1760">
        <f>HOUR(brenna4[[#This Row],[data]])</f>
        <v>6</v>
      </c>
      <c r="E1760">
        <v>1</v>
      </c>
    </row>
    <row r="1761" spans="1:5" x14ac:dyDescent="0.25">
      <c r="A1761" s="1">
        <v>43539.291666666664</v>
      </c>
      <c r="B1761">
        <v>0</v>
      </c>
      <c r="C1761">
        <v>3</v>
      </c>
      <c r="D1761">
        <f>HOUR(brenna4[[#This Row],[data]])</f>
        <v>7</v>
      </c>
      <c r="E1761">
        <v>1</v>
      </c>
    </row>
    <row r="1762" spans="1:5" x14ac:dyDescent="0.25">
      <c r="A1762" s="1">
        <v>43539.333333333336</v>
      </c>
      <c r="B1762">
        <v>0.3</v>
      </c>
      <c r="C1762">
        <v>0.8</v>
      </c>
      <c r="D1762">
        <f>HOUR(brenna4[[#This Row],[data]])</f>
        <v>8</v>
      </c>
      <c r="E1762">
        <v>1</v>
      </c>
    </row>
    <row r="1763" spans="1:5" x14ac:dyDescent="0.25">
      <c r="A1763" s="1">
        <v>43539.375</v>
      </c>
      <c r="B1763">
        <v>1.1000000000000001</v>
      </c>
      <c r="C1763">
        <v>0.1</v>
      </c>
      <c r="D1763">
        <f>HOUR(brenna4[[#This Row],[data]])</f>
        <v>9</v>
      </c>
      <c r="E1763">
        <v>1</v>
      </c>
    </row>
    <row r="1764" spans="1:5" x14ac:dyDescent="0.25">
      <c r="A1764" s="1">
        <v>43539.416666666664</v>
      </c>
      <c r="B1764">
        <v>1.3</v>
      </c>
      <c r="C1764">
        <v>0</v>
      </c>
      <c r="D1764">
        <f>HOUR(brenna4[[#This Row],[data]])</f>
        <v>10</v>
      </c>
      <c r="E1764">
        <v>1</v>
      </c>
    </row>
    <row r="1765" spans="1:5" x14ac:dyDescent="0.25">
      <c r="A1765" s="1">
        <v>43539.458333333336</v>
      </c>
      <c r="B1765">
        <v>1.4</v>
      </c>
      <c r="C1765">
        <v>0</v>
      </c>
      <c r="D1765">
        <f>HOUR(brenna4[[#This Row],[data]])</f>
        <v>11</v>
      </c>
      <c r="E1765">
        <v>1</v>
      </c>
    </row>
    <row r="1766" spans="1:5" x14ac:dyDescent="0.25">
      <c r="A1766" s="1">
        <v>43539.5</v>
      </c>
      <c r="B1766">
        <v>2</v>
      </c>
      <c r="C1766">
        <v>0.1</v>
      </c>
      <c r="D1766">
        <f>HOUR(brenna4[[#This Row],[data]])</f>
        <v>12</v>
      </c>
      <c r="E1766">
        <v>1</v>
      </c>
    </row>
    <row r="1767" spans="1:5" x14ac:dyDescent="0.25">
      <c r="A1767" s="1">
        <v>43539.541666666664</v>
      </c>
      <c r="B1767">
        <v>3</v>
      </c>
      <c r="C1767">
        <v>0</v>
      </c>
      <c r="D1767">
        <f>HOUR(brenna4[[#This Row],[data]])</f>
        <v>13</v>
      </c>
      <c r="E1767">
        <v>1</v>
      </c>
    </row>
    <row r="1768" spans="1:5" x14ac:dyDescent="0.25">
      <c r="A1768" s="1">
        <v>43539.583333333336</v>
      </c>
      <c r="B1768">
        <v>3.6</v>
      </c>
      <c r="C1768">
        <v>0</v>
      </c>
      <c r="D1768">
        <f>HOUR(brenna4[[#This Row],[data]])</f>
        <v>14</v>
      </c>
      <c r="E1768">
        <v>1</v>
      </c>
    </row>
    <row r="1769" spans="1:5" x14ac:dyDescent="0.25">
      <c r="A1769" s="1">
        <v>43539.625</v>
      </c>
      <c r="B1769">
        <v>3.9</v>
      </c>
      <c r="C1769">
        <v>0</v>
      </c>
      <c r="D1769">
        <f>HOUR(brenna4[[#This Row],[data]])</f>
        <v>15</v>
      </c>
      <c r="E1769">
        <v>1</v>
      </c>
    </row>
    <row r="1770" spans="1:5" x14ac:dyDescent="0.25">
      <c r="A1770" s="1">
        <v>43539.666666666664</v>
      </c>
      <c r="B1770">
        <v>3</v>
      </c>
      <c r="C1770">
        <v>0</v>
      </c>
      <c r="D1770">
        <f>HOUR(brenna4[[#This Row],[data]])</f>
        <v>16</v>
      </c>
      <c r="E1770">
        <v>1</v>
      </c>
    </row>
    <row r="1771" spans="1:5" x14ac:dyDescent="0.25">
      <c r="A1771" s="1">
        <v>43539.708333333336</v>
      </c>
      <c r="B1771">
        <v>2.5</v>
      </c>
      <c r="C1771">
        <v>0</v>
      </c>
      <c r="D1771">
        <f>HOUR(brenna4[[#This Row],[data]])</f>
        <v>17</v>
      </c>
      <c r="E1771">
        <v>1</v>
      </c>
    </row>
    <row r="1772" spans="1:5" x14ac:dyDescent="0.25">
      <c r="A1772" s="1">
        <v>43539.75</v>
      </c>
      <c r="B1772">
        <v>2.1</v>
      </c>
      <c r="C1772">
        <v>0</v>
      </c>
      <c r="D1772">
        <f>HOUR(brenna4[[#This Row],[data]])</f>
        <v>18</v>
      </c>
      <c r="E1772">
        <v>1</v>
      </c>
    </row>
    <row r="1773" spans="1:5" x14ac:dyDescent="0.25">
      <c r="A1773" s="1">
        <v>43539.791666666664</v>
      </c>
      <c r="B1773">
        <v>2.2000000000000002</v>
      </c>
      <c r="C1773">
        <v>0</v>
      </c>
      <c r="D1773">
        <f>HOUR(brenna4[[#This Row],[data]])</f>
        <v>19</v>
      </c>
      <c r="E1773">
        <v>1</v>
      </c>
    </row>
    <row r="1774" spans="1:5" x14ac:dyDescent="0.25">
      <c r="A1774" s="1">
        <v>43539.833333333336</v>
      </c>
      <c r="B1774">
        <v>1.4</v>
      </c>
      <c r="C1774">
        <v>0.3</v>
      </c>
      <c r="D1774">
        <f>HOUR(brenna4[[#This Row],[data]])</f>
        <v>20</v>
      </c>
      <c r="E1774">
        <v>1</v>
      </c>
    </row>
    <row r="1775" spans="1:5" x14ac:dyDescent="0.25">
      <c r="A1775" s="1">
        <v>43539.875</v>
      </c>
      <c r="B1775">
        <v>1.2</v>
      </c>
      <c r="C1775">
        <v>0</v>
      </c>
      <c r="D1775">
        <f>HOUR(brenna4[[#This Row],[data]])</f>
        <v>21</v>
      </c>
      <c r="E1775">
        <v>1</v>
      </c>
    </row>
    <row r="1776" spans="1:5" x14ac:dyDescent="0.25">
      <c r="A1776" s="1">
        <v>43539.916666666664</v>
      </c>
      <c r="B1776">
        <v>1.6</v>
      </c>
      <c r="C1776">
        <v>0.2</v>
      </c>
      <c r="D1776">
        <f>HOUR(brenna4[[#This Row],[data]])</f>
        <v>22</v>
      </c>
      <c r="E1776">
        <v>1</v>
      </c>
    </row>
    <row r="1777" spans="1:5" x14ac:dyDescent="0.25">
      <c r="A1777" s="1">
        <v>43539.958333333336</v>
      </c>
      <c r="B1777">
        <v>1.9</v>
      </c>
      <c r="C1777">
        <v>0.9</v>
      </c>
      <c r="D1777">
        <f>HOUR(brenna4[[#This Row],[data]])</f>
        <v>23</v>
      </c>
      <c r="E1777">
        <v>1</v>
      </c>
    </row>
    <row r="1778" spans="1:5" x14ac:dyDescent="0.25">
      <c r="A1778" s="1">
        <v>43540</v>
      </c>
      <c r="B1778">
        <v>2.5</v>
      </c>
      <c r="C1778">
        <v>6.2</v>
      </c>
      <c r="D1778">
        <f>HOUR(brenna4[[#This Row],[data]])</f>
        <v>0</v>
      </c>
      <c r="E1778">
        <v>1</v>
      </c>
    </row>
    <row r="1779" spans="1:5" x14ac:dyDescent="0.25">
      <c r="A1779" s="1">
        <v>43540.041666666664</v>
      </c>
      <c r="B1779">
        <v>1.9</v>
      </c>
      <c r="C1779">
        <v>1.3</v>
      </c>
      <c r="D1779">
        <f>HOUR(brenna4[[#This Row],[data]])</f>
        <v>1</v>
      </c>
      <c r="E1779">
        <v>1</v>
      </c>
    </row>
    <row r="1780" spans="1:5" x14ac:dyDescent="0.25">
      <c r="A1780" s="1">
        <v>43540.083333333336</v>
      </c>
      <c r="B1780">
        <v>1.1000000000000001</v>
      </c>
      <c r="C1780">
        <v>0.1</v>
      </c>
      <c r="D1780">
        <f>HOUR(brenna4[[#This Row],[data]])</f>
        <v>2</v>
      </c>
      <c r="E1780">
        <v>1</v>
      </c>
    </row>
    <row r="1781" spans="1:5" x14ac:dyDescent="0.25">
      <c r="A1781" s="1">
        <v>43540.125</v>
      </c>
      <c r="B1781">
        <v>1.2</v>
      </c>
      <c r="C1781">
        <v>0</v>
      </c>
      <c r="D1781">
        <f>HOUR(brenna4[[#This Row],[data]])</f>
        <v>3</v>
      </c>
      <c r="E1781">
        <v>1</v>
      </c>
    </row>
    <row r="1782" spans="1:5" x14ac:dyDescent="0.25">
      <c r="A1782" s="1">
        <v>43540.166666666664</v>
      </c>
      <c r="B1782">
        <v>1.4</v>
      </c>
      <c r="C1782">
        <v>0</v>
      </c>
      <c r="D1782">
        <f>HOUR(brenna4[[#This Row],[data]])</f>
        <v>4</v>
      </c>
      <c r="E1782">
        <v>1</v>
      </c>
    </row>
    <row r="1783" spans="1:5" x14ac:dyDescent="0.25">
      <c r="A1783" s="1">
        <v>43540.208333333336</v>
      </c>
      <c r="B1783">
        <v>1.5</v>
      </c>
      <c r="C1783">
        <v>0</v>
      </c>
      <c r="D1783">
        <f>HOUR(brenna4[[#This Row],[data]])</f>
        <v>5</v>
      </c>
      <c r="E1783">
        <v>1</v>
      </c>
    </row>
    <row r="1784" spans="1:5" x14ac:dyDescent="0.25">
      <c r="A1784" s="1">
        <v>43540.25</v>
      </c>
      <c r="B1784">
        <v>1.4</v>
      </c>
      <c r="C1784">
        <v>0</v>
      </c>
      <c r="D1784">
        <f>HOUR(brenna4[[#This Row],[data]])</f>
        <v>6</v>
      </c>
      <c r="E1784">
        <v>1</v>
      </c>
    </row>
    <row r="1785" spans="1:5" x14ac:dyDescent="0.25">
      <c r="A1785" s="1">
        <v>43540.291666666664</v>
      </c>
      <c r="B1785">
        <v>1.6</v>
      </c>
      <c r="C1785">
        <v>0</v>
      </c>
      <c r="D1785">
        <f>HOUR(brenna4[[#This Row],[data]])</f>
        <v>7</v>
      </c>
      <c r="E1785">
        <v>1</v>
      </c>
    </row>
    <row r="1786" spans="1:5" x14ac:dyDescent="0.25">
      <c r="A1786" s="1">
        <v>43540.333333333336</v>
      </c>
      <c r="B1786">
        <v>1.7</v>
      </c>
      <c r="C1786">
        <v>0</v>
      </c>
      <c r="D1786">
        <f>HOUR(brenna4[[#This Row],[data]])</f>
        <v>8</v>
      </c>
      <c r="E1786">
        <v>1</v>
      </c>
    </row>
    <row r="1787" spans="1:5" x14ac:dyDescent="0.25">
      <c r="A1787" s="1">
        <v>43540.375</v>
      </c>
      <c r="B1787">
        <v>2</v>
      </c>
      <c r="C1787">
        <v>0</v>
      </c>
      <c r="D1787">
        <f>HOUR(brenna4[[#This Row],[data]])</f>
        <v>9</v>
      </c>
      <c r="E1787">
        <v>1</v>
      </c>
    </row>
    <row r="1788" spans="1:5" x14ac:dyDescent="0.25">
      <c r="A1788" s="1">
        <v>43540.416666666664</v>
      </c>
      <c r="B1788">
        <v>2.2999999999999998</v>
      </c>
      <c r="C1788">
        <v>0</v>
      </c>
      <c r="D1788">
        <f>HOUR(brenna4[[#This Row],[data]])</f>
        <v>10</v>
      </c>
      <c r="E1788">
        <v>1</v>
      </c>
    </row>
    <row r="1789" spans="1:5" x14ac:dyDescent="0.25">
      <c r="A1789" s="1">
        <v>43540.458333333336</v>
      </c>
      <c r="B1789">
        <v>2.7</v>
      </c>
      <c r="C1789">
        <v>0</v>
      </c>
      <c r="D1789">
        <f>HOUR(brenna4[[#This Row],[data]])</f>
        <v>11</v>
      </c>
      <c r="E1789">
        <v>1</v>
      </c>
    </row>
    <row r="1790" spans="1:5" x14ac:dyDescent="0.25">
      <c r="A1790" s="1">
        <v>43540.5</v>
      </c>
      <c r="B1790">
        <v>3.7</v>
      </c>
      <c r="C1790">
        <v>0</v>
      </c>
      <c r="D1790">
        <f>HOUR(brenna4[[#This Row],[data]])</f>
        <v>12</v>
      </c>
      <c r="E1790">
        <v>1</v>
      </c>
    </row>
    <row r="1791" spans="1:5" x14ac:dyDescent="0.25">
      <c r="A1791" s="1">
        <v>43540.541666666664</v>
      </c>
      <c r="B1791">
        <v>3.9</v>
      </c>
      <c r="C1791">
        <v>0</v>
      </c>
      <c r="D1791">
        <f>HOUR(brenna4[[#This Row],[data]])</f>
        <v>13</v>
      </c>
      <c r="E1791">
        <v>1</v>
      </c>
    </row>
    <row r="1792" spans="1:5" x14ac:dyDescent="0.25">
      <c r="A1792" s="1">
        <v>43540.583333333336</v>
      </c>
      <c r="B1792">
        <v>3.9</v>
      </c>
      <c r="C1792">
        <v>0</v>
      </c>
      <c r="D1792">
        <f>HOUR(brenna4[[#This Row],[data]])</f>
        <v>14</v>
      </c>
      <c r="E1792">
        <v>1</v>
      </c>
    </row>
    <row r="1793" spans="1:5" x14ac:dyDescent="0.25">
      <c r="A1793" s="1">
        <v>43540.625</v>
      </c>
      <c r="B1793">
        <v>3.6</v>
      </c>
      <c r="C1793">
        <v>0</v>
      </c>
      <c r="D1793">
        <f>HOUR(brenna4[[#This Row],[data]])</f>
        <v>15</v>
      </c>
      <c r="E1793">
        <v>1</v>
      </c>
    </row>
    <row r="1794" spans="1:5" x14ac:dyDescent="0.25">
      <c r="A1794" s="1">
        <v>43540.666666666664</v>
      </c>
      <c r="B1794">
        <v>2.9</v>
      </c>
      <c r="C1794">
        <v>0</v>
      </c>
      <c r="D1794">
        <f>HOUR(brenna4[[#This Row],[data]])</f>
        <v>16</v>
      </c>
      <c r="E1794">
        <v>1</v>
      </c>
    </row>
    <row r="1795" spans="1:5" x14ac:dyDescent="0.25">
      <c r="A1795" s="1">
        <v>43540.708333333336</v>
      </c>
      <c r="B1795">
        <v>2.6</v>
      </c>
      <c r="C1795">
        <v>0</v>
      </c>
      <c r="D1795">
        <f>HOUR(brenna4[[#This Row],[data]])</f>
        <v>17</v>
      </c>
      <c r="E1795">
        <v>1</v>
      </c>
    </row>
    <row r="1796" spans="1:5" x14ac:dyDescent="0.25">
      <c r="A1796" s="1">
        <v>43540.75</v>
      </c>
      <c r="B1796">
        <v>2</v>
      </c>
      <c r="C1796">
        <v>0</v>
      </c>
      <c r="D1796">
        <f>HOUR(brenna4[[#This Row],[data]])</f>
        <v>18</v>
      </c>
      <c r="E1796">
        <v>1</v>
      </c>
    </row>
    <row r="1797" spans="1:5" x14ac:dyDescent="0.25">
      <c r="A1797" s="1">
        <v>43540.791666666664</v>
      </c>
      <c r="B1797">
        <v>1.2</v>
      </c>
      <c r="C1797">
        <v>0</v>
      </c>
      <c r="D1797">
        <f>HOUR(brenna4[[#This Row],[data]])</f>
        <v>19</v>
      </c>
      <c r="E1797">
        <v>1</v>
      </c>
    </row>
    <row r="1798" spans="1:5" x14ac:dyDescent="0.25">
      <c r="A1798" s="1">
        <v>43540.833333333336</v>
      </c>
      <c r="B1798">
        <v>1.3</v>
      </c>
      <c r="C1798">
        <v>0.1</v>
      </c>
      <c r="D1798">
        <f>HOUR(brenna4[[#This Row],[data]])</f>
        <v>20</v>
      </c>
      <c r="E1798">
        <v>1</v>
      </c>
    </row>
    <row r="1799" spans="1:5" x14ac:dyDescent="0.25">
      <c r="A1799" s="1">
        <v>43540.875</v>
      </c>
      <c r="B1799">
        <v>1.7</v>
      </c>
      <c r="C1799">
        <v>0</v>
      </c>
      <c r="D1799">
        <f>HOUR(brenna4[[#This Row],[data]])</f>
        <v>21</v>
      </c>
      <c r="E1799">
        <v>1</v>
      </c>
    </row>
    <row r="1800" spans="1:5" x14ac:dyDescent="0.25">
      <c r="A1800" s="1">
        <v>43540.916666666664</v>
      </c>
      <c r="B1800">
        <v>1.9</v>
      </c>
      <c r="C1800">
        <v>0</v>
      </c>
      <c r="D1800">
        <f>HOUR(brenna4[[#This Row],[data]])</f>
        <v>22</v>
      </c>
      <c r="E1800">
        <v>1</v>
      </c>
    </row>
    <row r="1801" spans="1:5" x14ac:dyDescent="0.25">
      <c r="A1801" s="1">
        <v>43540.958333333336</v>
      </c>
      <c r="B1801">
        <v>2.2999999999999998</v>
      </c>
      <c r="C1801">
        <v>0</v>
      </c>
      <c r="D1801">
        <f>HOUR(brenna4[[#This Row],[data]])</f>
        <v>23</v>
      </c>
      <c r="E1801">
        <v>1</v>
      </c>
    </row>
    <row r="1802" spans="1:5" x14ac:dyDescent="0.25">
      <c r="A1802" s="1">
        <v>43541</v>
      </c>
      <c r="B1802">
        <v>2.7</v>
      </c>
      <c r="C1802">
        <v>0</v>
      </c>
      <c r="D1802">
        <f>HOUR(brenna4[[#This Row],[data]])</f>
        <v>0</v>
      </c>
      <c r="E1802">
        <v>1</v>
      </c>
    </row>
    <row r="1803" spans="1:5" x14ac:dyDescent="0.25">
      <c r="A1803" s="1">
        <v>43541.041666666664</v>
      </c>
      <c r="B1803">
        <v>2.6</v>
      </c>
      <c r="C1803">
        <v>0</v>
      </c>
      <c r="D1803">
        <f>HOUR(brenna4[[#This Row],[data]])</f>
        <v>1</v>
      </c>
      <c r="E1803">
        <v>1</v>
      </c>
    </row>
    <row r="1804" spans="1:5" x14ac:dyDescent="0.25">
      <c r="A1804" s="1">
        <v>43541.083333333336</v>
      </c>
      <c r="B1804">
        <v>2.8</v>
      </c>
      <c r="C1804">
        <v>0</v>
      </c>
      <c r="D1804">
        <f>HOUR(brenna4[[#This Row],[data]])</f>
        <v>2</v>
      </c>
      <c r="E1804">
        <v>1</v>
      </c>
    </row>
    <row r="1805" spans="1:5" x14ac:dyDescent="0.25">
      <c r="A1805" s="1">
        <v>43541.125</v>
      </c>
      <c r="B1805">
        <v>2.9</v>
      </c>
      <c r="C1805">
        <v>0</v>
      </c>
      <c r="D1805">
        <f>HOUR(brenna4[[#This Row],[data]])</f>
        <v>3</v>
      </c>
      <c r="E1805">
        <v>1</v>
      </c>
    </row>
    <row r="1806" spans="1:5" x14ac:dyDescent="0.25">
      <c r="A1806" s="1">
        <v>43541.166666666664</v>
      </c>
      <c r="B1806">
        <v>3</v>
      </c>
      <c r="C1806">
        <v>0</v>
      </c>
      <c r="D1806">
        <f>HOUR(brenna4[[#This Row],[data]])</f>
        <v>4</v>
      </c>
      <c r="E1806">
        <v>1</v>
      </c>
    </row>
    <row r="1807" spans="1:5" x14ac:dyDescent="0.25">
      <c r="A1807" s="1">
        <v>43541.208333333336</v>
      </c>
      <c r="B1807">
        <v>2.8</v>
      </c>
      <c r="C1807">
        <v>0</v>
      </c>
      <c r="D1807">
        <f>HOUR(brenna4[[#This Row],[data]])</f>
        <v>5</v>
      </c>
      <c r="E1807">
        <v>1</v>
      </c>
    </row>
    <row r="1808" spans="1:5" x14ac:dyDescent="0.25">
      <c r="A1808" s="1">
        <v>43541.25</v>
      </c>
      <c r="B1808">
        <v>2.7</v>
      </c>
      <c r="C1808">
        <v>0</v>
      </c>
      <c r="D1808">
        <f>HOUR(brenna4[[#This Row],[data]])</f>
        <v>6</v>
      </c>
      <c r="E1808">
        <v>1</v>
      </c>
    </row>
    <row r="1809" spans="1:5" x14ac:dyDescent="0.25">
      <c r="A1809" s="1">
        <v>43541.291666666664</v>
      </c>
      <c r="B1809">
        <v>3</v>
      </c>
      <c r="C1809">
        <v>0</v>
      </c>
      <c r="D1809">
        <f>HOUR(brenna4[[#This Row],[data]])</f>
        <v>7</v>
      </c>
      <c r="E1809">
        <v>1</v>
      </c>
    </row>
    <row r="1810" spans="1:5" x14ac:dyDescent="0.25">
      <c r="A1810" s="1">
        <v>43541.333333333336</v>
      </c>
      <c r="B1810">
        <v>4.5999999999999996</v>
      </c>
      <c r="C1810">
        <v>0</v>
      </c>
      <c r="D1810">
        <f>HOUR(brenna4[[#This Row],[data]])</f>
        <v>8</v>
      </c>
      <c r="E1810">
        <v>1</v>
      </c>
    </row>
    <row r="1811" spans="1:5" x14ac:dyDescent="0.25">
      <c r="A1811" s="1">
        <v>43541.375</v>
      </c>
      <c r="B1811">
        <v>6.8</v>
      </c>
      <c r="C1811">
        <v>0</v>
      </c>
      <c r="D1811">
        <f>HOUR(brenna4[[#This Row],[data]])</f>
        <v>9</v>
      </c>
      <c r="E1811">
        <v>1</v>
      </c>
    </row>
    <row r="1812" spans="1:5" x14ac:dyDescent="0.25">
      <c r="A1812" s="1">
        <v>43541.416666666664</v>
      </c>
      <c r="B1812">
        <v>8.8000000000000007</v>
      </c>
      <c r="C1812">
        <v>0</v>
      </c>
      <c r="D1812">
        <f>HOUR(brenna4[[#This Row],[data]])</f>
        <v>10</v>
      </c>
      <c r="E1812">
        <v>1</v>
      </c>
    </row>
    <row r="1813" spans="1:5" x14ac:dyDescent="0.25">
      <c r="A1813" s="1">
        <v>43541.458333333336</v>
      </c>
      <c r="B1813">
        <v>10.3</v>
      </c>
      <c r="C1813">
        <v>0</v>
      </c>
      <c r="D1813">
        <f>HOUR(brenna4[[#This Row],[data]])</f>
        <v>11</v>
      </c>
      <c r="E1813">
        <v>1</v>
      </c>
    </row>
    <row r="1814" spans="1:5" x14ac:dyDescent="0.25">
      <c r="A1814" s="1">
        <v>43541.5</v>
      </c>
      <c r="B1814">
        <v>11.5</v>
      </c>
      <c r="C1814">
        <v>0</v>
      </c>
      <c r="D1814">
        <f>HOUR(brenna4[[#This Row],[data]])</f>
        <v>12</v>
      </c>
      <c r="E1814">
        <v>1</v>
      </c>
    </row>
    <row r="1815" spans="1:5" x14ac:dyDescent="0.25">
      <c r="A1815" s="1">
        <v>43541.541666666664</v>
      </c>
      <c r="B1815">
        <v>12.1</v>
      </c>
      <c r="C1815">
        <v>0</v>
      </c>
      <c r="D1815">
        <f>HOUR(brenna4[[#This Row],[data]])</f>
        <v>13</v>
      </c>
      <c r="E1815">
        <v>1</v>
      </c>
    </row>
    <row r="1816" spans="1:5" x14ac:dyDescent="0.25">
      <c r="A1816" s="1">
        <v>43541.583333333336</v>
      </c>
      <c r="B1816">
        <v>13.6</v>
      </c>
      <c r="C1816">
        <v>0</v>
      </c>
      <c r="D1816">
        <f>HOUR(brenna4[[#This Row],[data]])</f>
        <v>14</v>
      </c>
      <c r="E1816">
        <v>1</v>
      </c>
    </row>
    <row r="1817" spans="1:5" x14ac:dyDescent="0.25">
      <c r="A1817" s="1">
        <v>43541.625</v>
      </c>
      <c r="B1817">
        <v>14.1</v>
      </c>
      <c r="C1817">
        <v>0</v>
      </c>
      <c r="D1817">
        <f>HOUR(brenna4[[#This Row],[data]])</f>
        <v>15</v>
      </c>
      <c r="E1817">
        <v>1</v>
      </c>
    </row>
    <row r="1818" spans="1:5" x14ac:dyDescent="0.25">
      <c r="A1818" s="1">
        <v>43541.666666666664</v>
      </c>
      <c r="B1818">
        <v>14.2</v>
      </c>
      <c r="C1818">
        <v>0</v>
      </c>
      <c r="D1818">
        <f>HOUR(brenna4[[#This Row],[data]])</f>
        <v>16</v>
      </c>
      <c r="E1818">
        <v>1</v>
      </c>
    </row>
    <row r="1819" spans="1:5" x14ac:dyDescent="0.25">
      <c r="A1819" s="1">
        <v>43541.708333333336</v>
      </c>
      <c r="B1819">
        <v>12.9</v>
      </c>
      <c r="C1819">
        <v>0</v>
      </c>
      <c r="D1819">
        <f>HOUR(brenna4[[#This Row],[data]])</f>
        <v>17</v>
      </c>
      <c r="E1819">
        <v>1</v>
      </c>
    </row>
    <row r="1820" spans="1:5" x14ac:dyDescent="0.25">
      <c r="A1820" s="1">
        <v>43541.75</v>
      </c>
      <c r="B1820">
        <v>11.8</v>
      </c>
      <c r="C1820">
        <v>0</v>
      </c>
      <c r="D1820">
        <f>HOUR(brenna4[[#This Row],[data]])</f>
        <v>18</v>
      </c>
      <c r="E1820">
        <v>1</v>
      </c>
    </row>
    <row r="1821" spans="1:5" x14ac:dyDescent="0.25">
      <c r="A1821" s="1">
        <v>43541.791666666664</v>
      </c>
      <c r="B1821">
        <v>10.9</v>
      </c>
      <c r="C1821">
        <v>0</v>
      </c>
      <c r="D1821">
        <f>HOUR(brenna4[[#This Row],[data]])</f>
        <v>19</v>
      </c>
      <c r="E1821">
        <v>1</v>
      </c>
    </row>
    <row r="1822" spans="1:5" x14ac:dyDescent="0.25">
      <c r="A1822" s="1">
        <v>43541.833333333336</v>
      </c>
      <c r="B1822">
        <v>10.9</v>
      </c>
      <c r="C1822">
        <v>0</v>
      </c>
      <c r="D1822">
        <f>HOUR(brenna4[[#This Row],[data]])</f>
        <v>20</v>
      </c>
      <c r="E1822">
        <v>1</v>
      </c>
    </row>
    <row r="1823" spans="1:5" x14ac:dyDescent="0.25">
      <c r="A1823" s="1">
        <v>43541.875</v>
      </c>
      <c r="B1823">
        <v>10.3</v>
      </c>
      <c r="C1823">
        <v>0</v>
      </c>
      <c r="D1823">
        <f>HOUR(brenna4[[#This Row],[data]])</f>
        <v>21</v>
      </c>
      <c r="E1823">
        <v>1</v>
      </c>
    </row>
    <row r="1824" spans="1:5" x14ac:dyDescent="0.25">
      <c r="A1824" s="1">
        <v>43541.916666666664</v>
      </c>
      <c r="B1824">
        <v>10</v>
      </c>
      <c r="C1824">
        <v>0</v>
      </c>
      <c r="D1824">
        <f>HOUR(brenna4[[#This Row],[data]])</f>
        <v>22</v>
      </c>
      <c r="E1824">
        <v>1</v>
      </c>
    </row>
    <row r="1825" spans="1:5" x14ac:dyDescent="0.25">
      <c r="A1825" s="1">
        <v>43541.958333333336</v>
      </c>
      <c r="B1825">
        <v>9</v>
      </c>
      <c r="C1825">
        <v>0</v>
      </c>
      <c r="D1825">
        <f>HOUR(brenna4[[#This Row],[data]])</f>
        <v>23</v>
      </c>
      <c r="E1825">
        <v>1</v>
      </c>
    </row>
    <row r="1826" spans="1:5" x14ac:dyDescent="0.25">
      <c r="A1826" s="1">
        <v>43542</v>
      </c>
      <c r="B1826">
        <v>4.0999999999999996</v>
      </c>
      <c r="C1826">
        <v>0</v>
      </c>
      <c r="D1826">
        <f>HOUR(brenna4[[#This Row],[data]])</f>
        <v>0</v>
      </c>
      <c r="E1826">
        <v>1</v>
      </c>
    </row>
    <row r="1827" spans="1:5" x14ac:dyDescent="0.25">
      <c r="A1827" s="1">
        <v>43542.041666666664</v>
      </c>
      <c r="B1827">
        <v>3</v>
      </c>
      <c r="C1827">
        <v>0</v>
      </c>
      <c r="D1827">
        <f>HOUR(brenna4[[#This Row],[data]])</f>
        <v>1</v>
      </c>
      <c r="E1827">
        <v>1</v>
      </c>
    </row>
    <row r="1828" spans="1:5" x14ac:dyDescent="0.25">
      <c r="A1828" s="1">
        <v>43542.083333333336</v>
      </c>
      <c r="B1828">
        <v>1.4</v>
      </c>
      <c r="C1828">
        <v>0.6</v>
      </c>
      <c r="D1828">
        <f>HOUR(brenna4[[#This Row],[data]])</f>
        <v>2</v>
      </c>
      <c r="E1828">
        <v>1</v>
      </c>
    </row>
    <row r="1829" spans="1:5" x14ac:dyDescent="0.25">
      <c r="A1829" s="1">
        <v>43542.125</v>
      </c>
      <c r="B1829">
        <v>0.8</v>
      </c>
      <c r="C1829">
        <v>0.6</v>
      </c>
      <c r="D1829">
        <f>HOUR(brenna4[[#This Row],[data]])</f>
        <v>3</v>
      </c>
      <c r="E1829">
        <v>1</v>
      </c>
    </row>
    <row r="1830" spans="1:5" x14ac:dyDescent="0.25">
      <c r="A1830" s="1">
        <v>43542.166666666664</v>
      </c>
      <c r="B1830">
        <v>0.2</v>
      </c>
      <c r="C1830">
        <v>0.3</v>
      </c>
      <c r="D1830">
        <f>HOUR(brenna4[[#This Row],[data]])</f>
        <v>4</v>
      </c>
      <c r="E1830">
        <v>1</v>
      </c>
    </row>
    <row r="1831" spans="1:5" x14ac:dyDescent="0.25">
      <c r="A1831" s="1">
        <v>43542.208333333336</v>
      </c>
      <c r="B1831">
        <v>0.1</v>
      </c>
      <c r="C1831">
        <v>0</v>
      </c>
      <c r="D1831">
        <f>HOUR(brenna4[[#This Row],[data]])</f>
        <v>5</v>
      </c>
      <c r="E1831">
        <v>1</v>
      </c>
    </row>
    <row r="1832" spans="1:5" x14ac:dyDescent="0.25">
      <c r="A1832" s="1">
        <v>43542.25</v>
      </c>
      <c r="B1832">
        <v>0.1</v>
      </c>
      <c r="C1832">
        <v>0.1</v>
      </c>
      <c r="D1832">
        <f>HOUR(brenna4[[#This Row],[data]])</f>
        <v>6</v>
      </c>
      <c r="E1832">
        <v>1</v>
      </c>
    </row>
    <row r="1833" spans="1:5" x14ac:dyDescent="0.25">
      <c r="A1833" s="1">
        <v>43542.291666666664</v>
      </c>
      <c r="B1833">
        <v>0.4</v>
      </c>
      <c r="C1833">
        <v>0</v>
      </c>
      <c r="D1833">
        <f>HOUR(brenna4[[#This Row],[data]])</f>
        <v>7</v>
      </c>
      <c r="E1833">
        <v>1</v>
      </c>
    </row>
    <row r="1834" spans="1:5" x14ac:dyDescent="0.25">
      <c r="A1834" s="1">
        <v>43542.333333333336</v>
      </c>
      <c r="B1834">
        <v>0.6</v>
      </c>
      <c r="C1834">
        <v>0</v>
      </c>
      <c r="D1834">
        <f>HOUR(brenna4[[#This Row],[data]])</f>
        <v>8</v>
      </c>
      <c r="E1834">
        <v>1</v>
      </c>
    </row>
    <row r="1835" spans="1:5" x14ac:dyDescent="0.25">
      <c r="A1835" s="1">
        <v>43542.375</v>
      </c>
      <c r="B1835">
        <v>0.8</v>
      </c>
      <c r="C1835">
        <v>0</v>
      </c>
      <c r="D1835">
        <f>HOUR(brenna4[[#This Row],[data]])</f>
        <v>9</v>
      </c>
      <c r="E1835">
        <v>1</v>
      </c>
    </row>
    <row r="1836" spans="1:5" x14ac:dyDescent="0.25">
      <c r="A1836" s="1">
        <v>43542.416666666664</v>
      </c>
      <c r="B1836">
        <v>1.6</v>
      </c>
      <c r="C1836">
        <v>0</v>
      </c>
      <c r="D1836">
        <f>HOUR(brenna4[[#This Row],[data]])</f>
        <v>10</v>
      </c>
      <c r="E1836">
        <v>1</v>
      </c>
    </row>
    <row r="1837" spans="1:5" x14ac:dyDescent="0.25">
      <c r="A1837" s="1">
        <v>43542.458333333336</v>
      </c>
      <c r="B1837">
        <v>2.7</v>
      </c>
      <c r="C1837">
        <v>0</v>
      </c>
      <c r="D1837">
        <f>HOUR(brenna4[[#This Row],[data]])</f>
        <v>11</v>
      </c>
      <c r="E1837">
        <v>1</v>
      </c>
    </row>
    <row r="1838" spans="1:5" x14ac:dyDescent="0.25">
      <c r="A1838" s="1">
        <v>43542.5</v>
      </c>
      <c r="B1838">
        <v>2.7</v>
      </c>
      <c r="C1838">
        <v>0</v>
      </c>
      <c r="D1838">
        <f>HOUR(brenna4[[#This Row],[data]])</f>
        <v>12</v>
      </c>
      <c r="E1838">
        <v>1</v>
      </c>
    </row>
    <row r="1839" spans="1:5" x14ac:dyDescent="0.25">
      <c r="A1839" s="1">
        <v>43542.541666666664</v>
      </c>
      <c r="B1839">
        <v>3.3</v>
      </c>
      <c r="C1839">
        <v>0</v>
      </c>
      <c r="D1839">
        <f>HOUR(brenna4[[#This Row],[data]])</f>
        <v>13</v>
      </c>
      <c r="E1839">
        <v>1</v>
      </c>
    </row>
    <row r="1840" spans="1:5" x14ac:dyDescent="0.25">
      <c r="A1840" s="1">
        <v>43542.583333333336</v>
      </c>
      <c r="B1840">
        <v>3.5</v>
      </c>
      <c r="C1840">
        <v>0</v>
      </c>
      <c r="D1840">
        <f>HOUR(brenna4[[#This Row],[data]])</f>
        <v>14</v>
      </c>
      <c r="E1840">
        <v>1</v>
      </c>
    </row>
    <row r="1841" spans="1:5" x14ac:dyDescent="0.25">
      <c r="A1841" s="1">
        <v>43542.625</v>
      </c>
      <c r="B1841">
        <v>3.1</v>
      </c>
      <c r="C1841">
        <v>0</v>
      </c>
      <c r="D1841">
        <f>HOUR(brenna4[[#This Row],[data]])</f>
        <v>15</v>
      </c>
      <c r="E1841">
        <v>1</v>
      </c>
    </row>
    <row r="1842" spans="1:5" x14ac:dyDescent="0.25">
      <c r="A1842" s="1">
        <v>43542.666666666664</v>
      </c>
      <c r="B1842">
        <v>2.6</v>
      </c>
      <c r="C1842">
        <v>0</v>
      </c>
      <c r="D1842">
        <f>HOUR(brenna4[[#This Row],[data]])</f>
        <v>16</v>
      </c>
      <c r="E1842">
        <v>1</v>
      </c>
    </row>
    <row r="1843" spans="1:5" x14ac:dyDescent="0.25">
      <c r="A1843" s="1">
        <v>43542.708333333336</v>
      </c>
      <c r="B1843">
        <v>2.2000000000000002</v>
      </c>
      <c r="C1843">
        <v>0</v>
      </c>
      <c r="D1843">
        <f>HOUR(brenna4[[#This Row],[data]])</f>
        <v>17</v>
      </c>
      <c r="E1843">
        <v>1</v>
      </c>
    </row>
    <row r="1844" spans="1:5" x14ac:dyDescent="0.25">
      <c r="A1844" s="1">
        <v>43542.75</v>
      </c>
      <c r="B1844">
        <v>1.6</v>
      </c>
      <c r="C1844">
        <v>0</v>
      </c>
      <c r="D1844">
        <f>HOUR(brenna4[[#This Row],[data]])</f>
        <v>18</v>
      </c>
      <c r="E1844">
        <v>1</v>
      </c>
    </row>
    <row r="1845" spans="1:5" x14ac:dyDescent="0.25">
      <c r="A1845" s="1">
        <v>43542.791666666664</v>
      </c>
      <c r="B1845">
        <v>1.4</v>
      </c>
      <c r="C1845">
        <v>0</v>
      </c>
      <c r="D1845">
        <f>HOUR(brenna4[[#This Row],[data]])</f>
        <v>19</v>
      </c>
      <c r="E1845">
        <v>1</v>
      </c>
    </row>
    <row r="1846" spans="1:5" x14ac:dyDescent="0.25">
      <c r="A1846" s="1">
        <v>43542.833333333336</v>
      </c>
      <c r="B1846">
        <v>1.2</v>
      </c>
      <c r="C1846">
        <v>0</v>
      </c>
      <c r="D1846">
        <f>HOUR(brenna4[[#This Row],[data]])</f>
        <v>20</v>
      </c>
      <c r="E1846">
        <v>1</v>
      </c>
    </row>
    <row r="1847" spans="1:5" x14ac:dyDescent="0.25">
      <c r="A1847" s="1">
        <v>43542.875</v>
      </c>
      <c r="B1847">
        <v>0.5</v>
      </c>
      <c r="C1847">
        <v>0</v>
      </c>
      <c r="D1847">
        <f>HOUR(brenna4[[#This Row],[data]])</f>
        <v>21</v>
      </c>
      <c r="E1847">
        <v>1</v>
      </c>
    </row>
    <row r="1848" spans="1:5" x14ac:dyDescent="0.25">
      <c r="A1848" s="1">
        <v>43542.916666666664</v>
      </c>
      <c r="B1848">
        <v>0.5</v>
      </c>
      <c r="C1848">
        <v>0</v>
      </c>
      <c r="D1848">
        <f>HOUR(brenna4[[#This Row],[data]])</f>
        <v>22</v>
      </c>
      <c r="E1848">
        <v>1</v>
      </c>
    </row>
    <row r="1849" spans="1:5" x14ac:dyDescent="0.25">
      <c r="A1849" s="1">
        <v>43542.958333333336</v>
      </c>
      <c r="B1849">
        <v>0.4</v>
      </c>
      <c r="C1849">
        <v>0</v>
      </c>
      <c r="D1849">
        <f>HOUR(brenna4[[#This Row],[data]])</f>
        <v>23</v>
      </c>
      <c r="E1849">
        <v>1</v>
      </c>
    </row>
    <row r="1850" spans="1:5" x14ac:dyDescent="0.25">
      <c r="A1850" s="1">
        <v>43543</v>
      </c>
      <c r="B1850">
        <v>0.1</v>
      </c>
      <c r="C1850">
        <v>0</v>
      </c>
      <c r="D1850">
        <f>HOUR(brenna4[[#This Row],[data]])</f>
        <v>0</v>
      </c>
      <c r="E1850">
        <v>1</v>
      </c>
    </row>
    <row r="1851" spans="1:5" x14ac:dyDescent="0.25">
      <c r="A1851" s="1">
        <v>43543.041666666664</v>
      </c>
      <c r="B1851">
        <v>-0.1</v>
      </c>
      <c r="C1851">
        <v>0</v>
      </c>
      <c r="D1851">
        <f>HOUR(brenna4[[#This Row],[data]])</f>
        <v>1</v>
      </c>
      <c r="E1851">
        <v>1</v>
      </c>
    </row>
    <row r="1852" spans="1:5" x14ac:dyDescent="0.25">
      <c r="A1852" s="1">
        <v>43543.083333333336</v>
      </c>
      <c r="B1852">
        <v>-0.7</v>
      </c>
      <c r="C1852">
        <v>0</v>
      </c>
      <c r="D1852">
        <f>HOUR(brenna4[[#This Row],[data]])</f>
        <v>2</v>
      </c>
      <c r="E1852">
        <v>1</v>
      </c>
    </row>
    <row r="1853" spans="1:5" x14ac:dyDescent="0.25">
      <c r="A1853" s="1">
        <v>43543.125</v>
      </c>
      <c r="B1853">
        <v>-1</v>
      </c>
      <c r="C1853">
        <v>0</v>
      </c>
      <c r="D1853">
        <f>HOUR(brenna4[[#This Row],[data]])</f>
        <v>3</v>
      </c>
      <c r="E1853">
        <v>1</v>
      </c>
    </row>
    <row r="1854" spans="1:5" x14ac:dyDescent="0.25">
      <c r="A1854" s="1">
        <v>43543.166666666664</v>
      </c>
      <c r="B1854">
        <v>-1.3</v>
      </c>
      <c r="C1854">
        <v>0</v>
      </c>
      <c r="D1854">
        <f>HOUR(brenna4[[#This Row],[data]])</f>
        <v>4</v>
      </c>
      <c r="E1854">
        <v>1</v>
      </c>
    </row>
    <row r="1855" spans="1:5" x14ac:dyDescent="0.25">
      <c r="A1855" s="1">
        <v>43543.208333333336</v>
      </c>
      <c r="B1855">
        <v>-1</v>
      </c>
      <c r="C1855">
        <v>0</v>
      </c>
      <c r="D1855">
        <f>HOUR(brenna4[[#This Row],[data]])</f>
        <v>5</v>
      </c>
      <c r="E1855">
        <v>1</v>
      </c>
    </row>
    <row r="1856" spans="1:5" x14ac:dyDescent="0.25">
      <c r="A1856" s="1">
        <v>43543.25</v>
      </c>
      <c r="B1856">
        <v>-0.9</v>
      </c>
      <c r="C1856">
        <v>0</v>
      </c>
      <c r="D1856">
        <f>HOUR(brenna4[[#This Row],[data]])</f>
        <v>6</v>
      </c>
      <c r="E1856">
        <v>1</v>
      </c>
    </row>
    <row r="1857" spans="1:5" x14ac:dyDescent="0.25">
      <c r="A1857" s="1">
        <v>43543.291666666664</v>
      </c>
      <c r="B1857">
        <v>-0.6</v>
      </c>
      <c r="C1857">
        <v>0</v>
      </c>
      <c r="D1857">
        <f>HOUR(brenna4[[#This Row],[data]])</f>
        <v>7</v>
      </c>
      <c r="E1857">
        <v>1</v>
      </c>
    </row>
    <row r="1858" spans="1:5" x14ac:dyDescent="0.25">
      <c r="A1858" s="1">
        <v>43543.333333333336</v>
      </c>
      <c r="B1858">
        <v>0.8</v>
      </c>
      <c r="C1858">
        <v>0</v>
      </c>
      <c r="D1858">
        <f>HOUR(brenna4[[#This Row],[data]])</f>
        <v>8</v>
      </c>
      <c r="E1858">
        <v>1</v>
      </c>
    </row>
    <row r="1859" spans="1:5" x14ac:dyDescent="0.25">
      <c r="A1859" s="1">
        <v>43543.375</v>
      </c>
      <c r="B1859">
        <v>0.9</v>
      </c>
      <c r="C1859">
        <v>0</v>
      </c>
      <c r="D1859">
        <f>HOUR(brenna4[[#This Row],[data]])</f>
        <v>9</v>
      </c>
      <c r="E1859">
        <v>1</v>
      </c>
    </row>
    <row r="1860" spans="1:5" x14ac:dyDescent="0.25">
      <c r="A1860" s="1">
        <v>43543.416666666664</v>
      </c>
      <c r="B1860">
        <v>0.9</v>
      </c>
      <c r="C1860">
        <v>0</v>
      </c>
      <c r="D1860">
        <f>HOUR(brenna4[[#This Row],[data]])</f>
        <v>10</v>
      </c>
      <c r="E1860">
        <v>1</v>
      </c>
    </row>
    <row r="1861" spans="1:5" x14ac:dyDescent="0.25">
      <c r="A1861" s="1">
        <v>43543.458333333336</v>
      </c>
      <c r="B1861">
        <v>1.5</v>
      </c>
      <c r="C1861">
        <v>0</v>
      </c>
      <c r="D1861">
        <f>HOUR(brenna4[[#This Row],[data]])</f>
        <v>11</v>
      </c>
      <c r="E1861">
        <v>1</v>
      </c>
    </row>
    <row r="1862" spans="1:5" x14ac:dyDescent="0.25">
      <c r="A1862" s="1">
        <v>43543.5</v>
      </c>
      <c r="B1862">
        <v>2.1</v>
      </c>
      <c r="C1862">
        <v>0</v>
      </c>
      <c r="D1862">
        <f>HOUR(brenna4[[#This Row],[data]])</f>
        <v>12</v>
      </c>
      <c r="E1862">
        <v>1</v>
      </c>
    </row>
    <row r="1863" spans="1:5" x14ac:dyDescent="0.25">
      <c r="A1863" s="1">
        <v>43543.541666666664</v>
      </c>
      <c r="B1863">
        <v>2</v>
      </c>
      <c r="C1863">
        <v>0</v>
      </c>
      <c r="D1863">
        <f>HOUR(brenna4[[#This Row],[data]])</f>
        <v>13</v>
      </c>
      <c r="E1863">
        <v>1</v>
      </c>
    </row>
    <row r="1864" spans="1:5" x14ac:dyDescent="0.25">
      <c r="A1864" s="1">
        <v>43543.583333333336</v>
      </c>
      <c r="B1864">
        <v>2.1</v>
      </c>
      <c r="C1864">
        <v>0</v>
      </c>
      <c r="D1864">
        <f>HOUR(brenna4[[#This Row],[data]])</f>
        <v>14</v>
      </c>
      <c r="E1864">
        <v>1</v>
      </c>
    </row>
    <row r="1865" spans="1:5" x14ac:dyDescent="0.25">
      <c r="A1865" s="1">
        <v>43543.625</v>
      </c>
      <c r="B1865">
        <v>2.2999999999999998</v>
      </c>
      <c r="C1865">
        <v>0</v>
      </c>
      <c r="D1865">
        <f>HOUR(brenna4[[#This Row],[data]])</f>
        <v>15</v>
      </c>
      <c r="E1865">
        <v>1</v>
      </c>
    </row>
    <row r="1866" spans="1:5" x14ac:dyDescent="0.25">
      <c r="A1866" s="1">
        <v>43543.666666666664</v>
      </c>
      <c r="B1866">
        <v>1.9</v>
      </c>
      <c r="C1866">
        <v>0</v>
      </c>
      <c r="D1866">
        <f>HOUR(brenna4[[#This Row],[data]])</f>
        <v>16</v>
      </c>
      <c r="E1866">
        <v>1</v>
      </c>
    </row>
    <row r="1867" spans="1:5" x14ac:dyDescent="0.25">
      <c r="A1867" s="1">
        <v>43543.708333333336</v>
      </c>
      <c r="B1867">
        <v>1.3</v>
      </c>
      <c r="C1867">
        <v>0</v>
      </c>
      <c r="D1867">
        <f>HOUR(brenna4[[#This Row],[data]])</f>
        <v>17</v>
      </c>
      <c r="E1867">
        <v>1</v>
      </c>
    </row>
    <row r="1868" spans="1:5" x14ac:dyDescent="0.25">
      <c r="A1868" s="1">
        <v>43543.75</v>
      </c>
      <c r="B1868">
        <v>0.8</v>
      </c>
      <c r="C1868">
        <v>0</v>
      </c>
      <c r="D1868">
        <f>HOUR(brenna4[[#This Row],[data]])</f>
        <v>18</v>
      </c>
      <c r="E1868">
        <v>1</v>
      </c>
    </row>
    <row r="1869" spans="1:5" x14ac:dyDescent="0.25">
      <c r="A1869" s="1">
        <v>43543.791666666664</v>
      </c>
      <c r="B1869">
        <v>0.5</v>
      </c>
      <c r="C1869">
        <v>0</v>
      </c>
      <c r="D1869">
        <f>HOUR(brenna4[[#This Row],[data]])</f>
        <v>19</v>
      </c>
      <c r="E1869">
        <v>1</v>
      </c>
    </row>
    <row r="1870" spans="1:5" x14ac:dyDescent="0.25">
      <c r="A1870" s="1">
        <v>43543.833333333336</v>
      </c>
      <c r="B1870">
        <v>0.1</v>
      </c>
      <c r="C1870">
        <v>0</v>
      </c>
      <c r="D1870">
        <f>HOUR(brenna4[[#This Row],[data]])</f>
        <v>20</v>
      </c>
      <c r="E1870">
        <v>1</v>
      </c>
    </row>
    <row r="1871" spans="1:5" x14ac:dyDescent="0.25">
      <c r="A1871" s="1">
        <v>43543.875</v>
      </c>
      <c r="B1871">
        <v>-0.7</v>
      </c>
      <c r="C1871">
        <v>0</v>
      </c>
      <c r="D1871">
        <f>HOUR(brenna4[[#This Row],[data]])</f>
        <v>21</v>
      </c>
      <c r="E1871">
        <v>1</v>
      </c>
    </row>
    <row r="1872" spans="1:5" x14ac:dyDescent="0.25">
      <c r="A1872" s="1">
        <v>43543.916666666664</v>
      </c>
      <c r="B1872">
        <v>-0.7</v>
      </c>
      <c r="C1872">
        <v>0</v>
      </c>
      <c r="D1872">
        <f>HOUR(brenna4[[#This Row],[data]])</f>
        <v>22</v>
      </c>
      <c r="E1872">
        <v>1</v>
      </c>
    </row>
    <row r="1873" spans="1:5" x14ac:dyDescent="0.25">
      <c r="A1873" s="1">
        <v>43543.958333333336</v>
      </c>
      <c r="B1873">
        <v>-0.6</v>
      </c>
      <c r="C1873">
        <v>0</v>
      </c>
      <c r="D1873">
        <f>HOUR(brenna4[[#This Row],[data]])</f>
        <v>23</v>
      </c>
      <c r="E1873">
        <v>1</v>
      </c>
    </row>
    <row r="1874" spans="1:5" x14ac:dyDescent="0.25">
      <c r="A1874" s="1">
        <v>43544</v>
      </c>
      <c r="B1874">
        <v>-0.8</v>
      </c>
      <c r="C1874">
        <v>0</v>
      </c>
      <c r="D1874">
        <f>HOUR(brenna4[[#This Row],[data]])</f>
        <v>0</v>
      </c>
      <c r="E1874">
        <v>1</v>
      </c>
    </row>
    <row r="1875" spans="1:5" x14ac:dyDescent="0.25">
      <c r="A1875" s="1">
        <v>43544.041666666664</v>
      </c>
      <c r="B1875">
        <v>-1.1000000000000001</v>
      </c>
      <c r="C1875">
        <v>0</v>
      </c>
      <c r="D1875">
        <f>HOUR(brenna4[[#This Row],[data]])</f>
        <v>1</v>
      </c>
      <c r="E1875">
        <v>1</v>
      </c>
    </row>
    <row r="1876" spans="1:5" x14ac:dyDescent="0.25">
      <c r="A1876" s="1">
        <v>43544.083333333336</v>
      </c>
      <c r="B1876">
        <v>-1.7</v>
      </c>
      <c r="C1876">
        <v>0</v>
      </c>
      <c r="D1876">
        <f>HOUR(brenna4[[#This Row],[data]])</f>
        <v>2</v>
      </c>
      <c r="E1876">
        <v>1</v>
      </c>
    </row>
    <row r="1877" spans="1:5" x14ac:dyDescent="0.25">
      <c r="A1877" s="1">
        <v>43544.125</v>
      </c>
      <c r="B1877">
        <v>-2.2999999999999998</v>
      </c>
      <c r="C1877">
        <v>0</v>
      </c>
      <c r="D1877">
        <f>HOUR(brenna4[[#This Row],[data]])</f>
        <v>3</v>
      </c>
      <c r="E1877">
        <v>1</v>
      </c>
    </row>
    <row r="1878" spans="1:5" x14ac:dyDescent="0.25">
      <c r="A1878" s="1">
        <v>43544.166666666664</v>
      </c>
      <c r="B1878">
        <v>-2.2000000000000002</v>
      </c>
      <c r="C1878">
        <v>0</v>
      </c>
      <c r="D1878">
        <f>HOUR(brenna4[[#This Row],[data]])</f>
        <v>4</v>
      </c>
      <c r="E1878">
        <v>1</v>
      </c>
    </row>
    <row r="1879" spans="1:5" x14ac:dyDescent="0.25">
      <c r="A1879" s="1">
        <v>43544.208333333336</v>
      </c>
      <c r="B1879">
        <v>-2.2999999999999998</v>
      </c>
      <c r="C1879">
        <v>0</v>
      </c>
      <c r="D1879">
        <f>HOUR(brenna4[[#This Row],[data]])</f>
        <v>5</v>
      </c>
      <c r="E1879">
        <v>1</v>
      </c>
    </row>
    <row r="1880" spans="1:5" x14ac:dyDescent="0.25">
      <c r="A1880" s="1">
        <v>43544.25</v>
      </c>
      <c r="B1880">
        <v>-2.5</v>
      </c>
      <c r="C1880">
        <v>0</v>
      </c>
      <c r="D1880">
        <f>HOUR(brenna4[[#This Row],[data]])</f>
        <v>6</v>
      </c>
      <c r="E1880">
        <v>1</v>
      </c>
    </row>
    <row r="1881" spans="1:5" x14ac:dyDescent="0.25">
      <c r="A1881" s="1">
        <v>43544.291666666664</v>
      </c>
      <c r="B1881">
        <v>-1.7</v>
      </c>
      <c r="C1881">
        <v>0</v>
      </c>
      <c r="D1881">
        <f>HOUR(brenna4[[#This Row],[data]])</f>
        <v>7</v>
      </c>
      <c r="E1881">
        <v>1</v>
      </c>
    </row>
    <row r="1882" spans="1:5" x14ac:dyDescent="0.25">
      <c r="A1882" s="1">
        <v>43544.333333333336</v>
      </c>
      <c r="B1882">
        <v>0.4</v>
      </c>
      <c r="C1882">
        <v>0</v>
      </c>
      <c r="D1882">
        <f>HOUR(brenna4[[#This Row],[data]])</f>
        <v>8</v>
      </c>
      <c r="E1882">
        <v>1</v>
      </c>
    </row>
    <row r="1883" spans="1:5" x14ac:dyDescent="0.25">
      <c r="A1883" s="1">
        <v>43544.375</v>
      </c>
      <c r="B1883">
        <v>0.4</v>
      </c>
      <c r="C1883">
        <v>0</v>
      </c>
      <c r="D1883">
        <f>HOUR(brenna4[[#This Row],[data]])</f>
        <v>9</v>
      </c>
      <c r="E1883">
        <v>1</v>
      </c>
    </row>
    <row r="1884" spans="1:5" x14ac:dyDescent="0.25">
      <c r="A1884" s="1">
        <v>43544.416666666664</v>
      </c>
      <c r="B1884">
        <v>1.2</v>
      </c>
      <c r="C1884">
        <v>0</v>
      </c>
      <c r="D1884">
        <f>HOUR(brenna4[[#This Row],[data]])</f>
        <v>10</v>
      </c>
      <c r="E1884">
        <v>1</v>
      </c>
    </row>
    <row r="1885" spans="1:5" x14ac:dyDescent="0.25">
      <c r="A1885" s="1">
        <v>43544.458333333336</v>
      </c>
      <c r="B1885">
        <v>2.1</v>
      </c>
      <c r="C1885">
        <v>0</v>
      </c>
      <c r="D1885">
        <f>HOUR(brenna4[[#This Row],[data]])</f>
        <v>11</v>
      </c>
      <c r="E1885">
        <v>1</v>
      </c>
    </row>
    <row r="1886" spans="1:5" x14ac:dyDescent="0.25">
      <c r="A1886" s="1">
        <v>43544.5</v>
      </c>
      <c r="B1886">
        <v>2.9</v>
      </c>
      <c r="C1886">
        <v>0</v>
      </c>
      <c r="D1886">
        <f>HOUR(brenna4[[#This Row],[data]])</f>
        <v>12</v>
      </c>
      <c r="E1886">
        <v>1</v>
      </c>
    </row>
    <row r="1887" spans="1:5" x14ac:dyDescent="0.25">
      <c r="A1887" s="1">
        <v>43544.541666666664</v>
      </c>
      <c r="B1887">
        <v>2.6</v>
      </c>
      <c r="C1887">
        <v>0</v>
      </c>
      <c r="D1887">
        <f>HOUR(brenna4[[#This Row],[data]])</f>
        <v>13</v>
      </c>
      <c r="E1887">
        <v>1</v>
      </c>
    </row>
    <row r="1888" spans="1:5" x14ac:dyDescent="0.25">
      <c r="A1888" s="1">
        <v>43544.583333333336</v>
      </c>
      <c r="B1888">
        <v>3.3</v>
      </c>
      <c r="C1888">
        <v>0</v>
      </c>
      <c r="D1888">
        <f>HOUR(brenna4[[#This Row],[data]])</f>
        <v>14</v>
      </c>
      <c r="E1888">
        <v>1</v>
      </c>
    </row>
    <row r="1889" spans="1:5" x14ac:dyDescent="0.25">
      <c r="A1889" s="1">
        <v>43544.625</v>
      </c>
      <c r="B1889">
        <v>3.8</v>
      </c>
      <c r="C1889">
        <v>0</v>
      </c>
      <c r="D1889">
        <f>HOUR(brenna4[[#This Row],[data]])</f>
        <v>15</v>
      </c>
      <c r="E1889">
        <v>1</v>
      </c>
    </row>
    <row r="1890" spans="1:5" x14ac:dyDescent="0.25">
      <c r="A1890" s="1">
        <v>43544.666666666664</v>
      </c>
      <c r="B1890">
        <v>3.2</v>
      </c>
      <c r="C1890">
        <v>0</v>
      </c>
      <c r="D1890">
        <f>HOUR(brenna4[[#This Row],[data]])</f>
        <v>16</v>
      </c>
      <c r="E1890">
        <v>1</v>
      </c>
    </row>
    <row r="1891" spans="1:5" x14ac:dyDescent="0.25">
      <c r="A1891" s="1">
        <v>43544.708333333336</v>
      </c>
      <c r="B1891">
        <v>2.1</v>
      </c>
      <c r="C1891">
        <v>0</v>
      </c>
      <c r="D1891">
        <f>HOUR(brenna4[[#This Row],[data]])</f>
        <v>17</v>
      </c>
      <c r="E1891">
        <v>1</v>
      </c>
    </row>
    <row r="1892" spans="1:5" x14ac:dyDescent="0.25">
      <c r="A1892" s="1">
        <v>43544.75</v>
      </c>
      <c r="B1892">
        <v>1</v>
      </c>
      <c r="C1892">
        <v>0</v>
      </c>
      <c r="D1892">
        <f>HOUR(brenna4[[#This Row],[data]])</f>
        <v>18</v>
      </c>
      <c r="E1892">
        <v>1</v>
      </c>
    </row>
    <row r="1893" spans="1:5" x14ac:dyDescent="0.25">
      <c r="A1893" s="1">
        <v>43544.791666666664</v>
      </c>
      <c r="B1893">
        <v>1</v>
      </c>
      <c r="C1893">
        <v>0</v>
      </c>
      <c r="D1893">
        <f>HOUR(brenna4[[#This Row],[data]])</f>
        <v>19</v>
      </c>
      <c r="E1893">
        <v>1</v>
      </c>
    </row>
    <row r="1894" spans="1:5" x14ac:dyDescent="0.25">
      <c r="A1894" s="1">
        <v>43544.833333333336</v>
      </c>
      <c r="B1894">
        <v>1</v>
      </c>
      <c r="C1894">
        <v>0</v>
      </c>
      <c r="D1894">
        <f>HOUR(brenna4[[#This Row],[data]])</f>
        <v>20</v>
      </c>
      <c r="E1894">
        <v>1</v>
      </c>
    </row>
    <row r="1895" spans="1:5" x14ac:dyDescent="0.25">
      <c r="A1895" s="1">
        <v>43544.875</v>
      </c>
      <c r="B1895">
        <v>0.9</v>
      </c>
      <c r="C1895">
        <v>0</v>
      </c>
      <c r="D1895">
        <f>HOUR(brenna4[[#This Row],[data]])</f>
        <v>21</v>
      </c>
      <c r="E1895">
        <v>1</v>
      </c>
    </row>
    <row r="1896" spans="1:5" x14ac:dyDescent="0.25">
      <c r="A1896" s="1">
        <v>43544.916666666664</v>
      </c>
      <c r="B1896">
        <v>0.8</v>
      </c>
      <c r="C1896">
        <v>0</v>
      </c>
      <c r="D1896">
        <f>HOUR(brenna4[[#This Row],[data]])</f>
        <v>22</v>
      </c>
      <c r="E1896">
        <v>1</v>
      </c>
    </row>
    <row r="1897" spans="1:5" x14ac:dyDescent="0.25">
      <c r="A1897" s="1">
        <v>43544.958333333336</v>
      </c>
      <c r="B1897">
        <v>0.8</v>
      </c>
      <c r="C1897">
        <v>0</v>
      </c>
      <c r="D1897">
        <f>HOUR(brenna4[[#This Row],[data]])</f>
        <v>23</v>
      </c>
      <c r="E1897">
        <v>1</v>
      </c>
    </row>
    <row r="1898" spans="1:5" x14ac:dyDescent="0.25">
      <c r="A1898" s="1">
        <v>43545</v>
      </c>
      <c r="B1898">
        <v>0.8</v>
      </c>
      <c r="C1898">
        <v>0</v>
      </c>
      <c r="D1898">
        <f>HOUR(brenna4[[#This Row],[data]])</f>
        <v>0</v>
      </c>
      <c r="E1898">
        <v>1</v>
      </c>
    </row>
    <row r="1899" spans="1:5" x14ac:dyDescent="0.25">
      <c r="A1899" s="1">
        <v>43545.041666666664</v>
      </c>
      <c r="B1899">
        <v>0.8</v>
      </c>
      <c r="C1899">
        <v>0</v>
      </c>
      <c r="D1899">
        <f>HOUR(brenna4[[#This Row],[data]])</f>
        <v>1</v>
      </c>
      <c r="E1899">
        <v>1</v>
      </c>
    </row>
    <row r="1900" spans="1:5" x14ac:dyDescent="0.25">
      <c r="A1900" s="1">
        <v>43545.083333333336</v>
      </c>
      <c r="B1900">
        <v>0.8</v>
      </c>
      <c r="C1900">
        <v>0</v>
      </c>
      <c r="D1900">
        <f>HOUR(brenna4[[#This Row],[data]])</f>
        <v>2</v>
      </c>
      <c r="E1900">
        <v>1</v>
      </c>
    </row>
    <row r="1901" spans="1:5" x14ac:dyDescent="0.25">
      <c r="A1901" s="1">
        <v>43545.125</v>
      </c>
      <c r="B1901">
        <v>1</v>
      </c>
      <c r="C1901">
        <v>0</v>
      </c>
      <c r="D1901">
        <f>HOUR(brenna4[[#This Row],[data]])</f>
        <v>3</v>
      </c>
      <c r="E1901">
        <v>1</v>
      </c>
    </row>
    <row r="1902" spans="1:5" x14ac:dyDescent="0.25">
      <c r="A1902" s="1">
        <v>43545.166666666664</v>
      </c>
      <c r="B1902">
        <v>1.1000000000000001</v>
      </c>
      <c r="C1902">
        <v>0</v>
      </c>
      <c r="D1902">
        <f>HOUR(brenna4[[#This Row],[data]])</f>
        <v>4</v>
      </c>
      <c r="E1902">
        <v>1</v>
      </c>
    </row>
    <row r="1903" spans="1:5" x14ac:dyDescent="0.25">
      <c r="A1903" s="1">
        <v>43545.208333333336</v>
      </c>
      <c r="B1903">
        <v>1.3</v>
      </c>
      <c r="C1903">
        <v>0</v>
      </c>
      <c r="D1903">
        <f>HOUR(brenna4[[#This Row],[data]])</f>
        <v>5</v>
      </c>
      <c r="E1903">
        <v>1</v>
      </c>
    </row>
    <row r="1904" spans="1:5" x14ac:dyDescent="0.25">
      <c r="A1904" s="1">
        <v>43545.25</v>
      </c>
      <c r="B1904">
        <v>1.6</v>
      </c>
      <c r="C1904">
        <v>0</v>
      </c>
      <c r="D1904">
        <f>HOUR(brenna4[[#This Row],[data]])</f>
        <v>6</v>
      </c>
      <c r="E1904">
        <v>1</v>
      </c>
    </row>
    <row r="1905" spans="1:5" x14ac:dyDescent="0.25">
      <c r="A1905" s="1">
        <v>43545.291666666664</v>
      </c>
      <c r="B1905">
        <v>2.2999999999999998</v>
      </c>
      <c r="C1905">
        <v>0</v>
      </c>
      <c r="D1905">
        <f>HOUR(brenna4[[#This Row],[data]])</f>
        <v>7</v>
      </c>
      <c r="E1905">
        <v>1</v>
      </c>
    </row>
    <row r="1906" spans="1:5" x14ac:dyDescent="0.25">
      <c r="A1906" s="1">
        <v>43545.333333333336</v>
      </c>
      <c r="B1906">
        <v>3.7</v>
      </c>
      <c r="C1906">
        <v>0</v>
      </c>
      <c r="D1906">
        <f>HOUR(brenna4[[#This Row],[data]])</f>
        <v>8</v>
      </c>
      <c r="E1906">
        <v>1</v>
      </c>
    </row>
    <row r="1907" spans="1:5" x14ac:dyDescent="0.25">
      <c r="A1907" s="1">
        <v>43545.375</v>
      </c>
      <c r="B1907">
        <v>5.3</v>
      </c>
      <c r="C1907">
        <v>0</v>
      </c>
      <c r="D1907">
        <f>HOUR(brenna4[[#This Row],[data]])</f>
        <v>9</v>
      </c>
      <c r="E1907">
        <v>1</v>
      </c>
    </row>
    <row r="1908" spans="1:5" x14ac:dyDescent="0.25">
      <c r="A1908" s="1">
        <v>43545.416666666664</v>
      </c>
      <c r="B1908">
        <v>5.7</v>
      </c>
      <c r="C1908">
        <v>0</v>
      </c>
      <c r="D1908">
        <f>HOUR(brenna4[[#This Row],[data]])</f>
        <v>10</v>
      </c>
      <c r="E1908">
        <v>1</v>
      </c>
    </row>
    <row r="1909" spans="1:5" x14ac:dyDescent="0.25">
      <c r="A1909" s="1">
        <v>43545.458333333336</v>
      </c>
      <c r="B1909">
        <v>5.7</v>
      </c>
      <c r="C1909">
        <v>0</v>
      </c>
      <c r="D1909">
        <f>HOUR(brenna4[[#This Row],[data]])</f>
        <v>11</v>
      </c>
      <c r="E1909">
        <v>1</v>
      </c>
    </row>
    <row r="1910" spans="1:5" x14ac:dyDescent="0.25">
      <c r="A1910" s="1">
        <v>43545.5</v>
      </c>
      <c r="B1910">
        <v>5.7</v>
      </c>
      <c r="C1910">
        <v>0</v>
      </c>
      <c r="D1910">
        <f>HOUR(brenna4[[#This Row],[data]])</f>
        <v>12</v>
      </c>
      <c r="E1910">
        <v>1</v>
      </c>
    </row>
    <row r="1911" spans="1:5" x14ac:dyDescent="0.25">
      <c r="A1911" s="1">
        <v>43545.541666666664</v>
      </c>
      <c r="B1911">
        <v>5.4</v>
      </c>
      <c r="C1911">
        <v>0</v>
      </c>
      <c r="D1911">
        <f>HOUR(brenna4[[#This Row],[data]])</f>
        <v>13</v>
      </c>
      <c r="E1911">
        <v>1</v>
      </c>
    </row>
    <row r="1912" spans="1:5" x14ac:dyDescent="0.25">
      <c r="A1912" s="1">
        <v>43545.583333333336</v>
      </c>
      <c r="B1912">
        <v>5.5</v>
      </c>
      <c r="C1912">
        <v>0</v>
      </c>
      <c r="D1912">
        <f>HOUR(brenna4[[#This Row],[data]])</f>
        <v>14</v>
      </c>
      <c r="E1912">
        <v>1</v>
      </c>
    </row>
    <row r="1913" spans="1:5" x14ac:dyDescent="0.25">
      <c r="A1913" s="1">
        <v>43545.625</v>
      </c>
      <c r="B1913">
        <v>5.7</v>
      </c>
      <c r="C1913">
        <v>0</v>
      </c>
      <c r="D1913">
        <f>HOUR(brenna4[[#This Row],[data]])</f>
        <v>15</v>
      </c>
      <c r="E1913">
        <v>1</v>
      </c>
    </row>
    <row r="1914" spans="1:5" x14ac:dyDescent="0.25">
      <c r="A1914" s="1">
        <v>43545.666666666664</v>
      </c>
      <c r="B1914">
        <v>6.3</v>
      </c>
      <c r="C1914">
        <v>0</v>
      </c>
      <c r="D1914">
        <f>HOUR(brenna4[[#This Row],[data]])</f>
        <v>16</v>
      </c>
      <c r="E1914">
        <v>1</v>
      </c>
    </row>
    <row r="1915" spans="1:5" x14ac:dyDescent="0.25">
      <c r="A1915" s="1">
        <v>43545.708333333336</v>
      </c>
      <c r="B1915">
        <v>5.9</v>
      </c>
      <c r="C1915">
        <v>0</v>
      </c>
      <c r="D1915">
        <f>HOUR(brenna4[[#This Row],[data]])</f>
        <v>17</v>
      </c>
      <c r="E1915">
        <v>1</v>
      </c>
    </row>
    <row r="1916" spans="1:5" x14ac:dyDescent="0.25">
      <c r="A1916" s="1">
        <v>43545.75</v>
      </c>
      <c r="B1916">
        <v>4.5999999999999996</v>
      </c>
      <c r="C1916">
        <v>0</v>
      </c>
      <c r="D1916">
        <f>HOUR(brenna4[[#This Row],[data]])</f>
        <v>18</v>
      </c>
      <c r="E1916">
        <v>1</v>
      </c>
    </row>
    <row r="1917" spans="1:5" x14ac:dyDescent="0.25">
      <c r="A1917" s="1">
        <v>43545.791666666664</v>
      </c>
      <c r="B1917">
        <v>4.5999999999999996</v>
      </c>
      <c r="C1917">
        <v>0</v>
      </c>
      <c r="D1917">
        <f>HOUR(brenna4[[#This Row],[data]])</f>
        <v>19</v>
      </c>
      <c r="E1917">
        <v>1</v>
      </c>
    </row>
    <row r="1918" spans="1:5" x14ac:dyDescent="0.25">
      <c r="A1918" s="1">
        <v>43545.833333333336</v>
      </c>
      <c r="B1918">
        <v>4.8</v>
      </c>
      <c r="C1918">
        <v>0</v>
      </c>
      <c r="D1918">
        <f>HOUR(brenna4[[#This Row],[data]])</f>
        <v>20</v>
      </c>
      <c r="E1918">
        <v>1</v>
      </c>
    </row>
    <row r="1919" spans="1:5" x14ac:dyDescent="0.25">
      <c r="A1919" s="1">
        <v>43545.875</v>
      </c>
      <c r="B1919">
        <v>5.0999999999999996</v>
      </c>
      <c r="C1919">
        <v>0</v>
      </c>
      <c r="D1919">
        <f>HOUR(brenna4[[#This Row],[data]])</f>
        <v>21</v>
      </c>
      <c r="E1919">
        <v>1</v>
      </c>
    </row>
    <row r="1920" spans="1:5" x14ac:dyDescent="0.25">
      <c r="A1920" s="1">
        <v>43545.916666666664</v>
      </c>
      <c r="B1920">
        <v>5.6</v>
      </c>
      <c r="C1920">
        <v>0</v>
      </c>
      <c r="D1920">
        <f>HOUR(brenna4[[#This Row],[data]])</f>
        <v>22</v>
      </c>
      <c r="E1920">
        <v>1</v>
      </c>
    </row>
    <row r="1921" spans="1:5" x14ac:dyDescent="0.25">
      <c r="A1921" s="1">
        <v>43545.958333333336</v>
      </c>
      <c r="B1921">
        <v>5.5</v>
      </c>
      <c r="C1921">
        <v>0</v>
      </c>
      <c r="D1921">
        <f>HOUR(brenna4[[#This Row],[data]])</f>
        <v>23</v>
      </c>
      <c r="E1921">
        <v>1</v>
      </c>
    </row>
    <row r="1922" spans="1:5" x14ac:dyDescent="0.25">
      <c r="A1922" s="1">
        <v>43546</v>
      </c>
      <c r="B1922">
        <v>5.5</v>
      </c>
      <c r="C1922">
        <v>0</v>
      </c>
      <c r="D1922">
        <f>HOUR(brenna4[[#This Row],[data]])</f>
        <v>0</v>
      </c>
      <c r="E1922">
        <v>1</v>
      </c>
    </row>
    <row r="1923" spans="1:5" x14ac:dyDescent="0.25">
      <c r="A1923" s="1">
        <v>43546.041666666664</v>
      </c>
      <c r="B1923">
        <v>5.7</v>
      </c>
      <c r="C1923">
        <v>0</v>
      </c>
      <c r="D1923">
        <f>HOUR(brenna4[[#This Row],[data]])</f>
        <v>1</v>
      </c>
      <c r="E1923">
        <v>1</v>
      </c>
    </row>
    <row r="1924" spans="1:5" x14ac:dyDescent="0.25">
      <c r="A1924" s="1">
        <v>43546.083333333336</v>
      </c>
      <c r="B1924">
        <v>5.8</v>
      </c>
      <c r="C1924">
        <v>0</v>
      </c>
      <c r="D1924">
        <f>HOUR(brenna4[[#This Row],[data]])</f>
        <v>2</v>
      </c>
      <c r="E1924">
        <v>1</v>
      </c>
    </row>
    <row r="1925" spans="1:5" x14ac:dyDescent="0.25">
      <c r="A1925" s="1">
        <v>43546.125</v>
      </c>
      <c r="B1925">
        <v>5.9</v>
      </c>
      <c r="C1925">
        <v>0</v>
      </c>
      <c r="D1925">
        <f>HOUR(brenna4[[#This Row],[data]])</f>
        <v>3</v>
      </c>
      <c r="E1925">
        <v>1</v>
      </c>
    </row>
    <row r="1926" spans="1:5" x14ac:dyDescent="0.25">
      <c r="A1926" s="1">
        <v>43546.166666666664</v>
      </c>
      <c r="B1926">
        <v>5.8</v>
      </c>
      <c r="C1926">
        <v>0</v>
      </c>
      <c r="D1926">
        <f>HOUR(brenna4[[#This Row],[data]])</f>
        <v>4</v>
      </c>
      <c r="E1926">
        <v>1</v>
      </c>
    </row>
    <row r="1927" spans="1:5" x14ac:dyDescent="0.25">
      <c r="A1927" s="1">
        <v>43546.208333333336</v>
      </c>
      <c r="B1927">
        <v>5.6</v>
      </c>
      <c r="C1927">
        <v>0</v>
      </c>
      <c r="D1927">
        <f>HOUR(brenna4[[#This Row],[data]])</f>
        <v>5</v>
      </c>
      <c r="E1927">
        <v>1</v>
      </c>
    </row>
    <row r="1928" spans="1:5" x14ac:dyDescent="0.25">
      <c r="A1928" s="1">
        <v>43546.25</v>
      </c>
      <c r="B1928">
        <v>5.5</v>
      </c>
      <c r="C1928">
        <v>0</v>
      </c>
      <c r="D1928">
        <f>HOUR(brenna4[[#This Row],[data]])</f>
        <v>6</v>
      </c>
      <c r="E1928">
        <v>1</v>
      </c>
    </row>
    <row r="1929" spans="1:5" x14ac:dyDescent="0.25">
      <c r="A1929" s="1">
        <v>43546.291666666664</v>
      </c>
      <c r="B1929">
        <v>6.2</v>
      </c>
      <c r="C1929">
        <v>0</v>
      </c>
      <c r="D1929">
        <f>HOUR(brenna4[[#This Row],[data]])</f>
        <v>7</v>
      </c>
      <c r="E1929">
        <v>1</v>
      </c>
    </row>
    <row r="1930" spans="1:5" x14ac:dyDescent="0.25">
      <c r="A1930" s="1">
        <v>43546.333333333336</v>
      </c>
      <c r="B1930">
        <v>7.1</v>
      </c>
      <c r="C1930">
        <v>0</v>
      </c>
      <c r="D1930">
        <f>HOUR(brenna4[[#This Row],[data]])</f>
        <v>8</v>
      </c>
      <c r="E1930">
        <v>1</v>
      </c>
    </row>
    <row r="1931" spans="1:5" x14ac:dyDescent="0.25">
      <c r="A1931" s="1">
        <v>43546.375</v>
      </c>
      <c r="B1931">
        <v>6.2</v>
      </c>
      <c r="C1931">
        <v>0</v>
      </c>
      <c r="D1931">
        <f>HOUR(brenna4[[#This Row],[data]])</f>
        <v>9</v>
      </c>
      <c r="E1931">
        <v>1</v>
      </c>
    </row>
    <row r="1932" spans="1:5" x14ac:dyDescent="0.25">
      <c r="A1932" s="1">
        <v>43546.416666666664</v>
      </c>
      <c r="B1932">
        <v>5.9</v>
      </c>
      <c r="C1932">
        <v>0</v>
      </c>
      <c r="D1932">
        <f>HOUR(brenna4[[#This Row],[data]])</f>
        <v>10</v>
      </c>
      <c r="E1932">
        <v>1</v>
      </c>
    </row>
    <row r="1933" spans="1:5" x14ac:dyDescent="0.25">
      <c r="A1933" s="1">
        <v>43546.458333333336</v>
      </c>
      <c r="B1933">
        <v>5.8</v>
      </c>
      <c r="C1933">
        <v>0</v>
      </c>
      <c r="D1933">
        <f>HOUR(brenna4[[#This Row],[data]])</f>
        <v>11</v>
      </c>
      <c r="E1933">
        <v>1</v>
      </c>
    </row>
    <row r="1934" spans="1:5" x14ac:dyDescent="0.25">
      <c r="A1934" s="1">
        <v>43546.5</v>
      </c>
      <c r="B1934">
        <v>6.5</v>
      </c>
      <c r="C1934">
        <v>0</v>
      </c>
      <c r="D1934">
        <f>HOUR(brenna4[[#This Row],[data]])</f>
        <v>12</v>
      </c>
      <c r="E1934">
        <v>1</v>
      </c>
    </row>
    <row r="1935" spans="1:5" x14ac:dyDescent="0.25">
      <c r="A1935" s="1">
        <v>43546.541666666664</v>
      </c>
      <c r="B1935">
        <v>6.9</v>
      </c>
      <c r="C1935">
        <v>0</v>
      </c>
      <c r="D1935">
        <f>HOUR(brenna4[[#This Row],[data]])</f>
        <v>13</v>
      </c>
      <c r="E1935">
        <v>1</v>
      </c>
    </row>
    <row r="1936" spans="1:5" x14ac:dyDescent="0.25">
      <c r="A1936" s="1">
        <v>43546.583333333336</v>
      </c>
      <c r="B1936">
        <v>7</v>
      </c>
      <c r="C1936">
        <v>0</v>
      </c>
      <c r="D1936">
        <f>HOUR(brenna4[[#This Row],[data]])</f>
        <v>14</v>
      </c>
      <c r="E1936">
        <v>1</v>
      </c>
    </row>
    <row r="1937" spans="1:5" x14ac:dyDescent="0.25">
      <c r="A1937" s="1">
        <v>43546.625</v>
      </c>
      <c r="B1937">
        <v>7.2</v>
      </c>
      <c r="C1937">
        <v>0</v>
      </c>
      <c r="D1937">
        <f>HOUR(brenna4[[#This Row],[data]])</f>
        <v>15</v>
      </c>
      <c r="E1937">
        <v>1</v>
      </c>
    </row>
    <row r="1938" spans="1:5" x14ac:dyDescent="0.25">
      <c r="A1938" s="1">
        <v>43546.666666666664</v>
      </c>
      <c r="B1938">
        <v>6.4</v>
      </c>
      <c r="C1938">
        <v>0</v>
      </c>
      <c r="D1938">
        <f>HOUR(brenna4[[#This Row],[data]])</f>
        <v>16</v>
      </c>
      <c r="E1938">
        <v>1</v>
      </c>
    </row>
    <row r="1939" spans="1:5" x14ac:dyDescent="0.25">
      <c r="A1939" s="1">
        <v>43546.708333333336</v>
      </c>
      <c r="B1939">
        <v>5.6</v>
      </c>
      <c r="C1939">
        <v>0</v>
      </c>
      <c r="D1939">
        <f>HOUR(brenna4[[#This Row],[data]])</f>
        <v>17</v>
      </c>
      <c r="E1939">
        <v>1</v>
      </c>
    </row>
    <row r="1940" spans="1:5" x14ac:dyDescent="0.25">
      <c r="A1940" s="1">
        <v>43546.75</v>
      </c>
      <c r="B1940">
        <v>5.2</v>
      </c>
      <c r="C1940">
        <v>0</v>
      </c>
      <c r="D1940">
        <f>HOUR(brenna4[[#This Row],[data]])</f>
        <v>18</v>
      </c>
      <c r="E1940">
        <v>1</v>
      </c>
    </row>
    <row r="1941" spans="1:5" x14ac:dyDescent="0.25">
      <c r="A1941" s="1">
        <v>43546.791666666664</v>
      </c>
      <c r="B1941">
        <v>4.8</v>
      </c>
      <c r="C1941">
        <v>0</v>
      </c>
      <c r="D1941">
        <f>HOUR(brenna4[[#This Row],[data]])</f>
        <v>19</v>
      </c>
      <c r="E1941">
        <v>1</v>
      </c>
    </row>
    <row r="1942" spans="1:5" x14ac:dyDescent="0.25">
      <c r="A1942" s="1">
        <v>43546.833333333336</v>
      </c>
      <c r="B1942">
        <v>4.5999999999999996</v>
      </c>
      <c r="C1942">
        <v>0</v>
      </c>
      <c r="D1942">
        <f>HOUR(brenna4[[#This Row],[data]])</f>
        <v>20</v>
      </c>
      <c r="E1942">
        <v>1</v>
      </c>
    </row>
    <row r="1943" spans="1:5" x14ac:dyDescent="0.25">
      <c r="A1943" s="1">
        <v>43546.875</v>
      </c>
      <c r="B1943">
        <v>4.3</v>
      </c>
      <c r="C1943">
        <v>0</v>
      </c>
      <c r="D1943">
        <f>HOUR(brenna4[[#This Row],[data]])</f>
        <v>21</v>
      </c>
      <c r="E1943">
        <v>1</v>
      </c>
    </row>
    <row r="1944" spans="1:5" x14ac:dyDescent="0.25">
      <c r="A1944" s="1">
        <v>43546.916666666664</v>
      </c>
      <c r="B1944">
        <v>4.0999999999999996</v>
      </c>
      <c r="C1944">
        <v>0</v>
      </c>
      <c r="D1944">
        <f>HOUR(brenna4[[#This Row],[data]])</f>
        <v>22</v>
      </c>
      <c r="E1944">
        <v>1</v>
      </c>
    </row>
    <row r="1945" spans="1:5" x14ac:dyDescent="0.25">
      <c r="A1945" s="1">
        <v>43546.958333333336</v>
      </c>
      <c r="B1945">
        <v>3.9</v>
      </c>
      <c r="C1945">
        <v>0</v>
      </c>
      <c r="D1945">
        <f>HOUR(brenna4[[#This Row],[data]])</f>
        <v>23</v>
      </c>
      <c r="E1945">
        <v>1</v>
      </c>
    </row>
    <row r="1946" spans="1:5" x14ac:dyDescent="0.25">
      <c r="A1946" s="1">
        <v>43547</v>
      </c>
      <c r="B1946">
        <v>3.5</v>
      </c>
      <c r="C1946">
        <v>0</v>
      </c>
      <c r="D1946">
        <f>HOUR(brenna4[[#This Row],[data]])</f>
        <v>0</v>
      </c>
      <c r="E1946">
        <v>1</v>
      </c>
    </row>
    <row r="1947" spans="1:5" x14ac:dyDescent="0.25">
      <c r="A1947" s="1">
        <v>43547.041666666664</v>
      </c>
      <c r="B1947">
        <v>3.2</v>
      </c>
      <c r="C1947">
        <v>0</v>
      </c>
      <c r="D1947">
        <f>HOUR(brenna4[[#This Row],[data]])</f>
        <v>1</v>
      </c>
      <c r="E1947">
        <v>1</v>
      </c>
    </row>
    <row r="1948" spans="1:5" x14ac:dyDescent="0.25">
      <c r="A1948" s="1">
        <v>43547.083333333336</v>
      </c>
      <c r="B1948">
        <v>5.4</v>
      </c>
      <c r="C1948">
        <v>0</v>
      </c>
      <c r="D1948">
        <f>HOUR(brenna4[[#This Row],[data]])</f>
        <v>2</v>
      </c>
      <c r="E1948">
        <v>1</v>
      </c>
    </row>
    <row r="1949" spans="1:5" x14ac:dyDescent="0.25">
      <c r="A1949" s="1">
        <v>43547.125</v>
      </c>
      <c r="B1949">
        <v>7.1</v>
      </c>
      <c r="C1949">
        <v>0</v>
      </c>
      <c r="D1949">
        <f>HOUR(brenna4[[#This Row],[data]])</f>
        <v>3</v>
      </c>
      <c r="E1949">
        <v>1</v>
      </c>
    </row>
    <row r="1950" spans="1:5" x14ac:dyDescent="0.25">
      <c r="A1950" s="1">
        <v>43547.166666666664</v>
      </c>
      <c r="B1950">
        <v>6.9</v>
      </c>
      <c r="C1950">
        <v>0</v>
      </c>
      <c r="D1950">
        <f>HOUR(brenna4[[#This Row],[data]])</f>
        <v>4</v>
      </c>
      <c r="E1950">
        <v>1</v>
      </c>
    </row>
    <row r="1951" spans="1:5" x14ac:dyDescent="0.25">
      <c r="A1951" s="1">
        <v>43547.208333333336</v>
      </c>
      <c r="B1951">
        <v>6.2</v>
      </c>
      <c r="C1951">
        <v>0</v>
      </c>
      <c r="D1951">
        <f>HOUR(brenna4[[#This Row],[data]])</f>
        <v>5</v>
      </c>
      <c r="E1951">
        <v>1</v>
      </c>
    </row>
    <row r="1952" spans="1:5" x14ac:dyDescent="0.25">
      <c r="A1952" s="1">
        <v>43547.25</v>
      </c>
      <c r="B1952">
        <v>8</v>
      </c>
      <c r="C1952">
        <v>0</v>
      </c>
      <c r="D1952">
        <f>HOUR(brenna4[[#This Row],[data]])</f>
        <v>6</v>
      </c>
      <c r="E1952">
        <v>1</v>
      </c>
    </row>
    <row r="1953" spans="1:5" x14ac:dyDescent="0.25">
      <c r="A1953" s="1">
        <v>43547.291666666664</v>
      </c>
      <c r="B1953">
        <v>8.8000000000000007</v>
      </c>
      <c r="C1953">
        <v>0</v>
      </c>
      <c r="D1953">
        <f>HOUR(brenna4[[#This Row],[data]])</f>
        <v>7</v>
      </c>
      <c r="E1953">
        <v>1</v>
      </c>
    </row>
    <row r="1954" spans="1:5" x14ac:dyDescent="0.25">
      <c r="A1954" s="1">
        <v>43547.333333333336</v>
      </c>
      <c r="B1954">
        <v>9.6999999999999993</v>
      </c>
      <c r="C1954">
        <v>0</v>
      </c>
      <c r="D1954">
        <f>HOUR(brenna4[[#This Row],[data]])</f>
        <v>8</v>
      </c>
      <c r="E1954">
        <v>1</v>
      </c>
    </row>
    <row r="1955" spans="1:5" x14ac:dyDescent="0.25">
      <c r="A1955" s="1">
        <v>43547.375</v>
      </c>
      <c r="B1955">
        <v>10.9</v>
      </c>
      <c r="C1955">
        <v>0</v>
      </c>
      <c r="D1955">
        <f>HOUR(brenna4[[#This Row],[data]])</f>
        <v>9</v>
      </c>
      <c r="E1955">
        <v>1</v>
      </c>
    </row>
    <row r="1956" spans="1:5" x14ac:dyDescent="0.25">
      <c r="A1956" s="1">
        <v>43547.416666666664</v>
      </c>
      <c r="B1956">
        <v>12.4</v>
      </c>
      <c r="C1956">
        <v>0</v>
      </c>
      <c r="D1956">
        <f>HOUR(brenna4[[#This Row],[data]])</f>
        <v>10</v>
      </c>
      <c r="E1956">
        <v>1</v>
      </c>
    </row>
    <row r="1957" spans="1:5" x14ac:dyDescent="0.25">
      <c r="A1957" s="1">
        <v>43547.458333333336</v>
      </c>
      <c r="B1957">
        <v>13.3</v>
      </c>
      <c r="C1957">
        <v>0</v>
      </c>
      <c r="D1957">
        <f>HOUR(brenna4[[#This Row],[data]])</f>
        <v>11</v>
      </c>
      <c r="E1957">
        <v>1</v>
      </c>
    </row>
    <row r="1958" spans="1:5" x14ac:dyDescent="0.25">
      <c r="A1958" s="1">
        <v>43547.5</v>
      </c>
      <c r="B1958">
        <v>13.9</v>
      </c>
      <c r="C1958">
        <v>0</v>
      </c>
      <c r="D1958">
        <f>HOUR(brenna4[[#This Row],[data]])</f>
        <v>12</v>
      </c>
      <c r="E1958">
        <v>1</v>
      </c>
    </row>
    <row r="1959" spans="1:5" x14ac:dyDescent="0.25">
      <c r="A1959" s="1">
        <v>43547.541666666664</v>
      </c>
      <c r="B1959">
        <v>14.2</v>
      </c>
      <c r="C1959">
        <v>0</v>
      </c>
      <c r="D1959">
        <f>HOUR(brenna4[[#This Row],[data]])</f>
        <v>13</v>
      </c>
      <c r="E1959">
        <v>1</v>
      </c>
    </row>
    <row r="1960" spans="1:5" x14ac:dyDescent="0.25">
      <c r="A1960" s="1">
        <v>43547.583333333336</v>
      </c>
      <c r="B1960">
        <v>14.4</v>
      </c>
      <c r="C1960">
        <v>0</v>
      </c>
      <c r="D1960">
        <f>HOUR(brenna4[[#This Row],[data]])</f>
        <v>14</v>
      </c>
      <c r="E1960">
        <v>1</v>
      </c>
    </row>
    <row r="1961" spans="1:5" x14ac:dyDescent="0.25">
      <c r="A1961" s="1">
        <v>43547.625</v>
      </c>
      <c r="B1961">
        <v>14.5</v>
      </c>
      <c r="C1961">
        <v>0</v>
      </c>
      <c r="D1961">
        <f>HOUR(brenna4[[#This Row],[data]])</f>
        <v>15</v>
      </c>
      <c r="E1961">
        <v>1</v>
      </c>
    </row>
    <row r="1962" spans="1:5" x14ac:dyDescent="0.25">
      <c r="A1962" s="1">
        <v>43547.666666666664</v>
      </c>
      <c r="B1962">
        <v>13.9</v>
      </c>
      <c r="C1962">
        <v>0</v>
      </c>
      <c r="D1962">
        <f>HOUR(brenna4[[#This Row],[data]])</f>
        <v>16</v>
      </c>
      <c r="E1962">
        <v>1</v>
      </c>
    </row>
    <row r="1963" spans="1:5" x14ac:dyDescent="0.25">
      <c r="A1963" s="1">
        <v>43547.708333333336</v>
      </c>
      <c r="B1963">
        <v>12.8</v>
      </c>
      <c r="C1963">
        <v>0</v>
      </c>
      <c r="D1963">
        <f>HOUR(brenna4[[#This Row],[data]])</f>
        <v>17</v>
      </c>
      <c r="E1963">
        <v>1</v>
      </c>
    </row>
    <row r="1964" spans="1:5" x14ac:dyDescent="0.25">
      <c r="A1964" s="1">
        <v>43547.75</v>
      </c>
      <c r="B1964">
        <v>11.2</v>
      </c>
      <c r="C1964">
        <v>0</v>
      </c>
      <c r="D1964">
        <f>HOUR(brenna4[[#This Row],[data]])</f>
        <v>18</v>
      </c>
      <c r="E1964">
        <v>1</v>
      </c>
    </row>
    <row r="1965" spans="1:5" x14ac:dyDescent="0.25">
      <c r="A1965" s="1">
        <v>43547.791666666664</v>
      </c>
      <c r="B1965">
        <v>11.1</v>
      </c>
      <c r="C1965">
        <v>0</v>
      </c>
      <c r="D1965">
        <f>HOUR(brenna4[[#This Row],[data]])</f>
        <v>19</v>
      </c>
      <c r="E1965">
        <v>1</v>
      </c>
    </row>
    <row r="1966" spans="1:5" x14ac:dyDescent="0.25">
      <c r="A1966" s="1">
        <v>43547.833333333336</v>
      </c>
      <c r="B1966">
        <v>10.9</v>
      </c>
      <c r="C1966">
        <v>0</v>
      </c>
      <c r="D1966">
        <f>HOUR(brenna4[[#This Row],[data]])</f>
        <v>20</v>
      </c>
      <c r="E1966">
        <v>1</v>
      </c>
    </row>
    <row r="1967" spans="1:5" x14ac:dyDescent="0.25">
      <c r="A1967" s="1">
        <v>43547.875</v>
      </c>
      <c r="B1967">
        <v>10.5</v>
      </c>
      <c r="C1967">
        <v>0</v>
      </c>
      <c r="D1967">
        <f>HOUR(brenna4[[#This Row],[data]])</f>
        <v>21</v>
      </c>
      <c r="E1967">
        <v>1</v>
      </c>
    </row>
    <row r="1968" spans="1:5" x14ac:dyDescent="0.25">
      <c r="A1968" s="1">
        <v>43547.916666666664</v>
      </c>
      <c r="B1968">
        <v>10.1</v>
      </c>
      <c r="C1968">
        <v>0</v>
      </c>
      <c r="D1968">
        <f>HOUR(brenna4[[#This Row],[data]])</f>
        <v>22</v>
      </c>
      <c r="E1968">
        <v>1</v>
      </c>
    </row>
    <row r="1969" spans="1:5" x14ac:dyDescent="0.25">
      <c r="A1969" s="1">
        <v>43547.958333333336</v>
      </c>
      <c r="B1969">
        <v>10</v>
      </c>
      <c r="C1969">
        <v>0</v>
      </c>
      <c r="D1969">
        <f>HOUR(brenna4[[#This Row],[data]])</f>
        <v>23</v>
      </c>
      <c r="E1969">
        <v>1</v>
      </c>
    </row>
    <row r="1970" spans="1:5" x14ac:dyDescent="0.25">
      <c r="A1970" s="1">
        <v>43548</v>
      </c>
      <c r="B1970">
        <v>9.9</v>
      </c>
      <c r="C1970">
        <v>0</v>
      </c>
      <c r="D1970">
        <f>HOUR(brenna4[[#This Row],[data]])</f>
        <v>0</v>
      </c>
      <c r="E1970">
        <v>1</v>
      </c>
    </row>
    <row r="1971" spans="1:5" x14ac:dyDescent="0.25">
      <c r="A1971" s="1">
        <v>43548.041666666664</v>
      </c>
      <c r="B1971">
        <v>9.5</v>
      </c>
      <c r="C1971">
        <v>0</v>
      </c>
      <c r="D1971">
        <f>HOUR(brenna4[[#This Row],[data]])</f>
        <v>1</v>
      </c>
      <c r="E1971">
        <v>1</v>
      </c>
    </row>
    <row r="1972" spans="1:5" x14ac:dyDescent="0.25">
      <c r="A1972" s="1">
        <v>43548.083333333336</v>
      </c>
      <c r="B1972">
        <v>6.1</v>
      </c>
      <c r="C1972">
        <v>0</v>
      </c>
      <c r="D1972">
        <f>HOUR(brenna4[[#This Row],[data]])</f>
        <v>2</v>
      </c>
      <c r="E1972">
        <v>1</v>
      </c>
    </row>
    <row r="1973" spans="1:5" x14ac:dyDescent="0.25">
      <c r="A1973" s="1">
        <v>43548.125</v>
      </c>
      <c r="B1973">
        <v>5.4</v>
      </c>
      <c r="C1973">
        <v>0</v>
      </c>
      <c r="D1973">
        <f>HOUR(brenna4[[#This Row],[data]])</f>
        <v>3</v>
      </c>
      <c r="E1973">
        <v>1</v>
      </c>
    </row>
    <row r="1974" spans="1:5" x14ac:dyDescent="0.25">
      <c r="A1974" s="1">
        <v>43548.166666666664</v>
      </c>
      <c r="B1974">
        <v>4.5999999999999996</v>
      </c>
      <c r="C1974">
        <v>0</v>
      </c>
      <c r="D1974">
        <f>HOUR(brenna4[[#This Row],[data]])</f>
        <v>4</v>
      </c>
      <c r="E1974">
        <v>1</v>
      </c>
    </row>
    <row r="1975" spans="1:5" x14ac:dyDescent="0.25">
      <c r="A1975" s="1">
        <v>43548.208333333336</v>
      </c>
      <c r="B1975">
        <v>4</v>
      </c>
      <c r="C1975">
        <v>0</v>
      </c>
      <c r="D1975">
        <f>HOUR(brenna4[[#This Row],[data]])</f>
        <v>5</v>
      </c>
      <c r="E1975">
        <v>1</v>
      </c>
    </row>
    <row r="1976" spans="1:5" x14ac:dyDescent="0.25">
      <c r="A1976" s="1">
        <v>43548.25</v>
      </c>
      <c r="B1976">
        <v>3.1</v>
      </c>
      <c r="C1976">
        <v>0</v>
      </c>
      <c r="D1976">
        <f>HOUR(brenna4[[#This Row],[data]])</f>
        <v>6</v>
      </c>
      <c r="E1976">
        <v>1</v>
      </c>
    </row>
    <row r="1977" spans="1:5" x14ac:dyDescent="0.25">
      <c r="A1977" s="1">
        <v>43548.291666666664</v>
      </c>
      <c r="B1977">
        <v>2.7</v>
      </c>
      <c r="C1977">
        <v>0</v>
      </c>
      <c r="D1977">
        <f>HOUR(brenna4[[#This Row],[data]])</f>
        <v>7</v>
      </c>
      <c r="E1977">
        <v>1</v>
      </c>
    </row>
    <row r="1978" spans="1:5" x14ac:dyDescent="0.25">
      <c r="A1978" s="1">
        <v>43548.333333333336</v>
      </c>
      <c r="B1978">
        <v>3</v>
      </c>
      <c r="C1978">
        <v>0</v>
      </c>
      <c r="D1978">
        <f>HOUR(brenna4[[#This Row],[data]])</f>
        <v>8</v>
      </c>
      <c r="E1978">
        <v>1</v>
      </c>
    </row>
    <row r="1979" spans="1:5" x14ac:dyDescent="0.25">
      <c r="A1979" s="1">
        <v>43548.375</v>
      </c>
      <c r="B1979">
        <v>3.6</v>
      </c>
      <c r="C1979">
        <v>0</v>
      </c>
      <c r="D1979">
        <f>HOUR(brenna4[[#This Row],[data]])</f>
        <v>9</v>
      </c>
      <c r="E1979">
        <v>1</v>
      </c>
    </row>
    <row r="1980" spans="1:5" x14ac:dyDescent="0.25">
      <c r="A1980" s="1">
        <v>43548.416666666664</v>
      </c>
      <c r="B1980">
        <v>5.7</v>
      </c>
      <c r="C1980">
        <v>0</v>
      </c>
      <c r="D1980">
        <f>HOUR(brenna4[[#This Row],[data]])</f>
        <v>10</v>
      </c>
      <c r="E1980">
        <v>1</v>
      </c>
    </row>
    <row r="1981" spans="1:5" x14ac:dyDescent="0.25">
      <c r="A1981" s="1">
        <v>43548.458333333336</v>
      </c>
      <c r="B1981">
        <v>6.9</v>
      </c>
      <c r="C1981">
        <v>0</v>
      </c>
      <c r="D1981">
        <f>HOUR(brenna4[[#This Row],[data]])</f>
        <v>11</v>
      </c>
      <c r="E1981">
        <v>1</v>
      </c>
    </row>
    <row r="1982" spans="1:5" x14ac:dyDescent="0.25">
      <c r="A1982" s="1">
        <v>43548.5</v>
      </c>
      <c r="B1982">
        <v>7.5</v>
      </c>
      <c r="C1982">
        <v>0</v>
      </c>
      <c r="D1982">
        <f>HOUR(brenna4[[#This Row],[data]])</f>
        <v>12</v>
      </c>
      <c r="E1982">
        <v>1</v>
      </c>
    </row>
    <row r="1983" spans="1:5" x14ac:dyDescent="0.25">
      <c r="A1983" s="1">
        <v>43548.541666666664</v>
      </c>
      <c r="B1983">
        <v>7.7</v>
      </c>
      <c r="C1983">
        <v>0</v>
      </c>
      <c r="D1983">
        <f>HOUR(brenna4[[#This Row],[data]])</f>
        <v>13</v>
      </c>
      <c r="E1983">
        <v>1</v>
      </c>
    </row>
    <row r="1984" spans="1:5" x14ac:dyDescent="0.25">
      <c r="A1984" s="1">
        <v>43548.583333333336</v>
      </c>
      <c r="B1984">
        <v>7.9</v>
      </c>
      <c r="C1984">
        <v>0</v>
      </c>
      <c r="D1984">
        <f>HOUR(brenna4[[#This Row],[data]])</f>
        <v>14</v>
      </c>
      <c r="E1984">
        <v>1</v>
      </c>
    </row>
    <row r="1985" spans="1:5" x14ac:dyDescent="0.25">
      <c r="A1985" s="1">
        <v>43548.625</v>
      </c>
      <c r="B1985">
        <v>7.8</v>
      </c>
      <c r="C1985">
        <v>0</v>
      </c>
      <c r="D1985">
        <f>HOUR(brenna4[[#This Row],[data]])</f>
        <v>15</v>
      </c>
      <c r="E1985">
        <v>1</v>
      </c>
    </row>
    <row r="1986" spans="1:5" x14ac:dyDescent="0.25">
      <c r="A1986" s="1">
        <v>43548.666666666664</v>
      </c>
      <c r="B1986">
        <v>7.3</v>
      </c>
      <c r="C1986">
        <v>0</v>
      </c>
      <c r="D1986">
        <f>HOUR(brenna4[[#This Row],[data]])</f>
        <v>16</v>
      </c>
      <c r="E1986">
        <v>1</v>
      </c>
    </row>
    <row r="1987" spans="1:5" x14ac:dyDescent="0.25">
      <c r="A1987" s="1">
        <v>43548.708333333336</v>
      </c>
      <c r="B1987">
        <v>5.8</v>
      </c>
      <c r="C1987">
        <v>0</v>
      </c>
      <c r="D1987">
        <f>HOUR(brenna4[[#This Row],[data]])</f>
        <v>17</v>
      </c>
      <c r="E1987">
        <v>1</v>
      </c>
    </row>
    <row r="1988" spans="1:5" x14ac:dyDescent="0.25">
      <c r="A1988" s="1">
        <v>43548.75</v>
      </c>
      <c r="B1988">
        <v>4.8</v>
      </c>
      <c r="C1988">
        <v>0</v>
      </c>
      <c r="D1988">
        <f>HOUR(brenna4[[#This Row],[data]])</f>
        <v>18</v>
      </c>
      <c r="E1988">
        <v>1</v>
      </c>
    </row>
    <row r="1989" spans="1:5" x14ac:dyDescent="0.25">
      <c r="A1989" s="1">
        <v>43548.791666666664</v>
      </c>
      <c r="B1989">
        <v>4.3</v>
      </c>
      <c r="C1989">
        <v>0</v>
      </c>
      <c r="D1989">
        <f>HOUR(brenna4[[#This Row],[data]])</f>
        <v>19</v>
      </c>
      <c r="E1989">
        <v>1</v>
      </c>
    </row>
    <row r="1990" spans="1:5" x14ac:dyDescent="0.25">
      <c r="A1990" s="1">
        <v>43548.833333333336</v>
      </c>
      <c r="B1990">
        <v>4.2</v>
      </c>
      <c r="C1990">
        <v>0</v>
      </c>
      <c r="D1990">
        <f>HOUR(brenna4[[#This Row],[data]])</f>
        <v>20</v>
      </c>
      <c r="E1990">
        <v>1</v>
      </c>
    </row>
    <row r="1991" spans="1:5" x14ac:dyDescent="0.25">
      <c r="A1991" s="1">
        <v>43548.875</v>
      </c>
      <c r="B1991">
        <v>3.6</v>
      </c>
      <c r="C1991">
        <v>0</v>
      </c>
      <c r="D1991">
        <f>HOUR(brenna4[[#This Row],[data]])</f>
        <v>21</v>
      </c>
      <c r="E1991">
        <v>1</v>
      </c>
    </row>
    <row r="1992" spans="1:5" x14ac:dyDescent="0.25">
      <c r="A1992" s="1">
        <v>43548.916666666664</v>
      </c>
      <c r="B1992">
        <v>2.9</v>
      </c>
      <c r="C1992">
        <v>0</v>
      </c>
      <c r="D1992">
        <f>HOUR(brenna4[[#This Row],[data]])</f>
        <v>22</v>
      </c>
      <c r="E1992">
        <v>1</v>
      </c>
    </row>
    <row r="1993" spans="1:5" x14ac:dyDescent="0.25">
      <c r="A1993" s="1">
        <v>43548.958333333336</v>
      </c>
      <c r="B1993">
        <v>2.7</v>
      </c>
      <c r="C1993">
        <v>0</v>
      </c>
      <c r="D1993">
        <f>HOUR(brenna4[[#This Row],[data]])</f>
        <v>23</v>
      </c>
      <c r="E1993">
        <v>1</v>
      </c>
    </row>
    <row r="1994" spans="1:5" x14ac:dyDescent="0.25">
      <c r="A1994" s="1">
        <v>43549</v>
      </c>
      <c r="B1994">
        <v>2.6</v>
      </c>
      <c r="C1994">
        <v>0</v>
      </c>
      <c r="D1994">
        <f>HOUR(brenna4[[#This Row],[data]])</f>
        <v>0</v>
      </c>
      <c r="E1994">
        <v>1</v>
      </c>
    </row>
    <row r="1995" spans="1:5" x14ac:dyDescent="0.25">
      <c r="A1995" s="1">
        <v>43549.041666666664</v>
      </c>
      <c r="B1995">
        <v>2.1</v>
      </c>
      <c r="C1995">
        <v>0</v>
      </c>
      <c r="D1995">
        <f>HOUR(brenna4[[#This Row],[data]])</f>
        <v>1</v>
      </c>
      <c r="E1995">
        <v>1</v>
      </c>
    </row>
    <row r="1996" spans="1:5" x14ac:dyDescent="0.25">
      <c r="A1996" s="1">
        <v>43549.083333333336</v>
      </c>
      <c r="B1996">
        <v>1.9</v>
      </c>
      <c r="C1996">
        <v>0</v>
      </c>
      <c r="D1996">
        <f>HOUR(brenna4[[#This Row],[data]])</f>
        <v>2</v>
      </c>
      <c r="E1996">
        <v>1</v>
      </c>
    </row>
    <row r="1997" spans="1:5" x14ac:dyDescent="0.25">
      <c r="A1997" s="1">
        <v>43549.125</v>
      </c>
      <c r="B1997">
        <v>1.9</v>
      </c>
      <c r="C1997">
        <v>0</v>
      </c>
      <c r="D1997">
        <f>HOUR(brenna4[[#This Row],[data]])</f>
        <v>3</v>
      </c>
      <c r="E1997">
        <v>1</v>
      </c>
    </row>
    <row r="1998" spans="1:5" x14ac:dyDescent="0.25">
      <c r="A1998" s="1">
        <v>43549.166666666664</v>
      </c>
      <c r="B1998">
        <v>1.8</v>
      </c>
      <c r="C1998">
        <v>0</v>
      </c>
      <c r="D1998">
        <f>HOUR(brenna4[[#This Row],[data]])</f>
        <v>4</v>
      </c>
      <c r="E1998">
        <v>1</v>
      </c>
    </row>
    <row r="1999" spans="1:5" x14ac:dyDescent="0.25">
      <c r="A1999" s="1">
        <v>43549.208333333336</v>
      </c>
      <c r="B1999">
        <v>1.5</v>
      </c>
      <c r="C1999">
        <v>0</v>
      </c>
      <c r="D1999">
        <f>HOUR(brenna4[[#This Row],[data]])</f>
        <v>5</v>
      </c>
      <c r="E1999">
        <v>1</v>
      </c>
    </row>
    <row r="2000" spans="1:5" x14ac:dyDescent="0.25">
      <c r="A2000" s="1">
        <v>43549.25</v>
      </c>
      <c r="B2000">
        <v>1.4</v>
      </c>
      <c r="C2000">
        <v>0</v>
      </c>
      <c r="D2000">
        <f>HOUR(brenna4[[#This Row],[data]])</f>
        <v>6</v>
      </c>
      <c r="E2000">
        <v>1</v>
      </c>
    </row>
    <row r="2001" spans="1:5" x14ac:dyDescent="0.25">
      <c r="A2001" s="1">
        <v>43549.291666666664</v>
      </c>
      <c r="B2001">
        <v>1.5</v>
      </c>
      <c r="C2001">
        <v>0</v>
      </c>
      <c r="D2001">
        <f>HOUR(brenna4[[#This Row],[data]])</f>
        <v>7</v>
      </c>
      <c r="E2001">
        <v>1</v>
      </c>
    </row>
    <row r="2002" spans="1:5" x14ac:dyDescent="0.25">
      <c r="A2002" s="1">
        <v>43549.333333333336</v>
      </c>
      <c r="B2002">
        <v>1.8</v>
      </c>
      <c r="C2002">
        <v>0</v>
      </c>
      <c r="D2002">
        <f>HOUR(brenna4[[#This Row],[data]])</f>
        <v>8</v>
      </c>
      <c r="E2002">
        <v>1</v>
      </c>
    </row>
    <row r="2003" spans="1:5" x14ac:dyDescent="0.25">
      <c r="A2003" s="1">
        <v>43549.375</v>
      </c>
      <c r="B2003">
        <v>3.1</v>
      </c>
      <c r="C2003">
        <v>0</v>
      </c>
      <c r="D2003">
        <f>HOUR(brenna4[[#This Row],[data]])</f>
        <v>9</v>
      </c>
      <c r="E2003">
        <v>1</v>
      </c>
    </row>
    <row r="2004" spans="1:5" x14ac:dyDescent="0.25">
      <c r="A2004" s="1">
        <v>43549.416666666664</v>
      </c>
      <c r="B2004">
        <v>3.4</v>
      </c>
      <c r="C2004">
        <v>0</v>
      </c>
      <c r="D2004">
        <f>HOUR(brenna4[[#This Row],[data]])</f>
        <v>10</v>
      </c>
      <c r="E2004">
        <v>1</v>
      </c>
    </row>
    <row r="2005" spans="1:5" x14ac:dyDescent="0.25">
      <c r="A2005" s="1">
        <v>43549.458333333336</v>
      </c>
      <c r="B2005">
        <v>3.1</v>
      </c>
      <c r="C2005">
        <v>0.2</v>
      </c>
      <c r="D2005">
        <f>HOUR(brenna4[[#This Row],[data]])</f>
        <v>11</v>
      </c>
      <c r="E2005">
        <v>1</v>
      </c>
    </row>
    <row r="2006" spans="1:5" x14ac:dyDescent="0.25">
      <c r="A2006" s="1">
        <v>43549.5</v>
      </c>
      <c r="B2006">
        <v>3.6</v>
      </c>
      <c r="C2006">
        <v>0.1</v>
      </c>
      <c r="D2006">
        <f>HOUR(brenna4[[#This Row],[data]])</f>
        <v>12</v>
      </c>
      <c r="E2006">
        <v>1</v>
      </c>
    </row>
    <row r="2007" spans="1:5" x14ac:dyDescent="0.25">
      <c r="A2007" s="1">
        <v>43549.541666666664</v>
      </c>
      <c r="B2007">
        <v>2</v>
      </c>
      <c r="C2007">
        <v>1.1000000000000001</v>
      </c>
      <c r="D2007">
        <f>HOUR(brenna4[[#This Row],[data]])</f>
        <v>13</v>
      </c>
      <c r="E2007">
        <v>1</v>
      </c>
    </row>
    <row r="2008" spans="1:5" x14ac:dyDescent="0.25">
      <c r="A2008" s="1">
        <v>43549.583333333336</v>
      </c>
      <c r="B2008">
        <v>1.8</v>
      </c>
      <c r="C2008">
        <v>0.2</v>
      </c>
      <c r="D2008">
        <f>HOUR(brenna4[[#This Row],[data]])</f>
        <v>14</v>
      </c>
      <c r="E2008">
        <v>1</v>
      </c>
    </row>
    <row r="2009" spans="1:5" x14ac:dyDescent="0.25">
      <c r="A2009" s="1">
        <v>43549.625</v>
      </c>
      <c r="B2009">
        <v>2.7</v>
      </c>
      <c r="C2009">
        <v>0</v>
      </c>
      <c r="D2009">
        <f>HOUR(brenna4[[#This Row],[data]])</f>
        <v>15</v>
      </c>
      <c r="E2009">
        <v>1</v>
      </c>
    </row>
    <row r="2010" spans="1:5" x14ac:dyDescent="0.25">
      <c r="A2010" s="1">
        <v>43549.666666666664</v>
      </c>
      <c r="B2010">
        <v>1.5</v>
      </c>
      <c r="C2010">
        <v>0.1</v>
      </c>
      <c r="D2010">
        <f>HOUR(brenna4[[#This Row],[data]])</f>
        <v>16</v>
      </c>
      <c r="E2010">
        <v>1</v>
      </c>
    </row>
    <row r="2011" spans="1:5" x14ac:dyDescent="0.25">
      <c r="A2011" s="1">
        <v>43549.708333333336</v>
      </c>
      <c r="B2011">
        <v>-0.5</v>
      </c>
      <c r="C2011">
        <v>0</v>
      </c>
      <c r="D2011">
        <f>HOUR(brenna4[[#This Row],[data]])</f>
        <v>17</v>
      </c>
      <c r="E2011">
        <v>1</v>
      </c>
    </row>
    <row r="2012" spans="1:5" x14ac:dyDescent="0.25">
      <c r="A2012" s="1">
        <v>43549.75</v>
      </c>
      <c r="B2012">
        <v>-0.8</v>
      </c>
      <c r="C2012">
        <v>0</v>
      </c>
      <c r="D2012">
        <f>HOUR(brenna4[[#This Row],[data]])</f>
        <v>18</v>
      </c>
      <c r="E2012">
        <v>1</v>
      </c>
    </row>
    <row r="2013" spans="1:5" x14ac:dyDescent="0.25">
      <c r="A2013" s="1">
        <v>43549.791666666664</v>
      </c>
      <c r="B2013">
        <v>-0.7</v>
      </c>
      <c r="C2013">
        <v>0</v>
      </c>
      <c r="D2013">
        <f>HOUR(brenna4[[#This Row],[data]])</f>
        <v>19</v>
      </c>
      <c r="E2013">
        <v>1</v>
      </c>
    </row>
    <row r="2014" spans="1:5" x14ac:dyDescent="0.25">
      <c r="A2014" s="1">
        <v>43549.833333333336</v>
      </c>
      <c r="B2014">
        <v>-1</v>
      </c>
      <c r="C2014">
        <v>0</v>
      </c>
      <c r="D2014">
        <f>HOUR(brenna4[[#This Row],[data]])</f>
        <v>20</v>
      </c>
      <c r="E2014">
        <v>1</v>
      </c>
    </row>
    <row r="2015" spans="1:5" x14ac:dyDescent="0.25">
      <c r="A2015" s="1">
        <v>43549.875</v>
      </c>
      <c r="B2015">
        <v>-1.3</v>
      </c>
      <c r="C2015">
        <v>0</v>
      </c>
      <c r="D2015">
        <f>HOUR(brenna4[[#This Row],[data]])</f>
        <v>21</v>
      </c>
      <c r="E2015">
        <v>1</v>
      </c>
    </row>
    <row r="2016" spans="1:5" x14ac:dyDescent="0.25">
      <c r="A2016" s="1">
        <v>43549.916666666664</v>
      </c>
      <c r="B2016">
        <v>-1.3</v>
      </c>
      <c r="C2016">
        <v>0</v>
      </c>
      <c r="D2016">
        <f>HOUR(brenna4[[#This Row],[data]])</f>
        <v>22</v>
      </c>
      <c r="E2016">
        <v>1</v>
      </c>
    </row>
    <row r="2017" spans="1:5" x14ac:dyDescent="0.25">
      <c r="A2017" s="1">
        <v>43549.958333333336</v>
      </c>
      <c r="B2017">
        <v>-1.4</v>
      </c>
      <c r="C2017">
        <v>0</v>
      </c>
      <c r="D2017">
        <f>HOUR(brenna4[[#This Row],[data]])</f>
        <v>23</v>
      </c>
      <c r="E2017">
        <v>1</v>
      </c>
    </row>
    <row r="2018" spans="1:5" x14ac:dyDescent="0.25">
      <c r="A2018" s="1">
        <v>43550</v>
      </c>
      <c r="B2018">
        <v>-1.5</v>
      </c>
      <c r="C2018">
        <v>0</v>
      </c>
      <c r="D2018">
        <f>HOUR(brenna4[[#This Row],[data]])</f>
        <v>0</v>
      </c>
      <c r="E2018">
        <v>1</v>
      </c>
    </row>
    <row r="2019" spans="1:5" x14ac:dyDescent="0.25">
      <c r="A2019" s="1">
        <v>43550.041666666664</v>
      </c>
      <c r="B2019">
        <v>-1.6</v>
      </c>
      <c r="C2019">
        <v>0.1</v>
      </c>
      <c r="D2019">
        <f>HOUR(brenna4[[#This Row],[data]])</f>
        <v>1</v>
      </c>
      <c r="E2019">
        <v>1</v>
      </c>
    </row>
    <row r="2020" spans="1:5" x14ac:dyDescent="0.25">
      <c r="A2020" s="1">
        <v>43550.083333333336</v>
      </c>
      <c r="B2020">
        <v>-1.5</v>
      </c>
      <c r="C2020">
        <v>0</v>
      </c>
      <c r="D2020">
        <f>HOUR(brenna4[[#This Row],[data]])</f>
        <v>2</v>
      </c>
      <c r="E2020">
        <v>1</v>
      </c>
    </row>
    <row r="2021" spans="1:5" x14ac:dyDescent="0.25">
      <c r="A2021" s="1">
        <v>43550.125</v>
      </c>
      <c r="B2021">
        <v>-1.5</v>
      </c>
      <c r="C2021">
        <v>0.7</v>
      </c>
      <c r="D2021">
        <f>HOUR(brenna4[[#This Row],[data]])</f>
        <v>3</v>
      </c>
      <c r="E2021">
        <v>1</v>
      </c>
    </row>
    <row r="2022" spans="1:5" x14ac:dyDescent="0.25">
      <c r="A2022" s="1">
        <v>43550.166666666664</v>
      </c>
      <c r="B2022">
        <v>-1.4</v>
      </c>
      <c r="C2022">
        <v>0.2</v>
      </c>
      <c r="D2022">
        <f>HOUR(brenna4[[#This Row],[data]])</f>
        <v>4</v>
      </c>
      <c r="E2022">
        <v>1</v>
      </c>
    </row>
    <row r="2023" spans="1:5" x14ac:dyDescent="0.25">
      <c r="A2023" s="1">
        <v>43550.208333333336</v>
      </c>
      <c r="B2023">
        <v>-1.5</v>
      </c>
      <c r="C2023">
        <v>1.6</v>
      </c>
      <c r="D2023">
        <f>HOUR(brenna4[[#This Row],[data]])</f>
        <v>5</v>
      </c>
      <c r="E2023">
        <v>1</v>
      </c>
    </row>
    <row r="2024" spans="1:5" x14ac:dyDescent="0.25">
      <c r="A2024" s="1">
        <v>43550.25</v>
      </c>
      <c r="B2024">
        <v>-1.5</v>
      </c>
      <c r="C2024">
        <v>0.3</v>
      </c>
      <c r="D2024">
        <f>HOUR(brenna4[[#This Row],[data]])</f>
        <v>6</v>
      </c>
      <c r="E2024">
        <v>1</v>
      </c>
    </row>
    <row r="2025" spans="1:5" x14ac:dyDescent="0.25">
      <c r="A2025" s="1">
        <v>43550.291666666664</v>
      </c>
      <c r="B2025">
        <v>-1.7</v>
      </c>
      <c r="C2025">
        <v>0.1</v>
      </c>
      <c r="D2025">
        <f>HOUR(brenna4[[#This Row],[data]])</f>
        <v>7</v>
      </c>
      <c r="E2025">
        <v>1</v>
      </c>
    </row>
    <row r="2026" spans="1:5" x14ac:dyDescent="0.25">
      <c r="A2026" s="1">
        <v>43550.333333333336</v>
      </c>
      <c r="B2026">
        <v>-1.7</v>
      </c>
      <c r="C2026">
        <v>0.1</v>
      </c>
      <c r="D2026">
        <f>HOUR(brenna4[[#This Row],[data]])</f>
        <v>8</v>
      </c>
      <c r="E2026">
        <v>1</v>
      </c>
    </row>
    <row r="2027" spans="1:5" x14ac:dyDescent="0.25">
      <c r="A2027" s="1">
        <v>43550.375</v>
      </c>
      <c r="B2027">
        <v>-1.3</v>
      </c>
      <c r="C2027">
        <v>0</v>
      </c>
      <c r="D2027">
        <f>HOUR(brenna4[[#This Row],[data]])</f>
        <v>9</v>
      </c>
      <c r="E2027">
        <v>1</v>
      </c>
    </row>
    <row r="2028" spans="1:5" x14ac:dyDescent="0.25">
      <c r="A2028" s="1">
        <v>43550.416666666664</v>
      </c>
      <c r="B2028">
        <v>-0.3</v>
      </c>
      <c r="C2028">
        <v>0.1</v>
      </c>
      <c r="D2028">
        <f>HOUR(brenna4[[#This Row],[data]])</f>
        <v>10</v>
      </c>
      <c r="E2028">
        <v>1</v>
      </c>
    </row>
    <row r="2029" spans="1:5" x14ac:dyDescent="0.25">
      <c r="A2029" s="1">
        <v>43550.458333333336</v>
      </c>
      <c r="B2029">
        <v>0.7</v>
      </c>
      <c r="C2029">
        <v>0</v>
      </c>
      <c r="D2029">
        <f>HOUR(brenna4[[#This Row],[data]])</f>
        <v>11</v>
      </c>
      <c r="E2029">
        <v>1</v>
      </c>
    </row>
    <row r="2030" spans="1:5" x14ac:dyDescent="0.25">
      <c r="A2030" s="1">
        <v>43550.5</v>
      </c>
      <c r="B2030">
        <v>2.2999999999999998</v>
      </c>
      <c r="C2030">
        <v>0</v>
      </c>
      <c r="D2030">
        <f>HOUR(brenna4[[#This Row],[data]])</f>
        <v>12</v>
      </c>
      <c r="E2030">
        <v>1</v>
      </c>
    </row>
    <row r="2031" spans="1:5" x14ac:dyDescent="0.25">
      <c r="A2031" s="1">
        <v>43550.541666666664</v>
      </c>
      <c r="B2031">
        <v>3.4</v>
      </c>
      <c r="C2031">
        <v>0</v>
      </c>
      <c r="D2031">
        <f>HOUR(brenna4[[#This Row],[data]])</f>
        <v>13</v>
      </c>
      <c r="E2031">
        <v>1</v>
      </c>
    </row>
    <row r="2032" spans="1:5" x14ac:dyDescent="0.25">
      <c r="A2032" s="1">
        <v>43550.583333333336</v>
      </c>
      <c r="B2032">
        <v>3.2</v>
      </c>
      <c r="C2032">
        <v>0</v>
      </c>
      <c r="D2032">
        <f>HOUR(brenna4[[#This Row],[data]])</f>
        <v>14</v>
      </c>
      <c r="E2032">
        <v>1</v>
      </c>
    </row>
    <row r="2033" spans="1:5" x14ac:dyDescent="0.25">
      <c r="A2033" s="1">
        <v>43550.625</v>
      </c>
      <c r="B2033">
        <v>1.2</v>
      </c>
      <c r="C2033">
        <v>0.1</v>
      </c>
      <c r="D2033">
        <f>HOUR(brenna4[[#This Row],[data]])</f>
        <v>15</v>
      </c>
      <c r="E2033">
        <v>1</v>
      </c>
    </row>
    <row r="2034" spans="1:5" x14ac:dyDescent="0.25">
      <c r="A2034" s="1">
        <v>43550.666666666664</v>
      </c>
      <c r="B2034">
        <v>2.4</v>
      </c>
      <c r="C2034">
        <v>0</v>
      </c>
      <c r="D2034">
        <f>HOUR(brenna4[[#This Row],[data]])</f>
        <v>16</v>
      </c>
      <c r="E2034">
        <v>1</v>
      </c>
    </row>
    <row r="2035" spans="1:5" x14ac:dyDescent="0.25">
      <c r="A2035" s="1">
        <v>43550.708333333336</v>
      </c>
      <c r="B2035">
        <v>0.8</v>
      </c>
      <c r="C2035">
        <v>0.1</v>
      </c>
      <c r="D2035">
        <f>HOUR(brenna4[[#This Row],[data]])</f>
        <v>17</v>
      </c>
      <c r="E2035">
        <v>1</v>
      </c>
    </row>
    <row r="2036" spans="1:5" x14ac:dyDescent="0.25">
      <c r="A2036" s="1">
        <v>43550.75</v>
      </c>
      <c r="B2036">
        <v>0.4</v>
      </c>
      <c r="C2036">
        <v>0</v>
      </c>
      <c r="D2036">
        <f>HOUR(brenna4[[#This Row],[data]])</f>
        <v>18</v>
      </c>
      <c r="E2036">
        <v>1</v>
      </c>
    </row>
    <row r="2037" spans="1:5" x14ac:dyDescent="0.25">
      <c r="A2037" s="1">
        <v>43550.791666666664</v>
      </c>
      <c r="B2037">
        <v>0.7</v>
      </c>
      <c r="C2037">
        <v>0</v>
      </c>
      <c r="D2037">
        <f>HOUR(brenna4[[#This Row],[data]])</f>
        <v>19</v>
      </c>
      <c r="E2037">
        <v>1</v>
      </c>
    </row>
    <row r="2038" spans="1:5" x14ac:dyDescent="0.25">
      <c r="A2038" s="1">
        <v>43550.833333333336</v>
      </c>
      <c r="B2038">
        <v>0.9</v>
      </c>
      <c r="C2038">
        <v>0</v>
      </c>
      <c r="D2038">
        <f>HOUR(brenna4[[#This Row],[data]])</f>
        <v>20</v>
      </c>
      <c r="E2038">
        <v>1</v>
      </c>
    </row>
    <row r="2039" spans="1:5" x14ac:dyDescent="0.25">
      <c r="A2039" s="1">
        <v>43550.875</v>
      </c>
      <c r="B2039">
        <v>0.8</v>
      </c>
      <c r="C2039">
        <v>0</v>
      </c>
      <c r="D2039">
        <f>HOUR(brenna4[[#This Row],[data]])</f>
        <v>21</v>
      </c>
      <c r="E2039">
        <v>1</v>
      </c>
    </row>
    <row r="2040" spans="1:5" x14ac:dyDescent="0.25">
      <c r="A2040" s="1">
        <v>43550.916666666664</v>
      </c>
      <c r="B2040">
        <v>-0.8</v>
      </c>
      <c r="C2040">
        <v>0.5</v>
      </c>
      <c r="D2040">
        <f>HOUR(brenna4[[#This Row],[data]])</f>
        <v>22</v>
      </c>
      <c r="E2040">
        <v>1</v>
      </c>
    </row>
    <row r="2041" spans="1:5" x14ac:dyDescent="0.25">
      <c r="A2041" s="1">
        <v>43550.958333333336</v>
      </c>
      <c r="B2041">
        <v>-1.4</v>
      </c>
      <c r="C2041">
        <v>0.1</v>
      </c>
      <c r="D2041">
        <f>HOUR(brenna4[[#This Row],[data]])</f>
        <v>23</v>
      </c>
      <c r="E2041">
        <v>1</v>
      </c>
    </row>
    <row r="2042" spans="1:5" x14ac:dyDescent="0.25">
      <c r="A2042" s="1">
        <v>43551</v>
      </c>
      <c r="B2042">
        <v>-1.3</v>
      </c>
      <c r="C2042">
        <v>0.4</v>
      </c>
      <c r="D2042">
        <f>HOUR(brenna4[[#This Row],[data]])</f>
        <v>0</v>
      </c>
      <c r="E2042">
        <v>1</v>
      </c>
    </row>
    <row r="2043" spans="1:5" x14ac:dyDescent="0.25">
      <c r="A2043" s="1">
        <v>43551.041666666664</v>
      </c>
      <c r="B2043">
        <v>-1.4</v>
      </c>
      <c r="C2043">
        <v>0</v>
      </c>
      <c r="D2043">
        <f>HOUR(brenna4[[#This Row],[data]])</f>
        <v>1</v>
      </c>
      <c r="E2043">
        <v>1</v>
      </c>
    </row>
    <row r="2044" spans="1:5" x14ac:dyDescent="0.25">
      <c r="A2044" s="1">
        <v>43551.083333333336</v>
      </c>
      <c r="B2044">
        <v>-1.7</v>
      </c>
      <c r="C2044">
        <v>0</v>
      </c>
      <c r="D2044">
        <f>HOUR(brenna4[[#This Row],[data]])</f>
        <v>2</v>
      </c>
      <c r="E2044">
        <v>1</v>
      </c>
    </row>
    <row r="2045" spans="1:5" x14ac:dyDescent="0.25">
      <c r="A2045" s="1">
        <v>43551.125</v>
      </c>
      <c r="B2045">
        <v>-2.5</v>
      </c>
      <c r="C2045">
        <v>0</v>
      </c>
      <c r="D2045">
        <f>HOUR(brenna4[[#This Row],[data]])</f>
        <v>3</v>
      </c>
      <c r="E2045">
        <v>1</v>
      </c>
    </row>
    <row r="2046" spans="1:5" x14ac:dyDescent="0.25">
      <c r="A2046" s="1">
        <v>43551.166666666664</v>
      </c>
      <c r="B2046">
        <v>-3.3</v>
      </c>
      <c r="C2046">
        <v>0</v>
      </c>
      <c r="D2046">
        <f>HOUR(brenna4[[#This Row],[data]])</f>
        <v>4</v>
      </c>
      <c r="E2046">
        <v>1</v>
      </c>
    </row>
    <row r="2047" spans="1:5" x14ac:dyDescent="0.25">
      <c r="A2047" s="1">
        <v>43551.208333333336</v>
      </c>
      <c r="B2047">
        <v>-4.4000000000000004</v>
      </c>
      <c r="C2047">
        <v>0</v>
      </c>
      <c r="D2047">
        <f>HOUR(brenna4[[#This Row],[data]])</f>
        <v>5</v>
      </c>
      <c r="E2047">
        <v>1</v>
      </c>
    </row>
    <row r="2048" spans="1:5" x14ac:dyDescent="0.25">
      <c r="A2048" s="1">
        <v>43551.25</v>
      </c>
      <c r="B2048">
        <v>-4.2</v>
      </c>
      <c r="C2048">
        <v>0</v>
      </c>
      <c r="D2048">
        <f>HOUR(brenna4[[#This Row],[data]])</f>
        <v>6</v>
      </c>
      <c r="E2048">
        <v>1</v>
      </c>
    </row>
    <row r="2049" spans="1:5" x14ac:dyDescent="0.25">
      <c r="A2049" s="1">
        <v>43551.291666666664</v>
      </c>
      <c r="B2049">
        <v>-3.2</v>
      </c>
      <c r="C2049">
        <v>0</v>
      </c>
      <c r="D2049">
        <f>HOUR(brenna4[[#This Row],[data]])</f>
        <v>7</v>
      </c>
      <c r="E2049">
        <v>1</v>
      </c>
    </row>
    <row r="2050" spans="1:5" x14ac:dyDescent="0.25">
      <c r="A2050" s="1">
        <v>43551.333333333336</v>
      </c>
      <c r="B2050">
        <v>-1.6</v>
      </c>
      <c r="C2050">
        <v>0</v>
      </c>
      <c r="D2050">
        <f>HOUR(brenna4[[#This Row],[data]])</f>
        <v>8</v>
      </c>
      <c r="E2050">
        <v>1</v>
      </c>
    </row>
    <row r="2051" spans="1:5" x14ac:dyDescent="0.25">
      <c r="A2051" s="1">
        <v>43551.375</v>
      </c>
      <c r="B2051">
        <v>-0.7</v>
      </c>
      <c r="C2051">
        <v>0</v>
      </c>
      <c r="D2051">
        <f>HOUR(brenna4[[#This Row],[data]])</f>
        <v>9</v>
      </c>
      <c r="E2051">
        <v>1</v>
      </c>
    </row>
    <row r="2052" spans="1:5" x14ac:dyDescent="0.25">
      <c r="A2052" s="1">
        <v>43551.416666666664</v>
      </c>
      <c r="B2052">
        <v>0.9</v>
      </c>
      <c r="C2052">
        <v>0</v>
      </c>
      <c r="D2052">
        <f>HOUR(brenna4[[#This Row],[data]])</f>
        <v>10</v>
      </c>
      <c r="E2052">
        <v>1</v>
      </c>
    </row>
    <row r="2053" spans="1:5" x14ac:dyDescent="0.25">
      <c r="A2053" s="1">
        <v>43551.458333333336</v>
      </c>
      <c r="B2053">
        <v>1.4</v>
      </c>
      <c r="C2053">
        <v>0</v>
      </c>
      <c r="D2053">
        <f>HOUR(brenna4[[#This Row],[data]])</f>
        <v>11</v>
      </c>
      <c r="E2053">
        <v>1</v>
      </c>
    </row>
    <row r="2054" spans="1:5" x14ac:dyDescent="0.25">
      <c r="A2054" s="1">
        <v>43551.5</v>
      </c>
      <c r="B2054">
        <v>1.3</v>
      </c>
      <c r="C2054">
        <v>0</v>
      </c>
      <c r="D2054">
        <f>HOUR(brenna4[[#This Row],[data]])</f>
        <v>12</v>
      </c>
      <c r="E2054">
        <v>1</v>
      </c>
    </row>
    <row r="2055" spans="1:5" x14ac:dyDescent="0.25">
      <c r="A2055" s="1">
        <v>43551.541666666664</v>
      </c>
      <c r="B2055">
        <v>2.6</v>
      </c>
      <c r="C2055">
        <v>0</v>
      </c>
      <c r="D2055">
        <f>HOUR(brenna4[[#This Row],[data]])</f>
        <v>13</v>
      </c>
      <c r="E2055">
        <v>1</v>
      </c>
    </row>
    <row r="2056" spans="1:5" x14ac:dyDescent="0.25">
      <c r="A2056" s="1">
        <v>43551.583333333336</v>
      </c>
      <c r="B2056">
        <v>2.5</v>
      </c>
      <c r="C2056">
        <v>0</v>
      </c>
      <c r="D2056">
        <f>HOUR(brenna4[[#This Row],[data]])</f>
        <v>14</v>
      </c>
      <c r="E2056">
        <v>1</v>
      </c>
    </row>
    <row r="2057" spans="1:5" x14ac:dyDescent="0.25">
      <c r="A2057" s="1">
        <v>43551.625</v>
      </c>
      <c r="B2057">
        <v>3</v>
      </c>
      <c r="C2057">
        <v>0</v>
      </c>
      <c r="D2057">
        <f>HOUR(brenna4[[#This Row],[data]])</f>
        <v>15</v>
      </c>
      <c r="E2057">
        <v>1</v>
      </c>
    </row>
    <row r="2058" spans="1:5" x14ac:dyDescent="0.25">
      <c r="A2058" s="1">
        <v>43551.666666666664</v>
      </c>
      <c r="B2058">
        <v>3.6</v>
      </c>
      <c r="C2058">
        <v>0</v>
      </c>
      <c r="D2058">
        <f>HOUR(brenna4[[#This Row],[data]])</f>
        <v>16</v>
      </c>
      <c r="E2058">
        <v>1</v>
      </c>
    </row>
    <row r="2059" spans="1:5" x14ac:dyDescent="0.25">
      <c r="A2059" s="1">
        <v>43551.708333333336</v>
      </c>
      <c r="B2059">
        <v>2.8</v>
      </c>
      <c r="C2059">
        <v>0</v>
      </c>
      <c r="D2059">
        <f>HOUR(brenna4[[#This Row],[data]])</f>
        <v>17</v>
      </c>
      <c r="E2059">
        <v>1</v>
      </c>
    </row>
    <row r="2060" spans="1:5" x14ac:dyDescent="0.25">
      <c r="A2060" s="1">
        <v>43551.75</v>
      </c>
      <c r="B2060">
        <v>1.8</v>
      </c>
      <c r="C2060">
        <v>0</v>
      </c>
      <c r="D2060">
        <f>HOUR(brenna4[[#This Row],[data]])</f>
        <v>18</v>
      </c>
      <c r="E2060">
        <v>1</v>
      </c>
    </row>
    <row r="2061" spans="1:5" x14ac:dyDescent="0.25">
      <c r="A2061" s="1">
        <v>43551.791666666664</v>
      </c>
      <c r="B2061">
        <v>1</v>
      </c>
      <c r="C2061">
        <v>0</v>
      </c>
      <c r="D2061">
        <f>HOUR(brenna4[[#This Row],[data]])</f>
        <v>19</v>
      </c>
      <c r="E2061">
        <v>1</v>
      </c>
    </row>
    <row r="2062" spans="1:5" x14ac:dyDescent="0.25">
      <c r="A2062" s="1">
        <v>43551.833333333336</v>
      </c>
      <c r="B2062">
        <v>1</v>
      </c>
      <c r="C2062">
        <v>0</v>
      </c>
      <c r="D2062">
        <f>HOUR(brenna4[[#This Row],[data]])</f>
        <v>20</v>
      </c>
      <c r="E2062">
        <v>1</v>
      </c>
    </row>
    <row r="2063" spans="1:5" x14ac:dyDescent="0.25">
      <c r="A2063" s="1">
        <v>43551.875</v>
      </c>
      <c r="B2063">
        <v>1.1000000000000001</v>
      </c>
      <c r="C2063">
        <v>0</v>
      </c>
      <c r="D2063">
        <f>HOUR(brenna4[[#This Row],[data]])</f>
        <v>21</v>
      </c>
      <c r="E2063">
        <v>1</v>
      </c>
    </row>
    <row r="2064" spans="1:5" x14ac:dyDescent="0.25">
      <c r="A2064" s="1">
        <v>43551.916666666664</v>
      </c>
      <c r="B2064">
        <v>1</v>
      </c>
      <c r="C2064">
        <v>0</v>
      </c>
      <c r="D2064">
        <f>HOUR(brenna4[[#This Row],[data]])</f>
        <v>22</v>
      </c>
      <c r="E2064">
        <v>1</v>
      </c>
    </row>
    <row r="2065" spans="1:5" x14ac:dyDescent="0.25">
      <c r="A2065" s="1">
        <v>43551.958333333336</v>
      </c>
      <c r="B2065">
        <v>1</v>
      </c>
      <c r="C2065">
        <v>0</v>
      </c>
      <c r="D2065">
        <f>HOUR(brenna4[[#This Row],[data]])</f>
        <v>23</v>
      </c>
      <c r="E2065">
        <v>1</v>
      </c>
    </row>
    <row r="2066" spans="1:5" x14ac:dyDescent="0.25">
      <c r="A2066" s="1">
        <v>43552</v>
      </c>
      <c r="B2066">
        <v>1.1000000000000001</v>
      </c>
      <c r="C2066">
        <v>0</v>
      </c>
      <c r="D2066">
        <f>HOUR(brenna4[[#This Row],[data]])</f>
        <v>0</v>
      </c>
      <c r="E2066">
        <v>1</v>
      </c>
    </row>
    <row r="2067" spans="1:5" x14ac:dyDescent="0.25">
      <c r="A2067" s="1">
        <v>43552.041666666664</v>
      </c>
      <c r="B2067">
        <v>1</v>
      </c>
      <c r="C2067">
        <v>0</v>
      </c>
      <c r="D2067">
        <f>HOUR(brenna4[[#This Row],[data]])</f>
        <v>1</v>
      </c>
      <c r="E2067">
        <v>1</v>
      </c>
    </row>
    <row r="2068" spans="1:5" x14ac:dyDescent="0.25">
      <c r="A2068" s="1">
        <v>43552.083333333336</v>
      </c>
      <c r="B2068">
        <v>1.1000000000000001</v>
      </c>
      <c r="C2068">
        <v>0</v>
      </c>
      <c r="D2068">
        <f>HOUR(brenna4[[#This Row],[data]])</f>
        <v>2</v>
      </c>
      <c r="E2068">
        <v>1</v>
      </c>
    </row>
    <row r="2069" spans="1:5" x14ac:dyDescent="0.25">
      <c r="A2069" s="1">
        <v>43552.125</v>
      </c>
      <c r="B2069">
        <v>1</v>
      </c>
      <c r="C2069">
        <v>0</v>
      </c>
      <c r="D2069">
        <f>HOUR(brenna4[[#This Row],[data]])</f>
        <v>3</v>
      </c>
      <c r="E2069">
        <v>1</v>
      </c>
    </row>
    <row r="2070" spans="1:5" x14ac:dyDescent="0.25">
      <c r="A2070" s="1">
        <v>43552.166666666664</v>
      </c>
      <c r="B2070">
        <v>0.6</v>
      </c>
      <c r="C2070">
        <v>0.6</v>
      </c>
      <c r="D2070">
        <f>HOUR(brenna4[[#This Row],[data]])</f>
        <v>4</v>
      </c>
      <c r="E2070">
        <v>1</v>
      </c>
    </row>
    <row r="2071" spans="1:5" x14ac:dyDescent="0.25">
      <c r="A2071" s="1">
        <v>43552.208333333336</v>
      </c>
      <c r="B2071">
        <v>0.4</v>
      </c>
      <c r="C2071">
        <v>0.5</v>
      </c>
      <c r="D2071">
        <f>HOUR(brenna4[[#This Row],[data]])</f>
        <v>5</v>
      </c>
      <c r="E2071">
        <v>1</v>
      </c>
    </row>
    <row r="2072" spans="1:5" x14ac:dyDescent="0.25">
      <c r="A2072" s="1">
        <v>43552.25</v>
      </c>
      <c r="B2072">
        <v>0.5</v>
      </c>
      <c r="C2072">
        <v>0</v>
      </c>
      <c r="D2072">
        <f>HOUR(brenna4[[#This Row],[data]])</f>
        <v>6</v>
      </c>
      <c r="E2072">
        <v>1</v>
      </c>
    </row>
    <row r="2073" spans="1:5" x14ac:dyDescent="0.25">
      <c r="A2073" s="1">
        <v>43552.291666666664</v>
      </c>
      <c r="B2073">
        <v>0.9</v>
      </c>
      <c r="C2073">
        <v>0</v>
      </c>
      <c r="D2073">
        <f>HOUR(brenna4[[#This Row],[data]])</f>
        <v>7</v>
      </c>
      <c r="E2073">
        <v>1</v>
      </c>
    </row>
    <row r="2074" spans="1:5" x14ac:dyDescent="0.25">
      <c r="A2074" s="1">
        <v>43552.333333333336</v>
      </c>
      <c r="B2074">
        <v>1.4</v>
      </c>
      <c r="C2074">
        <v>0</v>
      </c>
      <c r="D2074">
        <f>HOUR(brenna4[[#This Row],[data]])</f>
        <v>8</v>
      </c>
      <c r="E2074">
        <v>1</v>
      </c>
    </row>
    <row r="2075" spans="1:5" x14ac:dyDescent="0.25">
      <c r="A2075" s="1">
        <v>43552.375</v>
      </c>
      <c r="B2075">
        <v>1.9</v>
      </c>
      <c r="C2075">
        <v>0</v>
      </c>
      <c r="D2075">
        <f>HOUR(brenna4[[#This Row],[data]])</f>
        <v>9</v>
      </c>
      <c r="E2075">
        <v>1</v>
      </c>
    </row>
    <row r="2076" spans="1:5" x14ac:dyDescent="0.25">
      <c r="A2076" s="1">
        <v>43552.416666666664</v>
      </c>
      <c r="B2076">
        <v>2.6</v>
      </c>
      <c r="C2076">
        <v>0</v>
      </c>
      <c r="D2076">
        <f>HOUR(brenna4[[#This Row],[data]])</f>
        <v>10</v>
      </c>
      <c r="E2076">
        <v>1</v>
      </c>
    </row>
    <row r="2077" spans="1:5" x14ac:dyDescent="0.25">
      <c r="A2077" s="1">
        <v>43552.458333333336</v>
      </c>
      <c r="B2077">
        <v>3</v>
      </c>
      <c r="C2077">
        <v>0</v>
      </c>
      <c r="D2077">
        <f>HOUR(brenna4[[#This Row],[data]])</f>
        <v>11</v>
      </c>
      <c r="E2077">
        <v>1</v>
      </c>
    </row>
    <row r="2078" spans="1:5" x14ac:dyDescent="0.25">
      <c r="A2078" s="1">
        <v>43552.5</v>
      </c>
      <c r="B2078">
        <v>4.2</v>
      </c>
      <c r="C2078">
        <v>0</v>
      </c>
      <c r="D2078">
        <f>HOUR(brenna4[[#This Row],[data]])</f>
        <v>12</v>
      </c>
      <c r="E2078">
        <v>1</v>
      </c>
    </row>
    <row r="2079" spans="1:5" x14ac:dyDescent="0.25">
      <c r="A2079" s="1">
        <v>43552.541666666664</v>
      </c>
      <c r="B2079">
        <v>4.7</v>
      </c>
      <c r="C2079">
        <v>0</v>
      </c>
      <c r="D2079">
        <f>HOUR(brenna4[[#This Row],[data]])</f>
        <v>13</v>
      </c>
      <c r="E2079">
        <v>1</v>
      </c>
    </row>
    <row r="2080" spans="1:5" x14ac:dyDescent="0.25">
      <c r="A2080" s="1">
        <v>43552.583333333336</v>
      </c>
      <c r="B2080">
        <v>5</v>
      </c>
      <c r="C2080">
        <v>0</v>
      </c>
      <c r="D2080">
        <f>HOUR(brenna4[[#This Row],[data]])</f>
        <v>14</v>
      </c>
      <c r="E2080">
        <v>1</v>
      </c>
    </row>
    <row r="2081" spans="1:5" x14ac:dyDescent="0.25">
      <c r="A2081" s="1">
        <v>43552.625</v>
      </c>
      <c r="B2081">
        <v>5.4</v>
      </c>
      <c r="C2081">
        <v>0</v>
      </c>
      <c r="D2081">
        <f>HOUR(brenna4[[#This Row],[data]])</f>
        <v>15</v>
      </c>
      <c r="E2081">
        <v>1</v>
      </c>
    </row>
    <row r="2082" spans="1:5" x14ac:dyDescent="0.25">
      <c r="A2082" s="1">
        <v>43552.666666666664</v>
      </c>
      <c r="B2082">
        <v>4.7</v>
      </c>
      <c r="C2082">
        <v>0</v>
      </c>
      <c r="D2082">
        <f>HOUR(brenna4[[#This Row],[data]])</f>
        <v>16</v>
      </c>
      <c r="E2082">
        <v>1</v>
      </c>
    </row>
    <row r="2083" spans="1:5" x14ac:dyDescent="0.25">
      <c r="A2083" s="1">
        <v>43552.708333333336</v>
      </c>
      <c r="B2083">
        <v>3.8</v>
      </c>
      <c r="C2083">
        <v>0</v>
      </c>
      <c r="D2083">
        <f>HOUR(brenna4[[#This Row],[data]])</f>
        <v>17</v>
      </c>
      <c r="E2083">
        <v>1</v>
      </c>
    </row>
    <row r="2084" spans="1:5" x14ac:dyDescent="0.25">
      <c r="A2084" s="1">
        <v>43552.75</v>
      </c>
      <c r="B2084">
        <v>3.4</v>
      </c>
      <c r="C2084">
        <v>0</v>
      </c>
      <c r="D2084">
        <f>HOUR(brenna4[[#This Row],[data]])</f>
        <v>18</v>
      </c>
      <c r="E2084">
        <v>1</v>
      </c>
    </row>
    <row r="2085" spans="1:5" x14ac:dyDescent="0.25">
      <c r="A2085" s="1">
        <v>43552.791666666664</v>
      </c>
      <c r="B2085">
        <v>3.3</v>
      </c>
      <c r="C2085">
        <v>0</v>
      </c>
      <c r="D2085">
        <f>HOUR(brenna4[[#This Row],[data]])</f>
        <v>19</v>
      </c>
      <c r="E2085">
        <v>1</v>
      </c>
    </row>
    <row r="2086" spans="1:5" x14ac:dyDescent="0.25">
      <c r="A2086" s="1">
        <v>43552.833333333336</v>
      </c>
      <c r="B2086">
        <v>2.7</v>
      </c>
      <c r="C2086">
        <v>0</v>
      </c>
      <c r="D2086">
        <f>HOUR(brenna4[[#This Row],[data]])</f>
        <v>20</v>
      </c>
      <c r="E2086">
        <v>1</v>
      </c>
    </row>
    <row r="2087" spans="1:5" x14ac:dyDescent="0.25">
      <c r="A2087" s="1">
        <v>43552.875</v>
      </c>
      <c r="B2087">
        <v>2.5</v>
      </c>
      <c r="C2087">
        <v>0</v>
      </c>
      <c r="D2087">
        <f>HOUR(brenna4[[#This Row],[data]])</f>
        <v>21</v>
      </c>
      <c r="E2087">
        <v>1</v>
      </c>
    </row>
    <row r="2088" spans="1:5" x14ac:dyDescent="0.25">
      <c r="A2088" s="1">
        <v>43552.916666666664</v>
      </c>
      <c r="B2088">
        <v>2.2999999999999998</v>
      </c>
      <c r="C2088">
        <v>0</v>
      </c>
      <c r="D2088">
        <f>HOUR(brenna4[[#This Row],[data]])</f>
        <v>22</v>
      </c>
      <c r="E2088">
        <v>1</v>
      </c>
    </row>
    <row r="2089" spans="1:5" x14ac:dyDescent="0.25">
      <c r="A2089" s="1">
        <v>43552.958333333336</v>
      </c>
      <c r="B2089">
        <v>2.2999999999999998</v>
      </c>
      <c r="C2089">
        <v>0</v>
      </c>
      <c r="D2089">
        <f>HOUR(brenna4[[#This Row],[data]])</f>
        <v>23</v>
      </c>
      <c r="E2089">
        <v>1</v>
      </c>
    </row>
    <row r="2090" spans="1:5" x14ac:dyDescent="0.25">
      <c r="A2090" s="1">
        <v>43553</v>
      </c>
      <c r="B2090">
        <v>2.4</v>
      </c>
      <c r="C2090">
        <v>0</v>
      </c>
      <c r="D2090">
        <f>HOUR(brenna4[[#This Row],[data]])</f>
        <v>0</v>
      </c>
      <c r="E2090">
        <v>1</v>
      </c>
    </row>
    <row r="2091" spans="1:5" x14ac:dyDescent="0.25">
      <c r="A2091" s="1">
        <v>43553.041666666664</v>
      </c>
      <c r="B2091">
        <v>2.2000000000000002</v>
      </c>
      <c r="C2091">
        <v>0</v>
      </c>
      <c r="D2091">
        <f>HOUR(brenna4[[#This Row],[data]])</f>
        <v>1</v>
      </c>
      <c r="E2091">
        <v>1</v>
      </c>
    </row>
    <row r="2092" spans="1:5" x14ac:dyDescent="0.25">
      <c r="A2092" s="1">
        <v>43553.083333333336</v>
      </c>
      <c r="B2092">
        <v>2</v>
      </c>
      <c r="C2092">
        <v>0</v>
      </c>
      <c r="D2092">
        <f>HOUR(brenna4[[#This Row],[data]])</f>
        <v>2</v>
      </c>
      <c r="E2092">
        <v>1</v>
      </c>
    </row>
    <row r="2093" spans="1:5" x14ac:dyDescent="0.25">
      <c r="A2093" s="1">
        <v>43553.125</v>
      </c>
      <c r="B2093">
        <v>2</v>
      </c>
      <c r="C2093">
        <v>0</v>
      </c>
      <c r="D2093">
        <f>HOUR(brenna4[[#This Row],[data]])</f>
        <v>3</v>
      </c>
      <c r="E2093">
        <v>1</v>
      </c>
    </row>
    <row r="2094" spans="1:5" x14ac:dyDescent="0.25">
      <c r="A2094" s="1">
        <v>43553.166666666664</v>
      </c>
      <c r="B2094">
        <v>1.7</v>
      </c>
      <c r="C2094">
        <v>0</v>
      </c>
      <c r="D2094">
        <f>HOUR(brenna4[[#This Row],[data]])</f>
        <v>4</v>
      </c>
      <c r="E2094">
        <v>1</v>
      </c>
    </row>
    <row r="2095" spans="1:5" x14ac:dyDescent="0.25">
      <c r="A2095" s="1">
        <v>43553.208333333336</v>
      </c>
      <c r="B2095">
        <v>1.3</v>
      </c>
      <c r="C2095">
        <v>0</v>
      </c>
      <c r="D2095">
        <f>HOUR(brenna4[[#This Row],[data]])</f>
        <v>5</v>
      </c>
      <c r="E2095">
        <v>1</v>
      </c>
    </row>
    <row r="2096" spans="1:5" x14ac:dyDescent="0.25">
      <c r="A2096" s="1">
        <v>43553.25</v>
      </c>
      <c r="B2096">
        <v>1.9</v>
      </c>
      <c r="C2096">
        <v>0</v>
      </c>
      <c r="D2096">
        <f>HOUR(brenna4[[#This Row],[data]])</f>
        <v>6</v>
      </c>
      <c r="E2096">
        <v>1</v>
      </c>
    </row>
    <row r="2097" spans="1:5" x14ac:dyDescent="0.25">
      <c r="A2097" s="1">
        <v>43553.291666666664</v>
      </c>
      <c r="B2097">
        <v>3.3</v>
      </c>
      <c r="C2097">
        <v>0</v>
      </c>
      <c r="D2097">
        <f>HOUR(brenna4[[#This Row],[data]])</f>
        <v>7</v>
      </c>
      <c r="E2097">
        <v>1</v>
      </c>
    </row>
    <row r="2098" spans="1:5" x14ac:dyDescent="0.25">
      <c r="A2098" s="1">
        <v>43553.333333333336</v>
      </c>
      <c r="B2098">
        <v>4.2</v>
      </c>
      <c r="C2098">
        <v>0</v>
      </c>
      <c r="D2098">
        <f>HOUR(brenna4[[#This Row],[data]])</f>
        <v>8</v>
      </c>
      <c r="E2098">
        <v>1</v>
      </c>
    </row>
    <row r="2099" spans="1:5" x14ac:dyDescent="0.25">
      <c r="A2099" s="1">
        <v>43553.375</v>
      </c>
      <c r="B2099">
        <v>4.7</v>
      </c>
      <c r="C2099">
        <v>0</v>
      </c>
      <c r="D2099">
        <f>HOUR(brenna4[[#This Row],[data]])</f>
        <v>9</v>
      </c>
      <c r="E2099">
        <v>1</v>
      </c>
    </row>
    <row r="2100" spans="1:5" x14ac:dyDescent="0.25">
      <c r="A2100" s="1">
        <v>43553.416666666664</v>
      </c>
      <c r="B2100">
        <v>5.8</v>
      </c>
      <c r="C2100">
        <v>0</v>
      </c>
      <c r="D2100">
        <f>HOUR(brenna4[[#This Row],[data]])</f>
        <v>10</v>
      </c>
      <c r="E2100">
        <v>1</v>
      </c>
    </row>
    <row r="2101" spans="1:5" x14ac:dyDescent="0.25">
      <c r="A2101" s="1">
        <v>43553.458333333336</v>
      </c>
      <c r="B2101">
        <v>5.9</v>
      </c>
      <c r="C2101">
        <v>0</v>
      </c>
      <c r="D2101">
        <f>HOUR(brenna4[[#This Row],[data]])</f>
        <v>11</v>
      </c>
      <c r="E2101">
        <v>1</v>
      </c>
    </row>
    <row r="2102" spans="1:5" x14ac:dyDescent="0.25">
      <c r="A2102" s="1">
        <v>43553.5</v>
      </c>
      <c r="B2102">
        <v>6.3</v>
      </c>
      <c r="C2102">
        <v>0</v>
      </c>
      <c r="D2102">
        <f>HOUR(brenna4[[#This Row],[data]])</f>
        <v>12</v>
      </c>
      <c r="E2102">
        <v>1</v>
      </c>
    </row>
    <row r="2103" spans="1:5" x14ac:dyDescent="0.25">
      <c r="A2103" s="1">
        <v>43553.541666666664</v>
      </c>
      <c r="B2103">
        <v>6.8</v>
      </c>
      <c r="C2103">
        <v>0</v>
      </c>
      <c r="D2103">
        <f>HOUR(brenna4[[#This Row],[data]])</f>
        <v>13</v>
      </c>
      <c r="E2103">
        <v>1</v>
      </c>
    </row>
    <row r="2104" spans="1:5" x14ac:dyDescent="0.25">
      <c r="A2104" s="1">
        <v>43553.583333333336</v>
      </c>
      <c r="B2104">
        <v>7.5</v>
      </c>
      <c r="C2104">
        <v>0</v>
      </c>
      <c r="D2104">
        <f>HOUR(brenna4[[#This Row],[data]])</f>
        <v>14</v>
      </c>
      <c r="E2104">
        <v>1</v>
      </c>
    </row>
    <row r="2105" spans="1:5" x14ac:dyDescent="0.25">
      <c r="A2105" s="1">
        <v>43553.625</v>
      </c>
      <c r="B2105">
        <v>7.1</v>
      </c>
      <c r="C2105">
        <v>0</v>
      </c>
      <c r="D2105">
        <f>HOUR(brenna4[[#This Row],[data]])</f>
        <v>15</v>
      </c>
      <c r="E2105">
        <v>1</v>
      </c>
    </row>
    <row r="2106" spans="1:5" x14ac:dyDescent="0.25">
      <c r="A2106" s="1">
        <v>43553.666666666664</v>
      </c>
      <c r="B2106">
        <v>6.6</v>
      </c>
      <c r="C2106">
        <v>0</v>
      </c>
      <c r="D2106">
        <f>HOUR(brenna4[[#This Row],[data]])</f>
        <v>16</v>
      </c>
      <c r="E2106">
        <v>1</v>
      </c>
    </row>
    <row r="2107" spans="1:5" x14ac:dyDescent="0.25">
      <c r="A2107" s="1">
        <v>43553.708333333336</v>
      </c>
      <c r="B2107">
        <v>5.9</v>
      </c>
      <c r="C2107">
        <v>0</v>
      </c>
      <c r="D2107">
        <f>HOUR(brenna4[[#This Row],[data]])</f>
        <v>17</v>
      </c>
      <c r="E2107">
        <v>1</v>
      </c>
    </row>
    <row r="2108" spans="1:5" x14ac:dyDescent="0.25">
      <c r="A2108" s="1">
        <v>43553.75</v>
      </c>
      <c r="B2108">
        <v>4.5</v>
      </c>
      <c r="C2108">
        <v>0</v>
      </c>
      <c r="D2108">
        <f>HOUR(brenna4[[#This Row],[data]])</f>
        <v>18</v>
      </c>
      <c r="E2108">
        <v>1</v>
      </c>
    </row>
    <row r="2109" spans="1:5" x14ac:dyDescent="0.25">
      <c r="A2109" s="1">
        <v>43553.791666666664</v>
      </c>
      <c r="B2109">
        <v>4</v>
      </c>
      <c r="C2109">
        <v>0</v>
      </c>
      <c r="D2109">
        <f>HOUR(brenna4[[#This Row],[data]])</f>
        <v>19</v>
      </c>
      <c r="E2109">
        <v>1</v>
      </c>
    </row>
    <row r="2110" spans="1:5" x14ac:dyDescent="0.25">
      <c r="A2110" s="1">
        <v>43553.833333333336</v>
      </c>
      <c r="B2110">
        <v>4.0999999999999996</v>
      </c>
      <c r="C2110">
        <v>0</v>
      </c>
      <c r="D2110">
        <f>HOUR(brenna4[[#This Row],[data]])</f>
        <v>20</v>
      </c>
      <c r="E2110">
        <v>1</v>
      </c>
    </row>
    <row r="2111" spans="1:5" x14ac:dyDescent="0.25">
      <c r="A2111" s="1">
        <v>43553.875</v>
      </c>
      <c r="B2111">
        <v>4.0999999999999996</v>
      </c>
      <c r="C2111">
        <v>0</v>
      </c>
      <c r="D2111">
        <f>HOUR(brenna4[[#This Row],[data]])</f>
        <v>21</v>
      </c>
      <c r="E2111">
        <v>1</v>
      </c>
    </row>
    <row r="2112" spans="1:5" x14ac:dyDescent="0.25">
      <c r="A2112" s="1">
        <v>43553.916666666664</v>
      </c>
      <c r="B2112">
        <v>4.2</v>
      </c>
      <c r="C2112">
        <v>0</v>
      </c>
      <c r="D2112">
        <f>HOUR(brenna4[[#This Row],[data]])</f>
        <v>22</v>
      </c>
      <c r="E2112">
        <v>1</v>
      </c>
    </row>
    <row r="2113" spans="1:5" x14ac:dyDescent="0.25">
      <c r="A2113" s="1">
        <v>43553.958333333336</v>
      </c>
      <c r="B2113">
        <v>4.2</v>
      </c>
      <c r="C2113">
        <v>0</v>
      </c>
      <c r="D2113">
        <f>HOUR(brenna4[[#This Row],[data]])</f>
        <v>23</v>
      </c>
      <c r="E2113">
        <v>1</v>
      </c>
    </row>
    <row r="2114" spans="1:5" x14ac:dyDescent="0.25">
      <c r="A2114" s="1">
        <v>43554</v>
      </c>
      <c r="B2114">
        <v>4.2</v>
      </c>
      <c r="C2114">
        <v>0</v>
      </c>
      <c r="D2114">
        <f>HOUR(brenna4[[#This Row],[data]])</f>
        <v>0</v>
      </c>
      <c r="E2114">
        <v>1</v>
      </c>
    </row>
    <row r="2115" spans="1:5" x14ac:dyDescent="0.25">
      <c r="A2115" s="1">
        <v>43554.041666666664</v>
      </c>
      <c r="B2115">
        <v>3.4</v>
      </c>
      <c r="C2115">
        <v>0</v>
      </c>
      <c r="D2115">
        <f>HOUR(brenna4[[#This Row],[data]])</f>
        <v>1</v>
      </c>
      <c r="E2115">
        <v>1</v>
      </c>
    </row>
    <row r="2116" spans="1:5" x14ac:dyDescent="0.25">
      <c r="A2116" s="1">
        <v>43554.083333333336</v>
      </c>
      <c r="B2116">
        <v>4.0999999999999996</v>
      </c>
      <c r="C2116">
        <v>0</v>
      </c>
      <c r="D2116">
        <f>HOUR(brenna4[[#This Row],[data]])</f>
        <v>2</v>
      </c>
      <c r="E2116">
        <v>1</v>
      </c>
    </row>
    <row r="2117" spans="1:5" x14ac:dyDescent="0.25">
      <c r="A2117" s="1">
        <v>43554.125</v>
      </c>
      <c r="B2117">
        <v>4.4000000000000004</v>
      </c>
      <c r="C2117">
        <v>0</v>
      </c>
      <c r="D2117">
        <f>HOUR(brenna4[[#This Row],[data]])</f>
        <v>3</v>
      </c>
      <c r="E2117">
        <v>1</v>
      </c>
    </row>
    <row r="2118" spans="1:5" x14ac:dyDescent="0.25">
      <c r="A2118" s="1">
        <v>43554.166666666664</v>
      </c>
      <c r="B2118">
        <v>3.7</v>
      </c>
      <c r="C2118">
        <v>0</v>
      </c>
      <c r="D2118">
        <f>HOUR(brenna4[[#This Row],[data]])</f>
        <v>4</v>
      </c>
      <c r="E2118">
        <v>1</v>
      </c>
    </row>
    <row r="2119" spans="1:5" x14ac:dyDescent="0.25">
      <c r="A2119" s="1">
        <v>43554.208333333336</v>
      </c>
      <c r="B2119">
        <v>3.9</v>
      </c>
      <c r="C2119">
        <v>0</v>
      </c>
      <c r="D2119">
        <f>HOUR(brenna4[[#This Row],[data]])</f>
        <v>5</v>
      </c>
      <c r="E2119">
        <v>1</v>
      </c>
    </row>
    <row r="2120" spans="1:5" x14ac:dyDescent="0.25">
      <c r="A2120" s="1">
        <v>43554.25</v>
      </c>
      <c r="B2120">
        <v>4.5999999999999996</v>
      </c>
      <c r="C2120">
        <v>0</v>
      </c>
      <c r="D2120">
        <f>HOUR(brenna4[[#This Row],[data]])</f>
        <v>6</v>
      </c>
      <c r="E2120">
        <v>1</v>
      </c>
    </row>
    <row r="2121" spans="1:5" x14ac:dyDescent="0.25">
      <c r="A2121" s="1">
        <v>43554.291666666664</v>
      </c>
      <c r="B2121">
        <v>6.3</v>
      </c>
      <c r="C2121">
        <v>0</v>
      </c>
      <c r="D2121">
        <f>HOUR(brenna4[[#This Row],[data]])</f>
        <v>7</v>
      </c>
      <c r="E2121">
        <v>1</v>
      </c>
    </row>
    <row r="2122" spans="1:5" x14ac:dyDescent="0.25">
      <c r="A2122" s="1">
        <v>43554.333333333336</v>
      </c>
      <c r="B2122">
        <v>8.5</v>
      </c>
      <c r="C2122">
        <v>0</v>
      </c>
      <c r="D2122">
        <f>HOUR(brenna4[[#This Row],[data]])</f>
        <v>8</v>
      </c>
      <c r="E2122">
        <v>1</v>
      </c>
    </row>
    <row r="2123" spans="1:5" x14ac:dyDescent="0.25">
      <c r="A2123" s="1">
        <v>43554.375</v>
      </c>
      <c r="B2123">
        <v>10.4</v>
      </c>
      <c r="C2123">
        <v>0</v>
      </c>
      <c r="D2123">
        <f>HOUR(brenna4[[#This Row],[data]])</f>
        <v>9</v>
      </c>
      <c r="E2123">
        <v>1</v>
      </c>
    </row>
    <row r="2124" spans="1:5" x14ac:dyDescent="0.25">
      <c r="A2124" s="1">
        <v>43554.416666666664</v>
      </c>
      <c r="B2124">
        <v>11.5</v>
      </c>
      <c r="C2124">
        <v>0</v>
      </c>
      <c r="D2124">
        <f>HOUR(brenna4[[#This Row],[data]])</f>
        <v>10</v>
      </c>
      <c r="E2124">
        <v>1</v>
      </c>
    </row>
    <row r="2125" spans="1:5" x14ac:dyDescent="0.25">
      <c r="A2125" s="1">
        <v>43554.458333333336</v>
      </c>
      <c r="B2125">
        <v>13</v>
      </c>
      <c r="C2125">
        <v>0</v>
      </c>
      <c r="D2125">
        <f>HOUR(brenna4[[#This Row],[data]])</f>
        <v>11</v>
      </c>
      <c r="E2125">
        <v>1</v>
      </c>
    </row>
    <row r="2126" spans="1:5" x14ac:dyDescent="0.25">
      <c r="A2126" s="1">
        <v>43554.5</v>
      </c>
      <c r="B2126">
        <v>13.9</v>
      </c>
      <c r="C2126">
        <v>0</v>
      </c>
      <c r="D2126">
        <f>HOUR(brenna4[[#This Row],[data]])</f>
        <v>12</v>
      </c>
      <c r="E2126">
        <v>1</v>
      </c>
    </row>
    <row r="2127" spans="1:5" x14ac:dyDescent="0.25">
      <c r="A2127" s="1">
        <v>43554.541666666664</v>
      </c>
      <c r="B2127">
        <v>13.6</v>
      </c>
      <c r="C2127">
        <v>0</v>
      </c>
      <c r="D2127">
        <f>HOUR(brenna4[[#This Row],[data]])</f>
        <v>13</v>
      </c>
      <c r="E2127">
        <v>1</v>
      </c>
    </row>
    <row r="2128" spans="1:5" x14ac:dyDescent="0.25">
      <c r="A2128" s="1">
        <v>43554.583333333336</v>
      </c>
      <c r="B2128">
        <v>13.6</v>
      </c>
      <c r="C2128">
        <v>0</v>
      </c>
      <c r="D2128">
        <f>HOUR(brenna4[[#This Row],[data]])</f>
        <v>14</v>
      </c>
      <c r="E2128">
        <v>1</v>
      </c>
    </row>
    <row r="2129" spans="1:5" x14ac:dyDescent="0.25">
      <c r="A2129" s="1">
        <v>43554.625</v>
      </c>
      <c r="B2129">
        <v>13.5</v>
      </c>
      <c r="C2129">
        <v>0</v>
      </c>
      <c r="D2129">
        <f>HOUR(brenna4[[#This Row],[data]])</f>
        <v>15</v>
      </c>
      <c r="E2129">
        <v>1</v>
      </c>
    </row>
    <row r="2130" spans="1:5" x14ac:dyDescent="0.25">
      <c r="A2130" s="1">
        <v>43554.666666666664</v>
      </c>
      <c r="B2130">
        <v>12.9</v>
      </c>
      <c r="C2130">
        <v>0</v>
      </c>
      <c r="D2130">
        <f>HOUR(brenna4[[#This Row],[data]])</f>
        <v>16</v>
      </c>
      <c r="E2130">
        <v>1</v>
      </c>
    </row>
    <row r="2131" spans="1:5" x14ac:dyDescent="0.25">
      <c r="A2131" s="1">
        <v>43554.708333333336</v>
      </c>
      <c r="B2131">
        <v>12.2</v>
      </c>
      <c r="C2131">
        <v>0</v>
      </c>
      <c r="D2131">
        <f>HOUR(brenna4[[#This Row],[data]])</f>
        <v>17</v>
      </c>
      <c r="E2131">
        <v>1</v>
      </c>
    </row>
    <row r="2132" spans="1:5" x14ac:dyDescent="0.25">
      <c r="A2132" s="1">
        <v>43554.75</v>
      </c>
      <c r="B2132">
        <v>10.7</v>
      </c>
      <c r="C2132">
        <v>0</v>
      </c>
      <c r="D2132">
        <f>HOUR(brenna4[[#This Row],[data]])</f>
        <v>18</v>
      </c>
      <c r="E2132">
        <v>1</v>
      </c>
    </row>
    <row r="2133" spans="1:5" x14ac:dyDescent="0.25">
      <c r="A2133" s="1">
        <v>43554.791666666664</v>
      </c>
      <c r="B2133">
        <v>10.4</v>
      </c>
      <c r="C2133">
        <v>0</v>
      </c>
      <c r="D2133">
        <f>HOUR(brenna4[[#This Row],[data]])</f>
        <v>19</v>
      </c>
      <c r="E2133">
        <v>1</v>
      </c>
    </row>
    <row r="2134" spans="1:5" x14ac:dyDescent="0.25">
      <c r="A2134" s="1">
        <v>43554.833333333336</v>
      </c>
      <c r="B2134">
        <v>10.199999999999999</v>
      </c>
      <c r="C2134">
        <v>0</v>
      </c>
      <c r="D2134">
        <f>HOUR(brenna4[[#This Row],[data]])</f>
        <v>20</v>
      </c>
      <c r="E2134">
        <v>1</v>
      </c>
    </row>
    <row r="2135" spans="1:5" x14ac:dyDescent="0.25">
      <c r="A2135" s="1">
        <v>43554.875</v>
      </c>
      <c r="B2135">
        <v>9.5</v>
      </c>
      <c r="C2135">
        <v>0</v>
      </c>
      <c r="D2135">
        <f>HOUR(brenna4[[#This Row],[data]])</f>
        <v>21</v>
      </c>
      <c r="E2135">
        <v>1</v>
      </c>
    </row>
    <row r="2136" spans="1:5" x14ac:dyDescent="0.25">
      <c r="A2136" s="1">
        <v>43554.916666666664</v>
      </c>
      <c r="B2136">
        <v>9.1999999999999993</v>
      </c>
      <c r="C2136">
        <v>0</v>
      </c>
      <c r="D2136">
        <f>HOUR(brenna4[[#This Row],[data]])</f>
        <v>22</v>
      </c>
      <c r="E2136">
        <v>1</v>
      </c>
    </row>
    <row r="2137" spans="1:5" x14ac:dyDescent="0.25">
      <c r="A2137" s="1">
        <v>43554.958333333336</v>
      </c>
      <c r="B2137">
        <v>8.8000000000000007</v>
      </c>
      <c r="C2137">
        <v>0</v>
      </c>
      <c r="D2137">
        <f>HOUR(brenna4[[#This Row],[data]])</f>
        <v>23</v>
      </c>
      <c r="E2137">
        <v>1</v>
      </c>
    </row>
    <row r="2138" spans="1:5" x14ac:dyDescent="0.25">
      <c r="A2138" s="1">
        <v>43555</v>
      </c>
      <c r="B2138">
        <v>8.1999999999999993</v>
      </c>
      <c r="C2138">
        <v>0</v>
      </c>
      <c r="D2138">
        <f>HOUR(brenna4[[#This Row],[data]])</f>
        <v>0</v>
      </c>
      <c r="E2138">
        <v>1</v>
      </c>
    </row>
    <row r="2139" spans="1:5" x14ac:dyDescent="0.25">
      <c r="A2139" s="1">
        <v>43555.041666666664</v>
      </c>
      <c r="B2139">
        <v>8.1</v>
      </c>
      <c r="C2139">
        <v>0</v>
      </c>
      <c r="D2139">
        <f>HOUR(brenna4[[#This Row],[data]])</f>
        <v>1</v>
      </c>
      <c r="E2139">
        <v>1</v>
      </c>
    </row>
    <row r="2140" spans="1:5" x14ac:dyDescent="0.25">
      <c r="A2140" s="1">
        <v>43555.083333333336</v>
      </c>
      <c r="B2140">
        <v>7.8</v>
      </c>
      <c r="C2140">
        <v>0</v>
      </c>
      <c r="D2140">
        <f>HOUR(brenna4[[#This Row],[data]])</f>
        <v>2</v>
      </c>
      <c r="E2140">
        <v>1</v>
      </c>
    </row>
    <row r="2141" spans="1:5" x14ac:dyDescent="0.25">
      <c r="A2141" s="1">
        <v>43555.125</v>
      </c>
      <c r="B2141">
        <v>7.6</v>
      </c>
      <c r="C2141">
        <v>0</v>
      </c>
      <c r="D2141">
        <f>HOUR(brenna4[[#This Row],[data]])</f>
        <v>3</v>
      </c>
      <c r="E2141">
        <v>1</v>
      </c>
    </row>
    <row r="2142" spans="1:5" x14ac:dyDescent="0.25">
      <c r="A2142" s="1">
        <v>43555.166666666664</v>
      </c>
      <c r="B2142">
        <v>7.6</v>
      </c>
      <c r="C2142">
        <v>0</v>
      </c>
      <c r="D2142">
        <f>HOUR(brenna4[[#This Row],[data]])</f>
        <v>4</v>
      </c>
      <c r="E2142">
        <v>1</v>
      </c>
    </row>
    <row r="2143" spans="1:5" x14ac:dyDescent="0.25">
      <c r="A2143" s="1">
        <v>43555.208333333336</v>
      </c>
      <c r="B2143">
        <v>7.4</v>
      </c>
      <c r="C2143">
        <v>0</v>
      </c>
      <c r="D2143">
        <f>HOUR(brenna4[[#This Row],[data]])</f>
        <v>5</v>
      </c>
      <c r="E2143">
        <v>1</v>
      </c>
    </row>
    <row r="2144" spans="1:5" x14ac:dyDescent="0.25">
      <c r="A2144" s="1">
        <v>43555.25</v>
      </c>
      <c r="B2144">
        <v>7.2</v>
      </c>
      <c r="C2144">
        <v>0</v>
      </c>
      <c r="D2144">
        <f>HOUR(brenna4[[#This Row],[data]])</f>
        <v>6</v>
      </c>
      <c r="E2144">
        <v>1</v>
      </c>
    </row>
    <row r="2145" spans="1:5" x14ac:dyDescent="0.25">
      <c r="A2145" s="1">
        <v>43555.291666666664</v>
      </c>
      <c r="B2145">
        <v>8.6</v>
      </c>
      <c r="C2145">
        <v>0</v>
      </c>
      <c r="D2145">
        <f>HOUR(brenna4[[#This Row],[data]])</f>
        <v>7</v>
      </c>
      <c r="E2145">
        <v>1</v>
      </c>
    </row>
    <row r="2146" spans="1:5" x14ac:dyDescent="0.25">
      <c r="A2146" s="1">
        <v>43555.333333333336</v>
      </c>
      <c r="B2146">
        <v>10.5</v>
      </c>
      <c r="C2146">
        <v>0</v>
      </c>
      <c r="D2146">
        <f>HOUR(brenna4[[#This Row],[data]])</f>
        <v>8</v>
      </c>
      <c r="E2146">
        <v>1</v>
      </c>
    </row>
    <row r="2147" spans="1:5" x14ac:dyDescent="0.25">
      <c r="A2147" s="1">
        <v>43555.375</v>
      </c>
      <c r="B2147">
        <v>11.5</v>
      </c>
      <c r="C2147">
        <v>0</v>
      </c>
      <c r="D2147">
        <f>HOUR(brenna4[[#This Row],[data]])</f>
        <v>9</v>
      </c>
      <c r="E2147">
        <v>1</v>
      </c>
    </row>
    <row r="2148" spans="1:5" x14ac:dyDescent="0.25">
      <c r="A2148" s="1">
        <v>43555.416666666664</v>
      </c>
      <c r="B2148">
        <v>11.8</v>
      </c>
      <c r="C2148">
        <v>0</v>
      </c>
      <c r="D2148">
        <f>HOUR(brenna4[[#This Row],[data]])</f>
        <v>10</v>
      </c>
      <c r="E2148">
        <v>1</v>
      </c>
    </row>
    <row r="2149" spans="1:5" x14ac:dyDescent="0.25">
      <c r="A2149" s="1">
        <v>43555.458333333336</v>
      </c>
      <c r="B2149">
        <v>12.6</v>
      </c>
      <c r="C2149">
        <v>0</v>
      </c>
      <c r="D2149">
        <f>HOUR(brenna4[[#This Row],[data]])</f>
        <v>11</v>
      </c>
      <c r="E2149">
        <v>1</v>
      </c>
    </row>
    <row r="2150" spans="1:5" x14ac:dyDescent="0.25">
      <c r="A2150" s="1">
        <v>43555.5</v>
      </c>
      <c r="B2150">
        <v>13</v>
      </c>
      <c r="C2150">
        <v>0</v>
      </c>
      <c r="D2150">
        <f>HOUR(brenna4[[#This Row],[data]])</f>
        <v>12</v>
      </c>
      <c r="E2150">
        <v>1</v>
      </c>
    </row>
    <row r="2151" spans="1:5" x14ac:dyDescent="0.25">
      <c r="A2151" s="1">
        <v>43555.541666666664</v>
      </c>
      <c r="B2151">
        <v>13.4</v>
      </c>
      <c r="C2151">
        <v>0</v>
      </c>
      <c r="D2151">
        <f>HOUR(brenna4[[#This Row],[data]])</f>
        <v>13</v>
      </c>
      <c r="E2151">
        <v>1</v>
      </c>
    </row>
    <row r="2152" spans="1:5" x14ac:dyDescent="0.25">
      <c r="A2152" s="1">
        <v>43555.583333333336</v>
      </c>
      <c r="B2152">
        <v>13.5</v>
      </c>
      <c r="C2152">
        <v>0</v>
      </c>
      <c r="D2152">
        <f>HOUR(brenna4[[#This Row],[data]])</f>
        <v>14</v>
      </c>
      <c r="E2152">
        <v>1</v>
      </c>
    </row>
    <row r="2153" spans="1:5" x14ac:dyDescent="0.25">
      <c r="A2153" s="1">
        <v>43555.625</v>
      </c>
      <c r="B2153">
        <v>12.8</v>
      </c>
      <c r="C2153">
        <v>0</v>
      </c>
      <c r="D2153">
        <f>HOUR(brenna4[[#This Row],[data]])</f>
        <v>15</v>
      </c>
      <c r="E2153">
        <v>1</v>
      </c>
    </row>
    <row r="2154" spans="1:5" x14ac:dyDescent="0.25">
      <c r="A2154" s="1">
        <v>43555.666666666664</v>
      </c>
      <c r="B2154">
        <v>11.4</v>
      </c>
      <c r="C2154">
        <v>0</v>
      </c>
      <c r="D2154">
        <f>HOUR(brenna4[[#This Row],[data]])</f>
        <v>16</v>
      </c>
      <c r="E2154">
        <v>1</v>
      </c>
    </row>
    <row r="2155" spans="1:5" x14ac:dyDescent="0.25">
      <c r="A2155" s="1">
        <v>43555.708333333336</v>
      </c>
      <c r="B2155">
        <v>10.4</v>
      </c>
      <c r="C2155">
        <v>0</v>
      </c>
      <c r="D2155">
        <f>HOUR(brenna4[[#This Row],[data]])</f>
        <v>17</v>
      </c>
      <c r="E2155">
        <v>1</v>
      </c>
    </row>
    <row r="2156" spans="1:5" x14ac:dyDescent="0.25">
      <c r="A2156" s="1">
        <v>43555.75</v>
      </c>
      <c r="B2156">
        <v>9.5</v>
      </c>
      <c r="C2156">
        <v>0</v>
      </c>
      <c r="D2156">
        <f>HOUR(brenna4[[#This Row],[data]])</f>
        <v>18</v>
      </c>
      <c r="E2156">
        <v>1</v>
      </c>
    </row>
    <row r="2157" spans="1:5" x14ac:dyDescent="0.25">
      <c r="A2157" s="1">
        <v>43555.791666666664</v>
      </c>
      <c r="B2157">
        <v>8.6999999999999993</v>
      </c>
      <c r="C2157">
        <v>0</v>
      </c>
      <c r="D2157">
        <f>HOUR(brenna4[[#This Row],[data]])</f>
        <v>19</v>
      </c>
      <c r="E2157">
        <v>1</v>
      </c>
    </row>
    <row r="2158" spans="1:5" x14ac:dyDescent="0.25">
      <c r="A2158" s="1">
        <v>43555.833333333336</v>
      </c>
      <c r="B2158">
        <v>7.7</v>
      </c>
      <c r="C2158">
        <v>0</v>
      </c>
      <c r="D2158">
        <f>HOUR(brenna4[[#This Row],[data]])</f>
        <v>20</v>
      </c>
      <c r="E2158">
        <v>1</v>
      </c>
    </row>
    <row r="2159" spans="1:5" x14ac:dyDescent="0.25">
      <c r="A2159" s="1">
        <v>43555.875</v>
      </c>
      <c r="B2159">
        <v>6.8</v>
      </c>
      <c r="C2159">
        <v>0</v>
      </c>
      <c r="D2159">
        <f>HOUR(brenna4[[#This Row],[data]])</f>
        <v>21</v>
      </c>
      <c r="E2159">
        <v>1</v>
      </c>
    </row>
    <row r="2160" spans="1:5" x14ac:dyDescent="0.25">
      <c r="A2160" s="1">
        <v>43555.916666666664</v>
      </c>
      <c r="B2160">
        <v>5.4</v>
      </c>
      <c r="C2160">
        <v>0</v>
      </c>
      <c r="D2160">
        <f>HOUR(brenna4[[#This Row],[data]])</f>
        <v>22</v>
      </c>
      <c r="E2160">
        <v>1</v>
      </c>
    </row>
    <row r="2161" spans="1:5" x14ac:dyDescent="0.25">
      <c r="A2161" s="1">
        <v>43555.958333333336</v>
      </c>
      <c r="B2161">
        <v>4.7</v>
      </c>
      <c r="C2161">
        <v>0</v>
      </c>
      <c r="D2161">
        <f>HOUR(brenna4[[#This Row],[data]])</f>
        <v>23</v>
      </c>
      <c r="E2161">
        <v>1</v>
      </c>
    </row>
    <row r="2162" spans="1:5" x14ac:dyDescent="0.25">
      <c r="A2162" s="1">
        <v>43556</v>
      </c>
      <c r="B2162">
        <v>3.9</v>
      </c>
      <c r="C2162">
        <v>0</v>
      </c>
      <c r="D2162">
        <f>HOUR(brenna4[[#This Row],[data]])</f>
        <v>0</v>
      </c>
      <c r="E2162">
        <v>1</v>
      </c>
    </row>
    <row r="2163" spans="1:5" x14ac:dyDescent="0.25">
      <c r="A2163" s="1">
        <v>43556.041666666664</v>
      </c>
      <c r="B2163">
        <v>3.2</v>
      </c>
      <c r="C2163">
        <v>0</v>
      </c>
      <c r="D2163">
        <f>HOUR(brenna4[[#This Row],[data]])</f>
        <v>1</v>
      </c>
      <c r="E2163">
        <v>1</v>
      </c>
    </row>
    <row r="2164" spans="1:5" x14ac:dyDescent="0.25">
      <c r="A2164" s="1">
        <v>43556.083333333336</v>
      </c>
      <c r="B2164">
        <v>2.7</v>
      </c>
      <c r="C2164">
        <v>0</v>
      </c>
      <c r="D2164">
        <f>HOUR(brenna4[[#This Row],[data]])</f>
        <v>2</v>
      </c>
      <c r="E2164">
        <v>1</v>
      </c>
    </row>
    <row r="2165" spans="1:5" x14ac:dyDescent="0.25">
      <c r="A2165" s="1">
        <v>43556.125</v>
      </c>
      <c r="B2165">
        <v>2.4</v>
      </c>
      <c r="C2165">
        <v>0</v>
      </c>
      <c r="D2165">
        <f>HOUR(brenna4[[#This Row],[data]])</f>
        <v>3</v>
      </c>
      <c r="E2165">
        <v>1</v>
      </c>
    </row>
    <row r="2166" spans="1:5" x14ac:dyDescent="0.25">
      <c r="A2166" s="1">
        <v>43556.166666666664</v>
      </c>
      <c r="B2166">
        <v>1.5</v>
      </c>
      <c r="C2166">
        <v>0</v>
      </c>
      <c r="D2166">
        <f>HOUR(brenna4[[#This Row],[data]])</f>
        <v>4</v>
      </c>
      <c r="E2166">
        <v>1</v>
      </c>
    </row>
    <row r="2167" spans="1:5" x14ac:dyDescent="0.25">
      <c r="A2167" s="1">
        <v>43556.208333333336</v>
      </c>
      <c r="B2167">
        <v>0.6</v>
      </c>
      <c r="C2167">
        <v>0</v>
      </c>
      <c r="D2167">
        <f>HOUR(brenna4[[#This Row],[data]])</f>
        <v>5</v>
      </c>
      <c r="E2167">
        <v>1</v>
      </c>
    </row>
    <row r="2168" spans="1:5" x14ac:dyDescent="0.25">
      <c r="A2168" s="1">
        <v>43556.25</v>
      </c>
      <c r="B2168">
        <v>0.5</v>
      </c>
      <c r="C2168">
        <v>0</v>
      </c>
      <c r="D2168">
        <f>HOUR(brenna4[[#This Row],[data]])</f>
        <v>6</v>
      </c>
      <c r="E2168">
        <v>1</v>
      </c>
    </row>
    <row r="2169" spans="1:5" x14ac:dyDescent="0.25">
      <c r="A2169" s="1">
        <v>43556.291666666664</v>
      </c>
      <c r="B2169">
        <v>2.1</v>
      </c>
      <c r="C2169">
        <v>0</v>
      </c>
      <c r="D2169">
        <f>HOUR(brenna4[[#This Row],[data]])</f>
        <v>7</v>
      </c>
      <c r="E2169">
        <v>1</v>
      </c>
    </row>
    <row r="2170" spans="1:5" x14ac:dyDescent="0.25">
      <c r="A2170" s="1">
        <v>43556.333333333336</v>
      </c>
      <c r="B2170">
        <v>4.2</v>
      </c>
      <c r="C2170">
        <v>0</v>
      </c>
      <c r="D2170">
        <f>HOUR(brenna4[[#This Row],[data]])</f>
        <v>8</v>
      </c>
      <c r="E2170">
        <v>1</v>
      </c>
    </row>
    <row r="2171" spans="1:5" x14ac:dyDescent="0.25">
      <c r="A2171" s="1">
        <v>43556.375</v>
      </c>
      <c r="B2171">
        <v>5.0999999999999996</v>
      </c>
      <c r="C2171">
        <v>0</v>
      </c>
      <c r="D2171">
        <f>HOUR(brenna4[[#This Row],[data]])</f>
        <v>9</v>
      </c>
      <c r="E2171">
        <v>1</v>
      </c>
    </row>
    <row r="2172" spans="1:5" x14ac:dyDescent="0.25">
      <c r="A2172" s="1">
        <v>43556.416666666664</v>
      </c>
      <c r="B2172">
        <v>6</v>
      </c>
      <c r="C2172">
        <v>0</v>
      </c>
      <c r="D2172">
        <f>HOUR(brenna4[[#This Row],[data]])</f>
        <v>10</v>
      </c>
      <c r="E2172">
        <v>1</v>
      </c>
    </row>
    <row r="2173" spans="1:5" x14ac:dyDescent="0.25">
      <c r="A2173" s="1">
        <v>43556.458333333336</v>
      </c>
      <c r="B2173">
        <v>6.6</v>
      </c>
      <c r="C2173">
        <v>0</v>
      </c>
      <c r="D2173">
        <f>HOUR(brenna4[[#This Row],[data]])</f>
        <v>11</v>
      </c>
      <c r="E2173">
        <v>1</v>
      </c>
    </row>
    <row r="2174" spans="1:5" x14ac:dyDescent="0.25">
      <c r="A2174" s="1">
        <v>43556.5</v>
      </c>
      <c r="B2174">
        <v>7.1</v>
      </c>
      <c r="C2174">
        <v>0</v>
      </c>
      <c r="D2174">
        <f>HOUR(brenna4[[#This Row],[data]])</f>
        <v>12</v>
      </c>
      <c r="E2174">
        <v>1</v>
      </c>
    </row>
    <row r="2175" spans="1:5" x14ac:dyDescent="0.25">
      <c r="A2175" s="1">
        <v>43556.541666666664</v>
      </c>
      <c r="B2175">
        <v>7.7</v>
      </c>
      <c r="C2175">
        <v>0</v>
      </c>
      <c r="D2175">
        <f>HOUR(brenna4[[#This Row],[data]])</f>
        <v>13</v>
      </c>
      <c r="E2175">
        <v>1</v>
      </c>
    </row>
    <row r="2176" spans="1:5" x14ac:dyDescent="0.25">
      <c r="A2176" s="1">
        <v>43556.583333333336</v>
      </c>
      <c r="B2176">
        <v>7.8</v>
      </c>
      <c r="C2176">
        <v>0</v>
      </c>
      <c r="D2176">
        <f>HOUR(brenna4[[#This Row],[data]])</f>
        <v>14</v>
      </c>
      <c r="E2176">
        <v>1</v>
      </c>
    </row>
    <row r="2177" spans="1:5" x14ac:dyDescent="0.25">
      <c r="A2177" s="1">
        <v>43556.625</v>
      </c>
      <c r="B2177">
        <v>7.5</v>
      </c>
      <c r="C2177">
        <v>0</v>
      </c>
      <c r="D2177">
        <f>HOUR(brenna4[[#This Row],[data]])</f>
        <v>15</v>
      </c>
      <c r="E2177">
        <v>1</v>
      </c>
    </row>
    <row r="2178" spans="1:5" x14ac:dyDescent="0.25">
      <c r="A2178" s="1">
        <v>43556.666666666664</v>
      </c>
      <c r="B2178">
        <v>6.8</v>
      </c>
      <c r="C2178">
        <v>0</v>
      </c>
      <c r="D2178">
        <f>HOUR(brenna4[[#This Row],[data]])</f>
        <v>16</v>
      </c>
      <c r="E2178">
        <v>1</v>
      </c>
    </row>
    <row r="2179" spans="1:5" x14ac:dyDescent="0.25">
      <c r="A2179" s="1">
        <v>43556.708333333336</v>
      </c>
      <c r="B2179">
        <v>5.6</v>
      </c>
      <c r="C2179">
        <v>0</v>
      </c>
      <c r="D2179">
        <f>HOUR(brenna4[[#This Row],[data]])</f>
        <v>17</v>
      </c>
      <c r="E2179">
        <v>1</v>
      </c>
    </row>
    <row r="2180" spans="1:5" x14ac:dyDescent="0.25">
      <c r="A2180" s="1">
        <v>43556.75</v>
      </c>
      <c r="B2180">
        <v>3.6</v>
      </c>
      <c r="C2180">
        <v>0</v>
      </c>
      <c r="D2180">
        <f>HOUR(brenna4[[#This Row],[data]])</f>
        <v>18</v>
      </c>
      <c r="E2180">
        <v>1</v>
      </c>
    </row>
    <row r="2181" spans="1:5" x14ac:dyDescent="0.25">
      <c r="A2181" s="1">
        <v>43556.791666666664</v>
      </c>
      <c r="B2181">
        <v>2.7</v>
      </c>
      <c r="C2181">
        <v>0</v>
      </c>
      <c r="D2181">
        <f>HOUR(brenna4[[#This Row],[data]])</f>
        <v>19</v>
      </c>
      <c r="E2181">
        <v>1</v>
      </c>
    </row>
    <row r="2182" spans="1:5" x14ac:dyDescent="0.25">
      <c r="A2182" s="1">
        <v>43556.833333333336</v>
      </c>
      <c r="B2182">
        <v>2.1</v>
      </c>
      <c r="C2182">
        <v>0</v>
      </c>
      <c r="D2182">
        <f>HOUR(brenna4[[#This Row],[data]])</f>
        <v>20</v>
      </c>
      <c r="E2182">
        <v>1</v>
      </c>
    </row>
    <row r="2183" spans="1:5" x14ac:dyDescent="0.25">
      <c r="A2183" s="1">
        <v>43556.875</v>
      </c>
      <c r="B2183">
        <v>1.3</v>
      </c>
      <c r="C2183">
        <v>0</v>
      </c>
      <c r="D2183">
        <f>HOUR(brenna4[[#This Row],[data]])</f>
        <v>21</v>
      </c>
      <c r="E2183">
        <v>1</v>
      </c>
    </row>
    <row r="2184" spans="1:5" x14ac:dyDescent="0.25">
      <c r="A2184" s="1">
        <v>43556.916666666664</v>
      </c>
      <c r="B2184">
        <v>0.9</v>
      </c>
      <c r="C2184">
        <v>0</v>
      </c>
      <c r="D2184">
        <f>HOUR(brenna4[[#This Row],[data]])</f>
        <v>22</v>
      </c>
      <c r="E2184">
        <v>1</v>
      </c>
    </row>
    <row r="2185" spans="1:5" x14ac:dyDescent="0.25">
      <c r="A2185" s="1">
        <v>43556.958333333336</v>
      </c>
      <c r="B2185">
        <v>0.4</v>
      </c>
      <c r="C2185">
        <v>0</v>
      </c>
      <c r="D2185">
        <f>HOUR(brenna4[[#This Row],[data]])</f>
        <v>23</v>
      </c>
      <c r="E2185">
        <v>1</v>
      </c>
    </row>
    <row r="2186" spans="1:5" x14ac:dyDescent="0.25">
      <c r="A2186" s="1">
        <v>43557</v>
      </c>
      <c r="B2186">
        <v>-0.2</v>
      </c>
      <c r="C2186">
        <v>0</v>
      </c>
      <c r="D2186">
        <f>HOUR(brenna4[[#This Row],[data]])</f>
        <v>0</v>
      </c>
      <c r="E2186">
        <v>1</v>
      </c>
    </row>
    <row r="2187" spans="1:5" x14ac:dyDescent="0.25">
      <c r="A2187" s="1">
        <v>43557.041666666664</v>
      </c>
      <c r="B2187">
        <v>-0.6</v>
      </c>
      <c r="C2187">
        <v>0</v>
      </c>
      <c r="D2187">
        <f>HOUR(brenna4[[#This Row],[data]])</f>
        <v>1</v>
      </c>
      <c r="E2187">
        <v>1</v>
      </c>
    </row>
    <row r="2188" spans="1:5" x14ac:dyDescent="0.25">
      <c r="A2188" s="1">
        <v>43557.083333333336</v>
      </c>
      <c r="B2188">
        <v>-1</v>
      </c>
      <c r="C2188">
        <v>0</v>
      </c>
      <c r="D2188">
        <f>HOUR(brenna4[[#This Row],[data]])</f>
        <v>2</v>
      </c>
      <c r="E2188">
        <v>1</v>
      </c>
    </row>
    <row r="2189" spans="1:5" x14ac:dyDescent="0.25">
      <c r="A2189" s="1">
        <v>43557.125</v>
      </c>
      <c r="B2189">
        <v>-1.3</v>
      </c>
      <c r="C2189">
        <v>0</v>
      </c>
      <c r="D2189">
        <f>HOUR(brenna4[[#This Row],[data]])</f>
        <v>3</v>
      </c>
      <c r="E2189">
        <v>1</v>
      </c>
    </row>
    <row r="2190" spans="1:5" x14ac:dyDescent="0.25">
      <c r="A2190" s="1">
        <v>43557.166666666664</v>
      </c>
      <c r="B2190">
        <v>-1</v>
      </c>
      <c r="C2190">
        <v>0</v>
      </c>
      <c r="D2190">
        <f>HOUR(brenna4[[#This Row],[data]])</f>
        <v>4</v>
      </c>
      <c r="E2190">
        <v>1</v>
      </c>
    </row>
    <row r="2191" spans="1:5" x14ac:dyDescent="0.25">
      <c r="A2191" s="1">
        <v>43557.208333333336</v>
      </c>
      <c r="B2191">
        <v>1.4</v>
      </c>
      <c r="C2191">
        <v>0</v>
      </c>
      <c r="D2191">
        <f>HOUR(brenna4[[#This Row],[data]])</f>
        <v>5</v>
      </c>
      <c r="E2191">
        <v>1</v>
      </c>
    </row>
    <row r="2192" spans="1:5" x14ac:dyDescent="0.25">
      <c r="A2192" s="1">
        <v>43557.25</v>
      </c>
      <c r="B2192">
        <v>5.0999999999999996</v>
      </c>
      <c r="C2192">
        <v>0</v>
      </c>
      <c r="D2192">
        <f>HOUR(brenna4[[#This Row],[data]])</f>
        <v>6</v>
      </c>
      <c r="E2192">
        <v>1</v>
      </c>
    </row>
    <row r="2193" spans="1:5" x14ac:dyDescent="0.25">
      <c r="A2193" s="1">
        <v>43557.291666666664</v>
      </c>
      <c r="B2193">
        <v>7.1</v>
      </c>
      <c r="C2193">
        <v>0</v>
      </c>
      <c r="D2193">
        <f>HOUR(brenna4[[#This Row],[data]])</f>
        <v>7</v>
      </c>
      <c r="E2193">
        <v>1</v>
      </c>
    </row>
    <row r="2194" spans="1:5" x14ac:dyDescent="0.25">
      <c r="A2194" s="1">
        <v>43557.333333333336</v>
      </c>
      <c r="B2194">
        <v>9.1999999999999993</v>
      </c>
      <c r="C2194">
        <v>0</v>
      </c>
      <c r="D2194">
        <f>HOUR(brenna4[[#This Row],[data]])</f>
        <v>8</v>
      </c>
      <c r="E2194">
        <v>1</v>
      </c>
    </row>
    <row r="2195" spans="1:5" x14ac:dyDescent="0.25">
      <c r="A2195" s="1">
        <v>43557.375</v>
      </c>
      <c r="B2195">
        <v>9.6999999999999993</v>
      </c>
      <c r="C2195">
        <v>0</v>
      </c>
      <c r="D2195">
        <f>HOUR(brenna4[[#This Row],[data]])</f>
        <v>9</v>
      </c>
      <c r="E2195">
        <v>1</v>
      </c>
    </row>
    <row r="2196" spans="1:5" x14ac:dyDescent="0.25">
      <c r="A2196" s="1">
        <v>43557.416666666664</v>
      </c>
      <c r="B2196">
        <v>9.6</v>
      </c>
      <c r="C2196">
        <v>0</v>
      </c>
      <c r="D2196">
        <f>HOUR(brenna4[[#This Row],[data]])</f>
        <v>10</v>
      </c>
      <c r="E2196">
        <v>1</v>
      </c>
    </row>
    <row r="2197" spans="1:5" x14ac:dyDescent="0.25">
      <c r="A2197" s="1">
        <v>43557.458333333336</v>
      </c>
      <c r="B2197">
        <v>10.3</v>
      </c>
      <c r="C2197">
        <v>0</v>
      </c>
      <c r="D2197">
        <f>HOUR(brenna4[[#This Row],[data]])</f>
        <v>11</v>
      </c>
      <c r="E2197">
        <v>1</v>
      </c>
    </row>
    <row r="2198" spans="1:5" x14ac:dyDescent="0.25">
      <c r="A2198" s="1">
        <v>43557.5</v>
      </c>
      <c r="B2198">
        <v>11</v>
      </c>
      <c r="C2198">
        <v>0</v>
      </c>
      <c r="D2198">
        <f>HOUR(brenna4[[#This Row],[data]])</f>
        <v>12</v>
      </c>
      <c r="E2198">
        <v>1</v>
      </c>
    </row>
    <row r="2199" spans="1:5" x14ac:dyDescent="0.25">
      <c r="A2199" s="1">
        <v>43557.541666666664</v>
      </c>
      <c r="B2199">
        <v>12.4</v>
      </c>
      <c r="C2199">
        <v>0</v>
      </c>
      <c r="D2199">
        <f>HOUR(brenna4[[#This Row],[data]])</f>
        <v>13</v>
      </c>
      <c r="E2199">
        <v>1</v>
      </c>
    </row>
    <row r="2200" spans="1:5" x14ac:dyDescent="0.25">
      <c r="A2200" s="1">
        <v>43557.583333333336</v>
      </c>
      <c r="B2200">
        <v>12.5</v>
      </c>
      <c r="C2200">
        <v>0</v>
      </c>
      <c r="D2200">
        <f>HOUR(brenna4[[#This Row],[data]])</f>
        <v>14</v>
      </c>
      <c r="E2200">
        <v>1</v>
      </c>
    </row>
    <row r="2201" spans="1:5" x14ac:dyDescent="0.25">
      <c r="A2201" s="1">
        <v>43557.625</v>
      </c>
      <c r="B2201">
        <v>13.4</v>
      </c>
      <c r="C2201">
        <v>0</v>
      </c>
      <c r="D2201">
        <f>HOUR(brenna4[[#This Row],[data]])</f>
        <v>15</v>
      </c>
      <c r="E2201">
        <v>1</v>
      </c>
    </row>
    <row r="2202" spans="1:5" x14ac:dyDescent="0.25">
      <c r="A2202" s="1">
        <v>43557.666666666664</v>
      </c>
      <c r="B2202">
        <v>13.5</v>
      </c>
      <c r="C2202">
        <v>0</v>
      </c>
      <c r="D2202">
        <f>HOUR(brenna4[[#This Row],[data]])</f>
        <v>16</v>
      </c>
      <c r="E2202">
        <v>1</v>
      </c>
    </row>
    <row r="2203" spans="1:5" x14ac:dyDescent="0.25">
      <c r="A2203" s="1">
        <v>43557.708333333336</v>
      </c>
      <c r="B2203">
        <v>12.1</v>
      </c>
      <c r="C2203">
        <v>0</v>
      </c>
      <c r="D2203">
        <f>HOUR(brenna4[[#This Row],[data]])</f>
        <v>17</v>
      </c>
      <c r="E2203">
        <v>1</v>
      </c>
    </row>
    <row r="2204" spans="1:5" x14ac:dyDescent="0.25">
      <c r="A2204" s="1">
        <v>43557.75</v>
      </c>
      <c r="B2204">
        <v>10</v>
      </c>
      <c r="C2204">
        <v>0</v>
      </c>
      <c r="D2204">
        <f>HOUR(brenna4[[#This Row],[data]])</f>
        <v>18</v>
      </c>
      <c r="E2204">
        <v>1</v>
      </c>
    </row>
    <row r="2205" spans="1:5" x14ac:dyDescent="0.25">
      <c r="A2205" s="1">
        <v>43557.791666666664</v>
      </c>
      <c r="B2205">
        <v>9.8000000000000007</v>
      </c>
      <c r="C2205">
        <v>0</v>
      </c>
      <c r="D2205">
        <f>HOUR(brenna4[[#This Row],[data]])</f>
        <v>19</v>
      </c>
      <c r="E2205">
        <v>1</v>
      </c>
    </row>
    <row r="2206" spans="1:5" x14ac:dyDescent="0.25">
      <c r="A2206" s="1">
        <v>43557.833333333336</v>
      </c>
      <c r="B2206">
        <v>9.4</v>
      </c>
      <c r="C2206">
        <v>0</v>
      </c>
      <c r="D2206">
        <f>HOUR(brenna4[[#This Row],[data]])</f>
        <v>20</v>
      </c>
      <c r="E2206">
        <v>1</v>
      </c>
    </row>
    <row r="2207" spans="1:5" x14ac:dyDescent="0.25">
      <c r="A2207" s="1">
        <v>43557.875</v>
      </c>
      <c r="B2207">
        <v>8.9</v>
      </c>
      <c r="C2207">
        <v>0</v>
      </c>
      <c r="D2207">
        <f>HOUR(brenna4[[#This Row],[data]])</f>
        <v>21</v>
      </c>
      <c r="E2207">
        <v>1</v>
      </c>
    </row>
    <row r="2208" spans="1:5" x14ac:dyDescent="0.25">
      <c r="A2208" s="1">
        <v>43557.916666666664</v>
      </c>
      <c r="B2208">
        <v>8.9</v>
      </c>
      <c r="C2208">
        <v>0</v>
      </c>
      <c r="D2208">
        <f>HOUR(brenna4[[#This Row],[data]])</f>
        <v>22</v>
      </c>
      <c r="E2208">
        <v>1</v>
      </c>
    </row>
    <row r="2209" spans="1:5" x14ac:dyDescent="0.25">
      <c r="A2209" s="1">
        <v>43557.958333333336</v>
      </c>
      <c r="B2209">
        <v>8.6</v>
      </c>
      <c r="C2209">
        <v>0</v>
      </c>
      <c r="D2209">
        <f>HOUR(brenna4[[#This Row],[data]])</f>
        <v>23</v>
      </c>
      <c r="E2209">
        <v>1</v>
      </c>
    </row>
    <row r="2210" spans="1:5" x14ac:dyDescent="0.25">
      <c r="A2210" s="1">
        <v>43558</v>
      </c>
      <c r="B2210">
        <v>7.7</v>
      </c>
      <c r="C2210">
        <v>0</v>
      </c>
      <c r="D2210">
        <f>HOUR(brenna4[[#This Row],[data]])</f>
        <v>0</v>
      </c>
      <c r="E2210">
        <v>1</v>
      </c>
    </row>
    <row r="2211" spans="1:5" x14ac:dyDescent="0.25">
      <c r="A2211" s="1">
        <v>43558.041666666664</v>
      </c>
      <c r="B2211">
        <v>7.7</v>
      </c>
      <c r="C2211">
        <v>0</v>
      </c>
      <c r="D2211">
        <f>HOUR(brenna4[[#This Row],[data]])</f>
        <v>1</v>
      </c>
      <c r="E2211">
        <v>1</v>
      </c>
    </row>
    <row r="2212" spans="1:5" x14ac:dyDescent="0.25">
      <c r="A2212" s="1">
        <v>43558.083333333336</v>
      </c>
      <c r="B2212">
        <v>8</v>
      </c>
      <c r="C2212">
        <v>0</v>
      </c>
      <c r="D2212">
        <f>HOUR(brenna4[[#This Row],[data]])</f>
        <v>2</v>
      </c>
      <c r="E2212">
        <v>1</v>
      </c>
    </row>
    <row r="2213" spans="1:5" x14ac:dyDescent="0.25">
      <c r="A2213" s="1">
        <v>43558.125</v>
      </c>
      <c r="B2213">
        <v>8.3000000000000007</v>
      </c>
      <c r="C2213">
        <v>0</v>
      </c>
      <c r="D2213">
        <f>HOUR(brenna4[[#This Row],[data]])</f>
        <v>3</v>
      </c>
      <c r="E2213">
        <v>1</v>
      </c>
    </row>
    <row r="2214" spans="1:5" x14ac:dyDescent="0.25">
      <c r="A2214" s="1">
        <v>43558.166666666664</v>
      </c>
      <c r="B2214">
        <v>8.6</v>
      </c>
      <c r="C2214">
        <v>0</v>
      </c>
      <c r="D2214">
        <f>HOUR(brenna4[[#This Row],[data]])</f>
        <v>4</v>
      </c>
      <c r="E2214">
        <v>1</v>
      </c>
    </row>
    <row r="2215" spans="1:5" x14ac:dyDescent="0.25">
      <c r="A2215" s="1">
        <v>43558.208333333336</v>
      </c>
      <c r="B2215">
        <v>8.6999999999999993</v>
      </c>
      <c r="C2215">
        <v>0</v>
      </c>
      <c r="D2215">
        <f>HOUR(brenna4[[#This Row],[data]])</f>
        <v>5</v>
      </c>
      <c r="E2215">
        <v>1</v>
      </c>
    </row>
    <row r="2216" spans="1:5" x14ac:dyDescent="0.25">
      <c r="A2216" s="1">
        <v>43558.25</v>
      </c>
      <c r="B2216">
        <v>9</v>
      </c>
      <c r="C2216">
        <v>0</v>
      </c>
      <c r="D2216">
        <f>HOUR(brenna4[[#This Row],[data]])</f>
        <v>6</v>
      </c>
      <c r="E2216">
        <v>1</v>
      </c>
    </row>
    <row r="2217" spans="1:5" x14ac:dyDescent="0.25">
      <c r="A2217" s="1">
        <v>43558.291666666664</v>
      </c>
      <c r="B2217">
        <v>9.8000000000000007</v>
      </c>
      <c r="C2217">
        <v>0</v>
      </c>
      <c r="D2217">
        <f>HOUR(brenna4[[#This Row],[data]])</f>
        <v>7</v>
      </c>
      <c r="E2217">
        <v>1</v>
      </c>
    </row>
    <row r="2218" spans="1:5" x14ac:dyDescent="0.25">
      <c r="A2218" s="1">
        <v>43558.333333333336</v>
      </c>
      <c r="B2218">
        <v>10.6</v>
      </c>
      <c r="C2218">
        <v>0</v>
      </c>
      <c r="D2218">
        <f>HOUR(brenna4[[#This Row],[data]])</f>
        <v>8</v>
      </c>
      <c r="E2218">
        <v>1</v>
      </c>
    </row>
    <row r="2219" spans="1:5" x14ac:dyDescent="0.25">
      <c r="A2219" s="1">
        <v>43558.375</v>
      </c>
      <c r="B2219">
        <v>11.8</v>
      </c>
      <c r="C2219">
        <v>0</v>
      </c>
      <c r="D2219">
        <f>HOUR(brenna4[[#This Row],[data]])</f>
        <v>9</v>
      </c>
      <c r="E2219">
        <v>1</v>
      </c>
    </row>
    <row r="2220" spans="1:5" x14ac:dyDescent="0.25">
      <c r="A2220" s="1">
        <v>43558.416666666664</v>
      </c>
      <c r="B2220">
        <v>13.2</v>
      </c>
      <c r="C2220">
        <v>0</v>
      </c>
      <c r="D2220">
        <f>HOUR(brenna4[[#This Row],[data]])</f>
        <v>10</v>
      </c>
      <c r="E2220">
        <v>1</v>
      </c>
    </row>
    <row r="2221" spans="1:5" x14ac:dyDescent="0.25">
      <c r="A2221" s="1">
        <v>43558.458333333336</v>
      </c>
      <c r="B2221">
        <v>14</v>
      </c>
      <c r="C2221">
        <v>0</v>
      </c>
      <c r="D2221">
        <f>HOUR(brenna4[[#This Row],[data]])</f>
        <v>11</v>
      </c>
      <c r="E2221">
        <v>1</v>
      </c>
    </row>
    <row r="2222" spans="1:5" x14ac:dyDescent="0.25">
      <c r="A2222" s="1">
        <v>43558.5</v>
      </c>
      <c r="B2222">
        <v>14.5</v>
      </c>
      <c r="C2222">
        <v>0</v>
      </c>
      <c r="D2222">
        <f>HOUR(brenna4[[#This Row],[data]])</f>
        <v>12</v>
      </c>
      <c r="E2222">
        <v>1</v>
      </c>
    </row>
    <row r="2223" spans="1:5" x14ac:dyDescent="0.25">
      <c r="A2223" s="1">
        <v>43558.541666666664</v>
      </c>
      <c r="B2223">
        <v>14.3</v>
      </c>
      <c r="C2223">
        <v>0</v>
      </c>
      <c r="D2223">
        <f>HOUR(brenna4[[#This Row],[data]])</f>
        <v>13</v>
      </c>
      <c r="E2223">
        <v>1</v>
      </c>
    </row>
    <row r="2224" spans="1:5" x14ac:dyDescent="0.25">
      <c r="A2224" s="1">
        <v>43558.583333333336</v>
      </c>
      <c r="B2224">
        <v>14.9</v>
      </c>
      <c r="C2224">
        <v>0</v>
      </c>
      <c r="D2224">
        <f>HOUR(brenna4[[#This Row],[data]])</f>
        <v>14</v>
      </c>
      <c r="E2224">
        <v>1</v>
      </c>
    </row>
    <row r="2225" spans="1:5" x14ac:dyDescent="0.25">
      <c r="A2225" s="1">
        <v>43558.625</v>
      </c>
      <c r="B2225">
        <v>13.4</v>
      </c>
      <c r="C2225">
        <v>0</v>
      </c>
      <c r="D2225">
        <f>HOUR(brenna4[[#This Row],[data]])</f>
        <v>15</v>
      </c>
      <c r="E2225">
        <v>1</v>
      </c>
    </row>
    <row r="2226" spans="1:5" x14ac:dyDescent="0.25">
      <c r="A2226" s="1">
        <v>43558.666666666664</v>
      </c>
      <c r="B2226">
        <v>12.7</v>
      </c>
      <c r="C2226">
        <v>0</v>
      </c>
      <c r="D2226">
        <f>HOUR(brenna4[[#This Row],[data]])</f>
        <v>16</v>
      </c>
      <c r="E2226">
        <v>1</v>
      </c>
    </row>
    <row r="2227" spans="1:5" x14ac:dyDescent="0.25">
      <c r="A2227" s="1">
        <v>43558.708333333336</v>
      </c>
      <c r="B2227">
        <v>12</v>
      </c>
      <c r="C2227">
        <v>0</v>
      </c>
      <c r="D2227">
        <f>HOUR(brenna4[[#This Row],[data]])</f>
        <v>17</v>
      </c>
      <c r="E2227">
        <v>1</v>
      </c>
    </row>
    <row r="2228" spans="1:5" x14ac:dyDescent="0.25">
      <c r="A2228" s="1">
        <v>43558.75</v>
      </c>
      <c r="B2228">
        <v>10.7</v>
      </c>
      <c r="C2228">
        <v>0</v>
      </c>
      <c r="D2228">
        <f>HOUR(brenna4[[#This Row],[data]])</f>
        <v>18</v>
      </c>
      <c r="E2228">
        <v>1</v>
      </c>
    </row>
    <row r="2229" spans="1:5" x14ac:dyDescent="0.25">
      <c r="A2229" s="1">
        <v>43558.791666666664</v>
      </c>
      <c r="B2229">
        <v>9.6999999999999993</v>
      </c>
      <c r="C2229">
        <v>0</v>
      </c>
      <c r="D2229">
        <f>HOUR(brenna4[[#This Row],[data]])</f>
        <v>19</v>
      </c>
      <c r="E2229">
        <v>1</v>
      </c>
    </row>
    <row r="2230" spans="1:5" x14ac:dyDescent="0.25">
      <c r="A2230" s="1">
        <v>43558.833333333336</v>
      </c>
      <c r="B2230">
        <v>9</v>
      </c>
      <c r="C2230">
        <v>0</v>
      </c>
      <c r="D2230">
        <f>HOUR(brenna4[[#This Row],[data]])</f>
        <v>20</v>
      </c>
      <c r="E2230">
        <v>1</v>
      </c>
    </row>
    <row r="2231" spans="1:5" x14ac:dyDescent="0.25">
      <c r="A2231" s="1">
        <v>43558.875</v>
      </c>
      <c r="B2231">
        <v>9</v>
      </c>
      <c r="C2231">
        <v>0</v>
      </c>
      <c r="D2231">
        <f>HOUR(brenna4[[#This Row],[data]])</f>
        <v>21</v>
      </c>
      <c r="E2231">
        <v>1</v>
      </c>
    </row>
    <row r="2232" spans="1:5" x14ac:dyDescent="0.25">
      <c r="A2232" s="1">
        <v>43558.916666666664</v>
      </c>
      <c r="B2232">
        <v>9.3000000000000007</v>
      </c>
      <c r="C2232">
        <v>0</v>
      </c>
      <c r="D2232">
        <f>HOUR(brenna4[[#This Row],[data]])</f>
        <v>22</v>
      </c>
      <c r="E2232">
        <v>1</v>
      </c>
    </row>
    <row r="2233" spans="1:5" x14ac:dyDescent="0.25">
      <c r="A2233" s="1">
        <v>43558.958333333336</v>
      </c>
      <c r="B2233">
        <v>8.9</v>
      </c>
      <c r="C2233">
        <v>0</v>
      </c>
      <c r="D2233">
        <f>HOUR(brenna4[[#This Row],[data]])</f>
        <v>23</v>
      </c>
      <c r="E2233">
        <v>1</v>
      </c>
    </row>
    <row r="2234" spans="1:5" x14ac:dyDescent="0.25">
      <c r="A2234" s="1">
        <v>43559</v>
      </c>
      <c r="B2234">
        <v>9</v>
      </c>
      <c r="C2234">
        <v>0</v>
      </c>
      <c r="D2234">
        <f>HOUR(brenna4[[#This Row],[data]])</f>
        <v>0</v>
      </c>
      <c r="E2234">
        <v>1</v>
      </c>
    </row>
    <row r="2235" spans="1:5" x14ac:dyDescent="0.25">
      <c r="A2235" s="1">
        <v>43559.041666666664</v>
      </c>
      <c r="B2235">
        <v>9.6</v>
      </c>
      <c r="C2235">
        <v>0</v>
      </c>
      <c r="D2235">
        <f>HOUR(brenna4[[#This Row],[data]])</f>
        <v>1</v>
      </c>
      <c r="E2235">
        <v>1</v>
      </c>
    </row>
    <row r="2236" spans="1:5" x14ac:dyDescent="0.25">
      <c r="A2236" s="1">
        <v>43559.083333333336</v>
      </c>
      <c r="B2236">
        <v>9.4</v>
      </c>
      <c r="C2236">
        <v>0</v>
      </c>
      <c r="D2236">
        <f>HOUR(brenna4[[#This Row],[data]])</f>
        <v>2</v>
      </c>
      <c r="E2236">
        <v>1</v>
      </c>
    </row>
    <row r="2237" spans="1:5" x14ac:dyDescent="0.25">
      <c r="A2237" s="1">
        <v>43559.125</v>
      </c>
      <c r="B2237">
        <v>9.1999999999999993</v>
      </c>
      <c r="C2237">
        <v>0</v>
      </c>
      <c r="D2237">
        <f>HOUR(brenna4[[#This Row],[data]])</f>
        <v>3</v>
      </c>
      <c r="E2237">
        <v>1</v>
      </c>
    </row>
    <row r="2238" spans="1:5" x14ac:dyDescent="0.25">
      <c r="A2238" s="1">
        <v>43559.166666666664</v>
      </c>
      <c r="B2238">
        <v>8.8000000000000007</v>
      </c>
      <c r="C2238">
        <v>0</v>
      </c>
      <c r="D2238">
        <f>HOUR(brenna4[[#This Row],[data]])</f>
        <v>4</v>
      </c>
      <c r="E2238">
        <v>1</v>
      </c>
    </row>
    <row r="2239" spans="1:5" x14ac:dyDescent="0.25">
      <c r="A2239" s="1">
        <v>43559.208333333336</v>
      </c>
      <c r="B2239">
        <v>8.6999999999999993</v>
      </c>
      <c r="C2239">
        <v>0</v>
      </c>
      <c r="D2239">
        <f>HOUR(brenna4[[#This Row],[data]])</f>
        <v>5</v>
      </c>
      <c r="E2239">
        <v>1</v>
      </c>
    </row>
    <row r="2240" spans="1:5" x14ac:dyDescent="0.25">
      <c r="A2240" s="1">
        <v>43559.25</v>
      </c>
      <c r="B2240">
        <v>8.6</v>
      </c>
      <c r="C2240">
        <v>0</v>
      </c>
      <c r="D2240">
        <f>HOUR(brenna4[[#This Row],[data]])</f>
        <v>6</v>
      </c>
      <c r="E2240">
        <v>1</v>
      </c>
    </row>
    <row r="2241" spans="1:5" x14ac:dyDescent="0.25">
      <c r="A2241" s="1">
        <v>43559.291666666664</v>
      </c>
      <c r="B2241">
        <v>9.1</v>
      </c>
      <c r="C2241">
        <v>0</v>
      </c>
      <c r="D2241">
        <f>HOUR(brenna4[[#This Row],[data]])</f>
        <v>7</v>
      </c>
      <c r="E2241">
        <v>1</v>
      </c>
    </row>
    <row r="2242" spans="1:5" x14ac:dyDescent="0.25">
      <c r="A2242" s="1">
        <v>43559.333333333336</v>
      </c>
      <c r="B2242">
        <v>10.4</v>
      </c>
      <c r="C2242">
        <v>0</v>
      </c>
      <c r="D2242">
        <f>HOUR(brenna4[[#This Row],[data]])</f>
        <v>8</v>
      </c>
      <c r="E2242">
        <v>1</v>
      </c>
    </row>
    <row r="2243" spans="1:5" x14ac:dyDescent="0.25">
      <c r="A2243" s="1">
        <v>43559.375</v>
      </c>
      <c r="B2243">
        <v>11.5</v>
      </c>
      <c r="C2243">
        <v>0</v>
      </c>
      <c r="D2243">
        <f>HOUR(brenna4[[#This Row],[data]])</f>
        <v>9</v>
      </c>
      <c r="E2243">
        <v>1</v>
      </c>
    </row>
    <row r="2244" spans="1:5" x14ac:dyDescent="0.25">
      <c r="A2244" s="1">
        <v>43559.416666666664</v>
      </c>
      <c r="B2244">
        <v>12.6</v>
      </c>
      <c r="C2244">
        <v>0</v>
      </c>
      <c r="D2244">
        <f>HOUR(brenna4[[#This Row],[data]])</f>
        <v>10</v>
      </c>
      <c r="E2244">
        <v>1</v>
      </c>
    </row>
    <row r="2245" spans="1:5" x14ac:dyDescent="0.25">
      <c r="A2245" s="1">
        <v>43559.458333333336</v>
      </c>
      <c r="B2245">
        <v>13.2</v>
      </c>
      <c r="C2245">
        <v>0</v>
      </c>
      <c r="D2245">
        <f>HOUR(brenna4[[#This Row],[data]])</f>
        <v>11</v>
      </c>
      <c r="E2245">
        <v>1</v>
      </c>
    </row>
    <row r="2246" spans="1:5" x14ac:dyDescent="0.25">
      <c r="A2246" s="1">
        <v>43559.5</v>
      </c>
      <c r="B2246">
        <v>13.4</v>
      </c>
      <c r="C2246">
        <v>0</v>
      </c>
      <c r="D2246">
        <f>HOUR(brenna4[[#This Row],[data]])</f>
        <v>12</v>
      </c>
      <c r="E2246">
        <v>1</v>
      </c>
    </row>
    <row r="2247" spans="1:5" x14ac:dyDescent="0.25">
      <c r="A2247" s="1">
        <v>43559.541666666664</v>
      </c>
      <c r="B2247">
        <v>13.5</v>
      </c>
      <c r="C2247">
        <v>0</v>
      </c>
      <c r="D2247">
        <f>HOUR(brenna4[[#This Row],[data]])</f>
        <v>13</v>
      </c>
      <c r="E2247">
        <v>1</v>
      </c>
    </row>
    <row r="2248" spans="1:5" x14ac:dyDescent="0.25">
      <c r="A2248" s="1">
        <v>43559.583333333336</v>
      </c>
      <c r="B2248">
        <v>14.7</v>
      </c>
      <c r="C2248">
        <v>0</v>
      </c>
      <c r="D2248">
        <f>HOUR(brenna4[[#This Row],[data]])</f>
        <v>14</v>
      </c>
      <c r="E2248">
        <v>1</v>
      </c>
    </row>
    <row r="2249" spans="1:5" x14ac:dyDescent="0.25">
      <c r="A2249" s="1">
        <v>43559.625</v>
      </c>
      <c r="B2249">
        <v>13.7</v>
      </c>
      <c r="C2249">
        <v>0</v>
      </c>
      <c r="D2249">
        <f>HOUR(brenna4[[#This Row],[data]])</f>
        <v>15</v>
      </c>
      <c r="E2249">
        <v>1</v>
      </c>
    </row>
    <row r="2250" spans="1:5" x14ac:dyDescent="0.25">
      <c r="A2250" s="1">
        <v>43559.666666666664</v>
      </c>
      <c r="B2250">
        <v>13.5</v>
      </c>
      <c r="C2250">
        <v>0</v>
      </c>
      <c r="D2250">
        <f>HOUR(brenna4[[#This Row],[data]])</f>
        <v>16</v>
      </c>
      <c r="E2250">
        <v>1</v>
      </c>
    </row>
    <row r="2251" spans="1:5" x14ac:dyDescent="0.25">
      <c r="A2251" s="1">
        <v>43559.708333333336</v>
      </c>
      <c r="B2251">
        <v>12.4</v>
      </c>
      <c r="C2251">
        <v>0</v>
      </c>
      <c r="D2251">
        <f>HOUR(brenna4[[#This Row],[data]])</f>
        <v>17</v>
      </c>
      <c r="E2251">
        <v>1</v>
      </c>
    </row>
    <row r="2252" spans="1:5" x14ac:dyDescent="0.25">
      <c r="A2252" s="1">
        <v>43559.75</v>
      </c>
      <c r="B2252">
        <v>10.5</v>
      </c>
      <c r="C2252">
        <v>0</v>
      </c>
      <c r="D2252">
        <f>HOUR(brenna4[[#This Row],[data]])</f>
        <v>18</v>
      </c>
      <c r="E2252">
        <v>1</v>
      </c>
    </row>
    <row r="2253" spans="1:5" x14ac:dyDescent="0.25">
      <c r="A2253" s="1">
        <v>43559.791666666664</v>
      </c>
      <c r="B2253">
        <v>9.9</v>
      </c>
      <c r="C2253">
        <v>0</v>
      </c>
      <c r="D2253">
        <f>HOUR(brenna4[[#This Row],[data]])</f>
        <v>19</v>
      </c>
      <c r="E2253">
        <v>1</v>
      </c>
    </row>
    <row r="2254" spans="1:5" x14ac:dyDescent="0.25">
      <c r="A2254" s="1">
        <v>43559.833333333336</v>
      </c>
      <c r="B2254">
        <v>9.6999999999999993</v>
      </c>
      <c r="C2254">
        <v>0</v>
      </c>
      <c r="D2254">
        <f>HOUR(brenna4[[#This Row],[data]])</f>
        <v>20</v>
      </c>
      <c r="E2254">
        <v>1</v>
      </c>
    </row>
    <row r="2255" spans="1:5" x14ac:dyDescent="0.25">
      <c r="A2255" s="1">
        <v>43559.875</v>
      </c>
      <c r="B2255">
        <v>9.6999999999999993</v>
      </c>
      <c r="C2255">
        <v>0</v>
      </c>
      <c r="D2255">
        <f>HOUR(brenna4[[#This Row],[data]])</f>
        <v>21</v>
      </c>
      <c r="E2255">
        <v>1</v>
      </c>
    </row>
    <row r="2256" spans="1:5" x14ac:dyDescent="0.25">
      <c r="A2256" s="1">
        <v>43559.916666666664</v>
      </c>
      <c r="B2256">
        <v>9.5</v>
      </c>
      <c r="C2256">
        <v>0</v>
      </c>
      <c r="D2256">
        <f>HOUR(brenna4[[#This Row],[data]])</f>
        <v>22</v>
      </c>
      <c r="E2256">
        <v>1</v>
      </c>
    </row>
    <row r="2257" spans="1:5" x14ac:dyDescent="0.25">
      <c r="A2257" s="1">
        <v>43559.958333333336</v>
      </c>
      <c r="B2257">
        <v>9.5</v>
      </c>
      <c r="C2257">
        <v>0</v>
      </c>
      <c r="D2257">
        <f>HOUR(brenna4[[#This Row],[data]])</f>
        <v>23</v>
      </c>
      <c r="E2257">
        <v>1</v>
      </c>
    </row>
    <row r="2258" spans="1:5" x14ac:dyDescent="0.25">
      <c r="A2258" s="1">
        <v>43560</v>
      </c>
      <c r="B2258">
        <v>9.8000000000000007</v>
      </c>
      <c r="C2258">
        <v>0</v>
      </c>
      <c r="D2258">
        <f>HOUR(brenna4[[#This Row],[data]])</f>
        <v>0</v>
      </c>
      <c r="E2258">
        <v>1</v>
      </c>
    </row>
    <row r="2259" spans="1:5" x14ac:dyDescent="0.25">
      <c r="A2259" s="1">
        <v>43560.041666666664</v>
      </c>
      <c r="B2259">
        <v>9.8000000000000007</v>
      </c>
      <c r="C2259">
        <v>0</v>
      </c>
      <c r="D2259">
        <f>HOUR(brenna4[[#This Row],[data]])</f>
        <v>1</v>
      </c>
      <c r="E2259">
        <v>1</v>
      </c>
    </row>
    <row r="2260" spans="1:5" x14ac:dyDescent="0.25">
      <c r="A2260" s="1">
        <v>43560.083333333336</v>
      </c>
      <c r="B2260">
        <v>10.1</v>
      </c>
      <c r="C2260">
        <v>0</v>
      </c>
      <c r="D2260">
        <f>HOUR(brenna4[[#This Row],[data]])</f>
        <v>2</v>
      </c>
      <c r="E2260">
        <v>1</v>
      </c>
    </row>
    <row r="2261" spans="1:5" x14ac:dyDescent="0.25">
      <c r="A2261" s="1">
        <v>43560.125</v>
      </c>
      <c r="B2261">
        <v>10.1</v>
      </c>
      <c r="C2261">
        <v>0</v>
      </c>
      <c r="D2261">
        <f>HOUR(brenna4[[#This Row],[data]])</f>
        <v>3</v>
      </c>
      <c r="E2261">
        <v>1</v>
      </c>
    </row>
    <row r="2262" spans="1:5" x14ac:dyDescent="0.25">
      <c r="A2262" s="1">
        <v>43560.166666666664</v>
      </c>
      <c r="B2262">
        <v>9.9</v>
      </c>
      <c r="C2262">
        <v>0</v>
      </c>
      <c r="D2262">
        <f>HOUR(brenna4[[#This Row],[data]])</f>
        <v>4</v>
      </c>
      <c r="E2262">
        <v>1</v>
      </c>
    </row>
    <row r="2263" spans="1:5" x14ac:dyDescent="0.25">
      <c r="A2263" s="1">
        <v>43560.208333333336</v>
      </c>
      <c r="B2263">
        <v>9.5</v>
      </c>
      <c r="C2263">
        <v>0</v>
      </c>
      <c r="D2263">
        <f>HOUR(brenna4[[#This Row],[data]])</f>
        <v>5</v>
      </c>
      <c r="E2263">
        <v>1</v>
      </c>
    </row>
    <row r="2264" spans="1:5" x14ac:dyDescent="0.25">
      <c r="A2264" s="1">
        <v>43560.25</v>
      </c>
      <c r="B2264">
        <v>10.199999999999999</v>
      </c>
      <c r="C2264">
        <v>0</v>
      </c>
      <c r="D2264">
        <f>HOUR(brenna4[[#This Row],[data]])</f>
        <v>6</v>
      </c>
      <c r="E2264">
        <v>1</v>
      </c>
    </row>
    <row r="2265" spans="1:5" x14ac:dyDescent="0.25">
      <c r="A2265" s="1">
        <v>43560.291666666664</v>
      </c>
      <c r="B2265">
        <v>11.4</v>
      </c>
      <c r="C2265">
        <v>0</v>
      </c>
      <c r="D2265">
        <f>HOUR(brenna4[[#This Row],[data]])</f>
        <v>7</v>
      </c>
      <c r="E2265">
        <v>1</v>
      </c>
    </row>
    <row r="2266" spans="1:5" x14ac:dyDescent="0.25">
      <c r="A2266" s="1">
        <v>43560.333333333336</v>
      </c>
      <c r="B2266">
        <v>13.3</v>
      </c>
      <c r="C2266">
        <v>0</v>
      </c>
      <c r="D2266">
        <f>HOUR(brenna4[[#This Row],[data]])</f>
        <v>8</v>
      </c>
      <c r="E2266">
        <v>1</v>
      </c>
    </row>
    <row r="2267" spans="1:5" x14ac:dyDescent="0.25">
      <c r="A2267" s="1">
        <v>43560.375</v>
      </c>
      <c r="B2267">
        <v>13.4</v>
      </c>
      <c r="C2267">
        <v>0</v>
      </c>
      <c r="D2267">
        <f>HOUR(brenna4[[#This Row],[data]])</f>
        <v>9</v>
      </c>
      <c r="E2267">
        <v>1</v>
      </c>
    </row>
    <row r="2268" spans="1:5" x14ac:dyDescent="0.25">
      <c r="A2268" s="1">
        <v>43560.416666666664</v>
      </c>
      <c r="B2268">
        <v>13.6</v>
      </c>
      <c r="C2268">
        <v>0</v>
      </c>
      <c r="D2268">
        <f>HOUR(brenna4[[#This Row],[data]])</f>
        <v>10</v>
      </c>
      <c r="E2268">
        <v>1</v>
      </c>
    </row>
    <row r="2269" spans="1:5" x14ac:dyDescent="0.25">
      <c r="A2269" s="1">
        <v>43560.458333333336</v>
      </c>
      <c r="B2269">
        <v>14.2</v>
      </c>
      <c r="C2269">
        <v>0</v>
      </c>
      <c r="D2269">
        <f>HOUR(brenna4[[#This Row],[data]])</f>
        <v>11</v>
      </c>
      <c r="E2269">
        <v>1</v>
      </c>
    </row>
    <row r="2270" spans="1:5" x14ac:dyDescent="0.25">
      <c r="A2270" s="1">
        <v>43560.5</v>
      </c>
      <c r="B2270">
        <v>14.2</v>
      </c>
      <c r="C2270">
        <v>0</v>
      </c>
      <c r="D2270">
        <f>HOUR(brenna4[[#This Row],[data]])</f>
        <v>12</v>
      </c>
      <c r="E2270">
        <v>1</v>
      </c>
    </row>
    <row r="2271" spans="1:5" x14ac:dyDescent="0.25">
      <c r="A2271" s="1">
        <v>43560.541666666664</v>
      </c>
      <c r="B2271">
        <v>14.7</v>
      </c>
      <c r="C2271">
        <v>0</v>
      </c>
      <c r="D2271">
        <f>HOUR(brenna4[[#This Row],[data]])</f>
        <v>13</v>
      </c>
      <c r="E2271">
        <v>1</v>
      </c>
    </row>
    <row r="2272" spans="1:5" x14ac:dyDescent="0.25">
      <c r="A2272" s="1">
        <v>43560.583333333336</v>
      </c>
      <c r="B2272">
        <v>14.9</v>
      </c>
      <c r="C2272">
        <v>0</v>
      </c>
      <c r="D2272">
        <f>HOUR(brenna4[[#This Row],[data]])</f>
        <v>14</v>
      </c>
      <c r="E2272">
        <v>1</v>
      </c>
    </row>
    <row r="2273" spans="1:5" x14ac:dyDescent="0.25">
      <c r="A2273" s="1">
        <v>43560.625</v>
      </c>
      <c r="B2273">
        <v>14.4</v>
      </c>
      <c r="C2273">
        <v>0</v>
      </c>
      <c r="D2273">
        <f>HOUR(brenna4[[#This Row],[data]])</f>
        <v>15</v>
      </c>
      <c r="E2273">
        <v>1</v>
      </c>
    </row>
    <row r="2274" spans="1:5" x14ac:dyDescent="0.25">
      <c r="A2274" s="1">
        <v>43560.666666666664</v>
      </c>
      <c r="B2274">
        <v>13.6</v>
      </c>
      <c r="C2274">
        <v>0</v>
      </c>
      <c r="D2274">
        <f>HOUR(brenna4[[#This Row],[data]])</f>
        <v>16</v>
      </c>
      <c r="E2274">
        <v>1</v>
      </c>
    </row>
    <row r="2275" spans="1:5" x14ac:dyDescent="0.25">
      <c r="A2275" s="1">
        <v>43560.708333333336</v>
      </c>
      <c r="B2275">
        <v>13.1</v>
      </c>
      <c r="C2275">
        <v>0</v>
      </c>
      <c r="D2275">
        <f>HOUR(brenna4[[#This Row],[data]])</f>
        <v>17</v>
      </c>
      <c r="E2275">
        <v>1</v>
      </c>
    </row>
    <row r="2276" spans="1:5" x14ac:dyDescent="0.25">
      <c r="A2276" s="1">
        <v>43560.75</v>
      </c>
      <c r="B2276">
        <v>11.4</v>
      </c>
      <c r="C2276">
        <v>0</v>
      </c>
      <c r="D2276">
        <f>HOUR(brenna4[[#This Row],[data]])</f>
        <v>18</v>
      </c>
      <c r="E2276">
        <v>1</v>
      </c>
    </row>
    <row r="2277" spans="1:5" x14ac:dyDescent="0.25">
      <c r="A2277" s="1">
        <v>43560.791666666664</v>
      </c>
      <c r="B2277">
        <v>11.6</v>
      </c>
      <c r="C2277">
        <v>0</v>
      </c>
      <c r="D2277">
        <f>HOUR(brenna4[[#This Row],[data]])</f>
        <v>19</v>
      </c>
      <c r="E2277">
        <v>1</v>
      </c>
    </row>
    <row r="2278" spans="1:5" x14ac:dyDescent="0.25">
      <c r="A2278" s="1">
        <v>43560.833333333336</v>
      </c>
      <c r="B2278">
        <v>11.8</v>
      </c>
      <c r="C2278">
        <v>0</v>
      </c>
      <c r="D2278">
        <f>HOUR(brenna4[[#This Row],[data]])</f>
        <v>20</v>
      </c>
      <c r="E2278">
        <v>1</v>
      </c>
    </row>
    <row r="2279" spans="1:5" x14ac:dyDescent="0.25">
      <c r="A2279" s="1">
        <v>43560.875</v>
      </c>
      <c r="B2279">
        <v>11.3</v>
      </c>
      <c r="C2279">
        <v>0</v>
      </c>
      <c r="D2279">
        <f>HOUR(brenna4[[#This Row],[data]])</f>
        <v>21</v>
      </c>
      <c r="E2279">
        <v>1</v>
      </c>
    </row>
    <row r="2280" spans="1:5" x14ac:dyDescent="0.25">
      <c r="A2280" s="1">
        <v>43560.916666666664</v>
      </c>
      <c r="B2280">
        <v>11.4</v>
      </c>
      <c r="C2280">
        <v>0</v>
      </c>
      <c r="D2280">
        <f>HOUR(brenna4[[#This Row],[data]])</f>
        <v>22</v>
      </c>
      <c r="E2280">
        <v>1</v>
      </c>
    </row>
    <row r="2281" spans="1:5" x14ac:dyDescent="0.25">
      <c r="A2281" s="1">
        <v>43560.958333333336</v>
      </c>
      <c r="B2281">
        <v>11.4</v>
      </c>
      <c r="C2281">
        <v>0</v>
      </c>
      <c r="D2281">
        <f>HOUR(brenna4[[#This Row],[data]])</f>
        <v>23</v>
      </c>
      <c r="E2281">
        <v>1</v>
      </c>
    </row>
    <row r="2282" spans="1:5" x14ac:dyDescent="0.25">
      <c r="A2282" s="1">
        <v>43561</v>
      </c>
      <c r="B2282">
        <v>10.5</v>
      </c>
      <c r="C2282">
        <v>0</v>
      </c>
      <c r="D2282">
        <f>HOUR(brenna4[[#This Row],[data]])</f>
        <v>0</v>
      </c>
      <c r="E2282">
        <v>1</v>
      </c>
    </row>
    <row r="2283" spans="1:5" x14ac:dyDescent="0.25">
      <c r="A2283" s="1">
        <v>43561.041666666664</v>
      </c>
      <c r="B2283">
        <v>10.8</v>
      </c>
      <c r="C2283">
        <v>0</v>
      </c>
      <c r="D2283">
        <f>HOUR(brenna4[[#This Row],[data]])</f>
        <v>1</v>
      </c>
      <c r="E2283">
        <v>1</v>
      </c>
    </row>
    <row r="2284" spans="1:5" x14ac:dyDescent="0.25">
      <c r="A2284" s="1">
        <v>43561.083333333336</v>
      </c>
      <c r="B2284">
        <v>10.9</v>
      </c>
      <c r="C2284">
        <v>0</v>
      </c>
      <c r="D2284">
        <f>HOUR(brenna4[[#This Row],[data]])</f>
        <v>2</v>
      </c>
      <c r="E2284">
        <v>1</v>
      </c>
    </row>
    <row r="2285" spans="1:5" x14ac:dyDescent="0.25">
      <c r="A2285" s="1">
        <v>43561.125</v>
      </c>
      <c r="B2285">
        <v>10.199999999999999</v>
      </c>
      <c r="C2285">
        <v>0.1</v>
      </c>
      <c r="D2285">
        <f>HOUR(brenna4[[#This Row],[data]])</f>
        <v>3</v>
      </c>
      <c r="E2285">
        <v>1</v>
      </c>
    </row>
    <row r="2286" spans="1:5" x14ac:dyDescent="0.25">
      <c r="A2286" s="1">
        <v>43561.166666666664</v>
      </c>
      <c r="B2286">
        <v>9.4</v>
      </c>
      <c r="C2286">
        <v>0.2</v>
      </c>
      <c r="D2286">
        <f>HOUR(brenna4[[#This Row],[data]])</f>
        <v>4</v>
      </c>
      <c r="E2286">
        <v>1</v>
      </c>
    </row>
    <row r="2287" spans="1:5" x14ac:dyDescent="0.25">
      <c r="A2287" s="1">
        <v>43561.208333333336</v>
      </c>
      <c r="B2287">
        <v>8.1</v>
      </c>
      <c r="C2287">
        <v>1.7</v>
      </c>
      <c r="D2287">
        <f>HOUR(brenna4[[#This Row],[data]])</f>
        <v>5</v>
      </c>
      <c r="E2287">
        <v>1</v>
      </c>
    </row>
    <row r="2288" spans="1:5" x14ac:dyDescent="0.25">
      <c r="A2288" s="1">
        <v>43561.25</v>
      </c>
      <c r="B2288">
        <v>7.1</v>
      </c>
      <c r="C2288">
        <v>0</v>
      </c>
      <c r="D2288">
        <f>HOUR(brenna4[[#This Row],[data]])</f>
        <v>6</v>
      </c>
      <c r="E2288">
        <v>1</v>
      </c>
    </row>
    <row r="2289" spans="1:5" x14ac:dyDescent="0.25">
      <c r="A2289" s="1">
        <v>43561.291666666664</v>
      </c>
      <c r="B2289">
        <v>8.6999999999999993</v>
      </c>
      <c r="C2289">
        <v>0</v>
      </c>
      <c r="D2289">
        <f>HOUR(brenna4[[#This Row],[data]])</f>
        <v>7</v>
      </c>
      <c r="E2289">
        <v>1</v>
      </c>
    </row>
    <row r="2290" spans="1:5" x14ac:dyDescent="0.25">
      <c r="A2290" s="1">
        <v>43561.333333333336</v>
      </c>
      <c r="B2290">
        <v>8.1</v>
      </c>
      <c r="C2290">
        <v>0</v>
      </c>
      <c r="D2290">
        <f>HOUR(brenna4[[#This Row],[data]])</f>
        <v>8</v>
      </c>
      <c r="E2290">
        <v>1</v>
      </c>
    </row>
    <row r="2291" spans="1:5" x14ac:dyDescent="0.25">
      <c r="A2291" s="1">
        <v>43561.375</v>
      </c>
      <c r="B2291">
        <v>7.3</v>
      </c>
      <c r="C2291">
        <v>0</v>
      </c>
      <c r="D2291">
        <f>HOUR(brenna4[[#This Row],[data]])</f>
        <v>9</v>
      </c>
      <c r="E2291">
        <v>1</v>
      </c>
    </row>
    <row r="2292" spans="1:5" x14ac:dyDescent="0.25">
      <c r="A2292" s="1">
        <v>43561.416666666664</v>
      </c>
      <c r="B2292">
        <v>7.4</v>
      </c>
      <c r="C2292">
        <v>0.1</v>
      </c>
      <c r="D2292">
        <f>HOUR(brenna4[[#This Row],[data]])</f>
        <v>10</v>
      </c>
      <c r="E2292">
        <v>1</v>
      </c>
    </row>
    <row r="2293" spans="1:5" x14ac:dyDescent="0.25">
      <c r="A2293" s="1">
        <v>43561.458333333336</v>
      </c>
      <c r="B2293">
        <v>6.3</v>
      </c>
      <c r="C2293">
        <v>1.2</v>
      </c>
      <c r="D2293">
        <f>HOUR(brenna4[[#This Row],[data]])</f>
        <v>11</v>
      </c>
      <c r="E2293">
        <v>1</v>
      </c>
    </row>
    <row r="2294" spans="1:5" x14ac:dyDescent="0.25">
      <c r="A2294" s="1">
        <v>43561.5</v>
      </c>
      <c r="B2294">
        <v>5.3</v>
      </c>
      <c r="C2294">
        <v>1.6</v>
      </c>
      <c r="D2294">
        <f>HOUR(brenna4[[#This Row],[data]])</f>
        <v>12</v>
      </c>
      <c r="E2294">
        <v>1</v>
      </c>
    </row>
    <row r="2295" spans="1:5" x14ac:dyDescent="0.25">
      <c r="A2295" s="1">
        <v>43561.541666666664</v>
      </c>
      <c r="B2295">
        <v>4.9000000000000004</v>
      </c>
      <c r="C2295">
        <v>1.7</v>
      </c>
      <c r="D2295">
        <f>HOUR(brenna4[[#This Row],[data]])</f>
        <v>13</v>
      </c>
      <c r="E2295">
        <v>1</v>
      </c>
    </row>
    <row r="2296" spans="1:5" x14ac:dyDescent="0.25">
      <c r="A2296" s="1">
        <v>43561.583333333336</v>
      </c>
      <c r="B2296">
        <v>4.9000000000000004</v>
      </c>
      <c r="C2296">
        <v>0.3</v>
      </c>
      <c r="D2296">
        <f>HOUR(brenna4[[#This Row],[data]])</f>
        <v>14</v>
      </c>
      <c r="E2296">
        <v>1</v>
      </c>
    </row>
    <row r="2297" spans="1:5" x14ac:dyDescent="0.25">
      <c r="A2297" s="1">
        <v>43561.625</v>
      </c>
      <c r="B2297">
        <v>5.0999999999999996</v>
      </c>
      <c r="C2297">
        <v>0</v>
      </c>
      <c r="D2297">
        <f>HOUR(brenna4[[#This Row],[data]])</f>
        <v>15</v>
      </c>
      <c r="E2297">
        <v>1</v>
      </c>
    </row>
    <row r="2298" spans="1:5" x14ac:dyDescent="0.25">
      <c r="A2298" s="1">
        <v>43561.666666666664</v>
      </c>
      <c r="B2298">
        <v>5.3</v>
      </c>
      <c r="C2298">
        <v>0</v>
      </c>
      <c r="D2298">
        <f>HOUR(brenna4[[#This Row],[data]])</f>
        <v>16</v>
      </c>
      <c r="E2298">
        <v>1</v>
      </c>
    </row>
    <row r="2299" spans="1:5" x14ac:dyDescent="0.25">
      <c r="A2299" s="1">
        <v>43561.708333333336</v>
      </c>
      <c r="B2299">
        <v>4.9000000000000004</v>
      </c>
      <c r="C2299">
        <v>0.1</v>
      </c>
      <c r="D2299">
        <f>HOUR(brenna4[[#This Row],[data]])</f>
        <v>17</v>
      </c>
      <c r="E2299">
        <v>1</v>
      </c>
    </row>
    <row r="2300" spans="1:5" x14ac:dyDescent="0.25">
      <c r="A2300" s="1">
        <v>43561.75</v>
      </c>
      <c r="B2300">
        <v>4.2</v>
      </c>
      <c r="C2300">
        <v>1.8</v>
      </c>
      <c r="D2300">
        <f>HOUR(brenna4[[#This Row],[data]])</f>
        <v>18</v>
      </c>
      <c r="E2300">
        <v>1</v>
      </c>
    </row>
    <row r="2301" spans="1:5" x14ac:dyDescent="0.25">
      <c r="A2301" s="1">
        <v>43561.791666666664</v>
      </c>
      <c r="B2301">
        <v>3.7</v>
      </c>
      <c r="C2301">
        <v>0</v>
      </c>
      <c r="D2301">
        <f>HOUR(brenna4[[#This Row],[data]])</f>
        <v>19</v>
      </c>
      <c r="E2301">
        <v>1</v>
      </c>
    </row>
    <row r="2302" spans="1:5" x14ac:dyDescent="0.25">
      <c r="A2302" s="1">
        <v>43561.833333333336</v>
      </c>
      <c r="B2302">
        <v>3.7</v>
      </c>
      <c r="C2302">
        <v>0</v>
      </c>
      <c r="D2302">
        <f>HOUR(brenna4[[#This Row],[data]])</f>
        <v>20</v>
      </c>
      <c r="E2302">
        <v>1</v>
      </c>
    </row>
    <row r="2303" spans="1:5" x14ac:dyDescent="0.25">
      <c r="A2303" s="1">
        <v>43561.875</v>
      </c>
      <c r="B2303">
        <v>4</v>
      </c>
      <c r="C2303">
        <v>0</v>
      </c>
      <c r="D2303">
        <f>HOUR(brenna4[[#This Row],[data]])</f>
        <v>21</v>
      </c>
      <c r="E2303">
        <v>1</v>
      </c>
    </row>
    <row r="2304" spans="1:5" x14ac:dyDescent="0.25">
      <c r="A2304" s="1">
        <v>43561.916666666664</v>
      </c>
      <c r="B2304">
        <v>3.9</v>
      </c>
      <c r="C2304">
        <v>0</v>
      </c>
      <c r="D2304">
        <f>HOUR(brenna4[[#This Row],[data]])</f>
        <v>22</v>
      </c>
      <c r="E2304">
        <v>1</v>
      </c>
    </row>
    <row r="2305" spans="1:5" x14ac:dyDescent="0.25">
      <c r="A2305" s="1">
        <v>43561.958333333336</v>
      </c>
      <c r="B2305">
        <v>3.7</v>
      </c>
      <c r="C2305">
        <v>0</v>
      </c>
      <c r="D2305">
        <f>HOUR(brenna4[[#This Row],[data]])</f>
        <v>23</v>
      </c>
      <c r="E2305">
        <v>1</v>
      </c>
    </row>
    <row r="2306" spans="1:5" x14ac:dyDescent="0.25">
      <c r="A2306" s="1">
        <v>43562</v>
      </c>
      <c r="B2306">
        <v>3.8</v>
      </c>
      <c r="C2306">
        <v>0</v>
      </c>
      <c r="D2306">
        <f>HOUR(brenna4[[#This Row],[data]])</f>
        <v>0</v>
      </c>
      <c r="E2306">
        <v>1</v>
      </c>
    </row>
    <row r="2307" spans="1:5" x14ac:dyDescent="0.25">
      <c r="A2307" s="1">
        <v>43562.041666666664</v>
      </c>
      <c r="B2307">
        <v>3.7</v>
      </c>
      <c r="C2307">
        <v>0</v>
      </c>
      <c r="D2307">
        <f>HOUR(brenna4[[#This Row],[data]])</f>
        <v>1</v>
      </c>
      <c r="E2307">
        <v>1</v>
      </c>
    </row>
    <row r="2308" spans="1:5" x14ac:dyDescent="0.25">
      <c r="A2308" s="1">
        <v>43562.083333333336</v>
      </c>
      <c r="B2308">
        <v>3.9</v>
      </c>
      <c r="C2308">
        <v>0</v>
      </c>
      <c r="D2308">
        <f>HOUR(brenna4[[#This Row],[data]])</f>
        <v>2</v>
      </c>
      <c r="E2308">
        <v>1</v>
      </c>
    </row>
    <row r="2309" spans="1:5" x14ac:dyDescent="0.25">
      <c r="A2309" s="1">
        <v>43562.125</v>
      </c>
      <c r="B2309">
        <v>4.0999999999999996</v>
      </c>
      <c r="C2309">
        <v>0</v>
      </c>
      <c r="D2309">
        <f>HOUR(brenna4[[#This Row],[data]])</f>
        <v>3</v>
      </c>
      <c r="E2309">
        <v>1</v>
      </c>
    </row>
    <row r="2310" spans="1:5" x14ac:dyDescent="0.25">
      <c r="A2310" s="1">
        <v>43562.166666666664</v>
      </c>
      <c r="B2310">
        <v>4.4000000000000004</v>
      </c>
      <c r="C2310">
        <v>0</v>
      </c>
      <c r="D2310">
        <f>HOUR(brenna4[[#This Row],[data]])</f>
        <v>4</v>
      </c>
      <c r="E2310">
        <v>1</v>
      </c>
    </row>
    <row r="2311" spans="1:5" x14ac:dyDescent="0.25">
      <c r="A2311" s="1">
        <v>43562.208333333336</v>
      </c>
      <c r="B2311">
        <v>4.4000000000000004</v>
      </c>
      <c r="C2311">
        <v>0</v>
      </c>
      <c r="D2311">
        <f>HOUR(brenna4[[#This Row],[data]])</f>
        <v>5</v>
      </c>
      <c r="E2311">
        <v>1</v>
      </c>
    </row>
    <row r="2312" spans="1:5" x14ac:dyDescent="0.25">
      <c r="A2312" s="1">
        <v>43562.25</v>
      </c>
      <c r="B2312">
        <v>4.4000000000000004</v>
      </c>
      <c r="C2312">
        <v>0</v>
      </c>
      <c r="D2312">
        <f>HOUR(brenna4[[#This Row],[data]])</f>
        <v>6</v>
      </c>
      <c r="E2312">
        <v>1</v>
      </c>
    </row>
    <row r="2313" spans="1:5" x14ac:dyDescent="0.25">
      <c r="A2313" s="1">
        <v>43562.291666666664</v>
      </c>
      <c r="B2313">
        <v>5.0999999999999996</v>
      </c>
      <c r="C2313">
        <v>0</v>
      </c>
      <c r="D2313">
        <f>HOUR(brenna4[[#This Row],[data]])</f>
        <v>7</v>
      </c>
      <c r="E2313">
        <v>1</v>
      </c>
    </row>
    <row r="2314" spans="1:5" x14ac:dyDescent="0.25">
      <c r="A2314" s="1">
        <v>43562.333333333336</v>
      </c>
      <c r="B2314">
        <v>5.8</v>
      </c>
      <c r="C2314">
        <v>0</v>
      </c>
      <c r="D2314">
        <f>HOUR(brenna4[[#This Row],[data]])</f>
        <v>8</v>
      </c>
      <c r="E2314">
        <v>1</v>
      </c>
    </row>
    <row r="2315" spans="1:5" x14ac:dyDescent="0.25">
      <c r="A2315" s="1">
        <v>43562.375</v>
      </c>
      <c r="B2315">
        <v>5.9</v>
      </c>
      <c r="C2315">
        <v>0</v>
      </c>
      <c r="D2315">
        <f>HOUR(brenna4[[#This Row],[data]])</f>
        <v>9</v>
      </c>
      <c r="E2315">
        <v>1</v>
      </c>
    </row>
    <row r="2316" spans="1:5" x14ac:dyDescent="0.25">
      <c r="A2316" s="1">
        <v>43562.416666666664</v>
      </c>
      <c r="B2316">
        <v>7.9</v>
      </c>
      <c r="C2316">
        <v>0</v>
      </c>
      <c r="D2316">
        <f>HOUR(brenna4[[#This Row],[data]])</f>
        <v>10</v>
      </c>
      <c r="E2316">
        <v>1</v>
      </c>
    </row>
    <row r="2317" spans="1:5" x14ac:dyDescent="0.25">
      <c r="A2317" s="1">
        <v>43562.458333333336</v>
      </c>
      <c r="B2317">
        <v>9.5</v>
      </c>
      <c r="C2317">
        <v>0</v>
      </c>
      <c r="D2317">
        <f>HOUR(brenna4[[#This Row],[data]])</f>
        <v>11</v>
      </c>
      <c r="E2317">
        <v>1</v>
      </c>
    </row>
    <row r="2318" spans="1:5" x14ac:dyDescent="0.25">
      <c r="A2318" s="1">
        <v>43562.5</v>
      </c>
      <c r="B2318">
        <v>11.2</v>
      </c>
      <c r="C2318">
        <v>0</v>
      </c>
      <c r="D2318">
        <f>HOUR(brenna4[[#This Row],[data]])</f>
        <v>12</v>
      </c>
      <c r="E2318">
        <v>1</v>
      </c>
    </row>
    <row r="2319" spans="1:5" x14ac:dyDescent="0.25">
      <c r="A2319" s="1">
        <v>43562.541666666664</v>
      </c>
      <c r="B2319">
        <v>12</v>
      </c>
      <c r="C2319">
        <v>0</v>
      </c>
      <c r="D2319">
        <f>HOUR(brenna4[[#This Row],[data]])</f>
        <v>13</v>
      </c>
      <c r="E2319">
        <v>1</v>
      </c>
    </row>
    <row r="2320" spans="1:5" x14ac:dyDescent="0.25">
      <c r="A2320" s="1">
        <v>43562.583333333336</v>
      </c>
      <c r="B2320">
        <v>11.3</v>
      </c>
      <c r="C2320">
        <v>0</v>
      </c>
      <c r="D2320">
        <f>HOUR(brenna4[[#This Row],[data]])</f>
        <v>14</v>
      </c>
      <c r="E2320">
        <v>1</v>
      </c>
    </row>
    <row r="2321" spans="1:5" x14ac:dyDescent="0.25">
      <c r="A2321" s="1">
        <v>43562.625</v>
      </c>
      <c r="B2321">
        <v>11.8</v>
      </c>
      <c r="C2321">
        <v>0</v>
      </c>
      <c r="D2321">
        <f>HOUR(brenna4[[#This Row],[data]])</f>
        <v>15</v>
      </c>
      <c r="E2321">
        <v>1</v>
      </c>
    </row>
    <row r="2322" spans="1:5" x14ac:dyDescent="0.25">
      <c r="A2322" s="1">
        <v>43562.666666666664</v>
      </c>
      <c r="B2322">
        <v>12.3</v>
      </c>
      <c r="C2322">
        <v>0</v>
      </c>
      <c r="D2322">
        <f>HOUR(brenna4[[#This Row],[data]])</f>
        <v>16</v>
      </c>
      <c r="E2322">
        <v>1</v>
      </c>
    </row>
    <row r="2323" spans="1:5" x14ac:dyDescent="0.25">
      <c r="A2323" s="1">
        <v>43562.708333333336</v>
      </c>
      <c r="B2323">
        <v>10.9</v>
      </c>
      <c r="C2323">
        <v>0</v>
      </c>
      <c r="D2323">
        <f>HOUR(brenna4[[#This Row],[data]])</f>
        <v>17</v>
      </c>
      <c r="E2323">
        <v>1</v>
      </c>
    </row>
    <row r="2324" spans="1:5" x14ac:dyDescent="0.25">
      <c r="A2324" s="1">
        <v>43562.75</v>
      </c>
      <c r="B2324">
        <v>8.5</v>
      </c>
      <c r="C2324">
        <v>0</v>
      </c>
      <c r="D2324">
        <f>HOUR(brenna4[[#This Row],[data]])</f>
        <v>18</v>
      </c>
      <c r="E2324">
        <v>1</v>
      </c>
    </row>
    <row r="2325" spans="1:5" x14ac:dyDescent="0.25">
      <c r="A2325" s="1">
        <v>43562.791666666664</v>
      </c>
      <c r="B2325">
        <v>7.4</v>
      </c>
      <c r="C2325">
        <v>0</v>
      </c>
      <c r="D2325">
        <f>HOUR(brenna4[[#This Row],[data]])</f>
        <v>19</v>
      </c>
      <c r="E2325">
        <v>1</v>
      </c>
    </row>
    <row r="2326" spans="1:5" x14ac:dyDescent="0.25">
      <c r="A2326" s="1">
        <v>43562.833333333336</v>
      </c>
      <c r="B2326">
        <v>6.9</v>
      </c>
      <c r="C2326">
        <v>0</v>
      </c>
      <c r="D2326">
        <f>HOUR(brenna4[[#This Row],[data]])</f>
        <v>20</v>
      </c>
      <c r="E2326">
        <v>1</v>
      </c>
    </row>
    <row r="2327" spans="1:5" x14ac:dyDescent="0.25">
      <c r="A2327" s="1">
        <v>43562.875</v>
      </c>
      <c r="B2327">
        <v>6.9</v>
      </c>
      <c r="C2327">
        <v>0</v>
      </c>
      <c r="D2327">
        <f>HOUR(brenna4[[#This Row],[data]])</f>
        <v>21</v>
      </c>
      <c r="E2327">
        <v>1</v>
      </c>
    </row>
    <row r="2328" spans="1:5" x14ac:dyDescent="0.25">
      <c r="A2328" s="1">
        <v>43562.916666666664</v>
      </c>
      <c r="B2328">
        <v>6.6</v>
      </c>
      <c r="C2328">
        <v>0</v>
      </c>
      <c r="D2328">
        <f>HOUR(brenna4[[#This Row],[data]])</f>
        <v>22</v>
      </c>
      <c r="E2328">
        <v>1</v>
      </c>
    </row>
    <row r="2329" spans="1:5" x14ac:dyDescent="0.25">
      <c r="A2329" s="1">
        <v>43562.958333333336</v>
      </c>
      <c r="B2329">
        <v>7.2</v>
      </c>
      <c r="C2329">
        <v>0</v>
      </c>
      <c r="D2329">
        <f>HOUR(brenna4[[#This Row],[data]])</f>
        <v>23</v>
      </c>
      <c r="E2329">
        <v>1</v>
      </c>
    </row>
    <row r="2330" spans="1:5" x14ac:dyDescent="0.25">
      <c r="A2330" s="1">
        <v>43563</v>
      </c>
      <c r="B2330">
        <v>7.9</v>
      </c>
      <c r="C2330">
        <v>0</v>
      </c>
      <c r="D2330">
        <f>HOUR(brenna4[[#This Row],[data]])</f>
        <v>0</v>
      </c>
      <c r="E2330">
        <v>1</v>
      </c>
    </row>
    <row r="2331" spans="1:5" x14ac:dyDescent="0.25">
      <c r="A2331" s="1">
        <v>43563.041666666664</v>
      </c>
      <c r="B2331">
        <v>7.6</v>
      </c>
      <c r="C2331">
        <v>0</v>
      </c>
      <c r="D2331">
        <f>HOUR(brenna4[[#This Row],[data]])</f>
        <v>1</v>
      </c>
      <c r="E2331">
        <v>1</v>
      </c>
    </row>
    <row r="2332" spans="1:5" x14ac:dyDescent="0.25">
      <c r="A2332" s="1">
        <v>43563.083333333336</v>
      </c>
      <c r="B2332">
        <v>8.1999999999999993</v>
      </c>
      <c r="C2332">
        <v>0</v>
      </c>
      <c r="D2332">
        <f>HOUR(brenna4[[#This Row],[data]])</f>
        <v>2</v>
      </c>
      <c r="E2332">
        <v>1</v>
      </c>
    </row>
    <row r="2333" spans="1:5" x14ac:dyDescent="0.25">
      <c r="A2333" s="1">
        <v>43563.125</v>
      </c>
      <c r="B2333">
        <v>8.1</v>
      </c>
      <c r="C2333">
        <v>0</v>
      </c>
      <c r="D2333">
        <f>HOUR(brenna4[[#This Row],[data]])</f>
        <v>3</v>
      </c>
      <c r="E2333">
        <v>1</v>
      </c>
    </row>
    <row r="2334" spans="1:5" x14ac:dyDescent="0.25">
      <c r="A2334" s="1">
        <v>43563.166666666664</v>
      </c>
      <c r="B2334">
        <v>7.5</v>
      </c>
      <c r="C2334">
        <v>0</v>
      </c>
      <c r="D2334">
        <f>HOUR(brenna4[[#This Row],[data]])</f>
        <v>4</v>
      </c>
      <c r="E2334">
        <v>1</v>
      </c>
    </row>
    <row r="2335" spans="1:5" x14ac:dyDescent="0.25">
      <c r="A2335" s="1">
        <v>43563.208333333336</v>
      </c>
      <c r="B2335">
        <v>6.5</v>
      </c>
      <c r="C2335">
        <v>0</v>
      </c>
      <c r="D2335">
        <f>HOUR(brenna4[[#This Row],[data]])</f>
        <v>5</v>
      </c>
      <c r="E2335">
        <v>1</v>
      </c>
    </row>
    <row r="2336" spans="1:5" x14ac:dyDescent="0.25">
      <c r="A2336" s="1">
        <v>43563.25</v>
      </c>
      <c r="B2336">
        <v>6.7</v>
      </c>
      <c r="C2336">
        <v>0</v>
      </c>
      <c r="D2336">
        <f>HOUR(brenna4[[#This Row],[data]])</f>
        <v>6</v>
      </c>
      <c r="E2336">
        <v>1</v>
      </c>
    </row>
    <row r="2337" spans="1:5" x14ac:dyDescent="0.25">
      <c r="A2337" s="1">
        <v>43563.291666666664</v>
      </c>
      <c r="B2337">
        <v>8.3000000000000007</v>
      </c>
      <c r="C2337">
        <v>0</v>
      </c>
      <c r="D2337">
        <f>HOUR(brenna4[[#This Row],[data]])</f>
        <v>7</v>
      </c>
      <c r="E2337">
        <v>1</v>
      </c>
    </row>
    <row r="2338" spans="1:5" x14ac:dyDescent="0.25">
      <c r="A2338" s="1">
        <v>43563.333333333336</v>
      </c>
      <c r="B2338">
        <v>9.1</v>
      </c>
      <c r="C2338">
        <v>0</v>
      </c>
      <c r="D2338">
        <f>HOUR(brenna4[[#This Row],[data]])</f>
        <v>8</v>
      </c>
      <c r="E2338">
        <v>1</v>
      </c>
    </row>
    <row r="2339" spans="1:5" x14ac:dyDescent="0.25">
      <c r="A2339" s="1">
        <v>43563.375</v>
      </c>
      <c r="B2339">
        <v>10.5</v>
      </c>
      <c r="C2339">
        <v>0</v>
      </c>
      <c r="D2339">
        <f>HOUR(brenna4[[#This Row],[data]])</f>
        <v>9</v>
      </c>
      <c r="E2339">
        <v>1</v>
      </c>
    </row>
    <row r="2340" spans="1:5" x14ac:dyDescent="0.25">
      <c r="A2340" s="1">
        <v>43563.416666666664</v>
      </c>
      <c r="B2340">
        <v>10.7</v>
      </c>
      <c r="C2340">
        <v>0</v>
      </c>
      <c r="D2340">
        <f>HOUR(brenna4[[#This Row],[data]])</f>
        <v>10</v>
      </c>
      <c r="E2340">
        <v>1</v>
      </c>
    </row>
    <row r="2341" spans="1:5" x14ac:dyDescent="0.25">
      <c r="A2341" s="1">
        <v>43563.458333333336</v>
      </c>
      <c r="B2341">
        <v>11.7</v>
      </c>
      <c r="C2341">
        <v>0</v>
      </c>
      <c r="D2341">
        <f>HOUR(brenna4[[#This Row],[data]])</f>
        <v>11</v>
      </c>
      <c r="E2341">
        <v>1</v>
      </c>
    </row>
    <row r="2342" spans="1:5" x14ac:dyDescent="0.25">
      <c r="A2342" s="1">
        <v>43563.5</v>
      </c>
      <c r="B2342">
        <v>12.4</v>
      </c>
      <c r="C2342">
        <v>0</v>
      </c>
      <c r="D2342">
        <f>HOUR(brenna4[[#This Row],[data]])</f>
        <v>12</v>
      </c>
      <c r="E2342">
        <v>1</v>
      </c>
    </row>
    <row r="2343" spans="1:5" x14ac:dyDescent="0.25">
      <c r="A2343" s="1">
        <v>43563.541666666664</v>
      </c>
      <c r="B2343">
        <v>12.6</v>
      </c>
      <c r="C2343">
        <v>0</v>
      </c>
      <c r="D2343">
        <f>HOUR(brenna4[[#This Row],[data]])</f>
        <v>13</v>
      </c>
      <c r="E2343">
        <v>1</v>
      </c>
    </row>
    <row r="2344" spans="1:5" x14ac:dyDescent="0.25">
      <c r="A2344" s="1">
        <v>43563.583333333336</v>
      </c>
      <c r="B2344">
        <v>13</v>
      </c>
      <c r="C2344">
        <v>0</v>
      </c>
      <c r="D2344">
        <f>HOUR(brenna4[[#This Row],[data]])</f>
        <v>14</v>
      </c>
      <c r="E2344">
        <v>1</v>
      </c>
    </row>
    <row r="2345" spans="1:5" x14ac:dyDescent="0.25">
      <c r="A2345" s="1">
        <v>43563.625</v>
      </c>
      <c r="B2345">
        <v>13.5</v>
      </c>
      <c r="C2345">
        <v>0</v>
      </c>
      <c r="D2345">
        <f>HOUR(brenna4[[#This Row],[data]])</f>
        <v>15</v>
      </c>
      <c r="E2345">
        <v>1</v>
      </c>
    </row>
    <row r="2346" spans="1:5" x14ac:dyDescent="0.25">
      <c r="A2346" s="1">
        <v>43563.666666666664</v>
      </c>
      <c r="B2346">
        <v>12.7</v>
      </c>
      <c r="C2346">
        <v>0</v>
      </c>
      <c r="D2346">
        <f>HOUR(brenna4[[#This Row],[data]])</f>
        <v>16</v>
      </c>
      <c r="E2346">
        <v>1</v>
      </c>
    </row>
    <row r="2347" spans="1:5" x14ac:dyDescent="0.25">
      <c r="A2347" s="1">
        <v>43563.708333333336</v>
      </c>
      <c r="B2347">
        <v>11.9</v>
      </c>
      <c r="C2347">
        <v>0</v>
      </c>
      <c r="D2347">
        <f>HOUR(brenna4[[#This Row],[data]])</f>
        <v>17</v>
      </c>
      <c r="E2347">
        <v>1</v>
      </c>
    </row>
    <row r="2348" spans="1:5" x14ac:dyDescent="0.25">
      <c r="A2348" s="1">
        <v>43563.75</v>
      </c>
      <c r="B2348">
        <v>9.6</v>
      </c>
      <c r="C2348">
        <v>0</v>
      </c>
      <c r="D2348">
        <f>HOUR(brenna4[[#This Row],[data]])</f>
        <v>18</v>
      </c>
      <c r="E2348">
        <v>1</v>
      </c>
    </row>
    <row r="2349" spans="1:5" x14ac:dyDescent="0.25">
      <c r="A2349" s="1">
        <v>43563.791666666664</v>
      </c>
      <c r="B2349">
        <v>8.9</v>
      </c>
      <c r="C2349">
        <v>0</v>
      </c>
      <c r="D2349">
        <f>HOUR(brenna4[[#This Row],[data]])</f>
        <v>19</v>
      </c>
      <c r="E2349">
        <v>1</v>
      </c>
    </row>
    <row r="2350" spans="1:5" x14ac:dyDescent="0.25">
      <c r="A2350" s="1">
        <v>43563.833333333336</v>
      </c>
      <c r="B2350">
        <v>8.4</v>
      </c>
      <c r="C2350">
        <v>0</v>
      </c>
      <c r="D2350">
        <f>HOUR(brenna4[[#This Row],[data]])</f>
        <v>20</v>
      </c>
      <c r="E2350">
        <v>1</v>
      </c>
    </row>
    <row r="2351" spans="1:5" x14ac:dyDescent="0.25">
      <c r="A2351" s="1">
        <v>43563.875</v>
      </c>
      <c r="B2351">
        <v>8.5</v>
      </c>
      <c r="C2351">
        <v>0</v>
      </c>
      <c r="D2351">
        <f>HOUR(brenna4[[#This Row],[data]])</f>
        <v>21</v>
      </c>
      <c r="E2351">
        <v>1</v>
      </c>
    </row>
    <row r="2352" spans="1:5" x14ac:dyDescent="0.25">
      <c r="A2352" s="1">
        <v>43563.916666666664</v>
      </c>
      <c r="B2352">
        <v>8.1999999999999993</v>
      </c>
      <c r="C2352">
        <v>0</v>
      </c>
      <c r="D2352">
        <f>HOUR(brenna4[[#This Row],[data]])</f>
        <v>22</v>
      </c>
      <c r="E2352">
        <v>1</v>
      </c>
    </row>
    <row r="2353" spans="1:5" x14ac:dyDescent="0.25">
      <c r="A2353" s="1">
        <v>43563.958333333336</v>
      </c>
      <c r="B2353">
        <v>8.1999999999999993</v>
      </c>
      <c r="C2353">
        <v>0</v>
      </c>
      <c r="D2353">
        <f>HOUR(brenna4[[#This Row],[data]])</f>
        <v>23</v>
      </c>
      <c r="E2353">
        <v>1</v>
      </c>
    </row>
    <row r="2354" spans="1:5" x14ac:dyDescent="0.25">
      <c r="A2354" s="1">
        <v>43564</v>
      </c>
      <c r="B2354">
        <v>8.4</v>
      </c>
      <c r="C2354">
        <v>0</v>
      </c>
      <c r="D2354">
        <f>HOUR(brenna4[[#This Row],[data]])</f>
        <v>0</v>
      </c>
      <c r="E2354">
        <v>1</v>
      </c>
    </row>
    <row r="2355" spans="1:5" x14ac:dyDescent="0.25">
      <c r="A2355" s="1">
        <v>43564.041666666664</v>
      </c>
      <c r="B2355">
        <v>8</v>
      </c>
      <c r="C2355">
        <v>0</v>
      </c>
      <c r="D2355">
        <f>HOUR(brenna4[[#This Row],[data]])</f>
        <v>1</v>
      </c>
      <c r="E2355">
        <v>1</v>
      </c>
    </row>
    <row r="2356" spans="1:5" x14ac:dyDescent="0.25">
      <c r="A2356" s="1">
        <v>43564.083333333336</v>
      </c>
      <c r="B2356">
        <v>8</v>
      </c>
      <c r="C2356">
        <v>0</v>
      </c>
      <c r="D2356">
        <f>HOUR(brenna4[[#This Row],[data]])</f>
        <v>2</v>
      </c>
      <c r="E2356">
        <v>1</v>
      </c>
    </row>
    <row r="2357" spans="1:5" x14ac:dyDescent="0.25">
      <c r="A2357" s="1">
        <v>43564.125</v>
      </c>
      <c r="B2357">
        <v>7.6</v>
      </c>
      <c r="C2357">
        <v>0</v>
      </c>
      <c r="D2357">
        <f>HOUR(brenna4[[#This Row],[data]])</f>
        <v>3</v>
      </c>
      <c r="E2357">
        <v>1</v>
      </c>
    </row>
    <row r="2358" spans="1:5" x14ac:dyDescent="0.25">
      <c r="A2358" s="1">
        <v>43564.166666666664</v>
      </c>
      <c r="B2358">
        <v>7.3</v>
      </c>
      <c r="C2358">
        <v>0</v>
      </c>
      <c r="D2358">
        <f>HOUR(brenna4[[#This Row],[data]])</f>
        <v>4</v>
      </c>
      <c r="E2358">
        <v>1</v>
      </c>
    </row>
    <row r="2359" spans="1:5" x14ac:dyDescent="0.25">
      <c r="A2359" s="1">
        <v>43564.208333333336</v>
      </c>
      <c r="B2359">
        <v>7.2</v>
      </c>
      <c r="C2359">
        <v>0</v>
      </c>
      <c r="D2359">
        <f>HOUR(brenna4[[#This Row],[data]])</f>
        <v>5</v>
      </c>
      <c r="E2359">
        <v>1</v>
      </c>
    </row>
    <row r="2360" spans="1:5" x14ac:dyDescent="0.25">
      <c r="A2360" s="1">
        <v>43564.25</v>
      </c>
      <c r="B2360">
        <v>7.9</v>
      </c>
      <c r="C2360">
        <v>0</v>
      </c>
      <c r="D2360">
        <f>HOUR(brenna4[[#This Row],[data]])</f>
        <v>6</v>
      </c>
      <c r="E2360">
        <v>1</v>
      </c>
    </row>
    <row r="2361" spans="1:5" x14ac:dyDescent="0.25">
      <c r="A2361" s="1">
        <v>43564.291666666664</v>
      </c>
      <c r="B2361">
        <v>9.1999999999999993</v>
      </c>
      <c r="C2361">
        <v>0</v>
      </c>
      <c r="D2361">
        <f>HOUR(brenna4[[#This Row],[data]])</f>
        <v>7</v>
      </c>
      <c r="E2361">
        <v>1</v>
      </c>
    </row>
    <row r="2362" spans="1:5" x14ac:dyDescent="0.25">
      <c r="A2362" s="1">
        <v>43564.333333333336</v>
      </c>
      <c r="B2362">
        <v>10.3</v>
      </c>
      <c r="C2362">
        <v>0</v>
      </c>
      <c r="D2362">
        <f>HOUR(brenna4[[#This Row],[data]])</f>
        <v>8</v>
      </c>
      <c r="E2362">
        <v>1</v>
      </c>
    </row>
    <row r="2363" spans="1:5" x14ac:dyDescent="0.25">
      <c r="A2363" s="1">
        <v>43564.375</v>
      </c>
      <c r="B2363">
        <v>11.6</v>
      </c>
      <c r="C2363">
        <v>0</v>
      </c>
      <c r="D2363">
        <f>HOUR(brenna4[[#This Row],[data]])</f>
        <v>9</v>
      </c>
      <c r="E2363">
        <v>1</v>
      </c>
    </row>
    <row r="2364" spans="1:5" x14ac:dyDescent="0.25">
      <c r="A2364" s="1">
        <v>43564.416666666664</v>
      </c>
      <c r="B2364">
        <v>12.5</v>
      </c>
      <c r="C2364">
        <v>0</v>
      </c>
      <c r="D2364">
        <f>HOUR(brenna4[[#This Row],[data]])</f>
        <v>10</v>
      </c>
      <c r="E2364">
        <v>1</v>
      </c>
    </row>
    <row r="2365" spans="1:5" x14ac:dyDescent="0.25">
      <c r="A2365" s="1">
        <v>43564.458333333336</v>
      </c>
      <c r="B2365">
        <v>13</v>
      </c>
      <c r="C2365">
        <v>0</v>
      </c>
      <c r="D2365">
        <f>HOUR(brenna4[[#This Row],[data]])</f>
        <v>11</v>
      </c>
      <c r="E2365">
        <v>1</v>
      </c>
    </row>
    <row r="2366" spans="1:5" x14ac:dyDescent="0.25">
      <c r="A2366" s="1">
        <v>43564.5</v>
      </c>
      <c r="B2366">
        <v>13.5</v>
      </c>
      <c r="C2366">
        <v>0</v>
      </c>
      <c r="D2366">
        <f>HOUR(brenna4[[#This Row],[data]])</f>
        <v>12</v>
      </c>
      <c r="E2366">
        <v>1</v>
      </c>
    </row>
    <row r="2367" spans="1:5" x14ac:dyDescent="0.25">
      <c r="A2367" s="1">
        <v>43564.541666666664</v>
      </c>
      <c r="B2367">
        <v>13</v>
      </c>
      <c r="C2367">
        <v>0</v>
      </c>
      <c r="D2367">
        <f>HOUR(brenna4[[#This Row],[data]])</f>
        <v>13</v>
      </c>
      <c r="E2367">
        <v>1</v>
      </c>
    </row>
    <row r="2368" spans="1:5" x14ac:dyDescent="0.25">
      <c r="A2368" s="1">
        <v>43564.583333333336</v>
      </c>
      <c r="B2368">
        <v>13.2</v>
      </c>
      <c r="C2368">
        <v>0</v>
      </c>
      <c r="D2368">
        <f>HOUR(brenna4[[#This Row],[data]])</f>
        <v>14</v>
      </c>
      <c r="E2368">
        <v>1</v>
      </c>
    </row>
    <row r="2369" spans="1:5" x14ac:dyDescent="0.25">
      <c r="A2369" s="1">
        <v>43564.625</v>
      </c>
      <c r="B2369">
        <v>13</v>
      </c>
      <c r="C2369">
        <v>0</v>
      </c>
      <c r="D2369">
        <f>HOUR(brenna4[[#This Row],[data]])</f>
        <v>15</v>
      </c>
      <c r="E2369">
        <v>1</v>
      </c>
    </row>
    <row r="2370" spans="1:5" x14ac:dyDescent="0.25">
      <c r="A2370" s="1">
        <v>43564.666666666664</v>
      </c>
      <c r="B2370">
        <v>12.7</v>
      </c>
      <c r="C2370">
        <v>0</v>
      </c>
      <c r="D2370">
        <f>HOUR(brenna4[[#This Row],[data]])</f>
        <v>16</v>
      </c>
      <c r="E2370">
        <v>1</v>
      </c>
    </row>
    <row r="2371" spans="1:5" x14ac:dyDescent="0.25">
      <c r="A2371" s="1">
        <v>43564.708333333336</v>
      </c>
      <c r="B2371">
        <v>11.6</v>
      </c>
      <c r="C2371">
        <v>0</v>
      </c>
      <c r="D2371">
        <f>HOUR(brenna4[[#This Row],[data]])</f>
        <v>17</v>
      </c>
      <c r="E2371">
        <v>1</v>
      </c>
    </row>
    <row r="2372" spans="1:5" x14ac:dyDescent="0.25">
      <c r="A2372" s="1">
        <v>43564.75</v>
      </c>
      <c r="B2372">
        <v>9.8000000000000007</v>
      </c>
      <c r="C2372">
        <v>0</v>
      </c>
      <c r="D2372">
        <f>HOUR(brenna4[[#This Row],[data]])</f>
        <v>18</v>
      </c>
      <c r="E2372">
        <v>1</v>
      </c>
    </row>
    <row r="2373" spans="1:5" x14ac:dyDescent="0.25">
      <c r="A2373" s="1">
        <v>43564.791666666664</v>
      </c>
      <c r="B2373">
        <v>8.5</v>
      </c>
      <c r="C2373">
        <v>0</v>
      </c>
      <c r="D2373">
        <f>HOUR(brenna4[[#This Row],[data]])</f>
        <v>19</v>
      </c>
      <c r="E2373">
        <v>1</v>
      </c>
    </row>
    <row r="2374" spans="1:5" x14ac:dyDescent="0.25">
      <c r="A2374" s="1">
        <v>43564.833333333336</v>
      </c>
      <c r="B2374">
        <v>7.9</v>
      </c>
      <c r="C2374">
        <v>0</v>
      </c>
      <c r="D2374">
        <f>HOUR(brenna4[[#This Row],[data]])</f>
        <v>20</v>
      </c>
      <c r="E2374">
        <v>1</v>
      </c>
    </row>
    <row r="2375" spans="1:5" x14ac:dyDescent="0.25">
      <c r="A2375" s="1">
        <v>43564.875</v>
      </c>
      <c r="B2375">
        <v>6.3</v>
      </c>
      <c r="C2375">
        <v>0</v>
      </c>
      <c r="D2375">
        <f>HOUR(brenna4[[#This Row],[data]])</f>
        <v>21</v>
      </c>
      <c r="E2375">
        <v>1</v>
      </c>
    </row>
    <row r="2376" spans="1:5" x14ac:dyDescent="0.25">
      <c r="A2376" s="1">
        <v>43564.916666666664</v>
      </c>
      <c r="B2376">
        <v>5.5</v>
      </c>
      <c r="C2376">
        <v>0</v>
      </c>
      <c r="D2376">
        <f>HOUR(brenna4[[#This Row],[data]])</f>
        <v>22</v>
      </c>
      <c r="E2376">
        <v>1</v>
      </c>
    </row>
    <row r="2377" spans="1:5" x14ac:dyDescent="0.25">
      <c r="A2377" s="1">
        <v>43564.958333333336</v>
      </c>
      <c r="B2377">
        <v>5.6</v>
      </c>
      <c r="C2377">
        <v>0</v>
      </c>
      <c r="D2377">
        <f>HOUR(brenna4[[#This Row],[data]])</f>
        <v>23</v>
      </c>
      <c r="E2377">
        <v>1</v>
      </c>
    </row>
    <row r="2378" spans="1:5" x14ac:dyDescent="0.25">
      <c r="A2378" s="1">
        <v>43565</v>
      </c>
      <c r="B2378">
        <v>4.5</v>
      </c>
      <c r="C2378">
        <v>0</v>
      </c>
      <c r="D2378">
        <f>HOUR(brenna4[[#This Row],[data]])</f>
        <v>0</v>
      </c>
      <c r="E2378">
        <v>1</v>
      </c>
    </row>
    <row r="2379" spans="1:5" x14ac:dyDescent="0.25">
      <c r="A2379" s="1">
        <v>43565.041666666664</v>
      </c>
      <c r="B2379">
        <v>3.4</v>
      </c>
      <c r="C2379">
        <v>0</v>
      </c>
      <c r="D2379">
        <f>HOUR(brenna4[[#This Row],[data]])</f>
        <v>1</v>
      </c>
      <c r="E2379">
        <v>1</v>
      </c>
    </row>
    <row r="2380" spans="1:5" x14ac:dyDescent="0.25">
      <c r="A2380" s="1">
        <v>43565.083333333336</v>
      </c>
      <c r="B2380">
        <v>2.5</v>
      </c>
      <c r="C2380">
        <v>0</v>
      </c>
      <c r="D2380">
        <f>HOUR(brenna4[[#This Row],[data]])</f>
        <v>2</v>
      </c>
      <c r="E2380">
        <v>1</v>
      </c>
    </row>
    <row r="2381" spans="1:5" x14ac:dyDescent="0.25">
      <c r="A2381" s="1">
        <v>43565.125</v>
      </c>
      <c r="B2381">
        <v>2</v>
      </c>
      <c r="C2381">
        <v>0</v>
      </c>
      <c r="D2381">
        <f>HOUR(brenna4[[#This Row],[data]])</f>
        <v>3</v>
      </c>
      <c r="E2381">
        <v>1</v>
      </c>
    </row>
    <row r="2382" spans="1:5" x14ac:dyDescent="0.25">
      <c r="A2382" s="1">
        <v>43565.166666666664</v>
      </c>
      <c r="B2382">
        <v>1.7</v>
      </c>
      <c r="C2382">
        <v>0</v>
      </c>
      <c r="D2382">
        <f>HOUR(brenna4[[#This Row],[data]])</f>
        <v>4</v>
      </c>
      <c r="E2382">
        <v>1</v>
      </c>
    </row>
    <row r="2383" spans="1:5" x14ac:dyDescent="0.25">
      <c r="A2383" s="1">
        <v>43565.208333333336</v>
      </c>
      <c r="B2383">
        <v>1.3</v>
      </c>
      <c r="C2383">
        <v>0</v>
      </c>
      <c r="D2383">
        <f>HOUR(brenna4[[#This Row],[data]])</f>
        <v>5</v>
      </c>
      <c r="E2383">
        <v>1</v>
      </c>
    </row>
    <row r="2384" spans="1:5" x14ac:dyDescent="0.25">
      <c r="A2384" s="1">
        <v>43565.25</v>
      </c>
      <c r="B2384">
        <v>1.4</v>
      </c>
      <c r="C2384">
        <v>0</v>
      </c>
      <c r="D2384">
        <f>HOUR(brenna4[[#This Row],[data]])</f>
        <v>6</v>
      </c>
      <c r="E2384">
        <v>1</v>
      </c>
    </row>
    <row r="2385" spans="1:5" x14ac:dyDescent="0.25">
      <c r="A2385" s="1">
        <v>43565.291666666664</v>
      </c>
      <c r="B2385">
        <v>3</v>
      </c>
      <c r="C2385">
        <v>0</v>
      </c>
      <c r="D2385">
        <f>HOUR(brenna4[[#This Row],[data]])</f>
        <v>7</v>
      </c>
      <c r="E2385">
        <v>1</v>
      </c>
    </row>
    <row r="2386" spans="1:5" x14ac:dyDescent="0.25">
      <c r="A2386" s="1">
        <v>43565.333333333336</v>
      </c>
      <c r="B2386">
        <v>4.5</v>
      </c>
      <c r="C2386">
        <v>0</v>
      </c>
      <c r="D2386">
        <f>HOUR(brenna4[[#This Row],[data]])</f>
        <v>8</v>
      </c>
      <c r="E2386">
        <v>1</v>
      </c>
    </row>
    <row r="2387" spans="1:5" x14ac:dyDescent="0.25">
      <c r="A2387" s="1">
        <v>43565.375</v>
      </c>
      <c r="B2387">
        <v>5.5</v>
      </c>
      <c r="C2387">
        <v>0</v>
      </c>
      <c r="D2387">
        <f>HOUR(brenna4[[#This Row],[data]])</f>
        <v>9</v>
      </c>
      <c r="E2387">
        <v>1</v>
      </c>
    </row>
    <row r="2388" spans="1:5" x14ac:dyDescent="0.25">
      <c r="A2388" s="1">
        <v>43565.416666666664</v>
      </c>
      <c r="B2388">
        <v>6.6</v>
      </c>
      <c r="C2388">
        <v>0</v>
      </c>
      <c r="D2388">
        <f>HOUR(brenna4[[#This Row],[data]])</f>
        <v>10</v>
      </c>
      <c r="E2388">
        <v>1</v>
      </c>
    </row>
    <row r="2389" spans="1:5" x14ac:dyDescent="0.25">
      <c r="A2389" s="1">
        <v>43565.458333333336</v>
      </c>
      <c r="B2389">
        <v>6.2</v>
      </c>
      <c r="C2389">
        <v>0</v>
      </c>
      <c r="D2389">
        <f>HOUR(brenna4[[#This Row],[data]])</f>
        <v>11</v>
      </c>
      <c r="E2389">
        <v>1</v>
      </c>
    </row>
    <row r="2390" spans="1:5" x14ac:dyDescent="0.25">
      <c r="A2390" s="1">
        <v>43565.5</v>
      </c>
      <c r="B2390">
        <v>7.6</v>
      </c>
      <c r="C2390">
        <v>0</v>
      </c>
      <c r="D2390">
        <f>HOUR(brenna4[[#This Row],[data]])</f>
        <v>12</v>
      </c>
      <c r="E2390">
        <v>1</v>
      </c>
    </row>
    <row r="2391" spans="1:5" x14ac:dyDescent="0.25">
      <c r="A2391" s="1">
        <v>43565.541666666664</v>
      </c>
      <c r="B2391">
        <v>8.4</v>
      </c>
      <c r="C2391">
        <v>0</v>
      </c>
      <c r="D2391">
        <f>HOUR(brenna4[[#This Row],[data]])</f>
        <v>13</v>
      </c>
      <c r="E2391">
        <v>1</v>
      </c>
    </row>
    <row r="2392" spans="1:5" x14ac:dyDescent="0.25">
      <c r="A2392" s="1">
        <v>43565.583333333336</v>
      </c>
      <c r="B2392">
        <v>7.2</v>
      </c>
      <c r="C2392">
        <v>0</v>
      </c>
      <c r="D2392">
        <f>HOUR(brenna4[[#This Row],[data]])</f>
        <v>14</v>
      </c>
      <c r="E2392">
        <v>1</v>
      </c>
    </row>
    <row r="2393" spans="1:5" x14ac:dyDescent="0.25">
      <c r="A2393" s="1">
        <v>43565.625</v>
      </c>
      <c r="B2393">
        <v>6.2</v>
      </c>
      <c r="C2393">
        <v>0</v>
      </c>
      <c r="D2393">
        <f>HOUR(brenna4[[#This Row],[data]])</f>
        <v>15</v>
      </c>
      <c r="E2393">
        <v>1</v>
      </c>
    </row>
    <row r="2394" spans="1:5" x14ac:dyDescent="0.25">
      <c r="A2394" s="1">
        <v>43565.666666666664</v>
      </c>
      <c r="B2394">
        <v>5.6</v>
      </c>
      <c r="C2394">
        <v>0</v>
      </c>
      <c r="D2394">
        <f>HOUR(brenna4[[#This Row],[data]])</f>
        <v>16</v>
      </c>
      <c r="E2394">
        <v>1</v>
      </c>
    </row>
    <row r="2395" spans="1:5" x14ac:dyDescent="0.25">
      <c r="A2395" s="1">
        <v>43565.708333333336</v>
      </c>
      <c r="B2395">
        <v>4.0999999999999996</v>
      </c>
      <c r="C2395">
        <v>0</v>
      </c>
      <c r="D2395">
        <f>HOUR(brenna4[[#This Row],[data]])</f>
        <v>17</v>
      </c>
      <c r="E2395">
        <v>1</v>
      </c>
    </row>
    <row r="2396" spans="1:5" x14ac:dyDescent="0.25">
      <c r="A2396" s="1">
        <v>43565.75</v>
      </c>
      <c r="B2396">
        <v>2.6</v>
      </c>
      <c r="C2396">
        <v>0</v>
      </c>
      <c r="D2396">
        <f>HOUR(brenna4[[#This Row],[data]])</f>
        <v>18</v>
      </c>
      <c r="E2396">
        <v>1</v>
      </c>
    </row>
    <row r="2397" spans="1:5" x14ac:dyDescent="0.25">
      <c r="A2397" s="1">
        <v>43565.791666666664</v>
      </c>
      <c r="B2397">
        <v>2.4</v>
      </c>
      <c r="C2397">
        <v>0</v>
      </c>
      <c r="D2397">
        <f>HOUR(brenna4[[#This Row],[data]])</f>
        <v>19</v>
      </c>
      <c r="E2397">
        <v>1</v>
      </c>
    </row>
    <row r="2398" spans="1:5" x14ac:dyDescent="0.25">
      <c r="A2398" s="1">
        <v>43565.833333333336</v>
      </c>
      <c r="B2398">
        <v>2.5</v>
      </c>
      <c r="C2398">
        <v>0</v>
      </c>
      <c r="D2398">
        <f>HOUR(brenna4[[#This Row],[data]])</f>
        <v>20</v>
      </c>
      <c r="E2398">
        <v>1</v>
      </c>
    </row>
    <row r="2399" spans="1:5" x14ac:dyDescent="0.25">
      <c r="A2399" s="1">
        <v>43565.875</v>
      </c>
      <c r="B2399">
        <v>2.6</v>
      </c>
      <c r="C2399">
        <v>0</v>
      </c>
      <c r="D2399">
        <f>HOUR(brenna4[[#This Row],[data]])</f>
        <v>21</v>
      </c>
      <c r="E2399">
        <v>1</v>
      </c>
    </row>
    <row r="2400" spans="1:5" x14ac:dyDescent="0.25">
      <c r="A2400" s="1">
        <v>43565.916666666664</v>
      </c>
      <c r="B2400">
        <v>2.6</v>
      </c>
      <c r="C2400">
        <v>0</v>
      </c>
      <c r="D2400">
        <f>HOUR(brenna4[[#This Row],[data]])</f>
        <v>22</v>
      </c>
      <c r="E2400">
        <v>1</v>
      </c>
    </row>
    <row r="2401" spans="1:5" x14ac:dyDescent="0.25">
      <c r="A2401" s="1">
        <v>43565.958333333336</v>
      </c>
      <c r="B2401">
        <v>2.4</v>
      </c>
      <c r="C2401">
        <v>0</v>
      </c>
      <c r="D2401">
        <f>HOUR(brenna4[[#This Row],[data]])</f>
        <v>23</v>
      </c>
      <c r="E2401">
        <v>1</v>
      </c>
    </row>
    <row r="2402" spans="1:5" x14ac:dyDescent="0.25">
      <c r="A2402" s="1">
        <v>43566</v>
      </c>
      <c r="B2402">
        <v>2</v>
      </c>
      <c r="C2402">
        <v>0</v>
      </c>
      <c r="D2402">
        <f>HOUR(brenna4[[#This Row],[data]])</f>
        <v>0</v>
      </c>
      <c r="E2402">
        <v>1</v>
      </c>
    </row>
    <row r="2403" spans="1:5" x14ac:dyDescent="0.25">
      <c r="A2403" s="1">
        <v>43566.041666666664</v>
      </c>
      <c r="B2403">
        <v>1.8</v>
      </c>
      <c r="C2403">
        <v>0</v>
      </c>
      <c r="D2403">
        <f>HOUR(brenna4[[#This Row],[data]])</f>
        <v>1</v>
      </c>
      <c r="E2403">
        <v>1</v>
      </c>
    </row>
    <row r="2404" spans="1:5" x14ac:dyDescent="0.25">
      <c r="A2404" s="1">
        <v>43566.083333333336</v>
      </c>
      <c r="B2404">
        <v>1.5</v>
      </c>
      <c r="C2404">
        <v>0</v>
      </c>
      <c r="D2404">
        <f>HOUR(brenna4[[#This Row],[data]])</f>
        <v>2</v>
      </c>
      <c r="E2404">
        <v>1</v>
      </c>
    </row>
    <row r="2405" spans="1:5" x14ac:dyDescent="0.25">
      <c r="A2405" s="1">
        <v>43566.125</v>
      </c>
      <c r="B2405">
        <v>1.2</v>
      </c>
      <c r="C2405">
        <v>0</v>
      </c>
      <c r="D2405">
        <f>HOUR(brenna4[[#This Row],[data]])</f>
        <v>3</v>
      </c>
      <c r="E2405">
        <v>1</v>
      </c>
    </row>
    <row r="2406" spans="1:5" x14ac:dyDescent="0.25">
      <c r="A2406" s="1">
        <v>43566.166666666664</v>
      </c>
      <c r="B2406">
        <v>0.8</v>
      </c>
      <c r="C2406">
        <v>0</v>
      </c>
      <c r="D2406">
        <f>HOUR(brenna4[[#This Row],[data]])</f>
        <v>4</v>
      </c>
      <c r="E2406">
        <v>1</v>
      </c>
    </row>
    <row r="2407" spans="1:5" x14ac:dyDescent="0.25">
      <c r="A2407" s="1">
        <v>43566.208333333336</v>
      </c>
      <c r="B2407">
        <v>0.4</v>
      </c>
      <c r="C2407">
        <v>0</v>
      </c>
      <c r="D2407">
        <f>HOUR(brenna4[[#This Row],[data]])</f>
        <v>5</v>
      </c>
      <c r="E2407">
        <v>1</v>
      </c>
    </row>
    <row r="2408" spans="1:5" x14ac:dyDescent="0.25">
      <c r="A2408" s="1">
        <v>43566.25</v>
      </c>
      <c r="B2408">
        <v>0.2</v>
      </c>
      <c r="C2408">
        <v>0</v>
      </c>
      <c r="D2408">
        <f>HOUR(brenna4[[#This Row],[data]])</f>
        <v>6</v>
      </c>
      <c r="E2408">
        <v>1</v>
      </c>
    </row>
    <row r="2409" spans="1:5" x14ac:dyDescent="0.25">
      <c r="A2409" s="1">
        <v>43566.291666666664</v>
      </c>
      <c r="B2409">
        <v>0.3</v>
      </c>
      <c r="C2409">
        <v>0</v>
      </c>
      <c r="D2409">
        <f>HOUR(brenna4[[#This Row],[data]])</f>
        <v>7</v>
      </c>
      <c r="E2409">
        <v>1</v>
      </c>
    </row>
    <row r="2410" spans="1:5" x14ac:dyDescent="0.25">
      <c r="A2410" s="1">
        <v>43566.333333333336</v>
      </c>
      <c r="B2410">
        <v>0.1</v>
      </c>
      <c r="C2410">
        <v>0</v>
      </c>
      <c r="D2410">
        <f>HOUR(brenna4[[#This Row],[data]])</f>
        <v>8</v>
      </c>
      <c r="E2410">
        <v>1</v>
      </c>
    </row>
    <row r="2411" spans="1:5" x14ac:dyDescent="0.25">
      <c r="A2411" s="1">
        <v>43566.375</v>
      </c>
      <c r="B2411">
        <v>-0.1</v>
      </c>
      <c r="C2411">
        <v>0</v>
      </c>
      <c r="D2411">
        <f>HOUR(brenna4[[#This Row],[data]])</f>
        <v>9</v>
      </c>
      <c r="E2411">
        <v>1</v>
      </c>
    </row>
    <row r="2412" spans="1:5" x14ac:dyDescent="0.25">
      <c r="A2412" s="1">
        <v>43566.416666666664</v>
      </c>
      <c r="B2412">
        <v>-0.2</v>
      </c>
      <c r="C2412">
        <v>0</v>
      </c>
      <c r="D2412">
        <f>HOUR(brenna4[[#This Row],[data]])</f>
        <v>10</v>
      </c>
      <c r="E2412">
        <v>1</v>
      </c>
    </row>
    <row r="2413" spans="1:5" x14ac:dyDescent="0.25">
      <c r="A2413" s="1">
        <v>43566.458333333336</v>
      </c>
      <c r="B2413">
        <v>-0.3</v>
      </c>
      <c r="C2413">
        <v>0</v>
      </c>
      <c r="D2413">
        <f>HOUR(brenna4[[#This Row],[data]])</f>
        <v>11</v>
      </c>
      <c r="E2413">
        <v>1</v>
      </c>
    </row>
    <row r="2414" spans="1:5" x14ac:dyDescent="0.25">
      <c r="A2414" s="1">
        <v>43566.5</v>
      </c>
      <c r="B2414">
        <v>-0.3</v>
      </c>
      <c r="C2414">
        <v>0</v>
      </c>
      <c r="D2414">
        <f>HOUR(brenna4[[#This Row],[data]])</f>
        <v>12</v>
      </c>
      <c r="E2414">
        <v>1</v>
      </c>
    </row>
    <row r="2415" spans="1:5" x14ac:dyDescent="0.25">
      <c r="A2415" s="1">
        <v>43566.541666666664</v>
      </c>
      <c r="B2415">
        <v>-0.4</v>
      </c>
      <c r="C2415">
        <v>0</v>
      </c>
      <c r="D2415">
        <f>HOUR(brenna4[[#This Row],[data]])</f>
        <v>13</v>
      </c>
      <c r="E2415">
        <v>1</v>
      </c>
    </row>
    <row r="2416" spans="1:5" x14ac:dyDescent="0.25">
      <c r="A2416" s="1">
        <v>43566.583333333336</v>
      </c>
      <c r="B2416">
        <v>-0.5</v>
      </c>
      <c r="C2416">
        <v>0</v>
      </c>
      <c r="D2416">
        <f>HOUR(brenna4[[#This Row],[data]])</f>
        <v>14</v>
      </c>
      <c r="E2416">
        <v>1</v>
      </c>
    </row>
    <row r="2417" spans="1:5" x14ac:dyDescent="0.25">
      <c r="A2417" s="1">
        <v>43566.625</v>
      </c>
      <c r="B2417">
        <v>-0.5</v>
      </c>
      <c r="C2417">
        <v>0</v>
      </c>
      <c r="D2417">
        <f>HOUR(brenna4[[#This Row],[data]])</f>
        <v>15</v>
      </c>
      <c r="E2417">
        <v>1</v>
      </c>
    </row>
    <row r="2418" spans="1:5" x14ac:dyDescent="0.25">
      <c r="A2418" s="1">
        <v>43566.666666666664</v>
      </c>
      <c r="B2418">
        <v>-0.4</v>
      </c>
      <c r="C2418">
        <v>0</v>
      </c>
      <c r="D2418">
        <f>HOUR(brenna4[[#This Row],[data]])</f>
        <v>16</v>
      </c>
      <c r="E2418">
        <v>1</v>
      </c>
    </row>
    <row r="2419" spans="1:5" x14ac:dyDescent="0.25">
      <c r="A2419" s="1">
        <v>43566.708333333336</v>
      </c>
      <c r="B2419">
        <v>-0.2</v>
      </c>
      <c r="C2419">
        <v>0</v>
      </c>
      <c r="D2419">
        <f>HOUR(brenna4[[#This Row],[data]])</f>
        <v>17</v>
      </c>
      <c r="E2419">
        <v>1</v>
      </c>
    </row>
    <row r="2420" spans="1:5" x14ac:dyDescent="0.25">
      <c r="A2420" s="1">
        <v>43566.75</v>
      </c>
      <c r="B2420">
        <v>-0.2</v>
      </c>
      <c r="C2420">
        <v>0</v>
      </c>
      <c r="D2420">
        <f>HOUR(brenna4[[#This Row],[data]])</f>
        <v>18</v>
      </c>
      <c r="E2420">
        <v>1</v>
      </c>
    </row>
    <row r="2421" spans="1:5" x14ac:dyDescent="0.25">
      <c r="A2421" s="1">
        <v>43566.791666666664</v>
      </c>
      <c r="B2421">
        <v>-0.4</v>
      </c>
      <c r="C2421">
        <v>0</v>
      </c>
      <c r="D2421">
        <f>HOUR(brenna4[[#This Row],[data]])</f>
        <v>19</v>
      </c>
      <c r="E2421">
        <v>1</v>
      </c>
    </row>
    <row r="2422" spans="1:5" x14ac:dyDescent="0.25">
      <c r="A2422" s="1">
        <v>43566.833333333336</v>
      </c>
      <c r="B2422">
        <v>-0.4</v>
      </c>
      <c r="C2422">
        <v>0</v>
      </c>
      <c r="D2422">
        <f>HOUR(brenna4[[#This Row],[data]])</f>
        <v>20</v>
      </c>
      <c r="E2422">
        <v>1</v>
      </c>
    </row>
    <row r="2423" spans="1:5" x14ac:dyDescent="0.25">
      <c r="A2423" s="1">
        <v>43566.875</v>
      </c>
      <c r="B2423">
        <v>-0.4</v>
      </c>
      <c r="C2423">
        <v>0</v>
      </c>
      <c r="D2423">
        <f>HOUR(brenna4[[#This Row],[data]])</f>
        <v>21</v>
      </c>
      <c r="E2423">
        <v>1</v>
      </c>
    </row>
    <row r="2424" spans="1:5" x14ac:dyDescent="0.25">
      <c r="A2424" s="1">
        <v>43566.916666666664</v>
      </c>
      <c r="B2424">
        <v>-0.6</v>
      </c>
      <c r="C2424">
        <v>0</v>
      </c>
      <c r="D2424">
        <f>HOUR(brenna4[[#This Row],[data]])</f>
        <v>22</v>
      </c>
      <c r="E2424">
        <v>1</v>
      </c>
    </row>
    <row r="2425" spans="1:5" x14ac:dyDescent="0.25">
      <c r="A2425" s="1">
        <v>43566.958333333336</v>
      </c>
      <c r="B2425">
        <v>-0.6</v>
      </c>
      <c r="C2425">
        <v>0</v>
      </c>
      <c r="D2425">
        <f>HOUR(brenna4[[#This Row],[data]])</f>
        <v>23</v>
      </c>
      <c r="E2425">
        <v>1</v>
      </c>
    </row>
    <row r="2426" spans="1:5" x14ac:dyDescent="0.25">
      <c r="A2426" s="1">
        <v>43567</v>
      </c>
      <c r="B2426">
        <v>-0.8</v>
      </c>
      <c r="C2426">
        <v>0</v>
      </c>
      <c r="D2426">
        <f>HOUR(brenna4[[#This Row],[data]])</f>
        <v>0</v>
      </c>
      <c r="E2426">
        <v>1</v>
      </c>
    </row>
    <row r="2427" spans="1:5" x14ac:dyDescent="0.25">
      <c r="A2427" s="1">
        <v>43567.041666666664</v>
      </c>
      <c r="B2427">
        <v>-0.9</v>
      </c>
      <c r="C2427">
        <v>0</v>
      </c>
      <c r="D2427">
        <f>HOUR(brenna4[[#This Row],[data]])</f>
        <v>1</v>
      </c>
      <c r="E2427">
        <v>1</v>
      </c>
    </row>
    <row r="2428" spans="1:5" x14ac:dyDescent="0.25">
      <c r="A2428" s="1">
        <v>43567.083333333336</v>
      </c>
      <c r="B2428">
        <v>-1.1000000000000001</v>
      </c>
      <c r="C2428">
        <v>0</v>
      </c>
      <c r="D2428">
        <f>HOUR(brenna4[[#This Row],[data]])</f>
        <v>2</v>
      </c>
      <c r="E2428">
        <v>1</v>
      </c>
    </row>
    <row r="2429" spans="1:5" x14ac:dyDescent="0.25">
      <c r="A2429" s="1">
        <v>43567.125</v>
      </c>
      <c r="B2429">
        <v>-1.3</v>
      </c>
      <c r="C2429">
        <v>0</v>
      </c>
      <c r="D2429">
        <f>HOUR(brenna4[[#This Row],[data]])</f>
        <v>3</v>
      </c>
      <c r="E2429">
        <v>1</v>
      </c>
    </row>
    <row r="2430" spans="1:5" x14ac:dyDescent="0.25">
      <c r="A2430" s="1">
        <v>43567.166666666664</v>
      </c>
      <c r="B2430">
        <v>-1.4</v>
      </c>
      <c r="C2430">
        <v>0</v>
      </c>
      <c r="D2430">
        <f>HOUR(brenna4[[#This Row],[data]])</f>
        <v>4</v>
      </c>
      <c r="E2430">
        <v>1</v>
      </c>
    </row>
    <row r="2431" spans="1:5" x14ac:dyDescent="0.25">
      <c r="A2431" s="1">
        <v>43567.208333333336</v>
      </c>
      <c r="B2431">
        <v>-1.8</v>
      </c>
      <c r="C2431">
        <v>0</v>
      </c>
      <c r="D2431">
        <f>HOUR(brenna4[[#This Row],[data]])</f>
        <v>5</v>
      </c>
      <c r="E2431">
        <v>1</v>
      </c>
    </row>
    <row r="2432" spans="1:5" x14ac:dyDescent="0.25">
      <c r="A2432" s="1">
        <v>43567.25</v>
      </c>
      <c r="B2432">
        <v>-2</v>
      </c>
      <c r="C2432">
        <v>0.1</v>
      </c>
      <c r="D2432">
        <f>HOUR(brenna4[[#This Row],[data]])</f>
        <v>6</v>
      </c>
      <c r="E2432">
        <v>1</v>
      </c>
    </row>
    <row r="2433" spans="1:5" x14ac:dyDescent="0.25">
      <c r="A2433" s="1">
        <v>43567.291666666664</v>
      </c>
      <c r="B2433">
        <v>-1.8</v>
      </c>
      <c r="C2433">
        <v>0</v>
      </c>
      <c r="D2433">
        <f>HOUR(brenna4[[#This Row],[data]])</f>
        <v>7</v>
      </c>
      <c r="E2433">
        <v>1</v>
      </c>
    </row>
    <row r="2434" spans="1:5" x14ac:dyDescent="0.25">
      <c r="A2434" s="1">
        <v>43567.333333333336</v>
      </c>
      <c r="B2434">
        <v>-1.6</v>
      </c>
      <c r="C2434">
        <v>0</v>
      </c>
      <c r="D2434">
        <f>HOUR(brenna4[[#This Row],[data]])</f>
        <v>8</v>
      </c>
      <c r="E2434">
        <v>1</v>
      </c>
    </row>
    <row r="2435" spans="1:5" x14ac:dyDescent="0.25">
      <c r="A2435" s="1">
        <v>43567.375</v>
      </c>
      <c r="B2435">
        <v>-1.3</v>
      </c>
      <c r="C2435">
        <v>0</v>
      </c>
      <c r="D2435">
        <f>HOUR(brenna4[[#This Row],[data]])</f>
        <v>9</v>
      </c>
      <c r="E2435">
        <v>1</v>
      </c>
    </row>
    <row r="2436" spans="1:5" x14ac:dyDescent="0.25">
      <c r="A2436" s="1">
        <v>43567.416666666664</v>
      </c>
      <c r="B2436">
        <v>-1</v>
      </c>
      <c r="C2436">
        <v>0</v>
      </c>
      <c r="D2436">
        <f>HOUR(brenna4[[#This Row],[data]])</f>
        <v>10</v>
      </c>
      <c r="E2436">
        <v>1</v>
      </c>
    </row>
    <row r="2437" spans="1:5" x14ac:dyDescent="0.25">
      <c r="A2437" s="1">
        <v>43567.458333333336</v>
      </c>
      <c r="B2437">
        <v>-0.9</v>
      </c>
      <c r="C2437">
        <v>0</v>
      </c>
      <c r="D2437">
        <f>HOUR(brenna4[[#This Row],[data]])</f>
        <v>11</v>
      </c>
      <c r="E2437">
        <v>1</v>
      </c>
    </row>
    <row r="2438" spans="1:5" x14ac:dyDescent="0.25">
      <c r="A2438" s="1">
        <v>43567.5</v>
      </c>
      <c r="B2438">
        <v>-0.6</v>
      </c>
      <c r="C2438">
        <v>0.1</v>
      </c>
      <c r="D2438">
        <f>HOUR(brenna4[[#This Row],[data]])</f>
        <v>12</v>
      </c>
      <c r="E2438">
        <v>1</v>
      </c>
    </row>
    <row r="2439" spans="1:5" x14ac:dyDescent="0.25">
      <c r="A2439" s="1">
        <v>43567.541666666664</v>
      </c>
      <c r="B2439">
        <v>-0.4</v>
      </c>
      <c r="C2439">
        <v>0</v>
      </c>
      <c r="D2439">
        <f>HOUR(brenna4[[#This Row],[data]])</f>
        <v>13</v>
      </c>
      <c r="E2439">
        <v>1</v>
      </c>
    </row>
    <row r="2440" spans="1:5" x14ac:dyDescent="0.25">
      <c r="A2440" s="1">
        <v>43567.583333333336</v>
      </c>
      <c r="B2440">
        <v>-0.3</v>
      </c>
      <c r="C2440">
        <v>0</v>
      </c>
      <c r="D2440">
        <f>HOUR(brenna4[[#This Row],[data]])</f>
        <v>14</v>
      </c>
      <c r="E2440">
        <v>1</v>
      </c>
    </row>
    <row r="2441" spans="1:5" x14ac:dyDescent="0.25">
      <c r="A2441" s="1">
        <v>43567.625</v>
      </c>
      <c r="B2441">
        <v>-0.4</v>
      </c>
      <c r="C2441">
        <v>0</v>
      </c>
      <c r="D2441">
        <f>HOUR(brenna4[[#This Row],[data]])</f>
        <v>15</v>
      </c>
      <c r="E2441">
        <v>1</v>
      </c>
    </row>
    <row r="2442" spans="1:5" x14ac:dyDescent="0.25">
      <c r="A2442" s="1">
        <v>43567.666666666664</v>
      </c>
      <c r="B2442">
        <v>-0.8</v>
      </c>
      <c r="C2442">
        <v>0</v>
      </c>
      <c r="D2442">
        <f>HOUR(brenna4[[#This Row],[data]])</f>
        <v>16</v>
      </c>
      <c r="E2442">
        <v>1</v>
      </c>
    </row>
    <row r="2443" spans="1:5" x14ac:dyDescent="0.25">
      <c r="A2443" s="1">
        <v>43567.708333333336</v>
      </c>
      <c r="B2443">
        <v>-0.9</v>
      </c>
      <c r="C2443">
        <v>0.1</v>
      </c>
      <c r="D2443">
        <f>HOUR(brenna4[[#This Row],[data]])</f>
        <v>17</v>
      </c>
      <c r="E2443">
        <v>1</v>
      </c>
    </row>
    <row r="2444" spans="1:5" x14ac:dyDescent="0.25">
      <c r="A2444" s="1">
        <v>43567.75</v>
      </c>
      <c r="B2444">
        <v>-1.1000000000000001</v>
      </c>
      <c r="C2444">
        <v>0</v>
      </c>
      <c r="D2444">
        <f>HOUR(brenna4[[#This Row],[data]])</f>
        <v>18</v>
      </c>
      <c r="E2444">
        <v>1</v>
      </c>
    </row>
    <row r="2445" spans="1:5" x14ac:dyDescent="0.25">
      <c r="A2445" s="1">
        <v>43567.791666666664</v>
      </c>
      <c r="B2445">
        <v>-1.3</v>
      </c>
      <c r="C2445">
        <v>0</v>
      </c>
      <c r="D2445">
        <f>HOUR(brenna4[[#This Row],[data]])</f>
        <v>19</v>
      </c>
      <c r="E2445">
        <v>1</v>
      </c>
    </row>
    <row r="2446" spans="1:5" x14ac:dyDescent="0.25">
      <c r="A2446" s="1">
        <v>43567.833333333336</v>
      </c>
      <c r="B2446">
        <v>-1.3</v>
      </c>
      <c r="C2446">
        <v>0</v>
      </c>
      <c r="D2446">
        <f>HOUR(brenna4[[#This Row],[data]])</f>
        <v>20</v>
      </c>
      <c r="E2446">
        <v>1</v>
      </c>
    </row>
    <row r="2447" spans="1:5" x14ac:dyDescent="0.25">
      <c r="A2447" s="1">
        <v>43567.875</v>
      </c>
      <c r="B2447">
        <v>-1.3</v>
      </c>
      <c r="C2447">
        <v>0</v>
      </c>
      <c r="D2447">
        <f>HOUR(brenna4[[#This Row],[data]])</f>
        <v>21</v>
      </c>
      <c r="E2447">
        <v>1</v>
      </c>
    </row>
    <row r="2448" spans="1:5" x14ac:dyDescent="0.25">
      <c r="A2448" s="1">
        <v>43567.916666666664</v>
      </c>
      <c r="B2448">
        <v>-1.4</v>
      </c>
      <c r="C2448">
        <v>0</v>
      </c>
      <c r="D2448">
        <f>HOUR(brenna4[[#This Row],[data]])</f>
        <v>22</v>
      </c>
      <c r="E2448">
        <v>1</v>
      </c>
    </row>
    <row r="2449" spans="1:5" x14ac:dyDescent="0.25">
      <c r="A2449" s="1">
        <v>43567.958333333336</v>
      </c>
      <c r="B2449">
        <v>-1.5</v>
      </c>
      <c r="C2449">
        <v>0</v>
      </c>
      <c r="D2449">
        <f>HOUR(brenna4[[#This Row],[data]])</f>
        <v>23</v>
      </c>
      <c r="E2449">
        <v>1</v>
      </c>
    </row>
    <row r="2450" spans="1:5" x14ac:dyDescent="0.25">
      <c r="A2450" s="1">
        <v>43568</v>
      </c>
      <c r="B2450">
        <v>-1.6</v>
      </c>
      <c r="C2450">
        <v>0.1</v>
      </c>
      <c r="D2450">
        <f>HOUR(brenna4[[#This Row],[data]])</f>
        <v>0</v>
      </c>
      <c r="E2450">
        <v>1</v>
      </c>
    </row>
    <row r="2451" spans="1:5" x14ac:dyDescent="0.25">
      <c r="A2451" s="1">
        <v>43568.041666666664</v>
      </c>
      <c r="B2451">
        <v>-1.7</v>
      </c>
      <c r="C2451">
        <v>0.1</v>
      </c>
      <c r="D2451">
        <f>HOUR(brenna4[[#This Row],[data]])</f>
        <v>1</v>
      </c>
      <c r="E2451">
        <v>1</v>
      </c>
    </row>
    <row r="2452" spans="1:5" x14ac:dyDescent="0.25">
      <c r="A2452" s="1">
        <v>43568.083333333336</v>
      </c>
      <c r="B2452">
        <v>-1.9</v>
      </c>
      <c r="C2452">
        <v>0.2</v>
      </c>
      <c r="D2452">
        <f>HOUR(brenna4[[#This Row],[data]])</f>
        <v>2</v>
      </c>
      <c r="E2452">
        <v>1</v>
      </c>
    </row>
    <row r="2453" spans="1:5" x14ac:dyDescent="0.25">
      <c r="A2453" s="1">
        <v>43568.125</v>
      </c>
      <c r="B2453">
        <v>-2</v>
      </c>
      <c r="C2453">
        <v>0.1</v>
      </c>
      <c r="D2453">
        <f>HOUR(brenna4[[#This Row],[data]])</f>
        <v>3</v>
      </c>
      <c r="E2453">
        <v>1</v>
      </c>
    </row>
    <row r="2454" spans="1:5" x14ac:dyDescent="0.25">
      <c r="A2454" s="1">
        <v>43568.166666666664</v>
      </c>
      <c r="B2454">
        <v>-2</v>
      </c>
      <c r="C2454">
        <v>0</v>
      </c>
      <c r="D2454">
        <f>HOUR(brenna4[[#This Row],[data]])</f>
        <v>4</v>
      </c>
      <c r="E2454">
        <v>1</v>
      </c>
    </row>
    <row r="2455" spans="1:5" x14ac:dyDescent="0.25">
      <c r="A2455" s="1">
        <v>43568.208333333336</v>
      </c>
      <c r="B2455">
        <v>-1.9</v>
      </c>
      <c r="C2455">
        <v>0</v>
      </c>
      <c r="D2455">
        <f>HOUR(brenna4[[#This Row],[data]])</f>
        <v>5</v>
      </c>
      <c r="E2455">
        <v>1</v>
      </c>
    </row>
    <row r="2456" spans="1:5" x14ac:dyDescent="0.25">
      <c r="A2456" s="1">
        <v>43568.25</v>
      </c>
      <c r="B2456">
        <v>-1.8</v>
      </c>
      <c r="C2456">
        <v>0</v>
      </c>
      <c r="D2456">
        <f>HOUR(brenna4[[#This Row],[data]])</f>
        <v>6</v>
      </c>
      <c r="E2456">
        <v>1</v>
      </c>
    </row>
    <row r="2457" spans="1:5" x14ac:dyDescent="0.25">
      <c r="A2457" s="1">
        <v>43568.291666666664</v>
      </c>
      <c r="B2457">
        <v>-1.7</v>
      </c>
      <c r="C2457">
        <v>0</v>
      </c>
      <c r="D2457">
        <f>HOUR(brenna4[[#This Row],[data]])</f>
        <v>7</v>
      </c>
      <c r="E2457">
        <v>1</v>
      </c>
    </row>
    <row r="2458" spans="1:5" x14ac:dyDescent="0.25">
      <c r="A2458" s="1">
        <v>43568.333333333336</v>
      </c>
      <c r="B2458">
        <v>-1.3</v>
      </c>
      <c r="C2458">
        <v>0</v>
      </c>
      <c r="D2458">
        <f>HOUR(brenna4[[#This Row],[data]])</f>
        <v>8</v>
      </c>
      <c r="E2458">
        <v>1</v>
      </c>
    </row>
    <row r="2459" spans="1:5" x14ac:dyDescent="0.25">
      <c r="A2459" s="1">
        <v>43568.375</v>
      </c>
      <c r="B2459">
        <v>-1</v>
      </c>
      <c r="C2459">
        <v>0</v>
      </c>
      <c r="D2459">
        <f>HOUR(brenna4[[#This Row],[data]])</f>
        <v>9</v>
      </c>
      <c r="E2459">
        <v>1</v>
      </c>
    </row>
    <row r="2460" spans="1:5" x14ac:dyDescent="0.25">
      <c r="A2460" s="1">
        <v>43568.416666666664</v>
      </c>
      <c r="B2460">
        <v>-0.8</v>
      </c>
      <c r="C2460">
        <v>0</v>
      </c>
      <c r="D2460">
        <f>HOUR(brenna4[[#This Row],[data]])</f>
        <v>10</v>
      </c>
      <c r="E2460">
        <v>1</v>
      </c>
    </row>
    <row r="2461" spans="1:5" x14ac:dyDescent="0.25">
      <c r="A2461" s="1">
        <v>43568.458333333336</v>
      </c>
      <c r="B2461">
        <v>-0.6</v>
      </c>
      <c r="C2461">
        <v>0</v>
      </c>
      <c r="D2461">
        <f>HOUR(brenna4[[#This Row],[data]])</f>
        <v>11</v>
      </c>
      <c r="E2461">
        <v>1</v>
      </c>
    </row>
    <row r="2462" spans="1:5" x14ac:dyDescent="0.25">
      <c r="A2462" s="1">
        <v>43568.5</v>
      </c>
      <c r="B2462">
        <v>-0.1</v>
      </c>
      <c r="C2462">
        <v>0</v>
      </c>
      <c r="D2462">
        <f>HOUR(brenna4[[#This Row],[data]])</f>
        <v>12</v>
      </c>
      <c r="E2462">
        <v>1</v>
      </c>
    </row>
    <row r="2463" spans="1:5" x14ac:dyDescent="0.25">
      <c r="A2463" s="1">
        <v>43568.541666666664</v>
      </c>
      <c r="B2463">
        <v>0.2</v>
      </c>
      <c r="C2463">
        <v>0</v>
      </c>
      <c r="D2463">
        <f>HOUR(brenna4[[#This Row],[data]])</f>
        <v>13</v>
      </c>
      <c r="E2463">
        <v>1</v>
      </c>
    </row>
    <row r="2464" spans="1:5" x14ac:dyDescent="0.25">
      <c r="A2464" s="1">
        <v>43568.583333333336</v>
      </c>
      <c r="B2464">
        <v>0.3</v>
      </c>
      <c r="C2464">
        <v>0</v>
      </c>
      <c r="D2464">
        <f>HOUR(brenna4[[#This Row],[data]])</f>
        <v>14</v>
      </c>
      <c r="E2464">
        <v>1</v>
      </c>
    </row>
    <row r="2465" spans="1:5" x14ac:dyDescent="0.25">
      <c r="A2465" s="1">
        <v>43568.625</v>
      </c>
      <c r="B2465">
        <v>0.4</v>
      </c>
      <c r="C2465">
        <v>0</v>
      </c>
      <c r="D2465">
        <f>HOUR(brenna4[[#This Row],[data]])</f>
        <v>15</v>
      </c>
      <c r="E2465">
        <v>1</v>
      </c>
    </row>
    <row r="2466" spans="1:5" x14ac:dyDescent="0.25">
      <c r="A2466" s="1">
        <v>43568.666666666664</v>
      </c>
      <c r="B2466">
        <v>0.5</v>
      </c>
      <c r="C2466">
        <v>0</v>
      </c>
      <c r="D2466">
        <f>HOUR(brenna4[[#This Row],[data]])</f>
        <v>16</v>
      </c>
      <c r="E2466">
        <v>1</v>
      </c>
    </row>
    <row r="2467" spans="1:5" x14ac:dyDescent="0.25">
      <c r="A2467" s="1">
        <v>43568.708333333336</v>
      </c>
      <c r="B2467">
        <v>1.1000000000000001</v>
      </c>
      <c r="C2467">
        <v>0</v>
      </c>
      <c r="D2467">
        <f>HOUR(brenna4[[#This Row],[data]])</f>
        <v>17</v>
      </c>
      <c r="E2467">
        <v>1</v>
      </c>
    </row>
    <row r="2468" spans="1:5" x14ac:dyDescent="0.25">
      <c r="A2468" s="1">
        <v>43568.75</v>
      </c>
      <c r="B2468">
        <v>1.3</v>
      </c>
      <c r="C2468">
        <v>0</v>
      </c>
      <c r="D2468">
        <f>HOUR(brenna4[[#This Row],[data]])</f>
        <v>18</v>
      </c>
      <c r="E2468">
        <v>1</v>
      </c>
    </row>
    <row r="2469" spans="1:5" x14ac:dyDescent="0.25">
      <c r="A2469" s="1">
        <v>43568.791666666664</v>
      </c>
      <c r="B2469">
        <v>1.5</v>
      </c>
      <c r="C2469">
        <v>0</v>
      </c>
      <c r="D2469">
        <f>HOUR(brenna4[[#This Row],[data]])</f>
        <v>19</v>
      </c>
      <c r="E2469">
        <v>1</v>
      </c>
    </row>
    <row r="2470" spans="1:5" x14ac:dyDescent="0.25">
      <c r="A2470" s="1">
        <v>43568.833333333336</v>
      </c>
      <c r="B2470">
        <v>1.6</v>
      </c>
      <c r="C2470">
        <v>0</v>
      </c>
      <c r="D2470">
        <f>HOUR(brenna4[[#This Row],[data]])</f>
        <v>20</v>
      </c>
      <c r="E2470">
        <v>1</v>
      </c>
    </row>
    <row r="2471" spans="1:5" x14ac:dyDescent="0.25">
      <c r="A2471" s="1">
        <v>43568.875</v>
      </c>
      <c r="B2471">
        <v>1.7</v>
      </c>
      <c r="C2471">
        <v>0</v>
      </c>
      <c r="D2471">
        <f>HOUR(brenna4[[#This Row],[data]])</f>
        <v>21</v>
      </c>
      <c r="E2471">
        <v>1</v>
      </c>
    </row>
    <row r="2472" spans="1:5" x14ac:dyDescent="0.25">
      <c r="A2472" s="1">
        <v>43568.916666666664</v>
      </c>
      <c r="B2472">
        <v>2.1</v>
      </c>
      <c r="C2472">
        <v>0</v>
      </c>
      <c r="D2472">
        <f>HOUR(brenna4[[#This Row],[data]])</f>
        <v>22</v>
      </c>
      <c r="E2472">
        <v>1</v>
      </c>
    </row>
    <row r="2473" spans="1:5" x14ac:dyDescent="0.25">
      <c r="A2473" s="1">
        <v>43568.958333333336</v>
      </c>
      <c r="B2473">
        <v>2.4</v>
      </c>
      <c r="C2473">
        <v>0</v>
      </c>
      <c r="D2473">
        <f>HOUR(brenna4[[#This Row],[data]])</f>
        <v>23</v>
      </c>
      <c r="E2473">
        <v>1</v>
      </c>
    </row>
    <row r="2474" spans="1:5" x14ac:dyDescent="0.25">
      <c r="A2474" s="1">
        <v>43569</v>
      </c>
      <c r="B2474">
        <v>1.2</v>
      </c>
      <c r="C2474">
        <v>0</v>
      </c>
      <c r="D2474">
        <f>HOUR(brenna4[[#This Row],[data]])</f>
        <v>0</v>
      </c>
      <c r="E2474">
        <v>1</v>
      </c>
    </row>
    <row r="2475" spans="1:5" x14ac:dyDescent="0.25">
      <c r="A2475" s="1">
        <v>43569.041666666664</v>
      </c>
      <c r="B2475">
        <v>1.1000000000000001</v>
      </c>
      <c r="C2475">
        <v>0</v>
      </c>
      <c r="D2475">
        <f>HOUR(brenna4[[#This Row],[data]])</f>
        <v>1</v>
      </c>
      <c r="E2475">
        <v>1</v>
      </c>
    </row>
    <row r="2476" spans="1:5" x14ac:dyDescent="0.25">
      <c r="A2476" s="1">
        <v>43569.083333333336</v>
      </c>
      <c r="B2476">
        <v>1.1000000000000001</v>
      </c>
      <c r="C2476">
        <v>0</v>
      </c>
      <c r="D2476">
        <f>HOUR(brenna4[[#This Row],[data]])</f>
        <v>2</v>
      </c>
      <c r="E2476">
        <v>1</v>
      </c>
    </row>
    <row r="2477" spans="1:5" x14ac:dyDescent="0.25">
      <c r="A2477" s="1">
        <v>43569.125</v>
      </c>
      <c r="B2477">
        <v>0.9</v>
      </c>
      <c r="C2477">
        <v>0</v>
      </c>
      <c r="D2477">
        <f>HOUR(brenna4[[#This Row],[data]])</f>
        <v>3</v>
      </c>
      <c r="E2477">
        <v>1</v>
      </c>
    </row>
    <row r="2478" spans="1:5" x14ac:dyDescent="0.25">
      <c r="A2478" s="1">
        <v>43569.166666666664</v>
      </c>
      <c r="B2478">
        <v>1.5</v>
      </c>
      <c r="C2478">
        <v>0</v>
      </c>
      <c r="D2478">
        <f>HOUR(brenna4[[#This Row],[data]])</f>
        <v>4</v>
      </c>
      <c r="E2478">
        <v>1</v>
      </c>
    </row>
    <row r="2479" spans="1:5" x14ac:dyDescent="0.25">
      <c r="A2479" s="1">
        <v>43569.208333333336</v>
      </c>
      <c r="B2479">
        <v>2.2000000000000002</v>
      </c>
      <c r="C2479">
        <v>0</v>
      </c>
      <c r="D2479">
        <f>HOUR(brenna4[[#This Row],[data]])</f>
        <v>5</v>
      </c>
      <c r="E2479">
        <v>1</v>
      </c>
    </row>
    <row r="2480" spans="1:5" x14ac:dyDescent="0.25">
      <c r="A2480" s="1">
        <v>43569.25</v>
      </c>
      <c r="B2480">
        <v>2.7</v>
      </c>
      <c r="C2480">
        <v>0</v>
      </c>
      <c r="D2480">
        <f>HOUR(brenna4[[#This Row],[data]])</f>
        <v>6</v>
      </c>
      <c r="E2480">
        <v>1</v>
      </c>
    </row>
    <row r="2481" spans="1:5" x14ac:dyDescent="0.25">
      <c r="A2481" s="1">
        <v>43569.291666666664</v>
      </c>
      <c r="B2481">
        <v>4.4000000000000004</v>
      </c>
      <c r="C2481">
        <v>0</v>
      </c>
      <c r="D2481">
        <f>HOUR(brenna4[[#This Row],[data]])</f>
        <v>7</v>
      </c>
      <c r="E2481">
        <v>1</v>
      </c>
    </row>
    <row r="2482" spans="1:5" x14ac:dyDescent="0.25">
      <c r="A2482" s="1">
        <v>43569.333333333336</v>
      </c>
      <c r="B2482">
        <v>5.9</v>
      </c>
      <c r="C2482">
        <v>0</v>
      </c>
      <c r="D2482">
        <f>HOUR(brenna4[[#This Row],[data]])</f>
        <v>8</v>
      </c>
      <c r="E2482">
        <v>1</v>
      </c>
    </row>
    <row r="2483" spans="1:5" x14ac:dyDescent="0.25">
      <c r="A2483" s="1">
        <v>43569.375</v>
      </c>
      <c r="B2483">
        <v>8</v>
      </c>
      <c r="C2483">
        <v>0</v>
      </c>
      <c r="D2483">
        <f>HOUR(brenna4[[#This Row],[data]])</f>
        <v>9</v>
      </c>
      <c r="E2483">
        <v>1</v>
      </c>
    </row>
    <row r="2484" spans="1:5" x14ac:dyDescent="0.25">
      <c r="A2484" s="1">
        <v>43569.416666666664</v>
      </c>
      <c r="B2484">
        <v>7.2</v>
      </c>
      <c r="C2484">
        <v>0</v>
      </c>
      <c r="D2484">
        <f>HOUR(brenna4[[#This Row],[data]])</f>
        <v>10</v>
      </c>
      <c r="E2484">
        <v>1</v>
      </c>
    </row>
    <row r="2485" spans="1:5" x14ac:dyDescent="0.25">
      <c r="A2485" s="1">
        <v>43569.458333333336</v>
      </c>
      <c r="B2485">
        <v>7.5</v>
      </c>
      <c r="C2485">
        <v>0</v>
      </c>
      <c r="D2485">
        <f>HOUR(brenna4[[#This Row],[data]])</f>
        <v>11</v>
      </c>
      <c r="E2485">
        <v>1</v>
      </c>
    </row>
    <row r="2486" spans="1:5" x14ac:dyDescent="0.25">
      <c r="A2486" s="1">
        <v>43569.5</v>
      </c>
      <c r="B2486">
        <v>8.6</v>
      </c>
      <c r="C2486">
        <v>0</v>
      </c>
      <c r="D2486">
        <f>HOUR(brenna4[[#This Row],[data]])</f>
        <v>12</v>
      </c>
      <c r="E2486">
        <v>1</v>
      </c>
    </row>
    <row r="2487" spans="1:5" x14ac:dyDescent="0.25">
      <c r="A2487" s="1">
        <v>43569.541666666664</v>
      </c>
      <c r="B2487">
        <v>9.6999999999999993</v>
      </c>
      <c r="C2487">
        <v>0</v>
      </c>
      <c r="D2487">
        <f>HOUR(brenna4[[#This Row],[data]])</f>
        <v>13</v>
      </c>
      <c r="E2487">
        <v>1</v>
      </c>
    </row>
    <row r="2488" spans="1:5" x14ac:dyDescent="0.25">
      <c r="A2488" s="1">
        <v>43569.583333333336</v>
      </c>
      <c r="B2488">
        <v>9.5</v>
      </c>
      <c r="C2488">
        <v>0</v>
      </c>
      <c r="D2488">
        <f>HOUR(brenna4[[#This Row],[data]])</f>
        <v>14</v>
      </c>
      <c r="E2488">
        <v>1</v>
      </c>
    </row>
    <row r="2489" spans="1:5" x14ac:dyDescent="0.25">
      <c r="A2489" s="1">
        <v>43569.625</v>
      </c>
      <c r="B2489">
        <v>10.1</v>
      </c>
      <c r="C2489">
        <v>0</v>
      </c>
      <c r="D2489">
        <f>HOUR(brenna4[[#This Row],[data]])</f>
        <v>15</v>
      </c>
      <c r="E2489">
        <v>1</v>
      </c>
    </row>
    <row r="2490" spans="1:5" x14ac:dyDescent="0.25">
      <c r="A2490" s="1">
        <v>43569.666666666664</v>
      </c>
      <c r="B2490">
        <v>8.8000000000000007</v>
      </c>
      <c r="C2490">
        <v>0</v>
      </c>
      <c r="D2490">
        <f>HOUR(brenna4[[#This Row],[data]])</f>
        <v>16</v>
      </c>
      <c r="E2490">
        <v>1</v>
      </c>
    </row>
    <row r="2491" spans="1:5" x14ac:dyDescent="0.25">
      <c r="A2491" s="1">
        <v>43569.708333333336</v>
      </c>
      <c r="B2491">
        <v>7.6</v>
      </c>
      <c r="C2491">
        <v>0</v>
      </c>
      <c r="D2491">
        <f>HOUR(brenna4[[#This Row],[data]])</f>
        <v>17</v>
      </c>
      <c r="E2491">
        <v>1</v>
      </c>
    </row>
    <row r="2492" spans="1:5" x14ac:dyDescent="0.25">
      <c r="A2492" s="1">
        <v>43569.75</v>
      </c>
      <c r="B2492">
        <v>6.5</v>
      </c>
      <c r="C2492">
        <v>0</v>
      </c>
      <c r="D2492">
        <f>HOUR(brenna4[[#This Row],[data]])</f>
        <v>18</v>
      </c>
      <c r="E2492">
        <v>1</v>
      </c>
    </row>
    <row r="2493" spans="1:5" x14ac:dyDescent="0.25">
      <c r="A2493" s="1">
        <v>43569.791666666664</v>
      </c>
      <c r="B2493">
        <v>5.5</v>
      </c>
      <c r="C2493">
        <v>0</v>
      </c>
      <c r="D2493">
        <f>HOUR(brenna4[[#This Row],[data]])</f>
        <v>19</v>
      </c>
      <c r="E2493">
        <v>1</v>
      </c>
    </row>
    <row r="2494" spans="1:5" x14ac:dyDescent="0.25">
      <c r="A2494" s="1">
        <v>43569.833333333336</v>
      </c>
      <c r="B2494">
        <v>4.8</v>
      </c>
      <c r="C2494">
        <v>0</v>
      </c>
      <c r="D2494">
        <f>HOUR(brenna4[[#This Row],[data]])</f>
        <v>20</v>
      </c>
      <c r="E2494">
        <v>1</v>
      </c>
    </row>
    <row r="2495" spans="1:5" x14ac:dyDescent="0.25">
      <c r="A2495" s="1">
        <v>43569.875</v>
      </c>
      <c r="B2495">
        <v>4.4000000000000004</v>
      </c>
      <c r="C2495">
        <v>0</v>
      </c>
      <c r="D2495">
        <f>HOUR(brenna4[[#This Row],[data]])</f>
        <v>21</v>
      </c>
      <c r="E2495">
        <v>1</v>
      </c>
    </row>
    <row r="2496" spans="1:5" x14ac:dyDescent="0.25">
      <c r="A2496" s="1">
        <v>43569.916666666664</v>
      </c>
      <c r="B2496">
        <v>4</v>
      </c>
      <c r="C2496">
        <v>0</v>
      </c>
      <c r="D2496">
        <f>HOUR(brenna4[[#This Row],[data]])</f>
        <v>22</v>
      </c>
      <c r="E2496">
        <v>1</v>
      </c>
    </row>
    <row r="2497" spans="1:5" x14ac:dyDescent="0.25">
      <c r="A2497" s="1">
        <v>43569.958333333336</v>
      </c>
      <c r="B2497">
        <v>3.4</v>
      </c>
      <c r="C2497">
        <v>0</v>
      </c>
      <c r="D2497">
        <f>HOUR(brenna4[[#This Row],[data]])</f>
        <v>23</v>
      </c>
      <c r="E2497">
        <v>1</v>
      </c>
    </row>
    <row r="2498" spans="1:5" x14ac:dyDescent="0.25">
      <c r="A2498" s="1">
        <v>43570</v>
      </c>
      <c r="B2498">
        <v>2.9</v>
      </c>
      <c r="C2498">
        <v>0</v>
      </c>
      <c r="D2498">
        <f>HOUR(brenna4[[#This Row],[data]])</f>
        <v>0</v>
      </c>
      <c r="E2498">
        <v>1</v>
      </c>
    </row>
    <row r="2499" spans="1:5" x14ac:dyDescent="0.25">
      <c r="A2499" s="1">
        <v>43570.041666666664</v>
      </c>
      <c r="B2499">
        <v>2.7</v>
      </c>
      <c r="C2499">
        <v>0</v>
      </c>
      <c r="D2499">
        <f>HOUR(brenna4[[#This Row],[data]])</f>
        <v>1</v>
      </c>
      <c r="E2499">
        <v>1</v>
      </c>
    </row>
    <row r="2500" spans="1:5" x14ac:dyDescent="0.25">
      <c r="A2500" s="1">
        <v>43570.083333333336</v>
      </c>
      <c r="B2500">
        <v>1.8</v>
      </c>
      <c r="C2500">
        <v>0</v>
      </c>
      <c r="D2500">
        <f>HOUR(brenna4[[#This Row],[data]])</f>
        <v>2</v>
      </c>
      <c r="E2500">
        <v>1</v>
      </c>
    </row>
    <row r="2501" spans="1:5" x14ac:dyDescent="0.25">
      <c r="A2501" s="1">
        <v>43570.125</v>
      </c>
      <c r="B2501">
        <v>1.5</v>
      </c>
      <c r="C2501">
        <v>0</v>
      </c>
      <c r="D2501">
        <f>HOUR(brenna4[[#This Row],[data]])</f>
        <v>3</v>
      </c>
      <c r="E2501">
        <v>1</v>
      </c>
    </row>
    <row r="2502" spans="1:5" x14ac:dyDescent="0.25">
      <c r="A2502" s="1">
        <v>43570.166666666664</v>
      </c>
      <c r="B2502">
        <v>1.2</v>
      </c>
      <c r="C2502">
        <v>0</v>
      </c>
      <c r="D2502">
        <f>HOUR(brenna4[[#This Row],[data]])</f>
        <v>4</v>
      </c>
      <c r="E2502">
        <v>1</v>
      </c>
    </row>
    <row r="2503" spans="1:5" x14ac:dyDescent="0.25">
      <c r="A2503" s="1">
        <v>43570.208333333336</v>
      </c>
      <c r="B2503">
        <v>1</v>
      </c>
      <c r="C2503">
        <v>0</v>
      </c>
      <c r="D2503">
        <f>HOUR(brenna4[[#This Row],[data]])</f>
        <v>5</v>
      </c>
      <c r="E2503">
        <v>1</v>
      </c>
    </row>
    <row r="2504" spans="1:5" x14ac:dyDescent="0.25">
      <c r="A2504" s="1">
        <v>43570.25</v>
      </c>
      <c r="B2504">
        <v>1.6</v>
      </c>
      <c r="C2504">
        <v>0</v>
      </c>
      <c r="D2504">
        <f>HOUR(brenna4[[#This Row],[data]])</f>
        <v>6</v>
      </c>
      <c r="E2504">
        <v>1</v>
      </c>
    </row>
    <row r="2505" spans="1:5" x14ac:dyDescent="0.25">
      <c r="A2505" s="1">
        <v>43570.291666666664</v>
      </c>
      <c r="B2505">
        <v>4.2</v>
      </c>
      <c r="C2505">
        <v>0</v>
      </c>
      <c r="D2505">
        <f>HOUR(brenna4[[#This Row],[data]])</f>
        <v>7</v>
      </c>
      <c r="E2505">
        <v>1</v>
      </c>
    </row>
    <row r="2506" spans="1:5" x14ac:dyDescent="0.25">
      <c r="A2506" s="1">
        <v>43570.333333333336</v>
      </c>
      <c r="B2506">
        <v>5.4</v>
      </c>
      <c r="C2506">
        <v>0</v>
      </c>
      <c r="D2506">
        <f>HOUR(brenna4[[#This Row],[data]])</f>
        <v>8</v>
      </c>
      <c r="E2506">
        <v>1</v>
      </c>
    </row>
    <row r="2507" spans="1:5" x14ac:dyDescent="0.25">
      <c r="A2507" s="1">
        <v>43570.375</v>
      </c>
      <c r="B2507">
        <v>5.8</v>
      </c>
      <c r="C2507">
        <v>0</v>
      </c>
      <c r="D2507">
        <f>HOUR(brenna4[[#This Row],[data]])</f>
        <v>9</v>
      </c>
      <c r="E2507">
        <v>1</v>
      </c>
    </row>
    <row r="2508" spans="1:5" x14ac:dyDescent="0.25">
      <c r="A2508" s="1">
        <v>43570.416666666664</v>
      </c>
      <c r="B2508">
        <v>6.6</v>
      </c>
      <c r="C2508">
        <v>0</v>
      </c>
      <c r="D2508">
        <f>HOUR(brenna4[[#This Row],[data]])</f>
        <v>10</v>
      </c>
      <c r="E2508">
        <v>1</v>
      </c>
    </row>
    <row r="2509" spans="1:5" x14ac:dyDescent="0.25">
      <c r="A2509" s="1">
        <v>43570.458333333336</v>
      </c>
      <c r="B2509">
        <v>7</v>
      </c>
      <c r="C2509">
        <v>0</v>
      </c>
      <c r="D2509">
        <f>HOUR(brenna4[[#This Row],[data]])</f>
        <v>11</v>
      </c>
      <c r="E2509">
        <v>1</v>
      </c>
    </row>
    <row r="2510" spans="1:5" x14ac:dyDescent="0.25">
      <c r="A2510" s="1">
        <v>43570.5</v>
      </c>
      <c r="B2510">
        <v>7.3</v>
      </c>
      <c r="C2510">
        <v>0</v>
      </c>
      <c r="D2510">
        <f>HOUR(brenna4[[#This Row],[data]])</f>
        <v>12</v>
      </c>
      <c r="E2510">
        <v>1</v>
      </c>
    </row>
    <row r="2511" spans="1:5" x14ac:dyDescent="0.25">
      <c r="A2511" s="1">
        <v>43570.541666666664</v>
      </c>
      <c r="B2511">
        <v>7.8</v>
      </c>
      <c r="C2511">
        <v>0</v>
      </c>
      <c r="D2511">
        <f>HOUR(brenna4[[#This Row],[data]])</f>
        <v>13</v>
      </c>
      <c r="E2511">
        <v>1</v>
      </c>
    </row>
    <row r="2512" spans="1:5" x14ac:dyDescent="0.25">
      <c r="A2512" s="1">
        <v>43570.583333333336</v>
      </c>
      <c r="B2512">
        <v>7.7</v>
      </c>
      <c r="C2512">
        <v>0</v>
      </c>
      <c r="D2512">
        <f>HOUR(brenna4[[#This Row],[data]])</f>
        <v>14</v>
      </c>
      <c r="E2512">
        <v>1</v>
      </c>
    </row>
    <row r="2513" spans="1:5" x14ac:dyDescent="0.25">
      <c r="A2513" s="1">
        <v>43570.625</v>
      </c>
      <c r="B2513">
        <v>7.8</v>
      </c>
      <c r="C2513">
        <v>0</v>
      </c>
      <c r="D2513">
        <f>HOUR(brenna4[[#This Row],[data]])</f>
        <v>15</v>
      </c>
      <c r="E2513">
        <v>1</v>
      </c>
    </row>
    <row r="2514" spans="1:5" x14ac:dyDescent="0.25">
      <c r="A2514" s="1">
        <v>43570.666666666664</v>
      </c>
      <c r="B2514">
        <v>7.5</v>
      </c>
      <c r="C2514">
        <v>0</v>
      </c>
      <c r="D2514">
        <f>HOUR(brenna4[[#This Row],[data]])</f>
        <v>16</v>
      </c>
      <c r="E2514">
        <v>1</v>
      </c>
    </row>
    <row r="2515" spans="1:5" x14ac:dyDescent="0.25">
      <c r="A2515" s="1">
        <v>43570.708333333336</v>
      </c>
      <c r="B2515">
        <v>6.8</v>
      </c>
      <c r="C2515">
        <v>0</v>
      </c>
      <c r="D2515">
        <f>HOUR(brenna4[[#This Row],[data]])</f>
        <v>17</v>
      </c>
      <c r="E2515">
        <v>1</v>
      </c>
    </row>
    <row r="2516" spans="1:5" x14ac:dyDescent="0.25">
      <c r="A2516" s="1">
        <v>43570.75</v>
      </c>
      <c r="B2516">
        <v>4.5999999999999996</v>
      </c>
      <c r="C2516">
        <v>0</v>
      </c>
      <c r="D2516">
        <f>HOUR(brenna4[[#This Row],[data]])</f>
        <v>18</v>
      </c>
      <c r="E2516">
        <v>1</v>
      </c>
    </row>
    <row r="2517" spans="1:5" x14ac:dyDescent="0.25">
      <c r="A2517" s="1">
        <v>43570.791666666664</v>
      </c>
      <c r="B2517">
        <v>2.5</v>
      </c>
      <c r="C2517">
        <v>0</v>
      </c>
      <c r="D2517">
        <f>HOUR(brenna4[[#This Row],[data]])</f>
        <v>19</v>
      </c>
      <c r="E2517">
        <v>1</v>
      </c>
    </row>
    <row r="2518" spans="1:5" x14ac:dyDescent="0.25">
      <c r="A2518" s="1">
        <v>43570.833333333336</v>
      </c>
      <c r="B2518">
        <v>2.4</v>
      </c>
      <c r="C2518">
        <v>0</v>
      </c>
      <c r="D2518">
        <f>HOUR(brenna4[[#This Row],[data]])</f>
        <v>20</v>
      </c>
      <c r="E2518">
        <v>1</v>
      </c>
    </row>
    <row r="2519" spans="1:5" x14ac:dyDescent="0.25">
      <c r="A2519" s="1">
        <v>43570.875</v>
      </c>
      <c r="B2519">
        <v>2.2999999999999998</v>
      </c>
      <c r="C2519">
        <v>0</v>
      </c>
      <c r="D2519">
        <f>HOUR(brenna4[[#This Row],[data]])</f>
        <v>21</v>
      </c>
      <c r="E2519">
        <v>1</v>
      </c>
    </row>
    <row r="2520" spans="1:5" x14ac:dyDescent="0.25">
      <c r="A2520" s="1">
        <v>43570.916666666664</v>
      </c>
      <c r="B2520">
        <v>2.4</v>
      </c>
      <c r="C2520">
        <v>0</v>
      </c>
      <c r="D2520">
        <f>HOUR(brenna4[[#This Row],[data]])</f>
        <v>22</v>
      </c>
      <c r="E2520">
        <v>1</v>
      </c>
    </row>
    <row r="2521" spans="1:5" x14ac:dyDescent="0.25">
      <c r="A2521" s="1">
        <v>43570.958333333336</v>
      </c>
      <c r="B2521">
        <v>2.7</v>
      </c>
      <c r="C2521">
        <v>0</v>
      </c>
      <c r="D2521">
        <f>HOUR(brenna4[[#This Row],[data]])</f>
        <v>23</v>
      </c>
      <c r="E2521">
        <v>1</v>
      </c>
    </row>
    <row r="2522" spans="1:5" x14ac:dyDescent="0.25">
      <c r="A2522" s="1">
        <v>43571</v>
      </c>
      <c r="B2522">
        <v>2.2999999999999998</v>
      </c>
      <c r="C2522">
        <v>0</v>
      </c>
      <c r="D2522">
        <f>HOUR(brenna4[[#This Row],[data]])</f>
        <v>0</v>
      </c>
      <c r="E2522">
        <v>1</v>
      </c>
    </row>
    <row r="2523" spans="1:5" x14ac:dyDescent="0.25">
      <c r="A2523" s="1">
        <v>43571.041666666664</v>
      </c>
      <c r="B2523">
        <v>1.7</v>
      </c>
      <c r="C2523">
        <v>0</v>
      </c>
      <c r="D2523">
        <f>HOUR(brenna4[[#This Row],[data]])</f>
        <v>1</v>
      </c>
      <c r="E2523">
        <v>1</v>
      </c>
    </row>
    <row r="2524" spans="1:5" x14ac:dyDescent="0.25">
      <c r="A2524" s="1">
        <v>43571.083333333336</v>
      </c>
      <c r="B2524">
        <v>1.2</v>
      </c>
      <c r="C2524">
        <v>0</v>
      </c>
      <c r="D2524">
        <f>HOUR(brenna4[[#This Row],[data]])</f>
        <v>2</v>
      </c>
      <c r="E2524">
        <v>1</v>
      </c>
    </row>
    <row r="2525" spans="1:5" x14ac:dyDescent="0.25">
      <c r="A2525" s="1">
        <v>43571.125</v>
      </c>
      <c r="B2525">
        <v>0.2</v>
      </c>
      <c r="C2525">
        <v>0</v>
      </c>
      <c r="D2525">
        <f>HOUR(brenna4[[#This Row],[data]])</f>
        <v>3</v>
      </c>
      <c r="E2525">
        <v>1</v>
      </c>
    </row>
    <row r="2526" spans="1:5" x14ac:dyDescent="0.25">
      <c r="A2526" s="1">
        <v>43571.166666666664</v>
      </c>
      <c r="B2526">
        <v>-0.7</v>
      </c>
      <c r="C2526">
        <v>0</v>
      </c>
      <c r="D2526">
        <f>HOUR(brenna4[[#This Row],[data]])</f>
        <v>4</v>
      </c>
      <c r="E2526">
        <v>1</v>
      </c>
    </row>
    <row r="2527" spans="1:5" x14ac:dyDescent="0.25">
      <c r="A2527" s="1">
        <v>43571.208333333336</v>
      </c>
      <c r="B2527">
        <v>-0.5</v>
      </c>
      <c r="C2527">
        <v>0</v>
      </c>
      <c r="D2527">
        <f>HOUR(brenna4[[#This Row],[data]])</f>
        <v>5</v>
      </c>
      <c r="E2527">
        <v>1</v>
      </c>
    </row>
    <row r="2528" spans="1:5" x14ac:dyDescent="0.25">
      <c r="A2528" s="1">
        <v>43571.25</v>
      </c>
      <c r="B2528">
        <v>1.1000000000000001</v>
      </c>
      <c r="C2528">
        <v>0</v>
      </c>
      <c r="D2528">
        <f>HOUR(brenna4[[#This Row],[data]])</f>
        <v>6</v>
      </c>
      <c r="E2528">
        <v>1</v>
      </c>
    </row>
    <row r="2529" spans="1:5" x14ac:dyDescent="0.25">
      <c r="A2529" s="1">
        <v>43571.291666666664</v>
      </c>
      <c r="B2529">
        <v>4.3</v>
      </c>
      <c r="C2529">
        <v>0</v>
      </c>
      <c r="D2529">
        <f>HOUR(brenna4[[#This Row],[data]])</f>
        <v>7</v>
      </c>
      <c r="E2529">
        <v>1</v>
      </c>
    </row>
    <row r="2530" spans="1:5" x14ac:dyDescent="0.25">
      <c r="A2530" s="1">
        <v>43571.333333333336</v>
      </c>
      <c r="B2530">
        <v>6.1</v>
      </c>
      <c r="C2530">
        <v>0</v>
      </c>
      <c r="D2530">
        <f>HOUR(brenna4[[#This Row],[data]])</f>
        <v>8</v>
      </c>
      <c r="E2530">
        <v>1</v>
      </c>
    </row>
    <row r="2531" spans="1:5" x14ac:dyDescent="0.25">
      <c r="A2531" s="1">
        <v>43571.375</v>
      </c>
      <c r="B2531">
        <v>7.6</v>
      </c>
      <c r="C2531">
        <v>0</v>
      </c>
      <c r="D2531">
        <f>HOUR(brenna4[[#This Row],[data]])</f>
        <v>9</v>
      </c>
      <c r="E2531">
        <v>1</v>
      </c>
    </row>
    <row r="2532" spans="1:5" x14ac:dyDescent="0.25">
      <c r="A2532" s="1">
        <v>43571.416666666664</v>
      </c>
      <c r="B2532">
        <v>8.8000000000000007</v>
      </c>
      <c r="C2532">
        <v>0</v>
      </c>
      <c r="D2532">
        <f>HOUR(brenna4[[#This Row],[data]])</f>
        <v>10</v>
      </c>
      <c r="E2532">
        <v>1</v>
      </c>
    </row>
    <row r="2533" spans="1:5" x14ac:dyDescent="0.25">
      <c r="A2533" s="1">
        <v>43571.458333333336</v>
      </c>
      <c r="B2533">
        <v>9.4</v>
      </c>
      <c r="C2533">
        <v>0</v>
      </c>
      <c r="D2533">
        <f>HOUR(brenna4[[#This Row],[data]])</f>
        <v>11</v>
      </c>
      <c r="E2533">
        <v>1</v>
      </c>
    </row>
    <row r="2534" spans="1:5" x14ac:dyDescent="0.25">
      <c r="A2534" s="1">
        <v>43571.5</v>
      </c>
      <c r="B2534">
        <v>10.1</v>
      </c>
      <c r="C2534">
        <v>0</v>
      </c>
      <c r="D2534">
        <f>HOUR(brenna4[[#This Row],[data]])</f>
        <v>12</v>
      </c>
      <c r="E2534">
        <v>1</v>
      </c>
    </row>
    <row r="2535" spans="1:5" x14ac:dyDescent="0.25">
      <c r="A2535" s="1">
        <v>43571.541666666664</v>
      </c>
      <c r="B2535">
        <v>10.6</v>
      </c>
      <c r="C2535">
        <v>0</v>
      </c>
      <c r="D2535">
        <f>HOUR(brenna4[[#This Row],[data]])</f>
        <v>13</v>
      </c>
      <c r="E2535">
        <v>1</v>
      </c>
    </row>
    <row r="2536" spans="1:5" x14ac:dyDescent="0.25">
      <c r="A2536" s="1">
        <v>43571.583333333336</v>
      </c>
      <c r="B2536">
        <v>10.9</v>
      </c>
      <c r="C2536">
        <v>0</v>
      </c>
      <c r="D2536">
        <f>HOUR(brenna4[[#This Row],[data]])</f>
        <v>14</v>
      </c>
      <c r="E2536">
        <v>1</v>
      </c>
    </row>
    <row r="2537" spans="1:5" x14ac:dyDescent="0.25">
      <c r="A2537" s="1">
        <v>43571.625</v>
      </c>
      <c r="B2537">
        <v>10.8</v>
      </c>
      <c r="C2537">
        <v>0</v>
      </c>
      <c r="D2537">
        <f>HOUR(brenna4[[#This Row],[data]])</f>
        <v>15</v>
      </c>
      <c r="E2537">
        <v>1</v>
      </c>
    </row>
    <row r="2538" spans="1:5" x14ac:dyDescent="0.25">
      <c r="A2538" s="1">
        <v>43571.666666666664</v>
      </c>
      <c r="B2538">
        <v>10.4</v>
      </c>
      <c r="C2538">
        <v>0</v>
      </c>
      <c r="D2538">
        <f>HOUR(brenna4[[#This Row],[data]])</f>
        <v>16</v>
      </c>
      <c r="E2538">
        <v>1</v>
      </c>
    </row>
    <row r="2539" spans="1:5" x14ac:dyDescent="0.25">
      <c r="A2539" s="1">
        <v>43571.708333333336</v>
      </c>
      <c r="B2539">
        <v>9</v>
      </c>
      <c r="C2539">
        <v>0</v>
      </c>
      <c r="D2539">
        <f>HOUR(brenna4[[#This Row],[data]])</f>
        <v>17</v>
      </c>
      <c r="E2539">
        <v>1</v>
      </c>
    </row>
    <row r="2540" spans="1:5" x14ac:dyDescent="0.25">
      <c r="A2540" s="1">
        <v>43571.75</v>
      </c>
      <c r="B2540">
        <v>6.7</v>
      </c>
      <c r="C2540">
        <v>0</v>
      </c>
      <c r="D2540">
        <f>HOUR(brenna4[[#This Row],[data]])</f>
        <v>18</v>
      </c>
      <c r="E2540">
        <v>1</v>
      </c>
    </row>
    <row r="2541" spans="1:5" x14ac:dyDescent="0.25">
      <c r="A2541" s="1">
        <v>43571.791666666664</v>
      </c>
      <c r="B2541">
        <v>4.8</v>
      </c>
      <c r="C2541">
        <v>0</v>
      </c>
      <c r="D2541">
        <f>HOUR(brenna4[[#This Row],[data]])</f>
        <v>19</v>
      </c>
      <c r="E2541">
        <v>1</v>
      </c>
    </row>
    <row r="2542" spans="1:5" x14ac:dyDescent="0.25">
      <c r="A2542" s="1">
        <v>43571.833333333336</v>
      </c>
      <c r="B2542">
        <v>4.5999999999999996</v>
      </c>
      <c r="C2542">
        <v>0</v>
      </c>
      <c r="D2542">
        <f>HOUR(brenna4[[#This Row],[data]])</f>
        <v>20</v>
      </c>
      <c r="E2542">
        <v>1</v>
      </c>
    </row>
    <row r="2543" spans="1:5" x14ac:dyDescent="0.25">
      <c r="A2543" s="1">
        <v>43571.875</v>
      </c>
      <c r="B2543">
        <v>4.0999999999999996</v>
      </c>
      <c r="C2543">
        <v>0</v>
      </c>
      <c r="D2543">
        <f>HOUR(brenna4[[#This Row],[data]])</f>
        <v>21</v>
      </c>
      <c r="E2543">
        <v>1</v>
      </c>
    </row>
    <row r="2544" spans="1:5" x14ac:dyDescent="0.25">
      <c r="A2544" s="1">
        <v>43571.916666666664</v>
      </c>
      <c r="B2544">
        <v>3.3</v>
      </c>
      <c r="C2544">
        <v>0</v>
      </c>
      <c r="D2544">
        <f>HOUR(brenna4[[#This Row],[data]])</f>
        <v>22</v>
      </c>
      <c r="E2544">
        <v>1</v>
      </c>
    </row>
    <row r="2545" spans="1:5" x14ac:dyDescent="0.25">
      <c r="A2545" s="1">
        <v>43571.958333333336</v>
      </c>
      <c r="B2545">
        <v>2.4</v>
      </c>
      <c r="C2545">
        <v>0</v>
      </c>
      <c r="D2545">
        <f>HOUR(brenna4[[#This Row],[data]])</f>
        <v>23</v>
      </c>
      <c r="E2545">
        <v>1</v>
      </c>
    </row>
    <row r="2546" spans="1:5" x14ac:dyDescent="0.25">
      <c r="A2546" s="1">
        <v>43572</v>
      </c>
      <c r="B2546">
        <v>1.9</v>
      </c>
      <c r="C2546">
        <v>0</v>
      </c>
      <c r="D2546">
        <f>HOUR(brenna4[[#This Row],[data]])</f>
        <v>0</v>
      </c>
      <c r="E2546">
        <v>1</v>
      </c>
    </row>
    <row r="2547" spans="1:5" x14ac:dyDescent="0.25">
      <c r="A2547" s="1">
        <v>43572.041666666664</v>
      </c>
      <c r="B2547">
        <v>1.6</v>
      </c>
      <c r="C2547">
        <v>0</v>
      </c>
      <c r="D2547">
        <f>HOUR(brenna4[[#This Row],[data]])</f>
        <v>1</v>
      </c>
      <c r="E2547">
        <v>1</v>
      </c>
    </row>
    <row r="2548" spans="1:5" x14ac:dyDescent="0.25">
      <c r="A2548" s="1">
        <v>43572.083333333336</v>
      </c>
      <c r="B2548">
        <v>1.6</v>
      </c>
      <c r="C2548">
        <v>0</v>
      </c>
      <c r="D2548">
        <f>HOUR(brenna4[[#This Row],[data]])</f>
        <v>2</v>
      </c>
      <c r="E2548">
        <v>1</v>
      </c>
    </row>
    <row r="2549" spans="1:5" x14ac:dyDescent="0.25">
      <c r="A2549" s="1">
        <v>43572.125</v>
      </c>
      <c r="B2549">
        <v>1.8</v>
      </c>
      <c r="C2549">
        <v>0</v>
      </c>
      <c r="D2549">
        <f>HOUR(brenna4[[#This Row],[data]])</f>
        <v>3</v>
      </c>
      <c r="E2549">
        <v>1</v>
      </c>
    </row>
    <row r="2550" spans="1:5" x14ac:dyDescent="0.25">
      <c r="A2550" s="1">
        <v>43572.166666666664</v>
      </c>
      <c r="B2550">
        <v>1.7</v>
      </c>
      <c r="C2550">
        <v>0</v>
      </c>
      <c r="D2550">
        <f>HOUR(brenna4[[#This Row],[data]])</f>
        <v>4</v>
      </c>
      <c r="E2550">
        <v>1</v>
      </c>
    </row>
    <row r="2551" spans="1:5" x14ac:dyDescent="0.25">
      <c r="A2551" s="1">
        <v>43572.208333333336</v>
      </c>
      <c r="B2551">
        <v>2</v>
      </c>
      <c r="C2551">
        <v>0</v>
      </c>
      <c r="D2551">
        <f>HOUR(brenna4[[#This Row],[data]])</f>
        <v>5</v>
      </c>
      <c r="E2551">
        <v>1</v>
      </c>
    </row>
    <row r="2552" spans="1:5" x14ac:dyDescent="0.25">
      <c r="A2552" s="1">
        <v>43572.25</v>
      </c>
      <c r="B2552">
        <v>2.2000000000000002</v>
      </c>
      <c r="C2552">
        <v>0</v>
      </c>
      <c r="D2552">
        <f>HOUR(brenna4[[#This Row],[data]])</f>
        <v>6</v>
      </c>
      <c r="E2552">
        <v>1</v>
      </c>
    </row>
    <row r="2553" spans="1:5" x14ac:dyDescent="0.25">
      <c r="A2553" s="1">
        <v>43572.291666666664</v>
      </c>
      <c r="B2553">
        <v>2.4</v>
      </c>
      <c r="C2553">
        <v>0</v>
      </c>
      <c r="D2553">
        <f>HOUR(brenna4[[#This Row],[data]])</f>
        <v>7</v>
      </c>
      <c r="E2553">
        <v>1</v>
      </c>
    </row>
    <row r="2554" spans="1:5" x14ac:dyDescent="0.25">
      <c r="A2554" s="1">
        <v>43572.333333333336</v>
      </c>
      <c r="B2554">
        <v>3</v>
      </c>
      <c r="C2554">
        <v>0</v>
      </c>
      <c r="D2554">
        <f>HOUR(brenna4[[#This Row],[data]])</f>
        <v>8</v>
      </c>
      <c r="E2554">
        <v>1</v>
      </c>
    </row>
    <row r="2555" spans="1:5" x14ac:dyDescent="0.25">
      <c r="A2555" s="1">
        <v>43572.375</v>
      </c>
      <c r="B2555">
        <v>3.2</v>
      </c>
      <c r="C2555">
        <v>0</v>
      </c>
      <c r="D2555">
        <f>HOUR(brenna4[[#This Row],[data]])</f>
        <v>9</v>
      </c>
      <c r="E2555">
        <v>1</v>
      </c>
    </row>
    <row r="2556" spans="1:5" x14ac:dyDescent="0.25">
      <c r="A2556" s="1">
        <v>43572.416666666664</v>
      </c>
      <c r="B2556">
        <v>4.5</v>
      </c>
      <c r="C2556">
        <v>0</v>
      </c>
      <c r="D2556">
        <f>HOUR(brenna4[[#This Row],[data]])</f>
        <v>10</v>
      </c>
      <c r="E2556">
        <v>1</v>
      </c>
    </row>
    <row r="2557" spans="1:5" x14ac:dyDescent="0.25">
      <c r="A2557" s="1">
        <v>43572.458333333336</v>
      </c>
      <c r="B2557">
        <v>6.1</v>
      </c>
      <c r="C2557">
        <v>0</v>
      </c>
      <c r="D2557">
        <f>HOUR(brenna4[[#This Row],[data]])</f>
        <v>11</v>
      </c>
      <c r="E2557">
        <v>1</v>
      </c>
    </row>
    <row r="2558" spans="1:5" x14ac:dyDescent="0.25">
      <c r="A2558" s="1">
        <v>43572.5</v>
      </c>
      <c r="B2558">
        <v>7.9</v>
      </c>
      <c r="C2558">
        <v>0</v>
      </c>
      <c r="D2558">
        <f>HOUR(brenna4[[#This Row],[data]])</f>
        <v>12</v>
      </c>
      <c r="E2558">
        <v>1</v>
      </c>
    </row>
    <row r="2559" spans="1:5" x14ac:dyDescent="0.25">
      <c r="A2559" s="1">
        <v>43572.541666666664</v>
      </c>
      <c r="B2559">
        <v>8.6</v>
      </c>
      <c r="C2559">
        <v>0</v>
      </c>
      <c r="D2559">
        <f>HOUR(brenna4[[#This Row],[data]])</f>
        <v>13</v>
      </c>
      <c r="E2559">
        <v>1</v>
      </c>
    </row>
    <row r="2560" spans="1:5" x14ac:dyDescent="0.25">
      <c r="A2560" s="1">
        <v>43572.583333333336</v>
      </c>
      <c r="B2560">
        <v>9.1999999999999993</v>
      </c>
      <c r="C2560">
        <v>0</v>
      </c>
      <c r="D2560">
        <f>HOUR(brenna4[[#This Row],[data]])</f>
        <v>14</v>
      </c>
      <c r="E2560">
        <v>1</v>
      </c>
    </row>
    <row r="2561" spans="1:5" x14ac:dyDescent="0.25">
      <c r="A2561" s="1">
        <v>43572.625</v>
      </c>
      <c r="B2561">
        <v>9.1</v>
      </c>
      <c r="C2561">
        <v>0</v>
      </c>
      <c r="D2561">
        <f>HOUR(brenna4[[#This Row],[data]])</f>
        <v>15</v>
      </c>
      <c r="E2561">
        <v>1</v>
      </c>
    </row>
    <row r="2562" spans="1:5" x14ac:dyDescent="0.25">
      <c r="A2562" s="1">
        <v>43572.666666666664</v>
      </c>
      <c r="B2562">
        <v>8.9</v>
      </c>
      <c r="C2562">
        <v>0</v>
      </c>
      <c r="D2562">
        <f>HOUR(brenna4[[#This Row],[data]])</f>
        <v>16</v>
      </c>
      <c r="E2562">
        <v>1</v>
      </c>
    </row>
    <row r="2563" spans="1:5" x14ac:dyDescent="0.25">
      <c r="A2563" s="1">
        <v>43572.708333333336</v>
      </c>
      <c r="B2563">
        <v>8.5</v>
      </c>
      <c r="C2563">
        <v>0</v>
      </c>
      <c r="D2563">
        <f>HOUR(brenna4[[#This Row],[data]])</f>
        <v>17</v>
      </c>
      <c r="E2563">
        <v>1</v>
      </c>
    </row>
    <row r="2564" spans="1:5" x14ac:dyDescent="0.25">
      <c r="A2564" s="1">
        <v>43572.75</v>
      </c>
      <c r="B2564">
        <v>7.5</v>
      </c>
      <c r="C2564">
        <v>0</v>
      </c>
      <c r="D2564">
        <f>HOUR(brenna4[[#This Row],[data]])</f>
        <v>18</v>
      </c>
      <c r="E2564">
        <v>1</v>
      </c>
    </row>
    <row r="2565" spans="1:5" x14ac:dyDescent="0.25">
      <c r="A2565" s="1">
        <v>43572.791666666664</v>
      </c>
      <c r="B2565">
        <v>6.3</v>
      </c>
      <c r="C2565">
        <v>0</v>
      </c>
      <c r="D2565">
        <f>HOUR(brenna4[[#This Row],[data]])</f>
        <v>19</v>
      </c>
      <c r="E2565">
        <v>1</v>
      </c>
    </row>
    <row r="2566" spans="1:5" x14ac:dyDescent="0.25">
      <c r="A2566" s="1">
        <v>43572.833333333336</v>
      </c>
      <c r="B2566">
        <v>6.1</v>
      </c>
      <c r="C2566">
        <v>0</v>
      </c>
      <c r="D2566">
        <f>HOUR(brenna4[[#This Row],[data]])</f>
        <v>20</v>
      </c>
      <c r="E2566">
        <v>1</v>
      </c>
    </row>
    <row r="2567" spans="1:5" x14ac:dyDescent="0.25">
      <c r="A2567" s="1">
        <v>43572.875</v>
      </c>
      <c r="B2567">
        <v>6.1</v>
      </c>
      <c r="C2567">
        <v>0</v>
      </c>
      <c r="D2567">
        <f>HOUR(brenna4[[#This Row],[data]])</f>
        <v>21</v>
      </c>
      <c r="E2567">
        <v>1</v>
      </c>
    </row>
    <row r="2568" spans="1:5" x14ac:dyDescent="0.25">
      <c r="A2568" s="1">
        <v>43572.916666666664</v>
      </c>
      <c r="B2568">
        <v>6</v>
      </c>
      <c r="C2568">
        <v>0</v>
      </c>
      <c r="D2568">
        <f>HOUR(brenna4[[#This Row],[data]])</f>
        <v>22</v>
      </c>
      <c r="E2568">
        <v>1</v>
      </c>
    </row>
    <row r="2569" spans="1:5" x14ac:dyDescent="0.25">
      <c r="A2569" s="1">
        <v>43572.958333333336</v>
      </c>
      <c r="B2569">
        <v>5.8</v>
      </c>
      <c r="C2569">
        <v>0</v>
      </c>
      <c r="D2569">
        <f>HOUR(brenna4[[#This Row],[data]])</f>
        <v>23</v>
      </c>
      <c r="E2569">
        <v>1</v>
      </c>
    </row>
    <row r="2570" spans="1:5" x14ac:dyDescent="0.25">
      <c r="A2570" s="1">
        <v>43573</v>
      </c>
      <c r="B2570">
        <v>6.2</v>
      </c>
      <c r="C2570">
        <v>0</v>
      </c>
      <c r="D2570">
        <f>HOUR(brenna4[[#This Row],[data]])</f>
        <v>0</v>
      </c>
      <c r="E2570">
        <v>1</v>
      </c>
    </row>
    <row r="2571" spans="1:5" x14ac:dyDescent="0.25">
      <c r="A2571" s="1">
        <v>43573.041666666664</v>
      </c>
      <c r="B2571">
        <v>6.1</v>
      </c>
      <c r="C2571">
        <v>0</v>
      </c>
      <c r="D2571">
        <f>HOUR(brenna4[[#This Row],[data]])</f>
        <v>1</v>
      </c>
      <c r="E2571">
        <v>1</v>
      </c>
    </row>
    <row r="2572" spans="1:5" x14ac:dyDescent="0.25">
      <c r="A2572" s="1">
        <v>43573.083333333336</v>
      </c>
      <c r="B2572">
        <v>6.1</v>
      </c>
      <c r="C2572">
        <v>0</v>
      </c>
      <c r="D2572">
        <f>HOUR(brenna4[[#This Row],[data]])</f>
        <v>2</v>
      </c>
      <c r="E2572">
        <v>1</v>
      </c>
    </row>
    <row r="2573" spans="1:5" x14ac:dyDescent="0.25">
      <c r="A2573" s="1">
        <v>43573.125</v>
      </c>
      <c r="B2573">
        <v>6.2</v>
      </c>
      <c r="C2573">
        <v>0</v>
      </c>
      <c r="D2573">
        <f>HOUR(brenna4[[#This Row],[data]])</f>
        <v>3</v>
      </c>
      <c r="E2573">
        <v>1</v>
      </c>
    </row>
    <row r="2574" spans="1:5" x14ac:dyDescent="0.25">
      <c r="A2574" s="1">
        <v>43573.166666666664</v>
      </c>
      <c r="B2574">
        <v>5.7</v>
      </c>
      <c r="C2574">
        <v>0</v>
      </c>
      <c r="D2574">
        <f>HOUR(brenna4[[#This Row],[data]])</f>
        <v>4</v>
      </c>
      <c r="E2574">
        <v>1</v>
      </c>
    </row>
    <row r="2575" spans="1:5" x14ac:dyDescent="0.25">
      <c r="A2575" s="1">
        <v>43573.208333333336</v>
      </c>
      <c r="B2575">
        <v>5.6</v>
      </c>
      <c r="C2575">
        <v>0</v>
      </c>
      <c r="D2575">
        <f>HOUR(brenna4[[#This Row],[data]])</f>
        <v>5</v>
      </c>
      <c r="E2575">
        <v>1</v>
      </c>
    </row>
    <row r="2576" spans="1:5" x14ac:dyDescent="0.25">
      <c r="A2576" s="1">
        <v>43573.25</v>
      </c>
      <c r="B2576">
        <v>6.4</v>
      </c>
      <c r="C2576">
        <v>0</v>
      </c>
      <c r="D2576">
        <f>HOUR(brenna4[[#This Row],[data]])</f>
        <v>6</v>
      </c>
      <c r="E2576">
        <v>1</v>
      </c>
    </row>
    <row r="2577" spans="1:5" x14ac:dyDescent="0.25">
      <c r="A2577" s="1">
        <v>43573.291666666664</v>
      </c>
      <c r="B2577">
        <v>8.1999999999999993</v>
      </c>
      <c r="C2577">
        <v>0</v>
      </c>
      <c r="D2577">
        <f>HOUR(brenna4[[#This Row],[data]])</f>
        <v>7</v>
      </c>
      <c r="E2577">
        <v>1</v>
      </c>
    </row>
    <row r="2578" spans="1:5" x14ac:dyDescent="0.25">
      <c r="A2578" s="1">
        <v>43573.333333333336</v>
      </c>
      <c r="B2578">
        <v>9.3000000000000007</v>
      </c>
      <c r="C2578">
        <v>0</v>
      </c>
      <c r="D2578">
        <f>HOUR(brenna4[[#This Row],[data]])</f>
        <v>8</v>
      </c>
      <c r="E2578">
        <v>1</v>
      </c>
    </row>
    <row r="2579" spans="1:5" x14ac:dyDescent="0.25">
      <c r="A2579" s="1">
        <v>43573.375</v>
      </c>
      <c r="B2579">
        <v>10.6</v>
      </c>
      <c r="C2579">
        <v>0</v>
      </c>
      <c r="D2579">
        <f>HOUR(brenna4[[#This Row],[data]])</f>
        <v>9</v>
      </c>
      <c r="E2579">
        <v>1</v>
      </c>
    </row>
    <row r="2580" spans="1:5" x14ac:dyDescent="0.25">
      <c r="A2580" s="1">
        <v>43573.416666666664</v>
      </c>
      <c r="B2580">
        <v>11.8</v>
      </c>
      <c r="C2580">
        <v>0</v>
      </c>
      <c r="D2580">
        <f>HOUR(brenna4[[#This Row],[data]])</f>
        <v>10</v>
      </c>
      <c r="E2580">
        <v>1</v>
      </c>
    </row>
    <row r="2581" spans="1:5" x14ac:dyDescent="0.25">
      <c r="A2581" s="1">
        <v>43573.458333333336</v>
      </c>
      <c r="B2581">
        <v>13</v>
      </c>
      <c r="C2581">
        <v>0</v>
      </c>
      <c r="D2581">
        <f>HOUR(brenna4[[#This Row],[data]])</f>
        <v>11</v>
      </c>
      <c r="E2581">
        <v>1</v>
      </c>
    </row>
    <row r="2582" spans="1:5" x14ac:dyDescent="0.25">
      <c r="A2582" s="1">
        <v>43573.5</v>
      </c>
      <c r="B2582">
        <v>13.7</v>
      </c>
      <c r="C2582">
        <v>0</v>
      </c>
      <c r="D2582">
        <f>HOUR(brenna4[[#This Row],[data]])</f>
        <v>12</v>
      </c>
      <c r="E2582">
        <v>1</v>
      </c>
    </row>
    <row r="2583" spans="1:5" x14ac:dyDescent="0.25">
      <c r="A2583" s="1">
        <v>43573.541666666664</v>
      </c>
      <c r="B2583">
        <v>14.3</v>
      </c>
      <c r="C2583">
        <v>0</v>
      </c>
      <c r="D2583">
        <f>HOUR(brenna4[[#This Row],[data]])</f>
        <v>13</v>
      </c>
      <c r="E2583">
        <v>1</v>
      </c>
    </row>
    <row r="2584" spans="1:5" x14ac:dyDescent="0.25">
      <c r="A2584" s="1">
        <v>43573.583333333336</v>
      </c>
      <c r="B2584">
        <v>14.5</v>
      </c>
      <c r="C2584">
        <v>0</v>
      </c>
      <c r="D2584">
        <f>HOUR(brenna4[[#This Row],[data]])</f>
        <v>14</v>
      </c>
      <c r="E2584">
        <v>1</v>
      </c>
    </row>
    <row r="2585" spans="1:5" x14ac:dyDescent="0.25">
      <c r="A2585" s="1">
        <v>43573.625</v>
      </c>
      <c r="B2585">
        <v>14.5</v>
      </c>
      <c r="C2585">
        <v>0</v>
      </c>
      <c r="D2585">
        <f>HOUR(brenna4[[#This Row],[data]])</f>
        <v>15</v>
      </c>
      <c r="E2585">
        <v>1</v>
      </c>
    </row>
    <row r="2586" spans="1:5" x14ac:dyDescent="0.25">
      <c r="A2586" s="1">
        <v>43573.666666666664</v>
      </c>
      <c r="B2586">
        <v>14.1</v>
      </c>
      <c r="C2586">
        <v>0</v>
      </c>
      <c r="D2586">
        <f>HOUR(brenna4[[#This Row],[data]])</f>
        <v>16</v>
      </c>
      <c r="E2586">
        <v>1</v>
      </c>
    </row>
    <row r="2587" spans="1:5" x14ac:dyDescent="0.25">
      <c r="A2587" s="1">
        <v>43573.708333333336</v>
      </c>
      <c r="B2587">
        <v>13.3</v>
      </c>
      <c r="C2587">
        <v>0</v>
      </c>
      <c r="D2587">
        <f>HOUR(brenna4[[#This Row],[data]])</f>
        <v>17</v>
      </c>
      <c r="E2587">
        <v>1</v>
      </c>
    </row>
    <row r="2588" spans="1:5" x14ac:dyDescent="0.25">
      <c r="A2588" s="1">
        <v>43573.75</v>
      </c>
      <c r="B2588">
        <v>11.3</v>
      </c>
      <c r="C2588">
        <v>0</v>
      </c>
      <c r="D2588">
        <f>HOUR(brenna4[[#This Row],[data]])</f>
        <v>18</v>
      </c>
      <c r="E2588">
        <v>1</v>
      </c>
    </row>
    <row r="2589" spans="1:5" x14ac:dyDescent="0.25">
      <c r="A2589" s="1">
        <v>43573.791666666664</v>
      </c>
      <c r="B2589">
        <v>9.8000000000000007</v>
      </c>
      <c r="C2589">
        <v>0</v>
      </c>
      <c r="D2589">
        <f>HOUR(brenna4[[#This Row],[data]])</f>
        <v>19</v>
      </c>
      <c r="E2589">
        <v>1</v>
      </c>
    </row>
    <row r="2590" spans="1:5" x14ac:dyDescent="0.25">
      <c r="A2590" s="1">
        <v>43573.833333333336</v>
      </c>
      <c r="B2590">
        <v>8.8000000000000007</v>
      </c>
      <c r="C2590">
        <v>0</v>
      </c>
      <c r="D2590">
        <f>HOUR(brenna4[[#This Row],[data]])</f>
        <v>20</v>
      </c>
      <c r="E2590">
        <v>1</v>
      </c>
    </row>
    <row r="2591" spans="1:5" x14ac:dyDescent="0.25">
      <c r="A2591" s="1">
        <v>43573.875</v>
      </c>
      <c r="B2591">
        <v>7.9</v>
      </c>
      <c r="C2591">
        <v>0</v>
      </c>
      <c r="D2591">
        <f>HOUR(brenna4[[#This Row],[data]])</f>
        <v>21</v>
      </c>
      <c r="E2591">
        <v>1</v>
      </c>
    </row>
    <row r="2592" spans="1:5" x14ac:dyDescent="0.25">
      <c r="A2592" s="1">
        <v>43573.916666666664</v>
      </c>
      <c r="B2592">
        <v>7.9</v>
      </c>
      <c r="C2592">
        <v>0</v>
      </c>
      <c r="D2592">
        <f>HOUR(brenna4[[#This Row],[data]])</f>
        <v>22</v>
      </c>
      <c r="E2592">
        <v>1</v>
      </c>
    </row>
    <row r="2593" spans="1:5" x14ac:dyDescent="0.25">
      <c r="A2593" s="1">
        <v>43573.958333333336</v>
      </c>
      <c r="B2593">
        <v>8.6</v>
      </c>
      <c r="C2593">
        <v>0</v>
      </c>
      <c r="D2593">
        <f>HOUR(brenna4[[#This Row],[data]])</f>
        <v>23</v>
      </c>
      <c r="E2593">
        <v>1</v>
      </c>
    </row>
    <row r="2594" spans="1:5" x14ac:dyDescent="0.25">
      <c r="A2594" s="1">
        <v>43574</v>
      </c>
      <c r="B2594">
        <v>8.4</v>
      </c>
      <c r="C2594">
        <v>0</v>
      </c>
      <c r="D2594">
        <f>HOUR(brenna4[[#This Row],[data]])</f>
        <v>0</v>
      </c>
      <c r="E2594">
        <v>1</v>
      </c>
    </row>
    <row r="2595" spans="1:5" x14ac:dyDescent="0.25">
      <c r="A2595" s="1">
        <v>43574.041666666664</v>
      </c>
      <c r="B2595">
        <v>7.8</v>
      </c>
      <c r="C2595">
        <v>0</v>
      </c>
      <c r="D2595">
        <f>HOUR(brenna4[[#This Row],[data]])</f>
        <v>1</v>
      </c>
      <c r="E2595">
        <v>1</v>
      </c>
    </row>
    <row r="2596" spans="1:5" x14ac:dyDescent="0.25">
      <c r="A2596" s="1">
        <v>43574.083333333336</v>
      </c>
      <c r="B2596">
        <v>7.8</v>
      </c>
      <c r="C2596">
        <v>0</v>
      </c>
      <c r="D2596">
        <f>HOUR(brenna4[[#This Row],[data]])</f>
        <v>2</v>
      </c>
      <c r="E2596">
        <v>1</v>
      </c>
    </row>
    <row r="2597" spans="1:5" x14ac:dyDescent="0.25">
      <c r="A2597" s="1">
        <v>43574.125</v>
      </c>
      <c r="B2597">
        <v>8</v>
      </c>
      <c r="C2597">
        <v>0</v>
      </c>
      <c r="D2597">
        <f>HOUR(brenna4[[#This Row],[data]])</f>
        <v>3</v>
      </c>
      <c r="E2597">
        <v>1</v>
      </c>
    </row>
    <row r="2598" spans="1:5" x14ac:dyDescent="0.25">
      <c r="A2598" s="1">
        <v>43574.166666666664</v>
      </c>
      <c r="B2598">
        <v>7.5</v>
      </c>
      <c r="C2598">
        <v>0</v>
      </c>
      <c r="D2598">
        <f>HOUR(brenna4[[#This Row],[data]])</f>
        <v>4</v>
      </c>
      <c r="E2598">
        <v>1</v>
      </c>
    </row>
    <row r="2599" spans="1:5" x14ac:dyDescent="0.25">
      <c r="A2599" s="1">
        <v>43574.208333333336</v>
      </c>
      <c r="B2599">
        <v>8.1999999999999993</v>
      </c>
      <c r="C2599">
        <v>0</v>
      </c>
      <c r="D2599">
        <f>HOUR(brenna4[[#This Row],[data]])</f>
        <v>5</v>
      </c>
      <c r="E2599">
        <v>1</v>
      </c>
    </row>
    <row r="2600" spans="1:5" x14ac:dyDescent="0.25">
      <c r="A2600" s="1">
        <v>43574.25</v>
      </c>
      <c r="B2600">
        <v>8.6999999999999993</v>
      </c>
      <c r="C2600">
        <v>0</v>
      </c>
      <c r="D2600">
        <f>HOUR(brenna4[[#This Row],[data]])</f>
        <v>6</v>
      </c>
      <c r="E2600">
        <v>1</v>
      </c>
    </row>
    <row r="2601" spans="1:5" x14ac:dyDescent="0.25">
      <c r="A2601" s="1">
        <v>43574.291666666664</v>
      </c>
      <c r="B2601">
        <v>10.7</v>
      </c>
      <c r="C2601">
        <v>0</v>
      </c>
      <c r="D2601">
        <f>HOUR(brenna4[[#This Row],[data]])</f>
        <v>7</v>
      </c>
      <c r="E2601">
        <v>1</v>
      </c>
    </row>
    <row r="2602" spans="1:5" x14ac:dyDescent="0.25">
      <c r="A2602" s="1">
        <v>43574.333333333336</v>
      </c>
      <c r="B2602">
        <v>12.8</v>
      </c>
      <c r="C2602">
        <v>0</v>
      </c>
      <c r="D2602">
        <f>HOUR(brenna4[[#This Row],[data]])</f>
        <v>8</v>
      </c>
      <c r="E2602">
        <v>1</v>
      </c>
    </row>
    <row r="2603" spans="1:5" x14ac:dyDescent="0.25">
      <c r="A2603" s="1">
        <v>43574.375</v>
      </c>
      <c r="B2603">
        <v>13.5</v>
      </c>
      <c r="C2603">
        <v>0</v>
      </c>
      <c r="D2603">
        <f>HOUR(brenna4[[#This Row],[data]])</f>
        <v>9</v>
      </c>
      <c r="E2603">
        <v>1</v>
      </c>
    </row>
    <row r="2604" spans="1:5" x14ac:dyDescent="0.25">
      <c r="A2604" s="1">
        <v>43574.416666666664</v>
      </c>
      <c r="B2604">
        <v>13.8</v>
      </c>
      <c r="C2604">
        <v>0</v>
      </c>
      <c r="D2604">
        <f>HOUR(brenna4[[#This Row],[data]])</f>
        <v>10</v>
      </c>
      <c r="E2604">
        <v>1</v>
      </c>
    </row>
    <row r="2605" spans="1:5" x14ac:dyDescent="0.25">
      <c r="A2605" s="1">
        <v>43574.458333333336</v>
      </c>
      <c r="B2605">
        <v>14.4</v>
      </c>
      <c r="C2605">
        <v>0</v>
      </c>
      <c r="D2605">
        <f>HOUR(brenna4[[#This Row],[data]])</f>
        <v>11</v>
      </c>
      <c r="E2605">
        <v>1</v>
      </c>
    </row>
    <row r="2606" spans="1:5" x14ac:dyDescent="0.25">
      <c r="A2606" s="1">
        <v>43574.5</v>
      </c>
      <c r="B2606">
        <v>15.2</v>
      </c>
      <c r="C2606">
        <v>0</v>
      </c>
      <c r="D2606">
        <f>HOUR(brenna4[[#This Row],[data]])</f>
        <v>12</v>
      </c>
      <c r="E2606">
        <v>1</v>
      </c>
    </row>
    <row r="2607" spans="1:5" x14ac:dyDescent="0.25">
      <c r="A2607" s="1">
        <v>43574.541666666664</v>
      </c>
      <c r="B2607">
        <v>15.8</v>
      </c>
      <c r="C2607">
        <v>0</v>
      </c>
      <c r="D2607">
        <f>HOUR(brenna4[[#This Row],[data]])</f>
        <v>13</v>
      </c>
      <c r="E2607">
        <v>1</v>
      </c>
    </row>
    <row r="2608" spans="1:5" x14ac:dyDescent="0.25">
      <c r="A2608" s="1">
        <v>43574.583333333336</v>
      </c>
      <c r="B2608">
        <v>16.100000000000001</v>
      </c>
      <c r="C2608">
        <v>0</v>
      </c>
      <c r="D2608">
        <f>HOUR(brenna4[[#This Row],[data]])</f>
        <v>14</v>
      </c>
      <c r="E2608">
        <v>1</v>
      </c>
    </row>
    <row r="2609" spans="1:5" x14ac:dyDescent="0.25">
      <c r="A2609" s="1">
        <v>43574.625</v>
      </c>
      <c r="B2609">
        <v>16.2</v>
      </c>
      <c r="C2609">
        <v>0</v>
      </c>
      <c r="D2609">
        <f>HOUR(brenna4[[#This Row],[data]])</f>
        <v>15</v>
      </c>
      <c r="E2609">
        <v>1</v>
      </c>
    </row>
    <row r="2610" spans="1:5" x14ac:dyDescent="0.25">
      <c r="A2610" s="1">
        <v>43574.666666666664</v>
      </c>
      <c r="B2610">
        <v>15.8</v>
      </c>
      <c r="C2610">
        <v>0</v>
      </c>
      <c r="D2610">
        <f>HOUR(brenna4[[#This Row],[data]])</f>
        <v>16</v>
      </c>
      <c r="E2610">
        <v>1</v>
      </c>
    </row>
    <row r="2611" spans="1:5" x14ac:dyDescent="0.25">
      <c r="A2611" s="1">
        <v>43574.708333333336</v>
      </c>
      <c r="B2611">
        <v>14.9</v>
      </c>
      <c r="C2611">
        <v>0</v>
      </c>
      <c r="D2611">
        <f>HOUR(brenna4[[#This Row],[data]])</f>
        <v>17</v>
      </c>
      <c r="E2611">
        <v>1</v>
      </c>
    </row>
    <row r="2612" spans="1:5" x14ac:dyDescent="0.25">
      <c r="A2612" s="1">
        <v>43574.75</v>
      </c>
      <c r="B2612">
        <v>12.7</v>
      </c>
      <c r="C2612">
        <v>0</v>
      </c>
      <c r="D2612">
        <f>HOUR(brenna4[[#This Row],[data]])</f>
        <v>18</v>
      </c>
      <c r="E2612">
        <v>1</v>
      </c>
    </row>
    <row r="2613" spans="1:5" x14ac:dyDescent="0.25">
      <c r="A2613" s="1">
        <v>43574.791666666664</v>
      </c>
      <c r="B2613">
        <v>10.9</v>
      </c>
      <c r="C2613">
        <v>0</v>
      </c>
      <c r="D2613">
        <f>HOUR(brenna4[[#This Row],[data]])</f>
        <v>19</v>
      </c>
      <c r="E2613">
        <v>1</v>
      </c>
    </row>
    <row r="2614" spans="1:5" x14ac:dyDescent="0.25">
      <c r="A2614" s="1">
        <v>43574.833333333336</v>
      </c>
      <c r="B2614">
        <v>10.1</v>
      </c>
      <c r="C2614">
        <v>0</v>
      </c>
      <c r="D2614">
        <f>HOUR(brenna4[[#This Row],[data]])</f>
        <v>20</v>
      </c>
      <c r="E2614">
        <v>1</v>
      </c>
    </row>
    <row r="2615" spans="1:5" x14ac:dyDescent="0.25">
      <c r="A2615" s="1">
        <v>43574.875</v>
      </c>
      <c r="B2615">
        <v>10</v>
      </c>
      <c r="C2615">
        <v>0</v>
      </c>
      <c r="D2615">
        <f>HOUR(brenna4[[#This Row],[data]])</f>
        <v>21</v>
      </c>
      <c r="E2615">
        <v>1</v>
      </c>
    </row>
    <row r="2616" spans="1:5" x14ac:dyDescent="0.25">
      <c r="A2616" s="1">
        <v>43574.916666666664</v>
      </c>
      <c r="B2616">
        <v>9.8000000000000007</v>
      </c>
      <c r="C2616">
        <v>0</v>
      </c>
      <c r="D2616">
        <f>HOUR(brenna4[[#This Row],[data]])</f>
        <v>22</v>
      </c>
      <c r="E2616">
        <v>1</v>
      </c>
    </row>
    <row r="2617" spans="1:5" x14ac:dyDescent="0.25">
      <c r="A2617" s="1">
        <v>43574.958333333336</v>
      </c>
      <c r="B2617">
        <v>9.5</v>
      </c>
      <c r="C2617">
        <v>0</v>
      </c>
      <c r="D2617">
        <f>HOUR(brenna4[[#This Row],[data]])</f>
        <v>23</v>
      </c>
      <c r="E2617">
        <v>1</v>
      </c>
    </row>
    <row r="2618" spans="1:5" x14ac:dyDescent="0.25">
      <c r="A2618" s="1">
        <v>43575</v>
      </c>
      <c r="B2618">
        <v>9.6</v>
      </c>
      <c r="C2618">
        <v>0</v>
      </c>
      <c r="D2618">
        <f>HOUR(brenna4[[#This Row],[data]])</f>
        <v>0</v>
      </c>
      <c r="E2618">
        <v>1</v>
      </c>
    </row>
    <row r="2619" spans="1:5" x14ac:dyDescent="0.25">
      <c r="A2619" s="1">
        <v>43575.041666666664</v>
      </c>
      <c r="B2619">
        <v>9.8000000000000007</v>
      </c>
      <c r="C2619">
        <v>0</v>
      </c>
      <c r="D2619">
        <f>HOUR(brenna4[[#This Row],[data]])</f>
        <v>1</v>
      </c>
      <c r="E2619">
        <v>1</v>
      </c>
    </row>
    <row r="2620" spans="1:5" x14ac:dyDescent="0.25">
      <c r="A2620" s="1">
        <v>43575.083333333336</v>
      </c>
      <c r="B2620">
        <v>9.6999999999999993</v>
      </c>
      <c r="C2620">
        <v>0</v>
      </c>
      <c r="D2620">
        <f>HOUR(brenna4[[#This Row],[data]])</f>
        <v>2</v>
      </c>
      <c r="E2620">
        <v>1</v>
      </c>
    </row>
    <row r="2621" spans="1:5" x14ac:dyDescent="0.25">
      <c r="A2621" s="1">
        <v>43575.125</v>
      </c>
      <c r="B2621">
        <v>9.8000000000000007</v>
      </c>
      <c r="C2621">
        <v>0</v>
      </c>
      <c r="D2621">
        <f>HOUR(brenna4[[#This Row],[data]])</f>
        <v>3</v>
      </c>
      <c r="E2621">
        <v>1</v>
      </c>
    </row>
    <row r="2622" spans="1:5" x14ac:dyDescent="0.25">
      <c r="A2622" s="1">
        <v>43575.166666666664</v>
      </c>
      <c r="B2622">
        <v>9.6</v>
      </c>
      <c r="C2622">
        <v>0</v>
      </c>
      <c r="D2622">
        <f>HOUR(brenna4[[#This Row],[data]])</f>
        <v>4</v>
      </c>
      <c r="E2622">
        <v>1</v>
      </c>
    </row>
    <row r="2623" spans="1:5" x14ac:dyDescent="0.25">
      <c r="A2623" s="1">
        <v>43575.208333333336</v>
      </c>
      <c r="B2623">
        <v>9.5</v>
      </c>
      <c r="C2623">
        <v>0</v>
      </c>
      <c r="D2623">
        <f>HOUR(brenna4[[#This Row],[data]])</f>
        <v>5</v>
      </c>
      <c r="E2623">
        <v>1</v>
      </c>
    </row>
    <row r="2624" spans="1:5" x14ac:dyDescent="0.25">
      <c r="A2624" s="1">
        <v>43575.25</v>
      </c>
      <c r="B2624">
        <v>9.5</v>
      </c>
      <c r="C2624">
        <v>0</v>
      </c>
      <c r="D2624">
        <f>HOUR(brenna4[[#This Row],[data]])</f>
        <v>6</v>
      </c>
      <c r="E2624">
        <v>1</v>
      </c>
    </row>
    <row r="2625" spans="1:5" x14ac:dyDescent="0.25">
      <c r="A2625" s="1">
        <v>43575.291666666664</v>
      </c>
      <c r="B2625">
        <v>11.2</v>
      </c>
      <c r="C2625">
        <v>0</v>
      </c>
      <c r="D2625">
        <f>HOUR(brenna4[[#This Row],[data]])</f>
        <v>7</v>
      </c>
      <c r="E2625">
        <v>1</v>
      </c>
    </row>
    <row r="2626" spans="1:5" x14ac:dyDescent="0.25">
      <c r="A2626" s="1">
        <v>43575.333333333336</v>
      </c>
      <c r="B2626">
        <v>12.2</v>
      </c>
      <c r="C2626">
        <v>0</v>
      </c>
      <c r="D2626">
        <f>HOUR(brenna4[[#This Row],[data]])</f>
        <v>8</v>
      </c>
      <c r="E2626">
        <v>1</v>
      </c>
    </row>
    <row r="2627" spans="1:5" x14ac:dyDescent="0.25">
      <c r="A2627" s="1">
        <v>43575.375</v>
      </c>
      <c r="B2627">
        <v>13.3</v>
      </c>
      <c r="C2627">
        <v>0</v>
      </c>
      <c r="D2627">
        <f>HOUR(brenna4[[#This Row],[data]])</f>
        <v>9</v>
      </c>
      <c r="E2627">
        <v>1</v>
      </c>
    </row>
    <row r="2628" spans="1:5" x14ac:dyDescent="0.25">
      <c r="A2628" s="1">
        <v>43575.416666666664</v>
      </c>
      <c r="B2628">
        <v>13.7</v>
      </c>
      <c r="C2628">
        <v>0</v>
      </c>
      <c r="D2628">
        <f>HOUR(brenna4[[#This Row],[data]])</f>
        <v>10</v>
      </c>
      <c r="E2628">
        <v>1</v>
      </c>
    </row>
    <row r="2629" spans="1:5" x14ac:dyDescent="0.25">
      <c r="A2629" s="1">
        <v>43575.458333333336</v>
      </c>
      <c r="B2629">
        <v>14.3</v>
      </c>
      <c r="C2629">
        <v>0</v>
      </c>
      <c r="D2629">
        <f>HOUR(brenna4[[#This Row],[data]])</f>
        <v>11</v>
      </c>
      <c r="E2629">
        <v>1</v>
      </c>
    </row>
    <row r="2630" spans="1:5" x14ac:dyDescent="0.25">
      <c r="A2630" s="1">
        <v>43575.5</v>
      </c>
      <c r="B2630">
        <v>14.8</v>
      </c>
      <c r="C2630">
        <v>0</v>
      </c>
      <c r="D2630">
        <f>HOUR(brenna4[[#This Row],[data]])</f>
        <v>12</v>
      </c>
      <c r="E2630">
        <v>1</v>
      </c>
    </row>
    <row r="2631" spans="1:5" x14ac:dyDescent="0.25">
      <c r="A2631" s="1">
        <v>43575.541666666664</v>
      </c>
      <c r="B2631">
        <v>15</v>
      </c>
      <c r="C2631">
        <v>0</v>
      </c>
      <c r="D2631">
        <f>HOUR(brenna4[[#This Row],[data]])</f>
        <v>13</v>
      </c>
      <c r="E2631">
        <v>1</v>
      </c>
    </row>
    <row r="2632" spans="1:5" x14ac:dyDescent="0.25">
      <c r="A2632" s="1">
        <v>43575.583333333336</v>
      </c>
      <c r="B2632">
        <v>15.5</v>
      </c>
      <c r="C2632">
        <v>0</v>
      </c>
      <c r="D2632">
        <f>HOUR(brenna4[[#This Row],[data]])</f>
        <v>14</v>
      </c>
      <c r="E2632">
        <v>1</v>
      </c>
    </row>
    <row r="2633" spans="1:5" x14ac:dyDescent="0.25">
      <c r="A2633" s="1">
        <v>43575.625</v>
      </c>
      <c r="B2633">
        <v>15.5</v>
      </c>
      <c r="C2633">
        <v>0</v>
      </c>
      <c r="D2633">
        <f>HOUR(brenna4[[#This Row],[data]])</f>
        <v>15</v>
      </c>
      <c r="E2633">
        <v>1</v>
      </c>
    </row>
    <row r="2634" spans="1:5" x14ac:dyDescent="0.25">
      <c r="A2634" s="1">
        <v>43575.666666666664</v>
      </c>
      <c r="B2634">
        <v>15</v>
      </c>
      <c r="C2634">
        <v>0</v>
      </c>
      <c r="D2634">
        <f>HOUR(brenna4[[#This Row],[data]])</f>
        <v>16</v>
      </c>
      <c r="E2634">
        <v>1</v>
      </c>
    </row>
    <row r="2635" spans="1:5" x14ac:dyDescent="0.25">
      <c r="A2635" s="1">
        <v>43575.708333333336</v>
      </c>
      <c r="B2635">
        <v>14.4</v>
      </c>
      <c r="C2635">
        <v>0</v>
      </c>
      <c r="D2635">
        <f>HOUR(brenna4[[#This Row],[data]])</f>
        <v>17</v>
      </c>
      <c r="E2635">
        <v>1</v>
      </c>
    </row>
    <row r="2636" spans="1:5" x14ac:dyDescent="0.25">
      <c r="A2636" s="1">
        <v>43575.75</v>
      </c>
      <c r="B2636">
        <v>12.6</v>
      </c>
      <c r="C2636">
        <v>0</v>
      </c>
      <c r="D2636">
        <f>HOUR(brenna4[[#This Row],[data]])</f>
        <v>18</v>
      </c>
      <c r="E2636">
        <v>1</v>
      </c>
    </row>
    <row r="2637" spans="1:5" x14ac:dyDescent="0.25">
      <c r="A2637" s="1">
        <v>43575.791666666664</v>
      </c>
      <c r="B2637">
        <v>10.9</v>
      </c>
      <c r="C2637">
        <v>0</v>
      </c>
      <c r="D2637">
        <f>HOUR(brenna4[[#This Row],[data]])</f>
        <v>19</v>
      </c>
      <c r="E2637">
        <v>1</v>
      </c>
    </row>
    <row r="2638" spans="1:5" x14ac:dyDescent="0.25">
      <c r="A2638" s="1">
        <v>43575.833333333336</v>
      </c>
      <c r="B2638">
        <v>10</v>
      </c>
      <c r="C2638">
        <v>0</v>
      </c>
      <c r="D2638">
        <f>HOUR(brenna4[[#This Row],[data]])</f>
        <v>20</v>
      </c>
      <c r="E2638">
        <v>1</v>
      </c>
    </row>
    <row r="2639" spans="1:5" x14ac:dyDescent="0.25">
      <c r="A2639" s="1">
        <v>43575.875</v>
      </c>
      <c r="B2639">
        <v>8.8000000000000007</v>
      </c>
      <c r="C2639">
        <v>0</v>
      </c>
      <c r="D2639">
        <f>HOUR(brenna4[[#This Row],[data]])</f>
        <v>21</v>
      </c>
      <c r="E2639">
        <v>1</v>
      </c>
    </row>
    <row r="2640" spans="1:5" x14ac:dyDescent="0.25">
      <c r="A2640" s="1">
        <v>43575.916666666664</v>
      </c>
      <c r="B2640">
        <v>7.9</v>
      </c>
      <c r="C2640">
        <v>0</v>
      </c>
      <c r="D2640">
        <f>HOUR(brenna4[[#This Row],[data]])</f>
        <v>22</v>
      </c>
      <c r="E2640">
        <v>1</v>
      </c>
    </row>
    <row r="2641" spans="1:5" x14ac:dyDescent="0.25">
      <c r="A2641" s="1">
        <v>43575.958333333336</v>
      </c>
      <c r="B2641">
        <v>7.1</v>
      </c>
      <c r="C2641">
        <v>0</v>
      </c>
      <c r="D2641">
        <f>HOUR(brenna4[[#This Row],[data]])</f>
        <v>23</v>
      </c>
      <c r="E2641">
        <v>1</v>
      </c>
    </row>
    <row r="2642" spans="1:5" x14ac:dyDescent="0.25">
      <c r="A2642" s="1">
        <v>43576</v>
      </c>
      <c r="B2642">
        <v>6.9</v>
      </c>
      <c r="C2642">
        <v>0</v>
      </c>
      <c r="D2642">
        <f>HOUR(brenna4[[#This Row],[data]])</f>
        <v>0</v>
      </c>
      <c r="E2642">
        <v>1</v>
      </c>
    </row>
    <row r="2643" spans="1:5" x14ac:dyDescent="0.25">
      <c r="A2643" s="1">
        <v>43576.041666666664</v>
      </c>
      <c r="B2643">
        <v>7.2</v>
      </c>
      <c r="C2643">
        <v>0</v>
      </c>
      <c r="D2643">
        <f>HOUR(brenna4[[#This Row],[data]])</f>
        <v>1</v>
      </c>
      <c r="E2643">
        <v>1</v>
      </c>
    </row>
    <row r="2644" spans="1:5" x14ac:dyDescent="0.25">
      <c r="A2644" s="1">
        <v>43576.083333333336</v>
      </c>
      <c r="B2644">
        <v>6.8</v>
      </c>
      <c r="C2644">
        <v>0</v>
      </c>
      <c r="D2644">
        <f>HOUR(brenna4[[#This Row],[data]])</f>
        <v>2</v>
      </c>
      <c r="E2644">
        <v>1</v>
      </c>
    </row>
    <row r="2645" spans="1:5" x14ac:dyDescent="0.25">
      <c r="A2645" s="1">
        <v>43576.125</v>
      </c>
      <c r="B2645">
        <v>6.8</v>
      </c>
      <c r="C2645">
        <v>0</v>
      </c>
      <c r="D2645">
        <f>HOUR(brenna4[[#This Row],[data]])</f>
        <v>3</v>
      </c>
      <c r="E2645">
        <v>1</v>
      </c>
    </row>
    <row r="2646" spans="1:5" x14ac:dyDescent="0.25">
      <c r="A2646" s="1">
        <v>43576.166666666664</v>
      </c>
      <c r="B2646">
        <v>6.9</v>
      </c>
      <c r="C2646">
        <v>0</v>
      </c>
      <c r="D2646">
        <f>HOUR(brenna4[[#This Row],[data]])</f>
        <v>4</v>
      </c>
      <c r="E2646">
        <v>1</v>
      </c>
    </row>
    <row r="2647" spans="1:5" x14ac:dyDescent="0.25">
      <c r="A2647" s="1">
        <v>43576.208333333336</v>
      </c>
      <c r="B2647">
        <v>6.9</v>
      </c>
      <c r="C2647">
        <v>0</v>
      </c>
      <c r="D2647">
        <f>HOUR(brenna4[[#This Row],[data]])</f>
        <v>5</v>
      </c>
      <c r="E2647">
        <v>1</v>
      </c>
    </row>
    <row r="2648" spans="1:5" x14ac:dyDescent="0.25">
      <c r="A2648" s="1">
        <v>43576.25</v>
      </c>
      <c r="B2648">
        <v>7</v>
      </c>
      <c r="C2648">
        <v>0</v>
      </c>
      <c r="D2648">
        <f>HOUR(brenna4[[#This Row],[data]])</f>
        <v>6</v>
      </c>
      <c r="E2648">
        <v>1</v>
      </c>
    </row>
    <row r="2649" spans="1:5" x14ac:dyDescent="0.25">
      <c r="A2649" s="1">
        <v>43576.291666666664</v>
      </c>
      <c r="B2649">
        <v>8.3000000000000007</v>
      </c>
      <c r="C2649">
        <v>0</v>
      </c>
      <c r="D2649">
        <f>HOUR(brenna4[[#This Row],[data]])</f>
        <v>7</v>
      </c>
      <c r="E2649">
        <v>1</v>
      </c>
    </row>
    <row r="2650" spans="1:5" x14ac:dyDescent="0.25">
      <c r="A2650" s="1">
        <v>43576.333333333336</v>
      </c>
      <c r="B2650">
        <v>9.5</v>
      </c>
      <c r="C2650">
        <v>0</v>
      </c>
      <c r="D2650">
        <f>HOUR(brenna4[[#This Row],[data]])</f>
        <v>8</v>
      </c>
      <c r="E2650">
        <v>1</v>
      </c>
    </row>
    <row r="2651" spans="1:5" x14ac:dyDescent="0.25">
      <c r="A2651" s="1">
        <v>43576.375</v>
      </c>
      <c r="B2651">
        <v>10</v>
      </c>
      <c r="C2651">
        <v>0</v>
      </c>
      <c r="D2651">
        <f>HOUR(brenna4[[#This Row],[data]])</f>
        <v>9</v>
      </c>
      <c r="E2651">
        <v>1</v>
      </c>
    </row>
    <row r="2652" spans="1:5" x14ac:dyDescent="0.25">
      <c r="A2652" s="1">
        <v>43576.416666666664</v>
      </c>
      <c r="B2652">
        <v>10.9</v>
      </c>
      <c r="C2652">
        <v>0</v>
      </c>
      <c r="D2652">
        <f>HOUR(brenna4[[#This Row],[data]])</f>
        <v>10</v>
      </c>
      <c r="E2652">
        <v>1</v>
      </c>
    </row>
    <row r="2653" spans="1:5" x14ac:dyDescent="0.25">
      <c r="A2653" s="1">
        <v>43576.458333333336</v>
      </c>
      <c r="B2653">
        <v>11.6</v>
      </c>
      <c r="C2653">
        <v>0</v>
      </c>
      <c r="D2653">
        <f>HOUR(brenna4[[#This Row],[data]])</f>
        <v>11</v>
      </c>
      <c r="E2653">
        <v>1</v>
      </c>
    </row>
    <row r="2654" spans="1:5" x14ac:dyDescent="0.25">
      <c r="A2654" s="1">
        <v>43576.5</v>
      </c>
      <c r="B2654">
        <v>12.4</v>
      </c>
      <c r="C2654">
        <v>0</v>
      </c>
      <c r="D2654">
        <f>HOUR(brenna4[[#This Row],[data]])</f>
        <v>12</v>
      </c>
      <c r="E2654">
        <v>1</v>
      </c>
    </row>
    <row r="2655" spans="1:5" x14ac:dyDescent="0.25">
      <c r="A2655" s="1">
        <v>43576.541666666664</v>
      </c>
      <c r="B2655">
        <v>13</v>
      </c>
      <c r="C2655">
        <v>0</v>
      </c>
      <c r="D2655">
        <f>HOUR(brenna4[[#This Row],[data]])</f>
        <v>13</v>
      </c>
      <c r="E2655">
        <v>1</v>
      </c>
    </row>
    <row r="2656" spans="1:5" x14ac:dyDescent="0.25">
      <c r="A2656" s="1">
        <v>43576.583333333336</v>
      </c>
      <c r="B2656">
        <v>13.5</v>
      </c>
      <c r="C2656">
        <v>0</v>
      </c>
      <c r="D2656">
        <f>HOUR(brenna4[[#This Row],[data]])</f>
        <v>14</v>
      </c>
      <c r="E2656">
        <v>1</v>
      </c>
    </row>
    <row r="2657" spans="1:5" x14ac:dyDescent="0.25">
      <c r="A2657" s="1">
        <v>43576.625</v>
      </c>
      <c r="B2657">
        <v>13.6</v>
      </c>
      <c r="C2657">
        <v>0</v>
      </c>
      <c r="D2657">
        <f>HOUR(brenna4[[#This Row],[data]])</f>
        <v>15</v>
      </c>
      <c r="E2657">
        <v>1</v>
      </c>
    </row>
    <row r="2658" spans="1:5" x14ac:dyDescent="0.25">
      <c r="A2658" s="1">
        <v>43576.666666666664</v>
      </c>
      <c r="B2658">
        <v>13.5</v>
      </c>
      <c r="C2658">
        <v>0</v>
      </c>
      <c r="D2658">
        <f>HOUR(brenna4[[#This Row],[data]])</f>
        <v>16</v>
      </c>
      <c r="E2658">
        <v>1</v>
      </c>
    </row>
    <row r="2659" spans="1:5" x14ac:dyDescent="0.25">
      <c r="A2659" s="1">
        <v>43576.708333333336</v>
      </c>
      <c r="B2659">
        <v>12.8</v>
      </c>
      <c r="C2659">
        <v>0</v>
      </c>
      <c r="D2659">
        <f>HOUR(brenna4[[#This Row],[data]])</f>
        <v>17</v>
      </c>
      <c r="E2659">
        <v>1</v>
      </c>
    </row>
    <row r="2660" spans="1:5" x14ac:dyDescent="0.25">
      <c r="A2660" s="1">
        <v>43576.75</v>
      </c>
      <c r="B2660">
        <v>11.5</v>
      </c>
      <c r="C2660">
        <v>0</v>
      </c>
      <c r="D2660">
        <f>HOUR(brenna4[[#This Row],[data]])</f>
        <v>18</v>
      </c>
      <c r="E2660">
        <v>1</v>
      </c>
    </row>
    <row r="2661" spans="1:5" x14ac:dyDescent="0.25">
      <c r="A2661" s="1">
        <v>43576.791666666664</v>
      </c>
      <c r="B2661">
        <v>10.1</v>
      </c>
      <c r="C2661">
        <v>0</v>
      </c>
      <c r="D2661">
        <f>HOUR(brenna4[[#This Row],[data]])</f>
        <v>19</v>
      </c>
      <c r="E2661">
        <v>1</v>
      </c>
    </row>
    <row r="2662" spans="1:5" x14ac:dyDescent="0.25">
      <c r="A2662" s="1">
        <v>43576.833333333336</v>
      </c>
      <c r="B2662">
        <v>9.6</v>
      </c>
      <c r="C2662">
        <v>0</v>
      </c>
      <c r="D2662">
        <f>HOUR(brenna4[[#This Row],[data]])</f>
        <v>20</v>
      </c>
      <c r="E2662">
        <v>1</v>
      </c>
    </row>
    <row r="2663" spans="1:5" x14ac:dyDescent="0.25">
      <c r="A2663" s="1">
        <v>43576.875</v>
      </c>
      <c r="B2663">
        <v>9</v>
      </c>
      <c r="C2663">
        <v>0</v>
      </c>
      <c r="D2663">
        <f>HOUR(brenna4[[#This Row],[data]])</f>
        <v>21</v>
      </c>
      <c r="E2663">
        <v>1</v>
      </c>
    </row>
    <row r="2664" spans="1:5" x14ac:dyDescent="0.25">
      <c r="A2664" s="1">
        <v>43576.916666666664</v>
      </c>
      <c r="B2664">
        <v>8.6</v>
      </c>
      <c r="C2664">
        <v>0</v>
      </c>
      <c r="D2664">
        <f>HOUR(brenna4[[#This Row],[data]])</f>
        <v>22</v>
      </c>
      <c r="E2664">
        <v>1</v>
      </c>
    </row>
    <row r="2665" spans="1:5" x14ac:dyDescent="0.25">
      <c r="A2665" s="1">
        <v>43576.958333333336</v>
      </c>
      <c r="B2665">
        <v>8.5</v>
      </c>
      <c r="C2665">
        <v>0</v>
      </c>
      <c r="D2665">
        <f>HOUR(brenna4[[#This Row],[data]])</f>
        <v>23</v>
      </c>
      <c r="E2665">
        <v>1</v>
      </c>
    </row>
    <row r="2666" spans="1:5" x14ac:dyDescent="0.25">
      <c r="A2666" s="1">
        <v>43577</v>
      </c>
      <c r="B2666">
        <v>8.4</v>
      </c>
      <c r="C2666">
        <v>0</v>
      </c>
      <c r="D2666">
        <f>HOUR(brenna4[[#This Row],[data]])</f>
        <v>0</v>
      </c>
      <c r="E2666">
        <v>1</v>
      </c>
    </row>
    <row r="2667" spans="1:5" x14ac:dyDescent="0.25">
      <c r="A2667" s="1">
        <v>43577.041666666664</v>
      </c>
      <c r="B2667">
        <v>8.3000000000000007</v>
      </c>
      <c r="C2667">
        <v>0</v>
      </c>
      <c r="D2667">
        <f>HOUR(brenna4[[#This Row],[data]])</f>
        <v>1</v>
      </c>
      <c r="E2667">
        <v>1</v>
      </c>
    </row>
    <row r="2668" spans="1:5" x14ac:dyDescent="0.25">
      <c r="A2668" s="1">
        <v>43577.083333333336</v>
      </c>
      <c r="B2668">
        <v>7.9</v>
      </c>
      <c r="C2668">
        <v>0</v>
      </c>
      <c r="D2668">
        <f>HOUR(brenna4[[#This Row],[data]])</f>
        <v>2</v>
      </c>
      <c r="E2668">
        <v>1</v>
      </c>
    </row>
    <row r="2669" spans="1:5" x14ac:dyDescent="0.25">
      <c r="A2669" s="1">
        <v>43577.125</v>
      </c>
      <c r="B2669">
        <v>7.2</v>
      </c>
      <c r="C2669">
        <v>0</v>
      </c>
      <c r="D2669">
        <f>HOUR(brenna4[[#This Row],[data]])</f>
        <v>3</v>
      </c>
      <c r="E2669">
        <v>1</v>
      </c>
    </row>
    <row r="2670" spans="1:5" x14ac:dyDescent="0.25">
      <c r="A2670" s="1">
        <v>43577.166666666664</v>
      </c>
      <c r="B2670">
        <v>7.5</v>
      </c>
      <c r="C2670">
        <v>0</v>
      </c>
      <c r="D2670">
        <f>HOUR(brenna4[[#This Row],[data]])</f>
        <v>4</v>
      </c>
      <c r="E2670">
        <v>1</v>
      </c>
    </row>
    <row r="2671" spans="1:5" x14ac:dyDescent="0.25">
      <c r="A2671" s="1">
        <v>43577.208333333336</v>
      </c>
      <c r="B2671">
        <v>8.1</v>
      </c>
      <c r="C2671">
        <v>0</v>
      </c>
      <c r="D2671">
        <f>HOUR(brenna4[[#This Row],[data]])</f>
        <v>5</v>
      </c>
      <c r="E2671">
        <v>1</v>
      </c>
    </row>
    <row r="2672" spans="1:5" x14ac:dyDescent="0.25">
      <c r="A2672" s="1">
        <v>43577.25</v>
      </c>
      <c r="B2672">
        <v>6.5</v>
      </c>
      <c r="C2672">
        <v>0</v>
      </c>
      <c r="D2672">
        <f>HOUR(brenna4[[#This Row],[data]])</f>
        <v>6</v>
      </c>
      <c r="E2672">
        <v>1</v>
      </c>
    </row>
    <row r="2673" spans="1:5" x14ac:dyDescent="0.25">
      <c r="A2673" s="1">
        <v>43577.291666666664</v>
      </c>
      <c r="B2673">
        <v>5.8</v>
      </c>
      <c r="C2673">
        <v>0</v>
      </c>
      <c r="D2673">
        <f>HOUR(brenna4[[#This Row],[data]])</f>
        <v>7</v>
      </c>
      <c r="E2673">
        <v>1</v>
      </c>
    </row>
    <row r="2674" spans="1:5" x14ac:dyDescent="0.25">
      <c r="A2674" s="1">
        <v>43577.333333333336</v>
      </c>
      <c r="B2674">
        <v>7.3</v>
      </c>
      <c r="C2674">
        <v>0</v>
      </c>
      <c r="D2674">
        <f>HOUR(brenna4[[#This Row],[data]])</f>
        <v>8</v>
      </c>
      <c r="E2674">
        <v>1</v>
      </c>
    </row>
    <row r="2675" spans="1:5" x14ac:dyDescent="0.25">
      <c r="A2675" s="1">
        <v>43577.375</v>
      </c>
      <c r="B2675">
        <v>9.1</v>
      </c>
      <c r="C2675">
        <v>0</v>
      </c>
      <c r="D2675">
        <f>HOUR(brenna4[[#This Row],[data]])</f>
        <v>9</v>
      </c>
      <c r="E2675">
        <v>1</v>
      </c>
    </row>
    <row r="2676" spans="1:5" x14ac:dyDescent="0.25">
      <c r="A2676" s="1">
        <v>43577.416666666664</v>
      </c>
      <c r="B2676">
        <v>9.8000000000000007</v>
      </c>
      <c r="C2676">
        <v>0</v>
      </c>
      <c r="D2676">
        <f>HOUR(brenna4[[#This Row],[data]])</f>
        <v>10</v>
      </c>
      <c r="E2676">
        <v>1</v>
      </c>
    </row>
    <row r="2677" spans="1:5" x14ac:dyDescent="0.25">
      <c r="A2677" s="1">
        <v>43577.458333333336</v>
      </c>
      <c r="B2677">
        <v>10.8</v>
      </c>
      <c r="C2677">
        <v>0</v>
      </c>
      <c r="D2677">
        <f>HOUR(brenna4[[#This Row],[data]])</f>
        <v>11</v>
      </c>
      <c r="E2677">
        <v>1</v>
      </c>
    </row>
    <row r="2678" spans="1:5" x14ac:dyDescent="0.25">
      <c r="A2678" s="1">
        <v>43577.5</v>
      </c>
      <c r="B2678">
        <v>7.7</v>
      </c>
      <c r="C2678">
        <v>0.3</v>
      </c>
      <c r="D2678">
        <f>HOUR(brenna4[[#This Row],[data]])</f>
        <v>12</v>
      </c>
      <c r="E2678">
        <v>1</v>
      </c>
    </row>
    <row r="2679" spans="1:5" x14ac:dyDescent="0.25">
      <c r="A2679" s="1">
        <v>43577.541666666664</v>
      </c>
      <c r="B2679">
        <v>10.9</v>
      </c>
      <c r="C2679">
        <v>0</v>
      </c>
      <c r="D2679">
        <f>HOUR(brenna4[[#This Row],[data]])</f>
        <v>13</v>
      </c>
      <c r="E2679">
        <v>1</v>
      </c>
    </row>
    <row r="2680" spans="1:5" x14ac:dyDescent="0.25">
      <c r="A2680" s="1">
        <v>43577.583333333336</v>
      </c>
      <c r="B2680">
        <v>12.3</v>
      </c>
      <c r="C2680">
        <v>0</v>
      </c>
      <c r="D2680">
        <f>HOUR(brenna4[[#This Row],[data]])</f>
        <v>14</v>
      </c>
      <c r="E2680">
        <v>1</v>
      </c>
    </row>
    <row r="2681" spans="1:5" x14ac:dyDescent="0.25">
      <c r="A2681" s="1">
        <v>43577.625</v>
      </c>
      <c r="B2681">
        <v>12.4</v>
      </c>
      <c r="C2681">
        <v>0</v>
      </c>
      <c r="D2681">
        <f>HOUR(brenna4[[#This Row],[data]])</f>
        <v>15</v>
      </c>
      <c r="E2681">
        <v>1</v>
      </c>
    </row>
    <row r="2682" spans="1:5" x14ac:dyDescent="0.25">
      <c r="A2682" s="1">
        <v>43577.666666666664</v>
      </c>
      <c r="B2682">
        <v>12.1</v>
      </c>
      <c r="C2682">
        <v>0</v>
      </c>
      <c r="D2682">
        <f>HOUR(brenna4[[#This Row],[data]])</f>
        <v>16</v>
      </c>
      <c r="E2682">
        <v>1</v>
      </c>
    </row>
    <row r="2683" spans="1:5" x14ac:dyDescent="0.25">
      <c r="A2683" s="1">
        <v>43577.708333333336</v>
      </c>
      <c r="B2683">
        <v>11.6</v>
      </c>
      <c r="C2683">
        <v>0</v>
      </c>
      <c r="D2683">
        <f>HOUR(brenna4[[#This Row],[data]])</f>
        <v>17</v>
      </c>
      <c r="E2683">
        <v>1</v>
      </c>
    </row>
    <row r="2684" spans="1:5" x14ac:dyDescent="0.25">
      <c r="A2684" s="1">
        <v>43577.75</v>
      </c>
      <c r="B2684">
        <v>10.199999999999999</v>
      </c>
      <c r="C2684">
        <v>0</v>
      </c>
      <c r="D2684">
        <f>HOUR(brenna4[[#This Row],[data]])</f>
        <v>18</v>
      </c>
      <c r="E2684">
        <v>1</v>
      </c>
    </row>
    <row r="2685" spans="1:5" x14ac:dyDescent="0.25">
      <c r="A2685" s="1">
        <v>43577.791666666664</v>
      </c>
      <c r="B2685">
        <v>8.8000000000000007</v>
      </c>
      <c r="C2685">
        <v>0</v>
      </c>
      <c r="D2685">
        <f>HOUR(brenna4[[#This Row],[data]])</f>
        <v>19</v>
      </c>
      <c r="E2685">
        <v>1</v>
      </c>
    </row>
    <row r="2686" spans="1:5" x14ac:dyDescent="0.25">
      <c r="A2686" s="1">
        <v>43577.833333333336</v>
      </c>
      <c r="B2686">
        <v>7.9</v>
      </c>
      <c r="C2686">
        <v>0</v>
      </c>
      <c r="D2686">
        <f>HOUR(brenna4[[#This Row],[data]])</f>
        <v>20</v>
      </c>
      <c r="E2686">
        <v>1</v>
      </c>
    </row>
    <row r="2687" spans="1:5" x14ac:dyDescent="0.25">
      <c r="A2687" s="1">
        <v>43577.875</v>
      </c>
      <c r="B2687">
        <v>7.5</v>
      </c>
      <c r="C2687">
        <v>0</v>
      </c>
      <c r="D2687">
        <f>HOUR(brenna4[[#This Row],[data]])</f>
        <v>21</v>
      </c>
      <c r="E2687">
        <v>1</v>
      </c>
    </row>
    <row r="2688" spans="1:5" x14ac:dyDescent="0.25">
      <c r="A2688" s="1">
        <v>43577.916666666664</v>
      </c>
      <c r="B2688">
        <v>6.8</v>
      </c>
      <c r="C2688">
        <v>0</v>
      </c>
      <c r="D2688">
        <f>HOUR(brenna4[[#This Row],[data]])</f>
        <v>22</v>
      </c>
      <c r="E2688">
        <v>1</v>
      </c>
    </row>
    <row r="2689" spans="1:5" x14ac:dyDescent="0.25">
      <c r="A2689" s="1">
        <v>43577.958333333336</v>
      </c>
      <c r="B2689">
        <v>7.3</v>
      </c>
      <c r="C2689">
        <v>0</v>
      </c>
      <c r="D2689">
        <f>HOUR(brenna4[[#This Row],[data]])</f>
        <v>23</v>
      </c>
      <c r="E2689">
        <v>1</v>
      </c>
    </row>
    <row r="2690" spans="1:5" x14ac:dyDescent="0.25">
      <c r="A2690" s="1">
        <v>43578</v>
      </c>
      <c r="B2690">
        <v>7.2</v>
      </c>
      <c r="C2690">
        <v>0</v>
      </c>
      <c r="D2690">
        <f>HOUR(brenna4[[#This Row],[data]])</f>
        <v>0</v>
      </c>
      <c r="E2690">
        <v>1</v>
      </c>
    </row>
    <row r="2691" spans="1:5" x14ac:dyDescent="0.25">
      <c r="A2691" s="1">
        <v>43578.041666666664</v>
      </c>
      <c r="B2691">
        <v>7.1</v>
      </c>
      <c r="C2691">
        <v>0</v>
      </c>
      <c r="D2691">
        <f>HOUR(brenna4[[#This Row],[data]])</f>
        <v>1</v>
      </c>
      <c r="E2691">
        <v>1</v>
      </c>
    </row>
    <row r="2692" spans="1:5" x14ac:dyDescent="0.25">
      <c r="A2692" s="1">
        <v>43578.083333333336</v>
      </c>
      <c r="B2692">
        <v>7.1</v>
      </c>
      <c r="C2692">
        <v>0</v>
      </c>
      <c r="D2692">
        <f>HOUR(brenna4[[#This Row],[data]])</f>
        <v>2</v>
      </c>
      <c r="E2692">
        <v>1</v>
      </c>
    </row>
    <row r="2693" spans="1:5" x14ac:dyDescent="0.25">
      <c r="A2693" s="1">
        <v>43578.125</v>
      </c>
      <c r="B2693">
        <v>7.4</v>
      </c>
      <c r="C2693">
        <v>0</v>
      </c>
      <c r="D2693">
        <f>HOUR(brenna4[[#This Row],[data]])</f>
        <v>3</v>
      </c>
      <c r="E2693">
        <v>1</v>
      </c>
    </row>
    <row r="2694" spans="1:5" x14ac:dyDescent="0.25">
      <c r="A2694" s="1">
        <v>43578.166666666664</v>
      </c>
      <c r="B2694">
        <v>7.5</v>
      </c>
      <c r="C2694">
        <v>0</v>
      </c>
      <c r="D2694">
        <f>HOUR(brenna4[[#This Row],[data]])</f>
        <v>4</v>
      </c>
      <c r="E2694">
        <v>1</v>
      </c>
    </row>
    <row r="2695" spans="1:5" x14ac:dyDescent="0.25">
      <c r="A2695" s="1">
        <v>43578.208333333336</v>
      </c>
      <c r="B2695">
        <v>7.2</v>
      </c>
      <c r="C2695">
        <v>0</v>
      </c>
      <c r="D2695">
        <f>HOUR(brenna4[[#This Row],[data]])</f>
        <v>5</v>
      </c>
      <c r="E2695">
        <v>1</v>
      </c>
    </row>
    <row r="2696" spans="1:5" x14ac:dyDescent="0.25">
      <c r="A2696" s="1">
        <v>43578.25</v>
      </c>
      <c r="B2696">
        <v>7.5</v>
      </c>
      <c r="C2696">
        <v>0</v>
      </c>
      <c r="D2696">
        <f>HOUR(brenna4[[#This Row],[data]])</f>
        <v>6</v>
      </c>
      <c r="E2696">
        <v>1</v>
      </c>
    </row>
    <row r="2697" spans="1:5" x14ac:dyDescent="0.25">
      <c r="A2697" s="1">
        <v>43578.291666666664</v>
      </c>
      <c r="B2697">
        <v>8.1</v>
      </c>
      <c r="C2697">
        <v>0</v>
      </c>
      <c r="D2697">
        <f>HOUR(brenna4[[#This Row],[data]])</f>
        <v>7</v>
      </c>
      <c r="E2697">
        <v>1</v>
      </c>
    </row>
    <row r="2698" spans="1:5" x14ac:dyDescent="0.25">
      <c r="A2698" s="1">
        <v>43578.333333333336</v>
      </c>
      <c r="B2698">
        <v>9.1</v>
      </c>
      <c r="C2698">
        <v>0</v>
      </c>
      <c r="D2698">
        <f>HOUR(brenna4[[#This Row],[data]])</f>
        <v>8</v>
      </c>
      <c r="E2698">
        <v>1</v>
      </c>
    </row>
    <row r="2699" spans="1:5" x14ac:dyDescent="0.25">
      <c r="A2699" s="1">
        <v>43578.375</v>
      </c>
      <c r="B2699">
        <v>10.9</v>
      </c>
      <c r="C2699">
        <v>0</v>
      </c>
      <c r="D2699">
        <f>HOUR(brenna4[[#This Row],[data]])</f>
        <v>9</v>
      </c>
      <c r="E2699">
        <v>1</v>
      </c>
    </row>
    <row r="2700" spans="1:5" x14ac:dyDescent="0.25">
      <c r="A2700" s="1">
        <v>43578.416666666664</v>
      </c>
      <c r="B2700">
        <v>11.7</v>
      </c>
      <c r="C2700">
        <v>0</v>
      </c>
      <c r="D2700">
        <f>HOUR(brenna4[[#This Row],[data]])</f>
        <v>10</v>
      </c>
      <c r="E2700">
        <v>1</v>
      </c>
    </row>
    <row r="2701" spans="1:5" x14ac:dyDescent="0.25">
      <c r="A2701" s="1">
        <v>43578.458333333336</v>
      </c>
      <c r="B2701">
        <v>12.2</v>
      </c>
      <c r="C2701">
        <v>0</v>
      </c>
      <c r="D2701">
        <f>HOUR(brenna4[[#This Row],[data]])</f>
        <v>11</v>
      </c>
      <c r="E2701">
        <v>1</v>
      </c>
    </row>
    <row r="2702" spans="1:5" x14ac:dyDescent="0.25">
      <c r="A2702" s="1">
        <v>43578.5</v>
      </c>
      <c r="B2702">
        <v>12.3</v>
      </c>
      <c r="C2702">
        <v>0</v>
      </c>
      <c r="D2702">
        <f>HOUR(brenna4[[#This Row],[data]])</f>
        <v>12</v>
      </c>
      <c r="E2702">
        <v>1</v>
      </c>
    </row>
    <row r="2703" spans="1:5" x14ac:dyDescent="0.25">
      <c r="A2703" s="1">
        <v>43578.541666666664</v>
      </c>
      <c r="B2703">
        <v>11.3</v>
      </c>
      <c r="C2703">
        <v>0</v>
      </c>
      <c r="D2703">
        <f>HOUR(brenna4[[#This Row],[data]])</f>
        <v>13</v>
      </c>
      <c r="E2703">
        <v>1</v>
      </c>
    </row>
    <row r="2704" spans="1:5" x14ac:dyDescent="0.25">
      <c r="A2704" s="1">
        <v>43578.583333333336</v>
      </c>
      <c r="B2704">
        <v>10.9</v>
      </c>
      <c r="C2704">
        <v>0</v>
      </c>
      <c r="D2704">
        <f>HOUR(brenna4[[#This Row],[data]])</f>
        <v>14</v>
      </c>
      <c r="E2704">
        <v>1</v>
      </c>
    </row>
    <row r="2705" spans="1:5" x14ac:dyDescent="0.25">
      <c r="A2705" s="1">
        <v>43578.625</v>
      </c>
      <c r="B2705">
        <v>10.6</v>
      </c>
      <c r="C2705">
        <v>0</v>
      </c>
      <c r="D2705">
        <f>HOUR(brenna4[[#This Row],[data]])</f>
        <v>15</v>
      </c>
      <c r="E2705">
        <v>1</v>
      </c>
    </row>
    <row r="2706" spans="1:5" x14ac:dyDescent="0.25">
      <c r="A2706" s="1">
        <v>43578.666666666664</v>
      </c>
      <c r="B2706">
        <v>10</v>
      </c>
      <c r="C2706">
        <v>0</v>
      </c>
      <c r="D2706">
        <f>HOUR(brenna4[[#This Row],[data]])</f>
        <v>16</v>
      </c>
      <c r="E2706">
        <v>1</v>
      </c>
    </row>
    <row r="2707" spans="1:5" x14ac:dyDescent="0.25">
      <c r="A2707" s="1">
        <v>43578.708333333336</v>
      </c>
      <c r="B2707">
        <v>9.5</v>
      </c>
      <c r="C2707">
        <v>0</v>
      </c>
      <c r="D2707">
        <f>HOUR(brenna4[[#This Row],[data]])</f>
        <v>17</v>
      </c>
      <c r="E2707">
        <v>1</v>
      </c>
    </row>
    <row r="2708" spans="1:5" x14ac:dyDescent="0.25">
      <c r="A2708" s="1">
        <v>43578.75</v>
      </c>
      <c r="B2708">
        <v>8.4</v>
      </c>
      <c r="C2708">
        <v>0</v>
      </c>
      <c r="D2708">
        <f>HOUR(brenna4[[#This Row],[data]])</f>
        <v>18</v>
      </c>
      <c r="E2708">
        <v>1</v>
      </c>
    </row>
    <row r="2709" spans="1:5" x14ac:dyDescent="0.25">
      <c r="A2709" s="1">
        <v>43578.791666666664</v>
      </c>
      <c r="B2709">
        <v>8.1</v>
      </c>
      <c r="C2709">
        <v>0</v>
      </c>
      <c r="D2709">
        <f>HOUR(brenna4[[#This Row],[data]])</f>
        <v>19</v>
      </c>
      <c r="E2709">
        <v>1</v>
      </c>
    </row>
    <row r="2710" spans="1:5" x14ac:dyDescent="0.25">
      <c r="A2710" s="1">
        <v>43578.833333333336</v>
      </c>
      <c r="B2710">
        <v>8.1</v>
      </c>
      <c r="C2710">
        <v>0</v>
      </c>
      <c r="D2710">
        <f>HOUR(brenna4[[#This Row],[data]])</f>
        <v>20</v>
      </c>
      <c r="E2710">
        <v>1</v>
      </c>
    </row>
    <row r="2711" spans="1:5" x14ac:dyDescent="0.25">
      <c r="A2711" s="1">
        <v>43578.875</v>
      </c>
      <c r="B2711">
        <v>7.8</v>
      </c>
      <c r="C2711">
        <v>0</v>
      </c>
      <c r="D2711">
        <f>HOUR(brenna4[[#This Row],[data]])</f>
        <v>21</v>
      </c>
      <c r="E2711">
        <v>1</v>
      </c>
    </row>
    <row r="2712" spans="1:5" x14ac:dyDescent="0.25">
      <c r="A2712" s="1">
        <v>43578.916666666664</v>
      </c>
      <c r="B2712">
        <v>7.7</v>
      </c>
      <c r="C2712">
        <v>0</v>
      </c>
      <c r="D2712">
        <f>HOUR(brenna4[[#This Row],[data]])</f>
        <v>22</v>
      </c>
      <c r="E2712">
        <v>1</v>
      </c>
    </row>
    <row r="2713" spans="1:5" x14ac:dyDescent="0.25">
      <c r="A2713" s="1">
        <v>43578.958333333336</v>
      </c>
      <c r="B2713">
        <v>7.8</v>
      </c>
      <c r="C2713">
        <v>0</v>
      </c>
      <c r="D2713">
        <f>HOUR(brenna4[[#This Row],[data]])</f>
        <v>23</v>
      </c>
      <c r="E2713">
        <v>1</v>
      </c>
    </row>
    <row r="2714" spans="1:5" x14ac:dyDescent="0.25">
      <c r="A2714" s="1">
        <v>43579</v>
      </c>
      <c r="B2714">
        <v>7.5</v>
      </c>
      <c r="C2714">
        <v>0</v>
      </c>
      <c r="D2714">
        <f>HOUR(brenna4[[#This Row],[data]])</f>
        <v>0</v>
      </c>
      <c r="E2714">
        <v>1</v>
      </c>
    </row>
    <row r="2715" spans="1:5" x14ac:dyDescent="0.25">
      <c r="A2715" s="1">
        <v>43579.041666666664</v>
      </c>
      <c r="B2715">
        <v>7.4</v>
      </c>
      <c r="C2715">
        <v>0</v>
      </c>
      <c r="D2715">
        <f>HOUR(brenna4[[#This Row],[data]])</f>
        <v>1</v>
      </c>
      <c r="E2715">
        <v>1</v>
      </c>
    </row>
    <row r="2716" spans="1:5" x14ac:dyDescent="0.25">
      <c r="A2716" s="1">
        <v>43579.083333333336</v>
      </c>
      <c r="B2716">
        <v>7.5</v>
      </c>
      <c r="C2716">
        <v>0</v>
      </c>
      <c r="D2716">
        <f>HOUR(brenna4[[#This Row],[data]])</f>
        <v>2</v>
      </c>
      <c r="E2716">
        <v>1</v>
      </c>
    </row>
    <row r="2717" spans="1:5" x14ac:dyDescent="0.25">
      <c r="A2717" s="1">
        <v>43579.125</v>
      </c>
      <c r="B2717">
        <v>7.7</v>
      </c>
      <c r="C2717">
        <v>0</v>
      </c>
      <c r="D2717">
        <f>HOUR(brenna4[[#This Row],[data]])</f>
        <v>3</v>
      </c>
      <c r="E2717">
        <v>1</v>
      </c>
    </row>
    <row r="2718" spans="1:5" x14ac:dyDescent="0.25">
      <c r="A2718" s="1">
        <v>43579.166666666664</v>
      </c>
      <c r="B2718">
        <v>7.7</v>
      </c>
      <c r="C2718">
        <v>0</v>
      </c>
      <c r="D2718">
        <f>HOUR(brenna4[[#This Row],[data]])</f>
        <v>4</v>
      </c>
      <c r="E2718">
        <v>1</v>
      </c>
    </row>
    <row r="2719" spans="1:5" x14ac:dyDescent="0.25">
      <c r="A2719" s="1">
        <v>43579.208333333336</v>
      </c>
      <c r="B2719">
        <v>7.9</v>
      </c>
      <c r="C2719">
        <v>0</v>
      </c>
      <c r="D2719">
        <f>HOUR(brenna4[[#This Row],[data]])</f>
        <v>5</v>
      </c>
      <c r="E2719">
        <v>1</v>
      </c>
    </row>
    <row r="2720" spans="1:5" x14ac:dyDescent="0.25">
      <c r="A2720" s="1">
        <v>43579.25</v>
      </c>
      <c r="B2720">
        <v>8.5</v>
      </c>
      <c r="C2720">
        <v>0</v>
      </c>
      <c r="D2720">
        <f>HOUR(brenna4[[#This Row],[data]])</f>
        <v>6</v>
      </c>
      <c r="E2720">
        <v>1</v>
      </c>
    </row>
    <row r="2721" spans="1:5" x14ac:dyDescent="0.25">
      <c r="A2721" s="1">
        <v>43579.291666666664</v>
      </c>
      <c r="B2721">
        <v>9.5</v>
      </c>
      <c r="C2721">
        <v>0</v>
      </c>
      <c r="D2721">
        <f>HOUR(brenna4[[#This Row],[data]])</f>
        <v>7</v>
      </c>
      <c r="E2721">
        <v>1</v>
      </c>
    </row>
    <row r="2722" spans="1:5" x14ac:dyDescent="0.25">
      <c r="A2722" s="1">
        <v>43579.333333333336</v>
      </c>
      <c r="B2722">
        <v>10.6</v>
      </c>
      <c r="C2722">
        <v>0</v>
      </c>
      <c r="D2722">
        <f>HOUR(brenna4[[#This Row],[data]])</f>
        <v>8</v>
      </c>
      <c r="E2722">
        <v>1</v>
      </c>
    </row>
    <row r="2723" spans="1:5" x14ac:dyDescent="0.25">
      <c r="A2723" s="1">
        <v>43579.375</v>
      </c>
      <c r="B2723">
        <v>12</v>
      </c>
      <c r="C2723">
        <v>0</v>
      </c>
      <c r="D2723">
        <f>HOUR(brenna4[[#This Row],[data]])</f>
        <v>9</v>
      </c>
      <c r="E2723">
        <v>1</v>
      </c>
    </row>
    <row r="2724" spans="1:5" x14ac:dyDescent="0.25">
      <c r="A2724" s="1">
        <v>43579.416666666664</v>
      </c>
      <c r="B2724">
        <v>13.5</v>
      </c>
      <c r="C2724">
        <v>0</v>
      </c>
      <c r="D2724">
        <f>HOUR(brenna4[[#This Row],[data]])</f>
        <v>10</v>
      </c>
      <c r="E2724">
        <v>1</v>
      </c>
    </row>
    <row r="2725" spans="1:5" x14ac:dyDescent="0.25">
      <c r="A2725" s="1">
        <v>43579.458333333336</v>
      </c>
      <c r="B2725">
        <v>13.7</v>
      </c>
      <c r="C2725">
        <v>0</v>
      </c>
      <c r="D2725">
        <f>HOUR(brenna4[[#This Row],[data]])</f>
        <v>11</v>
      </c>
      <c r="E2725">
        <v>1</v>
      </c>
    </row>
    <row r="2726" spans="1:5" x14ac:dyDescent="0.25">
      <c r="A2726" s="1">
        <v>43579.5</v>
      </c>
      <c r="B2726">
        <v>14.5</v>
      </c>
      <c r="C2726">
        <v>0</v>
      </c>
      <c r="D2726">
        <f>HOUR(brenna4[[#This Row],[data]])</f>
        <v>12</v>
      </c>
      <c r="E2726">
        <v>1</v>
      </c>
    </row>
    <row r="2727" spans="1:5" x14ac:dyDescent="0.25">
      <c r="A2727" s="1">
        <v>43579.541666666664</v>
      </c>
      <c r="B2727">
        <v>15.2</v>
      </c>
      <c r="C2727">
        <v>0</v>
      </c>
      <c r="D2727">
        <f>HOUR(brenna4[[#This Row],[data]])</f>
        <v>13</v>
      </c>
      <c r="E2727">
        <v>1</v>
      </c>
    </row>
    <row r="2728" spans="1:5" x14ac:dyDescent="0.25">
      <c r="A2728" s="1">
        <v>43579.583333333336</v>
      </c>
      <c r="B2728">
        <v>16.5</v>
      </c>
      <c r="C2728">
        <v>0</v>
      </c>
      <c r="D2728">
        <f>HOUR(brenna4[[#This Row],[data]])</f>
        <v>14</v>
      </c>
      <c r="E2728">
        <v>1</v>
      </c>
    </row>
    <row r="2729" spans="1:5" x14ac:dyDescent="0.25">
      <c r="A2729" s="1">
        <v>43579.625</v>
      </c>
      <c r="B2729">
        <v>16.5</v>
      </c>
      <c r="C2729">
        <v>0</v>
      </c>
      <c r="D2729">
        <f>HOUR(brenna4[[#This Row],[data]])</f>
        <v>15</v>
      </c>
      <c r="E2729">
        <v>1</v>
      </c>
    </row>
    <row r="2730" spans="1:5" x14ac:dyDescent="0.25">
      <c r="A2730" s="1">
        <v>43579.666666666664</v>
      </c>
      <c r="B2730">
        <v>15.6</v>
      </c>
      <c r="C2730">
        <v>0</v>
      </c>
      <c r="D2730">
        <f>HOUR(brenna4[[#This Row],[data]])</f>
        <v>16</v>
      </c>
      <c r="E2730">
        <v>1</v>
      </c>
    </row>
    <row r="2731" spans="1:5" x14ac:dyDescent="0.25">
      <c r="A2731" s="1">
        <v>43579.708333333336</v>
      </c>
      <c r="B2731">
        <v>15</v>
      </c>
      <c r="C2731">
        <v>0</v>
      </c>
      <c r="D2731">
        <f>HOUR(brenna4[[#This Row],[data]])</f>
        <v>17</v>
      </c>
      <c r="E2731">
        <v>1</v>
      </c>
    </row>
    <row r="2732" spans="1:5" x14ac:dyDescent="0.25">
      <c r="A2732" s="1">
        <v>43579.75</v>
      </c>
      <c r="B2732">
        <v>13.3</v>
      </c>
      <c r="C2732">
        <v>0</v>
      </c>
      <c r="D2732">
        <f>HOUR(brenna4[[#This Row],[data]])</f>
        <v>18</v>
      </c>
      <c r="E2732">
        <v>1</v>
      </c>
    </row>
    <row r="2733" spans="1:5" x14ac:dyDescent="0.25">
      <c r="A2733" s="1">
        <v>43579.791666666664</v>
      </c>
      <c r="B2733">
        <v>12.8</v>
      </c>
      <c r="C2733">
        <v>0</v>
      </c>
      <c r="D2733">
        <f>HOUR(brenna4[[#This Row],[data]])</f>
        <v>19</v>
      </c>
      <c r="E2733">
        <v>1</v>
      </c>
    </row>
    <row r="2734" spans="1:5" x14ac:dyDescent="0.25">
      <c r="A2734" s="1">
        <v>43579.833333333336</v>
      </c>
      <c r="B2734">
        <v>13.2</v>
      </c>
      <c r="C2734">
        <v>0</v>
      </c>
      <c r="D2734">
        <f>HOUR(brenna4[[#This Row],[data]])</f>
        <v>20</v>
      </c>
      <c r="E2734">
        <v>1</v>
      </c>
    </row>
    <row r="2735" spans="1:5" x14ac:dyDescent="0.25">
      <c r="A2735" s="1">
        <v>43579.875</v>
      </c>
      <c r="B2735">
        <v>13.4</v>
      </c>
      <c r="C2735">
        <v>0</v>
      </c>
      <c r="D2735">
        <f>HOUR(brenna4[[#This Row],[data]])</f>
        <v>21</v>
      </c>
      <c r="E2735">
        <v>1</v>
      </c>
    </row>
    <row r="2736" spans="1:5" x14ac:dyDescent="0.25">
      <c r="A2736" s="1">
        <v>43579.916666666664</v>
      </c>
      <c r="B2736">
        <v>13.5</v>
      </c>
      <c r="C2736">
        <v>0</v>
      </c>
      <c r="D2736">
        <f>HOUR(brenna4[[#This Row],[data]])</f>
        <v>22</v>
      </c>
      <c r="E2736">
        <v>1</v>
      </c>
    </row>
    <row r="2737" spans="1:5" x14ac:dyDescent="0.25">
      <c r="A2737" s="1">
        <v>43579.958333333336</v>
      </c>
      <c r="B2737">
        <v>13.8</v>
      </c>
      <c r="C2737">
        <v>0</v>
      </c>
      <c r="D2737">
        <f>HOUR(brenna4[[#This Row],[data]])</f>
        <v>23</v>
      </c>
      <c r="E2737">
        <v>1</v>
      </c>
    </row>
    <row r="2738" spans="1:5" x14ac:dyDescent="0.25">
      <c r="A2738" s="1">
        <v>43580</v>
      </c>
      <c r="B2738">
        <v>13.7</v>
      </c>
      <c r="C2738">
        <v>0</v>
      </c>
      <c r="D2738">
        <f>HOUR(brenna4[[#This Row],[data]])</f>
        <v>0</v>
      </c>
      <c r="E2738">
        <v>1</v>
      </c>
    </row>
    <row r="2739" spans="1:5" x14ac:dyDescent="0.25">
      <c r="A2739" s="1">
        <v>43580.041666666664</v>
      </c>
      <c r="B2739">
        <v>13.6</v>
      </c>
      <c r="C2739">
        <v>0</v>
      </c>
      <c r="D2739">
        <f>HOUR(brenna4[[#This Row],[data]])</f>
        <v>1</v>
      </c>
      <c r="E2739">
        <v>1</v>
      </c>
    </row>
    <row r="2740" spans="1:5" x14ac:dyDescent="0.25">
      <c r="A2740" s="1">
        <v>43580.083333333336</v>
      </c>
      <c r="B2740">
        <v>13.5</v>
      </c>
      <c r="C2740">
        <v>0</v>
      </c>
      <c r="D2740">
        <f>HOUR(brenna4[[#This Row],[data]])</f>
        <v>2</v>
      </c>
      <c r="E2740">
        <v>1</v>
      </c>
    </row>
    <row r="2741" spans="1:5" x14ac:dyDescent="0.25">
      <c r="A2741" s="1">
        <v>43580.125</v>
      </c>
      <c r="B2741">
        <v>13.2</v>
      </c>
      <c r="C2741">
        <v>0</v>
      </c>
      <c r="D2741">
        <f>HOUR(brenna4[[#This Row],[data]])</f>
        <v>3</v>
      </c>
      <c r="E2741">
        <v>1</v>
      </c>
    </row>
    <row r="2742" spans="1:5" x14ac:dyDescent="0.25">
      <c r="A2742" s="1">
        <v>43580.166666666664</v>
      </c>
      <c r="B2742">
        <v>12.7</v>
      </c>
      <c r="C2742">
        <v>0</v>
      </c>
      <c r="D2742">
        <f>HOUR(brenna4[[#This Row],[data]])</f>
        <v>4</v>
      </c>
      <c r="E2742">
        <v>1</v>
      </c>
    </row>
    <row r="2743" spans="1:5" x14ac:dyDescent="0.25">
      <c r="A2743" s="1">
        <v>43580.208333333336</v>
      </c>
      <c r="B2743">
        <v>12.5</v>
      </c>
      <c r="C2743">
        <v>0</v>
      </c>
      <c r="D2743">
        <f>HOUR(brenna4[[#This Row],[data]])</f>
        <v>5</v>
      </c>
      <c r="E2743">
        <v>1</v>
      </c>
    </row>
    <row r="2744" spans="1:5" x14ac:dyDescent="0.25">
      <c r="A2744" s="1">
        <v>43580.25</v>
      </c>
      <c r="B2744">
        <v>12.8</v>
      </c>
      <c r="C2744">
        <v>0</v>
      </c>
      <c r="D2744">
        <f>HOUR(brenna4[[#This Row],[data]])</f>
        <v>6</v>
      </c>
      <c r="E2744">
        <v>1</v>
      </c>
    </row>
    <row r="2745" spans="1:5" x14ac:dyDescent="0.25">
      <c r="A2745" s="1">
        <v>43580.291666666664</v>
      </c>
      <c r="B2745">
        <v>13.6</v>
      </c>
      <c r="C2745">
        <v>0</v>
      </c>
      <c r="D2745">
        <f>HOUR(brenna4[[#This Row],[data]])</f>
        <v>7</v>
      </c>
      <c r="E2745">
        <v>1</v>
      </c>
    </row>
    <row r="2746" spans="1:5" x14ac:dyDescent="0.25">
      <c r="A2746" s="1">
        <v>43580.333333333336</v>
      </c>
      <c r="B2746">
        <v>14.4</v>
      </c>
      <c r="C2746">
        <v>0</v>
      </c>
      <c r="D2746">
        <f>HOUR(brenna4[[#This Row],[data]])</f>
        <v>8</v>
      </c>
      <c r="E2746">
        <v>1</v>
      </c>
    </row>
    <row r="2747" spans="1:5" x14ac:dyDescent="0.25">
      <c r="A2747" s="1">
        <v>43580.375</v>
      </c>
      <c r="B2747">
        <v>15.9</v>
      </c>
      <c r="C2747">
        <v>0</v>
      </c>
      <c r="D2747">
        <f>HOUR(brenna4[[#This Row],[data]])</f>
        <v>9</v>
      </c>
      <c r="E2747">
        <v>1</v>
      </c>
    </row>
    <row r="2748" spans="1:5" x14ac:dyDescent="0.25">
      <c r="A2748" s="1">
        <v>43580.416666666664</v>
      </c>
      <c r="B2748">
        <v>17</v>
      </c>
      <c r="C2748">
        <v>0</v>
      </c>
      <c r="D2748">
        <f>HOUR(brenna4[[#This Row],[data]])</f>
        <v>10</v>
      </c>
      <c r="E2748">
        <v>1</v>
      </c>
    </row>
    <row r="2749" spans="1:5" x14ac:dyDescent="0.25">
      <c r="A2749" s="1">
        <v>43580.458333333336</v>
      </c>
      <c r="B2749">
        <v>18</v>
      </c>
      <c r="C2749">
        <v>0</v>
      </c>
      <c r="D2749">
        <f>HOUR(brenna4[[#This Row],[data]])</f>
        <v>11</v>
      </c>
      <c r="E2749">
        <v>1</v>
      </c>
    </row>
    <row r="2750" spans="1:5" x14ac:dyDescent="0.25">
      <c r="A2750" s="1">
        <v>43580.5</v>
      </c>
      <c r="B2750">
        <v>19</v>
      </c>
      <c r="C2750">
        <v>0</v>
      </c>
      <c r="D2750">
        <f>HOUR(brenna4[[#This Row],[data]])</f>
        <v>12</v>
      </c>
      <c r="E2750">
        <v>1</v>
      </c>
    </row>
    <row r="2751" spans="1:5" x14ac:dyDescent="0.25">
      <c r="A2751" s="1">
        <v>43580.541666666664</v>
      </c>
      <c r="B2751">
        <v>19.600000000000001</v>
      </c>
      <c r="C2751">
        <v>0</v>
      </c>
      <c r="D2751">
        <f>HOUR(brenna4[[#This Row],[data]])</f>
        <v>13</v>
      </c>
      <c r="E2751">
        <v>1</v>
      </c>
    </row>
    <row r="2752" spans="1:5" x14ac:dyDescent="0.25">
      <c r="A2752" s="1">
        <v>43580.583333333336</v>
      </c>
      <c r="B2752">
        <v>19.7</v>
      </c>
      <c r="C2752">
        <v>0</v>
      </c>
      <c r="D2752">
        <f>HOUR(brenna4[[#This Row],[data]])</f>
        <v>14</v>
      </c>
      <c r="E2752">
        <v>1</v>
      </c>
    </row>
    <row r="2753" spans="1:5" x14ac:dyDescent="0.25">
      <c r="A2753" s="1">
        <v>43580.625</v>
      </c>
      <c r="B2753">
        <v>19.899999999999999</v>
      </c>
      <c r="C2753">
        <v>0</v>
      </c>
      <c r="D2753">
        <f>HOUR(brenna4[[#This Row],[data]])</f>
        <v>15</v>
      </c>
      <c r="E2753">
        <v>1</v>
      </c>
    </row>
    <row r="2754" spans="1:5" x14ac:dyDescent="0.25">
      <c r="A2754" s="1">
        <v>43580.666666666664</v>
      </c>
      <c r="B2754">
        <v>19.7</v>
      </c>
      <c r="C2754">
        <v>0</v>
      </c>
      <c r="D2754">
        <f>HOUR(brenna4[[#This Row],[data]])</f>
        <v>16</v>
      </c>
      <c r="E2754">
        <v>1</v>
      </c>
    </row>
    <row r="2755" spans="1:5" x14ac:dyDescent="0.25">
      <c r="A2755" s="1">
        <v>43580.708333333336</v>
      </c>
      <c r="B2755">
        <v>19</v>
      </c>
      <c r="C2755">
        <v>0</v>
      </c>
      <c r="D2755">
        <f>HOUR(brenna4[[#This Row],[data]])</f>
        <v>17</v>
      </c>
      <c r="E2755">
        <v>1</v>
      </c>
    </row>
    <row r="2756" spans="1:5" x14ac:dyDescent="0.25">
      <c r="A2756" s="1">
        <v>43580.75</v>
      </c>
      <c r="B2756">
        <v>17.5</v>
      </c>
      <c r="C2756">
        <v>0</v>
      </c>
      <c r="D2756">
        <f>HOUR(brenna4[[#This Row],[data]])</f>
        <v>18</v>
      </c>
      <c r="E2756">
        <v>1</v>
      </c>
    </row>
    <row r="2757" spans="1:5" x14ac:dyDescent="0.25">
      <c r="A2757" s="1">
        <v>43580.791666666664</v>
      </c>
      <c r="B2757">
        <v>16.2</v>
      </c>
      <c r="C2757">
        <v>0</v>
      </c>
      <c r="D2757">
        <f>HOUR(brenna4[[#This Row],[data]])</f>
        <v>19</v>
      </c>
      <c r="E2757">
        <v>1</v>
      </c>
    </row>
    <row r="2758" spans="1:5" x14ac:dyDescent="0.25">
      <c r="A2758" s="1">
        <v>43580.833333333336</v>
      </c>
      <c r="B2758">
        <v>15.7</v>
      </c>
      <c r="C2758">
        <v>0</v>
      </c>
      <c r="D2758">
        <f>HOUR(brenna4[[#This Row],[data]])</f>
        <v>20</v>
      </c>
      <c r="E2758">
        <v>1</v>
      </c>
    </row>
    <row r="2759" spans="1:5" x14ac:dyDescent="0.25">
      <c r="A2759" s="1">
        <v>43580.875</v>
      </c>
      <c r="B2759">
        <v>15.6</v>
      </c>
      <c r="C2759">
        <v>0</v>
      </c>
      <c r="D2759">
        <f>HOUR(brenna4[[#This Row],[data]])</f>
        <v>21</v>
      </c>
      <c r="E2759">
        <v>1</v>
      </c>
    </row>
    <row r="2760" spans="1:5" x14ac:dyDescent="0.25">
      <c r="A2760" s="1">
        <v>43580.916666666664</v>
      </c>
      <c r="B2760">
        <v>15.3</v>
      </c>
      <c r="C2760">
        <v>0</v>
      </c>
      <c r="D2760">
        <f>HOUR(brenna4[[#This Row],[data]])</f>
        <v>22</v>
      </c>
      <c r="E2760">
        <v>1</v>
      </c>
    </row>
    <row r="2761" spans="1:5" x14ac:dyDescent="0.25">
      <c r="A2761" s="1">
        <v>43580.958333333336</v>
      </c>
      <c r="B2761">
        <v>15.3</v>
      </c>
      <c r="C2761">
        <v>0</v>
      </c>
      <c r="D2761">
        <f>HOUR(brenna4[[#This Row],[data]])</f>
        <v>23</v>
      </c>
      <c r="E2761">
        <v>1</v>
      </c>
    </row>
    <row r="2762" spans="1:5" x14ac:dyDescent="0.25">
      <c r="A2762" s="1">
        <v>43581</v>
      </c>
      <c r="B2762">
        <v>15.1</v>
      </c>
      <c r="C2762">
        <v>0</v>
      </c>
      <c r="D2762">
        <f>HOUR(brenna4[[#This Row],[data]])</f>
        <v>0</v>
      </c>
      <c r="E2762">
        <v>1</v>
      </c>
    </row>
    <row r="2763" spans="1:5" x14ac:dyDescent="0.25">
      <c r="A2763" s="1">
        <v>43581.041666666664</v>
      </c>
      <c r="B2763">
        <v>14.9</v>
      </c>
      <c r="C2763">
        <v>0</v>
      </c>
      <c r="D2763">
        <f>HOUR(brenna4[[#This Row],[data]])</f>
        <v>1</v>
      </c>
      <c r="E2763">
        <v>1</v>
      </c>
    </row>
    <row r="2764" spans="1:5" x14ac:dyDescent="0.25">
      <c r="A2764" s="1">
        <v>43581.083333333336</v>
      </c>
      <c r="B2764">
        <v>14.7</v>
      </c>
      <c r="C2764">
        <v>0</v>
      </c>
      <c r="D2764">
        <f>HOUR(brenna4[[#This Row],[data]])</f>
        <v>2</v>
      </c>
      <c r="E2764">
        <v>1</v>
      </c>
    </row>
    <row r="2765" spans="1:5" x14ac:dyDescent="0.25">
      <c r="A2765" s="1">
        <v>43581.125</v>
      </c>
      <c r="B2765">
        <v>14.4</v>
      </c>
      <c r="C2765">
        <v>0</v>
      </c>
      <c r="D2765">
        <f>HOUR(brenna4[[#This Row],[data]])</f>
        <v>3</v>
      </c>
      <c r="E2765">
        <v>1</v>
      </c>
    </row>
    <row r="2766" spans="1:5" x14ac:dyDescent="0.25">
      <c r="A2766" s="1">
        <v>43581.166666666664</v>
      </c>
      <c r="B2766">
        <v>13.7</v>
      </c>
      <c r="C2766">
        <v>0</v>
      </c>
      <c r="D2766">
        <f>HOUR(brenna4[[#This Row],[data]])</f>
        <v>4</v>
      </c>
      <c r="E2766">
        <v>1</v>
      </c>
    </row>
    <row r="2767" spans="1:5" x14ac:dyDescent="0.25">
      <c r="A2767" s="1">
        <v>43581.208333333336</v>
      </c>
      <c r="B2767">
        <v>13.3</v>
      </c>
      <c r="C2767">
        <v>0</v>
      </c>
      <c r="D2767">
        <f>HOUR(brenna4[[#This Row],[data]])</f>
        <v>5</v>
      </c>
      <c r="E2767">
        <v>1</v>
      </c>
    </row>
    <row r="2768" spans="1:5" x14ac:dyDescent="0.25">
      <c r="A2768" s="1">
        <v>43581.25</v>
      </c>
      <c r="B2768">
        <v>13.7</v>
      </c>
      <c r="C2768">
        <v>0</v>
      </c>
      <c r="D2768">
        <f>HOUR(brenna4[[#This Row],[data]])</f>
        <v>6</v>
      </c>
      <c r="E2768">
        <v>1</v>
      </c>
    </row>
    <row r="2769" spans="1:5" x14ac:dyDescent="0.25">
      <c r="A2769" s="1">
        <v>43581.291666666664</v>
      </c>
      <c r="B2769">
        <v>15</v>
      </c>
      <c r="C2769">
        <v>0</v>
      </c>
      <c r="D2769">
        <f>HOUR(brenna4[[#This Row],[data]])</f>
        <v>7</v>
      </c>
      <c r="E2769">
        <v>1</v>
      </c>
    </row>
    <row r="2770" spans="1:5" x14ac:dyDescent="0.25">
      <c r="A2770" s="1">
        <v>43581.333333333336</v>
      </c>
      <c r="B2770">
        <v>16.399999999999999</v>
      </c>
      <c r="C2770">
        <v>0</v>
      </c>
      <c r="D2770">
        <f>HOUR(brenna4[[#This Row],[data]])</f>
        <v>8</v>
      </c>
      <c r="E2770">
        <v>1</v>
      </c>
    </row>
    <row r="2771" spans="1:5" x14ac:dyDescent="0.25">
      <c r="A2771" s="1">
        <v>43581.375</v>
      </c>
      <c r="B2771">
        <v>17.899999999999999</v>
      </c>
      <c r="C2771">
        <v>0</v>
      </c>
      <c r="D2771">
        <f>HOUR(brenna4[[#This Row],[data]])</f>
        <v>9</v>
      </c>
      <c r="E2771">
        <v>1</v>
      </c>
    </row>
    <row r="2772" spans="1:5" x14ac:dyDescent="0.25">
      <c r="A2772" s="1">
        <v>43581.416666666664</v>
      </c>
      <c r="B2772">
        <v>19.2</v>
      </c>
      <c r="C2772">
        <v>0</v>
      </c>
      <c r="D2772">
        <f>HOUR(brenna4[[#This Row],[data]])</f>
        <v>10</v>
      </c>
      <c r="E2772">
        <v>1</v>
      </c>
    </row>
    <row r="2773" spans="1:5" x14ac:dyDescent="0.25">
      <c r="A2773" s="1">
        <v>43581.458333333336</v>
      </c>
      <c r="B2773">
        <v>20</v>
      </c>
      <c r="C2773">
        <v>0</v>
      </c>
      <c r="D2773">
        <f>HOUR(brenna4[[#This Row],[data]])</f>
        <v>11</v>
      </c>
      <c r="E2773">
        <v>1</v>
      </c>
    </row>
    <row r="2774" spans="1:5" x14ac:dyDescent="0.25">
      <c r="A2774" s="1">
        <v>43581.5</v>
      </c>
      <c r="B2774">
        <v>20.7</v>
      </c>
      <c r="C2774">
        <v>0</v>
      </c>
      <c r="D2774">
        <f>HOUR(brenna4[[#This Row],[data]])</f>
        <v>12</v>
      </c>
      <c r="E2774">
        <v>1</v>
      </c>
    </row>
    <row r="2775" spans="1:5" x14ac:dyDescent="0.25">
      <c r="A2775" s="1">
        <v>43581.541666666664</v>
      </c>
      <c r="B2775">
        <v>21.5</v>
      </c>
      <c r="C2775">
        <v>0</v>
      </c>
      <c r="D2775">
        <f>HOUR(brenna4[[#This Row],[data]])</f>
        <v>13</v>
      </c>
      <c r="E2775">
        <v>1</v>
      </c>
    </row>
    <row r="2776" spans="1:5" x14ac:dyDescent="0.25">
      <c r="A2776" s="1">
        <v>43581.583333333336</v>
      </c>
      <c r="B2776">
        <v>21.7</v>
      </c>
      <c r="C2776">
        <v>0</v>
      </c>
      <c r="D2776">
        <f>HOUR(brenna4[[#This Row],[data]])</f>
        <v>14</v>
      </c>
      <c r="E2776">
        <v>1</v>
      </c>
    </row>
    <row r="2777" spans="1:5" x14ac:dyDescent="0.25">
      <c r="A2777" s="1">
        <v>43581.625</v>
      </c>
      <c r="B2777">
        <v>21.7</v>
      </c>
      <c r="C2777">
        <v>0</v>
      </c>
      <c r="D2777">
        <f>HOUR(brenna4[[#This Row],[data]])</f>
        <v>15</v>
      </c>
      <c r="E2777">
        <v>1</v>
      </c>
    </row>
    <row r="2778" spans="1:5" x14ac:dyDescent="0.25">
      <c r="A2778" s="1">
        <v>43581.666666666664</v>
      </c>
      <c r="B2778">
        <v>21.7</v>
      </c>
      <c r="C2778">
        <v>0</v>
      </c>
      <c r="D2778">
        <f>HOUR(brenna4[[#This Row],[data]])</f>
        <v>16</v>
      </c>
      <c r="E2778">
        <v>1</v>
      </c>
    </row>
    <row r="2779" spans="1:5" x14ac:dyDescent="0.25">
      <c r="A2779" s="1">
        <v>43581.708333333336</v>
      </c>
      <c r="B2779">
        <v>20.3</v>
      </c>
      <c r="C2779">
        <v>0</v>
      </c>
      <c r="D2779">
        <f>HOUR(brenna4[[#This Row],[data]])</f>
        <v>17</v>
      </c>
      <c r="E2779">
        <v>1</v>
      </c>
    </row>
    <row r="2780" spans="1:5" x14ac:dyDescent="0.25">
      <c r="A2780" s="1">
        <v>43581.75</v>
      </c>
      <c r="B2780">
        <v>18.399999999999999</v>
      </c>
      <c r="C2780">
        <v>0</v>
      </c>
      <c r="D2780">
        <f>HOUR(brenna4[[#This Row],[data]])</f>
        <v>18</v>
      </c>
      <c r="E2780">
        <v>1</v>
      </c>
    </row>
    <row r="2781" spans="1:5" x14ac:dyDescent="0.25">
      <c r="A2781" s="1">
        <v>43581.791666666664</v>
      </c>
      <c r="B2781">
        <v>17.7</v>
      </c>
      <c r="C2781">
        <v>0</v>
      </c>
      <c r="D2781">
        <f>HOUR(brenna4[[#This Row],[data]])</f>
        <v>19</v>
      </c>
      <c r="E2781">
        <v>1</v>
      </c>
    </row>
    <row r="2782" spans="1:5" x14ac:dyDescent="0.25">
      <c r="A2782" s="1">
        <v>43581.833333333336</v>
      </c>
      <c r="B2782">
        <v>17.3</v>
      </c>
      <c r="C2782">
        <v>0</v>
      </c>
      <c r="D2782">
        <f>HOUR(brenna4[[#This Row],[data]])</f>
        <v>20</v>
      </c>
      <c r="E2782">
        <v>1</v>
      </c>
    </row>
    <row r="2783" spans="1:5" x14ac:dyDescent="0.25">
      <c r="A2783" s="1">
        <v>43581.875</v>
      </c>
      <c r="B2783">
        <v>16.399999999999999</v>
      </c>
      <c r="C2783">
        <v>0</v>
      </c>
      <c r="D2783">
        <f>HOUR(brenna4[[#This Row],[data]])</f>
        <v>21</v>
      </c>
      <c r="E2783">
        <v>1</v>
      </c>
    </row>
    <row r="2784" spans="1:5" x14ac:dyDescent="0.25">
      <c r="A2784" s="1">
        <v>43581.916666666664</v>
      </c>
      <c r="B2784">
        <v>15.7</v>
      </c>
      <c r="C2784">
        <v>0</v>
      </c>
      <c r="D2784">
        <f>HOUR(brenna4[[#This Row],[data]])</f>
        <v>22</v>
      </c>
      <c r="E2784">
        <v>1</v>
      </c>
    </row>
    <row r="2785" spans="1:5" x14ac:dyDescent="0.25">
      <c r="A2785" s="1">
        <v>43581.958333333336</v>
      </c>
      <c r="B2785">
        <v>15.3</v>
      </c>
      <c r="C2785">
        <v>0</v>
      </c>
      <c r="D2785">
        <f>HOUR(brenna4[[#This Row],[data]])</f>
        <v>23</v>
      </c>
      <c r="E2785">
        <v>1</v>
      </c>
    </row>
    <row r="2786" spans="1:5" x14ac:dyDescent="0.25">
      <c r="A2786" s="1">
        <v>43582</v>
      </c>
      <c r="B2786">
        <v>14.7</v>
      </c>
      <c r="C2786">
        <v>0</v>
      </c>
      <c r="D2786">
        <f>HOUR(brenna4[[#This Row],[data]])</f>
        <v>0</v>
      </c>
      <c r="E2786">
        <v>1</v>
      </c>
    </row>
    <row r="2787" spans="1:5" x14ac:dyDescent="0.25">
      <c r="A2787" s="1">
        <v>43582.041666666664</v>
      </c>
      <c r="B2787">
        <v>13.6</v>
      </c>
      <c r="C2787">
        <v>0</v>
      </c>
      <c r="D2787">
        <f>HOUR(brenna4[[#This Row],[data]])</f>
        <v>1</v>
      </c>
      <c r="E2787">
        <v>1</v>
      </c>
    </row>
    <row r="2788" spans="1:5" x14ac:dyDescent="0.25">
      <c r="A2788" s="1">
        <v>43582.083333333336</v>
      </c>
      <c r="B2788">
        <v>12.3</v>
      </c>
      <c r="C2788">
        <v>0</v>
      </c>
      <c r="D2788">
        <f>HOUR(brenna4[[#This Row],[data]])</f>
        <v>2</v>
      </c>
      <c r="E2788">
        <v>1</v>
      </c>
    </row>
    <row r="2789" spans="1:5" x14ac:dyDescent="0.25">
      <c r="A2789" s="1">
        <v>43582.125</v>
      </c>
      <c r="B2789">
        <v>11</v>
      </c>
      <c r="C2789">
        <v>0</v>
      </c>
      <c r="D2789">
        <f>HOUR(brenna4[[#This Row],[data]])</f>
        <v>3</v>
      </c>
      <c r="E2789">
        <v>1</v>
      </c>
    </row>
    <row r="2790" spans="1:5" x14ac:dyDescent="0.25">
      <c r="A2790" s="1">
        <v>43582.166666666664</v>
      </c>
      <c r="B2790">
        <v>9.6999999999999993</v>
      </c>
      <c r="C2790">
        <v>0</v>
      </c>
      <c r="D2790">
        <f>HOUR(brenna4[[#This Row],[data]])</f>
        <v>4</v>
      </c>
      <c r="E2790">
        <v>1</v>
      </c>
    </row>
    <row r="2791" spans="1:5" x14ac:dyDescent="0.25">
      <c r="A2791" s="1">
        <v>43582.208333333336</v>
      </c>
      <c r="B2791">
        <v>8</v>
      </c>
      <c r="C2791">
        <v>0.2</v>
      </c>
      <c r="D2791">
        <f>HOUR(brenna4[[#This Row],[data]])</f>
        <v>5</v>
      </c>
      <c r="E2791">
        <v>1</v>
      </c>
    </row>
    <row r="2792" spans="1:5" x14ac:dyDescent="0.25">
      <c r="A2792" s="1">
        <v>43582.25</v>
      </c>
      <c r="B2792">
        <v>7.6</v>
      </c>
      <c r="C2792">
        <v>0.8</v>
      </c>
      <c r="D2792">
        <f>HOUR(brenna4[[#This Row],[data]])</f>
        <v>6</v>
      </c>
      <c r="E2792">
        <v>1</v>
      </c>
    </row>
    <row r="2793" spans="1:5" x14ac:dyDescent="0.25">
      <c r="A2793" s="1">
        <v>43582.291666666664</v>
      </c>
      <c r="B2793">
        <v>7.6</v>
      </c>
      <c r="C2793">
        <v>0.3</v>
      </c>
      <c r="D2793">
        <f>HOUR(brenna4[[#This Row],[data]])</f>
        <v>7</v>
      </c>
      <c r="E2793">
        <v>1</v>
      </c>
    </row>
    <row r="2794" spans="1:5" x14ac:dyDescent="0.25">
      <c r="A2794" s="1">
        <v>43582.333333333336</v>
      </c>
      <c r="B2794">
        <v>7.6</v>
      </c>
      <c r="C2794">
        <v>0</v>
      </c>
      <c r="D2794">
        <f>HOUR(brenna4[[#This Row],[data]])</f>
        <v>8</v>
      </c>
      <c r="E2794">
        <v>1</v>
      </c>
    </row>
    <row r="2795" spans="1:5" x14ac:dyDescent="0.25">
      <c r="A2795" s="1">
        <v>43582.375</v>
      </c>
      <c r="B2795">
        <v>7.3</v>
      </c>
      <c r="C2795">
        <v>0</v>
      </c>
      <c r="D2795">
        <f>HOUR(brenna4[[#This Row],[data]])</f>
        <v>9</v>
      </c>
      <c r="E2795">
        <v>1</v>
      </c>
    </row>
    <row r="2796" spans="1:5" x14ac:dyDescent="0.25">
      <c r="A2796" s="1">
        <v>43582.416666666664</v>
      </c>
      <c r="B2796">
        <v>7.8</v>
      </c>
      <c r="C2796">
        <v>0</v>
      </c>
      <c r="D2796">
        <f>HOUR(brenna4[[#This Row],[data]])</f>
        <v>10</v>
      </c>
      <c r="E2796">
        <v>1</v>
      </c>
    </row>
    <row r="2797" spans="1:5" x14ac:dyDescent="0.25">
      <c r="A2797" s="1">
        <v>43582.458333333336</v>
      </c>
      <c r="B2797">
        <v>8.6</v>
      </c>
      <c r="C2797">
        <v>0</v>
      </c>
      <c r="D2797">
        <f>HOUR(brenna4[[#This Row],[data]])</f>
        <v>11</v>
      </c>
      <c r="E2797">
        <v>1</v>
      </c>
    </row>
    <row r="2798" spans="1:5" x14ac:dyDescent="0.25">
      <c r="A2798" s="1">
        <v>43582.5</v>
      </c>
      <c r="B2798">
        <v>8.3000000000000007</v>
      </c>
      <c r="C2798">
        <v>0</v>
      </c>
      <c r="D2798">
        <f>HOUR(brenna4[[#This Row],[data]])</f>
        <v>12</v>
      </c>
      <c r="E2798">
        <v>1</v>
      </c>
    </row>
    <row r="2799" spans="1:5" x14ac:dyDescent="0.25">
      <c r="A2799" s="1">
        <v>43582.541666666664</v>
      </c>
      <c r="B2799">
        <v>8</v>
      </c>
      <c r="C2799">
        <v>0</v>
      </c>
      <c r="D2799">
        <f>HOUR(brenna4[[#This Row],[data]])</f>
        <v>13</v>
      </c>
      <c r="E2799">
        <v>1</v>
      </c>
    </row>
    <row r="2800" spans="1:5" x14ac:dyDescent="0.25">
      <c r="A2800" s="1">
        <v>43582.583333333336</v>
      </c>
      <c r="B2800">
        <v>7.1</v>
      </c>
      <c r="C2800">
        <v>0</v>
      </c>
      <c r="D2800">
        <f>HOUR(brenna4[[#This Row],[data]])</f>
        <v>14</v>
      </c>
      <c r="E2800">
        <v>1</v>
      </c>
    </row>
    <row r="2801" spans="1:5" x14ac:dyDescent="0.25">
      <c r="A2801" s="1">
        <v>43582.625</v>
      </c>
      <c r="B2801">
        <v>6.9</v>
      </c>
      <c r="C2801">
        <v>0</v>
      </c>
      <c r="D2801">
        <f>HOUR(brenna4[[#This Row],[data]])</f>
        <v>15</v>
      </c>
      <c r="E2801">
        <v>1</v>
      </c>
    </row>
    <row r="2802" spans="1:5" x14ac:dyDescent="0.25">
      <c r="A2802" s="1">
        <v>43582.666666666664</v>
      </c>
      <c r="B2802">
        <v>6.8</v>
      </c>
      <c r="C2802">
        <v>0.1</v>
      </c>
      <c r="D2802">
        <f>HOUR(brenna4[[#This Row],[data]])</f>
        <v>16</v>
      </c>
      <c r="E2802">
        <v>1</v>
      </c>
    </row>
    <row r="2803" spans="1:5" x14ac:dyDescent="0.25">
      <c r="A2803" s="1">
        <v>43582.708333333336</v>
      </c>
      <c r="B2803">
        <v>6.7</v>
      </c>
      <c r="C2803">
        <v>0.1</v>
      </c>
      <c r="D2803">
        <f>HOUR(brenna4[[#This Row],[data]])</f>
        <v>17</v>
      </c>
      <c r="E2803">
        <v>1</v>
      </c>
    </row>
    <row r="2804" spans="1:5" x14ac:dyDescent="0.25">
      <c r="A2804" s="1">
        <v>43582.75</v>
      </c>
      <c r="B2804">
        <v>6.6</v>
      </c>
      <c r="C2804">
        <v>0.2</v>
      </c>
      <c r="D2804">
        <f>HOUR(brenna4[[#This Row],[data]])</f>
        <v>18</v>
      </c>
      <c r="E2804">
        <v>1</v>
      </c>
    </row>
    <row r="2805" spans="1:5" x14ac:dyDescent="0.25">
      <c r="A2805" s="1">
        <v>43582.791666666664</v>
      </c>
      <c r="B2805">
        <v>6.6</v>
      </c>
      <c r="C2805">
        <v>0</v>
      </c>
      <c r="D2805">
        <f>HOUR(brenna4[[#This Row],[data]])</f>
        <v>19</v>
      </c>
      <c r="E2805">
        <v>1</v>
      </c>
    </row>
    <row r="2806" spans="1:5" x14ac:dyDescent="0.25">
      <c r="A2806" s="1">
        <v>43582.833333333336</v>
      </c>
      <c r="B2806">
        <v>6.5</v>
      </c>
      <c r="C2806">
        <v>0.2</v>
      </c>
      <c r="D2806">
        <f>HOUR(brenna4[[#This Row],[data]])</f>
        <v>20</v>
      </c>
      <c r="E2806">
        <v>1</v>
      </c>
    </row>
    <row r="2807" spans="1:5" x14ac:dyDescent="0.25">
      <c r="A2807" s="1">
        <v>43582.875</v>
      </c>
      <c r="B2807">
        <v>6.3</v>
      </c>
      <c r="C2807">
        <v>0</v>
      </c>
      <c r="D2807">
        <f>HOUR(brenna4[[#This Row],[data]])</f>
        <v>21</v>
      </c>
      <c r="E2807">
        <v>1</v>
      </c>
    </row>
    <row r="2808" spans="1:5" x14ac:dyDescent="0.25">
      <c r="A2808" s="1">
        <v>43582.916666666664</v>
      </c>
      <c r="B2808">
        <v>6.2</v>
      </c>
      <c r="C2808">
        <v>0</v>
      </c>
      <c r="D2808">
        <f>HOUR(brenna4[[#This Row],[data]])</f>
        <v>22</v>
      </c>
      <c r="E2808">
        <v>1</v>
      </c>
    </row>
    <row r="2809" spans="1:5" x14ac:dyDescent="0.25">
      <c r="A2809" s="1">
        <v>43582.958333333336</v>
      </c>
      <c r="B2809">
        <v>6.1</v>
      </c>
      <c r="C2809">
        <v>0</v>
      </c>
      <c r="D2809">
        <f>HOUR(brenna4[[#This Row],[data]])</f>
        <v>23</v>
      </c>
      <c r="E2809">
        <v>1</v>
      </c>
    </row>
    <row r="2810" spans="1:5" x14ac:dyDescent="0.25">
      <c r="A2810" s="1">
        <v>43583</v>
      </c>
      <c r="B2810">
        <v>6.2</v>
      </c>
      <c r="C2810">
        <v>0</v>
      </c>
      <c r="D2810">
        <f>HOUR(brenna4[[#This Row],[data]])</f>
        <v>0</v>
      </c>
      <c r="E2810">
        <v>1</v>
      </c>
    </row>
    <row r="2811" spans="1:5" x14ac:dyDescent="0.25">
      <c r="A2811" s="1">
        <v>43583.041666666664</v>
      </c>
      <c r="B2811">
        <v>6.3</v>
      </c>
      <c r="C2811">
        <v>0</v>
      </c>
      <c r="D2811">
        <f>HOUR(brenna4[[#This Row],[data]])</f>
        <v>1</v>
      </c>
      <c r="E2811">
        <v>1</v>
      </c>
    </row>
    <row r="2812" spans="1:5" x14ac:dyDescent="0.25">
      <c r="A2812" s="1">
        <v>43583.083333333336</v>
      </c>
      <c r="B2812">
        <v>6.3</v>
      </c>
      <c r="C2812">
        <v>0</v>
      </c>
      <c r="D2812">
        <f>HOUR(brenna4[[#This Row],[data]])</f>
        <v>2</v>
      </c>
      <c r="E2812">
        <v>1</v>
      </c>
    </row>
    <row r="2813" spans="1:5" x14ac:dyDescent="0.25">
      <c r="A2813" s="1">
        <v>43583.125</v>
      </c>
      <c r="B2813">
        <v>6.2</v>
      </c>
      <c r="C2813">
        <v>0.5</v>
      </c>
      <c r="D2813">
        <f>HOUR(brenna4[[#This Row],[data]])</f>
        <v>3</v>
      </c>
      <c r="E2813">
        <v>1</v>
      </c>
    </row>
    <row r="2814" spans="1:5" x14ac:dyDescent="0.25">
      <c r="A2814" s="1">
        <v>43583.166666666664</v>
      </c>
      <c r="B2814">
        <v>5.9</v>
      </c>
      <c r="C2814">
        <v>1.2</v>
      </c>
      <c r="D2814">
        <f>HOUR(brenna4[[#This Row],[data]])</f>
        <v>4</v>
      </c>
      <c r="E2814">
        <v>1</v>
      </c>
    </row>
    <row r="2815" spans="1:5" x14ac:dyDescent="0.25">
      <c r="A2815" s="1">
        <v>43583.208333333336</v>
      </c>
      <c r="B2815">
        <v>5.8</v>
      </c>
      <c r="C2815">
        <v>1</v>
      </c>
      <c r="D2815">
        <f>HOUR(brenna4[[#This Row],[data]])</f>
        <v>5</v>
      </c>
      <c r="E2815">
        <v>1</v>
      </c>
    </row>
    <row r="2816" spans="1:5" x14ac:dyDescent="0.25">
      <c r="A2816" s="1">
        <v>43583.25</v>
      </c>
      <c r="B2816">
        <v>5.7</v>
      </c>
      <c r="C2816">
        <v>0.5</v>
      </c>
      <c r="D2816">
        <f>HOUR(brenna4[[#This Row],[data]])</f>
        <v>6</v>
      </c>
      <c r="E2816">
        <v>1</v>
      </c>
    </row>
    <row r="2817" spans="1:5" x14ac:dyDescent="0.25">
      <c r="A2817" s="1">
        <v>43583.291666666664</v>
      </c>
      <c r="B2817">
        <v>5.6</v>
      </c>
      <c r="C2817">
        <v>0.4</v>
      </c>
      <c r="D2817">
        <f>HOUR(brenna4[[#This Row],[data]])</f>
        <v>7</v>
      </c>
      <c r="E2817">
        <v>1</v>
      </c>
    </row>
    <row r="2818" spans="1:5" x14ac:dyDescent="0.25">
      <c r="A2818" s="1">
        <v>43583.333333333336</v>
      </c>
      <c r="B2818">
        <v>5.6</v>
      </c>
      <c r="C2818">
        <v>1.6</v>
      </c>
      <c r="D2818">
        <f>HOUR(brenna4[[#This Row],[data]])</f>
        <v>8</v>
      </c>
      <c r="E2818">
        <v>1</v>
      </c>
    </row>
    <row r="2819" spans="1:5" x14ac:dyDescent="0.25">
      <c r="A2819" s="1">
        <v>43583.375</v>
      </c>
      <c r="B2819">
        <v>5.3</v>
      </c>
      <c r="C2819">
        <v>1.1000000000000001</v>
      </c>
      <c r="D2819">
        <f>HOUR(brenna4[[#This Row],[data]])</f>
        <v>9</v>
      </c>
      <c r="E2819">
        <v>1</v>
      </c>
    </row>
    <row r="2820" spans="1:5" x14ac:dyDescent="0.25">
      <c r="A2820" s="1">
        <v>43583.416666666664</v>
      </c>
      <c r="B2820">
        <v>5.3</v>
      </c>
      <c r="C2820">
        <v>0.5</v>
      </c>
      <c r="D2820">
        <f>HOUR(brenna4[[#This Row],[data]])</f>
        <v>10</v>
      </c>
      <c r="E2820">
        <v>1</v>
      </c>
    </row>
    <row r="2821" spans="1:5" x14ac:dyDescent="0.25">
      <c r="A2821" s="1">
        <v>43583.458333333336</v>
      </c>
      <c r="B2821">
        <v>5.3</v>
      </c>
      <c r="C2821">
        <v>1</v>
      </c>
      <c r="D2821">
        <f>HOUR(brenna4[[#This Row],[data]])</f>
        <v>11</v>
      </c>
      <c r="E2821">
        <v>1</v>
      </c>
    </row>
    <row r="2822" spans="1:5" x14ac:dyDescent="0.25">
      <c r="A2822" s="1">
        <v>43583.5</v>
      </c>
      <c r="B2822">
        <v>5.0999999999999996</v>
      </c>
      <c r="C2822">
        <v>0.5</v>
      </c>
      <c r="D2822">
        <f>HOUR(brenna4[[#This Row],[data]])</f>
        <v>12</v>
      </c>
      <c r="E2822">
        <v>1</v>
      </c>
    </row>
    <row r="2823" spans="1:5" x14ac:dyDescent="0.25">
      <c r="A2823" s="1">
        <v>43583.541666666664</v>
      </c>
      <c r="B2823">
        <v>5.3</v>
      </c>
      <c r="C2823">
        <v>0.5</v>
      </c>
      <c r="D2823">
        <f>HOUR(brenna4[[#This Row],[data]])</f>
        <v>13</v>
      </c>
      <c r="E2823">
        <v>1</v>
      </c>
    </row>
    <row r="2824" spans="1:5" x14ac:dyDescent="0.25">
      <c r="A2824" s="1">
        <v>43583.583333333336</v>
      </c>
      <c r="B2824">
        <v>5.4</v>
      </c>
      <c r="C2824">
        <v>0.2</v>
      </c>
      <c r="D2824">
        <f>HOUR(brenna4[[#This Row],[data]])</f>
        <v>14</v>
      </c>
      <c r="E2824">
        <v>1</v>
      </c>
    </row>
    <row r="2825" spans="1:5" x14ac:dyDescent="0.25">
      <c r="A2825" s="1">
        <v>43583.625</v>
      </c>
      <c r="B2825">
        <v>5.6</v>
      </c>
      <c r="C2825">
        <v>2.4</v>
      </c>
      <c r="D2825">
        <f>HOUR(brenna4[[#This Row],[data]])</f>
        <v>15</v>
      </c>
      <c r="E2825">
        <v>1</v>
      </c>
    </row>
    <row r="2826" spans="1:5" x14ac:dyDescent="0.25">
      <c r="A2826" s="1">
        <v>43583.666666666664</v>
      </c>
      <c r="B2826">
        <v>5.5</v>
      </c>
      <c r="C2826">
        <v>1.6</v>
      </c>
      <c r="D2826">
        <f>HOUR(brenna4[[#This Row],[data]])</f>
        <v>16</v>
      </c>
      <c r="E2826">
        <v>1</v>
      </c>
    </row>
    <row r="2827" spans="1:5" x14ac:dyDescent="0.25">
      <c r="A2827" s="1">
        <v>43583.708333333336</v>
      </c>
      <c r="B2827">
        <v>5</v>
      </c>
      <c r="C2827">
        <v>1.8</v>
      </c>
      <c r="D2827">
        <f>HOUR(brenna4[[#This Row],[data]])</f>
        <v>17</v>
      </c>
      <c r="E2827">
        <v>1</v>
      </c>
    </row>
    <row r="2828" spans="1:5" x14ac:dyDescent="0.25">
      <c r="A2828" s="1">
        <v>43583.75</v>
      </c>
      <c r="B2828">
        <v>4.5</v>
      </c>
      <c r="C2828">
        <v>1.3</v>
      </c>
      <c r="D2828">
        <f>HOUR(brenna4[[#This Row],[data]])</f>
        <v>18</v>
      </c>
      <c r="E2828">
        <v>1</v>
      </c>
    </row>
    <row r="2829" spans="1:5" x14ac:dyDescent="0.25">
      <c r="A2829" s="1">
        <v>43583.791666666664</v>
      </c>
      <c r="B2829">
        <v>4.5999999999999996</v>
      </c>
      <c r="C2829">
        <v>1.6</v>
      </c>
      <c r="D2829">
        <f>HOUR(brenna4[[#This Row],[data]])</f>
        <v>19</v>
      </c>
      <c r="E2829">
        <v>1</v>
      </c>
    </row>
    <row r="2830" spans="1:5" x14ac:dyDescent="0.25">
      <c r="A2830" s="1">
        <v>43583.833333333336</v>
      </c>
      <c r="B2830">
        <v>4.5999999999999996</v>
      </c>
      <c r="C2830">
        <v>1.7</v>
      </c>
      <c r="D2830">
        <f>HOUR(brenna4[[#This Row],[data]])</f>
        <v>20</v>
      </c>
      <c r="E2830">
        <v>1</v>
      </c>
    </row>
    <row r="2831" spans="1:5" x14ac:dyDescent="0.25">
      <c r="A2831" s="1">
        <v>43583.875</v>
      </c>
      <c r="B2831">
        <v>4.5</v>
      </c>
      <c r="C2831">
        <v>2</v>
      </c>
      <c r="D2831">
        <f>HOUR(brenna4[[#This Row],[data]])</f>
        <v>21</v>
      </c>
      <c r="E2831">
        <v>1</v>
      </c>
    </row>
    <row r="2832" spans="1:5" x14ac:dyDescent="0.25">
      <c r="A2832" s="1">
        <v>43583.916666666664</v>
      </c>
      <c r="B2832">
        <v>4.4000000000000004</v>
      </c>
      <c r="C2832">
        <v>2.5</v>
      </c>
      <c r="D2832">
        <f>HOUR(brenna4[[#This Row],[data]])</f>
        <v>22</v>
      </c>
      <c r="E2832">
        <v>1</v>
      </c>
    </row>
    <row r="2833" spans="1:5" x14ac:dyDescent="0.25">
      <c r="A2833" s="1">
        <v>43583.958333333336</v>
      </c>
      <c r="B2833">
        <v>4.5999999999999996</v>
      </c>
      <c r="C2833">
        <v>1.6</v>
      </c>
      <c r="D2833">
        <f>HOUR(brenna4[[#This Row],[data]])</f>
        <v>23</v>
      </c>
      <c r="E2833">
        <v>1</v>
      </c>
    </row>
    <row r="2834" spans="1:5" x14ac:dyDescent="0.25">
      <c r="A2834" s="1">
        <v>43584</v>
      </c>
      <c r="B2834">
        <v>4.8</v>
      </c>
      <c r="C2834">
        <v>1.8</v>
      </c>
      <c r="D2834">
        <f>HOUR(brenna4[[#This Row],[data]])</f>
        <v>0</v>
      </c>
      <c r="E2834">
        <v>1</v>
      </c>
    </row>
    <row r="2835" spans="1:5" x14ac:dyDescent="0.25">
      <c r="A2835" s="1">
        <v>43584.041666666664</v>
      </c>
      <c r="B2835">
        <v>4.8</v>
      </c>
      <c r="C2835">
        <v>1.6</v>
      </c>
      <c r="D2835">
        <f>HOUR(brenna4[[#This Row],[data]])</f>
        <v>1</v>
      </c>
      <c r="E2835">
        <v>1</v>
      </c>
    </row>
    <row r="2836" spans="1:5" x14ac:dyDescent="0.25">
      <c r="A2836" s="1">
        <v>43584.083333333336</v>
      </c>
      <c r="B2836">
        <v>4.7</v>
      </c>
      <c r="C2836">
        <v>1.2</v>
      </c>
      <c r="D2836">
        <f>HOUR(brenna4[[#This Row],[data]])</f>
        <v>2</v>
      </c>
      <c r="E2836">
        <v>1</v>
      </c>
    </row>
    <row r="2837" spans="1:5" x14ac:dyDescent="0.25">
      <c r="A2837" s="1">
        <v>43584.125</v>
      </c>
      <c r="B2837">
        <v>4.5999999999999996</v>
      </c>
      <c r="C2837">
        <v>1.1000000000000001</v>
      </c>
      <c r="D2837">
        <f>HOUR(brenna4[[#This Row],[data]])</f>
        <v>3</v>
      </c>
      <c r="E2837">
        <v>1</v>
      </c>
    </row>
    <row r="2838" spans="1:5" x14ac:dyDescent="0.25">
      <c r="A2838" s="1">
        <v>43584.166666666664</v>
      </c>
      <c r="B2838">
        <v>4.5</v>
      </c>
      <c r="C2838">
        <v>1</v>
      </c>
      <c r="D2838">
        <f>HOUR(brenna4[[#This Row],[data]])</f>
        <v>4</v>
      </c>
      <c r="E2838">
        <v>1</v>
      </c>
    </row>
    <row r="2839" spans="1:5" x14ac:dyDescent="0.25">
      <c r="A2839" s="1">
        <v>43584.208333333336</v>
      </c>
      <c r="B2839">
        <v>4.5</v>
      </c>
      <c r="C2839">
        <v>0.5</v>
      </c>
      <c r="D2839">
        <f>HOUR(brenna4[[#This Row],[data]])</f>
        <v>5</v>
      </c>
      <c r="E2839">
        <v>1</v>
      </c>
    </row>
    <row r="2840" spans="1:5" x14ac:dyDescent="0.25">
      <c r="A2840" s="1">
        <v>43584.25</v>
      </c>
      <c r="B2840">
        <v>4.5999999999999996</v>
      </c>
      <c r="C2840">
        <v>0.4</v>
      </c>
      <c r="D2840">
        <f>HOUR(brenna4[[#This Row],[data]])</f>
        <v>6</v>
      </c>
      <c r="E2840">
        <v>1</v>
      </c>
    </row>
    <row r="2841" spans="1:5" x14ac:dyDescent="0.25">
      <c r="A2841" s="1">
        <v>43584.291666666664</v>
      </c>
      <c r="B2841">
        <v>4.8</v>
      </c>
      <c r="C2841">
        <v>0.3</v>
      </c>
      <c r="D2841">
        <f>HOUR(brenna4[[#This Row],[data]])</f>
        <v>7</v>
      </c>
      <c r="E2841">
        <v>1</v>
      </c>
    </row>
    <row r="2842" spans="1:5" x14ac:dyDescent="0.25">
      <c r="A2842" s="1">
        <v>43584.333333333336</v>
      </c>
      <c r="B2842">
        <v>5.2</v>
      </c>
      <c r="C2842">
        <v>0.1</v>
      </c>
      <c r="D2842">
        <f>HOUR(brenna4[[#This Row],[data]])</f>
        <v>8</v>
      </c>
      <c r="E2842">
        <v>1</v>
      </c>
    </row>
    <row r="2843" spans="1:5" x14ac:dyDescent="0.25">
      <c r="A2843" s="1">
        <v>43584.375</v>
      </c>
      <c r="B2843">
        <v>5.4</v>
      </c>
      <c r="C2843">
        <v>0</v>
      </c>
      <c r="D2843">
        <f>HOUR(brenna4[[#This Row],[data]])</f>
        <v>9</v>
      </c>
      <c r="E2843">
        <v>1</v>
      </c>
    </row>
    <row r="2844" spans="1:5" x14ac:dyDescent="0.25">
      <c r="A2844" s="1">
        <v>43584.416666666664</v>
      </c>
      <c r="B2844">
        <v>5.7</v>
      </c>
      <c r="C2844">
        <v>0</v>
      </c>
      <c r="D2844">
        <f>HOUR(brenna4[[#This Row],[data]])</f>
        <v>10</v>
      </c>
      <c r="E2844">
        <v>1</v>
      </c>
    </row>
    <row r="2845" spans="1:5" x14ac:dyDescent="0.25">
      <c r="A2845" s="1">
        <v>43584.458333333336</v>
      </c>
      <c r="B2845">
        <v>5.9</v>
      </c>
      <c r="C2845">
        <v>0</v>
      </c>
      <c r="D2845">
        <f>HOUR(brenna4[[#This Row],[data]])</f>
        <v>11</v>
      </c>
      <c r="E2845">
        <v>1</v>
      </c>
    </row>
    <row r="2846" spans="1:5" x14ac:dyDescent="0.25">
      <c r="A2846" s="1">
        <v>43584.5</v>
      </c>
      <c r="B2846">
        <v>6</v>
      </c>
      <c r="C2846">
        <v>0</v>
      </c>
      <c r="D2846">
        <f>HOUR(brenna4[[#This Row],[data]])</f>
        <v>12</v>
      </c>
      <c r="E2846">
        <v>1</v>
      </c>
    </row>
    <row r="2847" spans="1:5" x14ac:dyDescent="0.25">
      <c r="A2847" s="1">
        <v>43584.541666666664</v>
      </c>
      <c r="B2847">
        <v>6.2</v>
      </c>
      <c r="C2847">
        <v>0</v>
      </c>
      <c r="D2847">
        <f>HOUR(brenna4[[#This Row],[data]])</f>
        <v>13</v>
      </c>
      <c r="E2847">
        <v>1</v>
      </c>
    </row>
    <row r="2848" spans="1:5" x14ac:dyDescent="0.25">
      <c r="A2848" s="1">
        <v>43584.583333333336</v>
      </c>
      <c r="B2848">
        <v>6.4</v>
      </c>
      <c r="C2848">
        <v>0</v>
      </c>
      <c r="D2848">
        <f>HOUR(brenna4[[#This Row],[data]])</f>
        <v>14</v>
      </c>
      <c r="E2848">
        <v>1</v>
      </c>
    </row>
    <row r="2849" spans="1:5" x14ac:dyDescent="0.25">
      <c r="A2849" s="1">
        <v>43584.625</v>
      </c>
      <c r="B2849">
        <v>6.6</v>
      </c>
      <c r="C2849">
        <v>0.1</v>
      </c>
      <c r="D2849">
        <f>HOUR(brenna4[[#This Row],[data]])</f>
        <v>15</v>
      </c>
      <c r="E2849">
        <v>1</v>
      </c>
    </row>
    <row r="2850" spans="1:5" x14ac:dyDescent="0.25">
      <c r="A2850" s="1">
        <v>43584.666666666664</v>
      </c>
      <c r="B2850">
        <v>6.8</v>
      </c>
      <c r="C2850">
        <v>0.1</v>
      </c>
      <c r="D2850">
        <f>HOUR(brenna4[[#This Row],[data]])</f>
        <v>16</v>
      </c>
      <c r="E2850">
        <v>1</v>
      </c>
    </row>
    <row r="2851" spans="1:5" x14ac:dyDescent="0.25">
      <c r="A2851" s="1">
        <v>43584.708333333336</v>
      </c>
      <c r="B2851">
        <v>6.8</v>
      </c>
      <c r="C2851">
        <v>0.3</v>
      </c>
      <c r="D2851">
        <f>HOUR(brenna4[[#This Row],[data]])</f>
        <v>17</v>
      </c>
      <c r="E2851">
        <v>1</v>
      </c>
    </row>
    <row r="2852" spans="1:5" x14ac:dyDescent="0.25">
      <c r="A2852" s="1">
        <v>43584.75</v>
      </c>
      <c r="B2852">
        <v>6.8</v>
      </c>
      <c r="C2852">
        <v>0.3</v>
      </c>
      <c r="D2852">
        <f>HOUR(brenna4[[#This Row],[data]])</f>
        <v>18</v>
      </c>
      <c r="E2852">
        <v>1</v>
      </c>
    </row>
    <row r="2853" spans="1:5" x14ac:dyDescent="0.25">
      <c r="A2853" s="1">
        <v>43584.791666666664</v>
      </c>
      <c r="B2853">
        <v>6.7</v>
      </c>
      <c r="C2853">
        <v>0.8</v>
      </c>
      <c r="D2853">
        <f>HOUR(brenna4[[#This Row],[data]])</f>
        <v>19</v>
      </c>
      <c r="E2853">
        <v>1</v>
      </c>
    </row>
    <row r="2854" spans="1:5" x14ac:dyDescent="0.25">
      <c r="A2854" s="1">
        <v>43584.833333333336</v>
      </c>
      <c r="B2854">
        <v>6.6</v>
      </c>
      <c r="C2854">
        <v>0.4</v>
      </c>
      <c r="D2854">
        <f>HOUR(brenna4[[#This Row],[data]])</f>
        <v>20</v>
      </c>
      <c r="E2854">
        <v>1</v>
      </c>
    </row>
    <row r="2855" spans="1:5" x14ac:dyDescent="0.25">
      <c r="A2855" s="1">
        <v>43584.875</v>
      </c>
      <c r="B2855">
        <v>6.5</v>
      </c>
      <c r="C2855">
        <v>1.2</v>
      </c>
      <c r="D2855">
        <f>HOUR(brenna4[[#This Row],[data]])</f>
        <v>21</v>
      </c>
      <c r="E2855">
        <v>1</v>
      </c>
    </row>
    <row r="2856" spans="1:5" x14ac:dyDescent="0.25">
      <c r="A2856" s="1">
        <v>43584.916666666664</v>
      </c>
      <c r="B2856">
        <v>6.4</v>
      </c>
      <c r="C2856">
        <v>0.6</v>
      </c>
      <c r="D2856">
        <f>HOUR(brenna4[[#This Row],[data]])</f>
        <v>22</v>
      </c>
      <c r="E2856">
        <v>1</v>
      </c>
    </row>
    <row r="2857" spans="1:5" x14ac:dyDescent="0.25">
      <c r="A2857" s="1">
        <v>43584.958333333336</v>
      </c>
      <c r="B2857">
        <v>6.3</v>
      </c>
      <c r="C2857">
        <v>0.3</v>
      </c>
      <c r="D2857">
        <f>HOUR(brenna4[[#This Row],[data]])</f>
        <v>23</v>
      </c>
      <c r="E2857">
        <v>1</v>
      </c>
    </row>
    <row r="2858" spans="1:5" x14ac:dyDescent="0.25">
      <c r="A2858" s="1">
        <v>43585</v>
      </c>
      <c r="B2858">
        <v>6.3</v>
      </c>
      <c r="C2858">
        <v>0.1</v>
      </c>
      <c r="D2858">
        <f>HOUR(brenna4[[#This Row],[data]])</f>
        <v>0</v>
      </c>
      <c r="E2858">
        <v>1</v>
      </c>
    </row>
    <row r="2859" spans="1:5" x14ac:dyDescent="0.25">
      <c r="A2859" s="1">
        <v>43585.041666666664</v>
      </c>
      <c r="B2859">
        <v>6.3</v>
      </c>
      <c r="C2859">
        <v>0.4</v>
      </c>
      <c r="D2859">
        <f>HOUR(brenna4[[#This Row],[data]])</f>
        <v>1</v>
      </c>
      <c r="E2859">
        <v>1</v>
      </c>
    </row>
    <row r="2860" spans="1:5" x14ac:dyDescent="0.25">
      <c r="A2860" s="1">
        <v>43585.083333333336</v>
      </c>
      <c r="B2860">
        <v>6.3</v>
      </c>
      <c r="C2860">
        <v>1.1000000000000001</v>
      </c>
      <c r="D2860">
        <f>HOUR(brenna4[[#This Row],[data]])</f>
        <v>2</v>
      </c>
      <c r="E2860">
        <v>1</v>
      </c>
    </row>
    <row r="2861" spans="1:5" x14ac:dyDescent="0.25">
      <c r="A2861" s="1">
        <v>43585.125</v>
      </c>
      <c r="B2861">
        <v>6.2</v>
      </c>
      <c r="C2861">
        <v>0.8</v>
      </c>
      <c r="D2861">
        <f>HOUR(brenna4[[#This Row],[data]])</f>
        <v>3</v>
      </c>
      <c r="E2861">
        <v>1</v>
      </c>
    </row>
    <row r="2862" spans="1:5" x14ac:dyDescent="0.25">
      <c r="A2862" s="1">
        <v>43585.166666666664</v>
      </c>
      <c r="B2862">
        <v>6.2</v>
      </c>
      <c r="C2862">
        <v>1.2</v>
      </c>
      <c r="D2862">
        <f>HOUR(brenna4[[#This Row],[data]])</f>
        <v>4</v>
      </c>
      <c r="E2862">
        <v>1</v>
      </c>
    </row>
    <row r="2863" spans="1:5" x14ac:dyDescent="0.25">
      <c r="A2863" s="1">
        <v>43585.208333333336</v>
      </c>
      <c r="B2863">
        <v>6.3</v>
      </c>
      <c r="C2863">
        <v>1.4</v>
      </c>
      <c r="D2863">
        <f>HOUR(brenna4[[#This Row],[data]])</f>
        <v>5</v>
      </c>
      <c r="E2863">
        <v>1</v>
      </c>
    </row>
    <row r="2864" spans="1:5" x14ac:dyDescent="0.25">
      <c r="A2864" s="1">
        <v>43585.25</v>
      </c>
      <c r="B2864">
        <v>6.9</v>
      </c>
      <c r="C2864">
        <v>0.5</v>
      </c>
      <c r="D2864">
        <f>HOUR(brenna4[[#This Row],[data]])</f>
        <v>6</v>
      </c>
      <c r="E2864">
        <v>1</v>
      </c>
    </row>
    <row r="2865" spans="1:5" x14ac:dyDescent="0.25">
      <c r="A2865" s="1">
        <v>43585.291666666664</v>
      </c>
      <c r="B2865">
        <v>7.5</v>
      </c>
      <c r="C2865">
        <v>0.5</v>
      </c>
      <c r="D2865">
        <f>HOUR(brenna4[[#This Row],[data]])</f>
        <v>7</v>
      </c>
      <c r="E2865">
        <v>1</v>
      </c>
    </row>
    <row r="2866" spans="1:5" x14ac:dyDescent="0.25">
      <c r="A2866" s="1">
        <v>43585.333333333336</v>
      </c>
      <c r="B2866">
        <v>7.7</v>
      </c>
      <c r="C2866">
        <v>2.1</v>
      </c>
      <c r="D2866">
        <f>HOUR(brenna4[[#This Row],[data]])</f>
        <v>8</v>
      </c>
      <c r="E2866">
        <v>1</v>
      </c>
    </row>
    <row r="2867" spans="1:5" x14ac:dyDescent="0.25">
      <c r="A2867" s="1">
        <v>43585.375</v>
      </c>
      <c r="B2867">
        <v>8.1</v>
      </c>
      <c r="C2867">
        <v>1</v>
      </c>
      <c r="D2867">
        <f>HOUR(brenna4[[#This Row],[data]])</f>
        <v>9</v>
      </c>
      <c r="E2867">
        <v>1</v>
      </c>
    </row>
    <row r="2868" spans="1:5" x14ac:dyDescent="0.25">
      <c r="A2868" s="1">
        <v>43585.416666666664</v>
      </c>
      <c r="B2868">
        <v>8.1</v>
      </c>
      <c r="C2868">
        <v>1.4</v>
      </c>
      <c r="D2868">
        <f>HOUR(brenna4[[#This Row],[data]])</f>
        <v>10</v>
      </c>
      <c r="E2868">
        <v>1</v>
      </c>
    </row>
    <row r="2869" spans="1:5" x14ac:dyDescent="0.25">
      <c r="A2869" s="1">
        <v>43585.458333333336</v>
      </c>
      <c r="B2869">
        <v>8.1</v>
      </c>
      <c r="C2869">
        <v>0.3</v>
      </c>
      <c r="D2869">
        <f>HOUR(brenna4[[#This Row],[data]])</f>
        <v>11</v>
      </c>
      <c r="E2869">
        <v>1</v>
      </c>
    </row>
    <row r="2870" spans="1:5" x14ac:dyDescent="0.25">
      <c r="A2870" s="1">
        <v>43585.5</v>
      </c>
      <c r="B2870">
        <v>8.1999999999999993</v>
      </c>
      <c r="C2870">
        <v>0</v>
      </c>
      <c r="D2870">
        <f>HOUR(brenna4[[#This Row],[data]])</f>
        <v>12</v>
      </c>
      <c r="E2870">
        <v>1</v>
      </c>
    </row>
    <row r="2871" spans="1:5" x14ac:dyDescent="0.25">
      <c r="A2871" s="1">
        <v>43585.541666666664</v>
      </c>
      <c r="B2871">
        <v>8.3000000000000007</v>
      </c>
      <c r="C2871">
        <v>0.5</v>
      </c>
      <c r="D2871">
        <f>HOUR(brenna4[[#This Row],[data]])</f>
        <v>13</v>
      </c>
      <c r="E2871">
        <v>1</v>
      </c>
    </row>
    <row r="2872" spans="1:5" x14ac:dyDescent="0.25">
      <c r="A2872" s="1">
        <v>43585.583333333336</v>
      </c>
      <c r="B2872">
        <v>8.1</v>
      </c>
      <c r="C2872">
        <v>0</v>
      </c>
      <c r="D2872">
        <f>HOUR(brenna4[[#This Row],[data]])</f>
        <v>14</v>
      </c>
      <c r="E2872">
        <v>1</v>
      </c>
    </row>
    <row r="2873" spans="1:5" x14ac:dyDescent="0.25">
      <c r="A2873" s="1">
        <v>43585.625</v>
      </c>
      <c r="B2873">
        <v>7.9</v>
      </c>
      <c r="C2873">
        <v>0</v>
      </c>
      <c r="D2873">
        <f>HOUR(brenna4[[#This Row],[data]])</f>
        <v>15</v>
      </c>
      <c r="E2873">
        <v>1</v>
      </c>
    </row>
    <row r="2874" spans="1:5" x14ac:dyDescent="0.25">
      <c r="A2874" s="1">
        <v>43585.666666666664</v>
      </c>
      <c r="B2874">
        <v>8.1999999999999993</v>
      </c>
      <c r="C2874">
        <v>0</v>
      </c>
      <c r="D2874">
        <f>HOUR(brenna4[[#This Row],[data]])</f>
        <v>16</v>
      </c>
      <c r="E2874">
        <v>1</v>
      </c>
    </row>
    <row r="2875" spans="1:5" x14ac:dyDescent="0.25">
      <c r="A2875" s="1">
        <v>43585.708333333336</v>
      </c>
      <c r="B2875">
        <v>8.3000000000000007</v>
      </c>
      <c r="C2875">
        <v>0</v>
      </c>
      <c r="D2875">
        <f>HOUR(brenna4[[#This Row],[data]])</f>
        <v>17</v>
      </c>
      <c r="E2875">
        <v>1</v>
      </c>
    </row>
    <row r="2876" spans="1:5" x14ac:dyDescent="0.25">
      <c r="A2876" s="1">
        <v>43585.75</v>
      </c>
      <c r="B2876">
        <v>8.4</v>
      </c>
      <c r="C2876">
        <v>0</v>
      </c>
      <c r="D2876">
        <f>HOUR(brenna4[[#This Row],[data]])</f>
        <v>18</v>
      </c>
      <c r="E2876">
        <v>1</v>
      </c>
    </row>
    <row r="2877" spans="1:5" x14ac:dyDescent="0.25">
      <c r="A2877" s="1">
        <v>43585.791666666664</v>
      </c>
      <c r="B2877">
        <v>7.5</v>
      </c>
      <c r="C2877">
        <v>3</v>
      </c>
      <c r="D2877">
        <f>HOUR(brenna4[[#This Row],[data]])</f>
        <v>19</v>
      </c>
      <c r="E2877">
        <v>1</v>
      </c>
    </row>
    <row r="2878" spans="1:5" x14ac:dyDescent="0.25">
      <c r="A2878" s="1">
        <v>43585.833333333336</v>
      </c>
      <c r="B2878">
        <v>7.1</v>
      </c>
      <c r="C2878">
        <v>1.5</v>
      </c>
      <c r="D2878">
        <f>HOUR(brenna4[[#This Row],[data]])</f>
        <v>20</v>
      </c>
      <c r="E2878">
        <v>1</v>
      </c>
    </row>
    <row r="2879" spans="1:5" x14ac:dyDescent="0.25">
      <c r="A2879" s="1">
        <v>43585.875</v>
      </c>
      <c r="B2879">
        <v>7.6</v>
      </c>
      <c r="C2879">
        <v>0</v>
      </c>
      <c r="D2879">
        <f>HOUR(brenna4[[#This Row],[data]])</f>
        <v>21</v>
      </c>
      <c r="E2879">
        <v>1</v>
      </c>
    </row>
    <row r="2880" spans="1:5" x14ac:dyDescent="0.25">
      <c r="A2880" s="1">
        <v>43585.916666666664</v>
      </c>
      <c r="B2880">
        <v>7.4</v>
      </c>
      <c r="C2880">
        <v>0</v>
      </c>
      <c r="D2880">
        <f>HOUR(brenna4[[#This Row],[data]])</f>
        <v>22</v>
      </c>
      <c r="E2880">
        <v>1</v>
      </c>
    </row>
    <row r="2881" spans="1:5" x14ac:dyDescent="0.25">
      <c r="A2881" s="1">
        <v>43585.958333333336</v>
      </c>
      <c r="B2881">
        <v>6.9</v>
      </c>
      <c r="C2881">
        <v>0</v>
      </c>
      <c r="D2881">
        <f>HOUR(brenna4[[#This Row],[data]])</f>
        <v>23</v>
      </c>
      <c r="E2881">
        <v>1</v>
      </c>
    </row>
    <row r="2882" spans="1:5" x14ac:dyDescent="0.25">
      <c r="A2882" s="1">
        <v>43586</v>
      </c>
      <c r="B2882">
        <v>6.7</v>
      </c>
      <c r="C2882">
        <v>0</v>
      </c>
      <c r="D2882">
        <f>HOUR(brenna4[[#This Row],[data]])</f>
        <v>0</v>
      </c>
      <c r="E2882">
        <v>1</v>
      </c>
    </row>
    <row r="2883" spans="1:5" x14ac:dyDescent="0.25">
      <c r="A2883" s="1">
        <v>43586.041666666664</v>
      </c>
      <c r="B2883">
        <v>6</v>
      </c>
      <c r="C2883">
        <v>0</v>
      </c>
      <c r="D2883">
        <f>HOUR(brenna4[[#This Row],[data]])</f>
        <v>1</v>
      </c>
      <c r="E2883">
        <v>1</v>
      </c>
    </row>
    <row r="2884" spans="1:5" x14ac:dyDescent="0.25">
      <c r="A2884" s="1">
        <v>43586.083333333336</v>
      </c>
      <c r="B2884">
        <v>6.4</v>
      </c>
      <c r="C2884">
        <v>0</v>
      </c>
      <c r="D2884">
        <f>HOUR(brenna4[[#This Row],[data]])</f>
        <v>2</v>
      </c>
      <c r="E2884">
        <v>1</v>
      </c>
    </row>
    <row r="2885" spans="1:5" x14ac:dyDescent="0.25">
      <c r="A2885" s="1">
        <v>43586.125</v>
      </c>
      <c r="B2885">
        <v>6.4</v>
      </c>
      <c r="C2885">
        <v>0</v>
      </c>
      <c r="D2885">
        <f>HOUR(brenna4[[#This Row],[data]])</f>
        <v>3</v>
      </c>
      <c r="E2885">
        <v>1</v>
      </c>
    </row>
    <row r="2886" spans="1:5" x14ac:dyDescent="0.25">
      <c r="A2886" s="1">
        <v>43586.166666666664</v>
      </c>
      <c r="B2886">
        <v>6</v>
      </c>
      <c r="C2886">
        <v>0</v>
      </c>
      <c r="D2886">
        <f>HOUR(brenna4[[#This Row],[data]])</f>
        <v>4</v>
      </c>
      <c r="E2886">
        <v>1</v>
      </c>
    </row>
    <row r="2887" spans="1:5" x14ac:dyDescent="0.25">
      <c r="A2887" s="1">
        <v>43586.208333333336</v>
      </c>
      <c r="B2887">
        <v>4.9000000000000004</v>
      </c>
      <c r="C2887">
        <v>0</v>
      </c>
      <c r="D2887">
        <f>HOUR(brenna4[[#This Row],[data]])</f>
        <v>5</v>
      </c>
      <c r="E2887">
        <v>1</v>
      </c>
    </row>
    <row r="2888" spans="1:5" x14ac:dyDescent="0.25">
      <c r="A2888" s="1">
        <v>43586.25</v>
      </c>
      <c r="B2888">
        <v>4.4000000000000004</v>
      </c>
      <c r="C2888">
        <v>0</v>
      </c>
      <c r="D2888">
        <f>HOUR(brenna4[[#This Row],[data]])</f>
        <v>6</v>
      </c>
      <c r="E2888">
        <v>1</v>
      </c>
    </row>
    <row r="2889" spans="1:5" x14ac:dyDescent="0.25">
      <c r="A2889" s="1">
        <v>43586.291666666664</v>
      </c>
      <c r="B2889">
        <v>4.9000000000000004</v>
      </c>
      <c r="C2889">
        <v>0</v>
      </c>
      <c r="D2889">
        <f>HOUR(brenna4[[#This Row],[data]])</f>
        <v>7</v>
      </c>
      <c r="E2889">
        <v>1</v>
      </c>
    </row>
    <row r="2890" spans="1:5" x14ac:dyDescent="0.25">
      <c r="A2890" s="1">
        <v>43586.333333333336</v>
      </c>
      <c r="B2890">
        <v>6.9</v>
      </c>
      <c r="C2890">
        <v>0</v>
      </c>
      <c r="D2890">
        <f>HOUR(brenna4[[#This Row],[data]])</f>
        <v>8</v>
      </c>
      <c r="E2890">
        <v>1</v>
      </c>
    </row>
    <row r="2891" spans="1:5" x14ac:dyDescent="0.25">
      <c r="A2891" s="1">
        <v>43586.375</v>
      </c>
      <c r="B2891">
        <v>8.5</v>
      </c>
      <c r="C2891">
        <v>0</v>
      </c>
      <c r="D2891">
        <f>HOUR(brenna4[[#This Row],[data]])</f>
        <v>9</v>
      </c>
      <c r="E2891">
        <v>1</v>
      </c>
    </row>
    <row r="2892" spans="1:5" x14ac:dyDescent="0.25">
      <c r="A2892" s="1">
        <v>43586.416666666664</v>
      </c>
      <c r="B2892">
        <v>9.6</v>
      </c>
      <c r="C2892">
        <v>0</v>
      </c>
      <c r="D2892">
        <f>HOUR(brenna4[[#This Row],[data]])</f>
        <v>10</v>
      </c>
      <c r="E2892">
        <v>1</v>
      </c>
    </row>
    <row r="2893" spans="1:5" x14ac:dyDescent="0.25">
      <c r="A2893" s="1">
        <v>43586.458333333336</v>
      </c>
      <c r="B2893">
        <v>10.7</v>
      </c>
      <c r="C2893">
        <v>0</v>
      </c>
      <c r="D2893">
        <f>HOUR(brenna4[[#This Row],[data]])</f>
        <v>11</v>
      </c>
      <c r="E2893">
        <v>1</v>
      </c>
    </row>
    <row r="2894" spans="1:5" x14ac:dyDescent="0.25">
      <c r="A2894" s="1">
        <v>43586.5</v>
      </c>
      <c r="B2894">
        <v>11.2</v>
      </c>
      <c r="C2894">
        <v>0</v>
      </c>
      <c r="D2894">
        <f>HOUR(brenna4[[#This Row],[data]])</f>
        <v>12</v>
      </c>
      <c r="E2894">
        <v>1</v>
      </c>
    </row>
    <row r="2895" spans="1:5" x14ac:dyDescent="0.25">
      <c r="A2895" s="1">
        <v>43586.541666666664</v>
      </c>
      <c r="B2895">
        <v>11.8</v>
      </c>
      <c r="C2895">
        <v>0</v>
      </c>
      <c r="D2895">
        <f>HOUR(brenna4[[#This Row],[data]])</f>
        <v>13</v>
      </c>
      <c r="E2895">
        <v>1</v>
      </c>
    </row>
    <row r="2896" spans="1:5" x14ac:dyDescent="0.25">
      <c r="A2896" s="1">
        <v>43586.583333333336</v>
      </c>
      <c r="B2896">
        <v>11.7</v>
      </c>
      <c r="C2896">
        <v>0</v>
      </c>
      <c r="D2896">
        <f>HOUR(brenna4[[#This Row],[data]])</f>
        <v>14</v>
      </c>
      <c r="E2896">
        <v>1</v>
      </c>
    </row>
    <row r="2897" spans="1:5" x14ac:dyDescent="0.25">
      <c r="A2897" s="1">
        <v>43586.625</v>
      </c>
      <c r="B2897">
        <v>11.9</v>
      </c>
      <c r="C2897">
        <v>0</v>
      </c>
      <c r="D2897">
        <f>HOUR(brenna4[[#This Row],[data]])</f>
        <v>15</v>
      </c>
      <c r="E2897">
        <v>1</v>
      </c>
    </row>
    <row r="2898" spans="1:5" x14ac:dyDescent="0.25">
      <c r="A2898" s="1">
        <v>43586.666666666664</v>
      </c>
      <c r="B2898">
        <v>11.8</v>
      </c>
      <c r="C2898">
        <v>0</v>
      </c>
      <c r="D2898">
        <f>HOUR(brenna4[[#This Row],[data]])</f>
        <v>16</v>
      </c>
      <c r="E2898">
        <v>1</v>
      </c>
    </row>
    <row r="2899" spans="1:5" x14ac:dyDescent="0.25">
      <c r="A2899" s="1">
        <v>43586.708333333336</v>
      </c>
      <c r="B2899">
        <v>11.4</v>
      </c>
      <c r="C2899">
        <v>0</v>
      </c>
      <c r="D2899">
        <f>HOUR(brenna4[[#This Row],[data]])</f>
        <v>17</v>
      </c>
      <c r="E2899">
        <v>1</v>
      </c>
    </row>
    <row r="2900" spans="1:5" x14ac:dyDescent="0.25">
      <c r="A2900" s="1">
        <v>43586.75</v>
      </c>
      <c r="B2900">
        <v>9.9</v>
      </c>
      <c r="C2900">
        <v>0</v>
      </c>
      <c r="D2900">
        <f>HOUR(brenna4[[#This Row],[data]])</f>
        <v>18</v>
      </c>
      <c r="E2900">
        <v>1</v>
      </c>
    </row>
    <row r="2901" spans="1:5" x14ac:dyDescent="0.25">
      <c r="A2901" s="1">
        <v>43586.791666666664</v>
      </c>
      <c r="B2901">
        <v>9.6999999999999993</v>
      </c>
      <c r="C2901">
        <v>0</v>
      </c>
      <c r="D2901">
        <f>HOUR(brenna4[[#This Row],[data]])</f>
        <v>19</v>
      </c>
      <c r="E2901">
        <v>1</v>
      </c>
    </row>
    <row r="2902" spans="1:5" x14ac:dyDescent="0.25">
      <c r="A2902" s="1">
        <v>43586.833333333336</v>
      </c>
      <c r="B2902">
        <v>9.1</v>
      </c>
      <c r="C2902">
        <v>0.8</v>
      </c>
      <c r="D2902">
        <f>HOUR(brenna4[[#This Row],[data]])</f>
        <v>20</v>
      </c>
      <c r="E2902">
        <v>1</v>
      </c>
    </row>
    <row r="2903" spans="1:5" x14ac:dyDescent="0.25">
      <c r="A2903" s="1">
        <v>43586.875</v>
      </c>
      <c r="B2903">
        <v>7.7</v>
      </c>
      <c r="C2903">
        <v>1.2</v>
      </c>
      <c r="D2903">
        <f>HOUR(brenna4[[#This Row],[data]])</f>
        <v>21</v>
      </c>
      <c r="E2903">
        <v>1</v>
      </c>
    </row>
    <row r="2904" spans="1:5" x14ac:dyDescent="0.25">
      <c r="A2904" s="1">
        <v>43586.916666666664</v>
      </c>
      <c r="B2904">
        <v>8.3000000000000007</v>
      </c>
      <c r="C2904">
        <v>0</v>
      </c>
      <c r="D2904">
        <f>HOUR(brenna4[[#This Row],[data]])</f>
        <v>22</v>
      </c>
      <c r="E2904">
        <v>1</v>
      </c>
    </row>
    <row r="2905" spans="1:5" x14ac:dyDescent="0.25">
      <c r="A2905" s="1">
        <v>43586.958333333336</v>
      </c>
      <c r="B2905">
        <v>8.1999999999999993</v>
      </c>
      <c r="C2905">
        <v>0</v>
      </c>
      <c r="D2905">
        <f>HOUR(brenna4[[#This Row],[data]])</f>
        <v>23</v>
      </c>
      <c r="E2905">
        <v>1</v>
      </c>
    </row>
    <row r="2906" spans="1:5" x14ac:dyDescent="0.25">
      <c r="A2906" s="1">
        <v>43587</v>
      </c>
      <c r="B2906">
        <v>7.9</v>
      </c>
      <c r="C2906">
        <v>0.1</v>
      </c>
      <c r="D2906">
        <f>HOUR(brenna4[[#This Row],[data]])</f>
        <v>0</v>
      </c>
      <c r="E2906">
        <v>1</v>
      </c>
    </row>
    <row r="2907" spans="1:5" x14ac:dyDescent="0.25">
      <c r="A2907" s="1">
        <v>43587.041666666664</v>
      </c>
      <c r="B2907">
        <v>7.8</v>
      </c>
      <c r="C2907">
        <v>0</v>
      </c>
      <c r="D2907">
        <f>HOUR(brenna4[[#This Row],[data]])</f>
        <v>1</v>
      </c>
      <c r="E2907">
        <v>1</v>
      </c>
    </row>
    <row r="2908" spans="1:5" x14ac:dyDescent="0.25">
      <c r="A2908" s="1">
        <v>43587.083333333336</v>
      </c>
      <c r="B2908">
        <v>7.9</v>
      </c>
      <c r="C2908">
        <v>0</v>
      </c>
      <c r="D2908">
        <f>HOUR(brenna4[[#This Row],[data]])</f>
        <v>2</v>
      </c>
      <c r="E2908">
        <v>1</v>
      </c>
    </row>
    <row r="2909" spans="1:5" x14ac:dyDescent="0.25">
      <c r="A2909" s="1">
        <v>43587.125</v>
      </c>
      <c r="B2909">
        <v>7.7</v>
      </c>
      <c r="C2909">
        <v>0</v>
      </c>
      <c r="D2909">
        <f>HOUR(brenna4[[#This Row],[data]])</f>
        <v>3</v>
      </c>
      <c r="E2909">
        <v>1</v>
      </c>
    </row>
    <row r="2910" spans="1:5" x14ac:dyDescent="0.25">
      <c r="A2910" s="1">
        <v>43587.166666666664</v>
      </c>
      <c r="B2910">
        <v>7.7</v>
      </c>
      <c r="C2910">
        <v>0</v>
      </c>
      <c r="D2910">
        <f>HOUR(brenna4[[#This Row],[data]])</f>
        <v>4</v>
      </c>
      <c r="E2910">
        <v>1</v>
      </c>
    </row>
    <row r="2911" spans="1:5" x14ac:dyDescent="0.25">
      <c r="A2911" s="1">
        <v>43587.208333333336</v>
      </c>
      <c r="B2911">
        <v>7.8</v>
      </c>
      <c r="C2911">
        <v>0</v>
      </c>
      <c r="D2911">
        <f>HOUR(brenna4[[#This Row],[data]])</f>
        <v>5</v>
      </c>
      <c r="E2911">
        <v>1</v>
      </c>
    </row>
    <row r="2912" spans="1:5" x14ac:dyDescent="0.25">
      <c r="A2912" s="1">
        <v>43587.25</v>
      </c>
      <c r="B2912">
        <v>8.5</v>
      </c>
      <c r="C2912">
        <v>0</v>
      </c>
      <c r="D2912">
        <f>HOUR(brenna4[[#This Row],[data]])</f>
        <v>6</v>
      </c>
      <c r="E2912">
        <v>1</v>
      </c>
    </row>
    <row r="2913" spans="1:5" x14ac:dyDescent="0.25">
      <c r="A2913" s="1">
        <v>43587.291666666664</v>
      </c>
      <c r="B2913">
        <v>9.3000000000000007</v>
      </c>
      <c r="C2913">
        <v>0</v>
      </c>
      <c r="D2913">
        <f>HOUR(brenna4[[#This Row],[data]])</f>
        <v>7</v>
      </c>
      <c r="E2913">
        <v>1</v>
      </c>
    </row>
    <row r="2914" spans="1:5" x14ac:dyDescent="0.25">
      <c r="A2914" s="1">
        <v>43587.333333333336</v>
      </c>
      <c r="B2914">
        <v>10.4</v>
      </c>
      <c r="C2914">
        <v>0.1</v>
      </c>
      <c r="D2914">
        <f>HOUR(brenna4[[#This Row],[data]])</f>
        <v>8</v>
      </c>
      <c r="E2914">
        <v>1</v>
      </c>
    </row>
    <row r="2915" spans="1:5" x14ac:dyDescent="0.25">
      <c r="A2915" s="1">
        <v>43587.375</v>
      </c>
      <c r="B2915">
        <v>11.8</v>
      </c>
      <c r="C2915">
        <v>0</v>
      </c>
      <c r="D2915">
        <f>HOUR(brenna4[[#This Row],[data]])</f>
        <v>9</v>
      </c>
      <c r="E2915">
        <v>1</v>
      </c>
    </row>
    <row r="2916" spans="1:5" x14ac:dyDescent="0.25">
      <c r="A2916" s="1">
        <v>43587.416666666664</v>
      </c>
      <c r="B2916">
        <v>12</v>
      </c>
      <c r="C2916">
        <v>0</v>
      </c>
      <c r="D2916">
        <f>HOUR(brenna4[[#This Row],[data]])</f>
        <v>10</v>
      </c>
      <c r="E2916">
        <v>1</v>
      </c>
    </row>
    <row r="2917" spans="1:5" x14ac:dyDescent="0.25">
      <c r="A2917" s="1">
        <v>43587.458333333336</v>
      </c>
      <c r="B2917">
        <v>12.4</v>
      </c>
      <c r="C2917">
        <v>0</v>
      </c>
      <c r="D2917">
        <f>HOUR(brenna4[[#This Row],[data]])</f>
        <v>11</v>
      </c>
      <c r="E2917">
        <v>1</v>
      </c>
    </row>
    <row r="2918" spans="1:5" x14ac:dyDescent="0.25">
      <c r="A2918" s="1">
        <v>43587.5</v>
      </c>
      <c r="B2918">
        <v>13</v>
      </c>
      <c r="C2918">
        <v>0</v>
      </c>
      <c r="D2918">
        <f>HOUR(brenna4[[#This Row],[data]])</f>
        <v>12</v>
      </c>
      <c r="E2918">
        <v>1</v>
      </c>
    </row>
    <row r="2919" spans="1:5" x14ac:dyDescent="0.25">
      <c r="A2919" s="1">
        <v>43587.541666666664</v>
      </c>
      <c r="B2919">
        <v>14.1</v>
      </c>
      <c r="C2919">
        <v>0</v>
      </c>
      <c r="D2919">
        <f>HOUR(brenna4[[#This Row],[data]])</f>
        <v>13</v>
      </c>
      <c r="E2919">
        <v>1</v>
      </c>
    </row>
    <row r="2920" spans="1:5" x14ac:dyDescent="0.25">
      <c r="A2920" s="1">
        <v>43587.583333333336</v>
      </c>
      <c r="B2920">
        <v>14.8</v>
      </c>
      <c r="C2920">
        <v>0</v>
      </c>
      <c r="D2920">
        <f>HOUR(brenna4[[#This Row],[data]])</f>
        <v>14</v>
      </c>
      <c r="E2920">
        <v>1</v>
      </c>
    </row>
    <row r="2921" spans="1:5" x14ac:dyDescent="0.25">
      <c r="A2921" s="1">
        <v>43587.625</v>
      </c>
      <c r="B2921">
        <v>15.2</v>
      </c>
      <c r="C2921">
        <v>0</v>
      </c>
      <c r="D2921">
        <f>HOUR(brenna4[[#This Row],[data]])</f>
        <v>15</v>
      </c>
      <c r="E2921">
        <v>1</v>
      </c>
    </row>
    <row r="2922" spans="1:5" x14ac:dyDescent="0.25">
      <c r="A2922" s="1">
        <v>43587.666666666664</v>
      </c>
      <c r="B2922">
        <v>15.1</v>
      </c>
      <c r="C2922">
        <v>0</v>
      </c>
      <c r="D2922">
        <f>HOUR(brenna4[[#This Row],[data]])</f>
        <v>16</v>
      </c>
      <c r="E2922">
        <v>1</v>
      </c>
    </row>
    <row r="2923" spans="1:5" x14ac:dyDescent="0.25">
      <c r="A2923" s="1">
        <v>43587.708333333336</v>
      </c>
      <c r="B2923">
        <v>14.3</v>
      </c>
      <c r="C2923">
        <v>0</v>
      </c>
      <c r="D2923">
        <f>HOUR(brenna4[[#This Row],[data]])</f>
        <v>17</v>
      </c>
      <c r="E2923">
        <v>1</v>
      </c>
    </row>
    <row r="2924" spans="1:5" x14ac:dyDescent="0.25">
      <c r="A2924" s="1">
        <v>43587.75</v>
      </c>
      <c r="B2924">
        <v>13</v>
      </c>
      <c r="C2924">
        <v>0</v>
      </c>
      <c r="D2924">
        <f>HOUR(brenna4[[#This Row],[data]])</f>
        <v>18</v>
      </c>
      <c r="E2924">
        <v>1</v>
      </c>
    </row>
    <row r="2925" spans="1:5" x14ac:dyDescent="0.25">
      <c r="A2925" s="1">
        <v>43587.791666666664</v>
      </c>
      <c r="B2925">
        <v>12</v>
      </c>
      <c r="C2925">
        <v>0</v>
      </c>
      <c r="D2925">
        <f>HOUR(brenna4[[#This Row],[data]])</f>
        <v>19</v>
      </c>
      <c r="E2925">
        <v>1</v>
      </c>
    </row>
    <row r="2926" spans="1:5" x14ac:dyDescent="0.25">
      <c r="A2926" s="1">
        <v>43587.833333333336</v>
      </c>
      <c r="B2926">
        <v>12.1</v>
      </c>
      <c r="C2926">
        <v>0</v>
      </c>
      <c r="D2926">
        <f>HOUR(brenna4[[#This Row],[data]])</f>
        <v>20</v>
      </c>
      <c r="E2926">
        <v>1</v>
      </c>
    </row>
    <row r="2927" spans="1:5" x14ac:dyDescent="0.25">
      <c r="A2927" s="1">
        <v>43587.875</v>
      </c>
      <c r="B2927">
        <v>11.7</v>
      </c>
      <c r="C2927">
        <v>0</v>
      </c>
      <c r="D2927">
        <f>HOUR(brenna4[[#This Row],[data]])</f>
        <v>21</v>
      </c>
      <c r="E2927">
        <v>1</v>
      </c>
    </row>
    <row r="2928" spans="1:5" x14ac:dyDescent="0.25">
      <c r="A2928" s="1">
        <v>43587.916666666664</v>
      </c>
      <c r="B2928">
        <v>10.199999999999999</v>
      </c>
      <c r="C2928">
        <v>0</v>
      </c>
      <c r="D2928">
        <f>HOUR(brenna4[[#This Row],[data]])</f>
        <v>22</v>
      </c>
      <c r="E2928">
        <v>1</v>
      </c>
    </row>
    <row r="2929" spans="1:5" x14ac:dyDescent="0.25">
      <c r="A2929" s="1">
        <v>43587.958333333336</v>
      </c>
      <c r="B2929">
        <v>8.8000000000000007</v>
      </c>
      <c r="C2929">
        <v>0</v>
      </c>
      <c r="D2929">
        <f>HOUR(brenna4[[#This Row],[data]])</f>
        <v>23</v>
      </c>
      <c r="E2929">
        <v>1</v>
      </c>
    </row>
    <row r="2930" spans="1:5" x14ac:dyDescent="0.25">
      <c r="A2930" s="1">
        <v>43588</v>
      </c>
      <c r="B2930">
        <v>8.3000000000000007</v>
      </c>
      <c r="C2930">
        <v>0</v>
      </c>
      <c r="D2930">
        <f>HOUR(brenna4[[#This Row],[data]])</f>
        <v>0</v>
      </c>
      <c r="E2930">
        <v>1</v>
      </c>
    </row>
    <row r="2931" spans="1:5" x14ac:dyDescent="0.25">
      <c r="A2931" s="1">
        <v>43588.041666666664</v>
      </c>
      <c r="B2931">
        <v>8.4</v>
      </c>
      <c r="C2931">
        <v>0</v>
      </c>
      <c r="D2931">
        <f>HOUR(brenna4[[#This Row],[data]])</f>
        <v>1</v>
      </c>
      <c r="E2931">
        <v>1</v>
      </c>
    </row>
    <row r="2932" spans="1:5" x14ac:dyDescent="0.25">
      <c r="A2932" s="1">
        <v>43588.083333333336</v>
      </c>
      <c r="B2932">
        <v>8.1</v>
      </c>
      <c r="C2932">
        <v>0</v>
      </c>
      <c r="D2932">
        <f>HOUR(brenna4[[#This Row],[data]])</f>
        <v>2</v>
      </c>
      <c r="E2932">
        <v>1</v>
      </c>
    </row>
    <row r="2933" spans="1:5" x14ac:dyDescent="0.25">
      <c r="A2933" s="1">
        <v>43588.125</v>
      </c>
      <c r="B2933">
        <v>8.4</v>
      </c>
      <c r="C2933">
        <v>0</v>
      </c>
      <c r="D2933">
        <f>HOUR(brenna4[[#This Row],[data]])</f>
        <v>3</v>
      </c>
      <c r="E2933">
        <v>1</v>
      </c>
    </row>
    <row r="2934" spans="1:5" x14ac:dyDescent="0.25">
      <c r="A2934" s="1">
        <v>43588.166666666664</v>
      </c>
      <c r="B2934">
        <v>8.4</v>
      </c>
      <c r="C2934">
        <v>0</v>
      </c>
      <c r="D2934">
        <f>HOUR(brenna4[[#This Row],[data]])</f>
        <v>4</v>
      </c>
      <c r="E2934">
        <v>1</v>
      </c>
    </row>
    <row r="2935" spans="1:5" x14ac:dyDescent="0.25">
      <c r="A2935" s="1">
        <v>43588.208333333336</v>
      </c>
      <c r="B2935">
        <v>8.3000000000000007</v>
      </c>
      <c r="C2935">
        <v>0</v>
      </c>
      <c r="D2935">
        <f>HOUR(brenna4[[#This Row],[data]])</f>
        <v>5</v>
      </c>
      <c r="E2935">
        <v>1</v>
      </c>
    </row>
    <row r="2936" spans="1:5" x14ac:dyDescent="0.25">
      <c r="A2936" s="1">
        <v>43588.25</v>
      </c>
      <c r="B2936">
        <v>8.1</v>
      </c>
      <c r="C2936">
        <v>0.1</v>
      </c>
      <c r="D2936">
        <f>HOUR(brenna4[[#This Row],[data]])</f>
        <v>6</v>
      </c>
      <c r="E2936">
        <v>1</v>
      </c>
    </row>
    <row r="2937" spans="1:5" x14ac:dyDescent="0.25">
      <c r="A2937" s="1">
        <v>43588.291666666664</v>
      </c>
      <c r="B2937">
        <v>8.3000000000000007</v>
      </c>
      <c r="C2937">
        <v>0.1</v>
      </c>
      <c r="D2937">
        <f>HOUR(brenna4[[#This Row],[data]])</f>
        <v>7</v>
      </c>
      <c r="E2937">
        <v>1</v>
      </c>
    </row>
    <row r="2938" spans="1:5" x14ac:dyDescent="0.25">
      <c r="A2938" s="1">
        <v>43588.333333333336</v>
      </c>
      <c r="B2938">
        <v>7.3</v>
      </c>
      <c r="C2938">
        <v>0.5</v>
      </c>
      <c r="D2938">
        <f>HOUR(brenna4[[#This Row],[data]])</f>
        <v>8</v>
      </c>
      <c r="E2938">
        <v>1</v>
      </c>
    </row>
    <row r="2939" spans="1:5" x14ac:dyDescent="0.25">
      <c r="A2939" s="1">
        <v>43588.375</v>
      </c>
      <c r="B2939">
        <v>8.3000000000000007</v>
      </c>
      <c r="C2939">
        <v>0</v>
      </c>
      <c r="D2939">
        <f>HOUR(brenna4[[#This Row],[data]])</f>
        <v>9</v>
      </c>
      <c r="E2939">
        <v>1</v>
      </c>
    </row>
    <row r="2940" spans="1:5" x14ac:dyDescent="0.25">
      <c r="A2940" s="1">
        <v>43588.416666666664</v>
      </c>
      <c r="B2940">
        <v>9.1999999999999993</v>
      </c>
      <c r="C2940">
        <v>0</v>
      </c>
      <c r="D2940">
        <f>HOUR(brenna4[[#This Row],[data]])</f>
        <v>10</v>
      </c>
      <c r="E2940">
        <v>1</v>
      </c>
    </row>
    <row r="2941" spans="1:5" x14ac:dyDescent="0.25">
      <c r="A2941" s="1">
        <v>43588.458333333336</v>
      </c>
      <c r="B2941">
        <v>9.6999999999999993</v>
      </c>
      <c r="C2941">
        <v>0</v>
      </c>
      <c r="D2941">
        <f>HOUR(brenna4[[#This Row],[data]])</f>
        <v>11</v>
      </c>
      <c r="E2941">
        <v>1</v>
      </c>
    </row>
    <row r="2942" spans="1:5" x14ac:dyDescent="0.25">
      <c r="A2942" s="1">
        <v>43588.5</v>
      </c>
      <c r="B2942">
        <v>7.9</v>
      </c>
      <c r="C2942">
        <v>0.4</v>
      </c>
      <c r="D2942">
        <f>HOUR(brenna4[[#This Row],[data]])</f>
        <v>12</v>
      </c>
      <c r="E2942">
        <v>1</v>
      </c>
    </row>
    <row r="2943" spans="1:5" x14ac:dyDescent="0.25">
      <c r="A2943" s="1">
        <v>43588.541666666664</v>
      </c>
      <c r="B2943">
        <v>5</v>
      </c>
      <c r="C2943">
        <v>0</v>
      </c>
      <c r="D2943">
        <f>HOUR(brenna4[[#This Row],[data]])</f>
        <v>13</v>
      </c>
      <c r="E2943">
        <v>1</v>
      </c>
    </row>
    <row r="2944" spans="1:5" x14ac:dyDescent="0.25">
      <c r="A2944" s="1">
        <v>43588.583333333336</v>
      </c>
      <c r="B2944">
        <v>3.9</v>
      </c>
      <c r="C2944">
        <v>0</v>
      </c>
      <c r="D2944">
        <f>HOUR(brenna4[[#This Row],[data]])</f>
        <v>14</v>
      </c>
      <c r="E2944">
        <v>1</v>
      </c>
    </row>
    <row r="2945" spans="1:5" x14ac:dyDescent="0.25">
      <c r="A2945" s="1">
        <v>43588.625</v>
      </c>
      <c r="B2945">
        <v>3.7</v>
      </c>
      <c r="C2945">
        <v>0</v>
      </c>
      <c r="D2945">
        <f>HOUR(brenna4[[#This Row],[data]])</f>
        <v>15</v>
      </c>
      <c r="E2945">
        <v>1</v>
      </c>
    </row>
    <row r="2946" spans="1:5" x14ac:dyDescent="0.25">
      <c r="A2946" s="1">
        <v>43588.666666666664</v>
      </c>
      <c r="B2946">
        <v>3.7</v>
      </c>
      <c r="C2946">
        <v>0</v>
      </c>
      <c r="D2946">
        <f>HOUR(brenna4[[#This Row],[data]])</f>
        <v>16</v>
      </c>
      <c r="E2946">
        <v>1</v>
      </c>
    </row>
    <row r="2947" spans="1:5" x14ac:dyDescent="0.25">
      <c r="A2947" s="1">
        <v>43588.708333333336</v>
      </c>
      <c r="B2947">
        <v>3.6</v>
      </c>
      <c r="C2947">
        <v>0</v>
      </c>
      <c r="D2947">
        <f>HOUR(brenna4[[#This Row],[data]])</f>
        <v>17</v>
      </c>
      <c r="E2947">
        <v>1</v>
      </c>
    </row>
    <row r="2948" spans="1:5" x14ac:dyDescent="0.25">
      <c r="A2948" s="1">
        <v>43588.75</v>
      </c>
      <c r="B2948">
        <v>3.8</v>
      </c>
      <c r="C2948">
        <v>0</v>
      </c>
      <c r="D2948">
        <f>HOUR(brenna4[[#This Row],[data]])</f>
        <v>18</v>
      </c>
      <c r="E2948">
        <v>1</v>
      </c>
    </row>
    <row r="2949" spans="1:5" x14ac:dyDescent="0.25">
      <c r="A2949" s="1">
        <v>43588.791666666664</v>
      </c>
      <c r="B2949">
        <v>3.9</v>
      </c>
      <c r="C2949">
        <v>0</v>
      </c>
      <c r="D2949">
        <f>HOUR(brenna4[[#This Row],[data]])</f>
        <v>19</v>
      </c>
      <c r="E2949">
        <v>1</v>
      </c>
    </row>
    <row r="2950" spans="1:5" x14ac:dyDescent="0.25">
      <c r="A2950" s="1">
        <v>43588.833333333336</v>
      </c>
      <c r="B2950">
        <v>3.7</v>
      </c>
      <c r="C2950">
        <v>0</v>
      </c>
      <c r="D2950">
        <f>HOUR(brenna4[[#This Row],[data]])</f>
        <v>20</v>
      </c>
      <c r="E2950">
        <v>1</v>
      </c>
    </row>
    <row r="2951" spans="1:5" x14ac:dyDescent="0.25">
      <c r="A2951" s="1">
        <v>43588.875</v>
      </c>
      <c r="B2951">
        <v>3.5</v>
      </c>
      <c r="C2951">
        <v>0</v>
      </c>
      <c r="D2951">
        <f>HOUR(brenna4[[#This Row],[data]])</f>
        <v>21</v>
      </c>
      <c r="E2951">
        <v>1</v>
      </c>
    </row>
    <row r="2952" spans="1:5" x14ac:dyDescent="0.25">
      <c r="A2952" s="1">
        <v>43588.916666666664</v>
      </c>
      <c r="B2952">
        <v>3.6</v>
      </c>
      <c r="C2952">
        <v>0</v>
      </c>
      <c r="D2952">
        <f>HOUR(brenna4[[#This Row],[data]])</f>
        <v>22</v>
      </c>
      <c r="E2952">
        <v>1</v>
      </c>
    </row>
    <row r="2953" spans="1:5" x14ac:dyDescent="0.25">
      <c r="A2953" s="1">
        <v>43588.958333333336</v>
      </c>
      <c r="B2953">
        <v>3.1</v>
      </c>
      <c r="C2953">
        <v>0</v>
      </c>
      <c r="D2953">
        <f>HOUR(brenna4[[#This Row],[data]])</f>
        <v>23</v>
      </c>
      <c r="E2953">
        <v>1</v>
      </c>
    </row>
    <row r="2954" spans="1:5" x14ac:dyDescent="0.25">
      <c r="A2954" s="1">
        <v>43589</v>
      </c>
      <c r="B2954">
        <v>2.8</v>
      </c>
      <c r="C2954">
        <v>0</v>
      </c>
      <c r="D2954">
        <f>HOUR(brenna4[[#This Row],[data]])</f>
        <v>0</v>
      </c>
      <c r="E2954">
        <v>1</v>
      </c>
    </row>
    <row r="2955" spans="1:5" x14ac:dyDescent="0.25">
      <c r="A2955" s="1">
        <v>43589.041666666664</v>
      </c>
      <c r="B2955">
        <v>2.5</v>
      </c>
      <c r="C2955">
        <v>0</v>
      </c>
      <c r="D2955">
        <f>HOUR(brenna4[[#This Row],[data]])</f>
        <v>1</v>
      </c>
      <c r="E2955">
        <v>1</v>
      </c>
    </row>
    <row r="2956" spans="1:5" x14ac:dyDescent="0.25">
      <c r="A2956" s="1">
        <v>43589.083333333336</v>
      </c>
      <c r="B2956">
        <v>2</v>
      </c>
      <c r="C2956">
        <v>0</v>
      </c>
      <c r="D2956">
        <f>HOUR(brenna4[[#This Row],[data]])</f>
        <v>2</v>
      </c>
      <c r="E2956">
        <v>1</v>
      </c>
    </row>
    <row r="2957" spans="1:5" x14ac:dyDescent="0.25">
      <c r="A2957" s="1">
        <v>43589.125</v>
      </c>
      <c r="B2957">
        <v>2</v>
      </c>
      <c r="C2957">
        <v>0</v>
      </c>
      <c r="D2957">
        <f>HOUR(brenna4[[#This Row],[data]])</f>
        <v>3</v>
      </c>
      <c r="E2957">
        <v>1</v>
      </c>
    </row>
    <row r="2958" spans="1:5" x14ac:dyDescent="0.25">
      <c r="A2958" s="1">
        <v>43589.166666666664</v>
      </c>
      <c r="B2958">
        <v>2.6</v>
      </c>
      <c r="C2958">
        <v>0</v>
      </c>
      <c r="D2958">
        <f>HOUR(brenna4[[#This Row],[data]])</f>
        <v>4</v>
      </c>
      <c r="E2958">
        <v>1</v>
      </c>
    </row>
    <row r="2959" spans="1:5" x14ac:dyDescent="0.25">
      <c r="A2959" s="1">
        <v>43589.208333333336</v>
      </c>
      <c r="B2959">
        <v>3.2</v>
      </c>
      <c r="C2959">
        <v>0</v>
      </c>
      <c r="D2959">
        <f>HOUR(brenna4[[#This Row],[data]])</f>
        <v>5</v>
      </c>
      <c r="E2959">
        <v>1</v>
      </c>
    </row>
    <row r="2960" spans="1:5" x14ac:dyDescent="0.25">
      <c r="A2960" s="1">
        <v>43589.25</v>
      </c>
      <c r="B2960">
        <v>4.2</v>
      </c>
      <c r="C2960">
        <v>0</v>
      </c>
      <c r="D2960">
        <f>HOUR(brenna4[[#This Row],[data]])</f>
        <v>6</v>
      </c>
      <c r="E2960">
        <v>1</v>
      </c>
    </row>
    <row r="2961" spans="1:5" x14ac:dyDescent="0.25">
      <c r="A2961" s="1">
        <v>43589.291666666664</v>
      </c>
      <c r="B2961">
        <v>6.3</v>
      </c>
      <c r="C2961">
        <v>0</v>
      </c>
      <c r="D2961">
        <f>HOUR(brenna4[[#This Row],[data]])</f>
        <v>7</v>
      </c>
      <c r="E2961">
        <v>1</v>
      </c>
    </row>
    <row r="2962" spans="1:5" x14ac:dyDescent="0.25">
      <c r="A2962" s="1">
        <v>43589.333333333336</v>
      </c>
      <c r="B2962">
        <v>7.7</v>
      </c>
      <c r="C2962">
        <v>0</v>
      </c>
      <c r="D2962">
        <f>HOUR(brenna4[[#This Row],[data]])</f>
        <v>8</v>
      </c>
      <c r="E2962">
        <v>1</v>
      </c>
    </row>
    <row r="2963" spans="1:5" x14ac:dyDescent="0.25">
      <c r="A2963" s="1">
        <v>43589.375</v>
      </c>
      <c r="B2963">
        <v>8.8000000000000007</v>
      </c>
      <c r="C2963">
        <v>0</v>
      </c>
      <c r="D2963">
        <f>HOUR(brenna4[[#This Row],[data]])</f>
        <v>9</v>
      </c>
      <c r="E2963">
        <v>1</v>
      </c>
    </row>
    <row r="2964" spans="1:5" x14ac:dyDescent="0.25">
      <c r="A2964" s="1">
        <v>43589.416666666664</v>
      </c>
      <c r="B2964">
        <v>9.4</v>
      </c>
      <c r="C2964">
        <v>0</v>
      </c>
      <c r="D2964">
        <f>HOUR(brenna4[[#This Row],[data]])</f>
        <v>10</v>
      </c>
      <c r="E2964">
        <v>1</v>
      </c>
    </row>
    <row r="2965" spans="1:5" x14ac:dyDescent="0.25">
      <c r="A2965" s="1">
        <v>43589.458333333336</v>
      </c>
      <c r="B2965">
        <v>9.4</v>
      </c>
      <c r="C2965">
        <v>0</v>
      </c>
      <c r="D2965">
        <f>HOUR(brenna4[[#This Row],[data]])</f>
        <v>11</v>
      </c>
      <c r="E2965">
        <v>1</v>
      </c>
    </row>
    <row r="2966" spans="1:5" x14ac:dyDescent="0.25">
      <c r="A2966" s="1">
        <v>43589.5</v>
      </c>
      <c r="B2966">
        <v>10</v>
      </c>
      <c r="C2966">
        <v>0</v>
      </c>
      <c r="D2966">
        <f>HOUR(brenna4[[#This Row],[data]])</f>
        <v>12</v>
      </c>
      <c r="E2966">
        <v>1</v>
      </c>
    </row>
    <row r="2967" spans="1:5" x14ac:dyDescent="0.25">
      <c r="A2967" s="1">
        <v>43589.541666666664</v>
      </c>
      <c r="B2967">
        <v>10.4</v>
      </c>
      <c r="C2967">
        <v>0</v>
      </c>
      <c r="D2967">
        <f>HOUR(brenna4[[#This Row],[data]])</f>
        <v>13</v>
      </c>
      <c r="E2967">
        <v>1</v>
      </c>
    </row>
    <row r="2968" spans="1:5" x14ac:dyDescent="0.25">
      <c r="A2968" s="1">
        <v>43589.583333333336</v>
      </c>
      <c r="B2968">
        <v>10.4</v>
      </c>
      <c r="C2968">
        <v>0</v>
      </c>
      <c r="D2968">
        <f>HOUR(brenna4[[#This Row],[data]])</f>
        <v>14</v>
      </c>
      <c r="E2968">
        <v>1</v>
      </c>
    </row>
    <row r="2969" spans="1:5" x14ac:dyDescent="0.25">
      <c r="A2969" s="1">
        <v>43589.625</v>
      </c>
      <c r="B2969">
        <v>9.9</v>
      </c>
      <c r="C2969">
        <v>0</v>
      </c>
      <c r="D2969">
        <f>HOUR(brenna4[[#This Row],[data]])</f>
        <v>15</v>
      </c>
      <c r="E2969">
        <v>1</v>
      </c>
    </row>
    <row r="2970" spans="1:5" x14ac:dyDescent="0.25">
      <c r="A2970" s="1">
        <v>43589.666666666664</v>
      </c>
      <c r="B2970">
        <v>9.3000000000000007</v>
      </c>
      <c r="C2970">
        <v>0</v>
      </c>
      <c r="D2970">
        <f>HOUR(brenna4[[#This Row],[data]])</f>
        <v>16</v>
      </c>
      <c r="E2970">
        <v>1</v>
      </c>
    </row>
    <row r="2971" spans="1:5" x14ac:dyDescent="0.25">
      <c r="A2971" s="1">
        <v>43589.708333333336</v>
      </c>
      <c r="B2971">
        <v>8.8000000000000007</v>
      </c>
      <c r="C2971">
        <v>0</v>
      </c>
      <c r="D2971">
        <f>HOUR(brenna4[[#This Row],[data]])</f>
        <v>17</v>
      </c>
      <c r="E2971">
        <v>1</v>
      </c>
    </row>
    <row r="2972" spans="1:5" x14ac:dyDescent="0.25">
      <c r="A2972" s="1">
        <v>43589.75</v>
      </c>
      <c r="B2972">
        <v>8.1999999999999993</v>
      </c>
      <c r="C2972">
        <v>0</v>
      </c>
      <c r="D2972">
        <f>HOUR(brenna4[[#This Row],[data]])</f>
        <v>18</v>
      </c>
      <c r="E2972">
        <v>1</v>
      </c>
    </row>
    <row r="2973" spans="1:5" x14ac:dyDescent="0.25">
      <c r="A2973" s="1">
        <v>43589.791666666664</v>
      </c>
      <c r="B2973">
        <v>7.8</v>
      </c>
      <c r="C2973">
        <v>0</v>
      </c>
      <c r="D2973">
        <f>HOUR(brenna4[[#This Row],[data]])</f>
        <v>19</v>
      </c>
      <c r="E2973">
        <v>1</v>
      </c>
    </row>
    <row r="2974" spans="1:5" x14ac:dyDescent="0.25">
      <c r="A2974" s="1">
        <v>43589.833333333336</v>
      </c>
      <c r="B2974">
        <v>7.6</v>
      </c>
      <c r="C2974">
        <v>0</v>
      </c>
      <c r="D2974">
        <f>HOUR(brenna4[[#This Row],[data]])</f>
        <v>20</v>
      </c>
      <c r="E2974">
        <v>1</v>
      </c>
    </row>
    <row r="2975" spans="1:5" x14ac:dyDescent="0.25">
      <c r="A2975" s="1">
        <v>43589.875</v>
      </c>
      <c r="B2975">
        <v>5.2</v>
      </c>
      <c r="C2975">
        <v>0</v>
      </c>
      <c r="D2975">
        <f>HOUR(brenna4[[#This Row],[data]])</f>
        <v>21</v>
      </c>
      <c r="E2975">
        <v>1</v>
      </c>
    </row>
    <row r="2976" spans="1:5" x14ac:dyDescent="0.25">
      <c r="A2976" s="1">
        <v>43589.916666666664</v>
      </c>
      <c r="B2976">
        <v>3.6</v>
      </c>
      <c r="C2976">
        <v>0</v>
      </c>
      <c r="D2976">
        <f>HOUR(brenna4[[#This Row],[data]])</f>
        <v>22</v>
      </c>
      <c r="E2976">
        <v>1</v>
      </c>
    </row>
    <row r="2977" spans="1:5" x14ac:dyDescent="0.25">
      <c r="A2977" s="1">
        <v>43589.958333333336</v>
      </c>
      <c r="B2977">
        <v>2.6</v>
      </c>
      <c r="C2977">
        <v>0</v>
      </c>
      <c r="D2977">
        <f>HOUR(brenna4[[#This Row],[data]])</f>
        <v>23</v>
      </c>
      <c r="E2977">
        <v>1</v>
      </c>
    </row>
    <row r="2978" spans="1:5" x14ac:dyDescent="0.25">
      <c r="A2978" s="1">
        <v>43590</v>
      </c>
      <c r="B2978">
        <v>1.8</v>
      </c>
      <c r="C2978">
        <v>0.2</v>
      </c>
      <c r="D2978">
        <f>HOUR(brenna4[[#This Row],[data]])</f>
        <v>0</v>
      </c>
      <c r="E2978">
        <v>1</v>
      </c>
    </row>
    <row r="2979" spans="1:5" x14ac:dyDescent="0.25">
      <c r="A2979" s="1">
        <v>43590.041666666664</v>
      </c>
      <c r="B2979">
        <v>1</v>
      </c>
      <c r="C2979">
        <v>0.2</v>
      </c>
      <c r="D2979">
        <f>HOUR(brenna4[[#This Row],[data]])</f>
        <v>1</v>
      </c>
      <c r="E2979">
        <v>1</v>
      </c>
    </row>
    <row r="2980" spans="1:5" x14ac:dyDescent="0.25">
      <c r="A2980" s="1">
        <v>43590.083333333336</v>
      </c>
      <c r="B2980">
        <v>-0.3</v>
      </c>
      <c r="C2980">
        <v>0</v>
      </c>
      <c r="D2980">
        <f>HOUR(brenna4[[#This Row],[data]])</f>
        <v>2</v>
      </c>
      <c r="E2980">
        <v>1</v>
      </c>
    </row>
    <row r="2981" spans="1:5" x14ac:dyDescent="0.25">
      <c r="A2981" s="1">
        <v>43590.125</v>
      </c>
      <c r="B2981">
        <v>-1.3</v>
      </c>
      <c r="C2981">
        <v>0.1</v>
      </c>
      <c r="D2981">
        <f>HOUR(brenna4[[#This Row],[data]])</f>
        <v>3</v>
      </c>
      <c r="E2981">
        <v>1</v>
      </c>
    </row>
    <row r="2982" spans="1:5" x14ac:dyDescent="0.25">
      <c r="A2982" s="1">
        <v>43590.166666666664</v>
      </c>
      <c r="B2982">
        <v>-1.5</v>
      </c>
      <c r="C2982">
        <v>0.2</v>
      </c>
      <c r="D2982">
        <f>HOUR(brenna4[[#This Row],[data]])</f>
        <v>4</v>
      </c>
      <c r="E2982">
        <v>1</v>
      </c>
    </row>
    <row r="2983" spans="1:5" x14ac:dyDescent="0.25">
      <c r="A2983" s="1">
        <v>43590.208333333336</v>
      </c>
      <c r="B2983">
        <v>-1.6</v>
      </c>
      <c r="C2983">
        <v>0.3</v>
      </c>
      <c r="D2983">
        <f>HOUR(brenna4[[#This Row],[data]])</f>
        <v>5</v>
      </c>
      <c r="E2983">
        <v>1</v>
      </c>
    </row>
    <row r="2984" spans="1:5" x14ac:dyDescent="0.25">
      <c r="A2984" s="1">
        <v>43590.25</v>
      </c>
      <c r="B2984">
        <v>-1.4</v>
      </c>
      <c r="C2984">
        <v>0.5</v>
      </c>
      <c r="D2984">
        <f>HOUR(brenna4[[#This Row],[data]])</f>
        <v>6</v>
      </c>
      <c r="E2984">
        <v>1</v>
      </c>
    </row>
    <row r="2985" spans="1:5" x14ac:dyDescent="0.25">
      <c r="A2985" s="1">
        <v>43590.291666666664</v>
      </c>
      <c r="B2985">
        <v>-1.1000000000000001</v>
      </c>
      <c r="C2985">
        <v>0.4</v>
      </c>
      <c r="D2985">
        <f>HOUR(brenna4[[#This Row],[data]])</f>
        <v>7</v>
      </c>
      <c r="E2985">
        <v>1</v>
      </c>
    </row>
    <row r="2986" spans="1:5" x14ac:dyDescent="0.25">
      <c r="A2986" s="1">
        <v>43590.333333333336</v>
      </c>
      <c r="B2986">
        <v>-0.7</v>
      </c>
      <c r="C2986">
        <v>0.4</v>
      </c>
      <c r="D2986">
        <f>HOUR(brenna4[[#This Row],[data]])</f>
        <v>8</v>
      </c>
      <c r="E2986">
        <v>1</v>
      </c>
    </row>
    <row r="2987" spans="1:5" x14ac:dyDescent="0.25">
      <c r="A2987" s="1">
        <v>43590.375</v>
      </c>
      <c r="B2987">
        <v>-0.5</v>
      </c>
      <c r="C2987">
        <v>0.3</v>
      </c>
      <c r="D2987">
        <f>HOUR(brenna4[[#This Row],[data]])</f>
        <v>9</v>
      </c>
      <c r="E2987">
        <v>1</v>
      </c>
    </row>
    <row r="2988" spans="1:5" x14ac:dyDescent="0.25">
      <c r="A2988" s="1">
        <v>43590.416666666664</v>
      </c>
      <c r="B2988">
        <v>-0.3</v>
      </c>
      <c r="C2988">
        <v>0.1</v>
      </c>
      <c r="D2988">
        <f>HOUR(brenna4[[#This Row],[data]])</f>
        <v>10</v>
      </c>
      <c r="E2988">
        <v>1</v>
      </c>
    </row>
    <row r="2989" spans="1:5" x14ac:dyDescent="0.25">
      <c r="A2989" s="1">
        <v>43590.458333333336</v>
      </c>
      <c r="B2989">
        <v>-0.2</v>
      </c>
      <c r="C2989">
        <v>0</v>
      </c>
      <c r="D2989">
        <f>HOUR(brenna4[[#This Row],[data]])</f>
        <v>11</v>
      </c>
      <c r="E2989">
        <v>1</v>
      </c>
    </row>
    <row r="2990" spans="1:5" x14ac:dyDescent="0.25">
      <c r="A2990" s="1">
        <v>43590.5</v>
      </c>
      <c r="B2990">
        <v>-0.1</v>
      </c>
      <c r="C2990">
        <v>0.2</v>
      </c>
      <c r="D2990">
        <f>HOUR(brenna4[[#This Row],[data]])</f>
        <v>12</v>
      </c>
      <c r="E2990">
        <v>1</v>
      </c>
    </row>
    <row r="2991" spans="1:5" x14ac:dyDescent="0.25">
      <c r="A2991" s="1">
        <v>43590.541666666664</v>
      </c>
      <c r="B2991">
        <v>0.2</v>
      </c>
      <c r="C2991">
        <v>0.2</v>
      </c>
      <c r="D2991">
        <f>HOUR(brenna4[[#This Row],[data]])</f>
        <v>13</v>
      </c>
      <c r="E2991">
        <v>1</v>
      </c>
    </row>
    <row r="2992" spans="1:5" x14ac:dyDescent="0.25">
      <c r="A2992" s="1">
        <v>43590.583333333336</v>
      </c>
      <c r="B2992">
        <v>0.5</v>
      </c>
      <c r="C2992">
        <v>0.1</v>
      </c>
      <c r="D2992">
        <f>HOUR(brenna4[[#This Row],[data]])</f>
        <v>14</v>
      </c>
      <c r="E2992">
        <v>1</v>
      </c>
    </row>
    <row r="2993" spans="1:5" x14ac:dyDescent="0.25">
      <c r="A2993" s="1">
        <v>43590.625</v>
      </c>
      <c r="B2993">
        <v>0.8</v>
      </c>
      <c r="C2993">
        <v>0.3</v>
      </c>
      <c r="D2993">
        <f>HOUR(brenna4[[#This Row],[data]])</f>
        <v>15</v>
      </c>
      <c r="E2993">
        <v>1</v>
      </c>
    </row>
    <row r="2994" spans="1:5" x14ac:dyDescent="0.25">
      <c r="A2994" s="1">
        <v>43590.666666666664</v>
      </c>
      <c r="B2994">
        <v>1.1000000000000001</v>
      </c>
      <c r="C2994">
        <v>0.3</v>
      </c>
      <c r="D2994">
        <f>HOUR(brenna4[[#This Row],[data]])</f>
        <v>16</v>
      </c>
      <c r="E2994">
        <v>1</v>
      </c>
    </row>
    <row r="2995" spans="1:5" x14ac:dyDescent="0.25">
      <c r="A2995" s="1">
        <v>43590.708333333336</v>
      </c>
      <c r="B2995">
        <v>1.2</v>
      </c>
      <c r="C2995">
        <v>0.1</v>
      </c>
      <c r="D2995">
        <f>HOUR(brenna4[[#This Row],[data]])</f>
        <v>17</v>
      </c>
      <c r="E2995">
        <v>1</v>
      </c>
    </row>
    <row r="2996" spans="1:5" x14ac:dyDescent="0.25">
      <c r="A2996" s="1">
        <v>43590.75</v>
      </c>
      <c r="B2996">
        <v>0.9</v>
      </c>
      <c r="C2996">
        <v>0.1</v>
      </c>
      <c r="D2996">
        <f>HOUR(brenna4[[#This Row],[data]])</f>
        <v>18</v>
      </c>
      <c r="E2996">
        <v>1</v>
      </c>
    </row>
    <row r="2997" spans="1:5" x14ac:dyDescent="0.25">
      <c r="A2997" s="1">
        <v>43590.791666666664</v>
      </c>
      <c r="B2997">
        <v>0.5</v>
      </c>
      <c r="C2997">
        <v>0.5</v>
      </c>
      <c r="D2997">
        <f>HOUR(brenna4[[#This Row],[data]])</f>
        <v>19</v>
      </c>
      <c r="E2997">
        <v>1</v>
      </c>
    </row>
    <row r="2998" spans="1:5" x14ac:dyDescent="0.25">
      <c r="A2998" s="1">
        <v>43590.833333333336</v>
      </c>
      <c r="B2998">
        <v>0.4</v>
      </c>
      <c r="C2998">
        <v>0.4</v>
      </c>
      <c r="D2998">
        <f>HOUR(brenna4[[#This Row],[data]])</f>
        <v>20</v>
      </c>
      <c r="E2998">
        <v>1</v>
      </c>
    </row>
    <row r="2999" spans="1:5" x14ac:dyDescent="0.25">
      <c r="A2999" s="1">
        <v>43590.875</v>
      </c>
      <c r="B2999">
        <v>0.6</v>
      </c>
      <c r="C2999">
        <v>0.2</v>
      </c>
      <c r="D2999">
        <f>HOUR(brenna4[[#This Row],[data]])</f>
        <v>21</v>
      </c>
      <c r="E2999">
        <v>1</v>
      </c>
    </row>
    <row r="3000" spans="1:5" x14ac:dyDescent="0.25">
      <c r="A3000" s="1">
        <v>43590.916666666664</v>
      </c>
      <c r="B3000">
        <v>0.8</v>
      </c>
      <c r="C3000">
        <v>0.1</v>
      </c>
      <c r="D3000">
        <f>HOUR(brenna4[[#This Row],[data]])</f>
        <v>22</v>
      </c>
      <c r="E3000">
        <v>1</v>
      </c>
    </row>
    <row r="3001" spans="1:5" x14ac:dyDescent="0.25">
      <c r="A3001" s="1">
        <v>43590.958333333336</v>
      </c>
      <c r="B3001">
        <v>0.4</v>
      </c>
      <c r="C3001">
        <v>0.2</v>
      </c>
      <c r="D3001">
        <f>HOUR(brenna4[[#This Row],[data]])</f>
        <v>23</v>
      </c>
      <c r="E3001">
        <v>1</v>
      </c>
    </row>
    <row r="3002" spans="1:5" x14ac:dyDescent="0.25">
      <c r="A3002" s="1">
        <v>43591</v>
      </c>
      <c r="B3002">
        <v>0.5</v>
      </c>
      <c r="C3002">
        <v>0</v>
      </c>
      <c r="D3002">
        <f>HOUR(brenna4[[#This Row],[data]])</f>
        <v>0</v>
      </c>
      <c r="E3002">
        <v>1</v>
      </c>
    </row>
    <row r="3003" spans="1:5" x14ac:dyDescent="0.25">
      <c r="A3003" s="1">
        <v>43591.041666666664</v>
      </c>
      <c r="B3003">
        <v>0.5</v>
      </c>
      <c r="C3003">
        <v>0.1</v>
      </c>
      <c r="D3003">
        <f>HOUR(brenna4[[#This Row],[data]])</f>
        <v>1</v>
      </c>
      <c r="E3003">
        <v>1</v>
      </c>
    </row>
    <row r="3004" spans="1:5" x14ac:dyDescent="0.25">
      <c r="A3004" s="1">
        <v>43591.083333333336</v>
      </c>
      <c r="B3004">
        <v>0.6</v>
      </c>
      <c r="C3004">
        <v>0</v>
      </c>
      <c r="D3004">
        <f>HOUR(brenna4[[#This Row],[data]])</f>
        <v>2</v>
      </c>
      <c r="E3004">
        <v>1</v>
      </c>
    </row>
    <row r="3005" spans="1:5" x14ac:dyDescent="0.25">
      <c r="A3005" s="1">
        <v>43591.125</v>
      </c>
      <c r="B3005">
        <v>0.6</v>
      </c>
      <c r="C3005">
        <v>0</v>
      </c>
      <c r="D3005">
        <f>HOUR(brenna4[[#This Row],[data]])</f>
        <v>3</v>
      </c>
      <c r="E3005">
        <v>1</v>
      </c>
    </row>
    <row r="3006" spans="1:5" x14ac:dyDescent="0.25">
      <c r="A3006" s="1">
        <v>43591.166666666664</v>
      </c>
      <c r="B3006">
        <v>0.7</v>
      </c>
      <c r="C3006">
        <v>0</v>
      </c>
      <c r="D3006">
        <f>HOUR(brenna4[[#This Row],[data]])</f>
        <v>4</v>
      </c>
      <c r="E3006">
        <v>1</v>
      </c>
    </row>
    <row r="3007" spans="1:5" x14ac:dyDescent="0.25">
      <c r="A3007" s="1">
        <v>43591.208333333336</v>
      </c>
      <c r="B3007">
        <v>0.8</v>
      </c>
      <c r="C3007">
        <v>0</v>
      </c>
      <c r="D3007">
        <f>HOUR(brenna4[[#This Row],[data]])</f>
        <v>5</v>
      </c>
      <c r="E3007">
        <v>1</v>
      </c>
    </row>
    <row r="3008" spans="1:5" x14ac:dyDescent="0.25">
      <c r="A3008" s="1">
        <v>43591.25</v>
      </c>
      <c r="B3008">
        <v>1.5</v>
      </c>
      <c r="C3008">
        <v>0</v>
      </c>
      <c r="D3008">
        <f>HOUR(brenna4[[#This Row],[data]])</f>
        <v>6</v>
      </c>
      <c r="E3008">
        <v>1</v>
      </c>
    </row>
    <row r="3009" spans="1:5" x14ac:dyDescent="0.25">
      <c r="A3009" s="1">
        <v>43591.291666666664</v>
      </c>
      <c r="B3009">
        <v>2.6</v>
      </c>
      <c r="C3009">
        <v>0</v>
      </c>
      <c r="D3009">
        <f>HOUR(brenna4[[#This Row],[data]])</f>
        <v>7</v>
      </c>
      <c r="E3009">
        <v>1</v>
      </c>
    </row>
    <row r="3010" spans="1:5" x14ac:dyDescent="0.25">
      <c r="A3010" s="1">
        <v>43591.333333333336</v>
      </c>
      <c r="B3010">
        <v>2.9</v>
      </c>
      <c r="C3010">
        <v>0</v>
      </c>
      <c r="D3010">
        <f>HOUR(brenna4[[#This Row],[data]])</f>
        <v>8</v>
      </c>
      <c r="E3010">
        <v>1</v>
      </c>
    </row>
    <row r="3011" spans="1:5" x14ac:dyDescent="0.25">
      <c r="A3011" s="1">
        <v>43591.375</v>
      </c>
      <c r="B3011">
        <v>2.9</v>
      </c>
      <c r="C3011">
        <v>0</v>
      </c>
      <c r="D3011">
        <f>HOUR(brenna4[[#This Row],[data]])</f>
        <v>9</v>
      </c>
      <c r="E3011">
        <v>1</v>
      </c>
    </row>
    <row r="3012" spans="1:5" x14ac:dyDescent="0.25">
      <c r="A3012" s="1">
        <v>43591.416666666664</v>
      </c>
      <c r="B3012">
        <v>2.9</v>
      </c>
      <c r="C3012">
        <v>0</v>
      </c>
      <c r="D3012">
        <f>HOUR(brenna4[[#This Row],[data]])</f>
        <v>10</v>
      </c>
      <c r="E3012">
        <v>1</v>
      </c>
    </row>
    <row r="3013" spans="1:5" x14ac:dyDescent="0.25">
      <c r="A3013" s="1">
        <v>43591.458333333336</v>
      </c>
      <c r="B3013">
        <v>3.1</v>
      </c>
      <c r="C3013">
        <v>0</v>
      </c>
      <c r="D3013">
        <f>HOUR(brenna4[[#This Row],[data]])</f>
        <v>11</v>
      </c>
      <c r="E3013">
        <v>1</v>
      </c>
    </row>
    <row r="3014" spans="1:5" x14ac:dyDescent="0.25">
      <c r="A3014" s="1">
        <v>43591.5</v>
      </c>
      <c r="B3014">
        <v>3.7</v>
      </c>
      <c r="C3014">
        <v>0</v>
      </c>
      <c r="D3014">
        <f>HOUR(brenna4[[#This Row],[data]])</f>
        <v>12</v>
      </c>
      <c r="E3014">
        <v>1</v>
      </c>
    </row>
    <row r="3015" spans="1:5" x14ac:dyDescent="0.25">
      <c r="A3015" s="1">
        <v>43591.541666666664</v>
      </c>
      <c r="B3015">
        <v>4</v>
      </c>
      <c r="C3015">
        <v>0</v>
      </c>
      <c r="D3015">
        <f>HOUR(brenna4[[#This Row],[data]])</f>
        <v>13</v>
      </c>
      <c r="E3015">
        <v>1</v>
      </c>
    </row>
    <row r="3016" spans="1:5" x14ac:dyDescent="0.25">
      <c r="A3016" s="1">
        <v>43591.583333333336</v>
      </c>
      <c r="B3016">
        <v>4.3</v>
      </c>
      <c r="C3016">
        <v>0</v>
      </c>
      <c r="D3016">
        <f>HOUR(brenna4[[#This Row],[data]])</f>
        <v>14</v>
      </c>
      <c r="E3016">
        <v>1</v>
      </c>
    </row>
    <row r="3017" spans="1:5" x14ac:dyDescent="0.25">
      <c r="A3017" s="1">
        <v>43591.625</v>
      </c>
      <c r="B3017">
        <v>4.5</v>
      </c>
      <c r="C3017">
        <v>0</v>
      </c>
      <c r="D3017">
        <f>HOUR(brenna4[[#This Row],[data]])</f>
        <v>15</v>
      </c>
      <c r="E3017">
        <v>1</v>
      </c>
    </row>
    <row r="3018" spans="1:5" x14ac:dyDescent="0.25">
      <c r="A3018" s="1">
        <v>43591.666666666664</v>
      </c>
      <c r="B3018">
        <v>4.5999999999999996</v>
      </c>
      <c r="C3018">
        <v>0</v>
      </c>
      <c r="D3018">
        <f>HOUR(brenna4[[#This Row],[data]])</f>
        <v>16</v>
      </c>
      <c r="E3018">
        <v>1</v>
      </c>
    </row>
    <row r="3019" spans="1:5" x14ac:dyDescent="0.25">
      <c r="A3019" s="1">
        <v>43591.708333333336</v>
      </c>
      <c r="B3019">
        <v>4.5999999999999996</v>
      </c>
      <c r="C3019">
        <v>0</v>
      </c>
      <c r="D3019">
        <f>HOUR(brenna4[[#This Row],[data]])</f>
        <v>17</v>
      </c>
      <c r="E3019">
        <v>1</v>
      </c>
    </row>
    <row r="3020" spans="1:5" x14ac:dyDescent="0.25">
      <c r="A3020" s="1">
        <v>43591.75</v>
      </c>
      <c r="B3020">
        <v>4.2</v>
      </c>
      <c r="C3020">
        <v>0</v>
      </c>
      <c r="D3020">
        <f>HOUR(brenna4[[#This Row],[data]])</f>
        <v>18</v>
      </c>
      <c r="E3020">
        <v>1</v>
      </c>
    </row>
    <row r="3021" spans="1:5" x14ac:dyDescent="0.25">
      <c r="A3021" s="1">
        <v>43591.791666666664</v>
      </c>
      <c r="B3021">
        <v>3.9</v>
      </c>
      <c r="C3021">
        <v>0</v>
      </c>
      <c r="D3021">
        <f>HOUR(brenna4[[#This Row],[data]])</f>
        <v>19</v>
      </c>
      <c r="E3021">
        <v>1</v>
      </c>
    </row>
    <row r="3022" spans="1:5" x14ac:dyDescent="0.25">
      <c r="A3022" s="1">
        <v>43591.833333333336</v>
      </c>
      <c r="B3022">
        <v>3.5</v>
      </c>
      <c r="C3022">
        <v>0</v>
      </c>
      <c r="D3022">
        <f>HOUR(brenna4[[#This Row],[data]])</f>
        <v>20</v>
      </c>
      <c r="E3022">
        <v>1</v>
      </c>
    </row>
    <row r="3023" spans="1:5" x14ac:dyDescent="0.25">
      <c r="A3023" s="1">
        <v>43591.875</v>
      </c>
      <c r="B3023">
        <v>3.2</v>
      </c>
      <c r="C3023">
        <v>0</v>
      </c>
      <c r="D3023">
        <f>HOUR(brenna4[[#This Row],[data]])</f>
        <v>21</v>
      </c>
      <c r="E3023">
        <v>1</v>
      </c>
    </row>
    <row r="3024" spans="1:5" x14ac:dyDescent="0.25">
      <c r="A3024" s="1">
        <v>43591.916666666664</v>
      </c>
      <c r="B3024">
        <v>3</v>
      </c>
      <c r="C3024">
        <v>0</v>
      </c>
      <c r="D3024">
        <f>HOUR(brenna4[[#This Row],[data]])</f>
        <v>22</v>
      </c>
      <c r="E3024">
        <v>1</v>
      </c>
    </row>
    <row r="3025" spans="1:5" x14ac:dyDescent="0.25">
      <c r="A3025" s="1">
        <v>43591.958333333336</v>
      </c>
      <c r="B3025">
        <v>2.6</v>
      </c>
      <c r="C3025">
        <v>0</v>
      </c>
      <c r="D3025">
        <f>HOUR(brenna4[[#This Row],[data]])</f>
        <v>23</v>
      </c>
      <c r="E3025">
        <v>1</v>
      </c>
    </row>
    <row r="3026" spans="1:5" x14ac:dyDescent="0.25">
      <c r="A3026" s="1">
        <v>43592</v>
      </c>
      <c r="B3026">
        <v>2</v>
      </c>
      <c r="C3026">
        <v>0</v>
      </c>
      <c r="D3026">
        <f>HOUR(brenna4[[#This Row],[data]])</f>
        <v>0</v>
      </c>
      <c r="E3026">
        <v>1</v>
      </c>
    </row>
    <row r="3027" spans="1:5" x14ac:dyDescent="0.25">
      <c r="A3027" s="1">
        <v>43592.041666666664</v>
      </c>
      <c r="B3027">
        <v>1.7</v>
      </c>
      <c r="C3027">
        <v>0</v>
      </c>
      <c r="D3027">
        <f>HOUR(brenna4[[#This Row],[data]])</f>
        <v>1</v>
      </c>
      <c r="E3027">
        <v>1</v>
      </c>
    </row>
    <row r="3028" spans="1:5" x14ac:dyDescent="0.25">
      <c r="A3028" s="1">
        <v>43592.083333333336</v>
      </c>
      <c r="B3028">
        <v>1.4</v>
      </c>
      <c r="C3028">
        <v>0</v>
      </c>
      <c r="D3028">
        <f>HOUR(brenna4[[#This Row],[data]])</f>
        <v>2</v>
      </c>
      <c r="E3028">
        <v>1</v>
      </c>
    </row>
    <row r="3029" spans="1:5" x14ac:dyDescent="0.25">
      <c r="A3029" s="1">
        <v>43592.125</v>
      </c>
      <c r="B3029">
        <v>1</v>
      </c>
      <c r="C3029">
        <v>0</v>
      </c>
      <c r="D3029">
        <f>HOUR(brenna4[[#This Row],[data]])</f>
        <v>3</v>
      </c>
      <c r="E3029">
        <v>1</v>
      </c>
    </row>
    <row r="3030" spans="1:5" x14ac:dyDescent="0.25">
      <c r="A3030" s="1">
        <v>43592.166666666664</v>
      </c>
      <c r="B3030">
        <v>1</v>
      </c>
      <c r="C3030">
        <v>0</v>
      </c>
      <c r="D3030">
        <f>HOUR(brenna4[[#This Row],[data]])</f>
        <v>4</v>
      </c>
      <c r="E3030">
        <v>1</v>
      </c>
    </row>
    <row r="3031" spans="1:5" x14ac:dyDescent="0.25">
      <c r="A3031" s="1">
        <v>43592.208333333336</v>
      </c>
      <c r="B3031">
        <v>0.9</v>
      </c>
      <c r="C3031">
        <v>0</v>
      </c>
      <c r="D3031">
        <f>HOUR(brenna4[[#This Row],[data]])</f>
        <v>5</v>
      </c>
      <c r="E3031">
        <v>1</v>
      </c>
    </row>
    <row r="3032" spans="1:5" x14ac:dyDescent="0.25">
      <c r="A3032" s="1">
        <v>43592.25</v>
      </c>
      <c r="B3032">
        <v>1.2</v>
      </c>
      <c r="C3032">
        <v>0</v>
      </c>
      <c r="D3032">
        <f>HOUR(brenna4[[#This Row],[data]])</f>
        <v>6</v>
      </c>
      <c r="E3032">
        <v>1</v>
      </c>
    </row>
    <row r="3033" spans="1:5" x14ac:dyDescent="0.25">
      <c r="A3033" s="1">
        <v>43592.291666666664</v>
      </c>
      <c r="B3033">
        <v>2.4</v>
      </c>
      <c r="C3033">
        <v>0</v>
      </c>
      <c r="D3033">
        <f>HOUR(brenna4[[#This Row],[data]])</f>
        <v>7</v>
      </c>
      <c r="E3033">
        <v>1</v>
      </c>
    </row>
    <row r="3034" spans="1:5" x14ac:dyDescent="0.25">
      <c r="A3034" s="1">
        <v>43592.333333333336</v>
      </c>
      <c r="B3034">
        <v>3.5</v>
      </c>
      <c r="C3034">
        <v>0</v>
      </c>
      <c r="D3034">
        <f>HOUR(brenna4[[#This Row],[data]])</f>
        <v>8</v>
      </c>
      <c r="E3034">
        <v>1</v>
      </c>
    </row>
    <row r="3035" spans="1:5" x14ac:dyDescent="0.25">
      <c r="A3035" s="1">
        <v>43592.375</v>
      </c>
      <c r="B3035">
        <v>4.4000000000000004</v>
      </c>
      <c r="C3035">
        <v>0</v>
      </c>
      <c r="D3035">
        <f>HOUR(brenna4[[#This Row],[data]])</f>
        <v>9</v>
      </c>
      <c r="E3035">
        <v>1</v>
      </c>
    </row>
    <row r="3036" spans="1:5" x14ac:dyDescent="0.25">
      <c r="A3036" s="1">
        <v>43592.416666666664</v>
      </c>
      <c r="B3036">
        <v>4.5999999999999996</v>
      </c>
      <c r="C3036">
        <v>0</v>
      </c>
      <c r="D3036">
        <f>HOUR(brenna4[[#This Row],[data]])</f>
        <v>10</v>
      </c>
      <c r="E3036">
        <v>1</v>
      </c>
    </row>
    <row r="3037" spans="1:5" x14ac:dyDescent="0.25">
      <c r="A3037" s="1">
        <v>43592.458333333336</v>
      </c>
      <c r="B3037">
        <v>5.4</v>
      </c>
      <c r="C3037">
        <v>0</v>
      </c>
      <c r="D3037">
        <f>HOUR(brenna4[[#This Row],[data]])</f>
        <v>11</v>
      </c>
      <c r="E3037">
        <v>1</v>
      </c>
    </row>
    <row r="3038" spans="1:5" x14ac:dyDescent="0.25">
      <c r="A3038" s="1">
        <v>43592.5</v>
      </c>
      <c r="B3038">
        <v>5.6</v>
      </c>
      <c r="C3038">
        <v>0</v>
      </c>
      <c r="D3038">
        <f>HOUR(brenna4[[#This Row],[data]])</f>
        <v>12</v>
      </c>
      <c r="E3038">
        <v>1</v>
      </c>
    </row>
    <row r="3039" spans="1:5" x14ac:dyDescent="0.25">
      <c r="A3039" s="1">
        <v>43592.541666666664</v>
      </c>
      <c r="B3039">
        <v>5.4</v>
      </c>
      <c r="C3039">
        <v>0</v>
      </c>
      <c r="D3039">
        <f>HOUR(brenna4[[#This Row],[data]])</f>
        <v>13</v>
      </c>
      <c r="E3039">
        <v>1</v>
      </c>
    </row>
    <row r="3040" spans="1:5" x14ac:dyDescent="0.25">
      <c r="A3040" s="1">
        <v>43592.583333333336</v>
      </c>
      <c r="B3040">
        <v>6.6</v>
      </c>
      <c r="C3040">
        <v>0</v>
      </c>
      <c r="D3040">
        <f>HOUR(brenna4[[#This Row],[data]])</f>
        <v>14</v>
      </c>
      <c r="E3040">
        <v>1</v>
      </c>
    </row>
    <row r="3041" spans="1:5" x14ac:dyDescent="0.25">
      <c r="A3041" s="1">
        <v>43592.625</v>
      </c>
      <c r="B3041">
        <v>6.5</v>
      </c>
      <c r="C3041">
        <v>0</v>
      </c>
      <c r="D3041">
        <f>HOUR(brenna4[[#This Row],[data]])</f>
        <v>15</v>
      </c>
      <c r="E3041">
        <v>1</v>
      </c>
    </row>
    <row r="3042" spans="1:5" x14ac:dyDescent="0.25">
      <c r="A3042" s="1">
        <v>43592.666666666664</v>
      </c>
      <c r="B3042">
        <v>5.0999999999999996</v>
      </c>
      <c r="C3042">
        <v>0.2</v>
      </c>
      <c r="D3042">
        <f>HOUR(brenna4[[#This Row],[data]])</f>
        <v>16</v>
      </c>
      <c r="E3042">
        <v>1</v>
      </c>
    </row>
    <row r="3043" spans="1:5" x14ac:dyDescent="0.25">
      <c r="A3043" s="1">
        <v>43592.708333333336</v>
      </c>
      <c r="B3043">
        <v>5.7</v>
      </c>
      <c r="C3043">
        <v>0</v>
      </c>
      <c r="D3043">
        <f>HOUR(brenna4[[#This Row],[data]])</f>
        <v>17</v>
      </c>
      <c r="E3043">
        <v>1</v>
      </c>
    </row>
    <row r="3044" spans="1:5" x14ac:dyDescent="0.25">
      <c r="A3044" s="1">
        <v>43592.75</v>
      </c>
      <c r="B3044">
        <v>4.5</v>
      </c>
      <c r="C3044">
        <v>0</v>
      </c>
      <c r="D3044">
        <f>HOUR(brenna4[[#This Row],[data]])</f>
        <v>18</v>
      </c>
      <c r="E3044">
        <v>1</v>
      </c>
    </row>
    <row r="3045" spans="1:5" x14ac:dyDescent="0.25">
      <c r="A3045" s="1">
        <v>43592.791666666664</v>
      </c>
      <c r="B3045">
        <v>3.6</v>
      </c>
      <c r="C3045">
        <v>0</v>
      </c>
      <c r="D3045">
        <f>HOUR(brenna4[[#This Row],[data]])</f>
        <v>19</v>
      </c>
      <c r="E3045">
        <v>1</v>
      </c>
    </row>
    <row r="3046" spans="1:5" x14ac:dyDescent="0.25">
      <c r="A3046" s="1">
        <v>43592.833333333336</v>
      </c>
      <c r="B3046">
        <v>3.3</v>
      </c>
      <c r="C3046">
        <v>0</v>
      </c>
      <c r="D3046">
        <f>HOUR(brenna4[[#This Row],[data]])</f>
        <v>20</v>
      </c>
      <c r="E3046">
        <v>1</v>
      </c>
    </row>
    <row r="3047" spans="1:5" x14ac:dyDescent="0.25">
      <c r="A3047" s="1">
        <v>43592.875</v>
      </c>
      <c r="B3047">
        <v>3.4</v>
      </c>
      <c r="C3047">
        <v>0</v>
      </c>
      <c r="D3047">
        <f>HOUR(brenna4[[#This Row],[data]])</f>
        <v>21</v>
      </c>
      <c r="E3047">
        <v>1</v>
      </c>
    </row>
    <row r="3048" spans="1:5" x14ac:dyDescent="0.25">
      <c r="A3048" s="1">
        <v>43592.916666666664</v>
      </c>
      <c r="B3048">
        <v>3.7</v>
      </c>
      <c r="C3048">
        <v>0</v>
      </c>
      <c r="D3048">
        <f>HOUR(brenna4[[#This Row],[data]])</f>
        <v>22</v>
      </c>
      <c r="E3048">
        <v>1</v>
      </c>
    </row>
    <row r="3049" spans="1:5" x14ac:dyDescent="0.25">
      <c r="A3049" s="1">
        <v>43592.958333333336</v>
      </c>
      <c r="B3049">
        <v>3.8</v>
      </c>
      <c r="C3049">
        <v>0</v>
      </c>
      <c r="D3049">
        <f>HOUR(brenna4[[#This Row],[data]])</f>
        <v>23</v>
      </c>
      <c r="E3049">
        <v>1</v>
      </c>
    </row>
    <row r="3050" spans="1:5" x14ac:dyDescent="0.25">
      <c r="A3050" s="1">
        <v>43593</v>
      </c>
      <c r="B3050">
        <v>3.9</v>
      </c>
      <c r="C3050">
        <v>0</v>
      </c>
      <c r="D3050">
        <f>HOUR(brenna4[[#This Row],[data]])</f>
        <v>0</v>
      </c>
      <c r="E3050">
        <v>1</v>
      </c>
    </row>
    <row r="3051" spans="1:5" x14ac:dyDescent="0.25">
      <c r="A3051" s="1">
        <v>43593.041666666664</v>
      </c>
      <c r="B3051">
        <v>4.2</v>
      </c>
      <c r="C3051">
        <v>0</v>
      </c>
      <c r="D3051">
        <f>HOUR(brenna4[[#This Row],[data]])</f>
        <v>1</v>
      </c>
      <c r="E3051">
        <v>1</v>
      </c>
    </row>
    <row r="3052" spans="1:5" x14ac:dyDescent="0.25">
      <c r="A3052" s="1">
        <v>43593.083333333336</v>
      </c>
      <c r="B3052">
        <v>4.0999999999999996</v>
      </c>
      <c r="C3052">
        <v>0</v>
      </c>
      <c r="D3052">
        <f>HOUR(brenna4[[#This Row],[data]])</f>
        <v>2</v>
      </c>
      <c r="E3052">
        <v>1</v>
      </c>
    </row>
    <row r="3053" spans="1:5" x14ac:dyDescent="0.25">
      <c r="A3053" s="1">
        <v>43593.125</v>
      </c>
      <c r="B3053">
        <v>4</v>
      </c>
      <c r="C3053">
        <v>0</v>
      </c>
      <c r="D3053">
        <f>HOUR(brenna4[[#This Row],[data]])</f>
        <v>3</v>
      </c>
      <c r="E3053">
        <v>1</v>
      </c>
    </row>
    <row r="3054" spans="1:5" x14ac:dyDescent="0.25">
      <c r="A3054" s="1">
        <v>43593.166666666664</v>
      </c>
      <c r="B3054">
        <v>4</v>
      </c>
      <c r="C3054">
        <v>0</v>
      </c>
      <c r="D3054">
        <f>HOUR(brenna4[[#This Row],[data]])</f>
        <v>4</v>
      </c>
      <c r="E3054">
        <v>1</v>
      </c>
    </row>
    <row r="3055" spans="1:5" x14ac:dyDescent="0.25">
      <c r="A3055" s="1">
        <v>43593.208333333336</v>
      </c>
      <c r="B3055">
        <v>4.5</v>
      </c>
      <c r="C3055">
        <v>0</v>
      </c>
      <c r="D3055">
        <f>HOUR(brenna4[[#This Row],[data]])</f>
        <v>5</v>
      </c>
      <c r="E3055">
        <v>1</v>
      </c>
    </row>
    <row r="3056" spans="1:5" x14ac:dyDescent="0.25">
      <c r="A3056" s="1">
        <v>43593.25</v>
      </c>
      <c r="B3056">
        <v>5.8</v>
      </c>
      <c r="C3056">
        <v>0</v>
      </c>
      <c r="D3056">
        <f>HOUR(brenna4[[#This Row],[data]])</f>
        <v>6</v>
      </c>
      <c r="E3056">
        <v>1</v>
      </c>
    </row>
    <row r="3057" spans="1:5" x14ac:dyDescent="0.25">
      <c r="A3057" s="1">
        <v>43593.291666666664</v>
      </c>
      <c r="B3057">
        <v>7.4</v>
      </c>
      <c r="C3057">
        <v>0</v>
      </c>
      <c r="D3057">
        <f>HOUR(brenna4[[#This Row],[data]])</f>
        <v>7</v>
      </c>
      <c r="E3057">
        <v>1</v>
      </c>
    </row>
    <row r="3058" spans="1:5" x14ac:dyDescent="0.25">
      <c r="A3058" s="1">
        <v>43593.333333333336</v>
      </c>
      <c r="B3058">
        <v>7.8</v>
      </c>
      <c r="C3058">
        <v>0</v>
      </c>
      <c r="D3058">
        <f>HOUR(brenna4[[#This Row],[data]])</f>
        <v>8</v>
      </c>
      <c r="E3058">
        <v>1</v>
      </c>
    </row>
    <row r="3059" spans="1:5" x14ac:dyDescent="0.25">
      <c r="A3059" s="1">
        <v>43593.375</v>
      </c>
      <c r="B3059">
        <v>8.4</v>
      </c>
      <c r="C3059">
        <v>0</v>
      </c>
      <c r="D3059">
        <f>HOUR(brenna4[[#This Row],[data]])</f>
        <v>9</v>
      </c>
      <c r="E3059">
        <v>1</v>
      </c>
    </row>
    <row r="3060" spans="1:5" x14ac:dyDescent="0.25">
      <c r="A3060" s="1">
        <v>43593.416666666664</v>
      </c>
      <c r="B3060">
        <v>8.8000000000000007</v>
      </c>
      <c r="C3060">
        <v>0</v>
      </c>
      <c r="D3060">
        <f>HOUR(brenna4[[#This Row],[data]])</f>
        <v>10</v>
      </c>
      <c r="E3060">
        <v>1</v>
      </c>
    </row>
    <row r="3061" spans="1:5" x14ac:dyDescent="0.25">
      <c r="A3061" s="1">
        <v>43593.458333333336</v>
      </c>
      <c r="B3061">
        <v>9.5</v>
      </c>
      <c r="C3061">
        <v>0</v>
      </c>
      <c r="D3061">
        <f>HOUR(brenna4[[#This Row],[data]])</f>
        <v>11</v>
      </c>
      <c r="E3061">
        <v>1</v>
      </c>
    </row>
    <row r="3062" spans="1:5" x14ac:dyDescent="0.25">
      <c r="A3062" s="1">
        <v>43593.5</v>
      </c>
      <c r="B3062">
        <v>10.4</v>
      </c>
      <c r="C3062">
        <v>0</v>
      </c>
      <c r="D3062">
        <f>HOUR(brenna4[[#This Row],[data]])</f>
        <v>12</v>
      </c>
      <c r="E3062">
        <v>1</v>
      </c>
    </row>
    <row r="3063" spans="1:5" x14ac:dyDescent="0.25">
      <c r="A3063" s="1">
        <v>43593.541666666664</v>
      </c>
      <c r="B3063">
        <v>11.3</v>
      </c>
      <c r="C3063">
        <v>0</v>
      </c>
      <c r="D3063">
        <f>HOUR(brenna4[[#This Row],[data]])</f>
        <v>13</v>
      </c>
      <c r="E3063">
        <v>1</v>
      </c>
    </row>
    <row r="3064" spans="1:5" x14ac:dyDescent="0.25">
      <c r="A3064" s="1">
        <v>43593.583333333336</v>
      </c>
      <c r="B3064">
        <v>11.5</v>
      </c>
      <c r="C3064">
        <v>0</v>
      </c>
      <c r="D3064">
        <f>HOUR(brenna4[[#This Row],[data]])</f>
        <v>14</v>
      </c>
      <c r="E3064">
        <v>1</v>
      </c>
    </row>
    <row r="3065" spans="1:5" x14ac:dyDescent="0.25">
      <c r="A3065" s="1">
        <v>43593.625</v>
      </c>
      <c r="B3065">
        <v>11.7</v>
      </c>
      <c r="C3065">
        <v>0</v>
      </c>
      <c r="D3065">
        <f>HOUR(brenna4[[#This Row],[data]])</f>
        <v>15</v>
      </c>
      <c r="E3065">
        <v>1</v>
      </c>
    </row>
    <row r="3066" spans="1:5" x14ac:dyDescent="0.25">
      <c r="A3066" s="1">
        <v>43593.666666666664</v>
      </c>
      <c r="B3066">
        <v>11.8</v>
      </c>
      <c r="C3066">
        <v>0</v>
      </c>
      <c r="D3066">
        <f>HOUR(brenna4[[#This Row],[data]])</f>
        <v>16</v>
      </c>
      <c r="E3066">
        <v>1</v>
      </c>
    </row>
    <row r="3067" spans="1:5" x14ac:dyDescent="0.25">
      <c r="A3067" s="1">
        <v>43593.708333333336</v>
      </c>
      <c r="B3067">
        <v>11.2</v>
      </c>
      <c r="C3067">
        <v>0</v>
      </c>
      <c r="D3067">
        <f>HOUR(brenna4[[#This Row],[data]])</f>
        <v>17</v>
      </c>
      <c r="E3067">
        <v>1</v>
      </c>
    </row>
    <row r="3068" spans="1:5" x14ac:dyDescent="0.25">
      <c r="A3068" s="1">
        <v>43593.75</v>
      </c>
      <c r="B3068">
        <v>9.9</v>
      </c>
      <c r="C3068">
        <v>0</v>
      </c>
      <c r="D3068">
        <f>HOUR(brenna4[[#This Row],[data]])</f>
        <v>18</v>
      </c>
      <c r="E3068">
        <v>1</v>
      </c>
    </row>
    <row r="3069" spans="1:5" x14ac:dyDescent="0.25">
      <c r="A3069" s="1">
        <v>43593.791666666664</v>
      </c>
      <c r="B3069">
        <v>8.6</v>
      </c>
      <c r="C3069">
        <v>0</v>
      </c>
      <c r="D3069">
        <f>HOUR(brenna4[[#This Row],[data]])</f>
        <v>19</v>
      </c>
      <c r="E3069">
        <v>1</v>
      </c>
    </row>
    <row r="3070" spans="1:5" x14ac:dyDescent="0.25">
      <c r="A3070" s="1">
        <v>43593.833333333336</v>
      </c>
      <c r="B3070">
        <v>8.1</v>
      </c>
      <c r="C3070">
        <v>0</v>
      </c>
      <c r="D3070">
        <f>HOUR(brenna4[[#This Row],[data]])</f>
        <v>20</v>
      </c>
      <c r="E3070">
        <v>1</v>
      </c>
    </row>
    <row r="3071" spans="1:5" x14ac:dyDescent="0.25">
      <c r="A3071" s="1">
        <v>43593.875</v>
      </c>
      <c r="B3071">
        <v>7.7</v>
      </c>
      <c r="C3071">
        <v>0</v>
      </c>
      <c r="D3071">
        <f>HOUR(brenna4[[#This Row],[data]])</f>
        <v>21</v>
      </c>
      <c r="E3071">
        <v>1</v>
      </c>
    </row>
    <row r="3072" spans="1:5" x14ac:dyDescent="0.25">
      <c r="A3072" s="1">
        <v>43593.916666666664</v>
      </c>
      <c r="B3072">
        <v>7.4</v>
      </c>
      <c r="C3072">
        <v>0</v>
      </c>
      <c r="D3072">
        <f>HOUR(brenna4[[#This Row],[data]])</f>
        <v>22</v>
      </c>
      <c r="E3072">
        <v>1</v>
      </c>
    </row>
    <row r="3073" spans="1:5" x14ac:dyDescent="0.25">
      <c r="A3073" s="1">
        <v>43593.958333333336</v>
      </c>
      <c r="B3073">
        <v>7.7</v>
      </c>
      <c r="C3073">
        <v>0</v>
      </c>
      <c r="D3073">
        <f>HOUR(brenna4[[#This Row],[data]])</f>
        <v>23</v>
      </c>
      <c r="E3073">
        <v>1</v>
      </c>
    </row>
    <row r="3074" spans="1:5" x14ac:dyDescent="0.25">
      <c r="A3074" s="1">
        <v>43594</v>
      </c>
      <c r="B3074">
        <v>7.7</v>
      </c>
      <c r="C3074">
        <v>0</v>
      </c>
      <c r="D3074">
        <f>HOUR(brenna4[[#This Row],[data]])</f>
        <v>0</v>
      </c>
      <c r="E3074">
        <v>1</v>
      </c>
    </row>
    <row r="3075" spans="1:5" x14ac:dyDescent="0.25">
      <c r="A3075" s="1">
        <v>43594.041666666664</v>
      </c>
      <c r="B3075">
        <v>7.8</v>
      </c>
      <c r="C3075">
        <v>0</v>
      </c>
      <c r="D3075">
        <f>HOUR(brenna4[[#This Row],[data]])</f>
        <v>1</v>
      </c>
      <c r="E3075">
        <v>1</v>
      </c>
    </row>
    <row r="3076" spans="1:5" x14ac:dyDescent="0.25">
      <c r="A3076" s="1">
        <v>43594.083333333336</v>
      </c>
      <c r="B3076">
        <v>7.7</v>
      </c>
      <c r="C3076">
        <v>0</v>
      </c>
      <c r="D3076">
        <f>HOUR(brenna4[[#This Row],[data]])</f>
        <v>2</v>
      </c>
      <c r="E3076">
        <v>1</v>
      </c>
    </row>
    <row r="3077" spans="1:5" x14ac:dyDescent="0.25">
      <c r="A3077" s="1">
        <v>43594.125</v>
      </c>
      <c r="B3077">
        <v>7.5</v>
      </c>
      <c r="C3077">
        <v>0</v>
      </c>
      <c r="D3077">
        <f>HOUR(brenna4[[#This Row],[data]])</f>
        <v>3</v>
      </c>
      <c r="E3077">
        <v>1</v>
      </c>
    </row>
    <row r="3078" spans="1:5" x14ac:dyDescent="0.25">
      <c r="A3078" s="1">
        <v>43594.166666666664</v>
      </c>
      <c r="B3078">
        <v>7.2</v>
      </c>
      <c r="C3078">
        <v>0</v>
      </c>
      <c r="D3078">
        <f>HOUR(brenna4[[#This Row],[data]])</f>
        <v>4</v>
      </c>
      <c r="E3078">
        <v>1</v>
      </c>
    </row>
    <row r="3079" spans="1:5" x14ac:dyDescent="0.25">
      <c r="A3079" s="1">
        <v>43594.208333333336</v>
      </c>
      <c r="B3079">
        <v>6.4</v>
      </c>
      <c r="C3079">
        <v>0</v>
      </c>
      <c r="D3079">
        <f>HOUR(brenna4[[#This Row],[data]])</f>
        <v>5</v>
      </c>
      <c r="E3079">
        <v>1</v>
      </c>
    </row>
    <row r="3080" spans="1:5" x14ac:dyDescent="0.25">
      <c r="A3080" s="1">
        <v>43594.25</v>
      </c>
      <c r="B3080">
        <v>5.3</v>
      </c>
      <c r="C3080">
        <v>0</v>
      </c>
      <c r="D3080">
        <f>HOUR(brenna4[[#This Row],[data]])</f>
        <v>6</v>
      </c>
      <c r="E3080">
        <v>1</v>
      </c>
    </row>
    <row r="3081" spans="1:5" x14ac:dyDescent="0.25">
      <c r="A3081" s="1">
        <v>43594.291666666664</v>
      </c>
      <c r="B3081">
        <v>5.5</v>
      </c>
      <c r="C3081">
        <v>0</v>
      </c>
      <c r="D3081">
        <f>HOUR(brenna4[[#This Row],[data]])</f>
        <v>7</v>
      </c>
      <c r="E3081">
        <v>1</v>
      </c>
    </row>
    <row r="3082" spans="1:5" x14ac:dyDescent="0.25">
      <c r="A3082" s="1">
        <v>43594.333333333336</v>
      </c>
      <c r="B3082">
        <v>5.8</v>
      </c>
      <c r="C3082">
        <v>0</v>
      </c>
      <c r="D3082">
        <f>HOUR(brenna4[[#This Row],[data]])</f>
        <v>8</v>
      </c>
      <c r="E3082">
        <v>1</v>
      </c>
    </row>
    <row r="3083" spans="1:5" x14ac:dyDescent="0.25">
      <c r="A3083" s="1">
        <v>43594.375</v>
      </c>
      <c r="B3083">
        <v>5.9</v>
      </c>
      <c r="C3083">
        <v>0</v>
      </c>
      <c r="D3083">
        <f>HOUR(brenna4[[#This Row],[data]])</f>
        <v>9</v>
      </c>
      <c r="E3083">
        <v>1</v>
      </c>
    </row>
    <row r="3084" spans="1:5" x14ac:dyDescent="0.25">
      <c r="A3084" s="1">
        <v>43594.416666666664</v>
      </c>
      <c r="B3084">
        <v>6.1</v>
      </c>
      <c r="C3084">
        <v>0.1</v>
      </c>
      <c r="D3084">
        <f>HOUR(brenna4[[#This Row],[data]])</f>
        <v>10</v>
      </c>
      <c r="E3084">
        <v>1</v>
      </c>
    </row>
    <row r="3085" spans="1:5" x14ac:dyDescent="0.25">
      <c r="A3085" s="1">
        <v>43594.458333333336</v>
      </c>
      <c r="B3085">
        <v>6.1</v>
      </c>
      <c r="C3085">
        <v>0.2</v>
      </c>
      <c r="D3085">
        <f>HOUR(brenna4[[#This Row],[data]])</f>
        <v>11</v>
      </c>
      <c r="E3085">
        <v>1</v>
      </c>
    </row>
    <row r="3086" spans="1:5" x14ac:dyDescent="0.25">
      <c r="A3086" s="1">
        <v>43594.5</v>
      </c>
      <c r="B3086">
        <v>6.4</v>
      </c>
      <c r="C3086">
        <v>0</v>
      </c>
      <c r="D3086">
        <f>HOUR(brenna4[[#This Row],[data]])</f>
        <v>12</v>
      </c>
      <c r="E3086">
        <v>1</v>
      </c>
    </row>
    <row r="3087" spans="1:5" x14ac:dyDescent="0.25">
      <c r="A3087" s="1">
        <v>43594.541666666664</v>
      </c>
      <c r="B3087">
        <v>6.5</v>
      </c>
      <c r="C3087">
        <v>0.3</v>
      </c>
      <c r="D3087">
        <f>HOUR(brenna4[[#This Row],[data]])</f>
        <v>13</v>
      </c>
      <c r="E3087">
        <v>1</v>
      </c>
    </row>
    <row r="3088" spans="1:5" x14ac:dyDescent="0.25">
      <c r="A3088" s="1">
        <v>43594.583333333336</v>
      </c>
      <c r="B3088">
        <v>6.2</v>
      </c>
      <c r="C3088">
        <v>0.5</v>
      </c>
      <c r="D3088">
        <f>HOUR(brenna4[[#This Row],[data]])</f>
        <v>14</v>
      </c>
      <c r="E3088">
        <v>1</v>
      </c>
    </row>
    <row r="3089" spans="1:5" x14ac:dyDescent="0.25">
      <c r="A3089" s="1">
        <v>43594.625</v>
      </c>
      <c r="B3089">
        <v>5.8</v>
      </c>
      <c r="C3089">
        <v>1.3</v>
      </c>
      <c r="D3089">
        <f>HOUR(brenna4[[#This Row],[data]])</f>
        <v>15</v>
      </c>
      <c r="E3089">
        <v>1</v>
      </c>
    </row>
    <row r="3090" spans="1:5" x14ac:dyDescent="0.25">
      <c r="A3090" s="1">
        <v>43594.666666666664</v>
      </c>
      <c r="B3090">
        <v>5.6</v>
      </c>
      <c r="C3090">
        <v>0.4</v>
      </c>
      <c r="D3090">
        <f>HOUR(brenna4[[#This Row],[data]])</f>
        <v>16</v>
      </c>
      <c r="E3090">
        <v>1</v>
      </c>
    </row>
    <row r="3091" spans="1:5" x14ac:dyDescent="0.25">
      <c r="A3091" s="1">
        <v>43594.708333333336</v>
      </c>
      <c r="B3091">
        <v>5.4</v>
      </c>
      <c r="C3091">
        <v>0.1</v>
      </c>
      <c r="D3091">
        <f>HOUR(brenna4[[#This Row],[data]])</f>
        <v>17</v>
      </c>
      <c r="E3091">
        <v>1</v>
      </c>
    </row>
    <row r="3092" spans="1:5" x14ac:dyDescent="0.25">
      <c r="A3092" s="1">
        <v>43594.75</v>
      </c>
      <c r="B3092">
        <v>5.2</v>
      </c>
      <c r="C3092">
        <v>0.2</v>
      </c>
      <c r="D3092">
        <f>HOUR(brenna4[[#This Row],[data]])</f>
        <v>18</v>
      </c>
      <c r="E3092">
        <v>1</v>
      </c>
    </row>
    <row r="3093" spans="1:5" x14ac:dyDescent="0.25">
      <c r="A3093" s="1">
        <v>43594.791666666664</v>
      </c>
      <c r="B3093">
        <v>5.2</v>
      </c>
      <c r="C3093">
        <v>0.2</v>
      </c>
      <c r="D3093">
        <f>HOUR(brenna4[[#This Row],[data]])</f>
        <v>19</v>
      </c>
      <c r="E3093">
        <v>1</v>
      </c>
    </row>
    <row r="3094" spans="1:5" x14ac:dyDescent="0.25">
      <c r="A3094" s="1">
        <v>43594.833333333336</v>
      </c>
      <c r="B3094">
        <v>5.0999999999999996</v>
      </c>
      <c r="C3094">
        <v>0</v>
      </c>
      <c r="D3094">
        <f>HOUR(brenna4[[#This Row],[data]])</f>
        <v>20</v>
      </c>
      <c r="E3094">
        <v>1</v>
      </c>
    </row>
    <row r="3095" spans="1:5" x14ac:dyDescent="0.25">
      <c r="A3095" s="1">
        <v>43594.875</v>
      </c>
      <c r="B3095">
        <v>5.2</v>
      </c>
      <c r="C3095">
        <v>0</v>
      </c>
      <c r="D3095">
        <f>HOUR(brenna4[[#This Row],[data]])</f>
        <v>21</v>
      </c>
      <c r="E3095">
        <v>1</v>
      </c>
    </row>
    <row r="3096" spans="1:5" x14ac:dyDescent="0.25">
      <c r="A3096" s="1">
        <v>43594.916666666664</v>
      </c>
      <c r="B3096">
        <v>5.0999999999999996</v>
      </c>
      <c r="C3096">
        <v>0</v>
      </c>
      <c r="D3096">
        <f>HOUR(brenna4[[#This Row],[data]])</f>
        <v>22</v>
      </c>
      <c r="E3096">
        <v>1</v>
      </c>
    </row>
    <row r="3097" spans="1:5" x14ac:dyDescent="0.25">
      <c r="A3097" s="1">
        <v>43594.958333333336</v>
      </c>
      <c r="B3097">
        <v>5</v>
      </c>
      <c r="C3097">
        <v>0</v>
      </c>
      <c r="D3097">
        <f>HOUR(brenna4[[#This Row],[data]])</f>
        <v>23</v>
      </c>
      <c r="E3097">
        <v>1</v>
      </c>
    </row>
    <row r="3098" spans="1:5" x14ac:dyDescent="0.25">
      <c r="A3098" s="1">
        <v>43595</v>
      </c>
      <c r="B3098">
        <v>5.0999999999999996</v>
      </c>
      <c r="C3098">
        <v>0</v>
      </c>
      <c r="D3098">
        <f>HOUR(brenna4[[#This Row],[data]])</f>
        <v>0</v>
      </c>
      <c r="E3098">
        <v>1</v>
      </c>
    </row>
    <row r="3099" spans="1:5" x14ac:dyDescent="0.25">
      <c r="A3099" s="1">
        <v>43595.041666666664</v>
      </c>
      <c r="B3099">
        <v>5</v>
      </c>
      <c r="C3099">
        <v>0</v>
      </c>
      <c r="D3099">
        <f>HOUR(brenna4[[#This Row],[data]])</f>
        <v>1</v>
      </c>
      <c r="E3099">
        <v>1</v>
      </c>
    </row>
    <row r="3100" spans="1:5" x14ac:dyDescent="0.25">
      <c r="A3100" s="1">
        <v>43595.083333333336</v>
      </c>
      <c r="B3100">
        <v>5.4</v>
      </c>
      <c r="C3100">
        <v>0</v>
      </c>
      <c r="D3100">
        <f>HOUR(brenna4[[#This Row],[data]])</f>
        <v>2</v>
      </c>
      <c r="E3100">
        <v>1</v>
      </c>
    </row>
    <row r="3101" spans="1:5" x14ac:dyDescent="0.25">
      <c r="A3101" s="1">
        <v>43595.125</v>
      </c>
      <c r="B3101">
        <v>4.8</v>
      </c>
      <c r="C3101">
        <v>0</v>
      </c>
      <c r="D3101">
        <f>HOUR(brenna4[[#This Row],[data]])</f>
        <v>3</v>
      </c>
      <c r="E3101">
        <v>1</v>
      </c>
    </row>
    <row r="3102" spans="1:5" x14ac:dyDescent="0.25">
      <c r="A3102" s="1">
        <v>43595.166666666664</v>
      </c>
      <c r="B3102">
        <v>5</v>
      </c>
      <c r="C3102">
        <v>0</v>
      </c>
      <c r="D3102">
        <f>HOUR(brenna4[[#This Row],[data]])</f>
        <v>4</v>
      </c>
      <c r="E3102">
        <v>1</v>
      </c>
    </row>
    <row r="3103" spans="1:5" x14ac:dyDescent="0.25">
      <c r="A3103" s="1">
        <v>43595.208333333336</v>
      </c>
      <c r="B3103">
        <v>5.6</v>
      </c>
      <c r="C3103">
        <v>0</v>
      </c>
      <c r="D3103">
        <f>HOUR(brenna4[[#This Row],[data]])</f>
        <v>5</v>
      </c>
      <c r="E3103">
        <v>1</v>
      </c>
    </row>
    <row r="3104" spans="1:5" x14ac:dyDescent="0.25">
      <c r="A3104" s="1">
        <v>43595.25</v>
      </c>
      <c r="B3104">
        <v>5.9</v>
      </c>
      <c r="C3104">
        <v>0</v>
      </c>
      <c r="D3104">
        <f>HOUR(brenna4[[#This Row],[data]])</f>
        <v>6</v>
      </c>
      <c r="E3104">
        <v>1</v>
      </c>
    </row>
    <row r="3105" spans="1:5" x14ac:dyDescent="0.25">
      <c r="A3105" s="1">
        <v>43595.291666666664</v>
      </c>
      <c r="B3105">
        <v>6.2</v>
      </c>
      <c r="C3105">
        <v>0</v>
      </c>
      <c r="D3105">
        <f>HOUR(brenna4[[#This Row],[data]])</f>
        <v>7</v>
      </c>
      <c r="E3105">
        <v>1</v>
      </c>
    </row>
    <row r="3106" spans="1:5" x14ac:dyDescent="0.25">
      <c r="A3106" s="1">
        <v>43595.333333333336</v>
      </c>
      <c r="B3106">
        <v>6.5</v>
      </c>
      <c r="C3106">
        <v>0</v>
      </c>
      <c r="D3106">
        <f>HOUR(brenna4[[#This Row],[data]])</f>
        <v>8</v>
      </c>
      <c r="E3106">
        <v>1</v>
      </c>
    </row>
    <row r="3107" spans="1:5" x14ac:dyDescent="0.25">
      <c r="A3107" s="1">
        <v>43595.375</v>
      </c>
      <c r="B3107">
        <v>7.3</v>
      </c>
      <c r="C3107">
        <v>0</v>
      </c>
      <c r="D3107">
        <f>HOUR(brenna4[[#This Row],[data]])</f>
        <v>9</v>
      </c>
      <c r="E3107">
        <v>1</v>
      </c>
    </row>
    <row r="3108" spans="1:5" x14ac:dyDescent="0.25">
      <c r="A3108" s="1">
        <v>43595.416666666664</v>
      </c>
      <c r="B3108">
        <v>8.3000000000000007</v>
      </c>
      <c r="C3108">
        <v>0</v>
      </c>
      <c r="D3108">
        <f>HOUR(brenna4[[#This Row],[data]])</f>
        <v>10</v>
      </c>
      <c r="E3108">
        <v>1</v>
      </c>
    </row>
    <row r="3109" spans="1:5" x14ac:dyDescent="0.25">
      <c r="A3109" s="1">
        <v>43595.458333333336</v>
      </c>
      <c r="B3109">
        <v>8.5</v>
      </c>
      <c r="C3109">
        <v>0</v>
      </c>
      <c r="D3109">
        <f>HOUR(brenna4[[#This Row],[data]])</f>
        <v>11</v>
      </c>
      <c r="E3109">
        <v>1</v>
      </c>
    </row>
    <row r="3110" spans="1:5" x14ac:dyDescent="0.25">
      <c r="A3110" s="1">
        <v>43595.5</v>
      </c>
      <c r="B3110">
        <v>9.8000000000000007</v>
      </c>
      <c r="C3110">
        <v>0</v>
      </c>
      <c r="D3110">
        <f>HOUR(brenna4[[#This Row],[data]])</f>
        <v>12</v>
      </c>
      <c r="E3110">
        <v>1</v>
      </c>
    </row>
    <row r="3111" spans="1:5" x14ac:dyDescent="0.25">
      <c r="A3111" s="1">
        <v>43595.541666666664</v>
      </c>
      <c r="B3111">
        <v>10.6</v>
      </c>
      <c r="C3111">
        <v>0</v>
      </c>
      <c r="D3111">
        <f>HOUR(brenna4[[#This Row],[data]])</f>
        <v>13</v>
      </c>
      <c r="E3111">
        <v>1</v>
      </c>
    </row>
    <row r="3112" spans="1:5" x14ac:dyDescent="0.25">
      <c r="A3112" s="1">
        <v>43595.583333333336</v>
      </c>
      <c r="B3112">
        <v>10.3</v>
      </c>
      <c r="C3112">
        <v>0.3</v>
      </c>
      <c r="D3112">
        <f>HOUR(brenna4[[#This Row],[data]])</f>
        <v>14</v>
      </c>
      <c r="E3112">
        <v>1</v>
      </c>
    </row>
    <row r="3113" spans="1:5" x14ac:dyDescent="0.25">
      <c r="A3113" s="1">
        <v>43595.625</v>
      </c>
      <c r="B3113">
        <v>9.4</v>
      </c>
      <c r="C3113">
        <v>0.1</v>
      </c>
      <c r="D3113">
        <f>HOUR(brenna4[[#This Row],[data]])</f>
        <v>15</v>
      </c>
      <c r="E3113">
        <v>1</v>
      </c>
    </row>
    <row r="3114" spans="1:5" x14ac:dyDescent="0.25">
      <c r="A3114" s="1">
        <v>43595.666666666664</v>
      </c>
      <c r="B3114">
        <v>9.1999999999999993</v>
      </c>
      <c r="C3114">
        <v>0.5</v>
      </c>
      <c r="D3114">
        <f>HOUR(brenna4[[#This Row],[data]])</f>
        <v>16</v>
      </c>
      <c r="E3114">
        <v>1</v>
      </c>
    </row>
    <row r="3115" spans="1:5" x14ac:dyDescent="0.25">
      <c r="A3115" s="1">
        <v>43595.708333333336</v>
      </c>
      <c r="B3115">
        <v>9.5</v>
      </c>
      <c r="C3115">
        <v>0</v>
      </c>
      <c r="D3115">
        <f>HOUR(brenna4[[#This Row],[data]])</f>
        <v>17</v>
      </c>
      <c r="E3115">
        <v>1</v>
      </c>
    </row>
    <row r="3116" spans="1:5" x14ac:dyDescent="0.25">
      <c r="A3116" s="1">
        <v>43595.75</v>
      </c>
      <c r="B3116">
        <v>8.5</v>
      </c>
      <c r="C3116">
        <v>0</v>
      </c>
      <c r="D3116">
        <f>HOUR(brenna4[[#This Row],[data]])</f>
        <v>18</v>
      </c>
      <c r="E3116">
        <v>1</v>
      </c>
    </row>
    <row r="3117" spans="1:5" x14ac:dyDescent="0.25">
      <c r="A3117" s="1">
        <v>43595.791666666664</v>
      </c>
      <c r="B3117">
        <v>7.9</v>
      </c>
      <c r="C3117">
        <v>0</v>
      </c>
      <c r="D3117">
        <f>HOUR(brenna4[[#This Row],[data]])</f>
        <v>19</v>
      </c>
      <c r="E3117">
        <v>1</v>
      </c>
    </row>
    <row r="3118" spans="1:5" x14ac:dyDescent="0.25">
      <c r="A3118" s="1">
        <v>43595.833333333336</v>
      </c>
      <c r="B3118">
        <v>7.6</v>
      </c>
      <c r="C3118">
        <v>0</v>
      </c>
      <c r="D3118">
        <f>HOUR(brenna4[[#This Row],[data]])</f>
        <v>20</v>
      </c>
      <c r="E3118">
        <v>1</v>
      </c>
    </row>
    <row r="3119" spans="1:5" x14ac:dyDescent="0.25">
      <c r="A3119" s="1">
        <v>43595.875</v>
      </c>
      <c r="B3119">
        <v>7.3</v>
      </c>
      <c r="C3119">
        <v>0</v>
      </c>
      <c r="D3119">
        <f>HOUR(brenna4[[#This Row],[data]])</f>
        <v>21</v>
      </c>
      <c r="E3119">
        <v>1</v>
      </c>
    </row>
    <row r="3120" spans="1:5" x14ac:dyDescent="0.25">
      <c r="A3120" s="1">
        <v>43595.916666666664</v>
      </c>
      <c r="B3120">
        <v>7.4</v>
      </c>
      <c r="C3120">
        <v>0</v>
      </c>
      <c r="D3120">
        <f>HOUR(brenna4[[#This Row],[data]])</f>
        <v>22</v>
      </c>
      <c r="E3120">
        <v>1</v>
      </c>
    </row>
    <row r="3121" spans="1:5" x14ac:dyDescent="0.25">
      <c r="A3121" s="1">
        <v>43595.958333333336</v>
      </c>
      <c r="B3121">
        <v>7</v>
      </c>
      <c r="C3121">
        <v>0.1</v>
      </c>
      <c r="D3121">
        <f>HOUR(brenna4[[#This Row],[data]])</f>
        <v>23</v>
      </c>
      <c r="E3121">
        <v>1</v>
      </c>
    </row>
    <row r="3122" spans="1:5" x14ac:dyDescent="0.25">
      <c r="A3122" s="1">
        <v>43596</v>
      </c>
      <c r="B3122">
        <v>7.2</v>
      </c>
      <c r="C3122">
        <v>0</v>
      </c>
      <c r="D3122">
        <f>HOUR(brenna4[[#This Row],[data]])</f>
        <v>0</v>
      </c>
      <c r="E3122">
        <v>1</v>
      </c>
    </row>
    <row r="3123" spans="1:5" x14ac:dyDescent="0.25">
      <c r="A3123" s="1">
        <v>43596.041666666664</v>
      </c>
      <c r="B3123">
        <v>7.3</v>
      </c>
      <c r="C3123">
        <v>0</v>
      </c>
      <c r="D3123">
        <f>HOUR(brenna4[[#This Row],[data]])</f>
        <v>1</v>
      </c>
      <c r="E3123">
        <v>1</v>
      </c>
    </row>
    <row r="3124" spans="1:5" x14ac:dyDescent="0.25">
      <c r="A3124" s="1">
        <v>43596.083333333336</v>
      </c>
      <c r="B3124">
        <v>7.4</v>
      </c>
      <c r="C3124">
        <v>0</v>
      </c>
      <c r="D3124">
        <f>HOUR(brenna4[[#This Row],[data]])</f>
        <v>2</v>
      </c>
      <c r="E3124">
        <v>1</v>
      </c>
    </row>
    <row r="3125" spans="1:5" x14ac:dyDescent="0.25">
      <c r="A3125" s="1">
        <v>43596.125</v>
      </c>
      <c r="B3125">
        <v>7.3</v>
      </c>
      <c r="C3125">
        <v>0</v>
      </c>
      <c r="D3125">
        <f>HOUR(brenna4[[#This Row],[data]])</f>
        <v>3</v>
      </c>
      <c r="E3125">
        <v>1</v>
      </c>
    </row>
    <row r="3126" spans="1:5" x14ac:dyDescent="0.25">
      <c r="A3126" s="1">
        <v>43596.166666666664</v>
      </c>
      <c r="B3126">
        <v>7.4</v>
      </c>
      <c r="C3126">
        <v>0</v>
      </c>
      <c r="D3126">
        <f>HOUR(brenna4[[#This Row],[data]])</f>
        <v>4</v>
      </c>
      <c r="E3126">
        <v>1</v>
      </c>
    </row>
    <row r="3127" spans="1:5" x14ac:dyDescent="0.25">
      <c r="A3127" s="1">
        <v>43596.208333333336</v>
      </c>
      <c r="B3127">
        <v>7.8</v>
      </c>
      <c r="C3127">
        <v>0</v>
      </c>
      <c r="D3127">
        <f>HOUR(brenna4[[#This Row],[data]])</f>
        <v>5</v>
      </c>
      <c r="E3127">
        <v>1</v>
      </c>
    </row>
    <row r="3128" spans="1:5" x14ac:dyDescent="0.25">
      <c r="A3128" s="1">
        <v>43596.25</v>
      </c>
      <c r="B3128">
        <v>8.4</v>
      </c>
      <c r="C3128">
        <v>0</v>
      </c>
      <c r="D3128">
        <f>HOUR(brenna4[[#This Row],[data]])</f>
        <v>6</v>
      </c>
      <c r="E3128">
        <v>1</v>
      </c>
    </row>
    <row r="3129" spans="1:5" x14ac:dyDescent="0.25">
      <c r="A3129" s="1">
        <v>43596.291666666664</v>
      </c>
      <c r="B3129">
        <v>10.1</v>
      </c>
      <c r="C3129">
        <v>0</v>
      </c>
      <c r="D3129">
        <f>HOUR(brenna4[[#This Row],[data]])</f>
        <v>7</v>
      </c>
      <c r="E3129">
        <v>1</v>
      </c>
    </row>
    <row r="3130" spans="1:5" x14ac:dyDescent="0.25">
      <c r="A3130" s="1">
        <v>43596.333333333336</v>
      </c>
      <c r="B3130">
        <v>11</v>
      </c>
      <c r="C3130">
        <v>0</v>
      </c>
      <c r="D3130">
        <f>HOUR(brenna4[[#This Row],[data]])</f>
        <v>8</v>
      </c>
      <c r="E3130">
        <v>1</v>
      </c>
    </row>
    <row r="3131" spans="1:5" x14ac:dyDescent="0.25">
      <c r="A3131" s="1">
        <v>43596.375</v>
      </c>
      <c r="B3131">
        <v>11.6</v>
      </c>
      <c r="C3131">
        <v>0</v>
      </c>
      <c r="D3131">
        <f>HOUR(brenna4[[#This Row],[data]])</f>
        <v>9</v>
      </c>
      <c r="E3131">
        <v>1</v>
      </c>
    </row>
    <row r="3132" spans="1:5" x14ac:dyDescent="0.25">
      <c r="A3132" s="1">
        <v>43596.416666666664</v>
      </c>
      <c r="B3132">
        <v>13.2</v>
      </c>
      <c r="C3132">
        <v>0</v>
      </c>
      <c r="D3132">
        <f>HOUR(brenna4[[#This Row],[data]])</f>
        <v>10</v>
      </c>
      <c r="E3132">
        <v>1</v>
      </c>
    </row>
    <row r="3133" spans="1:5" x14ac:dyDescent="0.25">
      <c r="A3133" s="1">
        <v>43596.458333333336</v>
      </c>
      <c r="B3133">
        <v>13.3</v>
      </c>
      <c r="C3133">
        <v>0</v>
      </c>
      <c r="D3133">
        <f>HOUR(brenna4[[#This Row],[data]])</f>
        <v>11</v>
      </c>
      <c r="E3133">
        <v>1</v>
      </c>
    </row>
    <row r="3134" spans="1:5" x14ac:dyDescent="0.25">
      <c r="A3134" s="1">
        <v>43596.5</v>
      </c>
      <c r="B3134">
        <v>13.9</v>
      </c>
      <c r="C3134">
        <v>0</v>
      </c>
      <c r="D3134">
        <f>HOUR(brenna4[[#This Row],[data]])</f>
        <v>12</v>
      </c>
      <c r="E3134">
        <v>1</v>
      </c>
    </row>
    <row r="3135" spans="1:5" x14ac:dyDescent="0.25">
      <c r="A3135" s="1">
        <v>43596.541666666664</v>
      </c>
      <c r="B3135">
        <v>13.8</v>
      </c>
      <c r="C3135">
        <v>0</v>
      </c>
      <c r="D3135">
        <f>HOUR(brenna4[[#This Row],[data]])</f>
        <v>13</v>
      </c>
      <c r="E3135">
        <v>1</v>
      </c>
    </row>
    <row r="3136" spans="1:5" x14ac:dyDescent="0.25">
      <c r="A3136" s="1">
        <v>43596.583333333336</v>
      </c>
      <c r="B3136">
        <v>14.5</v>
      </c>
      <c r="C3136">
        <v>0</v>
      </c>
      <c r="D3136">
        <f>HOUR(brenna4[[#This Row],[data]])</f>
        <v>14</v>
      </c>
      <c r="E3136">
        <v>1</v>
      </c>
    </row>
    <row r="3137" spans="1:5" x14ac:dyDescent="0.25">
      <c r="A3137" s="1">
        <v>43596.625</v>
      </c>
      <c r="B3137">
        <v>14.7</v>
      </c>
      <c r="C3137">
        <v>0</v>
      </c>
      <c r="D3137">
        <f>HOUR(brenna4[[#This Row],[data]])</f>
        <v>15</v>
      </c>
      <c r="E3137">
        <v>1</v>
      </c>
    </row>
    <row r="3138" spans="1:5" x14ac:dyDescent="0.25">
      <c r="A3138" s="1">
        <v>43596.666666666664</v>
      </c>
      <c r="B3138">
        <v>14.7</v>
      </c>
      <c r="C3138">
        <v>0</v>
      </c>
      <c r="D3138">
        <f>HOUR(brenna4[[#This Row],[data]])</f>
        <v>16</v>
      </c>
      <c r="E3138">
        <v>1</v>
      </c>
    </row>
    <row r="3139" spans="1:5" x14ac:dyDescent="0.25">
      <c r="A3139" s="1">
        <v>43596.708333333336</v>
      </c>
      <c r="B3139">
        <v>14.3</v>
      </c>
      <c r="C3139">
        <v>0</v>
      </c>
      <c r="D3139">
        <f>HOUR(brenna4[[#This Row],[data]])</f>
        <v>17</v>
      </c>
      <c r="E3139">
        <v>1</v>
      </c>
    </row>
    <row r="3140" spans="1:5" x14ac:dyDescent="0.25">
      <c r="A3140" s="1">
        <v>43596.75</v>
      </c>
      <c r="B3140">
        <v>13.1</v>
      </c>
      <c r="C3140">
        <v>0</v>
      </c>
      <c r="D3140">
        <f>HOUR(brenna4[[#This Row],[data]])</f>
        <v>18</v>
      </c>
      <c r="E3140">
        <v>1</v>
      </c>
    </row>
    <row r="3141" spans="1:5" x14ac:dyDescent="0.25">
      <c r="A3141" s="1">
        <v>43596.791666666664</v>
      </c>
      <c r="B3141">
        <v>12.4</v>
      </c>
      <c r="C3141">
        <v>0</v>
      </c>
      <c r="D3141">
        <f>HOUR(brenna4[[#This Row],[data]])</f>
        <v>19</v>
      </c>
      <c r="E3141">
        <v>1</v>
      </c>
    </row>
    <row r="3142" spans="1:5" x14ac:dyDescent="0.25">
      <c r="A3142" s="1">
        <v>43596.833333333336</v>
      </c>
      <c r="B3142">
        <v>11.8</v>
      </c>
      <c r="C3142">
        <v>0</v>
      </c>
      <c r="D3142">
        <f>HOUR(brenna4[[#This Row],[data]])</f>
        <v>20</v>
      </c>
      <c r="E3142">
        <v>1</v>
      </c>
    </row>
    <row r="3143" spans="1:5" x14ac:dyDescent="0.25">
      <c r="A3143" s="1">
        <v>43596.875</v>
      </c>
      <c r="B3143">
        <v>11.8</v>
      </c>
      <c r="C3143">
        <v>0</v>
      </c>
      <c r="D3143">
        <f>HOUR(brenna4[[#This Row],[data]])</f>
        <v>21</v>
      </c>
      <c r="E3143">
        <v>1</v>
      </c>
    </row>
    <row r="3144" spans="1:5" x14ac:dyDescent="0.25">
      <c r="A3144" s="1">
        <v>43596.916666666664</v>
      </c>
      <c r="B3144">
        <v>11.8</v>
      </c>
      <c r="C3144">
        <v>0</v>
      </c>
      <c r="D3144">
        <f>HOUR(brenna4[[#This Row],[data]])</f>
        <v>22</v>
      </c>
      <c r="E3144">
        <v>1</v>
      </c>
    </row>
    <row r="3145" spans="1:5" x14ac:dyDescent="0.25">
      <c r="A3145" s="1">
        <v>43596.958333333336</v>
      </c>
      <c r="B3145">
        <v>11.3</v>
      </c>
      <c r="C3145">
        <v>0</v>
      </c>
      <c r="D3145">
        <f>HOUR(brenna4[[#This Row],[data]])</f>
        <v>23</v>
      </c>
      <c r="E3145">
        <v>1</v>
      </c>
    </row>
    <row r="3146" spans="1:5" x14ac:dyDescent="0.25">
      <c r="A3146" s="1">
        <v>43597</v>
      </c>
      <c r="B3146">
        <v>10.9</v>
      </c>
      <c r="C3146">
        <v>0</v>
      </c>
      <c r="D3146">
        <f>HOUR(brenna4[[#This Row],[data]])</f>
        <v>0</v>
      </c>
      <c r="E3146">
        <v>1</v>
      </c>
    </row>
    <row r="3147" spans="1:5" x14ac:dyDescent="0.25">
      <c r="A3147" s="1">
        <v>43597.041666666664</v>
      </c>
      <c r="B3147">
        <v>10.8</v>
      </c>
      <c r="C3147">
        <v>0</v>
      </c>
      <c r="D3147">
        <f>HOUR(brenna4[[#This Row],[data]])</f>
        <v>1</v>
      </c>
      <c r="E3147">
        <v>1</v>
      </c>
    </row>
    <row r="3148" spans="1:5" x14ac:dyDescent="0.25">
      <c r="A3148" s="1">
        <v>43597.083333333336</v>
      </c>
      <c r="B3148">
        <v>10.9</v>
      </c>
      <c r="C3148">
        <v>0</v>
      </c>
      <c r="D3148">
        <f>HOUR(brenna4[[#This Row],[data]])</f>
        <v>2</v>
      </c>
      <c r="E3148">
        <v>1</v>
      </c>
    </row>
    <row r="3149" spans="1:5" x14ac:dyDescent="0.25">
      <c r="A3149" s="1">
        <v>43597.125</v>
      </c>
      <c r="B3149">
        <v>10.7</v>
      </c>
      <c r="C3149">
        <v>0</v>
      </c>
      <c r="D3149">
        <f>HOUR(brenna4[[#This Row],[data]])</f>
        <v>3</v>
      </c>
      <c r="E3149">
        <v>1</v>
      </c>
    </row>
    <row r="3150" spans="1:5" x14ac:dyDescent="0.25">
      <c r="A3150" s="1">
        <v>43597.166666666664</v>
      </c>
      <c r="B3150">
        <v>10.199999999999999</v>
      </c>
      <c r="C3150">
        <v>0</v>
      </c>
      <c r="D3150">
        <f>HOUR(brenna4[[#This Row],[data]])</f>
        <v>4</v>
      </c>
      <c r="E3150">
        <v>1</v>
      </c>
    </row>
    <row r="3151" spans="1:5" x14ac:dyDescent="0.25">
      <c r="A3151" s="1">
        <v>43597.208333333336</v>
      </c>
      <c r="B3151">
        <v>9</v>
      </c>
      <c r="C3151">
        <v>0.5</v>
      </c>
      <c r="D3151">
        <f>HOUR(brenna4[[#This Row],[data]])</f>
        <v>5</v>
      </c>
      <c r="E3151">
        <v>1</v>
      </c>
    </row>
    <row r="3152" spans="1:5" x14ac:dyDescent="0.25">
      <c r="A3152" s="1">
        <v>43597.25</v>
      </c>
      <c r="B3152">
        <v>8.8000000000000007</v>
      </c>
      <c r="C3152">
        <v>2</v>
      </c>
      <c r="D3152">
        <f>HOUR(brenna4[[#This Row],[data]])</f>
        <v>6</v>
      </c>
      <c r="E3152">
        <v>1</v>
      </c>
    </row>
    <row r="3153" spans="1:5" x14ac:dyDescent="0.25">
      <c r="A3153" s="1">
        <v>43597.291666666664</v>
      </c>
      <c r="B3153">
        <v>10.1</v>
      </c>
      <c r="C3153">
        <v>0.1</v>
      </c>
      <c r="D3153">
        <f>HOUR(brenna4[[#This Row],[data]])</f>
        <v>7</v>
      </c>
      <c r="E3153">
        <v>1</v>
      </c>
    </row>
    <row r="3154" spans="1:5" x14ac:dyDescent="0.25">
      <c r="A3154" s="1">
        <v>43597.333333333336</v>
      </c>
      <c r="B3154">
        <v>10.4</v>
      </c>
      <c r="C3154">
        <v>0</v>
      </c>
      <c r="D3154">
        <f>HOUR(brenna4[[#This Row],[data]])</f>
        <v>8</v>
      </c>
      <c r="E3154">
        <v>1</v>
      </c>
    </row>
    <row r="3155" spans="1:5" x14ac:dyDescent="0.25">
      <c r="A3155" s="1">
        <v>43597.375</v>
      </c>
      <c r="B3155">
        <v>9.4</v>
      </c>
      <c r="C3155">
        <v>0</v>
      </c>
      <c r="D3155">
        <f>HOUR(brenna4[[#This Row],[data]])</f>
        <v>9</v>
      </c>
      <c r="E3155">
        <v>1</v>
      </c>
    </row>
    <row r="3156" spans="1:5" x14ac:dyDescent="0.25">
      <c r="A3156" s="1">
        <v>43597.416666666664</v>
      </c>
      <c r="B3156">
        <v>8.8000000000000007</v>
      </c>
      <c r="C3156">
        <v>0</v>
      </c>
      <c r="D3156">
        <f>HOUR(brenna4[[#This Row],[data]])</f>
        <v>10</v>
      </c>
      <c r="E3156">
        <v>1</v>
      </c>
    </row>
    <row r="3157" spans="1:5" x14ac:dyDescent="0.25">
      <c r="A3157" s="1">
        <v>43597.458333333336</v>
      </c>
      <c r="B3157">
        <v>7.7</v>
      </c>
      <c r="C3157">
        <v>0</v>
      </c>
      <c r="D3157">
        <f>HOUR(brenna4[[#This Row],[data]])</f>
        <v>11</v>
      </c>
      <c r="E3157">
        <v>1</v>
      </c>
    </row>
    <row r="3158" spans="1:5" x14ac:dyDescent="0.25">
      <c r="A3158" s="1">
        <v>43597.5</v>
      </c>
      <c r="B3158">
        <v>5.6</v>
      </c>
      <c r="C3158">
        <v>0</v>
      </c>
      <c r="D3158">
        <f>HOUR(brenna4[[#This Row],[data]])</f>
        <v>12</v>
      </c>
      <c r="E3158">
        <v>1</v>
      </c>
    </row>
    <row r="3159" spans="1:5" x14ac:dyDescent="0.25">
      <c r="A3159" s="1">
        <v>43597.541666666664</v>
      </c>
      <c r="B3159">
        <v>4.7</v>
      </c>
      <c r="C3159">
        <v>0.2</v>
      </c>
      <c r="D3159">
        <f>HOUR(brenna4[[#This Row],[data]])</f>
        <v>13</v>
      </c>
      <c r="E3159">
        <v>1</v>
      </c>
    </row>
    <row r="3160" spans="1:5" x14ac:dyDescent="0.25">
      <c r="A3160" s="1">
        <v>43597.583333333336</v>
      </c>
      <c r="B3160">
        <v>4.3</v>
      </c>
      <c r="C3160">
        <v>0</v>
      </c>
      <c r="D3160">
        <f>HOUR(brenna4[[#This Row],[data]])</f>
        <v>14</v>
      </c>
      <c r="E3160">
        <v>1</v>
      </c>
    </row>
    <row r="3161" spans="1:5" x14ac:dyDescent="0.25">
      <c r="A3161" s="1">
        <v>43597.625</v>
      </c>
      <c r="B3161">
        <v>4.5</v>
      </c>
      <c r="C3161">
        <v>0</v>
      </c>
      <c r="D3161">
        <f>HOUR(brenna4[[#This Row],[data]])</f>
        <v>15</v>
      </c>
      <c r="E3161">
        <v>1</v>
      </c>
    </row>
    <row r="3162" spans="1:5" x14ac:dyDescent="0.25">
      <c r="A3162" s="1">
        <v>43597.666666666664</v>
      </c>
      <c r="B3162">
        <v>4.8</v>
      </c>
      <c r="C3162">
        <v>0.3</v>
      </c>
      <c r="D3162">
        <f>HOUR(brenna4[[#This Row],[data]])</f>
        <v>16</v>
      </c>
      <c r="E3162">
        <v>1</v>
      </c>
    </row>
    <row r="3163" spans="1:5" x14ac:dyDescent="0.25">
      <c r="A3163" s="1">
        <v>43597.708333333336</v>
      </c>
      <c r="B3163">
        <v>4.5999999999999996</v>
      </c>
      <c r="C3163">
        <v>0.1</v>
      </c>
      <c r="D3163">
        <f>HOUR(brenna4[[#This Row],[data]])</f>
        <v>17</v>
      </c>
      <c r="E3163">
        <v>1</v>
      </c>
    </row>
    <row r="3164" spans="1:5" x14ac:dyDescent="0.25">
      <c r="A3164" s="1">
        <v>43597.75</v>
      </c>
      <c r="B3164">
        <v>4.2</v>
      </c>
      <c r="C3164">
        <v>0.1</v>
      </c>
      <c r="D3164">
        <f>HOUR(brenna4[[#This Row],[data]])</f>
        <v>18</v>
      </c>
      <c r="E3164">
        <v>1</v>
      </c>
    </row>
    <row r="3165" spans="1:5" x14ac:dyDescent="0.25">
      <c r="A3165" s="1">
        <v>43597.791666666664</v>
      </c>
      <c r="B3165">
        <v>3.8</v>
      </c>
      <c r="C3165">
        <v>0.4</v>
      </c>
      <c r="D3165">
        <f>HOUR(brenna4[[#This Row],[data]])</f>
        <v>19</v>
      </c>
      <c r="E3165">
        <v>1</v>
      </c>
    </row>
    <row r="3166" spans="1:5" x14ac:dyDescent="0.25">
      <c r="A3166" s="1">
        <v>43597.833333333336</v>
      </c>
      <c r="B3166">
        <v>3.5</v>
      </c>
      <c r="C3166">
        <v>0.1</v>
      </c>
      <c r="D3166">
        <f>HOUR(brenna4[[#This Row],[data]])</f>
        <v>20</v>
      </c>
      <c r="E3166">
        <v>1</v>
      </c>
    </row>
    <row r="3167" spans="1:5" x14ac:dyDescent="0.25">
      <c r="A3167" s="1">
        <v>43597.875</v>
      </c>
      <c r="B3167">
        <v>3.4</v>
      </c>
      <c r="C3167">
        <v>0.1</v>
      </c>
      <c r="D3167">
        <f>HOUR(brenna4[[#This Row],[data]])</f>
        <v>21</v>
      </c>
      <c r="E3167">
        <v>1</v>
      </c>
    </row>
    <row r="3168" spans="1:5" x14ac:dyDescent="0.25">
      <c r="A3168" s="1">
        <v>43597.916666666664</v>
      </c>
      <c r="B3168">
        <v>3.3</v>
      </c>
      <c r="C3168">
        <v>0.1</v>
      </c>
      <c r="D3168">
        <f>HOUR(brenna4[[#This Row],[data]])</f>
        <v>22</v>
      </c>
      <c r="E3168">
        <v>1</v>
      </c>
    </row>
    <row r="3169" spans="1:5" x14ac:dyDescent="0.25">
      <c r="A3169" s="1">
        <v>43597.958333333336</v>
      </c>
      <c r="B3169">
        <v>3.2</v>
      </c>
      <c r="C3169">
        <v>0.1</v>
      </c>
      <c r="D3169">
        <f>HOUR(brenna4[[#This Row],[data]])</f>
        <v>23</v>
      </c>
      <c r="E3169">
        <v>1</v>
      </c>
    </row>
    <row r="3170" spans="1:5" x14ac:dyDescent="0.25">
      <c r="A3170" s="1">
        <v>43598</v>
      </c>
      <c r="B3170">
        <v>3.3</v>
      </c>
      <c r="C3170">
        <v>0.1</v>
      </c>
      <c r="D3170">
        <f>HOUR(brenna4[[#This Row],[data]])</f>
        <v>0</v>
      </c>
      <c r="E3170">
        <v>1</v>
      </c>
    </row>
    <row r="3171" spans="1:5" x14ac:dyDescent="0.25">
      <c r="A3171" s="1">
        <v>43598.041666666664</v>
      </c>
      <c r="B3171">
        <v>3.3</v>
      </c>
      <c r="C3171">
        <v>0</v>
      </c>
      <c r="D3171">
        <f>HOUR(brenna4[[#This Row],[data]])</f>
        <v>1</v>
      </c>
      <c r="E3171">
        <v>1</v>
      </c>
    </row>
    <row r="3172" spans="1:5" x14ac:dyDescent="0.25">
      <c r="A3172" s="1">
        <v>43598.083333333336</v>
      </c>
      <c r="B3172">
        <v>3.2</v>
      </c>
      <c r="C3172">
        <v>0.1</v>
      </c>
      <c r="D3172">
        <f>HOUR(brenna4[[#This Row],[data]])</f>
        <v>2</v>
      </c>
      <c r="E3172">
        <v>1</v>
      </c>
    </row>
    <row r="3173" spans="1:5" x14ac:dyDescent="0.25">
      <c r="A3173" s="1">
        <v>43598.125</v>
      </c>
      <c r="B3173">
        <v>3.1</v>
      </c>
      <c r="C3173">
        <v>0.2</v>
      </c>
      <c r="D3173">
        <f>HOUR(brenna4[[#This Row],[data]])</f>
        <v>3</v>
      </c>
      <c r="E3173">
        <v>1</v>
      </c>
    </row>
    <row r="3174" spans="1:5" x14ac:dyDescent="0.25">
      <c r="A3174" s="1">
        <v>43598.166666666664</v>
      </c>
      <c r="B3174">
        <v>3</v>
      </c>
      <c r="C3174">
        <v>0.2</v>
      </c>
      <c r="D3174">
        <f>HOUR(brenna4[[#This Row],[data]])</f>
        <v>4</v>
      </c>
      <c r="E3174">
        <v>1</v>
      </c>
    </row>
    <row r="3175" spans="1:5" x14ac:dyDescent="0.25">
      <c r="A3175" s="1">
        <v>43598.208333333336</v>
      </c>
      <c r="B3175">
        <v>2.6</v>
      </c>
      <c r="C3175">
        <v>0.1</v>
      </c>
      <c r="D3175">
        <f>HOUR(brenna4[[#This Row],[data]])</f>
        <v>5</v>
      </c>
      <c r="E3175">
        <v>1</v>
      </c>
    </row>
    <row r="3176" spans="1:5" x14ac:dyDescent="0.25">
      <c r="A3176" s="1">
        <v>43598.25</v>
      </c>
      <c r="B3176">
        <v>2.4</v>
      </c>
      <c r="C3176">
        <v>0</v>
      </c>
      <c r="D3176">
        <f>HOUR(brenna4[[#This Row],[data]])</f>
        <v>6</v>
      </c>
      <c r="E3176">
        <v>1</v>
      </c>
    </row>
    <row r="3177" spans="1:5" x14ac:dyDescent="0.25">
      <c r="A3177" s="1">
        <v>43598.291666666664</v>
      </c>
      <c r="B3177">
        <v>2.2999999999999998</v>
      </c>
      <c r="C3177">
        <v>0</v>
      </c>
      <c r="D3177">
        <f>HOUR(brenna4[[#This Row],[data]])</f>
        <v>7</v>
      </c>
      <c r="E3177">
        <v>1</v>
      </c>
    </row>
    <row r="3178" spans="1:5" x14ac:dyDescent="0.25">
      <c r="A3178" s="1">
        <v>43598.333333333336</v>
      </c>
      <c r="B3178">
        <v>2.6</v>
      </c>
      <c r="C3178">
        <v>0</v>
      </c>
      <c r="D3178">
        <f>HOUR(brenna4[[#This Row],[data]])</f>
        <v>8</v>
      </c>
      <c r="E3178">
        <v>1</v>
      </c>
    </row>
    <row r="3179" spans="1:5" x14ac:dyDescent="0.25">
      <c r="A3179" s="1">
        <v>43598.375</v>
      </c>
      <c r="B3179">
        <v>2.9</v>
      </c>
      <c r="C3179">
        <v>0</v>
      </c>
      <c r="D3179">
        <f>HOUR(brenna4[[#This Row],[data]])</f>
        <v>9</v>
      </c>
      <c r="E3179">
        <v>1</v>
      </c>
    </row>
    <row r="3180" spans="1:5" x14ac:dyDescent="0.25">
      <c r="A3180" s="1">
        <v>43598.416666666664</v>
      </c>
      <c r="B3180">
        <v>3.4</v>
      </c>
      <c r="C3180">
        <v>0</v>
      </c>
      <c r="D3180">
        <f>HOUR(brenna4[[#This Row],[data]])</f>
        <v>10</v>
      </c>
      <c r="E3180">
        <v>1</v>
      </c>
    </row>
    <row r="3181" spans="1:5" x14ac:dyDescent="0.25">
      <c r="A3181" s="1">
        <v>43598.458333333336</v>
      </c>
      <c r="B3181">
        <v>4.4000000000000004</v>
      </c>
      <c r="C3181">
        <v>0</v>
      </c>
      <c r="D3181">
        <f>HOUR(brenna4[[#This Row],[data]])</f>
        <v>11</v>
      </c>
      <c r="E3181">
        <v>1</v>
      </c>
    </row>
    <row r="3182" spans="1:5" x14ac:dyDescent="0.25">
      <c r="A3182" s="1">
        <v>43598.5</v>
      </c>
      <c r="B3182">
        <v>5</v>
      </c>
      <c r="C3182">
        <v>0</v>
      </c>
      <c r="D3182">
        <f>HOUR(brenna4[[#This Row],[data]])</f>
        <v>12</v>
      </c>
      <c r="E3182">
        <v>1</v>
      </c>
    </row>
    <row r="3183" spans="1:5" x14ac:dyDescent="0.25">
      <c r="A3183" s="1">
        <v>43598.541666666664</v>
      </c>
      <c r="B3183">
        <v>5.6</v>
      </c>
      <c r="C3183">
        <v>0</v>
      </c>
      <c r="D3183">
        <f>HOUR(brenna4[[#This Row],[data]])</f>
        <v>13</v>
      </c>
      <c r="E3183">
        <v>1</v>
      </c>
    </row>
    <row r="3184" spans="1:5" x14ac:dyDescent="0.25">
      <c r="A3184" s="1">
        <v>43598.583333333336</v>
      </c>
      <c r="B3184">
        <v>5.3</v>
      </c>
      <c r="C3184">
        <v>0</v>
      </c>
      <c r="D3184">
        <f>HOUR(brenna4[[#This Row],[data]])</f>
        <v>14</v>
      </c>
      <c r="E3184">
        <v>1</v>
      </c>
    </row>
    <row r="3185" spans="1:5" x14ac:dyDescent="0.25">
      <c r="A3185" s="1">
        <v>43598.625</v>
      </c>
      <c r="B3185">
        <v>4.7</v>
      </c>
      <c r="C3185">
        <v>0</v>
      </c>
      <c r="D3185">
        <f>HOUR(brenna4[[#This Row],[data]])</f>
        <v>15</v>
      </c>
      <c r="E3185">
        <v>1</v>
      </c>
    </row>
    <row r="3186" spans="1:5" x14ac:dyDescent="0.25">
      <c r="A3186" s="1">
        <v>43598.666666666664</v>
      </c>
      <c r="B3186">
        <v>3.9</v>
      </c>
      <c r="C3186">
        <v>0.3</v>
      </c>
      <c r="D3186">
        <f>HOUR(brenna4[[#This Row],[data]])</f>
        <v>16</v>
      </c>
      <c r="E3186">
        <v>1</v>
      </c>
    </row>
    <row r="3187" spans="1:5" x14ac:dyDescent="0.25">
      <c r="A3187" s="1">
        <v>43598.708333333336</v>
      </c>
      <c r="B3187">
        <v>2.2999999999999998</v>
      </c>
      <c r="C3187">
        <v>0.4</v>
      </c>
      <c r="D3187">
        <f>HOUR(brenna4[[#This Row],[data]])</f>
        <v>17</v>
      </c>
      <c r="E3187">
        <v>1</v>
      </c>
    </row>
    <row r="3188" spans="1:5" x14ac:dyDescent="0.25">
      <c r="A3188" s="1">
        <v>43598.75</v>
      </c>
      <c r="B3188">
        <v>1.5</v>
      </c>
      <c r="C3188">
        <v>0.1</v>
      </c>
      <c r="D3188">
        <f>HOUR(brenna4[[#This Row],[data]])</f>
        <v>18</v>
      </c>
      <c r="E3188">
        <v>1</v>
      </c>
    </row>
    <row r="3189" spans="1:5" x14ac:dyDescent="0.25">
      <c r="A3189" s="1">
        <v>43598.791666666664</v>
      </c>
      <c r="B3189">
        <v>1.1000000000000001</v>
      </c>
      <c r="C3189">
        <v>0</v>
      </c>
      <c r="D3189">
        <f>HOUR(brenna4[[#This Row],[data]])</f>
        <v>19</v>
      </c>
      <c r="E3189">
        <v>1</v>
      </c>
    </row>
    <row r="3190" spans="1:5" x14ac:dyDescent="0.25">
      <c r="A3190" s="1">
        <v>43598.833333333336</v>
      </c>
      <c r="B3190">
        <v>0.7</v>
      </c>
      <c r="C3190">
        <v>0.2</v>
      </c>
      <c r="D3190">
        <f>HOUR(brenna4[[#This Row],[data]])</f>
        <v>20</v>
      </c>
      <c r="E3190">
        <v>1</v>
      </c>
    </row>
    <row r="3191" spans="1:5" x14ac:dyDescent="0.25">
      <c r="A3191" s="1">
        <v>43598.875</v>
      </c>
      <c r="B3191">
        <v>0.4</v>
      </c>
      <c r="C3191">
        <v>0.3</v>
      </c>
      <c r="D3191">
        <f>HOUR(brenna4[[#This Row],[data]])</f>
        <v>21</v>
      </c>
      <c r="E3191">
        <v>1</v>
      </c>
    </row>
    <row r="3192" spans="1:5" x14ac:dyDescent="0.25">
      <c r="A3192" s="1">
        <v>43598.916666666664</v>
      </c>
      <c r="B3192">
        <v>0.4</v>
      </c>
      <c r="C3192">
        <v>0.1</v>
      </c>
      <c r="D3192">
        <f>HOUR(brenna4[[#This Row],[data]])</f>
        <v>22</v>
      </c>
      <c r="E3192">
        <v>1</v>
      </c>
    </row>
    <row r="3193" spans="1:5" x14ac:dyDescent="0.25">
      <c r="A3193" s="1">
        <v>43598.958333333336</v>
      </c>
      <c r="B3193">
        <v>0.4</v>
      </c>
      <c r="C3193">
        <v>0.5</v>
      </c>
      <c r="D3193">
        <f>HOUR(brenna4[[#This Row],[data]])</f>
        <v>23</v>
      </c>
      <c r="E3193">
        <v>1</v>
      </c>
    </row>
    <row r="3194" spans="1:5" x14ac:dyDescent="0.25">
      <c r="A3194" s="1">
        <v>43599</v>
      </c>
      <c r="B3194">
        <v>0.2</v>
      </c>
      <c r="C3194">
        <v>0.8</v>
      </c>
      <c r="D3194">
        <f>HOUR(brenna4[[#This Row],[data]])</f>
        <v>0</v>
      </c>
      <c r="E3194">
        <v>1</v>
      </c>
    </row>
    <row r="3195" spans="1:5" x14ac:dyDescent="0.25">
      <c r="A3195" s="1">
        <v>43599.041666666664</v>
      </c>
      <c r="B3195">
        <v>0.1</v>
      </c>
      <c r="C3195">
        <v>0.9</v>
      </c>
      <c r="D3195">
        <f>HOUR(brenna4[[#This Row],[data]])</f>
        <v>1</v>
      </c>
      <c r="E3195">
        <v>1</v>
      </c>
    </row>
    <row r="3196" spans="1:5" x14ac:dyDescent="0.25">
      <c r="A3196" s="1">
        <v>43599.083333333336</v>
      </c>
      <c r="B3196">
        <v>0.1</v>
      </c>
      <c r="C3196">
        <v>0.8</v>
      </c>
      <c r="D3196">
        <f>HOUR(brenna4[[#This Row],[data]])</f>
        <v>2</v>
      </c>
      <c r="E3196">
        <v>1</v>
      </c>
    </row>
    <row r="3197" spans="1:5" x14ac:dyDescent="0.25">
      <c r="A3197" s="1">
        <v>43599.125</v>
      </c>
      <c r="B3197">
        <v>0</v>
      </c>
      <c r="C3197">
        <v>0.8</v>
      </c>
      <c r="D3197">
        <f>HOUR(brenna4[[#This Row],[data]])</f>
        <v>3</v>
      </c>
      <c r="E3197">
        <v>1</v>
      </c>
    </row>
    <row r="3198" spans="1:5" x14ac:dyDescent="0.25">
      <c r="A3198" s="1">
        <v>43599.166666666664</v>
      </c>
      <c r="B3198">
        <v>0</v>
      </c>
      <c r="C3198">
        <v>0.6</v>
      </c>
      <c r="D3198">
        <f>HOUR(brenna4[[#This Row],[data]])</f>
        <v>4</v>
      </c>
      <c r="E3198">
        <v>1</v>
      </c>
    </row>
    <row r="3199" spans="1:5" x14ac:dyDescent="0.25">
      <c r="A3199" s="1">
        <v>43599.208333333336</v>
      </c>
      <c r="B3199">
        <v>0</v>
      </c>
      <c r="C3199">
        <v>0.2</v>
      </c>
      <c r="D3199">
        <f>HOUR(brenna4[[#This Row],[data]])</f>
        <v>5</v>
      </c>
      <c r="E3199">
        <v>1</v>
      </c>
    </row>
    <row r="3200" spans="1:5" x14ac:dyDescent="0.25">
      <c r="A3200" s="1">
        <v>43599.25</v>
      </c>
      <c r="B3200">
        <v>0.2</v>
      </c>
      <c r="C3200">
        <v>0.1</v>
      </c>
      <c r="D3200">
        <f>HOUR(brenna4[[#This Row],[data]])</f>
        <v>6</v>
      </c>
      <c r="E3200">
        <v>1</v>
      </c>
    </row>
    <row r="3201" spans="1:5" x14ac:dyDescent="0.25">
      <c r="A3201" s="1">
        <v>43599.291666666664</v>
      </c>
      <c r="B3201">
        <v>0.4</v>
      </c>
      <c r="C3201">
        <v>2.5</v>
      </c>
      <c r="D3201">
        <f>HOUR(brenna4[[#This Row],[data]])</f>
        <v>7</v>
      </c>
      <c r="E3201">
        <v>1</v>
      </c>
    </row>
    <row r="3202" spans="1:5" x14ac:dyDescent="0.25">
      <c r="A3202" s="1">
        <v>43599.333333333336</v>
      </c>
      <c r="B3202">
        <v>0.5</v>
      </c>
      <c r="C3202">
        <v>0.9</v>
      </c>
      <c r="D3202">
        <f>HOUR(brenna4[[#This Row],[data]])</f>
        <v>8</v>
      </c>
      <c r="E3202">
        <v>1</v>
      </c>
    </row>
    <row r="3203" spans="1:5" x14ac:dyDescent="0.25">
      <c r="A3203" s="1">
        <v>43599.375</v>
      </c>
      <c r="B3203">
        <v>0.5</v>
      </c>
      <c r="C3203">
        <v>1</v>
      </c>
      <c r="D3203">
        <f>HOUR(brenna4[[#This Row],[data]])</f>
        <v>9</v>
      </c>
      <c r="E3203">
        <v>1</v>
      </c>
    </row>
    <row r="3204" spans="1:5" x14ac:dyDescent="0.25">
      <c r="A3204" s="1">
        <v>43599.416666666664</v>
      </c>
      <c r="B3204">
        <v>0.6</v>
      </c>
      <c r="C3204">
        <v>0.7</v>
      </c>
      <c r="D3204">
        <f>HOUR(brenna4[[#This Row],[data]])</f>
        <v>10</v>
      </c>
      <c r="E3204">
        <v>1</v>
      </c>
    </row>
    <row r="3205" spans="1:5" x14ac:dyDescent="0.25">
      <c r="A3205" s="1">
        <v>43599.458333333336</v>
      </c>
      <c r="B3205">
        <v>0.5</v>
      </c>
      <c r="C3205">
        <v>0.5</v>
      </c>
      <c r="D3205">
        <f>HOUR(brenna4[[#This Row],[data]])</f>
        <v>11</v>
      </c>
      <c r="E3205">
        <v>1</v>
      </c>
    </row>
    <row r="3206" spans="1:5" x14ac:dyDescent="0.25">
      <c r="A3206" s="1">
        <v>43599.5</v>
      </c>
      <c r="B3206">
        <v>0.6</v>
      </c>
      <c r="C3206">
        <v>0.7</v>
      </c>
      <c r="D3206">
        <f>HOUR(brenna4[[#This Row],[data]])</f>
        <v>12</v>
      </c>
      <c r="E3206">
        <v>1</v>
      </c>
    </row>
    <row r="3207" spans="1:5" x14ac:dyDescent="0.25">
      <c r="A3207" s="1">
        <v>43599.541666666664</v>
      </c>
      <c r="B3207">
        <v>1</v>
      </c>
      <c r="C3207">
        <v>0.4</v>
      </c>
      <c r="D3207">
        <f>HOUR(brenna4[[#This Row],[data]])</f>
        <v>13</v>
      </c>
      <c r="E3207">
        <v>1</v>
      </c>
    </row>
    <row r="3208" spans="1:5" x14ac:dyDescent="0.25">
      <c r="A3208" s="1">
        <v>43599.583333333336</v>
      </c>
      <c r="B3208">
        <v>1.4</v>
      </c>
      <c r="C3208">
        <v>0.2</v>
      </c>
      <c r="D3208">
        <f>HOUR(brenna4[[#This Row],[data]])</f>
        <v>14</v>
      </c>
      <c r="E3208">
        <v>1</v>
      </c>
    </row>
    <row r="3209" spans="1:5" x14ac:dyDescent="0.25">
      <c r="A3209" s="1">
        <v>43599.625</v>
      </c>
      <c r="B3209">
        <v>1.7</v>
      </c>
      <c r="C3209">
        <v>0.4</v>
      </c>
      <c r="D3209">
        <f>HOUR(brenna4[[#This Row],[data]])</f>
        <v>15</v>
      </c>
      <c r="E3209">
        <v>1</v>
      </c>
    </row>
    <row r="3210" spans="1:5" x14ac:dyDescent="0.25">
      <c r="A3210" s="1">
        <v>43599.666666666664</v>
      </c>
      <c r="B3210">
        <v>1.7</v>
      </c>
      <c r="C3210">
        <v>0.4</v>
      </c>
      <c r="D3210">
        <f>HOUR(brenna4[[#This Row],[data]])</f>
        <v>16</v>
      </c>
      <c r="E3210">
        <v>1</v>
      </c>
    </row>
    <row r="3211" spans="1:5" x14ac:dyDescent="0.25">
      <c r="A3211" s="1">
        <v>43599.708333333336</v>
      </c>
      <c r="B3211">
        <v>1.8</v>
      </c>
      <c r="C3211">
        <v>0.2</v>
      </c>
      <c r="D3211">
        <f>HOUR(brenna4[[#This Row],[data]])</f>
        <v>17</v>
      </c>
      <c r="E3211">
        <v>1</v>
      </c>
    </row>
    <row r="3212" spans="1:5" x14ac:dyDescent="0.25">
      <c r="A3212" s="1">
        <v>43599.75</v>
      </c>
      <c r="B3212">
        <v>2</v>
      </c>
      <c r="C3212">
        <v>0.1</v>
      </c>
      <c r="D3212">
        <f>HOUR(brenna4[[#This Row],[data]])</f>
        <v>18</v>
      </c>
      <c r="E3212">
        <v>1</v>
      </c>
    </row>
    <row r="3213" spans="1:5" x14ac:dyDescent="0.25">
      <c r="A3213" s="1">
        <v>43599.791666666664</v>
      </c>
      <c r="B3213">
        <v>2</v>
      </c>
      <c r="C3213">
        <v>0.1</v>
      </c>
      <c r="D3213">
        <f>HOUR(brenna4[[#This Row],[data]])</f>
        <v>19</v>
      </c>
      <c r="E3213">
        <v>1</v>
      </c>
    </row>
    <row r="3214" spans="1:5" x14ac:dyDescent="0.25">
      <c r="A3214" s="1">
        <v>43599.833333333336</v>
      </c>
      <c r="B3214">
        <v>2.2999999999999998</v>
      </c>
      <c r="C3214">
        <v>0.5</v>
      </c>
      <c r="D3214">
        <f>HOUR(brenna4[[#This Row],[data]])</f>
        <v>20</v>
      </c>
      <c r="E3214">
        <v>1</v>
      </c>
    </row>
    <row r="3215" spans="1:5" x14ac:dyDescent="0.25">
      <c r="A3215" s="1">
        <v>43599.875</v>
      </c>
      <c r="B3215">
        <v>2.4</v>
      </c>
      <c r="C3215">
        <v>0.2</v>
      </c>
      <c r="D3215">
        <f>HOUR(brenna4[[#This Row],[data]])</f>
        <v>21</v>
      </c>
      <c r="E3215">
        <v>1</v>
      </c>
    </row>
    <row r="3216" spans="1:5" x14ac:dyDescent="0.25">
      <c r="A3216" s="1">
        <v>43599.916666666664</v>
      </c>
      <c r="B3216">
        <v>2.5</v>
      </c>
      <c r="C3216">
        <v>0.4</v>
      </c>
      <c r="D3216">
        <f>HOUR(brenna4[[#This Row],[data]])</f>
        <v>22</v>
      </c>
      <c r="E3216">
        <v>1</v>
      </c>
    </row>
    <row r="3217" spans="1:5" x14ac:dyDescent="0.25">
      <c r="A3217" s="1">
        <v>43599.958333333336</v>
      </c>
      <c r="B3217">
        <v>2.5</v>
      </c>
      <c r="C3217">
        <v>0.1</v>
      </c>
      <c r="D3217">
        <f>HOUR(brenna4[[#This Row],[data]])</f>
        <v>23</v>
      </c>
      <c r="E3217">
        <v>1</v>
      </c>
    </row>
    <row r="3218" spans="1:5" x14ac:dyDescent="0.25">
      <c r="A3218" s="1">
        <v>43600</v>
      </c>
      <c r="B3218">
        <v>2.2999999999999998</v>
      </c>
      <c r="C3218">
        <v>0</v>
      </c>
      <c r="D3218">
        <f>HOUR(brenna4[[#This Row],[data]])</f>
        <v>0</v>
      </c>
      <c r="E3218">
        <v>1</v>
      </c>
    </row>
    <row r="3219" spans="1:5" x14ac:dyDescent="0.25">
      <c r="A3219" s="1">
        <v>43600.041666666664</v>
      </c>
      <c r="B3219">
        <v>2.2999999999999998</v>
      </c>
      <c r="C3219">
        <v>0</v>
      </c>
      <c r="D3219">
        <f>HOUR(brenna4[[#This Row],[data]])</f>
        <v>1</v>
      </c>
      <c r="E3219">
        <v>1</v>
      </c>
    </row>
    <row r="3220" spans="1:5" x14ac:dyDescent="0.25">
      <c r="A3220" s="1">
        <v>43600.083333333336</v>
      </c>
      <c r="B3220">
        <v>2.2999999999999998</v>
      </c>
      <c r="C3220">
        <v>0</v>
      </c>
      <c r="D3220">
        <f>HOUR(brenna4[[#This Row],[data]])</f>
        <v>2</v>
      </c>
      <c r="E3220">
        <v>1</v>
      </c>
    </row>
    <row r="3221" spans="1:5" x14ac:dyDescent="0.25">
      <c r="A3221" s="1">
        <v>43600.125</v>
      </c>
      <c r="B3221">
        <v>2.4</v>
      </c>
      <c r="C3221">
        <v>0</v>
      </c>
      <c r="D3221">
        <f>HOUR(brenna4[[#This Row],[data]])</f>
        <v>3</v>
      </c>
      <c r="E3221">
        <v>1</v>
      </c>
    </row>
    <row r="3222" spans="1:5" x14ac:dyDescent="0.25">
      <c r="A3222" s="1">
        <v>43600.166666666664</v>
      </c>
      <c r="B3222">
        <v>2.4</v>
      </c>
      <c r="C3222">
        <v>0</v>
      </c>
      <c r="D3222">
        <f>HOUR(brenna4[[#This Row],[data]])</f>
        <v>4</v>
      </c>
      <c r="E3222">
        <v>1</v>
      </c>
    </row>
    <row r="3223" spans="1:5" x14ac:dyDescent="0.25">
      <c r="A3223" s="1">
        <v>43600.208333333336</v>
      </c>
      <c r="B3223">
        <v>2.7</v>
      </c>
      <c r="C3223">
        <v>0</v>
      </c>
      <c r="D3223">
        <f>HOUR(brenna4[[#This Row],[data]])</f>
        <v>5</v>
      </c>
      <c r="E3223">
        <v>1</v>
      </c>
    </row>
    <row r="3224" spans="1:5" x14ac:dyDescent="0.25">
      <c r="A3224" s="1">
        <v>43600.25</v>
      </c>
      <c r="B3224">
        <v>3</v>
      </c>
      <c r="C3224">
        <v>0</v>
      </c>
      <c r="D3224">
        <f>HOUR(brenna4[[#This Row],[data]])</f>
        <v>6</v>
      </c>
      <c r="E3224">
        <v>1</v>
      </c>
    </row>
    <row r="3225" spans="1:5" x14ac:dyDescent="0.25">
      <c r="A3225" s="1">
        <v>43600.291666666664</v>
      </c>
      <c r="B3225">
        <v>3.3</v>
      </c>
      <c r="C3225">
        <v>0</v>
      </c>
      <c r="D3225">
        <f>HOUR(brenna4[[#This Row],[data]])</f>
        <v>7</v>
      </c>
      <c r="E3225">
        <v>1</v>
      </c>
    </row>
    <row r="3226" spans="1:5" x14ac:dyDescent="0.25">
      <c r="A3226" s="1">
        <v>43600.333333333336</v>
      </c>
      <c r="B3226">
        <v>3.7</v>
      </c>
      <c r="C3226">
        <v>0</v>
      </c>
      <c r="D3226">
        <f>HOUR(brenna4[[#This Row],[data]])</f>
        <v>8</v>
      </c>
      <c r="E3226">
        <v>1</v>
      </c>
    </row>
    <row r="3227" spans="1:5" x14ac:dyDescent="0.25">
      <c r="A3227" s="1">
        <v>43600.375</v>
      </c>
      <c r="B3227">
        <v>4.0999999999999996</v>
      </c>
      <c r="C3227">
        <v>0</v>
      </c>
      <c r="D3227">
        <f>HOUR(brenna4[[#This Row],[data]])</f>
        <v>9</v>
      </c>
      <c r="E3227">
        <v>1</v>
      </c>
    </row>
    <row r="3228" spans="1:5" x14ac:dyDescent="0.25">
      <c r="A3228" s="1">
        <v>43600.416666666664</v>
      </c>
      <c r="B3228">
        <v>4.5</v>
      </c>
      <c r="C3228">
        <v>0.5</v>
      </c>
      <c r="D3228">
        <f>HOUR(brenna4[[#This Row],[data]])</f>
        <v>10</v>
      </c>
      <c r="E3228">
        <v>1</v>
      </c>
    </row>
    <row r="3229" spans="1:5" x14ac:dyDescent="0.25">
      <c r="A3229" s="1">
        <v>43600.458333333336</v>
      </c>
      <c r="B3229">
        <v>4.8</v>
      </c>
      <c r="C3229">
        <v>0.4</v>
      </c>
      <c r="D3229">
        <f>HOUR(brenna4[[#This Row],[data]])</f>
        <v>11</v>
      </c>
      <c r="E3229">
        <v>1</v>
      </c>
    </row>
    <row r="3230" spans="1:5" x14ac:dyDescent="0.25">
      <c r="A3230" s="1">
        <v>43600.5</v>
      </c>
      <c r="B3230">
        <v>5.0999999999999996</v>
      </c>
      <c r="C3230">
        <v>0.1</v>
      </c>
      <c r="D3230">
        <f>HOUR(brenna4[[#This Row],[data]])</f>
        <v>12</v>
      </c>
      <c r="E3230">
        <v>1</v>
      </c>
    </row>
    <row r="3231" spans="1:5" x14ac:dyDescent="0.25">
      <c r="A3231" s="1">
        <v>43600.541666666664</v>
      </c>
      <c r="B3231">
        <v>5.0999999999999996</v>
      </c>
      <c r="C3231">
        <v>0.4</v>
      </c>
      <c r="D3231">
        <f>HOUR(brenna4[[#This Row],[data]])</f>
        <v>13</v>
      </c>
      <c r="E3231">
        <v>1</v>
      </c>
    </row>
    <row r="3232" spans="1:5" x14ac:dyDescent="0.25">
      <c r="A3232" s="1">
        <v>43600.583333333336</v>
      </c>
      <c r="B3232">
        <v>5.2</v>
      </c>
      <c r="C3232">
        <v>0.5</v>
      </c>
      <c r="D3232">
        <f>HOUR(brenna4[[#This Row],[data]])</f>
        <v>14</v>
      </c>
      <c r="E3232">
        <v>1</v>
      </c>
    </row>
    <row r="3233" spans="1:5" x14ac:dyDescent="0.25">
      <c r="A3233" s="1">
        <v>43600.625</v>
      </c>
      <c r="B3233">
        <v>5.2</v>
      </c>
      <c r="C3233">
        <v>0.6</v>
      </c>
      <c r="D3233">
        <f>HOUR(brenna4[[#This Row],[data]])</f>
        <v>15</v>
      </c>
      <c r="E3233">
        <v>1</v>
      </c>
    </row>
    <row r="3234" spans="1:5" x14ac:dyDescent="0.25">
      <c r="A3234" s="1">
        <v>43600.666666666664</v>
      </c>
      <c r="B3234">
        <v>5.3</v>
      </c>
      <c r="C3234">
        <v>0.5</v>
      </c>
      <c r="D3234">
        <f>HOUR(brenna4[[#This Row],[data]])</f>
        <v>16</v>
      </c>
      <c r="E3234">
        <v>1</v>
      </c>
    </row>
    <row r="3235" spans="1:5" x14ac:dyDescent="0.25">
      <c r="A3235" s="1">
        <v>43600.708333333336</v>
      </c>
      <c r="B3235">
        <v>5.3</v>
      </c>
      <c r="C3235">
        <v>0.5</v>
      </c>
      <c r="D3235">
        <f>HOUR(brenna4[[#This Row],[data]])</f>
        <v>17</v>
      </c>
      <c r="E3235">
        <v>1</v>
      </c>
    </row>
    <row r="3236" spans="1:5" x14ac:dyDescent="0.25">
      <c r="A3236" s="1">
        <v>43600.75</v>
      </c>
      <c r="B3236">
        <v>5.4</v>
      </c>
      <c r="C3236">
        <v>1</v>
      </c>
      <c r="D3236">
        <f>HOUR(brenna4[[#This Row],[data]])</f>
        <v>18</v>
      </c>
      <c r="E3236">
        <v>1</v>
      </c>
    </row>
    <row r="3237" spans="1:5" x14ac:dyDescent="0.25">
      <c r="A3237" s="1">
        <v>43600.791666666664</v>
      </c>
      <c r="B3237">
        <v>5.5</v>
      </c>
      <c r="C3237">
        <v>0.2</v>
      </c>
      <c r="D3237">
        <f>HOUR(brenna4[[#This Row],[data]])</f>
        <v>19</v>
      </c>
      <c r="E3237">
        <v>1</v>
      </c>
    </row>
    <row r="3238" spans="1:5" x14ac:dyDescent="0.25">
      <c r="A3238" s="1">
        <v>43600.833333333336</v>
      </c>
      <c r="B3238">
        <v>5.6</v>
      </c>
      <c r="C3238">
        <v>0</v>
      </c>
      <c r="D3238">
        <f>HOUR(brenna4[[#This Row],[data]])</f>
        <v>20</v>
      </c>
      <c r="E3238">
        <v>1</v>
      </c>
    </row>
    <row r="3239" spans="1:5" x14ac:dyDescent="0.25">
      <c r="A3239" s="1">
        <v>43600.875</v>
      </c>
      <c r="B3239">
        <v>5.4</v>
      </c>
      <c r="C3239">
        <v>0</v>
      </c>
      <c r="D3239">
        <f>HOUR(brenna4[[#This Row],[data]])</f>
        <v>21</v>
      </c>
      <c r="E3239">
        <v>1</v>
      </c>
    </row>
    <row r="3240" spans="1:5" x14ac:dyDescent="0.25">
      <c r="A3240" s="1">
        <v>43600.916666666664</v>
      </c>
      <c r="B3240">
        <v>5.0999999999999996</v>
      </c>
      <c r="C3240">
        <v>0</v>
      </c>
      <c r="D3240">
        <f>HOUR(brenna4[[#This Row],[data]])</f>
        <v>22</v>
      </c>
      <c r="E3240">
        <v>1</v>
      </c>
    </row>
    <row r="3241" spans="1:5" x14ac:dyDescent="0.25">
      <c r="A3241" s="1">
        <v>43600.958333333336</v>
      </c>
      <c r="B3241">
        <v>4.9000000000000004</v>
      </c>
      <c r="C3241">
        <v>0</v>
      </c>
      <c r="D3241">
        <f>HOUR(brenna4[[#This Row],[data]])</f>
        <v>23</v>
      </c>
      <c r="E3241">
        <v>1</v>
      </c>
    </row>
    <row r="3242" spans="1:5" x14ac:dyDescent="0.25">
      <c r="A3242" s="1">
        <v>43601</v>
      </c>
      <c r="B3242">
        <v>4.8</v>
      </c>
      <c r="C3242">
        <v>0</v>
      </c>
      <c r="D3242">
        <f>HOUR(brenna4[[#This Row],[data]])</f>
        <v>0</v>
      </c>
      <c r="E3242">
        <v>1</v>
      </c>
    </row>
    <row r="3243" spans="1:5" x14ac:dyDescent="0.25">
      <c r="A3243" s="1">
        <v>43601.041666666664</v>
      </c>
      <c r="B3243">
        <v>4.7</v>
      </c>
      <c r="C3243">
        <v>0</v>
      </c>
      <c r="D3243">
        <f>HOUR(brenna4[[#This Row],[data]])</f>
        <v>1</v>
      </c>
      <c r="E3243">
        <v>1</v>
      </c>
    </row>
    <row r="3244" spans="1:5" x14ac:dyDescent="0.25">
      <c r="A3244" s="1">
        <v>43601.083333333336</v>
      </c>
      <c r="B3244">
        <v>4.7</v>
      </c>
      <c r="C3244">
        <v>0</v>
      </c>
      <c r="D3244">
        <f>HOUR(brenna4[[#This Row],[data]])</f>
        <v>2</v>
      </c>
      <c r="E3244">
        <v>1</v>
      </c>
    </row>
    <row r="3245" spans="1:5" x14ac:dyDescent="0.25">
      <c r="A3245" s="1">
        <v>43601.125</v>
      </c>
      <c r="B3245">
        <v>4.7</v>
      </c>
      <c r="C3245">
        <v>0</v>
      </c>
      <c r="D3245">
        <f>HOUR(brenna4[[#This Row],[data]])</f>
        <v>3</v>
      </c>
      <c r="E3245">
        <v>1</v>
      </c>
    </row>
    <row r="3246" spans="1:5" x14ac:dyDescent="0.25">
      <c r="A3246" s="1">
        <v>43601.166666666664</v>
      </c>
      <c r="B3246">
        <v>4.8</v>
      </c>
      <c r="C3246">
        <v>0</v>
      </c>
      <c r="D3246">
        <f>HOUR(brenna4[[#This Row],[data]])</f>
        <v>4</v>
      </c>
      <c r="E3246">
        <v>1</v>
      </c>
    </row>
    <row r="3247" spans="1:5" x14ac:dyDescent="0.25">
      <c r="A3247" s="1">
        <v>43601.208333333336</v>
      </c>
      <c r="B3247">
        <v>5.7</v>
      </c>
      <c r="C3247">
        <v>0</v>
      </c>
      <c r="D3247">
        <f>HOUR(brenna4[[#This Row],[data]])</f>
        <v>5</v>
      </c>
      <c r="E3247">
        <v>1</v>
      </c>
    </row>
    <row r="3248" spans="1:5" x14ac:dyDescent="0.25">
      <c r="A3248" s="1">
        <v>43601.25</v>
      </c>
      <c r="B3248">
        <v>6.1</v>
      </c>
      <c r="C3248">
        <v>0</v>
      </c>
      <c r="D3248">
        <f>HOUR(brenna4[[#This Row],[data]])</f>
        <v>6</v>
      </c>
      <c r="E3248">
        <v>1</v>
      </c>
    </row>
    <row r="3249" spans="1:5" x14ac:dyDescent="0.25">
      <c r="A3249" s="1">
        <v>43601.291666666664</v>
      </c>
      <c r="B3249">
        <v>7</v>
      </c>
      <c r="C3249">
        <v>0</v>
      </c>
      <c r="D3249">
        <f>HOUR(brenna4[[#This Row],[data]])</f>
        <v>7</v>
      </c>
      <c r="E3249">
        <v>1</v>
      </c>
    </row>
    <row r="3250" spans="1:5" x14ac:dyDescent="0.25">
      <c r="A3250" s="1">
        <v>43601.333333333336</v>
      </c>
      <c r="B3250">
        <v>7.8</v>
      </c>
      <c r="C3250">
        <v>0</v>
      </c>
      <c r="D3250">
        <f>HOUR(brenna4[[#This Row],[data]])</f>
        <v>8</v>
      </c>
      <c r="E3250">
        <v>1</v>
      </c>
    </row>
    <row r="3251" spans="1:5" x14ac:dyDescent="0.25">
      <c r="A3251" s="1">
        <v>43601.375</v>
      </c>
      <c r="B3251">
        <v>8.9</v>
      </c>
      <c r="C3251">
        <v>0</v>
      </c>
      <c r="D3251">
        <f>HOUR(brenna4[[#This Row],[data]])</f>
        <v>9</v>
      </c>
      <c r="E3251">
        <v>1</v>
      </c>
    </row>
    <row r="3252" spans="1:5" x14ac:dyDescent="0.25">
      <c r="A3252" s="1">
        <v>43601.416666666664</v>
      </c>
      <c r="B3252">
        <v>9.5</v>
      </c>
      <c r="C3252">
        <v>0</v>
      </c>
      <c r="D3252">
        <f>HOUR(brenna4[[#This Row],[data]])</f>
        <v>10</v>
      </c>
      <c r="E3252">
        <v>1</v>
      </c>
    </row>
    <row r="3253" spans="1:5" x14ac:dyDescent="0.25">
      <c r="A3253" s="1">
        <v>43601.458333333336</v>
      </c>
      <c r="B3253">
        <v>10.5</v>
      </c>
      <c r="C3253">
        <v>0</v>
      </c>
      <c r="D3253">
        <f>HOUR(brenna4[[#This Row],[data]])</f>
        <v>11</v>
      </c>
      <c r="E3253">
        <v>1</v>
      </c>
    </row>
    <row r="3254" spans="1:5" x14ac:dyDescent="0.25">
      <c r="A3254" s="1">
        <v>43601.5</v>
      </c>
      <c r="B3254">
        <v>10.199999999999999</v>
      </c>
      <c r="C3254">
        <v>0</v>
      </c>
      <c r="D3254">
        <f>HOUR(brenna4[[#This Row],[data]])</f>
        <v>12</v>
      </c>
      <c r="E3254">
        <v>1</v>
      </c>
    </row>
    <row r="3255" spans="1:5" x14ac:dyDescent="0.25">
      <c r="A3255" s="1">
        <v>43601.541666666664</v>
      </c>
      <c r="B3255">
        <v>12.4</v>
      </c>
      <c r="C3255">
        <v>0</v>
      </c>
      <c r="D3255">
        <f>HOUR(brenna4[[#This Row],[data]])</f>
        <v>13</v>
      </c>
      <c r="E3255">
        <v>1</v>
      </c>
    </row>
    <row r="3256" spans="1:5" x14ac:dyDescent="0.25">
      <c r="A3256" s="1">
        <v>43601.583333333336</v>
      </c>
      <c r="B3256">
        <v>13.5</v>
      </c>
      <c r="C3256">
        <v>0</v>
      </c>
      <c r="D3256">
        <f>HOUR(brenna4[[#This Row],[data]])</f>
        <v>14</v>
      </c>
      <c r="E3256">
        <v>1</v>
      </c>
    </row>
    <row r="3257" spans="1:5" x14ac:dyDescent="0.25">
      <c r="A3257" s="1">
        <v>43601.625</v>
      </c>
      <c r="B3257">
        <v>13.6</v>
      </c>
      <c r="C3257">
        <v>0</v>
      </c>
      <c r="D3257">
        <f>HOUR(brenna4[[#This Row],[data]])</f>
        <v>15</v>
      </c>
      <c r="E3257">
        <v>1</v>
      </c>
    </row>
    <row r="3258" spans="1:5" x14ac:dyDescent="0.25">
      <c r="A3258" s="1">
        <v>43601.666666666664</v>
      </c>
      <c r="B3258">
        <v>12.2</v>
      </c>
      <c r="C3258">
        <v>0</v>
      </c>
      <c r="D3258">
        <f>HOUR(brenna4[[#This Row],[data]])</f>
        <v>16</v>
      </c>
      <c r="E3258">
        <v>1</v>
      </c>
    </row>
    <row r="3259" spans="1:5" x14ac:dyDescent="0.25">
      <c r="A3259" s="1">
        <v>43601.708333333336</v>
      </c>
      <c r="B3259">
        <v>10.199999999999999</v>
      </c>
      <c r="C3259">
        <v>0</v>
      </c>
      <c r="D3259">
        <f>HOUR(brenna4[[#This Row],[data]])</f>
        <v>17</v>
      </c>
      <c r="E3259">
        <v>1</v>
      </c>
    </row>
    <row r="3260" spans="1:5" x14ac:dyDescent="0.25">
      <c r="A3260" s="1">
        <v>43601.75</v>
      </c>
      <c r="B3260">
        <v>9.6</v>
      </c>
      <c r="C3260">
        <v>0</v>
      </c>
      <c r="D3260">
        <f>HOUR(brenna4[[#This Row],[data]])</f>
        <v>18</v>
      </c>
      <c r="E3260">
        <v>1</v>
      </c>
    </row>
    <row r="3261" spans="1:5" x14ac:dyDescent="0.25">
      <c r="A3261" s="1">
        <v>43601.791666666664</v>
      </c>
      <c r="B3261">
        <v>8.9</v>
      </c>
      <c r="C3261">
        <v>0</v>
      </c>
      <c r="D3261">
        <f>HOUR(brenna4[[#This Row],[data]])</f>
        <v>19</v>
      </c>
      <c r="E3261">
        <v>1</v>
      </c>
    </row>
    <row r="3262" spans="1:5" x14ac:dyDescent="0.25">
      <c r="A3262" s="1">
        <v>43601.833333333336</v>
      </c>
      <c r="B3262">
        <v>8.5</v>
      </c>
      <c r="C3262">
        <v>0</v>
      </c>
      <c r="D3262">
        <f>HOUR(brenna4[[#This Row],[data]])</f>
        <v>20</v>
      </c>
      <c r="E3262">
        <v>1</v>
      </c>
    </row>
    <row r="3263" spans="1:5" x14ac:dyDescent="0.25">
      <c r="A3263" s="1">
        <v>43601.875</v>
      </c>
      <c r="B3263">
        <v>8.1999999999999993</v>
      </c>
      <c r="C3263">
        <v>0.1</v>
      </c>
      <c r="D3263">
        <f>HOUR(brenna4[[#This Row],[data]])</f>
        <v>21</v>
      </c>
      <c r="E3263">
        <v>1</v>
      </c>
    </row>
    <row r="3264" spans="1:5" x14ac:dyDescent="0.25">
      <c r="A3264" s="1">
        <v>43601.916666666664</v>
      </c>
      <c r="B3264">
        <v>8.1</v>
      </c>
      <c r="C3264">
        <v>0</v>
      </c>
      <c r="D3264">
        <f>HOUR(brenna4[[#This Row],[data]])</f>
        <v>22</v>
      </c>
      <c r="E3264">
        <v>1</v>
      </c>
    </row>
    <row r="3265" spans="1:5" x14ac:dyDescent="0.25">
      <c r="A3265" s="1">
        <v>43601.958333333336</v>
      </c>
      <c r="B3265">
        <v>8.1</v>
      </c>
      <c r="C3265">
        <v>0</v>
      </c>
      <c r="D3265">
        <f>HOUR(brenna4[[#This Row],[data]])</f>
        <v>23</v>
      </c>
      <c r="E3265">
        <v>1</v>
      </c>
    </row>
    <row r="3266" spans="1:5" x14ac:dyDescent="0.25">
      <c r="A3266" s="1">
        <v>43602</v>
      </c>
      <c r="B3266">
        <v>7.9</v>
      </c>
      <c r="C3266">
        <v>0</v>
      </c>
      <c r="D3266">
        <f>HOUR(brenna4[[#This Row],[data]])</f>
        <v>0</v>
      </c>
      <c r="E3266">
        <v>1</v>
      </c>
    </row>
    <row r="3267" spans="1:5" x14ac:dyDescent="0.25">
      <c r="A3267" s="1">
        <v>43602.041666666664</v>
      </c>
      <c r="B3267">
        <v>7.8</v>
      </c>
      <c r="C3267">
        <v>0</v>
      </c>
      <c r="D3267">
        <f>HOUR(brenna4[[#This Row],[data]])</f>
        <v>1</v>
      </c>
      <c r="E3267">
        <v>1</v>
      </c>
    </row>
    <row r="3268" spans="1:5" x14ac:dyDescent="0.25">
      <c r="A3268" s="1">
        <v>43602.083333333336</v>
      </c>
      <c r="B3268">
        <v>7.5</v>
      </c>
      <c r="C3268">
        <v>0</v>
      </c>
      <c r="D3268">
        <f>HOUR(brenna4[[#This Row],[data]])</f>
        <v>2</v>
      </c>
      <c r="E3268">
        <v>1</v>
      </c>
    </row>
    <row r="3269" spans="1:5" x14ac:dyDescent="0.25">
      <c r="A3269" s="1">
        <v>43602.125</v>
      </c>
      <c r="B3269">
        <v>7.5</v>
      </c>
      <c r="C3269">
        <v>0</v>
      </c>
      <c r="D3269">
        <f>HOUR(brenna4[[#This Row],[data]])</f>
        <v>3</v>
      </c>
      <c r="E3269">
        <v>1</v>
      </c>
    </row>
    <row r="3270" spans="1:5" x14ac:dyDescent="0.25">
      <c r="A3270" s="1">
        <v>43602.166666666664</v>
      </c>
      <c r="B3270">
        <v>7.4</v>
      </c>
      <c r="C3270">
        <v>0</v>
      </c>
      <c r="D3270">
        <f>HOUR(brenna4[[#This Row],[data]])</f>
        <v>4</v>
      </c>
      <c r="E3270">
        <v>1</v>
      </c>
    </row>
    <row r="3271" spans="1:5" x14ac:dyDescent="0.25">
      <c r="A3271" s="1">
        <v>43602.208333333336</v>
      </c>
      <c r="B3271">
        <v>7.7</v>
      </c>
      <c r="C3271">
        <v>0</v>
      </c>
      <c r="D3271">
        <f>HOUR(brenna4[[#This Row],[data]])</f>
        <v>5</v>
      </c>
      <c r="E3271">
        <v>1</v>
      </c>
    </row>
    <row r="3272" spans="1:5" x14ac:dyDescent="0.25">
      <c r="A3272" s="1">
        <v>43602.25</v>
      </c>
      <c r="B3272">
        <v>8.1</v>
      </c>
      <c r="C3272">
        <v>0</v>
      </c>
      <c r="D3272">
        <f>HOUR(brenna4[[#This Row],[data]])</f>
        <v>6</v>
      </c>
      <c r="E3272">
        <v>1</v>
      </c>
    </row>
    <row r="3273" spans="1:5" x14ac:dyDescent="0.25">
      <c r="A3273" s="1">
        <v>43602.291666666664</v>
      </c>
      <c r="B3273">
        <v>8.3000000000000007</v>
      </c>
      <c r="C3273">
        <v>0</v>
      </c>
      <c r="D3273">
        <f>HOUR(brenna4[[#This Row],[data]])</f>
        <v>7</v>
      </c>
      <c r="E3273">
        <v>1</v>
      </c>
    </row>
    <row r="3274" spans="1:5" x14ac:dyDescent="0.25">
      <c r="A3274" s="1">
        <v>43602.333333333336</v>
      </c>
      <c r="B3274">
        <v>9.5</v>
      </c>
      <c r="C3274">
        <v>0</v>
      </c>
      <c r="D3274">
        <f>HOUR(brenna4[[#This Row],[data]])</f>
        <v>8</v>
      </c>
      <c r="E3274">
        <v>1</v>
      </c>
    </row>
    <row r="3275" spans="1:5" x14ac:dyDescent="0.25">
      <c r="A3275" s="1">
        <v>43602.375</v>
      </c>
      <c r="B3275">
        <v>10.9</v>
      </c>
      <c r="C3275">
        <v>0</v>
      </c>
      <c r="D3275">
        <f>HOUR(brenna4[[#This Row],[data]])</f>
        <v>9</v>
      </c>
      <c r="E3275">
        <v>1</v>
      </c>
    </row>
    <row r="3276" spans="1:5" x14ac:dyDescent="0.25">
      <c r="A3276" s="1">
        <v>43602.416666666664</v>
      </c>
      <c r="B3276">
        <v>12.2</v>
      </c>
      <c r="C3276">
        <v>0</v>
      </c>
      <c r="D3276">
        <f>HOUR(brenna4[[#This Row],[data]])</f>
        <v>10</v>
      </c>
      <c r="E3276">
        <v>1</v>
      </c>
    </row>
    <row r="3277" spans="1:5" x14ac:dyDescent="0.25">
      <c r="A3277" s="1">
        <v>43602.458333333336</v>
      </c>
      <c r="B3277">
        <v>14.9</v>
      </c>
      <c r="C3277">
        <v>0</v>
      </c>
      <c r="D3277">
        <f>HOUR(brenna4[[#This Row],[data]])</f>
        <v>11</v>
      </c>
      <c r="E3277">
        <v>1</v>
      </c>
    </row>
    <row r="3278" spans="1:5" x14ac:dyDescent="0.25">
      <c r="A3278" s="1">
        <v>43602.5</v>
      </c>
      <c r="B3278">
        <v>15.9</v>
      </c>
      <c r="C3278">
        <v>0</v>
      </c>
      <c r="D3278">
        <f>HOUR(brenna4[[#This Row],[data]])</f>
        <v>12</v>
      </c>
      <c r="E3278">
        <v>1</v>
      </c>
    </row>
    <row r="3279" spans="1:5" x14ac:dyDescent="0.25">
      <c r="A3279" s="1">
        <v>43602.541666666664</v>
      </c>
      <c r="B3279">
        <v>16.5</v>
      </c>
      <c r="C3279">
        <v>0</v>
      </c>
      <c r="D3279">
        <f>HOUR(brenna4[[#This Row],[data]])</f>
        <v>13</v>
      </c>
      <c r="E3279">
        <v>1</v>
      </c>
    </row>
    <row r="3280" spans="1:5" x14ac:dyDescent="0.25">
      <c r="A3280" s="1">
        <v>43602.583333333336</v>
      </c>
      <c r="B3280">
        <v>16.100000000000001</v>
      </c>
      <c r="C3280">
        <v>0</v>
      </c>
      <c r="D3280">
        <f>HOUR(brenna4[[#This Row],[data]])</f>
        <v>14</v>
      </c>
      <c r="E3280">
        <v>1</v>
      </c>
    </row>
    <row r="3281" spans="1:5" x14ac:dyDescent="0.25">
      <c r="A3281" s="1">
        <v>43602.625</v>
      </c>
      <c r="B3281">
        <v>14.7</v>
      </c>
      <c r="C3281">
        <v>0</v>
      </c>
      <c r="D3281">
        <f>HOUR(brenna4[[#This Row],[data]])</f>
        <v>15</v>
      </c>
      <c r="E3281">
        <v>1</v>
      </c>
    </row>
    <row r="3282" spans="1:5" x14ac:dyDescent="0.25">
      <c r="A3282" s="1">
        <v>43602.666666666664</v>
      </c>
      <c r="B3282">
        <v>13.8</v>
      </c>
      <c r="C3282">
        <v>0</v>
      </c>
      <c r="D3282">
        <f>HOUR(brenna4[[#This Row],[data]])</f>
        <v>16</v>
      </c>
      <c r="E3282">
        <v>1</v>
      </c>
    </row>
    <row r="3283" spans="1:5" x14ac:dyDescent="0.25">
      <c r="A3283" s="1">
        <v>43602.708333333336</v>
      </c>
      <c r="B3283">
        <v>13.6</v>
      </c>
      <c r="C3283">
        <v>0</v>
      </c>
      <c r="D3283">
        <f>HOUR(brenna4[[#This Row],[data]])</f>
        <v>17</v>
      </c>
      <c r="E3283">
        <v>1</v>
      </c>
    </row>
    <row r="3284" spans="1:5" x14ac:dyDescent="0.25">
      <c r="A3284" s="1">
        <v>43602.75</v>
      </c>
      <c r="B3284">
        <v>12.1</v>
      </c>
      <c r="C3284">
        <v>0</v>
      </c>
      <c r="D3284">
        <f>HOUR(brenna4[[#This Row],[data]])</f>
        <v>18</v>
      </c>
      <c r="E3284">
        <v>1</v>
      </c>
    </row>
    <row r="3285" spans="1:5" x14ac:dyDescent="0.25">
      <c r="A3285" s="1">
        <v>43602.791666666664</v>
      </c>
      <c r="B3285">
        <v>11</v>
      </c>
      <c r="C3285">
        <v>0.3</v>
      </c>
      <c r="D3285">
        <f>HOUR(brenna4[[#This Row],[data]])</f>
        <v>19</v>
      </c>
      <c r="E3285">
        <v>1</v>
      </c>
    </row>
    <row r="3286" spans="1:5" x14ac:dyDescent="0.25">
      <c r="A3286" s="1">
        <v>43602.833333333336</v>
      </c>
      <c r="B3286">
        <v>10.3</v>
      </c>
      <c r="C3286">
        <v>0</v>
      </c>
      <c r="D3286">
        <f>HOUR(brenna4[[#This Row],[data]])</f>
        <v>20</v>
      </c>
      <c r="E3286">
        <v>1</v>
      </c>
    </row>
    <row r="3287" spans="1:5" x14ac:dyDescent="0.25">
      <c r="A3287" s="1">
        <v>43602.875</v>
      </c>
      <c r="B3287">
        <v>10.6</v>
      </c>
      <c r="C3287">
        <v>0</v>
      </c>
      <c r="D3287">
        <f>HOUR(brenna4[[#This Row],[data]])</f>
        <v>21</v>
      </c>
      <c r="E3287">
        <v>1</v>
      </c>
    </row>
    <row r="3288" spans="1:5" x14ac:dyDescent="0.25">
      <c r="A3288" s="1">
        <v>43602.916666666664</v>
      </c>
      <c r="B3288">
        <v>11</v>
      </c>
      <c r="C3288">
        <v>0</v>
      </c>
      <c r="D3288">
        <f>HOUR(brenna4[[#This Row],[data]])</f>
        <v>22</v>
      </c>
      <c r="E3288">
        <v>1</v>
      </c>
    </row>
    <row r="3289" spans="1:5" x14ac:dyDescent="0.25">
      <c r="A3289" s="1">
        <v>43602.958333333336</v>
      </c>
      <c r="B3289">
        <v>10.6</v>
      </c>
      <c r="C3289">
        <v>0</v>
      </c>
      <c r="D3289">
        <f>HOUR(brenna4[[#This Row],[data]])</f>
        <v>23</v>
      </c>
      <c r="E3289">
        <v>1</v>
      </c>
    </row>
    <row r="3290" spans="1:5" x14ac:dyDescent="0.25">
      <c r="A3290" s="1">
        <v>43603</v>
      </c>
      <c r="B3290">
        <v>10.3</v>
      </c>
      <c r="C3290">
        <v>0</v>
      </c>
      <c r="D3290">
        <f>HOUR(brenna4[[#This Row],[data]])</f>
        <v>0</v>
      </c>
      <c r="E3290">
        <v>1</v>
      </c>
    </row>
    <row r="3291" spans="1:5" x14ac:dyDescent="0.25">
      <c r="A3291" s="1">
        <v>43603.041666666664</v>
      </c>
      <c r="B3291">
        <v>9.5</v>
      </c>
      <c r="C3291">
        <v>0</v>
      </c>
      <c r="D3291">
        <f>HOUR(brenna4[[#This Row],[data]])</f>
        <v>1</v>
      </c>
      <c r="E3291">
        <v>1</v>
      </c>
    </row>
    <row r="3292" spans="1:5" x14ac:dyDescent="0.25">
      <c r="A3292" s="1">
        <v>43603.083333333336</v>
      </c>
      <c r="B3292">
        <v>9.4</v>
      </c>
      <c r="C3292">
        <v>0</v>
      </c>
      <c r="D3292">
        <f>HOUR(brenna4[[#This Row],[data]])</f>
        <v>2</v>
      </c>
      <c r="E3292">
        <v>1</v>
      </c>
    </row>
    <row r="3293" spans="1:5" x14ac:dyDescent="0.25">
      <c r="A3293" s="1">
        <v>43603.125</v>
      </c>
      <c r="B3293">
        <v>10.1</v>
      </c>
      <c r="C3293">
        <v>0</v>
      </c>
      <c r="D3293">
        <f>HOUR(brenna4[[#This Row],[data]])</f>
        <v>3</v>
      </c>
      <c r="E3293">
        <v>1</v>
      </c>
    </row>
    <row r="3294" spans="1:5" x14ac:dyDescent="0.25">
      <c r="A3294" s="1">
        <v>43603.166666666664</v>
      </c>
      <c r="B3294">
        <v>9</v>
      </c>
      <c r="C3294">
        <v>0</v>
      </c>
      <c r="D3294">
        <f>HOUR(brenna4[[#This Row],[data]])</f>
        <v>4</v>
      </c>
      <c r="E3294">
        <v>1</v>
      </c>
    </row>
    <row r="3295" spans="1:5" x14ac:dyDescent="0.25">
      <c r="A3295" s="1">
        <v>43603.208333333336</v>
      </c>
      <c r="B3295">
        <v>9.4</v>
      </c>
      <c r="C3295">
        <v>0</v>
      </c>
      <c r="D3295">
        <f>HOUR(brenna4[[#This Row],[data]])</f>
        <v>5</v>
      </c>
      <c r="E3295">
        <v>1</v>
      </c>
    </row>
    <row r="3296" spans="1:5" x14ac:dyDescent="0.25">
      <c r="A3296" s="1">
        <v>43603.25</v>
      </c>
      <c r="B3296">
        <v>11.3</v>
      </c>
      <c r="C3296">
        <v>0</v>
      </c>
      <c r="D3296">
        <f>HOUR(brenna4[[#This Row],[data]])</f>
        <v>6</v>
      </c>
      <c r="E3296">
        <v>1</v>
      </c>
    </row>
    <row r="3297" spans="1:5" x14ac:dyDescent="0.25">
      <c r="A3297" s="1">
        <v>43603.291666666664</v>
      </c>
      <c r="B3297">
        <v>13.1</v>
      </c>
      <c r="C3297">
        <v>0</v>
      </c>
      <c r="D3297">
        <f>HOUR(brenna4[[#This Row],[data]])</f>
        <v>7</v>
      </c>
      <c r="E3297">
        <v>1</v>
      </c>
    </row>
    <row r="3298" spans="1:5" x14ac:dyDescent="0.25">
      <c r="A3298" s="1">
        <v>43603.333333333336</v>
      </c>
      <c r="B3298">
        <v>14.4</v>
      </c>
      <c r="C3298">
        <v>0</v>
      </c>
      <c r="D3298">
        <f>HOUR(brenna4[[#This Row],[data]])</f>
        <v>8</v>
      </c>
      <c r="E3298">
        <v>1</v>
      </c>
    </row>
    <row r="3299" spans="1:5" x14ac:dyDescent="0.25">
      <c r="A3299" s="1">
        <v>43603.375</v>
      </c>
      <c r="B3299">
        <v>15.7</v>
      </c>
      <c r="C3299">
        <v>0</v>
      </c>
      <c r="D3299">
        <f>HOUR(brenna4[[#This Row],[data]])</f>
        <v>9</v>
      </c>
      <c r="E3299">
        <v>1</v>
      </c>
    </row>
    <row r="3300" spans="1:5" x14ac:dyDescent="0.25">
      <c r="A3300" s="1">
        <v>43603.416666666664</v>
      </c>
      <c r="B3300">
        <v>16.5</v>
      </c>
      <c r="C3300">
        <v>0</v>
      </c>
      <c r="D3300">
        <f>HOUR(brenna4[[#This Row],[data]])</f>
        <v>10</v>
      </c>
      <c r="E3300">
        <v>1</v>
      </c>
    </row>
    <row r="3301" spans="1:5" x14ac:dyDescent="0.25">
      <c r="A3301" s="1">
        <v>43603.458333333336</v>
      </c>
      <c r="B3301">
        <v>17.2</v>
      </c>
      <c r="C3301">
        <v>0</v>
      </c>
      <c r="D3301">
        <f>HOUR(brenna4[[#This Row],[data]])</f>
        <v>11</v>
      </c>
      <c r="E3301">
        <v>1</v>
      </c>
    </row>
    <row r="3302" spans="1:5" x14ac:dyDescent="0.25">
      <c r="A3302" s="1">
        <v>43603.5</v>
      </c>
      <c r="B3302">
        <v>18.3</v>
      </c>
      <c r="C3302">
        <v>0</v>
      </c>
      <c r="D3302">
        <f>HOUR(brenna4[[#This Row],[data]])</f>
        <v>12</v>
      </c>
      <c r="E3302">
        <v>1</v>
      </c>
    </row>
    <row r="3303" spans="1:5" x14ac:dyDescent="0.25">
      <c r="A3303" s="1">
        <v>43603.541666666664</v>
      </c>
      <c r="B3303">
        <v>17.899999999999999</v>
      </c>
      <c r="C3303">
        <v>0</v>
      </c>
      <c r="D3303">
        <f>HOUR(brenna4[[#This Row],[data]])</f>
        <v>13</v>
      </c>
      <c r="E3303">
        <v>1</v>
      </c>
    </row>
    <row r="3304" spans="1:5" x14ac:dyDescent="0.25">
      <c r="A3304" s="1">
        <v>43603.583333333336</v>
      </c>
      <c r="B3304">
        <v>17.600000000000001</v>
      </c>
      <c r="C3304">
        <v>0.4</v>
      </c>
      <c r="D3304">
        <f>HOUR(brenna4[[#This Row],[data]])</f>
        <v>14</v>
      </c>
      <c r="E3304">
        <v>1</v>
      </c>
    </row>
    <row r="3305" spans="1:5" x14ac:dyDescent="0.25">
      <c r="A3305" s="1">
        <v>43603.625</v>
      </c>
      <c r="B3305">
        <v>14.5</v>
      </c>
      <c r="C3305">
        <v>1.5</v>
      </c>
      <c r="D3305">
        <f>HOUR(brenna4[[#This Row],[data]])</f>
        <v>15</v>
      </c>
      <c r="E3305">
        <v>1</v>
      </c>
    </row>
    <row r="3306" spans="1:5" x14ac:dyDescent="0.25">
      <c r="A3306" s="1">
        <v>43603.666666666664</v>
      </c>
      <c r="B3306">
        <v>16.8</v>
      </c>
      <c r="C3306">
        <v>0</v>
      </c>
      <c r="D3306">
        <f>HOUR(brenna4[[#This Row],[data]])</f>
        <v>16</v>
      </c>
      <c r="E3306">
        <v>1</v>
      </c>
    </row>
    <row r="3307" spans="1:5" x14ac:dyDescent="0.25">
      <c r="A3307" s="1">
        <v>43603.708333333336</v>
      </c>
      <c r="B3307">
        <v>13.8</v>
      </c>
      <c r="C3307">
        <v>3.3</v>
      </c>
      <c r="D3307">
        <f>HOUR(brenna4[[#This Row],[data]])</f>
        <v>17</v>
      </c>
      <c r="E3307">
        <v>1</v>
      </c>
    </row>
    <row r="3308" spans="1:5" x14ac:dyDescent="0.25">
      <c r="A3308" s="1">
        <v>43603.75</v>
      </c>
      <c r="B3308">
        <v>11.5</v>
      </c>
      <c r="C3308">
        <v>0.1</v>
      </c>
      <c r="D3308">
        <f>HOUR(brenna4[[#This Row],[data]])</f>
        <v>18</v>
      </c>
      <c r="E3308">
        <v>1</v>
      </c>
    </row>
    <row r="3309" spans="1:5" x14ac:dyDescent="0.25">
      <c r="A3309" s="1">
        <v>43603.791666666664</v>
      </c>
      <c r="B3309">
        <v>12.5</v>
      </c>
      <c r="C3309">
        <v>0</v>
      </c>
      <c r="D3309">
        <f>HOUR(brenna4[[#This Row],[data]])</f>
        <v>19</v>
      </c>
      <c r="E3309">
        <v>1</v>
      </c>
    </row>
    <row r="3310" spans="1:5" x14ac:dyDescent="0.25">
      <c r="A3310" s="1">
        <v>43603.833333333336</v>
      </c>
      <c r="B3310">
        <v>12.9</v>
      </c>
      <c r="C3310">
        <v>0</v>
      </c>
      <c r="D3310">
        <f>HOUR(brenna4[[#This Row],[data]])</f>
        <v>20</v>
      </c>
      <c r="E3310">
        <v>1</v>
      </c>
    </row>
    <row r="3311" spans="1:5" x14ac:dyDescent="0.25">
      <c r="A3311" s="1">
        <v>43603.875</v>
      </c>
      <c r="B3311">
        <v>13.2</v>
      </c>
      <c r="C3311">
        <v>0</v>
      </c>
      <c r="D3311">
        <f>HOUR(brenna4[[#This Row],[data]])</f>
        <v>21</v>
      </c>
      <c r="E3311">
        <v>1</v>
      </c>
    </row>
    <row r="3312" spans="1:5" x14ac:dyDescent="0.25">
      <c r="A3312" s="1">
        <v>43603.916666666664</v>
      </c>
      <c r="B3312">
        <v>14.1</v>
      </c>
      <c r="C3312">
        <v>0</v>
      </c>
      <c r="D3312">
        <f>HOUR(brenna4[[#This Row],[data]])</f>
        <v>22</v>
      </c>
      <c r="E3312">
        <v>1</v>
      </c>
    </row>
    <row r="3313" spans="1:5" x14ac:dyDescent="0.25">
      <c r="A3313" s="1">
        <v>43603.958333333336</v>
      </c>
      <c r="B3313">
        <v>14.3</v>
      </c>
      <c r="C3313">
        <v>0</v>
      </c>
      <c r="D3313">
        <f>HOUR(brenna4[[#This Row],[data]])</f>
        <v>23</v>
      </c>
      <c r="E3313">
        <v>1</v>
      </c>
    </row>
    <row r="3314" spans="1:5" x14ac:dyDescent="0.25">
      <c r="A3314" s="1">
        <v>43604</v>
      </c>
      <c r="B3314">
        <v>14</v>
      </c>
      <c r="C3314">
        <v>0</v>
      </c>
      <c r="D3314">
        <f>HOUR(brenna4[[#This Row],[data]])</f>
        <v>0</v>
      </c>
      <c r="E3314">
        <v>1</v>
      </c>
    </row>
    <row r="3315" spans="1:5" x14ac:dyDescent="0.25">
      <c r="A3315" s="1">
        <v>43604.041666666664</v>
      </c>
      <c r="B3315">
        <v>13.9</v>
      </c>
      <c r="C3315">
        <v>0</v>
      </c>
      <c r="D3315">
        <f>HOUR(brenna4[[#This Row],[data]])</f>
        <v>1</v>
      </c>
      <c r="E3315">
        <v>1</v>
      </c>
    </row>
    <row r="3316" spans="1:5" x14ac:dyDescent="0.25">
      <c r="A3316" s="1">
        <v>43604.083333333336</v>
      </c>
      <c r="B3316">
        <v>13.7</v>
      </c>
      <c r="C3316">
        <v>0</v>
      </c>
      <c r="D3316">
        <f>HOUR(brenna4[[#This Row],[data]])</f>
        <v>2</v>
      </c>
      <c r="E3316">
        <v>1</v>
      </c>
    </row>
    <row r="3317" spans="1:5" x14ac:dyDescent="0.25">
      <c r="A3317" s="1">
        <v>43604.125</v>
      </c>
      <c r="B3317">
        <v>13.5</v>
      </c>
      <c r="C3317">
        <v>0</v>
      </c>
      <c r="D3317">
        <f>HOUR(brenna4[[#This Row],[data]])</f>
        <v>3</v>
      </c>
      <c r="E3317">
        <v>1</v>
      </c>
    </row>
    <row r="3318" spans="1:5" x14ac:dyDescent="0.25">
      <c r="A3318" s="1">
        <v>43604.166666666664</v>
      </c>
      <c r="B3318">
        <v>12.7</v>
      </c>
      <c r="C3318">
        <v>0</v>
      </c>
      <c r="D3318">
        <f>HOUR(brenna4[[#This Row],[data]])</f>
        <v>4</v>
      </c>
      <c r="E3318">
        <v>1</v>
      </c>
    </row>
    <row r="3319" spans="1:5" x14ac:dyDescent="0.25">
      <c r="A3319" s="1">
        <v>43604.208333333336</v>
      </c>
      <c r="B3319">
        <v>13.5</v>
      </c>
      <c r="C3319">
        <v>0</v>
      </c>
      <c r="D3319">
        <f>HOUR(brenna4[[#This Row],[data]])</f>
        <v>5</v>
      </c>
      <c r="E3319">
        <v>1</v>
      </c>
    </row>
    <row r="3320" spans="1:5" x14ac:dyDescent="0.25">
      <c r="A3320" s="1">
        <v>43604.25</v>
      </c>
      <c r="B3320">
        <v>15</v>
      </c>
      <c r="C3320">
        <v>0</v>
      </c>
      <c r="D3320">
        <f>HOUR(brenna4[[#This Row],[data]])</f>
        <v>6</v>
      </c>
      <c r="E3320">
        <v>1</v>
      </c>
    </row>
    <row r="3321" spans="1:5" x14ac:dyDescent="0.25">
      <c r="A3321" s="1">
        <v>43604.291666666664</v>
      </c>
      <c r="B3321">
        <v>15.8</v>
      </c>
      <c r="C3321">
        <v>0</v>
      </c>
      <c r="D3321">
        <f>HOUR(brenna4[[#This Row],[data]])</f>
        <v>7</v>
      </c>
      <c r="E3321">
        <v>1</v>
      </c>
    </row>
    <row r="3322" spans="1:5" x14ac:dyDescent="0.25">
      <c r="A3322" s="1">
        <v>43604.333333333336</v>
      </c>
      <c r="B3322">
        <v>17.399999999999999</v>
      </c>
      <c r="C3322">
        <v>0</v>
      </c>
      <c r="D3322">
        <f>HOUR(brenna4[[#This Row],[data]])</f>
        <v>8</v>
      </c>
      <c r="E3322">
        <v>1</v>
      </c>
    </row>
    <row r="3323" spans="1:5" x14ac:dyDescent="0.25">
      <c r="A3323" s="1">
        <v>43604.375</v>
      </c>
      <c r="B3323">
        <v>17.899999999999999</v>
      </c>
      <c r="C3323">
        <v>0</v>
      </c>
      <c r="D3323">
        <f>HOUR(brenna4[[#This Row],[data]])</f>
        <v>9</v>
      </c>
      <c r="E3323">
        <v>1</v>
      </c>
    </row>
    <row r="3324" spans="1:5" x14ac:dyDescent="0.25">
      <c r="A3324" s="1">
        <v>43604.416666666664</v>
      </c>
      <c r="B3324">
        <v>18.3</v>
      </c>
      <c r="C3324">
        <v>0</v>
      </c>
      <c r="D3324">
        <f>HOUR(brenna4[[#This Row],[data]])</f>
        <v>10</v>
      </c>
      <c r="E3324">
        <v>1</v>
      </c>
    </row>
    <row r="3325" spans="1:5" x14ac:dyDescent="0.25">
      <c r="A3325" s="1">
        <v>43604.458333333336</v>
      </c>
      <c r="B3325">
        <v>18.899999999999999</v>
      </c>
      <c r="C3325">
        <v>0</v>
      </c>
      <c r="D3325">
        <f>HOUR(brenna4[[#This Row],[data]])</f>
        <v>11</v>
      </c>
      <c r="E3325">
        <v>1</v>
      </c>
    </row>
    <row r="3326" spans="1:5" x14ac:dyDescent="0.25">
      <c r="A3326" s="1">
        <v>43604.5</v>
      </c>
      <c r="B3326">
        <v>17.8</v>
      </c>
      <c r="C3326">
        <v>0.8</v>
      </c>
      <c r="D3326">
        <f>HOUR(brenna4[[#This Row],[data]])</f>
        <v>12</v>
      </c>
      <c r="E3326">
        <v>1</v>
      </c>
    </row>
    <row r="3327" spans="1:5" x14ac:dyDescent="0.25">
      <c r="A3327" s="1">
        <v>43604.541666666664</v>
      </c>
      <c r="B3327">
        <v>13.5</v>
      </c>
      <c r="C3327">
        <v>0.6</v>
      </c>
      <c r="D3327">
        <f>HOUR(brenna4[[#This Row],[data]])</f>
        <v>13</v>
      </c>
      <c r="E3327">
        <v>1</v>
      </c>
    </row>
    <row r="3328" spans="1:5" x14ac:dyDescent="0.25">
      <c r="A3328" s="1">
        <v>43604.583333333336</v>
      </c>
      <c r="B3328">
        <v>16.600000000000001</v>
      </c>
      <c r="C3328">
        <v>0</v>
      </c>
      <c r="D3328">
        <f>HOUR(brenna4[[#This Row],[data]])</f>
        <v>14</v>
      </c>
      <c r="E3328">
        <v>1</v>
      </c>
    </row>
    <row r="3329" spans="1:5" x14ac:dyDescent="0.25">
      <c r="A3329" s="1">
        <v>43604.625</v>
      </c>
      <c r="B3329">
        <v>18</v>
      </c>
      <c r="C3329">
        <v>0</v>
      </c>
      <c r="D3329">
        <f>HOUR(brenna4[[#This Row],[data]])</f>
        <v>15</v>
      </c>
      <c r="E3329">
        <v>1</v>
      </c>
    </row>
    <row r="3330" spans="1:5" x14ac:dyDescent="0.25">
      <c r="A3330" s="1">
        <v>43604.666666666664</v>
      </c>
      <c r="B3330">
        <v>16.899999999999999</v>
      </c>
      <c r="C3330">
        <v>0</v>
      </c>
      <c r="D3330">
        <f>HOUR(brenna4[[#This Row],[data]])</f>
        <v>16</v>
      </c>
      <c r="E3330">
        <v>1</v>
      </c>
    </row>
    <row r="3331" spans="1:5" x14ac:dyDescent="0.25">
      <c r="A3331" s="1">
        <v>43604.708333333336</v>
      </c>
      <c r="B3331">
        <v>16</v>
      </c>
      <c r="C3331">
        <v>0.2</v>
      </c>
      <c r="D3331">
        <f>HOUR(brenna4[[#This Row],[data]])</f>
        <v>17</v>
      </c>
      <c r="E3331">
        <v>1</v>
      </c>
    </row>
    <row r="3332" spans="1:5" x14ac:dyDescent="0.25">
      <c r="A3332" s="1">
        <v>43604.75</v>
      </c>
      <c r="B3332">
        <v>13.8</v>
      </c>
      <c r="C3332">
        <v>0</v>
      </c>
      <c r="D3332">
        <f>HOUR(brenna4[[#This Row],[data]])</f>
        <v>18</v>
      </c>
      <c r="E3332">
        <v>1</v>
      </c>
    </row>
    <row r="3333" spans="1:5" x14ac:dyDescent="0.25">
      <c r="A3333" s="1">
        <v>43604.791666666664</v>
      </c>
      <c r="B3333">
        <v>14.2</v>
      </c>
      <c r="C3333">
        <v>0</v>
      </c>
      <c r="D3333">
        <f>HOUR(brenna4[[#This Row],[data]])</f>
        <v>19</v>
      </c>
      <c r="E3333">
        <v>1</v>
      </c>
    </row>
    <row r="3334" spans="1:5" x14ac:dyDescent="0.25">
      <c r="A3334" s="1">
        <v>43604.833333333336</v>
      </c>
      <c r="B3334">
        <v>13.6</v>
      </c>
      <c r="C3334">
        <v>0</v>
      </c>
      <c r="D3334">
        <f>HOUR(brenna4[[#This Row],[data]])</f>
        <v>20</v>
      </c>
      <c r="E3334">
        <v>1</v>
      </c>
    </row>
    <row r="3335" spans="1:5" x14ac:dyDescent="0.25">
      <c r="A3335" s="1">
        <v>43604.875</v>
      </c>
      <c r="B3335">
        <v>13.2</v>
      </c>
      <c r="C3335">
        <v>0</v>
      </c>
      <c r="D3335">
        <f>HOUR(brenna4[[#This Row],[data]])</f>
        <v>21</v>
      </c>
      <c r="E3335">
        <v>1</v>
      </c>
    </row>
    <row r="3336" spans="1:5" x14ac:dyDescent="0.25">
      <c r="A3336" s="1">
        <v>43604.916666666664</v>
      </c>
      <c r="B3336">
        <v>14.1</v>
      </c>
      <c r="C3336">
        <v>0</v>
      </c>
      <c r="D3336">
        <f>HOUR(brenna4[[#This Row],[data]])</f>
        <v>22</v>
      </c>
      <c r="E3336">
        <v>1</v>
      </c>
    </row>
    <row r="3337" spans="1:5" x14ac:dyDescent="0.25">
      <c r="A3337" s="1">
        <v>43604.958333333336</v>
      </c>
      <c r="B3337">
        <v>13.8</v>
      </c>
      <c r="C3337">
        <v>0</v>
      </c>
      <c r="D3337">
        <f>HOUR(brenna4[[#This Row],[data]])</f>
        <v>23</v>
      </c>
      <c r="E3337">
        <v>1</v>
      </c>
    </row>
    <row r="3338" spans="1:5" x14ac:dyDescent="0.25">
      <c r="A3338" s="1">
        <v>43605</v>
      </c>
      <c r="B3338">
        <v>14</v>
      </c>
      <c r="C3338">
        <v>0</v>
      </c>
      <c r="D3338">
        <f>HOUR(brenna4[[#This Row],[data]])</f>
        <v>0</v>
      </c>
      <c r="E3338">
        <v>1</v>
      </c>
    </row>
    <row r="3339" spans="1:5" x14ac:dyDescent="0.25">
      <c r="A3339" s="1">
        <v>43605.041666666664</v>
      </c>
      <c r="B3339">
        <v>13.9</v>
      </c>
      <c r="C3339">
        <v>0</v>
      </c>
      <c r="D3339">
        <f>HOUR(brenna4[[#This Row],[data]])</f>
        <v>1</v>
      </c>
      <c r="E3339">
        <v>1</v>
      </c>
    </row>
    <row r="3340" spans="1:5" x14ac:dyDescent="0.25">
      <c r="A3340" s="1">
        <v>43605.083333333336</v>
      </c>
      <c r="B3340">
        <v>14</v>
      </c>
      <c r="C3340">
        <v>0</v>
      </c>
      <c r="D3340">
        <f>HOUR(brenna4[[#This Row],[data]])</f>
        <v>2</v>
      </c>
      <c r="E3340">
        <v>1</v>
      </c>
    </row>
    <row r="3341" spans="1:5" x14ac:dyDescent="0.25">
      <c r="A3341" s="1">
        <v>43605.125</v>
      </c>
      <c r="B3341">
        <v>12.6</v>
      </c>
      <c r="C3341">
        <v>1.4</v>
      </c>
      <c r="D3341">
        <f>HOUR(brenna4[[#This Row],[data]])</f>
        <v>3</v>
      </c>
      <c r="E3341">
        <v>1</v>
      </c>
    </row>
    <row r="3342" spans="1:5" x14ac:dyDescent="0.25">
      <c r="A3342" s="1">
        <v>43605.166666666664</v>
      </c>
      <c r="B3342">
        <v>10.8</v>
      </c>
      <c r="C3342">
        <v>0.1</v>
      </c>
      <c r="D3342">
        <f>HOUR(brenna4[[#This Row],[data]])</f>
        <v>4</v>
      </c>
      <c r="E3342">
        <v>1</v>
      </c>
    </row>
    <row r="3343" spans="1:5" x14ac:dyDescent="0.25">
      <c r="A3343" s="1">
        <v>43605.208333333336</v>
      </c>
      <c r="B3343">
        <v>11.5</v>
      </c>
      <c r="C3343">
        <v>0</v>
      </c>
      <c r="D3343">
        <f>HOUR(brenna4[[#This Row],[data]])</f>
        <v>5</v>
      </c>
      <c r="E3343">
        <v>1</v>
      </c>
    </row>
    <row r="3344" spans="1:5" x14ac:dyDescent="0.25">
      <c r="A3344" s="1">
        <v>43605.25</v>
      </c>
      <c r="B3344">
        <v>12.8</v>
      </c>
      <c r="C3344">
        <v>0</v>
      </c>
      <c r="D3344">
        <f>HOUR(brenna4[[#This Row],[data]])</f>
        <v>6</v>
      </c>
      <c r="E3344">
        <v>1</v>
      </c>
    </row>
    <row r="3345" spans="1:5" x14ac:dyDescent="0.25">
      <c r="A3345" s="1">
        <v>43605.291666666664</v>
      </c>
      <c r="B3345">
        <v>14.2</v>
      </c>
      <c r="C3345">
        <v>0</v>
      </c>
      <c r="D3345">
        <f>HOUR(brenna4[[#This Row],[data]])</f>
        <v>7</v>
      </c>
      <c r="E3345">
        <v>1</v>
      </c>
    </row>
    <row r="3346" spans="1:5" x14ac:dyDescent="0.25">
      <c r="A3346" s="1">
        <v>43605.333333333336</v>
      </c>
      <c r="B3346">
        <v>11.3</v>
      </c>
      <c r="C3346">
        <v>0</v>
      </c>
      <c r="D3346">
        <f>HOUR(brenna4[[#This Row],[data]])</f>
        <v>8</v>
      </c>
      <c r="E3346">
        <v>1</v>
      </c>
    </row>
    <row r="3347" spans="1:5" x14ac:dyDescent="0.25">
      <c r="A3347" s="1">
        <v>43605.375</v>
      </c>
      <c r="B3347">
        <v>12.4</v>
      </c>
      <c r="C3347">
        <v>0</v>
      </c>
      <c r="D3347">
        <f>HOUR(brenna4[[#This Row],[data]])</f>
        <v>9</v>
      </c>
      <c r="E3347">
        <v>1</v>
      </c>
    </row>
    <row r="3348" spans="1:5" x14ac:dyDescent="0.25">
      <c r="A3348" s="1">
        <v>43605.416666666664</v>
      </c>
      <c r="B3348">
        <v>13.8</v>
      </c>
      <c r="C3348">
        <v>0</v>
      </c>
      <c r="D3348">
        <f>HOUR(brenna4[[#This Row],[data]])</f>
        <v>10</v>
      </c>
      <c r="E3348">
        <v>1</v>
      </c>
    </row>
    <row r="3349" spans="1:5" x14ac:dyDescent="0.25">
      <c r="A3349" s="1">
        <v>43605.458333333336</v>
      </c>
      <c r="B3349">
        <v>14.8</v>
      </c>
      <c r="C3349">
        <v>0</v>
      </c>
      <c r="D3349">
        <f>HOUR(brenna4[[#This Row],[data]])</f>
        <v>11</v>
      </c>
      <c r="E3349">
        <v>1</v>
      </c>
    </row>
    <row r="3350" spans="1:5" x14ac:dyDescent="0.25">
      <c r="A3350" s="1">
        <v>43605.5</v>
      </c>
      <c r="B3350">
        <v>14.1</v>
      </c>
      <c r="C3350">
        <v>0</v>
      </c>
      <c r="D3350">
        <f>HOUR(brenna4[[#This Row],[data]])</f>
        <v>12</v>
      </c>
      <c r="E3350">
        <v>1</v>
      </c>
    </row>
    <row r="3351" spans="1:5" x14ac:dyDescent="0.25">
      <c r="A3351" s="1">
        <v>43605.541666666664</v>
      </c>
      <c r="B3351">
        <v>14.7</v>
      </c>
      <c r="C3351">
        <v>0</v>
      </c>
      <c r="D3351">
        <f>HOUR(brenna4[[#This Row],[data]])</f>
        <v>13</v>
      </c>
      <c r="E3351">
        <v>1</v>
      </c>
    </row>
    <row r="3352" spans="1:5" x14ac:dyDescent="0.25">
      <c r="A3352" s="1">
        <v>43605.583333333336</v>
      </c>
      <c r="B3352">
        <v>15.6</v>
      </c>
      <c r="C3352">
        <v>0</v>
      </c>
      <c r="D3352">
        <f>HOUR(brenna4[[#This Row],[data]])</f>
        <v>14</v>
      </c>
      <c r="E3352">
        <v>1</v>
      </c>
    </row>
    <row r="3353" spans="1:5" x14ac:dyDescent="0.25">
      <c r="A3353" s="1">
        <v>43605.625</v>
      </c>
      <c r="B3353">
        <v>15.8</v>
      </c>
      <c r="C3353">
        <v>0</v>
      </c>
      <c r="D3353">
        <f>HOUR(brenna4[[#This Row],[data]])</f>
        <v>15</v>
      </c>
      <c r="E3353">
        <v>1</v>
      </c>
    </row>
    <row r="3354" spans="1:5" x14ac:dyDescent="0.25">
      <c r="A3354" s="1">
        <v>43605.666666666664</v>
      </c>
      <c r="B3354">
        <v>16.2</v>
      </c>
      <c r="C3354">
        <v>0</v>
      </c>
      <c r="D3354">
        <f>HOUR(brenna4[[#This Row],[data]])</f>
        <v>16</v>
      </c>
      <c r="E3354">
        <v>1</v>
      </c>
    </row>
    <row r="3355" spans="1:5" x14ac:dyDescent="0.25">
      <c r="A3355" s="1">
        <v>43605.708333333336</v>
      </c>
      <c r="B3355">
        <v>15</v>
      </c>
      <c r="C3355">
        <v>0</v>
      </c>
      <c r="D3355">
        <f>HOUR(brenna4[[#This Row],[data]])</f>
        <v>17</v>
      </c>
      <c r="E3355">
        <v>1</v>
      </c>
    </row>
    <row r="3356" spans="1:5" x14ac:dyDescent="0.25">
      <c r="A3356" s="1">
        <v>43605.75</v>
      </c>
      <c r="B3356">
        <v>14.1</v>
      </c>
      <c r="C3356">
        <v>0</v>
      </c>
      <c r="D3356">
        <f>HOUR(brenna4[[#This Row],[data]])</f>
        <v>18</v>
      </c>
      <c r="E3356">
        <v>1</v>
      </c>
    </row>
    <row r="3357" spans="1:5" x14ac:dyDescent="0.25">
      <c r="A3357" s="1">
        <v>43605.791666666664</v>
      </c>
      <c r="B3357">
        <v>12.7</v>
      </c>
      <c r="C3357">
        <v>0</v>
      </c>
      <c r="D3357">
        <f>HOUR(brenna4[[#This Row],[data]])</f>
        <v>19</v>
      </c>
      <c r="E3357">
        <v>1</v>
      </c>
    </row>
    <row r="3358" spans="1:5" x14ac:dyDescent="0.25">
      <c r="A3358" s="1">
        <v>43605.833333333336</v>
      </c>
      <c r="B3358">
        <v>12.4</v>
      </c>
      <c r="C3358">
        <v>0</v>
      </c>
      <c r="D3358">
        <f>HOUR(brenna4[[#This Row],[data]])</f>
        <v>20</v>
      </c>
      <c r="E3358">
        <v>1</v>
      </c>
    </row>
    <row r="3359" spans="1:5" x14ac:dyDescent="0.25">
      <c r="A3359" s="1">
        <v>43605.875</v>
      </c>
      <c r="B3359">
        <v>12</v>
      </c>
      <c r="C3359">
        <v>0</v>
      </c>
      <c r="D3359">
        <f>HOUR(brenna4[[#This Row],[data]])</f>
        <v>21</v>
      </c>
      <c r="E3359">
        <v>1</v>
      </c>
    </row>
    <row r="3360" spans="1:5" x14ac:dyDescent="0.25">
      <c r="A3360" s="1">
        <v>43605.916666666664</v>
      </c>
      <c r="B3360">
        <v>11.8</v>
      </c>
      <c r="C3360">
        <v>0</v>
      </c>
      <c r="D3360">
        <f>HOUR(brenna4[[#This Row],[data]])</f>
        <v>22</v>
      </c>
      <c r="E3360">
        <v>1</v>
      </c>
    </row>
    <row r="3361" spans="1:5" x14ac:dyDescent="0.25">
      <c r="A3361" s="1">
        <v>43605.958333333336</v>
      </c>
      <c r="B3361">
        <v>10.9</v>
      </c>
      <c r="C3361">
        <v>0</v>
      </c>
      <c r="D3361">
        <f>HOUR(brenna4[[#This Row],[data]])</f>
        <v>23</v>
      </c>
      <c r="E3361">
        <v>1</v>
      </c>
    </row>
    <row r="3362" spans="1:5" x14ac:dyDescent="0.25">
      <c r="A3362" s="1">
        <v>43606</v>
      </c>
      <c r="B3362">
        <v>10.7</v>
      </c>
      <c r="C3362">
        <v>0</v>
      </c>
      <c r="D3362">
        <f>HOUR(brenna4[[#This Row],[data]])</f>
        <v>0</v>
      </c>
      <c r="E3362">
        <v>1</v>
      </c>
    </row>
    <row r="3363" spans="1:5" x14ac:dyDescent="0.25">
      <c r="A3363" s="1">
        <v>43606.041666666664</v>
      </c>
      <c r="B3363">
        <v>10.5</v>
      </c>
      <c r="C3363">
        <v>0</v>
      </c>
      <c r="D3363">
        <f>HOUR(brenna4[[#This Row],[data]])</f>
        <v>1</v>
      </c>
      <c r="E3363">
        <v>1</v>
      </c>
    </row>
    <row r="3364" spans="1:5" x14ac:dyDescent="0.25">
      <c r="A3364" s="1">
        <v>43606.083333333336</v>
      </c>
      <c r="B3364">
        <v>10.3</v>
      </c>
      <c r="C3364">
        <v>0</v>
      </c>
      <c r="D3364">
        <f>HOUR(brenna4[[#This Row],[data]])</f>
        <v>2</v>
      </c>
      <c r="E3364">
        <v>1</v>
      </c>
    </row>
    <row r="3365" spans="1:5" x14ac:dyDescent="0.25">
      <c r="A3365" s="1">
        <v>43606.125</v>
      </c>
      <c r="B3365">
        <v>10.1</v>
      </c>
      <c r="C3365">
        <v>0</v>
      </c>
      <c r="D3365">
        <f>HOUR(brenna4[[#This Row],[data]])</f>
        <v>3</v>
      </c>
      <c r="E3365">
        <v>1</v>
      </c>
    </row>
    <row r="3366" spans="1:5" x14ac:dyDescent="0.25">
      <c r="A3366" s="1">
        <v>43606.166666666664</v>
      </c>
      <c r="B3366">
        <v>10.1</v>
      </c>
      <c r="C3366">
        <v>0</v>
      </c>
      <c r="D3366">
        <f>HOUR(brenna4[[#This Row],[data]])</f>
        <v>4</v>
      </c>
      <c r="E3366">
        <v>1</v>
      </c>
    </row>
    <row r="3367" spans="1:5" x14ac:dyDescent="0.25">
      <c r="A3367" s="1">
        <v>43606.208333333336</v>
      </c>
      <c r="B3367">
        <v>10.5</v>
      </c>
      <c r="C3367">
        <v>0</v>
      </c>
      <c r="D3367">
        <f>HOUR(brenna4[[#This Row],[data]])</f>
        <v>5</v>
      </c>
      <c r="E3367">
        <v>1</v>
      </c>
    </row>
    <row r="3368" spans="1:5" x14ac:dyDescent="0.25">
      <c r="A3368" s="1">
        <v>43606.25</v>
      </c>
      <c r="B3368">
        <v>11.4</v>
      </c>
      <c r="C3368">
        <v>0</v>
      </c>
      <c r="D3368">
        <f>HOUR(brenna4[[#This Row],[data]])</f>
        <v>6</v>
      </c>
      <c r="E3368">
        <v>1</v>
      </c>
    </row>
    <row r="3369" spans="1:5" x14ac:dyDescent="0.25">
      <c r="A3369" s="1">
        <v>43606.291666666664</v>
      </c>
      <c r="B3369">
        <v>12</v>
      </c>
      <c r="C3369">
        <v>0</v>
      </c>
      <c r="D3369">
        <f>HOUR(brenna4[[#This Row],[data]])</f>
        <v>7</v>
      </c>
      <c r="E3369">
        <v>1</v>
      </c>
    </row>
    <row r="3370" spans="1:5" x14ac:dyDescent="0.25">
      <c r="A3370" s="1">
        <v>43606.333333333336</v>
      </c>
      <c r="B3370">
        <v>12.7</v>
      </c>
      <c r="C3370">
        <v>0</v>
      </c>
      <c r="D3370">
        <f>HOUR(brenna4[[#This Row],[data]])</f>
        <v>8</v>
      </c>
      <c r="E3370">
        <v>1</v>
      </c>
    </row>
    <row r="3371" spans="1:5" x14ac:dyDescent="0.25">
      <c r="A3371" s="1">
        <v>43606.375</v>
      </c>
      <c r="B3371">
        <v>14.1</v>
      </c>
      <c r="C3371">
        <v>0</v>
      </c>
      <c r="D3371">
        <f>HOUR(brenna4[[#This Row],[data]])</f>
        <v>9</v>
      </c>
      <c r="E3371">
        <v>1</v>
      </c>
    </row>
    <row r="3372" spans="1:5" x14ac:dyDescent="0.25">
      <c r="A3372" s="1">
        <v>43606.416666666664</v>
      </c>
      <c r="B3372">
        <v>14.9</v>
      </c>
      <c r="C3372">
        <v>0</v>
      </c>
      <c r="D3372">
        <f>HOUR(brenna4[[#This Row],[data]])</f>
        <v>10</v>
      </c>
      <c r="E3372">
        <v>1</v>
      </c>
    </row>
    <row r="3373" spans="1:5" x14ac:dyDescent="0.25">
      <c r="A3373" s="1">
        <v>43606.458333333336</v>
      </c>
      <c r="B3373">
        <v>14.8</v>
      </c>
      <c r="C3373">
        <v>0</v>
      </c>
      <c r="D3373">
        <f>HOUR(brenna4[[#This Row],[data]])</f>
        <v>11</v>
      </c>
      <c r="E3373">
        <v>1</v>
      </c>
    </row>
    <row r="3374" spans="1:5" x14ac:dyDescent="0.25">
      <c r="A3374" s="1">
        <v>43606.5</v>
      </c>
      <c r="B3374">
        <v>14.2</v>
      </c>
      <c r="C3374">
        <v>0</v>
      </c>
      <c r="D3374">
        <f>HOUR(brenna4[[#This Row],[data]])</f>
        <v>12</v>
      </c>
      <c r="E3374">
        <v>1</v>
      </c>
    </row>
    <row r="3375" spans="1:5" x14ac:dyDescent="0.25">
      <c r="A3375" s="1">
        <v>43606.541666666664</v>
      </c>
      <c r="B3375">
        <v>14.2</v>
      </c>
      <c r="C3375">
        <v>0</v>
      </c>
      <c r="D3375">
        <f>HOUR(brenna4[[#This Row],[data]])</f>
        <v>13</v>
      </c>
      <c r="E3375">
        <v>1</v>
      </c>
    </row>
    <row r="3376" spans="1:5" x14ac:dyDescent="0.25">
      <c r="A3376" s="1">
        <v>43606.583333333336</v>
      </c>
      <c r="B3376">
        <v>13.5</v>
      </c>
      <c r="C3376">
        <v>0</v>
      </c>
      <c r="D3376">
        <f>HOUR(brenna4[[#This Row],[data]])</f>
        <v>14</v>
      </c>
      <c r="E3376">
        <v>1</v>
      </c>
    </row>
    <row r="3377" spans="1:5" x14ac:dyDescent="0.25">
      <c r="A3377" s="1">
        <v>43606.625</v>
      </c>
      <c r="B3377">
        <v>11.7</v>
      </c>
      <c r="C3377">
        <v>0</v>
      </c>
      <c r="D3377">
        <f>HOUR(brenna4[[#This Row],[data]])</f>
        <v>15</v>
      </c>
      <c r="E3377">
        <v>1</v>
      </c>
    </row>
    <row r="3378" spans="1:5" x14ac:dyDescent="0.25">
      <c r="A3378" s="1">
        <v>43606.666666666664</v>
      </c>
      <c r="B3378">
        <v>12.6</v>
      </c>
      <c r="C3378">
        <v>0</v>
      </c>
      <c r="D3378">
        <f>HOUR(brenna4[[#This Row],[data]])</f>
        <v>16</v>
      </c>
      <c r="E3378">
        <v>1</v>
      </c>
    </row>
    <row r="3379" spans="1:5" x14ac:dyDescent="0.25">
      <c r="A3379" s="1">
        <v>43606.708333333336</v>
      </c>
      <c r="B3379">
        <v>12.8</v>
      </c>
      <c r="C3379">
        <v>0</v>
      </c>
      <c r="D3379">
        <f>HOUR(brenna4[[#This Row],[data]])</f>
        <v>17</v>
      </c>
      <c r="E3379">
        <v>1</v>
      </c>
    </row>
    <row r="3380" spans="1:5" x14ac:dyDescent="0.25">
      <c r="A3380" s="1">
        <v>43606.75</v>
      </c>
      <c r="B3380">
        <v>11.6</v>
      </c>
      <c r="C3380">
        <v>1.8</v>
      </c>
      <c r="D3380">
        <f>HOUR(brenna4[[#This Row],[data]])</f>
        <v>18</v>
      </c>
      <c r="E3380">
        <v>1</v>
      </c>
    </row>
    <row r="3381" spans="1:5" x14ac:dyDescent="0.25">
      <c r="A3381" s="1">
        <v>43606.791666666664</v>
      </c>
      <c r="B3381">
        <v>10.7</v>
      </c>
      <c r="C3381">
        <v>1.5</v>
      </c>
      <c r="D3381">
        <f>HOUR(brenna4[[#This Row],[data]])</f>
        <v>19</v>
      </c>
      <c r="E3381">
        <v>1</v>
      </c>
    </row>
    <row r="3382" spans="1:5" x14ac:dyDescent="0.25">
      <c r="A3382" s="1">
        <v>43606.833333333336</v>
      </c>
      <c r="B3382">
        <v>10.199999999999999</v>
      </c>
      <c r="C3382">
        <v>4.4000000000000004</v>
      </c>
      <c r="D3382">
        <f>HOUR(brenna4[[#This Row],[data]])</f>
        <v>20</v>
      </c>
      <c r="E3382">
        <v>1</v>
      </c>
    </row>
    <row r="3383" spans="1:5" x14ac:dyDescent="0.25">
      <c r="A3383" s="1">
        <v>43606.875</v>
      </c>
      <c r="B3383">
        <v>9.8000000000000007</v>
      </c>
      <c r="C3383">
        <v>8.4</v>
      </c>
      <c r="D3383">
        <f>HOUR(brenna4[[#This Row],[data]])</f>
        <v>21</v>
      </c>
      <c r="E3383">
        <v>1</v>
      </c>
    </row>
    <row r="3384" spans="1:5" x14ac:dyDescent="0.25">
      <c r="A3384" s="1">
        <v>43606.916666666664</v>
      </c>
      <c r="B3384">
        <v>9.8000000000000007</v>
      </c>
      <c r="C3384">
        <v>4.0999999999999996</v>
      </c>
      <c r="D3384">
        <f>HOUR(brenna4[[#This Row],[data]])</f>
        <v>22</v>
      </c>
      <c r="E3384">
        <v>1</v>
      </c>
    </row>
    <row r="3385" spans="1:5" x14ac:dyDescent="0.25">
      <c r="A3385" s="1">
        <v>43606.958333333336</v>
      </c>
      <c r="B3385">
        <v>9.6999999999999993</v>
      </c>
      <c r="C3385">
        <v>0.5</v>
      </c>
      <c r="D3385">
        <f>HOUR(brenna4[[#This Row],[data]])</f>
        <v>23</v>
      </c>
      <c r="E3385">
        <v>1</v>
      </c>
    </row>
    <row r="3386" spans="1:5" x14ac:dyDescent="0.25">
      <c r="A3386" s="1">
        <v>43607</v>
      </c>
      <c r="B3386">
        <v>9.8000000000000007</v>
      </c>
      <c r="C3386">
        <v>1</v>
      </c>
      <c r="D3386">
        <f>HOUR(brenna4[[#This Row],[data]])</f>
        <v>0</v>
      </c>
      <c r="E3386">
        <v>1</v>
      </c>
    </row>
    <row r="3387" spans="1:5" x14ac:dyDescent="0.25">
      <c r="A3387" s="1">
        <v>43607.041666666664</v>
      </c>
      <c r="B3387">
        <v>10.199999999999999</v>
      </c>
      <c r="C3387">
        <v>1.6</v>
      </c>
      <c r="D3387">
        <f>HOUR(brenna4[[#This Row],[data]])</f>
        <v>1</v>
      </c>
      <c r="E3387">
        <v>1</v>
      </c>
    </row>
    <row r="3388" spans="1:5" x14ac:dyDescent="0.25">
      <c r="A3388" s="1">
        <v>43607.083333333336</v>
      </c>
      <c r="B3388">
        <v>10.4</v>
      </c>
      <c r="C3388">
        <v>2.4</v>
      </c>
      <c r="D3388">
        <f>HOUR(brenna4[[#This Row],[data]])</f>
        <v>2</v>
      </c>
      <c r="E3388">
        <v>1</v>
      </c>
    </row>
    <row r="3389" spans="1:5" x14ac:dyDescent="0.25">
      <c r="A3389" s="1">
        <v>43607.125</v>
      </c>
      <c r="B3389">
        <v>10.199999999999999</v>
      </c>
      <c r="C3389">
        <v>5</v>
      </c>
      <c r="D3389">
        <f>HOUR(brenna4[[#This Row],[data]])</f>
        <v>3</v>
      </c>
      <c r="E3389">
        <v>1</v>
      </c>
    </row>
    <row r="3390" spans="1:5" x14ac:dyDescent="0.25">
      <c r="A3390" s="1">
        <v>43607.166666666664</v>
      </c>
      <c r="B3390">
        <v>10.199999999999999</v>
      </c>
      <c r="C3390">
        <v>2.2999999999999998</v>
      </c>
      <c r="D3390">
        <f>HOUR(brenna4[[#This Row],[data]])</f>
        <v>4</v>
      </c>
      <c r="E3390">
        <v>1</v>
      </c>
    </row>
    <row r="3391" spans="1:5" x14ac:dyDescent="0.25">
      <c r="A3391" s="1">
        <v>43607.208333333336</v>
      </c>
      <c r="B3391">
        <v>10.5</v>
      </c>
      <c r="C3391">
        <v>0.6</v>
      </c>
      <c r="D3391">
        <f>HOUR(brenna4[[#This Row],[data]])</f>
        <v>5</v>
      </c>
      <c r="E3391">
        <v>1</v>
      </c>
    </row>
    <row r="3392" spans="1:5" x14ac:dyDescent="0.25">
      <c r="A3392" s="1">
        <v>43607.25</v>
      </c>
      <c r="B3392">
        <v>10.7</v>
      </c>
      <c r="C3392">
        <v>0</v>
      </c>
      <c r="D3392">
        <f>HOUR(brenna4[[#This Row],[data]])</f>
        <v>6</v>
      </c>
      <c r="E3392">
        <v>1</v>
      </c>
    </row>
    <row r="3393" spans="1:5" x14ac:dyDescent="0.25">
      <c r="A3393" s="1">
        <v>43607.291666666664</v>
      </c>
      <c r="B3393">
        <v>10.7</v>
      </c>
      <c r="C3393">
        <v>0</v>
      </c>
      <c r="D3393">
        <f>HOUR(brenna4[[#This Row],[data]])</f>
        <v>7</v>
      </c>
      <c r="E3393">
        <v>1</v>
      </c>
    </row>
    <row r="3394" spans="1:5" x14ac:dyDescent="0.25">
      <c r="A3394" s="1">
        <v>43607.333333333336</v>
      </c>
      <c r="B3394">
        <v>10.8</v>
      </c>
      <c r="C3394">
        <v>0.1</v>
      </c>
      <c r="D3394">
        <f>HOUR(brenna4[[#This Row],[data]])</f>
        <v>8</v>
      </c>
      <c r="E3394">
        <v>1</v>
      </c>
    </row>
    <row r="3395" spans="1:5" x14ac:dyDescent="0.25">
      <c r="A3395" s="1">
        <v>43607.375</v>
      </c>
      <c r="B3395">
        <v>10.7</v>
      </c>
      <c r="C3395">
        <v>0.1</v>
      </c>
      <c r="D3395">
        <f>HOUR(brenna4[[#This Row],[data]])</f>
        <v>9</v>
      </c>
      <c r="E3395">
        <v>1</v>
      </c>
    </row>
    <row r="3396" spans="1:5" x14ac:dyDescent="0.25">
      <c r="A3396" s="1">
        <v>43607.416666666664</v>
      </c>
      <c r="B3396">
        <v>12.2</v>
      </c>
      <c r="C3396">
        <v>0.1</v>
      </c>
      <c r="D3396">
        <f>HOUR(brenna4[[#This Row],[data]])</f>
        <v>10</v>
      </c>
      <c r="E3396">
        <v>1</v>
      </c>
    </row>
    <row r="3397" spans="1:5" x14ac:dyDescent="0.25">
      <c r="A3397" s="1">
        <v>43607.458333333336</v>
      </c>
      <c r="B3397">
        <v>11.9</v>
      </c>
      <c r="C3397">
        <v>0.2</v>
      </c>
      <c r="D3397">
        <f>HOUR(brenna4[[#This Row],[data]])</f>
        <v>11</v>
      </c>
      <c r="E3397">
        <v>1</v>
      </c>
    </row>
    <row r="3398" spans="1:5" x14ac:dyDescent="0.25">
      <c r="A3398" s="1">
        <v>43607.5</v>
      </c>
      <c r="B3398">
        <v>12.6</v>
      </c>
      <c r="C3398">
        <v>0</v>
      </c>
      <c r="D3398">
        <f>HOUR(brenna4[[#This Row],[data]])</f>
        <v>12</v>
      </c>
      <c r="E3398">
        <v>1</v>
      </c>
    </row>
    <row r="3399" spans="1:5" x14ac:dyDescent="0.25">
      <c r="A3399" s="1">
        <v>43607.541666666664</v>
      </c>
      <c r="B3399">
        <v>12.4</v>
      </c>
      <c r="C3399">
        <v>0</v>
      </c>
      <c r="D3399">
        <f>HOUR(brenna4[[#This Row],[data]])</f>
        <v>13</v>
      </c>
      <c r="E3399">
        <v>1</v>
      </c>
    </row>
    <row r="3400" spans="1:5" x14ac:dyDescent="0.25">
      <c r="A3400" s="1">
        <v>43607.583333333336</v>
      </c>
      <c r="B3400">
        <v>13.2</v>
      </c>
      <c r="C3400">
        <v>0</v>
      </c>
      <c r="D3400">
        <f>HOUR(brenna4[[#This Row],[data]])</f>
        <v>14</v>
      </c>
      <c r="E3400">
        <v>1</v>
      </c>
    </row>
    <row r="3401" spans="1:5" x14ac:dyDescent="0.25">
      <c r="A3401" s="1">
        <v>43607.625</v>
      </c>
      <c r="B3401">
        <v>12.2</v>
      </c>
      <c r="C3401">
        <v>0</v>
      </c>
      <c r="D3401">
        <f>HOUR(brenna4[[#This Row],[data]])</f>
        <v>15</v>
      </c>
      <c r="E3401">
        <v>1</v>
      </c>
    </row>
    <row r="3402" spans="1:5" x14ac:dyDescent="0.25">
      <c r="A3402" s="1">
        <v>43607.666666666664</v>
      </c>
      <c r="B3402">
        <v>10.8</v>
      </c>
      <c r="C3402">
        <v>2</v>
      </c>
      <c r="D3402">
        <f>HOUR(brenna4[[#This Row],[data]])</f>
        <v>16</v>
      </c>
      <c r="E3402">
        <v>1</v>
      </c>
    </row>
    <row r="3403" spans="1:5" x14ac:dyDescent="0.25">
      <c r="A3403" s="1">
        <v>43607.708333333336</v>
      </c>
      <c r="B3403">
        <v>10</v>
      </c>
      <c r="C3403">
        <v>1.6</v>
      </c>
      <c r="D3403">
        <f>HOUR(brenna4[[#This Row],[data]])</f>
        <v>17</v>
      </c>
      <c r="E3403">
        <v>1</v>
      </c>
    </row>
    <row r="3404" spans="1:5" x14ac:dyDescent="0.25">
      <c r="A3404" s="1">
        <v>43607.75</v>
      </c>
      <c r="B3404">
        <v>9.6999999999999993</v>
      </c>
      <c r="C3404">
        <v>1.9</v>
      </c>
      <c r="D3404">
        <f>HOUR(brenna4[[#This Row],[data]])</f>
        <v>18</v>
      </c>
      <c r="E3404">
        <v>1</v>
      </c>
    </row>
    <row r="3405" spans="1:5" x14ac:dyDescent="0.25">
      <c r="A3405" s="1">
        <v>43607.791666666664</v>
      </c>
      <c r="B3405">
        <v>9.1</v>
      </c>
      <c r="C3405">
        <v>3.2</v>
      </c>
      <c r="D3405">
        <f>HOUR(brenna4[[#This Row],[data]])</f>
        <v>19</v>
      </c>
      <c r="E3405">
        <v>1</v>
      </c>
    </row>
    <row r="3406" spans="1:5" x14ac:dyDescent="0.25">
      <c r="A3406" s="1">
        <v>43607.833333333336</v>
      </c>
      <c r="B3406">
        <v>8.5</v>
      </c>
      <c r="C3406">
        <v>2.8</v>
      </c>
      <c r="D3406">
        <f>HOUR(brenna4[[#This Row],[data]])</f>
        <v>20</v>
      </c>
      <c r="E3406">
        <v>1</v>
      </c>
    </row>
    <row r="3407" spans="1:5" x14ac:dyDescent="0.25">
      <c r="A3407" s="1">
        <v>43607.875</v>
      </c>
      <c r="B3407">
        <v>8.4</v>
      </c>
      <c r="C3407">
        <v>3.4</v>
      </c>
      <c r="D3407">
        <f>HOUR(brenna4[[#This Row],[data]])</f>
        <v>21</v>
      </c>
      <c r="E3407">
        <v>1</v>
      </c>
    </row>
    <row r="3408" spans="1:5" x14ac:dyDescent="0.25">
      <c r="A3408" s="1">
        <v>43607.916666666664</v>
      </c>
      <c r="B3408">
        <v>8.1999999999999993</v>
      </c>
      <c r="C3408">
        <v>4.0999999999999996</v>
      </c>
      <c r="D3408">
        <f>HOUR(brenna4[[#This Row],[data]])</f>
        <v>22</v>
      </c>
      <c r="E3408">
        <v>1</v>
      </c>
    </row>
    <row r="3409" spans="1:5" x14ac:dyDescent="0.25">
      <c r="A3409" s="1">
        <v>43607.958333333336</v>
      </c>
      <c r="B3409">
        <v>8.1</v>
      </c>
      <c r="C3409">
        <v>5.9</v>
      </c>
      <c r="D3409">
        <f>HOUR(brenna4[[#This Row],[data]])</f>
        <v>23</v>
      </c>
      <c r="E3409">
        <v>1</v>
      </c>
    </row>
    <row r="3410" spans="1:5" x14ac:dyDescent="0.25">
      <c r="A3410" s="1">
        <v>43608</v>
      </c>
      <c r="B3410">
        <v>8</v>
      </c>
      <c r="C3410">
        <v>4.0999999999999996</v>
      </c>
      <c r="D3410">
        <f>HOUR(brenna4[[#This Row],[data]])</f>
        <v>0</v>
      </c>
      <c r="E3410">
        <v>1</v>
      </c>
    </row>
    <row r="3411" spans="1:5" x14ac:dyDescent="0.25">
      <c r="A3411" s="1">
        <v>43608.041666666664</v>
      </c>
      <c r="B3411">
        <v>7.8</v>
      </c>
      <c r="C3411">
        <v>2.8</v>
      </c>
      <c r="D3411">
        <f>HOUR(brenna4[[#This Row],[data]])</f>
        <v>1</v>
      </c>
      <c r="E3411">
        <v>1</v>
      </c>
    </row>
    <row r="3412" spans="1:5" x14ac:dyDescent="0.25">
      <c r="A3412" s="1">
        <v>43608.083333333336</v>
      </c>
      <c r="B3412">
        <v>7.7</v>
      </c>
      <c r="C3412">
        <v>4.8</v>
      </c>
      <c r="D3412">
        <f>HOUR(brenna4[[#This Row],[data]])</f>
        <v>2</v>
      </c>
      <c r="E3412">
        <v>1</v>
      </c>
    </row>
    <row r="3413" spans="1:5" x14ac:dyDescent="0.25">
      <c r="A3413" s="1">
        <v>43608.125</v>
      </c>
      <c r="B3413">
        <v>7.5</v>
      </c>
      <c r="C3413">
        <v>6.1</v>
      </c>
      <c r="D3413">
        <f>HOUR(brenna4[[#This Row],[data]])</f>
        <v>3</v>
      </c>
      <c r="E3413">
        <v>1</v>
      </c>
    </row>
    <row r="3414" spans="1:5" x14ac:dyDescent="0.25">
      <c r="A3414" s="1">
        <v>43608.166666666664</v>
      </c>
      <c r="B3414">
        <v>7.4</v>
      </c>
      <c r="C3414">
        <v>6.9</v>
      </c>
      <c r="D3414">
        <f>HOUR(brenna4[[#This Row],[data]])</f>
        <v>4</v>
      </c>
      <c r="E3414">
        <v>1</v>
      </c>
    </row>
    <row r="3415" spans="1:5" x14ac:dyDescent="0.25">
      <c r="A3415" s="1">
        <v>43608.208333333336</v>
      </c>
      <c r="B3415">
        <v>7.3</v>
      </c>
      <c r="C3415">
        <v>3.3</v>
      </c>
      <c r="D3415">
        <f>HOUR(brenna4[[#This Row],[data]])</f>
        <v>5</v>
      </c>
      <c r="E3415">
        <v>1</v>
      </c>
    </row>
    <row r="3416" spans="1:5" x14ac:dyDescent="0.25">
      <c r="A3416" s="1">
        <v>43608.25</v>
      </c>
      <c r="B3416">
        <v>7.3</v>
      </c>
      <c r="C3416">
        <v>2.5</v>
      </c>
      <c r="D3416">
        <f>HOUR(brenna4[[#This Row],[data]])</f>
        <v>6</v>
      </c>
      <c r="E3416">
        <v>1</v>
      </c>
    </row>
    <row r="3417" spans="1:5" x14ac:dyDescent="0.25">
      <c r="A3417" s="1">
        <v>43608.291666666664</v>
      </c>
      <c r="B3417">
        <v>7.2</v>
      </c>
      <c r="C3417">
        <v>1.2</v>
      </c>
      <c r="D3417">
        <f>HOUR(brenna4[[#This Row],[data]])</f>
        <v>7</v>
      </c>
      <c r="E3417">
        <v>1</v>
      </c>
    </row>
    <row r="3418" spans="1:5" x14ac:dyDescent="0.25">
      <c r="A3418" s="1">
        <v>43608.333333333336</v>
      </c>
      <c r="B3418">
        <v>7</v>
      </c>
      <c r="C3418">
        <v>1.1000000000000001</v>
      </c>
      <c r="D3418">
        <f>HOUR(brenna4[[#This Row],[data]])</f>
        <v>8</v>
      </c>
      <c r="E3418">
        <v>1</v>
      </c>
    </row>
    <row r="3419" spans="1:5" x14ac:dyDescent="0.25">
      <c r="A3419" s="1">
        <v>43608.375</v>
      </c>
      <c r="B3419">
        <v>7.2</v>
      </c>
      <c r="C3419">
        <v>1.4</v>
      </c>
      <c r="D3419">
        <f>HOUR(brenna4[[#This Row],[data]])</f>
        <v>9</v>
      </c>
      <c r="E3419">
        <v>1</v>
      </c>
    </row>
    <row r="3420" spans="1:5" x14ac:dyDescent="0.25">
      <c r="A3420" s="1">
        <v>43608.416666666664</v>
      </c>
      <c r="B3420">
        <v>7.2</v>
      </c>
      <c r="C3420">
        <v>1.4</v>
      </c>
      <c r="D3420">
        <f>HOUR(brenna4[[#This Row],[data]])</f>
        <v>10</v>
      </c>
      <c r="E3420">
        <v>1</v>
      </c>
    </row>
    <row r="3421" spans="1:5" x14ac:dyDescent="0.25">
      <c r="A3421" s="1">
        <v>43608.458333333336</v>
      </c>
      <c r="B3421">
        <v>7.1</v>
      </c>
      <c r="C3421">
        <v>1</v>
      </c>
      <c r="D3421">
        <f>HOUR(brenna4[[#This Row],[data]])</f>
        <v>11</v>
      </c>
      <c r="E3421">
        <v>1</v>
      </c>
    </row>
    <row r="3422" spans="1:5" x14ac:dyDescent="0.25">
      <c r="A3422" s="1">
        <v>43608.5</v>
      </c>
      <c r="B3422">
        <v>6.9</v>
      </c>
      <c r="C3422">
        <v>0.3</v>
      </c>
      <c r="D3422">
        <f>HOUR(brenna4[[#This Row],[data]])</f>
        <v>12</v>
      </c>
      <c r="E3422">
        <v>1</v>
      </c>
    </row>
    <row r="3423" spans="1:5" x14ac:dyDescent="0.25">
      <c r="A3423" s="1">
        <v>43608.541666666664</v>
      </c>
      <c r="B3423">
        <v>6.8</v>
      </c>
      <c r="C3423">
        <v>0.4</v>
      </c>
      <c r="D3423">
        <f>HOUR(brenna4[[#This Row],[data]])</f>
        <v>13</v>
      </c>
      <c r="E3423">
        <v>1</v>
      </c>
    </row>
    <row r="3424" spans="1:5" x14ac:dyDescent="0.25">
      <c r="A3424" s="1">
        <v>43608.583333333336</v>
      </c>
      <c r="B3424">
        <v>6.9</v>
      </c>
      <c r="C3424">
        <v>1</v>
      </c>
      <c r="D3424">
        <f>HOUR(brenna4[[#This Row],[data]])</f>
        <v>14</v>
      </c>
      <c r="E3424">
        <v>1</v>
      </c>
    </row>
    <row r="3425" spans="1:5" x14ac:dyDescent="0.25">
      <c r="A3425" s="1">
        <v>43608.625</v>
      </c>
      <c r="B3425">
        <v>6.9</v>
      </c>
      <c r="C3425">
        <v>1.5</v>
      </c>
      <c r="D3425">
        <f>HOUR(brenna4[[#This Row],[data]])</f>
        <v>15</v>
      </c>
      <c r="E3425">
        <v>1</v>
      </c>
    </row>
    <row r="3426" spans="1:5" x14ac:dyDescent="0.25">
      <c r="A3426" s="1">
        <v>43608.666666666664</v>
      </c>
      <c r="B3426">
        <v>6.8</v>
      </c>
      <c r="C3426">
        <v>0.4</v>
      </c>
      <c r="D3426">
        <f>HOUR(brenna4[[#This Row],[data]])</f>
        <v>16</v>
      </c>
      <c r="E3426">
        <v>1</v>
      </c>
    </row>
    <row r="3427" spans="1:5" x14ac:dyDescent="0.25">
      <c r="A3427" s="1">
        <v>43608.708333333336</v>
      </c>
      <c r="B3427">
        <v>6.6</v>
      </c>
      <c r="C3427">
        <v>1.2</v>
      </c>
      <c r="D3427">
        <f>HOUR(brenna4[[#This Row],[data]])</f>
        <v>17</v>
      </c>
      <c r="E3427">
        <v>1</v>
      </c>
    </row>
    <row r="3428" spans="1:5" x14ac:dyDescent="0.25">
      <c r="A3428" s="1">
        <v>43608.75</v>
      </c>
      <c r="B3428">
        <v>6.6</v>
      </c>
      <c r="C3428">
        <v>0.4</v>
      </c>
      <c r="D3428">
        <f>HOUR(brenna4[[#This Row],[data]])</f>
        <v>18</v>
      </c>
      <c r="E3428">
        <v>1</v>
      </c>
    </row>
    <row r="3429" spans="1:5" x14ac:dyDescent="0.25">
      <c r="A3429" s="1">
        <v>43608.791666666664</v>
      </c>
      <c r="B3429">
        <v>6.6</v>
      </c>
      <c r="C3429">
        <v>0.3</v>
      </c>
      <c r="D3429">
        <f>HOUR(brenna4[[#This Row],[data]])</f>
        <v>19</v>
      </c>
      <c r="E3429">
        <v>1</v>
      </c>
    </row>
    <row r="3430" spans="1:5" x14ac:dyDescent="0.25">
      <c r="A3430" s="1">
        <v>43608.833333333336</v>
      </c>
      <c r="B3430">
        <v>6.7</v>
      </c>
      <c r="C3430">
        <v>1.1000000000000001</v>
      </c>
      <c r="D3430">
        <f>HOUR(brenna4[[#This Row],[data]])</f>
        <v>20</v>
      </c>
      <c r="E3430">
        <v>1</v>
      </c>
    </row>
    <row r="3431" spans="1:5" x14ac:dyDescent="0.25">
      <c r="A3431" s="1">
        <v>43608.875</v>
      </c>
      <c r="B3431">
        <v>6.8</v>
      </c>
      <c r="C3431">
        <v>0.9</v>
      </c>
      <c r="D3431">
        <f>HOUR(brenna4[[#This Row],[data]])</f>
        <v>21</v>
      </c>
      <c r="E3431">
        <v>1</v>
      </c>
    </row>
    <row r="3432" spans="1:5" x14ac:dyDescent="0.25">
      <c r="A3432" s="1">
        <v>43608.916666666664</v>
      </c>
      <c r="B3432">
        <v>6.9</v>
      </c>
      <c r="C3432">
        <v>0.6</v>
      </c>
      <c r="D3432">
        <f>HOUR(brenna4[[#This Row],[data]])</f>
        <v>22</v>
      </c>
      <c r="E3432">
        <v>1</v>
      </c>
    </row>
    <row r="3433" spans="1:5" x14ac:dyDescent="0.25">
      <c r="A3433" s="1">
        <v>43608.958333333336</v>
      </c>
      <c r="B3433">
        <v>6.9</v>
      </c>
      <c r="C3433">
        <v>0.5</v>
      </c>
      <c r="D3433">
        <f>HOUR(brenna4[[#This Row],[data]])</f>
        <v>23</v>
      </c>
      <c r="E3433">
        <v>1</v>
      </c>
    </row>
    <row r="3434" spans="1:5" x14ac:dyDescent="0.25">
      <c r="A3434" s="1">
        <v>43609</v>
      </c>
      <c r="B3434">
        <v>6.8</v>
      </c>
      <c r="C3434">
        <v>0.6</v>
      </c>
      <c r="D3434">
        <f>HOUR(brenna4[[#This Row],[data]])</f>
        <v>0</v>
      </c>
      <c r="E3434">
        <v>1</v>
      </c>
    </row>
    <row r="3435" spans="1:5" x14ac:dyDescent="0.25">
      <c r="A3435" s="1">
        <v>43609.041666666664</v>
      </c>
      <c r="B3435">
        <v>6.6</v>
      </c>
      <c r="C3435">
        <v>0.5</v>
      </c>
      <c r="D3435">
        <f>HOUR(brenna4[[#This Row],[data]])</f>
        <v>1</v>
      </c>
      <c r="E3435">
        <v>1</v>
      </c>
    </row>
    <row r="3436" spans="1:5" x14ac:dyDescent="0.25">
      <c r="A3436" s="1">
        <v>43609.083333333336</v>
      </c>
      <c r="B3436">
        <v>6.5</v>
      </c>
      <c r="C3436">
        <v>1.2</v>
      </c>
      <c r="D3436">
        <f>HOUR(brenna4[[#This Row],[data]])</f>
        <v>2</v>
      </c>
      <c r="E3436">
        <v>1</v>
      </c>
    </row>
    <row r="3437" spans="1:5" x14ac:dyDescent="0.25">
      <c r="A3437" s="1">
        <v>43609.125</v>
      </c>
      <c r="B3437">
        <v>6.5</v>
      </c>
      <c r="C3437">
        <v>0.8</v>
      </c>
      <c r="D3437">
        <f>HOUR(brenna4[[#This Row],[data]])</f>
        <v>3</v>
      </c>
      <c r="E3437">
        <v>1</v>
      </c>
    </row>
    <row r="3438" spans="1:5" x14ac:dyDescent="0.25">
      <c r="A3438" s="1">
        <v>43609.166666666664</v>
      </c>
      <c r="B3438">
        <v>6.5</v>
      </c>
      <c r="C3438">
        <v>0.8</v>
      </c>
      <c r="D3438">
        <f>HOUR(brenna4[[#This Row],[data]])</f>
        <v>4</v>
      </c>
      <c r="E3438">
        <v>1</v>
      </c>
    </row>
    <row r="3439" spans="1:5" x14ac:dyDescent="0.25">
      <c r="A3439" s="1">
        <v>43609.208333333336</v>
      </c>
      <c r="B3439">
        <v>6.5</v>
      </c>
      <c r="C3439">
        <v>0</v>
      </c>
      <c r="D3439">
        <f>HOUR(brenna4[[#This Row],[data]])</f>
        <v>5</v>
      </c>
      <c r="E3439">
        <v>1</v>
      </c>
    </row>
    <row r="3440" spans="1:5" x14ac:dyDescent="0.25">
      <c r="A3440" s="1">
        <v>43609.25</v>
      </c>
      <c r="B3440">
        <v>6.5</v>
      </c>
      <c r="C3440">
        <v>0</v>
      </c>
      <c r="D3440">
        <f>HOUR(brenna4[[#This Row],[data]])</f>
        <v>6</v>
      </c>
      <c r="E3440">
        <v>1</v>
      </c>
    </row>
    <row r="3441" spans="1:5" x14ac:dyDescent="0.25">
      <c r="A3441" s="1">
        <v>43609.291666666664</v>
      </c>
      <c r="B3441">
        <v>6.3</v>
      </c>
      <c r="C3441">
        <v>0</v>
      </c>
      <c r="D3441">
        <f>HOUR(brenna4[[#This Row],[data]])</f>
        <v>7</v>
      </c>
      <c r="E3441">
        <v>1</v>
      </c>
    </row>
    <row r="3442" spans="1:5" x14ac:dyDescent="0.25">
      <c r="A3442" s="1">
        <v>43609.333333333336</v>
      </c>
      <c r="B3442">
        <v>6.7</v>
      </c>
      <c r="C3442">
        <v>0</v>
      </c>
      <c r="D3442">
        <f>HOUR(brenna4[[#This Row],[data]])</f>
        <v>8</v>
      </c>
      <c r="E3442">
        <v>1</v>
      </c>
    </row>
    <row r="3443" spans="1:5" x14ac:dyDescent="0.25">
      <c r="A3443" s="1">
        <v>43609.375</v>
      </c>
      <c r="B3443">
        <v>7.2</v>
      </c>
      <c r="C3443">
        <v>0</v>
      </c>
      <c r="D3443">
        <f>HOUR(brenna4[[#This Row],[data]])</f>
        <v>9</v>
      </c>
      <c r="E3443">
        <v>1</v>
      </c>
    </row>
    <row r="3444" spans="1:5" x14ac:dyDescent="0.25">
      <c r="A3444" s="1">
        <v>43609.416666666664</v>
      </c>
      <c r="B3444">
        <v>7.8</v>
      </c>
      <c r="C3444">
        <v>0</v>
      </c>
      <c r="D3444">
        <f>HOUR(brenna4[[#This Row],[data]])</f>
        <v>10</v>
      </c>
      <c r="E3444">
        <v>1</v>
      </c>
    </row>
    <row r="3445" spans="1:5" x14ac:dyDescent="0.25">
      <c r="A3445" s="1">
        <v>43609.458333333336</v>
      </c>
      <c r="B3445">
        <v>9.1</v>
      </c>
      <c r="C3445">
        <v>0</v>
      </c>
      <c r="D3445">
        <f>HOUR(brenna4[[#This Row],[data]])</f>
        <v>11</v>
      </c>
      <c r="E3445">
        <v>1</v>
      </c>
    </row>
    <row r="3446" spans="1:5" x14ac:dyDescent="0.25">
      <c r="A3446" s="1">
        <v>43609.5</v>
      </c>
      <c r="B3446">
        <v>10.4</v>
      </c>
      <c r="C3446">
        <v>0</v>
      </c>
      <c r="D3446">
        <f>HOUR(brenna4[[#This Row],[data]])</f>
        <v>12</v>
      </c>
      <c r="E3446">
        <v>1</v>
      </c>
    </row>
    <row r="3447" spans="1:5" x14ac:dyDescent="0.25">
      <c r="A3447" s="1">
        <v>43609.541666666664</v>
      </c>
      <c r="B3447">
        <v>10.8</v>
      </c>
      <c r="C3447">
        <v>0</v>
      </c>
      <c r="D3447">
        <f>HOUR(brenna4[[#This Row],[data]])</f>
        <v>13</v>
      </c>
      <c r="E3447">
        <v>1</v>
      </c>
    </row>
    <row r="3448" spans="1:5" x14ac:dyDescent="0.25">
      <c r="A3448" s="1">
        <v>43609.583333333336</v>
      </c>
      <c r="B3448">
        <v>12.2</v>
      </c>
      <c r="C3448">
        <v>0</v>
      </c>
      <c r="D3448">
        <f>HOUR(brenna4[[#This Row],[data]])</f>
        <v>14</v>
      </c>
      <c r="E3448">
        <v>1</v>
      </c>
    </row>
    <row r="3449" spans="1:5" x14ac:dyDescent="0.25">
      <c r="A3449" s="1">
        <v>43609.625</v>
      </c>
      <c r="B3449">
        <v>12.4</v>
      </c>
      <c r="C3449">
        <v>0</v>
      </c>
      <c r="D3449">
        <f>HOUR(brenna4[[#This Row],[data]])</f>
        <v>15</v>
      </c>
      <c r="E3449">
        <v>1</v>
      </c>
    </row>
    <row r="3450" spans="1:5" x14ac:dyDescent="0.25">
      <c r="A3450" s="1">
        <v>43609.666666666664</v>
      </c>
      <c r="B3450">
        <v>13</v>
      </c>
      <c r="C3450">
        <v>0</v>
      </c>
      <c r="D3450">
        <f>HOUR(brenna4[[#This Row],[data]])</f>
        <v>16</v>
      </c>
      <c r="E3450">
        <v>1</v>
      </c>
    </row>
    <row r="3451" spans="1:5" x14ac:dyDescent="0.25">
      <c r="A3451" s="1">
        <v>43609.708333333336</v>
      </c>
      <c r="B3451">
        <v>12.7</v>
      </c>
      <c r="C3451">
        <v>0</v>
      </c>
      <c r="D3451">
        <f>HOUR(brenna4[[#This Row],[data]])</f>
        <v>17</v>
      </c>
      <c r="E3451">
        <v>1</v>
      </c>
    </row>
    <row r="3452" spans="1:5" x14ac:dyDescent="0.25">
      <c r="A3452" s="1">
        <v>43609.75</v>
      </c>
      <c r="B3452">
        <v>12.9</v>
      </c>
      <c r="C3452">
        <v>0</v>
      </c>
      <c r="D3452">
        <f>HOUR(brenna4[[#This Row],[data]])</f>
        <v>18</v>
      </c>
      <c r="E3452">
        <v>1</v>
      </c>
    </row>
    <row r="3453" spans="1:5" x14ac:dyDescent="0.25">
      <c r="A3453" s="1">
        <v>43609.791666666664</v>
      </c>
      <c r="B3453">
        <v>11.6</v>
      </c>
      <c r="C3453">
        <v>0</v>
      </c>
      <c r="D3453">
        <f>HOUR(brenna4[[#This Row],[data]])</f>
        <v>19</v>
      </c>
      <c r="E3453">
        <v>1</v>
      </c>
    </row>
    <row r="3454" spans="1:5" x14ac:dyDescent="0.25">
      <c r="A3454" s="1">
        <v>43609.833333333336</v>
      </c>
      <c r="B3454">
        <v>11</v>
      </c>
      <c r="C3454">
        <v>0</v>
      </c>
      <c r="D3454">
        <f>HOUR(brenna4[[#This Row],[data]])</f>
        <v>20</v>
      </c>
      <c r="E3454">
        <v>1</v>
      </c>
    </row>
    <row r="3455" spans="1:5" x14ac:dyDescent="0.25">
      <c r="A3455" s="1">
        <v>43609.875</v>
      </c>
      <c r="B3455">
        <v>10.7</v>
      </c>
      <c r="C3455">
        <v>0</v>
      </c>
      <c r="D3455">
        <f>HOUR(brenna4[[#This Row],[data]])</f>
        <v>21</v>
      </c>
      <c r="E3455">
        <v>1</v>
      </c>
    </row>
    <row r="3456" spans="1:5" x14ac:dyDescent="0.25">
      <c r="A3456" s="1">
        <v>43609.916666666664</v>
      </c>
      <c r="B3456">
        <v>10.3</v>
      </c>
      <c r="C3456">
        <v>0</v>
      </c>
      <c r="D3456">
        <f>HOUR(brenna4[[#This Row],[data]])</f>
        <v>22</v>
      </c>
      <c r="E3456">
        <v>1</v>
      </c>
    </row>
    <row r="3457" spans="1:5" x14ac:dyDescent="0.25">
      <c r="A3457" s="1">
        <v>43609.958333333336</v>
      </c>
      <c r="B3457">
        <v>10.199999999999999</v>
      </c>
      <c r="C3457">
        <v>0</v>
      </c>
      <c r="D3457">
        <f>HOUR(brenna4[[#This Row],[data]])</f>
        <v>23</v>
      </c>
      <c r="E3457">
        <v>1</v>
      </c>
    </row>
    <row r="3458" spans="1:5" x14ac:dyDescent="0.25">
      <c r="A3458" s="1">
        <v>43610</v>
      </c>
      <c r="B3458">
        <v>10</v>
      </c>
      <c r="C3458">
        <v>0</v>
      </c>
      <c r="D3458">
        <f>HOUR(brenna4[[#This Row],[data]])</f>
        <v>0</v>
      </c>
      <c r="E3458">
        <v>1</v>
      </c>
    </row>
    <row r="3459" spans="1:5" x14ac:dyDescent="0.25">
      <c r="A3459" s="1">
        <v>43610.041666666664</v>
      </c>
      <c r="B3459">
        <v>9.6</v>
      </c>
      <c r="C3459">
        <v>0</v>
      </c>
      <c r="D3459">
        <f>HOUR(brenna4[[#This Row],[data]])</f>
        <v>1</v>
      </c>
      <c r="E3459">
        <v>1</v>
      </c>
    </row>
    <row r="3460" spans="1:5" x14ac:dyDescent="0.25">
      <c r="A3460" s="1">
        <v>43610.083333333336</v>
      </c>
      <c r="B3460">
        <v>9.5</v>
      </c>
      <c r="C3460">
        <v>0</v>
      </c>
      <c r="D3460">
        <f>HOUR(brenna4[[#This Row],[data]])</f>
        <v>2</v>
      </c>
      <c r="E3460">
        <v>1</v>
      </c>
    </row>
    <row r="3461" spans="1:5" x14ac:dyDescent="0.25">
      <c r="A3461" s="1">
        <v>43610.125</v>
      </c>
      <c r="B3461">
        <v>9.4</v>
      </c>
      <c r="C3461">
        <v>0</v>
      </c>
      <c r="D3461">
        <f>HOUR(brenna4[[#This Row],[data]])</f>
        <v>3</v>
      </c>
      <c r="E3461">
        <v>1</v>
      </c>
    </row>
    <row r="3462" spans="1:5" x14ac:dyDescent="0.25">
      <c r="A3462" s="1">
        <v>43610.166666666664</v>
      </c>
      <c r="B3462">
        <v>9.3000000000000007</v>
      </c>
      <c r="C3462">
        <v>0</v>
      </c>
      <c r="D3462">
        <f>HOUR(brenna4[[#This Row],[data]])</f>
        <v>4</v>
      </c>
      <c r="E3462">
        <v>1</v>
      </c>
    </row>
    <row r="3463" spans="1:5" x14ac:dyDescent="0.25">
      <c r="A3463" s="1">
        <v>43610.208333333336</v>
      </c>
      <c r="B3463">
        <v>9.6</v>
      </c>
      <c r="C3463">
        <v>0</v>
      </c>
      <c r="D3463">
        <f>HOUR(brenna4[[#This Row],[data]])</f>
        <v>5</v>
      </c>
      <c r="E3463">
        <v>1</v>
      </c>
    </row>
    <row r="3464" spans="1:5" x14ac:dyDescent="0.25">
      <c r="A3464" s="1">
        <v>43610.25</v>
      </c>
      <c r="B3464">
        <v>12.1</v>
      </c>
      <c r="C3464">
        <v>0</v>
      </c>
      <c r="D3464">
        <f>HOUR(brenna4[[#This Row],[data]])</f>
        <v>6</v>
      </c>
      <c r="E3464">
        <v>1</v>
      </c>
    </row>
    <row r="3465" spans="1:5" x14ac:dyDescent="0.25">
      <c r="A3465" s="1">
        <v>43610.291666666664</v>
      </c>
      <c r="B3465">
        <v>13.4</v>
      </c>
      <c r="C3465">
        <v>0</v>
      </c>
      <c r="D3465">
        <f>HOUR(brenna4[[#This Row],[data]])</f>
        <v>7</v>
      </c>
      <c r="E3465">
        <v>1</v>
      </c>
    </row>
    <row r="3466" spans="1:5" x14ac:dyDescent="0.25">
      <c r="A3466" s="1">
        <v>43610.333333333336</v>
      </c>
      <c r="B3466">
        <v>14</v>
      </c>
      <c r="C3466">
        <v>0</v>
      </c>
      <c r="D3466">
        <f>HOUR(brenna4[[#This Row],[data]])</f>
        <v>8</v>
      </c>
      <c r="E3466">
        <v>1</v>
      </c>
    </row>
    <row r="3467" spans="1:5" x14ac:dyDescent="0.25">
      <c r="A3467" s="1">
        <v>43610.375</v>
      </c>
      <c r="B3467">
        <v>15.1</v>
      </c>
      <c r="C3467">
        <v>0</v>
      </c>
      <c r="D3467">
        <f>HOUR(brenna4[[#This Row],[data]])</f>
        <v>9</v>
      </c>
      <c r="E3467">
        <v>1</v>
      </c>
    </row>
    <row r="3468" spans="1:5" x14ac:dyDescent="0.25">
      <c r="A3468" s="1">
        <v>43610.416666666664</v>
      </c>
      <c r="B3468">
        <v>16</v>
      </c>
      <c r="C3468">
        <v>0</v>
      </c>
      <c r="D3468">
        <f>HOUR(brenna4[[#This Row],[data]])</f>
        <v>10</v>
      </c>
      <c r="E3468">
        <v>1</v>
      </c>
    </row>
    <row r="3469" spans="1:5" x14ac:dyDescent="0.25">
      <c r="A3469" s="1">
        <v>43610.458333333336</v>
      </c>
      <c r="B3469">
        <v>16.399999999999999</v>
      </c>
      <c r="C3469">
        <v>0</v>
      </c>
      <c r="D3469">
        <f>HOUR(brenna4[[#This Row],[data]])</f>
        <v>11</v>
      </c>
      <c r="E3469">
        <v>1</v>
      </c>
    </row>
    <row r="3470" spans="1:5" x14ac:dyDescent="0.25">
      <c r="A3470" s="1">
        <v>43610.5</v>
      </c>
      <c r="B3470">
        <v>16.7</v>
      </c>
      <c r="C3470">
        <v>0</v>
      </c>
      <c r="D3470">
        <f>HOUR(brenna4[[#This Row],[data]])</f>
        <v>12</v>
      </c>
      <c r="E3470">
        <v>1</v>
      </c>
    </row>
    <row r="3471" spans="1:5" x14ac:dyDescent="0.25">
      <c r="A3471" s="1">
        <v>43610.541666666664</v>
      </c>
      <c r="B3471">
        <v>17.2</v>
      </c>
      <c r="C3471">
        <v>0</v>
      </c>
      <c r="D3471">
        <f>HOUR(brenna4[[#This Row],[data]])</f>
        <v>13</v>
      </c>
      <c r="E3471">
        <v>1</v>
      </c>
    </row>
    <row r="3472" spans="1:5" x14ac:dyDescent="0.25">
      <c r="A3472" s="1">
        <v>43610.583333333336</v>
      </c>
      <c r="B3472">
        <v>17.600000000000001</v>
      </c>
      <c r="C3472">
        <v>0</v>
      </c>
      <c r="D3472">
        <f>HOUR(brenna4[[#This Row],[data]])</f>
        <v>14</v>
      </c>
      <c r="E3472">
        <v>1</v>
      </c>
    </row>
    <row r="3473" spans="1:5" x14ac:dyDescent="0.25">
      <c r="A3473" s="1">
        <v>43610.625</v>
      </c>
      <c r="B3473">
        <v>17.600000000000001</v>
      </c>
      <c r="C3473">
        <v>0</v>
      </c>
      <c r="D3473">
        <f>HOUR(brenna4[[#This Row],[data]])</f>
        <v>15</v>
      </c>
      <c r="E3473">
        <v>1</v>
      </c>
    </row>
    <row r="3474" spans="1:5" x14ac:dyDescent="0.25">
      <c r="A3474" s="1">
        <v>43610.666666666664</v>
      </c>
      <c r="B3474">
        <v>16.7</v>
      </c>
      <c r="C3474">
        <v>0</v>
      </c>
      <c r="D3474">
        <f>HOUR(brenna4[[#This Row],[data]])</f>
        <v>16</v>
      </c>
      <c r="E3474">
        <v>1</v>
      </c>
    </row>
    <row r="3475" spans="1:5" x14ac:dyDescent="0.25">
      <c r="A3475" s="1">
        <v>43610.708333333336</v>
      </c>
      <c r="B3475">
        <v>16.2</v>
      </c>
      <c r="C3475">
        <v>0</v>
      </c>
      <c r="D3475">
        <f>HOUR(brenna4[[#This Row],[data]])</f>
        <v>17</v>
      </c>
      <c r="E3475">
        <v>1</v>
      </c>
    </row>
    <row r="3476" spans="1:5" x14ac:dyDescent="0.25">
      <c r="A3476" s="1">
        <v>43610.75</v>
      </c>
      <c r="B3476">
        <v>14.5</v>
      </c>
      <c r="C3476">
        <v>0</v>
      </c>
      <c r="D3476">
        <f>HOUR(brenna4[[#This Row],[data]])</f>
        <v>18</v>
      </c>
      <c r="E3476">
        <v>1</v>
      </c>
    </row>
    <row r="3477" spans="1:5" x14ac:dyDescent="0.25">
      <c r="A3477" s="1">
        <v>43610.791666666664</v>
      </c>
      <c r="B3477">
        <v>13.7</v>
      </c>
      <c r="C3477">
        <v>0</v>
      </c>
      <c r="D3477">
        <f>HOUR(brenna4[[#This Row],[data]])</f>
        <v>19</v>
      </c>
      <c r="E3477">
        <v>1</v>
      </c>
    </row>
    <row r="3478" spans="1:5" x14ac:dyDescent="0.25">
      <c r="A3478" s="1">
        <v>43610.833333333336</v>
      </c>
      <c r="B3478">
        <v>13.6</v>
      </c>
      <c r="C3478">
        <v>0</v>
      </c>
      <c r="D3478">
        <f>HOUR(brenna4[[#This Row],[data]])</f>
        <v>20</v>
      </c>
      <c r="E3478">
        <v>1</v>
      </c>
    </row>
    <row r="3479" spans="1:5" x14ac:dyDescent="0.25">
      <c r="A3479" s="1">
        <v>43610.875</v>
      </c>
      <c r="B3479">
        <v>13.3</v>
      </c>
      <c r="C3479">
        <v>0</v>
      </c>
      <c r="D3479">
        <f>HOUR(brenna4[[#This Row],[data]])</f>
        <v>21</v>
      </c>
      <c r="E3479">
        <v>1</v>
      </c>
    </row>
    <row r="3480" spans="1:5" x14ac:dyDescent="0.25">
      <c r="A3480" s="1">
        <v>43610.916666666664</v>
      </c>
      <c r="B3480">
        <v>12.9</v>
      </c>
      <c r="C3480">
        <v>0</v>
      </c>
      <c r="D3480">
        <f>HOUR(brenna4[[#This Row],[data]])</f>
        <v>22</v>
      </c>
      <c r="E3480">
        <v>1</v>
      </c>
    </row>
    <row r="3481" spans="1:5" x14ac:dyDescent="0.25">
      <c r="A3481" s="1">
        <v>43610.958333333336</v>
      </c>
      <c r="B3481">
        <v>13</v>
      </c>
      <c r="C3481">
        <v>0</v>
      </c>
      <c r="D3481">
        <f>HOUR(brenna4[[#This Row],[data]])</f>
        <v>23</v>
      </c>
      <c r="E3481">
        <v>1</v>
      </c>
    </row>
    <row r="3482" spans="1:5" x14ac:dyDescent="0.25">
      <c r="A3482" s="1">
        <v>43611</v>
      </c>
      <c r="B3482">
        <v>12.9</v>
      </c>
      <c r="C3482">
        <v>0</v>
      </c>
      <c r="D3482">
        <f>HOUR(brenna4[[#This Row],[data]])</f>
        <v>0</v>
      </c>
      <c r="E3482">
        <v>1</v>
      </c>
    </row>
    <row r="3483" spans="1:5" x14ac:dyDescent="0.25">
      <c r="A3483" s="1">
        <v>43611.041666666664</v>
      </c>
      <c r="B3483">
        <v>12.9</v>
      </c>
      <c r="C3483">
        <v>0</v>
      </c>
      <c r="D3483">
        <f>HOUR(brenna4[[#This Row],[data]])</f>
        <v>1</v>
      </c>
      <c r="E3483">
        <v>1</v>
      </c>
    </row>
    <row r="3484" spans="1:5" x14ac:dyDescent="0.25">
      <c r="A3484" s="1">
        <v>43611.083333333336</v>
      </c>
      <c r="B3484">
        <v>12.3</v>
      </c>
      <c r="C3484">
        <v>0</v>
      </c>
      <c r="D3484">
        <f>HOUR(brenna4[[#This Row],[data]])</f>
        <v>2</v>
      </c>
      <c r="E3484">
        <v>1</v>
      </c>
    </row>
    <row r="3485" spans="1:5" x14ac:dyDescent="0.25">
      <c r="A3485" s="1">
        <v>43611.125</v>
      </c>
      <c r="B3485">
        <v>11.6</v>
      </c>
      <c r="C3485">
        <v>0</v>
      </c>
      <c r="D3485">
        <f>HOUR(brenna4[[#This Row],[data]])</f>
        <v>3</v>
      </c>
      <c r="E3485">
        <v>1</v>
      </c>
    </row>
    <row r="3486" spans="1:5" x14ac:dyDescent="0.25">
      <c r="A3486" s="1">
        <v>43611.166666666664</v>
      </c>
      <c r="B3486">
        <v>11.1</v>
      </c>
      <c r="C3486">
        <v>0</v>
      </c>
      <c r="D3486">
        <f>HOUR(brenna4[[#This Row],[data]])</f>
        <v>4</v>
      </c>
      <c r="E3486">
        <v>1</v>
      </c>
    </row>
    <row r="3487" spans="1:5" x14ac:dyDescent="0.25">
      <c r="A3487" s="1">
        <v>43611.208333333336</v>
      </c>
      <c r="B3487">
        <v>11.2</v>
      </c>
      <c r="C3487">
        <v>0</v>
      </c>
      <c r="D3487">
        <f>HOUR(brenna4[[#This Row],[data]])</f>
        <v>5</v>
      </c>
      <c r="E3487">
        <v>1</v>
      </c>
    </row>
    <row r="3488" spans="1:5" x14ac:dyDescent="0.25">
      <c r="A3488" s="1">
        <v>43611.25</v>
      </c>
      <c r="B3488">
        <v>13</v>
      </c>
      <c r="C3488">
        <v>0</v>
      </c>
      <c r="D3488">
        <f>HOUR(brenna4[[#This Row],[data]])</f>
        <v>6</v>
      </c>
      <c r="E3488">
        <v>1</v>
      </c>
    </row>
    <row r="3489" spans="1:5" x14ac:dyDescent="0.25">
      <c r="A3489" s="1">
        <v>43611.291666666664</v>
      </c>
      <c r="B3489">
        <v>14.3</v>
      </c>
      <c r="C3489">
        <v>0</v>
      </c>
      <c r="D3489">
        <f>HOUR(brenna4[[#This Row],[data]])</f>
        <v>7</v>
      </c>
      <c r="E3489">
        <v>1</v>
      </c>
    </row>
    <row r="3490" spans="1:5" x14ac:dyDescent="0.25">
      <c r="A3490" s="1">
        <v>43611.333333333336</v>
      </c>
      <c r="B3490">
        <v>14.7</v>
      </c>
      <c r="C3490">
        <v>0</v>
      </c>
      <c r="D3490">
        <f>HOUR(brenna4[[#This Row],[data]])</f>
        <v>8</v>
      </c>
      <c r="E3490">
        <v>1</v>
      </c>
    </row>
    <row r="3491" spans="1:5" x14ac:dyDescent="0.25">
      <c r="A3491" s="1">
        <v>43611.375</v>
      </c>
      <c r="B3491">
        <v>16.2</v>
      </c>
      <c r="C3491">
        <v>0</v>
      </c>
      <c r="D3491">
        <f>HOUR(brenna4[[#This Row],[data]])</f>
        <v>9</v>
      </c>
      <c r="E3491">
        <v>1</v>
      </c>
    </row>
    <row r="3492" spans="1:5" x14ac:dyDescent="0.25">
      <c r="A3492" s="1">
        <v>43611.416666666664</v>
      </c>
      <c r="B3492">
        <v>16.899999999999999</v>
      </c>
      <c r="C3492">
        <v>0</v>
      </c>
      <c r="D3492">
        <f>HOUR(brenna4[[#This Row],[data]])</f>
        <v>10</v>
      </c>
      <c r="E3492">
        <v>1</v>
      </c>
    </row>
    <row r="3493" spans="1:5" x14ac:dyDescent="0.25">
      <c r="A3493" s="1">
        <v>43611.458333333336</v>
      </c>
      <c r="B3493">
        <v>18</v>
      </c>
      <c r="C3493">
        <v>0</v>
      </c>
      <c r="D3493">
        <f>HOUR(brenna4[[#This Row],[data]])</f>
        <v>11</v>
      </c>
      <c r="E3493">
        <v>1</v>
      </c>
    </row>
    <row r="3494" spans="1:5" x14ac:dyDescent="0.25">
      <c r="A3494" s="1">
        <v>43611.5</v>
      </c>
      <c r="B3494">
        <v>17.5</v>
      </c>
      <c r="C3494">
        <v>0</v>
      </c>
      <c r="D3494">
        <f>HOUR(brenna4[[#This Row],[data]])</f>
        <v>12</v>
      </c>
      <c r="E3494">
        <v>1</v>
      </c>
    </row>
    <row r="3495" spans="1:5" x14ac:dyDescent="0.25">
      <c r="A3495" s="1">
        <v>43611.541666666664</v>
      </c>
      <c r="B3495">
        <v>18</v>
      </c>
      <c r="C3495">
        <v>0</v>
      </c>
      <c r="D3495">
        <f>HOUR(brenna4[[#This Row],[data]])</f>
        <v>13</v>
      </c>
      <c r="E3495">
        <v>1</v>
      </c>
    </row>
    <row r="3496" spans="1:5" x14ac:dyDescent="0.25">
      <c r="A3496" s="1">
        <v>43611.583333333336</v>
      </c>
      <c r="B3496">
        <v>17.899999999999999</v>
      </c>
      <c r="C3496">
        <v>0</v>
      </c>
      <c r="D3496">
        <f>HOUR(brenna4[[#This Row],[data]])</f>
        <v>14</v>
      </c>
      <c r="E3496">
        <v>1</v>
      </c>
    </row>
    <row r="3497" spans="1:5" x14ac:dyDescent="0.25">
      <c r="A3497" s="1">
        <v>43611.625</v>
      </c>
      <c r="B3497">
        <v>18</v>
      </c>
      <c r="C3497">
        <v>0</v>
      </c>
      <c r="D3497">
        <f>HOUR(brenna4[[#This Row],[data]])</f>
        <v>15</v>
      </c>
      <c r="E3497">
        <v>1</v>
      </c>
    </row>
    <row r="3498" spans="1:5" x14ac:dyDescent="0.25">
      <c r="A3498" s="1">
        <v>43611.666666666664</v>
      </c>
      <c r="B3498">
        <v>17.3</v>
      </c>
      <c r="C3498">
        <v>0</v>
      </c>
      <c r="D3498">
        <f>HOUR(brenna4[[#This Row],[data]])</f>
        <v>16</v>
      </c>
      <c r="E3498">
        <v>1</v>
      </c>
    </row>
    <row r="3499" spans="1:5" x14ac:dyDescent="0.25">
      <c r="A3499" s="1">
        <v>43611.708333333336</v>
      </c>
      <c r="B3499">
        <v>17.399999999999999</v>
      </c>
      <c r="C3499">
        <v>0</v>
      </c>
      <c r="D3499">
        <f>HOUR(brenna4[[#This Row],[data]])</f>
        <v>17</v>
      </c>
      <c r="E3499">
        <v>1</v>
      </c>
    </row>
    <row r="3500" spans="1:5" x14ac:dyDescent="0.25">
      <c r="A3500" s="1">
        <v>43611.75</v>
      </c>
      <c r="B3500">
        <v>16.3</v>
      </c>
      <c r="C3500">
        <v>0</v>
      </c>
      <c r="D3500">
        <f>HOUR(brenna4[[#This Row],[data]])</f>
        <v>18</v>
      </c>
      <c r="E3500">
        <v>1</v>
      </c>
    </row>
    <row r="3501" spans="1:5" x14ac:dyDescent="0.25">
      <c r="A3501" s="1">
        <v>43611.791666666664</v>
      </c>
      <c r="B3501">
        <v>15.4</v>
      </c>
      <c r="C3501">
        <v>0</v>
      </c>
      <c r="D3501">
        <f>HOUR(brenna4[[#This Row],[data]])</f>
        <v>19</v>
      </c>
      <c r="E3501">
        <v>1</v>
      </c>
    </row>
    <row r="3502" spans="1:5" x14ac:dyDescent="0.25">
      <c r="A3502" s="1">
        <v>43611.833333333336</v>
      </c>
      <c r="B3502">
        <v>15.3</v>
      </c>
      <c r="C3502">
        <v>0</v>
      </c>
      <c r="D3502">
        <f>HOUR(brenna4[[#This Row],[data]])</f>
        <v>20</v>
      </c>
      <c r="E3502">
        <v>1</v>
      </c>
    </row>
    <row r="3503" spans="1:5" x14ac:dyDescent="0.25">
      <c r="A3503" s="1">
        <v>43611.875</v>
      </c>
      <c r="B3503">
        <v>14.9</v>
      </c>
      <c r="C3503">
        <v>0</v>
      </c>
      <c r="D3503">
        <f>HOUR(brenna4[[#This Row],[data]])</f>
        <v>21</v>
      </c>
      <c r="E3503">
        <v>1</v>
      </c>
    </row>
    <row r="3504" spans="1:5" x14ac:dyDescent="0.25">
      <c r="A3504" s="1">
        <v>43611.916666666664</v>
      </c>
      <c r="B3504">
        <v>14.7</v>
      </c>
      <c r="C3504">
        <v>0</v>
      </c>
      <c r="D3504">
        <f>HOUR(brenna4[[#This Row],[data]])</f>
        <v>22</v>
      </c>
      <c r="E3504">
        <v>1</v>
      </c>
    </row>
    <row r="3505" spans="1:5" x14ac:dyDescent="0.25">
      <c r="A3505" s="1">
        <v>43611.958333333336</v>
      </c>
      <c r="B3505">
        <v>14.4</v>
      </c>
      <c r="C3505">
        <v>0</v>
      </c>
      <c r="D3505">
        <f>HOUR(brenna4[[#This Row],[data]])</f>
        <v>23</v>
      </c>
      <c r="E3505">
        <v>1</v>
      </c>
    </row>
    <row r="3506" spans="1:5" x14ac:dyDescent="0.25">
      <c r="A3506" s="1">
        <v>43612</v>
      </c>
      <c r="B3506">
        <v>14.3</v>
      </c>
      <c r="C3506">
        <v>0</v>
      </c>
      <c r="D3506">
        <f>HOUR(brenna4[[#This Row],[data]])</f>
        <v>0</v>
      </c>
      <c r="E3506">
        <v>1</v>
      </c>
    </row>
    <row r="3507" spans="1:5" x14ac:dyDescent="0.25">
      <c r="A3507" s="1">
        <v>43612.041666666664</v>
      </c>
      <c r="B3507">
        <v>14</v>
      </c>
      <c r="C3507">
        <v>0</v>
      </c>
      <c r="D3507">
        <f>HOUR(brenna4[[#This Row],[data]])</f>
        <v>1</v>
      </c>
      <c r="E3507">
        <v>1</v>
      </c>
    </row>
    <row r="3508" spans="1:5" x14ac:dyDescent="0.25">
      <c r="A3508" s="1">
        <v>43612.083333333336</v>
      </c>
      <c r="B3508">
        <v>13.6</v>
      </c>
      <c r="C3508">
        <v>0</v>
      </c>
      <c r="D3508">
        <f>HOUR(brenna4[[#This Row],[data]])</f>
        <v>2</v>
      </c>
      <c r="E3508">
        <v>1</v>
      </c>
    </row>
    <row r="3509" spans="1:5" x14ac:dyDescent="0.25">
      <c r="A3509" s="1">
        <v>43612.125</v>
      </c>
      <c r="B3509">
        <v>13.7</v>
      </c>
      <c r="C3509">
        <v>0</v>
      </c>
      <c r="D3509">
        <f>HOUR(brenna4[[#This Row],[data]])</f>
        <v>3</v>
      </c>
      <c r="E3509">
        <v>1</v>
      </c>
    </row>
    <row r="3510" spans="1:5" x14ac:dyDescent="0.25">
      <c r="A3510" s="1">
        <v>43612.166666666664</v>
      </c>
      <c r="B3510">
        <v>13.9</v>
      </c>
      <c r="C3510">
        <v>0</v>
      </c>
      <c r="D3510">
        <f>HOUR(brenna4[[#This Row],[data]])</f>
        <v>4</v>
      </c>
      <c r="E3510">
        <v>1</v>
      </c>
    </row>
    <row r="3511" spans="1:5" x14ac:dyDescent="0.25">
      <c r="A3511" s="1">
        <v>43612.208333333336</v>
      </c>
      <c r="B3511">
        <v>14.8</v>
      </c>
      <c r="C3511">
        <v>0</v>
      </c>
      <c r="D3511">
        <f>HOUR(brenna4[[#This Row],[data]])</f>
        <v>5</v>
      </c>
      <c r="E3511">
        <v>1</v>
      </c>
    </row>
    <row r="3512" spans="1:5" x14ac:dyDescent="0.25">
      <c r="A3512" s="1">
        <v>43612.25</v>
      </c>
      <c r="B3512">
        <v>15.9</v>
      </c>
      <c r="C3512">
        <v>0</v>
      </c>
      <c r="D3512">
        <f>HOUR(brenna4[[#This Row],[data]])</f>
        <v>6</v>
      </c>
      <c r="E3512">
        <v>1</v>
      </c>
    </row>
    <row r="3513" spans="1:5" x14ac:dyDescent="0.25">
      <c r="A3513" s="1">
        <v>43612.291666666664</v>
      </c>
      <c r="B3513">
        <v>16.600000000000001</v>
      </c>
      <c r="C3513">
        <v>0</v>
      </c>
      <c r="D3513">
        <f>HOUR(brenna4[[#This Row],[data]])</f>
        <v>7</v>
      </c>
      <c r="E3513">
        <v>1</v>
      </c>
    </row>
    <row r="3514" spans="1:5" x14ac:dyDescent="0.25">
      <c r="A3514" s="1">
        <v>43612.333333333336</v>
      </c>
      <c r="B3514">
        <v>17.8</v>
      </c>
      <c r="C3514">
        <v>0</v>
      </c>
      <c r="D3514">
        <f>HOUR(brenna4[[#This Row],[data]])</f>
        <v>8</v>
      </c>
      <c r="E3514">
        <v>1</v>
      </c>
    </row>
    <row r="3515" spans="1:5" x14ac:dyDescent="0.25">
      <c r="A3515" s="1">
        <v>43612.375</v>
      </c>
      <c r="B3515">
        <v>18.7</v>
      </c>
      <c r="C3515">
        <v>0</v>
      </c>
      <c r="D3515">
        <f>HOUR(brenna4[[#This Row],[data]])</f>
        <v>9</v>
      </c>
      <c r="E3515">
        <v>1</v>
      </c>
    </row>
    <row r="3516" spans="1:5" x14ac:dyDescent="0.25">
      <c r="A3516" s="1">
        <v>43612.416666666664</v>
      </c>
      <c r="B3516">
        <v>19.7</v>
      </c>
      <c r="C3516">
        <v>0</v>
      </c>
      <c r="D3516">
        <f>HOUR(brenna4[[#This Row],[data]])</f>
        <v>10</v>
      </c>
      <c r="E3516">
        <v>1</v>
      </c>
    </row>
    <row r="3517" spans="1:5" x14ac:dyDescent="0.25">
      <c r="A3517" s="1">
        <v>43612.458333333336</v>
      </c>
      <c r="B3517">
        <v>19.600000000000001</v>
      </c>
      <c r="C3517">
        <v>0</v>
      </c>
      <c r="D3517">
        <f>HOUR(brenna4[[#This Row],[data]])</f>
        <v>11</v>
      </c>
      <c r="E3517">
        <v>1</v>
      </c>
    </row>
    <row r="3518" spans="1:5" x14ac:dyDescent="0.25">
      <c r="A3518" s="1">
        <v>43612.5</v>
      </c>
      <c r="B3518">
        <v>18.5</v>
      </c>
      <c r="C3518">
        <v>0</v>
      </c>
      <c r="D3518">
        <f>HOUR(brenna4[[#This Row],[data]])</f>
        <v>12</v>
      </c>
      <c r="E3518">
        <v>1</v>
      </c>
    </row>
    <row r="3519" spans="1:5" x14ac:dyDescent="0.25">
      <c r="A3519" s="1">
        <v>43612.541666666664</v>
      </c>
      <c r="B3519">
        <v>20.100000000000001</v>
      </c>
      <c r="C3519">
        <v>0</v>
      </c>
      <c r="D3519">
        <f>HOUR(brenna4[[#This Row],[data]])</f>
        <v>13</v>
      </c>
      <c r="E3519">
        <v>1</v>
      </c>
    </row>
    <row r="3520" spans="1:5" x14ac:dyDescent="0.25">
      <c r="A3520" s="1">
        <v>43612.583333333336</v>
      </c>
      <c r="B3520">
        <v>19.399999999999999</v>
      </c>
      <c r="C3520">
        <v>0</v>
      </c>
      <c r="D3520">
        <f>HOUR(brenna4[[#This Row],[data]])</f>
        <v>14</v>
      </c>
      <c r="E3520">
        <v>1</v>
      </c>
    </row>
    <row r="3521" spans="1:5" x14ac:dyDescent="0.25">
      <c r="A3521" s="1">
        <v>43612.625</v>
      </c>
      <c r="B3521">
        <v>17.399999999999999</v>
      </c>
      <c r="C3521">
        <v>0</v>
      </c>
      <c r="D3521">
        <f>HOUR(brenna4[[#This Row],[data]])</f>
        <v>15</v>
      </c>
      <c r="E3521">
        <v>1</v>
      </c>
    </row>
    <row r="3522" spans="1:5" x14ac:dyDescent="0.25">
      <c r="A3522" s="1">
        <v>43612.666666666664</v>
      </c>
      <c r="B3522">
        <v>16.100000000000001</v>
      </c>
      <c r="C3522">
        <v>0</v>
      </c>
      <c r="D3522">
        <f>HOUR(brenna4[[#This Row],[data]])</f>
        <v>16</v>
      </c>
      <c r="E3522">
        <v>1</v>
      </c>
    </row>
    <row r="3523" spans="1:5" x14ac:dyDescent="0.25">
      <c r="A3523" s="1">
        <v>43612.708333333336</v>
      </c>
      <c r="B3523">
        <v>15.9</v>
      </c>
      <c r="C3523">
        <v>0</v>
      </c>
      <c r="D3523">
        <f>HOUR(brenna4[[#This Row],[data]])</f>
        <v>17</v>
      </c>
      <c r="E3523">
        <v>1</v>
      </c>
    </row>
    <row r="3524" spans="1:5" x14ac:dyDescent="0.25">
      <c r="A3524" s="1">
        <v>43612.75</v>
      </c>
      <c r="B3524">
        <v>15.2</v>
      </c>
      <c r="C3524">
        <v>0</v>
      </c>
      <c r="D3524">
        <f>HOUR(brenna4[[#This Row],[data]])</f>
        <v>18</v>
      </c>
      <c r="E3524">
        <v>1</v>
      </c>
    </row>
    <row r="3525" spans="1:5" x14ac:dyDescent="0.25">
      <c r="A3525" s="1">
        <v>43612.791666666664</v>
      </c>
      <c r="B3525">
        <v>13.4</v>
      </c>
      <c r="C3525">
        <v>0.7</v>
      </c>
      <c r="D3525">
        <f>HOUR(brenna4[[#This Row],[data]])</f>
        <v>19</v>
      </c>
      <c r="E3525">
        <v>1</v>
      </c>
    </row>
    <row r="3526" spans="1:5" x14ac:dyDescent="0.25">
      <c r="A3526" s="1">
        <v>43612.833333333336</v>
      </c>
      <c r="B3526">
        <v>12.2</v>
      </c>
      <c r="C3526">
        <v>0.2</v>
      </c>
      <c r="D3526">
        <f>HOUR(brenna4[[#This Row],[data]])</f>
        <v>20</v>
      </c>
      <c r="E3526">
        <v>1</v>
      </c>
    </row>
    <row r="3527" spans="1:5" x14ac:dyDescent="0.25">
      <c r="A3527" s="1">
        <v>43612.875</v>
      </c>
      <c r="B3527">
        <v>11.9</v>
      </c>
      <c r="C3527">
        <v>0.1</v>
      </c>
      <c r="D3527">
        <f>HOUR(brenna4[[#This Row],[data]])</f>
        <v>21</v>
      </c>
      <c r="E3527">
        <v>1</v>
      </c>
    </row>
    <row r="3528" spans="1:5" x14ac:dyDescent="0.25">
      <c r="A3528" s="1">
        <v>43612.916666666664</v>
      </c>
      <c r="B3528">
        <v>12.2</v>
      </c>
      <c r="C3528">
        <v>0</v>
      </c>
      <c r="D3528">
        <f>HOUR(brenna4[[#This Row],[data]])</f>
        <v>22</v>
      </c>
      <c r="E3528">
        <v>1</v>
      </c>
    </row>
    <row r="3529" spans="1:5" x14ac:dyDescent="0.25">
      <c r="A3529" s="1">
        <v>43612.958333333336</v>
      </c>
      <c r="B3529">
        <v>12.2</v>
      </c>
      <c r="C3529">
        <v>0</v>
      </c>
      <c r="D3529">
        <f>HOUR(brenna4[[#This Row],[data]])</f>
        <v>23</v>
      </c>
      <c r="E3529">
        <v>1</v>
      </c>
    </row>
    <row r="3530" spans="1:5" x14ac:dyDescent="0.25">
      <c r="A3530" s="1">
        <v>43613</v>
      </c>
      <c r="B3530">
        <v>12.2</v>
      </c>
      <c r="C3530">
        <v>0</v>
      </c>
      <c r="D3530">
        <f>HOUR(brenna4[[#This Row],[data]])</f>
        <v>0</v>
      </c>
      <c r="E3530">
        <v>1</v>
      </c>
    </row>
    <row r="3531" spans="1:5" x14ac:dyDescent="0.25">
      <c r="A3531" s="1">
        <v>43613.041666666664</v>
      </c>
      <c r="B3531">
        <v>12.1</v>
      </c>
      <c r="C3531">
        <v>0</v>
      </c>
      <c r="D3531">
        <f>HOUR(brenna4[[#This Row],[data]])</f>
        <v>1</v>
      </c>
      <c r="E3531">
        <v>1</v>
      </c>
    </row>
    <row r="3532" spans="1:5" x14ac:dyDescent="0.25">
      <c r="A3532" s="1">
        <v>43613.083333333336</v>
      </c>
      <c r="B3532">
        <v>12.1</v>
      </c>
      <c r="C3532">
        <v>0</v>
      </c>
      <c r="D3532">
        <f>HOUR(brenna4[[#This Row],[data]])</f>
        <v>2</v>
      </c>
      <c r="E3532">
        <v>1</v>
      </c>
    </row>
    <row r="3533" spans="1:5" x14ac:dyDescent="0.25">
      <c r="A3533" s="1">
        <v>43613.125</v>
      </c>
      <c r="B3533">
        <v>12.3</v>
      </c>
      <c r="C3533">
        <v>0</v>
      </c>
      <c r="D3533">
        <f>HOUR(brenna4[[#This Row],[data]])</f>
        <v>3</v>
      </c>
      <c r="E3533">
        <v>1</v>
      </c>
    </row>
    <row r="3534" spans="1:5" x14ac:dyDescent="0.25">
      <c r="A3534" s="1">
        <v>43613.166666666664</v>
      </c>
      <c r="B3534">
        <v>12.2</v>
      </c>
      <c r="C3534">
        <v>0</v>
      </c>
      <c r="D3534">
        <f>HOUR(brenna4[[#This Row],[data]])</f>
        <v>4</v>
      </c>
      <c r="E3534">
        <v>1</v>
      </c>
    </row>
    <row r="3535" spans="1:5" x14ac:dyDescent="0.25">
      <c r="A3535" s="1">
        <v>43613.208333333336</v>
      </c>
      <c r="B3535">
        <v>12.8</v>
      </c>
      <c r="C3535">
        <v>0</v>
      </c>
      <c r="D3535">
        <f>HOUR(brenna4[[#This Row],[data]])</f>
        <v>5</v>
      </c>
      <c r="E3535">
        <v>1</v>
      </c>
    </row>
    <row r="3536" spans="1:5" x14ac:dyDescent="0.25">
      <c r="A3536" s="1">
        <v>43613.25</v>
      </c>
      <c r="B3536">
        <v>14.2</v>
      </c>
      <c r="C3536">
        <v>0</v>
      </c>
      <c r="D3536">
        <f>HOUR(brenna4[[#This Row],[data]])</f>
        <v>6</v>
      </c>
      <c r="E3536">
        <v>1</v>
      </c>
    </row>
    <row r="3537" spans="1:5" x14ac:dyDescent="0.25">
      <c r="A3537" s="1">
        <v>43613.291666666664</v>
      </c>
      <c r="B3537">
        <v>14.7</v>
      </c>
      <c r="C3537">
        <v>0</v>
      </c>
      <c r="D3537">
        <f>HOUR(brenna4[[#This Row],[data]])</f>
        <v>7</v>
      </c>
      <c r="E3537">
        <v>1</v>
      </c>
    </row>
    <row r="3538" spans="1:5" x14ac:dyDescent="0.25">
      <c r="A3538" s="1">
        <v>43613.333333333336</v>
      </c>
      <c r="B3538">
        <v>15.4</v>
      </c>
      <c r="C3538">
        <v>0</v>
      </c>
      <c r="D3538">
        <f>HOUR(brenna4[[#This Row],[data]])</f>
        <v>8</v>
      </c>
      <c r="E3538">
        <v>1</v>
      </c>
    </row>
    <row r="3539" spans="1:5" x14ac:dyDescent="0.25">
      <c r="A3539" s="1">
        <v>43613.375</v>
      </c>
      <c r="B3539">
        <v>14.3</v>
      </c>
      <c r="C3539">
        <v>3.5</v>
      </c>
      <c r="D3539">
        <f>HOUR(brenna4[[#This Row],[data]])</f>
        <v>9</v>
      </c>
      <c r="E3539">
        <v>1</v>
      </c>
    </row>
    <row r="3540" spans="1:5" x14ac:dyDescent="0.25">
      <c r="A3540" s="1">
        <v>43613.416666666664</v>
      </c>
      <c r="B3540">
        <v>13</v>
      </c>
      <c r="C3540">
        <v>1.3</v>
      </c>
      <c r="D3540">
        <f>HOUR(brenna4[[#This Row],[data]])</f>
        <v>10</v>
      </c>
      <c r="E3540">
        <v>1</v>
      </c>
    </row>
    <row r="3541" spans="1:5" x14ac:dyDescent="0.25">
      <c r="A3541" s="1">
        <v>43613.458333333336</v>
      </c>
      <c r="B3541">
        <v>12.7</v>
      </c>
      <c r="C3541">
        <v>1.9</v>
      </c>
      <c r="D3541">
        <f>HOUR(brenna4[[#This Row],[data]])</f>
        <v>11</v>
      </c>
      <c r="E3541">
        <v>1</v>
      </c>
    </row>
    <row r="3542" spans="1:5" x14ac:dyDescent="0.25">
      <c r="A3542" s="1">
        <v>43613.5</v>
      </c>
      <c r="B3542">
        <v>13.7</v>
      </c>
      <c r="C3542">
        <v>0.5</v>
      </c>
      <c r="D3542">
        <f>HOUR(brenna4[[#This Row],[data]])</f>
        <v>12</v>
      </c>
      <c r="E3542">
        <v>1</v>
      </c>
    </row>
    <row r="3543" spans="1:5" x14ac:dyDescent="0.25">
      <c r="A3543" s="1">
        <v>43613.541666666664</v>
      </c>
      <c r="B3543">
        <v>15.8</v>
      </c>
      <c r="C3543">
        <v>0</v>
      </c>
      <c r="D3543">
        <f>HOUR(brenna4[[#This Row],[data]])</f>
        <v>13</v>
      </c>
      <c r="E3543">
        <v>1</v>
      </c>
    </row>
    <row r="3544" spans="1:5" x14ac:dyDescent="0.25">
      <c r="A3544" s="1">
        <v>43613.583333333336</v>
      </c>
      <c r="B3544">
        <v>16.100000000000001</v>
      </c>
      <c r="C3544">
        <v>0.1</v>
      </c>
      <c r="D3544">
        <f>HOUR(brenna4[[#This Row],[data]])</f>
        <v>14</v>
      </c>
      <c r="E3544">
        <v>1</v>
      </c>
    </row>
    <row r="3545" spans="1:5" x14ac:dyDescent="0.25">
      <c r="A3545" s="1">
        <v>43613.625</v>
      </c>
      <c r="B3545">
        <v>13.1</v>
      </c>
      <c r="C3545">
        <v>1</v>
      </c>
      <c r="D3545">
        <f>HOUR(brenna4[[#This Row],[data]])</f>
        <v>15</v>
      </c>
      <c r="E3545">
        <v>1</v>
      </c>
    </row>
    <row r="3546" spans="1:5" x14ac:dyDescent="0.25">
      <c r="A3546" s="1">
        <v>43613.666666666664</v>
      </c>
      <c r="B3546">
        <v>13.5</v>
      </c>
      <c r="C3546">
        <v>0</v>
      </c>
      <c r="D3546">
        <f>HOUR(brenna4[[#This Row],[data]])</f>
        <v>16</v>
      </c>
      <c r="E3546">
        <v>1</v>
      </c>
    </row>
    <row r="3547" spans="1:5" x14ac:dyDescent="0.25">
      <c r="A3547" s="1">
        <v>43613.708333333336</v>
      </c>
      <c r="B3547">
        <v>14.3</v>
      </c>
      <c r="C3547">
        <v>0</v>
      </c>
      <c r="D3547">
        <f>HOUR(brenna4[[#This Row],[data]])</f>
        <v>17</v>
      </c>
      <c r="E3547">
        <v>1</v>
      </c>
    </row>
    <row r="3548" spans="1:5" x14ac:dyDescent="0.25">
      <c r="A3548" s="1">
        <v>43613.75</v>
      </c>
      <c r="B3548">
        <v>13.5</v>
      </c>
      <c r="C3548">
        <v>0</v>
      </c>
      <c r="D3548">
        <f>HOUR(brenna4[[#This Row],[data]])</f>
        <v>18</v>
      </c>
      <c r="E3548">
        <v>1</v>
      </c>
    </row>
    <row r="3549" spans="1:5" x14ac:dyDescent="0.25">
      <c r="A3549" s="1">
        <v>43613.791666666664</v>
      </c>
      <c r="B3549">
        <v>12.8</v>
      </c>
      <c r="C3549">
        <v>0</v>
      </c>
      <c r="D3549">
        <f>HOUR(brenna4[[#This Row],[data]])</f>
        <v>19</v>
      </c>
      <c r="E3549">
        <v>1</v>
      </c>
    </row>
    <row r="3550" spans="1:5" x14ac:dyDescent="0.25">
      <c r="A3550" s="1">
        <v>43613.833333333336</v>
      </c>
      <c r="B3550">
        <v>12.1</v>
      </c>
      <c r="C3550">
        <v>0.6</v>
      </c>
      <c r="D3550">
        <f>HOUR(brenna4[[#This Row],[data]])</f>
        <v>20</v>
      </c>
      <c r="E3550">
        <v>1</v>
      </c>
    </row>
    <row r="3551" spans="1:5" x14ac:dyDescent="0.25">
      <c r="A3551" s="1">
        <v>43613.875</v>
      </c>
      <c r="B3551">
        <v>11.7</v>
      </c>
      <c r="C3551">
        <v>0</v>
      </c>
      <c r="D3551">
        <f>HOUR(brenna4[[#This Row],[data]])</f>
        <v>21</v>
      </c>
      <c r="E3551">
        <v>1</v>
      </c>
    </row>
    <row r="3552" spans="1:5" x14ac:dyDescent="0.25">
      <c r="A3552" s="1">
        <v>43613.916666666664</v>
      </c>
      <c r="B3552">
        <v>11.5</v>
      </c>
      <c r="C3552">
        <v>3.2</v>
      </c>
      <c r="D3552">
        <f>HOUR(brenna4[[#This Row],[data]])</f>
        <v>22</v>
      </c>
      <c r="E3552">
        <v>1</v>
      </c>
    </row>
    <row r="3553" spans="1:5" x14ac:dyDescent="0.25">
      <c r="A3553" s="1">
        <v>43613.958333333336</v>
      </c>
      <c r="B3553">
        <v>10.5</v>
      </c>
      <c r="C3553">
        <v>1.8</v>
      </c>
      <c r="D3553">
        <f>HOUR(brenna4[[#This Row],[data]])</f>
        <v>23</v>
      </c>
      <c r="E3553">
        <v>1</v>
      </c>
    </row>
    <row r="3554" spans="1:5" x14ac:dyDescent="0.25">
      <c r="A3554" s="1">
        <v>43614</v>
      </c>
      <c r="B3554">
        <v>9.6</v>
      </c>
      <c r="C3554">
        <v>0.1</v>
      </c>
      <c r="D3554">
        <f>HOUR(brenna4[[#This Row],[data]])</f>
        <v>0</v>
      </c>
      <c r="E3554">
        <v>1</v>
      </c>
    </row>
    <row r="3555" spans="1:5" x14ac:dyDescent="0.25">
      <c r="A3555" s="1">
        <v>43614.041666666664</v>
      </c>
      <c r="B3555">
        <v>9.1</v>
      </c>
      <c r="C3555">
        <v>0.5</v>
      </c>
      <c r="D3555">
        <f>HOUR(brenna4[[#This Row],[data]])</f>
        <v>1</v>
      </c>
      <c r="E3555">
        <v>1</v>
      </c>
    </row>
    <row r="3556" spans="1:5" x14ac:dyDescent="0.25">
      <c r="A3556" s="1">
        <v>43614.083333333336</v>
      </c>
      <c r="B3556">
        <v>8.8000000000000007</v>
      </c>
      <c r="C3556">
        <v>0.6</v>
      </c>
      <c r="D3556">
        <f>HOUR(brenna4[[#This Row],[data]])</f>
        <v>2</v>
      </c>
      <c r="E3556">
        <v>1</v>
      </c>
    </row>
    <row r="3557" spans="1:5" x14ac:dyDescent="0.25">
      <c r="A3557" s="1">
        <v>43614.125</v>
      </c>
      <c r="B3557">
        <v>8.6999999999999993</v>
      </c>
      <c r="C3557">
        <v>0.4</v>
      </c>
      <c r="D3557">
        <f>HOUR(brenna4[[#This Row],[data]])</f>
        <v>3</v>
      </c>
      <c r="E3557">
        <v>1</v>
      </c>
    </row>
    <row r="3558" spans="1:5" x14ac:dyDescent="0.25">
      <c r="A3558" s="1">
        <v>43614.166666666664</v>
      </c>
      <c r="B3558">
        <v>8.6</v>
      </c>
      <c r="C3558">
        <v>0.4</v>
      </c>
      <c r="D3558">
        <f>HOUR(brenna4[[#This Row],[data]])</f>
        <v>4</v>
      </c>
      <c r="E3558">
        <v>1</v>
      </c>
    </row>
    <row r="3559" spans="1:5" x14ac:dyDescent="0.25">
      <c r="A3559" s="1">
        <v>43614.208333333336</v>
      </c>
      <c r="B3559">
        <v>8.5</v>
      </c>
      <c r="C3559">
        <v>0.3</v>
      </c>
      <c r="D3559">
        <f>HOUR(brenna4[[#This Row],[data]])</f>
        <v>5</v>
      </c>
      <c r="E3559">
        <v>1</v>
      </c>
    </row>
    <row r="3560" spans="1:5" x14ac:dyDescent="0.25">
      <c r="A3560" s="1">
        <v>43614.25</v>
      </c>
      <c r="B3560">
        <v>8.1</v>
      </c>
      <c r="C3560">
        <v>0.6</v>
      </c>
      <c r="D3560">
        <f>HOUR(brenna4[[#This Row],[data]])</f>
        <v>6</v>
      </c>
      <c r="E3560">
        <v>1</v>
      </c>
    </row>
    <row r="3561" spans="1:5" x14ac:dyDescent="0.25">
      <c r="A3561" s="1">
        <v>43614.291666666664</v>
      </c>
      <c r="B3561">
        <v>7.8</v>
      </c>
      <c r="C3561">
        <v>0.6</v>
      </c>
      <c r="D3561">
        <f>HOUR(brenna4[[#This Row],[data]])</f>
        <v>7</v>
      </c>
      <c r="E3561">
        <v>1</v>
      </c>
    </row>
    <row r="3562" spans="1:5" x14ac:dyDescent="0.25">
      <c r="A3562" s="1">
        <v>43614.333333333336</v>
      </c>
      <c r="B3562">
        <v>7.7</v>
      </c>
      <c r="C3562">
        <v>0.2</v>
      </c>
      <c r="D3562">
        <f>HOUR(brenna4[[#This Row],[data]])</f>
        <v>8</v>
      </c>
      <c r="E3562">
        <v>1</v>
      </c>
    </row>
    <row r="3563" spans="1:5" x14ac:dyDescent="0.25">
      <c r="A3563" s="1">
        <v>43614.375</v>
      </c>
      <c r="B3563">
        <v>7.9</v>
      </c>
      <c r="C3563">
        <v>0.2</v>
      </c>
      <c r="D3563">
        <f>HOUR(brenna4[[#This Row],[data]])</f>
        <v>9</v>
      </c>
      <c r="E3563">
        <v>1</v>
      </c>
    </row>
    <row r="3564" spans="1:5" x14ac:dyDescent="0.25">
      <c r="A3564" s="1">
        <v>43614.416666666664</v>
      </c>
      <c r="B3564">
        <v>7.7</v>
      </c>
      <c r="C3564">
        <v>0.1</v>
      </c>
      <c r="D3564">
        <f>HOUR(brenna4[[#This Row],[data]])</f>
        <v>10</v>
      </c>
      <c r="E3564">
        <v>1</v>
      </c>
    </row>
    <row r="3565" spans="1:5" x14ac:dyDescent="0.25">
      <c r="A3565" s="1">
        <v>43614.458333333336</v>
      </c>
      <c r="B3565">
        <v>7.6</v>
      </c>
      <c r="C3565">
        <v>0</v>
      </c>
      <c r="D3565">
        <f>HOUR(brenna4[[#This Row],[data]])</f>
        <v>11</v>
      </c>
      <c r="E3565">
        <v>1</v>
      </c>
    </row>
    <row r="3566" spans="1:5" x14ac:dyDescent="0.25">
      <c r="A3566" s="1">
        <v>43614.5</v>
      </c>
      <c r="B3566">
        <v>7.8</v>
      </c>
      <c r="C3566">
        <v>0.1</v>
      </c>
      <c r="D3566">
        <f>HOUR(brenna4[[#This Row],[data]])</f>
        <v>12</v>
      </c>
      <c r="E3566">
        <v>1</v>
      </c>
    </row>
    <row r="3567" spans="1:5" x14ac:dyDescent="0.25">
      <c r="A3567" s="1">
        <v>43614.541666666664</v>
      </c>
      <c r="B3567">
        <v>7.9</v>
      </c>
      <c r="C3567">
        <v>0.5</v>
      </c>
      <c r="D3567">
        <f>HOUR(brenna4[[#This Row],[data]])</f>
        <v>13</v>
      </c>
      <c r="E3567">
        <v>1</v>
      </c>
    </row>
    <row r="3568" spans="1:5" x14ac:dyDescent="0.25">
      <c r="A3568" s="1">
        <v>43614.583333333336</v>
      </c>
      <c r="B3568">
        <v>7.6</v>
      </c>
      <c r="C3568">
        <v>0.1</v>
      </c>
      <c r="D3568">
        <f>HOUR(brenna4[[#This Row],[data]])</f>
        <v>14</v>
      </c>
      <c r="E3568">
        <v>1</v>
      </c>
    </row>
    <row r="3569" spans="1:5" x14ac:dyDescent="0.25">
      <c r="A3569" s="1">
        <v>43614.625</v>
      </c>
      <c r="B3569">
        <v>7.5</v>
      </c>
      <c r="C3569">
        <v>0.1</v>
      </c>
      <c r="D3569">
        <f>HOUR(brenna4[[#This Row],[data]])</f>
        <v>15</v>
      </c>
      <c r="E3569">
        <v>1</v>
      </c>
    </row>
    <row r="3570" spans="1:5" x14ac:dyDescent="0.25">
      <c r="A3570" s="1">
        <v>43614.666666666664</v>
      </c>
      <c r="B3570">
        <v>7.3</v>
      </c>
      <c r="C3570">
        <v>0</v>
      </c>
      <c r="D3570">
        <f>HOUR(brenna4[[#This Row],[data]])</f>
        <v>16</v>
      </c>
      <c r="E3570">
        <v>1</v>
      </c>
    </row>
    <row r="3571" spans="1:5" x14ac:dyDescent="0.25">
      <c r="A3571" s="1">
        <v>43614.708333333336</v>
      </c>
      <c r="B3571">
        <v>7.3</v>
      </c>
      <c r="C3571">
        <v>0</v>
      </c>
      <c r="D3571">
        <f>HOUR(brenna4[[#This Row],[data]])</f>
        <v>17</v>
      </c>
      <c r="E3571">
        <v>1</v>
      </c>
    </row>
    <row r="3572" spans="1:5" x14ac:dyDescent="0.25">
      <c r="A3572" s="1">
        <v>43614.75</v>
      </c>
      <c r="B3572">
        <v>7.5</v>
      </c>
      <c r="C3572">
        <v>0</v>
      </c>
      <c r="D3572">
        <f>HOUR(brenna4[[#This Row],[data]])</f>
        <v>18</v>
      </c>
      <c r="E3572">
        <v>1</v>
      </c>
    </row>
    <row r="3573" spans="1:5" x14ac:dyDescent="0.25">
      <c r="A3573" s="1">
        <v>43614.791666666664</v>
      </c>
      <c r="B3573">
        <v>7.6</v>
      </c>
      <c r="C3573">
        <v>0</v>
      </c>
      <c r="D3573">
        <f>HOUR(brenna4[[#This Row],[data]])</f>
        <v>19</v>
      </c>
      <c r="E3573">
        <v>1</v>
      </c>
    </row>
    <row r="3574" spans="1:5" x14ac:dyDescent="0.25">
      <c r="A3574" s="1">
        <v>43614.833333333336</v>
      </c>
      <c r="B3574">
        <v>7.8</v>
      </c>
      <c r="C3574">
        <v>0</v>
      </c>
      <c r="D3574">
        <f>HOUR(brenna4[[#This Row],[data]])</f>
        <v>20</v>
      </c>
      <c r="E3574">
        <v>1</v>
      </c>
    </row>
    <row r="3575" spans="1:5" x14ac:dyDescent="0.25">
      <c r="A3575" s="1">
        <v>43614.875</v>
      </c>
      <c r="B3575">
        <v>8</v>
      </c>
      <c r="C3575">
        <v>0</v>
      </c>
      <c r="D3575">
        <f>HOUR(brenna4[[#This Row],[data]])</f>
        <v>21</v>
      </c>
      <c r="E3575">
        <v>1</v>
      </c>
    </row>
    <row r="3576" spans="1:5" x14ac:dyDescent="0.25">
      <c r="A3576" s="1">
        <v>43614.916666666664</v>
      </c>
      <c r="B3576">
        <v>7.9</v>
      </c>
      <c r="C3576">
        <v>0</v>
      </c>
      <c r="D3576">
        <f>HOUR(brenna4[[#This Row],[data]])</f>
        <v>22</v>
      </c>
      <c r="E3576">
        <v>1</v>
      </c>
    </row>
    <row r="3577" spans="1:5" x14ac:dyDescent="0.25">
      <c r="A3577" s="1">
        <v>43614.958333333336</v>
      </c>
      <c r="B3577">
        <v>7.9</v>
      </c>
      <c r="C3577">
        <v>0</v>
      </c>
      <c r="D3577">
        <f>HOUR(brenna4[[#This Row],[data]])</f>
        <v>23</v>
      </c>
      <c r="E3577">
        <v>1</v>
      </c>
    </row>
    <row r="3578" spans="1:5" x14ac:dyDescent="0.25">
      <c r="A3578" s="1">
        <v>43615</v>
      </c>
      <c r="B3578">
        <v>7.5</v>
      </c>
      <c r="C3578">
        <v>0</v>
      </c>
      <c r="D3578">
        <f>HOUR(brenna4[[#This Row],[data]])</f>
        <v>0</v>
      </c>
      <c r="E3578">
        <v>1</v>
      </c>
    </row>
    <row r="3579" spans="1:5" x14ac:dyDescent="0.25">
      <c r="A3579" s="1">
        <v>43615.041666666664</v>
      </c>
      <c r="B3579">
        <v>7.5</v>
      </c>
      <c r="C3579">
        <v>0</v>
      </c>
      <c r="D3579">
        <f>HOUR(brenna4[[#This Row],[data]])</f>
        <v>1</v>
      </c>
      <c r="E3579">
        <v>1</v>
      </c>
    </row>
    <row r="3580" spans="1:5" x14ac:dyDescent="0.25">
      <c r="A3580" s="1">
        <v>43615.083333333336</v>
      </c>
      <c r="B3580">
        <v>7.6</v>
      </c>
      <c r="C3580">
        <v>0</v>
      </c>
      <c r="D3580">
        <f>HOUR(brenna4[[#This Row],[data]])</f>
        <v>2</v>
      </c>
      <c r="E3580">
        <v>1</v>
      </c>
    </row>
    <row r="3581" spans="1:5" x14ac:dyDescent="0.25">
      <c r="A3581" s="1">
        <v>43615.125</v>
      </c>
      <c r="B3581">
        <v>7.3</v>
      </c>
      <c r="C3581">
        <v>0</v>
      </c>
      <c r="D3581">
        <f>HOUR(brenna4[[#This Row],[data]])</f>
        <v>3</v>
      </c>
      <c r="E3581">
        <v>1</v>
      </c>
    </row>
    <row r="3582" spans="1:5" x14ac:dyDescent="0.25">
      <c r="A3582" s="1">
        <v>43615.166666666664</v>
      </c>
      <c r="B3582">
        <v>7</v>
      </c>
      <c r="C3582">
        <v>0</v>
      </c>
      <c r="D3582">
        <f>HOUR(brenna4[[#This Row],[data]])</f>
        <v>4</v>
      </c>
      <c r="E3582">
        <v>1</v>
      </c>
    </row>
    <row r="3583" spans="1:5" x14ac:dyDescent="0.25">
      <c r="A3583" s="1">
        <v>43615.208333333336</v>
      </c>
      <c r="B3583">
        <v>7</v>
      </c>
      <c r="C3583">
        <v>0</v>
      </c>
      <c r="D3583">
        <f>HOUR(brenna4[[#This Row],[data]])</f>
        <v>5</v>
      </c>
      <c r="E3583">
        <v>1</v>
      </c>
    </row>
    <row r="3584" spans="1:5" x14ac:dyDescent="0.25">
      <c r="A3584" s="1">
        <v>43615.25</v>
      </c>
      <c r="B3584">
        <v>7.5</v>
      </c>
      <c r="C3584">
        <v>0</v>
      </c>
      <c r="D3584">
        <f>HOUR(brenna4[[#This Row],[data]])</f>
        <v>6</v>
      </c>
      <c r="E3584">
        <v>1</v>
      </c>
    </row>
    <row r="3585" spans="1:5" x14ac:dyDescent="0.25">
      <c r="A3585" s="1">
        <v>43615.291666666664</v>
      </c>
      <c r="B3585">
        <v>7.6</v>
      </c>
      <c r="C3585">
        <v>0</v>
      </c>
      <c r="D3585">
        <f>HOUR(brenna4[[#This Row],[data]])</f>
        <v>7</v>
      </c>
      <c r="E3585">
        <v>1</v>
      </c>
    </row>
    <row r="3586" spans="1:5" x14ac:dyDescent="0.25">
      <c r="A3586" s="1">
        <v>43615.333333333336</v>
      </c>
      <c r="B3586">
        <v>7.7</v>
      </c>
      <c r="C3586">
        <v>0</v>
      </c>
      <c r="D3586">
        <f>HOUR(brenna4[[#This Row],[data]])</f>
        <v>8</v>
      </c>
      <c r="E3586">
        <v>1</v>
      </c>
    </row>
    <row r="3587" spans="1:5" x14ac:dyDescent="0.25">
      <c r="A3587" s="1">
        <v>43615.375</v>
      </c>
      <c r="B3587">
        <v>7.3</v>
      </c>
      <c r="C3587">
        <v>0</v>
      </c>
      <c r="D3587">
        <f>HOUR(brenna4[[#This Row],[data]])</f>
        <v>9</v>
      </c>
      <c r="E3587">
        <v>1</v>
      </c>
    </row>
    <row r="3588" spans="1:5" x14ac:dyDescent="0.25">
      <c r="A3588" s="1">
        <v>43615.416666666664</v>
      </c>
      <c r="B3588">
        <v>6.7</v>
      </c>
      <c r="C3588">
        <v>0.4</v>
      </c>
      <c r="D3588">
        <f>HOUR(brenna4[[#This Row],[data]])</f>
        <v>10</v>
      </c>
      <c r="E3588">
        <v>1</v>
      </c>
    </row>
    <row r="3589" spans="1:5" x14ac:dyDescent="0.25">
      <c r="A3589" s="1">
        <v>43615.458333333336</v>
      </c>
      <c r="B3589">
        <v>6.3</v>
      </c>
      <c r="C3589">
        <v>0.1</v>
      </c>
      <c r="D3589">
        <f>HOUR(brenna4[[#This Row],[data]])</f>
        <v>11</v>
      </c>
      <c r="E3589">
        <v>1</v>
      </c>
    </row>
    <row r="3590" spans="1:5" x14ac:dyDescent="0.25">
      <c r="A3590" s="1">
        <v>43615.5</v>
      </c>
      <c r="B3590">
        <v>6.4</v>
      </c>
      <c r="C3590">
        <v>0.2</v>
      </c>
      <c r="D3590">
        <f>HOUR(brenna4[[#This Row],[data]])</f>
        <v>12</v>
      </c>
      <c r="E3590">
        <v>1</v>
      </c>
    </row>
    <row r="3591" spans="1:5" x14ac:dyDescent="0.25">
      <c r="A3591" s="1">
        <v>43615.541666666664</v>
      </c>
      <c r="B3591">
        <v>5.7</v>
      </c>
      <c r="C3591">
        <v>0.6</v>
      </c>
      <c r="D3591">
        <f>HOUR(brenna4[[#This Row],[data]])</f>
        <v>13</v>
      </c>
      <c r="E3591">
        <v>1</v>
      </c>
    </row>
    <row r="3592" spans="1:5" x14ac:dyDescent="0.25">
      <c r="A3592" s="1">
        <v>43615.583333333336</v>
      </c>
      <c r="B3592">
        <v>5</v>
      </c>
      <c r="C3592">
        <v>0.4</v>
      </c>
      <c r="D3592">
        <f>HOUR(brenna4[[#This Row],[data]])</f>
        <v>14</v>
      </c>
      <c r="E3592">
        <v>1</v>
      </c>
    </row>
    <row r="3593" spans="1:5" x14ac:dyDescent="0.25">
      <c r="A3593" s="1">
        <v>43615.625</v>
      </c>
      <c r="B3593">
        <v>5</v>
      </c>
      <c r="C3593">
        <v>0.5</v>
      </c>
      <c r="D3593">
        <f>HOUR(brenna4[[#This Row],[data]])</f>
        <v>15</v>
      </c>
      <c r="E3593">
        <v>1</v>
      </c>
    </row>
    <row r="3594" spans="1:5" x14ac:dyDescent="0.25">
      <c r="A3594" s="1">
        <v>43615.666666666664</v>
      </c>
      <c r="B3594">
        <v>5.0999999999999996</v>
      </c>
      <c r="C3594">
        <v>0.5</v>
      </c>
      <c r="D3594">
        <f>HOUR(brenna4[[#This Row],[data]])</f>
        <v>16</v>
      </c>
      <c r="E3594">
        <v>1</v>
      </c>
    </row>
    <row r="3595" spans="1:5" x14ac:dyDescent="0.25">
      <c r="A3595" s="1">
        <v>43615.708333333336</v>
      </c>
      <c r="B3595">
        <v>5.2</v>
      </c>
      <c r="C3595">
        <v>0.5</v>
      </c>
      <c r="D3595">
        <f>HOUR(brenna4[[#This Row],[data]])</f>
        <v>17</v>
      </c>
      <c r="E3595">
        <v>1</v>
      </c>
    </row>
    <row r="3596" spans="1:5" x14ac:dyDescent="0.25">
      <c r="A3596" s="1">
        <v>43615.75</v>
      </c>
      <c r="B3596">
        <v>5.2</v>
      </c>
      <c r="C3596">
        <v>0.5</v>
      </c>
      <c r="D3596">
        <f>HOUR(brenna4[[#This Row],[data]])</f>
        <v>18</v>
      </c>
      <c r="E3596">
        <v>1</v>
      </c>
    </row>
    <row r="3597" spans="1:5" x14ac:dyDescent="0.25">
      <c r="A3597" s="1">
        <v>43615.791666666664</v>
      </c>
      <c r="B3597">
        <v>5.7</v>
      </c>
      <c r="C3597">
        <v>0.5</v>
      </c>
      <c r="D3597">
        <f>HOUR(brenna4[[#This Row],[data]])</f>
        <v>19</v>
      </c>
      <c r="E3597">
        <v>1</v>
      </c>
    </row>
    <row r="3598" spans="1:5" x14ac:dyDescent="0.25">
      <c r="A3598" s="1">
        <v>43615.833333333336</v>
      </c>
      <c r="B3598">
        <v>6.8</v>
      </c>
      <c r="C3598">
        <v>0.5</v>
      </c>
      <c r="D3598">
        <f>HOUR(brenna4[[#This Row],[data]])</f>
        <v>20</v>
      </c>
      <c r="E3598">
        <v>1</v>
      </c>
    </row>
    <row r="3599" spans="1:5" x14ac:dyDescent="0.25">
      <c r="A3599" s="1">
        <v>43615.875</v>
      </c>
      <c r="B3599">
        <v>6.2</v>
      </c>
      <c r="C3599">
        <v>0.2</v>
      </c>
      <c r="D3599">
        <f>HOUR(brenna4[[#This Row],[data]])</f>
        <v>21</v>
      </c>
      <c r="E3599">
        <v>1</v>
      </c>
    </row>
    <row r="3600" spans="1:5" x14ac:dyDescent="0.25">
      <c r="A3600" s="1">
        <v>43615.916666666664</v>
      </c>
      <c r="B3600">
        <v>5.8</v>
      </c>
      <c r="C3600">
        <v>0</v>
      </c>
      <c r="D3600">
        <f>HOUR(brenna4[[#This Row],[data]])</f>
        <v>22</v>
      </c>
      <c r="E3600">
        <v>1</v>
      </c>
    </row>
    <row r="3601" spans="1:5" x14ac:dyDescent="0.25">
      <c r="A3601" s="1">
        <v>43615.958333333336</v>
      </c>
      <c r="B3601">
        <v>6.3</v>
      </c>
      <c r="C3601">
        <v>0</v>
      </c>
      <c r="D3601">
        <f>HOUR(brenna4[[#This Row],[data]])</f>
        <v>23</v>
      </c>
      <c r="E3601">
        <v>1</v>
      </c>
    </row>
    <row r="3602" spans="1:5" x14ac:dyDescent="0.25">
      <c r="A3602" s="1">
        <v>43616</v>
      </c>
      <c r="B3602">
        <v>7.3</v>
      </c>
      <c r="C3602">
        <v>0</v>
      </c>
      <c r="D3602">
        <f>HOUR(brenna4[[#This Row],[data]])</f>
        <v>0</v>
      </c>
      <c r="E3602">
        <v>1</v>
      </c>
    </row>
    <row r="3603" spans="1:5" x14ac:dyDescent="0.25">
      <c r="A3603" s="1">
        <v>43616.041666666664</v>
      </c>
      <c r="B3603">
        <v>7.7</v>
      </c>
      <c r="C3603">
        <v>0</v>
      </c>
      <c r="D3603">
        <f>HOUR(brenna4[[#This Row],[data]])</f>
        <v>1</v>
      </c>
      <c r="E3603">
        <v>1</v>
      </c>
    </row>
    <row r="3604" spans="1:5" x14ac:dyDescent="0.25">
      <c r="A3604" s="1">
        <v>43616.083333333336</v>
      </c>
      <c r="B3604">
        <v>7.9</v>
      </c>
      <c r="C3604">
        <v>0</v>
      </c>
      <c r="D3604">
        <f>HOUR(brenna4[[#This Row],[data]])</f>
        <v>2</v>
      </c>
      <c r="E3604">
        <v>1</v>
      </c>
    </row>
    <row r="3605" spans="1:5" x14ac:dyDescent="0.25">
      <c r="A3605" s="1">
        <v>43616.125</v>
      </c>
      <c r="B3605">
        <v>8.1</v>
      </c>
      <c r="C3605">
        <v>0</v>
      </c>
      <c r="D3605">
        <f>HOUR(brenna4[[#This Row],[data]])</f>
        <v>3</v>
      </c>
      <c r="E3605">
        <v>1</v>
      </c>
    </row>
    <row r="3606" spans="1:5" x14ac:dyDescent="0.25">
      <c r="A3606" s="1">
        <v>43616.166666666664</v>
      </c>
      <c r="B3606">
        <v>8.6</v>
      </c>
      <c r="C3606">
        <v>0</v>
      </c>
      <c r="D3606">
        <f>HOUR(brenna4[[#This Row],[data]])</f>
        <v>4</v>
      </c>
      <c r="E3606">
        <v>1</v>
      </c>
    </row>
    <row r="3607" spans="1:5" x14ac:dyDescent="0.25">
      <c r="A3607" s="1">
        <v>43616.208333333336</v>
      </c>
      <c r="B3607">
        <v>8.8000000000000007</v>
      </c>
      <c r="C3607">
        <v>0</v>
      </c>
      <c r="D3607">
        <f>HOUR(brenna4[[#This Row],[data]])</f>
        <v>5</v>
      </c>
      <c r="E3607">
        <v>1</v>
      </c>
    </row>
    <row r="3608" spans="1:5" x14ac:dyDescent="0.25">
      <c r="A3608" s="1">
        <v>43616.25</v>
      </c>
      <c r="B3608">
        <v>9.9</v>
      </c>
      <c r="C3608">
        <v>0</v>
      </c>
      <c r="D3608">
        <f>HOUR(brenna4[[#This Row],[data]])</f>
        <v>6</v>
      </c>
      <c r="E3608">
        <v>1</v>
      </c>
    </row>
    <row r="3609" spans="1:5" x14ac:dyDescent="0.25">
      <c r="A3609" s="1">
        <v>43616.291666666664</v>
      </c>
      <c r="B3609">
        <v>10.7</v>
      </c>
      <c r="C3609">
        <v>0</v>
      </c>
      <c r="D3609">
        <f>HOUR(brenna4[[#This Row],[data]])</f>
        <v>7</v>
      </c>
      <c r="E3609">
        <v>1</v>
      </c>
    </row>
    <row r="3610" spans="1:5" x14ac:dyDescent="0.25">
      <c r="A3610" s="1">
        <v>43616.333333333336</v>
      </c>
      <c r="B3610">
        <v>11.7</v>
      </c>
      <c r="C3610">
        <v>0</v>
      </c>
      <c r="D3610">
        <f>HOUR(brenna4[[#This Row],[data]])</f>
        <v>8</v>
      </c>
      <c r="E3610">
        <v>1</v>
      </c>
    </row>
    <row r="3611" spans="1:5" x14ac:dyDescent="0.25">
      <c r="A3611" s="1">
        <v>43616.375</v>
      </c>
      <c r="B3611">
        <v>13.4</v>
      </c>
      <c r="C3611">
        <v>0</v>
      </c>
      <c r="D3611">
        <f>HOUR(brenna4[[#This Row],[data]])</f>
        <v>9</v>
      </c>
      <c r="E3611">
        <v>1</v>
      </c>
    </row>
    <row r="3612" spans="1:5" x14ac:dyDescent="0.25">
      <c r="A3612" s="1">
        <v>43616.416666666664</v>
      </c>
      <c r="B3612">
        <v>14.4</v>
      </c>
      <c r="C3612">
        <v>0</v>
      </c>
      <c r="D3612">
        <f>HOUR(brenna4[[#This Row],[data]])</f>
        <v>10</v>
      </c>
      <c r="E3612">
        <v>1</v>
      </c>
    </row>
    <row r="3613" spans="1:5" x14ac:dyDescent="0.25">
      <c r="A3613" s="1">
        <v>43616.458333333336</v>
      </c>
      <c r="B3613">
        <v>15</v>
      </c>
      <c r="C3613">
        <v>0</v>
      </c>
      <c r="D3613">
        <f>HOUR(brenna4[[#This Row],[data]])</f>
        <v>11</v>
      </c>
      <c r="E3613">
        <v>1</v>
      </c>
    </row>
    <row r="3614" spans="1:5" x14ac:dyDescent="0.25">
      <c r="A3614" s="1">
        <v>43616.5</v>
      </c>
      <c r="B3614">
        <v>15.9</v>
      </c>
      <c r="C3614">
        <v>0</v>
      </c>
      <c r="D3614">
        <f>HOUR(brenna4[[#This Row],[data]])</f>
        <v>12</v>
      </c>
      <c r="E3614">
        <v>1</v>
      </c>
    </row>
    <row r="3615" spans="1:5" x14ac:dyDescent="0.25">
      <c r="A3615" s="1">
        <v>43616.541666666664</v>
      </c>
      <c r="B3615">
        <v>16.3</v>
      </c>
      <c r="C3615">
        <v>0</v>
      </c>
      <c r="D3615">
        <f>HOUR(brenna4[[#This Row],[data]])</f>
        <v>13</v>
      </c>
      <c r="E3615">
        <v>1</v>
      </c>
    </row>
    <row r="3616" spans="1:5" x14ac:dyDescent="0.25">
      <c r="A3616" s="1">
        <v>43616.583333333336</v>
      </c>
      <c r="B3616">
        <v>16.899999999999999</v>
      </c>
      <c r="C3616">
        <v>0</v>
      </c>
      <c r="D3616">
        <f>HOUR(brenna4[[#This Row],[data]])</f>
        <v>14</v>
      </c>
      <c r="E3616">
        <v>1</v>
      </c>
    </row>
    <row r="3617" spans="1:5" x14ac:dyDescent="0.25">
      <c r="A3617" s="1">
        <v>43616.625</v>
      </c>
      <c r="B3617">
        <v>16.899999999999999</v>
      </c>
      <c r="C3617">
        <v>0</v>
      </c>
      <c r="D3617">
        <f>HOUR(brenna4[[#This Row],[data]])</f>
        <v>15</v>
      </c>
      <c r="E3617">
        <v>1</v>
      </c>
    </row>
    <row r="3618" spans="1:5" x14ac:dyDescent="0.25">
      <c r="A3618" s="1">
        <v>43616.666666666664</v>
      </c>
      <c r="B3618">
        <v>16.899999999999999</v>
      </c>
      <c r="C3618">
        <v>0</v>
      </c>
      <c r="D3618">
        <f>HOUR(brenna4[[#This Row],[data]])</f>
        <v>16</v>
      </c>
      <c r="E3618">
        <v>1</v>
      </c>
    </row>
    <row r="3619" spans="1:5" x14ac:dyDescent="0.25">
      <c r="A3619" s="1">
        <v>43616.708333333336</v>
      </c>
      <c r="B3619">
        <v>16.399999999999999</v>
      </c>
      <c r="C3619">
        <v>0</v>
      </c>
      <c r="D3619">
        <f>HOUR(brenna4[[#This Row],[data]])</f>
        <v>17</v>
      </c>
      <c r="E3619">
        <v>1</v>
      </c>
    </row>
    <row r="3620" spans="1:5" x14ac:dyDescent="0.25">
      <c r="A3620" s="1">
        <v>43616.75</v>
      </c>
      <c r="B3620">
        <v>16.100000000000001</v>
      </c>
      <c r="C3620">
        <v>0</v>
      </c>
      <c r="D3620">
        <f>HOUR(brenna4[[#This Row],[data]])</f>
        <v>18</v>
      </c>
      <c r="E3620">
        <v>1</v>
      </c>
    </row>
    <row r="3621" spans="1:5" x14ac:dyDescent="0.25">
      <c r="A3621" s="1">
        <v>43616.791666666664</v>
      </c>
      <c r="B3621">
        <v>14.3</v>
      </c>
      <c r="C3621">
        <v>0</v>
      </c>
      <c r="D3621">
        <f>HOUR(brenna4[[#This Row],[data]])</f>
        <v>19</v>
      </c>
      <c r="E3621">
        <v>1</v>
      </c>
    </row>
    <row r="3622" spans="1:5" x14ac:dyDescent="0.25">
      <c r="A3622" s="1">
        <v>43616.833333333336</v>
      </c>
      <c r="B3622">
        <v>13.8</v>
      </c>
      <c r="C3622">
        <v>0</v>
      </c>
      <c r="D3622">
        <f>HOUR(brenna4[[#This Row],[data]])</f>
        <v>20</v>
      </c>
      <c r="E3622">
        <v>1</v>
      </c>
    </row>
    <row r="3623" spans="1:5" x14ac:dyDescent="0.25">
      <c r="A3623" s="1">
        <v>43616.875</v>
      </c>
      <c r="B3623">
        <v>13.6</v>
      </c>
      <c r="C3623">
        <v>0</v>
      </c>
      <c r="D3623">
        <f>HOUR(brenna4[[#This Row],[data]])</f>
        <v>21</v>
      </c>
      <c r="E3623">
        <v>1</v>
      </c>
    </row>
    <row r="3624" spans="1:5" x14ac:dyDescent="0.25">
      <c r="A3624" s="1">
        <v>43616.916666666664</v>
      </c>
      <c r="B3624">
        <v>13.1</v>
      </c>
      <c r="C3624">
        <v>0</v>
      </c>
      <c r="D3624">
        <f>HOUR(brenna4[[#This Row],[data]])</f>
        <v>22</v>
      </c>
      <c r="E3624">
        <v>1</v>
      </c>
    </row>
    <row r="3625" spans="1:5" x14ac:dyDescent="0.25">
      <c r="A3625" s="1">
        <v>43616.958333333336</v>
      </c>
      <c r="B3625">
        <v>12.5</v>
      </c>
      <c r="C3625">
        <v>0</v>
      </c>
      <c r="D3625">
        <f>HOUR(brenna4[[#This Row],[data]])</f>
        <v>23</v>
      </c>
      <c r="E3625">
        <v>1</v>
      </c>
    </row>
    <row r="3626" spans="1:5" x14ac:dyDescent="0.25">
      <c r="A3626" s="1">
        <v>43617</v>
      </c>
      <c r="B3626">
        <v>12.5</v>
      </c>
      <c r="C3626">
        <v>0</v>
      </c>
      <c r="D3626">
        <f>HOUR(brenna4[[#This Row],[data]])</f>
        <v>0</v>
      </c>
      <c r="E3626">
        <v>1</v>
      </c>
    </row>
    <row r="3627" spans="1:5" x14ac:dyDescent="0.25">
      <c r="A3627" s="1">
        <v>43617.041666666664</v>
      </c>
      <c r="B3627">
        <v>12.8</v>
      </c>
      <c r="C3627">
        <v>0</v>
      </c>
      <c r="D3627">
        <f>HOUR(brenna4[[#This Row],[data]])</f>
        <v>1</v>
      </c>
      <c r="E3627">
        <v>1</v>
      </c>
    </row>
    <row r="3628" spans="1:5" x14ac:dyDescent="0.25">
      <c r="A3628" s="1">
        <v>43617.083333333336</v>
      </c>
      <c r="B3628">
        <v>12.4</v>
      </c>
      <c r="C3628">
        <v>0</v>
      </c>
      <c r="D3628">
        <f>HOUR(brenna4[[#This Row],[data]])</f>
        <v>2</v>
      </c>
      <c r="E3628">
        <v>1</v>
      </c>
    </row>
    <row r="3629" spans="1:5" x14ac:dyDescent="0.25">
      <c r="A3629" s="1">
        <v>43617.125</v>
      </c>
      <c r="B3629">
        <v>11.9</v>
      </c>
      <c r="C3629">
        <v>0</v>
      </c>
      <c r="D3629">
        <f>HOUR(brenna4[[#This Row],[data]])</f>
        <v>3</v>
      </c>
      <c r="E3629">
        <v>1</v>
      </c>
    </row>
    <row r="3630" spans="1:5" x14ac:dyDescent="0.25">
      <c r="A3630" s="1">
        <v>43617.166666666664</v>
      </c>
      <c r="B3630">
        <v>12.1</v>
      </c>
      <c r="C3630">
        <v>0</v>
      </c>
      <c r="D3630">
        <f>HOUR(brenna4[[#This Row],[data]])</f>
        <v>4</v>
      </c>
      <c r="E3630">
        <v>1</v>
      </c>
    </row>
    <row r="3631" spans="1:5" x14ac:dyDescent="0.25">
      <c r="A3631" s="1">
        <v>43617.208333333336</v>
      </c>
      <c r="B3631">
        <v>13.1</v>
      </c>
      <c r="C3631">
        <v>0</v>
      </c>
      <c r="D3631">
        <f>HOUR(brenna4[[#This Row],[data]])</f>
        <v>5</v>
      </c>
      <c r="E3631">
        <v>1</v>
      </c>
    </row>
    <row r="3632" spans="1:5" x14ac:dyDescent="0.25">
      <c r="A3632" s="1">
        <v>43617.25</v>
      </c>
      <c r="B3632">
        <v>13.2</v>
      </c>
      <c r="C3632">
        <v>0</v>
      </c>
      <c r="D3632">
        <f>HOUR(brenna4[[#This Row],[data]])</f>
        <v>6</v>
      </c>
      <c r="E3632">
        <v>1</v>
      </c>
    </row>
    <row r="3633" spans="1:5" x14ac:dyDescent="0.25">
      <c r="A3633" s="1">
        <v>43617.291666666664</v>
      </c>
      <c r="B3633">
        <v>14.4</v>
      </c>
      <c r="C3633">
        <v>0</v>
      </c>
      <c r="D3633">
        <f>HOUR(brenna4[[#This Row],[data]])</f>
        <v>7</v>
      </c>
      <c r="E3633">
        <v>1</v>
      </c>
    </row>
    <row r="3634" spans="1:5" x14ac:dyDescent="0.25">
      <c r="A3634" s="1">
        <v>43617.333333333336</v>
      </c>
      <c r="B3634">
        <v>15.2</v>
      </c>
      <c r="C3634">
        <v>0</v>
      </c>
      <c r="D3634">
        <f>HOUR(brenna4[[#This Row],[data]])</f>
        <v>8</v>
      </c>
      <c r="E3634">
        <v>1</v>
      </c>
    </row>
    <row r="3635" spans="1:5" x14ac:dyDescent="0.25">
      <c r="A3635" s="1">
        <v>43617.375</v>
      </c>
      <c r="B3635">
        <v>15.9</v>
      </c>
      <c r="C3635">
        <v>0</v>
      </c>
      <c r="D3635">
        <f>HOUR(brenna4[[#This Row],[data]])</f>
        <v>9</v>
      </c>
      <c r="E3635">
        <v>1</v>
      </c>
    </row>
    <row r="3636" spans="1:5" x14ac:dyDescent="0.25">
      <c r="A3636" s="1">
        <v>43617.416666666664</v>
      </c>
      <c r="B3636">
        <v>16.899999999999999</v>
      </c>
      <c r="C3636">
        <v>0</v>
      </c>
      <c r="D3636">
        <f>HOUR(brenna4[[#This Row],[data]])</f>
        <v>10</v>
      </c>
      <c r="E3636">
        <v>1</v>
      </c>
    </row>
    <row r="3637" spans="1:5" x14ac:dyDescent="0.25">
      <c r="A3637" s="1">
        <v>43617.458333333336</v>
      </c>
      <c r="B3637">
        <v>17.399999999999999</v>
      </c>
      <c r="C3637">
        <v>0</v>
      </c>
      <c r="D3637">
        <f>HOUR(brenna4[[#This Row],[data]])</f>
        <v>11</v>
      </c>
      <c r="E3637">
        <v>1</v>
      </c>
    </row>
    <row r="3638" spans="1:5" x14ac:dyDescent="0.25">
      <c r="A3638" s="1">
        <v>43617.5</v>
      </c>
      <c r="B3638">
        <v>17.2</v>
      </c>
      <c r="C3638">
        <v>0</v>
      </c>
      <c r="D3638">
        <f>HOUR(brenna4[[#This Row],[data]])</f>
        <v>12</v>
      </c>
      <c r="E3638">
        <v>1</v>
      </c>
    </row>
    <row r="3639" spans="1:5" x14ac:dyDescent="0.25">
      <c r="A3639" s="1">
        <v>43617.541666666664</v>
      </c>
      <c r="B3639">
        <v>17.399999999999999</v>
      </c>
      <c r="C3639">
        <v>0</v>
      </c>
      <c r="D3639">
        <f>HOUR(brenna4[[#This Row],[data]])</f>
        <v>13</v>
      </c>
      <c r="E3639">
        <v>1</v>
      </c>
    </row>
    <row r="3640" spans="1:5" x14ac:dyDescent="0.25">
      <c r="A3640" s="1">
        <v>43617.583333333336</v>
      </c>
      <c r="B3640">
        <v>17.3</v>
      </c>
      <c r="C3640">
        <v>0</v>
      </c>
      <c r="D3640">
        <f>HOUR(brenna4[[#This Row],[data]])</f>
        <v>14</v>
      </c>
      <c r="E3640">
        <v>1</v>
      </c>
    </row>
    <row r="3641" spans="1:5" x14ac:dyDescent="0.25">
      <c r="A3641" s="1">
        <v>43617.625</v>
      </c>
      <c r="B3641">
        <v>17.7</v>
      </c>
      <c r="C3641">
        <v>0</v>
      </c>
      <c r="D3641">
        <f>HOUR(brenna4[[#This Row],[data]])</f>
        <v>15</v>
      </c>
      <c r="E3641">
        <v>1</v>
      </c>
    </row>
    <row r="3642" spans="1:5" x14ac:dyDescent="0.25">
      <c r="A3642" s="1">
        <v>43617.666666666664</v>
      </c>
      <c r="B3642">
        <v>18.100000000000001</v>
      </c>
      <c r="C3642">
        <v>0</v>
      </c>
      <c r="D3642">
        <f>HOUR(brenna4[[#This Row],[data]])</f>
        <v>16</v>
      </c>
      <c r="E3642">
        <v>1</v>
      </c>
    </row>
    <row r="3643" spans="1:5" x14ac:dyDescent="0.25">
      <c r="A3643" s="1">
        <v>43617.708333333336</v>
      </c>
      <c r="B3643">
        <v>17</v>
      </c>
      <c r="C3643">
        <v>0</v>
      </c>
      <c r="D3643">
        <f>HOUR(brenna4[[#This Row],[data]])</f>
        <v>17</v>
      </c>
      <c r="E3643">
        <v>1</v>
      </c>
    </row>
    <row r="3644" spans="1:5" x14ac:dyDescent="0.25">
      <c r="A3644" s="1">
        <v>43617.75</v>
      </c>
      <c r="B3644">
        <v>16.2</v>
      </c>
      <c r="C3644">
        <v>0</v>
      </c>
      <c r="D3644">
        <f>HOUR(brenna4[[#This Row],[data]])</f>
        <v>18</v>
      </c>
      <c r="E3644">
        <v>1</v>
      </c>
    </row>
    <row r="3645" spans="1:5" x14ac:dyDescent="0.25">
      <c r="A3645" s="1">
        <v>43617.791666666664</v>
      </c>
      <c r="B3645">
        <v>15.4</v>
      </c>
      <c r="C3645">
        <v>0</v>
      </c>
      <c r="D3645">
        <f>HOUR(brenna4[[#This Row],[data]])</f>
        <v>19</v>
      </c>
      <c r="E3645">
        <v>1</v>
      </c>
    </row>
    <row r="3646" spans="1:5" x14ac:dyDescent="0.25">
      <c r="A3646" s="1">
        <v>43617.833333333336</v>
      </c>
      <c r="B3646">
        <v>14.6</v>
      </c>
      <c r="C3646">
        <v>0</v>
      </c>
      <c r="D3646">
        <f>HOUR(brenna4[[#This Row],[data]])</f>
        <v>20</v>
      </c>
      <c r="E3646">
        <v>1</v>
      </c>
    </row>
    <row r="3647" spans="1:5" x14ac:dyDescent="0.25">
      <c r="A3647" s="1">
        <v>43617.875</v>
      </c>
      <c r="B3647">
        <v>14.5</v>
      </c>
      <c r="C3647">
        <v>0</v>
      </c>
      <c r="D3647">
        <f>HOUR(brenna4[[#This Row],[data]])</f>
        <v>21</v>
      </c>
      <c r="E3647">
        <v>1</v>
      </c>
    </row>
    <row r="3648" spans="1:5" x14ac:dyDescent="0.25">
      <c r="A3648" s="1">
        <v>43617.916666666664</v>
      </c>
      <c r="B3648">
        <v>14.7</v>
      </c>
      <c r="C3648">
        <v>0</v>
      </c>
      <c r="D3648">
        <f>HOUR(brenna4[[#This Row],[data]])</f>
        <v>22</v>
      </c>
      <c r="E3648">
        <v>1</v>
      </c>
    </row>
    <row r="3649" spans="1:5" x14ac:dyDescent="0.25">
      <c r="A3649" s="1">
        <v>43617.958333333336</v>
      </c>
      <c r="B3649">
        <v>14.6</v>
      </c>
      <c r="C3649">
        <v>0</v>
      </c>
      <c r="D3649">
        <f>HOUR(brenna4[[#This Row],[data]])</f>
        <v>23</v>
      </c>
      <c r="E3649">
        <v>1</v>
      </c>
    </row>
    <row r="3650" spans="1:5" x14ac:dyDescent="0.25">
      <c r="A3650" s="1">
        <v>43618</v>
      </c>
      <c r="B3650">
        <v>14.6</v>
      </c>
      <c r="C3650">
        <v>0</v>
      </c>
      <c r="D3650">
        <f>HOUR(brenna4[[#This Row],[data]])</f>
        <v>0</v>
      </c>
      <c r="E3650">
        <v>1</v>
      </c>
    </row>
    <row r="3651" spans="1:5" x14ac:dyDescent="0.25">
      <c r="A3651" s="1">
        <v>43618.041666666664</v>
      </c>
      <c r="B3651">
        <v>14.2</v>
      </c>
      <c r="C3651">
        <v>0</v>
      </c>
      <c r="D3651">
        <f>HOUR(brenna4[[#This Row],[data]])</f>
        <v>1</v>
      </c>
      <c r="E3651">
        <v>1</v>
      </c>
    </row>
    <row r="3652" spans="1:5" x14ac:dyDescent="0.25">
      <c r="A3652" s="1">
        <v>43618.083333333336</v>
      </c>
      <c r="B3652">
        <v>13.7</v>
      </c>
      <c r="C3652">
        <v>0</v>
      </c>
      <c r="D3652">
        <f>HOUR(brenna4[[#This Row],[data]])</f>
        <v>2</v>
      </c>
      <c r="E3652">
        <v>1</v>
      </c>
    </row>
    <row r="3653" spans="1:5" x14ac:dyDescent="0.25">
      <c r="A3653" s="1">
        <v>43618.125</v>
      </c>
      <c r="B3653">
        <v>13.7</v>
      </c>
      <c r="C3653">
        <v>0</v>
      </c>
      <c r="D3653">
        <f>HOUR(brenna4[[#This Row],[data]])</f>
        <v>3</v>
      </c>
      <c r="E3653">
        <v>1</v>
      </c>
    </row>
    <row r="3654" spans="1:5" x14ac:dyDescent="0.25">
      <c r="A3654" s="1">
        <v>43618.166666666664</v>
      </c>
      <c r="B3654">
        <v>13.8</v>
      </c>
      <c r="C3654">
        <v>0</v>
      </c>
      <c r="D3654">
        <f>HOUR(brenna4[[#This Row],[data]])</f>
        <v>4</v>
      </c>
      <c r="E3654">
        <v>1</v>
      </c>
    </row>
    <row r="3655" spans="1:5" x14ac:dyDescent="0.25">
      <c r="A3655" s="1">
        <v>43618.208333333336</v>
      </c>
      <c r="B3655">
        <v>14.5</v>
      </c>
      <c r="C3655">
        <v>0</v>
      </c>
      <c r="D3655">
        <f>HOUR(brenna4[[#This Row],[data]])</f>
        <v>5</v>
      </c>
      <c r="E3655">
        <v>1</v>
      </c>
    </row>
    <row r="3656" spans="1:5" x14ac:dyDescent="0.25">
      <c r="A3656" s="1">
        <v>43618.25</v>
      </c>
      <c r="B3656">
        <v>17</v>
      </c>
      <c r="C3656">
        <v>0</v>
      </c>
      <c r="D3656">
        <f>HOUR(brenna4[[#This Row],[data]])</f>
        <v>6</v>
      </c>
      <c r="E3656">
        <v>1</v>
      </c>
    </row>
    <row r="3657" spans="1:5" x14ac:dyDescent="0.25">
      <c r="A3657" s="1">
        <v>43618.291666666664</v>
      </c>
      <c r="B3657">
        <v>18.2</v>
      </c>
      <c r="C3657">
        <v>0</v>
      </c>
      <c r="D3657">
        <f>HOUR(brenna4[[#This Row],[data]])</f>
        <v>7</v>
      </c>
      <c r="E3657">
        <v>1</v>
      </c>
    </row>
    <row r="3658" spans="1:5" x14ac:dyDescent="0.25">
      <c r="A3658" s="1">
        <v>43618.333333333336</v>
      </c>
      <c r="B3658">
        <v>19.2</v>
      </c>
      <c r="C3658">
        <v>0</v>
      </c>
      <c r="D3658">
        <f>HOUR(brenna4[[#This Row],[data]])</f>
        <v>8</v>
      </c>
      <c r="E3658">
        <v>1</v>
      </c>
    </row>
    <row r="3659" spans="1:5" x14ac:dyDescent="0.25">
      <c r="A3659" s="1">
        <v>43618.375</v>
      </c>
      <c r="B3659">
        <v>19.399999999999999</v>
      </c>
      <c r="C3659">
        <v>0</v>
      </c>
      <c r="D3659">
        <f>HOUR(brenna4[[#This Row],[data]])</f>
        <v>9</v>
      </c>
      <c r="E3659">
        <v>1</v>
      </c>
    </row>
    <row r="3660" spans="1:5" x14ac:dyDescent="0.25">
      <c r="A3660" s="1">
        <v>43618.416666666664</v>
      </c>
      <c r="B3660">
        <v>20</v>
      </c>
      <c r="C3660">
        <v>0</v>
      </c>
      <c r="D3660">
        <f>HOUR(brenna4[[#This Row],[data]])</f>
        <v>10</v>
      </c>
      <c r="E3660">
        <v>1</v>
      </c>
    </row>
    <row r="3661" spans="1:5" x14ac:dyDescent="0.25">
      <c r="A3661" s="1">
        <v>43618.458333333336</v>
      </c>
      <c r="B3661">
        <v>20.2</v>
      </c>
      <c r="C3661">
        <v>0</v>
      </c>
      <c r="D3661">
        <f>HOUR(brenna4[[#This Row],[data]])</f>
        <v>11</v>
      </c>
      <c r="E3661">
        <v>1</v>
      </c>
    </row>
    <row r="3662" spans="1:5" x14ac:dyDescent="0.25">
      <c r="A3662" s="1">
        <v>43618.5</v>
      </c>
      <c r="B3662">
        <v>21.2</v>
      </c>
      <c r="C3662">
        <v>0</v>
      </c>
      <c r="D3662">
        <f>HOUR(brenna4[[#This Row],[data]])</f>
        <v>12</v>
      </c>
      <c r="E3662">
        <v>1</v>
      </c>
    </row>
    <row r="3663" spans="1:5" x14ac:dyDescent="0.25">
      <c r="A3663" s="1">
        <v>43618.541666666664</v>
      </c>
      <c r="B3663">
        <v>21.7</v>
      </c>
      <c r="C3663">
        <v>0</v>
      </c>
      <c r="D3663">
        <f>HOUR(brenna4[[#This Row],[data]])</f>
        <v>13</v>
      </c>
      <c r="E3663">
        <v>1</v>
      </c>
    </row>
    <row r="3664" spans="1:5" x14ac:dyDescent="0.25">
      <c r="A3664" s="1">
        <v>43618.583333333336</v>
      </c>
      <c r="B3664">
        <v>22.2</v>
      </c>
      <c r="C3664">
        <v>0</v>
      </c>
      <c r="D3664">
        <f>HOUR(brenna4[[#This Row],[data]])</f>
        <v>14</v>
      </c>
      <c r="E3664">
        <v>1</v>
      </c>
    </row>
    <row r="3665" spans="1:5" x14ac:dyDescent="0.25">
      <c r="A3665" s="1">
        <v>43618.625</v>
      </c>
      <c r="B3665">
        <v>22.5</v>
      </c>
      <c r="C3665">
        <v>0</v>
      </c>
      <c r="D3665">
        <f>HOUR(brenna4[[#This Row],[data]])</f>
        <v>15</v>
      </c>
      <c r="E3665">
        <v>1</v>
      </c>
    </row>
    <row r="3666" spans="1:5" x14ac:dyDescent="0.25">
      <c r="A3666" s="1">
        <v>43618.666666666664</v>
      </c>
      <c r="B3666">
        <v>22.4</v>
      </c>
      <c r="C3666">
        <v>0</v>
      </c>
      <c r="D3666">
        <f>HOUR(brenna4[[#This Row],[data]])</f>
        <v>16</v>
      </c>
      <c r="E3666">
        <v>1</v>
      </c>
    </row>
    <row r="3667" spans="1:5" x14ac:dyDescent="0.25">
      <c r="A3667" s="1">
        <v>43618.708333333336</v>
      </c>
      <c r="B3667">
        <v>21.9</v>
      </c>
      <c r="C3667">
        <v>0</v>
      </c>
      <c r="D3667">
        <f>HOUR(brenna4[[#This Row],[data]])</f>
        <v>17</v>
      </c>
      <c r="E3667">
        <v>1</v>
      </c>
    </row>
    <row r="3668" spans="1:5" x14ac:dyDescent="0.25">
      <c r="A3668" s="1">
        <v>43618.75</v>
      </c>
      <c r="B3668">
        <v>21.2</v>
      </c>
      <c r="C3668">
        <v>0</v>
      </c>
      <c r="D3668">
        <f>HOUR(brenna4[[#This Row],[data]])</f>
        <v>18</v>
      </c>
      <c r="E3668">
        <v>1</v>
      </c>
    </row>
    <row r="3669" spans="1:5" x14ac:dyDescent="0.25">
      <c r="A3669" s="1">
        <v>43618.791666666664</v>
      </c>
      <c r="B3669">
        <v>18.399999999999999</v>
      </c>
      <c r="C3669">
        <v>0</v>
      </c>
      <c r="D3669">
        <f>HOUR(brenna4[[#This Row],[data]])</f>
        <v>19</v>
      </c>
      <c r="E3669">
        <v>1</v>
      </c>
    </row>
    <row r="3670" spans="1:5" x14ac:dyDescent="0.25">
      <c r="A3670" s="1">
        <v>43618.833333333336</v>
      </c>
      <c r="B3670">
        <v>16.600000000000001</v>
      </c>
      <c r="C3670">
        <v>0</v>
      </c>
      <c r="D3670">
        <f>HOUR(brenna4[[#This Row],[data]])</f>
        <v>20</v>
      </c>
      <c r="E3670">
        <v>1</v>
      </c>
    </row>
    <row r="3671" spans="1:5" x14ac:dyDescent="0.25">
      <c r="A3671" s="1">
        <v>43618.875</v>
      </c>
      <c r="B3671">
        <v>16.3</v>
      </c>
      <c r="C3671">
        <v>0</v>
      </c>
      <c r="D3671">
        <f>HOUR(brenna4[[#This Row],[data]])</f>
        <v>21</v>
      </c>
      <c r="E3671">
        <v>1</v>
      </c>
    </row>
    <row r="3672" spans="1:5" x14ac:dyDescent="0.25">
      <c r="A3672" s="1">
        <v>43618.916666666664</v>
      </c>
      <c r="B3672">
        <v>15.9</v>
      </c>
      <c r="C3672">
        <v>0</v>
      </c>
      <c r="D3672">
        <f>HOUR(brenna4[[#This Row],[data]])</f>
        <v>22</v>
      </c>
      <c r="E3672">
        <v>1</v>
      </c>
    </row>
    <row r="3673" spans="1:5" x14ac:dyDescent="0.25">
      <c r="A3673" s="1">
        <v>43618.958333333336</v>
      </c>
      <c r="B3673">
        <v>16.3</v>
      </c>
      <c r="C3673">
        <v>0</v>
      </c>
      <c r="D3673">
        <f>HOUR(brenna4[[#This Row],[data]])</f>
        <v>23</v>
      </c>
      <c r="E3673">
        <v>1</v>
      </c>
    </row>
    <row r="3674" spans="1:5" x14ac:dyDescent="0.25">
      <c r="A3674" s="1">
        <v>43619</v>
      </c>
      <c r="B3674">
        <v>16.100000000000001</v>
      </c>
      <c r="C3674">
        <v>0</v>
      </c>
      <c r="D3674">
        <f>HOUR(brenna4[[#This Row],[data]])</f>
        <v>0</v>
      </c>
      <c r="E3674">
        <v>1</v>
      </c>
    </row>
    <row r="3675" spans="1:5" x14ac:dyDescent="0.25">
      <c r="A3675" s="1">
        <v>43619.041666666664</v>
      </c>
      <c r="B3675">
        <v>16.2</v>
      </c>
      <c r="C3675">
        <v>0</v>
      </c>
      <c r="D3675">
        <f>HOUR(brenna4[[#This Row],[data]])</f>
        <v>1</v>
      </c>
      <c r="E3675">
        <v>1</v>
      </c>
    </row>
    <row r="3676" spans="1:5" x14ac:dyDescent="0.25">
      <c r="A3676" s="1">
        <v>43619.083333333336</v>
      </c>
      <c r="B3676">
        <v>15.9</v>
      </c>
      <c r="C3676">
        <v>0</v>
      </c>
      <c r="D3676">
        <f>HOUR(brenna4[[#This Row],[data]])</f>
        <v>2</v>
      </c>
      <c r="E3676">
        <v>1</v>
      </c>
    </row>
    <row r="3677" spans="1:5" x14ac:dyDescent="0.25">
      <c r="A3677" s="1">
        <v>43619.125</v>
      </c>
      <c r="B3677">
        <v>15.7</v>
      </c>
      <c r="C3677">
        <v>0</v>
      </c>
      <c r="D3677">
        <f>HOUR(brenna4[[#This Row],[data]])</f>
        <v>3</v>
      </c>
      <c r="E3677">
        <v>1</v>
      </c>
    </row>
    <row r="3678" spans="1:5" x14ac:dyDescent="0.25">
      <c r="A3678" s="1">
        <v>43619.166666666664</v>
      </c>
      <c r="B3678">
        <v>16.3</v>
      </c>
      <c r="C3678">
        <v>0</v>
      </c>
      <c r="D3678">
        <f>HOUR(brenna4[[#This Row],[data]])</f>
        <v>4</v>
      </c>
      <c r="E3678">
        <v>1</v>
      </c>
    </row>
    <row r="3679" spans="1:5" x14ac:dyDescent="0.25">
      <c r="A3679" s="1">
        <v>43619.208333333336</v>
      </c>
      <c r="B3679">
        <v>16.5</v>
      </c>
      <c r="C3679">
        <v>0</v>
      </c>
      <c r="D3679">
        <f>HOUR(brenna4[[#This Row],[data]])</f>
        <v>5</v>
      </c>
      <c r="E3679">
        <v>1</v>
      </c>
    </row>
    <row r="3680" spans="1:5" x14ac:dyDescent="0.25">
      <c r="A3680" s="1">
        <v>43619.25</v>
      </c>
      <c r="B3680">
        <v>18.399999999999999</v>
      </c>
      <c r="C3680">
        <v>0</v>
      </c>
      <c r="D3680">
        <f>HOUR(brenna4[[#This Row],[data]])</f>
        <v>6</v>
      </c>
      <c r="E3680">
        <v>1</v>
      </c>
    </row>
    <row r="3681" spans="1:5" x14ac:dyDescent="0.25">
      <c r="A3681" s="1">
        <v>43619.291666666664</v>
      </c>
      <c r="B3681">
        <v>19.5</v>
      </c>
      <c r="C3681">
        <v>0</v>
      </c>
      <c r="D3681">
        <f>HOUR(brenna4[[#This Row],[data]])</f>
        <v>7</v>
      </c>
      <c r="E3681">
        <v>1</v>
      </c>
    </row>
    <row r="3682" spans="1:5" x14ac:dyDescent="0.25">
      <c r="A3682" s="1">
        <v>43619.333333333336</v>
      </c>
      <c r="B3682">
        <v>20.6</v>
      </c>
      <c r="C3682">
        <v>0</v>
      </c>
      <c r="D3682">
        <f>HOUR(brenna4[[#This Row],[data]])</f>
        <v>8</v>
      </c>
      <c r="E3682">
        <v>1</v>
      </c>
    </row>
    <row r="3683" spans="1:5" x14ac:dyDescent="0.25">
      <c r="A3683" s="1">
        <v>43619.375</v>
      </c>
      <c r="B3683">
        <v>20.9</v>
      </c>
      <c r="C3683">
        <v>0</v>
      </c>
      <c r="D3683">
        <f>HOUR(brenna4[[#This Row],[data]])</f>
        <v>9</v>
      </c>
      <c r="E3683">
        <v>1</v>
      </c>
    </row>
    <row r="3684" spans="1:5" x14ac:dyDescent="0.25">
      <c r="A3684" s="1">
        <v>43619.416666666664</v>
      </c>
      <c r="B3684">
        <v>21.8</v>
      </c>
      <c r="C3684">
        <v>1.3</v>
      </c>
      <c r="D3684">
        <f>HOUR(brenna4[[#This Row],[data]])</f>
        <v>10</v>
      </c>
      <c r="E3684">
        <v>1</v>
      </c>
    </row>
    <row r="3685" spans="1:5" x14ac:dyDescent="0.25">
      <c r="A3685" s="1">
        <v>43619.458333333336</v>
      </c>
      <c r="B3685">
        <v>22.2</v>
      </c>
      <c r="C3685">
        <v>1.3</v>
      </c>
      <c r="D3685">
        <f>HOUR(brenna4[[#This Row],[data]])</f>
        <v>11</v>
      </c>
      <c r="E3685">
        <v>1</v>
      </c>
    </row>
    <row r="3686" spans="1:5" x14ac:dyDescent="0.25">
      <c r="A3686" s="1">
        <v>43619.5</v>
      </c>
      <c r="B3686">
        <v>22.9</v>
      </c>
      <c r="C3686">
        <v>1.3</v>
      </c>
      <c r="D3686">
        <f>HOUR(brenna4[[#This Row],[data]])</f>
        <v>12</v>
      </c>
      <c r="E3686">
        <v>1</v>
      </c>
    </row>
    <row r="3687" spans="1:5" x14ac:dyDescent="0.25">
      <c r="A3687" s="1">
        <v>43619.541666666664</v>
      </c>
      <c r="B3687">
        <v>23.1</v>
      </c>
      <c r="C3687">
        <v>1.3</v>
      </c>
      <c r="D3687">
        <f>HOUR(brenna4[[#This Row],[data]])</f>
        <v>13</v>
      </c>
      <c r="E3687">
        <v>1</v>
      </c>
    </row>
    <row r="3688" spans="1:5" x14ac:dyDescent="0.25">
      <c r="A3688" s="1">
        <v>43619.583333333336</v>
      </c>
      <c r="B3688">
        <v>22.7</v>
      </c>
      <c r="C3688">
        <v>1.3</v>
      </c>
      <c r="D3688">
        <f>HOUR(brenna4[[#This Row],[data]])</f>
        <v>14</v>
      </c>
      <c r="E3688">
        <v>1</v>
      </c>
    </row>
    <row r="3689" spans="1:5" x14ac:dyDescent="0.25">
      <c r="A3689" s="1">
        <v>43619.625</v>
      </c>
      <c r="B3689">
        <v>23.2</v>
      </c>
      <c r="C3689">
        <v>1.3</v>
      </c>
      <c r="D3689">
        <f>HOUR(brenna4[[#This Row],[data]])</f>
        <v>15</v>
      </c>
      <c r="E3689">
        <v>1</v>
      </c>
    </row>
    <row r="3690" spans="1:5" x14ac:dyDescent="0.25">
      <c r="A3690" s="1">
        <v>43619.666666666664</v>
      </c>
      <c r="B3690">
        <v>23.1</v>
      </c>
      <c r="C3690">
        <v>1.3</v>
      </c>
      <c r="D3690">
        <f>HOUR(brenna4[[#This Row],[data]])</f>
        <v>16</v>
      </c>
      <c r="E3690">
        <v>1</v>
      </c>
    </row>
    <row r="3691" spans="1:5" x14ac:dyDescent="0.25">
      <c r="A3691" s="1">
        <v>43619.708333333336</v>
      </c>
      <c r="B3691">
        <v>21.9</v>
      </c>
      <c r="C3691">
        <v>1.3</v>
      </c>
      <c r="D3691">
        <f>HOUR(brenna4[[#This Row],[data]])</f>
        <v>17</v>
      </c>
      <c r="E3691">
        <v>1</v>
      </c>
    </row>
    <row r="3692" spans="1:5" x14ac:dyDescent="0.25">
      <c r="A3692" s="1">
        <v>43619.75</v>
      </c>
      <c r="B3692">
        <v>20.9</v>
      </c>
      <c r="C3692">
        <v>1.3</v>
      </c>
      <c r="D3692">
        <f>HOUR(brenna4[[#This Row],[data]])</f>
        <v>18</v>
      </c>
      <c r="E3692">
        <v>1</v>
      </c>
    </row>
    <row r="3693" spans="1:5" x14ac:dyDescent="0.25">
      <c r="A3693" s="1">
        <v>43619.791666666664</v>
      </c>
      <c r="B3693">
        <v>18.8</v>
      </c>
      <c r="C3693">
        <v>0</v>
      </c>
      <c r="D3693">
        <f>HOUR(brenna4[[#This Row],[data]])</f>
        <v>19</v>
      </c>
      <c r="E3693">
        <v>1</v>
      </c>
    </row>
    <row r="3694" spans="1:5" x14ac:dyDescent="0.25">
      <c r="A3694" s="1">
        <v>43619.833333333336</v>
      </c>
      <c r="B3694">
        <v>17.600000000000001</v>
      </c>
      <c r="C3694">
        <v>0</v>
      </c>
      <c r="D3694">
        <f>HOUR(brenna4[[#This Row],[data]])</f>
        <v>20</v>
      </c>
      <c r="E3694">
        <v>1</v>
      </c>
    </row>
    <row r="3695" spans="1:5" x14ac:dyDescent="0.25">
      <c r="A3695" s="1">
        <v>43619.875</v>
      </c>
      <c r="B3695">
        <v>17.7</v>
      </c>
      <c r="C3695">
        <v>0</v>
      </c>
      <c r="D3695">
        <f>HOUR(brenna4[[#This Row],[data]])</f>
        <v>21</v>
      </c>
      <c r="E3695">
        <v>1</v>
      </c>
    </row>
    <row r="3696" spans="1:5" x14ac:dyDescent="0.25">
      <c r="A3696" s="1">
        <v>43619.916666666664</v>
      </c>
      <c r="B3696">
        <v>17.899999999999999</v>
      </c>
      <c r="C3696">
        <v>0</v>
      </c>
      <c r="D3696">
        <f>HOUR(brenna4[[#This Row],[data]])</f>
        <v>22</v>
      </c>
      <c r="E3696">
        <v>1</v>
      </c>
    </row>
    <row r="3697" spans="1:5" x14ac:dyDescent="0.25">
      <c r="A3697" s="1">
        <v>43619.958333333336</v>
      </c>
      <c r="B3697">
        <v>17.899999999999999</v>
      </c>
      <c r="C3697">
        <v>0</v>
      </c>
      <c r="D3697">
        <f>HOUR(brenna4[[#This Row],[data]])</f>
        <v>23</v>
      </c>
      <c r="E3697">
        <v>1</v>
      </c>
    </row>
    <row r="3698" spans="1:5" x14ac:dyDescent="0.25">
      <c r="A3698" s="1">
        <v>43620</v>
      </c>
      <c r="B3698">
        <v>17.5</v>
      </c>
      <c r="C3698">
        <v>0</v>
      </c>
      <c r="D3698">
        <f>HOUR(brenna4[[#This Row],[data]])</f>
        <v>0</v>
      </c>
      <c r="E3698">
        <v>1</v>
      </c>
    </row>
    <row r="3699" spans="1:5" x14ac:dyDescent="0.25">
      <c r="A3699" s="1">
        <v>43620.041666666664</v>
      </c>
      <c r="B3699">
        <v>17.8</v>
      </c>
      <c r="C3699">
        <v>0</v>
      </c>
      <c r="D3699">
        <f>HOUR(brenna4[[#This Row],[data]])</f>
        <v>1</v>
      </c>
      <c r="E3699">
        <v>1</v>
      </c>
    </row>
    <row r="3700" spans="1:5" x14ac:dyDescent="0.25">
      <c r="A3700" s="1">
        <v>43620.083333333336</v>
      </c>
      <c r="B3700">
        <v>17.7</v>
      </c>
      <c r="C3700">
        <v>0</v>
      </c>
      <c r="D3700">
        <f>HOUR(brenna4[[#This Row],[data]])</f>
        <v>2</v>
      </c>
      <c r="E3700">
        <v>1</v>
      </c>
    </row>
    <row r="3701" spans="1:5" x14ac:dyDescent="0.25">
      <c r="A3701" s="1">
        <v>43620.125</v>
      </c>
      <c r="B3701">
        <v>17.5</v>
      </c>
      <c r="C3701">
        <v>0</v>
      </c>
      <c r="D3701">
        <f>HOUR(brenna4[[#This Row],[data]])</f>
        <v>3</v>
      </c>
      <c r="E3701">
        <v>1</v>
      </c>
    </row>
    <row r="3702" spans="1:5" x14ac:dyDescent="0.25">
      <c r="A3702" s="1">
        <v>43620.166666666664</v>
      </c>
      <c r="B3702">
        <v>17.8</v>
      </c>
      <c r="C3702">
        <v>0</v>
      </c>
      <c r="D3702">
        <f>HOUR(brenna4[[#This Row],[data]])</f>
        <v>4</v>
      </c>
      <c r="E3702">
        <v>1</v>
      </c>
    </row>
    <row r="3703" spans="1:5" x14ac:dyDescent="0.25">
      <c r="A3703" s="1">
        <v>43620.208333333336</v>
      </c>
      <c r="B3703">
        <v>18</v>
      </c>
      <c r="C3703">
        <v>0</v>
      </c>
      <c r="D3703">
        <f>HOUR(brenna4[[#This Row],[data]])</f>
        <v>5</v>
      </c>
      <c r="E3703">
        <v>1</v>
      </c>
    </row>
    <row r="3704" spans="1:5" x14ac:dyDescent="0.25">
      <c r="A3704" s="1">
        <v>43620.25</v>
      </c>
      <c r="B3704">
        <v>19.8</v>
      </c>
      <c r="C3704">
        <v>0</v>
      </c>
      <c r="D3704">
        <f>HOUR(brenna4[[#This Row],[data]])</f>
        <v>6</v>
      </c>
      <c r="E3704">
        <v>1</v>
      </c>
    </row>
    <row r="3705" spans="1:5" x14ac:dyDescent="0.25">
      <c r="A3705" s="1">
        <v>43620.291666666664</v>
      </c>
      <c r="B3705">
        <v>20.5</v>
      </c>
      <c r="C3705">
        <v>0</v>
      </c>
      <c r="D3705">
        <f>HOUR(brenna4[[#This Row],[data]])</f>
        <v>7</v>
      </c>
      <c r="E3705">
        <v>1</v>
      </c>
    </row>
    <row r="3706" spans="1:5" x14ac:dyDescent="0.25">
      <c r="A3706" s="1">
        <v>43620.333333333336</v>
      </c>
      <c r="B3706">
        <v>21</v>
      </c>
      <c r="C3706">
        <v>0</v>
      </c>
      <c r="D3706">
        <f>HOUR(brenna4[[#This Row],[data]])</f>
        <v>8</v>
      </c>
      <c r="E3706">
        <v>1</v>
      </c>
    </row>
    <row r="3707" spans="1:5" x14ac:dyDescent="0.25">
      <c r="A3707" s="1">
        <v>43620.375</v>
      </c>
      <c r="B3707">
        <v>21.5</v>
      </c>
      <c r="C3707">
        <v>0</v>
      </c>
      <c r="D3707">
        <f>HOUR(brenna4[[#This Row],[data]])</f>
        <v>9</v>
      </c>
      <c r="E3707">
        <v>1</v>
      </c>
    </row>
    <row r="3708" spans="1:5" x14ac:dyDescent="0.25">
      <c r="A3708" s="1">
        <v>43620.416666666664</v>
      </c>
      <c r="B3708">
        <v>21.9</v>
      </c>
      <c r="C3708">
        <v>0</v>
      </c>
      <c r="D3708">
        <f>HOUR(brenna4[[#This Row],[data]])</f>
        <v>10</v>
      </c>
      <c r="E3708">
        <v>1</v>
      </c>
    </row>
    <row r="3709" spans="1:5" x14ac:dyDescent="0.25">
      <c r="A3709" s="1">
        <v>43620.458333333336</v>
      </c>
      <c r="B3709">
        <v>23.6</v>
      </c>
      <c r="C3709">
        <v>0</v>
      </c>
      <c r="D3709">
        <f>HOUR(brenna4[[#This Row],[data]])</f>
        <v>11</v>
      </c>
      <c r="E3709">
        <v>1</v>
      </c>
    </row>
    <row r="3710" spans="1:5" x14ac:dyDescent="0.25">
      <c r="A3710" s="1">
        <v>43620.5</v>
      </c>
      <c r="B3710">
        <v>23.7</v>
      </c>
      <c r="C3710">
        <v>0</v>
      </c>
      <c r="D3710">
        <f>HOUR(brenna4[[#This Row],[data]])</f>
        <v>12</v>
      </c>
      <c r="E3710">
        <v>1</v>
      </c>
    </row>
    <row r="3711" spans="1:5" x14ac:dyDescent="0.25">
      <c r="A3711" s="1">
        <v>43620.541666666664</v>
      </c>
      <c r="B3711">
        <v>23.9</v>
      </c>
      <c r="C3711">
        <v>0</v>
      </c>
      <c r="D3711">
        <f>HOUR(brenna4[[#This Row],[data]])</f>
        <v>13</v>
      </c>
      <c r="E3711">
        <v>1</v>
      </c>
    </row>
    <row r="3712" spans="1:5" x14ac:dyDescent="0.25">
      <c r="A3712" s="1">
        <v>43620.583333333336</v>
      </c>
      <c r="B3712">
        <v>24.6</v>
      </c>
      <c r="C3712">
        <v>0</v>
      </c>
      <c r="D3712">
        <f>HOUR(brenna4[[#This Row],[data]])</f>
        <v>14</v>
      </c>
      <c r="E3712">
        <v>1</v>
      </c>
    </row>
    <row r="3713" spans="1:5" x14ac:dyDescent="0.25">
      <c r="A3713" s="1">
        <v>43620.625</v>
      </c>
      <c r="B3713">
        <v>23.2</v>
      </c>
      <c r="C3713">
        <v>0</v>
      </c>
      <c r="D3713">
        <f>HOUR(brenna4[[#This Row],[data]])</f>
        <v>15</v>
      </c>
      <c r="E3713">
        <v>1</v>
      </c>
    </row>
    <row r="3714" spans="1:5" x14ac:dyDescent="0.25">
      <c r="A3714" s="1">
        <v>43620.666666666664</v>
      </c>
      <c r="B3714">
        <v>22.2</v>
      </c>
      <c r="C3714">
        <v>0</v>
      </c>
      <c r="D3714">
        <f>HOUR(brenna4[[#This Row],[data]])</f>
        <v>16</v>
      </c>
      <c r="E3714">
        <v>1</v>
      </c>
    </row>
    <row r="3715" spans="1:5" x14ac:dyDescent="0.25">
      <c r="A3715" s="1">
        <v>43620.708333333336</v>
      </c>
      <c r="B3715">
        <v>22.7</v>
      </c>
      <c r="C3715">
        <v>0</v>
      </c>
      <c r="D3715">
        <f>HOUR(brenna4[[#This Row],[data]])</f>
        <v>17</v>
      </c>
      <c r="E3715">
        <v>1</v>
      </c>
    </row>
    <row r="3716" spans="1:5" x14ac:dyDescent="0.25">
      <c r="A3716" s="1">
        <v>43620.75</v>
      </c>
      <c r="B3716">
        <v>21.3</v>
      </c>
      <c r="C3716">
        <v>0</v>
      </c>
      <c r="D3716">
        <f>HOUR(brenna4[[#This Row],[data]])</f>
        <v>18</v>
      </c>
      <c r="E3716">
        <v>1</v>
      </c>
    </row>
    <row r="3717" spans="1:5" x14ac:dyDescent="0.25">
      <c r="A3717" s="1">
        <v>43620.791666666664</v>
      </c>
      <c r="B3717">
        <v>19.399999999999999</v>
      </c>
      <c r="C3717">
        <v>0</v>
      </c>
      <c r="D3717">
        <f>HOUR(brenna4[[#This Row],[data]])</f>
        <v>19</v>
      </c>
      <c r="E3717">
        <v>1</v>
      </c>
    </row>
    <row r="3718" spans="1:5" x14ac:dyDescent="0.25">
      <c r="A3718" s="1">
        <v>43620.833333333336</v>
      </c>
      <c r="B3718">
        <v>17.8</v>
      </c>
      <c r="C3718">
        <v>0</v>
      </c>
      <c r="D3718">
        <f>HOUR(brenna4[[#This Row],[data]])</f>
        <v>20</v>
      </c>
      <c r="E3718">
        <v>1</v>
      </c>
    </row>
    <row r="3719" spans="1:5" x14ac:dyDescent="0.25">
      <c r="A3719" s="1">
        <v>43620.875</v>
      </c>
      <c r="B3719">
        <v>17.399999999999999</v>
      </c>
      <c r="C3719">
        <v>0</v>
      </c>
      <c r="D3719">
        <f>HOUR(brenna4[[#This Row],[data]])</f>
        <v>21</v>
      </c>
      <c r="E3719">
        <v>1</v>
      </c>
    </row>
    <row r="3720" spans="1:5" x14ac:dyDescent="0.25">
      <c r="A3720" s="1">
        <v>43620.916666666664</v>
      </c>
      <c r="B3720">
        <v>17.2</v>
      </c>
      <c r="C3720">
        <v>0</v>
      </c>
      <c r="D3720">
        <f>HOUR(brenna4[[#This Row],[data]])</f>
        <v>22</v>
      </c>
      <c r="E3720">
        <v>1</v>
      </c>
    </row>
    <row r="3721" spans="1:5" x14ac:dyDescent="0.25">
      <c r="A3721" s="1">
        <v>43620.958333333336</v>
      </c>
      <c r="B3721">
        <v>17.3</v>
      </c>
      <c r="C3721">
        <v>0</v>
      </c>
      <c r="D3721">
        <f>HOUR(brenna4[[#This Row],[data]])</f>
        <v>23</v>
      </c>
      <c r="E3721">
        <v>1</v>
      </c>
    </row>
    <row r="3722" spans="1:5" x14ac:dyDescent="0.25">
      <c r="A3722" s="1">
        <v>43621</v>
      </c>
      <c r="B3722">
        <v>17.3</v>
      </c>
      <c r="C3722">
        <v>0</v>
      </c>
      <c r="D3722">
        <f>HOUR(brenna4[[#This Row],[data]])</f>
        <v>0</v>
      </c>
      <c r="E3722">
        <v>1</v>
      </c>
    </row>
    <row r="3723" spans="1:5" x14ac:dyDescent="0.25">
      <c r="A3723" s="1">
        <v>43621.041666666664</v>
      </c>
      <c r="B3723">
        <v>17.100000000000001</v>
      </c>
      <c r="C3723">
        <v>0</v>
      </c>
      <c r="D3723">
        <f>HOUR(brenna4[[#This Row],[data]])</f>
        <v>1</v>
      </c>
      <c r="E3723">
        <v>1</v>
      </c>
    </row>
    <row r="3724" spans="1:5" x14ac:dyDescent="0.25">
      <c r="A3724" s="1">
        <v>43621.083333333336</v>
      </c>
      <c r="B3724">
        <v>17.600000000000001</v>
      </c>
      <c r="C3724">
        <v>0</v>
      </c>
      <c r="D3724">
        <f>HOUR(brenna4[[#This Row],[data]])</f>
        <v>2</v>
      </c>
      <c r="E3724">
        <v>1</v>
      </c>
    </row>
    <row r="3725" spans="1:5" x14ac:dyDescent="0.25">
      <c r="A3725" s="1">
        <v>43621.125</v>
      </c>
      <c r="B3725">
        <v>17.600000000000001</v>
      </c>
      <c r="C3725">
        <v>0</v>
      </c>
      <c r="D3725">
        <f>HOUR(brenna4[[#This Row],[data]])</f>
        <v>3</v>
      </c>
      <c r="E3725">
        <v>1</v>
      </c>
    </row>
    <row r="3726" spans="1:5" x14ac:dyDescent="0.25">
      <c r="A3726" s="1">
        <v>43621.166666666664</v>
      </c>
      <c r="B3726">
        <v>17.8</v>
      </c>
      <c r="C3726">
        <v>0</v>
      </c>
      <c r="D3726">
        <f>HOUR(brenna4[[#This Row],[data]])</f>
        <v>4</v>
      </c>
      <c r="E3726">
        <v>1</v>
      </c>
    </row>
    <row r="3727" spans="1:5" x14ac:dyDescent="0.25">
      <c r="A3727" s="1">
        <v>43621.208333333336</v>
      </c>
      <c r="B3727">
        <v>17.8</v>
      </c>
      <c r="C3727">
        <v>0</v>
      </c>
      <c r="D3727">
        <f>HOUR(brenna4[[#This Row],[data]])</f>
        <v>5</v>
      </c>
      <c r="E3727">
        <v>1</v>
      </c>
    </row>
    <row r="3728" spans="1:5" x14ac:dyDescent="0.25">
      <c r="A3728" s="1">
        <v>43621.25</v>
      </c>
      <c r="B3728">
        <v>19.100000000000001</v>
      </c>
      <c r="C3728">
        <v>0</v>
      </c>
      <c r="D3728">
        <f>HOUR(brenna4[[#This Row],[data]])</f>
        <v>6</v>
      </c>
      <c r="E3728">
        <v>1</v>
      </c>
    </row>
    <row r="3729" spans="1:5" x14ac:dyDescent="0.25">
      <c r="A3729" s="1">
        <v>43621.291666666664</v>
      </c>
      <c r="B3729">
        <v>20.3</v>
      </c>
      <c r="C3729">
        <v>0</v>
      </c>
      <c r="D3729">
        <f>HOUR(brenna4[[#This Row],[data]])</f>
        <v>7</v>
      </c>
      <c r="E3729">
        <v>1</v>
      </c>
    </row>
    <row r="3730" spans="1:5" x14ac:dyDescent="0.25">
      <c r="A3730" s="1">
        <v>43621.333333333336</v>
      </c>
      <c r="B3730">
        <v>21.4</v>
      </c>
      <c r="C3730">
        <v>0</v>
      </c>
      <c r="D3730">
        <f>HOUR(brenna4[[#This Row],[data]])</f>
        <v>8</v>
      </c>
      <c r="E3730">
        <v>1</v>
      </c>
    </row>
    <row r="3731" spans="1:5" x14ac:dyDescent="0.25">
      <c r="A3731" s="1">
        <v>43621.375</v>
      </c>
      <c r="B3731">
        <v>21.9</v>
      </c>
      <c r="C3731">
        <v>0</v>
      </c>
      <c r="D3731">
        <f>HOUR(brenna4[[#This Row],[data]])</f>
        <v>9</v>
      </c>
      <c r="E3731">
        <v>1</v>
      </c>
    </row>
    <row r="3732" spans="1:5" x14ac:dyDescent="0.25">
      <c r="A3732" s="1">
        <v>43621.416666666664</v>
      </c>
      <c r="B3732">
        <v>22.8</v>
      </c>
      <c r="C3732">
        <v>0</v>
      </c>
      <c r="D3732">
        <f>HOUR(brenna4[[#This Row],[data]])</f>
        <v>10</v>
      </c>
      <c r="E3732">
        <v>1</v>
      </c>
    </row>
    <row r="3733" spans="1:5" x14ac:dyDescent="0.25">
      <c r="A3733" s="1">
        <v>43621.458333333336</v>
      </c>
      <c r="B3733">
        <v>23.1</v>
      </c>
      <c r="C3733">
        <v>0</v>
      </c>
      <c r="D3733">
        <f>HOUR(brenna4[[#This Row],[data]])</f>
        <v>11</v>
      </c>
      <c r="E3733">
        <v>1</v>
      </c>
    </row>
    <row r="3734" spans="1:5" x14ac:dyDescent="0.25">
      <c r="A3734" s="1">
        <v>43621.5</v>
      </c>
      <c r="B3734">
        <v>23.5</v>
      </c>
      <c r="C3734">
        <v>0</v>
      </c>
      <c r="D3734">
        <f>HOUR(brenna4[[#This Row],[data]])</f>
        <v>12</v>
      </c>
      <c r="E3734">
        <v>1</v>
      </c>
    </row>
    <row r="3735" spans="1:5" x14ac:dyDescent="0.25">
      <c r="A3735" s="1">
        <v>43621.541666666664</v>
      </c>
      <c r="B3735">
        <v>23.6</v>
      </c>
      <c r="C3735">
        <v>0</v>
      </c>
      <c r="D3735">
        <f>HOUR(brenna4[[#This Row],[data]])</f>
        <v>13</v>
      </c>
      <c r="E3735">
        <v>1</v>
      </c>
    </row>
    <row r="3736" spans="1:5" x14ac:dyDescent="0.25">
      <c r="A3736" s="1">
        <v>43621.583333333336</v>
      </c>
      <c r="B3736">
        <v>23.5</v>
      </c>
      <c r="C3736">
        <v>0</v>
      </c>
      <c r="D3736">
        <f>HOUR(brenna4[[#This Row],[data]])</f>
        <v>14</v>
      </c>
      <c r="E3736">
        <v>1</v>
      </c>
    </row>
    <row r="3737" spans="1:5" x14ac:dyDescent="0.25">
      <c r="A3737" s="1">
        <v>43621.625</v>
      </c>
      <c r="B3737">
        <v>22</v>
      </c>
      <c r="C3737">
        <v>0</v>
      </c>
      <c r="D3737">
        <f>HOUR(brenna4[[#This Row],[data]])</f>
        <v>15</v>
      </c>
      <c r="E3737">
        <v>1</v>
      </c>
    </row>
    <row r="3738" spans="1:5" x14ac:dyDescent="0.25">
      <c r="A3738" s="1">
        <v>43621.666666666664</v>
      </c>
      <c r="B3738">
        <v>19.399999999999999</v>
      </c>
      <c r="C3738">
        <v>0</v>
      </c>
      <c r="D3738">
        <f>HOUR(brenna4[[#This Row],[data]])</f>
        <v>16</v>
      </c>
      <c r="E3738">
        <v>1</v>
      </c>
    </row>
    <row r="3739" spans="1:5" x14ac:dyDescent="0.25">
      <c r="A3739" s="1">
        <v>43621.708333333336</v>
      </c>
      <c r="B3739">
        <v>16.7</v>
      </c>
      <c r="C3739">
        <v>0.7</v>
      </c>
      <c r="D3739">
        <f>HOUR(brenna4[[#This Row],[data]])</f>
        <v>17</v>
      </c>
      <c r="E3739">
        <v>1</v>
      </c>
    </row>
    <row r="3740" spans="1:5" x14ac:dyDescent="0.25">
      <c r="A3740" s="1">
        <v>43621.75</v>
      </c>
      <c r="B3740">
        <v>16.2</v>
      </c>
      <c r="C3740">
        <v>0</v>
      </c>
      <c r="D3740">
        <f>HOUR(brenna4[[#This Row],[data]])</f>
        <v>18</v>
      </c>
      <c r="E3740">
        <v>1</v>
      </c>
    </row>
    <row r="3741" spans="1:5" x14ac:dyDescent="0.25">
      <c r="A3741" s="1">
        <v>43621.791666666664</v>
      </c>
      <c r="B3741">
        <v>16.5</v>
      </c>
      <c r="C3741">
        <v>0</v>
      </c>
      <c r="D3741">
        <f>HOUR(brenna4[[#This Row],[data]])</f>
        <v>19</v>
      </c>
      <c r="E3741">
        <v>1</v>
      </c>
    </row>
    <row r="3742" spans="1:5" x14ac:dyDescent="0.25">
      <c r="A3742" s="1">
        <v>43621.833333333336</v>
      </c>
      <c r="B3742">
        <v>16.7</v>
      </c>
      <c r="C3742">
        <v>0</v>
      </c>
      <c r="D3742">
        <f>HOUR(brenna4[[#This Row],[data]])</f>
        <v>20</v>
      </c>
      <c r="E3742">
        <v>1</v>
      </c>
    </row>
    <row r="3743" spans="1:5" x14ac:dyDescent="0.25">
      <c r="A3743" s="1">
        <v>43621.875</v>
      </c>
      <c r="B3743">
        <v>17.100000000000001</v>
      </c>
      <c r="C3743">
        <v>0</v>
      </c>
      <c r="D3743">
        <f>HOUR(brenna4[[#This Row],[data]])</f>
        <v>21</v>
      </c>
      <c r="E3743">
        <v>1</v>
      </c>
    </row>
    <row r="3744" spans="1:5" x14ac:dyDescent="0.25">
      <c r="A3744" s="1">
        <v>43621.916666666664</v>
      </c>
      <c r="B3744">
        <v>14.8</v>
      </c>
      <c r="C3744">
        <v>0</v>
      </c>
      <c r="D3744">
        <f>HOUR(brenna4[[#This Row],[data]])</f>
        <v>22</v>
      </c>
      <c r="E3744">
        <v>1</v>
      </c>
    </row>
    <row r="3745" spans="1:5" x14ac:dyDescent="0.25">
      <c r="A3745" s="1">
        <v>43621.958333333336</v>
      </c>
      <c r="B3745">
        <v>16</v>
      </c>
      <c r="C3745">
        <v>0</v>
      </c>
      <c r="D3745">
        <f>HOUR(brenna4[[#This Row],[data]])</f>
        <v>23</v>
      </c>
      <c r="E3745">
        <v>1</v>
      </c>
    </row>
    <row r="3746" spans="1:5" x14ac:dyDescent="0.25">
      <c r="A3746" s="1">
        <v>43622</v>
      </c>
      <c r="B3746">
        <v>16</v>
      </c>
      <c r="C3746">
        <v>0</v>
      </c>
      <c r="D3746">
        <f>HOUR(brenna4[[#This Row],[data]])</f>
        <v>0</v>
      </c>
      <c r="E3746">
        <v>1</v>
      </c>
    </row>
    <row r="3747" spans="1:5" x14ac:dyDescent="0.25">
      <c r="A3747" s="1">
        <v>43622.041666666664</v>
      </c>
      <c r="B3747">
        <v>15.6</v>
      </c>
      <c r="C3747">
        <v>0</v>
      </c>
      <c r="D3747">
        <f>HOUR(brenna4[[#This Row],[data]])</f>
        <v>1</v>
      </c>
      <c r="E3747">
        <v>1</v>
      </c>
    </row>
    <row r="3748" spans="1:5" x14ac:dyDescent="0.25">
      <c r="A3748" s="1">
        <v>43622.083333333336</v>
      </c>
      <c r="B3748">
        <v>15.3</v>
      </c>
      <c r="C3748">
        <v>0</v>
      </c>
      <c r="D3748">
        <f>HOUR(brenna4[[#This Row],[data]])</f>
        <v>2</v>
      </c>
      <c r="E3748">
        <v>1</v>
      </c>
    </row>
    <row r="3749" spans="1:5" x14ac:dyDescent="0.25">
      <c r="A3749" s="1">
        <v>43622.125</v>
      </c>
      <c r="B3749">
        <v>14.8</v>
      </c>
      <c r="C3749">
        <v>0</v>
      </c>
      <c r="D3749">
        <f>HOUR(brenna4[[#This Row],[data]])</f>
        <v>3</v>
      </c>
      <c r="E3749">
        <v>1</v>
      </c>
    </row>
    <row r="3750" spans="1:5" x14ac:dyDescent="0.25">
      <c r="A3750" s="1">
        <v>43622.166666666664</v>
      </c>
      <c r="B3750">
        <v>14.8</v>
      </c>
      <c r="C3750">
        <v>0</v>
      </c>
      <c r="D3750">
        <f>HOUR(brenna4[[#This Row],[data]])</f>
        <v>4</v>
      </c>
      <c r="E3750">
        <v>1</v>
      </c>
    </row>
    <row r="3751" spans="1:5" x14ac:dyDescent="0.25">
      <c r="A3751" s="1">
        <v>43622.208333333336</v>
      </c>
      <c r="B3751">
        <v>15.1</v>
      </c>
      <c r="C3751">
        <v>0</v>
      </c>
      <c r="D3751">
        <f>HOUR(brenna4[[#This Row],[data]])</f>
        <v>5</v>
      </c>
      <c r="E3751">
        <v>1</v>
      </c>
    </row>
    <row r="3752" spans="1:5" x14ac:dyDescent="0.25">
      <c r="A3752" s="1">
        <v>43622.25</v>
      </c>
      <c r="B3752">
        <v>16.600000000000001</v>
      </c>
      <c r="C3752">
        <v>0</v>
      </c>
      <c r="D3752">
        <f>HOUR(brenna4[[#This Row],[data]])</f>
        <v>6</v>
      </c>
      <c r="E3752">
        <v>1</v>
      </c>
    </row>
    <row r="3753" spans="1:5" x14ac:dyDescent="0.25">
      <c r="A3753" s="1">
        <v>43622.291666666664</v>
      </c>
      <c r="B3753">
        <v>17.8</v>
      </c>
      <c r="C3753">
        <v>0</v>
      </c>
      <c r="D3753">
        <f>HOUR(brenna4[[#This Row],[data]])</f>
        <v>7</v>
      </c>
      <c r="E3753">
        <v>1</v>
      </c>
    </row>
    <row r="3754" spans="1:5" x14ac:dyDescent="0.25">
      <c r="A3754" s="1">
        <v>43622.333333333336</v>
      </c>
      <c r="B3754">
        <v>19</v>
      </c>
      <c r="C3754">
        <v>0</v>
      </c>
      <c r="D3754">
        <f>HOUR(brenna4[[#This Row],[data]])</f>
        <v>8</v>
      </c>
      <c r="E3754">
        <v>1</v>
      </c>
    </row>
    <row r="3755" spans="1:5" x14ac:dyDescent="0.25">
      <c r="A3755" s="1">
        <v>43622.375</v>
      </c>
      <c r="B3755">
        <v>19.600000000000001</v>
      </c>
      <c r="C3755">
        <v>0</v>
      </c>
      <c r="D3755">
        <f>HOUR(brenna4[[#This Row],[data]])</f>
        <v>9</v>
      </c>
      <c r="E3755">
        <v>1</v>
      </c>
    </row>
    <row r="3756" spans="1:5" x14ac:dyDescent="0.25">
      <c r="A3756" s="1">
        <v>43622.416666666664</v>
      </c>
      <c r="B3756">
        <v>20.399999999999999</v>
      </c>
      <c r="C3756">
        <v>0</v>
      </c>
      <c r="D3756">
        <f>HOUR(brenna4[[#This Row],[data]])</f>
        <v>10</v>
      </c>
      <c r="E3756">
        <v>1</v>
      </c>
    </row>
    <row r="3757" spans="1:5" x14ac:dyDescent="0.25">
      <c r="A3757" s="1">
        <v>43622.458333333336</v>
      </c>
      <c r="B3757">
        <v>21.1</v>
      </c>
      <c r="C3757">
        <v>0</v>
      </c>
      <c r="D3757">
        <f>HOUR(brenna4[[#This Row],[data]])</f>
        <v>11</v>
      </c>
      <c r="E3757">
        <v>1</v>
      </c>
    </row>
    <row r="3758" spans="1:5" x14ac:dyDescent="0.25">
      <c r="A3758" s="1">
        <v>43622.5</v>
      </c>
      <c r="B3758">
        <v>21.8</v>
      </c>
      <c r="C3758">
        <v>0</v>
      </c>
      <c r="D3758">
        <f>HOUR(brenna4[[#This Row],[data]])</f>
        <v>12</v>
      </c>
      <c r="E3758">
        <v>1</v>
      </c>
    </row>
    <row r="3759" spans="1:5" x14ac:dyDescent="0.25">
      <c r="A3759" s="1">
        <v>43622.541666666664</v>
      </c>
      <c r="B3759">
        <v>21.9</v>
      </c>
      <c r="C3759">
        <v>0</v>
      </c>
      <c r="D3759">
        <f>HOUR(brenna4[[#This Row],[data]])</f>
        <v>13</v>
      </c>
      <c r="E3759">
        <v>1</v>
      </c>
    </row>
    <row r="3760" spans="1:5" x14ac:dyDescent="0.25">
      <c r="A3760" s="1">
        <v>43622.583333333336</v>
      </c>
      <c r="B3760">
        <v>21.8</v>
      </c>
      <c r="C3760">
        <v>0</v>
      </c>
      <c r="D3760">
        <f>HOUR(brenna4[[#This Row],[data]])</f>
        <v>14</v>
      </c>
      <c r="E3760">
        <v>1</v>
      </c>
    </row>
    <row r="3761" spans="1:5" x14ac:dyDescent="0.25">
      <c r="A3761" s="1">
        <v>43622.625</v>
      </c>
      <c r="B3761">
        <v>19</v>
      </c>
      <c r="C3761">
        <v>0</v>
      </c>
      <c r="D3761">
        <f>HOUR(brenna4[[#This Row],[data]])</f>
        <v>15</v>
      </c>
      <c r="E3761">
        <v>1</v>
      </c>
    </row>
    <row r="3762" spans="1:5" x14ac:dyDescent="0.25">
      <c r="A3762" s="1">
        <v>43622.666666666664</v>
      </c>
      <c r="B3762">
        <v>18.399999999999999</v>
      </c>
      <c r="C3762">
        <v>0.1</v>
      </c>
      <c r="D3762">
        <f>HOUR(brenna4[[#This Row],[data]])</f>
        <v>16</v>
      </c>
      <c r="E3762">
        <v>1</v>
      </c>
    </row>
    <row r="3763" spans="1:5" x14ac:dyDescent="0.25">
      <c r="A3763" s="1">
        <v>43622.708333333336</v>
      </c>
      <c r="B3763">
        <v>18.399999999999999</v>
      </c>
      <c r="C3763">
        <v>0.1</v>
      </c>
      <c r="D3763">
        <f>HOUR(brenna4[[#This Row],[data]])</f>
        <v>17</v>
      </c>
      <c r="E3763">
        <v>1</v>
      </c>
    </row>
    <row r="3764" spans="1:5" x14ac:dyDescent="0.25">
      <c r="A3764" s="1">
        <v>43622.75</v>
      </c>
      <c r="B3764">
        <v>15.5</v>
      </c>
      <c r="C3764">
        <v>5.2</v>
      </c>
      <c r="D3764">
        <f>HOUR(brenna4[[#This Row],[data]])</f>
        <v>18</v>
      </c>
      <c r="E3764">
        <v>1</v>
      </c>
    </row>
    <row r="3765" spans="1:5" x14ac:dyDescent="0.25">
      <c r="A3765" s="1">
        <v>43622.791666666664</v>
      </c>
      <c r="B3765">
        <v>14.7</v>
      </c>
      <c r="C3765">
        <v>5.2</v>
      </c>
      <c r="D3765">
        <f>HOUR(brenna4[[#This Row],[data]])</f>
        <v>19</v>
      </c>
      <c r="E3765">
        <v>1</v>
      </c>
    </row>
    <row r="3766" spans="1:5" x14ac:dyDescent="0.25">
      <c r="A3766" s="1">
        <v>43622.833333333336</v>
      </c>
      <c r="B3766">
        <v>15.6</v>
      </c>
      <c r="C3766">
        <v>0</v>
      </c>
      <c r="D3766">
        <f>HOUR(brenna4[[#This Row],[data]])</f>
        <v>20</v>
      </c>
      <c r="E3766">
        <v>1</v>
      </c>
    </row>
    <row r="3767" spans="1:5" x14ac:dyDescent="0.25">
      <c r="A3767" s="1">
        <v>43622.875</v>
      </c>
      <c r="B3767">
        <v>16</v>
      </c>
      <c r="C3767">
        <v>0</v>
      </c>
      <c r="D3767">
        <f>HOUR(brenna4[[#This Row],[data]])</f>
        <v>21</v>
      </c>
      <c r="E3767">
        <v>1</v>
      </c>
    </row>
    <row r="3768" spans="1:5" x14ac:dyDescent="0.25">
      <c r="A3768" s="1">
        <v>43622.916666666664</v>
      </c>
      <c r="B3768">
        <v>16.100000000000001</v>
      </c>
      <c r="C3768">
        <v>0</v>
      </c>
      <c r="D3768">
        <f>HOUR(brenna4[[#This Row],[data]])</f>
        <v>22</v>
      </c>
      <c r="E3768">
        <v>1</v>
      </c>
    </row>
    <row r="3769" spans="1:5" x14ac:dyDescent="0.25">
      <c r="A3769" s="1">
        <v>43622.958333333336</v>
      </c>
      <c r="B3769">
        <v>15.5</v>
      </c>
      <c r="C3769">
        <v>0</v>
      </c>
      <c r="D3769">
        <f>HOUR(brenna4[[#This Row],[data]])</f>
        <v>23</v>
      </c>
      <c r="E3769">
        <v>1</v>
      </c>
    </row>
    <row r="3770" spans="1:5" x14ac:dyDescent="0.25">
      <c r="A3770" s="1">
        <v>43623</v>
      </c>
      <c r="B3770">
        <v>15.6</v>
      </c>
      <c r="C3770">
        <v>0</v>
      </c>
      <c r="D3770">
        <f>HOUR(brenna4[[#This Row],[data]])</f>
        <v>0</v>
      </c>
      <c r="E3770">
        <v>1</v>
      </c>
    </row>
    <row r="3771" spans="1:5" x14ac:dyDescent="0.25">
      <c r="A3771" s="1">
        <v>43623.041666666664</v>
      </c>
      <c r="B3771">
        <v>15.2</v>
      </c>
      <c r="C3771">
        <v>0</v>
      </c>
      <c r="D3771">
        <f>HOUR(brenna4[[#This Row],[data]])</f>
        <v>1</v>
      </c>
      <c r="E3771">
        <v>1</v>
      </c>
    </row>
    <row r="3772" spans="1:5" x14ac:dyDescent="0.25">
      <c r="A3772" s="1">
        <v>43623.083333333336</v>
      </c>
      <c r="B3772">
        <v>15</v>
      </c>
      <c r="C3772">
        <v>0</v>
      </c>
      <c r="D3772">
        <f>HOUR(brenna4[[#This Row],[data]])</f>
        <v>2</v>
      </c>
      <c r="E3772">
        <v>1</v>
      </c>
    </row>
    <row r="3773" spans="1:5" x14ac:dyDescent="0.25">
      <c r="A3773" s="1">
        <v>43623.125</v>
      </c>
      <c r="B3773">
        <v>14.9</v>
      </c>
      <c r="C3773">
        <v>0</v>
      </c>
      <c r="D3773">
        <f>HOUR(brenna4[[#This Row],[data]])</f>
        <v>3</v>
      </c>
      <c r="E3773">
        <v>1</v>
      </c>
    </row>
    <row r="3774" spans="1:5" x14ac:dyDescent="0.25">
      <c r="A3774" s="1">
        <v>43623.166666666664</v>
      </c>
      <c r="B3774">
        <v>15.5</v>
      </c>
      <c r="C3774">
        <v>0</v>
      </c>
      <c r="D3774">
        <f>HOUR(brenna4[[#This Row],[data]])</f>
        <v>4</v>
      </c>
      <c r="E3774">
        <v>1</v>
      </c>
    </row>
    <row r="3775" spans="1:5" x14ac:dyDescent="0.25">
      <c r="A3775" s="1">
        <v>43623.208333333336</v>
      </c>
      <c r="B3775">
        <v>14.6</v>
      </c>
      <c r="C3775">
        <v>1.6</v>
      </c>
      <c r="D3775">
        <f>HOUR(brenna4[[#This Row],[data]])</f>
        <v>5</v>
      </c>
      <c r="E3775">
        <v>1</v>
      </c>
    </row>
    <row r="3776" spans="1:5" x14ac:dyDescent="0.25">
      <c r="A3776" s="1">
        <v>43623.25</v>
      </c>
      <c r="B3776">
        <v>13.9</v>
      </c>
      <c r="C3776">
        <v>0.1</v>
      </c>
      <c r="D3776">
        <f>HOUR(brenna4[[#This Row],[data]])</f>
        <v>6</v>
      </c>
      <c r="E3776">
        <v>1</v>
      </c>
    </row>
    <row r="3777" spans="1:5" x14ac:dyDescent="0.25">
      <c r="A3777" s="1">
        <v>43623.291666666664</v>
      </c>
      <c r="B3777">
        <v>14.1</v>
      </c>
      <c r="C3777">
        <v>0.1</v>
      </c>
      <c r="D3777">
        <f>HOUR(brenna4[[#This Row],[data]])</f>
        <v>7</v>
      </c>
      <c r="E3777">
        <v>1</v>
      </c>
    </row>
    <row r="3778" spans="1:5" x14ac:dyDescent="0.25">
      <c r="A3778" s="1">
        <v>43623.333333333336</v>
      </c>
      <c r="B3778">
        <v>16.2</v>
      </c>
      <c r="C3778">
        <v>0.1</v>
      </c>
      <c r="D3778">
        <f>HOUR(brenna4[[#This Row],[data]])</f>
        <v>8</v>
      </c>
      <c r="E3778">
        <v>1</v>
      </c>
    </row>
    <row r="3779" spans="1:5" x14ac:dyDescent="0.25">
      <c r="A3779" s="1">
        <v>43623.375</v>
      </c>
      <c r="B3779">
        <v>17.3</v>
      </c>
      <c r="C3779">
        <v>0</v>
      </c>
      <c r="D3779">
        <f>HOUR(brenna4[[#This Row],[data]])</f>
        <v>9</v>
      </c>
      <c r="E3779">
        <v>1</v>
      </c>
    </row>
    <row r="3780" spans="1:5" x14ac:dyDescent="0.25">
      <c r="A3780" s="1">
        <v>43623.416666666664</v>
      </c>
      <c r="B3780">
        <v>17.399999999999999</v>
      </c>
      <c r="C3780">
        <v>0</v>
      </c>
      <c r="D3780">
        <f>HOUR(brenna4[[#This Row],[data]])</f>
        <v>10</v>
      </c>
      <c r="E3780">
        <v>1</v>
      </c>
    </row>
    <row r="3781" spans="1:5" x14ac:dyDescent="0.25">
      <c r="A3781" s="1">
        <v>43623.458333333336</v>
      </c>
      <c r="B3781">
        <v>18.600000000000001</v>
      </c>
      <c r="C3781">
        <v>0</v>
      </c>
      <c r="D3781">
        <f>HOUR(brenna4[[#This Row],[data]])</f>
        <v>11</v>
      </c>
      <c r="E3781">
        <v>1</v>
      </c>
    </row>
    <row r="3782" spans="1:5" x14ac:dyDescent="0.25">
      <c r="A3782" s="1">
        <v>43623.5</v>
      </c>
      <c r="B3782">
        <v>19.7</v>
      </c>
      <c r="C3782">
        <v>0</v>
      </c>
      <c r="D3782">
        <f>HOUR(brenna4[[#This Row],[data]])</f>
        <v>12</v>
      </c>
      <c r="E3782">
        <v>1</v>
      </c>
    </row>
    <row r="3783" spans="1:5" x14ac:dyDescent="0.25">
      <c r="A3783" s="1">
        <v>43623.541666666664</v>
      </c>
      <c r="B3783">
        <v>19.5</v>
      </c>
      <c r="C3783">
        <v>0</v>
      </c>
      <c r="D3783">
        <f>HOUR(brenna4[[#This Row],[data]])</f>
        <v>13</v>
      </c>
      <c r="E3783">
        <v>1</v>
      </c>
    </row>
    <row r="3784" spans="1:5" x14ac:dyDescent="0.25">
      <c r="A3784" s="1">
        <v>43623.583333333336</v>
      </c>
      <c r="B3784">
        <v>19.3</v>
      </c>
      <c r="C3784">
        <v>0</v>
      </c>
      <c r="D3784">
        <f>HOUR(brenna4[[#This Row],[data]])</f>
        <v>14</v>
      </c>
      <c r="E3784">
        <v>1</v>
      </c>
    </row>
    <row r="3785" spans="1:5" x14ac:dyDescent="0.25">
      <c r="A3785" s="1">
        <v>43623.625</v>
      </c>
      <c r="B3785">
        <v>20.3</v>
      </c>
      <c r="C3785">
        <v>0</v>
      </c>
      <c r="D3785">
        <f>HOUR(brenna4[[#This Row],[data]])</f>
        <v>15</v>
      </c>
      <c r="E3785">
        <v>1</v>
      </c>
    </row>
    <row r="3786" spans="1:5" x14ac:dyDescent="0.25">
      <c r="A3786" s="1">
        <v>43623.666666666664</v>
      </c>
      <c r="B3786">
        <v>20.2</v>
      </c>
      <c r="C3786">
        <v>0</v>
      </c>
      <c r="D3786">
        <f>HOUR(brenna4[[#This Row],[data]])</f>
        <v>16</v>
      </c>
      <c r="E3786">
        <v>1</v>
      </c>
    </row>
    <row r="3787" spans="1:5" x14ac:dyDescent="0.25">
      <c r="A3787" s="1">
        <v>43623.708333333336</v>
      </c>
      <c r="B3787">
        <v>20.5</v>
      </c>
      <c r="C3787">
        <v>0</v>
      </c>
      <c r="D3787">
        <f>HOUR(brenna4[[#This Row],[data]])</f>
        <v>17</v>
      </c>
      <c r="E3787">
        <v>1</v>
      </c>
    </row>
    <row r="3788" spans="1:5" x14ac:dyDescent="0.25">
      <c r="A3788" s="1">
        <v>43623.75</v>
      </c>
      <c r="B3788">
        <v>19.8</v>
      </c>
      <c r="C3788">
        <v>0</v>
      </c>
      <c r="D3788">
        <f>HOUR(brenna4[[#This Row],[data]])</f>
        <v>18</v>
      </c>
      <c r="E3788">
        <v>1</v>
      </c>
    </row>
    <row r="3789" spans="1:5" x14ac:dyDescent="0.25">
      <c r="A3789" s="1">
        <v>43623.791666666664</v>
      </c>
      <c r="B3789">
        <v>18.100000000000001</v>
      </c>
      <c r="C3789">
        <v>0</v>
      </c>
      <c r="D3789">
        <f>HOUR(brenna4[[#This Row],[data]])</f>
        <v>19</v>
      </c>
      <c r="E3789">
        <v>1</v>
      </c>
    </row>
    <row r="3790" spans="1:5" x14ac:dyDescent="0.25">
      <c r="A3790" s="1">
        <v>43623.833333333336</v>
      </c>
      <c r="B3790">
        <v>17.600000000000001</v>
      </c>
      <c r="C3790">
        <v>0</v>
      </c>
      <c r="D3790">
        <f>HOUR(brenna4[[#This Row],[data]])</f>
        <v>20</v>
      </c>
      <c r="E3790">
        <v>1</v>
      </c>
    </row>
    <row r="3791" spans="1:5" x14ac:dyDescent="0.25">
      <c r="A3791" s="1">
        <v>43623.875</v>
      </c>
      <c r="B3791">
        <v>18.100000000000001</v>
      </c>
      <c r="C3791">
        <v>0</v>
      </c>
      <c r="D3791">
        <f>HOUR(brenna4[[#This Row],[data]])</f>
        <v>21</v>
      </c>
      <c r="E3791">
        <v>1</v>
      </c>
    </row>
    <row r="3792" spans="1:5" x14ac:dyDescent="0.25">
      <c r="A3792" s="1">
        <v>43623.916666666664</v>
      </c>
      <c r="B3792">
        <v>17.5</v>
      </c>
      <c r="C3792">
        <v>0</v>
      </c>
      <c r="D3792">
        <f>HOUR(brenna4[[#This Row],[data]])</f>
        <v>22</v>
      </c>
      <c r="E3792">
        <v>1</v>
      </c>
    </row>
    <row r="3793" spans="1:5" x14ac:dyDescent="0.25">
      <c r="A3793" s="1">
        <v>43623.958333333336</v>
      </c>
      <c r="B3793">
        <v>17.2</v>
      </c>
      <c r="C3793">
        <v>0</v>
      </c>
      <c r="D3793">
        <f>HOUR(brenna4[[#This Row],[data]])</f>
        <v>23</v>
      </c>
      <c r="E3793">
        <v>1</v>
      </c>
    </row>
    <row r="3794" spans="1:5" x14ac:dyDescent="0.25">
      <c r="A3794" s="1">
        <v>43624</v>
      </c>
      <c r="B3794">
        <v>17.2</v>
      </c>
      <c r="C3794">
        <v>0</v>
      </c>
      <c r="D3794">
        <f>HOUR(brenna4[[#This Row],[data]])</f>
        <v>0</v>
      </c>
      <c r="E3794">
        <v>1</v>
      </c>
    </row>
    <row r="3795" spans="1:5" x14ac:dyDescent="0.25">
      <c r="A3795" s="1">
        <v>43624.041666666664</v>
      </c>
      <c r="B3795">
        <v>16.899999999999999</v>
      </c>
      <c r="C3795">
        <v>0</v>
      </c>
      <c r="D3795">
        <f>HOUR(brenna4[[#This Row],[data]])</f>
        <v>1</v>
      </c>
      <c r="E3795">
        <v>1</v>
      </c>
    </row>
    <row r="3796" spans="1:5" x14ac:dyDescent="0.25">
      <c r="A3796" s="1">
        <v>43624.083333333336</v>
      </c>
      <c r="B3796">
        <v>16.7</v>
      </c>
      <c r="C3796">
        <v>0</v>
      </c>
      <c r="D3796">
        <f>HOUR(brenna4[[#This Row],[data]])</f>
        <v>2</v>
      </c>
      <c r="E3796">
        <v>1</v>
      </c>
    </row>
    <row r="3797" spans="1:5" x14ac:dyDescent="0.25">
      <c r="A3797" s="1">
        <v>43624.125</v>
      </c>
      <c r="B3797">
        <v>16.7</v>
      </c>
      <c r="C3797">
        <v>0</v>
      </c>
      <c r="D3797">
        <f>HOUR(brenna4[[#This Row],[data]])</f>
        <v>3</v>
      </c>
      <c r="E3797">
        <v>1</v>
      </c>
    </row>
    <row r="3798" spans="1:5" x14ac:dyDescent="0.25">
      <c r="A3798" s="1">
        <v>43624.166666666664</v>
      </c>
      <c r="B3798">
        <v>17</v>
      </c>
      <c r="C3798">
        <v>0</v>
      </c>
      <c r="D3798">
        <f>HOUR(brenna4[[#This Row],[data]])</f>
        <v>4</v>
      </c>
      <c r="E3798">
        <v>1</v>
      </c>
    </row>
    <row r="3799" spans="1:5" x14ac:dyDescent="0.25">
      <c r="A3799" s="1">
        <v>43624.208333333336</v>
      </c>
      <c r="B3799">
        <v>17.399999999999999</v>
      </c>
      <c r="C3799">
        <v>0</v>
      </c>
      <c r="D3799">
        <f>HOUR(brenna4[[#This Row],[data]])</f>
        <v>5</v>
      </c>
      <c r="E3799">
        <v>1</v>
      </c>
    </row>
    <row r="3800" spans="1:5" x14ac:dyDescent="0.25">
      <c r="A3800" s="1">
        <v>43624.25</v>
      </c>
      <c r="B3800">
        <v>18</v>
      </c>
      <c r="C3800">
        <v>0</v>
      </c>
      <c r="D3800">
        <f>HOUR(brenna4[[#This Row],[data]])</f>
        <v>6</v>
      </c>
      <c r="E3800">
        <v>1</v>
      </c>
    </row>
    <row r="3801" spans="1:5" x14ac:dyDescent="0.25">
      <c r="A3801" s="1">
        <v>43624.291666666664</v>
      </c>
      <c r="B3801">
        <v>20</v>
      </c>
      <c r="C3801">
        <v>0</v>
      </c>
      <c r="D3801">
        <f>HOUR(brenna4[[#This Row],[data]])</f>
        <v>7</v>
      </c>
      <c r="E3801">
        <v>1</v>
      </c>
    </row>
    <row r="3802" spans="1:5" x14ac:dyDescent="0.25">
      <c r="A3802" s="1">
        <v>43624.333333333336</v>
      </c>
      <c r="B3802">
        <v>20.8</v>
      </c>
      <c r="C3802">
        <v>0</v>
      </c>
      <c r="D3802">
        <f>HOUR(brenna4[[#This Row],[data]])</f>
        <v>8</v>
      </c>
      <c r="E3802">
        <v>1</v>
      </c>
    </row>
    <row r="3803" spans="1:5" x14ac:dyDescent="0.25">
      <c r="A3803" s="1">
        <v>43624.375</v>
      </c>
      <c r="B3803">
        <v>21.1</v>
      </c>
      <c r="C3803">
        <v>0</v>
      </c>
      <c r="D3803">
        <f>HOUR(brenna4[[#This Row],[data]])</f>
        <v>9</v>
      </c>
      <c r="E3803">
        <v>1</v>
      </c>
    </row>
    <row r="3804" spans="1:5" x14ac:dyDescent="0.25">
      <c r="A3804" s="1">
        <v>43624.416666666664</v>
      </c>
      <c r="B3804">
        <v>21.5</v>
      </c>
      <c r="C3804">
        <v>0</v>
      </c>
      <c r="D3804">
        <f>HOUR(brenna4[[#This Row],[data]])</f>
        <v>10</v>
      </c>
      <c r="E3804">
        <v>1</v>
      </c>
    </row>
    <row r="3805" spans="1:5" x14ac:dyDescent="0.25">
      <c r="A3805" s="1">
        <v>43624.458333333336</v>
      </c>
      <c r="B3805">
        <v>22.1</v>
      </c>
      <c r="C3805">
        <v>0</v>
      </c>
      <c r="D3805">
        <f>HOUR(brenna4[[#This Row],[data]])</f>
        <v>11</v>
      </c>
      <c r="E3805">
        <v>1</v>
      </c>
    </row>
    <row r="3806" spans="1:5" x14ac:dyDescent="0.25">
      <c r="A3806" s="1">
        <v>43624.5</v>
      </c>
      <c r="B3806">
        <v>21.7</v>
      </c>
      <c r="C3806">
        <v>0</v>
      </c>
      <c r="D3806">
        <f>HOUR(brenna4[[#This Row],[data]])</f>
        <v>12</v>
      </c>
      <c r="E3806">
        <v>1</v>
      </c>
    </row>
    <row r="3807" spans="1:5" x14ac:dyDescent="0.25">
      <c r="A3807" s="1">
        <v>43624.541666666664</v>
      </c>
      <c r="B3807">
        <v>20.7</v>
      </c>
      <c r="C3807">
        <v>0</v>
      </c>
      <c r="D3807">
        <f>HOUR(brenna4[[#This Row],[data]])</f>
        <v>13</v>
      </c>
      <c r="E3807">
        <v>1</v>
      </c>
    </row>
    <row r="3808" spans="1:5" x14ac:dyDescent="0.25">
      <c r="A3808" s="1">
        <v>43624.583333333336</v>
      </c>
      <c r="B3808">
        <v>18.600000000000001</v>
      </c>
      <c r="C3808">
        <v>3.6</v>
      </c>
      <c r="D3808">
        <f>HOUR(brenna4[[#This Row],[data]])</f>
        <v>14</v>
      </c>
      <c r="E3808">
        <v>1</v>
      </c>
    </row>
    <row r="3809" spans="1:5" x14ac:dyDescent="0.25">
      <c r="A3809" s="1">
        <v>43624.625</v>
      </c>
      <c r="B3809">
        <v>15.3</v>
      </c>
      <c r="C3809">
        <v>0.7</v>
      </c>
      <c r="D3809">
        <f>HOUR(brenna4[[#This Row],[data]])</f>
        <v>15</v>
      </c>
      <c r="E3809">
        <v>1</v>
      </c>
    </row>
    <row r="3810" spans="1:5" x14ac:dyDescent="0.25">
      <c r="A3810" s="1">
        <v>43624.666666666664</v>
      </c>
      <c r="B3810">
        <v>14.2</v>
      </c>
      <c r="C3810">
        <v>0</v>
      </c>
      <c r="D3810">
        <f>HOUR(brenna4[[#This Row],[data]])</f>
        <v>16</v>
      </c>
      <c r="E3810">
        <v>1</v>
      </c>
    </row>
    <row r="3811" spans="1:5" x14ac:dyDescent="0.25">
      <c r="A3811" s="1">
        <v>43624.708333333336</v>
      </c>
      <c r="B3811">
        <v>14.2</v>
      </c>
      <c r="C3811">
        <v>0</v>
      </c>
      <c r="D3811">
        <f>HOUR(brenna4[[#This Row],[data]])</f>
        <v>17</v>
      </c>
      <c r="E3811">
        <v>1</v>
      </c>
    </row>
    <row r="3812" spans="1:5" x14ac:dyDescent="0.25">
      <c r="A3812" s="1">
        <v>43624.75</v>
      </c>
      <c r="B3812">
        <v>14.3</v>
      </c>
      <c r="C3812">
        <v>0</v>
      </c>
      <c r="D3812">
        <f>HOUR(brenna4[[#This Row],[data]])</f>
        <v>18</v>
      </c>
      <c r="E3812">
        <v>1</v>
      </c>
    </row>
    <row r="3813" spans="1:5" x14ac:dyDescent="0.25">
      <c r="A3813" s="1">
        <v>43624.791666666664</v>
      </c>
      <c r="B3813">
        <v>13.8</v>
      </c>
      <c r="C3813">
        <v>0</v>
      </c>
      <c r="D3813">
        <f>HOUR(brenna4[[#This Row],[data]])</f>
        <v>19</v>
      </c>
      <c r="E3813">
        <v>1</v>
      </c>
    </row>
    <row r="3814" spans="1:5" x14ac:dyDescent="0.25">
      <c r="A3814" s="1">
        <v>43624.833333333336</v>
      </c>
      <c r="B3814">
        <v>14.2</v>
      </c>
      <c r="C3814">
        <v>0</v>
      </c>
      <c r="D3814">
        <f>HOUR(brenna4[[#This Row],[data]])</f>
        <v>20</v>
      </c>
      <c r="E3814">
        <v>1</v>
      </c>
    </row>
    <row r="3815" spans="1:5" x14ac:dyDescent="0.25">
      <c r="A3815" s="1">
        <v>43624.875</v>
      </c>
      <c r="B3815">
        <v>14.2</v>
      </c>
      <c r="C3815">
        <v>0</v>
      </c>
      <c r="D3815">
        <f>HOUR(brenna4[[#This Row],[data]])</f>
        <v>21</v>
      </c>
      <c r="E3815">
        <v>1</v>
      </c>
    </row>
    <row r="3816" spans="1:5" x14ac:dyDescent="0.25">
      <c r="A3816" s="1">
        <v>43624.916666666664</v>
      </c>
      <c r="B3816">
        <v>14</v>
      </c>
      <c r="C3816">
        <v>0</v>
      </c>
      <c r="D3816">
        <f>HOUR(brenna4[[#This Row],[data]])</f>
        <v>22</v>
      </c>
      <c r="E3816">
        <v>1</v>
      </c>
    </row>
    <row r="3817" spans="1:5" x14ac:dyDescent="0.25">
      <c r="A3817" s="1">
        <v>43624.958333333336</v>
      </c>
      <c r="B3817">
        <v>13.3</v>
      </c>
      <c r="C3817">
        <v>0</v>
      </c>
      <c r="D3817">
        <f>HOUR(brenna4[[#This Row],[data]])</f>
        <v>23</v>
      </c>
      <c r="E3817">
        <v>1</v>
      </c>
    </row>
    <row r="3818" spans="1:5" x14ac:dyDescent="0.25">
      <c r="A3818" s="1">
        <v>43625</v>
      </c>
      <c r="B3818">
        <v>13</v>
      </c>
      <c r="C3818">
        <v>0</v>
      </c>
      <c r="D3818">
        <f>HOUR(brenna4[[#This Row],[data]])</f>
        <v>0</v>
      </c>
      <c r="E3818">
        <v>1</v>
      </c>
    </row>
    <row r="3819" spans="1:5" x14ac:dyDescent="0.25">
      <c r="A3819" s="1">
        <v>43625.041666666664</v>
      </c>
      <c r="B3819">
        <v>12.5</v>
      </c>
      <c r="C3819">
        <v>0</v>
      </c>
      <c r="D3819">
        <f>HOUR(brenna4[[#This Row],[data]])</f>
        <v>1</v>
      </c>
      <c r="E3819">
        <v>1</v>
      </c>
    </row>
    <row r="3820" spans="1:5" x14ac:dyDescent="0.25">
      <c r="A3820" s="1">
        <v>43625.083333333336</v>
      </c>
      <c r="B3820">
        <v>11.9</v>
      </c>
      <c r="C3820">
        <v>0</v>
      </c>
      <c r="D3820">
        <f>HOUR(brenna4[[#This Row],[data]])</f>
        <v>2</v>
      </c>
      <c r="E3820">
        <v>1</v>
      </c>
    </row>
    <row r="3821" spans="1:5" x14ac:dyDescent="0.25">
      <c r="A3821" s="1">
        <v>43625.125</v>
      </c>
      <c r="B3821">
        <v>11.9</v>
      </c>
      <c r="C3821">
        <v>0</v>
      </c>
      <c r="D3821">
        <f>HOUR(brenna4[[#This Row],[data]])</f>
        <v>3</v>
      </c>
      <c r="E3821">
        <v>1</v>
      </c>
    </row>
    <row r="3822" spans="1:5" x14ac:dyDescent="0.25">
      <c r="A3822" s="1">
        <v>43625.166666666664</v>
      </c>
      <c r="B3822">
        <v>12.5</v>
      </c>
      <c r="C3822">
        <v>0</v>
      </c>
      <c r="D3822">
        <f>HOUR(brenna4[[#This Row],[data]])</f>
        <v>4</v>
      </c>
      <c r="E3822">
        <v>1</v>
      </c>
    </row>
    <row r="3823" spans="1:5" x14ac:dyDescent="0.25">
      <c r="A3823" s="1">
        <v>43625.208333333336</v>
      </c>
      <c r="B3823">
        <v>12.9</v>
      </c>
      <c r="C3823">
        <v>0</v>
      </c>
      <c r="D3823">
        <f>HOUR(brenna4[[#This Row],[data]])</f>
        <v>5</v>
      </c>
      <c r="E3823">
        <v>1</v>
      </c>
    </row>
    <row r="3824" spans="1:5" x14ac:dyDescent="0.25">
      <c r="A3824" s="1">
        <v>43625.25</v>
      </c>
      <c r="B3824">
        <v>15.1</v>
      </c>
      <c r="C3824">
        <v>0</v>
      </c>
      <c r="D3824">
        <f>HOUR(brenna4[[#This Row],[data]])</f>
        <v>6</v>
      </c>
      <c r="E3824">
        <v>1</v>
      </c>
    </row>
    <row r="3825" spans="1:5" x14ac:dyDescent="0.25">
      <c r="A3825" s="1">
        <v>43625.291666666664</v>
      </c>
      <c r="B3825">
        <v>16.2</v>
      </c>
      <c r="C3825">
        <v>0</v>
      </c>
      <c r="D3825">
        <f>HOUR(brenna4[[#This Row],[data]])</f>
        <v>7</v>
      </c>
      <c r="E3825">
        <v>1</v>
      </c>
    </row>
    <row r="3826" spans="1:5" x14ac:dyDescent="0.25">
      <c r="A3826" s="1">
        <v>43625.333333333336</v>
      </c>
      <c r="B3826">
        <v>17.100000000000001</v>
      </c>
      <c r="C3826">
        <v>0</v>
      </c>
      <c r="D3826">
        <f>HOUR(brenna4[[#This Row],[data]])</f>
        <v>8</v>
      </c>
      <c r="E3826">
        <v>1</v>
      </c>
    </row>
    <row r="3827" spans="1:5" x14ac:dyDescent="0.25">
      <c r="A3827" s="1">
        <v>43625.375</v>
      </c>
      <c r="B3827">
        <v>18.399999999999999</v>
      </c>
      <c r="C3827">
        <v>0</v>
      </c>
      <c r="D3827">
        <f>HOUR(brenna4[[#This Row],[data]])</f>
        <v>9</v>
      </c>
      <c r="E3827">
        <v>1</v>
      </c>
    </row>
    <row r="3828" spans="1:5" x14ac:dyDescent="0.25">
      <c r="A3828" s="1">
        <v>43625.416666666664</v>
      </c>
      <c r="B3828">
        <v>19.399999999999999</v>
      </c>
      <c r="C3828">
        <v>0</v>
      </c>
      <c r="D3828">
        <f>HOUR(brenna4[[#This Row],[data]])</f>
        <v>10</v>
      </c>
      <c r="E3828">
        <v>1</v>
      </c>
    </row>
    <row r="3829" spans="1:5" x14ac:dyDescent="0.25">
      <c r="A3829" s="1">
        <v>43625.458333333336</v>
      </c>
      <c r="B3829">
        <v>20.399999999999999</v>
      </c>
      <c r="C3829">
        <v>0</v>
      </c>
      <c r="D3829">
        <f>HOUR(brenna4[[#This Row],[data]])</f>
        <v>11</v>
      </c>
      <c r="E3829">
        <v>1</v>
      </c>
    </row>
    <row r="3830" spans="1:5" x14ac:dyDescent="0.25">
      <c r="A3830" s="1">
        <v>43625.5</v>
      </c>
      <c r="B3830">
        <v>21.2</v>
      </c>
      <c r="C3830">
        <v>0</v>
      </c>
      <c r="D3830">
        <f>HOUR(brenna4[[#This Row],[data]])</f>
        <v>12</v>
      </c>
      <c r="E3830">
        <v>1</v>
      </c>
    </row>
    <row r="3831" spans="1:5" x14ac:dyDescent="0.25">
      <c r="A3831" s="1">
        <v>43625.541666666664</v>
      </c>
      <c r="B3831">
        <v>22</v>
      </c>
      <c r="C3831">
        <v>0</v>
      </c>
      <c r="D3831">
        <f>HOUR(brenna4[[#This Row],[data]])</f>
        <v>13</v>
      </c>
      <c r="E3831">
        <v>1</v>
      </c>
    </row>
    <row r="3832" spans="1:5" x14ac:dyDescent="0.25">
      <c r="A3832" s="1">
        <v>43625.583333333336</v>
      </c>
      <c r="B3832">
        <v>22.3</v>
      </c>
      <c r="C3832">
        <v>0</v>
      </c>
      <c r="D3832">
        <f>HOUR(brenna4[[#This Row],[data]])</f>
        <v>14</v>
      </c>
      <c r="E3832">
        <v>1</v>
      </c>
    </row>
    <row r="3833" spans="1:5" x14ac:dyDescent="0.25">
      <c r="A3833" s="1">
        <v>43625.625</v>
      </c>
      <c r="B3833">
        <v>22.3</v>
      </c>
      <c r="C3833">
        <v>0</v>
      </c>
      <c r="D3833">
        <f>HOUR(brenna4[[#This Row],[data]])</f>
        <v>15</v>
      </c>
      <c r="E3833">
        <v>1</v>
      </c>
    </row>
    <row r="3834" spans="1:5" x14ac:dyDescent="0.25">
      <c r="A3834" s="1">
        <v>43625.666666666664</v>
      </c>
      <c r="B3834">
        <v>21.8</v>
      </c>
      <c r="C3834">
        <v>0</v>
      </c>
      <c r="D3834">
        <f>HOUR(brenna4[[#This Row],[data]])</f>
        <v>16</v>
      </c>
      <c r="E3834">
        <v>1</v>
      </c>
    </row>
    <row r="3835" spans="1:5" x14ac:dyDescent="0.25">
      <c r="A3835" s="1">
        <v>43625.708333333336</v>
      </c>
      <c r="B3835">
        <v>20.6</v>
      </c>
      <c r="C3835">
        <v>0</v>
      </c>
      <c r="D3835">
        <f>HOUR(brenna4[[#This Row],[data]])</f>
        <v>17</v>
      </c>
      <c r="E3835">
        <v>1</v>
      </c>
    </row>
    <row r="3836" spans="1:5" x14ac:dyDescent="0.25">
      <c r="A3836" s="1">
        <v>43625.75</v>
      </c>
      <c r="B3836">
        <v>19.7</v>
      </c>
      <c r="C3836">
        <v>0</v>
      </c>
      <c r="D3836">
        <f>HOUR(brenna4[[#This Row],[data]])</f>
        <v>18</v>
      </c>
      <c r="E3836">
        <v>1</v>
      </c>
    </row>
    <row r="3837" spans="1:5" x14ac:dyDescent="0.25">
      <c r="A3837" s="1">
        <v>43625.791666666664</v>
      </c>
      <c r="B3837">
        <v>18.399999999999999</v>
      </c>
      <c r="C3837">
        <v>0</v>
      </c>
      <c r="D3837">
        <f>HOUR(brenna4[[#This Row],[data]])</f>
        <v>19</v>
      </c>
      <c r="E3837">
        <v>1</v>
      </c>
    </row>
    <row r="3838" spans="1:5" x14ac:dyDescent="0.25">
      <c r="A3838" s="1">
        <v>43625.833333333336</v>
      </c>
      <c r="B3838">
        <v>17.8</v>
      </c>
      <c r="C3838">
        <v>0</v>
      </c>
      <c r="D3838">
        <f>HOUR(brenna4[[#This Row],[data]])</f>
        <v>20</v>
      </c>
      <c r="E3838">
        <v>1</v>
      </c>
    </row>
    <row r="3839" spans="1:5" x14ac:dyDescent="0.25">
      <c r="A3839" s="1">
        <v>43625.875</v>
      </c>
      <c r="B3839">
        <v>16.899999999999999</v>
      </c>
      <c r="C3839">
        <v>0</v>
      </c>
      <c r="D3839">
        <f>HOUR(brenna4[[#This Row],[data]])</f>
        <v>21</v>
      </c>
      <c r="E3839">
        <v>1</v>
      </c>
    </row>
    <row r="3840" spans="1:5" x14ac:dyDescent="0.25">
      <c r="A3840" s="1">
        <v>43625.916666666664</v>
      </c>
      <c r="B3840">
        <v>16.100000000000001</v>
      </c>
      <c r="C3840">
        <v>0</v>
      </c>
      <c r="D3840">
        <f>HOUR(brenna4[[#This Row],[data]])</f>
        <v>22</v>
      </c>
      <c r="E3840">
        <v>1</v>
      </c>
    </row>
    <row r="3841" spans="1:5" x14ac:dyDescent="0.25">
      <c r="A3841" s="1">
        <v>43625.958333333336</v>
      </c>
      <c r="B3841">
        <v>16.3</v>
      </c>
      <c r="C3841">
        <v>0</v>
      </c>
      <c r="D3841">
        <f>HOUR(brenna4[[#This Row],[data]])</f>
        <v>23</v>
      </c>
      <c r="E3841">
        <v>1</v>
      </c>
    </row>
    <row r="3842" spans="1:5" x14ac:dyDescent="0.25">
      <c r="A3842" s="1">
        <v>43626</v>
      </c>
      <c r="B3842">
        <v>17</v>
      </c>
      <c r="C3842">
        <v>0</v>
      </c>
      <c r="D3842">
        <f>HOUR(brenna4[[#This Row],[data]])</f>
        <v>0</v>
      </c>
      <c r="E3842">
        <v>1</v>
      </c>
    </row>
    <row r="3843" spans="1:5" x14ac:dyDescent="0.25">
      <c r="A3843" s="1">
        <v>43626.041666666664</v>
      </c>
      <c r="B3843">
        <v>18.399999999999999</v>
      </c>
      <c r="C3843">
        <v>0</v>
      </c>
      <c r="D3843">
        <f>HOUR(brenna4[[#This Row],[data]])</f>
        <v>1</v>
      </c>
      <c r="E3843">
        <v>1</v>
      </c>
    </row>
    <row r="3844" spans="1:5" x14ac:dyDescent="0.25">
      <c r="A3844" s="1">
        <v>43626.083333333336</v>
      </c>
      <c r="B3844">
        <v>18.600000000000001</v>
      </c>
      <c r="C3844">
        <v>0</v>
      </c>
      <c r="D3844">
        <f>HOUR(brenna4[[#This Row],[data]])</f>
        <v>2</v>
      </c>
      <c r="E3844">
        <v>1</v>
      </c>
    </row>
    <row r="3845" spans="1:5" x14ac:dyDescent="0.25">
      <c r="A3845" s="1">
        <v>43626.125</v>
      </c>
      <c r="B3845">
        <v>18.2</v>
      </c>
      <c r="C3845">
        <v>0</v>
      </c>
      <c r="D3845">
        <f>HOUR(brenna4[[#This Row],[data]])</f>
        <v>3</v>
      </c>
      <c r="E3845">
        <v>1</v>
      </c>
    </row>
    <row r="3846" spans="1:5" x14ac:dyDescent="0.25">
      <c r="A3846" s="1">
        <v>43626.166666666664</v>
      </c>
      <c r="B3846">
        <v>18.5</v>
      </c>
      <c r="C3846">
        <v>0</v>
      </c>
      <c r="D3846">
        <f>HOUR(brenna4[[#This Row],[data]])</f>
        <v>4</v>
      </c>
      <c r="E3846">
        <v>1</v>
      </c>
    </row>
    <row r="3847" spans="1:5" x14ac:dyDescent="0.25">
      <c r="A3847" s="1">
        <v>43626.208333333336</v>
      </c>
      <c r="B3847">
        <v>18.600000000000001</v>
      </c>
      <c r="C3847">
        <v>0</v>
      </c>
      <c r="D3847">
        <f>HOUR(brenna4[[#This Row],[data]])</f>
        <v>5</v>
      </c>
      <c r="E3847">
        <v>1</v>
      </c>
    </row>
    <row r="3848" spans="1:5" x14ac:dyDescent="0.25">
      <c r="A3848" s="1">
        <v>43626.25</v>
      </c>
      <c r="B3848">
        <v>19.7</v>
      </c>
      <c r="C3848">
        <v>0</v>
      </c>
      <c r="D3848">
        <f>HOUR(brenna4[[#This Row],[data]])</f>
        <v>6</v>
      </c>
      <c r="E3848">
        <v>1</v>
      </c>
    </row>
    <row r="3849" spans="1:5" x14ac:dyDescent="0.25">
      <c r="A3849" s="1">
        <v>43626.291666666664</v>
      </c>
      <c r="B3849">
        <v>21.6</v>
      </c>
      <c r="C3849">
        <v>0</v>
      </c>
      <c r="D3849">
        <f>HOUR(brenna4[[#This Row],[data]])</f>
        <v>7</v>
      </c>
      <c r="E3849">
        <v>1</v>
      </c>
    </row>
    <row r="3850" spans="1:5" x14ac:dyDescent="0.25">
      <c r="A3850" s="1">
        <v>43626.333333333336</v>
      </c>
      <c r="B3850">
        <v>22.8</v>
      </c>
      <c r="C3850">
        <v>0</v>
      </c>
      <c r="D3850">
        <f>HOUR(brenna4[[#This Row],[data]])</f>
        <v>8</v>
      </c>
      <c r="E3850">
        <v>1</v>
      </c>
    </row>
    <row r="3851" spans="1:5" x14ac:dyDescent="0.25">
      <c r="A3851" s="1">
        <v>43626.375</v>
      </c>
      <c r="B3851">
        <v>24.1</v>
      </c>
      <c r="C3851">
        <v>0</v>
      </c>
      <c r="D3851">
        <f>HOUR(brenna4[[#This Row],[data]])</f>
        <v>9</v>
      </c>
      <c r="E3851">
        <v>1</v>
      </c>
    </row>
    <row r="3852" spans="1:5" x14ac:dyDescent="0.25">
      <c r="A3852" s="1">
        <v>43626.416666666664</v>
      </c>
      <c r="B3852">
        <v>24.8</v>
      </c>
      <c r="C3852">
        <v>0</v>
      </c>
      <c r="D3852">
        <f>HOUR(brenna4[[#This Row],[data]])</f>
        <v>10</v>
      </c>
      <c r="E3852">
        <v>1</v>
      </c>
    </row>
    <row r="3853" spans="1:5" x14ac:dyDescent="0.25">
      <c r="A3853" s="1">
        <v>43626.458333333336</v>
      </c>
      <c r="B3853">
        <v>25.5</v>
      </c>
      <c r="C3853">
        <v>0</v>
      </c>
      <c r="D3853">
        <f>HOUR(brenna4[[#This Row],[data]])</f>
        <v>11</v>
      </c>
      <c r="E3853">
        <v>1</v>
      </c>
    </row>
    <row r="3854" spans="1:5" x14ac:dyDescent="0.25">
      <c r="A3854" s="1">
        <v>43626.5</v>
      </c>
      <c r="B3854">
        <v>26.1</v>
      </c>
      <c r="C3854">
        <v>0</v>
      </c>
      <c r="D3854">
        <f>HOUR(brenna4[[#This Row],[data]])</f>
        <v>12</v>
      </c>
      <c r="E3854">
        <v>1</v>
      </c>
    </row>
    <row r="3855" spans="1:5" x14ac:dyDescent="0.25">
      <c r="A3855" s="1">
        <v>43626.541666666664</v>
      </c>
      <c r="B3855">
        <v>26.3</v>
      </c>
      <c r="C3855">
        <v>0</v>
      </c>
      <c r="D3855">
        <f>HOUR(brenna4[[#This Row],[data]])</f>
        <v>13</v>
      </c>
      <c r="E3855">
        <v>1</v>
      </c>
    </row>
    <row r="3856" spans="1:5" x14ac:dyDescent="0.25">
      <c r="A3856" s="1">
        <v>43626.583333333336</v>
      </c>
      <c r="B3856">
        <v>26.6</v>
      </c>
      <c r="C3856">
        <v>0</v>
      </c>
      <c r="D3856">
        <f>HOUR(brenna4[[#This Row],[data]])</f>
        <v>14</v>
      </c>
      <c r="E3856">
        <v>1</v>
      </c>
    </row>
    <row r="3857" spans="1:5" x14ac:dyDescent="0.25">
      <c r="A3857" s="1">
        <v>43626.625</v>
      </c>
      <c r="B3857">
        <v>26.7</v>
      </c>
      <c r="C3857">
        <v>0</v>
      </c>
      <c r="D3857">
        <f>HOUR(brenna4[[#This Row],[data]])</f>
        <v>15</v>
      </c>
      <c r="E3857">
        <v>1</v>
      </c>
    </row>
    <row r="3858" spans="1:5" x14ac:dyDescent="0.25">
      <c r="A3858" s="1">
        <v>43626.666666666664</v>
      </c>
      <c r="B3858">
        <v>26.6</v>
      </c>
      <c r="C3858">
        <v>0</v>
      </c>
      <c r="D3858">
        <f>HOUR(brenna4[[#This Row],[data]])</f>
        <v>16</v>
      </c>
      <c r="E3858">
        <v>1</v>
      </c>
    </row>
    <row r="3859" spans="1:5" x14ac:dyDescent="0.25">
      <c r="A3859" s="1">
        <v>43626.708333333336</v>
      </c>
      <c r="B3859">
        <v>26</v>
      </c>
      <c r="C3859">
        <v>0</v>
      </c>
      <c r="D3859">
        <f>HOUR(brenna4[[#This Row],[data]])</f>
        <v>17</v>
      </c>
      <c r="E3859">
        <v>1</v>
      </c>
    </row>
    <row r="3860" spans="1:5" x14ac:dyDescent="0.25">
      <c r="A3860" s="1">
        <v>43626.75</v>
      </c>
      <c r="B3860">
        <v>25.1</v>
      </c>
      <c r="C3860">
        <v>0</v>
      </c>
      <c r="D3860">
        <f>HOUR(brenna4[[#This Row],[data]])</f>
        <v>18</v>
      </c>
      <c r="E3860">
        <v>1</v>
      </c>
    </row>
    <row r="3861" spans="1:5" x14ac:dyDescent="0.25">
      <c r="A3861" s="1">
        <v>43626.791666666664</v>
      </c>
      <c r="B3861">
        <v>22.9</v>
      </c>
      <c r="C3861">
        <v>0</v>
      </c>
      <c r="D3861">
        <f>HOUR(brenna4[[#This Row],[data]])</f>
        <v>19</v>
      </c>
      <c r="E3861">
        <v>1</v>
      </c>
    </row>
    <row r="3862" spans="1:5" x14ac:dyDescent="0.25">
      <c r="A3862" s="1">
        <v>43626.833333333336</v>
      </c>
      <c r="B3862">
        <v>22</v>
      </c>
      <c r="C3862">
        <v>0</v>
      </c>
      <c r="D3862">
        <f>HOUR(brenna4[[#This Row],[data]])</f>
        <v>20</v>
      </c>
      <c r="E3862">
        <v>1</v>
      </c>
    </row>
    <row r="3863" spans="1:5" x14ac:dyDescent="0.25">
      <c r="A3863" s="1">
        <v>43626.875</v>
      </c>
      <c r="B3863">
        <v>21.3</v>
      </c>
      <c r="C3863">
        <v>0</v>
      </c>
      <c r="D3863">
        <f>HOUR(brenna4[[#This Row],[data]])</f>
        <v>21</v>
      </c>
      <c r="E3863">
        <v>1</v>
      </c>
    </row>
    <row r="3864" spans="1:5" x14ac:dyDescent="0.25">
      <c r="A3864" s="1">
        <v>43626.916666666664</v>
      </c>
      <c r="B3864">
        <v>20.8</v>
      </c>
      <c r="C3864">
        <v>0</v>
      </c>
      <c r="D3864">
        <f>HOUR(brenna4[[#This Row],[data]])</f>
        <v>22</v>
      </c>
      <c r="E3864">
        <v>1</v>
      </c>
    </row>
    <row r="3865" spans="1:5" x14ac:dyDescent="0.25">
      <c r="A3865" s="1">
        <v>43626.958333333336</v>
      </c>
      <c r="B3865">
        <v>20</v>
      </c>
      <c r="C3865">
        <v>0</v>
      </c>
      <c r="D3865">
        <f>HOUR(brenna4[[#This Row],[data]])</f>
        <v>23</v>
      </c>
      <c r="E3865">
        <v>1</v>
      </c>
    </row>
    <row r="3866" spans="1:5" x14ac:dyDescent="0.25">
      <c r="A3866" s="1">
        <v>43627</v>
      </c>
      <c r="B3866">
        <v>20</v>
      </c>
      <c r="C3866">
        <v>0</v>
      </c>
      <c r="D3866">
        <f>HOUR(brenna4[[#This Row],[data]])</f>
        <v>0</v>
      </c>
      <c r="E3866">
        <v>1</v>
      </c>
    </row>
    <row r="3867" spans="1:5" x14ac:dyDescent="0.25">
      <c r="A3867" s="1">
        <v>43627.041666666664</v>
      </c>
      <c r="B3867">
        <v>20.100000000000001</v>
      </c>
      <c r="C3867">
        <v>0</v>
      </c>
      <c r="D3867">
        <f>HOUR(brenna4[[#This Row],[data]])</f>
        <v>1</v>
      </c>
      <c r="E3867">
        <v>1</v>
      </c>
    </row>
    <row r="3868" spans="1:5" x14ac:dyDescent="0.25">
      <c r="A3868" s="1">
        <v>43627.083333333336</v>
      </c>
      <c r="B3868">
        <v>20</v>
      </c>
      <c r="C3868">
        <v>0</v>
      </c>
      <c r="D3868">
        <f>HOUR(brenna4[[#This Row],[data]])</f>
        <v>2</v>
      </c>
      <c r="E3868">
        <v>1</v>
      </c>
    </row>
    <row r="3869" spans="1:5" x14ac:dyDescent="0.25">
      <c r="A3869" s="1">
        <v>43627.125</v>
      </c>
      <c r="B3869">
        <v>19.399999999999999</v>
      </c>
      <c r="C3869">
        <v>0</v>
      </c>
      <c r="D3869">
        <f>HOUR(brenna4[[#This Row],[data]])</f>
        <v>3</v>
      </c>
      <c r="E3869">
        <v>1</v>
      </c>
    </row>
    <row r="3870" spans="1:5" x14ac:dyDescent="0.25">
      <c r="A3870" s="1">
        <v>43627.166666666664</v>
      </c>
      <c r="B3870">
        <v>19.399999999999999</v>
      </c>
      <c r="C3870">
        <v>0</v>
      </c>
      <c r="D3870">
        <f>HOUR(brenna4[[#This Row],[data]])</f>
        <v>4</v>
      </c>
      <c r="E3870">
        <v>1</v>
      </c>
    </row>
    <row r="3871" spans="1:5" x14ac:dyDescent="0.25">
      <c r="A3871" s="1">
        <v>43627.208333333336</v>
      </c>
      <c r="B3871">
        <v>19.7</v>
      </c>
      <c r="C3871">
        <v>0</v>
      </c>
      <c r="D3871">
        <f>HOUR(brenna4[[#This Row],[data]])</f>
        <v>5</v>
      </c>
      <c r="E3871">
        <v>1</v>
      </c>
    </row>
    <row r="3872" spans="1:5" x14ac:dyDescent="0.25">
      <c r="A3872" s="1">
        <v>43627.25</v>
      </c>
      <c r="B3872">
        <v>21.1</v>
      </c>
      <c r="C3872">
        <v>0</v>
      </c>
      <c r="D3872">
        <f>HOUR(brenna4[[#This Row],[data]])</f>
        <v>6</v>
      </c>
      <c r="E3872">
        <v>1</v>
      </c>
    </row>
    <row r="3873" spans="1:5" x14ac:dyDescent="0.25">
      <c r="A3873" s="1">
        <v>43627.291666666664</v>
      </c>
      <c r="B3873">
        <v>22.1</v>
      </c>
      <c r="C3873">
        <v>0</v>
      </c>
      <c r="D3873">
        <f>HOUR(brenna4[[#This Row],[data]])</f>
        <v>7</v>
      </c>
      <c r="E3873">
        <v>1</v>
      </c>
    </row>
    <row r="3874" spans="1:5" x14ac:dyDescent="0.25">
      <c r="A3874" s="1">
        <v>43627.333333333336</v>
      </c>
      <c r="B3874">
        <v>23.9</v>
      </c>
      <c r="C3874">
        <v>0</v>
      </c>
      <c r="D3874">
        <f>HOUR(brenna4[[#This Row],[data]])</f>
        <v>8</v>
      </c>
      <c r="E3874">
        <v>1</v>
      </c>
    </row>
    <row r="3875" spans="1:5" x14ac:dyDescent="0.25">
      <c r="A3875" s="1">
        <v>43627.375</v>
      </c>
      <c r="B3875">
        <v>25</v>
      </c>
      <c r="C3875">
        <v>0</v>
      </c>
      <c r="D3875">
        <f>HOUR(brenna4[[#This Row],[data]])</f>
        <v>9</v>
      </c>
      <c r="E3875">
        <v>1</v>
      </c>
    </row>
    <row r="3876" spans="1:5" x14ac:dyDescent="0.25">
      <c r="A3876" s="1">
        <v>43627.416666666664</v>
      </c>
      <c r="B3876">
        <v>26</v>
      </c>
      <c r="C3876">
        <v>0</v>
      </c>
      <c r="D3876">
        <f>HOUR(brenna4[[#This Row],[data]])</f>
        <v>10</v>
      </c>
      <c r="E3876">
        <v>1</v>
      </c>
    </row>
    <row r="3877" spans="1:5" x14ac:dyDescent="0.25">
      <c r="A3877" s="1">
        <v>43627.458333333336</v>
      </c>
      <c r="B3877">
        <v>26.9</v>
      </c>
      <c r="C3877">
        <v>0</v>
      </c>
      <c r="D3877">
        <f>HOUR(brenna4[[#This Row],[data]])</f>
        <v>11</v>
      </c>
      <c r="E3877">
        <v>1</v>
      </c>
    </row>
    <row r="3878" spans="1:5" x14ac:dyDescent="0.25">
      <c r="A3878" s="1">
        <v>43627.5</v>
      </c>
      <c r="B3878">
        <v>27.4</v>
      </c>
      <c r="C3878">
        <v>0</v>
      </c>
      <c r="D3878">
        <f>HOUR(brenna4[[#This Row],[data]])</f>
        <v>12</v>
      </c>
      <c r="E3878">
        <v>1</v>
      </c>
    </row>
    <row r="3879" spans="1:5" x14ac:dyDescent="0.25">
      <c r="A3879" s="1">
        <v>43627.541666666664</v>
      </c>
      <c r="B3879">
        <v>27.3</v>
      </c>
      <c r="C3879">
        <v>0</v>
      </c>
      <c r="D3879">
        <f>HOUR(brenna4[[#This Row],[data]])</f>
        <v>13</v>
      </c>
      <c r="E3879">
        <v>1</v>
      </c>
    </row>
    <row r="3880" spans="1:5" x14ac:dyDescent="0.25">
      <c r="A3880" s="1">
        <v>43627.583333333336</v>
      </c>
      <c r="B3880">
        <v>26.6</v>
      </c>
      <c r="C3880">
        <v>0</v>
      </c>
      <c r="D3880">
        <f>HOUR(brenna4[[#This Row],[data]])</f>
        <v>14</v>
      </c>
      <c r="E3880">
        <v>1</v>
      </c>
    </row>
    <row r="3881" spans="1:5" x14ac:dyDescent="0.25">
      <c r="A3881" s="1">
        <v>43627.625</v>
      </c>
      <c r="B3881">
        <v>24.7</v>
      </c>
      <c r="C3881">
        <v>0.1</v>
      </c>
      <c r="D3881">
        <f>HOUR(brenna4[[#This Row],[data]])</f>
        <v>15</v>
      </c>
      <c r="E3881">
        <v>1</v>
      </c>
    </row>
    <row r="3882" spans="1:5" x14ac:dyDescent="0.25">
      <c r="A3882" s="1">
        <v>43627.666666666664</v>
      </c>
      <c r="B3882">
        <v>24.1</v>
      </c>
      <c r="C3882">
        <v>0.1</v>
      </c>
      <c r="D3882">
        <f>HOUR(brenna4[[#This Row],[data]])</f>
        <v>16</v>
      </c>
      <c r="E3882">
        <v>1</v>
      </c>
    </row>
    <row r="3883" spans="1:5" x14ac:dyDescent="0.25">
      <c r="A3883" s="1">
        <v>43627.708333333336</v>
      </c>
      <c r="B3883">
        <v>24.7</v>
      </c>
      <c r="C3883">
        <v>0</v>
      </c>
      <c r="D3883">
        <f>HOUR(brenna4[[#This Row],[data]])</f>
        <v>17</v>
      </c>
      <c r="E3883">
        <v>1</v>
      </c>
    </row>
    <row r="3884" spans="1:5" x14ac:dyDescent="0.25">
      <c r="A3884" s="1">
        <v>43627.75</v>
      </c>
      <c r="B3884">
        <v>23</v>
      </c>
      <c r="C3884">
        <v>0</v>
      </c>
      <c r="D3884">
        <f>HOUR(brenna4[[#This Row],[data]])</f>
        <v>18</v>
      </c>
      <c r="E3884">
        <v>1</v>
      </c>
    </row>
    <row r="3885" spans="1:5" x14ac:dyDescent="0.25">
      <c r="A3885" s="1">
        <v>43627.791666666664</v>
      </c>
      <c r="B3885">
        <v>22.4</v>
      </c>
      <c r="C3885">
        <v>0</v>
      </c>
      <c r="D3885">
        <f>HOUR(brenna4[[#This Row],[data]])</f>
        <v>19</v>
      </c>
      <c r="E3885">
        <v>1</v>
      </c>
    </row>
    <row r="3886" spans="1:5" x14ac:dyDescent="0.25">
      <c r="A3886" s="1">
        <v>43627.833333333336</v>
      </c>
      <c r="B3886">
        <v>21.7</v>
      </c>
      <c r="C3886">
        <v>0</v>
      </c>
      <c r="D3886">
        <f>HOUR(brenna4[[#This Row],[data]])</f>
        <v>20</v>
      </c>
      <c r="E3886">
        <v>1</v>
      </c>
    </row>
    <row r="3887" spans="1:5" x14ac:dyDescent="0.25">
      <c r="A3887" s="1">
        <v>43627.875</v>
      </c>
      <c r="B3887">
        <v>21.4</v>
      </c>
      <c r="C3887">
        <v>0</v>
      </c>
      <c r="D3887">
        <f>HOUR(brenna4[[#This Row],[data]])</f>
        <v>21</v>
      </c>
      <c r="E3887">
        <v>1</v>
      </c>
    </row>
    <row r="3888" spans="1:5" x14ac:dyDescent="0.25">
      <c r="A3888" s="1">
        <v>43627.916666666664</v>
      </c>
      <c r="B3888">
        <v>21.3</v>
      </c>
      <c r="C3888">
        <v>0</v>
      </c>
      <c r="D3888">
        <f>HOUR(brenna4[[#This Row],[data]])</f>
        <v>22</v>
      </c>
      <c r="E3888">
        <v>1</v>
      </c>
    </row>
    <row r="3889" spans="1:5" x14ac:dyDescent="0.25">
      <c r="A3889" s="1">
        <v>43627.958333333336</v>
      </c>
      <c r="B3889">
        <v>21.1</v>
      </c>
      <c r="C3889">
        <v>0</v>
      </c>
      <c r="D3889">
        <f>HOUR(brenna4[[#This Row],[data]])</f>
        <v>23</v>
      </c>
      <c r="E3889">
        <v>1</v>
      </c>
    </row>
    <row r="3890" spans="1:5" x14ac:dyDescent="0.25">
      <c r="A3890" s="1">
        <v>43628</v>
      </c>
      <c r="B3890">
        <v>20.5</v>
      </c>
      <c r="C3890">
        <v>0</v>
      </c>
      <c r="D3890">
        <f>HOUR(brenna4[[#This Row],[data]])</f>
        <v>0</v>
      </c>
      <c r="E3890">
        <v>1</v>
      </c>
    </row>
    <row r="3891" spans="1:5" x14ac:dyDescent="0.25">
      <c r="A3891" s="1">
        <v>43628.041666666664</v>
      </c>
      <c r="B3891">
        <v>20.3</v>
      </c>
      <c r="C3891">
        <v>0</v>
      </c>
      <c r="D3891">
        <f>HOUR(brenna4[[#This Row],[data]])</f>
        <v>1</v>
      </c>
      <c r="E3891">
        <v>1</v>
      </c>
    </row>
    <row r="3892" spans="1:5" x14ac:dyDescent="0.25">
      <c r="A3892" s="1">
        <v>43628.083333333336</v>
      </c>
      <c r="B3892">
        <v>20.3</v>
      </c>
      <c r="C3892">
        <v>0</v>
      </c>
      <c r="D3892">
        <f>HOUR(brenna4[[#This Row],[data]])</f>
        <v>2</v>
      </c>
      <c r="E3892">
        <v>1</v>
      </c>
    </row>
    <row r="3893" spans="1:5" x14ac:dyDescent="0.25">
      <c r="A3893" s="1">
        <v>43628.125</v>
      </c>
      <c r="B3893">
        <v>20.3</v>
      </c>
      <c r="C3893">
        <v>0</v>
      </c>
      <c r="D3893">
        <f>HOUR(brenna4[[#This Row],[data]])</f>
        <v>3</v>
      </c>
      <c r="E3893">
        <v>1</v>
      </c>
    </row>
    <row r="3894" spans="1:5" x14ac:dyDescent="0.25">
      <c r="A3894" s="1">
        <v>43628.166666666664</v>
      </c>
      <c r="B3894">
        <v>20.100000000000001</v>
      </c>
      <c r="C3894">
        <v>0</v>
      </c>
      <c r="D3894">
        <f>HOUR(brenna4[[#This Row],[data]])</f>
        <v>4</v>
      </c>
      <c r="E3894">
        <v>1</v>
      </c>
    </row>
    <row r="3895" spans="1:5" x14ac:dyDescent="0.25">
      <c r="A3895" s="1">
        <v>43628.208333333336</v>
      </c>
      <c r="B3895">
        <v>20.100000000000001</v>
      </c>
      <c r="C3895">
        <v>0</v>
      </c>
      <c r="D3895">
        <f>HOUR(brenna4[[#This Row],[data]])</f>
        <v>5</v>
      </c>
      <c r="E3895">
        <v>1</v>
      </c>
    </row>
    <row r="3896" spans="1:5" x14ac:dyDescent="0.25">
      <c r="A3896" s="1">
        <v>43628.25</v>
      </c>
      <c r="B3896">
        <v>20.9</v>
      </c>
      <c r="C3896">
        <v>0</v>
      </c>
      <c r="D3896">
        <f>HOUR(brenna4[[#This Row],[data]])</f>
        <v>6</v>
      </c>
      <c r="E3896">
        <v>1</v>
      </c>
    </row>
    <row r="3897" spans="1:5" x14ac:dyDescent="0.25">
      <c r="A3897" s="1">
        <v>43628.291666666664</v>
      </c>
      <c r="B3897">
        <v>21.9</v>
      </c>
      <c r="C3897">
        <v>0</v>
      </c>
      <c r="D3897">
        <f>HOUR(brenna4[[#This Row],[data]])</f>
        <v>7</v>
      </c>
      <c r="E3897">
        <v>1</v>
      </c>
    </row>
    <row r="3898" spans="1:5" x14ac:dyDescent="0.25">
      <c r="A3898" s="1">
        <v>43628.333333333336</v>
      </c>
      <c r="B3898">
        <v>23.4</v>
      </c>
      <c r="C3898">
        <v>0</v>
      </c>
      <c r="D3898">
        <f>HOUR(brenna4[[#This Row],[data]])</f>
        <v>8</v>
      </c>
      <c r="E3898">
        <v>1</v>
      </c>
    </row>
    <row r="3899" spans="1:5" x14ac:dyDescent="0.25">
      <c r="A3899" s="1">
        <v>43628.375</v>
      </c>
      <c r="B3899">
        <v>24.1</v>
      </c>
      <c r="C3899">
        <v>0</v>
      </c>
      <c r="D3899">
        <f>HOUR(brenna4[[#This Row],[data]])</f>
        <v>9</v>
      </c>
      <c r="E3899">
        <v>1</v>
      </c>
    </row>
    <row r="3900" spans="1:5" x14ac:dyDescent="0.25">
      <c r="A3900" s="1">
        <v>43628.416666666664</v>
      </c>
      <c r="B3900">
        <v>24.6</v>
      </c>
      <c r="C3900">
        <v>0</v>
      </c>
      <c r="D3900">
        <f>HOUR(brenna4[[#This Row],[data]])</f>
        <v>10</v>
      </c>
      <c r="E3900">
        <v>1</v>
      </c>
    </row>
    <row r="3901" spans="1:5" x14ac:dyDescent="0.25">
      <c r="A3901" s="1">
        <v>43628.458333333336</v>
      </c>
      <c r="B3901">
        <v>25</v>
      </c>
      <c r="C3901">
        <v>0</v>
      </c>
      <c r="D3901">
        <f>HOUR(brenna4[[#This Row],[data]])</f>
        <v>11</v>
      </c>
      <c r="E3901">
        <v>1</v>
      </c>
    </row>
    <row r="3902" spans="1:5" x14ac:dyDescent="0.25">
      <c r="A3902" s="1">
        <v>43628.5</v>
      </c>
      <c r="B3902">
        <v>25.4</v>
      </c>
      <c r="C3902">
        <v>0</v>
      </c>
      <c r="D3902">
        <f>HOUR(brenna4[[#This Row],[data]])</f>
        <v>12</v>
      </c>
      <c r="E3902">
        <v>1</v>
      </c>
    </row>
    <row r="3903" spans="1:5" x14ac:dyDescent="0.25">
      <c r="A3903" s="1">
        <v>43628.541666666664</v>
      </c>
      <c r="B3903">
        <v>25.9</v>
      </c>
      <c r="C3903">
        <v>0</v>
      </c>
      <c r="D3903">
        <f>HOUR(brenna4[[#This Row],[data]])</f>
        <v>13</v>
      </c>
      <c r="E3903">
        <v>1</v>
      </c>
    </row>
    <row r="3904" spans="1:5" x14ac:dyDescent="0.25">
      <c r="A3904" s="1">
        <v>43628.583333333336</v>
      </c>
      <c r="B3904">
        <v>26.1</v>
      </c>
      <c r="C3904">
        <v>0</v>
      </c>
      <c r="D3904">
        <f>HOUR(brenna4[[#This Row],[data]])</f>
        <v>14</v>
      </c>
      <c r="E3904">
        <v>1</v>
      </c>
    </row>
    <row r="3905" spans="1:5" x14ac:dyDescent="0.25">
      <c r="A3905" s="1">
        <v>43628.625</v>
      </c>
      <c r="B3905">
        <v>26</v>
      </c>
      <c r="C3905">
        <v>0</v>
      </c>
      <c r="D3905">
        <f>HOUR(brenna4[[#This Row],[data]])</f>
        <v>15</v>
      </c>
      <c r="E3905">
        <v>1</v>
      </c>
    </row>
    <row r="3906" spans="1:5" x14ac:dyDescent="0.25">
      <c r="A3906" s="1">
        <v>43628.666666666664</v>
      </c>
      <c r="B3906">
        <v>25.7</v>
      </c>
      <c r="C3906">
        <v>0</v>
      </c>
      <c r="D3906">
        <f>HOUR(brenna4[[#This Row],[data]])</f>
        <v>16</v>
      </c>
      <c r="E3906">
        <v>1</v>
      </c>
    </row>
    <row r="3907" spans="1:5" x14ac:dyDescent="0.25">
      <c r="A3907" s="1">
        <v>43628.708333333336</v>
      </c>
      <c r="B3907">
        <v>25.2</v>
      </c>
      <c r="C3907">
        <v>0</v>
      </c>
      <c r="D3907">
        <f>HOUR(brenna4[[#This Row],[data]])</f>
        <v>17</v>
      </c>
      <c r="E3907">
        <v>1</v>
      </c>
    </row>
    <row r="3908" spans="1:5" x14ac:dyDescent="0.25">
      <c r="A3908" s="1">
        <v>43628.75</v>
      </c>
      <c r="B3908">
        <v>24.3</v>
      </c>
      <c r="C3908">
        <v>0</v>
      </c>
      <c r="D3908">
        <f>HOUR(brenna4[[#This Row],[data]])</f>
        <v>18</v>
      </c>
      <c r="E3908">
        <v>1</v>
      </c>
    </row>
    <row r="3909" spans="1:5" x14ac:dyDescent="0.25">
      <c r="A3909" s="1">
        <v>43628.791666666664</v>
      </c>
      <c r="B3909">
        <v>22.7</v>
      </c>
      <c r="C3909">
        <v>0</v>
      </c>
      <c r="D3909">
        <f>HOUR(brenna4[[#This Row],[data]])</f>
        <v>19</v>
      </c>
      <c r="E3909">
        <v>1</v>
      </c>
    </row>
    <row r="3910" spans="1:5" x14ac:dyDescent="0.25">
      <c r="A3910" s="1">
        <v>43628.833333333336</v>
      </c>
      <c r="B3910">
        <v>22</v>
      </c>
      <c r="C3910">
        <v>0</v>
      </c>
      <c r="D3910">
        <f>HOUR(brenna4[[#This Row],[data]])</f>
        <v>20</v>
      </c>
      <c r="E3910">
        <v>1</v>
      </c>
    </row>
    <row r="3911" spans="1:5" x14ac:dyDescent="0.25">
      <c r="A3911" s="1">
        <v>43628.875</v>
      </c>
      <c r="B3911">
        <v>21.6</v>
      </c>
      <c r="C3911">
        <v>0</v>
      </c>
      <c r="D3911">
        <f>HOUR(brenna4[[#This Row],[data]])</f>
        <v>21</v>
      </c>
      <c r="E3911">
        <v>1</v>
      </c>
    </row>
    <row r="3912" spans="1:5" x14ac:dyDescent="0.25">
      <c r="A3912" s="1">
        <v>43628.916666666664</v>
      </c>
      <c r="B3912">
        <v>21.7</v>
      </c>
      <c r="C3912">
        <v>0</v>
      </c>
      <c r="D3912">
        <f>HOUR(brenna4[[#This Row],[data]])</f>
        <v>22</v>
      </c>
      <c r="E3912">
        <v>1</v>
      </c>
    </row>
    <row r="3913" spans="1:5" x14ac:dyDescent="0.25">
      <c r="A3913" s="1">
        <v>43628.958333333336</v>
      </c>
      <c r="B3913">
        <v>21.2</v>
      </c>
      <c r="C3913">
        <v>0</v>
      </c>
      <c r="D3913">
        <f>HOUR(brenna4[[#This Row],[data]])</f>
        <v>23</v>
      </c>
      <c r="E3913">
        <v>1</v>
      </c>
    </row>
    <row r="3914" spans="1:5" x14ac:dyDescent="0.25">
      <c r="A3914" s="1">
        <v>43629</v>
      </c>
      <c r="B3914">
        <v>21.2</v>
      </c>
      <c r="C3914">
        <v>0</v>
      </c>
      <c r="D3914">
        <f>HOUR(brenna4[[#This Row],[data]])</f>
        <v>0</v>
      </c>
      <c r="E3914">
        <v>1</v>
      </c>
    </row>
    <row r="3915" spans="1:5" x14ac:dyDescent="0.25">
      <c r="A3915" s="1">
        <v>43629.041666666664</v>
      </c>
      <c r="B3915">
        <v>20.9</v>
      </c>
      <c r="C3915">
        <v>0</v>
      </c>
      <c r="D3915">
        <f>HOUR(brenna4[[#This Row],[data]])</f>
        <v>1</v>
      </c>
      <c r="E3915">
        <v>1</v>
      </c>
    </row>
    <row r="3916" spans="1:5" x14ac:dyDescent="0.25">
      <c r="A3916" s="1">
        <v>43629.083333333336</v>
      </c>
      <c r="B3916">
        <v>20.6</v>
      </c>
      <c r="C3916">
        <v>0</v>
      </c>
      <c r="D3916">
        <f>HOUR(brenna4[[#This Row],[data]])</f>
        <v>2</v>
      </c>
      <c r="E3916">
        <v>1</v>
      </c>
    </row>
    <row r="3917" spans="1:5" x14ac:dyDescent="0.25">
      <c r="A3917" s="1">
        <v>43629.125</v>
      </c>
      <c r="B3917">
        <v>20.100000000000001</v>
      </c>
      <c r="C3917">
        <v>0</v>
      </c>
      <c r="D3917">
        <f>HOUR(brenna4[[#This Row],[data]])</f>
        <v>3</v>
      </c>
      <c r="E3917">
        <v>1</v>
      </c>
    </row>
    <row r="3918" spans="1:5" x14ac:dyDescent="0.25">
      <c r="A3918" s="1">
        <v>43629.166666666664</v>
      </c>
      <c r="B3918">
        <v>20.3</v>
      </c>
      <c r="C3918">
        <v>0</v>
      </c>
      <c r="D3918">
        <f>HOUR(brenna4[[#This Row],[data]])</f>
        <v>4</v>
      </c>
      <c r="E3918">
        <v>1</v>
      </c>
    </row>
    <row r="3919" spans="1:5" x14ac:dyDescent="0.25">
      <c r="A3919" s="1">
        <v>43629.208333333336</v>
      </c>
      <c r="B3919">
        <v>20.7</v>
      </c>
      <c r="C3919">
        <v>0</v>
      </c>
      <c r="D3919">
        <f>HOUR(brenna4[[#This Row],[data]])</f>
        <v>5</v>
      </c>
      <c r="E3919">
        <v>1</v>
      </c>
    </row>
    <row r="3920" spans="1:5" x14ac:dyDescent="0.25">
      <c r="A3920" s="1">
        <v>43629.25</v>
      </c>
      <c r="B3920">
        <v>21.3</v>
      </c>
      <c r="C3920">
        <v>0</v>
      </c>
      <c r="D3920">
        <f>HOUR(brenna4[[#This Row],[data]])</f>
        <v>6</v>
      </c>
      <c r="E3920">
        <v>1</v>
      </c>
    </row>
    <row r="3921" spans="1:5" x14ac:dyDescent="0.25">
      <c r="A3921" s="1">
        <v>43629.291666666664</v>
      </c>
      <c r="B3921">
        <v>22.2</v>
      </c>
      <c r="C3921">
        <v>0</v>
      </c>
      <c r="D3921">
        <f>HOUR(brenna4[[#This Row],[data]])</f>
        <v>7</v>
      </c>
      <c r="E3921">
        <v>1</v>
      </c>
    </row>
    <row r="3922" spans="1:5" x14ac:dyDescent="0.25">
      <c r="A3922" s="1">
        <v>43629.333333333336</v>
      </c>
      <c r="B3922">
        <v>23.9</v>
      </c>
      <c r="C3922">
        <v>0</v>
      </c>
      <c r="D3922">
        <f>HOUR(brenna4[[#This Row],[data]])</f>
        <v>8</v>
      </c>
      <c r="E3922">
        <v>1</v>
      </c>
    </row>
    <row r="3923" spans="1:5" x14ac:dyDescent="0.25">
      <c r="A3923" s="1">
        <v>43629.375</v>
      </c>
      <c r="B3923">
        <v>25.4</v>
      </c>
      <c r="C3923">
        <v>0</v>
      </c>
      <c r="D3923">
        <f>HOUR(brenna4[[#This Row],[data]])</f>
        <v>9</v>
      </c>
      <c r="E3923">
        <v>1</v>
      </c>
    </row>
    <row r="3924" spans="1:5" x14ac:dyDescent="0.25">
      <c r="A3924" s="1">
        <v>43629.416666666664</v>
      </c>
      <c r="B3924">
        <v>26.5</v>
      </c>
      <c r="C3924">
        <v>0</v>
      </c>
      <c r="D3924">
        <f>HOUR(brenna4[[#This Row],[data]])</f>
        <v>10</v>
      </c>
      <c r="E3924">
        <v>1</v>
      </c>
    </row>
    <row r="3925" spans="1:5" x14ac:dyDescent="0.25">
      <c r="A3925" s="1">
        <v>43629.458333333336</v>
      </c>
      <c r="B3925">
        <v>27.1</v>
      </c>
      <c r="C3925">
        <v>0</v>
      </c>
      <c r="D3925">
        <f>HOUR(brenna4[[#This Row],[data]])</f>
        <v>11</v>
      </c>
      <c r="E3925">
        <v>1</v>
      </c>
    </row>
    <row r="3926" spans="1:5" x14ac:dyDescent="0.25">
      <c r="A3926" s="1">
        <v>43629.5</v>
      </c>
      <c r="B3926">
        <v>27.3</v>
      </c>
      <c r="C3926">
        <v>0</v>
      </c>
      <c r="D3926">
        <f>HOUR(brenna4[[#This Row],[data]])</f>
        <v>12</v>
      </c>
      <c r="E3926">
        <v>1</v>
      </c>
    </row>
    <row r="3927" spans="1:5" x14ac:dyDescent="0.25">
      <c r="A3927" s="1">
        <v>43629.541666666664</v>
      </c>
      <c r="B3927">
        <v>28.4</v>
      </c>
      <c r="C3927">
        <v>0</v>
      </c>
      <c r="D3927">
        <f>HOUR(brenna4[[#This Row],[data]])</f>
        <v>13</v>
      </c>
      <c r="E3927">
        <v>1</v>
      </c>
    </row>
    <row r="3928" spans="1:5" x14ac:dyDescent="0.25">
      <c r="A3928" s="1">
        <v>43629.583333333336</v>
      </c>
      <c r="B3928">
        <v>28.5</v>
      </c>
      <c r="C3928">
        <v>0</v>
      </c>
      <c r="D3928">
        <f>HOUR(brenna4[[#This Row],[data]])</f>
        <v>14</v>
      </c>
      <c r="E3928">
        <v>1</v>
      </c>
    </row>
    <row r="3929" spans="1:5" x14ac:dyDescent="0.25">
      <c r="A3929" s="1">
        <v>43629.625</v>
      </c>
      <c r="B3929">
        <v>28</v>
      </c>
      <c r="C3929">
        <v>0</v>
      </c>
      <c r="D3929">
        <f>HOUR(brenna4[[#This Row],[data]])</f>
        <v>15</v>
      </c>
      <c r="E3929">
        <v>1</v>
      </c>
    </row>
    <row r="3930" spans="1:5" x14ac:dyDescent="0.25">
      <c r="A3930" s="1">
        <v>43629.666666666664</v>
      </c>
      <c r="B3930">
        <v>27.6</v>
      </c>
      <c r="C3930">
        <v>0</v>
      </c>
      <c r="D3930">
        <f>HOUR(brenna4[[#This Row],[data]])</f>
        <v>16</v>
      </c>
      <c r="E3930">
        <v>1</v>
      </c>
    </row>
    <row r="3931" spans="1:5" x14ac:dyDescent="0.25">
      <c r="A3931" s="1">
        <v>43629.708333333336</v>
      </c>
      <c r="B3931">
        <v>26.6</v>
      </c>
      <c r="C3931">
        <v>0</v>
      </c>
      <c r="D3931">
        <f>HOUR(brenna4[[#This Row],[data]])</f>
        <v>17</v>
      </c>
      <c r="E3931">
        <v>1</v>
      </c>
    </row>
    <row r="3932" spans="1:5" x14ac:dyDescent="0.25">
      <c r="A3932" s="1">
        <v>43629.75</v>
      </c>
      <c r="B3932">
        <v>24.4</v>
      </c>
      <c r="C3932">
        <v>0</v>
      </c>
      <c r="D3932">
        <f>HOUR(brenna4[[#This Row],[data]])</f>
        <v>18</v>
      </c>
      <c r="E3932">
        <v>1</v>
      </c>
    </row>
    <row r="3933" spans="1:5" x14ac:dyDescent="0.25">
      <c r="A3933" s="1">
        <v>43629.791666666664</v>
      </c>
      <c r="B3933">
        <v>23.5</v>
      </c>
      <c r="C3933">
        <v>0</v>
      </c>
      <c r="D3933">
        <f>HOUR(brenna4[[#This Row],[data]])</f>
        <v>19</v>
      </c>
      <c r="E3933">
        <v>1</v>
      </c>
    </row>
    <row r="3934" spans="1:5" x14ac:dyDescent="0.25">
      <c r="A3934" s="1">
        <v>43629.833333333336</v>
      </c>
      <c r="B3934">
        <v>20.9</v>
      </c>
      <c r="C3934">
        <v>0</v>
      </c>
      <c r="D3934">
        <f>HOUR(brenna4[[#This Row],[data]])</f>
        <v>20</v>
      </c>
      <c r="E3934">
        <v>1</v>
      </c>
    </row>
    <row r="3935" spans="1:5" x14ac:dyDescent="0.25">
      <c r="A3935" s="1">
        <v>43629.875</v>
      </c>
      <c r="B3935">
        <v>20.6</v>
      </c>
      <c r="C3935">
        <v>0</v>
      </c>
      <c r="D3935">
        <f>HOUR(brenna4[[#This Row],[data]])</f>
        <v>21</v>
      </c>
      <c r="E3935">
        <v>1</v>
      </c>
    </row>
    <row r="3936" spans="1:5" x14ac:dyDescent="0.25">
      <c r="A3936" s="1">
        <v>43629.916666666664</v>
      </c>
      <c r="B3936">
        <v>19.8</v>
      </c>
      <c r="C3936">
        <v>0</v>
      </c>
      <c r="D3936">
        <f>HOUR(brenna4[[#This Row],[data]])</f>
        <v>22</v>
      </c>
      <c r="E3936">
        <v>1</v>
      </c>
    </row>
    <row r="3937" spans="1:5" x14ac:dyDescent="0.25">
      <c r="A3937" s="1">
        <v>43629.958333333336</v>
      </c>
      <c r="B3937">
        <v>19.899999999999999</v>
      </c>
      <c r="C3937">
        <v>0</v>
      </c>
      <c r="D3937">
        <f>HOUR(brenna4[[#This Row],[data]])</f>
        <v>23</v>
      </c>
      <c r="E3937">
        <v>1</v>
      </c>
    </row>
    <row r="3938" spans="1:5" x14ac:dyDescent="0.25">
      <c r="A3938" s="1">
        <v>43630</v>
      </c>
      <c r="B3938">
        <v>17.2</v>
      </c>
      <c r="C3938">
        <v>0</v>
      </c>
      <c r="D3938">
        <f>HOUR(brenna4[[#This Row],[data]])</f>
        <v>0</v>
      </c>
      <c r="E3938">
        <v>1</v>
      </c>
    </row>
    <row r="3939" spans="1:5" x14ac:dyDescent="0.25">
      <c r="A3939" s="1">
        <v>43630.041666666664</v>
      </c>
      <c r="B3939">
        <v>17.399999999999999</v>
      </c>
      <c r="C3939">
        <v>0</v>
      </c>
      <c r="D3939">
        <f>HOUR(brenna4[[#This Row],[data]])</f>
        <v>1</v>
      </c>
      <c r="E3939">
        <v>1</v>
      </c>
    </row>
    <row r="3940" spans="1:5" x14ac:dyDescent="0.25">
      <c r="A3940" s="1">
        <v>43630.083333333336</v>
      </c>
      <c r="B3940">
        <v>17.8</v>
      </c>
      <c r="C3940">
        <v>0</v>
      </c>
      <c r="D3940">
        <f>HOUR(brenna4[[#This Row],[data]])</f>
        <v>2</v>
      </c>
      <c r="E3940">
        <v>1</v>
      </c>
    </row>
    <row r="3941" spans="1:5" x14ac:dyDescent="0.25">
      <c r="A3941" s="1">
        <v>43630.125</v>
      </c>
      <c r="B3941">
        <v>17</v>
      </c>
      <c r="C3941">
        <v>0</v>
      </c>
      <c r="D3941">
        <f>HOUR(brenna4[[#This Row],[data]])</f>
        <v>3</v>
      </c>
      <c r="E3941">
        <v>1</v>
      </c>
    </row>
    <row r="3942" spans="1:5" x14ac:dyDescent="0.25">
      <c r="A3942" s="1">
        <v>43630.166666666664</v>
      </c>
      <c r="B3942">
        <v>16.399999999999999</v>
      </c>
      <c r="C3942">
        <v>0</v>
      </c>
      <c r="D3942">
        <f>HOUR(brenna4[[#This Row],[data]])</f>
        <v>4</v>
      </c>
      <c r="E3942">
        <v>1</v>
      </c>
    </row>
    <row r="3943" spans="1:5" x14ac:dyDescent="0.25">
      <c r="A3943" s="1">
        <v>43630.208333333336</v>
      </c>
      <c r="B3943">
        <v>16.399999999999999</v>
      </c>
      <c r="C3943">
        <v>0</v>
      </c>
      <c r="D3943">
        <f>HOUR(brenna4[[#This Row],[data]])</f>
        <v>5</v>
      </c>
      <c r="E3943">
        <v>1</v>
      </c>
    </row>
    <row r="3944" spans="1:5" x14ac:dyDescent="0.25">
      <c r="A3944" s="1">
        <v>43630.25</v>
      </c>
      <c r="B3944">
        <v>17.2</v>
      </c>
      <c r="C3944">
        <v>0</v>
      </c>
      <c r="D3944">
        <f>HOUR(brenna4[[#This Row],[data]])</f>
        <v>6</v>
      </c>
      <c r="E3944">
        <v>1</v>
      </c>
    </row>
    <row r="3945" spans="1:5" x14ac:dyDescent="0.25">
      <c r="A3945" s="1">
        <v>43630.291666666664</v>
      </c>
      <c r="B3945">
        <v>18.399999999999999</v>
      </c>
      <c r="C3945">
        <v>0</v>
      </c>
      <c r="D3945">
        <f>HOUR(brenna4[[#This Row],[data]])</f>
        <v>7</v>
      </c>
      <c r="E3945">
        <v>1</v>
      </c>
    </row>
    <row r="3946" spans="1:5" x14ac:dyDescent="0.25">
      <c r="A3946" s="1">
        <v>43630.333333333336</v>
      </c>
      <c r="B3946">
        <v>17.7</v>
      </c>
      <c r="C3946">
        <v>0</v>
      </c>
      <c r="D3946">
        <f>HOUR(brenna4[[#This Row],[data]])</f>
        <v>8</v>
      </c>
      <c r="E3946">
        <v>1</v>
      </c>
    </row>
    <row r="3947" spans="1:5" x14ac:dyDescent="0.25">
      <c r="A3947" s="1">
        <v>43630.375</v>
      </c>
      <c r="B3947">
        <v>18.3</v>
      </c>
      <c r="C3947">
        <v>0</v>
      </c>
      <c r="D3947">
        <f>HOUR(brenna4[[#This Row],[data]])</f>
        <v>9</v>
      </c>
      <c r="E3947">
        <v>1</v>
      </c>
    </row>
    <row r="3948" spans="1:5" x14ac:dyDescent="0.25">
      <c r="A3948" s="1">
        <v>43630.416666666664</v>
      </c>
      <c r="B3948">
        <v>18.7</v>
      </c>
      <c r="C3948">
        <v>0</v>
      </c>
      <c r="D3948">
        <f>HOUR(brenna4[[#This Row],[data]])</f>
        <v>10</v>
      </c>
      <c r="E3948">
        <v>1</v>
      </c>
    </row>
    <row r="3949" spans="1:5" x14ac:dyDescent="0.25">
      <c r="A3949" s="1">
        <v>43630.458333333336</v>
      </c>
      <c r="B3949">
        <v>21.3</v>
      </c>
      <c r="C3949">
        <v>0</v>
      </c>
      <c r="D3949">
        <f>HOUR(brenna4[[#This Row],[data]])</f>
        <v>11</v>
      </c>
      <c r="E3949">
        <v>1</v>
      </c>
    </row>
    <row r="3950" spans="1:5" x14ac:dyDescent="0.25">
      <c r="A3950" s="1">
        <v>43630.5</v>
      </c>
      <c r="B3950">
        <v>23.2</v>
      </c>
      <c r="C3950">
        <v>0</v>
      </c>
      <c r="D3950">
        <f>HOUR(brenna4[[#This Row],[data]])</f>
        <v>12</v>
      </c>
      <c r="E3950">
        <v>1</v>
      </c>
    </row>
    <row r="3951" spans="1:5" x14ac:dyDescent="0.25">
      <c r="A3951" s="1">
        <v>43630.541666666664</v>
      </c>
      <c r="B3951">
        <v>24.3</v>
      </c>
      <c r="C3951">
        <v>0</v>
      </c>
      <c r="D3951">
        <f>HOUR(brenna4[[#This Row],[data]])</f>
        <v>13</v>
      </c>
      <c r="E3951">
        <v>1</v>
      </c>
    </row>
    <row r="3952" spans="1:5" x14ac:dyDescent="0.25">
      <c r="A3952" s="1">
        <v>43630.583333333336</v>
      </c>
      <c r="B3952">
        <v>25.2</v>
      </c>
      <c r="C3952">
        <v>0</v>
      </c>
      <c r="D3952">
        <f>HOUR(brenna4[[#This Row],[data]])</f>
        <v>14</v>
      </c>
      <c r="E3952">
        <v>1</v>
      </c>
    </row>
    <row r="3953" spans="1:5" x14ac:dyDescent="0.25">
      <c r="A3953" s="1">
        <v>43630.625</v>
      </c>
      <c r="B3953">
        <v>25.1</v>
      </c>
      <c r="C3953">
        <v>0</v>
      </c>
      <c r="D3953">
        <f>HOUR(brenna4[[#This Row],[data]])</f>
        <v>15</v>
      </c>
      <c r="E3953">
        <v>1</v>
      </c>
    </row>
    <row r="3954" spans="1:5" x14ac:dyDescent="0.25">
      <c r="A3954" s="1">
        <v>43630.666666666664</v>
      </c>
      <c r="B3954">
        <v>25.3</v>
      </c>
      <c r="C3954">
        <v>0</v>
      </c>
      <c r="D3954">
        <f>HOUR(brenna4[[#This Row],[data]])</f>
        <v>16</v>
      </c>
      <c r="E3954">
        <v>1</v>
      </c>
    </row>
    <row r="3955" spans="1:5" x14ac:dyDescent="0.25">
      <c r="A3955" s="1">
        <v>43630.708333333336</v>
      </c>
      <c r="B3955">
        <v>25.3</v>
      </c>
      <c r="C3955">
        <v>0</v>
      </c>
      <c r="D3955">
        <f>HOUR(brenna4[[#This Row],[data]])</f>
        <v>17</v>
      </c>
      <c r="E3955">
        <v>1</v>
      </c>
    </row>
    <row r="3956" spans="1:5" x14ac:dyDescent="0.25">
      <c r="A3956" s="1">
        <v>43630.75</v>
      </c>
      <c r="B3956">
        <v>24.2</v>
      </c>
      <c r="C3956">
        <v>0</v>
      </c>
      <c r="D3956">
        <f>HOUR(brenna4[[#This Row],[data]])</f>
        <v>18</v>
      </c>
      <c r="E3956">
        <v>1</v>
      </c>
    </row>
    <row r="3957" spans="1:5" x14ac:dyDescent="0.25">
      <c r="A3957" s="1">
        <v>43630.791666666664</v>
      </c>
      <c r="B3957">
        <v>22.2</v>
      </c>
      <c r="C3957">
        <v>0</v>
      </c>
      <c r="D3957">
        <f>HOUR(brenna4[[#This Row],[data]])</f>
        <v>19</v>
      </c>
      <c r="E3957">
        <v>1</v>
      </c>
    </row>
    <row r="3958" spans="1:5" x14ac:dyDescent="0.25">
      <c r="A3958" s="1">
        <v>43630.833333333336</v>
      </c>
      <c r="B3958">
        <v>21.1</v>
      </c>
      <c r="C3958">
        <v>0</v>
      </c>
      <c r="D3958">
        <f>HOUR(brenna4[[#This Row],[data]])</f>
        <v>20</v>
      </c>
      <c r="E3958">
        <v>1</v>
      </c>
    </row>
    <row r="3959" spans="1:5" x14ac:dyDescent="0.25">
      <c r="A3959" s="1">
        <v>43630.875</v>
      </c>
      <c r="B3959">
        <v>21</v>
      </c>
      <c r="C3959">
        <v>0</v>
      </c>
      <c r="D3959">
        <f>HOUR(brenna4[[#This Row],[data]])</f>
        <v>21</v>
      </c>
      <c r="E3959">
        <v>1</v>
      </c>
    </row>
    <row r="3960" spans="1:5" x14ac:dyDescent="0.25">
      <c r="A3960" s="1">
        <v>43630.916666666664</v>
      </c>
      <c r="B3960">
        <v>21.5</v>
      </c>
      <c r="C3960">
        <v>0</v>
      </c>
      <c r="D3960">
        <f>HOUR(brenna4[[#This Row],[data]])</f>
        <v>22</v>
      </c>
      <c r="E3960">
        <v>1</v>
      </c>
    </row>
    <row r="3961" spans="1:5" x14ac:dyDescent="0.25">
      <c r="A3961" s="1">
        <v>43630.958333333336</v>
      </c>
      <c r="B3961">
        <v>21.7</v>
      </c>
      <c r="C3961">
        <v>0</v>
      </c>
      <c r="D3961">
        <f>HOUR(brenna4[[#This Row],[data]])</f>
        <v>23</v>
      </c>
      <c r="E3961">
        <v>1</v>
      </c>
    </row>
    <row r="3962" spans="1:5" x14ac:dyDescent="0.25">
      <c r="A3962" s="1">
        <v>43631</v>
      </c>
      <c r="B3962">
        <v>22.1</v>
      </c>
      <c r="C3962">
        <v>0</v>
      </c>
      <c r="D3962">
        <f>HOUR(brenna4[[#This Row],[data]])</f>
        <v>0</v>
      </c>
      <c r="E3962">
        <v>1</v>
      </c>
    </row>
    <row r="3963" spans="1:5" x14ac:dyDescent="0.25">
      <c r="A3963" s="1">
        <v>43631.041666666664</v>
      </c>
      <c r="B3963">
        <v>21.5</v>
      </c>
      <c r="C3963">
        <v>0</v>
      </c>
      <c r="D3963">
        <f>HOUR(brenna4[[#This Row],[data]])</f>
        <v>1</v>
      </c>
      <c r="E3963">
        <v>1</v>
      </c>
    </row>
    <row r="3964" spans="1:5" x14ac:dyDescent="0.25">
      <c r="A3964" s="1">
        <v>43631.083333333336</v>
      </c>
      <c r="B3964">
        <v>22</v>
      </c>
      <c r="C3964">
        <v>0</v>
      </c>
      <c r="D3964">
        <f>HOUR(brenna4[[#This Row],[data]])</f>
        <v>2</v>
      </c>
      <c r="E3964">
        <v>1</v>
      </c>
    </row>
    <row r="3965" spans="1:5" x14ac:dyDescent="0.25">
      <c r="A3965" s="1">
        <v>43631.125</v>
      </c>
      <c r="B3965">
        <v>21.9</v>
      </c>
      <c r="C3965">
        <v>0</v>
      </c>
      <c r="D3965">
        <f>HOUR(brenna4[[#This Row],[data]])</f>
        <v>3</v>
      </c>
      <c r="E3965">
        <v>1</v>
      </c>
    </row>
    <row r="3966" spans="1:5" x14ac:dyDescent="0.25">
      <c r="A3966" s="1">
        <v>43631.166666666664</v>
      </c>
      <c r="B3966">
        <v>21.6</v>
      </c>
      <c r="C3966">
        <v>0</v>
      </c>
      <c r="D3966">
        <f>HOUR(brenna4[[#This Row],[data]])</f>
        <v>4</v>
      </c>
      <c r="E3966">
        <v>1</v>
      </c>
    </row>
    <row r="3967" spans="1:5" x14ac:dyDescent="0.25">
      <c r="A3967" s="1">
        <v>43631.208333333336</v>
      </c>
      <c r="B3967">
        <v>22.4</v>
      </c>
      <c r="C3967">
        <v>0</v>
      </c>
      <c r="D3967">
        <f>HOUR(brenna4[[#This Row],[data]])</f>
        <v>5</v>
      </c>
      <c r="E3967">
        <v>1</v>
      </c>
    </row>
    <row r="3968" spans="1:5" x14ac:dyDescent="0.25">
      <c r="A3968" s="1">
        <v>43631.25</v>
      </c>
      <c r="B3968">
        <v>23.1</v>
      </c>
      <c r="C3968">
        <v>0</v>
      </c>
      <c r="D3968">
        <f>HOUR(brenna4[[#This Row],[data]])</f>
        <v>6</v>
      </c>
      <c r="E3968">
        <v>1</v>
      </c>
    </row>
    <row r="3969" spans="1:5" x14ac:dyDescent="0.25">
      <c r="A3969" s="1">
        <v>43631.291666666664</v>
      </c>
      <c r="B3969">
        <v>24.3</v>
      </c>
      <c r="C3969">
        <v>0</v>
      </c>
      <c r="D3969">
        <f>HOUR(brenna4[[#This Row],[data]])</f>
        <v>7</v>
      </c>
      <c r="E3969">
        <v>1</v>
      </c>
    </row>
    <row r="3970" spans="1:5" x14ac:dyDescent="0.25">
      <c r="A3970" s="1">
        <v>43631.333333333336</v>
      </c>
      <c r="B3970">
        <v>25.4</v>
      </c>
      <c r="C3970">
        <v>0</v>
      </c>
      <c r="D3970">
        <f>HOUR(brenna4[[#This Row],[data]])</f>
        <v>8</v>
      </c>
      <c r="E3970">
        <v>1</v>
      </c>
    </row>
    <row r="3971" spans="1:5" x14ac:dyDescent="0.25">
      <c r="A3971" s="1">
        <v>43631.375</v>
      </c>
      <c r="B3971">
        <v>25.8</v>
      </c>
      <c r="C3971">
        <v>0</v>
      </c>
      <c r="D3971">
        <f>HOUR(brenna4[[#This Row],[data]])</f>
        <v>9</v>
      </c>
      <c r="E3971">
        <v>1</v>
      </c>
    </row>
    <row r="3972" spans="1:5" x14ac:dyDescent="0.25">
      <c r="A3972" s="1">
        <v>43631.416666666664</v>
      </c>
      <c r="B3972">
        <v>26.8</v>
      </c>
      <c r="C3972">
        <v>0</v>
      </c>
      <c r="D3972">
        <f>HOUR(brenna4[[#This Row],[data]])</f>
        <v>10</v>
      </c>
      <c r="E3972">
        <v>1</v>
      </c>
    </row>
    <row r="3973" spans="1:5" x14ac:dyDescent="0.25">
      <c r="A3973" s="1">
        <v>43631.458333333336</v>
      </c>
      <c r="B3973">
        <v>27.4</v>
      </c>
      <c r="C3973">
        <v>0</v>
      </c>
      <c r="D3973">
        <f>HOUR(brenna4[[#This Row],[data]])</f>
        <v>11</v>
      </c>
      <c r="E3973">
        <v>1</v>
      </c>
    </row>
    <row r="3974" spans="1:5" x14ac:dyDescent="0.25">
      <c r="A3974" s="1">
        <v>43631.5</v>
      </c>
      <c r="B3974">
        <v>27.6</v>
      </c>
      <c r="C3974">
        <v>0</v>
      </c>
      <c r="D3974">
        <f>HOUR(brenna4[[#This Row],[data]])</f>
        <v>12</v>
      </c>
      <c r="E3974">
        <v>1</v>
      </c>
    </row>
    <row r="3975" spans="1:5" x14ac:dyDescent="0.25">
      <c r="A3975" s="1">
        <v>43631.541666666664</v>
      </c>
      <c r="B3975">
        <v>28.2</v>
      </c>
      <c r="C3975">
        <v>0</v>
      </c>
      <c r="D3975">
        <f>HOUR(brenna4[[#This Row],[data]])</f>
        <v>13</v>
      </c>
      <c r="E3975">
        <v>1</v>
      </c>
    </row>
    <row r="3976" spans="1:5" x14ac:dyDescent="0.25">
      <c r="A3976" s="1">
        <v>43631.583333333336</v>
      </c>
      <c r="B3976">
        <v>27.7</v>
      </c>
      <c r="C3976">
        <v>0</v>
      </c>
      <c r="D3976">
        <f>HOUR(brenna4[[#This Row],[data]])</f>
        <v>14</v>
      </c>
      <c r="E3976">
        <v>1</v>
      </c>
    </row>
    <row r="3977" spans="1:5" x14ac:dyDescent="0.25">
      <c r="A3977" s="1">
        <v>43631.625</v>
      </c>
      <c r="B3977">
        <v>27</v>
      </c>
      <c r="C3977">
        <v>0</v>
      </c>
      <c r="D3977">
        <f>HOUR(brenna4[[#This Row],[data]])</f>
        <v>15</v>
      </c>
      <c r="E3977">
        <v>1</v>
      </c>
    </row>
    <row r="3978" spans="1:5" x14ac:dyDescent="0.25">
      <c r="A3978" s="1">
        <v>43631.666666666664</v>
      </c>
      <c r="B3978">
        <v>26.6</v>
      </c>
      <c r="C3978">
        <v>0</v>
      </c>
      <c r="D3978">
        <f>HOUR(brenna4[[#This Row],[data]])</f>
        <v>16</v>
      </c>
      <c r="E3978">
        <v>1</v>
      </c>
    </row>
    <row r="3979" spans="1:5" x14ac:dyDescent="0.25">
      <c r="A3979" s="1">
        <v>43631.708333333336</v>
      </c>
      <c r="B3979">
        <v>25.5</v>
      </c>
      <c r="C3979">
        <v>0</v>
      </c>
      <c r="D3979">
        <f>HOUR(brenna4[[#This Row],[data]])</f>
        <v>17</v>
      </c>
      <c r="E3979">
        <v>1</v>
      </c>
    </row>
    <row r="3980" spans="1:5" x14ac:dyDescent="0.25">
      <c r="A3980" s="1">
        <v>43631.75</v>
      </c>
      <c r="B3980">
        <v>25.2</v>
      </c>
      <c r="C3980">
        <v>0</v>
      </c>
      <c r="D3980">
        <f>HOUR(brenna4[[#This Row],[data]])</f>
        <v>18</v>
      </c>
      <c r="E3980">
        <v>1</v>
      </c>
    </row>
    <row r="3981" spans="1:5" x14ac:dyDescent="0.25">
      <c r="A3981" s="1">
        <v>43631.791666666664</v>
      </c>
      <c r="B3981">
        <v>23.9</v>
      </c>
      <c r="C3981">
        <v>0</v>
      </c>
      <c r="D3981">
        <f>HOUR(brenna4[[#This Row],[data]])</f>
        <v>19</v>
      </c>
      <c r="E3981">
        <v>1</v>
      </c>
    </row>
    <row r="3982" spans="1:5" x14ac:dyDescent="0.25">
      <c r="A3982" s="1">
        <v>43631.833333333336</v>
      </c>
      <c r="B3982">
        <v>23.2</v>
      </c>
      <c r="C3982">
        <v>0</v>
      </c>
      <c r="D3982">
        <f>HOUR(brenna4[[#This Row],[data]])</f>
        <v>20</v>
      </c>
      <c r="E3982">
        <v>1</v>
      </c>
    </row>
    <row r="3983" spans="1:5" x14ac:dyDescent="0.25">
      <c r="A3983" s="1">
        <v>43631.875</v>
      </c>
      <c r="B3983">
        <v>23</v>
      </c>
      <c r="C3983">
        <v>0</v>
      </c>
      <c r="D3983">
        <f>HOUR(brenna4[[#This Row],[data]])</f>
        <v>21</v>
      </c>
      <c r="E3983">
        <v>1</v>
      </c>
    </row>
    <row r="3984" spans="1:5" x14ac:dyDescent="0.25">
      <c r="A3984" s="1">
        <v>43631.916666666664</v>
      </c>
      <c r="B3984">
        <v>22.3</v>
      </c>
      <c r="C3984">
        <v>0</v>
      </c>
      <c r="D3984">
        <f>HOUR(brenna4[[#This Row],[data]])</f>
        <v>22</v>
      </c>
      <c r="E3984">
        <v>1</v>
      </c>
    </row>
    <row r="3985" spans="1:5" x14ac:dyDescent="0.25">
      <c r="A3985" s="1">
        <v>43631.958333333336</v>
      </c>
      <c r="B3985">
        <v>19.5</v>
      </c>
      <c r="C3985">
        <v>0</v>
      </c>
      <c r="D3985">
        <f>HOUR(brenna4[[#This Row],[data]])</f>
        <v>23</v>
      </c>
      <c r="E3985">
        <v>1</v>
      </c>
    </row>
    <row r="3986" spans="1:5" x14ac:dyDescent="0.25">
      <c r="A3986" s="1">
        <v>43632</v>
      </c>
      <c r="B3986">
        <v>17.399999999999999</v>
      </c>
      <c r="C3986">
        <v>0</v>
      </c>
      <c r="D3986">
        <f>HOUR(brenna4[[#This Row],[data]])</f>
        <v>0</v>
      </c>
      <c r="E3986">
        <v>1</v>
      </c>
    </row>
    <row r="3987" spans="1:5" x14ac:dyDescent="0.25">
      <c r="A3987" s="1">
        <v>43632.041666666664</v>
      </c>
      <c r="B3987">
        <v>18.3</v>
      </c>
      <c r="C3987">
        <v>0</v>
      </c>
      <c r="D3987">
        <f>HOUR(brenna4[[#This Row],[data]])</f>
        <v>1</v>
      </c>
      <c r="E3987">
        <v>1</v>
      </c>
    </row>
    <row r="3988" spans="1:5" x14ac:dyDescent="0.25">
      <c r="A3988" s="1">
        <v>43632.083333333336</v>
      </c>
      <c r="B3988">
        <v>18.399999999999999</v>
      </c>
      <c r="C3988">
        <v>0</v>
      </c>
      <c r="D3988">
        <f>HOUR(brenna4[[#This Row],[data]])</f>
        <v>2</v>
      </c>
      <c r="E3988">
        <v>1</v>
      </c>
    </row>
    <row r="3989" spans="1:5" x14ac:dyDescent="0.25">
      <c r="A3989" s="1">
        <v>43632.125</v>
      </c>
      <c r="B3989">
        <v>18.2</v>
      </c>
      <c r="C3989">
        <v>0</v>
      </c>
      <c r="D3989">
        <f>HOUR(brenna4[[#This Row],[data]])</f>
        <v>3</v>
      </c>
      <c r="E3989">
        <v>1</v>
      </c>
    </row>
    <row r="3990" spans="1:5" x14ac:dyDescent="0.25">
      <c r="A3990" s="1">
        <v>43632.166666666664</v>
      </c>
      <c r="B3990">
        <v>18.3</v>
      </c>
      <c r="C3990">
        <v>0</v>
      </c>
      <c r="D3990">
        <f>HOUR(brenna4[[#This Row],[data]])</f>
        <v>4</v>
      </c>
      <c r="E3990">
        <v>1</v>
      </c>
    </row>
    <row r="3991" spans="1:5" x14ac:dyDescent="0.25">
      <c r="A3991" s="1">
        <v>43632.208333333336</v>
      </c>
      <c r="B3991">
        <v>17.7</v>
      </c>
      <c r="C3991">
        <v>0</v>
      </c>
      <c r="D3991">
        <f>HOUR(brenna4[[#This Row],[data]])</f>
        <v>5</v>
      </c>
      <c r="E3991">
        <v>1</v>
      </c>
    </row>
    <row r="3992" spans="1:5" x14ac:dyDescent="0.25">
      <c r="A3992" s="1">
        <v>43632.25</v>
      </c>
      <c r="B3992">
        <v>18.899999999999999</v>
      </c>
      <c r="C3992">
        <v>0</v>
      </c>
      <c r="D3992">
        <f>HOUR(brenna4[[#This Row],[data]])</f>
        <v>6</v>
      </c>
      <c r="E3992">
        <v>1</v>
      </c>
    </row>
    <row r="3993" spans="1:5" x14ac:dyDescent="0.25">
      <c r="A3993" s="1">
        <v>43632.291666666664</v>
      </c>
      <c r="B3993">
        <v>19.5</v>
      </c>
      <c r="C3993">
        <v>0</v>
      </c>
      <c r="D3993">
        <f>HOUR(brenna4[[#This Row],[data]])</f>
        <v>7</v>
      </c>
      <c r="E3993">
        <v>1</v>
      </c>
    </row>
    <row r="3994" spans="1:5" x14ac:dyDescent="0.25">
      <c r="A3994" s="1">
        <v>43632.333333333336</v>
      </c>
      <c r="B3994">
        <v>20.399999999999999</v>
      </c>
      <c r="C3994">
        <v>0</v>
      </c>
      <c r="D3994">
        <f>HOUR(brenna4[[#This Row],[data]])</f>
        <v>8</v>
      </c>
      <c r="E3994">
        <v>1</v>
      </c>
    </row>
    <row r="3995" spans="1:5" x14ac:dyDescent="0.25">
      <c r="A3995" s="1">
        <v>43632.375</v>
      </c>
      <c r="B3995">
        <v>21.9</v>
      </c>
      <c r="C3995">
        <v>0</v>
      </c>
      <c r="D3995">
        <f>HOUR(brenna4[[#This Row],[data]])</f>
        <v>9</v>
      </c>
      <c r="E3995">
        <v>1</v>
      </c>
    </row>
    <row r="3996" spans="1:5" x14ac:dyDescent="0.25">
      <c r="A3996" s="1">
        <v>43632.416666666664</v>
      </c>
      <c r="B3996">
        <v>22.1</v>
      </c>
      <c r="C3996">
        <v>0</v>
      </c>
      <c r="D3996">
        <f>HOUR(brenna4[[#This Row],[data]])</f>
        <v>10</v>
      </c>
      <c r="E3996">
        <v>1</v>
      </c>
    </row>
    <row r="3997" spans="1:5" x14ac:dyDescent="0.25">
      <c r="A3997" s="1">
        <v>43632.458333333336</v>
      </c>
      <c r="B3997">
        <v>21.3</v>
      </c>
      <c r="C3997">
        <v>0</v>
      </c>
      <c r="D3997">
        <f>HOUR(brenna4[[#This Row],[data]])</f>
        <v>11</v>
      </c>
      <c r="E3997">
        <v>1</v>
      </c>
    </row>
    <row r="3998" spans="1:5" x14ac:dyDescent="0.25">
      <c r="A3998" s="1">
        <v>43632.5</v>
      </c>
      <c r="B3998">
        <v>20.7</v>
      </c>
      <c r="C3998">
        <v>0</v>
      </c>
      <c r="D3998">
        <f>HOUR(brenna4[[#This Row],[data]])</f>
        <v>12</v>
      </c>
      <c r="E3998">
        <v>1</v>
      </c>
    </row>
    <row r="3999" spans="1:5" x14ac:dyDescent="0.25">
      <c r="A3999" s="1">
        <v>43632.541666666664</v>
      </c>
      <c r="B3999">
        <v>19.399999999999999</v>
      </c>
      <c r="C3999">
        <v>0</v>
      </c>
      <c r="D3999">
        <f>HOUR(brenna4[[#This Row],[data]])</f>
        <v>13</v>
      </c>
      <c r="E3999">
        <v>1</v>
      </c>
    </row>
    <row r="4000" spans="1:5" x14ac:dyDescent="0.25">
      <c r="A4000" s="1">
        <v>43632.583333333336</v>
      </c>
      <c r="B4000">
        <v>19.5</v>
      </c>
      <c r="C4000">
        <v>0.1</v>
      </c>
      <c r="D4000">
        <f>HOUR(brenna4[[#This Row],[data]])</f>
        <v>14</v>
      </c>
      <c r="E4000">
        <v>1</v>
      </c>
    </row>
    <row r="4001" spans="1:5" x14ac:dyDescent="0.25">
      <c r="A4001" s="1">
        <v>43632.625</v>
      </c>
      <c r="B4001">
        <v>19.2</v>
      </c>
      <c r="C4001">
        <v>0.1</v>
      </c>
      <c r="D4001">
        <f>HOUR(brenna4[[#This Row],[data]])</f>
        <v>15</v>
      </c>
      <c r="E4001">
        <v>1</v>
      </c>
    </row>
    <row r="4002" spans="1:5" x14ac:dyDescent="0.25">
      <c r="A4002" s="1">
        <v>43632.666666666664</v>
      </c>
      <c r="B4002">
        <v>19.7</v>
      </c>
      <c r="C4002">
        <v>0</v>
      </c>
      <c r="D4002">
        <f>HOUR(brenna4[[#This Row],[data]])</f>
        <v>16</v>
      </c>
      <c r="E4002">
        <v>1</v>
      </c>
    </row>
    <row r="4003" spans="1:5" x14ac:dyDescent="0.25">
      <c r="A4003" s="1">
        <v>43632.708333333336</v>
      </c>
      <c r="B4003">
        <v>19.899999999999999</v>
      </c>
      <c r="C4003">
        <v>0</v>
      </c>
      <c r="D4003">
        <f>HOUR(brenna4[[#This Row],[data]])</f>
        <v>17</v>
      </c>
      <c r="E4003">
        <v>1</v>
      </c>
    </row>
    <row r="4004" spans="1:5" x14ac:dyDescent="0.25">
      <c r="A4004" s="1">
        <v>43632.75</v>
      </c>
      <c r="B4004">
        <v>18</v>
      </c>
      <c r="C4004">
        <v>0</v>
      </c>
      <c r="D4004">
        <f>HOUR(brenna4[[#This Row],[data]])</f>
        <v>18</v>
      </c>
      <c r="E4004">
        <v>1</v>
      </c>
    </row>
    <row r="4005" spans="1:5" x14ac:dyDescent="0.25">
      <c r="A4005" s="1">
        <v>43632.791666666664</v>
      </c>
      <c r="B4005">
        <v>17.3</v>
      </c>
      <c r="C4005">
        <v>0</v>
      </c>
      <c r="D4005">
        <f>HOUR(brenna4[[#This Row],[data]])</f>
        <v>19</v>
      </c>
      <c r="E4005">
        <v>1</v>
      </c>
    </row>
    <row r="4006" spans="1:5" x14ac:dyDescent="0.25">
      <c r="A4006" s="1">
        <v>43632.833333333336</v>
      </c>
      <c r="B4006">
        <v>16.899999999999999</v>
      </c>
      <c r="C4006">
        <v>0</v>
      </c>
      <c r="D4006">
        <f>HOUR(brenna4[[#This Row],[data]])</f>
        <v>20</v>
      </c>
      <c r="E4006">
        <v>1</v>
      </c>
    </row>
    <row r="4007" spans="1:5" x14ac:dyDescent="0.25">
      <c r="A4007" s="1">
        <v>43632.875</v>
      </c>
      <c r="B4007">
        <v>16.2</v>
      </c>
      <c r="C4007">
        <v>0</v>
      </c>
      <c r="D4007">
        <f>HOUR(brenna4[[#This Row],[data]])</f>
        <v>21</v>
      </c>
      <c r="E4007">
        <v>1</v>
      </c>
    </row>
    <row r="4008" spans="1:5" x14ac:dyDescent="0.25">
      <c r="A4008" s="1">
        <v>43632.916666666664</v>
      </c>
      <c r="B4008">
        <v>15.9</v>
      </c>
      <c r="C4008">
        <v>0</v>
      </c>
      <c r="D4008">
        <f>HOUR(brenna4[[#This Row],[data]])</f>
        <v>22</v>
      </c>
      <c r="E4008">
        <v>1</v>
      </c>
    </row>
    <row r="4009" spans="1:5" x14ac:dyDescent="0.25">
      <c r="A4009" s="1">
        <v>43632.958333333336</v>
      </c>
      <c r="B4009">
        <v>15.4</v>
      </c>
      <c r="C4009">
        <v>0</v>
      </c>
      <c r="D4009">
        <f>HOUR(brenna4[[#This Row],[data]])</f>
        <v>23</v>
      </c>
      <c r="E4009">
        <v>1</v>
      </c>
    </row>
    <row r="4010" spans="1:5" x14ac:dyDescent="0.25">
      <c r="A4010" s="1">
        <v>43633</v>
      </c>
      <c r="B4010">
        <v>15</v>
      </c>
      <c r="C4010">
        <v>0</v>
      </c>
      <c r="D4010">
        <f>HOUR(brenna4[[#This Row],[data]])</f>
        <v>0</v>
      </c>
      <c r="E4010">
        <v>1</v>
      </c>
    </row>
    <row r="4011" spans="1:5" x14ac:dyDescent="0.25">
      <c r="A4011" s="1">
        <v>43633.041666666664</v>
      </c>
      <c r="B4011">
        <v>14.7</v>
      </c>
      <c r="C4011">
        <v>0</v>
      </c>
      <c r="D4011">
        <f>HOUR(brenna4[[#This Row],[data]])</f>
        <v>1</v>
      </c>
      <c r="E4011">
        <v>1</v>
      </c>
    </row>
    <row r="4012" spans="1:5" x14ac:dyDescent="0.25">
      <c r="A4012" s="1">
        <v>43633.083333333336</v>
      </c>
      <c r="B4012">
        <v>14.1</v>
      </c>
      <c r="C4012">
        <v>0</v>
      </c>
      <c r="D4012">
        <f>HOUR(brenna4[[#This Row],[data]])</f>
        <v>2</v>
      </c>
      <c r="E4012">
        <v>1</v>
      </c>
    </row>
    <row r="4013" spans="1:5" x14ac:dyDescent="0.25">
      <c r="A4013" s="1">
        <v>43633.125</v>
      </c>
      <c r="B4013">
        <v>13.8</v>
      </c>
      <c r="C4013">
        <v>0</v>
      </c>
      <c r="D4013">
        <f>HOUR(brenna4[[#This Row],[data]])</f>
        <v>3</v>
      </c>
      <c r="E4013">
        <v>1</v>
      </c>
    </row>
    <row r="4014" spans="1:5" x14ac:dyDescent="0.25">
      <c r="A4014" s="1">
        <v>43633.166666666664</v>
      </c>
      <c r="B4014">
        <v>14.2</v>
      </c>
      <c r="C4014">
        <v>0</v>
      </c>
      <c r="D4014">
        <f>HOUR(brenna4[[#This Row],[data]])</f>
        <v>4</v>
      </c>
      <c r="E4014">
        <v>1</v>
      </c>
    </row>
    <row r="4015" spans="1:5" x14ac:dyDescent="0.25">
      <c r="A4015" s="1">
        <v>43633.208333333336</v>
      </c>
      <c r="B4015">
        <v>14.5</v>
      </c>
      <c r="C4015">
        <v>0</v>
      </c>
      <c r="D4015">
        <f>HOUR(brenna4[[#This Row],[data]])</f>
        <v>5</v>
      </c>
      <c r="E4015">
        <v>1</v>
      </c>
    </row>
    <row r="4016" spans="1:5" x14ac:dyDescent="0.25">
      <c r="A4016" s="1">
        <v>43633.25</v>
      </c>
      <c r="B4016">
        <v>14.9</v>
      </c>
      <c r="C4016">
        <v>0</v>
      </c>
      <c r="D4016">
        <f>HOUR(brenna4[[#This Row],[data]])</f>
        <v>6</v>
      </c>
      <c r="E4016">
        <v>1</v>
      </c>
    </row>
    <row r="4017" spans="1:5" x14ac:dyDescent="0.25">
      <c r="A4017" s="1">
        <v>43633.291666666664</v>
      </c>
      <c r="B4017">
        <v>14.9</v>
      </c>
      <c r="C4017">
        <v>0</v>
      </c>
      <c r="D4017">
        <f>HOUR(brenna4[[#This Row],[data]])</f>
        <v>7</v>
      </c>
      <c r="E4017">
        <v>1</v>
      </c>
    </row>
    <row r="4018" spans="1:5" x14ac:dyDescent="0.25">
      <c r="A4018" s="1">
        <v>43633.333333333336</v>
      </c>
      <c r="B4018">
        <v>16.2</v>
      </c>
      <c r="C4018">
        <v>0</v>
      </c>
      <c r="D4018">
        <f>HOUR(brenna4[[#This Row],[data]])</f>
        <v>8</v>
      </c>
      <c r="E4018">
        <v>1</v>
      </c>
    </row>
    <row r="4019" spans="1:5" x14ac:dyDescent="0.25">
      <c r="A4019" s="1">
        <v>43633.375</v>
      </c>
      <c r="B4019">
        <v>17.100000000000001</v>
      </c>
      <c r="C4019">
        <v>0</v>
      </c>
      <c r="D4019">
        <f>HOUR(brenna4[[#This Row],[data]])</f>
        <v>9</v>
      </c>
      <c r="E4019">
        <v>1</v>
      </c>
    </row>
    <row r="4020" spans="1:5" x14ac:dyDescent="0.25">
      <c r="A4020" s="1">
        <v>43633.416666666664</v>
      </c>
      <c r="B4020">
        <v>17.100000000000001</v>
      </c>
      <c r="C4020">
        <v>0</v>
      </c>
      <c r="D4020">
        <f>HOUR(brenna4[[#This Row],[data]])</f>
        <v>10</v>
      </c>
      <c r="E4020">
        <v>1</v>
      </c>
    </row>
    <row r="4021" spans="1:5" x14ac:dyDescent="0.25">
      <c r="A4021" s="1">
        <v>43633.458333333336</v>
      </c>
      <c r="B4021">
        <v>17.899999999999999</v>
      </c>
      <c r="C4021">
        <v>0</v>
      </c>
      <c r="D4021">
        <f>HOUR(brenna4[[#This Row],[data]])</f>
        <v>11</v>
      </c>
      <c r="E4021">
        <v>1</v>
      </c>
    </row>
    <row r="4022" spans="1:5" x14ac:dyDescent="0.25">
      <c r="A4022" s="1">
        <v>43633.5</v>
      </c>
      <c r="B4022">
        <v>19</v>
      </c>
      <c r="C4022">
        <v>0</v>
      </c>
      <c r="D4022">
        <f>HOUR(brenna4[[#This Row],[data]])</f>
        <v>12</v>
      </c>
      <c r="E4022">
        <v>1</v>
      </c>
    </row>
    <row r="4023" spans="1:5" x14ac:dyDescent="0.25">
      <c r="A4023" s="1">
        <v>43633.541666666664</v>
      </c>
      <c r="B4023">
        <v>19</v>
      </c>
      <c r="C4023">
        <v>0</v>
      </c>
      <c r="D4023">
        <f>HOUR(brenna4[[#This Row],[data]])</f>
        <v>13</v>
      </c>
      <c r="E4023">
        <v>1</v>
      </c>
    </row>
    <row r="4024" spans="1:5" x14ac:dyDescent="0.25">
      <c r="A4024" s="1">
        <v>43633.583333333336</v>
      </c>
      <c r="B4024">
        <v>19.2</v>
      </c>
      <c r="C4024">
        <v>0</v>
      </c>
      <c r="D4024">
        <f>HOUR(brenna4[[#This Row],[data]])</f>
        <v>14</v>
      </c>
      <c r="E4024">
        <v>1</v>
      </c>
    </row>
    <row r="4025" spans="1:5" x14ac:dyDescent="0.25">
      <c r="A4025" s="1">
        <v>43633.625</v>
      </c>
      <c r="B4025">
        <v>19.899999999999999</v>
      </c>
      <c r="C4025">
        <v>0</v>
      </c>
      <c r="D4025">
        <f>HOUR(brenna4[[#This Row],[data]])</f>
        <v>15</v>
      </c>
      <c r="E4025">
        <v>1</v>
      </c>
    </row>
    <row r="4026" spans="1:5" x14ac:dyDescent="0.25">
      <c r="A4026" s="1">
        <v>43633.666666666664</v>
      </c>
      <c r="B4026">
        <v>20.399999999999999</v>
      </c>
      <c r="C4026">
        <v>0</v>
      </c>
      <c r="D4026">
        <f>HOUR(brenna4[[#This Row],[data]])</f>
        <v>16</v>
      </c>
      <c r="E4026">
        <v>1</v>
      </c>
    </row>
    <row r="4027" spans="1:5" x14ac:dyDescent="0.25">
      <c r="A4027" s="1">
        <v>43633.708333333336</v>
      </c>
      <c r="B4027">
        <v>19.600000000000001</v>
      </c>
      <c r="C4027">
        <v>0</v>
      </c>
      <c r="D4027">
        <f>HOUR(brenna4[[#This Row],[data]])</f>
        <v>17</v>
      </c>
      <c r="E4027">
        <v>1</v>
      </c>
    </row>
    <row r="4028" spans="1:5" x14ac:dyDescent="0.25">
      <c r="A4028" s="1">
        <v>43633.75</v>
      </c>
      <c r="B4028">
        <v>18</v>
      </c>
      <c r="C4028">
        <v>0</v>
      </c>
      <c r="D4028">
        <f>HOUR(brenna4[[#This Row],[data]])</f>
        <v>18</v>
      </c>
      <c r="E4028">
        <v>1</v>
      </c>
    </row>
    <row r="4029" spans="1:5" x14ac:dyDescent="0.25">
      <c r="A4029" s="1">
        <v>43633.791666666664</v>
      </c>
      <c r="B4029">
        <v>16.2</v>
      </c>
      <c r="C4029">
        <v>0</v>
      </c>
      <c r="D4029">
        <f>HOUR(brenna4[[#This Row],[data]])</f>
        <v>19</v>
      </c>
      <c r="E4029">
        <v>1</v>
      </c>
    </row>
    <row r="4030" spans="1:5" x14ac:dyDescent="0.25">
      <c r="A4030" s="1">
        <v>43633.833333333336</v>
      </c>
      <c r="B4030">
        <v>15.3</v>
      </c>
      <c r="C4030">
        <v>0</v>
      </c>
      <c r="D4030">
        <f>HOUR(brenna4[[#This Row],[data]])</f>
        <v>20</v>
      </c>
      <c r="E4030">
        <v>1</v>
      </c>
    </row>
    <row r="4031" spans="1:5" x14ac:dyDescent="0.25">
      <c r="A4031" s="1">
        <v>43633.875</v>
      </c>
      <c r="B4031">
        <v>14.6</v>
      </c>
      <c r="C4031">
        <v>0</v>
      </c>
      <c r="D4031">
        <f>HOUR(brenna4[[#This Row],[data]])</f>
        <v>21</v>
      </c>
      <c r="E4031">
        <v>1</v>
      </c>
    </row>
    <row r="4032" spans="1:5" x14ac:dyDescent="0.25">
      <c r="A4032" s="1">
        <v>43633.916666666664</v>
      </c>
      <c r="B4032">
        <v>14.6</v>
      </c>
      <c r="C4032">
        <v>0</v>
      </c>
      <c r="D4032">
        <f>HOUR(brenna4[[#This Row],[data]])</f>
        <v>22</v>
      </c>
      <c r="E4032">
        <v>1</v>
      </c>
    </row>
    <row r="4033" spans="1:5" x14ac:dyDescent="0.25">
      <c r="A4033" s="1">
        <v>43633.958333333336</v>
      </c>
      <c r="B4033">
        <v>14.2</v>
      </c>
      <c r="C4033">
        <v>0</v>
      </c>
      <c r="D4033">
        <f>HOUR(brenna4[[#This Row],[data]])</f>
        <v>23</v>
      </c>
      <c r="E4033">
        <v>1</v>
      </c>
    </row>
    <row r="4034" spans="1:5" x14ac:dyDescent="0.25">
      <c r="A4034" s="1">
        <v>43634</v>
      </c>
      <c r="B4034">
        <v>14.1</v>
      </c>
      <c r="C4034">
        <v>0</v>
      </c>
      <c r="D4034">
        <f>HOUR(brenna4[[#This Row],[data]])</f>
        <v>0</v>
      </c>
      <c r="E4034">
        <v>1</v>
      </c>
    </row>
    <row r="4035" spans="1:5" x14ac:dyDescent="0.25">
      <c r="A4035" s="1">
        <v>43634.041666666664</v>
      </c>
      <c r="B4035">
        <v>13.9</v>
      </c>
      <c r="C4035">
        <v>0</v>
      </c>
      <c r="D4035">
        <f>HOUR(brenna4[[#This Row],[data]])</f>
        <v>1</v>
      </c>
      <c r="E4035">
        <v>1</v>
      </c>
    </row>
    <row r="4036" spans="1:5" x14ac:dyDescent="0.25">
      <c r="A4036" s="1">
        <v>43634.083333333336</v>
      </c>
      <c r="B4036">
        <v>14.6</v>
      </c>
      <c r="C4036">
        <v>0</v>
      </c>
      <c r="D4036">
        <f>HOUR(brenna4[[#This Row],[data]])</f>
        <v>2</v>
      </c>
      <c r="E4036">
        <v>1</v>
      </c>
    </row>
    <row r="4037" spans="1:5" x14ac:dyDescent="0.25">
      <c r="A4037" s="1">
        <v>43634.125</v>
      </c>
      <c r="B4037">
        <v>14.4</v>
      </c>
      <c r="C4037">
        <v>0</v>
      </c>
      <c r="D4037">
        <f>HOUR(brenna4[[#This Row],[data]])</f>
        <v>3</v>
      </c>
      <c r="E4037">
        <v>1</v>
      </c>
    </row>
    <row r="4038" spans="1:5" x14ac:dyDescent="0.25">
      <c r="A4038" s="1">
        <v>43634.166666666664</v>
      </c>
      <c r="B4038">
        <v>14.3</v>
      </c>
      <c r="C4038">
        <v>0</v>
      </c>
      <c r="D4038">
        <f>HOUR(brenna4[[#This Row],[data]])</f>
        <v>4</v>
      </c>
      <c r="E4038">
        <v>1</v>
      </c>
    </row>
    <row r="4039" spans="1:5" x14ac:dyDescent="0.25">
      <c r="A4039" s="1">
        <v>43634.208333333336</v>
      </c>
      <c r="B4039">
        <v>14.4</v>
      </c>
      <c r="C4039">
        <v>0</v>
      </c>
      <c r="D4039">
        <f>HOUR(brenna4[[#This Row],[data]])</f>
        <v>5</v>
      </c>
      <c r="E4039">
        <v>1</v>
      </c>
    </row>
    <row r="4040" spans="1:5" x14ac:dyDescent="0.25">
      <c r="A4040" s="1">
        <v>43634.25</v>
      </c>
      <c r="B4040">
        <v>15.8</v>
      </c>
      <c r="C4040">
        <v>0</v>
      </c>
      <c r="D4040">
        <f>HOUR(brenna4[[#This Row],[data]])</f>
        <v>6</v>
      </c>
      <c r="E4040">
        <v>1</v>
      </c>
    </row>
    <row r="4041" spans="1:5" x14ac:dyDescent="0.25">
      <c r="A4041" s="1">
        <v>43634.291666666664</v>
      </c>
      <c r="B4041">
        <v>17.2</v>
      </c>
      <c r="C4041">
        <v>0</v>
      </c>
      <c r="D4041">
        <f>HOUR(brenna4[[#This Row],[data]])</f>
        <v>7</v>
      </c>
      <c r="E4041">
        <v>1</v>
      </c>
    </row>
    <row r="4042" spans="1:5" x14ac:dyDescent="0.25">
      <c r="A4042" s="1">
        <v>43634.333333333336</v>
      </c>
      <c r="B4042">
        <v>18.2</v>
      </c>
      <c r="C4042">
        <v>0</v>
      </c>
      <c r="D4042">
        <f>HOUR(brenna4[[#This Row],[data]])</f>
        <v>8</v>
      </c>
      <c r="E4042">
        <v>1</v>
      </c>
    </row>
    <row r="4043" spans="1:5" x14ac:dyDescent="0.25">
      <c r="A4043" s="1">
        <v>43634.375</v>
      </c>
      <c r="B4043">
        <v>19.2</v>
      </c>
      <c r="C4043">
        <v>0</v>
      </c>
      <c r="D4043">
        <f>HOUR(brenna4[[#This Row],[data]])</f>
        <v>9</v>
      </c>
      <c r="E4043">
        <v>1</v>
      </c>
    </row>
    <row r="4044" spans="1:5" x14ac:dyDescent="0.25">
      <c r="A4044" s="1">
        <v>43634.416666666664</v>
      </c>
      <c r="B4044">
        <v>20.3</v>
      </c>
      <c r="C4044">
        <v>0</v>
      </c>
      <c r="D4044">
        <f>HOUR(brenna4[[#This Row],[data]])</f>
        <v>10</v>
      </c>
      <c r="E4044">
        <v>1</v>
      </c>
    </row>
    <row r="4045" spans="1:5" x14ac:dyDescent="0.25">
      <c r="A4045" s="1">
        <v>43634.458333333336</v>
      </c>
      <c r="B4045">
        <v>21</v>
      </c>
      <c r="C4045">
        <v>0</v>
      </c>
      <c r="D4045">
        <f>HOUR(brenna4[[#This Row],[data]])</f>
        <v>11</v>
      </c>
      <c r="E4045">
        <v>1</v>
      </c>
    </row>
    <row r="4046" spans="1:5" x14ac:dyDescent="0.25">
      <c r="A4046" s="1">
        <v>43634.5</v>
      </c>
      <c r="B4046">
        <v>21.9</v>
      </c>
      <c r="C4046">
        <v>0</v>
      </c>
      <c r="D4046">
        <f>HOUR(brenna4[[#This Row],[data]])</f>
        <v>12</v>
      </c>
      <c r="E4046">
        <v>1</v>
      </c>
    </row>
    <row r="4047" spans="1:5" x14ac:dyDescent="0.25">
      <c r="A4047" s="1">
        <v>43634.541666666664</v>
      </c>
      <c r="B4047">
        <v>21.9</v>
      </c>
      <c r="C4047">
        <v>0</v>
      </c>
      <c r="D4047">
        <f>HOUR(brenna4[[#This Row],[data]])</f>
        <v>13</v>
      </c>
      <c r="E4047">
        <v>1</v>
      </c>
    </row>
    <row r="4048" spans="1:5" x14ac:dyDescent="0.25">
      <c r="A4048" s="1">
        <v>43634.583333333336</v>
      </c>
      <c r="B4048">
        <v>21.7</v>
      </c>
      <c r="C4048">
        <v>0</v>
      </c>
      <c r="D4048">
        <f>HOUR(brenna4[[#This Row],[data]])</f>
        <v>14</v>
      </c>
      <c r="E4048">
        <v>1</v>
      </c>
    </row>
    <row r="4049" spans="1:5" x14ac:dyDescent="0.25">
      <c r="A4049" s="1">
        <v>43634.625</v>
      </c>
      <c r="B4049">
        <v>22.8</v>
      </c>
      <c r="C4049">
        <v>0</v>
      </c>
      <c r="D4049">
        <f>HOUR(brenna4[[#This Row],[data]])</f>
        <v>15</v>
      </c>
      <c r="E4049">
        <v>1</v>
      </c>
    </row>
    <row r="4050" spans="1:5" x14ac:dyDescent="0.25">
      <c r="A4050" s="1">
        <v>43634.666666666664</v>
      </c>
      <c r="B4050">
        <v>22.3</v>
      </c>
      <c r="C4050">
        <v>0</v>
      </c>
      <c r="D4050">
        <f>HOUR(brenna4[[#This Row],[data]])</f>
        <v>16</v>
      </c>
      <c r="E4050">
        <v>1</v>
      </c>
    </row>
    <row r="4051" spans="1:5" x14ac:dyDescent="0.25">
      <c r="A4051" s="1">
        <v>43634.708333333336</v>
      </c>
      <c r="B4051">
        <v>21.1</v>
      </c>
      <c r="C4051">
        <v>0</v>
      </c>
      <c r="D4051">
        <f>HOUR(brenna4[[#This Row],[data]])</f>
        <v>17</v>
      </c>
      <c r="E4051">
        <v>1</v>
      </c>
    </row>
    <row r="4052" spans="1:5" x14ac:dyDescent="0.25">
      <c r="A4052" s="1">
        <v>43634.75</v>
      </c>
      <c r="B4052">
        <v>19.8</v>
      </c>
      <c r="C4052">
        <v>0</v>
      </c>
      <c r="D4052">
        <f>HOUR(brenna4[[#This Row],[data]])</f>
        <v>18</v>
      </c>
      <c r="E4052">
        <v>1</v>
      </c>
    </row>
    <row r="4053" spans="1:5" x14ac:dyDescent="0.25">
      <c r="A4053" s="1">
        <v>43634.791666666664</v>
      </c>
      <c r="B4053">
        <v>18.600000000000001</v>
      </c>
      <c r="C4053">
        <v>0</v>
      </c>
      <c r="D4053">
        <f>HOUR(brenna4[[#This Row],[data]])</f>
        <v>19</v>
      </c>
      <c r="E4053">
        <v>1</v>
      </c>
    </row>
    <row r="4054" spans="1:5" x14ac:dyDescent="0.25">
      <c r="A4054" s="1">
        <v>43634.833333333336</v>
      </c>
      <c r="B4054">
        <v>17.899999999999999</v>
      </c>
      <c r="C4054">
        <v>0</v>
      </c>
      <c r="D4054">
        <f>HOUR(brenna4[[#This Row],[data]])</f>
        <v>20</v>
      </c>
      <c r="E4054">
        <v>1</v>
      </c>
    </row>
    <row r="4055" spans="1:5" x14ac:dyDescent="0.25">
      <c r="A4055" s="1">
        <v>43634.875</v>
      </c>
      <c r="B4055">
        <v>17.100000000000001</v>
      </c>
      <c r="C4055">
        <v>0</v>
      </c>
      <c r="D4055">
        <f>HOUR(brenna4[[#This Row],[data]])</f>
        <v>21</v>
      </c>
      <c r="E4055">
        <v>1</v>
      </c>
    </row>
    <row r="4056" spans="1:5" x14ac:dyDescent="0.25">
      <c r="A4056" s="1">
        <v>43634.916666666664</v>
      </c>
      <c r="B4056">
        <v>17.600000000000001</v>
      </c>
      <c r="C4056">
        <v>0</v>
      </c>
      <c r="D4056">
        <f>HOUR(brenna4[[#This Row],[data]])</f>
        <v>22</v>
      </c>
      <c r="E4056">
        <v>1</v>
      </c>
    </row>
    <row r="4057" spans="1:5" x14ac:dyDescent="0.25">
      <c r="A4057" s="1">
        <v>43634.958333333336</v>
      </c>
      <c r="B4057">
        <v>18.600000000000001</v>
      </c>
      <c r="C4057">
        <v>0</v>
      </c>
      <c r="D4057">
        <f>HOUR(brenna4[[#This Row],[data]])</f>
        <v>23</v>
      </c>
      <c r="E4057">
        <v>1</v>
      </c>
    </row>
    <row r="4058" spans="1:5" x14ac:dyDescent="0.25">
      <c r="A4058" s="1">
        <v>43635</v>
      </c>
      <c r="B4058">
        <v>18.5</v>
      </c>
      <c r="C4058">
        <v>0</v>
      </c>
      <c r="D4058">
        <f>HOUR(brenna4[[#This Row],[data]])</f>
        <v>0</v>
      </c>
      <c r="E4058">
        <v>1</v>
      </c>
    </row>
    <row r="4059" spans="1:5" x14ac:dyDescent="0.25">
      <c r="A4059" s="1">
        <v>43635.041666666664</v>
      </c>
      <c r="B4059">
        <v>18.100000000000001</v>
      </c>
      <c r="C4059">
        <v>0</v>
      </c>
      <c r="D4059">
        <f>HOUR(brenna4[[#This Row],[data]])</f>
        <v>1</v>
      </c>
      <c r="E4059">
        <v>1</v>
      </c>
    </row>
    <row r="4060" spans="1:5" x14ac:dyDescent="0.25">
      <c r="A4060" s="1">
        <v>43635.083333333336</v>
      </c>
      <c r="B4060">
        <v>17.600000000000001</v>
      </c>
      <c r="C4060">
        <v>0</v>
      </c>
      <c r="D4060">
        <f>HOUR(brenna4[[#This Row],[data]])</f>
        <v>2</v>
      </c>
      <c r="E4060">
        <v>1</v>
      </c>
    </row>
    <row r="4061" spans="1:5" x14ac:dyDescent="0.25">
      <c r="A4061" s="1">
        <v>43635.125</v>
      </c>
      <c r="B4061">
        <v>17.600000000000001</v>
      </c>
      <c r="C4061">
        <v>0</v>
      </c>
      <c r="D4061">
        <f>HOUR(brenna4[[#This Row],[data]])</f>
        <v>3</v>
      </c>
      <c r="E4061">
        <v>1</v>
      </c>
    </row>
    <row r="4062" spans="1:5" x14ac:dyDescent="0.25">
      <c r="A4062" s="1">
        <v>43635.166666666664</v>
      </c>
      <c r="B4062">
        <v>17.600000000000001</v>
      </c>
      <c r="C4062">
        <v>0</v>
      </c>
      <c r="D4062">
        <f>HOUR(brenna4[[#This Row],[data]])</f>
        <v>4</v>
      </c>
      <c r="E4062">
        <v>1</v>
      </c>
    </row>
    <row r="4063" spans="1:5" x14ac:dyDescent="0.25">
      <c r="A4063" s="1">
        <v>43635.208333333336</v>
      </c>
      <c r="B4063">
        <v>17.7</v>
      </c>
      <c r="C4063">
        <v>0</v>
      </c>
      <c r="D4063">
        <f>HOUR(brenna4[[#This Row],[data]])</f>
        <v>5</v>
      </c>
      <c r="E4063">
        <v>1</v>
      </c>
    </row>
    <row r="4064" spans="1:5" x14ac:dyDescent="0.25">
      <c r="A4064" s="1">
        <v>43635.25</v>
      </c>
      <c r="B4064">
        <v>19</v>
      </c>
      <c r="C4064">
        <v>0</v>
      </c>
      <c r="D4064">
        <f>HOUR(brenna4[[#This Row],[data]])</f>
        <v>6</v>
      </c>
      <c r="E4064">
        <v>1</v>
      </c>
    </row>
    <row r="4065" spans="1:5" x14ac:dyDescent="0.25">
      <c r="A4065" s="1">
        <v>43635.291666666664</v>
      </c>
      <c r="B4065">
        <v>20</v>
      </c>
      <c r="C4065">
        <v>0</v>
      </c>
      <c r="D4065">
        <f>HOUR(brenna4[[#This Row],[data]])</f>
        <v>7</v>
      </c>
      <c r="E4065">
        <v>1</v>
      </c>
    </row>
    <row r="4066" spans="1:5" x14ac:dyDescent="0.25">
      <c r="A4066" s="1">
        <v>43635.333333333336</v>
      </c>
      <c r="B4066">
        <v>21.4</v>
      </c>
      <c r="C4066">
        <v>0</v>
      </c>
      <c r="D4066">
        <f>HOUR(brenna4[[#This Row],[data]])</f>
        <v>8</v>
      </c>
      <c r="E4066">
        <v>1</v>
      </c>
    </row>
    <row r="4067" spans="1:5" x14ac:dyDescent="0.25">
      <c r="A4067" s="1">
        <v>43635.375</v>
      </c>
      <c r="B4067">
        <v>22.1</v>
      </c>
      <c r="C4067">
        <v>0</v>
      </c>
      <c r="D4067">
        <f>HOUR(brenna4[[#This Row],[data]])</f>
        <v>9</v>
      </c>
      <c r="E4067">
        <v>1</v>
      </c>
    </row>
    <row r="4068" spans="1:5" x14ac:dyDescent="0.25">
      <c r="A4068" s="1">
        <v>43635.416666666664</v>
      </c>
      <c r="B4068">
        <v>23</v>
      </c>
      <c r="C4068">
        <v>0</v>
      </c>
      <c r="D4068">
        <f>HOUR(brenna4[[#This Row],[data]])</f>
        <v>10</v>
      </c>
      <c r="E4068">
        <v>1</v>
      </c>
    </row>
    <row r="4069" spans="1:5" x14ac:dyDescent="0.25">
      <c r="A4069" s="1">
        <v>43635.458333333336</v>
      </c>
      <c r="B4069">
        <v>21.5</v>
      </c>
      <c r="C4069">
        <v>0</v>
      </c>
      <c r="D4069">
        <f>HOUR(brenna4[[#This Row],[data]])</f>
        <v>11</v>
      </c>
      <c r="E4069">
        <v>1</v>
      </c>
    </row>
    <row r="4070" spans="1:5" x14ac:dyDescent="0.25">
      <c r="A4070" s="1">
        <v>43635.5</v>
      </c>
      <c r="B4070">
        <v>22.5</v>
      </c>
      <c r="C4070">
        <v>0</v>
      </c>
      <c r="D4070">
        <f>HOUR(brenna4[[#This Row],[data]])</f>
        <v>12</v>
      </c>
      <c r="E4070">
        <v>1</v>
      </c>
    </row>
    <row r="4071" spans="1:5" x14ac:dyDescent="0.25">
      <c r="A4071" s="1">
        <v>43635.541666666664</v>
      </c>
      <c r="B4071">
        <v>22.9</v>
      </c>
      <c r="C4071">
        <v>0</v>
      </c>
      <c r="D4071">
        <f>HOUR(brenna4[[#This Row],[data]])</f>
        <v>13</v>
      </c>
      <c r="E4071">
        <v>1</v>
      </c>
    </row>
    <row r="4072" spans="1:5" x14ac:dyDescent="0.25">
      <c r="A4072" s="1">
        <v>43635.583333333336</v>
      </c>
      <c r="B4072">
        <v>23.6</v>
      </c>
      <c r="C4072">
        <v>0</v>
      </c>
      <c r="D4072">
        <f>HOUR(brenna4[[#This Row],[data]])</f>
        <v>14</v>
      </c>
      <c r="E4072">
        <v>1</v>
      </c>
    </row>
    <row r="4073" spans="1:5" x14ac:dyDescent="0.25">
      <c r="A4073" s="1">
        <v>43635.625</v>
      </c>
      <c r="B4073">
        <v>23.9</v>
      </c>
      <c r="C4073">
        <v>0</v>
      </c>
      <c r="D4073">
        <f>HOUR(brenna4[[#This Row],[data]])</f>
        <v>15</v>
      </c>
      <c r="E4073">
        <v>1</v>
      </c>
    </row>
    <row r="4074" spans="1:5" x14ac:dyDescent="0.25">
      <c r="A4074" s="1">
        <v>43635.666666666664</v>
      </c>
      <c r="B4074">
        <v>22.8</v>
      </c>
      <c r="C4074">
        <v>0</v>
      </c>
      <c r="D4074">
        <f>HOUR(brenna4[[#This Row],[data]])</f>
        <v>16</v>
      </c>
      <c r="E4074">
        <v>1</v>
      </c>
    </row>
    <row r="4075" spans="1:5" x14ac:dyDescent="0.25">
      <c r="A4075" s="1">
        <v>43635.708333333336</v>
      </c>
      <c r="B4075">
        <v>21.5</v>
      </c>
      <c r="C4075">
        <v>0</v>
      </c>
      <c r="D4075">
        <f>HOUR(brenna4[[#This Row],[data]])</f>
        <v>17</v>
      </c>
      <c r="E4075">
        <v>1</v>
      </c>
    </row>
    <row r="4076" spans="1:5" x14ac:dyDescent="0.25">
      <c r="A4076" s="1">
        <v>43635.75</v>
      </c>
      <c r="B4076">
        <v>21.1</v>
      </c>
      <c r="C4076">
        <v>0</v>
      </c>
      <c r="D4076">
        <f>HOUR(brenna4[[#This Row],[data]])</f>
        <v>18</v>
      </c>
      <c r="E4076">
        <v>1</v>
      </c>
    </row>
    <row r="4077" spans="1:5" x14ac:dyDescent="0.25">
      <c r="A4077" s="1">
        <v>43635.791666666664</v>
      </c>
      <c r="B4077">
        <v>20.2</v>
      </c>
      <c r="C4077">
        <v>0</v>
      </c>
      <c r="D4077">
        <f>HOUR(brenna4[[#This Row],[data]])</f>
        <v>19</v>
      </c>
      <c r="E4077">
        <v>1</v>
      </c>
    </row>
    <row r="4078" spans="1:5" x14ac:dyDescent="0.25">
      <c r="A4078" s="1">
        <v>43635.833333333336</v>
      </c>
      <c r="B4078">
        <v>19.5</v>
      </c>
      <c r="C4078">
        <v>0</v>
      </c>
      <c r="D4078">
        <f>HOUR(brenna4[[#This Row],[data]])</f>
        <v>20</v>
      </c>
      <c r="E4078">
        <v>1</v>
      </c>
    </row>
    <row r="4079" spans="1:5" x14ac:dyDescent="0.25">
      <c r="A4079" s="1">
        <v>43635.875</v>
      </c>
      <c r="B4079">
        <v>19.2</v>
      </c>
      <c r="C4079">
        <v>0</v>
      </c>
      <c r="D4079">
        <f>HOUR(brenna4[[#This Row],[data]])</f>
        <v>21</v>
      </c>
      <c r="E4079">
        <v>1</v>
      </c>
    </row>
    <row r="4080" spans="1:5" x14ac:dyDescent="0.25">
      <c r="A4080" s="1">
        <v>43635.916666666664</v>
      </c>
      <c r="B4080">
        <v>18.399999999999999</v>
      </c>
      <c r="C4080">
        <v>0</v>
      </c>
      <c r="D4080">
        <f>HOUR(brenna4[[#This Row],[data]])</f>
        <v>22</v>
      </c>
      <c r="E4080">
        <v>1</v>
      </c>
    </row>
    <row r="4081" spans="1:5" x14ac:dyDescent="0.25">
      <c r="A4081" s="1">
        <v>43635.958333333336</v>
      </c>
      <c r="B4081">
        <v>18</v>
      </c>
      <c r="C4081">
        <v>0</v>
      </c>
      <c r="D4081">
        <f>HOUR(brenna4[[#This Row],[data]])</f>
        <v>23</v>
      </c>
      <c r="E4081">
        <v>1</v>
      </c>
    </row>
    <row r="4082" spans="1:5" x14ac:dyDescent="0.25">
      <c r="A4082" s="1">
        <v>43636</v>
      </c>
      <c r="B4082">
        <v>17.3</v>
      </c>
      <c r="C4082">
        <v>0</v>
      </c>
      <c r="D4082">
        <f>HOUR(brenna4[[#This Row],[data]])</f>
        <v>0</v>
      </c>
      <c r="E4082">
        <v>1</v>
      </c>
    </row>
    <row r="4083" spans="1:5" x14ac:dyDescent="0.25">
      <c r="A4083" s="1">
        <v>43636.041666666664</v>
      </c>
      <c r="B4083">
        <v>17.5</v>
      </c>
      <c r="C4083">
        <v>0</v>
      </c>
      <c r="D4083">
        <f>HOUR(brenna4[[#This Row],[data]])</f>
        <v>1</v>
      </c>
      <c r="E4083">
        <v>1</v>
      </c>
    </row>
    <row r="4084" spans="1:5" x14ac:dyDescent="0.25">
      <c r="A4084" s="1">
        <v>43636.083333333336</v>
      </c>
      <c r="B4084">
        <v>17.100000000000001</v>
      </c>
      <c r="C4084">
        <v>0</v>
      </c>
      <c r="D4084">
        <f>HOUR(brenna4[[#This Row],[data]])</f>
        <v>2</v>
      </c>
      <c r="E4084">
        <v>1</v>
      </c>
    </row>
    <row r="4085" spans="1:5" x14ac:dyDescent="0.25">
      <c r="A4085" s="1">
        <v>43636.125</v>
      </c>
      <c r="B4085">
        <v>16.7</v>
      </c>
      <c r="C4085">
        <v>0</v>
      </c>
      <c r="D4085">
        <f>HOUR(brenna4[[#This Row],[data]])</f>
        <v>3</v>
      </c>
      <c r="E4085">
        <v>1</v>
      </c>
    </row>
    <row r="4086" spans="1:5" x14ac:dyDescent="0.25">
      <c r="A4086" s="1">
        <v>43636.166666666664</v>
      </c>
      <c r="B4086">
        <v>16.899999999999999</v>
      </c>
      <c r="C4086">
        <v>0</v>
      </c>
      <c r="D4086">
        <f>HOUR(brenna4[[#This Row],[data]])</f>
        <v>4</v>
      </c>
      <c r="E4086">
        <v>1</v>
      </c>
    </row>
    <row r="4087" spans="1:5" x14ac:dyDescent="0.25">
      <c r="A4087" s="1">
        <v>43636.208333333336</v>
      </c>
      <c r="B4087">
        <v>16.8</v>
      </c>
      <c r="C4087">
        <v>0</v>
      </c>
      <c r="D4087">
        <f>HOUR(brenna4[[#This Row],[data]])</f>
        <v>5</v>
      </c>
      <c r="E4087">
        <v>1</v>
      </c>
    </row>
    <row r="4088" spans="1:5" x14ac:dyDescent="0.25">
      <c r="A4088" s="1">
        <v>43636.25</v>
      </c>
      <c r="B4088">
        <v>17.100000000000001</v>
      </c>
      <c r="C4088">
        <v>0</v>
      </c>
      <c r="D4088">
        <f>HOUR(brenna4[[#This Row],[data]])</f>
        <v>6</v>
      </c>
      <c r="E4088">
        <v>1</v>
      </c>
    </row>
    <row r="4089" spans="1:5" x14ac:dyDescent="0.25">
      <c r="A4089" s="1">
        <v>43636.291666666664</v>
      </c>
      <c r="B4089">
        <v>17.600000000000001</v>
      </c>
      <c r="C4089">
        <v>0</v>
      </c>
      <c r="D4089">
        <f>HOUR(brenna4[[#This Row],[data]])</f>
        <v>7</v>
      </c>
      <c r="E4089">
        <v>1</v>
      </c>
    </row>
    <row r="4090" spans="1:5" x14ac:dyDescent="0.25">
      <c r="A4090" s="1">
        <v>43636.333333333336</v>
      </c>
      <c r="B4090">
        <v>19.100000000000001</v>
      </c>
      <c r="C4090">
        <v>0</v>
      </c>
      <c r="D4090">
        <f>HOUR(brenna4[[#This Row],[data]])</f>
        <v>8</v>
      </c>
      <c r="E4090">
        <v>1</v>
      </c>
    </row>
    <row r="4091" spans="1:5" x14ac:dyDescent="0.25">
      <c r="A4091" s="1">
        <v>43636.375</v>
      </c>
      <c r="B4091">
        <v>19.600000000000001</v>
      </c>
      <c r="C4091">
        <v>0</v>
      </c>
      <c r="D4091">
        <f>HOUR(brenna4[[#This Row],[data]])</f>
        <v>9</v>
      </c>
      <c r="E4091">
        <v>1</v>
      </c>
    </row>
    <row r="4092" spans="1:5" x14ac:dyDescent="0.25">
      <c r="A4092" s="1">
        <v>43636.416666666664</v>
      </c>
      <c r="B4092">
        <v>21.1</v>
      </c>
      <c r="C4092">
        <v>0</v>
      </c>
      <c r="D4092">
        <f>HOUR(brenna4[[#This Row],[data]])</f>
        <v>10</v>
      </c>
      <c r="E4092">
        <v>1</v>
      </c>
    </row>
    <row r="4093" spans="1:5" x14ac:dyDescent="0.25">
      <c r="A4093" s="1">
        <v>43636.458333333336</v>
      </c>
      <c r="B4093">
        <v>21.8</v>
      </c>
      <c r="C4093">
        <v>0</v>
      </c>
      <c r="D4093">
        <f>HOUR(brenna4[[#This Row],[data]])</f>
        <v>11</v>
      </c>
      <c r="E4093">
        <v>1</v>
      </c>
    </row>
    <row r="4094" spans="1:5" x14ac:dyDescent="0.25">
      <c r="A4094" s="1">
        <v>43636.5</v>
      </c>
      <c r="B4094">
        <v>17.899999999999999</v>
      </c>
      <c r="C4094">
        <v>0.4</v>
      </c>
      <c r="D4094">
        <f>HOUR(brenna4[[#This Row],[data]])</f>
        <v>12</v>
      </c>
      <c r="E4094">
        <v>1</v>
      </c>
    </row>
    <row r="4095" spans="1:5" x14ac:dyDescent="0.25">
      <c r="A4095" s="1">
        <v>43636.541666666664</v>
      </c>
      <c r="B4095">
        <v>17.2</v>
      </c>
      <c r="C4095">
        <v>0.6</v>
      </c>
      <c r="D4095">
        <f>HOUR(brenna4[[#This Row],[data]])</f>
        <v>13</v>
      </c>
      <c r="E4095">
        <v>1</v>
      </c>
    </row>
    <row r="4096" spans="1:5" x14ac:dyDescent="0.25">
      <c r="A4096" s="1">
        <v>43636.583333333336</v>
      </c>
      <c r="B4096">
        <v>16.899999999999999</v>
      </c>
      <c r="C4096">
        <v>0.1</v>
      </c>
      <c r="D4096">
        <f>HOUR(brenna4[[#This Row],[data]])</f>
        <v>14</v>
      </c>
      <c r="E4096">
        <v>1</v>
      </c>
    </row>
    <row r="4097" spans="1:5" x14ac:dyDescent="0.25">
      <c r="A4097" s="1">
        <v>43636.625</v>
      </c>
      <c r="B4097">
        <v>17.2</v>
      </c>
      <c r="C4097">
        <v>0</v>
      </c>
      <c r="D4097">
        <f>HOUR(brenna4[[#This Row],[data]])</f>
        <v>15</v>
      </c>
      <c r="E4097">
        <v>1</v>
      </c>
    </row>
    <row r="4098" spans="1:5" x14ac:dyDescent="0.25">
      <c r="A4098" s="1">
        <v>43636.666666666664</v>
      </c>
      <c r="B4098">
        <v>17.5</v>
      </c>
      <c r="C4098">
        <v>0</v>
      </c>
      <c r="D4098">
        <f>HOUR(brenna4[[#This Row],[data]])</f>
        <v>16</v>
      </c>
      <c r="E4098">
        <v>1</v>
      </c>
    </row>
    <row r="4099" spans="1:5" x14ac:dyDescent="0.25">
      <c r="A4099" s="1">
        <v>43636.708333333336</v>
      </c>
      <c r="B4099">
        <v>17.7</v>
      </c>
      <c r="C4099">
        <v>0</v>
      </c>
      <c r="D4099">
        <f>HOUR(brenna4[[#This Row],[data]])</f>
        <v>17</v>
      </c>
      <c r="E4099">
        <v>1</v>
      </c>
    </row>
    <row r="4100" spans="1:5" x14ac:dyDescent="0.25">
      <c r="A4100" s="1">
        <v>43636.75</v>
      </c>
      <c r="B4100">
        <v>17.600000000000001</v>
      </c>
      <c r="C4100">
        <v>0</v>
      </c>
      <c r="D4100">
        <f>HOUR(brenna4[[#This Row],[data]])</f>
        <v>18</v>
      </c>
      <c r="E4100">
        <v>1</v>
      </c>
    </row>
    <row r="4101" spans="1:5" x14ac:dyDescent="0.25">
      <c r="A4101" s="1">
        <v>43636.791666666664</v>
      </c>
      <c r="B4101">
        <v>18.3</v>
      </c>
      <c r="C4101">
        <v>0</v>
      </c>
      <c r="D4101">
        <f>HOUR(brenna4[[#This Row],[data]])</f>
        <v>19</v>
      </c>
      <c r="E4101">
        <v>1</v>
      </c>
    </row>
    <row r="4102" spans="1:5" x14ac:dyDescent="0.25">
      <c r="A4102" s="1">
        <v>43636.833333333336</v>
      </c>
      <c r="B4102">
        <v>18</v>
      </c>
      <c r="C4102">
        <v>0</v>
      </c>
      <c r="D4102">
        <f>HOUR(brenna4[[#This Row],[data]])</f>
        <v>20</v>
      </c>
      <c r="E4102">
        <v>1</v>
      </c>
    </row>
    <row r="4103" spans="1:5" x14ac:dyDescent="0.25">
      <c r="A4103" s="1">
        <v>43636.875</v>
      </c>
      <c r="B4103">
        <v>17.3</v>
      </c>
      <c r="C4103">
        <v>0</v>
      </c>
      <c r="D4103">
        <f>HOUR(brenna4[[#This Row],[data]])</f>
        <v>21</v>
      </c>
      <c r="E4103">
        <v>1</v>
      </c>
    </row>
    <row r="4104" spans="1:5" x14ac:dyDescent="0.25">
      <c r="A4104" s="1">
        <v>43636.916666666664</v>
      </c>
      <c r="B4104">
        <v>17.2</v>
      </c>
      <c r="C4104">
        <v>0</v>
      </c>
      <c r="D4104">
        <f>HOUR(brenna4[[#This Row],[data]])</f>
        <v>22</v>
      </c>
      <c r="E4104">
        <v>1</v>
      </c>
    </row>
    <row r="4105" spans="1:5" x14ac:dyDescent="0.25">
      <c r="A4105" s="1">
        <v>43636.958333333336</v>
      </c>
      <c r="B4105">
        <v>17</v>
      </c>
      <c r="C4105">
        <v>0</v>
      </c>
      <c r="D4105">
        <f>HOUR(brenna4[[#This Row],[data]])</f>
        <v>23</v>
      </c>
      <c r="E4105">
        <v>1</v>
      </c>
    </row>
    <row r="4106" spans="1:5" x14ac:dyDescent="0.25">
      <c r="A4106" s="1">
        <v>43637</v>
      </c>
      <c r="B4106">
        <v>16.8</v>
      </c>
      <c r="C4106">
        <v>0</v>
      </c>
      <c r="D4106">
        <f>HOUR(brenna4[[#This Row],[data]])</f>
        <v>0</v>
      </c>
      <c r="E4106">
        <v>1</v>
      </c>
    </row>
    <row r="4107" spans="1:5" x14ac:dyDescent="0.25">
      <c r="A4107" s="1">
        <v>43637.041666666664</v>
      </c>
      <c r="B4107">
        <v>16.600000000000001</v>
      </c>
      <c r="C4107">
        <v>0</v>
      </c>
      <c r="D4107">
        <f>HOUR(brenna4[[#This Row],[data]])</f>
        <v>1</v>
      </c>
      <c r="E4107">
        <v>1</v>
      </c>
    </row>
    <row r="4108" spans="1:5" x14ac:dyDescent="0.25">
      <c r="A4108" s="1">
        <v>43637.083333333336</v>
      </c>
      <c r="B4108">
        <v>16.5</v>
      </c>
      <c r="C4108">
        <v>0</v>
      </c>
      <c r="D4108">
        <f>HOUR(brenna4[[#This Row],[data]])</f>
        <v>2</v>
      </c>
      <c r="E4108">
        <v>1</v>
      </c>
    </row>
    <row r="4109" spans="1:5" x14ac:dyDescent="0.25">
      <c r="A4109" s="1">
        <v>43637.125</v>
      </c>
      <c r="B4109">
        <v>17.100000000000001</v>
      </c>
      <c r="C4109">
        <v>0</v>
      </c>
      <c r="D4109">
        <f>HOUR(brenna4[[#This Row],[data]])</f>
        <v>3</v>
      </c>
      <c r="E4109">
        <v>1</v>
      </c>
    </row>
    <row r="4110" spans="1:5" x14ac:dyDescent="0.25">
      <c r="A4110" s="1">
        <v>43637.166666666664</v>
      </c>
      <c r="B4110">
        <v>17</v>
      </c>
      <c r="C4110">
        <v>0</v>
      </c>
      <c r="D4110">
        <f>HOUR(brenna4[[#This Row],[data]])</f>
        <v>4</v>
      </c>
      <c r="E4110">
        <v>1</v>
      </c>
    </row>
    <row r="4111" spans="1:5" x14ac:dyDescent="0.25">
      <c r="A4111" s="1">
        <v>43637.208333333336</v>
      </c>
      <c r="B4111">
        <v>17.100000000000001</v>
      </c>
      <c r="C4111">
        <v>0</v>
      </c>
      <c r="D4111">
        <f>HOUR(brenna4[[#This Row],[data]])</f>
        <v>5</v>
      </c>
      <c r="E4111">
        <v>1</v>
      </c>
    </row>
    <row r="4112" spans="1:5" x14ac:dyDescent="0.25">
      <c r="A4112" s="1">
        <v>43637.25</v>
      </c>
      <c r="B4112">
        <v>18.2</v>
      </c>
      <c r="C4112">
        <v>0</v>
      </c>
      <c r="D4112">
        <f>HOUR(brenna4[[#This Row],[data]])</f>
        <v>6</v>
      </c>
      <c r="E4112">
        <v>1</v>
      </c>
    </row>
    <row r="4113" spans="1:5" x14ac:dyDescent="0.25">
      <c r="A4113" s="1">
        <v>43637.291666666664</v>
      </c>
      <c r="B4113">
        <v>18.600000000000001</v>
      </c>
      <c r="C4113">
        <v>0</v>
      </c>
      <c r="D4113">
        <f>HOUR(brenna4[[#This Row],[data]])</f>
        <v>7</v>
      </c>
      <c r="E4113">
        <v>1</v>
      </c>
    </row>
    <row r="4114" spans="1:5" x14ac:dyDescent="0.25">
      <c r="A4114" s="1">
        <v>43637.333333333336</v>
      </c>
      <c r="B4114">
        <v>19.899999999999999</v>
      </c>
      <c r="C4114">
        <v>0</v>
      </c>
      <c r="D4114">
        <f>HOUR(brenna4[[#This Row],[data]])</f>
        <v>8</v>
      </c>
      <c r="E4114">
        <v>1</v>
      </c>
    </row>
    <row r="4115" spans="1:5" x14ac:dyDescent="0.25">
      <c r="A4115" s="1">
        <v>43637.375</v>
      </c>
      <c r="B4115">
        <v>20.6</v>
      </c>
      <c r="C4115">
        <v>0</v>
      </c>
      <c r="D4115">
        <f>HOUR(brenna4[[#This Row],[data]])</f>
        <v>9</v>
      </c>
      <c r="E4115">
        <v>1</v>
      </c>
    </row>
    <row r="4116" spans="1:5" x14ac:dyDescent="0.25">
      <c r="A4116" s="1">
        <v>43637.416666666664</v>
      </c>
      <c r="B4116">
        <v>20.3</v>
      </c>
      <c r="C4116">
        <v>0.8</v>
      </c>
      <c r="D4116">
        <f>HOUR(brenna4[[#This Row],[data]])</f>
        <v>10</v>
      </c>
      <c r="E4116">
        <v>1</v>
      </c>
    </row>
    <row r="4117" spans="1:5" x14ac:dyDescent="0.25">
      <c r="A4117" s="1">
        <v>43637.458333333336</v>
      </c>
      <c r="B4117">
        <v>19.899999999999999</v>
      </c>
      <c r="C4117">
        <v>0.2</v>
      </c>
      <c r="D4117">
        <f>HOUR(brenna4[[#This Row],[data]])</f>
        <v>11</v>
      </c>
      <c r="E4117">
        <v>1</v>
      </c>
    </row>
    <row r="4118" spans="1:5" x14ac:dyDescent="0.25">
      <c r="A4118" s="1">
        <v>43637.5</v>
      </c>
      <c r="B4118">
        <v>19.600000000000001</v>
      </c>
      <c r="C4118">
        <v>6.4</v>
      </c>
      <c r="D4118">
        <f>HOUR(brenna4[[#This Row],[data]])</f>
        <v>12</v>
      </c>
      <c r="E4118">
        <v>1</v>
      </c>
    </row>
    <row r="4119" spans="1:5" x14ac:dyDescent="0.25">
      <c r="A4119" s="1">
        <v>43637.541666666664</v>
      </c>
      <c r="B4119">
        <v>15.8</v>
      </c>
      <c r="C4119">
        <v>2.7</v>
      </c>
      <c r="D4119">
        <f>HOUR(brenna4[[#This Row],[data]])</f>
        <v>13</v>
      </c>
      <c r="E4119">
        <v>1</v>
      </c>
    </row>
    <row r="4120" spans="1:5" x14ac:dyDescent="0.25">
      <c r="A4120" s="1">
        <v>43637.583333333336</v>
      </c>
      <c r="B4120">
        <v>16.600000000000001</v>
      </c>
      <c r="C4120">
        <v>4</v>
      </c>
      <c r="D4120">
        <f>HOUR(brenna4[[#This Row],[data]])</f>
        <v>14</v>
      </c>
      <c r="E4120">
        <v>1</v>
      </c>
    </row>
    <row r="4121" spans="1:5" x14ac:dyDescent="0.25">
      <c r="A4121" s="1">
        <v>43637.625</v>
      </c>
      <c r="B4121">
        <v>18.100000000000001</v>
      </c>
      <c r="C4121">
        <v>0</v>
      </c>
      <c r="D4121">
        <f>HOUR(brenna4[[#This Row],[data]])</f>
        <v>15</v>
      </c>
      <c r="E4121">
        <v>1</v>
      </c>
    </row>
    <row r="4122" spans="1:5" x14ac:dyDescent="0.25">
      <c r="A4122" s="1">
        <v>43637.666666666664</v>
      </c>
      <c r="B4122">
        <v>17.8</v>
      </c>
      <c r="C4122">
        <v>0</v>
      </c>
      <c r="D4122">
        <f>HOUR(brenna4[[#This Row],[data]])</f>
        <v>16</v>
      </c>
      <c r="E4122">
        <v>1</v>
      </c>
    </row>
    <row r="4123" spans="1:5" x14ac:dyDescent="0.25">
      <c r="A4123" s="1">
        <v>43637.708333333336</v>
      </c>
      <c r="B4123">
        <v>17.5</v>
      </c>
      <c r="C4123">
        <v>0</v>
      </c>
      <c r="D4123">
        <f>HOUR(brenna4[[#This Row],[data]])</f>
        <v>17</v>
      </c>
      <c r="E4123">
        <v>1</v>
      </c>
    </row>
    <row r="4124" spans="1:5" x14ac:dyDescent="0.25">
      <c r="A4124" s="1">
        <v>43637.75</v>
      </c>
      <c r="B4124">
        <v>16.7</v>
      </c>
      <c r="C4124">
        <v>0</v>
      </c>
      <c r="D4124">
        <f>HOUR(brenna4[[#This Row],[data]])</f>
        <v>18</v>
      </c>
      <c r="E4124">
        <v>1</v>
      </c>
    </row>
    <row r="4125" spans="1:5" x14ac:dyDescent="0.25">
      <c r="A4125" s="1">
        <v>43637.791666666664</v>
      </c>
      <c r="B4125">
        <v>15.9</v>
      </c>
      <c r="C4125">
        <v>0</v>
      </c>
      <c r="D4125">
        <f>HOUR(brenna4[[#This Row],[data]])</f>
        <v>19</v>
      </c>
      <c r="E4125">
        <v>1</v>
      </c>
    </row>
    <row r="4126" spans="1:5" x14ac:dyDescent="0.25">
      <c r="A4126" s="1">
        <v>43637.833333333336</v>
      </c>
      <c r="B4126">
        <v>16.2</v>
      </c>
      <c r="C4126">
        <v>0</v>
      </c>
      <c r="D4126">
        <f>HOUR(brenna4[[#This Row],[data]])</f>
        <v>20</v>
      </c>
      <c r="E4126">
        <v>1</v>
      </c>
    </row>
    <row r="4127" spans="1:5" x14ac:dyDescent="0.25">
      <c r="A4127" s="1">
        <v>43637.875</v>
      </c>
      <c r="B4127">
        <v>15.5</v>
      </c>
      <c r="C4127">
        <v>0</v>
      </c>
      <c r="D4127">
        <f>HOUR(brenna4[[#This Row],[data]])</f>
        <v>21</v>
      </c>
      <c r="E4127">
        <v>1</v>
      </c>
    </row>
    <row r="4128" spans="1:5" x14ac:dyDescent="0.25">
      <c r="A4128" s="1">
        <v>43637.916666666664</v>
      </c>
      <c r="B4128">
        <v>14.9</v>
      </c>
      <c r="C4128">
        <v>0</v>
      </c>
      <c r="D4128">
        <f>HOUR(brenna4[[#This Row],[data]])</f>
        <v>22</v>
      </c>
      <c r="E4128">
        <v>1</v>
      </c>
    </row>
    <row r="4129" spans="1:5" x14ac:dyDescent="0.25">
      <c r="A4129" s="1">
        <v>43637.958333333336</v>
      </c>
      <c r="B4129">
        <v>15.2</v>
      </c>
      <c r="C4129">
        <v>0</v>
      </c>
      <c r="D4129">
        <f>HOUR(brenna4[[#This Row],[data]])</f>
        <v>23</v>
      </c>
      <c r="E4129">
        <v>1</v>
      </c>
    </row>
    <row r="4130" spans="1:5" x14ac:dyDescent="0.25">
      <c r="A4130" s="1">
        <v>43638</v>
      </c>
      <c r="B4130">
        <v>15.2</v>
      </c>
      <c r="C4130">
        <v>0</v>
      </c>
      <c r="D4130">
        <f>HOUR(brenna4[[#This Row],[data]])</f>
        <v>0</v>
      </c>
      <c r="E4130">
        <v>1</v>
      </c>
    </row>
    <row r="4131" spans="1:5" x14ac:dyDescent="0.25">
      <c r="A4131" s="1">
        <v>43638.041666666664</v>
      </c>
      <c r="B4131">
        <v>14.9</v>
      </c>
      <c r="C4131">
        <v>0</v>
      </c>
      <c r="D4131">
        <f>HOUR(brenna4[[#This Row],[data]])</f>
        <v>1</v>
      </c>
      <c r="E4131">
        <v>1</v>
      </c>
    </row>
    <row r="4132" spans="1:5" x14ac:dyDescent="0.25">
      <c r="A4132" s="1">
        <v>43638.083333333336</v>
      </c>
      <c r="B4132">
        <v>14.6</v>
      </c>
      <c r="C4132">
        <v>0</v>
      </c>
      <c r="D4132">
        <f>HOUR(brenna4[[#This Row],[data]])</f>
        <v>2</v>
      </c>
      <c r="E4132">
        <v>1</v>
      </c>
    </row>
    <row r="4133" spans="1:5" x14ac:dyDescent="0.25">
      <c r="A4133" s="1">
        <v>43638.125</v>
      </c>
      <c r="B4133">
        <v>14.7</v>
      </c>
      <c r="C4133">
        <v>0</v>
      </c>
      <c r="D4133">
        <f>HOUR(brenna4[[#This Row],[data]])</f>
        <v>3</v>
      </c>
      <c r="E4133">
        <v>1</v>
      </c>
    </row>
    <row r="4134" spans="1:5" x14ac:dyDescent="0.25">
      <c r="A4134" s="1">
        <v>43638.166666666664</v>
      </c>
      <c r="B4134">
        <v>14.5</v>
      </c>
      <c r="C4134">
        <v>0</v>
      </c>
      <c r="D4134">
        <f>HOUR(brenna4[[#This Row],[data]])</f>
        <v>4</v>
      </c>
      <c r="E4134">
        <v>1</v>
      </c>
    </row>
    <row r="4135" spans="1:5" x14ac:dyDescent="0.25">
      <c r="A4135" s="1">
        <v>43638.208333333336</v>
      </c>
      <c r="B4135">
        <v>15.1</v>
      </c>
      <c r="C4135">
        <v>0</v>
      </c>
      <c r="D4135">
        <f>HOUR(brenna4[[#This Row],[data]])</f>
        <v>5</v>
      </c>
      <c r="E4135">
        <v>1</v>
      </c>
    </row>
    <row r="4136" spans="1:5" x14ac:dyDescent="0.25">
      <c r="A4136" s="1">
        <v>43638.25</v>
      </c>
      <c r="B4136">
        <v>16.600000000000001</v>
      </c>
      <c r="C4136">
        <v>0</v>
      </c>
      <c r="D4136">
        <f>HOUR(brenna4[[#This Row],[data]])</f>
        <v>6</v>
      </c>
      <c r="E4136">
        <v>1</v>
      </c>
    </row>
    <row r="4137" spans="1:5" x14ac:dyDescent="0.25">
      <c r="A4137" s="1">
        <v>43638.291666666664</v>
      </c>
      <c r="B4137">
        <v>16.7</v>
      </c>
      <c r="C4137">
        <v>0</v>
      </c>
      <c r="D4137">
        <f>HOUR(brenna4[[#This Row],[data]])</f>
        <v>7</v>
      </c>
      <c r="E4137">
        <v>1</v>
      </c>
    </row>
    <row r="4138" spans="1:5" x14ac:dyDescent="0.25">
      <c r="A4138" s="1">
        <v>43638.333333333336</v>
      </c>
      <c r="B4138">
        <v>17.600000000000001</v>
      </c>
      <c r="C4138">
        <v>0</v>
      </c>
      <c r="D4138">
        <f>HOUR(brenna4[[#This Row],[data]])</f>
        <v>8</v>
      </c>
      <c r="E4138">
        <v>1</v>
      </c>
    </row>
    <row r="4139" spans="1:5" x14ac:dyDescent="0.25">
      <c r="A4139" s="1">
        <v>43638.375</v>
      </c>
      <c r="B4139">
        <v>18.8</v>
      </c>
      <c r="C4139">
        <v>0</v>
      </c>
      <c r="D4139">
        <f>HOUR(brenna4[[#This Row],[data]])</f>
        <v>9</v>
      </c>
      <c r="E4139">
        <v>1</v>
      </c>
    </row>
    <row r="4140" spans="1:5" x14ac:dyDescent="0.25">
      <c r="A4140" s="1">
        <v>43638.416666666664</v>
      </c>
      <c r="B4140">
        <v>20</v>
      </c>
      <c r="C4140">
        <v>0</v>
      </c>
      <c r="D4140">
        <f>HOUR(brenna4[[#This Row],[data]])</f>
        <v>10</v>
      </c>
      <c r="E4140">
        <v>1</v>
      </c>
    </row>
    <row r="4141" spans="1:5" x14ac:dyDescent="0.25">
      <c r="A4141" s="1">
        <v>43638.458333333336</v>
      </c>
      <c r="B4141">
        <v>20.100000000000001</v>
      </c>
      <c r="C4141">
        <v>0</v>
      </c>
      <c r="D4141">
        <f>HOUR(brenna4[[#This Row],[data]])</f>
        <v>11</v>
      </c>
      <c r="E4141">
        <v>1</v>
      </c>
    </row>
    <row r="4142" spans="1:5" x14ac:dyDescent="0.25">
      <c r="A4142" s="1">
        <v>43638.5</v>
      </c>
      <c r="B4142">
        <v>20.3</v>
      </c>
      <c r="C4142">
        <v>0</v>
      </c>
      <c r="D4142">
        <f>HOUR(brenna4[[#This Row],[data]])</f>
        <v>12</v>
      </c>
      <c r="E4142">
        <v>1</v>
      </c>
    </row>
    <row r="4143" spans="1:5" x14ac:dyDescent="0.25">
      <c r="A4143" s="1">
        <v>43638.541666666664</v>
      </c>
      <c r="B4143">
        <v>20.399999999999999</v>
      </c>
      <c r="C4143">
        <v>0</v>
      </c>
      <c r="D4143">
        <f>HOUR(brenna4[[#This Row],[data]])</f>
        <v>13</v>
      </c>
      <c r="E4143">
        <v>1</v>
      </c>
    </row>
    <row r="4144" spans="1:5" x14ac:dyDescent="0.25">
      <c r="A4144" s="1">
        <v>43638.583333333336</v>
      </c>
      <c r="B4144">
        <v>18.100000000000001</v>
      </c>
      <c r="C4144">
        <v>13.7</v>
      </c>
      <c r="D4144">
        <f>HOUR(brenna4[[#This Row],[data]])</f>
        <v>14</v>
      </c>
      <c r="E4144">
        <v>1</v>
      </c>
    </row>
    <row r="4145" spans="1:5" x14ac:dyDescent="0.25">
      <c r="A4145" s="1">
        <v>43638.625</v>
      </c>
      <c r="B4145">
        <v>15.6</v>
      </c>
      <c r="C4145">
        <v>1.2</v>
      </c>
      <c r="D4145">
        <f>HOUR(brenna4[[#This Row],[data]])</f>
        <v>15</v>
      </c>
      <c r="E4145">
        <v>1</v>
      </c>
    </row>
    <row r="4146" spans="1:5" x14ac:dyDescent="0.25">
      <c r="A4146" s="1">
        <v>43638.666666666664</v>
      </c>
      <c r="B4146">
        <v>16.2</v>
      </c>
      <c r="C4146">
        <v>0.1</v>
      </c>
      <c r="D4146">
        <f>HOUR(brenna4[[#This Row],[data]])</f>
        <v>16</v>
      </c>
      <c r="E4146">
        <v>1</v>
      </c>
    </row>
    <row r="4147" spans="1:5" x14ac:dyDescent="0.25">
      <c r="A4147" s="1">
        <v>43638.708333333336</v>
      </c>
      <c r="B4147">
        <v>16.7</v>
      </c>
      <c r="C4147">
        <v>0</v>
      </c>
      <c r="D4147">
        <f>HOUR(brenna4[[#This Row],[data]])</f>
        <v>17</v>
      </c>
      <c r="E4147">
        <v>1</v>
      </c>
    </row>
    <row r="4148" spans="1:5" x14ac:dyDescent="0.25">
      <c r="A4148" s="1">
        <v>43638.75</v>
      </c>
      <c r="B4148">
        <v>16.7</v>
      </c>
      <c r="C4148">
        <v>0</v>
      </c>
      <c r="D4148">
        <f>HOUR(brenna4[[#This Row],[data]])</f>
        <v>18</v>
      </c>
      <c r="E4148">
        <v>1</v>
      </c>
    </row>
    <row r="4149" spans="1:5" x14ac:dyDescent="0.25">
      <c r="A4149" s="1">
        <v>43638.791666666664</v>
      </c>
      <c r="B4149">
        <v>16.399999999999999</v>
      </c>
      <c r="C4149">
        <v>0</v>
      </c>
      <c r="D4149">
        <f>HOUR(brenna4[[#This Row],[data]])</f>
        <v>19</v>
      </c>
      <c r="E4149">
        <v>1</v>
      </c>
    </row>
    <row r="4150" spans="1:5" x14ac:dyDescent="0.25">
      <c r="A4150" s="1">
        <v>43638.833333333336</v>
      </c>
      <c r="B4150">
        <v>16.399999999999999</v>
      </c>
      <c r="C4150">
        <v>0</v>
      </c>
      <c r="D4150">
        <f>HOUR(brenna4[[#This Row],[data]])</f>
        <v>20</v>
      </c>
      <c r="E4150">
        <v>1</v>
      </c>
    </row>
    <row r="4151" spans="1:5" x14ac:dyDescent="0.25">
      <c r="A4151" s="1">
        <v>43638.875</v>
      </c>
      <c r="B4151">
        <v>16.5</v>
      </c>
      <c r="C4151">
        <v>0</v>
      </c>
      <c r="D4151">
        <f>HOUR(brenna4[[#This Row],[data]])</f>
        <v>21</v>
      </c>
      <c r="E4151">
        <v>1</v>
      </c>
    </row>
    <row r="4152" spans="1:5" x14ac:dyDescent="0.25">
      <c r="A4152" s="1">
        <v>43638.916666666664</v>
      </c>
      <c r="B4152">
        <v>16.3</v>
      </c>
      <c r="C4152">
        <v>0</v>
      </c>
      <c r="D4152">
        <f>HOUR(brenna4[[#This Row],[data]])</f>
        <v>22</v>
      </c>
      <c r="E4152">
        <v>1</v>
      </c>
    </row>
    <row r="4153" spans="1:5" x14ac:dyDescent="0.25">
      <c r="A4153" s="1">
        <v>43638.958333333336</v>
      </c>
      <c r="B4153">
        <v>16.100000000000001</v>
      </c>
      <c r="C4153">
        <v>0</v>
      </c>
      <c r="D4153">
        <f>HOUR(brenna4[[#This Row],[data]])</f>
        <v>23</v>
      </c>
      <c r="E4153">
        <v>1</v>
      </c>
    </row>
    <row r="4154" spans="1:5" x14ac:dyDescent="0.25">
      <c r="A4154" s="1">
        <v>43639</v>
      </c>
      <c r="B4154">
        <v>16</v>
      </c>
      <c r="C4154">
        <v>0</v>
      </c>
      <c r="D4154">
        <f>HOUR(brenna4[[#This Row],[data]])</f>
        <v>0</v>
      </c>
      <c r="E4154">
        <v>1</v>
      </c>
    </row>
    <row r="4155" spans="1:5" x14ac:dyDescent="0.25">
      <c r="A4155" s="1">
        <v>43639.041666666664</v>
      </c>
      <c r="B4155">
        <v>15.6</v>
      </c>
      <c r="C4155">
        <v>0</v>
      </c>
      <c r="D4155">
        <f>HOUR(brenna4[[#This Row],[data]])</f>
        <v>1</v>
      </c>
      <c r="E4155">
        <v>1</v>
      </c>
    </row>
    <row r="4156" spans="1:5" x14ac:dyDescent="0.25">
      <c r="A4156" s="1">
        <v>43639.083333333336</v>
      </c>
      <c r="B4156">
        <v>15.6</v>
      </c>
      <c r="C4156">
        <v>0</v>
      </c>
      <c r="D4156">
        <f>HOUR(brenna4[[#This Row],[data]])</f>
        <v>2</v>
      </c>
      <c r="E4156">
        <v>1</v>
      </c>
    </row>
    <row r="4157" spans="1:5" x14ac:dyDescent="0.25">
      <c r="A4157" s="1">
        <v>43639.125</v>
      </c>
      <c r="B4157">
        <v>15.7</v>
      </c>
      <c r="C4157">
        <v>0</v>
      </c>
      <c r="D4157">
        <f>HOUR(brenna4[[#This Row],[data]])</f>
        <v>3</v>
      </c>
      <c r="E4157">
        <v>1</v>
      </c>
    </row>
    <row r="4158" spans="1:5" x14ac:dyDescent="0.25">
      <c r="A4158" s="1">
        <v>43639.166666666664</v>
      </c>
      <c r="B4158">
        <v>15.6</v>
      </c>
      <c r="C4158">
        <v>0</v>
      </c>
      <c r="D4158">
        <f>HOUR(brenna4[[#This Row],[data]])</f>
        <v>4</v>
      </c>
      <c r="E4158">
        <v>1</v>
      </c>
    </row>
    <row r="4159" spans="1:5" x14ac:dyDescent="0.25">
      <c r="A4159" s="1">
        <v>43639.208333333336</v>
      </c>
      <c r="B4159">
        <v>15.4</v>
      </c>
      <c r="C4159">
        <v>0</v>
      </c>
      <c r="D4159">
        <f>HOUR(brenna4[[#This Row],[data]])</f>
        <v>5</v>
      </c>
      <c r="E4159">
        <v>1</v>
      </c>
    </row>
    <row r="4160" spans="1:5" x14ac:dyDescent="0.25">
      <c r="A4160" s="1">
        <v>43639.25</v>
      </c>
      <c r="B4160">
        <v>15.9</v>
      </c>
      <c r="C4160">
        <v>0</v>
      </c>
      <c r="D4160">
        <f>HOUR(brenna4[[#This Row],[data]])</f>
        <v>6</v>
      </c>
      <c r="E4160">
        <v>1</v>
      </c>
    </row>
    <row r="4161" spans="1:5" x14ac:dyDescent="0.25">
      <c r="A4161" s="1">
        <v>43639.291666666664</v>
      </c>
      <c r="B4161">
        <v>16.600000000000001</v>
      </c>
      <c r="C4161">
        <v>0</v>
      </c>
      <c r="D4161">
        <f>HOUR(brenna4[[#This Row],[data]])</f>
        <v>7</v>
      </c>
      <c r="E4161">
        <v>1</v>
      </c>
    </row>
    <row r="4162" spans="1:5" x14ac:dyDescent="0.25">
      <c r="A4162" s="1">
        <v>43639.333333333336</v>
      </c>
      <c r="B4162">
        <v>17.2</v>
      </c>
      <c r="C4162">
        <v>0</v>
      </c>
      <c r="D4162">
        <f>HOUR(brenna4[[#This Row],[data]])</f>
        <v>8</v>
      </c>
      <c r="E4162">
        <v>1</v>
      </c>
    </row>
    <row r="4163" spans="1:5" x14ac:dyDescent="0.25">
      <c r="A4163" s="1">
        <v>43639.375</v>
      </c>
      <c r="B4163">
        <v>16.5</v>
      </c>
      <c r="C4163">
        <v>0</v>
      </c>
      <c r="D4163">
        <f>HOUR(brenna4[[#This Row],[data]])</f>
        <v>9</v>
      </c>
      <c r="E4163">
        <v>1</v>
      </c>
    </row>
    <row r="4164" spans="1:5" x14ac:dyDescent="0.25">
      <c r="A4164" s="1">
        <v>43639.416666666664</v>
      </c>
      <c r="B4164">
        <v>16.5</v>
      </c>
      <c r="C4164">
        <v>0</v>
      </c>
      <c r="D4164">
        <f>HOUR(brenna4[[#This Row],[data]])</f>
        <v>10</v>
      </c>
      <c r="E4164">
        <v>1</v>
      </c>
    </row>
    <row r="4165" spans="1:5" x14ac:dyDescent="0.25">
      <c r="A4165" s="1">
        <v>43639.458333333336</v>
      </c>
      <c r="B4165">
        <v>17.600000000000001</v>
      </c>
      <c r="C4165">
        <v>0</v>
      </c>
      <c r="D4165">
        <f>HOUR(brenna4[[#This Row],[data]])</f>
        <v>11</v>
      </c>
      <c r="E4165">
        <v>1</v>
      </c>
    </row>
    <row r="4166" spans="1:5" x14ac:dyDescent="0.25">
      <c r="A4166" s="1">
        <v>43639.5</v>
      </c>
      <c r="B4166">
        <v>18.600000000000001</v>
      </c>
      <c r="C4166">
        <v>0</v>
      </c>
      <c r="D4166">
        <f>HOUR(brenna4[[#This Row],[data]])</f>
        <v>12</v>
      </c>
      <c r="E4166">
        <v>1</v>
      </c>
    </row>
    <row r="4167" spans="1:5" x14ac:dyDescent="0.25">
      <c r="A4167" s="1">
        <v>43639.541666666664</v>
      </c>
      <c r="B4167">
        <v>18</v>
      </c>
      <c r="C4167">
        <v>0</v>
      </c>
      <c r="D4167">
        <f>HOUR(brenna4[[#This Row],[data]])</f>
        <v>13</v>
      </c>
      <c r="E4167">
        <v>1</v>
      </c>
    </row>
    <row r="4168" spans="1:5" x14ac:dyDescent="0.25">
      <c r="A4168" s="1">
        <v>43639.583333333336</v>
      </c>
      <c r="B4168">
        <v>18.399999999999999</v>
      </c>
      <c r="C4168">
        <v>0</v>
      </c>
      <c r="D4168">
        <f>HOUR(brenna4[[#This Row],[data]])</f>
        <v>14</v>
      </c>
      <c r="E4168">
        <v>1</v>
      </c>
    </row>
    <row r="4169" spans="1:5" x14ac:dyDescent="0.25">
      <c r="A4169" s="1">
        <v>43639.625</v>
      </c>
      <c r="B4169">
        <v>19.8</v>
      </c>
      <c r="C4169">
        <v>0</v>
      </c>
      <c r="D4169">
        <f>HOUR(brenna4[[#This Row],[data]])</f>
        <v>15</v>
      </c>
      <c r="E4169">
        <v>1</v>
      </c>
    </row>
    <row r="4170" spans="1:5" x14ac:dyDescent="0.25">
      <c r="A4170" s="1">
        <v>43639.666666666664</v>
      </c>
      <c r="B4170">
        <v>19.7</v>
      </c>
      <c r="C4170">
        <v>0</v>
      </c>
      <c r="D4170">
        <f>HOUR(brenna4[[#This Row],[data]])</f>
        <v>16</v>
      </c>
      <c r="E4170">
        <v>1</v>
      </c>
    </row>
    <row r="4171" spans="1:5" x14ac:dyDescent="0.25">
      <c r="A4171" s="1">
        <v>43639.708333333336</v>
      </c>
      <c r="B4171">
        <v>19.8</v>
      </c>
      <c r="C4171">
        <v>0</v>
      </c>
      <c r="D4171">
        <f>HOUR(brenna4[[#This Row],[data]])</f>
        <v>17</v>
      </c>
      <c r="E4171">
        <v>1</v>
      </c>
    </row>
    <row r="4172" spans="1:5" x14ac:dyDescent="0.25">
      <c r="A4172" s="1">
        <v>43639.75</v>
      </c>
      <c r="B4172">
        <v>19.5</v>
      </c>
      <c r="C4172">
        <v>0</v>
      </c>
      <c r="D4172">
        <f>HOUR(brenna4[[#This Row],[data]])</f>
        <v>18</v>
      </c>
      <c r="E4172">
        <v>1</v>
      </c>
    </row>
    <row r="4173" spans="1:5" x14ac:dyDescent="0.25">
      <c r="A4173" s="1">
        <v>43639.791666666664</v>
      </c>
      <c r="B4173">
        <v>17.399999999999999</v>
      </c>
      <c r="C4173">
        <v>0</v>
      </c>
      <c r="D4173">
        <f>HOUR(brenna4[[#This Row],[data]])</f>
        <v>19</v>
      </c>
      <c r="E4173">
        <v>1</v>
      </c>
    </row>
    <row r="4174" spans="1:5" x14ac:dyDescent="0.25">
      <c r="A4174" s="1">
        <v>43639.833333333336</v>
      </c>
      <c r="B4174">
        <v>16.8</v>
      </c>
      <c r="C4174">
        <v>0</v>
      </c>
      <c r="D4174">
        <f>HOUR(brenna4[[#This Row],[data]])</f>
        <v>20</v>
      </c>
      <c r="E4174">
        <v>1</v>
      </c>
    </row>
    <row r="4175" spans="1:5" x14ac:dyDescent="0.25">
      <c r="A4175" s="1">
        <v>43639.875</v>
      </c>
      <c r="B4175">
        <v>16.7</v>
      </c>
      <c r="C4175">
        <v>0</v>
      </c>
      <c r="D4175">
        <f>HOUR(brenna4[[#This Row],[data]])</f>
        <v>21</v>
      </c>
      <c r="E4175">
        <v>1</v>
      </c>
    </row>
    <row r="4176" spans="1:5" x14ac:dyDescent="0.25">
      <c r="A4176" s="1">
        <v>43639.916666666664</v>
      </c>
      <c r="B4176">
        <v>16.3</v>
      </c>
      <c r="C4176">
        <v>0</v>
      </c>
      <c r="D4176">
        <f>HOUR(brenna4[[#This Row],[data]])</f>
        <v>22</v>
      </c>
      <c r="E4176">
        <v>1</v>
      </c>
    </row>
    <row r="4177" spans="1:5" x14ac:dyDescent="0.25">
      <c r="A4177" s="1">
        <v>43639.958333333336</v>
      </c>
      <c r="B4177">
        <v>15.8</v>
      </c>
      <c r="C4177">
        <v>0</v>
      </c>
      <c r="D4177">
        <f>HOUR(brenna4[[#This Row],[data]])</f>
        <v>23</v>
      </c>
      <c r="E4177">
        <v>1</v>
      </c>
    </row>
    <row r="4178" spans="1:5" x14ac:dyDescent="0.25">
      <c r="A4178" s="1">
        <v>43640</v>
      </c>
      <c r="B4178">
        <v>15.4</v>
      </c>
      <c r="C4178">
        <v>0</v>
      </c>
      <c r="D4178">
        <f>HOUR(brenna4[[#This Row],[data]])</f>
        <v>0</v>
      </c>
      <c r="E4178">
        <v>1</v>
      </c>
    </row>
    <row r="4179" spans="1:5" x14ac:dyDescent="0.25">
      <c r="A4179" s="1">
        <v>43640.041666666664</v>
      </c>
      <c r="B4179">
        <v>15.2</v>
      </c>
      <c r="C4179">
        <v>0</v>
      </c>
      <c r="D4179">
        <f>HOUR(brenna4[[#This Row],[data]])</f>
        <v>1</v>
      </c>
      <c r="E4179">
        <v>1</v>
      </c>
    </row>
    <row r="4180" spans="1:5" x14ac:dyDescent="0.25">
      <c r="A4180" s="1">
        <v>43640.083333333336</v>
      </c>
      <c r="B4180">
        <v>15.6</v>
      </c>
      <c r="C4180">
        <v>0</v>
      </c>
      <c r="D4180">
        <f>HOUR(brenna4[[#This Row],[data]])</f>
        <v>2</v>
      </c>
      <c r="E4180">
        <v>1</v>
      </c>
    </row>
    <row r="4181" spans="1:5" x14ac:dyDescent="0.25">
      <c r="A4181" s="1">
        <v>43640.125</v>
      </c>
      <c r="B4181">
        <v>15.6</v>
      </c>
      <c r="C4181">
        <v>0</v>
      </c>
      <c r="D4181">
        <f>HOUR(brenna4[[#This Row],[data]])</f>
        <v>3</v>
      </c>
      <c r="E4181">
        <v>1</v>
      </c>
    </row>
    <row r="4182" spans="1:5" x14ac:dyDescent="0.25">
      <c r="A4182" s="1">
        <v>43640.166666666664</v>
      </c>
      <c r="B4182">
        <v>15.9</v>
      </c>
      <c r="C4182">
        <v>0</v>
      </c>
      <c r="D4182">
        <f>HOUR(brenna4[[#This Row],[data]])</f>
        <v>4</v>
      </c>
      <c r="E4182">
        <v>1</v>
      </c>
    </row>
    <row r="4183" spans="1:5" x14ac:dyDescent="0.25">
      <c r="A4183" s="1">
        <v>43640.208333333336</v>
      </c>
      <c r="B4183">
        <v>16</v>
      </c>
      <c r="C4183">
        <v>0</v>
      </c>
      <c r="D4183">
        <f>HOUR(brenna4[[#This Row],[data]])</f>
        <v>5</v>
      </c>
      <c r="E4183">
        <v>1</v>
      </c>
    </row>
    <row r="4184" spans="1:5" x14ac:dyDescent="0.25">
      <c r="A4184" s="1">
        <v>43640.25</v>
      </c>
      <c r="B4184">
        <v>16.899999999999999</v>
      </c>
      <c r="C4184">
        <v>0</v>
      </c>
      <c r="D4184">
        <f>HOUR(brenna4[[#This Row],[data]])</f>
        <v>6</v>
      </c>
      <c r="E4184">
        <v>1</v>
      </c>
    </row>
    <row r="4185" spans="1:5" x14ac:dyDescent="0.25">
      <c r="A4185" s="1">
        <v>43640.291666666664</v>
      </c>
      <c r="B4185">
        <v>17.7</v>
      </c>
      <c r="C4185">
        <v>0</v>
      </c>
      <c r="D4185">
        <f>HOUR(brenna4[[#This Row],[data]])</f>
        <v>7</v>
      </c>
      <c r="E4185">
        <v>1</v>
      </c>
    </row>
    <row r="4186" spans="1:5" x14ac:dyDescent="0.25">
      <c r="A4186" s="1">
        <v>43640.333333333336</v>
      </c>
      <c r="B4186">
        <v>18.5</v>
      </c>
      <c r="C4186">
        <v>0</v>
      </c>
      <c r="D4186">
        <f>HOUR(brenna4[[#This Row],[data]])</f>
        <v>8</v>
      </c>
      <c r="E4186">
        <v>1</v>
      </c>
    </row>
    <row r="4187" spans="1:5" x14ac:dyDescent="0.25">
      <c r="A4187" s="1">
        <v>43640.375</v>
      </c>
      <c r="B4187">
        <v>19.3</v>
      </c>
      <c r="C4187">
        <v>0</v>
      </c>
      <c r="D4187">
        <f>HOUR(brenna4[[#This Row],[data]])</f>
        <v>9</v>
      </c>
      <c r="E4187">
        <v>1</v>
      </c>
    </row>
    <row r="4188" spans="1:5" x14ac:dyDescent="0.25">
      <c r="A4188" s="1">
        <v>43640.416666666664</v>
      </c>
      <c r="B4188">
        <v>20.2</v>
      </c>
      <c r="C4188">
        <v>0</v>
      </c>
      <c r="D4188">
        <f>HOUR(brenna4[[#This Row],[data]])</f>
        <v>10</v>
      </c>
      <c r="E4188">
        <v>1</v>
      </c>
    </row>
    <row r="4189" spans="1:5" x14ac:dyDescent="0.25">
      <c r="A4189" s="1">
        <v>43640.458333333336</v>
      </c>
      <c r="B4189">
        <v>20.2</v>
      </c>
      <c r="C4189">
        <v>0</v>
      </c>
      <c r="D4189">
        <f>HOUR(brenna4[[#This Row],[data]])</f>
        <v>11</v>
      </c>
      <c r="E4189">
        <v>1</v>
      </c>
    </row>
    <row r="4190" spans="1:5" x14ac:dyDescent="0.25">
      <c r="A4190" s="1">
        <v>43640.5</v>
      </c>
      <c r="B4190">
        <v>20.9</v>
      </c>
      <c r="C4190">
        <v>0</v>
      </c>
      <c r="D4190">
        <f>HOUR(brenna4[[#This Row],[data]])</f>
        <v>12</v>
      </c>
      <c r="E4190">
        <v>1</v>
      </c>
    </row>
    <row r="4191" spans="1:5" x14ac:dyDescent="0.25">
      <c r="A4191" s="1">
        <v>43640.541666666664</v>
      </c>
      <c r="B4191">
        <v>21.9</v>
      </c>
      <c r="C4191">
        <v>0</v>
      </c>
      <c r="D4191">
        <f>HOUR(brenna4[[#This Row],[data]])</f>
        <v>13</v>
      </c>
      <c r="E4191">
        <v>1</v>
      </c>
    </row>
    <row r="4192" spans="1:5" x14ac:dyDescent="0.25">
      <c r="A4192" s="1">
        <v>43640.583333333336</v>
      </c>
      <c r="B4192">
        <v>22</v>
      </c>
      <c r="C4192">
        <v>0</v>
      </c>
      <c r="D4192">
        <f>HOUR(brenna4[[#This Row],[data]])</f>
        <v>14</v>
      </c>
      <c r="E4192">
        <v>1</v>
      </c>
    </row>
    <row r="4193" spans="1:5" x14ac:dyDescent="0.25">
      <c r="A4193" s="1">
        <v>43640.625</v>
      </c>
      <c r="B4193">
        <v>22.2</v>
      </c>
      <c r="C4193">
        <v>0</v>
      </c>
      <c r="D4193">
        <f>HOUR(brenna4[[#This Row],[data]])</f>
        <v>15</v>
      </c>
      <c r="E4193">
        <v>1</v>
      </c>
    </row>
    <row r="4194" spans="1:5" x14ac:dyDescent="0.25">
      <c r="A4194" s="1">
        <v>43640.666666666664</v>
      </c>
      <c r="B4194">
        <v>20.9</v>
      </c>
      <c r="C4194">
        <v>0</v>
      </c>
      <c r="D4194">
        <f>HOUR(brenna4[[#This Row],[data]])</f>
        <v>16</v>
      </c>
      <c r="E4194">
        <v>1</v>
      </c>
    </row>
    <row r="4195" spans="1:5" x14ac:dyDescent="0.25">
      <c r="A4195" s="1">
        <v>43640.708333333336</v>
      </c>
      <c r="B4195">
        <v>20.9</v>
      </c>
      <c r="C4195">
        <v>0</v>
      </c>
      <c r="D4195">
        <f>HOUR(brenna4[[#This Row],[data]])</f>
        <v>17</v>
      </c>
      <c r="E4195">
        <v>1</v>
      </c>
    </row>
    <row r="4196" spans="1:5" x14ac:dyDescent="0.25">
      <c r="A4196" s="1">
        <v>43640.75</v>
      </c>
      <c r="B4196">
        <v>20.100000000000001</v>
      </c>
      <c r="C4196">
        <v>0</v>
      </c>
      <c r="D4196">
        <f>HOUR(brenna4[[#This Row],[data]])</f>
        <v>18</v>
      </c>
      <c r="E4196">
        <v>1</v>
      </c>
    </row>
    <row r="4197" spans="1:5" x14ac:dyDescent="0.25">
      <c r="A4197" s="1">
        <v>43640.791666666664</v>
      </c>
      <c r="B4197">
        <v>18.399999999999999</v>
      </c>
      <c r="C4197">
        <v>0</v>
      </c>
      <c r="D4197">
        <f>HOUR(brenna4[[#This Row],[data]])</f>
        <v>19</v>
      </c>
      <c r="E4197">
        <v>1</v>
      </c>
    </row>
    <row r="4198" spans="1:5" x14ac:dyDescent="0.25">
      <c r="A4198" s="1">
        <v>43640.833333333336</v>
      </c>
      <c r="B4198">
        <v>17.100000000000001</v>
      </c>
      <c r="C4198">
        <v>0</v>
      </c>
      <c r="D4198">
        <f>HOUR(brenna4[[#This Row],[data]])</f>
        <v>20</v>
      </c>
      <c r="E4198">
        <v>1</v>
      </c>
    </row>
    <row r="4199" spans="1:5" x14ac:dyDescent="0.25">
      <c r="A4199" s="1">
        <v>43640.875</v>
      </c>
      <c r="B4199">
        <v>16.8</v>
      </c>
      <c r="C4199">
        <v>0</v>
      </c>
      <c r="D4199">
        <f>HOUR(brenna4[[#This Row],[data]])</f>
        <v>21</v>
      </c>
      <c r="E4199">
        <v>1</v>
      </c>
    </row>
    <row r="4200" spans="1:5" x14ac:dyDescent="0.25">
      <c r="A4200" s="1">
        <v>43640.916666666664</v>
      </c>
      <c r="B4200">
        <v>16.2</v>
      </c>
      <c r="C4200">
        <v>0</v>
      </c>
      <c r="D4200">
        <f>HOUR(brenna4[[#This Row],[data]])</f>
        <v>22</v>
      </c>
      <c r="E4200">
        <v>1</v>
      </c>
    </row>
    <row r="4201" spans="1:5" x14ac:dyDescent="0.25">
      <c r="A4201" s="1">
        <v>43640.958333333336</v>
      </c>
      <c r="B4201">
        <v>16.600000000000001</v>
      </c>
      <c r="C4201">
        <v>0</v>
      </c>
      <c r="D4201">
        <f>HOUR(brenna4[[#This Row],[data]])</f>
        <v>23</v>
      </c>
      <c r="E4201">
        <v>1</v>
      </c>
    </row>
    <row r="4202" spans="1:5" x14ac:dyDescent="0.25">
      <c r="A4202" s="1">
        <v>43641</v>
      </c>
      <c r="B4202">
        <v>16.3</v>
      </c>
      <c r="C4202">
        <v>0</v>
      </c>
      <c r="D4202">
        <f>HOUR(brenna4[[#This Row],[data]])</f>
        <v>0</v>
      </c>
      <c r="E4202">
        <v>1</v>
      </c>
    </row>
    <row r="4203" spans="1:5" x14ac:dyDescent="0.25">
      <c r="A4203" s="1">
        <v>43641.041666666664</v>
      </c>
      <c r="B4203">
        <v>15.5</v>
      </c>
      <c r="C4203">
        <v>0</v>
      </c>
      <c r="D4203">
        <f>HOUR(brenna4[[#This Row],[data]])</f>
        <v>1</v>
      </c>
      <c r="E4203">
        <v>1</v>
      </c>
    </row>
    <row r="4204" spans="1:5" x14ac:dyDescent="0.25">
      <c r="A4204" s="1">
        <v>43641.083333333336</v>
      </c>
      <c r="B4204">
        <v>16.3</v>
      </c>
      <c r="C4204">
        <v>0</v>
      </c>
      <c r="D4204">
        <f>HOUR(brenna4[[#This Row],[data]])</f>
        <v>2</v>
      </c>
      <c r="E4204">
        <v>1</v>
      </c>
    </row>
    <row r="4205" spans="1:5" x14ac:dyDescent="0.25">
      <c r="A4205" s="1">
        <v>43641.125</v>
      </c>
      <c r="B4205">
        <v>16.8</v>
      </c>
      <c r="C4205">
        <v>0</v>
      </c>
      <c r="D4205">
        <f>HOUR(brenna4[[#This Row],[data]])</f>
        <v>3</v>
      </c>
      <c r="E4205">
        <v>1</v>
      </c>
    </row>
    <row r="4206" spans="1:5" x14ac:dyDescent="0.25">
      <c r="A4206" s="1">
        <v>43641.166666666664</v>
      </c>
      <c r="B4206">
        <v>18</v>
      </c>
      <c r="C4206">
        <v>0</v>
      </c>
      <c r="D4206">
        <f>HOUR(brenna4[[#This Row],[data]])</f>
        <v>4</v>
      </c>
      <c r="E4206">
        <v>1</v>
      </c>
    </row>
    <row r="4207" spans="1:5" x14ac:dyDescent="0.25">
      <c r="A4207" s="1">
        <v>43641.208333333336</v>
      </c>
      <c r="B4207">
        <v>19.100000000000001</v>
      </c>
      <c r="C4207">
        <v>0</v>
      </c>
      <c r="D4207">
        <f>HOUR(brenna4[[#This Row],[data]])</f>
        <v>5</v>
      </c>
      <c r="E4207">
        <v>1</v>
      </c>
    </row>
    <row r="4208" spans="1:5" x14ac:dyDescent="0.25">
      <c r="A4208" s="1">
        <v>43641.25</v>
      </c>
      <c r="B4208">
        <v>20.7</v>
      </c>
      <c r="C4208">
        <v>0</v>
      </c>
      <c r="D4208">
        <f>HOUR(brenna4[[#This Row],[data]])</f>
        <v>6</v>
      </c>
      <c r="E4208">
        <v>1</v>
      </c>
    </row>
    <row r="4209" spans="1:5" x14ac:dyDescent="0.25">
      <c r="A4209" s="1">
        <v>43641.291666666664</v>
      </c>
      <c r="B4209">
        <v>22.5</v>
      </c>
      <c r="C4209">
        <v>0</v>
      </c>
      <c r="D4209">
        <f>HOUR(brenna4[[#This Row],[data]])</f>
        <v>7</v>
      </c>
      <c r="E4209">
        <v>1</v>
      </c>
    </row>
    <row r="4210" spans="1:5" x14ac:dyDescent="0.25">
      <c r="A4210" s="1">
        <v>43641.333333333336</v>
      </c>
      <c r="B4210">
        <v>23.2</v>
      </c>
      <c r="C4210">
        <v>0</v>
      </c>
      <c r="D4210">
        <f>HOUR(brenna4[[#This Row],[data]])</f>
        <v>8</v>
      </c>
      <c r="E4210">
        <v>1</v>
      </c>
    </row>
    <row r="4211" spans="1:5" x14ac:dyDescent="0.25">
      <c r="A4211" s="1">
        <v>43641.375</v>
      </c>
      <c r="B4211">
        <v>23.6</v>
      </c>
      <c r="C4211">
        <v>0</v>
      </c>
      <c r="D4211">
        <f>HOUR(brenna4[[#This Row],[data]])</f>
        <v>9</v>
      </c>
      <c r="E4211">
        <v>1</v>
      </c>
    </row>
    <row r="4212" spans="1:5" x14ac:dyDescent="0.25">
      <c r="A4212" s="1">
        <v>43641.416666666664</v>
      </c>
      <c r="B4212">
        <v>24.5</v>
      </c>
      <c r="C4212">
        <v>0</v>
      </c>
      <c r="D4212">
        <f>HOUR(brenna4[[#This Row],[data]])</f>
        <v>10</v>
      </c>
      <c r="E4212">
        <v>1</v>
      </c>
    </row>
    <row r="4213" spans="1:5" x14ac:dyDescent="0.25">
      <c r="A4213" s="1">
        <v>43641.458333333336</v>
      </c>
      <c r="B4213">
        <v>25.1</v>
      </c>
      <c r="C4213">
        <v>0</v>
      </c>
      <c r="D4213">
        <f>HOUR(brenna4[[#This Row],[data]])</f>
        <v>11</v>
      </c>
      <c r="E4213">
        <v>1</v>
      </c>
    </row>
    <row r="4214" spans="1:5" x14ac:dyDescent="0.25">
      <c r="A4214" s="1">
        <v>43641.5</v>
      </c>
      <c r="B4214">
        <v>26.3</v>
      </c>
      <c r="C4214">
        <v>0</v>
      </c>
      <c r="D4214">
        <f>HOUR(brenna4[[#This Row],[data]])</f>
        <v>12</v>
      </c>
      <c r="E4214">
        <v>1</v>
      </c>
    </row>
    <row r="4215" spans="1:5" x14ac:dyDescent="0.25">
      <c r="A4215" s="1">
        <v>43641.541666666664</v>
      </c>
      <c r="B4215">
        <v>26.3</v>
      </c>
      <c r="C4215">
        <v>0</v>
      </c>
      <c r="D4215">
        <f>HOUR(brenna4[[#This Row],[data]])</f>
        <v>13</v>
      </c>
      <c r="E4215">
        <v>1</v>
      </c>
    </row>
    <row r="4216" spans="1:5" x14ac:dyDescent="0.25">
      <c r="A4216" s="1">
        <v>43641.583333333336</v>
      </c>
      <c r="B4216">
        <v>26.3</v>
      </c>
      <c r="C4216">
        <v>0</v>
      </c>
      <c r="D4216">
        <f>HOUR(brenna4[[#This Row],[data]])</f>
        <v>14</v>
      </c>
      <c r="E4216">
        <v>1</v>
      </c>
    </row>
    <row r="4217" spans="1:5" x14ac:dyDescent="0.25">
      <c r="A4217" s="1">
        <v>43641.625</v>
      </c>
      <c r="B4217">
        <v>27.6</v>
      </c>
      <c r="C4217">
        <v>0</v>
      </c>
      <c r="D4217">
        <f>HOUR(brenna4[[#This Row],[data]])</f>
        <v>15</v>
      </c>
      <c r="E4217">
        <v>1</v>
      </c>
    </row>
    <row r="4218" spans="1:5" x14ac:dyDescent="0.25">
      <c r="A4218" s="1">
        <v>43641.666666666664</v>
      </c>
      <c r="B4218">
        <v>27.2</v>
      </c>
      <c r="C4218">
        <v>0</v>
      </c>
      <c r="D4218">
        <f>HOUR(brenna4[[#This Row],[data]])</f>
        <v>16</v>
      </c>
      <c r="E4218">
        <v>1</v>
      </c>
    </row>
    <row r="4219" spans="1:5" x14ac:dyDescent="0.25">
      <c r="A4219" s="1">
        <v>43641.708333333336</v>
      </c>
      <c r="B4219">
        <v>26.2</v>
      </c>
      <c r="C4219">
        <v>0</v>
      </c>
      <c r="D4219">
        <f>HOUR(brenna4[[#This Row],[data]])</f>
        <v>17</v>
      </c>
      <c r="E4219">
        <v>1</v>
      </c>
    </row>
    <row r="4220" spans="1:5" x14ac:dyDescent="0.25">
      <c r="A4220" s="1">
        <v>43641.75</v>
      </c>
      <c r="B4220">
        <v>25.5</v>
      </c>
      <c r="C4220">
        <v>0</v>
      </c>
      <c r="D4220">
        <f>HOUR(brenna4[[#This Row],[data]])</f>
        <v>18</v>
      </c>
      <c r="E4220">
        <v>1</v>
      </c>
    </row>
    <row r="4221" spans="1:5" x14ac:dyDescent="0.25">
      <c r="A4221" s="1">
        <v>43641.791666666664</v>
      </c>
      <c r="B4221">
        <v>23.7</v>
      </c>
      <c r="C4221">
        <v>0</v>
      </c>
      <c r="D4221">
        <f>HOUR(brenna4[[#This Row],[data]])</f>
        <v>19</v>
      </c>
      <c r="E4221">
        <v>1</v>
      </c>
    </row>
    <row r="4222" spans="1:5" x14ac:dyDescent="0.25">
      <c r="A4222" s="1">
        <v>43641.833333333336</v>
      </c>
      <c r="B4222">
        <v>23.3</v>
      </c>
      <c r="C4222">
        <v>0</v>
      </c>
      <c r="D4222">
        <f>HOUR(brenna4[[#This Row],[data]])</f>
        <v>20</v>
      </c>
      <c r="E4222">
        <v>1</v>
      </c>
    </row>
    <row r="4223" spans="1:5" x14ac:dyDescent="0.25">
      <c r="A4223" s="1">
        <v>43641.875</v>
      </c>
      <c r="B4223">
        <v>23.2</v>
      </c>
      <c r="C4223">
        <v>0</v>
      </c>
      <c r="D4223">
        <f>HOUR(brenna4[[#This Row],[data]])</f>
        <v>21</v>
      </c>
      <c r="E4223">
        <v>1</v>
      </c>
    </row>
    <row r="4224" spans="1:5" x14ac:dyDescent="0.25">
      <c r="A4224" s="1">
        <v>43641.916666666664</v>
      </c>
      <c r="B4224">
        <v>22.7</v>
      </c>
      <c r="C4224">
        <v>0</v>
      </c>
      <c r="D4224">
        <f>HOUR(brenna4[[#This Row],[data]])</f>
        <v>22</v>
      </c>
      <c r="E4224">
        <v>1</v>
      </c>
    </row>
    <row r="4225" spans="1:5" x14ac:dyDescent="0.25">
      <c r="A4225" s="1">
        <v>43641.958333333336</v>
      </c>
      <c r="B4225">
        <v>22.2</v>
      </c>
      <c r="C4225">
        <v>0</v>
      </c>
      <c r="D4225">
        <f>HOUR(brenna4[[#This Row],[data]])</f>
        <v>23</v>
      </c>
      <c r="E4225">
        <v>1</v>
      </c>
    </row>
    <row r="4226" spans="1:5" x14ac:dyDescent="0.25">
      <c r="A4226" s="1">
        <v>43642</v>
      </c>
      <c r="B4226">
        <v>21.8</v>
      </c>
      <c r="C4226">
        <v>0</v>
      </c>
      <c r="D4226">
        <f>HOUR(brenna4[[#This Row],[data]])</f>
        <v>0</v>
      </c>
      <c r="E4226">
        <v>1</v>
      </c>
    </row>
    <row r="4227" spans="1:5" x14ac:dyDescent="0.25">
      <c r="A4227" s="1">
        <v>43642.041666666664</v>
      </c>
      <c r="B4227">
        <v>21.5</v>
      </c>
      <c r="C4227">
        <v>0</v>
      </c>
      <c r="D4227">
        <f>HOUR(brenna4[[#This Row],[data]])</f>
        <v>1</v>
      </c>
      <c r="E4227">
        <v>1</v>
      </c>
    </row>
    <row r="4228" spans="1:5" x14ac:dyDescent="0.25">
      <c r="A4228" s="1">
        <v>43642.083333333336</v>
      </c>
      <c r="B4228">
        <v>21.2</v>
      </c>
      <c r="C4228">
        <v>0</v>
      </c>
      <c r="D4228">
        <f>HOUR(brenna4[[#This Row],[data]])</f>
        <v>2</v>
      </c>
      <c r="E4228">
        <v>1</v>
      </c>
    </row>
    <row r="4229" spans="1:5" x14ac:dyDescent="0.25">
      <c r="A4229" s="1">
        <v>43642.125</v>
      </c>
      <c r="B4229">
        <v>20.7</v>
      </c>
      <c r="C4229">
        <v>0</v>
      </c>
      <c r="D4229">
        <f>HOUR(brenna4[[#This Row],[data]])</f>
        <v>3</v>
      </c>
      <c r="E4229">
        <v>1</v>
      </c>
    </row>
    <row r="4230" spans="1:5" x14ac:dyDescent="0.25">
      <c r="A4230" s="1">
        <v>43642.166666666664</v>
      </c>
      <c r="B4230">
        <v>20.7</v>
      </c>
      <c r="C4230">
        <v>0</v>
      </c>
      <c r="D4230">
        <f>HOUR(brenna4[[#This Row],[data]])</f>
        <v>4</v>
      </c>
      <c r="E4230">
        <v>1</v>
      </c>
    </row>
    <row r="4231" spans="1:5" x14ac:dyDescent="0.25">
      <c r="A4231" s="1">
        <v>43642.208333333336</v>
      </c>
      <c r="B4231">
        <v>20.6</v>
      </c>
      <c r="C4231">
        <v>0</v>
      </c>
      <c r="D4231">
        <f>HOUR(brenna4[[#This Row],[data]])</f>
        <v>5</v>
      </c>
      <c r="E4231">
        <v>1</v>
      </c>
    </row>
    <row r="4232" spans="1:5" x14ac:dyDescent="0.25">
      <c r="A4232" s="1">
        <v>43642.25</v>
      </c>
      <c r="B4232">
        <v>21.6</v>
      </c>
      <c r="C4232">
        <v>0</v>
      </c>
      <c r="D4232">
        <f>HOUR(brenna4[[#This Row],[data]])</f>
        <v>6</v>
      </c>
      <c r="E4232">
        <v>1</v>
      </c>
    </row>
    <row r="4233" spans="1:5" x14ac:dyDescent="0.25">
      <c r="A4233" s="1">
        <v>43642.291666666664</v>
      </c>
      <c r="B4233">
        <v>22.6</v>
      </c>
      <c r="C4233">
        <v>0</v>
      </c>
      <c r="D4233">
        <f>HOUR(brenna4[[#This Row],[data]])</f>
        <v>7</v>
      </c>
      <c r="E4233">
        <v>1</v>
      </c>
    </row>
    <row r="4234" spans="1:5" x14ac:dyDescent="0.25">
      <c r="A4234" s="1">
        <v>43642.333333333336</v>
      </c>
      <c r="B4234">
        <v>23.3</v>
      </c>
      <c r="C4234">
        <v>0</v>
      </c>
      <c r="D4234">
        <f>HOUR(brenna4[[#This Row],[data]])</f>
        <v>8</v>
      </c>
      <c r="E4234">
        <v>1</v>
      </c>
    </row>
    <row r="4235" spans="1:5" x14ac:dyDescent="0.25">
      <c r="A4235" s="1">
        <v>43642.375</v>
      </c>
      <c r="B4235">
        <v>24.7</v>
      </c>
      <c r="C4235">
        <v>0</v>
      </c>
      <c r="D4235">
        <f>HOUR(brenna4[[#This Row],[data]])</f>
        <v>9</v>
      </c>
      <c r="E4235">
        <v>1</v>
      </c>
    </row>
    <row r="4236" spans="1:5" x14ac:dyDescent="0.25">
      <c r="A4236" s="1">
        <v>43642.416666666664</v>
      </c>
      <c r="B4236">
        <v>26.2</v>
      </c>
      <c r="C4236">
        <v>0</v>
      </c>
      <c r="D4236">
        <f>HOUR(brenna4[[#This Row],[data]])</f>
        <v>10</v>
      </c>
      <c r="E4236">
        <v>1</v>
      </c>
    </row>
    <row r="4237" spans="1:5" x14ac:dyDescent="0.25">
      <c r="A4237" s="1">
        <v>43642.458333333336</v>
      </c>
      <c r="B4237">
        <v>27.2</v>
      </c>
      <c r="C4237">
        <v>0</v>
      </c>
      <c r="D4237">
        <f>HOUR(brenna4[[#This Row],[data]])</f>
        <v>11</v>
      </c>
      <c r="E4237">
        <v>1</v>
      </c>
    </row>
    <row r="4238" spans="1:5" x14ac:dyDescent="0.25">
      <c r="A4238" s="1">
        <v>43642.5</v>
      </c>
      <c r="B4238">
        <v>27.9</v>
      </c>
      <c r="C4238">
        <v>0</v>
      </c>
      <c r="D4238">
        <f>HOUR(brenna4[[#This Row],[data]])</f>
        <v>12</v>
      </c>
      <c r="E4238">
        <v>1</v>
      </c>
    </row>
    <row r="4239" spans="1:5" x14ac:dyDescent="0.25">
      <c r="A4239" s="1">
        <v>43642.541666666664</v>
      </c>
      <c r="B4239">
        <v>28.6</v>
      </c>
      <c r="C4239">
        <v>0</v>
      </c>
      <c r="D4239">
        <f>HOUR(brenna4[[#This Row],[data]])</f>
        <v>13</v>
      </c>
      <c r="E4239">
        <v>1</v>
      </c>
    </row>
    <row r="4240" spans="1:5" x14ac:dyDescent="0.25">
      <c r="A4240" s="1">
        <v>43642.583333333336</v>
      </c>
      <c r="B4240">
        <v>28.8</v>
      </c>
      <c r="C4240">
        <v>0</v>
      </c>
      <c r="D4240">
        <f>HOUR(brenna4[[#This Row],[data]])</f>
        <v>14</v>
      </c>
      <c r="E4240">
        <v>1</v>
      </c>
    </row>
    <row r="4241" spans="1:5" x14ac:dyDescent="0.25">
      <c r="A4241" s="1">
        <v>43642.625</v>
      </c>
      <c r="B4241">
        <v>29.1</v>
      </c>
      <c r="C4241">
        <v>0</v>
      </c>
      <c r="D4241">
        <f>HOUR(brenna4[[#This Row],[data]])</f>
        <v>15</v>
      </c>
      <c r="E4241">
        <v>1</v>
      </c>
    </row>
    <row r="4242" spans="1:5" x14ac:dyDescent="0.25">
      <c r="A4242" s="1">
        <v>43642.666666666664</v>
      </c>
      <c r="B4242">
        <v>28.7</v>
      </c>
      <c r="C4242">
        <v>0</v>
      </c>
      <c r="D4242">
        <f>HOUR(brenna4[[#This Row],[data]])</f>
        <v>16</v>
      </c>
      <c r="E4242">
        <v>1</v>
      </c>
    </row>
    <row r="4243" spans="1:5" x14ac:dyDescent="0.25">
      <c r="A4243" s="1">
        <v>43642.708333333336</v>
      </c>
      <c r="B4243">
        <v>27.4</v>
      </c>
      <c r="C4243">
        <v>0</v>
      </c>
      <c r="D4243">
        <f>HOUR(brenna4[[#This Row],[data]])</f>
        <v>17</v>
      </c>
      <c r="E4243">
        <v>1</v>
      </c>
    </row>
    <row r="4244" spans="1:5" x14ac:dyDescent="0.25">
      <c r="A4244" s="1">
        <v>43642.75</v>
      </c>
      <c r="B4244">
        <v>27.1</v>
      </c>
      <c r="C4244">
        <v>0</v>
      </c>
      <c r="D4244">
        <f>HOUR(brenna4[[#This Row],[data]])</f>
        <v>18</v>
      </c>
      <c r="E4244">
        <v>1</v>
      </c>
    </row>
    <row r="4245" spans="1:5" x14ac:dyDescent="0.25">
      <c r="A4245" s="1">
        <v>43642.791666666664</v>
      </c>
      <c r="B4245">
        <v>25</v>
      </c>
      <c r="C4245">
        <v>0</v>
      </c>
      <c r="D4245">
        <f>HOUR(brenna4[[#This Row],[data]])</f>
        <v>19</v>
      </c>
      <c r="E4245">
        <v>1</v>
      </c>
    </row>
    <row r="4246" spans="1:5" x14ac:dyDescent="0.25">
      <c r="A4246" s="1">
        <v>43642.833333333336</v>
      </c>
      <c r="B4246">
        <v>23.7</v>
      </c>
      <c r="C4246">
        <v>0</v>
      </c>
      <c r="D4246">
        <f>HOUR(brenna4[[#This Row],[data]])</f>
        <v>20</v>
      </c>
      <c r="E4246">
        <v>1</v>
      </c>
    </row>
    <row r="4247" spans="1:5" x14ac:dyDescent="0.25">
      <c r="A4247" s="1">
        <v>43642.875</v>
      </c>
      <c r="B4247">
        <v>23.5</v>
      </c>
      <c r="C4247">
        <v>0</v>
      </c>
      <c r="D4247">
        <f>HOUR(brenna4[[#This Row],[data]])</f>
        <v>21</v>
      </c>
      <c r="E4247">
        <v>1</v>
      </c>
    </row>
    <row r="4248" spans="1:5" x14ac:dyDescent="0.25">
      <c r="A4248" s="1">
        <v>43642.916666666664</v>
      </c>
      <c r="B4248">
        <v>23.2</v>
      </c>
      <c r="C4248">
        <v>0</v>
      </c>
      <c r="D4248">
        <f>HOUR(brenna4[[#This Row],[data]])</f>
        <v>22</v>
      </c>
      <c r="E4248">
        <v>1</v>
      </c>
    </row>
    <row r="4249" spans="1:5" x14ac:dyDescent="0.25">
      <c r="A4249" s="1">
        <v>43642.958333333336</v>
      </c>
      <c r="B4249">
        <v>22.8</v>
      </c>
      <c r="C4249">
        <v>0</v>
      </c>
      <c r="D4249">
        <f>HOUR(brenna4[[#This Row],[data]])</f>
        <v>23</v>
      </c>
      <c r="E4249">
        <v>1</v>
      </c>
    </row>
    <row r="4250" spans="1:5" x14ac:dyDescent="0.25">
      <c r="A4250" s="1">
        <v>43643</v>
      </c>
      <c r="B4250">
        <v>22.2</v>
      </c>
      <c r="C4250">
        <v>0</v>
      </c>
      <c r="D4250">
        <f>HOUR(brenna4[[#This Row],[data]])</f>
        <v>0</v>
      </c>
      <c r="E4250">
        <v>1</v>
      </c>
    </row>
    <row r="4251" spans="1:5" x14ac:dyDescent="0.25">
      <c r="A4251" s="1">
        <v>43643.041666666664</v>
      </c>
      <c r="B4251">
        <v>22.3</v>
      </c>
      <c r="C4251">
        <v>0</v>
      </c>
      <c r="D4251">
        <f>HOUR(brenna4[[#This Row],[data]])</f>
        <v>1</v>
      </c>
      <c r="E4251">
        <v>1</v>
      </c>
    </row>
    <row r="4252" spans="1:5" x14ac:dyDescent="0.25">
      <c r="A4252" s="1">
        <v>43643.083333333336</v>
      </c>
      <c r="B4252">
        <v>22.3</v>
      </c>
      <c r="C4252">
        <v>0</v>
      </c>
      <c r="D4252">
        <f>HOUR(brenna4[[#This Row],[data]])</f>
        <v>2</v>
      </c>
      <c r="E4252">
        <v>1</v>
      </c>
    </row>
    <row r="4253" spans="1:5" x14ac:dyDescent="0.25">
      <c r="A4253" s="1">
        <v>43643.125</v>
      </c>
      <c r="B4253">
        <v>22.3</v>
      </c>
      <c r="C4253">
        <v>0</v>
      </c>
      <c r="D4253">
        <f>HOUR(brenna4[[#This Row],[data]])</f>
        <v>3</v>
      </c>
      <c r="E4253">
        <v>1</v>
      </c>
    </row>
    <row r="4254" spans="1:5" x14ac:dyDescent="0.25">
      <c r="A4254" s="1">
        <v>43643.166666666664</v>
      </c>
      <c r="B4254">
        <v>22.2</v>
      </c>
      <c r="C4254">
        <v>0</v>
      </c>
      <c r="D4254">
        <f>HOUR(brenna4[[#This Row],[data]])</f>
        <v>4</v>
      </c>
      <c r="E4254">
        <v>1</v>
      </c>
    </row>
    <row r="4255" spans="1:5" x14ac:dyDescent="0.25">
      <c r="A4255" s="1">
        <v>43643.208333333336</v>
      </c>
      <c r="B4255">
        <v>21.6</v>
      </c>
      <c r="C4255">
        <v>0</v>
      </c>
      <c r="D4255">
        <f>HOUR(brenna4[[#This Row],[data]])</f>
        <v>5</v>
      </c>
      <c r="E4255">
        <v>1</v>
      </c>
    </row>
    <row r="4256" spans="1:5" x14ac:dyDescent="0.25">
      <c r="A4256" s="1">
        <v>43643.25</v>
      </c>
      <c r="B4256">
        <v>21.7</v>
      </c>
      <c r="C4256">
        <v>0</v>
      </c>
      <c r="D4256">
        <f>HOUR(brenna4[[#This Row],[data]])</f>
        <v>6</v>
      </c>
      <c r="E4256">
        <v>1</v>
      </c>
    </row>
    <row r="4257" spans="1:5" x14ac:dyDescent="0.25">
      <c r="A4257" s="1">
        <v>43643.291666666664</v>
      </c>
      <c r="B4257">
        <v>22.1</v>
      </c>
      <c r="C4257">
        <v>0</v>
      </c>
      <c r="D4257">
        <f>HOUR(brenna4[[#This Row],[data]])</f>
        <v>7</v>
      </c>
      <c r="E4257">
        <v>1</v>
      </c>
    </row>
    <row r="4258" spans="1:5" x14ac:dyDescent="0.25">
      <c r="A4258" s="1">
        <v>43643.333333333336</v>
      </c>
      <c r="B4258">
        <v>21.9</v>
      </c>
      <c r="C4258">
        <v>0</v>
      </c>
      <c r="D4258">
        <f>HOUR(brenna4[[#This Row],[data]])</f>
        <v>8</v>
      </c>
      <c r="E4258">
        <v>1</v>
      </c>
    </row>
    <row r="4259" spans="1:5" x14ac:dyDescent="0.25">
      <c r="A4259" s="1">
        <v>43643.375</v>
      </c>
      <c r="B4259">
        <v>21.3</v>
      </c>
      <c r="C4259">
        <v>0</v>
      </c>
      <c r="D4259">
        <f>HOUR(brenna4[[#This Row],[data]])</f>
        <v>9</v>
      </c>
      <c r="E4259">
        <v>1</v>
      </c>
    </row>
    <row r="4260" spans="1:5" x14ac:dyDescent="0.25">
      <c r="A4260" s="1">
        <v>43643.416666666664</v>
      </c>
      <c r="B4260">
        <v>21.3</v>
      </c>
      <c r="C4260">
        <v>0</v>
      </c>
      <c r="D4260">
        <f>HOUR(brenna4[[#This Row],[data]])</f>
        <v>10</v>
      </c>
      <c r="E4260">
        <v>1</v>
      </c>
    </row>
    <row r="4261" spans="1:5" x14ac:dyDescent="0.25">
      <c r="A4261" s="1">
        <v>43643.458333333336</v>
      </c>
      <c r="B4261">
        <v>21.7</v>
      </c>
      <c r="C4261">
        <v>0</v>
      </c>
      <c r="D4261">
        <f>HOUR(brenna4[[#This Row],[data]])</f>
        <v>11</v>
      </c>
      <c r="E4261">
        <v>1</v>
      </c>
    </row>
    <row r="4262" spans="1:5" x14ac:dyDescent="0.25">
      <c r="A4262" s="1">
        <v>43643.5</v>
      </c>
      <c r="B4262">
        <v>22.6</v>
      </c>
      <c r="C4262">
        <v>0</v>
      </c>
      <c r="D4262">
        <f>HOUR(brenna4[[#This Row],[data]])</f>
        <v>12</v>
      </c>
      <c r="E4262">
        <v>1</v>
      </c>
    </row>
    <row r="4263" spans="1:5" x14ac:dyDescent="0.25">
      <c r="A4263" s="1">
        <v>43643.541666666664</v>
      </c>
      <c r="B4263">
        <v>23.6</v>
      </c>
      <c r="C4263">
        <v>0</v>
      </c>
      <c r="D4263">
        <f>HOUR(brenna4[[#This Row],[data]])</f>
        <v>13</v>
      </c>
      <c r="E4263">
        <v>1</v>
      </c>
    </row>
    <row r="4264" spans="1:5" x14ac:dyDescent="0.25">
      <c r="A4264" s="1">
        <v>43643.583333333336</v>
      </c>
      <c r="B4264">
        <v>23.5</v>
      </c>
      <c r="C4264">
        <v>0</v>
      </c>
      <c r="D4264">
        <f>HOUR(brenna4[[#This Row],[data]])</f>
        <v>14</v>
      </c>
      <c r="E4264">
        <v>1</v>
      </c>
    </row>
    <row r="4265" spans="1:5" x14ac:dyDescent="0.25">
      <c r="A4265" s="1">
        <v>43643.625</v>
      </c>
      <c r="B4265">
        <v>23.2</v>
      </c>
      <c r="C4265">
        <v>0</v>
      </c>
      <c r="D4265">
        <f>HOUR(brenna4[[#This Row],[data]])</f>
        <v>15</v>
      </c>
      <c r="E4265">
        <v>1</v>
      </c>
    </row>
    <row r="4266" spans="1:5" x14ac:dyDescent="0.25">
      <c r="A4266" s="1">
        <v>43643.666666666664</v>
      </c>
      <c r="B4266">
        <v>22.7</v>
      </c>
      <c r="C4266">
        <v>0</v>
      </c>
      <c r="D4266">
        <f>HOUR(brenna4[[#This Row],[data]])</f>
        <v>16</v>
      </c>
      <c r="E4266">
        <v>1</v>
      </c>
    </row>
    <row r="4267" spans="1:5" x14ac:dyDescent="0.25">
      <c r="A4267" s="1">
        <v>43643.708333333336</v>
      </c>
      <c r="B4267">
        <v>22</v>
      </c>
      <c r="C4267">
        <v>0</v>
      </c>
      <c r="D4267">
        <f>HOUR(brenna4[[#This Row],[data]])</f>
        <v>17</v>
      </c>
      <c r="E4267">
        <v>1</v>
      </c>
    </row>
    <row r="4268" spans="1:5" x14ac:dyDescent="0.25">
      <c r="A4268" s="1">
        <v>43643.75</v>
      </c>
      <c r="B4268">
        <v>20.9</v>
      </c>
      <c r="C4268">
        <v>0</v>
      </c>
      <c r="D4268">
        <f>HOUR(brenna4[[#This Row],[data]])</f>
        <v>18</v>
      </c>
      <c r="E4268">
        <v>1</v>
      </c>
    </row>
    <row r="4269" spans="1:5" x14ac:dyDescent="0.25">
      <c r="A4269" s="1">
        <v>43643.791666666664</v>
      </c>
      <c r="B4269">
        <v>19.100000000000001</v>
      </c>
      <c r="C4269">
        <v>0</v>
      </c>
      <c r="D4269">
        <f>HOUR(brenna4[[#This Row],[data]])</f>
        <v>19</v>
      </c>
      <c r="E4269">
        <v>1</v>
      </c>
    </row>
    <row r="4270" spans="1:5" x14ac:dyDescent="0.25">
      <c r="A4270" s="1">
        <v>43643.833333333336</v>
      </c>
      <c r="B4270">
        <v>17.100000000000001</v>
      </c>
      <c r="C4270">
        <v>0</v>
      </c>
      <c r="D4270">
        <f>HOUR(brenna4[[#This Row],[data]])</f>
        <v>20</v>
      </c>
      <c r="E4270">
        <v>1</v>
      </c>
    </row>
    <row r="4271" spans="1:5" x14ac:dyDescent="0.25">
      <c r="A4271" s="1">
        <v>43643.875</v>
      </c>
      <c r="B4271">
        <v>16.3</v>
      </c>
      <c r="C4271">
        <v>0</v>
      </c>
      <c r="D4271">
        <f>HOUR(brenna4[[#This Row],[data]])</f>
        <v>21</v>
      </c>
      <c r="E4271">
        <v>1</v>
      </c>
    </row>
    <row r="4272" spans="1:5" x14ac:dyDescent="0.25">
      <c r="A4272" s="1">
        <v>43643.916666666664</v>
      </c>
      <c r="B4272">
        <v>15.5</v>
      </c>
      <c r="C4272">
        <v>0</v>
      </c>
      <c r="D4272">
        <f>HOUR(brenna4[[#This Row],[data]])</f>
        <v>22</v>
      </c>
      <c r="E4272">
        <v>1</v>
      </c>
    </row>
    <row r="4273" spans="1:5" x14ac:dyDescent="0.25">
      <c r="A4273" s="1">
        <v>43643.958333333336</v>
      </c>
      <c r="B4273">
        <v>14.4</v>
      </c>
      <c r="C4273">
        <v>0</v>
      </c>
      <c r="D4273">
        <f>HOUR(brenna4[[#This Row],[data]])</f>
        <v>23</v>
      </c>
      <c r="E4273">
        <v>1</v>
      </c>
    </row>
    <row r="4274" spans="1:5" x14ac:dyDescent="0.25">
      <c r="A4274" s="1">
        <v>43644</v>
      </c>
      <c r="B4274">
        <v>13.2</v>
      </c>
      <c r="C4274">
        <v>0</v>
      </c>
      <c r="D4274">
        <f>HOUR(brenna4[[#This Row],[data]])</f>
        <v>0</v>
      </c>
      <c r="E4274">
        <v>1</v>
      </c>
    </row>
    <row r="4275" spans="1:5" x14ac:dyDescent="0.25">
      <c r="A4275" s="1">
        <v>43644.041666666664</v>
      </c>
      <c r="B4275">
        <v>12.7</v>
      </c>
      <c r="C4275">
        <v>0</v>
      </c>
      <c r="D4275">
        <f>HOUR(brenna4[[#This Row],[data]])</f>
        <v>1</v>
      </c>
      <c r="E4275">
        <v>1</v>
      </c>
    </row>
    <row r="4276" spans="1:5" x14ac:dyDescent="0.25">
      <c r="A4276" s="1">
        <v>43644.083333333336</v>
      </c>
      <c r="B4276">
        <v>12.3</v>
      </c>
      <c r="C4276">
        <v>0</v>
      </c>
      <c r="D4276">
        <f>HOUR(brenna4[[#This Row],[data]])</f>
        <v>2</v>
      </c>
      <c r="E4276">
        <v>1</v>
      </c>
    </row>
    <row r="4277" spans="1:5" x14ac:dyDescent="0.25">
      <c r="A4277" s="1">
        <v>43644.125</v>
      </c>
      <c r="B4277">
        <v>11.6</v>
      </c>
      <c r="C4277">
        <v>0</v>
      </c>
      <c r="D4277">
        <f>HOUR(brenna4[[#This Row],[data]])</f>
        <v>3</v>
      </c>
      <c r="E4277">
        <v>1</v>
      </c>
    </row>
    <row r="4278" spans="1:5" x14ac:dyDescent="0.25">
      <c r="A4278" s="1">
        <v>43644.166666666664</v>
      </c>
      <c r="B4278">
        <v>11.3</v>
      </c>
      <c r="C4278">
        <v>0</v>
      </c>
      <c r="D4278">
        <f>HOUR(brenna4[[#This Row],[data]])</f>
        <v>4</v>
      </c>
      <c r="E4278">
        <v>1</v>
      </c>
    </row>
    <row r="4279" spans="1:5" x14ac:dyDescent="0.25">
      <c r="A4279" s="1">
        <v>43644.208333333336</v>
      </c>
      <c r="B4279">
        <v>10.9</v>
      </c>
      <c r="C4279">
        <v>0</v>
      </c>
      <c r="D4279">
        <f>HOUR(brenna4[[#This Row],[data]])</f>
        <v>5</v>
      </c>
      <c r="E4279">
        <v>1</v>
      </c>
    </row>
    <row r="4280" spans="1:5" x14ac:dyDescent="0.25">
      <c r="A4280" s="1">
        <v>43644.25</v>
      </c>
      <c r="B4280">
        <v>12</v>
      </c>
      <c r="C4280">
        <v>0</v>
      </c>
      <c r="D4280">
        <f>HOUR(brenna4[[#This Row],[data]])</f>
        <v>6</v>
      </c>
      <c r="E4280">
        <v>1</v>
      </c>
    </row>
    <row r="4281" spans="1:5" x14ac:dyDescent="0.25">
      <c r="A4281" s="1">
        <v>43644.291666666664</v>
      </c>
      <c r="B4281">
        <v>12.4</v>
      </c>
      <c r="C4281">
        <v>0</v>
      </c>
      <c r="D4281">
        <f>HOUR(brenna4[[#This Row],[data]])</f>
        <v>7</v>
      </c>
      <c r="E4281">
        <v>1</v>
      </c>
    </row>
    <row r="4282" spans="1:5" x14ac:dyDescent="0.25">
      <c r="A4282" s="1">
        <v>43644.333333333336</v>
      </c>
      <c r="B4282">
        <v>12.3</v>
      </c>
      <c r="C4282">
        <v>0</v>
      </c>
      <c r="D4282">
        <f>HOUR(brenna4[[#This Row],[data]])</f>
        <v>8</v>
      </c>
      <c r="E4282">
        <v>1</v>
      </c>
    </row>
    <row r="4283" spans="1:5" x14ac:dyDescent="0.25">
      <c r="A4283" s="1">
        <v>43644.375</v>
      </c>
      <c r="B4283">
        <v>13.3</v>
      </c>
      <c r="C4283">
        <v>0</v>
      </c>
      <c r="D4283">
        <f>HOUR(brenna4[[#This Row],[data]])</f>
        <v>9</v>
      </c>
      <c r="E4283">
        <v>1</v>
      </c>
    </row>
    <row r="4284" spans="1:5" x14ac:dyDescent="0.25">
      <c r="A4284" s="1">
        <v>43644.416666666664</v>
      </c>
      <c r="B4284">
        <v>13.1</v>
      </c>
      <c r="C4284">
        <v>0</v>
      </c>
      <c r="D4284">
        <f>HOUR(brenna4[[#This Row],[data]])</f>
        <v>10</v>
      </c>
      <c r="E4284">
        <v>1</v>
      </c>
    </row>
    <row r="4285" spans="1:5" x14ac:dyDescent="0.25">
      <c r="A4285" s="1">
        <v>43644.458333333336</v>
      </c>
      <c r="B4285">
        <v>13.4</v>
      </c>
      <c r="C4285">
        <v>0</v>
      </c>
      <c r="D4285">
        <f>HOUR(brenna4[[#This Row],[data]])</f>
        <v>11</v>
      </c>
      <c r="E4285">
        <v>1</v>
      </c>
    </row>
    <row r="4286" spans="1:5" x14ac:dyDescent="0.25">
      <c r="A4286" s="1">
        <v>43644.5</v>
      </c>
      <c r="B4286">
        <v>14.3</v>
      </c>
      <c r="C4286">
        <v>0</v>
      </c>
      <c r="D4286">
        <f>HOUR(brenna4[[#This Row],[data]])</f>
        <v>12</v>
      </c>
      <c r="E4286">
        <v>1</v>
      </c>
    </row>
    <row r="4287" spans="1:5" x14ac:dyDescent="0.25">
      <c r="A4287" s="1">
        <v>43644.541666666664</v>
      </c>
      <c r="B4287">
        <v>15</v>
      </c>
      <c r="C4287">
        <v>0</v>
      </c>
      <c r="D4287">
        <f>HOUR(brenna4[[#This Row],[data]])</f>
        <v>13</v>
      </c>
      <c r="E4287">
        <v>1</v>
      </c>
    </row>
    <row r="4288" spans="1:5" x14ac:dyDescent="0.25">
      <c r="A4288" s="1">
        <v>43644.583333333336</v>
      </c>
      <c r="B4288">
        <v>15.8</v>
      </c>
      <c r="C4288">
        <v>0</v>
      </c>
      <c r="D4288">
        <f>HOUR(brenna4[[#This Row],[data]])</f>
        <v>14</v>
      </c>
      <c r="E4288">
        <v>1</v>
      </c>
    </row>
    <row r="4289" spans="1:5" x14ac:dyDescent="0.25">
      <c r="A4289" s="1">
        <v>43644.625</v>
      </c>
      <c r="B4289">
        <v>15.5</v>
      </c>
      <c r="C4289">
        <v>0</v>
      </c>
      <c r="D4289">
        <f>HOUR(brenna4[[#This Row],[data]])</f>
        <v>15</v>
      </c>
      <c r="E4289">
        <v>1</v>
      </c>
    </row>
    <row r="4290" spans="1:5" x14ac:dyDescent="0.25">
      <c r="A4290" s="1">
        <v>43644.666666666664</v>
      </c>
      <c r="B4290">
        <v>16</v>
      </c>
      <c r="C4290">
        <v>0</v>
      </c>
      <c r="D4290">
        <f>HOUR(brenna4[[#This Row],[data]])</f>
        <v>16</v>
      </c>
      <c r="E4290">
        <v>1</v>
      </c>
    </row>
    <row r="4291" spans="1:5" x14ac:dyDescent="0.25">
      <c r="A4291" s="1">
        <v>43644.708333333336</v>
      </c>
      <c r="B4291">
        <v>16.5</v>
      </c>
      <c r="C4291">
        <v>0</v>
      </c>
      <c r="D4291">
        <f>HOUR(brenna4[[#This Row],[data]])</f>
        <v>17</v>
      </c>
      <c r="E4291">
        <v>1</v>
      </c>
    </row>
    <row r="4292" spans="1:5" x14ac:dyDescent="0.25">
      <c r="A4292" s="1">
        <v>43644.75</v>
      </c>
      <c r="B4292">
        <v>16.100000000000001</v>
      </c>
      <c r="C4292">
        <v>0</v>
      </c>
      <c r="D4292">
        <f>HOUR(brenna4[[#This Row],[data]])</f>
        <v>18</v>
      </c>
      <c r="E4292">
        <v>1</v>
      </c>
    </row>
    <row r="4293" spans="1:5" x14ac:dyDescent="0.25">
      <c r="A4293" s="1">
        <v>43644.791666666664</v>
      </c>
      <c r="B4293">
        <v>15.1</v>
      </c>
      <c r="C4293">
        <v>0</v>
      </c>
      <c r="D4293">
        <f>HOUR(brenna4[[#This Row],[data]])</f>
        <v>19</v>
      </c>
      <c r="E4293">
        <v>1</v>
      </c>
    </row>
    <row r="4294" spans="1:5" x14ac:dyDescent="0.25">
      <c r="A4294" s="1">
        <v>43644.833333333336</v>
      </c>
      <c r="B4294">
        <v>14.2</v>
      </c>
      <c r="C4294">
        <v>0</v>
      </c>
      <c r="D4294">
        <f>HOUR(brenna4[[#This Row],[data]])</f>
        <v>20</v>
      </c>
      <c r="E4294">
        <v>1</v>
      </c>
    </row>
    <row r="4295" spans="1:5" x14ac:dyDescent="0.25">
      <c r="A4295" s="1">
        <v>43644.875</v>
      </c>
      <c r="B4295">
        <v>14</v>
      </c>
      <c r="C4295">
        <v>0</v>
      </c>
      <c r="D4295">
        <f>HOUR(brenna4[[#This Row],[data]])</f>
        <v>21</v>
      </c>
      <c r="E4295">
        <v>1</v>
      </c>
    </row>
    <row r="4296" spans="1:5" x14ac:dyDescent="0.25">
      <c r="A4296" s="1">
        <v>43644.916666666664</v>
      </c>
      <c r="B4296">
        <v>14.1</v>
      </c>
      <c r="C4296">
        <v>0</v>
      </c>
      <c r="D4296">
        <f>HOUR(brenna4[[#This Row],[data]])</f>
        <v>22</v>
      </c>
      <c r="E4296">
        <v>1</v>
      </c>
    </row>
    <row r="4297" spans="1:5" x14ac:dyDescent="0.25">
      <c r="A4297" s="1">
        <v>43644.958333333336</v>
      </c>
      <c r="B4297">
        <v>13.6</v>
      </c>
      <c r="C4297">
        <v>0</v>
      </c>
      <c r="D4297">
        <f>HOUR(brenna4[[#This Row],[data]])</f>
        <v>23</v>
      </c>
      <c r="E4297">
        <v>1</v>
      </c>
    </row>
    <row r="4298" spans="1:5" x14ac:dyDescent="0.25">
      <c r="A4298" s="1">
        <v>43645</v>
      </c>
      <c r="B4298">
        <v>13.5</v>
      </c>
      <c r="C4298">
        <v>0</v>
      </c>
      <c r="D4298">
        <f>HOUR(brenna4[[#This Row],[data]])</f>
        <v>0</v>
      </c>
      <c r="E4298">
        <v>1</v>
      </c>
    </row>
    <row r="4299" spans="1:5" x14ac:dyDescent="0.25">
      <c r="A4299" s="1">
        <v>43645.041666666664</v>
      </c>
      <c r="B4299">
        <v>13.8</v>
      </c>
      <c r="C4299">
        <v>0</v>
      </c>
      <c r="D4299">
        <f>HOUR(brenna4[[#This Row],[data]])</f>
        <v>1</v>
      </c>
      <c r="E4299">
        <v>1</v>
      </c>
    </row>
    <row r="4300" spans="1:5" x14ac:dyDescent="0.25">
      <c r="A4300" s="1">
        <v>43645.083333333336</v>
      </c>
      <c r="B4300">
        <v>13.4</v>
      </c>
      <c r="C4300">
        <v>0</v>
      </c>
      <c r="D4300">
        <f>HOUR(brenna4[[#This Row],[data]])</f>
        <v>2</v>
      </c>
      <c r="E4300">
        <v>1</v>
      </c>
    </row>
    <row r="4301" spans="1:5" x14ac:dyDescent="0.25">
      <c r="A4301" s="1">
        <v>43645.125</v>
      </c>
      <c r="B4301">
        <v>12.7</v>
      </c>
      <c r="C4301">
        <v>0</v>
      </c>
      <c r="D4301">
        <f>HOUR(brenna4[[#This Row],[data]])</f>
        <v>3</v>
      </c>
      <c r="E4301">
        <v>1</v>
      </c>
    </row>
    <row r="4302" spans="1:5" x14ac:dyDescent="0.25">
      <c r="A4302" s="1">
        <v>43645.166666666664</v>
      </c>
      <c r="B4302">
        <v>12.7</v>
      </c>
      <c r="C4302">
        <v>0</v>
      </c>
      <c r="D4302">
        <f>HOUR(brenna4[[#This Row],[data]])</f>
        <v>4</v>
      </c>
      <c r="E4302">
        <v>1</v>
      </c>
    </row>
    <row r="4303" spans="1:5" x14ac:dyDescent="0.25">
      <c r="A4303" s="1">
        <v>43645.208333333336</v>
      </c>
      <c r="B4303">
        <v>12.9</v>
      </c>
      <c r="C4303">
        <v>0</v>
      </c>
      <c r="D4303">
        <f>HOUR(brenna4[[#This Row],[data]])</f>
        <v>5</v>
      </c>
      <c r="E4303">
        <v>1</v>
      </c>
    </row>
    <row r="4304" spans="1:5" x14ac:dyDescent="0.25">
      <c r="A4304" s="1">
        <v>43645.25</v>
      </c>
      <c r="B4304">
        <v>13.6</v>
      </c>
      <c r="C4304">
        <v>0</v>
      </c>
      <c r="D4304">
        <f>HOUR(brenna4[[#This Row],[data]])</f>
        <v>6</v>
      </c>
      <c r="E4304">
        <v>1</v>
      </c>
    </row>
    <row r="4305" spans="1:5" x14ac:dyDescent="0.25">
      <c r="A4305" s="1">
        <v>43645.291666666664</v>
      </c>
      <c r="B4305">
        <v>16.3</v>
      </c>
      <c r="C4305">
        <v>0</v>
      </c>
      <c r="D4305">
        <f>HOUR(brenna4[[#This Row],[data]])</f>
        <v>7</v>
      </c>
      <c r="E4305">
        <v>1</v>
      </c>
    </row>
    <row r="4306" spans="1:5" x14ac:dyDescent="0.25">
      <c r="A4306" s="1">
        <v>43645.333333333336</v>
      </c>
      <c r="B4306">
        <v>17.100000000000001</v>
      </c>
      <c r="C4306">
        <v>0</v>
      </c>
      <c r="D4306">
        <f>HOUR(brenna4[[#This Row],[data]])</f>
        <v>8</v>
      </c>
      <c r="E4306">
        <v>1</v>
      </c>
    </row>
    <row r="4307" spans="1:5" x14ac:dyDescent="0.25">
      <c r="A4307" s="1">
        <v>43645.375</v>
      </c>
      <c r="B4307">
        <v>18.2</v>
      </c>
      <c r="C4307">
        <v>0</v>
      </c>
      <c r="D4307">
        <f>HOUR(brenna4[[#This Row],[data]])</f>
        <v>9</v>
      </c>
      <c r="E4307">
        <v>1</v>
      </c>
    </row>
    <row r="4308" spans="1:5" x14ac:dyDescent="0.25">
      <c r="A4308" s="1">
        <v>43645.416666666664</v>
      </c>
      <c r="B4308">
        <v>19.2</v>
      </c>
      <c r="C4308">
        <v>0</v>
      </c>
      <c r="D4308">
        <f>HOUR(brenna4[[#This Row],[data]])</f>
        <v>10</v>
      </c>
      <c r="E4308">
        <v>1</v>
      </c>
    </row>
    <row r="4309" spans="1:5" x14ac:dyDescent="0.25">
      <c r="A4309" s="1">
        <v>43645.458333333336</v>
      </c>
      <c r="B4309">
        <v>19.600000000000001</v>
      </c>
      <c r="C4309">
        <v>0</v>
      </c>
      <c r="D4309">
        <f>HOUR(brenna4[[#This Row],[data]])</f>
        <v>11</v>
      </c>
      <c r="E4309">
        <v>1</v>
      </c>
    </row>
    <row r="4310" spans="1:5" x14ac:dyDescent="0.25">
      <c r="A4310" s="1">
        <v>43645.5</v>
      </c>
      <c r="B4310">
        <v>20</v>
      </c>
      <c r="C4310">
        <v>0</v>
      </c>
      <c r="D4310">
        <f>HOUR(brenna4[[#This Row],[data]])</f>
        <v>12</v>
      </c>
      <c r="E4310">
        <v>1</v>
      </c>
    </row>
    <row r="4311" spans="1:5" x14ac:dyDescent="0.25">
      <c r="A4311" s="1">
        <v>43645.541666666664</v>
      </c>
      <c r="B4311">
        <v>20.9</v>
      </c>
      <c r="C4311">
        <v>0</v>
      </c>
      <c r="D4311">
        <f>HOUR(brenna4[[#This Row],[data]])</f>
        <v>13</v>
      </c>
      <c r="E4311">
        <v>1</v>
      </c>
    </row>
    <row r="4312" spans="1:5" x14ac:dyDescent="0.25">
      <c r="A4312" s="1">
        <v>43645.583333333336</v>
      </c>
      <c r="B4312">
        <v>21.3</v>
      </c>
      <c r="C4312">
        <v>0</v>
      </c>
      <c r="D4312">
        <f>HOUR(brenna4[[#This Row],[data]])</f>
        <v>14</v>
      </c>
      <c r="E4312">
        <v>1</v>
      </c>
    </row>
    <row r="4313" spans="1:5" x14ac:dyDescent="0.25">
      <c r="A4313" s="1">
        <v>43645.625</v>
      </c>
      <c r="B4313">
        <v>21.9</v>
      </c>
      <c r="C4313">
        <v>0</v>
      </c>
      <c r="D4313">
        <f>HOUR(brenna4[[#This Row],[data]])</f>
        <v>15</v>
      </c>
      <c r="E4313">
        <v>1</v>
      </c>
    </row>
    <row r="4314" spans="1:5" x14ac:dyDescent="0.25">
      <c r="A4314" s="1">
        <v>43645.666666666664</v>
      </c>
      <c r="B4314">
        <v>22.3</v>
      </c>
      <c r="C4314">
        <v>0</v>
      </c>
      <c r="D4314">
        <f>HOUR(brenna4[[#This Row],[data]])</f>
        <v>16</v>
      </c>
      <c r="E4314">
        <v>1</v>
      </c>
    </row>
    <row r="4315" spans="1:5" x14ac:dyDescent="0.25">
      <c r="A4315" s="1">
        <v>43645.708333333336</v>
      </c>
      <c r="B4315">
        <v>22.2</v>
      </c>
      <c r="C4315">
        <v>0</v>
      </c>
      <c r="D4315">
        <f>HOUR(brenna4[[#This Row],[data]])</f>
        <v>17</v>
      </c>
      <c r="E4315">
        <v>1</v>
      </c>
    </row>
    <row r="4316" spans="1:5" x14ac:dyDescent="0.25">
      <c r="A4316" s="1">
        <v>43645.75</v>
      </c>
      <c r="B4316">
        <v>21.2</v>
      </c>
      <c r="C4316">
        <v>0</v>
      </c>
      <c r="D4316">
        <f>HOUR(brenna4[[#This Row],[data]])</f>
        <v>18</v>
      </c>
      <c r="E4316">
        <v>1</v>
      </c>
    </row>
    <row r="4317" spans="1:5" x14ac:dyDescent="0.25">
      <c r="A4317" s="1">
        <v>43645.791666666664</v>
      </c>
      <c r="B4317">
        <v>19.7</v>
      </c>
      <c r="C4317">
        <v>0</v>
      </c>
      <c r="D4317">
        <f>HOUR(brenna4[[#This Row],[data]])</f>
        <v>19</v>
      </c>
      <c r="E4317">
        <v>1</v>
      </c>
    </row>
    <row r="4318" spans="1:5" x14ac:dyDescent="0.25">
      <c r="A4318" s="1">
        <v>43645.833333333336</v>
      </c>
      <c r="B4318">
        <v>18.7</v>
      </c>
      <c r="C4318">
        <v>0</v>
      </c>
      <c r="D4318">
        <f>HOUR(brenna4[[#This Row],[data]])</f>
        <v>20</v>
      </c>
      <c r="E4318">
        <v>1</v>
      </c>
    </row>
    <row r="4319" spans="1:5" x14ac:dyDescent="0.25">
      <c r="A4319" s="1">
        <v>43645.875</v>
      </c>
      <c r="B4319">
        <v>18.7</v>
      </c>
      <c r="C4319">
        <v>0</v>
      </c>
      <c r="D4319">
        <f>HOUR(brenna4[[#This Row],[data]])</f>
        <v>21</v>
      </c>
      <c r="E4319">
        <v>1</v>
      </c>
    </row>
    <row r="4320" spans="1:5" x14ac:dyDescent="0.25">
      <c r="A4320" s="1">
        <v>43645.916666666664</v>
      </c>
      <c r="B4320">
        <v>18.600000000000001</v>
      </c>
      <c r="C4320">
        <v>0</v>
      </c>
      <c r="D4320">
        <f>HOUR(brenna4[[#This Row],[data]])</f>
        <v>22</v>
      </c>
      <c r="E4320">
        <v>1</v>
      </c>
    </row>
    <row r="4321" spans="1:5" x14ac:dyDescent="0.25">
      <c r="A4321" s="1">
        <v>43645.958333333336</v>
      </c>
      <c r="B4321">
        <v>18.5</v>
      </c>
      <c r="C4321">
        <v>0</v>
      </c>
      <c r="D4321">
        <f>HOUR(brenna4[[#This Row],[data]])</f>
        <v>23</v>
      </c>
      <c r="E4321">
        <v>1</v>
      </c>
    </row>
    <row r="4322" spans="1:5" x14ac:dyDescent="0.25">
      <c r="A4322" s="1">
        <v>43646</v>
      </c>
      <c r="B4322">
        <v>18.399999999999999</v>
      </c>
      <c r="C4322">
        <v>0</v>
      </c>
      <c r="D4322">
        <f>HOUR(brenna4[[#This Row],[data]])</f>
        <v>0</v>
      </c>
      <c r="E4322">
        <v>1</v>
      </c>
    </row>
    <row r="4323" spans="1:5" x14ac:dyDescent="0.25">
      <c r="A4323" s="1">
        <v>43646.041666666664</v>
      </c>
      <c r="B4323">
        <v>18.399999999999999</v>
      </c>
      <c r="C4323">
        <v>0</v>
      </c>
      <c r="D4323">
        <f>HOUR(brenna4[[#This Row],[data]])</f>
        <v>1</v>
      </c>
      <c r="E4323">
        <v>1</v>
      </c>
    </row>
    <row r="4324" spans="1:5" x14ac:dyDescent="0.25">
      <c r="A4324" s="1">
        <v>43646.083333333336</v>
      </c>
      <c r="B4324">
        <v>18.5</v>
      </c>
      <c r="C4324">
        <v>0</v>
      </c>
      <c r="D4324">
        <f>HOUR(brenna4[[#This Row],[data]])</f>
        <v>2</v>
      </c>
      <c r="E4324">
        <v>1</v>
      </c>
    </row>
    <row r="4325" spans="1:5" x14ac:dyDescent="0.25">
      <c r="A4325" s="1">
        <v>43646.125</v>
      </c>
      <c r="B4325">
        <v>18.2</v>
      </c>
      <c r="C4325">
        <v>0</v>
      </c>
      <c r="D4325">
        <f>HOUR(brenna4[[#This Row],[data]])</f>
        <v>3</v>
      </c>
      <c r="E4325">
        <v>1</v>
      </c>
    </row>
    <row r="4326" spans="1:5" x14ac:dyDescent="0.25">
      <c r="A4326" s="1">
        <v>43646.166666666664</v>
      </c>
      <c r="B4326">
        <v>17.600000000000001</v>
      </c>
      <c r="C4326">
        <v>0</v>
      </c>
      <c r="D4326">
        <f>HOUR(brenna4[[#This Row],[data]])</f>
        <v>4</v>
      </c>
      <c r="E4326">
        <v>1</v>
      </c>
    </row>
    <row r="4327" spans="1:5" x14ac:dyDescent="0.25">
      <c r="A4327" s="1">
        <v>43646.208333333336</v>
      </c>
      <c r="B4327">
        <v>17.600000000000001</v>
      </c>
      <c r="C4327">
        <v>0</v>
      </c>
      <c r="D4327">
        <f>HOUR(brenna4[[#This Row],[data]])</f>
        <v>5</v>
      </c>
      <c r="E4327">
        <v>1</v>
      </c>
    </row>
    <row r="4328" spans="1:5" x14ac:dyDescent="0.25">
      <c r="A4328" s="1">
        <v>43646.25</v>
      </c>
      <c r="B4328">
        <v>18.600000000000001</v>
      </c>
      <c r="C4328">
        <v>0</v>
      </c>
      <c r="D4328">
        <f>HOUR(brenna4[[#This Row],[data]])</f>
        <v>6</v>
      </c>
      <c r="E4328">
        <v>1</v>
      </c>
    </row>
    <row r="4329" spans="1:5" x14ac:dyDescent="0.25">
      <c r="A4329" s="1">
        <v>43646.291666666664</v>
      </c>
      <c r="B4329">
        <v>20.100000000000001</v>
      </c>
      <c r="C4329">
        <v>0</v>
      </c>
      <c r="D4329">
        <f>HOUR(brenna4[[#This Row],[data]])</f>
        <v>7</v>
      </c>
      <c r="E4329">
        <v>1</v>
      </c>
    </row>
    <row r="4330" spans="1:5" x14ac:dyDescent="0.25">
      <c r="A4330" s="1">
        <v>43646.333333333336</v>
      </c>
      <c r="B4330">
        <v>21.2</v>
      </c>
      <c r="C4330">
        <v>0</v>
      </c>
      <c r="D4330">
        <f>HOUR(brenna4[[#This Row],[data]])</f>
        <v>8</v>
      </c>
      <c r="E4330">
        <v>1</v>
      </c>
    </row>
    <row r="4331" spans="1:5" x14ac:dyDescent="0.25">
      <c r="A4331" s="1">
        <v>43646.375</v>
      </c>
      <c r="B4331">
        <v>22.8</v>
      </c>
      <c r="C4331">
        <v>0</v>
      </c>
      <c r="D4331">
        <f>HOUR(brenna4[[#This Row],[data]])</f>
        <v>9</v>
      </c>
      <c r="E4331">
        <v>1</v>
      </c>
    </row>
    <row r="4332" spans="1:5" x14ac:dyDescent="0.25">
      <c r="A4332" s="1">
        <v>43646.416666666664</v>
      </c>
      <c r="B4332">
        <v>24.4</v>
      </c>
      <c r="C4332">
        <v>0</v>
      </c>
      <c r="D4332">
        <f>HOUR(brenna4[[#This Row],[data]])</f>
        <v>10</v>
      </c>
      <c r="E4332">
        <v>1</v>
      </c>
    </row>
    <row r="4333" spans="1:5" x14ac:dyDescent="0.25">
      <c r="A4333" s="1">
        <v>43646.458333333336</v>
      </c>
      <c r="B4333">
        <v>25.9</v>
      </c>
      <c r="C4333">
        <v>0</v>
      </c>
      <c r="D4333">
        <f>HOUR(brenna4[[#This Row],[data]])</f>
        <v>11</v>
      </c>
      <c r="E4333">
        <v>1</v>
      </c>
    </row>
    <row r="4334" spans="1:5" x14ac:dyDescent="0.25">
      <c r="A4334" s="1">
        <v>43646.5</v>
      </c>
      <c r="B4334">
        <v>27.2</v>
      </c>
      <c r="C4334">
        <v>0</v>
      </c>
      <c r="D4334">
        <f>HOUR(brenna4[[#This Row],[data]])</f>
        <v>12</v>
      </c>
      <c r="E4334">
        <v>1</v>
      </c>
    </row>
    <row r="4335" spans="1:5" x14ac:dyDescent="0.25">
      <c r="A4335" s="1">
        <v>43646.541666666664</v>
      </c>
      <c r="B4335">
        <v>28.5</v>
      </c>
      <c r="C4335">
        <v>0</v>
      </c>
      <c r="D4335">
        <f>HOUR(brenna4[[#This Row],[data]])</f>
        <v>13</v>
      </c>
      <c r="E4335">
        <v>1</v>
      </c>
    </row>
    <row r="4336" spans="1:5" x14ac:dyDescent="0.25">
      <c r="A4336" s="1">
        <v>43646.583333333336</v>
      </c>
      <c r="B4336">
        <v>29</v>
      </c>
      <c r="C4336">
        <v>0</v>
      </c>
      <c r="D4336">
        <f>HOUR(brenna4[[#This Row],[data]])</f>
        <v>14</v>
      </c>
      <c r="E4336">
        <v>1</v>
      </c>
    </row>
    <row r="4337" spans="1:5" x14ac:dyDescent="0.25">
      <c r="A4337" s="1">
        <v>43646.625</v>
      </c>
      <c r="B4337">
        <v>28.9</v>
      </c>
      <c r="C4337">
        <v>0</v>
      </c>
      <c r="D4337">
        <f>HOUR(brenna4[[#This Row],[data]])</f>
        <v>15</v>
      </c>
      <c r="E4337">
        <v>1</v>
      </c>
    </row>
    <row r="4338" spans="1:5" x14ac:dyDescent="0.25">
      <c r="A4338" s="1">
        <v>43646.666666666664</v>
      </c>
      <c r="B4338">
        <v>28.6</v>
      </c>
      <c r="C4338">
        <v>0</v>
      </c>
      <c r="D4338">
        <f>HOUR(brenna4[[#This Row],[data]])</f>
        <v>16</v>
      </c>
      <c r="E4338">
        <v>1</v>
      </c>
    </row>
    <row r="4339" spans="1:5" x14ac:dyDescent="0.25">
      <c r="A4339" s="1">
        <v>43646.708333333336</v>
      </c>
      <c r="B4339">
        <v>27.7</v>
      </c>
      <c r="C4339">
        <v>0</v>
      </c>
      <c r="D4339">
        <f>HOUR(brenna4[[#This Row],[data]])</f>
        <v>17</v>
      </c>
      <c r="E4339">
        <v>1</v>
      </c>
    </row>
    <row r="4340" spans="1:5" x14ac:dyDescent="0.25">
      <c r="A4340" s="1">
        <v>43646.75</v>
      </c>
      <c r="B4340">
        <v>26.3</v>
      </c>
      <c r="C4340">
        <v>0</v>
      </c>
      <c r="D4340">
        <f>HOUR(brenna4[[#This Row],[data]])</f>
        <v>18</v>
      </c>
      <c r="E4340">
        <v>1</v>
      </c>
    </row>
    <row r="4341" spans="1:5" x14ac:dyDescent="0.25">
      <c r="A4341" s="1">
        <v>43646.791666666664</v>
      </c>
      <c r="B4341">
        <v>24.7</v>
      </c>
      <c r="C4341">
        <v>0</v>
      </c>
      <c r="D4341">
        <f>HOUR(brenna4[[#This Row],[data]])</f>
        <v>19</v>
      </c>
      <c r="E4341">
        <v>1</v>
      </c>
    </row>
    <row r="4342" spans="1:5" x14ac:dyDescent="0.25">
      <c r="A4342" s="1">
        <v>43646.833333333336</v>
      </c>
      <c r="B4342">
        <v>23.3</v>
      </c>
      <c r="C4342">
        <v>0</v>
      </c>
      <c r="D4342">
        <f>HOUR(brenna4[[#This Row],[data]])</f>
        <v>20</v>
      </c>
      <c r="E4342">
        <v>1</v>
      </c>
    </row>
    <row r="4343" spans="1:5" x14ac:dyDescent="0.25">
      <c r="A4343" s="1">
        <v>43646.875</v>
      </c>
      <c r="B4343">
        <v>22.6</v>
      </c>
      <c r="C4343">
        <v>0</v>
      </c>
      <c r="D4343">
        <f>HOUR(brenna4[[#This Row],[data]])</f>
        <v>21</v>
      </c>
      <c r="E4343">
        <v>1</v>
      </c>
    </row>
    <row r="4344" spans="1:5" x14ac:dyDescent="0.25">
      <c r="A4344" s="1">
        <v>43646.916666666664</v>
      </c>
      <c r="B4344">
        <v>22</v>
      </c>
      <c r="C4344">
        <v>0</v>
      </c>
      <c r="D4344">
        <f>HOUR(brenna4[[#This Row],[data]])</f>
        <v>22</v>
      </c>
      <c r="E4344">
        <v>1</v>
      </c>
    </row>
    <row r="4345" spans="1:5" x14ac:dyDescent="0.25">
      <c r="A4345" s="1">
        <v>43646.958333333336</v>
      </c>
      <c r="B4345">
        <v>21.3</v>
      </c>
      <c r="C4345">
        <v>0</v>
      </c>
      <c r="D4345">
        <f>HOUR(brenna4[[#This Row],[data]])</f>
        <v>23</v>
      </c>
      <c r="E4345">
        <v>1</v>
      </c>
    </row>
    <row r="4346" spans="1:5" x14ac:dyDescent="0.25">
      <c r="A4346" s="1">
        <v>43647</v>
      </c>
      <c r="B4346">
        <v>20.8</v>
      </c>
      <c r="C4346">
        <v>0</v>
      </c>
      <c r="D4346">
        <f>HOUR(brenna4[[#This Row],[data]])</f>
        <v>0</v>
      </c>
      <c r="E4346">
        <v>1</v>
      </c>
    </row>
    <row r="4347" spans="1:5" x14ac:dyDescent="0.25">
      <c r="A4347" s="1">
        <v>43647.041666666664</v>
      </c>
      <c r="B4347">
        <v>20.399999999999999</v>
      </c>
      <c r="C4347">
        <v>0</v>
      </c>
      <c r="D4347">
        <f>HOUR(brenna4[[#This Row],[data]])</f>
        <v>1</v>
      </c>
      <c r="E4347">
        <v>1</v>
      </c>
    </row>
    <row r="4348" spans="1:5" x14ac:dyDescent="0.25">
      <c r="A4348" s="1">
        <v>43647.083333333336</v>
      </c>
      <c r="B4348">
        <v>20</v>
      </c>
      <c r="C4348">
        <v>0</v>
      </c>
      <c r="D4348">
        <f>HOUR(brenna4[[#This Row],[data]])</f>
        <v>2</v>
      </c>
      <c r="E4348">
        <v>1</v>
      </c>
    </row>
    <row r="4349" spans="1:5" x14ac:dyDescent="0.25">
      <c r="A4349" s="1">
        <v>43647.125</v>
      </c>
      <c r="B4349">
        <v>19.399999999999999</v>
      </c>
      <c r="C4349">
        <v>0</v>
      </c>
      <c r="D4349">
        <f>HOUR(brenna4[[#This Row],[data]])</f>
        <v>3</v>
      </c>
      <c r="E4349">
        <v>1</v>
      </c>
    </row>
    <row r="4350" spans="1:5" x14ac:dyDescent="0.25">
      <c r="A4350" s="1">
        <v>43647.166666666664</v>
      </c>
      <c r="B4350">
        <v>19.5</v>
      </c>
      <c r="C4350">
        <v>0</v>
      </c>
      <c r="D4350">
        <f>HOUR(brenna4[[#This Row],[data]])</f>
        <v>4</v>
      </c>
      <c r="E4350">
        <v>1</v>
      </c>
    </row>
    <row r="4351" spans="1:5" x14ac:dyDescent="0.25">
      <c r="A4351" s="1">
        <v>43647.208333333336</v>
      </c>
      <c r="B4351">
        <v>19.5</v>
      </c>
      <c r="C4351">
        <v>0</v>
      </c>
      <c r="D4351">
        <f>HOUR(brenna4[[#This Row],[data]])</f>
        <v>5</v>
      </c>
      <c r="E4351">
        <v>1</v>
      </c>
    </row>
    <row r="4352" spans="1:5" x14ac:dyDescent="0.25">
      <c r="A4352" s="1">
        <v>43647.25</v>
      </c>
      <c r="B4352">
        <v>20.5</v>
      </c>
      <c r="C4352">
        <v>0</v>
      </c>
      <c r="D4352">
        <f>HOUR(brenna4[[#This Row],[data]])</f>
        <v>6</v>
      </c>
      <c r="E4352">
        <v>1</v>
      </c>
    </row>
    <row r="4353" spans="1:5" x14ac:dyDescent="0.25">
      <c r="A4353" s="1">
        <v>43647.291666666664</v>
      </c>
      <c r="B4353">
        <v>22</v>
      </c>
      <c r="C4353">
        <v>0</v>
      </c>
      <c r="D4353">
        <f>HOUR(brenna4[[#This Row],[data]])</f>
        <v>7</v>
      </c>
      <c r="E4353">
        <v>1</v>
      </c>
    </row>
    <row r="4354" spans="1:5" x14ac:dyDescent="0.25">
      <c r="A4354" s="1">
        <v>43647.333333333336</v>
      </c>
      <c r="B4354">
        <v>23.5</v>
      </c>
      <c r="C4354">
        <v>0</v>
      </c>
      <c r="D4354">
        <f>HOUR(brenna4[[#This Row],[data]])</f>
        <v>8</v>
      </c>
      <c r="E4354">
        <v>1</v>
      </c>
    </row>
    <row r="4355" spans="1:5" x14ac:dyDescent="0.25">
      <c r="A4355" s="1">
        <v>43647.375</v>
      </c>
      <c r="B4355">
        <v>26.1</v>
      </c>
      <c r="C4355">
        <v>0</v>
      </c>
      <c r="D4355">
        <f>HOUR(brenna4[[#This Row],[data]])</f>
        <v>9</v>
      </c>
      <c r="E4355">
        <v>1</v>
      </c>
    </row>
    <row r="4356" spans="1:5" x14ac:dyDescent="0.25">
      <c r="A4356" s="1">
        <v>43647.416666666664</v>
      </c>
      <c r="B4356">
        <v>27.7</v>
      </c>
      <c r="C4356">
        <v>0</v>
      </c>
      <c r="D4356">
        <f>HOUR(brenna4[[#This Row],[data]])</f>
        <v>10</v>
      </c>
      <c r="E4356">
        <v>1</v>
      </c>
    </row>
    <row r="4357" spans="1:5" x14ac:dyDescent="0.25">
      <c r="A4357" s="1">
        <v>43647.458333333336</v>
      </c>
      <c r="B4357">
        <v>29.1</v>
      </c>
      <c r="C4357">
        <v>0</v>
      </c>
      <c r="D4357">
        <f>HOUR(brenna4[[#This Row],[data]])</f>
        <v>11</v>
      </c>
      <c r="E4357">
        <v>1</v>
      </c>
    </row>
    <row r="4358" spans="1:5" x14ac:dyDescent="0.25">
      <c r="A4358" s="1">
        <v>43647.5</v>
      </c>
      <c r="B4358">
        <v>30.2</v>
      </c>
      <c r="C4358">
        <v>0</v>
      </c>
      <c r="D4358">
        <f>HOUR(brenna4[[#This Row],[data]])</f>
        <v>12</v>
      </c>
      <c r="E4358">
        <v>1</v>
      </c>
    </row>
    <row r="4359" spans="1:5" x14ac:dyDescent="0.25">
      <c r="A4359" s="1">
        <v>43647.541666666664</v>
      </c>
      <c r="B4359">
        <v>30.8</v>
      </c>
      <c r="C4359">
        <v>0</v>
      </c>
      <c r="D4359">
        <f>HOUR(brenna4[[#This Row],[data]])</f>
        <v>13</v>
      </c>
      <c r="E4359">
        <v>1</v>
      </c>
    </row>
    <row r="4360" spans="1:5" x14ac:dyDescent="0.25">
      <c r="A4360" s="1">
        <v>43647.583333333336</v>
      </c>
      <c r="B4360">
        <v>29.8</v>
      </c>
      <c r="C4360">
        <v>0</v>
      </c>
      <c r="D4360">
        <f>HOUR(brenna4[[#This Row],[data]])</f>
        <v>14</v>
      </c>
      <c r="E4360">
        <v>1</v>
      </c>
    </row>
    <row r="4361" spans="1:5" x14ac:dyDescent="0.25">
      <c r="A4361" s="1">
        <v>43647.625</v>
      </c>
      <c r="B4361">
        <v>27.5</v>
      </c>
      <c r="C4361">
        <v>0</v>
      </c>
      <c r="D4361">
        <f>HOUR(brenna4[[#This Row],[data]])</f>
        <v>15</v>
      </c>
      <c r="E4361">
        <v>1</v>
      </c>
    </row>
    <row r="4362" spans="1:5" x14ac:dyDescent="0.25">
      <c r="A4362" s="1">
        <v>43647.666666666664</v>
      </c>
      <c r="B4362">
        <v>26.1</v>
      </c>
      <c r="C4362">
        <v>0</v>
      </c>
      <c r="D4362">
        <f>HOUR(brenna4[[#This Row],[data]])</f>
        <v>16</v>
      </c>
      <c r="E4362">
        <v>1</v>
      </c>
    </row>
    <row r="4363" spans="1:5" x14ac:dyDescent="0.25">
      <c r="A4363" s="1">
        <v>43647.708333333336</v>
      </c>
      <c r="B4363">
        <v>21.7</v>
      </c>
      <c r="C4363">
        <v>0.7</v>
      </c>
      <c r="D4363">
        <f>HOUR(brenna4[[#This Row],[data]])</f>
        <v>17</v>
      </c>
      <c r="E4363">
        <v>1</v>
      </c>
    </row>
    <row r="4364" spans="1:5" x14ac:dyDescent="0.25">
      <c r="A4364" s="1">
        <v>43647.75</v>
      </c>
      <c r="B4364">
        <v>18.2</v>
      </c>
      <c r="C4364">
        <v>1.2</v>
      </c>
      <c r="D4364">
        <f>HOUR(brenna4[[#This Row],[data]])</f>
        <v>18</v>
      </c>
      <c r="E4364">
        <v>1</v>
      </c>
    </row>
    <row r="4365" spans="1:5" x14ac:dyDescent="0.25">
      <c r="A4365" s="1">
        <v>43647.791666666664</v>
      </c>
      <c r="B4365">
        <v>19.8</v>
      </c>
      <c r="C4365">
        <v>0</v>
      </c>
      <c r="D4365">
        <f>HOUR(brenna4[[#This Row],[data]])</f>
        <v>19</v>
      </c>
      <c r="E4365">
        <v>1</v>
      </c>
    </row>
    <row r="4366" spans="1:5" x14ac:dyDescent="0.25">
      <c r="A4366" s="1">
        <v>43647.833333333336</v>
      </c>
      <c r="B4366">
        <v>22</v>
      </c>
      <c r="C4366">
        <v>0</v>
      </c>
      <c r="D4366">
        <f>HOUR(brenna4[[#This Row],[data]])</f>
        <v>20</v>
      </c>
      <c r="E4366">
        <v>1</v>
      </c>
    </row>
    <row r="4367" spans="1:5" x14ac:dyDescent="0.25">
      <c r="A4367" s="1">
        <v>43647.875</v>
      </c>
      <c r="B4367">
        <v>19.3</v>
      </c>
      <c r="C4367">
        <v>0.2</v>
      </c>
      <c r="D4367">
        <f>HOUR(brenna4[[#This Row],[data]])</f>
        <v>21</v>
      </c>
      <c r="E4367">
        <v>1</v>
      </c>
    </row>
    <row r="4368" spans="1:5" x14ac:dyDescent="0.25">
      <c r="A4368" s="1">
        <v>43647.916666666664</v>
      </c>
      <c r="B4368">
        <v>18</v>
      </c>
      <c r="C4368">
        <v>0</v>
      </c>
      <c r="D4368">
        <f>HOUR(brenna4[[#This Row],[data]])</f>
        <v>22</v>
      </c>
      <c r="E4368">
        <v>1</v>
      </c>
    </row>
    <row r="4369" spans="1:5" x14ac:dyDescent="0.25">
      <c r="A4369" s="1">
        <v>43647.958333333336</v>
      </c>
      <c r="B4369">
        <v>17.8</v>
      </c>
      <c r="C4369">
        <v>0</v>
      </c>
      <c r="D4369">
        <f>HOUR(brenna4[[#This Row],[data]])</f>
        <v>23</v>
      </c>
      <c r="E4369">
        <v>1</v>
      </c>
    </row>
    <row r="4370" spans="1:5" x14ac:dyDescent="0.25">
      <c r="A4370" s="1">
        <v>43648</v>
      </c>
      <c r="B4370">
        <v>15.7</v>
      </c>
      <c r="C4370">
        <v>0</v>
      </c>
      <c r="D4370">
        <f>HOUR(brenna4[[#This Row],[data]])</f>
        <v>0</v>
      </c>
      <c r="E4370">
        <v>1</v>
      </c>
    </row>
    <row r="4371" spans="1:5" x14ac:dyDescent="0.25">
      <c r="A4371" s="1">
        <v>43648.041666666664</v>
      </c>
      <c r="B4371">
        <v>17</v>
      </c>
      <c r="C4371">
        <v>0</v>
      </c>
      <c r="D4371">
        <f>HOUR(brenna4[[#This Row],[data]])</f>
        <v>1</v>
      </c>
      <c r="E4371">
        <v>1</v>
      </c>
    </row>
    <row r="4372" spans="1:5" x14ac:dyDescent="0.25">
      <c r="A4372" s="1">
        <v>43648.083333333336</v>
      </c>
      <c r="B4372">
        <v>17.8</v>
      </c>
      <c r="C4372">
        <v>0</v>
      </c>
      <c r="D4372">
        <f>HOUR(brenna4[[#This Row],[data]])</f>
        <v>2</v>
      </c>
      <c r="E4372">
        <v>1</v>
      </c>
    </row>
    <row r="4373" spans="1:5" x14ac:dyDescent="0.25">
      <c r="A4373" s="1">
        <v>43648.125</v>
      </c>
      <c r="B4373">
        <v>17.5</v>
      </c>
      <c r="C4373">
        <v>0</v>
      </c>
      <c r="D4373">
        <f>HOUR(brenna4[[#This Row],[data]])</f>
        <v>3</v>
      </c>
      <c r="E4373">
        <v>1</v>
      </c>
    </row>
    <row r="4374" spans="1:5" x14ac:dyDescent="0.25">
      <c r="A4374" s="1">
        <v>43648.166666666664</v>
      </c>
      <c r="B4374">
        <v>17.100000000000001</v>
      </c>
      <c r="C4374">
        <v>0</v>
      </c>
      <c r="D4374">
        <f>HOUR(brenna4[[#This Row],[data]])</f>
        <v>4</v>
      </c>
      <c r="E4374">
        <v>1</v>
      </c>
    </row>
    <row r="4375" spans="1:5" x14ac:dyDescent="0.25">
      <c r="A4375" s="1">
        <v>43648.208333333336</v>
      </c>
      <c r="B4375">
        <v>16.5</v>
      </c>
      <c r="C4375">
        <v>0</v>
      </c>
      <c r="D4375">
        <f>HOUR(brenna4[[#This Row],[data]])</f>
        <v>5</v>
      </c>
      <c r="E4375">
        <v>1</v>
      </c>
    </row>
    <row r="4376" spans="1:5" x14ac:dyDescent="0.25">
      <c r="A4376" s="1">
        <v>43648.25</v>
      </c>
      <c r="B4376">
        <v>16.7</v>
      </c>
      <c r="C4376">
        <v>0</v>
      </c>
      <c r="D4376">
        <f>HOUR(brenna4[[#This Row],[data]])</f>
        <v>6</v>
      </c>
      <c r="E4376">
        <v>1</v>
      </c>
    </row>
    <row r="4377" spans="1:5" x14ac:dyDescent="0.25">
      <c r="A4377" s="1">
        <v>43648.291666666664</v>
      </c>
      <c r="B4377">
        <v>18.2</v>
      </c>
      <c r="C4377">
        <v>0</v>
      </c>
      <c r="D4377">
        <f>HOUR(brenna4[[#This Row],[data]])</f>
        <v>7</v>
      </c>
      <c r="E4377">
        <v>1</v>
      </c>
    </row>
    <row r="4378" spans="1:5" x14ac:dyDescent="0.25">
      <c r="A4378" s="1">
        <v>43648.333333333336</v>
      </c>
      <c r="B4378">
        <v>19</v>
      </c>
      <c r="C4378">
        <v>0</v>
      </c>
      <c r="D4378">
        <f>HOUR(brenna4[[#This Row],[data]])</f>
        <v>8</v>
      </c>
      <c r="E4378">
        <v>1</v>
      </c>
    </row>
    <row r="4379" spans="1:5" x14ac:dyDescent="0.25">
      <c r="A4379" s="1">
        <v>43648.375</v>
      </c>
      <c r="B4379">
        <v>18.5</v>
      </c>
      <c r="C4379">
        <v>0</v>
      </c>
      <c r="D4379">
        <f>HOUR(brenna4[[#This Row],[data]])</f>
        <v>9</v>
      </c>
      <c r="E4379">
        <v>1</v>
      </c>
    </row>
    <row r="4380" spans="1:5" x14ac:dyDescent="0.25">
      <c r="A4380" s="1">
        <v>43648.416666666664</v>
      </c>
      <c r="B4380">
        <v>19</v>
      </c>
      <c r="C4380">
        <v>0</v>
      </c>
      <c r="D4380">
        <f>HOUR(brenna4[[#This Row],[data]])</f>
        <v>10</v>
      </c>
      <c r="E4380">
        <v>1</v>
      </c>
    </row>
    <row r="4381" spans="1:5" x14ac:dyDescent="0.25">
      <c r="A4381" s="1">
        <v>43648.458333333336</v>
      </c>
      <c r="B4381">
        <v>18.5</v>
      </c>
      <c r="C4381">
        <v>0</v>
      </c>
      <c r="D4381">
        <f>HOUR(brenna4[[#This Row],[data]])</f>
        <v>11</v>
      </c>
      <c r="E4381">
        <v>1</v>
      </c>
    </row>
    <row r="4382" spans="1:5" x14ac:dyDescent="0.25">
      <c r="A4382" s="1">
        <v>43648.5</v>
      </c>
      <c r="B4382">
        <v>18.399999999999999</v>
      </c>
      <c r="C4382">
        <v>0</v>
      </c>
      <c r="D4382">
        <f>HOUR(brenna4[[#This Row],[data]])</f>
        <v>12</v>
      </c>
      <c r="E4382">
        <v>1</v>
      </c>
    </row>
    <row r="4383" spans="1:5" x14ac:dyDescent="0.25">
      <c r="A4383" s="1">
        <v>43648.541666666664</v>
      </c>
      <c r="B4383">
        <v>20.2</v>
      </c>
      <c r="C4383">
        <v>0</v>
      </c>
      <c r="D4383">
        <f>HOUR(brenna4[[#This Row],[data]])</f>
        <v>13</v>
      </c>
      <c r="E4383">
        <v>1</v>
      </c>
    </row>
    <row r="4384" spans="1:5" x14ac:dyDescent="0.25">
      <c r="A4384" s="1">
        <v>43648.583333333336</v>
      </c>
      <c r="B4384">
        <v>20.5</v>
      </c>
      <c r="C4384">
        <v>0</v>
      </c>
      <c r="D4384">
        <f>HOUR(brenna4[[#This Row],[data]])</f>
        <v>14</v>
      </c>
      <c r="E4384">
        <v>1</v>
      </c>
    </row>
    <row r="4385" spans="1:5" x14ac:dyDescent="0.25">
      <c r="A4385" s="1">
        <v>43648.625</v>
      </c>
      <c r="B4385">
        <v>21</v>
      </c>
      <c r="C4385">
        <v>0</v>
      </c>
      <c r="D4385">
        <f>HOUR(brenna4[[#This Row],[data]])</f>
        <v>15</v>
      </c>
      <c r="E4385">
        <v>1</v>
      </c>
    </row>
    <row r="4386" spans="1:5" x14ac:dyDescent="0.25">
      <c r="A4386" s="1">
        <v>43648.666666666664</v>
      </c>
      <c r="B4386">
        <v>20.8</v>
      </c>
      <c r="C4386">
        <v>0</v>
      </c>
      <c r="D4386">
        <f>HOUR(brenna4[[#This Row],[data]])</f>
        <v>16</v>
      </c>
      <c r="E4386">
        <v>1</v>
      </c>
    </row>
    <row r="4387" spans="1:5" x14ac:dyDescent="0.25">
      <c r="A4387" s="1">
        <v>43648.708333333336</v>
      </c>
      <c r="B4387">
        <v>20.3</v>
      </c>
      <c r="C4387">
        <v>0</v>
      </c>
      <c r="D4387">
        <f>HOUR(brenna4[[#This Row],[data]])</f>
        <v>17</v>
      </c>
      <c r="E4387">
        <v>1</v>
      </c>
    </row>
    <row r="4388" spans="1:5" x14ac:dyDescent="0.25">
      <c r="A4388" s="1">
        <v>43648.75</v>
      </c>
      <c r="B4388">
        <v>18.600000000000001</v>
      </c>
      <c r="C4388">
        <v>0</v>
      </c>
      <c r="D4388">
        <f>HOUR(brenna4[[#This Row],[data]])</f>
        <v>18</v>
      </c>
      <c r="E4388">
        <v>1</v>
      </c>
    </row>
    <row r="4389" spans="1:5" x14ac:dyDescent="0.25">
      <c r="A4389" s="1">
        <v>43648.791666666664</v>
      </c>
      <c r="B4389">
        <v>17.5</v>
      </c>
      <c r="C4389">
        <v>0</v>
      </c>
      <c r="D4389">
        <f>HOUR(brenna4[[#This Row],[data]])</f>
        <v>19</v>
      </c>
      <c r="E4389">
        <v>1</v>
      </c>
    </row>
    <row r="4390" spans="1:5" x14ac:dyDescent="0.25">
      <c r="A4390" s="1">
        <v>43648.833333333336</v>
      </c>
      <c r="B4390">
        <v>16</v>
      </c>
      <c r="C4390">
        <v>0</v>
      </c>
      <c r="D4390">
        <f>HOUR(brenna4[[#This Row],[data]])</f>
        <v>20</v>
      </c>
      <c r="E4390">
        <v>1</v>
      </c>
    </row>
    <row r="4391" spans="1:5" x14ac:dyDescent="0.25">
      <c r="A4391" s="1">
        <v>43648.875</v>
      </c>
      <c r="B4391">
        <v>14.8</v>
      </c>
      <c r="C4391">
        <v>0</v>
      </c>
      <c r="D4391">
        <f>HOUR(brenna4[[#This Row],[data]])</f>
        <v>21</v>
      </c>
      <c r="E4391">
        <v>1</v>
      </c>
    </row>
    <row r="4392" spans="1:5" x14ac:dyDescent="0.25">
      <c r="A4392" s="1">
        <v>43648.916666666664</v>
      </c>
      <c r="B4392">
        <v>14.4</v>
      </c>
      <c r="C4392">
        <v>0</v>
      </c>
      <c r="D4392">
        <f>HOUR(brenna4[[#This Row],[data]])</f>
        <v>22</v>
      </c>
      <c r="E4392">
        <v>1</v>
      </c>
    </row>
    <row r="4393" spans="1:5" x14ac:dyDescent="0.25">
      <c r="A4393" s="1">
        <v>43648.958333333336</v>
      </c>
      <c r="B4393">
        <v>14</v>
      </c>
      <c r="C4393">
        <v>0</v>
      </c>
      <c r="D4393">
        <f>HOUR(brenna4[[#This Row],[data]])</f>
        <v>23</v>
      </c>
      <c r="E4393">
        <v>1</v>
      </c>
    </row>
    <row r="4394" spans="1:5" x14ac:dyDescent="0.25">
      <c r="A4394" s="1">
        <v>43649</v>
      </c>
      <c r="B4394">
        <v>13.4</v>
      </c>
      <c r="C4394">
        <v>0</v>
      </c>
      <c r="D4394">
        <f>HOUR(brenna4[[#This Row],[data]])</f>
        <v>0</v>
      </c>
      <c r="E4394">
        <v>1</v>
      </c>
    </row>
    <row r="4395" spans="1:5" x14ac:dyDescent="0.25">
      <c r="A4395" s="1">
        <v>43649.041666666664</v>
      </c>
      <c r="B4395">
        <v>12.8</v>
      </c>
      <c r="C4395">
        <v>0</v>
      </c>
      <c r="D4395">
        <f>HOUR(brenna4[[#This Row],[data]])</f>
        <v>1</v>
      </c>
      <c r="E4395">
        <v>1</v>
      </c>
    </row>
    <row r="4396" spans="1:5" x14ac:dyDescent="0.25">
      <c r="A4396" s="1">
        <v>43649.083333333336</v>
      </c>
      <c r="B4396">
        <v>11.7</v>
      </c>
      <c r="C4396">
        <v>0</v>
      </c>
      <c r="D4396">
        <f>HOUR(brenna4[[#This Row],[data]])</f>
        <v>2</v>
      </c>
      <c r="E4396">
        <v>1</v>
      </c>
    </row>
    <row r="4397" spans="1:5" x14ac:dyDescent="0.25">
      <c r="A4397" s="1">
        <v>43649.125</v>
      </c>
      <c r="B4397">
        <v>10.5</v>
      </c>
      <c r="C4397">
        <v>0</v>
      </c>
      <c r="D4397">
        <f>HOUR(brenna4[[#This Row],[data]])</f>
        <v>3</v>
      </c>
      <c r="E4397">
        <v>1</v>
      </c>
    </row>
    <row r="4398" spans="1:5" x14ac:dyDescent="0.25">
      <c r="A4398" s="1">
        <v>43649.166666666664</v>
      </c>
      <c r="B4398">
        <v>9.9</v>
      </c>
      <c r="C4398">
        <v>0</v>
      </c>
      <c r="D4398">
        <f>HOUR(brenna4[[#This Row],[data]])</f>
        <v>4</v>
      </c>
      <c r="E4398">
        <v>1</v>
      </c>
    </row>
    <row r="4399" spans="1:5" x14ac:dyDescent="0.25">
      <c r="A4399" s="1">
        <v>43649.208333333336</v>
      </c>
      <c r="B4399">
        <v>9.9</v>
      </c>
      <c r="C4399">
        <v>0</v>
      </c>
      <c r="D4399">
        <f>HOUR(brenna4[[#This Row],[data]])</f>
        <v>5</v>
      </c>
      <c r="E4399">
        <v>1</v>
      </c>
    </row>
    <row r="4400" spans="1:5" x14ac:dyDescent="0.25">
      <c r="A4400" s="1">
        <v>43649.25</v>
      </c>
      <c r="B4400">
        <v>11.8</v>
      </c>
      <c r="C4400">
        <v>0</v>
      </c>
      <c r="D4400">
        <f>HOUR(brenna4[[#This Row],[data]])</f>
        <v>6</v>
      </c>
      <c r="E4400">
        <v>1</v>
      </c>
    </row>
    <row r="4401" spans="1:5" x14ac:dyDescent="0.25">
      <c r="A4401" s="1">
        <v>43649.291666666664</v>
      </c>
      <c r="B4401">
        <v>12.8</v>
      </c>
      <c r="C4401">
        <v>0</v>
      </c>
      <c r="D4401">
        <f>HOUR(brenna4[[#This Row],[data]])</f>
        <v>7</v>
      </c>
      <c r="E4401">
        <v>1</v>
      </c>
    </row>
    <row r="4402" spans="1:5" x14ac:dyDescent="0.25">
      <c r="A4402" s="1">
        <v>43649.333333333336</v>
      </c>
      <c r="B4402">
        <v>13.5</v>
      </c>
      <c r="C4402">
        <v>0</v>
      </c>
      <c r="D4402">
        <f>HOUR(brenna4[[#This Row],[data]])</f>
        <v>8</v>
      </c>
      <c r="E4402">
        <v>1</v>
      </c>
    </row>
    <row r="4403" spans="1:5" x14ac:dyDescent="0.25">
      <c r="A4403" s="1">
        <v>43649.375</v>
      </c>
      <c r="B4403">
        <v>14.2</v>
      </c>
      <c r="C4403">
        <v>0</v>
      </c>
      <c r="D4403">
        <f>HOUR(brenna4[[#This Row],[data]])</f>
        <v>9</v>
      </c>
      <c r="E4403">
        <v>1</v>
      </c>
    </row>
    <row r="4404" spans="1:5" x14ac:dyDescent="0.25">
      <c r="A4404" s="1">
        <v>43649.416666666664</v>
      </c>
      <c r="B4404">
        <v>14.9</v>
      </c>
      <c r="C4404">
        <v>0</v>
      </c>
      <c r="D4404">
        <f>HOUR(brenna4[[#This Row],[data]])</f>
        <v>10</v>
      </c>
      <c r="E4404">
        <v>1</v>
      </c>
    </row>
    <row r="4405" spans="1:5" x14ac:dyDescent="0.25">
      <c r="A4405" s="1">
        <v>43649.458333333336</v>
      </c>
      <c r="B4405">
        <v>15</v>
      </c>
      <c r="C4405">
        <v>0</v>
      </c>
      <c r="D4405">
        <f>HOUR(brenna4[[#This Row],[data]])</f>
        <v>11</v>
      </c>
      <c r="E4405">
        <v>1</v>
      </c>
    </row>
    <row r="4406" spans="1:5" x14ac:dyDescent="0.25">
      <c r="A4406" s="1">
        <v>43649.5</v>
      </c>
      <c r="B4406">
        <v>15.7</v>
      </c>
      <c r="C4406">
        <v>0</v>
      </c>
      <c r="D4406">
        <f>HOUR(brenna4[[#This Row],[data]])</f>
        <v>12</v>
      </c>
      <c r="E4406">
        <v>1</v>
      </c>
    </row>
    <row r="4407" spans="1:5" x14ac:dyDescent="0.25">
      <c r="A4407" s="1">
        <v>43649.541666666664</v>
      </c>
      <c r="B4407">
        <v>16.399999999999999</v>
      </c>
      <c r="C4407">
        <v>0</v>
      </c>
      <c r="D4407">
        <f>HOUR(brenna4[[#This Row],[data]])</f>
        <v>13</v>
      </c>
      <c r="E4407">
        <v>1</v>
      </c>
    </row>
    <row r="4408" spans="1:5" x14ac:dyDescent="0.25">
      <c r="A4408" s="1">
        <v>43649.583333333336</v>
      </c>
      <c r="B4408">
        <v>17.3</v>
      </c>
      <c r="C4408">
        <v>0</v>
      </c>
      <c r="D4408">
        <f>HOUR(brenna4[[#This Row],[data]])</f>
        <v>14</v>
      </c>
      <c r="E4408">
        <v>1</v>
      </c>
    </row>
    <row r="4409" spans="1:5" x14ac:dyDescent="0.25">
      <c r="A4409" s="1">
        <v>43649.625</v>
      </c>
      <c r="B4409">
        <v>17</v>
      </c>
      <c r="C4409">
        <v>0</v>
      </c>
      <c r="D4409">
        <f>HOUR(brenna4[[#This Row],[data]])</f>
        <v>15</v>
      </c>
      <c r="E4409">
        <v>1</v>
      </c>
    </row>
    <row r="4410" spans="1:5" x14ac:dyDescent="0.25">
      <c r="A4410" s="1">
        <v>43649.666666666664</v>
      </c>
      <c r="B4410">
        <v>17.100000000000001</v>
      </c>
      <c r="C4410">
        <v>0</v>
      </c>
      <c r="D4410">
        <f>HOUR(brenna4[[#This Row],[data]])</f>
        <v>16</v>
      </c>
      <c r="E4410">
        <v>1</v>
      </c>
    </row>
    <row r="4411" spans="1:5" x14ac:dyDescent="0.25">
      <c r="A4411" s="1">
        <v>43649.708333333336</v>
      </c>
      <c r="B4411">
        <v>16.399999999999999</v>
      </c>
      <c r="C4411">
        <v>0</v>
      </c>
      <c r="D4411">
        <f>HOUR(brenna4[[#This Row],[data]])</f>
        <v>17</v>
      </c>
      <c r="E4411">
        <v>1</v>
      </c>
    </row>
    <row r="4412" spans="1:5" x14ac:dyDescent="0.25">
      <c r="A4412" s="1">
        <v>43649.75</v>
      </c>
      <c r="B4412">
        <v>15.4</v>
      </c>
      <c r="C4412">
        <v>0</v>
      </c>
      <c r="D4412">
        <f>HOUR(brenna4[[#This Row],[data]])</f>
        <v>18</v>
      </c>
      <c r="E4412">
        <v>1</v>
      </c>
    </row>
    <row r="4413" spans="1:5" x14ac:dyDescent="0.25">
      <c r="A4413" s="1">
        <v>43649.791666666664</v>
      </c>
      <c r="B4413">
        <v>13.6</v>
      </c>
      <c r="C4413">
        <v>0</v>
      </c>
      <c r="D4413">
        <f>HOUR(brenna4[[#This Row],[data]])</f>
        <v>19</v>
      </c>
      <c r="E4413">
        <v>1</v>
      </c>
    </row>
    <row r="4414" spans="1:5" x14ac:dyDescent="0.25">
      <c r="A4414" s="1">
        <v>43649.833333333336</v>
      </c>
      <c r="B4414">
        <v>12.6</v>
      </c>
      <c r="C4414">
        <v>0</v>
      </c>
      <c r="D4414">
        <f>HOUR(brenna4[[#This Row],[data]])</f>
        <v>20</v>
      </c>
      <c r="E4414">
        <v>1</v>
      </c>
    </row>
    <row r="4415" spans="1:5" x14ac:dyDescent="0.25">
      <c r="A4415" s="1">
        <v>43649.875</v>
      </c>
      <c r="B4415">
        <v>12.4</v>
      </c>
      <c r="C4415">
        <v>0</v>
      </c>
      <c r="D4415">
        <f>HOUR(brenna4[[#This Row],[data]])</f>
        <v>21</v>
      </c>
      <c r="E4415">
        <v>1</v>
      </c>
    </row>
    <row r="4416" spans="1:5" x14ac:dyDescent="0.25">
      <c r="A4416" s="1">
        <v>43649.916666666664</v>
      </c>
      <c r="B4416">
        <v>12.4</v>
      </c>
      <c r="C4416">
        <v>0</v>
      </c>
      <c r="D4416">
        <f>HOUR(brenna4[[#This Row],[data]])</f>
        <v>22</v>
      </c>
      <c r="E4416">
        <v>1</v>
      </c>
    </row>
    <row r="4417" spans="1:5" x14ac:dyDescent="0.25">
      <c r="A4417" s="1">
        <v>43649.958333333336</v>
      </c>
      <c r="B4417">
        <v>12.3</v>
      </c>
      <c r="C4417">
        <v>0</v>
      </c>
      <c r="D4417">
        <f>HOUR(brenna4[[#This Row],[data]])</f>
        <v>23</v>
      </c>
      <c r="E4417">
        <v>1</v>
      </c>
    </row>
    <row r="4418" spans="1:5" x14ac:dyDescent="0.25">
      <c r="A4418" s="1">
        <v>43650</v>
      </c>
      <c r="B4418">
        <v>11.1</v>
      </c>
      <c r="C4418">
        <v>0</v>
      </c>
      <c r="D4418">
        <f>HOUR(brenna4[[#This Row],[data]])</f>
        <v>0</v>
      </c>
      <c r="E4418">
        <v>1</v>
      </c>
    </row>
    <row r="4419" spans="1:5" x14ac:dyDescent="0.25">
      <c r="A4419" s="1">
        <v>43650.041666666664</v>
      </c>
      <c r="B4419">
        <v>10</v>
      </c>
      <c r="C4419">
        <v>0</v>
      </c>
      <c r="D4419">
        <f>HOUR(brenna4[[#This Row],[data]])</f>
        <v>1</v>
      </c>
      <c r="E4419">
        <v>1</v>
      </c>
    </row>
    <row r="4420" spans="1:5" x14ac:dyDescent="0.25">
      <c r="A4420" s="1">
        <v>43650.083333333336</v>
      </c>
      <c r="B4420">
        <v>9.5</v>
      </c>
      <c r="C4420">
        <v>0</v>
      </c>
      <c r="D4420">
        <f>HOUR(brenna4[[#This Row],[data]])</f>
        <v>2</v>
      </c>
      <c r="E4420">
        <v>1</v>
      </c>
    </row>
    <row r="4421" spans="1:5" x14ac:dyDescent="0.25">
      <c r="A4421" s="1">
        <v>43650.125</v>
      </c>
      <c r="B4421">
        <v>9.9</v>
      </c>
      <c r="C4421">
        <v>0</v>
      </c>
      <c r="D4421">
        <f>HOUR(brenna4[[#This Row],[data]])</f>
        <v>3</v>
      </c>
      <c r="E4421">
        <v>1</v>
      </c>
    </row>
    <row r="4422" spans="1:5" x14ac:dyDescent="0.25">
      <c r="A4422" s="1">
        <v>43650.166666666664</v>
      </c>
      <c r="B4422">
        <v>10.199999999999999</v>
      </c>
      <c r="C4422">
        <v>0</v>
      </c>
      <c r="D4422">
        <f>HOUR(brenna4[[#This Row],[data]])</f>
        <v>4</v>
      </c>
      <c r="E4422">
        <v>1</v>
      </c>
    </row>
    <row r="4423" spans="1:5" x14ac:dyDescent="0.25">
      <c r="A4423" s="1">
        <v>43650.208333333336</v>
      </c>
      <c r="B4423">
        <v>10.1</v>
      </c>
      <c r="C4423">
        <v>0</v>
      </c>
      <c r="D4423">
        <f>HOUR(brenna4[[#This Row],[data]])</f>
        <v>5</v>
      </c>
      <c r="E4423">
        <v>1</v>
      </c>
    </row>
    <row r="4424" spans="1:5" x14ac:dyDescent="0.25">
      <c r="A4424" s="1">
        <v>43650.25</v>
      </c>
      <c r="B4424">
        <v>11.9</v>
      </c>
      <c r="C4424">
        <v>0</v>
      </c>
      <c r="D4424">
        <f>HOUR(brenna4[[#This Row],[data]])</f>
        <v>6</v>
      </c>
      <c r="E4424">
        <v>1</v>
      </c>
    </row>
    <row r="4425" spans="1:5" x14ac:dyDescent="0.25">
      <c r="A4425" s="1">
        <v>43650.291666666664</v>
      </c>
      <c r="B4425">
        <v>13.2</v>
      </c>
      <c r="C4425">
        <v>0</v>
      </c>
      <c r="D4425">
        <f>HOUR(brenna4[[#This Row],[data]])</f>
        <v>7</v>
      </c>
      <c r="E4425">
        <v>1</v>
      </c>
    </row>
    <row r="4426" spans="1:5" x14ac:dyDescent="0.25">
      <c r="A4426" s="1">
        <v>43650.333333333336</v>
      </c>
      <c r="B4426">
        <v>14</v>
      </c>
      <c r="C4426">
        <v>0</v>
      </c>
      <c r="D4426">
        <f>HOUR(brenna4[[#This Row],[data]])</f>
        <v>8</v>
      </c>
      <c r="E4426">
        <v>1</v>
      </c>
    </row>
    <row r="4427" spans="1:5" x14ac:dyDescent="0.25">
      <c r="A4427" s="1">
        <v>43650.375</v>
      </c>
      <c r="B4427">
        <v>14.8</v>
      </c>
      <c r="C4427">
        <v>0</v>
      </c>
      <c r="D4427">
        <f>HOUR(brenna4[[#This Row],[data]])</f>
        <v>9</v>
      </c>
      <c r="E4427">
        <v>1</v>
      </c>
    </row>
    <row r="4428" spans="1:5" x14ac:dyDescent="0.25">
      <c r="A4428" s="1">
        <v>43650.416666666664</v>
      </c>
      <c r="B4428">
        <v>15.5</v>
      </c>
      <c r="C4428">
        <v>0</v>
      </c>
      <c r="D4428">
        <f>HOUR(brenna4[[#This Row],[data]])</f>
        <v>10</v>
      </c>
      <c r="E4428">
        <v>1</v>
      </c>
    </row>
    <row r="4429" spans="1:5" x14ac:dyDescent="0.25">
      <c r="A4429" s="1">
        <v>43650.458333333336</v>
      </c>
      <c r="B4429">
        <v>16.2</v>
      </c>
      <c r="C4429">
        <v>0</v>
      </c>
      <c r="D4429">
        <f>HOUR(brenna4[[#This Row],[data]])</f>
        <v>11</v>
      </c>
      <c r="E4429">
        <v>1</v>
      </c>
    </row>
    <row r="4430" spans="1:5" x14ac:dyDescent="0.25">
      <c r="A4430" s="1">
        <v>43650.5</v>
      </c>
      <c r="B4430">
        <v>17</v>
      </c>
      <c r="C4430">
        <v>0</v>
      </c>
      <c r="D4430">
        <f>HOUR(brenna4[[#This Row],[data]])</f>
        <v>12</v>
      </c>
      <c r="E4430">
        <v>1</v>
      </c>
    </row>
    <row r="4431" spans="1:5" x14ac:dyDescent="0.25">
      <c r="A4431" s="1">
        <v>43650.541666666664</v>
      </c>
      <c r="B4431">
        <v>17.5</v>
      </c>
      <c r="C4431">
        <v>0</v>
      </c>
      <c r="D4431">
        <f>HOUR(brenna4[[#This Row],[data]])</f>
        <v>13</v>
      </c>
      <c r="E4431">
        <v>1</v>
      </c>
    </row>
    <row r="4432" spans="1:5" x14ac:dyDescent="0.25">
      <c r="A4432" s="1">
        <v>43650.583333333336</v>
      </c>
      <c r="B4432">
        <v>18.3</v>
      </c>
      <c r="C4432">
        <v>0</v>
      </c>
      <c r="D4432">
        <f>HOUR(brenna4[[#This Row],[data]])</f>
        <v>14</v>
      </c>
      <c r="E4432">
        <v>1</v>
      </c>
    </row>
    <row r="4433" spans="1:5" x14ac:dyDescent="0.25">
      <c r="A4433" s="1">
        <v>43650.625</v>
      </c>
      <c r="B4433">
        <v>18.8</v>
      </c>
      <c r="C4433">
        <v>0</v>
      </c>
      <c r="D4433">
        <f>HOUR(brenna4[[#This Row],[data]])</f>
        <v>15</v>
      </c>
      <c r="E4433">
        <v>1</v>
      </c>
    </row>
    <row r="4434" spans="1:5" x14ac:dyDescent="0.25">
      <c r="A4434" s="1">
        <v>43650.666666666664</v>
      </c>
      <c r="B4434">
        <v>18.8</v>
      </c>
      <c r="C4434">
        <v>0</v>
      </c>
      <c r="D4434">
        <f>HOUR(brenna4[[#This Row],[data]])</f>
        <v>16</v>
      </c>
      <c r="E4434">
        <v>1</v>
      </c>
    </row>
    <row r="4435" spans="1:5" x14ac:dyDescent="0.25">
      <c r="A4435" s="1">
        <v>43650.708333333336</v>
      </c>
      <c r="B4435">
        <v>18.7</v>
      </c>
      <c r="C4435">
        <v>0</v>
      </c>
      <c r="D4435">
        <f>HOUR(brenna4[[#This Row],[data]])</f>
        <v>17</v>
      </c>
      <c r="E4435">
        <v>1</v>
      </c>
    </row>
    <row r="4436" spans="1:5" x14ac:dyDescent="0.25">
      <c r="A4436" s="1">
        <v>43650.75</v>
      </c>
      <c r="B4436">
        <v>18.5</v>
      </c>
      <c r="C4436">
        <v>0</v>
      </c>
      <c r="D4436">
        <f>HOUR(brenna4[[#This Row],[data]])</f>
        <v>18</v>
      </c>
      <c r="E4436">
        <v>1</v>
      </c>
    </row>
    <row r="4437" spans="1:5" x14ac:dyDescent="0.25">
      <c r="A4437" s="1">
        <v>43650.791666666664</v>
      </c>
      <c r="B4437">
        <v>17.100000000000001</v>
      </c>
      <c r="C4437">
        <v>0</v>
      </c>
      <c r="D4437">
        <f>HOUR(brenna4[[#This Row],[data]])</f>
        <v>19</v>
      </c>
      <c r="E4437">
        <v>1</v>
      </c>
    </row>
    <row r="4438" spans="1:5" x14ac:dyDescent="0.25">
      <c r="A4438" s="1">
        <v>43650.833333333336</v>
      </c>
      <c r="B4438">
        <v>15.5</v>
      </c>
      <c r="C4438">
        <v>0</v>
      </c>
      <c r="D4438">
        <f>HOUR(brenna4[[#This Row],[data]])</f>
        <v>20</v>
      </c>
      <c r="E4438">
        <v>1</v>
      </c>
    </row>
    <row r="4439" spans="1:5" x14ac:dyDescent="0.25">
      <c r="A4439" s="1">
        <v>43650.875</v>
      </c>
      <c r="B4439">
        <v>15.5</v>
      </c>
      <c r="C4439">
        <v>0</v>
      </c>
      <c r="D4439">
        <f>HOUR(brenna4[[#This Row],[data]])</f>
        <v>21</v>
      </c>
      <c r="E4439">
        <v>1</v>
      </c>
    </row>
    <row r="4440" spans="1:5" x14ac:dyDescent="0.25">
      <c r="A4440" s="1">
        <v>43650.916666666664</v>
      </c>
      <c r="B4440">
        <v>15.1</v>
      </c>
      <c r="C4440">
        <v>0</v>
      </c>
      <c r="D4440">
        <f>HOUR(brenna4[[#This Row],[data]])</f>
        <v>22</v>
      </c>
      <c r="E4440">
        <v>1</v>
      </c>
    </row>
    <row r="4441" spans="1:5" x14ac:dyDescent="0.25">
      <c r="A4441" s="1">
        <v>43650.958333333336</v>
      </c>
      <c r="B4441">
        <v>14.5</v>
      </c>
      <c r="C4441">
        <v>0</v>
      </c>
      <c r="D4441">
        <f>HOUR(brenna4[[#This Row],[data]])</f>
        <v>23</v>
      </c>
      <c r="E4441">
        <v>1</v>
      </c>
    </row>
    <row r="4442" spans="1:5" x14ac:dyDescent="0.25">
      <c r="A4442" s="1">
        <v>43651</v>
      </c>
      <c r="B4442">
        <v>14.2</v>
      </c>
      <c r="C4442">
        <v>0</v>
      </c>
      <c r="D4442">
        <f>HOUR(brenna4[[#This Row],[data]])</f>
        <v>0</v>
      </c>
      <c r="E4442">
        <v>1</v>
      </c>
    </row>
    <row r="4443" spans="1:5" x14ac:dyDescent="0.25">
      <c r="A4443" s="1">
        <v>43651.041666666664</v>
      </c>
      <c r="B4443">
        <v>14.1</v>
      </c>
      <c r="C4443">
        <v>0</v>
      </c>
      <c r="D4443">
        <f>HOUR(brenna4[[#This Row],[data]])</f>
        <v>1</v>
      </c>
      <c r="E4443">
        <v>1</v>
      </c>
    </row>
    <row r="4444" spans="1:5" x14ac:dyDescent="0.25">
      <c r="A4444" s="1">
        <v>43651.083333333336</v>
      </c>
      <c r="B4444">
        <v>14.2</v>
      </c>
      <c r="C4444">
        <v>0</v>
      </c>
      <c r="D4444">
        <f>HOUR(brenna4[[#This Row],[data]])</f>
        <v>2</v>
      </c>
      <c r="E4444">
        <v>1</v>
      </c>
    </row>
    <row r="4445" spans="1:5" x14ac:dyDescent="0.25">
      <c r="A4445" s="1">
        <v>43651.125</v>
      </c>
      <c r="B4445">
        <v>14.2</v>
      </c>
      <c r="C4445">
        <v>0</v>
      </c>
      <c r="D4445">
        <f>HOUR(brenna4[[#This Row],[data]])</f>
        <v>3</v>
      </c>
      <c r="E4445">
        <v>1</v>
      </c>
    </row>
    <row r="4446" spans="1:5" x14ac:dyDescent="0.25">
      <c r="A4446" s="1">
        <v>43651.166666666664</v>
      </c>
      <c r="B4446">
        <v>14.3</v>
      </c>
      <c r="C4446">
        <v>0</v>
      </c>
      <c r="D4446">
        <f>HOUR(brenna4[[#This Row],[data]])</f>
        <v>4</v>
      </c>
      <c r="E4446">
        <v>1</v>
      </c>
    </row>
    <row r="4447" spans="1:5" x14ac:dyDescent="0.25">
      <c r="A4447" s="1">
        <v>43651.208333333336</v>
      </c>
      <c r="B4447">
        <v>14</v>
      </c>
      <c r="C4447">
        <v>0</v>
      </c>
      <c r="D4447">
        <f>HOUR(brenna4[[#This Row],[data]])</f>
        <v>5</v>
      </c>
      <c r="E4447">
        <v>1</v>
      </c>
    </row>
    <row r="4448" spans="1:5" x14ac:dyDescent="0.25">
      <c r="A4448" s="1">
        <v>43651.25</v>
      </c>
      <c r="B4448">
        <v>14.8</v>
      </c>
      <c r="C4448">
        <v>0</v>
      </c>
      <c r="D4448">
        <f>HOUR(brenna4[[#This Row],[data]])</f>
        <v>6</v>
      </c>
      <c r="E4448">
        <v>1</v>
      </c>
    </row>
    <row r="4449" spans="1:5" x14ac:dyDescent="0.25">
      <c r="A4449" s="1">
        <v>43651.291666666664</v>
      </c>
      <c r="B4449">
        <v>16.100000000000001</v>
      </c>
      <c r="C4449">
        <v>0</v>
      </c>
      <c r="D4449">
        <f>HOUR(brenna4[[#This Row],[data]])</f>
        <v>7</v>
      </c>
      <c r="E4449">
        <v>1</v>
      </c>
    </row>
    <row r="4450" spans="1:5" x14ac:dyDescent="0.25">
      <c r="A4450" s="1">
        <v>43651.333333333336</v>
      </c>
      <c r="B4450">
        <v>17.600000000000001</v>
      </c>
      <c r="C4450">
        <v>0</v>
      </c>
      <c r="D4450">
        <f>HOUR(brenna4[[#This Row],[data]])</f>
        <v>8</v>
      </c>
      <c r="E4450">
        <v>1</v>
      </c>
    </row>
    <row r="4451" spans="1:5" x14ac:dyDescent="0.25">
      <c r="A4451" s="1">
        <v>43651.375</v>
      </c>
      <c r="B4451">
        <v>18.600000000000001</v>
      </c>
      <c r="C4451">
        <v>0</v>
      </c>
      <c r="D4451">
        <f>HOUR(brenna4[[#This Row],[data]])</f>
        <v>9</v>
      </c>
      <c r="E4451">
        <v>1</v>
      </c>
    </row>
    <row r="4452" spans="1:5" x14ac:dyDescent="0.25">
      <c r="A4452" s="1">
        <v>43651.416666666664</v>
      </c>
      <c r="B4452">
        <v>19</v>
      </c>
      <c r="C4452">
        <v>0</v>
      </c>
      <c r="D4452">
        <f>HOUR(brenna4[[#This Row],[data]])</f>
        <v>10</v>
      </c>
      <c r="E4452">
        <v>1</v>
      </c>
    </row>
    <row r="4453" spans="1:5" x14ac:dyDescent="0.25">
      <c r="A4453" s="1">
        <v>43651.458333333336</v>
      </c>
      <c r="B4453">
        <v>18.3</v>
      </c>
      <c r="C4453">
        <v>0</v>
      </c>
      <c r="D4453">
        <f>HOUR(brenna4[[#This Row],[data]])</f>
        <v>11</v>
      </c>
      <c r="E4453">
        <v>1</v>
      </c>
    </row>
    <row r="4454" spans="1:5" x14ac:dyDescent="0.25">
      <c r="A4454" s="1">
        <v>43651.5</v>
      </c>
      <c r="B4454">
        <v>18.3</v>
      </c>
      <c r="C4454">
        <v>0</v>
      </c>
      <c r="D4454">
        <f>HOUR(brenna4[[#This Row],[data]])</f>
        <v>12</v>
      </c>
      <c r="E4454">
        <v>1</v>
      </c>
    </row>
    <row r="4455" spans="1:5" x14ac:dyDescent="0.25">
      <c r="A4455" s="1">
        <v>43651.541666666664</v>
      </c>
      <c r="B4455">
        <v>17.899999999999999</v>
      </c>
      <c r="C4455">
        <v>0</v>
      </c>
      <c r="D4455">
        <f>HOUR(brenna4[[#This Row],[data]])</f>
        <v>13</v>
      </c>
      <c r="E4455">
        <v>1</v>
      </c>
    </row>
    <row r="4456" spans="1:5" x14ac:dyDescent="0.25">
      <c r="A4456" s="1">
        <v>43651.583333333336</v>
      </c>
      <c r="B4456">
        <v>18.899999999999999</v>
      </c>
      <c r="C4456">
        <v>0</v>
      </c>
      <c r="D4456">
        <f>HOUR(brenna4[[#This Row],[data]])</f>
        <v>14</v>
      </c>
      <c r="E4456">
        <v>1</v>
      </c>
    </row>
    <row r="4457" spans="1:5" x14ac:dyDescent="0.25">
      <c r="A4457" s="1">
        <v>43651.625</v>
      </c>
      <c r="B4457">
        <v>18.100000000000001</v>
      </c>
      <c r="C4457">
        <v>0</v>
      </c>
      <c r="D4457">
        <f>HOUR(brenna4[[#This Row],[data]])</f>
        <v>15</v>
      </c>
      <c r="E4457">
        <v>1</v>
      </c>
    </row>
    <row r="4458" spans="1:5" x14ac:dyDescent="0.25">
      <c r="A4458" s="1">
        <v>43651.666666666664</v>
      </c>
      <c r="B4458">
        <v>18.2</v>
      </c>
      <c r="C4458">
        <v>0</v>
      </c>
      <c r="D4458">
        <f>HOUR(brenna4[[#This Row],[data]])</f>
        <v>16</v>
      </c>
      <c r="E4458">
        <v>1</v>
      </c>
    </row>
    <row r="4459" spans="1:5" x14ac:dyDescent="0.25">
      <c r="A4459" s="1">
        <v>43651.708333333336</v>
      </c>
      <c r="B4459">
        <v>16.8</v>
      </c>
      <c r="C4459">
        <v>0</v>
      </c>
      <c r="D4459">
        <f>HOUR(brenna4[[#This Row],[data]])</f>
        <v>17</v>
      </c>
      <c r="E4459">
        <v>1</v>
      </c>
    </row>
    <row r="4460" spans="1:5" x14ac:dyDescent="0.25">
      <c r="A4460" s="1">
        <v>43651.75</v>
      </c>
      <c r="B4460">
        <v>16.5</v>
      </c>
      <c r="C4460">
        <v>0</v>
      </c>
      <c r="D4460">
        <f>HOUR(brenna4[[#This Row],[data]])</f>
        <v>18</v>
      </c>
      <c r="E4460">
        <v>1</v>
      </c>
    </row>
    <row r="4461" spans="1:5" x14ac:dyDescent="0.25">
      <c r="A4461" s="1">
        <v>43651.791666666664</v>
      </c>
      <c r="B4461">
        <v>15.8</v>
      </c>
      <c r="C4461">
        <v>0</v>
      </c>
      <c r="D4461">
        <f>HOUR(brenna4[[#This Row],[data]])</f>
        <v>19</v>
      </c>
      <c r="E4461">
        <v>1</v>
      </c>
    </row>
    <row r="4462" spans="1:5" x14ac:dyDescent="0.25">
      <c r="A4462" s="1">
        <v>43651.833333333336</v>
      </c>
      <c r="B4462">
        <v>15.3</v>
      </c>
      <c r="C4462">
        <v>0</v>
      </c>
      <c r="D4462">
        <f>HOUR(brenna4[[#This Row],[data]])</f>
        <v>20</v>
      </c>
      <c r="E4462">
        <v>1</v>
      </c>
    </row>
    <row r="4463" spans="1:5" x14ac:dyDescent="0.25">
      <c r="A4463" s="1">
        <v>43651.875</v>
      </c>
      <c r="B4463">
        <v>14.9</v>
      </c>
      <c r="C4463">
        <v>0</v>
      </c>
      <c r="D4463">
        <f>HOUR(brenna4[[#This Row],[data]])</f>
        <v>21</v>
      </c>
      <c r="E4463">
        <v>1</v>
      </c>
    </row>
    <row r="4464" spans="1:5" x14ac:dyDescent="0.25">
      <c r="A4464" s="1">
        <v>43651.916666666664</v>
      </c>
      <c r="B4464">
        <v>14.3</v>
      </c>
      <c r="C4464">
        <v>0</v>
      </c>
      <c r="D4464">
        <f>HOUR(brenna4[[#This Row],[data]])</f>
        <v>22</v>
      </c>
      <c r="E4464">
        <v>1</v>
      </c>
    </row>
    <row r="4465" spans="1:5" x14ac:dyDescent="0.25">
      <c r="A4465" s="1">
        <v>43651.958333333336</v>
      </c>
      <c r="B4465">
        <v>14.4</v>
      </c>
      <c r="C4465">
        <v>0</v>
      </c>
      <c r="D4465">
        <f>HOUR(brenna4[[#This Row],[data]])</f>
        <v>23</v>
      </c>
      <c r="E4465">
        <v>1</v>
      </c>
    </row>
    <row r="4466" spans="1:5" x14ac:dyDescent="0.25">
      <c r="A4466" s="1">
        <v>43652</v>
      </c>
      <c r="B4466">
        <v>14.3</v>
      </c>
      <c r="C4466">
        <v>0</v>
      </c>
      <c r="D4466">
        <f>HOUR(brenna4[[#This Row],[data]])</f>
        <v>0</v>
      </c>
      <c r="E4466">
        <v>1</v>
      </c>
    </row>
    <row r="4467" spans="1:5" x14ac:dyDescent="0.25">
      <c r="A4467" s="1">
        <v>43652.041666666664</v>
      </c>
      <c r="B4467">
        <v>14.3</v>
      </c>
      <c r="C4467">
        <v>0</v>
      </c>
      <c r="D4467">
        <f>HOUR(brenna4[[#This Row],[data]])</f>
        <v>1</v>
      </c>
      <c r="E4467">
        <v>1</v>
      </c>
    </row>
    <row r="4468" spans="1:5" x14ac:dyDescent="0.25">
      <c r="A4468" s="1">
        <v>43652.083333333336</v>
      </c>
      <c r="B4468">
        <v>14.4</v>
      </c>
      <c r="C4468">
        <v>0</v>
      </c>
      <c r="D4468">
        <f>HOUR(brenna4[[#This Row],[data]])</f>
        <v>2</v>
      </c>
      <c r="E4468">
        <v>1</v>
      </c>
    </row>
    <row r="4469" spans="1:5" x14ac:dyDescent="0.25">
      <c r="A4469" s="1">
        <v>43652.125</v>
      </c>
      <c r="B4469">
        <v>14.3</v>
      </c>
      <c r="C4469">
        <v>0</v>
      </c>
      <c r="D4469">
        <f>HOUR(brenna4[[#This Row],[data]])</f>
        <v>3</v>
      </c>
      <c r="E4469">
        <v>1</v>
      </c>
    </row>
    <row r="4470" spans="1:5" x14ac:dyDescent="0.25">
      <c r="A4470" s="1">
        <v>43652.166666666664</v>
      </c>
      <c r="B4470">
        <v>14.1</v>
      </c>
      <c r="C4470">
        <v>0</v>
      </c>
      <c r="D4470">
        <f>HOUR(brenna4[[#This Row],[data]])</f>
        <v>4</v>
      </c>
      <c r="E4470">
        <v>1</v>
      </c>
    </row>
    <row r="4471" spans="1:5" x14ac:dyDescent="0.25">
      <c r="A4471" s="1">
        <v>43652.208333333336</v>
      </c>
      <c r="B4471">
        <v>14.3</v>
      </c>
      <c r="C4471">
        <v>0</v>
      </c>
      <c r="D4471">
        <f>HOUR(brenna4[[#This Row],[data]])</f>
        <v>5</v>
      </c>
      <c r="E4471">
        <v>1</v>
      </c>
    </row>
    <row r="4472" spans="1:5" x14ac:dyDescent="0.25">
      <c r="A4472" s="1">
        <v>43652.25</v>
      </c>
      <c r="B4472">
        <v>15.3</v>
      </c>
      <c r="C4472">
        <v>0</v>
      </c>
      <c r="D4472">
        <f>HOUR(brenna4[[#This Row],[data]])</f>
        <v>6</v>
      </c>
      <c r="E4472">
        <v>1</v>
      </c>
    </row>
    <row r="4473" spans="1:5" x14ac:dyDescent="0.25">
      <c r="A4473" s="1">
        <v>43652.291666666664</v>
      </c>
      <c r="B4473">
        <v>16.100000000000001</v>
      </c>
      <c r="C4473">
        <v>0</v>
      </c>
      <c r="D4473">
        <f>HOUR(brenna4[[#This Row],[data]])</f>
        <v>7</v>
      </c>
      <c r="E4473">
        <v>1</v>
      </c>
    </row>
    <row r="4474" spans="1:5" x14ac:dyDescent="0.25">
      <c r="A4474" s="1">
        <v>43652.333333333336</v>
      </c>
      <c r="B4474">
        <v>18.100000000000001</v>
      </c>
      <c r="C4474">
        <v>0</v>
      </c>
      <c r="D4474">
        <f>HOUR(brenna4[[#This Row],[data]])</f>
        <v>8</v>
      </c>
      <c r="E4474">
        <v>1</v>
      </c>
    </row>
    <row r="4475" spans="1:5" x14ac:dyDescent="0.25">
      <c r="A4475" s="1">
        <v>43652.375</v>
      </c>
      <c r="B4475">
        <v>19.5</v>
      </c>
      <c r="C4475">
        <v>0</v>
      </c>
      <c r="D4475">
        <f>HOUR(brenna4[[#This Row],[data]])</f>
        <v>9</v>
      </c>
      <c r="E4475">
        <v>1</v>
      </c>
    </row>
    <row r="4476" spans="1:5" x14ac:dyDescent="0.25">
      <c r="A4476" s="1">
        <v>43652.416666666664</v>
      </c>
      <c r="B4476">
        <v>20.7</v>
      </c>
      <c r="C4476">
        <v>0</v>
      </c>
      <c r="D4476">
        <f>HOUR(brenna4[[#This Row],[data]])</f>
        <v>10</v>
      </c>
      <c r="E4476">
        <v>1</v>
      </c>
    </row>
    <row r="4477" spans="1:5" x14ac:dyDescent="0.25">
      <c r="A4477" s="1">
        <v>43652.458333333336</v>
      </c>
      <c r="B4477">
        <v>22.2</v>
      </c>
      <c r="C4477">
        <v>0</v>
      </c>
      <c r="D4477">
        <f>HOUR(brenna4[[#This Row],[data]])</f>
        <v>11</v>
      </c>
      <c r="E4477">
        <v>1</v>
      </c>
    </row>
    <row r="4478" spans="1:5" x14ac:dyDescent="0.25">
      <c r="A4478" s="1">
        <v>43652.5</v>
      </c>
      <c r="B4478">
        <v>23.1</v>
      </c>
      <c r="C4478">
        <v>0</v>
      </c>
      <c r="D4478">
        <f>HOUR(brenna4[[#This Row],[data]])</f>
        <v>12</v>
      </c>
      <c r="E4478">
        <v>1</v>
      </c>
    </row>
    <row r="4479" spans="1:5" x14ac:dyDescent="0.25">
      <c r="A4479" s="1">
        <v>43652.541666666664</v>
      </c>
      <c r="B4479">
        <v>23.1</v>
      </c>
      <c r="C4479">
        <v>0</v>
      </c>
      <c r="D4479">
        <f>HOUR(brenna4[[#This Row],[data]])</f>
        <v>13</v>
      </c>
      <c r="E4479">
        <v>1</v>
      </c>
    </row>
    <row r="4480" spans="1:5" x14ac:dyDescent="0.25">
      <c r="A4480" s="1">
        <v>43652.583333333336</v>
      </c>
      <c r="B4480">
        <v>23.7</v>
      </c>
      <c r="C4480">
        <v>0</v>
      </c>
      <c r="D4480">
        <f>HOUR(brenna4[[#This Row],[data]])</f>
        <v>14</v>
      </c>
      <c r="E4480">
        <v>1</v>
      </c>
    </row>
    <row r="4481" spans="1:5" x14ac:dyDescent="0.25">
      <c r="A4481" s="1">
        <v>43652.625</v>
      </c>
      <c r="B4481">
        <v>22.7</v>
      </c>
      <c r="C4481">
        <v>0</v>
      </c>
      <c r="D4481">
        <f>HOUR(brenna4[[#This Row],[data]])</f>
        <v>15</v>
      </c>
      <c r="E4481">
        <v>1</v>
      </c>
    </row>
    <row r="4482" spans="1:5" x14ac:dyDescent="0.25">
      <c r="A4482" s="1">
        <v>43652.666666666664</v>
      </c>
      <c r="B4482">
        <v>23.7</v>
      </c>
      <c r="C4482">
        <v>0</v>
      </c>
      <c r="D4482">
        <f>HOUR(brenna4[[#This Row],[data]])</f>
        <v>16</v>
      </c>
      <c r="E4482">
        <v>1</v>
      </c>
    </row>
    <row r="4483" spans="1:5" x14ac:dyDescent="0.25">
      <c r="A4483" s="1">
        <v>43652.708333333336</v>
      </c>
      <c r="B4483">
        <v>24.1</v>
      </c>
      <c r="C4483">
        <v>0</v>
      </c>
      <c r="D4483">
        <f>HOUR(brenna4[[#This Row],[data]])</f>
        <v>17</v>
      </c>
      <c r="E4483">
        <v>1</v>
      </c>
    </row>
    <row r="4484" spans="1:5" x14ac:dyDescent="0.25">
      <c r="A4484" s="1">
        <v>43652.75</v>
      </c>
      <c r="B4484">
        <v>23.7</v>
      </c>
      <c r="C4484">
        <v>0</v>
      </c>
      <c r="D4484">
        <f>HOUR(brenna4[[#This Row],[data]])</f>
        <v>18</v>
      </c>
      <c r="E4484">
        <v>1</v>
      </c>
    </row>
    <row r="4485" spans="1:5" x14ac:dyDescent="0.25">
      <c r="A4485" s="1">
        <v>43652.791666666664</v>
      </c>
      <c r="B4485">
        <v>22.1</v>
      </c>
      <c r="C4485">
        <v>0</v>
      </c>
      <c r="D4485">
        <f>HOUR(brenna4[[#This Row],[data]])</f>
        <v>19</v>
      </c>
      <c r="E4485">
        <v>1</v>
      </c>
    </row>
    <row r="4486" spans="1:5" x14ac:dyDescent="0.25">
      <c r="A4486" s="1">
        <v>43652.833333333336</v>
      </c>
      <c r="B4486">
        <v>21.5</v>
      </c>
      <c r="C4486">
        <v>0</v>
      </c>
      <c r="D4486">
        <f>HOUR(brenna4[[#This Row],[data]])</f>
        <v>20</v>
      </c>
      <c r="E4486">
        <v>1</v>
      </c>
    </row>
    <row r="4487" spans="1:5" x14ac:dyDescent="0.25">
      <c r="A4487" s="1">
        <v>43652.875</v>
      </c>
      <c r="B4487">
        <v>21.5</v>
      </c>
      <c r="C4487">
        <v>0</v>
      </c>
      <c r="D4487">
        <f>HOUR(brenna4[[#This Row],[data]])</f>
        <v>21</v>
      </c>
      <c r="E4487">
        <v>1</v>
      </c>
    </row>
    <row r="4488" spans="1:5" x14ac:dyDescent="0.25">
      <c r="A4488" s="1">
        <v>43652.916666666664</v>
      </c>
      <c r="B4488">
        <v>21.5</v>
      </c>
      <c r="C4488">
        <v>0</v>
      </c>
      <c r="D4488">
        <f>HOUR(brenna4[[#This Row],[data]])</f>
        <v>22</v>
      </c>
      <c r="E4488">
        <v>1</v>
      </c>
    </row>
    <row r="4489" spans="1:5" x14ac:dyDescent="0.25">
      <c r="A4489" s="1">
        <v>43652.958333333336</v>
      </c>
      <c r="B4489">
        <v>21.1</v>
      </c>
      <c r="C4489">
        <v>0</v>
      </c>
      <c r="D4489">
        <f>HOUR(brenna4[[#This Row],[data]])</f>
        <v>23</v>
      </c>
      <c r="E4489">
        <v>1</v>
      </c>
    </row>
    <row r="4490" spans="1:5" x14ac:dyDescent="0.25">
      <c r="A4490" s="1">
        <v>43653</v>
      </c>
      <c r="B4490">
        <v>20</v>
      </c>
      <c r="C4490">
        <v>0</v>
      </c>
      <c r="D4490">
        <f>HOUR(brenna4[[#This Row],[data]])</f>
        <v>0</v>
      </c>
      <c r="E4490">
        <v>1</v>
      </c>
    </row>
    <row r="4491" spans="1:5" x14ac:dyDescent="0.25">
      <c r="A4491" s="1">
        <v>43653.041666666664</v>
      </c>
      <c r="B4491">
        <v>17.8</v>
      </c>
      <c r="C4491">
        <v>0</v>
      </c>
      <c r="D4491">
        <f>HOUR(brenna4[[#This Row],[data]])</f>
        <v>1</v>
      </c>
      <c r="E4491">
        <v>1</v>
      </c>
    </row>
    <row r="4492" spans="1:5" x14ac:dyDescent="0.25">
      <c r="A4492" s="1">
        <v>43653.083333333336</v>
      </c>
      <c r="B4492">
        <v>16.399999999999999</v>
      </c>
      <c r="C4492">
        <v>0</v>
      </c>
      <c r="D4492">
        <f>HOUR(brenna4[[#This Row],[data]])</f>
        <v>2</v>
      </c>
      <c r="E4492">
        <v>1</v>
      </c>
    </row>
    <row r="4493" spans="1:5" x14ac:dyDescent="0.25">
      <c r="A4493" s="1">
        <v>43653.125</v>
      </c>
      <c r="B4493">
        <v>15.3</v>
      </c>
      <c r="C4493">
        <v>0</v>
      </c>
      <c r="D4493">
        <f>HOUR(brenna4[[#This Row],[data]])</f>
        <v>3</v>
      </c>
      <c r="E4493">
        <v>1</v>
      </c>
    </row>
    <row r="4494" spans="1:5" x14ac:dyDescent="0.25">
      <c r="A4494" s="1">
        <v>43653.166666666664</v>
      </c>
      <c r="B4494">
        <v>16.399999999999999</v>
      </c>
      <c r="C4494">
        <v>0</v>
      </c>
      <c r="D4494">
        <f>HOUR(brenna4[[#This Row],[data]])</f>
        <v>4</v>
      </c>
      <c r="E4494">
        <v>1</v>
      </c>
    </row>
    <row r="4495" spans="1:5" x14ac:dyDescent="0.25">
      <c r="A4495" s="1">
        <v>43653.208333333336</v>
      </c>
      <c r="B4495">
        <v>16.3</v>
      </c>
      <c r="C4495">
        <v>0</v>
      </c>
      <c r="D4495">
        <f>HOUR(brenna4[[#This Row],[data]])</f>
        <v>5</v>
      </c>
      <c r="E4495">
        <v>1</v>
      </c>
    </row>
    <row r="4496" spans="1:5" x14ac:dyDescent="0.25">
      <c r="A4496" s="1">
        <v>43653.25</v>
      </c>
      <c r="B4496">
        <v>17.7</v>
      </c>
      <c r="C4496">
        <v>0</v>
      </c>
      <c r="D4496">
        <f>HOUR(brenna4[[#This Row],[data]])</f>
        <v>6</v>
      </c>
      <c r="E4496">
        <v>1</v>
      </c>
    </row>
    <row r="4497" spans="1:5" x14ac:dyDescent="0.25">
      <c r="A4497" s="1">
        <v>43653.291666666664</v>
      </c>
      <c r="B4497">
        <v>17.7</v>
      </c>
      <c r="C4497">
        <v>0</v>
      </c>
      <c r="D4497">
        <f>HOUR(brenna4[[#This Row],[data]])</f>
        <v>7</v>
      </c>
      <c r="E4497">
        <v>1</v>
      </c>
    </row>
    <row r="4498" spans="1:5" x14ac:dyDescent="0.25">
      <c r="A4498" s="1">
        <v>43653.333333333336</v>
      </c>
      <c r="B4498">
        <v>19.5</v>
      </c>
      <c r="C4498">
        <v>0</v>
      </c>
      <c r="D4498">
        <f>HOUR(brenna4[[#This Row],[data]])</f>
        <v>8</v>
      </c>
      <c r="E4498">
        <v>1</v>
      </c>
    </row>
    <row r="4499" spans="1:5" x14ac:dyDescent="0.25">
      <c r="A4499" s="1">
        <v>43653.375</v>
      </c>
      <c r="B4499">
        <v>19.100000000000001</v>
      </c>
      <c r="C4499">
        <v>0</v>
      </c>
      <c r="D4499">
        <f>HOUR(brenna4[[#This Row],[data]])</f>
        <v>9</v>
      </c>
      <c r="E4499">
        <v>1</v>
      </c>
    </row>
    <row r="4500" spans="1:5" x14ac:dyDescent="0.25">
      <c r="A4500" s="1">
        <v>43653.416666666664</v>
      </c>
      <c r="B4500">
        <v>19.2</v>
      </c>
      <c r="C4500">
        <v>0</v>
      </c>
      <c r="D4500">
        <f>HOUR(brenna4[[#This Row],[data]])</f>
        <v>10</v>
      </c>
      <c r="E4500">
        <v>1</v>
      </c>
    </row>
    <row r="4501" spans="1:5" x14ac:dyDescent="0.25">
      <c r="A4501" s="1">
        <v>43653.458333333336</v>
      </c>
      <c r="B4501">
        <v>18.7</v>
      </c>
      <c r="C4501">
        <v>0</v>
      </c>
      <c r="D4501">
        <f>HOUR(brenna4[[#This Row],[data]])</f>
        <v>11</v>
      </c>
      <c r="E4501">
        <v>1</v>
      </c>
    </row>
    <row r="4502" spans="1:5" x14ac:dyDescent="0.25">
      <c r="A4502" s="1">
        <v>43653.5</v>
      </c>
      <c r="B4502">
        <v>17.8</v>
      </c>
      <c r="C4502">
        <v>0</v>
      </c>
      <c r="D4502">
        <f>HOUR(brenna4[[#This Row],[data]])</f>
        <v>12</v>
      </c>
      <c r="E4502">
        <v>1</v>
      </c>
    </row>
    <row r="4503" spans="1:5" x14ac:dyDescent="0.25">
      <c r="A4503" s="1">
        <v>43653.541666666664</v>
      </c>
      <c r="B4503">
        <v>15.8</v>
      </c>
      <c r="C4503">
        <v>0</v>
      </c>
      <c r="D4503">
        <f>HOUR(brenna4[[#This Row],[data]])</f>
        <v>13</v>
      </c>
      <c r="E4503">
        <v>1</v>
      </c>
    </row>
    <row r="4504" spans="1:5" x14ac:dyDescent="0.25">
      <c r="A4504" s="1">
        <v>43653.583333333336</v>
      </c>
      <c r="B4504">
        <v>14.4</v>
      </c>
      <c r="C4504">
        <v>0</v>
      </c>
      <c r="D4504">
        <f>HOUR(brenna4[[#This Row],[data]])</f>
        <v>14</v>
      </c>
      <c r="E4504">
        <v>1</v>
      </c>
    </row>
    <row r="4505" spans="1:5" x14ac:dyDescent="0.25">
      <c r="A4505" s="1">
        <v>43653.625</v>
      </c>
      <c r="B4505">
        <v>13.3</v>
      </c>
      <c r="C4505">
        <v>0</v>
      </c>
      <c r="D4505">
        <f>HOUR(brenna4[[#This Row],[data]])</f>
        <v>15</v>
      </c>
      <c r="E4505">
        <v>1</v>
      </c>
    </row>
    <row r="4506" spans="1:5" x14ac:dyDescent="0.25">
      <c r="A4506" s="1">
        <v>43653.666666666664</v>
      </c>
      <c r="B4506">
        <v>13.5</v>
      </c>
      <c r="C4506">
        <v>0</v>
      </c>
      <c r="D4506">
        <f>HOUR(brenna4[[#This Row],[data]])</f>
        <v>16</v>
      </c>
      <c r="E4506">
        <v>1</v>
      </c>
    </row>
    <row r="4507" spans="1:5" x14ac:dyDescent="0.25">
      <c r="A4507" s="1">
        <v>43653.708333333336</v>
      </c>
      <c r="B4507">
        <v>13.3</v>
      </c>
      <c r="C4507">
        <v>0</v>
      </c>
      <c r="D4507">
        <f>HOUR(brenna4[[#This Row],[data]])</f>
        <v>17</v>
      </c>
      <c r="E4507">
        <v>1</v>
      </c>
    </row>
    <row r="4508" spans="1:5" x14ac:dyDescent="0.25">
      <c r="A4508" s="1">
        <v>43653.75</v>
      </c>
      <c r="B4508">
        <v>12.5</v>
      </c>
      <c r="C4508">
        <v>0</v>
      </c>
      <c r="D4508">
        <f>HOUR(brenna4[[#This Row],[data]])</f>
        <v>18</v>
      </c>
      <c r="E4508">
        <v>1</v>
      </c>
    </row>
    <row r="4509" spans="1:5" x14ac:dyDescent="0.25">
      <c r="A4509" s="1">
        <v>43653.791666666664</v>
      </c>
      <c r="B4509">
        <v>12.5</v>
      </c>
      <c r="C4509">
        <v>0</v>
      </c>
      <c r="D4509">
        <f>HOUR(brenna4[[#This Row],[data]])</f>
        <v>19</v>
      </c>
      <c r="E4509">
        <v>1</v>
      </c>
    </row>
    <row r="4510" spans="1:5" x14ac:dyDescent="0.25">
      <c r="A4510" s="1">
        <v>43653.833333333336</v>
      </c>
      <c r="B4510">
        <v>11.4</v>
      </c>
      <c r="C4510">
        <v>0</v>
      </c>
      <c r="D4510">
        <f>HOUR(brenna4[[#This Row],[data]])</f>
        <v>20</v>
      </c>
      <c r="E4510">
        <v>1</v>
      </c>
    </row>
    <row r="4511" spans="1:5" x14ac:dyDescent="0.25">
      <c r="A4511" s="1">
        <v>43653.875</v>
      </c>
      <c r="B4511">
        <v>11.1</v>
      </c>
      <c r="C4511">
        <v>0</v>
      </c>
      <c r="D4511">
        <f>HOUR(brenna4[[#This Row],[data]])</f>
        <v>21</v>
      </c>
      <c r="E4511">
        <v>1</v>
      </c>
    </row>
    <row r="4512" spans="1:5" x14ac:dyDescent="0.25">
      <c r="A4512" s="1">
        <v>43653.916666666664</v>
      </c>
      <c r="B4512">
        <v>10.6</v>
      </c>
      <c r="C4512">
        <v>0</v>
      </c>
      <c r="D4512">
        <f>HOUR(brenna4[[#This Row],[data]])</f>
        <v>22</v>
      </c>
      <c r="E4512">
        <v>1</v>
      </c>
    </row>
    <row r="4513" spans="1:5" x14ac:dyDescent="0.25">
      <c r="A4513" s="1">
        <v>43653.958333333336</v>
      </c>
      <c r="B4513">
        <v>10</v>
      </c>
      <c r="C4513">
        <v>0</v>
      </c>
      <c r="D4513">
        <f>HOUR(brenna4[[#This Row],[data]])</f>
        <v>23</v>
      </c>
      <c r="E4513">
        <v>1</v>
      </c>
    </row>
    <row r="4514" spans="1:5" x14ac:dyDescent="0.25">
      <c r="A4514" s="1">
        <v>43654</v>
      </c>
      <c r="B4514">
        <v>9.6999999999999993</v>
      </c>
      <c r="C4514">
        <v>0</v>
      </c>
      <c r="D4514">
        <f>HOUR(brenna4[[#This Row],[data]])</f>
        <v>0</v>
      </c>
      <c r="E4514">
        <v>1</v>
      </c>
    </row>
    <row r="4515" spans="1:5" x14ac:dyDescent="0.25">
      <c r="A4515" s="1">
        <v>43654.041666666664</v>
      </c>
      <c r="B4515">
        <v>9.5</v>
      </c>
      <c r="C4515">
        <v>0</v>
      </c>
      <c r="D4515">
        <f>HOUR(brenna4[[#This Row],[data]])</f>
        <v>1</v>
      </c>
      <c r="E4515">
        <v>1</v>
      </c>
    </row>
    <row r="4516" spans="1:5" x14ac:dyDescent="0.25">
      <c r="A4516" s="1">
        <v>43654.083333333336</v>
      </c>
      <c r="B4516">
        <v>8.9</v>
      </c>
      <c r="C4516">
        <v>0</v>
      </c>
      <c r="D4516">
        <f>HOUR(brenna4[[#This Row],[data]])</f>
        <v>2</v>
      </c>
      <c r="E4516">
        <v>1</v>
      </c>
    </row>
    <row r="4517" spans="1:5" x14ac:dyDescent="0.25">
      <c r="A4517" s="1">
        <v>43654.125</v>
      </c>
      <c r="B4517">
        <v>8.4</v>
      </c>
      <c r="C4517">
        <v>0</v>
      </c>
      <c r="D4517">
        <f>HOUR(brenna4[[#This Row],[data]])</f>
        <v>3</v>
      </c>
      <c r="E4517">
        <v>1</v>
      </c>
    </row>
    <row r="4518" spans="1:5" x14ac:dyDescent="0.25">
      <c r="A4518" s="1">
        <v>43654.166666666664</v>
      </c>
      <c r="B4518">
        <v>8.1</v>
      </c>
      <c r="C4518">
        <v>0</v>
      </c>
      <c r="D4518">
        <f>HOUR(brenna4[[#This Row],[data]])</f>
        <v>4</v>
      </c>
      <c r="E4518">
        <v>1</v>
      </c>
    </row>
    <row r="4519" spans="1:5" x14ac:dyDescent="0.25">
      <c r="A4519" s="1">
        <v>43654.208333333336</v>
      </c>
      <c r="B4519">
        <v>8.6999999999999993</v>
      </c>
      <c r="C4519">
        <v>0</v>
      </c>
      <c r="D4519">
        <f>HOUR(brenna4[[#This Row],[data]])</f>
        <v>5</v>
      </c>
      <c r="E4519">
        <v>1</v>
      </c>
    </row>
    <row r="4520" spans="1:5" x14ac:dyDescent="0.25">
      <c r="A4520" s="1">
        <v>43654.25</v>
      </c>
      <c r="B4520">
        <v>8.8000000000000007</v>
      </c>
      <c r="C4520">
        <v>0</v>
      </c>
      <c r="D4520">
        <f>HOUR(brenna4[[#This Row],[data]])</f>
        <v>6</v>
      </c>
      <c r="E4520">
        <v>1</v>
      </c>
    </row>
    <row r="4521" spans="1:5" x14ac:dyDescent="0.25">
      <c r="A4521" s="1">
        <v>43654.291666666664</v>
      </c>
      <c r="B4521">
        <v>9.6</v>
      </c>
      <c r="C4521">
        <v>0</v>
      </c>
      <c r="D4521">
        <f>HOUR(brenna4[[#This Row],[data]])</f>
        <v>7</v>
      </c>
      <c r="E4521">
        <v>1</v>
      </c>
    </row>
    <row r="4522" spans="1:5" x14ac:dyDescent="0.25">
      <c r="A4522" s="1">
        <v>43654.333333333336</v>
      </c>
      <c r="B4522">
        <v>9.6999999999999993</v>
      </c>
      <c r="C4522">
        <v>0</v>
      </c>
      <c r="D4522">
        <f>HOUR(brenna4[[#This Row],[data]])</f>
        <v>8</v>
      </c>
      <c r="E4522">
        <v>1</v>
      </c>
    </row>
    <row r="4523" spans="1:5" x14ac:dyDescent="0.25">
      <c r="A4523" s="1">
        <v>43654.375</v>
      </c>
      <c r="B4523">
        <v>10.4</v>
      </c>
      <c r="C4523">
        <v>0</v>
      </c>
      <c r="D4523">
        <f>HOUR(brenna4[[#This Row],[data]])</f>
        <v>9</v>
      </c>
      <c r="E4523">
        <v>1</v>
      </c>
    </row>
    <row r="4524" spans="1:5" x14ac:dyDescent="0.25">
      <c r="A4524" s="1">
        <v>43654.416666666664</v>
      </c>
      <c r="B4524">
        <v>11.8</v>
      </c>
      <c r="C4524">
        <v>0</v>
      </c>
      <c r="D4524">
        <f>HOUR(brenna4[[#This Row],[data]])</f>
        <v>10</v>
      </c>
      <c r="E4524">
        <v>1</v>
      </c>
    </row>
    <row r="4525" spans="1:5" x14ac:dyDescent="0.25">
      <c r="A4525" s="1">
        <v>43654.458333333336</v>
      </c>
      <c r="B4525">
        <v>11.6</v>
      </c>
      <c r="C4525">
        <v>0</v>
      </c>
      <c r="D4525">
        <f>HOUR(brenna4[[#This Row],[data]])</f>
        <v>11</v>
      </c>
      <c r="E4525">
        <v>1</v>
      </c>
    </row>
    <row r="4526" spans="1:5" x14ac:dyDescent="0.25">
      <c r="A4526" s="1">
        <v>43654.5</v>
      </c>
      <c r="B4526">
        <v>12.7</v>
      </c>
      <c r="C4526">
        <v>0</v>
      </c>
      <c r="D4526">
        <f>HOUR(brenna4[[#This Row],[data]])</f>
        <v>12</v>
      </c>
      <c r="E4526">
        <v>1</v>
      </c>
    </row>
    <row r="4527" spans="1:5" x14ac:dyDescent="0.25">
      <c r="A4527" s="1">
        <v>43654.541666666664</v>
      </c>
      <c r="B4527">
        <v>13.3</v>
      </c>
      <c r="C4527">
        <v>0</v>
      </c>
      <c r="D4527">
        <f>HOUR(brenna4[[#This Row],[data]])</f>
        <v>13</v>
      </c>
      <c r="E4527">
        <v>1</v>
      </c>
    </row>
    <row r="4528" spans="1:5" x14ac:dyDescent="0.25">
      <c r="A4528" s="1">
        <v>43654.583333333336</v>
      </c>
      <c r="B4528">
        <v>13.6</v>
      </c>
      <c r="C4528">
        <v>0</v>
      </c>
      <c r="D4528">
        <f>HOUR(brenna4[[#This Row],[data]])</f>
        <v>14</v>
      </c>
      <c r="E4528">
        <v>1</v>
      </c>
    </row>
    <row r="4529" spans="1:5" x14ac:dyDescent="0.25">
      <c r="A4529" s="1">
        <v>43654.625</v>
      </c>
      <c r="B4529">
        <v>13.4</v>
      </c>
      <c r="C4529">
        <v>0</v>
      </c>
      <c r="D4529">
        <f>HOUR(brenna4[[#This Row],[data]])</f>
        <v>15</v>
      </c>
      <c r="E4529">
        <v>1</v>
      </c>
    </row>
    <row r="4530" spans="1:5" x14ac:dyDescent="0.25">
      <c r="A4530" s="1">
        <v>43654.666666666664</v>
      </c>
      <c r="B4530">
        <v>13.5</v>
      </c>
      <c r="C4530">
        <v>0</v>
      </c>
      <c r="D4530">
        <f>HOUR(brenna4[[#This Row],[data]])</f>
        <v>16</v>
      </c>
      <c r="E4530">
        <v>1</v>
      </c>
    </row>
    <row r="4531" spans="1:5" x14ac:dyDescent="0.25">
      <c r="A4531" s="1">
        <v>43654.708333333336</v>
      </c>
      <c r="B4531">
        <v>13.1</v>
      </c>
      <c r="C4531">
        <v>0</v>
      </c>
      <c r="D4531">
        <f>HOUR(brenna4[[#This Row],[data]])</f>
        <v>17</v>
      </c>
      <c r="E4531">
        <v>1</v>
      </c>
    </row>
    <row r="4532" spans="1:5" x14ac:dyDescent="0.25">
      <c r="A4532" s="1">
        <v>43654.75</v>
      </c>
      <c r="B4532">
        <v>13.2</v>
      </c>
      <c r="C4532">
        <v>0</v>
      </c>
      <c r="D4532">
        <f>HOUR(brenna4[[#This Row],[data]])</f>
        <v>18</v>
      </c>
      <c r="E4532">
        <v>1</v>
      </c>
    </row>
    <row r="4533" spans="1:5" x14ac:dyDescent="0.25">
      <c r="A4533" s="1">
        <v>43654.791666666664</v>
      </c>
      <c r="B4533">
        <v>11.9</v>
      </c>
      <c r="C4533">
        <v>0</v>
      </c>
      <c r="D4533">
        <f>HOUR(brenna4[[#This Row],[data]])</f>
        <v>19</v>
      </c>
      <c r="E4533">
        <v>1</v>
      </c>
    </row>
    <row r="4534" spans="1:5" x14ac:dyDescent="0.25">
      <c r="A4534" s="1">
        <v>43654.833333333336</v>
      </c>
      <c r="B4534">
        <v>10.1</v>
      </c>
      <c r="C4534">
        <v>0</v>
      </c>
      <c r="D4534">
        <f>HOUR(brenna4[[#This Row],[data]])</f>
        <v>20</v>
      </c>
      <c r="E4534">
        <v>1</v>
      </c>
    </row>
    <row r="4535" spans="1:5" x14ac:dyDescent="0.25">
      <c r="A4535" s="1">
        <v>43654.875</v>
      </c>
      <c r="B4535">
        <v>9.6999999999999993</v>
      </c>
      <c r="C4535">
        <v>0</v>
      </c>
      <c r="D4535">
        <f>HOUR(brenna4[[#This Row],[data]])</f>
        <v>21</v>
      </c>
      <c r="E4535">
        <v>1</v>
      </c>
    </row>
    <row r="4536" spans="1:5" x14ac:dyDescent="0.25">
      <c r="A4536" s="1">
        <v>43654.916666666664</v>
      </c>
      <c r="B4536">
        <v>9.5</v>
      </c>
      <c r="C4536">
        <v>0</v>
      </c>
      <c r="D4536">
        <f>HOUR(brenna4[[#This Row],[data]])</f>
        <v>22</v>
      </c>
      <c r="E4536">
        <v>1</v>
      </c>
    </row>
    <row r="4537" spans="1:5" x14ac:dyDescent="0.25">
      <c r="A4537" s="1">
        <v>43654.958333333336</v>
      </c>
      <c r="B4537">
        <v>9.4</v>
      </c>
      <c r="C4537">
        <v>0</v>
      </c>
      <c r="D4537">
        <f>HOUR(brenna4[[#This Row],[data]])</f>
        <v>23</v>
      </c>
      <c r="E4537">
        <v>1</v>
      </c>
    </row>
    <row r="4538" spans="1:5" x14ac:dyDescent="0.25">
      <c r="A4538" s="1">
        <v>43655</v>
      </c>
      <c r="B4538">
        <v>9.1999999999999993</v>
      </c>
      <c r="C4538">
        <v>0</v>
      </c>
      <c r="D4538">
        <f>HOUR(brenna4[[#This Row],[data]])</f>
        <v>0</v>
      </c>
      <c r="E4538">
        <v>1</v>
      </c>
    </row>
    <row r="4539" spans="1:5" x14ac:dyDescent="0.25">
      <c r="A4539" s="1">
        <v>43655.041666666664</v>
      </c>
      <c r="B4539">
        <v>9.3000000000000007</v>
      </c>
      <c r="C4539">
        <v>0</v>
      </c>
      <c r="D4539">
        <f>HOUR(brenna4[[#This Row],[data]])</f>
        <v>1</v>
      </c>
      <c r="E4539">
        <v>1</v>
      </c>
    </row>
    <row r="4540" spans="1:5" x14ac:dyDescent="0.25">
      <c r="A4540" s="1">
        <v>43655.083333333336</v>
      </c>
      <c r="B4540">
        <v>9.1999999999999993</v>
      </c>
      <c r="C4540">
        <v>0</v>
      </c>
      <c r="D4540">
        <f>HOUR(brenna4[[#This Row],[data]])</f>
        <v>2</v>
      </c>
      <c r="E4540">
        <v>1</v>
      </c>
    </row>
    <row r="4541" spans="1:5" x14ac:dyDescent="0.25">
      <c r="A4541" s="1">
        <v>43655.125</v>
      </c>
      <c r="B4541">
        <v>9.3000000000000007</v>
      </c>
      <c r="C4541">
        <v>0</v>
      </c>
      <c r="D4541">
        <f>HOUR(brenna4[[#This Row],[data]])</f>
        <v>3</v>
      </c>
      <c r="E4541">
        <v>1</v>
      </c>
    </row>
    <row r="4542" spans="1:5" x14ac:dyDescent="0.25">
      <c r="A4542" s="1">
        <v>43655.166666666664</v>
      </c>
      <c r="B4542">
        <v>8.9</v>
      </c>
      <c r="C4542">
        <v>0</v>
      </c>
      <c r="D4542">
        <f>HOUR(brenna4[[#This Row],[data]])</f>
        <v>4</v>
      </c>
      <c r="E4542">
        <v>1</v>
      </c>
    </row>
    <row r="4543" spans="1:5" x14ac:dyDescent="0.25">
      <c r="A4543" s="1">
        <v>43655.208333333336</v>
      </c>
      <c r="B4543">
        <v>8.4</v>
      </c>
      <c r="C4543">
        <v>0</v>
      </c>
      <c r="D4543">
        <f>HOUR(brenna4[[#This Row],[data]])</f>
        <v>5</v>
      </c>
      <c r="E4543">
        <v>1</v>
      </c>
    </row>
    <row r="4544" spans="1:5" x14ac:dyDescent="0.25">
      <c r="A4544" s="1">
        <v>43655.25</v>
      </c>
      <c r="B4544">
        <v>10.3</v>
      </c>
      <c r="C4544">
        <v>0</v>
      </c>
      <c r="D4544">
        <f>HOUR(brenna4[[#This Row],[data]])</f>
        <v>6</v>
      </c>
      <c r="E4544">
        <v>1</v>
      </c>
    </row>
    <row r="4545" spans="1:5" x14ac:dyDescent="0.25">
      <c r="A4545" s="1">
        <v>43655.291666666664</v>
      </c>
      <c r="B4545">
        <v>11</v>
      </c>
      <c r="C4545">
        <v>0</v>
      </c>
      <c r="D4545">
        <f>HOUR(brenna4[[#This Row],[data]])</f>
        <v>7</v>
      </c>
      <c r="E4545">
        <v>1</v>
      </c>
    </row>
    <row r="4546" spans="1:5" x14ac:dyDescent="0.25">
      <c r="A4546" s="1">
        <v>43655.333333333336</v>
      </c>
      <c r="B4546">
        <v>11.5</v>
      </c>
      <c r="C4546">
        <v>0</v>
      </c>
      <c r="D4546">
        <f>HOUR(brenna4[[#This Row],[data]])</f>
        <v>8</v>
      </c>
      <c r="E4546">
        <v>1</v>
      </c>
    </row>
    <row r="4547" spans="1:5" x14ac:dyDescent="0.25">
      <c r="A4547" s="1">
        <v>43655.375</v>
      </c>
      <c r="B4547">
        <v>12</v>
      </c>
      <c r="C4547">
        <v>0</v>
      </c>
      <c r="D4547">
        <f>HOUR(brenna4[[#This Row],[data]])</f>
        <v>9</v>
      </c>
      <c r="E4547">
        <v>1</v>
      </c>
    </row>
    <row r="4548" spans="1:5" x14ac:dyDescent="0.25">
      <c r="A4548" s="1">
        <v>43655.416666666664</v>
      </c>
      <c r="B4548">
        <v>13.2</v>
      </c>
      <c r="C4548">
        <v>0</v>
      </c>
      <c r="D4548">
        <f>HOUR(brenna4[[#This Row],[data]])</f>
        <v>10</v>
      </c>
      <c r="E4548">
        <v>1</v>
      </c>
    </row>
    <row r="4549" spans="1:5" x14ac:dyDescent="0.25">
      <c r="A4549" s="1">
        <v>43655.458333333336</v>
      </c>
      <c r="B4549">
        <v>13.7</v>
      </c>
      <c r="C4549">
        <v>0</v>
      </c>
      <c r="D4549">
        <f>HOUR(brenna4[[#This Row],[data]])</f>
        <v>11</v>
      </c>
      <c r="E4549">
        <v>1</v>
      </c>
    </row>
    <row r="4550" spans="1:5" x14ac:dyDescent="0.25">
      <c r="A4550" s="1">
        <v>43655.5</v>
      </c>
      <c r="B4550">
        <v>14.1</v>
      </c>
      <c r="C4550">
        <v>0</v>
      </c>
      <c r="D4550">
        <f>HOUR(brenna4[[#This Row],[data]])</f>
        <v>12</v>
      </c>
      <c r="E4550">
        <v>1</v>
      </c>
    </row>
    <row r="4551" spans="1:5" x14ac:dyDescent="0.25">
      <c r="A4551" s="1">
        <v>43655.541666666664</v>
      </c>
      <c r="B4551">
        <v>13</v>
      </c>
      <c r="C4551">
        <v>0</v>
      </c>
      <c r="D4551">
        <f>HOUR(brenna4[[#This Row],[data]])</f>
        <v>13</v>
      </c>
      <c r="E4551">
        <v>1</v>
      </c>
    </row>
    <row r="4552" spans="1:5" x14ac:dyDescent="0.25">
      <c r="A4552" s="1">
        <v>43655.583333333336</v>
      </c>
      <c r="B4552">
        <v>12.3</v>
      </c>
      <c r="C4552">
        <v>0</v>
      </c>
      <c r="D4552">
        <f>HOUR(brenna4[[#This Row],[data]])</f>
        <v>14</v>
      </c>
      <c r="E4552">
        <v>1</v>
      </c>
    </row>
    <row r="4553" spans="1:5" x14ac:dyDescent="0.25">
      <c r="A4553" s="1">
        <v>43655.625</v>
      </c>
      <c r="B4553">
        <v>14.2</v>
      </c>
      <c r="C4553">
        <v>0</v>
      </c>
      <c r="D4553">
        <f>HOUR(brenna4[[#This Row],[data]])</f>
        <v>15</v>
      </c>
      <c r="E4553">
        <v>1</v>
      </c>
    </row>
    <row r="4554" spans="1:5" x14ac:dyDescent="0.25">
      <c r="A4554" s="1">
        <v>43655.666666666664</v>
      </c>
      <c r="B4554">
        <v>14</v>
      </c>
      <c r="C4554">
        <v>0</v>
      </c>
      <c r="D4554">
        <f>HOUR(brenna4[[#This Row],[data]])</f>
        <v>16</v>
      </c>
      <c r="E4554">
        <v>1</v>
      </c>
    </row>
    <row r="4555" spans="1:5" x14ac:dyDescent="0.25">
      <c r="A4555" s="1">
        <v>43655.708333333336</v>
      </c>
      <c r="B4555">
        <v>13.5</v>
      </c>
      <c r="C4555">
        <v>0</v>
      </c>
      <c r="D4555">
        <f>HOUR(brenna4[[#This Row],[data]])</f>
        <v>17</v>
      </c>
      <c r="E4555">
        <v>1</v>
      </c>
    </row>
    <row r="4556" spans="1:5" x14ac:dyDescent="0.25">
      <c r="A4556" s="1">
        <v>43655.75</v>
      </c>
      <c r="B4556">
        <v>13</v>
      </c>
      <c r="C4556">
        <v>0</v>
      </c>
      <c r="D4556">
        <f>HOUR(brenna4[[#This Row],[data]])</f>
        <v>18</v>
      </c>
      <c r="E4556">
        <v>1</v>
      </c>
    </row>
    <row r="4557" spans="1:5" x14ac:dyDescent="0.25">
      <c r="A4557" s="1">
        <v>43655.791666666664</v>
      </c>
      <c r="B4557">
        <v>11.7</v>
      </c>
      <c r="C4557">
        <v>0</v>
      </c>
      <c r="D4557">
        <f>HOUR(brenna4[[#This Row],[data]])</f>
        <v>19</v>
      </c>
      <c r="E4557">
        <v>1</v>
      </c>
    </row>
    <row r="4558" spans="1:5" x14ac:dyDescent="0.25">
      <c r="A4558" s="1">
        <v>43655.833333333336</v>
      </c>
      <c r="B4558">
        <v>11</v>
      </c>
      <c r="C4558">
        <v>0</v>
      </c>
      <c r="D4558">
        <f>HOUR(brenna4[[#This Row],[data]])</f>
        <v>20</v>
      </c>
      <c r="E4558">
        <v>1</v>
      </c>
    </row>
    <row r="4559" spans="1:5" x14ac:dyDescent="0.25">
      <c r="A4559" s="1">
        <v>43655.875</v>
      </c>
      <c r="B4559">
        <v>10.3</v>
      </c>
      <c r="C4559">
        <v>0</v>
      </c>
      <c r="D4559">
        <f>HOUR(brenna4[[#This Row],[data]])</f>
        <v>21</v>
      </c>
      <c r="E4559">
        <v>1</v>
      </c>
    </row>
    <row r="4560" spans="1:5" x14ac:dyDescent="0.25">
      <c r="A4560" s="1">
        <v>43655.916666666664</v>
      </c>
      <c r="B4560">
        <v>9.3000000000000007</v>
      </c>
      <c r="C4560">
        <v>0</v>
      </c>
      <c r="D4560">
        <f>HOUR(brenna4[[#This Row],[data]])</f>
        <v>22</v>
      </c>
      <c r="E4560">
        <v>1</v>
      </c>
    </row>
    <row r="4561" spans="1:5" x14ac:dyDescent="0.25">
      <c r="A4561" s="1">
        <v>43655.958333333336</v>
      </c>
      <c r="B4561">
        <v>8.9</v>
      </c>
      <c r="C4561">
        <v>0</v>
      </c>
      <c r="D4561">
        <f>HOUR(brenna4[[#This Row],[data]])</f>
        <v>23</v>
      </c>
      <c r="E4561">
        <v>1</v>
      </c>
    </row>
    <row r="4562" spans="1:5" x14ac:dyDescent="0.25">
      <c r="A4562" s="1">
        <v>43656</v>
      </c>
      <c r="B4562">
        <v>9</v>
      </c>
      <c r="C4562">
        <v>0</v>
      </c>
      <c r="D4562">
        <f>HOUR(brenna4[[#This Row],[data]])</f>
        <v>0</v>
      </c>
      <c r="E4562">
        <v>1</v>
      </c>
    </row>
    <row r="4563" spans="1:5" x14ac:dyDescent="0.25">
      <c r="A4563" s="1">
        <v>43656.041666666664</v>
      </c>
      <c r="B4563">
        <v>8.6999999999999993</v>
      </c>
      <c r="C4563">
        <v>0</v>
      </c>
      <c r="D4563">
        <f>HOUR(brenna4[[#This Row],[data]])</f>
        <v>1</v>
      </c>
      <c r="E4563">
        <v>1</v>
      </c>
    </row>
    <row r="4564" spans="1:5" x14ac:dyDescent="0.25">
      <c r="A4564" s="1">
        <v>43656.083333333336</v>
      </c>
      <c r="B4564">
        <v>8.5</v>
      </c>
      <c r="C4564">
        <v>0</v>
      </c>
      <c r="D4564">
        <f>HOUR(brenna4[[#This Row],[data]])</f>
        <v>2</v>
      </c>
      <c r="E4564">
        <v>1</v>
      </c>
    </row>
    <row r="4565" spans="1:5" x14ac:dyDescent="0.25">
      <c r="A4565" s="1">
        <v>43656.125</v>
      </c>
      <c r="B4565">
        <v>8.1</v>
      </c>
      <c r="C4565">
        <v>0</v>
      </c>
      <c r="D4565">
        <f>HOUR(brenna4[[#This Row],[data]])</f>
        <v>3</v>
      </c>
      <c r="E4565">
        <v>1</v>
      </c>
    </row>
    <row r="4566" spans="1:5" x14ac:dyDescent="0.25">
      <c r="A4566" s="1">
        <v>43656.166666666664</v>
      </c>
      <c r="B4566">
        <v>7.9</v>
      </c>
      <c r="C4566">
        <v>0</v>
      </c>
      <c r="D4566">
        <f>HOUR(brenna4[[#This Row],[data]])</f>
        <v>4</v>
      </c>
      <c r="E4566">
        <v>1</v>
      </c>
    </row>
    <row r="4567" spans="1:5" x14ac:dyDescent="0.25">
      <c r="A4567" s="1">
        <v>43656.208333333336</v>
      </c>
      <c r="B4567">
        <v>7.9</v>
      </c>
      <c r="C4567">
        <v>0</v>
      </c>
      <c r="D4567">
        <f>HOUR(brenna4[[#This Row],[data]])</f>
        <v>5</v>
      </c>
      <c r="E4567">
        <v>1</v>
      </c>
    </row>
    <row r="4568" spans="1:5" x14ac:dyDescent="0.25">
      <c r="A4568" s="1">
        <v>43656.25</v>
      </c>
      <c r="B4568">
        <v>7.6</v>
      </c>
      <c r="C4568">
        <v>0</v>
      </c>
      <c r="D4568">
        <f>HOUR(brenna4[[#This Row],[data]])</f>
        <v>6</v>
      </c>
      <c r="E4568">
        <v>1</v>
      </c>
    </row>
    <row r="4569" spans="1:5" x14ac:dyDescent="0.25">
      <c r="A4569" s="1">
        <v>43656.291666666664</v>
      </c>
      <c r="B4569">
        <v>8.1</v>
      </c>
      <c r="C4569">
        <v>0</v>
      </c>
      <c r="D4569">
        <f>HOUR(brenna4[[#This Row],[data]])</f>
        <v>7</v>
      </c>
      <c r="E4569">
        <v>1</v>
      </c>
    </row>
    <row r="4570" spans="1:5" x14ac:dyDescent="0.25">
      <c r="A4570" s="1">
        <v>43656.333333333336</v>
      </c>
      <c r="B4570">
        <v>9.3000000000000007</v>
      </c>
      <c r="C4570">
        <v>0</v>
      </c>
      <c r="D4570">
        <f>HOUR(brenna4[[#This Row],[data]])</f>
        <v>8</v>
      </c>
      <c r="E4570">
        <v>1</v>
      </c>
    </row>
    <row r="4571" spans="1:5" x14ac:dyDescent="0.25">
      <c r="A4571" s="1">
        <v>43656.375</v>
      </c>
      <c r="B4571">
        <v>11.7</v>
      </c>
      <c r="C4571">
        <v>0</v>
      </c>
      <c r="D4571">
        <f>HOUR(brenna4[[#This Row],[data]])</f>
        <v>9</v>
      </c>
      <c r="E4571">
        <v>1</v>
      </c>
    </row>
    <row r="4572" spans="1:5" x14ac:dyDescent="0.25">
      <c r="A4572" s="1">
        <v>43656.416666666664</v>
      </c>
      <c r="B4572">
        <v>12.3</v>
      </c>
      <c r="C4572">
        <v>0</v>
      </c>
      <c r="D4572">
        <f>HOUR(brenna4[[#This Row],[data]])</f>
        <v>10</v>
      </c>
      <c r="E4572">
        <v>1</v>
      </c>
    </row>
    <row r="4573" spans="1:5" x14ac:dyDescent="0.25">
      <c r="A4573" s="1">
        <v>43656.458333333336</v>
      </c>
      <c r="B4573">
        <v>13.2</v>
      </c>
      <c r="C4573">
        <v>0</v>
      </c>
      <c r="D4573">
        <f>HOUR(brenna4[[#This Row],[data]])</f>
        <v>11</v>
      </c>
      <c r="E4573">
        <v>1</v>
      </c>
    </row>
    <row r="4574" spans="1:5" x14ac:dyDescent="0.25">
      <c r="A4574" s="1">
        <v>43656.5</v>
      </c>
      <c r="B4574">
        <v>13.9</v>
      </c>
      <c r="C4574">
        <v>0</v>
      </c>
      <c r="D4574">
        <f>HOUR(brenna4[[#This Row],[data]])</f>
        <v>12</v>
      </c>
      <c r="E4574">
        <v>1</v>
      </c>
    </row>
    <row r="4575" spans="1:5" x14ac:dyDescent="0.25">
      <c r="A4575" s="1">
        <v>43656.541666666664</v>
      </c>
      <c r="B4575">
        <v>13.2</v>
      </c>
      <c r="C4575">
        <v>0</v>
      </c>
      <c r="D4575">
        <f>HOUR(brenna4[[#This Row],[data]])</f>
        <v>13</v>
      </c>
      <c r="E4575">
        <v>1</v>
      </c>
    </row>
    <row r="4576" spans="1:5" x14ac:dyDescent="0.25">
      <c r="A4576" s="1">
        <v>43656.583333333336</v>
      </c>
      <c r="B4576">
        <v>12.9</v>
      </c>
      <c r="C4576">
        <v>0</v>
      </c>
      <c r="D4576">
        <f>HOUR(brenna4[[#This Row],[data]])</f>
        <v>14</v>
      </c>
      <c r="E4576">
        <v>1</v>
      </c>
    </row>
    <row r="4577" spans="1:5" x14ac:dyDescent="0.25">
      <c r="A4577" s="1">
        <v>43656.625</v>
      </c>
      <c r="B4577">
        <v>12.4</v>
      </c>
      <c r="C4577">
        <v>0.1</v>
      </c>
      <c r="D4577">
        <f>HOUR(brenna4[[#This Row],[data]])</f>
        <v>15</v>
      </c>
      <c r="E4577">
        <v>1</v>
      </c>
    </row>
    <row r="4578" spans="1:5" x14ac:dyDescent="0.25">
      <c r="A4578" s="1">
        <v>43656.666666666664</v>
      </c>
      <c r="B4578">
        <v>10.1</v>
      </c>
      <c r="C4578">
        <v>0.3</v>
      </c>
      <c r="D4578">
        <f>HOUR(brenna4[[#This Row],[data]])</f>
        <v>16</v>
      </c>
      <c r="E4578">
        <v>1</v>
      </c>
    </row>
    <row r="4579" spans="1:5" x14ac:dyDescent="0.25">
      <c r="A4579" s="1">
        <v>43656.708333333336</v>
      </c>
      <c r="B4579">
        <v>11.1</v>
      </c>
      <c r="C4579">
        <v>0</v>
      </c>
      <c r="D4579">
        <f>HOUR(brenna4[[#This Row],[data]])</f>
        <v>17</v>
      </c>
      <c r="E4579">
        <v>1</v>
      </c>
    </row>
    <row r="4580" spans="1:5" x14ac:dyDescent="0.25">
      <c r="A4580" s="1">
        <v>43656.75</v>
      </c>
      <c r="B4580">
        <v>11</v>
      </c>
      <c r="C4580">
        <v>0</v>
      </c>
      <c r="D4580">
        <f>HOUR(brenna4[[#This Row],[data]])</f>
        <v>18</v>
      </c>
      <c r="E4580">
        <v>1</v>
      </c>
    </row>
    <row r="4581" spans="1:5" x14ac:dyDescent="0.25">
      <c r="A4581" s="1">
        <v>43656.791666666664</v>
      </c>
      <c r="B4581">
        <v>10.1</v>
      </c>
      <c r="C4581">
        <v>0.6</v>
      </c>
      <c r="D4581">
        <f>HOUR(brenna4[[#This Row],[data]])</f>
        <v>19</v>
      </c>
      <c r="E4581">
        <v>1</v>
      </c>
    </row>
    <row r="4582" spans="1:5" x14ac:dyDescent="0.25">
      <c r="A4582" s="1">
        <v>43656.833333333336</v>
      </c>
      <c r="B4582">
        <v>9.8000000000000007</v>
      </c>
      <c r="C4582">
        <v>0</v>
      </c>
      <c r="D4582">
        <f>HOUR(brenna4[[#This Row],[data]])</f>
        <v>20</v>
      </c>
      <c r="E4582">
        <v>1</v>
      </c>
    </row>
    <row r="4583" spans="1:5" x14ac:dyDescent="0.25">
      <c r="A4583" s="1">
        <v>43656.875</v>
      </c>
      <c r="B4583">
        <v>9.9</v>
      </c>
      <c r="C4583">
        <v>0</v>
      </c>
      <c r="D4583">
        <f>HOUR(brenna4[[#This Row],[data]])</f>
        <v>21</v>
      </c>
      <c r="E4583">
        <v>1</v>
      </c>
    </row>
    <row r="4584" spans="1:5" x14ac:dyDescent="0.25">
      <c r="A4584" s="1">
        <v>43656.916666666664</v>
      </c>
      <c r="B4584">
        <v>10.1</v>
      </c>
      <c r="C4584">
        <v>0</v>
      </c>
      <c r="D4584">
        <f>HOUR(brenna4[[#This Row],[data]])</f>
        <v>22</v>
      </c>
      <c r="E4584">
        <v>1</v>
      </c>
    </row>
    <row r="4585" spans="1:5" x14ac:dyDescent="0.25">
      <c r="A4585" s="1">
        <v>43656.958333333336</v>
      </c>
      <c r="B4585">
        <v>9.6999999999999993</v>
      </c>
      <c r="C4585">
        <v>0</v>
      </c>
      <c r="D4585">
        <f>HOUR(brenna4[[#This Row],[data]])</f>
        <v>23</v>
      </c>
      <c r="E4585">
        <v>1</v>
      </c>
    </row>
    <row r="4586" spans="1:5" x14ac:dyDescent="0.25">
      <c r="A4586" s="1">
        <v>43657</v>
      </c>
      <c r="B4586">
        <v>9.3000000000000007</v>
      </c>
      <c r="C4586">
        <v>0</v>
      </c>
      <c r="D4586">
        <f>HOUR(brenna4[[#This Row],[data]])</f>
        <v>0</v>
      </c>
      <c r="E4586">
        <v>1</v>
      </c>
    </row>
    <row r="4587" spans="1:5" x14ac:dyDescent="0.25">
      <c r="A4587" s="1">
        <v>43657.041666666664</v>
      </c>
      <c r="B4587">
        <v>9.6</v>
      </c>
      <c r="C4587">
        <v>0</v>
      </c>
      <c r="D4587">
        <f>HOUR(brenna4[[#This Row],[data]])</f>
        <v>1</v>
      </c>
      <c r="E4587">
        <v>1</v>
      </c>
    </row>
    <row r="4588" spans="1:5" x14ac:dyDescent="0.25">
      <c r="A4588" s="1">
        <v>43657.083333333336</v>
      </c>
      <c r="B4588">
        <v>10</v>
      </c>
      <c r="C4588">
        <v>0</v>
      </c>
      <c r="D4588">
        <f>HOUR(brenna4[[#This Row],[data]])</f>
        <v>2</v>
      </c>
      <c r="E4588">
        <v>1</v>
      </c>
    </row>
    <row r="4589" spans="1:5" x14ac:dyDescent="0.25">
      <c r="A4589" s="1">
        <v>43657.125</v>
      </c>
      <c r="B4589">
        <v>10.1</v>
      </c>
      <c r="C4589">
        <v>0</v>
      </c>
      <c r="D4589">
        <f>HOUR(brenna4[[#This Row],[data]])</f>
        <v>3</v>
      </c>
      <c r="E4589">
        <v>1</v>
      </c>
    </row>
    <row r="4590" spans="1:5" x14ac:dyDescent="0.25">
      <c r="A4590" s="1">
        <v>43657.166666666664</v>
      </c>
      <c r="B4590">
        <v>9.4</v>
      </c>
      <c r="C4590">
        <v>0.4</v>
      </c>
      <c r="D4590">
        <f>HOUR(brenna4[[#This Row],[data]])</f>
        <v>4</v>
      </c>
      <c r="E4590">
        <v>1</v>
      </c>
    </row>
    <row r="4591" spans="1:5" x14ac:dyDescent="0.25">
      <c r="A4591" s="1">
        <v>43657.208333333336</v>
      </c>
      <c r="B4591">
        <v>9.1999999999999993</v>
      </c>
      <c r="C4591">
        <v>0.1</v>
      </c>
      <c r="D4591">
        <f>HOUR(brenna4[[#This Row],[data]])</f>
        <v>5</v>
      </c>
      <c r="E4591">
        <v>1</v>
      </c>
    </row>
    <row r="4592" spans="1:5" x14ac:dyDescent="0.25">
      <c r="A4592" s="1">
        <v>43657.25</v>
      </c>
      <c r="B4592">
        <v>9.5</v>
      </c>
      <c r="C4592">
        <v>0</v>
      </c>
      <c r="D4592">
        <f>HOUR(brenna4[[#This Row],[data]])</f>
        <v>6</v>
      </c>
      <c r="E4592">
        <v>1</v>
      </c>
    </row>
    <row r="4593" spans="1:5" x14ac:dyDescent="0.25">
      <c r="A4593" s="1">
        <v>43657.291666666664</v>
      </c>
      <c r="B4593">
        <v>9.9</v>
      </c>
      <c r="C4593">
        <v>0</v>
      </c>
      <c r="D4593">
        <f>HOUR(brenna4[[#This Row],[data]])</f>
        <v>7</v>
      </c>
      <c r="E4593">
        <v>1</v>
      </c>
    </row>
    <row r="4594" spans="1:5" x14ac:dyDescent="0.25">
      <c r="A4594" s="1">
        <v>43657.333333333336</v>
      </c>
      <c r="B4594">
        <v>10.7</v>
      </c>
      <c r="C4594">
        <v>0</v>
      </c>
      <c r="D4594">
        <f>HOUR(brenna4[[#This Row],[data]])</f>
        <v>8</v>
      </c>
      <c r="E4594">
        <v>1</v>
      </c>
    </row>
    <row r="4595" spans="1:5" x14ac:dyDescent="0.25">
      <c r="A4595" s="1">
        <v>43657.375</v>
      </c>
      <c r="B4595">
        <v>11.4</v>
      </c>
      <c r="C4595">
        <v>0.9</v>
      </c>
      <c r="D4595">
        <f>HOUR(brenna4[[#This Row],[data]])</f>
        <v>9</v>
      </c>
      <c r="E4595">
        <v>1</v>
      </c>
    </row>
    <row r="4596" spans="1:5" x14ac:dyDescent="0.25">
      <c r="A4596" s="1">
        <v>43657.416666666664</v>
      </c>
      <c r="B4596">
        <v>11.7</v>
      </c>
      <c r="C4596">
        <v>0</v>
      </c>
      <c r="D4596">
        <f>HOUR(brenna4[[#This Row],[data]])</f>
        <v>10</v>
      </c>
      <c r="E4596">
        <v>1</v>
      </c>
    </row>
    <row r="4597" spans="1:5" x14ac:dyDescent="0.25">
      <c r="A4597" s="1">
        <v>43657.458333333336</v>
      </c>
      <c r="B4597">
        <v>11.4</v>
      </c>
      <c r="C4597">
        <v>0.3</v>
      </c>
      <c r="D4597">
        <f>HOUR(brenna4[[#This Row],[data]])</f>
        <v>11</v>
      </c>
      <c r="E4597">
        <v>1</v>
      </c>
    </row>
    <row r="4598" spans="1:5" x14ac:dyDescent="0.25">
      <c r="A4598" s="1">
        <v>43657.5</v>
      </c>
      <c r="B4598">
        <v>12.9</v>
      </c>
      <c r="C4598">
        <v>0</v>
      </c>
      <c r="D4598">
        <f>HOUR(brenna4[[#This Row],[data]])</f>
        <v>12</v>
      </c>
      <c r="E4598">
        <v>1</v>
      </c>
    </row>
    <row r="4599" spans="1:5" x14ac:dyDescent="0.25">
      <c r="A4599" s="1">
        <v>43657.541666666664</v>
      </c>
      <c r="B4599">
        <v>12.3</v>
      </c>
      <c r="C4599">
        <v>1.4</v>
      </c>
      <c r="D4599">
        <f>HOUR(brenna4[[#This Row],[data]])</f>
        <v>13</v>
      </c>
      <c r="E4599">
        <v>1</v>
      </c>
    </row>
    <row r="4600" spans="1:5" x14ac:dyDescent="0.25">
      <c r="A4600" s="1">
        <v>43657.583333333336</v>
      </c>
      <c r="B4600">
        <v>13.7</v>
      </c>
      <c r="C4600">
        <v>0.1</v>
      </c>
      <c r="D4600">
        <f>HOUR(brenna4[[#This Row],[data]])</f>
        <v>14</v>
      </c>
      <c r="E4600">
        <v>1</v>
      </c>
    </row>
    <row r="4601" spans="1:5" x14ac:dyDescent="0.25">
      <c r="A4601" s="1">
        <v>43657.625</v>
      </c>
      <c r="B4601">
        <v>15.1</v>
      </c>
      <c r="C4601">
        <v>0</v>
      </c>
      <c r="D4601">
        <f>HOUR(brenna4[[#This Row],[data]])</f>
        <v>15</v>
      </c>
      <c r="E4601">
        <v>1</v>
      </c>
    </row>
    <row r="4602" spans="1:5" x14ac:dyDescent="0.25">
      <c r="A4602" s="1">
        <v>43657.666666666664</v>
      </c>
      <c r="B4602">
        <v>16.2</v>
      </c>
      <c r="C4602">
        <v>0</v>
      </c>
      <c r="D4602">
        <f>HOUR(brenna4[[#This Row],[data]])</f>
        <v>16</v>
      </c>
      <c r="E4602">
        <v>1</v>
      </c>
    </row>
    <row r="4603" spans="1:5" x14ac:dyDescent="0.25">
      <c r="A4603" s="1">
        <v>43657.708333333336</v>
      </c>
      <c r="B4603">
        <v>16</v>
      </c>
      <c r="C4603">
        <v>0</v>
      </c>
      <c r="D4603">
        <f>HOUR(brenna4[[#This Row],[data]])</f>
        <v>17</v>
      </c>
      <c r="E4603">
        <v>1</v>
      </c>
    </row>
    <row r="4604" spans="1:5" x14ac:dyDescent="0.25">
      <c r="A4604" s="1">
        <v>43657.75</v>
      </c>
      <c r="B4604">
        <v>15.8</v>
      </c>
      <c r="C4604">
        <v>0</v>
      </c>
      <c r="D4604">
        <f>HOUR(brenna4[[#This Row],[data]])</f>
        <v>18</v>
      </c>
      <c r="E4604">
        <v>1</v>
      </c>
    </row>
    <row r="4605" spans="1:5" x14ac:dyDescent="0.25">
      <c r="A4605" s="1">
        <v>43657.791666666664</v>
      </c>
      <c r="B4605">
        <v>13.3</v>
      </c>
      <c r="C4605">
        <v>0</v>
      </c>
      <c r="D4605">
        <f>HOUR(brenna4[[#This Row],[data]])</f>
        <v>19</v>
      </c>
      <c r="E4605">
        <v>1</v>
      </c>
    </row>
    <row r="4606" spans="1:5" x14ac:dyDescent="0.25">
      <c r="A4606" s="1">
        <v>43657.833333333336</v>
      </c>
      <c r="B4606">
        <v>12.1</v>
      </c>
      <c r="C4606">
        <v>0</v>
      </c>
      <c r="D4606">
        <f>HOUR(brenna4[[#This Row],[data]])</f>
        <v>20</v>
      </c>
      <c r="E4606">
        <v>1</v>
      </c>
    </row>
    <row r="4607" spans="1:5" x14ac:dyDescent="0.25">
      <c r="A4607" s="1">
        <v>43657.875</v>
      </c>
      <c r="B4607">
        <v>11.7</v>
      </c>
      <c r="C4607">
        <v>0</v>
      </c>
      <c r="D4607">
        <f>HOUR(brenna4[[#This Row],[data]])</f>
        <v>21</v>
      </c>
      <c r="E4607">
        <v>1</v>
      </c>
    </row>
    <row r="4608" spans="1:5" x14ac:dyDescent="0.25">
      <c r="A4608" s="1">
        <v>43657.916666666664</v>
      </c>
      <c r="B4608">
        <v>12.1</v>
      </c>
      <c r="C4608">
        <v>0</v>
      </c>
      <c r="D4608">
        <f>HOUR(brenna4[[#This Row],[data]])</f>
        <v>22</v>
      </c>
      <c r="E4608">
        <v>1</v>
      </c>
    </row>
    <row r="4609" spans="1:5" x14ac:dyDescent="0.25">
      <c r="A4609" s="1">
        <v>43657.958333333336</v>
      </c>
      <c r="B4609">
        <v>12.7</v>
      </c>
      <c r="C4609">
        <v>0</v>
      </c>
      <c r="D4609">
        <f>HOUR(brenna4[[#This Row],[data]])</f>
        <v>23</v>
      </c>
      <c r="E4609">
        <v>1</v>
      </c>
    </row>
    <row r="4610" spans="1:5" x14ac:dyDescent="0.25">
      <c r="A4610" s="1">
        <v>43658</v>
      </c>
      <c r="B4610">
        <v>12.8</v>
      </c>
      <c r="C4610">
        <v>0</v>
      </c>
      <c r="D4610">
        <f>HOUR(brenna4[[#This Row],[data]])</f>
        <v>0</v>
      </c>
      <c r="E4610">
        <v>1</v>
      </c>
    </row>
    <row r="4611" spans="1:5" x14ac:dyDescent="0.25">
      <c r="A4611" s="1">
        <v>43658.041666666664</v>
      </c>
      <c r="B4611">
        <v>12.6</v>
      </c>
      <c r="C4611">
        <v>0</v>
      </c>
      <c r="D4611">
        <f>HOUR(brenna4[[#This Row],[data]])</f>
        <v>1</v>
      </c>
      <c r="E4611">
        <v>1</v>
      </c>
    </row>
    <row r="4612" spans="1:5" x14ac:dyDescent="0.25">
      <c r="A4612" s="1">
        <v>43658.083333333336</v>
      </c>
      <c r="B4612">
        <v>12.4</v>
      </c>
      <c r="C4612">
        <v>0</v>
      </c>
      <c r="D4612">
        <f>HOUR(brenna4[[#This Row],[data]])</f>
        <v>2</v>
      </c>
      <c r="E4612">
        <v>1</v>
      </c>
    </row>
    <row r="4613" spans="1:5" x14ac:dyDescent="0.25">
      <c r="A4613" s="1">
        <v>43658.125</v>
      </c>
      <c r="B4613">
        <v>12.4</v>
      </c>
      <c r="C4613">
        <v>0</v>
      </c>
      <c r="D4613">
        <f>HOUR(brenna4[[#This Row],[data]])</f>
        <v>3</v>
      </c>
      <c r="E4613">
        <v>1</v>
      </c>
    </row>
    <row r="4614" spans="1:5" x14ac:dyDescent="0.25">
      <c r="A4614" s="1">
        <v>43658.166666666664</v>
      </c>
      <c r="B4614">
        <v>12.7</v>
      </c>
      <c r="C4614">
        <v>0</v>
      </c>
      <c r="D4614">
        <f>HOUR(brenna4[[#This Row],[data]])</f>
        <v>4</v>
      </c>
      <c r="E4614">
        <v>1</v>
      </c>
    </row>
    <row r="4615" spans="1:5" x14ac:dyDescent="0.25">
      <c r="A4615" s="1">
        <v>43658.208333333336</v>
      </c>
      <c r="B4615">
        <v>13</v>
      </c>
      <c r="C4615">
        <v>0</v>
      </c>
      <c r="D4615">
        <f>HOUR(brenna4[[#This Row],[data]])</f>
        <v>5</v>
      </c>
      <c r="E4615">
        <v>1</v>
      </c>
    </row>
    <row r="4616" spans="1:5" x14ac:dyDescent="0.25">
      <c r="A4616" s="1">
        <v>43658.25</v>
      </c>
      <c r="B4616">
        <v>14.5</v>
      </c>
      <c r="C4616">
        <v>0</v>
      </c>
      <c r="D4616">
        <f>HOUR(brenna4[[#This Row],[data]])</f>
        <v>6</v>
      </c>
      <c r="E4616">
        <v>1</v>
      </c>
    </row>
    <row r="4617" spans="1:5" x14ac:dyDescent="0.25">
      <c r="A4617" s="1">
        <v>43658.291666666664</v>
      </c>
      <c r="B4617">
        <v>15.4</v>
      </c>
      <c r="C4617">
        <v>0</v>
      </c>
      <c r="D4617">
        <f>HOUR(brenna4[[#This Row],[data]])</f>
        <v>7</v>
      </c>
      <c r="E4617">
        <v>1</v>
      </c>
    </row>
    <row r="4618" spans="1:5" x14ac:dyDescent="0.25">
      <c r="A4618" s="1">
        <v>43658.333333333336</v>
      </c>
      <c r="B4618">
        <v>16.2</v>
      </c>
      <c r="C4618">
        <v>0</v>
      </c>
      <c r="D4618">
        <f>HOUR(brenna4[[#This Row],[data]])</f>
        <v>8</v>
      </c>
      <c r="E4618">
        <v>1</v>
      </c>
    </row>
    <row r="4619" spans="1:5" x14ac:dyDescent="0.25">
      <c r="A4619" s="1">
        <v>43658.375</v>
      </c>
      <c r="B4619">
        <v>17.399999999999999</v>
      </c>
      <c r="C4619">
        <v>0</v>
      </c>
      <c r="D4619">
        <f>HOUR(brenna4[[#This Row],[data]])</f>
        <v>9</v>
      </c>
      <c r="E4619">
        <v>1</v>
      </c>
    </row>
    <row r="4620" spans="1:5" x14ac:dyDescent="0.25">
      <c r="A4620" s="1">
        <v>43658.416666666664</v>
      </c>
      <c r="B4620">
        <v>17.5</v>
      </c>
      <c r="C4620">
        <v>0</v>
      </c>
      <c r="D4620">
        <f>HOUR(brenna4[[#This Row],[data]])</f>
        <v>10</v>
      </c>
      <c r="E4620">
        <v>1</v>
      </c>
    </row>
    <row r="4621" spans="1:5" x14ac:dyDescent="0.25">
      <c r="A4621" s="1">
        <v>43658.458333333336</v>
      </c>
      <c r="B4621">
        <v>16.899999999999999</v>
      </c>
      <c r="C4621">
        <v>0</v>
      </c>
      <c r="D4621">
        <f>HOUR(brenna4[[#This Row],[data]])</f>
        <v>11</v>
      </c>
      <c r="E4621">
        <v>1</v>
      </c>
    </row>
    <row r="4622" spans="1:5" x14ac:dyDescent="0.25">
      <c r="A4622" s="1">
        <v>43658.5</v>
      </c>
      <c r="B4622">
        <v>16.399999999999999</v>
      </c>
      <c r="C4622">
        <v>0</v>
      </c>
      <c r="D4622">
        <f>HOUR(brenna4[[#This Row],[data]])</f>
        <v>12</v>
      </c>
      <c r="E4622">
        <v>1</v>
      </c>
    </row>
    <row r="4623" spans="1:5" x14ac:dyDescent="0.25">
      <c r="A4623" s="1">
        <v>43658.541666666664</v>
      </c>
      <c r="B4623">
        <v>16.100000000000001</v>
      </c>
      <c r="C4623">
        <v>0</v>
      </c>
      <c r="D4623">
        <f>HOUR(brenna4[[#This Row],[data]])</f>
        <v>13</v>
      </c>
      <c r="E4623">
        <v>1</v>
      </c>
    </row>
    <row r="4624" spans="1:5" x14ac:dyDescent="0.25">
      <c r="A4624" s="1">
        <v>43658.583333333336</v>
      </c>
      <c r="B4624">
        <v>16</v>
      </c>
      <c r="C4624">
        <v>0</v>
      </c>
      <c r="D4624">
        <f>HOUR(brenna4[[#This Row],[data]])</f>
        <v>14</v>
      </c>
      <c r="E4624">
        <v>1</v>
      </c>
    </row>
    <row r="4625" spans="1:5" x14ac:dyDescent="0.25">
      <c r="A4625" s="1">
        <v>43658.625</v>
      </c>
      <c r="B4625">
        <v>16.3</v>
      </c>
      <c r="C4625">
        <v>0</v>
      </c>
      <c r="D4625">
        <f>HOUR(brenna4[[#This Row],[data]])</f>
        <v>15</v>
      </c>
      <c r="E4625">
        <v>1</v>
      </c>
    </row>
    <row r="4626" spans="1:5" x14ac:dyDescent="0.25">
      <c r="A4626" s="1">
        <v>43658.666666666664</v>
      </c>
      <c r="B4626">
        <v>16.100000000000001</v>
      </c>
      <c r="C4626">
        <v>0</v>
      </c>
      <c r="D4626">
        <f>HOUR(brenna4[[#This Row],[data]])</f>
        <v>16</v>
      </c>
      <c r="E4626">
        <v>1</v>
      </c>
    </row>
    <row r="4627" spans="1:5" x14ac:dyDescent="0.25">
      <c r="A4627" s="1">
        <v>43658.708333333336</v>
      </c>
      <c r="B4627">
        <v>15.8</v>
      </c>
      <c r="C4627">
        <v>0</v>
      </c>
      <c r="D4627">
        <f>HOUR(brenna4[[#This Row],[data]])</f>
        <v>17</v>
      </c>
      <c r="E4627">
        <v>1</v>
      </c>
    </row>
    <row r="4628" spans="1:5" x14ac:dyDescent="0.25">
      <c r="A4628" s="1">
        <v>43658.75</v>
      </c>
      <c r="B4628">
        <v>15.2</v>
      </c>
      <c r="C4628">
        <v>0</v>
      </c>
      <c r="D4628">
        <f>HOUR(brenna4[[#This Row],[data]])</f>
        <v>18</v>
      </c>
      <c r="E4628">
        <v>1</v>
      </c>
    </row>
    <row r="4629" spans="1:5" x14ac:dyDescent="0.25">
      <c r="A4629" s="1">
        <v>43658.791666666664</v>
      </c>
      <c r="B4629">
        <v>14.3</v>
      </c>
      <c r="C4629">
        <v>0</v>
      </c>
      <c r="D4629">
        <f>HOUR(brenna4[[#This Row],[data]])</f>
        <v>19</v>
      </c>
      <c r="E4629">
        <v>1</v>
      </c>
    </row>
    <row r="4630" spans="1:5" x14ac:dyDescent="0.25">
      <c r="A4630" s="1">
        <v>43658.833333333336</v>
      </c>
      <c r="B4630">
        <v>13.7</v>
      </c>
      <c r="C4630">
        <v>0</v>
      </c>
      <c r="D4630">
        <f>HOUR(brenna4[[#This Row],[data]])</f>
        <v>20</v>
      </c>
      <c r="E4630">
        <v>1</v>
      </c>
    </row>
    <row r="4631" spans="1:5" x14ac:dyDescent="0.25">
      <c r="A4631" s="1">
        <v>43658.875</v>
      </c>
      <c r="B4631">
        <v>13.2</v>
      </c>
      <c r="C4631">
        <v>0</v>
      </c>
      <c r="D4631">
        <f>HOUR(brenna4[[#This Row],[data]])</f>
        <v>21</v>
      </c>
      <c r="E4631">
        <v>1</v>
      </c>
    </row>
    <row r="4632" spans="1:5" x14ac:dyDescent="0.25">
      <c r="A4632" s="1">
        <v>43658.916666666664</v>
      </c>
      <c r="B4632">
        <v>12.8</v>
      </c>
      <c r="C4632">
        <v>0</v>
      </c>
      <c r="D4632">
        <f>HOUR(brenna4[[#This Row],[data]])</f>
        <v>22</v>
      </c>
      <c r="E4632">
        <v>1</v>
      </c>
    </row>
    <row r="4633" spans="1:5" x14ac:dyDescent="0.25">
      <c r="A4633" s="1">
        <v>43658.958333333336</v>
      </c>
      <c r="B4633">
        <v>12.6</v>
      </c>
      <c r="C4633">
        <v>0</v>
      </c>
      <c r="D4633">
        <f>HOUR(brenna4[[#This Row],[data]])</f>
        <v>23</v>
      </c>
      <c r="E4633">
        <v>1</v>
      </c>
    </row>
    <row r="4634" spans="1:5" x14ac:dyDescent="0.25">
      <c r="A4634" s="1">
        <v>43659</v>
      </c>
      <c r="B4634">
        <v>12</v>
      </c>
      <c r="C4634">
        <v>0</v>
      </c>
      <c r="D4634">
        <f>HOUR(brenna4[[#This Row],[data]])</f>
        <v>0</v>
      </c>
      <c r="E4634">
        <v>1</v>
      </c>
    </row>
    <row r="4635" spans="1:5" x14ac:dyDescent="0.25">
      <c r="A4635" s="1">
        <v>43659.041666666664</v>
      </c>
      <c r="B4635">
        <v>12</v>
      </c>
      <c r="C4635">
        <v>0</v>
      </c>
      <c r="D4635">
        <f>HOUR(brenna4[[#This Row],[data]])</f>
        <v>1</v>
      </c>
      <c r="E4635">
        <v>1</v>
      </c>
    </row>
    <row r="4636" spans="1:5" x14ac:dyDescent="0.25">
      <c r="A4636" s="1">
        <v>43659.083333333336</v>
      </c>
      <c r="B4636">
        <v>12.1</v>
      </c>
      <c r="C4636">
        <v>0.2</v>
      </c>
      <c r="D4636">
        <f>HOUR(brenna4[[#This Row],[data]])</f>
        <v>2</v>
      </c>
      <c r="E4636">
        <v>1</v>
      </c>
    </row>
    <row r="4637" spans="1:5" x14ac:dyDescent="0.25">
      <c r="A4637" s="1">
        <v>43659.125</v>
      </c>
      <c r="B4637">
        <v>11.7</v>
      </c>
      <c r="C4637">
        <v>1.1000000000000001</v>
      </c>
      <c r="D4637">
        <f>HOUR(brenna4[[#This Row],[data]])</f>
        <v>3</v>
      </c>
      <c r="E4637">
        <v>1</v>
      </c>
    </row>
    <row r="4638" spans="1:5" x14ac:dyDescent="0.25">
      <c r="A4638" s="1">
        <v>43659.166666666664</v>
      </c>
      <c r="B4638">
        <v>11.4</v>
      </c>
      <c r="C4638">
        <v>5.2</v>
      </c>
      <c r="D4638">
        <f>HOUR(brenna4[[#This Row],[data]])</f>
        <v>4</v>
      </c>
      <c r="E4638">
        <v>1</v>
      </c>
    </row>
    <row r="4639" spans="1:5" x14ac:dyDescent="0.25">
      <c r="A4639" s="1">
        <v>43659.208333333336</v>
      </c>
      <c r="B4639">
        <v>11.5</v>
      </c>
      <c r="C4639">
        <v>0</v>
      </c>
      <c r="D4639">
        <f>HOUR(brenna4[[#This Row],[data]])</f>
        <v>5</v>
      </c>
      <c r="E4639">
        <v>1</v>
      </c>
    </row>
    <row r="4640" spans="1:5" x14ac:dyDescent="0.25">
      <c r="A4640" s="1">
        <v>43659.25</v>
      </c>
      <c r="B4640">
        <v>11.7</v>
      </c>
      <c r="C4640">
        <v>0</v>
      </c>
      <c r="D4640">
        <f>HOUR(brenna4[[#This Row],[data]])</f>
        <v>6</v>
      </c>
      <c r="E4640">
        <v>1</v>
      </c>
    </row>
    <row r="4641" spans="1:5" x14ac:dyDescent="0.25">
      <c r="A4641" s="1">
        <v>43659.291666666664</v>
      </c>
      <c r="B4641">
        <v>12</v>
      </c>
      <c r="C4641">
        <v>0</v>
      </c>
      <c r="D4641">
        <f>HOUR(brenna4[[#This Row],[data]])</f>
        <v>7</v>
      </c>
      <c r="E4641">
        <v>1</v>
      </c>
    </row>
    <row r="4642" spans="1:5" x14ac:dyDescent="0.25">
      <c r="A4642" s="1">
        <v>43659.333333333336</v>
      </c>
      <c r="B4642">
        <v>13.8</v>
      </c>
      <c r="C4642">
        <v>0</v>
      </c>
      <c r="D4642">
        <f>HOUR(brenna4[[#This Row],[data]])</f>
        <v>8</v>
      </c>
      <c r="E4642">
        <v>1</v>
      </c>
    </row>
    <row r="4643" spans="1:5" x14ac:dyDescent="0.25">
      <c r="A4643" s="1">
        <v>43659.375</v>
      </c>
      <c r="B4643">
        <v>14.1</v>
      </c>
      <c r="C4643">
        <v>0</v>
      </c>
      <c r="D4643">
        <f>HOUR(brenna4[[#This Row],[data]])</f>
        <v>9</v>
      </c>
      <c r="E4643">
        <v>1</v>
      </c>
    </row>
    <row r="4644" spans="1:5" x14ac:dyDescent="0.25">
      <c r="A4644" s="1">
        <v>43659.416666666664</v>
      </c>
      <c r="B4644">
        <v>14.9</v>
      </c>
      <c r="C4644">
        <v>0.6</v>
      </c>
      <c r="D4644">
        <f>HOUR(brenna4[[#This Row],[data]])</f>
        <v>10</v>
      </c>
      <c r="E4644">
        <v>1</v>
      </c>
    </row>
    <row r="4645" spans="1:5" x14ac:dyDescent="0.25">
      <c r="A4645" s="1">
        <v>43659.458333333336</v>
      </c>
      <c r="B4645">
        <v>13</v>
      </c>
      <c r="C4645">
        <v>0.6</v>
      </c>
      <c r="D4645">
        <f>HOUR(brenna4[[#This Row],[data]])</f>
        <v>11</v>
      </c>
      <c r="E4645">
        <v>1</v>
      </c>
    </row>
    <row r="4646" spans="1:5" x14ac:dyDescent="0.25">
      <c r="A4646" s="1">
        <v>43659.5</v>
      </c>
      <c r="B4646">
        <v>13.6</v>
      </c>
      <c r="C4646">
        <v>0.6</v>
      </c>
      <c r="D4646">
        <f>HOUR(brenna4[[#This Row],[data]])</f>
        <v>12</v>
      </c>
      <c r="E4646">
        <v>1</v>
      </c>
    </row>
    <row r="4647" spans="1:5" x14ac:dyDescent="0.25">
      <c r="A4647" s="1">
        <v>43659.541666666664</v>
      </c>
      <c r="B4647">
        <v>12.5</v>
      </c>
      <c r="C4647">
        <v>0.6</v>
      </c>
      <c r="D4647">
        <f>HOUR(brenna4[[#This Row],[data]])</f>
        <v>13</v>
      </c>
      <c r="E4647">
        <v>1</v>
      </c>
    </row>
    <row r="4648" spans="1:5" x14ac:dyDescent="0.25">
      <c r="A4648" s="1">
        <v>43659.583333333336</v>
      </c>
      <c r="B4648">
        <v>13.8</v>
      </c>
      <c r="C4648">
        <v>0.6</v>
      </c>
      <c r="D4648">
        <f>HOUR(brenna4[[#This Row],[data]])</f>
        <v>14</v>
      </c>
      <c r="E4648">
        <v>1</v>
      </c>
    </row>
    <row r="4649" spans="1:5" x14ac:dyDescent="0.25">
      <c r="A4649" s="1">
        <v>43659.625</v>
      </c>
      <c r="B4649">
        <v>15.3</v>
      </c>
      <c r="C4649">
        <v>0.6</v>
      </c>
      <c r="D4649">
        <f>HOUR(brenna4[[#This Row],[data]])</f>
        <v>15</v>
      </c>
      <c r="E4649">
        <v>1</v>
      </c>
    </row>
    <row r="4650" spans="1:5" x14ac:dyDescent="0.25">
      <c r="A4650" s="1">
        <v>43659.666666666664</v>
      </c>
      <c r="B4650">
        <v>16.100000000000001</v>
      </c>
      <c r="C4650">
        <v>0.6</v>
      </c>
      <c r="D4650">
        <f>HOUR(brenna4[[#This Row],[data]])</f>
        <v>16</v>
      </c>
      <c r="E4650">
        <v>1</v>
      </c>
    </row>
    <row r="4651" spans="1:5" x14ac:dyDescent="0.25">
      <c r="A4651" s="1">
        <v>43659.708333333336</v>
      </c>
      <c r="B4651">
        <v>14.6</v>
      </c>
      <c r="C4651">
        <v>0</v>
      </c>
      <c r="D4651">
        <f>HOUR(brenna4[[#This Row],[data]])</f>
        <v>17</v>
      </c>
      <c r="E4651">
        <v>1</v>
      </c>
    </row>
    <row r="4652" spans="1:5" x14ac:dyDescent="0.25">
      <c r="A4652" s="1">
        <v>43659.75</v>
      </c>
      <c r="B4652">
        <v>13.6</v>
      </c>
      <c r="C4652">
        <v>0</v>
      </c>
      <c r="D4652">
        <f>HOUR(brenna4[[#This Row],[data]])</f>
        <v>18</v>
      </c>
      <c r="E4652">
        <v>1</v>
      </c>
    </row>
    <row r="4653" spans="1:5" x14ac:dyDescent="0.25">
      <c r="A4653" s="1">
        <v>43659.791666666664</v>
      </c>
      <c r="B4653">
        <v>12.9</v>
      </c>
      <c r="C4653">
        <v>0</v>
      </c>
      <c r="D4653">
        <f>HOUR(brenna4[[#This Row],[data]])</f>
        <v>19</v>
      </c>
      <c r="E4653">
        <v>1</v>
      </c>
    </row>
    <row r="4654" spans="1:5" x14ac:dyDescent="0.25">
      <c r="A4654" s="1">
        <v>43659.833333333336</v>
      </c>
      <c r="B4654">
        <v>12.3</v>
      </c>
      <c r="C4654">
        <v>0</v>
      </c>
      <c r="D4654">
        <f>HOUR(brenna4[[#This Row],[data]])</f>
        <v>20</v>
      </c>
      <c r="E4654">
        <v>1</v>
      </c>
    </row>
    <row r="4655" spans="1:5" x14ac:dyDescent="0.25">
      <c r="A4655" s="1">
        <v>43659.875</v>
      </c>
      <c r="B4655">
        <v>12.2</v>
      </c>
      <c r="C4655">
        <v>0</v>
      </c>
      <c r="D4655">
        <f>HOUR(brenna4[[#This Row],[data]])</f>
        <v>21</v>
      </c>
      <c r="E4655">
        <v>1</v>
      </c>
    </row>
    <row r="4656" spans="1:5" x14ac:dyDescent="0.25">
      <c r="A4656" s="1">
        <v>43659.916666666664</v>
      </c>
      <c r="B4656">
        <v>12.1</v>
      </c>
      <c r="C4656">
        <v>0</v>
      </c>
      <c r="D4656">
        <f>HOUR(brenna4[[#This Row],[data]])</f>
        <v>22</v>
      </c>
      <c r="E4656">
        <v>1</v>
      </c>
    </row>
    <row r="4657" spans="1:5" x14ac:dyDescent="0.25">
      <c r="A4657" s="1">
        <v>43659.958333333336</v>
      </c>
      <c r="B4657">
        <v>12.1</v>
      </c>
      <c r="C4657">
        <v>0</v>
      </c>
      <c r="D4657">
        <f>HOUR(brenna4[[#This Row],[data]])</f>
        <v>23</v>
      </c>
      <c r="E4657">
        <v>1</v>
      </c>
    </row>
    <row r="4658" spans="1:5" x14ac:dyDescent="0.25">
      <c r="A4658" s="1">
        <v>43660</v>
      </c>
      <c r="B4658">
        <v>12</v>
      </c>
      <c r="C4658">
        <v>0</v>
      </c>
      <c r="D4658">
        <f>HOUR(brenna4[[#This Row],[data]])</f>
        <v>0</v>
      </c>
      <c r="E4658">
        <v>1</v>
      </c>
    </row>
    <row r="4659" spans="1:5" x14ac:dyDescent="0.25">
      <c r="A4659" s="1">
        <v>43660.041666666664</v>
      </c>
      <c r="B4659">
        <v>11.8</v>
      </c>
      <c r="C4659">
        <v>0</v>
      </c>
      <c r="D4659">
        <f>HOUR(brenna4[[#This Row],[data]])</f>
        <v>1</v>
      </c>
      <c r="E4659">
        <v>1</v>
      </c>
    </row>
    <row r="4660" spans="1:5" x14ac:dyDescent="0.25">
      <c r="A4660" s="1">
        <v>43660.083333333336</v>
      </c>
      <c r="B4660">
        <v>11.5</v>
      </c>
      <c r="C4660">
        <v>0</v>
      </c>
      <c r="D4660">
        <f>HOUR(brenna4[[#This Row],[data]])</f>
        <v>2</v>
      </c>
      <c r="E4660">
        <v>1</v>
      </c>
    </row>
    <row r="4661" spans="1:5" x14ac:dyDescent="0.25">
      <c r="A4661" s="1">
        <v>43660.125</v>
      </c>
      <c r="B4661">
        <v>11.4</v>
      </c>
      <c r="C4661">
        <v>0.1</v>
      </c>
      <c r="D4661">
        <f>HOUR(brenna4[[#This Row],[data]])</f>
        <v>3</v>
      </c>
      <c r="E4661">
        <v>1</v>
      </c>
    </row>
    <row r="4662" spans="1:5" x14ac:dyDescent="0.25">
      <c r="A4662" s="1">
        <v>43660.166666666664</v>
      </c>
      <c r="B4662">
        <v>11.3</v>
      </c>
      <c r="C4662">
        <v>0.1</v>
      </c>
      <c r="D4662">
        <f>HOUR(brenna4[[#This Row],[data]])</f>
        <v>4</v>
      </c>
      <c r="E4662">
        <v>1</v>
      </c>
    </row>
    <row r="4663" spans="1:5" x14ac:dyDescent="0.25">
      <c r="A4663" s="1">
        <v>43660.208333333336</v>
      </c>
      <c r="B4663">
        <v>11</v>
      </c>
      <c r="C4663">
        <v>0.1</v>
      </c>
      <c r="D4663">
        <f>HOUR(brenna4[[#This Row],[data]])</f>
        <v>5</v>
      </c>
      <c r="E4663">
        <v>1</v>
      </c>
    </row>
    <row r="4664" spans="1:5" x14ac:dyDescent="0.25">
      <c r="A4664" s="1">
        <v>43660.25</v>
      </c>
      <c r="B4664">
        <v>11.3</v>
      </c>
      <c r="C4664">
        <v>0.1</v>
      </c>
      <c r="D4664">
        <f>HOUR(brenna4[[#This Row],[data]])</f>
        <v>6</v>
      </c>
      <c r="E4664">
        <v>1</v>
      </c>
    </row>
    <row r="4665" spans="1:5" x14ac:dyDescent="0.25">
      <c r="A4665" s="1">
        <v>43660.291666666664</v>
      </c>
      <c r="B4665">
        <v>11.7</v>
      </c>
      <c r="C4665">
        <v>0.1</v>
      </c>
      <c r="D4665">
        <f>HOUR(brenna4[[#This Row],[data]])</f>
        <v>7</v>
      </c>
      <c r="E4665">
        <v>1</v>
      </c>
    </row>
    <row r="4666" spans="1:5" x14ac:dyDescent="0.25">
      <c r="A4666" s="1">
        <v>43660.333333333336</v>
      </c>
      <c r="B4666">
        <v>12</v>
      </c>
      <c r="C4666">
        <v>0</v>
      </c>
      <c r="D4666">
        <f>HOUR(brenna4[[#This Row],[data]])</f>
        <v>8</v>
      </c>
      <c r="E4666">
        <v>1</v>
      </c>
    </row>
    <row r="4667" spans="1:5" x14ac:dyDescent="0.25">
      <c r="A4667" s="1">
        <v>43660.375</v>
      </c>
      <c r="B4667">
        <v>11.8</v>
      </c>
      <c r="C4667">
        <v>0</v>
      </c>
      <c r="D4667">
        <f>HOUR(brenna4[[#This Row],[data]])</f>
        <v>9</v>
      </c>
      <c r="E4667">
        <v>1</v>
      </c>
    </row>
    <row r="4668" spans="1:5" x14ac:dyDescent="0.25">
      <c r="A4668" s="1">
        <v>43660.416666666664</v>
      </c>
      <c r="B4668">
        <v>12</v>
      </c>
      <c r="C4668">
        <v>0</v>
      </c>
      <c r="D4668">
        <f>HOUR(brenna4[[#This Row],[data]])</f>
        <v>10</v>
      </c>
      <c r="E4668">
        <v>1</v>
      </c>
    </row>
    <row r="4669" spans="1:5" x14ac:dyDescent="0.25">
      <c r="A4669" s="1">
        <v>43660.458333333336</v>
      </c>
      <c r="B4669">
        <v>12.8</v>
      </c>
      <c r="C4669">
        <v>0</v>
      </c>
      <c r="D4669">
        <f>HOUR(brenna4[[#This Row],[data]])</f>
        <v>11</v>
      </c>
      <c r="E4669">
        <v>1</v>
      </c>
    </row>
    <row r="4670" spans="1:5" x14ac:dyDescent="0.25">
      <c r="A4670" s="1">
        <v>43660.5</v>
      </c>
      <c r="B4670">
        <v>14.3</v>
      </c>
      <c r="C4670">
        <v>0</v>
      </c>
      <c r="D4670">
        <f>HOUR(brenna4[[#This Row],[data]])</f>
        <v>12</v>
      </c>
      <c r="E4670">
        <v>1</v>
      </c>
    </row>
    <row r="4671" spans="1:5" x14ac:dyDescent="0.25">
      <c r="A4671" s="1">
        <v>43660.541666666664</v>
      </c>
      <c r="B4671">
        <v>14.6</v>
      </c>
      <c r="C4671">
        <v>0</v>
      </c>
      <c r="D4671">
        <f>HOUR(brenna4[[#This Row],[data]])</f>
        <v>13</v>
      </c>
      <c r="E4671">
        <v>1</v>
      </c>
    </row>
    <row r="4672" spans="1:5" x14ac:dyDescent="0.25">
      <c r="A4672" s="1">
        <v>43660.583333333336</v>
      </c>
      <c r="B4672">
        <v>13.3</v>
      </c>
      <c r="C4672">
        <v>0</v>
      </c>
      <c r="D4672">
        <f>HOUR(brenna4[[#This Row],[data]])</f>
        <v>14</v>
      </c>
      <c r="E4672">
        <v>1</v>
      </c>
    </row>
    <row r="4673" spans="1:5" x14ac:dyDescent="0.25">
      <c r="A4673" s="1">
        <v>43660.625</v>
      </c>
      <c r="B4673">
        <v>11.9</v>
      </c>
      <c r="C4673">
        <v>0</v>
      </c>
      <c r="D4673">
        <f>HOUR(brenna4[[#This Row],[data]])</f>
        <v>15</v>
      </c>
      <c r="E4673">
        <v>1</v>
      </c>
    </row>
    <row r="4674" spans="1:5" x14ac:dyDescent="0.25">
      <c r="A4674" s="1">
        <v>43660.666666666664</v>
      </c>
      <c r="B4674">
        <v>13.2</v>
      </c>
      <c r="C4674">
        <v>0</v>
      </c>
      <c r="D4674">
        <f>HOUR(brenna4[[#This Row],[data]])</f>
        <v>16</v>
      </c>
      <c r="E4674">
        <v>1</v>
      </c>
    </row>
    <row r="4675" spans="1:5" x14ac:dyDescent="0.25">
      <c r="A4675" s="1">
        <v>43660.708333333336</v>
      </c>
      <c r="B4675">
        <v>13.3</v>
      </c>
      <c r="C4675">
        <v>0</v>
      </c>
      <c r="D4675">
        <f>HOUR(brenna4[[#This Row],[data]])</f>
        <v>17</v>
      </c>
      <c r="E4675">
        <v>1</v>
      </c>
    </row>
    <row r="4676" spans="1:5" x14ac:dyDescent="0.25">
      <c r="A4676" s="1">
        <v>43660.75</v>
      </c>
      <c r="B4676">
        <v>12.5</v>
      </c>
      <c r="C4676">
        <v>0</v>
      </c>
      <c r="D4676">
        <f>HOUR(brenna4[[#This Row],[data]])</f>
        <v>18</v>
      </c>
      <c r="E4676">
        <v>1</v>
      </c>
    </row>
    <row r="4677" spans="1:5" x14ac:dyDescent="0.25">
      <c r="A4677" s="1">
        <v>43660.791666666664</v>
      </c>
      <c r="B4677">
        <v>11.4</v>
      </c>
      <c r="C4677">
        <v>0</v>
      </c>
      <c r="D4677">
        <f>HOUR(brenna4[[#This Row],[data]])</f>
        <v>19</v>
      </c>
      <c r="E4677">
        <v>1</v>
      </c>
    </row>
    <row r="4678" spans="1:5" x14ac:dyDescent="0.25">
      <c r="A4678" s="1">
        <v>43660.833333333336</v>
      </c>
      <c r="B4678">
        <v>11.2</v>
      </c>
      <c r="C4678">
        <v>0</v>
      </c>
      <c r="D4678">
        <f>HOUR(brenna4[[#This Row],[data]])</f>
        <v>20</v>
      </c>
      <c r="E4678">
        <v>1</v>
      </c>
    </row>
    <row r="4679" spans="1:5" x14ac:dyDescent="0.25">
      <c r="A4679" s="1">
        <v>43660.875</v>
      </c>
      <c r="B4679">
        <v>11</v>
      </c>
      <c r="C4679">
        <v>0</v>
      </c>
      <c r="D4679">
        <f>HOUR(brenna4[[#This Row],[data]])</f>
        <v>21</v>
      </c>
      <c r="E4679">
        <v>1</v>
      </c>
    </row>
    <row r="4680" spans="1:5" x14ac:dyDescent="0.25">
      <c r="A4680" s="1">
        <v>43660.916666666664</v>
      </c>
      <c r="B4680">
        <v>11.1</v>
      </c>
      <c r="C4680">
        <v>0</v>
      </c>
      <c r="D4680">
        <f>HOUR(brenna4[[#This Row],[data]])</f>
        <v>22</v>
      </c>
      <c r="E4680">
        <v>1</v>
      </c>
    </row>
    <row r="4681" spans="1:5" x14ac:dyDescent="0.25">
      <c r="A4681" s="1">
        <v>43660.958333333336</v>
      </c>
      <c r="B4681">
        <v>10.7</v>
      </c>
      <c r="C4681">
        <v>0</v>
      </c>
      <c r="D4681">
        <f>HOUR(brenna4[[#This Row],[data]])</f>
        <v>23</v>
      </c>
      <c r="E4681">
        <v>1</v>
      </c>
    </row>
    <row r="4682" spans="1:5" x14ac:dyDescent="0.25">
      <c r="A4682" s="1">
        <v>43661</v>
      </c>
      <c r="B4682">
        <v>10.6</v>
      </c>
      <c r="C4682">
        <v>0</v>
      </c>
      <c r="D4682">
        <f>HOUR(brenna4[[#This Row],[data]])</f>
        <v>0</v>
      </c>
      <c r="E4682">
        <v>1</v>
      </c>
    </row>
    <row r="4683" spans="1:5" x14ac:dyDescent="0.25">
      <c r="A4683" s="1">
        <v>43661.041666666664</v>
      </c>
      <c r="B4683">
        <v>9.8000000000000007</v>
      </c>
      <c r="C4683">
        <v>0</v>
      </c>
      <c r="D4683">
        <f>HOUR(brenna4[[#This Row],[data]])</f>
        <v>1</v>
      </c>
      <c r="E4683">
        <v>1</v>
      </c>
    </row>
    <row r="4684" spans="1:5" x14ac:dyDescent="0.25">
      <c r="A4684" s="1">
        <v>43661.083333333336</v>
      </c>
      <c r="B4684">
        <v>9.3000000000000007</v>
      </c>
      <c r="C4684">
        <v>0</v>
      </c>
      <c r="D4684">
        <f>HOUR(brenna4[[#This Row],[data]])</f>
        <v>2</v>
      </c>
      <c r="E4684">
        <v>1</v>
      </c>
    </row>
    <row r="4685" spans="1:5" x14ac:dyDescent="0.25">
      <c r="A4685" s="1">
        <v>43661.125</v>
      </c>
      <c r="B4685">
        <v>8.9</v>
      </c>
      <c r="C4685">
        <v>0</v>
      </c>
      <c r="D4685">
        <f>HOUR(brenna4[[#This Row],[data]])</f>
        <v>3</v>
      </c>
      <c r="E4685">
        <v>1</v>
      </c>
    </row>
    <row r="4686" spans="1:5" x14ac:dyDescent="0.25">
      <c r="A4686" s="1">
        <v>43661.166666666664</v>
      </c>
      <c r="B4686">
        <v>8.8000000000000007</v>
      </c>
      <c r="C4686">
        <v>0</v>
      </c>
      <c r="D4686">
        <f>HOUR(brenna4[[#This Row],[data]])</f>
        <v>4</v>
      </c>
      <c r="E4686">
        <v>1</v>
      </c>
    </row>
    <row r="4687" spans="1:5" x14ac:dyDescent="0.25">
      <c r="A4687" s="1">
        <v>43661.208333333336</v>
      </c>
      <c r="B4687">
        <v>8.9</v>
      </c>
      <c r="C4687">
        <v>0</v>
      </c>
      <c r="D4687">
        <f>HOUR(brenna4[[#This Row],[data]])</f>
        <v>5</v>
      </c>
      <c r="E4687">
        <v>1</v>
      </c>
    </row>
    <row r="4688" spans="1:5" x14ac:dyDescent="0.25">
      <c r="A4688" s="1">
        <v>43661.25</v>
      </c>
      <c r="B4688">
        <v>10.8</v>
      </c>
      <c r="C4688">
        <v>0</v>
      </c>
      <c r="D4688">
        <f>HOUR(brenna4[[#This Row],[data]])</f>
        <v>6</v>
      </c>
      <c r="E4688">
        <v>1</v>
      </c>
    </row>
    <row r="4689" spans="1:5" x14ac:dyDescent="0.25">
      <c r="A4689" s="1">
        <v>43661.291666666664</v>
      </c>
      <c r="B4689">
        <v>11.8</v>
      </c>
      <c r="C4689">
        <v>0</v>
      </c>
      <c r="D4689">
        <f>HOUR(brenna4[[#This Row],[data]])</f>
        <v>7</v>
      </c>
      <c r="E4689">
        <v>1</v>
      </c>
    </row>
    <row r="4690" spans="1:5" x14ac:dyDescent="0.25">
      <c r="A4690" s="1">
        <v>43661.333333333336</v>
      </c>
      <c r="B4690">
        <v>13.2</v>
      </c>
      <c r="C4690">
        <v>0</v>
      </c>
      <c r="D4690">
        <f>HOUR(brenna4[[#This Row],[data]])</f>
        <v>8</v>
      </c>
      <c r="E4690">
        <v>1</v>
      </c>
    </row>
    <row r="4691" spans="1:5" x14ac:dyDescent="0.25">
      <c r="A4691" s="1">
        <v>43661.375</v>
      </c>
      <c r="B4691">
        <v>14.3</v>
      </c>
      <c r="C4691">
        <v>0</v>
      </c>
      <c r="D4691">
        <f>HOUR(brenna4[[#This Row],[data]])</f>
        <v>9</v>
      </c>
      <c r="E4691">
        <v>1</v>
      </c>
    </row>
    <row r="4692" spans="1:5" x14ac:dyDescent="0.25">
      <c r="A4692" s="1">
        <v>43661.416666666664</v>
      </c>
      <c r="B4692">
        <v>15.2</v>
      </c>
      <c r="C4692">
        <v>0</v>
      </c>
      <c r="D4692">
        <f>HOUR(brenna4[[#This Row],[data]])</f>
        <v>10</v>
      </c>
      <c r="E4692">
        <v>1</v>
      </c>
    </row>
    <row r="4693" spans="1:5" x14ac:dyDescent="0.25">
      <c r="A4693" s="1">
        <v>43661.458333333336</v>
      </c>
      <c r="B4693">
        <v>15.1</v>
      </c>
      <c r="C4693">
        <v>0</v>
      </c>
      <c r="D4693">
        <f>HOUR(brenna4[[#This Row],[data]])</f>
        <v>11</v>
      </c>
      <c r="E4693">
        <v>1</v>
      </c>
    </row>
    <row r="4694" spans="1:5" x14ac:dyDescent="0.25">
      <c r="A4694" s="1">
        <v>43661.5</v>
      </c>
      <c r="B4694">
        <v>16.899999999999999</v>
      </c>
      <c r="C4694">
        <v>0</v>
      </c>
      <c r="D4694">
        <f>HOUR(brenna4[[#This Row],[data]])</f>
        <v>12</v>
      </c>
      <c r="E4694">
        <v>1</v>
      </c>
    </row>
    <row r="4695" spans="1:5" x14ac:dyDescent="0.25">
      <c r="A4695" s="1">
        <v>43661.541666666664</v>
      </c>
      <c r="B4695">
        <v>16.899999999999999</v>
      </c>
      <c r="C4695">
        <v>0</v>
      </c>
      <c r="D4695">
        <f>HOUR(brenna4[[#This Row],[data]])</f>
        <v>13</v>
      </c>
      <c r="E4695">
        <v>1</v>
      </c>
    </row>
    <row r="4696" spans="1:5" x14ac:dyDescent="0.25">
      <c r="A4696" s="1">
        <v>43661.583333333336</v>
      </c>
      <c r="B4696">
        <v>17.7</v>
      </c>
      <c r="C4696">
        <v>0</v>
      </c>
      <c r="D4696">
        <f>HOUR(brenna4[[#This Row],[data]])</f>
        <v>14</v>
      </c>
      <c r="E4696">
        <v>1</v>
      </c>
    </row>
    <row r="4697" spans="1:5" x14ac:dyDescent="0.25">
      <c r="A4697" s="1">
        <v>43661.625</v>
      </c>
      <c r="B4697">
        <v>18.2</v>
      </c>
      <c r="C4697">
        <v>0</v>
      </c>
      <c r="D4697">
        <f>HOUR(brenna4[[#This Row],[data]])</f>
        <v>15</v>
      </c>
      <c r="E4697">
        <v>1</v>
      </c>
    </row>
    <row r="4698" spans="1:5" x14ac:dyDescent="0.25">
      <c r="A4698" s="1">
        <v>43661.666666666664</v>
      </c>
      <c r="B4698">
        <v>18.100000000000001</v>
      </c>
      <c r="C4698">
        <v>0</v>
      </c>
      <c r="D4698">
        <f>HOUR(brenna4[[#This Row],[data]])</f>
        <v>16</v>
      </c>
      <c r="E4698">
        <v>1</v>
      </c>
    </row>
    <row r="4699" spans="1:5" x14ac:dyDescent="0.25">
      <c r="A4699" s="1">
        <v>43661.708333333336</v>
      </c>
      <c r="B4699">
        <v>17.899999999999999</v>
      </c>
      <c r="C4699">
        <v>0</v>
      </c>
      <c r="D4699">
        <f>HOUR(brenna4[[#This Row],[data]])</f>
        <v>17</v>
      </c>
      <c r="E4699">
        <v>1</v>
      </c>
    </row>
    <row r="4700" spans="1:5" x14ac:dyDescent="0.25">
      <c r="A4700" s="1">
        <v>43661.75</v>
      </c>
      <c r="B4700">
        <v>17.2</v>
      </c>
      <c r="C4700">
        <v>0</v>
      </c>
      <c r="D4700">
        <f>HOUR(brenna4[[#This Row],[data]])</f>
        <v>18</v>
      </c>
      <c r="E4700">
        <v>1</v>
      </c>
    </row>
    <row r="4701" spans="1:5" x14ac:dyDescent="0.25">
      <c r="A4701" s="1">
        <v>43661.791666666664</v>
      </c>
      <c r="B4701">
        <v>15.6</v>
      </c>
      <c r="C4701">
        <v>0</v>
      </c>
      <c r="D4701">
        <f>HOUR(brenna4[[#This Row],[data]])</f>
        <v>19</v>
      </c>
      <c r="E4701">
        <v>1</v>
      </c>
    </row>
    <row r="4702" spans="1:5" x14ac:dyDescent="0.25">
      <c r="A4702" s="1">
        <v>43661.833333333336</v>
      </c>
      <c r="B4702">
        <v>14.6</v>
      </c>
      <c r="C4702">
        <v>0</v>
      </c>
      <c r="D4702">
        <f>HOUR(brenna4[[#This Row],[data]])</f>
        <v>20</v>
      </c>
      <c r="E4702">
        <v>1</v>
      </c>
    </row>
    <row r="4703" spans="1:5" x14ac:dyDescent="0.25">
      <c r="A4703" s="1">
        <v>43661.875</v>
      </c>
      <c r="B4703">
        <v>14.4</v>
      </c>
      <c r="C4703">
        <v>0</v>
      </c>
      <c r="D4703">
        <f>HOUR(brenna4[[#This Row],[data]])</f>
        <v>21</v>
      </c>
      <c r="E4703">
        <v>1</v>
      </c>
    </row>
    <row r="4704" spans="1:5" x14ac:dyDescent="0.25">
      <c r="A4704" s="1">
        <v>43661.916666666664</v>
      </c>
      <c r="B4704">
        <v>13.8</v>
      </c>
      <c r="C4704">
        <v>0</v>
      </c>
      <c r="D4704">
        <f>HOUR(brenna4[[#This Row],[data]])</f>
        <v>22</v>
      </c>
      <c r="E4704">
        <v>1</v>
      </c>
    </row>
    <row r="4705" spans="1:5" x14ac:dyDescent="0.25">
      <c r="A4705" s="1">
        <v>43661.958333333336</v>
      </c>
      <c r="B4705">
        <v>13.4</v>
      </c>
      <c r="C4705">
        <v>0</v>
      </c>
      <c r="D4705">
        <f>HOUR(brenna4[[#This Row],[data]])</f>
        <v>23</v>
      </c>
      <c r="E4705">
        <v>1</v>
      </c>
    </row>
    <row r="4706" spans="1:5" x14ac:dyDescent="0.25">
      <c r="A4706" s="1">
        <v>43662</v>
      </c>
      <c r="B4706">
        <v>12.9</v>
      </c>
      <c r="C4706">
        <v>0</v>
      </c>
      <c r="D4706">
        <f>HOUR(brenna4[[#This Row],[data]])</f>
        <v>0</v>
      </c>
      <c r="E4706">
        <v>1</v>
      </c>
    </row>
    <row r="4707" spans="1:5" x14ac:dyDescent="0.25">
      <c r="A4707" s="1">
        <v>43662.041666666664</v>
      </c>
      <c r="B4707">
        <v>12.1</v>
      </c>
      <c r="C4707">
        <v>0</v>
      </c>
      <c r="D4707">
        <f>HOUR(brenna4[[#This Row],[data]])</f>
        <v>1</v>
      </c>
      <c r="E4707">
        <v>1</v>
      </c>
    </row>
    <row r="4708" spans="1:5" x14ac:dyDescent="0.25">
      <c r="A4708" s="1">
        <v>43662.083333333336</v>
      </c>
      <c r="B4708">
        <v>10</v>
      </c>
      <c r="C4708">
        <v>0</v>
      </c>
      <c r="D4708">
        <f>HOUR(brenna4[[#This Row],[data]])</f>
        <v>2</v>
      </c>
      <c r="E4708">
        <v>1</v>
      </c>
    </row>
    <row r="4709" spans="1:5" x14ac:dyDescent="0.25">
      <c r="A4709" s="1">
        <v>43662.125</v>
      </c>
      <c r="B4709">
        <v>10</v>
      </c>
      <c r="C4709">
        <v>0</v>
      </c>
      <c r="D4709">
        <f>HOUR(brenna4[[#This Row],[data]])</f>
        <v>3</v>
      </c>
      <c r="E4709">
        <v>1</v>
      </c>
    </row>
    <row r="4710" spans="1:5" x14ac:dyDescent="0.25">
      <c r="A4710" s="1">
        <v>43662.166666666664</v>
      </c>
      <c r="B4710">
        <v>10.3</v>
      </c>
      <c r="C4710">
        <v>0</v>
      </c>
      <c r="D4710">
        <f>HOUR(brenna4[[#This Row],[data]])</f>
        <v>4</v>
      </c>
      <c r="E4710">
        <v>1</v>
      </c>
    </row>
    <row r="4711" spans="1:5" x14ac:dyDescent="0.25">
      <c r="A4711" s="1">
        <v>43662.208333333336</v>
      </c>
      <c r="B4711">
        <v>10.199999999999999</v>
      </c>
      <c r="C4711">
        <v>0</v>
      </c>
      <c r="D4711">
        <f>HOUR(brenna4[[#This Row],[data]])</f>
        <v>5</v>
      </c>
      <c r="E4711">
        <v>1</v>
      </c>
    </row>
    <row r="4712" spans="1:5" x14ac:dyDescent="0.25">
      <c r="A4712" s="1">
        <v>43662.25</v>
      </c>
      <c r="B4712">
        <v>11.7</v>
      </c>
      <c r="C4712">
        <v>0</v>
      </c>
      <c r="D4712">
        <f>HOUR(brenna4[[#This Row],[data]])</f>
        <v>6</v>
      </c>
      <c r="E4712">
        <v>1</v>
      </c>
    </row>
    <row r="4713" spans="1:5" x14ac:dyDescent="0.25">
      <c r="A4713" s="1">
        <v>43662.291666666664</v>
      </c>
      <c r="B4713">
        <v>12.6</v>
      </c>
      <c r="C4713">
        <v>0</v>
      </c>
      <c r="D4713">
        <f>HOUR(brenna4[[#This Row],[data]])</f>
        <v>7</v>
      </c>
      <c r="E4713">
        <v>1</v>
      </c>
    </row>
    <row r="4714" spans="1:5" x14ac:dyDescent="0.25">
      <c r="A4714" s="1">
        <v>43662.333333333336</v>
      </c>
      <c r="B4714">
        <v>13.7</v>
      </c>
      <c r="C4714">
        <v>0</v>
      </c>
      <c r="D4714">
        <f>HOUR(brenna4[[#This Row],[data]])</f>
        <v>8</v>
      </c>
      <c r="E4714">
        <v>1</v>
      </c>
    </row>
    <row r="4715" spans="1:5" x14ac:dyDescent="0.25">
      <c r="A4715" s="1">
        <v>43662.375</v>
      </c>
      <c r="B4715">
        <v>14.8</v>
      </c>
      <c r="C4715">
        <v>0</v>
      </c>
      <c r="D4715">
        <f>HOUR(brenna4[[#This Row],[data]])</f>
        <v>9</v>
      </c>
      <c r="E4715">
        <v>1</v>
      </c>
    </row>
    <row r="4716" spans="1:5" x14ac:dyDescent="0.25">
      <c r="A4716" s="1">
        <v>43662.416666666664</v>
      </c>
      <c r="B4716">
        <v>15.1</v>
      </c>
      <c r="C4716">
        <v>0</v>
      </c>
      <c r="D4716">
        <f>HOUR(brenna4[[#This Row],[data]])</f>
        <v>10</v>
      </c>
      <c r="E4716">
        <v>1</v>
      </c>
    </row>
    <row r="4717" spans="1:5" x14ac:dyDescent="0.25">
      <c r="A4717" s="1">
        <v>43662.458333333336</v>
      </c>
      <c r="B4717">
        <v>15.8</v>
      </c>
      <c r="C4717">
        <v>0</v>
      </c>
      <c r="D4717">
        <f>HOUR(brenna4[[#This Row],[data]])</f>
        <v>11</v>
      </c>
      <c r="E4717">
        <v>1</v>
      </c>
    </row>
    <row r="4718" spans="1:5" x14ac:dyDescent="0.25">
      <c r="A4718" s="1">
        <v>43662.5</v>
      </c>
      <c r="B4718">
        <v>16.600000000000001</v>
      </c>
      <c r="C4718">
        <v>0</v>
      </c>
      <c r="D4718">
        <f>HOUR(brenna4[[#This Row],[data]])</f>
        <v>12</v>
      </c>
      <c r="E4718">
        <v>1</v>
      </c>
    </row>
    <row r="4719" spans="1:5" x14ac:dyDescent="0.25">
      <c r="A4719" s="1">
        <v>43662.541666666664</v>
      </c>
      <c r="B4719">
        <v>17.100000000000001</v>
      </c>
      <c r="C4719">
        <v>0</v>
      </c>
      <c r="D4719">
        <f>HOUR(brenna4[[#This Row],[data]])</f>
        <v>13</v>
      </c>
      <c r="E4719">
        <v>1</v>
      </c>
    </row>
    <row r="4720" spans="1:5" x14ac:dyDescent="0.25">
      <c r="A4720" s="1">
        <v>43662.583333333336</v>
      </c>
      <c r="B4720">
        <v>17.5</v>
      </c>
      <c r="C4720">
        <v>0</v>
      </c>
      <c r="D4720">
        <f>HOUR(brenna4[[#This Row],[data]])</f>
        <v>14</v>
      </c>
      <c r="E4720">
        <v>1</v>
      </c>
    </row>
    <row r="4721" spans="1:5" x14ac:dyDescent="0.25">
      <c r="A4721" s="1">
        <v>43662.625</v>
      </c>
      <c r="B4721">
        <v>16</v>
      </c>
      <c r="C4721">
        <v>0</v>
      </c>
      <c r="D4721">
        <f>HOUR(brenna4[[#This Row],[data]])</f>
        <v>15</v>
      </c>
      <c r="E4721">
        <v>1</v>
      </c>
    </row>
    <row r="4722" spans="1:5" x14ac:dyDescent="0.25">
      <c r="A4722" s="1">
        <v>43662.666666666664</v>
      </c>
      <c r="B4722">
        <v>15.7</v>
      </c>
      <c r="C4722">
        <v>0</v>
      </c>
      <c r="D4722">
        <f>HOUR(brenna4[[#This Row],[data]])</f>
        <v>16</v>
      </c>
      <c r="E4722">
        <v>1</v>
      </c>
    </row>
    <row r="4723" spans="1:5" x14ac:dyDescent="0.25">
      <c r="A4723" s="1">
        <v>43662.708333333336</v>
      </c>
      <c r="B4723">
        <v>14.7</v>
      </c>
      <c r="C4723">
        <v>0</v>
      </c>
      <c r="D4723">
        <f>HOUR(brenna4[[#This Row],[data]])</f>
        <v>17</v>
      </c>
      <c r="E4723">
        <v>1</v>
      </c>
    </row>
    <row r="4724" spans="1:5" x14ac:dyDescent="0.25">
      <c r="A4724" s="1">
        <v>43662.75</v>
      </c>
      <c r="B4724">
        <v>13.9</v>
      </c>
      <c r="C4724">
        <v>0</v>
      </c>
      <c r="D4724">
        <f>HOUR(brenna4[[#This Row],[data]])</f>
        <v>18</v>
      </c>
      <c r="E4724">
        <v>1</v>
      </c>
    </row>
    <row r="4725" spans="1:5" x14ac:dyDescent="0.25">
      <c r="A4725" s="1">
        <v>43662.791666666664</v>
      </c>
      <c r="B4725">
        <v>12.8</v>
      </c>
      <c r="C4725">
        <v>0</v>
      </c>
      <c r="D4725">
        <f>HOUR(brenna4[[#This Row],[data]])</f>
        <v>19</v>
      </c>
      <c r="E4725">
        <v>1</v>
      </c>
    </row>
    <row r="4726" spans="1:5" x14ac:dyDescent="0.25">
      <c r="A4726" s="1">
        <v>43662.833333333336</v>
      </c>
      <c r="B4726">
        <v>11.8</v>
      </c>
      <c r="C4726">
        <v>0</v>
      </c>
      <c r="D4726">
        <f>HOUR(brenna4[[#This Row],[data]])</f>
        <v>20</v>
      </c>
      <c r="E4726">
        <v>1</v>
      </c>
    </row>
    <row r="4727" spans="1:5" x14ac:dyDescent="0.25">
      <c r="A4727" s="1">
        <v>43662.875</v>
      </c>
      <c r="B4727">
        <v>10.8</v>
      </c>
      <c r="C4727">
        <v>0</v>
      </c>
      <c r="D4727">
        <f>HOUR(brenna4[[#This Row],[data]])</f>
        <v>21</v>
      </c>
      <c r="E4727">
        <v>1</v>
      </c>
    </row>
    <row r="4728" spans="1:5" x14ac:dyDescent="0.25">
      <c r="A4728" s="1">
        <v>43662.916666666664</v>
      </c>
      <c r="B4728">
        <v>10.5</v>
      </c>
      <c r="C4728">
        <v>0</v>
      </c>
      <c r="D4728">
        <f>HOUR(brenna4[[#This Row],[data]])</f>
        <v>22</v>
      </c>
      <c r="E4728">
        <v>1</v>
      </c>
    </row>
    <row r="4729" spans="1:5" x14ac:dyDescent="0.25">
      <c r="A4729" s="1">
        <v>43662.958333333336</v>
      </c>
      <c r="B4729">
        <v>10.6</v>
      </c>
      <c r="C4729">
        <v>0</v>
      </c>
      <c r="D4729">
        <f>HOUR(brenna4[[#This Row],[data]])</f>
        <v>23</v>
      </c>
      <c r="E4729">
        <v>1</v>
      </c>
    </row>
    <row r="4730" spans="1:5" x14ac:dyDescent="0.25">
      <c r="A4730" s="1">
        <v>43663</v>
      </c>
      <c r="B4730">
        <v>10.4</v>
      </c>
      <c r="C4730">
        <v>0</v>
      </c>
      <c r="D4730">
        <f>HOUR(brenna4[[#This Row],[data]])</f>
        <v>0</v>
      </c>
      <c r="E4730">
        <v>1</v>
      </c>
    </row>
    <row r="4731" spans="1:5" x14ac:dyDescent="0.25">
      <c r="A4731" s="1">
        <v>43663.041666666664</v>
      </c>
      <c r="B4731">
        <v>9.6999999999999993</v>
      </c>
      <c r="C4731">
        <v>0</v>
      </c>
      <c r="D4731">
        <f>HOUR(brenna4[[#This Row],[data]])</f>
        <v>1</v>
      </c>
      <c r="E4731">
        <v>1</v>
      </c>
    </row>
    <row r="4732" spans="1:5" x14ac:dyDescent="0.25">
      <c r="A4732" s="1">
        <v>43663.083333333336</v>
      </c>
      <c r="B4732">
        <v>9.8000000000000007</v>
      </c>
      <c r="C4732">
        <v>0</v>
      </c>
      <c r="D4732">
        <f>HOUR(brenna4[[#This Row],[data]])</f>
        <v>2</v>
      </c>
      <c r="E4732">
        <v>1</v>
      </c>
    </row>
    <row r="4733" spans="1:5" x14ac:dyDescent="0.25">
      <c r="A4733" s="1">
        <v>43663.125</v>
      </c>
      <c r="B4733">
        <v>10.199999999999999</v>
      </c>
      <c r="C4733">
        <v>0</v>
      </c>
      <c r="D4733">
        <f>HOUR(brenna4[[#This Row],[data]])</f>
        <v>3</v>
      </c>
      <c r="E4733">
        <v>1</v>
      </c>
    </row>
    <row r="4734" spans="1:5" x14ac:dyDescent="0.25">
      <c r="A4734" s="1">
        <v>43663.166666666664</v>
      </c>
      <c r="B4734">
        <v>10</v>
      </c>
      <c r="C4734">
        <v>0</v>
      </c>
      <c r="D4734">
        <f>HOUR(brenna4[[#This Row],[data]])</f>
        <v>4</v>
      </c>
      <c r="E4734">
        <v>1</v>
      </c>
    </row>
    <row r="4735" spans="1:5" x14ac:dyDescent="0.25">
      <c r="A4735" s="1">
        <v>43663.208333333336</v>
      </c>
      <c r="B4735">
        <v>10.4</v>
      </c>
      <c r="C4735">
        <v>0</v>
      </c>
      <c r="D4735">
        <f>HOUR(brenna4[[#This Row],[data]])</f>
        <v>5</v>
      </c>
      <c r="E4735">
        <v>1</v>
      </c>
    </row>
    <row r="4736" spans="1:5" x14ac:dyDescent="0.25">
      <c r="A4736" s="1">
        <v>43663.25</v>
      </c>
      <c r="B4736">
        <v>10.5</v>
      </c>
      <c r="C4736">
        <v>0</v>
      </c>
      <c r="D4736">
        <f>HOUR(brenna4[[#This Row],[data]])</f>
        <v>6</v>
      </c>
      <c r="E4736">
        <v>1</v>
      </c>
    </row>
    <row r="4737" spans="1:5" x14ac:dyDescent="0.25">
      <c r="A4737" s="1">
        <v>43663.291666666664</v>
      </c>
      <c r="B4737">
        <v>10.5</v>
      </c>
      <c r="C4737">
        <v>0</v>
      </c>
      <c r="D4737">
        <f>HOUR(brenna4[[#This Row],[data]])</f>
        <v>7</v>
      </c>
      <c r="E4737">
        <v>1</v>
      </c>
    </row>
    <row r="4738" spans="1:5" x14ac:dyDescent="0.25">
      <c r="A4738" s="1">
        <v>43663.333333333336</v>
      </c>
      <c r="B4738">
        <v>11.2</v>
      </c>
      <c r="C4738">
        <v>0</v>
      </c>
      <c r="D4738">
        <f>HOUR(brenna4[[#This Row],[data]])</f>
        <v>8</v>
      </c>
      <c r="E4738">
        <v>1</v>
      </c>
    </row>
    <row r="4739" spans="1:5" x14ac:dyDescent="0.25">
      <c r="A4739" s="1">
        <v>43663.375</v>
      </c>
      <c r="B4739">
        <v>12.8</v>
      </c>
      <c r="C4739">
        <v>0.1</v>
      </c>
      <c r="D4739">
        <f>HOUR(brenna4[[#This Row],[data]])</f>
        <v>9</v>
      </c>
      <c r="E4739">
        <v>1</v>
      </c>
    </row>
    <row r="4740" spans="1:5" x14ac:dyDescent="0.25">
      <c r="A4740" s="1">
        <v>43663.416666666664</v>
      </c>
      <c r="B4740">
        <v>14.5</v>
      </c>
      <c r="C4740">
        <v>0</v>
      </c>
      <c r="D4740">
        <f>HOUR(brenna4[[#This Row],[data]])</f>
        <v>10</v>
      </c>
      <c r="E4740">
        <v>1</v>
      </c>
    </row>
    <row r="4741" spans="1:5" x14ac:dyDescent="0.25">
      <c r="A4741" s="1">
        <v>43663.458333333336</v>
      </c>
      <c r="B4741">
        <v>15.7</v>
      </c>
      <c r="C4741">
        <v>0</v>
      </c>
      <c r="D4741">
        <f>HOUR(brenna4[[#This Row],[data]])</f>
        <v>11</v>
      </c>
      <c r="E4741">
        <v>1</v>
      </c>
    </row>
    <row r="4742" spans="1:5" x14ac:dyDescent="0.25">
      <c r="A4742" s="1">
        <v>43663.5</v>
      </c>
      <c r="B4742">
        <v>16.100000000000001</v>
      </c>
      <c r="C4742">
        <v>0</v>
      </c>
      <c r="D4742">
        <f>HOUR(brenna4[[#This Row],[data]])</f>
        <v>12</v>
      </c>
      <c r="E4742">
        <v>1</v>
      </c>
    </row>
    <row r="4743" spans="1:5" x14ac:dyDescent="0.25">
      <c r="A4743" s="1">
        <v>43663.541666666664</v>
      </c>
      <c r="B4743">
        <v>16.600000000000001</v>
      </c>
      <c r="C4743">
        <v>0</v>
      </c>
      <c r="D4743">
        <f>HOUR(brenna4[[#This Row],[data]])</f>
        <v>13</v>
      </c>
      <c r="E4743">
        <v>1</v>
      </c>
    </row>
    <row r="4744" spans="1:5" x14ac:dyDescent="0.25">
      <c r="A4744" s="1">
        <v>43663.583333333336</v>
      </c>
      <c r="B4744">
        <v>16.2</v>
      </c>
      <c r="C4744">
        <v>0</v>
      </c>
      <c r="D4744">
        <f>HOUR(brenna4[[#This Row],[data]])</f>
        <v>14</v>
      </c>
      <c r="E4744">
        <v>1</v>
      </c>
    </row>
    <row r="4745" spans="1:5" x14ac:dyDescent="0.25">
      <c r="A4745" s="1">
        <v>43663.625</v>
      </c>
      <c r="B4745">
        <v>17</v>
      </c>
      <c r="C4745">
        <v>0</v>
      </c>
      <c r="D4745">
        <f>HOUR(brenna4[[#This Row],[data]])</f>
        <v>15</v>
      </c>
      <c r="E4745">
        <v>1</v>
      </c>
    </row>
    <row r="4746" spans="1:5" x14ac:dyDescent="0.25">
      <c r="A4746" s="1">
        <v>43663.666666666664</v>
      </c>
      <c r="B4746">
        <v>17</v>
      </c>
      <c r="C4746">
        <v>0</v>
      </c>
      <c r="D4746">
        <f>HOUR(brenna4[[#This Row],[data]])</f>
        <v>16</v>
      </c>
      <c r="E4746">
        <v>1</v>
      </c>
    </row>
    <row r="4747" spans="1:5" x14ac:dyDescent="0.25">
      <c r="A4747" s="1">
        <v>43663.708333333336</v>
      </c>
      <c r="B4747">
        <v>17.2</v>
      </c>
      <c r="C4747">
        <v>0</v>
      </c>
      <c r="D4747">
        <f>HOUR(brenna4[[#This Row],[data]])</f>
        <v>17</v>
      </c>
      <c r="E4747">
        <v>1</v>
      </c>
    </row>
    <row r="4748" spans="1:5" x14ac:dyDescent="0.25">
      <c r="A4748" s="1">
        <v>43663.75</v>
      </c>
      <c r="B4748">
        <v>16.2</v>
      </c>
      <c r="C4748">
        <v>0</v>
      </c>
      <c r="D4748">
        <f>HOUR(brenna4[[#This Row],[data]])</f>
        <v>18</v>
      </c>
      <c r="E4748">
        <v>1</v>
      </c>
    </row>
    <row r="4749" spans="1:5" x14ac:dyDescent="0.25">
      <c r="A4749" s="1">
        <v>43663.791666666664</v>
      </c>
      <c r="B4749">
        <v>14.6</v>
      </c>
      <c r="C4749">
        <v>0</v>
      </c>
      <c r="D4749">
        <f>HOUR(brenna4[[#This Row],[data]])</f>
        <v>19</v>
      </c>
      <c r="E4749">
        <v>1</v>
      </c>
    </row>
    <row r="4750" spans="1:5" x14ac:dyDescent="0.25">
      <c r="A4750" s="1">
        <v>43663.833333333336</v>
      </c>
      <c r="B4750">
        <v>13.7</v>
      </c>
      <c r="C4750">
        <v>0</v>
      </c>
      <c r="D4750">
        <f>HOUR(brenna4[[#This Row],[data]])</f>
        <v>20</v>
      </c>
      <c r="E4750">
        <v>1</v>
      </c>
    </row>
    <row r="4751" spans="1:5" x14ac:dyDescent="0.25">
      <c r="A4751" s="1">
        <v>43663.875</v>
      </c>
      <c r="B4751">
        <v>13.2</v>
      </c>
      <c r="C4751">
        <v>0</v>
      </c>
      <c r="D4751">
        <f>HOUR(brenna4[[#This Row],[data]])</f>
        <v>21</v>
      </c>
      <c r="E4751">
        <v>1</v>
      </c>
    </row>
    <row r="4752" spans="1:5" x14ac:dyDescent="0.25">
      <c r="A4752" s="1">
        <v>43663.916666666664</v>
      </c>
      <c r="B4752">
        <v>12.9</v>
      </c>
      <c r="C4752">
        <v>0</v>
      </c>
      <c r="D4752">
        <f>HOUR(brenna4[[#This Row],[data]])</f>
        <v>22</v>
      </c>
      <c r="E4752">
        <v>1</v>
      </c>
    </row>
    <row r="4753" spans="1:5" x14ac:dyDescent="0.25">
      <c r="A4753" s="1">
        <v>43663.958333333336</v>
      </c>
      <c r="B4753">
        <v>12.8</v>
      </c>
      <c r="C4753">
        <v>0</v>
      </c>
      <c r="D4753">
        <f>HOUR(brenna4[[#This Row],[data]])</f>
        <v>23</v>
      </c>
      <c r="E4753">
        <v>1</v>
      </c>
    </row>
    <row r="4754" spans="1:5" x14ac:dyDescent="0.25">
      <c r="A4754" s="1">
        <v>43664</v>
      </c>
      <c r="B4754">
        <v>12.5</v>
      </c>
      <c r="C4754">
        <v>0</v>
      </c>
      <c r="D4754">
        <f>HOUR(brenna4[[#This Row],[data]])</f>
        <v>0</v>
      </c>
      <c r="E4754">
        <v>1</v>
      </c>
    </row>
    <row r="4755" spans="1:5" x14ac:dyDescent="0.25">
      <c r="A4755" s="1">
        <v>43664.041666666664</v>
      </c>
      <c r="B4755">
        <v>12.3</v>
      </c>
      <c r="C4755">
        <v>0</v>
      </c>
      <c r="D4755">
        <f>HOUR(brenna4[[#This Row],[data]])</f>
        <v>1</v>
      </c>
      <c r="E4755">
        <v>1</v>
      </c>
    </row>
    <row r="4756" spans="1:5" x14ac:dyDescent="0.25">
      <c r="A4756" s="1">
        <v>43664.083333333336</v>
      </c>
      <c r="B4756">
        <v>12.8</v>
      </c>
      <c r="C4756">
        <v>0</v>
      </c>
      <c r="D4756">
        <f>HOUR(brenna4[[#This Row],[data]])</f>
        <v>2</v>
      </c>
      <c r="E4756">
        <v>1</v>
      </c>
    </row>
    <row r="4757" spans="1:5" x14ac:dyDescent="0.25">
      <c r="A4757" s="1">
        <v>43664.125</v>
      </c>
      <c r="B4757">
        <v>12.8</v>
      </c>
      <c r="C4757">
        <v>0</v>
      </c>
      <c r="D4757">
        <f>HOUR(brenna4[[#This Row],[data]])</f>
        <v>3</v>
      </c>
      <c r="E4757">
        <v>1</v>
      </c>
    </row>
    <row r="4758" spans="1:5" x14ac:dyDescent="0.25">
      <c r="A4758" s="1">
        <v>43664.166666666664</v>
      </c>
      <c r="B4758">
        <v>12.9</v>
      </c>
      <c r="C4758">
        <v>0</v>
      </c>
      <c r="D4758">
        <f>HOUR(brenna4[[#This Row],[data]])</f>
        <v>4</v>
      </c>
      <c r="E4758">
        <v>1</v>
      </c>
    </row>
    <row r="4759" spans="1:5" x14ac:dyDescent="0.25">
      <c r="A4759" s="1">
        <v>43664.208333333336</v>
      </c>
      <c r="B4759">
        <v>13</v>
      </c>
      <c r="C4759">
        <v>0</v>
      </c>
      <c r="D4759">
        <f>HOUR(brenna4[[#This Row],[data]])</f>
        <v>5</v>
      </c>
      <c r="E4759">
        <v>1</v>
      </c>
    </row>
    <row r="4760" spans="1:5" x14ac:dyDescent="0.25">
      <c r="A4760" s="1">
        <v>43664.25</v>
      </c>
      <c r="B4760">
        <v>14.7</v>
      </c>
      <c r="C4760">
        <v>0</v>
      </c>
      <c r="D4760">
        <f>HOUR(brenna4[[#This Row],[data]])</f>
        <v>6</v>
      </c>
      <c r="E4760">
        <v>1</v>
      </c>
    </row>
    <row r="4761" spans="1:5" x14ac:dyDescent="0.25">
      <c r="A4761" s="1">
        <v>43664.291666666664</v>
      </c>
      <c r="B4761">
        <v>15.3</v>
      </c>
      <c r="C4761">
        <v>0</v>
      </c>
      <c r="D4761">
        <f>HOUR(brenna4[[#This Row],[data]])</f>
        <v>7</v>
      </c>
      <c r="E4761">
        <v>1</v>
      </c>
    </row>
    <row r="4762" spans="1:5" x14ac:dyDescent="0.25">
      <c r="A4762" s="1">
        <v>43664.333333333336</v>
      </c>
      <c r="B4762">
        <v>16.8</v>
      </c>
      <c r="C4762">
        <v>0</v>
      </c>
      <c r="D4762">
        <f>HOUR(brenna4[[#This Row],[data]])</f>
        <v>8</v>
      </c>
      <c r="E4762">
        <v>1</v>
      </c>
    </row>
    <row r="4763" spans="1:5" x14ac:dyDescent="0.25">
      <c r="A4763" s="1">
        <v>43664.375</v>
      </c>
      <c r="B4763">
        <v>17.3</v>
      </c>
      <c r="C4763">
        <v>0</v>
      </c>
      <c r="D4763">
        <f>HOUR(brenna4[[#This Row],[data]])</f>
        <v>9</v>
      </c>
      <c r="E4763">
        <v>1</v>
      </c>
    </row>
    <row r="4764" spans="1:5" x14ac:dyDescent="0.25">
      <c r="A4764" s="1">
        <v>43664.416666666664</v>
      </c>
      <c r="B4764">
        <v>17.5</v>
      </c>
      <c r="C4764">
        <v>0</v>
      </c>
      <c r="D4764">
        <f>HOUR(brenna4[[#This Row],[data]])</f>
        <v>10</v>
      </c>
      <c r="E4764">
        <v>1</v>
      </c>
    </row>
    <row r="4765" spans="1:5" x14ac:dyDescent="0.25">
      <c r="A4765" s="1">
        <v>43664.458333333336</v>
      </c>
      <c r="B4765">
        <v>17</v>
      </c>
      <c r="C4765">
        <v>0</v>
      </c>
      <c r="D4765">
        <f>HOUR(brenna4[[#This Row],[data]])</f>
        <v>11</v>
      </c>
      <c r="E4765">
        <v>1</v>
      </c>
    </row>
    <row r="4766" spans="1:5" x14ac:dyDescent="0.25">
      <c r="A4766" s="1">
        <v>43664.5</v>
      </c>
      <c r="B4766">
        <v>17.100000000000001</v>
      </c>
      <c r="C4766">
        <v>0</v>
      </c>
      <c r="D4766">
        <f>HOUR(brenna4[[#This Row],[data]])</f>
        <v>12</v>
      </c>
      <c r="E4766">
        <v>1</v>
      </c>
    </row>
    <row r="4767" spans="1:5" x14ac:dyDescent="0.25">
      <c r="A4767" s="1">
        <v>43664.541666666664</v>
      </c>
      <c r="B4767">
        <v>18</v>
      </c>
      <c r="C4767">
        <v>0</v>
      </c>
      <c r="D4767">
        <f>HOUR(brenna4[[#This Row],[data]])</f>
        <v>13</v>
      </c>
      <c r="E4767">
        <v>1</v>
      </c>
    </row>
    <row r="4768" spans="1:5" x14ac:dyDescent="0.25">
      <c r="A4768" s="1">
        <v>43664.583333333336</v>
      </c>
      <c r="B4768">
        <v>18.8</v>
      </c>
      <c r="C4768">
        <v>0</v>
      </c>
      <c r="D4768">
        <f>HOUR(brenna4[[#This Row],[data]])</f>
        <v>14</v>
      </c>
      <c r="E4768">
        <v>1</v>
      </c>
    </row>
    <row r="4769" spans="1:5" x14ac:dyDescent="0.25">
      <c r="A4769" s="1">
        <v>43664.625</v>
      </c>
      <c r="B4769">
        <v>19.2</v>
      </c>
      <c r="C4769">
        <v>0</v>
      </c>
      <c r="D4769">
        <f>HOUR(brenna4[[#This Row],[data]])</f>
        <v>15</v>
      </c>
      <c r="E4769">
        <v>1</v>
      </c>
    </row>
    <row r="4770" spans="1:5" x14ac:dyDescent="0.25">
      <c r="A4770" s="1">
        <v>43664.666666666664</v>
      </c>
      <c r="B4770">
        <v>19.5</v>
      </c>
      <c r="C4770">
        <v>0</v>
      </c>
      <c r="D4770">
        <f>HOUR(brenna4[[#This Row],[data]])</f>
        <v>16</v>
      </c>
      <c r="E4770">
        <v>1</v>
      </c>
    </row>
    <row r="4771" spans="1:5" x14ac:dyDescent="0.25">
      <c r="A4771" s="1">
        <v>43664.708333333336</v>
      </c>
      <c r="B4771">
        <v>19.399999999999999</v>
      </c>
      <c r="C4771">
        <v>0</v>
      </c>
      <c r="D4771">
        <f>HOUR(brenna4[[#This Row],[data]])</f>
        <v>17</v>
      </c>
      <c r="E4771">
        <v>1</v>
      </c>
    </row>
    <row r="4772" spans="1:5" x14ac:dyDescent="0.25">
      <c r="A4772" s="1">
        <v>43664.75</v>
      </c>
      <c r="B4772">
        <v>18.8</v>
      </c>
      <c r="C4772">
        <v>0</v>
      </c>
      <c r="D4772">
        <f>HOUR(brenna4[[#This Row],[data]])</f>
        <v>18</v>
      </c>
      <c r="E4772">
        <v>1</v>
      </c>
    </row>
    <row r="4773" spans="1:5" x14ac:dyDescent="0.25">
      <c r="A4773" s="1">
        <v>43664.791666666664</v>
      </c>
      <c r="B4773">
        <v>17.399999999999999</v>
      </c>
      <c r="C4773">
        <v>0</v>
      </c>
      <c r="D4773">
        <f>HOUR(brenna4[[#This Row],[data]])</f>
        <v>19</v>
      </c>
      <c r="E4773">
        <v>1</v>
      </c>
    </row>
    <row r="4774" spans="1:5" x14ac:dyDescent="0.25">
      <c r="A4774" s="1">
        <v>43664.833333333336</v>
      </c>
      <c r="B4774">
        <v>16.600000000000001</v>
      </c>
      <c r="C4774">
        <v>0</v>
      </c>
      <c r="D4774">
        <f>HOUR(brenna4[[#This Row],[data]])</f>
        <v>20</v>
      </c>
      <c r="E4774">
        <v>1</v>
      </c>
    </row>
    <row r="4775" spans="1:5" x14ac:dyDescent="0.25">
      <c r="A4775" s="1">
        <v>43664.875</v>
      </c>
      <c r="B4775">
        <v>16.7</v>
      </c>
      <c r="C4775">
        <v>0</v>
      </c>
      <c r="D4775">
        <f>HOUR(brenna4[[#This Row],[data]])</f>
        <v>21</v>
      </c>
      <c r="E4775">
        <v>1</v>
      </c>
    </row>
    <row r="4776" spans="1:5" x14ac:dyDescent="0.25">
      <c r="A4776" s="1">
        <v>43664.916666666664</v>
      </c>
      <c r="B4776">
        <v>16.600000000000001</v>
      </c>
      <c r="C4776">
        <v>0</v>
      </c>
      <c r="D4776">
        <f>HOUR(brenna4[[#This Row],[data]])</f>
        <v>22</v>
      </c>
      <c r="E4776">
        <v>1</v>
      </c>
    </row>
    <row r="4777" spans="1:5" x14ac:dyDescent="0.25">
      <c r="A4777" s="1">
        <v>43664.958333333336</v>
      </c>
      <c r="B4777">
        <v>16.7</v>
      </c>
      <c r="C4777">
        <v>0</v>
      </c>
      <c r="D4777">
        <f>HOUR(brenna4[[#This Row],[data]])</f>
        <v>23</v>
      </c>
      <c r="E4777">
        <v>1</v>
      </c>
    </row>
    <row r="4778" spans="1:5" x14ac:dyDescent="0.25">
      <c r="A4778" s="1">
        <v>43665</v>
      </c>
      <c r="B4778">
        <v>16.7</v>
      </c>
      <c r="C4778">
        <v>0</v>
      </c>
      <c r="D4778">
        <f>HOUR(brenna4[[#This Row],[data]])</f>
        <v>0</v>
      </c>
      <c r="E4778">
        <v>1</v>
      </c>
    </row>
    <row r="4779" spans="1:5" x14ac:dyDescent="0.25">
      <c r="A4779" s="1">
        <v>43665.041666666664</v>
      </c>
      <c r="B4779">
        <v>16.600000000000001</v>
      </c>
      <c r="C4779">
        <v>0</v>
      </c>
      <c r="D4779">
        <f>HOUR(brenna4[[#This Row],[data]])</f>
        <v>1</v>
      </c>
      <c r="E4779">
        <v>1</v>
      </c>
    </row>
    <row r="4780" spans="1:5" x14ac:dyDescent="0.25">
      <c r="A4780" s="1">
        <v>43665.083333333336</v>
      </c>
      <c r="B4780">
        <v>15.8</v>
      </c>
      <c r="C4780">
        <v>0</v>
      </c>
      <c r="D4780">
        <f>HOUR(brenna4[[#This Row],[data]])</f>
        <v>2</v>
      </c>
      <c r="E4780">
        <v>1</v>
      </c>
    </row>
    <row r="4781" spans="1:5" x14ac:dyDescent="0.25">
      <c r="A4781" s="1">
        <v>43665.125</v>
      </c>
      <c r="B4781">
        <v>15.2</v>
      </c>
      <c r="C4781">
        <v>0</v>
      </c>
      <c r="D4781">
        <f>HOUR(brenna4[[#This Row],[data]])</f>
        <v>3</v>
      </c>
      <c r="E4781">
        <v>1</v>
      </c>
    </row>
    <row r="4782" spans="1:5" x14ac:dyDescent="0.25">
      <c r="A4782" s="1">
        <v>43665.166666666664</v>
      </c>
      <c r="B4782">
        <v>15.2</v>
      </c>
      <c r="C4782">
        <v>0</v>
      </c>
      <c r="D4782">
        <f>HOUR(brenna4[[#This Row],[data]])</f>
        <v>4</v>
      </c>
      <c r="E4782">
        <v>1</v>
      </c>
    </row>
    <row r="4783" spans="1:5" x14ac:dyDescent="0.25">
      <c r="A4783" s="1">
        <v>43665.208333333336</v>
      </c>
      <c r="B4783">
        <v>15.1</v>
      </c>
      <c r="C4783">
        <v>0</v>
      </c>
      <c r="D4783">
        <f>HOUR(brenna4[[#This Row],[data]])</f>
        <v>5</v>
      </c>
      <c r="E4783">
        <v>1</v>
      </c>
    </row>
    <row r="4784" spans="1:5" x14ac:dyDescent="0.25">
      <c r="A4784" s="1">
        <v>43665.25</v>
      </c>
      <c r="B4784">
        <v>16.100000000000001</v>
      </c>
      <c r="C4784">
        <v>0</v>
      </c>
      <c r="D4784">
        <f>HOUR(brenna4[[#This Row],[data]])</f>
        <v>6</v>
      </c>
      <c r="E4784">
        <v>1</v>
      </c>
    </row>
    <row r="4785" spans="1:5" x14ac:dyDescent="0.25">
      <c r="A4785" s="1">
        <v>43665.291666666664</v>
      </c>
      <c r="B4785">
        <v>17.600000000000001</v>
      </c>
      <c r="C4785">
        <v>0</v>
      </c>
      <c r="D4785">
        <f>HOUR(brenna4[[#This Row],[data]])</f>
        <v>7</v>
      </c>
      <c r="E4785">
        <v>1</v>
      </c>
    </row>
    <row r="4786" spans="1:5" x14ac:dyDescent="0.25">
      <c r="A4786" s="1">
        <v>43665.333333333336</v>
      </c>
      <c r="B4786">
        <v>19.2</v>
      </c>
      <c r="C4786">
        <v>0</v>
      </c>
      <c r="D4786">
        <f>HOUR(brenna4[[#This Row],[data]])</f>
        <v>8</v>
      </c>
      <c r="E4786">
        <v>1</v>
      </c>
    </row>
    <row r="4787" spans="1:5" x14ac:dyDescent="0.25">
      <c r="A4787" s="1">
        <v>43665.375</v>
      </c>
      <c r="B4787">
        <v>20.6</v>
      </c>
      <c r="C4787">
        <v>0</v>
      </c>
      <c r="D4787">
        <f>HOUR(brenna4[[#This Row],[data]])</f>
        <v>9</v>
      </c>
      <c r="E4787">
        <v>1</v>
      </c>
    </row>
    <row r="4788" spans="1:5" x14ac:dyDescent="0.25">
      <c r="A4788" s="1">
        <v>43665.416666666664</v>
      </c>
      <c r="B4788">
        <v>22.1</v>
      </c>
      <c r="C4788">
        <v>0</v>
      </c>
      <c r="D4788">
        <f>HOUR(brenna4[[#This Row],[data]])</f>
        <v>10</v>
      </c>
      <c r="E4788">
        <v>1</v>
      </c>
    </row>
    <row r="4789" spans="1:5" x14ac:dyDescent="0.25">
      <c r="A4789" s="1">
        <v>43665.458333333336</v>
      </c>
      <c r="B4789">
        <v>22.3</v>
      </c>
      <c r="C4789">
        <v>0</v>
      </c>
      <c r="D4789">
        <f>HOUR(brenna4[[#This Row],[data]])</f>
        <v>11</v>
      </c>
      <c r="E4789">
        <v>1</v>
      </c>
    </row>
    <row r="4790" spans="1:5" x14ac:dyDescent="0.25">
      <c r="A4790" s="1">
        <v>43665.5</v>
      </c>
      <c r="B4790">
        <v>22.1</v>
      </c>
      <c r="C4790">
        <v>0</v>
      </c>
      <c r="D4790">
        <f>HOUR(brenna4[[#This Row],[data]])</f>
        <v>12</v>
      </c>
      <c r="E4790">
        <v>1</v>
      </c>
    </row>
    <row r="4791" spans="1:5" x14ac:dyDescent="0.25">
      <c r="A4791" s="1">
        <v>43665.541666666664</v>
      </c>
      <c r="B4791">
        <v>22.4</v>
      </c>
      <c r="C4791">
        <v>0</v>
      </c>
      <c r="D4791">
        <f>HOUR(brenna4[[#This Row],[data]])</f>
        <v>13</v>
      </c>
      <c r="E4791">
        <v>1</v>
      </c>
    </row>
    <row r="4792" spans="1:5" x14ac:dyDescent="0.25">
      <c r="A4792" s="1">
        <v>43665.583333333336</v>
      </c>
      <c r="B4792">
        <v>20.7</v>
      </c>
      <c r="C4792">
        <v>0</v>
      </c>
      <c r="D4792">
        <f>HOUR(brenna4[[#This Row],[data]])</f>
        <v>14</v>
      </c>
      <c r="E4792">
        <v>1</v>
      </c>
    </row>
    <row r="4793" spans="1:5" x14ac:dyDescent="0.25">
      <c r="A4793" s="1">
        <v>43665.625</v>
      </c>
      <c r="B4793">
        <v>15.7</v>
      </c>
      <c r="C4793">
        <v>9.6999999999999993</v>
      </c>
      <c r="D4793">
        <f>HOUR(brenna4[[#This Row],[data]])</f>
        <v>15</v>
      </c>
      <c r="E4793">
        <v>1</v>
      </c>
    </row>
    <row r="4794" spans="1:5" x14ac:dyDescent="0.25">
      <c r="A4794" s="1">
        <v>43665.666666666664</v>
      </c>
      <c r="B4794">
        <v>14.7</v>
      </c>
      <c r="C4794">
        <v>9.6999999999999993</v>
      </c>
      <c r="D4794">
        <f>HOUR(brenna4[[#This Row],[data]])</f>
        <v>16</v>
      </c>
      <c r="E4794">
        <v>1</v>
      </c>
    </row>
    <row r="4795" spans="1:5" x14ac:dyDescent="0.25">
      <c r="A4795" s="1">
        <v>43665.708333333336</v>
      </c>
      <c r="B4795">
        <v>16.3</v>
      </c>
      <c r="C4795">
        <v>0</v>
      </c>
      <c r="D4795">
        <f>HOUR(brenna4[[#This Row],[data]])</f>
        <v>17</v>
      </c>
      <c r="E4795">
        <v>1</v>
      </c>
    </row>
    <row r="4796" spans="1:5" x14ac:dyDescent="0.25">
      <c r="A4796" s="1">
        <v>43665.75</v>
      </c>
      <c r="B4796">
        <v>16.5</v>
      </c>
      <c r="C4796">
        <v>0</v>
      </c>
      <c r="D4796">
        <f>HOUR(brenna4[[#This Row],[data]])</f>
        <v>18</v>
      </c>
      <c r="E4796">
        <v>1</v>
      </c>
    </row>
    <row r="4797" spans="1:5" x14ac:dyDescent="0.25">
      <c r="A4797" s="1">
        <v>43665.791666666664</v>
      </c>
      <c r="B4797">
        <v>16.399999999999999</v>
      </c>
      <c r="C4797">
        <v>0</v>
      </c>
      <c r="D4797">
        <f>HOUR(brenna4[[#This Row],[data]])</f>
        <v>19</v>
      </c>
      <c r="E4797">
        <v>1</v>
      </c>
    </row>
    <row r="4798" spans="1:5" x14ac:dyDescent="0.25">
      <c r="A4798" s="1">
        <v>43665.833333333336</v>
      </c>
      <c r="B4798">
        <v>16.100000000000001</v>
      </c>
      <c r="C4798">
        <v>0</v>
      </c>
      <c r="D4798">
        <f>HOUR(brenna4[[#This Row],[data]])</f>
        <v>20</v>
      </c>
      <c r="E4798">
        <v>1</v>
      </c>
    </row>
    <row r="4799" spans="1:5" x14ac:dyDescent="0.25">
      <c r="A4799" s="1">
        <v>43665.875</v>
      </c>
      <c r="B4799">
        <v>15.8</v>
      </c>
      <c r="C4799">
        <v>0</v>
      </c>
      <c r="D4799">
        <f>HOUR(brenna4[[#This Row],[data]])</f>
        <v>21</v>
      </c>
      <c r="E4799">
        <v>1</v>
      </c>
    </row>
    <row r="4800" spans="1:5" x14ac:dyDescent="0.25">
      <c r="A4800" s="1">
        <v>43665.916666666664</v>
      </c>
      <c r="B4800">
        <v>15.8</v>
      </c>
      <c r="C4800">
        <v>0</v>
      </c>
      <c r="D4800">
        <f>HOUR(brenna4[[#This Row],[data]])</f>
        <v>22</v>
      </c>
      <c r="E4800">
        <v>1</v>
      </c>
    </row>
    <row r="4801" spans="1:5" x14ac:dyDescent="0.25">
      <c r="A4801" s="1">
        <v>43665.958333333336</v>
      </c>
      <c r="B4801">
        <v>14.8</v>
      </c>
      <c r="C4801">
        <v>0</v>
      </c>
      <c r="D4801">
        <f>HOUR(brenna4[[#This Row],[data]])</f>
        <v>23</v>
      </c>
      <c r="E4801">
        <v>1</v>
      </c>
    </row>
    <row r="4802" spans="1:5" x14ac:dyDescent="0.25">
      <c r="A4802" s="1">
        <v>43666</v>
      </c>
      <c r="B4802">
        <v>14.6</v>
      </c>
      <c r="C4802">
        <v>0</v>
      </c>
      <c r="D4802">
        <f>HOUR(brenna4[[#This Row],[data]])</f>
        <v>0</v>
      </c>
      <c r="E4802">
        <v>1</v>
      </c>
    </row>
    <row r="4803" spans="1:5" x14ac:dyDescent="0.25">
      <c r="A4803" s="1">
        <v>43666.041666666664</v>
      </c>
      <c r="B4803">
        <v>14.7</v>
      </c>
      <c r="C4803">
        <v>0</v>
      </c>
      <c r="D4803">
        <f>HOUR(brenna4[[#This Row],[data]])</f>
        <v>1</v>
      </c>
      <c r="E4803">
        <v>1</v>
      </c>
    </row>
    <row r="4804" spans="1:5" x14ac:dyDescent="0.25">
      <c r="A4804" s="1">
        <v>43666.083333333336</v>
      </c>
      <c r="B4804">
        <v>15.5</v>
      </c>
      <c r="C4804">
        <v>0</v>
      </c>
      <c r="D4804">
        <f>HOUR(brenna4[[#This Row],[data]])</f>
        <v>2</v>
      </c>
      <c r="E4804">
        <v>1</v>
      </c>
    </row>
    <row r="4805" spans="1:5" x14ac:dyDescent="0.25">
      <c r="A4805" s="1">
        <v>43666.125</v>
      </c>
      <c r="B4805">
        <v>15.8</v>
      </c>
      <c r="C4805">
        <v>0</v>
      </c>
      <c r="D4805">
        <f>HOUR(brenna4[[#This Row],[data]])</f>
        <v>3</v>
      </c>
      <c r="E4805">
        <v>1</v>
      </c>
    </row>
    <row r="4806" spans="1:5" x14ac:dyDescent="0.25">
      <c r="A4806" s="1">
        <v>43666.166666666664</v>
      </c>
      <c r="B4806">
        <v>15.8</v>
      </c>
      <c r="C4806">
        <v>0</v>
      </c>
      <c r="D4806">
        <f>HOUR(brenna4[[#This Row],[data]])</f>
        <v>4</v>
      </c>
      <c r="E4806">
        <v>1</v>
      </c>
    </row>
    <row r="4807" spans="1:5" x14ac:dyDescent="0.25">
      <c r="A4807" s="1">
        <v>43666.208333333336</v>
      </c>
      <c r="B4807">
        <v>14.9</v>
      </c>
      <c r="C4807">
        <v>0</v>
      </c>
      <c r="D4807">
        <f>HOUR(brenna4[[#This Row],[data]])</f>
        <v>5</v>
      </c>
      <c r="E4807">
        <v>1</v>
      </c>
    </row>
    <row r="4808" spans="1:5" x14ac:dyDescent="0.25">
      <c r="A4808" s="1">
        <v>43666.25</v>
      </c>
      <c r="B4808">
        <v>15.4</v>
      </c>
      <c r="C4808">
        <v>0</v>
      </c>
      <c r="D4808">
        <f>HOUR(brenna4[[#This Row],[data]])</f>
        <v>6</v>
      </c>
      <c r="E4808">
        <v>1</v>
      </c>
    </row>
    <row r="4809" spans="1:5" x14ac:dyDescent="0.25">
      <c r="A4809" s="1">
        <v>43666.291666666664</v>
      </c>
      <c r="B4809">
        <v>17.5</v>
      </c>
      <c r="C4809">
        <v>0</v>
      </c>
      <c r="D4809">
        <f>HOUR(brenna4[[#This Row],[data]])</f>
        <v>7</v>
      </c>
      <c r="E4809">
        <v>1</v>
      </c>
    </row>
    <row r="4810" spans="1:5" x14ac:dyDescent="0.25">
      <c r="A4810" s="1">
        <v>43666.333333333336</v>
      </c>
      <c r="B4810">
        <v>18.5</v>
      </c>
      <c r="C4810">
        <v>0</v>
      </c>
      <c r="D4810">
        <f>HOUR(brenna4[[#This Row],[data]])</f>
        <v>8</v>
      </c>
      <c r="E4810">
        <v>1</v>
      </c>
    </row>
    <row r="4811" spans="1:5" x14ac:dyDescent="0.25">
      <c r="A4811" s="1">
        <v>43666.375</v>
      </c>
      <c r="B4811">
        <v>19.100000000000001</v>
      </c>
      <c r="C4811">
        <v>0</v>
      </c>
      <c r="D4811">
        <f>HOUR(brenna4[[#This Row],[data]])</f>
        <v>9</v>
      </c>
      <c r="E4811">
        <v>1</v>
      </c>
    </row>
    <row r="4812" spans="1:5" x14ac:dyDescent="0.25">
      <c r="A4812" s="1">
        <v>43666.416666666664</v>
      </c>
      <c r="B4812">
        <v>20.7</v>
      </c>
      <c r="C4812">
        <v>0</v>
      </c>
      <c r="D4812">
        <f>HOUR(brenna4[[#This Row],[data]])</f>
        <v>10</v>
      </c>
      <c r="E4812">
        <v>1</v>
      </c>
    </row>
    <row r="4813" spans="1:5" x14ac:dyDescent="0.25">
      <c r="A4813" s="1">
        <v>43666.458333333336</v>
      </c>
      <c r="B4813">
        <v>22.3</v>
      </c>
      <c r="C4813">
        <v>0</v>
      </c>
      <c r="D4813">
        <f>HOUR(brenna4[[#This Row],[data]])</f>
        <v>11</v>
      </c>
      <c r="E4813">
        <v>1</v>
      </c>
    </row>
    <row r="4814" spans="1:5" x14ac:dyDescent="0.25">
      <c r="A4814" s="1">
        <v>43666.5</v>
      </c>
      <c r="B4814">
        <v>22.5</v>
      </c>
      <c r="C4814">
        <v>0</v>
      </c>
      <c r="D4814">
        <f>HOUR(brenna4[[#This Row],[data]])</f>
        <v>12</v>
      </c>
      <c r="E4814">
        <v>1</v>
      </c>
    </row>
    <row r="4815" spans="1:5" x14ac:dyDescent="0.25">
      <c r="A4815" s="1">
        <v>43666.541666666664</v>
      </c>
      <c r="B4815">
        <v>22.7</v>
      </c>
      <c r="C4815">
        <v>0</v>
      </c>
      <c r="D4815">
        <f>HOUR(brenna4[[#This Row],[data]])</f>
        <v>13</v>
      </c>
      <c r="E4815">
        <v>1</v>
      </c>
    </row>
    <row r="4816" spans="1:5" x14ac:dyDescent="0.25">
      <c r="A4816" s="1">
        <v>43666.583333333336</v>
      </c>
      <c r="B4816">
        <v>23.9</v>
      </c>
      <c r="C4816">
        <v>0</v>
      </c>
      <c r="D4816">
        <f>HOUR(brenna4[[#This Row],[data]])</f>
        <v>14</v>
      </c>
      <c r="E4816">
        <v>1</v>
      </c>
    </row>
    <row r="4817" spans="1:5" x14ac:dyDescent="0.25">
      <c r="A4817" s="1">
        <v>43666.625</v>
      </c>
      <c r="B4817">
        <v>23.8</v>
      </c>
      <c r="C4817">
        <v>0</v>
      </c>
      <c r="D4817">
        <f>HOUR(brenna4[[#This Row],[data]])</f>
        <v>15</v>
      </c>
      <c r="E4817">
        <v>1</v>
      </c>
    </row>
    <row r="4818" spans="1:5" x14ac:dyDescent="0.25">
      <c r="A4818" s="1">
        <v>43666.666666666664</v>
      </c>
      <c r="B4818">
        <v>24.2</v>
      </c>
      <c r="C4818">
        <v>0</v>
      </c>
      <c r="D4818">
        <f>HOUR(brenna4[[#This Row],[data]])</f>
        <v>16</v>
      </c>
      <c r="E4818">
        <v>1</v>
      </c>
    </row>
    <row r="4819" spans="1:5" x14ac:dyDescent="0.25">
      <c r="A4819" s="1">
        <v>43666.708333333336</v>
      </c>
      <c r="B4819">
        <v>23.9</v>
      </c>
      <c r="C4819">
        <v>0</v>
      </c>
      <c r="D4819">
        <f>HOUR(brenna4[[#This Row],[data]])</f>
        <v>17</v>
      </c>
      <c r="E4819">
        <v>1</v>
      </c>
    </row>
    <row r="4820" spans="1:5" x14ac:dyDescent="0.25">
      <c r="A4820" s="1">
        <v>43666.75</v>
      </c>
      <c r="B4820">
        <v>22.6</v>
      </c>
      <c r="C4820">
        <v>0</v>
      </c>
      <c r="D4820">
        <f>HOUR(brenna4[[#This Row],[data]])</f>
        <v>18</v>
      </c>
      <c r="E4820">
        <v>1</v>
      </c>
    </row>
    <row r="4821" spans="1:5" x14ac:dyDescent="0.25">
      <c r="A4821" s="1">
        <v>43666.791666666664</v>
      </c>
      <c r="B4821">
        <v>21.7</v>
      </c>
      <c r="C4821">
        <v>0</v>
      </c>
      <c r="D4821">
        <f>HOUR(brenna4[[#This Row],[data]])</f>
        <v>19</v>
      </c>
      <c r="E4821">
        <v>1</v>
      </c>
    </row>
    <row r="4822" spans="1:5" x14ac:dyDescent="0.25">
      <c r="A4822" s="1">
        <v>43666.833333333336</v>
      </c>
      <c r="B4822">
        <v>21.3</v>
      </c>
      <c r="C4822">
        <v>0</v>
      </c>
      <c r="D4822">
        <f>HOUR(brenna4[[#This Row],[data]])</f>
        <v>20</v>
      </c>
      <c r="E4822">
        <v>1</v>
      </c>
    </row>
    <row r="4823" spans="1:5" x14ac:dyDescent="0.25">
      <c r="A4823" s="1">
        <v>43666.875</v>
      </c>
      <c r="B4823">
        <v>20.8</v>
      </c>
      <c r="C4823">
        <v>0</v>
      </c>
      <c r="D4823">
        <f>HOUR(brenna4[[#This Row],[data]])</f>
        <v>21</v>
      </c>
      <c r="E4823">
        <v>1</v>
      </c>
    </row>
    <row r="4824" spans="1:5" x14ac:dyDescent="0.25">
      <c r="A4824" s="1">
        <v>43666.916666666664</v>
      </c>
      <c r="B4824">
        <v>20.3</v>
      </c>
      <c r="C4824">
        <v>0</v>
      </c>
      <c r="D4824">
        <f>HOUR(brenna4[[#This Row],[data]])</f>
        <v>22</v>
      </c>
      <c r="E4824">
        <v>1</v>
      </c>
    </row>
    <row r="4825" spans="1:5" x14ac:dyDescent="0.25">
      <c r="A4825" s="1">
        <v>43666.958333333336</v>
      </c>
      <c r="B4825">
        <v>20.100000000000001</v>
      </c>
      <c r="C4825">
        <v>0</v>
      </c>
      <c r="D4825">
        <f>HOUR(brenna4[[#This Row],[data]])</f>
        <v>23</v>
      </c>
      <c r="E4825">
        <v>1</v>
      </c>
    </row>
    <row r="4826" spans="1:5" x14ac:dyDescent="0.25">
      <c r="A4826" s="1">
        <v>43667</v>
      </c>
      <c r="B4826">
        <v>19.8</v>
      </c>
      <c r="C4826">
        <v>0</v>
      </c>
      <c r="D4826">
        <f>HOUR(brenna4[[#This Row],[data]])</f>
        <v>0</v>
      </c>
      <c r="E4826">
        <v>1</v>
      </c>
    </row>
    <row r="4827" spans="1:5" x14ac:dyDescent="0.25">
      <c r="A4827" s="1">
        <v>43667.041666666664</v>
      </c>
      <c r="B4827">
        <v>19.3</v>
      </c>
      <c r="C4827">
        <v>0</v>
      </c>
      <c r="D4827">
        <f>HOUR(brenna4[[#This Row],[data]])</f>
        <v>1</v>
      </c>
      <c r="E4827">
        <v>1</v>
      </c>
    </row>
    <row r="4828" spans="1:5" x14ac:dyDescent="0.25">
      <c r="A4828" s="1">
        <v>43667.083333333336</v>
      </c>
      <c r="B4828">
        <v>19.100000000000001</v>
      </c>
      <c r="C4828">
        <v>0</v>
      </c>
      <c r="D4828">
        <f>HOUR(brenna4[[#This Row],[data]])</f>
        <v>2</v>
      </c>
      <c r="E4828">
        <v>1</v>
      </c>
    </row>
    <row r="4829" spans="1:5" x14ac:dyDescent="0.25">
      <c r="A4829" s="1">
        <v>43667.125</v>
      </c>
      <c r="B4829">
        <v>19</v>
      </c>
      <c r="C4829">
        <v>0</v>
      </c>
      <c r="D4829">
        <f>HOUR(brenna4[[#This Row],[data]])</f>
        <v>3</v>
      </c>
      <c r="E4829">
        <v>1</v>
      </c>
    </row>
    <row r="4830" spans="1:5" x14ac:dyDescent="0.25">
      <c r="A4830" s="1">
        <v>43667.166666666664</v>
      </c>
      <c r="B4830">
        <v>19.2</v>
      </c>
      <c r="C4830">
        <v>0</v>
      </c>
      <c r="D4830">
        <f>HOUR(brenna4[[#This Row],[data]])</f>
        <v>4</v>
      </c>
      <c r="E4830">
        <v>1</v>
      </c>
    </row>
    <row r="4831" spans="1:5" x14ac:dyDescent="0.25">
      <c r="A4831" s="1">
        <v>43667.208333333336</v>
      </c>
      <c r="B4831">
        <v>19.3</v>
      </c>
      <c r="C4831">
        <v>0</v>
      </c>
      <c r="D4831">
        <f>HOUR(brenna4[[#This Row],[data]])</f>
        <v>5</v>
      </c>
      <c r="E4831">
        <v>1</v>
      </c>
    </row>
    <row r="4832" spans="1:5" x14ac:dyDescent="0.25">
      <c r="A4832" s="1">
        <v>43667.25</v>
      </c>
      <c r="B4832">
        <v>18.3</v>
      </c>
      <c r="C4832">
        <v>0</v>
      </c>
      <c r="D4832">
        <f>HOUR(brenna4[[#This Row],[data]])</f>
        <v>6</v>
      </c>
      <c r="E4832">
        <v>1</v>
      </c>
    </row>
    <row r="4833" spans="1:5" x14ac:dyDescent="0.25">
      <c r="A4833" s="1">
        <v>43667.291666666664</v>
      </c>
      <c r="B4833">
        <v>20</v>
      </c>
      <c r="C4833">
        <v>0</v>
      </c>
      <c r="D4833">
        <f>HOUR(brenna4[[#This Row],[data]])</f>
        <v>7</v>
      </c>
      <c r="E4833">
        <v>1</v>
      </c>
    </row>
    <row r="4834" spans="1:5" x14ac:dyDescent="0.25">
      <c r="A4834" s="1">
        <v>43667.333333333336</v>
      </c>
      <c r="B4834">
        <v>21.8</v>
      </c>
      <c r="C4834">
        <v>0</v>
      </c>
      <c r="D4834">
        <f>HOUR(brenna4[[#This Row],[data]])</f>
        <v>8</v>
      </c>
      <c r="E4834">
        <v>1</v>
      </c>
    </row>
    <row r="4835" spans="1:5" x14ac:dyDescent="0.25">
      <c r="A4835" s="1">
        <v>43667.375</v>
      </c>
      <c r="B4835">
        <v>23.5</v>
      </c>
      <c r="C4835">
        <v>0</v>
      </c>
      <c r="D4835">
        <f>HOUR(brenna4[[#This Row],[data]])</f>
        <v>9</v>
      </c>
      <c r="E4835">
        <v>1</v>
      </c>
    </row>
    <row r="4836" spans="1:5" x14ac:dyDescent="0.25">
      <c r="A4836" s="1">
        <v>43667.416666666664</v>
      </c>
      <c r="B4836">
        <v>24.8</v>
      </c>
      <c r="C4836">
        <v>0</v>
      </c>
      <c r="D4836">
        <f>HOUR(brenna4[[#This Row],[data]])</f>
        <v>10</v>
      </c>
      <c r="E4836">
        <v>1</v>
      </c>
    </row>
    <row r="4837" spans="1:5" x14ac:dyDescent="0.25">
      <c r="A4837" s="1">
        <v>43667.458333333336</v>
      </c>
      <c r="B4837">
        <v>24.9</v>
      </c>
      <c r="C4837">
        <v>0.3</v>
      </c>
      <c r="D4837">
        <f>HOUR(brenna4[[#This Row],[data]])</f>
        <v>11</v>
      </c>
      <c r="E4837">
        <v>1</v>
      </c>
    </row>
    <row r="4838" spans="1:5" x14ac:dyDescent="0.25">
      <c r="A4838" s="1">
        <v>43667.5</v>
      </c>
      <c r="B4838">
        <v>18.3</v>
      </c>
      <c r="C4838">
        <v>0.3</v>
      </c>
      <c r="D4838">
        <f>HOUR(brenna4[[#This Row],[data]])</f>
        <v>12</v>
      </c>
      <c r="E4838">
        <v>1</v>
      </c>
    </row>
    <row r="4839" spans="1:5" x14ac:dyDescent="0.25">
      <c r="A4839" s="1">
        <v>43667.541666666664</v>
      </c>
      <c r="B4839">
        <v>14.1</v>
      </c>
      <c r="C4839">
        <v>7.4</v>
      </c>
      <c r="D4839">
        <f>HOUR(brenna4[[#This Row],[data]])</f>
        <v>13</v>
      </c>
      <c r="E4839">
        <v>1</v>
      </c>
    </row>
    <row r="4840" spans="1:5" x14ac:dyDescent="0.25">
      <c r="A4840" s="1">
        <v>43667.583333333336</v>
      </c>
      <c r="B4840">
        <v>14.2</v>
      </c>
      <c r="C4840">
        <v>7.4</v>
      </c>
      <c r="D4840">
        <f>HOUR(brenna4[[#This Row],[data]])</f>
        <v>14</v>
      </c>
      <c r="E4840">
        <v>1</v>
      </c>
    </row>
    <row r="4841" spans="1:5" x14ac:dyDescent="0.25">
      <c r="A4841" s="1">
        <v>43667.625</v>
      </c>
      <c r="B4841">
        <v>15.9</v>
      </c>
      <c r="C4841">
        <v>7.4</v>
      </c>
      <c r="D4841">
        <f>HOUR(brenna4[[#This Row],[data]])</f>
        <v>15</v>
      </c>
      <c r="E4841">
        <v>1</v>
      </c>
    </row>
    <row r="4842" spans="1:5" x14ac:dyDescent="0.25">
      <c r="A4842" s="1">
        <v>43667.666666666664</v>
      </c>
      <c r="B4842">
        <v>17.100000000000001</v>
      </c>
      <c r="C4842">
        <v>0</v>
      </c>
      <c r="D4842">
        <f>HOUR(brenna4[[#This Row],[data]])</f>
        <v>16</v>
      </c>
      <c r="E4842">
        <v>1</v>
      </c>
    </row>
    <row r="4843" spans="1:5" x14ac:dyDescent="0.25">
      <c r="A4843" s="1">
        <v>43667.708333333336</v>
      </c>
      <c r="B4843">
        <v>17.899999999999999</v>
      </c>
      <c r="C4843">
        <v>0</v>
      </c>
      <c r="D4843">
        <f>HOUR(brenna4[[#This Row],[data]])</f>
        <v>17</v>
      </c>
      <c r="E4843">
        <v>1</v>
      </c>
    </row>
    <row r="4844" spans="1:5" x14ac:dyDescent="0.25">
      <c r="A4844" s="1">
        <v>43667.75</v>
      </c>
      <c r="B4844">
        <v>17.899999999999999</v>
      </c>
      <c r="C4844">
        <v>0</v>
      </c>
      <c r="D4844">
        <f>HOUR(brenna4[[#This Row],[data]])</f>
        <v>18</v>
      </c>
      <c r="E4844">
        <v>1</v>
      </c>
    </row>
    <row r="4845" spans="1:5" x14ac:dyDescent="0.25">
      <c r="A4845" s="1">
        <v>43667.791666666664</v>
      </c>
      <c r="B4845">
        <v>16</v>
      </c>
      <c r="C4845">
        <v>0</v>
      </c>
      <c r="D4845">
        <f>HOUR(brenna4[[#This Row],[data]])</f>
        <v>19</v>
      </c>
      <c r="E4845">
        <v>1</v>
      </c>
    </row>
    <row r="4846" spans="1:5" x14ac:dyDescent="0.25">
      <c r="A4846" s="1">
        <v>43667.833333333336</v>
      </c>
      <c r="B4846">
        <v>15.7</v>
      </c>
      <c r="C4846">
        <v>0</v>
      </c>
      <c r="D4846">
        <f>HOUR(brenna4[[#This Row],[data]])</f>
        <v>20</v>
      </c>
      <c r="E4846">
        <v>1</v>
      </c>
    </row>
    <row r="4847" spans="1:5" x14ac:dyDescent="0.25">
      <c r="A4847" s="1">
        <v>43667.875</v>
      </c>
      <c r="B4847">
        <v>15.7</v>
      </c>
      <c r="C4847">
        <v>0</v>
      </c>
      <c r="D4847">
        <f>HOUR(brenna4[[#This Row],[data]])</f>
        <v>21</v>
      </c>
      <c r="E4847">
        <v>1</v>
      </c>
    </row>
    <row r="4848" spans="1:5" x14ac:dyDescent="0.25">
      <c r="A4848" s="1">
        <v>43667.916666666664</v>
      </c>
      <c r="B4848">
        <v>15.7</v>
      </c>
      <c r="C4848">
        <v>0</v>
      </c>
      <c r="D4848">
        <f>HOUR(brenna4[[#This Row],[data]])</f>
        <v>22</v>
      </c>
      <c r="E4848">
        <v>1</v>
      </c>
    </row>
    <row r="4849" spans="1:5" x14ac:dyDescent="0.25">
      <c r="A4849" s="1">
        <v>43667.958333333336</v>
      </c>
      <c r="B4849">
        <v>16.100000000000001</v>
      </c>
      <c r="C4849">
        <v>0</v>
      </c>
      <c r="D4849">
        <f>HOUR(brenna4[[#This Row],[data]])</f>
        <v>23</v>
      </c>
      <c r="E4849">
        <v>1</v>
      </c>
    </row>
    <row r="4850" spans="1:5" x14ac:dyDescent="0.25">
      <c r="A4850" s="1">
        <v>43668</v>
      </c>
      <c r="B4850">
        <v>15.1</v>
      </c>
      <c r="C4850">
        <v>0</v>
      </c>
      <c r="D4850">
        <f>HOUR(brenna4[[#This Row],[data]])</f>
        <v>0</v>
      </c>
      <c r="E4850">
        <v>1</v>
      </c>
    </row>
    <row r="4851" spans="1:5" x14ac:dyDescent="0.25">
      <c r="A4851" s="1">
        <v>43668.041666666664</v>
      </c>
      <c r="B4851">
        <v>15.1</v>
      </c>
      <c r="C4851">
        <v>0</v>
      </c>
      <c r="D4851">
        <f>HOUR(brenna4[[#This Row],[data]])</f>
        <v>1</v>
      </c>
      <c r="E4851">
        <v>1</v>
      </c>
    </row>
    <row r="4852" spans="1:5" x14ac:dyDescent="0.25">
      <c r="A4852" s="1">
        <v>43668.083333333336</v>
      </c>
      <c r="B4852">
        <v>15</v>
      </c>
      <c r="C4852">
        <v>0</v>
      </c>
      <c r="D4852">
        <f>HOUR(brenna4[[#This Row],[data]])</f>
        <v>2</v>
      </c>
      <c r="E4852">
        <v>1</v>
      </c>
    </row>
    <row r="4853" spans="1:5" x14ac:dyDescent="0.25">
      <c r="A4853" s="1">
        <v>43668.125</v>
      </c>
      <c r="B4853">
        <v>15</v>
      </c>
      <c r="C4853">
        <v>0</v>
      </c>
      <c r="D4853">
        <f>HOUR(brenna4[[#This Row],[data]])</f>
        <v>3</v>
      </c>
      <c r="E4853">
        <v>1</v>
      </c>
    </row>
    <row r="4854" spans="1:5" x14ac:dyDescent="0.25">
      <c r="A4854" s="1">
        <v>43668.166666666664</v>
      </c>
      <c r="B4854">
        <v>15</v>
      </c>
      <c r="C4854">
        <v>0</v>
      </c>
      <c r="D4854">
        <f>HOUR(brenna4[[#This Row],[data]])</f>
        <v>4</v>
      </c>
      <c r="E4854">
        <v>1</v>
      </c>
    </row>
    <row r="4855" spans="1:5" x14ac:dyDescent="0.25">
      <c r="A4855" s="1">
        <v>43668.208333333336</v>
      </c>
      <c r="B4855">
        <v>14.9</v>
      </c>
      <c r="C4855">
        <v>0</v>
      </c>
      <c r="D4855">
        <f>HOUR(brenna4[[#This Row],[data]])</f>
        <v>5</v>
      </c>
      <c r="E4855">
        <v>1</v>
      </c>
    </row>
    <row r="4856" spans="1:5" x14ac:dyDescent="0.25">
      <c r="A4856" s="1">
        <v>43668.25</v>
      </c>
      <c r="B4856">
        <v>16.3</v>
      </c>
      <c r="C4856">
        <v>0</v>
      </c>
      <c r="D4856">
        <f>HOUR(brenna4[[#This Row],[data]])</f>
        <v>6</v>
      </c>
      <c r="E4856">
        <v>1</v>
      </c>
    </row>
    <row r="4857" spans="1:5" x14ac:dyDescent="0.25">
      <c r="A4857" s="1">
        <v>43668.291666666664</v>
      </c>
      <c r="B4857">
        <v>17.3</v>
      </c>
      <c r="C4857">
        <v>0</v>
      </c>
      <c r="D4857">
        <f>HOUR(brenna4[[#This Row],[data]])</f>
        <v>7</v>
      </c>
      <c r="E4857">
        <v>1</v>
      </c>
    </row>
    <row r="4858" spans="1:5" x14ac:dyDescent="0.25">
      <c r="A4858" s="1">
        <v>43668.333333333336</v>
      </c>
      <c r="B4858">
        <v>18</v>
      </c>
      <c r="C4858">
        <v>0</v>
      </c>
      <c r="D4858">
        <f>HOUR(brenna4[[#This Row],[data]])</f>
        <v>8</v>
      </c>
      <c r="E4858">
        <v>1</v>
      </c>
    </row>
    <row r="4859" spans="1:5" x14ac:dyDescent="0.25">
      <c r="A4859" s="1">
        <v>43668.375</v>
      </c>
      <c r="B4859">
        <v>18.7</v>
      </c>
      <c r="C4859">
        <v>0</v>
      </c>
      <c r="D4859">
        <f>HOUR(brenna4[[#This Row],[data]])</f>
        <v>9</v>
      </c>
      <c r="E4859">
        <v>1</v>
      </c>
    </row>
    <row r="4860" spans="1:5" x14ac:dyDescent="0.25">
      <c r="A4860" s="1">
        <v>43668.416666666664</v>
      </c>
      <c r="B4860">
        <v>19.3</v>
      </c>
      <c r="C4860">
        <v>0</v>
      </c>
      <c r="D4860">
        <f>HOUR(brenna4[[#This Row],[data]])</f>
        <v>10</v>
      </c>
      <c r="E4860">
        <v>1</v>
      </c>
    </row>
    <row r="4861" spans="1:5" x14ac:dyDescent="0.25">
      <c r="A4861" s="1">
        <v>43668.458333333336</v>
      </c>
      <c r="B4861">
        <v>20.100000000000001</v>
      </c>
      <c r="C4861">
        <v>0</v>
      </c>
      <c r="D4861">
        <f>HOUR(brenna4[[#This Row],[data]])</f>
        <v>11</v>
      </c>
      <c r="E4861">
        <v>1</v>
      </c>
    </row>
    <row r="4862" spans="1:5" x14ac:dyDescent="0.25">
      <c r="A4862" s="1">
        <v>43668.5</v>
      </c>
      <c r="B4862">
        <v>21.2</v>
      </c>
      <c r="C4862">
        <v>0</v>
      </c>
      <c r="D4862">
        <f>HOUR(brenna4[[#This Row],[data]])</f>
        <v>12</v>
      </c>
      <c r="E4862">
        <v>1</v>
      </c>
    </row>
    <row r="4863" spans="1:5" x14ac:dyDescent="0.25">
      <c r="A4863" s="1">
        <v>43668.541666666664</v>
      </c>
      <c r="B4863">
        <v>21.6</v>
      </c>
      <c r="C4863">
        <v>0</v>
      </c>
      <c r="D4863">
        <f>HOUR(brenna4[[#This Row],[data]])</f>
        <v>13</v>
      </c>
      <c r="E4863">
        <v>1</v>
      </c>
    </row>
    <row r="4864" spans="1:5" x14ac:dyDescent="0.25">
      <c r="A4864" s="1">
        <v>43668.583333333336</v>
      </c>
      <c r="B4864">
        <v>21.5</v>
      </c>
      <c r="C4864">
        <v>0</v>
      </c>
      <c r="D4864">
        <f>HOUR(brenna4[[#This Row],[data]])</f>
        <v>14</v>
      </c>
      <c r="E4864">
        <v>1</v>
      </c>
    </row>
    <row r="4865" spans="1:5" x14ac:dyDescent="0.25">
      <c r="A4865" s="1">
        <v>43668.625</v>
      </c>
      <c r="B4865">
        <v>21.6</v>
      </c>
      <c r="C4865">
        <v>0</v>
      </c>
      <c r="D4865">
        <f>HOUR(brenna4[[#This Row],[data]])</f>
        <v>15</v>
      </c>
      <c r="E4865">
        <v>1</v>
      </c>
    </row>
    <row r="4866" spans="1:5" x14ac:dyDescent="0.25">
      <c r="A4866" s="1">
        <v>43668.666666666664</v>
      </c>
      <c r="B4866">
        <v>21</v>
      </c>
      <c r="C4866">
        <v>0</v>
      </c>
      <c r="D4866">
        <f>HOUR(brenna4[[#This Row],[data]])</f>
        <v>16</v>
      </c>
      <c r="E4866">
        <v>1</v>
      </c>
    </row>
    <row r="4867" spans="1:5" x14ac:dyDescent="0.25">
      <c r="A4867" s="1">
        <v>43668.708333333336</v>
      </c>
      <c r="B4867">
        <v>21</v>
      </c>
      <c r="C4867">
        <v>0</v>
      </c>
      <c r="D4867">
        <f>HOUR(brenna4[[#This Row],[data]])</f>
        <v>17</v>
      </c>
      <c r="E4867">
        <v>1</v>
      </c>
    </row>
    <row r="4868" spans="1:5" x14ac:dyDescent="0.25">
      <c r="A4868" s="1">
        <v>43668.75</v>
      </c>
      <c r="B4868">
        <v>20.3</v>
      </c>
      <c r="C4868">
        <v>0</v>
      </c>
      <c r="D4868">
        <f>HOUR(brenna4[[#This Row],[data]])</f>
        <v>18</v>
      </c>
      <c r="E4868">
        <v>1</v>
      </c>
    </row>
    <row r="4869" spans="1:5" x14ac:dyDescent="0.25">
      <c r="A4869" s="1">
        <v>43668.791666666664</v>
      </c>
      <c r="B4869">
        <v>19</v>
      </c>
      <c r="C4869">
        <v>0</v>
      </c>
      <c r="D4869">
        <f>HOUR(brenna4[[#This Row],[data]])</f>
        <v>19</v>
      </c>
      <c r="E4869">
        <v>1</v>
      </c>
    </row>
    <row r="4870" spans="1:5" x14ac:dyDescent="0.25">
      <c r="A4870" s="1">
        <v>43668.833333333336</v>
      </c>
      <c r="B4870">
        <v>18.399999999999999</v>
      </c>
      <c r="C4870">
        <v>0</v>
      </c>
      <c r="D4870">
        <f>HOUR(brenna4[[#This Row],[data]])</f>
        <v>20</v>
      </c>
      <c r="E4870">
        <v>1</v>
      </c>
    </row>
    <row r="4871" spans="1:5" x14ac:dyDescent="0.25">
      <c r="A4871" s="1">
        <v>43668.875</v>
      </c>
      <c r="B4871">
        <v>18.3</v>
      </c>
      <c r="C4871">
        <v>0</v>
      </c>
      <c r="D4871">
        <f>HOUR(brenna4[[#This Row],[data]])</f>
        <v>21</v>
      </c>
      <c r="E4871">
        <v>1</v>
      </c>
    </row>
    <row r="4872" spans="1:5" x14ac:dyDescent="0.25">
      <c r="A4872" s="1">
        <v>43668.916666666664</v>
      </c>
      <c r="B4872">
        <v>18.2</v>
      </c>
      <c r="C4872">
        <v>0</v>
      </c>
      <c r="D4872">
        <f>HOUR(brenna4[[#This Row],[data]])</f>
        <v>22</v>
      </c>
      <c r="E4872">
        <v>1</v>
      </c>
    </row>
    <row r="4873" spans="1:5" x14ac:dyDescent="0.25">
      <c r="A4873" s="1">
        <v>43668.958333333336</v>
      </c>
      <c r="B4873">
        <v>15.2</v>
      </c>
      <c r="C4873">
        <v>0</v>
      </c>
      <c r="D4873">
        <f>HOUR(brenna4[[#This Row],[data]])</f>
        <v>23</v>
      </c>
      <c r="E4873">
        <v>1</v>
      </c>
    </row>
    <row r="4874" spans="1:5" x14ac:dyDescent="0.25">
      <c r="A4874" s="1">
        <v>43669</v>
      </c>
      <c r="B4874">
        <v>14.4</v>
      </c>
      <c r="C4874">
        <v>0.3</v>
      </c>
      <c r="D4874">
        <f>HOUR(brenna4[[#This Row],[data]])</f>
        <v>0</v>
      </c>
      <c r="E4874">
        <v>1</v>
      </c>
    </row>
    <row r="4875" spans="1:5" x14ac:dyDescent="0.25">
      <c r="A4875" s="1">
        <v>43669.041666666664</v>
      </c>
      <c r="B4875">
        <v>14.1</v>
      </c>
      <c r="C4875">
        <v>0.1</v>
      </c>
      <c r="D4875">
        <f>HOUR(brenna4[[#This Row],[data]])</f>
        <v>1</v>
      </c>
      <c r="E4875">
        <v>1</v>
      </c>
    </row>
    <row r="4876" spans="1:5" x14ac:dyDescent="0.25">
      <c r="A4876" s="1">
        <v>43669.083333333336</v>
      </c>
      <c r="B4876">
        <v>15</v>
      </c>
      <c r="C4876">
        <v>0</v>
      </c>
      <c r="D4876">
        <f>HOUR(brenna4[[#This Row],[data]])</f>
        <v>2</v>
      </c>
      <c r="E4876">
        <v>1</v>
      </c>
    </row>
    <row r="4877" spans="1:5" x14ac:dyDescent="0.25">
      <c r="A4877" s="1">
        <v>43669.125</v>
      </c>
      <c r="B4877">
        <v>14.5</v>
      </c>
      <c r="C4877">
        <v>0</v>
      </c>
      <c r="D4877">
        <f>HOUR(brenna4[[#This Row],[data]])</f>
        <v>3</v>
      </c>
      <c r="E4877">
        <v>1</v>
      </c>
    </row>
    <row r="4878" spans="1:5" x14ac:dyDescent="0.25">
      <c r="A4878" s="1">
        <v>43669.166666666664</v>
      </c>
      <c r="B4878">
        <v>14.2</v>
      </c>
      <c r="C4878">
        <v>0</v>
      </c>
      <c r="D4878">
        <f>HOUR(brenna4[[#This Row],[data]])</f>
        <v>4</v>
      </c>
      <c r="E4878">
        <v>1</v>
      </c>
    </row>
    <row r="4879" spans="1:5" x14ac:dyDescent="0.25">
      <c r="A4879" s="1">
        <v>43669.208333333336</v>
      </c>
      <c r="B4879">
        <v>14</v>
      </c>
      <c r="C4879">
        <v>0</v>
      </c>
      <c r="D4879">
        <f>HOUR(brenna4[[#This Row],[data]])</f>
        <v>5</v>
      </c>
      <c r="E4879">
        <v>1</v>
      </c>
    </row>
    <row r="4880" spans="1:5" x14ac:dyDescent="0.25">
      <c r="A4880" s="1">
        <v>43669.25</v>
      </c>
      <c r="B4880">
        <v>13.2</v>
      </c>
      <c r="C4880">
        <v>0.5</v>
      </c>
      <c r="D4880">
        <f>HOUR(brenna4[[#This Row],[data]])</f>
        <v>6</v>
      </c>
      <c r="E4880">
        <v>1</v>
      </c>
    </row>
    <row r="4881" spans="1:5" x14ac:dyDescent="0.25">
      <c r="A4881" s="1">
        <v>43669.291666666664</v>
      </c>
      <c r="B4881">
        <v>13.1</v>
      </c>
      <c r="C4881">
        <v>0.7</v>
      </c>
      <c r="D4881">
        <f>HOUR(brenna4[[#This Row],[data]])</f>
        <v>7</v>
      </c>
      <c r="E4881">
        <v>1</v>
      </c>
    </row>
    <row r="4882" spans="1:5" x14ac:dyDescent="0.25">
      <c r="A4882" s="1">
        <v>43669.333333333336</v>
      </c>
      <c r="B4882">
        <v>13.3</v>
      </c>
      <c r="C4882">
        <v>0.7</v>
      </c>
      <c r="D4882">
        <f>HOUR(brenna4[[#This Row],[data]])</f>
        <v>8</v>
      </c>
      <c r="E4882">
        <v>1</v>
      </c>
    </row>
    <row r="4883" spans="1:5" x14ac:dyDescent="0.25">
      <c r="A4883" s="1">
        <v>43669.375</v>
      </c>
      <c r="B4883">
        <v>13.6</v>
      </c>
      <c r="C4883">
        <v>0.5</v>
      </c>
      <c r="D4883">
        <f>HOUR(brenna4[[#This Row],[data]])</f>
        <v>9</v>
      </c>
      <c r="E4883">
        <v>1</v>
      </c>
    </row>
    <row r="4884" spans="1:5" x14ac:dyDescent="0.25">
      <c r="A4884" s="1">
        <v>43669.416666666664</v>
      </c>
      <c r="B4884">
        <v>13.8</v>
      </c>
      <c r="C4884">
        <v>0.5</v>
      </c>
      <c r="D4884">
        <f>HOUR(brenna4[[#This Row],[data]])</f>
        <v>10</v>
      </c>
      <c r="E4884">
        <v>1</v>
      </c>
    </row>
    <row r="4885" spans="1:5" x14ac:dyDescent="0.25">
      <c r="A4885" s="1">
        <v>43669.458333333336</v>
      </c>
      <c r="B4885">
        <v>13.9</v>
      </c>
      <c r="C4885">
        <v>0.5</v>
      </c>
      <c r="D4885">
        <f>HOUR(brenna4[[#This Row],[data]])</f>
        <v>11</v>
      </c>
      <c r="E4885">
        <v>1</v>
      </c>
    </row>
    <row r="4886" spans="1:5" x14ac:dyDescent="0.25">
      <c r="A4886" s="1">
        <v>43669.5</v>
      </c>
      <c r="B4886">
        <v>14.1</v>
      </c>
      <c r="C4886">
        <v>0.5</v>
      </c>
      <c r="D4886">
        <f>HOUR(brenna4[[#This Row],[data]])</f>
        <v>12</v>
      </c>
      <c r="E4886">
        <v>1</v>
      </c>
    </row>
    <row r="4887" spans="1:5" x14ac:dyDescent="0.25">
      <c r="A4887" s="1">
        <v>43669.541666666664</v>
      </c>
      <c r="B4887">
        <v>14.4</v>
      </c>
      <c r="C4887">
        <v>0</v>
      </c>
      <c r="D4887">
        <f>HOUR(brenna4[[#This Row],[data]])</f>
        <v>13</v>
      </c>
      <c r="E4887">
        <v>1</v>
      </c>
    </row>
    <row r="4888" spans="1:5" x14ac:dyDescent="0.25">
      <c r="A4888" s="1">
        <v>43669.583333333336</v>
      </c>
      <c r="B4888">
        <v>14.6</v>
      </c>
      <c r="C4888">
        <v>0</v>
      </c>
      <c r="D4888">
        <f>HOUR(brenna4[[#This Row],[data]])</f>
        <v>14</v>
      </c>
      <c r="E4888">
        <v>1</v>
      </c>
    </row>
    <row r="4889" spans="1:5" x14ac:dyDescent="0.25">
      <c r="A4889" s="1">
        <v>43669.625</v>
      </c>
      <c r="B4889">
        <v>14.8</v>
      </c>
      <c r="C4889">
        <v>0</v>
      </c>
      <c r="D4889">
        <f>HOUR(brenna4[[#This Row],[data]])</f>
        <v>15</v>
      </c>
      <c r="E4889">
        <v>1</v>
      </c>
    </row>
    <row r="4890" spans="1:5" x14ac:dyDescent="0.25">
      <c r="A4890" s="1">
        <v>43669.666666666664</v>
      </c>
      <c r="B4890">
        <v>15.3</v>
      </c>
      <c r="C4890">
        <v>0</v>
      </c>
      <c r="D4890">
        <f>HOUR(brenna4[[#This Row],[data]])</f>
        <v>16</v>
      </c>
      <c r="E4890">
        <v>1</v>
      </c>
    </row>
    <row r="4891" spans="1:5" x14ac:dyDescent="0.25">
      <c r="A4891" s="1">
        <v>43669.708333333336</v>
      </c>
      <c r="B4891">
        <v>15.4</v>
      </c>
      <c r="C4891">
        <v>0</v>
      </c>
      <c r="D4891">
        <f>HOUR(brenna4[[#This Row],[data]])</f>
        <v>17</v>
      </c>
      <c r="E4891">
        <v>1</v>
      </c>
    </row>
    <row r="4892" spans="1:5" x14ac:dyDescent="0.25">
      <c r="A4892" s="1">
        <v>43669.75</v>
      </c>
      <c r="B4892">
        <v>15.6</v>
      </c>
      <c r="C4892">
        <v>0</v>
      </c>
      <c r="D4892">
        <f>HOUR(brenna4[[#This Row],[data]])</f>
        <v>18</v>
      </c>
      <c r="E4892">
        <v>1</v>
      </c>
    </row>
    <row r="4893" spans="1:5" x14ac:dyDescent="0.25">
      <c r="A4893" s="1">
        <v>43669.791666666664</v>
      </c>
      <c r="B4893">
        <v>15.3</v>
      </c>
      <c r="C4893">
        <v>0</v>
      </c>
      <c r="D4893">
        <f>HOUR(brenna4[[#This Row],[data]])</f>
        <v>19</v>
      </c>
      <c r="E4893">
        <v>1</v>
      </c>
    </row>
    <row r="4894" spans="1:5" x14ac:dyDescent="0.25">
      <c r="A4894" s="1">
        <v>43669.833333333336</v>
      </c>
      <c r="B4894">
        <v>15.1</v>
      </c>
      <c r="C4894">
        <v>0</v>
      </c>
      <c r="D4894">
        <f>HOUR(brenna4[[#This Row],[data]])</f>
        <v>20</v>
      </c>
      <c r="E4894">
        <v>1</v>
      </c>
    </row>
    <row r="4895" spans="1:5" x14ac:dyDescent="0.25">
      <c r="A4895" s="1">
        <v>43669.875</v>
      </c>
      <c r="B4895">
        <v>14.9</v>
      </c>
      <c r="C4895">
        <v>0</v>
      </c>
      <c r="D4895">
        <f>HOUR(brenna4[[#This Row],[data]])</f>
        <v>21</v>
      </c>
      <c r="E4895">
        <v>1</v>
      </c>
    </row>
    <row r="4896" spans="1:5" x14ac:dyDescent="0.25">
      <c r="A4896" s="1">
        <v>43669.916666666664</v>
      </c>
      <c r="B4896">
        <v>14.8</v>
      </c>
      <c r="C4896">
        <v>0</v>
      </c>
      <c r="D4896">
        <f>HOUR(brenna4[[#This Row],[data]])</f>
        <v>22</v>
      </c>
      <c r="E4896">
        <v>1</v>
      </c>
    </row>
    <row r="4897" spans="1:5" x14ac:dyDescent="0.25">
      <c r="A4897" s="1">
        <v>43669.958333333336</v>
      </c>
      <c r="B4897">
        <v>14.7</v>
      </c>
      <c r="C4897">
        <v>0</v>
      </c>
      <c r="D4897">
        <f>HOUR(brenna4[[#This Row],[data]])</f>
        <v>23</v>
      </c>
      <c r="E4897">
        <v>1</v>
      </c>
    </row>
    <row r="4898" spans="1:5" x14ac:dyDescent="0.25">
      <c r="A4898" s="1">
        <v>43670</v>
      </c>
      <c r="B4898">
        <v>14.6</v>
      </c>
      <c r="C4898">
        <v>0</v>
      </c>
      <c r="D4898">
        <f>HOUR(brenna4[[#This Row],[data]])</f>
        <v>0</v>
      </c>
      <c r="E4898">
        <v>1</v>
      </c>
    </row>
    <row r="4899" spans="1:5" x14ac:dyDescent="0.25">
      <c r="A4899" s="1">
        <v>43670.041666666664</v>
      </c>
      <c r="B4899">
        <v>14.5</v>
      </c>
      <c r="C4899">
        <v>0</v>
      </c>
      <c r="D4899">
        <f>HOUR(brenna4[[#This Row],[data]])</f>
        <v>1</v>
      </c>
      <c r="E4899">
        <v>1</v>
      </c>
    </row>
    <row r="4900" spans="1:5" x14ac:dyDescent="0.25">
      <c r="A4900" s="1">
        <v>43670.083333333336</v>
      </c>
      <c r="B4900">
        <v>14.7</v>
      </c>
      <c r="C4900">
        <v>0</v>
      </c>
      <c r="D4900">
        <f>HOUR(brenna4[[#This Row],[data]])</f>
        <v>2</v>
      </c>
      <c r="E4900">
        <v>1</v>
      </c>
    </row>
    <row r="4901" spans="1:5" x14ac:dyDescent="0.25">
      <c r="A4901" s="1">
        <v>43670.125</v>
      </c>
      <c r="B4901">
        <v>14.3</v>
      </c>
      <c r="C4901">
        <v>0</v>
      </c>
      <c r="D4901">
        <f>HOUR(brenna4[[#This Row],[data]])</f>
        <v>3</v>
      </c>
      <c r="E4901">
        <v>1</v>
      </c>
    </row>
    <row r="4902" spans="1:5" x14ac:dyDescent="0.25">
      <c r="A4902" s="1">
        <v>43670.166666666664</v>
      </c>
      <c r="B4902">
        <v>14.2</v>
      </c>
      <c r="C4902">
        <v>0</v>
      </c>
      <c r="D4902">
        <f>HOUR(brenna4[[#This Row],[data]])</f>
        <v>4</v>
      </c>
      <c r="E4902">
        <v>1</v>
      </c>
    </row>
    <row r="4903" spans="1:5" x14ac:dyDescent="0.25">
      <c r="A4903" s="1">
        <v>43670.208333333336</v>
      </c>
      <c r="B4903">
        <v>14.5</v>
      </c>
      <c r="C4903">
        <v>0</v>
      </c>
      <c r="D4903">
        <f>HOUR(brenna4[[#This Row],[data]])</f>
        <v>5</v>
      </c>
      <c r="E4903">
        <v>1</v>
      </c>
    </row>
    <row r="4904" spans="1:5" x14ac:dyDescent="0.25">
      <c r="A4904" s="1">
        <v>43670.25</v>
      </c>
      <c r="B4904">
        <v>14.9</v>
      </c>
      <c r="C4904">
        <v>0</v>
      </c>
      <c r="D4904">
        <f>HOUR(brenna4[[#This Row],[data]])</f>
        <v>6</v>
      </c>
      <c r="E4904">
        <v>1</v>
      </c>
    </row>
    <row r="4905" spans="1:5" x14ac:dyDescent="0.25">
      <c r="A4905" s="1">
        <v>43670.291666666664</v>
      </c>
      <c r="B4905">
        <v>15.7</v>
      </c>
      <c r="C4905">
        <v>0</v>
      </c>
      <c r="D4905">
        <f>HOUR(brenna4[[#This Row],[data]])</f>
        <v>7</v>
      </c>
      <c r="E4905">
        <v>1</v>
      </c>
    </row>
    <row r="4906" spans="1:5" x14ac:dyDescent="0.25">
      <c r="A4906" s="1">
        <v>43670.333333333336</v>
      </c>
      <c r="B4906">
        <v>16.600000000000001</v>
      </c>
      <c r="C4906">
        <v>0</v>
      </c>
      <c r="D4906">
        <f>HOUR(brenna4[[#This Row],[data]])</f>
        <v>8</v>
      </c>
      <c r="E4906">
        <v>1</v>
      </c>
    </row>
    <row r="4907" spans="1:5" x14ac:dyDescent="0.25">
      <c r="A4907" s="1">
        <v>43670.375</v>
      </c>
      <c r="B4907">
        <v>17.600000000000001</v>
      </c>
      <c r="C4907">
        <v>0</v>
      </c>
      <c r="D4907">
        <f>HOUR(brenna4[[#This Row],[data]])</f>
        <v>9</v>
      </c>
      <c r="E4907">
        <v>1</v>
      </c>
    </row>
    <row r="4908" spans="1:5" x14ac:dyDescent="0.25">
      <c r="A4908" s="1">
        <v>43670.416666666664</v>
      </c>
      <c r="B4908">
        <v>19.5</v>
      </c>
      <c r="C4908">
        <v>0</v>
      </c>
      <c r="D4908">
        <f>HOUR(brenna4[[#This Row],[data]])</f>
        <v>10</v>
      </c>
      <c r="E4908">
        <v>1</v>
      </c>
    </row>
    <row r="4909" spans="1:5" x14ac:dyDescent="0.25">
      <c r="A4909" s="1">
        <v>43670.458333333336</v>
      </c>
      <c r="B4909">
        <v>20.3</v>
      </c>
      <c r="C4909">
        <v>0</v>
      </c>
      <c r="D4909">
        <f>HOUR(brenna4[[#This Row],[data]])</f>
        <v>11</v>
      </c>
      <c r="E4909">
        <v>1</v>
      </c>
    </row>
    <row r="4910" spans="1:5" x14ac:dyDescent="0.25">
      <c r="A4910" s="1">
        <v>43670.5</v>
      </c>
      <c r="B4910">
        <v>20.9</v>
      </c>
      <c r="C4910">
        <v>0</v>
      </c>
      <c r="D4910">
        <f>HOUR(brenna4[[#This Row],[data]])</f>
        <v>12</v>
      </c>
      <c r="E4910">
        <v>1</v>
      </c>
    </row>
    <row r="4911" spans="1:5" x14ac:dyDescent="0.25">
      <c r="A4911" s="1">
        <v>43670.541666666664</v>
      </c>
      <c r="B4911">
        <v>21.6</v>
      </c>
      <c r="C4911">
        <v>0</v>
      </c>
      <c r="D4911">
        <f>HOUR(brenna4[[#This Row],[data]])</f>
        <v>13</v>
      </c>
      <c r="E4911">
        <v>1</v>
      </c>
    </row>
    <row r="4912" spans="1:5" x14ac:dyDescent="0.25">
      <c r="A4912" s="1">
        <v>43670.583333333336</v>
      </c>
      <c r="B4912">
        <v>22</v>
      </c>
      <c r="C4912">
        <v>0</v>
      </c>
      <c r="D4912">
        <f>HOUR(brenna4[[#This Row],[data]])</f>
        <v>14</v>
      </c>
      <c r="E4912">
        <v>1</v>
      </c>
    </row>
    <row r="4913" spans="1:5" x14ac:dyDescent="0.25">
      <c r="A4913" s="1">
        <v>43670.625</v>
      </c>
      <c r="B4913">
        <v>22.3</v>
      </c>
      <c r="C4913">
        <v>0</v>
      </c>
      <c r="D4913">
        <f>HOUR(brenna4[[#This Row],[data]])</f>
        <v>15</v>
      </c>
      <c r="E4913">
        <v>1</v>
      </c>
    </row>
    <row r="4914" spans="1:5" x14ac:dyDescent="0.25">
      <c r="A4914" s="1">
        <v>43670.666666666664</v>
      </c>
      <c r="B4914">
        <v>22.5</v>
      </c>
      <c r="C4914">
        <v>0</v>
      </c>
      <c r="D4914">
        <f>HOUR(brenna4[[#This Row],[data]])</f>
        <v>16</v>
      </c>
      <c r="E4914">
        <v>1</v>
      </c>
    </row>
    <row r="4915" spans="1:5" x14ac:dyDescent="0.25">
      <c r="A4915" s="1">
        <v>43670.708333333336</v>
      </c>
      <c r="B4915">
        <v>20.9</v>
      </c>
      <c r="C4915">
        <v>0</v>
      </c>
      <c r="D4915">
        <f>HOUR(brenna4[[#This Row],[data]])</f>
        <v>17</v>
      </c>
      <c r="E4915">
        <v>1</v>
      </c>
    </row>
    <row r="4916" spans="1:5" x14ac:dyDescent="0.25">
      <c r="A4916" s="1">
        <v>43670.75</v>
      </c>
      <c r="B4916">
        <v>20.6</v>
      </c>
      <c r="C4916">
        <v>0</v>
      </c>
      <c r="D4916">
        <f>HOUR(brenna4[[#This Row],[data]])</f>
        <v>18</v>
      </c>
      <c r="E4916">
        <v>1</v>
      </c>
    </row>
    <row r="4917" spans="1:5" x14ac:dyDescent="0.25">
      <c r="A4917" s="1">
        <v>43670.791666666664</v>
      </c>
      <c r="B4917">
        <v>18.5</v>
      </c>
      <c r="C4917">
        <v>0</v>
      </c>
      <c r="D4917">
        <f>HOUR(brenna4[[#This Row],[data]])</f>
        <v>19</v>
      </c>
      <c r="E4917">
        <v>1</v>
      </c>
    </row>
    <row r="4918" spans="1:5" x14ac:dyDescent="0.25">
      <c r="A4918" s="1">
        <v>43670.833333333336</v>
      </c>
      <c r="B4918">
        <v>17.100000000000001</v>
      </c>
      <c r="C4918">
        <v>0</v>
      </c>
      <c r="D4918">
        <f>HOUR(brenna4[[#This Row],[data]])</f>
        <v>20</v>
      </c>
      <c r="E4918">
        <v>1</v>
      </c>
    </row>
    <row r="4919" spans="1:5" x14ac:dyDescent="0.25">
      <c r="A4919" s="1">
        <v>43670.875</v>
      </c>
      <c r="B4919">
        <v>16.3</v>
      </c>
      <c r="C4919">
        <v>0</v>
      </c>
      <c r="D4919">
        <f>HOUR(brenna4[[#This Row],[data]])</f>
        <v>21</v>
      </c>
      <c r="E4919">
        <v>1</v>
      </c>
    </row>
    <row r="4920" spans="1:5" x14ac:dyDescent="0.25">
      <c r="A4920" s="1">
        <v>43670.916666666664</v>
      </c>
      <c r="B4920">
        <v>16.2</v>
      </c>
      <c r="C4920">
        <v>0</v>
      </c>
      <c r="D4920">
        <f>HOUR(brenna4[[#This Row],[data]])</f>
        <v>22</v>
      </c>
      <c r="E4920">
        <v>1</v>
      </c>
    </row>
    <row r="4921" spans="1:5" x14ac:dyDescent="0.25">
      <c r="A4921" s="1">
        <v>43670.958333333336</v>
      </c>
      <c r="B4921">
        <v>16.3</v>
      </c>
      <c r="C4921">
        <v>0</v>
      </c>
      <c r="D4921">
        <f>HOUR(brenna4[[#This Row],[data]])</f>
        <v>23</v>
      </c>
      <c r="E4921">
        <v>1</v>
      </c>
    </row>
    <row r="4922" spans="1:5" x14ac:dyDescent="0.25">
      <c r="A4922" s="1">
        <v>43671</v>
      </c>
      <c r="B4922">
        <v>16.600000000000001</v>
      </c>
      <c r="C4922">
        <v>0</v>
      </c>
      <c r="D4922">
        <f>HOUR(brenna4[[#This Row],[data]])</f>
        <v>0</v>
      </c>
      <c r="E4922">
        <v>1</v>
      </c>
    </row>
    <row r="4923" spans="1:5" x14ac:dyDescent="0.25">
      <c r="A4923" s="1">
        <v>43671.041666666664</v>
      </c>
      <c r="B4923">
        <v>16.3</v>
      </c>
      <c r="C4923">
        <v>0</v>
      </c>
      <c r="D4923">
        <f>HOUR(brenna4[[#This Row],[data]])</f>
        <v>1</v>
      </c>
      <c r="E4923">
        <v>1</v>
      </c>
    </row>
    <row r="4924" spans="1:5" x14ac:dyDescent="0.25">
      <c r="A4924" s="1">
        <v>43671.083333333336</v>
      </c>
      <c r="B4924">
        <v>16.399999999999999</v>
      </c>
      <c r="C4924">
        <v>0</v>
      </c>
      <c r="D4924">
        <f>HOUR(brenna4[[#This Row],[data]])</f>
        <v>2</v>
      </c>
      <c r="E4924">
        <v>1</v>
      </c>
    </row>
    <row r="4925" spans="1:5" x14ac:dyDescent="0.25">
      <c r="A4925" s="1">
        <v>43671.125</v>
      </c>
      <c r="B4925">
        <v>16.399999999999999</v>
      </c>
      <c r="C4925">
        <v>0</v>
      </c>
      <c r="D4925">
        <f>HOUR(brenna4[[#This Row],[data]])</f>
        <v>3</v>
      </c>
      <c r="E4925">
        <v>1</v>
      </c>
    </row>
    <row r="4926" spans="1:5" x14ac:dyDescent="0.25">
      <c r="A4926" s="1">
        <v>43671.166666666664</v>
      </c>
      <c r="B4926">
        <v>16</v>
      </c>
      <c r="C4926">
        <v>0</v>
      </c>
      <c r="D4926">
        <f>HOUR(brenna4[[#This Row],[data]])</f>
        <v>4</v>
      </c>
      <c r="E4926">
        <v>1</v>
      </c>
    </row>
    <row r="4927" spans="1:5" x14ac:dyDescent="0.25">
      <c r="A4927" s="1">
        <v>43671.208333333336</v>
      </c>
      <c r="B4927">
        <v>16.3</v>
      </c>
      <c r="C4927">
        <v>0</v>
      </c>
      <c r="D4927">
        <f>HOUR(brenna4[[#This Row],[data]])</f>
        <v>5</v>
      </c>
      <c r="E4927">
        <v>1</v>
      </c>
    </row>
    <row r="4928" spans="1:5" x14ac:dyDescent="0.25">
      <c r="A4928" s="1">
        <v>43671.25</v>
      </c>
      <c r="B4928">
        <v>18</v>
      </c>
      <c r="C4928">
        <v>0</v>
      </c>
      <c r="D4928">
        <f>HOUR(brenna4[[#This Row],[data]])</f>
        <v>6</v>
      </c>
      <c r="E4928">
        <v>1</v>
      </c>
    </row>
    <row r="4929" spans="1:5" x14ac:dyDescent="0.25">
      <c r="A4929" s="1">
        <v>43671.291666666664</v>
      </c>
      <c r="B4929">
        <v>19</v>
      </c>
      <c r="C4929">
        <v>0</v>
      </c>
      <c r="D4929">
        <f>HOUR(brenna4[[#This Row],[data]])</f>
        <v>7</v>
      </c>
      <c r="E4929">
        <v>1</v>
      </c>
    </row>
    <row r="4930" spans="1:5" x14ac:dyDescent="0.25">
      <c r="A4930" s="1">
        <v>43671.333333333336</v>
      </c>
      <c r="B4930">
        <v>20.2</v>
      </c>
      <c r="C4930">
        <v>0</v>
      </c>
      <c r="D4930">
        <f>HOUR(brenna4[[#This Row],[data]])</f>
        <v>8</v>
      </c>
      <c r="E4930">
        <v>1</v>
      </c>
    </row>
    <row r="4931" spans="1:5" x14ac:dyDescent="0.25">
      <c r="A4931" s="1">
        <v>43671.375</v>
      </c>
      <c r="B4931">
        <v>20.9</v>
      </c>
      <c r="C4931">
        <v>0</v>
      </c>
      <c r="D4931">
        <f>HOUR(brenna4[[#This Row],[data]])</f>
        <v>9</v>
      </c>
      <c r="E4931">
        <v>1</v>
      </c>
    </row>
    <row r="4932" spans="1:5" x14ac:dyDescent="0.25">
      <c r="A4932" s="1">
        <v>43671.416666666664</v>
      </c>
      <c r="B4932">
        <v>22.1</v>
      </c>
      <c r="C4932">
        <v>0</v>
      </c>
      <c r="D4932">
        <f>HOUR(brenna4[[#This Row],[data]])</f>
        <v>10</v>
      </c>
      <c r="E4932">
        <v>1</v>
      </c>
    </row>
    <row r="4933" spans="1:5" x14ac:dyDescent="0.25">
      <c r="A4933" s="1">
        <v>43671.458333333336</v>
      </c>
      <c r="B4933">
        <v>22.9</v>
      </c>
      <c r="C4933">
        <v>0</v>
      </c>
      <c r="D4933">
        <f>HOUR(brenna4[[#This Row],[data]])</f>
        <v>11</v>
      </c>
      <c r="E4933">
        <v>1</v>
      </c>
    </row>
    <row r="4934" spans="1:5" x14ac:dyDescent="0.25">
      <c r="A4934" s="1">
        <v>43671.5</v>
      </c>
      <c r="B4934">
        <v>23.1</v>
      </c>
      <c r="C4934">
        <v>0</v>
      </c>
      <c r="D4934">
        <f>HOUR(brenna4[[#This Row],[data]])</f>
        <v>12</v>
      </c>
      <c r="E4934">
        <v>1</v>
      </c>
    </row>
    <row r="4935" spans="1:5" x14ac:dyDescent="0.25">
      <c r="A4935" s="1">
        <v>43671.541666666664</v>
      </c>
      <c r="B4935">
        <v>23.9</v>
      </c>
      <c r="C4935">
        <v>0</v>
      </c>
      <c r="D4935">
        <f>HOUR(brenna4[[#This Row],[data]])</f>
        <v>13</v>
      </c>
      <c r="E4935">
        <v>1</v>
      </c>
    </row>
    <row r="4936" spans="1:5" x14ac:dyDescent="0.25">
      <c r="A4936" s="1">
        <v>43671.583333333336</v>
      </c>
      <c r="B4936">
        <v>24.1</v>
      </c>
      <c r="C4936">
        <v>0</v>
      </c>
      <c r="D4936">
        <f>HOUR(brenna4[[#This Row],[data]])</f>
        <v>14</v>
      </c>
      <c r="E4936">
        <v>1</v>
      </c>
    </row>
    <row r="4937" spans="1:5" x14ac:dyDescent="0.25">
      <c r="A4937" s="1">
        <v>43671.625</v>
      </c>
      <c r="B4937">
        <v>24.1</v>
      </c>
      <c r="C4937">
        <v>0</v>
      </c>
      <c r="D4937">
        <f>HOUR(brenna4[[#This Row],[data]])</f>
        <v>15</v>
      </c>
      <c r="E4937">
        <v>1</v>
      </c>
    </row>
    <row r="4938" spans="1:5" x14ac:dyDescent="0.25">
      <c r="A4938" s="1">
        <v>43671.666666666664</v>
      </c>
      <c r="B4938">
        <v>24.2</v>
      </c>
      <c r="C4938">
        <v>0</v>
      </c>
      <c r="D4938">
        <f>HOUR(brenna4[[#This Row],[data]])</f>
        <v>16</v>
      </c>
      <c r="E4938">
        <v>1</v>
      </c>
    </row>
    <row r="4939" spans="1:5" x14ac:dyDescent="0.25">
      <c r="A4939" s="1">
        <v>43671.708333333336</v>
      </c>
      <c r="B4939">
        <v>23.9</v>
      </c>
      <c r="C4939">
        <v>0</v>
      </c>
      <c r="D4939">
        <f>HOUR(brenna4[[#This Row],[data]])</f>
        <v>17</v>
      </c>
      <c r="E4939">
        <v>1</v>
      </c>
    </row>
    <row r="4940" spans="1:5" x14ac:dyDescent="0.25">
      <c r="A4940" s="1">
        <v>43671.75</v>
      </c>
      <c r="B4940">
        <v>22.8</v>
      </c>
      <c r="C4940">
        <v>0</v>
      </c>
      <c r="D4940">
        <f>HOUR(brenna4[[#This Row],[data]])</f>
        <v>18</v>
      </c>
      <c r="E4940">
        <v>1</v>
      </c>
    </row>
    <row r="4941" spans="1:5" x14ac:dyDescent="0.25">
      <c r="A4941" s="1">
        <v>43671.791666666664</v>
      </c>
      <c r="B4941">
        <v>21.5</v>
      </c>
      <c r="C4941">
        <v>0</v>
      </c>
      <c r="D4941">
        <f>HOUR(brenna4[[#This Row],[data]])</f>
        <v>19</v>
      </c>
      <c r="E4941">
        <v>1</v>
      </c>
    </row>
    <row r="4942" spans="1:5" x14ac:dyDescent="0.25">
      <c r="A4942" s="1">
        <v>43671.833333333336</v>
      </c>
      <c r="B4942">
        <v>21.1</v>
      </c>
      <c r="C4942">
        <v>0</v>
      </c>
      <c r="D4942">
        <f>HOUR(brenna4[[#This Row],[data]])</f>
        <v>20</v>
      </c>
      <c r="E4942">
        <v>1</v>
      </c>
    </row>
    <row r="4943" spans="1:5" x14ac:dyDescent="0.25">
      <c r="A4943" s="1">
        <v>43671.875</v>
      </c>
      <c r="B4943">
        <v>21.3</v>
      </c>
      <c r="C4943">
        <v>0</v>
      </c>
      <c r="D4943">
        <f>HOUR(brenna4[[#This Row],[data]])</f>
        <v>21</v>
      </c>
      <c r="E4943">
        <v>1</v>
      </c>
    </row>
    <row r="4944" spans="1:5" x14ac:dyDescent="0.25">
      <c r="A4944" s="1">
        <v>43671.916666666664</v>
      </c>
      <c r="B4944">
        <v>21.2</v>
      </c>
      <c r="C4944">
        <v>0</v>
      </c>
      <c r="D4944">
        <f>HOUR(brenna4[[#This Row],[data]])</f>
        <v>22</v>
      </c>
      <c r="E4944">
        <v>1</v>
      </c>
    </row>
    <row r="4945" spans="1:5" x14ac:dyDescent="0.25">
      <c r="A4945" s="1">
        <v>43671.958333333336</v>
      </c>
      <c r="B4945">
        <v>21.1</v>
      </c>
      <c r="C4945">
        <v>0</v>
      </c>
      <c r="D4945">
        <f>HOUR(brenna4[[#This Row],[data]])</f>
        <v>23</v>
      </c>
      <c r="E4945">
        <v>1</v>
      </c>
    </row>
    <row r="4946" spans="1:5" x14ac:dyDescent="0.25">
      <c r="A4946" s="1">
        <v>43672</v>
      </c>
      <c r="B4946">
        <v>21.2</v>
      </c>
      <c r="C4946">
        <v>0</v>
      </c>
      <c r="D4946">
        <f>HOUR(brenna4[[#This Row],[data]])</f>
        <v>0</v>
      </c>
      <c r="E4946">
        <v>1</v>
      </c>
    </row>
    <row r="4947" spans="1:5" x14ac:dyDescent="0.25">
      <c r="A4947" s="1">
        <v>43672.041666666664</v>
      </c>
      <c r="B4947">
        <v>21.3</v>
      </c>
      <c r="C4947">
        <v>0</v>
      </c>
      <c r="D4947">
        <f>HOUR(brenna4[[#This Row],[data]])</f>
        <v>1</v>
      </c>
      <c r="E4947">
        <v>1</v>
      </c>
    </row>
    <row r="4948" spans="1:5" x14ac:dyDescent="0.25">
      <c r="A4948" s="1">
        <v>43672.083333333336</v>
      </c>
      <c r="B4948">
        <v>20.399999999999999</v>
      </c>
      <c r="C4948">
        <v>0</v>
      </c>
      <c r="D4948">
        <f>HOUR(brenna4[[#This Row],[data]])</f>
        <v>2</v>
      </c>
      <c r="E4948">
        <v>1</v>
      </c>
    </row>
    <row r="4949" spans="1:5" x14ac:dyDescent="0.25">
      <c r="A4949" s="1">
        <v>43672.125</v>
      </c>
      <c r="B4949">
        <v>20.2</v>
      </c>
      <c r="C4949">
        <v>0</v>
      </c>
      <c r="D4949">
        <f>HOUR(brenna4[[#This Row],[data]])</f>
        <v>3</v>
      </c>
      <c r="E4949">
        <v>1</v>
      </c>
    </row>
    <row r="4950" spans="1:5" x14ac:dyDescent="0.25">
      <c r="A4950" s="1">
        <v>43672.166666666664</v>
      </c>
      <c r="B4950">
        <v>20.3</v>
      </c>
      <c r="C4950">
        <v>0</v>
      </c>
      <c r="D4950">
        <f>HOUR(brenna4[[#This Row],[data]])</f>
        <v>4</v>
      </c>
      <c r="E4950">
        <v>1</v>
      </c>
    </row>
    <row r="4951" spans="1:5" x14ac:dyDescent="0.25">
      <c r="A4951" s="1">
        <v>43672.208333333336</v>
      </c>
      <c r="B4951">
        <v>20.399999999999999</v>
      </c>
      <c r="C4951">
        <v>0</v>
      </c>
      <c r="D4951">
        <f>HOUR(brenna4[[#This Row],[data]])</f>
        <v>5</v>
      </c>
      <c r="E4951">
        <v>1</v>
      </c>
    </row>
    <row r="4952" spans="1:5" x14ac:dyDescent="0.25">
      <c r="A4952" s="1">
        <v>43672.25</v>
      </c>
      <c r="B4952">
        <v>21.5</v>
      </c>
      <c r="C4952">
        <v>0</v>
      </c>
      <c r="D4952">
        <f>HOUR(brenna4[[#This Row],[data]])</f>
        <v>6</v>
      </c>
      <c r="E4952">
        <v>1</v>
      </c>
    </row>
    <row r="4953" spans="1:5" x14ac:dyDescent="0.25">
      <c r="A4953" s="1">
        <v>43672.291666666664</v>
      </c>
      <c r="B4953">
        <v>22.5</v>
      </c>
      <c r="C4953">
        <v>0</v>
      </c>
      <c r="D4953">
        <f>HOUR(brenna4[[#This Row],[data]])</f>
        <v>7</v>
      </c>
      <c r="E4953">
        <v>1</v>
      </c>
    </row>
    <row r="4954" spans="1:5" x14ac:dyDescent="0.25">
      <c r="A4954" s="1">
        <v>43672.333333333336</v>
      </c>
      <c r="B4954">
        <v>23</v>
      </c>
      <c r="C4954">
        <v>0</v>
      </c>
      <c r="D4954">
        <f>HOUR(brenna4[[#This Row],[data]])</f>
        <v>8</v>
      </c>
      <c r="E4954">
        <v>1</v>
      </c>
    </row>
    <row r="4955" spans="1:5" x14ac:dyDescent="0.25">
      <c r="A4955" s="1">
        <v>43672.375</v>
      </c>
      <c r="B4955">
        <v>23.6</v>
      </c>
      <c r="C4955">
        <v>0</v>
      </c>
      <c r="D4955">
        <f>HOUR(brenna4[[#This Row],[data]])</f>
        <v>9</v>
      </c>
      <c r="E4955">
        <v>1</v>
      </c>
    </row>
    <row r="4956" spans="1:5" x14ac:dyDescent="0.25">
      <c r="A4956" s="1">
        <v>43672.416666666664</v>
      </c>
      <c r="B4956">
        <v>23.5</v>
      </c>
      <c r="C4956">
        <v>0</v>
      </c>
      <c r="D4956">
        <f>HOUR(brenna4[[#This Row],[data]])</f>
        <v>10</v>
      </c>
      <c r="E4956">
        <v>1</v>
      </c>
    </row>
    <row r="4957" spans="1:5" x14ac:dyDescent="0.25">
      <c r="A4957" s="1">
        <v>43672.458333333336</v>
      </c>
      <c r="B4957">
        <v>24</v>
      </c>
      <c r="C4957">
        <v>0</v>
      </c>
      <c r="D4957">
        <f>HOUR(brenna4[[#This Row],[data]])</f>
        <v>11</v>
      </c>
      <c r="E4957">
        <v>1</v>
      </c>
    </row>
    <row r="4958" spans="1:5" x14ac:dyDescent="0.25">
      <c r="A4958" s="1">
        <v>43672.5</v>
      </c>
      <c r="B4958">
        <v>23.9</v>
      </c>
      <c r="C4958">
        <v>0</v>
      </c>
      <c r="D4958">
        <f>HOUR(brenna4[[#This Row],[data]])</f>
        <v>12</v>
      </c>
      <c r="E4958">
        <v>1</v>
      </c>
    </row>
    <row r="4959" spans="1:5" x14ac:dyDescent="0.25">
      <c r="A4959" s="1">
        <v>43672.541666666664</v>
      </c>
      <c r="B4959">
        <v>24</v>
      </c>
      <c r="C4959">
        <v>0</v>
      </c>
      <c r="D4959">
        <f>HOUR(brenna4[[#This Row],[data]])</f>
        <v>13</v>
      </c>
      <c r="E4959">
        <v>1</v>
      </c>
    </row>
    <row r="4960" spans="1:5" x14ac:dyDescent="0.25">
      <c r="A4960" s="1">
        <v>43672.583333333336</v>
      </c>
      <c r="B4960">
        <v>24.9</v>
      </c>
      <c r="C4960">
        <v>0</v>
      </c>
      <c r="D4960">
        <f>HOUR(brenna4[[#This Row],[data]])</f>
        <v>14</v>
      </c>
      <c r="E4960">
        <v>1</v>
      </c>
    </row>
    <row r="4961" spans="1:5" x14ac:dyDescent="0.25">
      <c r="A4961" s="1">
        <v>43672.625</v>
      </c>
      <c r="B4961">
        <v>24.7</v>
      </c>
      <c r="C4961">
        <v>0</v>
      </c>
      <c r="D4961">
        <f>HOUR(brenna4[[#This Row],[data]])</f>
        <v>15</v>
      </c>
      <c r="E4961">
        <v>1</v>
      </c>
    </row>
    <row r="4962" spans="1:5" x14ac:dyDescent="0.25">
      <c r="A4962" s="1">
        <v>43672.666666666664</v>
      </c>
      <c r="B4962">
        <v>24.3</v>
      </c>
      <c r="C4962">
        <v>0</v>
      </c>
      <c r="D4962">
        <f>HOUR(brenna4[[#This Row],[data]])</f>
        <v>16</v>
      </c>
      <c r="E4962">
        <v>1</v>
      </c>
    </row>
    <row r="4963" spans="1:5" x14ac:dyDescent="0.25">
      <c r="A4963" s="1">
        <v>43672.708333333336</v>
      </c>
      <c r="B4963">
        <v>24.6</v>
      </c>
      <c r="C4963">
        <v>0</v>
      </c>
      <c r="D4963">
        <f>HOUR(brenna4[[#This Row],[data]])</f>
        <v>17</v>
      </c>
      <c r="E4963">
        <v>1</v>
      </c>
    </row>
    <row r="4964" spans="1:5" x14ac:dyDescent="0.25">
      <c r="A4964" s="1">
        <v>43672.75</v>
      </c>
      <c r="B4964">
        <v>23.1</v>
      </c>
      <c r="C4964">
        <v>0</v>
      </c>
      <c r="D4964">
        <f>HOUR(brenna4[[#This Row],[data]])</f>
        <v>18</v>
      </c>
      <c r="E4964">
        <v>1</v>
      </c>
    </row>
    <row r="4965" spans="1:5" x14ac:dyDescent="0.25">
      <c r="A4965" s="1">
        <v>43672.791666666664</v>
      </c>
      <c r="B4965">
        <v>20.6</v>
      </c>
      <c r="C4965">
        <v>0</v>
      </c>
      <c r="D4965">
        <f>HOUR(brenna4[[#This Row],[data]])</f>
        <v>19</v>
      </c>
      <c r="E4965">
        <v>1</v>
      </c>
    </row>
    <row r="4966" spans="1:5" x14ac:dyDescent="0.25">
      <c r="A4966" s="1">
        <v>43672.833333333336</v>
      </c>
      <c r="B4966">
        <v>19</v>
      </c>
      <c r="C4966">
        <v>0</v>
      </c>
      <c r="D4966">
        <f>HOUR(brenna4[[#This Row],[data]])</f>
        <v>20</v>
      </c>
      <c r="E4966">
        <v>1</v>
      </c>
    </row>
    <row r="4967" spans="1:5" x14ac:dyDescent="0.25">
      <c r="A4967" s="1">
        <v>43672.875</v>
      </c>
      <c r="B4967">
        <v>18.5</v>
      </c>
      <c r="C4967">
        <v>0</v>
      </c>
      <c r="D4967">
        <f>HOUR(brenna4[[#This Row],[data]])</f>
        <v>21</v>
      </c>
      <c r="E4967">
        <v>1</v>
      </c>
    </row>
    <row r="4968" spans="1:5" x14ac:dyDescent="0.25">
      <c r="A4968" s="1">
        <v>43672.916666666664</v>
      </c>
      <c r="B4968">
        <v>17.899999999999999</v>
      </c>
      <c r="C4968">
        <v>0</v>
      </c>
      <c r="D4968">
        <f>HOUR(brenna4[[#This Row],[data]])</f>
        <v>22</v>
      </c>
      <c r="E4968">
        <v>1</v>
      </c>
    </row>
    <row r="4969" spans="1:5" x14ac:dyDescent="0.25">
      <c r="A4969" s="1">
        <v>43672.958333333336</v>
      </c>
      <c r="B4969">
        <v>17.3</v>
      </c>
      <c r="C4969">
        <v>0</v>
      </c>
      <c r="D4969">
        <f>HOUR(brenna4[[#This Row],[data]])</f>
        <v>23</v>
      </c>
      <c r="E4969">
        <v>1</v>
      </c>
    </row>
    <row r="4970" spans="1:5" x14ac:dyDescent="0.25">
      <c r="A4970" s="1">
        <v>43673</v>
      </c>
      <c r="B4970">
        <v>16.600000000000001</v>
      </c>
      <c r="C4970">
        <v>0</v>
      </c>
      <c r="D4970">
        <f>HOUR(brenna4[[#This Row],[data]])</f>
        <v>0</v>
      </c>
      <c r="E4970">
        <v>1</v>
      </c>
    </row>
    <row r="4971" spans="1:5" x14ac:dyDescent="0.25">
      <c r="A4971" s="1">
        <v>43673.041666666664</v>
      </c>
      <c r="B4971">
        <v>17.600000000000001</v>
      </c>
      <c r="C4971">
        <v>0</v>
      </c>
      <c r="D4971">
        <f>HOUR(brenna4[[#This Row],[data]])</f>
        <v>1</v>
      </c>
      <c r="E4971">
        <v>1</v>
      </c>
    </row>
    <row r="4972" spans="1:5" x14ac:dyDescent="0.25">
      <c r="A4972" s="1">
        <v>43673.083333333336</v>
      </c>
      <c r="B4972">
        <v>18.2</v>
      </c>
      <c r="C4972">
        <v>0</v>
      </c>
      <c r="D4972">
        <f>HOUR(brenna4[[#This Row],[data]])</f>
        <v>2</v>
      </c>
      <c r="E4972">
        <v>1</v>
      </c>
    </row>
    <row r="4973" spans="1:5" x14ac:dyDescent="0.25">
      <c r="A4973" s="1">
        <v>43673.125</v>
      </c>
      <c r="B4973">
        <v>18.3</v>
      </c>
      <c r="C4973">
        <v>0</v>
      </c>
      <c r="D4973">
        <f>HOUR(brenna4[[#This Row],[data]])</f>
        <v>3</v>
      </c>
      <c r="E4973">
        <v>1</v>
      </c>
    </row>
    <row r="4974" spans="1:5" x14ac:dyDescent="0.25">
      <c r="A4974" s="1">
        <v>43673.166666666664</v>
      </c>
      <c r="B4974">
        <v>18</v>
      </c>
      <c r="C4974">
        <v>0</v>
      </c>
      <c r="D4974">
        <f>HOUR(brenna4[[#This Row],[data]])</f>
        <v>4</v>
      </c>
      <c r="E4974">
        <v>1</v>
      </c>
    </row>
    <row r="4975" spans="1:5" x14ac:dyDescent="0.25">
      <c r="A4975" s="1">
        <v>43673.208333333336</v>
      </c>
      <c r="B4975">
        <v>18</v>
      </c>
      <c r="C4975">
        <v>0</v>
      </c>
      <c r="D4975">
        <f>HOUR(brenna4[[#This Row],[data]])</f>
        <v>5</v>
      </c>
      <c r="E4975">
        <v>1</v>
      </c>
    </row>
    <row r="4976" spans="1:5" x14ac:dyDescent="0.25">
      <c r="A4976" s="1">
        <v>43673.25</v>
      </c>
      <c r="B4976">
        <v>18.600000000000001</v>
      </c>
      <c r="C4976">
        <v>0</v>
      </c>
      <c r="D4976">
        <f>HOUR(brenna4[[#This Row],[data]])</f>
        <v>6</v>
      </c>
      <c r="E4976">
        <v>1</v>
      </c>
    </row>
    <row r="4977" spans="1:5" x14ac:dyDescent="0.25">
      <c r="A4977" s="1">
        <v>43673.291666666664</v>
      </c>
      <c r="B4977">
        <v>19.399999999999999</v>
      </c>
      <c r="C4977">
        <v>0</v>
      </c>
      <c r="D4977">
        <f>HOUR(brenna4[[#This Row],[data]])</f>
        <v>7</v>
      </c>
      <c r="E4977">
        <v>1</v>
      </c>
    </row>
    <row r="4978" spans="1:5" x14ac:dyDescent="0.25">
      <c r="A4978" s="1">
        <v>43673.333333333336</v>
      </c>
      <c r="B4978">
        <v>19.600000000000001</v>
      </c>
      <c r="C4978">
        <v>0</v>
      </c>
      <c r="D4978">
        <f>HOUR(brenna4[[#This Row],[data]])</f>
        <v>8</v>
      </c>
      <c r="E4978">
        <v>1</v>
      </c>
    </row>
    <row r="4979" spans="1:5" x14ac:dyDescent="0.25">
      <c r="A4979" s="1">
        <v>43673.375</v>
      </c>
      <c r="B4979">
        <v>19.100000000000001</v>
      </c>
      <c r="C4979">
        <v>0</v>
      </c>
      <c r="D4979">
        <f>HOUR(brenna4[[#This Row],[data]])</f>
        <v>9</v>
      </c>
      <c r="E4979">
        <v>1</v>
      </c>
    </row>
    <row r="4980" spans="1:5" x14ac:dyDescent="0.25">
      <c r="A4980" s="1">
        <v>43673.416666666664</v>
      </c>
      <c r="B4980">
        <v>18</v>
      </c>
      <c r="C4980">
        <v>0.1</v>
      </c>
      <c r="D4980">
        <f>HOUR(brenna4[[#This Row],[data]])</f>
        <v>10</v>
      </c>
      <c r="E4980">
        <v>1</v>
      </c>
    </row>
    <row r="4981" spans="1:5" x14ac:dyDescent="0.25">
      <c r="A4981" s="1">
        <v>43673.458333333336</v>
      </c>
      <c r="B4981">
        <v>19.2</v>
      </c>
      <c r="C4981">
        <v>0</v>
      </c>
      <c r="D4981">
        <f>HOUR(brenna4[[#This Row],[data]])</f>
        <v>11</v>
      </c>
      <c r="E4981">
        <v>1</v>
      </c>
    </row>
    <row r="4982" spans="1:5" x14ac:dyDescent="0.25">
      <c r="A4982" s="1">
        <v>43673.5</v>
      </c>
      <c r="B4982">
        <v>21</v>
      </c>
      <c r="C4982">
        <v>0</v>
      </c>
      <c r="D4982">
        <f>HOUR(brenna4[[#This Row],[data]])</f>
        <v>12</v>
      </c>
      <c r="E4982">
        <v>1</v>
      </c>
    </row>
    <row r="4983" spans="1:5" x14ac:dyDescent="0.25">
      <c r="A4983" s="1">
        <v>43673.541666666664</v>
      </c>
      <c r="B4983">
        <v>21.4</v>
      </c>
      <c r="C4983">
        <v>0</v>
      </c>
      <c r="D4983">
        <f>HOUR(brenna4[[#This Row],[data]])</f>
        <v>13</v>
      </c>
      <c r="E4983">
        <v>1</v>
      </c>
    </row>
    <row r="4984" spans="1:5" x14ac:dyDescent="0.25">
      <c r="A4984" s="1">
        <v>43673.583333333336</v>
      </c>
      <c r="B4984">
        <v>19.899999999999999</v>
      </c>
      <c r="C4984">
        <v>0</v>
      </c>
      <c r="D4984">
        <f>HOUR(brenna4[[#This Row],[data]])</f>
        <v>14</v>
      </c>
      <c r="E4984">
        <v>1</v>
      </c>
    </row>
    <row r="4985" spans="1:5" x14ac:dyDescent="0.25">
      <c r="A4985" s="1">
        <v>43673.625</v>
      </c>
      <c r="B4985">
        <v>19.399999999999999</v>
      </c>
      <c r="C4985">
        <v>0</v>
      </c>
      <c r="D4985">
        <f>HOUR(brenna4[[#This Row],[data]])</f>
        <v>15</v>
      </c>
      <c r="E4985">
        <v>1</v>
      </c>
    </row>
    <row r="4986" spans="1:5" x14ac:dyDescent="0.25">
      <c r="A4986" s="1">
        <v>43673.666666666664</v>
      </c>
      <c r="B4986">
        <v>19.600000000000001</v>
      </c>
      <c r="C4986">
        <v>0</v>
      </c>
      <c r="D4986">
        <f>HOUR(brenna4[[#This Row],[data]])</f>
        <v>16</v>
      </c>
      <c r="E4986">
        <v>1</v>
      </c>
    </row>
    <row r="4987" spans="1:5" x14ac:dyDescent="0.25">
      <c r="A4987" s="1">
        <v>43673.708333333336</v>
      </c>
      <c r="B4987">
        <v>19</v>
      </c>
      <c r="C4987">
        <v>0</v>
      </c>
      <c r="D4987">
        <f>HOUR(brenna4[[#This Row],[data]])</f>
        <v>17</v>
      </c>
      <c r="E4987">
        <v>1</v>
      </c>
    </row>
    <row r="4988" spans="1:5" x14ac:dyDescent="0.25">
      <c r="A4988" s="1">
        <v>43673.75</v>
      </c>
      <c r="B4988">
        <v>18.100000000000001</v>
      </c>
      <c r="C4988">
        <v>0</v>
      </c>
      <c r="D4988">
        <f>HOUR(brenna4[[#This Row],[data]])</f>
        <v>18</v>
      </c>
      <c r="E4988">
        <v>1</v>
      </c>
    </row>
    <row r="4989" spans="1:5" x14ac:dyDescent="0.25">
      <c r="A4989" s="1">
        <v>43673.791666666664</v>
      </c>
      <c r="B4989">
        <v>17</v>
      </c>
      <c r="C4989">
        <v>0</v>
      </c>
      <c r="D4989">
        <f>HOUR(brenna4[[#This Row],[data]])</f>
        <v>19</v>
      </c>
      <c r="E4989">
        <v>1</v>
      </c>
    </row>
    <row r="4990" spans="1:5" x14ac:dyDescent="0.25">
      <c r="A4990" s="1">
        <v>43673.833333333336</v>
      </c>
      <c r="B4990">
        <v>16.8</v>
      </c>
      <c r="C4990">
        <v>0</v>
      </c>
      <c r="D4990">
        <f>HOUR(brenna4[[#This Row],[data]])</f>
        <v>20</v>
      </c>
      <c r="E4990">
        <v>1</v>
      </c>
    </row>
    <row r="4991" spans="1:5" x14ac:dyDescent="0.25">
      <c r="A4991" s="1">
        <v>43673.875</v>
      </c>
      <c r="B4991">
        <v>17.8</v>
      </c>
      <c r="C4991">
        <v>0</v>
      </c>
      <c r="D4991">
        <f>HOUR(brenna4[[#This Row],[data]])</f>
        <v>21</v>
      </c>
      <c r="E4991">
        <v>1</v>
      </c>
    </row>
    <row r="4992" spans="1:5" x14ac:dyDescent="0.25">
      <c r="A4992" s="1">
        <v>43673.916666666664</v>
      </c>
      <c r="B4992">
        <v>17.600000000000001</v>
      </c>
      <c r="C4992">
        <v>0</v>
      </c>
      <c r="D4992">
        <f>HOUR(brenna4[[#This Row],[data]])</f>
        <v>22</v>
      </c>
      <c r="E4992">
        <v>1</v>
      </c>
    </row>
    <row r="4993" spans="1:5" x14ac:dyDescent="0.25">
      <c r="A4993" s="1">
        <v>43673.958333333336</v>
      </c>
      <c r="B4993">
        <v>17.899999999999999</v>
      </c>
      <c r="C4993">
        <v>0</v>
      </c>
      <c r="D4993">
        <f>HOUR(brenna4[[#This Row],[data]])</f>
        <v>23</v>
      </c>
      <c r="E4993">
        <v>1</v>
      </c>
    </row>
    <row r="4994" spans="1:5" x14ac:dyDescent="0.25">
      <c r="A4994" s="1">
        <v>43674</v>
      </c>
      <c r="B4994">
        <v>17.7</v>
      </c>
      <c r="C4994">
        <v>0</v>
      </c>
      <c r="D4994">
        <f>HOUR(brenna4[[#This Row],[data]])</f>
        <v>0</v>
      </c>
      <c r="E4994">
        <v>1</v>
      </c>
    </row>
    <row r="4995" spans="1:5" x14ac:dyDescent="0.25">
      <c r="A4995" s="1">
        <v>43674.041666666664</v>
      </c>
      <c r="B4995">
        <v>18</v>
      </c>
      <c r="C4995">
        <v>0</v>
      </c>
      <c r="D4995">
        <f>HOUR(brenna4[[#This Row],[data]])</f>
        <v>1</v>
      </c>
      <c r="E4995">
        <v>1</v>
      </c>
    </row>
    <row r="4996" spans="1:5" x14ac:dyDescent="0.25">
      <c r="A4996" s="1">
        <v>43674.083333333336</v>
      </c>
      <c r="B4996">
        <v>18.2</v>
      </c>
      <c r="C4996">
        <v>0</v>
      </c>
      <c r="D4996">
        <f>HOUR(brenna4[[#This Row],[data]])</f>
        <v>2</v>
      </c>
      <c r="E4996">
        <v>1</v>
      </c>
    </row>
    <row r="4997" spans="1:5" x14ac:dyDescent="0.25">
      <c r="A4997" s="1">
        <v>43674.125</v>
      </c>
      <c r="B4997">
        <v>17.600000000000001</v>
      </c>
      <c r="C4997">
        <v>0</v>
      </c>
      <c r="D4997">
        <f>HOUR(brenna4[[#This Row],[data]])</f>
        <v>3</v>
      </c>
      <c r="E4997">
        <v>1</v>
      </c>
    </row>
    <row r="4998" spans="1:5" x14ac:dyDescent="0.25">
      <c r="A4998" s="1">
        <v>43674.166666666664</v>
      </c>
      <c r="B4998">
        <v>17.7</v>
      </c>
      <c r="C4998">
        <v>0</v>
      </c>
      <c r="D4998">
        <f>HOUR(brenna4[[#This Row],[data]])</f>
        <v>4</v>
      </c>
      <c r="E4998">
        <v>1</v>
      </c>
    </row>
    <row r="4999" spans="1:5" x14ac:dyDescent="0.25">
      <c r="A4999" s="1">
        <v>43674.208333333336</v>
      </c>
      <c r="B4999">
        <v>18.2</v>
      </c>
      <c r="C4999">
        <v>0</v>
      </c>
      <c r="D4999">
        <f>HOUR(brenna4[[#This Row],[data]])</f>
        <v>5</v>
      </c>
      <c r="E4999">
        <v>1</v>
      </c>
    </row>
    <row r="5000" spans="1:5" x14ac:dyDescent="0.25">
      <c r="A5000" s="1">
        <v>43674.25</v>
      </c>
      <c r="B5000">
        <v>18.8</v>
      </c>
      <c r="C5000">
        <v>0</v>
      </c>
      <c r="D5000">
        <f>HOUR(brenna4[[#This Row],[data]])</f>
        <v>6</v>
      </c>
      <c r="E5000">
        <v>1</v>
      </c>
    </row>
    <row r="5001" spans="1:5" x14ac:dyDescent="0.25">
      <c r="A5001" s="1">
        <v>43674.291666666664</v>
      </c>
      <c r="B5001">
        <v>20.9</v>
      </c>
      <c r="C5001">
        <v>0</v>
      </c>
      <c r="D5001">
        <f>HOUR(brenna4[[#This Row],[data]])</f>
        <v>7</v>
      </c>
      <c r="E5001">
        <v>1</v>
      </c>
    </row>
    <row r="5002" spans="1:5" x14ac:dyDescent="0.25">
      <c r="A5002" s="1">
        <v>43674.333333333336</v>
      </c>
      <c r="B5002">
        <v>21.7</v>
      </c>
      <c r="C5002">
        <v>0</v>
      </c>
      <c r="D5002">
        <f>HOUR(brenna4[[#This Row],[data]])</f>
        <v>8</v>
      </c>
      <c r="E5002">
        <v>1</v>
      </c>
    </row>
    <row r="5003" spans="1:5" x14ac:dyDescent="0.25">
      <c r="A5003" s="1">
        <v>43674.375</v>
      </c>
      <c r="B5003">
        <v>22.8</v>
      </c>
      <c r="C5003">
        <v>0</v>
      </c>
      <c r="D5003">
        <f>HOUR(brenna4[[#This Row],[data]])</f>
        <v>9</v>
      </c>
      <c r="E5003">
        <v>1</v>
      </c>
    </row>
    <row r="5004" spans="1:5" x14ac:dyDescent="0.25">
      <c r="A5004" s="1">
        <v>43674.416666666664</v>
      </c>
      <c r="B5004">
        <v>24.6</v>
      </c>
      <c r="C5004">
        <v>0</v>
      </c>
      <c r="D5004">
        <f>HOUR(brenna4[[#This Row],[data]])</f>
        <v>10</v>
      </c>
      <c r="E5004">
        <v>1</v>
      </c>
    </row>
    <row r="5005" spans="1:5" x14ac:dyDescent="0.25">
      <c r="A5005" s="1">
        <v>43674.458333333336</v>
      </c>
      <c r="B5005">
        <v>25.6</v>
      </c>
      <c r="C5005">
        <v>0</v>
      </c>
      <c r="D5005">
        <f>HOUR(brenna4[[#This Row],[data]])</f>
        <v>11</v>
      </c>
      <c r="E5005">
        <v>1</v>
      </c>
    </row>
    <row r="5006" spans="1:5" x14ac:dyDescent="0.25">
      <c r="A5006" s="1">
        <v>43674.5</v>
      </c>
      <c r="B5006">
        <v>26.7</v>
      </c>
      <c r="C5006">
        <v>0</v>
      </c>
      <c r="D5006">
        <f>HOUR(brenna4[[#This Row],[data]])</f>
        <v>12</v>
      </c>
      <c r="E5006">
        <v>1</v>
      </c>
    </row>
    <row r="5007" spans="1:5" x14ac:dyDescent="0.25">
      <c r="A5007" s="1">
        <v>43674.541666666664</v>
      </c>
      <c r="B5007">
        <v>27.4</v>
      </c>
      <c r="C5007">
        <v>0</v>
      </c>
      <c r="D5007">
        <f>HOUR(brenna4[[#This Row],[data]])</f>
        <v>13</v>
      </c>
      <c r="E5007">
        <v>1</v>
      </c>
    </row>
    <row r="5008" spans="1:5" x14ac:dyDescent="0.25">
      <c r="A5008" s="1">
        <v>43674.583333333336</v>
      </c>
      <c r="B5008">
        <v>27.4</v>
      </c>
      <c r="C5008">
        <v>0</v>
      </c>
      <c r="D5008">
        <f>HOUR(brenna4[[#This Row],[data]])</f>
        <v>14</v>
      </c>
      <c r="E5008">
        <v>1</v>
      </c>
    </row>
    <row r="5009" spans="1:5" x14ac:dyDescent="0.25">
      <c r="A5009" s="1">
        <v>43674.625</v>
      </c>
      <c r="B5009">
        <v>27.5</v>
      </c>
      <c r="C5009">
        <v>0</v>
      </c>
      <c r="D5009">
        <f>HOUR(brenna4[[#This Row],[data]])</f>
        <v>15</v>
      </c>
      <c r="E5009">
        <v>1</v>
      </c>
    </row>
    <row r="5010" spans="1:5" x14ac:dyDescent="0.25">
      <c r="A5010" s="1">
        <v>43674.666666666664</v>
      </c>
      <c r="B5010">
        <v>26.5</v>
      </c>
      <c r="C5010">
        <v>0</v>
      </c>
      <c r="D5010">
        <f>HOUR(brenna4[[#This Row],[data]])</f>
        <v>16</v>
      </c>
      <c r="E5010">
        <v>1</v>
      </c>
    </row>
    <row r="5011" spans="1:5" x14ac:dyDescent="0.25">
      <c r="A5011" s="1">
        <v>43674.708333333336</v>
      </c>
      <c r="B5011">
        <v>25.3</v>
      </c>
      <c r="C5011">
        <v>0</v>
      </c>
      <c r="D5011">
        <f>HOUR(brenna4[[#This Row],[data]])</f>
        <v>17</v>
      </c>
      <c r="E5011">
        <v>1</v>
      </c>
    </row>
    <row r="5012" spans="1:5" x14ac:dyDescent="0.25">
      <c r="A5012" s="1">
        <v>43674.75</v>
      </c>
      <c r="B5012">
        <v>22</v>
      </c>
      <c r="C5012">
        <v>0</v>
      </c>
      <c r="D5012">
        <f>HOUR(brenna4[[#This Row],[data]])</f>
        <v>18</v>
      </c>
      <c r="E5012">
        <v>1</v>
      </c>
    </row>
    <row r="5013" spans="1:5" x14ac:dyDescent="0.25">
      <c r="A5013" s="1">
        <v>43674.791666666664</v>
      </c>
      <c r="B5013">
        <v>21.8</v>
      </c>
      <c r="C5013">
        <v>0</v>
      </c>
      <c r="D5013">
        <f>HOUR(brenna4[[#This Row],[data]])</f>
        <v>19</v>
      </c>
      <c r="E5013">
        <v>1</v>
      </c>
    </row>
    <row r="5014" spans="1:5" x14ac:dyDescent="0.25">
      <c r="A5014" s="1">
        <v>43674.833333333336</v>
      </c>
      <c r="B5014">
        <v>18.5</v>
      </c>
      <c r="C5014">
        <v>0</v>
      </c>
      <c r="D5014">
        <f>HOUR(brenna4[[#This Row],[data]])</f>
        <v>20</v>
      </c>
      <c r="E5014">
        <v>1</v>
      </c>
    </row>
    <row r="5015" spans="1:5" x14ac:dyDescent="0.25">
      <c r="A5015" s="1">
        <v>43674.875</v>
      </c>
      <c r="B5015">
        <v>17.8</v>
      </c>
      <c r="C5015">
        <v>0</v>
      </c>
      <c r="D5015">
        <f>HOUR(brenna4[[#This Row],[data]])</f>
        <v>21</v>
      </c>
      <c r="E5015">
        <v>1</v>
      </c>
    </row>
    <row r="5016" spans="1:5" x14ac:dyDescent="0.25">
      <c r="A5016" s="1">
        <v>43674.916666666664</v>
      </c>
      <c r="B5016">
        <v>17.5</v>
      </c>
      <c r="C5016">
        <v>0</v>
      </c>
      <c r="D5016">
        <f>HOUR(brenna4[[#This Row],[data]])</f>
        <v>22</v>
      </c>
      <c r="E5016">
        <v>1</v>
      </c>
    </row>
    <row r="5017" spans="1:5" x14ac:dyDescent="0.25">
      <c r="A5017" s="1">
        <v>43674.958333333336</v>
      </c>
      <c r="B5017">
        <v>17.5</v>
      </c>
      <c r="C5017">
        <v>0</v>
      </c>
      <c r="D5017">
        <f>HOUR(brenna4[[#This Row],[data]])</f>
        <v>23</v>
      </c>
      <c r="E5017">
        <v>1</v>
      </c>
    </row>
    <row r="5018" spans="1:5" x14ac:dyDescent="0.25">
      <c r="A5018" s="1">
        <v>43675</v>
      </c>
      <c r="B5018">
        <v>18.899999999999999</v>
      </c>
      <c r="C5018">
        <v>0</v>
      </c>
      <c r="D5018">
        <f>HOUR(brenna4[[#This Row],[data]])</f>
        <v>0</v>
      </c>
      <c r="E5018">
        <v>1</v>
      </c>
    </row>
    <row r="5019" spans="1:5" x14ac:dyDescent="0.25">
      <c r="A5019" s="1">
        <v>43675.041666666664</v>
      </c>
      <c r="B5019">
        <v>18.899999999999999</v>
      </c>
      <c r="C5019">
        <v>0</v>
      </c>
      <c r="D5019">
        <f>HOUR(brenna4[[#This Row],[data]])</f>
        <v>1</v>
      </c>
      <c r="E5019">
        <v>1</v>
      </c>
    </row>
    <row r="5020" spans="1:5" x14ac:dyDescent="0.25">
      <c r="A5020" s="1">
        <v>43675.083333333336</v>
      </c>
      <c r="B5020">
        <v>18.899999999999999</v>
      </c>
      <c r="C5020">
        <v>0</v>
      </c>
      <c r="D5020">
        <f>HOUR(brenna4[[#This Row],[data]])</f>
        <v>2</v>
      </c>
      <c r="E5020">
        <v>1</v>
      </c>
    </row>
    <row r="5021" spans="1:5" x14ac:dyDescent="0.25">
      <c r="A5021" s="1">
        <v>43675.125</v>
      </c>
      <c r="B5021">
        <v>18.8</v>
      </c>
      <c r="C5021">
        <v>0</v>
      </c>
      <c r="D5021">
        <f>HOUR(brenna4[[#This Row],[data]])</f>
        <v>3</v>
      </c>
      <c r="E5021">
        <v>1</v>
      </c>
    </row>
    <row r="5022" spans="1:5" x14ac:dyDescent="0.25">
      <c r="A5022" s="1">
        <v>43675.166666666664</v>
      </c>
      <c r="B5022">
        <v>18.8</v>
      </c>
      <c r="C5022">
        <v>0</v>
      </c>
      <c r="D5022">
        <f>HOUR(brenna4[[#This Row],[data]])</f>
        <v>4</v>
      </c>
      <c r="E5022">
        <v>1</v>
      </c>
    </row>
    <row r="5023" spans="1:5" x14ac:dyDescent="0.25">
      <c r="A5023" s="1">
        <v>43675.208333333336</v>
      </c>
      <c r="B5023">
        <v>19.2</v>
      </c>
      <c r="C5023">
        <v>0</v>
      </c>
      <c r="D5023">
        <f>HOUR(brenna4[[#This Row],[data]])</f>
        <v>5</v>
      </c>
      <c r="E5023">
        <v>1</v>
      </c>
    </row>
    <row r="5024" spans="1:5" x14ac:dyDescent="0.25">
      <c r="A5024" s="1">
        <v>43675.25</v>
      </c>
      <c r="B5024">
        <v>19.899999999999999</v>
      </c>
      <c r="C5024">
        <v>0</v>
      </c>
      <c r="D5024">
        <f>HOUR(brenna4[[#This Row],[data]])</f>
        <v>6</v>
      </c>
      <c r="E5024">
        <v>1</v>
      </c>
    </row>
    <row r="5025" spans="1:5" x14ac:dyDescent="0.25">
      <c r="A5025" s="1">
        <v>43675.291666666664</v>
      </c>
      <c r="B5025">
        <v>19.899999999999999</v>
      </c>
      <c r="C5025">
        <v>0</v>
      </c>
      <c r="D5025">
        <f>HOUR(brenna4[[#This Row],[data]])</f>
        <v>7</v>
      </c>
      <c r="E5025">
        <v>1</v>
      </c>
    </row>
    <row r="5026" spans="1:5" x14ac:dyDescent="0.25">
      <c r="A5026" s="1">
        <v>43675.333333333336</v>
      </c>
      <c r="B5026">
        <v>20</v>
      </c>
      <c r="C5026">
        <v>0</v>
      </c>
      <c r="D5026">
        <f>HOUR(brenna4[[#This Row],[data]])</f>
        <v>8</v>
      </c>
      <c r="E5026">
        <v>1</v>
      </c>
    </row>
    <row r="5027" spans="1:5" x14ac:dyDescent="0.25">
      <c r="A5027" s="1">
        <v>43675.375</v>
      </c>
      <c r="B5027">
        <v>20.6</v>
      </c>
      <c r="C5027">
        <v>0</v>
      </c>
      <c r="D5027">
        <f>HOUR(brenna4[[#This Row],[data]])</f>
        <v>9</v>
      </c>
      <c r="E5027">
        <v>1</v>
      </c>
    </row>
    <row r="5028" spans="1:5" x14ac:dyDescent="0.25">
      <c r="A5028" s="1">
        <v>43675.416666666664</v>
      </c>
      <c r="B5028">
        <v>21.5</v>
      </c>
      <c r="C5028">
        <v>0</v>
      </c>
      <c r="D5028">
        <f>HOUR(brenna4[[#This Row],[data]])</f>
        <v>10</v>
      </c>
      <c r="E5028">
        <v>1</v>
      </c>
    </row>
    <row r="5029" spans="1:5" x14ac:dyDescent="0.25">
      <c r="A5029" s="1">
        <v>43675.458333333336</v>
      </c>
      <c r="B5029">
        <v>22.7</v>
      </c>
      <c r="C5029">
        <v>0</v>
      </c>
      <c r="D5029">
        <f>HOUR(brenna4[[#This Row],[data]])</f>
        <v>11</v>
      </c>
      <c r="E5029">
        <v>1</v>
      </c>
    </row>
    <row r="5030" spans="1:5" x14ac:dyDescent="0.25">
      <c r="A5030" s="1">
        <v>43675.5</v>
      </c>
      <c r="B5030">
        <v>23.6</v>
      </c>
      <c r="C5030">
        <v>0</v>
      </c>
      <c r="D5030">
        <f>HOUR(brenna4[[#This Row],[data]])</f>
        <v>12</v>
      </c>
      <c r="E5030">
        <v>1</v>
      </c>
    </row>
    <row r="5031" spans="1:5" x14ac:dyDescent="0.25">
      <c r="A5031" s="1">
        <v>43675.541666666664</v>
      </c>
      <c r="B5031">
        <v>24.4</v>
      </c>
      <c r="C5031">
        <v>0</v>
      </c>
      <c r="D5031">
        <f>HOUR(brenna4[[#This Row],[data]])</f>
        <v>13</v>
      </c>
      <c r="E5031">
        <v>1</v>
      </c>
    </row>
    <row r="5032" spans="1:5" x14ac:dyDescent="0.25">
      <c r="A5032" s="1">
        <v>43675.583333333336</v>
      </c>
      <c r="B5032">
        <v>25</v>
      </c>
      <c r="C5032">
        <v>0</v>
      </c>
      <c r="D5032">
        <f>HOUR(brenna4[[#This Row],[data]])</f>
        <v>14</v>
      </c>
      <c r="E5032">
        <v>1</v>
      </c>
    </row>
    <row r="5033" spans="1:5" x14ac:dyDescent="0.25">
      <c r="A5033" s="1">
        <v>43675.625</v>
      </c>
      <c r="B5033">
        <v>25.3</v>
      </c>
      <c r="C5033">
        <v>0</v>
      </c>
      <c r="D5033">
        <f>HOUR(brenna4[[#This Row],[data]])</f>
        <v>15</v>
      </c>
      <c r="E5033">
        <v>1</v>
      </c>
    </row>
    <row r="5034" spans="1:5" x14ac:dyDescent="0.25">
      <c r="A5034" s="1">
        <v>43675.666666666664</v>
      </c>
      <c r="B5034">
        <v>25.3</v>
      </c>
      <c r="C5034">
        <v>0</v>
      </c>
      <c r="D5034">
        <f>HOUR(brenna4[[#This Row],[data]])</f>
        <v>16</v>
      </c>
      <c r="E5034">
        <v>1</v>
      </c>
    </row>
    <row r="5035" spans="1:5" x14ac:dyDescent="0.25">
      <c r="A5035" s="1">
        <v>43675.708333333336</v>
      </c>
      <c r="B5035">
        <v>25</v>
      </c>
      <c r="C5035">
        <v>0</v>
      </c>
      <c r="D5035">
        <f>HOUR(brenna4[[#This Row],[data]])</f>
        <v>17</v>
      </c>
      <c r="E5035">
        <v>1</v>
      </c>
    </row>
    <row r="5036" spans="1:5" x14ac:dyDescent="0.25">
      <c r="A5036" s="1">
        <v>43675.75</v>
      </c>
      <c r="B5036">
        <v>24.3</v>
      </c>
      <c r="C5036">
        <v>0</v>
      </c>
      <c r="D5036">
        <f>HOUR(brenna4[[#This Row],[data]])</f>
        <v>18</v>
      </c>
      <c r="E5036">
        <v>1</v>
      </c>
    </row>
    <row r="5037" spans="1:5" x14ac:dyDescent="0.25">
      <c r="A5037" s="1">
        <v>43675.791666666664</v>
      </c>
      <c r="B5037">
        <v>21.9</v>
      </c>
      <c r="C5037">
        <v>0</v>
      </c>
      <c r="D5037">
        <f>HOUR(brenna4[[#This Row],[data]])</f>
        <v>19</v>
      </c>
      <c r="E5037">
        <v>1</v>
      </c>
    </row>
    <row r="5038" spans="1:5" x14ac:dyDescent="0.25">
      <c r="A5038" s="1">
        <v>43675.833333333336</v>
      </c>
      <c r="B5038">
        <v>22.1</v>
      </c>
      <c r="C5038">
        <v>0</v>
      </c>
      <c r="D5038">
        <f>HOUR(brenna4[[#This Row],[data]])</f>
        <v>20</v>
      </c>
      <c r="E5038">
        <v>1</v>
      </c>
    </row>
    <row r="5039" spans="1:5" x14ac:dyDescent="0.25">
      <c r="A5039" s="1">
        <v>43675.875</v>
      </c>
      <c r="B5039">
        <v>21.9</v>
      </c>
      <c r="C5039">
        <v>0</v>
      </c>
      <c r="D5039">
        <f>HOUR(brenna4[[#This Row],[data]])</f>
        <v>21</v>
      </c>
      <c r="E5039">
        <v>1</v>
      </c>
    </row>
    <row r="5040" spans="1:5" x14ac:dyDescent="0.25">
      <c r="A5040" s="1">
        <v>43675.916666666664</v>
      </c>
      <c r="B5040">
        <v>20.9</v>
      </c>
      <c r="C5040">
        <v>0</v>
      </c>
      <c r="D5040">
        <f>HOUR(brenna4[[#This Row],[data]])</f>
        <v>22</v>
      </c>
      <c r="E5040">
        <v>1</v>
      </c>
    </row>
    <row r="5041" spans="1:5" x14ac:dyDescent="0.25">
      <c r="A5041" s="1">
        <v>43675.958333333336</v>
      </c>
      <c r="B5041">
        <v>20.399999999999999</v>
      </c>
      <c r="C5041">
        <v>0</v>
      </c>
      <c r="D5041">
        <f>HOUR(brenna4[[#This Row],[data]])</f>
        <v>23</v>
      </c>
      <c r="E5041">
        <v>1</v>
      </c>
    </row>
    <row r="5042" spans="1:5" x14ac:dyDescent="0.25">
      <c r="A5042" s="1">
        <v>43676</v>
      </c>
      <c r="B5042">
        <v>19.8</v>
      </c>
      <c r="C5042">
        <v>0</v>
      </c>
      <c r="D5042">
        <f>HOUR(brenna4[[#This Row],[data]])</f>
        <v>0</v>
      </c>
      <c r="E5042">
        <v>1</v>
      </c>
    </row>
    <row r="5043" spans="1:5" x14ac:dyDescent="0.25">
      <c r="A5043" s="1">
        <v>43676.041666666664</v>
      </c>
      <c r="B5043">
        <v>18.8</v>
      </c>
      <c r="C5043">
        <v>0</v>
      </c>
      <c r="D5043">
        <f>HOUR(brenna4[[#This Row],[data]])</f>
        <v>1</v>
      </c>
      <c r="E5043">
        <v>1</v>
      </c>
    </row>
    <row r="5044" spans="1:5" x14ac:dyDescent="0.25">
      <c r="A5044" s="1">
        <v>43676.083333333336</v>
      </c>
      <c r="B5044">
        <v>19.2</v>
      </c>
      <c r="C5044">
        <v>0</v>
      </c>
      <c r="D5044">
        <f>HOUR(brenna4[[#This Row],[data]])</f>
        <v>2</v>
      </c>
      <c r="E5044">
        <v>1</v>
      </c>
    </row>
    <row r="5045" spans="1:5" x14ac:dyDescent="0.25">
      <c r="A5045" s="1">
        <v>43676.125</v>
      </c>
      <c r="B5045">
        <v>19.100000000000001</v>
      </c>
      <c r="C5045">
        <v>0</v>
      </c>
      <c r="D5045">
        <f>HOUR(brenna4[[#This Row],[data]])</f>
        <v>3</v>
      </c>
      <c r="E5045">
        <v>1</v>
      </c>
    </row>
    <row r="5046" spans="1:5" x14ac:dyDescent="0.25">
      <c r="A5046" s="1">
        <v>43676.166666666664</v>
      </c>
      <c r="B5046">
        <v>18.2</v>
      </c>
      <c r="C5046">
        <v>0</v>
      </c>
      <c r="D5046">
        <f>HOUR(brenna4[[#This Row],[data]])</f>
        <v>4</v>
      </c>
      <c r="E5046">
        <v>1</v>
      </c>
    </row>
    <row r="5047" spans="1:5" x14ac:dyDescent="0.25">
      <c r="A5047" s="1">
        <v>43676.208333333336</v>
      </c>
      <c r="B5047">
        <v>18.100000000000001</v>
      </c>
      <c r="C5047">
        <v>0</v>
      </c>
      <c r="D5047">
        <f>HOUR(brenna4[[#This Row],[data]])</f>
        <v>5</v>
      </c>
      <c r="E5047">
        <v>1</v>
      </c>
    </row>
    <row r="5048" spans="1:5" x14ac:dyDescent="0.25">
      <c r="A5048" s="1">
        <v>43676.25</v>
      </c>
      <c r="B5048">
        <v>17.8</v>
      </c>
      <c r="C5048">
        <v>0</v>
      </c>
      <c r="D5048">
        <f>HOUR(brenna4[[#This Row],[data]])</f>
        <v>6</v>
      </c>
      <c r="E5048">
        <v>1</v>
      </c>
    </row>
    <row r="5049" spans="1:5" x14ac:dyDescent="0.25">
      <c r="A5049" s="1">
        <v>43676.291666666664</v>
      </c>
      <c r="B5049">
        <v>18.600000000000001</v>
      </c>
      <c r="C5049">
        <v>0</v>
      </c>
      <c r="D5049">
        <f>HOUR(brenna4[[#This Row],[data]])</f>
        <v>7</v>
      </c>
      <c r="E5049">
        <v>1</v>
      </c>
    </row>
    <row r="5050" spans="1:5" x14ac:dyDescent="0.25">
      <c r="A5050" s="1">
        <v>43676.333333333336</v>
      </c>
      <c r="B5050">
        <v>18.8</v>
      </c>
      <c r="C5050">
        <v>0</v>
      </c>
      <c r="D5050">
        <f>HOUR(brenna4[[#This Row],[data]])</f>
        <v>8</v>
      </c>
      <c r="E5050">
        <v>1</v>
      </c>
    </row>
    <row r="5051" spans="1:5" x14ac:dyDescent="0.25">
      <c r="A5051" s="1">
        <v>43676.375</v>
      </c>
      <c r="B5051">
        <v>20.2</v>
      </c>
      <c r="C5051">
        <v>0</v>
      </c>
      <c r="D5051">
        <f>HOUR(brenna4[[#This Row],[data]])</f>
        <v>9</v>
      </c>
      <c r="E5051">
        <v>1</v>
      </c>
    </row>
    <row r="5052" spans="1:5" x14ac:dyDescent="0.25">
      <c r="A5052" s="1">
        <v>43676.416666666664</v>
      </c>
      <c r="B5052">
        <v>21.2</v>
      </c>
      <c r="C5052">
        <v>0</v>
      </c>
      <c r="D5052">
        <f>HOUR(brenna4[[#This Row],[data]])</f>
        <v>10</v>
      </c>
      <c r="E5052">
        <v>1</v>
      </c>
    </row>
    <row r="5053" spans="1:5" x14ac:dyDescent="0.25">
      <c r="A5053" s="1">
        <v>43676.458333333336</v>
      </c>
      <c r="B5053">
        <v>21.5</v>
      </c>
      <c r="C5053">
        <v>0</v>
      </c>
      <c r="D5053">
        <f>HOUR(brenna4[[#This Row],[data]])</f>
        <v>11</v>
      </c>
      <c r="E5053">
        <v>1</v>
      </c>
    </row>
    <row r="5054" spans="1:5" x14ac:dyDescent="0.25">
      <c r="A5054" s="1">
        <v>43676.5</v>
      </c>
      <c r="B5054">
        <v>20.8</v>
      </c>
      <c r="C5054">
        <v>3.8</v>
      </c>
      <c r="D5054">
        <f>HOUR(brenna4[[#This Row],[data]])</f>
        <v>12</v>
      </c>
      <c r="E5054">
        <v>1</v>
      </c>
    </row>
    <row r="5055" spans="1:5" x14ac:dyDescent="0.25">
      <c r="A5055" s="1">
        <v>43676.541666666664</v>
      </c>
      <c r="B5055">
        <v>21.1</v>
      </c>
      <c r="C5055">
        <v>0</v>
      </c>
      <c r="D5055">
        <f>HOUR(brenna4[[#This Row],[data]])</f>
        <v>13</v>
      </c>
      <c r="E5055">
        <v>1</v>
      </c>
    </row>
    <row r="5056" spans="1:5" x14ac:dyDescent="0.25">
      <c r="A5056" s="1">
        <v>43676.583333333336</v>
      </c>
      <c r="B5056">
        <v>21.8</v>
      </c>
      <c r="C5056">
        <v>0</v>
      </c>
      <c r="D5056">
        <f>HOUR(brenna4[[#This Row],[data]])</f>
        <v>14</v>
      </c>
      <c r="E5056">
        <v>1</v>
      </c>
    </row>
    <row r="5057" spans="1:5" x14ac:dyDescent="0.25">
      <c r="A5057" s="1">
        <v>43676.625</v>
      </c>
      <c r="B5057">
        <v>22.7</v>
      </c>
      <c r="C5057">
        <v>0</v>
      </c>
      <c r="D5057">
        <f>HOUR(brenna4[[#This Row],[data]])</f>
        <v>15</v>
      </c>
      <c r="E5057">
        <v>1</v>
      </c>
    </row>
    <row r="5058" spans="1:5" x14ac:dyDescent="0.25">
      <c r="A5058" s="1">
        <v>43676.666666666664</v>
      </c>
      <c r="B5058">
        <v>23.1</v>
      </c>
      <c r="C5058">
        <v>0</v>
      </c>
      <c r="D5058">
        <f>HOUR(brenna4[[#This Row],[data]])</f>
        <v>16</v>
      </c>
      <c r="E5058">
        <v>1</v>
      </c>
    </row>
    <row r="5059" spans="1:5" x14ac:dyDescent="0.25">
      <c r="A5059" s="1">
        <v>43676.708333333336</v>
      </c>
      <c r="B5059">
        <v>17.8</v>
      </c>
      <c r="C5059">
        <v>0</v>
      </c>
      <c r="D5059">
        <f>HOUR(brenna4[[#This Row],[data]])</f>
        <v>17</v>
      </c>
      <c r="E5059">
        <v>1</v>
      </c>
    </row>
    <row r="5060" spans="1:5" x14ac:dyDescent="0.25">
      <c r="A5060" s="1">
        <v>43676.75</v>
      </c>
      <c r="B5060">
        <v>17.8</v>
      </c>
      <c r="C5060">
        <v>0.1</v>
      </c>
      <c r="D5060">
        <f>HOUR(brenna4[[#This Row],[data]])</f>
        <v>18</v>
      </c>
      <c r="E5060">
        <v>1</v>
      </c>
    </row>
    <row r="5061" spans="1:5" x14ac:dyDescent="0.25">
      <c r="A5061" s="1">
        <v>43676.791666666664</v>
      </c>
      <c r="B5061">
        <v>17.3</v>
      </c>
      <c r="C5061">
        <v>1.1000000000000001</v>
      </c>
      <c r="D5061">
        <f>HOUR(brenna4[[#This Row],[data]])</f>
        <v>19</v>
      </c>
      <c r="E5061">
        <v>1</v>
      </c>
    </row>
    <row r="5062" spans="1:5" x14ac:dyDescent="0.25">
      <c r="A5062" s="1">
        <v>43676.833333333336</v>
      </c>
      <c r="B5062">
        <v>17.399999999999999</v>
      </c>
      <c r="C5062">
        <v>0</v>
      </c>
      <c r="D5062">
        <f>HOUR(brenna4[[#This Row],[data]])</f>
        <v>20</v>
      </c>
      <c r="E5062">
        <v>1</v>
      </c>
    </row>
    <row r="5063" spans="1:5" x14ac:dyDescent="0.25">
      <c r="A5063" s="1">
        <v>43676.875</v>
      </c>
      <c r="B5063">
        <v>17.399999999999999</v>
      </c>
      <c r="C5063">
        <v>0</v>
      </c>
      <c r="D5063">
        <f>HOUR(brenna4[[#This Row],[data]])</f>
        <v>21</v>
      </c>
      <c r="E5063">
        <v>1</v>
      </c>
    </row>
    <row r="5064" spans="1:5" x14ac:dyDescent="0.25">
      <c r="A5064" s="1">
        <v>43676.916666666664</v>
      </c>
      <c r="B5064">
        <v>17.600000000000001</v>
      </c>
      <c r="C5064">
        <v>0</v>
      </c>
      <c r="D5064">
        <f>HOUR(brenna4[[#This Row],[data]])</f>
        <v>22</v>
      </c>
      <c r="E5064">
        <v>1</v>
      </c>
    </row>
    <row r="5065" spans="1:5" x14ac:dyDescent="0.25">
      <c r="A5065" s="1">
        <v>43676.958333333336</v>
      </c>
      <c r="B5065">
        <v>17.2</v>
      </c>
      <c r="C5065">
        <v>0</v>
      </c>
      <c r="D5065">
        <f>HOUR(brenna4[[#This Row],[data]])</f>
        <v>23</v>
      </c>
      <c r="E5065">
        <v>1</v>
      </c>
    </row>
    <row r="5066" spans="1:5" x14ac:dyDescent="0.25">
      <c r="A5066" s="1">
        <v>43677</v>
      </c>
      <c r="B5066">
        <v>17.3</v>
      </c>
      <c r="C5066">
        <v>0</v>
      </c>
      <c r="D5066">
        <f>HOUR(brenna4[[#This Row],[data]])</f>
        <v>0</v>
      </c>
      <c r="E5066">
        <v>1</v>
      </c>
    </row>
    <row r="5067" spans="1:5" x14ac:dyDescent="0.25">
      <c r="A5067" s="1">
        <v>43677.041666666664</v>
      </c>
      <c r="B5067">
        <v>17.3</v>
      </c>
      <c r="C5067">
        <v>0</v>
      </c>
      <c r="D5067">
        <f>HOUR(brenna4[[#This Row],[data]])</f>
        <v>1</v>
      </c>
      <c r="E5067">
        <v>1</v>
      </c>
    </row>
    <row r="5068" spans="1:5" x14ac:dyDescent="0.25">
      <c r="A5068" s="1">
        <v>43677.083333333336</v>
      </c>
      <c r="B5068">
        <v>17.2</v>
      </c>
      <c r="C5068">
        <v>0</v>
      </c>
      <c r="D5068">
        <f>HOUR(brenna4[[#This Row],[data]])</f>
        <v>2</v>
      </c>
      <c r="E5068">
        <v>1</v>
      </c>
    </row>
    <row r="5069" spans="1:5" x14ac:dyDescent="0.25">
      <c r="A5069" s="1">
        <v>43677.125</v>
      </c>
      <c r="B5069">
        <v>17.3</v>
      </c>
      <c r="C5069">
        <v>0</v>
      </c>
      <c r="D5069">
        <f>HOUR(brenna4[[#This Row],[data]])</f>
        <v>3</v>
      </c>
      <c r="E5069">
        <v>1</v>
      </c>
    </row>
    <row r="5070" spans="1:5" x14ac:dyDescent="0.25">
      <c r="A5070" s="1">
        <v>43677.166666666664</v>
      </c>
      <c r="B5070">
        <v>17.2</v>
      </c>
      <c r="C5070">
        <v>0</v>
      </c>
      <c r="D5070">
        <f>HOUR(brenna4[[#This Row],[data]])</f>
        <v>4</v>
      </c>
      <c r="E5070">
        <v>1</v>
      </c>
    </row>
    <row r="5071" spans="1:5" x14ac:dyDescent="0.25">
      <c r="A5071" s="1">
        <v>43677.208333333336</v>
      </c>
      <c r="B5071">
        <v>17.3</v>
      </c>
      <c r="C5071">
        <v>0</v>
      </c>
      <c r="D5071">
        <f>HOUR(brenna4[[#This Row],[data]])</f>
        <v>5</v>
      </c>
      <c r="E5071">
        <v>1</v>
      </c>
    </row>
    <row r="5072" spans="1:5" x14ac:dyDescent="0.25">
      <c r="A5072" s="1">
        <v>43677.25</v>
      </c>
      <c r="B5072">
        <v>17.3</v>
      </c>
      <c r="C5072">
        <v>0</v>
      </c>
      <c r="D5072">
        <f>HOUR(brenna4[[#This Row],[data]])</f>
        <v>6</v>
      </c>
      <c r="E5072">
        <v>1</v>
      </c>
    </row>
    <row r="5073" spans="1:5" x14ac:dyDescent="0.25">
      <c r="A5073" s="1">
        <v>43677.291666666664</v>
      </c>
      <c r="B5073">
        <v>17.600000000000001</v>
      </c>
      <c r="C5073">
        <v>0</v>
      </c>
      <c r="D5073">
        <f>HOUR(brenna4[[#This Row],[data]])</f>
        <v>7</v>
      </c>
      <c r="E5073">
        <v>1</v>
      </c>
    </row>
    <row r="5074" spans="1:5" x14ac:dyDescent="0.25">
      <c r="A5074" s="1">
        <v>43677.333333333336</v>
      </c>
      <c r="B5074">
        <v>18.399999999999999</v>
      </c>
      <c r="C5074">
        <v>0</v>
      </c>
      <c r="D5074">
        <f>HOUR(brenna4[[#This Row],[data]])</f>
        <v>8</v>
      </c>
      <c r="E5074">
        <v>1</v>
      </c>
    </row>
    <row r="5075" spans="1:5" x14ac:dyDescent="0.25">
      <c r="A5075" s="1">
        <v>43677.375</v>
      </c>
      <c r="B5075">
        <v>18.899999999999999</v>
      </c>
      <c r="C5075">
        <v>0</v>
      </c>
      <c r="D5075">
        <f>HOUR(brenna4[[#This Row],[data]])</f>
        <v>9</v>
      </c>
      <c r="E5075">
        <v>1</v>
      </c>
    </row>
    <row r="5076" spans="1:5" x14ac:dyDescent="0.25">
      <c r="A5076" s="1">
        <v>43677.416666666664</v>
      </c>
      <c r="B5076">
        <v>19.600000000000001</v>
      </c>
      <c r="C5076">
        <v>0</v>
      </c>
      <c r="D5076">
        <f>HOUR(brenna4[[#This Row],[data]])</f>
        <v>10</v>
      </c>
      <c r="E5076">
        <v>1</v>
      </c>
    </row>
    <row r="5077" spans="1:5" x14ac:dyDescent="0.25">
      <c r="A5077" s="1">
        <v>43677.458333333336</v>
      </c>
      <c r="B5077">
        <v>19.600000000000001</v>
      </c>
      <c r="C5077">
        <v>1.4</v>
      </c>
      <c r="D5077">
        <f>HOUR(brenna4[[#This Row],[data]])</f>
        <v>11</v>
      </c>
      <c r="E5077">
        <v>1</v>
      </c>
    </row>
    <row r="5078" spans="1:5" x14ac:dyDescent="0.25">
      <c r="A5078" s="1">
        <v>43677.5</v>
      </c>
      <c r="B5078">
        <v>19.100000000000001</v>
      </c>
      <c r="C5078">
        <v>0.1</v>
      </c>
      <c r="D5078">
        <f>HOUR(brenna4[[#This Row],[data]])</f>
        <v>12</v>
      </c>
      <c r="E5078">
        <v>1</v>
      </c>
    </row>
    <row r="5079" spans="1:5" x14ac:dyDescent="0.25">
      <c r="A5079" s="1">
        <v>43677.541666666664</v>
      </c>
      <c r="B5079">
        <v>18.600000000000001</v>
      </c>
      <c r="C5079">
        <v>0.1</v>
      </c>
      <c r="D5079">
        <f>HOUR(brenna4[[#This Row],[data]])</f>
        <v>13</v>
      </c>
      <c r="E5079">
        <v>1</v>
      </c>
    </row>
    <row r="5080" spans="1:5" x14ac:dyDescent="0.25">
      <c r="A5080" s="1">
        <v>43677.583333333336</v>
      </c>
      <c r="B5080">
        <v>19.5</v>
      </c>
      <c r="C5080">
        <v>0</v>
      </c>
      <c r="D5080">
        <f>HOUR(brenna4[[#This Row],[data]])</f>
        <v>14</v>
      </c>
      <c r="E5080">
        <v>1</v>
      </c>
    </row>
    <row r="5081" spans="1:5" x14ac:dyDescent="0.25">
      <c r="A5081" s="1">
        <v>43677.625</v>
      </c>
      <c r="B5081">
        <v>20</v>
      </c>
      <c r="C5081">
        <v>0</v>
      </c>
      <c r="D5081">
        <f>HOUR(brenna4[[#This Row],[data]])</f>
        <v>15</v>
      </c>
      <c r="E5081">
        <v>1</v>
      </c>
    </row>
    <row r="5082" spans="1:5" x14ac:dyDescent="0.25">
      <c r="A5082" s="1">
        <v>43677.666666666664</v>
      </c>
      <c r="B5082">
        <v>19.899999999999999</v>
      </c>
      <c r="C5082">
        <v>0</v>
      </c>
      <c r="D5082">
        <f>HOUR(brenna4[[#This Row],[data]])</f>
        <v>16</v>
      </c>
      <c r="E5082">
        <v>1</v>
      </c>
    </row>
    <row r="5083" spans="1:5" x14ac:dyDescent="0.25">
      <c r="A5083" s="1">
        <v>43677.708333333336</v>
      </c>
      <c r="B5083">
        <v>19.600000000000001</v>
      </c>
      <c r="C5083">
        <v>0</v>
      </c>
      <c r="D5083">
        <f>HOUR(brenna4[[#This Row],[data]])</f>
        <v>17</v>
      </c>
      <c r="E5083">
        <v>1</v>
      </c>
    </row>
    <row r="5084" spans="1:5" x14ac:dyDescent="0.25">
      <c r="A5084" s="1">
        <v>43677.75</v>
      </c>
      <c r="B5084">
        <v>18.899999999999999</v>
      </c>
      <c r="C5084">
        <v>0</v>
      </c>
      <c r="D5084">
        <f>HOUR(brenna4[[#This Row],[data]])</f>
        <v>18</v>
      </c>
      <c r="E5084">
        <v>1</v>
      </c>
    </row>
    <row r="5085" spans="1:5" x14ac:dyDescent="0.25">
      <c r="A5085" s="1">
        <v>43677.791666666664</v>
      </c>
      <c r="B5085">
        <v>18.3</v>
      </c>
      <c r="C5085">
        <v>0</v>
      </c>
      <c r="D5085">
        <f>HOUR(brenna4[[#This Row],[data]])</f>
        <v>19</v>
      </c>
      <c r="E5085">
        <v>1</v>
      </c>
    </row>
    <row r="5086" spans="1:5" x14ac:dyDescent="0.25">
      <c r="A5086" s="1">
        <v>43677.833333333336</v>
      </c>
      <c r="B5086">
        <v>18.2</v>
      </c>
      <c r="C5086">
        <v>0</v>
      </c>
      <c r="D5086">
        <f>HOUR(brenna4[[#This Row],[data]])</f>
        <v>20</v>
      </c>
      <c r="E5086">
        <v>1</v>
      </c>
    </row>
    <row r="5087" spans="1:5" x14ac:dyDescent="0.25">
      <c r="A5087" s="1">
        <v>43677.875</v>
      </c>
      <c r="B5087">
        <v>17.7</v>
      </c>
      <c r="C5087">
        <v>0</v>
      </c>
      <c r="D5087">
        <f>HOUR(brenna4[[#This Row],[data]])</f>
        <v>21</v>
      </c>
      <c r="E5087">
        <v>1</v>
      </c>
    </row>
    <row r="5088" spans="1:5" x14ac:dyDescent="0.25">
      <c r="A5088" s="1">
        <v>43677.916666666664</v>
      </c>
      <c r="B5088">
        <v>16.8</v>
      </c>
      <c r="C5088">
        <v>0</v>
      </c>
      <c r="D5088">
        <f>HOUR(brenna4[[#This Row],[data]])</f>
        <v>22</v>
      </c>
      <c r="E5088">
        <v>1</v>
      </c>
    </row>
    <row r="5089" spans="1:5" x14ac:dyDescent="0.25">
      <c r="A5089" s="1">
        <v>43677.958333333336</v>
      </c>
      <c r="B5089">
        <v>16.399999999999999</v>
      </c>
      <c r="C5089">
        <v>0</v>
      </c>
      <c r="D5089">
        <f>HOUR(brenna4[[#This Row],[data]])</f>
        <v>23</v>
      </c>
      <c r="E5089">
        <v>1</v>
      </c>
    </row>
    <row r="5090" spans="1:5" x14ac:dyDescent="0.25">
      <c r="A5090" s="1">
        <v>43678</v>
      </c>
      <c r="B5090">
        <v>16.399999999999999</v>
      </c>
      <c r="C5090">
        <v>0</v>
      </c>
      <c r="D5090">
        <f>HOUR(brenna4[[#This Row],[data]])</f>
        <v>0</v>
      </c>
      <c r="E5090">
        <v>1</v>
      </c>
    </row>
    <row r="5091" spans="1:5" x14ac:dyDescent="0.25">
      <c r="A5091" s="1">
        <v>43678.041666666664</v>
      </c>
      <c r="B5091">
        <v>16.100000000000001</v>
      </c>
      <c r="C5091">
        <v>0</v>
      </c>
      <c r="D5091">
        <f>HOUR(brenna4[[#This Row],[data]])</f>
        <v>1</v>
      </c>
      <c r="E5091">
        <v>1</v>
      </c>
    </row>
    <row r="5092" spans="1:5" x14ac:dyDescent="0.25">
      <c r="A5092" s="1">
        <v>43678.083333333336</v>
      </c>
      <c r="B5092">
        <v>15.6</v>
      </c>
      <c r="C5092">
        <v>0.5</v>
      </c>
      <c r="D5092">
        <f>HOUR(brenna4[[#This Row],[data]])</f>
        <v>2</v>
      </c>
      <c r="E5092">
        <v>1</v>
      </c>
    </row>
    <row r="5093" spans="1:5" x14ac:dyDescent="0.25">
      <c r="A5093" s="1">
        <v>43678.125</v>
      </c>
      <c r="B5093">
        <v>15.3</v>
      </c>
      <c r="C5093">
        <v>0</v>
      </c>
      <c r="D5093">
        <f>HOUR(brenna4[[#This Row],[data]])</f>
        <v>3</v>
      </c>
      <c r="E5093">
        <v>1</v>
      </c>
    </row>
    <row r="5094" spans="1:5" x14ac:dyDescent="0.25">
      <c r="A5094" s="1">
        <v>43678.166666666664</v>
      </c>
      <c r="B5094">
        <v>15.3</v>
      </c>
      <c r="C5094">
        <v>0</v>
      </c>
      <c r="D5094">
        <f>HOUR(brenna4[[#This Row],[data]])</f>
        <v>4</v>
      </c>
      <c r="E5094">
        <v>1</v>
      </c>
    </row>
    <row r="5095" spans="1:5" x14ac:dyDescent="0.25">
      <c r="A5095" s="1">
        <v>43678.208333333336</v>
      </c>
      <c r="B5095">
        <v>15.2</v>
      </c>
      <c r="C5095">
        <v>0</v>
      </c>
      <c r="D5095">
        <f>HOUR(brenna4[[#This Row],[data]])</f>
        <v>5</v>
      </c>
      <c r="E5095">
        <v>1</v>
      </c>
    </row>
    <row r="5096" spans="1:5" x14ac:dyDescent="0.25">
      <c r="A5096" s="1">
        <v>43678.25</v>
      </c>
      <c r="B5096">
        <v>15.3</v>
      </c>
      <c r="C5096">
        <v>0</v>
      </c>
      <c r="D5096">
        <f>HOUR(brenna4[[#This Row],[data]])</f>
        <v>6</v>
      </c>
      <c r="E5096">
        <v>1</v>
      </c>
    </row>
    <row r="5097" spans="1:5" x14ac:dyDescent="0.25">
      <c r="A5097" s="1">
        <v>43678.291666666664</v>
      </c>
      <c r="B5097">
        <v>15.2</v>
      </c>
      <c r="C5097">
        <v>0</v>
      </c>
      <c r="D5097">
        <f>HOUR(brenna4[[#This Row],[data]])</f>
        <v>7</v>
      </c>
      <c r="E5097">
        <v>1</v>
      </c>
    </row>
    <row r="5098" spans="1:5" x14ac:dyDescent="0.25">
      <c r="A5098" s="1">
        <v>43678.333333333336</v>
      </c>
      <c r="B5098">
        <v>15.4</v>
      </c>
      <c r="C5098">
        <v>0</v>
      </c>
      <c r="D5098">
        <f>HOUR(brenna4[[#This Row],[data]])</f>
        <v>8</v>
      </c>
      <c r="E5098">
        <v>1</v>
      </c>
    </row>
    <row r="5099" spans="1:5" x14ac:dyDescent="0.25">
      <c r="A5099" s="1">
        <v>43678.375</v>
      </c>
      <c r="B5099">
        <v>16.100000000000001</v>
      </c>
      <c r="C5099">
        <v>0</v>
      </c>
      <c r="D5099">
        <f>HOUR(brenna4[[#This Row],[data]])</f>
        <v>9</v>
      </c>
      <c r="E5099">
        <v>1</v>
      </c>
    </row>
    <row r="5100" spans="1:5" x14ac:dyDescent="0.25">
      <c r="A5100" s="1">
        <v>43678.416666666664</v>
      </c>
      <c r="B5100">
        <v>17.100000000000001</v>
      </c>
      <c r="C5100">
        <v>0</v>
      </c>
      <c r="D5100">
        <f>HOUR(brenna4[[#This Row],[data]])</f>
        <v>10</v>
      </c>
      <c r="E5100">
        <v>1</v>
      </c>
    </row>
    <row r="5101" spans="1:5" x14ac:dyDescent="0.25">
      <c r="A5101" s="1">
        <v>43678.458333333336</v>
      </c>
      <c r="B5101">
        <v>18.100000000000001</v>
      </c>
      <c r="C5101">
        <v>0</v>
      </c>
      <c r="D5101">
        <f>HOUR(brenna4[[#This Row],[data]])</f>
        <v>11</v>
      </c>
      <c r="E5101">
        <v>1</v>
      </c>
    </row>
    <row r="5102" spans="1:5" x14ac:dyDescent="0.25">
      <c r="A5102" s="1">
        <v>43678.5</v>
      </c>
      <c r="B5102">
        <v>19.399999999999999</v>
      </c>
      <c r="C5102">
        <v>0</v>
      </c>
      <c r="D5102">
        <f>HOUR(brenna4[[#This Row],[data]])</f>
        <v>12</v>
      </c>
      <c r="E5102">
        <v>1</v>
      </c>
    </row>
    <row r="5103" spans="1:5" x14ac:dyDescent="0.25">
      <c r="A5103" s="1">
        <v>43678.541666666664</v>
      </c>
      <c r="B5103">
        <v>20.3</v>
      </c>
      <c r="C5103">
        <v>0</v>
      </c>
      <c r="D5103">
        <f>HOUR(brenna4[[#This Row],[data]])</f>
        <v>13</v>
      </c>
      <c r="E5103">
        <v>1</v>
      </c>
    </row>
    <row r="5104" spans="1:5" x14ac:dyDescent="0.25">
      <c r="A5104" s="1">
        <v>43678.583333333336</v>
      </c>
      <c r="B5104">
        <v>19.3</v>
      </c>
      <c r="C5104">
        <v>0</v>
      </c>
      <c r="D5104">
        <f>HOUR(brenna4[[#This Row],[data]])</f>
        <v>14</v>
      </c>
      <c r="E5104">
        <v>1</v>
      </c>
    </row>
    <row r="5105" spans="1:5" x14ac:dyDescent="0.25">
      <c r="A5105" s="1">
        <v>43678.625</v>
      </c>
      <c r="B5105">
        <v>18.7</v>
      </c>
      <c r="C5105">
        <v>0</v>
      </c>
      <c r="D5105">
        <f>HOUR(brenna4[[#This Row],[data]])</f>
        <v>15</v>
      </c>
      <c r="E5105">
        <v>1</v>
      </c>
    </row>
    <row r="5106" spans="1:5" x14ac:dyDescent="0.25">
      <c r="A5106" s="1">
        <v>43678.666666666664</v>
      </c>
      <c r="B5106">
        <v>20.399999999999999</v>
      </c>
      <c r="C5106">
        <v>0</v>
      </c>
      <c r="D5106">
        <f>HOUR(brenna4[[#This Row],[data]])</f>
        <v>16</v>
      </c>
      <c r="E5106">
        <v>1</v>
      </c>
    </row>
    <row r="5107" spans="1:5" x14ac:dyDescent="0.25">
      <c r="A5107" s="1">
        <v>43678.708333333336</v>
      </c>
      <c r="B5107">
        <v>19.399999999999999</v>
      </c>
      <c r="C5107">
        <v>0</v>
      </c>
      <c r="D5107">
        <f>HOUR(brenna4[[#This Row],[data]])</f>
        <v>17</v>
      </c>
      <c r="E5107">
        <v>1</v>
      </c>
    </row>
    <row r="5108" spans="1:5" x14ac:dyDescent="0.25">
      <c r="A5108" s="1">
        <v>43678.75</v>
      </c>
      <c r="B5108">
        <v>18.2</v>
      </c>
      <c r="C5108">
        <v>0</v>
      </c>
      <c r="D5108">
        <f>HOUR(brenna4[[#This Row],[data]])</f>
        <v>18</v>
      </c>
      <c r="E5108">
        <v>1</v>
      </c>
    </row>
    <row r="5109" spans="1:5" x14ac:dyDescent="0.25">
      <c r="A5109" s="1">
        <v>43678.791666666664</v>
      </c>
      <c r="B5109">
        <v>17</v>
      </c>
      <c r="C5109">
        <v>0</v>
      </c>
      <c r="D5109">
        <f>HOUR(brenna4[[#This Row],[data]])</f>
        <v>19</v>
      </c>
      <c r="E5109">
        <v>1</v>
      </c>
    </row>
    <row r="5110" spans="1:5" x14ac:dyDescent="0.25">
      <c r="A5110" s="1">
        <v>43678.833333333336</v>
      </c>
      <c r="B5110">
        <v>16.7</v>
      </c>
      <c r="C5110">
        <v>0</v>
      </c>
      <c r="D5110">
        <f>HOUR(brenna4[[#This Row],[data]])</f>
        <v>20</v>
      </c>
      <c r="E5110">
        <v>1</v>
      </c>
    </row>
    <row r="5111" spans="1:5" x14ac:dyDescent="0.25">
      <c r="A5111" s="1">
        <v>43678.875</v>
      </c>
      <c r="B5111">
        <v>16.5</v>
      </c>
      <c r="C5111">
        <v>0</v>
      </c>
      <c r="D5111">
        <f>HOUR(brenna4[[#This Row],[data]])</f>
        <v>21</v>
      </c>
      <c r="E5111">
        <v>1</v>
      </c>
    </row>
    <row r="5112" spans="1:5" x14ac:dyDescent="0.25">
      <c r="A5112" s="1">
        <v>43678.916666666664</v>
      </c>
      <c r="B5112">
        <v>16</v>
      </c>
      <c r="C5112">
        <v>0</v>
      </c>
      <c r="D5112">
        <f>HOUR(brenna4[[#This Row],[data]])</f>
        <v>22</v>
      </c>
      <c r="E5112">
        <v>1</v>
      </c>
    </row>
    <row r="5113" spans="1:5" x14ac:dyDescent="0.25">
      <c r="A5113" s="1">
        <v>43678.958333333336</v>
      </c>
      <c r="B5113">
        <v>15.1</v>
      </c>
      <c r="C5113">
        <v>0</v>
      </c>
      <c r="D5113">
        <f>HOUR(brenna4[[#This Row],[data]])</f>
        <v>23</v>
      </c>
      <c r="E5113">
        <v>1</v>
      </c>
    </row>
    <row r="5114" spans="1:5" x14ac:dyDescent="0.25">
      <c r="A5114" s="1">
        <v>43679</v>
      </c>
      <c r="B5114">
        <v>15.6</v>
      </c>
      <c r="C5114">
        <v>0</v>
      </c>
      <c r="D5114">
        <f>HOUR(brenna4[[#This Row],[data]])</f>
        <v>0</v>
      </c>
      <c r="E5114">
        <v>1</v>
      </c>
    </row>
    <row r="5115" spans="1:5" x14ac:dyDescent="0.25">
      <c r="A5115" s="1">
        <v>43679.041666666664</v>
      </c>
      <c r="B5115">
        <v>15.2</v>
      </c>
      <c r="C5115">
        <v>0</v>
      </c>
      <c r="D5115">
        <f>HOUR(brenna4[[#This Row],[data]])</f>
        <v>1</v>
      </c>
      <c r="E5115">
        <v>1</v>
      </c>
    </row>
    <row r="5116" spans="1:5" x14ac:dyDescent="0.25">
      <c r="A5116" s="1">
        <v>43679.083333333336</v>
      </c>
      <c r="B5116">
        <v>15</v>
      </c>
      <c r="C5116">
        <v>0</v>
      </c>
      <c r="D5116">
        <f>HOUR(brenna4[[#This Row],[data]])</f>
        <v>2</v>
      </c>
      <c r="E5116">
        <v>1</v>
      </c>
    </row>
    <row r="5117" spans="1:5" x14ac:dyDescent="0.25">
      <c r="A5117" s="1">
        <v>43679.125</v>
      </c>
      <c r="B5117">
        <v>14.6</v>
      </c>
      <c r="C5117">
        <v>0</v>
      </c>
      <c r="D5117">
        <f>HOUR(brenna4[[#This Row],[data]])</f>
        <v>3</v>
      </c>
      <c r="E5117">
        <v>1</v>
      </c>
    </row>
    <row r="5118" spans="1:5" x14ac:dyDescent="0.25">
      <c r="A5118" s="1">
        <v>43679.166666666664</v>
      </c>
      <c r="B5118">
        <v>14.1</v>
      </c>
      <c r="C5118">
        <v>0</v>
      </c>
      <c r="D5118">
        <f>HOUR(brenna4[[#This Row],[data]])</f>
        <v>4</v>
      </c>
      <c r="E5118">
        <v>1</v>
      </c>
    </row>
    <row r="5119" spans="1:5" x14ac:dyDescent="0.25">
      <c r="A5119" s="1">
        <v>43679.208333333336</v>
      </c>
      <c r="B5119">
        <v>14.3</v>
      </c>
      <c r="C5119">
        <v>0</v>
      </c>
      <c r="D5119">
        <f>HOUR(brenna4[[#This Row],[data]])</f>
        <v>5</v>
      </c>
      <c r="E5119">
        <v>1</v>
      </c>
    </row>
    <row r="5120" spans="1:5" x14ac:dyDescent="0.25">
      <c r="A5120" s="1">
        <v>43679.25</v>
      </c>
      <c r="B5120">
        <v>15.7</v>
      </c>
      <c r="C5120">
        <v>0</v>
      </c>
      <c r="D5120">
        <f>HOUR(brenna4[[#This Row],[data]])</f>
        <v>6</v>
      </c>
      <c r="E5120">
        <v>1</v>
      </c>
    </row>
    <row r="5121" spans="1:5" x14ac:dyDescent="0.25">
      <c r="A5121" s="1">
        <v>43679.291666666664</v>
      </c>
      <c r="B5121">
        <v>16.600000000000001</v>
      </c>
      <c r="C5121">
        <v>0</v>
      </c>
      <c r="D5121">
        <f>HOUR(brenna4[[#This Row],[data]])</f>
        <v>7</v>
      </c>
      <c r="E5121">
        <v>1</v>
      </c>
    </row>
    <row r="5122" spans="1:5" x14ac:dyDescent="0.25">
      <c r="A5122" s="1">
        <v>43679.333333333336</v>
      </c>
      <c r="B5122">
        <v>16.899999999999999</v>
      </c>
      <c r="C5122">
        <v>0</v>
      </c>
      <c r="D5122">
        <f>HOUR(brenna4[[#This Row],[data]])</f>
        <v>8</v>
      </c>
      <c r="E5122">
        <v>1</v>
      </c>
    </row>
    <row r="5123" spans="1:5" x14ac:dyDescent="0.25">
      <c r="A5123" s="1">
        <v>43679.375</v>
      </c>
      <c r="B5123">
        <v>17.8</v>
      </c>
      <c r="C5123">
        <v>0</v>
      </c>
      <c r="D5123">
        <f>HOUR(brenna4[[#This Row],[data]])</f>
        <v>9</v>
      </c>
      <c r="E5123">
        <v>1</v>
      </c>
    </row>
    <row r="5124" spans="1:5" x14ac:dyDescent="0.25">
      <c r="A5124" s="1">
        <v>43679.416666666664</v>
      </c>
      <c r="B5124">
        <v>18.399999999999999</v>
      </c>
      <c r="C5124">
        <v>0</v>
      </c>
      <c r="D5124">
        <f>HOUR(brenna4[[#This Row],[data]])</f>
        <v>10</v>
      </c>
      <c r="E5124">
        <v>1</v>
      </c>
    </row>
    <row r="5125" spans="1:5" x14ac:dyDescent="0.25">
      <c r="A5125" s="1">
        <v>43679.458333333336</v>
      </c>
      <c r="B5125">
        <v>19</v>
      </c>
      <c r="C5125">
        <v>0</v>
      </c>
      <c r="D5125">
        <f>HOUR(brenna4[[#This Row],[data]])</f>
        <v>11</v>
      </c>
      <c r="E5125">
        <v>1</v>
      </c>
    </row>
    <row r="5126" spans="1:5" x14ac:dyDescent="0.25">
      <c r="A5126" s="1">
        <v>43679.5</v>
      </c>
      <c r="B5126">
        <v>19.8</v>
      </c>
      <c r="C5126">
        <v>0</v>
      </c>
      <c r="D5126">
        <f>HOUR(brenna4[[#This Row],[data]])</f>
        <v>12</v>
      </c>
      <c r="E5126">
        <v>1</v>
      </c>
    </row>
    <row r="5127" spans="1:5" x14ac:dyDescent="0.25">
      <c r="A5127" s="1">
        <v>43679.541666666664</v>
      </c>
      <c r="B5127">
        <v>19.899999999999999</v>
      </c>
      <c r="C5127">
        <v>0</v>
      </c>
      <c r="D5127">
        <f>HOUR(brenna4[[#This Row],[data]])</f>
        <v>13</v>
      </c>
      <c r="E5127">
        <v>1</v>
      </c>
    </row>
    <row r="5128" spans="1:5" x14ac:dyDescent="0.25">
      <c r="A5128" s="1">
        <v>43679.583333333336</v>
      </c>
      <c r="B5128">
        <v>18.8</v>
      </c>
      <c r="C5128">
        <v>0</v>
      </c>
      <c r="D5128">
        <f>HOUR(brenna4[[#This Row],[data]])</f>
        <v>14</v>
      </c>
      <c r="E5128">
        <v>1</v>
      </c>
    </row>
    <row r="5129" spans="1:5" x14ac:dyDescent="0.25">
      <c r="A5129" s="1">
        <v>43679.625</v>
      </c>
      <c r="B5129">
        <v>18.600000000000001</v>
      </c>
      <c r="C5129">
        <v>0</v>
      </c>
      <c r="D5129">
        <f>HOUR(brenna4[[#This Row],[data]])</f>
        <v>15</v>
      </c>
      <c r="E5129">
        <v>1</v>
      </c>
    </row>
    <row r="5130" spans="1:5" x14ac:dyDescent="0.25">
      <c r="A5130" s="1">
        <v>43679.666666666664</v>
      </c>
      <c r="B5130">
        <v>18.600000000000001</v>
      </c>
      <c r="C5130">
        <v>0</v>
      </c>
      <c r="D5130">
        <f>HOUR(brenna4[[#This Row],[data]])</f>
        <v>16</v>
      </c>
      <c r="E5130">
        <v>1</v>
      </c>
    </row>
    <row r="5131" spans="1:5" x14ac:dyDescent="0.25">
      <c r="A5131" s="1">
        <v>43679.708333333336</v>
      </c>
      <c r="B5131">
        <v>18.3</v>
      </c>
      <c r="C5131">
        <v>0</v>
      </c>
      <c r="D5131">
        <f>HOUR(brenna4[[#This Row],[data]])</f>
        <v>17</v>
      </c>
      <c r="E5131">
        <v>1</v>
      </c>
    </row>
    <row r="5132" spans="1:5" x14ac:dyDescent="0.25">
      <c r="A5132" s="1">
        <v>43679.75</v>
      </c>
      <c r="B5132">
        <v>17.5</v>
      </c>
      <c r="C5132">
        <v>0</v>
      </c>
      <c r="D5132">
        <f>HOUR(brenna4[[#This Row],[data]])</f>
        <v>18</v>
      </c>
      <c r="E5132">
        <v>1</v>
      </c>
    </row>
    <row r="5133" spans="1:5" x14ac:dyDescent="0.25">
      <c r="A5133" s="1">
        <v>43679.791666666664</v>
      </c>
      <c r="B5133">
        <v>17</v>
      </c>
      <c r="C5133">
        <v>0</v>
      </c>
      <c r="D5133">
        <f>HOUR(brenna4[[#This Row],[data]])</f>
        <v>19</v>
      </c>
      <c r="E5133">
        <v>1</v>
      </c>
    </row>
    <row r="5134" spans="1:5" x14ac:dyDescent="0.25">
      <c r="A5134" s="1">
        <v>43679.833333333336</v>
      </c>
      <c r="B5134">
        <v>16.600000000000001</v>
      </c>
      <c r="C5134">
        <v>0</v>
      </c>
      <c r="D5134">
        <f>HOUR(brenna4[[#This Row],[data]])</f>
        <v>20</v>
      </c>
      <c r="E5134">
        <v>1</v>
      </c>
    </row>
    <row r="5135" spans="1:5" x14ac:dyDescent="0.25">
      <c r="A5135" s="1">
        <v>43679.875</v>
      </c>
      <c r="B5135">
        <v>16.2</v>
      </c>
      <c r="C5135">
        <v>0</v>
      </c>
      <c r="D5135">
        <f>HOUR(brenna4[[#This Row],[data]])</f>
        <v>21</v>
      </c>
      <c r="E5135">
        <v>1</v>
      </c>
    </row>
    <row r="5136" spans="1:5" x14ac:dyDescent="0.25">
      <c r="A5136" s="1">
        <v>43679.916666666664</v>
      </c>
      <c r="B5136">
        <v>15.6</v>
      </c>
      <c r="C5136">
        <v>0</v>
      </c>
      <c r="D5136">
        <f>HOUR(brenna4[[#This Row],[data]])</f>
        <v>22</v>
      </c>
      <c r="E5136">
        <v>1</v>
      </c>
    </row>
    <row r="5137" spans="1:5" x14ac:dyDescent="0.25">
      <c r="A5137" s="1">
        <v>43679.958333333336</v>
      </c>
      <c r="B5137">
        <v>14.7</v>
      </c>
      <c r="C5137">
        <v>0</v>
      </c>
      <c r="D5137">
        <f>HOUR(brenna4[[#This Row],[data]])</f>
        <v>23</v>
      </c>
      <c r="E5137">
        <v>1</v>
      </c>
    </row>
    <row r="5138" spans="1:5" x14ac:dyDescent="0.25">
      <c r="A5138" s="1">
        <v>43680</v>
      </c>
      <c r="B5138">
        <v>14.1</v>
      </c>
      <c r="C5138">
        <v>0</v>
      </c>
      <c r="D5138">
        <f>HOUR(brenna4[[#This Row],[data]])</f>
        <v>0</v>
      </c>
      <c r="E5138">
        <v>1</v>
      </c>
    </row>
    <row r="5139" spans="1:5" x14ac:dyDescent="0.25">
      <c r="A5139" s="1">
        <v>43680.041666666664</v>
      </c>
      <c r="B5139">
        <v>14.3</v>
      </c>
      <c r="C5139">
        <v>0</v>
      </c>
      <c r="D5139">
        <f>HOUR(brenna4[[#This Row],[data]])</f>
        <v>1</v>
      </c>
      <c r="E5139">
        <v>1</v>
      </c>
    </row>
    <row r="5140" spans="1:5" x14ac:dyDescent="0.25">
      <c r="A5140" s="1">
        <v>43680.083333333336</v>
      </c>
      <c r="B5140">
        <v>14.2</v>
      </c>
      <c r="C5140">
        <v>0</v>
      </c>
      <c r="D5140">
        <f>HOUR(brenna4[[#This Row],[data]])</f>
        <v>2</v>
      </c>
      <c r="E5140">
        <v>1</v>
      </c>
    </row>
    <row r="5141" spans="1:5" x14ac:dyDescent="0.25">
      <c r="A5141" s="1">
        <v>43680.125</v>
      </c>
      <c r="B5141">
        <v>14.2</v>
      </c>
      <c r="C5141">
        <v>0</v>
      </c>
      <c r="D5141">
        <f>HOUR(brenna4[[#This Row],[data]])</f>
        <v>3</v>
      </c>
      <c r="E5141">
        <v>1</v>
      </c>
    </row>
    <row r="5142" spans="1:5" x14ac:dyDescent="0.25">
      <c r="A5142" s="1">
        <v>43680.166666666664</v>
      </c>
      <c r="B5142">
        <v>13.6</v>
      </c>
      <c r="C5142">
        <v>0</v>
      </c>
      <c r="D5142">
        <f>HOUR(brenna4[[#This Row],[data]])</f>
        <v>4</v>
      </c>
      <c r="E5142">
        <v>1</v>
      </c>
    </row>
    <row r="5143" spans="1:5" x14ac:dyDescent="0.25">
      <c r="A5143" s="1">
        <v>43680.208333333336</v>
      </c>
      <c r="B5143">
        <v>13.3</v>
      </c>
      <c r="C5143">
        <v>0</v>
      </c>
      <c r="D5143">
        <f>HOUR(brenna4[[#This Row],[data]])</f>
        <v>5</v>
      </c>
      <c r="E5143">
        <v>1</v>
      </c>
    </row>
    <row r="5144" spans="1:5" x14ac:dyDescent="0.25">
      <c r="A5144" s="1">
        <v>43680.25</v>
      </c>
      <c r="B5144">
        <v>14.1</v>
      </c>
      <c r="C5144">
        <v>0</v>
      </c>
      <c r="D5144">
        <f>HOUR(brenna4[[#This Row],[data]])</f>
        <v>6</v>
      </c>
      <c r="E5144">
        <v>1</v>
      </c>
    </row>
    <row r="5145" spans="1:5" x14ac:dyDescent="0.25">
      <c r="A5145" s="1">
        <v>43680.291666666664</v>
      </c>
      <c r="B5145">
        <v>14.9</v>
      </c>
      <c r="C5145">
        <v>0</v>
      </c>
      <c r="D5145">
        <f>HOUR(brenna4[[#This Row],[data]])</f>
        <v>7</v>
      </c>
      <c r="E5145">
        <v>1</v>
      </c>
    </row>
    <row r="5146" spans="1:5" x14ac:dyDescent="0.25">
      <c r="A5146" s="1">
        <v>43680.333333333336</v>
      </c>
      <c r="B5146">
        <v>15.2</v>
      </c>
      <c r="C5146">
        <v>0</v>
      </c>
      <c r="D5146">
        <f>HOUR(brenna4[[#This Row],[data]])</f>
        <v>8</v>
      </c>
      <c r="E5146">
        <v>1</v>
      </c>
    </row>
    <row r="5147" spans="1:5" x14ac:dyDescent="0.25">
      <c r="A5147" s="1">
        <v>43680.375</v>
      </c>
      <c r="B5147">
        <v>15.4</v>
      </c>
      <c r="C5147">
        <v>0</v>
      </c>
      <c r="D5147">
        <f>HOUR(brenna4[[#This Row],[data]])</f>
        <v>9</v>
      </c>
      <c r="E5147">
        <v>1</v>
      </c>
    </row>
    <row r="5148" spans="1:5" x14ac:dyDescent="0.25">
      <c r="A5148" s="1">
        <v>43680.416666666664</v>
      </c>
      <c r="B5148">
        <v>16.100000000000001</v>
      </c>
      <c r="C5148">
        <v>0</v>
      </c>
      <c r="D5148">
        <f>HOUR(brenna4[[#This Row],[data]])</f>
        <v>10</v>
      </c>
      <c r="E5148">
        <v>1</v>
      </c>
    </row>
    <row r="5149" spans="1:5" x14ac:dyDescent="0.25">
      <c r="A5149" s="1">
        <v>43680.458333333336</v>
      </c>
      <c r="B5149">
        <v>17.100000000000001</v>
      </c>
      <c r="C5149">
        <v>0</v>
      </c>
      <c r="D5149">
        <f>HOUR(brenna4[[#This Row],[data]])</f>
        <v>11</v>
      </c>
      <c r="E5149">
        <v>1</v>
      </c>
    </row>
    <row r="5150" spans="1:5" x14ac:dyDescent="0.25">
      <c r="A5150" s="1">
        <v>43680.5</v>
      </c>
      <c r="B5150">
        <v>17.100000000000001</v>
      </c>
      <c r="C5150">
        <v>0</v>
      </c>
      <c r="D5150">
        <f>HOUR(brenna4[[#This Row],[data]])</f>
        <v>12</v>
      </c>
      <c r="E5150">
        <v>1</v>
      </c>
    </row>
    <row r="5151" spans="1:5" x14ac:dyDescent="0.25">
      <c r="A5151" s="1">
        <v>43680.541666666664</v>
      </c>
      <c r="B5151">
        <v>17.2</v>
      </c>
      <c r="C5151">
        <v>0</v>
      </c>
      <c r="D5151">
        <f>HOUR(brenna4[[#This Row],[data]])</f>
        <v>13</v>
      </c>
      <c r="E5151">
        <v>1</v>
      </c>
    </row>
    <row r="5152" spans="1:5" x14ac:dyDescent="0.25">
      <c r="A5152" s="1">
        <v>43680.583333333336</v>
      </c>
      <c r="B5152">
        <v>17.3</v>
      </c>
      <c r="C5152">
        <v>0</v>
      </c>
      <c r="D5152">
        <f>HOUR(brenna4[[#This Row],[data]])</f>
        <v>14</v>
      </c>
      <c r="E5152">
        <v>1</v>
      </c>
    </row>
    <row r="5153" spans="1:5" x14ac:dyDescent="0.25">
      <c r="A5153" s="1">
        <v>43680.625</v>
      </c>
      <c r="B5153">
        <v>16.5</v>
      </c>
      <c r="C5153">
        <v>0</v>
      </c>
      <c r="D5153">
        <f>HOUR(brenna4[[#This Row],[data]])</f>
        <v>15</v>
      </c>
      <c r="E5153">
        <v>1</v>
      </c>
    </row>
    <row r="5154" spans="1:5" x14ac:dyDescent="0.25">
      <c r="A5154" s="1">
        <v>43680.666666666664</v>
      </c>
      <c r="B5154">
        <v>14.2</v>
      </c>
      <c r="C5154">
        <v>0.1</v>
      </c>
      <c r="D5154">
        <f>HOUR(brenna4[[#This Row],[data]])</f>
        <v>16</v>
      </c>
      <c r="E5154">
        <v>1</v>
      </c>
    </row>
    <row r="5155" spans="1:5" x14ac:dyDescent="0.25">
      <c r="A5155" s="1">
        <v>43680.708333333336</v>
      </c>
      <c r="B5155">
        <v>13.9</v>
      </c>
      <c r="C5155">
        <v>0.1</v>
      </c>
      <c r="D5155">
        <f>HOUR(brenna4[[#This Row],[data]])</f>
        <v>17</v>
      </c>
      <c r="E5155">
        <v>1</v>
      </c>
    </row>
    <row r="5156" spans="1:5" x14ac:dyDescent="0.25">
      <c r="A5156" s="1">
        <v>43680.75</v>
      </c>
      <c r="B5156">
        <v>13.3</v>
      </c>
      <c r="C5156">
        <v>0.1</v>
      </c>
      <c r="D5156">
        <f>HOUR(brenna4[[#This Row],[data]])</f>
        <v>18</v>
      </c>
      <c r="E5156">
        <v>1</v>
      </c>
    </row>
    <row r="5157" spans="1:5" x14ac:dyDescent="0.25">
      <c r="A5157" s="1">
        <v>43680.791666666664</v>
      </c>
      <c r="B5157">
        <v>13.4</v>
      </c>
      <c r="C5157">
        <v>0</v>
      </c>
      <c r="D5157">
        <f>HOUR(brenna4[[#This Row],[data]])</f>
        <v>19</v>
      </c>
      <c r="E5157">
        <v>1</v>
      </c>
    </row>
    <row r="5158" spans="1:5" x14ac:dyDescent="0.25">
      <c r="A5158" s="1">
        <v>43680.833333333336</v>
      </c>
      <c r="B5158">
        <v>13.7</v>
      </c>
      <c r="C5158">
        <v>0</v>
      </c>
      <c r="D5158">
        <f>HOUR(brenna4[[#This Row],[data]])</f>
        <v>20</v>
      </c>
      <c r="E5158">
        <v>1</v>
      </c>
    </row>
    <row r="5159" spans="1:5" x14ac:dyDescent="0.25">
      <c r="A5159" s="1">
        <v>43680.875</v>
      </c>
      <c r="B5159">
        <v>13.6</v>
      </c>
      <c r="C5159">
        <v>0</v>
      </c>
      <c r="D5159">
        <f>HOUR(brenna4[[#This Row],[data]])</f>
        <v>21</v>
      </c>
      <c r="E5159">
        <v>1</v>
      </c>
    </row>
    <row r="5160" spans="1:5" x14ac:dyDescent="0.25">
      <c r="A5160" s="1">
        <v>43680.916666666664</v>
      </c>
      <c r="B5160">
        <v>13.1</v>
      </c>
      <c r="C5160">
        <v>0</v>
      </c>
      <c r="D5160">
        <f>HOUR(brenna4[[#This Row],[data]])</f>
        <v>22</v>
      </c>
      <c r="E5160">
        <v>1</v>
      </c>
    </row>
    <row r="5161" spans="1:5" x14ac:dyDescent="0.25">
      <c r="A5161" s="1">
        <v>43680.958333333336</v>
      </c>
      <c r="B5161">
        <v>12.9</v>
      </c>
      <c r="C5161">
        <v>0</v>
      </c>
      <c r="D5161">
        <f>HOUR(brenna4[[#This Row],[data]])</f>
        <v>23</v>
      </c>
      <c r="E5161">
        <v>1</v>
      </c>
    </row>
    <row r="5162" spans="1:5" x14ac:dyDescent="0.25">
      <c r="A5162" s="1">
        <v>43681</v>
      </c>
      <c r="B5162">
        <v>12.8</v>
      </c>
      <c r="C5162">
        <v>0</v>
      </c>
      <c r="D5162">
        <f>HOUR(brenna4[[#This Row],[data]])</f>
        <v>0</v>
      </c>
      <c r="E5162">
        <v>1</v>
      </c>
    </row>
    <row r="5163" spans="1:5" x14ac:dyDescent="0.25">
      <c r="A5163" s="1">
        <v>43681.041666666664</v>
      </c>
      <c r="B5163">
        <v>12.3</v>
      </c>
      <c r="C5163">
        <v>0</v>
      </c>
      <c r="D5163">
        <f>HOUR(brenna4[[#This Row],[data]])</f>
        <v>1</v>
      </c>
      <c r="E5163">
        <v>1</v>
      </c>
    </row>
    <row r="5164" spans="1:5" x14ac:dyDescent="0.25">
      <c r="A5164" s="1">
        <v>43681.083333333336</v>
      </c>
      <c r="B5164">
        <v>11.4</v>
      </c>
      <c r="C5164">
        <v>0</v>
      </c>
      <c r="D5164">
        <f>HOUR(brenna4[[#This Row],[data]])</f>
        <v>2</v>
      </c>
      <c r="E5164">
        <v>1</v>
      </c>
    </row>
    <row r="5165" spans="1:5" x14ac:dyDescent="0.25">
      <c r="A5165" s="1">
        <v>43681.125</v>
      </c>
      <c r="B5165">
        <v>11.2</v>
      </c>
      <c r="C5165">
        <v>0</v>
      </c>
      <c r="D5165">
        <f>HOUR(brenna4[[#This Row],[data]])</f>
        <v>3</v>
      </c>
      <c r="E5165">
        <v>1</v>
      </c>
    </row>
    <row r="5166" spans="1:5" x14ac:dyDescent="0.25">
      <c r="A5166" s="1">
        <v>43681.166666666664</v>
      </c>
      <c r="B5166">
        <v>11.5</v>
      </c>
      <c r="C5166">
        <v>0</v>
      </c>
      <c r="D5166">
        <f>HOUR(brenna4[[#This Row],[data]])</f>
        <v>4</v>
      </c>
      <c r="E5166">
        <v>1</v>
      </c>
    </row>
    <row r="5167" spans="1:5" x14ac:dyDescent="0.25">
      <c r="A5167" s="1">
        <v>43681.208333333336</v>
      </c>
      <c r="B5167">
        <v>11.8</v>
      </c>
      <c r="C5167">
        <v>0</v>
      </c>
      <c r="D5167">
        <f>HOUR(brenna4[[#This Row],[data]])</f>
        <v>5</v>
      </c>
      <c r="E5167">
        <v>1</v>
      </c>
    </row>
    <row r="5168" spans="1:5" x14ac:dyDescent="0.25">
      <c r="A5168" s="1">
        <v>43681.25</v>
      </c>
      <c r="B5168">
        <v>12.4</v>
      </c>
      <c r="C5168">
        <v>0</v>
      </c>
      <c r="D5168">
        <f>HOUR(brenna4[[#This Row],[data]])</f>
        <v>6</v>
      </c>
      <c r="E5168">
        <v>1</v>
      </c>
    </row>
    <row r="5169" spans="1:5" x14ac:dyDescent="0.25">
      <c r="A5169" s="1">
        <v>43681.291666666664</v>
      </c>
      <c r="B5169">
        <v>14</v>
      </c>
      <c r="C5169">
        <v>0</v>
      </c>
      <c r="D5169">
        <f>HOUR(brenna4[[#This Row],[data]])</f>
        <v>7</v>
      </c>
      <c r="E5169">
        <v>1</v>
      </c>
    </row>
    <row r="5170" spans="1:5" x14ac:dyDescent="0.25">
      <c r="A5170" s="1">
        <v>43681.333333333336</v>
      </c>
      <c r="B5170">
        <v>15.2</v>
      </c>
      <c r="C5170">
        <v>0</v>
      </c>
      <c r="D5170">
        <f>HOUR(brenna4[[#This Row],[data]])</f>
        <v>8</v>
      </c>
      <c r="E5170">
        <v>1</v>
      </c>
    </row>
    <row r="5171" spans="1:5" x14ac:dyDescent="0.25">
      <c r="A5171" s="1">
        <v>43681.375</v>
      </c>
      <c r="B5171">
        <v>15.7</v>
      </c>
      <c r="C5171">
        <v>0</v>
      </c>
      <c r="D5171">
        <f>HOUR(brenna4[[#This Row],[data]])</f>
        <v>9</v>
      </c>
      <c r="E5171">
        <v>1</v>
      </c>
    </row>
    <row r="5172" spans="1:5" x14ac:dyDescent="0.25">
      <c r="A5172" s="1">
        <v>43681.416666666664</v>
      </c>
      <c r="B5172">
        <v>16.8</v>
      </c>
      <c r="C5172">
        <v>0</v>
      </c>
      <c r="D5172">
        <f>HOUR(brenna4[[#This Row],[data]])</f>
        <v>10</v>
      </c>
      <c r="E5172">
        <v>1</v>
      </c>
    </row>
    <row r="5173" spans="1:5" x14ac:dyDescent="0.25">
      <c r="A5173" s="1">
        <v>43681.458333333336</v>
      </c>
      <c r="B5173">
        <v>17.3</v>
      </c>
      <c r="C5173">
        <v>0</v>
      </c>
      <c r="D5173">
        <f>HOUR(brenna4[[#This Row],[data]])</f>
        <v>11</v>
      </c>
      <c r="E5173">
        <v>1</v>
      </c>
    </row>
    <row r="5174" spans="1:5" x14ac:dyDescent="0.25">
      <c r="A5174" s="1">
        <v>43681.5</v>
      </c>
      <c r="B5174">
        <v>17.7</v>
      </c>
      <c r="C5174">
        <v>0.4</v>
      </c>
      <c r="D5174">
        <f>HOUR(brenna4[[#This Row],[data]])</f>
        <v>12</v>
      </c>
      <c r="E5174">
        <v>1</v>
      </c>
    </row>
    <row r="5175" spans="1:5" x14ac:dyDescent="0.25">
      <c r="A5175" s="1">
        <v>43681.541666666664</v>
      </c>
      <c r="B5175">
        <v>17.600000000000001</v>
      </c>
      <c r="C5175">
        <v>0</v>
      </c>
      <c r="D5175">
        <f>HOUR(brenna4[[#This Row],[data]])</f>
        <v>13</v>
      </c>
      <c r="E5175">
        <v>1</v>
      </c>
    </row>
    <row r="5176" spans="1:5" x14ac:dyDescent="0.25">
      <c r="A5176" s="1">
        <v>43681.583333333336</v>
      </c>
      <c r="B5176">
        <v>18.8</v>
      </c>
      <c r="C5176">
        <v>0</v>
      </c>
      <c r="D5176">
        <f>HOUR(brenna4[[#This Row],[data]])</f>
        <v>14</v>
      </c>
      <c r="E5176">
        <v>1</v>
      </c>
    </row>
    <row r="5177" spans="1:5" x14ac:dyDescent="0.25">
      <c r="A5177" s="1">
        <v>43681.625</v>
      </c>
      <c r="B5177">
        <v>16.899999999999999</v>
      </c>
      <c r="C5177">
        <v>0</v>
      </c>
      <c r="D5177">
        <f>HOUR(brenna4[[#This Row],[data]])</f>
        <v>15</v>
      </c>
      <c r="E5177">
        <v>1</v>
      </c>
    </row>
    <row r="5178" spans="1:5" x14ac:dyDescent="0.25">
      <c r="A5178" s="1">
        <v>43681.666666666664</v>
      </c>
      <c r="B5178">
        <v>13.9</v>
      </c>
      <c r="C5178">
        <v>0</v>
      </c>
      <c r="D5178">
        <f>HOUR(brenna4[[#This Row],[data]])</f>
        <v>16</v>
      </c>
      <c r="E5178">
        <v>1</v>
      </c>
    </row>
    <row r="5179" spans="1:5" x14ac:dyDescent="0.25">
      <c r="A5179" s="1">
        <v>43681.708333333336</v>
      </c>
      <c r="B5179">
        <v>16.5</v>
      </c>
      <c r="C5179">
        <v>0</v>
      </c>
      <c r="D5179">
        <f>HOUR(brenna4[[#This Row],[data]])</f>
        <v>17</v>
      </c>
      <c r="E5179">
        <v>1</v>
      </c>
    </row>
    <row r="5180" spans="1:5" x14ac:dyDescent="0.25">
      <c r="A5180" s="1">
        <v>43681.75</v>
      </c>
      <c r="B5180">
        <v>16</v>
      </c>
      <c r="C5180">
        <v>0</v>
      </c>
      <c r="D5180">
        <f>HOUR(brenna4[[#This Row],[data]])</f>
        <v>18</v>
      </c>
      <c r="E5180">
        <v>1</v>
      </c>
    </row>
    <row r="5181" spans="1:5" x14ac:dyDescent="0.25">
      <c r="A5181" s="1">
        <v>43681.791666666664</v>
      </c>
      <c r="B5181">
        <v>15.5</v>
      </c>
      <c r="C5181">
        <v>0</v>
      </c>
      <c r="D5181">
        <f>HOUR(brenna4[[#This Row],[data]])</f>
        <v>19</v>
      </c>
      <c r="E5181">
        <v>1</v>
      </c>
    </row>
    <row r="5182" spans="1:5" x14ac:dyDescent="0.25">
      <c r="A5182" s="1">
        <v>43681.833333333336</v>
      </c>
      <c r="B5182">
        <v>14.5</v>
      </c>
      <c r="C5182">
        <v>0</v>
      </c>
      <c r="D5182">
        <f>HOUR(brenna4[[#This Row],[data]])</f>
        <v>20</v>
      </c>
      <c r="E5182">
        <v>1</v>
      </c>
    </row>
    <row r="5183" spans="1:5" x14ac:dyDescent="0.25">
      <c r="A5183" s="1">
        <v>43681.875</v>
      </c>
      <c r="B5183">
        <v>14.1</v>
      </c>
      <c r="C5183">
        <v>0</v>
      </c>
      <c r="D5183">
        <f>HOUR(brenna4[[#This Row],[data]])</f>
        <v>21</v>
      </c>
      <c r="E5183">
        <v>1</v>
      </c>
    </row>
    <row r="5184" spans="1:5" x14ac:dyDescent="0.25">
      <c r="A5184" s="1">
        <v>43681.916666666664</v>
      </c>
      <c r="B5184">
        <v>14.5</v>
      </c>
      <c r="C5184">
        <v>0</v>
      </c>
      <c r="D5184">
        <f>HOUR(brenna4[[#This Row],[data]])</f>
        <v>22</v>
      </c>
      <c r="E5184">
        <v>1</v>
      </c>
    </row>
    <row r="5185" spans="1:5" x14ac:dyDescent="0.25">
      <c r="A5185" s="1">
        <v>43681.958333333336</v>
      </c>
      <c r="B5185">
        <v>14.4</v>
      </c>
      <c r="C5185">
        <v>0</v>
      </c>
      <c r="D5185">
        <f>HOUR(brenna4[[#This Row],[data]])</f>
        <v>23</v>
      </c>
      <c r="E5185">
        <v>1</v>
      </c>
    </row>
    <row r="5186" spans="1:5" x14ac:dyDescent="0.25">
      <c r="A5186" s="1">
        <v>43682</v>
      </c>
      <c r="B5186">
        <v>14.6</v>
      </c>
      <c r="C5186">
        <v>0</v>
      </c>
      <c r="D5186">
        <f>HOUR(brenna4[[#This Row],[data]])</f>
        <v>0</v>
      </c>
      <c r="E5186">
        <v>1</v>
      </c>
    </row>
    <row r="5187" spans="1:5" x14ac:dyDescent="0.25">
      <c r="A5187" s="1">
        <v>43682.041666666664</v>
      </c>
      <c r="B5187">
        <v>14.4</v>
      </c>
      <c r="C5187">
        <v>0</v>
      </c>
      <c r="D5187">
        <f>HOUR(brenna4[[#This Row],[data]])</f>
        <v>1</v>
      </c>
      <c r="E5187">
        <v>1</v>
      </c>
    </row>
    <row r="5188" spans="1:5" x14ac:dyDescent="0.25">
      <c r="A5188" s="1">
        <v>43682.083333333336</v>
      </c>
      <c r="B5188">
        <v>14.2</v>
      </c>
      <c r="C5188">
        <v>0</v>
      </c>
      <c r="D5188">
        <f>HOUR(brenna4[[#This Row],[data]])</f>
        <v>2</v>
      </c>
      <c r="E5188">
        <v>1</v>
      </c>
    </row>
    <row r="5189" spans="1:5" x14ac:dyDescent="0.25">
      <c r="A5189" s="1">
        <v>43682.125</v>
      </c>
      <c r="B5189">
        <v>14</v>
      </c>
      <c r="C5189">
        <v>0</v>
      </c>
      <c r="D5189">
        <f>HOUR(brenna4[[#This Row],[data]])</f>
        <v>3</v>
      </c>
      <c r="E5189">
        <v>1</v>
      </c>
    </row>
    <row r="5190" spans="1:5" x14ac:dyDescent="0.25">
      <c r="A5190" s="1">
        <v>43682.166666666664</v>
      </c>
      <c r="B5190">
        <v>14.4</v>
      </c>
      <c r="C5190">
        <v>0</v>
      </c>
      <c r="D5190">
        <f>HOUR(brenna4[[#This Row],[data]])</f>
        <v>4</v>
      </c>
      <c r="E5190">
        <v>1</v>
      </c>
    </row>
    <row r="5191" spans="1:5" x14ac:dyDescent="0.25">
      <c r="A5191" s="1">
        <v>43682.208333333336</v>
      </c>
      <c r="B5191">
        <v>14.3</v>
      </c>
      <c r="C5191">
        <v>0</v>
      </c>
      <c r="D5191">
        <f>HOUR(brenna4[[#This Row],[data]])</f>
        <v>5</v>
      </c>
      <c r="E5191">
        <v>1</v>
      </c>
    </row>
    <row r="5192" spans="1:5" x14ac:dyDescent="0.25">
      <c r="A5192" s="1">
        <v>43682.25</v>
      </c>
      <c r="B5192">
        <v>14.9</v>
      </c>
      <c r="C5192">
        <v>0</v>
      </c>
      <c r="D5192">
        <f>HOUR(brenna4[[#This Row],[data]])</f>
        <v>6</v>
      </c>
      <c r="E5192">
        <v>1</v>
      </c>
    </row>
    <row r="5193" spans="1:5" x14ac:dyDescent="0.25">
      <c r="A5193" s="1">
        <v>43682.291666666664</v>
      </c>
      <c r="B5193">
        <v>16.100000000000001</v>
      </c>
      <c r="C5193">
        <v>0</v>
      </c>
      <c r="D5193">
        <f>HOUR(brenna4[[#This Row],[data]])</f>
        <v>7</v>
      </c>
      <c r="E5193">
        <v>1</v>
      </c>
    </row>
    <row r="5194" spans="1:5" x14ac:dyDescent="0.25">
      <c r="A5194" s="1">
        <v>43682.333333333336</v>
      </c>
      <c r="B5194">
        <v>16.7</v>
      </c>
      <c r="C5194">
        <v>0</v>
      </c>
      <c r="D5194">
        <f>HOUR(brenna4[[#This Row],[data]])</f>
        <v>8</v>
      </c>
      <c r="E5194">
        <v>1</v>
      </c>
    </row>
    <row r="5195" spans="1:5" x14ac:dyDescent="0.25">
      <c r="A5195" s="1">
        <v>43682.375</v>
      </c>
      <c r="B5195">
        <v>18.100000000000001</v>
      </c>
      <c r="C5195">
        <v>0</v>
      </c>
      <c r="D5195">
        <f>HOUR(brenna4[[#This Row],[data]])</f>
        <v>9</v>
      </c>
      <c r="E5195">
        <v>1</v>
      </c>
    </row>
    <row r="5196" spans="1:5" x14ac:dyDescent="0.25">
      <c r="A5196" s="1">
        <v>43682.416666666664</v>
      </c>
      <c r="B5196">
        <v>18.5</v>
      </c>
      <c r="C5196">
        <v>0</v>
      </c>
      <c r="D5196">
        <f>HOUR(brenna4[[#This Row],[data]])</f>
        <v>10</v>
      </c>
      <c r="E5196">
        <v>1</v>
      </c>
    </row>
    <row r="5197" spans="1:5" x14ac:dyDescent="0.25">
      <c r="A5197" s="1">
        <v>43682.458333333336</v>
      </c>
      <c r="B5197">
        <v>19.7</v>
      </c>
      <c r="C5197">
        <v>0</v>
      </c>
      <c r="D5197">
        <f>HOUR(brenna4[[#This Row],[data]])</f>
        <v>11</v>
      </c>
      <c r="E5197">
        <v>1</v>
      </c>
    </row>
    <row r="5198" spans="1:5" x14ac:dyDescent="0.25">
      <c r="A5198" s="1">
        <v>43682.5</v>
      </c>
      <c r="B5198">
        <v>20.6</v>
      </c>
      <c r="C5198">
        <v>0</v>
      </c>
      <c r="D5198">
        <f>HOUR(brenna4[[#This Row],[data]])</f>
        <v>12</v>
      </c>
      <c r="E5198">
        <v>1</v>
      </c>
    </row>
    <row r="5199" spans="1:5" x14ac:dyDescent="0.25">
      <c r="A5199" s="1">
        <v>43682.541666666664</v>
      </c>
      <c r="B5199">
        <v>20.7</v>
      </c>
      <c r="C5199">
        <v>0</v>
      </c>
      <c r="D5199">
        <f>HOUR(brenna4[[#This Row],[data]])</f>
        <v>13</v>
      </c>
      <c r="E5199">
        <v>1</v>
      </c>
    </row>
    <row r="5200" spans="1:5" x14ac:dyDescent="0.25">
      <c r="A5200" s="1">
        <v>43682.583333333336</v>
      </c>
      <c r="B5200">
        <v>19.100000000000001</v>
      </c>
      <c r="C5200">
        <v>0</v>
      </c>
      <c r="D5200">
        <f>HOUR(brenna4[[#This Row],[data]])</f>
        <v>14</v>
      </c>
      <c r="E5200">
        <v>1</v>
      </c>
    </row>
    <row r="5201" spans="1:5" x14ac:dyDescent="0.25">
      <c r="A5201" s="1">
        <v>43682.625</v>
      </c>
      <c r="B5201">
        <v>17.7</v>
      </c>
      <c r="C5201">
        <v>0</v>
      </c>
      <c r="D5201">
        <f>HOUR(brenna4[[#This Row],[data]])</f>
        <v>15</v>
      </c>
      <c r="E5201">
        <v>1</v>
      </c>
    </row>
    <row r="5202" spans="1:5" x14ac:dyDescent="0.25">
      <c r="A5202" s="1">
        <v>43682.666666666664</v>
      </c>
      <c r="B5202">
        <v>19.5</v>
      </c>
      <c r="C5202">
        <v>0</v>
      </c>
      <c r="D5202">
        <f>HOUR(brenna4[[#This Row],[data]])</f>
        <v>16</v>
      </c>
      <c r="E5202">
        <v>1</v>
      </c>
    </row>
    <row r="5203" spans="1:5" x14ac:dyDescent="0.25">
      <c r="A5203" s="1">
        <v>43682.708333333336</v>
      </c>
      <c r="B5203">
        <v>16.5</v>
      </c>
      <c r="C5203">
        <v>1.5</v>
      </c>
      <c r="D5203">
        <f>HOUR(brenna4[[#This Row],[data]])</f>
        <v>17</v>
      </c>
      <c r="E5203">
        <v>1</v>
      </c>
    </row>
    <row r="5204" spans="1:5" x14ac:dyDescent="0.25">
      <c r="A5204" s="1">
        <v>43682.75</v>
      </c>
      <c r="B5204">
        <v>14.8</v>
      </c>
      <c r="C5204">
        <v>1.5</v>
      </c>
      <c r="D5204">
        <f>HOUR(brenna4[[#This Row],[data]])</f>
        <v>18</v>
      </c>
      <c r="E5204">
        <v>1</v>
      </c>
    </row>
    <row r="5205" spans="1:5" x14ac:dyDescent="0.25">
      <c r="A5205" s="1">
        <v>43682.791666666664</v>
      </c>
      <c r="B5205">
        <v>16</v>
      </c>
      <c r="C5205">
        <v>1.5</v>
      </c>
      <c r="D5205">
        <f>HOUR(brenna4[[#This Row],[data]])</f>
        <v>19</v>
      </c>
      <c r="E5205">
        <v>1</v>
      </c>
    </row>
    <row r="5206" spans="1:5" x14ac:dyDescent="0.25">
      <c r="A5206" s="1">
        <v>43682.833333333336</v>
      </c>
      <c r="B5206">
        <v>16.600000000000001</v>
      </c>
      <c r="C5206">
        <v>0</v>
      </c>
      <c r="D5206">
        <f>HOUR(brenna4[[#This Row],[data]])</f>
        <v>20</v>
      </c>
      <c r="E5206">
        <v>1</v>
      </c>
    </row>
    <row r="5207" spans="1:5" x14ac:dyDescent="0.25">
      <c r="A5207" s="1">
        <v>43682.875</v>
      </c>
      <c r="B5207">
        <v>17.3</v>
      </c>
      <c r="C5207">
        <v>0</v>
      </c>
      <c r="D5207">
        <f>HOUR(brenna4[[#This Row],[data]])</f>
        <v>21</v>
      </c>
      <c r="E5207">
        <v>1</v>
      </c>
    </row>
    <row r="5208" spans="1:5" x14ac:dyDescent="0.25">
      <c r="A5208" s="1">
        <v>43682.916666666664</v>
      </c>
      <c r="B5208">
        <v>16.100000000000001</v>
      </c>
      <c r="C5208">
        <v>0</v>
      </c>
      <c r="D5208">
        <f>HOUR(brenna4[[#This Row],[data]])</f>
        <v>22</v>
      </c>
      <c r="E5208">
        <v>1</v>
      </c>
    </row>
    <row r="5209" spans="1:5" x14ac:dyDescent="0.25">
      <c r="A5209" s="1">
        <v>43682.958333333336</v>
      </c>
      <c r="B5209">
        <v>14.9</v>
      </c>
      <c r="C5209">
        <v>5.0999999999999996</v>
      </c>
      <c r="D5209">
        <f>HOUR(brenna4[[#This Row],[data]])</f>
        <v>23</v>
      </c>
      <c r="E5209">
        <v>1</v>
      </c>
    </row>
    <row r="5210" spans="1:5" x14ac:dyDescent="0.25">
      <c r="A5210" s="1">
        <v>43683</v>
      </c>
      <c r="B5210">
        <v>14.2</v>
      </c>
      <c r="C5210">
        <v>0.8</v>
      </c>
      <c r="D5210">
        <f>HOUR(brenna4[[#This Row],[data]])</f>
        <v>0</v>
      </c>
      <c r="E5210">
        <v>1</v>
      </c>
    </row>
    <row r="5211" spans="1:5" x14ac:dyDescent="0.25">
      <c r="A5211" s="1">
        <v>43683.041666666664</v>
      </c>
      <c r="B5211">
        <v>15.1</v>
      </c>
      <c r="C5211">
        <v>0.1</v>
      </c>
      <c r="D5211">
        <f>HOUR(brenna4[[#This Row],[data]])</f>
        <v>1</v>
      </c>
      <c r="E5211">
        <v>1</v>
      </c>
    </row>
    <row r="5212" spans="1:5" x14ac:dyDescent="0.25">
      <c r="A5212" s="1">
        <v>43683.083333333336</v>
      </c>
      <c r="B5212">
        <v>15.8</v>
      </c>
      <c r="C5212">
        <v>0</v>
      </c>
      <c r="D5212">
        <f>HOUR(brenna4[[#This Row],[data]])</f>
        <v>2</v>
      </c>
      <c r="E5212">
        <v>1</v>
      </c>
    </row>
    <row r="5213" spans="1:5" x14ac:dyDescent="0.25">
      <c r="A5213" s="1">
        <v>43683.125</v>
      </c>
      <c r="B5213">
        <v>15.4</v>
      </c>
      <c r="C5213">
        <v>0</v>
      </c>
      <c r="D5213">
        <f>HOUR(brenna4[[#This Row],[data]])</f>
        <v>3</v>
      </c>
      <c r="E5213">
        <v>1</v>
      </c>
    </row>
    <row r="5214" spans="1:5" x14ac:dyDescent="0.25">
      <c r="A5214" s="1">
        <v>43683.166666666664</v>
      </c>
      <c r="B5214">
        <v>15.4</v>
      </c>
      <c r="C5214">
        <v>0</v>
      </c>
      <c r="D5214">
        <f>HOUR(brenna4[[#This Row],[data]])</f>
        <v>4</v>
      </c>
      <c r="E5214">
        <v>1</v>
      </c>
    </row>
    <row r="5215" spans="1:5" x14ac:dyDescent="0.25">
      <c r="A5215" s="1">
        <v>43683.208333333336</v>
      </c>
      <c r="B5215">
        <v>15</v>
      </c>
      <c r="C5215">
        <v>0</v>
      </c>
      <c r="D5215">
        <f>HOUR(brenna4[[#This Row],[data]])</f>
        <v>5</v>
      </c>
      <c r="E5215">
        <v>1</v>
      </c>
    </row>
    <row r="5216" spans="1:5" x14ac:dyDescent="0.25">
      <c r="A5216" s="1">
        <v>43683.25</v>
      </c>
      <c r="B5216">
        <v>15.8</v>
      </c>
      <c r="C5216">
        <v>0</v>
      </c>
      <c r="D5216">
        <f>HOUR(brenna4[[#This Row],[data]])</f>
        <v>6</v>
      </c>
      <c r="E5216">
        <v>1</v>
      </c>
    </row>
    <row r="5217" spans="1:5" x14ac:dyDescent="0.25">
      <c r="A5217" s="1">
        <v>43683.291666666664</v>
      </c>
      <c r="B5217">
        <v>17.100000000000001</v>
      </c>
      <c r="C5217">
        <v>0</v>
      </c>
      <c r="D5217">
        <f>HOUR(brenna4[[#This Row],[data]])</f>
        <v>7</v>
      </c>
      <c r="E5217">
        <v>1</v>
      </c>
    </row>
    <row r="5218" spans="1:5" x14ac:dyDescent="0.25">
      <c r="A5218" s="1">
        <v>43683.333333333336</v>
      </c>
      <c r="B5218">
        <v>18.600000000000001</v>
      </c>
      <c r="C5218">
        <v>0</v>
      </c>
      <c r="D5218">
        <f>HOUR(brenna4[[#This Row],[data]])</f>
        <v>8</v>
      </c>
      <c r="E5218">
        <v>1</v>
      </c>
    </row>
    <row r="5219" spans="1:5" x14ac:dyDescent="0.25">
      <c r="A5219" s="1">
        <v>43683.375</v>
      </c>
      <c r="B5219">
        <v>19.899999999999999</v>
      </c>
      <c r="C5219">
        <v>0</v>
      </c>
      <c r="D5219">
        <f>HOUR(brenna4[[#This Row],[data]])</f>
        <v>9</v>
      </c>
      <c r="E5219">
        <v>1</v>
      </c>
    </row>
    <row r="5220" spans="1:5" x14ac:dyDescent="0.25">
      <c r="A5220" s="1">
        <v>43683.416666666664</v>
      </c>
      <c r="B5220">
        <v>21</v>
      </c>
      <c r="C5220">
        <v>0</v>
      </c>
      <c r="D5220">
        <f>HOUR(brenna4[[#This Row],[data]])</f>
        <v>10</v>
      </c>
      <c r="E5220">
        <v>1</v>
      </c>
    </row>
    <row r="5221" spans="1:5" x14ac:dyDescent="0.25">
      <c r="A5221" s="1">
        <v>43683.458333333336</v>
      </c>
      <c r="B5221">
        <v>22.1</v>
      </c>
      <c r="C5221">
        <v>0</v>
      </c>
      <c r="D5221">
        <f>HOUR(brenna4[[#This Row],[data]])</f>
        <v>11</v>
      </c>
      <c r="E5221">
        <v>1</v>
      </c>
    </row>
    <row r="5222" spans="1:5" x14ac:dyDescent="0.25">
      <c r="A5222" s="1">
        <v>43683.5</v>
      </c>
      <c r="B5222">
        <v>22.5</v>
      </c>
      <c r="C5222">
        <v>0</v>
      </c>
      <c r="D5222">
        <f>HOUR(brenna4[[#This Row],[data]])</f>
        <v>12</v>
      </c>
      <c r="E5222">
        <v>1</v>
      </c>
    </row>
    <row r="5223" spans="1:5" x14ac:dyDescent="0.25">
      <c r="A5223" s="1">
        <v>43683.541666666664</v>
      </c>
      <c r="B5223">
        <v>23.1</v>
      </c>
      <c r="C5223">
        <v>0</v>
      </c>
      <c r="D5223">
        <f>HOUR(brenna4[[#This Row],[data]])</f>
        <v>13</v>
      </c>
      <c r="E5223">
        <v>1</v>
      </c>
    </row>
    <row r="5224" spans="1:5" x14ac:dyDescent="0.25">
      <c r="A5224" s="1">
        <v>43683.583333333336</v>
      </c>
      <c r="B5224">
        <v>22.9</v>
      </c>
      <c r="C5224">
        <v>0</v>
      </c>
      <c r="D5224">
        <f>HOUR(brenna4[[#This Row],[data]])</f>
        <v>14</v>
      </c>
      <c r="E5224">
        <v>1</v>
      </c>
    </row>
    <row r="5225" spans="1:5" x14ac:dyDescent="0.25">
      <c r="A5225" s="1">
        <v>43683.625</v>
      </c>
      <c r="B5225">
        <v>22.4</v>
      </c>
      <c r="C5225">
        <v>0</v>
      </c>
      <c r="D5225">
        <f>HOUR(brenna4[[#This Row],[data]])</f>
        <v>15</v>
      </c>
      <c r="E5225">
        <v>1</v>
      </c>
    </row>
    <row r="5226" spans="1:5" x14ac:dyDescent="0.25">
      <c r="A5226" s="1">
        <v>43683.666666666664</v>
      </c>
      <c r="B5226">
        <v>22.9</v>
      </c>
      <c r="C5226">
        <v>0</v>
      </c>
      <c r="D5226">
        <f>HOUR(brenna4[[#This Row],[data]])</f>
        <v>16</v>
      </c>
      <c r="E5226">
        <v>1</v>
      </c>
    </row>
    <row r="5227" spans="1:5" x14ac:dyDescent="0.25">
      <c r="A5227" s="1">
        <v>43683.708333333336</v>
      </c>
      <c r="B5227">
        <v>22.3</v>
      </c>
      <c r="C5227">
        <v>0</v>
      </c>
      <c r="D5227">
        <f>HOUR(brenna4[[#This Row],[data]])</f>
        <v>17</v>
      </c>
      <c r="E5227">
        <v>1</v>
      </c>
    </row>
    <row r="5228" spans="1:5" x14ac:dyDescent="0.25">
      <c r="A5228" s="1">
        <v>43683.75</v>
      </c>
      <c r="B5228">
        <v>21</v>
      </c>
      <c r="C5228">
        <v>0</v>
      </c>
      <c r="D5228">
        <f>HOUR(brenna4[[#This Row],[data]])</f>
        <v>18</v>
      </c>
      <c r="E5228">
        <v>1</v>
      </c>
    </row>
    <row r="5229" spans="1:5" x14ac:dyDescent="0.25">
      <c r="A5229" s="1">
        <v>43683.791666666664</v>
      </c>
      <c r="B5229">
        <v>19.8</v>
      </c>
      <c r="C5229">
        <v>0</v>
      </c>
      <c r="D5229">
        <f>HOUR(brenna4[[#This Row],[data]])</f>
        <v>19</v>
      </c>
      <c r="E5229">
        <v>1</v>
      </c>
    </row>
    <row r="5230" spans="1:5" x14ac:dyDescent="0.25">
      <c r="A5230" s="1">
        <v>43683.833333333336</v>
      </c>
      <c r="B5230">
        <v>19.899999999999999</v>
      </c>
      <c r="C5230">
        <v>0</v>
      </c>
      <c r="D5230">
        <f>HOUR(brenna4[[#This Row],[data]])</f>
        <v>20</v>
      </c>
      <c r="E5230">
        <v>1</v>
      </c>
    </row>
    <row r="5231" spans="1:5" x14ac:dyDescent="0.25">
      <c r="A5231" s="1">
        <v>43683.875</v>
      </c>
      <c r="B5231">
        <v>19.100000000000001</v>
      </c>
      <c r="C5231">
        <v>0</v>
      </c>
      <c r="D5231">
        <f>HOUR(brenna4[[#This Row],[data]])</f>
        <v>21</v>
      </c>
      <c r="E5231">
        <v>1</v>
      </c>
    </row>
    <row r="5232" spans="1:5" x14ac:dyDescent="0.25">
      <c r="A5232" s="1">
        <v>43683.916666666664</v>
      </c>
      <c r="B5232">
        <v>17.399999999999999</v>
      </c>
      <c r="C5232">
        <v>0</v>
      </c>
      <c r="D5232">
        <f>HOUR(brenna4[[#This Row],[data]])</f>
        <v>22</v>
      </c>
      <c r="E5232">
        <v>1</v>
      </c>
    </row>
    <row r="5233" spans="1:5" x14ac:dyDescent="0.25">
      <c r="A5233" s="1">
        <v>43683.958333333336</v>
      </c>
      <c r="B5233">
        <v>17.2</v>
      </c>
      <c r="C5233">
        <v>0</v>
      </c>
      <c r="D5233">
        <f>HOUR(brenna4[[#This Row],[data]])</f>
        <v>23</v>
      </c>
      <c r="E5233">
        <v>1</v>
      </c>
    </row>
    <row r="5234" spans="1:5" x14ac:dyDescent="0.25">
      <c r="A5234" s="1">
        <v>43684</v>
      </c>
      <c r="B5234">
        <v>17.399999999999999</v>
      </c>
      <c r="C5234">
        <v>0</v>
      </c>
      <c r="D5234">
        <f>HOUR(brenna4[[#This Row],[data]])</f>
        <v>0</v>
      </c>
      <c r="E5234">
        <v>1</v>
      </c>
    </row>
    <row r="5235" spans="1:5" x14ac:dyDescent="0.25">
      <c r="A5235" s="1">
        <v>43684.041666666664</v>
      </c>
      <c r="B5235">
        <v>17.3</v>
      </c>
      <c r="C5235">
        <v>0</v>
      </c>
      <c r="D5235">
        <f>HOUR(brenna4[[#This Row],[data]])</f>
        <v>1</v>
      </c>
      <c r="E5235">
        <v>1</v>
      </c>
    </row>
    <row r="5236" spans="1:5" x14ac:dyDescent="0.25">
      <c r="A5236" s="1">
        <v>43684.083333333336</v>
      </c>
      <c r="B5236">
        <v>17.2</v>
      </c>
      <c r="C5236">
        <v>0</v>
      </c>
      <c r="D5236">
        <f>HOUR(brenna4[[#This Row],[data]])</f>
        <v>2</v>
      </c>
      <c r="E5236">
        <v>1</v>
      </c>
    </row>
    <row r="5237" spans="1:5" x14ac:dyDescent="0.25">
      <c r="A5237" s="1">
        <v>43684.125</v>
      </c>
      <c r="B5237">
        <v>17.3</v>
      </c>
      <c r="C5237">
        <v>0</v>
      </c>
      <c r="D5237">
        <f>HOUR(brenna4[[#This Row],[data]])</f>
        <v>3</v>
      </c>
      <c r="E5237">
        <v>1</v>
      </c>
    </row>
    <row r="5238" spans="1:5" x14ac:dyDescent="0.25">
      <c r="A5238" s="1">
        <v>43684.166666666664</v>
      </c>
      <c r="B5238">
        <v>17.600000000000001</v>
      </c>
      <c r="C5238">
        <v>0</v>
      </c>
      <c r="D5238">
        <f>HOUR(brenna4[[#This Row],[data]])</f>
        <v>4</v>
      </c>
      <c r="E5238">
        <v>1</v>
      </c>
    </row>
    <row r="5239" spans="1:5" x14ac:dyDescent="0.25">
      <c r="A5239" s="1">
        <v>43684.208333333336</v>
      </c>
      <c r="B5239">
        <v>18.2</v>
      </c>
      <c r="C5239">
        <v>0</v>
      </c>
      <c r="D5239">
        <f>HOUR(brenna4[[#This Row],[data]])</f>
        <v>5</v>
      </c>
      <c r="E5239">
        <v>1</v>
      </c>
    </row>
    <row r="5240" spans="1:5" x14ac:dyDescent="0.25">
      <c r="A5240" s="1">
        <v>43684.25</v>
      </c>
      <c r="B5240">
        <v>18.8</v>
      </c>
      <c r="C5240">
        <v>0</v>
      </c>
      <c r="D5240">
        <f>HOUR(brenna4[[#This Row],[data]])</f>
        <v>6</v>
      </c>
      <c r="E5240">
        <v>1</v>
      </c>
    </row>
    <row r="5241" spans="1:5" x14ac:dyDescent="0.25">
      <c r="A5241" s="1">
        <v>43684.291666666664</v>
      </c>
      <c r="B5241">
        <v>19</v>
      </c>
      <c r="C5241">
        <v>0</v>
      </c>
      <c r="D5241">
        <f>HOUR(brenna4[[#This Row],[data]])</f>
        <v>7</v>
      </c>
      <c r="E5241">
        <v>1</v>
      </c>
    </row>
    <row r="5242" spans="1:5" x14ac:dyDescent="0.25">
      <c r="A5242" s="1">
        <v>43684.333333333336</v>
      </c>
      <c r="B5242">
        <v>19.8</v>
      </c>
      <c r="C5242">
        <v>0</v>
      </c>
      <c r="D5242">
        <f>HOUR(brenna4[[#This Row],[data]])</f>
        <v>8</v>
      </c>
      <c r="E5242">
        <v>1</v>
      </c>
    </row>
    <row r="5243" spans="1:5" x14ac:dyDescent="0.25">
      <c r="A5243" s="1">
        <v>43684.375</v>
      </c>
      <c r="B5243">
        <v>21.6</v>
      </c>
      <c r="C5243">
        <v>0</v>
      </c>
      <c r="D5243">
        <f>HOUR(brenna4[[#This Row],[data]])</f>
        <v>9</v>
      </c>
      <c r="E5243">
        <v>1</v>
      </c>
    </row>
    <row r="5244" spans="1:5" x14ac:dyDescent="0.25">
      <c r="A5244" s="1">
        <v>43684.416666666664</v>
      </c>
      <c r="B5244">
        <v>22.7</v>
      </c>
      <c r="C5244">
        <v>0</v>
      </c>
      <c r="D5244">
        <f>HOUR(brenna4[[#This Row],[data]])</f>
        <v>10</v>
      </c>
      <c r="E5244">
        <v>1</v>
      </c>
    </row>
    <row r="5245" spans="1:5" x14ac:dyDescent="0.25">
      <c r="A5245" s="1">
        <v>43684.458333333336</v>
      </c>
      <c r="B5245">
        <v>23</v>
      </c>
      <c r="C5245">
        <v>0</v>
      </c>
      <c r="D5245">
        <f>HOUR(brenna4[[#This Row],[data]])</f>
        <v>11</v>
      </c>
      <c r="E5245">
        <v>1</v>
      </c>
    </row>
    <row r="5246" spans="1:5" x14ac:dyDescent="0.25">
      <c r="A5246" s="1">
        <v>43684.5</v>
      </c>
      <c r="B5246">
        <v>23.3</v>
      </c>
      <c r="C5246">
        <v>0</v>
      </c>
      <c r="D5246">
        <f>HOUR(brenna4[[#This Row],[data]])</f>
        <v>12</v>
      </c>
      <c r="E5246">
        <v>1</v>
      </c>
    </row>
    <row r="5247" spans="1:5" x14ac:dyDescent="0.25">
      <c r="A5247" s="1">
        <v>43684.541666666664</v>
      </c>
      <c r="B5247">
        <v>23.7</v>
      </c>
      <c r="C5247">
        <v>0</v>
      </c>
      <c r="D5247">
        <f>HOUR(brenna4[[#This Row],[data]])</f>
        <v>13</v>
      </c>
      <c r="E5247">
        <v>1</v>
      </c>
    </row>
    <row r="5248" spans="1:5" x14ac:dyDescent="0.25">
      <c r="A5248" s="1">
        <v>43684.583333333336</v>
      </c>
      <c r="B5248">
        <v>24.3</v>
      </c>
      <c r="C5248">
        <v>0</v>
      </c>
      <c r="D5248">
        <f>HOUR(brenna4[[#This Row],[data]])</f>
        <v>14</v>
      </c>
      <c r="E5248">
        <v>1</v>
      </c>
    </row>
    <row r="5249" spans="1:5" x14ac:dyDescent="0.25">
      <c r="A5249" s="1">
        <v>43684.625</v>
      </c>
      <c r="B5249">
        <v>24.3</v>
      </c>
      <c r="C5249">
        <v>0</v>
      </c>
      <c r="D5249">
        <f>HOUR(brenna4[[#This Row],[data]])</f>
        <v>15</v>
      </c>
      <c r="E5249">
        <v>1</v>
      </c>
    </row>
    <row r="5250" spans="1:5" x14ac:dyDescent="0.25">
      <c r="A5250" s="1">
        <v>43684.666666666664</v>
      </c>
      <c r="B5250">
        <v>23.6</v>
      </c>
      <c r="C5250">
        <v>0</v>
      </c>
      <c r="D5250">
        <f>HOUR(brenna4[[#This Row],[data]])</f>
        <v>16</v>
      </c>
      <c r="E5250">
        <v>1</v>
      </c>
    </row>
    <row r="5251" spans="1:5" x14ac:dyDescent="0.25">
      <c r="A5251" s="1">
        <v>43684.708333333336</v>
      </c>
      <c r="B5251">
        <v>22.7</v>
      </c>
      <c r="C5251">
        <v>0</v>
      </c>
      <c r="D5251">
        <f>HOUR(brenna4[[#This Row],[data]])</f>
        <v>17</v>
      </c>
      <c r="E5251">
        <v>1</v>
      </c>
    </row>
    <row r="5252" spans="1:5" x14ac:dyDescent="0.25">
      <c r="A5252" s="1">
        <v>43684.75</v>
      </c>
      <c r="B5252">
        <v>22</v>
      </c>
      <c r="C5252">
        <v>0</v>
      </c>
      <c r="D5252">
        <f>HOUR(brenna4[[#This Row],[data]])</f>
        <v>18</v>
      </c>
      <c r="E5252">
        <v>1</v>
      </c>
    </row>
    <row r="5253" spans="1:5" x14ac:dyDescent="0.25">
      <c r="A5253" s="1">
        <v>43684.791666666664</v>
      </c>
      <c r="B5253">
        <v>21.4</v>
      </c>
      <c r="C5253">
        <v>0</v>
      </c>
      <c r="D5253">
        <f>HOUR(brenna4[[#This Row],[data]])</f>
        <v>19</v>
      </c>
      <c r="E5253">
        <v>1</v>
      </c>
    </row>
    <row r="5254" spans="1:5" x14ac:dyDescent="0.25">
      <c r="A5254" s="1">
        <v>43684.833333333336</v>
      </c>
      <c r="B5254">
        <v>21</v>
      </c>
      <c r="C5254">
        <v>0</v>
      </c>
      <c r="D5254">
        <f>HOUR(brenna4[[#This Row],[data]])</f>
        <v>20</v>
      </c>
      <c r="E5254">
        <v>1</v>
      </c>
    </row>
    <row r="5255" spans="1:5" x14ac:dyDescent="0.25">
      <c r="A5255" s="1">
        <v>43684.875</v>
      </c>
      <c r="B5255">
        <v>20.100000000000001</v>
      </c>
      <c r="C5255">
        <v>0</v>
      </c>
      <c r="D5255">
        <f>HOUR(brenna4[[#This Row],[data]])</f>
        <v>21</v>
      </c>
      <c r="E5255">
        <v>1</v>
      </c>
    </row>
    <row r="5256" spans="1:5" x14ac:dyDescent="0.25">
      <c r="A5256" s="1">
        <v>43684.916666666664</v>
      </c>
      <c r="B5256">
        <v>19</v>
      </c>
      <c r="C5256">
        <v>0</v>
      </c>
      <c r="D5256">
        <f>HOUR(brenna4[[#This Row],[data]])</f>
        <v>22</v>
      </c>
      <c r="E5256">
        <v>1</v>
      </c>
    </row>
    <row r="5257" spans="1:5" x14ac:dyDescent="0.25">
      <c r="A5257" s="1">
        <v>43684.958333333336</v>
      </c>
      <c r="B5257">
        <v>15.8</v>
      </c>
      <c r="C5257">
        <v>4.8</v>
      </c>
      <c r="D5257">
        <f>HOUR(brenna4[[#This Row],[data]])</f>
        <v>23</v>
      </c>
      <c r="E5257">
        <v>1</v>
      </c>
    </row>
    <row r="5258" spans="1:5" x14ac:dyDescent="0.25">
      <c r="A5258" s="1">
        <v>43685</v>
      </c>
      <c r="B5258">
        <v>15</v>
      </c>
      <c r="C5258">
        <v>4.4000000000000004</v>
      </c>
      <c r="D5258">
        <f>HOUR(brenna4[[#This Row],[data]])</f>
        <v>0</v>
      </c>
      <c r="E5258">
        <v>1</v>
      </c>
    </row>
    <row r="5259" spans="1:5" x14ac:dyDescent="0.25">
      <c r="A5259" s="1">
        <v>43685.041666666664</v>
      </c>
      <c r="B5259">
        <v>14.9</v>
      </c>
      <c r="C5259">
        <v>0.1</v>
      </c>
      <c r="D5259">
        <f>HOUR(brenna4[[#This Row],[data]])</f>
        <v>1</v>
      </c>
      <c r="E5259">
        <v>1</v>
      </c>
    </row>
    <row r="5260" spans="1:5" x14ac:dyDescent="0.25">
      <c r="A5260" s="1">
        <v>43685.083333333336</v>
      </c>
      <c r="B5260">
        <v>14.8</v>
      </c>
      <c r="C5260">
        <v>0</v>
      </c>
      <c r="D5260">
        <f>HOUR(brenna4[[#This Row],[data]])</f>
        <v>2</v>
      </c>
      <c r="E5260">
        <v>1</v>
      </c>
    </row>
    <row r="5261" spans="1:5" x14ac:dyDescent="0.25">
      <c r="A5261" s="1">
        <v>43685.125</v>
      </c>
      <c r="B5261">
        <v>14.4</v>
      </c>
      <c r="C5261">
        <v>0</v>
      </c>
      <c r="D5261">
        <f>HOUR(brenna4[[#This Row],[data]])</f>
        <v>3</v>
      </c>
      <c r="E5261">
        <v>1</v>
      </c>
    </row>
    <row r="5262" spans="1:5" x14ac:dyDescent="0.25">
      <c r="A5262" s="1">
        <v>43685.166666666664</v>
      </c>
      <c r="B5262">
        <v>14.1</v>
      </c>
      <c r="C5262">
        <v>0.1</v>
      </c>
      <c r="D5262">
        <f>HOUR(brenna4[[#This Row],[data]])</f>
        <v>4</v>
      </c>
      <c r="E5262">
        <v>1</v>
      </c>
    </row>
    <row r="5263" spans="1:5" x14ac:dyDescent="0.25">
      <c r="A5263" s="1">
        <v>43685.208333333336</v>
      </c>
      <c r="B5263">
        <v>14.1</v>
      </c>
      <c r="C5263">
        <v>0</v>
      </c>
      <c r="D5263">
        <f>HOUR(brenna4[[#This Row],[data]])</f>
        <v>5</v>
      </c>
      <c r="E5263">
        <v>1</v>
      </c>
    </row>
    <row r="5264" spans="1:5" x14ac:dyDescent="0.25">
      <c r="A5264" s="1">
        <v>43685.25</v>
      </c>
      <c r="B5264">
        <v>14.2</v>
      </c>
      <c r="C5264">
        <v>0</v>
      </c>
      <c r="D5264">
        <f>HOUR(brenna4[[#This Row],[data]])</f>
        <v>6</v>
      </c>
      <c r="E5264">
        <v>1</v>
      </c>
    </row>
    <row r="5265" spans="1:5" x14ac:dyDescent="0.25">
      <c r="A5265" s="1">
        <v>43685.291666666664</v>
      </c>
      <c r="B5265">
        <v>14.5</v>
      </c>
      <c r="C5265">
        <v>0</v>
      </c>
      <c r="D5265">
        <f>HOUR(brenna4[[#This Row],[data]])</f>
        <v>7</v>
      </c>
      <c r="E5265">
        <v>1</v>
      </c>
    </row>
    <row r="5266" spans="1:5" x14ac:dyDescent="0.25">
      <c r="A5266" s="1">
        <v>43685.333333333336</v>
      </c>
      <c r="B5266">
        <v>15</v>
      </c>
      <c r="C5266">
        <v>0</v>
      </c>
      <c r="D5266">
        <f>HOUR(brenna4[[#This Row],[data]])</f>
        <v>8</v>
      </c>
      <c r="E5266">
        <v>1</v>
      </c>
    </row>
    <row r="5267" spans="1:5" x14ac:dyDescent="0.25">
      <c r="A5267" s="1">
        <v>43685.375</v>
      </c>
      <c r="B5267">
        <v>16.3</v>
      </c>
      <c r="C5267">
        <v>0</v>
      </c>
      <c r="D5267">
        <f>HOUR(brenna4[[#This Row],[data]])</f>
        <v>9</v>
      </c>
      <c r="E5267">
        <v>1</v>
      </c>
    </row>
    <row r="5268" spans="1:5" x14ac:dyDescent="0.25">
      <c r="A5268" s="1">
        <v>43685.416666666664</v>
      </c>
      <c r="B5268">
        <v>17.600000000000001</v>
      </c>
      <c r="C5268">
        <v>0</v>
      </c>
      <c r="D5268">
        <f>HOUR(brenna4[[#This Row],[data]])</f>
        <v>10</v>
      </c>
      <c r="E5268">
        <v>1</v>
      </c>
    </row>
    <row r="5269" spans="1:5" x14ac:dyDescent="0.25">
      <c r="A5269" s="1">
        <v>43685.458333333336</v>
      </c>
      <c r="B5269">
        <v>17.3</v>
      </c>
      <c r="C5269">
        <v>0</v>
      </c>
      <c r="D5269">
        <f>HOUR(brenna4[[#This Row],[data]])</f>
        <v>11</v>
      </c>
      <c r="E5269">
        <v>1</v>
      </c>
    </row>
    <row r="5270" spans="1:5" x14ac:dyDescent="0.25">
      <c r="A5270" s="1">
        <v>43685.5</v>
      </c>
      <c r="B5270">
        <v>19.399999999999999</v>
      </c>
      <c r="C5270">
        <v>0</v>
      </c>
      <c r="D5270">
        <f>HOUR(brenna4[[#This Row],[data]])</f>
        <v>12</v>
      </c>
      <c r="E5270">
        <v>1</v>
      </c>
    </row>
    <row r="5271" spans="1:5" x14ac:dyDescent="0.25">
      <c r="A5271" s="1">
        <v>43685.541666666664</v>
      </c>
      <c r="B5271">
        <v>19.2</v>
      </c>
      <c r="C5271">
        <v>0</v>
      </c>
      <c r="D5271">
        <f>HOUR(brenna4[[#This Row],[data]])</f>
        <v>13</v>
      </c>
      <c r="E5271">
        <v>1</v>
      </c>
    </row>
    <row r="5272" spans="1:5" x14ac:dyDescent="0.25">
      <c r="A5272" s="1">
        <v>43685.583333333336</v>
      </c>
      <c r="B5272">
        <v>19.8</v>
      </c>
      <c r="C5272">
        <v>0</v>
      </c>
      <c r="D5272">
        <f>HOUR(brenna4[[#This Row],[data]])</f>
        <v>14</v>
      </c>
      <c r="E5272">
        <v>1</v>
      </c>
    </row>
    <row r="5273" spans="1:5" x14ac:dyDescent="0.25">
      <c r="A5273" s="1">
        <v>43685.625</v>
      </c>
      <c r="B5273">
        <v>20.5</v>
      </c>
      <c r="C5273">
        <v>0</v>
      </c>
      <c r="D5273">
        <f>HOUR(brenna4[[#This Row],[data]])</f>
        <v>15</v>
      </c>
      <c r="E5273">
        <v>1</v>
      </c>
    </row>
    <row r="5274" spans="1:5" x14ac:dyDescent="0.25">
      <c r="A5274" s="1">
        <v>43685.666666666664</v>
      </c>
      <c r="B5274">
        <v>20.5</v>
      </c>
      <c r="C5274">
        <v>0</v>
      </c>
      <c r="D5274">
        <f>HOUR(brenna4[[#This Row],[data]])</f>
        <v>16</v>
      </c>
      <c r="E5274">
        <v>1</v>
      </c>
    </row>
    <row r="5275" spans="1:5" x14ac:dyDescent="0.25">
      <c r="A5275" s="1">
        <v>43685.708333333336</v>
      </c>
      <c r="B5275">
        <v>20.2</v>
      </c>
      <c r="C5275">
        <v>0</v>
      </c>
      <c r="D5275">
        <f>HOUR(brenna4[[#This Row],[data]])</f>
        <v>17</v>
      </c>
      <c r="E5275">
        <v>1</v>
      </c>
    </row>
    <row r="5276" spans="1:5" x14ac:dyDescent="0.25">
      <c r="A5276" s="1">
        <v>43685.75</v>
      </c>
      <c r="B5276">
        <v>19</v>
      </c>
      <c r="C5276">
        <v>0</v>
      </c>
      <c r="D5276">
        <f>HOUR(brenna4[[#This Row],[data]])</f>
        <v>18</v>
      </c>
      <c r="E5276">
        <v>1</v>
      </c>
    </row>
    <row r="5277" spans="1:5" x14ac:dyDescent="0.25">
      <c r="A5277" s="1">
        <v>43685.791666666664</v>
      </c>
      <c r="B5277">
        <v>17.7</v>
      </c>
      <c r="C5277">
        <v>0</v>
      </c>
      <c r="D5277">
        <f>HOUR(brenna4[[#This Row],[data]])</f>
        <v>19</v>
      </c>
      <c r="E5277">
        <v>1</v>
      </c>
    </row>
    <row r="5278" spans="1:5" x14ac:dyDescent="0.25">
      <c r="A5278" s="1">
        <v>43685.833333333336</v>
      </c>
      <c r="B5278">
        <v>17.3</v>
      </c>
      <c r="C5278">
        <v>0</v>
      </c>
      <c r="D5278">
        <f>HOUR(brenna4[[#This Row],[data]])</f>
        <v>20</v>
      </c>
      <c r="E5278">
        <v>1</v>
      </c>
    </row>
    <row r="5279" spans="1:5" x14ac:dyDescent="0.25">
      <c r="A5279" s="1">
        <v>43685.875</v>
      </c>
      <c r="B5279">
        <v>17.3</v>
      </c>
      <c r="C5279">
        <v>0</v>
      </c>
      <c r="D5279">
        <f>HOUR(brenna4[[#This Row],[data]])</f>
        <v>21</v>
      </c>
      <c r="E5279">
        <v>1</v>
      </c>
    </row>
    <row r="5280" spans="1:5" x14ac:dyDescent="0.25">
      <c r="A5280" s="1">
        <v>43685.916666666664</v>
      </c>
      <c r="B5280">
        <v>17.3</v>
      </c>
      <c r="C5280">
        <v>0</v>
      </c>
      <c r="D5280">
        <f>HOUR(brenna4[[#This Row],[data]])</f>
        <v>22</v>
      </c>
      <c r="E5280">
        <v>1</v>
      </c>
    </row>
    <row r="5281" spans="1:5" x14ac:dyDescent="0.25">
      <c r="A5281" s="1">
        <v>43685.958333333336</v>
      </c>
      <c r="B5281">
        <v>17</v>
      </c>
      <c r="C5281">
        <v>0</v>
      </c>
      <c r="D5281">
        <f>HOUR(brenna4[[#This Row],[data]])</f>
        <v>23</v>
      </c>
      <c r="E5281">
        <v>1</v>
      </c>
    </row>
    <row r="5282" spans="1:5" x14ac:dyDescent="0.25">
      <c r="A5282" s="1">
        <v>43686</v>
      </c>
      <c r="B5282">
        <v>16.5</v>
      </c>
      <c r="C5282">
        <v>0</v>
      </c>
      <c r="D5282">
        <f>HOUR(brenna4[[#This Row],[data]])</f>
        <v>0</v>
      </c>
      <c r="E5282">
        <v>1</v>
      </c>
    </row>
    <row r="5283" spans="1:5" x14ac:dyDescent="0.25">
      <c r="A5283" s="1">
        <v>43686.041666666664</v>
      </c>
      <c r="B5283">
        <v>16.600000000000001</v>
      </c>
      <c r="C5283">
        <v>0</v>
      </c>
      <c r="D5283">
        <f>HOUR(brenna4[[#This Row],[data]])</f>
        <v>1</v>
      </c>
      <c r="E5283">
        <v>1</v>
      </c>
    </row>
    <row r="5284" spans="1:5" x14ac:dyDescent="0.25">
      <c r="A5284" s="1">
        <v>43686.083333333336</v>
      </c>
      <c r="B5284">
        <v>16.399999999999999</v>
      </c>
      <c r="C5284">
        <v>0</v>
      </c>
      <c r="D5284">
        <f>HOUR(brenna4[[#This Row],[data]])</f>
        <v>2</v>
      </c>
      <c r="E5284">
        <v>1</v>
      </c>
    </row>
    <row r="5285" spans="1:5" x14ac:dyDescent="0.25">
      <c r="A5285" s="1">
        <v>43686.125</v>
      </c>
      <c r="B5285">
        <v>16</v>
      </c>
      <c r="C5285">
        <v>0</v>
      </c>
      <c r="D5285">
        <f>HOUR(brenna4[[#This Row],[data]])</f>
        <v>3</v>
      </c>
      <c r="E5285">
        <v>1</v>
      </c>
    </row>
    <row r="5286" spans="1:5" x14ac:dyDescent="0.25">
      <c r="A5286" s="1">
        <v>43686.166666666664</v>
      </c>
      <c r="B5286">
        <v>16.100000000000001</v>
      </c>
      <c r="C5286">
        <v>0</v>
      </c>
      <c r="D5286">
        <f>HOUR(brenna4[[#This Row],[data]])</f>
        <v>4</v>
      </c>
      <c r="E5286">
        <v>1</v>
      </c>
    </row>
    <row r="5287" spans="1:5" x14ac:dyDescent="0.25">
      <c r="A5287" s="1">
        <v>43686.208333333336</v>
      </c>
      <c r="B5287">
        <v>16.100000000000001</v>
      </c>
      <c r="C5287">
        <v>0</v>
      </c>
      <c r="D5287">
        <f>HOUR(brenna4[[#This Row],[data]])</f>
        <v>5</v>
      </c>
      <c r="E5287">
        <v>1</v>
      </c>
    </row>
    <row r="5288" spans="1:5" x14ac:dyDescent="0.25">
      <c r="A5288" s="1">
        <v>43686.25</v>
      </c>
      <c r="B5288">
        <v>16.899999999999999</v>
      </c>
      <c r="C5288">
        <v>0</v>
      </c>
      <c r="D5288">
        <f>HOUR(brenna4[[#This Row],[data]])</f>
        <v>6</v>
      </c>
      <c r="E5288">
        <v>1</v>
      </c>
    </row>
    <row r="5289" spans="1:5" x14ac:dyDescent="0.25">
      <c r="A5289" s="1">
        <v>43686.291666666664</v>
      </c>
      <c r="B5289">
        <v>18.399999999999999</v>
      </c>
      <c r="C5289">
        <v>0</v>
      </c>
      <c r="D5289">
        <f>HOUR(brenna4[[#This Row],[data]])</f>
        <v>7</v>
      </c>
      <c r="E5289">
        <v>1</v>
      </c>
    </row>
    <row r="5290" spans="1:5" x14ac:dyDescent="0.25">
      <c r="A5290" s="1">
        <v>43686.333333333336</v>
      </c>
      <c r="B5290">
        <v>19.5</v>
      </c>
      <c r="C5290">
        <v>0</v>
      </c>
      <c r="D5290">
        <f>HOUR(brenna4[[#This Row],[data]])</f>
        <v>8</v>
      </c>
      <c r="E5290">
        <v>1</v>
      </c>
    </row>
    <row r="5291" spans="1:5" x14ac:dyDescent="0.25">
      <c r="A5291" s="1">
        <v>43686.375</v>
      </c>
      <c r="B5291">
        <v>20.3</v>
      </c>
      <c r="C5291">
        <v>0</v>
      </c>
      <c r="D5291">
        <f>HOUR(brenna4[[#This Row],[data]])</f>
        <v>9</v>
      </c>
      <c r="E5291">
        <v>1</v>
      </c>
    </row>
    <row r="5292" spans="1:5" x14ac:dyDescent="0.25">
      <c r="A5292" s="1">
        <v>43686.416666666664</v>
      </c>
      <c r="B5292">
        <v>21.1</v>
      </c>
      <c r="C5292">
        <v>0</v>
      </c>
      <c r="D5292">
        <f>HOUR(brenna4[[#This Row],[data]])</f>
        <v>10</v>
      </c>
      <c r="E5292">
        <v>1</v>
      </c>
    </row>
    <row r="5293" spans="1:5" x14ac:dyDescent="0.25">
      <c r="A5293" s="1">
        <v>43686.458333333336</v>
      </c>
      <c r="B5293">
        <v>21.4</v>
      </c>
      <c r="C5293">
        <v>0</v>
      </c>
      <c r="D5293">
        <f>HOUR(brenna4[[#This Row],[data]])</f>
        <v>11</v>
      </c>
      <c r="E5293">
        <v>1</v>
      </c>
    </row>
    <row r="5294" spans="1:5" x14ac:dyDescent="0.25">
      <c r="A5294" s="1">
        <v>43686.5</v>
      </c>
      <c r="B5294">
        <v>22.1</v>
      </c>
      <c r="C5294">
        <v>0</v>
      </c>
      <c r="D5294">
        <f>HOUR(brenna4[[#This Row],[data]])</f>
        <v>12</v>
      </c>
      <c r="E5294">
        <v>1</v>
      </c>
    </row>
    <row r="5295" spans="1:5" x14ac:dyDescent="0.25">
      <c r="A5295" s="1">
        <v>43686.541666666664</v>
      </c>
      <c r="B5295">
        <v>22.3</v>
      </c>
      <c r="C5295">
        <v>0</v>
      </c>
      <c r="D5295">
        <f>HOUR(brenna4[[#This Row],[data]])</f>
        <v>13</v>
      </c>
      <c r="E5295">
        <v>1</v>
      </c>
    </row>
    <row r="5296" spans="1:5" x14ac:dyDescent="0.25">
      <c r="A5296" s="1">
        <v>43686.583333333336</v>
      </c>
      <c r="B5296">
        <v>22.5</v>
      </c>
      <c r="C5296">
        <v>0</v>
      </c>
      <c r="D5296">
        <f>HOUR(brenna4[[#This Row],[data]])</f>
        <v>14</v>
      </c>
      <c r="E5296">
        <v>1</v>
      </c>
    </row>
    <row r="5297" spans="1:5" x14ac:dyDescent="0.25">
      <c r="A5297" s="1">
        <v>43686.625</v>
      </c>
      <c r="B5297">
        <v>23</v>
      </c>
      <c r="C5297">
        <v>0</v>
      </c>
      <c r="D5297">
        <f>HOUR(brenna4[[#This Row],[data]])</f>
        <v>15</v>
      </c>
      <c r="E5297">
        <v>1</v>
      </c>
    </row>
    <row r="5298" spans="1:5" x14ac:dyDescent="0.25">
      <c r="A5298" s="1">
        <v>43686.666666666664</v>
      </c>
      <c r="B5298">
        <v>23.3</v>
      </c>
      <c r="C5298">
        <v>0</v>
      </c>
      <c r="D5298">
        <f>HOUR(brenna4[[#This Row],[data]])</f>
        <v>16</v>
      </c>
      <c r="E5298">
        <v>1</v>
      </c>
    </row>
    <row r="5299" spans="1:5" x14ac:dyDescent="0.25">
      <c r="A5299" s="1">
        <v>43686.708333333336</v>
      </c>
      <c r="B5299">
        <v>22.2</v>
      </c>
      <c r="C5299">
        <v>0</v>
      </c>
      <c r="D5299">
        <f>HOUR(brenna4[[#This Row],[data]])</f>
        <v>17</v>
      </c>
      <c r="E5299">
        <v>1</v>
      </c>
    </row>
    <row r="5300" spans="1:5" x14ac:dyDescent="0.25">
      <c r="A5300" s="1">
        <v>43686.75</v>
      </c>
      <c r="B5300">
        <v>20.7</v>
      </c>
      <c r="C5300">
        <v>0</v>
      </c>
      <c r="D5300">
        <f>HOUR(brenna4[[#This Row],[data]])</f>
        <v>18</v>
      </c>
      <c r="E5300">
        <v>1</v>
      </c>
    </row>
    <row r="5301" spans="1:5" x14ac:dyDescent="0.25">
      <c r="A5301" s="1">
        <v>43686.791666666664</v>
      </c>
      <c r="B5301">
        <v>20</v>
      </c>
      <c r="C5301">
        <v>0</v>
      </c>
      <c r="D5301">
        <f>HOUR(brenna4[[#This Row],[data]])</f>
        <v>19</v>
      </c>
      <c r="E5301">
        <v>1</v>
      </c>
    </row>
    <row r="5302" spans="1:5" x14ac:dyDescent="0.25">
      <c r="A5302" s="1">
        <v>43686.833333333336</v>
      </c>
      <c r="B5302">
        <v>19.7</v>
      </c>
      <c r="C5302">
        <v>0</v>
      </c>
      <c r="D5302">
        <f>HOUR(brenna4[[#This Row],[data]])</f>
        <v>20</v>
      </c>
      <c r="E5302">
        <v>1</v>
      </c>
    </row>
    <row r="5303" spans="1:5" x14ac:dyDescent="0.25">
      <c r="A5303" s="1">
        <v>43686.875</v>
      </c>
      <c r="B5303">
        <v>19.899999999999999</v>
      </c>
      <c r="C5303">
        <v>0</v>
      </c>
      <c r="D5303">
        <f>HOUR(brenna4[[#This Row],[data]])</f>
        <v>21</v>
      </c>
      <c r="E5303">
        <v>1</v>
      </c>
    </row>
    <row r="5304" spans="1:5" x14ac:dyDescent="0.25">
      <c r="A5304" s="1">
        <v>43686.916666666664</v>
      </c>
      <c r="B5304">
        <v>20</v>
      </c>
      <c r="C5304">
        <v>0</v>
      </c>
      <c r="D5304">
        <f>HOUR(brenna4[[#This Row],[data]])</f>
        <v>22</v>
      </c>
      <c r="E5304">
        <v>1</v>
      </c>
    </row>
    <row r="5305" spans="1:5" x14ac:dyDescent="0.25">
      <c r="A5305" s="1">
        <v>43686.958333333336</v>
      </c>
      <c r="B5305">
        <v>19.7</v>
      </c>
      <c r="C5305">
        <v>0</v>
      </c>
      <c r="D5305">
        <f>HOUR(brenna4[[#This Row],[data]])</f>
        <v>23</v>
      </c>
      <c r="E5305">
        <v>1</v>
      </c>
    </row>
    <row r="5306" spans="1:5" x14ac:dyDescent="0.25">
      <c r="A5306" s="1">
        <v>43687</v>
      </c>
      <c r="B5306">
        <v>19.100000000000001</v>
      </c>
      <c r="C5306">
        <v>0</v>
      </c>
      <c r="D5306">
        <f>HOUR(brenna4[[#This Row],[data]])</f>
        <v>0</v>
      </c>
      <c r="E5306">
        <v>1</v>
      </c>
    </row>
    <row r="5307" spans="1:5" x14ac:dyDescent="0.25">
      <c r="A5307" s="1">
        <v>43687.041666666664</v>
      </c>
      <c r="B5307">
        <v>19.100000000000001</v>
      </c>
      <c r="C5307">
        <v>0</v>
      </c>
      <c r="D5307">
        <f>HOUR(brenna4[[#This Row],[data]])</f>
        <v>1</v>
      </c>
      <c r="E5307">
        <v>1</v>
      </c>
    </row>
    <row r="5308" spans="1:5" x14ac:dyDescent="0.25">
      <c r="A5308" s="1">
        <v>43687.083333333336</v>
      </c>
      <c r="B5308">
        <v>19.600000000000001</v>
      </c>
      <c r="C5308">
        <v>0</v>
      </c>
      <c r="D5308">
        <f>HOUR(brenna4[[#This Row],[data]])</f>
        <v>2</v>
      </c>
      <c r="E5308">
        <v>1</v>
      </c>
    </row>
    <row r="5309" spans="1:5" x14ac:dyDescent="0.25">
      <c r="A5309" s="1">
        <v>43687.125</v>
      </c>
      <c r="B5309">
        <v>19.600000000000001</v>
      </c>
      <c r="C5309">
        <v>0</v>
      </c>
      <c r="D5309">
        <f>HOUR(brenna4[[#This Row],[data]])</f>
        <v>3</v>
      </c>
      <c r="E5309">
        <v>1</v>
      </c>
    </row>
    <row r="5310" spans="1:5" x14ac:dyDescent="0.25">
      <c r="A5310" s="1">
        <v>43687.166666666664</v>
      </c>
      <c r="B5310">
        <v>19.8</v>
      </c>
      <c r="C5310">
        <v>0</v>
      </c>
      <c r="D5310">
        <f>HOUR(brenna4[[#This Row],[data]])</f>
        <v>4</v>
      </c>
      <c r="E5310">
        <v>1</v>
      </c>
    </row>
    <row r="5311" spans="1:5" x14ac:dyDescent="0.25">
      <c r="A5311" s="1">
        <v>43687.208333333336</v>
      </c>
      <c r="B5311">
        <v>19.7</v>
      </c>
      <c r="C5311">
        <v>0</v>
      </c>
      <c r="D5311">
        <f>HOUR(brenna4[[#This Row],[data]])</f>
        <v>5</v>
      </c>
      <c r="E5311">
        <v>1</v>
      </c>
    </row>
    <row r="5312" spans="1:5" x14ac:dyDescent="0.25">
      <c r="A5312" s="1">
        <v>43687.25</v>
      </c>
      <c r="B5312">
        <v>20</v>
      </c>
      <c r="C5312">
        <v>0</v>
      </c>
      <c r="D5312">
        <f>HOUR(brenna4[[#This Row],[data]])</f>
        <v>6</v>
      </c>
      <c r="E5312">
        <v>1</v>
      </c>
    </row>
    <row r="5313" spans="1:5" x14ac:dyDescent="0.25">
      <c r="A5313" s="1">
        <v>43687.291666666664</v>
      </c>
      <c r="B5313">
        <v>20.399999999999999</v>
      </c>
      <c r="C5313">
        <v>0</v>
      </c>
      <c r="D5313">
        <f>HOUR(brenna4[[#This Row],[data]])</f>
        <v>7</v>
      </c>
      <c r="E5313">
        <v>1</v>
      </c>
    </row>
    <row r="5314" spans="1:5" x14ac:dyDescent="0.25">
      <c r="A5314" s="1">
        <v>43687.333333333336</v>
      </c>
      <c r="B5314">
        <v>21.2</v>
      </c>
      <c r="C5314">
        <v>0</v>
      </c>
      <c r="D5314">
        <f>HOUR(brenna4[[#This Row],[data]])</f>
        <v>8</v>
      </c>
      <c r="E5314">
        <v>1</v>
      </c>
    </row>
    <row r="5315" spans="1:5" x14ac:dyDescent="0.25">
      <c r="A5315" s="1">
        <v>43687.375</v>
      </c>
      <c r="B5315">
        <v>22.1</v>
      </c>
      <c r="C5315">
        <v>0</v>
      </c>
      <c r="D5315">
        <f>HOUR(brenna4[[#This Row],[data]])</f>
        <v>9</v>
      </c>
      <c r="E5315">
        <v>1</v>
      </c>
    </row>
    <row r="5316" spans="1:5" x14ac:dyDescent="0.25">
      <c r="A5316" s="1">
        <v>43687.416666666664</v>
      </c>
      <c r="B5316">
        <v>23.6</v>
      </c>
      <c r="C5316">
        <v>0</v>
      </c>
      <c r="D5316">
        <f>HOUR(brenna4[[#This Row],[data]])</f>
        <v>10</v>
      </c>
      <c r="E5316">
        <v>1</v>
      </c>
    </row>
    <row r="5317" spans="1:5" x14ac:dyDescent="0.25">
      <c r="A5317" s="1">
        <v>43687.458333333336</v>
      </c>
      <c r="B5317">
        <v>25.4</v>
      </c>
      <c r="C5317">
        <v>0</v>
      </c>
      <c r="D5317">
        <f>HOUR(brenna4[[#This Row],[data]])</f>
        <v>11</v>
      </c>
      <c r="E5317">
        <v>1</v>
      </c>
    </row>
    <row r="5318" spans="1:5" x14ac:dyDescent="0.25">
      <c r="A5318" s="1">
        <v>43687.5</v>
      </c>
      <c r="B5318">
        <v>25.6</v>
      </c>
      <c r="C5318">
        <v>0</v>
      </c>
      <c r="D5318">
        <f>HOUR(brenna4[[#This Row],[data]])</f>
        <v>12</v>
      </c>
      <c r="E5318">
        <v>1</v>
      </c>
    </row>
    <row r="5319" spans="1:5" x14ac:dyDescent="0.25">
      <c r="A5319" s="1">
        <v>43687.541666666664</v>
      </c>
      <c r="B5319">
        <v>26.3</v>
      </c>
      <c r="C5319">
        <v>0</v>
      </c>
      <c r="D5319">
        <f>HOUR(brenna4[[#This Row],[data]])</f>
        <v>13</v>
      </c>
      <c r="E5319">
        <v>1</v>
      </c>
    </row>
    <row r="5320" spans="1:5" x14ac:dyDescent="0.25">
      <c r="A5320" s="1">
        <v>43687.583333333336</v>
      </c>
      <c r="B5320">
        <v>25</v>
      </c>
      <c r="C5320">
        <v>0</v>
      </c>
      <c r="D5320">
        <f>HOUR(brenna4[[#This Row],[data]])</f>
        <v>14</v>
      </c>
      <c r="E5320">
        <v>1</v>
      </c>
    </row>
    <row r="5321" spans="1:5" x14ac:dyDescent="0.25">
      <c r="A5321" s="1">
        <v>43687.625</v>
      </c>
      <c r="B5321">
        <v>24.4</v>
      </c>
      <c r="C5321">
        <v>0</v>
      </c>
      <c r="D5321">
        <f>HOUR(brenna4[[#This Row],[data]])</f>
        <v>15</v>
      </c>
      <c r="E5321">
        <v>1</v>
      </c>
    </row>
    <row r="5322" spans="1:5" x14ac:dyDescent="0.25">
      <c r="A5322" s="1">
        <v>43687.666666666664</v>
      </c>
      <c r="B5322">
        <v>24.1</v>
      </c>
      <c r="C5322">
        <v>0</v>
      </c>
      <c r="D5322">
        <f>HOUR(brenna4[[#This Row],[data]])</f>
        <v>16</v>
      </c>
      <c r="E5322">
        <v>1</v>
      </c>
    </row>
    <row r="5323" spans="1:5" x14ac:dyDescent="0.25">
      <c r="A5323" s="1">
        <v>43687.708333333336</v>
      </c>
      <c r="B5323">
        <v>21.9</v>
      </c>
      <c r="C5323">
        <v>2.5</v>
      </c>
      <c r="D5323">
        <f>HOUR(brenna4[[#This Row],[data]])</f>
        <v>17</v>
      </c>
      <c r="E5323">
        <v>1</v>
      </c>
    </row>
    <row r="5324" spans="1:5" x14ac:dyDescent="0.25">
      <c r="A5324" s="1">
        <v>43687.75</v>
      </c>
      <c r="B5324">
        <v>20.2</v>
      </c>
      <c r="C5324">
        <v>1.8</v>
      </c>
      <c r="D5324">
        <f>HOUR(brenna4[[#This Row],[data]])</f>
        <v>18</v>
      </c>
      <c r="E5324">
        <v>1</v>
      </c>
    </row>
    <row r="5325" spans="1:5" x14ac:dyDescent="0.25">
      <c r="A5325" s="1">
        <v>43687.791666666664</v>
      </c>
      <c r="B5325">
        <v>18.2</v>
      </c>
      <c r="C5325">
        <v>0.9</v>
      </c>
      <c r="D5325">
        <f>HOUR(brenna4[[#This Row],[data]])</f>
        <v>19</v>
      </c>
      <c r="E5325">
        <v>1</v>
      </c>
    </row>
    <row r="5326" spans="1:5" x14ac:dyDescent="0.25">
      <c r="A5326" s="1">
        <v>43687.833333333336</v>
      </c>
      <c r="B5326">
        <v>17.399999999999999</v>
      </c>
      <c r="C5326">
        <v>0.3</v>
      </c>
      <c r="D5326">
        <f>HOUR(brenna4[[#This Row],[data]])</f>
        <v>20</v>
      </c>
      <c r="E5326">
        <v>1</v>
      </c>
    </row>
    <row r="5327" spans="1:5" x14ac:dyDescent="0.25">
      <c r="A5327" s="1">
        <v>43687.875</v>
      </c>
      <c r="B5327">
        <v>16.8</v>
      </c>
      <c r="C5327">
        <v>0.4</v>
      </c>
      <c r="D5327">
        <f>HOUR(brenna4[[#This Row],[data]])</f>
        <v>21</v>
      </c>
      <c r="E5327">
        <v>1</v>
      </c>
    </row>
    <row r="5328" spans="1:5" x14ac:dyDescent="0.25">
      <c r="A5328" s="1">
        <v>43687.916666666664</v>
      </c>
      <c r="B5328">
        <v>16.600000000000001</v>
      </c>
      <c r="C5328">
        <v>4.7</v>
      </c>
      <c r="D5328">
        <f>HOUR(brenna4[[#This Row],[data]])</f>
        <v>22</v>
      </c>
      <c r="E5328">
        <v>1</v>
      </c>
    </row>
    <row r="5329" spans="1:5" x14ac:dyDescent="0.25">
      <c r="A5329" s="1">
        <v>43687.958333333336</v>
      </c>
      <c r="B5329">
        <v>16.5</v>
      </c>
      <c r="C5329">
        <v>3</v>
      </c>
      <c r="D5329">
        <f>HOUR(brenna4[[#This Row],[data]])</f>
        <v>23</v>
      </c>
      <c r="E5329">
        <v>1</v>
      </c>
    </row>
    <row r="5330" spans="1:5" x14ac:dyDescent="0.25">
      <c r="A5330" s="1">
        <v>43688</v>
      </c>
      <c r="B5330">
        <v>16.5</v>
      </c>
      <c r="C5330">
        <v>0.1</v>
      </c>
      <c r="D5330">
        <f>HOUR(brenna4[[#This Row],[data]])</f>
        <v>0</v>
      </c>
      <c r="E5330">
        <v>1</v>
      </c>
    </row>
    <row r="5331" spans="1:5" x14ac:dyDescent="0.25">
      <c r="A5331" s="1">
        <v>43688.041666666664</v>
      </c>
      <c r="B5331">
        <v>16</v>
      </c>
      <c r="C5331">
        <v>0</v>
      </c>
      <c r="D5331">
        <f>HOUR(brenna4[[#This Row],[data]])</f>
        <v>1</v>
      </c>
      <c r="E5331">
        <v>1</v>
      </c>
    </row>
    <row r="5332" spans="1:5" x14ac:dyDescent="0.25">
      <c r="A5332" s="1">
        <v>43688.083333333336</v>
      </c>
      <c r="B5332">
        <v>14.2</v>
      </c>
      <c r="C5332">
        <v>0</v>
      </c>
      <c r="D5332">
        <f>HOUR(brenna4[[#This Row],[data]])</f>
        <v>2</v>
      </c>
      <c r="E5332">
        <v>1</v>
      </c>
    </row>
    <row r="5333" spans="1:5" x14ac:dyDescent="0.25">
      <c r="A5333" s="1">
        <v>43688.125</v>
      </c>
      <c r="B5333">
        <v>13.3</v>
      </c>
      <c r="C5333">
        <v>0</v>
      </c>
      <c r="D5333">
        <f>HOUR(brenna4[[#This Row],[data]])</f>
        <v>3</v>
      </c>
      <c r="E5333">
        <v>1</v>
      </c>
    </row>
    <row r="5334" spans="1:5" x14ac:dyDescent="0.25">
      <c r="A5334" s="1">
        <v>43688.166666666664</v>
      </c>
      <c r="B5334">
        <v>13.8</v>
      </c>
      <c r="C5334">
        <v>0.1</v>
      </c>
      <c r="D5334">
        <f>HOUR(brenna4[[#This Row],[data]])</f>
        <v>4</v>
      </c>
      <c r="E5334">
        <v>1</v>
      </c>
    </row>
    <row r="5335" spans="1:5" x14ac:dyDescent="0.25">
      <c r="A5335" s="1">
        <v>43688.208333333336</v>
      </c>
      <c r="B5335">
        <v>14.5</v>
      </c>
      <c r="C5335">
        <v>0</v>
      </c>
      <c r="D5335">
        <f>HOUR(brenna4[[#This Row],[data]])</f>
        <v>5</v>
      </c>
      <c r="E5335">
        <v>1</v>
      </c>
    </row>
    <row r="5336" spans="1:5" x14ac:dyDescent="0.25">
      <c r="A5336" s="1">
        <v>43688.25</v>
      </c>
      <c r="B5336">
        <v>15.4</v>
      </c>
      <c r="C5336">
        <v>0</v>
      </c>
      <c r="D5336">
        <f>HOUR(brenna4[[#This Row],[data]])</f>
        <v>6</v>
      </c>
      <c r="E5336">
        <v>1</v>
      </c>
    </row>
    <row r="5337" spans="1:5" x14ac:dyDescent="0.25">
      <c r="A5337" s="1">
        <v>43688.291666666664</v>
      </c>
      <c r="B5337">
        <v>17</v>
      </c>
      <c r="C5337">
        <v>0</v>
      </c>
      <c r="D5337">
        <f>HOUR(brenna4[[#This Row],[data]])</f>
        <v>7</v>
      </c>
      <c r="E5337">
        <v>1</v>
      </c>
    </row>
    <row r="5338" spans="1:5" x14ac:dyDescent="0.25">
      <c r="A5338" s="1">
        <v>43688.333333333336</v>
      </c>
      <c r="B5338">
        <v>18</v>
      </c>
      <c r="C5338">
        <v>0</v>
      </c>
      <c r="D5338">
        <f>HOUR(brenna4[[#This Row],[data]])</f>
        <v>8</v>
      </c>
      <c r="E5338">
        <v>1</v>
      </c>
    </row>
    <row r="5339" spans="1:5" x14ac:dyDescent="0.25">
      <c r="A5339" s="1">
        <v>43688.375</v>
      </c>
      <c r="B5339">
        <v>19.2</v>
      </c>
      <c r="C5339">
        <v>0</v>
      </c>
      <c r="D5339">
        <f>HOUR(brenna4[[#This Row],[data]])</f>
        <v>9</v>
      </c>
      <c r="E5339">
        <v>1</v>
      </c>
    </row>
    <row r="5340" spans="1:5" x14ac:dyDescent="0.25">
      <c r="A5340" s="1">
        <v>43688.416666666664</v>
      </c>
      <c r="B5340">
        <v>20.2</v>
      </c>
      <c r="C5340">
        <v>0</v>
      </c>
      <c r="D5340">
        <f>HOUR(brenna4[[#This Row],[data]])</f>
        <v>10</v>
      </c>
      <c r="E5340">
        <v>1</v>
      </c>
    </row>
    <row r="5341" spans="1:5" x14ac:dyDescent="0.25">
      <c r="A5341" s="1">
        <v>43688.458333333336</v>
      </c>
      <c r="B5341">
        <v>20.399999999999999</v>
      </c>
      <c r="C5341">
        <v>0</v>
      </c>
      <c r="D5341">
        <f>HOUR(brenna4[[#This Row],[data]])</f>
        <v>11</v>
      </c>
      <c r="E5341">
        <v>1</v>
      </c>
    </row>
    <row r="5342" spans="1:5" x14ac:dyDescent="0.25">
      <c r="A5342" s="1">
        <v>43688.5</v>
      </c>
      <c r="B5342">
        <v>21.1</v>
      </c>
      <c r="C5342">
        <v>0</v>
      </c>
      <c r="D5342">
        <f>HOUR(brenna4[[#This Row],[data]])</f>
        <v>12</v>
      </c>
      <c r="E5342">
        <v>1</v>
      </c>
    </row>
    <row r="5343" spans="1:5" x14ac:dyDescent="0.25">
      <c r="A5343" s="1">
        <v>43688.541666666664</v>
      </c>
      <c r="B5343">
        <v>20.8</v>
      </c>
      <c r="C5343">
        <v>0</v>
      </c>
      <c r="D5343">
        <f>HOUR(brenna4[[#This Row],[data]])</f>
        <v>13</v>
      </c>
      <c r="E5343">
        <v>1</v>
      </c>
    </row>
    <row r="5344" spans="1:5" x14ac:dyDescent="0.25">
      <c r="A5344" s="1">
        <v>43688.583333333336</v>
      </c>
      <c r="B5344">
        <v>22</v>
      </c>
      <c r="C5344">
        <v>0</v>
      </c>
      <c r="D5344">
        <f>HOUR(brenna4[[#This Row],[data]])</f>
        <v>14</v>
      </c>
      <c r="E5344">
        <v>1</v>
      </c>
    </row>
    <row r="5345" spans="1:5" x14ac:dyDescent="0.25">
      <c r="A5345" s="1">
        <v>43688.625</v>
      </c>
      <c r="B5345">
        <v>22.8</v>
      </c>
      <c r="C5345">
        <v>0</v>
      </c>
      <c r="D5345">
        <f>HOUR(brenna4[[#This Row],[data]])</f>
        <v>15</v>
      </c>
      <c r="E5345">
        <v>1</v>
      </c>
    </row>
    <row r="5346" spans="1:5" x14ac:dyDescent="0.25">
      <c r="A5346" s="1">
        <v>43688.666666666664</v>
      </c>
      <c r="B5346">
        <v>22.4</v>
      </c>
      <c r="C5346">
        <v>0</v>
      </c>
      <c r="D5346">
        <f>HOUR(brenna4[[#This Row],[data]])</f>
        <v>16</v>
      </c>
      <c r="E5346">
        <v>1</v>
      </c>
    </row>
    <row r="5347" spans="1:5" x14ac:dyDescent="0.25">
      <c r="A5347" s="1">
        <v>43688.708333333336</v>
      </c>
      <c r="B5347">
        <v>23</v>
      </c>
      <c r="C5347">
        <v>0</v>
      </c>
      <c r="D5347">
        <f>HOUR(brenna4[[#This Row],[data]])</f>
        <v>17</v>
      </c>
      <c r="E5347">
        <v>1</v>
      </c>
    </row>
    <row r="5348" spans="1:5" x14ac:dyDescent="0.25">
      <c r="A5348" s="1">
        <v>43688.75</v>
      </c>
      <c r="B5348">
        <v>21.2</v>
      </c>
      <c r="C5348">
        <v>0</v>
      </c>
      <c r="D5348">
        <f>HOUR(brenna4[[#This Row],[data]])</f>
        <v>18</v>
      </c>
      <c r="E5348">
        <v>1</v>
      </c>
    </row>
    <row r="5349" spans="1:5" x14ac:dyDescent="0.25">
      <c r="A5349" s="1">
        <v>43688.791666666664</v>
      </c>
      <c r="B5349">
        <v>19.399999999999999</v>
      </c>
      <c r="C5349">
        <v>0</v>
      </c>
      <c r="D5349">
        <f>HOUR(brenna4[[#This Row],[data]])</f>
        <v>19</v>
      </c>
      <c r="E5349">
        <v>1</v>
      </c>
    </row>
    <row r="5350" spans="1:5" x14ac:dyDescent="0.25">
      <c r="A5350" s="1">
        <v>43688.833333333336</v>
      </c>
      <c r="B5350">
        <v>18.8</v>
      </c>
      <c r="C5350">
        <v>0</v>
      </c>
      <c r="D5350">
        <f>HOUR(brenna4[[#This Row],[data]])</f>
        <v>20</v>
      </c>
      <c r="E5350">
        <v>1</v>
      </c>
    </row>
    <row r="5351" spans="1:5" x14ac:dyDescent="0.25">
      <c r="A5351" s="1">
        <v>43688.875</v>
      </c>
      <c r="B5351">
        <v>20.6</v>
      </c>
      <c r="C5351">
        <v>0</v>
      </c>
      <c r="D5351">
        <f>HOUR(brenna4[[#This Row],[data]])</f>
        <v>21</v>
      </c>
      <c r="E5351">
        <v>1</v>
      </c>
    </row>
    <row r="5352" spans="1:5" x14ac:dyDescent="0.25">
      <c r="A5352" s="1">
        <v>43688.916666666664</v>
      </c>
      <c r="B5352">
        <v>21.3</v>
      </c>
      <c r="C5352">
        <v>0</v>
      </c>
      <c r="D5352">
        <f>HOUR(brenna4[[#This Row],[data]])</f>
        <v>22</v>
      </c>
      <c r="E5352">
        <v>1</v>
      </c>
    </row>
    <row r="5353" spans="1:5" x14ac:dyDescent="0.25">
      <c r="A5353" s="1">
        <v>43688.958333333336</v>
      </c>
      <c r="B5353">
        <v>20.8</v>
      </c>
      <c r="C5353">
        <v>0</v>
      </c>
      <c r="D5353">
        <f>HOUR(brenna4[[#This Row],[data]])</f>
        <v>23</v>
      </c>
      <c r="E5353">
        <v>1</v>
      </c>
    </row>
    <row r="5354" spans="1:5" x14ac:dyDescent="0.25">
      <c r="A5354" s="1">
        <v>43689</v>
      </c>
      <c r="B5354">
        <v>20.6</v>
      </c>
      <c r="C5354">
        <v>0</v>
      </c>
      <c r="D5354">
        <f>HOUR(brenna4[[#This Row],[data]])</f>
        <v>0</v>
      </c>
      <c r="E5354">
        <v>1</v>
      </c>
    </row>
    <row r="5355" spans="1:5" x14ac:dyDescent="0.25">
      <c r="A5355" s="1">
        <v>43689.041666666664</v>
      </c>
      <c r="B5355">
        <v>20.3</v>
      </c>
      <c r="C5355">
        <v>0</v>
      </c>
      <c r="D5355">
        <f>HOUR(brenna4[[#This Row],[data]])</f>
        <v>1</v>
      </c>
      <c r="E5355">
        <v>1</v>
      </c>
    </row>
    <row r="5356" spans="1:5" x14ac:dyDescent="0.25">
      <c r="A5356" s="1">
        <v>43689.083333333336</v>
      </c>
      <c r="B5356">
        <v>20.100000000000001</v>
      </c>
      <c r="C5356">
        <v>0</v>
      </c>
      <c r="D5356">
        <f>HOUR(brenna4[[#This Row],[data]])</f>
        <v>2</v>
      </c>
      <c r="E5356">
        <v>1</v>
      </c>
    </row>
    <row r="5357" spans="1:5" x14ac:dyDescent="0.25">
      <c r="A5357" s="1">
        <v>43689.125</v>
      </c>
      <c r="B5357">
        <v>20.100000000000001</v>
      </c>
      <c r="C5357">
        <v>0</v>
      </c>
      <c r="D5357">
        <f>HOUR(brenna4[[#This Row],[data]])</f>
        <v>3</v>
      </c>
      <c r="E5357">
        <v>1</v>
      </c>
    </row>
    <row r="5358" spans="1:5" x14ac:dyDescent="0.25">
      <c r="A5358" s="1">
        <v>43689.166666666664</v>
      </c>
      <c r="B5358">
        <v>20</v>
      </c>
      <c r="C5358">
        <v>0</v>
      </c>
      <c r="D5358">
        <f>HOUR(brenna4[[#This Row],[data]])</f>
        <v>4</v>
      </c>
      <c r="E5358">
        <v>1</v>
      </c>
    </row>
    <row r="5359" spans="1:5" x14ac:dyDescent="0.25">
      <c r="A5359" s="1">
        <v>43689.208333333336</v>
      </c>
      <c r="B5359">
        <v>20</v>
      </c>
      <c r="C5359">
        <v>0</v>
      </c>
      <c r="D5359">
        <f>HOUR(brenna4[[#This Row],[data]])</f>
        <v>5</v>
      </c>
      <c r="E5359">
        <v>1</v>
      </c>
    </row>
    <row r="5360" spans="1:5" x14ac:dyDescent="0.25">
      <c r="A5360" s="1">
        <v>43689.25</v>
      </c>
      <c r="B5360">
        <v>20.8</v>
      </c>
      <c r="C5360">
        <v>0</v>
      </c>
      <c r="D5360">
        <f>HOUR(brenna4[[#This Row],[data]])</f>
        <v>6</v>
      </c>
      <c r="E5360">
        <v>1</v>
      </c>
    </row>
    <row r="5361" spans="1:5" x14ac:dyDescent="0.25">
      <c r="A5361" s="1">
        <v>43689.291666666664</v>
      </c>
      <c r="B5361">
        <v>22.3</v>
      </c>
      <c r="C5361">
        <v>0</v>
      </c>
      <c r="D5361">
        <f>HOUR(brenna4[[#This Row],[data]])</f>
        <v>7</v>
      </c>
      <c r="E5361">
        <v>1</v>
      </c>
    </row>
    <row r="5362" spans="1:5" x14ac:dyDescent="0.25">
      <c r="A5362" s="1">
        <v>43689.333333333336</v>
      </c>
      <c r="B5362">
        <v>22.6</v>
      </c>
      <c r="C5362">
        <v>0</v>
      </c>
      <c r="D5362">
        <f>HOUR(brenna4[[#This Row],[data]])</f>
        <v>8</v>
      </c>
      <c r="E5362">
        <v>1</v>
      </c>
    </row>
    <row r="5363" spans="1:5" x14ac:dyDescent="0.25">
      <c r="A5363" s="1">
        <v>43689.375</v>
      </c>
      <c r="B5363">
        <v>23.1</v>
      </c>
      <c r="C5363">
        <v>0</v>
      </c>
      <c r="D5363">
        <f>HOUR(brenna4[[#This Row],[data]])</f>
        <v>9</v>
      </c>
      <c r="E5363">
        <v>1</v>
      </c>
    </row>
    <row r="5364" spans="1:5" x14ac:dyDescent="0.25">
      <c r="A5364" s="1">
        <v>43689.416666666664</v>
      </c>
      <c r="B5364">
        <v>23.9</v>
      </c>
      <c r="C5364">
        <v>0</v>
      </c>
      <c r="D5364">
        <f>HOUR(brenna4[[#This Row],[data]])</f>
        <v>10</v>
      </c>
      <c r="E5364">
        <v>1</v>
      </c>
    </row>
    <row r="5365" spans="1:5" x14ac:dyDescent="0.25">
      <c r="A5365" s="1">
        <v>43689.458333333336</v>
      </c>
      <c r="B5365">
        <v>24</v>
      </c>
      <c r="C5365">
        <v>0</v>
      </c>
      <c r="D5365">
        <f>HOUR(brenna4[[#This Row],[data]])</f>
        <v>11</v>
      </c>
      <c r="E5365">
        <v>1</v>
      </c>
    </row>
    <row r="5366" spans="1:5" x14ac:dyDescent="0.25">
      <c r="A5366" s="1">
        <v>43689.5</v>
      </c>
      <c r="B5366">
        <v>23.4</v>
      </c>
      <c r="C5366">
        <v>0</v>
      </c>
      <c r="D5366">
        <f>HOUR(brenna4[[#This Row],[data]])</f>
        <v>12</v>
      </c>
      <c r="E5366">
        <v>1</v>
      </c>
    </row>
    <row r="5367" spans="1:5" x14ac:dyDescent="0.25">
      <c r="A5367" s="1">
        <v>43689.541666666664</v>
      </c>
      <c r="B5367">
        <v>24.1</v>
      </c>
      <c r="C5367">
        <v>0</v>
      </c>
      <c r="D5367">
        <f>HOUR(brenna4[[#This Row],[data]])</f>
        <v>13</v>
      </c>
      <c r="E5367">
        <v>1</v>
      </c>
    </row>
    <row r="5368" spans="1:5" x14ac:dyDescent="0.25">
      <c r="A5368" s="1">
        <v>43689.583333333336</v>
      </c>
      <c r="B5368">
        <v>24.5</v>
      </c>
      <c r="C5368">
        <v>0</v>
      </c>
      <c r="D5368">
        <f>HOUR(brenna4[[#This Row],[data]])</f>
        <v>14</v>
      </c>
      <c r="E5368">
        <v>1</v>
      </c>
    </row>
    <row r="5369" spans="1:5" x14ac:dyDescent="0.25">
      <c r="A5369" s="1">
        <v>43689.625</v>
      </c>
      <c r="B5369">
        <v>23.5</v>
      </c>
      <c r="C5369">
        <v>0</v>
      </c>
      <c r="D5369">
        <f>HOUR(brenna4[[#This Row],[data]])</f>
        <v>15</v>
      </c>
      <c r="E5369">
        <v>1</v>
      </c>
    </row>
    <row r="5370" spans="1:5" x14ac:dyDescent="0.25">
      <c r="A5370" s="1">
        <v>43689.666666666664</v>
      </c>
      <c r="B5370">
        <v>22.9</v>
      </c>
      <c r="C5370">
        <v>0</v>
      </c>
      <c r="D5370">
        <f>HOUR(brenna4[[#This Row],[data]])</f>
        <v>16</v>
      </c>
      <c r="E5370">
        <v>1</v>
      </c>
    </row>
    <row r="5371" spans="1:5" x14ac:dyDescent="0.25">
      <c r="A5371" s="1">
        <v>43689.708333333336</v>
      </c>
      <c r="B5371">
        <v>21.4</v>
      </c>
      <c r="C5371">
        <v>0</v>
      </c>
      <c r="D5371">
        <f>HOUR(brenna4[[#This Row],[data]])</f>
        <v>17</v>
      </c>
      <c r="E5371">
        <v>1</v>
      </c>
    </row>
    <row r="5372" spans="1:5" x14ac:dyDescent="0.25">
      <c r="A5372" s="1">
        <v>43689.75</v>
      </c>
      <c r="B5372">
        <v>19.3</v>
      </c>
      <c r="C5372">
        <v>0</v>
      </c>
      <c r="D5372">
        <f>HOUR(brenna4[[#This Row],[data]])</f>
        <v>18</v>
      </c>
      <c r="E5372">
        <v>1</v>
      </c>
    </row>
    <row r="5373" spans="1:5" x14ac:dyDescent="0.25">
      <c r="A5373" s="1">
        <v>43689.791666666664</v>
      </c>
      <c r="B5373">
        <v>17.7</v>
      </c>
      <c r="C5373">
        <v>0</v>
      </c>
      <c r="D5373">
        <f>HOUR(brenna4[[#This Row],[data]])</f>
        <v>19</v>
      </c>
      <c r="E5373">
        <v>1</v>
      </c>
    </row>
    <row r="5374" spans="1:5" x14ac:dyDescent="0.25">
      <c r="A5374" s="1">
        <v>43689.833333333336</v>
      </c>
      <c r="B5374">
        <v>16.3</v>
      </c>
      <c r="C5374">
        <v>0</v>
      </c>
      <c r="D5374">
        <f>HOUR(brenna4[[#This Row],[data]])</f>
        <v>20</v>
      </c>
      <c r="E5374">
        <v>1</v>
      </c>
    </row>
    <row r="5375" spans="1:5" x14ac:dyDescent="0.25">
      <c r="A5375" s="1">
        <v>43689.875</v>
      </c>
      <c r="B5375">
        <v>14.8</v>
      </c>
      <c r="C5375">
        <v>0</v>
      </c>
      <c r="D5375">
        <f>HOUR(brenna4[[#This Row],[data]])</f>
        <v>21</v>
      </c>
      <c r="E5375">
        <v>1</v>
      </c>
    </row>
    <row r="5376" spans="1:5" x14ac:dyDescent="0.25">
      <c r="A5376" s="1">
        <v>43689.916666666664</v>
      </c>
      <c r="B5376">
        <v>14.6</v>
      </c>
      <c r="C5376">
        <v>0</v>
      </c>
      <c r="D5376">
        <f>HOUR(brenna4[[#This Row],[data]])</f>
        <v>22</v>
      </c>
      <c r="E5376">
        <v>1</v>
      </c>
    </row>
    <row r="5377" spans="1:5" x14ac:dyDescent="0.25">
      <c r="A5377" s="1">
        <v>43689.958333333336</v>
      </c>
      <c r="B5377">
        <v>14.6</v>
      </c>
      <c r="C5377">
        <v>0</v>
      </c>
      <c r="D5377">
        <f>HOUR(brenna4[[#This Row],[data]])</f>
        <v>23</v>
      </c>
      <c r="E5377">
        <v>1</v>
      </c>
    </row>
    <row r="5378" spans="1:5" x14ac:dyDescent="0.25">
      <c r="A5378" s="1">
        <v>43690</v>
      </c>
      <c r="B5378">
        <v>14.5</v>
      </c>
      <c r="C5378">
        <v>0.1</v>
      </c>
      <c r="D5378">
        <f>HOUR(brenna4[[#This Row],[data]])</f>
        <v>0</v>
      </c>
      <c r="E5378">
        <v>1</v>
      </c>
    </row>
    <row r="5379" spans="1:5" x14ac:dyDescent="0.25">
      <c r="A5379" s="1">
        <v>43690.041666666664</v>
      </c>
      <c r="B5379">
        <v>14.3</v>
      </c>
      <c r="C5379">
        <v>6.2</v>
      </c>
      <c r="D5379">
        <f>HOUR(brenna4[[#This Row],[data]])</f>
        <v>1</v>
      </c>
      <c r="E5379">
        <v>1</v>
      </c>
    </row>
    <row r="5380" spans="1:5" x14ac:dyDescent="0.25">
      <c r="A5380" s="1">
        <v>43690.083333333336</v>
      </c>
      <c r="B5380">
        <v>13.7</v>
      </c>
      <c r="C5380">
        <v>4</v>
      </c>
      <c r="D5380">
        <f>HOUR(brenna4[[#This Row],[data]])</f>
        <v>2</v>
      </c>
      <c r="E5380">
        <v>1</v>
      </c>
    </row>
    <row r="5381" spans="1:5" x14ac:dyDescent="0.25">
      <c r="A5381" s="1">
        <v>43690.125</v>
      </c>
      <c r="B5381">
        <v>13.3</v>
      </c>
      <c r="C5381">
        <v>1.4</v>
      </c>
      <c r="D5381">
        <f>HOUR(brenna4[[#This Row],[data]])</f>
        <v>3</v>
      </c>
      <c r="E5381">
        <v>1</v>
      </c>
    </row>
    <row r="5382" spans="1:5" x14ac:dyDescent="0.25">
      <c r="A5382" s="1">
        <v>43690.166666666664</v>
      </c>
      <c r="B5382">
        <v>13.3</v>
      </c>
      <c r="C5382">
        <v>0</v>
      </c>
      <c r="D5382">
        <f>HOUR(brenna4[[#This Row],[data]])</f>
        <v>4</v>
      </c>
      <c r="E5382">
        <v>1</v>
      </c>
    </row>
    <row r="5383" spans="1:5" x14ac:dyDescent="0.25">
      <c r="A5383" s="1">
        <v>43690.208333333336</v>
      </c>
      <c r="B5383">
        <v>13.3</v>
      </c>
      <c r="C5383">
        <v>0</v>
      </c>
      <c r="D5383">
        <f>HOUR(brenna4[[#This Row],[data]])</f>
        <v>5</v>
      </c>
      <c r="E5383">
        <v>1</v>
      </c>
    </row>
    <row r="5384" spans="1:5" x14ac:dyDescent="0.25">
      <c r="A5384" s="1">
        <v>43690.25</v>
      </c>
      <c r="B5384">
        <v>13.8</v>
      </c>
      <c r="C5384">
        <v>0</v>
      </c>
      <c r="D5384">
        <f>HOUR(brenna4[[#This Row],[data]])</f>
        <v>6</v>
      </c>
      <c r="E5384">
        <v>1</v>
      </c>
    </row>
    <row r="5385" spans="1:5" x14ac:dyDescent="0.25">
      <c r="A5385" s="1">
        <v>43690.291666666664</v>
      </c>
      <c r="B5385">
        <v>14</v>
      </c>
      <c r="C5385">
        <v>0.2</v>
      </c>
      <c r="D5385">
        <f>HOUR(brenna4[[#This Row],[data]])</f>
        <v>7</v>
      </c>
      <c r="E5385">
        <v>1</v>
      </c>
    </row>
    <row r="5386" spans="1:5" x14ac:dyDescent="0.25">
      <c r="A5386" s="1">
        <v>43690.333333333336</v>
      </c>
      <c r="B5386">
        <v>14</v>
      </c>
      <c r="C5386">
        <v>0</v>
      </c>
      <c r="D5386">
        <f>HOUR(brenna4[[#This Row],[data]])</f>
        <v>8</v>
      </c>
      <c r="E5386">
        <v>1</v>
      </c>
    </row>
    <row r="5387" spans="1:5" x14ac:dyDescent="0.25">
      <c r="A5387" s="1">
        <v>43690.375</v>
      </c>
      <c r="B5387">
        <v>15.2</v>
      </c>
      <c r="C5387">
        <v>0</v>
      </c>
      <c r="D5387">
        <f>HOUR(brenna4[[#This Row],[data]])</f>
        <v>9</v>
      </c>
      <c r="E5387">
        <v>1</v>
      </c>
    </row>
    <row r="5388" spans="1:5" x14ac:dyDescent="0.25">
      <c r="A5388" s="1">
        <v>43690.416666666664</v>
      </c>
      <c r="B5388">
        <v>16.100000000000001</v>
      </c>
      <c r="C5388">
        <v>0</v>
      </c>
      <c r="D5388">
        <f>HOUR(brenna4[[#This Row],[data]])</f>
        <v>10</v>
      </c>
      <c r="E5388">
        <v>1</v>
      </c>
    </row>
    <row r="5389" spans="1:5" x14ac:dyDescent="0.25">
      <c r="A5389" s="1">
        <v>43690.458333333336</v>
      </c>
      <c r="B5389">
        <v>16.600000000000001</v>
      </c>
      <c r="C5389">
        <v>0</v>
      </c>
      <c r="D5389">
        <f>HOUR(brenna4[[#This Row],[data]])</f>
        <v>11</v>
      </c>
      <c r="E5389">
        <v>1</v>
      </c>
    </row>
    <row r="5390" spans="1:5" x14ac:dyDescent="0.25">
      <c r="A5390" s="1">
        <v>43690.5</v>
      </c>
      <c r="B5390">
        <v>17.399999999999999</v>
      </c>
      <c r="C5390">
        <v>0</v>
      </c>
      <c r="D5390">
        <f>HOUR(brenna4[[#This Row],[data]])</f>
        <v>12</v>
      </c>
      <c r="E5390">
        <v>1</v>
      </c>
    </row>
    <row r="5391" spans="1:5" x14ac:dyDescent="0.25">
      <c r="A5391" s="1">
        <v>43690.541666666664</v>
      </c>
      <c r="B5391">
        <v>18.2</v>
      </c>
      <c r="C5391">
        <v>0</v>
      </c>
      <c r="D5391">
        <f>HOUR(brenna4[[#This Row],[data]])</f>
        <v>13</v>
      </c>
      <c r="E5391">
        <v>1</v>
      </c>
    </row>
    <row r="5392" spans="1:5" x14ac:dyDescent="0.25">
      <c r="A5392" s="1">
        <v>43690.583333333336</v>
      </c>
      <c r="B5392">
        <v>19.2</v>
      </c>
      <c r="C5392">
        <v>0</v>
      </c>
      <c r="D5392">
        <f>HOUR(brenna4[[#This Row],[data]])</f>
        <v>14</v>
      </c>
      <c r="E5392">
        <v>1</v>
      </c>
    </row>
    <row r="5393" spans="1:5" x14ac:dyDescent="0.25">
      <c r="A5393" s="1">
        <v>43690.625</v>
      </c>
      <c r="B5393">
        <v>19.2</v>
      </c>
      <c r="C5393">
        <v>0</v>
      </c>
      <c r="D5393">
        <f>HOUR(brenna4[[#This Row],[data]])</f>
        <v>15</v>
      </c>
      <c r="E5393">
        <v>1</v>
      </c>
    </row>
    <row r="5394" spans="1:5" x14ac:dyDescent="0.25">
      <c r="A5394" s="1">
        <v>43690.666666666664</v>
      </c>
      <c r="B5394">
        <v>18.8</v>
      </c>
      <c r="C5394">
        <v>0</v>
      </c>
      <c r="D5394">
        <f>HOUR(brenna4[[#This Row],[data]])</f>
        <v>16</v>
      </c>
      <c r="E5394">
        <v>1</v>
      </c>
    </row>
    <row r="5395" spans="1:5" x14ac:dyDescent="0.25">
      <c r="A5395" s="1">
        <v>43690.708333333336</v>
      </c>
      <c r="B5395">
        <v>17.8</v>
      </c>
      <c r="C5395">
        <v>0</v>
      </c>
      <c r="D5395">
        <f>HOUR(brenna4[[#This Row],[data]])</f>
        <v>17</v>
      </c>
      <c r="E5395">
        <v>1</v>
      </c>
    </row>
    <row r="5396" spans="1:5" x14ac:dyDescent="0.25">
      <c r="A5396" s="1">
        <v>43690.75</v>
      </c>
      <c r="B5396">
        <v>16.399999999999999</v>
      </c>
      <c r="C5396">
        <v>0</v>
      </c>
      <c r="D5396">
        <f>HOUR(brenna4[[#This Row],[data]])</f>
        <v>18</v>
      </c>
      <c r="E5396">
        <v>1</v>
      </c>
    </row>
    <row r="5397" spans="1:5" x14ac:dyDescent="0.25">
      <c r="A5397" s="1">
        <v>43690.791666666664</v>
      </c>
      <c r="B5397">
        <v>15.6</v>
      </c>
      <c r="C5397">
        <v>0</v>
      </c>
      <c r="D5397">
        <f>HOUR(brenna4[[#This Row],[data]])</f>
        <v>19</v>
      </c>
      <c r="E5397">
        <v>1</v>
      </c>
    </row>
    <row r="5398" spans="1:5" x14ac:dyDescent="0.25">
      <c r="A5398" s="1">
        <v>43690.833333333336</v>
      </c>
      <c r="B5398">
        <v>15</v>
      </c>
      <c r="C5398">
        <v>0</v>
      </c>
      <c r="D5398">
        <f>HOUR(brenna4[[#This Row],[data]])</f>
        <v>20</v>
      </c>
      <c r="E5398">
        <v>1</v>
      </c>
    </row>
    <row r="5399" spans="1:5" x14ac:dyDescent="0.25">
      <c r="A5399" s="1">
        <v>43690.875</v>
      </c>
      <c r="B5399">
        <v>15.2</v>
      </c>
      <c r="C5399">
        <v>0</v>
      </c>
      <c r="D5399">
        <f>HOUR(brenna4[[#This Row],[data]])</f>
        <v>21</v>
      </c>
      <c r="E5399">
        <v>1</v>
      </c>
    </row>
    <row r="5400" spans="1:5" x14ac:dyDescent="0.25">
      <c r="A5400" s="1">
        <v>43690.916666666664</v>
      </c>
      <c r="B5400">
        <v>14.4</v>
      </c>
      <c r="C5400">
        <v>0</v>
      </c>
      <c r="D5400">
        <f>HOUR(brenna4[[#This Row],[data]])</f>
        <v>22</v>
      </c>
      <c r="E5400">
        <v>1</v>
      </c>
    </row>
    <row r="5401" spans="1:5" x14ac:dyDescent="0.25">
      <c r="A5401" s="1">
        <v>43690.958333333336</v>
      </c>
      <c r="B5401">
        <v>14.7</v>
      </c>
      <c r="C5401">
        <v>0</v>
      </c>
      <c r="D5401">
        <f>HOUR(brenna4[[#This Row],[data]])</f>
        <v>23</v>
      </c>
      <c r="E5401">
        <v>1</v>
      </c>
    </row>
    <row r="5402" spans="1:5" x14ac:dyDescent="0.25">
      <c r="A5402" s="1">
        <v>43691</v>
      </c>
      <c r="B5402">
        <v>14.5</v>
      </c>
      <c r="C5402">
        <v>0</v>
      </c>
      <c r="D5402">
        <f>HOUR(brenna4[[#This Row],[data]])</f>
        <v>0</v>
      </c>
      <c r="E5402">
        <v>1</v>
      </c>
    </row>
    <row r="5403" spans="1:5" x14ac:dyDescent="0.25">
      <c r="A5403" s="1">
        <v>43691.041666666664</v>
      </c>
      <c r="B5403">
        <v>14</v>
      </c>
      <c r="C5403">
        <v>0</v>
      </c>
      <c r="D5403">
        <f>HOUR(brenna4[[#This Row],[data]])</f>
        <v>1</v>
      </c>
      <c r="E5403">
        <v>1</v>
      </c>
    </row>
    <row r="5404" spans="1:5" x14ac:dyDescent="0.25">
      <c r="A5404" s="1">
        <v>43691.083333333336</v>
      </c>
      <c r="B5404">
        <v>12.9</v>
      </c>
      <c r="C5404">
        <v>0</v>
      </c>
      <c r="D5404">
        <f>HOUR(brenna4[[#This Row],[data]])</f>
        <v>2</v>
      </c>
      <c r="E5404">
        <v>1</v>
      </c>
    </row>
    <row r="5405" spans="1:5" x14ac:dyDescent="0.25">
      <c r="A5405" s="1">
        <v>43691.125</v>
      </c>
      <c r="B5405">
        <v>11.7</v>
      </c>
      <c r="C5405">
        <v>0</v>
      </c>
      <c r="D5405">
        <f>HOUR(brenna4[[#This Row],[data]])</f>
        <v>3</v>
      </c>
      <c r="E5405">
        <v>1</v>
      </c>
    </row>
    <row r="5406" spans="1:5" x14ac:dyDescent="0.25">
      <c r="A5406" s="1">
        <v>43691.166666666664</v>
      </c>
      <c r="B5406">
        <v>10.9</v>
      </c>
      <c r="C5406">
        <v>2.4</v>
      </c>
      <c r="D5406">
        <f>HOUR(brenna4[[#This Row],[data]])</f>
        <v>4</v>
      </c>
      <c r="E5406">
        <v>1</v>
      </c>
    </row>
    <row r="5407" spans="1:5" x14ac:dyDescent="0.25">
      <c r="A5407" s="1">
        <v>43691.208333333336</v>
      </c>
      <c r="B5407">
        <v>10.8</v>
      </c>
      <c r="C5407">
        <v>2.1</v>
      </c>
      <c r="D5407">
        <f>HOUR(brenna4[[#This Row],[data]])</f>
        <v>5</v>
      </c>
      <c r="E5407">
        <v>1</v>
      </c>
    </row>
    <row r="5408" spans="1:5" x14ac:dyDescent="0.25">
      <c r="A5408" s="1">
        <v>43691.25</v>
      </c>
      <c r="B5408">
        <v>11</v>
      </c>
      <c r="C5408">
        <v>1.2</v>
      </c>
      <c r="D5408">
        <f>HOUR(brenna4[[#This Row],[data]])</f>
        <v>6</v>
      </c>
      <c r="E5408">
        <v>1</v>
      </c>
    </row>
    <row r="5409" spans="1:5" x14ac:dyDescent="0.25">
      <c r="A5409" s="1">
        <v>43691.291666666664</v>
      </c>
      <c r="B5409">
        <v>11</v>
      </c>
      <c r="C5409">
        <v>1.2</v>
      </c>
      <c r="D5409">
        <f>HOUR(brenna4[[#This Row],[data]])</f>
        <v>7</v>
      </c>
      <c r="E5409">
        <v>1</v>
      </c>
    </row>
    <row r="5410" spans="1:5" x14ac:dyDescent="0.25">
      <c r="A5410" s="1">
        <v>43691.333333333336</v>
      </c>
      <c r="B5410">
        <v>11.1</v>
      </c>
      <c r="C5410">
        <v>0.8</v>
      </c>
      <c r="D5410">
        <f>HOUR(brenna4[[#This Row],[data]])</f>
        <v>8</v>
      </c>
      <c r="E5410">
        <v>1</v>
      </c>
    </row>
    <row r="5411" spans="1:5" x14ac:dyDescent="0.25">
      <c r="A5411" s="1">
        <v>43691.375</v>
      </c>
      <c r="B5411">
        <v>11.1</v>
      </c>
      <c r="C5411">
        <v>1</v>
      </c>
      <c r="D5411">
        <f>HOUR(brenna4[[#This Row],[data]])</f>
        <v>9</v>
      </c>
      <c r="E5411">
        <v>1</v>
      </c>
    </row>
    <row r="5412" spans="1:5" x14ac:dyDescent="0.25">
      <c r="A5412" s="1">
        <v>43691.416666666664</v>
      </c>
      <c r="B5412">
        <v>10.8</v>
      </c>
      <c r="C5412">
        <v>0.4</v>
      </c>
      <c r="D5412">
        <f>HOUR(brenna4[[#This Row],[data]])</f>
        <v>10</v>
      </c>
      <c r="E5412">
        <v>1</v>
      </c>
    </row>
    <row r="5413" spans="1:5" x14ac:dyDescent="0.25">
      <c r="A5413" s="1">
        <v>43691.458333333336</v>
      </c>
      <c r="B5413">
        <v>11.5</v>
      </c>
      <c r="C5413">
        <v>0</v>
      </c>
      <c r="D5413">
        <f>HOUR(brenna4[[#This Row],[data]])</f>
        <v>11</v>
      </c>
      <c r="E5413">
        <v>1</v>
      </c>
    </row>
    <row r="5414" spans="1:5" x14ac:dyDescent="0.25">
      <c r="A5414" s="1">
        <v>43691.5</v>
      </c>
      <c r="B5414">
        <v>12</v>
      </c>
      <c r="C5414">
        <v>0</v>
      </c>
      <c r="D5414">
        <f>HOUR(brenna4[[#This Row],[data]])</f>
        <v>12</v>
      </c>
      <c r="E5414">
        <v>1</v>
      </c>
    </row>
    <row r="5415" spans="1:5" x14ac:dyDescent="0.25">
      <c r="A5415" s="1">
        <v>43691.541666666664</v>
      </c>
      <c r="B5415">
        <v>13.2</v>
      </c>
      <c r="C5415">
        <v>0</v>
      </c>
      <c r="D5415">
        <f>HOUR(brenna4[[#This Row],[data]])</f>
        <v>13</v>
      </c>
      <c r="E5415">
        <v>1</v>
      </c>
    </row>
    <row r="5416" spans="1:5" x14ac:dyDescent="0.25">
      <c r="A5416" s="1">
        <v>43691.583333333336</v>
      </c>
      <c r="B5416">
        <v>14.6</v>
      </c>
      <c r="C5416">
        <v>0</v>
      </c>
      <c r="D5416">
        <f>HOUR(brenna4[[#This Row],[data]])</f>
        <v>14</v>
      </c>
      <c r="E5416">
        <v>1</v>
      </c>
    </row>
    <row r="5417" spans="1:5" x14ac:dyDescent="0.25">
      <c r="A5417" s="1">
        <v>43691.625</v>
      </c>
      <c r="B5417">
        <v>15.6</v>
      </c>
      <c r="C5417">
        <v>0</v>
      </c>
      <c r="D5417">
        <f>HOUR(brenna4[[#This Row],[data]])</f>
        <v>15</v>
      </c>
      <c r="E5417">
        <v>1</v>
      </c>
    </row>
    <row r="5418" spans="1:5" x14ac:dyDescent="0.25">
      <c r="A5418" s="1">
        <v>43691.666666666664</v>
      </c>
      <c r="B5418">
        <v>15.5</v>
      </c>
      <c r="C5418">
        <v>0</v>
      </c>
      <c r="D5418">
        <f>HOUR(brenna4[[#This Row],[data]])</f>
        <v>16</v>
      </c>
      <c r="E5418">
        <v>1</v>
      </c>
    </row>
    <row r="5419" spans="1:5" x14ac:dyDescent="0.25">
      <c r="A5419" s="1">
        <v>43691.708333333336</v>
      </c>
      <c r="B5419">
        <v>14.8</v>
      </c>
      <c r="C5419">
        <v>0</v>
      </c>
      <c r="D5419">
        <f>HOUR(brenna4[[#This Row],[data]])</f>
        <v>17</v>
      </c>
      <c r="E5419">
        <v>1</v>
      </c>
    </row>
    <row r="5420" spans="1:5" x14ac:dyDescent="0.25">
      <c r="A5420" s="1">
        <v>43691.75</v>
      </c>
      <c r="B5420">
        <v>13.7</v>
      </c>
      <c r="C5420">
        <v>0</v>
      </c>
      <c r="D5420">
        <f>HOUR(brenna4[[#This Row],[data]])</f>
        <v>18</v>
      </c>
      <c r="E5420">
        <v>1</v>
      </c>
    </row>
    <row r="5421" spans="1:5" x14ac:dyDescent="0.25">
      <c r="A5421" s="1">
        <v>43691.791666666664</v>
      </c>
      <c r="B5421">
        <v>12.4</v>
      </c>
      <c r="C5421">
        <v>0</v>
      </c>
      <c r="D5421">
        <f>HOUR(brenna4[[#This Row],[data]])</f>
        <v>19</v>
      </c>
      <c r="E5421">
        <v>1</v>
      </c>
    </row>
    <row r="5422" spans="1:5" x14ac:dyDescent="0.25">
      <c r="A5422" s="1">
        <v>43691.833333333336</v>
      </c>
      <c r="B5422">
        <v>12.4</v>
      </c>
      <c r="C5422">
        <v>0</v>
      </c>
      <c r="D5422">
        <f>HOUR(brenna4[[#This Row],[data]])</f>
        <v>20</v>
      </c>
      <c r="E5422">
        <v>1</v>
      </c>
    </row>
    <row r="5423" spans="1:5" x14ac:dyDescent="0.25">
      <c r="A5423" s="1">
        <v>43691.875</v>
      </c>
      <c r="B5423">
        <v>12.4</v>
      </c>
      <c r="C5423">
        <v>0</v>
      </c>
      <c r="D5423">
        <f>HOUR(brenna4[[#This Row],[data]])</f>
        <v>21</v>
      </c>
      <c r="E5423">
        <v>1</v>
      </c>
    </row>
    <row r="5424" spans="1:5" x14ac:dyDescent="0.25">
      <c r="A5424" s="1">
        <v>43691.916666666664</v>
      </c>
      <c r="B5424">
        <v>12.3</v>
      </c>
      <c r="C5424">
        <v>0</v>
      </c>
      <c r="D5424">
        <f>HOUR(brenna4[[#This Row],[data]])</f>
        <v>22</v>
      </c>
      <c r="E5424">
        <v>1</v>
      </c>
    </row>
    <row r="5425" spans="1:5" x14ac:dyDescent="0.25">
      <c r="A5425" s="1">
        <v>43691.958333333336</v>
      </c>
      <c r="B5425">
        <v>12.1</v>
      </c>
      <c r="C5425">
        <v>0</v>
      </c>
      <c r="D5425">
        <f>HOUR(brenna4[[#This Row],[data]])</f>
        <v>23</v>
      </c>
      <c r="E5425">
        <v>1</v>
      </c>
    </row>
    <row r="5426" spans="1:5" x14ac:dyDescent="0.25">
      <c r="A5426" s="1">
        <v>43692</v>
      </c>
      <c r="B5426">
        <v>12</v>
      </c>
      <c r="C5426">
        <v>0</v>
      </c>
      <c r="D5426">
        <f>HOUR(brenna4[[#This Row],[data]])</f>
        <v>0</v>
      </c>
      <c r="E5426">
        <v>1</v>
      </c>
    </row>
    <row r="5427" spans="1:5" x14ac:dyDescent="0.25">
      <c r="A5427" s="1">
        <v>43692.041666666664</v>
      </c>
      <c r="B5427">
        <v>12.1</v>
      </c>
      <c r="C5427">
        <v>0</v>
      </c>
      <c r="D5427">
        <f>HOUR(brenna4[[#This Row],[data]])</f>
        <v>1</v>
      </c>
      <c r="E5427">
        <v>1</v>
      </c>
    </row>
    <row r="5428" spans="1:5" x14ac:dyDescent="0.25">
      <c r="A5428" s="1">
        <v>43692.083333333336</v>
      </c>
      <c r="B5428">
        <v>11.8</v>
      </c>
      <c r="C5428">
        <v>0</v>
      </c>
      <c r="D5428">
        <f>HOUR(brenna4[[#This Row],[data]])</f>
        <v>2</v>
      </c>
      <c r="E5428">
        <v>1</v>
      </c>
    </row>
    <row r="5429" spans="1:5" x14ac:dyDescent="0.25">
      <c r="A5429" s="1">
        <v>43692.125</v>
      </c>
      <c r="B5429">
        <v>11.5</v>
      </c>
      <c r="C5429">
        <v>0</v>
      </c>
      <c r="D5429">
        <f>HOUR(brenna4[[#This Row],[data]])</f>
        <v>3</v>
      </c>
      <c r="E5429">
        <v>1</v>
      </c>
    </row>
    <row r="5430" spans="1:5" x14ac:dyDescent="0.25">
      <c r="A5430" s="1">
        <v>43692.166666666664</v>
      </c>
      <c r="B5430">
        <v>11.4</v>
      </c>
      <c r="C5430">
        <v>0</v>
      </c>
      <c r="D5430">
        <f>HOUR(brenna4[[#This Row],[data]])</f>
        <v>4</v>
      </c>
      <c r="E5430">
        <v>1</v>
      </c>
    </row>
    <row r="5431" spans="1:5" x14ac:dyDescent="0.25">
      <c r="A5431" s="1">
        <v>43692.208333333336</v>
      </c>
      <c r="B5431">
        <v>11.1</v>
      </c>
      <c r="C5431">
        <v>0</v>
      </c>
      <c r="D5431">
        <f>HOUR(brenna4[[#This Row],[data]])</f>
        <v>5</v>
      </c>
      <c r="E5431">
        <v>1</v>
      </c>
    </row>
    <row r="5432" spans="1:5" x14ac:dyDescent="0.25">
      <c r="A5432" s="1">
        <v>43692.25</v>
      </c>
      <c r="B5432">
        <v>12.3</v>
      </c>
      <c r="C5432">
        <v>0</v>
      </c>
      <c r="D5432">
        <f>HOUR(brenna4[[#This Row],[data]])</f>
        <v>6</v>
      </c>
      <c r="E5432">
        <v>1</v>
      </c>
    </row>
    <row r="5433" spans="1:5" x14ac:dyDescent="0.25">
      <c r="A5433" s="1">
        <v>43692.291666666664</v>
      </c>
      <c r="B5433">
        <v>15.1</v>
      </c>
      <c r="C5433">
        <v>0</v>
      </c>
      <c r="D5433">
        <f>HOUR(brenna4[[#This Row],[data]])</f>
        <v>7</v>
      </c>
      <c r="E5433">
        <v>1</v>
      </c>
    </row>
    <row r="5434" spans="1:5" x14ac:dyDescent="0.25">
      <c r="A5434" s="1">
        <v>43692.333333333336</v>
      </c>
      <c r="B5434">
        <v>15.9</v>
      </c>
      <c r="C5434">
        <v>0</v>
      </c>
      <c r="D5434">
        <f>HOUR(brenna4[[#This Row],[data]])</f>
        <v>8</v>
      </c>
      <c r="E5434">
        <v>1</v>
      </c>
    </row>
    <row r="5435" spans="1:5" x14ac:dyDescent="0.25">
      <c r="A5435" s="1">
        <v>43692.375</v>
      </c>
      <c r="B5435">
        <v>15.1</v>
      </c>
      <c r="C5435">
        <v>0</v>
      </c>
      <c r="D5435">
        <f>HOUR(brenna4[[#This Row],[data]])</f>
        <v>9</v>
      </c>
      <c r="E5435">
        <v>1</v>
      </c>
    </row>
    <row r="5436" spans="1:5" x14ac:dyDescent="0.25">
      <c r="A5436" s="1">
        <v>43692.416666666664</v>
      </c>
      <c r="B5436">
        <v>16.899999999999999</v>
      </c>
      <c r="C5436">
        <v>0</v>
      </c>
      <c r="D5436">
        <f>HOUR(brenna4[[#This Row],[data]])</f>
        <v>10</v>
      </c>
      <c r="E5436">
        <v>1</v>
      </c>
    </row>
    <row r="5437" spans="1:5" x14ac:dyDescent="0.25">
      <c r="A5437" s="1">
        <v>43692.458333333336</v>
      </c>
      <c r="B5437">
        <v>16.100000000000001</v>
      </c>
      <c r="C5437">
        <v>0</v>
      </c>
      <c r="D5437">
        <f>HOUR(brenna4[[#This Row],[data]])</f>
        <v>11</v>
      </c>
      <c r="E5437">
        <v>1</v>
      </c>
    </row>
    <row r="5438" spans="1:5" x14ac:dyDescent="0.25">
      <c r="A5438" s="1">
        <v>43692.5</v>
      </c>
      <c r="B5438">
        <v>17.399999999999999</v>
      </c>
      <c r="C5438">
        <v>0</v>
      </c>
      <c r="D5438">
        <f>HOUR(brenna4[[#This Row],[data]])</f>
        <v>12</v>
      </c>
      <c r="E5438">
        <v>1</v>
      </c>
    </row>
    <row r="5439" spans="1:5" x14ac:dyDescent="0.25">
      <c r="A5439" s="1">
        <v>43692.541666666664</v>
      </c>
      <c r="B5439">
        <v>18</v>
      </c>
      <c r="C5439">
        <v>0</v>
      </c>
      <c r="D5439">
        <f>HOUR(brenna4[[#This Row],[data]])</f>
        <v>13</v>
      </c>
      <c r="E5439">
        <v>1</v>
      </c>
    </row>
    <row r="5440" spans="1:5" x14ac:dyDescent="0.25">
      <c r="A5440" s="1">
        <v>43692.583333333336</v>
      </c>
      <c r="B5440">
        <v>17.5</v>
      </c>
      <c r="C5440">
        <v>0</v>
      </c>
      <c r="D5440">
        <f>HOUR(brenna4[[#This Row],[data]])</f>
        <v>14</v>
      </c>
      <c r="E5440">
        <v>1</v>
      </c>
    </row>
    <row r="5441" spans="1:5" x14ac:dyDescent="0.25">
      <c r="A5441" s="1">
        <v>43692.625</v>
      </c>
      <c r="B5441">
        <v>18.899999999999999</v>
      </c>
      <c r="C5441">
        <v>0</v>
      </c>
      <c r="D5441">
        <f>HOUR(brenna4[[#This Row],[data]])</f>
        <v>15</v>
      </c>
      <c r="E5441">
        <v>1</v>
      </c>
    </row>
    <row r="5442" spans="1:5" x14ac:dyDescent="0.25">
      <c r="A5442" s="1">
        <v>43692.666666666664</v>
      </c>
      <c r="B5442">
        <v>18.3</v>
      </c>
      <c r="C5442">
        <v>0</v>
      </c>
      <c r="D5442">
        <f>HOUR(brenna4[[#This Row],[data]])</f>
        <v>16</v>
      </c>
      <c r="E5442">
        <v>1</v>
      </c>
    </row>
    <row r="5443" spans="1:5" x14ac:dyDescent="0.25">
      <c r="A5443" s="1">
        <v>43692.708333333336</v>
      </c>
      <c r="B5443">
        <v>17.8</v>
      </c>
      <c r="C5443">
        <v>0</v>
      </c>
      <c r="D5443">
        <f>HOUR(brenna4[[#This Row],[data]])</f>
        <v>17</v>
      </c>
      <c r="E5443">
        <v>1</v>
      </c>
    </row>
    <row r="5444" spans="1:5" x14ac:dyDescent="0.25">
      <c r="A5444" s="1">
        <v>43692.75</v>
      </c>
      <c r="B5444">
        <v>15.7</v>
      </c>
      <c r="C5444">
        <v>0</v>
      </c>
      <c r="D5444">
        <f>HOUR(brenna4[[#This Row],[data]])</f>
        <v>18</v>
      </c>
      <c r="E5444">
        <v>1</v>
      </c>
    </row>
    <row r="5445" spans="1:5" x14ac:dyDescent="0.25">
      <c r="A5445" s="1">
        <v>43692.791666666664</v>
      </c>
      <c r="B5445">
        <v>15.2</v>
      </c>
      <c r="C5445">
        <v>0</v>
      </c>
      <c r="D5445">
        <f>HOUR(brenna4[[#This Row],[data]])</f>
        <v>19</v>
      </c>
      <c r="E5445">
        <v>1</v>
      </c>
    </row>
    <row r="5446" spans="1:5" x14ac:dyDescent="0.25">
      <c r="A5446" s="1">
        <v>43692.833333333336</v>
      </c>
      <c r="B5446">
        <v>14.8</v>
      </c>
      <c r="C5446">
        <v>0</v>
      </c>
      <c r="D5446">
        <f>HOUR(brenna4[[#This Row],[data]])</f>
        <v>20</v>
      </c>
      <c r="E5446">
        <v>1</v>
      </c>
    </row>
    <row r="5447" spans="1:5" x14ac:dyDescent="0.25">
      <c r="A5447" s="1">
        <v>43692.875</v>
      </c>
      <c r="B5447">
        <v>14.9</v>
      </c>
      <c r="C5447">
        <v>0</v>
      </c>
      <c r="D5447">
        <f>HOUR(brenna4[[#This Row],[data]])</f>
        <v>21</v>
      </c>
      <c r="E5447">
        <v>1</v>
      </c>
    </row>
    <row r="5448" spans="1:5" x14ac:dyDescent="0.25">
      <c r="A5448" s="1">
        <v>43692.916666666664</v>
      </c>
      <c r="B5448">
        <v>15.1</v>
      </c>
      <c r="C5448">
        <v>0</v>
      </c>
      <c r="D5448">
        <f>HOUR(brenna4[[#This Row],[data]])</f>
        <v>22</v>
      </c>
      <c r="E5448">
        <v>1</v>
      </c>
    </row>
    <row r="5449" spans="1:5" x14ac:dyDescent="0.25">
      <c r="A5449" s="1">
        <v>43692.958333333336</v>
      </c>
      <c r="B5449">
        <v>14.9</v>
      </c>
      <c r="C5449">
        <v>0</v>
      </c>
      <c r="D5449">
        <f>HOUR(brenna4[[#This Row],[data]])</f>
        <v>23</v>
      </c>
      <c r="E5449">
        <v>1</v>
      </c>
    </row>
    <row r="5450" spans="1:5" x14ac:dyDescent="0.25">
      <c r="A5450" s="1">
        <v>43693</v>
      </c>
      <c r="B5450">
        <v>14.5</v>
      </c>
      <c r="C5450">
        <v>0</v>
      </c>
      <c r="D5450">
        <f>HOUR(brenna4[[#This Row],[data]])</f>
        <v>0</v>
      </c>
      <c r="E5450">
        <v>1</v>
      </c>
    </row>
    <row r="5451" spans="1:5" x14ac:dyDescent="0.25">
      <c r="A5451" s="1">
        <v>43693.041666666664</v>
      </c>
      <c r="B5451">
        <v>14.6</v>
      </c>
      <c r="C5451">
        <v>0</v>
      </c>
      <c r="D5451">
        <f>HOUR(brenna4[[#This Row],[data]])</f>
        <v>1</v>
      </c>
      <c r="E5451">
        <v>1</v>
      </c>
    </row>
    <row r="5452" spans="1:5" x14ac:dyDescent="0.25">
      <c r="A5452" s="1">
        <v>43693.083333333336</v>
      </c>
      <c r="B5452">
        <v>14.6</v>
      </c>
      <c r="C5452">
        <v>0</v>
      </c>
      <c r="D5452">
        <f>HOUR(brenna4[[#This Row],[data]])</f>
        <v>2</v>
      </c>
      <c r="E5452">
        <v>1</v>
      </c>
    </row>
    <row r="5453" spans="1:5" x14ac:dyDescent="0.25">
      <c r="A5453" s="1">
        <v>43693.125</v>
      </c>
      <c r="B5453">
        <v>14.7</v>
      </c>
      <c r="C5453">
        <v>0</v>
      </c>
      <c r="D5453">
        <f>HOUR(brenna4[[#This Row],[data]])</f>
        <v>3</v>
      </c>
      <c r="E5453">
        <v>1</v>
      </c>
    </row>
    <row r="5454" spans="1:5" x14ac:dyDescent="0.25">
      <c r="A5454" s="1">
        <v>43693.166666666664</v>
      </c>
      <c r="B5454">
        <v>14.7</v>
      </c>
      <c r="C5454">
        <v>0</v>
      </c>
      <c r="D5454">
        <f>HOUR(brenna4[[#This Row],[data]])</f>
        <v>4</v>
      </c>
      <c r="E5454">
        <v>1</v>
      </c>
    </row>
    <row r="5455" spans="1:5" x14ac:dyDescent="0.25">
      <c r="A5455" s="1">
        <v>43693.208333333336</v>
      </c>
      <c r="B5455">
        <v>14.4</v>
      </c>
      <c r="C5455">
        <v>0</v>
      </c>
      <c r="D5455">
        <f>HOUR(brenna4[[#This Row],[data]])</f>
        <v>5</v>
      </c>
      <c r="E5455">
        <v>1</v>
      </c>
    </row>
    <row r="5456" spans="1:5" x14ac:dyDescent="0.25">
      <c r="A5456" s="1">
        <v>43693.25</v>
      </c>
      <c r="B5456">
        <v>14.6</v>
      </c>
      <c r="C5456">
        <v>0</v>
      </c>
      <c r="D5456">
        <f>HOUR(brenna4[[#This Row],[data]])</f>
        <v>6</v>
      </c>
      <c r="E5456">
        <v>1</v>
      </c>
    </row>
    <row r="5457" spans="1:5" x14ac:dyDescent="0.25">
      <c r="A5457" s="1">
        <v>43693.291666666664</v>
      </c>
      <c r="B5457">
        <v>13.4</v>
      </c>
      <c r="C5457">
        <v>0</v>
      </c>
      <c r="D5457">
        <f>HOUR(brenna4[[#This Row],[data]])</f>
        <v>7</v>
      </c>
      <c r="E5457">
        <v>1</v>
      </c>
    </row>
    <row r="5458" spans="1:5" x14ac:dyDescent="0.25">
      <c r="A5458" s="1">
        <v>43693.333333333336</v>
      </c>
      <c r="B5458">
        <v>14.2</v>
      </c>
      <c r="C5458">
        <v>0</v>
      </c>
      <c r="D5458">
        <f>HOUR(brenna4[[#This Row],[data]])</f>
        <v>8</v>
      </c>
      <c r="E5458">
        <v>1</v>
      </c>
    </row>
    <row r="5459" spans="1:5" x14ac:dyDescent="0.25">
      <c r="A5459" s="1">
        <v>43693.375</v>
      </c>
      <c r="B5459">
        <v>14.9</v>
      </c>
      <c r="C5459">
        <v>0</v>
      </c>
      <c r="D5459">
        <f>HOUR(brenna4[[#This Row],[data]])</f>
        <v>9</v>
      </c>
      <c r="E5459">
        <v>1</v>
      </c>
    </row>
    <row r="5460" spans="1:5" x14ac:dyDescent="0.25">
      <c r="A5460" s="1">
        <v>43693.416666666664</v>
      </c>
      <c r="B5460">
        <v>16</v>
      </c>
      <c r="C5460">
        <v>0</v>
      </c>
      <c r="D5460">
        <f>HOUR(brenna4[[#This Row],[data]])</f>
        <v>10</v>
      </c>
      <c r="E5460">
        <v>1</v>
      </c>
    </row>
    <row r="5461" spans="1:5" x14ac:dyDescent="0.25">
      <c r="A5461" s="1">
        <v>43693.458333333336</v>
      </c>
      <c r="B5461">
        <v>15</v>
      </c>
      <c r="C5461">
        <v>4.2</v>
      </c>
      <c r="D5461">
        <f>HOUR(brenna4[[#This Row],[data]])</f>
        <v>11</v>
      </c>
      <c r="E5461">
        <v>1</v>
      </c>
    </row>
    <row r="5462" spans="1:5" x14ac:dyDescent="0.25">
      <c r="A5462" s="1">
        <v>43693.5</v>
      </c>
      <c r="B5462">
        <v>16.3</v>
      </c>
      <c r="C5462">
        <v>0</v>
      </c>
      <c r="D5462">
        <f>HOUR(brenna4[[#This Row],[data]])</f>
        <v>12</v>
      </c>
      <c r="E5462">
        <v>1</v>
      </c>
    </row>
    <row r="5463" spans="1:5" x14ac:dyDescent="0.25">
      <c r="A5463" s="1">
        <v>43693.541666666664</v>
      </c>
      <c r="B5463">
        <v>17.2</v>
      </c>
      <c r="C5463">
        <v>0</v>
      </c>
      <c r="D5463">
        <f>HOUR(brenna4[[#This Row],[data]])</f>
        <v>13</v>
      </c>
      <c r="E5463">
        <v>1</v>
      </c>
    </row>
    <row r="5464" spans="1:5" x14ac:dyDescent="0.25">
      <c r="A5464" s="1">
        <v>43693.583333333336</v>
      </c>
      <c r="B5464">
        <v>15.5</v>
      </c>
      <c r="C5464">
        <v>0</v>
      </c>
      <c r="D5464">
        <f>HOUR(brenna4[[#This Row],[data]])</f>
        <v>14</v>
      </c>
      <c r="E5464">
        <v>1</v>
      </c>
    </row>
    <row r="5465" spans="1:5" x14ac:dyDescent="0.25">
      <c r="A5465" s="1">
        <v>43693.625</v>
      </c>
      <c r="B5465">
        <v>14.5</v>
      </c>
      <c r="C5465">
        <v>0</v>
      </c>
      <c r="D5465">
        <f>HOUR(brenna4[[#This Row],[data]])</f>
        <v>15</v>
      </c>
      <c r="E5465">
        <v>1</v>
      </c>
    </row>
    <row r="5466" spans="1:5" x14ac:dyDescent="0.25">
      <c r="A5466" s="1">
        <v>43693.666666666664</v>
      </c>
      <c r="B5466">
        <v>14.1</v>
      </c>
      <c r="C5466">
        <v>0</v>
      </c>
      <c r="D5466">
        <f>HOUR(brenna4[[#This Row],[data]])</f>
        <v>16</v>
      </c>
      <c r="E5466">
        <v>1</v>
      </c>
    </row>
    <row r="5467" spans="1:5" x14ac:dyDescent="0.25">
      <c r="A5467" s="1">
        <v>43693.708333333336</v>
      </c>
      <c r="B5467">
        <v>14.9</v>
      </c>
      <c r="C5467">
        <v>0</v>
      </c>
      <c r="D5467">
        <f>HOUR(brenna4[[#This Row],[data]])</f>
        <v>17</v>
      </c>
      <c r="E5467">
        <v>1</v>
      </c>
    </row>
    <row r="5468" spans="1:5" x14ac:dyDescent="0.25">
      <c r="A5468" s="1">
        <v>43693.75</v>
      </c>
      <c r="B5468">
        <v>13.8</v>
      </c>
      <c r="C5468">
        <v>0</v>
      </c>
      <c r="D5468">
        <f>HOUR(brenna4[[#This Row],[data]])</f>
        <v>18</v>
      </c>
      <c r="E5468">
        <v>1</v>
      </c>
    </row>
    <row r="5469" spans="1:5" x14ac:dyDescent="0.25">
      <c r="A5469" s="1">
        <v>43693.791666666664</v>
      </c>
      <c r="B5469">
        <v>13.2</v>
      </c>
      <c r="C5469">
        <v>0</v>
      </c>
      <c r="D5469">
        <f>HOUR(brenna4[[#This Row],[data]])</f>
        <v>19</v>
      </c>
      <c r="E5469">
        <v>1</v>
      </c>
    </row>
    <row r="5470" spans="1:5" x14ac:dyDescent="0.25">
      <c r="A5470" s="1">
        <v>43693.833333333336</v>
      </c>
      <c r="B5470">
        <v>12.7</v>
      </c>
      <c r="C5470">
        <v>0</v>
      </c>
      <c r="D5470">
        <f>HOUR(brenna4[[#This Row],[data]])</f>
        <v>20</v>
      </c>
      <c r="E5470">
        <v>1</v>
      </c>
    </row>
    <row r="5471" spans="1:5" x14ac:dyDescent="0.25">
      <c r="A5471" s="1">
        <v>43693.875</v>
      </c>
      <c r="B5471">
        <v>12.6</v>
      </c>
      <c r="C5471">
        <v>0</v>
      </c>
      <c r="D5471">
        <f>HOUR(brenna4[[#This Row],[data]])</f>
        <v>21</v>
      </c>
      <c r="E5471">
        <v>1</v>
      </c>
    </row>
    <row r="5472" spans="1:5" x14ac:dyDescent="0.25">
      <c r="A5472" s="1">
        <v>43693.916666666664</v>
      </c>
      <c r="B5472">
        <v>12.3</v>
      </c>
      <c r="C5472">
        <v>0</v>
      </c>
      <c r="D5472">
        <f>HOUR(brenna4[[#This Row],[data]])</f>
        <v>22</v>
      </c>
      <c r="E5472">
        <v>1</v>
      </c>
    </row>
    <row r="5473" spans="1:5" x14ac:dyDescent="0.25">
      <c r="A5473" s="1">
        <v>43693.958333333336</v>
      </c>
      <c r="B5473">
        <v>12.3</v>
      </c>
      <c r="C5473">
        <v>0</v>
      </c>
      <c r="D5473">
        <f>HOUR(brenna4[[#This Row],[data]])</f>
        <v>23</v>
      </c>
      <c r="E5473">
        <v>1</v>
      </c>
    </row>
    <row r="5474" spans="1:5" x14ac:dyDescent="0.25">
      <c r="A5474" s="1">
        <v>43694</v>
      </c>
      <c r="B5474">
        <v>12.3</v>
      </c>
      <c r="C5474">
        <v>0</v>
      </c>
      <c r="D5474">
        <f>HOUR(brenna4[[#This Row],[data]])</f>
        <v>0</v>
      </c>
      <c r="E5474">
        <v>1</v>
      </c>
    </row>
    <row r="5475" spans="1:5" x14ac:dyDescent="0.25">
      <c r="A5475" s="1">
        <v>43694.041666666664</v>
      </c>
      <c r="B5475">
        <v>12</v>
      </c>
      <c r="C5475">
        <v>0</v>
      </c>
      <c r="D5475">
        <f>HOUR(brenna4[[#This Row],[data]])</f>
        <v>1</v>
      </c>
      <c r="E5475">
        <v>1</v>
      </c>
    </row>
    <row r="5476" spans="1:5" x14ac:dyDescent="0.25">
      <c r="A5476" s="1">
        <v>43694.083333333336</v>
      </c>
      <c r="B5476">
        <v>11.9</v>
      </c>
      <c r="C5476">
        <v>0</v>
      </c>
      <c r="D5476">
        <f>HOUR(brenna4[[#This Row],[data]])</f>
        <v>2</v>
      </c>
      <c r="E5476">
        <v>1</v>
      </c>
    </row>
    <row r="5477" spans="1:5" x14ac:dyDescent="0.25">
      <c r="A5477" s="1">
        <v>43694.125</v>
      </c>
      <c r="B5477">
        <v>11.5</v>
      </c>
      <c r="C5477">
        <v>0</v>
      </c>
      <c r="D5477">
        <f>HOUR(brenna4[[#This Row],[data]])</f>
        <v>3</v>
      </c>
      <c r="E5477">
        <v>1</v>
      </c>
    </row>
    <row r="5478" spans="1:5" x14ac:dyDescent="0.25">
      <c r="A5478" s="1">
        <v>43694.166666666664</v>
      </c>
      <c r="B5478">
        <v>11.7</v>
      </c>
      <c r="C5478">
        <v>0</v>
      </c>
      <c r="D5478">
        <f>HOUR(brenna4[[#This Row],[data]])</f>
        <v>4</v>
      </c>
      <c r="E5478">
        <v>1</v>
      </c>
    </row>
    <row r="5479" spans="1:5" x14ac:dyDescent="0.25">
      <c r="A5479" s="1">
        <v>43694.208333333336</v>
      </c>
      <c r="B5479">
        <v>11.9</v>
      </c>
      <c r="C5479">
        <v>0</v>
      </c>
      <c r="D5479">
        <f>HOUR(brenna4[[#This Row],[data]])</f>
        <v>5</v>
      </c>
      <c r="E5479">
        <v>1</v>
      </c>
    </row>
    <row r="5480" spans="1:5" x14ac:dyDescent="0.25">
      <c r="A5480" s="1">
        <v>43694.25</v>
      </c>
      <c r="B5480">
        <v>13.6</v>
      </c>
      <c r="C5480">
        <v>0.1</v>
      </c>
      <c r="D5480">
        <f>HOUR(brenna4[[#This Row],[data]])</f>
        <v>6</v>
      </c>
      <c r="E5480">
        <v>1</v>
      </c>
    </row>
    <row r="5481" spans="1:5" x14ac:dyDescent="0.25">
      <c r="A5481" s="1">
        <v>43694.291666666664</v>
      </c>
      <c r="B5481">
        <v>15.2</v>
      </c>
      <c r="C5481">
        <v>0</v>
      </c>
      <c r="D5481">
        <f>HOUR(brenna4[[#This Row],[data]])</f>
        <v>7</v>
      </c>
      <c r="E5481">
        <v>1</v>
      </c>
    </row>
    <row r="5482" spans="1:5" x14ac:dyDescent="0.25">
      <c r="A5482" s="1">
        <v>43694.333333333336</v>
      </c>
      <c r="B5482">
        <v>16.5</v>
      </c>
      <c r="C5482">
        <v>0</v>
      </c>
      <c r="D5482">
        <f>HOUR(brenna4[[#This Row],[data]])</f>
        <v>8</v>
      </c>
      <c r="E5482">
        <v>1</v>
      </c>
    </row>
    <row r="5483" spans="1:5" x14ac:dyDescent="0.25">
      <c r="A5483" s="1">
        <v>43694.375</v>
      </c>
      <c r="B5483">
        <v>17.8</v>
      </c>
      <c r="C5483">
        <v>0</v>
      </c>
      <c r="D5483">
        <f>HOUR(brenna4[[#This Row],[data]])</f>
        <v>9</v>
      </c>
      <c r="E5483">
        <v>1</v>
      </c>
    </row>
    <row r="5484" spans="1:5" x14ac:dyDescent="0.25">
      <c r="A5484" s="1">
        <v>43694.416666666664</v>
      </c>
      <c r="B5484">
        <v>18.7</v>
      </c>
      <c r="C5484">
        <v>0</v>
      </c>
      <c r="D5484">
        <f>HOUR(brenna4[[#This Row],[data]])</f>
        <v>10</v>
      </c>
      <c r="E5484">
        <v>1</v>
      </c>
    </row>
    <row r="5485" spans="1:5" x14ac:dyDescent="0.25">
      <c r="A5485" s="1">
        <v>43694.458333333336</v>
      </c>
      <c r="B5485">
        <v>19</v>
      </c>
      <c r="C5485">
        <v>0</v>
      </c>
      <c r="D5485">
        <f>HOUR(brenna4[[#This Row],[data]])</f>
        <v>11</v>
      </c>
      <c r="E5485">
        <v>1</v>
      </c>
    </row>
    <row r="5486" spans="1:5" x14ac:dyDescent="0.25">
      <c r="A5486" s="1">
        <v>43694.5</v>
      </c>
      <c r="B5486">
        <v>18.899999999999999</v>
      </c>
      <c r="C5486">
        <v>0</v>
      </c>
      <c r="D5486">
        <f>HOUR(brenna4[[#This Row],[data]])</f>
        <v>12</v>
      </c>
      <c r="E5486">
        <v>1</v>
      </c>
    </row>
    <row r="5487" spans="1:5" x14ac:dyDescent="0.25">
      <c r="A5487" s="1">
        <v>43694.541666666664</v>
      </c>
      <c r="B5487">
        <v>18.8</v>
      </c>
      <c r="C5487">
        <v>0</v>
      </c>
      <c r="D5487">
        <f>HOUR(brenna4[[#This Row],[data]])</f>
        <v>13</v>
      </c>
      <c r="E5487">
        <v>1</v>
      </c>
    </row>
    <row r="5488" spans="1:5" x14ac:dyDescent="0.25">
      <c r="A5488" s="1">
        <v>43694.583333333336</v>
      </c>
      <c r="B5488">
        <v>19.7</v>
      </c>
      <c r="C5488">
        <v>0</v>
      </c>
      <c r="D5488">
        <f>HOUR(brenna4[[#This Row],[data]])</f>
        <v>14</v>
      </c>
      <c r="E5488">
        <v>1</v>
      </c>
    </row>
    <row r="5489" spans="1:5" x14ac:dyDescent="0.25">
      <c r="A5489" s="1">
        <v>43694.625</v>
      </c>
      <c r="B5489">
        <v>19.899999999999999</v>
      </c>
      <c r="C5489">
        <v>0</v>
      </c>
      <c r="D5489">
        <f>HOUR(brenna4[[#This Row],[data]])</f>
        <v>15</v>
      </c>
      <c r="E5489">
        <v>1</v>
      </c>
    </row>
    <row r="5490" spans="1:5" x14ac:dyDescent="0.25">
      <c r="A5490" s="1">
        <v>43694.666666666664</v>
      </c>
      <c r="B5490">
        <v>20.100000000000001</v>
      </c>
      <c r="C5490">
        <v>0</v>
      </c>
      <c r="D5490">
        <f>HOUR(brenna4[[#This Row],[data]])</f>
        <v>16</v>
      </c>
      <c r="E5490">
        <v>1</v>
      </c>
    </row>
    <row r="5491" spans="1:5" x14ac:dyDescent="0.25">
      <c r="A5491" s="1">
        <v>43694.708333333336</v>
      </c>
      <c r="B5491">
        <v>18.899999999999999</v>
      </c>
      <c r="C5491">
        <v>0</v>
      </c>
      <c r="D5491">
        <f>HOUR(brenna4[[#This Row],[data]])</f>
        <v>17</v>
      </c>
      <c r="E5491">
        <v>1</v>
      </c>
    </row>
    <row r="5492" spans="1:5" x14ac:dyDescent="0.25">
      <c r="A5492" s="1">
        <v>43694.75</v>
      </c>
      <c r="B5492">
        <v>16.899999999999999</v>
      </c>
      <c r="C5492">
        <v>0</v>
      </c>
      <c r="D5492">
        <f>HOUR(brenna4[[#This Row],[data]])</f>
        <v>18</v>
      </c>
      <c r="E5492">
        <v>1</v>
      </c>
    </row>
    <row r="5493" spans="1:5" x14ac:dyDescent="0.25">
      <c r="A5493" s="1">
        <v>43694.791666666664</v>
      </c>
      <c r="B5493">
        <v>15.9</v>
      </c>
      <c r="C5493">
        <v>0</v>
      </c>
      <c r="D5493">
        <f>HOUR(brenna4[[#This Row],[data]])</f>
        <v>19</v>
      </c>
      <c r="E5493">
        <v>1</v>
      </c>
    </row>
    <row r="5494" spans="1:5" x14ac:dyDescent="0.25">
      <c r="A5494" s="1">
        <v>43694.833333333336</v>
      </c>
      <c r="B5494">
        <v>15.8</v>
      </c>
      <c r="C5494">
        <v>0</v>
      </c>
      <c r="D5494">
        <f>HOUR(brenna4[[#This Row],[data]])</f>
        <v>20</v>
      </c>
      <c r="E5494">
        <v>1</v>
      </c>
    </row>
    <row r="5495" spans="1:5" x14ac:dyDescent="0.25">
      <c r="A5495" s="1">
        <v>43694.875</v>
      </c>
      <c r="B5495">
        <v>15.9</v>
      </c>
      <c r="C5495">
        <v>0</v>
      </c>
      <c r="D5495">
        <f>HOUR(brenna4[[#This Row],[data]])</f>
        <v>21</v>
      </c>
      <c r="E5495">
        <v>1</v>
      </c>
    </row>
    <row r="5496" spans="1:5" x14ac:dyDescent="0.25">
      <c r="A5496" s="1">
        <v>43694.916666666664</v>
      </c>
      <c r="B5496">
        <v>16</v>
      </c>
      <c r="C5496">
        <v>0</v>
      </c>
      <c r="D5496">
        <f>HOUR(brenna4[[#This Row],[data]])</f>
        <v>22</v>
      </c>
      <c r="E5496">
        <v>1</v>
      </c>
    </row>
    <row r="5497" spans="1:5" x14ac:dyDescent="0.25">
      <c r="A5497" s="1">
        <v>43694.958333333336</v>
      </c>
      <c r="B5497">
        <v>15.9</v>
      </c>
      <c r="C5497">
        <v>0</v>
      </c>
      <c r="D5497">
        <f>HOUR(brenna4[[#This Row],[data]])</f>
        <v>23</v>
      </c>
      <c r="E5497">
        <v>1</v>
      </c>
    </row>
    <row r="5498" spans="1:5" x14ac:dyDescent="0.25">
      <c r="A5498" s="1">
        <v>43695</v>
      </c>
      <c r="B5498">
        <v>16.100000000000001</v>
      </c>
      <c r="C5498">
        <v>0</v>
      </c>
      <c r="D5498">
        <f>HOUR(brenna4[[#This Row],[data]])</f>
        <v>0</v>
      </c>
      <c r="E5498">
        <v>1</v>
      </c>
    </row>
    <row r="5499" spans="1:5" x14ac:dyDescent="0.25">
      <c r="A5499" s="1">
        <v>43695.041666666664</v>
      </c>
      <c r="B5499">
        <v>16</v>
      </c>
      <c r="C5499">
        <v>0</v>
      </c>
      <c r="D5499">
        <f>HOUR(brenna4[[#This Row],[data]])</f>
        <v>1</v>
      </c>
      <c r="E5499">
        <v>1</v>
      </c>
    </row>
    <row r="5500" spans="1:5" x14ac:dyDescent="0.25">
      <c r="A5500" s="1">
        <v>43695.083333333336</v>
      </c>
      <c r="B5500">
        <v>16</v>
      </c>
      <c r="C5500">
        <v>0</v>
      </c>
      <c r="D5500">
        <f>HOUR(brenna4[[#This Row],[data]])</f>
        <v>2</v>
      </c>
      <c r="E5500">
        <v>1</v>
      </c>
    </row>
    <row r="5501" spans="1:5" x14ac:dyDescent="0.25">
      <c r="A5501" s="1">
        <v>43695.125</v>
      </c>
      <c r="B5501">
        <v>15.7</v>
      </c>
      <c r="C5501">
        <v>0</v>
      </c>
      <c r="D5501">
        <f>HOUR(brenna4[[#This Row],[data]])</f>
        <v>3</v>
      </c>
      <c r="E5501">
        <v>1</v>
      </c>
    </row>
    <row r="5502" spans="1:5" x14ac:dyDescent="0.25">
      <c r="A5502" s="1">
        <v>43695.166666666664</v>
      </c>
      <c r="B5502">
        <v>15.4</v>
      </c>
      <c r="C5502">
        <v>0</v>
      </c>
      <c r="D5502">
        <f>HOUR(brenna4[[#This Row],[data]])</f>
        <v>4</v>
      </c>
      <c r="E5502">
        <v>1</v>
      </c>
    </row>
    <row r="5503" spans="1:5" x14ac:dyDescent="0.25">
      <c r="A5503" s="1">
        <v>43695.208333333336</v>
      </c>
      <c r="B5503">
        <v>15.6</v>
      </c>
      <c r="C5503">
        <v>0</v>
      </c>
      <c r="D5503">
        <f>HOUR(brenna4[[#This Row],[data]])</f>
        <v>5</v>
      </c>
      <c r="E5503">
        <v>1</v>
      </c>
    </row>
    <row r="5504" spans="1:5" x14ac:dyDescent="0.25">
      <c r="A5504" s="1">
        <v>43695.25</v>
      </c>
      <c r="B5504">
        <v>15.8</v>
      </c>
      <c r="C5504">
        <v>0</v>
      </c>
      <c r="D5504">
        <f>HOUR(brenna4[[#This Row],[data]])</f>
        <v>6</v>
      </c>
      <c r="E5504">
        <v>1</v>
      </c>
    </row>
    <row r="5505" spans="1:5" x14ac:dyDescent="0.25">
      <c r="A5505" s="1">
        <v>43695.291666666664</v>
      </c>
      <c r="B5505">
        <v>16.100000000000001</v>
      </c>
      <c r="C5505">
        <v>0</v>
      </c>
      <c r="D5505">
        <f>HOUR(brenna4[[#This Row],[data]])</f>
        <v>7</v>
      </c>
      <c r="E5505">
        <v>1</v>
      </c>
    </row>
    <row r="5506" spans="1:5" x14ac:dyDescent="0.25">
      <c r="A5506" s="1">
        <v>43695.333333333336</v>
      </c>
      <c r="B5506">
        <v>17.399999999999999</v>
      </c>
      <c r="C5506">
        <v>0</v>
      </c>
      <c r="D5506">
        <f>HOUR(brenna4[[#This Row],[data]])</f>
        <v>8</v>
      </c>
      <c r="E5506">
        <v>1</v>
      </c>
    </row>
    <row r="5507" spans="1:5" x14ac:dyDescent="0.25">
      <c r="A5507" s="1">
        <v>43695.375</v>
      </c>
      <c r="B5507">
        <v>19.2</v>
      </c>
      <c r="C5507">
        <v>0</v>
      </c>
      <c r="D5507">
        <f>HOUR(brenna4[[#This Row],[data]])</f>
        <v>9</v>
      </c>
      <c r="E5507">
        <v>1</v>
      </c>
    </row>
    <row r="5508" spans="1:5" x14ac:dyDescent="0.25">
      <c r="A5508" s="1">
        <v>43695.416666666664</v>
      </c>
      <c r="B5508">
        <v>19.3</v>
      </c>
      <c r="C5508">
        <v>0</v>
      </c>
      <c r="D5508">
        <f>HOUR(brenna4[[#This Row],[data]])</f>
        <v>10</v>
      </c>
      <c r="E5508">
        <v>1</v>
      </c>
    </row>
    <row r="5509" spans="1:5" x14ac:dyDescent="0.25">
      <c r="A5509" s="1">
        <v>43695.458333333336</v>
      </c>
      <c r="B5509">
        <v>19.600000000000001</v>
      </c>
      <c r="C5509">
        <v>0</v>
      </c>
      <c r="D5509">
        <f>HOUR(brenna4[[#This Row],[data]])</f>
        <v>11</v>
      </c>
      <c r="E5509">
        <v>1</v>
      </c>
    </row>
    <row r="5510" spans="1:5" x14ac:dyDescent="0.25">
      <c r="A5510" s="1">
        <v>43695.5</v>
      </c>
      <c r="B5510">
        <v>21.7</v>
      </c>
      <c r="C5510">
        <v>0</v>
      </c>
      <c r="D5510">
        <f>HOUR(brenna4[[#This Row],[data]])</f>
        <v>12</v>
      </c>
      <c r="E5510">
        <v>1</v>
      </c>
    </row>
    <row r="5511" spans="1:5" x14ac:dyDescent="0.25">
      <c r="A5511" s="1">
        <v>43695.541666666664</v>
      </c>
      <c r="B5511">
        <v>22</v>
      </c>
      <c r="C5511">
        <v>0</v>
      </c>
      <c r="D5511">
        <f>HOUR(brenna4[[#This Row],[data]])</f>
        <v>13</v>
      </c>
      <c r="E5511">
        <v>1</v>
      </c>
    </row>
    <row r="5512" spans="1:5" x14ac:dyDescent="0.25">
      <c r="A5512" s="1">
        <v>43695.583333333336</v>
      </c>
      <c r="B5512">
        <v>23.7</v>
      </c>
      <c r="C5512">
        <v>0</v>
      </c>
      <c r="D5512">
        <f>HOUR(brenna4[[#This Row],[data]])</f>
        <v>14</v>
      </c>
      <c r="E5512">
        <v>1</v>
      </c>
    </row>
    <row r="5513" spans="1:5" x14ac:dyDescent="0.25">
      <c r="A5513" s="1">
        <v>43695.625</v>
      </c>
      <c r="B5513">
        <v>24.1</v>
      </c>
      <c r="C5513">
        <v>0</v>
      </c>
      <c r="D5513">
        <f>HOUR(brenna4[[#This Row],[data]])</f>
        <v>15</v>
      </c>
      <c r="E5513">
        <v>1</v>
      </c>
    </row>
    <row r="5514" spans="1:5" x14ac:dyDescent="0.25">
      <c r="A5514" s="1">
        <v>43695.666666666664</v>
      </c>
      <c r="B5514">
        <v>24</v>
      </c>
      <c r="C5514">
        <v>0</v>
      </c>
      <c r="D5514">
        <f>HOUR(brenna4[[#This Row],[data]])</f>
        <v>16</v>
      </c>
      <c r="E5514">
        <v>1</v>
      </c>
    </row>
    <row r="5515" spans="1:5" x14ac:dyDescent="0.25">
      <c r="A5515" s="1">
        <v>43695.708333333336</v>
      </c>
      <c r="B5515">
        <v>23.5</v>
      </c>
      <c r="C5515">
        <v>0</v>
      </c>
      <c r="D5515">
        <f>HOUR(brenna4[[#This Row],[data]])</f>
        <v>17</v>
      </c>
      <c r="E5515">
        <v>1</v>
      </c>
    </row>
    <row r="5516" spans="1:5" x14ac:dyDescent="0.25">
      <c r="A5516" s="1">
        <v>43695.75</v>
      </c>
      <c r="B5516">
        <v>22.2</v>
      </c>
      <c r="C5516">
        <v>0</v>
      </c>
      <c r="D5516">
        <f>HOUR(brenna4[[#This Row],[data]])</f>
        <v>18</v>
      </c>
      <c r="E5516">
        <v>1</v>
      </c>
    </row>
    <row r="5517" spans="1:5" x14ac:dyDescent="0.25">
      <c r="A5517" s="1">
        <v>43695.791666666664</v>
      </c>
      <c r="B5517">
        <v>21.3</v>
      </c>
      <c r="C5517">
        <v>0</v>
      </c>
      <c r="D5517">
        <f>HOUR(brenna4[[#This Row],[data]])</f>
        <v>19</v>
      </c>
      <c r="E5517">
        <v>1</v>
      </c>
    </row>
    <row r="5518" spans="1:5" x14ac:dyDescent="0.25">
      <c r="A5518" s="1">
        <v>43695.833333333336</v>
      </c>
      <c r="B5518">
        <v>21</v>
      </c>
      <c r="C5518">
        <v>0</v>
      </c>
      <c r="D5518">
        <f>HOUR(brenna4[[#This Row],[data]])</f>
        <v>20</v>
      </c>
      <c r="E5518">
        <v>1</v>
      </c>
    </row>
    <row r="5519" spans="1:5" x14ac:dyDescent="0.25">
      <c r="A5519" s="1">
        <v>43695.875</v>
      </c>
      <c r="B5519">
        <v>20.9</v>
      </c>
      <c r="C5519">
        <v>0</v>
      </c>
      <c r="D5519">
        <f>HOUR(brenna4[[#This Row],[data]])</f>
        <v>21</v>
      </c>
      <c r="E5519">
        <v>1</v>
      </c>
    </row>
    <row r="5520" spans="1:5" x14ac:dyDescent="0.25">
      <c r="A5520" s="1">
        <v>43695.916666666664</v>
      </c>
      <c r="B5520">
        <v>20.9</v>
      </c>
      <c r="C5520">
        <v>0</v>
      </c>
      <c r="D5520">
        <f>HOUR(brenna4[[#This Row],[data]])</f>
        <v>22</v>
      </c>
      <c r="E5520">
        <v>1</v>
      </c>
    </row>
    <row r="5521" spans="1:5" x14ac:dyDescent="0.25">
      <c r="A5521" s="1">
        <v>43695.958333333336</v>
      </c>
      <c r="B5521">
        <v>20.9</v>
      </c>
      <c r="C5521">
        <v>0</v>
      </c>
      <c r="D5521">
        <f>HOUR(brenna4[[#This Row],[data]])</f>
        <v>23</v>
      </c>
      <c r="E5521">
        <v>1</v>
      </c>
    </row>
    <row r="5522" spans="1:5" x14ac:dyDescent="0.25">
      <c r="A5522" s="1">
        <v>43696</v>
      </c>
      <c r="B5522">
        <v>21</v>
      </c>
      <c r="C5522">
        <v>0</v>
      </c>
      <c r="D5522">
        <f>HOUR(brenna4[[#This Row],[data]])</f>
        <v>0</v>
      </c>
      <c r="E5522">
        <v>1</v>
      </c>
    </row>
    <row r="5523" spans="1:5" x14ac:dyDescent="0.25">
      <c r="A5523" s="1">
        <v>43696.041666666664</v>
      </c>
      <c r="B5523">
        <v>20.5</v>
      </c>
      <c r="C5523">
        <v>0</v>
      </c>
      <c r="D5523">
        <f>HOUR(brenna4[[#This Row],[data]])</f>
        <v>1</v>
      </c>
      <c r="E5523">
        <v>1</v>
      </c>
    </row>
    <row r="5524" spans="1:5" x14ac:dyDescent="0.25">
      <c r="A5524" s="1">
        <v>43696.083333333336</v>
      </c>
      <c r="B5524">
        <v>20.399999999999999</v>
      </c>
      <c r="C5524">
        <v>0</v>
      </c>
      <c r="D5524">
        <f>HOUR(brenna4[[#This Row],[data]])</f>
        <v>2</v>
      </c>
      <c r="E5524">
        <v>1</v>
      </c>
    </row>
    <row r="5525" spans="1:5" x14ac:dyDescent="0.25">
      <c r="A5525" s="1">
        <v>43696.125</v>
      </c>
      <c r="B5525">
        <v>20.5</v>
      </c>
      <c r="C5525">
        <v>0</v>
      </c>
      <c r="D5525">
        <f>HOUR(brenna4[[#This Row],[data]])</f>
        <v>3</v>
      </c>
      <c r="E5525">
        <v>1</v>
      </c>
    </row>
    <row r="5526" spans="1:5" x14ac:dyDescent="0.25">
      <c r="A5526" s="1">
        <v>43696.166666666664</v>
      </c>
      <c r="B5526">
        <v>19.100000000000001</v>
      </c>
      <c r="C5526">
        <v>0</v>
      </c>
      <c r="D5526">
        <f>HOUR(brenna4[[#This Row],[data]])</f>
        <v>4</v>
      </c>
      <c r="E5526">
        <v>1</v>
      </c>
    </row>
    <row r="5527" spans="1:5" x14ac:dyDescent="0.25">
      <c r="A5527" s="1">
        <v>43696.208333333336</v>
      </c>
      <c r="B5527">
        <v>19.399999999999999</v>
      </c>
      <c r="C5527">
        <v>0</v>
      </c>
      <c r="D5527">
        <f>HOUR(brenna4[[#This Row],[data]])</f>
        <v>5</v>
      </c>
      <c r="E5527">
        <v>1</v>
      </c>
    </row>
    <row r="5528" spans="1:5" x14ac:dyDescent="0.25">
      <c r="A5528" s="1">
        <v>43696.25</v>
      </c>
      <c r="B5528">
        <v>20.9</v>
      </c>
      <c r="C5528">
        <v>0</v>
      </c>
      <c r="D5528">
        <f>HOUR(brenna4[[#This Row],[data]])</f>
        <v>6</v>
      </c>
      <c r="E5528">
        <v>1</v>
      </c>
    </row>
    <row r="5529" spans="1:5" x14ac:dyDescent="0.25">
      <c r="A5529" s="1">
        <v>43696.291666666664</v>
      </c>
      <c r="B5529">
        <v>21.4</v>
      </c>
      <c r="C5529">
        <v>0</v>
      </c>
      <c r="D5529">
        <f>HOUR(brenna4[[#This Row],[data]])</f>
        <v>7</v>
      </c>
      <c r="E5529">
        <v>1</v>
      </c>
    </row>
    <row r="5530" spans="1:5" x14ac:dyDescent="0.25">
      <c r="A5530" s="1">
        <v>43696.333333333336</v>
      </c>
      <c r="B5530">
        <v>21.6</v>
      </c>
      <c r="C5530">
        <v>0</v>
      </c>
      <c r="D5530">
        <f>HOUR(brenna4[[#This Row],[data]])</f>
        <v>8</v>
      </c>
      <c r="E5530">
        <v>1</v>
      </c>
    </row>
    <row r="5531" spans="1:5" x14ac:dyDescent="0.25">
      <c r="A5531" s="1">
        <v>43696.375</v>
      </c>
      <c r="B5531">
        <v>22</v>
      </c>
      <c r="C5531">
        <v>0</v>
      </c>
      <c r="D5531">
        <f>HOUR(brenna4[[#This Row],[data]])</f>
        <v>9</v>
      </c>
      <c r="E5531">
        <v>1</v>
      </c>
    </row>
    <row r="5532" spans="1:5" x14ac:dyDescent="0.25">
      <c r="A5532" s="1">
        <v>43696.416666666664</v>
      </c>
      <c r="B5532">
        <v>23.7</v>
      </c>
      <c r="C5532">
        <v>0</v>
      </c>
      <c r="D5532">
        <f>HOUR(brenna4[[#This Row],[data]])</f>
        <v>10</v>
      </c>
      <c r="E5532">
        <v>1</v>
      </c>
    </row>
    <row r="5533" spans="1:5" x14ac:dyDescent="0.25">
      <c r="A5533" s="1">
        <v>43696.458333333336</v>
      </c>
      <c r="B5533">
        <v>24.4</v>
      </c>
      <c r="C5533">
        <v>0</v>
      </c>
      <c r="D5533">
        <f>HOUR(brenna4[[#This Row],[data]])</f>
        <v>11</v>
      </c>
      <c r="E5533">
        <v>1</v>
      </c>
    </row>
    <row r="5534" spans="1:5" x14ac:dyDescent="0.25">
      <c r="A5534" s="1">
        <v>43696.5</v>
      </c>
      <c r="B5534">
        <v>24.8</v>
      </c>
      <c r="C5534">
        <v>0</v>
      </c>
      <c r="D5534">
        <f>HOUR(brenna4[[#This Row],[data]])</f>
        <v>12</v>
      </c>
      <c r="E5534">
        <v>1</v>
      </c>
    </row>
    <row r="5535" spans="1:5" x14ac:dyDescent="0.25">
      <c r="A5535" s="1">
        <v>43696.541666666664</v>
      </c>
      <c r="B5535">
        <v>24.4</v>
      </c>
      <c r="C5535">
        <v>0</v>
      </c>
      <c r="D5535">
        <f>HOUR(brenna4[[#This Row],[data]])</f>
        <v>13</v>
      </c>
      <c r="E5535">
        <v>1</v>
      </c>
    </row>
    <row r="5536" spans="1:5" x14ac:dyDescent="0.25">
      <c r="A5536" s="1">
        <v>43696.583333333336</v>
      </c>
      <c r="B5536">
        <v>23.7</v>
      </c>
      <c r="C5536">
        <v>0</v>
      </c>
      <c r="D5536">
        <f>HOUR(brenna4[[#This Row],[data]])</f>
        <v>14</v>
      </c>
      <c r="E5536">
        <v>1</v>
      </c>
    </row>
    <row r="5537" spans="1:5" x14ac:dyDescent="0.25">
      <c r="A5537" s="1">
        <v>43696.625</v>
      </c>
      <c r="B5537">
        <v>23.4</v>
      </c>
      <c r="C5537">
        <v>0</v>
      </c>
      <c r="D5537">
        <f>HOUR(brenna4[[#This Row],[data]])</f>
        <v>15</v>
      </c>
      <c r="E5537">
        <v>1</v>
      </c>
    </row>
    <row r="5538" spans="1:5" x14ac:dyDescent="0.25">
      <c r="A5538" s="1">
        <v>43696.666666666664</v>
      </c>
      <c r="B5538">
        <v>23.6</v>
      </c>
      <c r="C5538">
        <v>0</v>
      </c>
      <c r="D5538">
        <f>HOUR(brenna4[[#This Row],[data]])</f>
        <v>16</v>
      </c>
      <c r="E5538">
        <v>1</v>
      </c>
    </row>
    <row r="5539" spans="1:5" x14ac:dyDescent="0.25">
      <c r="A5539" s="1">
        <v>43696.708333333336</v>
      </c>
      <c r="B5539">
        <v>21.5</v>
      </c>
      <c r="C5539">
        <v>0</v>
      </c>
      <c r="D5539">
        <f>HOUR(brenna4[[#This Row],[data]])</f>
        <v>17</v>
      </c>
      <c r="E5539">
        <v>1</v>
      </c>
    </row>
    <row r="5540" spans="1:5" x14ac:dyDescent="0.25">
      <c r="A5540" s="1">
        <v>43696.75</v>
      </c>
      <c r="B5540">
        <v>17.5</v>
      </c>
      <c r="C5540">
        <v>2.2999999999999998</v>
      </c>
      <c r="D5540">
        <f>HOUR(brenna4[[#This Row],[data]])</f>
        <v>18</v>
      </c>
      <c r="E5540">
        <v>1</v>
      </c>
    </row>
    <row r="5541" spans="1:5" x14ac:dyDescent="0.25">
      <c r="A5541" s="1">
        <v>43696.791666666664</v>
      </c>
      <c r="B5541">
        <v>17</v>
      </c>
      <c r="C5541">
        <v>0</v>
      </c>
      <c r="D5541">
        <f>HOUR(brenna4[[#This Row],[data]])</f>
        <v>19</v>
      </c>
      <c r="E5541">
        <v>1</v>
      </c>
    </row>
    <row r="5542" spans="1:5" x14ac:dyDescent="0.25">
      <c r="A5542" s="1">
        <v>43696.833333333336</v>
      </c>
      <c r="B5542">
        <v>16.7</v>
      </c>
      <c r="C5542">
        <v>0</v>
      </c>
      <c r="D5542">
        <f>HOUR(brenna4[[#This Row],[data]])</f>
        <v>20</v>
      </c>
      <c r="E5542">
        <v>1</v>
      </c>
    </row>
    <row r="5543" spans="1:5" x14ac:dyDescent="0.25">
      <c r="A5543" s="1">
        <v>43696.875</v>
      </c>
      <c r="B5543">
        <v>16.600000000000001</v>
      </c>
      <c r="C5543">
        <v>0</v>
      </c>
      <c r="D5543">
        <f>HOUR(brenna4[[#This Row],[data]])</f>
        <v>21</v>
      </c>
      <c r="E5543">
        <v>1</v>
      </c>
    </row>
    <row r="5544" spans="1:5" x14ac:dyDescent="0.25">
      <c r="A5544" s="1">
        <v>43696.916666666664</v>
      </c>
      <c r="B5544">
        <v>16.7</v>
      </c>
      <c r="C5544">
        <v>3.5</v>
      </c>
      <c r="D5544">
        <f>HOUR(brenna4[[#This Row],[data]])</f>
        <v>22</v>
      </c>
      <c r="E5544">
        <v>1</v>
      </c>
    </row>
    <row r="5545" spans="1:5" x14ac:dyDescent="0.25">
      <c r="A5545" s="1">
        <v>43696.958333333336</v>
      </c>
      <c r="B5545">
        <v>16</v>
      </c>
      <c r="C5545">
        <v>0.2</v>
      </c>
      <c r="D5545">
        <f>HOUR(brenna4[[#This Row],[data]])</f>
        <v>23</v>
      </c>
      <c r="E5545">
        <v>1</v>
      </c>
    </row>
    <row r="5546" spans="1:5" x14ac:dyDescent="0.25">
      <c r="A5546" s="1">
        <v>43697</v>
      </c>
      <c r="B5546">
        <v>16</v>
      </c>
      <c r="C5546">
        <v>0</v>
      </c>
      <c r="D5546">
        <f>HOUR(brenna4[[#This Row],[data]])</f>
        <v>0</v>
      </c>
      <c r="E5546">
        <v>1</v>
      </c>
    </row>
    <row r="5547" spans="1:5" x14ac:dyDescent="0.25">
      <c r="A5547" s="1">
        <v>43697.041666666664</v>
      </c>
      <c r="B5547">
        <v>16.3</v>
      </c>
      <c r="C5547">
        <v>0</v>
      </c>
      <c r="D5547">
        <f>HOUR(brenna4[[#This Row],[data]])</f>
        <v>1</v>
      </c>
      <c r="E5547">
        <v>1</v>
      </c>
    </row>
    <row r="5548" spans="1:5" x14ac:dyDescent="0.25">
      <c r="A5548" s="1">
        <v>43697.083333333336</v>
      </c>
      <c r="B5548">
        <v>16.3</v>
      </c>
      <c r="C5548">
        <v>0</v>
      </c>
      <c r="D5548">
        <f>HOUR(brenna4[[#This Row],[data]])</f>
        <v>2</v>
      </c>
      <c r="E5548">
        <v>1</v>
      </c>
    </row>
    <row r="5549" spans="1:5" x14ac:dyDescent="0.25">
      <c r="A5549" s="1">
        <v>43697.125</v>
      </c>
      <c r="B5549">
        <v>16.2</v>
      </c>
      <c r="C5549">
        <v>0</v>
      </c>
      <c r="D5549">
        <f>HOUR(brenna4[[#This Row],[data]])</f>
        <v>3</v>
      </c>
      <c r="E5549">
        <v>1</v>
      </c>
    </row>
    <row r="5550" spans="1:5" x14ac:dyDescent="0.25">
      <c r="A5550" s="1">
        <v>43697.166666666664</v>
      </c>
      <c r="B5550">
        <v>16.2</v>
      </c>
      <c r="C5550">
        <v>0</v>
      </c>
      <c r="D5550">
        <f>HOUR(brenna4[[#This Row],[data]])</f>
        <v>4</v>
      </c>
      <c r="E5550">
        <v>1</v>
      </c>
    </row>
    <row r="5551" spans="1:5" x14ac:dyDescent="0.25">
      <c r="A5551" s="1">
        <v>43697.208333333336</v>
      </c>
      <c r="B5551">
        <v>16.100000000000001</v>
      </c>
      <c r="C5551">
        <v>0</v>
      </c>
      <c r="D5551">
        <f>HOUR(brenna4[[#This Row],[data]])</f>
        <v>5</v>
      </c>
      <c r="E5551">
        <v>1</v>
      </c>
    </row>
    <row r="5552" spans="1:5" x14ac:dyDescent="0.25">
      <c r="A5552" s="1">
        <v>43697.25</v>
      </c>
      <c r="B5552">
        <v>16.600000000000001</v>
      </c>
      <c r="C5552">
        <v>0.1</v>
      </c>
      <c r="D5552">
        <f>HOUR(brenna4[[#This Row],[data]])</f>
        <v>6</v>
      </c>
      <c r="E5552">
        <v>1</v>
      </c>
    </row>
    <row r="5553" spans="1:5" x14ac:dyDescent="0.25">
      <c r="A5553" s="1">
        <v>43697.291666666664</v>
      </c>
      <c r="B5553">
        <v>16.600000000000001</v>
      </c>
      <c r="C5553">
        <v>0.5</v>
      </c>
      <c r="D5553">
        <f>HOUR(brenna4[[#This Row],[data]])</f>
        <v>7</v>
      </c>
      <c r="E5553">
        <v>1</v>
      </c>
    </row>
    <row r="5554" spans="1:5" x14ac:dyDescent="0.25">
      <c r="A5554" s="1">
        <v>43697.333333333336</v>
      </c>
      <c r="B5554">
        <v>17.7</v>
      </c>
      <c r="C5554">
        <v>0</v>
      </c>
      <c r="D5554">
        <f>HOUR(brenna4[[#This Row],[data]])</f>
        <v>8</v>
      </c>
      <c r="E5554">
        <v>1</v>
      </c>
    </row>
    <row r="5555" spans="1:5" x14ac:dyDescent="0.25">
      <c r="A5555" s="1">
        <v>43697.375</v>
      </c>
      <c r="B5555">
        <v>19.2</v>
      </c>
      <c r="C5555">
        <v>0</v>
      </c>
      <c r="D5555">
        <f>HOUR(brenna4[[#This Row],[data]])</f>
        <v>9</v>
      </c>
      <c r="E5555">
        <v>1</v>
      </c>
    </row>
    <row r="5556" spans="1:5" x14ac:dyDescent="0.25">
      <c r="A5556" s="1">
        <v>43697.416666666664</v>
      </c>
      <c r="B5556">
        <v>20.5</v>
      </c>
      <c r="C5556">
        <v>0</v>
      </c>
      <c r="D5556">
        <f>HOUR(brenna4[[#This Row],[data]])</f>
        <v>10</v>
      </c>
      <c r="E5556">
        <v>1</v>
      </c>
    </row>
    <row r="5557" spans="1:5" x14ac:dyDescent="0.25">
      <c r="A5557" s="1">
        <v>43697.458333333336</v>
      </c>
      <c r="B5557">
        <v>21.6</v>
      </c>
      <c r="C5557">
        <v>0</v>
      </c>
      <c r="D5557">
        <f>HOUR(brenna4[[#This Row],[data]])</f>
        <v>11</v>
      </c>
      <c r="E5557">
        <v>1</v>
      </c>
    </row>
    <row r="5558" spans="1:5" x14ac:dyDescent="0.25">
      <c r="A5558" s="1">
        <v>43697.5</v>
      </c>
      <c r="B5558">
        <v>22</v>
      </c>
      <c r="C5558">
        <v>0</v>
      </c>
      <c r="D5558">
        <f>HOUR(brenna4[[#This Row],[data]])</f>
        <v>12</v>
      </c>
      <c r="E5558">
        <v>1</v>
      </c>
    </row>
    <row r="5559" spans="1:5" x14ac:dyDescent="0.25">
      <c r="A5559" s="1">
        <v>43697.541666666664</v>
      </c>
      <c r="B5559">
        <v>21.5</v>
      </c>
      <c r="C5559">
        <v>0</v>
      </c>
      <c r="D5559">
        <f>HOUR(brenna4[[#This Row],[data]])</f>
        <v>13</v>
      </c>
      <c r="E5559">
        <v>1</v>
      </c>
    </row>
    <row r="5560" spans="1:5" x14ac:dyDescent="0.25">
      <c r="A5560" s="1">
        <v>43697.583333333336</v>
      </c>
      <c r="B5560">
        <v>21.5</v>
      </c>
      <c r="C5560">
        <v>0</v>
      </c>
      <c r="D5560">
        <f>HOUR(brenna4[[#This Row],[data]])</f>
        <v>14</v>
      </c>
      <c r="E5560">
        <v>1</v>
      </c>
    </row>
    <row r="5561" spans="1:5" x14ac:dyDescent="0.25">
      <c r="A5561" s="1">
        <v>43697.625</v>
      </c>
      <c r="B5561">
        <v>19.7</v>
      </c>
      <c r="C5561">
        <v>0.5</v>
      </c>
      <c r="D5561">
        <f>HOUR(brenna4[[#This Row],[data]])</f>
        <v>15</v>
      </c>
      <c r="E5561">
        <v>1</v>
      </c>
    </row>
    <row r="5562" spans="1:5" x14ac:dyDescent="0.25">
      <c r="A5562" s="1">
        <v>43697.666666666664</v>
      </c>
      <c r="B5562">
        <v>19</v>
      </c>
      <c r="C5562">
        <v>3.1</v>
      </c>
      <c r="D5562">
        <f>HOUR(brenna4[[#This Row],[data]])</f>
        <v>16</v>
      </c>
      <c r="E5562">
        <v>1</v>
      </c>
    </row>
    <row r="5563" spans="1:5" x14ac:dyDescent="0.25">
      <c r="A5563" s="1">
        <v>43697.708333333336</v>
      </c>
      <c r="B5563">
        <v>19.100000000000001</v>
      </c>
      <c r="C5563">
        <v>0</v>
      </c>
      <c r="D5563">
        <f>HOUR(brenna4[[#This Row],[data]])</f>
        <v>17</v>
      </c>
      <c r="E5563">
        <v>1</v>
      </c>
    </row>
    <row r="5564" spans="1:5" x14ac:dyDescent="0.25">
      <c r="A5564" s="1">
        <v>43697.75</v>
      </c>
      <c r="B5564">
        <v>18.2</v>
      </c>
      <c r="C5564">
        <v>0</v>
      </c>
      <c r="D5564">
        <f>HOUR(brenna4[[#This Row],[data]])</f>
        <v>18</v>
      </c>
      <c r="E5564">
        <v>1</v>
      </c>
    </row>
    <row r="5565" spans="1:5" x14ac:dyDescent="0.25">
      <c r="A5565" s="1">
        <v>43697.791666666664</v>
      </c>
      <c r="B5565">
        <v>18</v>
      </c>
      <c r="C5565">
        <v>0.6</v>
      </c>
      <c r="D5565">
        <f>HOUR(brenna4[[#This Row],[data]])</f>
        <v>19</v>
      </c>
      <c r="E5565">
        <v>1</v>
      </c>
    </row>
    <row r="5566" spans="1:5" x14ac:dyDescent="0.25">
      <c r="A5566" s="1">
        <v>43697.833333333336</v>
      </c>
      <c r="B5566">
        <v>18.100000000000001</v>
      </c>
      <c r="C5566">
        <v>0</v>
      </c>
      <c r="D5566">
        <f>HOUR(brenna4[[#This Row],[data]])</f>
        <v>20</v>
      </c>
      <c r="E5566">
        <v>1</v>
      </c>
    </row>
    <row r="5567" spans="1:5" x14ac:dyDescent="0.25">
      <c r="A5567" s="1">
        <v>43697.875</v>
      </c>
      <c r="B5567">
        <v>19.8</v>
      </c>
      <c r="C5567">
        <v>0</v>
      </c>
      <c r="D5567">
        <f>HOUR(brenna4[[#This Row],[data]])</f>
        <v>21</v>
      </c>
      <c r="E5567">
        <v>1</v>
      </c>
    </row>
    <row r="5568" spans="1:5" x14ac:dyDescent="0.25">
      <c r="A5568" s="1">
        <v>43697.916666666664</v>
      </c>
      <c r="B5568">
        <v>21.1</v>
      </c>
      <c r="C5568">
        <v>0</v>
      </c>
      <c r="D5568">
        <f>HOUR(brenna4[[#This Row],[data]])</f>
        <v>22</v>
      </c>
      <c r="E5568">
        <v>1</v>
      </c>
    </row>
    <row r="5569" spans="1:5" x14ac:dyDescent="0.25">
      <c r="A5569" s="1">
        <v>43697.958333333336</v>
      </c>
      <c r="B5569">
        <v>20.9</v>
      </c>
      <c r="C5569">
        <v>0</v>
      </c>
      <c r="D5569">
        <f>HOUR(brenna4[[#This Row],[data]])</f>
        <v>23</v>
      </c>
      <c r="E5569">
        <v>1</v>
      </c>
    </row>
    <row r="5570" spans="1:5" x14ac:dyDescent="0.25">
      <c r="A5570" s="1">
        <v>43698</v>
      </c>
      <c r="B5570">
        <v>20.399999999999999</v>
      </c>
      <c r="C5570">
        <v>0</v>
      </c>
      <c r="D5570">
        <f>HOUR(brenna4[[#This Row],[data]])</f>
        <v>0</v>
      </c>
      <c r="E5570">
        <v>1</v>
      </c>
    </row>
    <row r="5571" spans="1:5" x14ac:dyDescent="0.25">
      <c r="A5571" s="1">
        <v>43698.041666666664</v>
      </c>
      <c r="B5571">
        <v>18</v>
      </c>
      <c r="C5571">
        <v>0</v>
      </c>
      <c r="D5571">
        <f>HOUR(brenna4[[#This Row],[data]])</f>
        <v>1</v>
      </c>
      <c r="E5571">
        <v>1</v>
      </c>
    </row>
    <row r="5572" spans="1:5" x14ac:dyDescent="0.25">
      <c r="A5572" s="1">
        <v>43698.083333333336</v>
      </c>
      <c r="B5572">
        <v>16.8</v>
      </c>
      <c r="C5572">
        <v>0</v>
      </c>
      <c r="D5572">
        <f>HOUR(brenna4[[#This Row],[data]])</f>
        <v>2</v>
      </c>
      <c r="E5572">
        <v>1</v>
      </c>
    </row>
    <row r="5573" spans="1:5" x14ac:dyDescent="0.25">
      <c r="A5573" s="1">
        <v>43698.125</v>
      </c>
      <c r="B5573">
        <v>15.6</v>
      </c>
      <c r="C5573">
        <v>0.1</v>
      </c>
      <c r="D5573">
        <f>HOUR(brenna4[[#This Row],[data]])</f>
        <v>3</v>
      </c>
      <c r="E5573">
        <v>1</v>
      </c>
    </row>
    <row r="5574" spans="1:5" x14ac:dyDescent="0.25">
      <c r="A5574" s="1">
        <v>43698.166666666664</v>
      </c>
      <c r="B5574">
        <v>15.2</v>
      </c>
      <c r="C5574">
        <v>0</v>
      </c>
      <c r="D5574">
        <f>HOUR(brenna4[[#This Row],[data]])</f>
        <v>4</v>
      </c>
      <c r="E5574">
        <v>1</v>
      </c>
    </row>
    <row r="5575" spans="1:5" x14ac:dyDescent="0.25">
      <c r="A5575" s="1">
        <v>43698.208333333336</v>
      </c>
      <c r="B5575">
        <v>13.8</v>
      </c>
      <c r="C5575">
        <v>0.2</v>
      </c>
      <c r="D5575">
        <f>HOUR(brenna4[[#This Row],[data]])</f>
        <v>5</v>
      </c>
      <c r="E5575">
        <v>1</v>
      </c>
    </row>
    <row r="5576" spans="1:5" x14ac:dyDescent="0.25">
      <c r="A5576" s="1">
        <v>43698.25</v>
      </c>
      <c r="B5576">
        <v>12.9</v>
      </c>
      <c r="C5576">
        <v>0.4</v>
      </c>
      <c r="D5576">
        <f>HOUR(brenna4[[#This Row],[data]])</f>
        <v>6</v>
      </c>
      <c r="E5576">
        <v>1</v>
      </c>
    </row>
    <row r="5577" spans="1:5" x14ac:dyDescent="0.25">
      <c r="A5577" s="1">
        <v>43698.291666666664</v>
      </c>
      <c r="B5577">
        <v>12.7</v>
      </c>
      <c r="C5577">
        <v>0.4</v>
      </c>
      <c r="D5577">
        <f>HOUR(brenna4[[#This Row],[data]])</f>
        <v>7</v>
      </c>
      <c r="E5577">
        <v>1</v>
      </c>
    </row>
    <row r="5578" spans="1:5" x14ac:dyDescent="0.25">
      <c r="A5578" s="1">
        <v>43698.333333333336</v>
      </c>
      <c r="B5578">
        <v>12.5</v>
      </c>
      <c r="C5578">
        <v>0.6</v>
      </c>
      <c r="D5578">
        <f>HOUR(brenna4[[#This Row],[data]])</f>
        <v>8</v>
      </c>
      <c r="E5578">
        <v>1</v>
      </c>
    </row>
    <row r="5579" spans="1:5" x14ac:dyDescent="0.25">
      <c r="A5579" s="1">
        <v>43698.375</v>
      </c>
      <c r="B5579">
        <v>12.2</v>
      </c>
      <c r="C5579">
        <v>0.9</v>
      </c>
      <c r="D5579">
        <f>HOUR(brenna4[[#This Row],[data]])</f>
        <v>9</v>
      </c>
      <c r="E5579">
        <v>1</v>
      </c>
    </row>
    <row r="5580" spans="1:5" x14ac:dyDescent="0.25">
      <c r="A5580" s="1">
        <v>43698.416666666664</v>
      </c>
      <c r="B5580">
        <v>12.1</v>
      </c>
      <c r="C5580">
        <v>0.5</v>
      </c>
      <c r="D5580">
        <f>HOUR(brenna4[[#This Row],[data]])</f>
        <v>10</v>
      </c>
      <c r="E5580">
        <v>1</v>
      </c>
    </row>
    <row r="5581" spans="1:5" x14ac:dyDescent="0.25">
      <c r="A5581" s="1">
        <v>43698.458333333336</v>
      </c>
      <c r="B5581">
        <v>12</v>
      </c>
      <c r="C5581">
        <v>0</v>
      </c>
      <c r="D5581">
        <f>HOUR(brenna4[[#This Row],[data]])</f>
        <v>11</v>
      </c>
      <c r="E5581">
        <v>1</v>
      </c>
    </row>
    <row r="5582" spans="1:5" x14ac:dyDescent="0.25">
      <c r="A5582" s="1">
        <v>43698.5</v>
      </c>
      <c r="B5582">
        <v>12.1</v>
      </c>
      <c r="C5582">
        <v>0</v>
      </c>
      <c r="D5582">
        <f>HOUR(brenna4[[#This Row],[data]])</f>
        <v>12</v>
      </c>
      <c r="E5582">
        <v>1</v>
      </c>
    </row>
    <row r="5583" spans="1:5" x14ac:dyDescent="0.25">
      <c r="A5583" s="1">
        <v>43698.541666666664</v>
      </c>
      <c r="B5583">
        <v>12.3</v>
      </c>
      <c r="C5583">
        <v>0</v>
      </c>
      <c r="D5583">
        <f>HOUR(brenna4[[#This Row],[data]])</f>
        <v>13</v>
      </c>
      <c r="E5583">
        <v>1</v>
      </c>
    </row>
    <row r="5584" spans="1:5" x14ac:dyDescent="0.25">
      <c r="A5584" s="1">
        <v>43698.583333333336</v>
      </c>
      <c r="B5584">
        <v>12.6</v>
      </c>
      <c r="C5584">
        <v>0.1</v>
      </c>
      <c r="D5584">
        <f>HOUR(brenna4[[#This Row],[data]])</f>
        <v>14</v>
      </c>
      <c r="E5584">
        <v>1</v>
      </c>
    </row>
    <row r="5585" spans="1:5" x14ac:dyDescent="0.25">
      <c r="A5585" s="1">
        <v>43698.625</v>
      </c>
      <c r="B5585">
        <v>12.6</v>
      </c>
      <c r="C5585">
        <v>0</v>
      </c>
      <c r="D5585">
        <f>HOUR(brenna4[[#This Row],[data]])</f>
        <v>15</v>
      </c>
      <c r="E5585">
        <v>1</v>
      </c>
    </row>
    <row r="5586" spans="1:5" x14ac:dyDescent="0.25">
      <c r="A5586" s="1">
        <v>43698.666666666664</v>
      </c>
      <c r="B5586">
        <v>12.5</v>
      </c>
      <c r="C5586">
        <v>0</v>
      </c>
      <c r="D5586">
        <f>HOUR(brenna4[[#This Row],[data]])</f>
        <v>16</v>
      </c>
      <c r="E5586">
        <v>1</v>
      </c>
    </row>
    <row r="5587" spans="1:5" x14ac:dyDescent="0.25">
      <c r="A5587" s="1">
        <v>43698.708333333336</v>
      </c>
      <c r="B5587">
        <v>12.3</v>
      </c>
      <c r="C5587">
        <v>0.2</v>
      </c>
      <c r="D5587">
        <f>HOUR(brenna4[[#This Row],[data]])</f>
        <v>17</v>
      </c>
      <c r="E5587">
        <v>1</v>
      </c>
    </row>
    <row r="5588" spans="1:5" x14ac:dyDescent="0.25">
      <c r="A5588" s="1">
        <v>43698.75</v>
      </c>
      <c r="B5588">
        <v>12.2</v>
      </c>
      <c r="C5588">
        <v>0</v>
      </c>
      <c r="D5588">
        <f>HOUR(brenna4[[#This Row],[data]])</f>
        <v>18</v>
      </c>
      <c r="E5588">
        <v>1</v>
      </c>
    </row>
    <row r="5589" spans="1:5" x14ac:dyDescent="0.25">
      <c r="A5589" s="1">
        <v>43698.791666666664</v>
      </c>
      <c r="B5589">
        <v>12.2</v>
      </c>
      <c r="C5589">
        <v>0</v>
      </c>
      <c r="D5589">
        <f>HOUR(brenna4[[#This Row],[data]])</f>
        <v>19</v>
      </c>
      <c r="E5589">
        <v>1</v>
      </c>
    </row>
    <row r="5590" spans="1:5" x14ac:dyDescent="0.25">
      <c r="A5590" s="1">
        <v>43698.833333333336</v>
      </c>
      <c r="B5590">
        <v>12.1</v>
      </c>
      <c r="C5590">
        <v>0</v>
      </c>
      <c r="D5590">
        <f>HOUR(brenna4[[#This Row],[data]])</f>
        <v>20</v>
      </c>
      <c r="E5590">
        <v>1</v>
      </c>
    </row>
    <row r="5591" spans="1:5" x14ac:dyDescent="0.25">
      <c r="A5591" s="1">
        <v>43698.875</v>
      </c>
      <c r="B5591">
        <v>12.1</v>
      </c>
      <c r="C5591">
        <v>0.1</v>
      </c>
      <c r="D5591">
        <f>HOUR(brenna4[[#This Row],[data]])</f>
        <v>21</v>
      </c>
      <c r="E5591">
        <v>1</v>
      </c>
    </row>
    <row r="5592" spans="1:5" x14ac:dyDescent="0.25">
      <c r="A5592" s="1">
        <v>43698.916666666664</v>
      </c>
      <c r="B5592">
        <v>11.9</v>
      </c>
      <c r="C5592">
        <v>0.1</v>
      </c>
      <c r="D5592">
        <f>HOUR(brenna4[[#This Row],[data]])</f>
        <v>22</v>
      </c>
      <c r="E5592">
        <v>1</v>
      </c>
    </row>
    <row r="5593" spans="1:5" x14ac:dyDescent="0.25">
      <c r="A5593" s="1">
        <v>43698.958333333336</v>
      </c>
      <c r="B5593">
        <v>12</v>
      </c>
      <c r="C5593">
        <v>0</v>
      </c>
      <c r="D5593">
        <f>HOUR(brenna4[[#This Row],[data]])</f>
        <v>23</v>
      </c>
      <c r="E5593">
        <v>1</v>
      </c>
    </row>
    <row r="5594" spans="1:5" x14ac:dyDescent="0.25">
      <c r="A5594" s="1">
        <v>43699</v>
      </c>
      <c r="B5594">
        <v>12.1</v>
      </c>
      <c r="C5594">
        <v>0</v>
      </c>
      <c r="D5594">
        <f>HOUR(brenna4[[#This Row],[data]])</f>
        <v>0</v>
      </c>
      <c r="E5594">
        <v>1</v>
      </c>
    </row>
    <row r="5595" spans="1:5" x14ac:dyDescent="0.25">
      <c r="A5595" s="1">
        <v>43699.041666666664</v>
      </c>
      <c r="B5595">
        <v>12</v>
      </c>
      <c r="C5595">
        <v>0</v>
      </c>
      <c r="D5595">
        <f>HOUR(brenna4[[#This Row],[data]])</f>
        <v>1</v>
      </c>
      <c r="E5595">
        <v>1</v>
      </c>
    </row>
    <row r="5596" spans="1:5" x14ac:dyDescent="0.25">
      <c r="A5596" s="1">
        <v>43699.083333333336</v>
      </c>
      <c r="B5596">
        <v>11.5</v>
      </c>
      <c r="C5596">
        <v>0</v>
      </c>
      <c r="D5596">
        <f>HOUR(brenna4[[#This Row],[data]])</f>
        <v>2</v>
      </c>
      <c r="E5596">
        <v>1</v>
      </c>
    </row>
    <row r="5597" spans="1:5" x14ac:dyDescent="0.25">
      <c r="A5597" s="1">
        <v>43699.125</v>
      </c>
      <c r="B5597">
        <v>11.1</v>
      </c>
      <c r="C5597">
        <v>0</v>
      </c>
      <c r="D5597">
        <f>HOUR(brenna4[[#This Row],[data]])</f>
        <v>3</v>
      </c>
      <c r="E5597">
        <v>1</v>
      </c>
    </row>
    <row r="5598" spans="1:5" x14ac:dyDescent="0.25">
      <c r="A5598" s="1">
        <v>43699.166666666664</v>
      </c>
      <c r="B5598">
        <v>11</v>
      </c>
      <c r="C5598">
        <v>0</v>
      </c>
      <c r="D5598">
        <f>HOUR(brenna4[[#This Row],[data]])</f>
        <v>4</v>
      </c>
      <c r="E5598">
        <v>1</v>
      </c>
    </row>
    <row r="5599" spans="1:5" x14ac:dyDescent="0.25">
      <c r="A5599" s="1">
        <v>43699.208333333336</v>
      </c>
      <c r="B5599">
        <v>11.2</v>
      </c>
      <c r="C5599">
        <v>0</v>
      </c>
      <c r="D5599">
        <f>HOUR(brenna4[[#This Row],[data]])</f>
        <v>5</v>
      </c>
      <c r="E5599">
        <v>1</v>
      </c>
    </row>
    <row r="5600" spans="1:5" x14ac:dyDescent="0.25">
      <c r="A5600" s="1">
        <v>43699.25</v>
      </c>
      <c r="B5600">
        <v>11.8</v>
      </c>
      <c r="C5600">
        <v>0</v>
      </c>
      <c r="D5600">
        <f>HOUR(brenna4[[#This Row],[data]])</f>
        <v>6</v>
      </c>
      <c r="E5600">
        <v>1</v>
      </c>
    </row>
    <row r="5601" spans="1:5" x14ac:dyDescent="0.25">
      <c r="A5601" s="1">
        <v>43699.291666666664</v>
      </c>
      <c r="B5601">
        <v>13</v>
      </c>
      <c r="C5601">
        <v>0</v>
      </c>
      <c r="D5601">
        <f>HOUR(brenna4[[#This Row],[data]])</f>
        <v>7</v>
      </c>
      <c r="E5601">
        <v>1</v>
      </c>
    </row>
    <row r="5602" spans="1:5" x14ac:dyDescent="0.25">
      <c r="A5602" s="1">
        <v>43699.333333333336</v>
      </c>
      <c r="B5602">
        <v>14.3</v>
      </c>
      <c r="C5602">
        <v>0</v>
      </c>
      <c r="D5602">
        <f>HOUR(brenna4[[#This Row],[data]])</f>
        <v>8</v>
      </c>
      <c r="E5602">
        <v>1</v>
      </c>
    </row>
    <row r="5603" spans="1:5" x14ac:dyDescent="0.25">
      <c r="A5603" s="1">
        <v>43699.375</v>
      </c>
      <c r="B5603">
        <v>15.2</v>
      </c>
      <c r="C5603">
        <v>0</v>
      </c>
      <c r="D5603">
        <f>HOUR(brenna4[[#This Row],[data]])</f>
        <v>9</v>
      </c>
      <c r="E5603">
        <v>1</v>
      </c>
    </row>
    <row r="5604" spans="1:5" x14ac:dyDescent="0.25">
      <c r="A5604" s="1">
        <v>43699.416666666664</v>
      </c>
      <c r="B5604">
        <v>16.100000000000001</v>
      </c>
      <c r="C5604">
        <v>0</v>
      </c>
      <c r="D5604">
        <f>HOUR(brenna4[[#This Row],[data]])</f>
        <v>10</v>
      </c>
      <c r="E5604">
        <v>1</v>
      </c>
    </row>
    <row r="5605" spans="1:5" x14ac:dyDescent="0.25">
      <c r="A5605" s="1">
        <v>43699.458333333336</v>
      </c>
      <c r="B5605">
        <v>15.9</v>
      </c>
      <c r="C5605">
        <v>0</v>
      </c>
      <c r="D5605">
        <f>HOUR(brenna4[[#This Row],[data]])</f>
        <v>11</v>
      </c>
      <c r="E5605">
        <v>1</v>
      </c>
    </row>
    <row r="5606" spans="1:5" x14ac:dyDescent="0.25">
      <c r="A5606" s="1">
        <v>43699.5</v>
      </c>
      <c r="B5606">
        <v>16.399999999999999</v>
      </c>
      <c r="C5606">
        <v>0</v>
      </c>
      <c r="D5606">
        <f>HOUR(brenna4[[#This Row],[data]])</f>
        <v>12</v>
      </c>
      <c r="E5606">
        <v>1</v>
      </c>
    </row>
    <row r="5607" spans="1:5" x14ac:dyDescent="0.25">
      <c r="A5607" s="1">
        <v>43699.541666666664</v>
      </c>
      <c r="B5607">
        <v>16.8</v>
      </c>
      <c r="C5607">
        <v>0</v>
      </c>
      <c r="D5607">
        <f>HOUR(brenna4[[#This Row],[data]])</f>
        <v>13</v>
      </c>
      <c r="E5607">
        <v>1</v>
      </c>
    </row>
    <row r="5608" spans="1:5" x14ac:dyDescent="0.25">
      <c r="A5608" s="1">
        <v>43699.583333333336</v>
      </c>
      <c r="B5608">
        <v>16.600000000000001</v>
      </c>
      <c r="C5608">
        <v>0</v>
      </c>
      <c r="D5608">
        <f>HOUR(brenna4[[#This Row],[data]])</f>
        <v>14</v>
      </c>
      <c r="E5608">
        <v>1</v>
      </c>
    </row>
    <row r="5609" spans="1:5" x14ac:dyDescent="0.25">
      <c r="A5609" s="1">
        <v>43699.625</v>
      </c>
      <c r="B5609">
        <v>16.399999999999999</v>
      </c>
      <c r="C5609">
        <v>0</v>
      </c>
      <c r="D5609">
        <f>HOUR(brenna4[[#This Row],[data]])</f>
        <v>15</v>
      </c>
      <c r="E5609">
        <v>1</v>
      </c>
    </row>
    <row r="5610" spans="1:5" x14ac:dyDescent="0.25">
      <c r="A5610" s="1">
        <v>43699.666666666664</v>
      </c>
      <c r="B5610">
        <v>16.600000000000001</v>
      </c>
      <c r="C5610">
        <v>0</v>
      </c>
      <c r="D5610">
        <f>HOUR(brenna4[[#This Row],[data]])</f>
        <v>16</v>
      </c>
      <c r="E5610">
        <v>1</v>
      </c>
    </row>
    <row r="5611" spans="1:5" x14ac:dyDescent="0.25">
      <c r="A5611" s="1">
        <v>43699.708333333336</v>
      </c>
      <c r="B5611">
        <v>15.6</v>
      </c>
      <c r="C5611">
        <v>0</v>
      </c>
      <c r="D5611">
        <f>HOUR(brenna4[[#This Row],[data]])</f>
        <v>17</v>
      </c>
      <c r="E5611">
        <v>1</v>
      </c>
    </row>
    <row r="5612" spans="1:5" x14ac:dyDescent="0.25">
      <c r="A5612" s="1">
        <v>43699.75</v>
      </c>
      <c r="B5612">
        <v>14</v>
      </c>
      <c r="C5612">
        <v>0</v>
      </c>
      <c r="D5612">
        <f>HOUR(brenna4[[#This Row],[data]])</f>
        <v>18</v>
      </c>
      <c r="E5612">
        <v>1</v>
      </c>
    </row>
    <row r="5613" spans="1:5" x14ac:dyDescent="0.25">
      <c r="A5613" s="1">
        <v>43699.791666666664</v>
      </c>
      <c r="B5613">
        <v>13.2</v>
      </c>
      <c r="C5613">
        <v>0</v>
      </c>
      <c r="D5613">
        <f>HOUR(brenna4[[#This Row],[data]])</f>
        <v>19</v>
      </c>
      <c r="E5613">
        <v>1</v>
      </c>
    </row>
    <row r="5614" spans="1:5" x14ac:dyDescent="0.25">
      <c r="A5614" s="1">
        <v>43699.833333333336</v>
      </c>
      <c r="B5614">
        <v>12.6</v>
      </c>
      <c r="C5614">
        <v>0</v>
      </c>
      <c r="D5614">
        <f>HOUR(brenna4[[#This Row],[data]])</f>
        <v>20</v>
      </c>
      <c r="E5614">
        <v>1</v>
      </c>
    </row>
    <row r="5615" spans="1:5" x14ac:dyDescent="0.25">
      <c r="A5615" s="1">
        <v>43699.875</v>
      </c>
      <c r="B5615">
        <v>12.4</v>
      </c>
      <c r="C5615">
        <v>0</v>
      </c>
      <c r="D5615">
        <f>HOUR(brenna4[[#This Row],[data]])</f>
        <v>21</v>
      </c>
      <c r="E5615">
        <v>1</v>
      </c>
    </row>
    <row r="5616" spans="1:5" x14ac:dyDescent="0.25">
      <c r="A5616" s="1">
        <v>43699.916666666664</v>
      </c>
      <c r="B5616">
        <v>12</v>
      </c>
      <c r="C5616">
        <v>0</v>
      </c>
      <c r="D5616">
        <f>HOUR(brenna4[[#This Row],[data]])</f>
        <v>22</v>
      </c>
      <c r="E5616">
        <v>1</v>
      </c>
    </row>
    <row r="5617" spans="1:5" x14ac:dyDescent="0.25">
      <c r="A5617" s="1">
        <v>43699.958333333336</v>
      </c>
      <c r="B5617">
        <v>12.2</v>
      </c>
      <c r="C5617">
        <v>0</v>
      </c>
      <c r="D5617">
        <f>HOUR(brenna4[[#This Row],[data]])</f>
        <v>23</v>
      </c>
      <c r="E5617">
        <v>1</v>
      </c>
    </row>
    <row r="5618" spans="1:5" x14ac:dyDescent="0.25">
      <c r="A5618" s="1">
        <v>43700</v>
      </c>
      <c r="B5618">
        <v>12.5</v>
      </c>
      <c r="C5618">
        <v>0</v>
      </c>
      <c r="D5618">
        <f>HOUR(brenna4[[#This Row],[data]])</f>
        <v>0</v>
      </c>
      <c r="E5618">
        <v>1</v>
      </c>
    </row>
    <row r="5619" spans="1:5" x14ac:dyDescent="0.25">
      <c r="A5619" s="1">
        <v>43700.041666666664</v>
      </c>
      <c r="B5619">
        <v>12.7</v>
      </c>
      <c r="C5619">
        <v>0</v>
      </c>
      <c r="D5619">
        <f>HOUR(brenna4[[#This Row],[data]])</f>
        <v>1</v>
      </c>
      <c r="E5619">
        <v>1</v>
      </c>
    </row>
    <row r="5620" spans="1:5" x14ac:dyDescent="0.25">
      <c r="A5620" s="1">
        <v>43700.083333333336</v>
      </c>
      <c r="B5620">
        <v>13</v>
      </c>
      <c r="C5620">
        <v>0</v>
      </c>
      <c r="D5620">
        <f>HOUR(brenna4[[#This Row],[data]])</f>
        <v>2</v>
      </c>
      <c r="E5620">
        <v>1</v>
      </c>
    </row>
    <row r="5621" spans="1:5" x14ac:dyDescent="0.25">
      <c r="A5621" s="1">
        <v>43700.125</v>
      </c>
      <c r="B5621">
        <v>13.1</v>
      </c>
      <c r="C5621">
        <v>0</v>
      </c>
      <c r="D5621">
        <f>HOUR(brenna4[[#This Row],[data]])</f>
        <v>3</v>
      </c>
      <c r="E5621">
        <v>1</v>
      </c>
    </row>
    <row r="5622" spans="1:5" x14ac:dyDescent="0.25">
      <c r="A5622" s="1">
        <v>43700.166666666664</v>
      </c>
      <c r="B5622">
        <v>12.7</v>
      </c>
      <c r="C5622">
        <v>0</v>
      </c>
      <c r="D5622">
        <f>HOUR(brenna4[[#This Row],[data]])</f>
        <v>4</v>
      </c>
      <c r="E5622">
        <v>1</v>
      </c>
    </row>
    <row r="5623" spans="1:5" x14ac:dyDescent="0.25">
      <c r="A5623" s="1">
        <v>43700.208333333336</v>
      </c>
      <c r="B5623">
        <v>13.5</v>
      </c>
      <c r="C5623">
        <v>0</v>
      </c>
      <c r="D5623">
        <f>HOUR(brenna4[[#This Row],[data]])</f>
        <v>5</v>
      </c>
      <c r="E5623">
        <v>1</v>
      </c>
    </row>
    <row r="5624" spans="1:5" x14ac:dyDescent="0.25">
      <c r="A5624" s="1">
        <v>43700.25</v>
      </c>
      <c r="B5624">
        <v>13.8</v>
      </c>
      <c r="C5624">
        <v>0</v>
      </c>
      <c r="D5624">
        <f>HOUR(brenna4[[#This Row],[data]])</f>
        <v>6</v>
      </c>
      <c r="E5624">
        <v>1</v>
      </c>
    </row>
    <row r="5625" spans="1:5" x14ac:dyDescent="0.25">
      <c r="A5625" s="1">
        <v>43700.291666666664</v>
      </c>
      <c r="B5625">
        <v>14.5</v>
      </c>
      <c r="C5625">
        <v>0</v>
      </c>
      <c r="D5625">
        <f>HOUR(brenna4[[#This Row],[data]])</f>
        <v>7</v>
      </c>
      <c r="E5625">
        <v>1</v>
      </c>
    </row>
    <row r="5626" spans="1:5" x14ac:dyDescent="0.25">
      <c r="A5626" s="1">
        <v>43700.333333333336</v>
      </c>
      <c r="B5626">
        <v>14.9</v>
      </c>
      <c r="C5626">
        <v>0</v>
      </c>
      <c r="D5626">
        <f>HOUR(brenna4[[#This Row],[data]])</f>
        <v>8</v>
      </c>
      <c r="E5626">
        <v>1</v>
      </c>
    </row>
    <row r="5627" spans="1:5" x14ac:dyDescent="0.25">
      <c r="A5627" s="1">
        <v>43700.375</v>
      </c>
      <c r="B5627">
        <v>16.399999999999999</v>
      </c>
      <c r="C5627">
        <v>0</v>
      </c>
      <c r="D5627">
        <f>HOUR(brenna4[[#This Row],[data]])</f>
        <v>9</v>
      </c>
      <c r="E5627">
        <v>1</v>
      </c>
    </row>
    <row r="5628" spans="1:5" x14ac:dyDescent="0.25">
      <c r="A5628" s="1">
        <v>43700.416666666664</v>
      </c>
      <c r="B5628">
        <v>17.399999999999999</v>
      </c>
      <c r="C5628">
        <v>0</v>
      </c>
      <c r="D5628">
        <f>HOUR(brenna4[[#This Row],[data]])</f>
        <v>10</v>
      </c>
      <c r="E5628">
        <v>1</v>
      </c>
    </row>
    <row r="5629" spans="1:5" x14ac:dyDescent="0.25">
      <c r="A5629" s="1">
        <v>43700.458333333336</v>
      </c>
      <c r="B5629">
        <v>18.7</v>
      </c>
      <c r="C5629">
        <v>0</v>
      </c>
      <c r="D5629">
        <f>HOUR(brenna4[[#This Row],[data]])</f>
        <v>11</v>
      </c>
      <c r="E5629">
        <v>1</v>
      </c>
    </row>
    <row r="5630" spans="1:5" x14ac:dyDescent="0.25">
      <c r="A5630" s="1">
        <v>43700.5</v>
      </c>
      <c r="B5630">
        <v>18.600000000000001</v>
      </c>
      <c r="C5630">
        <v>0</v>
      </c>
      <c r="D5630">
        <f>HOUR(brenna4[[#This Row],[data]])</f>
        <v>12</v>
      </c>
      <c r="E5630">
        <v>1</v>
      </c>
    </row>
    <row r="5631" spans="1:5" x14ac:dyDescent="0.25">
      <c r="A5631" s="1">
        <v>43700.541666666664</v>
      </c>
      <c r="B5631">
        <v>19.7</v>
      </c>
      <c r="C5631">
        <v>0</v>
      </c>
      <c r="D5631">
        <f>HOUR(brenna4[[#This Row],[data]])</f>
        <v>13</v>
      </c>
      <c r="E5631">
        <v>1</v>
      </c>
    </row>
    <row r="5632" spans="1:5" x14ac:dyDescent="0.25">
      <c r="A5632" s="1">
        <v>43700.583333333336</v>
      </c>
      <c r="B5632">
        <v>20.5</v>
      </c>
      <c r="C5632">
        <v>0</v>
      </c>
      <c r="D5632">
        <f>HOUR(brenna4[[#This Row],[data]])</f>
        <v>14</v>
      </c>
      <c r="E5632">
        <v>1</v>
      </c>
    </row>
    <row r="5633" spans="1:5" x14ac:dyDescent="0.25">
      <c r="A5633" s="1">
        <v>43700.625</v>
      </c>
      <c r="B5633">
        <v>21.3</v>
      </c>
      <c r="C5633">
        <v>0</v>
      </c>
      <c r="D5633">
        <f>HOUR(brenna4[[#This Row],[data]])</f>
        <v>15</v>
      </c>
      <c r="E5633">
        <v>1</v>
      </c>
    </row>
    <row r="5634" spans="1:5" x14ac:dyDescent="0.25">
      <c r="A5634" s="1">
        <v>43700.666666666664</v>
      </c>
      <c r="B5634">
        <v>20.9</v>
      </c>
      <c r="C5634">
        <v>0</v>
      </c>
      <c r="D5634">
        <f>HOUR(brenna4[[#This Row],[data]])</f>
        <v>16</v>
      </c>
      <c r="E5634">
        <v>1</v>
      </c>
    </row>
    <row r="5635" spans="1:5" x14ac:dyDescent="0.25">
      <c r="A5635" s="1">
        <v>43700.708333333336</v>
      </c>
      <c r="B5635">
        <v>19.899999999999999</v>
      </c>
      <c r="C5635">
        <v>0</v>
      </c>
      <c r="D5635">
        <f>HOUR(brenna4[[#This Row],[data]])</f>
        <v>17</v>
      </c>
      <c r="E5635">
        <v>1</v>
      </c>
    </row>
    <row r="5636" spans="1:5" x14ac:dyDescent="0.25">
      <c r="A5636" s="1">
        <v>43700.75</v>
      </c>
      <c r="B5636">
        <v>18</v>
      </c>
      <c r="C5636">
        <v>0</v>
      </c>
      <c r="D5636">
        <f>HOUR(brenna4[[#This Row],[data]])</f>
        <v>18</v>
      </c>
      <c r="E5636">
        <v>1</v>
      </c>
    </row>
    <row r="5637" spans="1:5" x14ac:dyDescent="0.25">
      <c r="A5637" s="1">
        <v>43700.791666666664</v>
      </c>
      <c r="B5637">
        <v>17</v>
      </c>
      <c r="C5637">
        <v>0</v>
      </c>
      <c r="D5637">
        <f>HOUR(brenna4[[#This Row],[data]])</f>
        <v>19</v>
      </c>
      <c r="E5637">
        <v>1</v>
      </c>
    </row>
    <row r="5638" spans="1:5" x14ac:dyDescent="0.25">
      <c r="A5638" s="1">
        <v>43700.833333333336</v>
      </c>
      <c r="B5638">
        <v>16.600000000000001</v>
      </c>
      <c r="C5638">
        <v>0</v>
      </c>
      <c r="D5638">
        <f>HOUR(brenna4[[#This Row],[data]])</f>
        <v>20</v>
      </c>
      <c r="E5638">
        <v>1</v>
      </c>
    </row>
    <row r="5639" spans="1:5" x14ac:dyDescent="0.25">
      <c r="A5639" s="1">
        <v>43700.875</v>
      </c>
      <c r="B5639">
        <v>16.100000000000001</v>
      </c>
      <c r="C5639">
        <v>0</v>
      </c>
      <c r="D5639">
        <f>HOUR(brenna4[[#This Row],[data]])</f>
        <v>21</v>
      </c>
      <c r="E5639">
        <v>1</v>
      </c>
    </row>
    <row r="5640" spans="1:5" x14ac:dyDescent="0.25">
      <c r="A5640" s="1">
        <v>43700.916666666664</v>
      </c>
      <c r="B5640">
        <v>15.6</v>
      </c>
      <c r="C5640">
        <v>0</v>
      </c>
      <c r="D5640">
        <f>HOUR(brenna4[[#This Row],[data]])</f>
        <v>22</v>
      </c>
      <c r="E5640">
        <v>1</v>
      </c>
    </row>
    <row r="5641" spans="1:5" x14ac:dyDescent="0.25">
      <c r="A5641" s="1">
        <v>43700.958333333336</v>
      </c>
      <c r="B5641">
        <v>16.399999999999999</v>
      </c>
      <c r="C5641">
        <v>0</v>
      </c>
      <c r="D5641">
        <f>HOUR(brenna4[[#This Row],[data]])</f>
        <v>23</v>
      </c>
      <c r="E5641">
        <v>1</v>
      </c>
    </row>
    <row r="5642" spans="1:5" x14ac:dyDescent="0.25">
      <c r="A5642" s="1">
        <v>43701</v>
      </c>
      <c r="B5642">
        <v>16.600000000000001</v>
      </c>
      <c r="C5642">
        <v>0</v>
      </c>
      <c r="D5642">
        <f>HOUR(brenna4[[#This Row],[data]])</f>
        <v>0</v>
      </c>
      <c r="E5642">
        <v>1</v>
      </c>
    </row>
    <row r="5643" spans="1:5" x14ac:dyDescent="0.25">
      <c r="A5643" s="1">
        <v>43701.041666666664</v>
      </c>
      <c r="B5643">
        <v>17.5</v>
      </c>
      <c r="C5643">
        <v>0</v>
      </c>
      <c r="D5643">
        <f>HOUR(brenna4[[#This Row],[data]])</f>
        <v>1</v>
      </c>
      <c r="E5643">
        <v>1</v>
      </c>
    </row>
    <row r="5644" spans="1:5" x14ac:dyDescent="0.25">
      <c r="A5644" s="1">
        <v>43701.083333333336</v>
      </c>
      <c r="B5644">
        <v>18.2</v>
      </c>
      <c r="C5644">
        <v>0</v>
      </c>
      <c r="D5644">
        <f>HOUR(brenna4[[#This Row],[data]])</f>
        <v>2</v>
      </c>
      <c r="E5644">
        <v>1</v>
      </c>
    </row>
    <row r="5645" spans="1:5" x14ac:dyDescent="0.25">
      <c r="A5645" s="1">
        <v>43701.125</v>
      </c>
      <c r="B5645">
        <v>17.5</v>
      </c>
      <c r="C5645">
        <v>0</v>
      </c>
      <c r="D5645">
        <f>HOUR(brenna4[[#This Row],[data]])</f>
        <v>3</v>
      </c>
      <c r="E5645">
        <v>1</v>
      </c>
    </row>
    <row r="5646" spans="1:5" x14ac:dyDescent="0.25">
      <c r="A5646" s="1">
        <v>43701.166666666664</v>
      </c>
      <c r="B5646">
        <v>16.5</v>
      </c>
      <c r="C5646">
        <v>0</v>
      </c>
      <c r="D5646">
        <f>HOUR(brenna4[[#This Row],[data]])</f>
        <v>4</v>
      </c>
      <c r="E5646">
        <v>1</v>
      </c>
    </row>
    <row r="5647" spans="1:5" x14ac:dyDescent="0.25">
      <c r="A5647" s="1">
        <v>43701.208333333336</v>
      </c>
      <c r="B5647">
        <v>16.2</v>
      </c>
      <c r="C5647">
        <v>0</v>
      </c>
      <c r="D5647">
        <f>HOUR(brenna4[[#This Row],[data]])</f>
        <v>5</v>
      </c>
      <c r="E5647">
        <v>1</v>
      </c>
    </row>
    <row r="5648" spans="1:5" x14ac:dyDescent="0.25">
      <c r="A5648" s="1">
        <v>43701.25</v>
      </c>
      <c r="B5648">
        <v>16.3</v>
      </c>
      <c r="C5648">
        <v>0</v>
      </c>
      <c r="D5648">
        <f>HOUR(brenna4[[#This Row],[data]])</f>
        <v>6</v>
      </c>
      <c r="E5648">
        <v>1</v>
      </c>
    </row>
    <row r="5649" spans="1:5" x14ac:dyDescent="0.25">
      <c r="A5649" s="1">
        <v>43701.291666666664</v>
      </c>
      <c r="B5649">
        <v>18.899999999999999</v>
      </c>
      <c r="C5649">
        <v>0</v>
      </c>
      <c r="D5649">
        <f>HOUR(brenna4[[#This Row],[data]])</f>
        <v>7</v>
      </c>
      <c r="E5649">
        <v>1</v>
      </c>
    </row>
    <row r="5650" spans="1:5" x14ac:dyDescent="0.25">
      <c r="A5650" s="1">
        <v>43701.333333333336</v>
      </c>
      <c r="B5650">
        <v>20.6</v>
      </c>
      <c r="C5650">
        <v>0</v>
      </c>
      <c r="D5650">
        <f>HOUR(brenna4[[#This Row],[data]])</f>
        <v>8</v>
      </c>
      <c r="E5650">
        <v>1</v>
      </c>
    </row>
    <row r="5651" spans="1:5" x14ac:dyDescent="0.25">
      <c r="A5651" s="1">
        <v>43701.375</v>
      </c>
      <c r="B5651">
        <v>22.3</v>
      </c>
      <c r="C5651">
        <v>0</v>
      </c>
      <c r="D5651">
        <f>HOUR(brenna4[[#This Row],[data]])</f>
        <v>9</v>
      </c>
      <c r="E5651">
        <v>1</v>
      </c>
    </row>
    <row r="5652" spans="1:5" x14ac:dyDescent="0.25">
      <c r="A5652" s="1">
        <v>43701.416666666664</v>
      </c>
      <c r="B5652">
        <v>22.6</v>
      </c>
      <c r="C5652">
        <v>0</v>
      </c>
      <c r="D5652">
        <f>HOUR(brenna4[[#This Row],[data]])</f>
        <v>10</v>
      </c>
      <c r="E5652">
        <v>1</v>
      </c>
    </row>
    <row r="5653" spans="1:5" x14ac:dyDescent="0.25">
      <c r="A5653" s="1">
        <v>43701.458333333336</v>
      </c>
      <c r="B5653">
        <v>22.7</v>
      </c>
      <c r="C5653">
        <v>0</v>
      </c>
      <c r="D5653">
        <f>HOUR(brenna4[[#This Row],[data]])</f>
        <v>11</v>
      </c>
      <c r="E5653">
        <v>1</v>
      </c>
    </row>
    <row r="5654" spans="1:5" x14ac:dyDescent="0.25">
      <c r="A5654" s="1">
        <v>43701.5</v>
      </c>
      <c r="B5654">
        <v>23</v>
      </c>
      <c r="C5654">
        <v>0</v>
      </c>
      <c r="D5654">
        <f>HOUR(brenna4[[#This Row],[data]])</f>
        <v>12</v>
      </c>
      <c r="E5654">
        <v>1</v>
      </c>
    </row>
    <row r="5655" spans="1:5" x14ac:dyDescent="0.25">
      <c r="A5655" s="1">
        <v>43701.541666666664</v>
      </c>
      <c r="B5655">
        <v>23.5</v>
      </c>
      <c r="C5655">
        <v>0</v>
      </c>
      <c r="D5655">
        <f>HOUR(brenna4[[#This Row],[data]])</f>
        <v>13</v>
      </c>
      <c r="E5655">
        <v>1</v>
      </c>
    </row>
    <row r="5656" spans="1:5" x14ac:dyDescent="0.25">
      <c r="A5656" s="1">
        <v>43701.583333333336</v>
      </c>
      <c r="B5656">
        <v>23.7</v>
      </c>
      <c r="C5656">
        <v>0</v>
      </c>
      <c r="D5656">
        <f>HOUR(brenna4[[#This Row],[data]])</f>
        <v>14</v>
      </c>
      <c r="E5656">
        <v>1</v>
      </c>
    </row>
    <row r="5657" spans="1:5" x14ac:dyDescent="0.25">
      <c r="A5657" s="1">
        <v>43701.625</v>
      </c>
      <c r="B5657">
        <v>23.3</v>
      </c>
      <c r="C5657">
        <v>0</v>
      </c>
      <c r="D5657">
        <f>HOUR(brenna4[[#This Row],[data]])</f>
        <v>15</v>
      </c>
      <c r="E5657">
        <v>1</v>
      </c>
    </row>
    <row r="5658" spans="1:5" x14ac:dyDescent="0.25">
      <c r="A5658" s="1">
        <v>43701.666666666664</v>
      </c>
      <c r="B5658">
        <v>21.2</v>
      </c>
      <c r="C5658">
        <v>0</v>
      </c>
      <c r="D5658">
        <f>HOUR(brenna4[[#This Row],[data]])</f>
        <v>16</v>
      </c>
      <c r="E5658">
        <v>1</v>
      </c>
    </row>
    <row r="5659" spans="1:5" x14ac:dyDescent="0.25">
      <c r="A5659" s="1">
        <v>43701.708333333336</v>
      </c>
      <c r="B5659">
        <v>19.899999999999999</v>
      </c>
      <c r="C5659">
        <v>0</v>
      </c>
      <c r="D5659">
        <f>HOUR(brenna4[[#This Row],[data]])</f>
        <v>17</v>
      </c>
      <c r="E5659">
        <v>1</v>
      </c>
    </row>
    <row r="5660" spans="1:5" x14ac:dyDescent="0.25">
      <c r="A5660" s="1">
        <v>43701.75</v>
      </c>
      <c r="B5660">
        <v>18.600000000000001</v>
      </c>
      <c r="C5660">
        <v>0</v>
      </c>
      <c r="D5660">
        <f>HOUR(brenna4[[#This Row],[data]])</f>
        <v>18</v>
      </c>
      <c r="E5660">
        <v>1</v>
      </c>
    </row>
    <row r="5661" spans="1:5" x14ac:dyDescent="0.25">
      <c r="A5661" s="1">
        <v>43701.791666666664</v>
      </c>
      <c r="B5661">
        <v>17.899999999999999</v>
      </c>
      <c r="C5661">
        <v>0</v>
      </c>
      <c r="D5661">
        <f>HOUR(brenna4[[#This Row],[data]])</f>
        <v>19</v>
      </c>
      <c r="E5661">
        <v>1</v>
      </c>
    </row>
    <row r="5662" spans="1:5" x14ac:dyDescent="0.25">
      <c r="A5662" s="1">
        <v>43701.833333333336</v>
      </c>
      <c r="B5662">
        <v>17.5</v>
      </c>
      <c r="C5662">
        <v>0</v>
      </c>
      <c r="D5662">
        <f>HOUR(brenna4[[#This Row],[data]])</f>
        <v>20</v>
      </c>
      <c r="E5662">
        <v>1</v>
      </c>
    </row>
    <row r="5663" spans="1:5" x14ac:dyDescent="0.25">
      <c r="A5663" s="1">
        <v>43701.875</v>
      </c>
      <c r="B5663">
        <v>17.100000000000001</v>
      </c>
      <c r="C5663">
        <v>0</v>
      </c>
      <c r="D5663">
        <f>HOUR(brenna4[[#This Row],[data]])</f>
        <v>21</v>
      </c>
      <c r="E5663">
        <v>1</v>
      </c>
    </row>
    <row r="5664" spans="1:5" x14ac:dyDescent="0.25">
      <c r="A5664" s="1">
        <v>43701.916666666664</v>
      </c>
      <c r="B5664">
        <v>17</v>
      </c>
      <c r="C5664">
        <v>0</v>
      </c>
      <c r="D5664">
        <f>HOUR(brenna4[[#This Row],[data]])</f>
        <v>22</v>
      </c>
      <c r="E5664">
        <v>1</v>
      </c>
    </row>
    <row r="5665" spans="1:5" x14ac:dyDescent="0.25">
      <c r="A5665" s="1">
        <v>43701.958333333336</v>
      </c>
      <c r="B5665">
        <v>17.5</v>
      </c>
      <c r="C5665">
        <v>0</v>
      </c>
      <c r="D5665">
        <f>HOUR(brenna4[[#This Row],[data]])</f>
        <v>23</v>
      </c>
      <c r="E5665">
        <v>1</v>
      </c>
    </row>
    <row r="5666" spans="1:5" x14ac:dyDescent="0.25">
      <c r="A5666" s="1">
        <v>43702</v>
      </c>
      <c r="B5666">
        <v>18.399999999999999</v>
      </c>
      <c r="C5666">
        <v>0</v>
      </c>
      <c r="D5666">
        <f>HOUR(brenna4[[#This Row],[data]])</f>
        <v>0</v>
      </c>
      <c r="E5666">
        <v>1</v>
      </c>
    </row>
    <row r="5667" spans="1:5" x14ac:dyDescent="0.25">
      <c r="A5667" s="1">
        <v>43702.041666666664</v>
      </c>
      <c r="B5667">
        <v>18.100000000000001</v>
      </c>
      <c r="C5667">
        <v>0</v>
      </c>
      <c r="D5667">
        <f>HOUR(brenna4[[#This Row],[data]])</f>
        <v>1</v>
      </c>
      <c r="E5667">
        <v>1</v>
      </c>
    </row>
    <row r="5668" spans="1:5" x14ac:dyDescent="0.25">
      <c r="A5668" s="1">
        <v>43702.083333333336</v>
      </c>
      <c r="B5668">
        <v>18.2</v>
      </c>
      <c r="C5668">
        <v>0</v>
      </c>
      <c r="D5668">
        <f>HOUR(brenna4[[#This Row],[data]])</f>
        <v>2</v>
      </c>
      <c r="E5668">
        <v>1</v>
      </c>
    </row>
    <row r="5669" spans="1:5" x14ac:dyDescent="0.25">
      <c r="A5669" s="1">
        <v>43702.125</v>
      </c>
      <c r="B5669">
        <v>19.100000000000001</v>
      </c>
      <c r="C5669">
        <v>0</v>
      </c>
      <c r="D5669">
        <f>HOUR(brenna4[[#This Row],[data]])</f>
        <v>3</v>
      </c>
      <c r="E5669">
        <v>1</v>
      </c>
    </row>
    <row r="5670" spans="1:5" x14ac:dyDescent="0.25">
      <c r="A5670" s="1">
        <v>43702.166666666664</v>
      </c>
      <c r="B5670">
        <v>19</v>
      </c>
      <c r="C5670">
        <v>0</v>
      </c>
      <c r="D5670">
        <f>HOUR(brenna4[[#This Row],[data]])</f>
        <v>4</v>
      </c>
      <c r="E5670">
        <v>1</v>
      </c>
    </row>
    <row r="5671" spans="1:5" x14ac:dyDescent="0.25">
      <c r="A5671" s="1">
        <v>43702.208333333336</v>
      </c>
      <c r="B5671">
        <v>19</v>
      </c>
      <c r="C5671">
        <v>0</v>
      </c>
      <c r="D5671">
        <f>HOUR(brenna4[[#This Row],[data]])</f>
        <v>5</v>
      </c>
      <c r="E5671">
        <v>1</v>
      </c>
    </row>
    <row r="5672" spans="1:5" x14ac:dyDescent="0.25">
      <c r="A5672" s="1">
        <v>43702.25</v>
      </c>
      <c r="B5672">
        <v>17.8</v>
      </c>
      <c r="C5672">
        <v>0</v>
      </c>
      <c r="D5672">
        <f>HOUR(brenna4[[#This Row],[data]])</f>
        <v>6</v>
      </c>
      <c r="E5672">
        <v>1</v>
      </c>
    </row>
    <row r="5673" spans="1:5" x14ac:dyDescent="0.25">
      <c r="A5673" s="1">
        <v>43702.291666666664</v>
      </c>
      <c r="B5673">
        <v>18.899999999999999</v>
      </c>
      <c r="C5673">
        <v>0</v>
      </c>
      <c r="D5673">
        <f>HOUR(brenna4[[#This Row],[data]])</f>
        <v>7</v>
      </c>
      <c r="E5673">
        <v>1</v>
      </c>
    </row>
    <row r="5674" spans="1:5" x14ac:dyDescent="0.25">
      <c r="A5674" s="1">
        <v>43702.333333333336</v>
      </c>
      <c r="B5674">
        <v>20.3</v>
      </c>
      <c r="C5674">
        <v>0</v>
      </c>
      <c r="D5674">
        <f>HOUR(brenna4[[#This Row],[data]])</f>
        <v>8</v>
      </c>
      <c r="E5674">
        <v>1</v>
      </c>
    </row>
    <row r="5675" spans="1:5" x14ac:dyDescent="0.25">
      <c r="A5675" s="1">
        <v>43702.375</v>
      </c>
      <c r="B5675">
        <v>21.6</v>
      </c>
      <c r="C5675">
        <v>0</v>
      </c>
      <c r="D5675">
        <f>HOUR(brenna4[[#This Row],[data]])</f>
        <v>9</v>
      </c>
      <c r="E5675">
        <v>1</v>
      </c>
    </row>
    <row r="5676" spans="1:5" x14ac:dyDescent="0.25">
      <c r="A5676" s="1">
        <v>43702.416666666664</v>
      </c>
      <c r="B5676">
        <v>22</v>
      </c>
      <c r="C5676">
        <v>0</v>
      </c>
      <c r="D5676">
        <f>HOUR(brenna4[[#This Row],[data]])</f>
        <v>10</v>
      </c>
      <c r="E5676">
        <v>1</v>
      </c>
    </row>
    <row r="5677" spans="1:5" x14ac:dyDescent="0.25">
      <c r="A5677" s="1">
        <v>43702.458333333336</v>
      </c>
      <c r="B5677">
        <v>22.2</v>
      </c>
      <c r="C5677">
        <v>0</v>
      </c>
      <c r="D5677">
        <f>HOUR(brenna4[[#This Row],[data]])</f>
        <v>11</v>
      </c>
      <c r="E5677">
        <v>1</v>
      </c>
    </row>
    <row r="5678" spans="1:5" x14ac:dyDescent="0.25">
      <c r="A5678" s="1">
        <v>43702.5</v>
      </c>
      <c r="B5678">
        <v>22.7</v>
      </c>
      <c r="C5678">
        <v>0</v>
      </c>
      <c r="D5678">
        <f>HOUR(brenna4[[#This Row],[data]])</f>
        <v>12</v>
      </c>
      <c r="E5678">
        <v>1</v>
      </c>
    </row>
    <row r="5679" spans="1:5" x14ac:dyDescent="0.25">
      <c r="A5679" s="1">
        <v>43702.541666666664</v>
      </c>
      <c r="B5679">
        <v>22.5</v>
      </c>
      <c r="C5679">
        <v>0</v>
      </c>
      <c r="D5679">
        <f>HOUR(brenna4[[#This Row],[data]])</f>
        <v>13</v>
      </c>
      <c r="E5679">
        <v>1</v>
      </c>
    </row>
    <row r="5680" spans="1:5" x14ac:dyDescent="0.25">
      <c r="A5680" s="1">
        <v>43702.583333333336</v>
      </c>
      <c r="B5680">
        <v>23.5</v>
      </c>
      <c r="C5680">
        <v>0</v>
      </c>
      <c r="D5680">
        <f>HOUR(brenna4[[#This Row],[data]])</f>
        <v>14</v>
      </c>
      <c r="E5680">
        <v>1</v>
      </c>
    </row>
    <row r="5681" spans="1:5" x14ac:dyDescent="0.25">
      <c r="A5681" s="1">
        <v>43702.625</v>
      </c>
      <c r="B5681">
        <v>22.9</v>
      </c>
      <c r="C5681">
        <v>0</v>
      </c>
      <c r="D5681">
        <f>HOUR(brenna4[[#This Row],[data]])</f>
        <v>15</v>
      </c>
      <c r="E5681">
        <v>1</v>
      </c>
    </row>
    <row r="5682" spans="1:5" x14ac:dyDescent="0.25">
      <c r="A5682" s="1">
        <v>43702.666666666664</v>
      </c>
      <c r="B5682">
        <v>18.5</v>
      </c>
      <c r="C5682">
        <v>10.1</v>
      </c>
      <c r="D5682">
        <f>HOUR(brenna4[[#This Row],[data]])</f>
        <v>16</v>
      </c>
      <c r="E5682">
        <v>1</v>
      </c>
    </row>
    <row r="5683" spans="1:5" x14ac:dyDescent="0.25">
      <c r="A5683" s="1">
        <v>43702.708333333336</v>
      </c>
      <c r="B5683">
        <v>17.100000000000001</v>
      </c>
      <c r="C5683">
        <v>1.1000000000000001</v>
      </c>
      <c r="D5683">
        <f>HOUR(brenna4[[#This Row],[data]])</f>
        <v>17</v>
      </c>
      <c r="E5683">
        <v>1</v>
      </c>
    </row>
    <row r="5684" spans="1:5" x14ac:dyDescent="0.25">
      <c r="A5684" s="1">
        <v>43702.75</v>
      </c>
      <c r="B5684">
        <v>17.3</v>
      </c>
      <c r="C5684">
        <v>0.1</v>
      </c>
      <c r="D5684">
        <f>HOUR(brenna4[[#This Row],[data]])</f>
        <v>18</v>
      </c>
      <c r="E5684">
        <v>1</v>
      </c>
    </row>
    <row r="5685" spans="1:5" x14ac:dyDescent="0.25">
      <c r="A5685" s="1">
        <v>43702.791666666664</v>
      </c>
      <c r="B5685">
        <v>18.3</v>
      </c>
      <c r="C5685">
        <v>0</v>
      </c>
      <c r="D5685">
        <f>HOUR(brenna4[[#This Row],[data]])</f>
        <v>19</v>
      </c>
      <c r="E5685">
        <v>1</v>
      </c>
    </row>
    <row r="5686" spans="1:5" x14ac:dyDescent="0.25">
      <c r="A5686" s="1">
        <v>43702.833333333336</v>
      </c>
      <c r="B5686">
        <v>18.899999999999999</v>
      </c>
      <c r="C5686">
        <v>0</v>
      </c>
      <c r="D5686">
        <f>HOUR(brenna4[[#This Row],[data]])</f>
        <v>20</v>
      </c>
      <c r="E5686">
        <v>1</v>
      </c>
    </row>
    <row r="5687" spans="1:5" x14ac:dyDescent="0.25">
      <c r="A5687" s="1">
        <v>43702.875</v>
      </c>
      <c r="B5687">
        <v>20.2</v>
      </c>
      <c r="C5687">
        <v>0</v>
      </c>
      <c r="D5687">
        <f>HOUR(brenna4[[#This Row],[data]])</f>
        <v>21</v>
      </c>
      <c r="E5687">
        <v>1</v>
      </c>
    </row>
    <row r="5688" spans="1:5" x14ac:dyDescent="0.25">
      <c r="A5688" s="1">
        <v>43702.916666666664</v>
      </c>
      <c r="B5688">
        <v>20.2</v>
      </c>
      <c r="C5688">
        <v>0</v>
      </c>
      <c r="D5688">
        <f>HOUR(brenna4[[#This Row],[data]])</f>
        <v>22</v>
      </c>
      <c r="E5688">
        <v>1</v>
      </c>
    </row>
    <row r="5689" spans="1:5" x14ac:dyDescent="0.25">
      <c r="A5689" s="1">
        <v>43702.958333333336</v>
      </c>
      <c r="B5689">
        <v>20.3</v>
      </c>
      <c r="C5689">
        <v>0</v>
      </c>
      <c r="D5689">
        <f>HOUR(brenna4[[#This Row],[data]])</f>
        <v>23</v>
      </c>
      <c r="E5689">
        <v>1</v>
      </c>
    </row>
    <row r="5690" spans="1:5" x14ac:dyDescent="0.25">
      <c r="A5690" s="1">
        <v>43703</v>
      </c>
      <c r="B5690">
        <v>20.399999999999999</v>
      </c>
      <c r="C5690">
        <v>0</v>
      </c>
      <c r="D5690">
        <f>HOUR(brenna4[[#This Row],[data]])</f>
        <v>0</v>
      </c>
      <c r="E5690">
        <v>1</v>
      </c>
    </row>
    <row r="5691" spans="1:5" x14ac:dyDescent="0.25">
      <c r="A5691" s="1">
        <v>43703.041666666664</v>
      </c>
      <c r="B5691">
        <v>20.9</v>
      </c>
      <c r="C5691">
        <v>0</v>
      </c>
      <c r="D5691">
        <f>HOUR(brenna4[[#This Row],[data]])</f>
        <v>1</v>
      </c>
      <c r="E5691">
        <v>1</v>
      </c>
    </row>
    <row r="5692" spans="1:5" x14ac:dyDescent="0.25">
      <c r="A5692" s="1">
        <v>43703.083333333336</v>
      </c>
      <c r="B5692">
        <v>21.3</v>
      </c>
      <c r="C5692">
        <v>0</v>
      </c>
      <c r="D5692">
        <f>HOUR(brenna4[[#This Row],[data]])</f>
        <v>2</v>
      </c>
      <c r="E5692">
        <v>1</v>
      </c>
    </row>
    <row r="5693" spans="1:5" x14ac:dyDescent="0.25">
      <c r="A5693" s="1">
        <v>43703.125</v>
      </c>
      <c r="B5693">
        <v>20.2</v>
      </c>
      <c r="C5693">
        <v>0</v>
      </c>
      <c r="D5693">
        <f>HOUR(brenna4[[#This Row],[data]])</f>
        <v>3</v>
      </c>
      <c r="E5693">
        <v>1</v>
      </c>
    </row>
    <row r="5694" spans="1:5" x14ac:dyDescent="0.25">
      <c r="A5694" s="1">
        <v>43703.166666666664</v>
      </c>
      <c r="B5694">
        <v>20</v>
      </c>
      <c r="C5694">
        <v>0</v>
      </c>
      <c r="D5694">
        <f>HOUR(brenna4[[#This Row],[data]])</f>
        <v>4</v>
      </c>
      <c r="E5694">
        <v>1</v>
      </c>
    </row>
    <row r="5695" spans="1:5" x14ac:dyDescent="0.25">
      <c r="A5695" s="1">
        <v>43703.208333333336</v>
      </c>
      <c r="B5695">
        <v>20.3</v>
      </c>
      <c r="C5695">
        <v>0</v>
      </c>
      <c r="D5695">
        <f>HOUR(brenna4[[#This Row],[data]])</f>
        <v>5</v>
      </c>
      <c r="E5695">
        <v>1</v>
      </c>
    </row>
    <row r="5696" spans="1:5" x14ac:dyDescent="0.25">
      <c r="A5696" s="1">
        <v>43703.25</v>
      </c>
      <c r="B5696">
        <v>20.3</v>
      </c>
      <c r="C5696">
        <v>0</v>
      </c>
      <c r="D5696">
        <f>HOUR(brenna4[[#This Row],[data]])</f>
        <v>6</v>
      </c>
      <c r="E5696">
        <v>1</v>
      </c>
    </row>
    <row r="5697" spans="1:5" x14ac:dyDescent="0.25">
      <c r="A5697" s="1">
        <v>43703.291666666664</v>
      </c>
      <c r="B5697">
        <v>21.8</v>
      </c>
      <c r="C5697">
        <v>0</v>
      </c>
      <c r="D5697">
        <f>HOUR(brenna4[[#This Row],[data]])</f>
        <v>7</v>
      </c>
      <c r="E5697">
        <v>1</v>
      </c>
    </row>
    <row r="5698" spans="1:5" x14ac:dyDescent="0.25">
      <c r="A5698" s="1">
        <v>43703.333333333336</v>
      </c>
      <c r="B5698">
        <v>23.5</v>
      </c>
      <c r="C5698">
        <v>0</v>
      </c>
      <c r="D5698">
        <f>HOUR(brenna4[[#This Row],[data]])</f>
        <v>8</v>
      </c>
      <c r="E5698">
        <v>1</v>
      </c>
    </row>
    <row r="5699" spans="1:5" x14ac:dyDescent="0.25">
      <c r="A5699" s="1">
        <v>43703.375</v>
      </c>
      <c r="B5699">
        <v>25.2</v>
      </c>
      <c r="C5699">
        <v>0</v>
      </c>
      <c r="D5699">
        <f>HOUR(brenna4[[#This Row],[data]])</f>
        <v>9</v>
      </c>
      <c r="E5699">
        <v>1</v>
      </c>
    </row>
    <row r="5700" spans="1:5" x14ac:dyDescent="0.25">
      <c r="A5700" s="1">
        <v>43703.416666666664</v>
      </c>
      <c r="B5700">
        <v>26</v>
      </c>
      <c r="C5700">
        <v>0</v>
      </c>
      <c r="D5700">
        <f>HOUR(brenna4[[#This Row],[data]])</f>
        <v>10</v>
      </c>
      <c r="E5700">
        <v>1</v>
      </c>
    </row>
    <row r="5701" spans="1:5" x14ac:dyDescent="0.25">
      <c r="A5701" s="1">
        <v>43703.458333333336</v>
      </c>
      <c r="B5701">
        <v>26.2</v>
      </c>
      <c r="C5701">
        <v>0</v>
      </c>
      <c r="D5701">
        <f>HOUR(brenna4[[#This Row],[data]])</f>
        <v>11</v>
      </c>
      <c r="E5701">
        <v>1</v>
      </c>
    </row>
    <row r="5702" spans="1:5" x14ac:dyDescent="0.25">
      <c r="A5702" s="1">
        <v>43703.5</v>
      </c>
      <c r="B5702">
        <v>25.7</v>
      </c>
      <c r="C5702">
        <v>0</v>
      </c>
      <c r="D5702">
        <f>HOUR(brenna4[[#This Row],[data]])</f>
        <v>12</v>
      </c>
      <c r="E5702">
        <v>1</v>
      </c>
    </row>
    <row r="5703" spans="1:5" x14ac:dyDescent="0.25">
      <c r="A5703" s="1">
        <v>43703.541666666664</v>
      </c>
      <c r="B5703">
        <v>23.8</v>
      </c>
      <c r="C5703">
        <v>0</v>
      </c>
      <c r="D5703">
        <f>HOUR(brenna4[[#This Row],[data]])</f>
        <v>13</v>
      </c>
      <c r="E5703">
        <v>1</v>
      </c>
    </row>
    <row r="5704" spans="1:5" x14ac:dyDescent="0.25">
      <c r="A5704" s="1">
        <v>43703.583333333336</v>
      </c>
      <c r="B5704">
        <v>24.7</v>
      </c>
      <c r="C5704">
        <v>0</v>
      </c>
      <c r="D5704">
        <f>HOUR(brenna4[[#This Row],[data]])</f>
        <v>14</v>
      </c>
      <c r="E5704">
        <v>1</v>
      </c>
    </row>
    <row r="5705" spans="1:5" x14ac:dyDescent="0.25">
      <c r="A5705" s="1">
        <v>43703.625</v>
      </c>
      <c r="B5705">
        <v>18.7</v>
      </c>
      <c r="C5705">
        <v>5</v>
      </c>
      <c r="D5705">
        <f>HOUR(brenna4[[#This Row],[data]])</f>
        <v>15</v>
      </c>
      <c r="E5705">
        <v>1</v>
      </c>
    </row>
    <row r="5706" spans="1:5" x14ac:dyDescent="0.25">
      <c r="A5706" s="1">
        <v>43703.666666666664</v>
      </c>
      <c r="B5706">
        <v>16</v>
      </c>
      <c r="C5706">
        <v>1.3</v>
      </c>
      <c r="D5706">
        <f>HOUR(brenna4[[#This Row],[data]])</f>
        <v>16</v>
      </c>
      <c r="E5706">
        <v>1</v>
      </c>
    </row>
    <row r="5707" spans="1:5" x14ac:dyDescent="0.25">
      <c r="A5707" s="1">
        <v>43703.708333333336</v>
      </c>
      <c r="B5707">
        <v>16.5</v>
      </c>
      <c r="C5707">
        <v>0.3</v>
      </c>
      <c r="D5707">
        <f>HOUR(brenna4[[#This Row],[data]])</f>
        <v>17</v>
      </c>
      <c r="E5707">
        <v>1</v>
      </c>
    </row>
    <row r="5708" spans="1:5" x14ac:dyDescent="0.25">
      <c r="A5708" s="1">
        <v>43703.75</v>
      </c>
      <c r="B5708">
        <v>18.3</v>
      </c>
      <c r="C5708">
        <v>0</v>
      </c>
      <c r="D5708">
        <f>HOUR(brenna4[[#This Row],[data]])</f>
        <v>18</v>
      </c>
      <c r="E5708">
        <v>1</v>
      </c>
    </row>
    <row r="5709" spans="1:5" x14ac:dyDescent="0.25">
      <c r="A5709" s="1">
        <v>43703.791666666664</v>
      </c>
      <c r="B5709">
        <v>20</v>
      </c>
      <c r="C5709">
        <v>0</v>
      </c>
      <c r="D5709">
        <f>HOUR(brenna4[[#This Row],[data]])</f>
        <v>19</v>
      </c>
      <c r="E5709">
        <v>1</v>
      </c>
    </row>
    <row r="5710" spans="1:5" x14ac:dyDescent="0.25">
      <c r="A5710" s="1">
        <v>43703.833333333336</v>
      </c>
      <c r="B5710">
        <v>20.3</v>
      </c>
      <c r="C5710">
        <v>0</v>
      </c>
      <c r="D5710">
        <f>HOUR(brenna4[[#This Row],[data]])</f>
        <v>20</v>
      </c>
      <c r="E5710">
        <v>1</v>
      </c>
    </row>
    <row r="5711" spans="1:5" x14ac:dyDescent="0.25">
      <c r="A5711" s="1">
        <v>43703.875</v>
      </c>
      <c r="B5711">
        <v>19.899999999999999</v>
      </c>
      <c r="C5711">
        <v>0</v>
      </c>
      <c r="D5711">
        <f>HOUR(brenna4[[#This Row],[data]])</f>
        <v>21</v>
      </c>
      <c r="E5711">
        <v>1</v>
      </c>
    </row>
    <row r="5712" spans="1:5" x14ac:dyDescent="0.25">
      <c r="A5712" s="1">
        <v>43703.916666666664</v>
      </c>
      <c r="B5712">
        <v>20.2</v>
      </c>
      <c r="C5712">
        <v>0</v>
      </c>
      <c r="D5712">
        <f>HOUR(brenna4[[#This Row],[data]])</f>
        <v>22</v>
      </c>
      <c r="E5712">
        <v>1</v>
      </c>
    </row>
    <row r="5713" spans="1:5" x14ac:dyDescent="0.25">
      <c r="A5713" s="1">
        <v>43703.958333333336</v>
      </c>
      <c r="B5713">
        <v>20.100000000000001</v>
      </c>
      <c r="C5713">
        <v>0</v>
      </c>
      <c r="D5713">
        <f>HOUR(brenna4[[#This Row],[data]])</f>
        <v>23</v>
      </c>
      <c r="E5713">
        <v>1</v>
      </c>
    </row>
    <row r="5714" spans="1:5" x14ac:dyDescent="0.25">
      <c r="A5714" s="1">
        <v>43704</v>
      </c>
      <c r="B5714">
        <v>19.5</v>
      </c>
      <c r="C5714">
        <v>0</v>
      </c>
      <c r="D5714">
        <f>HOUR(brenna4[[#This Row],[data]])</f>
        <v>0</v>
      </c>
      <c r="E5714">
        <v>1</v>
      </c>
    </row>
    <row r="5715" spans="1:5" x14ac:dyDescent="0.25">
      <c r="A5715" s="1">
        <v>43704.041666666664</v>
      </c>
      <c r="B5715">
        <v>19.899999999999999</v>
      </c>
      <c r="C5715">
        <v>0</v>
      </c>
      <c r="D5715">
        <f>HOUR(brenna4[[#This Row],[data]])</f>
        <v>1</v>
      </c>
      <c r="E5715">
        <v>1</v>
      </c>
    </row>
    <row r="5716" spans="1:5" x14ac:dyDescent="0.25">
      <c r="A5716" s="1">
        <v>43704.083333333336</v>
      </c>
      <c r="B5716">
        <v>19.8</v>
      </c>
      <c r="C5716">
        <v>0.1</v>
      </c>
      <c r="D5716">
        <f>HOUR(brenna4[[#This Row],[data]])</f>
        <v>2</v>
      </c>
      <c r="E5716">
        <v>1</v>
      </c>
    </row>
    <row r="5717" spans="1:5" x14ac:dyDescent="0.25">
      <c r="A5717" s="1">
        <v>43704.125</v>
      </c>
      <c r="B5717">
        <v>19.899999999999999</v>
      </c>
      <c r="C5717">
        <v>0</v>
      </c>
      <c r="D5717">
        <f>HOUR(brenna4[[#This Row],[data]])</f>
        <v>3</v>
      </c>
      <c r="E5717">
        <v>1</v>
      </c>
    </row>
    <row r="5718" spans="1:5" x14ac:dyDescent="0.25">
      <c r="A5718" s="1">
        <v>43704.166666666664</v>
      </c>
      <c r="B5718">
        <v>19.8</v>
      </c>
      <c r="C5718">
        <v>0</v>
      </c>
      <c r="D5718">
        <f>HOUR(brenna4[[#This Row],[data]])</f>
        <v>4</v>
      </c>
      <c r="E5718">
        <v>1</v>
      </c>
    </row>
    <row r="5719" spans="1:5" x14ac:dyDescent="0.25">
      <c r="A5719" s="1">
        <v>43704.208333333336</v>
      </c>
      <c r="B5719">
        <v>19.2</v>
      </c>
      <c r="C5719">
        <v>0</v>
      </c>
      <c r="D5719">
        <f>HOUR(brenna4[[#This Row],[data]])</f>
        <v>5</v>
      </c>
      <c r="E5719">
        <v>1</v>
      </c>
    </row>
    <row r="5720" spans="1:5" x14ac:dyDescent="0.25">
      <c r="A5720" s="1">
        <v>43704.25</v>
      </c>
      <c r="B5720">
        <v>19.899999999999999</v>
      </c>
      <c r="C5720">
        <v>0</v>
      </c>
      <c r="D5720">
        <f>HOUR(brenna4[[#This Row],[data]])</f>
        <v>6</v>
      </c>
      <c r="E5720">
        <v>1</v>
      </c>
    </row>
    <row r="5721" spans="1:5" x14ac:dyDescent="0.25">
      <c r="A5721" s="1">
        <v>43704.291666666664</v>
      </c>
      <c r="B5721">
        <v>21.8</v>
      </c>
      <c r="C5721">
        <v>0</v>
      </c>
      <c r="D5721">
        <f>HOUR(brenna4[[#This Row],[data]])</f>
        <v>7</v>
      </c>
      <c r="E5721">
        <v>1</v>
      </c>
    </row>
    <row r="5722" spans="1:5" x14ac:dyDescent="0.25">
      <c r="A5722" s="1">
        <v>43704.333333333336</v>
      </c>
      <c r="B5722">
        <v>23.1</v>
      </c>
      <c r="C5722">
        <v>0</v>
      </c>
      <c r="D5722">
        <f>HOUR(brenna4[[#This Row],[data]])</f>
        <v>8</v>
      </c>
      <c r="E5722">
        <v>1</v>
      </c>
    </row>
    <row r="5723" spans="1:5" x14ac:dyDescent="0.25">
      <c r="A5723" s="1">
        <v>43704.375</v>
      </c>
      <c r="B5723">
        <v>23.2</v>
      </c>
      <c r="C5723">
        <v>0</v>
      </c>
      <c r="D5723">
        <f>HOUR(brenna4[[#This Row],[data]])</f>
        <v>9</v>
      </c>
      <c r="E5723">
        <v>1</v>
      </c>
    </row>
    <row r="5724" spans="1:5" x14ac:dyDescent="0.25">
      <c r="A5724" s="1">
        <v>43704.416666666664</v>
      </c>
      <c r="B5724">
        <v>23.5</v>
      </c>
      <c r="C5724">
        <v>0</v>
      </c>
      <c r="D5724">
        <f>HOUR(brenna4[[#This Row],[data]])</f>
        <v>10</v>
      </c>
      <c r="E5724">
        <v>1</v>
      </c>
    </row>
    <row r="5725" spans="1:5" x14ac:dyDescent="0.25">
      <c r="A5725" s="1">
        <v>43704.458333333336</v>
      </c>
      <c r="B5725">
        <v>23.5</v>
      </c>
      <c r="C5725">
        <v>0</v>
      </c>
      <c r="D5725">
        <f>HOUR(brenna4[[#This Row],[data]])</f>
        <v>11</v>
      </c>
      <c r="E5725">
        <v>1</v>
      </c>
    </row>
    <row r="5726" spans="1:5" x14ac:dyDescent="0.25">
      <c r="A5726" s="1">
        <v>43704.5</v>
      </c>
      <c r="B5726">
        <v>23.2</v>
      </c>
      <c r="C5726">
        <v>0.3</v>
      </c>
      <c r="D5726">
        <f>HOUR(brenna4[[#This Row],[data]])</f>
        <v>12</v>
      </c>
      <c r="E5726">
        <v>1</v>
      </c>
    </row>
    <row r="5727" spans="1:5" x14ac:dyDescent="0.25">
      <c r="A5727" s="1">
        <v>43704.541666666664</v>
      </c>
      <c r="B5727">
        <v>22.6</v>
      </c>
      <c r="C5727">
        <v>0</v>
      </c>
      <c r="D5727">
        <f>HOUR(brenna4[[#This Row],[data]])</f>
        <v>13</v>
      </c>
      <c r="E5727">
        <v>1</v>
      </c>
    </row>
    <row r="5728" spans="1:5" x14ac:dyDescent="0.25">
      <c r="A5728" s="1">
        <v>43704.583333333336</v>
      </c>
      <c r="B5728">
        <v>21.9</v>
      </c>
      <c r="C5728">
        <v>0</v>
      </c>
      <c r="D5728">
        <f>HOUR(brenna4[[#This Row],[data]])</f>
        <v>14</v>
      </c>
      <c r="E5728">
        <v>1</v>
      </c>
    </row>
    <row r="5729" spans="1:5" x14ac:dyDescent="0.25">
      <c r="A5729" s="1">
        <v>43704.625</v>
      </c>
      <c r="B5729">
        <v>20.7</v>
      </c>
      <c r="C5729">
        <v>1.4</v>
      </c>
      <c r="D5729">
        <f>HOUR(brenna4[[#This Row],[data]])</f>
        <v>15</v>
      </c>
      <c r="E5729">
        <v>1</v>
      </c>
    </row>
    <row r="5730" spans="1:5" x14ac:dyDescent="0.25">
      <c r="A5730" s="1">
        <v>43704.666666666664</v>
      </c>
      <c r="B5730">
        <v>19.2</v>
      </c>
      <c r="C5730">
        <v>0.8</v>
      </c>
      <c r="D5730">
        <f>HOUR(brenna4[[#This Row],[data]])</f>
        <v>16</v>
      </c>
      <c r="E5730">
        <v>1</v>
      </c>
    </row>
    <row r="5731" spans="1:5" x14ac:dyDescent="0.25">
      <c r="A5731" s="1">
        <v>43704.708333333336</v>
      </c>
      <c r="B5731">
        <v>16.5</v>
      </c>
      <c r="C5731">
        <v>0.9</v>
      </c>
      <c r="D5731">
        <f>HOUR(brenna4[[#This Row],[data]])</f>
        <v>17</v>
      </c>
      <c r="E5731">
        <v>1</v>
      </c>
    </row>
    <row r="5732" spans="1:5" x14ac:dyDescent="0.25">
      <c r="A5732" s="1">
        <v>43704.75</v>
      </c>
      <c r="B5732">
        <v>18.3</v>
      </c>
      <c r="C5732">
        <v>1</v>
      </c>
      <c r="D5732">
        <f>HOUR(brenna4[[#This Row],[data]])</f>
        <v>18</v>
      </c>
      <c r="E5732">
        <v>1</v>
      </c>
    </row>
    <row r="5733" spans="1:5" x14ac:dyDescent="0.25">
      <c r="A5733" s="1">
        <v>43704.791666666664</v>
      </c>
      <c r="B5733">
        <v>20</v>
      </c>
      <c r="C5733">
        <v>1.1000000000000001</v>
      </c>
      <c r="D5733">
        <f>HOUR(brenna4[[#This Row],[data]])</f>
        <v>19</v>
      </c>
      <c r="E5733">
        <v>1</v>
      </c>
    </row>
    <row r="5734" spans="1:5" x14ac:dyDescent="0.25">
      <c r="A5734" s="1">
        <v>43704.833333333336</v>
      </c>
      <c r="B5734">
        <v>20.3</v>
      </c>
      <c r="C5734">
        <v>1.2</v>
      </c>
      <c r="D5734">
        <f>HOUR(brenna4[[#This Row],[data]])</f>
        <v>20</v>
      </c>
      <c r="E5734">
        <v>1</v>
      </c>
    </row>
    <row r="5735" spans="1:5" x14ac:dyDescent="0.25">
      <c r="A5735" s="1">
        <v>43704.875</v>
      </c>
      <c r="B5735">
        <v>19.899999999999999</v>
      </c>
      <c r="C5735">
        <v>1.3</v>
      </c>
      <c r="D5735">
        <f>HOUR(brenna4[[#This Row],[data]])</f>
        <v>21</v>
      </c>
      <c r="E5735">
        <v>1</v>
      </c>
    </row>
    <row r="5736" spans="1:5" x14ac:dyDescent="0.25">
      <c r="A5736" s="1">
        <v>43704.916666666664</v>
      </c>
      <c r="B5736">
        <v>20.2</v>
      </c>
      <c r="C5736">
        <v>1.4</v>
      </c>
      <c r="D5736">
        <f>HOUR(brenna4[[#This Row],[data]])</f>
        <v>22</v>
      </c>
      <c r="E5736">
        <v>1</v>
      </c>
    </row>
    <row r="5737" spans="1:5" x14ac:dyDescent="0.25">
      <c r="A5737" s="1">
        <v>43704.958333333336</v>
      </c>
      <c r="B5737">
        <v>20.100000000000001</v>
      </c>
      <c r="C5737">
        <v>2</v>
      </c>
      <c r="D5737">
        <f>HOUR(brenna4[[#This Row],[data]])</f>
        <v>23</v>
      </c>
      <c r="E5737">
        <v>1</v>
      </c>
    </row>
    <row r="5738" spans="1:5" x14ac:dyDescent="0.25">
      <c r="A5738" s="1">
        <v>43705</v>
      </c>
      <c r="B5738">
        <v>19.5</v>
      </c>
      <c r="C5738">
        <v>2.1</v>
      </c>
      <c r="D5738">
        <f>HOUR(brenna4[[#This Row],[data]])</f>
        <v>0</v>
      </c>
      <c r="E5738">
        <v>1</v>
      </c>
    </row>
    <row r="5739" spans="1:5" x14ac:dyDescent="0.25">
      <c r="A5739" s="1">
        <v>43705.041666666664</v>
      </c>
      <c r="B5739">
        <v>19.899999999999999</v>
      </c>
      <c r="C5739">
        <v>2.2000000000000002</v>
      </c>
      <c r="D5739">
        <f>HOUR(brenna4[[#This Row],[data]])</f>
        <v>1</v>
      </c>
      <c r="E5739">
        <v>1</v>
      </c>
    </row>
    <row r="5740" spans="1:5" x14ac:dyDescent="0.25">
      <c r="A5740" s="1">
        <v>43705.083333333336</v>
      </c>
      <c r="B5740">
        <v>19.8</v>
      </c>
      <c r="C5740">
        <v>2.2999999999999998</v>
      </c>
      <c r="D5740">
        <f>HOUR(brenna4[[#This Row],[data]])</f>
        <v>2</v>
      </c>
      <c r="E5740">
        <v>1</v>
      </c>
    </row>
    <row r="5741" spans="1:5" x14ac:dyDescent="0.25">
      <c r="A5741" s="1">
        <v>43705.125</v>
      </c>
      <c r="B5741">
        <v>19.899999999999999</v>
      </c>
      <c r="C5741">
        <v>3</v>
      </c>
      <c r="D5741">
        <f>HOUR(brenna4[[#This Row],[data]])</f>
        <v>3</v>
      </c>
      <c r="E5741">
        <v>1</v>
      </c>
    </row>
    <row r="5742" spans="1:5" x14ac:dyDescent="0.25">
      <c r="A5742" s="1">
        <v>43705.166666666664</v>
      </c>
      <c r="B5742">
        <v>19.8</v>
      </c>
      <c r="C5742">
        <v>2.2000000000000002</v>
      </c>
      <c r="D5742">
        <f>HOUR(brenna4[[#This Row],[data]])</f>
        <v>4</v>
      </c>
      <c r="E5742">
        <v>1</v>
      </c>
    </row>
    <row r="5743" spans="1:5" x14ac:dyDescent="0.25">
      <c r="A5743" s="1">
        <v>43705.208333333336</v>
      </c>
      <c r="B5743">
        <v>19.2</v>
      </c>
      <c r="C5743">
        <v>0</v>
      </c>
      <c r="D5743">
        <f>HOUR(brenna4[[#This Row],[data]])</f>
        <v>5</v>
      </c>
      <c r="E5743">
        <v>1</v>
      </c>
    </row>
    <row r="5744" spans="1:5" x14ac:dyDescent="0.25">
      <c r="A5744" s="1">
        <v>43705.25</v>
      </c>
      <c r="B5744">
        <v>19.899999999999999</v>
      </c>
      <c r="C5744">
        <v>0</v>
      </c>
      <c r="D5744">
        <f>HOUR(brenna4[[#This Row],[data]])</f>
        <v>6</v>
      </c>
      <c r="E5744">
        <v>1</v>
      </c>
    </row>
    <row r="5745" spans="1:5" x14ac:dyDescent="0.25">
      <c r="A5745" s="1">
        <v>43705.291666666664</v>
      </c>
      <c r="B5745">
        <v>21.8</v>
      </c>
      <c r="C5745">
        <v>0</v>
      </c>
      <c r="D5745">
        <f>HOUR(brenna4[[#This Row],[data]])</f>
        <v>7</v>
      </c>
      <c r="E5745">
        <v>1</v>
      </c>
    </row>
    <row r="5746" spans="1:5" x14ac:dyDescent="0.25">
      <c r="A5746" s="1">
        <v>43705.333333333336</v>
      </c>
      <c r="B5746">
        <v>23.1</v>
      </c>
      <c r="C5746">
        <v>1.4</v>
      </c>
      <c r="D5746">
        <f>HOUR(brenna4[[#This Row],[data]])</f>
        <v>8</v>
      </c>
      <c r="E5746">
        <v>1</v>
      </c>
    </row>
    <row r="5747" spans="1:5" x14ac:dyDescent="0.25">
      <c r="A5747" s="1">
        <v>43705.375</v>
      </c>
      <c r="B5747">
        <v>23.2</v>
      </c>
      <c r="C5747">
        <v>1.5</v>
      </c>
      <c r="D5747">
        <f>HOUR(brenna4[[#This Row],[data]])</f>
        <v>9</v>
      </c>
      <c r="E5747">
        <v>1</v>
      </c>
    </row>
    <row r="5748" spans="1:5" x14ac:dyDescent="0.25">
      <c r="A5748" s="1">
        <v>43705.416666666664</v>
      </c>
      <c r="B5748">
        <v>23.5</v>
      </c>
      <c r="C5748">
        <v>1.6</v>
      </c>
      <c r="D5748">
        <f>HOUR(brenna4[[#This Row],[data]])</f>
        <v>10</v>
      </c>
      <c r="E5748">
        <v>1</v>
      </c>
    </row>
    <row r="5749" spans="1:5" x14ac:dyDescent="0.25">
      <c r="A5749" s="1">
        <v>43705.458333333336</v>
      </c>
      <c r="B5749">
        <v>23.5</v>
      </c>
      <c r="C5749">
        <v>1.4</v>
      </c>
      <c r="D5749">
        <f>HOUR(brenna4[[#This Row],[data]])</f>
        <v>11</v>
      </c>
      <c r="E5749">
        <v>1</v>
      </c>
    </row>
    <row r="5750" spans="1:5" x14ac:dyDescent="0.25">
      <c r="A5750" s="1">
        <v>43705.5</v>
      </c>
      <c r="B5750">
        <v>23.2</v>
      </c>
      <c r="C5750">
        <v>2</v>
      </c>
      <c r="D5750">
        <f>HOUR(brenna4[[#This Row],[data]])</f>
        <v>12</v>
      </c>
      <c r="E5750">
        <v>1</v>
      </c>
    </row>
    <row r="5751" spans="1:5" x14ac:dyDescent="0.25">
      <c r="A5751" s="1">
        <v>43705.541666666664</v>
      </c>
      <c r="B5751">
        <v>23.6</v>
      </c>
      <c r="C5751">
        <v>2.1</v>
      </c>
      <c r="D5751">
        <f>HOUR(brenna4[[#This Row],[data]])</f>
        <v>13</v>
      </c>
      <c r="E5751">
        <v>1</v>
      </c>
    </row>
    <row r="5752" spans="1:5" x14ac:dyDescent="0.25">
      <c r="A5752" s="1">
        <v>43705.583333333336</v>
      </c>
      <c r="B5752">
        <v>22.9</v>
      </c>
      <c r="C5752">
        <v>2.2000000000000002</v>
      </c>
      <c r="D5752">
        <f>HOUR(brenna4[[#This Row],[data]])</f>
        <v>14</v>
      </c>
      <c r="E5752">
        <v>1</v>
      </c>
    </row>
    <row r="5753" spans="1:5" x14ac:dyDescent="0.25">
      <c r="A5753" s="1">
        <v>43705.625</v>
      </c>
      <c r="B5753">
        <v>21.7</v>
      </c>
      <c r="C5753">
        <v>2.2999999999999998</v>
      </c>
      <c r="D5753">
        <f>HOUR(brenna4[[#This Row],[data]])</f>
        <v>15</v>
      </c>
      <c r="E5753">
        <v>1</v>
      </c>
    </row>
    <row r="5754" spans="1:5" x14ac:dyDescent="0.25">
      <c r="A5754" s="1">
        <v>43705.666666666664</v>
      </c>
      <c r="B5754">
        <v>20.2</v>
      </c>
      <c r="C5754">
        <v>3</v>
      </c>
      <c r="D5754">
        <f>HOUR(brenna4[[#This Row],[data]])</f>
        <v>16</v>
      </c>
      <c r="E5754">
        <v>1</v>
      </c>
    </row>
    <row r="5755" spans="1:5" x14ac:dyDescent="0.25">
      <c r="A5755" s="1">
        <v>43705.708333333336</v>
      </c>
      <c r="B5755">
        <v>17.5</v>
      </c>
      <c r="C5755">
        <v>2.2000000000000002</v>
      </c>
      <c r="D5755">
        <f>HOUR(brenna4[[#This Row],[data]])</f>
        <v>17</v>
      </c>
      <c r="E5755">
        <v>1</v>
      </c>
    </row>
    <row r="5756" spans="1:5" x14ac:dyDescent="0.25">
      <c r="A5756" s="1">
        <v>43705.75</v>
      </c>
      <c r="B5756">
        <v>19.3</v>
      </c>
      <c r="C5756">
        <v>0</v>
      </c>
      <c r="D5756">
        <f>HOUR(brenna4[[#This Row],[data]])</f>
        <v>18</v>
      </c>
      <c r="E5756">
        <v>1</v>
      </c>
    </row>
    <row r="5757" spans="1:5" x14ac:dyDescent="0.25">
      <c r="A5757" s="1">
        <v>43705.791666666664</v>
      </c>
      <c r="B5757">
        <v>21</v>
      </c>
      <c r="C5757">
        <v>1.4</v>
      </c>
      <c r="D5757">
        <f>HOUR(brenna4[[#This Row],[data]])</f>
        <v>19</v>
      </c>
      <c r="E5757">
        <v>1</v>
      </c>
    </row>
    <row r="5758" spans="1:5" x14ac:dyDescent="0.25">
      <c r="A5758" s="1">
        <v>43705.833333333336</v>
      </c>
      <c r="B5758">
        <v>21.3</v>
      </c>
      <c r="C5758">
        <v>1.4</v>
      </c>
      <c r="D5758">
        <f>HOUR(brenna4[[#This Row],[data]])</f>
        <v>20</v>
      </c>
      <c r="E5758">
        <v>1</v>
      </c>
    </row>
    <row r="5759" spans="1:5" x14ac:dyDescent="0.25">
      <c r="A5759" s="1">
        <v>43705.875</v>
      </c>
      <c r="B5759">
        <v>20.9</v>
      </c>
      <c r="C5759">
        <v>1.4</v>
      </c>
      <c r="D5759">
        <f>HOUR(brenna4[[#This Row],[data]])</f>
        <v>21</v>
      </c>
      <c r="E5759">
        <v>1</v>
      </c>
    </row>
    <row r="5760" spans="1:5" x14ac:dyDescent="0.25">
      <c r="A5760" s="1">
        <v>43705.916666666664</v>
      </c>
      <c r="B5760">
        <v>21.2</v>
      </c>
      <c r="C5760">
        <v>1.4</v>
      </c>
      <c r="D5760">
        <f>HOUR(brenna4[[#This Row],[data]])</f>
        <v>22</v>
      </c>
      <c r="E5760">
        <v>1</v>
      </c>
    </row>
    <row r="5761" spans="1:5" x14ac:dyDescent="0.25">
      <c r="A5761" s="1">
        <v>43705.958333333336</v>
      </c>
      <c r="B5761">
        <v>21.1</v>
      </c>
      <c r="C5761">
        <v>0</v>
      </c>
      <c r="D5761">
        <f>HOUR(brenna4[[#This Row],[data]])</f>
        <v>23</v>
      </c>
      <c r="E5761">
        <v>1</v>
      </c>
    </row>
    <row r="5762" spans="1:5" x14ac:dyDescent="0.25">
      <c r="A5762" s="1">
        <v>43706</v>
      </c>
      <c r="B5762">
        <v>20.5</v>
      </c>
      <c r="C5762">
        <v>0</v>
      </c>
      <c r="D5762">
        <f>HOUR(brenna4[[#This Row],[data]])</f>
        <v>0</v>
      </c>
      <c r="E5762">
        <v>1</v>
      </c>
    </row>
    <row r="5763" spans="1:5" x14ac:dyDescent="0.25">
      <c r="A5763" s="1">
        <v>43706.041666666664</v>
      </c>
      <c r="B5763">
        <v>20.9</v>
      </c>
      <c r="C5763">
        <v>0</v>
      </c>
      <c r="D5763">
        <f>HOUR(brenna4[[#This Row],[data]])</f>
        <v>1</v>
      </c>
      <c r="E5763">
        <v>1</v>
      </c>
    </row>
    <row r="5764" spans="1:5" x14ac:dyDescent="0.25">
      <c r="A5764" s="1">
        <v>43706.083333333336</v>
      </c>
      <c r="B5764">
        <v>20.8</v>
      </c>
      <c r="C5764">
        <v>0</v>
      </c>
      <c r="D5764">
        <f>HOUR(brenna4[[#This Row],[data]])</f>
        <v>2</v>
      </c>
      <c r="E5764">
        <v>1</v>
      </c>
    </row>
    <row r="5765" spans="1:5" x14ac:dyDescent="0.25">
      <c r="A5765" s="1">
        <v>43706.125</v>
      </c>
      <c r="B5765">
        <v>20.9</v>
      </c>
      <c r="C5765">
        <v>1.4</v>
      </c>
      <c r="D5765">
        <f>HOUR(brenna4[[#This Row],[data]])</f>
        <v>3</v>
      </c>
      <c r="E5765">
        <v>1</v>
      </c>
    </row>
    <row r="5766" spans="1:5" x14ac:dyDescent="0.25">
      <c r="A5766" s="1">
        <v>43706.166666666664</v>
      </c>
      <c r="B5766">
        <v>20.8</v>
      </c>
      <c r="C5766">
        <v>1.2</v>
      </c>
      <c r="D5766">
        <f>HOUR(brenna4[[#This Row],[data]])</f>
        <v>4</v>
      </c>
      <c r="E5766">
        <v>1</v>
      </c>
    </row>
    <row r="5767" spans="1:5" x14ac:dyDescent="0.25">
      <c r="A5767" s="1">
        <v>43706.208333333336</v>
      </c>
      <c r="B5767">
        <v>20.2</v>
      </c>
      <c r="C5767">
        <v>1.4</v>
      </c>
      <c r="D5767">
        <f>HOUR(brenna4[[#This Row],[data]])</f>
        <v>5</v>
      </c>
      <c r="E5767">
        <v>1</v>
      </c>
    </row>
    <row r="5768" spans="1:5" x14ac:dyDescent="0.25">
      <c r="A5768" s="1">
        <v>43706.25</v>
      </c>
      <c r="B5768">
        <v>20.9</v>
      </c>
      <c r="C5768">
        <v>1.4</v>
      </c>
      <c r="D5768">
        <f>HOUR(brenna4[[#This Row],[data]])</f>
        <v>6</v>
      </c>
      <c r="E5768">
        <v>1</v>
      </c>
    </row>
    <row r="5769" spans="1:5" x14ac:dyDescent="0.25">
      <c r="A5769" s="1">
        <v>43706.291666666664</v>
      </c>
      <c r="B5769">
        <v>22.8</v>
      </c>
      <c r="C5769">
        <v>1.8</v>
      </c>
      <c r="D5769">
        <f>HOUR(brenna4[[#This Row],[data]])</f>
        <v>7</v>
      </c>
      <c r="E5769">
        <v>1</v>
      </c>
    </row>
    <row r="5770" spans="1:5" x14ac:dyDescent="0.25">
      <c r="A5770" s="1">
        <v>43706.333333333336</v>
      </c>
      <c r="B5770">
        <v>24.1</v>
      </c>
      <c r="C5770">
        <v>0.7</v>
      </c>
      <c r="D5770">
        <f>HOUR(brenna4[[#This Row],[data]])</f>
        <v>8</v>
      </c>
      <c r="E5770">
        <v>1</v>
      </c>
    </row>
    <row r="5771" spans="1:5" x14ac:dyDescent="0.25">
      <c r="A5771" s="1">
        <v>43706.375</v>
      </c>
      <c r="B5771">
        <v>24.2</v>
      </c>
      <c r="C5771">
        <v>0</v>
      </c>
      <c r="D5771">
        <f>HOUR(brenna4[[#This Row],[data]])</f>
        <v>9</v>
      </c>
      <c r="E5771">
        <v>1</v>
      </c>
    </row>
    <row r="5772" spans="1:5" x14ac:dyDescent="0.25">
      <c r="A5772" s="1">
        <v>43706.416666666664</v>
      </c>
      <c r="B5772">
        <v>24.5</v>
      </c>
      <c r="C5772">
        <v>1.4</v>
      </c>
      <c r="D5772">
        <f>HOUR(brenna4[[#This Row],[data]])</f>
        <v>10</v>
      </c>
      <c r="E5772">
        <v>1</v>
      </c>
    </row>
    <row r="5773" spans="1:5" x14ac:dyDescent="0.25">
      <c r="A5773" s="1">
        <v>43706.458333333336</v>
      </c>
      <c r="B5773">
        <v>26.7</v>
      </c>
      <c r="C5773">
        <v>0</v>
      </c>
      <c r="D5773">
        <f>HOUR(brenna4[[#This Row],[data]])</f>
        <v>11</v>
      </c>
      <c r="E5773">
        <v>1</v>
      </c>
    </row>
    <row r="5774" spans="1:5" x14ac:dyDescent="0.25">
      <c r="A5774" s="1">
        <v>43706.5</v>
      </c>
      <c r="B5774">
        <v>26.8</v>
      </c>
      <c r="C5774">
        <v>0</v>
      </c>
      <c r="D5774">
        <f>HOUR(brenna4[[#This Row],[data]])</f>
        <v>12</v>
      </c>
      <c r="E5774">
        <v>1</v>
      </c>
    </row>
    <row r="5775" spans="1:5" x14ac:dyDescent="0.25">
      <c r="A5775" s="1">
        <v>43706.541666666664</v>
      </c>
      <c r="B5775">
        <v>26.1</v>
      </c>
      <c r="C5775">
        <v>0</v>
      </c>
      <c r="D5775">
        <f>HOUR(brenna4[[#This Row],[data]])</f>
        <v>13</v>
      </c>
      <c r="E5775">
        <v>1</v>
      </c>
    </row>
    <row r="5776" spans="1:5" x14ac:dyDescent="0.25">
      <c r="A5776" s="1">
        <v>43706.583333333336</v>
      </c>
      <c r="B5776">
        <v>26.5</v>
      </c>
      <c r="C5776">
        <v>0</v>
      </c>
      <c r="D5776">
        <f>HOUR(brenna4[[#This Row],[data]])</f>
        <v>14</v>
      </c>
      <c r="E5776">
        <v>1</v>
      </c>
    </row>
    <row r="5777" spans="1:5" x14ac:dyDescent="0.25">
      <c r="A5777" s="1">
        <v>43706.625</v>
      </c>
      <c r="B5777">
        <v>26.3</v>
      </c>
      <c r="C5777">
        <v>0</v>
      </c>
      <c r="D5777">
        <f>HOUR(brenna4[[#This Row],[data]])</f>
        <v>15</v>
      </c>
      <c r="E5777">
        <v>1</v>
      </c>
    </row>
    <row r="5778" spans="1:5" x14ac:dyDescent="0.25">
      <c r="A5778" s="1">
        <v>43706.666666666664</v>
      </c>
      <c r="B5778">
        <v>24.4</v>
      </c>
      <c r="C5778">
        <v>0</v>
      </c>
      <c r="D5778">
        <f>HOUR(brenna4[[#This Row],[data]])</f>
        <v>16</v>
      </c>
      <c r="E5778">
        <v>1</v>
      </c>
    </row>
    <row r="5779" spans="1:5" x14ac:dyDescent="0.25">
      <c r="A5779" s="1">
        <v>43706.708333333336</v>
      </c>
      <c r="B5779">
        <v>22.6</v>
      </c>
      <c r="C5779">
        <v>0</v>
      </c>
      <c r="D5779">
        <f>HOUR(brenna4[[#This Row],[data]])</f>
        <v>17</v>
      </c>
      <c r="E5779">
        <v>1</v>
      </c>
    </row>
    <row r="5780" spans="1:5" x14ac:dyDescent="0.25">
      <c r="A5780" s="1">
        <v>43706.75</v>
      </c>
      <c r="B5780">
        <v>21.2</v>
      </c>
      <c r="C5780">
        <v>0</v>
      </c>
      <c r="D5780">
        <f>HOUR(brenna4[[#This Row],[data]])</f>
        <v>18</v>
      </c>
      <c r="E5780">
        <v>1</v>
      </c>
    </row>
    <row r="5781" spans="1:5" x14ac:dyDescent="0.25">
      <c r="A5781" s="1">
        <v>43706.791666666664</v>
      </c>
      <c r="B5781">
        <v>20.399999999999999</v>
      </c>
      <c r="C5781">
        <v>0</v>
      </c>
      <c r="D5781">
        <f>HOUR(brenna4[[#This Row],[data]])</f>
        <v>19</v>
      </c>
      <c r="E5781">
        <v>1</v>
      </c>
    </row>
    <row r="5782" spans="1:5" x14ac:dyDescent="0.25">
      <c r="A5782" s="1">
        <v>43706.833333333336</v>
      </c>
      <c r="B5782">
        <v>21.7</v>
      </c>
      <c r="C5782">
        <v>0</v>
      </c>
      <c r="D5782">
        <f>HOUR(brenna4[[#This Row],[data]])</f>
        <v>20</v>
      </c>
      <c r="E5782">
        <v>1</v>
      </c>
    </row>
    <row r="5783" spans="1:5" x14ac:dyDescent="0.25">
      <c r="A5783" s="1">
        <v>43706.875</v>
      </c>
      <c r="B5783">
        <v>22.6</v>
      </c>
      <c r="C5783">
        <v>0</v>
      </c>
      <c r="D5783">
        <f>HOUR(brenna4[[#This Row],[data]])</f>
        <v>21</v>
      </c>
      <c r="E5783">
        <v>1</v>
      </c>
    </row>
    <row r="5784" spans="1:5" x14ac:dyDescent="0.25">
      <c r="A5784" s="1">
        <v>43706.916666666664</v>
      </c>
      <c r="B5784">
        <v>18.8</v>
      </c>
      <c r="C5784">
        <v>0</v>
      </c>
      <c r="D5784">
        <f>HOUR(brenna4[[#This Row],[data]])</f>
        <v>22</v>
      </c>
      <c r="E5784">
        <v>1</v>
      </c>
    </row>
    <row r="5785" spans="1:5" x14ac:dyDescent="0.25">
      <c r="A5785" s="1">
        <v>43706.958333333336</v>
      </c>
      <c r="B5785">
        <v>19.3</v>
      </c>
      <c r="C5785">
        <v>0</v>
      </c>
      <c r="D5785">
        <f>HOUR(brenna4[[#This Row],[data]])</f>
        <v>23</v>
      </c>
      <c r="E5785">
        <v>1</v>
      </c>
    </row>
    <row r="5786" spans="1:5" x14ac:dyDescent="0.25">
      <c r="A5786" s="1">
        <v>43707</v>
      </c>
      <c r="B5786">
        <v>19.600000000000001</v>
      </c>
      <c r="C5786">
        <v>0</v>
      </c>
      <c r="D5786">
        <f>HOUR(brenna4[[#This Row],[data]])</f>
        <v>0</v>
      </c>
      <c r="E5786">
        <v>1</v>
      </c>
    </row>
    <row r="5787" spans="1:5" x14ac:dyDescent="0.25">
      <c r="A5787" s="1">
        <v>43707.041666666664</v>
      </c>
      <c r="B5787">
        <v>20</v>
      </c>
      <c r="C5787">
        <v>0</v>
      </c>
      <c r="D5787">
        <f>HOUR(brenna4[[#This Row],[data]])</f>
        <v>1</v>
      </c>
      <c r="E5787">
        <v>1</v>
      </c>
    </row>
    <row r="5788" spans="1:5" x14ac:dyDescent="0.25">
      <c r="A5788" s="1">
        <v>43707.083333333336</v>
      </c>
      <c r="B5788">
        <v>19.3</v>
      </c>
      <c r="C5788">
        <v>0</v>
      </c>
      <c r="D5788">
        <f>HOUR(brenna4[[#This Row],[data]])</f>
        <v>2</v>
      </c>
      <c r="E5788">
        <v>1</v>
      </c>
    </row>
    <row r="5789" spans="1:5" x14ac:dyDescent="0.25">
      <c r="A5789" s="1">
        <v>43707.125</v>
      </c>
      <c r="B5789">
        <v>16.899999999999999</v>
      </c>
      <c r="C5789">
        <v>0</v>
      </c>
      <c r="D5789">
        <f>HOUR(brenna4[[#This Row],[data]])</f>
        <v>3</v>
      </c>
      <c r="E5789">
        <v>1</v>
      </c>
    </row>
    <row r="5790" spans="1:5" x14ac:dyDescent="0.25">
      <c r="A5790" s="1">
        <v>43707.166666666664</v>
      </c>
      <c r="B5790">
        <v>17.3</v>
      </c>
      <c r="C5790">
        <v>0</v>
      </c>
      <c r="D5790">
        <f>HOUR(brenna4[[#This Row],[data]])</f>
        <v>4</v>
      </c>
      <c r="E5790">
        <v>1</v>
      </c>
    </row>
    <row r="5791" spans="1:5" x14ac:dyDescent="0.25">
      <c r="A5791" s="1">
        <v>43707.208333333336</v>
      </c>
      <c r="B5791">
        <v>17.399999999999999</v>
      </c>
      <c r="C5791">
        <v>0</v>
      </c>
      <c r="D5791">
        <f>HOUR(brenna4[[#This Row],[data]])</f>
        <v>5</v>
      </c>
      <c r="E5791">
        <v>1</v>
      </c>
    </row>
    <row r="5792" spans="1:5" x14ac:dyDescent="0.25">
      <c r="A5792" s="1">
        <v>43707.25</v>
      </c>
      <c r="B5792">
        <v>17.3</v>
      </c>
      <c r="C5792">
        <v>0</v>
      </c>
      <c r="D5792">
        <f>HOUR(brenna4[[#This Row],[data]])</f>
        <v>6</v>
      </c>
      <c r="E5792">
        <v>1</v>
      </c>
    </row>
    <row r="5793" spans="1:5" x14ac:dyDescent="0.25">
      <c r="A5793" s="1">
        <v>43707.291666666664</v>
      </c>
      <c r="B5793">
        <v>19.2</v>
      </c>
      <c r="C5793">
        <v>0</v>
      </c>
      <c r="D5793">
        <f>HOUR(brenna4[[#This Row],[data]])</f>
        <v>7</v>
      </c>
      <c r="E5793">
        <v>1</v>
      </c>
    </row>
    <row r="5794" spans="1:5" x14ac:dyDescent="0.25">
      <c r="A5794" s="1">
        <v>43707.333333333336</v>
      </c>
      <c r="B5794">
        <v>20.9</v>
      </c>
      <c r="C5794">
        <v>0</v>
      </c>
      <c r="D5794">
        <f>HOUR(brenna4[[#This Row],[data]])</f>
        <v>8</v>
      </c>
      <c r="E5794">
        <v>1</v>
      </c>
    </row>
    <row r="5795" spans="1:5" x14ac:dyDescent="0.25">
      <c r="A5795" s="1">
        <v>43707.375</v>
      </c>
      <c r="B5795">
        <v>21.7</v>
      </c>
      <c r="C5795">
        <v>0</v>
      </c>
      <c r="D5795">
        <f>HOUR(brenna4[[#This Row],[data]])</f>
        <v>9</v>
      </c>
      <c r="E5795">
        <v>1</v>
      </c>
    </row>
    <row r="5796" spans="1:5" x14ac:dyDescent="0.25">
      <c r="A5796" s="1">
        <v>43707.416666666664</v>
      </c>
      <c r="B5796">
        <v>22.4</v>
      </c>
      <c r="C5796">
        <v>0</v>
      </c>
      <c r="D5796">
        <f>HOUR(brenna4[[#This Row],[data]])</f>
        <v>10</v>
      </c>
      <c r="E5796">
        <v>1</v>
      </c>
    </row>
    <row r="5797" spans="1:5" x14ac:dyDescent="0.25">
      <c r="A5797" s="1">
        <v>43707.458333333336</v>
      </c>
      <c r="B5797">
        <v>22.7</v>
      </c>
      <c r="C5797">
        <v>0</v>
      </c>
      <c r="D5797">
        <f>HOUR(brenna4[[#This Row],[data]])</f>
        <v>11</v>
      </c>
      <c r="E5797">
        <v>1</v>
      </c>
    </row>
    <row r="5798" spans="1:5" x14ac:dyDescent="0.25">
      <c r="A5798" s="1">
        <v>43707.5</v>
      </c>
      <c r="B5798">
        <v>23.2</v>
      </c>
      <c r="C5798">
        <v>0</v>
      </c>
      <c r="D5798">
        <f>HOUR(brenna4[[#This Row],[data]])</f>
        <v>12</v>
      </c>
      <c r="E5798">
        <v>1</v>
      </c>
    </row>
    <row r="5799" spans="1:5" x14ac:dyDescent="0.25">
      <c r="A5799" s="1">
        <v>43707.541666666664</v>
      </c>
      <c r="B5799">
        <v>24.6</v>
      </c>
      <c r="C5799">
        <v>0</v>
      </c>
      <c r="D5799">
        <f>HOUR(brenna4[[#This Row],[data]])</f>
        <v>13</v>
      </c>
      <c r="E5799">
        <v>1</v>
      </c>
    </row>
    <row r="5800" spans="1:5" x14ac:dyDescent="0.25">
      <c r="A5800" s="1">
        <v>43707.583333333336</v>
      </c>
      <c r="B5800">
        <v>23.8</v>
      </c>
      <c r="C5800">
        <v>0</v>
      </c>
      <c r="D5800">
        <f>HOUR(brenna4[[#This Row],[data]])</f>
        <v>14</v>
      </c>
      <c r="E5800">
        <v>1</v>
      </c>
    </row>
    <row r="5801" spans="1:5" x14ac:dyDescent="0.25">
      <c r="A5801" s="1">
        <v>43707.625</v>
      </c>
      <c r="B5801">
        <v>22</v>
      </c>
      <c r="C5801">
        <v>0</v>
      </c>
      <c r="D5801">
        <f>HOUR(brenna4[[#This Row],[data]])</f>
        <v>15</v>
      </c>
      <c r="E5801">
        <v>1</v>
      </c>
    </row>
    <row r="5802" spans="1:5" x14ac:dyDescent="0.25">
      <c r="A5802" s="1">
        <v>43707.666666666664</v>
      </c>
      <c r="B5802">
        <v>21.6</v>
      </c>
      <c r="C5802">
        <v>0</v>
      </c>
      <c r="D5802">
        <f>HOUR(brenna4[[#This Row],[data]])</f>
        <v>16</v>
      </c>
      <c r="E5802">
        <v>1</v>
      </c>
    </row>
    <row r="5803" spans="1:5" x14ac:dyDescent="0.25">
      <c r="A5803" s="1">
        <v>43707.708333333336</v>
      </c>
      <c r="B5803">
        <v>20.7</v>
      </c>
      <c r="C5803">
        <v>0</v>
      </c>
      <c r="D5803">
        <f>HOUR(brenna4[[#This Row],[data]])</f>
        <v>17</v>
      </c>
      <c r="E5803">
        <v>1</v>
      </c>
    </row>
    <row r="5804" spans="1:5" x14ac:dyDescent="0.25">
      <c r="A5804" s="1">
        <v>43707.75</v>
      </c>
      <c r="B5804">
        <v>19.600000000000001</v>
      </c>
      <c r="C5804">
        <v>0</v>
      </c>
      <c r="D5804">
        <f>HOUR(brenna4[[#This Row],[data]])</f>
        <v>18</v>
      </c>
      <c r="E5804">
        <v>1</v>
      </c>
    </row>
    <row r="5805" spans="1:5" x14ac:dyDescent="0.25">
      <c r="A5805" s="1">
        <v>43707.791666666664</v>
      </c>
      <c r="B5805">
        <v>19.100000000000001</v>
      </c>
      <c r="C5805">
        <v>0</v>
      </c>
      <c r="D5805">
        <f>HOUR(brenna4[[#This Row],[data]])</f>
        <v>19</v>
      </c>
      <c r="E5805">
        <v>1</v>
      </c>
    </row>
    <row r="5806" spans="1:5" x14ac:dyDescent="0.25">
      <c r="A5806" s="1">
        <v>43707.833333333336</v>
      </c>
      <c r="B5806">
        <v>19.2</v>
      </c>
      <c r="C5806">
        <v>0</v>
      </c>
      <c r="D5806">
        <f>HOUR(brenna4[[#This Row],[data]])</f>
        <v>20</v>
      </c>
      <c r="E5806">
        <v>1</v>
      </c>
    </row>
    <row r="5807" spans="1:5" x14ac:dyDescent="0.25">
      <c r="A5807" s="1">
        <v>43707.875</v>
      </c>
      <c r="B5807">
        <v>19.7</v>
      </c>
      <c r="C5807">
        <v>0</v>
      </c>
      <c r="D5807">
        <f>HOUR(brenna4[[#This Row],[data]])</f>
        <v>21</v>
      </c>
      <c r="E5807">
        <v>1</v>
      </c>
    </row>
    <row r="5808" spans="1:5" x14ac:dyDescent="0.25">
      <c r="A5808" s="1">
        <v>43707.916666666664</v>
      </c>
      <c r="B5808">
        <v>19.399999999999999</v>
      </c>
      <c r="C5808">
        <v>0</v>
      </c>
      <c r="D5808">
        <f>HOUR(brenna4[[#This Row],[data]])</f>
        <v>22</v>
      </c>
      <c r="E5808">
        <v>1</v>
      </c>
    </row>
    <row r="5809" spans="1:5" x14ac:dyDescent="0.25">
      <c r="A5809" s="1">
        <v>43707.958333333336</v>
      </c>
      <c r="B5809">
        <v>18.3</v>
      </c>
      <c r="C5809">
        <v>0</v>
      </c>
      <c r="D5809">
        <f>HOUR(brenna4[[#This Row],[data]])</f>
        <v>23</v>
      </c>
      <c r="E5809">
        <v>1</v>
      </c>
    </row>
    <row r="5810" spans="1:5" x14ac:dyDescent="0.25">
      <c r="A5810" s="1">
        <v>43708</v>
      </c>
      <c r="B5810">
        <v>18.600000000000001</v>
      </c>
      <c r="C5810">
        <v>0</v>
      </c>
      <c r="D5810">
        <f>HOUR(brenna4[[#This Row],[data]])</f>
        <v>0</v>
      </c>
      <c r="E5810">
        <v>1</v>
      </c>
    </row>
    <row r="5811" spans="1:5" x14ac:dyDescent="0.25">
      <c r="A5811" s="1">
        <v>43708.041666666664</v>
      </c>
      <c r="B5811">
        <v>18.899999999999999</v>
      </c>
      <c r="C5811">
        <v>0</v>
      </c>
      <c r="D5811">
        <f>HOUR(brenna4[[#This Row],[data]])</f>
        <v>1</v>
      </c>
      <c r="E5811">
        <v>1</v>
      </c>
    </row>
    <row r="5812" spans="1:5" x14ac:dyDescent="0.25">
      <c r="A5812" s="1">
        <v>43708.083333333336</v>
      </c>
      <c r="B5812">
        <v>18.8</v>
      </c>
      <c r="C5812">
        <v>0</v>
      </c>
      <c r="D5812">
        <f>HOUR(brenna4[[#This Row],[data]])</f>
        <v>2</v>
      </c>
      <c r="E5812">
        <v>1</v>
      </c>
    </row>
    <row r="5813" spans="1:5" x14ac:dyDescent="0.25">
      <c r="A5813" s="1">
        <v>43708.125</v>
      </c>
      <c r="B5813">
        <v>18.899999999999999</v>
      </c>
      <c r="C5813">
        <v>0</v>
      </c>
      <c r="D5813">
        <f>HOUR(brenna4[[#This Row],[data]])</f>
        <v>3</v>
      </c>
      <c r="E5813">
        <v>1</v>
      </c>
    </row>
    <row r="5814" spans="1:5" x14ac:dyDescent="0.25">
      <c r="A5814" s="1">
        <v>43708.166666666664</v>
      </c>
      <c r="B5814">
        <v>19</v>
      </c>
      <c r="C5814">
        <v>0</v>
      </c>
      <c r="D5814">
        <f>HOUR(brenna4[[#This Row],[data]])</f>
        <v>4</v>
      </c>
      <c r="E5814">
        <v>1</v>
      </c>
    </row>
    <row r="5815" spans="1:5" x14ac:dyDescent="0.25">
      <c r="A5815" s="1">
        <v>43708.208333333336</v>
      </c>
      <c r="B5815">
        <v>19.8</v>
      </c>
      <c r="C5815">
        <v>0</v>
      </c>
      <c r="D5815">
        <f>HOUR(brenna4[[#This Row],[data]])</f>
        <v>5</v>
      </c>
      <c r="E5815">
        <v>1</v>
      </c>
    </row>
    <row r="5816" spans="1:5" x14ac:dyDescent="0.25">
      <c r="A5816" s="1">
        <v>43708.25</v>
      </c>
      <c r="B5816">
        <v>19.8</v>
      </c>
      <c r="C5816">
        <v>0</v>
      </c>
      <c r="D5816">
        <f>HOUR(brenna4[[#This Row],[data]])</f>
        <v>6</v>
      </c>
      <c r="E5816">
        <v>1</v>
      </c>
    </row>
    <row r="5817" spans="1:5" x14ac:dyDescent="0.25">
      <c r="A5817" s="1">
        <v>43708.291666666664</v>
      </c>
      <c r="B5817">
        <v>21.9</v>
      </c>
      <c r="C5817">
        <v>0</v>
      </c>
      <c r="D5817">
        <f>HOUR(brenna4[[#This Row],[data]])</f>
        <v>7</v>
      </c>
      <c r="E5817">
        <v>1</v>
      </c>
    </row>
    <row r="5818" spans="1:5" x14ac:dyDescent="0.25">
      <c r="A5818" s="1">
        <v>43708.333333333336</v>
      </c>
      <c r="B5818">
        <v>22.9</v>
      </c>
      <c r="C5818">
        <v>0</v>
      </c>
      <c r="D5818">
        <f>HOUR(brenna4[[#This Row],[data]])</f>
        <v>8</v>
      </c>
      <c r="E5818">
        <v>1</v>
      </c>
    </row>
    <row r="5819" spans="1:5" x14ac:dyDescent="0.25">
      <c r="A5819" s="1">
        <v>43708.375</v>
      </c>
      <c r="B5819">
        <v>23.2</v>
      </c>
      <c r="C5819">
        <v>0</v>
      </c>
      <c r="D5819">
        <f>HOUR(brenna4[[#This Row],[data]])</f>
        <v>9</v>
      </c>
      <c r="E5819">
        <v>1</v>
      </c>
    </row>
    <row r="5820" spans="1:5" x14ac:dyDescent="0.25">
      <c r="A5820" s="1">
        <v>43708.416666666664</v>
      </c>
      <c r="B5820">
        <v>23.4</v>
      </c>
      <c r="C5820">
        <v>0</v>
      </c>
      <c r="D5820">
        <f>HOUR(brenna4[[#This Row],[data]])</f>
        <v>10</v>
      </c>
      <c r="E5820">
        <v>1</v>
      </c>
    </row>
    <row r="5821" spans="1:5" x14ac:dyDescent="0.25">
      <c r="A5821" s="1">
        <v>43708.458333333336</v>
      </c>
      <c r="B5821">
        <v>25</v>
      </c>
      <c r="C5821">
        <v>0</v>
      </c>
      <c r="D5821">
        <f>HOUR(brenna4[[#This Row],[data]])</f>
        <v>11</v>
      </c>
      <c r="E5821">
        <v>1</v>
      </c>
    </row>
    <row r="5822" spans="1:5" x14ac:dyDescent="0.25">
      <c r="A5822" s="1">
        <v>43708.5</v>
      </c>
      <c r="B5822">
        <v>24.6</v>
      </c>
      <c r="C5822">
        <v>0</v>
      </c>
      <c r="D5822">
        <f>HOUR(brenna4[[#This Row],[data]])</f>
        <v>12</v>
      </c>
      <c r="E5822">
        <v>1</v>
      </c>
    </row>
    <row r="5823" spans="1:5" x14ac:dyDescent="0.25">
      <c r="A5823" s="1">
        <v>43708.541666666664</v>
      </c>
      <c r="B5823">
        <v>23.1</v>
      </c>
      <c r="C5823">
        <v>0</v>
      </c>
      <c r="D5823">
        <f>HOUR(brenna4[[#This Row],[data]])</f>
        <v>13</v>
      </c>
      <c r="E5823">
        <v>1</v>
      </c>
    </row>
    <row r="5824" spans="1:5" x14ac:dyDescent="0.25">
      <c r="A5824" s="1">
        <v>43708.583333333336</v>
      </c>
      <c r="B5824">
        <v>24.2</v>
      </c>
      <c r="C5824">
        <v>1.5</v>
      </c>
      <c r="D5824">
        <f>HOUR(brenna4[[#This Row],[data]])</f>
        <v>14</v>
      </c>
      <c r="E5824">
        <v>1</v>
      </c>
    </row>
    <row r="5825" spans="1:5" x14ac:dyDescent="0.25">
      <c r="A5825" s="1">
        <v>43708.625</v>
      </c>
      <c r="B5825">
        <v>22.2</v>
      </c>
      <c r="C5825">
        <v>0.1</v>
      </c>
      <c r="D5825">
        <f>HOUR(brenna4[[#This Row],[data]])</f>
        <v>15</v>
      </c>
      <c r="E5825">
        <v>1</v>
      </c>
    </row>
    <row r="5826" spans="1:5" x14ac:dyDescent="0.25">
      <c r="A5826" s="1">
        <v>43708.666666666664</v>
      </c>
      <c r="B5826">
        <v>23.4</v>
      </c>
      <c r="C5826">
        <v>0</v>
      </c>
      <c r="D5826">
        <f>HOUR(brenna4[[#This Row],[data]])</f>
        <v>16</v>
      </c>
      <c r="E5826">
        <v>1</v>
      </c>
    </row>
    <row r="5827" spans="1:5" x14ac:dyDescent="0.25">
      <c r="A5827" s="1">
        <v>43708.708333333336</v>
      </c>
      <c r="B5827">
        <v>21.6</v>
      </c>
      <c r="C5827">
        <v>0</v>
      </c>
      <c r="D5827">
        <f>HOUR(brenna4[[#This Row],[data]])</f>
        <v>17</v>
      </c>
      <c r="E5827">
        <v>1</v>
      </c>
    </row>
    <row r="5828" spans="1:5" x14ac:dyDescent="0.25">
      <c r="A5828" s="1">
        <v>43708.75</v>
      </c>
      <c r="B5828">
        <v>21.3</v>
      </c>
      <c r="C5828">
        <v>0</v>
      </c>
      <c r="D5828">
        <f>HOUR(brenna4[[#This Row],[data]])</f>
        <v>18</v>
      </c>
      <c r="E5828">
        <v>1</v>
      </c>
    </row>
    <row r="5829" spans="1:5" x14ac:dyDescent="0.25">
      <c r="A5829" s="1">
        <v>43708.791666666664</v>
      </c>
      <c r="B5829">
        <v>21.8</v>
      </c>
      <c r="C5829">
        <v>0</v>
      </c>
      <c r="D5829">
        <f>HOUR(brenna4[[#This Row],[data]])</f>
        <v>19</v>
      </c>
      <c r="E5829">
        <v>1</v>
      </c>
    </row>
    <row r="5830" spans="1:5" x14ac:dyDescent="0.25">
      <c r="A5830" s="1">
        <v>43708.833333333336</v>
      </c>
      <c r="B5830">
        <v>22.1</v>
      </c>
      <c r="C5830">
        <v>0</v>
      </c>
      <c r="D5830">
        <f>HOUR(brenna4[[#This Row],[data]])</f>
        <v>20</v>
      </c>
      <c r="E5830">
        <v>1</v>
      </c>
    </row>
    <row r="5831" spans="1:5" x14ac:dyDescent="0.25">
      <c r="A5831" s="1">
        <v>43708.875</v>
      </c>
      <c r="B5831">
        <v>21.9</v>
      </c>
      <c r="C5831">
        <v>0</v>
      </c>
      <c r="D5831">
        <f>HOUR(brenna4[[#This Row],[data]])</f>
        <v>21</v>
      </c>
      <c r="E5831">
        <v>1</v>
      </c>
    </row>
    <row r="5832" spans="1:5" x14ac:dyDescent="0.25">
      <c r="A5832" s="1">
        <v>43708.916666666664</v>
      </c>
      <c r="B5832">
        <v>21.6</v>
      </c>
      <c r="C5832">
        <v>0</v>
      </c>
      <c r="D5832">
        <f>HOUR(brenna4[[#This Row],[data]])</f>
        <v>22</v>
      </c>
      <c r="E5832">
        <v>1</v>
      </c>
    </row>
    <row r="5833" spans="1:5" x14ac:dyDescent="0.25">
      <c r="A5833" s="1">
        <v>43708.958333333336</v>
      </c>
      <c r="B5833">
        <v>21.3</v>
      </c>
      <c r="C5833">
        <v>0</v>
      </c>
      <c r="D5833">
        <f>HOUR(brenna4[[#This Row],[data]])</f>
        <v>23</v>
      </c>
      <c r="E5833">
        <v>1</v>
      </c>
    </row>
    <row r="5834" spans="1:5" x14ac:dyDescent="0.25">
      <c r="A5834" s="1">
        <v>43709</v>
      </c>
      <c r="B5834">
        <v>21.1</v>
      </c>
      <c r="C5834">
        <v>0</v>
      </c>
      <c r="D5834">
        <f>HOUR(brenna4[[#This Row],[data]])</f>
        <v>0</v>
      </c>
      <c r="E5834">
        <v>1</v>
      </c>
    </row>
    <row r="5835" spans="1:5" x14ac:dyDescent="0.25">
      <c r="A5835" s="1">
        <v>43709.041666666664</v>
      </c>
      <c r="B5835">
        <v>21.2</v>
      </c>
      <c r="C5835">
        <v>0</v>
      </c>
      <c r="D5835">
        <f>HOUR(brenna4[[#This Row],[data]])</f>
        <v>1</v>
      </c>
      <c r="E5835">
        <v>1</v>
      </c>
    </row>
    <row r="5836" spans="1:5" x14ac:dyDescent="0.25">
      <c r="A5836" s="1">
        <v>43709.083333333336</v>
      </c>
      <c r="B5836">
        <v>21</v>
      </c>
      <c r="C5836">
        <v>0</v>
      </c>
      <c r="D5836">
        <f>HOUR(brenna4[[#This Row],[data]])</f>
        <v>2</v>
      </c>
      <c r="E5836">
        <v>1</v>
      </c>
    </row>
    <row r="5837" spans="1:5" x14ac:dyDescent="0.25">
      <c r="A5837" s="1">
        <v>43709.125</v>
      </c>
      <c r="B5837">
        <v>20.7</v>
      </c>
      <c r="C5837">
        <v>0</v>
      </c>
      <c r="D5837">
        <f>HOUR(brenna4[[#This Row],[data]])</f>
        <v>3</v>
      </c>
      <c r="E5837">
        <v>1</v>
      </c>
    </row>
    <row r="5838" spans="1:5" x14ac:dyDescent="0.25">
      <c r="A5838" s="1">
        <v>43709.166666666664</v>
      </c>
      <c r="B5838">
        <v>20.6</v>
      </c>
      <c r="C5838">
        <v>0</v>
      </c>
      <c r="D5838">
        <f>HOUR(brenna4[[#This Row],[data]])</f>
        <v>4</v>
      </c>
      <c r="E5838">
        <v>1</v>
      </c>
    </row>
    <row r="5839" spans="1:5" x14ac:dyDescent="0.25">
      <c r="A5839" s="1">
        <v>43709.208333333336</v>
      </c>
      <c r="B5839">
        <v>20.6</v>
      </c>
      <c r="C5839">
        <v>0</v>
      </c>
      <c r="D5839">
        <f>HOUR(brenna4[[#This Row],[data]])</f>
        <v>5</v>
      </c>
      <c r="E5839">
        <v>1</v>
      </c>
    </row>
    <row r="5840" spans="1:5" x14ac:dyDescent="0.25">
      <c r="A5840" s="1">
        <v>43709.25</v>
      </c>
      <c r="B5840">
        <v>20.9</v>
      </c>
      <c r="C5840">
        <v>0</v>
      </c>
      <c r="D5840">
        <f>HOUR(brenna4[[#This Row],[data]])</f>
        <v>6</v>
      </c>
      <c r="E5840">
        <v>1</v>
      </c>
    </row>
    <row r="5841" spans="1:5" x14ac:dyDescent="0.25">
      <c r="A5841" s="1">
        <v>43709.291666666664</v>
      </c>
      <c r="B5841">
        <v>22</v>
      </c>
      <c r="C5841">
        <v>0</v>
      </c>
      <c r="D5841">
        <f>HOUR(brenna4[[#This Row],[data]])</f>
        <v>7</v>
      </c>
      <c r="E5841">
        <v>1</v>
      </c>
    </row>
    <row r="5842" spans="1:5" x14ac:dyDescent="0.25">
      <c r="A5842" s="1">
        <v>43709.333333333336</v>
      </c>
      <c r="B5842">
        <v>23.2</v>
      </c>
      <c r="C5842">
        <v>0</v>
      </c>
      <c r="D5842">
        <f>HOUR(brenna4[[#This Row],[data]])</f>
        <v>8</v>
      </c>
      <c r="E5842">
        <v>1</v>
      </c>
    </row>
    <row r="5843" spans="1:5" x14ac:dyDescent="0.25">
      <c r="A5843" s="1">
        <v>43709.375</v>
      </c>
      <c r="B5843">
        <v>24</v>
      </c>
      <c r="C5843">
        <v>0</v>
      </c>
      <c r="D5843">
        <f>HOUR(brenna4[[#This Row],[data]])</f>
        <v>9</v>
      </c>
      <c r="E5843">
        <v>1</v>
      </c>
    </row>
    <row r="5844" spans="1:5" x14ac:dyDescent="0.25">
      <c r="A5844" s="1">
        <v>43709.416666666664</v>
      </c>
      <c r="B5844">
        <v>24.8</v>
      </c>
      <c r="C5844">
        <v>0</v>
      </c>
      <c r="D5844">
        <f>HOUR(brenna4[[#This Row],[data]])</f>
        <v>10</v>
      </c>
      <c r="E5844">
        <v>1</v>
      </c>
    </row>
    <row r="5845" spans="1:5" x14ac:dyDescent="0.25">
      <c r="A5845" s="1">
        <v>43709.458333333336</v>
      </c>
      <c r="B5845">
        <v>25.4</v>
      </c>
      <c r="C5845">
        <v>0</v>
      </c>
      <c r="D5845">
        <f>HOUR(brenna4[[#This Row],[data]])</f>
        <v>11</v>
      </c>
      <c r="E5845">
        <v>1</v>
      </c>
    </row>
    <row r="5846" spans="1:5" x14ac:dyDescent="0.25">
      <c r="A5846" s="1">
        <v>43709.5</v>
      </c>
      <c r="B5846">
        <v>26</v>
      </c>
      <c r="C5846">
        <v>0</v>
      </c>
      <c r="D5846">
        <f>HOUR(brenna4[[#This Row],[data]])</f>
        <v>12</v>
      </c>
      <c r="E5846">
        <v>1</v>
      </c>
    </row>
    <row r="5847" spans="1:5" x14ac:dyDescent="0.25">
      <c r="A5847" s="1">
        <v>43709.541666666664</v>
      </c>
      <c r="B5847">
        <v>26.2</v>
      </c>
      <c r="C5847">
        <v>0</v>
      </c>
      <c r="D5847">
        <f>HOUR(brenna4[[#This Row],[data]])</f>
        <v>13</v>
      </c>
      <c r="E5847">
        <v>1</v>
      </c>
    </row>
    <row r="5848" spans="1:5" x14ac:dyDescent="0.25">
      <c r="A5848" s="1">
        <v>43709.583333333336</v>
      </c>
      <c r="B5848">
        <v>26.2</v>
      </c>
      <c r="C5848">
        <v>0</v>
      </c>
      <c r="D5848">
        <f>HOUR(brenna4[[#This Row],[data]])</f>
        <v>14</v>
      </c>
      <c r="E5848">
        <v>1</v>
      </c>
    </row>
    <row r="5849" spans="1:5" x14ac:dyDescent="0.25">
      <c r="A5849" s="1">
        <v>43709.625</v>
      </c>
      <c r="B5849">
        <v>26</v>
      </c>
      <c r="C5849">
        <v>0</v>
      </c>
      <c r="D5849">
        <f>HOUR(brenna4[[#This Row],[data]])</f>
        <v>15</v>
      </c>
      <c r="E5849">
        <v>1</v>
      </c>
    </row>
    <row r="5850" spans="1:5" x14ac:dyDescent="0.25">
      <c r="A5850" s="1">
        <v>43709.666666666664</v>
      </c>
      <c r="B5850">
        <v>25.5</v>
      </c>
      <c r="C5850">
        <v>0</v>
      </c>
      <c r="D5850">
        <f>HOUR(brenna4[[#This Row],[data]])</f>
        <v>16</v>
      </c>
      <c r="E5850">
        <v>1</v>
      </c>
    </row>
    <row r="5851" spans="1:5" x14ac:dyDescent="0.25">
      <c r="A5851" s="1">
        <v>43709.708333333336</v>
      </c>
      <c r="B5851">
        <v>24.4</v>
      </c>
      <c r="C5851">
        <v>0</v>
      </c>
      <c r="D5851">
        <f>HOUR(brenna4[[#This Row],[data]])</f>
        <v>17</v>
      </c>
      <c r="E5851">
        <v>1</v>
      </c>
    </row>
    <row r="5852" spans="1:5" x14ac:dyDescent="0.25">
      <c r="A5852" s="1">
        <v>43709.75</v>
      </c>
      <c r="B5852">
        <v>22.8</v>
      </c>
      <c r="C5852">
        <v>0</v>
      </c>
      <c r="D5852">
        <f>HOUR(brenna4[[#This Row],[data]])</f>
        <v>18</v>
      </c>
      <c r="E5852">
        <v>1</v>
      </c>
    </row>
    <row r="5853" spans="1:5" x14ac:dyDescent="0.25">
      <c r="A5853" s="1">
        <v>43709.791666666664</v>
      </c>
      <c r="B5853">
        <v>22.1</v>
      </c>
      <c r="C5853">
        <v>0</v>
      </c>
      <c r="D5853">
        <f>HOUR(brenna4[[#This Row],[data]])</f>
        <v>19</v>
      </c>
      <c r="E5853">
        <v>1</v>
      </c>
    </row>
    <row r="5854" spans="1:5" x14ac:dyDescent="0.25">
      <c r="A5854" s="1">
        <v>43709.833333333336</v>
      </c>
      <c r="B5854">
        <v>21.7</v>
      </c>
      <c r="C5854">
        <v>0</v>
      </c>
      <c r="D5854">
        <f>HOUR(brenna4[[#This Row],[data]])</f>
        <v>20</v>
      </c>
      <c r="E5854">
        <v>1</v>
      </c>
    </row>
    <row r="5855" spans="1:5" x14ac:dyDescent="0.25">
      <c r="A5855" s="1">
        <v>43709.875</v>
      </c>
      <c r="B5855">
        <v>21.3</v>
      </c>
      <c r="C5855">
        <v>0</v>
      </c>
      <c r="D5855">
        <f>HOUR(brenna4[[#This Row],[data]])</f>
        <v>21</v>
      </c>
      <c r="E5855">
        <v>1</v>
      </c>
    </row>
    <row r="5856" spans="1:5" x14ac:dyDescent="0.25">
      <c r="A5856" s="1">
        <v>43709.916666666664</v>
      </c>
      <c r="B5856">
        <v>21.1</v>
      </c>
      <c r="C5856">
        <v>0</v>
      </c>
      <c r="D5856">
        <f>HOUR(brenna4[[#This Row],[data]])</f>
        <v>22</v>
      </c>
      <c r="E5856">
        <v>1</v>
      </c>
    </row>
    <row r="5857" spans="1:5" x14ac:dyDescent="0.25">
      <c r="A5857" s="1">
        <v>43709.958333333336</v>
      </c>
      <c r="B5857">
        <v>21</v>
      </c>
      <c r="C5857">
        <v>0</v>
      </c>
      <c r="D5857">
        <f>HOUR(brenna4[[#This Row],[data]])</f>
        <v>23</v>
      </c>
      <c r="E5857">
        <v>1</v>
      </c>
    </row>
    <row r="5858" spans="1:5" x14ac:dyDescent="0.25">
      <c r="A5858" s="1">
        <v>43710</v>
      </c>
      <c r="B5858">
        <v>20.8</v>
      </c>
      <c r="C5858">
        <v>0</v>
      </c>
      <c r="D5858">
        <f>HOUR(brenna4[[#This Row],[data]])</f>
        <v>0</v>
      </c>
      <c r="E5858">
        <v>1</v>
      </c>
    </row>
    <row r="5859" spans="1:5" x14ac:dyDescent="0.25">
      <c r="A5859" s="1">
        <v>43710.041666666664</v>
      </c>
      <c r="B5859">
        <v>19</v>
      </c>
      <c r="C5859">
        <v>0</v>
      </c>
      <c r="D5859">
        <f>HOUR(brenna4[[#This Row],[data]])</f>
        <v>1</v>
      </c>
      <c r="E5859">
        <v>1</v>
      </c>
    </row>
    <row r="5860" spans="1:5" x14ac:dyDescent="0.25">
      <c r="A5860" s="1">
        <v>43710.083333333336</v>
      </c>
      <c r="B5860">
        <v>17.399999999999999</v>
      </c>
      <c r="C5860">
        <v>0.3</v>
      </c>
      <c r="D5860">
        <f>HOUR(brenna4[[#This Row],[data]])</f>
        <v>2</v>
      </c>
      <c r="E5860">
        <v>1</v>
      </c>
    </row>
    <row r="5861" spans="1:5" x14ac:dyDescent="0.25">
      <c r="A5861" s="1">
        <v>43710.125</v>
      </c>
      <c r="B5861">
        <v>15.8</v>
      </c>
      <c r="C5861">
        <v>0.1</v>
      </c>
      <c r="D5861">
        <f>HOUR(brenna4[[#This Row],[data]])</f>
        <v>3</v>
      </c>
      <c r="E5861">
        <v>1</v>
      </c>
    </row>
    <row r="5862" spans="1:5" x14ac:dyDescent="0.25">
      <c r="A5862" s="1">
        <v>43710.166666666664</v>
      </c>
      <c r="B5862">
        <v>15.4</v>
      </c>
      <c r="C5862">
        <v>0</v>
      </c>
      <c r="D5862">
        <f>HOUR(brenna4[[#This Row],[data]])</f>
        <v>4</v>
      </c>
      <c r="E5862">
        <v>1</v>
      </c>
    </row>
    <row r="5863" spans="1:5" x14ac:dyDescent="0.25">
      <c r="A5863" s="1">
        <v>43710.208333333336</v>
      </c>
      <c r="B5863">
        <v>15.2</v>
      </c>
      <c r="C5863">
        <v>1.1000000000000001</v>
      </c>
      <c r="D5863">
        <f>HOUR(brenna4[[#This Row],[data]])</f>
        <v>5</v>
      </c>
      <c r="E5863">
        <v>1</v>
      </c>
    </row>
    <row r="5864" spans="1:5" x14ac:dyDescent="0.25">
      <c r="A5864" s="1">
        <v>43710.25</v>
      </c>
      <c r="B5864">
        <v>14.7</v>
      </c>
      <c r="C5864">
        <v>4.2</v>
      </c>
      <c r="D5864">
        <f>HOUR(brenna4[[#This Row],[data]])</f>
        <v>6</v>
      </c>
      <c r="E5864">
        <v>1</v>
      </c>
    </row>
    <row r="5865" spans="1:5" x14ac:dyDescent="0.25">
      <c r="A5865" s="1">
        <v>43710.291666666664</v>
      </c>
      <c r="B5865">
        <v>14.4</v>
      </c>
      <c r="C5865">
        <v>2.2000000000000002</v>
      </c>
      <c r="D5865">
        <f>HOUR(brenna4[[#This Row],[data]])</f>
        <v>7</v>
      </c>
      <c r="E5865">
        <v>1</v>
      </c>
    </row>
    <row r="5866" spans="1:5" x14ac:dyDescent="0.25">
      <c r="A5866" s="1">
        <v>43710.333333333336</v>
      </c>
      <c r="B5866">
        <v>15.3</v>
      </c>
      <c r="C5866">
        <v>0.3</v>
      </c>
      <c r="D5866">
        <f>HOUR(brenna4[[#This Row],[data]])</f>
        <v>8</v>
      </c>
      <c r="E5866">
        <v>1</v>
      </c>
    </row>
    <row r="5867" spans="1:5" x14ac:dyDescent="0.25">
      <c r="A5867" s="1">
        <v>43710.375</v>
      </c>
      <c r="B5867">
        <v>16.2</v>
      </c>
      <c r="C5867">
        <v>0</v>
      </c>
      <c r="D5867">
        <f>HOUR(brenna4[[#This Row],[data]])</f>
        <v>9</v>
      </c>
      <c r="E5867">
        <v>1</v>
      </c>
    </row>
    <row r="5868" spans="1:5" x14ac:dyDescent="0.25">
      <c r="A5868" s="1">
        <v>43710.416666666664</v>
      </c>
      <c r="B5868">
        <v>17.600000000000001</v>
      </c>
      <c r="C5868">
        <v>0</v>
      </c>
      <c r="D5868">
        <f>HOUR(brenna4[[#This Row],[data]])</f>
        <v>10</v>
      </c>
      <c r="E5868">
        <v>1</v>
      </c>
    </row>
    <row r="5869" spans="1:5" x14ac:dyDescent="0.25">
      <c r="A5869" s="1">
        <v>43710.458333333336</v>
      </c>
      <c r="B5869">
        <v>18.3</v>
      </c>
      <c r="C5869">
        <v>0</v>
      </c>
      <c r="D5869">
        <f>HOUR(brenna4[[#This Row],[data]])</f>
        <v>11</v>
      </c>
      <c r="E5869">
        <v>1</v>
      </c>
    </row>
    <row r="5870" spans="1:5" x14ac:dyDescent="0.25">
      <c r="A5870" s="1">
        <v>43710.5</v>
      </c>
      <c r="B5870">
        <v>17.399999999999999</v>
      </c>
      <c r="C5870">
        <v>0</v>
      </c>
      <c r="D5870">
        <f>HOUR(brenna4[[#This Row],[data]])</f>
        <v>12</v>
      </c>
      <c r="E5870">
        <v>1</v>
      </c>
    </row>
    <row r="5871" spans="1:5" x14ac:dyDescent="0.25">
      <c r="A5871" s="1">
        <v>43710.541666666664</v>
      </c>
      <c r="B5871">
        <v>15.7</v>
      </c>
      <c r="C5871">
        <v>0</v>
      </c>
      <c r="D5871">
        <f>HOUR(brenna4[[#This Row],[data]])</f>
        <v>13</v>
      </c>
      <c r="E5871">
        <v>1</v>
      </c>
    </row>
    <row r="5872" spans="1:5" x14ac:dyDescent="0.25">
      <c r="A5872" s="1">
        <v>43710.583333333336</v>
      </c>
      <c r="B5872">
        <v>12.2</v>
      </c>
      <c r="C5872">
        <v>0.4</v>
      </c>
      <c r="D5872">
        <f>HOUR(brenna4[[#This Row],[data]])</f>
        <v>14</v>
      </c>
      <c r="E5872">
        <v>1</v>
      </c>
    </row>
    <row r="5873" spans="1:5" x14ac:dyDescent="0.25">
      <c r="A5873" s="1">
        <v>43710.625</v>
      </c>
      <c r="B5873">
        <v>11.7</v>
      </c>
      <c r="C5873">
        <v>1.7</v>
      </c>
      <c r="D5873">
        <f>HOUR(brenna4[[#This Row],[data]])</f>
        <v>15</v>
      </c>
      <c r="E5873">
        <v>1</v>
      </c>
    </row>
    <row r="5874" spans="1:5" x14ac:dyDescent="0.25">
      <c r="A5874" s="1">
        <v>43710.666666666664</v>
      </c>
      <c r="B5874">
        <v>11.1</v>
      </c>
      <c r="C5874">
        <v>1.7</v>
      </c>
      <c r="D5874">
        <f>HOUR(brenna4[[#This Row],[data]])</f>
        <v>16</v>
      </c>
      <c r="E5874">
        <v>1</v>
      </c>
    </row>
    <row r="5875" spans="1:5" x14ac:dyDescent="0.25">
      <c r="A5875" s="1">
        <v>43710.708333333336</v>
      </c>
      <c r="B5875">
        <v>10.9</v>
      </c>
      <c r="C5875">
        <v>1.6</v>
      </c>
      <c r="D5875">
        <f>HOUR(brenna4[[#This Row],[data]])</f>
        <v>17</v>
      </c>
      <c r="E5875">
        <v>1</v>
      </c>
    </row>
    <row r="5876" spans="1:5" x14ac:dyDescent="0.25">
      <c r="A5876" s="1">
        <v>43710.75</v>
      </c>
      <c r="B5876">
        <v>10.8</v>
      </c>
      <c r="C5876">
        <v>0.9</v>
      </c>
      <c r="D5876">
        <f>HOUR(brenna4[[#This Row],[data]])</f>
        <v>18</v>
      </c>
      <c r="E5876">
        <v>1</v>
      </c>
    </row>
    <row r="5877" spans="1:5" x14ac:dyDescent="0.25">
      <c r="A5877" s="1">
        <v>43710.791666666664</v>
      </c>
      <c r="B5877">
        <v>10.8</v>
      </c>
      <c r="C5877">
        <v>0.6</v>
      </c>
      <c r="D5877">
        <f>HOUR(brenna4[[#This Row],[data]])</f>
        <v>19</v>
      </c>
      <c r="E5877">
        <v>1</v>
      </c>
    </row>
    <row r="5878" spans="1:5" x14ac:dyDescent="0.25">
      <c r="A5878" s="1">
        <v>43710.833333333336</v>
      </c>
      <c r="B5878">
        <v>10.3</v>
      </c>
      <c r="C5878">
        <v>1</v>
      </c>
      <c r="D5878">
        <f>HOUR(brenna4[[#This Row],[data]])</f>
        <v>20</v>
      </c>
      <c r="E5878">
        <v>1</v>
      </c>
    </row>
    <row r="5879" spans="1:5" x14ac:dyDescent="0.25">
      <c r="A5879" s="1">
        <v>43710.875</v>
      </c>
      <c r="B5879">
        <v>10</v>
      </c>
      <c r="C5879">
        <v>0.7</v>
      </c>
      <c r="D5879">
        <f>HOUR(brenna4[[#This Row],[data]])</f>
        <v>21</v>
      </c>
      <c r="E5879">
        <v>1</v>
      </c>
    </row>
    <row r="5880" spans="1:5" x14ac:dyDescent="0.25">
      <c r="A5880" s="1">
        <v>43710.916666666664</v>
      </c>
      <c r="B5880">
        <v>9.6999999999999993</v>
      </c>
      <c r="C5880">
        <v>0.4</v>
      </c>
      <c r="D5880">
        <f>HOUR(brenna4[[#This Row],[data]])</f>
        <v>22</v>
      </c>
      <c r="E5880">
        <v>1</v>
      </c>
    </row>
    <row r="5881" spans="1:5" x14ac:dyDescent="0.25">
      <c r="A5881" s="1">
        <v>43710.958333333336</v>
      </c>
      <c r="B5881">
        <v>9.1999999999999993</v>
      </c>
      <c r="C5881">
        <v>0.5</v>
      </c>
      <c r="D5881">
        <f>HOUR(brenna4[[#This Row],[data]])</f>
        <v>23</v>
      </c>
      <c r="E5881">
        <v>1</v>
      </c>
    </row>
    <row r="5882" spans="1:5" x14ac:dyDescent="0.25">
      <c r="A5882" s="1">
        <v>43711</v>
      </c>
      <c r="B5882">
        <v>8.9</v>
      </c>
      <c r="C5882">
        <v>0.1</v>
      </c>
      <c r="D5882">
        <f>HOUR(brenna4[[#This Row],[data]])</f>
        <v>0</v>
      </c>
      <c r="E5882">
        <v>1</v>
      </c>
    </row>
    <row r="5883" spans="1:5" x14ac:dyDescent="0.25">
      <c r="A5883" s="1">
        <v>43711.041666666664</v>
      </c>
      <c r="B5883">
        <v>8.6999999999999993</v>
      </c>
      <c r="C5883">
        <v>0.1</v>
      </c>
      <c r="D5883">
        <f>HOUR(brenna4[[#This Row],[data]])</f>
        <v>1</v>
      </c>
      <c r="E5883">
        <v>1</v>
      </c>
    </row>
    <row r="5884" spans="1:5" x14ac:dyDescent="0.25">
      <c r="A5884" s="1">
        <v>43711.083333333336</v>
      </c>
      <c r="B5884">
        <v>8.4</v>
      </c>
      <c r="C5884">
        <v>0.7</v>
      </c>
      <c r="D5884">
        <f>HOUR(brenna4[[#This Row],[data]])</f>
        <v>2</v>
      </c>
      <c r="E5884">
        <v>1</v>
      </c>
    </row>
    <row r="5885" spans="1:5" x14ac:dyDescent="0.25">
      <c r="A5885" s="1">
        <v>43711.125</v>
      </c>
      <c r="B5885">
        <v>8.5</v>
      </c>
      <c r="C5885">
        <v>0.8</v>
      </c>
      <c r="D5885">
        <f>HOUR(brenna4[[#This Row],[data]])</f>
        <v>3</v>
      </c>
      <c r="E5885">
        <v>1</v>
      </c>
    </row>
    <row r="5886" spans="1:5" x14ac:dyDescent="0.25">
      <c r="A5886" s="1">
        <v>43711.166666666664</v>
      </c>
      <c r="B5886">
        <v>8.4</v>
      </c>
      <c r="C5886">
        <v>1.4</v>
      </c>
      <c r="D5886">
        <f>HOUR(brenna4[[#This Row],[data]])</f>
        <v>4</v>
      </c>
      <c r="E5886">
        <v>1</v>
      </c>
    </row>
    <row r="5887" spans="1:5" x14ac:dyDescent="0.25">
      <c r="A5887" s="1">
        <v>43711.208333333336</v>
      </c>
      <c r="B5887">
        <v>8.5</v>
      </c>
      <c r="C5887">
        <v>1.6</v>
      </c>
      <c r="D5887">
        <f>HOUR(brenna4[[#This Row],[data]])</f>
        <v>5</v>
      </c>
      <c r="E5887">
        <v>1</v>
      </c>
    </row>
    <row r="5888" spans="1:5" x14ac:dyDescent="0.25">
      <c r="A5888" s="1">
        <v>43711.25</v>
      </c>
      <c r="B5888">
        <v>8.6</v>
      </c>
      <c r="C5888">
        <v>0.8</v>
      </c>
      <c r="D5888">
        <f>HOUR(brenna4[[#This Row],[data]])</f>
        <v>6</v>
      </c>
      <c r="E5888">
        <v>1</v>
      </c>
    </row>
    <row r="5889" spans="1:5" x14ac:dyDescent="0.25">
      <c r="A5889" s="1">
        <v>43711.291666666664</v>
      </c>
      <c r="B5889">
        <v>9</v>
      </c>
      <c r="C5889">
        <v>0.1</v>
      </c>
      <c r="D5889">
        <f>HOUR(brenna4[[#This Row],[data]])</f>
        <v>7</v>
      </c>
      <c r="E5889">
        <v>1</v>
      </c>
    </row>
    <row r="5890" spans="1:5" x14ac:dyDescent="0.25">
      <c r="A5890" s="1">
        <v>43711.333333333336</v>
      </c>
      <c r="B5890">
        <v>9.8000000000000007</v>
      </c>
      <c r="C5890">
        <v>0</v>
      </c>
      <c r="D5890">
        <f>HOUR(brenna4[[#This Row],[data]])</f>
        <v>8</v>
      </c>
      <c r="E5890">
        <v>1</v>
      </c>
    </row>
    <row r="5891" spans="1:5" x14ac:dyDescent="0.25">
      <c r="A5891" s="1">
        <v>43711.375</v>
      </c>
      <c r="B5891">
        <v>10.199999999999999</v>
      </c>
      <c r="C5891">
        <v>0</v>
      </c>
      <c r="D5891">
        <f>HOUR(brenna4[[#This Row],[data]])</f>
        <v>9</v>
      </c>
      <c r="E5891">
        <v>1</v>
      </c>
    </row>
    <row r="5892" spans="1:5" x14ac:dyDescent="0.25">
      <c r="A5892" s="1">
        <v>43711.416666666664</v>
      </c>
      <c r="B5892">
        <v>10.5</v>
      </c>
      <c r="C5892">
        <v>0</v>
      </c>
      <c r="D5892">
        <f>HOUR(brenna4[[#This Row],[data]])</f>
        <v>10</v>
      </c>
      <c r="E5892">
        <v>1</v>
      </c>
    </row>
    <row r="5893" spans="1:5" x14ac:dyDescent="0.25">
      <c r="A5893" s="1">
        <v>43711.458333333336</v>
      </c>
      <c r="B5893">
        <v>11.3</v>
      </c>
      <c r="C5893">
        <v>0</v>
      </c>
      <c r="D5893">
        <f>HOUR(brenna4[[#This Row],[data]])</f>
        <v>11</v>
      </c>
      <c r="E5893">
        <v>1</v>
      </c>
    </row>
    <row r="5894" spans="1:5" x14ac:dyDescent="0.25">
      <c r="A5894" s="1">
        <v>43711.5</v>
      </c>
      <c r="B5894">
        <v>12.3</v>
      </c>
      <c r="C5894">
        <v>0</v>
      </c>
      <c r="D5894">
        <f>HOUR(brenna4[[#This Row],[data]])</f>
        <v>12</v>
      </c>
      <c r="E5894">
        <v>1</v>
      </c>
    </row>
    <row r="5895" spans="1:5" x14ac:dyDescent="0.25">
      <c r="A5895" s="1">
        <v>43711.541666666664</v>
      </c>
      <c r="B5895">
        <v>13.7</v>
      </c>
      <c r="C5895">
        <v>0</v>
      </c>
      <c r="D5895">
        <f>HOUR(brenna4[[#This Row],[data]])</f>
        <v>13</v>
      </c>
      <c r="E5895">
        <v>1</v>
      </c>
    </row>
    <row r="5896" spans="1:5" x14ac:dyDescent="0.25">
      <c r="A5896" s="1">
        <v>43711.583333333336</v>
      </c>
      <c r="B5896">
        <v>14.4</v>
      </c>
      <c r="C5896">
        <v>0</v>
      </c>
      <c r="D5896">
        <f>HOUR(brenna4[[#This Row],[data]])</f>
        <v>14</v>
      </c>
      <c r="E5896">
        <v>1</v>
      </c>
    </row>
    <row r="5897" spans="1:5" x14ac:dyDescent="0.25">
      <c r="A5897" s="1">
        <v>43711.625</v>
      </c>
      <c r="B5897">
        <v>14.4</v>
      </c>
      <c r="C5897">
        <v>0</v>
      </c>
      <c r="D5897">
        <f>HOUR(brenna4[[#This Row],[data]])</f>
        <v>15</v>
      </c>
      <c r="E5897">
        <v>1</v>
      </c>
    </row>
    <row r="5898" spans="1:5" x14ac:dyDescent="0.25">
      <c r="A5898" s="1">
        <v>43711.666666666664</v>
      </c>
      <c r="B5898">
        <v>13.3</v>
      </c>
      <c r="C5898">
        <v>0</v>
      </c>
      <c r="D5898">
        <f>HOUR(brenna4[[#This Row],[data]])</f>
        <v>16</v>
      </c>
      <c r="E5898">
        <v>1</v>
      </c>
    </row>
    <row r="5899" spans="1:5" x14ac:dyDescent="0.25">
      <c r="A5899" s="1">
        <v>43711.708333333336</v>
      </c>
      <c r="B5899">
        <v>13.6</v>
      </c>
      <c r="C5899">
        <v>0</v>
      </c>
      <c r="D5899">
        <f>HOUR(brenna4[[#This Row],[data]])</f>
        <v>17</v>
      </c>
      <c r="E5899">
        <v>1</v>
      </c>
    </row>
    <row r="5900" spans="1:5" x14ac:dyDescent="0.25">
      <c r="A5900" s="1">
        <v>43711.75</v>
      </c>
      <c r="B5900">
        <v>11.8</v>
      </c>
      <c r="C5900">
        <v>0</v>
      </c>
      <c r="D5900">
        <f>HOUR(brenna4[[#This Row],[data]])</f>
        <v>18</v>
      </c>
      <c r="E5900">
        <v>1</v>
      </c>
    </row>
    <row r="5901" spans="1:5" x14ac:dyDescent="0.25">
      <c r="A5901" s="1">
        <v>43711.791666666664</v>
      </c>
      <c r="B5901">
        <v>11.5</v>
      </c>
      <c r="C5901">
        <v>0</v>
      </c>
      <c r="D5901">
        <f>HOUR(brenna4[[#This Row],[data]])</f>
        <v>19</v>
      </c>
      <c r="E5901">
        <v>1</v>
      </c>
    </row>
    <row r="5902" spans="1:5" x14ac:dyDescent="0.25">
      <c r="A5902" s="1">
        <v>43711.833333333336</v>
      </c>
      <c r="B5902">
        <v>11.5</v>
      </c>
      <c r="C5902">
        <v>0</v>
      </c>
      <c r="D5902">
        <f>HOUR(brenna4[[#This Row],[data]])</f>
        <v>20</v>
      </c>
      <c r="E5902">
        <v>1</v>
      </c>
    </row>
    <row r="5903" spans="1:5" x14ac:dyDescent="0.25">
      <c r="A5903" s="1">
        <v>43711.875</v>
      </c>
      <c r="B5903">
        <v>11.3</v>
      </c>
      <c r="C5903">
        <v>0</v>
      </c>
      <c r="D5903">
        <f>HOUR(brenna4[[#This Row],[data]])</f>
        <v>21</v>
      </c>
      <c r="E5903">
        <v>1</v>
      </c>
    </row>
    <row r="5904" spans="1:5" x14ac:dyDescent="0.25">
      <c r="A5904" s="1">
        <v>43711.916666666664</v>
      </c>
      <c r="B5904">
        <v>11.3</v>
      </c>
      <c r="C5904">
        <v>0</v>
      </c>
      <c r="D5904">
        <f>HOUR(brenna4[[#This Row],[data]])</f>
        <v>22</v>
      </c>
      <c r="E5904">
        <v>1</v>
      </c>
    </row>
    <row r="5905" spans="1:5" x14ac:dyDescent="0.25">
      <c r="A5905" s="1">
        <v>43711.958333333336</v>
      </c>
      <c r="B5905">
        <v>11.2</v>
      </c>
      <c r="C5905">
        <v>0</v>
      </c>
      <c r="D5905">
        <f>HOUR(brenna4[[#This Row],[data]])</f>
        <v>23</v>
      </c>
      <c r="E5905">
        <v>1</v>
      </c>
    </row>
    <row r="5906" spans="1:5" x14ac:dyDescent="0.25">
      <c r="A5906" s="1">
        <v>43712</v>
      </c>
      <c r="B5906">
        <v>11.3</v>
      </c>
      <c r="C5906">
        <v>0</v>
      </c>
      <c r="D5906">
        <f>HOUR(brenna4[[#This Row],[data]])</f>
        <v>0</v>
      </c>
      <c r="E5906">
        <v>1</v>
      </c>
    </row>
    <row r="5907" spans="1:5" x14ac:dyDescent="0.25">
      <c r="A5907" s="1">
        <v>43712.041666666664</v>
      </c>
      <c r="B5907">
        <v>11.5</v>
      </c>
      <c r="C5907">
        <v>0</v>
      </c>
      <c r="D5907">
        <f>HOUR(brenna4[[#This Row],[data]])</f>
        <v>1</v>
      </c>
      <c r="E5907">
        <v>1</v>
      </c>
    </row>
    <row r="5908" spans="1:5" x14ac:dyDescent="0.25">
      <c r="A5908" s="1">
        <v>43712.083333333336</v>
      </c>
      <c r="B5908">
        <v>11.4</v>
      </c>
      <c r="C5908">
        <v>0</v>
      </c>
      <c r="D5908">
        <f>HOUR(brenna4[[#This Row],[data]])</f>
        <v>2</v>
      </c>
      <c r="E5908">
        <v>1</v>
      </c>
    </row>
    <row r="5909" spans="1:5" x14ac:dyDescent="0.25">
      <c r="A5909" s="1">
        <v>43712.125</v>
      </c>
      <c r="B5909">
        <v>11.5</v>
      </c>
      <c r="C5909">
        <v>0</v>
      </c>
      <c r="D5909">
        <f>HOUR(brenna4[[#This Row],[data]])</f>
        <v>3</v>
      </c>
      <c r="E5909">
        <v>1</v>
      </c>
    </row>
    <row r="5910" spans="1:5" x14ac:dyDescent="0.25">
      <c r="A5910" s="1">
        <v>43712.166666666664</v>
      </c>
      <c r="B5910">
        <v>11.5</v>
      </c>
      <c r="C5910">
        <v>0</v>
      </c>
      <c r="D5910">
        <f>HOUR(brenna4[[#This Row],[data]])</f>
        <v>4</v>
      </c>
      <c r="E5910">
        <v>1</v>
      </c>
    </row>
    <row r="5911" spans="1:5" x14ac:dyDescent="0.25">
      <c r="A5911" s="1">
        <v>43712.208333333336</v>
      </c>
      <c r="B5911">
        <v>11.6</v>
      </c>
      <c r="C5911">
        <v>0</v>
      </c>
      <c r="D5911">
        <f>HOUR(brenna4[[#This Row],[data]])</f>
        <v>5</v>
      </c>
      <c r="E5911">
        <v>1</v>
      </c>
    </row>
    <row r="5912" spans="1:5" x14ac:dyDescent="0.25">
      <c r="A5912" s="1">
        <v>43712.25</v>
      </c>
      <c r="B5912">
        <v>12.1</v>
      </c>
      <c r="C5912">
        <v>0</v>
      </c>
      <c r="D5912">
        <f>HOUR(brenna4[[#This Row],[data]])</f>
        <v>6</v>
      </c>
      <c r="E5912">
        <v>1</v>
      </c>
    </row>
    <row r="5913" spans="1:5" x14ac:dyDescent="0.25">
      <c r="A5913" s="1">
        <v>43712.291666666664</v>
      </c>
      <c r="B5913">
        <v>14.4</v>
      </c>
      <c r="C5913">
        <v>0</v>
      </c>
      <c r="D5913">
        <f>HOUR(brenna4[[#This Row],[data]])</f>
        <v>7</v>
      </c>
      <c r="E5913">
        <v>1</v>
      </c>
    </row>
    <row r="5914" spans="1:5" x14ac:dyDescent="0.25">
      <c r="A5914" s="1">
        <v>43712.333333333336</v>
      </c>
      <c r="B5914">
        <v>15.5</v>
      </c>
      <c r="C5914">
        <v>0</v>
      </c>
      <c r="D5914">
        <f>HOUR(brenna4[[#This Row],[data]])</f>
        <v>8</v>
      </c>
      <c r="E5914">
        <v>1</v>
      </c>
    </row>
    <row r="5915" spans="1:5" x14ac:dyDescent="0.25">
      <c r="A5915" s="1">
        <v>43712.375</v>
      </c>
      <c r="B5915">
        <v>16.100000000000001</v>
      </c>
      <c r="C5915">
        <v>0</v>
      </c>
      <c r="D5915">
        <f>HOUR(brenna4[[#This Row],[data]])</f>
        <v>9</v>
      </c>
      <c r="E5915">
        <v>1</v>
      </c>
    </row>
    <row r="5916" spans="1:5" x14ac:dyDescent="0.25">
      <c r="A5916" s="1">
        <v>43712.416666666664</v>
      </c>
      <c r="B5916">
        <v>16.899999999999999</v>
      </c>
      <c r="C5916">
        <v>0</v>
      </c>
      <c r="D5916">
        <f>HOUR(brenna4[[#This Row],[data]])</f>
        <v>10</v>
      </c>
      <c r="E5916">
        <v>1</v>
      </c>
    </row>
    <row r="5917" spans="1:5" x14ac:dyDescent="0.25">
      <c r="A5917" s="1">
        <v>43712.458333333336</v>
      </c>
      <c r="B5917">
        <v>17.7</v>
      </c>
      <c r="C5917">
        <v>0</v>
      </c>
      <c r="D5917">
        <f>HOUR(brenna4[[#This Row],[data]])</f>
        <v>11</v>
      </c>
      <c r="E5917">
        <v>1</v>
      </c>
    </row>
    <row r="5918" spans="1:5" x14ac:dyDescent="0.25">
      <c r="A5918" s="1">
        <v>43712.5</v>
      </c>
      <c r="B5918">
        <v>18.100000000000001</v>
      </c>
      <c r="C5918">
        <v>0</v>
      </c>
      <c r="D5918">
        <f>HOUR(brenna4[[#This Row],[data]])</f>
        <v>12</v>
      </c>
      <c r="E5918">
        <v>1</v>
      </c>
    </row>
    <row r="5919" spans="1:5" x14ac:dyDescent="0.25">
      <c r="A5919" s="1">
        <v>43712.541666666664</v>
      </c>
      <c r="B5919">
        <v>18.7</v>
      </c>
      <c r="C5919">
        <v>0</v>
      </c>
      <c r="D5919">
        <f>HOUR(brenna4[[#This Row],[data]])</f>
        <v>13</v>
      </c>
      <c r="E5919">
        <v>1</v>
      </c>
    </row>
    <row r="5920" spans="1:5" x14ac:dyDescent="0.25">
      <c r="A5920" s="1">
        <v>43712.583333333336</v>
      </c>
      <c r="B5920">
        <v>16.899999999999999</v>
      </c>
      <c r="C5920">
        <v>0</v>
      </c>
      <c r="D5920">
        <f>HOUR(brenna4[[#This Row],[data]])</f>
        <v>14</v>
      </c>
      <c r="E5920">
        <v>1</v>
      </c>
    </row>
    <row r="5921" spans="1:5" x14ac:dyDescent="0.25">
      <c r="A5921" s="1">
        <v>43712.625</v>
      </c>
      <c r="B5921">
        <v>16.7</v>
      </c>
      <c r="C5921">
        <v>0</v>
      </c>
      <c r="D5921">
        <f>HOUR(brenna4[[#This Row],[data]])</f>
        <v>15</v>
      </c>
      <c r="E5921">
        <v>1</v>
      </c>
    </row>
    <row r="5922" spans="1:5" x14ac:dyDescent="0.25">
      <c r="A5922" s="1">
        <v>43712.666666666664</v>
      </c>
      <c r="B5922">
        <v>18.2</v>
      </c>
      <c r="C5922">
        <v>0</v>
      </c>
      <c r="D5922">
        <f>HOUR(brenna4[[#This Row],[data]])</f>
        <v>16</v>
      </c>
      <c r="E5922">
        <v>1</v>
      </c>
    </row>
    <row r="5923" spans="1:5" x14ac:dyDescent="0.25">
      <c r="A5923" s="1">
        <v>43712.708333333336</v>
      </c>
      <c r="B5923">
        <v>17.600000000000001</v>
      </c>
      <c r="C5923">
        <v>0</v>
      </c>
      <c r="D5923">
        <f>HOUR(brenna4[[#This Row],[data]])</f>
        <v>17</v>
      </c>
      <c r="E5923">
        <v>1</v>
      </c>
    </row>
    <row r="5924" spans="1:5" x14ac:dyDescent="0.25">
      <c r="A5924" s="1">
        <v>43712.75</v>
      </c>
      <c r="B5924">
        <v>15.6</v>
      </c>
      <c r="C5924">
        <v>0</v>
      </c>
      <c r="D5924">
        <f>HOUR(brenna4[[#This Row],[data]])</f>
        <v>18</v>
      </c>
      <c r="E5924">
        <v>1</v>
      </c>
    </row>
    <row r="5925" spans="1:5" x14ac:dyDescent="0.25">
      <c r="A5925" s="1">
        <v>43712.791666666664</v>
      </c>
      <c r="B5925">
        <v>15.3</v>
      </c>
      <c r="C5925">
        <v>0</v>
      </c>
      <c r="D5925">
        <f>HOUR(brenna4[[#This Row],[data]])</f>
        <v>19</v>
      </c>
      <c r="E5925">
        <v>1</v>
      </c>
    </row>
    <row r="5926" spans="1:5" x14ac:dyDescent="0.25">
      <c r="A5926" s="1">
        <v>43712.833333333336</v>
      </c>
      <c r="B5926">
        <v>15</v>
      </c>
      <c r="C5926">
        <v>0</v>
      </c>
      <c r="D5926">
        <f>HOUR(brenna4[[#This Row],[data]])</f>
        <v>20</v>
      </c>
      <c r="E5926">
        <v>1</v>
      </c>
    </row>
    <row r="5927" spans="1:5" x14ac:dyDescent="0.25">
      <c r="A5927" s="1">
        <v>43712.875</v>
      </c>
      <c r="B5927">
        <v>14.8</v>
      </c>
      <c r="C5927">
        <v>0</v>
      </c>
      <c r="D5927">
        <f>HOUR(brenna4[[#This Row],[data]])</f>
        <v>21</v>
      </c>
      <c r="E5927">
        <v>1</v>
      </c>
    </row>
    <row r="5928" spans="1:5" x14ac:dyDescent="0.25">
      <c r="A5928" s="1">
        <v>43712.916666666664</v>
      </c>
      <c r="B5928">
        <v>13.9</v>
      </c>
      <c r="C5928">
        <v>0</v>
      </c>
      <c r="D5928">
        <f>HOUR(brenna4[[#This Row],[data]])</f>
        <v>22</v>
      </c>
      <c r="E5928">
        <v>1</v>
      </c>
    </row>
    <row r="5929" spans="1:5" x14ac:dyDescent="0.25">
      <c r="A5929" s="1">
        <v>43712.958333333336</v>
      </c>
      <c r="B5929">
        <v>13.4</v>
      </c>
      <c r="C5929">
        <v>0</v>
      </c>
      <c r="D5929">
        <f>HOUR(brenna4[[#This Row],[data]])</f>
        <v>23</v>
      </c>
      <c r="E5929">
        <v>1</v>
      </c>
    </row>
    <row r="5930" spans="1:5" x14ac:dyDescent="0.25">
      <c r="A5930" s="1">
        <v>43713</v>
      </c>
      <c r="B5930">
        <v>13.7</v>
      </c>
      <c r="C5930">
        <v>0</v>
      </c>
      <c r="D5930">
        <f>HOUR(brenna4[[#This Row],[data]])</f>
        <v>0</v>
      </c>
      <c r="E5930">
        <v>1</v>
      </c>
    </row>
    <row r="5931" spans="1:5" x14ac:dyDescent="0.25">
      <c r="A5931" s="1">
        <v>43713.041666666664</v>
      </c>
      <c r="B5931">
        <v>13.9</v>
      </c>
      <c r="C5931">
        <v>0</v>
      </c>
      <c r="D5931">
        <f>HOUR(brenna4[[#This Row],[data]])</f>
        <v>1</v>
      </c>
      <c r="E5931">
        <v>1</v>
      </c>
    </row>
    <row r="5932" spans="1:5" x14ac:dyDescent="0.25">
      <c r="A5932" s="1">
        <v>43713.083333333336</v>
      </c>
      <c r="B5932">
        <v>13.6</v>
      </c>
      <c r="C5932">
        <v>0</v>
      </c>
      <c r="D5932">
        <f>HOUR(brenna4[[#This Row],[data]])</f>
        <v>2</v>
      </c>
      <c r="E5932">
        <v>1</v>
      </c>
    </row>
    <row r="5933" spans="1:5" x14ac:dyDescent="0.25">
      <c r="A5933" s="1">
        <v>43713.125</v>
      </c>
      <c r="B5933">
        <v>13.1</v>
      </c>
      <c r="C5933">
        <v>0</v>
      </c>
      <c r="D5933">
        <f>HOUR(brenna4[[#This Row],[data]])</f>
        <v>3</v>
      </c>
      <c r="E5933">
        <v>1</v>
      </c>
    </row>
    <row r="5934" spans="1:5" x14ac:dyDescent="0.25">
      <c r="A5934" s="1">
        <v>43713.166666666664</v>
      </c>
      <c r="B5934">
        <v>12.7</v>
      </c>
      <c r="C5934">
        <v>0</v>
      </c>
      <c r="D5934">
        <f>HOUR(brenna4[[#This Row],[data]])</f>
        <v>4</v>
      </c>
      <c r="E5934">
        <v>1</v>
      </c>
    </row>
    <row r="5935" spans="1:5" x14ac:dyDescent="0.25">
      <c r="A5935" s="1">
        <v>43713.208333333336</v>
      </c>
      <c r="B5935">
        <v>12.8</v>
      </c>
      <c r="C5935">
        <v>0</v>
      </c>
      <c r="D5935">
        <f>HOUR(brenna4[[#This Row],[data]])</f>
        <v>5</v>
      </c>
      <c r="E5935">
        <v>1</v>
      </c>
    </row>
    <row r="5936" spans="1:5" x14ac:dyDescent="0.25">
      <c r="A5936" s="1">
        <v>43713.25</v>
      </c>
      <c r="B5936">
        <v>12.9</v>
      </c>
      <c r="C5936">
        <v>0</v>
      </c>
      <c r="D5936">
        <f>HOUR(brenna4[[#This Row],[data]])</f>
        <v>6</v>
      </c>
      <c r="E5936">
        <v>1</v>
      </c>
    </row>
    <row r="5937" spans="1:5" x14ac:dyDescent="0.25">
      <c r="A5937" s="1">
        <v>43713.291666666664</v>
      </c>
      <c r="B5937">
        <v>14.2</v>
      </c>
      <c r="C5937">
        <v>0</v>
      </c>
      <c r="D5937">
        <f>HOUR(brenna4[[#This Row],[data]])</f>
        <v>7</v>
      </c>
      <c r="E5937">
        <v>1</v>
      </c>
    </row>
    <row r="5938" spans="1:5" x14ac:dyDescent="0.25">
      <c r="A5938" s="1">
        <v>43713.333333333336</v>
      </c>
      <c r="B5938">
        <v>15.4</v>
      </c>
      <c r="C5938">
        <v>0</v>
      </c>
      <c r="D5938">
        <f>HOUR(brenna4[[#This Row],[data]])</f>
        <v>8</v>
      </c>
      <c r="E5938">
        <v>1</v>
      </c>
    </row>
    <row r="5939" spans="1:5" x14ac:dyDescent="0.25">
      <c r="A5939" s="1">
        <v>43713.375</v>
      </c>
      <c r="B5939">
        <v>16.5</v>
      </c>
      <c r="C5939">
        <v>0</v>
      </c>
      <c r="D5939">
        <f>HOUR(brenna4[[#This Row],[data]])</f>
        <v>9</v>
      </c>
      <c r="E5939">
        <v>1</v>
      </c>
    </row>
    <row r="5940" spans="1:5" x14ac:dyDescent="0.25">
      <c r="A5940" s="1">
        <v>43713.416666666664</v>
      </c>
      <c r="B5940">
        <v>17.8</v>
      </c>
      <c r="C5940">
        <v>0</v>
      </c>
      <c r="D5940">
        <f>HOUR(brenna4[[#This Row],[data]])</f>
        <v>10</v>
      </c>
      <c r="E5940">
        <v>1</v>
      </c>
    </row>
    <row r="5941" spans="1:5" x14ac:dyDescent="0.25">
      <c r="A5941" s="1">
        <v>43713.458333333336</v>
      </c>
      <c r="B5941">
        <v>18.7</v>
      </c>
      <c r="C5941">
        <v>0</v>
      </c>
      <c r="D5941">
        <f>HOUR(brenna4[[#This Row],[data]])</f>
        <v>11</v>
      </c>
      <c r="E5941">
        <v>1</v>
      </c>
    </row>
    <row r="5942" spans="1:5" x14ac:dyDescent="0.25">
      <c r="A5942" s="1">
        <v>43713.5</v>
      </c>
      <c r="B5942">
        <v>19.600000000000001</v>
      </c>
      <c r="C5942">
        <v>0</v>
      </c>
      <c r="D5942">
        <f>HOUR(brenna4[[#This Row],[data]])</f>
        <v>12</v>
      </c>
      <c r="E5942">
        <v>1</v>
      </c>
    </row>
    <row r="5943" spans="1:5" x14ac:dyDescent="0.25">
      <c r="A5943" s="1">
        <v>43713.541666666664</v>
      </c>
      <c r="B5943">
        <v>20.2</v>
      </c>
      <c r="C5943">
        <v>0</v>
      </c>
      <c r="D5943">
        <f>HOUR(brenna4[[#This Row],[data]])</f>
        <v>13</v>
      </c>
      <c r="E5943">
        <v>1</v>
      </c>
    </row>
    <row r="5944" spans="1:5" x14ac:dyDescent="0.25">
      <c r="A5944" s="1">
        <v>43713.583333333336</v>
      </c>
      <c r="B5944">
        <v>20.100000000000001</v>
      </c>
      <c r="C5944">
        <v>0</v>
      </c>
      <c r="D5944">
        <f>HOUR(brenna4[[#This Row],[data]])</f>
        <v>14</v>
      </c>
      <c r="E5944">
        <v>1</v>
      </c>
    </row>
    <row r="5945" spans="1:5" x14ac:dyDescent="0.25">
      <c r="A5945" s="1">
        <v>43713.625</v>
      </c>
      <c r="B5945">
        <v>20.3</v>
      </c>
      <c r="C5945">
        <v>0</v>
      </c>
      <c r="D5945">
        <f>HOUR(brenna4[[#This Row],[data]])</f>
        <v>15</v>
      </c>
      <c r="E5945">
        <v>1</v>
      </c>
    </row>
    <row r="5946" spans="1:5" x14ac:dyDescent="0.25">
      <c r="A5946" s="1">
        <v>43713.666666666664</v>
      </c>
      <c r="B5946">
        <v>20.100000000000001</v>
      </c>
      <c r="C5946">
        <v>0</v>
      </c>
      <c r="D5946">
        <f>HOUR(brenna4[[#This Row],[data]])</f>
        <v>16</v>
      </c>
      <c r="E5946">
        <v>1</v>
      </c>
    </row>
    <row r="5947" spans="1:5" x14ac:dyDescent="0.25">
      <c r="A5947" s="1">
        <v>43713.708333333336</v>
      </c>
      <c r="B5947">
        <v>19</v>
      </c>
      <c r="C5947">
        <v>0</v>
      </c>
      <c r="D5947">
        <f>HOUR(brenna4[[#This Row],[data]])</f>
        <v>17</v>
      </c>
      <c r="E5947">
        <v>1</v>
      </c>
    </row>
    <row r="5948" spans="1:5" x14ac:dyDescent="0.25">
      <c r="A5948" s="1">
        <v>43713.75</v>
      </c>
      <c r="B5948">
        <v>17</v>
      </c>
      <c r="C5948">
        <v>0</v>
      </c>
      <c r="D5948">
        <f>HOUR(brenna4[[#This Row],[data]])</f>
        <v>18</v>
      </c>
      <c r="E5948">
        <v>1</v>
      </c>
    </row>
    <row r="5949" spans="1:5" x14ac:dyDescent="0.25">
      <c r="A5949" s="1">
        <v>43713.791666666664</v>
      </c>
      <c r="B5949">
        <v>17.100000000000001</v>
      </c>
      <c r="C5949">
        <v>0</v>
      </c>
      <c r="D5949">
        <f>HOUR(brenna4[[#This Row],[data]])</f>
        <v>19</v>
      </c>
      <c r="E5949">
        <v>1</v>
      </c>
    </row>
    <row r="5950" spans="1:5" x14ac:dyDescent="0.25">
      <c r="A5950" s="1">
        <v>43713.833333333336</v>
      </c>
      <c r="B5950">
        <v>15.6</v>
      </c>
      <c r="C5950">
        <v>0</v>
      </c>
      <c r="D5950">
        <f>HOUR(brenna4[[#This Row],[data]])</f>
        <v>20</v>
      </c>
      <c r="E5950">
        <v>1</v>
      </c>
    </row>
    <row r="5951" spans="1:5" x14ac:dyDescent="0.25">
      <c r="A5951" s="1">
        <v>43713.875</v>
      </c>
      <c r="B5951">
        <v>14.4</v>
      </c>
      <c r="C5951">
        <v>0</v>
      </c>
      <c r="D5951">
        <f>HOUR(brenna4[[#This Row],[data]])</f>
        <v>21</v>
      </c>
      <c r="E5951">
        <v>1</v>
      </c>
    </row>
    <row r="5952" spans="1:5" x14ac:dyDescent="0.25">
      <c r="A5952" s="1">
        <v>43713.916666666664</v>
      </c>
      <c r="B5952">
        <v>13.4</v>
      </c>
      <c r="C5952">
        <v>0</v>
      </c>
      <c r="D5952">
        <f>HOUR(brenna4[[#This Row],[data]])</f>
        <v>22</v>
      </c>
      <c r="E5952">
        <v>1</v>
      </c>
    </row>
    <row r="5953" spans="1:5" x14ac:dyDescent="0.25">
      <c r="A5953" s="1">
        <v>43713.958333333336</v>
      </c>
      <c r="B5953">
        <v>13.1</v>
      </c>
      <c r="C5953">
        <v>0</v>
      </c>
      <c r="D5953">
        <f>HOUR(brenna4[[#This Row],[data]])</f>
        <v>23</v>
      </c>
      <c r="E5953">
        <v>1</v>
      </c>
    </row>
    <row r="5954" spans="1:5" x14ac:dyDescent="0.25">
      <c r="A5954" s="1">
        <v>43714</v>
      </c>
      <c r="B5954">
        <v>13</v>
      </c>
      <c r="C5954">
        <v>0</v>
      </c>
      <c r="D5954">
        <f>HOUR(brenna4[[#This Row],[data]])</f>
        <v>0</v>
      </c>
      <c r="E5954">
        <v>1</v>
      </c>
    </row>
    <row r="5955" spans="1:5" x14ac:dyDescent="0.25">
      <c r="A5955" s="1">
        <v>43714.041666666664</v>
      </c>
      <c r="B5955">
        <v>12.9</v>
      </c>
      <c r="C5955">
        <v>0</v>
      </c>
      <c r="D5955">
        <f>HOUR(brenna4[[#This Row],[data]])</f>
        <v>1</v>
      </c>
      <c r="E5955">
        <v>1</v>
      </c>
    </row>
    <row r="5956" spans="1:5" x14ac:dyDescent="0.25">
      <c r="A5956" s="1">
        <v>43714.083333333336</v>
      </c>
      <c r="B5956">
        <v>12.5</v>
      </c>
      <c r="C5956">
        <v>0</v>
      </c>
      <c r="D5956">
        <f>HOUR(brenna4[[#This Row],[data]])</f>
        <v>2</v>
      </c>
      <c r="E5956">
        <v>1</v>
      </c>
    </row>
    <row r="5957" spans="1:5" x14ac:dyDescent="0.25">
      <c r="A5957" s="1">
        <v>43714.125</v>
      </c>
      <c r="B5957">
        <v>11.9</v>
      </c>
      <c r="C5957">
        <v>0</v>
      </c>
      <c r="D5957">
        <f>HOUR(brenna4[[#This Row],[data]])</f>
        <v>3</v>
      </c>
      <c r="E5957">
        <v>1</v>
      </c>
    </row>
    <row r="5958" spans="1:5" x14ac:dyDescent="0.25">
      <c r="A5958" s="1">
        <v>43714.166666666664</v>
      </c>
      <c r="B5958">
        <v>11.3</v>
      </c>
      <c r="C5958">
        <v>0</v>
      </c>
      <c r="D5958">
        <f>HOUR(brenna4[[#This Row],[data]])</f>
        <v>4</v>
      </c>
      <c r="E5958">
        <v>1</v>
      </c>
    </row>
    <row r="5959" spans="1:5" x14ac:dyDescent="0.25">
      <c r="A5959" s="1">
        <v>43714.208333333336</v>
      </c>
      <c r="B5959">
        <v>11</v>
      </c>
      <c r="C5959">
        <v>0</v>
      </c>
      <c r="D5959">
        <f>HOUR(brenna4[[#This Row],[data]])</f>
        <v>5</v>
      </c>
      <c r="E5959">
        <v>1</v>
      </c>
    </row>
    <row r="5960" spans="1:5" x14ac:dyDescent="0.25">
      <c r="A5960" s="1">
        <v>43714.25</v>
      </c>
      <c r="B5960">
        <v>10.9</v>
      </c>
      <c r="C5960">
        <v>0</v>
      </c>
      <c r="D5960">
        <f>HOUR(brenna4[[#This Row],[data]])</f>
        <v>6</v>
      </c>
      <c r="E5960">
        <v>1</v>
      </c>
    </row>
    <row r="5961" spans="1:5" x14ac:dyDescent="0.25">
      <c r="A5961" s="1">
        <v>43714.291666666664</v>
      </c>
      <c r="B5961">
        <v>11.1</v>
      </c>
      <c r="C5961">
        <v>0</v>
      </c>
      <c r="D5961">
        <f>HOUR(brenna4[[#This Row],[data]])</f>
        <v>7</v>
      </c>
      <c r="E5961">
        <v>1</v>
      </c>
    </row>
    <row r="5962" spans="1:5" x14ac:dyDescent="0.25">
      <c r="A5962" s="1">
        <v>43714.333333333336</v>
      </c>
      <c r="B5962">
        <v>10.8</v>
      </c>
      <c r="C5962">
        <v>0</v>
      </c>
      <c r="D5962">
        <f>HOUR(brenna4[[#This Row],[data]])</f>
        <v>8</v>
      </c>
      <c r="E5962">
        <v>1</v>
      </c>
    </row>
    <row r="5963" spans="1:5" x14ac:dyDescent="0.25">
      <c r="A5963" s="1">
        <v>43714.375</v>
      </c>
      <c r="B5963">
        <v>11</v>
      </c>
      <c r="C5963">
        <v>0</v>
      </c>
      <c r="D5963">
        <f>HOUR(brenna4[[#This Row],[data]])</f>
        <v>9</v>
      </c>
      <c r="E5963">
        <v>1</v>
      </c>
    </row>
    <row r="5964" spans="1:5" x14ac:dyDescent="0.25">
      <c r="A5964" s="1">
        <v>43714.416666666664</v>
      </c>
      <c r="B5964">
        <v>12.1</v>
      </c>
      <c r="C5964">
        <v>0</v>
      </c>
      <c r="D5964">
        <f>HOUR(brenna4[[#This Row],[data]])</f>
        <v>10</v>
      </c>
      <c r="E5964">
        <v>1</v>
      </c>
    </row>
    <row r="5965" spans="1:5" x14ac:dyDescent="0.25">
      <c r="A5965" s="1">
        <v>43714.458333333336</v>
      </c>
      <c r="B5965">
        <v>12.9</v>
      </c>
      <c r="C5965">
        <v>0</v>
      </c>
      <c r="D5965">
        <f>HOUR(brenna4[[#This Row],[data]])</f>
        <v>11</v>
      </c>
      <c r="E5965">
        <v>1</v>
      </c>
    </row>
    <row r="5966" spans="1:5" x14ac:dyDescent="0.25">
      <c r="A5966" s="1">
        <v>43714.5</v>
      </c>
      <c r="B5966">
        <v>14.6</v>
      </c>
      <c r="C5966">
        <v>0</v>
      </c>
      <c r="D5966">
        <f>HOUR(brenna4[[#This Row],[data]])</f>
        <v>12</v>
      </c>
      <c r="E5966">
        <v>1</v>
      </c>
    </row>
    <row r="5967" spans="1:5" x14ac:dyDescent="0.25">
      <c r="A5967" s="1">
        <v>43714.541666666664</v>
      </c>
      <c r="B5967">
        <v>14.9</v>
      </c>
      <c r="C5967">
        <v>0</v>
      </c>
      <c r="D5967">
        <f>HOUR(brenna4[[#This Row],[data]])</f>
        <v>13</v>
      </c>
      <c r="E5967">
        <v>1</v>
      </c>
    </row>
    <row r="5968" spans="1:5" x14ac:dyDescent="0.25">
      <c r="A5968" s="1">
        <v>43714.583333333336</v>
      </c>
      <c r="B5968">
        <v>15.2</v>
      </c>
      <c r="C5968">
        <v>0</v>
      </c>
      <c r="D5968">
        <f>HOUR(brenna4[[#This Row],[data]])</f>
        <v>14</v>
      </c>
      <c r="E5968">
        <v>1</v>
      </c>
    </row>
    <row r="5969" spans="1:5" x14ac:dyDescent="0.25">
      <c r="A5969" s="1">
        <v>43714.625</v>
      </c>
      <c r="B5969">
        <v>15.3</v>
      </c>
      <c r="C5969">
        <v>0</v>
      </c>
      <c r="D5969">
        <f>HOUR(brenna4[[#This Row],[data]])</f>
        <v>15</v>
      </c>
      <c r="E5969">
        <v>1</v>
      </c>
    </row>
    <row r="5970" spans="1:5" x14ac:dyDescent="0.25">
      <c r="A5970" s="1">
        <v>43714.666666666664</v>
      </c>
      <c r="B5970">
        <v>14.3</v>
      </c>
      <c r="C5970">
        <v>0</v>
      </c>
      <c r="D5970">
        <f>HOUR(brenna4[[#This Row],[data]])</f>
        <v>16</v>
      </c>
      <c r="E5970">
        <v>1</v>
      </c>
    </row>
    <row r="5971" spans="1:5" x14ac:dyDescent="0.25">
      <c r="A5971" s="1">
        <v>43714.708333333336</v>
      </c>
      <c r="B5971">
        <v>13.1</v>
      </c>
      <c r="C5971">
        <v>0</v>
      </c>
      <c r="D5971">
        <f>HOUR(brenna4[[#This Row],[data]])</f>
        <v>17</v>
      </c>
      <c r="E5971">
        <v>1</v>
      </c>
    </row>
    <row r="5972" spans="1:5" x14ac:dyDescent="0.25">
      <c r="A5972" s="1">
        <v>43714.75</v>
      </c>
      <c r="B5972">
        <v>12.3</v>
      </c>
      <c r="C5972">
        <v>0</v>
      </c>
      <c r="D5972">
        <f>HOUR(brenna4[[#This Row],[data]])</f>
        <v>18</v>
      </c>
      <c r="E5972">
        <v>1</v>
      </c>
    </row>
    <row r="5973" spans="1:5" x14ac:dyDescent="0.25">
      <c r="A5973" s="1">
        <v>43714.791666666664</v>
      </c>
      <c r="B5973">
        <v>12.3</v>
      </c>
      <c r="C5973">
        <v>0</v>
      </c>
      <c r="D5973">
        <f>HOUR(brenna4[[#This Row],[data]])</f>
        <v>19</v>
      </c>
      <c r="E5973">
        <v>1</v>
      </c>
    </row>
    <row r="5974" spans="1:5" x14ac:dyDescent="0.25">
      <c r="A5974" s="1">
        <v>43714.833333333336</v>
      </c>
      <c r="B5974">
        <v>12.3</v>
      </c>
      <c r="C5974">
        <v>0</v>
      </c>
      <c r="D5974">
        <f>HOUR(brenna4[[#This Row],[data]])</f>
        <v>20</v>
      </c>
      <c r="E5974">
        <v>1</v>
      </c>
    </row>
    <row r="5975" spans="1:5" x14ac:dyDescent="0.25">
      <c r="A5975" s="1">
        <v>43714.875</v>
      </c>
      <c r="B5975">
        <v>12.2</v>
      </c>
      <c r="C5975">
        <v>0</v>
      </c>
      <c r="D5975">
        <f>HOUR(brenna4[[#This Row],[data]])</f>
        <v>21</v>
      </c>
      <c r="E5975">
        <v>1</v>
      </c>
    </row>
    <row r="5976" spans="1:5" x14ac:dyDescent="0.25">
      <c r="A5976" s="1">
        <v>43714.916666666664</v>
      </c>
      <c r="B5976">
        <v>12.3</v>
      </c>
      <c r="C5976">
        <v>0</v>
      </c>
      <c r="D5976">
        <f>HOUR(brenna4[[#This Row],[data]])</f>
        <v>22</v>
      </c>
      <c r="E5976">
        <v>1</v>
      </c>
    </row>
    <row r="5977" spans="1:5" x14ac:dyDescent="0.25">
      <c r="A5977" s="1">
        <v>43714.958333333336</v>
      </c>
      <c r="B5977">
        <v>11.9</v>
      </c>
      <c r="C5977">
        <v>0</v>
      </c>
      <c r="D5977">
        <f>HOUR(brenna4[[#This Row],[data]])</f>
        <v>23</v>
      </c>
      <c r="E5977">
        <v>1</v>
      </c>
    </row>
    <row r="5978" spans="1:5" x14ac:dyDescent="0.25">
      <c r="A5978" s="1">
        <v>43715</v>
      </c>
      <c r="B5978">
        <v>11.7</v>
      </c>
      <c r="C5978">
        <v>0</v>
      </c>
      <c r="D5978">
        <f>HOUR(brenna4[[#This Row],[data]])</f>
        <v>0</v>
      </c>
      <c r="E5978">
        <v>1</v>
      </c>
    </row>
    <row r="5979" spans="1:5" x14ac:dyDescent="0.25">
      <c r="A5979" s="1">
        <v>43715.041666666664</v>
      </c>
      <c r="B5979">
        <v>12.5</v>
      </c>
      <c r="C5979">
        <v>0</v>
      </c>
      <c r="D5979">
        <f>HOUR(brenna4[[#This Row],[data]])</f>
        <v>1</v>
      </c>
      <c r="E5979">
        <v>1</v>
      </c>
    </row>
    <row r="5980" spans="1:5" x14ac:dyDescent="0.25">
      <c r="A5980" s="1">
        <v>43715.083333333336</v>
      </c>
      <c r="B5980">
        <v>12.9</v>
      </c>
      <c r="C5980">
        <v>0</v>
      </c>
      <c r="D5980">
        <f>HOUR(brenna4[[#This Row],[data]])</f>
        <v>2</v>
      </c>
      <c r="E5980">
        <v>1</v>
      </c>
    </row>
    <row r="5981" spans="1:5" x14ac:dyDescent="0.25">
      <c r="A5981" s="1">
        <v>43715.125</v>
      </c>
      <c r="B5981">
        <v>12.4</v>
      </c>
      <c r="C5981">
        <v>0</v>
      </c>
      <c r="D5981">
        <f>HOUR(brenna4[[#This Row],[data]])</f>
        <v>3</v>
      </c>
      <c r="E5981">
        <v>1</v>
      </c>
    </row>
    <row r="5982" spans="1:5" x14ac:dyDescent="0.25">
      <c r="A5982" s="1">
        <v>43715.166666666664</v>
      </c>
      <c r="B5982">
        <v>11.7</v>
      </c>
      <c r="C5982">
        <v>0</v>
      </c>
      <c r="D5982">
        <f>HOUR(brenna4[[#This Row],[data]])</f>
        <v>4</v>
      </c>
      <c r="E5982">
        <v>1</v>
      </c>
    </row>
    <row r="5983" spans="1:5" x14ac:dyDescent="0.25">
      <c r="A5983" s="1">
        <v>43715.208333333336</v>
      </c>
      <c r="B5983">
        <v>12.9</v>
      </c>
      <c r="C5983">
        <v>0</v>
      </c>
      <c r="D5983">
        <f>HOUR(brenna4[[#This Row],[data]])</f>
        <v>5</v>
      </c>
      <c r="E5983">
        <v>1</v>
      </c>
    </row>
    <row r="5984" spans="1:5" x14ac:dyDescent="0.25">
      <c r="A5984" s="1">
        <v>43715.25</v>
      </c>
      <c r="B5984">
        <v>13.5</v>
      </c>
      <c r="C5984">
        <v>0</v>
      </c>
      <c r="D5984">
        <f>HOUR(brenna4[[#This Row],[data]])</f>
        <v>6</v>
      </c>
      <c r="E5984">
        <v>1</v>
      </c>
    </row>
    <row r="5985" spans="1:5" x14ac:dyDescent="0.25">
      <c r="A5985" s="1">
        <v>43715.291666666664</v>
      </c>
      <c r="B5985">
        <v>14.3</v>
      </c>
      <c r="C5985">
        <v>0</v>
      </c>
      <c r="D5985">
        <f>HOUR(brenna4[[#This Row],[data]])</f>
        <v>7</v>
      </c>
      <c r="E5985">
        <v>1</v>
      </c>
    </row>
    <row r="5986" spans="1:5" x14ac:dyDescent="0.25">
      <c r="A5986" s="1">
        <v>43715.333333333336</v>
      </c>
      <c r="B5986">
        <v>15.3</v>
      </c>
      <c r="C5986">
        <v>0</v>
      </c>
      <c r="D5986">
        <f>HOUR(brenna4[[#This Row],[data]])</f>
        <v>8</v>
      </c>
      <c r="E5986">
        <v>1</v>
      </c>
    </row>
    <row r="5987" spans="1:5" x14ac:dyDescent="0.25">
      <c r="A5987" s="1">
        <v>43715.375</v>
      </c>
      <c r="B5987">
        <v>16.2</v>
      </c>
      <c r="C5987">
        <v>0</v>
      </c>
      <c r="D5987">
        <f>HOUR(brenna4[[#This Row],[data]])</f>
        <v>9</v>
      </c>
      <c r="E5987">
        <v>1</v>
      </c>
    </row>
    <row r="5988" spans="1:5" x14ac:dyDescent="0.25">
      <c r="A5988" s="1">
        <v>43715.416666666664</v>
      </c>
      <c r="B5988">
        <v>16.600000000000001</v>
      </c>
      <c r="C5988">
        <v>0</v>
      </c>
      <c r="D5988">
        <f>HOUR(brenna4[[#This Row],[data]])</f>
        <v>10</v>
      </c>
      <c r="E5988">
        <v>1</v>
      </c>
    </row>
    <row r="5989" spans="1:5" x14ac:dyDescent="0.25">
      <c r="A5989" s="1">
        <v>43715.458333333336</v>
      </c>
      <c r="B5989">
        <v>17</v>
      </c>
      <c r="C5989">
        <v>0</v>
      </c>
      <c r="D5989">
        <f>HOUR(brenna4[[#This Row],[data]])</f>
        <v>11</v>
      </c>
      <c r="E5989">
        <v>1</v>
      </c>
    </row>
    <row r="5990" spans="1:5" x14ac:dyDescent="0.25">
      <c r="A5990" s="1">
        <v>43715.5</v>
      </c>
      <c r="B5990">
        <v>17.600000000000001</v>
      </c>
      <c r="C5990">
        <v>0</v>
      </c>
      <c r="D5990">
        <f>HOUR(brenna4[[#This Row],[data]])</f>
        <v>12</v>
      </c>
      <c r="E5990">
        <v>1</v>
      </c>
    </row>
    <row r="5991" spans="1:5" x14ac:dyDescent="0.25">
      <c r="A5991" s="1">
        <v>43715.541666666664</v>
      </c>
      <c r="B5991">
        <v>15.5</v>
      </c>
      <c r="C5991">
        <v>0</v>
      </c>
      <c r="D5991">
        <f>HOUR(brenna4[[#This Row],[data]])</f>
        <v>13</v>
      </c>
      <c r="E5991">
        <v>1</v>
      </c>
    </row>
    <row r="5992" spans="1:5" x14ac:dyDescent="0.25">
      <c r="A5992" s="1">
        <v>43715.583333333336</v>
      </c>
      <c r="B5992">
        <v>14.2</v>
      </c>
      <c r="C5992">
        <v>0.1</v>
      </c>
      <c r="D5992">
        <f>HOUR(brenna4[[#This Row],[data]])</f>
        <v>14</v>
      </c>
      <c r="E5992">
        <v>1</v>
      </c>
    </row>
    <row r="5993" spans="1:5" x14ac:dyDescent="0.25">
      <c r="A5993" s="1">
        <v>43715.625</v>
      </c>
      <c r="B5993">
        <v>13.4</v>
      </c>
      <c r="C5993">
        <v>0</v>
      </c>
      <c r="D5993">
        <f>HOUR(brenna4[[#This Row],[data]])</f>
        <v>15</v>
      </c>
      <c r="E5993">
        <v>1</v>
      </c>
    </row>
    <row r="5994" spans="1:5" x14ac:dyDescent="0.25">
      <c r="A5994" s="1">
        <v>43715.666666666664</v>
      </c>
      <c r="B5994">
        <v>13</v>
      </c>
      <c r="C5994">
        <v>0</v>
      </c>
      <c r="D5994">
        <f>HOUR(brenna4[[#This Row],[data]])</f>
        <v>16</v>
      </c>
      <c r="E5994">
        <v>1</v>
      </c>
    </row>
    <row r="5995" spans="1:5" x14ac:dyDescent="0.25">
      <c r="A5995" s="1">
        <v>43715.708333333336</v>
      </c>
      <c r="B5995">
        <v>12.3</v>
      </c>
      <c r="C5995">
        <v>0</v>
      </c>
      <c r="D5995">
        <f>HOUR(brenna4[[#This Row],[data]])</f>
        <v>17</v>
      </c>
      <c r="E5995">
        <v>1</v>
      </c>
    </row>
    <row r="5996" spans="1:5" x14ac:dyDescent="0.25">
      <c r="A5996" s="1">
        <v>43715.75</v>
      </c>
      <c r="B5996">
        <v>12</v>
      </c>
      <c r="C5996">
        <v>0</v>
      </c>
      <c r="D5996">
        <f>HOUR(brenna4[[#This Row],[data]])</f>
        <v>18</v>
      </c>
      <c r="E5996">
        <v>1</v>
      </c>
    </row>
    <row r="5997" spans="1:5" x14ac:dyDescent="0.25">
      <c r="A5997" s="1">
        <v>43715.791666666664</v>
      </c>
      <c r="B5997">
        <v>11.9</v>
      </c>
      <c r="C5997">
        <v>0</v>
      </c>
      <c r="D5997">
        <f>HOUR(brenna4[[#This Row],[data]])</f>
        <v>19</v>
      </c>
      <c r="E5997">
        <v>1</v>
      </c>
    </row>
    <row r="5998" spans="1:5" x14ac:dyDescent="0.25">
      <c r="A5998" s="1">
        <v>43715.833333333336</v>
      </c>
      <c r="B5998">
        <v>11.4</v>
      </c>
      <c r="C5998">
        <v>0</v>
      </c>
      <c r="D5998">
        <f>HOUR(brenna4[[#This Row],[data]])</f>
        <v>20</v>
      </c>
      <c r="E5998">
        <v>1</v>
      </c>
    </row>
    <row r="5999" spans="1:5" x14ac:dyDescent="0.25">
      <c r="A5999" s="1">
        <v>43715.875</v>
      </c>
      <c r="B5999">
        <v>11.7</v>
      </c>
      <c r="C5999">
        <v>0</v>
      </c>
      <c r="D5999">
        <f>HOUR(brenna4[[#This Row],[data]])</f>
        <v>21</v>
      </c>
      <c r="E5999">
        <v>1</v>
      </c>
    </row>
    <row r="6000" spans="1:5" x14ac:dyDescent="0.25">
      <c r="A6000" s="1">
        <v>43715.916666666664</v>
      </c>
      <c r="B6000">
        <v>11.5</v>
      </c>
      <c r="C6000">
        <v>0</v>
      </c>
      <c r="D6000">
        <f>HOUR(brenna4[[#This Row],[data]])</f>
        <v>22</v>
      </c>
      <c r="E6000">
        <v>1</v>
      </c>
    </row>
    <row r="6001" spans="1:5" x14ac:dyDescent="0.25">
      <c r="A6001" s="1">
        <v>43715.958333333336</v>
      </c>
      <c r="B6001">
        <v>11</v>
      </c>
      <c r="C6001">
        <v>0</v>
      </c>
      <c r="D6001">
        <f>HOUR(brenna4[[#This Row],[data]])</f>
        <v>23</v>
      </c>
      <c r="E6001">
        <v>1</v>
      </c>
    </row>
    <row r="6002" spans="1:5" x14ac:dyDescent="0.25">
      <c r="A6002" s="1">
        <v>43716</v>
      </c>
      <c r="B6002">
        <v>11.3</v>
      </c>
      <c r="C6002">
        <v>0.6</v>
      </c>
      <c r="D6002">
        <f>HOUR(brenna4[[#This Row],[data]])</f>
        <v>0</v>
      </c>
      <c r="E6002">
        <v>1</v>
      </c>
    </row>
    <row r="6003" spans="1:5" x14ac:dyDescent="0.25">
      <c r="A6003" s="1">
        <v>43716.041666666664</v>
      </c>
      <c r="B6003">
        <v>11.6</v>
      </c>
      <c r="C6003">
        <v>3.5</v>
      </c>
      <c r="D6003">
        <f>HOUR(brenna4[[#This Row],[data]])</f>
        <v>1</v>
      </c>
      <c r="E6003">
        <v>1</v>
      </c>
    </row>
    <row r="6004" spans="1:5" x14ac:dyDescent="0.25">
      <c r="A6004" s="1">
        <v>43716.083333333336</v>
      </c>
      <c r="B6004">
        <v>11.7</v>
      </c>
      <c r="C6004">
        <v>3.3</v>
      </c>
      <c r="D6004">
        <f>HOUR(brenna4[[#This Row],[data]])</f>
        <v>2</v>
      </c>
      <c r="E6004">
        <v>1</v>
      </c>
    </row>
    <row r="6005" spans="1:5" x14ac:dyDescent="0.25">
      <c r="A6005" s="1">
        <v>43716.125</v>
      </c>
      <c r="B6005">
        <v>11.5</v>
      </c>
      <c r="C6005">
        <v>2.6</v>
      </c>
      <c r="D6005">
        <f>HOUR(brenna4[[#This Row],[data]])</f>
        <v>3</v>
      </c>
      <c r="E6005">
        <v>1</v>
      </c>
    </row>
    <row r="6006" spans="1:5" x14ac:dyDescent="0.25">
      <c r="A6006" s="1">
        <v>43716.166666666664</v>
      </c>
      <c r="B6006">
        <v>11.4</v>
      </c>
      <c r="C6006">
        <v>8.8000000000000007</v>
      </c>
      <c r="D6006">
        <f>HOUR(brenna4[[#This Row],[data]])</f>
        <v>4</v>
      </c>
      <c r="E6006">
        <v>1</v>
      </c>
    </row>
    <row r="6007" spans="1:5" x14ac:dyDescent="0.25">
      <c r="A6007" s="1">
        <v>43716.208333333336</v>
      </c>
      <c r="B6007">
        <v>11.3</v>
      </c>
      <c r="C6007">
        <v>5.6</v>
      </c>
      <c r="D6007">
        <f>HOUR(brenna4[[#This Row],[data]])</f>
        <v>5</v>
      </c>
      <c r="E6007">
        <v>1</v>
      </c>
    </row>
    <row r="6008" spans="1:5" x14ac:dyDescent="0.25">
      <c r="A6008" s="1">
        <v>43716.25</v>
      </c>
      <c r="B6008">
        <v>11.1</v>
      </c>
      <c r="C6008">
        <v>1.2</v>
      </c>
      <c r="D6008">
        <f>HOUR(brenna4[[#This Row],[data]])</f>
        <v>6</v>
      </c>
      <c r="E6008">
        <v>1</v>
      </c>
    </row>
    <row r="6009" spans="1:5" x14ac:dyDescent="0.25">
      <c r="A6009" s="1">
        <v>43716.291666666664</v>
      </c>
      <c r="B6009">
        <v>11.1</v>
      </c>
      <c r="C6009">
        <v>0.7</v>
      </c>
      <c r="D6009">
        <f>HOUR(brenna4[[#This Row],[data]])</f>
        <v>7</v>
      </c>
      <c r="E6009">
        <v>1</v>
      </c>
    </row>
    <row r="6010" spans="1:5" x14ac:dyDescent="0.25">
      <c r="A6010" s="1">
        <v>43716.333333333336</v>
      </c>
      <c r="B6010">
        <v>12.5</v>
      </c>
      <c r="C6010">
        <v>0</v>
      </c>
      <c r="D6010">
        <f>HOUR(brenna4[[#This Row],[data]])</f>
        <v>8</v>
      </c>
      <c r="E6010">
        <v>1</v>
      </c>
    </row>
    <row r="6011" spans="1:5" x14ac:dyDescent="0.25">
      <c r="A6011" s="1">
        <v>43716.375</v>
      </c>
      <c r="B6011">
        <v>13.1</v>
      </c>
      <c r="C6011">
        <v>0</v>
      </c>
      <c r="D6011">
        <f>HOUR(brenna4[[#This Row],[data]])</f>
        <v>9</v>
      </c>
      <c r="E6011">
        <v>1</v>
      </c>
    </row>
    <row r="6012" spans="1:5" x14ac:dyDescent="0.25">
      <c r="A6012" s="1">
        <v>43716.416666666664</v>
      </c>
      <c r="B6012">
        <v>13.7</v>
      </c>
      <c r="C6012">
        <v>0</v>
      </c>
      <c r="D6012">
        <f>HOUR(brenna4[[#This Row],[data]])</f>
        <v>10</v>
      </c>
      <c r="E6012">
        <v>1</v>
      </c>
    </row>
    <row r="6013" spans="1:5" x14ac:dyDescent="0.25">
      <c r="A6013" s="1">
        <v>43716.458333333336</v>
      </c>
      <c r="B6013">
        <v>14.2</v>
      </c>
      <c r="C6013">
        <v>0</v>
      </c>
      <c r="D6013">
        <f>HOUR(brenna4[[#This Row],[data]])</f>
        <v>11</v>
      </c>
      <c r="E6013">
        <v>1</v>
      </c>
    </row>
    <row r="6014" spans="1:5" x14ac:dyDescent="0.25">
      <c r="A6014" s="1">
        <v>43716.5</v>
      </c>
      <c r="B6014">
        <v>14.9</v>
      </c>
      <c r="C6014">
        <v>4</v>
      </c>
      <c r="D6014">
        <f>HOUR(brenna4[[#This Row],[data]])</f>
        <v>12</v>
      </c>
      <c r="E6014">
        <v>1</v>
      </c>
    </row>
    <row r="6015" spans="1:5" x14ac:dyDescent="0.25">
      <c r="A6015" s="1">
        <v>43716.541666666664</v>
      </c>
      <c r="B6015">
        <v>13.3</v>
      </c>
      <c r="C6015">
        <v>5.9</v>
      </c>
      <c r="D6015">
        <f>HOUR(brenna4[[#This Row],[data]])</f>
        <v>13</v>
      </c>
      <c r="E6015">
        <v>1</v>
      </c>
    </row>
    <row r="6016" spans="1:5" x14ac:dyDescent="0.25">
      <c r="A6016" s="1">
        <v>43716.583333333336</v>
      </c>
      <c r="B6016">
        <v>13.7</v>
      </c>
      <c r="C6016">
        <v>0.6</v>
      </c>
      <c r="D6016">
        <f>HOUR(brenna4[[#This Row],[data]])</f>
        <v>14</v>
      </c>
      <c r="E6016">
        <v>1</v>
      </c>
    </row>
    <row r="6017" spans="1:5" x14ac:dyDescent="0.25">
      <c r="A6017" s="1">
        <v>43716.625</v>
      </c>
      <c r="B6017">
        <v>14.3</v>
      </c>
      <c r="C6017">
        <v>2.2000000000000002</v>
      </c>
      <c r="D6017">
        <f>HOUR(brenna4[[#This Row],[data]])</f>
        <v>15</v>
      </c>
      <c r="E6017">
        <v>1</v>
      </c>
    </row>
    <row r="6018" spans="1:5" x14ac:dyDescent="0.25">
      <c r="A6018" s="1">
        <v>43716.666666666664</v>
      </c>
      <c r="B6018">
        <v>14.9</v>
      </c>
      <c r="C6018">
        <v>0</v>
      </c>
      <c r="D6018">
        <f>HOUR(brenna4[[#This Row],[data]])</f>
        <v>16</v>
      </c>
      <c r="E6018">
        <v>1</v>
      </c>
    </row>
    <row r="6019" spans="1:5" x14ac:dyDescent="0.25">
      <c r="A6019" s="1">
        <v>43716.708333333336</v>
      </c>
      <c r="B6019">
        <v>14.1</v>
      </c>
      <c r="C6019">
        <v>0</v>
      </c>
      <c r="D6019">
        <f>HOUR(brenna4[[#This Row],[data]])</f>
        <v>17</v>
      </c>
      <c r="E6019">
        <v>1</v>
      </c>
    </row>
    <row r="6020" spans="1:5" x14ac:dyDescent="0.25">
      <c r="A6020" s="1">
        <v>43716.75</v>
      </c>
      <c r="B6020">
        <v>13.1</v>
      </c>
      <c r="C6020">
        <v>0</v>
      </c>
      <c r="D6020">
        <f>HOUR(brenna4[[#This Row],[data]])</f>
        <v>18</v>
      </c>
      <c r="E6020">
        <v>1</v>
      </c>
    </row>
    <row r="6021" spans="1:5" x14ac:dyDescent="0.25">
      <c r="A6021" s="1">
        <v>43716.791666666664</v>
      </c>
      <c r="B6021">
        <v>13.6</v>
      </c>
      <c r="C6021">
        <v>0</v>
      </c>
      <c r="D6021">
        <f>HOUR(brenna4[[#This Row],[data]])</f>
        <v>19</v>
      </c>
      <c r="E6021">
        <v>1</v>
      </c>
    </row>
    <row r="6022" spans="1:5" x14ac:dyDescent="0.25">
      <c r="A6022" s="1">
        <v>43716.833333333336</v>
      </c>
      <c r="B6022">
        <v>13.5</v>
      </c>
      <c r="C6022">
        <v>0</v>
      </c>
      <c r="D6022">
        <f>HOUR(brenna4[[#This Row],[data]])</f>
        <v>20</v>
      </c>
      <c r="E6022">
        <v>1</v>
      </c>
    </row>
    <row r="6023" spans="1:5" x14ac:dyDescent="0.25">
      <c r="A6023" s="1">
        <v>43716.875</v>
      </c>
      <c r="B6023">
        <v>13.8</v>
      </c>
      <c r="C6023">
        <v>0.1</v>
      </c>
      <c r="D6023">
        <f>HOUR(brenna4[[#This Row],[data]])</f>
        <v>21</v>
      </c>
      <c r="E6023">
        <v>1</v>
      </c>
    </row>
    <row r="6024" spans="1:5" x14ac:dyDescent="0.25">
      <c r="A6024" s="1">
        <v>43716.916666666664</v>
      </c>
      <c r="B6024">
        <v>15</v>
      </c>
      <c r="C6024">
        <v>0</v>
      </c>
      <c r="D6024">
        <f>HOUR(brenna4[[#This Row],[data]])</f>
        <v>22</v>
      </c>
      <c r="E6024">
        <v>1</v>
      </c>
    </row>
    <row r="6025" spans="1:5" x14ac:dyDescent="0.25">
      <c r="A6025" s="1">
        <v>43716.958333333336</v>
      </c>
      <c r="B6025">
        <v>14.4</v>
      </c>
      <c r="C6025">
        <v>0</v>
      </c>
      <c r="D6025">
        <f>HOUR(brenna4[[#This Row],[data]])</f>
        <v>23</v>
      </c>
      <c r="E6025">
        <v>1</v>
      </c>
    </row>
    <row r="6026" spans="1:5" x14ac:dyDescent="0.25">
      <c r="A6026" s="1">
        <v>43717</v>
      </c>
      <c r="B6026">
        <v>14.4</v>
      </c>
      <c r="C6026">
        <v>0</v>
      </c>
      <c r="D6026">
        <f>HOUR(brenna4[[#This Row],[data]])</f>
        <v>0</v>
      </c>
      <c r="E6026">
        <v>1</v>
      </c>
    </row>
    <row r="6027" spans="1:5" x14ac:dyDescent="0.25">
      <c r="A6027" s="1">
        <v>43717.041666666664</v>
      </c>
      <c r="B6027">
        <v>15</v>
      </c>
      <c r="C6027">
        <v>0</v>
      </c>
      <c r="D6027">
        <f>HOUR(brenna4[[#This Row],[data]])</f>
        <v>1</v>
      </c>
      <c r="E6027">
        <v>1</v>
      </c>
    </row>
    <row r="6028" spans="1:5" x14ac:dyDescent="0.25">
      <c r="A6028" s="1">
        <v>43717.083333333336</v>
      </c>
      <c r="B6028">
        <v>13.4</v>
      </c>
      <c r="C6028">
        <v>8.3000000000000007</v>
      </c>
      <c r="D6028">
        <f>HOUR(brenna4[[#This Row],[data]])</f>
        <v>2</v>
      </c>
      <c r="E6028">
        <v>1</v>
      </c>
    </row>
    <row r="6029" spans="1:5" x14ac:dyDescent="0.25">
      <c r="A6029" s="1">
        <v>43717.125</v>
      </c>
      <c r="B6029">
        <v>12.7</v>
      </c>
      <c r="C6029">
        <v>0.7</v>
      </c>
      <c r="D6029">
        <f>HOUR(brenna4[[#This Row],[data]])</f>
        <v>3</v>
      </c>
      <c r="E6029">
        <v>1</v>
      </c>
    </row>
    <row r="6030" spans="1:5" x14ac:dyDescent="0.25">
      <c r="A6030" s="1">
        <v>43717.166666666664</v>
      </c>
      <c r="B6030">
        <v>12.6</v>
      </c>
      <c r="C6030">
        <v>0.7</v>
      </c>
      <c r="D6030">
        <f>HOUR(brenna4[[#This Row],[data]])</f>
        <v>4</v>
      </c>
      <c r="E6030">
        <v>1</v>
      </c>
    </row>
    <row r="6031" spans="1:5" x14ac:dyDescent="0.25">
      <c r="A6031" s="1">
        <v>43717.208333333336</v>
      </c>
      <c r="B6031">
        <v>13.8</v>
      </c>
      <c r="C6031">
        <v>0.3</v>
      </c>
      <c r="D6031">
        <f>HOUR(brenna4[[#This Row],[data]])</f>
        <v>5</v>
      </c>
      <c r="E6031">
        <v>1</v>
      </c>
    </row>
    <row r="6032" spans="1:5" x14ac:dyDescent="0.25">
      <c r="A6032" s="1">
        <v>43717.25</v>
      </c>
      <c r="B6032">
        <v>13.4</v>
      </c>
      <c r="C6032">
        <v>0.7</v>
      </c>
      <c r="D6032">
        <f>HOUR(brenna4[[#This Row],[data]])</f>
        <v>6</v>
      </c>
      <c r="E6032">
        <v>1</v>
      </c>
    </row>
    <row r="6033" spans="1:5" x14ac:dyDescent="0.25">
      <c r="A6033" s="1">
        <v>43717.291666666664</v>
      </c>
      <c r="B6033">
        <v>14.3</v>
      </c>
      <c r="C6033">
        <v>0</v>
      </c>
      <c r="D6033">
        <f>HOUR(brenna4[[#This Row],[data]])</f>
        <v>7</v>
      </c>
      <c r="E6033">
        <v>1</v>
      </c>
    </row>
    <row r="6034" spans="1:5" x14ac:dyDescent="0.25">
      <c r="A6034" s="1">
        <v>43717.333333333336</v>
      </c>
      <c r="B6034">
        <v>15.3</v>
      </c>
      <c r="C6034">
        <v>0</v>
      </c>
      <c r="D6034">
        <f>HOUR(brenna4[[#This Row],[data]])</f>
        <v>8</v>
      </c>
      <c r="E6034">
        <v>1</v>
      </c>
    </row>
    <row r="6035" spans="1:5" x14ac:dyDescent="0.25">
      <c r="A6035" s="1">
        <v>43717.375</v>
      </c>
      <c r="B6035">
        <v>16.3</v>
      </c>
      <c r="C6035">
        <v>0</v>
      </c>
      <c r="D6035">
        <f>HOUR(brenna4[[#This Row],[data]])</f>
        <v>9</v>
      </c>
      <c r="E6035">
        <v>1</v>
      </c>
    </row>
    <row r="6036" spans="1:5" x14ac:dyDescent="0.25">
      <c r="A6036" s="1">
        <v>43717.416666666664</v>
      </c>
      <c r="B6036">
        <v>14</v>
      </c>
      <c r="C6036">
        <v>2</v>
      </c>
      <c r="D6036">
        <f>HOUR(brenna4[[#This Row],[data]])</f>
        <v>10</v>
      </c>
      <c r="E6036">
        <v>1</v>
      </c>
    </row>
    <row r="6037" spans="1:5" x14ac:dyDescent="0.25">
      <c r="A6037" s="1">
        <v>43717.458333333336</v>
      </c>
      <c r="B6037">
        <v>12.3</v>
      </c>
      <c r="C6037">
        <v>1.3</v>
      </c>
      <c r="D6037">
        <f>HOUR(brenna4[[#This Row],[data]])</f>
        <v>11</v>
      </c>
      <c r="E6037">
        <v>1</v>
      </c>
    </row>
    <row r="6038" spans="1:5" x14ac:dyDescent="0.25">
      <c r="A6038" s="1">
        <v>43717.5</v>
      </c>
      <c r="B6038">
        <v>12.1</v>
      </c>
      <c r="C6038">
        <v>2.2000000000000002</v>
      </c>
      <c r="D6038">
        <f>HOUR(brenna4[[#This Row],[data]])</f>
        <v>12</v>
      </c>
      <c r="E6038">
        <v>1</v>
      </c>
    </row>
    <row r="6039" spans="1:5" x14ac:dyDescent="0.25">
      <c r="A6039" s="1">
        <v>43717.541666666664</v>
      </c>
      <c r="B6039">
        <v>12.2</v>
      </c>
      <c r="C6039">
        <v>0.3</v>
      </c>
      <c r="D6039">
        <f>HOUR(brenna4[[#This Row],[data]])</f>
        <v>13</v>
      </c>
      <c r="E6039">
        <v>1</v>
      </c>
    </row>
    <row r="6040" spans="1:5" x14ac:dyDescent="0.25">
      <c r="A6040" s="1">
        <v>43717.583333333336</v>
      </c>
      <c r="B6040">
        <v>12.2</v>
      </c>
      <c r="C6040">
        <v>0.1</v>
      </c>
      <c r="D6040">
        <f>HOUR(brenna4[[#This Row],[data]])</f>
        <v>14</v>
      </c>
      <c r="E6040">
        <v>1</v>
      </c>
    </row>
    <row r="6041" spans="1:5" x14ac:dyDescent="0.25">
      <c r="A6041" s="1">
        <v>43717.625</v>
      </c>
      <c r="B6041">
        <v>12</v>
      </c>
      <c r="C6041">
        <v>0.2</v>
      </c>
      <c r="D6041">
        <f>HOUR(brenna4[[#This Row],[data]])</f>
        <v>15</v>
      </c>
      <c r="E6041">
        <v>1</v>
      </c>
    </row>
    <row r="6042" spans="1:5" x14ac:dyDescent="0.25">
      <c r="A6042" s="1">
        <v>43717.666666666664</v>
      </c>
      <c r="B6042">
        <v>11.9</v>
      </c>
      <c r="C6042">
        <v>1.7</v>
      </c>
      <c r="D6042">
        <f>HOUR(brenna4[[#This Row],[data]])</f>
        <v>16</v>
      </c>
      <c r="E6042">
        <v>1</v>
      </c>
    </row>
    <row r="6043" spans="1:5" x14ac:dyDescent="0.25">
      <c r="A6043" s="1">
        <v>43717.708333333336</v>
      </c>
      <c r="B6043">
        <v>11</v>
      </c>
      <c r="C6043">
        <v>2.6</v>
      </c>
      <c r="D6043">
        <f>HOUR(brenna4[[#This Row],[data]])</f>
        <v>17</v>
      </c>
      <c r="E6043">
        <v>1</v>
      </c>
    </row>
    <row r="6044" spans="1:5" x14ac:dyDescent="0.25">
      <c r="A6044" s="1">
        <v>43717.75</v>
      </c>
      <c r="B6044">
        <v>10.4</v>
      </c>
      <c r="C6044">
        <v>2.7</v>
      </c>
      <c r="D6044">
        <f>HOUR(brenna4[[#This Row],[data]])</f>
        <v>18</v>
      </c>
      <c r="E6044">
        <v>1</v>
      </c>
    </row>
    <row r="6045" spans="1:5" x14ac:dyDescent="0.25">
      <c r="A6045" s="1">
        <v>43717.791666666664</v>
      </c>
      <c r="B6045">
        <v>10</v>
      </c>
      <c r="C6045">
        <v>0.2</v>
      </c>
      <c r="D6045">
        <f>HOUR(brenna4[[#This Row],[data]])</f>
        <v>19</v>
      </c>
      <c r="E6045">
        <v>1</v>
      </c>
    </row>
    <row r="6046" spans="1:5" x14ac:dyDescent="0.25">
      <c r="A6046" s="1">
        <v>43717.833333333336</v>
      </c>
      <c r="B6046">
        <v>9.6999999999999993</v>
      </c>
      <c r="C6046">
        <v>0</v>
      </c>
      <c r="D6046">
        <f>HOUR(brenna4[[#This Row],[data]])</f>
        <v>20</v>
      </c>
      <c r="E6046">
        <v>1</v>
      </c>
    </row>
    <row r="6047" spans="1:5" x14ac:dyDescent="0.25">
      <c r="A6047" s="1">
        <v>43717.875</v>
      </c>
      <c r="B6047">
        <v>9.6</v>
      </c>
      <c r="C6047">
        <v>0.1</v>
      </c>
      <c r="D6047">
        <f>HOUR(brenna4[[#This Row],[data]])</f>
        <v>21</v>
      </c>
      <c r="E6047">
        <v>1</v>
      </c>
    </row>
    <row r="6048" spans="1:5" x14ac:dyDescent="0.25">
      <c r="A6048" s="1">
        <v>43717.916666666664</v>
      </c>
      <c r="B6048">
        <v>9.1</v>
      </c>
      <c r="C6048">
        <v>0</v>
      </c>
      <c r="D6048">
        <f>HOUR(brenna4[[#This Row],[data]])</f>
        <v>22</v>
      </c>
      <c r="E6048">
        <v>1</v>
      </c>
    </row>
    <row r="6049" spans="1:5" x14ac:dyDescent="0.25">
      <c r="A6049" s="1">
        <v>43717.958333333336</v>
      </c>
      <c r="B6049">
        <v>8.6999999999999993</v>
      </c>
      <c r="C6049">
        <v>0</v>
      </c>
      <c r="D6049">
        <f>HOUR(brenna4[[#This Row],[data]])</f>
        <v>23</v>
      </c>
      <c r="E6049">
        <v>1</v>
      </c>
    </row>
    <row r="6050" spans="1:5" x14ac:dyDescent="0.25">
      <c r="A6050" s="1">
        <v>43718</v>
      </c>
      <c r="B6050">
        <v>8.5</v>
      </c>
      <c r="C6050">
        <v>0</v>
      </c>
      <c r="D6050">
        <f>HOUR(brenna4[[#This Row],[data]])</f>
        <v>0</v>
      </c>
      <c r="E6050">
        <v>1</v>
      </c>
    </row>
    <row r="6051" spans="1:5" x14ac:dyDescent="0.25">
      <c r="A6051" s="1">
        <v>43718.041666666664</v>
      </c>
      <c r="B6051">
        <v>8.3000000000000007</v>
      </c>
      <c r="C6051">
        <v>0</v>
      </c>
      <c r="D6051">
        <f>HOUR(brenna4[[#This Row],[data]])</f>
        <v>1</v>
      </c>
      <c r="E6051">
        <v>1</v>
      </c>
    </row>
    <row r="6052" spans="1:5" x14ac:dyDescent="0.25">
      <c r="A6052" s="1">
        <v>43718.083333333336</v>
      </c>
      <c r="B6052">
        <v>8.5</v>
      </c>
      <c r="C6052">
        <v>0</v>
      </c>
      <c r="D6052">
        <f>HOUR(brenna4[[#This Row],[data]])</f>
        <v>2</v>
      </c>
      <c r="E6052">
        <v>1</v>
      </c>
    </row>
    <row r="6053" spans="1:5" x14ac:dyDescent="0.25">
      <c r="A6053" s="1">
        <v>43718.125</v>
      </c>
      <c r="B6053">
        <v>8.3000000000000007</v>
      </c>
      <c r="C6053">
        <v>0</v>
      </c>
      <c r="D6053">
        <f>HOUR(brenna4[[#This Row],[data]])</f>
        <v>3</v>
      </c>
      <c r="E6053">
        <v>1</v>
      </c>
    </row>
    <row r="6054" spans="1:5" x14ac:dyDescent="0.25">
      <c r="A6054" s="1">
        <v>43718.166666666664</v>
      </c>
      <c r="B6054">
        <v>8.1999999999999993</v>
      </c>
      <c r="C6054">
        <v>0</v>
      </c>
      <c r="D6054">
        <f>HOUR(brenna4[[#This Row],[data]])</f>
        <v>4</v>
      </c>
      <c r="E6054">
        <v>1</v>
      </c>
    </row>
    <row r="6055" spans="1:5" x14ac:dyDescent="0.25">
      <c r="A6055" s="1">
        <v>43718.208333333336</v>
      </c>
      <c r="B6055">
        <v>8.3000000000000007</v>
      </c>
      <c r="C6055">
        <v>0</v>
      </c>
      <c r="D6055">
        <f>HOUR(brenna4[[#This Row],[data]])</f>
        <v>5</v>
      </c>
      <c r="E6055">
        <v>1</v>
      </c>
    </row>
    <row r="6056" spans="1:5" x14ac:dyDescent="0.25">
      <c r="A6056" s="1">
        <v>43718.25</v>
      </c>
      <c r="B6056">
        <v>8.1999999999999993</v>
      </c>
      <c r="C6056">
        <v>0</v>
      </c>
      <c r="D6056">
        <f>HOUR(brenna4[[#This Row],[data]])</f>
        <v>6</v>
      </c>
      <c r="E6056">
        <v>1</v>
      </c>
    </row>
    <row r="6057" spans="1:5" x14ac:dyDescent="0.25">
      <c r="A6057" s="1">
        <v>43718.291666666664</v>
      </c>
      <c r="B6057">
        <v>8.4</v>
      </c>
      <c r="C6057">
        <v>0</v>
      </c>
      <c r="D6057">
        <f>HOUR(brenna4[[#This Row],[data]])</f>
        <v>7</v>
      </c>
      <c r="E6057">
        <v>1</v>
      </c>
    </row>
    <row r="6058" spans="1:5" x14ac:dyDescent="0.25">
      <c r="A6058" s="1">
        <v>43718.333333333336</v>
      </c>
      <c r="B6058">
        <v>9.3000000000000007</v>
      </c>
      <c r="C6058">
        <v>0</v>
      </c>
      <c r="D6058">
        <f>HOUR(brenna4[[#This Row],[data]])</f>
        <v>8</v>
      </c>
      <c r="E6058">
        <v>1</v>
      </c>
    </row>
    <row r="6059" spans="1:5" x14ac:dyDescent="0.25">
      <c r="A6059" s="1">
        <v>43718.375</v>
      </c>
      <c r="B6059">
        <v>11.1</v>
      </c>
      <c r="C6059">
        <v>0</v>
      </c>
      <c r="D6059">
        <f>HOUR(brenna4[[#This Row],[data]])</f>
        <v>9</v>
      </c>
      <c r="E6059">
        <v>1</v>
      </c>
    </row>
    <row r="6060" spans="1:5" x14ac:dyDescent="0.25">
      <c r="A6060" s="1">
        <v>43718.416666666664</v>
      </c>
      <c r="B6060">
        <v>12.3</v>
      </c>
      <c r="C6060">
        <v>0</v>
      </c>
      <c r="D6060">
        <f>HOUR(brenna4[[#This Row],[data]])</f>
        <v>10</v>
      </c>
      <c r="E6060">
        <v>1</v>
      </c>
    </row>
    <row r="6061" spans="1:5" x14ac:dyDescent="0.25">
      <c r="A6061" s="1">
        <v>43718.458333333336</v>
      </c>
      <c r="B6061">
        <v>13.7</v>
      </c>
      <c r="C6061">
        <v>0</v>
      </c>
      <c r="D6061">
        <f>HOUR(brenna4[[#This Row],[data]])</f>
        <v>11</v>
      </c>
      <c r="E6061">
        <v>1</v>
      </c>
    </row>
    <row r="6062" spans="1:5" x14ac:dyDescent="0.25">
      <c r="A6062" s="1">
        <v>43718.5</v>
      </c>
      <c r="B6062">
        <v>14.5</v>
      </c>
      <c r="C6062">
        <v>0</v>
      </c>
      <c r="D6062">
        <f>HOUR(brenna4[[#This Row],[data]])</f>
        <v>12</v>
      </c>
      <c r="E6062">
        <v>1</v>
      </c>
    </row>
    <row r="6063" spans="1:5" x14ac:dyDescent="0.25">
      <c r="A6063" s="1">
        <v>43718.541666666664</v>
      </c>
      <c r="B6063">
        <v>15.1</v>
      </c>
      <c r="C6063">
        <v>0</v>
      </c>
      <c r="D6063">
        <f>HOUR(brenna4[[#This Row],[data]])</f>
        <v>13</v>
      </c>
      <c r="E6063">
        <v>1</v>
      </c>
    </row>
    <row r="6064" spans="1:5" x14ac:dyDescent="0.25">
      <c r="A6064" s="1">
        <v>43718.583333333336</v>
      </c>
      <c r="B6064">
        <v>15.4</v>
      </c>
      <c r="C6064">
        <v>0</v>
      </c>
      <c r="D6064">
        <f>HOUR(brenna4[[#This Row],[data]])</f>
        <v>14</v>
      </c>
      <c r="E6064">
        <v>1</v>
      </c>
    </row>
    <row r="6065" spans="1:5" x14ac:dyDescent="0.25">
      <c r="A6065" s="1">
        <v>43718.625</v>
      </c>
      <c r="B6065">
        <v>15.8</v>
      </c>
      <c r="C6065">
        <v>0</v>
      </c>
      <c r="D6065">
        <f>HOUR(brenna4[[#This Row],[data]])</f>
        <v>15</v>
      </c>
      <c r="E6065">
        <v>1</v>
      </c>
    </row>
    <row r="6066" spans="1:5" x14ac:dyDescent="0.25">
      <c r="A6066" s="1">
        <v>43718.666666666664</v>
      </c>
      <c r="B6066">
        <v>15.5</v>
      </c>
      <c r="C6066">
        <v>0</v>
      </c>
      <c r="D6066">
        <f>HOUR(brenna4[[#This Row],[data]])</f>
        <v>16</v>
      </c>
      <c r="E6066">
        <v>1</v>
      </c>
    </row>
    <row r="6067" spans="1:5" x14ac:dyDescent="0.25">
      <c r="A6067" s="1">
        <v>43718.708333333336</v>
      </c>
      <c r="B6067">
        <v>14.1</v>
      </c>
      <c r="C6067">
        <v>0</v>
      </c>
      <c r="D6067">
        <f>HOUR(brenna4[[#This Row],[data]])</f>
        <v>17</v>
      </c>
      <c r="E6067">
        <v>1</v>
      </c>
    </row>
    <row r="6068" spans="1:5" x14ac:dyDescent="0.25">
      <c r="A6068" s="1">
        <v>43718.75</v>
      </c>
      <c r="B6068">
        <v>12.7</v>
      </c>
      <c r="C6068">
        <v>0</v>
      </c>
      <c r="D6068">
        <f>HOUR(brenna4[[#This Row],[data]])</f>
        <v>18</v>
      </c>
      <c r="E6068">
        <v>1</v>
      </c>
    </row>
    <row r="6069" spans="1:5" x14ac:dyDescent="0.25">
      <c r="A6069" s="1">
        <v>43718.791666666664</v>
      </c>
      <c r="B6069">
        <v>12.4</v>
      </c>
      <c r="C6069">
        <v>0</v>
      </c>
      <c r="D6069">
        <f>HOUR(brenna4[[#This Row],[data]])</f>
        <v>19</v>
      </c>
      <c r="E6069">
        <v>1</v>
      </c>
    </row>
    <row r="6070" spans="1:5" x14ac:dyDescent="0.25">
      <c r="A6070" s="1">
        <v>43718.833333333336</v>
      </c>
      <c r="B6070">
        <v>12.3</v>
      </c>
      <c r="C6070">
        <v>0</v>
      </c>
      <c r="D6070">
        <f>HOUR(brenna4[[#This Row],[data]])</f>
        <v>20</v>
      </c>
      <c r="E6070">
        <v>1</v>
      </c>
    </row>
    <row r="6071" spans="1:5" x14ac:dyDescent="0.25">
      <c r="A6071" s="1">
        <v>43718.875</v>
      </c>
      <c r="B6071">
        <v>12</v>
      </c>
      <c r="C6071">
        <v>0</v>
      </c>
      <c r="D6071">
        <f>HOUR(brenna4[[#This Row],[data]])</f>
        <v>21</v>
      </c>
      <c r="E6071">
        <v>1</v>
      </c>
    </row>
    <row r="6072" spans="1:5" x14ac:dyDescent="0.25">
      <c r="A6072" s="1">
        <v>43718.916666666664</v>
      </c>
      <c r="B6072">
        <v>11.8</v>
      </c>
      <c r="C6072">
        <v>0</v>
      </c>
      <c r="D6072">
        <f>HOUR(brenna4[[#This Row],[data]])</f>
        <v>22</v>
      </c>
      <c r="E6072">
        <v>1</v>
      </c>
    </row>
    <row r="6073" spans="1:5" x14ac:dyDescent="0.25">
      <c r="A6073" s="1">
        <v>43718.958333333336</v>
      </c>
      <c r="B6073">
        <v>11.9</v>
      </c>
      <c r="C6073">
        <v>0</v>
      </c>
      <c r="D6073">
        <f>HOUR(brenna4[[#This Row],[data]])</f>
        <v>23</v>
      </c>
      <c r="E6073">
        <v>1</v>
      </c>
    </row>
    <row r="6074" spans="1:5" x14ac:dyDescent="0.25">
      <c r="A6074" s="1">
        <v>43719</v>
      </c>
      <c r="B6074">
        <v>11.9</v>
      </c>
      <c r="C6074">
        <v>0</v>
      </c>
      <c r="D6074">
        <f>HOUR(brenna4[[#This Row],[data]])</f>
        <v>0</v>
      </c>
      <c r="E6074">
        <v>1</v>
      </c>
    </row>
    <row r="6075" spans="1:5" x14ac:dyDescent="0.25">
      <c r="A6075" s="1">
        <v>43719.041666666664</v>
      </c>
      <c r="B6075">
        <v>12.2</v>
      </c>
      <c r="C6075">
        <v>0</v>
      </c>
      <c r="D6075">
        <f>HOUR(brenna4[[#This Row],[data]])</f>
        <v>1</v>
      </c>
      <c r="E6075">
        <v>1</v>
      </c>
    </row>
    <row r="6076" spans="1:5" x14ac:dyDescent="0.25">
      <c r="A6076" s="1">
        <v>43719.083333333336</v>
      </c>
      <c r="B6076">
        <v>12.2</v>
      </c>
      <c r="C6076">
        <v>0</v>
      </c>
      <c r="D6076">
        <f>HOUR(brenna4[[#This Row],[data]])</f>
        <v>2</v>
      </c>
      <c r="E6076">
        <v>1</v>
      </c>
    </row>
    <row r="6077" spans="1:5" x14ac:dyDescent="0.25">
      <c r="A6077" s="1">
        <v>43719.125</v>
      </c>
      <c r="B6077">
        <v>11.8</v>
      </c>
      <c r="C6077">
        <v>0</v>
      </c>
      <c r="D6077">
        <f>HOUR(brenna4[[#This Row],[data]])</f>
        <v>3</v>
      </c>
      <c r="E6077">
        <v>1</v>
      </c>
    </row>
    <row r="6078" spans="1:5" x14ac:dyDescent="0.25">
      <c r="A6078" s="1">
        <v>43719.166666666664</v>
      </c>
      <c r="B6078">
        <v>11.8</v>
      </c>
      <c r="C6078">
        <v>0</v>
      </c>
      <c r="D6078">
        <f>HOUR(brenna4[[#This Row],[data]])</f>
        <v>4</v>
      </c>
      <c r="E6078">
        <v>1</v>
      </c>
    </row>
    <row r="6079" spans="1:5" x14ac:dyDescent="0.25">
      <c r="A6079" s="1">
        <v>43719.208333333336</v>
      </c>
      <c r="B6079">
        <v>11.9</v>
      </c>
      <c r="C6079">
        <v>0</v>
      </c>
      <c r="D6079">
        <f>HOUR(brenna4[[#This Row],[data]])</f>
        <v>5</v>
      </c>
      <c r="E6079">
        <v>1</v>
      </c>
    </row>
    <row r="6080" spans="1:5" x14ac:dyDescent="0.25">
      <c r="A6080" s="1">
        <v>43719.25</v>
      </c>
      <c r="B6080">
        <v>11.8</v>
      </c>
      <c r="C6080">
        <v>0</v>
      </c>
      <c r="D6080">
        <f>HOUR(brenna4[[#This Row],[data]])</f>
        <v>6</v>
      </c>
      <c r="E6080">
        <v>1</v>
      </c>
    </row>
    <row r="6081" spans="1:5" x14ac:dyDescent="0.25">
      <c r="A6081" s="1">
        <v>43719.291666666664</v>
      </c>
      <c r="B6081">
        <v>14</v>
      </c>
      <c r="C6081">
        <v>0</v>
      </c>
      <c r="D6081">
        <f>HOUR(brenna4[[#This Row],[data]])</f>
        <v>7</v>
      </c>
      <c r="E6081">
        <v>1</v>
      </c>
    </row>
    <row r="6082" spans="1:5" x14ac:dyDescent="0.25">
      <c r="A6082" s="1">
        <v>43719.333333333336</v>
      </c>
      <c r="B6082">
        <v>15.5</v>
      </c>
      <c r="C6082">
        <v>0</v>
      </c>
      <c r="D6082">
        <f>HOUR(brenna4[[#This Row],[data]])</f>
        <v>8</v>
      </c>
      <c r="E6082">
        <v>1</v>
      </c>
    </row>
    <row r="6083" spans="1:5" x14ac:dyDescent="0.25">
      <c r="A6083" s="1">
        <v>43719.375</v>
      </c>
      <c r="B6083">
        <v>15.7</v>
      </c>
      <c r="C6083">
        <v>0</v>
      </c>
      <c r="D6083">
        <f>HOUR(brenna4[[#This Row],[data]])</f>
        <v>9</v>
      </c>
      <c r="E6083">
        <v>1</v>
      </c>
    </row>
    <row r="6084" spans="1:5" x14ac:dyDescent="0.25">
      <c r="A6084" s="1">
        <v>43719.416666666664</v>
      </c>
      <c r="B6084">
        <v>16.600000000000001</v>
      </c>
      <c r="C6084">
        <v>0</v>
      </c>
      <c r="D6084">
        <f>HOUR(brenna4[[#This Row],[data]])</f>
        <v>10</v>
      </c>
      <c r="E6084">
        <v>1</v>
      </c>
    </row>
    <row r="6085" spans="1:5" x14ac:dyDescent="0.25">
      <c r="A6085" s="1">
        <v>43719.458333333336</v>
      </c>
      <c r="B6085">
        <v>17.5</v>
      </c>
      <c r="C6085">
        <v>0</v>
      </c>
      <c r="D6085">
        <f>HOUR(brenna4[[#This Row],[data]])</f>
        <v>11</v>
      </c>
      <c r="E6085">
        <v>1</v>
      </c>
    </row>
    <row r="6086" spans="1:5" x14ac:dyDescent="0.25">
      <c r="A6086" s="1">
        <v>43719.5</v>
      </c>
      <c r="B6086">
        <v>17.7</v>
      </c>
      <c r="C6086">
        <v>0</v>
      </c>
      <c r="D6086">
        <f>HOUR(brenna4[[#This Row],[data]])</f>
        <v>12</v>
      </c>
      <c r="E6086">
        <v>1</v>
      </c>
    </row>
    <row r="6087" spans="1:5" x14ac:dyDescent="0.25">
      <c r="A6087" s="1">
        <v>43719.541666666664</v>
      </c>
      <c r="B6087">
        <v>17.7</v>
      </c>
      <c r="C6087">
        <v>0</v>
      </c>
      <c r="D6087">
        <f>HOUR(brenna4[[#This Row],[data]])</f>
        <v>13</v>
      </c>
      <c r="E6087">
        <v>1</v>
      </c>
    </row>
    <row r="6088" spans="1:5" x14ac:dyDescent="0.25">
      <c r="A6088" s="1">
        <v>43719.583333333336</v>
      </c>
      <c r="B6088">
        <v>18</v>
      </c>
      <c r="C6088">
        <v>0</v>
      </c>
      <c r="D6088">
        <f>HOUR(brenna4[[#This Row],[data]])</f>
        <v>14</v>
      </c>
      <c r="E6088">
        <v>1</v>
      </c>
    </row>
    <row r="6089" spans="1:5" x14ac:dyDescent="0.25">
      <c r="A6089" s="1">
        <v>43719.625</v>
      </c>
      <c r="B6089">
        <v>18.2</v>
      </c>
      <c r="C6089">
        <v>0</v>
      </c>
      <c r="D6089">
        <f>HOUR(brenna4[[#This Row],[data]])</f>
        <v>15</v>
      </c>
      <c r="E6089">
        <v>1</v>
      </c>
    </row>
    <row r="6090" spans="1:5" x14ac:dyDescent="0.25">
      <c r="A6090" s="1">
        <v>43719.666666666664</v>
      </c>
      <c r="B6090">
        <v>17.899999999999999</v>
      </c>
      <c r="C6090">
        <v>0</v>
      </c>
      <c r="D6090">
        <f>HOUR(brenna4[[#This Row],[data]])</f>
        <v>16</v>
      </c>
      <c r="E6090">
        <v>1</v>
      </c>
    </row>
    <row r="6091" spans="1:5" x14ac:dyDescent="0.25">
      <c r="A6091" s="1">
        <v>43719.708333333336</v>
      </c>
      <c r="B6091">
        <v>16.7</v>
      </c>
      <c r="C6091">
        <v>0</v>
      </c>
      <c r="D6091">
        <f>HOUR(brenna4[[#This Row],[data]])</f>
        <v>17</v>
      </c>
      <c r="E6091">
        <v>1</v>
      </c>
    </row>
    <row r="6092" spans="1:5" x14ac:dyDescent="0.25">
      <c r="A6092" s="1">
        <v>43719.75</v>
      </c>
      <c r="B6092">
        <v>14.7</v>
      </c>
      <c r="C6092">
        <v>0</v>
      </c>
      <c r="D6092">
        <f>HOUR(brenna4[[#This Row],[data]])</f>
        <v>18</v>
      </c>
      <c r="E6092">
        <v>1</v>
      </c>
    </row>
    <row r="6093" spans="1:5" x14ac:dyDescent="0.25">
      <c r="A6093" s="1">
        <v>43719.791666666664</v>
      </c>
      <c r="B6093">
        <v>14.1</v>
      </c>
      <c r="C6093">
        <v>0</v>
      </c>
      <c r="D6093">
        <f>HOUR(brenna4[[#This Row],[data]])</f>
        <v>19</v>
      </c>
      <c r="E6093">
        <v>1</v>
      </c>
    </row>
    <row r="6094" spans="1:5" x14ac:dyDescent="0.25">
      <c r="A6094" s="1">
        <v>43719.833333333336</v>
      </c>
      <c r="B6094">
        <v>14.2</v>
      </c>
      <c r="C6094">
        <v>0</v>
      </c>
      <c r="D6094">
        <f>HOUR(brenna4[[#This Row],[data]])</f>
        <v>20</v>
      </c>
      <c r="E6094">
        <v>1</v>
      </c>
    </row>
    <row r="6095" spans="1:5" x14ac:dyDescent="0.25">
      <c r="A6095" s="1">
        <v>43719.875</v>
      </c>
      <c r="B6095">
        <v>13.8</v>
      </c>
      <c r="C6095">
        <v>0</v>
      </c>
      <c r="D6095">
        <f>HOUR(brenna4[[#This Row],[data]])</f>
        <v>21</v>
      </c>
      <c r="E6095">
        <v>1</v>
      </c>
    </row>
    <row r="6096" spans="1:5" x14ac:dyDescent="0.25">
      <c r="A6096" s="1">
        <v>43719.916666666664</v>
      </c>
      <c r="B6096">
        <v>13.7</v>
      </c>
      <c r="C6096">
        <v>0</v>
      </c>
      <c r="D6096">
        <f>HOUR(brenna4[[#This Row],[data]])</f>
        <v>22</v>
      </c>
      <c r="E6096">
        <v>1</v>
      </c>
    </row>
    <row r="6097" spans="1:5" x14ac:dyDescent="0.25">
      <c r="A6097" s="1">
        <v>43719.958333333336</v>
      </c>
      <c r="B6097">
        <v>14</v>
      </c>
      <c r="C6097">
        <v>0</v>
      </c>
      <c r="D6097">
        <f>HOUR(brenna4[[#This Row],[data]])</f>
        <v>23</v>
      </c>
      <c r="E6097">
        <v>1</v>
      </c>
    </row>
    <row r="6098" spans="1:5" x14ac:dyDescent="0.25">
      <c r="A6098" s="1">
        <v>43720</v>
      </c>
      <c r="B6098">
        <v>14.1</v>
      </c>
      <c r="C6098">
        <v>0</v>
      </c>
      <c r="D6098">
        <f>HOUR(brenna4[[#This Row],[data]])</f>
        <v>0</v>
      </c>
      <c r="E6098">
        <v>1</v>
      </c>
    </row>
    <row r="6099" spans="1:5" x14ac:dyDescent="0.25">
      <c r="A6099" s="1">
        <v>43720.041666666664</v>
      </c>
      <c r="B6099">
        <v>13.9</v>
      </c>
      <c r="C6099">
        <v>0</v>
      </c>
      <c r="D6099">
        <f>HOUR(brenna4[[#This Row],[data]])</f>
        <v>1</v>
      </c>
      <c r="E6099">
        <v>1</v>
      </c>
    </row>
    <row r="6100" spans="1:5" x14ac:dyDescent="0.25">
      <c r="A6100" s="1">
        <v>43720.083333333336</v>
      </c>
      <c r="B6100">
        <v>14</v>
      </c>
      <c r="C6100">
        <v>0</v>
      </c>
      <c r="D6100">
        <f>HOUR(brenna4[[#This Row],[data]])</f>
        <v>2</v>
      </c>
      <c r="E6100">
        <v>1</v>
      </c>
    </row>
    <row r="6101" spans="1:5" x14ac:dyDescent="0.25">
      <c r="A6101" s="1">
        <v>43720.125</v>
      </c>
      <c r="B6101">
        <v>13.7</v>
      </c>
      <c r="C6101">
        <v>0</v>
      </c>
      <c r="D6101">
        <f>HOUR(brenna4[[#This Row],[data]])</f>
        <v>3</v>
      </c>
      <c r="E6101">
        <v>1</v>
      </c>
    </row>
    <row r="6102" spans="1:5" x14ac:dyDescent="0.25">
      <c r="A6102" s="1">
        <v>43720.166666666664</v>
      </c>
      <c r="B6102">
        <v>13.5</v>
      </c>
      <c r="C6102">
        <v>0</v>
      </c>
      <c r="D6102">
        <f>HOUR(brenna4[[#This Row],[data]])</f>
        <v>4</v>
      </c>
      <c r="E6102">
        <v>1</v>
      </c>
    </row>
    <row r="6103" spans="1:5" x14ac:dyDescent="0.25">
      <c r="A6103" s="1">
        <v>43720.208333333336</v>
      </c>
      <c r="B6103">
        <v>13.3</v>
      </c>
      <c r="C6103">
        <v>0</v>
      </c>
      <c r="D6103">
        <f>HOUR(brenna4[[#This Row],[data]])</f>
        <v>5</v>
      </c>
      <c r="E6103">
        <v>1</v>
      </c>
    </row>
    <row r="6104" spans="1:5" x14ac:dyDescent="0.25">
      <c r="A6104" s="1">
        <v>43720.25</v>
      </c>
      <c r="B6104">
        <v>13.5</v>
      </c>
      <c r="C6104">
        <v>0</v>
      </c>
      <c r="D6104">
        <f>HOUR(brenna4[[#This Row],[data]])</f>
        <v>6</v>
      </c>
      <c r="E6104">
        <v>1</v>
      </c>
    </row>
    <row r="6105" spans="1:5" x14ac:dyDescent="0.25">
      <c r="A6105" s="1">
        <v>43720.291666666664</v>
      </c>
      <c r="B6105">
        <v>15.2</v>
      </c>
      <c r="C6105">
        <v>0</v>
      </c>
      <c r="D6105">
        <f>HOUR(brenna4[[#This Row],[data]])</f>
        <v>7</v>
      </c>
      <c r="E6105">
        <v>1</v>
      </c>
    </row>
    <row r="6106" spans="1:5" x14ac:dyDescent="0.25">
      <c r="A6106" s="1">
        <v>43720.333333333336</v>
      </c>
      <c r="B6106">
        <v>16.5</v>
      </c>
      <c r="C6106">
        <v>0</v>
      </c>
      <c r="D6106">
        <f>HOUR(brenna4[[#This Row],[data]])</f>
        <v>8</v>
      </c>
      <c r="E6106">
        <v>1</v>
      </c>
    </row>
    <row r="6107" spans="1:5" x14ac:dyDescent="0.25">
      <c r="A6107" s="1">
        <v>43720.375</v>
      </c>
      <c r="B6107">
        <v>16.7</v>
      </c>
      <c r="C6107">
        <v>0</v>
      </c>
      <c r="D6107">
        <f>HOUR(brenna4[[#This Row],[data]])</f>
        <v>9</v>
      </c>
      <c r="E6107">
        <v>1</v>
      </c>
    </row>
    <row r="6108" spans="1:5" x14ac:dyDescent="0.25">
      <c r="A6108" s="1">
        <v>43720.416666666664</v>
      </c>
      <c r="B6108">
        <v>17.2</v>
      </c>
      <c r="C6108">
        <v>0</v>
      </c>
      <c r="D6108">
        <f>HOUR(brenna4[[#This Row],[data]])</f>
        <v>10</v>
      </c>
      <c r="E6108">
        <v>1</v>
      </c>
    </row>
    <row r="6109" spans="1:5" x14ac:dyDescent="0.25">
      <c r="A6109" s="1">
        <v>43720.458333333336</v>
      </c>
      <c r="B6109">
        <v>18.399999999999999</v>
      </c>
      <c r="C6109">
        <v>0</v>
      </c>
      <c r="D6109">
        <f>HOUR(brenna4[[#This Row],[data]])</f>
        <v>11</v>
      </c>
      <c r="E6109">
        <v>1</v>
      </c>
    </row>
    <row r="6110" spans="1:5" x14ac:dyDescent="0.25">
      <c r="A6110" s="1">
        <v>43720.5</v>
      </c>
      <c r="B6110">
        <v>19.100000000000001</v>
      </c>
      <c r="C6110">
        <v>0</v>
      </c>
      <c r="D6110">
        <f>HOUR(brenna4[[#This Row],[data]])</f>
        <v>12</v>
      </c>
      <c r="E6110">
        <v>1</v>
      </c>
    </row>
    <row r="6111" spans="1:5" x14ac:dyDescent="0.25">
      <c r="A6111" s="1">
        <v>43720.541666666664</v>
      </c>
      <c r="B6111">
        <v>19.399999999999999</v>
      </c>
      <c r="C6111">
        <v>0</v>
      </c>
      <c r="D6111">
        <f>HOUR(brenna4[[#This Row],[data]])</f>
        <v>13</v>
      </c>
      <c r="E6111">
        <v>1</v>
      </c>
    </row>
    <row r="6112" spans="1:5" x14ac:dyDescent="0.25">
      <c r="A6112" s="1">
        <v>43720.583333333336</v>
      </c>
      <c r="B6112">
        <v>19.2</v>
      </c>
      <c r="C6112">
        <v>0</v>
      </c>
      <c r="D6112">
        <f>HOUR(brenna4[[#This Row],[data]])</f>
        <v>14</v>
      </c>
      <c r="E6112">
        <v>1</v>
      </c>
    </row>
    <row r="6113" spans="1:5" x14ac:dyDescent="0.25">
      <c r="A6113" s="1">
        <v>43720.625</v>
      </c>
      <c r="B6113">
        <v>18.399999999999999</v>
      </c>
      <c r="C6113">
        <v>0</v>
      </c>
      <c r="D6113">
        <f>HOUR(brenna4[[#This Row],[data]])</f>
        <v>15</v>
      </c>
      <c r="E6113">
        <v>1</v>
      </c>
    </row>
    <row r="6114" spans="1:5" x14ac:dyDescent="0.25">
      <c r="A6114" s="1">
        <v>43720.666666666664</v>
      </c>
      <c r="B6114">
        <v>18</v>
      </c>
      <c r="C6114">
        <v>0</v>
      </c>
      <c r="D6114">
        <f>HOUR(brenna4[[#This Row],[data]])</f>
        <v>16</v>
      </c>
      <c r="E6114">
        <v>1</v>
      </c>
    </row>
    <row r="6115" spans="1:5" x14ac:dyDescent="0.25">
      <c r="A6115" s="1">
        <v>43720.708333333336</v>
      </c>
      <c r="B6115">
        <v>16.8</v>
      </c>
      <c r="C6115">
        <v>0</v>
      </c>
      <c r="D6115">
        <f>HOUR(brenna4[[#This Row],[data]])</f>
        <v>17</v>
      </c>
      <c r="E6115">
        <v>1</v>
      </c>
    </row>
    <row r="6116" spans="1:5" x14ac:dyDescent="0.25">
      <c r="A6116" s="1">
        <v>43720.75</v>
      </c>
      <c r="B6116">
        <v>14.7</v>
      </c>
      <c r="C6116">
        <v>0</v>
      </c>
      <c r="D6116">
        <f>HOUR(brenna4[[#This Row],[data]])</f>
        <v>18</v>
      </c>
      <c r="E6116">
        <v>1</v>
      </c>
    </row>
    <row r="6117" spans="1:5" x14ac:dyDescent="0.25">
      <c r="A6117" s="1">
        <v>43720.791666666664</v>
      </c>
      <c r="B6117">
        <v>14.6</v>
      </c>
      <c r="C6117">
        <v>0</v>
      </c>
      <c r="D6117">
        <f>HOUR(brenna4[[#This Row],[data]])</f>
        <v>19</v>
      </c>
      <c r="E6117">
        <v>1</v>
      </c>
    </row>
    <row r="6118" spans="1:5" x14ac:dyDescent="0.25">
      <c r="A6118" s="1">
        <v>43720.833333333336</v>
      </c>
      <c r="B6118">
        <v>14.6</v>
      </c>
      <c r="C6118">
        <v>0</v>
      </c>
      <c r="D6118">
        <f>HOUR(brenna4[[#This Row],[data]])</f>
        <v>20</v>
      </c>
      <c r="E6118">
        <v>1</v>
      </c>
    </row>
    <row r="6119" spans="1:5" x14ac:dyDescent="0.25">
      <c r="A6119" s="1">
        <v>43720.875</v>
      </c>
      <c r="B6119">
        <v>13.8</v>
      </c>
      <c r="C6119">
        <v>0</v>
      </c>
      <c r="D6119">
        <f>HOUR(brenna4[[#This Row],[data]])</f>
        <v>21</v>
      </c>
      <c r="E6119">
        <v>1</v>
      </c>
    </row>
    <row r="6120" spans="1:5" x14ac:dyDescent="0.25">
      <c r="A6120" s="1">
        <v>43720.916666666664</v>
      </c>
      <c r="B6120">
        <v>13.1</v>
      </c>
      <c r="C6120">
        <v>0</v>
      </c>
      <c r="D6120">
        <f>HOUR(brenna4[[#This Row],[data]])</f>
        <v>22</v>
      </c>
      <c r="E6120">
        <v>1</v>
      </c>
    </row>
    <row r="6121" spans="1:5" x14ac:dyDescent="0.25">
      <c r="A6121" s="1">
        <v>43720.958333333336</v>
      </c>
      <c r="B6121">
        <v>13.1</v>
      </c>
      <c r="C6121">
        <v>0</v>
      </c>
      <c r="D6121">
        <f>HOUR(brenna4[[#This Row],[data]])</f>
        <v>23</v>
      </c>
      <c r="E6121">
        <v>1</v>
      </c>
    </row>
    <row r="6122" spans="1:5" x14ac:dyDescent="0.25">
      <c r="A6122" s="1">
        <v>43721</v>
      </c>
      <c r="B6122">
        <v>12.8</v>
      </c>
      <c r="C6122">
        <v>0</v>
      </c>
      <c r="D6122">
        <f>HOUR(brenna4[[#This Row],[data]])</f>
        <v>0</v>
      </c>
      <c r="E6122">
        <v>1</v>
      </c>
    </row>
    <row r="6123" spans="1:5" x14ac:dyDescent="0.25">
      <c r="A6123" s="1">
        <v>43721.041666666664</v>
      </c>
      <c r="B6123">
        <v>12.8</v>
      </c>
      <c r="C6123">
        <v>0</v>
      </c>
      <c r="D6123">
        <f>HOUR(brenna4[[#This Row],[data]])</f>
        <v>1</v>
      </c>
      <c r="E6123">
        <v>1</v>
      </c>
    </row>
    <row r="6124" spans="1:5" x14ac:dyDescent="0.25">
      <c r="A6124" s="1">
        <v>43721.083333333336</v>
      </c>
      <c r="B6124">
        <v>12.9</v>
      </c>
      <c r="C6124">
        <v>0</v>
      </c>
      <c r="D6124">
        <f>HOUR(brenna4[[#This Row],[data]])</f>
        <v>2</v>
      </c>
      <c r="E6124">
        <v>1</v>
      </c>
    </row>
    <row r="6125" spans="1:5" x14ac:dyDescent="0.25">
      <c r="A6125" s="1">
        <v>43721.125</v>
      </c>
      <c r="B6125">
        <v>12.7</v>
      </c>
      <c r="C6125">
        <v>0</v>
      </c>
      <c r="D6125">
        <f>HOUR(brenna4[[#This Row],[data]])</f>
        <v>3</v>
      </c>
      <c r="E6125">
        <v>1</v>
      </c>
    </row>
    <row r="6126" spans="1:5" x14ac:dyDescent="0.25">
      <c r="A6126" s="1">
        <v>43721.166666666664</v>
      </c>
      <c r="B6126">
        <v>13.2</v>
      </c>
      <c r="C6126">
        <v>0</v>
      </c>
      <c r="D6126">
        <f>HOUR(brenna4[[#This Row],[data]])</f>
        <v>4</v>
      </c>
      <c r="E6126">
        <v>1</v>
      </c>
    </row>
    <row r="6127" spans="1:5" x14ac:dyDescent="0.25">
      <c r="A6127" s="1">
        <v>43721.208333333336</v>
      </c>
      <c r="B6127">
        <v>13.3</v>
      </c>
      <c r="C6127">
        <v>0</v>
      </c>
      <c r="D6127">
        <f>HOUR(brenna4[[#This Row],[data]])</f>
        <v>5</v>
      </c>
      <c r="E6127">
        <v>1</v>
      </c>
    </row>
    <row r="6128" spans="1:5" x14ac:dyDescent="0.25">
      <c r="A6128" s="1">
        <v>43721.25</v>
      </c>
      <c r="B6128">
        <v>13.3</v>
      </c>
      <c r="C6128">
        <v>0</v>
      </c>
      <c r="D6128">
        <f>HOUR(brenna4[[#This Row],[data]])</f>
        <v>6</v>
      </c>
      <c r="E6128">
        <v>1</v>
      </c>
    </row>
    <row r="6129" spans="1:5" x14ac:dyDescent="0.25">
      <c r="A6129" s="1">
        <v>43721.291666666664</v>
      </c>
      <c r="B6129">
        <v>14.5</v>
      </c>
      <c r="C6129">
        <v>0</v>
      </c>
      <c r="D6129">
        <f>HOUR(brenna4[[#This Row],[data]])</f>
        <v>7</v>
      </c>
      <c r="E6129">
        <v>1</v>
      </c>
    </row>
    <row r="6130" spans="1:5" x14ac:dyDescent="0.25">
      <c r="A6130" s="1">
        <v>43721.333333333336</v>
      </c>
      <c r="B6130">
        <v>15.9</v>
      </c>
      <c r="C6130">
        <v>0</v>
      </c>
      <c r="D6130">
        <f>HOUR(brenna4[[#This Row],[data]])</f>
        <v>8</v>
      </c>
      <c r="E6130">
        <v>1</v>
      </c>
    </row>
    <row r="6131" spans="1:5" x14ac:dyDescent="0.25">
      <c r="A6131" s="1">
        <v>43721.375</v>
      </c>
      <c r="B6131">
        <v>16.7</v>
      </c>
      <c r="C6131">
        <v>0</v>
      </c>
      <c r="D6131">
        <f>HOUR(brenna4[[#This Row],[data]])</f>
        <v>9</v>
      </c>
      <c r="E6131">
        <v>1</v>
      </c>
    </row>
    <row r="6132" spans="1:5" x14ac:dyDescent="0.25">
      <c r="A6132" s="1">
        <v>43721.416666666664</v>
      </c>
      <c r="B6132">
        <v>17.100000000000001</v>
      </c>
      <c r="C6132">
        <v>0</v>
      </c>
      <c r="D6132">
        <f>HOUR(brenna4[[#This Row],[data]])</f>
        <v>10</v>
      </c>
      <c r="E6132">
        <v>1</v>
      </c>
    </row>
    <row r="6133" spans="1:5" x14ac:dyDescent="0.25">
      <c r="A6133" s="1">
        <v>43721.458333333336</v>
      </c>
      <c r="B6133">
        <v>18.100000000000001</v>
      </c>
      <c r="C6133">
        <v>0</v>
      </c>
      <c r="D6133">
        <f>HOUR(brenna4[[#This Row],[data]])</f>
        <v>11</v>
      </c>
      <c r="E6133">
        <v>1</v>
      </c>
    </row>
    <row r="6134" spans="1:5" x14ac:dyDescent="0.25">
      <c r="A6134" s="1">
        <v>43721.5</v>
      </c>
      <c r="B6134">
        <v>18.399999999999999</v>
      </c>
      <c r="C6134">
        <v>0</v>
      </c>
      <c r="D6134">
        <f>HOUR(brenna4[[#This Row],[data]])</f>
        <v>12</v>
      </c>
      <c r="E6134">
        <v>1</v>
      </c>
    </row>
    <row r="6135" spans="1:5" x14ac:dyDescent="0.25">
      <c r="A6135" s="1">
        <v>43721.541666666664</v>
      </c>
      <c r="B6135">
        <v>18.5</v>
      </c>
      <c r="C6135">
        <v>0</v>
      </c>
      <c r="D6135">
        <f>HOUR(brenna4[[#This Row],[data]])</f>
        <v>13</v>
      </c>
      <c r="E6135">
        <v>1</v>
      </c>
    </row>
    <row r="6136" spans="1:5" x14ac:dyDescent="0.25">
      <c r="A6136" s="1">
        <v>43721.583333333336</v>
      </c>
      <c r="B6136">
        <v>18.2</v>
      </c>
      <c r="C6136">
        <v>0</v>
      </c>
      <c r="D6136">
        <f>HOUR(brenna4[[#This Row],[data]])</f>
        <v>14</v>
      </c>
      <c r="E6136">
        <v>1</v>
      </c>
    </row>
    <row r="6137" spans="1:5" x14ac:dyDescent="0.25">
      <c r="A6137" s="1">
        <v>43721.625</v>
      </c>
      <c r="B6137">
        <v>17.3</v>
      </c>
      <c r="C6137">
        <v>0</v>
      </c>
      <c r="D6137">
        <f>HOUR(brenna4[[#This Row],[data]])</f>
        <v>15</v>
      </c>
      <c r="E6137">
        <v>1</v>
      </c>
    </row>
    <row r="6138" spans="1:5" x14ac:dyDescent="0.25">
      <c r="A6138" s="1">
        <v>43721.666666666664</v>
      </c>
      <c r="B6138">
        <v>17</v>
      </c>
      <c r="C6138">
        <v>0</v>
      </c>
      <c r="D6138">
        <f>HOUR(brenna4[[#This Row],[data]])</f>
        <v>16</v>
      </c>
      <c r="E6138">
        <v>1</v>
      </c>
    </row>
    <row r="6139" spans="1:5" x14ac:dyDescent="0.25">
      <c r="A6139" s="1">
        <v>43721.708333333336</v>
      </c>
      <c r="B6139">
        <v>16.399999999999999</v>
      </c>
      <c r="C6139">
        <v>0</v>
      </c>
      <c r="D6139">
        <f>HOUR(brenna4[[#This Row],[data]])</f>
        <v>17</v>
      </c>
      <c r="E6139">
        <v>1</v>
      </c>
    </row>
    <row r="6140" spans="1:5" x14ac:dyDescent="0.25">
      <c r="A6140" s="1">
        <v>43721.75</v>
      </c>
      <c r="B6140">
        <v>15.4</v>
      </c>
      <c r="C6140">
        <v>0</v>
      </c>
      <c r="D6140">
        <f>HOUR(brenna4[[#This Row],[data]])</f>
        <v>18</v>
      </c>
      <c r="E6140">
        <v>1</v>
      </c>
    </row>
    <row r="6141" spans="1:5" x14ac:dyDescent="0.25">
      <c r="A6141" s="1">
        <v>43721.791666666664</v>
      </c>
      <c r="B6141">
        <v>14.9</v>
      </c>
      <c r="C6141">
        <v>0</v>
      </c>
      <c r="D6141">
        <f>HOUR(brenna4[[#This Row],[data]])</f>
        <v>19</v>
      </c>
      <c r="E6141">
        <v>1</v>
      </c>
    </row>
    <row r="6142" spans="1:5" x14ac:dyDescent="0.25">
      <c r="A6142" s="1">
        <v>43721.833333333336</v>
      </c>
      <c r="B6142">
        <v>14.8</v>
      </c>
      <c r="C6142">
        <v>0</v>
      </c>
      <c r="D6142">
        <f>HOUR(brenna4[[#This Row],[data]])</f>
        <v>20</v>
      </c>
      <c r="E6142">
        <v>1</v>
      </c>
    </row>
    <row r="6143" spans="1:5" x14ac:dyDescent="0.25">
      <c r="A6143" s="1">
        <v>43721.875</v>
      </c>
      <c r="B6143">
        <v>14.8</v>
      </c>
      <c r="C6143">
        <v>0</v>
      </c>
      <c r="D6143">
        <f>HOUR(brenna4[[#This Row],[data]])</f>
        <v>21</v>
      </c>
      <c r="E6143">
        <v>1</v>
      </c>
    </row>
    <row r="6144" spans="1:5" x14ac:dyDescent="0.25">
      <c r="A6144" s="1">
        <v>43721.916666666664</v>
      </c>
      <c r="B6144">
        <v>14.6</v>
      </c>
      <c r="C6144">
        <v>0</v>
      </c>
      <c r="D6144">
        <f>HOUR(brenna4[[#This Row],[data]])</f>
        <v>22</v>
      </c>
      <c r="E6144">
        <v>1</v>
      </c>
    </row>
    <row r="6145" spans="1:5" x14ac:dyDescent="0.25">
      <c r="A6145" s="1">
        <v>43721.958333333336</v>
      </c>
      <c r="B6145">
        <v>13.1</v>
      </c>
      <c r="C6145">
        <v>0</v>
      </c>
      <c r="D6145">
        <f>HOUR(brenna4[[#This Row],[data]])</f>
        <v>23</v>
      </c>
      <c r="E6145">
        <v>1</v>
      </c>
    </row>
    <row r="6146" spans="1:5" x14ac:dyDescent="0.25">
      <c r="A6146" s="1">
        <v>43722</v>
      </c>
      <c r="B6146">
        <v>12.1</v>
      </c>
      <c r="C6146">
        <v>0</v>
      </c>
      <c r="D6146">
        <f>HOUR(brenna4[[#This Row],[data]])</f>
        <v>0</v>
      </c>
      <c r="E6146">
        <v>1</v>
      </c>
    </row>
    <row r="6147" spans="1:5" x14ac:dyDescent="0.25">
      <c r="A6147" s="1">
        <v>43722.041666666664</v>
      </c>
      <c r="B6147">
        <v>10.8</v>
      </c>
      <c r="C6147">
        <v>0</v>
      </c>
      <c r="D6147">
        <f>HOUR(brenna4[[#This Row],[data]])</f>
        <v>1</v>
      </c>
      <c r="E6147">
        <v>1</v>
      </c>
    </row>
    <row r="6148" spans="1:5" x14ac:dyDescent="0.25">
      <c r="A6148" s="1">
        <v>43722.083333333336</v>
      </c>
      <c r="B6148">
        <v>10.4</v>
      </c>
      <c r="C6148">
        <v>0.1</v>
      </c>
      <c r="D6148">
        <f>HOUR(brenna4[[#This Row],[data]])</f>
        <v>2</v>
      </c>
      <c r="E6148">
        <v>1</v>
      </c>
    </row>
    <row r="6149" spans="1:5" x14ac:dyDescent="0.25">
      <c r="A6149" s="1">
        <v>43722.125</v>
      </c>
      <c r="B6149">
        <v>9.8000000000000007</v>
      </c>
      <c r="C6149">
        <v>0</v>
      </c>
      <c r="D6149">
        <f>HOUR(brenna4[[#This Row],[data]])</f>
        <v>3</v>
      </c>
      <c r="E6149">
        <v>1</v>
      </c>
    </row>
    <row r="6150" spans="1:5" x14ac:dyDescent="0.25">
      <c r="A6150" s="1">
        <v>43722.166666666664</v>
      </c>
      <c r="B6150">
        <v>8.8000000000000007</v>
      </c>
      <c r="C6150">
        <v>0</v>
      </c>
      <c r="D6150">
        <f>HOUR(brenna4[[#This Row],[data]])</f>
        <v>4</v>
      </c>
      <c r="E6150">
        <v>1</v>
      </c>
    </row>
    <row r="6151" spans="1:5" x14ac:dyDescent="0.25">
      <c r="A6151" s="1">
        <v>43722.208333333336</v>
      </c>
      <c r="B6151">
        <v>7.6</v>
      </c>
      <c r="C6151">
        <v>0</v>
      </c>
      <c r="D6151">
        <f>HOUR(brenna4[[#This Row],[data]])</f>
        <v>5</v>
      </c>
      <c r="E6151">
        <v>1</v>
      </c>
    </row>
    <row r="6152" spans="1:5" x14ac:dyDescent="0.25">
      <c r="A6152" s="1">
        <v>43722.25</v>
      </c>
      <c r="B6152">
        <v>7.5</v>
      </c>
      <c r="C6152">
        <v>0</v>
      </c>
      <c r="D6152">
        <f>HOUR(brenna4[[#This Row],[data]])</f>
        <v>6</v>
      </c>
      <c r="E6152">
        <v>1</v>
      </c>
    </row>
    <row r="6153" spans="1:5" x14ac:dyDescent="0.25">
      <c r="A6153" s="1">
        <v>43722.291666666664</v>
      </c>
      <c r="B6153">
        <v>9</v>
      </c>
      <c r="C6153">
        <v>0</v>
      </c>
      <c r="D6153">
        <f>HOUR(brenna4[[#This Row],[data]])</f>
        <v>7</v>
      </c>
      <c r="E6153">
        <v>1</v>
      </c>
    </row>
    <row r="6154" spans="1:5" x14ac:dyDescent="0.25">
      <c r="A6154" s="1">
        <v>43722.333333333336</v>
      </c>
      <c r="B6154">
        <v>9.5</v>
      </c>
      <c r="C6154">
        <v>0</v>
      </c>
      <c r="D6154">
        <f>HOUR(brenna4[[#This Row],[data]])</f>
        <v>8</v>
      </c>
      <c r="E6154">
        <v>1</v>
      </c>
    </row>
    <row r="6155" spans="1:5" x14ac:dyDescent="0.25">
      <c r="A6155" s="1">
        <v>43722.375</v>
      </c>
      <c r="B6155">
        <v>11.2</v>
      </c>
      <c r="C6155">
        <v>0</v>
      </c>
      <c r="D6155">
        <f>HOUR(brenna4[[#This Row],[data]])</f>
        <v>9</v>
      </c>
      <c r="E6155">
        <v>1</v>
      </c>
    </row>
    <row r="6156" spans="1:5" x14ac:dyDescent="0.25">
      <c r="A6156" s="1">
        <v>43722.416666666664</v>
      </c>
      <c r="B6156">
        <v>11.9</v>
      </c>
      <c r="C6156">
        <v>0</v>
      </c>
      <c r="D6156">
        <f>HOUR(brenna4[[#This Row],[data]])</f>
        <v>10</v>
      </c>
      <c r="E6156">
        <v>1</v>
      </c>
    </row>
    <row r="6157" spans="1:5" x14ac:dyDescent="0.25">
      <c r="A6157" s="1">
        <v>43722.458333333336</v>
      </c>
      <c r="B6157">
        <v>12.4</v>
      </c>
      <c r="C6157">
        <v>0</v>
      </c>
      <c r="D6157">
        <f>HOUR(brenna4[[#This Row],[data]])</f>
        <v>11</v>
      </c>
      <c r="E6157">
        <v>1</v>
      </c>
    </row>
    <row r="6158" spans="1:5" x14ac:dyDescent="0.25">
      <c r="A6158" s="1">
        <v>43722.5</v>
      </c>
      <c r="B6158">
        <v>12.9</v>
      </c>
      <c r="C6158">
        <v>0</v>
      </c>
      <c r="D6158">
        <f>HOUR(brenna4[[#This Row],[data]])</f>
        <v>12</v>
      </c>
      <c r="E6158">
        <v>1</v>
      </c>
    </row>
    <row r="6159" spans="1:5" x14ac:dyDescent="0.25">
      <c r="A6159" s="1">
        <v>43722.541666666664</v>
      </c>
      <c r="B6159">
        <v>13.3</v>
      </c>
      <c r="C6159">
        <v>0</v>
      </c>
      <c r="D6159">
        <f>HOUR(brenna4[[#This Row],[data]])</f>
        <v>13</v>
      </c>
      <c r="E6159">
        <v>1</v>
      </c>
    </row>
    <row r="6160" spans="1:5" x14ac:dyDescent="0.25">
      <c r="A6160" s="1">
        <v>43722.583333333336</v>
      </c>
      <c r="B6160">
        <v>13.5</v>
      </c>
      <c r="C6160">
        <v>0</v>
      </c>
      <c r="D6160">
        <f>HOUR(brenna4[[#This Row],[data]])</f>
        <v>14</v>
      </c>
      <c r="E6160">
        <v>1</v>
      </c>
    </row>
    <row r="6161" spans="1:5" x14ac:dyDescent="0.25">
      <c r="A6161" s="1">
        <v>43722.625</v>
      </c>
      <c r="B6161">
        <v>12.9</v>
      </c>
      <c r="C6161">
        <v>0</v>
      </c>
      <c r="D6161">
        <f>HOUR(brenna4[[#This Row],[data]])</f>
        <v>15</v>
      </c>
      <c r="E6161">
        <v>1</v>
      </c>
    </row>
    <row r="6162" spans="1:5" x14ac:dyDescent="0.25">
      <c r="A6162" s="1">
        <v>43722.666666666664</v>
      </c>
      <c r="B6162">
        <v>13</v>
      </c>
      <c r="C6162">
        <v>0</v>
      </c>
      <c r="D6162">
        <f>HOUR(brenna4[[#This Row],[data]])</f>
        <v>16</v>
      </c>
      <c r="E6162">
        <v>1</v>
      </c>
    </row>
    <row r="6163" spans="1:5" x14ac:dyDescent="0.25">
      <c r="A6163" s="1">
        <v>43722.708333333336</v>
      </c>
      <c r="B6163">
        <v>10.7</v>
      </c>
      <c r="C6163">
        <v>0</v>
      </c>
      <c r="D6163">
        <f>HOUR(brenna4[[#This Row],[data]])</f>
        <v>17</v>
      </c>
      <c r="E6163">
        <v>1</v>
      </c>
    </row>
    <row r="6164" spans="1:5" x14ac:dyDescent="0.25">
      <c r="A6164" s="1">
        <v>43722.75</v>
      </c>
      <c r="B6164">
        <v>9.5</v>
      </c>
      <c r="C6164">
        <v>0</v>
      </c>
      <c r="D6164">
        <f>HOUR(brenna4[[#This Row],[data]])</f>
        <v>18</v>
      </c>
      <c r="E6164">
        <v>1</v>
      </c>
    </row>
    <row r="6165" spans="1:5" x14ac:dyDescent="0.25">
      <c r="A6165" s="1">
        <v>43722.791666666664</v>
      </c>
      <c r="B6165">
        <v>9</v>
      </c>
      <c r="C6165">
        <v>0</v>
      </c>
      <c r="D6165">
        <f>HOUR(brenna4[[#This Row],[data]])</f>
        <v>19</v>
      </c>
      <c r="E6165">
        <v>1</v>
      </c>
    </row>
    <row r="6166" spans="1:5" x14ac:dyDescent="0.25">
      <c r="A6166" s="1">
        <v>43722.833333333336</v>
      </c>
      <c r="B6166">
        <v>8.9</v>
      </c>
      <c r="C6166">
        <v>0</v>
      </c>
      <c r="D6166">
        <f>HOUR(brenna4[[#This Row],[data]])</f>
        <v>20</v>
      </c>
      <c r="E6166">
        <v>1</v>
      </c>
    </row>
    <row r="6167" spans="1:5" x14ac:dyDescent="0.25">
      <c r="A6167" s="1">
        <v>43722.875</v>
      </c>
      <c r="B6167">
        <v>8.6999999999999993</v>
      </c>
      <c r="C6167">
        <v>0</v>
      </c>
      <c r="D6167">
        <f>HOUR(brenna4[[#This Row],[data]])</f>
        <v>21</v>
      </c>
      <c r="E6167">
        <v>1</v>
      </c>
    </row>
    <row r="6168" spans="1:5" x14ac:dyDescent="0.25">
      <c r="A6168" s="1">
        <v>43722.916666666664</v>
      </c>
      <c r="B6168">
        <v>8.4</v>
      </c>
      <c r="C6168">
        <v>0</v>
      </c>
      <c r="D6168">
        <f>HOUR(brenna4[[#This Row],[data]])</f>
        <v>22</v>
      </c>
      <c r="E6168">
        <v>1</v>
      </c>
    </row>
    <row r="6169" spans="1:5" x14ac:dyDescent="0.25">
      <c r="A6169" s="1">
        <v>43722.958333333336</v>
      </c>
      <c r="B6169">
        <v>8.1999999999999993</v>
      </c>
      <c r="C6169">
        <v>0</v>
      </c>
      <c r="D6169">
        <f>HOUR(brenna4[[#This Row],[data]])</f>
        <v>23</v>
      </c>
      <c r="E6169">
        <v>1</v>
      </c>
    </row>
    <row r="6170" spans="1:5" x14ac:dyDescent="0.25">
      <c r="A6170" s="1">
        <v>43723</v>
      </c>
      <c r="B6170">
        <v>8.6</v>
      </c>
      <c r="C6170">
        <v>0</v>
      </c>
      <c r="D6170">
        <f>HOUR(brenna4[[#This Row],[data]])</f>
        <v>0</v>
      </c>
      <c r="E6170">
        <v>1</v>
      </c>
    </row>
    <row r="6171" spans="1:5" x14ac:dyDescent="0.25">
      <c r="A6171" s="1">
        <v>43723.041666666664</v>
      </c>
      <c r="B6171">
        <v>8.8000000000000007</v>
      </c>
      <c r="C6171">
        <v>0</v>
      </c>
      <c r="D6171">
        <f>HOUR(brenna4[[#This Row],[data]])</f>
        <v>1</v>
      </c>
      <c r="E6171">
        <v>1</v>
      </c>
    </row>
    <row r="6172" spans="1:5" x14ac:dyDescent="0.25">
      <c r="A6172" s="1">
        <v>43723.083333333336</v>
      </c>
      <c r="B6172">
        <v>8.6</v>
      </c>
      <c r="C6172">
        <v>0</v>
      </c>
      <c r="D6172">
        <f>HOUR(brenna4[[#This Row],[data]])</f>
        <v>2</v>
      </c>
      <c r="E6172">
        <v>1</v>
      </c>
    </row>
    <row r="6173" spans="1:5" x14ac:dyDescent="0.25">
      <c r="A6173" s="1">
        <v>43723.125</v>
      </c>
      <c r="B6173">
        <v>9</v>
      </c>
      <c r="C6173">
        <v>0</v>
      </c>
      <c r="D6173">
        <f>HOUR(brenna4[[#This Row],[data]])</f>
        <v>3</v>
      </c>
      <c r="E6173">
        <v>1</v>
      </c>
    </row>
    <row r="6174" spans="1:5" x14ac:dyDescent="0.25">
      <c r="A6174" s="1">
        <v>43723.166666666664</v>
      </c>
      <c r="B6174">
        <v>9</v>
      </c>
      <c r="C6174">
        <v>0</v>
      </c>
      <c r="D6174">
        <f>HOUR(brenna4[[#This Row],[data]])</f>
        <v>4</v>
      </c>
      <c r="E6174">
        <v>1</v>
      </c>
    </row>
    <row r="6175" spans="1:5" x14ac:dyDescent="0.25">
      <c r="A6175" s="1">
        <v>43723.208333333336</v>
      </c>
      <c r="B6175">
        <v>8.4</v>
      </c>
      <c r="C6175">
        <v>0</v>
      </c>
      <c r="D6175">
        <f>HOUR(brenna4[[#This Row],[data]])</f>
        <v>5</v>
      </c>
      <c r="E6175">
        <v>1</v>
      </c>
    </row>
    <row r="6176" spans="1:5" x14ac:dyDescent="0.25">
      <c r="A6176" s="1">
        <v>43723.25</v>
      </c>
      <c r="B6176">
        <v>8.5</v>
      </c>
      <c r="C6176">
        <v>0</v>
      </c>
      <c r="D6176">
        <f>HOUR(brenna4[[#This Row],[data]])</f>
        <v>6</v>
      </c>
      <c r="E6176">
        <v>1</v>
      </c>
    </row>
    <row r="6177" spans="1:5" x14ac:dyDescent="0.25">
      <c r="A6177" s="1">
        <v>43723.291666666664</v>
      </c>
      <c r="B6177">
        <v>9.3000000000000007</v>
      </c>
      <c r="C6177">
        <v>0</v>
      </c>
      <c r="D6177">
        <f>HOUR(brenna4[[#This Row],[data]])</f>
        <v>7</v>
      </c>
      <c r="E6177">
        <v>1</v>
      </c>
    </row>
    <row r="6178" spans="1:5" x14ac:dyDescent="0.25">
      <c r="A6178" s="1">
        <v>43723.333333333336</v>
      </c>
      <c r="B6178">
        <v>10.199999999999999</v>
      </c>
      <c r="C6178">
        <v>0</v>
      </c>
      <c r="D6178">
        <f>HOUR(brenna4[[#This Row],[data]])</f>
        <v>8</v>
      </c>
      <c r="E6178">
        <v>1</v>
      </c>
    </row>
    <row r="6179" spans="1:5" x14ac:dyDescent="0.25">
      <c r="A6179" s="1">
        <v>43723.375</v>
      </c>
      <c r="B6179">
        <v>11.7</v>
      </c>
      <c r="C6179">
        <v>0</v>
      </c>
      <c r="D6179">
        <f>HOUR(brenna4[[#This Row],[data]])</f>
        <v>9</v>
      </c>
      <c r="E6179">
        <v>1</v>
      </c>
    </row>
    <row r="6180" spans="1:5" x14ac:dyDescent="0.25">
      <c r="A6180" s="1">
        <v>43723.416666666664</v>
      </c>
      <c r="B6180">
        <v>13.4</v>
      </c>
      <c r="C6180">
        <v>0</v>
      </c>
      <c r="D6180">
        <f>HOUR(brenna4[[#This Row],[data]])</f>
        <v>10</v>
      </c>
      <c r="E6180">
        <v>1</v>
      </c>
    </row>
    <row r="6181" spans="1:5" x14ac:dyDescent="0.25">
      <c r="A6181" s="1">
        <v>43723.458333333336</v>
      </c>
      <c r="B6181">
        <v>15.3</v>
      </c>
      <c r="C6181">
        <v>0</v>
      </c>
      <c r="D6181">
        <f>HOUR(brenna4[[#This Row],[data]])</f>
        <v>11</v>
      </c>
      <c r="E6181">
        <v>1</v>
      </c>
    </row>
    <row r="6182" spans="1:5" x14ac:dyDescent="0.25">
      <c r="A6182" s="1">
        <v>43723.5</v>
      </c>
      <c r="B6182">
        <v>16.5</v>
      </c>
      <c r="C6182">
        <v>0</v>
      </c>
      <c r="D6182">
        <f>HOUR(brenna4[[#This Row],[data]])</f>
        <v>12</v>
      </c>
      <c r="E6182">
        <v>1</v>
      </c>
    </row>
    <row r="6183" spans="1:5" x14ac:dyDescent="0.25">
      <c r="A6183" s="1">
        <v>43723.541666666664</v>
      </c>
      <c r="B6183">
        <v>17.3</v>
      </c>
      <c r="C6183">
        <v>0</v>
      </c>
      <c r="D6183">
        <f>HOUR(brenna4[[#This Row],[data]])</f>
        <v>13</v>
      </c>
      <c r="E6183">
        <v>1</v>
      </c>
    </row>
    <row r="6184" spans="1:5" x14ac:dyDescent="0.25">
      <c r="A6184" s="1">
        <v>43723.583333333336</v>
      </c>
      <c r="B6184">
        <v>17.600000000000001</v>
      </c>
      <c r="C6184">
        <v>0</v>
      </c>
      <c r="D6184">
        <f>HOUR(brenna4[[#This Row],[data]])</f>
        <v>14</v>
      </c>
      <c r="E6184">
        <v>1</v>
      </c>
    </row>
    <row r="6185" spans="1:5" x14ac:dyDescent="0.25">
      <c r="A6185" s="1">
        <v>43723.625</v>
      </c>
      <c r="B6185">
        <v>17.2</v>
      </c>
      <c r="C6185">
        <v>0</v>
      </c>
      <c r="D6185">
        <f>HOUR(brenna4[[#This Row],[data]])</f>
        <v>15</v>
      </c>
      <c r="E6185">
        <v>1</v>
      </c>
    </row>
    <row r="6186" spans="1:5" x14ac:dyDescent="0.25">
      <c r="A6186" s="1">
        <v>43723.666666666664</v>
      </c>
      <c r="B6186">
        <v>16.3</v>
      </c>
      <c r="C6186">
        <v>0</v>
      </c>
      <c r="D6186">
        <f>HOUR(brenna4[[#This Row],[data]])</f>
        <v>16</v>
      </c>
      <c r="E6186">
        <v>1</v>
      </c>
    </row>
    <row r="6187" spans="1:5" x14ac:dyDescent="0.25">
      <c r="A6187" s="1">
        <v>43723.708333333336</v>
      </c>
      <c r="B6187">
        <v>14.5</v>
      </c>
      <c r="C6187">
        <v>0</v>
      </c>
      <c r="D6187">
        <f>HOUR(brenna4[[#This Row],[data]])</f>
        <v>17</v>
      </c>
      <c r="E6187">
        <v>1</v>
      </c>
    </row>
    <row r="6188" spans="1:5" x14ac:dyDescent="0.25">
      <c r="A6188" s="1">
        <v>43723.75</v>
      </c>
      <c r="B6188">
        <v>13.3</v>
      </c>
      <c r="C6188">
        <v>0</v>
      </c>
      <c r="D6188">
        <f>HOUR(brenna4[[#This Row],[data]])</f>
        <v>18</v>
      </c>
      <c r="E6188">
        <v>1</v>
      </c>
    </row>
    <row r="6189" spans="1:5" x14ac:dyDescent="0.25">
      <c r="A6189" s="1">
        <v>43723.791666666664</v>
      </c>
      <c r="B6189">
        <v>12.8</v>
      </c>
      <c r="C6189">
        <v>0</v>
      </c>
      <c r="D6189">
        <f>HOUR(brenna4[[#This Row],[data]])</f>
        <v>19</v>
      </c>
      <c r="E6189">
        <v>1</v>
      </c>
    </row>
    <row r="6190" spans="1:5" x14ac:dyDescent="0.25">
      <c r="A6190" s="1">
        <v>43723.833333333336</v>
      </c>
      <c r="B6190">
        <v>12.5</v>
      </c>
      <c r="C6190">
        <v>0</v>
      </c>
      <c r="D6190">
        <f>HOUR(brenna4[[#This Row],[data]])</f>
        <v>20</v>
      </c>
      <c r="E6190">
        <v>1</v>
      </c>
    </row>
    <row r="6191" spans="1:5" x14ac:dyDescent="0.25">
      <c r="A6191" s="1">
        <v>43723.875</v>
      </c>
      <c r="B6191">
        <v>12.4</v>
      </c>
      <c r="C6191">
        <v>0</v>
      </c>
      <c r="D6191">
        <f>HOUR(brenna4[[#This Row],[data]])</f>
        <v>21</v>
      </c>
      <c r="E6191">
        <v>1</v>
      </c>
    </row>
    <row r="6192" spans="1:5" x14ac:dyDescent="0.25">
      <c r="A6192" s="1">
        <v>43723.916666666664</v>
      </c>
      <c r="B6192">
        <v>12.5</v>
      </c>
      <c r="C6192">
        <v>0</v>
      </c>
      <c r="D6192">
        <f>HOUR(brenna4[[#This Row],[data]])</f>
        <v>22</v>
      </c>
      <c r="E6192">
        <v>1</v>
      </c>
    </row>
    <row r="6193" spans="1:5" x14ac:dyDescent="0.25">
      <c r="A6193" s="1">
        <v>43723.958333333336</v>
      </c>
      <c r="B6193">
        <v>12.9</v>
      </c>
      <c r="C6193">
        <v>0</v>
      </c>
      <c r="D6193">
        <f>HOUR(brenna4[[#This Row],[data]])</f>
        <v>23</v>
      </c>
      <c r="E6193">
        <v>1</v>
      </c>
    </row>
    <row r="6194" spans="1:5" x14ac:dyDescent="0.25">
      <c r="A6194" s="1">
        <v>43724</v>
      </c>
      <c r="B6194">
        <v>12.7</v>
      </c>
      <c r="C6194">
        <v>0</v>
      </c>
      <c r="D6194">
        <f>HOUR(brenna4[[#This Row],[data]])</f>
        <v>0</v>
      </c>
      <c r="E6194">
        <v>1</v>
      </c>
    </row>
    <row r="6195" spans="1:5" x14ac:dyDescent="0.25">
      <c r="A6195" s="1">
        <v>43724.041666666664</v>
      </c>
      <c r="B6195">
        <v>12.8</v>
      </c>
      <c r="C6195">
        <v>0</v>
      </c>
      <c r="D6195">
        <f>HOUR(brenna4[[#This Row],[data]])</f>
        <v>1</v>
      </c>
      <c r="E6195">
        <v>1</v>
      </c>
    </row>
    <row r="6196" spans="1:5" x14ac:dyDescent="0.25">
      <c r="A6196" s="1">
        <v>43724.083333333336</v>
      </c>
      <c r="B6196">
        <v>13.2</v>
      </c>
      <c r="C6196">
        <v>0</v>
      </c>
      <c r="D6196">
        <f>HOUR(brenna4[[#This Row],[data]])</f>
        <v>2</v>
      </c>
      <c r="E6196">
        <v>1</v>
      </c>
    </row>
    <row r="6197" spans="1:5" x14ac:dyDescent="0.25">
      <c r="A6197" s="1">
        <v>43724.125</v>
      </c>
      <c r="B6197">
        <v>13.2</v>
      </c>
      <c r="C6197">
        <v>0</v>
      </c>
      <c r="D6197">
        <f>HOUR(brenna4[[#This Row],[data]])</f>
        <v>3</v>
      </c>
      <c r="E6197">
        <v>1</v>
      </c>
    </row>
    <row r="6198" spans="1:5" x14ac:dyDescent="0.25">
      <c r="A6198" s="1">
        <v>43724.166666666664</v>
      </c>
      <c r="B6198">
        <v>13.8</v>
      </c>
      <c r="C6198">
        <v>0</v>
      </c>
      <c r="D6198">
        <f>HOUR(brenna4[[#This Row],[data]])</f>
        <v>4</v>
      </c>
      <c r="E6198">
        <v>1</v>
      </c>
    </row>
    <row r="6199" spans="1:5" x14ac:dyDescent="0.25">
      <c r="A6199" s="1">
        <v>43724.208333333336</v>
      </c>
      <c r="B6199">
        <v>14</v>
      </c>
      <c r="C6199">
        <v>0</v>
      </c>
      <c r="D6199">
        <f>HOUR(brenna4[[#This Row],[data]])</f>
        <v>5</v>
      </c>
      <c r="E6199">
        <v>1</v>
      </c>
    </row>
    <row r="6200" spans="1:5" x14ac:dyDescent="0.25">
      <c r="A6200" s="1">
        <v>43724.25</v>
      </c>
      <c r="B6200">
        <v>13.7</v>
      </c>
      <c r="C6200">
        <v>0</v>
      </c>
      <c r="D6200">
        <f>HOUR(brenna4[[#This Row],[data]])</f>
        <v>6</v>
      </c>
      <c r="E6200">
        <v>1</v>
      </c>
    </row>
    <row r="6201" spans="1:5" x14ac:dyDescent="0.25">
      <c r="A6201" s="1">
        <v>43724.291666666664</v>
      </c>
      <c r="B6201">
        <v>14</v>
      </c>
      <c r="C6201">
        <v>0</v>
      </c>
      <c r="D6201">
        <f>HOUR(brenna4[[#This Row],[data]])</f>
        <v>7</v>
      </c>
      <c r="E6201">
        <v>1</v>
      </c>
    </row>
    <row r="6202" spans="1:5" x14ac:dyDescent="0.25">
      <c r="A6202" s="1">
        <v>43724.333333333336</v>
      </c>
      <c r="B6202">
        <v>14.6</v>
      </c>
      <c r="C6202">
        <v>0</v>
      </c>
      <c r="D6202">
        <f>HOUR(brenna4[[#This Row],[data]])</f>
        <v>8</v>
      </c>
      <c r="E6202">
        <v>1</v>
      </c>
    </row>
    <row r="6203" spans="1:5" x14ac:dyDescent="0.25">
      <c r="A6203" s="1">
        <v>43724.375</v>
      </c>
      <c r="B6203">
        <v>14.2</v>
      </c>
      <c r="C6203">
        <v>0</v>
      </c>
      <c r="D6203">
        <f>HOUR(brenna4[[#This Row],[data]])</f>
        <v>9</v>
      </c>
      <c r="E6203">
        <v>1</v>
      </c>
    </row>
    <row r="6204" spans="1:5" x14ac:dyDescent="0.25">
      <c r="A6204" s="1">
        <v>43724.416666666664</v>
      </c>
      <c r="B6204">
        <v>15.8</v>
      </c>
      <c r="C6204">
        <v>0</v>
      </c>
      <c r="D6204">
        <f>HOUR(brenna4[[#This Row],[data]])</f>
        <v>10</v>
      </c>
      <c r="E6204">
        <v>1</v>
      </c>
    </row>
    <row r="6205" spans="1:5" x14ac:dyDescent="0.25">
      <c r="A6205" s="1">
        <v>43724.458333333336</v>
      </c>
      <c r="B6205">
        <v>16.899999999999999</v>
      </c>
      <c r="C6205">
        <v>0</v>
      </c>
      <c r="D6205">
        <f>HOUR(brenna4[[#This Row],[data]])</f>
        <v>11</v>
      </c>
      <c r="E6205">
        <v>1</v>
      </c>
    </row>
    <row r="6206" spans="1:5" x14ac:dyDescent="0.25">
      <c r="A6206" s="1">
        <v>43724.5</v>
      </c>
      <c r="B6206">
        <v>16.5</v>
      </c>
      <c r="C6206">
        <v>0</v>
      </c>
      <c r="D6206">
        <f>HOUR(brenna4[[#This Row],[data]])</f>
        <v>12</v>
      </c>
      <c r="E6206">
        <v>1</v>
      </c>
    </row>
    <row r="6207" spans="1:5" x14ac:dyDescent="0.25">
      <c r="A6207" s="1">
        <v>43724.541666666664</v>
      </c>
      <c r="B6207">
        <v>16.3</v>
      </c>
      <c r="C6207">
        <v>0</v>
      </c>
      <c r="D6207">
        <f>HOUR(brenna4[[#This Row],[data]])</f>
        <v>13</v>
      </c>
      <c r="E6207">
        <v>1</v>
      </c>
    </row>
    <row r="6208" spans="1:5" x14ac:dyDescent="0.25">
      <c r="A6208" s="1">
        <v>43724.583333333336</v>
      </c>
      <c r="B6208">
        <v>15.9</v>
      </c>
      <c r="C6208">
        <v>0</v>
      </c>
      <c r="D6208">
        <f>HOUR(brenna4[[#This Row],[data]])</f>
        <v>14</v>
      </c>
      <c r="E6208">
        <v>1</v>
      </c>
    </row>
    <row r="6209" spans="1:5" x14ac:dyDescent="0.25">
      <c r="A6209" s="1">
        <v>43724.625</v>
      </c>
      <c r="B6209">
        <v>15.3</v>
      </c>
      <c r="C6209">
        <v>0</v>
      </c>
      <c r="D6209">
        <f>HOUR(brenna4[[#This Row],[data]])</f>
        <v>15</v>
      </c>
      <c r="E6209">
        <v>1</v>
      </c>
    </row>
    <row r="6210" spans="1:5" x14ac:dyDescent="0.25">
      <c r="A6210" s="1">
        <v>43724.666666666664</v>
      </c>
      <c r="B6210">
        <v>14.4</v>
      </c>
      <c r="C6210">
        <v>0</v>
      </c>
      <c r="D6210">
        <f>HOUR(brenna4[[#This Row],[data]])</f>
        <v>16</v>
      </c>
      <c r="E6210">
        <v>1</v>
      </c>
    </row>
    <row r="6211" spans="1:5" x14ac:dyDescent="0.25">
      <c r="A6211" s="1">
        <v>43724.708333333336</v>
      </c>
      <c r="B6211">
        <v>13.7</v>
      </c>
      <c r="C6211">
        <v>0</v>
      </c>
      <c r="D6211">
        <f>HOUR(brenna4[[#This Row],[data]])</f>
        <v>17</v>
      </c>
      <c r="E6211">
        <v>1</v>
      </c>
    </row>
    <row r="6212" spans="1:5" x14ac:dyDescent="0.25">
      <c r="A6212" s="1">
        <v>43724.75</v>
      </c>
      <c r="B6212">
        <v>12.7</v>
      </c>
      <c r="C6212">
        <v>0.4</v>
      </c>
      <c r="D6212">
        <f>HOUR(brenna4[[#This Row],[data]])</f>
        <v>18</v>
      </c>
      <c r="E6212">
        <v>1</v>
      </c>
    </row>
    <row r="6213" spans="1:5" x14ac:dyDescent="0.25">
      <c r="A6213" s="1">
        <v>43724.791666666664</v>
      </c>
      <c r="B6213">
        <v>12.1</v>
      </c>
      <c r="C6213">
        <v>0.2</v>
      </c>
      <c r="D6213">
        <f>HOUR(brenna4[[#This Row],[data]])</f>
        <v>19</v>
      </c>
      <c r="E6213">
        <v>1</v>
      </c>
    </row>
    <row r="6214" spans="1:5" x14ac:dyDescent="0.25">
      <c r="A6214" s="1">
        <v>43724.833333333336</v>
      </c>
      <c r="B6214">
        <v>11.6</v>
      </c>
      <c r="C6214">
        <v>0.5</v>
      </c>
      <c r="D6214">
        <f>HOUR(brenna4[[#This Row],[data]])</f>
        <v>20</v>
      </c>
      <c r="E6214">
        <v>1</v>
      </c>
    </row>
    <row r="6215" spans="1:5" x14ac:dyDescent="0.25">
      <c r="A6215" s="1">
        <v>43724.875</v>
      </c>
      <c r="B6215">
        <v>11.2</v>
      </c>
      <c r="C6215">
        <v>0.7</v>
      </c>
      <c r="D6215">
        <f>HOUR(brenna4[[#This Row],[data]])</f>
        <v>21</v>
      </c>
      <c r="E6215">
        <v>1</v>
      </c>
    </row>
    <row r="6216" spans="1:5" x14ac:dyDescent="0.25">
      <c r="A6216" s="1">
        <v>43724.916666666664</v>
      </c>
      <c r="B6216">
        <v>11.2</v>
      </c>
      <c r="C6216">
        <v>0.6</v>
      </c>
      <c r="D6216">
        <f>HOUR(brenna4[[#This Row],[data]])</f>
        <v>22</v>
      </c>
      <c r="E6216">
        <v>1</v>
      </c>
    </row>
    <row r="6217" spans="1:5" x14ac:dyDescent="0.25">
      <c r="A6217" s="1">
        <v>43724.958333333336</v>
      </c>
      <c r="B6217">
        <v>11.2</v>
      </c>
      <c r="C6217">
        <v>0.1</v>
      </c>
      <c r="D6217">
        <f>HOUR(brenna4[[#This Row],[data]])</f>
        <v>23</v>
      </c>
      <c r="E6217">
        <v>1</v>
      </c>
    </row>
    <row r="6218" spans="1:5" x14ac:dyDescent="0.25">
      <c r="A6218" s="1">
        <v>43725</v>
      </c>
      <c r="B6218">
        <v>11.1</v>
      </c>
      <c r="C6218">
        <v>0.1</v>
      </c>
      <c r="D6218">
        <f>HOUR(brenna4[[#This Row],[data]])</f>
        <v>0</v>
      </c>
      <c r="E6218">
        <v>1</v>
      </c>
    </row>
    <row r="6219" spans="1:5" x14ac:dyDescent="0.25">
      <c r="A6219" s="1">
        <v>43725.041666666664</v>
      </c>
      <c r="B6219">
        <v>9.8000000000000007</v>
      </c>
      <c r="C6219">
        <v>0.5</v>
      </c>
      <c r="D6219">
        <f>HOUR(brenna4[[#This Row],[data]])</f>
        <v>1</v>
      </c>
      <c r="E6219">
        <v>1</v>
      </c>
    </row>
    <row r="6220" spans="1:5" x14ac:dyDescent="0.25">
      <c r="A6220" s="1">
        <v>43725.083333333336</v>
      </c>
      <c r="B6220">
        <v>9</v>
      </c>
      <c r="C6220">
        <v>0.3</v>
      </c>
      <c r="D6220">
        <f>HOUR(brenna4[[#This Row],[data]])</f>
        <v>2</v>
      </c>
      <c r="E6220">
        <v>1</v>
      </c>
    </row>
    <row r="6221" spans="1:5" x14ac:dyDescent="0.25">
      <c r="A6221" s="1">
        <v>43725.125</v>
      </c>
      <c r="B6221">
        <v>8.9</v>
      </c>
      <c r="C6221">
        <v>0.4</v>
      </c>
      <c r="D6221">
        <f>HOUR(brenna4[[#This Row],[data]])</f>
        <v>3</v>
      </c>
      <c r="E6221">
        <v>1</v>
      </c>
    </row>
    <row r="6222" spans="1:5" x14ac:dyDescent="0.25">
      <c r="A6222" s="1">
        <v>43725.166666666664</v>
      </c>
      <c r="B6222">
        <v>8.3000000000000007</v>
      </c>
      <c r="C6222">
        <v>0.2</v>
      </c>
      <c r="D6222">
        <f>HOUR(brenna4[[#This Row],[data]])</f>
        <v>4</v>
      </c>
      <c r="E6222">
        <v>1</v>
      </c>
    </row>
    <row r="6223" spans="1:5" x14ac:dyDescent="0.25">
      <c r="A6223" s="1">
        <v>43725.208333333336</v>
      </c>
      <c r="B6223">
        <v>7.9</v>
      </c>
      <c r="C6223">
        <v>0.4</v>
      </c>
      <c r="D6223">
        <f>HOUR(brenna4[[#This Row],[data]])</f>
        <v>5</v>
      </c>
      <c r="E6223">
        <v>1</v>
      </c>
    </row>
    <row r="6224" spans="1:5" x14ac:dyDescent="0.25">
      <c r="A6224" s="1">
        <v>43725.25</v>
      </c>
      <c r="B6224">
        <v>7.4</v>
      </c>
      <c r="C6224">
        <v>0.1</v>
      </c>
      <c r="D6224">
        <f>HOUR(brenna4[[#This Row],[data]])</f>
        <v>6</v>
      </c>
      <c r="E6224">
        <v>1</v>
      </c>
    </row>
    <row r="6225" spans="1:5" x14ac:dyDescent="0.25">
      <c r="A6225" s="1">
        <v>43725.291666666664</v>
      </c>
      <c r="B6225">
        <v>7.4</v>
      </c>
      <c r="C6225">
        <v>0.1</v>
      </c>
      <c r="D6225">
        <f>HOUR(brenna4[[#This Row],[data]])</f>
        <v>7</v>
      </c>
      <c r="E6225">
        <v>1</v>
      </c>
    </row>
    <row r="6226" spans="1:5" x14ac:dyDescent="0.25">
      <c r="A6226" s="1">
        <v>43725.333333333336</v>
      </c>
      <c r="B6226">
        <v>7.4</v>
      </c>
      <c r="C6226">
        <v>0</v>
      </c>
      <c r="D6226">
        <f>HOUR(brenna4[[#This Row],[data]])</f>
        <v>8</v>
      </c>
      <c r="E6226">
        <v>1</v>
      </c>
    </row>
    <row r="6227" spans="1:5" x14ac:dyDescent="0.25">
      <c r="A6227" s="1">
        <v>43725.375</v>
      </c>
      <c r="B6227">
        <v>7.6</v>
      </c>
      <c r="C6227">
        <v>0</v>
      </c>
      <c r="D6227">
        <f>HOUR(brenna4[[#This Row],[data]])</f>
        <v>9</v>
      </c>
      <c r="E6227">
        <v>1</v>
      </c>
    </row>
    <row r="6228" spans="1:5" x14ac:dyDescent="0.25">
      <c r="A6228" s="1">
        <v>43725.416666666664</v>
      </c>
      <c r="B6228">
        <v>8.8000000000000007</v>
      </c>
      <c r="C6228">
        <v>0</v>
      </c>
      <c r="D6228">
        <f>HOUR(brenna4[[#This Row],[data]])</f>
        <v>10</v>
      </c>
      <c r="E6228">
        <v>1</v>
      </c>
    </row>
    <row r="6229" spans="1:5" x14ac:dyDescent="0.25">
      <c r="A6229" s="1">
        <v>43725.458333333336</v>
      </c>
      <c r="B6229">
        <v>9.6999999999999993</v>
      </c>
      <c r="C6229">
        <v>0</v>
      </c>
      <c r="D6229">
        <f>HOUR(brenna4[[#This Row],[data]])</f>
        <v>11</v>
      </c>
      <c r="E6229">
        <v>1</v>
      </c>
    </row>
    <row r="6230" spans="1:5" x14ac:dyDescent="0.25">
      <c r="A6230" s="1">
        <v>43725.5</v>
      </c>
      <c r="B6230">
        <v>10.8</v>
      </c>
      <c r="C6230">
        <v>0</v>
      </c>
      <c r="D6230">
        <f>HOUR(brenna4[[#This Row],[data]])</f>
        <v>12</v>
      </c>
      <c r="E6230">
        <v>1</v>
      </c>
    </row>
    <row r="6231" spans="1:5" x14ac:dyDescent="0.25">
      <c r="A6231" s="1">
        <v>43725.541666666664</v>
      </c>
      <c r="B6231">
        <v>12.2</v>
      </c>
      <c r="C6231">
        <v>0</v>
      </c>
      <c r="D6231">
        <f>HOUR(brenna4[[#This Row],[data]])</f>
        <v>13</v>
      </c>
      <c r="E6231">
        <v>1</v>
      </c>
    </row>
    <row r="6232" spans="1:5" x14ac:dyDescent="0.25">
      <c r="A6232" s="1">
        <v>43725.583333333336</v>
      </c>
      <c r="B6232">
        <v>12.5</v>
      </c>
      <c r="C6232">
        <v>0</v>
      </c>
      <c r="D6232">
        <f>HOUR(brenna4[[#This Row],[data]])</f>
        <v>14</v>
      </c>
      <c r="E6232">
        <v>1</v>
      </c>
    </row>
    <row r="6233" spans="1:5" x14ac:dyDescent="0.25">
      <c r="A6233" s="1">
        <v>43725.625</v>
      </c>
      <c r="B6233">
        <v>11.6</v>
      </c>
      <c r="C6233">
        <v>0</v>
      </c>
      <c r="D6233">
        <f>HOUR(brenna4[[#This Row],[data]])</f>
        <v>15</v>
      </c>
      <c r="E6233">
        <v>1</v>
      </c>
    </row>
    <row r="6234" spans="1:5" x14ac:dyDescent="0.25">
      <c r="A6234" s="1">
        <v>43725.666666666664</v>
      </c>
      <c r="B6234">
        <v>11.8</v>
      </c>
      <c r="C6234">
        <v>0</v>
      </c>
      <c r="D6234">
        <f>HOUR(brenna4[[#This Row],[data]])</f>
        <v>16</v>
      </c>
      <c r="E6234">
        <v>1</v>
      </c>
    </row>
    <row r="6235" spans="1:5" x14ac:dyDescent="0.25">
      <c r="A6235" s="1">
        <v>43725.708333333336</v>
      </c>
      <c r="B6235">
        <v>10.6</v>
      </c>
      <c r="C6235">
        <v>0</v>
      </c>
      <c r="D6235">
        <f>HOUR(brenna4[[#This Row],[data]])</f>
        <v>17</v>
      </c>
      <c r="E6235">
        <v>1</v>
      </c>
    </row>
    <row r="6236" spans="1:5" x14ac:dyDescent="0.25">
      <c r="A6236" s="1">
        <v>43725.75</v>
      </c>
      <c r="B6236">
        <v>10</v>
      </c>
      <c r="C6236">
        <v>0</v>
      </c>
      <c r="D6236">
        <f>HOUR(brenna4[[#This Row],[data]])</f>
        <v>18</v>
      </c>
      <c r="E6236">
        <v>1</v>
      </c>
    </row>
    <row r="6237" spans="1:5" x14ac:dyDescent="0.25">
      <c r="A6237" s="1">
        <v>43725.791666666664</v>
      </c>
      <c r="B6237">
        <v>9.6999999999999993</v>
      </c>
      <c r="C6237">
        <v>0</v>
      </c>
      <c r="D6237">
        <f>HOUR(brenna4[[#This Row],[data]])</f>
        <v>19</v>
      </c>
      <c r="E6237">
        <v>1</v>
      </c>
    </row>
    <row r="6238" spans="1:5" x14ac:dyDescent="0.25">
      <c r="A6238" s="1">
        <v>43725.833333333336</v>
      </c>
      <c r="B6238">
        <v>9.6999999999999993</v>
      </c>
      <c r="C6238">
        <v>0</v>
      </c>
      <c r="D6238">
        <f>HOUR(brenna4[[#This Row],[data]])</f>
        <v>20</v>
      </c>
      <c r="E6238">
        <v>1</v>
      </c>
    </row>
    <row r="6239" spans="1:5" x14ac:dyDescent="0.25">
      <c r="A6239" s="1">
        <v>43725.875</v>
      </c>
      <c r="B6239">
        <v>8.3000000000000007</v>
      </c>
      <c r="C6239">
        <v>0.3</v>
      </c>
      <c r="D6239">
        <f>HOUR(brenna4[[#This Row],[data]])</f>
        <v>21</v>
      </c>
      <c r="E6239">
        <v>1</v>
      </c>
    </row>
    <row r="6240" spans="1:5" x14ac:dyDescent="0.25">
      <c r="A6240" s="1">
        <v>43725.916666666664</v>
      </c>
      <c r="B6240">
        <v>5.4</v>
      </c>
      <c r="C6240">
        <v>0.9</v>
      </c>
      <c r="D6240">
        <f>HOUR(brenna4[[#This Row],[data]])</f>
        <v>22</v>
      </c>
      <c r="E6240">
        <v>1</v>
      </c>
    </row>
    <row r="6241" spans="1:5" x14ac:dyDescent="0.25">
      <c r="A6241" s="1">
        <v>43725.958333333336</v>
      </c>
      <c r="B6241">
        <v>4.9000000000000004</v>
      </c>
      <c r="C6241">
        <v>0</v>
      </c>
      <c r="D6241">
        <f>HOUR(brenna4[[#This Row],[data]])</f>
        <v>23</v>
      </c>
      <c r="E6241">
        <v>1</v>
      </c>
    </row>
    <row r="6242" spans="1:5" x14ac:dyDescent="0.25">
      <c r="A6242" s="1">
        <v>43726</v>
      </c>
      <c r="B6242">
        <v>4.9000000000000004</v>
      </c>
      <c r="C6242">
        <v>0</v>
      </c>
      <c r="D6242">
        <f>HOUR(brenna4[[#This Row],[data]])</f>
        <v>0</v>
      </c>
      <c r="E6242">
        <v>1</v>
      </c>
    </row>
    <row r="6243" spans="1:5" x14ac:dyDescent="0.25">
      <c r="A6243" s="1">
        <v>43726.041666666664</v>
      </c>
      <c r="B6243">
        <v>4.9000000000000004</v>
      </c>
      <c r="C6243">
        <v>0</v>
      </c>
      <c r="D6243">
        <f>HOUR(brenna4[[#This Row],[data]])</f>
        <v>1</v>
      </c>
      <c r="E6243">
        <v>1</v>
      </c>
    </row>
    <row r="6244" spans="1:5" x14ac:dyDescent="0.25">
      <c r="A6244" s="1">
        <v>43726.083333333336</v>
      </c>
      <c r="B6244">
        <v>4.5999999999999996</v>
      </c>
      <c r="C6244">
        <v>0</v>
      </c>
      <c r="D6244">
        <f>HOUR(brenna4[[#This Row],[data]])</f>
        <v>2</v>
      </c>
      <c r="E6244">
        <v>1</v>
      </c>
    </row>
    <row r="6245" spans="1:5" x14ac:dyDescent="0.25">
      <c r="A6245" s="1">
        <v>43726.125</v>
      </c>
      <c r="B6245">
        <v>4.4000000000000004</v>
      </c>
      <c r="C6245">
        <v>0</v>
      </c>
      <c r="D6245">
        <f>HOUR(brenna4[[#This Row],[data]])</f>
        <v>3</v>
      </c>
      <c r="E6245">
        <v>1</v>
      </c>
    </row>
    <row r="6246" spans="1:5" x14ac:dyDescent="0.25">
      <c r="A6246" s="1">
        <v>43726.166666666664</v>
      </c>
      <c r="B6246">
        <v>4.3</v>
      </c>
      <c r="C6246">
        <v>0</v>
      </c>
      <c r="D6246">
        <f>HOUR(brenna4[[#This Row],[data]])</f>
        <v>4</v>
      </c>
      <c r="E6246">
        <v>1</v>
      </c>
    </row>
    <row r="6247" spans="1:5" x14ac:dyDescent="0.25">
      <c r="A6247" s="1">
        <v>43726.208333333336</v>
      </c>
      <c r="B6247">
        <v>4.2</v>
      </c>
      <c r="C6247">
        <v>0</v>
      </c>
      <c r="D6247">
        <f>HOUR(brenna4[[#This Row],[data]])</f>
        <v>5</v>
      </c>
      <c r="E6247">
        <v>1</v>
      </c>
    </row>
    <row r="6248" spans="1:5" x14ac:dyDescent="0.25">
      <c r="A6248" s="1">
        <v>43726.25</v>
      </c>
      <c r="B6248">
        <v>4</v>
      </c>
      <c r="C6248">
        <v>0</v>
      </c>
      <c r="D6248">
        <f>HOUR(brenna4[[#This Row],[data]])</f>
        <v>6</v>
      </c>
      <c r="E6248">
        <v>1</v>
      </c>
    </row>
    <row r="6249" spans="1:5" x14ac:dyDescent="0.25">
      <c r="A6249" s="1">
        <v>43726.291666666664</v>
      </c>
      <c r="B6249">
        <v>4.0999999999999996</v>
      </c>
      <c r="C6249">
        <v>0</v>
      </c>
      <c r="D6249">
        <f>HOUR(brenna4[[#This Row],[data]])</f>
        <v>7</v>
      </c>
      <c r="E6249">
        <v>1</v>
      </c>
    </row>
    <row r="6250" spans="1:5" x14ac:dyDescent="0.25">
      <c r="A6250" s="1">
        <v>43726.333333333336</v>
      </c>
      <c r="B6250">
        <v>4.4000000000000004</v>
      </c>
      <c r="C6250">
        <v>0</v>
      </c>
      <c r="D6250">
        <f>HOUR(brenna4[[#This Row],[data]])</f>
        <v>8</v>
      </c>
      <c r="E6250">
        <v>1</v>
      </c>
    </row>
    <row r="6251" spans="1:5" x14ac:dyDescent="0.25">
      <c r="A6251" s="1">
        <v>43726.375</v>
      </c>
      <c r="B6251">
        <v>5.0999999999999996</v>
      </c>
      <c r="C6251">
        <v>0</v>
      </c>
      <c r="D6251">
        <f>HOUR(brenna4[[#This Row],[data]])</f>
        <v>9</v>
      </c>
      <c r="E6251">
        <v>1</v>
      </c>
    </row>
    <row r="6252" spans="1:5" x14ac:dyDescent="0.25">
      <c r="A6252" s="1">
        <v>43726.416666666664</v>
      </c>
      <c r="B6252">
        <v>5.8</v>
      </c>
      <c r="C6252">
        <v>0</v>
      </c>
      <c r="D6252">
        <f>HOUR(brenna4[[#This Row],[data]])</f>
        <v>10</v>
      </c>
      <c r="E6252">
        <v>1</v>
      </c>
    </row>
    <row r="6253" spans="1:5" x14ac:dyDescent="0.25">
      <c r="A6253" s="1">
        <v>43726.458333333336</v>
      </c>
      <c r="B6253">
        <v>6.9</v>
      </c>
      <c r="C6253">
        <v>0</v>
      </c>
      <c r="D6253">
        <f>HOUR(brenna4[[#This Row],[data]])</f>
        <v>11</v>
      </c>
      <c r="E6253">
        <v>1</v>
      </c>
    </row>
    <row r="6254" spans="1:5" x14ac:dyDescent="0.25">
      <c r="A6254" s="1">
        <v>43726.5</v>
      </c>
      <c r="B6254">
        <v>7.5</v>
      </c>
      <c r="C6254">
        <v>0</v>
      </c>
      <c r="D6254">
        <f>HOUR(brenna4[[#This Row],[data]])</f>
        <v>12</v>
      </c>
      <c r="E6254">
        <v>1</v>
      </c>
    </row>
    <row r="6255" spans="1:5" x14ac:dyDescent="0.25">
      <c r="A6255" s="1">
        <v>43726.541666666664</v>
      </c>
      <c r="B6255">
        <v>8.9</v>
      </c>
      <c r="C6255">
        <v>0</v>
      </c>
      <c r="D6255">
        <f>HOUR(brenna4[[#This Row],[data]])</f>
        <v>13</v>
      </c>
      <c r="E6255">
        <v>1</v>
      </c>
    </row>
    <row r="6256" spans="1:5" x14ac:dyDescent="0.25">
      <c r="A6256" s="1">
        <v>43726.583333333336</v>
      </c>
      <c r="B6256">
        <v>8.6999999999999993</v>
      </c>
      <c r="C6256">
        <v>0</v>
      </c>
      <c r="D6256">
        <f>HOUR(brenna4[[#This Row],[data]])</f>
        <v>14</v>
      </c>
      <c r="E6256">
        <v>1</v>
      </c>
    </row>
    <row r="6257" spans="1:5" x14ac:dyDescent="0.25">
      <c r="A6257" s="1">
        <v>43726.625</v>
      </c>
      <c r="B6257">
        <v>8.4</v>
      </c>
      <c r="C6257">
        <v>0</v>
      </c>
      <c r="D6257">
        <f>HOUR(brenna4[[#This Row],[data]])</f>
        <v>15</v>
      </c>
      <c r="E6257">
        <v>1</v>
      </c>
    </row>
    <row r="6258" spans="1:5" x14ac:dyDescent="0.25">
      <c r="A6258" s="1">
        <v>43726.666666666664</v>
      </c>
      <c r="B6258">
        <v>8.3000000000000007</v>
      </c>
      <c r="C6258">
        <v>0</v>
      </c>
      <c r="D6258">
        <f>HOUR(brenna4[[#This Row],[data]])</f>
        <v>16</v>
      </c>
      <c r="E6258">
        <v>1</v>
      </c>
    </row>
    <row r="6259" spans="1:5" x14ac:dyDescent="0.25">
      <c r="A6259" s="1">
        <v>43726.708333333336</v>
      </c>
      <c r="B6259">
        <v>7.7</v>
      </c>
      <c r="C6259">
        <v>0</v>
      </c>
      <c r="D6259">
        <f>HOUR(brenna4[[#This Row],[data]])</f>
        <v>17</v>
      </c>
      <c r="E6259">
        <v>1</v>
      </c>
    </row>
    <row r="6260" spans="1:5" x14ac:dyDescent="0.25">
      <c r="A6260" s="1">
        <v>43726.75</v>
      </c>
      <c r="B6260">
        <v>7.2</v>
      </c>
      <c r="C6260">
        <v>0</v>
      </c>
      <c r="D6260">
        <f>HOUR(brenna4[[#This Row],[data]])</f>
        <v>18</v>
      </c>
      <c r="E6260">
        <v>1</v>
      </c>
    </row>
    <row r="6261" spans="1:5" x14ac:dyDescent="0.25">
      <c r="A6261" s="1">
        <v>43726.791666666664</v>
      </c>
      <c r="B6261">
        <v>7.1</v>
      </c>
      <c r="C6261">
        <v>0</v>
      </c>
      <c r="D6261">
        <f>HOUR(brenna4[[#This Row],[data]])</f>
        <v>19</v>
      </c>
      <c r="E6261">
        <v>1</v>
      </c>
    </row>
    <row r="6262" spans="1:5" x14ac:dyDescent="0.25">
      <c r="A6262" s="1">
        <v>43726.833333333336</v>
      </c>
      <c r="B6262">
        <v>7.2</v>
      </c>
      <c r="C6262">
        <v>0</v>
      </c>
      <c r="D6262">
        <f>HOUR(brenna4[[#This Row],[data]])</f>
        <v>20</v>
      </c>
      <c r="E6262">
        <v>1</v>
      </c>
    </row>
    <row r="6263" spans="1:5" x14ac:dyDescent="0.25">
      <c r="A6263" s="1">
        <v>43726.875</v>
      </c>
      <c r="B6263">
        <v>6.9</v>
      </c>
      <c r="C6263">
        <v>0</v>
      </c>
      <c r="D6263">
        <f>HOUR(brenna4[[#This Row],[data]])</f>
        <v>21</v>
      </c>
      <c r="E6263">
        <v>1</v>
      </c>
    </row>
    <row r="6264" spans="1:5" x14ac:dyDescent="0.25">
      <c r="A6264" s="1">
        <v>43726.916666666664</v>
      </c>
      <c r="B6264">
        <v>6.6</v>
      </c>
      <c r="C6264">
        <v>0</v>
      </c>
      <c r="D6264">
        <f>HOUR(brenna4[[#This Row],[data]])</f>
        <v>22</v>
      </c>
      <c r="E6264">
        <v>1</v>
      </c>
    </row>
    <row r="6265" spans="1:5" x14ac:dyDescent="0.25">
      <c r="A6265" s="1">
        <v>43726.958333333336</v>
      </c>
      <c r="B6265">
        <v>6.4</v>
      </c>
      <c r="C6265">
        <v>0</v>
      </c>
      <c r="D6265">
        <f>HOUR(brenna4[[#This Row],[data]])</f>
        <v>23</v>
      </c>
      <c r="E6265">
        <v>1</v>
      </c>
    </row>
    <row r="6266" spans="1:5" x14ac:dyDescent="0.25">
      <c r="A6266" s="1">
        <v>43727</v>
      </c>
      <c r="B6266">
        <v>6.1</v>
      </c>
      <c r="C6266">
        <v>0.1</v>
      </c>
      <c r="D6266">
        <f>HOUR(brenna4[[#This Row],[data]])</f>
        <v>0</v>
      </c>
      <c r="E6266">
        <v>1</v>
      </c>
    </row>
    <row r="6267" spans="1:5" x14ac:dyDescent="0.25">
      <c r="A6267" s="1">
        <v>43727.041666666664</v>
      </c>
      <c r="B6267">
        <v>4.8</v>
      </c>
      <c r="C6267">
        <v>0.1</v>
      </c>
      <c r="D6267">
        <f>HOUR(brenna4[[#This Row],[data]])</f>
        <v>1</v>
      </c>
      <c r="E6267">
        <v>1</v>
      </c>
    </row>
    <row r="6268" spans="1:5" x14ac:dyDescent="0.25">
      <c r="A6268" s="1">
        <v>43727.083333333336</v>
      </c>
      <c r="B6268">
        <v>4.5</v>
      </c>
      <c r="C6268">
        <v>0</v>
      </c>
      <c r="D6268">
        <f>HOUR(brenna4[[#This Row],[data]])</f>
        <v>2</v>
      </c>
      <c r="E6268">
        <v>1</v>
      </c>
    </row>
    <row r="6269" spans="1:5" x14ac:dyDescent="0.25">
      <c r="A6269" s="1">
        <v>43727.125</v>
      </c>
      <c r="B6269">
        <v>4.5999999999999996</v>
      </c>
      <c r="C6269">
        <v>0</v>
      </c>
      <c r="D6269">
        <f>HOUR(brenna4[[#This Row],[data]])</f>
        <v>3</v>
      </c>
      <c r="E6269">
        <v>1</v>
      </c>
    </row>
    <row r="6270" spans="1:5" x14ac:dyDescent="0.25">
      <c r="A6270" s="1">
        <v>43727.166666666664</v>
      </c>
      <c r="B6270">
        <v>4</v>
      </c>
      <c r="C6270">
        <v>0.1</v>
      </c>
      <c r="D6270">
        <f>HOUR(brenna4[[#This Row],[data]])</f>
        <v>4</v>
      </c>
      <c r="E6270">
        <v>1</v>
      </c>
    </row>
    <row r="6271" spans="1:5" x14ac:dyDescent="0.25">
      <c r="A6271" s="1">
        <v>43727.208333333336</v>
      </c>
      <c r="B6271">
        <v>4.0999999999999996</v>
      </c>
      <c r="C6271">
        <v>0</v>
      </c>
      <c r="D6271">
        <f>HOUR(brenna4[[#This Row],[data]])</f>
        <v>5</v>
      </c>
      <c r="E6271">
        <v>1</v>
      </c>
    </row>
    <row r="6272" spans="1:5" x14ac:dyDescent="0.25">
      <c r="A6272" s="1">
        <v>43727.25</v>
      </c>
      <c r="B6272">
        <v>4.0999999999999996</v>
      </c>
      <c r="C6272">
        <v>0</v>
      </c>
      <c r="D6272">
        <f>HOUR(brenna4[[#This Row],[data]])</f>
        <v>6</v>
      </c>
      <c r="E6272">
        <v>1</v>
      </c>
    </row>
    <row r="6273" spans="1:5" x14ac:dyDescent="0.25">
      <c r="A6273" s="1">
        <v>43727.291666666664</v>
      </c>
      <c r="B6273">
        <v>4.2</v>
      </c>
      <c r="C6273">
        <v>0</v>
      </c>
      <c r="D6273">
        <f>HOUR(brenna4[[#This Row],[data]])</f>
        <v>7</v>
      </c>
      <c r="E6273">
        <v>1</v>
      </c>
    </row>
    <row r="6274" spans="1:5" x14ac:dyDescent="0.25">
      <c r="A6274" s="1">
        <v>43727.333333333336</v>
      </c>
      <c r="B6274">
        <v>4.4000000000000004</v>
      </c>
      <c r="C6274">
        <v>0</v>
      </c>
      <c r="D6274">
        <f>HOUR(brenna4[[#This Row],[data]])</f>
        <v>8</v>
      </c>
      <c r="E6274">
        <v>1</v>
      </c>
    </row>
    <row r="6275" spans="1:5" x14ac:dyDescent="0.25">
      <c r="A6275" s="1">
        <v>43727.375</v>
      </c>
      <c r="B6275">
        <v>5.2</v>
      </c>
      <c r="C6275">
        <v>0</v>
      </c>
      <c r="D6275">
        <f>HOUR(brenna4[[#This Row],[data]])</f>
        <v>9</v>
      </c>
      <c r="E6275">
        <v>1</v>
      </c>
    </row>
    <row r="6276" spans="1:5" x14ac:dyDescent="0.25">
      <c r="A6276" s="1">
        <v>43727.416666666664</v>
      </c>
      <c r="B6276">
        <v>5.2</v>
      </c>
      <c r="C6276">
        <v>0.1</v>
      </c>
      <c r="D6276">
        <f>HOUR(brenna4[[#This Row],[data]])</f>
        <v>10</v>
      </c>
      <c r="E6276">
        <v>1</v>
      </c>
    </row>
    <row r="6277" spans="1:5" x14ac:dyDescent="0.25">
      <c r="A6277" s="1">
        <v>43727.458333333336</v>
      </c>
      <c r="B6277">
        <v>6.1</v>
      </c>
      <c r="C6277">
        <v>0</v>
      </c>
      <c r="D6277">
        <f>HOUR(brenna4[[#This Row],[data]])</f>
        <v>11</v>
      </c>
      <c r="E6277">
        <v>1</v>
      </c>
    </row>
    <row r="6278" spans="1:5" x14ac:dyDescent="0.25">
      <c r="A6278" s="1">
        <v>43727.5</v>
      </c>
      <c r="B6278">
        <v>6.2</v>
      </c>
      <c r="C6278">
        <v>0</v>
      </c>
      <c r="D6278">
        <f>HOUR(brenna4[[#This Row],[data]])</f>
        <v>12</v>
      </c>
      <c r="E6278">
        <v>1</v>
      </c>
    </row>
    <row r="6279" spans="1:5" x14ac:dyDescent="0.25">
      <c r="A6279" s="1">
        <v>43727.541666666664</v>
      </c>
      <c r="B6279">
        <v>6.5</v>
      </c>
      <c r="C6279">
        <v>0</v>
      </c>
      <c r="D6279">
        <f>HOUR(brenna4[[#This Row],[data]])</f>
        <v>13</v>
      </c>
      <c r="E6279">
        <v>1</v>
      </c>
    </row>
    <row r="6280" spans="1:5" x14ac:dyDescent="0.25">
      <c r="A6280" s="1">
        <v>43727.583333333336</v>
      </c>
      <c r="B6280">
        <v>7</v>
      </c>
      <c r="C6280">
        <v>0</v>
      </c>
      <c r="D6280">
        <f>HOUR(brenna4[[#This Row],[data]])</f>
        <v>14</v>
      </c>
      <c r="E6280">
        <v>1</v>
      </c>
    </row>
    <row r="6281" spans="1:5" x14ac:dyDescent="0.25">
      <c r="A6281" s="1">
        <v>43727.625</v>
      </c>
      <c r="B6281">
        <v>6.2</v>
      </c>
      <c r="C6281">
        <v>1.3</v>
      </c>
      <c r="D6281">
        <f>HOUR(brenna4[[#This Row],[data]])</f>
        <v>15</v>
      </c>
      <c r="E6281">
        <v>1</v>
      </c>
    </row>
    <row r="6282" spans="1:5" x14ac:dyDescent="0.25">
      <c r="A6282" s="1">
        <v>43727.666666666664</v>
      </c>
      <c r="B6282">
        <v>4.0999999999999996</v>
      </c>
      <c r="C6282">
        <v>0.1</v>
      </c>
      <c r="D6282">
        <f>HOUR(brenna4[[#This Row],[data]])</f>
        <v>16</v>
      </c>
      <c r="E6282">
        <v>1</v>
      </c>
    </row>
    <row r="6283" spans="1:5" x14ac:dyDescent="0.25">
      <c r="A6283" s="1">
        <v>43727.708333333336</v>
      </c>
      <c r="B6283">
        <v>4.4000000000000004</v>
      </c>
      <c r="C6283">
        <v>0</v>
      </c>
      <c r="D6283">
        <f>HOUR(brenna4[[#This Row],[data]])</f>
        <v>17</v>
      </c>
      <c r="E6283">
        <v>1</v>
      </c>
    </row>
    <row r="6284" spans="1:5" x14ac:dyDescent="0.25">
      <c r="A6284" s="1">
        <v>43727.75</v>
      </c>
      <c r="B6284">
        <v>4.4000000000000004</v>
      </c>
      <c r="C6284">
        <v>0</v>
      </c>
      <c r="D6284">
        <f>HOUR(brenna4[[#This Row],[data]])</f>
        <v>18</v>
      </c>
      <c r="E6284">
        <v>1</v>
      </c>
    </row>
    <row r="6285" spans="1:5" x14ac:dyDescent="0.25">
      <c r="A6285" s="1">
        <v>43727.791666666664</v>
      </c>
      <c r="B6285">
        <v>4.5</v>
      </c>
      <c r="C6285">
        <v>0</v>
      </c>
      <c r="D6285">
        <f>HOUR(brenna4[[#This Row],[data]])</f>
        <v>19</v>
      </c>
      <c r="E6285">
        <v>1</v>
      </c>
    </row>
    <row r="6286" spans="1:5" x14ac:dyDescent="0.25">
      <c r="A6286" s="1">
        <v>43727.833333333336</v>
      </c>
      <c r="B6286">
        <v>4.4000000000000004</v>
      </c>
      <c r="C6286">
        <v>0</v>
      </c>
      <c r="D6286">
        <f>HOUR(brenna4[[#This Row],[data]])</f>
        <v>20</v>
      </c>
      <c r="E6286">
        <v>1</v>
      </c>
    </row>
    <row r="6287" spans="1:5" x14ac:dyDescent="0.25">
      <c r="A6287" s="1">
        <v>43727.875</v>
      </c>
      <c r="B6287">
        <v>4.5</v>
      </c>
      <c r="C6287">
        <v>0</v>
      </c>
      <c r="D6287">
        <f>HOUR(brenna4[[#This Row],[data]])</f>
        <v>21</v>
      </c>
      <c r="E6287">
        <v>1</v>
      </c>
    </row>
    <row r="6288" spans="1:5" x14ac:dyDescent="0.25">
      <c r="A6288" s="1">
        <v>43727.916666666664</v>
      </c>
      <c r="B6288">
        <v>4</v>
      </c>
      <c r="C6288">
        <v>0</v>
      </c>
      <c r="D6288">
        <f>HOUR(brenna4[[#This Row],[data]])</f>
        <v>22</v>
      </c>
      <c r="E6288">
        <v>1</v>
      </c>
    </row>
    <row r="6289" spans="1:5" x14ac:dyDescent="0.25">
      <c r="A6289" s="1">
        <v>43727.958333333336</v>
      </c>
      <c r="B6289">
        <v>3.5</v>
      </c>
      <c r="C6289">
        <v>0</v>
      </c>
      <c r="D6289">
        <f>HOUR(brenna4[[#This Row],[data]])</f>
        <v>23</v>
      </c>
      <c r="E6289">
        <v>1</v>
      </c>
    </row>
    <row r="6290" spans="1:5" x14ac:dyDescent="0.25">
      <c r="A6290" s="1">
        <v>43728</v>
      </c>
      <c r="B6290">
        <v>3.6</v>
      </c>
      <c r="C6290">
        <v>0</v>
      </c>
      <c r="D6290">
        <f>HOUR(brenna4[[#This Row],[data]])</f>
        <v>0</v>
      </c>
      <c r="E6290">
        <v>1</v>
      </c>
    </row>
    <row r="6291" spans="1:5" x14ac:dyDescent="0.25">
      <c r="A6291" s="1">
        <v>43728.041666666664</v>
      </c>
      <c r="B6291">
        <v>3.6</v>
      </c>
      <c r="C6291">
        <v>0</v>
      </c>
      <c r="D6291">
        <f>HOUR(brenna4[[#This Row],[data]])</f>
        <v>1</v>
      </c>
      <c r="E6291">
        <v>1</v>
      </c>
    </row>
    <row r="6292" spans="1:5" x14ac:dyDescent="0.25">
      <c r="A6292" s="1">
        <v>43728.083333333336</v>
      </c>
      <c r="B6292">
        <v>3.7</v>
      </c>
      <c r="C6292">
        <v>0</v>
      </c>
      <c r="D6292">
        <f>HOUR(brenna4[[#This Row],[data]])</f>
        <v>2</v>
      </c>
      <c r="E6292">
        <v>1</v>
      </c>
    </row>
    <row r="6293" spans="1:5" x14ac:dyDescent="0.25">
      <c r="A6293" s="1">
        <v>43728.125</v>
      </c>
      <c r="B6293">
        <v>3.9</v>
      </c>
      <c r="C6293">
        <v>0</v>
      </c>
      <c r="D6293">
        <f>HOUR(brenna4[[#This Row],[data]])</f>
        <v>3</v>
      </c>
      <c r="E6293">
        <v>1</v>
      </c>
    </row>
    <row r="6294" spans="1:5" x14ac:dyDescent="0.25">
      <c r="A6294" s="1">
        <v>43728.166666666664</v>
      </c>
      <c r="B6294">
        <v>3.8</v>
      </c>
      <c r="C6294">
        <v>0</v>
      </c>
      <c r="D6294">
        <f>HOUR(brenna4[[#This Row],[data]])</f>
        <v>4</v>
      </c>
      <c r="E6294">
        <v>1</v>
      </c>
    </row>
    <row r="6295" spans="1:5" x14ac:dyDescent="0.25">
      <c r="A6295" s="1">
        <v>43728.208333333336</v>
      </c>
      <c r="B6295">
        <v>3.2</v>
      </c>
      <c r="C6295">
        <v>0</v>
      </c>
      <c r="D6295">
        <f>HOUR(brenna4[[#This Row],[data]])</f>
        <v>5</v>
      </c>
      <c r="E6295">
        <v>1</v>
      </c>
    </row>
    <row r="6296" spans="1:5" x14ac:dyDescent="0.25">
      <c r="A6296" s="1">
        <v>43728.25</v>
      </c>
      <c r="B6296">
        <v>3.9</v>
      </c>
      <c r="C6296">
        <v>0</v>
      </c>
      <c r="D6296">
        <f>HOUR(brenna4[[#This Row],[data]])</f>
        <v>6</v>
      </c>
      <c r="E6296">
        <v>1</v>
      </c>
    </row>
    <row r="6297" spans="1:5" x14ac:dyDescent="0.25">
      <c r="A6297" s="1">
        <v>43728.291666666664</v>
      </c>
      <c r="B6297">
        <v>4.9000000000000004</v>
      </c>
      <c r="C6297">
        <v>0</v>
      </c>
      <c r="D6297">
        <f>HOUR(brenna4[[#This Row],[data]])</f>
        <v>7</v>
      </c>
      <c r="E6297">
        <v>1</v>
      </c>
    </row>
    <row r="6298" spans="1:5" x14ac:dyDescent="0.25">
      <c r="A6298" s="1">
        <v>43728.333333333336</v>
      </c>
      <c r="B6298">
        <v>5.7</v>
      </c>
      <c r="C6298">
        <v>0</v>
      </c>
      <c r="D6298">
        <f>HOUR(brenna4[[#This Row],[data]])</f>
        <v>8</v>
      </c>
      <c r="E6298">
        <v>1</v>
      </c>
    </row>
    <row r="6299" spans="1:5" x14ac:dyDescent="0.25">
      <c r="A6299" s="1">
        <v>43728.375</v>
      </c>
      <c r="B6299">
        <v>6.3</v>
      </c>
      <c r="C6299">
        <v>0</v>
      </c>
      <c r="D6299">
        <f>HOUR(brenna4[[#This Row],[data]])</f>
        <v>9</v>
      </c>
      <c r="E6299">
        <v>1</v>
      </c>
    </row>
    <row r="6300" spans="1:5" x14ac:dyDescent="0.25">
      <c r="A6300" s="1">
        <v>43728.416666666664</v>
      </c>
      <c r="B6300">
        <v>7.4</v>
      </c>
      <c r="C6300">
        <v>0</v>
      </c>
      <c r="D6300">
        <f>HOUR(brenna4[[#This Row],[data]])</f>
        <v>10</v>
      </c>
      <c r="E6300">
        <v>1</v>
      </c>
    </row>
    <row r="6301" spans="1:5" x14ac:dyDescent="0.25">
      <c r="A6301" s="1">
        <v>43728.458333333336</v>
      </c>
      <c r="B6301">
        <v>7.8</v>
      </c>
      <c r="C6301">
        <v>0</v>
      </c>
      <c r="D6301">
        <f>HOUR(brenna4[[#This Row],[data]])</f>
        <v>11</v>
      </c>
      <c r="E6301">
        <v>1</v>
      </c>
    </row>
    <row r="6302" spans="1:5" x14ac:dyDescent="0.25">
      <c r="A6302" s="1">
        <v>43728.5</v>
      </c>
      <c r="B6302">
        <v>8.9</v>
      </c>
      <c r="C6302">
        <v>0</v>
      </c>
      <c r="D6302">
        <f>HOUR(brenna4[[#This Row],[data]])</f>
        <v>12</v>
      </c>
      <c r="E6302">
        <v>1</v>
      </c>
    </row>
    <row r="6303" spans="1:5" x14ac:dyDescent="0.25">
      <c r="A6303" s="1">
        <v>43728.541666666664</v>
      </c>
      <c r="B6303">
        <v>8.6999999999999993</v>
      </c>
      <c r="C6303">
        <v>0</v>
      </c>
      <c r="D6303">
        <f>HOUR(brenna4[[#This Row],[data]])</f>
        <v>13</v>
      </c>
      <c r="E6303">
        <v>1</v>
      </c>
    </row>
    <row r="6304" spans="1:5" x14ac:dyDescent="0.25">
      <c r="A6304" s="1">
        <v>43728.583333333336</v>
      </c>
      <c r="B6304">
        <v>7.9</v>
      </c>
      <c r="C6304">
        <v>0</v>
      </c>
      <c r="D6304">
        <f>HOUR(brenna4[[#This Row],[data]])</f>
        <v>14</v>
      </c>
      <c r="E6304">
        <v>1</v>
      </c>
    </row>
    <row r="6305" spans="1:5" x14ac:dyDescent="0.25">
      <c r="A6305" s="1">
        <v>43728.625</v>
      </c>
      <c r="B6305">
        <v>7.4</v>
      </c>
      <c r="C6305">
        <v>0</v>
      </c>
      <c r="D6305">
        <f>HOUR(brenna4[[#This Row],[data]])</f>
        <v>15</v>
      </c>
      <c r="E6305">
        <v>1</v>
      </c>
    </row>
    <row r="6306" spans="1:5" x14ac:dyDescent="0.25">
      <c r="A6306" s="1">
        <v>43728.666666666664</v>
      </c>
      <c r="B6306">
        <v>7.4</v>
      </c>
      <c r="C6306">
        <v>0</v>
      </c>
      <c r="D6306">
        <f>HOUR(brenna4[[#This Row],[data]])</f>
        <v>16</v>
      </c>
      <c r="E6306">
        <v>1</v>
      </c>
    </row>
    <row r="6307" spans="1:5" x14ac:dyDescent="0.25">
      <c r="A6307" s="1">
        <v>43728.708333333336</v>
      </c>
      <c r="B6307">
        <v>7.2</v>
      </c>
      <c r="C6307">
        <v>0</v>
      </c>
      <c r="D6307">
        <f>HOUR(brenna4[[#This Row],[data]])</f>
        <v>17</v>
      </c>
      <c r="E6307">
        <v>1</v>
      </c>
    </row>
    <row r="6308" spans="1:5" x14ac:dyDescent="0.25">
      <c r="A6308" s="1">
        <v>43728.75</v>
      </c>
      <c r="B6308">
        <v>6.3</v>
      </c>
      <c r="C6308">
        <v>0</v>
      </c>
      <c r="D6308">
        <f>HOUR(brenna4[[#This Row],[data]])</f>
        <v>18</v>
      </c>
      <c r="E6308">
        <v>1</v>
      </c>
    </row>
    <row r="6309" spans="1:5" x14ac:dyDescent="0.25">
      <c r="A6309" s="1">
        <v>43728.791666666664</v>
      </c>
      <c r="B6309">
        <v>6.2</v>
      </c>
      <c r="C6309">
        <v>0</v>
      </c>
      <c r="D6309">
        <f>HOUR(brenna4[[#This Row],[data]])</f>
        <v>19</v>
      </c>
      <c r="E6309">
        <v>1</v>
      </c>
    </row>
    <row r="6310" spans="1:5" x14ac:dyDescent="0.25">
      <c r="A6310" s="1">
        <v>43728.833333333336</v>
      </c>
      <c r="B6310">
        <v>6.5</v>
      </c>
      <c r="C6310">
        <v>0</v>
      </c>
      <c r="D6310">
        <f>HOUR(brenna4[[#This Row],[data]])</f>
        <v>20</v>
      </c>
      <c r="E6310">
        <v>1</v>
      </c>
    </row>
    <row r="6311" spans="1:5" x14ac:dyDescent="0.25">
      <c r="A6311" s="1">
        <v>43728.875</v>
      </c>
      <c r="B6311">
        <v>6.7</v>
      </c>
      <c r="C6311">
        <v>0</v>
      </c>
      <c r="D6311">
        <f>HOUR(brenna4[[#This Row],[data]])</f>
        <v>21</v>
      </c>
      <c r="E6311">
        <v>1</v>
      </c>
    </row>
    <row r="6312" spans="1:5" x14ac:dyDescent="0.25">
      <c r="A6312" s="1">
        <v>43728.916666666664</v>
      </c>
      <c r="B6312">
        <v>6.7</v>
      </c>
      <c r="C6312">
        <v>0</v>
      </c>
      <c r="D6312">
        <f>HOUR(brenna4[[#This Row],[data]])</f>
        <v>22</v>
      </c>
      <c r="E6312">
        <v>1</v>
      </c>
    </row>
    <row r="6313" spans="1:5" x14ac:dyDescent="0.25">
      <c r="A6313" s="1">
        <v>43728.958333333336</v>
      </c>
      <c r="B6313">
        <v>6.1</v>
      </c>
      <c r="C6313">
        <v>0</v>
      </c>
      <c r="D6313">
        <f>HOUR(brenna4[[#This Row],[data]])</f>
        <v>23</v>
      </c>
      <c r="E6313">
        <v>1</v>
      </c>
    </row>
    <row r="6314" spans="1:5" x14ac:dyDescent="0.25">
      <c r="A6314" s="1">
        <v>43729</v>
      </c>
      <c r="B6314">
        <v>5.8</v>
      </c>
      <c r="C6314">
        <v>0</v>
      </c>
      <c r="D6314">
        <f>HOUR(brenna4[[#This Row],[data]])</f>
        <v>0</v>
      </c>
      <c r="E6314">
        <v>1</v>
      </c>
    </row>
    <row r="6315" spans="1:5" x14ac:dyDescent="0.25">
      <c r="A6315" s="1">
        <v>43729.041666666664</v>
      </c>
      <c r="B6315">
        <v>5.7</v>
      </c>
      <c r="C6315">
        <v>0</v>
      </c>
      <c r="D6315">
        <f>HOUR(brenna4[[#This Row],[data]])</f>
        <v>1</v>
      </c>
      <c r="E6315">
        <v>1</v>
      </c>
    </row>
    <row r="6316" spans="1:5" x14ac:dyDescent="0.25">
      <c r="A6316" s="1">
        <v>43729.083333333336</v>
      </c>
      <c r="B6316">
        <v>5.8</v>
      </c>
      <c r="C6316">
        <v>0</v>
      </c>
      <c r="D6316">
        <f>HOUR(brenna4[[#This Row],[data]])</f>
        <v>2</v>
      </c>
      <c r="E6316">
        <v>1</v>
      </c>
    </row>
    <row r="6317" spans="1:5" x14ac:dyDescent="0.25">
      <c r="A6317" s="1">
        <v>43729.125</v>
      </c>
      <c r="B6317">
        <v>5.9</v>
      </c>
      <c r="C6317">
        <v>0</v>
      </c>
      <c r="D6317">
        <f>HOUR(brenna4[[#This Row],[data]])</f>
        <v>3</v>
      </c>
      <c r="E6317">
        <v>1</v>
      </c>
    </row>
    <row r="6318" spans="1:5" x14ac:dyDescent="0.25">
      <c r="A6318" s="1">
        <v>43729.166666666664</v>
      </c>
      <c r="B6318">
        <v>5.4</v>
      </c>
      <c r="C6318">
        <v>0</v>
      </c>
      <c r="D6318">
        <f>HOUR(brenna4[[#This Row],[data]])</f>
        <v>4</v>
      </c>
      <c r="E6318">
        <v>1</v>
      </c>
    </row>
    <row r="6319" spans="1:5" x14ac:dyDescent="0.25">
      <c r="A6319" s="1">
        <v>43729.208333333336</v>
      </c>
      <c r="B6319">
        <v>5.8</v>
      </c>
      <c r="C6319">
        <v>0</v>
      </c>
      <c r="D6319">
        <f>HOUR(brenna4[[#This Row],[data]])</f>
        <v>5</v>
      </c>
      <c r="E6319">
        <v>1</v>
      </c>
    </row>
    <row r="6320" spans="1:5" x14ac:dyDescent="0.25">
      <c r="A6320" s="1">
        <v>43729.25</v>
      </c>
      <c r="B6320">
        <v>5.7</v>
      </c>
      <c r="C6320">
        <v>0</v>
      </c>
      <c r="D6320">
        <f>HOUR(brenna4[[#This Row],[data]])</f>
        <v>6</v>
      </c>
      <c r="E6320">
        <v>1</v>
      </c>
    </row>
    <row r="6321" spans="1:5" x14ac:dyDescent="0.25">
      <c r="A6321" s="1">
        <v>43729.291666666664</v>
      </c>
      <c r="B6321">
        <v>7.1</v>
      </c>
      <c r="C6321">
        <v>0</v>
      </c>
      <c r="D6321">
        <f>HOUR(brenna4[[#This Row],[data]])</f>
        <v>7</v>
      </c>
      <c r="E6321">
        <v>1</v>
      </c>
    </row>
    <row r="6322" spans="1:5" x14ac:dyDescent="0.25">
      <c r="A6322" s="1">
        <v>43729.333333333336</v>
      </c>
      <c r="B6322">
        <v>8.6999999999999993</v>
      </c>
      <c r="C6322">
        <v>0</v>
      </c>
      <c r="D6322">
        <f>HOUR(brenna4[[#This Row],[data]])</f>
        <v>8</v>
      </c>
      <c r="E6322">
        <v>1</v>
      </c>
    </row>
    <row r="6323" spans="1:5" x14ac:dyDescent="0.25">
      <c r="A6323" s="1">
        <v>43729.375</v>
      </c>
      <c r="B6323">
        <v>10</v>
      </c>
      <c r="C6323">
        <v>0</v>
      </c>
      <c r="D6323">
        <f>HOUR(brenna4[[#This Row],[data]])</f>
        <v>9</v>
      </c>
      <c r="E6323">
        <v>1</v>
      </c>
    </row>
    <row r="6324" spans="1:5" x14ac:dyDescent="0.25">
      <c r="A6324" s="1">
        <v>43729.416666666664</v>
      </c>
      <c r="B6324">
        <v>10.9</v>
      </c>
      <c r="C6324">
        <v>0</v>
      </c>
      <c r="D6324">
        <f>HOUR(brenna4[[#This Row],[data]])</f>
        <v>10</v>
      </c>
      <c r="E6324">
        <v>1</v>
      </c>
    </row>
    <row r="6325" spans="1:5" x14ac:dyDescent="0.25">
      <c r="A6325" s="1">
        <v>43729.458333333336</v>
      </c>
      <c r="B6325">
        <v>12</v>
      </c>
      <c r="C6325">
        <v>0</v>
      </c>
      <c r="D6325">
        <f>HOUR(brenna4[[#This Row],[data]])</f>
        <v>11</v>
      </c>
      <c r="E6325">
        <v>1</v>
      </c>
    </row>
    <row r="6326" spans="1:5" x14ac:dyDescent="0.25">
      <c r="A6326" s="1">
        <v>43729.5</v>
      </c>
      <c r="B6326">
        <v>13</v>
      </c>
      <c r="C6326">
        <v>0</v>
      </c>
      <c r="D6326">
        <f>HOUR(brenna4[[#This Row],[data]])</f>
        <v>12</v>
      </c>
      <c r="E6326">
        <v>1</v>
      </c>
    </row>
    <row r="6327" spans="1:5" x14ac:dyDescent="0.25">
      <c r="A6327" s="1">
        <v>43729.541666666664</v>
      </c>
      <c r="B6327">
        <v>13.8</v>
      </c>
      <c r="C6327">
        <v>0</v>
      </c>
      <c r="D6327">
        <f>HOUR(brenna4[[#This Row],[data]])</f>
        <v>13</v>
      </c>
      <c r="E6327">
        <v>1</v>
      </c>
    </row>
    <row r="6328" spans="1:5" x14ac:dyDescent="0.25">
      <c r="A6328" s="1">
        <v>43729.583333333336</v>
      </c>
      <c r="B6328">
        <v>14.1</v>
      </c>
      <c r="C6328">
        <v>0</v>
      </c>
      <c r="D6328">
        <f>HOUR(brenna4[[#This Row],[data]])</f>
        <v>14</v>
      </c>
      <c r="E6328">
        <v>1</v>
      </c>
    </row>
    <row r="6329" spans="1:5" x14ac:dyDescent="0.25">
      <c r="A6329" s="1">
        <v>43729.625</v>
      </c>
      <c r="B6329">
        <v>14.2</v>
      </c>
      <c r="C6329">
        <v>0</v>
      </c>
      <c r="D6329">
        <f>HOUR(brenna4[[#This Row],[data]])</f>
        <v>15</v>
      </c>
      <c r="E6329">
        <v>1</v>
      </c>
    </row>
    <row r="6330" spans="1:5" x14ac:dyDescent="0.25">
      <c r="A6330" s="1">
        <v>43729.666666666664</v>
      </c>
      <c r="B6330">
        <v>13.3</v>
      </c>
      <c r="C6330">
        <v>0</v>
      </c>
      <c r="D6330">
        <f>HOUR(brenna4[[#This Row],[data]])</f>
        <v>16</v>
      </c>
      <c r="E6330">
        <v>1</v>
      </c>
    </row>
    <row r="6331" spans="1:5" x14ac:dyDescent="0.25">
      <c r="A6331" s="1">
        <v>43729.708333333336</v>
      </c>
      <c r="B6331">
        <v>11.5</v>
      </c>
      <c r="C6331">
        <v>0</v>
      </c>
      <c r="D6331">
        <f>HOUR(brenna4[[#This Row],[data]])</f>
        <v>17</v>
      </c>
      <c r="E6331">
        <v>1</v>
      </c>
    </row>
    <row r="6332" spans="1:5" x14ac:dyDescent="0.25">
      <c r="A6332" s="1">
        <v>43729.75</v>
      </c>
      <c r="B6332">
        <v>10.3</v>
      </c>
      <c r="C6332">
        <v>0</v>
      </c>
      <c r="D6332">
        <f>HOUR(brenna4[[#This Row],[data]])</f>
        <v>18</v>
      </c>
      <c r="E6332">
        <v>1</v>
      </c>
    </row>
    <row r="6333" spans="1:5" x14ac:dyDescent="0.25">
      <c r="A6333" s="1">
        <v>43729.791666666664</v>
      </c>
      <c r="B6333">
        <v>9.9</v>
      </c>
      <c r="C6333">
        <v>0</v>
      </c>
      <c r="D6333">
        <f>HOUR(brenna4[[#This Row],[data]])</f>
        <v>19</v>
      </c>
      <c r="E6333">
        <v>1</v>
      </c>
    </row>
    <row r="6334" spans="1:5" x14ac:dyDescent="0.25">
      <c r="A6334" s="1">
        <v>43729.833333333336</v>
      </c>
      <c r="B6334">
        <v>9.6999999999999993</v>
      </c>
      <c r="C6334">
        <v>0</v>
      </c>
      <c r="D6334">
        <f>HOUR(brenna4[[#This Row],[data]])</f>
        <v>20</v>
      </c>
      <c r="E6334">
        <v>1</v>
      </c>
    </row>
    <row r="6335" spans="1:5" x14ac:dyDescent="0.25">
      <c r="A6335" s="1">
        <v>43729.875</v>
      </c>
      <c r="B6335">
        <v>9.8000000000000007</v>
      </c>
      <c r="C6335">
        <v>0</v>
      </c>
      <c r="D6335">
        <f>HOUR(brenna4[[#This Row],[data]])</f>
        <v>21</v>
      </c>
      <c r="E6335">
        <v>1</v>
      </c>
    </row>
    <row r="6336" spans="1:5" x14ac:dyDescent="0.25">
      <c r="A6336" s="1">
        <v>43729.916666666664</v>
      </c>
      <c r="B6336">
        <v>9.8000000000000007</v>
      </c>
      <c r="C6336">
        <v>0</v>
      </c>
      <c r="D6336">
        <f>HOUR(brenna4[[#This Row],[data]])</f>
        <v>22</v>
      </c>
      <c r="E6336">
        <v>1</v>
      </c>
    </row>
    <row r="6337" spans="1:5" x14ac:dyDescent="0.25">
      <c r="A6337" s="1">
        <v>43729.958333333336</v>
      </c>
      <c r="B6337">
        <v>9.9</v>
      </c>
      <c r="C6337">
        <v>0</v>
      </c>
      <c r="D6337">
        <f>HOUR(brenna4[[#This Row],[data]])</f>
        <v>23</v>
      </c>
      <c r="E6337">
        <v>1</v>
      </c>
    </row>
    <row r="6338" spans="1:5" x14ac:dyDescent="0.25">
      <c r="A6338" s="1">
        <v>43730</v>
      </c>
      <c r="B6338">
        <v>10</v>
      </c>
      <c r="C6338">
        <v>0</v>
      </c>
      <c r="D6338">
        <f>HOUR(brenna4[[#This Row],[data]])</f>
        <v>0</v>
      </c>
      <c r="E6338">
        <v>1</v>
      </c>
    </row>
    <row r="6339" spans="1:5" x14ac:dyDescent="0.25">
      <c r="A6339" s="1">
        <v>43730.041666666664</v>
      </c>
      <c r="B6339">
        <v>9.6</v>
      </c>
      <c r="C6339">
        <v>0</v>
      </c>
      <c r="D6339">
        <f>HOUR(brenna4[[#This Row],[data]])</f>
        <v>1</v>
      </c>
      <c r="E6339">
        <v>1</v>
      </c>
    </row>
    <row r="6340" spans="1:5" x14ac:dyDescent="0.25">
      <c r="A6340" s="1">
        <v>43730.083333333336</v>
      </c>
      <c r="B6340">
        <v>9.3000000000000007</v>
      </c>
      <c r="C6340">
        <v>0</v>
      </c>
      <c r="D6340">
        <f>HOUR(brenna4[[#This Row],[data]])</f>
        <v>2</v>
      </c>
      <c r="E6340">
        <v>1</v>
      </c>
    </row>
    <row r="6341" spans="1:5" x14ac:dyDescent="0.25">
      <c r="A6341" s="1">
        <v>43730.125</v>
      </c>
      <c r="B6341">
        <v>9.3000000000000007</v>
      </c>
      <c r="C6341">
        <v>0</v>
      </c>
      <c r="D6341">
        <f>HOUR(brenna4[[#This Row],[data]])</f>
        <v>3</v>
      </c>
      <c r="E6341">
        <v>1</v>
      </c>
    </row>
    <row r="6342" spans="1:5" x14ac:dyDescent="0.25">
      <c r="A6342" s="1">
        <v>43730.166666666664</v>
      </c>
      <c r="B6342">
        <v>9.4</v>
      </c>
      <c r="C6342">
        <v>0</v>
      </c>
      <c r="D6342">
        <f>HOUR(brenna4[[#This Row],[data]])</f>
        <v>4</v>
      </c>
      <c r="E6342">
        <v>1</v>
      </c>
    </row>
    <row r="6343" spans="1:5" x14ac:dyDescent="0.25">
      <c r="A6343" s="1">
        <v>43730.208333333336</v>
      </c>
      <c r="B6343">
        <v>9</v>
      </c>
      <c r="C6343">
        <v>0</v>
      </c>
      <c r="D6343">
        <f>HOUR(brenna4[[#This Row],[data]])</f>
        <v>5</v>
      </c>
      <c r="E6343">
        <v>1</v>
      </c>
    </row>
    <row r="6344" spans="1:5" x14ac:dyDescent="0.25">
      <c r="A6344" s="1">
        <v>43730.25</v>
      </c>
      <c r="B6344">
        <v>9</v>
      </c>
      <c r="C6344">
        <v>0</v>
      </c>
      <c r="D6344">
        <f>HOUR(brenna4[[#This Row],[data]])</f>
        <v>6</v>
      </c>
      <c r="E6344">
        <v>1</v>
      </c>
    </row>
    <row r="6345" spans="1:5" x14ac:dyDescent="0.25">
      <c r="A6345" s="1">
        <v>43730.291666666664</v>
      </c>
      <c r="B6345">
        <v>10</v>
      </c>
      <c r="C6345">
        <v>0</v>
      </c>
      <c r="D6345">
        <f>HOUR(brenna4[[#This Row],[data]])</f>
        <v>7</v>
      </c>
      <c r="E6345">
        <v>1</v>
      </c>
    </row>
    <row r="6346" spans="1:5" x14ac:dyDescent="0.25">
      <c r="A6346" s="1">
        <v>43730.333333333336</v>
      </c>
      <c r="B6346">
        <v>11.1</v>
      </c>
      <c r="C6346">
        <v>0</v>
      </c>
      <c r="D6346">
        <f>HOUR(brenna4[[#This Row],[data]])</f>
        <v>8</v>
      </c>
      <c r="E6346">
        <v>1</v>
      </c>
    </row>
    <row r="6347" spans="1:5" x14ac:dyDescent="0.25">
      <c r="A6347" s="1">
        <v>43730.375</v>
      </c>
      <c r="B6347">
        <v>12.1</v>
      </c>
      <c r="C6347">
        <v>0</v>
      </c>
      <c r="D6347">
        <f>HOUR(brenna4[[#This Row],[data]])</f>
        <v>9</v>
      </c>
      <c r="E6347">
        <v>1</v>
      </c>
    </row>
    <row r="6348" spans="1:5" x14ac:dyDescent="0.25">
      <c r="A6348" s="1">
        <v>43730.416666666664</v>
      </c>
      <c r="B6348">
        <v>13.5</v>
      </c>
      <c r="C6348">
        <v>0</v>
      </c>
      <c r="D6348">
        <f>HOUR(brenna4[[#This Row],[data]])</f>
        <v>10</v>
      </c>
      <c r="E6348">
        <v>1</v>
      </c>
    </row>
    <row r="6349" spans="1:5" x14ac:dyDescent="0.25">
      <c r="A6349" s="1">
        <v>43730.458333333336</v>
      </c>
      <c r="B6349">
        <v>14.8</v>
      </c>
      <c r="C6349">
        <v>0</v>
      </c>
      <c r="D6349">
        <f>HOUR(brenna4[[#This Row],[data]])</f>
        <v>11</v>
      </c>
      <c r="E6349">
        <v>1</v>
      </c>
    </row>
    <row r="6350" spans="1:5" x14ac:dyDescent="0.25">
      <c r="A6350" s="1">
        <v>43730.5</v>
      </c>
      <c r="B6350">
        <v>16</v>
      </c>
      <c r="C6350">
        <v>0</v>
      </c>
      <c r="D6350">
        <f>HOUR(brenna4[[#This Row],[data]])</f>
        <v>12</v>
      </c>
      <c r="E6350">
        <v>1</v>
      </c>
    </row>
    <row r="6351" spans="1:5" x14ac:dyDescent="0.25">
      <c r="A6351" s="1">
        <v>43730.541666666664</v>
      </c>
      <c r="B6351">
        <v>16.7</v>
      </c>
      <c r="C6351">
        <v>0</v>
      </c>
      <c r="D6351">
        <f>HOUR(brenna4[[#This Row],[data]])</f>
        <v>13</v>
      </c>
      <c r="E6351">
        <v>1</v>
      </c>
    </row>
    <row r="6352" spans="1:5" x14ac:dyDescent="0.25">
      <c r="A6352" s="1">
        <v>43730.583333333336</v>
      </c>
      <c r="B6352">
        <v>17.100000000000001</v>
      </c>
      <c r="C6352">
        <v>0</v>
      </c>
      <c r="D6352">
        <f>HOUR(brenna4[[#This Row],[data]])</f>
        <v>14</v>
      </c>
      <c r="E6352">
        <v>1</v>
      </c>
    </row>
    <row r="6353" spans="1:5" x14ac:dyDescent="0.25">
      <c r="A6353" s="1">
        <v>43730.625</v>
      </c>
      <c r="B6353">
        <v>16.899999999999999</v>
      </c>
      <c r="C6353">
        <v>0</v>
      </c>
      <c r="D6353">
        <f>HOUR(brenna4[[#This Row],[data]])</f>
        <v>15</v>
      </c>
      <c r="E6353">
        <v>1</v>
      </c>
    </row>
    <row r="6354" spans="1:5" x14ac:dyDescent="0.25">
      <c r="A6354" s="1">
        <v>43730.666666666664</v>
      </c>
      <c r="B6354">
        <v>16.2</v>
      </c>
      <c r="C6354">
        <v>0</v>
      </c>
      <c r="D6354">
        <f>HOUR(brenna4[[#This Row],[data]])</f>
        <v>16</v>
      </c>
      <c r="E6354">
        <v>1</v>
      </c>
    </row>
    <row r="6355" spans="1:5" x14ac:dyDescent="0.25">
      <c r="A6355" s="1">
        <v>43730.708333333336</v>
      </c>
      <c r="B6355">
        <v>14.4</v>
      </c>
      <c r="C6355">
        <v>0</v>
      </c>
      <c r="D6355">
        <f>HOUR(brenna4[[#This Row],[data]])</f>
        <v>17</v>
      </c>
      <c r="E6355">
        <v>1</v>
      </c>
    </row>
    <row r="6356" spans="1:5" x14ac:dyDescent="0.25">
      <c r="A6356" s="1">
        <v>43730.75</v>
      </c>
      <c r="B6356">
        <v>13.1</v>
      </c>
      <c r="C6356">
        <v>0</v>
      </c>
      <c r="D6356">
        <f>HOUR(brenna4[[#This Row],[data]])</f>
        <v>18</v>
      </c>
      <c r="E6356">
        <v>1</v>
      </c>
    </row>
    <row r="6357" spans="1:5" x14ac:dyDescent="0.25">
      <c r="A6357" s="1">
        <v>43730.791666666664</v>
      </c>
      <c r="B6357">
        <v>12.3</v>
      </c>
      <c r="C6357">
        <v>0</v>
      </c>
      <c r="D6357">
        <f>HOUR(brenna4[[#This Row],[data]])</f>
        <v>19</v>
      </c>
      <c r="E6357">
        <v>1</v>
      </c>
    </row>
    <row r="6358" spans="1:5" x14ac:dyDescent="0.25">
      <c r="A6358" s="1">
        <v>43730.833333333336</v>
      </c>
      <c r="B6358">
        <v>11.8</v>
      </c>
      <c r="C6358">
        <v>0</v>
      </c>
      <c r="D6358">
        <f>HOUR(brenna4[[#This Row],[data]])</f>
        <v>20</v>
      </c>
      <c r="E6358">
        <v>1</v>
      </c>
    </row>
    <row r="6359" spans="1:5" x14ac:dyDescent="0.25">
      <c r="A6359" s="1">
        <v>43730.875</v>
      </c>
      <c r="B6359">
        <v>11.9</v>
      </c>
      <c r="C6359">
        <v>0</v>
      </c>
      <c r="D6359">
        <f>HOUR(brenna4[[#This Row],[data]])</f>
        <v>21</v>
      </c>
      <c r="E6359">
        <v>1</v>
      </c>
    </row>
    <row r="6360" spans="1:5" x14ac:dyDescent="0.25">
      <c r="A6360" s="1">
        <v>43730.916666666664</v>
      </c>
      <c r="B6360">
        <v>12.1</v>
      </c>
      <c r="C6360">
        <v>0</v>
      </c>
      <c r="D6360">
        <f>HOUR(brenna4[[#This Row],[data]])</f>
        <v>22</v>
      </c>
      <c r="E6360">
        <v>1</v>
      </c>
    </row>
    <row r="6361" spans="1:5" x14ac:dyDescent="0.25">
      <c r="A6361" s="1">
        <v>43730.958333333336</v>
      </c>
      <c r="B6361">
        <v>13.1</v>
      </c>
      <c r="C6361">
        <v>0</v>
      </c>
      <c r="D6361">
        <f>HOUR(brenna4[[#This Row],[data]])</f>
        <v>23</v>
      </c>
      <c r="E6361">
        <v>1</v>
      </c>
    </row>
    <row r="6362" spans="1:5" x14ac:dyDescent="0.25">
      <c r="A6362" s="1">
        <v>43731</v>
      </c>
      <c r="B6362">
        <v>12.4</v>
      </c>
      <c r="C6362">
        <v>0</v>
      </c>
      <c r="D6362">
        <f>HOUR(brenna4[[#This Row],[data]])</f>
        <v>0</v>
      </c>
      <c r="E6362">
        <v>1</v>
      </c>
    </row>
    <row r="6363" spans="1:5" x14ac:dyDescent="0.25">
      <c r="A6363" s="1">
        <v>43731.041666666664</v>
      </c>
      <c r="B6363">
        <v>12.1</v>
      </c>
      <c r="C6363">
        <v>0</v>
      </c>
      <c r="D6363">
        <f>HOUR(brenna4[[#This Row],[data]])</f>
        <v>1</v>
      </c>
      <c r="E6363">
        <v>1</v>
      </c>
    </row>
    <row r="6364" spans="1:5" x14ac:dyDescent="0.25">
      <c r="A6364" s="1">
        <v>43731.083333333336</v>
      </c>
      <c r="B6364">
        <v>12.4</v>
      </c>
      <c r="C6364">
        <v>0</v>
      </c>
      <c r="D6364">
        <f>HOUR(brenna4[[#This Row],[data]])</f>
        <v>2</v>
      </c>
      <c r="E6364">
        <v>1</v>
      </c>
    </row>
    <row r="6365" spans="1:5" x14ac:dyDescent="0.25">
      <c r="A6365" s="1">
        <v>43731.125</v>
      </c>
      <c r="B6365">
        <v>12.7</v>
      </c>
      <c r="C6365">
        <v>0</v>
      </c>
      <c r="D6365">
        <f>HOUR(brenna4[[#This Row],[data]])</f>
        <v>3</v>
      </c>
      <c r="E6365">
        <v>1</v>
      </c>
    </row>
    <row r="6366" spans="1:5" x14ac:dyDescent="0.25">
      <c r="A6366" s="1">
        <v>43731.166666666664</v>
      </c>
      <c r="B6366">
        <v>13.6</v>
      </c>
      <c r="C6366">
        <v>0</v>
      </c>
      <c r="D6366">
        <f>HOUR(brenna4[[#This Row],[data]])</f>
        <v>4</v>
      </c>
      <c r="E6366">
        <v>1</v>
      </c>
    </row>
    <row r="6367" spans="1:5" x14ac:dyDescent="0.25">
      <c r="A6367" s="1">
        <v>43731.208333333336</v>
      </c>
      <c r="B6367">
        <v>12.9</v>
      </c>
      <c r="C6367">
        <v>0</v>
      </c>
      <c r="D6367">
        <f>HOUR(brenna4[[#This Row],[data]])</f>
        <v>5</v>
      </c>
      <c r="E6367">
        <v>1</v>
      </c>
    </row>
    <row r="6368" spans="1:5" x14ac:dyDescent="0.25">
      <c r="A6368" s="1">
        <v>43731.25</v>
      </c>
      <c r="B6368">
        <v>13.2</v>
      </c>
      <c r="C6368">
        <v>0</v>
      </c>
      <c r="D6368">
        <f>HOUR(brenna4[[#This Row],[data]])</f>
        <v>6</v>
      </c>
      <c r="E6368">
        <v>1</v>
      </c>
    </row>
    <row r="6369" spans="1:5" x14ac:dyDescent="0.25">
      <c r="A6369" s="1">
        <v>43731.291666666664</v>
      </c>
      <c r="B6369">
        <v>13.4</v>
      </c>
      <c r="C6369">
        <v>0</v>
      </c>
      <c r="D6369">
        <f>HOUR(brenna4[[#This Row],[data]])</f>
        <v>7</v>
      </c>
      <c r="E6369">
        <v>1</v>
      </c>
    </row>
    <row r="6370" spans="1:5" x14ac:dyDescent="0.25">
      <c r="A6370" s="1">
        <v>43731.333333333336</v>
      </c>
      <c r="B6370">
        <v>13.3</v>
      </c>
      <c r="C6370">
        <v>0</v>
      </c>
      <c r="D6370">
        <f>HOUR(brenna4[[#This Row],[data]])</f>
        <v>8</v>
      </c>
      <c r="E6370">
        <v>1</v>
      </c>
    </row>
    <row r="6371" spans="1:5" x14ac:dyDescent="0.25">
      <c r="A6371" s="1">
        <v>43731.375</v>
      </c>
      <c r="B6371">
        <v>13.1</v>
      </c>
      <c r="C6371">
        <v>0</v>
      </c>
      <c r="D6371">
        <f>HOUR(brenna4[[#This Row],[data]])</f>
        <v>9</v>
      </c>
      <c r="E6371">
        <v>1</v>
      </c>
    </row>
    <row r="6372" spans="1:5" x14ac:dyDescent="0.25">
      <c r="A6372" s="1">
        <v>43731.416666666664</v>
      </c>
      <c r="B6372">
        <v>13.2</v>
      </c>
      <c r="C6372">
        <v>0</v>
      </c>
      <c r="D6372">
        <f>HOUR(brenna4[[#This Row],[data]])</f>
        <v>10</v>
      </c>
      <c r="E6372">
        <v>1</v>
      </c>
    </row>
    <row r="6373" spans="1:5" x14ac:dyDescent="0.25">
      <c r="A6373" s="1">
        <v>43731.458333333336</v>
      </c>
      <c r="B6373">
        <v>12.6</v>
      </c>
      <c r="C6373">
        <v>0.1</v>
      </c>
      <c r="D6373">
        <f>HOUR(brenna4[[#This Row],[data]])</f>
        <v>11</v>
      </c>
      <c r="E6373">
        <v>1</v>
      </c>
    </row>
    <row r="6374" spans="1:5" x14ac:dyDescent="0.25">
      <c r="A6374" s="1">
        <v>43731.5</v>
      </c>
      <c r="B6374">
        <v>11.9</v>
      </c>
      <c r="C6374">
        <v>0.8</v>
      </c>
      <c r="D6374">
        <f>HOUR(brenna4[[#This Row],[data]])</f>
        <v>12</v>
      </c>
      <c r="E6374">
        <v>1</v>
      </c>
    </row>
    <row r="6375" spans="1:5" x14ac:dyDescent="0.25">
      <c r="A6375" s="1">
        <v>43731.541666666664</v>
      </c>
      <c r="B6375">
        <v>12.6</v>
      </c>
      <c r="C6375">
        <v>0.2</v>
      </c>
      <c r="D6375">
        <f>HOUR(brenna4[[#This Row],[data]])</f>
        <v>13</v>
      </c>
      <c r="E6375">
        <v>1</v>
      </c>
    </row>
    <row r="6376" spans="1:5" x14ac:dyDescent="0.25">
      <c r="A6376" s="1">
        <v>43731.583333333336</v>
      </c>
      <c r="B6376">
        <v>12.6</v>
      </c>
      <c r="C6376">
        <v>0</v>
      </c>
      <c r="D6376">
        <f>HOUR(brenna4[[#This Row],[data]])</f>
        <v>14</v>
      </c>
      <c r="E6376">
        <v>1</v>
      </c>
    </row>
    <row r="6377" spans="1:5" x14ac:dyDescent="0.25">
      <c r="A6377" s="1">
        <v>43731.625</v>
      </c>
      <c r="B6377">
        <v>13.3</v>
      </c>
      <c r="C6377">
        <v>0</v>
      </c>
      <c r="D6377">
        <f>HOUR(brenna4[[#This Row],[data]])</f>
        <v>15</v>
      </c>
      <c r="E6377">
        <v>1</v>
      </c>
    </row>
    <row r="6378" spans="1:5" x14ac:dyDescent="0.25">
      <c r="A6378" s="1">
        <v>43731.666666666664</v>
      </c>
      <c r="B6378">
        <v>13.3</v>
      </c>
      <c r="C6378">
        <v>0</v>
      </c>
      <c r="D6378">
        <f>HOUR(brenna4[[#This Row],[data]])</f>
        <v>16</v>
      </c>
      <c r="E6378">
        <v>1</v>
      </c>
    </row>
    <row r="6379" spans="1:5" x14ac:dyDescent="0.25">
      <c r="A6379" s="1">
        <v>43731.708333333336</v>
      </c>
      <c r="B6379">
        <v>12.1</v>
      </c>
      <c r="C6379">
        <v>0</v>
      </c>
      <c r="D6379">
        <f>HOUR(brenna4[[#This Row],[data]])</f>
        <v>17</v>
      </c>
      <c r="E6379">
        <v>1</v>
      </c>
    </row>
    <row r="6380" spans="1:5" x14ac:dyDescent="0.25">
      <c r="A6380" s="1">
        <v>43731.75</v>
      </c>
      <c r="B6380">
        <v>11</v>
      </c>
      <c r="C6380">
        <v>0</v>
      </c>
      <c r="D6380">
        <f>HOUR(brenna4[[#This Row],[data]])</f>
        <v>18</v>
      </c>
      <c r="E6380">
        <v>1</v>
      </c>
    </row>
    <row r="6381" spans="1:5" x14ac:dyDescent="0.25">
      <c r="A6381" s="1">
        <v>43731.791666666664</v>
      </c>
      <c r="B6381">
        <v>11.1</v>
      </c>
      <c r="C6381">
        <v>0</v>
      </c>
      <c r="D6381">
        <f>HOUR(brenna4[[#This Row],[data]])</f>
        <v>19</v>
      </c>
      <c r="E6381">
        <v>1</v>
      </c>
    </row>
    <row r="6382" spans="1:5" x14ac:dyDescent="0.25">
      <c r="A6382" s="1">
        <v>43731.833333333336</v>
      </c>
      <c r="B6382">
        <v>10.9</v>
      </c>
      <c r="C6382">
        <v>0</v>
      </c>
      <c r="D6382">
        <f>HOUR(brenna4[[#This Row],[data]])</f>
        <v>20</v>
      </c>
      <c r="E6382">
        <v>1</v>
      </c>
    </row>
    <row r="6383" spans="1:5" x14ac:dyDescent="0.25">
      <c r="A6383" s="1">
        <v>43731.875</v>
      </c>
      <c r="B6383">
        <v>11.1</v>
      </c>
      <c r="C6383">
        <v>0</v>
      </c>
      <c r="D6383">
        <f>HOUR(brenna4[[#This Row],[data]])</f>
        <v>21</v>
      </c>
      <c r="E6383">
        <v>1</v>
      </c>
    </row>
    <row r="6384" spans="1:5" x14ac:dyDescent="0.25">
      <c r="A6384" s="1">
        <v>43731.916666666664</v>
      </c>
      <c r="B6384">
        <v>11.1</v>
      </c>
      <c r="C6384">
        <v>0</v>
      </c>
      <c r="D6384">
        <f>HOUR(brenna4[[#This Row],[data]])</f>
        <v>22</v>
      </c>
      <c r="E6384">
        <v>1</v>
      </c>
    </row>
    <row r="6385" spans="1:5" x14ac:dyDescent="0.25">
      <c r="A6385" s="1">
        <v>43731.958333333336</v>
      </c>
      <c r="B6385">
        <v>11</v>
      </c>
      <c r="C6385">
        <v>0</v>
      </c>
      <c r="D6385">
        <f>HOUR(brenna4[[#This Row],[data]])</f>
        <v>23</v>
      </c>
      <c r="E6385">
        <v>1</v>
      </c>
    </row>
    <row r="6386" spans="1:5" x14ac:dyDescent="0.25">
      <c r="A6386" s="1">
        <v>43732</v>
      </c>
      <c r="B6386">
        <v>10.9</v>
      </c>
      <c r="C6386">
        <v>0</v>
      </c>
      <c r="D6386">
        <f>HOUR(brenna4[[#This Row],[data]])</f>
        <v>0</v>
      </c>
      <c r="E6386">
        <v>1</v>
      </c>
    </row>
    <row r="6387" spans="1:5" x14ac:dyDescent="0.25">
      <c r="A6387" s="1">
        <v>43732.041666666664</v>
      </c>
      <c r="B6387">
        <v>11</v>
      </c>
      <c r="C6387">
        <v>0</v>
      </c>
      <c r="D6387">
        <f>HOUR(brenna4[[#This Row],[data]])</f>
        <v>1</v>
      </c>
      <c r="E6387">
        <v>1</v>
      </c>
    </row>
    <row r="6388" spans="1:5" x14ac:dyDescent="0.25">
      <c r="A6388" s="1">
        <v>43732.083333333336</v>
      </c>
      <c r="B6388">
        <v>10.6</v>
      </c>
      <c r="C6388">
        <v>0</v>
      </c>
      <c r="D6388">
        <f>HOUR(brenna4[[#This Row],[data]])</f>
        <v>2</v>
      </c>
      <c r="E6388">
        <v>1</v>
      </c>
    </row>
    <row r="6389" spans="1:5" x14ac:dyDescent="0.25">
      <c r="A6389" s="1">
        <v>43732.125</v>
      </c>
      <c r="B6389">
        <v>10.1</v>
      </c>
      <c r="C6389">
        <v>0</v>
      </c>
      <c r="D6389">
        <f>HOUR(brenna4[[#This Row],[data]])</f>
        <v>3</v>
      </c>
      <c r="E6389">
        <v>1</v>
      </c>
    </row>
    <row r="6390" spans="1:5" x14ac:dyDescent="0.25">
      <c r="A6390" s="1">
        <v>43732.166666666664</v>
      </c>
      <c r="B6390">
        <v>9.8000000000000007</v>
      </c>
      <c r="C6390">
        <v>0</v>
      </c>
      <c r="D6390">
        <f>HOUR(brenna4[[#This Row],[data]])</f>
        <v>4</v>
      </c>
      <c r="E6390">
        <v>1</v>
      </c>
    </row>
    <row r="6391" spans="1:5" x14ac:dyDescent="0.25">
      <c r="A6391" s="1">
        <v>43732.208333333336</v>
      </c>
      <c r="B6391">
        <v>9.5</v>
      </c>
      <c r="C6391">
        <v>0.1</v>
      </c>
      <c r="D6391">
        <f>HOUR(brenna4[[#This Row],[data]])</f>
        <v>5</v>
      </c>
      <c r="E6391">
        <v>1</v>
      </c>
    </row>
    <row r="6392" spans="1:5" x14ac:dyDescent="0.25">
      <c r="A6392" s="1">
        <v>43732.25</v>
      </c>
      <c r="B6392">
        <v>9.6999999999999993</v>
      </c>
      <c r="C6392">
        <v>0</v>
      </c>
      <c r="D6392">
        <f>HOUR(brenna4[[#This Row],[data]])</f>
        <v>6</v>
      </c>
      <c r="E6392">
        <v>1</v>
      </c>
    </row>
    <row r="6393" spans="1:5" x14ac:dyDescent="0.25">
      <c r="A6393" s="1">
        <v>43732.291666666664</v>
      </c>
      <c r="B6393">
        <v>10.7</v>
      </c>
      <c r="C6393">
        <v>0</v>
      </c>
      <c r="D6393">
        <f>HOUR(brenna4[[#This Row],[data]])</f>
        <v>7</v>
      </c>
      <c r="E6393">
        <v>1</v>
      </c>
    </row>
    <row r="6394" spans="1:5" x14ac:dyDescent="0.25">
      <c r="A6394" s="1">
        <v>43732.333333333336</v>
      </c>
      <c r="B6394">
        <v>12.6</v>
      </c>
      <c r="C6394">
        <v>0</v>
      </c>
      <c r="D6394">
        <f>HOUR(brenna4[[#This Row],[data]])</f>
        <v>8</v>
      </c>
      <c r="E6394">
        <v>1</v>
      </c>
    </row>
    <row r="6395" spans="1:5" x14ac:dyDescent="0.25">
      <c r="A6395" s="1">
        <v>43732.375</v>
      </c>
      <c r="B6395">
        <v>14.3</v>
      </c>
      <c r="C6395">
        <v>0</v>
      </c>
      <c r="D6395">
        <f>HOUR(brenna4[[#This Row],[data]])</f>
        <v>9</v>
      </c>
      <c r="E6395">
        <v>1</v>
      </c>
    </row>
    <row r="6396" spans="1:5" x14ac:dyDescent="0.25">
      <c r="A6396" s="1">
        <v>43732.416666666664</v>
      </c>
      <c r="B6396">
        <v>14.7</v>
      </c>
      <c r="C6396">
        <v>0</v>
      </c>
      <c r="D6396">
        <f>HOUR(brenna4[[#This Row],[data]])</f>
        <v>10</v>
      </c>
      <c r="E6396">
        <v>1</v>
      </c>
    </row>
    <row r="6397" spans="1:5" x14ac:dyDescent="0.25">
      <c r="A6397" s="1">
        <v>43732.458333333336</v>
      </c>
      <c r="B6397">
        <v>14.9</v>
      </c>
      <c r="C6397">
        <v>0</v>
      </c>
      <c r="D6397">
        <f>HOUR(brenna4[[#This Row],[data]])</f>
        <v>11</v>
      </c>
      <c r="E6397">
        <v>1</v>
      </c>
    </row>
    <row r="6398" spans="1:5" x14ac:dyDescent="0.25">
      <c r="A6398" s="1">
        <v>43732.5</v>
      </c>
      <c r="B6398">
        <v>13.8</v>
      </c>
      <c r="C6398">
        <v>0</v>
      </c>
      <c r="D6398">
        <f>HOUR(brenna4[[#This Row],[data]])</f>
        <v>12</v>
      </c>
      <c r="E6398">
        <v>1</v>
      </c>
    </row>
    <row r="6399" spans="1:5" x14ac:dyDescent="0.25">
      <c r="A6399" s="1">
        <v>43732.541666666664</v>
      </c>
      <c r="B6399">
        <v>15.3</v>
      </c>
      <c r="C6399">
        <v>0</v>
      </c>
      <c r="D6399">
        <f>HOUR(brenna4[[#This Row],[data]])</f>
        <v>13</v>
      </c>
      <c r="E6399">
        <v>1</v>
      </c>
    </row>
    <row r="6400" spans="1:5" x14ac:dyDescent="0.25">
      <c r="A6400" s="1">
        <v>43732.583333333336</v>
      </c>
      <c r="B6400">
        <v>15.7</v>
      </c>
      <c r="C6400">
        <v>0</v>
      </c>
      <c r="D6400">
        <f>HOUR(brenna4[[#This Row],[data]])</f>
        <v>14</v>
      </c>
      <c r="E6400">
        <v>1</v>
      </c>
    </row>
    <row r="6401" spans="1:5" x14ac:dyDescent="0.25">
      <c r="A6401" s="1">
        <v>43732.625</v>
      </c>
      <c r="B6401">
        <v>15</v>
      </c>
      <c r="C6401">
        <v>0</v>
      </c>
      <c r="D6401">
        <f>HOUR(brenna4[[#This Row],[data]])</f>
        <v>15</v>
      </c>
      <c r="E6401">
        <v>1</v>
      </c>
    </row>
    <row r="6402" spans="1:5" x14ac:dyDescent="0.25">
      <c r="A6402" s="1">
        <v>43732.666666666664</v>
      </c>
      <c r="B6402">
        <v>13.9</v>
      </c>
      <c r="C6402">
        <v>0</v>
      </c>
      <c r="D6402">
        <f>HOUR(brenna4[[#This Row],[data]])</f>
        <v>16</v>
      </c>
      <c r="E6402">
        <v>1</v>
      </c>
    </row>
    <row r="6403" spans="1:5" x14ac:dyDescent="0.25">
      <c r="A6403" s="1">
        <v>43732.708333333336</v>
      </c>
      <c r="B6403">
        <v>12.9</v>
      </c>
      <c r="C6403">
        <v>0</v>
      </c>
      <c r="D6403">
        <f>HOUR(brenna4[[#This Row],[data]])</f>
        <v>17</v>
      </c>
      <c r="E6403">
        <v>1</v>
      </c>
    </row>
    <row r="6404" spans="1:5" x14ac:dyDescent="0.25">
      <c r="A6404" s="1">
        <v>43732.75</v>
      </c>
      <c r="B6404">
        <v>12.6</v>
      </c>
      <c r="C6404">
        <v>0</v>
      </c>
      <c r="D6404">
        <f>HOUR(brenna4[[#This Row],[data]])</f>
        <v>18</v>
      </c>
      <c r="E6404">
        <v>1</v>
      </c>
    </row>
    <row r="6405" spans="1:5" x14ac:dyDescent="0.25">
      <c r="A6405" s="1">
        <v>43732.791666666664</v>
      </c>
      <c r="B6405">
        <v>12.8</v>
      </c>
      <c r="C6405">
        <v>0</v>
      </c>
      <c r="D6405">
        <f>HOUR(brenna4[[#This Row],[data]])</f>
        <v>19</v>
      </c>
      <c r="E6405">
        <v>1</v>
      </c>
    </row>
    <row r="6406" spans="1:5" x14ac:dyDescent="0.25">
      <c r="A6406" s="1">
        <v>43732.833333333336</v>
      </c>
      <c r="B6406">
        <v>13.6</v>
      </c>
      <c r="C6406">
        <v>0</v>
      </c>
      <c r="D6406">
        <f>HOUR(brenna4[[#This Row],[data]])</f>
        <v>20</v>
      </c>
      <c r="E6406">
        <v>1</v>
      </c>
    </row>
    <row r="6407" spans="1:5" x14ac:dyDescent="0.25">
      <c r="A6407" s="1">
        <v>43732.875</v>
      </c>
      <c r="B6407">
        <v>13.8</v>
      </c>
      <c r="C6407">
        <v>0</v>
      </c>
      <c r="D6407">
        <f>HOUR(brenna4[[#This Row],[data]])</f>
        <v>21</v>
      </c>
      <c r="E6407">
        <v>1</v>
      </c>
    </row>
    <row r="6408" spans="1:5" x14ac:dyDescent="0.25">
      <c r="A6408" s="1">
        <v>43732.916666666664</v>
      </c>
      <c r="B6408">
        <v>13.6</v>
      </c>
      <c r="C6408">
        <v>0</v>
      </c>
      <c r="D6408">
        <f>HOUR(brenna4[[#This Row],[data]])</f>
        <v>22</v>
      </c>
      <c r="E6408">
        <v>1</v>
      </c>
    </row>
    <row r="6409" spans="1:5" x14ac:dyDescent="0.25">
      <c r="A6409" s="1">
        <v>43732.958333333336</v>
      </c>
      <c r="B6409">
        <v>13.4</v>
      </c>
      <c r="C6409">
        <v>0.1</v>
      </c>
      <c r="D6409">
        <f>HOUR(brenna4[[#This Row],[data]])</f>
        <v>23</v>
      </c>
      <c r="E6409">
        <v>1</v>
      </c>
    </row>
    <row r="6410" spans="1:5" x14ac:dyDescent="0.25">
      <c r="A6410" s="1">
        <v>43733</v>
      </c>
      <c r="B6410">
        <v>13.3</v>
      </c>
      <c r="C6410">
        <v>0</v>
      </c>
      <c r="D6410">
        <f>HOUR(brenna4[[#This Row],[data]])</f>
        <v>0</v>
      </c>
      <c r="E6410">
        <v>1</v>
      </c>
    </row>
    <row r="6411" spans="1:5" x14ac:dyDescent="0.25">
      <c r="A6411" s="1">
        <v>43733.041666666664</v>
      </c>
      <c r="B6411">
        <v>13.7</v>
      </c>
      <c r="C6411">
        <v>0</v>
      </c>
      <c r="D6411">
        <f>HOUR(brenna4[[#This Row],[data]])</f>
        <v>1</v>
      </c>
      <c r="E6411">
        <v>1</v>
      </c>
    </row>
    <row r="6412" spans="1:5" x14ac:dyDescent="0.25">
      <c r="A6412" s="1">
        <v>43733.083333333336</v>
      </c>
      <c r="B6412">
        <v>13.4</v>
      </c>
      <c r="C6412">
        <v>0</v>
      </c>
      <c r="D6412">
        <f>HOUR(brenna4[[#This Row],[data]])</f>
        <v>2</v>
      </c>
      <c r="E6412">
        <v>1</v>
      </c>
    </row>
    <row r="6413" spans="1:5" x14ac:dyDescent="0.25">
      <c r="A6413" s="1">
        <v>43733.125</v>
      </c>
      <c r="B6413">
        <v>12.7</v>
      </c>
      <c r="C6413">
        <v>0</v>
      </c>
      <c r="D6413">
        <f>HOUR(brenna4[[#This Row],[data]])</f>
        <v>3</v>
      </c>
      <c r="E6413">
        <v>1</v>
      </c>
    </row>
    <row r="6414" spans="1:5" x14ac:dyDescent="0.25">
      <c r="A6414" s="1">
        <v>43733.166666666664</v>
      </c>
      <c r="B6414">
        <v>11.8</v>
      </c>
      <c r="C6414">
        <v>0.1</v>
      </c>
      <c r="D6414">
        <f>HOUR(brenna4[[#This Row],[data]])</f>
        <v>4</v>
      </c>
      <c r="E6414">
        <v>1</v>
      </c>
    </row>
    <row r="6415" spans="1:5" x14ac:dyDescent="0.25">
      <c r="A6415" s="1">
        <v>43733.208333333336</v>
      </c>
      <c r="B6415">
        <v>11.9</v>
      </c>
      <c r="C6415">
        <v>0</v>
      </c>
      <c r="D6415">
        <f>HOUR(brenna4[[#This Row],[data]])</f>
        <v>5</v>
      </c>
      <c r="E6415">
        <v>1</v>
      </c>
    </row>
    <row r="6416" spans="1:5" x14ac:dyDescent="0.25">
      <c r="A6416" s="1">
        <v>43733.25</v>
      </c>
      <c r="B6416">
        <v>11.8</v>
      </c>
      <c r="C6416">
        <v>0</v>
      </c>
      <c r="D6416">
        <f>HOUR(brenna4[[#This Row],[data]])</f>
        <v>6</v>
      </c>
      <c r="E6416">
        <v>1</v>
      </c>
    </row>
    <row r="6417" spans="1:5" x14ac:dyDescent="0.25">
      <c r="A6417" s="1">
        <v>43733.291666666664</v>
      </c>
      <c r="B6417">
        <v>12.1</v>
      </c>
      <c r="C6417">
        <v>0</v>
      </c>
      <c r="D6417">
        <f>HOUR(brenna4[[#This Row],[data]])</f>
        <v>7</v>
      </c>
      <c r="E6417">
        <v>1</v>
      </c>
    </row>
    <row r="6418" spans="1:5" x14ac:dyDescent="0.25">
      <c r="A6418" s="1">
        <v>43733.333333333336</v>
      </c>
      <c r="B6418">
        <v>12.3</v>
      </c>
      <c r="C6418">
        <v>0</v>
      </c>
      <c r="D6418">
        <f>HOUR(brenna4[[#This Row],[data]])</f>
        <v>8</v>
      </c>
      <c r="E6418">
        <v>1</v>
      </c>
    </row>
    <row r="6419" spans="1:5" x14ac:dyDescent="0.25">
      <c r="A6419" s="1">
        <v>43733.375</v>
      </c>
      <c r="B6419">
        <v>12.3</v>
      </c>
      <c r="C6419">
        <v>0</v>
      </c>
      <c r="D6419">
        <f>HOUR(brenna4[[#This Row],[data]])</f>
        <v>9</v>
      </c>
      <c r="E6419">
        <v>1</v>
      </c>
    </row>
    <row r="6420" spans="1:5" x14ac:dyDescent="0.25">
      <c r="A6420" s="1">
        <v>43733.416666666664</v>
      </c>
      <c r="B6420">
        <v>13.4</v>
      </c>
      <c r="C6420">
        <v>0</v>
      </c>
      <c r="D6420">
        <f>HOUR(brenna4[[#This Row],[data]])</f>
        <v>10</v>
      </c>
      <c r="E6420">
        <v>1</v>
      </c>
    </row>
    <row r="6421" spans="1:5" x14ac:dyDescent="0.25">
      <c r="A6421" s="1">
        <v>43733.458333333336</v>
      </c>
      <c r="B6421">
        <v>13.7</v>
      </c>
      <c r="C6421">
        <v>0</v>
      </c>
      <c r="D6421">
        <f>HOUR(brenna4[[#This Row],[data]])</f>
        <v>11</v>
      </c>
      <c r="E6421">
        <v>1</v>
      </c>
    </row>
    <row r="6422" spans="1:5" x14ac:dyDescent="0.25">
      <c r="A6422" s="1">
        <v>43733.5</v>
      </c>
      <c r="B6422">
        <v>12.9</v>
      </c>
      <c r="C6422">
        <v>0.1</v>
      </c>
      <c r="D6422">
        <f>HOUR(brenna4[[#This Row],[data]])</f>
        <v>12</v>
      </c>
      <c r="E6422">
        <v>1</v>
      </c>
    </row>
    <row r="6423" spans="1:5" x14ac:dyDescent="0.25">
      <c r="A6423" s="1">
        <v>43733.541666666664</v>
      </c>
      <c r="B6423">
        <v>12.2</v>
      </c>
      <c r="C6423">
        <v>0</v>
      </c>
      <c r="D6423">
        <f>HOUR(brenna4[[#This Row],[data]])</f>
        <v>13</v>
      </c>
      <c r="E6423">
        <v>1</v>
      </c>
    </row>
    <row r="6424" spans="1:5" x14ac:dyDescent="0.25">
      <c r="A6424" s="1">
        <v>43733.583333333336</v>
      </c>
      <c r="B6424">
        <v>12.3</v>
      </c>
      <c r="C6424">
        <v>0</v>
      </c>
      <c r="D6424">
        <f>HOUR(brenna4[[#This Row],[data]])</f>
        <v>14</v>
      </c>
      <c r="E6424">
        <v>1</v>
      </c>
    </row>
    <row r="6425" spans="1:5" x14ac:dyDescent="0.25">
      <c r="A6425" s="1">
        <v>43733.625</v>
      </c>
      <c r="B6425">
        <v>12.5</v>
      </c>
      <c r="C6425">
        <v>0</v>
      </c>
      <c r="D6425">
        <f>HOUR(brenna4[[#This Row],[data]])</f>
        <v>15</v>
      </c>
      <c r="E6425">
        <v>1</v>
      </c>
    </row>
    <row r="6426" spans="1:5" x14ac:dyDescent="0.25">
      <c r="A6426" s="1">
        <v>43733.666666666664</v>
      </c>
      <c r="B6426">
        <v>12.1</v>
      </c>
      <c r="C6426">
        <v>0</v>
      </c>
      <c r="D6426">
        <f>HOUR(brenna4[[#This Row],[data]])</f>
        <v>16</v>
      </c>
      <c r="E6426">
        <v>1</v>
      </c>
    </row>
    <row r="6427" spans="1:5" x14ac:dyDescent="0.25">
      <c r="A6427" s="1">
        <v>43733.708333333336</v>
      </c>
      <c r="B6427">
        <v>11.7</v>
      </c>
      <c r="C6427">
        <v>0</v>
      </c>
      <c r="D6427">
        <f>HOUR(brenna4[[#This Row],[data]])</f>
        <v>17</v>
      </c>
      <c r="E6427">
        <v>1</v>
      </c>
    </row>
    <row r="6428" spans="1:5" x14ac:dyDescent="0.25">
      <c r="A6428" s="1">
        <v>43733.75</v>
      </c>
      <c r="B6428">
        <v>11.4</v>
      </c>
      <c r="C6428">
        <v>0</v>
      </c>
      <c r="D6428">
        <f>HOUR(brenna4[[#This Row],[data]])</f>
        <v>18</v>
      </c>
      <c r="E6428">
        <v>1</v>
      </c>
    </row>
    <row r="6429" spans="1:5" x14ac:dyDescent="0.25">
      <c r="A6429" s="1">
        <v>43733.791666666664</v>
      </c>
      <c r="B6429">
        <v>11.7</v>
      </c>
      <c r="C6429">
        <v>0</v>
      </c>
      <c r="D6429">
        <f>HOUR(brenna4[[#This Row],[data]])</f>
        <v>19</v>
      </c>
      <c r="E6429">
        <v>1</v>
      </c>
    </row>
    <row r="6430" spans="1:5" x14ac:dyDescent="0.25">
      <c r="A6430" s="1">
        <v>43733.833333333336</v>
      </c>
      <c r="B6430">
        <v>11.6</v>
      </c>
      <c r="C6430">
        <v>0</v>
      </c>
      <c r="D6430">
        <f>HOUR(brenna4[[#This Row],[data]])</f>
        <v>20</v>
      </c>
      <c r="E6430">
        <v>1</v>
      </c>
    </row>
    <row r="6431" spans="1:5" x14ac:dyDescent="0.25">
      <c r="A6431" s="1">
        <v>43733.875</v>
      </c>
      <c r="B6431">
        <v>11.7</v>
      </c>
      <c r="C6431">
        <v>0</v>
      </c>
      <c r="D6431">
        <f>HOUR(brenna4[[#This Row],[data]])</f>
        <v>21</v>
      </c>
      <c r="E6431">
        <v>1</v>
      </c>
    </row>
    <row r="6432" spans="1:5" x14ac:dyDescent="0.25">
      <c r="A6432" s="1">
        <v>43733.916666666664</v>
      </c>
      <c r="B6432">
        <v>11.8</v>
      </c>
      <c r="C6432">
        <v>0</v>
      </c>
      <c r="D6432">
        <f>HOUR(brenna4[[#This Row],[data]])</f>
        <v>22</v>
      </c>
      <c r="E6432">
        <v>1</v>
      </c>
    </row>
    <row r="6433" spans="1:5" x14ac:dyDescent="0.25">
      <c r="A6433" s="1">
        <v>43733.958333333336</v>
      </c>
      <c r="B6433">
        <v>11.6</v>
      </c>
      <c r="C6433">
        <v>0</v>
      </c>
      <c r="D6433">
        <f>HOUR(brenna4[[#This Row],[data]])</f>
        <v>23</v>
      </c>
      <c r="E6433">
        <v>1</v>
      </c>
    </row>
    <row r="6434" spans="1:5" x14ac:dyDescent="0.25">
      <c r="A6434" s="1">
        <v>43734</v>
      </c>
      <c r="B6434">
        <v>11.2</v>
      </c>
      <c r="C6434">
        <v>0</v>
      </c>
      <c r="D6434">
        <f>HOUR(brenna4[[#This Row],[data]])</f>
        <v>0</v>
      </c>
      <c r="E6434">
        <v>1</v>
      </c>
    </row>
    <row r="6435" spans="1:5" x14ac:dyDescent="0.25">
      <c r="A6435" s="1">
        <v>43734.041666666664</v>
      </c>
      <c r="B6435">
        <v>10.6</v>
      </c>
      <c r="C6435">
        <v>0</v>
      </c>
      <c r="D6435">
        <f>HOUR(brenna4[[#This Row],[data]])</f>
        <v>1</v>
      </c>
      <c r="E6435">
        <v>1</v>
      </c>
    </row>
    <row r="6436" spans="1:5" x14ac:dyDescent="0.25">
      <c r="A6436" s="1">
        <v>43734.083333333336</v>
      </c>
      <c r="B6436">
        <v>10.5</v>
      </c>
      <c r="C6436">
        <v>0</v>
      </c>
      <c r="D6436">
        <f>HOUR(brenna4[[#This Row],[data]])</f>
        <v>2</v>
      </c>
      <c r="E6436">
        <v>1</v>
      </c>
    </row>
    <row r="6437" spans="1:5" x14ac:dyDescent="0.25">
      <c r="A6437" s="1">
        <v>43734.125</v>
      </c>
      <c r="B6437">
        <v>10.4</v>
      </c>
      <c r="C6437">
        <v>0</v>
      </c>
      <c r="D6437">
        <f>HOUR(brenna4[[#This Row],[data]])</f>
        <v>3</v>
      </c>
      <c r="E6437">
        <v>1</v>
      </c>
    </row>
    <row r="6438" spans="1:5" x14ac:dyDescent="0.25">
      <c r="A6438" s="1">
        <v>43734.166666666664</v>
      </c>
      <c r="B6438">
        <v>10.199999999999999</v>
      </c>
      <c r="C6438">
        <v>0</v>
      </c>
      <c r="D6438">
        <f>HOUR(brenna4[[#This Row],[data]])</f>
        <v>4</v>
      </c>
      <c r="E6438">
        <v>1</v>
      </c>
    </row>
    <row r="6439" spans="1:5" x14ac:dyDescent="0.25">
      <c r="A6439" s="1">
        <v>43734.208333333336</v>
      </c>
      <c r="B6439">
        <v>10.199999999999999</v>
      </c>
      <c r="C6439">
        <v>0</v>
      </c>
      <c r="D6439">
        <f>HOUR(brenna4[[#This Row],[data]])</f>
        <v>5</v>
      </c>
      <c r="E6439">
        <v>1</v>
      </c>
    </row>
    <row r="6440" spans="1:5" x14ac:dyDescent="0.25">
      <c r="A6440" s="1">
        <v>43734.25</v>
      </c>
      <c r="B6440">
        <v>10.1</v>
      </c>
      <c r="C6440">
        <v>0</v>
      </c>
      <c r="D6440">
        <f>HOUR(brenna4[[#This Row],[data]])</f>
        <v>6</v>
      </c>
      <c r="E6440">
        <v>1</v>
      </c>
    </row>
    <row r="6441" spans="1:5" x14ac:dyDescent="0.25">
      <c r="A6441" s="1">
        <v>43734.291666666664</v>
      </c>
      <c r="B6441">
        <v>10.199999999999999</v>
      </c>
      <c r="C6441">
        <v>0</v>
      </c>
      <c r="D6441">
        <f>HOUR(brenna4[[#This Row],[data]])</f>
        <v>7</v>
      </c>
      <c r="E6441">
        <v>1</v>
      </c>
    </row>
    <row r="6442" spans="1:5" x14ac:dyDescent="0.25">
      <c r="A6442" s="1">
        <v>43734.333333333336</v>
      </c>
      <c r="B6442">
        <v>10.9</v>
      </c>
      <c r="C6442">
        <v>0</v>
      </c>
      <c r="D6442">
        <f>HOUR(brenna4[[#This Row],[data]])</f>
        <v>8</v>
      </c>
      <c r="E6442">
        <v>1</v>
      </c>
    </row>
    <row r="6443" spans="1:5" x14ac:dyDescent="0.25">
      <c r="A6443" s="1">
        <v>43734.375</v>
      </c>
      <c r="B6443">
        <v>11.6</v>
      </c>
      <c r="C6443">
        <v>0</v>
      </c>
      <c r="D6443">
        <f>HOUR(brenna4[[#This Row],[data]])</f>
        <v>9</v>
      </c>
      <c r="E6443">
        <v>1</v>
      </c>
    </row>
    <row r="6444" spans="1:5" x14ac:dyDescent="0.25">
      <c r="A6444" s="1">
        <v>43734.416666666664</v>
      </c>
      <c r="B6444">
        <v>12.9</v>
      </c>
      <c r="C6444">
        <v>0</v>
      </c>
      <c r="D6444">
        <f>HOUR(brenna4[[#This Row],[data]])</f>
        <v>10</v>
      </c>
      <c r="E6444">
        <v>1</v>
      </c>
    </row>
    <row r="6445" spans="1:5" x14ac:dyDescent="0.25">
      <c r="A6445" s="1">
        <v>43734.458333333336</v>
      </c>
      <c r="B6445">
        <v>13.1</v>
      </c>
      <c r="C6445">
        <v>0</v>
      </c>
      <c r="D6445">
        <f>HOUR(brenna4[[#This Row],[data]])</f>
        <v>11</v>
      </c>
      <c r="E6445">
        <v>1</v>
      </c>
    </row>
    <row r="6446" spans="1:5" x14ac:dyDescent="0.25">
      <c r="A6446" s="1">
        <v>43734.5</v>
      </c>
      <c r="B6446">
        <v>13.4</v>
      </c>
      <c r="C6446">
        <v>0</v>
      </c>
      <c r="D6446">
        <f>HOUR(brenna4[[#This Row],[data]])</f>
        <v>12</v>
      </c>
      <c r="E6446">
        <v>1</v>
      </c>
    </row>
    <row r="6447" spans="1:5" x14ac:dyDescent="0.25">
      <c r="A6447" s="1">
        <v>43734.541666666664</v>
      </c>
      <c r="B6447">
        <v>13.6</v>
      </c>
      <c r="C6447">
        <v>0</v>
      </c>
      <c r="D6447">
        <f>HOUR(brenna4[[#This Row],[data]])</f>
        <v>13</v>
      </c>
      <c r="E6447">
        <v>1</v>
      </c>
    </row>
    <row r="6448" spans="1:5" x14ac:dyDescent="0.25">
      <c r="A6448" s="1">
        <v>43734.583333333336</v>
      </c>
      <c r="B6448">
        <v>12.1</v>
      </c>
      <c r="C6448">
        <v>0.1</v>
      </c>
      <c r="D6448">
        <f>HOUR(brenna4[[#This Row],[data]])</f>
        <v>14</v>
      </c>
      <c r="E6448">
        <v>1</v>
      </c>
    </row>
    <row r="6449" spans="1:5" x14ac:dyDescent="0.25">
      <c r="A6449" s="1">
        <v>43734.625</v>
      </c>
      <c r="B6449">
        <v>12.3</v>
      </c>
      <c r="C6449">
        <v>0</v>
      </c>
      <c r="D6449">
        <f>HOUR(brenna4[[#This Row],[data]])</f>
        <v>15</v>
      </c>
      <c r="E6449">
        <v>1</v>
      </c>
    </row>
    <row r="6450" spans="1:5" x14ac:dyDescent="0.25">
      <c r="A6450" s="1">
        <v>43734.666666666664</v>
      </c>
      <c r="B6450">
        <v>12.1</v>
      </c>
      <c r="C6450">
        <v>0</v>
      </c>
      <c r="D6450">
        <f>HOUR(brenna4[[#This Row],[data]])</f>
        <v>16</v>
      </c>
      <c r="E6450">
        <v>1</v>
      </c>
    </row>
    <row r="6451" spans="1:5" x14ac:dyDescent="0.25">
      <c r="A6451" s="1">
        <v>43734.708333333336</v>
      </c>
      <c r="B6451">
        <v>11.3</v>
      </c>
      <c r="C6451">
        <v>0</v>
      </c>
      <c r="D6451">
        <f>HOUR(brenna4[[#This Row],[data]])</f>
        <v>17</v>
      </c>
      <c r="E6451">
        <v>1</v>
      </c>
    </row>
    <row r="6452" spans="1:5" x14ac:dyDescent="0.25">
      <c r="A6452" s="1">
        <v>43734.75</v>
      </c>
      <c r="B6452">
        <v>11.2</v>
      </c>
      <c r="C6452">
        <v>0</v>
      </c>
      <c r="D6452">
        <f>HOUR(brenna4[[#This Row],[data]])</f>
        <v>18</v>
      </c>
      <c r="E6452">
        <v>1</v>
      </c>
    </row>
    <row r="6453" spans="1:5" x14ac:dyDescent="0.25">
      <c r="A6453" s="1">
        <v>43734.791666666664</v>
      </c>
      <c r="B6453">
        <v>11.3</v>
      </c>
      <c r="C6453">
        <v>0</v>
      </c>
      <c r="D6453">
        <f>HOUR(brenna4[[#This Row],[data]])</f>
        <v>19</v>
      </c>
      <c r="E6453">
        <v>1</v>
      </c>
    </row>
    <row r="6454" spans="1:5" x14ac:dyDescent="0.25">
      <c r="A6454" s="1">
        <v>43734.833333333336</v>
      </c>
      <c r="B6454">
        <v>11</v>
      </c>
      <c r="C6454">
        <v>0</v>
      </c>
      <c r="D6454">
        <f>HOUR(brenna4[[#This Row],[data]])</f>
        <v>20</v>
      </c>
      <c r="E6454">
        <v>1</v>
      </c>
    </row>
    <row r="6455" spans="1:5" x14ac:dyDescent="0.25">
      <c r="A6455" s="1">
        <v>43734.875</v>
      </c>
      <c r="B6455">
        <v>10.7</v>
      </c>
      <c r="C6455">
        <v>0</v>
      </c>
      <c r="D6455">
        <f>HOUR(brenna4[[#This Row],[data]])</f>
        <v>21</v>
      </c>
      <c r="E6455">
        <v>1</v>
      </c>
    </row>
    <row r="6456" spans="1:5" x14ac:dyDescent="0.25">
      <c r="A6456" s="1">
        <v>43734.916666666664</v>
      </c>
      <c r="B6456">
        <v>10.7</v>
      </c>
      <c r="C6456">
        <v>0</v>
      </c>
      <c r="D6456">
        <f>HOUR(brenna4[[#This Row],[data]])</f>
        <v>22</v>
      </c>
      <c r="E6456">
        <v>1</v>
      </c>
    </row>
    <row r="6457" spans="1:5" x14ac:dyDescent="0.25">
      <c r="A6457" s="1">
        <v>43734.958333333336</v>
      </c>
      <c r="B6457">
        <v>10.6</v>
      </c>
      <c r="C6457">
        <v>0</v>
      </c>
      <c r="D6457">
        <f>HOUR(brenna4[[#This Row],[data]])</f>
        <v>23</v>
      </c>
      <c r="E6457">
        <v>1</v>
      </c>
    </row>
    <row r="6458" spans="1:5" x14ac:dyDescent="0.25">
      <c r="A6458" s="1">
        <v>43735</v>
      </c>
      <c r="B6458">
        <v>10.6</v>
      </c>
      <c r="C6458">
        <v>0</v>
      </c>
      <c r="D6458">
        <f>HOUR(brenna4[[#This Row],[data]])</f>
        <v>0</v>
      </c>
      <c r="E6458">
        <v>1</v>
      </c>
    </row>
    <row r="6459" spans="1:5" x14ac:dyDescent="0.25">
      <c r="A6459" s="1">
        <v>43735.041666666664</v>
      </c>
      <c r="B6459">
        <v>10.3</v>
      </c>
      <c r="C6459">
        <v>0</v>
      </c>
      <c r="D6459">
        <f>HOUR(brenna4[[#This Row],[data]])</f>
        <v>1</v>
      </c>
      <c r="E6459">
        <v>1</v>
      </c>
    </row>
    <row r="6460" spans="1:5" x14ac:dyDescent="0.25">
      <c r="A6460" s="1">
        <v>43735.083333333336</v>
      </c>
      <c r="B6460">
        <v>10.5</v>
      </c>
      <c r="C6460">
        <v>0</v>
      </c>
      <c r="D6460">
        <f>HOUR(brenna4[[#This Row],[data]])</f>
        <v>2</v>
      </c>
      <c r="E6460">
        <v>1</v>
      </c>
    </row>
    <row r="6461" spans="1:5" x14ac:dyDescent="0.25">
      <c r="A6461" s="1">
        <v>43735.125</v>
      </c>
      <c r="B6461">
        <v>9.8000000000000007</v>
      </c>
      <c r="C6461">
        <v>0</v>
      </c>
      <c r="D6461">
        <f>HOUR(brenna4[[#This Row],[data]])</f>
        <v>3</v>
      </c>
      <c r="E6461">
        <v>1</v>
      </c>
    </row>
    <row r="6462" spans="1:5" x14ac:dyDescent="0.25">
      <c r="A6462" s="1">
        <v>43735.166666666664</v>
      </c>
      <c r="B6462">
        <v>9.8000000000000007</v>
      </c>
      <c r="C6462">
        <v>0</v>
      </c>
      <c r="D6462">
        <f>HOUR(brenna4[[#This Row],[data]])</f>
        <v>4</v>
      </c>
      <c r="E6462">
        <v>1</v>
      </c>
    </row>
    <row r="6463" spans="1:5" x14ac:dyDescent="0.25">
      <c r="A6463" s="1">
        <v>43735.208333333336</v>
      </c>
      <c r="B6463">
        <v>9.9</v>
      </c>
      <c r="C6463">
        <v>0</v>
      </c>
      <c r="D6463">
        <f>HOUR(brenna4[[#This Row],[data]])</f>
        <v>5</v>
      </c>
      <c r="E6463">
        <v>1</v>
      </c>
    </row>
    <row r="6464" spans="1:5" x14ac:dyDescent="0.25">
      <c r="A6464" s="1">
        <v>43735.25</v>
      </c>
      <c r="B6464">
        <v>10</v>
      </c>
      <c r="C6464">
        <v>0</v>
      </c>
      <c r="D6464">
        <f>HOUR(brenna4[[#This Row],[data]])</f>
        <v>6</v>
      </c>
      <c r="E6464">
        <v>1</v>
      </c>
    </row>
    <row r="6465" spans="1:5" x14ac:dyDescent="0.25">
      <c r="A6465" s="1">
        <v>43735.291666666664</v>
      </c>
      <c r="B6465">
        <v>11</v>
      </c>
      <c r="C6465">
        <v>0</v>
      </c>
      <c r="D6465">
        <f>HOUR(brenna4[[#This Row],[data]])</f>
        <v>7</v>
      </c>
      <c r="E6465">
        <v>1</v>
      </c>
    </row>
    <row r="6466" spans="1:5" x14ac:dyDescent="0.25">
      <c r="A6466" s="1">
        <v>43735.333333333336</v>
      </c>
      <c r="B6466">
        <v>12</v>
      </c>
      <c r="C6466">
        <v>0</v>
      </c>
      <c r="D6466">
        <f>HOUR(brenna4[[#This Row],[data]])</f>
        <v>8</v>
      </c>
      <c r="E6466">
        <v>1</v>
      </c>
    </row>
    <row r="6467" spans="1:5" x14ac:dyDescent="0.25">
      <c r="A6467" s="1">
        <v>43735.375</v>
      </c>
      <c r="B6467">
        <v>12.5</v>
      </c>
      <c r="C6467">
        <v>0</v>
      </c>
      <c r="D6467">
        <f>HOUR(brenna4[[#This Row],[data]])</f>
        <v>9</v>
      </c>
      <c r="E6467">
        <v>1</v>
      </c>
    </row>
    <row r="6468" spans="1:5" x14ac:dyDescent="0.25">
      <c r="A6468" s="1">
        <v>43735.416666666664</v>
      </c>
      <c r="B6468">
        <v>12.8</v>
      </c>
      <c r="C6468">
        <v>0</v>
      </c>
      <c r="D6468">
        <f>HOUR(brenna4[[#This Row],[data]])</f>
        <v>10</v>
      </c>
      <c r="E6468">
        <v>1</v>
      </c>
    </row>
    <row r="6469" spans="1:5" x14ac:dyDescent="0.25">
      <c r="A6469" s="1">
        <v>43735.458333333336</v>
      </c>
      <c r="B6469">
        <v>14.2</v>
      </c>
      <c r="C6469">
        <v>0</v>
      </c>
      <c r="D6469">
        <f>HOUR(brenna4[[#This Row],[data]])</f>
        <v>11</v>
      </c>
      <c r="E6469">
        <v>1</v>
      </c>
    </row>
    <row r="6470" spans="1:5" x14ac:dyDescent="0.25">
      <c r="A6470" s="1">
        <v>43735.5</v>
      </c>
      <c r="B6470">
        <v>14.1</v>
      </c>
      <c r="C6470">
        <v>0</v>
      </c>
      <c r="D6470">
        <f>HOUR(brenna4[[#This Row],[data]])</f>
        <v>12</v>
      </c>
      <c r="E6470">
        <v>1</v>
      </c>
    </row>
    <row r="6471" spans="1:5" x14ac:dyDescent="0.25">
      <c r="A6471" s="1">
        <v>43735.541666666664</v>
      </c>
      <c r="B6471">
        <v>13.7</v>
      </c>
      <c r="C6471">
        <v>0</v>
      </c>
      <c r="D6471">
        <f>HOUR(brenna4[[#This Row],[data]])</f>
        <v>13</v>
      </c>
      <c r="E6471">
        <v>1</v>
      </c>
    </row>
    <row r="6472" spans="1:5" x14ac:dyDescent="0.25">
      <c r="A6472" s="1">
        <v>43735.583333333336</v>
      </c>
      <c r="B6472">
        <v>13.4</v>
      </c>
      <c r="C6472">
        <v>0</v>
      </c>
      <c r="D6472">
        <f>HOUR(brenna4[[#This Row],[data]])</f>
        <v>14</v>
      </c>
      <c r="E6472">
        <v>1</v>
      </c>
    </row>
    <row r="6473" spans="1:5" x14ac:dyDescent="0.25">
      <c r="A6473" s="1">
        <v>43735.625</v>
      </c>
      <c r="B6473">
        <v>12.6</v>
      </c>
      <c r="C6473">
        <v>0</v>
      </c>
      <c r="D6473">
        <f>HOUR(brenna4[[#This Row],[data]])</f>
        <v>15</v>
      </c>
      <c r="E6473">
        <v>1</v>
      </c>
    </row>
    <row r="6474" spans="1:5" x14ac:dyDescent="0.25">
      <c r="A6474" s="1">
        <v>43735.666666666664</v>
      </c>
      <c r="B6474">
        <v>12.5</v>
      </c>
      <c r="C6474">
        <v>0</v>
      </c>
      <c r="D6474">
        <f>HOUR(brenna4[[#This Row],[data]])</f>
        <v>16</v>
      </c>
      <c r="E6474">
        <v>1</v>
      </c>
    </row>
    <row r="6475" spans="1:5" x14ac:dyDescent="0.25">
      <c r="A6475" s="1">
        <v>43735.708333333336</v>
      </c>
      <c r="B6475">
        <v>12.2</v>
      </c>
      <c r="C6475">
        <v>0</v>
      </c>
      <c r="D6475">
        <f>HOUR(brenna4[[#This Row],[data]])</f>
        <v>17</v>
      </c>
      <c r="E6475">
        <v>1</v>
      </c>
    </row>
    <row r="6476" spans="1:5" x14ac:dyDescent="0.25">
      <c r="A6476" s="1">
        <v>43735.75</v>
      </c>
      <c r="B6476">
        <v>12.1</v>
      </c>
      <c r="C6476">
        <v>0</v>
      </c>
      <c r="D6476">
        <f>HOUR(brenna4[[#This Row],[data]])</f>
        <v>18</v>
      </c>
      <c r="E6476">
        <v>1</v>
      </c>
    </row>
    <row r="6477" spans="1:5" x14ac:dyDescent="0.25">
      <c r="A6477" s="1">
        <v>43735.791666666664</v>
      </c>
      <c r="B6477">
        <v>12.2</v>
      </c>
      <c r="C6477">
        <v>0</v>
      </c>
      <c r="D6477">
        <f>HOUR(brenna4[[#This Row],[data]])</f>
        <v>19</v>
      </c>
      <c r="E6477">
        <v>1</v>
      </c>
    </row>
    <row r="6478" spans="1:5" x14ac:dyDescent="0.25">
      <c r="A6478" s="1">
        <v>43735.833333333336</v>
      </c>
      <c r="B6478">
        <v>12.4</v>
      </c>
      <c r="C6478">
        <v>0</v>
      </c>
      <c r="D6478">
        <f>HOUR(brenna4[[#This Row],[data]])</f>
        <v>20</v>
      </c>
      <c r="E6478">
        <v>1</v>
      </c>
    </row>
    <row r="6479" spans="1:5" x14ac:dyDescent="0.25">
      <c r="A6479" s="1">
        <v>43735.875</v>
      </c>
      <c r="B6479">
        <v>12.9</v>
      </c>
      <c r="C6479">
        <v>0</v>
      </c>
      <c r="D6479">
        <f>HOUR(brenna4[[#This Row],[data]])</f>
        <v>21</v>
      </c>
      <c r="E6479">
        <v>1</v>
      </c>
    </row>
    <row r="6480" spans="1:5" x14ac:dyDescent="0.25">
      <c r="A6480" s="1">
        <v>43735.916666666664</v>
      </c>
      <c r="B6480">
        <v>13.3</v>
      </c>
      <c r="C6480">
        <v>0</v>
      </c>
      <c r="D6480">
        <f>HOUR(brenna4[[#This Row],[data]])</f>
        <v>22</v>
      </c>
      <c r="E6480">
        <v>1</v>
      </c>
    </row>
    <row r="6481" spans="1:5" x14ac:dyDescent="0.25">
      <c r="A6481" s="1">
        <v>43735.958333333336</v>
      </c>
      <c r="B6481">
        <v>13.2</v>
      </c>
      <c r="C6481">
        <v>0.1</v>
      </c>
      <c r="D6481">
        <f>HOUR(brenna4[[#This Row],[data]])</f>
        <v>23</v>
      </c>
      <c r="E6481">
        <v>1</v>
      </c>
    </row>
    <row r="6482" spans="1:5" x14ac:dyDescent="0.25">
      <c r="A6482" s="1">
        <v>43736</v>
      </c>
      <c r="B6482">
        <v>12.7</v>
      </c>
      <c r="C6482">
        <v>0</v>
      </c>
      <c r="D6482">
        <f>HOUR(brenna4[[#This Row],[data]])</f>
        <v>0</v>
      </c>
      <c r="E6482">
        <v>1</v>
      </c>
    </row>
    <row r="6483" spans="1:5" x14ac:dyDescent="0.25">
      <c r="A6483" s="1">
        <v>43736.041666666664</v>
      </c>
      <c r="B6483">
        <v>12.6</v>
      </c>
      <c r="C6483">
        <v>0</v>
      </c>
      <c r="D6483">
        <f>HOUR(brenna4[[#This Row],[data]])</f>
        <v>1</v>
      </c>
      <c r="E6483">
        <v>1</v>
      </c>
    </row>
    <row r="6484" spans="1:5" x14ac:dyDescent="0.25">
      <c r="A6484" s="1">
        <v>43736.083333333336</v>
      </c>
      <c r="B6484">
        <v>12.6</v>
      </c>
      <c r="C6484">
        <v>0</v>
      </c>
      <c r="D6484">
        <f>HOUR(brenna4[[#This Row],[data]])</f>
        <v>2</v>
      </c>
      <c r="E6484">
        <v>1</v>
      </c>
    </row>
    <row r="6485" spans="1:5" x14ac:dyDescent="0.25">
      <c r="A6485" s="1">
        <v>43736.125</v>
      </c>
      <c r="B6485">
        <v>12.1</v>
      </c>
      <c r="C6485">
        <v>0</v>
      </c>
      <c r="D6485">
        <f>HOUR(brenna4[[#This Row],[data]])</f>
        <v>3</v>
      </c>
      <c r="E6485">
        <v>1</v>
      </c>
    </row>
    <row r="6486" spans="1:5" x14ac:dyDescent="0.25">
      <c r="A6486" s="1">
        <v>43736.166666666664</v>
      </c>
      <c r="B6486">
        <v>11.8</v>
      </c>
      <c r="C6486">
        <v>0</v>
      </c>
      <c r="D6486">
        <f>HOUR(brenna4[[#This Row],[data]])</f>
        <v>4</v>
      </c>
      <c r="E6486">
        <v>1</v>
      </c>
    </row>
    <row r="6487" spans="1:5" x14ac:dyDescent="0.25">
      <c r="A6487" s="1">
        <v>43736.208333333336</v>
      </c>
      <c r="B6487">
        <v>11.8</v>
      </c>
      <c r="C6487">
        <v>0</v>
      </c>
      <c r="D6487">
        <f>HOUR(brenna4[[#This Row],[data]])</f>
        <v>5</v>
      </c>
      <c r="E6487">
        <v>1</v>
      </c>
    </row>
    <row r="6488" spans="1:5" x14ac:dyDescent="0.25">
      <c r="A6488" s="1">
        <v>43736.25</v>
      </c>
      <c r="B6488">
        <v>11.8</v>
      </c>
      <c r="C6488">
        <v>0</v>
      </c>
      <c r="D6488">
        <f>HOUR(brenna4[[#This Row],[data]])</f>
        <v>6</v>
      </c>
      <c r="E6488">
        <v>1</v>
      </c>
    </row>
    <row r="6489" spans="1:5" x14ac:dyDescent="0.25">
      <c r="A6489" s="1">
        <v>43736.291666666664</v>
      </c>
      <c r="B6489">
        <v>12</v>
      </c>
      <c r="C6489">
        <v>0</v>
      </c>
      <c r="D6489">
        <f>HOUR(brenna4[[#This Row],[data]])</f>
        <v>7</v>
      </c>
      <c r="E6489">
        <v>1</v>
      </c>
    </row>
    <row r="6490" spans="1:5" x14ac:dyDescent="0.25">
      <c r="A6490" s="1">
        <v>43736.333333333336</v>
      </c>
      <c r="B6490">
        <v>12.2</v>
      </c>
      <c r="C6490">
        <v>0</v>
      </c>
      <c r="D6490">
        <f>HOUR(brenna4[[#This Row],[data]])</f>
        <v>8</v>
      </c>
      <c r="E6490">
        <v>1</v>
      </c>
    </row>
    <row r="6491" spans="1:5" x14ac:dyDescent="0.25">
      <c r="A6491" s="1">
        <v>43736.375</v>
      </c>
      <c r="B6491">
        <v>13.4</v>
      </c>
      <c r="C6491">
        <v>0</v>
      </c>
      <c r="D6491">
        <f>HOUR(brenna4[[#This Row],[data]])</f>
        <v>9</v>
      </c>
      <c r="E6491">
        <v>1</v>
      </c>
    </row>
    <row r="6492" spans="1:5" x14ac:dyDescent="0.25">
      <c r="A6492" s="1">
        <v>43736.416666666664</v>
      </c>
      <c r="B6492">
        <v>14</v>
      </c>
      <c r="C6492">
        <v>0</v>
      </c>
      <c r="D6492">
        <f>HOUR(brenna4[[#This Row],[data]])</f>
        <v>10</v>
      </c>
      <c r="E6492">
        <v>1</v>
      </c>
    </row>
    <row r="6493" spans="1:5" x14ac:dyDescent="0.25">
      <c r="A6493" s="1">
        <v>43736.458333333336</v>
      </c>
      <c r="B6493">
        <v>13.3</v>
      </c>
      <c r="C6493">
        <v>0</v>
      </c>
      <c r="D6493">
        <f>HOUR(brenna4[[#This Row],[data]])</f>
        <v>11</v>
      </c>
      <c r="E6493">
        <v>1</v>
      </c>
    </row>
    <row r="6494" spans="1:5" x14ac:dyDescent="0.25">
      <c r="A6494" s="1">
        <v>43736.5</v>
      </c>
      <c r="B6494">
        <v>12.9</v>
      </c>
      <c r="C6494">
        <v>0</v>
      </c>
      <c r="D6494">
        <f>HOUR(brenna4[[#This Row],[data]])</f>
        <v>12</v>
      </c>
      <c r="E6494">
        <v>1</v>
      </c>
    </row>
    <row r="6495" spans="1:5" x14ac:dyDescent="0.25">
      <c r="A6495" s="1">
        <v>43736.541666666664</v>
      </c>
      <c r="B6495">
        <v>12.5</v>
      </c>
      <c r="C6495">
        <v>0</v>
      </c>
      <c r="D6495">
        <f>HOUR(brenna4[[#This Row],[data]])</f>
        <v>13</v>
      </c>
      <c r="E6495">
        <v>1</v>
      </c>
    </row>
    <row r="6496" spans="1:5" x14ac:dyDescent="0.25">
      <c r="A6496" s="1">
        <v>43736.583333333336</v>
      </c>
      <c r="B6496">
        <v>11.9</v>
      </c>
      <c r="C6496">
        <v>0</v>
      </c>
      <c r="D6496">
        <f>HOUR(brenna4[[#This Row],[data]])</f>
        <v>14</v>
      </c>
      <c r="E6496">
        <v>1</v>
      </c>
    </row>
    <row r="6497" spans="1:5" x14ac:dyDescent="0.25">
      <c r="A6497" s="1">
        <v>43736.625</v>
      </c>
      <c r="B6497">
        <v>12.8</v>
      </c>
      <c r="C6497">
        <v>0</v>
      </c>
      <c r="D6497">
        <f>HOUR(brenna4[[#This Row],[data]])</f>
        <v>15</v>
      </c>
      <c r="E6497">
        <v>1</v>
      </c>
    </row>
    <row r="6498" spans="1:5" x14ac:dyDescent="0.25">
      <c r="A6498" s="1">
        <v>43736.666666666664</v>
      </c>
      <c r="B6498">
        <v>11.6</v>
      </c>
      <c r="C6498">
        <v>0</v>
      </c>
      <c r="D6498">
        <f>HOUR(brenna4[[#This Row],[data]])</f>
        <v>16</v>
      </c>
      <c r="E6498">
        <v>1</v>
      </c>
    </row>
    <row r="6499" spans="1:5" x14ac:dyDescent="0.25">
      <c r="A6499" s="1">
        <v>43736.708333333336</v>
      </c>
      <c r="B6499">
        <v>11</v>
      </c>
      <c r="C6499">
        <v>0</v>
      </c>
      <c r="D6499">
        <f>HOUR(brenna4[[#This Row],[data]])</f>
        <v>17</v>
      </c>
      <c r="E6499">
        <v>1</v>
      </c>
    </row>
    <row r="6500" spans="1:5" x14ac:dyDescent="0.25">
      <c r="A6500" s="1">
        <v>43736.75</v>
      </c>
      <c r="B6500">
        <v>10.5</v>
      </c>
      <c r="C6500">
        <v>0</v>
      </c>
      <c r="D6500">
        <f>HOUR(brenna4[[#This Row],[data]])</f>
        <v>18</v>
      </c>
      <c r="E6500">
        <v>1</v>
      </c>
    </row>
    <row r="6501" spans="1:5" x14ac:dyDescent="0.25">
      <c r="A6501" s="1">
        <v>43736.791666666664</v>
      </c>
      <c r="B6501">
        <v>10.199999999999999</v>
      </c>
      <c r="C6501">
        <v>0</v>
      </c>
      <c r="D6501">
        <f>HOUR(brenna4[[#This Row],[data]])</f>
        <v>19</v>
      </c>
      <c r="E6501">
        <v>1</v>
      </c>
    </row>
    <row r="6502" spans="1:5" x14ac:dyDescent="0.25">
      <c r="A6502" s="1">
        <v>43736.833333333336</v>
      </c>
      <c r="B6502">
        <v>10.1</v>
      </c>
      <c r="C6502">
        <v>0</v>
      </c>
      <c r="D6502">
        <f>HOUR(brenna4[[#This Row],[data]])</f>
        <v>20</v>
      </c>
      <c r="E6502">
        <v>1</v>
      </c>
    </row>
    <row r="6503" spans="1:5" x14ac:dyDescent="0.25">
      <c r="A6503" s="1">
        <v>43736.875</v>
      </c>
      <c r="B6503">
        <v>10.199999999999999</v>
      </c>
      <c r="C6503">
        <v>0</v>
      </c>
      <c r="D6503">
        <f>HOUR(brenna4[[#This Row],[data]])</f>
        <v>21</v>
      </c>
      <c r="E6503">
        <v>1</v>
      </c>
    </row>
    <row r="6504" spans="1:5" x14ac:dyDescent="0.25">
      <c r="A6504" s="1">
        <v>43736.916666666664</v>
      </c>
      <c r="B6504">
        <v>10.199999999999999</v>
      </c>
      <c r="C6504">
        <v>0</v>
      </c>
      <c r="D6504">
        <f>HOUR(brenna4[[#This Row],[data]])</f>
        <v>22</v>
      </c>
      <c r="E6504">
        <v>1</v>
      </c>
    </row>
    <row r="6505" spans="1:5" x14ac:dyDescent="0.25">
      <c r="A6505" s="1">
        <v>43736.958333333336</v>
      </c>
      <c r="B6505">
        <v>10.199999999999999</v>
      </c>
      <c r="C6505">
        <v>0</v>
      </c>
      <c r="D6505">
        <f>HOUR(brenna4[[#This Row],[data]])</f>
        <v>23</v>
      </c>
      <c r="E6505">
        <v>1</v>
      </c>
    </row>
    <row r="6506" spans="1:5" x14ac:dyDescent="0.25">
      <c r="A6506" s="1">
        <v>43737</v>
      </c>
      <c r="B6506">
        <v>9.9</v>
      </c>
      <c r="C6506">
        <v>0</v>
      </c>
      <c r="D6506">
        <f>HOUR(brenna4[[#This Row],[data]])</f>
        <v>0</v>
      </c>
      <c r="E6506">
        <v>1</v>
      </c>
    </row>
    <row r="6507" spans="1:5" x14ac:dyDescent="0.25">
      <c r="A6507" s="1">
        <v>43737.041666666664</v>
      </c>
      <c r="B6507">
        <v>9.9</v>
      </c>
      <c r="C6507">
        <v>0</v>
      </c>
      <c r="D6507">
        <f>HOUR(brenna4[[#This Row],[data]])</f>
        <v>1</v>
      </c>
      <c r="E6507">
        <v>1</v>
      </c>
    </row>
    <row r="6508" spans="1:5" x14ac:dyDescent="0.25">
      <c r="A6508" s="1">
        <v>43737.083333333336</v>
      </c>
      <c r="B6508">
        <v>9.8000000000000007</v>
      </c>
      <c r="C6508">
        <v>0</v>
      </c>
      <c r="D6508">
        <f>HOUR(brenna4[[#This Row],[data]])</f>
        <v>2</v>
      </c>
      <c r="E6508">
        <v>1</v>
      </c>
    </row>
    <row r="6509" spans="1:5" x14ac:dyDescent="0.25">
      <c r="A6509" s="1">
        <v>43737.125</v>
      </c>
      <c r="B6509">
        <v>9.4</v>
      </c>
      <c r="C6509">
        <v>0</v>
      </c>
      <c r="D6509">
        <f>HOUR(brenna4[[#This Row],[data]])</f>
        <v>3</v>
      </c>
      <c r="E6509">
        <v>1</v>
      </c>
    </row>
    <row r="6510" spans="1:5" x14ac:dyDescent="0.25">
      <c r="A6510" s="1">
        <v>43737.166666666664</v>
      </c>
      <c r="B6510">
        <v>9.1999999999999993</v>
      </c>
      <c r="C6510">
        <v>0</v>
      </c>
      <c r="D6510">
        <f>HOUR(brenna4[[#This Row],[data]])</f>
        <v>4</v>
      </c>
      <c r="E6510">
        <v>1</v>
      </c>
    </row>
    <row r="6511" spans="1:5" x14ac:dyDescent="0.25">
      <c r="A6511" s="1">
        <v>43737.208333333336</v>
      </c>
      <c r="B6511">
        <v>8.9</v>
      </c>
      <c r="C6511">
        <v>0</v>
      </c>
      <c r="D6511">
        <f>HOUR(brenna4[[#This Row],[data]])</f>
        <v>5</v>
      </c>
      <c r="E6511">
        <v>1</v>
      </c>
    </row>
    <row r="6512" spans="1:5" x14ac:dyDescent="0.25">
      <c r="A6512" s="1">
        <v>43737.25</v>
      </c>
      <c r="B6512">
        <v>8.6999999999999993</v>
      </c>
      <c r="C6512">
        <v>0</v>
      </c>
      <c r="D6512">
        <f>HOUR(brenna4[[#This Row],[data]])</f>
        <v>6</v>
      </c>
      <c r="E6512">
        <v>1</v>
      </c>
    </row>
    <row r="6513" spans="1:5" x14ac:dyDescent="0.25">
      <c r="A6513" s="1">
        <v>43737.291666666664</v>
      </c>
      <c r="B6513">
        <v>9.1</v>
      </c>
      <c r="C6513">
        <v>0</v>
      </c>
      <c r="D6513">
        <f>HOUR(brenna4[[#This Row],[data]])</f>
        <v>7</v>
      </c>
      <c r="E6513">
        <v>1</v>
      </c>
    </row>
    <row r="6514" spans="1:5" x14ac:dyDescent="0.25">
      <c r="A6514" s="1">
        <v>43737.333333333336</v>
      </c>
      <c r="B6514">
        <v>10.199999999999999</v>
      </c>
      <c r="C6514">
        <v>0</v>
      </c>
      <c r="D6514">
        <f>HOUR(brenna4[[#This Row],[data]])</f>
        <v>8</v>
      </c>
      <c r="E6514">
        <v>1</v>
      </c>
    </row>
    <row r="6515" spans="1:5" x14ac:dyDescent="0.25">
      <c r="A6515" s="1">
        <v>43737.375</v>
      </c>
      <c r="B6515">
        <v>11.3</v>
      </c>
      <c r="C6515">
        <v>0</v>
      </c>
      <c r="D6515">
        <f>HOUR(brenna4[[#This Row],[data]])</f>
        <v>9</v>
      </c>
      <c r="E6515">
        <v>1</v>
      </c>
    </row>
    <row r="6516" spans="1:5" x14ac:dyDescent="0.25">
      <c r="A6516" s="1">
        <v>43737.416666666664</v>
      </c>
      <c r="B6516">
        <v>12.7</v>
      </c>
      <c r="C6516">
        <v>0</v>
      </c>
      <c r="D6516">
        <f>HOUR(brenna4[[#This Row],[data]])</f>
        <v>10</v>
      </c>
      <c r="E6516">
        <v>1</v>
      </c>
    </row>
    <row r="6517" spans="1:5" x14ac:dyDescent="0.25">
      <c r="A6517" s="1">
        <v>43737.458333333336</v>
      </c>
      <c r="B6517">
        <v>13.8</v>
      </c>
      <c r="C6517">
        <v>0</v>
      </c>
      <c r="D6517">
        <f>HOUR(brenna4[[#This Row],[data]])</f>
        <v>11</v>
      </c>
      <c r="E6517">
        <v>1</v>
      </c>
    </row>
    <row r="6518" spans="1:5" x14ac:dyDescent="0.25">
      <c r="A6518" s="1">
        <v>43737.5</v>
      </c>
      <c r="B6518">
        <v>14.2</v>
      </c>
      <c r="C6518">
        <v>0</v>
      </c>
      <c r="D6518">
        <f>HOUR(brenna4[[#This Row],[data]])</f>
        <v>12</v>
      </c>
      <c r="E6518">
        <v>1</v>
      </c>
    </row>
    <row r="6519" spans="1:5" x14ac:dyDescent="0.25">
      <c r="A6519" s="1">
        <v>43737.541666666664</v>
      </c>
      <c r="B6519">
        <v>14.6</v>
      </c>
      <c r="C6519">
        <v>0</v>
      </c>
      <c r="D6519">
        <f>HOUR(brenna4[[#This Row],[data]])</f>
        <v>13</v>
      </c>
      <c r="E6519">
        <v>1</v>
      </c>
    </row>
    <row r="6520" spans="1:5" x14ac:dyDescent="0.25">
      <c r="A6520" s="1">
        <v>43737.583333333336</v>
      </c>
      <c r="B6520">
        <v>15</v>
      </c>
      <c r="C6520">
        <v>0</v>
      </c>
      <c r="D6520">
        <f>HOUR(brenna4[[#This Row],[data]])</f>
        <v>14</v>
      </c>
      <c r="E6520">
        <v>1</v>
      </c>
    </row>
    <row r="6521" spans="1:5" x14ac:dyDescent="0.25">
      <c r="A6521" s="1">
        <v>43737.625</v>
      </c>
      <c r="B6521">
        <v>15.1</v>
      </c>
      <c r="C6521">
        <v>0</v>
      </c>
      <c r="D6521">
        <f>HOUR(brenna4[[#This Row],[data]])</f>
        <v>15</v>
      </c>
      <c r="E6521">
        <v>1</v>
      </c>
    </row>
    <row r="6522" spans="1:5" x14ac:dyDescent="0.25">
      <c r="A6522" s="1">
        <v>43737.666666666664</v>
      </c>
      <c r="B6522">
        <v>14</v>
      </c>
      <c r="C6522">
        <v>0</v>
      </c>
      <c r="D6522">
        <f>HOUR(brenna4[[#This Row],[data]])</f>
        <v>16</v>
      </c>
      <c r="E6522">
        <v>1</v>
      </c>
    </row>
    <row r="6523" spans="1:5" x14ac:dyDescent="0.25">
      <c r="A6523" s="1">
        <v>43737.708333333336</v>
      </c>
      <c r="B6523">
        <v>13.7</v>
      </c>
      <c r="C6523">
        <v>0</v>
      </c>
      <c r="D6523">
        <f>HOUR(brenna4[[#This Row],[data]])</f>
        <v>17</v>
      </c>
      <c r="E6523">
        <v>1</v>
      </c>
    </row>
    <row r="6524" spans="1:5" x14ac:dyDescent="0.25">
      <c r="A6524" s="1">
        <v>43737.75</v>
      </c>
      <c r="B6524">
        <v>13.5</v>
      </c>
      <c r="C6524">
        <v>0</v>
      </c>
      <c r="D6524">
        <f>HOUR(brenna4[[#This Row],[data]])</f>
        <v>18</v>
      </c>
      <c r="E6524">
        <v>1</v>
      </c>
    </row>
    <row r="6525" spans="1:5" x14ac:dyDescent="0.25">
      <c r="A6525" s="1">
        <v>43737.791666666664</v>
      </c>
      <c r="B6525">
        <v>13.5</v>
      </c>
      <c r="C6525">
        <v>0</v>
      </c>
      <c r="D6525">
        <f>HOUR(brenna4[[#This Row],[data]])</f>
        <v>19</v>
      </c>
      <c r="E6525">
        <v>1</v>
      </c>
    </row>
    <row r="6526" spans="1:5" x14ac:dyDescent="0.25">
      <c r="A6526" s="1">
        <v>43737.833333333336</v>
      </c>
      <c r="B6526">
        <v>13.2</v>
      </c>
      <c r="C6526">
        <v>0</v>
      </c>
      <c r="D6526">
        <f>HOUR(brenna4[[#This Row],[data]])</f>
        <v>20</v>
      </c>
      <c r="E6526">
        <v>1</v>
      </c>
    </row>
    <row r="6527" spans="1:5" x14ac:dyDescent="0.25">
      <c r="A6527" s="1">
        <v>43737.875</v>
      </c>
      <c r="B6527">
        <v>13</v>
      </c>
      <c r="C6527">
        <v>0</v>
      </c>
      <c r="D6527">
        <f>HOUR(brenna4[[#This Row],[data]])</f>
        <v>21</v>
      </c>
      <c r="E6527">
        <v>1</v>
      </c>
    </row>
    <row r="6528" spans="1:5" x14ac:dyDescent="0.25">
      <c r="A6528" s="1">
        <v>43737.916666666664</v>
      </c>
      <c r="B6528">
        <v>13.2</v>
      </c>
      <c r="C6528">
        <v>0</v>
      </c>
      <c r="D6528">
        <f>HOUR(brenna4[[#This Row],[data]])</f>
        <v>22</v>
      </c>
      <c r="E6528">
        <v>1</v>
      </c>
    </row>
    <row r="6529" spans="1:5" x14ac:dyDescent="0.25">
      <c r="A6529" s="1">
        <v>43737.958333333336</v>
      </c>
      <c r="B6529">
        <v>13.7</v>
      </c>
      <c r="C6529">
        <v>0</v>
      </c>
      <c r="D6529">
        <f>HOUR(brenna4[[#This Row],[data]])</f>
        <v>23</v>
      </c>
      <c r="E6529">
        <v>1</v>
      </c>
    </row>
    <row r="6530" spans="1:5" x14ac:dyDescent="0.25">
      <c r="A6530" s="1">
        <v>43738</v>
      </c>
      <c r="B6530">
        <v>13.4</v>
      </c>
      <c r="C6530">
        <v>0</v>
      </c>
      <c r="D6530">
        <f>HOUR(brenna4[[#This Row],[data]])</f>
        <v>0</v>
      </c>
      <c r="E6530">
        <v>1</v>
      </c>
    </row>
    <row r="6531" spans="1:5" x14ac:dyDescent="0.25">
      <c r="A6531" s="1">
        <v>43738.041666666664</v>
      </c>
      <c r="B6531">
        <v>13.4</v>
      </c>
      <c r="C6531">
        <v>0</v>
      </c>
      <c r="D6531">
        <f>HOUR(brenna4[[#This Row],[data]])</f>
        <v>1</v>
      </c>
      <c r="E6531">
        <v>1</v>
      </c>
    </row>
    <row r="6532" spans="1:5" x14ac:dyDescent="0.25">
      <c r="A6532" s="1">
        <v>43738.083333333336</v>
      </c>
      <c r="B6532">
        <v>13.2</v>
      </c>
      <c r="C6532">
        <v>0</v>
      </c>
      <c r="D6532">
        <f>HOUR(brenna4[[#This Row],[data]])</f>
        <v>2</v>
      </c>
      <c r="E6532">
        <v>1</v>
      </c>
    </row>
    <row r="6533" spans="1:5" x14ac:dyDescent="0.25">
      <c r="A6533" s="1">
        <v>43738.125</v>
      </c>
      <c r="B6533">
        <v>12.7</v>
      </c>
      <c r="C6533">
        <v>0</v>
      </c>
      <c r="D6533">
        <f>HOUR(brenna4[[#This Row],[data]])</f>
        <v>3</v>
      </c>
      <c r="E6533">
        <v>1</v>
      </c>
    </row>
    <row r="6534" spans="1:5" x14ac:dyDescent="0.25">
      <c r="A6534" s="1">
        <v>43738.166666666664</v>
      </c>
      <c r="B6534">
        <v>13.1</v>
      </c>
      <c r="C6534">
        <v>0</v>
      </c>
      <c r="D6534">
        <f>HOUR(brenna4[[#This Row],[data]])</f>
        <v>4</v>
      </c>
      <c r="E6534">
        <v>1</v>
      </c>
    </row>
    <row r="6535" spans="1:5" x14ac:dyDescent="0.25">
      <c r="A6535" s="1">
        <v>43738.208333333336</v>
      </c>
      <c r="B6535">
        <v>13.2</v>
      </c>
      <c r="C6535">
        <v>0</v>
      </c>
      <c r="D6535">
        <f>HOUR(brenna4[[#This Row],[data]])</f>
        <v>5</v>
      </c>
      <c r="E6535">
        <v>1</v>
      </c>
    </row>
    <row r="6536" spans="1:5" x14ac:dyDescent="0.25">
      <c r="A6536" s="1">
        <v>43738.25</v>
      </c>
      <c r="B6536">
        <v>13.2</v>
      </c>
      <c r="C6536">
        <v>0</v>
      </c>
      <c r="D6536">
        <f>HOUR(brenna4[[#This Row],[data]])</f>
        <v>6</v>
      </c>
      <c r="E6536">
        <v>1</v>
      </c>
    </row>
    <row r="6537" spans="1:5" x14ac:dyDescent="0.25">
      <c r="A6537" s="1">
        <v>43738.291666666664</v>
      </c>
      <c r="B6537">
        <v>13.5</v>
      </c>
      <c r="C6537">
        <v>0</v>
      </c>
      <c r="D6537">
        <f>HOUR(brenna4[[#This Row],[data]])</f>
        <v>7</v>
      </c>
      <c r="E6537">
        <v>1</v>
      </c>
    </row>
    <row r="6538" spans="1:5" x14ac:dyDescent="0.25">
      <c r="A6538" s="1">
        <v>43738.333333333336</v>
      </c>
      <c r="B6538">
        <v>14.2</v>
      </c>
      <c r="C6538">
        <v>0</v>
      </c>
      <c r="D6538">
        <f>HOUR(brenna4[[#This Row],[data]])</f>
        <v>8</v>
      </c>
      <c r="E6538">
        <v>1</v>
      </c>
    </row>
    <row r="6539" spans="1:5" x14ac:dyDescent="0.25">
      <c r="A6539" s="1">
        <v>43738.375</v>
      </c>
      <c r="B6539">
        <v>14.4</v>
      </c>
      <c r="C6539">
        <v>0</v>
      </c>
      <c r="D6539">
        <f>HOUR(brenna4[[#This Row],[data]])</f>
        <v>9</v>
      </c>
      <c r="E6539">
        <v>1</v>
      </c>
    </row>
    <row r="6540" spans="1:5" x14ac:dyDescent="0.25">
      <c r="A6540" s="1">
        <v>43738.416666666664</v>
      </c>
      <c r="B6540">
        <v>13.7</v>
      </c>
      <c r="C6540">
        <v>0</v>
      </c>
      <c r="D6540">
        <f>HOUR(brenna4[[#This Row],[data]])</f>
        <v>10</v>
      </c>
      <c r="E6540">
        <v>1</v>
      </c>
    </row>
    <row r="6541" spans="1:5" x14ac:dyDescent="0.25">
      <c r="A6541" s="1">
        <v>43738.458333333336</v>
      </c>
      <c r="B6541">
        <v>13.9</v>
      </c>
      <c r="C6541">
        <v>0</v>
      </c>
      <c r="D6541">
        <f>HOUR(brenna4[[#This Row],[data]])</f>
        <v>11</v>
      </c>
      <c r="E6541">
        <v>1</v>
      </c>
    </row>
    <row r="6542" spans="1:5" x14ac:dyDescent="0.25">
      <c r="A6542" s="1">
        <v>43738.5</v>
      </c>
      <c r="B6542">
        <v>14.2</v>
      </c>
      <c r="C6542">
        <v>0</v>
      </c>
      <c r="D6542">
        <f>HOUR(brenna4[[#This Row],[data]])</f>
        <v>12</v>
      </c>
      <c r="E6542">
        <v>1</v>
      </c>
    </row>
    <row r="6543" spans="1:5" x14ac:dyDescent="0.25">
      <c r="A6543" s="1">
        <v>43738.541666666664</v>
      </c>
      <c r="B6543">
        <v>14.1</v>
      </c>
      <c r="C6543">
        <v>0</v>
      </c>
      <c r="D6543">
        <f>HOUR(brenna4[[#This Row],[data]])</f>
        <v>13</v>
      </c>
      <c r="E6543">
        <v>1</v>
      </c>
    </row>
    <row r="6544" spans="1:5" x14ac:dyDescent="0.25">
      <c r="A6544" s="1">
        <v>43738.583333333336</v>
      </c>
      <c r="B6544">
        <v>13.5</v>
      </c>
      <c r="C6544">
        <v>0</v>
      </c>
      <c r="D6544">
        <f>HOUR(brenna4[[#This Row],[data]])</f>
        <v>14</v>
      </c>
      <c r="E6544">
        <v>1</v>
      </c>
    </row>
    <row r="6545" spans="1:5" x14ac:dyDescent="0.25">
      <c r="A6545" s="1">
        <v>43738.625</v>
      </c>
      <c r="B6545">
        <v>11.8</v>
      </c>
      <c r="C6545">
        <v>0</v>
      </c>
      <c r="D6545">
        <f>HOUR(brenna4[[#This Row],[data]])</f>
        <v>15</v>
      </c>
      <c r="E6545">
        <v>1</v>
      </c>
    </row>
    <row r="6546" spans="1:5" x14ac:dyDescent="0.25">
      <c r="A6546" s="1">
        <v>43738.666666666664</v>
      </c>
      <c r="B6546">
        <v>11.1</v>
      </c>
      <c r="C6546">
        <v>0</v>
      </c>
      <c r="D6546">
        <f>HOUR(brenna4[[#This Row],[data]])</f>
        <v>16</v>
      </c>
      <c r="E6546">
        <v>1</v>
      </c>
    </row>
    <row r="6547" spans="1:5" x14ac:dyDescent="0.25">
      <c r="A6547" s="1">
        <v>43738.708333333336</v>
      </c>
      <c r="B6547">
        <v>10.7</v>
      </c>
      <c r="C6547">
        <v>0</v>
      </c>
      <c r="D6547">
        <f>HOUR(brenna4[[#This Row],[data]])</f>
        <v>17</v>
      </c>
      <c r="E6547">
        <v>1</v>
      </c>
    </row>
    <row r="6548" spans="1:5" x14ac:dyDescent="0.25">
      <c r="A6548" s="1">
        <v>43738.75</v>
      </c>
      <c r="B6548">
        <v>10.6</v>
      </c>
      <c r="C6548">
        <v>0</v>
      </c>
      <c r="D6548">
        <f>HOUR(brenna4[[#This Row],[data]])</f>
        <v>18</v>
      </c>
      <c r="E6548">
        <v>1</v>
      </c>
    </row>
    <row r="6549" spans="1:5" x14ac:dyDescent="0.25">
      <c r="A6549" s="1">
        <v>43738.791666666664</v>
      </c>
      <c r="B6549">
        <v>10.5</v>
      </c>
      <c r="C6549">
        <v>0</v>
      </c>
      <c r="D6549">
        <f>HOUR(brenna4[[#This Row],[data]])</f>
        <v>19</v>
      </c>
      <c r="E6549">
        <v>1</v>
      </c>
    </row>
    <row r="6550" spans="1:5" x14ac:dyDescent="0.25">
      <c r="A6550" s="1">
        <v>43738.833333333336</v>
      </c>
      <c r="B6550">
        <v>10.199999999999999</v>
      </c>
      <c r="C6550">
        <v>0</v>
      </c>
      <c r="D6550">
        <f>HOUR(brenna4[[#This Row],[data]])</f>
        <v>20</v>
      </c>
      <c r="E6550">
        <v>1</v>
      </c>
    </row>
    <row r="6551" spans="1:5" x14ac:dyDescent="0.25">
      <c r="A6551" s="1">
        <v>43738.875</v>
      </c>
      <c r="B6551">
        <v>9.6999999999999993</v>
      </c>
      <c r="C6551">
        <v>0</v>
      </c>
      <c r="D6551">
        <f>HOUR(brenna4[[#This Row],[data]])</f>
        <v>21</v>
      </c>
      <c r="E6551">
        <v>1</v>
      </c>
    </row>
    <row r="6552" spans="1:5" x14ac:dyDescent="0.25">
      <c r="A6552" s="1">
        <v>43738.916666666664</v>
      </c>
      <c r="B6552">
        <v>9.3000000000000007</v>
      </c>
      <c r="C6552">
        <v>0</v>
      </c>
      <c r="D6552">
        <f>HOUR(brenna4[[#This Row],[data]])</f>
        <v>22</v>
      </c>
      <c r="E6552">
        <v>1</v>
      </c>
    </row>
    <row r="6553" spans="1:5" x14ac:dyDescent="0.25">
      <c r="A6553" s="1">
        <v>43738.958333333336</v>
      </c>
      <c r="B6553">
        <v>8.5</v>
      </c>
      <c r="C6553">
        <v>0</v>
      </c>
      <c r="D6553">
        <f>HOUR(brenna4[[#This Row],[data]])</f>
        <v>23</v>
      </c>
      <c r="E6553">
        <v>1</v>
      </c>
    </row>
    <row r="6554" spans="1:5" x14ac:dyDescent="0.25">
      <c r="A6554" s="1">
        <v>43739</v>
      </c>
      <c r="B6554">
        <v>8.6999999999999993</v>
      </c>
      <c r="C6554">
        <v>0</v>
      </c>
      <c r="D6554">
        <f>HOUR(brenna4[[#This Row],[data]])</f>
        <v>0</v>
      </c>
      <c r="E6554">
        <v>1</v>
      </c>
    </row>
    <row r="6555" spans="1:5" x14ac:dyDescent="0.25">
      <c r="A6555" s="1">
        <v>43739.041666666664</v>
      </c>
      <c r="B6555">
        <v>8.8000000000000007</v>
      </c>
      <c r="C6555">
        <v>0</v>
      </c>
      <c r="D6555">
        <f>HOUR(brenna4[[#This Row],[data]])</f>
        <v>1</v>
      </c>
      <c r="E6555">
        <v>1</v>
      </c>
    </row>
    <row r="6556" spans="1:5" x14ac:dyDescent="0.25">
      <c r="A6556" s="1">
        <v>43739.083333333336</v>
      </c>
      <c r="B6556">
        <v>8.6</v>
      </c>
      <c r="C6556">
        <v>0</v>
      </c>
      <c r="D6556">
        <f>HOUR(brenna4[[#This Row],[data]])</f>
        <v>2</v>
      </c>
      <c r="E6556">
        <v>1</v>
      </c>
    </row>
    <row r="6557" spans="1:5" x14ac:dyDescent="0.25">
      <c r="A6557" s="1">
        <v>43739.125</v>
      </c>
      <c r="B6557">
        <v>7.9</v>
      </c>
      <c r="C6557">
        <v>0</v>
      </c>
      <c r="D6557">
        <f>HOUR(brenna4[[#This Row],[data]])</f>
        <v>3</v>
      </c>
      <c r="E6557">
        <v>1</v>
      </c>
    </row>
    <row r="6558" spans="1:5" x14ac:dyDescent="0.25">
      <c r="A6558" s="1">
        <v>43739.166666666664</v>
      </c>
      <c r="B6558">
        <v>7.1</v>
      </c>
      <c r="C6558">
        <v>0</v>
      </c>
      <c r="D6558">
        <f>HOUR(brenna4[[#This Row],[data]])</f>
        <v>4</v>
      </c>
      <c r="E6558">
        <v>1</v>
      </c>
    </row>
    <row r="6559" spans="1:5" x14ac:dyDescent="0.25">
      <c r="A6559" s="1">
        <v>43739.208333333336</v>
      </c>
      <c r="B6559">
        <v>6.8</v>
      </c>
      <c r="C6559">
        <v>0</v>
      </c>
      <c r="D6559">
        <f>HOUR(brenna4[[#This Row],[data]])</f>
        <v>5</v>
      </c>
      <c r="E6559">
        <v>1</v>
      </c>
    </row>
    <row r="6560" spans="1:5" x14ac:dyDescent="0.25">
      <c r="A6560" s="1">
        <v>43739.25</v>
      </c>
      <c r="B6560">
        <v>6.7</v>
      </c>
      <c r="C6560">
        <v>0</v>
      </c>
      <c r="D6560">
        <f>HOUR(brenna4[[#This Row],[data]])</f>
        <v>6</v>
      </c>
      <c r="E6560">
        <v>1</v>
      </c>
    </row>
    <row r="6561" spans="1:5" x14ac:dyDescent="0.25">
      <c r="A6561" s="1">
        <v>43739.291666666664</v>
      </c>
      <c r="B6561">
        <v>7.2</v>
      </c>
      <c r="C6561">
        <v>0</v>
      </c>
      <c r="D6561">
        <f>HOUR(brenna4[[#This Row],[data]])</f>
        <v>7</v>
      </c>
      <c r="E6561">
        <v>1</v>
      </c>
    </row>
    <row r="6562" spans="1:5" x14ac:dyDescent="0.25">
      <c r="A6562" s="1">
        <v>43739.333333333336</v>
      </c>
      <c r="B6562">
        <v>8.8000000000000007</v>
      </c>
      <c r="C6562">
        <v>0</v>
      </c>
      <c r="D6562">
        <f>HOUR(brenna4[[#This Row],[data]])</f>
        <v>8</v>
      </c>
      <c r="E6562">
        <v>1</v>
      </c>
    </row>
    <row r="6563" spans="1:5" x14ac:dyDescent="0.25">
      <c r="A6563" s="1">
        <v>43739.375</v>
      </c>
      <c r="B6563">
        <v>10.7</v>
      </c>
      <c r="C6563">
        <v>0</v>
      </c>
      <c r="D6563">
        <f>HOUR(brenna4[[#This Row],[data]])</f>
        <v>9</v>
      </c>
      <c r="E6563">
        <v>1</v>
      </c>
    </row>
    <row r="6564" spans="1:5" x14ac:dyDescent="0.25">
      <c r="A6564" s="1">
        <v>43739.416666666664</v>
      </c>
      <c r="B6564">
        <v>12.3</v>
      </c>
      <c r="C6564">
        <v>0</v>
      </c>
      <c r="D6564">
        <f>HOUR(brenna4[[#This Row],[data]])</f>
        <v>10</v>
      </c>
      <c r="E6564">
        <v>1</v>
      </c>
    </row>
    <row r="6565" spans="1:5" x14ac:dyDescent="0.25">
      <c r="A6565" s="1">
        <v>43739.458333333336</v>
      </c>
      <c r="B6565">
        <v>13.3</v>
      </c>
      <c r="C6565">
        <v>0</v>
      </c>
      <c r="D6565">
        <f>HOUR(brenna4[[#This Row],[data]])</f>
        <v>11</v>
      </c>
      <c r="E6565">
        <v>1</v>
      </c>
    </row>
    <row r="6566" spans="1:5" x14ac:dyDescent="0.25">
      <c r="A6566" s="1">
        <v>43739.5</v>
      </c>
      <c r="B6566">
        <v>14.3</v>
      </c>
      <c r="C6566">
        <v>0</v>
      </c>
      <c r="D6566">
        <f>HOUR(brenna4[[#This Row],[data]])</f>
        <v>12</v>
      </c>
      <c r="E6566">
        <v>1</v>
      </c>
    </row>
    <row r="6567" spans="1:5" x14ac:dyDescent="0.25">
      <c r="A6567" s="1">
        <v>43739.541666666664</v>
      </c>
      <c r="B6567">
        <v>15</v>
      </c>
      <c r="C6567">
        <v>0</v>
      </c>
      <c r="D6567">
        <f>HOUR(brenna4[[#This Row],[data]])</f>
        <v>13</v>
      </c>
      <c r="E6567">
        <v>1</v>
      </c>
    </row>
    <row r="6568" spans="1:5" x14ac:dyDescent="0.25">
      <c r="A6568" s="1">
        <v>43739.583333333336</v>
      </c>
      <c r="B6568">
        <v>14.7</v>
      </c>
      <c r="C6568">
        <v>0</v>
      </c>
      <c r="D6568">
        <f>HOUR(brenna4[[#This Row],[data]])</f>
        <v>14</v>
      </c>
      <c r="E6568">
        <v>1</v>
      </c>
    </row>
    <row r="6569" spans="1:5" x14ac:dyDescent="0.25">
      <c r="A6569" s="1">
        <v>43739.625</v>
      </c>
      <c r="B6569">
        <v>14.7</v>
      </c>
      <c r="C6569">
        <v>0</v>
      </c>
      <c r="D6569">
        <f>HOUR(brenna4[[#This Row],[data]])</f>
        <v>15</v>
      </c>
      <c r="E6569">
        <v>1</v>
      </c>
    </row>
    <row r="6570" spans="1:5" x14ac:dyDescent="0.25">
      <c r="A6570" s="1">
        <v>43739.666666666664</v>
      </c>
      <c r="B6570">
        <v>13.8</v>
      </c>
      <c r="C6570">
        <v>0</v>
      </c>
      <c r="D6570">
        <f>HOUR(brenna4[[#This Row],[data]])</f>
        <v>16</v>
      </c>
      <c r="E6570">
        <v>1</v>
      </c>
    </row>
    <row r="6571" spans="1:5" x14ac:dyDescent="0.25">
      <c r="A6571" s="1">
        <v>43739.708333333336</v>
      </c>
      <c r="B6571">
        <v>13.5</v>
      </c>
      <c r="C6571">
        <v>0</v>
      </c>
      <c r="D6571">
        <f>HOUR(brenna4[[#This Row],[data]])</f>
        <v>17</v>
      </c>
      <c r="E6571">
        <v>1</v>
      </c>
    </row>
    <row r="6572" spans="1:5" x14ac:dyDescent="0.25">
      <c r="A6572" s="1">
        <v>43739.75</v>
      </c>
      <c r="B6572">
        <v>13.6</v>
      </c>
      <c r="C6572">
        <v>0</v>
      </c>
      <c r="D6572">
        <f>HOUR(brenna4[[#This Row],[data]])</f>
        <v>18</v>
      </c>
      <c r="E6572">
        <v>1</v>
      </c>
    </row>
    <row r="6573" spans="1:5" x14ac:dyDescent="0.25">
      <c r="A6573" s="1">
        <v>43739.791666666664</v>
      </c>
      <c r="B6573">
        <v>13.7</v>
      </c>
      <c r="C6573">
        <v>0</v>
      </c>
      <c r="D6573">
        <f>HOUR(brenna4[[#This Row],[data]])</f>
        <v>19</v>
      </c>
      <c r="E6573">
        <v>1</v>
      </c>
    </row>
    <row r="6574" spans="1:5" x14ac:dyDescent="0.25">
      <c r="A6574" s="1">
        <v>43739.833333333336</v>
      </c>
      <c r="B6574">
        <v>13.8</v>
      </c>
      <c r="C6574">
        <v>0</v>
      </c>
      <c r="D6574">
        <f>HOUR(brenna4[[#This Row],[data]])</f>
        <v>20</v>
      </c>
      <c r="E6574">
        <v>1</v>
      </c>
    </row>
    <row r="6575" spans="1:5" x14ac:dyDescent="0.25">
      <c r="A6575" s="1">
        <v>43739.875</v>
      </c>
      <c r="B6575">
        <v>13.8</v>
      </c>
      <c r="C6575">
        <v>0</v>
      </c>
      <c r="D6575">
        <f>HOUR(brenna4[[#This Row],[data]])</f>
        <v>21</v>
      </c>
      <c r="E6575">
        <v>1</v>
      </c>
    </row>
    <row r="6576" spans="1:5" x14ac:dyDescent="0.25">
      <c r="A6576" s="1">
        <v>43739.916666666664</v>
      </c>
      <c r="B6576">
        <v>13.7</v>
      </c>
      <c r="C6576">
        <v>0</v>
      </c>
      <c r="D6576">
        <f>HOUR(brenna4[[#This Row],[data]])</f>
        <v>22</v>
      </c>
      <c r="E6576">
        <v>1</v>
      </c>
    </row>
    <row r="6577" spans="1:5" x14ac:dyDescent="0.25">
      <c r="A6577" s="1">
        <v>43739.958333333336</v>
      </c>
      <c r="B6577">
        <v>13.5</v>
      </c>
      <c r="C6577">
        <v>0</v>
      </c>
      <c r="D6577">
        <f>HOUR(brenna4[[#This Row],[data]])</f>
        <v>23</v>
      </c>
      <c r="E6577">
        <v>1</v>
      </c>
    </row>
    <row r="6578" spans="1:5" x14ac:dyDescent="0.25">
      <c r="A6578" s="1">
        <v>43740</v>
      </c>
      <c r="B6578">
        <v>13.4</v>
      </c>
      <c r="C6578">
        <v>0</v>
      </c>
      <c r="D6578">
        <f>HOUR(brenna4[[#This Row],[data]])</f>
        <v>0</v>
      </c>
      <c r="E6578">
        <v>1</v>
      </c>
    </row>
    <row r="6579" spans="1:5" x14ac:dyDescent="0.25">
      <c r="A6579" s="1">
        <v>43740.041666666664</v>
      </c>
      <c r="B6579">
        <v>13.3</v>
      </c>
      <c r="C6579">
        <v>0</v>
      </c>
      <c r="D6579">
        <f>HOUR(brenna4[[#This Row],[data]])</f>
        <v>1</v>
      </c>
      <c r="E6579">
        <v>1</v>
      </c>
    </row>
    <row r="6580" spans="1:5" x14ac:dyDescent="0.25">
      <c r="A6580" s="1">
        <v>43740.083333333336</v>
      </c>
      <c r="B6580">
        <v>13.3</v>
      </c>
      <c r="C6580">
        <v>0</v>
      </c>
      <c r="D6580">
        <f>HOUR(brenna4[[#This Row],[data]])</f>
        <v>2</v>
      </c>
      <c r="E6580">
        <v>1</v>
      </c>
    </row>
    <row r="6581" spans="1:5" x14ac:dyDescent="0.25">
      <c r="A6581" s="1">
        <v>43740.125</v>
      </c>
      <c r="B6581">
        <v>13.5</v>
      </c>
      <c r="C6581">
        <v>0</v>
      </c>
      <c r="D6581">
        <f>HOUR(brenna4[[#This Row],[data]])</f>
        <v>3</v>
      </c>
      <c r="E6581">
        <v>1</v>
      </c>
    </row>
    <row r="6582" spans="1:5" x14ac:dyDescent="0.25">
      <c r="A6582" s="1">
        <v>43740.166666666664</v>
      </c>
      <c r="B6582">
        <v>13.3</v>
      </c>
      <c r="C6582">
        <v>0</v>
      </c>
      <c r="D6582">
        <f>HOUR(brenna4[[#This Row],[data]])</f>
        <v>4</v>
      </c>
      <c r="E6582">
        <v>1</v>
      </c>
    </row>
    <row r="6583" spans="1:5" x14ac:dyDescent="0.25">
      <c r="A6583" s="1">
        <v>43740.208333333336</v>
      </c>
      <c r="B6583">
        <v>13.4</v>
      </c>
      <c r="C6583">
        <v>0</v>
      </c>
      <c r="D6583">
        <f>HOUR(brenna4[[#This Row],[data]])</f>
        <v>5</v>
      </c>
      <c r="E6583">
        <v>1</v>
      </c>
    </row>
    <row r="6584" spans="1:5" x14ac:dyDescent="0.25">
      <c r="A6584" s="1">
        <v>43740.25</v>
      </c>
      <c r="B6584">
        <v>13.5</v>
      </c>
      <c r="C6584">
        <v>0</v>
      </c>
      <c r="D6584">
        <f>HOUR(brenna4[[#This Row],[data]])</f>
        <v>6</v>
      </c>
      <c r="E6584">
        <v>1</v>
      </c>
    </row>
    <row r="6585" spans="1:5" x14ac:dyDescent="0.25">
      <c r="A6585" s="1">
        <v>43740.291666666664</v>
      </c>
      <c r="B6585">
        <v>13.5</v>
      </c>
      <c r="C6585">
        <v>0</v>
      </c>
      <c r="D6585">
        <f>HOUR(brenna4[[#This Row],[data]])</f>
        <v>7</v>
      </c>
      <c r="E6585">
        <v>1</v>
      </c>
    </row>
    <row r="6586" spans="1:5" x14ac:dyDescent="0.25">
      <c r="A6586" s="1">
        <v>43740.333333333336</v>
      </c>
      <c r="B6586">
        <v>14.2</v>
      </c>
      <c r="C6586">
        <v>0</v>
      </c>
      <c r="D6586">
        <f>HOUR(brenna4[[#This Row],[data]])</f>
        <v>8</v>
      </c>
      <c r="E6586">
        <v>1</v>
      </c>
    </row>
    <row r="6587" spans="1:5" x14ac:dyDescent="0.25">
      <c r="A6587" s="1">
        <v>43740.375</v>
      </c>
      <c r="B6587">
        <v>13.8</v>
      </c>
      <c r="C6587">
        <v>0</v>
      </c>
      <c r="D6587">
        <f>HOUR(brenna4[[#This Row],[data]])</f>
        <v>9</v>
      </c>
      <c r="E6587">
        <v>1</v>
      </c>
    </row>
    <row r="6588" spans="1:5" x14ac:dyDescent="0.25">
      <c r="A6588" s="1">
        <v>43740.416666666664</v>
      </c>
      <c r="B6588">
        <v>13.5</v>
      </c>
      <c r="C6588">
        <v>0</v>
      </c>
      <c r="D6588">
        <f>HOUR(brenna4[[#This Row],[data]])</f>
        <v>10</v>
      </c>
      <c r="E6588">
        <v>1</v>
      </c>
    </row>
    <row r="6589" spans="1:5" x14ac:dyDescent="0.25">
      <c r="A6589" s="1">
        <v>43740.458333333336</v>
      </c>
      <c r="B6589">
        <v>12.8</v>
      </c>
      <c r="C6589">
        <v>0</v>
      </c>
      <c r="D6589">
        <f>HOUR(brenna4[[#This Row],[data]])</f>
        <v>11</v>
      </c>
      <c r="E6589">
        <v>1</v>
      </c>
    </row>
    <row r="6590" spans="1:5" x14ac:dyDescent="0.25">
      <c r="A6590" s="1">
        <v>43740.5</v>
      </c>
      <c r="B6590">
        <v>12.3</v>
      </c>
      <c r="C6590">
        <v>0</v>
      </c>
      <c r="D6590">
        <f>HOUR(brenna4[[#This Row],[data]])</f>
        <v>12</v>
      </c>
      <c r="E6590">
        <v>1</v>
      </c>
    </row>
    <row r="6591" spans="1:5" x14ac:dyDescent="0.25">
      <c r="A6591" s="1">
        <v>43740.541666666664</v>
      </c>
      <c r="B6591">
        <v>12.1</v>
      </c>
      <c r="C6591">
        <v>0</v>
      </c>
      <c r="D6591">
        <f>HOUR(brenna4[[#This Row],[data]])</f>
        <v>13</v>
      </c>
      <c r="E6591">
        <v>1</v>
      </c>
    </row>
    <row r="6592" spans="1:5" x14ac:dyDescent="0.25">
      <c r="A6592" s="1">
        <v>43740.583333333336</v>
      </c>
      <c r="B6592">
        <v>12.1</v>
      </c>
      <c r="C6592">
        <v>0.1</v>
      </c>
      <c r="D6592">
        <f>HOUR(brenna4[[#This Row],[data]])</f>
        <v>14</v>
      </c>
      <c r="E6592">
        <v>1</v>
      </c>
    </row>
    <row r="6593" spans="1:5" x14ac:dyDescent="0.25">
      <c r="A6593" s="1">
        <v>43740.625</v>
      </c>
      <c r="B6593">
        <v>11.4</v>
      </c>
      <c r="C6593">
        <v>1.8</v>
      </c>
      <c r="D6593">
        <f>HOUR(brenna4[[#This Row],[data]])</f>
        <v>15</v>
      </c>
      <c r="E6593">
        <v>1</v>
      </c>
    </row>
    <row r="6594" spans="1:5" x14ac:dyDescent="0.25">
      <c r="A6594" s="1">
        <v>43740.666666666664</v>
      </c>
      <c r="B6594">
        <v>10.6</v>
      </c>
      <c r="C6594">
        <v>0.3</v>
      </c>
      <c r="D6594">
        <f>HOUR(brenna4[[#This Row],[data]])</f>
        <v>16</v>
      </c>
      <c r="E6594">
        <v>1</v>
      </c>
    </row>
    <row r="6595" spans="1:5" x14ac:dyDescent="0.25">
      <c r="A6595" s="1">
        <v>43740.708333333336</v>
      </c>
      <c r="B6595">
        <v>10.6</v>
      </c>
      <c r="C6595">
        <v>1.1000000000000001</v>
      </c>
      <c r="D6595">
        <f>HOUR(brenna4[[#This Row],[data]])</f>
        <v>17</v>
      </c>
      <c r="E6595">
        <v>1</v>
      </c>
    </row>
    <row r="6596" spans="1:5" x14ac:dyDescent="0.25">
      <c r="A6596" s="1">
        <v>43740.75</v>
      </c>
      <c r="B6596">
        <v>10</v>
      </c>
      <c r="C6596">
        <v>2</v>
      </c>
      <c r="D6596">
        <f>HOUR(brenna4[[#This Row],[data]])</f>
        <v>18</v>
      </c>
      <c r="E6596">
        <v>1</v>
      </c>
    </row>
    <row r="6597" spans="1:5" x14ac:dyDescent="0.25">
      <c r="A6597" s="1">
        <v>43740.791666666664</v>
      </c>
      <c r="B6597">
        <v>7.6</v>
      </c>
      <c r="C6597">
        <v>1.8</v>
      </c>
      <c r="D6597">
        <f>HOUR(brenna4[[#This Row],[data]])</f>
        <v>19</v>
      </c>
      <c r="E6597">
        <v>1</v>
      </c>
    </row>
    <row r="6598" spans="1:5" x14ac:dyDescent="0.25">
      <c r="A6598" s="1">
        <v>43740.833333333336</v>
      </c>
      <c r="B6598">
        <v>6.8</v>
      </c>
      <c r="C6598">
        <v>1.1000000000000001</v>
      </c>
      <c r="D6598">
        <f>HOUR(brenna4[[#This Row],[data]])</f>
        <v>20</v>
      </c>
      <c r="E6598">
        <v>1</v>
      </c>
    </row>
    <row r="6599" spans="1:5" x14ac:dyDescent="0.25">
      <c r="A6599" s="1">
        <v>43740.875</v>
      </c>
      <c r="B6599">
        <v>6.2</v>
      </c>
      <c r="C6599">
        <v>1.6</v>
      </c>
      <c r="D6599">
        <f>HOUR(brenna4[[#This Row],[data]])</f>
        <v>21</v>
      </c>
      <c r="E6599">
        <v>1</v>
      </c>
    </row>
    <row r="6600" spans="1:5" x14ac:dyDescent="0.25">
      <c r="A6600" s="1">
        <v>43740.916666666664</v>
      </c>
      <c r="B6600">
        <v>5.6</v>
      </c>
      <c r="C6600">
        <v>1.5</v>
      </c>
      <c r="D6600">
        <f>HOUR(brenna4[[#This Row],[data]])</f>
        <v>22</v>
      </c>
      <c r="E6600">
        <v>1</v>
      </c>
    </row>
    <row r="6601" spans="1:5" x14ac:dyDescent="0.25">
      <c r="A6601" s="1">
        <v>43740.958333333336</v>
      </c>
      <c r="B6601">
        <v>5.4</v>
      </c>
      <c r="C6601">
        <v>1.2</v>
      </c>
      <c r="D6601">
        <f>HOUR(brenna4[[#This Row],[data]])</f>
        <v>23</v>
      </c>
      <c r="E6601">
        <v>1</v>
      </c>
    </row>
    <row r="6602" spans="1:5" x14ac:dyDescent="0.25">
      <c r="A6602" s="1">
        <v>43741</v>
      </c>
      <c r="B6602">
        <v>4.8</v>
      </c>
      <c r="C6602">
        <v>0.7</v>
      </c>
      <c r="D6602">
        <f>HOUR(brenna4[[#This Row],[data]])</f>
        <v>0</v>
      </c>
      <c r="E6602">
        <v>1</v>
      </c>
    </row>
    <row r="6603" spans="1:5" x14ac:dyDescent="0.25">
      <c r="A6603" s="1">
        <v>43741.041666666664</v>
      </c>
      <c r="B6603">
        <v>4.3</v>
      </c>
      <c r="C6603">
        <v>0.4</v>
      </c>
      <c r="D6603">
        <f>HOUR(brenna4[[#This Row],[data]])</f>
        <v>1</v>
      </c>
      <c r="E6603">
        <v>1</v>
      </c>
    </row>
    <row r="6604" spans="1:5" x14ac:dyDescent="0.25">
      <c r="A6604" s="1">
        <v>43741.083333333336</v>
      </c>
      <c r="B6604">
        <v>3.9</v>
      </c>
      <c r="C6604">
        <v>0.2</v>
      </c>
      <c r="D6604">
        <f>HOUR(brenna4[[#This Row],[data]])</f>
        <v>2</v>
      </c>
      <c r="E6604">
        <v>1</v>
      </c>
    </row>
    <row r="6605" spans="1:5" x14ac:dyDescent="0.25">
      <c r="A6605" s="1">
        <v>43741.125</v>
      </c>
      <c r="B6605">
        <v>3.8</v>
      </c>
      <c r="C6605">
        <v>0</v>
      </c>
      <c r="D6605">
        <f>HOUR(brenna4[[#This Row],[data]])</f>
        <v>3</v>
      </c>
      <c r="E6605">
        <v>1</v>
      </c>
    </row>
    <row r="6606" spans="1:5" x14ac:dyDescent="0.25">
      <c r="A6606" s="1">
        <v>43741.166666666664</v>
      </c>
      <c r="B6606">
        <v>3.7</v>
      </c>
      <c r="C6606">
        <v>0</v>
      </c>
      <c r="D6606">
        <f>HOUR(brenna4[[#This Row],[data]])</f>
        <v>4</v>
      </c>
      <c r="E6606">
        <v>1</v>
      </c>
    </row>
    <row r="6607" spans="1:5" x14ac:dyDescent="0.25">
      <c r="A6607" s="1">
        <v>43741.208333333336</v>
      </c>
      <c r="B6607">
        <v>3.6</v>
      </c>
      <c r="C6607">
        <v>0</v>
      </c>
      <c r="D6607">
        <f>HOUR(brenna4[[#This Row],[data]])</f>
        <v>5</v>
      </c>
      <c r="E6607">
        <v>1</v>
      </c>
    </row>
    <row r="6608" spans="1:5" x14ac:dyDescent="0.25">
      <c r="A6608" s="1">
        <v>43741.25</v>
      </c>
      <c r="B6608">
        <v>3.4</v>
      </c>
      <c r="C6608">
        <v>0</v>
      </c>
      <c r="D6608">
        <f>HOUR(brenna4[[#This Row],[data]])</f>
        <v>6</v>
      </c>
      <c r="E6608">
        <v>1</v>
      </c>
    </row>
    <row r="6609" spans="1:5" x14ac:dyDescent="0.25">
      <c r="A6609" s="1">
        <v>43741.291666666664</v>
      </c>
      <c r="B6609">
        <v>3.2</v>
      </c>
      <c r="C6609">
        <v>0</v>
      </c>
      <c r="D6609">
        <f>HOUR(brenna4[[#This Row],[data]])</f>
        <v>7</v>
      </c>
      <c r="E6609">
        <v>1</v>
      </c>
    </row>
    <row r="6610" spans="1:5" x14ac:dyDescent="0.25">
      <c r="A6610" s="1">
        <v>43741.333333333336</v>
      </c>
      <c r="B6610">
        <v>3.2</v>
      </c>
      <c r="C6610">
        <v>0</v>
      </c>
      <c r="D6610">
        <f>HOUR(brenna4[[#This Row],[data]])</f>
        <v>8</v>
      </c>
      <c r="E6610">
        <v>1</v>
      </c>
    </row>
    <row r="6611" spans="1:5" x14ac:dyDescent="0.25">
      <c r="A6611" s="1">
        <v>43741.375</v>
      </c>
      <c r="B6611">
        <v>4</v>
      </c>
      <c r="C6611">
        <v>0</v>
      </c>
      <c r="D6611">
        <f>HOUR(brenna4[[#This Row],[data]])</f>
        <v>9</v>
      </c>
      <c r="E6611">
        <v>1</v>
      </c>
    </row>
    <row r="6612" spans="1:5" x14ac:dyDescent="0.25">
      <c r="A6612" s="1">
        <v>43741.416666666664</v>
      </c>
      <c r="B6612">
        <v>6.3</v>
      </c>
      <c r="C6612">
        <v>0</v>
      </c>
      <c r="D6612">
        <f>HOUR(brenna4[[#This Row],[data]])</f>
        <v>10</v>
      </c>
      <c r="E6612">
        <v>1</v>
      </c>
    </row>
    <row r="6613" spans="1:5" x14ac:dyDescent="0.25">
      <c r="A6613" s="1">
        <v>43741.458333333336</v>
      </c>
      <c r="B6613">
        <v>7.5</v>
      </c>
      <c r="C6613">
        <v>0</v>
      </c>
      <c r="D6613">
        <f>HOUR(brenna4[[#This Row],[data]])</f>
        <v>11</v>
      </c>
      <c r="E6613">
        <v>1</v>
      </c>
    </row>
    <row r="6614" spans="1:5" x14ac:dyDescent="0.25">
      <c r="A6614" s="1">
        <v>43741.5</v>
      </c>
      <c r="B6614">
        <v>6.5</v>
      </c>
      <c r="C6614">
        <v>0</v>
      </c>
      <c r="D6614">
        <f>HOUR(brenna4[[#This Row],[data]])</f>
        <v>12</v>
      </c>
      <c r="E6614">
        <v>1</v>
      </c>
    </row>
    <row r="6615" spans="1:5" x14ac:dyDescent="0.25">
      <c r="A6615" s="1">
        <v>43741.541666666664</v>
      </c>
      <c r="B6615">
        <v>6.1</v>
      </c>
      <c r="C6615">
        <v>0</v>
      </c>
      <c r="D6615">
        <f>HOUR(brenna4[[#This Row],[data]])</f>
        <v>13</v>
      </c>
      <c r="E6615">
        <v>1</v>
      </c>
    </row>
    <row r="6616" spans="1:5" x14ac:dyDescent="0.25">
      <c r="A6616" s="1">
        <v>43741.583333333336</v>
      </c>
      <c r="B6616">
        <v>5.6</v>
      </c>
      <c r="C6616">
        <v>0</v>
      </c>
      <c r="D6616">
        <f>HOUR(brenna4[[#This Row],[data]])</f>
        <v>14</v>
      </c>
      <c r="E6616">
        <v>1</v>
      </c>
    </row>
    <row r="6617" spans="1:5" x14ac:dyDescent="0.25">
      <c r="A6617" s="1">
        <v>43741.625</v>
      </c>
      <c r="B6617">
        <v>5.8</v>
      </c>
      <c r="C6617">
        <v>0</v>
      </c>
      <c r="D6617">
        <f>HOUR(brenna4[[#This Row],[data]])</f>
        <v>15</v>
      </c>
      <c r="E6617">
        <v>1</v>
      </c>
    </row>
    <row r="6618" spans="1:5" x14ac:dyDescent="0.25">
      <c r="A6618" s="1">
        <v>43741.666666666664</v>
      </c>
      <c r="B6618">
        <v>5.3</v>
      </c>
      <c r="C6618">
        <v>0</v>
      </c>
      <c r="D6618">
        <f>HOUR(brenna4[[#This Row],[data]])</f>
        <v>16</v>
      </c>
      <c r="E6618">
        <v>1</v>
      </c>
    </row>
    <row r="6619" spans="1:5" x14ac:dyDescent="0.25">
      <c r="A6619" s="1">
        <v>43741.708333333336</v>
      </c>
      <c r="B6619">
        <v>5.2</v>
      </c>
      <c r="C6619">
        <v>0</v>
      </c>
      <c r="D6619">
        <f>HOUR(brenna4[[#This Row],[data]])</f>
        <v>17</v>
      </c>
      <c r="E6619">
        <v>1</v>
      </c>
    </row>
    <row r="6620" spans="1:5" x14ac:dyDescent="0.25">
      <c r="A6620" s="1">
        <v>43741.75</v>
      </c>
      <c r="B6620">
        <v>5</v>
      </c>
      <c r="C6620">
        <v>0</v>
      </c>
      <c r="D6620">
        <f>HOUR(brenna4[[#This Row],[data]])</f>
        <v>18</v>
      </c>
      <c r="E6620">
        <v>1</v>
      </c>
    </row>
    <row r="6621" spans="1:5" x14ac:dyDescent="0.25">
      <c r="A6621" s="1">
        <v>43741.791666666664</v>
      </c>
      <c r="B6621">
        <v>4.5</v>
      </c>
      <c r="C6621">
        <v>0</v>
      </c>
      <c r="D6621">
        <f>HOUR(brenna4[[#This Row],[data]])</f>
        <v>19</v>
      </c>
      <c r="E6621">
        <v>1</v>
      </c>
    </row>
    <row r="6622" spans="1:5" x14ac:dyDescent="0.25">
      <c r="A6622" s="1">
        <v>43741.833333333336</v>
      </c>
      <c r="B6622">
        <v>4.2</v>
      </c>
      <c r="C6622">
        <v>0</v>
      </c>
      <c r="D6622">
        <f>HOUR(brenna4[[#This Row],[data]])</f>
        <v>20</v>
      </c>
      <c r="E6622">
        <v>1</v>
      </c>
    </row>
    <row r="6623" spans="1:5" x14ac:dyDescent="0.25">
      <c r="A6623" s="1">
        <v>43741.875</v>
      </c>
      <c r="B6623">
        <v>4.0999999999999996</v>
      </c>
      <c r="C6623">
        <v>0</v>
      </c>
      <c r="D6623">
        <f>HOUR(brenna4[[#This Row],[data]])</f>
        <v>21</v>
      </c>
      <c r="E6623">
        <v>1</v>
      </c>
    </row>
    <row r="6624" spans="1:5" x14ac:dyDescent="0.25">
      <c r="A6624" s="1">
        <v>43741.916666666664</v>
      </c>
      <c r="B6624">
        <v>4.2</v>
      </c>
      <c r="C6624">
        <v>0</v>
      </c>
      <c r="D6624">
        <f>HOUR(brenna4[[#This Row],[data]])</f>
        <v>22</v>
      </c>
      <c r="E6624">
        <v>1</v>
      </c>
    </row>
    <row r="6625" spans="1:5" x14ac:dyDescent="0.25">
      <c r="A6625" s="1">
        <v>43741.958333333336</v>
      </c>
      <c r="B6625">
        <v>4</v>
      </c>
      <c r="C6625">
        <v>0</v>
      </c>
      <c r="D6625">
        <f>HOUR(brenna4[[#This Row],[data]])</f>
        <v>23</v>
      </c>
      <c r="E6625">
        <v>1</v>
      </c>
    </row>
    <row r="6626" spans="1:5" x14ac:dyDescent="0.25">
      <c r="A6626" s="1">
        <v>43742</v>
      </c>
      <c r="B6626">
        <v>4</v>
      </c>
      <c r="C6626">
        <v>0</v>
      </c>
      <c r="D6626">
        <f>HOUR(brenna4[[#This Row],[data]])</f>
        <v>0</v>
      </c>
      <c r="E6626">
        <v>1</v>
      </c>
    </row>
    <row r="6627" spans="1:5" x14ac:dyDescent="0.25">
      <c r="A6627" s="1">
        <v>43742.041666666664</v>
      </c>
      <c r="B6627">
        <v>3.9</v>
      </c>
      <c r="C6627">
        <v>0</v>
      </c>
      <c r="D6627">
        <f>HOUR(brenna4[[#This Row],[data]])</f>
        <v>1</v>
      </c>
      <c r="E6627">
        <v>1</v>
      </c>
    </row>
    <row r="6628" spans="1:5" x14ac:dyDescent="0.25">
      <c r="A6628" s="1">
        <v>43742.083333333336</v>
      </c>
      <c r="B6628">
        <v>3.9</v>
      </c>
      <c r="C6628">
        <v>0.1</v>
      </c>
      <c r="D6628">
        <f>HOUR(brenna4[[#This Row],[data]])</f>
        <v>2</v>
      </c>
      <c r="E6628">
        <v>1</v>
      </c>
    </row>
    <row r="6629" spans="1:5" x14ac:dyDescent="0.25">
      <c r="A6629" s="1">
        <v>43742.125</v>
      </c>
      <c r="B6629">
        <v>3.7</v>
      </c>
      <c r="C6629">
        <v>0</v>
      </c>
      <c r="D6629">
        <f>HOUR(brenna4[[#This Row],[data]])</f>
        <v>3</v>
      </c>
      <c r="E6629">
        <v>1</v>
      </c>
    </row>
    <row r="6630" spans="1:5" x14ac:dyDescent="0.25">
      <c r="A6630" s="1">
        <v>43742.166666666664</v>
      </c>
      <c r="B6630">
        <v>3.6</v>
      </c>
      <c r="C6630">
        <v>0.1</v>
      </c>
      <c r="D6630">
        <f>HOUR(brenna4[[#This Row],[data]])</f>
        <v>4</v>
      </c>
      <c r="E6630">
        <v>1</v>
      </c>
    </row>
    <row r="6631" spans="1:5" x14ac:dyDescent="0.25">
      <c r="A6631" s="1">
        <v>43742.208333333336</v>
      </c>
      <c r="B6631">
        <v>3.4</v>
      </c>
      <c r="C6631">
        <v>0</v>
      </c>
      <c r="D6631">
        <f>HOUR(brenna4[[#This Row],[data]])</f>
        <v>5</v>
      </c>
      <c r="E6631">
        <v>1</v>
      </c>
    </row>
    <row r="6632" spans="1:5" x14ac:dyDescent="0.25">
      <c r="A6632" s="1">
        <v>43742.25</v>
      </c>
      <c r="B6632">
        <v>3.6</v>
      </c>
      <c r="C6632">
        <v>0</v>
      </c>
      <c r="D6632">
        <f>HOUR(brenna4[[#This Row],[data]])</f>
        <v>6</v>
      </c>
      <c r="E6632">
        <v>1</v>
      </c>
    </row>
    <row r="6633" spans="1:5" x14ac:dyDescent="0.25">
      <c r="A6633" s="1">
        <v>43742.291666666664</v>
      </c>
      <c r="B6633">
        <v>4.4000000000000004</v>
      </c>
      <c r="C6633">
        <v>0</v>
      </c>
      <c r="D6633">
        <f>HOUR(brenna4[[#This Row],[data]])</f>
        <v>7</v>
      </c>
      <c r="E6633">
        <v>1</v>
      </c>
    </row>
    <row r="6634" spans="1:5" x14ac:dyDescent="0.25">
      <c r="A6634" s="1">
        <v>43742.333333333336</v>
      </c>
      <c r="B6634">
        <v>5.0999999999999996</v>
      </c>
      <c r="C6634">
        <v>0</v>
      </c>
      <c r="D6634">
        <f>HOUR(brenna4[[#This Row],[data]])</f>
        <v>8</v>
      </c>
      <c r="E6634">
        <v>1</v>
      </c>
    </row>
    <row r="6635" spans="1:5" x14ac:dyDescent="0.25">
      <c r="A6635" s="1">
        <v>43742.375</v>
      </c>
      <c r="B6635">
        <v>6</v>
      </c>
      <c r="C6635">
        <v>0</v>
      </c>
      <c r="D6635">
        <f>HOUR(brenna4[[#This Row],[data]])</f>
        <v>9</v>
      </c>
      <c r="E6635">
        <v>1</v>
      </c>
    </row>
    <row r="6636" spans="1:5" x14ac:dyDescent="0.25">
      <c r="A6636" s="1">
        <v>43742.416666666664</v>
      </c>
      <c r="B6636">
        <v>6.4</v>
      </c>
      <c r="C6636">
        <v>0</v>
      </c>
      <c r="D6636">
        <f>HOUR(brenna4[[#This Row],[data]])</f>
        <v>10</v>
      </c>
      <c r="E6636">
        <v>1</v>
      </c>
    </row>
    <row r="6637" spans="1:5" x14ac:dyDescent="0.25">
      <c r="A6637" s="1">
        <v>43742.458333333336</v>
      </c>
      <c r="B6637">
        <v>7.4</v>
      </c>
      <c r="C6637">
        <v>0</v>
      </c>
      <c r="D6637">
        <f>HOUR(brenna4[[#This Row],[data]])</f>
        <v>11</v>
      </c>
      <c r="E6637">
        <v>1</v>
      </c>
    </row>
    <row r="6638" spans="1:5" x14ac:dyDescent="0.25">
      <c r="A6638" s="1">
        <v>43742.5</v>
      </c>
      <c r="B6638">
        <v>7.5</v>
      </c>
      <c r="C6638">
        <v>0</v>
      </c>
      <c r="D6638">
        <f>HOUR(brenna4[[#This Row],[data]])</f>
        <v>12</v>
      </c>
      <c r="E6638">
        <v>1</v>
      </c>
    </row>
    <row r="6639" spans="1:5" x14ac:dyDescent="0.25">
      <c r="A6639" s="1">
        <v>43742.541666666664</v>
      </c>
      <c r="B6639">
        <v>8.1</v>
      </c>
      <c r="C6639">
        <v>0</v>
      </c>
      <c r="D6639">
        <f>HOUR(brenna4[[#This Row],[data]])</f>
        <v>13</v>
      </c>
      <c r="E6639">
        <v>1</v>
      </c>
    </row>
    <row r="6640" spans="1:5" x14ac:dyDescent="0.25">
      <c r="A6640" s="1">
        <v>43742.583333333336</v>
      </c>
      <c r="B6640">
        <v>7.6</v>
      </c>
      <c r="C6640">
        <v>0</v>
      </c>
      <c r="D6640">
        <f>HOUR(brenna4[[#This Row],[data]])</f>
        <v>14</v>
      </c>
      <c r="E6640">
        <v>1</v>
      </c>
    </row>
    <row r="6641" spans="1:5" x14ac:dyDescent="0.25">
      <c r="A6641" s="1">
        <v>43742.625</v>
      </c>
      <c r="B6641">
        <v>7.3</v>
      </c>
      <c r="C6641">
        <v>0</v>
      </c>
      <c r="D6641">
        <f>HOUR(brenna4[[#This Row],[data]])</f>
        <v>15</v>
      </c>
      <c r="E6641">
        <v>1</v>
      </c>
    </row>
    <row r="6642" spans="1:5" x14ac:dyDescent="0.25">
      <c r="A6642" s="1">
        <v>43742.666666666664</v>
      </c>
      <c r="B6642">
        <v>6.3</v>
      </c>
      <c r="C6642">
        <v>0</v>
      </c>
      <c r="D6642">
        <f>HOUR(brenna4[[#This Row],[data]])</f>
        <v>16</v>
      </c>
      <c r="E6642">
        <v>1</v>
      </c>
    </row>
    <row r="6643" spans="1:5" x14ac:dyDescent="0.25">
      <c r="A6643" s="1">
        <v>43742.708333333336</v>
      </c>
      <c r="B6643">
        <v>5.7</v>
      </c>
      <c r="C6643">
        <v>0</v>
      </c>
      <c r="D6643">
        <f>HOUR(brenna4[[#This Row],[data]])</f>
        <v>17</v>
      </c>
      <c r="E6643">
        <v>1</v>
      </c>
    </row>
    <row r="6644" spans="1:5" x14ac:dyDescent="0.25">
      <c r="A6644" s="1">
        <v>43742.75</v>
      </c>
      <c r="B6644">
        <v>5.9</v>
      </c>
      <c r="C6644">
        <v>0</v>
      </c>
      <c r="D6644">
        <f>HOUR(brenna4[[#This Row],[data]])</f>
        <v>18</v>
      </c>
      <c r="E6644">
        <v>1</v>
      </c>
    </row>
    <row r="6645" spans="1:5" x14ac:dyDescent="0.25">
      <c r="A6645" s="1">
        <v>43742.791666666664</v>
      </c>
      <c r="B6645">
        <v>6.2</v>
      </c>
      <c r="C6645">
        <v>0</v>
      </c>
      <c r="D6645">
        <f>HOUR(brenna4[[#This Row],[data]])</f>
        <v>19</v>
      </c>
      <c r="E6645">
        <v>1</v>
      </c>
    </row>
    <row r="6646" spans="1:5" x14ac:dyDescent="0.25">
      <c r="A6646" s="1">
        <v>43742.833333333336</v>
      </c>
      <c r="B6646">
        <v>6.3</v>
      </c>
      <c r="C6646">
        <v>0</v>
      </c>
      <c r="D6646">
        <f>HOUR(brenna4[[#This Row],[data]])</f>
        <v>20</v>
      </c>
      <c r="E6646">
        <v>1</v>
      </c>
    </row>
    <row r="6647" spans="1:5" x14ac:dyDescent="0.25">
      <c r="A6647" s="1">
        <v>43742.875</v>
      </c>
      <c r="B6647">
        <v>6.3</v>
      </c>
      <c r="C6647">
        <v>0</v>
      </c>
      <c r="D6647">
        <f>HOUR(brenna4[[#This Row],[data]])</f>
        <v>21</v>
      </c>
      <c r="E6647">
        <v>1</v>
      </c>
    </row>
    <row r="6648" spans="1:5" x14ac:dyDescent="0.25">
      <c r="A6648" s="1">
        <v>43742.916666666664</v>
      </c>
      <c r="B6648">
        <v>6</v>
      </c>
      <c r="C6648">
        <v>0</v>
      </c>
      <c r="D6648">
        <f>HOUR(brenna4[[#This Row],[data]])</f>
        <v>22</v>
      </c>
      <c r="E6648">
        <v>1</v>
      </c>
    </row>
    <row r="6649" spans="1:5" x14ac:dyDescent="0.25">
      <c r="A6649" s="1">
        <v>43742.958333333336</v>
      </c>
      <c r="B6649">
        <v>6</v>
      </c>
      <c r="C6649">
        <v>0</v>
      </c>
      <c r="D6649">
        <f>HOUR(brenna4[[#This Row],[data]])</f>
        <v>23</v>
      </c>
      <c r="E6649">
        <v>1</v>
      </c>
    </row>
    <row r="6650" spans="1:5" x14ac:dyDescent="0.25">
      <c r="A6650" s="1">
        <v>43743</v>
      </c>
      <c r="B6650">
        <v>5.3</v>
      </c>
      <c r="C6650">
        <v>0.1</v>
      </c>
      <c r="D6650">
        <f>HOUR(brenna4[[#This Row],[data]])</f>
        <v>0</v>
      </c>
      <c r="E6650">
        <v>1</v>
      </c>
    </row>
    <row r="6651" spans="1:5" x14ac:dyDescent="0.25">
      <c r="A6651" s="1">
        <v>43743.041666666664</v>
      </c>
      <c r="B6651">
        <v>4.5</v>
      </c>
      <c r="C6651">
        <v>0.5</v>
      </c>
      <c r="D6651">
        <f>HOUR(brenna4[[#This Row],[data]])</f>
        <v>1</v>
      </c>
      <c r="E6651">
        <v>1</v>
      </c>
    </row>
    <row r="6652" spans="1:5" x14ac:dyDescent="0.25">
      <c r="A6652" s="1">
        <v>43743.083333333336</v>
      </c>
      <c r="B6652">
        <v>4.2</v>
      </c>
      <c r="C6652">
        <v>1.3</v>
      </c>
      <c r="D6652">
        <f>HOUR(brenna4[[#This Row],[data]])</f>
        <v>2</v>
      </c>
      <c r="E6652">
        <v>1</v>
      </c>
    </row>
    <row r="6653" spans="1:5" x14ac:dyDescent="0.25">
      <c r="A6653" s="1">
        <v>43743.125</v>
      </c>
      <c r="B6653">
        <v>4.2</v>
      </c>
      <c r="C6653">
        <v>1.4</v>
      </c>
      <c r="D6653">
        <f>HOUR(brenna4[[#This Row],[data]])</f>
        <v>3</v>
      </c>
      <c r="E6653">
        <v>1</v>
      </c>
    </row>
    <row r="6654" spans="1:5" x14ac:dyDescent="0.25">
      <c r="A6654" s="1">
        <v>43743.166666666664</v>
      </c>
      <c r="B6654">
        <v>4.4000000000000004</v>
      </c>
      <c r="C6654">
        <v>0.6</v>
      </c>
      <c r="D6654">
        <f>HOUR(brenna4[[#This Row],[data]])</f>
        <v>4</v>
      </c>
      <c r="E6654">
        <v>1</v>
      </c>
    </row>
    <row r="6655" spans="1:5" x14ac:dyDescent="0.25">
      <c r="A6655" s="1">
        <v>43743.208333333336</v>
      </c>
      <c r="B6655">
        <v>4.4000000000000004</v>
      </c>
      <c r="C6655">
        <v>0.6</v>
      </c>
      <c r="D6655">
        <f>HOUR(brenna4[[#This Row],[data]])</f>
        <v>5</v>
      </c>
      <c r="E6655">
        <v>1</v>
      </c>
    </row>
    <row r="6656" spans="1:5" x14ac:dyDescent="0.25">
      <c r="A6656" s="1">
        <v>43743.25</v>
      </c>
      <c r="B6656">
        <v>4.4000000000000004</v>
      </c>
      <c r="C6656">
        <v>0.3</v>
      </c>
      <c r="D6656">
        <f>HOUR(brenna4[[#This Row],[data]])</f>
        <v>6</v>
      </c>
      <c r="E6656">
        <v>1</v>
      </c>
    </row>
    <row r="6657" spans="1:5" x14ac:dyDescent="0.25">
      <c r="A6657" s="1">
        <v>43743.291666666664</v>
      </c>
      <c r="B6657">
        <v>4.5999999999999996</v>
      </c>
      <c r="C6657">
        <v>0.3</v>
      </c>
      <c r="D6657">
        <f>HOUR(brenna4[[#This Row],[data]])</f>
        <v>7</v>
      </c>
      <c r="E6657">
        <v>1</v>
      </c>
    </row>
    <row r="6658" spans="1:5" x14ac:dyDescent="0.25">
      <c r="A6658" s="1">
        <v>43743.333333333336</v>
      </c>
      <c r="B6658">
        <v>4.9000000000000004</v>
      </c>
      <c r="C6658">
        <v>0.1</v>
      </c>
      <c r="D6658">
        <f>HOUR(brenna4[[#This Row],[data]])</f>
        <v>8</v>
      </c>
      <c r="E6658">
        <v>1</v>
      </c>
    </row>
    <row r="6659" spans="1:5" x14ac:dyDescent="0.25">
      <c r="A6659" s="1">
        <v>43743.375</v>
      </c>
      <c r="B6659">
        <v>5.3</v>
      </c>
      <c r="C6659">
        <v>0</v>
      </c>
      <c r="D6659">
        <f>HOUR(brenna4[[#This Row],[data]])</f>
        <v>9</v>
      </c>
      <c r="E6659">
        <v>1</v>
      </c>
    </row>
    <row r="6660" spans="1:5" x14ac:dyDescent="0.25">
      <c r="A6660" s="1">
        <v>43743.416666666664</v>
      </c>
      <c r="B6660">
        <v>5.6</v>
      </c>
      <c r="C6660">
        <v>0</v>
      </c>
      <c r="D6660">
        <f>HOUR(brenna4[[#This Row],[data]])</f>
        <v>10</v>
      </c>
      <c r="E6660">
        <v>1</v>
      </c>
    </row>
    <row r="6661" spans="1:5" x14ac:dyDescent="0.25">
      <c r="A6661" s="1">
        <v>43743.458333333336</v>
      </c>
      <c r="B6661">
        <v>6.1</v>
      </c>
      <c r="C6661">
        <v>0.1</v>
      </c>
      <c r="D6661">
        <f>HOUR(brenna4[[#This Row],[data]])</f>
        <v>11</v>
      </c>
      <c r="E6661">
        <v>1</v>
      </c>
    </row>
    <row r="6662" spans="1:5" x14ac:dyDescent="0.25">
      <c r="A6662" s="1">
        <v>43743.5</v>
      </c>
      <c r="B6662">
        <v>6.1</v>
      </c>
      <c r="C6662">
        <v>0</v>
      </c>
      <c r="D6662">
        <f>HOUR(brenna4[[#This Row],[data]])</f>
        <v>12</v>
      </c>
      <c r="E6662">
        <v>1</v>
      </c>
    </row>
    <row r="6663" spans="1:5" x14ac:dyDescent="0.25">
      <c r="A6663" s="1">
        <v>43743.541666666664</v>
      </c>
      <c r="B6663">
        <v>5.9</v>
      </c>
      <c r="C6663">
        <v>0.2</v>
      </c>
      <c r="D6663">
        <f>HOUR(brenna4[[#This Row],[data]])</f>
        <v>13</v>
      </c>
      <c r="E6663">
        <v>1</v>
      </c>
    </row>
    <row r="6664" spans="1:5" x14ac:dyDescent="0.25">
      <c r="A6664" s="1">
        <v>43743.583333333336</v>
      </c>
      <c r="B6664">
        <v>6.2</v>
      </c>
      <c r="C6664">
        <v>0.2</v>
      </c>
      <c r="D6664">
        <f>HOUR(brenna4[[#This Row],[data]])</f>
        <v>14</v>
      </c>
      <c r="E6664">
        <v>1</v>
      </c>
    </row>
    <row r="6665" spans="1:5" x14ac:dyDescent="0.25">
      <c r="A6665" s="1">
        <v>43743.625</v>
      </c>
      <c r="B6665">
        <v>6.3</v>
      </c>
      <c r="C6665">
        <v>0.7</v>
      </c>
      <c r="D6665">
        <f>HOUR(brenna4[[#This Row],[data]])</f>
        <v>15</v>
      </c>
      <c r="E6665">
        <v>1</v>
      </c>
    </row>
    <row r="6666" spans="1:5" x14ac:dyDescent="0.25">
      <c r="A6666" s="1">
        <v>43743.666666666664</v>
      </c>
      <c r="B6666">
        <v>5.9</v>
      </c>
      <c r="C6666">
        <v>0.5</v>
      </c>
      <c r="D6666">
        <f>HOUR(brenna4[[#This Row],[data]])</f>
        <v>16</v>
      </c>
      <c r="E6666">
        <v>1</v>
      </c>
    </row>
    <row r="6667" spans="1:5" x14ac:dyDescent="0.25">
      <c r="A6667" s="1">
        <v>43743.708333333336</v>
      </c>
      <c r="B6667">
        <v>5.4</v>
      </c>
      <c r="C6667">
        <v>1.2</v>
      </c>
      <c r="D6667">
        <f>HOUR(brenna4[[#This Row],[data]])</f>
        <v>17</v>
      </c>
      <c r="E6667">
        <v>1</v>
      </c>
    </row>
    <row r="6668" spans="1:5" x14ac:dyDescent="0.25">
      <c r="A6668" s="1">
        <v>43743.75</v>
      </c>
      <c r="B6668">
        <v>4.9000000000000004</v>
      </c>
      <c r="C6668">
        <v>0.1</v>
      </c>
      <c r="D6668">
        <f>HOUR(brenna4[[#This Row],[data]])</f>
        <v>18</v>
      </c>
      <c r="E6668">
        <v>1</v>
      </c>
    </row>
    <row r="6669" spans="1:5" x14ac:dyDescent="0.25">
      <c r="A6669" s="1">
        <v>43743.791666666664</v>
      </c>
      <c r="B6669">
        <v>4.5</v>
      </c>
      <c r="C6669">
        <v>0.3</v>
      </c>
      <c r="D6669">
        <f>HOUR(brenna4[[#This Row],[data]])</f>
        <v>19</v>
      </c>
      <c r="E6669">
        <v>1</v>
      </c>
    </row>
    <row r="6670" spans="1:5" x14ac:dyDescent="0.25">
      <c r="A6670" s="1">
        <v>43743.833333333336</v>
      </c>
      <c r="B6670">
        <v>4</v>
      </c>
      <c r="C6670">
        <v>0.6</v>
      </c>
      <c r="D6670">
        <f>HOUR(brenna4[[#This Row],[data]])</f>
        <v>20</v>
      </c>
      <c r="E6670">
        <v>1</v>
      </c>
    </row>
    <row r="6671" spans="1:5" x14ac:dyDescent="0.25">
      <c r="A6671" s="1">
        <v>43743.875</v>
      </c>
      <c r="B6671">
        <v>3.3</v>
      </c>
      <c r="C6671">
        <v>1.3</v>
      </c>
      <c r="D6671">
        <f>HOUR(brenna4[[#This Row],[data]])</f>
        <v>21</v>
      </c>
      <c r="E6671">
        <v>1</v>
      </c>
    </row>
    <row r="6672" spans="1:5" x14ac:dyDescent="0.25">
      <c r="A6672" s="1">
        <v>43743.916666666664</v>
      </c>
      <c r="B6672">
        <v>3.1</v>
      </c>
      <c r="C6672">
        <v>0.2</v>
      </c>
      <c r="D6672">
        <f>HOUR(brenna4[[#This Row],[data]])</f>
        <v>22</v>
      </c>
      <c r="E6672">
        <v>1</v>
      </c>
    </row>
    <row r="6673" spans="1:5" x14ac:dyDescent="0.25">
      <c r="A6673" s="1">
        <v>43743.958333333336</v>
      </c>
      <c r="B6673">
        <v>3</v>
      </c>
      <c r="C6673">
        <v>0</v>
      </c>
      <c r="D6673">
        <f>HOUR(brenna4[[#This Row],[data]])</f>
        <v>23</v>
      </c>
      <c r="E6673">
        <v>1</v>
      </c>
    </row>
    <row r="6674" spans="1:5" x14ac:dyDescent="0.25">
      <c r="A6674" s="1">
        <v>43744</v>
      </c>
      <c r="B6674">
        <v>2.9</v>
      </c>
      <c r="C6674">
        <v>0</v>
      </c>
      <c r="D6674">
        <f>HOUR(brenna4[[#This Row],[data]])</f>
        <v>0</v>
      </c>
      <c r="E6674">
        <v>1</v>
      </c>
    </row>
    <row r="6675" spans="1:5" x14ac:dyDescent="0.25">
      <c r="A6675" s="1">
        <v>43744.041666666664</v>
      </c>
      <c r="B6675">
        <v>2.8</v>
      </c>
      <c r="C6675">
        <v>0</v>
      </c>
      <c r="D6675">
        <f>HOUR(brenna4[[#This Row],[data]])</f>
        <v>1</v>
      </c>
      <c r="E6675">
        <v>1</v>
      </c>
    </row>
    <row r="6676" spans="1:5" x14ac:dyDescent="0.25">
      <c r="A6676" s="1">
        <v>43744.083333333336</v>
      </c>
      <c r="B6676">
        <v>2.7</v>
      </c>
      <c r="C6676">
        <v>0</v>
      </c>
      <c r="D6676">
        <f>HOUR(brenna4[[#This Row],[data]])</f>
        <v>2</v>
      </c>
      <c r="E6676">
        <v>1</v>
      </c>
    </row>
    <row r="6677" spans="1:5" x14ac:dyDescent="0.25">
      <c r="A6677" s="1">
        <v>43744.125</v>
      </c>
      <c r="B6677">
        <v>2.4</v>
      </c>
      <c r="C6677">
        <v>0</v>
      </c>
      <c r="D6677">
        <f>HOUR(brenna4[[#This Row],[data]])</f>
        <v>3</v>
      </c>
      <c r="E6677">
        <v>1</v>
      </c>
    </row>
    <row r="6678" spans="1:5" x14ac:dyDescent="0.25">
      <c r="A6678" s="1">
        <v>43744.166666666664</v>
      </c>
      <c r="B6678">
        <v>2.1</v>
      </c>
      <c r="C6678">
        <v>0</v>
      </c>
      <c r="D6678">
        <f>HOUR(brenna4[[#This Row],[data]])</f>
        <v>4</v>
      </c>
      <c r="E6678">
        <v>1</v>
      </c>
    </row>
    <row r="6679" spans="1:5" x14ac:dyDescent="0.25">
      <c r="A6679" s="1">
        <v>43744.208333333336</v>
      </c>
      <c r="B6679">
        <v>1.7</v>
      </c>
      <c r="C6679">
        <v>0</v>
      </c>
      <c r="D6679">
        <f>HOUR(brenna4[[#This Row],[data]])</f>
        <v>5</v>
      </c>
      <c r="E6679">
        <v>1</v>
      </c>
    </row>
    <row r="6680" spans="1:5" x14ac:dyDescent="0.25">
      <c r="A6680" s="1">
        <v>43744.25</v>
      </c>
      <c r="B6680">
        <v>1.5</v>
      </c>
      <c r="C6680">
        <v>0</v>
      </c>
      <c r="D6680">
        <f>HOUR(brenna4[[#This Row],[data]])</f>
        <v>6</v>
      </c>
      <c r="E6680">
        <v>1</v>
      </c>
    </row>
    <row r="6681" spans="1:5" x14ac:dyDescent="0.25">
      <c r="A6681" s="1">
        <v>43744.291666666664</v>
      </c>
      <c r="B6681">
        <v>1.4</v>
      </c>
      <c r="C6681">
        <v>0</v>
      </c>
      <c r="D6681">
        <f>HOUR(brenna4[[#This Row],[data]])</f>
        <v>7</v>
      </c>
      <c r="E6681">
        <v>1</v>
      </c>
    </row>
    <row r="6682" spans="1:5" x14ac:dyDescent="0.25">
      <c r="A6682" s="1">
        <v>43744.333333333336</v>
      </c>
      <c r="B6682">
        <v>1.4</v>
      </c>
      <c r="C6682">
        <v>0</v>
      </c>
      <c r="D6682">
        <f>HOUR(brenna4[[#This Row],[data]])</f>
        <v>8</v>
      </c>
      <c r="E6682">
        <v>1</v>
      </c>
    </row>
    <row r="6683" spans="1:5" x14ac:dyDescent="0.25">
      <c r="A6683" s="1">
        <v>43744.375</v>
      </c>
      <c r="B6683">
        <v>1.7</v>
      </c>
      <c r="C6683">
        <v>0</v>
      </c>
      <c r="D6683">
        <f>HOUR(brenna4[[#This Row],[data]])</f>
        <v>9</v>
      </c>
      <c r="E6683">
        <v>1</v>
      </c>
    </row>
    <row r="6684" spans="1:5" x14ac:dyDescent="0.25">
      <c r="A6684" s="1">
        <v>43744.416666666664</v>
      </c>
      <c r="B6684">
        <v>1.8</v>
      </c>
      <c r="C6684">
        <v>0.1</v>
      </c>
      <c r="D6684">
        <f>HOUR(brenna4[[#This Row],[data]])</f>
        <v>10</v>
      </c>
      <c r="E6684">
        <v>1</v>
      </c>
    </row>
    <row r="6685" spans="1:5" x14ac:dyDescent="0.25">
      <c r="A6685" s="1">
        <v>43744.458333333336</v>
      </c>
      <c r="B6685">
        <v>1.6</v>
      </c>
      <c r="C6685">
        <v>0.3</v>
      </c>
      <c r="D6685">
        <f>HOUR(brenna4[[#This Row],[data]])</f>
        <v>11</v>
      </c>
      <c r="E6685">
        <v>1</v>
      </c>
    </row>
    <row r="6686" spans="1:5" x14ac:dyDescent="0.25">
      <c r="A6686" s="1">
        <v>43744.5</v>
      </c>
      <c r="B6686">
        <v>2.4</v>
      </c>
      <c r="C6686">
        <v>0</v>
      </c>
      <c r="D6686">
        <f>HOUR(brenna4[[#This Row],[data]])</f>
        <v>12</v>
      </c>
      <c r="E6686">
        <v>1</v>
      </c>
    </row>
    <row r="6687" spans="1:5" x14ac:dyDescent="0.25">
      <c r="A6687" s="1">
        <v>43744.541666666664</v>
      </c>
      <c r="B6687">
        <v>2.2000000000000002</v>
      </c>
      <c r="C6687">
        <v>0</v>
      </c>
      <c r="D6687">
        <f>HOUR(brenna4[[#This Row],[data]])</f>
        <v>13</v>
      </c>
      <c r="E6687">
        <v>1</v>
      </c>
    </row>
    <row r="6688" spans="1:5" x14ac:dyDescent="0.25">
      <c r="A6688" s="1">
        <v>43744.583333333336</v>
      </c>
      <c r="B6688">
        <v>2.7</v>
      </c>
      <c r="C6688">
        <v>0</v>
      </c>
      <c r="D6688">
        <f>HOUR(brenna4[[#This Row],[data]])</f>
        <v>14</v>
      </c>
      <c r="E6688">
        <v>1</v>
      </c>
    </row>
    <row r="6689" spans="1:5" x14ac:dyDescent="0.25">
      <c r="A6689" s="1">
        <v>43744.625</v>
      </c>
      <c r="B6689">
        <v>3</v>
      </c>
      <c r="C6689">
        <v>0</v>
      </c>
      <c r="D6689">
        <f>HOUR(brenna4[[#This Row],[data]])</f>
        <v>15</v>
      </c>
      <c r="E6689">
        <v>1</v>
      </c>
    </row>
    <row r="6690" spans="1:5" x14ac:dyDescent="0.25">
      <c r="A6690" s="1">
        <v>43744.666666666664</v>
      </c>
      <c r="B6690">
        <v>2.2000000000000002</v>
      </c>
      <c r="C6690">
        <v>0</v>
      </c>
      <c r="D6690">
        <f>HOUR(brenna4[[#This Row],[data]])</f>
        <v>16</v>
      </c>
      <c r="E6690">
        <v>1</v>
      </c>
    </row>
    <row r="6691" spans="1:5" x14ac:dyDescent="0.25">
      <c r="A6691" s="1">
        <v>43744.708333333336</v>
      </c>
      <c r="B6691">
        <v>1.4</v>
      </c>
      <c r="C6691">
        <v>0</v>
      </c>
      <c r="D6691">
        <f>HOUR(brenna4[[#This Row],[data]])</f>
        <v>17</v>
      </c>
      <c r="E6691">
        <v>1</v>
      </c>
    </row>
    <row r="6692" spans="1:5" x14ac:dyDescent="0.25">
      <c r="A6692" s="1">
        <v>43744.75</v>
      </c>
      <c r="B6692">
        <v>1.4</v>
      </c>
      <c r="C6692">
        <v>0</v>
      </c>
      <c r="D6692">
        <f>HOUR(brenna4[[#This Row],[data]])</f>
        <v>18</v>
      </c>
      <c r="E6692">
        <v>1</v>
      </c>
    </row>
    <row r="6693" spans="1:5" x14ac:dyDescent="0.25">
      <c r="A6693" s="1">
        <v>43744.791666666664</v>
      </c>
      <c r="B6693">
        <v>0.9</v>
      </c>
      <c r="C6693">
        <v>0</v>
      </c>
      <c r="D6693">
        <f>HOUR(brenna4[[#This Row],[data]])</f>
        <v>19</v>
      </c>
      <c r="E6693">
        <v>1</v>
      </c>
    </row>
    <row r="6694" spans="1:5" x14ac:dyDescent="0.25">
      <c r="A6694" s="1">
        <v>43744.833333333336</v>
      </c>
      <c r="B6694">
        <v>0.2</v>
      </c>
      <c r="C6694">
        <v>0</v>
      </c>
      <c r="D6694">
        <f>HOUR(brenna4[[#This Row],[data]])</f>
        <v>20</v>
      </c>
      <c r="E6694">
        <v>1</v>
      </c>
    </row>
    <row r="6695" spans="1:5" x14ac:dyDescent="0.25">
      <c r="A6695" s="1">
        <v>43744.875</v>
      </c>
      <c r="B6695">
        <v>0</v>
      </c>
      <c r="C6695">
        <v>0</v>
      </c>
      <c r="D6695">
        <f>HOUR(brenna4[[#This Row],[data]])</f>
        <v>21</v>
      </c>
      <c r="E6695">
        <v>1</v>
      </c>
    </row>
    <row r="6696" spans="1:5" x14ac:dyDescent="0.25">
      <c r="A6696" s="1">
        <v>43744.916666666664</v>
      </c>
      <c r="B6696">
        <v>-0.4</v>
      </c>
      <c r="C6696">
        <v>0</v>
      </c>
      <c r="D6696">
        <f>HOUR(brenna4[[#This Row],[data]])</f>
        <v>22</v>
      </c>
      <c r="E6696">
        <v>1</v>
      </c>
    </row>
    <row r="6697" spans="1:5" x14ac:dyDescent="0.25">
      <c r="A6697" s="1">
        <v>43744.958333333336</v>
      </c>
      <c r="B6697">
        <v>-0.3</v>
      </c>
      <c r="C6697">
        <v>0</v>
      </c>
      <c r="D6697">
        <f>HOUR(brenna4[[#This Row],[data]])</f>
        <v>23</v>
      </c>
      <c r="E6697">
        <v>1</v>
      </c>
    </row>
    <row r="6698" spans="1:5" x14ac:dyDescent="0.25">
      <c r="A6698" s="1">
        <v>43745</v>
      </c>
      <c r="B6698">
        <v>-0.9</v>
      </c>
      <c r="C6698">
        <v>0</v>
      </c>
      <c r="D6698">
        <f>HOUR(brenna4[[#This Row],[data]])</f>
        <v>0</v>
      </c>
      <c r="E6698">
        <v>1</v>
      </c>
    </row>
    <row r="6699" spans="1:5" x14ac:dyDescent="0.25">
      <c r="A6699" s="1">
        <v>43745.041666666664</v>
      </c>
      <c r="B6699">
        <v>-1.1000000000000001</v>
      </c>
      <c r="C6699">
        <v>0</v>
      </c>
      <c r="D6699">
        <f>HOUR(brenna4[[#This Row],[data]])</f>
        <v>1</v>
      </c>
      <c r="E6699">
        <v>1</v>
      </c>
    </row>
    <row r="6700" spans="1:5" x14ac:dyDescent="0.25">
      <c r="A6700" s="1">
        <v>43745.083333333336</v>
      </c>
      <c r="B6700">
        <v>-1.2</v>
      </c>
      <c r="C6700">
        <v>0</v>
      </c>
      <c r="D6700">
        <f>HOUR(brenna4[[#This Row],[data]])</f>
        <v>2</v>
      </c>
      <c r="E6700">
        <v>1</v>
      </c>
    </row>
    <row r="6701" spans="1:5" x14ac:dyDescent="0.25">
      <c r="A6701" s="1">
        <v>43745.125</v>
      </c>
      <c r="B6701">
        <v>-1.4</v>
      </c>
      <c r="C6701">
        <v>0</v>
      </c>
      <c r="D6701">
        <f>HOUR(brenna4[[#This Row],[data]])</f>
        <v>3</v>
      </c>
      <c r="E6701">
        <v>1</v>
      </c>
    </row>
    <row r="6702" spans="1:5" x14ac:dyDescent="0.25">
      <c r="A6702" s="1">
        <v>43745.166666666664</v>
      </c>
      <c r="B6702">
        <v>-1.1000000000000001</v>
      </c>
      <c r="C6702">
        <v>0</v>
      </c>
      <c r="D6702">
        <f>HOUR(brenna4[[#This Row],[data]])</f>
        <v>4</v>
      </c>
      <c r="E6702">
        <v>1</v>
      </c>
    </row>
    <row r="6703" spans="1:5" x14ac:dyDescent="0.25">
      <c r="A6703" s="1">
        <v>43745.208333333336</v>
      </c>
      <c r="B6703">
        <v>-1.2</v>
      </c>
      <c r="C6703">
        <v>0</v>
      </c>
      <c r="D6703">
        <f>HOUR(brenna4[[#This Row],[data]])</f>
        <v>5</v>
      </c>
      <c r="E6703">
        <v>1</v>
      </c>
    </row>
    <row r="6704" spans="1:5" x14ac:dyDescent="0.25">
      <c r="A6704" s="1">
        <v>43745.25</v>
      </c>
      <c r="B6704">
        <v>-0.7</v>
      </c>
      <c r="C6704">
        <v>0</v>
      </c>
      <c r="D6704">
        <f>HOUR(brenna4[[#This Row],[data]])</f>
        <v>6</v>
      </c>
      <c r="E6704">
        <v>1</v>
      </c>
    </row>
    <row r="6705" spans="1:5" x14ac:dyDescent="0.25">
      <c r="A6705" s="1">
        <v>43745.291666666664</v>
      </c>
      <c r="B6705">
        <v>0.1</v>
      </c>
      <c r="C6705">
        <v>0</v>
      </c>
      <c r="D6705">
        <f>HOUR(brenna4[[#This Row],[data]])</f>
        <v>7</v>
      </c>
      <c r="E6705">
        <v>1</v>
      </c>
    </row>
    <row r="6706" spans="1:5" x14ac:dyDescent="0.25">
      <c r="A6706" s="1">
        <v>43745.333333333336</v>
      </c>
      <c r="B6706">
        <v>2.2999999999999998</v>
      </c>
      <c r="C6706">
        <v>0</v>
      </c>
      <c r="D6706">
        <f>HOUR(brenna4[[#This Row],[data]])</f>
        <v>8</v>
      </c>
      <c r="E6706">
        <v>1</v>
      </c>
    </row>
    <row r="6707" spans="1:5" x14ac:dyDescent="0.25">
      <c r="A6707" s="1">
        <v>43745.375</v>
      </c>
      <c r="B6707">
        <v>3.4</v>
      </c>
      <c r="C6707">
        <v>0</v>
      </c>
      <c r="D6707">
        <f>HOUR(brenna4[[#This Row],[data]])</f>
        <v>9</v>
      </c>
      <c r="E6707">
        <v>1</v>
      </c>
    </row>
    <row r="6708" spans="1:5" x14ac:dyDescent="0.25">
      <c r="A6708" s="1">
        <v>43745.416666666664</v>
      </c>
      <c r="B6708">
        <v>4.0999999999999996</v>
      </c>
      <c r="C6708">
        <v>0</v>
      </c>
      <c r="D6708">
        <f>HOUR(brenna4[[#This Row],[data]])</f>
        <v>10</v>
      </c>
      <c r="E6708">
        <v>1</v>
      </c>
    </row>
    <row r="6709" spans="1:5" x14ac:dyDescent="0.25">
      <c r="A6709" s="1">
        <v>43745.458333333336</v>
      </c>
      <c r="B6709">
        <v>4.4000000000000004</v>
      </c>
      <c r="C6709">
        <v>0</v>
      </c>
      <c r="D6709">
        <f>HOUR(brenna4[[#This Row],[data]])</f>
        <v>11</v>
      </c>
      <c r="E6709">
        <v>1</v>
      </c>
    </row>
    <row r="6710" spans="1:5" x14ac:dyDescent="0.25">
      <c r="A6710" s="1">
        <v>43745.5</v>
      </c>
      <c r="B6710">
        <v>4.8</v>
      </c>
      <c r="C6710">
        <v>0</v>
      </c>
      <c r="D6710">
        <f>HOUR(brenna4[[#This Row],[data]])</f>
        <v>12</v>
      </c>
      <c r="E6710">
        <v>1</v>
      </c>
    </row>
    <row r="6711" spans="1:5" x14ac:dyDescent="0.25">
      <c r="A6711" s="1">
        <v>43745.541666666664</v>
      </c>
      <c r="B6711">
        <v>4.8</v>
      </c>
      <c r="C6711">
        <v>0</v>
      </c>
      <c r="D6711">
        <f>HOUR(brenna4[[#This Row],[data]])</f>
        <v>13</v>
      </c>
      <c r="E6711">
        <v>1</v>
      </c>
    </row>
    <row r="6712" spans="1:5" x14ac:dyDescent="0.25">
      <c r="A6712" s="1">
        <v>43745.583333333336</v>
      </c>
      <c r="B6712">
        <v>4.4000000000000004</v>
      </c>
      <c r="C6712">
        <v>0</v>
      </c>
      <c r="D6712">
        <f>HOUR(brenna4[[#This Row],[data]])</f>
        <v>14</v>
      </c>
      <c r="E6712">
        <v>1</v>
      </c>
    </row>
    <row r="6713" spans="1:5" x14ac:dyDescent="0.25">
      <c r="A6713" s="1">
        <v>43745.625</v>
      </c>
      <c r="B6713">
        <v>4.5999999999999996</v>
      </c>
      <c r="C6713">
        <v>0</v>
      </c>
      <c r="D6713">
        <f>HOUR(brenna4[[#This Row],[data]])</f>
        <v>15</v>
      </c>
      <c r="E6713">
        <v>1</v>
      </c>
    </row>
    <row r="6714" spans="1:5" x14ac:dyDescent="0.25">
      <c r="A6714" s="1">
        <v>43745.666666666664</v>
      </c>
      <c r="B6714">
        <v>3.9</v>
      </c>
      <c r="C6714">
        <v>0</v>
      </c>
      <c r="D6714">
        <f>HOUR(brenna4[[#This Row],[data]])</f>
        <v>16</v>
      </c>
      <c r="E6714">
        <v>1</v>
      </c>
    </row>
    <row r="6715" spans="1:5" x14ac:dyDescent="0.25">
      <c r="A6715" s="1">
        <v>43745.708333333336</v>
      </c>
      <c r="B6715">
        <v>2.2999999999999998</v>
      </c>
      <c r="C6715">
        <v>0</v>
      </c>
      <c r="D6715">
        <f>HOUR(brenna4[[#This Row],[data]])</f>
        <v>17</v>
      </c>
      <c r="E6715">
        <v>1</v>
      </c>
    </row>
    <row r="6716" spans="1:5" x14ac:dyDescent="0.25">
      <c r="A6716" s="1">
        <v>43745.75</v>
      </c>
      <c r="B6716">
        <v>1.8</v>
      </c>
      <c r="C6716">
        <v>0</v>
      </c>
      <c r="D6716">
        <f>HOUR(brenna4[[#This Row],[data]])</f>
        <v>18</v>
      </c>
      <c r="E6716">
        <v>1</v>
      </c>
    </row>
    <row r="6717" spans="1:5" x14ac:dyDescent="0.25">
      <c r="A6717" s="1">
        <v>43745.791666666664</v>
      </c>
      <c r="B6717">
        <v>1.6</v>
      </c>
      <c r="C6717">
        <v>0</v>
      </c>
      <c r="D6717">
        <f>HOUR(brenna4[[#This Row],[data]])</f>
        <v>19</v>
      </c>
      <c r="E6717">
        <v>1</v>
      </c>
    </row>
    <row r="6718" spans="1:5" x14ac:dyDescent="0.25">
      <c r="A6718" s="1">
        <v>43745.833333333336</v>
      </c>
      <c r="B6718">
        <v>1.7</v>
      </c>
      <c r="C6718">
        <v>0</v>
      </c>
      <c r="D6718">
        <f>HOUR(brenna4[[#This Row],[data]])</f>
        <v>20</v>
      </c>
      <c r="E6718">
        <v>1</v>
      </c>
    </row>
    <row r="6719" spans="1:5" x14ac:dyDescent="0.25">
      <c r="A6719" s="1">
        <v>43745.875</v>
      </c>
      <c r="B6719">
        <v>1.7</v>
      </c>
      <c r="C6719">
        <v>0</v>
      </c>
      <c r="D6719">
        <f>HOUR(brenna4[[#This Row],[data]])</f>
        <v>21</v>
      </c>
      <c r="E6719">
        <v>1</v>
      </c>
    </row>
    <row r="6720" spans="1:5" x14ac:dyDescent="0.25">
      <c r="A6720" s="1">
        <v>43745.916666666664</v>
      </c>
      <c r="B6720">
        <v>1.5</v>
      </c>
      <c r="C6720">
        <v>0</v>
      </c>
      <c r="D6720">
        <f>HOUR(brenna4[[#This Row],[data]])</f>
        <v>22</v>
      </c>
      <c r="E6720">
        <v>1</v>
      </c>
    </row>
    <row r="6721" spans="1:5" x14ac:dyDescent="0.25">
      <c r="A6721" s="1">
        <v>43745.958333333336</v>
      </c>
      <c r="B6721">
        <v>1.2</v>
      </c>
      <c r="C6721">
        <v>0</v>
      </c>
      <c r="D6721">
        <f>HOUR(brenna4[[#This Row],[data]])</f>
        <v>23</v>
      </c>
      <c r="E6721">
        <v>1</v>
      </c>
    </row>
    <row r="6722" spans="1:5" x14ac:dyDescent="0.25">
      <c r="A6722" s="1">
        <v>43746</v>
      </c>
      <c r="B6722">
        <v>1.5</v>
      </c>
      <c r="C6722">
        <v>0</v>
      </c>
      <c r="D6722">
        <f>HOUR(brenna4[[#This Row],[data]])</f>
        <v>0</v>
      </c>
      <c r="E6722">
        <v>1</v>
      </c>
    </row>
    <row r="6723" spans="1:5" x14ac:dyDescent="0.25">
      <c r="A6723" s="1">
        <v>43746.041666666664</v>
      </c>
      <c r="B6723">
        <v>1.6</v>
      </c>
      <c r="C6723">
        <v>0</v>
      </c>
      <c r="D6723">
        <f>HOUR(brenna4[[#This Row],[data]])</f>
        <v>1</v>
      </c>
      <c r="E6723">
        <v>1</v>
      </c>
    </row>
    <row r="6724" spans="1:5" x14ac:dyDescent="0.25">
      <c r="A6724" s="1">
        <v>43746.083333333336</v>
      </c>
      <c r="B6724">
        <v>1.3</v>
      </c>
      <c r="C6724">
        <v>0</v>
      </c>
      <c r="D6724">
        <f>HOUR(brenna4[[#This Row],[data]])</f>
        <v>2</v>
      </c>
      <c r="E6724">
        <v>1</v>
      </c>
    </row>
    <row r="6725" spans="1:5" x14ac:dyDescent="0.25">
      <c r="A6725" s="1">
        <v>43746.125</v>
      </c>
      <c r="B6725">
        <v>0.4</v>
      </c>
      <c r="C6725">
        <v>0</v>
      </c>
      <c r="D6725">
        <f>HOUR(brenna4[[#This Row],[data]])</f>
        <v>3</v>
      </c>
      <c r="E6725">
        <v>1</v>
      </c>
    </row>
    <row r="6726" spans="1:5" x14ac:dyDescent="0.25">
      <c r="A6726" s="1">
        <v>43746.166666666664</v>
      </c>
      <c r="B6726">
        <v>0.3</v>
      </c>
      <c r="C6726">
        <v>0</v>
      </c>
      <c r="D6726">
        <f>HOUR(brenna4[[#This Row],[data]])</f>
        <v>4</v>
      </c>
      <c r="E6726">
        <v>1</v>
      </c>
    </row>
    <row r="6727" spans="1:5" x14ac:dyDescent="0.25">
      <c r="A6727" s="1">
        <v>43746.208333333336</v>
      </c>
      <c r="B6727">
        <v>0.3</v>
      </c>
      <c r="C6727">
        <v>0</v>
      </c>
      <c r="D6727">
        <f>HOUR(brenna4[[#This Row],[data]])</f>
        <v>5</v>
      </c>
      <c r="E6727">
        <v>1</v>
      </c>
    </row>
    <row r="6728" spans="1:5" x14ac:dyDescent="0.25">
      <c r="A6728" s="1">
        <v>43746.25</v>
      </c>
      <c r="B6728">
        <v>0.5</v>
      </c>
      <c r="C6728">
        <v>0</v>
      </c>
      <c r="D6728">
        <f>HOUR(brenna4[[#This Row],[data]])</f>
        <v>6</v>
      </c>
      <c r="E6728">
        <v>1</v>
      </c>
    </row>
    <row r="6729" spans="1:5" x14ac:dyDescent="0.25">
      <c r="A6729" s="1">
        <v>43746.291666666664</v>
      </c>
      <c r="B6729">
        <v>1.2</v>
      </c>
      <c r="C6729">
        <v>0</v>
      </c>
      <c r="D6729">
        <f>HOUR(brenna4[[#This Row],[data]])</f>
        <v>7</v>
      </c>
      <c r="E6729">
        <v>1</v>
      </c>
    </row>
    <row r="6730" spans="1:5" x14ac:dyDescent="0.25">
      <c r="A6730" s="1">
        <v>43746.333333333336</v>
      </c>
      <c r="B6730">
        <v>2.1</v>
      </c>
      <c r="C6730">
        <v>0</v>
      </c>
      <c r="D6730">
        <f>HOUR(brenna4[[#This Row],[data]])</f>
        <v>8</v>
      </c>
      <c r="E6730">
        <v>1</v>
      </c>
    </row>
    <row r="6731" spans="1:5" x14ac:dyDescent="0.25">
      <c r="A6731" s="1">
        <v>43746.375</v>
      </c>
      <c r="B6731">
        <v>2.7</v>
      </c>
      <c r="C6731">
        <v>0</v>
      </c>
      <c r="D6731">
        <f>HOUR(brenna4[[#This Row],[data]])</f>
        <v>9</v>
      </c>
      <c r="E6731">
        <v>1</v>
      </c>
    </row>
    <row r="6732" spans="1:5" x14ac:dyDescent="0.25">
      <c r="A6732" s="1">
        <v>43746.416666666664</v>
      </c>
      <c r="B6732">
        <v>3.5</v>
      </c>
      <c r="C6732">
        <v>0</v>
      </c>
      <c r="D6732">
        <f>HOUR(brenna4[[#This Row],[data]])</f>
        <v>10</v>
      </c>
      <c r="E6732">
        <v>1</v>
      </c>
    </row>
    <row r="6733" spans="1:5" x14ac:dyDescent="0.25">
      <c r="A6733" s="1">
        <v>43746.458333333336</v>
      </c>
      <c r="B6733">
        <v>4.9000000000000004</v>
      </c>
      <c r="C6733">
        <v>0</v>
      </c>
      <c r="D6733">
        <f>HOUR(brenna4[[#This Row],[data]])</f>
        <v>11</v>
      </c>
      <c r="E6733">
        <v>1</v>
      </c>
    </row>
    <row r="6734" spans="1:5" x14ac:dyDescent="0.25">
      <c r="A6734" s="1">
        <v>43746.5</v>
      </c>
      <c r="B6734">
        <v>5.9</v>
      </c>
      <c r="C6734">
        <v>0</v>
      </c>
      <c r="D6734">
        <f>HOUR(brenna4[[#This Row],[data]])</f>
        <v>12</v>
      </c>
      <c r="E6734">
        <v>1</v>
      </c>
    </row>
    <row r="6735" spans="1:5" x14ac:dyDescent="0.25">
      <c r="A6735" s="1">
        <v>43746.541666666664</v>
      </c>
      <c r="B6735">
        <v>5.9</v>
      </c>
      <c r="C6735">
        <v>0</v>
      </c>
      <c r="D6735">
        <f>HOUR(brenna4[[#This Row],[data]])</f>
        <v>13</v>
      </c>
      <c r="E6735">
        <v>1</v>
      </c>
    </row>
    <row r="6736" spans="1:5" x14ac:dyDescent="0.25">
      <c r="A6736" s="1">
        <v>43746.583333333336</v>
      </c>
      <c r="B6736">
        <v>6</v>
      </c>
      <c r="C6736">
        <v>0</v>
      </c>
      <c r="D6736">
        <f>HOUR(brenna4[[#This Row],[data]])</f>
        <v>14</v>
      </c>
      <c r="E6736">
        <v>1</v>
      </c>
    </row>
    <row r="6737" spans="1:5" x14ac:dyDescent="0.25">
      <c r="A6737" s="1">
        <v>43746.625</v>
      </c>
      <c r="B6737">
        <v>5.6</v>
      </c>
      <c r="C6737">
        <v>0</v>
      </c>
      <c r="D6737">
        <f>HOUR(brenna4[[#This Row],[data]])</f>
        <v>15</v>
      </c>
      <c r="E6737">
        <v>1</v>
      </c>
    </row>
    <row r="6738" spans="1:5" x14ac:dyDescent="0.25">
      <c r="A6738" s="1">
        <v>43746.666666666664</v>
      </c>
      <c r="B6738">
        <v>5.0999999999999996</v>
      </c>
      <c r="C6738">
        <v>0.1</v>
      </c>
      <c r="D6738">
        <f>HOUR(brenna4[[#This Row],[data]])</f>
        <v>16</v>
      </c>
      <c r="E6738">
        <v>1</v>
      </c>
    </row>
    <row r="6739" spans="1:5" x14ac:dyDescent="0.25">
      <c r="A6739" s="1">
        <v>43746.708333333336</v>
      </c>
      <c r="B6739">
        <v>4.9000000000000004</v>
      </c>
      <c r="C6739">
        <v>0.2</v>
      </c>
      <c r="D6739">
        <f>HOUR(brenna4[[#This Row],[data]])</f>
        <v>17</v>
      </c>
      <c r="E6739">
        <v>1</v>
      </c>
    </row>
    <row r="6740" spans="1:5" x14ac:dyDescent="0.25">
      <c r="A6740" s="1">
        <v>43746.75</v>
      </c>
      <c r="B6740">
        <v>5.9</v>
      </c>
      <c r="C6740">
        <v>0</v>
      </c>
      <c r="D6740">
        <f>HOUR(brenna4[[#This Row],[data]])</f>
        <v>18</v>
      </c>
      <c r="E6740">
        <v>1</v>
      </c>
    </row>
    <row r="6741" spans="1:5" x14ac:dyDescent="0.25">
      <c r="A6741" s="1">
        <v>43746.791666666664</v>
      </c>
      <c r="B6741">
        <v>6.6</v>
      </c>
      <c r="C6741">
        <v>0</v>
      </c>
      <c r="D6741">
        <f>HOUR(brenna4[[#This Row],[data]])</f>
        <v>19</v>
      </c>
      <c r="E6741">
        <v>1</v>
      </c>
    </row>
    <row r="6742" spans="1:5" x14ac:dyDescent="0.25">
      <c r="A6742" s="1">
        <v>43746.833333333336</v>
      </c>
      <c r="B6742">
        <v>6</v>
      </c>
      <c r="C6742">
        <v>0</v>
      </c>
      <c r="D6742">
        <f>HOUR(brenna4[[#This Row],[data]])</f>
        <v>20</v>
      </c>
      <c r="E6742">
        <v>1</v>
      </c>
    </row>
    <row r="6743" spans="1:5" x14ac:dyDescent="0.25">
      <c r="A6743" s="1">
        <v>43746.875</v>
      </c>
      <c r="B6743">
        <v>5.8</v>
      </c>
      <c r="C6743">
        <v>0</v>
      </c>
      <c r="D6743">
        <f>HOUR(brenna4[[#This Row],[data]])</f>
        <v>21</v>
      </c>
      <c r="E6743">
        <v>1</v>
      </c>
    </row>
    <row r="6744" spans="1:5" x14ac:dyDescent="0.25">
      <c r="A6744" s="1">
        <v>43746.916666666664</v>
      </c>
      <c r="B6744">
        <v>6</v>
      </c>
      <c r="C6744">
        <v>0</v>
      </c>
      <c r="D6744">
        <f>HOUR(brenna4[[#This Row],[data]])</f>
        <v>22</v>
      </c>
      <c r="E6744">
        <v>1</v>
      </c>
    </row>
    <row r="6745" spans="1:5" x14ac:dyDescent="0.25">
      <c r="A6745" s="1">
        <v>43746.958333333336</v>
      </c>
      <c r="B6745">
        <v>5.7</v>
      </c>
      <c r="C6745">
        <v>0</v>
      </c>
      <c r="D6745">
        <f>HOUR(brenna4[[#This Row],[data]])</f>
        <v>23</v>
      </c>
      <c r="E6745">
        <v>1</v>
      </c>
    </row>
    <row r="6746" spans="1:5" x14ac:dyDescent="0.25">
      <c r="A6746" s="1">
        <v>43747</v>
      </c>
      <c r="B6746">
        <v>5.9</v>
      </c>
      <c r="C6746">
        <v>0</v>
      </c>
      <c r="D6746">
        <f>HOUR(brenna4[[#This Row],[data]])</f>
        <v>0</v>
      </c>
      <c r="E6746">
        <v>1</v>
      </c>
    </row>
    <row r="6747" spans="1:5" x14ac:dyDescent="0.25">
      <c r="A6747" s="1">
        <v>43747.041666666664</v>
      </c>
      <c r="B6747">
        <v>5.7</v>
      </c>
      <c r="C6747">
        <v>0</v>
      </c>
      <c r="D6747">
        <f>HOUR(brenna4[[#This Row],[data]])</f>
        <v>1</v>
      </c>
      <c r="E6747">
        <v>1</v>
      </c>
    </row>
    <row r="6748" spans="1:5" x14ac:dyDescent="0.25">
      <c r="A6748" s="1">
        <v>43747.083333333336</v>
      </c>
      <c r="B6748">
        <v>5.8</v>
      </c>
      <c r="C6748">
        <v>0.1</v>
      </c>
      <c r="D6748">
        <f>HOUR(brenna4[[#This Row],[data]])</f>
        <v>2</v>
      </c>
      <c r="E6748">
        <v>1</v>
      </c>
    </row>
    <row r="6749" spans="1:5" x14ac:dyDescent="0.25">
      <c r="A6749" s="1">
        <v>43747.125</v>
      </c>
      <c r="B6749">
        <v>5.9</v>
      </c>
      <c r="C6749">
        <v>0</v>
      </c>
      <c r="D6749">
        <f>HOUR(brenna4[[#This Row],[data]])</f>
        <v>3</v>
      </c>
      <c r="E6749">
        <v>1</v>
      </c>
    </row>
    <row r="6750" spans="1:5" x14ac:dyDescent="0.25">
      <c r="A6750" s="1">
        <v>43747.166666666664</v>
      </c>
      <c r="B6750">
        <v>5.8</v>
      </c>
      <c r="C6750">
        <v>0.2</v>
      </c>
      <c r="D6750">
        <f>HOUR(brenna4[[#This Row],[data]])</f>
        <v>4</v>
      </c>
      <c r="E6750">
        <v>1</v>
      </c>
    </row>
    <row r="6751" spans="1:5" x14ac:dyDescent="0.25">
      <c r="A6751" s="1">
        <v>43747.208333333336</v>
      </c>
      <c r="B6751">
        <v>5.8</v>
      </c>
      <c r="C6751">
        <v>0.5</v>
      </c>
      <c r="D6751">
        <f>HOUR(brenna4[[#This Row],[data]])</f>
        <v>5</v>
      </c>
      <c r="E6751">
        <v>1</v>
      </c>
    </row>
    <row r="6752" spans="1:5" x14ac:dyDescent="0.25">
      <c r="A6752" s="1">
        <v>43747.25</v>
      </c>
      <c r="B6752">
        <v>5.6</v>
      </c>
      <c r="C6752">
        <v>0.1</v>
      </c>
      <c r="D6752">
        <f>HOUR(brenna4[[#This Row],[data]])</f>
        <v>6</v>
      </c>
      <c r="E6752">
        <v>1</v>
      </c>
    </row>
    <row r="6753" spans="1:5" x14ac:dyDescent="0.25">
      <c r="A6753" s="1">
        <v>43747.291666666664</v>
      </c>
      <c r="B6753">
        <v>5.6</v>
      </c>
      <c r="C6753">
        <v>0</v>
      </c>
      <c r="D6753">
        <f>HOUR(brenna4[[#This Row],[data]])</f>
        <v>7</v>
      </c>
      <c r="E6753">
        <v>1</v>
      </c>
    </row>
    <row r="6754" spans="1:5" x14ac:dyDescent="0.25">
      <c r="A6754" s="1">
        <v>43747.333333333336</v>
      </c>
      <c r="B6754">
        <v>6</v>
      </c>
      <c r="C6754">
        <v>0</v>
      </c>
      <c r="D6754">
        <f>HOUR(brenna4[[#This Row],[data]])</f>
        <v>8</v>
      </c>
      <c r="E6754">
        <v>1</v>
      </c>
    </row>
    <row r="6755" spans="1:5" x14ac:dyDescent="0.25">
      <c r="A6755" s="1">
        <v>43747.375</v>
      </c>
      <c r="B6755">
        <v>6.3</v>
      </c>
      <c r="C6755">
        <v>0</v>
      </c>
      <c r="D6755">
        <f>HOUR(brenna4[[#This Row],[data]])</f>
        <v>9</v>
      </c>
      <c r="E6755">
        <v>1</v>
      </c>
    </row>
    <row r="6756" spans="1:5" x14ac:dyDescent="0.25">
      <c r="A6756" s="1">
        <v>43747.416666666664</v>
      </c>
      <c r="B6756">
        <v>7</v>
      </c>
      <c r="C6756">
        <v>0</v>
      </c>
      <c r="D6756">
        <f>HOUR(brenna4[[#This Row],[data]])</f>
        <v>10</v>
      </c>
      <c r="E6756">
        <v>1</v>
      </c>
    </row>
    <row r="6757" spans="1:5" x14ac:dyDescent="0.25">
      <c r="A6757" s="1">
        <v>43747.458333333336</v>
      </c>
      <c r="B6757">
        <v>7.8</v>
      </c>
      <c r="C6757">
        <v>0</v>
      </c>
      <c r="D6757">
        <f>HOUR(brenna4[[#This Row],[data]])</f>
        <v>11</v>
      </c>
      <c r="E6757">
        <v>1</v>
      </c>
    </row>
    <row r="6758" spans="1:5" x14ac:dyDescent="0.25">
      <c r="A6758" s="1">
        <v>43747.5</v>
      </c>
      <c r="B6758">
        <v>7.4</v>
      </c>
      <c r="C6758">
        <v>0.3</v>
      </c>
      <c r="D6758">
        <f>HOUR(brenna4[[#This Row],[data]])</f>
        <v>12</v>
      </c>
      <c r="E6758">
        <v>1</v>
      </c>
    </row>
    <row r="6759" spans="1:5" x14ac:dyDescent="0.25">
      <c r="A6759" s="1">
        <v>43747.541666666664</v>
      </c>
      <c r="B6759">
        <v>7.6</v>
      </c>
      <c r="C6759">
        <v>0.3</v>
      </c>
      <c r="D6759">
        <f>HOUR(brenna4[[#This Row],[data]])</f>
        <v>13</v>
      </c>
      <c r="E6759">
        <v>1</v>
      </c>
    </row>
    <row r="6760" spans="1:5" x14ac:dyDescent="0.25">
      <c r="A6760" s="1">
        <v>43747.583333333336</v>
      </c>
      <c r="B6760">
        <v>7.9</v>
      </c>
      <c r="C6760">
        <v>0.1</v>
      </c>
      <c r="D6760">
        <f>HOUR(brenna4[[#This Row],[data]])</f>
        <v>14</v>
      </c>
      <c r="E6760">
        <v>1</v>
      </c>
    </row>
    <row r="6761" spans="1:5" x14ac:dyDescent="0.25">
      <c r="A6761" s="1">
        <v>43747.625</v>
      </c>
      <c r="B6761">
        <v>7.7</v>
      </c>
      <c r="C6761">
        <v>0</v>
      </c>
      <c r="D6761">
        <f>HOUR(brenna4[[#This Row],[data]])</f>
        <v>15</v>
      </c>
      <c r="E6761">
        <v>1</v>
      </c>
    </row>
    <row r="6762" spans="1:5" x14ac:dyDescent="0.25">
      <c r="A6762" s="1">
        <v>43747.666666666664</v>
      </c>
      <c r="B6762">
        <v>8</v>
      </c>
      <c r="C6762">
        <v>0</v>
      </c>
      <c r="D6762">
        <f>HOUR(brenna4[[#This Row],[data]])</f>
        <v>16</v>
      </c>
      <c r="E6762">
        <v>1</v>
      </c>
    </row>
    <row r="6763" spans="1:5" x14ac:dyDescent="0.25">
      <c r="A6763" s="1">
        <v>43747.708333333336</v>
      </c>
      <c r="B6763">
        <v>8.1</v>
      </c>
      <c r="C6763">
        <v>0.7</v>
      </c>
      <c r="D6763">
        <f>HOUR(brenna4[[#This Row],[data]])</f>
        <v>17</v>
      </c>
      <c r="E6763">
        <v>1</v>
      </c>
    </row>
    <row r="6764" spans="1:5" x14ac:dyDescent="0.25">
      <c r="A6764" s="1">
        <v>43747.75</v>
      </c>
      <c r="B6764">
        <v>8.1</v>
      </c>
      <c r="C6764">
        <v>2.2000000000000002</v>
      </c>
      <c r="D6764">
        <f>HOUR(brenna4[[#This Row],[data]])</f>
        <v>18</v>
      </c>
      <c r="E6764">
        <v>1</v>
      </c>
    </row>
    <row r="6765" spans="1:5" x14ac:dyDescent="0.25">
      <c r="A6765" s="1">
        <v>43747.791666666664</v>
      </c>
      <c r="B6765">
        <v>7.7</v>
      </c>
      <c r="C6765">
        <v>4.8</v>
      </c>
      <c r="D6765">
        <f>HOUR(brenna4[[#This Row],[data]])</f>
        <v>19</v>
      </c>
      <c r="E6765">
        <v>1</v>
      </c>
    </row>
    <row r="6766" spans="1:5" x14ac:dyDescent="0.25">
      <c r="A6766" s="1">
        <v>43747.833333333336</v>
      </c>
      <c r="B6766">
        <v>7.7</v>
      </c>
      <c r="C6766">
        <v>3</v>
      </c>
      <c r="D6766">
        <f>HOUR(brenna4[[#This Row],[data]])</f>
        <v>20</v>
      </c>
      <c r="E6766">
        <v>1</v>
      </c>
    </row>
    <row r="6767" spans="1:5" x14ac:dyDescent="0.25">
      <c r="A6767" s="1">
        <v>43747.875</v>
      </c>
      <c r="B6767">
        <v>7.6</v>
      </c>
      <c r="C6767">
        <v>1.3</v>
      </c>
      <c r="D6767">
        <f>HOUR(brenna4[[#This Row],[data]])</f>
        <v>21</v>
      </c>
      <c r="E6767">
        <v>1</v>
      </c>
    </row>
    <row r="6768" spans="1:5" x14ac:dyDescent="0.25">
      <c r="A6768" s="1">
        <v>43747.916666666664</v>
      </c>
      <c r="B6768">
        <v>7.3</v>
      </c>
      <c r="C6768">
        <v>1.5</v>
      </c>
      <c r="D6768">
        <f>HOUR(brenna4[[#This Row],[data]])</f>
        <v>22</v>
      </c>
      <c r="E6768">
        <v>1</v>
      </c>
    </row>
    <row r="6769" spans="1:5" x14ac:dyDescent="0.25">
      <c r="A6769" s="1">
        <v>43747.958333333336</v>
      </c>
      <c r="B6769">
        <v>6.7</v>
      </c>
      <c r="C6769">
        <v>0</v>
      </c>
      <c r="D6769">
        <f>HOUR(brenna4[[#This Row],[data]])</f>
        <v>23</v>
      </c>
      <c r="E6769">
        <v>1</v>
      </c>
    </row>
    <row r="6770" spans="1:5" x14ac:dyDescent="0.25">
      <c r="A6770" s="1">
        <v>43748</v>
      </c>
      <c r="B6770">
        <v>6.8</v>
      </c>
      <c r="C6770">
        <v>0</v>
      </c>
      <c r="D6770">
        <f>HOUR(brenna4[[#This Row],[data]])</f>
        <v>0</v>
      </c>
      <c r="E6770">
        <v>1</v>
      </c>
    </row>
    <row r="6771" spans="1:5" x14ac:dyDescent="0.25">
      <c r="A6771" s="1">
        <v>43748.041666666664</v>
      </c>
      <c r="B6771">
        <v>6.4</v>
      </c>
      <c r="C6771">
        <v>0</v>
      </c>
      <c r="D6771">
        <f>HOUR(brenna4[[#This Row],[data]])</f>
        <v>1</v>
      </c>
      <c r="E6771">
        <v>1</v>
      </c>
    </row>
    <row r="6772" spans="1:5" x14ac:dyDescent="0.25">
      <c r="A6772" s="1">
        <v>43748.083333333336</v>
      </c>
      <c r="B6772">
        <v>6.6</v>
      </c>
      <c r="C6772">
        <v>0</v>
      </c>
      <c r="D6772">
        <f>HOUR(brenna4[[#This Row],[data]])</f>
        <v>2</v>
      </c>
      <c r="E6772">
        <v>1</v>
      </c>
    </row>
    <row r="6773" spans="1:5" x14ac:dyDescent="0.25">
      <c r="A6773" s="1">
        <v>43748.125</v>
      </c>
      <c r="B6773">
        <v>6.9</v>
      </c>
      <c r="C6773">
        <v>0</v>
      </c>
      <c r="D6773">
        <f>HOUR(brenna4[[#This Row],[data]])</f>
        <v>3</v>
      </c>
      <c r="E6773">
        <v>1</v>
      </c>
    </row>
    <row r="6774" spans="1:5" x14ac:dyDescent="0.25">
      <c r="A6774" s="1">
        <v>43748.166666666664</v>
      </c>
      <c r="B6774">
        <v>6.9</v>
      </c>
      <c r="C6774">
        <v>0</v>
      </c>
      <c r="D6774">
        <f>HOUR(brenna4[[#This Row],[data]])</f>
        <v>4</v>
      </c>
      <c r="E6774">
        <v>1</v>
      </c>
    </row>
    <row r="6775" spans="1:5" x14ac:dyDescent="0.25">
      <c r="A6775" s="1">
        <v>43748.208333333336</v>
      </c>
      <c r="B6775">
        <v>6.8</v>
      </c>
      <c r="C6775">
        <v>0</v>
      </c>
      <c r="D6775">
        <f>HOUR(brenna4[[#This Row],[data]])</f>
        <v>5</v>
      </c>
      <c r="E6775">
        <v>1</v>
      </c>
    </row>
    <row r="6776" spans="1:5" x14ac:dyDescent="0.25">
      <c r="A6776" s="1">
        <v>43748.25</v>
      </c>
      <c r="B6776">
        <v>6.6</v>
      </c>
      <c r="C6776">
        <v>0</v>
      </c>
      <c r="D6776">
        <f>HOUR(brenna4[[#This Row],[data]])</f>
        <v>6</v>
      </c>
      <c r="E6776">
        <v>1</v>
      </c>
    </row>
    <row r="6777" spans="1:5" x14ac:dyDescent="0.25">
      <c r="A6777" s="1">
        <v>43748.291666666664</v>
      </c>
      <c r="B6777">
        <v>6.4</v>
      </c>
      <c r="C6777">
        <v>0</v>
      </c>
      <c r="D6777">
        <f>HOUR(brenna4[[#This Row],[data]])</f>
        <v>7</v>
      </c>
      <c r="E6777">
        <v>1</v>
      </c>
    </row>
    <row r="6778" spans="1:5" x14ac:dyDescent="0.25">
      <c r="A6778" s="1">
        <v>43748.333333333336</v>
      </c>
      <c r="B6778">
        <v>6.8</v>
      </c>
      <c r="C6778">
        <v>0</v>
      </c>
      <c r="D6778">
        <f>HOUR(brenna4[[#This Row],[data]])</f>
        <v>8</v>
      </c>
      <c r="E6778">
        <v>1</v>
      </c>
    </row>
    <row r="6779" spans="1:5" x14ac:dyDescent="0.25">
      <c r="A6779" s="1">
        <v>43748.375</v>
      </c>
      <c r="B6779">
        <v>7.6</v>
      </c>
      <c r="C6779">
        <v>0</v>
      </c>
      <c r="D6779">
        <f>HOUR(brenna4[[#This Row],[data]])</f>
        <v>9</v>
      </c>
      <c r="E6779">
        <v>1</v>
      </c>
    </row>
    <row r="6780" spans="1:5" x14ac:dyDescent="0.25">
      <c r="A6780" s="1">
        <v>43748.416666666664</v>
      </c>
      <c r="B6780">
        <v>8.1</v>
      </c>
      <c r="C6780">
        <v>0</v>
      </c>
      <c r="D6780">
        <f>HOUR(brenna4[[#This Row],[data]])</f>
        <v>10</v>
      </c>
      <c r="E6780">
        <v>1</v>
      </c>
    </row>
    <row r="6781" spans="1:5" x14ac:dyDescent="0.25">
      <c r="A6781" s="1">
        <v>43748.458333333336</v>
      </c>
      <c r="B6781">
        <v>8.8000000000000007</v>
      </c>
      <c r="C6781">
        <v>0</v>
      </c>
      <c r="D6781">
        <f>HOUR(brenna4[[#This Row],[data]])</f>
        <v>11</v>
      </c>
      <c r="E6781">
        <v>1</v>
      </c>
    </row>
    <row r="6782" spans="1:5" x14ac:dyDescent="0.25">
      <c r="A6782" s="1">
        <v>43748.5</v>
      </c>
      <c r="B6782">
        <v>9.1999999999999993</v>
      </c>
      <c r="C6782">
        <v>0</v>
      </c>
      <c r="D6782">
        <f>HOUR(brenna4[[#This Row],[data]])</f>
        <v>12</v>
      </c>
      <c r="E6782">
        <v>1</v>
      </c>
    </row>
    <row r="6783" spans="1:5" x14ac:dyDescent="0.25">
      <c r="A6783" s="1">
        <v>43748.541666666664</v>
      </c>
      <c r="B6783">
        <v>9.8000000000000007</v>
      </c>
      <c r="C6783">
        <v>0</v>
      </c>
      <c r="D6783">
        <f>HOUR(brenna4[[#This Row],[data]])</f>
        <v>13</v>
      </c>
      <c r="E6783">
        <v>1</v>
      </c>
    </row>
    <row r="6784" spans="1:5" x14ac:dyDescent="0.25">
      <c r="A6784" s="1">
        <v>43748.583333333336</v>
      </c>
      <c r="B6784">
        <v>10.5</v>
      </c>
      <c r="C6784">
        <v>0</v>
      </c>
      <c r="D6784">
        <f>HOUR(brenna4[[#This Row],[data]])</f>
        <v>14</v>
      </c>
      <c r="E6784">
        <v>1</v>
      </c>
    </row>
    <row r="6785" spans="1:5" x14ac:dyDescent="0.25">
      <c r="A6785" s="1">
        <v>43748.625</v>
      </c>
      <c r="B6785">
        <v>9</v>
      </c>
      <c r="C6785">
        <v>0</v>
      </c>
      <c r="D6785">
        <f>HOUR(brenna4[[#This Row],[data]])</f>
        <v>15</v>
      </c>
      <c r="E6785">
        <v>1</v>
      </c>
    </row>
    <row r="6786" spans="1:5" x14ac:dyDescent="0.25">
      <c r="A6786" s="1">
        <v>43748.666666666664</v>
      </c>
      <c r="B6786">
        <v>7.6</v>
      </c>
      <c r="C6786">
        <v>2</v>
      </c>
      <c r="D6786">
        <f>HOUR(brenna4[[#This Row],[data]])</f>
        <v>16</v>
      </c>
      <c r="E6786">
        <v>1</v>
      </c>
    </row>
    <row r="6787" spans="1:5" x14ac:dyDescent="0.25">
      <c r="A6787" s="1">
        <v>43748.708333333336</v>
      </c>
      <c r="B6787">
        <v>6.4</v>
      </c>
      <c r="C6787">
        <v>0</v>
      </c>
      <c r="D6787">
        <f>HOUR(brenna4[[#This Row],[data]])</f>
        <v>17</v>
      </c>
      <c r="E6787">
        <v>1</v>
      </c>
    </row>
    <row r="6788" spans="1:5" x14ac:dyDescent="0.25">
      <c r="A6788" s="1">
        <v>43748.75</v>
      </c>
      <c r="B6788">
        <v>6.1</v>
      </c>
      <c r="C6788">
        <v>0.3</v>
      </c>
      <c r="D6788">
        <f>HOUR(brenna4[[#This Row],[data]])</f>
        <v>18</v>
      </c>
      <c r="E6788">
        <v>1</v>
      </c>
    </row>
    <row r="6789" spans="1:5" x14ac:dyDescent="0.25">
      <c r="A6789" s="1">
        <v>43748.791666666664</v>
      </c>
      <c r="B6789">
        <v>6.2</v>
      </c>
      <c r="C6789">
        <v>0</v>
      </c>
      <c r="D6789">
        <f>HOUR(brenna4[[#This Row],[data]])</f>
        <v>19</v>
      </c>
      <c r="E6789">
        <v>1</v>
      </c>
    </row>
    <row r="6790" spans="1:5" x14ac:dyDescent="0.25">
      <c r="A6790" s="1">
        <v>43748.833333333336</v>
      </c>
      <c r="B6790">
        <v>6.2</v>
      </c>
      <c r="C6790">
        <v>0</v>
      </c>
      <c r="D6790">
        <f>HOUR(brenna4[[#This Row],[data]])</f>
        <v>20</v>
      </c>
      <c r="E6790">
        <v>1</v>
      </c>
    </row>
    <row r="6791" spans="1:5" x14ac:dyDescent="0.25">
      <c r="A6791" s="1">
        <v>43748.875</v>
      </c>
      <c r="B6791">
        <v>6.3</v>
      </c>
      <c r="C6791">
        <v>0</v>
      </c>
      <c r="D6791">
        <f>HOUR(brenna4[[#This Row],[data]])</f>
        <v>21</v>
      </c>
      <c r="E6791">
        <v>1</v>
      </c>
    </row>
    <row r="6792" spans="1:5" x14ac:dyDescent="0.25">
      <c r="A6792" s="1">
        <v>43748.916666666664</v>
      </c>
      <c r="B6792">
        <v>6.1</v>
      </c>
      <c r="C6792">
        <v>0</v>
      </c>
      <c r="D6792">
        <f>HOUR(brenna4[[#This Row],[data]])</f>
        <v>22</v>
      </c>
      <c r="E6792">
        <v>1</v>
      </c>
    </row>
    <row r="6793" spans="1:5" x14ac:dyDescent="0.25">
      <c r="A6793" s="1">
        <v>43748.958333333336</v>
      </c>
      <c r="B6793">
        <v>6.2</v>
      </c>
      <c r="C6793">
        <v>0</v>
      </c>
      <c r="D6793">
        <f>HOUR(brenna4[[#This Row],[data]])</f>
        <v>23</v>
      </c>
      <c r="E6793">
        <v>1</v>
      </c>
    </row>
    <row r="6794" spans="1:5" x14ac:dyDescent="0.25">
      <c r="A6794" s="1">
        <v>43749</v>
      </c>
      <c r="B6794">
        <v>6</v>
      </c>
      <c r="C6794">
        <v>0</v>
      </c>
      <c r="D6794">
        <f>HOUR(brenna4[[#This Row],[data]])</f>
        <v>0</v>
      </c>
      <c r="E6794">
        <v>1</v>
      </c>
    </row>
    <row r="6795" spans="1:5" x14ac:dyDescent="0.25">
      <c r="A6795" s="1">
        <v>43749.041666666664</v>
      </c>
      <c r="B6795">
        <v>6.1</v>
      </c>
      <c r="C6795">
        <v>0</v>
      </c>
      <c r="D6795">
        <f>HOUR(brenna4[[#This Row],[data]])</f>
        <v>1</v>
      </c>
      <c r="E6795">
        <v>1</v>
      </c>
    </row>
    <row r="6796" spans="1:5" x14ac:dyDescent="0.25">
      <c r="A6796" s="1">
        <v>43749.083333333336</v>
      </c>
      <c r="B6796">
        <v>5.9</v>
      </c>
      <c r="C6796">
        <v>0</v>
      </c>
      <c r="D6796">
        <f>HOUR(brenna4[[#This Row],[data]])</f>
        <v>2</v>
      </c>
      <c r="E6796">
        <v>1</v>
      </c>
    </row>
    <row r="6797" spans="1:5" x14ac:dyDescent="0.25">
      <c r="A6797" s="1">
        <v>43749.125</v>
      </c>
      <c r="B6797">
        <v>5.3</v>
      </c>
      <c r="C6797">
        <v>0</v>
      </c>
      <c r="D6797">
        <f>HOUR(brenna4[[#This Row],[data]])</f>
        <v>3</v>
      </c>
      <c r="E6797">
        <v>1</v>
      </c>
    </row>
    <row r="6798" spans="1:5" x14ac:dyDescent="0.25">
      <c r="A6798" s="1">
        <v>43749.166666666664</v>
      </c>
      <c r="B6798">
        <v>4.7</v>
      </c>
      <c r="C6798">
        <v>0</v>
      </c>
      <c r="D6798">
        <f>HOUR(brenna4[[#This Row],[data]])</f>
        <v>4</v>
      </c>
      <c r="E6798">
        <v>1</v>
      </c>
    </row>
    <row r="6799" spans="1:5" x14ac:dyDescent="0.25">
      <c r="A6799" s="1">
        <v>43749.208333333336</v>
      </c>
      <c r="B6799">
        <v>4.2</v>
      </c>
      <c r="C6799">
        <v>0</v>
      </c>
      <c r="D6799">
        <f>HOUR(brenna4[[#This Row],[data]])</f>
        <v>5</v>
      </c>
      <c r="E6799">
        <v>1</v>
      </c>
    </row>
    <row r="6800" spans="1:5" x14ac:dyDescent="0.25">
      <c r="A6800" s="1">
        <v>43749.25</v>
      </c>
      <c r="B6800">
        <v>4.2</v>
      </c>
      <c r="C6800">
        <v>0</v>
      </c>
      <c r="D6800">
        <f>HOUR(brenna4[[#This Row],[data]])</f>
        <v>6</v>
      </c>
      <c r="E6800">
        <v>1</v>
      </c>
    </row>
    <row r="6801" spans="1:5" x14ac:dyDescent="0.25">
      <c r="A6801" s="1">
        <v>43749.291666666664</v>
      </c>
      <c r="B6801">
        <v>4.4000000000000004</v>
      </c>
      <c r="C6801">
        <v>0</v>
      </c>
      <c r="D6801">
        <f>HOUR(brenna4[[#This Row],[data]])</f>
        <v>7</v>
      </c>
      <c r="E6801">
        <v>1</v>
      </c>
    </row>
    <row r="6802" spans="1:5" x14ac:dyDescent="0.25">
      <c r="A6802" s="1">
        <v>43749.333333333336</v>
      </c>
      <c r="B6802">
        <v>5.0999999999999996</v>
      </c>
      <c r="C6802">
        <v>0</v>
      </c>
      <c r="D6802">
        <f>HOUR(brenna4[[#This Row],[data]])</f>
        <v>8</v>
      </c>
      <c r="E6802">
        <v>1</v>
      </c>
    </row>
    <row r="6803" spans="1:5" x14ac:dyDescent="0.25">
      <c r="A6803" s="1">
        <v>43749.375</v>
      </c>
      <c r="B6803">
        <v>6.6</v>
      </c>
      <c r="C6803">
        <v>0</v>
      </c>
      <c r="D6803">
        <f>HOUR(brenna4[[#This Row],[data]])</f>
        <v>9</v>
      </c>
      <c r="E6803">
        <v>1</v>
      </c>
    </row>
    <row r="6804" spans="1:5" x14ac:dyDescent="0.25">
      <c r="A6804" s="1">
        <v>43749.416666666664</v>
      </c>
      <c r="B6804">
        <v>7.9</v>
      </c>
      <c r="C6804">
        <v>0</v>
      </c>
      <c r="D6804">
        <f>HOUR(brenna4[[#This Row],[data]])</f>
        <v>10</v>
      </c>
      <c r="E6804">
        <v>1</v>
      </c>
    </row>
    <row r="6805" spans="1:5" x14ac:dyDescent="0.25">
      <c r="A6805" s="1">
        <v>43749.458333333336</v>
      </c>
      <c r="B6805">
        <v>8.9</v>
      </c>
      <c r="C6805">
        <v>0</v>
      </c>
      <c r="D6805">
        <f>HOUR(brenna4[[#This Row],[data]])</f>
        <v>11</v>
      </c>
      <c r="E6805">
        <v>1</v>
      </c>
    </row>
    <row r="6806" spans="1:5" x14ac:dyDescent="0.25">
      <c r="A6806" s="1">
        <v>43749.5</v>
      </c>
      <c r="B6806">
        <v>9.1</v>
      </c>
      <c r="C6806">
        <v>0</v>
      </c>
      <c r="D6806">
        <f>HOUR(brenna4[[#This Row],[data]])</f>
        <v>12</v>
      </c>
      <c r="E6806">
        <v>1</v>
      </c>
    </row>
    <row r="6807" spans="1:5" x14ac:dyDescent="0.25">
      <c r="A6807" s="1">
        <v>43749.541666666664</v>
      </c>
      <c r="B6807">
        <v>10.3</v>
      </c>
      <c r="C6807">
        <v>0</v>
      </c>
      <c r="D6807">
        <f>HOUR(brenna4[[#This Row],[data]])</f>
        <v>13</v>
      </c>
      <c r="E6807">
        <v>1</v>
      </c>
    </row>
    <row r="6808" spans="1:5" x14ac:dyDescent="0.25">
      <c r="A6808" s="1">
        <v>43749.583333333336</v>
      </c>
      <c r="B6808">
        <v>10.9</v>
      </c>
      <c r="C6808">
        <v>0</v>
      </c>
      <c r="D6808">
        <f>HOUR(brenna4[[#This Row],[data]])</f>
        <v>14</v>
      </c>
      <c r="E6808">
        <v>1</v>
      </c>
    </row>
    <row r="6809" spans="1:5" x14ac:dyDescent="0.25">
      <c r="A6809" s="1">
        <v>43749.625</v>
      </c>
      <c r="B6809">
        <v>10.3</v>
      </c>
      <c r="C6809">
        <v>0</v>
      </c>
      <c r="D6809">
        <f>HOUR(brenna4[[#This Row],[data]])</f>
        <v>15</v>
      </c>
      <c r="E6809">
        <v>1</v>
      </c>
    </row>
    <row r="6810" spans="1:5" x14ac:dyDescent="0.25">
      <c r="A6810" s="1">
        <v>43749.666666666664</v>
      </c>
      <c r="B6810">
        <v>9.6999999999999993</v>
      </c>
      <c r="C6810">
        <v>0</v>
      </c>
      <c r="D6810">
        <f>HOUR(brenna4[[#This Row],[data]])</f>
        <v>16</v>
      </c>
      <c r="E6810">
        <v>1</v>
      </c>
    </row>
    <row r="6811" spans="1:5" x14ac:dyDescent="0.25">
      <c r="A6811" s="1">
        <v>43749.708333333336</v>
      </c>
      <c r="B6811">
        <v>9.1</v>
      </c>
      <c r="C6811">
        <v>0</v>
      </c>
      <c r="D6811">
        <f>HOUR(brenna4[[#This Row],[data]])</f>
        <v>17</v>
      </c>
      <c r="E6811">
        <v>1</v>
      </c>
    </row>
    <row r="6812" spans="1:5" x14ac:dyDescent="0.25">
      <c r="A6812" s="1">
        <v>43749.75</v>
      </c>
      <c r="B6812">
        <v>9</v>
      </c>
      <c r="C6812">
        <v>0</v>
      </c>
      <c r="D6812">
        <f>HOUR(brenna4[[#This Row],[data]])</f>
        <v>18</v>
      </c>
      <c r="E6812">
        <v>1</v>
      </c>
    </row>
    <row r="6813" spans="1:5" x14ac:dyDescent="0.25">
      <c r="A6813" s="1">
        <v>43749.791666666664</v>
      </c>
      <c r="B6813">
        <v>9.3000000000000007</v>
      </c>
      <c r="C6813">
        <v>0</v>
      </c>
      <c r="D6813">
        <f>HOUR(brenna4[[#This Row],[data]])</f>
        <v>19</v>
      </c>
      <c r="E6813">
        <v>1</v>
      </c>
    </row>
    <row r="6814" spans="1:5" x14ac:dyDescent="0.25">
      <c r="A6814" s="1">
        <v>43749.833333333336</v>
      </c>
      <c r="B6814">
        <v>9.3000000000000007</v>
      </c>
      <c r="C6814">
        <v>0</v>
      </c>
      <c r="D6814">
        <f>HOUR(brenna4[[#This Row],[data]])</f>
        <v>20</v>
      </c>
      <c r="E6814">
        <v>1</v>
      </c>
    </row>
    <row r="6815" spans="1:5" x14ac:dyDescent="0.25">
      <c r="A6815" s="1">
        <v>43749.875</v>
      </c>
      <c r="B6815">
        <v>9.3000000000000007</v>
      </c>
      <c r="C6815">
        <v>0</v>
      </c>
      <c r="D6815">
        <f>HOUR(brenna4[[#This Row],[data]])</f>
        <v>21</v>
      </c>
      <c r="E6815">
        <v>1</v>
      </c>
    </row>
    <row r="6816" spans="1:5" x14ac:dyDescent="0.25">
      <c r="A6816" s="1">
        <v>43749.916666666664</v>
      </c>
      <c r="B6816">
        <v>9.1999999999999993</v>
      </c>
      <c r="C6816">
        <v>0</v>
      </c>
      <c r="D6816">
        <f>HOUR(brenna4[[#This Row],[data]])</f>
        <v>22</v>
      </c>
      <c r="E6816">
        <v>1</v>
      </c>
    </row>
    <row r="6817" spans="1:5" x14ac:dyDescent="0.25">
      <c r="A6817" s="1">
        <v>43749.958333333336</v>
      </c>
      <c r="B6817">
        <v>9.1999999999999993</v>
      </c>
      <c r="C6817">
        <v>0</v>
      </c>
      <c r="D6817">
        <f>HOUR(brenna4[[#This Row],[data]])</f>
        <v>23</v>
      </c>
      <c r="E6817">
        <v>1</v>
      </c>
    </row>
    <row r="6818" spans="1:5" x14ac:dyDescent="0.25">
      <c r="A6818" s="1">
        <v>43750</v>
      </c>
      <c r="B6818">
        <v>9</v>
      </c>
      <c r="C6818">
        <v>0</v>
      </c>
      <c r="D6818">
        <f>HOUR(brenna4[[#This Row],[data]])</f>
        <v>0</v>
      </c>
      <c r="E6818">
        <v>1</v>
      </c>
    </row>
    <row r="6819" spans="1:5" x14ac:dyDescent="0.25">
      <c r="A6819" s="1">
        <v>43750.041666666664</v>
      </c>
      <c r="B6819">
        <v>8.8000000000000007</v>
      </c>
      <c r="C6819">
        <v>0</v>
      </c>
      <c r="D6819">
        <f>HOUR(brenna4[[#This Row],[data]])</f>
        <v>1</v>
      </c>
      <c r="E6819">
        <v>1</v>
      </c>
    </row>
    <row r="6820" spans="1:5" x14ac:dyDescent="0.25">
      <c r="A6820" s="1">
        <v>43750.083333333336</v>
      </c>
      <c r="B6820">
        <v>8.8000000000000007</v>
      </c>
      <c r="C6820">
        <v>0</v>
      </c>
      <c r="D6820">
        <f>HOUR(brenna4[[#This Row],[data]])</f>
        <v>2</v>
      </c>
      <c r="E6820">
        <v>1</v>
      </c>
    </row>
    <row r="6821" spans="1:5" x14ac:dyDescent="0.25">
      <c r="A6821" s="1">
        <v>43750.125</v>
      </c>
      <c r="B6821">
        <v>8.8000000000000007</v>
      </c>
      <c r="C6821">
        <v>0</v>
      </c>
      <c r="D6821">
        <f>HOUR(brenna4[[#This Row],[data]])</f>
        <v>3</v>
      </c>
      <c r="E6821">
        <v>1</v>
      </c>
    </row>
    <row r="6822" spans="1:5" x14ac:dyDescent="0.25">
      <c r="A6822" s="1">
        <v>43750.166666666664</v>
      </c>
      <c r="B6822">
        <v>8.6999999999999993</v>
      </c>
      <c r="C6822">
        <v>0</v>
      </c>
      <c r="D6822">
        <f>HOUR(brenna4[[#This Row],[data]])</f>
        <v>4</v>
      </c>
      <c r="E6822">
        <v>1</v>
      </c>
    </row>
    <row r="6823" spans="1:5" x14ac:dyDescent="0.25">
      <c r="A6823" s="1">
        <v>43750.208333333336</v>
      </c>
      <c r="B6823">
        <v>8.6</v>
      </c>
      <c r="C6823">
        <v>0</v>
      </c>
      <c r="D6823">
        <f>HOUR(brenna4[[#This Row],[data]])</f>
        <v>5</v>
      </c>
      <c r="E6823">
        <v>1</v>
      </c>
    </row>
    <row r="6824" spans="1:5" x14ac:dyDescent="0.25">
      <c r="A6824" s="1">
        <v>43750.25</v>
      </c>
      <c r="B6824">
        <v>8.6999999999999993</v>
      </c>
      <c r="C6824">
        <v>0</v>
      </c>
      <c r="D6824">
        <f>HOUR(brenna4[[#This Row],[data]])</f>
        <v>6</v>
      </c>
      <c r="E6824">
        <v>1</v>
      </c>
    </row>
    <row r="6825" spans="1:5" x14ac:dyDescent="0.25">
      <c r="A6825" s="1">
        <v>43750.291666666664</v>
      </c>
      <c r="B6825">
        <v>8.8000000000000007</v>
      </c>
      <c r="C6825">
        <v>0</v>
      </c>
      <c r="D6825">
        <f>HOUR(brenna4[[#This Row],[data]])</f>
        <v>7</v>
      </c>
      <c r="E6825">
        <v>1</v>
      </c>
    </row>
    <row r="6826" spans="1:5" x14ac:dyDescent="0.25">
      <c r="A6826" s="1">
        <v>43750.333333333336</v>
      </c>
      <c r="B6826">
        <v>9.8000000000000007</v>
      </c>
      <c r="C6826">
        <v>0</v>
      </c>
      <c r="D6826">
        <f>HOUR(brenna4[[#This Row],[data]])</f>
        <v>8</v>
      </c>
      <c r="E6826">
        <v>1</v>
      </c>
    </row>
    <row r="6827" spans="1:5" x14ac:dyDescent="0.25">
      <c r="A6827" s="1">
        <v>43750.375</v>
      </c>
      <c r="B6827">
        <v>12</v>
      </c>
      <c r="C6827">
        <v>0</v>
      </c>
      <c r="D6827">
        <f>HOUR(brenna4[[#This Row],[data]])</f>
        <v>9</v>
      </c>
      <c r="E6827">
        <v>1</v>
      </c>
    </row>
    <row r="6828" spans="1:5" x14ac:dyDescent="0.25">
      <c r="A6828" s="1">
        <v>43750.416666666664</v>
      </c>
      <c r="B6828">
        <v>13.5</v>
      </c>
      <c r="C6828">
        <v>0</v>
      </c>
      <c r="D6828">
        <f>HOUR(brenna4[[#This Row],[data]])</f>
        <v>10</v>
      </c>
      <c r="E6828">
        <v>1</v>
      </c>
    </row>
    <row r="6829" spans="1:5" x14ac:dyDescent="0.25">
      <c r="A6829" s="1">
        <v>43750.458333333336</v>
      </c>
      <c r="B6829">
        <v>14.5</v>
      </c>
      <c r="C6829">
        <v>0</v>
      </c>
      <c r="D6829">
        <f>HOUR(brenna4[[#This Row],[data]])</f>
        <v>11</v>
      </c>
      <c r="E6829">
        <v>1</v>
      </c>
    </row>
    <row r="6830" spans="1:5" x14ac:dyDescent="0.25">
      <c r="A6830" s="1">
        <v>43750.5</v>
      </c>
      <c r="B6830">
        <v>15.2</v>
      </c>
      <c r="C6830">
        <v>0</v>
      </c>
      <c r="D6830">
        <f>HOUR(brenna4[[#This Row],[data]])</f>
        <v>12</v>
      </c>
      <c r="E6830">
        <v>1</v>
      </c>
    </row>
    <row r="6831" spans="1:5" x14ac:dyDescent="0.25">
      <c r="A6831" s="1">
        <v>43750.541666666664</v>
      </c>
      <c r="B6831">
        <v>15.6</v>
      </c>
      <c r="C6831">
        <v>0</v>
      </c>
      <c r="D6831">
        <f>HOUR(brenna4[[#This Row],[data]])</f>
        <v>13</v>
      </c>
      <c r="E6831">
        <v>1</v>
      </c>
    </row>
    <row r="6832" spans="1:5" x14ac:dyDescent="0.25">
      <c r="A6832" s="1">
        <v>43750.583333333336</v>
      </c>
      <c r="B6832">
        <v>15.8</v>
      </c>
      <c r="C6832">
        <v>0</v>
      </c>
      <c r="D6832">
        <f>HOUR(brenna4[[#This Row],[data]])</f>
        <v>14</v>
      </c>
      <c r="E6832">
        <v>1</v>
      </c>
    </row>
    <row r="6833" spans="1:5" x14ac:dyDescent="0.25">
      <c r="A6833" s="1">
        <v>43750.625</v>
      </c>
      <c r="B6833">
        <v>15.7</v>
      </c>
      <c r="C6833">
        <v>0</v>
      </c>
      <c r="D6833">
        <f>HOUR(brenna4[[#This Row],[data]])</f>
        <v>15</v>
      </c>
      <c r="E6833">
        <v>1</v>
      </c>
    </row>
    <row r="6834" spans="1:5" x14ac:dyDescent="0.25">
      <c r="A6834" s="1">
        <v>43750.666666666664</v>
      </c>
      <c r="B6834">
        <v>14.4</v>
      </c>
      <c r="C6834">
        <v>0</v>
      </c>
      <c r="D6834">
        <f>HOUR(brenna4[[#This Row],[data]])</f>
        <v>16</v>
      </c>
      <c r="E6834">
        <v>1</v>
      </c>
    </row>
    <row r="6835" spans="1:5" x14ac:dyDescent="0.25">
      <c r="A6835" s="1">
        <v>43750.708333333336</v>
      </c>
      <c r="B6835">
        <v>12.6</v>
      </c>
      <c r="C6835">
        <v>0</v>
      </c>
      <c r="D6835">
        <f>HOUR(brenna4[[#This Row],[data]])</f>
        <v>17</v>
      </c>
      <c r="E6835">
        <v>1</v>
      </c>
    </row>
    <row r="6836" spans="1:5" x14ac:dyDescent="0.25">
      <c r="A6836" s="1">
        <v>43750.75</v>
      </c>
      <c r="B6836">
        <v>11.8</v>
      </c>
      <c r="C6836">
        <v>0</v>
      </c>
      <c r="D6836">
        <f>HOUR(brenna4[[#This Row],[data]])</f>
        <v>18</v>
      </c>
      <c r="E6836">
        <v>1</v>
      </c>
    </row>
    <row r="6837" spans="1:5" x14ac:dyDescent="0.25">
      <c r="A6837" s="1">
        <v>43750.791666666664</v>
      </c>
      <c r="B6837">
        <v>11.4</v>
      </c>
      <c r="C6837">
        <v>0</v>
      </c>
      <c r="D6837">
        <f>HOUR(brenna4[[#This Row],[data]])</f>
        <v>19</v>
      </c>
      <c r="E6837">
        <v>1</v>
      </c>
    </row>
    <row r="6838" spans="1:5" x14ac:dyDescent="0.25">
      <c r="A6838" s="1">
        <v>43750.833333333336</v>
      </c>
      <c r="B6838">
        <v>11.1</v>
      </c>
      <c r="C6838">
        <v>0</v>
      </c>
      <c r="D6838">
        <f>HOUR(brenna4[[#This Row],[data]])</f>
        <v>20</v>
      </c>
      <c r="E6838">
        <v>1</v>
      </c>
    </row>
    <row r="6839" spans="1:5" x14ac:dyDescent="0.25">
      <c r="A6839" s="1">
        <v>43750.875</v>
      </c>
      <c r="B6839">
        <v>11.2</v>
      </c>
      <c r="C6839">
        <v>0</v>
      </c>
      <c r="D6839">
        <f>HOUR(brenna4[[#This Row],[data]])</f>
        <v>21</v>
      </c>
      <c r="E6839">
        <v>1</v>
      </c>
    </row>
    <row r="6840" spans="1:5" x14ac:dyDescent="0.25">
      <c r="A6840" s="1">
        <v>43750.916666666664</v>
      </c>
      <c r="B6840">
        <v>11</v>
      </c>
      <c r="C6840">
        <v>0</v>
      </c>
      <c r="D6840">
        <f>HOUR(brenna4[[#This Row],[data]])</f>
        <v>22</v>
      </c>
      <c r="E6840">
        <v>1</v>
      </c>
    </row>
    <row r="6841" spans="1:5" x14ac:dyDescent="0.25">
      <c r="A6841" s="1">
        <v>43750.958333333336</v>
      </c>
      <c r="B6841">
        <v>10.8</v>
      </c>
      <c r="C6841">
        <v>0</v>
      </c>
      <c r="D6841">
        <f>HOUR(brenna4[[#This Row],[data]])</f>
        <v>23</v>
      </c>
      <c r="E6841">
        <v>1</v>
      </c>
    </row>
    <row r="6842" spans="1:5" x14ac:dyDescent="0.25">
      <c r="A6842" s="1">
        <v>43751</v>
      </c>
      <c r="B6842">
        <v>10.9</v>
      </c>
      <c r="C6842">
        <v>0</v>
      </c>
      <c r="D6842">
        <f>HOUR(brenna4[[#This Row],[data]])</f>
        <v>0</v>
      </c>
      <c r="E6842">
        <v>1</v>
      </c>
    </row>
    <row r="6843" spans="1:5" x14ac:dyDescent="0.25">
      <c r="A6843" s="1">
        <v>43751.041666666664</v>
      </c>
      <c r="B6843">
        <v>10.6</v>
      </c>
      <c r="C6843">
        <v>0</v>
      </c>
      <c r="D6843">
        <f>HOUR(brenna4[[#This Row],[data]])</f>
        <v>1</v>
      </c>
      <c r="E6843">
        <v>1</v>
      </c>
    </row>
    <row r="6844" spans="1:5" x14ac:dyDescent="0.25">
      <c r="A6844" s="1">
        <v>43751.083333333336</v>
      </c>
      <c r="B6844">
        <v>11.1</v>
      </c>
      <c r="C6844">
        <v>0</v>
      </c>
      <c r="D6844">
        <f>HOUR(brenna4[[#This Row],[data]])</f>
        <v>2</v>
      </c>
      <c r="E6844">
        <v>1</v>
      </c>
    </row>
    <row r="6845" spans="1:5" x14ac:dyDescent="0.25">
      <c r="A6845" s="1">
        <v>43751.125</v>
      </c>
      <c r="B6845">
        <v>10.9</v>
      </c>
      <c r="C6845">
        <v>0</v>
      </c>
      <c r="D6845">
        <f>HOUR(brenna4[[#This Row],[data]])</f>
        <v>3</v>
      </c>
      <c r="E6845">
        <v>1</v>
      </c>
    </row>
    <row r="6846" spans="1:5" x14ac:dyDescent="0.25">
      <c r="A6846" s="1">
        <v>43751.166666666664</v>
      </c>
      <c r="B6846">
        <v>11.1</v>
      </c>
      <c r="C6846">
        <v>0</v>
      </c>
      <c r="D6846">
        <f>HOUR(brenna4[[#This Row],[data]])</f>
        <v>4</v>
      </c>
      <c r="E6846">
        <v>1</v>
      </c>
    </row>
    <row r="6847" spans="1:5" x14ac:dyDescent="0.25">
      <c r="A6847" s="1">
        <v>43751.208333333336</v>
      </c>
      <c r="B6847">
        <v>11.3</v>
      </c>
      <c r="C6847">
        <v>0</v>
      </c>
      <c r="D6847">
        <f>HOUR(brenna4[[#This Row],[data]])</f>
        <v>5</v>
      </c>
      <c r="E6847">
        <v>1</v>
      </c>
    </row>
    <row r="6848" spans="1:5" x14ac:dyDescent="0.25">
      <c r="A6848" s="1">
        <v>43751.25</v>
      </c>
      <c r="B6848">
        <v>10.7</v>
      </c>
      <c r="C6848">
        <v>0</v>
      </c>
      <c r="D6848">
        <f>HOUR(brenna4[[#This Row],[data]])</f>
        <v>6</v>
      </c>
      <c r="E6848">
        <v>1</v>
      </c>
    </row>
    <row r="6849" spans="1:5" x14ac:dyDescent="0.25">
      <c r="A6849" s="1">
        <v>43751.291666666664</v>
      </c>
      <c r="B6849">
        <v>11.9</v>
      </c>
      <c r="C6849">
        <v>0</v>
      </c>
      <c r="D6849">
        <f>HOUR(brenna4[[#This Row],[data]])</f>
        <v>7</v>
      </c>
      <c r="E6849">
        <v>1</v>
      </c>
    </row>
    <row r="6850" spans="1:5" x14ac:dyDescent="0.25">
      <c r="A6850" s="1">
        <v>43751.333333333336</v>
      </c>
      <c r="B6850">
        <v>13.5</v>
      </c>
      <c r="C6850">
        <v>0</v>
      </c>
      <c r="D6850">
        <f>HOUR(brenna4[[#This Row],[data]])</f>
        <v>8</v>
      </c>
      <c r="E6850">
        <v>1</v>
      </c>
    </row>
    <row r="6851" spans="1:5" x14ac:dyDescent="0.25">
      <c r="A6851" s="1">
        <v>43751.375</v>
      </c>
      <c r="B6851">
        <v>14.5</v>
      </c>
      <c r="C6851">
        <v>0</v>
      </c>
      <c r="D6851">
        <f>HOUR(brenna4[[#This Row],[data]])</f>
        <v>9</v>
      </c>
      <c r="E6851">
        <v>1</v>
      </c>
    </row>
    <row r="6852" spans="1:5" x14ac:dyDescent="0.25">
      <c r="A6852" s="1">
        <v>43751.416666666664</v>
      </c>
      <c r="B6852">
        <v>15.4</v>
      </c>
      <c r="C6852">
        <v>0</v>
      </c>
      <c r="D6852">
        <f>HOUR(brenna4[[#This Row],[data]])</f>
        <v>10</v>
      </c>
      <c r="E6852">
        <v>1</v>
      </c>
    </row>
    <row r="6853" spans="1:5" x14ac:dyDescent="0.25">
      <c r="A6853" s="1">
        <v>43751.458333333336</v>
      </c>
      <c r="B6853">
        <v>16.100000000000001</v>
      </c>
      <c r="C6853">
        <v>0</v>
      </c>
      <c r="D6853">
        <f>HOUR(brenna4[[#This Row],[data]])</f>
        <v>11</v>
      </c>
      <c r="E6853">
        <v>1</v>
      </c>
    </row>
    <row r="6854" spans="1:5" x14ac:dyDescent="0.25">
      <c r="A6854" s="1">
        <v>43751.5</v>
      </c>
      <c r="B6854">
        <v>17.600000000000001</v>
      </c>
      <c r="C6854">
        <v>0</v>
      </c>
      <c r="D6854">
        <f>HOUR(brenna4[[#This Row],[data]])</f>
        <v>12</v>
      </c>
      <c r="E6854">
        <v>1</v>
      </c>
    </row>
    <row r="6855" spans="1:5" x14ac:dyDescent="0.25">
      <c r="A6855" s="1">
        <v>43751.541666666664</v>
      </c>
      <c r="B6855">
        <v>18.3</v>
      </c>
      <c r="C6855">
        <v>0</v>
      </c>
      <c r="D6855">
        <f>HOUR(brenna4[[#This Row],[data]])</f>
        <v>13</v>
      </c>
      <c r="E6855">
        <v>1</v>
      </c>
    </row>
    <row r="6856" spans="1:5" x14ac:dyDescent="0.25">
      <c r="A6856" s="1">
        <v>43751.583333333336</v>
      </c>
      <c r="B6856">
        <v>18.3</v>
      </c>
      <c r="C6856">
        <v>0</v>
      </c>
      <c r="D6856">
        <f>HOUR(brenna4[[#This Row],[data]])</f>
        <v>14</v>
      </c>
      <c r="E6856">
        <v>1</v>
      </c>
    </row>
    <row r="6857" spans="1:5" x14ac:dyDescent="0.25">
      <c r="A6857" s="1">
        <v>43751.625</v>
      </c>
      <c r="B6857">
        <v>17.8</v>
      </c>
      <c r="C6857">
        <v>0</v>
      </c>
      <c r="D6857">
        <f>HOUR(brenna4[[#This Row],[data]])</f>
        <v>15</v>
      </c>
      <c r="E6857">
        <v>1</v>
      </c>
    </row>
    <row r="6858" spans="1:5" x14ac:dyDescent="0.25">
      <c r="A6858" s="1">
        <v>43751.666666666664</v>
      </c>
      <c r="B6858">
        <v>16.2</v>
      </c>
      <c r="C6858">
        <v>0</v>
      </c>
      <c r="D6858">
        <f>HOUR(brenna4[[#This Row],[data]])</f>
        <v>16</v>
      </c>
      <c r="E6858">
        <v>1</v>
      </c>
    </row>
    <row r="6859" spans="1:5" x14ac:dyDescent="0.25">
      <c r="A6859" s="1">
        <v>43751.708333333336</v>
      </c>
      <c r="B6859">
        <v>14.6</v>
      </c>
      <c r="C6859">
        <v>0</v>
      </c>
      <c r="D6859">
        <f>HOUR(brenna4[[#This Row],[data]])</f>
        <v>17</v>
      </c>
      <c r="E6859">
        <v>1</v>
      </c>
    </row>
    <row r="6860" spans="1:5" x14ac:dyDescent="0.25">
      <c r="A6860" s="1">
        <v>43751.75</v>
      </c>
      <c r="B6860">
        <v>13.9</v>
      </c>
      <c r="C6860">
        <v>0</v>
      </c>
      <c r="D6860">
        <f>HOUR(brenna4[[#This Row],[data]])</f>
        <v>18</v>
      </c>
      <c r="E6860">
        <v>1</v>
      </c>
    </row>
    <row r="6861" spans="1:5" x14ac:dyDescent="0.25">
      <c r="A6861" s="1">
        <v>43751.791666666664</v>
      </c>
      <c r="B6861">
        <v>13.3</v>
      </c>
      <c r="C6861">
        <v>0</v>
      </c>
      <c r="D6861">
        <f>HOUR(brenna4[[#This Row],[data]])</f>
        <v>19</v>
      </c>
      <c r="E6861">
        <v>1</v>
      </c>
    </row>
    <row r="6862" spans="1:5" x14ac:dyDescent="0.25">
      <c r="A6862" s="1">
        <v>43751.833333333336</v>
      </c>
      <c r="B6862">
        <v>12.9</v>
      </c>
      <c r="C6862">
        <v>0</v>
      </c>
      <c r="D6862">
        <f>HOUR(brenna4[[#This Row],[data]])</f>
        <v>20</v>
      </c>
      <c r="E6862">
        <v>1</v>
      </c>
    </row>
    <row r="6863" spans="1:5" x14ac:dyDescent="0.25">
      <c r="A6863" s="1">
        <v>43751.875</v>
      </c>
      <c r="B6863">
        <v>12.6</v>
      </c>
      <c r="C6863">
        <v>0</v>
      </c>
      <c r="D6863">
        <f>HOUR(brenna4[[#This Row],[data]])</f>
        <v>21</v>
      </c>
      <c r="E6863">
        <v>1</v>
      </c>
    </row>
    <row r="6864" spans="1:5" x14ac:dyDescent="0.25">
      <c r="A6864" s="1">
        <v>43751.916666666664</v>
      </c>
      <c r="B6864">
        <v>12.4</v>
      </c>
      <c r="C6864">
        <v>0</v>
      </c>
      <c r="D6864">
        <f>HOUR(brenna4[[#This Row],[data]])</f>
        <v>22</v>
      </c>
      <c r="E6864">
        <v>1</v>
      </c>
    </row>
    <row r="6865" spans="1:5" x14ac:dyDescent="0.25">
      <c r="A6865" s="1">
        <v>43751.958333333336</v>
      </c>
      <c r="B6865">
        <v>12.3</v>
      </c>
      <c r="C6865">
        <v>0</v>
      </c>
      <c r="D6865">
        <f>HOUR(brenna4[[#This Row],[data]])</f>
        <v>23</v>
      </c>
      <c r="E6865">
        <v>1</v>
      </c>
    </row>
    <row r="6866" spans="1:5" x14ac:dyDescent="0.25">
      <c r="A6866" s="1">
        <v>43752</v>
      </c>
      <c r="B6866">
        <v>12.5</v>
      </c>
      <c r="C6866">
        <v>0</v>
      </c>
      <c r="D6866">
        <f>HOUR(brenna4[[#This Row],[data]])</f>
        <v>0</v>
      </c>
      <c r="E6866">
        <v>1</v>
      </c>
    </row>
    <row r="6867" spans="1:5" x14ac:dyDescent="0.25">
      <c r="A6867" s="1">
        <v>43752.041666666664</v>
      </c>
      <c r="B6867">
        <v>12.9</v>
      </c>
      <c r="C6867">
        <v>0</v>
      </c>
      <c r="D6867">
        <f>HOUR(brenna4[[#This Row],[data]])</f>
        <v>1</v>
      </c>
      <c r="E6867">
        <v>1</v>
      </c>
    </row>
    <row r="6868" spans="1:5" x14ac:dyDescent="0.25">
      <c r="A6868" s="1">
        <v>43752.083333333336</v>
      </c>
      <c r="B6868">
        <v>12.7</v>
      </c>
      <c r="C6868">
        <v>0</v>
      </c>
      <c r="D6868">
        <f>HOUR(brenna4[[#This Row],[data]])</f>
        <v>2</v>
      </c>
      <c r="E6868">
        <v>1</v>
      </c>
    </row>
    <row r="6869" spans="1:5" x14ac:dyDescent="0.25">
      <c r="A6869" s="1">
        <v>43752.125</v>
      </c>
      <c r="B6869">
        <v>12.7</v>
      </c>
      <c r="C6869">
        <v>0</v>
      </c>
      <c r="D6869">
        <f>HOUR(brenna4[[#This Row],[data]])</f>
        <v>3</v>
      </c>
      <c r="E6869">
        <v>1</v>
      </c>
    </row>
    <row r="6870" spans="1:5" x14ac:dyDescent="0.25">
      <c r="A6870" s="1">
        <v>43752.166666666664</v>
      </c>
      <c r="B6870">
        <v>12.8</v>
      </c>
      <c r="C6870">
        <v>0</v>
      </c>
      <c r="D6870">
        <f>HOUR(brenna4[[#This Row],[data]])</f>
        <v>4</v>
      </c>
      <c r="E6870">
        <v>1</v>
      </c>
    </row>
    <row r="6871" spans="1:5" x14ac:dyDescent="0.25">
      <c r="A6871" s="1">
        <v>43752.208333333336</v>
      </c>
      <c r="B6871">
        <v>12.6</v>
      </c>
      <c r="C6871">
        <v>0</v>
      </c>
      <c r="D6871">
        <f>HOUR(brenna4[[#This Row],[data]])</f>
        <v>5</v>
      </c>
      <c r="E6871">
        <v>1</v>
      </c>
    </row>
    <row r="6872" spans="1:5" x14ac:dyDescent="0.25">
      <c r="A6872" s="1">
        <v>43752.25</v>
      </c>
      <c r="B6872">
        <v>12.7</v>
      </c>
      <c r="C6872">
        <v>0</v>
      </c>
      <c r="D6872">
        <f>HOUR(brenna4[[#This Row],[data]])</f>
        <v>6</v>
      </c>
      <c r="E6872">
        <v>1</v>
      </c>
    </row>
    <row r="6873" spans="1:5" x14ac:dyDescent="0.25">
      <c r="A6873" s="1">
        <v>43752.291666666664</v>
      </c>
      <c r="B6873">
        <v>12.9</v>
      </c>
      <c r="C6873">
        <v>0</v>
      </c>
      <c r="D6873">
        <f>HOUR(brenna4[[#This Row],[data]])</f>
        <v>7</v>
      </c>
      <c r="E6873">
        <v>1</v>
      </c>
    </row>
    <row r="6874" spans="1:5" x14ac:dyDescent="0.25">
      <c r="A6874" s="1">
        <v>43752.333333333336</v>
      </c>
      <c r="B6874">
        <v>14</v>
      </c>
      <c r="C6874">
        <v>0</v>
      </c>
      <c r="D6874">
        <f>HOUR(brenna4[[#This Row],[data]])</f>
        <v>8</v>
      </c>
      <c r="E6874">
        <v>1</v>
      </c>
    </row>
    <row r="6875" spans="1:5" x14ac:dyDescent="0.25">
      <c r="A6875" s="1">
        <v>43752.375</v>
      </c>
      <c r="B6875">
        <v>15</v>
      </c>
      <c r="C6875">
        <v>0</v>
      </c>
      <c r="D6875">
        <f>HOUR(brenna4[[#This Row],[data]])</f>
        <v>9</v>
      </c>
      <c r="E6875">
        <v>1</v>
      </c>
    </row>
    <row r="6876" spans="1:5" x14ac:dyDescent="0.25">
      <c r="A6876" s="1">
        <v>43752.416666666664</v>
      </c>
      <c r="B6876">
        <v>16.100000000000001</v>
      </c>
      <c r="C6876">
        <v>0</v>
      </c>
      <c r="D6876">
        <f>HOUR(brenna4[[#This Row],[data]])</f>
        <v>10</v>
      </c>
      <c r="E6876">
        <v>1</v>
      </c>
    </row>
    <row r="6877" spans="1:5" x14ac:dyDescent="0.25">
      <c r="A6877" s="1">
        <v>43752.458333333336</v>
      </c>
      <c r="B6877">
        <v>17.600000000000001</v>
      </c>
      <c r="C6877">
        <v>0</v>
      </c>
      <c r="D6877">
        <f>HOUR(brenna4[[#This Row],[data]])</f>
        <v>11</v>
      </c>
      <c r="E6877">
        <v>1</v>
      </c>
    </row>
    <row r="6878" spans="1:5" x14ac:dyDescent="0.25">
      <c r="A6878" s="1">
        <v>43752.5</v>
      </c>
      <c r="B6878">
        <v>18.600000000000001</v>
      </c>
      <c r="C6878">
        <v>0</v>
      </c>
      <c r="D6878">
        <f>HOUR(brenna4[[#This Row],[data]])</f>
        <v>12</v>
      </c>
      <c r="E6878">
        <v>1</v>
      </c>
    </row>
    <row r="6879" spans="1:5" x14ac:dyDescent="0.25">
      <c r="A6879" s="1">
        <v>43752.541666666664</v>
      </c>
      <c r="B6879">
        <v>19.100000000000001</v>
      </c>
      <c r="C6879">
        <v>0</v>
      </c>
      <c r="D6879">
        <f>HOUR(brenna4[[#This Row],[data]])</f>
        <v>13</v>
      </c>
      <c r="E6879">
        <v>1</v>
      </c>
    </row>
    <row r="6880" spans="1:5" x14ac:dyDescent="0.25">
      <c r="A6880" s="1">
        <v>43752.583333333336</v>
      </c>
      <c r="B6880">
        <v>19.2</v>
      </c>
      <c r="C6880">
        <v>0</v>
      </c>
      <c r="D6880">
        <f>HOUR(brenna4[[#This Row],[data]])</f>
        <v>14</v>
      </c>
      <c r="E6880">
        <v>1</v>
      </c>
    </row>
    <row r="6881" spans="1:5" x14ac:dyDescent="0.25">
      <c r="A6881" s="1">
        <v>43752.625</v>
      </c>
      <c r="B6881">
        <v>18.8</v>
      </c>
      <c r="C6881">
        <v>0</v>
      </c>
      <c r="D6881">
        <f>HOUR(brenna4[[#This Row],[data]])</f>
        <v>15</v>
      </c>
      <c r="E6881">
        <v>1</v>
      </c>
    </row>
    <row r="6882" spans="1:5" x14ac:dyDescent="0.25">
      <c r="A6882" s="1">
        <v>43752.666666666664</v>
      </c>
      <c r="B6882">
        <v>17.600000000000001</v>
      </c>
      <c r="C6882">
        <v>0</v>
      </c>
      <c r="D6882">
        <f>HOUR(brenna4[[#This Row],[data]])</f>
        <v>16</v>
      </c>
      <c r="E6882">
        <v>1</v>
      </c>
    </row>
    <row r="6883" spans="1:5" x14ac:dyDescent="0.25">
      <c r="A6883" s="1">
        <v>43752.708333333336</v>
      </c>
      <c r="B6883">
        <v>16</v>
      </c>
      <c r="C6883">
        <v>0</v>
      </c>
      <c r="D6883">
        <f>HOUR(brenna4[[#This Row],[data]])</f>
        <v>17</v>
      </c>
      <c r="E6883">
        <v>1</v>
      </c>
    </row>
    <row r="6884" spans="1:5" x14ac:dyDescent="0.25">
      <c r="A6884" s="1">
        <v>43752.75</v>
      </c>
      <c r="B6884">
        <v>16</v>
      </c>
      <c r="C6884">
        <v>0</v>
      </c>
      <c r="D6884">
        <f>HOUR(brenna4[[#This Row],[data]])</f>
        <v>18</v>
      </c>
      <c r="E6884">
        <v>1</v>
      </c>
    </row>
    <row r="6885" spans="1:5" x14ac:dyDescent="0.25">
      <c r="A6885" s="1">
        <v>43752.791666666664</v>
      </c>
      <c r="B6885">
        <v>15.6</v>
      </c>
      <c r="C6885">
        <v>0</v>
      </c>
      <c r="D6885">
        <f>HOUR(brenna4[[#This Row],[data]])</f>
        <v>19</v>
      </c>
      <c r="E6885">
        <v>1</v>
      </c>
    </row>
    <row r="6886" spans="1:5" x14ac:dyDescent="0.25">
      <c r="A6886" s="1">
        <v>43752.833333333336</v>
      </c>
      <c r="B6886">
        <v>15.2</v>
      </c>
      <c r="C6886">
        <v>0</v>
      </c>
      <c r="D6886">
        <f>HOUR(brenna4[[#This Row],[data]])</f>
        <v>20</v>
      </c>
      <c r="E6886">
        <v>1</v>
      </c>
    </row>
    <row r="6887" spans="1:5" x14ac:dyDescent="0.25">
      <c r="A6887" s="1">
        <v>43752.875</v>
      </c>
      <c r="B6887">
        <v>14.5</v>
      </c>
      <c r="C6887">
        <v>0</v>
      </c>
      <c r="D6887">
        <f>HOUR(brenna4[[#This Row],[data]])</f>
        <v>21</v>
      </c>
      <c r="E6887">
        <v>1</v>
      </c>
    </row>
    <row r="6888" spans="1:5" x14ac:dyDescent="0.25">
      <c r="A6888" s="1">
        <v>43752.916666666664</v>
      </c>
      <c r="B6888">
        <v>14.6</v>
      </c>
      <c r="C6888">
        <v>0</v>
      </c>
      <c r="D6888">
        <f>HOUR(brenna4[[#This Row],[data]])</f>
        <v>22</v>
      </c>
      <c r="E6888">
        <v>1</v>
      </c>
    </row>
    <row r="6889" spans="1:5" x14ac:dyDescent="0.25">
      <c r="A6889" s="1">
        <v>43752.958333333336</v>
      </c>
      <c r="B6889">
        <v>14.4</v>
      </c>
      <c r="C6889">
        <v>0</v>
      </c>
      <c r="D6889">
        <f>HOUR(brenna4[[#This Row],[data]])</f>
        <v>23</v>
      </c>
      <c r="E6889">
        <v>1</v>
      </c>
    </row>
    <row r="6890" spans="1:5" x14ac:dyDescent="0.25">
      <c r="A6890" s="1">
        <v>43753</v>
      </c>
      <c r="B6890">
        <v>14.1</v>
      </c>
      <c r="C6890">
        <v>0</v>
      </c>
      <c r="D6890">
        <f>HOUR(brenna4[[#This Row],[data]])</f>
        <v>0</v>
      </c>
      <c r="E6890">
        <v>1</v>
      </c>
    </row>
    <row r="6891" spans="1:5" x14ac:dyDescent="0.25">
      <c r="A6891" s="1">
        <v>43753.041666666664</v>
      </c>
      <c r="B6891">
        <v>14.9</v>
      </c>
      <c r="C6891">
        <v>0</v>
      </c>
      <c r="D6891">
        <f>HOUR(brenna4[[#This Row],[data]])</f>
        <v>1</v>
      </c>
      <c r="E6891">
        <v>1</v>
      </c>
    </row>
    <row r="6892" spans="1:5" x14ac:dyDescent="0.25">
      <c r="A6892" s="1">
        <v>43753.083333333336</v>
      </c>
      <c r="B6892">
        <v>14.7</v>
      </c>
      <c r="C6892">
        <v>0</v>
      </c>
      <c r="D6892">
        <f>HOUR(brenna4[[#This Row],[data]])</f>
        <v>2</v>
      </c>
      <c r="E6892">
        <v>1</v>
      </c>
    </row>
    <row r="6893" spans="1:5" x14ac:dyDescent="0.25">
      <c r="A6893" s="1">
        <v>43753.125</v>
      </c>
      <c r="B6893">
        <v>14.4</v>
      </c>
      <c r="C6893">
        <v>0</v>
      </c>
      <c r="D6893">
        <f>HOUR(brenna4[[#This Row],[data]])</f>
        <v>3</v>
      </c>
      <c r="E6893">
        <v>1</v>
      </c>
    </row>
    <row r="6894" spans="1:5" x14ac:dyDescent="0.25">
      <c r="A6894" s="1">
        <v>43753.166666666664</v>
      </c>
      <c r="B6894">
        <v>14.7</v>
      </c>
      <c r="C6894">
        <v>0</v>
      </c>
      <c r="D6894">
        <f>HOUR(brenna4[[#This Row],[data]])</f>
        <v>4</v>
      </c>
      <c r="E6894">
        <v>1</v>
      </c>
    </row>
    <row r="6895" spans="1:5" x14ac:dyDescent="0.25">
      <c r="A6895" s="1">
        <v>43753.208333333336</v>
      </c>
      <c r="B6895">
        <v>14.7</v>
      </c>
      <c r="C6895">
        <v>0</v>
      </c>
      <c r="D6895">
        <f>HOUR(brenna4[[#This Row],[data]])</f>
        <v>5</v>
      </c>
      <c r="E6895">
        <v>1</v>
      </c>
    </row>
    <row r="6896" spans="1:5" x14ac:dyDescent="0.25">
      <c r="A6896" s="1">
        <v>43753.25</v>
      </c>
      <c r="B6896">
        <v>14.9</v>
      </c>
      <c r="C6896">
        <v>0</v>
      </c>
      <c r="D6896">
        <f>HOUR(brenna4[[#This Row],[data]])</f>
        <v>6</v>
      </c>
      <c r="E6896">
        <v>1</v>
      </c>
    </row>
    <row r="6897" spans="1:5" x14ac:dyDescent="0.25">
      <c r="A6897" s="1">
        <v>43753.291666666664</v>
      </c>
      <c r="B6897">
        <v>15.2</v>
      </c>
      <c r="C6897">
        <v>0</v>
      </c>
      <c r="D6897">
        <f>HOUR(brenna4[[#This Row],[data]])</f>
        <v>7</v>
      </c>
      <c r="E6897">
        <v>1</v>
      </c>
    </row>
    <row r="6898" spans="1:5" x14ac:dyDescent="0.25">
      <c r="A6898" s="1">
        <v>43753.333333333336</v>
      </c>
      <c r="B6898">
        <v>16.3</v>
      </c>
      <c r="C6898">
        <v>0</v>
      </c>
      <c r="D6898">
        <f>HOUR(brenna4[[#This Row],[data]])</f>
        <v>8</v>
      </c>
      <c r="E6898">
        <v>1</v>
      </c>
    </row>
    <row r="6899" spans="1:5" x14ac:dyDescent="0.25">
      <c r="A6899" s="1">
        <v>43753.375</v>
      </c>
      <c r="B6899">
        <v>17.600000000000001</v>
      </c>
      <c r="C6899">
        <v>0</v>
      </c>
      <c r="D6899">
        <f>HOUR(brenna4[[#This Row],[data]])</f>
        <v>9</v>
      </c>
      <c r="E6899">
        <v>1</v>
      </c>
    </row>
    <row r="6900" spans="1:5" x14ac:dyDescent="0.25">
      <c r="A6900" s="1">
        <v>43753.416666666664</v>
      </c>
      <c r="B6900">
        <v>18.5</v>
      </c>
      <c r="C6900">
        <v>0</v>
      </c>
      <c r="D6900">
        <f>HOUR(brenna4[[#This Row],[data]])</f>
        <v>10</v>
      </c>
      <c r="E6900">
        <v>1</v>
      </c>
    </row>
    <row r="6901" spans="1:5" x14ac:dyDescent="0.25">
      <c r="A6901" s="1">
        <v>43753.458333333336</v>
      </c>
      <c r="B6901">
        <v>19.7</v>
      </c>
      <c r="C6901">
        <v>0</v>
      </c>
      <c r="D6901">
        <f>HOUR(brenna4[[#This Row],[data]])</f>
        <v>11</v>
      </c>
      <c r="E6901">
        <v>1</v>
      </c>
    </row>
    <row r="6902" spans="1:5" x14ac:dyDescent="0.25">
      <c r="A6902" s="1">
        <v>43753.5</v>
      </c>
      <c r="B6902">
        <v>20.2</v>
      </c>
      <c r="C6902">
        <v>0</v>
      </c>
      <c r="D6902">
        <f>HOUR(brenna4[[#This Row],[data]])</f>
        <v>12</v>
      </c>
      <c r="E6902">
        <v>1</v>
      </c>
    </row>
    <row r="6903" spans="1:5" x14ac:dyDescent="0.25">
      <c r="A6903" s="1">
        <v>43753.541666666664</v>
      </c>
      <c r="B6903">
        <v>20.6</v>
      </c>
      <c r="C6903">
        <v>0</v>
      </c>
      <c r="D6903">
        <f>HOUR(brenna4[[#This Row],[data]])</f>
        <v>13</v>
      </c>
      <c r="E6903">
        <v>1</v>
      </c>
    </row>
    <row r="6904" spans="1:5" x14ac:dyDescent="0.25">
      <c r="A6904" s="1">
        <v>43753.583333333336</v>
      </c>
      <c r="B6904">
        <v>19.399999999999999</v>
      </c>
      <c r="C6904">
        <v>0</v>
      </c>
      <c r="D6904">
        <f>HOUR(brenna4[[#This Row],[data]])</f>
        <v>14</v>
      </c>
      <c r="E6904">
        <v>1</v>
      </c>
    </row>
    <row r="6905" spans="1:5" x14ac:dyDescent="0.25">
      <c r="A6905" s="1">
        <v>43753.625</v>
      </c>
      <c r="B6905">
        <v>18.7</v>
      </c>
      <c r="C6905">
        <v>0</v>
      </c>
      <c r="D6905">
        <f>HOUR(brenna4[[#This Row],[data]])</f>
        <v>15</v>
      </c>
      <c r="E6905">
        <v>1</v>
      </c>
    </row>
    <row r="6906" spans="1:5" x14ac:dyDescent="0.25">
      <c r="A6906" s="1">
        <v>43753.666666666664</v>
      </c>
      <c r="B6906">
        <v>18.3</v>
      </c>
      <c r="C6906">
        <v>0</v>
      </c>
      <c r="D6906">
        <f>HOUR(brenna4[[#This Row],[data]])</f>
        <v>16</v>
      </c>
      <c r="E6906">
        <v>1</v>
      </c>
    </row>
    <row r="6907" spans="1:5" x14ac:dyDescent="0.25">
      <c r="A6907" s="1">
        <v>43753.708333333336</v>
      </c>
      <c r="B6907">
        <v>17.100000000000001</v>
      </c>
      <c r="C6907">
        <v>0</v>
      </c>
      <c r="D6907">
        <f>HOUR(brenna4[[#This Row],[data]])</f>
        <v>17</v>
      </c>
      <c r="E6907">
        <v>1</v>
      </c>
    </row>
    <row r="6908" spans="1:5" x14ac:dyDescent="0.25">
      <c r="A6908" s="1">
        <v>43753.75</v>
      </c>
      <c r="B6908">
        <v>15.6</v>
      </c>
      <c r="C6908">
        <v>0</v>
      </c>
      <c r="D6908">
        <f>HOUR(brenna4[[#This Row],[data]])</f>
        <v>18</v>
      </c>
      <c r="E6908">
        <v>1</v>
      </c>
    </row>
    <row r="6909" spans="1:5" x14ac:dyDescent="0.25">
      <c r="A6909" s="1">
        <v>43753.791666666664</v>
      </c>
      <c r="B6909">
        <v>15.4</v>
      </c>
      <c r="C6909">
        <v>0</v>
      </c>
      <c r="D6909">
        <f>HOUR(brenna4[[#This Row],[data]])</f>
        <v>19</v>
      </c>
      <c r="E6909">
        <v>1</v>
      </c>
    </row>
    <row r="6910" spans="1:5" x14ac:dyDescent="0.25">
      <c r="A6910" s="1">
        <v>43753.833333333336</v>
      </c>
      <c r="B6910">
        <v>15.3</v>
      </c>
      <c r="C6910">
        <v>0</v>
      </c>
      <c r="D6910">
        <f>HOUR(brenna4[[#This Row],[data]])</f>
        <v>20</v>
      </c>
      <c r="E6910">
        <v>1</v>
      </c>
    </row>
    <row r="6911" spans="1:5" x14ac:dyDescent="0.25">
      <c r="A6911" s="1">
        <v>43753.875</v>
      </c>
      <c r="B6911">
        <v>14.7</v>
      </c>
      <c r="C6911">
        <v>0</v>
      </c>
      <c r="D6911">
        <f>HOUR(brenna4[[#This Row],[data]])</f>
        <v>21</v>
      </c>
      <c r="E6911">
        <v>1</v>
      </c>
    </row>
    <row r="6912" spans="1:5" x14ac:dyDescent="0.25">
      <c r="A6912" s="1">
        <v>43753.916666666664</v>
      </c>
      <c r="B6912">
        <v>14.8</v>
      </c>
      <c r="C6912">
        <v>0</v>
      </c>
      <c r="D6912">
        <f>HOUR(brenna4[[#This Row],[data]])</f>
        <v>22</v>
      </c>
      <c r="E6912">
        <v>1</v>
      </c>
    </row>
    <row r="6913" spans="1:5" x14ac:dyDescent="0.25">
      <c r="A6913" s="1">
        <v>43753.958333333336</v>
      </c>
      <c r="B6913">
        <v>14.6</v>
      </c>
      <c r="C6913">
        <v>0</v>
      </c>
      <c r="D6913">
        <f>HOUR(brenna4[[#This Row],[data]])</f>
        <v>23</v>
      </c>
      <c r="E6913">
        <v>1</v>
      </c>
    </row>
    <row r="6914" spans="1:5" x14ac:dyDescent="0.25">
      <c r="A6914" s="1">
        <v>43754</v>
      </c>
      <c r="B6914">
        <v>14.3</v>
      </c>
      <c r="C6914">
        <v>0</v>
      </c>
      <c r="D6914">
        <f>HOUR(brenna4[[#This Row],[data]])</f>
        <v>0</v>
      </c>
      <c r="E6914">
        <v>1</v>
      </c>
    </row>
    <row r="6915" spans="1:5" x14ac:dyDescent="0.25">
      <c r="A6915" s="1">
        <v>43754.041666666664</v>
      </c>
      <c r="B6915">
        <v>14.1</v>
      </c>
      <c r="C6915">
        <v>0</v>
      </c>
      <c r="D6915">
        <f>HOUR(brenna4[[#This Row],[data]])</f>
        <v>1</v>
      </c>
      <c r="E6915">
        <v>1</v>
      </c>
    </row>
    <row r="6916" spans="1:5" x14ac:dyDescent="0.25">
      <c r="A6916" s="1">
        <v>43754.083333333336</v>
      </c>
      <c r="B6916">
        <v>13.9</v>
      </c>
      <c r="C6916">
        <v>0</v>
      </c>
      <c r="D6916">
        <f>HOUR(brenna4[[#This Row],[data]])</f>
        <v>2</v>
      </c>
      <c r="E6916">
        <v>1</v>
      </c>
    </row>
    <row r="6917" spans="1:5" x14ac:dyDescent="0.25">
      <c r="A6917" s="1">
        <v>43754.125</v>
      </c>
      <c r="B6917">
        <v>13.4</v>
      </c>
      <c r="C6917">
        <v>0</v>
      </c>
      <c r="D6917">
        <f>HOUR(brenna4[[#This Row],[data]])</f>
        <v>3</v>
      </c>
      <c r="E6917">
        <v>1</v>
      </c>
    </row>
    <row r="6918" spans="1:5" x14ac:dyDescent="0.25">
      <c r="A6918" s="1">
        <v>43754.166666666664</v>
      </c>
      <c r="B6918">
        <v>13.2</v>
      </c>
      <c r="C6918">
        <v>0</v>
      </c>
      <c r="D6918">
        <f>HOUR(brenna4[[#This Row],[data]])</f>
        <v>4</v>
      </c>
      <c r="E6918">
        <v>1</v>
      </c>
    </row>
    <row r="6919" spans="1:5" x14ac:dyDescent="0.25">
      <c r="A6919" s="1">
        <v>43754.208333333336</v>
      </c>
      <c r="B6919">
        <v>12.9</v>
      </c>
      <c r="C6919">
        <v>0</v>
      </c>
      <c r="D6919">
        <f>HOUR(brenna4[[#This Row],[data]])</f>
        <v>5</v>
      </c>
      <c r="E6919">
        <v>1</v>
      </c>
    </row>
    <row r="6920" spans="1:5" x14ac:dyDescent="0.25">
      <c r="A6920" s="1">
        <v>43754.25</v>
      </c>
      <c r="B6920">
        <v>12.4</v>
      </c>
      <c r="C6920">
        <v>0</v>
      </c>
      <c r="D6920">
        <f>HOUR(brenna4[[#This Row],[data]])</f>
        <v>6</v>
      </c>
      <c r="E6920">
        <v>1</v>
      </c>
    </row>
    <row r="6921" spans="1:5" x14ac:dyDescent="0.25">
      <c r="A6921" s="1">
        <v>43754.291666666664</v>
      </c>
      <c r="B6921">
        <v>12.6</v>
      </c>
      <c r="C6921">
        <v>0</v>
      </c>
      <c r="D6921">
        <f>HOUR(brenna4[[#This Row],[data]])</f>
        <v>7</v>
      </c>
      <c r="E6921">
        <v>1</v>
      </c>
    </row>
    <row r="6922" spans="1:5" x14ac:dyDescent="0.25">
      <c r="A6922" s="1">
        <v>43754.333333333336</v>
      </c>
      <c r="B6922">
        <v>12.8</v>
      </c>
      <c r="C6922">
        <v>0</v>
      </c>
      <c r="D6922">
        <f>HOUR(brenna4[[#This Row],[data]])</f>
        <v>8</v>
      </c>
      <c r="E6922">
        <v>1</v>
      </c>
    </row>
    <row r="6923" spans="1:5" x14ac:dyDescent="0.25">
      <c r="A6923" s="1">
        <v>43754.375</v>
      </c>
      <c r="B6923">
        <v>12.1</v>
      </c>
      <c r="C6923">
        <v>0</v>
      </c>
      <c r="D6923">
        <f>HOUR(brenna4[[#This Row],[data]])</f>
        <v>9</v>
      </c>
      <c r="E6923">
        <v>1</v>
      </c>
    </row>
    <row r="6924" spans="1:5" x14ac:dyDescent="0.25">
      <c r="A6924" s="1">
        <v>43754.416666666664</v>
      </c>
      <c r="B6924">
        <v>11.7</v>
      </c>
      <c r="C6924">
        <v>0</v>
      </c>
      <c r="D6924">
        <f>HOUR(brenna4[[#This Row],[data]])</f>
        <v>10</v>
      </c>
      <c r="E6924">
        <v>1</v>
      </c>
    </row>
    <row r="6925" spans="1:5" x14ac:dyDescent="0.25">
      <c r="A6925" s="1">
        <v>43754.458333333336</v>
      </c>
      <c r="B6925">
        <v>10.9</v>
      </c>
      <c r="C6925">
        <v>0</v>
      </c>
      <c r="D6925">
        <f>HOUR(brenna4[[#This Row],[data]])</f>
        <v>11</v>
      </c>
      <c r="E6925">
        <v>1</v>
      </c>
    </row>
    <row r="6926" spans="1:5" x14ac:dyDescent="0.25">
      <c r="A6926" s="1">
        <v>43754.5</v>
      </c>
      <c r="B6926">
        <v>10.7</v>
      </c>
      <c r="C6926">
        <v>0.3</v>
      </c>
      <c r="D6926">
        <f>HOUR(brenna4[[#This Row],[data]])</f>
        <v>12</v>
      </c>
      <c r="E6926">
        <v>1</v>
      </c>
    </row>
    <row r="6927" spans="1:5" x14ac:dyDescent="0.25">
      <c r="A6927" s="1">
        <v>43754.541666666664</v>
      </c>
      <c r="B6927">
        <v>10.8</v>
      </c>
      <c r="C6927">
        <v>0</v>
      </c>
      <c r="D6927">
        <f>HOUR(brenna4[[#This Row],[data]])</f>
        <v>13</v>
      </c>
      <c r="E6927">
        <v>1</v>
      </c>
    </row>
    <row r="6928" spans="1:5" x14ac:dyDescent="0.25">
      <c r="A6928" s="1">
        <v>43754.583333333336</v>
      </c>
      <c r="B6928">
        <v>10.7</v>
      </c>
      <c r="C6928">
        <v>0</v>
      </c>
      <c r="D6928">
        <f>HOUR(brenna4[[#This Row],[data]])</f>
        <v>14</v>
      </c>
      <c r="E6928">
        <v>1</v>
      </c>
    </row>
    <row r="6929" spans="1:5" x14ac:dyDescent="0.25">
      <c r="A6929" s="1">
        <v>43754.625</v>
      </c>
      <c r="B6929">
        <v>10.6</v>
      </c>
      <c r="C6929">
        <v>0</v>
      </c>
      <c r="D6929">
        <f>HOUR(brenna4[[#This Row],[data]])</f>
        <v>15</v>
      </c>
      <c r="E6929">
        <v>1</v>
      </c>
    </row>
    <row r="6930" spans="1:5" x14ac:dyDescent="0.25">
      <c r="A6930" s="1">
        <v>43754.666666666664</v>
      </c>
      <c r="B6930">
        <v>10.3</v>
      </c>
      <c r="C6930">
        <v>0</v>
      </c>
      <c r="D6930">
        <f>HOUR(brenna4[[#This Row],[data]])</f>
        <v>16</v>
      </c>
      <c r="E6930">
        <v>1</v>
      </c>
    </row>
    <row r="6931" spans="1:5" x14ac:dyDescent="0.25">
      <c r="A6931" s="1">
        <v>43754.708333333336</v>
      </c>
      <c r="B6931">
        <v>9.9</v>
      </c>
      <c r="C6931">
        <v>0</v>
      </c>
      <c r="D6931">
        <f>HOUR(brenna4[[#This Row],[data]])</f>
        <v>17</v>
      </c>
      <c r="E6931">
        <v>1</v>
      </c>
    </row>
    <row r="6932" spans="1:5" x14ac:dyDescent="0.25">
      <c r="A6932" s="1">
        <v>43754.75</v>
      </c>
      <c r="B6932">
        <v>9.1999999999999993</v>
      </c>
      <c r="C6932">
        <v>0</v>
      </c>
      <c r="D6932">
        <f>HOUR(brenna4[[#This Row],[data]])</f>
        <v>18</v>
      </c>
      <c r="E6932">
        <v>1</v>
      </c>
    </row>
    <row r="6933" spans="1:5" x14ac:dyDescent="0.25">
      <c r="A6933" s="1">
        <v>43754.791666666664</v>
      </c>
      <c r="B6933">
        <v>8.4</v>
      </c>
      <c r="C6933">
        <v>0</v>
      </c>
      <c r="D6933">
        <f>HOUR(brenna4[[#This Row],[data]])</f>
        <v>19</v>
      </c>
      <c r="E6933">
        <v>1</v>
      </c>
    </row>
    <row r="6934" spans="1:5" x14ac:dyDescent="0.25">
      <c r="A6934" s="1">
        <v>43754.833333333336</v>
      </c>
      <c r="B6934">
        <v>8.1</v>
      </c>
      <c r="C6934">
        <v>0</v>
      </c>
      <c r="D6934">
        <f>HOUR(brenna4[[#This Row],[data]])</f>
        <v>20</v>
      </c>
      <c r="E6934">
        <v>1</v>
      </c>
    </row>
    <row r="6935" spans="1:5" x14ac:dyDescent="0.25">
      <c r="A6935" s="1">
        <v>43754.875</v>
      </c>
      <c r="B6935">
        <v>8.1</v>
      </c>
      <c r="C6935">
        <v>0</v>
      </c>
      <c r="D6935">
        <f>HOUR(brenna4[[#This Row],[data]])</f>
        <v>21</v>
      </c>
      <c r="E6935">
        <v>1</v>
      </c>
    </row>
    <row r="6936" spans="1:5" x14ac:dyDescent="0.25">
      <c r="A6936" s="1">
        <v>43754.916666666664</v>
      </c>
      <c r="B6936">
        <v>7.8</v>
      </c>
      <c r="C6936">
        <v>0</v>
      </c>
      <c r="D6936">
        <f>HOUR(brenna4[[#This Row],[data]])</f>
        <v>22</v>
      </c>
      <c r="E6936">
        <v>1</v>
      </c>
    </row>
    <row r="6937" spans="1:5" x14ac:dyDescent="0.25">
      <c r="A6937" s="1">
        <v>43754.958333333336</v>
      </c>
      <c r="B6937">
        <v>7.6</v>
      </c>
      <c r="C6937">
        <v>0</v>
      </c>
      <c r="D6937">
        <f>HOUR(brenna4[[#This Row],[data]])</f>
        <v>23</v>
      </c>
      <c r="E6937">
        <v>1</v>
      </c>
    </row>
    <row r="6938" spans="1:5" x14ac:dyDescent="0.25">
      <c r="A6938" s="1">
        <v>43755</v>
      </c>
      <c r="B6938">
        <v>7.5</v>
      </c>
      <c r="C6938">
        <v>0</v>
      </c>
      <c r="D6938">
        <f>HOUR(brenna4[[#This Row],[data]])</f>
        <v>0</v>
      </c>
      <c r="E6938">
        <v>1</v>
      </c>
    </row>
    <row r="6939" spans="1:5" x14ac:dyDescent="0.25">
      <c r="A6939" s="1">
        <v>43755.041666666664</v>
      </c>
      <c r="B6939">
        <v>7.2</v>
      </c>
      <c r="C6939">
        <v>0</v>
      </c>
      <c r="D6939">
        <f>HOUR(brenna4[[#This Row],[data]])</f>
        <v>1</v>
      </c>
      <c r="E6939">
        <v>1</v>
      </c>
    </row>
    <row r="6940" spans="1:5" x14ac:dyDescent="0.25">
      <c r="A6940" s="1">
        <v>43755.083333333336</v>
      </c>
      <c r="B6940">
        <v>7.2</v>
      </c>
      <c r="C6940">
        <v>0</v>
      </c>
      <c r="D6940">
        <f>HOUR(brenna4[[#This Row],[data]])</f>
        <v>2</v>
      </c>
      <c r="E6940">
        <v>1</v>
      </c>
    </row>
    <row r="6941" spans="1:5" x14ac:dyDescent="0.25">
      <c r="A6941" s="1">
        <v>43755.125</v>
      </c>
      <c r="B6941">
        <v>6.7</v>
      </c>
      <c r="C6941">
        <v>0</v>
      </c>
      <c r="D6941">
        <f>HOUR(brenna4[[#This Row],[data]])</f>
        <v>3</v>
      </c>
      <c r="E6941">
        <v>1</v>
      </c>
    </row>
    <row r="6942" spans="1:5" x14ac:dyDescent="0.25">
      <c r="A6942" s="1">
        <v>43755.166666666664</v>
      </c>
      <c r="B6942">
        <v>7.5</v>
      </c>
      <c r="C6942">
        <v>0</v>
      </c>
      <c r="D6942">
        <f>HOUR(brenna4[[#This Row],[data]])</f>
        <v>4</v>
      </c>
      <c r="E6942">
        <v>1</v>
      </c>
    </row>
    <row r="6943" spans="1:5" x14ac:dyDescent="0.25">
      <c r="A6943" s="1">
        <v>43755.208333333336</v>
      </c>
      <c r="B6943">
        <v>8.5</v>
      </c>
      <c r="C6943">
        <v>0</v>
      </c>
      <c r="D6943">
        <f>HOUR(brenna4[[#This Row],[data]])</f>
        <v>5</v>
      </c>
      <c r="E6943">
        <v>1</v>
      </c>
    </row>
    <row r="6944" spans="1:5" x14ac:dyDescent="0.25">
      <c r="A6944" s="1">
        <v>43755.25</v>
      </c>
      <c r="B6944">
        <v>9.1999999999999993</v>
      </c>
      <c r="C6944">
        <v>0</v>
      </c>
      <c r="D6944">
        <f>HOUR(brenna4[[#This Row],[data]])</f>
        <v>6</v>
      </c>
      <c r="E6944">
        <v>1</v>
      </c>
    </row>
    <row r="6945" spans="1:5" x14ac:dyDescent="0.25">
      <c r="A6945" s="1">
        <v>43755.291666666664</v>
      </c>
      <c r="B6945">
        <v>9.8000000000000007</v>
      </c>
      <c r="C6945">
        <v>0</v>
      </c>
      <c r="D6945">
        <f>HOUR(brenna4[[#This Row],[data]])</f>
        <v>7</v>
      </c>
      <c r="E6945">
        <v>1</v>
      </c>
    </row>
    <row r="6946" spans="1:5" x14ac:dyDescent="0.25">
      <c r="A6946" s="1">
        <v>43755.333333333336</v>
      </c>
      <c r="B6946">
        <v>11.2</v>
      </c>
      <c r="C6946">
        <v>0</v>
      </c>
      <c r="D6946">
        <f>HOUR(brenna4[[#This Row],[data]])</f>
        <v>8</v>
      </c>
      <c r="E6946">
        <v>1</v>
      </c>
    </row>
    <row r="6947" spans="1:5" x14ac:dyDescent="0.25">
      <c r="A6947" s="1">
        <v>43755.375</v>
      </c>
      <c r="B6947">
        <v>12.2</v>
      </c>
      <c r="C6947">
        <v>0</v>
      </c>
      <c r="D6947">
        <f>HOUR(brenna4[[#This Row],[data]])</f>
        <v>9</v>
      </c>
      <c r="E6947">
        <v>1</v>
      </c>
    </row>
    <row r="6948" spans="1:5" x14ac:dyDescent="0.25">
      <c r="A6948" s="1">
        <v>43755.416666666664</v>
      </c>
      <c r="B6948">
        <v>13.4</v>
      </c>
      <c r="C6948">
        <v>0</v>
      </c>
      <c r="D6948">
        <f>HOUR(brenna4[[#This Row],[data]])</f>
        <v>10</v>
      </c>
      <c r="E6948">
        <v>1</v>
      </c>
    </row>
    <row r="6949" spans="1:5" x14ac:dyDescent="0.25">
      <c r="A6949" s="1">
        <v>43755.458333333336</v>
      </c>
      <c r="B6949">
        <v>14.3</v>
      </c>
      <c r="C6949">
        <v>0</v>
      </c>
      <c r="D6949">
        <f>HOUR(brenna4[[#This Row],[data]])</f>
        <v>11</v>
      </c>
      <c r="E6949">
        <v>1</v>
      </c>
    </row>
    <row r="6950" spans="1:5" x14ac:dyDescent="0.25">
      <c r="A6950" s="1">
        <v>43755.5</v>
      </c>
      <c r="B6950">
        <v>15.3</v>
      </c>
      <c r="C6950">
        <v>0</v>
      </c>
      <c r="D6950">
        <f>HOUR(brenna4[[#This Row],[data]])</f>
        <v>12</v>
      </c>
      <c r="E6950">
        <v>1</v>
      </c>
    </row>
    <row r="6951" spans="1:5" x14ac:dyDescent="0.25">
      <c r="A6951" s="1">
        <v>43755.541666666664</v>
      </c>
      <c r="B6951">
        <v>15.8</v>
      </c>
      <c r="C6951">
        <v>0</v>
      </c>
      <c r="D6951">
        <f>HOUR(brenna4[[#This Row],[data]])</f>
        <v>13</v>
      </c>
      <c r="E6951">
        <v>1</v>
      </c>
    </row>
    <row r="6952" spans="1:5" x14ac:dyDescent="0.25">
      <c r="A6952" s="1">
        <v>43755.583333333336</v>
      </c>
      <c r="B6952">
        <v>15.8</v>
      </c>
      <c r="C6952">
        <v>0</v>
      </c>
      <c r="D6952">
        <f>HOUR(brenna4[[#This Row],[data]])</f>
        <v>14</v>
      </c>
      <c r="E6952">
        <v>1</v>
      </c>
    </row>
    <row r="6953" spans="1:5" x14ac:dyDescent="0.25">
      <c r="A6953" s="1">
        <v>43755.625</v>
      </c>
      <c r="B6953">
        <v>14.9</v>
      </c>
      <c r="C6953">
        <v>0</v>
      </c>
      <c r="D6953">
        <f>HOUR(brenna4[[#This Row],[data]])</f>
        <v>15</v>
      </c>
      <c r="E6953">
        <v>1</v>
      </c>
    </row>
    <row r="6954" spans="1:5" x14ac:dyDescent="0.25">
      <c r="A6954" s="1">
        <v>43755.666666666664</v>
      </c>
      <c r="B6954">
        <v>13.6</v>
      </c>
      <c r="C6954">
        <v>0</v>
      </c>
      <c r="D6954">
        <f>HOUR(brenna4[[#This Row],[data]])</f>
        <v>16</v>
      </c>
      <c r="E6954">
        <v>1</v>
      </c>
    </row>
    <row r="6955" spans="1:5" x14ac:dyDescent="0.25">
      <c r="A6955" s="1">
        <v>43755.708333333336</v>
      </c>
      <c r="B6955">
        <v>12.4</v>
      </c>
      <c r="C6955">
        <v>0</v>
      </c>
      <c r="D6955">
        <f>HOUR(brenna4[[#This Row],[data]])</f>
        <v>17</v>
      </c>
      <c r="E6955">
        <v>1</v>
      </c>
    </row>
    <row r="6956" spans="1:5" x14ac:dyDescent="0.25">
      <c r="A6956" s="1">
        <v>43755.75</v>
      </c>
      <c r="B6956">
        <v>11.9</v>
      </c>
      <c r="C6956">
        <v>0</v>
      </c>
      <c r="D6956">
        <f>HOUR(brenna4[[#This Row],[data]])</f>
        <v>18</v>
      </c>
      <c r="E6956">
        <v>1</v>
      </c>
    </row>
    <row r="6957" spans="1:5" x14ac:dyDescent="0.25">
      <c r="A6957" s="1">
        <v>43755.791666666664</v>
      </c>
      <c r="B6957">
        <v>11.8</v>
      </c>
      <c r="C6957">
        <v>0</v>
      </c>
      <c r="D6957">
        <f>HOUR(brenna4[[#This Row],[data]])</f>
        <v>19</v>
      </c>
      <c r="E6957">
        <v>1</v>
      </c>
    </row>
    <row r="6958" spans="1:5" x14ac:dyDescent="0.25">
      <c r="A6958" s="1">
        <v>43755.833333333336</v>
      </c>
      <c r="B6958">
        <v>12</v>
      </c>
      <c r="C6958">
        <v>0</v>
      </c>
      <c r="D6958">
        <f>HOUR(brenna4[[#This Row],[data]])</f>
        <v>20</v>
      </c>
      <c r="E6958">
        <v>1</v>
      </c>
    </row>
    <row r="6959" spans="1:5" x14ac:dyDescent="0.25">
      <c r="A6959" s="1">
        <v>43755.875</v>
      </c>
      <c r="B6959">
        <v>12.1</v>
      </c>
      <c r="C6959">
        <v>0</v>
      </c>
      <c r="D6959">
        <f>HOUR(brenna4[[#This Row],[data]])</f>
        <v>21</v>
      </c>
      <c r="E6959">
        <v>1</v>
      </c>
    </row>
    <row r="6960" spans="1:5" x14ac:dyDescent="0.25">
      <c r="A6960" s="1">
        <v>43755.916666666664</v>
      </c>
      <c r="B6960">
        <v>11.8</v>
      </c>
      <c r="C6960">
        <v>0</v>
      </c>
      <c r="D6960">
        <f>HOUR(brenna4[[#This Row],[data]])</f>
        <v>22</v>
      </c>
      <c r="E6960">
        <v>1</v>
      </c>
    </row>
    <row r="6961" spans="1:5" x14ac:dyDescent="0.25">
      <c r="A6961" s="1">
        <v>43755.958333333336</v>
      </c>
      <c r="B6961">
        <v>11.5</v>
      </c>
      <c r="C6961">
        <v>0</v>
      </c>
      <c r="D6961">
        <f>HOUR(brenna4[[#This Row],[data]])</f>
        <v>23</v>
      </c>
      <c r="E6961">
        <v>1</v>
      </c>
    </row>
    <row r="6962" spans="1:5" x14ac:dyDescent="0.25">
      <c r="A6962" s="1">
        <v>43756</v>
      </c>
      <c r="B6962">
        <v>11.1</v>
      </c>
      <c r="C6962">
        <v>0</v>
      </c>
      <c r="D6962">
        <f>HOUR(brenna4[[#This Row],[data]])</f>
        <v>0</v>
      </c>
      <c r="E6962">
        <v>1</v>
      </c>
    </row>
    <row r="6963" spans="1:5" x14ac:dyDescent="0.25">
      <c r="A6963" s="1">
        <v>43756.041666666664</v>
      </c>
      <c r="B6963">
        <v>11.5</v>
      </c>
      <c r="C6963">
        <v>0</v>
      </c>
      <c r="D6963">
        <f>HOUR(brenna4[[#This Row],[data]])</f>
        <v>1</v>
      </c>
      <c r="E6963">
        <v>1</v>
      </c>
    </row>
    <row r="6964" spans="1:5" x14ac:dyDescent="0.25">
      <c r="A6964" s="1">
        <v>43756.083333333336</v>
      </c>
      <c r="B6964">
        <v>12</v>
      </c>
      <c r="C6964">
        <v>0</v>
      </c>
      <c r="D6964">
        <f>HOUR(brenna4[[#This Row],[data]])</f>
        <v>2</v>
      </c>
      <c r="E6964">
        <v>1</v>
      </c>
    </row>
    <row r="6965" spans="1:5" x14ac:dyDescent="0.25">
      <c r="A6965" s="1">
        <v>43756.125</v>
      </c>
      <c r="B6965">
        <v>11.8</v>
      </c>
      <c r="C6965">
        <v>0</v>
      </c>
      <c r="D6965">
        <f>HOUR(brenna4[[#This Row],[data]])</f>
        <v>3</v>
      </c>
      <c r="E6965">
        <v>1</v>
      </c>
    </row>
    <row r="6966" spans="1:5" x14ac:dyDescent="0.25">
      <c r="A6966" s="1">
        <v>43756.166666666664</v>
      </c>
      <c r="B6966">
        <v>11.2</v>
      </c>
      <c r="C6966">
        <v>0</v>
      </c>
      <c r="D6966">
        <f>HOUR(brenna4[[#This Row],[data]])</f>
        <v>4</v>
      </c>
      <c r="E6966">
        <v>1</v>
      </c>
    </row>
    <row r="6967" spans="1:5" x14ac:dyDescent="0.25">
      <c r="A6967" s="1">
        <v>43756.208333333336</v>
      </c>
      <c r="B6967">
        <v>10.8</v>
      </c>
      <c r="C6967">
        <v>0</v>
      </c>
      <c r="D6967">
        <f>HOUR(brenna4[[#This Row],[data]])</f>
        <v>5</v>
      </c>
      <c r="E6967">
        <v>1</v>
      </c>
    </row>
    <row r="6968" spans="1:5" x14ac:dyDescent="0.25">
      <c r="A6968" s="1">
        <v>43756.25</v>
      </c>
      <c r="B6968">
        <v>10.199999999999999</v>
      </c>
      <c r="C6968">
        <v>0</v>
      </c>
      <c r="D6968">
        <f>HOUR(brenna4[[#This Row],[data]])</f>
        <v>6</v>
      </c>
      <c r="E6968">
        <v>1</v>
      </c>
    </row>
    <row r="6969" spans="1:5" x14ac:dyDescent="0.25">
      <c r="A6969" s="1">
        <v>43756.291666666664</v>
      </c>
      <c r="B6969">
        <v>10.7</v>
      </c>
      <c r="C6969">
        <v>0</v>
      </c>
      <c r="D6969">
        <f>HOUR(brenna4[[#This Row],[data]])</f>
        <v>7</v>
      </c>
      <c r="E6969">
        <v>1</v>
      </c>
    </row>
    <row r="6970" spans="1:5" x14ac:dyDescent="0.25">
      <c r="A6970" s="1">
        <v>43756.333333333336</v>
      </c>
      <c r="B6970">
        <v>12.7</v>
      </c>
      <c r="C6970">
        <v>0</v>
      </c>
      <c r="D6970">
        <f>HOUR(brenna4[[#This Row],[data]])</f>
        <v>8</v>
      </c>
      <c r="E6970">
        <v>1</v>
      </c>
    </row>
    <row r="6971" spans="1:5" x14ac:dyDescent="0.25">
      <c r="A6971" s="1">
        <v>43756.375</v>
      </c>
      <c r="B6971">
        <v>13.6</v>
      </c>
      <c r="C6971">
        <v>0</v>
      </c>
      <c r="D6971">
        <f>HOUR(brenna4[[#This Row],[data]])</f>
        <v>9</v>
      </c>
      <c r="E6971">
        <v>1</v>
      </c>
    </row>
    <row r="6972" spans="1:5" x14ac:dyDescent="0.25">
      <c r="A6972" s="1">
        <v>43756.416666666664</v>
      </c>
      <c r="B6972">
        <v>13.6</v>
      </c>
      <c r="C6972">
        <v>0</v>
      </c>
      <c r="D6972">
        <f>HOUR(brenna4[[#This Row],[data]])</f>
        <v>10</v>
      </c>
      <c r="E6972">
        <v>1</v>
      </c>
    </row>
    <row r="6973" spans="1:5" x14ac:dyDescent="0.25">
      <c r="A6973" s="1">
        <v>43756.458333333336</v>
      </c>
      <c r="B6973">
        <v>14.6</v>
      </c>
      <c r="C6973">
        <v>0</v>
      </c>
      <c r="D6973">
        <f>HOUR(brenna4[[#This Row],[data]])</f>
        <v>11</v>
      </c>
      <c r="E6973">
        <v>1</v>
      </c>
    </row>
    <row r="6974" spans="1:5" x14ac:dyDescent="0.25">
      <c r="A6974" s="1">
        <v>43756.5</v>
      </c>
      <c r="B6974">
        <v>15.3</v>
      </c>
      <c r="C6974">
        <v>0</v>
      </c>
      <c r="D6974">
        <f>HOUR(brenna4[[#This Row],[data]])</f>
        <v>12</v>
      </c>
      <c r="E6974">
        <v>1</v>
      </c>
    </row>
    <row r="6975" spans="1:5" x14ac:dyDescent="0.25">
      <c r="A6975" s="1">
        <v>43756.541666666664</v>
      </c>
      <c r="B6975">
        <v>15.7</v>
      </c>
      <c r="C6975">
        <v>0</v>
      </c>
      <c r="D6975">
        <f>HOUR(brenna4[[#This Row],[data]])</f>
        <v>13</v>
      </c>
      <c r="E6975">
        <v>1</v>
      </c>
    </row>
    <row r="6976" spans="1:5" x14ac:dyDescent="0.25">
      <c r="A6976" s="1">
        <v>43756.583333333336</v>
      </c>
      <c r="B6976">
        <v>15.4</v>
      </c>
      <c r="C6976">
        <v>0</v>
      </c>
      <c r="D6976">
        <f>HOUR(brenna4[[#This Row],[data]])</f>
        <v>14</v>
      </c>
      <c r="E6976">
        <v>1</v>
      </c>
    </row>
    <row r="6977" spans="1:5" x14ac:dyDescent="0.25">
      <c r="A6977" s="1">
        <v>43756.625</v>
      </c>
      <c r="B6977">
        <v>15.1</v>
      </c>
      <c r="C6977">
        <v>0</v>
      </c>
      <c r="D6977">
        <f>HOUR(brenna4[[#This Row],[data]])</f>
        <v>15</v>
      </c>
      <c r="E6977">
        <v>1</v>
      </c>
    </row>
    <row r="6978" spans="1:5" x14ac:dyDescent="0.25">
      <c r="A6978" s="1">
        <v>43756.666666666664</v>
      </c>
      <c r="B6978">
        <v>13.8</v>
      </c>
      <c r="C6978">
        <v>0</v>
      </c>
      <c r="D6978">
        <f>HOUR(brenna4[[#This Row],[data]])</f>
        <v>16</v>
      </c>
      <c r="E6978">
        <v>1</v>
      </c>
    </row>
    <row r="6979" spans="1:5" x14ac:dyDescent="0.25">
      <c r="A6979" s="1">
        <v>43756.708333333336</v>
      </c>
      <c r="B6979">
        <v>12.4</v>
      </c>
      <c r="C6979">
        <v>0</v>
      </c>
      <c r="D6979">
        <f>HOUR(brenna4[[#This Row],[data]])</f>
        <v>17</v>
      </c>
      <c r="E6979">
        <v>1</v>
      </c>
    </row>
    <row r="6980" spans="1:5" x14ac:dyDescent="0.25">
      <c r="A6980" s="1">
        <v>43756.75</v>
      </c>
      <c r="B6980">
        <v>11.7</v>
      </c>
      <c r="C6980">
        <v>0</v>
      </c>
      <c r="D6980">
        <f>HOUR(brenna4[[#This Row],[data]])</f>
        <v>18</v>
      </c>
      <c r="E6980">
        <v>1</v>
      </c>
    </row>
    <row r="6981" spans="1:5" x14ac:dyDescent="0.25">
      <c r="A6981" s="1">
        <v>43756.791666666664</v>
      </c>
      <c r="B6981">
        <v>11.2</v>
      </c>
      <c r="C6981">
        <v>0</v>
      </c>
      <c r="D6981">
        <f>HOUR(brenna4[[#This Row],[data]])</f>
        <v>19</v>
      </c>
      <c r="E6981">
        <v>1</v>
      </c>
    </row>
    <row r="6982" spans="1:5" x14ac:dyDescent="0.25">
      <c r="A6982" s="1">
        <v>43756.833333333336</v>
      </c>
      <c r="B6982">
        <v>11.2</v>
      </c>
      <c r="C6982">
        <v>0</v>
      </c>
      <c r="D6982">
        <f>HOUR(brenna4[[#This Row],[data]])</f>
        <v>20</v>
      </c>
      <c r="E6982">
        <v>1</v>
      </c>
    </row>
    <row r="6983" spans="1:5" x14ac:dyDescent="0.25">
      <c r="A6983" s="1">
        <v>43756.875</v>
      </c>
      <c r="B6983">
        <v>10.8</v>
      </c>
      <c r="C6983">
        <v>0</v>
      </c>
      <c r="D6983">
        <f>HOUR(brenna4[[#This Row],[data]])</f>
        <v>21</v>
      </c>
      <c r="E6983">
        <v>1</v>
      </c>
    </row>
    <row r="6984" spans="1:5" x14ac:dyDescent="0.25">
      <c r="A6984" s="1">
        <v>43756.916666666664</v>
      </c>
      <c r="B6984">
        <v>10.8</v>
      </c>
      <c r="C6984">
        <v>0</v>
      </c>
      <c r="D6984">
        <f>HOUR(brenna4[[#This Row],[data]])</f>
        <v>22</v>
      </c>
      <c r="E6984">
        <v>1</v>
      </c>
    </row>
    <row r="6985" spans="1:5" x14ac:dyDescent="0.25">
      <c r="A6985" s="1">
        <v>43756.958333333336</v>
      </c>
      <c r="B6985">
        <v>10.8</v>
      </c>
      <c r="C6985">
        <v>0</v>
      </c>
      <c r="D6985">
        <f>HOUR(brenna4[[#This Row],[data]])</f>
        <v>23</v>
      </c>
      <c r="E6985">
        <v>1</v>
      </c>
    </row>
    <row r="6986" spans="1:5" x14ac:dyDescent="0.25">
      <c r="A6986" s="1">
        <v>43757</v>
      </c>
      <c r="B6986">
        <v>10.7</v>
      </c>
      <c r="C6986">
        <v>0</v>
      </c>
      <c r="D6986">
        <f>HOUR(brenna4[[#This Row],[data]])</f>
        <v>0</v>
      </c>
      <c r="E6986">
        <v>1</v>
      </c>
    </row>
    <row r="6987" spans="1:5" x14ac:dyDescent="0.25">
      <c r="A6987" s="1">
        <v>43757.041666666664</v>
      </c>
      <c r="B6987">
        <v>10.6</v>
      </c>
      <c r="C6987">
        <v>0</v>
      </c>
      <c r="D6987">
        <f>HOUR(brenna4[[#This Row],[data]])</f>
        <v>1</v>
      </c>
      <c r="E6987">
        <v>1</v>
      </c>
    </row>
    <row r="6988" spans="1:5" x14ac:dyDescent="0.25">
      <c r="A6988" s="1">
        <v>43757.083333333336</v>
      </c>
      <c r="B6988">
        <v>10.8</v>
      </c>
      <c r="C6988">
        <v>0</v>
      </c>
      <c r="D6988">
        <f>HOUR(brenna4[[#This Row],[data]])</f>
        <v>2</v>
      </c>
      <c r="E6988">
        <v>1</v>
      </c>
    </row>
    <row r="6989" spans="1:5" x14ac:dyDescent="0.25">
      <c r="A6989" s="1">
        <v>43757.125</v>
      </c>
      <c r="B6989">
        <v>10.9</v>
      </c>
      <c r="C6989">
        <v>0</v>
      </c>
      <c r="D6989">
        <f>HOUR(brenna4[[#This Row],[data]])</f>
        <v>3</v>
      </c>
      <c r="E6989">
        <v>1</v>
      </c>
    </row>
    <row r="6990" spans="1:5" x14ac:dyDescent="0.25">
      <c r="A6990" s="1">
        <v>43757.166666666664</v>
      </c>
      <c r="B6990">
        <v>10.9</v>
      </c>
      <c r="C6990">
        <v>0</v>
      </c>
      <c r="D6990">
        <f>HOUR(brenna4[[#This Row],[data]])</f>
        <v>4</v>
      </c>
      <c r="E6990">
        <v>1</v>
      </c>
    </row>
    <row r="6991" spans="1:5" x14ac:dyDescent="0.25">
      <c r="A6991" s="1">
        <v>43757.208333333336</v>
      </c>
      <c r="B6991">
        <v>10.9</v>
      </c>
      <c r="C6991">
        <v>0</v>
      </c>
      <c r="D6991">
        <f>HOUR(brenna4[[#This Row],[data]])</f>
        <v>5</v>
      </c>
      <c r="E6991">
        <v>1</v>
      </c>
    </row>
    <row r="6992" spans="1:5" x14ac:dyDescent="0.25">
      <c r="A6992" s="1">
        <v>43757.25</v>
      </c>
      <c r="B6992">
        <v>11</v>
      </c>
      <c r="C6992">
        <v>0</v>
      </c>
      <c r="D6992">
        <f>HOUR(brenna4[[#This Row],[data]])</f>
        <v>6</v>
      </c>
      <c r="E6992">
        <v>1</v>
      </c>
    </row>
    <row r="6993" spans="1:5" x14ac:dyDescent="0.25">
      <c r="A6993" s="1">
        <v>43757.291666666664</v>
      </c>
      <c r="B6993">
        <v>11.2</v>
      </c>
      <c r="C6993">
        <v>0</v>
      </c>
      <c r="D6993">
        <f>HOUR(brenna4[[#This Row],[data]])</f>
        <v>7</v>
      </c>
      <c r="E6993">
        <v>1</v>
      </c>
    </row>
    <row r="6994" spans="1:5" x14ac:dyDescent="0.25">
      <c r="A6994" s="1">
        <v>43757.333333333336</v>
      </c>
      <c r="B6994">
        <v>12.6</v>
      </c>
      <c r="C6994">
        <v>0</v>
      </c>
      <c r="D6994">
        <f>HOUR(brenna4[[#This Row],[data]])</f>
        <v>8</v>
      </c>
      <c r="E6994">
        <v>1</v>
      </c>
    </row>
    <row r="6995" spans="1:5" x14ac:dyDescent="0.25">
      <c r="A6995" s="1">
        <v>43757.375</v>
      </c>
      <c r="B6995">
        <v>13.4</v>
      </c>
      <c r="C6995">
        <v>0</v>
      </c>
      <c r="D6995">
        <f>HOUR(brenna4[[#This Row],[data]])</f>
        <v>9</v>
      </c>
      <c r="E6995">
        <v>1</v>
      </c>
    </row>
    <row r="6996" spans="1:5" x14ac:dyDescent="0.25">
      <c r="A6996" s="1">
        <v>43757.416666666664</v>
      </c>
      <c r="B6996">
        <v>14.3</v>
      </c>
      <c r="C6996">
        <v>0</v>
      </c>
      <c r="D6996">
        <f>HOUR(brenna4[[#This Row],[data]])</f>
        <v>10</v>
      </c>
      <c r="E6996">
        <v>1</v>
      </c>
    </row>
    <row r="6997" spans="1:5" x14ac:dyDescent="0.25">
      <c r="A6997" s="1">
        <v>43757.458333333336</v>
      </c>
      <c r="B6997">
        <v>15.1</v>
      </c>
      <c r="C6997">
        <v>0</v>
      </c>
      <c r="D6997">
        <f>HOUR(brenna4[[#This Row],[data]])</f>
        <v>11</v>
      </c>
      <c r="E6997">
        <v>1</v>
      </c>
    </row>
    <row r="6998" spans="1:5" x14ac:dyDescent="0.25">
      <c r="A6998" s="1">
        <v>43757.5</v>
      </c>
      <c r="B6998">
        <v>15.3</v>
      </c>
      <c r="C6998">
        <v>0</v>
      </c>
      <c r="D6998">
        <f>HOUR(brenna4[[#This Row],[data]])</f>
        <v>12</v>
      </c>
      <c r="E6998">
        <v>1</v>
      </c>
    </row>
    <row r="6999" spans="1:5" x14ac:dyDescent="0.25">
      <c r="A6999" s="1">
        <v>43757.541666666664</v>
      </c>
      <c r="B6999">
        <v>14.9</v>
      </c>
      <c r="C6999">
        <v>0</v>
      </c>
      <c r="D6999">
        <f>HOUR(brenna4[[#This Row],[data]])</f>
        <v>13</v>
      </c>
      <c r="E6999">
        <v>1</v>
      </c>
    </row>
    <row r="7000" spans="1:5" x14ac:dyDescent="0.25">
      <c r="A7000" s="1">
        <v>43757.583333333336</v>
      </c>
      <c r="B7000">
        <v>14.4</v>
      </c>
      <c r="C7000">
        <v>0</v>
      </c>
      <c r="D7000">
        <f>HOUR(brenna4[[#This Row],[data]])</f>
        <v>14</v>
      </c>
      <c r="E7000">
        <v>1</v>
      </c>
    </row>
    <row r="7001" spans="1:5" x14ac:dyDescent="0.25">
      <c r="A7001" s="1">
        <v>43757.625</v>
      </c>
      <c r="B7001">
        <v>13.7</v>
      </c>
      <c r="C7001">
        <v>0</v>
      </c>
      <c r="D7001">
        <f>HOUR(brenna4[[#This Row],[data]])</f>
        <v>15</v>
      </c>
      <c r="E7001">
        <v>1</v>
      </c>
    </row>
    <row r="7002" spans="1:5" x14ac:dyDescent="0.25">
      <c r="A7002" s="1">
        <v>43757.666666666664</v>
      </c>
      <c r="B7002">
        <v>12.4</v>
      </c>
      <c r="C7002">
        <v>0</v>
      </c>
      <c r="D7002">
        <f>HOUR(brenna4[[#This Row],[data]])</f>
        <v>16</v>
      </c>
      <c r="E7002">
        <v>1</v>
      </c>
    </row>
    <row r="7003" spans="1:5" x14ac:dyDescent="0.25">
      <c r="A7003" s="1">
        <v>43757.708333333336</v>
      </c>
      <c r="B7003">
        <v>11.8</v>
      </c>
      <c r="C7003">
        <v>0</v>
      </c>
      <c r="D7003">
        <f>HOUR(brenna4[[#This Row],[data]])</f>
        <v>17</v>
      </c>
      <c r="E7003">
        <v>1</v>
      </c>
    </row>
    <row r="7004" spans="1:5" x14ac:dyDescent="0.25">
      <c r="A7004" s="1">
        <v>43757.75</v>
      </c>
      <c r="B7004">
        <v>12.1</v>
      </c>
      <c r="C7004">
        <v>0</v>
      </c>
      <c r="D7004">
        <f>HOUR(brenna4[[#This Row],[data]])</f>
        <v>18</v>
      </c>
      <c r="E7004">
        <v>1</v>
      </c>
    </row>
    <row r="7005" spans="1:5" x14ac:dyDescent="0.25">
      <c r="A7005" s="1">
        <v>43757.791666666664</v>
      </c>
      <c r="B7005">
        <v>12.1</v>
      </c>
      <c r="C7005">
        <v>0</v>
      </c>
      <c r="D7005">
        <f>HOUR(brenna4[[#This Row],[data]])</f>
        <v>19</v>
      </c>
      <c r="E7005">
        <v>1</v>
      </c>
    </row>
    <row r="7006" spans="1:5" x14ac:dyDescent="0.25">
      <c r="A7006" s="1">
        <v>43757.833333333336</v>
      </c>
      <c r="B7006">
        <v>12.2</v>
      </c>
      <c r="C7006">
        <v>0</v>
      </c>
      <c r="D7006">
        <f>HOUR(brenna4[[#This Row],[data]])</f>
        <v>20</v>
      </c>
      <c r="E7006">
        <v>1</v>
      </c>
    </row>
    <row r="7007" spans="1:5" x14ac:dyDescent="0.25">
      <c r="A7007" s="1">
        <v>43757.875</v>
      </c>
      <c r="B7007">
        <v>12.3</v>
      </c>
      <c r="C7007">
        <v>0</v>
      </c>
      <c r="D7007">
        <f>HOUR(brenna4[[#This Row],[data]])</f>
        <v>21</v>
      </c>
      <c r="E7007">
        <v>1</v>
      </c>
    </row>
    <row r="7008" spans="1:5" x14ac:dyDescent="0.25">
      <c r="A7008" s="1">
        <v>43757.916666666664</v>
      </c>
      <c r="B7008">
        <v>12.4</v>
      </c>
      <c r="C7008">
        <v>0</v>
      </c>
      <c r="D7008">
        <f>HOUR(brenna4[[#This Row],[data]])</f>
        <v>22</v>
      </c>
      <c r="E7008">
        <v>1</v>
      </c>
    </row>
    <row r="7009" spans="1:5" x14ac:dyDescent="0.25">
      <c r="A7009" s="1">
        <v>43757.958333333336</v>
      </c>
      <c r="B7009">
        <v>12.5</v>
      </c>
      <c r="C7009">
        <v>0</v>
      </c>
      <c r="D7009">
        <f>HOUR(brenna4[[#This Row],[data]])</f>
        <v>23</v>
      </c>
      <c r="E7009">
        <v>1</v>
      </c>
    </row>
    <row r="7010" spans="1:5" x14ac:dyDescent="0.25">
      <c r="A7010" s="1">
        <v>43758</v>
      </c>
      <c r="B7010">
        <v>12.5</v>
      </c>
      <c r="C7010">
        <v>0</v>
      </c>
      <c r="D7010">
        <f>HOUR(brenna4[[#This Row],[data]])</f>
        <v>0</v>
      </c>
      <c r="E7010">
        <v>1</v>
      </c>
    </row>
    <row r="7011" spans="1:5" x14ac:dyDescent="0.25">
      <c r="A7011" s="1">
        <v>43758.041666666664</v>
      </c>
      <c r="B7011">
        <v>12.3</v>
      </c>
      <c r="C7011">
        <v>0</v>
      </c>
      <c r="D7011">
        <f>HOUR(brenna4[[#This Row],[data]])</f>
        <v>1</v>
      </c>
      <c r="E7011">
        <v>1</v>
      </c>
    </row>
    <row r="7012" spans="1:5" x14ac:dyDescent="0.25">
      <c r="A7012" s="1">
        <v>43758.083333333336</v>
      </c>
      <c r="B7012">
        <v>12.3</v>
      </c>
      <c r="C7012">
        <v>0</v>
      </c>
      <c r="D7012">
        <f>HOUR(brenna4[[#This Row],[data]])</f>
        <v>2</v>
      </c>
      <c r="E7012">
        <v>1</v>
      </c>
    </row>
    <row r="7013" spans="1:5" x14ac:dyDescent="0.25">
      <c r="A7013" s="1">
        <v>43758.125</v>
      </c>
      <c r="B7013">
        <v>12</v>
      </c>
      <c r="C7013">
        <v>0</v>
      </c>
      <c r="D7013">
        <f>HOUR(brenna4[[#This Row],[data]])</f>
        <v>3</v>
      </c>
      <c r="E7013">
        <v>1</v>
      </c>
    </row>
    <row r="7014" spans="1:5" x14ac:dyDescent="0.25">
      <c r="A7014" s="1">
        <v>43758.166666666664</v>
      </c>
      <c r="B7014">
        <v>12</v>
      </c>
      <c r="C7014">
        <v>0</v>
      </c>
      <c r="D7014">
        <f>HOUR(brenna4[[#This Row],[data]])</f>
        <v>4</v>
      </c>
      <c r="E7014">
        <v>1</v>
      </c>
    </row>
    <row r="7015" spans="1:5" x14ac:dyDescent="0.25">
      <c r="A7015" s="1">
        <v>43758.208333333336</v>
      </c>
      <c r="B7015">
        <v>11.7</v>
      </c>
      <c r="C7015">
        <v>0</v>
      </c>
      <c r="D7015">
        <f>HOUR(brenna4[[#This Row],[data]])</f>
        <v>5</v>
      </c>
      <c r="E7015">
        <v>1</v>
      </c>
    </row>
    <row r="7016" spans="1:5" x14ac:dyDescent="0.25">
      <c r="A7016" s="1">
        <v>43758.25</v>
      </c>
      <c r="B7016">
        <v>11.9</v>
      </c>
      <c r="C7016">
        <v>0</v>
      </c>
      <c r="D7016">
        <f>HOUR(brenna4[[#This Row],[data]])</f>
        <v>6</v>
      </c>
      <c r="E7016">
        <v>1</v>
      </c>
    </row>
    <row r="7017" spans="1:5" x14ac:dyDescent="0.25">
      <c r="A7017" s="1">
        <v>43758.291666666664</v>
      </c>
      <c r="B7017">
        <v>12.6</v>
      </c>
      <c r="C7017">
        <v>0</v>
      </c>
      <c r="D7017">
        <f>HOUR(brenna4[[#This Row],[data]])</f>
        <v>7</v>
      </c>
      <c r="E7017">
        <v>1</v>
      </c>
    </row>
    <row r="7018" spans="1:5" x14ac:dyDescent="0.25">
      <c r="A7018" s="1">
        <v>43758.333333333336</v>
      </c>
      <c r="B7018">
        <v>14</v>
      </c>
      <c r="C7018">
        <v>0</v>
      </c>
      <c r="D7018">
        <f>HOUR(brenna4[[#This Row],[data]])</f>
        <v>8</v>
      </c>
      <c r="E7018">
        <v>1</v>
      </c>
    </row>
    <row r="7019" spans="1:5" x14ac:dyDescent="0.25">
      <c r="A7019" s="1">
        <v>43758.375</v>
      </c>
      <c r="B7019">
        <v>14.8</v>
      </c>
      <c r="C7019">
        <v>0</v>
      </c>
      <c r="D7019">
        <f>HOUR(brenna4[[#This Row],[data]])</f>
        <v>9</v>
      </c>
      <c r="E7019">
        <v>1</v>
      </c>
    </row>
    <row r="7020" spans="1:5" x14ac:dyDescent="0.25">
      <c r="A7020" s="1">
        <v>43758.416666666664</v>
      </c>
      <c r="B7020">
        <v>15.8</v>
      </c>
      <c r="C7020">
        <v>0</v>
      </c>
      <c r="D7020">
        <f>HOUR(brenna4[[#This Row],[data]])</f>
        <v>10</v>
      </c>
      <c r="E7020">
        <v>1</v>
      </c>
    </row>
    <row r="7021" spans="1:5" x14ac:dyDescent="0.25">
      <c r="A7021" s="1">
        <v>43758.458333333336</v>
      </c>
      <c r="B7021">
        <v>16.3</v>
      </c>
      <c r="C7021">
        <v>0</v>
      </c>
      <c r="D7021">
        <f>HOUR(brenna4[[#This Row],[data]])</f>
        <v>11</v>
      </c>
      <c r="E7021">
        <v>1</v>
      </c>
    </row>
    <row r="7022" spans="1:5" x14ac:dyDescent="0.25">
      <c r="A7022" s="1">
        <v>43758.5</v>
      </c>
      <c r="B7022">
        <v>17</v>
      </c>
      <c r="C7022">
        <v>0</v>
      </c>
      <c r="D7022">
        <f>HOUR(brenna4[[#This Row],[data]])</f>
        <v>12</v>
      </c>
      <c r="E7022">
        <v>1</v>
      </c>
    </row>
    <row r="7023" spans="1:5" x14ac:dyDescent="0.25">
      <c r="A7023" s="1">
        <v>43758.541666666664</v>
      </c>
      <c r="B7023">
        <v>17.399999999999999</v>
      </c>
      <c r="C7023">
        <v>0</v>
      </c>
      <c r="D7023">
        <f>HOUR(brenna4[[#This Row],[data]])</f>
        <v>13</v>
      </c>
      <c r="E7023">
        <v>1</v>
      </c>
    </row>
    <row r="7024" spans="1:5" x14ac:dyDescent="0.25">
      <c r="A7024" s="1">
        <v>43758.583333333336</v>
      </c>
      <c r="B7024">
        <v>17</v>
      </c>
      <c r="C7024">
        <v>0</v>
      </c>
      <c r="D7024">
        <f>HOUR(brenna4[[#This Row],[data]])</f>
        <v>14</v>
      </c>
      <c r="E7024">
        <v>1</v>
      </c>
    </row>
    <row r="7025" spans="1:5" x14ac:dyDescent="0.25">
      <c r="A7025" s="1">
        <v>43758.625</v>
      </c>
      <c r="B7025">
        <v>15.9</v>
      </c>
      <c r="C7025">
        <v>0</v>
      </c>
      <c r="D7025">
        <f>HOUR(brenna4[[#This Row],[data]])</f>
        <v>15</v>
      </c>
      <c r="E7025">
        <v>1</v>
      </c>
    </row>
    <row r="7026" spans="1:5" x14ac:dyDescent="0.25">
      <c r="A7026" s="1">
        <v>43758.666666666664</v>
      </c>
      <c r="B7026">
        <v>12.4</v>
      </c>
      <c r="C7026">
        <v>0</v>
      </c>
      <c r="D7026">
        <f>HOUR(brenna4[[#This Row],[data]])</f>
        <v>16</v>
      </c>
      <c r="E7026">
        <v>1</v>
      </c>
    </row>
    <row r="7027" spans="1:5" x14ac:dyDescent="0.25">
      <c r="A7027" s="1">
        <v>43758.708333333336</v>
      </c>
      <c r="B7027">
        <v>11.8</v>
      </c>
      <c r="C7027">
        <v>0</v>
      </c>
      <c r="D7027">
        <f>HOUR(brenna4[[#This Row],[data]])</f>
        <v>17</v>
      </c>
      <c r="E7027">
        <v>1</v>
      </c>
    </row>
    <row r="7028" spans="1:5" x14ac:dyDescent="0.25">
      <c r="A7028" s="1">
        <v>43758.75</v>
      </c>
      <c r="B7028">
        <v>12.1</v>
      </c>
      <c r="C7028">
        <v>0</v>
      </c>
      <c r="D7028">
        <f>HOUR(brenna4[[#This Row],[data]])</f>
        <v>18</v>
      </c>
      <c r="E7028">
        <v>1</v>
      </c>
    </row>
    <row r="7029" spans="1:5" x14ac:dyDescent="0.25">
      <c r="A7029" s="1">
        <v>43758.791666666664</v>
      </c>
      <c r="B7029">
        <v>12.1</v>
      </c>
      <c r="C7029">
        <v>0</v>
      </c>
      <c r="D7029">
        <f>HOUR(brenna4[[#This Row],[data]])</f>
        <v>19</v>
      </c>
      <c r="E7029">
        <v>1</v>
      </c>
    </row>
    <row r="7030" spans="1:5" x14ac:dyDescent="0.25">
      <c r="A7030" s="1">
        <v>43758.833333333336</v>
      </c>
      <c r="B7030">
        <v>12.2</v>
      </c>
      <c r="C7030">
        <v>0</v>
      </c>
      <c r="D7030">
        <f>HOUR(brenna4[[#This Row],[data]])</f>
        <v>20</v>
      </c>
      <c r="E7030">
        <v>1</v>
      </c>
    </row>
    <row r="7031" spans="1:5" x14ac:dyDescent="0.25">
      <c r="A7031" s="1">
        <v>43758.875</v>
      </c>
      <c r="B7031">
        <v>12.3</v>
      </c>
      <c r="C7031">
        <v>0</v>
      </c>
      <c r="D7031">
        <f>HOUR(brenna4[[#This Row],[data]])</f>
        <v>21</v>
      </c>
      <c r="E7031">
        <v>1</v>
      </c>
    </row>
    <row r="7032" spans="1:5" x14ac:dyDescent="0.25">
      <c r="A7032" s="1">
        <v>43758.916666666664</v>
      </c>
      <c r="B7032">
        <v>12.4</v>
      </c>
      <c r="C7032">
        <v>0</v>
      </c>
      <c r="D7032">
        <f>HOUR(brenna4[[#This Row],[data]])</f>
        <v>22</v>
      </c>
      <c r="E7032">
        <v>1</v>
      </c>
    </row>
    <row r="7033" spans="1:5" x14ac:dyDescent="0.25">
      <c r="A7033" s="1">
        <v>43758.958333333336</v>
      </c>
      <c r="B7033">
        <v>12.5</v>
      </c>
      <c r="C7033">
        <v>0</v>
      </c>
      <c r="D7033">
        <f>HOUR(brenna4[[#This Row],[data]])</f>
        <v>23</v>
      </c>
      <c r="E7033">
        <v>1</v>
      </c>
    </row>
    <row r="7034" spans="1:5" x14ac:dyDescent="0.25">
      <c r="A7034" s="1">
        <v>43759</v>
      </c>
      <c r="B7034">
        <v>12.5</v>
      </c>
      <c r="C7034">
        <v>0</v>
      </c>
      <c r="D7034">
        <f>HOUR(brenna4[[#This Row],[data]])</f>
        <v>0</v>
      </c>
      <c r="E7034">
        <v>1</v>
      </c>
    </row>
    <row r="7035" spans="1:5" x14ac:dyDescent="0.25">
      <c r="A7035" s="1">
        <v>43759.041666666664</v>
      </c>
      <c r="B7035">
        <v>12.3</v>
      </c>
      <c r="C7035">
        <v>0</v>
      </c>
      <c r="D7035">
        <f>HOUR(brenna4[[#This Row],[data]])</f>
        <v>1</v>
      </c>
      <c r="E7035">
        <v>1</v>
      </c>
    </row>
    <row r="7036" spans="1:5" x14ac:dyDescent="0.25">
      <c r="A7036" s="1">
        <v>43759.083333333336</v>
      </c>
      <c r="B7036">
        <v>12.3</v>
      </c>
      <c r="C7036">
        <v>0</v>
      </c>
      <c r="D7036">
        <f>HOUR(brenna4[[#This Row],[data]])</f>
        <v>2</v>
      </c>
      <c r="E7036">
        <v>1</v>
      </c>
    </row>
    <row r="7037" spans="1:5" x14ac:dyDescent="0.25">
      <c r="A7037" s="1">
        <v>43759.125</v>
      </c>
      <c r="B7037">
        <v>12</v>
      </c>
      <c r="C7037">
        <v>0</v>
      </c>
      <c r="D7037">
        <f>HOUR(brenna4[[#This Row],[data]])</f>
        <v>3</v>
      </c>
      <c r="E7037">
        <v>1</v>
      </c>
    </row>
    <row r="7038" spans="1:5" x14ac:dyDescent="0.25">
      <c r="A7038" s="1">
        <v>43759.166666666664</v>
      </c>
      <c r="B7038">
        <v>12</v>
      </c>
      <c r="C7038">
        <v>0</v>
      </c>
      <c r="D7038">
        <f>HOUR(brenna4[[#This Row],[data]])</f>
        <v>4</v>
      </c>
      <c r="E7038">
        <v>1</v>
      </c>
    </row>
    <row r="7039" spans="1:5" x14ac:dyDescent="0.25">
      <c r="A7039" s="1">
        <v>43759.208333333336</v>
      </c>
      <c r="B7039">
        <v>11.7</v>
      </c>
      <c r="C7039">
        <v>0</v>
      </c>
      <c r="D7039">
        <f>HOUR(brenna4[[#This Row],[data]])</f>
        <v>5</v>
      </c>
      <c r="E7039">
        <v>1</v>
      </c>
    </row>
    <row r="7040" spans="1:5" x14ac:dyDescent="0.25">
      <c r="A7040" s="1">
        <v>43759.25</v>
      </c>
      <c r="B7040">
        <v>11.9</v>
      </c>
      <c r="C7040">
        <v>0</v>
      </c>
      <c r="D7040">
        <f>HOUR(brenna4[[#This Row],[data]])</f>
        <v>6</v>
      </c>
      <c r="E7040">
        <v>1</v>
      </c>
    </row>
    <row r="7041" spans="1:5" x14ac:dyDescent="0.25">
      <c r="A7041" s="1">
        <v>43759.291666666664</v>
      </c>
      <c r="B7041">
        <v>12.6</v>
      </c>
      <c r="C7041">
        <v>0</v>
      </c>
      <c r="D7041">
        <f>HOUR(brenna4[[#This Row],[data]])</f>
        <v>7</v>
      </c>
      <c r="E7041">
        <v>1</v>
      </c>
    </row>
    <row r="7042" spans="1:5" x14ac:dyDescent="0.25">
      <c r="A7042" s="1">
        <v>43759.333333333336</v>
      </c>
      <c r="B7042">
        <v>14</v>
      </c>
      <c r="C7042">
        <v>0</v>
      </c>
      <c r="D7042">
        <f>HOUR(brenna4[[#This Row],[data]])</f>
        <v>8</v>
      </c>
      <c r="E7042">
        <v>1</v>
      </c>
    </row>
    <row r="7043" spans="1:5" x14ac:dyDescent="0.25">
      <c r="A7043" s="1">
        <v>43759.375</v>
      </c>
      <c r="B7043">
        <v>14.8</v>
      </c>
      <c r="C7043">
        <v>0</v>
      </c>
      <c r="D7043">
        <f>HOUR(brenna4[[#This Row],[data]])</f>
        <v>9</v>
      </c>
      <c r="E7043">
        <v>1</v>
      </c>
    </row>
    <row r="7044" spans="1:5" x14ac:dyDescent="0.25">
      <c r="A7044" s="1">
        <v>43759.416666666664</v>
      </c>
      <c r="B7044">
        <v>15.8</v>
      </c>
      <c r="C7044">
        <v>0</v>
      </c>
      <c r="D7044">
        <f>HOUR(brenna4[[#This Row],[data]])</f>
        <v>10</v>
      </c>
      <c r="E7044">
        <v>1</v>
      </c>
    </row>
    <row r="7045" spans="1:5" x14ac:dyDescent="0.25">
      <c r="A7045" s="1">
        <v>43759.458333333336</v>
      </c>
      <c r="B7045">
        <v>16.3</v>
      </c>
      <c r="C7045">
        <v>0</v>
      </c>
      <c r="D7045">
        <f>HOUR(brenna4[[#This Row],[data]])</f>
        <v>11</v>
      </c>
      <c r="E7045">
        <v>1</v>
      </c>
    </row>
    <row r="7046" spans="1:5" x14ac:dyDescent="0.25">
      <c r="A7046" s="1">
        <v>43759.5</v>
      </c>
      <c r="B7046">
        <v>17</v>
      </c>
      <c r="C7046">
        <v>0</v>
      </c>
      <c r="D7046">
        <f>HOUR(brenna4[[#This Row],[data]])</f>
        <v>12</v>
      </c>
      <c r="E7046">
        <v>1</v>
      </c>
    </row>
    <row r="7047" spans="1:5" x14ac:dyDescent="0.25">
      <c r="A7047" s="1">
        <v>43759.541666666664</v>
      </c>
      <c r="B7047">
        <v>17.399999999999999</v>
      </c>
      <c r="C7047">
        <v>0</v>
      </c>
      <c r="D7047">
        <f>HOUR(brenna4[[#This Row],[data]])</f>
        <v>13</v>
      </c>
      <c r="E7047">
        <v>1</v>
      </c>
    </row>
    <row r="7048" spans="1:5" x14ac:dyDescent="0.25">
      <c r="A7048" s="1">
        <v>43759.583333333336</v>
      </c>
      <c r="B7048">
        <v>17</v>
      </c>
      <c r="C7048">
        <v>0</v>
      </c>
      <c r="D7048">
        <f>HOUR(brenna4[[#This Row],[data]])</f>
        <v>14</v>
      </c>
      <c r="E7048">
        <v>1</v>
      </c>
    </row>
    <row r="7049" spans="1:5" x14ac:dyDescent="0.25">
      <c r="A7049" s="1">
        <v>43759.625</v>
      </c>
      <c r="B7049">
        <v>15.9</v>
      </c>
      <c r="C7049">
        <v>0</v>
      </c>
      <c r="D7049">
        <f>HOUR(brenna4[[#This Row],[data]])</f>
        <v>15</v>
      </c>
      <c r="E7049">
        <v>1</v>
      </c>
    </row>
    <row r="7050" spans="1:5" x14ac:dyDescent="0.25">
      <c r="A7050" s="1">
        <v>43759.666666666664</v>
      </c>
      <c r="B7050">
        <v>15.7</v>
      </c>
      <c r="C7050">
        <v>0</v>
      </c>
      <c r="D7050">
        <f>HOUR(brenna4[[#This Row],[data]])</f>
        <v>16</v>
      </c>
      <c r="E7050">
        <v>1</v>
      </c>
    </row>
    <row r="7051" spans="1:5" x14ac:dyDescent="0.25">
      <c r="A7051" s="1">
        <v>43759.708333333336</v>
      </c>
      <c r="B7051">
        <v>14.9</v>
      </c>
      <c r="C7051">
        <v>0</v>
      </c>
      <c r="D7051">
        <f>HOUR(brenna4[[#This Row],[data]])</f>
        <v>17</v>
      </c>
      <c r="E7051">
        <v>1</v>
      </c>
    </row>
    <row r="7052" spans="1:5" x14ac:dyDescent="0.25">
      <c r="A7052" s="1">
        <v>43759.75</v>
      </c>
      <c r="B7052">
        <v>15</v>
      </c>
      <c r="C7052">
        <v>0</v>
      </c>
      <c r="D7052">
        <f>HOUR(brenna4[[#This Row],[data]])</f>
        <v>18</v>
      </c>
      <c r="E7052">
        <v>1</v>
      </c>
    </row>
    <row r="7053" spans="1:5" x14ac:dyDescent="0.25">
      <c r="A7053" s="1">
        <v>43759.791666666664</v>
      </c>
      <c r="B7053">
        <v>14.6</v>
      </c>
      <c r="C7053">
        <v>0</v>
      </c>
      <c r="D7053">
        <f>HOUR(brenna4[[#This Row],[data]])</f>
        <v>19</v>
      </c>
      <c r="E7053">
        <v>1</v>
      </c>
    </row>
    <row r="7054" spans="1:5" x14ac:dyDescent="0.25">
      <c r="A7054" s="1">
        <v>43759.833333333336</v>
      </c>
      <c r="B7054">
        <v>14.3</v>
      </c>
      <c r="C7054">
        <v>0</v>
      </c>
      <c r="D7054">
        <f>HOUR(brenna4[[#This Row],[data]])</f>
        <v>20</v>
      </c>
      <c r="E7054">
        <v>1</v>
      </c>
    </row>
    <row r="7055" spans="1:5" x14ac:dyDescent="0.25">
      <c r="A7055" s="1">
        <v>43759.875</v>
      </c>
      <c r="B7055">
        <v>14.9</v>
      </c>
      <c r="C7055">
        <v>0</v>
      </c>
      <c r="D7055">
        <f>HOUR(brenna4[[#This Row],[data]])</f>
        <v>21</v>
      </c>
      <c r="E7055">
        <v>1</v>
      </c>
    </row>
    <row r="7056" spans="1:5" x14ac:dyDescent="0.25">
      <c r="A7056" s="1">
        <v>43759.916666666664</v>
      </c>
      <c r="B7056">
        <v>14.9</v>
      </c>
      <c r="C7056">
        <v>0</v>
      </c>
      <c r="D7056">
        <f>HOUR(brenna4[[#This Row],[data]])</f>
        <v>22</v>
      </c>
      <c r="E7056">
        <v>1</v>
      </c>
    </row>
    <row r="7057" spans="1:5" x14ac:dyDescent="0.25">
      <c r="A7057" s="1">
        <v>43759.958333333336</v>
      </c>
      <c r="B7057">
        <v>14.8</v>
      </c>
      <c r="C7057">
        <v>0</v>
      </c>
      <c r="D7057">
        <f>HOUR(brenna4[[#This Row],[data]])</f>
        <v>23</v>
      </c>
      <c r="E7057">
        <v>1</v>
      </c>
    </row>
    <row r="7058" spans="1:5" x14ac:dyDescent="0.25">
      <c r="A7058" s="1">
        <v>43760</v>
      </c>
      <c r="B7058">
        <v>15</v>
      </c>
      <c r="C7058">
        <v>0</v>
      </c>
      <c r="D7058">
        <f>HOUR(brenna4[[#This Row],[data]])</f>
        <v>0</v>
      </c>
      <c r="E7058">
        <v>1</v>
      </c>
    </row>
    <row r="7059" spans="1:5" x14ac:dyDescent="0.25">
      <c r="A7059" s="1">
        <v>43760.041666666664</v>
      </c>
      <c r="B7059">
        <v>14.6</v>
      </c>
      <c r="C7059">
        <v>0</v>
      </c>
      <c r="D7059">
        <f>HOUR(brenna4[[#This Row],[data]])</f>
        <v>1</v>
      </c>
      <c r="E7059">
        <v>1</v>
      </c>
    </row>
    <row r="7060" spans="1:5" x14ac:dyDescent="0.25">
      <c r="A7060" s="1">
        <v>43760.083333333336</v>
      </c>
      <c r="B7060">
        <v>14.3</v>
      </c>
      <c r="C7060">
        <v>0</v>
      </c>
      <c r="D7060">
        <f>HOUR(brenna4[[#This Row],[data]])</f>
        <v>2</v>
      </c>
      <c r="E7060">
        <v>1</v>
      </c>
    </row>
    <row r="7061" spans="1:5" x14ac:dyDescent="0.25">
      <c r="A7061" s="1">
        <v>43760.125</v>
      </c>
      <c r="B7061">
        <v>14.2</v>
      </c>
      <c r="C7061">
        <v>0</v>
      </c>
      <c r="D7061">
        <f>HOUR(brenna4[[#This Row],[data]])</f>
        <v>3</v>
      </c>
      <c r="E7061">
        <v>1</v>
      </c>
    </row>
    <row r="7062" spans="1:5" x14ac:dyDescent="0.25">
      <c r="A7062" s="1">
        <v>43760.166666666664</v>
      </c>
      <c r="B7062">
        <v>14.2</v>
      </c>
      <c r="C7062">
        <v>0</v>
      </c>
      <c r="D7062">
        <f>HOUR(brenna4[[#This Row],[data]])</f>
        <v>4</v>
      </c>
      <c r="E7062">
        <v>1</v>
      </c>
    </row>
    <row r="7063" spans="1:5" x14ac:dyDescent="0.25">
      <c r="A7063" s="1">
        <v>43760.208333333336</v>
      </c>
      <c r="B7063">
        <v>13.9</v>
      </c>
      <c r="C7063">
        <v>0</v>
      </c>
      <c r="D7063">
        <f>HOUR(brenna4[[#This Row],[data]])</f>
        <v>5</v>
      </c>
      <c r="E7063">
        <v>1</v>
      </c>
    </row>
    <row r="7064" spans="1:5" x14ac:dyDescent="0.25">
      <c r="A7064" s="1">
        <v>43760.25</v>
      </c>
      <c r="B7064">
        <v>14.1</v>
      </c>
      <c r="C7064">
        <v>0</v>
      </c>
      <c r="D7064">
        <f>HOUR(brenna4[[#This Row],[data]])</f>
        <v>6</v>
      </c>
      <c r="E7064">
        <v>1</v>
      </c>
    </row>
    <row r="7065" spans="1:5" x14ac:dyDescent="0.25">
      <c r="A7065" s="1">
        <v>43760.291666666664</v>
      </c>
      <c r="B7065">
        <v>14.7</v>
      </c>
      <c r="C7065">
        <v>0</v>
      </c>
      <c r="D7065">
        <f>HOUR(brenna4[[#This Row],[data]])</f>
        <v>7</v>
      </c>
      <c r="E7065">
        <v>1</v>
      </c>
    </row>
    <row r="7066" spans="1:5" x14ac:dyDescent="0.25">
      <c r="A7066" s="1">
        <v>43760.333333333336</v>
      </c>
      <c r="B7066">
        <v>16.5</v>
      </c>
      <c r="C7066">
        <v>0</v>
      </c>
      <c r="D7066">
        <f>HOUR(brenna4[[#This Row],[data]])</f>
        <v>8</v>
      </c>
      <c r="E7066">
        <v>1</v>
      </c>
    </row>
    <row r="7067" spans="1:5" x14ac:dyDescent="0.25">
      <c r="A7067" s="1">
        <v>43760.375</v>
      </c>
      <c r="B7067">
        <v>17.2</v>
      </c>
      <c r="C7067">
        <v>0</v>
      </c>
      <c r="D7067">
        <f>HOUR(brenna4[[#This Row],[data]])</f>
        <v>9</v>
      </c>
      <c r="E7067">
        <v>1</v>
      </c>
    </row>
    <row r="7068" spans="1:5" x14ac:dyDescent="0.25">
      <c r="A7068" s="1">
        <v>43760.416666666664</v>
      </c>
      <c r="B7068">
        <v>18.399999999999999</v>
      </c>
      <c r="C7068">
        <v>0</v>
      </c>
      <c r="D7068">
        <f>HOUR(brenna4[[#This Row],[data]])</f>
        <v>10</v>
      </c>
      <c r="E7068">
        <v>1</v>
      </c>
    </row>
    <row r="7069" spans="1:5" x14ac:dyDescent="0.25">
      <c r="A7069" s="1">
        <v>43760.458333333336</v>
      </c>
      <c r="B7069">
        <v>20.100000000000001</v>
      </c>
      <c r="C7069">
        <v>0</v>
      </c>
      <c r="D7069">
        <f>HOUR(brenna4[[#This Row],[data]])</f>
        <v>11</v>
      </c>
      <c r="E7069">
        <v>1</v>
      </c>
    </row>
    <row r="7070" spans="1:5" x14ac:dyDescent="0.25">
      <c r="A7070" s="1">
        <v>43760.5</v>
      </c>
      <c r="B7070">
        <v>20</v>
      </c>
      <c r="C7070">
        <v>0</v>
      </c>
      <c r="D7070">
        <f>HOUR(brenna4[[#This Row],[data]])</f>
        <v>12</v>
      </c>
      <c r="E7070">
        <v>1</v>
      </c>
    </row>
    <row r="7071" spans="1:5" x14ac:dyDescent="0.25">
      <c r="A7071" s="1">
        <v>43760.541666666664</v>
      </c>
      <c r="B7071">
        <v>19.3</v>
      </c>
      <c r="C7071">
        <v>0</v>
      </c>
      <c r="D7071">
        <f>HOUR(brenna4[[#This Row],[data]])</f>
        <v>13</v>
      </c>
      <c r="E7071">
        <v>1</v>
      </c>
    </row>
    <row r="7072" spans="1:5" x14ac:dyDescent="0.25">
      <c r="A7072" s="1">
        <v>43760.583333333336</v>
      </c>
      <c r="B7072">
        <v>18.5</v>
      </c>
      <c r="C7072">
        <v>0</v>
      </c>
      <c r="D7072">
        <f>HOUR(brenna4[[#This Row],[data]])</f>
        <v>14</v>
      </c>
      <c r="E7072">
        <v>1</v>
      </c>
    </row>
    <row r="7073" spans="1:5" x14ac:dyDescent="0.25">
      <c r="A7073" s="1">
        <v>43760.625</v>
      </c>
      <c r="B7073">
        <v>17.8</v>
      </c>
      <c r="C7073">
        <v>0</v>
      </c>
      <c r="D7073">
        <f>HOUR(brenna4[[#This Row],[data]])</f>
        <v>15</v>
      </c>
      <c r="E7073">
        <v>1</v>
      </c>
    </row>
    <row r="7074" spans="1:5" x14ac:dyDescent="0.25">
      <c r="A7074" s="1">
        <v>43760.666666666664</v>
      </c>
      <c r="B7074">
        <v>15.7</v>
      </c>
      <c r="C7074">
        <v>0</v>
      </c>
      <c r="D7074">
        <f>HOUR(brenna4[[#This Row],[data]])</f>
        <v>16</v>
      </c>
      <c r="E7074">
        <v>1</v>
      </c>
    </row>
    <row r="7075" spans="1:5" x14ac:dyDescent="0.25">
      <c r="A7075" s="1">
        <v>43760.708333333336</v>
      </c>
      <c r="B7075">
        <v>14.9</v>
      </c>
      <c r="C7075">
        <v>0</v>
      </c>
      <c r="D7075">
        <f>HOUR(brenna4[[#This Row],[data]])</f>
        <v>17</v>
      </c>
      <c r="E7075">
        <v>1</v>
      </c>
    </row>
    <row r="7076" spans="1:5" x14ac:dyDescent="0.25">
      <c r="A7076" s="1">
        <v>43760.75</v>
      </c>
      <c r="B7076">
        <v>15</v>
      </c>
      <c r="C7076">
        <v>0</v>
      </c>
      <c r="D7076">
        <f>HOUR(brenna4[[#This Row],[data]])</f>
        <v>18</v>
      </c>
      <c r="E7076">
        <v>1</v>
      </c>
    </row>
    <row r="7077" spans="1:5" x14ac:dyDescent="0.25">
      <c r="A7077" s="1">
        <v>43760.791666666664</v>
      </c>
      <c r="B7077">
        <v>14.6</v>
      </c>
      <c r="C7077">
        <v>0</v>
      </c>
      <c r="D7077">
        <f>HOUR(brenna4[[#This Row],[data]])</f>
        <v>19</v>
      </c>
      <c r="E7077">
        <v>1</v>
      </c>
    </row>
    <row r="7078" spans="1:5" x14ac:dyDescent="0.25">
      <c r="A7078" s="1">
        <v>43760.833333333336</v>
      </c>
      <c r="B7078">
        <v>14.3</v>
      </c>
      <c r="C7078">
        <v>0</v>
      </c>
      <c r="D7078">
        <f>HOUR(brenna4[[#This Row],[data]])</f>
        <v>20</v>
      </c>
      <c r="E7078">
        <v>1</v>
      </c>
    </row>
    <row r="7079" spans="1:5" x14ac:dyDescent="0.25">
      <c r="A7079" s="1">
        <v>43760.875</v>
      </c>
      <c r="B7079">
        <v>14.9</v>
      </c>
      <c r="C7079">
        <v>0</v>
      </c>
      <c r="D7079">
        <f>HOUR(brenna4[[#This Row],[data]])</f>
        <v>21</v>
      </c>
      <c r="E7079">
        <v>1</v>
      </c>
    </row>
    <row r="7080" spans="1:5" x14ac:dyDescent="0.25">
      <c r="A7080" s="1">
        <v>43760.916666666664</v>
      </c>
      <c r="B7080">
        <v>14.9</v>
      </c>
      <c r="C7080">
        <v>0</v>
      </c>
      <c r="D7080">
        <f>HOUR(brenna4[[#This Row],[data]])</f>
        <v>22</v>
      </c>
      <c r="E7080">
        <v>1</v>
      </c>
    </row>
    <row r="7081" spans="1:5" x14ac:dyDescent="0.25">
      <c r="A7081" s="1">
        <v>43760.958333333336</v>
      </c>
      <c r="B7081">
        <v>14.8</v>
      </c>
      <c r="C7081">
        <v>0</v>
      </c>
      <c r="D7081">
        <f>HOUR(brenna4[[#This Row],[data]])</f>
        <v>23</v>
      </c>
      <c r="E7081">
        <v>1</v>
      </c>
    </row>
    <row r="7082" spans="1:5" x14ac:dyDescent="0.25">
      <c r="A7082" s="1">
        <v>43761</v>
      </c>
      <c r="B7082">
        <v>15</v>
      </c>
      <c r="C7082">
        <v>0</v>
      </c>
      <c r="D7082">
        <f>HOUR(brenna4[[#This Row],[data]])</f>
        <v>0</v>
      </c>
      <c r="E7082">
        <v>1</v>
      </c>
    </row>
    <row r="7083" spans="1:5" x14ac:dyDescent="0.25">
      <c r="A7083" s="1">
        <v>43761.041666666664</v>
      </c>
      <c r="B7083">
        <v>14.6</v>
      </c>
      <c r="C7083">
        <v>0</v>
      </c>
      <c r="D7083">
        <f>HOUR(brenna4[[#This Row],[data]])</f>
        <v>1</v>
      </c>
      <c r="E7083">
        <v>1</v>
      </c>
    </row>
    <row r="7084" spans="1:5" x14ac:dyDescent="0.25">
      <c r="A7084" s="1">
        <v>43761.083333333336</v>
      </c>
      <c r="B7084">
        <v>14.3</v>
      </c>
      <c r="C7084">
        <v>0</v>
      </c>
      <c r="D7084">
        <f>HOUR(brenna4[[#This Row],[data]])</f>
        <v>2</v>
      </c>
      <c r="E7084">
        <v>1</v>
      </c>
    </row>
    <row r="7085" spans="1:5" x14ac:dyDescent="0.25">
      <c r="A7085" s="1">
        <v>43761.125</v>
      </c>
      <c r="B7085">
        <v>14.2</v>
      </c>
      <c r="C7085">
        <v>0</v>
      </c>
      <c r="D7085">
        <f>HOUR(brenna4[[#This Row],[data]])</f>
        <v>3</v>
      </c>
      <c r="E7085">
        <v>1</v>
      </c>
    </row>
    <row r="7086" spans="1:5" x14ac:dyDescent="0.25">
      <c r="A7086" s="1">
        <v>43761.166666666664</v>
      </c>
      <c r="B7086">
        <v>14.2</v>
      </c>
      <c r="C7086">
        <v>0</v>
      </c>
      <c r="D7086">
        <f>HOUR(brenna4[[#This Row],[data]])</f>
        <v>4</v>
      </c>
      <c r="E7086">
        <v>1</v>
      </c>
    </row>
    <row r="7087" spans="1:5" x14ac:dyDescent="0.25">
      <c r="A7087" s="1">
        <v>43761.208333333336</v>
      </c>
      <c r="B7087">
        <v>13.9</v>
      </c>
      <c r="C7087">
        <v>0</v>
      </c>
      <c r="D7087">
        <f>HOUR(brenna4[[#This Row],[data]])</f>
        <v>5</v>
      </c>
      <c r="E7087">
        <v>1</v>
      </c>
    </row>
    <row r="7088" spans="1:5" x14ac:dyDescent="0.25">
      <c r="A7088" s="1">
        <v>43761.25</v>
      </c>
      <c r="B7088">
        <v>14.1</v>
      </c>
      <c r="C7088">
        <v>0</v>
      </c>
      <c r="D7088">
        <f>HOUR(brenna4[[#This Row],[data]])</f>
        <v>6</v>
      </c>
      <c r="E7088">
        <v>1</v>
      </c>
    </row>
    <row r="7089" spans="1:5" x14ac:dyDescent="0.25">
      <c r="A7089" s="1">
        <v>43761.291666666664</v>
      </c>
      <c r="B7089">
        <v>14.7</v>
      </c>
      <c r="C7089">
        <v>0</v>
      </c>
      <c r="D7089">
        <f>HOUR(brenna4[[#This Row],[data]])</f>
        <v>7</v>
      </c>
      <c r="E7089">
        <v>1</v>
      </c>
    </row>
    <row r="7090" spans="1:5" x14ac:dyDescent="0.25">
      <c r="A7090" s="1">
        <v>43761.333333333336</v>
      </c>
      <c r="B7090">
        <v>16.5</v>
      </c>
      <c r="C7090">
        <v>0</v>
      </c>
      <c r="D7090">
        <f>HOUR(brenna4[[#This Row],[data]])</f>
        <v>8</v>
      </c>
      <c r="E7090">
        <v>1</v>
      </c>
    </row>
    <row r="7091" spans="1:5" x14ac:dyDescent="0.25">
      <c r="A7091" s="1">
        <v>43761.375</v>
      </c>
      <c r="B7091">
        <v>17.600000000000001</v>
      </c>
      <c r="C7091">
        <v>0</v>
      </c>
      <c r="D7091">
        <f>HOUR(brenna4[[#This Row],[data]])</f>
        <v>9</v>
      </c>
      <c r="E7091">
        <v>1</v>
      </c>
    </row>
    <row r="7092" spans="1:5" x14ac:dyDescent="0.25">
      <c r="A7092" s="1">
        <v>43761.416666666664</v>
      </c>
      <c r="B7092">
        <v>18.399999999999999</v>
      </c>
      <c r="C7092">
        <v>0</v>
      </c>
      <c r="D7092">
        <f>HOUR(brenna4[[#This Row],[data]])</f>
        <v>10</v>
      </c>
      <c r="E7092">
        <v>1</v>
      </c>
    </row>
    <row r="7093" spans="1:5" x14ac:dyDescent="0.25">
      <c r="A7093" s="1">
        <v>43761.458333333336</v>
      </c>
      <c r="B7093">
        <v>19.100000000000001</v>
      </c>
      <c r="C7093">
        <v>0</v>
      </c>
      <c r="D7093">
        <f>HOUR(brenna4[[#This Row],[data]])</f>
        <v>11</v>
      </c>
      <c r="E7093">
        <v>1</v>
      </c>
    </row>
    <row r="7094" spans="1:5" x14ac:dyDescent="0.25">
      <c r="A7094" s="1">
        <v>43761.5</v>
      </c>
      <c r="B7094">
        <v>19.600000000000001</v>
      </c>
      <c r="C7094">
        <v>0</v>
      </c>
      <c r="D7094">
        <f>HOUR(brenna4[[#This Row],[data]])</f>
        <v>12</v>
      </c>
      <c r="E7094">
        <v>1</v>
      </c>
    </row>
    <row r="7095" spans="1:5" x14ac:dyDescent="0.25">
      <c r="A7095" s="1">
        <v>43761.541666666664</v>
      </c>
      <c r="B7095">
        <v>20.2</v>
      </c>
      <c r="C7095">
        <v>0</v>
      </c>
      <c r="D7095">
        <f>HOUR(brenna4[[#This Row],[data]])</f>
        <v>13</v>
      </c>
      <c r="E7095">
        <v>1</v>
      </c>
    </row>
    <row r="7096" spans="1:5" x14ac:dyDescent="0.25">
      <c r="A7096" s="1">
        <v>43761.583333333336</v>
      </c>
      <c r="B7096">
        <v>20.100000000000001</v>
      </c>
      <c r="C7096">
        <v>0</v>
      </c>
      <c r="D7096">
        <f>HOUR(brenna4[[#This Row],[data]])</f>
        <v>14</v>
      </c>
      <c r="E7096">
        <v>1</v>
      </c>
    </row>
    <row r="7097" spans="1:5" x14ac:dyDescent="0.25">
      <c r="A7097" s="1">
        <v>43761.625</v>
      </c>
      <c r="B7097">
        <v>19.7</v>
      </c>
      <c r="C7097">
        <v>0</v>
      </c>
      <c r="D7097">
        <f>HOUR(brenna4[[#This Row],[data]])</f>
        <v>15</v>
      </c>
      <c r="E7097">
        <v>1</v>
      </c>
    </row>
    <row r="7098" spans="1:5" x14ac:dyDescent="0.25">
      <c r="A7098" s="1">
        <v>43761.666666666664</v>
      </c>
      <c r="B7098">
        <v>18.2</v>
      </c>
      <c r="C7098">
        <v>0</v>
      </c>
      <c r="D7098">
        <f>HOUR(brenna4[[#This Row],[data]])</f>
        <v>16</v>
      </c>
      <c r="E7098">
        <v>1</v>
      </c>
    </row>
    <row r="7099" spans="1:5" x14ac:dyDescent="0.25">
      <c r="A7099" s="1">
        <v>43761.708333333336</v>
      </c>
      <c r="B7099">
        <v>17.3</v>
      </c>
      <c r="C7099">
        <v>0</v>
      </c>
      <c r="D7099">
        <f>HOUR(brenna4[[#This Row],[data]])</f>
        <v>17</v>
      </c>
      <c r="E7099">
        <v>1</v>
      </c>
    </row>
    <row r="7100" spans="1:5" x14ac:dyDescent="0.25">
      <c r="A7100" s="1">
        <v>43761.75</v>
      </c>
      <c r="B7100">
        <v>16.8</v>
      </c>
      <c r="C7100">
        <v>0</v>
      </c>
      <c r="D7100">
        <f>HOUR(brenna4[[#This Row],[data]])</f>
        <v>18</v>
      </c>
      <c r="E7100">
        <v>1</v>
      </c>
    </row>
    <row r="7101" spans="1:5" x14ac:dyDescent="0.25">
      <c r="A7101" s="1">
        <v>43761.791666666664</v>
      </c>
      <c r="B7101">
        <v>16.3</v>
      </c>
      <c r="C7101">
        <v>0</v>
      </c>
      <c r="D7101">
        <f>HOUR(brenna4[[#This Row],[data]])</f>
        <v>19</v>
      </c>
      <c r="E7101">
        <v>1</v>
      </c>
    </row>
    <row r="7102" spans="1:5" x14ac:dyDescent="0.25">
      <c r="A7102" s="1">
        <v>43761.833333333336</v>
      </c>
      <c r="B7102">
        <v>16.100000000000001</v>
      </c>
      <c r="C7102">
        <v>0</v>
      </c>
      <c r="D7102">
        <f>HOUR(brenna4[[#This Row],[data]])</f>
        <v>20</v>
      </c>
      <c r="E7102">
        <v>1</v>
      </c>
    </row>
    <row r="7103" spans="1:5" x14ac:dyDescent="0.25">
      <c r="A7103" s="1">
        <v>43761.875</v>
      </c>
      <c r="B7103">
        <v>16</v>
      </c>
      <c r="C7103">
        <v>0</v>
      </c>
      <c r="D7103">
        <f>HOUR(brenna4[[#This Row],[data]])</f>
        <v>21</v>
      </c>
      <c r="E7103">
        <v>1</v>
      </c>
    </row>
    <row r="7104" spans="1:5" x14ac:dyDescent="0.25">
      <c r="A7104" s="1">
        <v>43761.916666666664</v>
      </c>
      <c r="B7104">
        <v>15.6</v>
      </c>
      <c r="C7104">
        <v>0</v>
      </c>
      <c r="D7104">
        <f>HOUR(brenna4[[#This Row],[data]])</f>
        <v>22</v>
      </c>
      <c r="E7104">
        <v>1</v>
      </c>
    </row>
    <row r="7105" spans="1:5" x14ac:dyDescent="0.25">
      <c r="A7105" s="1">
        <v>43761.958333333336</v>
      </c>
      <c r="B7105">
        <v>15.5</v>
      </c>
      <c r="C7105">
        <v>0</v>
      </c>
      <c r="D7105">
        <f>HOUR(brenna4[[#This Row],[data]])</f>
        <v>23</v>
      </c>
      <c r="E7105">
        <v>1</v>
      </c>
    </row>
    <row r="7106" spans="1:5" x14ac:dyDescent="0.25">
      <c r="A7106" s="1">
        <v>43762</v>
      </c>
      <c r="B7106">
        <v>15.3</v>
      </c>
      <c r="C7106">
        <v>0</v>
      </c>
      <c r="D7106">
        <f>HOUR(brenna4[[#This Row],[data]])</f>
        <v>0</v>
      </c>
      <c r="E7106">
        <v>1</v>
      </c>
    </row>
    <row r="7107" spans="1:5" x14ac:dyDescent="0.25">
      <c r="A7107" s="1">
        <v>43762.041666666664</v>
      </c>
      <c r="B7107">
        <v>15.3</v>
      </c>
      <c r="C7107">
        <v>0</v>
      </c>
      <c r="D7107">
        <f>HOUR(brenna4[[#This Row],[data]])</f>
        <v>1</v>
      </c>
      <c r="E7107">
        <v>1</v>
      </c>
    </row>
    <row r="7108" spans="1:5" x14ac:dyDescent="0.25">
      <c r="A7108" s="1">
        <v>43762.083333333336</v>
      </c>
      <c r="B7108">
        <v>14.9</v>
      </c>
      <c r="C7108">
        <v>0</v>
      </c>
      <c r="D7108">
        <f>HOUR(brenna4[[#This Row],[data]])</f>
        <v>2</v>
      </c>
      <c r="E7108">
        <v>1</v>
      </c>
    </row>
    <row r="7109" spans="1:5" x14ac:dyDescent="0.25">
      <c r="A7109" s="1">
        <v>43762.125</v>
      </c>
      <c r="B7109">
        <v>15</v>
      </c>
      <c r="C7109">
        <v>0</v>
      </c>
      <c r="D7109">
        <f>HOUR(brenna4[[#This Row],[data]])</f>
        <v>3</v>
      </c>
      <c r="E7109">
        <v>1</v>
      </c>
    </row>
    <row r="7110" spans="1:5" x14ac:dyDescent="0.25">
      <c r="A7110" s="1">
        <v>43762.166666666664</v>
      </c>
      <c r="B7110">
        <v>15.6</v>
      </c>
      <c r="C7110">
        <v>0</v>
      </c>
      <c r="D7110">
        <f>HOUR(brenna4[[#This Row],[data]])</f>
        <v>4</v>
      </c>
      <c r="E7110">
        <v>1</v>
      </c>
    </row>
    <row r="7111" spans="1:5" x14ac:dyDescent="0.25">
      <c r="A7111" s="1">
        <v>43762.208333333336</v>
      </c>
      <c r="B7111">
        <v>15.4</v>
      </c>
      <c r="C7111">
        <v>0</v>
      </c>
      <c r="D7111">
        <f>HOUR(brenna4[[#This Row],[data]])</f>
        <v>5</v>
      </c>
      <c r="E7111">
        <v>1</v>
      </c>
    </row>
    <row r="7112" spans="1:5" x14ac:dyDescent="0.25">
      <c r="A7112" s="1">
        <v>43762.25</v>
      </c>
      <c r="B7112">
        <v>14.9</v>
      </c>
      <c r="C7112">
        <v>0</v>
      </c>
      <c r="D7112">
        <f>HOUR(brenna4[[#This Row],[data]])</f>
        <v>6</v>
      </c>
      <c r="E7112">
        <v>1</v>
      </c>
    </row>
    <row r="7113" spans="1:5" x14ac:dyDescent="0.25">
      <c r="A7113" s="1">
        <v>43762.291666666664</v>
      </c>
      <c r="B7113">
        <v>15.3</v>
      </c>
      <c r="C7113">
        <v>0</v>
      </c>
      <c r="D7113">
        <f>HOUR(brenna4[[#This Row],[data]])</f>
        <v>7</v>
      </c>
      <c r="E7113">
        <v>1</v>
      </c>
    </row>
    <row r="7114" spans="1:5" x14ac:dyDescent="0.25">
      <c r="A7114" s="1">
        <v>43762.333333333336</v>
      </c>
      <c r="B7114">
        <v>17</v>
      </c>
      <c r="C7114">
        <v>0</v>
      </c>
      <c r="D7114">
        <f>HOUR(brenna4[[#This Row],[data]])</f>
        <v>8</v>
      </c>
      <c r="E7114">
        <v>1</v>
      </c>
    </row>
    <row r="7115" spans="1:5" x14ac:dyDescent="0.25">
      <c r="A7115" s="1">
        <v>43762.375</v>
      </c>
      <c r="B7115">
        <v>18.399999999999999</v>
      </c>
      <c r="C7115">
        <v>0</v>
      </c>
      <c r="D7115">
        <f>HOUR(brenna4[[#This Row],[data]])</f>
        <v>9</v>
      </c>
      <c r="E7115">
        <v>1</v>
      </c>
    </row>
    <row r="7116" spans="1:5" x14ac:dyDescent="0.25">
      <c r="A7116" s="1">
        <v>43762.416666666664</v>
      </c>
      <c r="B7116">
        <v>19.5</v>
      </c>
      <c r="C7116">
        <v>0</v>
      </c>
      <c r="D7116">
        <f>HOUR(brenna4[[#This Row],[data]])</f>
        <v>10</v>
      </c>
      <c r="E7116">
        <v>1</v>
      </c>
    </row>
    <row r="7117" spans="1:5" x14ac:dyDescent="0.25">
      <c r="A7117" s="1">
        <v>43762.458333333336</v>
      </c>
      <c r="B7117">
        <v>20.7</v>
      </c>
      <c r="C7117">
        <v>0</v>
      </c>
      <c r="D7117">
        <f>HOUR(brenna4[[#This Row],[data]])</f>
        <v>11</v>
      </c>
      <c r="E7117">
        <v>1</v>
      </c>
    </row>
    <row r="7118" spans="1:5" x14ac:dyDescent="0.25">
      <c r="A7118" s="1">
        <v>43762.5</v>
      </c>
      <c r="B7118">
        <v>21.5</v>
      </c>
      <c r="C7118">
        <v>0</v>
      </c>
      <c r="D7118">
        <f>HOUR(brenna4[[#This Row],[data]])</f>
        <v>12</v>
      </c>
      <c r="E7118">
        <v>1</v>
      </c>
    </row>
    <row r="7119" spans="1:5" x14ac:dyDescent="0.25">
      <c r="A7119" s="1">
        <v>43762.541666666664</v>
      </c>
      <c r="B7119">
        <v>21.7</v>
      </c>
      <c r="C7119">
        <v>0</v>
      </c>
      <c r="D7119">
        <f>HOUR(brenna4[[#This Row],[data]])</f>
        <v>13</v>
      </c>
      <c r="E7119">
        <v>1</v>
      </c>
    </row>
    <row r="7120" spans="1:5" x14ac:dyDescent="0.25">
      <c r="A7120" s="1">
        <v>43762.583333333336</v>
      </c>
      <c r="B7120">
        <v>21.7</v>
      </c>
      <c r="C7120">
        <v>0</v>
      </c>
      <c r="D7120">
        <f>HOUR(brenna4[[#This Row],[data]])</f>
        <v>14</v>
      </c>
      <c r="E7120">
        <v>1</v>
      </c>
    </row>
    <row r="7121" spans="1:5" x14ac:dyDescent="0.25">
      <c r="A7121" s="1">
        <v>43762.625</v>
      </c>
      <c r="B7121">
        <v>21</v>
      </c>
      <c r="C7121">
        <v>0</v>
      </c>
      <c r="D7121">
        <f>HOUR(brenna4[[#This Row],[data]])</f>
        <v>15</v>
      </c>
      <c r="E7121">
        <v>1</v>
      </c>
    </row>
    <row r="7122" spans="1:5" x14ac:dyDescent="0.25">
      <c r="A7122" s="1">
        <v>43762.666666666664</v>
      </c>
      <c r="B7122">
        <v>18.899999999999999</v>
      </c>
      <c r="C7122">
        <v>0</v>
      </c>
      <c r="D7122">
        <f>HOUR(brenna4[[#This Row],[data]])</f>
        <v>16</v>
      </c>
      <c r="E7122">
        <v>1</v>
      </c>
    </row>
    <row r="7123" spans="1:5" x14ac:dyDescent="0.25">
      <c r="A7123" s="1">
        <v>43762.708333333336</v>
      </c>
      <c r="B7123">
        <v>17.899999999999999</v>
      </c>
      <c r="C7123">
        <v>0</v>
      </c>
      <c r="D7123">
        <f>HOUR(brenna4[[#This Row],[data]])</f>
        <v>17</v>
      </c>
      <c r="E7123">
        <v>1</v>
      </c>
    </row>
    <row r="7124" spans="1:5" x14ac:dyDescent="0.25">
      <c r="A7124" s="1">
        <v>43762.75</v>
      </c>
      <c r="B7124">
        <v>18.600000000000001</v>
      </c>
      <c r="C7124">
        <v>0</v>
      </c>
      <c r="D7124">
        <f>HOUR(brenna4[[#This Row],[data]])</f>
        <v>18</v>
      </c>
      <c r="E7124">
        <v>1</v>
      </c>
    </row>
    <row r="7125" spans="1:5" x14ac:dyDescent="0.25">
      <c r="A7125" s="1">
        <v>43762.791666666664</v>
      </c>
      <c r="B7125">
        <v>18.600000000000001</v>
      </c>
      <c r="C7125">
        <v>0</v>
      </c>
      <c r="D7125">
        <f>HOUR(brenna4[[#This Row],[data]])</f>
        <v>19</v>
      </c>
      <c r="E7125">
        <v>1</v>
      </c>
    </row>
    <row r="7126" spans="1:5" x14ac:dyDescent="0.25">
      <c r="A7126" s="1">
        <v>43762.833333333336</v>
      </c>
      <c r="B7126">
        <v>17.8</v>
      </c>
      <c r="C7126">
        <v>0</v>
      </c>
      <c r="D7126">
        <f>HOUR(brenna4[[#This Row],[data]])</f>
        <v>20</v>
      </c>
      <c r="E7126">
        <v>1</v>
      </c>
    </row>
    <row r="7127" spans="1:5" x14ac:dyDescent="0.25">
      <c r="A7127" s="1">
        <v>43762.875</v>
      </c>
      <c r="B7127">
        <v>16.100000000000001</v>
      </c>
      <c r="C7127">
        <v>0</v>
      </c>
      <c r="D7127">
        <f>HOUR(brenna4[[#This Row],[data]])</f>
        <v>21</v>
      </c>
      <c r="E7127">
        <v>1</v>
      </c>
    </row>
    <row r="7128" spans="1:5" x14ac:dyDescent="0.25">
      <c r="A7128" s="1">
        <v>43762.916666666664</v>
      </c>
      <c r="B7128">
        <v>15.5</v>
      </c>
      <c r="C7128">
        <v>0</v>
      </c>
      <c r="D7128">
        <f>HOUR(brenna4[[#This Row],[data]])</f>
        <v>22</v>
      </c>
      <c r="E7128">
        <v>1</v>
      </c>
    </row>
    <row r="7129" spans="1:5" x14ac:dyDescent="0.25">
      <c r="A7129" s="1">
        <v>43762.958333333336</v>
      </c>
      <c r="B7129">
        <v>15.4</v>
      </c>
      <c r="C7129">
        <v>0</v>
      </c>
      <c r="D7129">
        <f>HOUR(brenna4[[#This Row],[data]])</f>
        <v>23</v>
      </c>
      <c r="E7129">
        <v>1</v>
      </c>
    </row>
    <row r="7130" spans="1:5" x14ac:dyDescent="0.25">
      <c r="A7130" s="1">
        <v>43763</v>
      </c>
      <c r="B7130">
        <v>15.4</v>
      </c>
      <c r="C7130">
        <v>0</v>
      </c>
      <c r="D7130">
        <f>HOUR(brenna4[[#This Row],[data]])</f>
        <v>0</v>
      </c>
      <c r="E7130">
        <v>1</v>
      </c>
    </row>
    <row r="7131" spans="1:5" x14ac:dyDescent="0.25">
      <c r="A7131" s="1">
        <v>43763.041666666664</v>
      </c>
      <c r="B7131">
        <v>14.8</v>
      </c>
      <c r="C7131">
        <v>0</v>
      </c>
      <c r="D7131">
        <f>HOUR(brenna4[[#This Row],[data]])</f>
        <v>1</v>
      </c>
      <c r="E7131">
        <v>1</v>
      </c>
    </row>
    <row r="7132" spans="1:5" x14ac:dyDescent="0.25">
      <c r="A7132" s="1">
        <v>43763.083333333336</v>
      </c>
      <c r="B7132">
        <v>14.2</v>
      </c>
      <c r="C7132">
        <v>0</v>
      </c>
      <c r="D7132">
        <f>HOUR(brenna4[[#This Row],[data]])</f>
        <v>2</v>
      </c>
      <c r="E7132">
        <v>1</v>
      </c>
    </row>
    <row r="7133" spans="1:5" x14ac:dyDescent="0.25">
      <c r="A7133" s="1">
        <v>43763.125</v>
      </c>
      <c r="B7133">
        <v>13.9</v>
      </c>
      <c r="C7133">
        <v>0</v>
      </c>
      <c r="D7133">
        <f>HOUR(brenna4[[#This Row],[data]])</f>
        <v>3</v>
      </c>
      <c r="E7133">
        <v>1</v>
      </c>
    </row>
    <row r="7134" spans="1:5" x14ac:dyDescent="0.25">
      <c r="A7134" s="1">
        <v>43763.166666666664</v>
      </c>
      <c r="B7134">
        <v>14.2</v>
      </c>
      <c r="C7134">
        <v>0</v>
      </c>
      <c r="D7134">
        <f>HOUR(brenna4[[#This Row],[data]])</f>
        <v>4</v>
      </c>
      <c r="E7134">
        <v>1</v>
      </c>
    </row>
    <row r="7135" spans="1:5" x14ac:dyDescent="0.25">
      <c r="A7135" s="1">
        <v>43763.208333333336</v>
      </c>
      <c r="B7135">
        <v>13.6</v>
      </c>
      <c r="C7135">
        <v>0</v>
      </c>
      <c r="D7135">
        <f>HOUR(brenna4[[#This Row],[data]])</f>
        <v>5</v>
      </c>
      <c r="E7135">
        <v>1</v>
      </c>
    </row>
    <row r="7136" spans="1:5" x14ac:dyDescent="0.25">
      <c r="A7136" s="1">
        <v>43763.25</v>
      </c>
      <c r="B7136">
        <v>13.2</v>
      </c>
      <c r="C7136">
        <v>0</v>
      </c>
      <c r="D7136">
        <f>HOUR(brenna4[[#This Row],[data]])</f>
        <v>6</v>
      </c>
      <c r="E7136">
        <v>1</v>
      </c>
    </row>
    <row r="7137" spans="1:5" x14ac:dyDescent="0.25">
      <c r="A7137" s="1">
        <v>43763.291666666664</v>
      </c>
      <c r="B7137">
        <v>12.8</v>
      </c>
      <c r="C7137">
        <v>0</v>
      </c>
      <c r="D7137">
        <f>HOUR(brenna4[[#This Row],[data]])</f>
        <v>7</v>
      </c>
      <c r="E7137">
        <v>1</v>
      </c>
    </row>
    <row r="7138" spans="1:5" x14ac:dyDescent="0.25">
      <c r="A7138" s="1">
        <v>43763.333333333336</v>
      </c>
      <c r="B7138">
        <v>12.6</v>
      </c>
      <c r="C7138">
        <v>0</v>
      </c>
      <c r="D7138">
        <f>HOUR(brenna4[[#This Row],[data]])</f>
        <v>8</v>
      </c>
      <c r="E7138">
        <v>1</v>
      </c>
    </row>
    <row r="7139" spans="1:5" x14ac:dyDescent="0.25">
      <c r="A7139" s="1">
        <v>43763.375</v>
      </c>
      <c r="B7139">
        <v>14</v>
      </c>
      <c r="C7139">
        <v>0</v>
      </c>
      <c r="D7139">
        <f>HOUR(brenna4[[#This Row],[data]])</f>
        <v>9</v>
      </c>
      <c r="E7139">
        <v>1</v>
      </c>
    </row>
    <row r="7140" spans="1:5" x14ac:dyDescent="0.25">
      <c r="A7140" s="1">
        <v>43763.416666666664</v>
      </c>
      <c r="B7140">
        <v>14.5</v>
      </c>
      <c r="C7140">
        <v>0</v>
      </c>
      <c r="D7140">
        <f>HOUR(brenna4[[#This Row],[data]])</f>
        <v>10</v>
      </c>
      <c r="E7140">
        <v>1</v>
      </c>
    </row>
    <row r="7141" spans="1:5" x14ac:dyDescent="0.25">
      <c r="A7141" s="1">
        <v>43763.458333333336</v>
      </c>
      <c r="B7141">
        <v>15.2</v>
      </c>
      <c r="C7141">
        <v>0</v>
      </c>
      <c r="D7141">
        <f>HOUR(brenna4[[#This Row],[data]])</f>
        <v>11</v>
      </c>
      <c r="E7141">
        <v>1</v>
      </c>
    </row>
    <row r="7142" spans="1:5" x14ac:dyDescent="0.25">
      <c r="A7142" s="1">
        <v>43763.5</v>
      </c>
      <c r="B7142">
        <v>15.6</v>
      </c>
      <c r="C7142">
        <v>0</v>
      </c>
      <c r="D7142">
        <f>HOUR(brenna4[[#This Row],[data]])</f>
        <v>12</v>
      </c>
      <c r="E7142">
        <v>1</v>
      </c>
    </row>
    <row r="7143" spans="1:5" x14ac:dyDescent="0.25">
      <c r="A7143" s="1">
        <v>43763.541666666664</v>
      </c>
      <c r="B7143">
        <v>17.100000000000001</v>
      </c>
      <c r="C7143">
        <v>0</v>
      </c>
      <c r="D7143">
        <f>HOUR(brenna4[[#This Row],[data]])</f>
        <v>13</v>
      </c>
      <c r="E7143">
        <v>1</v>
      </c>
    </row>
    <row r="7144" spans="1:5" x14ac:dyDescent="0.25">
      <c r="A7144" s="1">
        <v>43763.583333333336</v>
      </c>
      <c r="B7144">
        <v>16.399999999999999</v>
      </c>
      <c r="C7144">
        <v>0</v>
      </c>
      <c r="D7144">
        <f>HOUR(brenna4[[#This Row],[data]])</f>
        <v>14</v>
      </c>
      <c r="E7144">
        <v>1</v>
      </c>
    </row>
    <row r="7145" spans="1:5" x14ac:dyDescent="0.25">
      <c r="A7145" s="1">
        <v>43763.625</v>
      </c>
      <c r="B7145">
        <v>14.9</v>
      </c>
      <c r="C7145">
        <v>0</v>
      </c>
      <c r="D7145">
        <f>HOUR(brenna4[[#This Row],[data]])</f>
        <v>15</v>
      </c>
      <c r="E7145">
        <v>1</v>
      </c>
    </row>
    <row r="7146" spans="1:5" x14ac:dyDescent="0.25">
      <c r="A7146" s="1">
        <v>43763.666666666664</v>
      </c>
      <c r="B7146">
        <v>12.8</v>
      </c>
      <c r="C7146">
        <v>0</v>
      </c>
      <c r="D7146">
        <f>HOUR(brenna4[[#This Row],[data]])</f>
        <v>16</v>
      </c>
      <c r="E7146">
        <v>1</v>
      </c>
    </row>
    <row r="7147" spans="1:5" x14ac:dyDescent="0.25">
      <c r="A7147" s="1">
        <v>43763.708333333336</v>
      </c>
      <c r="B7147">
        <v>12.1</v>
      </c>
      <c r="C7147">
        <v>0</v>
      </c>
      <c r="D7147">
        <f>HOUR(brenna4[[#This Row],[data]])</f>
        <v>17</v>
      </c>
      <c r="E7147">
        <v>1</v>
      </c>
    </row>
    <row r="7148" spans="1:5" x14ac:dyDescent="0.25">
      <c r="A7148" s="1">
        <v>43763.75</v>
      </c>
      <c r="B7148">
        <v>12.2</v>
      </c>
      <c r="C7148">
        <v>0</v>
      </c>
      <c r="D7148">
        <f>HOUR(brenna4[[#This Row],[data]])</f>
        <v>18</v>
      </c>
      <c r="E7148">
        <v>1</v>
      </c>
    </row>
    <row r="7149" spans="1:5" x14ac:dyDescent="0.25">
      <c r="A7149" s="1">
        <v>43763.791666666664</v>
      </c>
      <c r="B7149">
        <v>12.2</v>
      </c>
      <c r="C7149">
        <v>0</v>
      </c>
      <c r="D7149">
        <f>HOUR(brenna4[[#This Row],[data]])</f>
        <v>19</v>
      </c>
      <c r="E7149">
        <v>1</v>
      </c>
    </row>
    <row r="7150" spans="1:5" x14ac:dyDescent="0.25">
      <c r="A7150" s="1">
        <v>43763.833333333336</v>
      </c>
      <c r="B7150">
        <v>11.9</v>
      </c>
      <c r="C7150">
        <v>0</v>
      </c>
      <c r="D7150">
        <f>HOUR(brenna4[[#This Row],[data]])</f>
        <v>20</v>
      </c>
      <c r="E7150">
        <v>1</v>
      </c>
    </row>
    <row r="7151" spans="1:5" x14ac:dyDescent="0.25">
      <c r="A7151" s="1">
        <v>43763.875</v>
      </c>
      <c r="B7151">
        <v>11.9</v>
      </c>
      <c r="C7151">
        <v>0</v>
      </c>
      <c r="D7151">
        <f>HOUR(brenna4[[#This Row],[data]])</f>
        <v>21</v>
      </c>
      <c r="E7151">
        <v>1</v>
      </c>
    </row>
    <row r="7152" spans="1:5" x14ac:dyDescent="0.25">
      <c r="A7152" s="1">
        <v>43763.916666666664</v>
      </c>
      <c r="B7152">
        <v>11.8</v>
      </c>
      <c r="C7152">
        <v>0</v>
      </c>
      <c r="D7152">
        <f>HOUR(brenna4[[#This Row],[data]])</f>
        <v>22</v>
      </c>
      <c r="E7152">
        <v>1</v>
      </c>
    </row>
    <row r="7153" spans="1:5" x14ac:dyDescent="0.25">
      <c r="A7153" s="1">
        <v>43763.958333333336</v>
      </c>
      <c r="B7153">
        <v>11.6</v>
      </c>
      <c r="C7153">
        <v>0</v>
      </c>
      <c r="D7153">
        <f>HOUR(brenna4[[#This Row],[data]])</f>
        <v>23</v>
      </c>
      <c r="E7153">
        <v>1</v>
      </c>
    </row>
    <row r="7154" spans="1:5" x14ac:dyDescent="0.25">
      <c r="A7154" s="1">
        <v>43764</v>
      </c>
      <c r="B7154">
        <v>11.9</v>
      </c>
      <c r="C7154">
        <v>0</v>
      </c>
      <c r="D7154">
        <f>HOUR(brenna4[[#This Row],[data]])</f>
        <v>0</v>
      </c>
      <c r="E7154">
        <v>1</v>
      </c>
    </row>
    <row r="7155" spans="1:5" x14ac:dyDescent="0.25">
      <c r="A7155" s="1">
        <v>43764.041666666664</v>
      </c>
      <c r="B7155">
        <v>11.9</v>
      </c>
      <c r="C7155">
        <v>0</v>
      </c>
      <c r="D7155">
        <f>HOUR(brenna4[[#This Row],[data]])</f>
        <v>1</v>
      </c>
      <c r="E7155">
        <v>1</v>
      </c>
    </row>
    <row r="7156" spans="1:5" x14ac:dyDescent="0.25">
      <c r="A7156" s="1">
        <v>43764.083333333336</v>
      </c>
      <c r="B7156">
        <v>12</v>
      </c>
      <c r="C7156">
        <v>0</v>
      </c>
      <c r="D7156">
        <f>HOUR(brenna4[[#This Row],[data]])</f>
        <v>2</v>
      </c>
      <c r="E7156">
        <v>1</v>
      </c>
    </row>
    <row r="7157" spans="1:5" x14ac:dyDescent="0.25">
      <c r="A7157" s="1">
        <v>43764.125</v>
      </c>
      <c r="B7157">
        <v>11.9</v>
      </c>
      <c r="C7157">
        <v>0</v>
      </c>
      <c r="D7157">
        <f>HOUR(brenna4[[#This Row],[data]])</f>
        <v>3</v>
      </c>
      <c r="E7157">
        <v>1</v>
      </c>
    </row>
    <row r="7158" spans="1:5" x14ac:dyDescent="0.25">
      <c r="A7158" s="1">
        <v>43764.166666666664</v>
      </c>
      <c r="B7158">
        <v>12.5</v>
      </c>
      <c r="C7158">
        <v>0</v>
      </c>
      <c r="D7158">
        <f>HOUR(brenna4[[#This Row],[data]])</f>
        <v>4</v>
      </c>
      <c r="E7158">
        <v>1</v>
      </c>
    </row>
    <row r="7159" spans="1:5" x14ac:dyDescent="0.25">
      <c r="A7159" s="1">
        <v>43764.208333333336</v>
      </c>
      <c r="B7159">
        <v>13.6</v>
      </c>
      <c r="C7159">
        <v>0</v>
      </c>
      <c r="D7159">
        <f>HOUR(brenna4[[#This Row],[data]])</f>
        <v>5</v>
      </c>
      <c r="E7159">
        <v>1</v>
      </c>
    </row>
    <row r="7160" spans="1:5" x14ac:dyDescent="0.25">
      <c r="A7160" s="1">
        <v>43764.25</v>
      </c>
      <c r="B7160">
        <v>13.4</v>
      </c>
      <c r="C7160">
        <v>0</v>
      </c>
      <c r="D7160">
        <f>HOUR(brenna4[[#This Row],[data]])</f>
        <v>6</v>
      </c>
      <c r="E7160">
        <v>1</v>
      </c>
    </row>
    <row r="7161" spans="1:5" x14ac:dyDescent="0.25">
      <c r="A7161" s="1">
        <v>43764.291666666664</v>
      </c>
      <c r="B7161">
        <v>13.3</v>
      </c>
      <c r="C7161">
        <v>0</v>
      </c>
      <c r="D7161">
        <f>HOUR(brenna4[[#This Row],[data]])</f>
        <v>7</v>
      </c>
      <c r="E7161">
        <v>1</v>
      </c>
    </row>
    <row r="7162" spans="1:5" x14ac:dyDescent="0.25">
      <c r="A7162" s="1">
        <v>43764.333333333336</v>
      </c>
      <c r="B7162">
        <v>14</v>
      </c>
      <c r="C7162">
        <v>0</v>
      </c>
      <c r="D7162">
        <f>HOUR(brenna4[[#This Row],[data]])</f>
        <v>8</v>
      </c>
      <c r="E7162">
        <v>1</v>
      </c>
    </row>
    <row r="7163" spans="1:5" x14ac:dyDescent="0.25">
      <c r="A7163" s="1">
        <v>43764.375</v>
      </c>
      <c r="B7163">
        <v>14.8</v>
      </c>
      <c r="C7163">
        <v>0</v>
      </c>
      <c r="D7163">
        <f>HOUR(brenna4[[#This Row],[data]])</f>
        <v>9</v>
      </c>
      <c r="E7163">
        <v>1</v>
      </c>
    </row>
    <row r="7164" spans="1:5" x14ac:dyDescent="0.25">
      <c r="A7164" s="1">
        <v>43764.416666666664</v>
      </c>
      <c r="B7164">
        <v>15.6</v>
      </c>
      <c r="C7164">
        <v>0</v>
      </c>
      <c r="D7164">
        <f>HOUR(brenna4[[#This Row],[data]])</f>
        <v>10</v>
      </c>
      <c r="E7164">
        <v>1</v>
      </c>
    </row>
    <row r="7165" spans="1:5" x14ac:dyDescent="0.25">
      <c r="A7165" s="1">
        <v>43764.458333333336</v>
      </c>
      <c r="B7165">
        <v>16.399999999999999</v>
      </c>
      <c r="C7165">
        <v>0</v>
      </c>
      <c r="D7165">
        <f>HOUR(brenna4[[#This Row],[data]])</f>
        <v>11</v>
      </c>
      <c r="E7165">
        <v>1</v>
      </c>
    </row>
    <row r="7166" spans="1:5" x14ac:dyDescent="0.25">
      <c r="A7166" s="1">
        <v>43764.5</v>
      </c>
      <c r="B7166">
        <v>17.3</v>
      </c>
      <c r="C7166">
        <v>0</v>
      </c>
      <c r="D7166">
        <f>HOUR(brenna4[[#This Row],[data]])</f>
        <v>12</v>
      </c>
      <c r="E7166">
        <v>1</v>
      </c>
    </row>
    <row r="7167" spans="1:5" x14ac:dyDescent="0.25">
      <c r="A7167" s="1">
        <v>43764.541666666664</v>
      </c>
      <c r="B7167">
        <v>17.600000000000001</v>
      </c>
      <c r="C7167">
        <v>0</v>
      </c>
      <c r="D7167">
        <f>HOUR(brenna4[[#This Row],[data]])</f>
        <v>13</v>
      </c>
      <c r="E7167">
        <v>1</v>
      </c>
    </row>
    <row r="7168" spans="1:5" x14ac:dyDescent="0.25">
      <c r="A7168" s="1">
        <v>43764.583333333336</v>
      </c>
      <c r="B7168">
        <v>17.399999999999999</v>
      </c>
      <c r="C7168">
        <v>0</v>
      </c>
      <c r="D7168">
        <f>HOUR(brenna4[[#This Row],[data]])</f>
        <v>14</v>
      </c>
      <c r="E7168">
        <v>1</v>
      </c>
    </row>
    <row r="7169" spans="1:5" x14ac:dyDescent="0.25">
      <c r="A7169" s="1">
        <v>43764.625</v>
      </c>
      <c r="B7169">
        <v>16.7</v>
      </c>
      <c r="C7169">
        <v>0</v>
      </c>
      <c r="D7169">
        <f>HOUR(brenna4[[#This Row],[data]])</f>
        <v>15</v>
      </c>
      <c r="E7169">
        <v>1</v>
      </c>
    </row>
    <row r="7170" spans="1:5" x14ac:dyDescent="0.25">
      <c r="A7170" s="1">
        <v>43764.666666666664</v>
      </c>
      <c r="B7170">
        <v>14.9</v>
      </c>
      <c r="C7170">
        <v>0</v>
      </c>
      <c r="D7170">
        <f>HOUR(brenna4[[#This Row],[data]])</f>
        <v>16</v>
      </c>
      <c r="E7170">
        <v>1</v>
      </c>
    </row>
    <row r="7171" spans="1:5" x14ac:dyDescent="0.25">
      <c r="A7171" s="1">
        <v>43764.708333333336</v>
      </c>
      <c r="B7171">
        <v>13.7</v>
      </c>
      <c r="C7171">
        <v>0</v>
      </c>
      <c r="D7171">
        <f>HOUR(brenna4[[#This Row],[data]])</f>
        <v>17</v>
      </c>
      <c r="E7171">
        <v>1</v>
      </c>
    </row>
    <row r="7172" spans="1:5" x14ac:dyDescent="0.25">
      <c r="A7172" s="1">
        <v>43764.75</v>
      </c>
      <c r="B7172">
        <v>13.1</v>
      </c>
      <c r="C7172">
        <v>0</v>
      </c>
      <c r="D7172">
        <f>HOUR(brenna4[[#This Row],[data]])</f>
        <v>18</v>
      </c>
      <c r="E7172">
        <v>1</v>
      </c>
    </row>
    <row r="7173" spans="1:5" x14ac:dyDescent="0.25">
      <c r="A7173" s="1">
        <v>43764.791666666664</v>
      </c>
      <c r="B7173">
        <v>12.8</v>
      </c>
      <c r="C7173">
        <v>0</v>
      </c>
      <c r="D7173">
        <f>HOUR(brenna4[[#This Row],[data]])</f>
        <v>19</v>
      </c>
      <c r="E7173">
        <v>1</v>
      </c>
    </row>
    <row r="7174" spans="1:5" x14ac:dyDescent="0.25">
      <c r="A7174" s="1">
        <v>43764.833333333336</v>
      </c>
      <c r="B7174">
        <v>12.7</v>
      </c>
      <c r="C7174">
        <v>0</v>
      </c>
      <c r="D7174">
        <f>HOUR(brenna4[[#This Row],[data]])</f>
        <v>20</v>
      </c>
      <c r="E7174">
        <v>1</v>
      </c>
    </row>
    <row r="7175" spans="1:5" x14ac:dyDescent="0.25">
      <c r="A7175" s="1">
        <v>43764.875</v>
      </c>
      <c r="B7175">
        <v>12.3</v>
      </c>
      <c r="C7175">
        <v>0</v>
      </c>
      <c r="D7175">
        <f>HOUR(brenna4[[#This Row],[data]])</f>
        <v>21</v>
      </c>
      <c r="E7175">
        <v>1</v>
      </c>
    </row>
    <row r="7176" spans="1:5" x14ac:dyDescent="0.25">
      <c r="A7176" s="1">
        <v>43764.916666666664</v>
      </c>
      <c r="B7176">
        <v>11.9</v>
      </c>
      <c r="C7176">
        <v>0</v>
      </c>
      <c r="D7176">
        <f>HOUR(brenna4[[#This Row],[data]])</f>
        <v>22</v>
      </c>
      <c r="E7176">
        <v>1</v>
      </c>
    </row>
    <row r="7177" spans="1:5" x14ac:dyDescent="0.25">
      <c r="A7177" s="1">
        <v>43764.958333333336</v>
      </c>
      <c r="B7177">
        <v>12</v>
      </c>
      <c r="C7177">
        <v>0</v>
      </c>
      <c r="D7177">
        <f>HOUR(brenna4[[#This Row],[data]])</f>
        <v>23</v>
      </c>
      <c r="E7177">
        <v>1</v>
      </c>
    </row>
    <row r="7178" spans="1:5" x14ac:dyDescent="0.25">
      <c r="A7178" s="1">
        <v>43765</v>
      </c>
      <c r="B7178">
        <v>11.8</v>
      </c>
      <c r="C7178">
        <v>0</v>
      </c>
      <c r="D7178">
        <f>HOUR(brenna4[[#This Row],[data]])</f>
        <v>0</v>
      </c>
      <c r="E7178">
        <v>1</v>
      </c>
    </row>
    <row r="7179" spans="1:5" x14ac:dyDescent="0.25">
      <c r="A7179" s="1">
        <v>43765.041666666664</v>
      </c>
      <c r="B7179">
        <v>11.8</v>
      </c>
      <c r="C7179">
        <v>0</v>
      </c>
      <c r="D7179">
        <f>HOUR(brenna4[[#This Row],[data]])</f>
        <v>1</v>
      </c>
      <c r="E7179">
        <v>1</v>
      </c>
    </row>
    <row r="7180" spans="1:5" x14ac:dyDescent="0.25">
      <c r="A7180" s="1">
        <v>43765.083333333336</v>
      </c>
      <c r="B7180">
        <v>11.8</v>
      </c>
      <c r="C7180">
        <v>0</v>
      </c>
      <c r="D7180">
        <f>HOUR(brenna4[[#This Row],[data]])</f>
        <v>2</v>
      </c>
      <c r="E7180">
        <v>1</v>
      </c>
    </row>
    <row r="7181" spans="1:5" x14ac:dyDescent="0.25">
      <c r="A7181" s="1">
        <v>43765.125</v>
      </c>
      <c r="B7181">
        <v>11.6</v>
      </c>
      <c r="C7181">
        <v>0</v>
      </c>
      <c r="D7181">
        <f>HOUR(brenna4[[#This Row],[data]])</f>
        <v>3</v>
      </c>
      <c r="E7181">
        <v>1</v>
      </c>
    </row>
    <row r="7182" spans="1:5" x14ac:dyDescent="0.25">
      <c r="A7182" s="1">
        <v>43765.166666666664</v>
      </c>
      <c r="B7182">
        <v>11.1</v>
      </c>
      <c r="C7182">
        <v>0</v>
      </c>
      <c r="D7182">
        <f>HOUR(brenna4[[#This Row],[data]])</f>
        <v>4</v>
      </c>
      <c r="E7182">
        <v>1</v>
      </c>
    </row>
    <row r="7183" spans="1:5" x14ac:dyDescent="0.25">
      <c r="A7183" s="1">
        <v>43765.208333333336</v>
      </c>
      <c r="B7183">
        <v>10.7</v>
      </c>
      <c r="C7183">
        <v>0</v>
      </c>
      <c r="D7183">
        <f>HOUR(brenna4[[#This Row],[data]])</f>
        <v>5</v>
      </c>
      <c r="E7183">
        <v>1</v>
      </c>
    </row>
    <row r="7184" spans="1:5" x14ac:dyDescent="0.25">
      <c r="A7184" s="1">
        <v>43765.25</v>
      </c>
      <c r="B7184">
        <v>10.6</v>
      </c>
      <c r="C7184">
        <v>0</v>
      </c>
      <c r="D7184">
        <f>HOUR(brenna4[[#This Row],[data]])</f>
        <v>6</v>
      </c>
      <c r="E7184">
        <v>1</v>
      </c>
    </row>
    <row r="7185" spans="1:5" x14ac:dyDescent="0.25">
      <c r="A7185" s="1">
        <v>43765.291666666664</v>
      </c>
      <c r="B7185">
        <v>11.1</v>
      </c>
      <c r="C7185">
        <v>0</v>
      </c>
      <c r="D7185">
        <f>HOUR(brenna4[[#This Row],[data]])</f>
        <v>7</v>
      </c>
      <c r="E7185">
        <v>1</v>
      </c>
    </row>
    <row r="7186" spans="1:5" x14ac:dyDescent="0.25">
      <c r="A7186" s="1">
        <v>43765.333333333336</v>
      </c>
      <c r="B7186">
        <v>12</v>
      </c>
      <c r="C7186">
        <v>0</v>
      </c>
      <c r="D7186">
        <f>HOUR(brenna4[[#This Row],[data]])</f>
        <v>8</v>
      </c>
      <c r="E7186">
        <v>1</v>
      </c>
    </row>
    <row r="7187" spans="1:5" x14ac:dyDescent="0.25">
      <c r="A7187" s="1">
        <v>43765.375</v>
      </c>
      <c r="B7187">
        <v>13.2</v>
      </c>
      <c r="C7187">
        <v>0</v>
      </c>
      <c r="D7187">
        <f>HOUR(brenna4[[#This Row],[data]])</f>
        <v>9</v>
      </c>
      <c r="E7187">
        <v>1</v>
      </c>
    </row>
    <row r="7188" spans="1:5" x14ac:dyDescent="0.25">
      <c r="A7188" s="1">
        <v>43765.416666666664</v>
      </c>
      <c r="B7188">
        <v>14.9</v>
      </c>
      <c r="C7188">
        <v>0</v>
      </c>
      <c r="D7188">
        <f>HOUR(brenna4[[#This Row],[data]])</f>
        <v>10</v>
      </c>
      <c r="E7188">
        <v>1</v>
      </c>
    </row>
    <row r="7189" spans="1:5" x14ac:dyDescent="0.25">
      <c r="A7189" s="1">
        <v>43765.458333333336</v>
      </c>
      <c r="B7189">
        <v>16.5</v>
      </c>
      <c r="C7189">
        <v>0</v>
      </c>
      <c r="D7189">
        <f>HOUR(brenna4[[#This Row],[data]])</f>
        <v>11</v>
      </c>
      <c r="E7189">
        <v>1</v>
      </c>
    </row>
    <row r="7190" spans="1:5" x14ac:dyDescent="0.25">
      <c r="A7190" s="1">
        <v>43765.5</v>
      </c>
      <c r="B7190">
        <v>17.600000000000001</v>
      </c>
      <c r="C7190">
        <v>0</v>
      </c>
      <c r="D7190">
        <f>HOUR(brenna4[[#This Row],[data]])</f>
        <v>12</v>
      </c>
      <c r="E7190">
        <v>1</v>
      </c>
    </row>
    <row r="7191" spans="1:5" x14ac:dyDescent="0.25">
      <c r="A7191" s="1">
        <v>43765.541666666664</v>
      </c>
      <c r="B7191">
        <v>18.8</v>
      </c>
      <c r="C7191">
        <v>0</v>
      </c>
      <c r="D7191">
        <f>HOUR(brenna4[[#This Row],[data]])</f>
        <v>13</v>
      </c>
      <c r="E7191">
        <v>1</v>
      </c>
    </row>
    <row r="7192" spans="1:5" x14ac:dyDescent="0.25">
      <c r="A7192" s="1">
        <v>43765.583333333336</v>
      </c>
      <c r="B7192">
        <v>18.899999999999999</v>
      </c>
      <c r="C7192">
        <v>0</v>
      </c>
      <c r="D7192">
        <f>HOUR(brenna4[[#This Row],[data]])</f>
        <v>14</v>
      </c>
      <c r="E7192">
        <v>1</v>
      </c>
    </row>
    <row r="7193" spans="1:5" x14ac:dyDescent="0.25">
      <c r="A7193" s="1">
        <v>43765.625</v>
      </c>
      <c r="B7193">
        <v>17.899999999999999</v>
      </c>
      <c r="C7193">
        <v>0</v>
      </c>
      <c r="D7193">
        <f>HOUR(brenna4[[#This Row],[data]])</f>
        <v>15</v>
      </c>
      <c r="E7193">
        <v>1</v>
      </c>
    </row>
    <row r="7194" spans="1:5" x14ac:dyDescent="0.25">
      <c r="A7194" s="1">
        <v>43765.666666666664</v>
      </c>
      <c r="B7194">
        <v>16.2</v>
      </c>
      <c r="C7194">
        <v>0</v>
      </c>
      <c r="D7194">
        <f>HOUR(brenna4[[#This Row],[data]])</f>
        <v>16</v>
      </c>
      <c r="E7194">
        <v>1</v>
      </c>
    </row>
    <row r="7195" spans="1:5" x14ac:dyDescent="0.25">
      <c r="A7195" s="1">
        <v>43765.708333333336</v>
      </c>
      <c r="B7195">
        <v>14.7</v>
      </c>
      <c r="C7195">
        <v>0</v>
      </c>
      <c r="D7195">
        <f>HOUR(brenna4[[#This Row],[data]])</f>
        <v>17</v>
      </c>
      <c r="E7195">
        <v>1</v>
      </c>
    </row>
    <row r="7196" spans="1:5" x14ac:dyDescent="0.25">
      <c r="A7196" s="1">
        <v>43765.75</v>
      </c>
      <c r="B7196">
        <v>13.9</v>
      </c>
      <c r="C7196">
        <v>0</v>
      </c>
      <c r="D7196">
        <f>HOUR(brenna4[[#This Row],[data]])</f>
        <v>18</v>
      </c>
      <c r="E7196">
        <v>1</v>
      </c>
    </row>
    <row r="7197" spans="1:5" x14ac:dyDescent="0.25">
      <c r="A7197" s="1">
        <v>43765.791666666664</v>
      </c>
      <c r="B7197">
        <v>13.2</v>
      </c>
      <c r="C7197">
        <v>0</v>
      </c>
      <c r="D7197">
        <f>HOUR(brenna4[[#This Row],[data]])</f>
        <v>19</v>
      </c>
      <c r="E7197">
        <v>1</v>
      </c>
    </row>
    <row r="7198" spans="1:5" x14ac:dyDescent="0.25">
      <c r="A7198" s="1">
        <v>43765.833333333336</v>
      </c>
      <c r="B7198">
        <v>12</v>
      </c>
      <c r="C7198">
        <v>0</v>
      </c>
      <c r="D7198">
        <f>HOUR(brenna4[[#This Row],[data]])</f>
        <v>20</v>
      </c>
      <c r="E7198">
        <v>1</v>
      </c>
    </row>
    <row r="7199" spans="1:5" x14ac:dyDescent="0.25">
      <c r="A7199" s="1">
        <v>43765.875</v>
      </c>
      <c r="B7199">
        <v>10.199999999999999</v>
      </c>
      <c r="C7199">
        <v>0</v>
      </c>
      <c r="D7199">
        <f>HOUR(brenna4[[#This Row],[data]])</f>
        <v>21</v>
      </c>
      <c r="E7199">
        <v>1</v>
      </c>
    </row>
    <row r="7200" spans="1:5" x14ac:dyDescent="0.25">
      <c r="A7200" s="1">
        <v>43765.916666666664</v>
      </c>
      <c r="B7200">
        <v>9.6</v>
      </c>
      <c r="C7200">
        <v>0</v>
      </c>
      <c r="D7200">
        <f>HOUR(brenna4[[#This Row],[data]])</f>
        <v>22</v>
      </c>
      <c r="E7200">
        <v>1</v>
      </c>
    </row>
    <row r="7201" spans="1:5" x14ac:dyDescent="0.25">
      <c r="A7201" s="1">
        <v>43765.958333333336</v>
      </c>
      <c r="B7201">
        <v>9</v>
      </c>
      <c r="C7201">
        <v>0</v>
      </c>
      <c r="D7201">
        <f>HOUR(brenna4[[#This Row],[data]])</f>
        <v>23</v>
      </c>
      <c r="E7201">
        <v>1</v>
      </c>
    </row>
    <row r="7202" spans="1:5" x14ac:dyDescent="0.25">
      <c r="A7202" s="1">
        <v>43766</v>
      </c>
      <c r="B7202">
        <v>8.4</v>
      </c>
      <c r="C7202">
        <v>0</v>
      </c>
      <c r="D7202">
        <f>HOUR(brenna4[[#This Row],[data]])</f>
        <v>0</v>
      </c>
      <c r="E7202">
        <v>1</v>
      </c>
    </row>
    <row r="7203" spans="1:5" x14ac:dyDescent="0.25">
      <c r="A7203" s="1">
        <v>43766.041666666664</v>
      </c>
      <c r="B7203">
        <v>8</v>
      </c>
      <c r="C7203">
        <v>0</v>
      </c>
      <c r="D7203">
        <f>HOUR(brenna4[[#This Row],[data]])</f>
        <v>1</v>
      </c>
      <c r="E7203">
        <v>1</v>
      </c>
    </row>
    <row r="7204" spans="1:5" x14ac:dyDescent="0.25">
      <c r="A7204" s="1">
        <v>43766.083333333336</v>
      </c>
      <c r="B7204">
        <v>7.2</v>
      </c>
      <c r="C7204">
        <v>0</v>
      </c>
      <c r="D7204">
        <f>HOUR(brenna4[[#This Row],[data]])</f>
        <v>2</v>
      </c>
      <c r="E7204">
        <v>1</v>
      </c>
    </row>
    <row r="7205" spans="1:5" x14ac:dyDescent="0.25">
      <c r="A7205" s="1">
        <v>43766.125</v>
      </c>
      <c r="B7205">
        <v>6.4</v>
      </c>
      <c r="C7205">
        <v>0</v>
      </c>
      <c r="D7205">
        <f>HOUR(brenna4[[#This Row],[data]])</f>
        <v>3</v>
      </c>
      <c r="E7205">
        <v>1</v>
      </c>
    </row>
    <row r="7206" spans="1:5" x14ac:dyDescent="0.25">
      <c r="A7206" s="1">
        <v>43766.166666666664</v>
      </c>
      <c r="B7206">
        <v>5.5</v>
      </c>
      <c r="C7206">
        <v>0.3</v>
      </c>
      <c r="D7206">
        <f>HOUR(brenna4[[#This Row],[data]])</f>
        <v>4</v>
      </c>
      <c r="E7206">
        <v>1</v>
      </c>
    </row>
    <row r="7207" spans="1:5" x14ac:dyDescent="0.25">
      <c r="A7207" s="1">
        <v>43766.208333333336</v>
      </c>
      <c r="B7207">
        <v>4.3</v>
      </c>
      <c r="C7207">
        <v>0.1</v>
      </c>
      <c r="D7207">
        <f>HOUR(brenna4[[#This Row],[data]])</f>
        <v>5</v>
      </c>
      <c r="E7207">
        <v>1</v>
      </c>
    </row>
    <row r="7208" spans="1:5" x14ac:dyDescent="0.25">
      <c r="A7208" s="1">
        <v>43766.25</v>
      </c>
      <c r="B7208">
        <v>3.8</v>
      </c>
      <c r="C7208">
        <v>0.1</v>
      </c>
      <c r="D7208">
        <f>HOUR(brenna4[[#This Row],[data]])</f>
        <v>6</v>
      </c>
      <c r="E7208">
        <v>1</v>
      </c>
    </row>
    <row r="7209" spans="1:5" x14ac:dyDescent="0.25">
      <c r="A7209" s="1">
        <v>43766.291666666664</v>
      </c>
      <c r="B7209">
        <v>3.3</v>
      </c>
      <c r="C7209">
        <v>0</v>
      </c>
      <c r="D7209">
        <f>HOUR(brenna4[[#This Row],[data]])</f>
        <v>7</v>
      </c>
      <c r="E7209">
        <v>1</v>
      </c>
    </row>
    <row r="7210" spans="1:5" x14ac:dyDescent="0.25">
      <c r="A7210" s="1">
        <v>43766.333333333336</v>
      </c>
      <c r="B7210">
        <v>3.4</v>
      </c>
      <c r="C7210">
        <v>0</v>
      </c>
      <c r="D7210">
        <f>HOUR(brenna4[[#This Row],[data]])</f>
        <v>8</v>
      </c>
      <c r="E7210">
        <v>1</v>
      </c>
    </row>
    <row r="7211" spans="1:5" x14ac:dyDescent="0.25">
      <c r="A7211" s="1">
        <v>43766.375</v>
      </c>
      <c r="B7211">
        <v>3.3</v>
      </c>
      <c r="C7211">
        <v>0</v>
      </c>
      <c r="D7211">
        <f>HOUR(brenna4[[#This Row],[data]])</f>
        <v>9</v>
      </c>
      <c r="E7211">
        <v>1</v>
      </c>
    </row>
    <row r="7212" spans="1:5" x14ac:dyDescent="0.25">
      <c r="A7212" s="1">
        <v>43766.416666666664</v>
      </c>
      <c r="B7212">
        <v>3</v>
      </c>
      <c r="C7212">
        <v>0</v>
      </c>
      <c r="D7212">
        <f>HOUR(brenna4[[#This Row],[data]])</f>
        <v>10</v>
      </c>
      <c r="E7212">
        <v>1</v>
      </c>
    </row>
    <row r="7213" spans="1:5" x14ac:dyDescent="0.25">
      <c r="A7213" s="1">
        <v>43766.458333333336</v>
      </c>
      <c r="B7213">
        <v>3.4</v>
      </c>
      <c r="C7213">
        <v>0</v>
      </c>
      <c r="D7213">
        <f>HOUR(brenna4[[#This Row],[data]])</f>
        <v>11</v>
      </c>
      <c r="E7213">
        <v>1</v>
      </c>
    </row>
    <row r="7214" spans="1:5" x14ac:dyDescent="0.25">
      <c r="A7214" s="1">
        <v>43766.5</v>
      </c>
      <c r="B7214">
        <v>3.9</v>
      </c>
      <c r="C7214">
        <v>0</v>
      </c>
      <c r="D7214">
        <f>HOUR(brenna4[[#This Row],[data]])</f>
        <v>12</v>
      </c>
      <c r="E7214">
        <v>1</v>
      </c>
    </row>
    <row r="7215" spans="1:5" x14ac:dyDescent="0.25">
      <c r="A7215" s="1">
        <v>43766.541666666664</v>
      </c>
      <c r="B7215">
        <v>4.3</v>
      </c>
      <c r="C7215">
        <v>0</v>
      </c>
      <c r="D7215">
        <f>HOUR(brenna4[[#This Row],[data]])</f>
        <v>13</v>
      </c>
      <c r="E7215">
        <v>1</v>
      </c>
    </row>
    <row r="7216" spans="1:5" x14ac:dyDescent="0.25">
      <c r="A7216" s="1">
        <v>43766.583333333336</v>
      </c>
      <c r="B7216">
        <v>4.7</v>
      </c>
      <c r="C7216">
        <v>0</v>
      </c>
      <c r="D7216">
        <f>HOUR(brenna4[[#This Row],[data]])</f>
        <v>14</v>
      </c>
      <c r="E7216">
        <v>1</v>
      </c>
    </row>
    <row r="7217" spans="1:5" x14ac:dyDescent="0.25">
      <c r="A7217" s="1">
        <v>43766.625</v>
      </c>
      <c r="B7217">
        <v>3.6</v>
      </c>
      <c r="C7217">
        <v>0</v>
      </c>
      <c r="D7217">
        <f>HOUR(brenna4[[#This Row],[data]])</f>
        <v>15</v>
      </c>
      <c r="E7217">
        <v>1</v>
      </c>
    </row>
    <row r="7218" spans="1:5" x14ac:dyDescent="0.25">
      <c r="A7218" s="1">
        <v>43766.666666666664</v>
      </c>
      <c r="B7218">
        <v>3</v>
      </c>
      <c r="C7218">
        <v>0</v>
      </c>
      <c r="D7218">
        <f>HOUR(brenna4[[#This Row],[data]])</f>
        <v>16</v>
      </c>
      <c r="E7218">
        <v>1</v>
      </c>
    </row>
    <row r="7219" spans="1:5" x14ac:dyDescent="0.25">
      <c r="A7219" s="1">
        <v>43766.708333333336</v>
      </c>
      <c r="B7219">
        <v>2.7</v>
      </c>
      <c r="C7219">
        <v>0</v>
      </c>
      <c r="D7219">
        <f>HOUR(brenna4[[#This Row],[data]])</f>
        <v>17</v>
      </c>
      <c r="E7219">
        <v>1</v>
      </c>
    </row>
    <row r="7220" spans="1:5" x14ac:dyDescent="0.25">
      <c r="A7220" s="1">
        <v>43766.75</v>
      </c>
      <c r="B7220">
        <v>2.7</v>
      </c>
      <c r="C7220">
        <v>0</v>
      </c>
      <c r="D7220">
        <f>HOUR(brenna4[[#This Row],[data]])</f>
        <v>18</v>
      </c>
      <c r="E7220">
        <v>1</v>
      </c>
    </row>
    <row r="7221" spans="1:5" x14ac:dyDescent="0.25">
      <c r="A7221" s="1">
        <v>43766.791666666664</v>
      </c>
      <c r="B7221">
        <v>2.6</v>
      </c>
      <c r="C7221">
        <v>0</v>
      </c>
      <c r="D7221">
        <f>HOUR(brenna4[[#This Row],[data]])</f>
        <v>19</v>
      </c>
      <c r="E7221">
        <v>1</v>
      </c>
    </row>
    <row r="7222" spans="1:5" x14ac:dyDescent="0.25">
      <c r="A7222" s="1">
        <v>43766.833333333336</v>
      </c>
      <c r="B7222">
        <v>3</v>
      </c>
      <c r="C7222">
        <v>0</v>
      </c>
      <c r="D7222">
        <f>HOUR(brenna4[[#This Row],[data]])</f>
        <v>20</v>
      </c>
      <c r="E7222">
        <v>1</v>
      </c>
    </row>
    <row r="7223" spans="1:5" x14ac:dyDescent="0.25">
      <c r="A7223" s="1">
        <v>43766.875</v>
      </c>
      <c r="B7223">
        <v>3.4</v>
      </c>
      <c r="C7223">
        <v>0</v>
      </c>
      <c r="D7223">
        <f>HOUR(brenna4[[#This Row],[data]])</f>
        <v>21</v>
      </c>
      <c r="E7223">
        <v>1</v>
      </c>
    </row>
    <row r="7224" spans="1:5" x14ac:dyDescent="0.25">
      <c r="A7224" s="1">
        <v>43766.916666666664</v>
      </c>
      <c r="B7224">
        <v>3</v>
      </c>
      <c r="C7224">
        <v>0</v>
      </c>
      <c r="D7224">
        <f>HOUR(brenna4[[#This Row],[data]])</f>
        <v>22</v>
      </c>
      <c r="E7224">
        <v>1</v>
      </c>
    </row>
    <row r="7225" spans="1:5" x14ac:dyDescent="0.25">
      <c r="A7225" s="1">
        <v>43766.958333333336</v>
      </c>
      <c r="B7225">
        <v>2.6</v>
      </c>
      <c r="C7225">
        <v>0</v>
      </c>
      <c r="D7225">
        <f>HOUR(brenna4[[#This Row],[data]])</f>
        <v>23</v>
      </c>
      <c r="E7225">
        <v>1</v>
      </c>
    </row>
    <row r="7226" spans="1:5" x14ac:dyDescent="0.25">
      <c r="A7226" s="1">
        <v>43767</v>
      </c>
      <c r="B7226">
        <v>2.4</v>
      </c>
      <c r="C7226">
        <v>0</v>
      </c>
      <c r="D7226">
        <f>HOUR(brenna4[[#This Row],[data]])</f>
        <v>0</v>
      </c>
      <c r="E7226">
        <v>1</v>
      </c>
    </row>
    <row r="7227" spans="1:5" x14ac:dyDescent="0.25">
      <c r="A7227" s="1">
        <v>43767.041666666664</v>
      </c>
      <c r="B7227">
        <v>1.9</v>
      </c>
      <c r="C7227">
        <v>0</v>
      </c>
      <c r="D7227">
        <f>HOUR(brenna4[[#This Row],[data]])</f>
        <v>1</v>
      </c>
      <c r="E7227">
        <v>1</v>
      </c>
    </row>
    <row r="7228" spans="1:5" x14ac:dyDescent="0.25">
      <c r="A7228" s="1">
        <v>43767.083333333336</v>
      </c>
      <c r="B7228">
        <v>1.4</v>
      </c>
      <c r="C7228">
        <v>0</v>
      </c>
      <c r="D7228">
        <f>HOUR(brenna4[[#This Row],[data]])</f>
        <v>2</v>
      </c>
      <c r="E7228">
        <v>1</v>
      </c>
    </row>
    <row r="7229" spans="1:5" x14ac:dyDescent="0.25">
      <c r="A7229" s="1">
        <v>43767.125</v>
      </c>
      <c r="B7229">
        <v>1.3</v>
      </c>
      <c r="C7229">
        <v>0</v>
      </c>
      <c r="D7229">
        <f>HOUR(brenna4[[#This Row],[data]])</f>
        <v>3</v>
      </c>
      <c r="E7229">
        <v>1</v>
      </c>
    </row>
    <row r="7230" spans="1:5" x14ac:dyDescent="0.25">
      <c r="A7230" s="1">
        <v>43767.166666666664</v>
      </c>
      <c r="B7230">
        <v>0.8</v>
      </c>
      <c r="C7230">
        <v>0</v>
      </c>
      <c r="D7230">
        <f>HOUR(brenna4[[#This Row],[data]])</f>
        <v>4</v>
      </c>
      <c r="E7230">
        <v>1</v>
      </c>
    </row>
    <row r="7231" spans="1:5" x14ac:dyDescent="0.25">
      <c r="A7231" s="1">
        <v>43767.208333333336</v>
      </c>
      <c r="B7231">
        <v>1</v>
      </c>
      <c r="C7231">
        <v>0</v>
      </c>
      <c r="D7231">
        <f>HOUR(brenna4[[#This Row],[data]])</f>
        <v>5</v>
      </c>
      <c r="E7231">
        <v>1</v>
      </c>
    </row>
    <row r="7232" spans="1:5" x14ac:dyDescent="0.25">
      <c r="A7232" s="1">
        <v>43767.25</v>
      </c>
      <c r="B7232">
        <v>1.1000000000000001</v>
      </c>
      <c r="C7232">
        <v>0</v>
      </c>
      <c r="D7232">
        <f>HOUR(brenna4[[#This Row],[data]])</f>
        <v>6</v>
      </c>
      <c r="E7232">
        <v>1</v>
      </c>
    </row>
    <row r="7233" spans="1:5" x14ac:dyDescent="0.25">
      <c r="A7233" s="1">
        <v>43767.291666666664</v>
      </c>
      <c r="B7233">
        <v>1.4</v>
      </c>
      <c r="C7233">
        <v>0</v>
      </c>
      <c r="D7233">
        <f>HOUR(brenna4[[#This Row],[data]])</f>
        <v>7</v>
      </c>
      <c r="E7233">
        <v>1</v>
      </c>
    </row>
    <row r="7234" spans="1:5" x14ac:dyDescent="0.25">
      <c r="A7234" s="1">
        <v>43767.333333333336</v>
      </c>
      <c r="B7234">
        <v>3</v>
      </c>
      <c r="C7234">
        <v>0</v>
      </c>
      <c r="D7234">
        <f>HOUR(brenna4[[#This Row],[data]])</f>
        <v>8</v>
      </c>
      <c r="E7234">
        <v>1</v>
      </c>
    </row>
    <row r="7235" spans="1:5" x14ac:dyDescent="0.25">
      <c r="A7235" s="1">
        <v>43767.375</v>
      </c>
      <c r="B7235">
        <v>4</v>
      </c>
      <c r="C7235">
        <v>0</v>
      </c>
      <c r="D7235">
        <f>HOUR(brenna4[[#This Row],[data]])</f>
        <v>9</v>
      </c>
      <c r="E7235">
        <v>1</v>
      </c>
    </row>
    <row r="7236" spans="1:5" x14ac:dyDescent="0.25">
      <c r="A7236" s="1">
        <v>43767.416666666664</v>
      </c>
      <c r="B7236">
        <v>4</v>
      </c>
      <c r="C7236">
        <v>0</v>
      </c>
      <c r="D7236">
        <f>HOUR(brenna4[[#This Row],[data]])</f>
        <v>10</v>
      </c>
      <c r="E7236">
        <v>1</v>
      </c>
    </row>
    <row r="7237" spans="1:5" x14ac:dyDescent="0.25">
      <c r="A7237" s="1">
        <v>43767.458333333336</v>
      </c>
      <c r="B7237">
        <v>4.5</v>
      </c>
      <c r="C7237">
        <v>0</v>
      </c>
      <c r="D7237">
        <f>HOUR(brenna4[[#This Row],[data]])</f>
        <v>11</v>
      </c>
      <c r="E7237">
        <v>1</v>
      </c>
    </row>
    <row r="7238" spans="1:5" x14ac:dyDescent="0.25">
      <c r="A7238" s="1">
        <v>43767.5</v>
      </c>
      <c r="B7238">
        <v>5</v>
      </c>
      <c r="C7238">
        <v>0</v>
      </c>
      <c r="D7238">
        <f>HOUR(brenna4[[#This Row],[data]])</f>
        <v>12</v>
      </c>
      <c r="E7238">
        <v>1</v>
      </c>
    </row>
    <row r="7239" spans="1:5" x14ac:dyDescent="0.25">
      <c r="A7239" s="1">
        <v>43767.541666666664</v>
      </c>
      <c r="B7239">
        <v>5</v>
      </c>
      <c r="C7239">
        <v>0</v>
      </c>
      <c r="D7239">
        <f>HOUR(brenna4[[#This Row],[data]])</f>
        <v>13</v>
      </c>
      <c r="E7239">
        <v>1</v>
      </c>
    </row>
    <row r="7240" spans="1:5" x14ac:dyDescent="0.25">
      <c r="A7240" s="1">
        <v>43767.583333333336</v>
      </c>
      <c r="B7240">
        <v>4.5</v>
      </c>
      <c r="C7240">
        <v>0</v>
      </c>
      <c r="D7240">
        <f>HOUR(brenna4[[#This Row],[data]])</f>
        <v>14</v>
      </c>
      <c r="E7240">
        <v>1</v>
      </c>
    </row>
    <row r="7241" spans="1:5" x14ac:dyDescent="0.25">
      <c r="A7241" s="1">
        <v>43767.625</v>
      </c>
      <c r="B7241">
        <v>3.7</v>
      </c>
      <c r="C7241">
        <v>0</v>
      </c>
      <c r="D7241">
        <f>HOUR(brenna4[[#This Row],[data]])</f>
        <v>15</v>
      </c>
      <c r="E7241">
        <v>1</v>
      </c>
    </row>
    <row r="7242" spans="1:5" x14ac:dyDescent="0.25">
      <c r="A7242" s="1">
        <v>43767.666666666664</v>
      </c>
      <c r="B7242">
        <v>3.3</v>
      </c>
      <c r="C7242">
        <v>0</v>
      </c>
      <c r="D7242">
        <f>HOUR(brenna4[[#This Row],[data]])</f>
        <v>16</v>
      </c>
      <c r="E7242">
        <v>1</v>
      </c>
    </row>
    <row r="7243" spans="1:5" x14ac:dyDescent="0.25">
      <c r="A7243" s="1">
        <v>43767.708333333336</v>
      </c>
      <c r="B7243">
        <v>2.9</v>
      </c>
      <c r="C7243">
        <v>0</v>
      </c>
      <c r="D7243">
        <f>HOUR(brenna4[[#This Row],[data]])</f>
        <v>17</v>
      </c>
      <c r="E7243">
        <v>1</v>
      </c>
    </row>
    <row r="7244" spans="1:5" x14ac:dyDescent="0.25">
      <c r="A7244" s="1">
        <v>43767.75</v>
      </c>
      <c r="B7244">
        <v>2.6</v>
      </c>
      <c r="C7244">
        <v>0</v>
      </c>
      <c r="D7244">
        <f>HOUR(brenna4[[#This Row],[data]])</f>
        <v>18</v>
      </c>
      <c r="E7244">
        <v>1</v>
      </c>
    </row>
    <row r="7245" spans="1:5" x14ac:dyDescent="0.25">
      <c r="A7245" s="1">
        <v>43767.791666666664</v>
      </c>
      <c r="B7245">
        <v>2.6</v>
      </c>
      <c r="C7245">
        <v>0</v>
      </c>
      <c r="D7245">
        <f>HOUR(brenna4[[#This Row],[data]])</f>
        <v>19</v>
      </c>
      <c r="E7245">
        <v>1</v>
      </c>
    </row>
    <row r="7246" spans="1:5" x14ac:dyDescent="0.25">
      <c r="A7246" s="1">
        <v>43767.833333333336</v>
      </c>
      <c r="B7246">
        <v>2.4</v>
      </c>
      <c r="C7246">
        <v>0</v>
      </c>
      <c r="D7246">
        <f>HOUR(brenna4[[#This Row],[data]])</f>
        <v>20</v>
      </c>
      <c r="E7246">
        <v>1</v>
      </c>
    </row>
    <row r="7247" spans="1:5" x14ac:dyDescent="0.25">
      <c r="A7247" s="1">
        <v>43767.875</v>
      </c>
      <c r="B7247">
        <v>1.9</v>
      </c>
      <c r="C7247">
        <v>0</v>
      </c>
      <c r="D7247">
        <f>HOUR(brenna4[[#This Row],[data]])</f>
        <v>21</v>
      </c>
      <c r="E7247">
        <v>1</v>
      </c>
    </row>
    <row r="7248" spans="1:5" x14ac:dyDescent="0.25">
      <c r="A7248" s="1">
        <v>43767.916666666664</v>
      </c>
      <c r="B7248">
        <v>1.6</v>
      </c>
      <c r="C7248">
        <v>0</v>
      </c>
      <c r="D7248">
        <f>HOUR(brenna4[[#This Row],[data]])</f>
        <v>22</v>
      </c>
      <c r="E7248">
        <v>1</v>
      </c>
    </row>
    <row r="7249" spans="1:5" x14ac:dyDescent="0.25">
      <c r="A7249" s="1">
        <v>43767.958333333336</v>
      </c>
      <c r="B7249">
        <v>1.4</v>
      </c>
      <c r="C7249">
        <v>0</v>
      </c>
      <c r="D7249">
        <f>HOUR(brenna4[[#This Row],[data]])</f>
        <v>23</v>
      </c>
      <c r="E7249">
        <v>1</v>
      </c>
    </row>
    <row r="7250" spans="1:5" x14ac:dyDescent="0.25">
      <c r="A7250" s="1">
        <v>43768</v>
      </c>
      <c r="B7250">
        <v>1.2</v>
      </c>
      <c r="C7250">
        <v>0</v>
      </c>
      <c r="D7250">
        <f>HOUR(brenna4[[#This Row],[data]])</f>
        <v>0</v>
      </c>
      <c r="E7250">
        <v>1</v>
      </c>
    </row>
    <row r="7251" spans="1:5" x14ac:dyDescent="0.25">
      <c r="A7251" s="1">
        <v>43768.041666666664</v>
      </c>
      <c r="B7251">
        <v>1</v>
      </c>
      <c r="C7251">
        <v>0</v>
      </c>
      <c r="D7251">
        <f>HOUR(brenna4[[#This Row],[data]])</f>
        <v>1</v>
      </c>
      <c r="E7251">
        <v>1</v>
      </c>
    </row>
    <row r="7252" spans="1:5" x14ac:dyDescent="0.25">
      <c r="A7252" s="1">
        <v>43768.083333333336</v>
      </c>
      <c r="B7252">
        <v>0.3</v>
      </c>
      <c r="C7252">
        <v>0</v>
      </c>
      <c r="D7252">
        <f>HOUR(brenna4[[#This Row],[data]])</f>
        <v>2</v>
      </c>
      <c r="E7252">
        <v>1</v>
      </c>
    </row>
    <row r="7253" spans="1:5" x14ac:dyDescent="0.25">
      <c r="A7253" s="1">
        <v>43768.125</v>
      </c>
      <c r="B7253">
        <v>0.2</v>
      </c>
      <c r="C7253">
        <v>0</v>
      </c>
      <c r="D7253">
        <f>HOUR(brenna4[[#This Row],[data]])</f>
        <v>3</v>
      </c>
      <c r="E7253">
        <v>1</v>
      </c>
    </row>
    <row r="7254" spans="1:5" x14ac:dyDescent="0.25">
      <c r="A7254" s="1">
        <v>43768.166666666664</v>
      </c>
      <c r="B7254">
        <v>0.4</v>
      </c>
      <c r="C7254">
        <v>0</v>
      </c>
      <c r="D7254">
        <f>HOUR(brenna4[[#This Row],[data]])</f>
        <v>4</v>
      </c>
      <c r="E7254">
        <v>1</v>
      </c>
    </row>
    <row r="7255" spans="1:5" x14ac:dyDescent="0.25">
      <c r="A7255" s="1">
        <v>43768.208333333336</v>
      </c>
      <c r="B7255">
        <v>0.4</v>
      </c>
      <c r="C7255">
        <v>0</v>
      </c>
      <c r="D7255">
        <f>HOUR(brenna4[[#This Row],[data]])</f>
        <v>5</v>
      </c>
      <c r="E7255">
        <v>1</v>
      </c>
    </row>
    <row r="7256" spans="1:5" x14ac:dyDescent="0.25">
      <c r="A7256" s="1">
        <v>43768.25</v>
      </c>
      <c r="B7256">
        <v>0.1</v>
      </c>
      <c r="C7256">
        <v>0</v>
      </c>
      <c r="D7256">
        <f>HOUR(brenna4[[#This Row],[data]])</f>
        <v>6</v>
      </c>
      <c r="E7256">
        <v>1</v>
      </c>
    </row>
    <row r="7257" spans="1:5" x14ac:dyDescent="0.25">
      <c r="A7257" s="1">
        <v>43768.291666666664</v>
      </c>
      <c r="B7257">
        <v>0</v>
      </c>
      <c r="C7257">
        <v>0</v>
      </c>
      <c r="D7257">
        <f>HOUR(brenna4[[#This Row],[data]])</f>
        <v>7</v>
      </c>
      <c r="E7257">
        <v>1</v>
      </c>
    </row>
    <row r="7258" spans="1:5" x14ac:dyDescent="0.25">
      <c r="A7258" s="1">
        <v>43768.333333333336</v>
      </c>
      <c r="B7258">
        <v>0.3</v>
      </c>
      <c r="C7258">
        <v>0</v>
      </c>
      <c r="D7258">
        <f>HOUR(brenna4[[#This Row],[data]])</f>
        <v>8</v>
      </c>
      <c r="E7258">
        <v>1</v>
      </c>
    </row>
    <row r="7259" spans="1:5" x14ac:dyDescent="0.25">
      <c r="A7259" s="1">
        <v>43768.375</v>
      </c>
      <c r="B7259">
        <v>1.7</v>
      </c>
      <c r="C7259">
        <v>0</v>
      </c>
      <c r="D7259">
        <f>HOUR(brenna4[[#This Row],[data]])</f>
        <v>9</v>
      </c>
      <c r="E7259">
        <v>1</v>
      </c>
    </row>
    <row r="7260" spans="1:5" x14ac:dyDescent="0.25">
      <c r="A7260" s="1">
        <v>43768.416666666664</v>
      </c>
      <c r="B7260">
        <v>2.8</v>
      </c>
      <c r="C7260">
        <v>0</v>
      </c>
      <c r="D7260">
        <f>HOUR(brenna4[[#This Row],[data]])</f>
        <v>10</v>
      </c>
      <c r="E7260">
        <v>1</v>
      </c>
    </row>
    <row r="7261" spans="1:5" x14ac:dyDescent="0.25">
      <c r="A7261" s="1">
        <v>43768.458333333336</v>
      </c>
      <c r="B7261">
        <v>3.5</v>
      </c>
      <c r="C7261">
        <v>0</v>
      </c>
      <c r="D7261">
        <f>HOUR(brenna4[[#This Row],[data]])</f>
        <v>11</v>
      </c>
      <c r="E7261">
        <v>1</v>
      </c>
    </row>
    <row r="7262" spans="1:5" x14ac:dyDescent="0.25">
      <c r="A7262" s="1">
        <v>43768.5</v>
      </c>
      <c r="B7262">
        <v>3.4</v>
      </c>
      <c r="C7262">
        <v>0</v>
      </c>
      <c r="D7262">
        <f>HOUR(brenna4[[#This Row],[data]])</f>
        <v>12</v>
      </c>
      <c r="E7262">
        <v>1</v>
      </c>
    </row>
    <row r="7263" spans="1:5" x14ac:dyDescent="0.25">
      <c r="A7263" s="1">
        <v>43768.541666666664</v>
      </c>
      <c r="B7263">
        <v>3.5</v>
      </c>
      <c r="C7263">
        <v>0</v>
      </c>
      <c r="D7263">
        <f>HOUR(brenna4[[#This Row],[data]])</f>
        <v>13</v>
      </c>
      <c r="E7263">
        <v>1</v>
      </c>
    </row>
    <row r="7264" spans="1:5" x14ac:dyDescent="0.25">
      <c r="A7264" s="1">
        <v>43768.583333333336</v>
      </c>
      <c r="B7264">
        <v>3.4</v>
      </c>
      <c r="C7264">
        <v>0</v>
      </c>
      <c r="D7264">
        <f>HOUR(brenna4[[#This Row],[data]])</f>
        <v>14</v>
      </c>
      <c r="E7264">
        <v>1</v>
      </c>
    </row>
    <row r="7265" spans="1:5" x14ac:dyDescent="0.25">
      <c r="A7265" s="1">
        <v>43768.625</v>
      </c>
      <c r="B7265">
        <v>2.6</v>
      </c>
      <c r="C7265">
        <v>0</v>
      </c>
      <c r="D7265">
        <f>HOUR(brenna4[[#This Row],[data]])</f>
        <v>15</v>
      </c>
      <c r="E7265">
        <v>1</v>
      </c>
    </row>
    <row r="7266" spans="1:5" x14ac:dyDescent="0.25">
      <c r="A7266" s="1">
        <v>43768.666666666664</v>
      </c>
      <c r="B7266">
        <v>0.5</v>
      </c>
      <c r="C7266">
        <v>0</v>
      </c>
      <c r="D7266">
        <f>HOUR(brenna4[[#This Row],[data]])</f>
        <v>16</v>
      </c>
      <c r="E7266">
        <v>1</v>
      </c>
    </row>
    <row r="7267" spans="1:5" x14ac:dyDescent="0.25">
      <c r="A7267" s="1">
        <v>43768.708333333336</v>
      </c>
      <c r="B7267">
        <v>-0.5</v>
      </c>
      <c r="C7267">
        <v>0</v>
      </c>
      <c r="D7267">
        <f>HOUR(brenna4[[#This Row],[data]])</f>
        <v>17</v>
      </c>
      <c r="E7267">
        <v>1</v>
      </c>
    </row>
    <row r="7268" spans="1:5" x14ac:dyDescent="0.25">
      <c r="A7268" s="1">
        <v>43768.75</v>
      </c>
      <c r="B7268">
        <v>-0.4</v>
      </c>
      <c r="C7268">
        <v>0</v>
      </c>
      <c r="D7268">
        <f>HOUR(brenna4[[#This Row],[data]])</f>
        <v>18</v>
      </c>
      <c r="E7268">
        <v>1</v>
      </c>
    </row>
    <row r="7269" spans="1:5" x14ac:dyDescent="0.25">
      <c r="A7269" s="1">
        <v>43768.791666666664</v>
      </c>
      <c r="B7269">
        <v>-0.6</v>
      </c>
      <c r="C7269">
        <v>0</v>
      </c>
      <c r="D7269">
        <f>HOUR(brenna4[[#This Row],[data]])</f>
        <v>19</v>
      </c>
      <c r="E7269">
        <v>1</v>
      </c>
    </row>
    <row r="7270" spans="1:5" x14ac:dyDescent="0.25">
      <c r="A7270" s="1">
        <v>43768.833333333336</v>
      </c>
      <c r="B7270">
        <v>-1.5</v>
      </c>
      <c r="C7270">
        <v>0</v>
      </c>
      <c r="D7270">
        <f>HOUR(brenna4[[#This Row],[data]])</f>
        <v>20</v>
      </c>
      <c r="E7270">
        <v>1</v>
      </c>
    </row>
    <row r="7271" spans="1:5" x14ac:dyDescent="0.25">
      <c r="A7271" s="1">
        <v>43768.875</v>
      </c>
      <c r="B7271">
        <v>-1.6</v>
      </c>
      <c r="C7271">
        <v>0</v>
      </c>
      <c r="D7271">
        <f>HOUR(brenna4[[#This Row],[data]])</f>
        <v>21</v>
      </c>
      <c r="E7271">
        <v>1</v>
      </c>
    </row>
    <row r="7272" spans="1:5" x14ac:dyDescent="0.25">
      <c r="A7272" s="1">
        <v>43768.916666666664</v>
      </c>
      <c r="B7272">
        <v>-1.7</v>
      </c>
      <c r="C7272">
        <v>0</v>
      </c>
      <c r="D7272">
        <f>HOUR(brenna4[[#This Row],[data]])</f>
        <v>22</v>
      </c>
      <c r="E7272">
        <v>1</v>
      </c>
    </row>
    <row r="7273" spans="1:5" x14ac:dyDescent="0.25">
      <c r="A7273" s="1">
        <v>43768.958333333336</v>
      </c>
      <c r="B7273">
        <v>-1.7</v>
      </c>
      <c r="C7273">
        <v>0</v>
      </c>
      <c r="D7273">
        <f>HOUR(brenna4[[#This Row],[data]])</f>
        <v>23</v>
      </c>
      <c r="E7273">
        <v>1</v>
      </c>
    </row>
    <row r="7274" spans="1:5" x14ac:dyDescent="0.25">
      <c r="A7274" s="1">
        <v>43769</v>
      </c>
      <c r="B7274">
        <v>-2.5</v>
      </c>
      <c r="C7274">
        <v>0</v>
      </c>
      <c r="D7274">
        <f>HOUR(brenna4[[#This Row],[data]])</f>
        <v>0</v>
      </c>
      <c r="E7274">
        <v>1</v>
      </c>
    </row>
    <row r="7275" spans="1:5" x14ac:dyDescent="0.25">
      <c r="A7275" s="1">
        <v>43769.041666666664</v>
      </c>
      <c r="B7275">
        <v>-2.5</v>
      </c>
      <c r="C7275">
        <v>0</v>
      </c>
      <c r="D7275">
        <f>HOUR(brenna4[[#This Row],[data]])</f>
        <v>1</v>
      </c>
      <c r="E7275">
        <v>1</v>
      </c>
    </row>
    <row r="7276" spans="1:5" x14ac:dyDescent="0.25">
      <c r="A7276" s="1">
        <v>43769.083333333336</v>
      </c>
      <c r="B7276">
        <v>-2.2000000000000002</v>
      </c>
      <c r="C7276">
        <v>0</v>
      </c>
      <c r="D7276">
        <f>HOUR(brenna4[[#This Row],[data]])</f>
        <v>2</v>
      </c>
      <c r="E7276">
        <v>1</v>
      </c>
    </row>
    <row r="7277" spans="1:5" x14ac:dyDescent="0.25">
      <c r="A7277" s="1">
        <v>43769.125</v>
      </c>
      <c r="B7277">
        <v>-2</v>
      </c>
      <c r="C7277">
        <v>0</v>
      </c>
      <c r="D7277">
        <f>HOUR(brenna4[[#This Row],[data]])</f>
        <v>3</v>
      </c>
      <c r="E7277">
        <v>1</v>
      </c>
    </row>
    <row r="7278" spans="1:5" x14ac:dyDescent="0.25">
      <c r="A7278" s="1">
        <v>43769.166666666664</v>
      </c>
      <c r="B7278">
        <v>-2.4</v>
      </c>
      <c r="C7278">
        <v>0</v>
      </c>
      <c r="D7278">
        <f>HOUR(brenna4[[#This Row],[data]])</f>
        <v>4</v>
      </c>
      <c r="E7278">
        <v>1</v>
      </c>
    </row>
    <row r="7279" spans="1:5" x14ac:dyDescent="0.25">
      <c r="A7279" s="1">
        <v>43769.208333333336</v>
      </c>
      <c r="B7279">
        <v>-2.4</v>
      </c>
      <c r="C7279">
        <v>0</v>
      </c>
      <c r="D7279">
        <f>HOUR(brenna4[[#This Row],[data]])</f>
        <v>5</v>
      </c>
      <c r="E7279">
        <v>1</v>
      </c>
    </row>
    <row r="7280" spans="1:5" x14ac:dyDescent="0.25">
      <c r="A7280" s="1">
        <v>43769.25</v>
      </c>
      <c r="B7280">
        <v>-2.5</v>
      </c>
      <c r="C7280">
        <v>0</v>
      </c>
      <c r="D7280">
        <f>HOUR(brenna4[[#This Row],[data]])</f>
        <v>6</v>
      </c>
      <c r="E7280">
        <v>1</v>
      </c>
    </row>
    <row r="7281" spans="1:5" x14ac:dyDescent="0.25">
      <c r="A7281" s="1">
        <v>43769.291666666664</v>
      </c>
      <c r="B7281">
        <v>-1.6</v>
      </c>
      <c r="C7281">
        <v>0</v>
      </c>
      <c r="D7281">
        <f>HOUR(brenna4[[#This Row],[data]])</f>
        <v>7</v>
      </c>
      <c r="E7281">
        <v>1</v>
      </c>
    </row>
    <row r="7282" spans="1:5" x14ac:dyDescent="0.25">
      <c r="A7282" s="1">
        <v>43769.333333333336</v>
      </c>
      <c r="B7282">
        <v>0.2</v>
      </c>
      <c r="C7282">
        <v>0</v>
      </c>
      <c r="D7282">
        <f>HOUR(brenna4[[#This Row],[data]])</f>
        <v>8</v>
      </c>
      <c r="E7282">
        <v>1</v>
      </c>
    </row>
    <row r="7283" spans="1:5" x14ac:dyDescent="0.25">
      <c r="A7283" s="1">
        <v>43769.375</v>
      </c>
      <c r="B7283">
        <v>1.7</v>
      </c>
      <c r="C7283">
        <v>0</v>
      </c>
      <c r="D7283">
        <f>HOUR(brenna4[[#This Row],[data]])</f>
        <v>9</v>
      </c>
      <c r="E7283">
        <v>1</v>
      </c>
    </row>
    <row r="7284" spans="1:5" x14ac:dyDescent="0.25">
      <c r="A7284" s="1">
        <v>43769.416666666664</v>
      </c>
      <c r="B7284">
        <v>2.2999999999999998</v>
      </c>
      <c r="C7284">
        <v>0</v>
      </c>
      <c r="D7284">
        <f>HOUR(brenna4[[#This Row],[data]])</f>
        <v>10</v>
      </c>
      <c r="E7284">
        <v>1</v>
      </c>
    </row>
    <row r="7285" spans="1:5" x14ac:dyDescent="0.25">
      <c r="A7285" s="1">
        <v>43769.458333333336</v>
      </c>
      <c r="B7285">
        <v>3.4</v>
      </c>
      <c r="C7285">
        <v>0</v>
      </c>
      <c r="D7285">
        <f>HOUR(brenna4[[#This Row],[data]])</f>
        <v>11</v>
      </c>
      <c r="E7285">
        <v>1</v>
      </c>
    </row>
    <row r="7286" spans="1:5" x14ac:dyDescent="0.25">
      <c r="A7286" s="1">
        <v>43769.5</v>
      </c>
      <c r="B7286">
        <v>3.4</v>
      </c>
      <c r="C7286">
        <v>0</v>
      </c>
      <c r="D7286">
        <f>HOUR(brenna4[[#This Row],[data]])</f>
        <v>12</v>
      </c>
      <c r="E7286">
        <v>1</v>
      </c>
    </row>
    <row r="7287" spans="1:5" x14ac:dyDescent="0.25">
      <c r="A7287" s="1">
        <v>43769.541666666664</v>
      </c>
      <c r="B7287">
        <v>2.9</v>
      </c>
      <c r="C7287">
        <v>0</v>
      </c>
      <c r="D7287">
        <f>HOUR(brenna4[[#This Row],[data]])</f>
        <v>13</v>
      </c>
      <c r="E7287">
        <v>1</v>
      </c>
    </row>
    <row r="7288" spans="1:5" x14ac:dyDescent="0.25">
      <c r="A7288" s="1">
        <v>43769.583333333336</v>
      </c>
      <c r="B7288">
        <v>2.5</v>
      </c>
      <c r="C7288">
        <v>0</v>
      </c>
      <c r="D7288">
        <f>HOUR(brenna4[[#This Row],[data]])</f>
        <v>14</v>
      </c>
      <c r="E7288">
        <v>1</v>
      </c>
    </row>
    <row r="7289" spans="1:5" x14ac:dyDescent="0.25">
      <c r="A7289" s="1">
        <v>43769.625</v>
      </c>
      <c r="B7289">
        <v>1.8</v>
      </c>
      <c r="C7289">
        <v>0</v>
      </c>
      <c r="D7289">
        <f>HOUR(brenna4[[#This Row],[data]])</f>
        <v>15</v>
      </c>
      <c r="E7289">
        <v>1</v>
      </c>
    </row>
    <row r="7290" spans="1:5" x14ac:dyDescent="0.25">
      <c r="A7290" s="1">
        <v>43769.666666666664</v>
      </c>
      <c r="B7290">
        <v>0.2</v>
      </c>
      <c r="C7290">
        <v>0</v>
      </c>
      <c r="D7290">
        <f>HOUR(brenna4[[#This Row],[data]])</f>
        <v>16</v>
      </c>
      <c r="E7290">
        <v>1</v>
      </c>
    </row>
    <row r="7291" spans="1:5" x14ac:dyDescent="0.25">
      <c r="A7291" s="1">
        <v>43769.708333333336</v>
      </c>
      <c r="B7291">
        <v>0</v>
      </c>
      <c r="C7291">
        <v>0</v>
      </c>
      <c r="D7291">
        <f>HOUR(brenna4[[#This Row],[data]])</f>
        <v>17</v>
      </c>
      <c r="E7291">
        <v>1</v>
      </c>
    </row>
    <row r="7292" spans="1:5" x14ac:dyDescent="0.25">
      <c r="A7292" s="1">
        <v>43769.75</v>
      </c>
      <c r="B7292">
        <v>-0.5</v>
      </c>
      <c r="C7292">
        <v>0</v>
      </c>
      <c r="D7292">
        <f>HOUR(brenna4[[#This Row],[data]])</f>
        <v>18</v>
      </c>
      <c r="E7292">
        <v>1</v>
      </c>
    </row>
    <row r="7293" spans="1:5" x14ac:dyDescent="0.25">
      <c r="A7293" s="1">
        <v>43769.791666666664</v>
      </c>
      <c r="B7293">
        <v>-0.2</v>
      </c>
      <c r="C7293">
        <v>0</v>
      </c>
      <c r="D7293">
        <f>HOUR(brenna4[[#This Row],[data]])</f>
        <v>19</v>
      </c>
      <c r="E7293">
        <v>1</v>
      </c>
    </row>
    <row r="7294" spans="1:5" x14ac:dyDescent="0.25">
      <c r="A7294" s="1">
        <v>43769.833333333336</v>
      </c>
      <c r="B7294">
        <v>-0.1</v>
      </c>
      <c r="C7294">
        <v>0</v>
      </c>
      <c r="D7294">
        <f>HOUR(brenna4[[#This Row],[data]])</f>
        <v>20</v>
      </c>
      <c r="E7294">
        <v>1</v>
      </c>
    </row>
    <row r="7295" spans="1:5" x14ac:dyDescent="0.25">
      <c r="A7295" s="1">
        <v>43769.875</v>
      </c>
      <c r="B7295">
        <v>0.2</v>
      </c>
      <c r="C7295">
        <v>0</v>
      </c>
      <c r="D7295">
        <f>HOUR(brenna4[[#This Row],[data]])</f>
        <v>21</v>
      </c>
      <c r="E7295">
        <v>1</v>
      </c>
    </row>
    <row r="7296" spans="1:5" x14ac:dyDescent="0.25">
      <c r="A7296" s="1">
        <v>43769.916666666664</v>
      </c>
      <c r="B7296">
        <v>0.3</v>
      </c>
      <c r="C7296">
        <v>0</v>
      </c>
      <c r="D7296">
        <f>HOUR(brenna4[[#This Row],[data]])</f>
        <v>22</v>
      </c>
      <c r="E7296">
        <v>1</v>
      </c>
    </row>
    <row r="7297" spans="1:5" x14ac:dyDescent="0.25">
      <c r="A7297" s="1">
        <v>43769.958333333336</v>
      </c>
      <c r="B7297">
        <v>0.4</v>
      </c>
      <c r="C7297">
        <v>0</v>
      </c>
      <c r="D7297">
        <f>HOUR(brenna4[[#This Row],[data]])</f>
        <v>23</v>
      </c>
      <c r="E7297">
        <v>1</v>
      </c>
    </row>
    <row r="7298" spans="1:5" x14ac:dyDescent="0.25">
      <c r="A7298" s="1">
        <v>43770</v>
      </c>
      <c r="B7298">
        <v>0.5</v>
      </c>
      <c r="C7298">
        <v>0</v>
      </c>
      <c r="D7298">
        <f>HOUR(brenna4[[#This Row],[data]])</f>
        <v>0</v>
      </c>
      <c r="E7298">
        <v>1</v>
      </c>
    </row>
    <row r="7299" spans="1:5" x14ac:dyDescent="0.25">
      <c r="A7299" s="1">
        <v>43770.041666666664</v>
      </c>
      <c r="B7299">
        <v>0.3</v>
      </c>
      <c r="C7299">
        <v>0</v>
      </c>
      <c r="D7299">
        <f>HOUR(brenna4[[#This Row],[data]])</f>
        <v>1</v>
      </c>
      <c r="E7299">
        <v>1</v>
      </c>
    </row>
    <row r="7300" spans="1:5" x14ac:dyDescent="0.25">
      <c r="A7300" s="1">
        <v>43770.083333333336</v>
      </c>
      <c r="B7300">
        <v>0.2</v>
      </c>
      <c r="C7300">
        <v>0</v>
      </c>
      <c r="D7300">
        <f>HOUR(brenna4[[#This Row],[data]])</f>
        <v>2</v>
      </c>
      <c r="E7300">
        <v>1</v>
      </c>
    </row>
    <row r="7301" spans="1:5" x14ac:dyDescent="0.25">
      <c r="A7301" s="1">
        <v>43770.125</v>
      </c>
      <c r="B7301">
        <v>0.1</v>
      </c>
      <c r="C7301">
        <v>0</v>
      </c>
      <c r="D7301">
        <f>HOUR(brenna4[[#This Row],[data]])</f>
        <v>3</v>
      </c>
      <c r="E7301">
        <v>1</v>
      </c>
    </row>
    <row r="7302" spans="1:5" x14ac:dyDescent="0.25">
      <c r="A7302" s="1">
        <v>43770.166666666664</v>
      </c>
      <c r="B7302">
        <v>0.3</v>
      </c>
      <c r="C7302">
        <v>0</v>
      </c>
      <c r="D7302">
        <f>HOUR(brenna4[[#This Row],[data]])</f>
        <v>4</v>
      </c>
      <c r="E7302">
        <v>1</v>
      </c>
    </row>
    <row r="7303" spans="1:5" x14ac:dyDescent="0.25">
      <c r="A7303" s="1">
        <v>43770.208333333336</v>
      </c>
      <c r="B7303">
        <v>0.3</v>
      </c>
      <c r="C7303">
        <v>0</v>
      </c>
      <c r="D7303">
        <f>HOUR(brenna4[[#This Row],[data]])</f>
        <v>5</v>
      </c>
      <c r="E7303">
        <v>1</v>
      </c>
    </row>
    <row r="7304" spans="1:5" x14ac:dyDescent="0.25">
      <c r="A7304" s="1">
        <v>43770.25</v>
      </c>
      <c r="B7304">
        <v>0.1</v>
      </c>
      <c r="C7304">
        <v>0</v>
      </c>
      <c r="D7304">
        <f>HOUR(brenna4[[#This Row],[data]])</f>
        <v>6</v>
      </c>
      <c r="E7304">
        <v>1</v>
      </c>
    </row>
    <row r="7305" spans="1:5" x14ac:dyDescent="0.25">
      <c r="A7305" s="1">
        <v>43770.291666666664</v>
      </c>
      <c r="B7305">
        <v>0.3</v>
      </c>
      <c r="C7305">
        <v>0</v>
      </c>
      <c r="D7305">
        <f>HOUR(brenna4[[#This Row],[data]])</f>
        <v>7</v>
      </c>
      <c r="E7305">
        <v>1</v>
      </c>
    </row>
    <row r="7306" spans="1:5" x14ac:dyDescent="0.25">
      <c r="A7306" s="1">
        <v>43770.333333333336</v>
      </c>
      <c r="B7306">
        <v>1.4</v>
      </c>
      <c r="C7306">
        <v>0</v>
      </c>
      <c r="D7306">
        <f>HOUR(brenna4[[#This Row],[data]])</f>
        <v>8</v>
      </c>
      <c r="E7306">
        <v>1</v>
      </c>
    </row>
    <row r="7307" spans="1:5" x14ac:dyDescent="0.25">
      <c r="A7307" s="1">
        <v>43770.375</v>
      </c>
      <c r="B7307">
        <v>2.5</v>
      </c>
      <c r="C7307">
        <v>0</v>
      </c>
      <c r="D7307">
        <f>HOUR(brenna4[[#This Row],[data]])</f>
        <v>9</v>
      </c>
      <c r="E7307">
        <v>1</v>
      </c>
    </row>
    <row r="7308" spans="1:5" x14ac:dyDescent="0.25">
      <c r="A7308" s="1">
        <v>43770.416666666664</v>
      </c>
      <c r="B7308">
        <v>3.3</v>
      </c>
      <c r="C7308">
        <v>0</v>
      </c>
      <c r="D7308">
        <f>HOUR(brenna4[[#This Row],[data]])</f>
        <v>10</v>
      </c>
      <c r="E7308">
        <v>1</v>
      </c>
    </row>
    <row r="7309" spans="1:5" x14ac:dyDescent="0.25">
      <c r="A7309" s="1">
        <v>43770.458333333336</v>
      </c>
      <c r="B7309">
        <v>4.0999999999999996</v>
      </c>
      <c r="C7309">
        <v>0</v>
      </c>
      <c r="D7309">
        <f>HOUR(brenna4[[#This Row],[data]])</f>
        <v>11</v>
      </c>
      <c r="E7309">
        <v>1</v>
      </c>
    </row>
    <row r="7310" spans="1:5" x14ac:dyDescent="0.25">
      <c r="A7310" s="1">
        <v>43770.5</v>
      </c>
      <c r="B7310">
        <v>4.7</v>
      </c>
      <c r="C7310">
        <v>0</v>
      </c>
      <c r="D7310">
        <f>HOUR(brenna4[[#This Row],[data]])</f>
        <v>12</v>
      </c>
      <c r="E7310">
        <v>1</v>
      </c>
    </row>
    <row r="7311" spans="1:5" x14ac:dyDescent="0.25">
      <c r="A7311" s="1">
        <v>43770.541666666664</v>
      </c>
      <c r="B7311">
        <v>5.2</v>
      </c>
      <c r="C7311">
        <v>0</v>
      </c>
      <c r="D7311">
        <f>HOUR(brenna4[[#This Row],[data]])</f>
        <v>13</v>
      </c>
      <c r="E7311">
        <v>1</v>
      </c>
    </row>
    <row r="7312" spans="1:5" x14ac:dyDescent="0.25">
      <c r="A7312" s="1">
        <v>43770.583333333336</v>
      </c>
      <c r="B7312">
        <v>5.5</v>
      </c>
      <c r="C7312">
        <v>0</v>
      </c>
      <c r="D7312">
        <f>HOUR(brenna4[[#This Row],[data]])</f>
        <v>14</v>
      </c>
      <c r="E7312">
        <v>1</v>
      </c>
    </row>
    <row r="7313" spans="1:5" x14ac:dyDescent="0.25">
      <c r="A7313" s="1">
        <v>43770.625</v>
      </c>
      <c r="B7313">
        <v>4.5</v>
      </c>
      <c r="C7313">
        <v>0</v>
      </c>
      <c r="D7313">
        <f>HOUR(brenna4[[#This Row],[data]])</f>
        <v>15</v>
      </c>
      <c r="E7313">
        <v>1</v>
      </c>
    </row>
    <row r="7314" spans="1:5" x14ac:dyDescent="0.25">
      <c r="A7314" s="1">
        <v>43770.666666666664</v>
      </c>
      <c r="B7314">
        <v>3.2</v>
      </c>
      <c r="C7314">
        <v>0</v>
      </c>
      <c r="D7314">
        <f>HOUR(brenna4[[#This Row],[data]])</f>
        <v>16</v>
      </c>
      <c r="E7314">
        <v>1</v>
      </c>
    </row>
    <row r="7315" spans="1:5" x14ac:dyDescent="0.25">
      <c r="A7315" s="1">
        <v>43770.708333333336</v>
      </c>
      <c r="B7315">
        <v>2.6</v>
      </c>
      <c r="C7315">
        <v>0</v>
      </c>
      <c r="D7315">
        <f>HOUR(brenna4[[#This Row],[data]])</f>
        <v>17</v>
      </c>
      <c r="E7315">
        <v>1</v>
      </c>
    </row>
    <row r="7316" spans="1:5" x14ac:dyDescent="0.25">
      <c r="A7316" s="1">
        <v>43770.75</v>
      </c>
      <c r="B7316">
        <v>2.1</v>
      </c>
      <c r="C7316">
        <v>0</v>
      </c>
      <c r="D7316">
        <f>HOUR(brenna4[[#This Row],[data]])</f>
        <v>18</v>
      </c>
      <c r="E7316">
        <v>1</v>
      </c>
    </row>
    <row r="7317" spans="1:5" x14ac:dyDescent="0.25">
      <c r="A7317" s="1">
        <v>43770.791666666664</v>
      </c>
      <c r="B7317">
        <v>1.5</v>
      </c>
      <c r="C7317">
        <v>0</v>
      </c>
      <c r="D7317">
        <f>HOUR(brenna4[[#This Row],[data]])</f>
        <v>19</v>
      </c>
      <c r="E7317">
        <v>1</v>
      </c>
    </row>
    <row r="7318" spans="1:5" x14ac:dyDescent="0.25">
      <c r="A7318" s="1">
        <v>43770.833333333336</v>
      </c>
      <c r="B7318">
        <v>1.3</v>
      </c>
      <c r="C7318">
        <v>0</v>
      </c>
      <c r="D7318">
        <f>HOUR(brenna4[[#This Row],[data]])</f>
        <v>20</v>
      </c>
      <c r="E7318">
        <v>1</v>
      </c>
    </row>
    <row r="7319" spans="1:5" x14ac:dyDescent="0.25">
      <c r="A7319" s="1">
        <v>43770.875</v>
      </c>
      <c r="B7319">
        <v>1.7</v>
      </c>
      <c r="C7319">
        <v>0</v>
      </c>
      <c r="D7319">
        <f>HOUR(brenna4[[#This Row],[data]])</f>
        <v>21</v>
      </c>
      <c r="E7319">
        <v>1</v>
      </c>
    </row>
    <row r="7320" spans="1:5" x14ac:dyDescent="0.25">
      <c r="A7320" s="1">
        <v>43770.916666666664</v>
      </c>
      <c r="B7320">
        <v>2</v>
      </c>
      <c r="C7320">
        <v>0</v>
      </c>
      <c r="D7320">
        <f>HOUR(brenna4[[#This Row],[data]])</f>
        <v>22</v>
      </c>
      <c r="E7320">
        <v>1</v>
      </c>
    </row>
    <row r="7321" spans="1:5" x14ac:dyDescent="0.25">
      <c r="A7321" s="1">
        <v>43770.958333333336</v>
      </c>
      <c r="B7321">
        <v>1.9</v>
      </c>
      <c r="C7321">
        <v>0</v>
      </c>
      <c r="D7321">
        <f>HOUR(brenna4[[#This Row],[data]])</f>
        <v>23</v>
      </c>
      <c r="E7321">
        <v>1</v>
      </c>
    </row>
    <row r="7322" spans="1:5" x14ac:dyDescent="0.25">
      <c r="A7322" s="1">
        <v>43771</v>
      </c>
      <c r="B7322">
        <v>2.1</v>
      </c>
      <c r="C7322">
        <v>0</v>
      </c>
      <c r="D7322">
        <f>HOUR(brenna4[[#This Row],[data]])</f>
        <v>0</v>
      </c>
      <c r="E7322">
        <v>1</v>
      </c>
    </row>
    <row r="7323" spans="1:5" x14ac:dyDescent="0.25">
      <c r="A7323" s="1">
        <v>43771.041666666664</v>
      </c>
      <c r="B7323">
        <v>2.1</v>
      </c>
      <c r="C7323">
        <v>0</v>
      </c>
      <c r="D7323">
        <f>HOUR(brenna4[[#This Row],[data]])</f>
        <v>1</v>
      </c>
      <c r="E7323">
        <v>1</v>
      </c>
    </row>
    <row r="7324" spans="1:5" x14ac:dyDescent="0.25">
      <c r="A7324" s="1">
        <v>43771.083333333336</v>
      </c>
      <c r="B7324">
        <v>2.2000000000000002</v>
      </c>
      <c r="C7324">
        <v>0</v>
      </c>
      <c r="D7324">
        <f>HOUR(brenna4[[#This Row],[data]])</f>
        <v>2</v>
      </c>
      <c r="E7324">
        <v>1</v>
      </c>
    </row>
    <row r="7325" spans="1:5" x14ac:dyDescent="0.25">
      <c r="A7325" s="1">
        <v>43771.125</v>
      </c>
      <c r="B7325">
        <v>2.2999999999999998</v>
      </c>
      <c r="C7325">
        <v>0</v>
      </c>
      <c r="D7325">
        <f>HOUR(brenna4[[#This Row],[data]])</f>
        <v>3</v>
      </c>
      <c r="E7325">
        <v>1</v>
      </c>
    </row>
    <row r="7326" spans="1:5" x14ac:dyDescent="0.25">
      <c r="A7326" s="1">
        <v>43771.166666666664</v>
      </c>
      <c r="B7326">
        <v>2.2999999999999998</v>
      </c>
      <c r="C7326">
        <v>0</v>
      </c>
      <c r="D7326">
        <f>HOUR(brenna4[[#This Row],[data]])</f>
        <v>4</v>
      </c>
      <c r="E7326">
        <v>1</v>
      </c>
    </row>
    <row r="7327" spans="1:5" x14ac:dyDescent="0.25">
      <c r="A7327" s="1">
        <v>43771.208333333336</v>
      </c>
      <c r="B7327">
        <v>2.1</v>
      </c>
      <c r="C7327">
        <v>0</v>
      </c>
      <c r="D7327">
        <f>HOUR(brenna4[[#This Row],[data]])</f>
        <v>5</v>
      </c>
      <c r="E7327">
        <v>1</v>
      </c>
    </row>
    <row r="7328" spans="1:5" x14ac:dyDescent="0.25">
      <c r="A7328" s="1">
        <v>43771.25</v>
      </c>
      <c r="B7328">
        <v>2.2000000000000002</v>
      </c>
      <c r="C7328">
        <v>0</v>
      </c>
      <c r="D7328">
        <f>HOUR(brenna4[[#This Row],[data]])</f>
        <v>6</v>
      </c>
      <c r="E7328">
        <v>1</v>
      </c>
    </row>
    <row r="7329" spans="1:5" x14ac:dyDescent="0.25">
      <c r="A7329" s="1">
        <v>43771.291666666664</v>
      </c>
      <c r="B7329">
        <v>2.6</v>
      </c>
      <c r="C7329">
        <v>0</v>
      </c>
      <c r="D7329">
        <f>HOUR(brenna4[[#This Row],[data]])</f>
        <v>7</v>
      </c>
      <c r="E7329">
        <v>1</v>
      </c>
    </row>
    <row r="7330" spans="1:5" x14ac:dyDescent="0.25">
      <c r="A7330" s="1">
        <v>43771.333333333336</v>
      </c>
      <c r="B7330">
        <v>2.8</v>
      </c>
      <c r="C7330">
        <v>0</v>
      </c>
      <c r="D7330">
        <f>HOUR(brenna4[[#This Row],[data]])</f>
        <v>8</v>
      </c>
      <c r="E7330">
        <v>1</v>
      </c>
    </row>
    <row r="7331" spans="1:5" x14ac:dyDescent="0.25">
      <c r="A7331" s="1">
        <v>43771.375</v>
      </c>
      <c r="B7331">
        <v>3.2</v>
      </c>
      <c r="C7331">
        <v>0</v>
      </c>
      <c r="D7331">
        <f>HOUR(brenna4[[#This Row],[data]])</f>
        <v>9</v>
      </c>
      <c r="E7331">
        <v>1</v>
      </c>
    </row>
    <row r="7332" spans="1:5" x14ac:dyDescent="0.25">
      <c r="A7332" s="1">
        <v>43771.416666666664</v>
      </c>
      <c r="B7332">
        <v>3.7</v>
      </c>
      <c r="C7332">
        <v>0</v>
      </c>
      <c r="D7332">
        <f>HOUR(brenna4[[#This Row],[data]])</f>
        <v>10</v>
      </c>
      <c r="E7332">
        <v>1</v>
      </c>
    </row>
    <row r="7333" spans="1:5" x14ac:dyDescent="0.25">
      <c r="A7333" s="1">
        <v>43771.458333333336</v>
      </c>
      <c r="B7333">
        <v>4.2</v>
      </c>
      <c r="C7333">
        <v>0</v>
      </c>
      <c r="D7333">
        <f>HOUR(brenna4[[#This Row],[data]])</f>
        <v>11</v>
      </c>
      <c r="E7333">
        <v>1</v>
      </c>
    </row>
    <row r="7334" spans="1:5" x14ac:dyDescent="0.25">
      <c r="A7334" s="1">
        <v>43771.5</v>
      </c>
      <c r="B7334">
        <v>3.7</v>
      </c>
      <c r="C7334">
        <v>0.4</v>
      </c>
      <c r="D7334">
        <f>HOUR(brenna4[[#This Row],[data]])</f>
        <v>12</v>
      </c>
      <c r="E7334">
        <v>1</v>
      </c>
    </row>
    <row r="7335" spans="1:5" x14ac:dyDescent="0.25">
      <c r="A7335" s="1">
        <v>43771.541666666664</v>
      </c>
      <c r="B7335">
        <v>3.9</v>
      </c>
      <c r="C7335">
        <v>0</v>
      </c>
      <c r="D7335">
        <f>HOUR(brenna4[[#This Row],[data]])</f>
        <v>13</v>
      </c>
      <c r="E7335">
        <v>1</v>
      </c>
    </row>
    <row r="7336" spans="1:5" x14ac:dyDescent="0.25">
      <c r="A7336" s="1">
        <v>43771.583333333336</v>
      </c>
      <c r="B7336">
        <v>4.0999999999999996</v>
      </c>
      <c r="C7336">
        <v>0</v>
      </c>
      <c r="D7336">
        <f>HOUR(brenna4[[#This Row],[data]])</f>
        <v>14</v>
      </c>
      <c r="E7336">
        <v>1</v>
      </c>
    </row>
    <row r="7337" spans="1:5" x14ac:dyDescent="0.25">
      <c r="A7337" s="1">
        <v>43771.625</v>
      </c>
      <c r="B7337">
        <v>4.2</v>
      </c>
      <c r="C7337">
        <v>0</v>
      </c>
      <c r="D7337">
        <f>HOUR(brenna4[[#This Row],[data]])</f>
        <v>15</v>
      </c>
      <c r="E7337">
        <v>1</v>
      </c>
    </row>
    <row r="7338" spans="1:5" x14ac:dyDescent="0.25">
      <c r="A7338" s="1">
        <v>43771.666666666664</v>
      </c>
      <c r="B7338">
        <v>4.3</v>
      </c>
      <c r="C7338">
        <v>0</v>
      </c>
      <c r="D7338">
        <f>HOUR(brenna4[[#This Row],[data]])</f>
        <v>16</v>
      </c>
      <c r="E7338">
        <v>1</v>
      </c>
    </row>
    <row r="7339" spans="1:5" x14ac:dyDescent="0.25">
      <c r="A7339" s="1">
        <v>43771.708333333336</v>
      </c>
      <c r="B7339">
        <v>4.3</v>
      </c>
      <c r="C7339">
        <v>0</v>
      </c>
      <c r="D7339">
        <f>HOUR(brenna4[[#This Row],[data]])</f>
        <v>17</v>
      </c>
      <c r="E7339">
        <v>1</v>
      </c>
    </row>
    <row r="7340" spans="1:5" x14ac:dyDescent="0.25">
      <c r="A7340" s="1">
        <v>43771.75</v>
      </c>
      <c r="B7340">
        <v>4.4000000000000004</v>
      </c>
      <c r="C7340">
        <v>0</v>
      </c>
      <c r="D7340">
        <f>HOUR(brenna4[[#This Row],[data]])</f>
        <v>18</v>
      </c>
      <c r="E7340">
        <v>1</v>
      </c>
    </row>
    <row r="7341" spans="1:5" x14ac:dyDescent="0.25">
      <c r="A7341" s="1">
        <v>43771.791666666664</v>
      </c>
      <c r="B7341">
        <v>5</v>
      </c>
      <c r="C7341">
        <v>0</v>
      </c>
      <c r="D7341">
        <f>HOUR(brenna4[[#This Row],[data]])</f>
        <v>19</v>
      </c>
      <c r="E7341">
        <v>1</v>
      </c>
    </row>
    <row r="7342" spans="1:5" x14ac:dyDescent="0.25">
      <c r="A7342" s="1">
        <v>43771.833333333336</v>
      </c>
      <c r="B7342">
        <v>5.4</v>
      </c>
      <c r="C7342">
        <v>0</v>
      </c>
      <c r="D7342">
        <f>HOUR(brenna4[[#This Row],[data]])</f>
        <v>20</v>
      </c>
      <c r="E7342">
        <v>1</v>
      </c>
    </row>
    <row r="7343" spans="1:5" x14ac:dyDescent="0.25">
      <c r="A7343" s="1">
        <v>43771.875</v>
      </c>
      <c r="B7343">
        <v>5.7</v>
      </c>
      <c r="C7343">
        <v>0</v>
      </c>
      <c r="D7343">
        <f>HOUR(brenna4[[#This Row],[data]])</f>
        <v>21</v>
      </c>
      <c r="E7343">
        <v>1</v>
      </c>
    </row>
    <row r="7344" spans="1:5" x14ac:dyDescent="0.25">
      <c r="A7344" s="1">
        <v>43771.916666666664</v>
      </c>
      <c r="B7344">
        <v>6.2</v>
      </c>
      <c r="C7344">
        <v>0</v>
      </c>
      <c r="D7344">
        <f>HOUR(brenna4[[#This Row],[data]])</f>
        <v>22</v>
      </c>
      <c r="E7344">
        <v>1</v>
      </c>
    </row>
    <row r="7345" spans="1:5" x14ac:dyDescent="0.25">
      <c r="A7345" s="1">
        <v>43771.958333333336</v>
      </c>
      <c r="B7345">
        <v>5.9</v>
      </c>
      <c r="C7345">
        <v>0</v>
      </c>
      <c r="D7345">
        <f>HOUR(brenna4[[#This Row],[data]])</f>
        <v>23</v>
      </c>
      <c r="E7345">
        <v>1</v>
      </c>
    </row>
    <row r="7346" spans="1:5" x14ac:dyDescent="0.25">
      <c r="A7346" s="1">
        <v>43772</v>
      </c>
      <c r="B7346">
        <v>6.3</v>
      </c>
      <c r="C7346">
        <v>0</v>
      </c>
      <c r="D7346">
        <f>HOUR(brenna4[[#This Row],[data]])</f>
        <v>0</v>
      </c>
      <c r="E7346">
        <v>1</v>
      </c>
    </row>
    <row r="7347" spans="1:5" x14ac:dyDescent="0.25">
      <c r="A7347" s="1">
        <v>43772.041666666664</v>
      </c>
      <c r="B7347">
        <v>6.8</v>
      </c>
      <c r="C7347">
        <v>0</v>
      </c>
      <c r="D7347">
        <f>HOUR(brenna4[[#This Row],[data]])</f>
        <v>1</v>
      </c>
      <c r="E7347">
        <v>1</v>
      </c>
    </row>
    <row r="7348" spans="1:5" x14ac:dyDescent="0.25">
      <c r="A7348" s="1">
        <v>43772.083333333336</v>
      </c>
      <c r="B7348">
        <v>7</v>
      </c>
      <c r="C7348">
        <v>0</v>
      </c>
      <c r="D7348">
        <f>HOUR(brenna4[[#This Row],[data]])</f>
        <v>2</v>
      </c>
      <c r="E7348">
        <v>1</v>
      </c>
    </row>
    <row r="7349" spans="1:5" x14ac:dyDescent="0.25">
      <c r="A7349" s="1">
        <v>43772.125</v>
      </c>
      <c r="B7349">
        <v>7</v>
      </c>
      <c r="C7349">
        <v>0</v>
      </c>
      <c r="D7349">
        <f>HOUR(brenna4[[#This Row],[data]])</f>
        <v>3</v>
      </c>
      <c r="E7349">
        <v>1</v>
      </c>
    </row>
    <row r="7350" spans="1:5" x14ac:dyDescent="0.25">
      <c r="A7350" s="1">
        <v>43772.166666666664</v>
      </c>
      <c r="B7350">
        <v>8</v>
      </c>
      <c r="C7350">
        <v>0</v>
      </c>
      <c r="D7350">
        <f>HOUR(brenna4[[#This Row],[data]])</f>
        <v>4</v>
      </c>
      <c r="E7350">
        <v>1</v>
      </c>
    </row>
    <row r="7351" spans="1:5" x14ac:dyDescent="0.25">
      <c r="A7351" s="1">
        <v>43772.208333333336</v>
      </c>
      <c r="B7351">
        <v>8.1</v>
      </c>
      <c r="C7351">
        <v>0</v>
      </c>
      <c r="D7351">
        <f>HOUR(brenna4[[#This Row],[data]])</f>
        <v>5</v>
      </c>
      <c r="E7351">
        <v>1</v>
      </c>
    </row>
    <row r="7352" spans="1:5" x14ac:dyDescent="0.25">
      <c r="A7352" s="1">
        <v>43772.25</v>
      </c>
      <c r="B7352">
        <v>9.4</v>
      </c>
      <c r="C7352">
        <v>0</v>
      </c>
      <c r="D7352">
        <f>HOUR(brenna4[[#This Row],[data]])</f>
        <v>6</v>
      </c>
      <c r="E7352">
        <v>1</v>
      </c>
    </row>
    <row r="7353" spans="1:5" x14ac:dyDescent="0.25">
      <c r="A7353" s="1">
        <v>43772.291666666664</v>
      </c>
      <c r="B7353">
        <v>10</v>
      </c>
      <c r="C7353">
        <v>0</v>
      </c>
      <c r="D7353">
        <f>HOUR(brenna4[[#This Row],[data]])</f>
        <v>7</v>
      </c>
      <c r="E7353">
        <v>1</v>
      </c>
    </row>
    <row r="7354" spans="1:5" x14ac:dyDescent="0.25">
      <c r="A7354" s="1">
        <v>43772.333333333336</v>
      </c>
      <c r="B7354">
        <v>10.5</v>
      </c>
      <c r="C7354">
        <v>0</v>
      </c>
      <c r="D7354">
        <f>HOUR(brenna4[[#This Row],[data]])</f>
        <v>8</v>
      </c>
      <c r="E7354">
        <v>1</v>
      </c>
    </row>
    <row r="7355" spans="1:5" x14ac:dyDescent="0.25">
      <c r="A7355" s="1">
        <v>43772.375</v>
      </c>
      <c r="B7355">
        <v>10.8</v>
      </c>
      <c r="C7355">
        <v>0</v>
      </c>
      <c r="D7355">
        <f>HOUR(brenna4[[#This Row],[data]])</f>
        <v>9</v>
      </c>
      <c r="E7355">
        <v>1</v>
      </c>
    </row>
    <row r="7356" spans="1:5" x14ac:dyDescent="0.25">
      <c r="A7356" s="1">
        <v>43772.416666666664</v>
      </c>
      <c r="B7356">
        <v>11.6</v>
      </c>
      <c r="C7356">
        <v>0</v>
      </c>
      <c r="D7356">
        <f>HOUR(brenna4[[#This Row],[data]])</f>
        <v>10</v>
      </c>
      <c r="E7356">
        <v>1</v>
      </c>
    </row>
    <row r="7357" spans="1:5" x14ac:dyDescent="0.25">
      <c r="A7357" s="1">
        <v>43772.458333333336</v>
      </c>
      <c r="B7357">
        <v>11.7</v>
      </c>
      <c r="C7357">
        <v>0</v>
      </c>
      <c r="D7357">
        <f>HOUR(brenna4[[#This Row],[data]])</f>
        <v>11</v>
      </c>
      <c r="E7357">
        <v>1</v>
      </c>
    </row>
    <row r="7358" spans="1:5" x14ac:dyDescent="0.25">
      <c r="A7358" s="1">
        <v>43772.5</v>
      </c>
      <c r="B7358">
        <v>11.7</v>
      </c>
      <c r="C7358">
        <v>0</v>
      </c>
      <c r="D7358">
        <f>HOUR(brenna4[[#This Row],[data]])</f>
        <v>12</v>
      </c>
      <c r="E7358">
        <v>1</v>
      </c>
    </row>
    <row r="7359" spans="1:5" x14ac:dyDescent="0.25">
      <c r="A7359" s="1">
        <v>43772.541666666664</v>
      </c>
      <c r="B7359">
        <v>11.9</v>
      </c>
      <c r="C7359">
        <v>0</v>
      </c>
      <c r="D7359">
        <f>HOUR(brenna4[[#This Row],[data]])</f>
        <v>13</v>
      </c>
      <c r="E7359">
        <v>1</v>
      </c>
    </row>
    <row r="7360" spans="1:5" x14ac:dyDescent="0.25">
      <c r="A7360" s="1">
        <v>43772.583333333336</v>
      </c>
      <c r="B7360">
        <v>12.7</v>
      </c>
      <c r="C7360">
        <v>0</v>
      </c>
      <c r="D7360">
        <f>HOUR(brenna4[[#This Row],[data]])</f>
        <v>14</v>
      </c>
      <c r="E7360">
        <v>1</v>
      </c>
    </row>
    <row r="7361" spans="1:5" x14ac:dyDescent="0.25">
      <c r="A7361" s="1">
        <v>43772.625</v>
      </c>
      <c r="B7361">
        <v>12.6</v>
      </c>
      <c r="C7361">
        <v>0</v>
      </c>
      <c r="D7361">
        <f>HOUR(brenna4[[#This Row],[data]])</f>
        <v>15</v>
      </c>
      <c r="E7361">
        <v>1</v>
      </c>
    </row>
    <row r="7362" spans="1:5" x14ac:dyDescent="0.25">
      <c r="A7362" s="1">
        <v>43772.666666666664</v>
      </c>
      <c r="B7362">
        <v>12.2</v>
      </c>
      <c r="C7362">
        <v>0</v>
      </c>
      <c r="D7362">
        <f>HOUR(brenna4[[#This Row],[data]])</f>
        <v>16</v>
      </c>
      <c r="E7362">
        <v>1</v>
      </c>
    </row>
    <row r="7363" spans="1:5" x14ac:dyDescent="0.25">
      <c r="A7363" s="1">
        <v>43772.708333333336</v>
      </c>
      <c r="B7363">
        <v>12.2</v>
      </c>
      <c r="C7363">
        <v>0</v>
      </c>
      <c r="D7363">
        <f>HOUR(brenna4[[#This Row],[data]])</f>
        <v>17</v>
      </c>
      <c r="E7363">
        <v>1</v>
      </c>
    </row>
    <row r="7364" spans="1:5" x14ac:dyDescent="0.25">
      <c r="A7364" s="1">
        <v>43772.75</v>
      </c>
      <c r="B7364">
        <v>12.2</v>
      </c>
      <c r="C7364">
        <v>0</v>
      </c>
      <c r="D7364">
        <f>HOUR(brenna4[[#This Row],[data]])</f>
        <v>18</v>
      </c>
      <c r="E7364">
        <v>1</v>
      </c>
    </row>
    <row r="7365" spans="1:5" x14ac:dyDescent="0.25">
      <c r="A7365" s="1">
        <v>43772.791666666664</v>
      </c>
      <c r="B7365">
        <v>12</v>
      </c>
      <c r="C7365">
        <v>0</v>
      </c>
      <c r="D7365">
        <f>HOUR(brenna4[[#This Row],[data]])</f>
        <v>19</v>
      </c>
      <c r="E7365">
        <v>1</v>
      </c>
    </row>
    <row r="7366" spans="1:5" x14ac:dyDescent="0.25">
      <c r="A7366" s="1">
        <v>43772.833333333336</v>
      </c>
      <c r="B7366">
        <v>12.1</v>
      </c>
      <c r="C7366">
        <v>0</v>
      </c>
      <c r="D7366">
        <f>HOUR(brenna4[[#This Row],[data]])</f>
        <v>20</v>
      </c>
      <c r="E7366">
        <v>1</v>
      </c>
    </row>
    <row r="7367" spans="1:5" x14ac:dyDescent="0.25">
      <c r="A7367" s="1">
        <v>43772.875</v>
      </c>
      <c r="B7367">
        <v>12.6</v>
      </c>
      <c r="C7367">
        <v>0</v>
      </c>
      <c r="D7367">
        <f>HOUR(brenna4[[#This Row],[data]])</f>
        <v>21</v>
      </c>
      <c r="E7367">
        <v>1</v>
      </c>
    </row>
    <row r="7368" spans="1:5" x14ac:dyDescent="0.25">
      <c r="A7368" s="1">
        <v>43772.916666666664</v>
      </c>
      <c r="B7368">
        <v>12.7</v>
      </c>
      <c r="C7368">
        <v>0</v>
      </c>
      <c r="D7368">
        <f>HOUR(brenna4[[#This Row],[data]])</f>
        <v>22</v>
      </c>
      <c r="E7368">
        <v>1</v>
      </c>
    </row>
    <row r="7369" spans="1:5" x14ac:dyDescent="0.25">
      <c r="A7369" s="1">
        <v>43772.958333333336</v>
      </c>
      <c r="B7369">
        <v>13</v>
      </c>
      <c r="C7369">
        <v>0</v>
      </c>
      <c r="D7369">
        <f>HOUR(brenna4[[#This Row],[data]])</f>
        <v>23</v>
      </c>
      <c r="E7369">
        <v>1</v>
      </c>
    </row>
    <row r="7370" spans="1:5" x14ac:dyDescent="0.25">
      <c r="A7370" s="1">
        <v>43773</v>
      </c>
      <c r="B7370">
        <v>13.1</v>
      </c>
      <c r="C7370">
        <v>0.1</v>
      </c>
      <c r="D7370">
        <f>HOUR(brenna4[[#This Row],[data]])</f>
        <v>0</v>
      </c>
      <c r="E7370">
        <v>1</v>
      </c>
    </row>
    <row r="7371" spans="1:5" x14ac:dyDescent="0.25">
      <c r="A7371" s="1">
        <v>43773.041666666664</v>
      </c>
      <c r="B7371">
        <v>12</v>
      </c>
      <c r="C7371">
        <v>0.6</v>
      </c>
      <c r="D7371">
        <f>HOUR(brenna4[[#This Row],[data]])</f>
        <v>1</v>
      </c>
      <c r="E7371">
        <v>1</v>
      </c>
    </row>
    <row r="7372" spans="1:5" x14ac:dyDescent="0.25">
      <c r="A7372" s="1">
        <v>43773.083333333336</v>
      </c>
      <c r="B7372">
        <v>11.5</v>
      </c>
      <c r="C7372">
        <v>0.1</v>
      </c>
      <c r="D7372">
        <f>HOUR(brenna4[[#This Row],[data]])</f>
        <v>2</v>
      </c>
      <c r="E7372">
        <v>1</v>
      </c>
    </row>
    <row r="7373" spans="1:5" x14ac:dyDescent="0.25">
      <c r="A7373" s="1">
        <v>43773.125</v>
      </c>
      <c r="B7373">
        <v>11.4</v>
      </c>
      <c r="C7373">
        <v>0.2</v>
      </c>
      <c r="D7373">
        <f>HOUR(brenna4[[#This Row],[data]])</f>
        <v>3</v>
      </c>
      <c r="E7373">
        <v>1</v>
      </c>
    </row>
    <row r="7374" spans="1:5" x14ac:dyDescent="0.25">
      <c r="A7374" s="1">
        <v>43773.166666666664</v>
      </c>
      <c r="B7374">
        <v>10.5</v>
      </c>
      <c r="C7374">
        <v>0.2</v>
      </c>
      <c r="D7374">
        <f>HOUR(brenna4[[#This Row],[data]])</f>
        <v>4</v>
      </c>
      <c r="E7374">
        <v>1</v>
      </c>
    </row>
    <row r="7375" spans="1:5" x14ac:dyDescent="0.25">
      <c r="A7375" s="1">
        <v>43773.208333333336</v>
      </c>
      <c r="B7375">
        <v>10.4</v>
      </c>
      <c r="C7375">
        <v>0.6</v>
      </c>
      <c r="D7375">
        <f>HOUR(brenna4[[#This Row],[data]])</f>
        <v>5</v>
      </c>
      <c r="E7375">
        <v>1</v>
      </c>
    </row>
    <row r="7376" spans="1:5" x14ac:dyDescent="0.25">
      <c r="A7376" s="1">
        <v>43773.25</v>
      </c>
      <c r="B7376">
        <v>10.3</v>
      </c>
      <c r="C7376">
        <v>0.3</v>
      </c>
      <c r="D7376">
        <f>HOUR(brenna4[[#This Row],[data]])</f>
        <v>6</v>
      </c>
      <c r="E7376">
        <v>1</v>
      </c>
    </row>
    <row r="7377" spans="1:5" x14ac:dyDescent="0.25">
      <c r="A7377" s="1">
        <v>43773.291666666664</v>
      </c>
      <c r="B7377">
        <v>10.199999999999999</v>
      </c>
      <c r="C7377">
        <v>0</v>
      </c>
      <c r="D7377">
        <f>HOUR(brenna4[[#This Row],[data]])</f>
        <v>7</v>
      </c>
      <c r="E7377">
        <v>1</v>
      </c>
    </row>
    <row r="7378" spans="1:5" x14ac:dyDescent="0.25">
      <c r="A7378" s="1">
        <v>43773.333333333336</v>
      </c>
      <c r="B7378">
        <v>9.4</v>
      </c>
      <c r="C7378">
        <v>0.4</v>
      </c>
      <c r="D7378">
        <f>HOUR(brenna4[[#This Row],[data]])</f>
        <v>8</v>
      </c>
      <c r="E7378">
        <v>1</v>
      </c>
    </row>
    <row r="7379" spans="1:5" x14ac:dyDescent="0.25">
      <c r="A7379" s="1">
        <v>43773.375</v>
      </c>
      <c r="B7379">
        <v>8.4</v>
      </c>
      <c r="C7379">
        <v>0.7</v>
      </c>
      <c r="D7379">
        <f>HOUR(brenna4[[#This Row],[data]])</f>
        <v>9</v>
      </c>
      <c r="E7379">
        <v>1</v>
      </c>
    </row>
    <row r="7380" spans="1:5" x14ac:dyDescent="0.25">
      <c r="A7380" s="1">
        <v>43773.416666666664</v>
      </c>
      <c r="B7380">
        <v>7.8</v>
      </c>
      <c r="C7380">
        <v>1.3</v>
      </c>
      <c r="D7380">
        <f>HOUR(brenna4[[#This Row],[data]])</f>
        <v>10</v>
      </c>
      <c r="E7380">
        <v>1</v>
      </c>
    </row>
    <row r="7381" spans="1:5" x14ac:dyDescent="0.25">
      <c r="A7381" s="1">
        <v>43773.458333333336</v>
      </c>
      <c r="B7381">
        <v>7.6</v>
      </c>
      <c r="C7381">
        <v>0.3</v>
      </c>
      <c r="D7381">
        <f>HOUR(brenna4[[#This Row],[data]])</f>
        <v>11</v>
      </c>
      <c r="E7381">
        <v>1</v>
      </c>
    </row>
    <row r="7382" spans="1:5" x14ac:dyDescent="0.25">
      <c r="A7382" s="1">
        <v>43773.5</v>
      </c>
      <c r="B7382">
        <v>7.3</v>
      </c>
      <c r="C7382">
        <v>0.2</v>
      </c>
      <c r="D7382">
        <f>HOUR(brenna4[[#This Row],[data]])</f>
        <v>12</v>
      </c>
      <c r="E7382">
        <v>1</v>
      </c>
    </row>
    <row r="7383" spans="1:5" x14ac:dyDescent="0.25">
      <c r="A7383" s="1">
        <v>43773.541666666664</v>
      </c>
      <c r="B7383">
        <v>7.2</v>
      </c>
      <c r="C7383">
        <v>0.4</v>
      </c>
      <c r="D7383">
        <f>HOUR(brenna4[[#This Row],[data]])</f>
        <v>13</v>
      </c>
      <c r="E7383">
        <v>1</v>
      </c>
    </row>
    <row r="7384" spans="1:5" x14ac:dyDescent="0.25">
      <c r="A7384" s="1">
        <v>43773.583333333336</v>
      </c>
      <c r="B7384">
        <v>7.3</v>
      </c>
      <c r="C7384">
        <v>0</v>
      </c>
      <c r="D7384">
        <f>HOUR(brenna4[[#This Row],[data]])</f>
        <v>14</v>
      </c>
      <c r="E7384">
        <v>1</v>
      </c>
    </row>
    <row r="7385" spans="1:5" x14ac:dyDescent="0.25">
      <c r="A7385" s="1">
        <v>43773.625</v>
      </c>
      <c r="B7385">
        <v>7.2</v>
      </c>
      <c r="C7385">
        <v>0</v>
      </c>
      <c r="D7385">
        <f>HOUR(brenna4[[#This Row],[data]])</f>
        <v>15</v>
      </c>
      <c r="E7385">
        <v>1</v>
      </c>
    </row>
    <row r="7386" spans="1:5" x14ac:dyDescent="0.25">
      <c r="A7386" s="1">
        <v>43773.666666666664</v>
      </c>
      <c r="B7386">
        <v>7.1</v>
      </c>
      <c r="C7386">
        <v>0</v>
      </c>
      <c r="D7386">
        <f>HOUR(brenna4[[#This Row],[data]])</f>
        <v>16</v>
      </c>
      <c r="E7386">
        <v>1</v>
      </c>
    </row>
    <row r="7387" spans="1:5" x14ac:dyDescent="0.25">
      <c r="A7387" s="1">
        <v>43773.708333333336</v>
      </c>
      <c r="B7387">
        <v>6.5</v>
      </c>
      <c r="C7387">
        <v>0</v>
      </c>
      <c r="D7387">
        <f>HOUR(brenna4[[#This Row],[data]])</f>
        <v>17</v>
      </c>
      <c r="E7387">
        <v>1</v>
      </c>
    </row>
    <row r="7388" spans="1:5" x14ac:dyDescent="0.25">
      <c r="A7388" s="1">
        <v>43773.75</v>
      </c>
      <c r="B7388">
        <v>6</v>
      </c>
      <c r="C7388">
        <v>0</v>
      </c>
      <c r="D7388">
        <f>HOUR(brenna4[[#This Row],[data]])</f>
        <v>18</v>
      </c>
      <c r="E7388">
        <v>1</v>
      </c>
    </row>
    <row r="7389" spans="1:5" x14ac:dyDescent="0.25">
      <c r="A7389" s="1">
        <v>43773.791666666664</v>
      </c>
      <c r="B7389">
        <v>5.9</v>
      </c>
      <c r="C7389">
        <v>0</v>
      </c>
      <c r="D7389">
        <f>HOUR(brenna4[[#This Row],[data]])</f>
        <v>19</v>
      </c>
      <c r="E7389">
        <v>1</v>
      </c>
    </row>
    <row r="7390" spans="1:5" x14ac:dyDescent="0.25">
      <c r="A7390" s="1">
        <v>43773.833333333336</v>
      </c>
      <c r="B7390">
        <v>6.2</v>
      </c>
      <c r="C7390">
        <v>0</v>
      </c>
      <c r="D7390">
        <f>HOUR(brenna4[[#This Row],[data]])</f>
        <v>20</v>
      </c>
      <c r="E7390">
        <v>1</v>
      </c>
    </row>
    <row r="7391" spans="1:5" x14ac:dyDescent="0.25">
      <c r="A7391" s="1">
        <v>43773.875</v>
      </c>
      <c r="B7391">
        <v>6.4</v>
      </c>
      <c r="C7391">
        <v>0</v>
      </c>
      <c r="D7391">
        <f>HOUR(brenna4[[#This Row],[data]])</f>
        <v>21</v>
      </c>
      <c r="E7391">
        <v>1</v>
      </c>
    </row>
    <row r="7392" spans="1:5" x14ac:dyDescent="0.25">
      <c r="A7392" s="1">
        <v>43773.916666666664</v>
      </c>
      <c r="B7392">
        <v>6.3</v>
      </c>
      <c r="C7392">
        <v>0</v>
      </c>
      <c r="D7392">
        <f>HOUR(brenna4[[#This Row],[data]])</f>
        <v>22</v>
      </c>
      <c r="E7392">
        <v>1</v>
      </c>
    </row>
    <row r="7393" spans="1:5" x14ac:dyDescent="0.25">
      <c r="A7393" s="1">
        <v>43773.958333333336</v>
      </c>
      <c r="B7393">
        <v>6.6</v>
      </c>
      <c r="C7393">
        <v>0</v>
      </c>
      <c r="D7393">
        <f>HOUR(brenna4[[#This Row],[data]])</f>
        <v>23</v>
      </c>
      <c r="E7393">
        <v>1</v>
      </c>
    </row>
    <row r="7394" spans="1:5" x14ac:dyDescent="0.25">
      <c r="A7394" s="1">
        <v>43774</v>
      </c>
      <c r="B7394">
        <v>6.6</v>
      </c>
      <c r="C7394">
        <v>0</v>
      </c>
      <c r="D7394">
        <f>HOUR(brenna4[[#This Row],[data]])</f>
        <v>0</v>
      </c>
      <c r="E7394">
        <v>1</v>
      </c>
    </row>
    <row r="7395" spans="1:5" x14ac:dyDescent="0.25">
      <c r="A7395" s="1">
        <v>43774.041666666664</v>
      </c>
      <c r="B7395">
        <v>6.5</v>
      </c>
      <c r="C7395">
        <v>0</v>
      </c>
      <c r="D7395">
        <f>HOUR(brenna4[[#This Row],[data]])</f>
        <v>1</v>
      </c>
      <c r="E7395">
        <v>1</v>
      </c>
    </row>
    <row r="7396" spans="1:5" x14ac:dyDescent="0.25">
      <c r="A7396" s="1">
        <v>43774.083333333336</v>
      </c>
      <c r="B7396">
        <v>6.4</v>
      </c>
      <c r="C7396">
        <v>0</v>
      </c>
      <c r="D7396">
        <f>HOUR(brenna4[[#This Row],[data]])</f>
        <v>2</v>
      </c>
      <c r="E7396">
        <v>1</v>
      </c>
    </row>
    <row r="7397" spans="1:5" x14ac:dyDescent="0.25">
      <c r="A7397" s="1">
        <v>43774.125</v>
      </c>
      <c r="B7397">
        <v>6.1</v>
      </c>
      <c r="C7397">
        <v>0</v>
      </c>
      <c r="D7397">
        <f>HOUR(brenna4[[#This Row],[data]])</f>
        <v>3</v>
      </c>
      <c r="E7397">
        <v>1</v>
      </c>
    </row>
    <row r="7398" spans="1:5" x14ac:dyDescent="0.25">
      <c r="A7398" s="1">
        <v>43774.166666666664</v>
      </c>
      <c r="B7398">
        <v>5.9</v>
      </c>
      <c r="C7398">
        <v>0</v>
      </c>
      <c r="D7398">
        <f>HOUR(brenna4[[#This Row],[data]])</f>
        <v>4</v>
      </c>
      <c r="E7398">
        <v>1</v>
      </c>
    </row>
    <row r="7399" spans="1:5" x14ac:dyDescent="0.25">
      <c r="A7399" s="1">
        <v>43774.208333333336</v>
      </c>
      <c r="B7399">
        <v>6</v>
      </c>
      <c r="C7399">
        <v>0</v>
      </c>
      <c r="D7399">
        <f>HOUR(brenna4[[#This Row],[data]])</f>
        <v>5</v>
      </c>
      <c r="E7399">
        <v>1</v>
      </c>
    </row>
    <row r="7400" spans="1:5" x14ac:dyDescent="0.25">
      <c r="A7400" s="1">
        <v>43774.25</v>
      </c>
      <c r="B7400">
        <v>5.6</v>
      </c>
      <c r="C7400">
        <v>0</v>
      </c>
      <c r="D7400">
        <f>HOUR(brenna4[[#This Row],[data]])</f>
        <v>6</v>
      </c>
      <c r="E7400">
        <v>1</v>
      </c>
    </row>
    <row r="7401" spans="1:5" x14ac:dyDescent="0.25">
      <c r="A7401" s="1">
        <v>43774.291666666664</v>
      </c>
      <c r="B7401">
        <v>5.8</v>
      </c>
      <c r="C7401">
        <v>0</v>
      </c>
      <c r="D7401">
        <f>HOUR(brenna4[[#This Row],[data]])</f>
        <v>7</v>
      </c>
      <c r="E7401">
        <v>1</v>
      </c>
    </row>
    <row r="7402" spans="1:5" x14ac:dyDescent="0.25">
      <c r="A7402" s="1">
        <v>43774.333333333336</v>
      </c>
      <c r="B7402">
        <v>5.9</v>
      </c>
      <c r="C7402">
        <v>0</v>
      </c>
      <c r="D7402">
        <f>HOUR(brenna4[[#This Row],[data]])</f>
        <v>8</v>
      </c>
      <c r="E7402">
        <v>1</v>
      </c>
    </row>
    <row r="7403" spans="1:5" x14ac:dyDescent="0.25">
      <c r="A7403" s="1">
        <v>43774.375</v>
      </c>
      <c r="B7403">
        <v>6.1</v>
      </c>
      <c r="C7403">
        <v>0.3</v>
      </c>
      <c r="D7403">
        <f>HOUR(brenna4[[#This Row],[data]])</f>
        <v>9</v>
      </c>
      <c r="E7403">
        <v>1</v>
      </c>
    </row>
    <row r="7404" spans="1:5" x14ac:dyDescent="0.25">
      <c r="A7404" s="1">
        <v>43774.416666666664</v>
      </c>
      <c r="B7404">
        <v>7.5</v>
      </c>
      <c r="C7404">
        <v>0</v>
      </c>
      <c r="D7404">
        <f>HOUR(brenna4[[#This Row],[data]])</f>
        <v>10</v>
      </c>
      <c r="E7404">
        <v>1</v>
      </c>
    </row>
    <row r="7405" spans="1:5" x14ac:dyDescent="0.25">
      <c r="A7405" s="1">
        <v>43774.458333333336</v>
      </c>
      <c r="B7405">
        <v>7.3</v>
      </c>
      <c r="C7405">
        <v>0.9</v>
      </c>
      <c r="D7405">
        <f>HOUR(brenna4[[#This Row],[data]])</f>
        <v>11</v>
      </c>
      <c r="E7405">
        <v>1</v>
      </c>
    </row>
    <row r="7406" spans="1:5" x14ac:dyDescent="0.25">
      <c r="A7406" s="1">
        <v>43774.5</v>
      </c>
      <c r="B7406">
        <v>6.5</v>
      </c>
      <c r="C7406">
        <v>2</v>
      </c>
      <c r="D7406">
        <f>HOUR(brenna4[[#This Row],[data]])</f>
        <v>12</v>
      </c>
      <c r="E7406">
        <v>1</v>
      </c>
    </row>
    <row r="7407" spans="1:5" x14ac:dyDescent="0.25">
      <c r="A7407" s="1">
        <v>43774.541666666664</v>
      </c>
      <c r="B7407">
        <v>6.8</v>
      </c>
      <c r="C7407">
        <v>0.4</v>
      </c>
      <c r="D7407">
        <f>HOUR(brenna4[[#This Row],[data]])</f>
        <v>13</v>
      </c>
      <c r="E7407">
        <v>1</v>
      </c>
    </row>
    <row r="7408" spans="1:5" x14ac:dyDescent="0.25">
      <c r="A7408" s="1">
        <v>43774.583333333336</v>
      </c>
      <c r="B7408">
        <v>6.8</v>
      </c>
      <c r="C7408">
        <v>0.2</v>
      </c>
      <c r="D7408">
        <f>HOUR(brenna4[[#This Row],[data]])</f>
        <v>14</v>
      </c>
      <c r="E7408">
        <v>1</v>
      </c>
    </row>
    <row r="7409" spans="1:5" x14ac:dyDescent="0.25">
      <c r="A7409" s="1">
        <v>43774.625</v>
      </c>
      <c r="B7409">
        <v>6.3</v>
      </c>
      <c r="C7409">
        <v>0.2</v>
      </c>
      <c r="D7409">
        <f>HOUR(brenna4[[#This Row],[data]])</f>
        <v>15</v>
      </c>
      <c r="E7409">
        <v>1</v>
      </c>
    </row>
    <row r="7410" spans="1:5" x14ac:dyDescent="0.25">
      <c r="A7410" s="1">
        <v>43774.666666666664</v>
      </c>
      <c r="B7410">
        <v>5.9</v>
      </c>
      <c r="C7410">
        <v>0.8</v>
      </c>
      <c r="D7410">
        <f>HOUR(brenna4[[#This Row],[data]])</f>
        <v>16</v>
      </c>
      <c r="E7410">
        <v>1</v>
      </c>
    </row>
    <row r="7411" spans="1:5" x14ac:dyDescent="0.25">
      <c r="A7411" s="1">
        <v>43774.708333333336</v>
      </c>
      <c r="B7411">
        <v>5.6</v>
      </c>
      <c r="C7411">
        <v>0.9</v>
      </c>
      <c r="D7411">
        <f>HOUR(brenna4[[#This Row],[data]])</f>
        <v>17</v>
      </c>
      <c r="E7411">
        <v>1</v>
      </c>
    </row>
    <row r="7412" spans="1:5" x14ac:dyDescent="0.25">
      <c r="A7412" s="1">
        <v>43774.75</v>
      </c>
      <c r="B7412">
        <v>5.4</v>
      </c>
      <c r="C7412">
        <v>0.1</v>
      </c>
      <c r="D7412">
        <f>HOUR(brenna4[[#This Row],[data]])</f>
        <v>18</v>
      </c>
      <c r="E7412">
        <v>1</v>
      </c>
    </row>
    <row r="7413" spans="1:5" x14ac:dyDescent="0.25">
      <c r="A7413" s="1">
        <v>43774.791666666664</v>
      </c>
      <c r="B7413">
        <v>5.3</v>
      </c>
      <c r="C7413">
        <v>0.3</v>
      </c>
      <c r="D7413">
        <f>HOUR(brenna4[[#This Row],[data]])</f>
        <v>19</v>
      </c>
      <c r="E7413">
        <v>1</v>
      </c>
    </row>
    <row r="7414" spans="1:5" x14ac:dyDescent="0.25">
      <c r="A7414" s="1">
        <v>43774.833333333336</v>
      </c>
      <c r="B7414">
        <v>5.2</v>
      </c>
      <c r="C7414">
        <v>0</v>
      </c>
      <c r="D7414">
        <f>HOUR(brenna4[[#This Row],[data]])</f>
        <v>20</v>
      </c>
      <c r="E7414">
        <v>1</v>
      </c>
    </row>
    <row r="7415" spans="1:5" x14ac:dyDescent="0.25">
      <c r="A7415" s="1">
        <v>43774.875</v>
      </c>
      <c r="B7415">
        <v>5.3</v>
      </c>
      <c r="C7415">
        <v>0.6</v>
      </c>
      <c r="D7415">
        <f>HOUR(brenna4[[#This Row],[data]])</f>
        <v>21</v>
      </c>
      <c r="E7415">
        <v>1</v>
      </c>
    </row>
    <row r="7416" spans="1:5" x14ac:dyDescent="0.25">
      <c r="A7416" s="1">
        <v>43774.916666666664</v>
      </c>
      <c r="B7416">
        <v>5.2</v>
      </c>
      <c r="C7416">
        <v>0.4</v>
      </c>
      <c r="D7416">
        <f>HOUR(brenna4[[#This Row],[data]])</f>
        <v>22</v>
      </c>
      <c r="E7416">
        <v>1</v>
      </c>
    </row>
    <row r="7417" spans="1:5" x14ac:dyDescent="0.25">
      <c r="A7417" s="1">
        <v>43774.958333333336</v>
      </c>
      <c r="B7417">
        <v>5.0999999999999996</v>
      </c>
      <c r="C7417">
        <v>0</v>
      </c>
      <c r="D7417">
        <f>HOUR(brenna4[[#This Row],[data]])</f>
        <v>23</v>
      </c>
      <c r="E7417">
        <v>1</v>
      </c>
    </row>
    <row r="7418" spans="1:5" x14ac:dyDescent="0.25">
      <c r="A7418" s="1">
        <v>43775</v>
      </c>
      <c r="B7418">
        <v>5.2</v>
      </c>
      <c r="C7418">
        <v>0</v>
      </c>
      <c r="D7418">
        <f>HOUR(brenna4[[#This Row],[data]])</f>
        <v>0</v>
      </c>
      <c r="E7418">
        <v>1</v>
      </c>
    </row>
    <row r="7419" spans="1:5" x14ac:dyDescent="0.25">
      <c r="A7419" s="1">
        <v>43775.041666666664</v>
      </c>
      <c r="B7419">
        <v>4.9000000000000004</v>
      </c>
      <c r="C7419">
        <v>0</v>
      </c>
      <c r="D7419">
        <f>HOUR(brenna4[[#This Row],[data]])</f>
        <v>1</v>
      </c>
      <c r="E7419">
        <v>1</v>
      </c>
    </row>
    <row r="7420" spans="1:5" x14ac:dyDescent="0.25">
      <c r="A7420" s="1">
        <v>43775.083333333336</v>
      </c>
      <c r="B7420">
        <v>4.3</v>
      </c>
      <c r="C7420">
        <v>0</v>
      </c>
      <c r="D7420">
        <f>HOUR(brenna4[[#This Row],[data]])</f>
        <v>2</v>
      </c>
      <c r="E7420">
        <v>1</v>
      </c>
    </row>
    <row r="7421" spans="1:5" x14ac:dyDescent="0.25">
      <c r="A7421" s="1">
        <v>43775.125</v>
      </c>
      <c r="B7421">
        <v>4</v>
      </c>
      <c r="C7421">
        <v>0</v>
      </c>
      <c r="D7421">
        <f>HOUR(brenna4[[#This Row],[data]])</f>
        <v>3</v>
      </c>
      <c r="E7421">
        <v>1</v>
      </c>
    </row>
    <row r="7422" spans="1:5" x14ac:dyDescent="0.25">
      <c r="A7422" s="1">
        <v>43775.166666666664</v>
      </c>
      <c r="B7422">
        <v>4</v>
      </c>
      <c r="C7422">
        <v>0</v>
      </c>
      <c r="D7422">
        <f>HOUR(brenna4[[#This Row],[data]])</f>
        <v>4</v>
      </c>
      <c r="E7422">
        <v>1</v>
      </c>
    </row>
    <row r="7423" spans="1:5" x14ac:dyDescent="0.25">
      <c r="A7423" s="1">
        <v>43775.208333333336</v>
      </c>
      <c r="B7423">
        <v>3.9</v>
      </c>
      <c r="C7423">
        <v>0</v>
      </c>
      <c r="D7423">
        <f>HOUR(brenna4[[#This Row],[data]])</f>
        <v>5</v>
      </c>
      <c r="E7423">
        <v>1</v>
      </c>
    </row>
    <row r="7424" spans="1:5" x14ac:dyDescent="0.25">
      <c r="A7424" s="1">
        <v>43775.25</v>
      </c>
      <c r="B7424">
        <v>3.9</v>
      </c>
      <c r="C7424">
        <v>0</v>
      </c>
      <c r="D7424">
        <f>HOUR(brenna4[[#This Row],[data]])</f>
        <v>6</v>
      </c>
      <c r="E7424">
        <v>1</v>
      </c>
    </row>
    <row r="7425" spans="1:5" x14ac:dyDescent="0.25">
      <c r="A7425" s="1">
        <v>43775.291666666664</v>
      </c>
      <c r="B7425">
        <v>3.9</v>
      </c>
      <c r="C7425">
        <v>0</v>
      </c>
      <c r="D7425">
        <f>HOUR(brenna4[[#This Row],[data]])</f>
        <v>7</v>
      </c>
      <c r="E7425">
        <v>1</v>
      </c>
    </row>
    <row r="7426" spans="1:5" x14ac:dyDescent="0.25">
      <c r="A7426" s="1">
        <v>43775.333333333336</v>
      </c>
      <c r="B7426">
        <v>4</v>
      </c>
      <c r="C7426">
        <v>0</v>
      </c>
      <c r="D7426">
        <f>HOUR(brenna4[[#This Row],[data]])</f>
        <v>8</v>
      </c>
      <c r="E7426">
        <v>1</v>
      </c>
    </row>
    <row r="7427" spans="1:5" x14ac:dyDescent="0.25">
      <c r="A7427" s="1">
        <v>43775.375</v>
      </c>
      <c r="B7427">
        <v>4.8</v>
      </c>
      <c r="C7427">
        <v>0</v>
      </c>
      <c r="D7427">
        <f>HOUR(brenna4[[#This Row],[data]])</f>
        <v>9</v>
      </c>
      <c r="E7427">
        <v>1</v>
      </c>
    </row>
    <row r="7428" spans="1:5" x14ac:dyDescent="0.25">
      <c r="A7428" s="1">
        <v>43775.416666666664</v>
      </c>
      <c r="B7428">
        <v>5.4</v>
      </c>
      <c r="C7428">
        <v>0</v>
      </c>
      <c r="D7428">
        <f>HOUR(brenna4[[#This Row],[data]])</f>
        <v>10</v>
      </c>
      <c r="E7428">
        <v>1</v>
      </c>
    </row>
    <row r="7429" spans="1:5" x14ac:dyDescent="0.25">
      <c r="A7429" s="1">
        <v>43775.458333333336</v>
      </c>
      <c r="B7429">
        <v>6.2</v>
      </c>
      <c r="C7429">
        <v>3</v>
      </c>
      <c r="D7429">
        <f>HOUR(brenna4[[#This Row],[data]])</f>
        <v>11</v>
      </c>
      <c r="E7429">
        <v>1</v>
      </c>
    </row>
    <row r="7430" spans="1:5" x14ac:dyDescent="0.25">
      <c r="A7430" s="1">
        <v>43775.5</v>
      </c>
      <c r="B7430">
        <v>6.6</v>
      </c>
      <c r="C7430">
        <v>0</v>
      </c>
      <c r="D7430">
        <f>HOUR(brenna4[[#This Row],[data]])</f>
        <v>12</v>
      </c>
      <c r="E7430">
        <v>1</v>
      </c>
    </row>
    <row r="7431" spans="1:5" x14ac:dyDescent="0.25">
      <c r="A7431" s="1">
        <v>43775.541666666664</v>
      </c>
      <c r="B7431">
        <v>7.2</v>
      </c>
      <c r="C7431">
        <v>0</v>
      </c>
      <c r="D7431">
        <f>HOUR(brenna4[[#This Row],[data]])</f>
        <v>13</v>
      </c>
      <c r="E7431">
        <v>1</v>
      </c>
    </row>
    <row r="7432" spans="1:5" x14ac:dyDescent="0.25">
      <c r="A7432" s="1">
        <v>43775.583333333336</v>
      </c>
      <c r="B7432">
        <v>7.3</v>
      </c>
      <c r="C7432">
        <v>0</v>
      </c>
      <c r="D7432">
        <f>HOUR(brenna4[[#This Row],[data]])</f>
        <v>14</v>
      </c>
      <c r="E7432">
        <v>1</v>
      </c>
    </row>
    <row r="7433" spans="1:5" x14ac:dyDescent="0.25">
      <c r="A7433" s="1">
        <v>43775.625</v>
      </c>
      <c r="B7433">
        <v>6.6</v>
      </c>
      <c r="C7433">
        <v>0</v>
      </c>
      <c r="D7433">
        <f>HOUR(brenna4[[#This Row],[data]])</f>
        <v>15</v>
      </c>
      <c r="E7433">
        <v>1</v>
      </c>
    </row>
    <row r="7434" spans="1:5" x14ac:dyDescent="0.25">
      <c r="A7434" s="1">
        <v>43775.666666666664</v>
      </c>
      <c r="B7434">
        <v>5.3</v>
      </c>
      <c r="C7434">
        <v>0</v>
      </c>
      <c r="D7434">
        <f>HOUR(brenna4[[#This Row],[data]])</f>
        <v>16</v>
      </c>
      <c r="E7434">
        <v>1</v>
      </c>
    </row>
    <row r="7435" spans="1:5" x14ac:dyDescent="0.25">
      <c r="A7435" s="1">
        <v>43775.708333333336</v>
      </c>
      <c r="B7435">
        <v>4.7</v>
      </c>
      <c r="C7435">
        <v>0</v>
      </c>
      <c r="D7435">
        <f>HOUR(brenna4[[#This Row],[data]])</f>
        <v>17</v>
      </c>
      <c r="E7435">
        <v>1</v>
      </c>
    </row>
    <row r="7436" spans="1:5" x14ac:dyDescent="0.25">
      <c r="A7436" s="1">
        <v>43775.75</v>
      </c>
      <c r="B7436">
        <v>4.5</v>
      </c>
      <c r="C7436">
        <v>0</v>
      </c>
      <c r="D7436">
        <f>HOUR(brenna4[[#This Row],[data]])</f>
        <v>18</v>
      </c>
      <c r="E7436">
        <v>1</v>
      </c>
    </row>
    <row r="7437" spans="1:5" x14ac:dyDescent="0.25">
      <c r="A7437" s="1">
        <v>43775.791666666664</v>
      </c>
      <c r="B7437">
        <v>4.3</v>
      </c>
      <c r="C7437">
        <v>0</v>
      </c>
      <c r="D7437">
        <f>HOUR(brenna4[[#This Row],[data]])</f>
        <v>19</v>
      </c>
      <c r="E7437">
        <v>1</v>
      </c>
    </row>
    <row r="7438" spans="1:5" x14ac:dyDescent="0.25">
      <c r="A7438" s="1">
        <v>43775.833333333336</v>
      </c>
      <c r="B7438">
        <v>4.0999999999999996</v>
      </c>
      <c r="C7438">
        <v>0</v>
      </c>
      <c r="D7438">
        <f>HOUR(brenna4[[#This Row],[data]])</f>
        <v>20</v>
      </c>
      <c r="E7438">
        <v>1</v>
      </c>
    </row>
    <row r="7439" spans="1:5" x14ac:dyDescent="0.25">
      <c r="A7439" s="1">
        <v>43775.875</v>
      </c>
      <c r="B7439">
        <v>4</v>
      </c>
      <c r="C7439">
        <v>0</v>
      </c>
      <c r="D7439">
        <f>HOUR(brenna4[[#This Row],[data]])</f>
        <v>21</v>
      </c>
      <c r="E7439">
        <v>1</v>
      </c>
    </row>
    <row r="7440" spans="1:5" x14ac:dyDescent="0.25">
      <c r="A7440" s="1">
        <v>43775.916666666664</v>
      </c>
      <c r="B7440">
        <v>4</v>
      </c>
      <c r="C7440">
        <v>0</v>
      </c>
      <c r="D7440">
        <f>HOUR(brenna4[[#This Row],[data]])</f>
        <v>22</v>
      </c>
      <c r="E7440">
        <v>1</v>
      </c>
    </row>
    <row r="7441" spans="1:5" x14ac:dyDescent="0.25">
      <c r="A7441" s="1">
        <v>43775.958333333336</v>
      </c>
      <c r="B7441">
        <v>4.5999999999999996</v>
      </c>
      <c r="C7441">
        <v>0</v>
      </c>
      <c r="D7441">
        <f>HOUR(brenna4[[#This Row],[data]])</f>
        <v>23</v>
      </c>
      <c r="E7441">
        <v>1</v>
      </c>
    </row>
    <row r="7442" spans="1:5" x14ac:dyDescent="0.25">
      <c r="A7442" s="1">
        <v>43776</v>
      </c>
      <c r="B7442">
        <v>4.9000000000000004</v>
      </c>
      <c r="C7442">
        <v>0</v>
      </c>
      <c r="D7442">
        <f>HOUR(brenna4[[#This Row],[data]])</f>
        <v>0</v>
      </c>
      <c r="E7442">
        <v>1</v>
      </c>
    </row>
    <row r="7443" spans="1:5" x14ac:dyDescent="0.25">
      <c r="A7443" s="1">
        <v>43776.041666666664</v>
      </c>
      <c r="B7443">
        <v>5</v>
      </c>
      <c r="C7443">
        <v>0</v>
      </c>
      <c r="D7443">
        <f>HOUR(brenna4[[#This Row],[data]])</f>
        <v>1</v>
      </c>
      <c r="E7443">
        <v>1</v>
      </c>
    </row>
    <row r="7444" spans="1:5" x14ac:dyDescent="0.25">
      <c r="A7444" s="1">
        <v>43776.083333333336</v>
      </c>
      <c r="B7444">
        <v>5.2</v>
      </c>
      <c r="C7444">
        <v>0</v>
      </c>
      <c r="D7444">
        <f>HOUR(brenna4[[#This Row],[data]])</f>
        <v>2</v>
      </c>
      <c r="E7444">
        <v>1</v>
      </c>
    </row>
    <row r="7445" spans="1:5" x14ac:dyDescent="0.25">
      <c r="A7445" s="1">
        <v>43776.125</v>
      </c>
      <c r="B7445">
        <v>5.3</v>
      </c>
      <c r="C7445">
        <v>0</v>
      </c>
      <c r="D7445">
        <f>HOUR(brenna4[[#This Row],[data]])</f>
        <v>3</v>
      </c>
      <c r="E7445">
        <v>1</v>
      </c>
    </row>
    <row r="7446" spans="1:5" x14ac:dyDescent="0.25">
      <c r="A7446" s="1">
        <v>43776.166666666664</v>
      </c>
      <c r="B7446">
        <v>5.4</v>
      </c>
      <c r="C7446">
        <v>0</v>
      </c>
      <c r="D7446">
        <f>HOUR(brenna4[[#This Row],[data]])</f>
        <v>4</v>
      </c>
      <c r="E7446">
        <v>1</v>
      </c>
    </row>
    <row r="7447" spans="1:5" x14ac:dyDescent="0.25">
      <c r="A7447" s="1">
        <v>43776.208333333336</v>
      </c>
      <c r="B7447">
        <v>5.0999999999999996</v>
      </c>
      <c r="C7447">
        <v>0</v>
      </c>
      <c r="D7447">
        <f>HOUR(brenna4[[#This Row],[data]])</f>
        <v>5</v>
      </c>
      <c r="E7447">
        <v>1</v>
      </c>
    </row>
    <row r="7448" spans="1:5" x14ac:dyDescent="0.25">
      <c r="A7448" s="1">
        <v>43776.25</v>
      </c>
      <c r="B7448">
        <v>5.2</v>
      </c>
      <c r="C7448">
        <v>0</v>
      </c>
      <c r="D7448">
        <f>HOUR(brenna4[[#This Row],[data]])</f>
        <v>6</v>
      </c>
      <c r="E7448">
        <v>1</v>
      </c>
    </row>
    <row r="7449" spans="1:5" x14ac:dyDescent="0.25">
      <c r="A7449" s="1">
        <v>43776.291666666664</v>
      </c>
      <c r="B7449">
        <v>5.0999999999999996</v>
      </c>
      <c r="C7449">
        <v>0</v>
      </c>
      <c r="D7449">
        <f>HOUR(brenna4[[#This Row],[data]])</f>
        <v>7</v>
      </c>
      <c r="E7449">
        <v>1</v>
      </c>
    </row>
    <row r="7450" spans="1:5" x14ac:dyDescent="0.25">
      <c r="A7450" s="1">
        <v>43776.333333333336</v>
      </c>
      <c r="B7450">
        <v>5.4</v>
      </c>
      <c r="C7450">
        <v>0</v>
      </c>
      <c r="D7450">
        <f>HOUR(brenna4[[#This Row],[data]])</f>
        <v>8</v>
      </c>
      <c r="E7450">
        <v>1</v>
      </c>
    </row>
    <row r="7451" spans="1:5" x14ac:dyDescent="0.25">
      <c r="A7451" s="1">
        <v>43776.375</v>
      </c>
      <c r="B7451">
        <v>5.7</v>
      </c>
      <c r="C7451">
        <v>0</v>
      </c>
      <c r="D7451">
        <f>HOUR(brenna4[[#This Row],[data]])</f>
        <v>9</v>
      </c>
      <c r="E7451">
        <v>1</v>
      </c>
    </row>
    <row r="7452" spans="1:5" x14ac:dyDescent="0.25">
      <c r="A7452" s="1">
        <v>43776.416666666664</v>
      </c>
      <c r="B7452">
        <v>5.9</v>
      </c>
      <c r="C7452">
        <v>0</v>
      </c>
      <c r="D7452">
        <f>HOUR(brenna4[[#This Row],[data]])</f>
        <v>10</v>
      </c>
      <c r="E7452">
        <v>1</v>
      </c>
    </row>
    <row r="7453" spans="1:5" x14ac:dyDescent="0.25">
      <c r="A7453" s="1">
        <v>43776.458333333336</v>
      </c>
      <c r="B7453">
        <v>5.8</v>
      </c>
      <c r="C7453">
        <v>0</v>
      </c>
      <c r="D7453">
        <f>HOUR(brenna4[[#This Row],[data]])</f>
        <v>11</v>
      </c>
      <c r="E7453">
        <v>1</v>
      </c>
    </row>
    <row r="7454" spans="1:5" x14ac:dyDescent="0.25">
      <c r="A7454" s="1">
        <v>43776.5</v>
      </c>
      <c r="B7454">
        <v>5.6</v>
      </c>
      <c r="C7454">
        <v>0</v>
      </c>
      <c r="D7454">
        <f>HOUR(brenna4[[#This Row],[data]])</f>
        <v>12</v>
      </c>
      <c r="E7454">
        <v>1</v>
      </c>
    </row>
    <row r="7455" spans="1:5" x14ac:dyDescent="0.25">
      <c r="A7455" s="1">
        <v>43776.541666666664</v>
      </c>
      <c r="B7455">
        <v>5.7</v>
      </c>
      <c r="C7455">
        <v>0.4</v>
      </c>
      <c r="D7455">
        <f>HOUR(brenna4[[#This Row],[data]])</f>
        <v>13</v>
      </c>
      <c r="E7455">
        <v>1</v>
      </c>
    </row>
    <row r="7456" spans="1:5" x14ac:dyDescent="0.25">
      <c r="A7456" s="1">
        <v>43776.583333333336</v>
      </c>
      <c r="B7456">
        <v>5.5</v>
      </c>
      <c r="C7456">
        <v>0</v>
      </c>
      <c r="D7456">
        <f>HOUR(brenna4[[#This Row],[data]])</f>
        <v>14</v>
      </c>
      <c r="E7456">
        <v>1</v>
      </c>
    </row>
    <row r="7457" spans="1:5" x14ac:dyDescent="0.25">
      <c r="A7457" s="1">
        <v>43776.625</v>
      </c>
      <c r="B7457">
        <v>5.3</v>
      </c>
      <c r="C7457">
        <v>0</v>
      </c>
      <c r="D7457">
        <f>HOUR(brenna4[[#This Row],[data]])</f>
        <v>15</v>
      </c>
      <c r="E7457">
        <v>1</v>
      </c>
    </row>
    <row r="7458" spans="1:5" x14ac:dyDescent="0.25">
      <c r="A7458" s="1">
        <v>43776.666666666664</v>
      </c>
      <c r="B7458">
        <v>5.0999999999999996</v>
      </c>
      <c r="C7458">
        <v>0</v>
      </c>
      <c r="D7458">
        <f>HOUR(brenna4[[#This Row],[data]])</f>
        <v>16</v>
      </c>
      <c r="E7458">
        <v>1</v>
      </c>
    </row>
    <row r="7459" spans="1:5" x14ac:dyDescent="0.25">
      <c r="A7459" s="1">
        <v>43776.708333333336</v>
      </c>
      <c r="B7459">
        <v>5.3</v>
      </c>
      <c r="C7459">
        <v>0</v>
      </c>
      <c r="D7459">
        <f>HOUR(brenna4[[#This Row],[data]])</f>
        <v>17</v>
      </c>
      <c r="E7459">
        <v>1</v>
      </c>
    </row>
    <row r="7460" spans="1:5" x14ac:dyDescent="0.25">
      <c r="A7460" s="1">
        <v>43776.75</v>
      </c>
      <c r="B7460">
        <v>5.2</v>
      </c>
      <c r="C7460">
        <v>0</v>
      </c>
      <c r="D7460">
        <f>HOUR(brenna4[[#This Row],[data]])</f>
        <v>18</v>
      </c>
      <c r="E7460">
        <v>1</v>
      </c>
    </row>
    <row r="7461" spans="1:5" x14ac:dyDescent="0.25">
      <c r="A7461" s="1">
        <v>43776.791666666664</v>
      </c>
      <c r="B7461">
        <v>5.3</v>
      </c>
      <c r="C7461">
        <v>0</v>
      </c>
      <c r="D7461">
        <f>HOUR(brenna4[[#This Row],[data]])</f>
        <v>19</v>
      </c>
      <c r="E7461">
        <v>1</v>
      </c>
    </row>
    <row r="7462" spans="1:5" x14ac:dyDescent="0.25">
      <c r="A7462" s="1">
        <v>43776.833333333336</v>
      </c>
      <c r="B7462">
        <v>5.3</v>
      </c>
      <c r="C7462">
        <v>0</v>
      </c>
      <c r="D7462">
        <f>HOUR(brenna4[[#This Row],[data]])</f>
        <v>20</v>
      </c>
      <c r="E7462">
        <v>1</v>
      </c>
    </row>
    <row r="7463" spans="1:5" x14ac:dyDescent="0.25">
      <c r="A7463" s="1">
        <v>43776.875</v>
      </c>
      <c r="B7463">
        <v>5.2</v>
      </c>
      <c r="C7463">
        <v>0</v>
      </c>
      <c r="D7463">
        <f>HOUR(brenna4[[#This Row],[data]])</f>
        <v>21</v>
      </c>
      <c r="E7463">
        <v>1</v>
      </c>
    </row>
    <row r="7464" spans="1:5" x14ac:dyDescent="0.25">
      <c r="A7464" s="1">
        <v>43776.916666666664</v>
      </c>
      <c r="B7464">
        <v>4.9000000000000004</v>
      </c>
      <c r="C7464">
        <v>0</v>
      </c>
      <c r="D7464">
        <f>HOUR(brenna4[[#This Row],[data]])</f>
        <v>22</v>
      </c>
      <c r="E7464">
        <v>1</v>
      </c>
    </row>
    <row r="7465" spans="1:5" x14ac:dyDescent="0.25">
      <c r="A7465" s="1">
        <v>43776.958333333336</v>
      </c>
      <c r="B7465">
        <v>4.9000000000000004</v>
      </c>
      <c r="C7465">
        <v>0</v>
      </c>
      <c r="D7465">
        <f>HOUR(brenna4[[#This Row],[data]])</f>
        <v>23</v>
      </c>
      <c r="E7465">
        <v>1</v>
      </c>
    </row>
    <row r="7466" spans="1:5" x14ac:dyDescent="0.25">
      <c r="A7466" s="1">
        <v>43777</v>
      </c>
      <c r="B7466">
        <v>4.7</v>
      </c>
      <c r="C7466">
        <v>0</v>
      </c>
      <c r="D7466">
        <f>HOUR(brenna4[[#This Row],[data]])</f>
        <v>0</v>
      </c>
      <c r="E7466">
        <v>1</v>
      </c>
    </row>
    <row r="7467" spans="1:5" x14ac:dyDescent="0.25">
      <c r="A7467" s="1">
        <v>43777.041666666664</v>
      </c>
      <c r="B7467">
        <v>5.0999999999999996</v>
      </c>
      <c r="C7467">
        <v>0</v>
      </c>
      <c r="D7467">
        <f>HOUR(brenna4[[#This Row],[data]])</f>
        <v>1</v>
      </c>
      <c r="E7467">
        <v>1</v>
      </c>
    </row>
    <row r="7468" spans="1:5" x14ac:dyDescent="0.25">
      <c r="A7468" s="1">
        <v>43777.083333333336</v>
      </c>
      <c r="B7468">
        <v>5.9</v>
      </c>
      <c r="C7468">
        <v>0</v>
      </c>
      <c r="D7468">
        <f>HOUR(brenna4[[#This Row],[data]])</f>
        <v>2</v>
      </c>
      <c r="E7468">
        <v>1</v>
      </c>
    </row>
    <row r="7469" spans="1:5" x14ac:dyDescent="0.25">
      <c r="A7469" s="1">
        <v>43777.125</v>
      </c>
      <c r="B7469">
        <v>6.1</v>
      </c>
      <c r="C7469">
        <v>0</v>
      </c>
      <c r="D7469">
        <f>HOUR(brenna4[[#This Row],[data]])</f>
        <v>3</v>
      </c>
      <c r="E7469">
        <v>1</v>
      </c>
    </row>
    <row r="7470" spans="1:5" x14ac:dyDescent="0.25">
      <c r="A7470" s="1">
        <v>43777.166666666664</v>
      </c>
      <c r="B7470">
        <v>5.9</v>
      </c>
      <c r="C7470">
        <v>0</v>
      </c>
      <c r="D7470">
        <f>HOUR(brenna4[[#This Row],[data]])</f>
        <v>4</v>
      </c>
      <c r="E7470">
        <v>1</v>
      </c>
    </row>
    <row r="7471" spans="1:5" x14ac:dyDescent="0.25">
      <c r="A7471" s="1">
        <v>43777.208333333336</v>
      </c>
      <c r="B7471">
        <v>6.1</v>
      </c>
      <c r="C7471">
        <v>0</v>
      </c>
      <c r="D7471">
        <f>HOUR(brenna4[[#This Row],[data]])</f>
        <v>5</v>
      </c>
      <c r="E7471">
        <v>1</v>
      </c>
    </row>
    <row r="7472" spans="1:5" x14ac:dyDescent="0.25">
      <c r="A7472" s="1">
        <v>43777.25</v>
      </c>
      <c r="B7472">
        <v>5.4</v>
      </c>
      <c r="C7472">
        <v>0</v>
      </c>
      <c r="D7472">
        <f>HOUR(brenna4[[#This Row],[data]])</f>
        <v>6</v>
      </c>
      <c r="E7472">
        <v>1</v>
      </c>
    </row>
    <row r="7473" spans="1:5" x14ac:dyDescent="0.25">
      <c r="A7473" s="1">
        <v>43777.291666666664</v>
      </c>
      <c r="B7473">
        <v>5.8</v>
      </c>
      <c r="C7473">
        <v>0</v>
      </c>
      <c r="D7473">
        <f>HOUR(brenna4[[#This Row],[data]])</f>
        <v>7</v>
      </c>
      <c r="E7473">
        <v>1</v>
      </c>
    </row>
    <row r="7474" spans="1:5" x14ac:dyDescent="0.25">
      <c r="A7474" s="1">
        <v>43777.333333333336</v>
      </c>
      <c r="B7474">
        <v>7</v>
      </c>
      <c r="C7474">
        <v>0</v>
      </c>
      <c r="D7474">
        <f>HOUR(brenna4[[#This Row],[data]])</f>
        <v>8</v>
      </c>
      <c r="E7474">
        <v>1</v>
      </c>
    </row>
    <row r="7475" spans="1:5" x14ac:dyDescent="0.25">
      <c r="A7475" s="1">
        <v>43777.375</v>
      </c>
      <c r="B7475">
        <v>8</v>
      </c>
      <c r="C7475">
        <v>0</v>
      </c>
      <c r="D7475">
        <f>HOUR(brenna4[[#This Row],[data]])</f>
        <v>9</v>
      </c>
      <c r="E7475">
        <v>1</v>
      </c>
    </row>
    <row r="7476" spans="1:5" x14ac:dyDescent="0.25">
      <c r="A7476" s="1">
        <v>43777.416666666664</v>
      </c>
      <c r="B7476">
        <v>8.6</v>
      </c>
      <c r="C7476">
        <v>0</v>
      </c>
      <c r="D7476">
        <f>HOUR(brenna4[[#This Row],[data]])</f>
        <v>10</v>
      </c>
      <c r="E7476">
        <v>1</v>
      </c>
    </row>
    <row r="7477" spans="1:5" x14ac:dyDescent="0.25">
      <c r="A7477" s="1">
        <v>43777.458333333336</v>
      </c>
      <c r="B7477">
        <v>9.3000000000000007</v>
      </c>
      <c r="C7477">
        <v>0</v>
      </c>
      <c r="D7477">
        <f>HOUR(brenna4[[#This Row],[data]])</f>
        <v>11</v>
      </c>
      <c r="E7477">
        <v>1</v>
      </c>
    </row>
    <row r="7478" spans="1:5" x14ac:dyDescent="0.25">
      <c r="A7478" s="1">
        <v>43777.5</v>
      </c>
      <c r="B7478">
        <v>9.9</v>
      </c>
      <c r="C7478">
        <v>0</v>
      </c>
      <c r="D7478">
        <f>HOUR(brenna4[[#This Row],[data]])</f>
        <v>12</v>
      </c>
      <c r="E7478">
        <v>1</v>
      </c>
    </row>
    <row r="7479" spans="1:5" x14ac:dyDescent="0.25">
      <c r="A7479" s="1">
        <v>43777.541666666664</v>
      </c>
      <c r="B7479">
        <v>10.1</v>
      </c>
      <c r="C7479">
        <v>0</v>
      </c>
      <c r="D7479">
        <f>HOUR(brenna4[[#This Row],[data]])</f>
        <v>13</v>
      </c>
      <c r="E7479">
        <v>1</v>
      </c>
    </row>
    <row r="7480" spans="1:5" x14ac:dyDescent="0.25">
      <c r="A7480" s="1">
        <v>43777.583333333336</v>
      </c>
      <c r="B7480">
        <v>9.5</v>
      </c>
      <c r="C7480">
        <v>0</v>
      </c>
      <c r="D7480">
        <f>HOUR(brenna4[[#This Row],[data]])</f>
        <v>14</v>
      </c>
      <c r="E7480">
        <v>1</v>
      </c>
    </row>
    <row r="7481" spans="1:5" x14ac:dyDescent="0.25">
      <c r="A7481" s="1">
        <v>43777.625</v>
      </c>
      <c r="B7481">
        <v>8.4</v>
      </c>
      <c r="C7481">
        <v>0</v>
      </c>
      <c r="D7481">
        <f>HOUR(brenna4[[#This Row],[data]])</f>
        <v>15</v>
      </c>
      <c r="E7481">
        <v>1</v>
      </c>
    </row>
    <row r="7482" spans="1:5" x14ac:dyDescent="0.25">
      <c r="A7482" s="1">
        <v>43777.666666666664</v>
      </c>
      <c r="B7482">
        <v>7.6</v>
      </c>
      <c r="C7482">
        <v>0</v>
      </c>
      <c r="D7482">
        <f>HOUR(brenna4[[#This Row],[data]])</f>
        <v>16</v>
      </c>
      <c r="E7482">
        <v>1</v>
      </c>
    </row>
    <row r="7483" spans="1:5" x14ac:dyDescent="0.25">
      <c r="A7483" s="1">
        <v>43777.708333333336</v>
      </c>
      <c r="B7483">
        <v>7</v>
      </c>
      <c r="C7483">
        <v>0</v>
      </c>
      <c r="D7483">
        <f>HOUR(brenna4[[#This Row],[data]])</f>
        <v>17</v>
      </c>
      <c r="E7483">
        <v>1</v>
      </c>
    </row>
    <row r="7484" spans="1:5" x14ac:dyDescent="0.25">
      <c r="A7484" s="1">
        <v>43777.75</v>
      </c>
      <c r="B7484">
        <v>7.8</v>
      </c>
      <c r="C7484">
        <v>0</v>
      </c>
      <c r="D7484">
        <f>HOUR(brenna4[[#This Row],[data]])</f>
        <v>18</v>
      </c>
      <c r="E7484">
        <v>1</v>
      </c>
    </row>
    <row r="7485" spans="1:5" x14ac:dyDescent="0.25">
      <c r="A7485" s="1">
        <v>43777.791666666664</v>
      </c>
      <c r="B7485">
        <v>7.6</v>
      </c>
      <c r="C7485">
        <v>0</v>
      </c>
      <c r="D7485">
        <f>HOUR(brenna4[[#This Row],[data]])</f>
        <v>19</v>
      </c>
      <c r="E7485">
        <v>1</v>
      </c>
    </row>
    <row r="7486" spans="1:5" x14ac:dyDescent="0.25">
      <c r="A7486" s="1">
        <v>43777.833333333336</v>
      </c>
      <c r="B7486">
        <v>7.3</v>
      </c>
      <c r="C7486">
        <v>0</v>
      </c>
      <c r="D7486">
        <f>HOUR(brenna4[[#This Row],[data]])</f>
        <v>20</v>
      </c>
      <c r="E7486">
        <v>1</v>
      </c>
    </row>
    <row r="7487" spans="1:5" x14ac:dyDescent="0.25">
      <c r="A7487" s="1">
        <v>43777.875</v>
      </c>
      <c r="B7487">
        <v>7.6</v>
      </c>
      <c r="C7487">
        <v>0</v>
      </c>
      <c r="D7487">
        <f>HOUR(brenna4[[#This Row],[data]])</f>
        <v>21</v>
      </c>
      <c r="E7487">
        <v>1</v>
      </c>
    </row>
    <row r="7488" spans="1:5" x14ac:dyDescent="0.25">
      <c r="A7488" s="1">
        <v>43777.916666666664</v>
      </c>
      <c r="B7488">
        <v>6.6</v>
      </c>
      <c r="C7488">
        <v>0</v>
      </c>
      <c r="D7488">
        <f>HOUR(brenna4[[#This Row],[data]])</f>
        <v>22</v>
      </c>
      <c r="E7488">
        <v>1</v>
      </c>
    </row>
    <row r="7489" spans="1:5" x14ac:dyDescent="0.25">
      <c r="A7489" s="1">
        <v>43777.958333333336</v>
      </c>
      <c r="B7489">
        <v>6.1</v>
      </c>
      <c r="C7489">
        <v>0</v>
      </c>
      <c r="D7489">
        <f>HOUR(brenna4[[#This Row],[data]])</f>
        <v>23</v>
      </c>
      <c r="E7489">
        <v>1</v>
      </c>
    </row>
    <row r="7490" spans="1:5" x14ac:dyDescent="0.25">
      <c r="A7490" s="1">
        <v>43778</v>
      </c>
      <c r="B7490">
        <v>6.4</v>
      </c>
      <c r="C7490">
        <v>0</v>
      </c>
      <c r="D7490">
        <f>HOUR(brenna4[[#This Row],[data]])</f>
        <v>0</v>
      </c>
      <c r="E7490">
        <v>1</v>
      </c>
    </row>
    <row r="7491" spans="1:5" x14ac:dyDescent="0.25">
      <c r="A7491" s="1">
        <v>43778.041666666664</v>
      </c>
      <c r="B7491">
        <v>6.3</v>
      </c>
      <c r="C7491">
        <v>0</v>
      </c>
      <c r="D7491">
        <f>HOUR(brenna4[[#This Row],[data]])</f>
        <v>1</v>
      </c>
      <c r="E7491">
        <v>1</v>
      </c>
    </row>
    <row r="7492" spans="1:5" x14ac:dyDescent="0.25">
      <c r="A7492" s="1">
        <v>43778.083333333336</v>
      </c>
      <c r="B7492">
        <v>6.7</v>
      </c>
      <c r="C7492">
        <v>0</v>
      </c>
      <c r="D7492">
        <f>HOUR(brenna4[[#This Row],[data]])</f>
        <v>2</v>
      </c>
      <c r="E7492">
        <v>1</v>
      </c>
    </row>
    <row r="7493" spans="1:5" x14ac:dyDescent="0.25">
      <c r="A7493" s="1">
        <v>43778.125</v>
      </c>
      <c r="B7493">
        <v>6.4</v>
      </c>
      <c r="C7493">
        <v>0</v>
      </c>
      <c r="D7493">
        <f>HOUR(brenna4[[#This Row],[data]])</f>
        <v>3</v>
      </c>
      <c r="E7493">
        <v>1</v>
      </c>
    </row>
    <row r="7494" spans="1:5" x14ac:dyDescent="0.25">
      <c r="A7494" s="1">
        <v>43778.166666666664</v>
      </c>
      <c r="B7494">
        <v>7.5</v>
      </c>
      <c r="C7494">
        <v>0</v>
      </c>
      <c r="D7494">
        <f>HOUR(brenna4[[#This Row],[data]])</f>
        <v>4</v>
      </c>
      <c r="E7494">
        <v>1</v>
      </c>
    </row>
    <row r="7495" spans="1:5" x14ac:dyDescent="0.25">
      <c r="A7495" s="1">
        <v>43778.208333333336</v>
      </c>
      <c r="B7495">
        <v>8.3000000000000007</v>
      </c>
      <c r="C7495">
        <v>0</v>
      </c>
      <c r="D7495">
        <f>HOUR(brenna4[[#This Row],[data]])</f>
        <v>5</v>
      </c>
      <c r="E7495">
        <v>1</v>
      </c>
    </row>
    <row r="7496" spans="1:5" x14ac:dyDescent="0.25">
      <c r="A7496" s="1">
        <v>43778.25</v>
      </c>
      <c r="B7496">
        <v>7.9</v>
      </c>
      <c r="C7496">
        <v>0</v>
      </c>
      <c r="D7496">
        <f>HOUR(brenna4[[#This Row],[data]])</f>
        <v>6</v>
      </c>
      <c r="E7496">
        <v>1</v>
      </c>
    </row>
    <row r="7497" spans="1:5" x14ac:dyDescent="0.25">
      <c r="A7497" s="1">
        <v>43778.291666666664</v>
      </c>
      <c r="B7497">
        <v>6.6</v>
      </c>
      <c r="C7497">
        <v>0.8</v>
      </c>
      <c r="D7497">
        <f>HOUR(brenna4[[#This Row],[data]])</f>
        <v>7</v>
      </c>
      <c r="E7497">
        <v>1</v>
      </c>
    </row>
    <row r="7498" spans="1:5" x14ac:dyDescent="0.25">
      <c r="A7498" s="1">
        <v>43778.333333333336</v>
      </c>
      <c r="B7498">
        <v>6.6</v>
      </c>
      <c r="C7498">
        <v>0.1</v>
      </c>
      <c r="D7498">
        <f>HOUR(brenna4[[#This Row],[data]])</f>
        <v>8</v>
      </c>
      <c r="E7498">
        <v>1</v>
      </c>
    </row>
    <row r="7499" spans="1:5" x14ac:dyDescent="0.25">
      <c r="A7499" s="1">
        <v>43778.375</v>
      </c>
      <c r="B7499">
        <v>7.1</v>
      </c>
      <c r="C7499">
        <v>0</v>
      </c>
      <c r="D7499">
        <f>HOUR(brenna4[[#This Row],[data]])</f>
        <v>9</v>
      </c>
      <c r="E7499">
        <v>1</v>
      </c>
    </row>
    <row r="7500" spans="1:5" x14ac:dyDescent="0.25">
      <c r="A7500" s="1">
        <v>43778.416666666664</v>
      </c>
      <c r="B7500">
        <v>7.7</v>
      </c>
      <c r="C7500">
        <v>0</v>
      </c>
      <c r="D7500">
        <f>HOUR(brenna4[[#This Row],[data]])</f>
        <v>10</v>
      </c>
      <c r="E7500">
        <v>1</v>
      </c>
    </row>
    <row r="7501" spans="1:5" x14ac:dyDescent="0.25">
      <c r="A7501" s="1">
        <v>43778.458333333336</v>
      </c>
      <c r="B7501">
        <v>8.1</v>
      </c>
      <c r="C7501">
        <v>0</v>
      </c>
      <c r="D7501">
        <f>HOUR(brenna4[[#This Row],[data]])</f>
        <v>11</v>
      </c>
      <c r="E7501">
        <v>1</v>
      </c>
    </row>
    <row r="7502" spans="1:5" x14ac:dyDescent="0.25">
      <c r="A7502" s="1">
        <v>43778.5</v>
      </c>
      <c r="B7502">
        <v>8</v>
      </c>
      <c r="C7502">
        <v>0</v>
      </c>
      <c r="D7502">
        <f>HOUR(brenna4[[#This Row],[data]])</f>
        <v>12</v>
      </c>
      <c r="E7502">
        <v>1</v>
      </c>
    </row>
    <row r="7503" spans="1:5" x14ac:dyDescent="0.25">
      <c r="A7503" s="1">
        <v>43778.541666666664</v>
      </c>
      <c r="B7503">
        <v>8.4</v>
      </c>
      <c r="C7503">
        <v>0</v>
      </c>
      <c r="D7503">
        <f>HOUR(brenna4[[#This Row],[data]])</f>
        <v>13</v>
      </c>
      <c r="E7503">
        <v>1</v>
      </c>
    </row>
    <row r="7504" spans="1:5" x14ac:dyDescent="0.25">
      <c r="A7504" s="1">
        <v>43778.583333333336</v>
      </c>
      <c r="B7504">
        <v>8.1</v>
      </c>
      <c r="C7504">
        <v>0</v>
      </c>
      <c r="D7504">
        <f>HOUR(brenna4[[#This Row],[data]])</f>
        <v>14</v>
      </c>
      <c r="E7504">
        <v>1</v>
      </c>
    </row>
    <row r="7505" spans="1:5" x14ac:dyDescent="0.25">
      <c r="A7505" s="1">
        <v>43778.625</v>
      </c>
      <c r="B7505">
        <v>7.7</v>
      </c>
      <c r="C7505">
        <v>0</v>
      </c>
      <c r="D7505">
        <f>HOUR(brenna4[[#This Row],[data]])</f>
        <v>15</v>
      </c>
      <c r="E7505">
        <v>1</v>
      </c>
    </row>
    <row r="7506" spans="1:5" x14ac:dyDescent="0.25">
      <c r="A7506" s="1">
        <v>43778.666666666664</v>
      </c>
      <c r="B7506">
        <v>7.5</v>
      </c>
      <c r="C7506">
        <v>0</v>
      </c>
      <c r="D7506">
        <f>HOUR(brenna4[[#This Row],[data]])</f>
        <v>16</v>
      </c>
      <c r="E7506">
        <v>1</v>
      </c>
    </row>
    <row r="7507" spans="1:5" x14ac:dyDescent="0.25">
      <c r="A7507" s="1">
        <v>43778.708333333336</v>
      </c>
      <c r="B7507">
        <v>6.2</v>
      </c>
      <c r="C7507">
        <v>0</v>
      </c>
      <c r="D7507">
        <f>HOUR(brenna4[[#This Row],[data]])</f>
        <v>17</v>
      </c>
      <c r="E7507">
        <v>1</v>
      </c>
    </row>
    <row r="7508" spans="1:5" x14ac:dyDescent="0.25">
      <c r="A7508" s="1">
        <v>43778.75</v>
      </c>
      <c r="B7508">
        <v>5.4</v>
      </c>
      <c r="C7508">
        <v>0</v>
      </c>
      <c r="D7508">
        <f>HOUR(brenna4[[#This Row],[data]])</f>
        <v>18</v>
      </c>
      <c r="E7508">
        <v>1</v>
      </c>
    </row>
    <row r="7509" spans="1:5" x14ac:dyDescent="0.25">
      <c r="A7509" s="1">
        <v>43778.791666666664</v>
      </c>
      <c r="B7509">
        <v>4.8</v>
      </c>
      <c r="C7509">
        <v>0</v>
      </c>
      <c r="D7509">
        <f>HOUR(brenna4[[#This Row],[data]])</f>
        <v>19</v>
      </c>
      <c r="E7509">
        <v>1</v>
      </c>
    </row>
    <row r="7510" spans="1:5" x14ac:dyDescent="0.25">
      <c r="A7510" s="1">
        <v>43778.833333333336</v>
      </c>
      <c r="B7510">
        <v>4.4000000000000004</v>
      </c>
      <c r="C7510">
        <v>0</v>
      </c>
      <c r="D7510">
        <f>HOUR(brenna4[[#This Row],[data]])</f>
        <v>20</v>
      </c>
      <c r="E7510">
        <v>1</v>
      </c>
    </row>
    <row r="7511" spans="1:5" x14ac:dyDescent="0.25">
      <c r="A7511" s="1">
        <v>43778.875</v>
      </c>
      <c r="B7511">
        <v>3.9</v>
      </c>
      <c r="C7511">
        <v>0</v>
      </c>
      <c r="D7511">
        <f>HOUR(brenna4[[#This Row],[data]])</f>
        <v>21</v>
      </c>
      <c r="E7511">
        <v>1</v>
      </c>
    </row>
    <row r="7512" spans="1:5" x14ac:dyDescent="0.25">
      <c r="A7512" s="1">
        <v>43778.916666666664</v>
      </c>
      <c r="B7512">
        <v>3.4</v>
      </c>
      <c r="C7512">
        <v>0</v>
      </c>
      <c r="D7512">
        <f>HOUR(brenna4[[#This Row],[data]])</f>
        <v>22</v>
      </c>
      <c r="E7512">
        <v>1</v>
      </c>
    </row>
    <row r="7513" spans="1:5" x14ac:dyDescent="0.25">
      <c r="A7513" s="1">
        <v>43778.958333333336</v>
      </c>
      <c r="B7513">
        <v>3.3</v>
      </c>
      <c r="C7513">
        <v>0</v>
      </c>
      <c r="D7513">
        <f>HOUR(brenna4[[#This Row],[data]])</f>
        <v>23</v>
      </c>
      <c r="E7513">
        <v>1</v>
      </c>
    </row>
    <row r="7514" spans="1:5" x14ac:dyDescent="0.25">
      <c r="A7514" s="1">
        <v>43779</v>
      </c>
      <c r="B7514">
        <v>3.4</v>
      </c>
      <c r="C7514">
        <v>0</v>
      </c>
      <c r="D7514">
        <f>HOUR(brenna4[[#This Row],[data]])</f>
        <v>0</v>
      </c>
      <c r="E7514">
        <v>1</v>
      </c>
    </row>
    <row r="7515" spans="1:5" x14ac:dyDescent="0.25">
      <c r="A7515" s="1">
        <v>43779.041666666664</v>
      </c>
      <c r="B7515">
        <v>3.3</v>
      </c>
      <c r="C7515">
        <v>0</v>
      </c>
      <c r="D7515">
        <f>HOUR(brenna4[[#This Row],[data]])</f>
        <v>1</v>
      </c>
      <c r="E7515">
        <v>1</v>
      </c>
    </row>
    <row r="7516" spans="1:5" x14ac:dyDescent="0.25">
      <c r="A7516" s="1">
        <v>43779.083333333336</v>
      </c>
      <c r="B7516">
        <v>3.2</v>
      </c>
      <c r="C7516">
        <v>0</v>
      </c>
      <c r="D7516">
        <f>HOUR(brenna4[[#This Row],[data]])</f>
        <v>2</v>
      </c>
      <c r="E7516">
        <v>1</v>
      </c>
    </row>
    <row r="7517" spans="1:5" x14ac:dyDescent="0.25">
      <c r="A7517" s="1">
        <v>43779.125</v>
      </c>
      <c r="B7517">
        <v>3</v>
      </c>
      <c r="C7517">
        <v>0</v>
      </c>
      <c r="D7517">
        <f>HOUR(brenna4[[#This Row],[data]])</f>
        <v>3</v>
      </c>
      <c r="E7517">
        <v>1</v>
      </c>
    </row>
    <row r="7518" spans="1:5" x14ac:dyDescent="0.25">
      <c r="A7518" s="1">
        <v>43779.166666666664</v>
      </c>
      <c r="B7518">
        <v>2.7</v>
      </c>
      <c r="C7518">
        <v>0</v>
      </c>
      <c r="D7518">
        <f>HOUR(brenna4[[#This Row],[data]])</f>
        <v>4</v>
      </c>
      <c r="E7518">
        <v>1</v>
      </c>
    </row>
    <row r="7519" spans="1:5" x14ac:dyDescent="0.25">
      <c r="A7519" s="1">
        <v>43779.208333333336</v>
      </c>
      <c r="B7519">
        <v>2.5</v>
      </c>
      <c r="C7519">
        <v>0</v>
      </c>
      <c r="D7519">
        <f>HOUR(brenna4[[#This Row],[data]])</f>
        <v>5</v>
      </c>
      <c r="E7519">
        <v>1</v>
      </c>
    </row>
    <row r="7520" spans="1:5" x14ac:dyDescent="0.25">
      <c r="A7520" s="1">
        <v>43779.25</v>
      </c>
      <c r="B7520">
        <v>2.5</v>
      </c>
      <c r="C7520">
        <v>0</v>
      </c>
      <c r="D7520">
        <f>HOUR(brenna4[[#This Row],[data]])</f>
        <v>6</v>
      </c>
      <c r="E7520">
        <v>1</v>
      </c>
    </row>
    <row r="7521" spans="1:5" x14ac:dyDescent="0.25">
      <c r="A7521" s="1">
        <v>43779.291666666664</v>
      </c>
      <c r="B7521">
        <v>2.6</v>
      </c>
      <c r="C7521">
        <v>0</v>
      </c>
      <c r="D7521">
        <f>HOUR(brenna4[[#This Row],[data]])</f>
        <v>7</v>
      </c>
      <c r="E7521">
        <v>1</v>
      </c>
    </row>
    <row r="7522" spans="1:5" x14ac:dyDescent="0.25">
      <c r="A7522" s="1">
        <v>43779.333333333336</v>
      </c>
      <c r="B7522">
        <v>2.9</v>
      </c>
      <c r="C7522">
        <v>0</v>
      </c>
      <c r="D7522">
        <f>HOUR(brenna4[[#This Row],[data]])</f>
        <v>8</v>
      </c>
      <c r="E7522">
        <v>1</v>
      </c>
    </row>
    <row r="7523" spans="1:5" x14ac:dyDescent="0.25">
      <c r="A7523" s="1">
        <v>43779.375</v>
      </c>
      <c r="B7523">
        <v>2.9</v>
      </c>
      <c r="C7523">
        <v>0</v>
      </c>
      <c r="D7523">
        <f>HOUR(brenna4[[#This Row],[data]])</f>
        <v>9</v>
      </c>
      <c r="E7523">
        <v>1</v>
      </c>
    </row>
    <row r="7524" spans="1:5" x14ac:dyDescent="0.25">
      <c r="A7524" s="1">
        <v>43779.416666666664</v>
      </c>
      <c r="B7524">
        <v>3</v>
      </c>
      <c r="C7524">
        <v>0.5</v>
      </c>
      <c r="D7524">
        <f>HOUR(brenna4[[#This Row],[data]])</f>
        <v>10</v>
      </c>
      <c r="E7524">
        <v>1</v>
      </c>
    </row>
    <row r="7525" spans="1:5" x14ac:dyDescent="0.25">
      <c r="A7525" s="1">
        <v>43779.458333333336</v>
      </c>
      <c r="B7525">
        <v>2.8</v>
      </c>
      <c r="C7525">
        <v>0.4</v>
      </c>
      <c r="D7525">
        <f>HOUR(brenna4[[#This Row],[data]])</f>
        <v>11</v>
      </c>
      <c r="E7525">
        <v>1</v>
      </c>
    </row>
    <row r="7526" spans="1:5" x14ac:dyDescent="0.25">
      <c r="A7526" s="1">
        <v>43779.5</v>
      </c>
      <c r="B7526">
        <v>2.2000000000000002</v>
      </c>
      <c r="C7526">
        <v>0.7</v>
      </c>
      <c r="D7526">
        <f>HOUR(brenna4[[#This Row],[data]])</f>
        <v>12</v>
      </c>
      <c r="E7526">
        <v>1</v>
      </c>
    </row>
    <row r="7527" spans="1:5" x14ac:dyDescent="0.25">
      <c r="A7527" s="1">
        <v>43779.541666666664</v>
      </c>
      <c r="B7527">
        <v>1.5</v>
      </c>
      <c r="C7527">
        <v>0.6</v>
      </c>
      <c r="D7527">
        <f>HOUR(brenna4[[#This Row],[data]])</f>
        <v>13</v>
      </c>
      <c r="E7527">
        <v>1</v>
      </c>
    </row>
    <row r="7528" spans="1:5" x14ac:dyDescent="0.25">
      <c r="A7528" s="1">
        <v>43779.583333333336</v>
      </c>
      <c r="B7528">
        <v>0.8</v>
      </c>
      <c r="C7528">
        <v>1.3</v>
      </c>
      <c r="D7528">
        <f>HOUR(brenna4[[#This Row],[data]])</f>
        <v>14</v>
      </c>
      <c r="E7528">
        <v>1</v>
      </c>
    </row>
    <row r="7529" spans="1:5" x14ac:dyDescent="0.25">
      <c r="A7529" s="1">
        <v>43779.625</v>
      </c>
      <c r="B7529">
        <v>0.2</v>
      </c>
      <c r="C7529">
        <v>1.7</v>
      </c>
      <c r="D7529">
        <f>HOUR(brenna4[[#This Row],[data]])</f>
        <v>15</v>
      </c>
      <c r="E7529">
        <v>1</v>
      </c>
    </row>
    <row r="7530" spans="1:5" x14ac:dyDescent="0.25">
      <c r="A7530" s="1">
        <v>43779.666666666664</v>
      </c>
      <c r="B7530">
        <v>0.1</v>
      </c>
      <c r="C7530">
        <v>1.2</v>
      </c>
      <c r="D7530">
        <f>HOUR(brenna4[[#This Row],[data]])</f>
        <v>16</v>
      </c>
      <c r="E7530">
        <v>1</v>
      </c>
    </row>
    <row r="7531" spans="1:5" x14ac:dyDescent="0.25">
      <c r="A7531" s="1">
        <v>43779.708333333336</v>
      </c>
      <c r="B7531">
        <v>0.1</v>
      </c>
      <c r="C7531">
        <v>1.2</v>
      </c>
      <c r="D7531">
        <f>HOUR(brenna4[[#This Row],[data]])</f>
        <v>17</v>
      </c>
      <c r="E7531">
        <v>1</v>
      </c>
    </row>
    <row r="7532" spans="1:5" x14ac:dyDescent="0.25">
      <c r="A7532" s="1">
        <v>43779.75</v>
      </c>
      <c r="B7532">
        <v>-0.2</v>
      </c>
      <c r="C7532">
        <v>0.2</v>
      </c>
      <c r="D7532">
        <f>HOUR(brenna4[[#This Row],[data]])</f>
        <v>18</v>
      </c>
      <c r="E7532">
        <v>1</v>
      </c>
    </row>
    <row r="7533" spans="1:5" x14ac:dyDescent="0.25">
      <c r="A7533" s="1">
        <v>43779.791666666664</v>
      </c>
      <c r="B7533">
        <v>-0.2</v>
      </c>
      <c r="C7533">
        <v>0.2</v>
      </c>
      <c r="D7533">
        <f>HOUR(brenna4[[#This Row],[data]])</f>
        <v>19</v>
      </c>
      <c r="E7533">
        <v>1</v>
      </c>
    </row>
    <row r="7534" spans="1:5" x14ac:dyDescent="0.25">
      <c r="A7534" s="1">
        <v>43779.833333333336</v>
      </c>
      <c r="B7534">
        <v>-0.1</v>
      </c>
      <c r="C7534">
        <v>0.2</v>
      </c>
      <c r="D7534">
        <f>HOUR(brenna4[[#This Row],[data]])</f>
        <v>20</v>
      </c>
      <c r="E7534">
        <v>1</v>
      </c>
    </row>
    <row r="7535" spans="1:5" x14ac:dyDescent="0.25">
      <c r="A7535" s="1">
        <v>43779.875</v>
      </c>
      <c r="B7535">
        <v>-0.2</v>
      </c>
      <c r="C7535">
        <v>0.3</v>
      </c>
      <c r="D7535">
        <f>HOUR(brenna4[[#This Row],[data]])</f>
        <v>21</v>
      </c>
      <c r="E7535">
        <v>1</v>
      </c>
    </row>
    <row r="7536" spans="1:5" x14ac:dyDescent="0.25">
      <c r="A7536" s="1">
        <v>43779.916666666664</v>
      </c>
      <c r="B7536">
        <v>-0.2</v>
      </c>
      <c r="C7536">
        <v>0.2</v>
      </c>
      <c r="D7536">
        <f>HOUR(brenna4[[#This Row],[data]])</f>
        <v>22</v>
      </c>
      <c r="E7536">
        <v>1</v>
      </c>
    </row>
    <row r="7537" spans="1:5" x14ac:dyDescent="0.25">
      <c r="A7537" s="1">
        <v>43779.958333333336</v>
      </c>
      <c r="B7537">
        <v>-0.3</v>
      </c>
      <c r="C7537">
        <v>0</v>
      </c>
      <c r="D7537">
        <f>HOUR(brenna4[[#This Row],[data]])</f>
        <v>23</v>
      </c>
      <c r="E7537">
        <v>1</v>
      </c>
    </row>
    <row r="7538" spans="1:5" x14ac:dyDescent="0.25">
      <c r="A7538" s="1">
        <v>43780</v>
      </c>
      <c r="B7538">
        <v>0</v>
      </c>
      <c r="C7538">
        <v>0</v>
      </c>
      <c r="D7538">
        <f>HOUR(brenna4[[#This Row],[data]])</f>
        <v>0</v>
      </c>
      <c r="E7538">
        <v>1</v>
      </c>
    </row>
    <row r="7539" spans="1:5" x14ac:dyDescent="0.25">
      <c r="A7539" s="1">
        <v>43780.041666666664</v>
      </c>
      <c r="B7539">
        <v>0</v>
      </c>
      <c r="C7539">
        <v>0</v>
      </c>
      <c r="D7539">
        <f>HOUR(brenna4[[#This Row],[data]])</f>
        <v>1</v>
      </c>
      <c r="E7539">
        <v>1</v>
      </c>
    </row>
    <row r="7540" spans="1:5" x14ac:dyDescent="0.25">
      <c r="A7540" s="1">
        <v>43780.083333333336</v>
      </c>
      <c r="B7540">
        <v>0</v>
      </c>
      <c r="C7540">
        <v>0</v>
      </c>
      <c r="D7540">
        <f>HOUR(brenna4[[#This Row],[data]])</f>
        <v>2</v>
      </c>
      <c r="E7540">
        <v>1</v>
      </c>
    </row>
    <row r="7541" spans="1:5" x14ac:dyDescent="0.25">
      <c r="A7541" s="1">
        <v>43780.125</v>
      </c>
      <c r="B7541">
        <v>0.1</v>
      </c>
      <c r="C7541">
        <v>0</v>
      </c>
      <c r="D7541">
        <f>HOUR(brenna4[[#This Row],[data]])</f>
        <v>3</v>
      </c>
      <c r="E7541">
        <v>1</v>
      </c>
    </row>
    <row r="7542" spans="1:5" x14ac:dyDescent="0.25">
      <c r="A7542" s="1">
        <v>43780.166666666664</v>
      </c>
      <c r="B7542">
        <v>0.2</v>
      </c>
      <c r="C7542">
        <v>0</v>
      </c>
      <c r="D7542">
        <f>HOUR(brenna4[[#This Row],[data]])</f>
        <v>4</v>
      </c>
      <c r="E7542">
        <v>1</v>
      </c>
    </row>
    <row r="7543" spans="1:5" x14ac:dyDescent="0.25">
      <c r="A7543" s="1">
        <v>43780.208333333336</v>
      </c>
      <c r="B7543">
        <v>0.5</v>
      </c>
      <c r="C7543">
        <v>0</v>
      </c>
      <c r="D7543">
        <f>HOUR(brenna4[[#This Row],[data]])</f>
        <v>5</v>
      </c>
      <c r="E7543">
        <v>1</v>
      </c>
    </row>
    <row r="7544" spans="1:5" x14ac:dyDescent="0.25">
      <c r="A7544" s="1">
        <v>43780.25</v>
      </c>
      <c r="B7544">
        <v>0.6</v>
      </c>
      <c r="C7544">
        <v>0</v>
      </c>
      <c r="D7544">
        <f>HOUR(brenna4[[#This Row],[data]])</f>
        <v>6</v>
      </c>
      <c r="E7544">
        <v>1</v>
      </c>
    </row>
    <row r="7545" spans="1:5" x14ac:dyDescent="0.25">
      <c r="A7545" s="1">
        <v>43780.291666666664</v>
      </c>
      <c r="B7545">
        <v>0.8</v>
      </c>
      <c r="C7545">
        <v>0</v>
      </c>
      <c r="D7545">
        <f>HOUR(brenna4[[#This Row],[data]])</f>
        <v>7</v>
      </c>
      <c r="E7545">
        <v>1</v>
      </c>
    </row>
    <row r="7546" spans="1:5" x14ac:dyDescent="0.25">
      <c r="A7546" s="1">
        <v>43780.333333333336</v>
      </c>
      <c r="B7546">
        <v>1.2</v>
      </c>
      <c r="C7546">
        <v>0</v>
      </c>
      <c r="D7546">
        <f>HOUR(brenna4[[#This Row],[data]])</f>
        <v>8</v>
      </c>
      <c r="E7546">
        <v>1</v>
      </c>
    </row>
    <row r="7547" spans="1:5" x14ac:dyDescent="0.25">
      <c r="A7547" s="1">
        <v>43780.375</v>
      </c>
      <c r="B7547">
        <v>2.1</v>
      </c>
      <c r="C7547">
        <v>0</v>
      </c>
      <c r="D7547">
        <f>HOUR(brenna4[[#This Row],[data]])</f>
        <v>9</v>
      </c>
      <c r="E7547">
        <v>1</v>
      </c>
    </row>
    <row r="7548" spans="1:5" x14ac:dyDescent="0.25">
      <c r="A7548" s="1">
        <v>43780.416666666664</v>
      </c>
      <c r="B7548">
        <v>3.5</v>
      </c>
      <c r="C7548">
        <v>0</v>
      </c>
      <c r="D7548">
        <f>HOUR(brenna4[[#This Row],[data]])</f>
        <v>10</v>
      </c>
      <c r="E7548">
        <v>1</v>
      </c>
    </row>
    <row r="7549" spans="1:5" x14ac:dyDescent="0.25">
      <c r="A7549" s="1">
        <v>43780.458333333336</v>
      </c>
      <c r="B7549">
        <v>2.4</v>
      </c>
      <c r="C7549">
        <v>0</v>
      </c>
      <c r="D7549">
        <f>HOUR(brenna4[[#This Row],[data]])</f>
        <v>11</v>
      </c>
      <c r="E7549">
        <v>1</v>
      </c>
    </row>
    <row r="7550" spans="1:5" x14ac:dyDescent="0.25">
      <c r="A7550" s="1">
        <v>43780.5</v>
      </c>
      <c r="B7550">
        <v>2.5</v>
      </c>
      <c r="C7550">
        <v>0</v>
      </c>
      <c r="D7550">
        <f>HOUR(brenna4[[#This Row],[data]])</f>
        <v>12</v>
      </c>
      <c r="E7550">
        <v>1</v>
      </c>
    </row>
    <row r="7551" spans="1:5" x14ac:dyDescent="0.25">
      <c r="A7551" s="1">
        <v>43780.541666666664</v>
      </c>
      <c r="B7551">
        <v>3.2</v>
      </c>
      <c r="C7551">
        <v>0</v>
      </c>
      <c r="D7551">
        <f>HOUR(brenna4[[#This Row],[data]])</f>
        <v>13</v>
      </c>
      <c r="E7551">
        <v>1</v>
      </c>
    </row>
    <row r="7552" spans="1:5" x14ac:dyDescent="0.25">
      <c r="A7552" s="1">
        <v>43780.583333333336</v>
      </c>
      <c r="B7552">
        <v>3.5</v>
      </c>
      <c r="C7552">
        <v>0</v>
      </c>
      <c r="D7552">
        <f>HOUR(brenna4[[#This Row],[data]])</f>
        <v>14</v>
      </c>
      <c r="E7552">
        <v>1</v>
      </c>
    </row>
    <row r="7553" spans="1:5" x14ac:dyDescent="0.25">
      <c r="A7553" s="1">
        <v>43780.625</v>
      </c>
      <c r="B7553">
        <v>3.7</v>
      </c>
      <c r="C7553">
        <v>0</v>
      </c>
      <c r="D7553">
        <f>HOUR(brenna4[[#This Row],[data]])</f>
        <v>15</v>
      </c>
      <c r="E7553">
        <v>1</v>
      </c>
    </row>
    <row r="7554" spans="1:5" x14ac:dyDescent="0.25">
      <c r="A7554" s="1">
        <v>43780.666666666664</v>
      </c>
      <c r="B7554">
        <v>3</v>
      </c>
      <c r="C7554">
        <v>0</v>
      </c>
      <c r="D7554">
        <f>HOUR(brenna4[[#This Row],[data]])</f>
        <v>16</v>
      </c>
      <c r="E7554">
        <v>1</v>
      </c>
    </row>
    <row r="7555" spans="1:5" x14ac:dyDescent="0.25">
      <c r="A7555" s="1">
        <v>43780.708333333336</v>
      </c>
      <c r="B7555">
        <v>2.7</v>
      </c>
      <c r="C7555">
        <v>0</v>
      </c>
      <c r="D7555">
        <f>HOUR(brenna4[[#This Row],[data]])</f>
        <v>17</v>
      </c>
      <c r="E7555">
        <v>1</v>
      </c>
    </row>
    <row r="7556" spans="1:5" x14ac:dyDescent="0.25">
      <c r="A7556" s="1">
        <v>43780.75</v>
      </c>
      <c r="B7556">
        <v>2.7</v>
      </c>
      <c r="C7556">
        <v>0</v>
      </c>
      <c r="D7556">
        <f>HOUR(brenna4[[#This Row],[data]])</f>
        <v>18</v>
      </c>
      <c r="E7556">
        <v>1</v>
      </c>
    </row>
    <row r="7557" spans="1:5" x14ac:dyDescent="0.25">
      <c r="A7557" s="1">
        <v>43780.791666666664</v>
      </c>
      <c r="B7557">
        <v>2.6</v>
      </c>
      <c r="C7557">
        <v>0</v>
      </c>
      <c r="D7557">
        <f>HOUR(brenna4[[#This Row],[data]])</f>
        <v>19</v>
      </c>
      <c r="E7557">
        <v>1</v>
      </c>
    </row>
    <row r="7558" spans="1:5" x14ac:dyDescent="0.25">
      <c r="A7558" s="1">
        <v>43780.833333333336</v>
      </c>
      <c r="B7558">
        <v>3.1</v>
      </c>
      <c r="C7558">
        <v>0</v>
      </c>
      <c r="D7558">
        <f>HOUR(brenna4[[#This Row],[data]])</f>
        <v>20</v>
      </c>
      <c r="E7558">
        <v>1</v>
      </c>
    </row>
    <row r="7559" spans="1:5" x14ac:dyDescent="0.25">
      <c r="A7559" s="1">
        <v>43780.875</v>
      </c>
      <c r="B7559">
        <v>4.4000000000000004</v>
      </c>
      <c r="C7559">
        <v>0</v>
      </c>
      <c r="D7559">
        <f>HOUR(brenna4[[#This Row],[data]])</f>
        <v>21</v>
      </c>
      <c r="E7559">
        <v>1</v>
      </c>
    </row>
    <row r="7560" spans="1:5" x14ac:dyDescent="0.25">
      <c r="A7560" s="1">
        <v>43780.916666666664</v>
      </c>
      <c r="B7560">
        <v>4.7</v>
      </c>
      <c r="C7560">
        <v>0</v>
      </c>
      <c r="D7560">
        <f>HOUR(brenna4[[#This Row],[data]])</f>
        <v>22</v>
      </c>
      <c r="E7560">
        <v>1</v>
      </c>
    </row>
    <row r="7561" spans="1:5" x14ac:dyDescent="0.25">
      <c r="A7561" s="1">
        <v>43780.958333333336</v>
      </c>
      <c r="B7561">
        <v>5</v>
      </c>
      <c r="C7561">
        <v>0</v>
      </c>
      <c r="D7561">
        <f>HOUR(brenna4[[#This Row],[data]])</f>
        <v>23</v>
      </c>
      <c r="E7561">
        <v>1</v>
      </c>
    </row>
    <row r="7562" spans="1:5" x14ac:dyDescent="0.25">
      <c r="A7562" s="1">
        <v>43781</v>
      </c>
      <c r="B7562">
        <v>5.9</v>
      </c>
      <c r="C7562">
        <v>0</v>
      </c>
      <c r="D7562">
        <f>HOUR(brenna4[[#This Row],[data]])</f>
        <v>0</v>
      </c>
      <c r="E7562">
        <v>1</v>
      </c>
    </row>
    <row r="7563" spans="1:5" x14ac:dyDescent="0.25">
      <c r="A7563" s="1">
        <v>43781.041666666664</v>
      </c>
      <c r="B7563">
        <v>6.1</v>
      </c>
      <c r="C7563">
        <v>0</v>
      </c>
      <c r="D7563">
        <f>HOUR(brenna4[[#This Row],[data]])</f>
        <v>1</v>
      </c>
      <c r="E7563">
        <v>1</v>
      </c>
    </row>
    <row r="7564" spans="1:5" x14ac:dyDescent="0.25">
      <c r="A7564" s="1">
        <v>43781.083333333336</v>
      </c>
      <c r="B7564">
        <v>6.6</v>
      </c>
      <c r="C7564">
        <v>0</v>
      </c>
      <c r="D7564">
        <f>HOUR(brenna4[[#This Row],[data]])</f>
        <v>2</v>
      </c>
      <c r="E7564">
        <v>1</v>
      </c>
    </row>
    <row r="7565" spans="1:5" x14ac:dyDescent="0.25">
      <c r="A7565" s="1">
        <v>43781.125</v>
      </c>
      <c r="B7565">
        <v>7.2</v>
      </c>
      <c r="C7565">
        <v>0</v>
      </c>
      <c r="D7565">
        <f>HOUR(brenna4[[#This Row],[data]])</f>
        <v>3</v>
      </c>
      <c r="E7565">
        <v>1</v>
      </c>
    </row>
    <row r="7566" spans="1:5" x14ac:dyDescent="0.25">
      <c r="A7566" s="1">
        <v>43781.166666666664</v>
      </c>
      <c r="B7566">
        <v>6.5</v>
      </c>
      <c r="C7566">
        <v>0</v>
      </c>
      <c r="D7566">
        <f>HOUR(brenna4[[#This Row],[data]])</f>
        <v>4</v>
      </c>
      <c r="E7566">
        <v>1</v>
      </c>
    </row>
    <row r="7567" spans="1:5" x14ac:dyDescent="0.25">
      <c r="A7567" s="1">
        <v>43781.208333333336</v>
      </c>
      <c r="B7567">
        <v>5.7</v>
      </c>
      <c r="C7567">
        <v>0</v>
      </c>
      <c r="D7567">
        <f>HOUR(brenna4[[#This Row],[data]])</f>
        <v>5</v>
      </c>
      <c r="E7567">
        <v>1</v>
      </c>
    </row>
    <row r="7568" spans="1:5" x14ac:dyDescent="0.25">
      <c r="A7568" s="1">
        <v>43781.25</v>
      </c>
      <c r="B7568">
        <v>5.3</v>
      </c>
      <c r="C7568">
        <v>0</v>
      </c>
      <c r="D7568">
        <f>HOUR(brenna4[[#This Row],[data]])</f>
        <v>6</v>
      </c>
      <c r="E7568">
        <v>1</v>
      </c>
    </row>
    <row r="7569" spans="1:5" x14ac:dyDescent="0.25">
      <c r="A7569" s="1">
        <v>43781.291666666664</v>
      </c>
      <c r="B7569">
        <v>5.6</v>
      </c>
      <c r="C7569">
        <v>0</v>
      </c>
      <c r="D7569">
        <f>HOUR(brenna4[[#This Row],[data]])</f>
        <v>7</v>
      </c>
      <c r="E7569">
        <v>1</v>
      </c>
    </row>
    <row r="7570" spans="1:5" x14ac:dyDescent="0.25">
      <c r="A7570" s="1">
        <v>43781.333333333336</v>
      </c>
      <c r="B7570">
        <v>6.7</v>
      </c>
      <c r="C7570">
        <v>0</v>
      </c>
      <c r="D7570">
        <f>HOUR(brenna4[[#This Row],[data]])</f>
        <v>8</v>
      </c>
      <c r="E7570">
        <v>1</v>
      </c>
    </row>
    <row r="7571" spans="1:5" x14ac:dyDescent="0.25">
      <c r="A7571" s="1">
        <v>43781.375</v>
      </c>
      <c r="B7571">
        <v>7.7</v>
      </c>
      <c r="C7571">
        <v>0</v>
      </c>
      <c r="D7571">
        <f>HOUR(brenna4[[#This Row],[data]])</f>
        <v>9</v>
      </c>
      <c r="E7571">
        <v>1</v>
      </c>
    </row>
    <row r="7572" spans="1:5" x14ac:dyDescent="0.25">
      <c r="A7572" s="1">
        <v>43781.416666666664</v>
      </c>
      <c r="B7572">
        <v>8.6999999999999993</v>
      </c>
      <c r="C7572">
        <v>0</v>
      </c>
      <c r="D7572">
        <f>HOUR(brenna4[[#This Row],[data]])</f>
        <v>10</v>
      </c>
      <c r="E7572">
        <v>1</v>
      </c>
    </row>
    <row r="7573" spans="1:5" x14ac:dyDescent="0.25">
      <c r="A7573" s="1">
        <v>43781.458333333336</v>
      </c>
      <c r="B7573">
        <v>9.6</v>
      </c>
      <c r="C7573">
        <v>0</v>
      </c>
      <c r="D7573">
        <f>HOUR(brenna4[[#This Row],[data]])</f>
        <v>11</v>
      </c>
      <c r="E7573">
        <v>1</v>
      </c>
    </row>
    <row r="7574" spans="1:5" x14ac:dyDescent="0.25">
      <c r="A7574" s="1">
        <v>43781.5</v>
      </c>
      <c r="B7574">
        <v>9.8000000000000007</v>
      </c>
      <c r="C7574">
        <v>0</v>
      </c>
      <c r="D7574">
        <f>HOUR(brenna4[[#This Row],[data]])</f>
        <v>12</v>
      </c>
      <c r="E7574">
        <v>1</v>
      </c>
    </row>
    <row r="7575" spans="1:5" x14ac:dyDescent="0.25">
      <c r="A7575" s="1">
        <v>43781.541666666664</v>
      </c>
      <c r="B7575">
        <v>9.8000000000000007</v>
      </c>
      <c r="C7575">
        <v>0</v>
      </c>
      <c r="D7575">
        <f>HOUR(brenna4[[#This Row],[data]])</f>
        <v>13</v>
      </c>
      <c r="E7575">
        <v>1</v>
      </c>
    </row>
    <row r="7576" spans="1:5" x14ac:dyDescent="0.25">
      <c r="A7576" s="1">
        <v>43781.583333333336</v>
      </c>
      <c r="B7576">
        <v>9.5</v>
      </c>
      <c r="C7576">
        <v>0</v>
      </c>
      <c r="D7576">
        <f>HOUR(brenna4[[#This Row],[data]])</f>
        <v>14</v>
      </c>
      <c r="E7576">
        <v>1</v>
      </c>
    </row>
    <row r="7577" spans="1:5" x14ac:dyDescent="0.25">
      <c r="A7577" s="1">
        <v>43781.625</v>
      </c>
      <c r="B7577">
        <v>8.8000000000000007</v>
      </c>
      <c r="C7577">
        <v>0</v>
      </c>
      <c r="D7577">
        <f>HOUR(brenna4[[#This Row],[data]])</f>
        <v>15</v>
      </c>
      <c r="E7577">
        <v>1</v>
      </c>
    </row>
    <row r="7578" spans="1:5" x14ac:dyDescent="0.25">
      <c r="A7578" s="1">
        <v>43781.666666666664</v>
      </c>
      <c r="B7578">
        <v>8.3000000000000007</v>
      </c>
      <c r="C7578">
        <v>0</v>
      </c>
      <c r="D7578">
        <f>HOUR(brenna4[[#This Row],[data]])</f>
        <v>16</v>
      </c>
      <c r="E7578">
        <v>1</v>
      </c>
    </row>
    <row r="7579" spans="1:5" x14ac:dyDescent="0.25">
      <c r="A7579" s="1">
        <v>43781.708333333336</v>
      </c>
      <c r="B7579">
        <v>8.1</v>
      </c>
      <c r="C7579">
        <v>1</v>
      </c>
      <c r="D7579">
        <f>HOUR(brenna4[[#This Row],[data]])</f>
        <v>17</v>
      </c>
      <c r="E7579">
        <v>1</v>
      </c>
    </row>
    <row r="7580" spans="1:5" x14ac:dyDescent="0.25">
      <c r="A7580" s="1">
        <v>43781.75</v>
      </c>
      <c r="B7580">
        <v>7.6</v>
      </c>
      <c r="C7580">
        <v>2.4</v>
      </c>
      <c r="D7580">
        <f>HOUR(brenna4[[#This Row],[data]])</f>
        <v>18</v>
      </c>
      <c r="E7580">
        <v>1</v>
      </c>
    </row>
    <row r="7581" spans="1:5" x14ac:dyDescent="0.25">
      <c r="A7581" s="1">
        <v>43781.791666666664</v>
      </c>
      <c r="B7581">
        <v>7.3</v>
      </c>
      <c r="C7581">
        <v>1</v>
      </c>
      <c r="D7581">
        <f>HOUR(brenna4[[#This Row],[data]])</f>
        <v>19</v>
      </c>
      <c r="E7581">
        <v>1</v>
      </c>
    </row>
    <row r="7582" spans="1:5" x14ac:dyDescent="0.25">
      <c r="A7582" s="1">
        <v>43781.833333333336</v>
      </c>
      <c r="B7582">
        <v>7</v>
      </c>
      <c r="C7582">
        <v>0.4</v>
      </c>
      <c r="D7582">
        <f>HOUR(brenna4[[#This Row],[data]])</f>
        <v>20</v>
      </c>
      <c r="E7582">
        <v>1</v>
      </c>
    </row>
    <row r="7583" spans="1:5" x14ac:dyDescent="0.25">
      <c r="A7583" s="1">
        <v>43781.875</v>
      </c>
      <c r="B7583">
        <v>8.1</v>
      </c>
      <c r="C7583">
        <v>0</v>
      </c>
      <c r="D7583">
        <f>HOUR(brenna4[[#This Row],[data]])</f>
        <v>21</v>
      </c>
      <c r="E7583">
        <v>1</v>
      </c>
    </row>
    <row r="7584" spans="1:5" x14ac:dyDescent="0.25">
      <c r="A7584" s="1">
        <v>43781.916666666664</v>
      </c>
      <c r="B7584">
        <v>8.8000000000000007</v>
      </c>
      <c r="C7584">
        <v>0</v>
      </c>
      <c r="D7584">
        <f>HOUR(brenna4[[#This Row],[data]])</f>
        <v>22</v>
      </c>
      <c r="E7584">
        <v>1</v>
      </c>
    </row>
    <row r="7585" spans="1:5" x14ac:dyDescent="0.25">
      <c r="A7585" s="1">
        <v>43781.958333333336</v>
      </c>
      <c r="B7585">
        <v>10</v>
      </c>
      <c r="C7585">
        <v>0</v>
      </c>
      <c r="D7585">
        <f>HOUR(brenna4[[#This Row],[data]])</f>
        <v>23</v>
      </c>
      <c r="E7585">
        <v>1</v>
      </c>
    </row>
    <row r="7586" spans="1:5" x14ac:dyDescent="0.25">
      <c r="A7586" s="1">
        <v>43782</v>
      </c>
      <c r="B7586">
        <v>10.7</v>
      </c>
      <c r="C7586">
        <v>0.1</v>
      </c>
      <c r="D7586">
        <f>HOUR(brenna4[[#This Row],[data]])</f>
        <v>0</v>
      </c>
      <c r="E7586">
        <v>1</v>
      </c>
    </row>
    <row r="7587" spans="1:5" x14ac:dyDescent="0.25">
      <c r="A7587" s="1">
        <v>43782.041666666664</v>
      </c>
      <c r="B7587">
        <v>11.1</v>
      </c>
      <c r="C7587">
        <v>0</v>
      </c>
      <c r="D7587">
        <f>HOUR(brenna4[[#This Row],[data]])</f>
        <v>1</v>
      </c>
      <c r="E7587">
        <v>1</v>
      </c>
    </row>
    <row r="7588" spans="1:5" x14ac:dyDescent="0.25">
      <c r="A7588" s="1">
        <v>43782.083333333336</v>
      </c>
      <c r="B7588">
        <v>11.1</v>
      </c>
      <c r="C7588">
        <v>0</v>
      </c>
      <c r="D7588">
        <f>HOUR(brenna4[[#This Row],[data]])</f>
        <v>2</v>
      </c>
      <c r="E7588">
        <v>1</v>
      </c>
    </row>
    <row r="7589" spans="1:5" x14ac:dyDescent="0.25">
      <c r="A7589" s="1">
        <v>43782.125</v>
      </c>
      <c r="B7589">
        <v>10.3</v>
      </c>
      <c r="C7589">
        <v>0</v>
      </c>
      <c r="D7589">
        <f>HOUR(brenna4[[#This Row],[data]])</f>
        <v>3</v>
      </c>
      <c r="E7589">
        <v>1</v>
      </c>
    </row>
    <row r="7590" spans="1:5" x14ac:dyDescent="0.25">
      <c r="A7590" s="1">
        <v>43782.166666666664</v>
      </c>
      <c r="B7590">
        <v>9.9</v>
      </c>
      <c r="C7590">
        <v>0.5</v>
      </c>
      <c r="D7590">
        <f>HOUR(brenna4[[#This Row],[data]])</f>
        <v>4</v>
      </c>
      <c r="E7590">
        <v>1</v>
      </c>
    </row>
    <row r="7591" spans="1:5" x14ac:dyDescent="0.25">
      <c r="A7591" s="1">
        <v>43782.208333333336</v>
      </c>
      <c r="B7591">
        <v>9.6</v>
      </c>
      <c r="C7591">
        <v>1</v>
      </c>
      <c r="D7591">
        <f>HOUR(brenna4[[#This Row],[data]])</f>
        <v>5</v>
      </c>
      <c r="E7591">
        <v>1</v>
      </c>
    </row>
    <row r="7592" spans="1:5" x14ac:dyDescent="0.25">
      <c r="A7592" s="1">
        <v>43782.25</v>
      </c>
      <c r="B7592">
        <v>9.8000000000000007</v>
      </c>
      <c r="C7592">
        <v>0.3</v>
      </c>
      <c r="D7592">
        <f>HOUR(brenna4[[#This Row],[data]])</f>
        <v>6</v>
      </c>
      <c r="E7592">
        <v>1</v>
      </c>
    </row>
    <row r="7593" spans="1:5" x14ac:dyDescent="0.25">
      <c r="A7593" s="1">
        <v>43782.291666666664</v>
      </c>
      <c r="B7593">
        <v>10.5</v>
      </c>
      <c r="C7593">
        <v>0.1</v>
      </c>
      <c r="D7593">
        <f>HOUR(brenna4[[#This Row],[data]])</f>
        <v>7</v>
      </c>
      <c r="E7593">
        <v>1</v>
      </c>
    </row>
    <row r="7594" spans="1:5" x14ac:dyDescent="0.25">
      <c r="A7594" s="1">
        <v>43782.333333333336</v>
      </c>
      <c r="B7594">
        <v>10.199999999999999</v>
      </c>
      <c r="C7594">
        <v>0.2</v>
      </c>
      <c r="D7594">
        <f>HOUR(brenna4[[#This Row],[data]])</f>
        <v>8</v>
      </c>
      <c r="E7594">
        <v>1</v>
      </c>
    </row>
    <row r="7595" spans="1:5" x14ac:dyDescent="0.25">
      <c r="A7595" s="1">
        <v>43782.375</v>
      </c>
      <c r="B7595">
        <v>9.8000000000000007</v>
      </c>
      <c r="C7595">
        <v>0.1</v>
      </c>
      <c r="D7595">
        <f>HOUR(brenna4[[#This Row],[data]])</f>
        <v>9</v>
      </c>
      <c r="E7595">
        <v>1</v>
      </c>
    </row>
    <row r="7596" spans="1:5" x14ac:dyDescent="0.25">
      <c r="A7596" s="1">
        <v>43782.416666666664</v>
      </c>
      <c r="B7596">
        <v>10.4</v>
      </c>
      <c r="C7596">
        <v>0.1</v>
      </c>
      <c r="D7596">
        <f>HOUR(brenna4[[#This Row],[data]])</f>
        <v>10</v>
      </c>
      <c r="E7596">
        <v>1</v>
      </c>
    </row>
    <row r="7597" spans="1:5" x14ac:dyDescent="0.25">
      <c r="A7597" s="1">
        <v>43782.458333333336</v>
      </c>
      <c r="B7597">
        <v>11.9</v>
      </c>
      <c r="C7597">
        <v>0</v>
      </c>
      <c r="D7597">
        <f>HOUR(brenna4[[#This Row],[data]])</f>
        <v>11</v>
      </c>
      <c r="E7597">
        <v>1</v>
      </c>
    </row>
    <row r="7598" spans="1:5" x14ac:dyDescent="0.25">
      <c r="A7598" s="1">
        <v>43782.5</v>
      </c>
      <c r="B7598">
        <v>13.2</v>
      </c>
      <c r="C7598">
        <v>0</v>
      </c>
      <c r="D7598">
        <f>HOUR(brenna4[[#This Row],[data]])</f>
        <v>12</v>
      </c>
      <c r="E7598">
        <v>1</v>
      </c>
    </row>
    <row r="7599" spans="1:5" x14ac:dyDescent="0.25">
      <c r="A7599" s="1">
        <v>43782.541666666664</v>
      </c>
      <c r="B7599">
        <v>12.7</v>
      </c>
      <c r="C7599">
        <v>0</v>
      </c>
      <c r="D7599">
        <f>HOUR(brenna4[[#This Row],[data]])</f>
        <v>13</v>
      </c>
      <c r="E7599">
        <v>1</v>
      </c>
    </row>
    <row r="7600" spans="1:5" x14ac:dyDescent="0.25">
      <c r="A7600" s="1">
        <v>43782.583333333336</v>
      </c>
      <c r="B7600">
        <v>12.9</v>
      </c>
      <c r="C7600">
        <v>0</v>
      </c>
      <c r="D7600">
        <f>HOUR(brenna4[[#This Row],[data]])</f>
        <v>14</v>
      </c>
      <c r="E7600">
        <v>1</v>
      </c>
    </row>
    <row r="7601" spans="1:5" x14ac:dyDescent="0.25">
      <c r="A7601" s="1">
        <v>43782.625</v>
      </c>
      <c r="B7601">
        <v>12.5</v>
      </c>
      <c r="C7601">
        <v>0</v>
      </c>
      <c r="D7601">
        <f>HOUR(brenna4[[#This Row],[data]])</f>
        <v>15</v>
      </c>
      <c r="E7601">
        <v>1</v>
      </c>
    </row>
    <row r="7602" spans="1:5" x14ac:dyDescent="0.25">
      <c r="A7602" s="1">
        <v>43782.666666666664</v>
      </c>
      <c r="B7602">
        <v>6.5</v>
      </c>
      <c r="C7602">
        <v>0</v>
      </c>
      <c r="D7602">
        <f>HOUR(brenna4[[#This Row],[data]])</f>
        <v>16</v>
      </c>
      <c r="E7602">
        <v>1</v>
      </c>
    </row>
    <row r="7603" spans="1:5" x14ac:dyDescent="0.25">
      <c r="A7603" s="1">
        <v>43782.708333333336</v>
      </c>
      <c r="B7603">
        <v>3.3</v>
      </c>
      <c r="C7603">
        <v>0.6</v>
      </c>
      <c r="D7603">
        <f>HOUR(brenna4[[#This Row],[data]])</f>
        <v>17</v>
      </c>
      <c r="E7603">
        <v>1</v>
      </c>
    </row>
    <row r="7604" spans="1:5" x14ac:dyDescent="0.25">
      <c r="A7604" s="1">
        <v>43782.75</v>
      </c>
      <c r="B7604">
        <v>3.7</v>
      </c>
      <c r="C7604">
        <v>0.5</v>
      </c>
      <c r="D7604">
        <f>HOUR(brenna4[[#This Row],[data]])</f>
        <v>18</v>
      </c>
      <c r="E7604">
        <v>1</v>
      </c>
    </row>
    <row r="7605" spans="1:5" x14ac:dyDescent="0.25">
      <c r="A7605" s="1">
        <v>43782.791666666664</v>
      </c>
      <c r="B7605">
        <v>3.2</v>
      </c>
      <c r="C7605">
        <v>0.9</v>
      </c>
      <c r="D7605">
        <f>HOUR(brenna4[[#This Row],[data]])</f>
        <v>19</v>
      </c>
      <c r="E7605">
        <v>1</v>
      </c>
    </row>
    <row r="7606" spans="1:5" x14ac:dyDescent="0.25">
      <c r="A7606" s="1">
        <v>43782.833333333336</v>
      </c>
      <c r="B7606">
        <v>2.2999999999999998</v>
      </c>
      <c r="C7606">
        <v>1.6</v>
      </c>
      <c r="D7606">
        <f>HOUR(brenna4[[#This Row],[data]])</f>
        <v>20</v>
      </c>
      <c r="E7606">
        <v>1</v>
      </c>
    </row>
    <row r="7607" spans="1:5" x14ac:dyDescent="0.25">
      <c r="A7607" s="1">
        <v>43782.875</v>
      </c>
      <c r="B7607">
        <v>1.7</v>
      </c>
      <c r="C7607">
        <v>1.1000000000000001</v>
      </c>
      <c r="D7607">
        <f>HOUR(brenna4[[#This Row],[data]])</f>
        <v>21</v>
      </c>
      <c r="E7607">
        <v>1</v>
      </c>
    </row>
    <row r="7608" spans="1:5" x14ac:dyDescent="0.25">
      <c r="A7608" s="1">
        <v>43782.916666666664</v>
      </c>
      <c r="B7608">
        <v>0.9</v>
      </c>
      <c r="C7608">
        <v>0.1</v>
      </c>
      <c r="D7608">
        <f>HOUR(brenna4[[#This Row],[data]])</f>
        <v>22</v>
      </c>
      <c r="E7608">
        <v>1</v>
      </c>
    </row>
    <row r="7609" spans="1:5" x14ac:dyDescent="0.25">
      <c r="A7609" s="1">
        <v>43782.958333333336</v>
      </c>
      <c r="B7609">
        <v>0.5</v>
      </c>
      <c r="C7609">
        <v>0.1</v>
      </c>
      <c r="D7609">
        <f>HOUR(brenna4[[#This Row],[data]])</f>
        <v>23</v>
      </c>
      <c r="E7609">
        <v>1</v>
      </c>
    </row>
    <row r="7610" spans="1:5" x14ac:dyDescent="0.25">
      <c r="A7610" s="1">
        <v>43783</v>
      </c>
      <c r="B7610">
        <v>0.5</v>
      </c>
      <c r="C7610">
        <v>0.1</v>
      </c>
      <c r="D7610">
        <f>HOUR(brenna4[[#This Row],[data]])</f>
        <v>0</v>
      </c>
      <c r="E7610">
        <v>1</v>
      </c>
    </row>
    <row r="7611" spans="1:5" x14ac:dyDescent="0.25">
      <c r="A7611" s="1">
        <v>43783.041666666664</v>
      </c>
      <c r="B7611">
        <v>0.7</v>
      </c>
      <c r="C7611">
        <v>0</v>
      </c>
      <c r="D7611">
        <f>HOUR(brenna4[[#This Row],[data]])</f>
        <v>1</v>
      </c>
      <c r="E7611">
        <v>1</v>
      </c>
    </row>
    <row r="7612" spans="1:5" x14ac:dyDescent="0.25">
      <c r="A7612" s="1">
        <v>43783.083333333336</v>
      </c>
      <c r="B7612">
        <v>0.9</v>
      </c>
      <c r="C7612">
        <v>0</v>
      </c>
      <c r="D7612">
        <f>HOUR(brenna4[[#This Row],[data]])</f>
        <v>2</v>
      </c>
      <c r="E7612">
        <v>1</v>
      </c>
    </row>
    <row r="7613" spans="1:5" x14ac:dyDescent="0.25">
      <c r="A7613" s="1">
        <v>43783.125</v>
      </c>
      <c r="B7613">
        <v>1</v>
      </c>
      <c r="C7613">
        <v>0</v>
      </c>
      <c r="D7613">
        <f>HOUR(brenna4[[#This Row],[data]])</f>
        <v>3</v>
      </c>
      <c r="E7613">
        <v>1</v>
      </c>
    </row>
    <row r="7614" spans="1:5" x14ac:dyDescent="0.25">
      <c r="A7614" s="1">
        <v>43783.166666666664</v>
      </c>
      <c r="B7614">
        <v>0.8</v>
      </c>
      <c r="C7614">
        <v>0</v>
      </c>
      <c r="D7614">
        <f>HOUR(brenna4[[#This Row],[data]])</f>
        <v>4</v>
      </c>
      <c r="E7614">
        <v>1</v>
      </c>
    </row>
    <row r="7615" spans="1:5" x14ac:dyDescent="0.25">
      <c r="A7615" s="1">
        <v>43783.208333333336</v>
      </c>
      <c r="B7615">
        <v>0</v>
      </c>
      <c r="C7615">
        <v>0</v>
      </c>
      <c r="D7615">
        <f>HOUR(brenna4[[#This Row],[data]])</f>
        <v>5</v>
      </c>
      <c r="E7615">
        <v>1</v>
      </c>
    </row>
    <row r="7616" spans="1:5" x14ac:dyDescent="0.25">
      <c r="A7616" s="1">
        <v>43783.25</v>
      </c>
      <c r="B7616">
        <v>-0.6</v>
      </c>
      <c r="C7616">
        <v>0</v>
      </c>
      <c r="D7616">
        <f>HOUR(brenna4[[#This Row],[data]])</f>
        <v>6</v>
      </c>
      <c r="E7616">
        <v>1</v>
      </c>
    </row>
    <row r="7617" spans="1:5" x14ac:dyDescent="0.25">
      <c r="A7617" s="1">
        <v>43783.291666666664</v>
      </c>
      <c r="B7617">
        <v>-0.4</v>
      </c>
      <c r="C7617">
        <v>0</v>
      </c>
      <c r="D7617">
        <f>HOUR(brenna4[[#This Row],[data]])</f>
        <v>7</v>
      </c>
      <c r="E7617">
        <v>1</v>
      </c>
    </row>
    <row r="7618" spans="1:5" x14ac:dyDescent="0.25">
      <c r="A7618" s="1">
        <v>43783.333333333336</v>
      </c>
      <c r="B7618">
        <v>1.2</v>
      </c>
      <c r="C7618">
        <v>0</v>
      </c>
      <c r="D7618">
        <f>HOUR(brenna4[[#This Row],[data]])</f>
        <v>8</v>
      </c>
      <c r="E7618">
        <v>1</v>
      </c>
    </row>
    <row r="7619" spans="1:5" x14ac:dyDescent="0.25">
      <c r="A7619" s="1">
        <v>43783.375</v>
      </c>
      <c r="B7619">
        <v>3.2</v>
      </c>
      <c r="C7619">
        <v>0</v>
      </c>
      <c r="D7619">
        <f>HOUR(brenna4[[#This Row],[data]])</f>
        <v>9</v>
      </c>
      <c r="E7619">
        <v>1</v>
      </c>
    </row>
    <row r="7620" spans="1:5" x14ac:dyDescent="0.25">
      <c r="A7620" s="1">
        <v>43783.416666666664</v>
      </c>
      <c r="B7620">
        <v>4</v>
      </c>
      <c r="C7620">
        <v>0</v>
      </c>
      <c r="D7620">
        <f>HOUR(brenna4[[#This Row],[data]])</f>
        <v>10</v>
      </c>
      <c r="E7620">
        <v>1</v>
      </c>
    </row>
    <row r="7621" spans="1:5" x14ac:dyDescent="0.25">
      <c r="A7621" s="1">
        <v>43783.458333333336</v>
      </c>
      <c r="B7621">
        <v>5.5</v>
      </c>
      <c r="C7621">
        <v>0</v>
      </c>
      <c r="D7621">
        <f>HOUR(brenna4[[#This Row],[data]])</f>
        <v>11</v>
      </c>
      <c r="E7621">
        <v>1</v>
      </c>
    </row>
    <row r="7622" spans="1:5" x14ac:dyDescent="0.25">
      <c r="A7622" s="1">
        <v>43783.5</v>
      </c>
      <c r="B7622">
        <v>6.8</v>
      </c>
      <c r="C7622">
        <v>0</v>
      </c>
      <c r="D7622">
        <f>HOUR(brenna4[[#This Row],[data]])</f>
        <v>12</v>
      </c>
      <c r="E7622">
        <v>1</v>
      </c>
    </row>
    <row r="7623" spans="1:5" x14ac:dyDescent="0.25">
      <c r="A7623" s="1">
        <v>43783.541666666664</v>
      </c>
      <c r="B7623">
        <v>7.2</v>
      </c>
      <c r="C7623">
        <v>0</v>
      </c>
      <c r="D7623">
        <f>HOUR(brenna4[[#This Row],[data]])</f>
        <v>13</v>
      </c>
      <c r="E7623">
        <v>1</v>
      </c>
    </row>
    <row r="7624" spans="1:5" x14ac:dyDescent="0.25">
      <c r="A7624" s="1">
        <v>43783.583333333336</v>
      </c>
      <c r="B7624">
        <v>6</v>
      </c>
      <c r="C7624">
        <v>0</v>
      </c>
      <c r="D7624">
        <f>HOUR(brenna4[[#This Row],[data]])</f>
        <v>14</v>
      </c>
      <c r="E7624">
        <v>1</v>
      </c>
    </row>
    <row r="7625" spans="1:5" x14ac:dyDescent="0.25">
      <c r="A7625" s="1">
        <v>43783.625</v>
      </c>
      <c r="B7625">
        <v>4.5</v>
      </c>
      <c r="C7625">
        <v>0</v>
      </c>
      <c r="D7625">
        <f>HOUR(brenna4[[#This Row],[data]])</f>
        <v>15</v>
      </c>
      <c r="E7625">
        <v>1</v>
      </c>
    </row>
    <row r="7626" spans="1:5" x14ac:dyDescent="0.25">
      <c r="A7626" s="1">
        <v>43783.666666666664</v>
      </c>
      <c r="B7626">
        <v>3.7</v>
      </c>
      <c r="C7626">
        <v>0</v>
      </c>
      <c r="D7626">
        <f>HOUR(brenna4[[#This Row],[data]])</f>
        <v>16</v>
      </c>
      <c r="E7626">
        <v>1</v>
      </c>
    </row>
    <row r="7627" spans="1:5" x14ac:dyDescent="0.25">
      <c r="A7627" s="1">
        <v>43783.708333333336</v>
      </c>
      <c r="B7627">
        <v>3.1</v>
      </c>
      <c r="C7627">
        <v>0</v>
      </c>
      <c r="D7627">
        <f>HOUR(brenna4[[#This Row],[data]])</f>
        <v>17</v>
      </c>
      <c r="E7627">
        <v>1</v>
      </c>
    </row>
    <row r="7628" spans="1:5" x14ac:dyDescent="0.25">
      <c r="A7628" s="1">
        <v>43783.75</v>
      </c>
      <c r="B7628">
        <v>4.8</v>
      </c>
      <c r="C7628">
        <v>0</v>
      </c>
      <c r="D7628">
        <f>HOUR(brenna4[[#This Row],[data]])</f>
        <v>18</v>
      </c>
      <c r="E7628">
        <v>1</v>
      </c>
    </row>
    <row r="7629" spans="1:5" x14ac:dyDescent="0.25">
      <c r="A7629" s="1">
        <v>43783.791666666664</v>
      </c>
      <c r="B7629">
        <v>8.4</v>
      </c>
      <c r="C7629">
        <v>0</v>
      </c>
      <c r="D7629">
        <f>HOUR(brenna4[[#This Row],[data]])</f>
        <v>19</v>
      </c>
      <c r="E7629">
        <v>1</v>
      </c>
    </row>
    <row r="7630" spans="1:5" x14ac:dyDescent="0.25">
      <c r="A7630" s="1">
        <v>43783.833333333336</v>
      </c>
      <c r="B7630">
        <v>8.6999999999999993</v>
      </c>
      <c r="C7630">
        <v>0</v>
      </c>
      <c r="D7630">
        <f>HOUR(brenna4[[#This Row],[data]])</f>
        <v>20</v>
      </c>
      <c r="E7630">
        <v>1</v>
      </c>
    </row>
    <row r="7631" spans="1:5" x14ac:dyDescent="0.25">
      <c r="A7631" s="1">
        <v>43783.875</v>
      </c>
      <c r="B7631">
        <v>8.5</v>
      </c>
      <c r="C7631">
        <v>0</v>
      </c>
      <c r="D7631">
        <f>HOUR(brenna4[[#This Row],[data]])</f>
        <v>21</v>
      </c>
      <c r="E7631">
        <v>1</v>
      </c>
    </row>
    <row r="7632" spans="1:5" x14ac:dyDescent="0.25">
      <c r="A7632" s="1">
        <v>43783.916666666664</v>
      </c>
      <c r="B7632">
        <v>8.3000000000000007</v>
      </c>
      <c r="C7632">
        <v>0</v>
      </c>
      <c r="D7632">
        <f>HOUR(brenna4[[#This Row],[data]])</f>
        <v>22</v>
      </c>
      <c r="E7632">
        <v>1</v>
      </c>
    </row>
    <row r="7633" spans="1:5" x14ac:dyDescent="0.25">
      <c r="A7633" s="1">
        <v>43783.958333333336</v>
      </c>
      <c r="B7633">
        <v>8.3000000000000007</v>
      </c>
      <c r="C7633">
        <v>0</v>
      </c>
      <c r="D7633">
        <f>HOUR(brenna4[[#This Row],[data]])</f>
        <v>23</v>
      </c>
      <c r="E7633">
        <v>1</v>
      </c>
    </row>
    <row r="7634" spans="1:5" x14ac:dyDescent="0.25">
      <c r="A7634" s="1">
        <v>43784</v>
      </c>
      <c r="B7634">
        <v>8.6999999999999993</v>
      </c>
      <c r="C7634">
        <v>0</v>
      </c>
      <c r="D7634">
        <f>HOUR(brenna4[[#This Row],[data]])</f>
        <v>0</v>
      </c>
      <c r="E7634">
        <v>1</v>
      </c>
    </row>
    <row r="7635" spans="1:5" x14ac:dyDescent="0.25">
      <c r="A7635" s="1">
        <v>43784.041666666664</v>
      </c>
      <c r="B7635">
        <v>9.5</v>
      </c>
      <c r="C7635">
        <v>0</v>
      </c>
      <c r="D7635">
        <f>HOUR(brenna4[[#This Row],[data]])</f>
        <v>1</v>
      </c>
      <c r="E7635">
        <v>1</v>
      </c>
    </row>
    <row r="7636" spans="1:5" x14ac:dyDescent="0.25">
      <c r="A7636" s="1">
        <v>43784.083333333336</v>
      </c>
      <c r="B7636">
        <v>9.3000000000000007</v>
      </c>
      <c r="C7636">
        <v>0</v>
      </c>
      <c r="D7636">
        <f>HOUR(brenna4[[#This Row],[data]])</f>
        <v>2</v>
      </c>
      <c r="E7636">
        <v>1</v>
      </c>
    </row>
    <row r="7637" spans="1:5" x14ac:dyDescent="0.25">
      <c r="A7637" s="1">
        <v>43784.125</v>
      </c>
      <c r="B7637">
        <v>8.3000000000000007</v>
      </c>
      <c r="C7637">
        <v>0</v>
      </c>
      <c r="D7637">
        <f>HOUR(brenna4[[#This Row],[data]])</f>
        <v>3</v>
      </c>
      <c r="E7637">
        <v>1</v>
      </c>
    </row>
    <row r="7638" spans="1:5" x14ac:dyDescent="0.25">
      <c r="A7638" s="1">
        <v>43784.166666666664</v>
      </c>
      <c r="B7638">
        <v>8</v>
      </c>
      <c r="C7638">
        <v>0</v>
      </c>
      <c r="D7638">
        <f>HOUR(brenna4[[#This Row],[data]])</f>
        <v>4</v>
      </c>
      <c r="E7638">
        <v>1</v>
      </c>
    </row>
    <row r="7639" spans="1:5" x14ac:dyDescent="0.25">
      <c r="A7639" s="1">
        <v>43784.208333333336</v>
      </c>
      <c r="B7639">
        <v>8.9</v>
      </c>
      <c r="C7639">
        <v>0</v>
      </c>
      <c r="D7639">
        <f>HOUR(brenna4[[#This Row],[data]])</f>
        <v>5</v>
      </c>
      <c r="E7639">
        <v>1</v>
      </c>
    </row>
    <row r="7640" spans="1:5" x14ac:dyDescent="0.25">
      <c r="A7640" s="1">
        <v>43784.25</v>
      </c>
      <c r="B7640">
        <v>8.9</v>
      </c>
      <c r="C7640">
        <v>0</v>
      </c>
      <c r="D7640">
        <f>HOUR(brenna4[[#This Row],[data]])</f>
        <v>6</v>
      </c>
      <c r="E7640">
        <v>1</v>
      </c>
    </row>
    <row r="7641" spans="1:5" x14ac:dyDescent="0.25">
      <c r="A7641" s="1">
        <v>43784.291666666664</v>
      </c>
      <c r="B7641">
        <v>8.9</v>
      </c>
      <c r="C7641">
        <v>0</v>
      </c>
      <c r="D7641">
        <f>HOUR(brenna4[[#This Row],[data]])</f>
        <v>7</v>
      </c>
      <c r="E7641">
        <v>1</v>
      </c>
    </row>
    <row r="7642" spans="1:5" x14ac:dyDescent="0.25">
      <c r="A7642" s="1">
        <v>43784.333333333336</v>
      </c>
      <c r="B7642">
        <v>9.6999999999999993</v>
      </c>
      <c r="C7642">
        <v>0</v>
      </c>
      <c r="D7642">
        <f>HOUR(brenna4[[#This Row],[data]])</f>
        <v>8</v>
      </c>
      <c r="E7642">
        <v>1</v>
      </c>
    </row>
    <row r="7643" spans="1:5" x14ac:dyDescent="0.25">
      <c r="A7643" s="1">
        <v>43784.375</v>
      </c>
      <c r="B7643">
        <v>10.8</v>
      </c>
      <c r="C7643">
        <v>0</v>
      </c>
      <c r="D7643">
        <f>HOUR(brenna4[[#This Row],[data]])</f>
        <v>9</v>
      </c>
      <c r="E7643">
        <v>1</v>
      </c>
    </row>
    <row r="7644" spans="1:5" x14ac:dyDescent="0.25">
      <c r="A7644" s="1">
        <v>43784.416666666664</v>
      </c>
      <c r="B7644">
        <v>11.3</v>
      </c>
      <c r="C7644">
        <v>0</v>
      </c>
      <c r="D7644">
        <f>HOUR(brenna4[[#This Row],[data]])</f>
        <v>10</v>
      </c>
      <c r="E7644">
        <v>1</v>
      </c>
    </row>
    <row r="7645" spans="1:5" x14ac:dyDescent="0.25">
      <c r="A7645" s="1">
        <v>43784.458333333336</v>
      </c>
      <c r="B7645">
        <v>12.3</v>
      </c>
      <c r="C7645">
        <v>0</v>
      </c>
      <c r="D7645">
        <f>HOUR(brenna4[[#This Row],[data]])</f>
        <v>11</v>
      </c>
      <c r="E7645">
        <v>1</v>
      </c>
    </row>
    <row r="7646" spans="1:5" x14ac:dyDescent="0.25">
      <c r="A7646" s="1">
        <v>43784.5</v>
      </c>
      <c r="B7646">
        <v>12.2</v>
      </c>
      <c r="C7646">
        <v>0</v>
      </c>
      <c r="D7646">
        <f>HOUR(brenna4[[#This Row],[data]])</f>
        <v>12</v>
      </c>
      <c r="E7646">
        <v>1</v>
      </c>
    </row>
    <row r="7647" spans="1:5" x14ac:dyDescent="0.25">
      <c r="A7647" s="1">
        <v>43784.541666666664</v>
      </c>
      <c r="B7647">
        <v>11.5</v>
      </c>
      <c r="C7647">
        <v>0</v>
      </c>
      <c r="D7647">
        <f>HOUR(brenna4[[#This Row],[data]])</f>
        <v>13</v>
      </c>
      <c r="E7647">
        <v>1</v>
      </c>
    </row>
    <row r="7648" spans="1:5" x14ac:dyDescent="0.25">
      <c r="A7648" s="1">
        <v>43784.583333333336</v>
      </c>
      <c r="B7648">
        <v>11.2</v>
      </c>
      <c r="C7648">
        <v>0</v>
      </c>
      <c r="D7648">
        <f>HOUR(brenna4[[#This Row],[data]])</f>
        <v>14</v>
      </c>
      <c r="E7648">
        <v>1</v>
      </c>
    </row>
    <row r="7649" spans="1:5" x14ac:dyDescent="0.25">
      <c r="A7649" s="1">
        <v>43784.625</v>
      </c>
      <c r="B7649">
        <v>10.3</v>
      </c>
      <c r="C7649">
        <v>0</v>
      </c>
      <c r="D7649">
        <f>HOUR(brenna4[[#This Row],[data]])</f>
        <v>15</v>
      </c>
      <c r="E7649">
        <v>1</v>
      </c>
    </row>
    <row r="7650" spans="1:5" x14ac:dyDescent="0.25">
      <c r="A7650" s="1">
        <v>43784.666666666664</v>
      </c>
      <c r="B7650">
        <v>9.4</v>
      </c>
      <c r="C7650">
        <v>0</v>
      </c>
      <c r="D7650">
        <f>HOUR(brenna4[[#This Row],[data]])</f>
        <v>16</v>
      </c>
      <c r="E7650">
        <v>1</v>
      </c>
    </row>
    <row r="7651" spans="1:5" x14ac:dyDescent="0.25">
      <c r="A7651" s="1">
        <v>43784.708333333336</v>
      </c>
      <c r="B7651">
        <v>10</v>
      </c>
      <c r="C7651">
        <v>0</v>
      </c>
      <c r="D7651">
        <f>HOUR(brenna4[[#This Row],[data]])</f>
        <v>17</v>
      </c>
      <c r="E7651">
        <v>1</v>
      </c>
    </row>
    <row r="7652" spans="1:5" x14ac:dyDescent="0.25">
      <c r="A7652" s="1">
        <v>43784.75</v>
      </c>
      <c r="B7652">
        <v>10</v>
      </c>
      <c r="C7652">
        <v>0</v>
      </c>
      <c r="D7652">
        <f>HOUR(brenna4[[#This Row],[data]])</f>
        <v>18</v>
      </c>
      <c r="E7652">
        <v>1</v>
      </c>
    </row>
    <row r="7653" spans="1:5" x14ac:dyDescent="0.25">
      <c r="A7653" s="1">
        <v>43784.791666666664</v>
      </c>
      <c r="B7653">
        <v>9.9</v>
      </c>
      <c r="C7653">
        <v>0</v>
      </c>
      <c r="D7653">
        <f>HOUR(brenna4[[#This Row],[data]])</f>
        <v>19</v>
      </c>
      <c r="E7653">
        <v>1</v>
      </c>
    </row>
    <row r="7654" spans="1:5" x14ac:dyDescent="0.25">
      <c r="A7654" s="1">
        <v>43784.833333333336</v>
      </c>
      <c r="B7654">
        <v>9.6999999999999993</v>
      </c>
      <c r="C7654">
        <v>0</v>
      </c>
      <c r="D7654">
        <f>HOUR(brenna4[[#This Row],[data]])</f>
        <v>20</v>
      </c>
      <c r="E7654">
        <v>1</v>
      </c>
    </row>
    <row r="7655" spans="1:5" x14ac:dyDescent="0.25">
      <c r="A7655" s="1">
        <v>43784.875</v>
      </c>
      <c r="B7655">
        <v>9.5</v>
      </c>
      <c r="C7655">
        <v>0</v>
      </c>
      <c r="D7655">
        <f>HOUR(brenna4[[#This Row],[data]])</f>
        <v>21</v>
      </c>
      <c r="E7655">
        <v>1</v>
      </c>
    </row>
    <row r="7656" spans="1:5" x14ac:dyDescent="0.25">
      <c r="A7656" s="1">
        <v>43784.916666666664</v>
      </c>
      <c r="B7656">
        <v>9.1999999999999993</v>
      </c>
      <c r="C7656">
        <v>0</v>
      </c>
      <c r="D7656">
        <f>HOUR(brenna4[[#This Row],[data]])</f>
        <v>22</v>
      </c>
      <c r="E7656">
        <v>1</v>
      </c>
    </row>
    <row r="7657" spans="1:5" x14ac:dyDescent="0.25">
      <c r="A7657" s="1">
        <v>43784.958333333336</v>
      </c>
      <c r="B7657">
        <v>8.3000000000000007</v>
      </c>
      <c r="C7657">
        <v>0</v>
      </c>
      <c r="D7657">
        <f>HOUR(brenna4[[#This Row],[data]])</f>
        <v>23</v>
      </c>
      <c r="E7657">
        <v>1</v>
      </c>
    </row>
    <row r="7658" spans="1:5" x14ac:dyDescent="0.25">
      <c r="A7658" s="1">
        <v>43785</v>
      </c>
      <c r="B7658">
        <v>8.6</v>
      </c>
      <c r="C7658">
        <v>0</v>
      </c>
      <c r="D7658">
        <f>HOUR(brenna4[[#This Row],[data]])</f>
        <v>0</v>
      </c>
      <c r="E7658">
        <v>1</v>
      </c>
    </row>
    <row r="7659" spans="1:5" x14ac:dyDescent="0.25">
      <c r="A7659" s="1">
        <v>43785.041666666664</v>
      </c>
      <c r="B7659">
        <v>9.5</v>
      </c>
      <c r="C7659">
        <v>0</v>
      </c>
      <c r="D7659">
        <f>HOUR(brenna4[[#This Row],[data]])</f>
        <v>1</v>
      </c>
      <c r="E7659">
        <v>1</v>
      </c>
    </row>
    <row r="7660" spans="1:5" x14ac:dyDescent="0.25">
      <c r="A7660" s="1">
        <v>43785.083333333336</v>
      </c>
      <c r="B7660">
        <v>10</v>
      </c>
      <c r="C7660">
        <v>0</v>
      </c>
      <c r="D7660">
        <f>HOUR(brenna4[[#This Row],[data]])</f>
        <v>2</v>
      </c>
      <c r="E7660">
        <v>1</v>
      </c>
    </row>
    <row r="7661" spans="1:5" x14ac:dyDescent="0.25">
      <c r="A7661" s="1">
        <v>43785.125</v>
      </c>
      <c r="B7661">
        <v>10.4</v>
      </c>
      <c r="C7661">
        <v>0</v>
      </c>
      <c r="D7661">
        <f>HOUR(brenna4[[#This Row],[data]])</f>
        <v>3</v>
      </c>
      <c r="E7661">
        <v>1</v>
      </c>
    </row>
    <row r="7662" spans="1:5" x14ac:dyDescent="0.25">
      <c r="A7662" s="1">
        <v>43785.166666666664</v>
      </c>
      <c r="B7662">
        <v>11</v>
      </c>
      <c r="C7662">
        <v>0</v>
      </c>
      <c r="D7662">
        <f>HOUR(brenna4[[#This Row],[data]])</f>
        <v>4</v>
      </c>
      <c r="E7662">
        <v>1</v>
      </c>
    </row>
    <row r="7663" spans="1:5" x14ac:dyDescent="0.25">
      <c r="A7663" s="1">
        <v>43785.208333333336</v>
      </c>
      <c r="B7663">
        <v>10.9</v>
      </c>
      <c r="C7663">
        <v>0</v>
      </c>
      <c r="D7663">
        <f>HOUR(brenna4[[#This Row],[data]])</f>
        <v>5</v>
      </c>
      <c r="E7663">
        <v>1</v>
      </c>
    </row>
    <row r="7664" spans="1:5" x14ac:dyDescent="0.25">
      <c r="A7664" s="1">
        <v>43785.25</v>
      </c>
      <c r="B7664">
        <v>10.9</v>
      </c>
      <c r="C7664">
        <v>0</v>
      </c>
      <c r="D7664">
        <f>HOUR(brenna4[[#This Row],[data]])</f>
        <v>6</v>
      </c>
      <c r="E7664">
        <v>1</v>
      </c>
    </row>
    <row r="7665" spans="1:5" x14ac:dyDescent="0.25">
      <c r="A7665" s="1">
        <v>43785.291666666664</v>
      </c>
      <c r="B7665">
        <v>11.1</v>
      </c>
      <c r="C7665">
        <v>0</v>
      </c>
      <c r="D7665">
        <f>HOUR(brenna4[[#This Row],[data]])</f>
        <v>7</v>
      </c>
      <c r="E7665">
        <v>1</v>
      </c>
    </row>
    <row r="7666" spans="1:5" x14ac:dyDescent="0.25">
      <c r="A7666" s="1">
        <v>43785.333333333336</v>
      </c>
      <c r="B7666">
        <v>10.6</v>
      </c>
      <c r="C7666">
        <v>0</v>
      </c>
      <c r="D7666">
        <f>HOUR(brenna4[[#This Row],[data]])</f>
        <v>8</v>
      </c>
      <c r="E7666">
        <v>1</v>
      </c>
    </row>
    <row r="7667" spans="1:5" x14ac:dyDescent="0.25">
      <c r="A7667" s="1">
        <v>43785.375</v>
      </c>
      <c r="B7667">
        <v>10.199999999999999</v>
      </c>
      <c r="C7667">
        <v>0</v>
      </c>
      <c r="D7667">
        <f>HOUR(brenna4[[#This Row],[data]])</f>
        <v>9</v>
      </c>
      <c r="E7667">
        <v>1</v>
      </c>
    </row>
    <row r="7668" spans="1:5" x14ac:dyDescent="0.25">
      <c r="A7668" s="1">
        <v>43785.416666666664</v>
      </c>
      <c r="B7668">
        <v>10.6</v>
      </c>
      <c r="C7668">
        <v>0</v>
      </c>
      <c r="D7668">
        <f>HOUR(brenna4[[#This Row],[data]])</f>
        <v>10</v>
      </c>
      <c r="E7668">
        <v>1</v>
      </c>
    </row>
    <row r="7669" spans="1:5" x14ac:dyDescent="0.25">
      <c r="A7669" s="1">
        <v>43785.458333333336</v>
      </c>
      <c r="B7669">
        <v>10.9</v>
      </c>
      <c r="C7669">
        <v>0</v>
      </c>
      <c r="D7669">
        <f>HOUR(brenna4[[#This Row],[data]])</f>
        <v>11</v>
      </c>
      <c r="E7669">
        <v>1</v>
      </c>
    </row>
    <row r="7670" spans="1:5" x14ac:dyDescent="0.25">
      <c r="A7670" s="1">
        <v>43785.5</v>
      </c>
      <c r="B7670">
        <v>10.8</v>
      </c>
      <c r="C7670">
        <v>0</v>
      </c>
      <c r="D7670">
        <f>HOUR(brenna4[[#This Row],[data]])</f>
        <v>12</v>
      </c>
      <c r="E7670">
        <v>1</v>
      </c>
    </row>
    <row r="7671" spans="1:5" x14ac:dyDescent="0.25">
      <c r="A7671" s="1">
        <v>43785.541666666664</v>
      </c>
      <c r="B7671">
        <v>10.9</v>
      </c>
      <c r="C7671">
        <v>0</v>
      </c>
      <c r="D7671">
        <f>HOUR(brenna4[[#This Row],[data]])</f>
        <v>13</v>
      </c>
      <c r="E7671">
        <v>1</v>
      </c>
    </row>
    <row r="7672" spans="1:5" x14ac:dyDescent="0.25">
      <c r="A7672" s="1">
        <v>43785.583333333336</v>
      </c>
      <c r="B7672">
        <v>11.1</v>
      </c>
      <c r="C7672">
        <v>0</v>
      </c>
      <c r="D7672">
        <f>HOUR(brenna4[[#This Row],[data]])</f>
        <v>14</v>
      </c>
      <c r="E7672">
        <v>1</v>
      </c>
    </row>
    <row r="7673" spans="1:5" x14ac:dyDescent="0.25">
      <c r="A7673" s="1">
        <v>43785.625</v>
      </c>
      <c r="B7673">
        <v>11</v>
      </c>
      <c r="C7673">
        <v>0</v>
      </c>
      <c r="D7673">
        <f>HOUR(brenna4[[#This Row],[data]])</f>
        <v>15</v>
      </c>
      <c r="E7673">
        <v>1</v>
      </c>
    </row>
    <row r="7674" spans="1:5" x14ac:dyDescent="0.25">
      <c r="A7674" s="1">
        <v>43785.666666666664</v>
      </c>
      <c r="B7674">
        <v>10.7</v>
      </c>
      <c r="C7674">
        <v>0</v>
      </c>
      <c r="D7674">
        <f>HOUR(brenna4[[#This Row],[data]])</f>
        <v>16</v>
      </c>
      <c r="E7674">
        <v>1</v>
      </c>
    </row>
    <row r="7675" spans="1:5" x14ac:dyDescent="0.25">
      <c r="A7675" s="1">
        <v>43785.708333333336</v>
      </c>
      <c r="B7675">
        <v>10.199999999999999</v>
      </c>
      <c r="C7675">
        <v>0</v>
      </c>
      <c r="D7675">
        <f>HOUR(brenna4[[#This Row],[data]])</f>
        <v>17</v>
      </c>
      <c r="E7675">
        <v>1</v>
      </c>
    </row>
    <row r="7676" spans="1:5" x14ac:dyDescent="0.25">
      <c r="A7676" s="1">
        <v>43785.75</v>
      </c>
      <c r="B7676">
        <v>9.5</v>
      </c>
      <c r="C7676">
        <v>0</v>
      </c>
      <c r="D7676">
        <f>HOUR(brenna4[[#This Row],[data]])</f>
        <v>18</v>
      </c>
      <c r="E7676">
        <v>1</v>
      </c>
    </row>
    <row r="7677" spans="1:5" x14ac:dyDescent="0.25">
      <c r="A7677" s="1">
        <v>43785.791666666664</v>
      </c>
      <c r="B7677">
        <v>8.9</v>
      </c>
      <c r="C7677">
        <v>0</v>
      </c>
      <c r="D7677">
        <f>HOUR(brenna4[[#This Row],[data]])</f>
        <v>19</v>
      </c>
      <c r="E7677">
        <v>1</v>
      </c>
    </row>
    <row r="7678" spans="1:5" x14ac:dyDescent="0.25">
      <c r="A7678" s="1">
        <v>43785.833333333336</v>
      </c>
      <c r="B7678">
        <v>8.9</v>
      </c>
      <c r="C7678">
        <v>0</v>
      </c>
      <c r="D7678">
        <f>HOUR(brenna4[[#This Row],[data]])</f>
        <v>20</v>
      </c>
      <c r="E7678">
        <v>1</v>
      </c>
    </row>
    <row r="7679" spans="1:5" x14ac:dyDescent="0.25">
      <c r="A7679" s="1">
        <v>43785.875</v>
      </c>
      <c r="B7679">
        <v>9.1</v>
      </c>
      <c r="C7679">
        <v>0</v>
      </c>
      <c r="D7679">
        <f>HOUR(brenna4[[#This Row],[data]])</f>
        <v>21</v>
      </c>
      <c r="E7679">
        <v>1</v>
      </c>
    </row>
    <row r="7680" spans="1:5" x14ac:dyDescent="0.25">
      <c r="A7680" s="1">
        <v>43785.916666666664</v>
      </c>
      <c r="B7680">
        <v>9.1999999999999993</v>
      </c>
      <c r="C7680">
        <v>0</v>
      </c>
      <c r="D7680">
        <f>HOUR(brenna4[[#This Row],[data]])</f>
        <v>22</v>
      </c>
      <c r="E7680">
        <v>1</v>
      </c>
    </row>
    <row r="7681" spans="1:5" x14ac:dyDescent="0.25">
      <c r="A7681" s="1">
        <v>43785.958333333336</v>
      </c>
      <c r="B7681">
        <v>9.6</v>
      </c>
      <c r="C7681">
        <v>0</v>
      </c>
      <c r="D7681">
        <f>HOUR(brenna4[[#This Row],[data]])</f>
        <v>23</v>
      </c>
      <c r="E7681">
        <v>1</v>
      </c>
    </row>
    <row r="7682" spans="1:5" x14ac:dyDescent="0.25">
      <c r="A7682" s="1">
        <v>43786</v>
      </c>
      <c r="B7682">
        <v>9.6</v>
      </c>
      <c r="C7682">
        <v>0</v>
      </c>
      <c r="D7682">
        <f>HOUR(brenna4[[#This Row],[data]])</f>
        <v>0</v>
      </c>
      <c r="E7682">
        <v>1</v>
      </c>
    </row>
    <row r="7683" spans="1:5" x14ac:dyDescent="0.25">
      <c r="A7683" s="1">
        <v>43786.041666666664</v>
      </c>
      <c r="B7683">
        <v>9.6999999999999993</v>
      </c>
      <c r="C7683">
        <v>0</v>
      </c>
      <c r="D7683">
        <f>HOUR(brenna4[[#This Row],[data]])</f>
        <v>1</v>
      </c>
      <c r="E7683">
        <v>1</v>
      </c>
    </row>
    <row r="7684" spans="1:5" x14ac:dyDescent="0.25">
      <c r="A7684" s="1">
        <v>43786.083333333336</v>
      </c>
      <c r="B7684">
        <v>9.9</v>
      </c>
      <c r="C7684">
        <v>0</v>
      </c>
      <c r="D7684">
        <f>HOUR(brenna4[[#This Row],[data]])</f>
        <v>2</v>
      </c>
      <c r="E7684">
        <v>1</v>
      </c>
    </row>
    <row r="7685" spans="1:5" x14ac:dyDescent="0.25">
      <c r="A7685" s="1">
        <v>43786.125</v>
      </c>
      <c r="B7685">
        <v>10</v>
      </c>
      <c r="C7685">
        <v>0</v>
      </c>
      <c r="D7685">
        <f>HOUR(brenna4[[#This Row],[data]])</f>
        <v>3</v>
      </c>
      <c r="E7685">
        <v>1</v>
      </c>
    </row>
    <row r="7686" spans="1:5" x14ac:dyDescent="0.25">
      <c r="A7686" s="1">
        <v>43786.166666666664</v>
      </c>
      <c r="B7686">
        <v>10.1</v>
      </c>
      <c r="C7686">
        <v>0</v>
      </c>
      <c r="D7686">
        <f>HOUR(brenna4[[#This Row],[data]])</f>
        <v>4</v>
      </c>
      <c r="E7686">
        <v>1</v>
      </c>
    </row>
    <row r="7687" spans="1:5" x14ac:dyDescent="0.25">
      <c r="A7687" s="1">
        <v>43786.208333333336</v>
      </c>
      <c r="B7687">
        <v>10.3</v>
      </c>
      <c r="C7687">
        <v>0</v>
      </c>
      <c r="D7687">
        <f>HOUR(brenna4[[#This Row],[data]])</f>
        <v>5</v>
      </c>
      <c r="E7687">
        <v>1</v>
      </c>
    </row>
    <row r="7688" spans="1:5" x14ac:dyDescent="0.25">
      <c r="A7688" s="1">
        <v>43786.25</v>
      </c>
      <c r="B7688">
        <v>10.6</v>
      </c>
      <c r="C7688">
        <v>0</v>
      </c>
      <c r="D7688">
        <f>HOUR(brenna4[[#This Row],[data]])</f>
        <v>6</v>
      </c>
      <c r="E7688">
        <v>1</v>
      </c>
    </row>
    <row r="7689" spans="1:5" x14ac:dyDescent="0.25">
      <c r="A7689" s="1">
        <v>43786.291666666664</v>
      </c>
      <c r="B7689">
        <v>10.7</v>
      </c>
      <c r="C7689">
        <v>0</v>
      </c>
      <c r="D7689">
        <f>HOUR(brenna4[[#This Row],[data]])</f>
        <v>7</v>
      </c>
      <c r="E7689">
        <v>1</v>
      </c>
    </row>
    <row r="7690" spans="1:5" x14ac:dyDescent="0.25">
      <c r="A7690" s="1">
        <v>43786.333333333336</v>
      </c>
      <c r="B7690">
        <v>11.8</v>
      </c>
      <c r="C7690">
        <v>0</v>
      </c>
      <c r="D7690">
        <f>HOUR(brenna4[[#This Row],[data]])</f>
        <v>8</v>
      </c>
      <c r="E7690">
        <v>1</v>
      </c>
    </row>
    <row r="7691" spans="1:5" x14ac:dyDescent="0.25">
      <c r="A7691" s="1">
        <v>43786.375</v>
      </c>
      <c r="B7691">
        <v>12.1</v>
      </c>
      <c r="C7691">
        <v>0</v>
      </c>
      <c r="D7691">
        <f>HOUR(brenna4[[#This Row],[data]])</f>
        <v>9</v>
      </c>
      <c r="E7691">
        <v>1</v>
      </c>
    </row>
    <row r="7692" spans="1:5" x14ac:dyDescent="0.25">
      <c r="A7692" s="1">
        <v>43786.416666666664</v>
      </c>
      <c r="B7692">
        <v>12.5</v>
      </c>
      <c r="C7692">
        <v>0</v>
      </c>
      <c r="D7692">
        <f>HOUR(brenna4[[#This Row],[data]])</f>
        <v>10</v>
      </c>
      <c r="E7692">
        <v>1</v>
      </c>
    </row>
    <row r="7693" spans="1:5" x14ac:dyDescent="0.25">
      <c r="A7693" s="1">
        <v>43786.458333333336</v>
      </c>
      <c r="B7693">
        <v>13.6</v>
      </c>
      <c r="C7693">
        <v>0</v>
      </c>
      <c r="D7693">
        <f>HOUR(brenna4[[#This Row],[data]])</f>
        <v>11</v>
      </c>
      <c r="E7693">
        <v>1</v>
      </c>
    </row>
    <row r="7694" spans="1:5" x14ac:dyDescent="0.25">
      <c r="A7694" s="1">
        <v>43786.5</v>
      </c>
      <c r="B7694">
        <v>13.8</v>
      </c>
      <c r="C7694">
        <v>0</v>
      </c>
      <c r="D7694">
        <f>HOUR(brenna4[[#This Row],[data]])</f>
        <v>12</v>
      </c>
      <c r="E7694">
        <v>1</v>
      </c>
    </row>
    <row r="7695" spans="1:5" x14ac:dyDescent="0.25">
      <c r="A7695" s="1">
        <v>43786.541666666664</v>
      </c>
      <c r="B7695">
        <v>13.1</v>
      </c>
      <c r="C7695">
        <v>0</v>
      </c>
      <c r="D7695">
        <f>HOUR(brenna4[[#This Row],[data]])</f>
        <v>13</v>
      </c>
      <c r="E7695">
        <v>1</v>
      </c>
    </row>
    <row r="7696" spans="1:5" x14ac:dyDescent="0.25">
      <c r="A7696" s="1">
        <v>43786.583333333336</v>
      </c>
      <c r="B7696">
        <v>12.7</v>
      </c>
      <c r="C7696">
        <v>0</v>
      </c>
      <c r="D7696">
        <f>HOUR(brenna4[[#This Row],[data]])</f>
        <v>14</v>
      </c>
      <c r="E7696">
        <v>1</v>
      </c>
    </row>
    <row r="7697" spans="1:5" x14ac:dyDescent="0.25">
      <c r="A7697" s="1">
        <v>43786.625</v>
      </c>
      <c r="B7697">
        <v>12.2</v>
      </c>
      <c r="C7697">
        <v>0</v>
      </c>
      <c r="D7697">
        <f>HOUR(brenna4[[#This Row],[data]])</f>
        <v>15</v>
      </c>
      <c r="E7697">
        <v>1</v>
      </c>
    </row>
    <row r="7698" spans="1:5" x14ac:dyDescent="0.25">
      <c r="A7698" s="1">
        <v>43786.666666666664</v>
      </c>
      <c r="B7698">
        <v>11.9</v>
      </c>
      <c r="C7698">
        <v>0</v>
      </c>
      <c r="D7698">
        <f>HOUR(brenna4[[#This Row],[data]])</f>
        <v>16</v>
      </c>
      <c r="E7698">
        <v>1</v>
      </c>
    </row>
    <row r="7699" spans="1:5" x14ac:dyDescent="0.25">
      <c r="A7699" s="1">
        <v>43786.708333333336</v>
      </c>
      <c r="B7699">
        <v>11.9</v>
      </c>
      <c r="C7699">
        <v>0</v>
      </c>
      <c r="D7699">
        <f>HOUR(brenna4[[#This Row],[data]])</f>
        <v>17</v>
      </c>
      <c r="E7699">
        <v>1</v>
      </c>
    </row>
    <row r="7700" spans="1:5" x14ac:dyDescent="0.25">
      <c r="A7700" s="1">
        <v>43786.75</v>
      </c>
      <c r="B7700">
        <v>11.7</v>
      </c>
      <c r="C7700">
        <v>0</v>
      </c>
      <c r="D7700">
        <f>HOUR(brenna4[[#This Row],[data]])</f>
        <v>18</v>
      </c>
      <c r="E7700">
        <v>1</v>
      </c>
    </row>
    <row r="7701" spans="1:5" x14ac:dyDescent="0.25">
      <c r="A7701" s="1">
        <v>43786.791666666664</v>
      </c>
      <c r="B7701">
        <v>11.6</v>
      </c>
      <c r="C7701">
        <v>0</v>
      </c>
      <c r="D7701">
        <f>HOUR(brenna4[[#This Row],[data]])</f>
        <v>19</v>
      </c>
      <c r="E7701">
        <v>1</v>
      </c>
    </row>
    <row r="7702" spans="1:5" x14ac:dyDescent="0.25">
      <c r="A7702" s="1">
        <v>43786.833333333336</v>
      </c>
      <c r="B7702">
        <v>11.6</v>
      </c>
      <c r="C7702">
        <v>0</v>
      </c>
      <c r="D7702">
        <f>HOUR(brenna4[[#This Row],[data]])</f>
        <v>20</v>
      </c>
      <c r="E7702">
        <v>1</v>
      </c>
    </row>
    <row r="7703" spans="1:5" x14ac:dyDescent="0.25">
      <c r="A7703" s="1">
        <v>43786.875</v>
      </c>
      <c r="B7703">
        <v>11.5</v>
      </c>
      <c r="C7703">
        <v>0</v>
      </c>
      <c r="D7703">
        <f>HOUR(brenna4[[#This Row],[data]])</f>
        <v>21</v>
      </c>
      <c r="E7703">
        <v>1</v>
      </c>
    </row>
    <row r="7704" spans="1:5" x14ac:dyDescent="0.25">
      <c r="A7704" s="1">
        <v>43786.916666666664</v>
      </c>
      <c r="B7704">
        <v>11.3</v>
      </c>
      <c r="C7704">
        <v>0</v>
      </c>
      <c r="D7704">
        <f>HOUR(brenna4[[#This Row],[data]])</f>
        <v>22</v>
      </c>
      <c r="E7704">
        <v>1</v>
      </c>
    </row>
    <row r="7705" spans="1:5" x14ac:dyDescent="0.25">
      <c r="A7705" s="1">
        <v>43786.958333333336</v>
      </c>
      <c r="B7705">
        <v>11</v>
      </c>
      <c r="C7705">
        <v>0</v>
      </c>
      <c r="D7705">
        <f>HOUR(brenna4[[#This Row],[data]])</f>
        <v>23</v>
      </c>
      <c r="E7705">
        <v>1</v>
      </c>
    </row>
    <row r="7706" spans="1:5" x14ac:dyDescent="0.25">
      <c r="A7706" s="1">
        <v>43787</v>
      </c>
      <c r="B7706">
        <v>10.5</v>
      </c>
      <c r="C7706">
        <v>0</v>
      </c>
      <c r="D7706">
        <f>HOUR(brenna4[[#This Row],[data]])</f>
        <v>0</v>
      </c>
      <c r="E7706">
        <v>1</v>
      </c>
    </row>
    <row r="7707" spans="1:5" x14ac:dyDescent="0.25">
      <c r="A7707" s="1">
        <v>43787.041666666664</v>
      </c>
      <c r="B7707">
        <v>10.199999999999999</v>
      </c>
      <c r="C7707">
        <v>0</v>
      </c>
      <c r="D7707">
        <f>HOUR(brenna4[[#This Row],[data]])</f>
        <v>1</v>
      </c>
      <c r="E7707">
        <v>1</v>
      </c>
    </row>
    <row r="7708" spans="1:5" x14ac:dyDescent="0.25">
      <c r="A7708" s="1">
        <v>43787.083333333336</v>
      </c>
      <c r="B7708">
        <v>10.4</v>
      </c>
      <c r="C7708">
        <v>0</v>
      </c>
      <c r="D7708">
        <f>HOUR(brenna4[[#This Row],[data]])</f>
        <v>2</v>
      </c>
      <c r="E7708">
        <v>1</v>
      </c>
    </row>
    <row r="7709" spans="1:5" x14ac:dyDescent="0.25">
      <c r="A7709" s="1">
        <v>43787.125</v>
      </c>
      <c r="B7709">
        <v>10.5</v>
      </c>
      <c r="C7709">
        <v>0</v>
      </c>
      <c r="D7709">
        <f>HOUR(brenna4[[#This Row],[data]])</f>
        <v>3</v>
      </c>
      <c r="E7709">
        <v>1</v>
      </c>
    </row>
    <row r="7710" spans="1:5" x14ac:dyDescent="0.25">
      <c r="A7710" s="1">
        <v>43787.166666666664</v>
      </c>
      <c r="B7710">
        <v>10.5</v>
      </c>
      <c r="C7710">
        <v>0</v>
      </c>
      <c r="D7710">
        <f>HOUR(brenna4[[#This Row],[data]])</f>
        <v>4</v>
      </c>
      <c r="E7710">
        <v>1</v>
      </c>
    </row>
    <row r="7711" spans="1:5" x14ac:dyDescent="0.25">
      <c r="A7711" s="1">
        <v>43787.208333333336</v>
      </c>
      <c r="B7711">
        <v>10.5</v>
      </c>
      <c r="C7711">
        <v>0</v>
      </c>
      <c r="D7711">
        <f>HOUR(brenna4[[#This Row],[data]])</f>
        <v>5</v>
      </c>
      <c r="E7711">
        <v>1</v>
      </c>
    </row>
    <row r="7712" spans="1:5" x14ac:dyDescent="0.25">
      <c r="A7712" s="1">
        <v>43787.25</v>
      </c>
      <c r="B7712">
        <v>10.7</v>
      </c>
      <c r="C7712">
        <v>0</v>
      </c>
      <c r="D7712">
        <f>HOUR(brenna4[[#This Row],[data]])</f>
        <v>6</v>
      </c>
      <c r="E7712">
        <v>1</v>
      </c>
    </row>
    <row r="7713" spans="1:5" x14ac:dyDescent="0.25">
      <c r="A7713" s="1">
        <v>43787.291666666664</v>
      </c>
      <c r="B7713">
        <v>10.9</v>
      </c>
      <c r="C7713">
        <v>0</v>
      </c>
      <c r="D7713">
        <f>HOUR(brenna4[[#This Row],[data]])</f>
        <v>7</v>
      </c>
      <c r="E7713">
        <v>1</v>
      </c>
    </row>
    <row r="7714" spans="1:5" x14ac:dyDescent="0.25">
      <c r="A7714" s="1">
        <v>43787.333333333336</v>
      </c>
      <c r="B7714">
        <v>11.2</v>
      </c>
      <c r="C7714">
        <v>0</v>
      </c>
      <c r="D7714">
        <f>HOUR(brenna4[[#This Row],[data]])</f>
        <v>8</v>
      </c>
      <c r="E7714">
        <v>1</v>
      </c>
    </row>
    <row r="7715" spans="1:5" x14ac:dyDescent="0.25">
      <c r="A7715" s="1">
        <v>43787.375</v>
      </c>
      <c r="B7715">
        <v>11.6</v>
      </c>
      <c r="C7715">
        <v>0</v>
      </c>
      <c r="D7715">
        <f>HOUR(brenna4[[#This Row],[data]])</f>
        <v>9</v>
      </c>
      <c r="E7715">
        <v>1</v>
      </c>
    </row>
    <row r="7716" spans="1:5" x14ac:dyDescent="0.25">
      <c r="A7716" s="1">
        <v>43787.416666666664</v>
      </c>
      <c r="B7716">
        <v>12.1</v>
      </c>
      <c r="C7716">
        <v>0</v>
      </c>
      <c r="D7716">
        <f>HOUR(brenna4[[#This Row],[data]])</f>
        <v>10</v>
      </c>
      <c r="E7716">
        <v>1</v>
      </c>
    </row>
    <row r="7717" spans="1:5" x14ac:dyDescent="0.25">
      <c r="A7717" s="1">
        <v>43787.458333333336</v>
      </c>
      <c r="B7717">
        <v>11.8</v>
      </c>
      <c r="C7717">
        <v>0</v>
      </c>
      <c r="D7717">
        <f>HOUR(brenna4[[#This Row],[data]])</f>
        <v>11</v>
      </c>
      <c r="E7717">
        <v>1</v>
      </c>
    </row>
    <row r="7718" spans="1:5" x14ac:dyDescent="0.25">
      <c r="A7718" s="1">
        <v>43787.5</v>
      </c>
      <c r="B7718">
        <v>11.9</v>
      </c>
      <c r="C7718">
        <v>0</v>
      </c>
      <c r="D7718">
        <f>HOUR(brenna4[[#This Row],[data]])</f>
        <v>12</v>
      </c>
      <c r="E7718">
        <v>1</v>
      </c>
    </row>
    <row r="7719" spans="1:5" x14ac:dyDescent="0.25">
      <c r="A7719" s="1">
        <v>43787.541666666664</v>
      </c>
      <c r="B7719">
        <v>11.1</v>
      </c>
      <c r="C7719">
        <v>0</v>
      </c>
      <c r="D7719">
        <f>HOUR(brenna4[[#This Row],[data]])</f>
        <v>13</v>
      </c>
      <c r="E7719">
        <v>1</v>
      </c>
    </row>
    <row r="7720" spans="1:5" x14ac:dyDescent="0.25">
      <c r="A7720" s="1">
        <v>43787.583333333336</v>
      </c>
      <c r="B7720">
        <v>10.6</v>
      </c>
      <c r="C7720">
        <v>0</v>
      </c>
      <c r="D7720">
        <f>HOUR(brenna4[[#This Row],[data]])</f>
        <v>14</v>
      </c>
      <c r="E7720">
        <v>1</v>
      </c>
    </row>
    <row r="7721" spans="1:5" x14ac:dyDescent="0.25">
      <c r="A7721" s="1">
        <v>43787.625</v>
      </c>
      <c r="B7721">
        <v>10</v>
      </c>
      <c r="C7721">
        <v>0</v>
      </c>
      <c r="D7721">
        <f>HOUR(brenna4[[#This Row],[data]])</f>
        <v>15</v>
      </c>
      <c r="E7721">
        <v>1</v>
      </c>
    </row>
    <row r="7722" spans="1:5" x14ac:dyDescent="0.25">
      <c r="A7722" s="1">
        <v>43787.666666666664</v>
      </c>
      <c r="B7722">
        <v>8.8000000000000007</v>
      </c>
      <c r="C7722">
        <v>0.3</v>
      </c>
      <c r="D7722">
        <f>HOUR(brenna4[[#This Row],[data]])</f>
        <v>16</v>
      </c>
      <c r="E7722">
        <v>1</v>
      </c>
    </row>
    <row r="7723" spans="1:5" x14ac:dyDescent="0.25">
      <c r="A7723" s="1">
        <v>43787.708333333336</v>
      </c>
      <c r="B7723">
        <v>7.2</v>
      </c>
      <c r="C7723">
        <v>0</v>
      </c>
      <c r="D7723">
        <f>HOUR(brenna4[[#This Row],[data]])</f>
        <v>17</v>
      </c>
      <c r="E7723">
        <v>1</v>
      </c>
    </row>
    <row r="7724" spans="1:5" x14ac:dyDescent="0.25">
      <c r="A7724" s="1">
        <v>43787.75</v>
      </c>
      <c r="B7724">
        <v>6.9</v>
      </c>
      <c r="C7724">
        <v>0</v>
      </c>
      <c r="D7724">
        <f>HOUR(brenna4[[#This Row],[data]])</f>
        <v>18</v>
      </c>
      <c r="E7724">
        <v>1</v>
      </c>
    </row>
    <row r="7725" spans="1:5" x14ac:dyDescent="0.25">
      <c r="A7725" s="1">
        <v>43787.791666666664</v>
      </c>
      <c r="B7725">
        <v>6.6</v>
      </c>
      <c r="C7725">
        <v>0</v>
      </c>
      <c r="D7725">
        <f>HOUR(brenna4[[#This Row],[data]])</f>
        <v>19</v>
      </c>
      <c r="E7725">
        <v>1</v>
      </c>
    </row>
    <row r="7726" spans="1:5" x14ac:dyDescent="0.25">
      <c r="A7726" s="1">
        <v>43787.833333333336</v>
      </c>
      <c r="B7726">
        <v>6</v>
      </c>
      <c r="C7726">
        <v>0</v>
      </c>
      <c r="D7726">
        <f>HOUR(brenna4[[#This Row],[data]])</f>
        <v>20</v>
      </c>
      <c r="E7726">
        <v>1</v>
      </c>
    </row>
    <row r="7727" spans="1:5" x14ac:dyDescent="0.25">
      <c r="A7727" s="1">
        <v>43787.875</v>
      </c>
      <c r="B7727">
        <v>5.6</v>
      </c>
      <c r="C7727">
        <v>0</v>
      </c>
      <c r="D7727">
        <f>HOUR(brenna4[[#This Row],[data]])</f>
        <v>21</v>
      </c>
      <c r="E7727">
        <v>1</v>
      </c>
    </row>
    <row r="7728" spans="1:5" x14ac:dyDescent="0.25">
      <c r="A7728" s="1">
        <v>43787.916666666664</v>
      </c>
      <c r="B7728">
        <v>5.3</v>
      </c>
      <c r="C7728">
        <v>0</v>
      </c>
      <c r="D7728">
        <f>HOUR(brenna4[[#This Row],[data]])</f>
        <v>22</v>
      </c>
      <c r="E7728">
        <v>1</v>
      </c>
    </row>
    <row r="7729" spans="1:5" x14ac:dyDescent="0.25">
      <c r="A7729" s="1">
        <v>43787.958333333336</v>
      </c>
      <c r="B7729">
        <v>5</v>
      </c>
      <c r="C7729">
        <v>0</v>
      </c>
      <c r="D7729">
        <f>HOUR(brenna4[[#This Row],[data]])</f>
        <v>23</v>
      </c>
      <c r="E7729">
        <v>1</v>
      </c>
    </row>
    <row r="7730" spans="1:5" x14ac:dyDescent="0.25">
      <c r="A7730" s="1">
        <v>43788</v>
      </c>
      <c r="B7730">
        <v>4.9000000000000004</v>
      </c>
      <c r="C7730">
        <v>0</v>
      </c>
      <c r="D7730">
        <f>HOUR(brenna4[[#This Row],[data]])</f>
        <v>0</v>
      </c>
      <c r="E7730">
        <v>1</v>
      </c>
    </row>
    <row r="7731" spans="1:5" x14ac:dyDescent="0.25">
      <c r="A7731" s="1">
        <v>43788.041666666664</v>
      </c>
      <c r="B7731">
        <v>5.3</v>
      </c>
      <c r="C7731">
        <v>0</v>
      </c>
      <c r="D7731">
        <f>HOUR(brenna4[[#This Row],[data]])</f>
        <v>1</v>
      </c>
      <c r="E7731">
        <v>1</v>
      </c>
    </row>
    <row r="7732" spans="1:5" x14ac:dyDescent="0.25">
      <c r="A7732" s="1">
        <v>43788.083333333336</v>
      </c>
      <c r="B7732">
        <v>5.8</v>
      </c>
      <c r="C7732">
        <v>0</v>
      </c>
      <c r="D7732">
        <f>HOUR(brenna4[[#This Row],[data]])</f>
        <v>2</v>
      </c>
      <c r="E7732">
        <v>1</v>
      </c>
    </row>
    <row r="7733" spans="1:5" x14ac:dyDescent="0.25">
      <c r="A7733" s="1">
        <v>43788.125</v>
      </c>
      <c r="B7733">
        <v>6.3</v>
      </c>
      <c r="C7733">
        <v>0</v>
      </c>
      <c r="D7733">
        <f>HOUR(brenna4[[#This Row],[data]])</f>
        <v>3</v>
      </c>
      <c r="E7733">
        <v>1</v>
      </c>
    </row>
    <row r="7734" spans="1:5" x14ac:dyDescent="0.25">
      <c r="A7734" s="1">
        <v>43788.166666666664</v>
      </c>
      <c r="B7734">
        <v>7</v>
      </c>
      <c r="C7734">
        <v>0</v>
      </c>
      <c r="D7734">
        <f>HOUR(brenna4[[#This Row],[data]])</f>
        <v>4</v>
      </c>
      <c r="E7734">
        <v>1</v>
      </c>
    </row>
    <row r="7735" spans="1:5" x14ac:dyDescent="0.25">
      <c r="A7735" s="1">
        <v>43788.208333333336</v>
      </c>
      <c r="B7735">
        <v>7.3</v>
      </c>
      <c r="C7735">
        <v>0</v>
      </c>
      <c r="D7735">
        <f>HOUR(brenna4[[#This Row],[data]])</f>
        <v>5</v>
      </c>
      <c r="E7735">
        <v>1</v>
      </c>
    </row>
    <row r="7736" spans="1:5" x14ac:dyDescent="0.25">
      <c r="A7736" s="1">
        <v>43788.25</v>
      </c>
      <c r="B7736">
        <v>7.3</v>
      </c>
      <c r="C7736">
        <v>0</v>
      </c>
      <c r="D7736">
        <f>HOUR(brenna4[[#This Row],[data]])</f>
        <v>6</v>
      </c>
      <c r="E7736">
        <v>1</v>
      </c>
    </row>
    <row r="7737" spans="1:5" x14ac:dyDescent="0.25">
      <c r="A7737" s="1">
        <v>43788.291666666664</v>
      </c>
      <c r="B7737">
        <v>7.3</v>
      </c>
      <c r="C7737">
        <v>0</v>
      </c>
      <c r="D7737">
        <f>HOUR(brenna4[[#This Row],[data]])</f>
        <v>7</v>
      </c>
      <c r="E7737">
        <v>1</v>
      </c>
    </row>
    <row r="7738" spans="1:5" x14ac:dyDescent="0.25">
      <c r="A7738" s="1">
        <v>43788.333333333336</v>
      </c>
      <c r="B7738">
        <v>8.1</v>
      </c>
      <c r="C7738">
        <v>0</v>
      </c>
      <c r="D7738">
        <f>HOUR(brenna4[[#This Row],[data]])</f>
        <v>8</v>
      </c>
      <c r="E7738">
        <v>1</v>
      </c>
    </row>
    <row r="7739" spans="1:5" x14ac:dyDescent="0.25">
      <c r="A7739" s="1">
        <v>43788.375</v>
      </c>
      <c r="B7739">
        <v>8.6999999999999993</v>
      </c>
      <c r="C7739">
        <v>0</v>
      </c>
      <c r="D7739">
        <f>HOUR(brenna4[[#This Row],[data]])</f>
        <v>9</v>
      </c>
      <c r="E7739">
        <v>1</v>
      </c>
    </row>
    <row r="7740" spans="1:5" x14ac:dyDescent="0.25">
      <c r="A7740" s="1">
        <v>43788.416666666664</v>
      </c>
      <c r="B7740">
        <v>8.6</v>
      </c>
      <c r="C7740">
        <v>0</v>
      </c>
      <c r="D7740">
        <f>HOUR(brenna4[[#This Row],[data]])</f>
        <v>10</v>
      </c>
      <c r="E7740">
        <v>1</v>
      </c>
    </row>
    <row r="7741" spans="1:5" x14ac:dyDescent="0.25">
      <c r="A7741" s="1">
        <v>43788.458333333336</v>
      </c>
      <c r="B7741">
        <v>8.9</v>
      </c>
      <c r="C7741">
        <v>0</v>
      </c>
      <c r="D7741">
        <f>HOUR(brenna4[[#This Row],[data]])</f>
        <v>11</v>
      </c>
      <c r="E7741">
        <v>1</v>
      </c>
    </row>
    <row r="7742" spans="1:5" x14ac:dyDescent="0.25">
      <c r="A7742" s="1">
        <v>43788.5</v>
      </c>
      <c r="B7742">
        <v>9.4</v>
      </c>
      <c r="C7742">
        <v>0</v>
      </c>
      <c r="D7742">
        <f>HOUR(brenna4[[#This Row],[data]])</f>
        <v>12</v>
      </c>
      <c r="E7742">
        <v>1</v>
      </c>
    </row>
    <row r="7743" spans="1:5" x14ac:dyDescent="0.25">
      <c r="A7743" s="1">
        <v>43788.541666666664</v>
      </c>
      <c r="B7743">
        <v>9.8000000000000007</v>
      </c>
      <c r="C7743">
        <v>0</v>
      </c>
      <c r="D7743">
        <f>HOUR(brenna4[[#This Row],[data]])</f>
        <v>13</v>
      </c>
      <c r="E7743">
        <v>1</v>
      </c>
    </row>
    <row r="7744" spans="1:5" x14ac:dyDescent="0.25">
      <c r="A7744" s="1">
        <v>43788.583333333336</v>
      </c>
      <c r="B7744">
        <v>10</v>
      </c>
      <c r="C7744">
        <v>0</v>
      </c>
      <c r="D7744">
        <f>HOUR(brenna4[[#This Row],[data]])</f>
        <v>14</v>
      </c>
      <c r="E7744">
        <v>1</v>
      </c>
    </row>
    <row r="7745" spans="1:5" x14ac:dyDescent="0.25">
      <c r="A7745" s="1">
        <v>43788.625</v>
      </c>
      <c r="B7745">
        <v>9.6</v>
      </c>
      <c r="C7745">
        <v>0</v>
      </c>
      <c r="D7745">
        <f>HOUR(brenna4[[#This Row],[data]])</f>
        <v>15</v>
      </c>
      <c r="E7745">
        <v>1</v>
      </c>
    </row>
    <row r="7746" spans="1:5" x14ac:dyDescent="0.25">
      <c r="A7746" s="1">
        <v>43788.666666666664</v>
      </c>
      <c r="B7746">
        <v>9.5</v>
      </c>
      <c r="C7746">
        <v>0</v>
      </c>
      <c r="D7746">
        <f>HOUR(brenna4[[#This Row],[data]])</f>
        <v>16</v>
      </c>
      <c r="E7746">
        <v>1</v>
      </c>
    </row>
    <row r="7747" spans="1:5" x14ac:dyDescent="0.25">
      <c r="A7747" s="1">
        <v>43788.708333333336</v>
      </c>
      <c r="B7747">
        <v>9.4</v>
      </c>
      <c r="C7747">
        <v>0</v>
      </c>
      <c r="D7747">
        <f>HOUR(brenna4[[#This Row],[data]])</f>
        <v>17</v>
      </c>
      <c r="E7747">
        <v>1</v>
      </c>
    </row>
    <row r="7748" spans="1:5" x14ac:dyDescent="0.25">
      <c r="A7748" s="1">
        <v>43788.75</v>
      </c>
      <c r="B7748">
        <v>9.3000000000000007</v>
      </c>
      <c r="C7748">
        <v>0</v>
      </c>
      <c r="D7748">
        <f>HOUR(brenna4[[#This Row],[data]])</f>
        <v>18</v>
      </c>
      <c r="E7748">
        <v>1</v>
      </c>
    </row>
    <row r="7749" spans="1:5" x14ac:dyDescent="0.25">
      <c r="A7749" s="1">
        <v>43788.791666666664</v>
      </c>
      <c r="B7749">
        <v>9.1999999999999993</v>
      </c>
      <c r="C7749">
        <v>0</v>
      </c>
      <c r="D7749">
        <f>HOUR(brenna4[[#This Row],[data]])</f>
        <v>19</v>
      </c>
      <c r="E7749">
        <v>1</v>
      </c>
    </row>
    <row r="7750" spans="1:5" x14ac:dyDescent="0.25">
      <c r="A7750" s="1">
        <v>43788.833333333336</v>
      </c>
      <c r="B7750">
        <v>9</v>
      </c>
      <c r="C7750">
        <v>0</v>
      </c>
      <c r="D7750">
        <f>HOUR(brenna4[[#This Row],[data]])</f>
        <v>20</v>
      </c>
      <c r="E7750">
        <v>1</v>
      </c>
    </row>
    <row r="7751" spans="1:5" x14ac:dyDescent="0.25">
      <c r="A7751" s="1">
        <v>43788.875</v>
      </c>
      <c r="B7751">
        <v>8.9</v>
      </c>
      <c r="C7751">
        <v>0</v>
      </c>
      <c r="D7751">
        <f>HOUR(brenna4[[#This Row],[data]])</f>
        <v>21</v>
      </c>
      <c r="E7751">
        <v>1</v>
      </c>
    </row>
    <row r="7752" spans="1:5" x14ac:dyDescent="0.25">
      <c r="A7752" s="1">
        <v>43788.916666666664</v>
      </c>
      <c r="B7752">
        <v>9</v>
      </c>
      <c r="C7752">
        <v>0</v>
      </c>
      <c r="D7752">
        <f>HOUR(brenna4[[#This Row],[data]])</f>
        <v>22</v>
      </c>
      <c r="E7752">
        <v>1</v>
      </c>
    </row>
    <row r="7753" spans="1:5" x14ac:dyDescent="0.25">
      <c r="A7753" s="1">
        <v>43788.958333333336</v>
      </c>
      <c r="B7753">
        <v>8.9</v>
      </c>
      <c r="C7753">
        <v>0</v>
      </c>
      <c r="D7753">
        <f>HOUR(brenna4[[#This Row],[data]])</f>
        <v>23</v>
      </c>
      <c r="E7753">
        <v>1</v>
      </c>
    </row>
    <row r="7754" spans="1:5" x14ac:dyDescent="0.25">
      <c r="A7754" s="1">
        <v>43789</v>
      </c>
      <c r="B7754">
        <v>9</v>
      </c>
      <c r="C7754">
        <v>0</v>
      </c>
      <c r="D7754">
        <f>HOUR(brenna4[[#This Row],[data]])</f>
        <v>0</v>
      </c>
      <c r="E7754">
        <v>1</v>
      </c>
    </row>
    <row r="7755" spans="1:5" x14ac:dyDescent="0.25">
      <c r="A7755" s="1">
        <v>43789.041666666664</v>
      </c>
      <c r="B7755">
        <v>8.9</v>
      </c>
      <c r="C7755">
        <v>0</v>
      </c>
      <c r="D7755">
        <f>HOUR(brenna4[[#This Row],[data]])</f>
        <v>1</v>
      </c>
      <c r="E7755">
        <v>1</v>
      </c>
    </row>
    <row r="7756" spans="1:5" x14ac:dyDescent="0.25">
      <c r="A7756" s="1">
        <v>43789.083333333336</v>
      </c>
      <c r="B7756">
        <v>8.8000000000000007</v>
      </c>
      <c r="C7756">
        <v>0</v>
      </c>
      <c r="D7756">
        <f>HOUR(brenna4[[#This Row],[data]])</f>
        <v>2</v>
      </c>
      <c r="E7756">
        <v>1</v>
      </c>
    </row>
    <row r="7757" spans="1:5" x14ac:dyDescent="0.25">
      <c r="A7757" s="1">
        <v>43789.125</v>
      </c>
      <c r="B7757">
        <v>8.8000000000000007</v>
      </c>
      <c r="C7757">
        <v>0</v>
      </c>
      <c r="D7757">
        <f>HOUR(brenna4[[#This Row],[data]])</f>
        <v>3</v>
      </c>
      <c r="E7757">
        <v>1</v>
      </c>
    </row>
    <row r="7758" spans="1:5" x14ac:dyDescent="0.25">
      <c r="A7758" s="1">
        <v>43789.166666666664</v>
      </c>
      <c r="B7758">
        <v>8.5</v>
      </c>
      <c r="C7758">
        <v>0</v>
      </c>
      <c r="D7758">
        <f>HOUR(brenna4[[#This Row],[data]])</f>
        <v>4</v>
      </c>
      <c r="E7758">
        <v>1</v>
      </c>
    </row>
    <row r="7759" spans="1:5" x14ac:dyDescent="0.25">
      <c r="A7759" s="1">
        <v>43789.208333333336</v>
      </c>
      <c r="B7759">
        <v>8.4</v>
      </c>
      <c r="C7759">
        <v>0</v>
      </c>
      <c r="D7759">
        <f>HOUR(brenna4[[#This Row],[data]])</f>
        <v>5</v>
      </c>
      <c r="E7759">
        <v>1</v>
      </c>
    </row>
    <row r="7760" spans="1:5" x14ac:dyDescent="0.25">
      <c r="A7760" s="1">
        <v>43789.25</v>
      </c>
      <c r="B7760">
        <v>9</v>
      </c>
      <c r="C7760">
        <v>0</v>
      </c>
      <c r="D7760">
        <f>HOUR(brenna4[[#This Row],[data]])</f>
        <v>6</v>
      </c>
      <c r="E7760">
        <v>1</v>
      </c>
    </row>
    <row r="7761" spans="1:5" x14ac:dyDescent="0.25">
      <c r="A7761" s="1">
        <v>43789.291666666664</v>
      </c>
      <c r="B7761">
        <v>8.9</v>
      </c>
      <c r="C7761">
        <v>0</v>
      </c>
      <c r="D7761">
        <f>HOUR(brenna4[[#This Row],[data]])</f>
        <v>7</v>
      </c>
      <c r="E7761">
        <v>1</v>
      </c>
    </row>
    <row r="7762" spans="1:5" x14ac:dyDescent="0.25">
      <c r="A7762" s="1">
        <v>43789.333333333336</v>
      </c>
      <c r="B7762">
        <v>8.9</v>
      </c>
      <c r="C7762">
        <v>0</v>
      </c>
      <c r="D7762">
        <f>HOUR(brenna4[[#This Row],[data]])</f>
        <v>8</v>
      </c>
      <c r="E7762">
        <v>1</v>
      </c>
    </row>
    <row r="7763" spans="1:5" x14ac:dyDescent="0.25">
      <c r="A7763" s="1">
        <v>43789.375</v>
      </c>
      <c r="B7763">
        <v>9.8000000000000007</v>
      </c>
      <c r="C7763">
        <v>0</v>
      </c>
      <c r="D7763">
        <f>HOUR(brenna4[[#This Row],[data]])</f>
        <v>9</v>
      </c>
      <c r="E7763">
        <v>1</v>
      </c>
    </row>
    <row r="7764" spans="1:5" x14ac:dyDescent="0.25">
      <c r="A7764" s="1">
        <v>43789.416666666664</v>
      </c>
      <c r="B7764">
        <v>11.8</v>
      </c>
      <c r="C7764">
        <v>0</v>
      </c>
      <c r="D7764">
        <f>HOUR(brenna4[[#This Row],[data]])</f>
        <v>10</v>
      </c>
      <c r="E7764">
        <v>1</v>
      </c>
    </row>
    <row r="7765" spans="1:5" x14ac:dyDescent="0.25">
      <c r="A7765" s="1">
        <v>43789.458333333336</v>
      </c>
      <c r="B7765">
        <v>11.3</v>
      </c>
      <c r="C7765">
        <v>0</v>
      </c>
      <c r="D7765">
        <f>HOUR(brenna4[[#This Row],[data]])</f>
        <v>11</v>
      </c>
      <c r="E7765">
        <v>1</v>
      </c>
    </row>
    <row r="7766" spans="1:5" x14ac:dyDescent="0.25">
      <c r="A7766" s="1">
        <v>43789.5</v>
      </c>
      <c r="B7766">
        <v>11.3</v>
      </c>
      <c r="C7766">
        <v>0</v>
      </c>
      <c r="D7766">
        <f>HOUR(brenna4[[#This Row],[data]])</f>
        <v>12</v>
      </c>
      <c r="E7766">
        <v>1</v>
      </c>
    </row>
    <row r="7767" spans="1:5" x14ac:dyDescent="0.25">
      <c r="A7767" s="1">
        <v>43789.541666666664</v>
      </c>
      <c r="B7767">
        <v>11.6</v>
      </c>
      <c r="C7767">
        <v>0</v>
      </c>
      <c r="D7767">
        <f>HOUR(brenna4[[#This Row],[data]])</f>
        <v>13</v>
      </c>
      <c r="E7767">
        <v>1</v>
      </c>
    </row>
    <row r="7768" spans="1:5" x14ac:dyDescent="0.25">
      <c r="A7768" s="1">
        <v>43789.583333333336</v>
      </c>
      <c r="B7768">
        <v>10.6</v>
      </c>
      <c r="C7768">
        <v>0</v>
      </c>
      <c r="D7768">
        <f>HOUR(brenna4[[#This Row],[data]])</f>
        <v>14</v>
      </c>
      <c r="E7768">
        <v>1</v>
      </c>
    </row>
    <row r="7769" spans="1:5" x14ac:dyDescent="0.25">
      <c r="A7769" s="1">
        <v>43789.625</v>
      </c>
      <c r="B7769">
        <v>8.5</v>
      </c>
      <c r="C7769">
        <v>0</v>
      </c>
      <c r="D7769">
        <f>HOUR(brenna4[[#This Row],[data]])</f>
        <v>15</v>
      </c>
      <c r="E7769">
        <v>1</v>
      </c>
    </row>
    <row r="7770" spans="1:5" x14ac:dyDescent="0.25">
      <c r="A7770" s="1">
        <v>43789.666666666664</v>
      </c>
      <c r="B7770">
        <v>8.5</v>
      </c>
      <c r="C7770">
        <v>0</v>
      </c>
      <c r="D7770">
        <f>HOUR(brenna4[[#This Row],[data]])</f>
        <v>16</v>
      </c>
      <c r="E7770">
        <v>1</v>
      </c>
    </row>
    <row r="7771" spans="1:5" x14ac:dyDescent="0.25">
      <c r="A7771" s="1">
        <v>43789.708333333336</v>
      </c>
      <c r="B7771">
        <v>8.4</v>
      </c>
      <c r="C7771">
        <v>0</v>
      </c>
      <c r="D7771">
        <f>HOUR(brenna4[[#This Row],[data]])</f>
        <v>17</v>
      </c>
      <c r="E7771">
        <v>1</v>
      </c>
    </row>
    <row r="7772" spans="1:5" x14ac:dyDescent="0.25">
      <c r="A7772" s="1">
        <v>43789.75</v>
      </c>
      <c r="B7772">
        <v>9</v>
      </c>
      <c r="C7772">
        <v>0</v>
      </c>
      <c r="D7772">
        <f>HOUR(brenna4[[#This Row],[data]])</f>
        <v>18</v>
      </c>
      <c r="E7772">
        <v>1</v>
      </c>
    </row>
    <row r="7773" spans="1:5" x14ac:dyDescent="0.25">
      <c r="A7773" s="1">
        <v>43789.791666666664</v>
      </c>
      <c r="B7773">
        <v>9.3000000000000007</v>
      </c>
      <c r="C7773">
        <v>0</v>
      </c>
      <c r="D7773">
        <f>HOUR(brenna4[[#This Row],[data]])</f>
        <v>19</v>
      </c>
      <c r="E7773">
        <v>1</v>
      </c>
    </row>
    <row r="7774" spans="1:5" x14ac:dyDescent="0.25">
      <c r="A7774" s="1">
        <v>43789.833333333336</v>
      </c>
      <c r="B7774">
        <v>9.1999999999999993</v>
      </c>
      <c r="C7774">
        <v>0</v>
      </c>
      <c r="D7774">
        <f>HOUR(brenna4[[#This Row],[data]])</f>
        <v>20</v>
      </c>
      <c r="E7774">
        <v>1</v>
      </c>
    </row>
    <row r="7775" spans="1:5" x14ac:dyDescent="0.25">
      <c r="A7775" s="1">
        <v>43789.875</v>
      </c>
      <c r="B7775">
        <v>8.8000000000000007</v>
      </c>
      <c r="C7775">
        <v>0</v>
      </c>
      <c r="D7775">
        <f>HOUR(brenna4[[#This Row],[data]])</f>
        <v>21</v>
      </c>
      <c r="E7775">
        <v>1</v>
      </c>
    </row>
    <row r="7776" spans="1:5" x14ac:dyDescent="0.25">
      <c r="A7776" s="1">
        <v>43789.916666666664</v>
      </c>
      <c r="B7776">
        <v>8.1</v>
      </c>
      <c r="C7776">
        <v>0</v>
      </c>
      <c r="D7776">
        <f>HOUR(brenna4[[#This Row],[data]])</f>
        <v>22</v>
      </c>
      <c r="E7776">
        <v>1</v>
      </c>
    </row>
    <row r="7777" spans="1:5" x14ac:dyDescent="0.25">
      <c r="A7777" s="1">
        <v>43789.958333333336</v>
      </c>
      <c r="B7777">
        <v>6.9</v>
      </c>
      <c r="C7777">
        <v>0</v>
      </c>
      <c r="D7777">
        <f>HOUR(brenna4[[#This Row],[data]])</f>
        <v>23</v>
      </c>
      <c r="E7777">
        <v>1</v>
      </c>
    </row>
    <row r="7778" spans="1:5" x14ac:dyDescent="0.25">
      <c r="A7778" s="1">
        <v>43790</v>
      </c>
      <c r="B7778">
        <v>7.1</v>
      </c>
      <c r="C7778">
        <v>0</v>
      </c>
      <c r="D7778">
        <f>HOUR(brenna4[[#This Row],[data]])</f>
        <v>0</v>
      </c>
      <c r="E7778">
        <v>1</v>
      </c>
    </row>
    <row r="7779" spans="1:5" x14ac:dyDescent="0.25">
      <c r="A7779" s="1">
        <v>43790.041666666664</v>
      </c>
      <c r="B7779">
        <v>7.6</v>
      </c>
      <c r="C7779">
        <v>0</v>
      </c>
      <c r="D7779">
        <f>HOUR(brenna4[[#This Row],[data]])</f>
        <v>1</v>
      </c>
      <c r="E7779">
        <v>1</v>
      </c>
    </row>
    <row r="7780" spans="1:5" x14ac:dyDescent="0.25">
      <c r="A7780" s="1">
        <v>43790.083333333336</v>
      </c>
      <c r="B7780">
        <v>8.1999999999999993</v>
      </c>
      <c r="C7780">
        <v>0.1</v>
      </c>
      <c r="D7780">
        <f>HOUR(brenna4[[#This Row],[data]])</f>
        <v>2</v>
      </c>
      <c r="E7780">
        <v>1</v>
      </c>
    </row>
    <row r="7781" spans="1:5" x14ac:dyDescent="0.25">
      <c r="A7781" s="1">
        <v>43790.125</v>
      </c>
      <c r="B7781">
        <v>7.9</v>
      </c>
      <c r="C7781">
        <v>0</v>
      </c>
      <c r="D7781">
        <f>HOUR(brenna4[[#This Row],[data]])</f>
        <v>3</v>
      </c>
      <c r="E7781">
        <v>1</v>
      </c>
    </row>
    <row r="7782" spans="1:5" x14ac:dyDescent="0.25">
      <c r="A7782" s="1">
        <v>43790.166666666664</v>
      </c>
      <c r="B7782">
        <v>7.9</v>
      </c>
      <c r="C7782">
        <v>0</v>
      </c>
      <c r="D7782">
        <f>HOUR(brenna4[[#This Row],[data]])</f>
        <v>4</v>
      </c>
      <c r="E7782">
        <v>1</v>
      </c>
    </row>
    <row r="7783" spans="1:5" x14ac:dyDescent="0.25">
      <c r="A7783" s="1">
        <v>43790.208333333336</v>
      </c>
      <c r="B7783">
        <v>8.3000000000000007</v>
      </c>
      <c r="C7783">
        <v>0</v>
      </c>
      <c r="D7783">
        <f>HOUR(brenna4[[#This Row],[data]])</f>
        <v>5</v>
      </c>
      <c r="E7783">
        <v>1</v>
      </c>
    </row>
    <row r="7784" spans="1:5" x14ac:dyDescent="0.25">
      <c r="A7784" s="1">
        <v>43790.25</v>
      </c>
      <c r="B7784">
        <v>8</v>
      </c>
      <c r="C7784">
        <v>0</v>
      </c>
      <c r="D7784">
        <f>HOUR(brenna4[[#This Row],[data]])</f>
        <v>6</v>
      </c>
      <c r="E7784">
        <v>1</v>
      </c>
    </row>
    <row r="7785" spans="1:5" x14ac:dyDescent="0.25">
      <c r="A7785" s="1">
        <v>43790.291666666664</v>
      </c>
      <c r="B7785">
        <v>8.4</v>
      </c>
      <c r="C7785">
        <v>0</v>
      </c>
      <c r="D7785">
        <f>HOUR(brenna4[[#This Row],[data]])</f>
        <v>7</v>
      </c>
      <c r="E7785">
        <v>1</v>
      </c>
    </row>
    <row r="7786" spans="1:5" x14ac:dyDescent="0.25">
      <c r="A7786" s="1">
        <v>43790.333333333336</v>
      </c>
      <c r="B7786">
        <v>8.1999999999999993</v>
      </c>
      <c r="C7786">
        <v>0.1</v>
      </c>
      <c r="D7786">
        <f>HOUR(brenna4[[#This Row],[data]])</f>
        <v>8</v>
      </c>
      <c r="E7786">
        <v>1</v>
      </c>
    </row>
    <row r="7787" spans="1:5" x14ac:dyDescent="0.25">
      <c r="A7787" s="1">
        <v>43790.375</v>
      </c>
      <c r="B7787">
        <v>7.2</v>
      </c>
      <c r="C7787">
        <v>0.2</v>
      </c>
      <c r="D7787">
        <f>HOUR(brenna4[[#This Row],[data]])</f>
        <v>9</v>
      </c>
      <c r="E7787">
        <v>1</v>
      </c>
    </row>
    <row r="7788" spans="1:5" x14ac:dyDescent="0.25">
      <c r="A7788" s="1">
        <v>43790.416666666664</v>
      </c>
      <c r="B7788">
        <v>7</v>
      </c>
      <c r="C7788">
        <v>0.1</v>
      </c>
      <c r="D7788">
        <f>HOUR(brenna4[[#This Row],[data]])</f>
        <v>10</v>
      </c>
      <c r="E7788">
        <v>1</v>
      </c>
    </row>
    <row r="7789" spans="1:5" x14ac:dyDescent="0.25">
      <c r="A7789" s="1">
        <v>43790.458333333336</v>
      </c>
      <c r="B7789">
        <v>7.9</v>
      </c>
      <c r="C7789">
        <v>0</v>
      </c>
      <c r="D7789">
        <f>HOUR(brenna4[[#This Row],[data]])</f>
        <v>11</v>
      </c>
      <c r="E7789">
        <v>1</v>
      </c>
    </row>
    <row r="7790" spans="1:5" x14ac:dyDescent="0.25">
      <c r="A7790" s="1">
        <v>43790.5</v>
      </c>
      <c r="B7790">
        <v>8.1999999999999993</v>
      </c>
      <c r="C7790">
        <v>0</v>
      </c>
      <c r="D7790">
        <f>HOUR(brenna4[[#This Row],[data]])</f>
        <v>12</v>
      </c>
      <c r="E7790">
        <v>1</v>
      </c>
    </row>
    <row r="7791" spans="1:5" x14ac:dyDescent="0.25">
      <c r="A7791" s="1">
        <v>43790.541666666664</v>
      </c>
      <c r="B7791">
        <v>7.5</v>
      </c>
      <c r="C7791">
        <v>0</v>
      </c>
      <c r="D7791">
        <f>HOUR(brenna4[[#This Row],[data]])</f>
        <v>13</v>
      </c>
      <c r="E7791">
        <v>1</v>
      </c>
    </row>
    <row r="7792" spans="1:5" x14ac:dyDescent="0.25">
      <c r="A7792" s="1">
        <v>43790.583333333336</v>
      </c>
      <c r="B7792">
        <v>7.1</v>
      </c>
      <c r="C7792">
        <v>0</v>
      </c>
      <c r="D7792">
        <f>HOUR(brenna4[[#This Row],[data]])</f>
        <v>14</v>
      </c>
      <c r="E7792">
        <v>1</v>
      </c>
    </row>
    <row r="7793" spans="1:5" x14ac:dyDescent="0.25">
      <c r="A7793" s="1">
        <v>43790.625</v>
      </c>
      <c r="B7793">
        <v>6.9</v>
      </c>
      <c r="C7793">
        <v>0</v>
      </c>
      <c r="D7793">
        <f>HOUR(brenna4[[#This Row],[data]])</f>
        <v>15</v>
      </c>
      <c r="E7793">
        <v>1</v>
      </c>
    </row>
    <row r="7794" spans="1:5" x14ac:dyDescent="0.25">
      <c r="A7794" s="1">
        <v>43790.666666666664</v>
      </c>
      <c r="B7794">
        <v>6.8</v>
      </c>
      <c r="C7794">
        <v>0</v>
      </c>
      <c r="D7794">
        <f>HOUR(brenna4[[#This Row],[data]])</f>
        <v>16</v>
      </c>
      <c r="E7794">
        <v>1</v>
      </c>
    </row>
    <row r="7795" spans="1:5" x14ac:dyDescent="0.25">
      <c r="A7795" s="1">
        <v>43790.708333333336</v>
      </c>
      <c r="B7795">
        <v>7</v>
      </c>
      <c r="C7795">
        <v>0</v>
      </c>
      <c r="D7795">
        <f>HOUR(brenna4[[#This Row],[data]])</f>
        <v>17</v>
      </c>
      <c r="E7795">
        <v>1</v>
      </c>
    </row>
    <row r="7796" spans="1:5" x14ac:dyDescent="0.25">
      <c r="A7796" s="1">
        <v>43790.75</v>
      </c>
      <c r="B7796">
        <v>7.3</v>
      </c>
      <c r="C7796">
        <v>0</v>
      </c>
      <c r="D7796">
        <f>HOUR(brenna4[[#This Row],[data]])</f>
        <v>18</v>
      </c>
      <c r="E7796">
        <v>1</v>
      </c>
    </row>
    <row r="7797" spans="1:5" x14ac:dyDescent="0.25">
      <c r="A7797" s="1">
        <v>43790.791666666664</v>
      </c>
      <c r="B7797">
        <v>7.7</v>
      </c>
      <c r="C7797">
        <v>0</v>
      </c>
      <c r="D7797">
        <f>HOUR(brenna4[[#This Row],[data]])</f>
        <v>19</v>
      </c>
      <c r="E7797">
        <v>1</v>
      </c>
    </row>
    <row r="7798" spans="1:5" x14ac:dyDescent="0.25">
      <c r="A7798" s="1">
        <v>43790.833333333336</v>
      </c>
      <c r="B7798">
        <v>7.9</v>
      </c>
      <c r="C7798">
        <v>0</v>
      </c>
      <c r="D7798">
        <f>HOUR(brenna4[[#This Row],[data]])</f>
        <v>20</v>
      </c>
      <c r="E7798">
        <v>1</v>
      </c>
    </row>
    <row r="7799" spans="1:5" x14ac:dyDescent="0.25">
      <c r="A7799" s="1">
        <v>43790.875</v>
      </c>
      <c r="B7799">
        <v>7.9</v>
      </c>
      <c r="C7799">
        <v>0</v>
      </c>
      <c r="D7799">
        <f>HOUR(brenna4[[#This Row],[data]])</f>
        <v>21</v>
      </c>
      <c r="E7799">
        <v>1</v>
      </c>
    </row>
    <row r="7800" spans="1:5" x14ac:dyDescent="0.25">
      <c r="A7800" s="1">
        <v>43790.916666666664</v>
      </c>
      <c r="B7800">
        <v>7.4</v>
      </c>
      <c r="C7800">
        <v>0</v>
      </c>
      <c r="D7800">
        <f>HOUR(brenna4[[#This Row],[data]])</f>
        <v>22</v>
      </c>
      <c r="E7800">
        <v>1</v>
      </c>
    </row>
    <row r="7801" spans="1:5" x14ac:dyDescent="0.25">
      <c r="A7801" s="1">
        <v>43790.958333333336</v>
      </c>
      <c r="B7801">
        <v>7.6</v>
      </c>
      <c r="C7801">
        <v>0</v>
      </c>
      <c r="D7801">
        <f>HOUR(brenna4[[#This Row],[data]])</f>
        <v>23</v>
      </c>
      <c r="E7801">
        <v>1</v>
      </c>
    </row>
    <row r="7802" spans="1:5" x14ac:dyDescent="0.25">
      <c r="A7802" s="1">
        <v>43791</v>
      </c>
      <c r="B7802">
        <v>7.6</v>
      </c>
      <c r="C7802">
        <v>0</v>
      </c>
      <c r="D7802">
        <f>HOUR(brenna4[[#This Row],[data]])</f>
        <v>0</v>
      </c>
      <c r="E7802">
        <v>1</v>
      </c>
    </row>
    <row r="7803" spans="1:5" x14ac:dyDescent="0.25">
      <c r="A7803" s="1">
        <v>43791.041666666664</v>
      </c>
      <c r="B7803">
        <v>7</v>
      </c>
      <c r="C7803">
        <v>0</v>
      </c>
      <c r="D7803">
        <f>HOUR(brenna4[[#This Row],[data]])</f>
        <v>1</v>
      </c>
      <c r="E7803">
        <v>1</v>
      </c>
    </row>
    <row r="7804" spans="1:5" x14ac:dyDescent="0.25">
      <c r="A7804" s="1">
        <v>43791.083333333336</v>
      </c>
      <c r="B7804">
        <v>7.7</v>
      </c>
      <c r="C7804">
        <v>0</v>
      </c>
      <c r="D7804">
        <f>HOUR(brenna4[[#This Row],[data]])</f>
        <v>2</v>
      </c>
      <c r="E7804">
        <v>1</v>
      </c>
    </row>
    <row r="7805" spans="1:5" x14ac:dyDescent="0.25">
      <c r="A7805" s="1">
        <v>43791.125</v>
      </c>
      <c r="B7805">
        <v>8</v>
      </c>
      <c r="C7805">
        <v>0</v>
      </c>
      <c r="D7805">
        <f>HOUR(brenna4[[#This Row],[data]])</f>
        <v>3</v>
      </c>
      <c r="E7805">
        <v>1</v>
      </c>
    </row>
    <row r="7806" spans="1:5" x14ac:dyDescent="0.25">
      <c r="A7806" s="1">
        <v>43791.166666666664</v>
      </c>
      <c r="B7806">
        <v>8</v>
      </c>
      <c r="C7806">
        <v>0</v>
      </c>
      <c r="D7806">
        <f>HOUR(brenna4[[#This Row],[data]])</f>
        <v>4</v>
      </c>
      <c r="E7806">
        <v>1</v>
      </c>
    </row>
    <row r="7807" spans="1:5" x14ac:dyDescent="0.25">
      <c r="A7807" s="1">
        <v>43791.208333333336</v>
      </c>
      <c r="B7807">
        <v>8</v>
      </c>
      <c r="C7807">
        <v>0</v>
      </c>
      <c r="D7807">
        <f>HOUR(brenna4[[#This Row],[data]])</f>
        <v>5</v>
      </c>
      <c r="E7807">
        <v>1</v>
      </c>
    </row>
    <row r="7808" spans="1:5" x14ac:dyDescent="0.25">
      <c r="A7808" s="1">
        <v>43791.25</v>
      </c>
      <c r="B7808">
        <v>7.8</v>
      </c>
      <c r="C7808">
        <v>0</v>
      </c>
      <c r="D7808">
        <f>HOUR(brenna4[[#This Row],[data]])</f>
        <v>6</v>
      </c>
      <c r="E7808">
        <v>1</v>
      </c>
    </row>
    <row r="7809" spans="1:5" x14ac:dyDescent="0.25">
      <c r="A7809" s="1">
        <v>43791.291666666664</v>
      </c>
      <c r="B7809">
        <v>8</v>
      </c>
      <c r="C7809">
        <v>0</v>
      </c>
      <c r="D7809">
        <f>HOUR(brenna4[[#This Row],[data]])</f>
        <v>7</v>
      </c>
      <c r="E7809">
        <v>1</v>
      </c>
    </row>
    <row r="7810" spans="1:5" x14ac:dyDescent="0.25">
      <c r="A7810" s="1">
        <v>43791.333333333336</v>
      </c>
      <c r="B7810">
        <v>8.3000000000000007</v>
      </c>
      <c r="C7810">
        <v>0</v>
      </c>
      <c r="D7810">
        <f>HOUR(brenna4[[#This Row],[data]])</f>
        <v>8</v>
      </c>
      <c r="E7810">
        <v>1</v>
      </c>
    </row>
    <row r="7811" spans="1:5" x14ac:dyDescent="0.25">
      <c r="A7811" s="1">
        <v>43791.375</v>
      </c>
      <c r="B7811">
        <v>8.6999999999999993</v>
      </c>
      <c r="C7811">
        <v>0</v>
      </c>
      <c r="D7811">
        <f>HOUR(brenna4[[#This Row],[data]])</f>
        <v>9</v>
      </c>
      <c r="E7811">
        <v>1</v>
      </c>
    </row>
    <row r="7812" spans="1:5" x14ac:dyDescent="0.25">
      <c r="A7812" s="1">
        <v>43791.416666666664</v>
      </c>
      <c r="B7812">
        <v>8.5</v>
      </c>
      <c r="C7812">
        <v>0</v>
      </c>
      <c r="D7812">
        <f>HOUR(brenna4[[#This Row],[data]])</f>
        <v>10</v>
      </c>
      <c r="E7812">
        <v>1</v>
      </c>
    </row>
    <row r="7813" spans="1:5" x14ac:dyDescent="0.25">
      <c r="A7813" s="1">
        <v>43791.458333333336</v>
      </c>
      <c r="B7813">
        <v>8.4</v>
      </c>
      <c r="C7813">
        <v>0</v>
      </c>
      <c r="D7813">
        <f>HOUR(brenna4[[#This Row],[data]])</f>
        <v>11</v>
      </c>
      <c r="E7813">
        <v>1</v>
      </c>
    </row>
    <row r="7814" spans="1:5" x14ac:dyDescent="0.25">
      <c r="A7814" s="1">
        <v>43791.5</v>
      </c>
      <c r="B7814">
        <v>8.5</v>
      </c>
      <c r="C7814">
        <v>0</v>
      </c>
      <c r="D7814">
        <f>HOUR(brenna4[[#This Row],[data]])</f>
        <v>12</v>
      </c>
      <c r="E7814">
        <v>1</v>
      </c>
    </row>
    <row r="7815" spans="1:5" x14ac:dyDescent="0.25">
      <c r="A7815" s="1">
        <v>43791.541666666664</v>
      </c>
      <c r="B7815">
        <v>8.8000000000000007</v>
      </c>
      <c r="C7815">
        <v>0</v>
      </c>
      <c r="D7815">
        <f>HOUR(brenna4[[#This Row],[data]])</f>
        <v>13</v>
      </c>
      <c r="E7815">
        <v>1</v>
      </c>
    </row>
    <row r="7816" spans="1:5" x14ac:dyDescent="0.25">
      <c r="A7816" s="1">
        <v>43791.583333333336</v>
      </c>
      <c r="B7816">
        <v>8.5</v>
      </c>
      <c r="C7816">
        <v>0</v>
      </c>
      <c r="D7816">
        <f>HOUR(brenna4[[#This Row],[data]])</f>
        <v>14</v>
      </c>
      <c r="E7816">
        <v>1</v>
      </c>
    </row>
    <row r="7817" spans="1:5" x14ac:dyDescent="0.25">
      <c r="A7817" s="1">
        <v>43791.625</v>
      </c>
      <c r="B7817">
        <v>7.9</v>
      </c>
      <c r="C7817">
        <v>0</v>
      </c>
      <c r="D7817">
        <f>HOUR(brenna4[[#This Row],[data]])</f>
        <v>15</v>
      </c>
      <c r="E7817">
        <v>1</v>
      </c>
    </row>
    <row r="7818" spans="1:5" x14ac:dyDescent="0.25">
      <c r="A7818" s="1">
        <v>43791.666666666664</v>
      </c>
      <c r="B7818">
        <v>7</v>
      </c>
      <c r="C7818">
        <v>0</v>
      </c>
      <c r="D7818">
        <f>HOUR(brenna4[[#This Row],[data]])</f>
        <v>16</v>
      </c>
      <c r="E7818">
        <v>1</v>
      </c>
    </row>
    <row r="7819" spans="1:5" x14ac:dyDescent="0.25">
      <c r="A7819" s="1">
        <v>43791.708333333336</v>
      </c>
      <c r="B7819">
        <v>7.1</v>
      </c>
      <c r="C7819">
        <v>0</v>
      </c>
      <c r="D7819">
        <f>HOUR(brenna4[[#This Row],[data]])</f>
        <v>17</v>
      </c>
      <c r="E7819">
        <v>1</v>
      </c>
    </row>
    <row r="7820" spans="1:5" x14ac:dyDescent="0.25">
      <c r="A7820" s="1">
        <v>43791.75</v>
      </c>
      <c r="B7820">
        <v>6.8</v>
      </c>
      <c r="C7820">
        <v>0</v>
      </c>
      <c r="D7820">
        <f>HOUR(brenna4[[#This Row],[data]])</f>
        <v>18</v>
      </c>
      <c r="E7820">
        <v>1</v>
      </c>
    </row>
    <row r="7821" spans="1:5" x14ac:dyDescent="0.25">
      <c r="A7821" s="1">
        <v>43791.791666666664</v>
      </c>
      <c r="B7821">
        <v>6.5</v>
      </c>
      <c r="C7821">
        <v>0</v>
      </c>
      <c r="D7821">
        <f>HOUR(brenna4[[#This Row],[data]])</f>
        <v>19</v>
      </c>
      <c r="E7821">
        <v>1</v>
      </c>
    </row>
    <row r="7822" spans="1:5" x14ac:dyDescent="0.25">
      <c r="A7822" s="1">
        <v>43791.833333333336</v>
      </c>
      <c r="B7822">
        <v>6.5</v>
      </c>
      <c r="C7822">
        <v>0</v>
      </c>
      <c r="D7822">
        <f>HOUR(brenna4[[#This Row],[data]])</f>
        <v>20</v>
      </c>
      <c r="E7822">
        <v>1</v>
      </c>
    </row>
    <row r="7823" spans="1:5" x14ac:dyDescent="0.25">
      <c r="A7823" s="1">
        <v>43791.875</v>
      </c>
      <c r="B7823">
        <v>6.4</v>
      </c>
      <c r="C7823">
        <v>0</v>
      </c>
      <c r="D7823">
        <f>HOUR(brenna4[[#This Row],[data]])</f>
        <v>21</v>
      </c>
      <c r="E7823">
        <v>1</v>
      </c>
    </row>
    <row r="7824" spans="1:5" x14ac:dyDescent="0.25">
      <c r="A7824" s="1">
        <v>43791.916666666664</v>
      </c>
      <c r="B7824">
        <v>6.1</v>
      </c>
      <c r="C7824">
        <v>0</v>
      </c>
      <c r="D7824">
        <f>HOUR(brenna4[[#This Row],[data]])</f>
        <v>22</v>
      </c>
      <c r="E7824">
        <v>1</v>
      </c>
    </row>
    <row r="7825" spans="1:5" x14ac:dyDescent="0.25">
      <c r="A7825" s="1">
        <v>43791.958333333336</v>
      </c>
      <c r="B7825">
        <v>5.8</v>
      </c>
      <c r="C7825">
        <v>0</v>
      </c>
      <c r="D7825">
        <f>HOUR(brenna4[[#This Row],[data]])</f>
        <v>23</v>
      </c>
      <c r="E7825">
        <v>1</v>
      </c>
    </row>
    <row r="7826" spans="1:5" x14ac:dyDescent="0.25">
      <c r="A7826" s="1">
        <v>43792</v>
      </c>
      <c r="B7826">
        <v>5.9</v>
      </c>
      <c r="C7826">
        <v>0</v>
      </c>
      <c r="D7826">
        <f>HOUR(brenna4[[#This Row],[data]])</f>
        <v>0</v>
      </c>
      <c r="E7826">
        <v>1</v>
      </c>
    </row>
    <row r="7827" spans="1:5" x14ac:dyDescent="0.25">
      <c r="A7827" s="1">
        <v>43792.041666666664</v>
      </c>
      <c r="B7827">
        <v>5.6</v>
      </c>
      <c r="C7827">
        <v>0</v>
      </c>
      <c r="D7827">
        <f>HOUR(brenna4[[#This Row],[data]])</f>
        <v>1</v>
      </c>
      <c r="E7827">
        <v>1</v>
      </c>
    </row>
    <row r="7828" spans="1:5" x14ac:dyDescent="0.25">
      <c r="A7828" s="1">
        <v>43792.083333333336</v>
      </c>
      <c r="B7828">
        <v>5.6</v>
      </c>
      <c r="C7828">
        <v>0</v>
      </c>
      <c r="D7828">
        <f>HOUR(brenna4[[#This Row],[data]])</f>
        <v>2</v>
      </c>
      <c r="E7828">
        <v>1</v>
      </c>
    </row>
    <row r="7829" spans="1:5" x14ac:dyDescent="0.25">
      <c r="A7829" s="1">
        <v>43792.125</v>
      </c>
      <c r="B7829">
        <v>5.6</v>
      </c>
      <c r="C7829">
        <v>0</v>
      </c>
      <c r="D7829">
        <f>HOUR(brenna4[[#This Row],[data]])</f>
        <v>3</v>
      </c>
      <c r="E7829">
        <v>1</v>
      </c>
    </row>
    <row r="7830" spans="1:5" x14ac:dyDescent="0.25">
      <c r="A7830" s="1">
        <v>43792.166666666664</v>
      </c>
      <c r="B7830">
        <v>5.3</v>
      </c>
      <c r="C7830">
        <v>0</v>
      </c>
      <c r="D7830">
        <f>HOUR(brenna4[[#This Row],[data]])</f>
        <v>4</v>
      </c>
      <c r="E7830">
        <v>1</v>
      </c>
    </row>
    <row r="7831" spans="1:5" x14ac:dyDescent="0.25">
      <c r="A7831" s="1">
        <v>43792.208333333336</v>
      </c>
      <c r="B7831">
        <v>4.9000000000000004</v>
      </c>
      <c r="C7831">
        <v>0</v>
      </c>
      <c r="D7831">
        <f>HOUR(brenna4[[#This Row],[data]])</f>
        <v>5</v>
      </c>
      <c r="E7831">
        <v>1</v>
      </c>
    </row>
    <row r="7832" spans="1:5" x14ac:dyDescent="0.25">
      <c r="A7832" s="1">
        <v>43792.25</v>
      </c>
      <c r="B7832">
        <v>5.2</v>
      </c>
      <c r="C7832">
        <v>0</v>
      </c>
      <c r="D7832">
        <f>HOUR(brenna4[[#This Row],[data]])</f>
        <v>6</v>
      </c>
      <c r="E7832">
        <v>1</v>
      </c>
    </row>
    <row r="7833" spans="1:5" x14ac:dyDescent="0.25">
      <c r="A7833" s="1">
        <v>43792.291666666664</v>
      </c>
      <c r="B7833">
        <v>5.5</v>
      </c>
      <c r="C7833">
        <v>0</v>
      </c>
      <c r="D7833">
        <f>HOUR(brenna4[[#This Row],[data]])</f>
        <v>7</v>
      </c>
      <c r="E7833">
        <v>1</v>
      </c>
    </row>
    <row r="7834" spans="1:5" x14ac:dyDescent="0.25">
      <c r="A7834" s="1">
        <v>43792.333333333336</v>
      </c>
      <c r="B7834">
        <v>6.1</v>
      </c>
      <c r="C7834">
        <v>0</v>
      </c>
      <c r="D7834">
        <f>HOUR(brenna4[[#This Row],[data]])</f>
        <v>8</v>
      </c>
      <c r="E7834">
        <v>1</v>
      </c>
    </row>
    <row r="7835" spans="1:5" x14ac:dyDescent="0.25">
      <c r="A7835" s="1">
        <v>43792.375</v>
      </c>
      <c r="B7835">
        <v>7.7</v>
      </c>
      <c r="C7835">
        <v>0</v>
      </c>
      <c r="D7835">
        <f>HOUR(brenna4[[#This Row],[data]])</f>
        <v>9</v>
      </c>
      <c r="E7835">
        <v>1</v>
      </c>
    </row>
    <row r="7836" spans="1:5" x14ac:dyDescent="0.25">
      <c r="A7836" s="1">
        <v>43792.416666666664</v>
      </c>
      <c r="B7836">
        <v>8.1</v>
      </c>
      <c r="C7836">
        <v>0</v>
      </c>
      <c r="D7836">
        <f>HOUR(brenna4[[#This Row],[data]])</f>
        <v>10</v>
      </c>
      <c r="E7836">
        <v>1</v>
      </c>
    </row>
    <row r="7837" spans="1:5" x14ac:dyDescent="0.25">
      <c r="A7837" s="1">
        <v>43792.458333333336</v>
      </c>
      <c r="B7837">
        <v>8.6</v>
      </c>
      <c r="C7837">
        <v>0</v>
      </c>
      <c r="D7837">
        <f>HOUR(brenna4[[#This Row],[data]])</f>
        <v>11</v>
      </c>
      <c r="E7837">
        <v>1</v>
      </c>
    </row>
    <row r="7838" spans="1:5" x14ac:dyDescent="0.25">
      <c r="A7838" s="1">
        <v>43792.5</v>
      </c>
      <c r="B7838">
        <v>8.8000000000000007</v>
      </c>
      <c r="C7838">
        <v>0</v>
      </c>
      <c r="D7838">
        <f>HOUR(brenna4[[#This Row],[data]])</f>
        <v>12</v>
      </c>
      <c r="E7838">
        <v>1</v>
      </c>
    </row>
    <row r="7839" spans="1:5" x14ac:dyDescent="0.25">
      <c r="A7839" s="1">
        <v>43792.541666666664</v>
      </c>
      <c r="B7839">
        <v>8.4</v>
      </c>
      <c r="C7839">
        <v>0</v>
      </c>
      <c r="D7839">
        <f>HOUR(brenna4[[#This Row],[data]])</f>
        <v>13</v>
      </c>
      <c r="E7839">
        <v>1</v>
      </c>
    </row>
    <row r="7840" spans="1:5" x14ac:dyDescent="0.25">
      <c r="A7840" s="1">
        <v>43792.583333333336</v>
      </c>
      <c r="B7840">
        <v>8.6</v>
      </c>
      <c r="C7840">
        <v>0</v>
      </c>
      <c r="D7840">
        <f>HOUR(brenna4[[#This Row],[data]])</f>
        <v>14</v>
      </c>
      <c r="E7840">
        <v>1</v>
      </c>
    </row>
    <row r="7841" spans="1:5" x14ac:dyDescent="0.25">
      <c r="A7841" s="1">
        <v>43792.625</v>
      </c>
      <c r="B7841">
        <v>7.1</v>
      </c>
      <c r="C7841">
        <v>0</v>
      </c>
      <c r="D7841">
        <f>HOUR(brenna4[[#This Row],[data]])</f>
        <v>15</v>
      </c>
      <c r="E7841">
        <v>1</v>
      </c>
    </row>
    <row r="7842" spans="1:5" x14ac:dyDescent="0.25">
      <c r="A7842" s="1">
        <v>43792.666666666664</v>
      </c>
      <c r="B7842">
        <v>6.2</v>
      </c>
      <c r="C7842">
        <v>0</v>
      </c>
      <c r="D7842">
        <f>HOUR(brenna4[[#This Row],[data]])</f>
        <v>16</v>
      </c>
      <c r="E7842">
        <v>1</v>
      </c>
    </row>
    <row r="7843" spans="1:5" x14ac:dyDescent="0.25">
      <c r="A7843" s="1">
        <v>43792.708333333336</v>
      </c>
      <c r="B7843">
        <v>6.1</v>
      </c>
      <c r="C7843">
        <v>0</v>
      </c>
      <c r="D7843">
        <f>HOUR(brenna4[[#This Row],[data]])</f>
        <v>17</v>
      </c>
      <c r="E7843">
        <v>1</v>
      </c>
    </row>
    <row r="7844" spans="1:5" x14ac:dyDescent="0.25">
      <c r="A7844" s="1">
        <v>43792.75</v>
      </c>
      <c r="B7844">
        <v>6.2</v>
      </c>
      <c r="C7844">
        <v>0</v>
      </c>
      <c r="D7844">
        <f>HOUR(brenna4[[#This Row],[data]])</f>
        <v>18</v>
      </c>
      <c r="E7844">
        <v>1</v>
      </c>
    </row>
    <row r="7845" spans="1:5" x14ac:dyDescent="0.25">
      <c r="A7845" s="1">
        <v>43792.791666666664</v>
      </c>
      <c r="B7845">
        <v>6.3</v>
      </c>
      <c r="C7845">
        <v>0</v>
      </c>
      <c r="D7845">
        <f>HOUR(brenna4[[#This Row],[data]])</f>
        <v>19</v>
      </c>
      <c r="E7845">
        <v>1</v>
      </c>
    </row>
    <row r="7846" spans="1:5" x14ac:dyDescent="0.25">
      <c r="A7846" s="1">
        <v>43792.833333333336</v>
      </c>
      <c r="B7846">
        <v>5.9</v>
      </c>
      <c r="C7846">
        <v>0</v>
      </c>
      <c r="D7846">
        <f>HOUR(brenna4[[#This Row],[data]])</f>
        <v>20</v>
      </c>
      <c r="E7846">
        <v>1</v>
      </c>
    </row>
    <row r="7847" spans="1:5" x14ac:dyDescent="0.25">
      <c r="A7847" s="1">
        <v>43792.875</v>
      </c>
      <c r="B7847">
        <v>5.6</v>
      </c>
      <c r="C7847">
        <v>0</v>
      </c>
      <c r="D7847">
        <f>HOUR(brenna4[[#This Row],[data]])</f>
        <v>21</v>
      </c>
      <c r="E7847">
        <v>1</v>
      </c>
    </row>
    <row r="7848" spans="1:5" x14ac:dyDescent="0.25">
      <c r="A7848" s="1">
        <v>43792.916666666664</v>
      </c>
      <c r="B7848">
        <v>6.1</v>
      </c>
      <c r="C7848">
        <v>0</v>
      </c>
      <c r="D7848">
        <f>HOUR(brenna4[[#This Row],[data]])</f>
        <v>22</v>
      </c>
      <c r="E7848">
        <v>1</v>
      </c>
    </row>
    <row r="7849" spans="1:5" x14ac:dyDescent="0.25">
      <c r="A7849" s="1">
        <v>43792.958333333336</v>
      </c>
      <c r="B7849">
        <v>6</v>
      </c>
      <c r="C7849">
        <v>0</v>
      </c>
      <c r="D7849">
        <f>HOUR(brenna4[[#This Row],[data]])</f>
        <v>23</v>
      </c>
      <c r="E7849">
        <v>1</v>
      </c>
    </row>
    <row r="7850" spans="1:5" x14ac:dyDescent="0.25">
      <c r="A7850" s="1">
        <v>43793</v>
      </c>
      <c r="B7850">
        <v>6</v>
      </c>
      <c r="C7850">
        <v>0</v>
      </c>
      <c r="D7850">
        <f>HOUR(brenna4[[#This Row],[data]])</f>
        <v>0</v>
      </c>
      <c r="E7850">
        <v>1</v>
      </c>
    </row>
    <row r="7851" spans="1:5" x14ac:dyDescent="0.25">
      <c r="A7851" s="1">
        <v>43793.041666666664</v>
      </c>
      <c r="B7851">
        <v>6.4</v>
      </c>
      <c r="C7851">
        <v>0</v>
      </c>
      <c r="D7851">
        <f>HOUR(brenna4[[#This Row],[data]])</f>
        <v>1</v>
      </c>
      <c r="E7851">
        <v>1</v>
      </c>
    </row>
    <row r="7852" spans="1:5" x14ac:dyDescent="0.25">
      <c r="A7852" s="1">
        <v>43793.083333333336</v>
      </c>
      <c r="B7852">
        <v>6.5</v>
      </c>
      <c r="C7852">
        <v>0</v>
      </c>
      <c r="D7852">
        <f>HOUR(brenna4[[#This Row],[data]])</f>
        <v>2</v>
      </c>
      <c r="E7852">
        <v>1</v>
      </c>
    </row>
    <row r="7853" spans="1:5" x14ac:dyDescent="0.25">
      <c r="A7853" s="1">
        <v>43793.125</v>
      </c>
      <c r="B7853">
        <v>6</v>
      </c>
      <c r="C7853">
        <v>0</v>
      </c>
      <c r="D7853">
        <f>HOUR(brenna4[[#This Row],[data]])</f>
        <v>3</v>
      </c>
      <c r="E7853">
        <v>1</v>
      </c>
    </row>
    <row r="7854" spans="1:5" x14ac:dyDescent="0.25">
      <c r="A7854" s="1">
        <v>43793.166666666664</v>
      </c>
      <c r="B7854">
        <v>6.9</v>
      </c>
      <c r="C7854">
        <v>0</v>
      </c>
      <c r="D7854">
        <f>HOUR(brenna4[[#This Row],[data]])</f>
        <v>4</v>
      </c>
      <c r="E7854">
        <v>1</v>
      </c>
    </row>
    <row r="7855" spans="1:5" x14ac:dyDescent="0.25">
      <c r="A7855" s="1">
        <v>43793.208333333336</v>
      </c>
      <c r="B7855">
        <v>6.5</v>
      </c>
      <c r="C7855">
        <v>0</v>
      </c>
      <c r="D7855">
        <f>HOUR(brenna4[[#This Row],[data]])</f>
        <v>5</v>
      </c>
      <c r="E7855">
        <v>1</v>
      </c>
    </row>
    <row r="7856" spans="1:5" x14ac:dyDescent="0.25">
      <c r="A7856" s="1">
        <v>43793.25</v>
      </c>
      <c r="B7856">
        <v>6.8</v>
      </c>
      <c r="C7856">
        <v>0</v>
      </c>
      <c r="D7856">
        <f>HOUR(brenna4[[#This Row],[data]])</f>
        <v>6</v>
      </c>
      <c r="E7856">
        <v>1</v>
      </c>
    </row>
    <row r="7857" spans="1:5" x14ac:dyDescent="0.25">
      <c r="A7857" s="1">
        <v>43793.291666666664</v>
      </c>
      <c r="B7857">
        <v>7.7</v>
      </c>
      <c r="C7857">
        <v>0</v>
      </c>
      <c r="D7857">
        <f>HOUR(brenna4[[#This Row],[data]])</f>
        <v>7</v>
      </c>
      <c r="E7857">
        <v>1</v>
      </c>
    </row>
    <row r="7858" spans="1:5" x14ac:dyDescent="0.25">
      <c r="A7858" s="1">
        <v>43793.333333333336</v>
      </c>
      <c r="B7858">
        <v>7.6</v>
      </c>
      <c r="C7858">
        <v>0</v>
      </c>
      <c r="D7858">
        <f>HOUR(brenna4[[#This Row],[data]])</f>
        <v>8</v>
      </c>
      <c r="E7858">
        <v>1</v>
      </c>
    </row>
    <row r="7859" spans="1:5" x14ac:dyDescent="0.25">
      <c r="A7859" s="1">
        <v>43793.375</v>
      </c>
      <c r="B7859">
        <v>8.4</v>
      </c>
      <c r="C7859">
        <v>0</v>
      </c>
      <c r="D7859">
        <f>HOUR(brenna4[[#This Row],[data]])</f>
        <v>9</v>
      </c>
      <c r="E7859">
        <v>1</v>
      </c>
    </row>
    <row r="7860" spans="1:5" x14ac:dyDescent="0.25">
      <c r="A7860" s="1">
        <v>43793.416666666664</v>
      </c>
      <c r="B7860">
        <v>9.3000000000000007</v>
      </c>
      <c r="C7860">
        <v>0</v>
      </c>
      <c r="D7860">
        <f>HOUR(brenna4[[#This Row],[data]])</f>
        <v>10</v>
      </c>
      <c r="E7860">
        <v>1</v>
      </c>
    </row>
    <row r="7861" spans="1:5" x14ac:dyDescent="0.25">
      <c r="A7861" s="1">
        <v>43793.458333333336</v>
      </c>
      <c r="B7861">
        <v>9.8000000000000007</v>
      </c>
      <c r="C7861">
        <v>0</v>
      </c>
      <c r="D7861">
        <f>HOUR(brenna4[[#This Row],[data]])</f>
        <v>11</v>
      </c>
      <c r="E7861">
        <v>1</v>
      </c>
    </row>
    <row r="7862" spans="1:5" x14ac:dyDescent="0.25">
      <c r="A7862" s="1">
        <v>43793.5</v>
      </c>
      <c r="B7862">
        <v>10.6</v>
      </c>
      <c r="C7862">
        <v>0</v>
      </c>
      <c r="D7862">
        <f>HOUR(brenna4[[#This Row],[data]])</f>
        <v>12</v>
      </c>
      <c r="E7862">
        <v>1</v>
      </c>
    </row>
    <row r="7863" spans="1:5" x14ac:dyDescent="0.25">
      <c r="A7863" s="1">
        <v>43793.541666666664</v>
      </c>
      <c r="B7863">
        <v>10.6</v>
      </c>
      <c r="C7863">
        <v>0</v>
      </c>
      <c r="D7863">
        <f>HOUR(brenna4[[#This Row],[data]])</f>
        <v>13</v>
      </c>
      <c r="E7863">
        <v>1</v>
      </c>
    </row>
    <row r="7864" spans="1:5" x14ac:dyDescent="0.25">
      <c r="A7864" s="1">
        <v>43793.583333333336</v>
      </c>
      <c r="B7864">
        <v>10.199999999999999</v>
      </c>
      <c r="C7864">
        <v>0</v>
      </c>
      <c r="D7864">
        <f>HOUR(brenna4[[#This Row],[data]])</f>
        <v>14</v>
      </c>
      <c r="E7864">
        <v>1</v>
      </c>
    </row>
    <row r="7865" spans="1:5" x14ac:dyDescent="0.25">
      <c r="A7865" s="1">
        <v>43793.625</v>
      </c>
      <c r="B7865">
        <v>9</v>
      </c>
      <c r="C7865">
        <v>0</v>
      </c>
      <c r="D7865">
        <f>HOUR(brenna4[[#This Row],[data]])</f>
        <v>15</v>
      </c>
      <c r="E7865">
        <v>1</v>
      </c>
    </row>
    <row r="7866" spans="1:5" x14ac:dyDescent="0.25">
      <c r="A7866" s="1">
        <v>43793.666666666664</v>
      </c>
      <c r="B7866">
        <v>7.1</v>
      </c>
      <c r="C7866">
        <v>0</v>
      </c>
      <c r="D7866">
        <f>HOUR(brenna4[[#This Row],[data]])</f>
        <v>16</v>
      </c>
      <c r="E7866">
        <v>1</v>
      </c>
    </row>
    <row r="7867" spans="1:5" x14ac:dyDescent="0.25">
      <c r="A7867" s="1">
        <v>43793.708333333336</v>
      </c>
      <c r="B7867">
        <v>7.1</v>
      </c>
      <c r="C7867">
        <v>0</v>
      </c>
      <c r="D7867">
        <f>HOUR(brenna4[[#This Row],[data]])</f>
        <v>17</v>
      </c>
      <c r="E7867">
        <v>1</v>
      </c>
    </row>
    <row r="7868" spans="1:5" x14ac:dyDescent="0.25">
      <c r="A7868" s="1">
        <v>43793.75</v>
      </c>
      <c r="B7868">
        <v>7.3</v>
      </c>
      <c r="C7868">
        <v>0</v>
      </c>
      <c r="D7868">
        <f>HOUR(brenna4[[#This Row],[data]])</f>
        <v>18</v>
      </c>
      <c r="E7868">
        <v>1</v>
      </c>
    </row>
    <row r="7869" spans="1:5" x14ac:dyDescent="0.25">
      <c r="A7869" s="1">
        <v>43793.791666666664</v>
      </c>
      <c r="B7869">
        <v>7.2</v>
      </c>
      <c r="C7869">
        <v>0</v>
      </c>
      <c r="D7869">
        <f>HOUR(brenna4[[#This Row],[data]])</f>
        <v>19</v>
      </c>
      <c r="E7869">
        <v>1</v>
      </c>
    </row>
    <row r="7870" spans="1:5" x14ac:dyDescent="0.25">
      <c r="A7870" s="1">
        <v>43793.833333333336</v>
      </c>
      <c r="B7870">
        <v>7.1</v>
      </c>
      <c r="C7870">
        <v>0</v>
      </c>
      <c r="D7870">
        <f>HOUR(brenna4[[#This Row],[data]])</f>
        <v>20</v>
      </c>
      <c r="E7870">
        <v>1</v>
      </c>
    </row>
    <row r="7871" spans="1:5" x14ac:dyDescent="0.25">
      <c r="A7871" s="1">
        <v>43793.875</v>
      </c>
      <c r="B7871">
        <v>6.3</v>
      </c>
      <c r="C7871">
        <v>0</v>
      </c>
      <c r="D7871">
        <f>HOUR(brenna4[[#This Row],[data]])</f>
        <v>21</v>
      </c>
      <c r="E7871">
        <v>1</v>
      </c>
    </row>
    <row r="7872" spans="1:5" x14ac:dyDescent="0.25">
      <c r="A7872" s="1">
        <v>43793.916666666664</v>
      </c>
      <c r="B7872">
        <v>6.3</v>
      </c>
      <c r="C7872">
        <v>0</v>
      </c>
      <c r="D7872">
        <f>HOUR(brenna4[[#This Row],[data]])</f>
        <v>22</v>
      </c>
      <c r="E7872">
        <v>1</v>
      </c>
    </row>
    <row r="7873" spans="1:5" x14ac:dyDescent="0.25">
      <c r="A7873" s="1">
        <v>43793.958333333336</v>
      </c>
      <c r="B7873">
        <v>6.3</v>
      </c>
      <c r="C7873">
        <v>0</v>
      </c>
      <c r="D7873">
        <f>HOUR(brenna4[[#This Row],[data]])</f>
        <v>23</v>
      </c>
      <c r="E7873">
        <v>1</v>
      </c>
    </row>
    <row r="7874" spans="1:5" x14ac:dyDescent="0.25">
      <c r="A7874" s="1">
        <v>43794</v>
      </c>
      <c r="B7874">
        <v>5.9</v>
      </c>
      <c r="C7874">
        <v>0</v>
      </c>
      <c r="D7874">
        <f>HOUR(brenna4[[#This Row],[data]])</f>
        <v>0</v>
      </c>
      <c r="E7874">
        <v>1</v>
      </c>
    </row>
    <row r="7875" spans="1:5" x14ac:dyDescent="0.25">
      <c r="A7875" s="1">
        <v>43794.041666666664</v>
      </c>
      <c r="B7875">
        <v>5.0999999999999996</v>
      </c>
      <c r="C7875">
        <v>0</v>
      </c>
      <c r="D7875">
        <f>HOUR(brenna4[[#This Row],[data]])</f>
        <v>1</v>
      </c>
      <c r="E7875">
        <v>1</v>
      </c>
    </row>
    <row r="7876" spans="1:5" x14ac:dyDescent="0.25">
      <c r="A7876" s="1">
        <v>43794.083333333336</v>
      </c>
      <c r="B7876">
        <v>5.0999999999999996</v>
      </c>
      <c r="C7876">
        <v>0</v>
      </c>
      <c r="D7876">
        <f>HOUR(brenna4[[#This Row],[data]])</f>
        <v>2</v>
      </c>
      <c r="E7876">
        <v>1</v>
      </c>
    </row>
    <row r="7877" spans="1:5" x14ac:dyDescent="0.25">
      <c r="A7877" s="1">
        <v>43794.125</v>
      </c>
      <c r="B7877">
        <v>4.7</v>
      </c>
      <c r="C7877">
        <v>0</v>
      </c>
      <c r="D7877">
        <f>HOUR(brenna4[[#This Row],[data]])</f>
        <v>3</v>
      </c>
      <c r="E7877">
        <v>1</v>
      </c>
    </row>
    <row r="7878" spans="1:5" x14ac:dyDescent="0.25">
      <c r="A7878" s="1">
        <v>43794.166666666664</v>
      </c>
      <c r="B7878">
        <v>4.3</v>
      </c>
      <c r="C7878">
        <v>0</v>
      </c>
      <c r="D7878">
        <f>HOUR(brenna4[[#This Row],[data]])</f>
        <v>4</v>
      </c>
      <c r="E7878">
        <v>1</v>
      </c>
    </row>
    <row r="7879" spans="1:5" x14ac:dyDescent="0.25">
      <c r="A7879" s="1">
        <v>43794.208333333336</v>
      </c>
      <c r="B7879">
        <v>4.5999999999999996</v>
      </c>
      <c r="C7879">
        <v>0</v>
      </c>
      <c r="D7879">
        <f>HOUR(brenna4[[#This Row],[data]])</f>
        <v>5</v>
      </c>
      <c r="E7879">
        <v>1</v>
      </c>
    </row>
    <row r="7880" spans="1:5" x14ac:dyDescent="0.25">
      <c r="A7880" s="1">
        <v>43794.25</v>
      </c>
      <c r="B7880">
        <v>4.8</v>
      </c>
      <c r="C7880">
        <v>0</v>
      </c>
      <c r="D7880">
        <f>HOUR(brenna4[[#This Row],[data]])</f>
        <v>6</v>
      </c>
      <c r="E7880">
        <v>1</v>
      </c>
    </row>
    <row r="7881" spans="1:5" x14ac:dyDescent="0.25">
      <c r="A7881" s="1">
        <v>43794.291666666664</v>
      </c>
      <c r="B7881">
        <v>4.5999999999999996</v>
      </c>
      <c r="C7881">
        <v>0</v>
      </c>
      <c r="D7881">
        <f>HOUR(brenna4[[#This Row],[data]])</f>
        <v>7</v>
      </c>
      <c r="E7881">
        <v>1</v>
      </c>
    </row>
    <row r="7882" spans="1:5" x14ac:dyDescent="0.25">
      <c r="A7882" s="1">
        <v>43794.333333333336</v>
      </c>
      <c r="B7882">
        <v>5.5</v>
      </c>
      <c r="C7882">
        <v>0</v>
      </c>
      <c r="D7882">
        <f>HOUR(brenna4[[#This Row],[data]])</f>
        <v>8</v>
      </c>
      <c r="E7882">
        <v>1</v>
      </c>
    </row>
    <row r="7883" spans="1:5" x14ac:dyDescent="0.25">
      <c r="A7883" s="1">
        <v>43794.375</v>
      </c>
      <c r="B7883">
        <v>6.8</v>
      </c>
      <c r="C7883">
        <v>0</v>
      </c>
      <c r="D7883">
        <f>HOUR(brenna4[[#This Row],[data]])</f>
        <v>9</v>
      </c>
      <c r="E7883">
        <v>1</v>
      </c>
    </row>
    <row r="7884" spans="1:5" x14ac:dyDescent="0.25">
      <c r="A7884" s="1">
        <v>43794.416666666664</v>
      </c>
      <c r="B7884">
        <v>7.7</v>
      </c>
      <c r="C7884">
        <v>0</v>
      </c>
      <c r="D7884">
        <f>HOUR(brenna4[[#This Row],[data]])</f>
        <v>10</v>
      </c>
      <c r="E7884">
        <v>1</v>
      </c>
    </row>
    <row r="7885" spans="1:5" x14ac:dyDescent="0.25">
      <c r="A7885" s="1">
        <v>43794.458333333336</v>
      </c>
      <c r="B7885">
        <v>8.3000000000000007</v>
      </c>
      <c r="C7885">
        <v>0</v>
      </c>
      <c r="D7885">
        <f>HOUR(brenna4[[#This Row],[data]])</f>
        <v>11</v>
      </c>
      <c r="E7885">
        <v>1</v>
      </c>
    </row>
    <row r="7886" spans="1:5" x14ac:dyDescent="0.25">
      <c r="A7886" s="1">
        <v>43794.5</v>
      </c>
      <c r="B7886">
        <v>8.3000000000000007</v>
      </c>
      <c r="C7886">
        <v>0</v>
      </c>
      <c r="D7886">
        <f>HOUR(brenna4[[#This Row],[data]])</f>
        <v>12</v>
      </c>
      <c r="E7886">
        <v>1</v>
      </c>
    </row>
    <row r="7887" spans="1:5" x14ac:dyDescent="0.25">
      <c r="A7887" s="1">
        <v>43794.541666666664</v>
      </c>
      <c r="B7887">
        <v>8.5</v>
      </c>
      <c r="C7887">
        <v>0</v>
      </c>
      <c r="D7887">
        <f>HOUR(brenna4[[#This Row],[data]])</f>
        <v>13</v>
      </c>
      <c r="E7887">
        <v>1</v>
      </c>
    </row>
    <row r="7888" spans="1:5" x14ac:dyDescent="0.25">
      <c r="A7888" s="1">
        <v>43794.583333333336</v>
      </c>
      <c r="B7888">
        <v>8.6999999999999993</v>
      </c>
      <c r="C7888">
        <v>0</v>
      </c>
      <c r="D7888">
        <f>HOUR(brenna4[[#This Row],[data]])</f>
        <v>14</v>
      </c>
      <c r="E7888">
        <v>1</v>
      </c>
    </row>
    <row r="7889" spans="1:5" x14ac:dyDescent="0.25">
      <c r="A7889" s="1">
        <v>43794.625</v>
      </c>
      <c r="B7889">
        <v>8</v>
      </c>
      <c r="C7889">
        <v>0</v>
      </c>
      <c r="D7889">
        <f>HOUR(brenna4[[#This Row],[data]])</f>
        <v>15</v>
      </c>
      <c r="E7889">
        <v>1</v>
      </c>
    </row>
    <row r="7890" spans="1:5" x14ac:dyDescent="0.25">
      <c r="A7890" s="1">
        <v>43794.666666666664</v>
      </c>
      <c r="B7890">
        <v>6.8</v>
      </c>
      <c r="C7890">
        <v>0</v>
      </c>
      <c r="D7890">
        <f>HOUR(brenna4[[#This Row],[data]])</f>
        <v>16</v>
      </c>
      <c r="E7890">
        <v>1</v>
      </c>
    </row>
    <row r="7891" spans="1:5" x14ac:dyDescent="0.25">
      <c r="A7891" s="1">
        <v>43794.708333333336</v>
      </c>
      <c r="B7891">
        <v>6.4</v>
      </c>
      <c r="C7891">
        <v>0</v>
      </c>
      <c r="D7891">
        <f>HOUR(brenna4[[#This Row],[data]])</f>
        <v>17</v>
      </c>
      <c r="E7891">
        <v>1</v>
      </c>
    </row>
    <row r="7892" spans="1:5" x14ac:dyDescent="0.25">
      <c r="A7892" s="1">
        <v>43794.75</v>
      </c>
      <c r="B7892">
        <v>6.1</v>
      </c>
      <c r="C7892">
        <v>0</v>
      </c>
      <c r="D7892">
        <f>HOUR(brenna4[[#This Row],[data]])</f>
        <v>18</v>
      </c>
      <c r="E7892">
        <v>1</v>
      </c>
    </row>
    <row r="7893" spans="1:5" x14ac:dyDescent="0.25">
      <c r="A7893" s="1">
        <v>43794.791666666664</v>
      </c>
      <c r="B7893">
        <v>6.1</v>
      </c>
      <c r="C7893">
        <v>0</v>
      </c>
      <c r="D7893">
        <f>HOUR(brenna4[[#This Row],[data]])</f>
        <v>19</v>
      </c>
      <c r="E7893">
        <v>1</v>
      </c>
    </row>
    <row r="7894" spans="1:5" x14ac:dyDescent="0.25">
      <c r="A7894" s="1">
        <v>43794.833333333336</v>
      </c>
      <c r="B7894">
        <v>5.8</v>
      </c>
      <c r="C7894">
        <v>0</v>
      </c>
      <c r="D7894">
        <f>HOUR(brenna4[[#This Row],[data]])</f>
        <v>20</v>
      </c>
      <c r="E7894">
        <v>1</v>
      </c>
    </row>
    <row r="7895" spans="1:5" x14ac:dyDescent="0.25">
      <c r="A7895" s="1">
        <v>43794.875</v>
      </c>
      <c r="B7895">
        <v>6.3</v>
      </c>
      <c r="C7895">
        <v>0</v>
      </c>
      <c r="D7895">
        <f>HOUR(brenna4[[#This Row],[data]])</f>
        <v>21</v>
      </c>
      <c r="E7895">
        <v>1</v>
      </c>
    </row>
    <row r="7896" spans="1:5" x14ac:dyDescent="0.25">
      <c r="A7896" s="1">
        <v>43794.916666666664</v>
      </c>
      <c r="B7896">
        <v>6.3</v>
      </c>
      <c r="C7896">
        <v>0</v>
      </c>
      <c r="D7896">
        <f>HOUR(brenna4[[#This Row],[data]])</f>
        <v>22</v>
      </c>
      <c r="E7896">
        <v>1</v>
      </c>
    </row>
    <row r="7897" spans="1:5" x14ac:dyDescent="0.25">
      <c r="A7897" s="1">
        <v>43794.958333333336</v>
      </c>
      <c r="B7897">
        <v>6.6</v>
      </c>
      <c r="C7897">
        <v>0</v>
      </c>
      <c r="D7897">
        <f>HOUR(brenna4[[#This Row],[data]])</f>
        <v>23</v>
      </c>
      <c r="E7897">
        <v>1</v>
      </c>
    </row>
    <row r="7898" spans="1:5" x14ac:dyDescent="0.25">
      <c r="A7898" s="1">
        <v>43795</v>
      </c>
      <c r="B7898">
        <v>6.5</v>
      </c>
      <c r="C7898">
        <v>0</v>
      </c>
      <c r="D7898">
        <f>HOUR(brenna4[[#This Row],[data]])</f>
        <v>0</v>
      </c>
      <c r="E7898">
        <v>1</v>
      </c>
    </row>
    <row r="7899" spans="1:5" x14ac:dyDescent="0.25">
      <c r="A7899" s="1">
        <v>43795.041666666664</v>
      </c>
      <c r="B7899">
        <v>6.5</v>
      </c>
      <c r="C7899">
        <v>0</v>
      </c>
      <c r="D7899">
        <f>HOUR(brenna4[[#This Row],[data]])</f>
        <v>1</v>
      </c>
      <c r="E7899">
        <v>1</v>
      </c>
    </row>
    <row r="7900" spans="1:5" x14ac:dyDescent="0.25">
      <c r="A7900" s="1">
        <v>43795.083333333336</v>
      </c>
      <c r="B7900">
        <v>6.1</v>
      </c>
      <c r="C7900">
        <v>0</v>
      </c>
      <c r="D7900">
        <f>HOUR(brenna4[[#This Row],[data]])</f>
        <v>2</v>
      </c>
      <c r="E7900">
        <v>1</v>
      </c>
    </row>
    <row r="7901" spans="1:5" x14ac:dyDescent="0.25">
      <c r="A7901" s="1">
        <v>43795.125</v>
      </c>
      <c r="B7901">
        <v>6</v>
      </c>
      <c r="C7901">
        <v>0</v>
      </c>
      <c r="D7901">
        <f>HOUR(brenna4[[#This Row],[data]])</f>
        <v>3</v>
      </c>
      <c r="E7901">
        <v>1</v>
      </c>
    </row>
    <row r="7902" spans="1:5" x14ac:dyDescent="0.25">
      <c r="A7902" s="1">
        <v>43795.166666666664</v>
      </c>
      <c r="B7902">
        <v>5.3</v>
      </c>
      <c r="C7902">
        <v>0</v>
      </c>
      <c r="D7902">
        <f>HOUR(brenna4[[#This Row],[data]])</f>
        <v>4</v>
      </c>
      <c r="E7902">
        <v>1</v>
      </c>
    </row>
    <row r="7903" spans="1:5" x14ac:dyDescent="0.25">
      <c r="A7903" s="1">
        <v>43795.208333333336</v>
      </c>
      <c r="B7903">
        <v>4.0999999999999996</v>
      </c>
      <c r="C7903">
        <v>0</v>
      </c>
      <c r="D7903">
        <f>HOUR(brenna4[[#This Row],[data]])</f>
        <v>5</v>
      </c>
      <c r="E7903">
        <v>1</v>
      </c>
    </row>
    <row r="7904" spans="1:5" x14ac:dyDescent="0.25">
      <c r="A7904" s="1">
        <v>43795.25</v>
      </c>
      <c r="B7904">
        <v>4.2</v>
      </c>
      <c r="C7904">
        <v>0</v>
      </c>
      <c r="D7904">
        <f>HOUR(brenna4[[#This Row],[data]])</f>
        <v>6</v>
      </c>
      <c r="E7904">
        <v>1</v>
      </c>
    </row>
    <row r="7905" spans="1:5" x14ac:dyDescent="0.25">
      <c r="A7905" s="1">
        <v>43795.291666666664</v>
      </c>
      <c r="B7905">
        <v>3.9</v>
      </c>
      <c r="C7905">
        <v>0</v>
      </c>
      <c r="D7905">
        <f>HOUR(brenna4[[#This Row],[data]])</f>
        <v>7</v>
      </c>
      <c r="E7905">
        <v>1</v>
      </c>
    </row>
    <row r="7906" spans="1:5" x14ac:dyDescent="0.25">
      <c r="A7906" s="1">
        <v>43795.333333333336</v>
      </c>
      <c r="B7906">
        <v>4.2</v>
      </c>
      <c r="C7906">
        <v>0</v>
      </c>
      <c r="D7906">
        <f>HOUR(brenna4[[#This Row],[data]])</f>
        <v>8</v>
      </c>
      <c r="E7906">
        <v>1</v>
      </c>
    </row>
    <row r="7907" spans="1:5" x14ac:dyDescent="0.25">
      <c r="A7907" s="1">
        <v>43795.375</v>
      </c>
      <c r="B7907">
        <v>4.5</v>
      </c>
      <c r="C7907">
        <v>0</v>
      </c>
      <c r="D7907">
        <f>HOUR(brenna4[[#This Row],[data]])</f>
        <v>9</v>
      </c>
      <c r="E7907">
        <v>1</v>
      </c>
    </row>
    <row r="7908" spans="1:5" x14ac:dyDescent="0.25">
      <c r="A7908" s="1">
        <v>43795.416666666664</v>
      </c>
      <c r="B7908">
        <v>4.9000000000000004</v>
      </c>
      <c r="C7908">
        <v>0</v>
      </c>
      <c r="D7908">
        <f>HOUR(brenna4[[#This Row],[data]])</f>
        <v>10</v>
      </c>
      <c r="E7908">
        <v>1</v>
      </c>
    </row>
    <row r="7909" spans="1:5" x14ac:dyDescent="0.25">
      <c r="A7909" s="1">
        <v>43795.458333333336</v>
      </c>
      <c r="B7909">
        <v>5.5</v>
      </c>
      <c r="C7909">
        <v>0</v>
      </c>
      <c r="D7909">
        <f>HOUR(brenna4[[#This Row],[data]])</f>
        <v>11</v>
      </c>
      <c r="E7909">
        <v>1</v>
      </c>
    </row>
    <row r="7910" spans="1:5" x14ac:dyDescent="0.25">
      <c r="A7910" s="1">
        <v>43795.5</v>
      </c>
      <c r="B7910">
        <v>5.4</v>
      </c>
      <c r="C7910">
        <v>0</v>
      </c>
      <c r="D7910">
        <f>HOUR(brenna4[[#This Row],[data]])</f>
        <v>12</v>
      </c>
      <c r="E7910">
        <v>1</v>
      </c>
    </row>
    <row r="7911" spans="1:5" x14ac:dyDescent="0.25">
      <c r="A7911" s="1">
        <v>43795.541666666664</v>
      </c>
      <c r="B7911">
        <v>5.2</v>
      </c>
      <c r="C7911">
        <v>0</v>
      </c>
      <c r="D7911">
        <f>HOUR(brenna4[[#This Row],[data]])</f>
        <v>13</v>
      </c>
      <c r="E7911">
        <v>1</v>
      </c>
    </row>
    <row r="7912" spans="1:5" x14ac:dyDescent="0.25">
      <c r="A7912" s="1">
        <v>43795.583333333336</v>
      </c>
      <c r="B7912">
        <v>4.9000000000000004</v>
      </c>
      <c r="C7912">
        <v>0</v>
      </c>
      <c r="D7912">
        <f>HOUR(brenna4[[#This Row],[data]])</f>
        <v>14</v>
      </c>
      <c r="E7912">
        <v>1</v>
      </c>
    </row>
    <row r="7913" spans="1:5" x14ac:dyDescent="0.25">
      <c r="A7913" s="1">
        <v>43795.625</v>
      </c>
      <c r="B7913">
        <v>4.4000000000000004</v>
      </c>
      <c r="C7913">
        <v>0</v>
      </c>
      <c r="D7913">
        <f>HOUR(brenna4[[#This Row],[data]])</f>
        <v>15</v>
      </c>
      <c r="E7913">
        <v>1</v>
      </c>
    </row>
    <row r="7914" spans="1:5" x14ac:dyDescent="0.25">
      <c r="A7914" s="1">
        <v>43795.666666666664</v>
      </c>
      <c r="B7914">
        <v>4.2</v>
      </c>
      <c r="C7914">
        <v>0</v>
      </c>
      <c r="D7914">
        <f>HOUR(brenna4[[#This Row],[data]])</f>
        <v>16</v>
      </c>
      <c r="E7914">
        <v>1</v>
      </c>
    </row>
    <row r="7915" spans="1:5" x14ac:dyDescent="0.25">
      <c r="A7915" s="1">
        <v>43795.708333333336</v>
      </c>
      <c r="B7915">
        <v>4.3</v>
      </c>
      <c r="C7915">
        <v>0</v>
      </c>
      <c r="D7915">
        <f>HOUR(brenna4[[#This Row],[data]])</f>
        <v>17</v>
      </c>
      <c r="E7915">
        <v>1</v>
      </c>
    </row>
    <row r="7916" spans="1:5" x14ac:dyDescent="0.25">
      <c r="A7916" s="1">
        <v>43795.75</v>
      </c>
      <c r="B7916">
        <v>4.5</v>
      </c>
      <c r="C7916">
        <v>0</v>
      </c>
      <c r="D7916">
        <f>HOUR(brenna4[[#This Row],[data]])</f>
        <v>18</v>
      </c>
      <c r="E7916">
        <v>1</v>
      </c>
    </row>
    <row r="7917" spans="1:5" x14ac:dyDescent="0.25">
      <c r="A7917" s="1">
        <v>43795.791666666664</v>
      </c>
      <c r="B7917">
        <v>4.3</v>
      </c>
      <c r="C7917">
        <v>0</v>
      </c>
      <c r="D7917">
        <f>HOUR(brenna4[[#This Row],[data]])</f>
        <v>19</v>
      </c>
      <c r="E7917">
        <v>1</v>
      </c>
    </row>
    <row r="7918" spans="1:5" x14ac:dyDescent="0.25">
      <c r="A7918" s="1">
        <v>43795.833333333336</v>
      </c>
      <c r="B7918">
        <v>4.3</v>
      </c>
      <c r="C7918">
        <v>0</v>
      </c>
      <c r="D7918">
        <f>HOUR(brenna4[[#This Row],[data]])</f>
        <v>20</v>
      </c>
      <c r="E7918">
        <v>1</v>
      </c>
    </row>
    <row r="7919" spans="1:5" x14ac:dyDescent="0.25">
      <c r="A7919" s="1">
        <v>43795.875</v>
      </c>
      <c r="B7919">
        <v>4.4000000000000004</v>
      </c>
      <c r="C7919">
        <v>0</v>
      </c>
      <c r="D7919">
        <f>HOUR(brenna4[[#This Row],[data]])</f>
        <v>21</v>
      </c>
      <c r="E7919">
        <v>1</v>
      </c>
    </row>
    <row r="7920" spans="1:5" x14ac:dyDescent="0.25">
      <c r="A7920" s="1">
        <v>43795.916666666664</v>
      </c>
      <c r="B7920">
        <v>4.3</v>
      </c>
      <c r="C7920">
        <v>0</v>
      </c>
      <c r="D7920">
        <f>HOUR(brenna4[[#This Row],[data]])</f>
        <v>22</v>
      </c>
      <c r="E7920">
        <v>1</v>
      </c>
    </row>
    <row r="7921" spans="1:5" x14ac:dyDescent="0.25">
      <c r="A7921" s="1">
        <v>43795.958333333336</v>
      </c>
      <c r="B7921">
        <v>4.5999999999999996</v>
      </c>
      <c r="C7921">
        <v>0</v>
      </c>
      <c r="D7921">
        <f>HOUR(brenna4[[#This Row],[data]])</f>
        <v>23</v>
      </c>
      <c r="E7921">
        <v>1</v>
      </c>
    </row>
    <row r="7922" spans="1:5" x14ac:dyDescent="0.25">
      <c r="A7922" s="1">
        <v>43796</v>
      </c>
      <c r="B7922">
        <v>4.5</v>
      </c>
      <c r="C7922">
        <v>0</v>
      </c>
      <c r="D7922">
        <f>HOUR(brenna4[[#This Row],[data]])</f>
        <v>0</v>
      </c>
      <c r="E7922">
        <v>1</v>
      </c>
    </row>
    <row r="7923" spans="1:5" x14ac:dyDescent="0.25">
      <c r="A7923" s="1">
        <v>43796.041666666664</v>
      </c>
      <c r="B7923">
        <v>4.5</v>
      </c>
      <c r="C7923">
        <v>0</v>
      </c>
      <c r="D7923">
        <f>HOUR(brenna4[[#This Row],[data]])</f>
        <v>1</v>
      </c>
      <c r="E7923">
        <v>1</v>
      </c>
    </row>
    <row r="7924" spans="1:5" x14ac:dyDescent="0.25">
      <c r="A7924" s="1">
        <v>43796.083333333336</v>
      </c>
      <c r="B7924">
        <v>4.5999999999999996</v>
      </c>
      <c r="C7924">
        <v>0</v>
      </c>
      <c r="D7924">
        <f>HOUR(brenna4[[#This Row],[data]])</f>
        <v>2</v>
      </c>
      <c r="E7924">
        <v>1</v>
      </c>
    </row>
    <row r="7925" spans="1:5" x14ac:dyDescent="0.25">
      <c r="A7925" s="1">
        <v>43796.125</v>
      </c>
      <c r="B7925">
        <v>4.8</v>
      </c>
      <c r="C7925">
        <v>0</v>
      </c>
      <c r="D7925">
        <f>HOUR(brenna4[[#This Row],[data]])</f>
        <v>3</v>
      </c>
      <c r="E7925">
        <v>1</v>
      </c>
    </row>
    <row r="7926" spans="1:5" x14ac:dyDescent="0.25">
      <c r="A7926" s="1">
        <v>43796.166666666664</v>
      </c>
      <c r="B7926">
        <v>5.0999999999999996</v>
      </c>
      <c r="C7926">
        <v>0</v>
      </c>
      <c r="D7926">
        <f>HOUR(brenna4[[#This Row],[data]])</f>
        <v>4</v>
      </c>
      <c r="E7926">
        <v>1</v>
      </c>
    </row>
    <row r="7927" spans="1:5" x14ac:dyDescent="0.25">
      <c r="A7927" s="1">
        <v>43796.208333333336</v>
      </c>
      <c r="B7927">
        <v>5.0999999999999996</v>
      </c>
      <c r="C7927">
        <v>0</v>
      </c>
      <c r="D7927">
        <f>HOUR(brenna4[[#This Row],[data]])</f>
        <v>5</v>
      </c>
      <c r="E7927">
        <v>1</v>
      </c>
    </row>
    <row r="7928" spans="1:5" x14ac:dyDescent="0.25">
      <c r="A7928" s="1">
        <v>43796.25</v>
      </c>
      <c r="B7928">
        <v>5.0999999999999996</v>
      </c>
      <c r="C7928">
        <v>0</v>
      </c>
      <c r="D7928">
        <f>HOUR(brenna4[[#This Row],[data]])</f>
        <v>6</v>
      </c>
      <c r="E7928">
        <v>1</v>
      </c>
    </row>
    <row r="7929" spans="1:5" x14ac:dyDescent="0.25">
      <c r="A7929" s="1">
        <v>43796.291666666664</v>
      </c>
      <c r="B7929">
        <v>5.3</v>
      </c>
      <c r="C7929">
        <v>0</v>
      </c>
      <c r="D7929">
        <f>HOUR(brenna4[[#This Row],[data]])</f>
        <v>7</v>
      </c>
      <c r="E7929">
        <v>1</v>
      </c>
    </row>
    <row r="7930" spans="1:5" x14ac:dyDescent="0.25">
      <c r="A7930" s="1">
        <v>43796.333333333336</v>
      </c>
      <c r="B7930">
        <v>5.4</v>
      </c>
      <c r="C7930">
        <v>0</v>
      </c>
      <c r="D7930">
        <f>HOUR(brenna4[[#This Row],[data]])</f>
        <v>8</v>
      </c>
      <c r="E7930">
        <v>1</v>
      </c>
    </row>
    <row r="7931" spans="1:5" x14ac:dyDescent="0.25">
      <c r="A7931" s="1">
        <v>43796.375</v>
      </c>
      <c r="B7931">
        <v>5.8</v>
      </c>
      <c r="C7931">
        <v>0</v>
      </c>
      <c r="D7931">
        <f>HOUR(brenna4[[#This Row],[data]])</f>
        <v>9</v>
      </c>
      <c r="E7931">
        <v>1</v>
      </c>
    </row>
    <row r="7932" spans="1:5" x14ac:dyDescent="0.25">
      <c r="A7932" s="1">
        <v>43796.416666666664</v>
      </c>
      <c r="B7932">
        <v>6.8</v>
      </c>
      <c r="C7932">
        <v>0</v>
      </c>
      <c r="D7932">
        <f>HOUR(brenna4[[#This Row],[data]])</f>
        <v>10</v>
      </c>
      <c r="E7932">
        <v>1</v>
      </c>
    </row>
    <row r="7933" spans="1:5" x14ac:dyDescent="0.25">
      <c r="A7933" s="1">
        <v>43796.458333333336</v>
      </c>
      <c r="B7933">
        <v>7.7</v>
      </c>
      <c r="C7933">
        <v>0</v>
      </c>
      <c r="D7933">
        <f>HOUR(brenna4[[#This Row],[data]])</f>
        <v>11</v>
      </c>
      <c r="E7933">
        <v>1</v>
      </c>
    </row>
    <row r="7934" spans="1:5" x14ac:dyDescent="0.25">
      <c r="A7934" s="1">
        <v>43796.5</v>
      </c>
      <c r="B7934">
        <v>7.4</v>
      </c>
      <c r="C7934">
        <v>0</v>
      </c>
      <c r="D7934">
        <f>HOUR(brenna4[[#This Row],[data]])</f>
        <v>12</v>
      </c>
      <c r="E7934">
        <v>1</v>
      </c>
    </row>
    <row r="7935" spans="1:5" x14ac:dyDescent="0.25">
      <c r="A7935" s="1">
        <v>43796.541666666664</v>
      </c>
      <c r="B7935">
        <v>7.1</v>
      </c>
      <c r="C7935">
        <v>0</v>
      </c>
      <c r="D7935">
        <f>HOUR(brenna4[[#This Row],[data]])</f>
        <v>13</v>
      </c>
      <c r="E7935">
        <v>1</v>
      </c>
    </row>
    <row r="7936" spans="1:5" x14ac:dyDescent="0.25">
      <c r="A7936" s="1">
        <v>43796.583333333336</v>
      </c>
      <c r="B7936">
        <v>6.8</v>
      </c>
      <c r="C7936">
        <v>0</v>
      </c>
      <c r="D7936">
        <f>HOUR(brenna4[[#This Row],[data]])</f>
        <v>14</v>
      </c>
      <c r="E7936">
        <v>1</v>
      </c>
    </row>
    <row r="7937" spans="1:5" x14ac:dyDescent="0.25">
      <c r="A7937" s="1">
        <v>43796.625</v>
      </c>
      <c r="B7937">
        <v>6.8</v>
      </c>
      <c r="C7937">
        <v>0</v>
      </c>
      <c r="D7937">
        <f>HOUR(brenna4[[#This Row],[data]])</f>
        <v>15</v>
      </c>
      <c r="E7937">
        <v>1</v>
      </c>
    </row>
    <row r="7938" spans="1:5" x14ac:dyDescent="0.25">
      <c r="A7938" s="1">
        <v>43796.666666666664</v>
      </c>
      <c r="B7938">
        <v>6.3</v>
      </c>
      <c r="C7938">
        <v>0</v>
      </c>
      <c r="D7938">
        <f>HOUR(brenna4[[#This Row],[data]])</f>
        <v>16</v>
      </c>
      <c r="E7938">
        <v>1</v>
      </c>
    </row>
    <row r="7939" spans="1:5" x14ac:dyDescent="0.25">
      <c r="A7939" s="1">
        <v>43796.708333333336</v>
      </c>
      <c r="B7939">
        <v>5.9</v>
      </c>
      <c r="C7939">
        <v>0</v>
      </c>
      <c r="D7939">
        <f>HOUR(brenna4[[#This Row],[data]])</f>
        <v>17</v>
      </c>
      <c r="E7939">
        <v>1</v>
      </c>
    </row>
    <row r="7940" spans="1:5" x14ac:dyDescent="0.25">
      <c r="A7940" s="1">
        <v>43796.75</v>
      </c>
      <c r="B7940">
        <v>5.4</v>
      </c>
      <c r="C7940">
        <v>0</v>
      </c>
      <c r="D7940">
        <f>HOUR(brenna4[[#This Row],[data]])</f>
        <v>18</v>
      </c>
      <c r="E7940">
        <v>1</v>
      </c>
    </row>
    <row r="7941" spans="1:5" x14ac:dyDescent="0.25">
      <c r="A7941" s="1">
        <v>43796.791666666664</v>
      </c>
      <c r="B7941">
        <v>5</v>
      </c>
      <c r="C7941">
        <v>0.1</v>
      </c>
      <c r="D7941">
        <f>HOUR(brenna4[[#This Row],[data]])</f>
        <v>19</v>
      </c>
      <c r="E7941">
        <v>1</v>
      </c>
    </row>
    <row r="7942" spans="1:5" x14ac:dyDescent="0.25">
      <c r="A7942" s="1">
        <v>43796.833333333336</v>
      </c>
      <c r="B7942">
        <v>4.7</v>
      </c>
      <c r="C7942">
        <v>0.1</v>
      </c>
      <c r="D7942">
        <f>HOUR(brenna4[[#This Row],[data]])</f>
        <v>20</v>
      </c>
      <c r="E7942">
        <v>1</v>
      </c>
    </row>
    <row r="7943" spans="1:5" x14ac:dyDescent="0.25">
      <c r="A7943" s="1">
        <v>43796.875</v>
      </c>
      <c r="B7943">
        <v>4.5999999999999996</v>
      </c>
      <c r="C7943">
        <v>0</v>
      </c>
      <c r="D7943">
        <f>HOUR(brenna4[[#This Row],[data]])</f>
        <v>21</v>
      </c>
      <c r="E7943">
        <v>1</v>
      </c>
    </row>
    <row r="7944" spans="1:5" x14ac:dyDescent="0.25">
      <c r="A7944" s="1">
        <v>43796.916666666664</v>
      </c>
      <c r="B7944">
        <v>4.4000000000000004</v>
      </c>
      <c r="C7944">
        <v>0</v>
      </c>
      <c r="D7944">
        <f>HOUR(brenna4[[#This Row],[data]])</f>
        <v>22</v>
      </c>
      <c r="E7944">
        <v>1</v>
      </c>
    </row>
    <row r="7945" spans="1:5" x14ac:dyDescent="0.25">
      <c r="A7945" s="1">
        <v>43796.958333333336</v>
      </c>
      <c r="B7945">
        <v>4.4000000000000004</v>
      </c>
      <c r="C7945">
        <v>0</v>
      </c>
      <c r="D7945">
        <f>HOUR(brenna4[[#This Row],[data]])</f>
        <v>23</v>
      </c>
      <c r="E7945">
        <v>1</v>
      </c>
    </row>
    <row r="7946" spans="1:5" x14ac:dyDescent="0.25">
      <c r="A7946" s="1">
        <v>43797</v>
      </c>
      <c r="B7946">
        <v>4.5</v>
      </c>
      <c r="C7946">
        <v>0</v>
      </c>
      <c r="D7946">
        <f>HOUR(brenna4[[#This Row],[data]])</f>
        <v>0</v>
      </c>
      <c r="E7946">
        <v>1</v>
      </c>
    </row>
    <row r="7947" spans="1:5" x14ac:dyDescent="0.25">
      <c r="A7947" s="1">
        <v>43797.041666666664</v>
      </c>
      <c r="B7947">
        <v>4.5</v>
      </c>
      <c r="C7947">
        <v>0</v>
      </c>
      <c r="D7947">
        <f>HOUR(brenna4[[#This Row],[data]])</f>
        <v>1</v>
      </c>
      <c r="E7947">
        <v>1</v>
      </c>
    </row>
    <row r="7948" spans="1:5" x14ac:dyDescent="0.25">
      <c r="A7948" s="1">
        <v>43797.083333333336</v>
      </c>
      <c r="B7948">
        <v>4.5</v>
      </c>
      <c r="C7948">
        <v>0</v>
      </c>
      <c r="D7948">
        <f>HOUR(brenna4[[#This Row],[data]])</f>
        <v>2</v>
      </c>
      <c r="E7948">
        <v>1</v>
      </c>
    </row>
    <row r="7949" spans="1:5" x14ac:dyDescent="0.25">
      <c r="A7949" s="1">
        <v>43797.125</v>
      </c>
      <c r="B7949">
        <v>4.5999999999999996</v>
      </c>
      <c r="C7949">
        <v>0</v>
      </c>
      <c r="D7949">
        <f>HOUR(brenna4[[#This Row],[data]])</f>
        <v>3</v>
      </c>
      <c r="E7949">
        <v>1</v>
      </c>
    </row>
    <row r="7950" spans="1:5" x14ac:dyDescent="0.25">
      <c r="A7950" s="1">
        <v>43797.166666666664</v>
      </c>
      <c r="B7950">
        <v>4.5999999999999996</v>
      </c>
      <c r="C7950">
        <v>0</v>
      </c>
      <c r="D7950">
        <f>HOUR(brenna4[[#This Row],[data]])</f>
        <v>4</v>
      </c>
      <c r="E7950">
        <v>1</v>
      </c>
    </row>
    <row r="7951" spans="1:5" x14ac:dyDescent="0.25">
      <c r="A7951" s="1">
        <v>43797.208333333336</v>
      </c>
      <c r="B7951">
        <v>4.7</v>
      </c>
      <c r="C7951">
        <v>0</v>
      </c>
      <c r="D7951">
        <f>HOUR(brenna4[[#This Row],[data]])</f>
        <v>5</v>
      </c>
      <c r="E7951">
        <v>1</v>
      </c>
    </row>
    <row r="7952" spans="1:5" x14ac:dyDescent="0.25">
      <c r="A7952" s="1">
        <v>43797.25</v>
      </c>
      <c r="B7952">
        <v>4.7</v>
      </c>
      <c r="C7952">
        <v>0</v>
      </c>
      <c r="D7952">
        <f>HOUR(brenna4[[#This Row],[data]])</f>
        <v>6</v>
      </c>
      <c r="E7952">
        <v>1</v>
      </c>
    </row>
    <row r="7953" spans="1:5" x14ac:dyDescent="0.25">
      <c r="A7953" s="1">
        <v>43797.291666666664</v>
      </c>
      <c r="B7953">
        <v>4.8</v>
      </c>
      <c r="C7953">
        <v>0</v>
      </c>
      <c r="D7953">
        <f>HOUR(brenna4[[#This Row],[data]])</f>
        <v>7</v>
      </c>
      <c r="E7953">
        <v>1</v>
      </c>
    </row>
    <row r="7954" spans="1:5" x14ac:dyDescent="0.25">
      <c r="A7954" s="1">
        <v>43797.333333333336</v>
      </c>
      <c r="B7954">
        <v>5</v>
      </c>
      <c r="C7954">
        <v>0</v>
      </c>
      <c r="D7954">
        <f>HOUR(brenna4[[#This Row],[data]])</f>
        <v>8</v>
      </c>
      <c r="E7954">
        <v>1</v>
      </c>
    </row>
    <row r="7955" spans="1:5" x14ac:dyDescent="0.25">
      <c r="A7955" s="1">
        <v>43797.375</v>
      </c>
      <c r="B7955">
        <v>5.5</v>
      </c>
      <c r="C7955">
        <v>0</v>
      </c>
      <c r="D7955">
        <f>HOUR(brenna4[[#This Row],[data]])</f>
        <v>9</v>
      </c>
      <c r="E7955">
        <v>1</v>
      </c>
    </row>
    <row r="7956" spans="1:5" x14ac:dyDescent="0.25">
      <c r="A7956" s="1">
        <v>43797.416666666664</v>
      </c>
      <c r="B7956">
        <v>6.2</v>
      </c>
      <c r="C7956">
        <v>0</v>
      </c>
      <c r="D7956">
        <f>HOUR(brenna4[[#This Row],[data]])</f>
        <v>10</v>
      </c>
      <c r="E7956">
        <v>1</v>
      </c>
    </row>
    <row r="7957" spans="1:5" x14ac:dyDescent="0.25">
      <c r="A7957" s="1">
        <v>43797.458333333336</v>
      </c>
      <c r="B7957">
        <v>6.7</v>
      </c>
      <c r="C7957">
        <v>0</v>
      </c>
      <c r="D7957">
        <f>HOUR(brenna4[[#This Row],[data]])</f>
        <v>11</v>
      </c>
      <c r="E7957">
        <v>1</v>
      </c>
    </row>
    <row r="7958" spans="1:5" x14ac:dyDescent="0.25">
      <c r="A7958" s="1">
        <v>43797.5</v>
      </c>
      <c r="B7958">
        <v>6.6</v>
      </c>
      <c r="C7958">
        <v>0</v>
      </c>
      <c r="D7958">
        <f>HOUR(brenna4[[#This Row],[data]])</f>
        <v>12</v>
      </c>
      <c r="E7958">
        <v>1</v>
      </c>
    </row>
    <row r="7959" spans="1:5" x14ac:dyDescent="0.25">
      <c r="A7959" s="1">
        <v>43797.541666666664</v>
      </c>
      <c r="B7959">
        <v>6.5</v>
      </c>
      <c r="C7959">
        <v>0</v>
      </c>
      <c r="D7959">
        <f>HOUR(brenna4[[#This Row],[data]])</f>
        <v>13</v>
      </c>
      <c r="E7959">
        <v>1</v>
      </c>
    </row>
    <row r="7960" spans="1:5" x14ac:dyDescent="0.25">
      <c r="A7960" s="1">
        <v>43797.583333333336</v>
      </c>
      <c r="B7960">
        <v>6.4</v>
      </c>
      <c r="C7960">
        <v>0</v>
      </c>
      <c r="D7960">
        <f>HOUR(brenna4[[#This Row],[data]])</f>
        <v>14</v>
      </c>
      <c r="E7960">
        <v>1</v>
      </c>
    </row>
    <row r="7961" spans="1:5" x14ac:dyDescent="0.25">
      <c r="A7961" s="1">
        <v>43797.625</v>
      </c>
      <c r="B7961">
        <v>6</v>
      </c>
      <c r="C7961">
        <v>0</v>
      </c>
      <c r="D7961">
        <f>HOUR(brenna4[[#This Row],[data]])</f>
        <v>15</v>
      </c>
      <c r="E7961">
        <v>1</v>
      </c>
    </row>
    <row r="7962" spans="1:5" x14ac:dyDescent="0.25">
      <c r="A7962" s="1">
        <v>43797.666666666664</v>
      </c>
      <c r="B7962">
        <v>5.8</v>
      </c>
      <c r="C7962">
        <v>0</v>
      </c>
      <c r="D7962">
        <f>HOUR(brenna4[[#This Row],[data]])</f>
        <v>16</v>
      </c>
      <c r="E7962">
        <v>1</v>
      </c>
    </row>
    <row r="7963" spans="1:5" x14ac:dyDescent="0.25">
      <c r="A7963" s="1">
        <v>43797.708333333336</v>
      </c>
      <c r="B7963">
        <v>5.7</v>
      </c>
      <c r="C7963">
        <v>0</v>
      </c>
      <c r="D7963">
        <f>HOUR(brenna4[[#This Row],[data]])</f>
        <v>17</v>
      </c>
      <c r="E7963">
        <v>1</v>
      </c>
    </row>
    <row r="7964" spans="1:5" x14ac:dyDescent="0.25">
      <c r="A7964" s="1">
        <v>43797.75</v>
      </c>
      <c r="B7964">
        <v>5.5</v>
      </c>
      <c r="C7964">
        <v>0</v>
      </c>
      <c r="D7964">
        <f>HOUR(brenna4[[#This Row],[data]])</f>
        <v>18</v>
      </c>
      <c r="E7964">
        <v>1</v>
      </c>
    </row>
    <row r="7965" spans="1:5" x14ac:dyDescent="0.25">
      <c r="A7965" s="1">
        <v>43797.791666666664</v>
      </c>
      <c r="B7965">
        <v>5.4</v>
      </c>
      <c r="C7965">
        <v>0</v>
      </c>
      <c r="D7965">
        <f>HOUR(brenna4[[#This Row],[data]])</f>
        <v>19</v>
      </c>
      <c r="E7965">
        <v>1</v>
      </c>
    </row>
    <row r="7966" spans="1:5" x14ac:dyDescent="0.25">
      <c r="A7966" s="1">
        <v>43797.833333333336</v>
      </c>
      <c r="B7966">
        <v>5.6</v>
      </c>
      <c r="C7966">
        <v>0</v>
      </c>
      <c r="D7966">
        <f>HOUR(brenna4[[#This Row],[data]])</f>
        <v>20</v>
      </c>
      <c r="E7966">
        <v>1</v>
      </c>
    </row>
    <row r="7967" spans="1:5" x14ac:dyDescent="0.25">
      <c r="A7967" s="1">
        <v>43797.875</v>
      </c>
      <c r="B7967">
        <v>5.7</v>
      </c>
      <c r="C7967">
        <v>0</v>
      </c>
      <c r="D7967">
        <f>HOUR(brenna4[[#This Row],[data]])</f>
        <v>21</v>
      </c>
      <c r="E7967">
        <v>1</v>
      </c>
    </row>
    <row r="7968" spans="1:5" x14ac:dyDescent="0.25">
      <c r="A7968" s="1">
        <v>43797.916666666664</v>
      </c>
      <c r="B7968">
        <v>5.5</v>
      </c>
      <c r="C7968">
        <v>0</v>
      </c>
      <c r="D7968">
        <f>HOUR(brenna4[[#This Row],[data]])</f>
        <v>22</v>
      </c>
      <c r="E7968">
        <v>1</v>
      </c>
    </row>
    <row r="7969" spans="1:5" x14ac:dyDescent="0.25">
      <c r="A7969" s="1">
        <v>43797.958333333336</v>
      </c>
      <c r="B7969">
        <v>5.3</v>
      </c>
      <c r="C7969">
        <v>0</v>
      </c>
      <c r="D7969">
        <f>HOUR(brenna4[[#This Row],[data]])</f>
        <v>23</v>
      </c>
      <c r="E7969">
        <v>1</v>
      </c>
    </row>
    <row r="7970" spans="1:5" x14ac:dyDescent="0.25">
      <c r="A7970" s="1">
        <v>43798</v>
      </c>
      <c r="B7970">
        <v>5.2</v>
      </c>
      <c r="C7970">
        <v>0</v>
      </c>
      <c r="D7970">
        <f>HOUR(brenna4[[#This Row],[data]])</f>
        <v>0</v>
      </c>
      <c r="E7970">
        <v>1</v>
      </c>
    </row>
    <row r="7971" spans="1:5" x14ac:dyDescent="0.25">
      <c r="A7971" s="1">
        <v>43798.041666666664</v>
      </c>
      <c r="B7971">
        <v>5.2</v>
      </c>
      <c r="C7971">
        <v>0</v>
      </c>
      <c r="D7971">
        <f>HOUR(brenna4[[#This Row],[data]])</f>
        <v>1</v>
      </c>
      <c r="E7971">
        <v>1</v>
      </c>
    </row>
    <row r="7972" spans="1:5" x14ac:dyDescent="0.25">
      <c r="A7972" s="1">
        <v>43798.083333333336</v>
      </c>
      <c r="B7972">
        <v>5.0999999999999996</v>
      </c>
      <c r="C7972">
        <v>0</v>
      </c>
      <c r="D7972">
        <f>HOUR(brenna4[[#This Row],[data]])</f>
        <v>2</v>
      </c>
      <c r="E7972">
        <v>1</v>
      </c>
    </row>
    <row r="7973" spans="1:5" x14ac:dyDescent="0.25">
      <c r="A7973" s="1">
        <v>43798.125</v>
      </c>
      <c r="B7973">
        <v>5</v>
      </c>
      <c r="C7973">
        <v>0</v>
      </c>
      <c r="D7973">
        <f>HOUR(brenna4[[#This Row],[data]])</f>
        <v>3</v>
      </c>
      <c r="E7973">
        <v>1</v>
      </c>
    </row>
    <row r="7974" spans="1:5" x14ac:dyDescent="0.25">
      <c r="A7974" s="1">
        <v>43798.166666666664</v>
      </c>
      <c r="B7974">
        <v>4.8</v>
      </c>
      <c r="C7974">
        <v>0</v>
      </c>
      <c r="D7974">
        <f>HOUR(brenna4[[#This Row],[data]])</f>
        <v>4</v>
      </c>
      <c r="E7974">
        <v>1</v>
      </c>
    </row>
    <row r="7975" spans="1:5" x14ac:dyDescent="0.25">
      <c r="A7975" s="1">
        <v>43798.208333333336</v>
      </c>
      <c r="B7975">
        <v>4.7</v>
      </c>
      <c r="C7975">
        <v>0</v>
      </c>
      <c r="D7975">
        <f>HOUR(brenna4[[#This Row],[data]])</f>
        <v>5</v>
      </c>
      <c r="E7975">
        <v>1</v>
      </c>
    </row>
    <row r="7976" spans="1:5" x14ac:dyDescent="0.25">
      <c r="A7976" s="1">
        <v>43798.25</v>
      </c>
      <c r="B7976">
        <v>4.2</v>
      </c>
      <c r="C7976">
        <v>0</v>
      </c>
      <c r="D7976">
        <f>HOUR(brenna4[[#This Row],[data]])</f>
        <v>6</v>
      </c>
      <c r="E7976">
        <v>1</v>
      </c>
    </row>
    <row r="7977" spans="1:5" x14ac:dyDescent="0.25">
      <c r="A7977" s="1">
        <v>43798.291666666664</v>
      </c>
      <c r="B7977">
        <v>3.6</v>
      </c>
      <c r="C7977">
        <v>0.6</v>
      </c>
      <c r="D7977">
        <f>HOUR(brenna4[[#This Row],[data]])</f>
        <v>7</v>
      </c>
      <c r="E7977">
        <v>1</v>
      </c>
    </row>
    <row r="7978" spans="1:5" x14ac:dyDescent="0.25">
      <c r="A7978" s="1">
        <v>43798.333333333336</v>
      </c>
      <c r="B7978">
        <v>3.5</v>
      </c>
      <c r="C7978">
        <v>1.3</v>
      </c>
      <c r="D7978">
        <f>HOUR(brenna4[[#This Row],[data]])</f>
        <v>8</v>
      </c>
      <c r="E7978">
        <v>1</v>
      </c>
    </row>
    <row r="7979" spans="1:5" x14ac:dyDescent="0.25">
      <c r="A7979" s="1">
        <v>43798.375</v>
      </c>
      <c r="B7979">
        <v>3.4</v>
      </c>
      <c r="C7979">
        <v>1.6</v>
      </c>
      <c r="D7979">
        <f>HOUR(brenna4[[#This Row],[data]])</f>
        <v>9</v>
      </c>
      <c r="E7979">
        <v>1</v>
      </c>
    </row>
    <row r="7980" spans="1:5" x14ac:dyDescent="0.25">
      <c r="A7980" s="1">
        <v>43798.416666666664</v>
      </c>
      <c r="B7980">
        <v>3.6</v>
      </c>
      <c r="C7980">
        <v>1.6</v>
      </c>
      <c r="D7980">
        <f>HOUR(brenna4[[#This Row],[data]])</f>
        <v>10</v>
      </c>
      <c r="E7980">
        <v>1</v>
      </c>
    </row>
    <row r="7981" spans="1:5" x14ac:dyDescent="0.25">
      <c r="A7981" s="1">
        <v>43798.458333333336</v>
      </c>
      <c r="B7981">
        <v>3.8</v>
      </c>
      <c r="C7981">
        <v>2.1</v>
      </c>
      <c r="D7981">
        <f>HOUR(brenna4[[#This Row],[data]])</f>
        <v>11</v>
      </c>
      <c r="E7981">
        <v>1</v>
      </c>
    </row>
    <row r="7982" spans="1:5" x14ac:dyDescent="0.25">
      <c r="A7982" s="1">
        <v>43798.5</v>
      </c>
      <c r="B7982">
        <v>4</v>
      </c>
      <c r="C7982">
        <v>1.8</v>
      </c>
      <c r="D7982">
        <f>HOUR(brenna4[[#This Row],[data]])</f>
        <v>12</v>
      </c>
      <c r="E7982">
        <v>1</v>
      </c>
    </row>
    <row r="7983" spans="1:5" x14ac:dyDescent="0.25">
      <c r="A7983" s="1">
        <v>43798.541666666664</v>
      </c>
      <c r="B7983">
        <v>4.0999999999999996</v>
      </c>
      <c r="C7983">
        <v>0.8</v>
      </c>
      <c r="D7983">
        <f>HOUR(brenna4[[#This Row],[data]])</f>
        <v>13</v>
      </c>
      <c r="E7983">
        <v>1</v>
      </c>
    </row>
    <row r="7984" spans="1:5" x14ac:dyDescent="0.25">
      <c r="A7984" s="1">
        <v>43798.583333333336</v>
      </c>
      <c r="B7984">
        <v>4</v>
      </c>
      <c r="C7984">
        <v>1.1000000000000001</v>
      </c>
      <c r="D7984">
        <f>HOUR(brenna4[[#This Row],[data]])</f>
        <v>14</v>
      </c>
      <c r="E7984">
        <v>1</v>
      </c>
    </row>
    <row r="7985" spans="1:5" x14ac:dyDescent="0.25">
      <c r="A7985" s="1">
        <v>43798.625</v>
      </c>
      <c r="B7985">
        <v>4</v>
      </c>
      <c r="C7985">
        <v>0.8</v>
      </c>
      <c r="D7985">
        <f>HOUR(brenna4[[#This Row],[data]])</f>
        <v>15</v>
      </c>
      <c r="E7985">
        <v>1</v>
      </c>
    </row>
    <row r="7986" spans="1:5" x14ac:dyDescent="0.25">
      <c r="A7986" s="1">
        <v>43798.666666666664</v>
      </c>
      <c r="B7986">
        <v>4</v>
      </c>
      <c r="C7986">
        <v>0.8</v>
      </c>
      <c r="D7986">
        <f>HOUR(brenna4[[#This Row],[data]])</f>
        <v>16</v>
      </c>
      <c r="E7986">
        <v>1</v>
      </c>
    </row>
    <row r="7987" spans="1:5" x14ac:dyDescent="0.25">
      <c r="A7987" s="1">
        <v>43798.708333333336</v>
      </c>
      <c r="B7987">
        <v>3.8</v>
      </c>
      <c r="C7987">
        <v>0</v>
      </c>
      <c r="D7987">
        <f>HOUR(brenna4[[#This Row],[data]])</f>
        <v>17</v>
      </c>
      <c r="E7987">
        <v>1</v>
      </c>
    </row>
    <row r="7988" spans="1:5" x14ac:dyDescent="0.25">
      <c r="A7988" s="1">
        <v>43798.75</v>
      </c>
      <c r="B7988">
        <v>1.2</v>
      </c>
      <c r="C7988">
        <v>0</v>
      </c>
      <c r="D7988">
        <f>HOUR(brenna4[[#This Row],[data]])</f>
        <v>18</v>
      </c>
      <c r="E7988">
        <v>1</v>
      </c>
    </row>
    <row r="7989" spans="1:5" x14ac:dyDescent="0.25">
      <c r="A7989" s="1">
        <v>43798.791666666664</v>
      </c>
      <c r="B7989">
        <v>0.4</v>
      </c>
      <c r="C7989">
        <v>0</v>
      </c>
      <c r="D7989">
        <f>HOUR(brenna4[[#This Row],[data]])</f>
        <v>19</v>
      </c>
      <c r="E7989">
        <v>1</v>
      </c>
    </row>
    <row r="7990" spans="1:5" x14ac:dyDescent="0.25">
      <c r="A7990" s="1">
        <v>43798.833333333336</v>
      </c>
      <c r="B7990">
        <v>0.5</v>
      </c>
      <c r="C7990">
        <v>0</v>
      </c>
      <c r="D7990">
        <f>HOUR(brenna4[[#This Row],[data]])</f>
        <v>20</v>
      </c>
      <c r="E7990">
        <v>1</v>
      </c>
    </row>
    <row r="7991" spans="1:5" x14ac:dyDescent="0.25">
      <c r="A7991" s="1">
        <v>43798.875</v>
      </c>
      <c r="B7991">
        <v>0.3</v>
      </c>
      <c r="C7991">
        <v>0</v>
      </c>
      <c r="D7991">
        <f>HOUR(brenna4[[#This Row],[data]])</f>
        <v>21</v>
      </c>
      <c r="E7991">
        <v>1</v>
      </c>
    </row>
    <row r="7992" spans="1:5" x14ac:dyDescent="0.25">
      <c r="A7992" s="1">
        <v>43798.916666666664</v>
      </c>
      <c r="B7992">
        <v>0.2</v>
      </c>
      <c r="C7992">
        <v>0</v>
      </c>
      <c r="D7992">
        <f>HOUR(brenna4[[#This Row],[data]])</f>
        <v>22</v>
      </c>
      <c r="E7992">
        <v>1</v>
      </c>
    </row>
    <row r="7993" spans="1:5" x14ac:dyDescent="0.25">
      <c r="A7993" s="1">
        <v>43798.958333333336</v>
      </c>
      <c r="B7993">
        <v>0</v>
      </c>
      <c r="C7993">
        <v>0</v>
      </c>
      <c r="D7993">
        <f>HOUR(brenna4[[#This Row],[data]])</f>
        <v>23</v>
      </c>
      <c r="E7993">
        <v>1</v>
      </c>
    </row>
    <row r="7994" spans="1:5" x14ac:dyDescent="0.25">
      <c r="A7994" s="1">
        <v>43799</v>
      </c>
      <c r="B7994">
        <v>-0.3</v>
      </c>
      <c r="C7994">
        <v>0</v>
      </c>
      <c r="D7994">
        <f>HOUR(brenna4[[#This Row],[data]])</f>
        <v>0</v>
      </c>
      <c r="E7994">
        <v>1</v>
      </c>
    </row>
    <row r="7995" spans="1:5" x14ac:dyDescent="0.25">
      <c r="A7995" s="1">
        <v>43799.041666666664</v>
      </c>
      <c r="B7995">
        <v>-1.2</v>
      </c>
      <c r="C7995">
        <v>0.2</v>
      </c>
      <c r="D7995">
        <f>HOUR(brenna4[[#This Row],[data]])</f>
        <v>1</v>
      </c>
      <c r="E7995">
        <v>1</v>
      </c>
    </row>
    <row r="7996" spans="1:5" x14ac:dyDescent="0.25">
      <c r="A7996" s="1">
        <v>43799.083333333336</v>
      </c>
      <c r="B7996">
        <v>-2</v>
      </c>
      <c r="C7996">
        <v>0</v>
      </c>
      <c r="D7996">
        <f>HOUR(brenna4[[#This Row],[data]])</f>
        <v>2</v>
      </c>
      <c r="E7996">
        <v>1</v>
      </c>
    </row>
    <row r="7997" spans="1:5" x14ac:dyDescent="0.25">
      <c r="A7997" s="1">
        <v>43799.125</v>
      </c>
      <c r="B7997">
        <v>-2.6</v>
      </c>
      <c r="C7997">
        <v>0</v>
      </c>
      <c r="D7997">
        <f>HOUR(brenna4[[#This Row],[data]])</f>
        <v>3</v>
      </c>
      <c r="E7997">
        <v>1</v>
      </c>
    </row>
    <row r="7998" spans="1:5" x14ac:dyDescent="0.25">
      <c r="A7998" s="1">
        <v>43799.166666666664</v>
      </c>
      <c r="B7998">
        <v>-2.9</v>
      </c>
      <c r="C7998">
        <v>0</v>
      </c>
      <c r="D7998">
        <f>HOUR(brenna4[[#This Row],[data]])</f>
        <v>4</v>
      </c>
      <c r="E7998">
        <v>1</v>
      </c>
    </row>
    <row r="7999" spans="1:5" x14ac:dyDescent="0.25">
      <c r="A7999" s="1">
        <v>43799.208333333336</v>
      </c>
      <c r="B7999">
        <v>-3.2</v>
      </c>
      <c r="C7999">
        <v>0</v>
      </c>
      <c r="D7999">
        <f>HOUR(brenna4[[#This Row],[data]])</f>
        <v>5</v>
      </c>
      <c r="E7999">
        <v>1</v>
      </c>
    </row>
    <row r="8000" spans="1:5" x14ac:dyDescent="0.25">
      <c r="A8000" s="1">
        <v>43799.25</v>
      </c>
      <c r="B8000">
        <v>-3.5</v>
      </c>
      <c r="C8000">
        <v>0</v>
      </c>
      <c r="D8000">
        <f>HOUR(brenna4[[#This Row],[data]])</f>
        <v>6</v>
      </c>
      <c r="E8000">
        <v>1</v>
      </c>
    </row>
    <row r="8001" spans="1:5" x14ac:dyDescent="0.25">
      <c r="A8001" s="1">
        <v>43799.291666666664</v>
      </c>
      <c r="B8001">
        <v>-3.8</v>
      </c>
      <c r="C8001">
        <v>0</v>
      </c>
      <c r="D8001">
        <f>HOUR(brenna4[[#This Row],[data]])</f>
        <v>7</v>
      </c>
      <c r="E8001">
        <v>1</v>
      </c>
    </row>
    <row r="8002" spans="1:5" x14ac:dyDescent="0.25">
      <c r="A8002" s="1">
        <v>43799.333333333336</v>
      </c>
      <c r="B8002">
        <v>-3.8</v>
      </c>
      <c r="C8002">
        <v>0</v>
      </c>
      <c r="D8002">
        <f>HOUR(brenna4[[#This Row],[data]])</f>
        <v>8</v>
      </c>
      <c r="E8002">
        <v>1</v>
      </c>
    </row>
    <row r="8003" spans="1:5" x14ac:dyDescent="0.25">
      <c r="A8003" s="1">
        <v>43799.375</v>
      </c>
      <c r="B8003">
        <v>-3.5</v>
      </c>
      <c r="C8003">
        <v>0</v>
      </c>
      <c r="D8003">
        <f>HOUR(brenna4[[#This Row],[data]])</f>
        <v>9</v>
      </c>
      <c r="E8003">
        <v>1</v>
      </c>
    </row>
    <row r="8004" spans="1:5" x14ac:dyDescent="0.25">
      <c r="A8004" s="1">
        <v>43799.416666666664</v>
      </c>
      <c r="B8004">
        <v>-3.4</v>
      </c>
      <c r="C8004">
        <v>0</v>
      </c>
      <c r="D8004">
        <f>HOUR(brenna4[[#This Row],[data]])</f>
        <v>10</v>
      </c>
      <c r="E8004">
        <v>1</v>
      </c>
    </row>
    <row r="8005" spans="1:5" x14ac:dyDescent="0.25">
      <c r="A8005" s="1">
        <v>43799.458333333336</v>
      </c>
      <c r="B8005">
        <v>-2.9</v>
      </c>
      <c r="C8005">
        <v>0</v>
      </c>
      <c r="D8005">
        <f>HOUR(brenna4[[#This Row],[data]])</f>
        <v>11</v>
      </c>
      <c r="E8005">
        <v>1</v>
      </c>
    </row>
    <row r="8006" spans="1:5" x14ac:dyDescent="0.25">
      <c r="A8006" s="1">
        <v>43799.5</v>
      </c>
      <c r="B8006">
        <v>-2.5</v>
      </c>
      <c r="C8006">
        <v>0</v>
      </c>
      <c r="D8006">
        <f>HOUR(brenna4[[#This Row],[data]])</f>
        <v>12</v>
      </c>
      <c r="E8006">
        <v>1</v>
      </c>
    </row>
    <row r="8007" spans="1:5" x14ac:dyDescent="0.25">
      <c r="A8007" s="1">
        <v>43799.541666666664</v>
      </c>
      <c r="B8007">
        <v>-2.2999999999999998</v>
      </c>
      <c r="C8007">
        <v>0</v>
      </c>
      <c r="D8007">
        <f>HOUR(brenna4[[#This Row],[data]])</f>
        <v>13</v>
      </c>
      <c r="E8007">
        <v>1</v>
      </c>
    </row>
    <row r="8008" spans="1:5" x14ac:dyDescent="0.25">
      <c r="A8008" s="1">
        <v>43799.583333333336</v>
      </c>
      <c r="B8008">
        <v>-2.1</v>
      </c>
      <c r="C8008">
        <v>0</v>
      </c>
      <c r="D8008">
        <f>HOUR(brenna4[[#This Row],[data]])</f>
        <v>14</v>
      </c>
      <c r="E8008">
        <v>1</v>
      </c>
    </row>
    <row r="8009" spans="1:5" x14ac:dyDescent="0.25">
      <c r="A8009" s="1">
        <v>43799.625</v>
      </c>
      <c r="B8009">
        <v>-2.2000000000000002</v>
      </c>
      <c r="C8009">
        <v>0</v>
      </c>
      <c r="D8009">
        <f>HOUR(brenna4[[#This Row],[data]])</f>
        <v>15</v>
      </c>
      <c r="E8009">
        <v>1</v>
      </c>
    </row>
    <row r="8010" spans="1:5" x14ac:dyDescent="0.25">
      <c r="A8010" s="1">
        <v>43799.666666666664</v>
      </c>
      <c r="B8010">
        <v>-2.8</v>
      </c>
      <c r="C8010">
        <v>0</v>
      </c>
      <c r="D8010">
        <f>HOUR(brenna4[[#This Row],[data]])</f>
        <v>16</v>
      </c>
      <c r="E8010">
        <v>1</v>
      </c>
    </row>
    <row r="8011" spans="1:5" x14ac:dyDescent="0.25">
      <c r="A8011" s="1">
        <v>43799.708333333336</v>
      </c>
      <c r="B8011">
        <v>-3.7</v>
      </c>
      <c r="C8011">
        <v>0</v>
      </c>
      <c r="D8011">
        <f>HOUR(brenna4[[#This Row],[data]])</f>
        <v>17</v>
      </c>
      <c r="E8011">
        <v>1</v>
      </c>
    </row>
    <row r="8012" spans="1:5" x14ac:dyDescent="0.25">
      <c r="A8012" s="1">
        <v>43799.75</v>
      </c>
      <c r="B8012">
        <v>-3.5</v>
      </c>
      <c r="C8012">
        <v>0</v>
      </c>
      <c r="D8012">
        <f>HOUR(brenna4[[#This Row],[data]])</f>
        <v>18</v>
      </c>
      <c r="E8012">
        <v>1</v>
      </c>
    </row>
    <row r="8013" spans="1:5" x14ac:dyDescent="0.25">
      <c r="A8013" s="1">
        <v>43799.791666666664</v>
      </c>
      <c r="B8013">
        <v>-3.5</v>
      </c>
      <c r="C8013">
        <v>0</v>
      </c>
      <c r="D8013">
        <f>HOUR(brenna4[[#This Row],[data]])</f>
        <v>19</v>
      </c>
      <c r="E8013">
        <v>1</v>
      </c>
    </row>
    <row r="8014" spans="1:5" x14ac:dyDescent="0.25">
      <c r="A8014" s="1">
        <v>43799.833333333336</v>
      </c>
      <c r="B8014">
        <v>-3.4</v>
      </c>
      <c r="C8014">
        <v>0</v>
      </c>
      <c r="D8014">
        <f>HOUR(brenna4[[#This Row],[data]])</f>
        <v>20</v>
      </c>
      <c r="E8014">
        <v>1</v>
      </c>
    </row>
    <row r="8015" spans="1:5" x14ac:dyDescent="0.25">
      <c r="A8015" s="1">
        <v>43799.875</v>
      </c>
      <c r="B8015">
        <v>-3.5</v>
      </c>
      <c r="C8015">
        <v>0</v>
      </c>
      <c r="D8015">
        <f>HOUR(brenna4[[#This Row],[data]])</f>
        <v>21</v>
      </c>
      <c r="E8015">
        <v>1</v>
      </c>
    </row>
    <row r="8016" spans="1:5" x14ac:dyDescent="0.25">
      <c r="A8016" s="1">
        <v>43799.916666666664</v>
      </c>
      <c r="B8016">
        <v>-3.7</v>
      </c>
      <c r="C8016">
        <v>0</v>
      </c>
      <c r="D8016">
        <f>HOUR(brenna4[[#This Row],[data]])</f>
        <v>22</v>
      </c>
      <c r="E8016">
        <v>1</v>
      </c>
    </row>
    <row r="8017" spans="1:5" x14ac:dyDescent="0.25">
      <c r="A8017" s="1">
        <v>43799.958333333336</v>
      </c>
      <c r="B8017">
        <v>-3.7</v>
      </c>
      <c r="C8017">
        <v>0</v>
      </c>
      <c r="D8017">
        <f>HOUR(brenna4[[#This Row],[data]])</f>
        <v>23</v>
      </c>
      <c r="E8017">
        <v>1</v>
      </c>
    </row>
    <row r="8018" spans="1:5" x14ac:dyDescent="0.25">
      <c r="A8018" s="1">
        <v>43800</v>
      </c>
      <c r="B8018">
        <v>-3.7</v>
      </c>
      <c r="C8018">
        <v>0</v>
      </c>
      <c r="D8018">
        <f>HOUR(brenna4[[#This Row],[data]])</f>
        <v>0</v>
      </c>
      <c r="E8018">
        <v>1</v>
      </c>
    </row>
    <row r="8019" spans="1:5" x14ac:dyDescent="0.25">
      <c r="A8019" s="1">
        <v>43800.041666666664</v>
      </c>
      <c r="B8019">
        <v>-3.6</v>
      </c>
      <c r="C8019">
        <v>0</v>
      </c>
      <c r="D8019">
        <f>HOUR(brenna4[[#This Row],[data]])</f>
        <v>1</v>
      </c>
      <c r="E8019">
        <v>1</v>
      </c>
    </row>
    <row r="8020" spans="1:5" x14ac:dyDescent="0.25">
      <c r="A8020" s="1">
        <v>43800.083333333336</v>
      </c>
      <c r="B8020">
        <v>-3.5</v>
      </c>
      <c r="C8020">
        <v>0</v>
      </c>
      <c r="D8020">
        <f>HOUR(brenna4[[#This Row],[data]])</f>
        <v>2</v>
      </c>
      <c r="E8020">
        <v>1</v>
      </c>
    </row>
    <row r="8021" spans="1:5" x14ac:dyDescent="0.25">
      <c r="A8021" s="1">
        <v>43800.125</v>
      </c>
      <c r="B8021">
        <v>-3.5</v>
      </c>
      <c r="C8021">
        <v>0</v>
      </c>
      <c r="D8021">
        <f>HOUR(brenna4[[#This Row],[data]])</f>
        <v>3</v>
      </c>
      <c r="E8021">
        <v>1</v>
      </c>
    </row>
    <row r="8022" spans="1:5" x14ac:dyDescent="0.25">
      <c r="A8022" s="1">
        <v>43800.166666666664</v>
      </c>
      <c r="B8022">
        <v>-3.5</v>
      </c>
      <c r="C8022">
        <v>0</v>
      </c>
      <c r="D8022">
        <f>HOUR(brenna4[[#This Row],[data]])</f>
        <v>4</v>
      </c>
      <c r="E8022">
        <v>1</v>
      </c>
    </row>
    <row r="8023" spans="1:5" x14ac:dyDescent="0.25">
      <c r="A8023" s="1">
        <v>43800.208333333336</v>
      </c>
      <c r="B8023">
        <v>-3.2</v>
      </c>
      <c r="C8023">
        <v>0</v>
      </c>
      <c r="D8023">
        <f>HOUR(brenna4[[#This Row],[data]])</f>
        <v>5</v>
      </c>
      <c r="E8023">
        <v>1</v>
      </c>
    </row>
    <row r="8024" spans="1:5" x14ac:dyDescent="0.25">
      <c r="A8024" s="1">
        <v>43800.25</v>
      </c>
      <c r="B8024">
        <v>-3.5</v>
      </c>
      <c r="C8024">
        <v>0</v>
      </c>
      <c r="D8024">
        <f>HOUR(brenna4[[#This Row],[data]])</f>
        <v>6</v>
      </c>
      <c r="E8024">
        <v>1</v>
      </c>
    </row>
    <row r="8025" spans="1:5" x14ac:dyDescent="0.25">
      <c r="A8025" s="1">
        <v>43800.291666666664</v>
      </c>
      <c r="B8025">
        <v>-3.6</v>
      </c>
      <c r="C8025">
        <v>0</v>
      </c>
      <c r="D8025">
        <f>HOUR(brenna4[[#This Row],[data]])</f>
        <v>7</v>
      </c>
      <c r="E8025">
        <v>1</v>
      </c>
    </row>
    <row r="8026" spans="1:5" x14ac:dyDescent="0.25">
      <c r="A8026" s="1">
        <v>43800.333333333336</v>
      </c>
      <c r="B8026">
        <v>-3.2</v>
      </c>
      <c r="C8026">
        <v>0</v>
      </c>
      <c r="D8026">
        <f>HOUR(brenna4[[#This Row],[data]])</f>
        <v>8</v>
      </c>
      <c r="E8026">
        <v>1</v>
      </c>
    </row>
    <row r="8027" spans="1:5" x14ac:dyDescent="0.25">
      <c r="A8027" s="1">
        <v>43800.375</v>
      </c>
      <c r="B8027">
        <v>-1.6</v>
      </c>
      <c r="C8027">
        <v>0</v>
      </c>
      <c r="D8027">
        <f>HOUR(brenna4[[#This Row],[data]])</f>
        <v>9</v>
      </c>
      <c r="E8027">
        <v>1</v>
      </c>
    </row>
    <row r="8028" spans="1:5" x14ac:dyDescent="0.25">
      <c r="A8028" s="1">
        <v>43800.416666666664</v>
      </c>
      <c r="B8028">
        <v>-1</v>
      </c>
      <c r="C8028">
        <v>0</v>
      </c>
      <c r="D8028">
        <f>HOUR(brenna4[[#This Row],[data]])</f>
        <v>10</v>
      </c>
      <c r="E8028">
        <v>1</v>
      </c>
    </row>
    <row r="8029" spans="1:5" x14ac:dyDescent="0.25">
      <c r="A8029" s="1">
        <v>43800.458333333336</v>
      </c>
      <c r="B8029">
        <v>-0.6</v>
      </c>
      <c r="C8029">
        <v>0</v>
      </c>
      <c r="D8029">
        <f>HOUR(brenna4[[#This Row],[data]])</f>
        <v>11</v>
      </c>
      <c r="E8029">
        <v>1</v>
      </c>
    </row>
    <row r="8030" spans="1:5" x14ac:dyDescent="0.25">
      <c r="A8030" s="1">
        <v>43800.5</v>
      </c>
      <c r="B8030">
        <v>-0.6</v>
      </c>
      <c r="C8030">
        <v>0</v>
      </c>
      <c r="D8030">
        <f>HOUR(brenna4[[#This Row],[data]])</f>
        <v>12</v>
      </c>
      <c r="E8030">
        <v>1</v>
      </c>
    </row>
    <row r="8031" spans="1:5" x14ac:dyDescent="0.25">
      <c r="A8031" s="1">
        <v>43800.541666666664</v>
      </c>
      <c r="B8031">
        <v>-0.6</v>
      </c>
      <c r="C8031">
        <v>0</v>
      </c>
      <c r="D8031">
        <f>HOUR(brenna4[[#This Row],[data]])</f>
        <v>13</v>
      </c>
      <c r="E8031">
        <v>1</v>
      </c>
    </row>
    <row r="8032" spans="1:5" x14ac:dyDescent="0.25">
      <c r="A8032" s="1">
        <v>43800.583333333336</v>
      </c>
      <c r="B8032">
        <v>-1.1000000000000001</v>
      </c>
      <c r="C8032">
        <v>0</v>
      </c>
      <c r="D8032">
        <f>HOUR(brenna4[[#This Row],[data]])</f>
        <v>14</v>
      </c>
      <c r="E8032">
        <v>1</v>
      </c>
    </row>
    <row r="8033" spans="1:5" x14ac:dyDescent="0.25">
      <c r="A8033" s="1">
        <v>43800.625</v>
      </c>
      <c r="B8033">
        <v>-1.8</v>
      </c>
      <c r="C8033">
        <v>0</v>
      </c>
      <c r="D8033">
        <f>HOUR(brenna4[[#This Row],[data]])</f>
        <v>15</v>
      </c>
      <c r="E8033">
        <v>1</v>
      </c>
    </row>
    <row r="8034" spans="1:5" x14ac:dyDescent="0.25">
      <c r="A8034" s="1">
        <v>43800.666666666664</v>
      </c>
      <c r="B8034">
        <v>-2.5</v>
      </c>
      <c r="C8034">
        <v>0</v>
      </c>
      <c r="D8034">
        <f>HOUR(brenna4[[#This Row],[data]])</f>
        <v>16</v>
      </c>
      <c r="E8034">
        <v>1</v>
      </c>
    </row>
    <row r="8035" spans="1:5" x14ac:dyDescent="0.25">
      <c r="A8035" s="1">
        <v>43800.708333333336</v>
      </c>
      <c r="B8035">
        <v>-2.2999999999999998</v>
      </c>
      <c r="C8035">
        <v>0</v>
      </c>
      <c r="D8035">
        <f>HOUR(brenna4[[#This Row],[data]])</f>
        <v>17</v>
      </c>
      <c r="E8035">
        <v>1</v>
      </c>
    </row>
    <row r="8036" spans="1:5" x14ac:dyDescent="0.25">
      <c r="A8036" s="1">
        <v>43800.75</v>
      </c>
      <c r="B8036">
        <v>-2.5</v>
      </c>
      <c r="C8036">
        <v>0</v>
      </c>
      <c r="D8036">
        <f>HOUR(brenna4[[#This Row],[data]])</f>
        <v>18</v>
      </c>
      <c r="E8036">
        <v>1</v>
      </c>
    </row>
    <row r="8037" spans="1:5" x14ac:dyDescent="0.25">
      <c r="A8037" s="1">
        <v>43800.791666666664</v>
      </c>
      <c r="B8037">
        <v>-2.4</v>
      </c>
      <c r="C8037">
        <v>0</v>
      </c>
      <c r="D8037">
        <f>HOUR(brenna4[[#This Row],[data]])</f>
        <v>19</v>
      </c>
      <c r="E8037">
        <v>1</v>
      </c>
    </row>
    <row r="8038" spans="1:5" x14ac:dyDescent="0.25">
      <c r="A8038" s="1">
        <v>43800.833333333336</v>
      </c>
      <c r="B8038">
        <v>-2.2999999999999998</v>
      </c>
      <c r="C8038">
        <v>0</v>
      </c>
      <c r="D8038">
        <f>HOUR(brenna4[[#This Row],[data]])</f>
        <v>20</v>
      </c>
      <c r="E8038">
        <v>1</v>
      </c>
    </row>
    <row r="8039" spans="1:5" x14ac:dyDescent="0.25">
      <c r="A8039" s="1">
        <v>43800.875</v>
      </c>
      <c r="B8039">
        <v>-1.9</v>
      </c>
      <c r="C8039">
        <v>0</v>
      </c>
      <c r="D8039">
        <f>HOUR(brenna4[[#This Row],[data]])</f>
        <v>21</v>
      </c>
      <c r="E8039">
        <v>1</v>
      </c>
    </row>
    <row r="8040" spans="1:5" x14ac:dyDescent="0.25">
      <c r="A8040" s="1">
        <v>43800.916666666664</v>
      </c>
      <c r="B8040">
        <v>-1.3</v>
      </c>
      <c r="C8040">
        <v>0</v>
      </c>
      <c r="D8040">
        <f>HOUR(brenna4[[#This Row],[data]])</f>
        <v>22</v>
      </c>
      <c r="E8040">
        <v>1</v>
      </c>
    </row>
    <row r="8041" spans="1:5" x14ac:dyDescent="0.25">
      <c r="A8041" s="1">
        <v>43800.958333333336</v>
      </c>
      <c r="B8041">
        <v>-1.6</v>
      </c>
      <c r="C8041">
        <v>0</v>
      </c>
      <c r="D8041">
        <f>HOUR(brenna4[[#This Row],[data]])</f>
        <v>23</v>
      </c>
      <c r="E8041">
        <v>1</v>
      </c>
    </row>
    <row r="8042" spans="1:5" x14ac:dyDescent="0.25">
      <c r="A8042" s="1">
        <v>43801</v>
      </c>
      <c r="B8042">
        <v>-2.1</v>
      </c>
      <c r="C8042">
        <v>0</v>
      </c>
      <c r="D8042">
        <f>HOUR(brenna4[[#This Row],[data]])</f>
        <v>0</v>
      </c>
      <c r="E8042">
        <v>1</v>
      </c>
    </row>
    <row r="8043" spans="1:5" x14ac:dyDescent="0.25">
      <c r="A8043" s="1">
        <v>43801.041666666664</v>
      </c>
      <c r="B8043">
        <v>-2.5</v>
      </c>
      <c r="C8043">
        <v>0</v>
      </c>
      <c r="D8043">
        <f>HOUR(brenna4[[#This Row],[data]])</f>
        <v>1</v>
      </c>
      <c r="E8043">
        <v>1</v>
      </c>
    </row>
    <row r="8044" spans="1:5" x14ac:dyDescent="0.25">
      <c r="A8044" s="1">
        <v>43801.083333333336</v>
      </c>
      <c r="B8044">
        <v>-2.5</v>
      </c>
      <c r="C8044">
        <v>0</v>
      </c>
      <c r="D8044">
        <f>HOUR(brenna4[[#This Row],[data]])</f>
        <v>2</v>
      </c>
      <c r="E8044">
        <v>1</v>
      </c>
    </row>
    <row r="8045" spans="1:5" x14ac:dyDescent="0.25">
      <c r="A8045" s="1">
        <v>43801.125</v>
      </c>
      <c r="B8045">
        <v>-2.6</v>
      </c>
      <c r="C8045">
        <v>0</v>
      </c>
      <c r="D8045">
        <f>HOUR(brenna4[[#This Row],[data]])</f>
        <v>3</v>
      </c>
      <c r="E8045">
        <v>1</v>
      </c>
    </row>
    <row r="8046" spans="1:5" x14ac:dyDescent="0.25">
      <c r="A8046" s="1">
        <v>43801.166666666664</v>
      </c>
      <c r="B8046">
        <v>-3</v>
      </c>
      <c r="C8046">
        <v>0</v>
      </c>
      <c r="D8046">
        <f>HOUR(brenna4[[#This Row],[data]])</f>
        <v>4</v>
      </c>
      <c r="E8046">
        <v>1</v>
      </c>
    </row>
    <row r="8047" spans="1:5" x14ac:dyDescent="0.25">
      <c r="A8047" s="1">
        <v>43801.208333333336</v>
      </c>
      <c r="B8047">
        <v>-3.1</v>
      </c>
      <c r="C8047">
        <v>0</v>
      </c>
      <c r="D8047">
        <f>HOUR(brenna4[[#This Row],[data]])</f>
        <v>5</v>
      </c>
      <c r="E8047">
        <v>1</v>
      </c>
    </row>
    <row r="8048" spans="1:5" x14ac:dyDescent="0.25">
      <c r="A8048" s="1">
        <v>43801.25</v>
      </c>
      <c r="B8048">
        <v>-3.1</v>
      </c>
      <c r="C8048">
        <v>0</v>
      </c>
      <c r="D8048">
        <f>HOUR(brenna4[[#This Row],[data]])</f>
        <v>6</v>
      </c>
      <c r="E8048">
        <v>1</v>
      </c>
    </row>
    <row r="8049" spans="1:5" x14ac:dyDescent="0.25">
      <c r="A8049" s="1">
        <v>43801.291666666664</v>
      </c>
      <c r="B8049">
        <v>-3.1</v>
      </c>
      <c r="C8049">
        <v>0</v>
      </c>
      <c r="D8049">
        <f>HOUR(brenna4[[#This Row],[data]])</f>
        <v>7</v>
      </c>
      <c r="E8049">
        <v>1</v>
      </c>
    </row>
    <row r="8050" spans="1:5" x14ac:dyDescent="0.25">
      <c r="A8050" s="1">
        <v>43801.333333333336</v>
      </c>
      <c r="B8050">
        <v>-3.5</v>
      </c>
      <c r="C8050">
        <v>0</v>
      </c>
      <c r="D8050">
        <f>HOUR(brenna4[[#This Row],[data]])</f>
        <v>8</v>
      </c>
      <c r="E8050">
        <v>1</v>
      </c>
    </row>
    <row r="8051" spans="1:5" x14ac:dyDescent="0.25">
      <c r="A8051" s="1">
        <v>43801.375</v>
      </c>
      <c r="B8051">
        <v>-3.4</v>
      </c>
      <c r="C8051">
        <v>0</v>
      </c>
      <c r="D8051">
        <f>HOUR(brenna4[[#This Row],[data]])</f>
        <v>9</v>
      </c>
      <c r="E8051">
        <v>1</v>
      </c>
    </row>
    <row r="8052" spans="1:5" x14ac:dyDescent="0.25">
      <c r="A8052" s="1">
        <v>43801.416666666664</v>
      </c>
      <c r="B8052">
        <v>-3.4</v>
      </c>
      <c r="C8052">
        <v>0</v>
      </c>
      <c r="D8052">
        <f>HOUR(brenna4[[#This Row],[data]])</f>
        <v>10</v>
      </c>
      <c r="E8052">
        <v>1</v>
      </c>
    </row>
    <row r="8053" spans="1:5" x14ac:dyDescent="0.25">
      <c r="A8053" s="1">
        <v>43801.458333333336</v>
      </c>
      <c r="B8053">
        <v>-3.5</v>
      </c>
      <c r="C8053">
        <v>0</v>
      </c>
      <c r="D8053">
        <f>HOUR(brenna4[[#This Row],[data]])</f>
        <v>11</v>
      </c>
      <c r="E8053">
        <v>1</v>
      </c>
    </row>
    <row r="8054" spans="1:5" x14ac:dyDescent="0.25">
      <c r="A8054" s="1">
        <v>43801.5</v>
      </c>
      <c r="B8054">
        <v>-3.4</v>
      </c>
      <c r="C8054">
        <v>0</v>
      </c>
      <c r="D8054">
        <f>HOUR(brenna4[[#This Row],[data]])</f>
        <v>12</v>
      </c>
      <c r="E8054">
        <v>1</v>
      </c>
    </row>
    <row r="8055" spans="1:5" x14ac:dyDescent="0.25">
      <c r="A8055" s="1">
        <v>43801.541666666664</v>
      </c>
      <c r="B8055">
        <v>-3.2</v>
      </c>
      <c r="C8055">
        <v>0</v>
      </c>
      <c r="D8055">
        <f>HOUR(brenna4[[#This Row],[data]])</f>
        <v>13</v>
      </c>
      <c r="E8055">
        <v>1</v>
      </c>
    </row>
    <row r="8056" spans="1:5" x14ac:dyDescent="0.25">
      <c r="A8056" s="1">
        <v>43801.583333333336</v>
      </c>
      <c r="B8056">
        <v>-3</v>
      </c>
      <c r="C8056">
        <v>0</v>
      </c>
      <c r="D8056">
        <f>HOUR(brenna4[[#This Row],[data]])</f>
        <v>14</v>
      </c>
      <c r="E8056">
        <v>1</v>
      </c>
    </row>
    <row r="8057" spans="1:5" x14ac:dyDescent="0.25">
      <c r="A8057" s="1">
        <v>43801.625</v>
      </c>
      <c r="B8057">
        <v>-2.9</v>
      </c>
      <c r="C8057">
        <v>0</v>
      </c>
      <c r="D8057">
        <f>HOUR(brenna4[[#This Row],[data]])</f>
        <v>15</v>
      </c>
      <c r="E8057">
        <v>1</v>
      </c>
    </row>
    <row r="8058" spans="1:5" x14ac:dyDescent="0.25">
      <c r="A8058" s="1">
        <v>43801.666666666664</v>
      </c>
      <c r="B8058">
        <v>-2.9</v>
      </c>
      <c r="C8058">
        <v>0</v>
      </c>
      <c r="D8058">
        <f>HOUR(brenna4[[#This Row],[data]])</f>
        <v>16</v>
      </c>
      <c r="E8058">
        <v>1</v>
      </c>
    </row>
    <row r="8059" spans="1:5" x14ac:dyDescent="0.25">
      <c r="A8059" s="1">
        <v>43801.708333333336</v>
      </c>
      <c r="B8059">
        <v>-2.6</v>
      </c>
      <c r="C8059">
        <v>0</v>
      </c>
      <c r="D8059">
        <f>HOUR(brenna4[[#This Row],[data]])</f>
        <v>17</v>
      </c>
      <c r="E8059">
        <v>1</v>
      </c>
    </row>
    <row r="8060" spans="1:5" x14ac:dyDescent="0.25">
      <c r="A8060" s="1">
        <v>43801.75</v>
      </c>
      <c r="B8060">
        <v>-2.5</v>
      </c>
      <c r="C8060">
        <v>0</v>
      </c>
      <c r="D8060">
        <f>HOUR(brenna4[[#This Row],[data]])</f>
        <v>18</v>
      </c>
      <c r="E8060">
        <v>1</v>
      </c>
    </row>
    <row r="8061" spans="1:5" x14ac:dyDescent="0.25">
      <c r="A8061" s="1">
        <v>43801.791666666664</v>
      </c>
      <c r="B8061">
        <v>-2.6</v>
      </c>
      <c r="C8061">
        <v>0</v>
      </c>
      <c r="D8061">
        <f>HOUR(brenna4[[#This Row],[data]])</f>
        <v>19</v>
      </c>
      <c r="E8061">
        <v>1</v>
      </c>
    </row>
    <row r="8062" spans="1:5" x14ac:dyDescent="0.25">
      <c r="A8062" s="1">
        <v>43801.833333333336</v>
      </c>
      <c r="B8062">
        <v>-2.5</v>
      </c>
      <c r="C8062">
        <v>0</v>
      </c>
      <c r="D8062">
        <f>HOUR(brenna4[[#This Row],[data]])</f>
        <v>20</v>
      </c>
      <c r="E8062">
        <v>1</v>
      </c>
    </row>
    <row r="8063" spans="1:5" x14ac:dyDescent="0.25">
      <c r="A8063" s="1">
        <v>43801.875</v>
      </c>
      <c r="B8063">
        <v>-2.4</v>
      </c>
      <c r="C8063">
        <v>0</v>
      </c>
      <c r="D8063">
        <f>HOUR(brenna4[[#This Row],[data]])</f>
        <v>21</v>
      </c>
      <c r="E8063">
        <v>1</v>
      </c>
    </row>
    <row r="8064" spans="1:5" x14ac:dyDescent="0.25">
      <c r="A8064" s="1">
        <v>43801.916666666664</v>
      </c>
      <c r="B8064">
        <v>-2.5</v>
      </c>
      <c r="C8064">
        <v>0</v>
      </c>
      <c r="D8064">
        <f>HOUR(brenna4[[#This Row],[data]])</f>
        <v>22</v>
      </c>
      <c r="E8064">
        <v>1</v>
      </c>
    </row>
    <row r="8065" spans="1:5" x14ac:dyDescent="0.25">
      <c r="A8065" s="1">
        <v>43801.958333333336</v>
      </c>
      <c r="B8065">
        <v>-2.6</v>
      </c>
      <c r="C8065">
        <v>0</v>
      </c>
      <c r="D8065">
        <f>HOUR(brenna4[[#This Row],[data]])</f>
        <v>23</v>
      </c>
      <c r="E8065">
        <v>1</v>
      </c>
    </row>
    <row r="8066" spans="1:5" x14ac:dyDescent="0.25">
      <c r="A8066" s="1">
        <v>43802</v>
      </c>
      <c r="B8066">
        <v>-2.6</v>
      </c>
      <c r="C8066">
        <v>0</v>
      </c>
      <c r="D8066">
        <f>HOUR(brenna4[[#This Row],[data]])</f>
        <v>0</v>
      </c>
      <c r="E8066">
        <v>1</v>
      </c>
    </row>
    <row r="8067" spans="1:5" x14ac:dyDescent="0.25">
      <c r="A8067" s="1">
        <v>43802.041666666664</v>
      </c>
      <c r="B8067">
        <v>-2.8</v>
      </c>
      <c r="C8067">
        <v>0</v>
      </c>
      <c r="D8067">
        <f>HOUR(brenna4[[#This Row],[data]])</f>
        <v>1</v>
      </c>
      <c r="E8067">
        <v>1</v>
      </c>
    </row>
    <row r="8068" spans="1:5" x14ac:dyDescent="0.25">
      <c r="A8068" s="1">
        <v>43802.083333333336</v>
      </c>
      <c r="B8068">
        <v>-2.2999999999999998</v>
      </c>
      <c r="C8068">
        <v>0</v>
      </c>
      <c r="D8068">
        <f>HOUR(brenna4[[#This Row],[data]])</f>
        <v>2</v>
      </c>
      <c r="E8068">
        <v>1</v>
      </c>
    </row>
    <row r="8069" spans="1:5" x14ac:dyDescent="0.25">
      <c r="A8069" s="1">
        <v>43802.125</v>
      </c>
      <c r="B8069">
        <v>-2.5</v>
      </c>
      <c r="C8069">
        <v>0.1</v>
      </c>
      <c r="D8069">
        <f>HOUR(brenna4[[#This Row],[data]])</f>
        <v>3</v>
      </c>
      <c r="E8069">
        <v>1</v>
      </c>
    </row>
    <row r="8070" spans="1:5" x14ac:dyDescent="0.25">
      <c r="A8070" s="1">
        <v>43802.166666666664</v>
      </c>
      <c r="B8070">
        <v>-2.6</v>
      </c>
      <c r="C8070">
        <v>0.1</v>
      </c>
      <c r="D8070">
        <f>HOUR(brenna4[[#This Row],[data]])</f>
        <v>4</v>
      </c>
      <c r="E8070">
        <v>1</v>
      </c>
    </row>
    <row r="8071" spans="1:5" x14ac:dyDescent="0.25">
      <c r="A8071" s="1">
        <v>43802.208333333336</v>
      </c>
      <c r="B8071">
        <v>-2.9</v>
      </c>
      <c r="C8071">
        <v>0</v>
      </c>
      <c r="D8071">
        <f>HOUR(brenna4[[#This Row],[data]])</f>
        <v>5</v>
      </c>
      <c r="E8071">
        <v>1</v>
      </c>
    </row>
    <row r="8072" spans="1:5" x14ac:dyDescent="0.25">
      <c r="A8072" s="1">
        <v>43802.25</v>
      </c>
      <c r="B8072">
        <v>-3.2</v>
      </c>
      <c r="C8072">
        <v>0.1</v>
      </c>
      <c r="D8072">
        <f>HOUR(brenna4[[#This Row],[data]])</f>
        <v>6</v>
      </c>
      <c r="E8072">
        <v>1</v>
      </c>
    </row>
    <row r="8073" spans="1:5" x14ac:dyDescent="0.25">
      <c r="A8073" s="1">
        <v>43802.291666666664</v>
      </c>
      <c r="B8073">
        <v>-3.2</v>
      </c>
      <c r="C8073">
        <v>0.2</v>
      </c>
      <c r="D8073">
        <f>HOUR(brenna4[[#This Row],[data]])</f>
        <v>7</v>
      </c>
      <c r="E8073">
        <v>1</v>
      </c>
    </row>
    <row r="8074" spans="1:5" x14ac:dyDescent="0.25">
      <c r="A8074" s="1">
        <v>43802.333333333336</v>
      </c>
      <c r="B8074">
        <v>-3.3</v>
      </c>
      <c r="C8074">
        <v>0.1</v>
      </c>
      <c r="D8074">
        <f>HOUR(brenna4[[#This Row],[data]])</f>
        <v>8</v>
      </c>
      <c r="E8074">
        <v>1</v>
      </c>
    </row>
    <row r="8075" spans="1:5" x14ac:dyDescent="0.25">
      <c r="A8075" s="1">
        <v>43802.375</v>
      </c>
      <c r="B8075">
        <v>-3.5</v>
      </c>
      <c r="C8075">
        <v>0</v>
      </c>
      <c r="D8075">
        <f>HOUR(brenna4[[#This Row],[data]])</f>
        <v>9</v>
      </c>
      <c r="E8075">
        <v>1</v>
      </c>
    </row>
    <row r="8076" spans="1:5" x14ac:dyDescent="0.25">
      <c r="A8076" s="1">
        <v>43802.416666666664</v>
      </c>
      <c r="B8076">
        <v>-3.7</v>
      </c>
      <c r="C8076">
        <v>0</v>
      </c>
      <c r="D8076">
        <f>HOUR(brenna4[[#This Row],[data]])</f>
        <v>10</v>
      </c>
      <c r="E8076">
        <v>1</v>
      </c>
    </row>
    <row r="8077" spans="1:5" x14ac:dyDescent="0.25">
      <c r="A8077" s="1">
        <v>43802.458333333336</v>
      </c>
      <c r="B8077">
        <v>-3.7</v>
      </c>
      <c r="C8077">
        <v>0</v>
      </c>
      <c r="D8077">
        <f>HOUR(brenna4[[#This Row],[data]])</f>
        <v>11</v>
      </c>
      <c r="E8077">
        <v>1</v>
      </c>
    </row>
    <row r="8078" spans="1:5" x14ac:dyDescent="0.25">
      <c r="A8078" s="1">
        <v>43802.5</v>
      </c>
      <c r="B8078">
        <v>-3.6</v>
      </c>
      <c r="C8078">
        <v>0</v>
      </c>
      <c r="D8078">
        <f>HOUR(brenna4[[#This Row],[data]])</f>
        <v>12</v>
      </c>
      <c r="E8078">
        <v>1</v>
      </c>
    </row>
    <row r="8079" spans="1:5" x14ac:dyDescent="0.25">
      <c r="A8079" s="1">
        <v>43802.541666666664</v>
      </c>
      <c r="B8079">
        <v>-3.6</v>
      </c>
      <c r="C8079">
        <v>0</v>
      </c>
      <c r="D8079">
        <f>HOUR(brenna4[[#This Row],[data]])</f>
        <v>13</v>
      </c>
      <c r="E8079">
        <v>1</v>
      </c>
    </row>
    <row r="8080" spans="1:5" x14ac:dyDescent="0.25">
      <c r="A8080" s="1">
        <v>43802.583333333336</v>
      </c>
      <c r="B8080">
        <v>-3.7</v>
      </c>
      <c r="C8080">
        <v>0</v>
      </c>
      <c r="D8080">
        <f>HOUR(brenna4[[#This Row],[data]])</f>
        <v>14</v>
      </c>
      <c r="E8080">
        <v>1</v>
      </c>
    </row>
    <row r="8081" spans="1:5" x14ac:dyDescent="0.25">
      <c r="A8081" s="1">
        <v>43802.625</v>
      </c>
      <c r="B8081">
        <v>-3.9</v>
      </c>
      <c r="C8081">
        <v>0</v>
      </c>
      <c r="D8081">
        <f>HOUR(brenna4[[#This Row],[data]])</f>
        <v>15</v>
      </c>
      <c r="E8081">
        <v>1</v>
      </c>
    </row>
    <row r="8082" spans="1:5" x14ac:dyDescent="0.25">
      <c r="A8082" s="1">
        <v>43802.666666666664</v>
      </c>
      <c r="B8082">
        <v>-4.9000000000000004</v>
      </c>
      <c r="C8082">
        <v>0</v>
      </c>
      <c r="D8082">
        <f>HOUR(brenna4[[#This Row],[data]])</f>
        <v>16</v>
      </c>
      <c r="E8082">
        <v>1</v>
      </c>
    </row>
    <row r="8083" spans="1:5" x14ac:dyDescent="0.25">
      <c r="A8083" s="1">
        <v>43802.708333333336</v>
      </c>
      <c r="B8083">
        <v>-5.2</v>
      </c>
      <c r="C8083">
        <v>0</v>
      </c>
      <c r="D8083">
        <f>HOUR(brenna4[[#This Row],[data]])</f>
        <v>17</v>
      </c>
      <c r="E8083">
        <v>1</v>
      </c>
    </row>
    <row r="8084" spans="1:5" x14ac:dyDescent="0.25">
      <c r="A8084" s="1">
        <v>43802.75</v>
      </c>
      <c r="B8084">
        <v>-5.2</v>
      </c>
      <c r="C8084">
        <v>0</v>
      </c>
      <c r="D8084">
        <f>HOUR(brenna4[[#This Row],[data]])</f>
        <v>18</v>
      </c>
      <c r="E8084">
        <v>1</v>
      </c>
    </row>
    <row r="8085" spans="1:5" x14ac:dyDescent="0.25">
      <c r="A8085" s="1">
        <v>43802.791666666664</v>
      </c>
      <c r="B8085">
        <v>-5.2</v>
      </c>
      <c r="C8085">
        <v>0</v>
      </c>
      <c r="D8085">
        <f>HOUR(brenna4[[#This Row],[data]])</f>
        <v>19</v>
      </c>
      <c r="E8085">
        <v>1</v>
      </c>
    </row>
    <row r="8086" spans="1:5" x14ac:dyDescent="0.25">
      <c r="A8086" s="1">
        <v>43802.833333333336</v>
      </c>
      <c r="B8086">
        <v>-5.3</v>
      </c>
      <c r="C8086">
        <v>0</v>
      </c>
      <c r="D8086">
        <f>HOUR(brenna4[[#This Row],[data]])</f>
        <v>20</v>
      </c>
      <c r="E8086">
        <v>1</v>
      </c>
    </row>
    <row r="8087" spans="1:5" x14ac:dyDescent="0.25">
      <c r="A8087" s="1">
        <v>43802.875</v>
      </c>
      <c r="B8087">
        <v>-5.3</v>
      </c>
      <c r="C8087">
        <v>0</v>
      </c>
      <c r="D8087">
        <f>HOUR(brenna4[[#This Row],[data]])</f>
        <v>21</v>
      </c>
      <c r="E8087">
        <v>1</v>
      </c>
    </row>
    <row r="8088" spans="1:5" x14ac:dyDescent="0.25">
      <c r="A8088" s="1">
        <v>43802.916666666664</v>
      </c>
      <c r="B8088">
        <v>-5.2</v>
      </c>
      <c r="C8088">
        <v>0</v>
      </c>
      <c r="D8088">
        <f>HOUR(brenna4[[#This Row],[data]])</f>
        <v>22</v>
      </c>
      <c r="E8088">
        <v>1</v>
      </c>
    </row>
    <row r="8089" spans="1:5" x14ac:dyDescent="0.25">
      <c r="A8089" s="1">
        <v>43802.958333333336</v>
      </c>
      <c r="B8089">
        <v>-5.2</v>
      </c>
      <c r="C8089">
        <v>0</v>
      </c>
      <c r="D8089">
        <f>HOUR(brenna4[[#This Row],[data]])</f>
        <v>23</v>
      </c>
      <c r="E8089">
        <v>1</v>
      </c>
    </row>
    <row r="8090" spans="1:5" x14ac:dyDescent="0.25">
      <c r="A8090" s="1">
        <v>43803</v>
      </c>
      <c r="B8090">
        <v>-5.4</v>
      </c>
      <c r="C8090">
        <v>0</v>
      </c>
      <c r="D8090">
        <f>HOUR(brenna4[[#This Row],[data]])</f>
        <v>0</v>
      </c>
      <c r="E8090">
        <v>1</v>
      </c>
    </row>
    <row r="8091" spans="1:5" x14ac:dyDescent="0.25">
      <c r="A8091" s="1">
        <v>43803.041666666664</v>
      </c>
      <c r="B8091">
        <v>-5.8</v>
      </c>
      <c r="C8091">
        <v>0</v>
      </c>
      <c r="D8091">
        <f>HOUR(brenna4[[#This Row],[data]])</f>
        <v>1</v>
      </c>
      <c r="E8091">
        <v>1</v>
      </c>
    </row>
    <row r="8092" spans="1:5" x14ac:dyDescent="0.25">
      <c r="A8092" s="1">
        <v>43803.083333333336</v>
      </c>
      <c r="B8092">
        <v>-5.4</v>
      </c>
      <c r="C8092">
        <v>0</v>
      </c>
      <c r="D8092">
        <f>HOUR(brenna4[[#This Row],[data]])</f>
        <v>2</v>
      </c>
      <c r="E8092">
        <v>1</v>
      </c>
    </row>
    <row r="8093" spans="1:5" x14ac:dyDescent="0.25">
      <c r="A8093" s="1">
        <v>43803.125</v>
      </c>
      <c r="B8093">
        <v>-5.4</v>
      </c>
      <c r="C8093">
        <v>0</v>
      </c>
      <c r="D8093">
        <f>HOUR(brenna4[[#This Row],[data]])</f>
        <v>3</v>
      </c>
      <c r="E8093">
        <v>1</v>
      </c>
    </row>
    <row r="8094" spans="1:5" x14ac:dyDescent="0.25">
      <c r="A8094" s="1">
        <v>43803.166666666664</v>
      </c>
      <c r="B8094">
        <v>-4.7</v>
      </c>
      <c r="C8094">
        <v>0</v>
      </c>
      <c r="D8094">
        <f>HOUR(brenna4[[#This Row],[data]])</f>
        <v>4</v>
      </c>
      <c r="E8094">
        <v>1</v>
      </c>
    </row>
    <row r="8095" spans="1:5" x14ac:dyDescent="0.25">
      <c r="A8095" s="1">
        <v>43803.208333333336</v>
      </c>
      <c r="B8095">
        <v>-4.9000000000000004</v>
      </c>
      <c r="C8095">
        <v>0</v>
      </c>
      <c r="D8095">
        <f>HOUR(brenna4[[#This Row],[data]])</f>
        <v>5</v>
      </c>
      <c r="E8095">
        <v>1</v>
      </c>
    </row>
    <row r="8096" spans="1:5" x14ac:dyDescent="0.25">
      <c r="A8096" s="1">
        <v>43803.25</v>
      </c>
      <c r="B8096">
        <v>-4.7</v>
      </c>
      <c r="C8096">
        <v>0</v>
      </c>
      <c r="D8096">
        <f>HOUR(brenna4[[#This Row],[data]])</f>
        <v>6</v>
      </c>
      <c r="E8096">
        <v>1</v>
      </c>
    </row>
    <row r="8097" spans="1:5" x14ac:dyDescent="0.25">
      <c r="A8097" s="1">
        <v>43803.291666666664</v>
      </c>
      <c r="B8097">
        <v>-4.5</v>
      </c>
      <c r="C8097">
        <v>0</v>
      </c>
      <c r="D8097">
        <f>HOUR(brenna4[[#This Row],[data]])</f>
        <v>7</v>
      </c>
      <c r="E8097">
        <v>1</v>
      </c>
    </row>
    <row r="8098" spans="1:5" x14ac:dyDescent="0.25">
      <c r="A8098" s="1">
        <v>43803.333333333336</v>
      </c>
      <c r="B8098">
        <v>-4</v>
      </c>
      <c r="C8098">
        <v>0</v>
      </c>
      <c r="D8098">
        <f>HOUR(brenna4[[#This Row],[data]])</f>
        <v>8</v>
      </c>
      <c r="E8098">
        <v>1</v>
      </c>
    </row>
    <row r="8099" spans="1:5" x14ac:dyDescent="0.25">
      <c r="A8099" s="1">
        <v>43803.375</v>
      </c>
      <c r="B8099">
        <v>-3.5</v>
      </c>
      <c r="C8099">
        <v>0</v>
      </c>
      <c r="D8099">
        <f>HOUR(brenna4[[#This Row],[data]])</f>
        <v>9</v>
      </c>
      <c r="E8099">
        <v>1</v>
      </c>
    </row>
    <row r="8100" spans="1:5" x14ac:dyDescent="0.25">
      <c r="A8100" s="1">
        <v>43803.416666666664</v>
      </c>
      <c r="B8100">
        <v>-3.3</v>
      </c>
      <c r="C8100">
        <v>0</v>
      </c>
      <c r="D8100">
        <f>HOUR(brenna4[[#This Row],[data]])</f>
        <v>10</v>
      </c>
      <c r="E8100">
        <v>1</v>
      </c>
    </row>
    <row r="8101" spans="1:5" x14ac:dyDescent="0.25">
      <c r="A8101" s="1">
        <v>43803.458333333336</v>
      </c>
      <c r="B8101">
        <v>-2.8</v>
      </c>
      <c r="C8101">
        <v>0</v>
      </c>
      <c r="D8101">
        <f>HOUR(brenna4[[#This Row],[data]])</f>
        <v>11</v>
      </c>
      <c r="E8101">
        <v>1</v>
      </c>
    </row>
    <row r="8102" spans="1:5" x14ac:dyDescent="0.25">
      <c r="A8102" s="1">
        <v>43803.5</v>
      </c>
      <c r="B8102">
        <v>-2.6</v>
      </c>
      <c r="C8102">
        <v>0</v>
      </c>
      <c r="D8102">
        <f>HOUR(brenna4[[#This Row],[data]])</f>
        <v>12</v>
      </c>
      <c r="E8102">
        <v>1</v>
      </c>
    </row>
    <row r="8103" spans="1:5" x14ac:dyDescent="0.25">
      <c r="A8103" s="1">
        <v>43803.541666666664</v>
      </c>
      <c r="B8103">
        <v>-2.2000000000000002</v>
      </c>
      <c r="C8103">
        <v>0</v>
      </c>
      <c r="D8103">
        <f>HOUR(brenna4[[#This Row],[data]])</f>
        <v>13</v>
      </c>
      <c r="E8103">
        <v>1</v>
      </c>
    </row>
    <row r="8104" spans="1:5" x14ac:dyDescent="0.25">
      <c r="A8104" s="1">
        <v>43803.583333333336</v>
      </c>
      <c r="B8104">
        <v>-2.1</v>
      </c>
      <c r="C8104">
        <v>0</v>
      </c>
      <c r="D8104">
        <f>HOUR(brenna4[[#This Row],[data]])</f>
        <v>14</v>
      </c>
      <c r="E8104">
        <v>1</v>
      </c>
    </row>
    <row r="8105" spans="1:5" x14ac:dyDescent="0.25">
      <c r="A8105" s="1">
        <v>43803.625</v>
      </c>
      <c r="B8105">
        <v>-2.2999999999999998</v>
      </c>
      <c r="C8105">
        <v>0</v>
      </c>
      <c r="D8105">
        <f>HOUR(brenna4[[#This Row],[data]])</f>
        <v>15</v>
      </c>
      <c r="E8105">
        <v>1</v>
      </c>
    </row>
    <row r="8106" spans="1:5" x14ac:dyDescent="0.25">
      <c r="A8106" s="1">
        <v>43803.666666666664</v>
      </c>
      <c r="B8106">
        <v>-2.8</v>
      </c>
      <c r="C8106">
        <v>0</v>
      </c>
      <c r="D8106">
        <f>HOUR(brenna4[[#This Row],[data]])</f>
        <v>16</v>
      </c>
      <c r="E8106">
        <v>1</v>
      </c>
    </row>
    <row r="8107" spans="1:5" x14ac:dyDescent="0.25">
      <c r="A8107" s="1">
        <v>43803.708333333336</v>
      </c>
      <c r="B8107">
        <v>-2.8</v>
      </c>
      <c r="C8107">
        <v>0</v>
      </c>
      <c r="D8107">
        <f>HOUR(brenna4[[#This Row],[data]])</f>
        <v>17</v>
      </c>
      <c r="E8107">
        <v>1</v>
      </c>
    </row>
    <row r="8108" spans="1:5" x14ac:dyDescent="0.25">
      <c r="A8108" s="1">
        <v>43803.75</v>
      </c>
      <c r="B8108">
        <v>-3</v>
      </c>
      <c r="C8108">
        <v>0</v>
      </c>
      <c r="D8108">
        <f>HOUR(brenna4[[#This Row],[data]])</f>
        <v>18</v>
      </c>
      <c r="E8108">
        <v>1</v>
      </c>
    </row>
    <row r="8109" spans="1:5" x14ac:dyDescent="0.25">
      <c r="A8109" s="1">
        <v>43803.791666666664</v>
      </c>
      <c r="B8109">
        <v>-2.9</v>
      </c>
      <c r="C8109">
        <v>0</v>
      </c>
      <c r="D8109">
        <f>HOUR(brenna4[[#This Row],[data]])</f>
        <v>19</v>
      </c>
      <c r="E8109">
        <v>1</v>
      </c>
    </row>
    <row r="8110" spans="1:5" x14ac:dyDescent="0.25">
      <c r="A8110" s="1">
        <v>43803.833333333336</v>
      </c>
      <c r="B8110">
        <v>-2.7</v>
      </c>
      <c r="C8110">
        <v>0</v>
      </c>
      <c r="D8110">
        <f>HOUR(brenna4[[#This Row],[data]])</f>
        <v>20</v>
      </c>
      <c r="E8110">
        <v>1</v>
      </c>
    </row>
    <row r="8111" spans="1:5" x14ac:dyDescent="0.25">
      <c r="A8111" s="1">
        <v>43803.875</v>
      </c>
      <c r="B8111">
        <v>-2.4</v>
      </c>
      <c r="C8111">
        <v>0</v>
      </c>
      <c r="D8111">
        <f>HOUR(brenna4[[#This Row],[data]])</f>
        <v>21</v>
      </c>
      <c r="E8111">
        <v>1</v>
      </c>
    </row>
    <row r="8112" spans="1:5" x14ac:dyDescent="0.25">
      <c r="A8112" s="1">
        <v>43803.916666666664</v>
      </c>
      <c r="B8112">
        <v>-2.2999999999999998</v>
      </c>
      <c r="C8112">
        <v>0</v>
      </c>
      <c r="D8112">
        <f>HOUR(brenna4[[#This Row],[data]])</f>
        <v>22</v>
      </c>
      <c r="E8112">
        <v>1</v>
      </c>
    </row>
    <row r="8113" spans="1:5" x14ac:dyDescent="0.25">
      <c r="A8113" s="1">
        <v>43803.958333333336</v>
      </c>
      <c r="B8113">
        <v>-2.4</v>
      </c>
      <c r="C8113">
        <v>0</v>
      </c>
      <c r="D8113">
        <f>HOUR(brenna4[[#This Row],[data]])</f>
        <v>23</v>
      </c>
      <c r="E8113">
        <v>1</v>
      </c>
    </row>
    <row r="8114" spans="1:5" x14ac:dyDescent="0.25">
      <c r="A8114" s="1">
        <v>43804</v>
      </c>
      <c r="B8114">
        <v>-2.7</v>
      </c>
      <c r="C8114">
        <v>0</v>
      </c>
      <c r="D8114">
        <f>HOUR(brenna4[[#This Row],[data]])</f>
        <v>0</v>
      </c>
      <c r="E8114">
        <v>1</v>
      </c>
    </row>
    <row r="8115" spans="1:5" x14ac:dyDescent="0.25">
      <c r="A8115" s="1">
        <v>43804.041666666664</v>
      </c>
      <c r="B8115">
        <v>-3</v>
      </c>
      <c r="C8115">
        <v>0</v>
      </c>
      <c r="D8115">
        <f>HOUR(brenna4[[#This Row],[data]])</f>
        <v>1</v>
      </c>
      <c r="E8115">
        <v>1</v>
      </c>
    </row>
    <row r="8116" spans="1:5" x14ac:dyDescent="0.25">
      <c r="A8116" s="1">
        <v>43804.083333333336</v>
      </c>
      <c r="B8116">
        <v>-2.9</v>
      </c>
      <c r="C8116">
        <v>0</v>
      </c>
      <c r="D8116">
        <f>HOUR(brenna4[[#This Row],[data]])</f>
        <v>2</v>
      </c>
      <c r="E8116">
        <v>1</v>
      </c>
    </row>
    <row r="8117" spans="1:5" x14ac:dyDescent="0.25">
      <c r="A8117" s="1">
        <v>43804.125</v>
      </c>
      <c r="B8117">
        <v>-3.1</v>
      </c>
      <c r="C8117">
        <v>0</v>
      </c>
      <c r="D8117">
        <f>HOUR(brenna4[[#This Row],[data]])</f>
        <v>3</v>
      </c>
      <c r="E8117">
        <v>1</v>
      </c>
    </row>
    <row r="8118" spans="1:5" x14ac:dyDescent="0.25">
      <c r="A8118" s="1">
        <v>43804.166666666664</v>
      </c>
      <c r="B8118">
        <v>-3.4</v>
      </c>
      <c r="C8118">
        <v>0</v>
      </c>
      <c r="D8118">
        <f>HOUR(brenna4[[#This Row],[data]])</f>
        <v>4</v>
      </c>
      <c r="E8118">
        <v>1</v>
      </c>
    </row>
    <row r="8119" spans="1:5" x14ac:dyDescent="0.25">
      <c r="A8119" s="1">
        <v>43804.208333333336</v>
      </c>
      <c r="B8119">
        <v>-3.6</v>
      </c>
      <c r="C8119">
        <v>0</v>
      </c>
      <c r="D8119">
        <f>HOUR(brenna4[[#This Row],[data]])</f>
        <v>5</v>
      </c>
      <c r="E8119">
        <v>1</v>
      </c>
    </row>
    <row r="8120" spans="1:5" x14ac:dyDescent="0.25">
      <c r="A8120" s="1">
        <v>43804.25</v>
      </c>
      <c r="B8120">
        <v>-3.6</v>
      </c>
      <c r="C8120">
        <v>0</v>
      </c>
      <c r="D8120">
        <f>HOUR(brenna4[[#This Row],[data]])</f>
        <v>6</v>
      </c>
      <c r="E8120">
        <v>1</v>
      </c>
    </row>
    <row r="8121" spans="1:5" x14ac:dyDescent="0.25">
      <c r="A8121" s="1">
        <v>43804.291666666664</v>
      </c>
      <c r="B8121">
        <v>-3.4</v>
      </c>
      <c r="C8121">
        <v>0</v>
      </c>
      <c r="D8121">
        <f>HOUR(brenna4[[#This Row],[data]])</f>
        <v>7</v>
      </c>
      <c r="E8121">
        <v>1</v>
      </c>
    </row>
    <row r="8122" spans="1:5" x14ac:dyDescent="0.25">
      <c r="A8122" s="1">
        <v>43804.333333333336</v>
      </c>
      <c r="B8122">
        <v>-3</v>
      </c>
      <c r="C8122">
        <v>0</v>
      </c>
      <c r="D8122">
        <f>HOUR(brenna4[[#This Row],[data]])</f>
        <v>8</v>
      </c>
      <c r="E8122">
        <v>1</v>
      </c>
    </row>
    <row r="8123" spans="1:5" x14ac:dyDescent="0.25">
      <c r="A8123" s="1">
        <v>43804.375</v>
      </c>
      <c r="B8123">
        <v>-1.1000000000000001</v>
      </c>
      <c r="C8123">
        <v>0</v>
      </c>
      <c r="D8123">
        <f>HOUR(brenna4[[#This Row],[data]])</f>
        <v>9</v>
      </c>
      <c r="E8123">
        <v>1</v>
      </c>
    </row>
    <row r="8124" spans="1:5" x14ac:dyDescent="0.25">
      <c r="A8124" s="1">
        <v>43804.416666666664</v>
      </c>
      <c r="B8124">
        <v>-0.7</v>
      </c>
      <c r="C8124">
        <v>0</v>
      </c>
      <c r="D8124">
        <f>HOUR(brenna4[[#This Row],[data]])</f>
        <v>10</v>
      </c>
      <c r="E8124">
        <v>1</v>
      </c>
    </row>
    <row r="8125" spans="1:5" x14ac:dyDescent="0.25">
      <c r="A8125" s="1">
        <v>43804.458333333336</v>
      </c>
      <c r="B8125">
        <v>-0.3</v>
      </c>
      <c r="C8125">
        <v>0</v>
      </c>
      <c r="D8125">
        <f>HOUR(brenna4[[#This Row],[data]])</f>
        <v>11</v>
      </c>
      <c r="E8125">
        <v>1</v>
      </c>
    </row>
    <row r="8126" spans="1:5" x14ac:dyDescent="0.25">
      <c r="A8126" s="1">
        <v>43804.5</v>
      </c>
      <c r="B8126">
        <v>0.1</v>
      </c>
      <c r="C8126">
        <v>0</v>
      </c>
      <c r="D8126">
        <f>HOUR(brenna4[[#This Row],[data]])</f>
        <v>12</v>
      </c>
      <c r="E8126">
        <v>1</v>
      </c>
    </row>
    <row r="8127" spans="1:5" x14ac:dyDescent="0.25">
      <c r="A8127" s="1">
        <v>43804.541666666664</v>
      </c>
      <c r="B8127">
        <v>-0.1</v>
      </c>
      <c r="C8127">
        <v>0</v>
      </c>
      <c r="D8127">
        <f>HOUR(brenna4[[#This Row],[data]])</f>
        <v>13</v>
      </c>
      <c r="E8127">
        <v>1</v>
      </c>
    </row>
    <row r="8128" spans="1:5" x14ac:dyDescent="0.25">
      <c r="A8128" s="1">
        <v>43804.583333333336</v>
      </c>
      <c r="B8128">
        <v>-0.6</v>
      </c>
      <c r="C8128">
        <v>0</v>
      </c>
      <c r="D8128">
        <f>HOUR(brenna4[[#This Row],[data]])</f>
        <v>14</v>
      </c>
      <c r="E8128">
        <v>1</v>
      </c>
    </row>
    <row r="8129" spans="1:5" x14ac:dyDescent="0.25">
      <c r="A8129" s="1">
        <v>43804.625</v>
      </c>
      <c r="B8129">
        <v>-1.9</v>
      </c>
      <c r="C8129">
        <v>0</v>
      </c>
      <c r="D8129">
        <f>HOUR(brenna4[[#This Row],[data]])</f>
        <v>15</v>
      </c>
      <c r="E8129">
        <v>1</v>
      </c>
    </row>
    <row r="8130" spans="1:5" x14ac:dyDescent="0.25">
      <c r="A8130" s="1">
        <v>43804.666666666664</v>
      </c>
      <c r="B8130">
        <v>-2.9</v>
      </c>
      <c r="C8130">
        <v>0</v>
      </c>
      <c r="D8130">
        <f>HOUR(brenna4[[#This Row],[data]])</f>
        <v>16</v>
      </c>
      <c r="E8130">
        <v>1</v>
      </c>
    </row>
    <row r="8131" spans="1:5" x14ac:dyDescent="0.25">
      <c r="A8131" s="1">
        <v>43804.708333333336</v>
      </c>
      <c r="B8131">
        <v>-3.5</v>
      </c>
      <c r="C8131">
        <v>0</v>
      </c>
      <c r="D8131">
        <f>HOUR(brenna4[[#This Row],[data]])</f>
        <v>17</v>
      </c>
      <c r="E8131">
        <v>1</v>
      </c>
    </row>
    <row r="8132" spans="1:5" x14ac:dyDescent="0.25">
      <c r="A8132" s="1">
        <v>43804.75</v>
      </c>
      <c r="B8132">
        <v>-3.5</v>
      </c>
      <c r="C8132">
        <v>0</v>
      </c>
      <c r="D8132">
        <f>HOUR(brenna4[[#This Row],[data]])</f>
        <v>18</v>
      </c>
      <c r="E8132">
        <v>1</v>
      </c>
    </row>
    <row r="8133" spans="1:5" x14ac:dyDescent="0.25">
      <c r="A8133" s="1">
        <v>43804.791666666664</v>
      </c>
      <c r="B8133">
        <v>-4.4000000000000004</v>
      </c>
      <c r="C8133">
        <v>0</v>
      </c>
      <c r="D8133">
        <f>HOUR(brenna4[[#This Row],[data]])</f>
        <v>19</v>
      </c>
      <c r="E8133">
        <v>1</v>
      </c>
    </row>
    <row r="8134" spans="1:5" x14ac:dyDescent="0.25">
      <c r="A8134" s="1">
        <v>43804.833333333336</v>
      </c>
      <c r="B8134">
        <v>-4.9000000000000004</v>
      </c>
      <c r="C8134">
        <v>0</v>
      </c>
      <c r="D8134">
        <f>HOUR(brenna4[[#This Row],[data]])</f>
        <v>20</v>
      </c>
      <c r="E8134">
        <v>1</v>
      </c>
    </row>
    <row r="8135" spans="1:5" x14ac:dyDescent="0.25">
      <c r="A8135" s="1">
        <v>43804.875</v>
      </c>
      <c r="B8135">
        <v>-4.0999999999999996</v>
      </c>
      <c r="C8135">
        <v>0</v>
      </c>
      <c r="D8135">
        <f>HOUR(brenna4[[#This Row],[data]])</f>
        <v>21</v>
      </c>
      <c r="E8135">
        <v>1</v>
      </c>
    </row>
    <row r="8136" spans="1:5" x14ac:dyDescent="0.25">
      <c r="A8136" s="1">
        <v>43804.916666666664</v>
      </c>
      <c r="B8136">
        <v>-4.4000000000000004</v>
      </c>
      <c r="C8136">
        <v>0</v>
      </c>
      <c r="D8136">
        <f>HOUR(brenna4[[#This Row],[data]])</f>
        <v>22</v>
      </c>
      <c r="E8136">
        <v>1</v>
      </c>
    </row>
    <row r="8137" spans="1:5" x14ac:dyDescent="0.25">
      <c r="A8137" s="1">
        <v>43804.958333333336</v>
      </c>
      <c r="B8137">
        <v>-5</v>
      </c>
      <c r="C8137">
        <v>0</v>
      </c>
      <c r="D8137">
        <f>HOUR(brenna4[[#This Row],[data]])</f>
        <v>23</v>
      </c>
      <c r="E8137">
        <v>1</v>
      </c>
    </row>
    <row r="8138" spans="1:5" x14ac:dyDescent="0.25">
      <c r="A8138" s="1">
        <v>43805</v>
      </c>
      <c r="B8138">
        <v>-5.2</v>
      </c>
      <c r="C8138">
        <v>0</v>
      </c>
      <c r="D8138">
        <f>HOUR(brenna4[[#This Row],[data]])</f>
        <v>0</v>
      </c>
      <c r="E8138">
        <v>1</v>
      </c>
    </row>
    <row r="8139" spans="1:5" x14ac:dyDescent="0.25">
      <c r="A8139" s="1">
        <v>43805.041666666664</v>
      </c>
      <c r="B8139">
        <v>-4.5999999999999996</v>
      </c>
      <c r="C8139">
        <v>0</v>
      </c>
      <c r="D8139">
        <f>HOUR(brenna4[[#This Row],[data]])</f>
        <v>1</v>
      </c>
      <c r="E8139">
        <v>1</v>
      </c>
    </row>
    <row r="8140" spans="1:5" x14ac:dyDescent="0.25">
      <c r="A8140" s="1">
        <v>43805.083333333336</v>
      </c>
      <c r="B8140">
        <v>-4.0999999999999996</v>
      </c>
      <c r="C8140">
        <v>0</v>
      </c>
      <c r="D8140">
        <f>HOUR(brenna4[[#This Row],[data]])</f>
        <v>2</v>
      </c>
      <c r="E8140">
        <v>1</v>
      </c>
    </row>
    <row r="8141" spans="1:5" x14ac:dyDescent="0.25">
      <c r="A8141" s="1">
        <v>43805.125</v>
      </c>
      <c r="B8141">
        <v>-4.0999999999999996</v>
      </c>
      <c r="C8141">
        <v>0</v>
      </c>
      <c r="D8141">
        <f>HOUR(brenna4[[#This Row],[data]])</f>
        <v>3</v>
      </c>
      <c r="E8141">
        <v>1</v>
      </c>
    </row>
    <row r="8142" spans="1:5" x14ac:dyDescent="0.25">
      <c r="A8142" s="1">
        <v>43805.166666666664</v>
      </c>
      <c r="B8142">
        <v>-4.9000000000000004</v>
      </c>
      <c r="C8142">
        <v>0</v>
      </c>
      <c r="D8142">
        <f>HOUR(brenna4[[#This Row],[data]])</f>
        <v>4</v>
      </c>
      <c r="E8142">
        <v>1</v>
      </c>
    </row>
    <row r="8143" spans="1:5" x14ac:dyDescent="0.25">
      <c r="A8143" s="1">
        <v>43805.208333333336</v>
      </c>
      <c r="B8143">
        <v>-4.5</v>
      </c>
      <c r="C8143">
        <v>0</v>
      </c>
      <c r="D8143">
        <f>HOUR(brenna4[[#This Row],[data]])</f>
        <v>5</v>
      </c>
      <c r="E8143">
        <v>1</v>
      </c>
    </row>
    <row r="8144" spans="1:5" x14ac:dyDescent="0.25">
      <c r="A8144" s="1">
        <v>43805.25</v>
      </c>
      <c r="B8144">
        <v>-4.8</v>
      </c>
      <c r="C8144">
        <v>0</v>
      </c>
      <c r="D8144">
        <f>HOUR(brenna4[[#This Row],[data]])</f>
        <v>6</v>
      </c>
      <c r="E8144">
        <v>1</v>
      </c>
    </row>
    <row r="8145" spans="1:5" x14ac:dyDescent="0.25">
      <c r="A8145" s="1">
        <v>43805.291666666664</v>
      </c>
      <c r="B8145">
        <v>-4.4000000000000004</v>
      </c>
      <c r="C8145">
        <v>0</v>
      </c>
      <c r="D8145">
        <f>HOUR(brenna4[[#This Row],[data]])</f>
        <v>7</v>
      </c>
      <c r="E8145">
        <v>1</v>
      </c>
    </row>
    <row r="8146" spans="1:5" x14ac:dyDescent="0.25">
      <c r="A8146" s="1">
        <v>43805.333333333336</v>
      </c>
      <c r="B8146">
        <v>-5.6</v>
      </c>
      <c r="C8146">
        <v>0</v>
      </c>
      <c r="D8146">
        <f>HOUR(brenna4[[#This Row],[data]])</f>
        <v>8</v>
      </c>
      <c r="E8146">
        <v>1</v>
      </c>
    </row>
    <row r="8147" spans="1:5" x14ac:dyDescent="0.25">
      <c r="A8147" s="1">
        <v>43805.375</v>
      </c>
      <c r="B8147">
        <v>-5.4</v>
      </c>
      <c r="C8147">
        <v>0</v>
      </c>
      <c r="D8147">
        <f>HOUR(brenna4[[#This Row],[data]])</f>
        <v>9</v>
      </c>
      <c r="E8147">
        <v>1</v>
      </c>
    </row>
    <row r="8148" spans="1:5" x14ac:dyDescent="0.25">
      <c r="A8148" s="1">
        <v>43805.416666666664</v>
      </c>
      <c r="B8148">
        <v>-4.5</v>
      </c>
      <c r="C8148">
        <v>0</v>
      </c>
      <c r="D8148">
        <f>HOUR(brenna4[[#This Row],[data]])</f>
        <v>10</v>
      </c>
      <c r="E8148">
        <v>1</v>
      </c>
    </row>
    <row r="8149" spans="1:5" x14ac:dyDescent="0.25">
      <c r="A8149" s="1">
        <v>43805.458333333336</v>
      </c>
      <c r="B8149">
        <v>-4.3</v>
      </c>
      <c r="C8149">
        <v>0</v>
      </c>
      <c r="D8149">
        <f>HOUR(brenna4[[#This Row],[data]])</f>
        <v>11</v>
      </c>
      <c r="E8149">
        <v>1</v>
      </c>
    </row>
    <row r="8150" spans="1:5" x14ac:dyDescent="0.25">
      <c r="A8150" s="1">
        <v>43805.5</v>
      </c>
      <c r="B8150">
        <v>-4.0999999999999996</v>
      </c>
      <c r="C8150">
        <v>0</v>
      </c>
      <c r="D8150">
        <f>HOUR(brenna4[[#This Row],[data]])</f>
        <v>12</v>
      </c>
      <c r="E8150">
        <v>1</v>
      </c>
    </row>
    <row r="8151" spans="1:5" x14ac:dyDescent="0.25">
      <c r="A8151" s="1">
        <v>43805.541666666664</v>
      </c>
      <c r="B8151">
        <v>-4.5</v>
      </c>
      <c r="C8151">
        <v>0</v>
      </c>
      <c r="D8151">
        <f>HOUR(brenna4[[#This Row],[data]])</f>
        <v>13</v>
      </c>
      <c r="E8151">
        <v>1</v>
      </c>
    </row>
    <row r="8152" spans="1:5" x14ac:dyDescent="0.25">
      <c r="A8152" s="1">
        <v>43805.583333333336</v>
      </c>
      <c r="B8152">
        <v>-4.5</v>
      </c>
      <c r="C8152">
        <v>0</v>
      </c>
      <c r="D8152">
        <f>HOUR(brenna4[[#This Row],[data]])</f>
        <v>14</v>
      </c>
      <c r="E8152">
        <v>1</v>
      </c>
    </row>
    <row r="8153" spans="1:5" x14ac:dyDescent="0.25">
      <c r="A8153" s="1">
        <v>43805.625</v>
      </c>
      <c r="B8153">
        <v>-5.0999999999999996</v>
      </c>
      <c r="C8153">
        <v>0</v>
      </c>
      <c r="D8153">
        <f>HOUR(brenna4[[#This Row],[data]])</f>
        <v>15</v>
      </c>
      <c r="E8153">
        <v>1</v>
      </c>
    </row>
    <row r="8154" spans="1:5" x14ac:dyDescent="0.25">
      <c r="A8154" s="1">
        <v>43805.666666666664</v>
      </c>
      <c r="B8154">
        <v>-5.5</v>
      </c>
      <c r="C8154">
        <v>0</v>
      </c>
      <c r="D8154">
        <f>HOUR(brenna4[[#This Row],[data]])</f>
        <v>16</v>
      </c>
      <c r="E8154">
        <v>1</v>
      </c>
    </row>
    <row r="8155" spans="1:5" x14ac:dyDescent="0.25">
      <c r="A8155" s="1">
        <v>43805.708333333336</v>
      </c>
      <c r="B8155">
        <v>-5.7</v>
      </c>
      <c r="C8155">
        <v>0</v>
      </c>
      <c r="D8155">
        <f>HOUR(brenna4[[#This Row],[data]])</f>
        <v>17</v>
      </c>
      <c r="E8155">
        <v>1</v>
      </c>
    </row>
    <row r="8156" spans="1:5" x14ac:dyDescent="0.25">
      <c r="A8156" s="1">
        <v>43805.75</v>
      </c>
      <c r="B8156">
        <v>-5.6</v>
      </c>
      <c r="C8156">
        <v>0</v>
      </c>
      <c r="D8156">
        <f>HOUR(brenna4[[#This Row],[data]])</f>
        <v>18</v>
      </c>
      <c r="E8156">
        <v>1</v>
      </c>
    </row>
    <row r="8157" spans="1:5" x14ac:dyDescent="0.25">
      <c r="A8157" s="1">
        <v>43805.791666666664</v>
      </c>
      <c r="B8157">
        <v>-5.4</v>
      </c>
      <c r="C8157">
        <v>0</v>
      </c>
      <c r="D8157">
        <f>HOUR(brenna4[[#This Row],[data]])</f>
        <v>19</v>
      </c>
      <c r="E8157">
        <v>1</v>
      </c>
    </row>
    <row r="8158" spans="1:5" x14ac:dyDescent="0.25">
      <c r="A8158" s="1">
        <v>43805.833333333336</v>
      </c>
      <c r="B8158">
        <v>-4.8</v>
      </c>
      <c r="C8158">
        <v>0</v>
      </c>
      <c r="D8158">
        <f>HOUR(brenna4[[#This Row],[data]])</f>
        <v>20</v>
      </c>
      <c r="E8158">
        <v>1</v>
      </c>
    </row>
    <row r="8159" spans="1:5" x14ac:dyDescent="0.25">
      <c r="A8159" s="1">
        <v>43805.875</v>
      </c>
      <c r="B8159">
        <v>-4.5999999999999996</v>
      </c>
      <c r="C8159">
        <v>0</v>
      </c>
      <c r="D8159">
        <f>HOUR(brenna4[[#This Row],[data]])</f>
        <v>21</v>
      </c>
      <c r="E8159">
        <v>1</v>
      </c>
    </row>
    <row r="8160" spans="1:5" x14ac:dyDescent="0.25">
      <c r="A8160" s="1">
        <v>43805.916666666664</v>
      </c>
      <c r="B8160">
        <v>-5</v>
      </c>
      <c r="C8160">
        <v>0</v>
      </c>
      <c r="D8160">
        <f>HOUR(brenna4[[#This Row],[data]])</f>
        <v>22</v>
      </c>
      <c r="E8160">
        <v>1</v>
      </c>
    </row>
    <row r="8161" spans="1:5" x14ac:dyDescent="0.25">
      <c r="A8161" s="1">
        <v>43805.958333333336</v>
      </c>
      <c r="B8161">
        <v>-5.3</v>
      </c>
      <c r="C8161">
        <v>0</v>
      </c>
      <c r="D8161">
        <f>HOUR(brenna4[[#This Row],[data]])</f>
        <v>23</v>
      </c>
      <c r="E8161">
        <v>1</v>
      </c>
    </row>
    <row r="8162" spans="1:5" x14ac:dyDescent="0.25">
      <c r="A8162" s="1">
        <v>43806</v>
      </c>
      <c r="B8162">
        <v>-5.7</v>
      </c>
      <c r="C8162">
        <v>0</v>
      </c>
      <c r="D8162">
        <f>HOUR(brenna4[[#This Row],[data]])</f>
        <v>0</v>
      </c>
      <c r="E8162">
        <v>1</v>
      </c>
    </row>
    <row r="8163" spans="1:5" x14ac:dyDescent="0.25">
      <c r="A8163" s="1">
        <v>43806.041666666664</v>
      </c>
      <c r="B8163">
        <v>-5.7</v>
      </c>
      <c r="C8163">
        <v>0</v>
      </c>
      <c r="D8163">
        <f>HOUR(brenna4[[#This Row],[data]])</f>
        <v>1</v>
      </c>
      <c r="E8163">
        <v>1</v>
      </c>
    </row>
    <row r="8164" spans="1:5" x14ac:dyDescent="0.25">
      <c r="A8164" s="1">
        <v>43806.083333333336</v>
      </c>
      <c r="B8164">
        <v>-5.7</v>
      </c>
      <c r="C8164">
        <v>0</v>
      </c>
      <c r="D8164">
        <f>HOUR(brenna4[[#This Row],[data]])</f>
        <v>2</v>
      </c>
      <c r="E8164">
        <v>1</v>
      </c>
    </row>
    <row r="8165" spans="1:5" x14ac:dyDescent="0.25">
      <c r="A8165" s="1">
        <v>43806.125</v>
      </c>
      <c r="B8165">
        <v>-5.0999999999999996</v>
      </c>
      <c r="C8165">
        <v>0</v>
      </c>
      <c r="D8165">
        <f>HOUR(brenna4[[#This Row],[data]])</f>
        <v>3</v>
      </c>
      <c r="E8165">
        <v>1</v>
      </c>
    </row>
    <row r="8166" spans="1:5" x14ac:dyDescent="0.25">
      <c r="A8166" s="1">
        <v>43806.166666666664</v>
      </c>
      <c r="B8166">
        <v>-4.7</v>
      </c>
      <c r="C8166">
        <v>0</v>
      </c>
      <c r="D8166">
        <f>HOUR(brenna4[[#This Row],[data]])</f>
        <v>4</v>
      </c>
      <c r="E8166">
        <v>1</v>
      </c>
    </row>
    <row r="8167" spans="1:5" x14ac:dyDescent="0.25">
      <c r="A8167" s="1">
        <v>43806.208333333336</v>
      </c>
      <c r="B8167">
        <v>-4.5</v>
      </c>
      <c r="C8167">
        <v>0</v>
      </c>
      <c r="D8167">
        <f>HOUR(brenna4[[#This Row],[data]])</f>
        <v>5</v>
      </c>
      <c r="E8167">
        <v>1</v>
      </c>
    </row>
    <row r="8168" spans="1:5" x14ac:dyDescent="0.25">
      <c r="A8168" s="1">
        <v>43806.25</v>
      </c>
      <c r="B8168">
        <v>-4.8</v>
      </c>
      <c r="C8168">
        <v>0</v>
      </c>
      <c r="D8168">
        <f>HOUR(brenna4[[#This Row],[data]])</f>
        <v>6</v>
      </c>
      <c r="E8168">
        <v>1</v>
      </c>
    </row>
    <row r="8169" spans="1:5" x14ac:dyDescent="0.25">
      <c r="A8169" s="1">
        <v>43806.291666666664</v>
      </c>
      <c r="B8169">
        <v>-4.5999999999999996</v>
      </c>
      <c r="C8169">
        <v>0</v>
      </c>
      <c r="D8169">
        <f>HOUR(brenna4[[#This Row],[data]])</f>
        <v>7</v>
      </c>
      <c r="E8169">
        <v>1</v>
      </c>
    </row>
    <row r="8170" spans="1:5" x14ac:dyDescent="0.25">
      <c r="A8170" s="1">
        <v>43806.333333333336</v>
      </c>
      <c r="B8170">
        <v>-4.3</v>
      </c>
      <c r="C8170">
        <v>0.2</v>
      </c>
      <c r="D8170">
        <f>HOUR(brenna4[[#This Row],[data]])</f>
        <v>8</v>
      </c>
      <c r="E8170">
        <v>1</v>
      </c>
    </row>
    <row r="8171" spans="1:5" x14ac:dyDescent="0.25">
      <c r="A8171" s="1">
        <v>43806.375</v>
      </c>
      <c r="B8171">
        <v>-4.0999999999999996</v>
      </c>
      <c r="C8171">
        <v>0.2</v>
      </c>
      <c r="D8171">
        <f>HOUR(brenna4[[#This Row],[data]])</f>
        <v>9</v>
      </c>
      <c r="E8171">
        <v>1</v>
      </c>
    </row>
    <row r="8172" spans="1:5" x14ac:dyDescent="0.25">
      <c r="A8172" s="1">
        <v>43806.416666666664</v>
      </c>
      <c r="B8172">
        <v>-3.8</v>
      </c>
      <c r="C8172">
        <v>0</v>
      </c>
      <c r="D8172">
        <f>HOUR(brenna4[[#This Row],[data]])</f>
        <v>10</v>
      </c>
      <c r="E8172">
        <v>1</v>
      </c>
    </row>
    <row r="8173" spans="1:5" x14ac:dyDescent="0.25">
      <c r="A8173" s="1">
        <v>43806.458333333336</v>
      </c>
      <c r="B8173">
        <v>-2.8</v>
      </c>
      <c r="C8173">
        <v>0</v>
      </c>
      <c r="D8173">
        <f>HOUR(brenna4[[#This Row],[data]])</f>
        <v>11</v>
      </c>
      <c r="E8173">
        <v>1</v>
      </c>
    </row>
    <row r="8174" spans="1:5" x14ac:dyDescent="0.25">
      <c r="A8174" s="1">
        <v>43806.5</v>
      </c>
      <c r="B8174">
        <v>-1.8</v>
      </c>
      <c r="C8174">
        <v>0</v>
      </c>
      <c r="D8174">
        <f>HOUR(brenna4[[#This Row],[data]])</f>
        <v>12</v>
      </c>
      <c r="E8174">
        <v>1</v>
      </c>
    </row>
    <row r="8175" spans="1:5" x14ac:dyDescent="0.25">
      <c r="A8175" s="1">
        <v>43806.541666666664</v>
      </c>
      <c r="B8175">
        <v>-1.7</v>
      </c>
      <c r="C8175">
        <v>0.1</v>
      </c>
      <c r="D8175">
        <f>HOUR(brenna4[[#This Row],[data]])</f>
        <v>13</v>
      </c>
      <c r="E8175">
        <v>1</v>
      </c>
    </row>
    <row r="8176" spans="1:5" x14ac:dyDescent="0.25">
      <c r="A8176" s="1">
        <v>43806.583333333336</v>
      </c>
      <c r="B8176">
        <v>-1.5</v>
      </c>
      <c r="C8176">
        <v>0</v>
      </c>
      <c r="D8176">
        <f>HOUR(brenna4[[#This Row],[data]])</f>
        <v>14</v>
      </c>
      <c r="E8176">
        <v>1</v>
      </c>
    </row>
    <row r="8177" spans="1:5" x14ac:dyDescent="0.25">
      <c r="A8177" s="1">
        <v>43806.625</v>
      </c>
      <c r="B8177">
        <v>-0.8</v>
      </c>
      <c r="C8177">
        <v>0.1</v>
      </c>
      <c r="D8177">
        <f>HOUR(brenna4[[#This Row],[data]])</f>
        <v>15</v>
      </c>
      <c r="E8177">
        <v>1</v>
      </c>
    </row>
    <row r="8178" spans="1:5" x14ac:dyDescent="0.25">
      <c r="A8178" s="1">
        <v>43806.666666666664</v>
      </c>
      <c r="B8178">
        <v>-0.4</v>
      </c>
      <c r="C8178">
        <v>0</v>
      </c>
      <c r="D8178">
        <f>HOUR(brenna4[[#This Row],[data]])</f>
        <v>16</v>
      </c>
      <c r="E8178">
        <v>1</v>
      </c>
    </row>
    <row r="8179" spans="1:5" x14ac:dyDescent="0.25">
      <c r="A8179" s="1">
        <v>43806.708333333336</v>
      </c>
      <c r="B8179">
        <v>0.1</v>
      </c>
      <c r="C8179">
        <v>0</v>
      </c>
      <c r="D8179">
        <f>HOUR(brenna4[[#This Row],[data]])</f>
        <v>17</v>
      </c>
      <c r="E8179">
        <v>1</v>
      </c>
    </row>
    <row r="8180" spans="1:5" x14ac:dyDescent="0.25">
      <c r="A8180" s="1">
        <v>43806.75</v>
      </c>
      <c r="B8180">
        <v>0.2</v>
      </c>
      <c r="C8180">
        <v>0</v>
      </c>
      <c r="D8180">
        <f>HOUR(brenna4[[#This Row],[data]])</f>
        <v>18</v>
      </c>
      <c r="E8180">
        <v>1</v>
      </c>
    </row>
    <row r="8181" spans="1:5" x14ac:dyDescent="0.25">
      <c r="A8181" s="1">
        <v>43806.791666666664</v>
      </c>
      <c r="B8181">
        <v>0.2</v>
      </c>
      <c r="C8181">
        <v>0</v>
      </c>
      <c r="D8181">
        <f>HOUR(brenna4[[#This Row],[data]])</f>
        <v>19</v>
      </c>
      <c r="E8181">
        <v>1</v>
      </c>
    </row>
    <row r="8182" spans="1:5" x14ac:dyDescent="0.25">
      <c r="A8182" s="1">
        <v>43806.833333333336</v>
      </c>
      <c r="B8182">
        <v>0.6</v>
      </c>
      <c r="C8182">
        <v>0</v>
      </c>
      <c r="D8182">
        <f>HOUR(brenna4[[#This Row],[data]])</f>
        <v>20</v>
      </c>
      <c r="E8182">
        <v>1</v>
      </c>
    </row>
    <row r="8183" spans="1:5" x14ac:dyDescent="0.25">
      <c r="A8183" s="1">
        <v>43806.875</v>
      </c>
      <c r="B8183">
        <v>0.8</v>
      </c>
      <c r="C8183">
        <v>0</v>
      </c>
      <c r="D8183">
        <f>HOUR(brenna4[[#This Row],[data]])</f>
        <v>21</v>
      </c>
      <c r="E8183">
        <v>1</v>
      </c>
    </row>
    <row r="8184" spans="1:5" x14ac:dyDescent="0.25">
      <c r="A8184" s="1">
        <v>43806.916666666664</v>
      </c>
      <c r="B8184">
        <v>0.7</v>
      </c>
      <c r="C8184">
        <v>0</v>
      </c>
      <c r="D8184">
        <f>HOUR(brenna4[[#This Row],[data]])</f>
        <v>22</v>
      </c>
      <c r="E8184">
        <v>1</v>
      </c>
    </row>
    <row r="8185" spans="1:5" x14ac:dyDescent="0.25">
      <c r="A8185" s="1">
        <v>43806.958333333336</v>
      </c>
      <c r="B8185">
        <v>1</v>
      </c>
      <c r="C8185">
        <v>0</v>
      </c>
      <c r="D8185">
        <f>HOUR(brenna4[[#This Row],[data]])</f>
        <v>23</v>
      </c>
      <c r="E8185">
        <v>1</v>
      </c>
    </row>
    <row r="8186" spans="1:5" x14ac:dyDescent="0.25">
      <c r="A8186" s="1">
        <v>43807</v>
      </c>
      <c r="B8186">
        <v>0.9</v>
      </c>
      <c r="C8186">
        <v>0</v>
      </c>
      <c r="D8186">
        <f>HOUR(brenna4[[#This Row],[data]])</f>
        <v>0</v>
      </c>
      <c r="E8186">
        <v>1</v>
      </c>
    </row>
    <row r="8187" spans="1:5" x14ac:dyDescent="0.25">
      <c r="A8187" s="1">
        <v>43807.041666666664</v>
      </c>
      <c r="B8187">
        <v>0.4</v>
      </c>
      <c r="C8187">
        <v>0</v>
      </c>
      <c r="D8187">
        <f>HOUR(brenna4[[#This Row],[data]])</f>
        <v>1</v>
      </c>
      <c r="E8187">
        <v>1</v>
      </c>
    </row>
    <row r="8188" spans="1:5" x14ac:dyDescent="0.25">
      <c r="A8188" s="1">
        <v>43807.083333333336</v>
      </c>
      <c r="B8188">
        <v>0.4</v>
      </c>
      <c r="C8188">
        <v>0</v>
      </c>
      <c r="D8188">
        <f>HOUR(brenna4[[#This Row],[data]])</f>
        <v>2</v>
      </c>
      <c r="E8188">
        <v>1</v>
      </c>
    </row>
    <row r="8189" spans="1:5" x14ac:dyDescent="0.25">
      <c r="A8189" s="1">
        <v>43807.125</v>
      </c>
      <c r="B8189">
        <v>0.7</v>
      </c>
      <c r="C8189">
        <v>0</v>
      </c>
      <c r="D8189">
        <f>HOUR(brenna4[[#This Row],[data]])</f>
        <v>3</v>
      </c>
      <c r="E8189">
        <v>1</v>
      </c>
    </row>
    <row r="8190" spans="1:5" x14ac:dyDescent="0.25">
      <c r="A8190" s="1">
        <v>43807.166666666664</v>
      </c>
      <c r="B8190">
        <v>0.3</v>
      </c>
      <c r="C8190">
        <v>0</v>
      </c>
      <c r="D8190">
        <f>HOUR(brenna4[[#This Row],[data]])</f>
        <v>4</v>
      </c>
      <c r="E8190">
        <v>1</v>
      </c>
    </row>
    <row r="8191" spans="1:5" x14ac:dyDescent="0.25">
      <c r="A8191" s="1">
        <v>43807.208333333336</v>
      </c>
      <c r="B8191">
        <v>0.1</v>
      </c>
      <c r="C8191">
        <v>0</v>
      </c>
      <c r="D8191">
        <f>HOUR(brenna4[[#This Row],[data]])</f>
        <v>5</v>
      </c>
      <c r="E8191">
        <v>1</v>
      </c>
    </row>
    <row r="8192" spans="1:5" x14ac:dyDescent="0.25">
      <c r="A8192" s="1">
        <v>43807.25</v>
      </c>
      <c r="B8192">
        <v>0.1</v>
      </c>
      <c r="C8192">
        <v>0</v>
      </c>
      <c r="D8192">
        <f>HOUR(brenna4[[#This Row],[data]])</f>
        <v>6</v>
      </c>
      <c r="E8192">
        <v>1</v>
      </c>
    </row>
    <row r="8193" spans="1:5" x14ac:dyDescent="0.25">
      <c r="A8193" s="1">
        <v>43807.291666666664</v>
      </c>
      <c r="B8193">
        <v>0.2</v>
      </c>
      <c r="C8193">
        <v>0</v>
      </c>
      <c r="D8193">
        <f>HOUR(brenna4[[#This Row],[data]])</f>
        <v>7</v>
      </c>
      <c r="E8193">
        <v>1</v>
      </c>
    </row>
    <row r="8194" spans="1:5" x14ac:dyDescent="0.25">
      <c r="A8194" s="1">
        <v>43807.333333333336</v>
      </c>
      <c r="B8194">
        <v>0.3</v>
      </c>
      <c r="C8194">
        <v>0</v>
      </c>
      <c r="D8194">
        <f>HOUR(brenna4[[#This Row],[data]])</f>
        <v>8</v>
      </c>
      <c r="E8194">
        <v>1</v>
      </c>
    </row>
    <row r="8195" spans="1:5" x14ac:dyDescent="0.25">
      <c r="A8195" s="1">
        <v>43807.375</v>
      </c>
      <c r="B8195">
        <v>0.5</v>
      </c>
      <c r="C8195">
        <v>0</v>
      </c>
      <c r="D8195">
        <f>HOUR(brenna4[[#This Row],[data]])</f>
        <v>9</v>
      </c>
      <c r="E8195">
        <v>1</v>
      </c>
    </row>
    <row r="8196" spans="1:5" x14ac:dyDescent="0.25">
      <c r="A8196" s="1">
        <v>43807.416666666664</v>
      </c>
      <c r="B8196">
        <v>0.9</v>
      </c>
      <c r="C8196">
        <v>0</v>
      </c>
      <c r="D8196">
        <f>HOUR(brenna4[[#This Row],[data]])</f>
        <v>10</v>
      </c>
      <c r="E8196">
        <v>1</v>
      </c>
    </row>
    <row r="8197" spans="1:5" x14ac:dyDescent="0.25">
      <c r="A8197" s="1">
        <v>43807.458333333336</v>
      </c>
      <c r="B8197">
        <v>1.6</v>
      </c>
      <c r="C8197">
        <v>0</v>
      </c>
      <c r="D8197">
        <f>HOUR(brenna4[[#This Row],[data]])</f>
        <v>11</v>
      </c>
      <c r="E8197">
        <v>1</v>
      </c>
    </row>
    <row r="8198" spans="1:5" x14ac:dyDescent="0.25">
      <c r="A8198" s="1">
        <v>43807.5</v>
      </c>
      <c r="B8198">
        <v>2</v>
      </c>
      <c r="C8198">
        <v>0</v>
      </c>
      <c r="D8198">
        <f>HOUR(brenna4[[#This Row],[data]])</f>
        <v>12</v>
      </c>
      <c r="E8198">
        <v>1</v>
      </c>
    </row>
    <row r="8199" spans="1:5" x14ac:dyDescent="0.25">
      <c r="A8199" s="1">
        <v>43807.541666666664</v>
      </c>
      <c r="B8199">
        <v>2.2000000000000002</v>
      </c>
      <c r="C8199">
        <v>0</v>
      </c>
      <c r="D8199">
        <f>HOUR(brenna4[[#This Row],[data]])</f>
        <v>13</v>
      </c>
      <c r="E8199">
        <v>1</v>
      </c>
    </row>
    <row r="8200" spans="1:5" x14ac:dyDescent="0.25">
      <c r="A8200" s="1">
        <v>43807.583333333336</v>
      </c>
      <c r="B8200">
        <v>2.1</v>
      </c>
      <c r="C8200">
        <v>0</v>
      </c>
      <c r="D8200">
        <f>HOUR(brenna4[[#This Row],[data]])</f>
        <v>14</v>
      </c>
      <c r="E8200">
        <v>1</v>
      </c>
    </row>
    <row r="8201" spans="1:5" x14ac:dyDescent="0.25">
      <c r="A8201" s="1">
        <v>43807.625</v>
      </c>
      <c r="B8201">
        <v>2.1</v>
      </c>
      <c r="C8201">
        <v>0</v>
      </c>
      <c r="D8201">
        <f>HOUR(brenna4[[#This Row],[data]])</f>
        <v>15</v>
      </c>
      <c r="E8201">
        <v>1</v>
      </c>
    </row>
    <row r="8202" spans="1:5" x14ac:dyDescent="0.25">
      <c r="A8202" s="1">
        <v>43807.666666666664</v>
      </c>
      <c r="B8202">
        <v>2.1</v>
      </c>
      <c r="C8202">
        <v>0</v>
      </c>
      <c r="D8202">
        <f>HOUR(brenna4[[#This Row],[data]])</f>
        <v>16</v>
      </c>
      <c r="E8202">
        <v>1</v>
      </c>
    </row>
    <row r="8203" spans="1:5" x14ac:dyDescent="0.25">
      <c r="A8203" s="1">
        <v>43807.708333333336</v>
      </c>
      <c r="B8203">
        <v>2.2000000000000002</v>
      </c>
      <c r="C8203">
        <v>0</v>
      </c>
      <c r="D8203">
        <f>HOUR(brenna4[[#This Row],[data]])</f>
        <v>17</v>
      </c>
      <c r="E8203">
        <v>1</v>
      </c>
    </row>
    <row r="8204" spans="1:5" x14ac:dyDescent="0.25">
      <c r="A8204" s="1">
        <v>43807.75</v>
      </c>
      <c r="B8204">
        <v>2.2000000000000002</v>
      </c>
      <c r="C8204">
        <v>0</v>
      </c>
      <c r="D8204">
        <f>HOUR(brenna4[[#This Row],[data]])</f>
        <v>18</v>
      </c>
      <c r="E8204">
        <v>1</v>
      </c>
    </row>
    <row r="8205" spans="1:5" x14ac:dyDescent="0.25">
      <c r="A8205" s="1">
        <v>43807.791666666664</v>
      </c>
      <c r="B8205">
        <v>2.2999999999999998</v>
      </c>
      <c r="C8205">
        <v>0</v>
      </c>
      <c r="D8205">
        <f>HOUR(brenna4[[#This Row],[data]])</f>
        <v>19</v>
      </c>
      <c r="E8205">
        <v>1</v>
      </c>
    </row>
    <row r="8206" spans="1:5" x14ac:dyDescent="0.25">
      <c r="A8206" s="1">
        <v>43807.833333333336</v>
      </c>
      <c r="B8206">
        <v>2.1</v>
      </c>
      <c r="C8206">
        <v>0</v>
      </c>
      <c r="D8206">
        <f>HOUR(brenna4[[#This Row],[data]])</f>
        <v>20</v>
      </c>
      <c r="E8206">
        <v>1</v>
      </c>
    </row>
    <row r="8207" spans="1:5" x14ac:dyDescent="0.25">
      <c r="A8207" s="1">
        <v>43807.875</v>
      </c>
      <c r="B8207">
        <v>1.9</v>
      </c>
      <c r="C8207">
        <v>0</v>
      </c>
      <c r="D8207">
        <f>HOUR(brenna4[[#This Row],[data]])</f>
        <v>21</v>
      </c>
      <c r="E8207">
        <v>1</v>
      </c>
    </row>
    <row r="8208" spans="1:5" x14ac:dyDescent="0.25">
      <c r="A8208" s="1">
        <v>43807.916666666664</v>
      </c>
      <c r="B8208">
        <v>1.4</v>
      </c>
      <c r="C8208">
        <v>0</v>
      </c>
      <c r="D8208">
        <f>HOUR(brenna4[[#This Row],[data]])</f>
        <v>22</v>
      </c>
      <c r="E8208">
        <v>1</v>
      </c>
    </row>
    <row r="8209" spans="1:5" x14ac:dyDescent="0.25">
      <c r="A8209" s="1">
        <v>43807.958333333336</v>
      </c>
      <c r="B8209">
        <v>1.1000000000000001</v>
      </c>
      <c r="C8209">
        <v>0</v>
      </c>
      <c r="D8209">
        <f>HOUR(brenna4[[#This Row],[data]])</f>
        <v>23</v>
      </c>
      <c r="E8209">
        <v>1</v>
      </c>
    </row>
    <row r="8210" spans="1:5" x14ac:dyDescent="0.25">
      <c r="A8210" s="1">
        <v>43808</v>
      </c>
      <c r="B8210">
        <v>1.1000000000000001</v>
      </c>
      <c r="C8210">
        <v>0</v>
      </c>
      <c r="D8210">
        <f>HOUR(brenna4[[#This Row],[data]])</f>
        <v>0</v>
      </c>
      <c r="E8210">
        <v>1</v>
      </c>
    </row>
    <row r="8211" spans="1:5" x14ac:dyDescent="0.25">
      <c r="A8211" s="1">
        <v>43808.041666666664</v>
      </c>
      <c r="B8211">
        <v>0.8</v>
      </c>
      <c r="C8211">
        <v>0</v>
      </c>
      <c r="D8211">
        <f>HOUR(brenna4[[#This Row],[data]])</f>
        <v>1</v>
      </c>
      <c r="E8211">
        <v>1</v>
      </c>
    </row>
    <row r="8212" spans="1:5" x14ac:dyDescent="0.25">
      <c r="A8212" s="1">
        <v>43808.083333333336</v>
      </c>
      <c r="B8212">
        <v>1</v>
      </c>
      <c r="C8212">
        <v>0</v>
      </c>
      <c r="D8212">
        <f>HOUR(brenna4[[#This Row],[data]])</f>
        <v>2</v>
      </c>
      <c r="E8212">
        <v>1</v>
      </c>
    </row>
    <row r="8213" spans="1:5" x14ac:dyDescent="0.25">
      <c r="A8213" s="1">
        <v>43808.125</v>
      </c>
      <c r="B8213">
        <v>1.1000000000000001</v>
      </c>
      <c r="C8213">
        <v>0</v>
      </c>
      <c r="D8213">
        <f>HOUR(brenna4[[#This Row],[data]])</f>
        <v>3</v>
      </c>
      <c r="E8213">
        <v>1</v>
      </c>
    </row>
    <row r="8214" spans="1:5" x14ac:dyDescent="0.25">
      <c r="A8214" s="1">
        <v>43808.166666666664</v>
      </c>
      <c r="B8214">
        <v>1.3</v>
      </c>
      <c r="C8214">
        <v>0</v>
      </c>
      <c r="D8214">
        <f>HOUR(brenna4[[#This Row],[data]])</f>
        <v>4</v>
      </c>
      <c r="E8214">
        <v>1</v>
      </c>
    </row>
    <row r="8215" spans="1:5" x14ac:dyDescent="0.25">
      <c r="A8215" s="1">
        <v>43808.208333333336</v>
      </c>
      <c r="B8215">
        <v>0.9</v>
      </c>
      <c r="C8215">
        <v>0</v>
      </c>
      <c r="D8215">
        <f>HOUR(brenna4[[#This Row],[data]])</f>
        <v>5</v>
      </c>
      <c r="E8215">
        <v>1</v>
      </c>
    </row>
    <row r="8216" spans="1:5" x14ac:dyDescent="0.25">
      <c r="A8216" s="1">
        <v>43808.25</v>
      </c>
      <c r="B8216">
        <v>1</v>
      </c>
      <c r="C8216">
        <v>0</v>
      </c>
      <c r="D8216">
        <f>HOUR(brenna4[[#This Row],[data]])</f>
        <v>6</v>
      </c>
      <c r="E8216">
        <v>1</v>
      </c>
    </row>
    <row r="8217" spans="1:5" x14ac:dyDescent="0.25">
      <c r="A8217" s="1">
        <v>43808.291666666664</v>
      </c>
      <c r="B8217">
        <v>1.6</v>
      </c>
      <c r="C8217">
        <v>0</v>
      </c>
      <c r="D8217">
        <f>HOUR(brenna4[[#This Row],[data]])</f>
        <v>7</v>
      </c>
      <c r="E8217">
        <v>1</v>
      </c>
    </row>
    <row r="8218" spans="1:5" x14ac:dyDescent="0.25">
      <c r="A8218" s="1">
        <v>43808.333333333336</v>
      </c>
      <c r="B8218">
        <v>1.1000000000000001</v>
      </c>
      <c r="C8218">
        <v>0</v>
      </c>
      <c r="D8218">
        <f>HOUR(brenna4[[#This Row],[data]])</f>
        <v>8</v>
      </c>
      <c r="E8218">
        <v>1</v>
      </c>
    </row>
    <row r="8219" spans="1:5" x14ac:dyDescent="0.25">
      <c r="A8219" s="1">
        <v>43808.375</v>
      </c>
      <c r="B8219">
        <v>0.8</v>
      </c>
      <c r="C8219">
        <v>0</v>
      </c>
      <c r="D8219">
        <f>HOUR(brenna4[[#This Row],[data]])</f>
        <v>9</v>
      </c>
      <c r="E8219">
        <v>1</v>
      </c>
    </row>
    <row r="8220" spans="1:5" x14ac:dyDescent="0.25">
      <c r="A8220" s="1">
        <v>43808.416666666664</v>
      </c>
      <c r="B8220">
        <v>1</v>
      </c>
      <c r="C8220">
        <v>0</v>
      </c>
      <c r="D8220">
        <f>HOUR(brenna4[[#This Row],[data]])</f>
        <v>10</v>
      </c>
      <c r="E8220">
        <v>1</v>
      </c>
    </row>
    <row r="8221" spans="1:5" x14ac:dyDescent="0.25">
      <c r="A8221" s="1">
        <v>43808.458333333336</v>
      </c>
      <c r="B8221">
        <v>1.1000000000000001</v>
      </c>
      <c r="C8221">
        <v>0</v>
      </c>
      <c r="D8221">
        <f>HOUR(brenna4[[#This Row],[data]])</f>
        <v>11</v>
      </c>
      <c r="E8221">
        <v>1</v>
      </c>
    </row>
    <row r="8222" spans="1:5" x14ac:dyDescent="0.25">
      <c r="A8222" s="1">
        <v>43808.5</v>
      </c>
      <c r="B8222">
        <v>1.3</v>
      </c>
      <c r="C8222">
        <v>0</v>
      </c>
      <c r="D8222">
        <f>HOUR(brenna4[[#This Row],[data]])</f>
        <v>12</v>
      </c>
      <c r="E8222">
        <v>1</v>
      </c>
    </row>
    <row r="8223" spans="1:5" x14ac:dyDescent="0.25">
      <c r="A8223" s="1">
        <v>43808.541666666664</v>
      </c>
      <c r="B8223">
        <v>1.4</v>
      </c>
      <c r="C8223">
        <v>0</v>
      </c>
      <c r="D8223">
        <f>HOUR(brenna4[[#This Row],[data]])</f>
        <v>13</v>
      </c>
      <c r="E8223">
        <v>1</v>
      </c>
    </row>
    <row r="8224" spans="1:5" x14ac:dyDescent="0.25">
      <c r="A8224" s="1">
        <v>43808.583333333336</v>
      </c>
      <c r="B8224">
        <v>1.1000000000000001</v>
      </c>
      <c r="C8224">
        <v>0</v>
      </c>
      <c r="D8224">
        <f>HOUR(brenna4[[#This Row],[data]])</f>
        <v>14</v>
      </c>
      <c r="E8224">
        <v>1</v>
      </c>
    </row>
    <row r="8225" spans="1:5" x14ac:dyDescent="0.25">
      <c r="A8225" s="1">
        <v>43808.625</v>
      </c>
      <c r="B8225">
        <v>0.9</v>
      </c>
      <c r="C8225">
        <v>0</v>
      </c>
      <c r="D8225">
        <f>HOUR(brenna4[[#This Row],[data]])</f>
        <v>15</v>
      </c>
      <c r="E8225">
        <v>1</v>
      </c>
    </row>
    <row r="8226" spans="1:5" x14ac:dyDescent="0.25">
      <c r="A8226" s="1">
        <v>43808.666666666664</v>
      </c>
      <c r="B8226">
        <v>0.9</v>
      </c>
      <c r="C8226">
        <v>0</v>
      </c>
      <c r="D8226">
        <f>HOUR(brenna4[[#This Row],[data]])</f>
        <v>16</v>
      </c>
      <c r="E8226">
        <v>1</v>
      </c>
    </row>
    <row r="8227" spans="1:5" x14ac:dyDescent="0.25">
      <c r="A8227" s="1">
        <v>43808.708333333336</v>
      </c>
      <c r="B8227">
        <v>1</v>
      </c>
      <c r="C8227">
        <v>0</v>
      </c>
      <c r="D8227">
        <f>HOUR(brenna4[[#This Row],[data]])</f>
        <v>17</v>
      </c>
      <c r="E8227">
        <v>1</v>
      </c>
    </row>
    <row r="8228" spans="1:5" x14ac:dyDescent="0.25">
      <c r="A8228" s="1">
        <v>43808.75</v>
      </c>
      <c r="B8228">
        <v>1</v>
      </c>
      <c r="C8228">
        <v>0</v>
      </c>
      <c r="D8228">
        <f>HOUR(brenna4[[#This Row],[data]])</f>
        <v>18</v>
      </c>
      <c r="E8228">
        <v>1</v>
      </c>
    </row>
    <row r="8229" spans="1:5" x14ac:dyDescent="0.25">
      <c r="A8229" s="1">
        <v>43808.791666666664</v>
      </c>
      <c r="B8229">
        <v>1.2</v>
      </c>
      <c r="C8229">
        <v>0</v>
      </c>
      <c r="D8229">
        <f>HOUR(brenna4[[#This Row],[data]])</f>
        <v>19</v>
      </c>
      <c r="E8229">
        <v>1</v>
      </c>
    </row>
    <row r="8230" spans="1:5" x14ac:dyDescent="0.25">
      <c r="A8230" s="1">
        <v>43808.833333333336</v>
      </c>
      <c r="B8230">
        <v>1.4</v>
      </c>
      <c r="C8230">
        <v>0</v>
      </c>
      <c r="D8230">
        <f>HOUR(brenna4[[#This Row],[data]])</f>
        <v>20</v>
      </c>
      <c r="E8230">
        <v>1</v>
      </c>
    </row>
    <row r="8231" spans="1:5" x14ac:dyDescent="0.25">
      <c r="A8231" s="1">
        <v>43808.875</v>
      </c>
      <c r="B8231">
        <v>1.5</v>
      </c>
      <c r="C8231">
        <v>0</v>
      </c>
      <c r="D8231">
        <f>HOUR(brenna4[[#This Row],[data]])</f>
        <v>21</v>
      </c>
      <c r="E8231">
        <v>1</v>
      </c>
    </row>
    <row r="8232" spans="1:5" x14ac:dyDescent="0.25">
      <c r="A8232" s="1">
        <v>43808.916666666664</v>
      </c>
      <c r="B8232">
        <v>1.3</v>
      </c>
      <c r="C8232">
        <v>0</v>
      </c>
      <c r="D8232">
        <f>HOUR(brenna4[[#This Row],[data]])</f>
        <v>22</v>
      </c>
      <c r="E8232">
        <v>1</v>
      </c>
    </row>
    <row r="8233" spans="1:5" x14ac:dyDescent="0.25">
      <c r="A8233" s="1">
        <v>43808.958333333336</v>
      </c>
      <c r="B8233">
        <v>1.3</v>
      </c>
      <c r="C8233">
        <v>0</v>
      </c>
      <c r="D8233">
        <f>HOUR(brenna4[[#This Row],[data]])</f>
        <v>23</v>
      </c>
      <c r="E8233">
        <v>1</v>
      </c>
    </row>
    <row r="8234" spans="1:5" x14ac:dyDescent="0.25">
      <c r="A8234" s="1">
        <v>43809</v>
      </c>
      <c r="B8234">
        <v>1.6</v>
      </c>
      <c r="C8234">
        <v>0</v>
      </c>
      <c r="D8234">
        <f>HOUR(brenna4[[#This Row],[data]])</f>
        <v>0</v>
      </c>
      <c r="E8234">
        <v>1</v>
      </c>
    </row>
    <row r="8235" spans="1:5" x14ac:dyDescent="0.25">
      <c r="A8235" s="1">
        <v>43809.041666666664</v>
      </c>
      <c r="B8235">
        <v>1.9</v>
      </c>
      <c r="C8235">
        <v>0</v>
      </c>
      <c r="D8235">
        <f>HOUR(brenna4[[#This Row],[data]])</f>
        <v>1</v>
      </c>
      <c r="E8235">
        <v>1</v>
      </c>
    </row>
    <row r="8236" spans="1:5" x14ac:dyDescent="0.25">
      <c r="A8236" s="1">
        <v>43809.083333333336</v>
      </c>
      <c r="B8236">
        <v>2.2000000000000002</v>
      </c>
      <c r="C8236">
        <v>0</v>
      </c>
      <c r="D8236">
        <f>HOUR(brenna4[[#This Row],[data]])</f>
        <v>2</v>
      </c>
      <c r="E8236">
        <v>1</v>
      </c>
    </row>
    <row r="8237" spans="1:5" x14ac:dyDescent="0.25">
      <c r="A8237" s="1">
        <v>43809.125</v>
      </c>
      <c r="B8237">
        <v>2</v>
      </c>
      <c r="C8237">
        <v>0</v>
      </c>
      <c r="D8237">
        <f>HOUR(brenna4[[#This Row],[data]])</f>
        <v>3</v>
      </c>
      <c r="E8237">
        <v>1</v>
      </c>
    </row>
    <row r="8238" spans="1:5" x14ac:dyDescent="0.25">
      <c r="A8238" s="1">
        <v>43809.166666666664</v>
      </c>
      <c r="B8238">
        <v>1.9</v>
      </c>
      <c r="C8238">
        <v>0</v>
      </c>
      <c r="D8238">
        <f>HOUR(brenna4[[#This Row],[data]])</f>
        <v>4</v>
      </c>
      <c r="E8238">
        <v>1</v>
      </c>
    </row>
    <row r="8239" spans="1:5" x14ac:dyDescent="0.25">
      <c r="A8239" s="1">
        <v>43809.208333333336</v>
      </c>
      <c r="B8239">
        <v>1.6</v>
      </c>
      <c r="C8239">
        <v>0</v>
      </c>
      <c r="D8239">
        <f>HOUR(brenna4[[#This Row],[data]])</f>
        <v>5</v>
      </c>
      <c r="E8239">
        <v>1</v>
      </c>
    </row>
    <row r="8240" spans="1:5" x14ac:dyDescent="0.25">
      <c r="A8240" s="1">
        <v>43809.25</v>
      </c>
      <c r="B8240">
        <v>1</v>
      </c>
      <c r="C8240">
        <v>0</v>
      </c>
      <c r="D8240">
        <f>HOUR(brenna4[[#This Row],[data]])</f>
        <v>6</v>
      </c>
      <c r="E8240">
        <v>1</v>
      </c>
    </row>
    <row r="8241" spans="1:5" x14ac:dyDescent="0.25">
      <c r="A8241" s="1">
        <v>43809.291666666664</v>
      </c>
      <c r="B8241">
        <v>0.1</v>
      </c>
      <c r="C8241">
        <v>0</v>
      </c>
      <c r="D8241">
        <f>HOUR(brenna4[[#This Row],[data]])</f>
        <v>7</v>
      </c>
      <c r="E8241">
        <v>1</v>
      </c>
    </row>
    <row r="8242" spans="1:5" x14ac:dyDescent="0.25">
      <c r="A8242" s="1">
        <v>43809.333333333336</v>
      </c>
      <c r="B8242">
        <v>-0.3</v>
      </c>
      <c r="C8242">
        <v>0.4</v>
      </c>
      <c r="D8242">
        <f>HOUR(brenna4[[#This Row],[data]])</f>
        <v>8</v>
      </c>
      <c r="E8242">
        <v>1</v>
      </c>
    </row>
    <row r="8243" spans="1:5" x14ac:dyDescent="0.25">
      <c r="A8243" s="1">
        <v>43809.375</v>
      </c>
      <c r="B8243">
        <v>-0.7</v>
      </c>
      <c r="C8243">
        <v>0</v>
      </c>
      <c r="D8243">
        <f>HOUR(brenna4[[#This Row],[data]])</f>
        <v>9</v>
      </c>
      <c r="E8243">
        <v>1</v>
      </c>
    </row>
    <row r="8244" spans="1:5" x14ac:dyDescent="0.25">
      <c r="A8244" s="1">
        <v>43809.416666666664</v>
      </c>
      <c r="B8244">
        <v>-1</v>
      </c>
      <c r="C8244">
        <v>0</v>
      </c>
      <c r="D8244">
        <f>HOUR(brenna4[[#This Row],[data]])</f>
        <v>10</v>
      </c>
      <c r="E8244">
        <v>1</v>
      </c>
    </row>
    <row r="8245" spans="1:5" x14ac:dyDescent="0.25">
      <c r="A8245" s="1">
        <v>43809.458333333336</v>
      </c>
      <c r="B8245">
        <v>-1.3</v>
      </c>
      <c r="C8245">
        <v>0</v>
      </c>
      <c r="D8245">
        <f>HOUR(brenna4[[#This Row],[data]])</f>
        <v>11</v>
      </c>
      <c r="E8245">
        <v>1</v>
      </c>
    </row>
    <row r="8246" spans="1:5" x14ac:dyDescent="0.25">
      <c r="A8246" s="1">
        <v>43809.5</v>
      </c>
      <c r="B8246">
        <v>-1.2</v>
      </c>
      <c r="C8246">
        <v>0</v>
      </c>
      <c r="D8246">
        <f>HOUR(brenna4[[#This Row],[data]])</f>
        <v>12</v>
      </c>
      <c r="E8246">
        <v>1</v>
      </c>
    </row>
    <row r="8247" spans="1:5" x14ac:dyDescent="0.25">
      <c r="A8247" s="1">
        <v>43809.541666666664</v>
      </c>
      <c r="B8247">
        <v>-1.3</v>
      </c>
      <c r="C8247">
        <v>0</v>
      </c>
      <c r="D8247">
        <f>HOUR(brenna4[[#This Row],[data]])</f>
        <v>13</v>
      </c>
      <c r="E8247">
        <v>1</v>
      </c>
    </row>
    <row r="8248" spans="1:5" x14ac:dyDescent="0.25">
      <c r="A8248" s="1">
        <v>43809.583333333336</v>
      </c>
      <c r="B8248">
        <v>-1.4</v>
      </c>
      <c r="C8248">
        <v>0</v>
      </c>
      <c r="D8248">
        <f>HOUR(brenna4[[#This Row],[data]])</f>
        <v>14</v>
      </c>
      <c r="E8248">
        <v>1</v>
      </c>
    </row>
    <row r="8249" spans="1:5" x14ac:dyDescent="0.25">
      <c r="A8249" s="1">
        <v>43809.625</v>
      </c>
      <c r="B8249">
        <v>-1.8</v>
      </c>
      <c r="C8249">
        <v>0</v>
      </c>
      <c r="D8249">
        <f>HOUR(brenna4[[#This Row],[data]])</f>
        <v>15</v>
      </c>
      <c r="E8249">
        <v>1</v>
      </c>
    </row>
    <row r="8250" spans="1:5" x14ac:dyDescent="0.25">
      <c r="A8250" s="1">
        <v>43809.666666666664</v>
      </c>
      <c r="B8250">
        <v>-2.1</v>
      </c>
      <c r="C8250">
        <v>0</v>
      </c>
      <c r="D8250">
        <f>HOUR(brenna4[[#This Row],[data]])</f>
        <v>16</v>
      </c>
      <c r="E8250">
        <v>1</v>
      </c>
    </row>
    <row r="8251" spans="1:5" x14ac:dyDescent="0.25">
      <c r="A8251" s="1">
        <v>43809.708333333336</v>
      </c>
      <c r="B8251">
        <v>-2.2999999999999998</v>
      </c>
      <c r="C8251">
        <v>0</v>
      </c>
      <c r="D8251">
        <f>HOUR(brenna4[[#This Row],[data]])</f>
        <v>17</v>
      </c>
      <c r="E8251">
        <v>1</v>
      </c>
    </row>
    <row r="8252" spans="1:5" x14ac:dyDescent="0.25">
      <c r="A8252" s="1">
        <v>43809.75</v>
      </c>
      <c r="B8252">
        <v>-2.6</v>
      </c>
      <c r="C8252">
        <v>0</v>
      </c>
      <c r="D8252">
        <f>HOUR(brenna4[[#This Row],[data]])</f>
        <v>18</v>
      </c>
      <c r="E8252">
        <v>1</v>
      </c>
    </row>
    <row r="8253" spans="1:5" x14ac:dyDescent="0.25">
      <c r="A8253" s="1">
        <v>43809.791666666664</v>
      </c>
      <c r="B8253">
        <v>-2.6</v>
      </c>
      <c r="C8253">
        <v>0</v>
      </c>
      <c r="D8253">
        <f>HOUR(brenna4[[#This Row],[data]])</f>
        <v>19</v>
      </c>
      <c r="E8253">
        <v>1</v>
      </c>
    </row>
    <row r="8254" spans="1:5" x14ac:dyDescent="0.25">
      <c r="A8254" s="1">
        <v>43809.833333333336</v>
      </c>
      <c r="B8254">
        <v>-3</v>
      </c>
      <c r="C8254">
        <v>0</v>
      </c>
      <c r="D8254">
        <f>HOUR(brenna4[[#This Row],[data]])</f>
        <v>20</v>
      </c>
      <c r="E8254">
        <v>1</v>
      </c>
    </row>
    <row r="8255" spans="1:5" x14ac:dyDescent="0.25">
      <c r="A8255" s="1">
        <v>43809.875</v>
      </c>
      <c r="B8255">
        <v>-3.2</v>
      </c>
      <c r="C8255">
        <v>0</v>
      </c>
      <c r="D8255">
        <f>HOUR(brenna4[[#This Row],[data]])</f>
        <v>21</v>
      </c>
      <c r="E8255">
        <v>1</v>
      </c>
    </row>
    <row r="8256" spans="1:5" x14ac:dyDescent="0.25">
      <c r="A8256" s="1">
        <v>43809.916666666664</v>
      </c>
      <c r="B8256">
        <v>-3.5</v>
      </c>
      <c r="C8256">
        <v>0</v>
      </c>
      <c r="D8256">
        <f>HOUR(brenna4[[#This Row],[data]])</f>
        <v>22</v>
      </c>
      <c r="E8256">
        <v>1</v>
      </c>
    </row>
    <row r="8257" spans="1:5" x14ac:dyDescent="0.25">
      <c r="A8257" s="1">
        <v>43809.958333333336</v>
      </c>
      <c r="B8257">
        <v>-3.9</v>
      </c>
      <c r="C8257">
        <v>0</v>
      </c>
      <c r="D8257">
        <f>HOUR(brenna4[[#This Row],[data]])</f>
        <v>23</v>
      </c>
      <c r="E8257">
        <v>1</v>
      </c>
    </row>
    <row r="8258" spans="1:5" x14ac:dyDescent="0.25">
      <c r="A8258" s="1">
        <v>43810</v>
      </c>
      <c r="B8258">
        <v>-4.5999999999999996</v>
      </c>
      <c r="C8258">
        <v>0</v>
      </c>
      <c r="D8258">
        <f>HOUR(brenna4[[#This Row],[data]])</f>
        <v>0</v>
      </c>
      <c r="E8258">
        <v>1</v>
      </c>
    </row>
    <row r="8259" spans="1:5" x14ac:dyDescent="0.25">
      <c r="A8259" s="1">
        <v>43810.041666666664</v>
      </c>
      <c r="B8259">
        <v>-5.2</v>
      </c>
      <c r="C8259">
        <v>0</v>
      </c>
      <c r="D8259">
        <f>HOUR(brenna4[[#This Row],[data]])</f>
        <v>1</v>
      </c>
      <c r="E8259">
        <v>1</v>
      </c>
    </row>
    <row r="8260" spans="1:5" x14ac:dyDescent="0.25">
      <c r="A8260" s="1">
        <v>43810.083333333336</v>
      </c>
      <c r="B8260">
        <v>-5.2</v>
      </c>
      <c r="C8260">
        <v>0</v>
      </c>
      <c r="D8260">
        <f>HOUR(brenna4[[#This Row],[data]])</f>
        <v>2</v>
      </c>
      <c r="E8260">
        <v>1</v>
      </c>
    </row>
    <row r="8261" spans="1:5" x14ac:dyDescent="0.25">
      <c r="A8261" s="1">
        <v>43810.125</v>
      </c>
      <c r="B8261">
        <v>-5.4</v>
      </c>
      <c r="C8261">
        <v>0</v>
      </c>
      <c r="D8261">
        <f>HOUR(brenna4[[#This Row],[data]])</f>
        <v>3</v>
      </c>
      <c r="E8261">
        <v>1</v>
      </c>
    </row>
    <row r="8262" spans="1:5" x14ac:dyDescent="0.25">
      <c r="A8262" s="1">
        <v>43810.166666666664</v>
      </c>
      <c r="B8262">
        <v>-5.6</v>
      </c>
      <c r="C8262">
        <v>0</v>
      </c>
      <c r="D8262">
        <f>HOUR(brenna4[[#This Row],[data]])</f>
        <v>4</v>
      </c>
      <c r="E8262">
        <v>1</v>
      </c>
    </row>
    <row r="8263" spans="1:5" x14ac:dyDescent="0.25">
      <c r="A8263" s="1">
        <v>43810.208333333336</v>
      </c>
      <c r="B8263">
        <v>-5.8</v>
      </c>
      <c r="C8263">
        <v>0</v>
      </c>
      <c r="D8263">
        <f>HOUR(brenna4[[#This Row],[data]])</f>
        <v>5</v>
      </c>
      <c r="E8263">
        <v>1</v>
      </c>
    </row>
    <row r="8264" spans="1:5" x14ac:dyDescent="0.25">
      <c r="A8264" s="1">
        <v>43810.25</v>
      </c>
      <c r="B8264">
        <v>-5.6</v>
      </c>
      <c r="C8264">
        <v>0</v>
      </c>
      <c r="D8264">
        <f>HOUR(brenna4[[#This Row],[data]])</f>
        <v>6</v>
      </c>
      <c r="E8264">
        <v>1</v>
      </c>
    </row>
    <row r="8265" spans="1:5" x14ac:dyDescent="0.25">
      <c r="A8265" s="1">
        <v>43810.291666666664</v>
      </c>
      <c r="B8265">
        <v>-5.4</v>
      </c>
      <c r="C8265">
        <v>0</v>
      </c>
      <c r="D8265">
        <f>HOUR(brenna4[[#This Row],[data]])</f>
        <v>7</v>
      </c>
      <c r="E8265">
        <v>1</v>
      </c>
    </row>
    <row r="8266" spans="1:5" x14ac:dyDescent="0.25">
      <c r="A8266" s="1">
        <v>43810.333333333336</v>
      </c>
      <c r="B8266">
        <v>-5.2</v>
      </c>
      <c r="C8266">
        <v>0</v>
      </c>
      <c r="D8266">
        <f>HOUR(brenna4[[#This Row],[data]])</f>
        <v>8</v>
      </c>
      <c r="E8266">
        <v>1</v>
      </c>
    </row>
    <row r="8267" spans="1:5" x14ac:dyDescent="0.25">
      <c r="A8267" s="1">
        <v>43810.375</v>
      </c>
      <c r="B8267">
        <v>-3.9</v>
      </c>
      <c r="C8267">
        <v>0</v>
      </c>
      <c r="D8267">
        <f>HOUR(brenna4[[#This Row],[data]])</f>
        <v>9</v>
      </c>
      <c r="E8267">
        <v>1</v>
      </c>
    </row>
    <row r="8268" spans="1:5" x14ac:dyDescent="0.25">
      <c r="A8268" s="1">
        <v>43810.416666666664</v>
      </c>
      <c r="B8268">
        <v>-2.2000000000000002</v>
      </c>
      <c r="C8268">
        <v>0</v>
      </c>
      <c r="D8268">
        <f>HOUR(brenna4[[#This Row],[data]])</f>
        <v>10</v>
      </c>
      <c r="E8268">
        <v>1</v>
      </c>
    </row>
    <row r="8269" spans="1:5" x14ac:dyDescent="0.25">
      <c r="A8269" s="1">
        <v>43810.458333333336</v>
      </c>
      <c r="B8269">
        <v>-1.3</v>
      </c>
      <c r="C8269">
        <v>0</v>
      </c>
      <c r="D8269">
        <f>HOUR(brenna4[[#This Row],[data]])</f>
        <v>11</v>
      </c>
      <c r="E8269">
        <v>1</v>
      </c>
    </row>
    <row r="8270" spans="1:5" x14ac:dyDescent="0.25">
      <c r="A8270" s="1">
        <v>43810.5</v>
      </c>
      <c r="B8270">
        <v>-1.1000000000000001</v>
      </c>
      <c r="C8270">
        <v>0</v>
      </c>
      <c r="D8270">
        <f>HOUR(brenna4[[#This Row],[data]])</f>
        <v>12</v>
      </c>
      <c r="E8270">
        <v>1</v>
      </c>
    </row>
    <row r="8271" spans="1:5" x14ac:dyDescent="0.25">
      <c r="A8271" s="1">
        <v>43810.541666666664</v>
      </c>
      <c r="B8271">
        <v>-0.8</v>
      </c>
      <c r="C8271">
        <v>0</v>
      </c>
      <c r="D8271">
        <f>HOUR(brenna4[[#This Row],[data]])</f>
        <v>13</v>
      </c>
      <c r="E8271">
        <v>1</v>
      </c>
    </row>
    <row r="8272" spans="1:5" x14ac:dyDescent="0.25">
      <c r="A8272" s="1">
        <v>43810.583333333336</v>
      </c>
      <c r="B8272">
        <v>-1</v>
      </c>
      <c r="C8272">
        <v>0</v>
      </c>
      <c r="D8272">
        <f>HOUR(brenna4[[#This Row],[data]])</f>
        <v>14</v>
      </c>
      <c r="E8272">
        <v>1</v>
      </c>
    </row>
    <row r="8273" spans="1:5" x14ac:dyDescent="0.25">
      <c r="A8273" s="1">
        <v>43810.625</v>
      </c>
      <c r="B8273">
        <v>-2</v>
      </c>
      <c r="C8273">
        <v>0</v>
      </c>
      <c r="D8273">
        <f>HOUR(brenna4[[#This Row],[data]])</f>
        <v>15</v>
      </c>
      <c r="E8273">
        <v>1</v>
      </c>
    </row>
    <row r="8274" spans="1:5" x14ac:dyDescent="0.25">
      <c r="A8274" s="1">
        <v>43810.666666666664</v>
      </c>
      <c r="B8274">
        <v>-2.7</v>
      </c>
      <c r="C8274">
        <v>0</v>
      </c>
      <c r="D8274">
        <f>HOUR(brenna4[[#This Row],[data]])</f>
        <v>16</v>
      </c>
      <c r="E8274">
        <v>1</v>
      </c>
    </row>
    <row r="8275" spans="1:5" x14ac:dyDescent="0.25">
      <c r="A8275" s="1">
        <v>43810.708333333336</v>
      </c>
      <c r="B8275">
        <v>-3.2</v>
      </c>
      <c r="C8275">
        <v>0</v>
      </c>
      <c r="D8275">
        <f>HOUR(brenna4[[#This Row],[data]])</f>
        <v>17</v>
      </c>
      <c r="E8275">
        <v>1</v>
      </c>
    </row>
    <row r="8276" spans="1:5" x14ac:dyDescent="0.25">
      <c r="A8276" s="1">
        <v>43810.75</v>
      </c>
      <c r="B8276">
        <v>-3.2</v>
      </c>
      <c r="C8276">
        <v>0</v>
      </c>
      <c r="D8276">
        <f>HOUR(brenna4[[#This Row],[data]])</f>
        <v>18</v>
      </c>
      <c r="E8276">
        <v>1</v>
      </c>
    </row>
    <row r="8277" spans="1:5" x14ac:dyDescent="0.25">
      <c r="A8277" s="1">
        <v>43810.791666666664</v>
      </c>
      <c r="B8277">
        <v>-3.4</v>
      </c>
      <c r="C8277">
        <v>0</v>
      </c>
      <c r="D8277">
        <f>HOUR(brenna4[[#This Row],[data]])</f>
        <v>19</v>
      </c>
      <c r="E8277">
        <v>1</v>
      </c>
    </row>
    <row r="8278" spans="1:5" x14ac:dyDescent="0.25">
      <c r="A8278" s="1">
        <v>43810.833333333336</v>
      </c>
      <c r="B8278">
        <v>-3.7</v>
      </c>
      <c r="C8278">
        <v>0</v>
      </c>
      <c r="D8278">
        <f>HOUR(brenna4[[#This Row],[data]])</f>
        <v>20</v>
      </c>
      <c r="E8278">
        <v>1</v>
      </c>
    </row>
    <row r="8279" spans="1:5" x14ac:dyDescent="0.25">
      <c r="A8279" s="1">
        <v>43810.875</v>
      </c>
      <c r="B8279">
        <v>-4.0999999999999996</v>
      </c>
      <c r="C8279">
        <v>0</v>
      </c>
      <c r="D8279">
        <f>HOUR(brenna4[[#This Row],[data]])</f>
        <v>21</v>
      </c>
      <c r="E8279">
        <v>1</v>
      </c>
    </row>
    <row r="8280" spans="1:5" x14ac:dyDescent="0.25">
      <c r="A8280" s="1">
        <v>43810.916666666664</v>
      </c>
      <c r="B8280">
        <v>-4.4000000000000004</v>
      </c>
      <c r="C8280">
        <v>0</v>
      </c>
      <c r="D8280">
        <f>HOUR(brenna4[[#This Row],[data]])</f>
        <v>22</v>
      </c>
      <c r="E8280">
        <v>1</v>
      </c>
    </row>
    <row r="8281" spans="1:5" x14ac:dyDescent="0.25">
      <c r="A8281" s="1">
        <v>43810.958333333336</v>
      </c>
      <c r="B8281">
        <v>-4.4000000000000004</v>
      </c>
      <c r="C8281">
        <v>0</v>
      </c>
      <c r="D8281">
        <f>HOUR(brenna4[[#This Row],[data]])</f>
        <v>23</v>
      </c>
      <c r="E8281">
        <v>1</v>
      </c>
    </row>
    <row r="8282" spans="1:5" x14ac:dyDescent="0.25">
      <c r="A8282" s="1">
        <v>43811</v>
      </c>
      <c r="B8282">
        <v>-4.0999999999999996</v>
      </c>
      <c r="C8282">
        <v>0</v>
      </c>
      <c r="D8282">
        <f>HOUR(brenna4[[#This Row],[data]])</f>
        <v>0</v>
      </c>
      <c r="E8282">
        <v>1</v>
      </c>
    </row>
    <row r="8283" spans="1:5" x14ac:dyDescent="0.25">
      <c r="A8283" s="1">
        <v>43811.041666666664</v>
      </c>
      <c r="B8283">
        <v>-3.5</v>
      </c>
      <c r="C8283">
        <v>0</v>
      </c>
      <c r="D8283">
        <f>HOUR(brenna4[[#This Row],[data]])</f>
        <v>1</v>
      </c>
      <c r="E8283">
        <v>1</v>
      </c>
    </row>
    <row r="8284" spans="1:5" x14ac:dyDescent="0.25">
      <c r="A8284" s="1">
        <v>43811.083333333336</v>
      </c>
      <c r="B8284">
        <v>-2.9</v>
      </c>
      <c r="C8284">
        <v>0</v>
      </c>
      <c r="D8284">
        <f>HOUR(brenna4[[#This Row],[data]])</f>
        <v>2</v>
      </c>
      <c r="E8284">
        <v>1</v>
      </c>
    </row>
    <row r="8285" spans="1:5" x14ac:dyDescent="0.25">
      <c r="A8285" s="1">
        <v>43811.125</v>
      </c>
      <c r="B8285">
        <v>-2.8</v>
      </c>
      <c r="C8285">
        <v>0</v>
      </c>
      <c r="D8285">
        <f>HOUR(brenna4[[#This Row],[data]])</f>
        <v>3</v>
      </c>
      <c r="E8285">
        <v>1</v>
      </c>
    </row>
    <row r="8286" spans="1:5" x14ac:dyDescent="0.25">
      <c r="A8286" s="1">
        <v>43811.166666666664</v>
      </c>
      <c r="B8286">
        <v>-2.7</v>
      </c>
      <c r="C8286">
        <v>0</v>
      </c>
      <c r="D8286">
        <f>HOUR(brenna4[[#This Row],[data]])</f>
        <v>4</v>
      </c>
      <c r="E8286">
        <v>1</v>
      </c>
    </row>
    <row r="8287" spans="1:5" x14ac:dyDescent="0.25">
      <c r="A8287" s="1">
        <v>43811.208333333336</v>
      </c>
      <c r="B8287">
        <v>-2.1</v>
      </c>
      <c r="C8287">
        <v>0</v>
      </c>
      <c r="D8287">
        <f>HOUR(brenna4[[#This Row],[data]])</f>
        <v>5</v>
      </c>
      <c r="E8287">
        <v>1</v>
      </c>
    </row>
    <row r="8288" spans="1:5" x14ac:dyDescent="0.25">
      <c r="A8288" s="1">
        <v>43811.25</v>
      </c>
      <c r="B8288">
        <v>-2.2999999999999998</v>
      </c>
      <c r="C8288">
        <v>0</v>
      </c>
      <c r="D8288">
        <f>HOUR(brenna4[[#This Row],[data]])</f>
        <v>6</v>
      </c>
      <c r="E8288">
        <v>1</v>
      </c>
    </row>
    <row r="8289" spans="1:5" x14ac:dyDescent="0.25">
      <c r="A8289" s="1">
        <v>43811.291666666664</v>
      </c>
      <c r="B8289">
        <v>-2.1</v>
      </c>
      <c r="C8289">
        <v>0</v>
      </c>
      <c r="D8289">
        <f>HOUR(brenna4[[#This Row],[data]])</f>
        <v>7</v>
      </c>
      <c r="E8289">
        <v>1</v>
      </c>
    </row>
    <row r="8290" spans="1:5" x14ac:dyDescent="0.25">
      <c r="A8290" s="1">
        <v>43811.333333333336</v>
      </c>
      <c r="B8290">
        <v>-1.5</v>
      </c>
      <c r="C8290">
        <v>0</v>
      </c>
      <c r="D8290">
        <f>HOUR(brenna4[[#This Row],[data]])</f>
        <v>8</v>
      </c>
      <c r="E8290">
        <v>1</v>
      </c>
    </row>
    <row r="8291" spans="1:5" x14ac:dyDescent="0.25">
      <c r="A8291" s="1">
        <v>43811.375</v>
      </c>
      <c r="B8291">
        <v>-0.6</v>
      </c>
      <c r="C8291">
        <v>0</v>
      </c>
      <c r="D8291">
        <f>HOUR(brenna4[[#This Row],[data]])</f>
        <v>9</v>
      </c>
      <c r="E8291">
        <v>1</v>
      </c>
    </row>
    <row r="8292" spans="1:5" x14ac:dyDescent="0.25">
      <c r="A8292" s="1">
        <v>43811.416666666664</v>
      </c>
      <c r="B8292">
        <v>-0.3</v>
      </c>
      <c r="C8292">
        <v>0</v>
      </c>
      <c r="D8292">
        <f>HOUR(brenna4[[#This Row],[data]])</f>
        <v>10</v>
      </c>
      <c r="E8292">
        <v>1</v>
      </c>
    </row>
    <row r="8293" spans="1:5" x14ac:dyDescent="0.25">
      <c r="A8293" s="1">
        <v>43811.458333333336</v>
      </c>
      <c r="B8293">
        <v>-0.6</v>
      </c>
      <c r="C8293">
        <v>0</v>
      </c>
      <c r="D8293">
        <f>HOUR(brenna4[[#This Row],[data]])</f>
        <v>11</v>
      </c>
      <c r="E8293">
        <v>1</v>
      </c>
    </row>
    <row r="8294" spans="1:5" x14ac:dyDescent="0.25">
      <c r="A8294" s="1">
        <v>43811.5</v>
      </c>
      <c r="B8294">
        <v>-0.6</v>
      </c>
      <c r="C8294">
        <v>0</v>
      </c>
      <c r="D8294">
        <f>HOUR(brenna4[[#This Row],[data]])</f>
        <v>12</v>
      </c>
      <c r="E8294">
        <v>1</v>
      </c>
    </row>
    <row r="8295" spans="1:5" x14ac:dyDescent="0.25">
      <c r="A8295" s="1">
        <v>43811.541666666664</v>
      </c>
      <c r="B8295">
        <v>-0.7</v>
      </c>
      <c r="C8295">
        <v>0</v>
      </c>
      <c r="D8295">
        <f>HOUR(brenna4[[#This Row],[data]])</f>
        <v>13</v>
      </c>
      <c r="E8295">
        <v>1</v>
      </c>
    </row>
    <row r="8296" spans="1:5" x14ac:dyDescent="0.25">
      <c r="A8296" s="1">
        <v>43811.583333333336</v>
      </c>
      <c r="B8296">
        <v>-0.5</v>
      </c>
      <c r="C8296">
        <v>0</v>
      </c>
      <c r="D8296">
        <f>HOUR(brenna4[[#This Row],[data]])</f>
        <v>14</v>
      </c>
      <c r="E8296">
        <v>1</v>
      </c>
    </row>
    <row r="8297" spans="1:5" x14ac:dyDescent="0.25">
      <c r="A8297" s="1">
        <v>43811.625</v>
      </c>
      <c r="B8297">
        <v>-0.4</v>
      </c>
      <c r="C8297">
        <v>0</v>
      </c>
      <c r="D8297">
        <f>HOUR(brenna4[[#This Row],[data]])</f>
        <v>15</v>
      </c>
      <c r="E8297">
        <v>1</v>
      </c>
    </row>
    <row r="8298" spans="1:5" x14ac:dyDescent="0.25">
      <c r="A8298" s="1">
        <v>43811.666666666664</v>
      </c>
      <c r="B8298">
        <v>-0.2</v>
      </c>
      <c r="C8298">
        <v>0</v>
      </c>
      <c r="D8298">
        <f>HOUR(brenna4[[#This Row],[data]])</f>
        <v>16</v>
      </c>
      <c r="E8298">
        <v>1</v>
      </c>
    </row>
    <row r="8299" spans="1:5" x14ac:dyDescent="0.25">
      <c r="A8299" s="1">
        <v>43811.708333333336</v>
      </c>
      <c r="B8299">
        <v>-0.1</v>
      </c>
      <c r="C8299">
        <v>0</v>
      </c>
      <c r="D8299">
        <f>HOUR(brenna4[[#This Row],[data]])</f>
        <v>17</v>
      </c>
      <c r="E8299">
        <v>1</v>
      </c>
    </row>
    <row r="8300" spans="1:5" x14ac:dyDescent="0.25">
      <c r="A8300" s="1">
        <v>43811.75</v>
      </c>
      <c r="B8300">
        <v>0.1</v>
      </c>
      <c r="C8300">
        <v>0</v>
      </c>
      <c r="D8300">
        <f>HOUR(brenna4[[#This Row],[data]])</f>
        <v>18</v>
      </c>
      <c r="E8300">
        <v>1</v>
      </c>
    </row>
    <row r="8301" spans="1:5" x14ac:dyDescent="0.25">
      <c r="A8301" s="1">
        <v>43811.791666666664</v>
      </c>
      <c r="B8301">
        <v>-0.2</v>
      </c>
      <c r="C8301">
        <v>0</v>
      </c>
      <c r="D8301">
        <f>HOUR(brenna4[[#This Row],[data]])</f>
        <v>19</v>
      </c>
      <c r="E8301">
        <v>1</v>
      </c>
    </row>
    <row r="8302" spans="1:5" x14ac:dyDescent="0.25">
      <c r="A8302" s="1">
        <v>43811.833333333336</v>
      </c>
      <c r="B8302">
        <v>0.2</v>
      </c>
      <c r="C8302">
        <v>0</v>
      </c>
      <c r="D8302">
        <f>HOUR(brenna4[[#This Row],[data]])</f>
        <v>20</v>
      </c>
      <c r="E8302">
        <v>1</v>
      </c>
    </row>
    <row r="8303" spans="1:5" x14ac:dyDescent="0.25">
      <c r="A8303" s="1">
        <v>43811.875</v>
      </c>
      <c r="B8303">
        <v>0.4</v>
      </c>
      <c r="C8303">
        <v>0</v>
      </c>
      <c r="D8303">
        <f>HOUR(brenna4[[#This Row],[data]])</f>
        <v>21</v>
      </c>
      <c r="E8303">
        <v>1</v>
      </c>
    </row>
    <row r="8304" spans="1:5" x14ac:dyDescent="0.25">
      <c r="A8304" s="1">
        <v>43811.916666666664</v>
      </c>
      <c r="B8304">
        <v>0.8</v>
      </c>
      <c r="C8304">
        <v>0</v>
      </c>
      <c r="D8304">
        <f>HOUR(brenna4[[#This Row],[data]])</f>
        <v>22</v>
      </c>
      <c r="E8304">
        <v>1</v>
      </c>
    </row>
    <row r="8305" spans="1:5" x14ac:dyDescent="0.25">
      <c r="A8305" s="1">
        <v>43811.958333333336</v>
      </c>
      <c r="B8305">
        <v>1.3</v>
      </c>
      <c r="C8305">
        <v>0</v>
      </c>
      <c r="D8305">
        <f>HOUR(brenna4[[#This Row],[data]])</f>
        <v>23</v>
      </c>
      <c r="E8305">
        <v>1</v>
      </c>
    </row>
    <row r="8306" spans="1:5" x14ac:dyDescent="0.25">
      <c r="A8306" s="1">
        <v>43812</v>
      </c>
      <c r="B8306">
        <v>1.3</v>
      </c>
      <c r="C8306">
        <v>0</v>
      </c>
      <c r="D8306">
        <f>HOUR(brenna4[[#This Row],[data]])</f>
        <v>0</v>
      </c>
      <c r="E8306">
        <v>1</v>
      </c>
    </row>
    <row r="8307" spans="1:5" x14ac:dyDescent="0.25">
      <c r="A8307" s="1">
        <v>43812.041666666664</v>
      </c>
      <c r="B8307">
        <v>1.2</v>
      </c>
      <c r="C8307">
        <v>0</v>
      </c>
      <c r="D8307">
        <f>HOUR(brenna4[[#This Row],[data]])</f>
        <v>1</v>
      </c>
      <c r="E8307">
        <v>1</v>
      </c>
    </row>
    <row r="8308" spans="1:5" x14ac:dyDescent="0.25">
      <c r="A8308" s="1">
        <v>43812.083333333336</v>
      </c>
      <c r="B8308">
        <v>1.2</v>
      </c>
      <c r="C8308">
        <v>0</v>
      </c>
      <c r="D8308">
        <f>HOUR(brenna4[[#This Row],[data]])</f>
        <v>2</v>
      </c>
      <c r="E8308">
        <v>1</v>
      </c>
    </row>
    <row r="8309" spans="1:5" x14ac:dyDescent="0.25">
      <c r="A8309" s="1">
        <v>43812.125</v>
      </c>
      <c r="B8309">
        <v>0.7</v>
      </c>
      <c r="C8309">
        <v>0</v>
      </c>
      <c r="D8309">
        <f>HOUR(brenna4[[#This Row],[data]])</f>
        <v>3</v>
      </c>
      <c r="E8309">
        <v>1</v>
      </c>
    </row>
    <row r="8310" spans="1:5" x14ac:dyDescent="0.25">
      <c r="A8310" s="1">
        <v>43812.166666666664</v>
      </c>
      <c r="B8310">
        <v>1.3</v>
      </c>
      <c r="C8310">
        <v>0</v>
      </c>
      <c r="D8310">
        <f>HOUR(brenna4[[#This Row],[data]])</f>
        <v>4</v>
      </c>
      <c r="E8310">
        <v>1</v>
      </c>
    </row>
    <row r="8311" spans="1:5" x14ac:dyDescent="0.25">
      <c r="A8311" s="1">
        <v>43812.208333333336</v>
      </c>
      <c r="B8311">
        <v>0.9</v>
      </c>
      <c r="C8311">
        <v>0</v>
      </c>
      <c r="D8311">
        <f>HOUR(brenna4[[#This Row],[data]])</f>
        <v>5</v>
      </c>
      <c r="E8311">
        <v>1</v>
      </c>
    </row>
    <row r="8312" spans="1:5" x14ac:dyDescent="0.25">
      <c r="A8312" s="1">
        <v>43812.25</v>
      </c>
      <c r="B8312">
        <v>1</v>
      </c>
      <c r="C8312">
        <v>0</v>
      </c>
      <c r="D8312">
        <f>HOUR(brenna4[[#This Row],[data]])</f>
        <v>6</v>
      </c>
      <c r="E8312">
        <v>1</v>
      </c>
    </row>
    <row r="8313" spans="1:5" x14ac:dyDescent="0.25">
      <c r="A8313" s="1">
        <v>43812.291666666664</v>
      </c>
      <c r="B8313">
        <v>-0.1</v>
      </c>
      <c r="C8313">
        <v>0</v>
      </c>
      <c r="D8313">
        <f>HOUR(brenna4[[#This Row],[data]])</f>
        <v>7</v>
      </c>
      <c r="E8313">
        <v>1</v>
      </c>
    </row>
    <row r="8314" spans="1:5" x14ac:dyDescent="0.25">
      <c r="A8314" s="1">
        <v>43812.333333333336</v>
      </c>
      <c r="B8314">
        <v>-0.5</v>
      </c>
      <c r="C8314">
        <v>0</v>
      </c>
      <c r="D8314">
        <f>HOUR(brenna4[[#This Row],[data]])</f>
        <v>8</v>
      </c>
      <c r="E8314">
        <v>1</v>
      </c>
    </row>
    <row r="8315" spans="1:5" x14ac:dyDescent="0.25">
      <c r="A8315" s="1">
        <v>43812.375</v>
      </c>
      <c r="B8315">
        <v>-0.3</v>
      </c>
      <c r="C8315">
        <v>0</v>
      </c>
      <c r="D8315">
        <f>HOUR(brenna4[[#This Row],[data]])</f>
        <v>9</v>
      </c>
      <c r="E8315">
        <v>1</v>
      </c>
    </row>
    <row r="8316" spans="1:5" x14ac:dyDescent="0.25">
      <c r="A8316" s="1">
        <v>43812.416666666664</v>
      </c>
      <c r="B8316">
        <v>0.9</v>
      </c>
      <c r="C8316">
        <v>0</v>
      </c>
      <c r="D8316">
        <f>HOUR(brenna4[[#This Row],[data]])</f>
        <v>10</v>
      </c>
      <c r="E8316">
        <v>1</v>
      </c>
    </row>
    <row r="8317" spans="1:5" x14ac:dyDescent="0.25">
      <c r="A8317" s="1">
        <v>43812.458333333336</v>
      </c>
      <c r="B8317">
        <v>1</v>
      </c>
      <c r="C8317">
        <v>0</v>
      </c>
      <c r="D8317">
        <f>HOUR(brenna4[[#This Row],[data]])</f>
        <v>11</v>
      </c>
      <c r="E8317">
        <v>1</v>
      </c>
    </row>
    <row r="8318" spans="1:5" x14ac:dyDescent="0.25">
      <c r="A8318" s="1">
        <v>43812.5</v>
      </c>
      <c r="B8318">
        <v>0.7</v>
      </c>
      <c r="C8318">
        <v>0</v>
      </c>
      <c r="D8318">
        <f>HOUR(brenna4[[#This Row],[data]])</f>
        <v>12</v>
      </c>
      <c r="E8318">
        <v>1</v>
      </c>
    </row>
    <row r="8319" spans="1:5" x14ac:dyDescent="0.25">
      <c r="A8319" s="1">
        <v>43812.541666666664</v>
      </c>
      <c r="B8319">
        <v>0.9</v>
      </c>
      <c r="C8319">
        <v>0</v>
      </c>
      <c r="D8319">
        <f>HOUR(brenna4[[#This Row],[data]])</f>
        <v>13</v>
      </c>
      <c r="E8319">
        <v>1</v>
      </c>
    </row>
    <row r="8320" spans="1:5" x14ac:dyDescent="0.25">
      <c r="A8320" s="1">
        <v>43812.583333333336</v>
      </c>
      <c r="B8320">
        <v>0.9</v>
      </c>
      <c r="C8320">
        <v>0</v>
      </c>
      <c r="D8320">
        <f>HOUR(brenna4[[#This Row],[data]])</f>
        <v>14</v>
      </c>
      <c r="E8320">
        <v>1</v>
      </c>
    </row>
    <row r="8321" spans="1:5" x14ac:dyDescent="0.25">
      <c r="A8321" s="1">
        <v>43812.625</v>
      </c>
      <c r="B8321">
        <v>0.5</v>
      </c>
      <c r="C8321">
        <v>0</v>
      </c>
      <c r="D8321">
        <f>HOUR(brenna4[[#This Row],[data]])</f>
        <v>15</v>
      </c>
      <c r="E8321">
        <v>1</v>
      </c>
    </row>
    <row r="8322" spans="1:5" x14ac:dyDescent="0.25">
      <c r="A8322" s="1">
        <v>43812.666666666664</v>
      </c>
      <c r="B8322">
        <v>0.2</v>
      </c>
      <c r="C8322">
        <v>0</v>
      </c>
      <c r="D8322">
        <f>HOUR(brenna4[[#This Row],[data]])</f>
        <v>16</v>
      </c>
      <c r="E8322">
        <v>1</v>
      </c>
    </row>
    <row r="8323" spans="1:5" x14ac:dyDescent="0.25">
      <c r="A8323" s="1">
        <v>43812.708333333336</v>
      </c>
      <c r="B8323">
        <v>0.2</v>
      </c>
      <c r="C8323">
        <v>0</v>
      </c>
      <c r="D8323">
        <f>HOUR(brenna4[[#This Row],[data]])</f>
        <v>17</v>
      </c>
      <c r="E8323">
        <v>1</v>
      </c>
    </row>
    <row r="8324" spans="1:5" x14ac:dyDescent="0.25">
      <c r="A8324" s="1">
        <v>43812.75</v>
      </c>
      <c r="B8324">
        <v>0.4</v>
      </c>
      <c r="C8324">
        <v>0</v>
      </c>
      <c r="D8324">
        <f>HOUR(brenna4[[#This Row],[data]])</f>
        <v>18</v>
      </c>
      <c r="E8324">
        <v>1</v>
      </c>
    </row>
    <row r="8325" spans="1:5" x14ac:dyDescent="0.25">
      <c r="A8325" s="1">
        <v>43812.791666666664</v>
      </c>
      <c r="B8325">
        <v>0.4</v>
      </c>
      <c r="C8325">
        <v>0</v>
      </c>
      <c r="D8325">
        <f>HOUR(brenna4[[#This Row],[data]])</f>
        <v>19</v>
      </c>
      <c r="E8325">
        <v>1</v>
      </c>
    </row>
    <row r="8326" spans="1:5" x14ac:dyDescent="0.25">
      <c r="A8326" s="1">
        <v>43812.833333333336</v>
      </c>
      <c r="B8326">
        <v>0.4</v>
      </c>
      <c r="C8326">
        <v>0</v>
      </c>
      <c r="D8326">
        <f>HOUR(brenna4[[#This Row],[data]])</f>
        <v>20</v>
      </c>
      <c r="E8326">
        <v>1</v>
      </c>
    </row>
    <row r="8327" spans="1:5" x14ac:dyDescent="0.25">
      <c r="A8327" s="1">
        <v>43812.875</v>
      </c>
      <c r="B8327">
        <v>0.4</v>
      </c>
      <c r="C8327">
        <v>0</v>
      </c>
      <c r="D8327">
        <f>HOUR(brenna4[[#This Row],[data]])</f>
        <v>21</v>
      </c>
      <c r="E8327">
        <v>1</v>
      </c>
    </row>
    <row r="8328" spans="1:5" x14ac:dyDescent="0.25">
      <c r="A8328" s="1">
        <v>43812.916666666664</v>
      </c>
      <c r="B8328">
        <v>0.3</v>
      </c>
      <c r="C8328">
        <v>0</v>
      </c>
      <c r="D8328">
        <f>HOUR(brenna4[[#This Row],[data]])</f>
        <v>22</v>
      </c>
      <c r="E8328">
        <v>1</v>
      </c>
    </row>
    <row r="8329" spans="1:5" x14ac:dyDescent="0.25">
      <c r="A8329" s="1">
        <v>43812.958333333336</v>
      </c>
      <c r="B8329">
        <v>0.2</v>
      </c>
      <c r="C8329">
        <v>0</v>
      </c>
      <c r="D8329">
        <f>HOUR(brenna4[[#This Row],[data]])</f>
        <v>23</v>
      </c>
      <c r="E8329">
        <v>1</v>
      </c>
    </row>
    <row r="8330" spans="1:5" x14ac:dyDescent="0.25">
      <c r="A8330" s="1">
        <v>43813</v>
      </c>
      <c r="B8330">
        <v>0</v>
      </c>
      <c r="C8330">
        <v>0</v>
      </c>
      <c r="D8330">
        <f>HOUR(brenna4[[#This Row],[data]])</f>
        <v>0</v>
      </c>
      <c r="E8330">
        <v>1</v>
      </c>
    </row>
    <row r="8331" spans="1:5" x14ac:dyDescent="0.25">
      <c r="A8331" s="1">
        <v>43813.041666666664</v>
      </c>
      <c r="B8331">
        <v>0</v>
      </c>
      <c r="C8331">
        <v>0</v>
      </c>
      <c r="D8331">
        <f>HOUR(brenna4[[#This Row],[data]])</f>
        <v>1</v>
      </c>
      <c r="E8331">
        <v>1</v>
      </c>
    </row>
    <row r="8332" spans="1:5" x14ac:dyDescent="0.25">
      <c r="A8332" s="1">
        <v>43813.083333333336</v>
      </c>
      <c r="B8332">
        <v>-0.3</v>
      </c>
      <c r="C8332">
        <v>0</v>
      </c>
      <c r="D8332">
        <f>HOUR(brenna4[[#This Row],[data]])</f>
        <v>2</v>
      </c>
      <c r="E8332">
        <v>1</v>
      </c>
    </row>
    <row r="8333" spans="1:5" x14ac:dyDescent="0.25">
      <c r="A8333" s="1">
        <v>43813.125</v>
      </c>
      <c r="B8333">
        <v>-0.6</v>
      </c>
      <c r="C8333">
        <v>0</v>
      </c>
      <c r="D8333">
        <f>HOUR(brenna4[[#This Row],[data]])</f>
        <v>3</v>
      </c>
      <c r="E8333">
        <v>1</v>
      </c>
    </row>
    <row r="8334" spans="1:5" x14ac:dyDescent="0.25">
      <c r="A8334" s="1">
        <v>43813.166666666664</v>
      </c>
      <c r="B8334">
        <v>-0.5</v>
      </c>
      <c r="C8334">
        <v>0</v>
      </c>
      <c r="D8334">
        <f>HOUR(brenna4[[#This Row],[data]])</f>
        <v>4</v>
      </c>
      <c r="E8334">
        <v>1</v>
      </c>
    </row>
    <row r="8335" spans="1:5" x14ac:dyDescent="0.25">
      <c r="A8335" s="1">
        <v>43813.208333333336</v>
      </c>
      <c r="B8335">
        <v>-0.4</v>
      </c>
      <c r="C8335">
        <v>0</v>
      </c>
      <c r="D8335">
        <f>HOUR(brenna4[[#This Row],[data]])</f>
        <v>5</v>
      </c>
      <c r="E8335">
        <v>1</v>
      </c>
    </row>
    <row r="8336" spans="1:5" x14ac:dyDescent="0.25">
      <c r="A8336" s="1">
        <v>43813.25</v>
      </c>
      <c r="B8336">
        <v>-0.2</v>
      </c>
      <c r="C8336">
        <v>0</v>
      </c>
      <c r="D8336">
        <f>HOUR(brenna4[[#This Row],[data]])</f>
        <v>6</v>
      </c>
      <c r="E8336">
        <v>1</v>
      </c>
    </row>
    <row r="8337" spans="1:5" x14ac:dyDescent="0.25">
      <c r="A8337" s="1">
        <v>43813.291666666664</v>
      </c>
      <c r="B8337">
        <v>0.1</v>
      </c>
      <c r="C8337">
        <v>0</v>
      </c>
      <c r="D8337">
        <f>HOUR(brenna4[[#This Row],[data]])</f>
        <v>7</v>
      </c>
      <c r="E8337">
        <v>1</v>
      </c>
    </row>
    <row r="8338" spans="1:5" x14ac:dyDescent="0.25">
      <c r="A8338" s="1">
        <v>43813.333333333336</v>
      </c>
      <c r="B8338">
        <v>-0.2</v>
      </c>
      <c r="C8338">
        <v>0</v>
      </c>
      <c r="D8338">
        <f>HOUR(brenna4[[#This Row],[data]])</f>
        <v>8</v>
      </c>
      <c r="E8338">
        <v>1</v>
      </c>
    </row>
    <row r="8339" spans="1:5" x14ac:dyDescent="0.25">
      <c r="A8339" s="1">
        <v>43813.375</v>
      </c>
      <c r="B8339">
        <v>-0.3</v>
      </c>
      <c r="C8339">
        <v>0</v>
      </c>
      <c r="D8339">
        <f>HOUR(brenna4[[#This Row],[data]])</f>
        <v>9</v>
      </c>
      <c r="E8339">
        <v>1</v>
      </c>
    </row>
    <row r="8340" spans="1:5" x14ac:dyDescent="0.25">
      <c r="A8340" s="1">
        <v>43813.416666666664</v>
      </c>
      <c r="B8340">
        <v>-0.2</v>
      </c>
      <c r="C8340">
        <v>0</v>
      </c>
      <c r="D8340">
        <f>HOUR(brenna4[[#This Row],[data]])</f>
        <v>10</v>
      </c>
      <c r="E8340">
        <v>1</v>
      </c>
    </row>
    <row r="8341" spans="1:5" x14ac:dyDescent="0.25">
      <c r="A8341" s="1">
        <v>43813.458333333336</v>
      </c>
      <c r="B8341">
        <v>0</v>
      </c>
      <c r="C8341">
        <v>0</v>
      </c>
      <c r="D8341">
        <f>HOUR(brenna4[[#This Row],[data]])</f>
        <v>11</v>
      </c>
      <c r="E8341">
        <v>1</v>
      </c>
    </row>
    <row r="8342" spans="1:5" x14ac:dyDescent="0.25">
      <c r="A8342" s="1">
        <v>43813.5</v>
      </c>
      <c r="B8342">
        <v>0.8</v>
      </c>
      <c r="C8342">
        <v>0</v>
      </c>
      <c r="D8342">
        <f>HOUR(brenna4[[#This Row],[data]])</f>
        <v>12</v>
      </c>
      <c r="E8342">
        <v>1</v>
      </c>
    </row>
    <row r="8343" spans="1:5" x14ac:dyDescent="0.25">
      <c r="A8343" s="1">
        <v>43813.541666666664</v>
      </c>
      <c r="B8343">
        <v>0.9</v>
      </c>
      <c r="C8343">
        <v>0</v>
      </c>
      <c r="D8343">
        <f>HOUR(brenna4[[#This Row],[data]])</f>
        <v>13</v>
      </c>
      <c r="E8343">
        <v>1</v>
      </c>
    </row>
    <row r="8344" spans="1:5" x14ac:dyDescent="0.25">
      <c r="A8344" s="1">
        <v>43813.583333333336</v>
      </c>
      <c r="B8344">
        <v>0.9</v>
      </c>
      <c r="C8344">
        <v>0</v>
      </c>
      <c r="D8344">
        <f>HOUR(brenna4[[#This Row],[data]])</f>
        <v>14</v>
      </c>
      <c r="E8344">
        <v>1</v>
      </c>
    </row>
    <row r="8345" spans="1:5" x14ac:dyDescent="0.25">
      <c r="A8345" s="1">
        <v>43813.625</v>
      </c>
      <c r="B8345">
        <v>0.9</v>
      </c>
      <c r="C8345">
        <v>0</v>
      </c>
      <c r="D8345">
        <f>HOUR(brenna4[[#This Row],[data]])</f>
        <v>15</v>
      </c>
      <c r="E8345">
        <v>1</v>
      </c>
    </row>
    <row r="8346" spans="1:5" x14ac:dyDescent="0.25">
      <c r="A8346" s="1">
        <v>43813.666666666664</v>
      </c>
      <c r="B8346">
        <v>0.7</v>
      </c>
      <c r="C8346">
        <v>0</v>
      </c>
      <c r="D8346">
        <f>HOUR(brenna4[[#This Row],[data]])</f>
        <v>16</v>
      </c>
      <c r="E8346">
        <v>1</v>
      </c>
    </row>
    <row r="8347" spans="1:5" x14ac:dyDescent="0.25">
      <c r="A8347" s="1">
        <v>43813.708333333336</v>
      </c>
      <c r="B8347">
        <v>0.7</v>
      </c>
      <c r="C8347">
        <v>0</v>
      </c>
      <c r="D8347">
        <f>HOUR(brenna4[[#This Row],[data]])</f>
        <v>17</v>
      </c>
      <c r="E8347">
        <v>1</v>
      </c>
    </row>
    <row r="8348" spans="1:5" x14ac:dyDescent="0.25">
      <c r="A8348" s="1">
        <v>43813.75</v>
      </c>
      <c r="B8348">
        <v>2.2999999999999998</v>
      </c>
      <c r="C8348">
        <v>0</v>
      </c>
      <c r="D8348">
        <f>HOUR(brenna4[[#This Row],[data]])</f>
        <v>18</v>
      </c>
      <c r="E8348">
        <v>1</v>
      </c>
    </row>
    <row r="8349" spans="1:5" x14ac:dyDescent="0.25">
      <c r="A8349" s="1">
        <v>43813.791666666664</v>
      </c>
      <c r="B8349">
        <v>2.2999999999999998</v>
      </c>
      <c r="C8349">
        <v>0</v>
      </c>
      <c r="D8349">
        <f>HOUR(brenna4[[#This Row],[data]])</f>
        <v>19</v>
      </c>
      <c r="E8349">
        <v>1</v>
      </c>
    </row>
    <row r="8350" spans="1:5" x14ac:dyDescent="0.25">
      <c r="A8350" s="1">
        <v>43813.833333333336</v>
      </c>
      <c r="B8350">
        <v>2.2999999999999998</v>
      </c>
      <c r="C8350">
        <v>0</v>
      </c>
      <c r="D8350">
        <f>HOUR(brenna4[[#This Row],[data]])</f>
        <v>20</v>
      </c>
      <c r="E8350">
        <v>1</v>
      </c>
    </row>
    <row r="8351" spans="1:5" x14ac:dyDescent="0.25">
      <c r="A8351" s="1">
        <v>43813.875</v>
      </c>
      <c r="B8351">
        <v>1.9</v>
      </c>
      <c r="C8351">
        <v>0</v>
      </c>
      <c r="D8351">
        <f>HOUR(brenna4[[#This Row],[data]])</f>
        <v>21</v>
      </c>
      <c r="E8351">
        <v>1</v>
      </c>
    </row>
    <row r="8352" spans="1:5" x14ac:dyDescent="0.25">
      <c r="A8352" s="1">
        <v>43813.916666666664</v>
      </c>
      <c r="B8352">
        <v>1.3</v>
      </c>
      <c r="C8352">
        <v>0</v>
      </c>
      <c r="D8352">
        <f>HOUR(brenna4[[#This Row],[data]])</f>
        <v>22</v>
      </c>
      <c r="E8352">
        <v>1</v>
      </c>
    </row>
    <row r="8353" spans="1:5" x14ac:dyDescent="0.25">
      <c r="A8353" s="1">
        <v>43813.958333333336</v>
      </c>
      <c r="B8353">
        <v>1.4</v>
      </c>
      <c r="C8353">
        <v>0</v>
      </c>
      <c r="D8353">
        <f>HOUR(brenna4[[#This Row],[data]])</f>
        <v>23</v>
      </c>
      <c r="E8353">
        <v>1</v>
      </c>
    </row>
    <row r="8354" spans="1:5" x14ac:dyDescent="0.25">
      <c r="A8354" s="1">
        <v>43814</v>
      </c>
      <c r="B8354">
        <v>0.9</v>
      </c>
      <c r="C8354">
        <v>0</v>
      </c>
      <c r="D8354">
        <f>HOUR(brenna4[[#This Row],[data]])</f>
        <v>0</v>
      </c>
      <c r="E8354">
        <v>1</v>
      </c>
    </row>
    <row r="8355" spans="1:5" x14ac:dyDescent="0.25">
      <c r="A8355" s="1">
        <v>43814.041666666664</v>
      </c>
      <c r="B8355">
        <v>1</v>
      </c>
      <c r="C8355">
        <v>0</v>
      </c>
      <c r="D8355">
        <f>HOUR(brenna4[[#This Row],[data]])</f>
        <v>1</v>
      </c>
      <c r="E8355">
        <v>1</v>
      </c>
    </row>
    <row r="8356" spans="1:5" x14ac:dyDescent="0.25">
      <c r="A8356" s="1">
        <v>43814.083333333336</v>
      </c>
      <c r="B8356">
        <v>1.6</v>
      </c>
      <c r="C8356">
        <v>0</v>
      </c>
      <c r="D8356">
        <f>HOUR(brenna4[[#This Row],[data]])</f>
        <v>2</v>
      </c>
      <c r="E8356">
        <v>1</v>
      </c>
    </row>
    <row r="8357" spans="1:5" x14ac:dyDescent="0.25">
      <c r="A8357" s="1">
        <v>43814.125</v>
      </c>
      <c r="B8357">
        <v>1.6</v>
      </c>
      <c r="C8357">
        <v>0</v>
      </c>
      <c r="D8357">
        <f>HOUR(brenna4[[#This Row],[data]])</f>
        <v>3</v>
      </c>
      <c r="E8357">
        <v>1</v>
      </c>
    </row>
    <row r="8358" spans="1:5" x14ac:dyDescent="0.25">
      <c r="A8358" s="1">
        <v>43814.166666666664</v>
      </c>
      <c r="B8358">
        <v>1.5</v>
      </c>
      <c r="C8358">
        <v>0</v>
      </c>
      <c r="D8358">
        <f>HOUR(brenna4[[#This Row],[data]])</f>
        <v>4</v>
      </c>
      <c r="E8358">
        <v>1</v>
      </c>
    </row>
    <row r="8359" spans="1:5" x14ac:dyDescent="0.25">
      <c r="A8359" s="1">
        <v>43814.208333333336</v>
      </c>
      <c r="B8359">
        <v>1.2</v>
      </c>
      <c r="C8359">
        <v>0</v>
      </c>
      <c r="D8359">
        <f>HOUR(brenna4[[#This Row],[data]])</f>
        <v>5</v>
      </c>
      <c r="E8359">
        <v>1</v>
      </c>
    </row>
    <row r="8360" spans="1:5" x14ac:dyDescent="0.25">
      <c r="A8360" s="1">
        <v>43814.25</v>
      </c>
      <c r="B8360">
        <v>1.1000000000000001</v>
      </c>
      <c r="C8360">
        <v>0</v>
      </c>
      <c r="D8360">
        <f>HOUR(brenna4[[#This Row],[data]])</f>
        <v>6</v>
      </c>
      <c r="E8360">
        <v>1</v>
      </c>
    </row>
    <row r="8361" spans="1:5" x14ac:dyDescent="0.25">
      <c r="A8361" s="1">
        <v>43814.291666666664</v>
      </c>
      <c r="B8361">
        <v>1.3</v>
      </c>
      <c r="C8361">
        <v>0</v>
      </c>
      <c r="D8361">
        <f>HOUR(brenna4[[#This Row],[data]])</f>
        <v>7</v>
      </c>
      <c r="E8361">
        <v>1</v>
      </c>
    </row>
    <row r="8362" spans="1:5" x14ac:dyDescent="0.25">
      <c r="A8362" s="1">
        <v>43814.333333333336</v>
      </c>
      <c r="B8362">
        <v>2</v>
      </c>
      <c r="C8362">
        <v>0</v>
      </c>
      <c r="D8362">
        <f>HOUR(brenna4[[#This Row],[data]])</f>
        <v>8</v>
      </c>
      <c r="E8362">
        <v>1</v>
      </c>
    </row>
    <row r="8363" spans="1:5" x14ac:dyDescent="0.25">
      <c r="A8363" s="1">
        <v>43814.375</v>
      </c>
      <c r="B8363">
        <v>2.6</v>
      </c>
      <c r="C8363">
        <v>0</v>
      </c>
      <c r="D8363">
        <f>HOUR(brenna4[[#This Row],[data]])</f>
        <v>9</v>
      </c>
      <c r="E8363">
        <v>1</v>
      </c>
    </row>
    <row r="8364" spans="1:5" x14ac:dyDescent="0.25">
      <c r="A8364" s="1">
        <v>43814.416666666664</v>
      </c>
      <c r="B8364">
        <v>3.9</v>
      </c>
      <c r="C8364">
        <v>0</v>
      </c>
      <c r="D8364">
        <f>HOUR(brenna4[[#This Row],[data]])</f>
        <v>10</v>
      </c>
      <c r="E8364">
        <v>1</v>
      </c>
    </row>
    <row r="8365" spans="1:5" x14ac:dyDescent="0.25">
      <c r="A8365" s="1">
        <v>43814.458333333336</v>
      </c>
      <c r="B8365">
        <v>4.8</v>
      </c>
      <c r="C8365">
        <v>0</v>
      </c>
      <c r="D8365">
        <f>HOUR(brenna4[[#This Row],[data]])</f>
        <v>11</v>
      </c>
      <c r="E8365">
        <v>1</v>
      </c>
    </row>
    <row r="8366" spans="1:5" x14ac:dyDescent="0.25">
      <c r="A8366" s="1">
        <v>43814.5</v>
      </c>
      <c r="B8366">
        <v>5.0999999999999996</v>
      </c>
      <c r="C8366">
        <v>0</v>
      </c>
      <c r="D8366">
        <f>HOUR(brenna4[[#This Row],[data]])</f>
        <v>12</v>
      </c>
      <c r="E8366">
        <v>1</v>
      </c>
    </row>
    <row r="8367" spans="1:5" x14ac:dyDescent="0.25">
      <c r="A8367" s="1">
        <v>43814.541666666664</v>
      </c>
      <c r="B8367">
        <v>5.6</v>
      </c>
      <c r="C8367">
        <v>0</v>
      </c>
      <c r="D8367">
        <f>HOUR(brenna4[[#This Row],[data]])</f>
        <v>13</v>
      </c>
      <c r="E8367">
        <v>1</v>
      </c>
    </row>
    <row r="8368" spans="1:5" x14ac:dyDescent="0.25">
      <c r="A8368" s="1">
        <v>43814.583333333336</v>
      </c>
      <c r="B8368">
        <v>5.5</v>
      </c>
      <c r="C8368">
        <v>0</v>
      </c>
      <c r="D8368">
        <f>HOUR(brenna4[[#This Row],[data]])</f>
        <v>14</v>
      </c>
      <c r="E8368">
        <v>1</v>
      </c>
    </row>
    <row r="8369" spans="1:5" x14ac:dyDescent="0.25">
      <c r="A8369" s="1">
        <v>43814.625</v>
      </c>
      <c r="B8369">
        <v>5.0999999999999996</v>
      </c>
      <c r="C8369">
        <v>0</v>
      </c>
      <c r="D8369">
        <f>HOUR(brenna4[[#This Row],[data]])</f>
        <v>15</v>
      </c>
      <c r="E8369">
        <v>1</v>
      </c>
    </row>
    <row r="8370" spans="1:5" x14ac:dyDescent="0.25">
      <c r="A8370" s="1">
        <v>43814.666666666664</v>
      </c>
      <c r="B8370">
        <v>4.5</v>
      </c>
      <c r="C8370">
        <v>0</v>
      </c>
      <c r="D8370">
        <f>HOUR(brenna4[[#This Row],[data]])</f>
        <v>16</v>
      </c>
      <c r="E8370">
        <v>1</v>
      </c>
    </row>
    <row r="8371" spans="1:5" x14ac:dyDescent="0.25">
      <c r="A8371" s="1">
        <v>43814.708333333336</v>
      </c>
      <c r="B8371">
        <v>4.5999999999999996</v>
      </c>
      <c r="C8371">
        <v>0</v>
      </c>
      <c r="D8371">
        <f>HOUR(brenna4[[#This Row],[data]])</f>
        <v>17</v>
      </c>
      <c r="E8371">
        <v>1</v>
      </c>
    </row>
    <row r="8372" spans="1:5" x14ac:dyDescent="0.25">
      <c r="A8372" s="1">
        <v>43814.75</v>
      </c>
      <c r="B8372">
        <v>4.5999999999999996</v>
      </c>
      <c r="C8372">
        <v>0</v>
      </c>
      <c r="D8372">
        <f>HOUR(brenna4[[#This Row],[data]])</f>
        <v>18</v>
      </c>
      <c r="E8372">
        <v>1</v>
      </c>
    </row>
    <row r="8373" spans="1:5" x14ac:dyDescent="0.25">
      <c r="A8373" s="1">
        <v>43814.791666666664</v>
      </c>
      <c r="B8373">
        <v>4.3</v>
      </c>
      <c r="C8373">
        <v>0</v>
      </c>
      <c r="D8373">
        <f>HOUR(brenna4[[#This Row],[data]])</f>
        <v>19</v>
      </c>
      <c r="E8373">
        <v>1</v>
      </c>
    </row>
    <row r="8374" spans="1:5" x14ac:dyDescent="0.25">
      <c r="A8374" s="1">
        <v>43814.833333333336</v>
      </c>
      <c r="B8374">
        <v>4</v>
      </c>
      <c r="C8374">
        <v>0</v>
      </c>
      <c r="D8374">
        <f>HOUR(brenna4[[#This Row],[data]])</f>
        <v>20</v>
      </c>
      <c r="E8374">
        <v>1</v>
      </c>
    </row>
    <row r="8375" spans="1:5" x14ac:dyDescent="0.25">
      <c r="A8375" s="1">
        <v>43814.875</v>
      </c>
      <c r="B8375">
        <v>3.6</v>
      </c>
      <c r="C8375">
        <v>0</v>
      </c>
      <c r="D8375">
        <f>HOUR(brenna4[[#This Row],[data]])</f>
        <v>21</v>
      </c>
      <c r="E8375">
        <v>1</v>
      </c>
    </row>
    <row r="8376" spans="1:5" x14ac:dyDescent="0.25">
      <c r="A8376" s="1">
        <v>43814.916666666664</v>
      </c>
      <c r="B8376">
        <v>3.6</v>
      </c>
      <c r="C8376">
        <v>0</v>
      </c>
      <c r="D8376">
        <f>HOUR(brenna4[[#This Row],[data]])</f>
        <v>22</v>
      </c>
      <c r="E8376">
        <v>1</v>
      </c>
    </row>
    <row r="8377" spans="1:5" x14ac:dyDescent="0.25">
      <c r="A8377" s="1">
        <v>43814.958333333336</v>
      </c>
      <c r="B8377">
        <v>3.6</v>
      </c>
      <c r="C8377">
        <v>0</v>
      </c>
      <c r="D8377">
        <f>HOUR(brenna4[[#This Row],[data]])</f>
        <v>23</v>
      </c>
      <c r="E8377">
        <v>1</v>
      </c>
    </row>
    <row r="8378" spans="1:5" x14ac:dyDescent="0.25">
      <c r="A8378" s="1">
        <v>43815</v>
      </c>
      <c r="B8378">
        <v>3</v>
      </c>
      <c r="C8378">
        <v>0</v>
      </c>
      <c r="D8378">
        <f>HOUR(brenna4[[#This Row],[data]])</f>
        <v>0</v>
      </c>
      <c r="E8378">
        <v>1</v>
      </c>
    </row>
    <row r="8379" spans="1:5" x14ac:dyDescent="0.25">
      <c r="A8379" s="1">
        <v>43815.041666666664</v>
      </c>
      <c r="B8379">
        <v>3.5</v>
      </c>
      <c r="C8379">
        <v>0</v>
      </c>
      <c r="D8379">
        <f>HOUR(brenna4[[#This Row],[data]])</f>
        <v>1</v>
      </c>
      <c r="E8379">
        <v>1</v>
      </c>
    </row>
    <row r="8380" spans="1:5" x14ac:dyDescent="0.25">
      <c r="A8380" s="1">
        <v>43815.083333333336</v>
      </c>
      <c r="B8380">
        <v>3</v>
      </c>
      <c r="C8380">
        <v>0</v>
      </c>
      <c r="D8380">
        <f>HOUR(brenna4[[#This Row],[data]])</f>
        <v>2</v>
      </c>
      <c r="E8380">
        <v>1</v>
      </c>
    </row>
    <row r="8381" spans="1:5" x14ac:dyDescent="0.25">
      <c r="A8381" s="1">
        <v>43815.125</v>
      </c>
      <c r="B8381">
        <v>3.2</v>
      </c>
      <c r="C8381">
        <v>0</v>
      </c>
      <c r="D8381">
        <f>HOUR(brenna4[[#This Row],[data]])</f>
        <v>3</v>
      </c>
      <c r="E8381">
        <v>1</v>
      </c>
    </row>
    <row r="8382" spans="1:5" x14ac:dyDescent="0.25">
      <c r="A8382" s="1">
        <v>43815.166666666664</v>
      </c>
      <c r="B8382">
        <v>3.5</v>
      </c>
      <c r="C8382">
        <v>0</v>
      </c>
      <c r="D8382">
        <f>HOUR(brenna4[[#This Row],[data]])</f>
        <v>4</v>
      </c>
      <c r="E8382">
        <v>1</v>
      </c>
    </row>
    <row r="8383" spans="1:5" x14ac:dyDescent="0.25">
      <c r="A8383" s="1">
        <v>43815.208333333336</v>
      </c>
      <c r="B8383">
        <v>3.5</v>
      </c>
      <c r="C8383">
        <v>0</v>
      </c>
      <c r="D8383">
        <f>HOUR(brenna4[[#This Row],[data]])</f>
        <v>5</v>
      </c>
      <c r="E8383">
        <v>1</v>
      </c>
    </row>
    <row r="8384" spans="1:5" x14ac:dyDescent="0.25">
      <c r="A8384" s="1">
        <v>43815.25</v>
      </c>
      <c r="B8384">
        <v>3.5</v>
      </c>
      <c r="C8384">
        <v>0</v>
      </c>
      <c r="D8384">
        <f>HOUR(brenna4[[#This Row],[data]])</f>
        <v>6</v>
      </c>
      <c r="E8384">
        <v>1</v>
      </c>
    </row>
    <row r="8385" spans="1:5" x14ac:dyDescent="0.25">
      <c r="A8385" s="1">
        <v>43815.291666666664</v>
      </c>
      <c r="B8385">
        <v>4.2</v>
      </c>
      <c r="C8385">
        <v>0</v>
      </c>
      <c r="D8385">
        <f>HOUR(brenna4[[#This Row],[data]])</f>
        <v>7</v>
      </c>
      <c r="E8385">
        <v>1</v>
      </c>
    </row>
    <row r="8386" spans="1:5" x14ac:dyDescent="0.25">
      <c r="A8386" s="1">
        <v>43815.333333333336</v>
      </c>
      <c r="B8386">
        <v>4.7</v>
      </c>
      <c r="C8386">
        <v>0</v>
      </c>
      <c r="D8386">
        <f>HOUR(brenna4[[#This Row],[data]])</f>
        <v>8</v>
      </c>
      <c r="E8386">
        <v>1</v>
      </c>
    </row>
    <row r="8387" spans="1:5" x14ac:dyDescent="0.25">
      <c r="A8387" s="1">
        <v>43815.375</v>
      </c>
      <c r="B8387">
        <v>6.5</v>
      </c>
      <c r="C8387">
        <v>0</v>
      </c>
      <c r="D8387">
        <f>HOUR(brenna4[[#This Row],[data]])</f>
        <v>9</v>
      </c>
      <c r="E8387">
        <v>1</v>
      </c>
    </row>
    <row r="8388" spans="1:5" x14ac:dyDescent="0.25">
      <c r="A8388" s="1">
        <v>43815.416666666664</v>
      </c>
      <c r="B8388">
        <v>7</v>
      </c>
      <c r="C8388">
        <v>0</v>
      </c>
      <c r="D8388">
        <f>HOUR(brenna4[[#This Row],[data]])</f>
        <v>10</v>
      </c>
      <c r="E8388">
        <v>1</v>
      </c>
    </row>
    <row r="8389" spans="1:5" x14ac:dyDescent="0.25">
      <c r="A8389" s="1">
        <v>43815.458333333336</v>
      </c>
      <c r="B8389">
        <v>7.7</v>
      </c>
      <c r="C8389">
        <v>0</v>
      </c>
      <c r="D8389">
        <f>HOUR(brenna4[[#This Row],[data]])</f>
        <v>11</v>
      </c>
      <c r="E8389">
        <v>1</v>
      </c>
    </row>
    <row r="8390" spans="1:5" x14ac:dyDescent="0.25">
      <c r="A8390" s="1">
        <v>43815.5</v>
      </c>
      <c r="B8390">
        <v>7.6</v>
      </c>
      <c r="C8390">
        <v>0</v>
      </c>
      <c r="D8390">
        <f>HOUR(brenna4[[#This Row],[data]])</f>
        <v>12</v>
      </c>
      <c r="E8390">
        <v>1</v>
      </c>
    </row>
    <row r="8391" spans="1:5" x14ac:dyDescent="0.25">
      <c r="A8391" s="1">
        <v>43815.541666666664</v>
      </c>
      <c r="B8391">
        <v>7.3</v>
      </c>
      <c r="C8391">
        <v>0</v>
      </c>
      <c r="D8391">
        <f>HOUR(brenna4[[#This Row],[data]])</f>
        <v>13</v>
      </c>
      <c r="E8391">
        <v>1</v>
      </c>
    </row>
    <row r="8392" spans="1:5" x14ac:dyDescent="0.25">
      <c r="A8392" s="1">
        <v>43815.583333333336</v>
      </c>
      <c r="B8392">
        <v>7.3</v>
      </c>
      <c r="C8392">
        <v>0</v>
      </c>
      <c r="D8392">
        <f>HOUR(brenna4[[#This Row],[data]])</f>
        <v>14</v>
      </c>
      <c r="E8392">
        <v>1</v>
      </c>
    </row>
    <row r="8393" spans="1:5" x14ac:dyDescent="0.25">
      <c r="A8393" s="1">
        <v>43815.625</v>
      </c>
      <c r="B8393">
        <v>6.8</v>
      </c>
      <c r="C8393">
        <v>0</v>
      </c>
      <c r="D8393">
        <f>HOUR(brenna4[[#This Row],[data]])</f>
        <v>15</v>
      </c>
      <c r="E8393">
        <v>1</v>
      </c>
    </row>
    <row r="8394" spans="1:5" x14ac:dyDescent="0.25">
      <c r="A8394" s="1">
        <v>43815.666666666664</v>
      </c>
      <c r="B8394">
        <v>5.8</v>
      </c>
      <c r="C8394">
        <v>0</v>
      </c>
      <c r="D8394">
        <f>HOUR(brenna4[[#This Row],[data]])</f>
        <v>16</v>
      </c>
      <c r="E8394">
        <v>1</v>
      </c>
    </row>
    <row r="8395" spans="1:5" x14ac:dyDescent="0.25">
      <c r="A8395" s="1">
        <v>43815.708333333336</v>
      </c>
      <c r="B8395">
        <v>5.7</v>
      </c>
      <c r="C8395">
        <v>0</v>
      </c>
      <c r="D8395">
        <f>HOUR(brenna4[[#This Row],[data]])</f>
        <v>17</v>
      </c>
      <c r="E8395">
        <v>1</v>
      </c>
    </row>
    <row r="8396" spans="1:5" x14ac:dyDescent="0.25">
      <c r="A8396" s="1">
        <v>43815.75</v>
      </c>
      <c r="B8396">
        <v>5.9</v>
      </c>
      <c r="C8396">
        <v>0</v>
      </c>
      <c r="D8396">
        <f>HOUR(brenna4[[#This Row],[data]])</f>
        <v>18</v>
      </c>
      <c r="E8396">
        <v>1</v>
      </c>
    </row>
    <row r="8397" spans="1:5" x14ac:dyDescent="0.25">
      <c r="A8397" s="1">
        <v>43815.791666666664</v>
      </c>
      <c r="B8397">
        <v>6.4</v>
      </c>
      <c r="C8397">
        <v>0</v>
      </c>
      <c r="D8397">
        <f>HOUR(brenna4[[#This Row],[data]])</f>
        <v>19</v>
      </c>
      <c r="E8397">
        <v>1</v>
      </c>
    </row>
    <row r="8398" spans="1:5" x14ac:dyDescent="0.25">
      <c r="A8398" s="1">
        <v>43815.833333333336</v>
      </c>
      <c r="B8398">
        <v>6.2</v>
      </c>
      <c r="C8398">
        <v>0</v>
      </c>
      <c r="D8398">
        <f>HOUR(brenna4[[#This Row],[data]])</f>
        <v>20</v>
      </c>
      <c r="E8398">
        <v>1</v>
      </c>
    </row>
    <row r="8399" spans="1:5" x14ac:dyDescent="0.25">
      <c r="A8399" s="1">
        <v>43815.875</v>
      </c>
      <c r="B8399">
        <v>6.3</v>
      </c>
      <c r="C8399">
        <v>0</v>
      </c>
      <c r="D8399">
        <f>HOUR(brenna4[[#This Row],[data]])</f>
        <v>21</v>
      </c>
      <c r="E8399">
        <v>1</v>
      </c>
    </row>
    <row r="8400" spans="1:5" x14ac:dyDescent="0.25">
      <c r="A8400" s="1">
        <v>43815.916666666664</v>
      </c>
      <c r="B8400">
        <v>6</v>
      </c>
      <c r="C8400">
        <v>0</v>
      </c>
      <c r="D8400">
        <f>HOUR(brenna4[[#This Row],[data]])</f>
        <v>22</v>
      </c>
      <c r="E8400">
        <v>1</v>
      </c>
    </row>
    <row r="8401" spans="1:5" x14ac:dyDescent="0.25">
      <c r="A8401" s="1">
        <v>43815.958333333336</v>
      </c>
      <c r="B8401">
        <v>5.9</v>
      </c>
      <c r="C8401">
        <v>0</v>
      </c>
      <c r="D8401">
        <f>HOUR(brenna4[[#This Row],[data]])</f>
        <v>23</v>
      </c>
      <c r="E8401">
        <v>1</v>
      </c>
    </row>
    <row r="8402" spans="1:5" x14ac:dyDescent="0.25">
      <c r="A8402" s="1">
        <v>43816</v>
      </c>
      <c r="B8402">
        <v>5.6</v>
      </c>
      <c r="C8402">
        <v>0</v>
      </c>
      <c r="D8402">
        <f>HOUR(brenna4[[#This Row],[data]])</f>
        <v>0</v>
      </c>
      <c r="E8402">
        <v>1</v>
      </c>
    </row>
    <row r="8403" spans="1:5" x14ac:dyDescent="0.25">
      <c r="A8403" s="1">
        <v>43816.041666666664</v>
      </c>
      <c r="B8403">
        <v>6.1</v>
      </c>
      <c r="C8403">
        <v>0</v>
      </c>
      <c r="D8403">
        <f>HOUR(brenna4[[#This Row],[data]])</f>
        <v>1</v>
      </c>
      <c r="E8403">
        <v>1</v>
      </c>
    </row>
    <row r="8404" spans="1:5" x14ac:dyDescent="0.25">
      <c r="A8404" s="1">
        <v>43816.083333333336</v>
      </c>
      <c r="B8404">
        <v>6.2</v>
      </c>
      <c r="C8404">
        <v>0</v>
      </c>
      <c r="D8404">
        <f>HOUR(brenna4[[#This Row],[data]])</f>
        <v>2</v>
      </c>
      <c r="E8404">
        <v>1</v>
      </c>
    </row>
    <row r="8405" spans="1:5" x14ac:dyDescent="0.25">
      <c r="A8405" s="1">
        <v>43816.125</v>
      </c>
      <c r="B8405">
        <v>6.7</v>
      </c>
      <c r="C8405">
        <v>0</v>
      </c>
      <c r="D8405">
        <f>HOUR(brenna4[[#This Row],[data]])</f>
        <v>3</v>
      </c>
      <c r="E8405">
        <v>1</v>
      </c>
    </row>
    <row r="8406" spans="1:5" x14ac:dyDescent="0.25">
      <c r="A8406" s="1">
        <v>43816.166666666664</v>
      </c>
      <c r="B8406">
        <v>6.9</v>
      </c>
      <c r="C8406">
        <v>0</v>
      </c>
      <c r="D8406">
        <f>HOUR(brenna4[[#This Row],[data]])</f>
        <v>4</v>
      </c>
      <c r="E8406">
        <v>1</v>
      </c>
    </row>
    <row r="8407" spans="1:5" x14ac:dyDescent="0.25">
      <c r="A8407" s="1">
        <v>43816.208333333336</v>
      </c>
      <c r="B8407">
        <v>6.7</v>
      </c>
      <c r="C8407">
        <v>0</v>
      </c>
      <c r="D8407">
        <f>HOUR(brenna4[[#This Row],[data]])</f>
        <v>5</v>
      </c>
      <c r="E8407">
        <v>1</v>
      </c>
    </row>
    <row r="8408" spans="1:5" x14ac:dyDescent="0.25">
      <c r="A8408" s="1">
        <v>43816.25</v>
      </c>
      <c r="B8408">
        <v>6.7</v>
      </c>
      <c r="C8408">
        <v>0</v>
      </c>
      <c r="D8408">
        <f>HOUR(brenna4[[#This Row],[data]])</f>
        <v>6</v>
      </c>
      <c r="E8408">
        <v>1</v>
      </c>
    </row>
    <row r="8409" spans="1:5" x14ac:dyDescent="0.25">
      <c r="A8409" s="1">
        <v>43816.291666666664</v>
      </c>
      <c r="B8409">
        <v>6.9</v>
      </c>
      <c r="C8409">
        <v>0</v>
      </c>
      <c r="D8409">
        <f>HOUR(brenna4[[#This Row],[data]])</f>
        <v>7</v>
      </c>
      <c r="E8409">
        <v>1</v>
      </c>
    </row>
    <row r="8410" spans="1:5" x14ac:dyDescent="0.25">
      <c r="A8410" s="1">
        <v>43816.333333333336</v>
      </c>
      <c r="B8410">
        <v>6.8</v>
      </c>
      <c r="C8410">
        <v>0</v>
      </c>
      <c r="D8410">
        <f>HOUR(brenna4[[#This Row],[data]])</f>
        <v>8</v>
      </c>
      <c r="E8410">
        <v>1</v>
      </c>
    </row>
    <row r="8411" spans="1:5" x14ac:dyDescent="0.25">
      <c r="A8411" s="1">
        <v>43816.375</v>
      </c>
      <c r="B8411">
        <v>7.7</v>
      </c>
      <c r="C8411">
        <v>0</v>
      </c>
      <c r="D8411">
        <f>HOUR(brenna4[[#This Row],[data]])</f>
        <v>9</v>
      </c>
      <c r="E8411">
        <v>1</v>
      </c>
    </row>
    <row r="8412" spans="1:5" x14ac:dyDescent="0.25">
      <c r="A8412" s="1">
        <v>43816.416666666664</v>
      </c>
      <c r="B8412">
        <v>7.6</v>
      </c>
      <c r="C8412">
        <v>0</v>
      </c>
      <c r="D8412">
        <f>HOUR(brenna4[[#This Row],[data]])</f>
        <v>10</v>
      </c>
      <c r="E8412">
        <v>1</v>
      </c>
    </row>
    <row r="8413" spans="1:5" x14ac:dyDescent="0.25">
      <c r="A8413" s="1">
        <v>43816.458333333336</v>
      </c>
      <c r="B8413">
        <v>7.8</v>
      </c>
      <c r="C8413">
        <v>0</v>
      </c>
      <c r="D8413">
        <f>HOUR(brenna4[[#This Row],[data]])</f>
        <v>11</v>
      </c>
      <c r="E8413">
        <v>1</v>
      </c>
    </row>
    <row r="8414" spans="1:5" x14ac:dyDescent="0.25">
      <c r="A8414" s="1">
        <v>43816.5</v>
      </c>
      <c r="B8414">
        <v>8</v>
      </c>
      <c r="C8414">
        <v>0</v>
      </c>
      <c r="D8414">
        <f>HOUR(brenna4[[#This Row],[data]])</f>
        <v>12</v>
      </c>
      <c r="E8414">
        <v>1</v>
      </c>
    </row>
    <row r="8415" spans="1:5" x14ac:dyDescent="0.25">
      <c r="A8415" s="1">
        <v>43816.541666666664</v>
      </c>
      <c r="B8415">
        <v>7.9</v>
      </c>
      <c r="C8415">
        <v>0</v>
      </c>
      <c r="D8415">
        <f>HOUR(brenna4[[#This Row],[data]])</f>
        <v>13</v>
      </c>
      <c r="E8415">
        <v>1</v>
      </c>
    </row>
    <row r="8416" spans="1:5" x14ac:dyDescent="0.25">
      <c r="A8416" s="1">
        <v>43816.583333333336</v>
      </c>
      <c r="B8416">
        <v>7.8</v>
      </c>
      <c r="C8416">
        <v>0</v>
      </c>
      <c r="D8416">
        <f>HOUR(brenna4[[#This Row],[data]])</f>
        <v>14</v>
      </c>
      <c r="E8416">
        <v>1</v>
      </c>
    </row>
    <row r="8417" spans="1:5" x14ac:dyDescent="0.25">
      <c r="A8417" s="1">
        <v>43816.625</v>
      </c>
      <c r="B8417">
        <v>7.7</v>
      </c>
      <c r="C8417">
        <v>0</v>
      </c>
      <c r="D8417">
        <f>HOUR(brenna4[[#This Row],[data]])</f>
        <v>15</v>
      </c>
      <c r="E8417">
        <v>1</v>
      </c>
    </row>
    <row r="8418" spans="1:5" x14ac:dyDescent="0.25">
      <c r="A8418" s="1">
        <v>43816.666666666664</v>
      </c>
      <c r="B8418">
        <v>7.7</v>
      </c>
      <c r="C8418">
        <v>0</v>
      </c>
      <c r="D8418">
        <f>HOUR(brenna4[[#This Row],[data]])</f>
        <v>16</v>
      </c>
      <c r="E8418">
        <v>1</v>
      </c>
    </row>
    <row r="8419" spans="1:5" x14ac:dyDescent="0.25">
      <c r="A8419" s="1">
        <v>43816.708333333336</v>
      </c>
      <c r="B8419">
        <v>7.8</v>
      </c>
      <c r="C8419">
        <v>0</v>
      </c>
      <c r="D8419">
        <f>HOUR(brenna4[[#This Row],[data]])</f>
        <v>17</v>
      </c>
      <c r="E8419">
        <v>1</v>
      </c>
    </row>
    <row r="8420" spans="1:5" x14ac:dyDescent="0.25">
      <c r="A8420" s="1">
        <v>43816.75</v>
      </c>
      <c r="B8420">
        <v>7.6</v>
      </c>
      <c r="C8420">
        <v>0</v>
      </c>
      <c r="D8420">
        <f>HOUR(brenna4[[#This Row],[data]])</f>
        <v>18</v>
      </c>
      <c r="E8420">
        <v>1</v>
      </c>
    </row>
    <row r="8421" spans="1:5" x14ac:dyDescent="0.25">
      <c r="A8421" s="1">
        <v>43816.791666666664</v>
      </c>
      <c r="B8421">
        <v>7.5</v>
      </c>
      <c r="C8421">
        <v>0</v>
      </c>
      <c r="D8421">
        <f>HOUR(brenna4[[#This Row],[data]])</f>
        <v>19</v>
      </c>
      <c r="E8421">
        <v>1</v>
      </c>
    </row>
    <row r="8422" spans="1:5" x14ac:dyDescent="0.25">
      <c r="A8422" s="1">
        <v>43816.833333333336</v>
      </c>
      <c r="B8422">
        <v>7.6</v>
      </c>
      <c r="C8422">
        <v>0</v>
      </c>
      <c r="D8422">
        <f>HOUR(brenna4[[#This Row],[data]])</f>
        <v>20</v>
      </c>
      <c r="E8422">
        <v>1</v>
      </c>
    </row>
    <row r="8423" spans="1:5" x14ac:dyDescent="0.25">
      <c r="A8423" s="1">
        <v>43816.875</v>
      </c>
      <c r="B8423">
        <v>8</v>
      </c>
      <c r="C8423">
        <v>0</v>
      </c>
      <c r="D8423">
        <f>HOUR(brenna4[[#This Row],[data]])</f>
        <v>21</v>
      </c>
      <c r="E8423">
        <v>1</v>
      </c>
    </row>
    <row r="8424" spans="1:5" x14ac:dyDescent="0.25">
      <c r="A8424" s="1">
        <v>43816.916666666664</v>
      </c>
      <c r="B8424">
        <v>7.9</v>
      </c>
      <c r="C8424">
        <v>0</v>
      </c>
      <c r="D8424">
        <f>HOUR(brenna4[[#This Row],[data]])</f>
        <v>22</v>
      </c>
      <c r="E8424">
        <v>1</v>
      </c>
    </row>
    <row r="8425" spans="1:5" x14ac:dyDescent="0.25">
      <c r="A8425" s="1">
        <v>43816.958333333336</v>
      </c>
      <c r="B8425">
        <v>7.9</v>
      </c>
      <c r="C8425">
        <v>0</v>
      </c>
      <c r="D8425">
        <f>HOUR(brenna4[[#This Row],[data]])</f>
        <v>23</v>
      </c>
      <c r="E8425">
        <v>1</v>
      </c>
    </row>
    <row r="8426" spans="1:5" x14ac:dyDescent="0.25">
      <c r="A8426" s="1">
        <v>43817</v>
      </c>
      <c r="B8426">
        <v>7.9</v>
      </c>
      <c r="C8426">
        <v>0</v>
      </c>
      <c r="D8426">
        <f>HOUR(brenna4[[#This Row],[data]])</f>
        <v>0</v>
      </c>
      <c r="E8426">
        <v>1</v>
      </c>
    </row>
    <row r="8427" spans="1:5" x14ac:dyDescent="0.25">
      <c r="A8427" s="1">
        <v>43817.041666666664</v>
      </c>
      <c r="B8427">
        <v>7.9</v>
      </c>
      <c r="C8427">
        <v>0</v>
      </c>
      <c r="D8427">
        <f>HOUR(brenna4[[#This Row],[data]])</f>
        <v>1</v>
      </c>
      <c r="E8427">
        <v>1</v>
      </c>
    </row>
    <row r="8428" spans="1:5" x14ac:dyDescent="0.25">
      <c r="A8428" s="1">
        <v>43817.083333333336</v>
      </c>
      <c r="B8428">
        <v>7.9</v>
      </c>
      <c r="C8428">
        <v>0</v>
      </c>
      <c r="D8428">
        <f>HOUR(brenna4[[#This Row],[data]])</f>
        <v>2</v>
      </c>
      <c r="E8428">
        <v>1</v>
      </c>
    </row>
    <row r="8429" spans="1:5" x14ac:dyDescent="0.25">
      <c r="A8429" s="1">
        <v>43817.125</v>
      </c>
      <c r="B8429">
        <v>7.9</v>
      </c>
      <c r="C8429">
        <v>0</v>
      </c>
      <c r="D8429">
        <f>HOUR(brenna4[[#This Row],[data]])</f>
        <v>3</v>
      </c>
      <c r="E8429">
        <v>1</v>
      </c>
    </row>
    <row r="8430" spans="1:5" x14ac:dyDescent="0.25">
      <c r="A8430" s="1">
        <v>43817.166666666664</v>
      </c>
      <c r="B8430">
        <v>7.9</v>
      </c>
      <c r="C8430">
        <v>0</v>
      </c>
      <c r="D8430">
        <f>HOUR(brenna4[[#This Row],[data]])</f>
        <v>4</v>
      </c>
      <c r="E8430">
        <v>1</v>
      </c>
    </row>
    <row r="8431" spans="1:5" x14ac:dyDescent="0.25">
      <c r="A8431" s="1">
        <v>43817.208333333336</v>
      </c>
      <c r="B8431">
        <v>7.8</v>
      </c>
      <c r="C8431">
        <v>0</v>
      </c>
      <c r="D8431">
        <f>HOUR(brenna4[[#This Row],[data]])</f>
        <v>5</v>
      </c>
      <c r="E8431">
        <v>1</v>
      </c>
    </row>
    <row r="8432" spans="1:5" x14ac:dyDescent="0.25">
      <c r="A8432" s="1">
        <v>43817.25</v>
      </c>
      <c r="B8432">
        <v>7.8</v>
      </c>
      <c r="C8432">
        <v>0</v>
      </c>
      <c r="D8432">
        <f>HOUR(brenna4[[#This Row],[data]])</f>
        <v>6</v>
      </c>
      <c r="E8432">
        <v>1</v>
      </c>
    </row>
    <row r="8433" spans="1:5" x14ac:dyDescent="0.25">
      <c r="A8433" s="1">
        <v>43817.291666666664</v>
      </c>
      <c r="B8433">
        <v>7.7</v>
      </c>
      <c r="C8433">
        <v>0</v>
      </c>
      <c r="D8433">
        <f>HOUR(brenna4[[#This Row],[data]])</f>
        <v>7</v>
      </c>
      <c r="E8433">
        <v>1</v>
      </c>
    </row>
    <row r="8434" spans="1:5" x14ac:dyDescent="0.25">
      <c r="A8434" s="1">
        <v>43817.333333333336</v>
      </c>
      <c r="B8434">
        <v>7.8</v>
      </c>
      <c r="C8434">
        <v>0</v>
      </c>
      <c r="D8434">
        <f>HOUR(brenna4[[#This Row],[data]])</f>
        <v>8</v>
      </c>
      <c r="E8434">
        <v>1</v>
      </c>
    </row>
    <row r="8435" spans="1:5" x14ac:dyDescent="0.25">
      <c r="A8435" s="1">
        <v>43817.375</v>
      </c>
      <c r="B8435">
        <v>8.5</v>
      </c>
      <c r="C8435">
        <v>0</v>
      </c>
      <c r="D8435">
        <f>HOUR(brenna4[[#This Row],[data]])</f>
        <v>9</v>
      </c>
      <c r="E8435">
        <v>1</v>
      </c>
    </row>
    <row r="8436" spans="1:5" x14ac:dyDescent="0.25">
      <c r="A8436" s="1">
        <v>43817.416666666664</v>
      </c>
      <c r="B8436">
        <v>9.6999999999999993</v>
      </c>
      <c r="C8436">
        <v>0</v>
      </c>
      <c r="D8436">
        <f>HOUR(brenna4[[#This Row],[data]])</f>
        <v>10</v>
      </c>
      <c r="E8436">
        <v>1</v>
      </c>
    </row>
    <row r="8437" spans="1:5" x14ac:dyDescent="0.25">
      <c r="A8437" s="1">
        <v>43817.458333333336</v>
      </c>
      <c r="B8437">
        <v>9.6999999999999993</v>
      </c>
      <c r="C8437">
        <v>0</v>
      </c>
      <c r="D8437">
        <f>HOUR(brenna4[[#This Row],[data]])</f>
        <v>11</v>
      </c>
      <c r="E8437">
        <v>1</v>
      </c>
    </row>
    <row r="8438" spans="1:5" x14ac:dyDescent="0.25">
      <c r="A8438" s="1">
        <v>43817.5</v>
      </c>
      <c r="B8438">
        <v>11.1</v>
      </c>
      <c r="C8438">
        <v>0</v>
      </c>
      <c r="D8438">
        <f>HOUR(brenna4[[#This Row],[data]])</f>
        <v>12</v>
      </c>
      <c r="E8438">
        <v>1</v>
      </c>
    </row>
    <row r="8439" spans="1:5" x14ac:dyDescent="0.25">
      <c r="A8439" s="1">
        <v>43817.541666666664</v>
      </c>
      <c r="B8439">
        <v>11</v>
      </c>
      <c r="C8439">
        <v>0</v>
      </c>
      <c r="D8439">
        <f>HOUR(brenna4[[#This Row],[data]])</f>
        <v>13</v>
      </c>
      <c r="E8439">
        <v>1</v>
      </c>
    </row>
    <row r="8440" spans="1:5" x14ac:dyDescent="0.25">
      <c r="A8440" s="1">
        <v>43817.583333333336</v>
      </c>
      <c r="B8440">
        <v>10.5</v>
      </c>
      <c r="C8440">
        <v>0</v>
      </c>
      <c r="D8440">
        <f>HOUR(brenna4[[#This Row],[data]])</f>
        <v>14</v>
      </c>
      <c r="E8440">
        <v>1</v>
      </c>
    </row>
    <row r="8441" spans="1:5" x14ac:dyDescent="0.25">
      <c r="A8441" s="1">
        <v>43817.625</v>
      </c>
      <c r="B8441">
        <v>9.6</v>
      </c>
      <c r="C8441">
        <v>0</v>
      </c>
      <c r="D8441">
        <f>HOUR(brenna4[[#This Row],[data]])</f>
        <v>15</v>
      </c>
      <c r="E8441">
        <v>1</v>
      </c>
    </row>
    <row r="8442" spans="1:5" x14ac:dyDescent="0.25">
      <c r="A8442" s="1">
        <v>43817.666666666664</v>
      </c>
      <c r="B8442">
        <v>9.1999999999999993</v>
      </c>
      <c r="C8442">
        <v>0</v>
      </c>
      <c r="D8442">
        <f>HOUR(brenna4[[#This Row],[data]])</f>
        <v>16</v>
      </c>
      <c r="E8442">
        <v>1</v>
      </c>
    </row>
    <row r="8443" spans="1:5" x14ac:dyDescent="0.25">
      <c r="A8443" s="1">
        <v>43817.708333333336</v>
      </c>
      <c r="B8443">
        <v>8.6999999999999993</v>
      </c>
      <c r="C8443">
        <v>0</v>
      </c>
      <c r="D8443">
        <f>HOUR(brenna4[[#This Row],[data]])</f>
        <v>17</v>
      </c>
      <c r="E8443">
        <v>1</v>
      </c>
    </row>
    <row r="8444" spans="1:5" x14ac:dyDescent="0.25">
      <c r="A8444" s="1">
        <v>43817.75</v>
      </c>
      <c r="B8444">
        <v>8.6999999999999993</v>
      </c>
      <c r="C8444">
        <v>0</v>
      </c>
      <c r="D8444">
        <f>HOUR(brenna4[[#This Row],[data]])</f>
        <v>18</v>
      </c>
      <c r="E8444">
        <v>1</v>
      </c>
    </row>
    <row r="8445" spans="1:5" x14ac:dyDescent="0.25">
      <c r="A8445" s="1">
        <v>43817.791666666664</v>
      </c>
      <c r="B8445">
        <v>8.9</v>
      </c>
      <c r="C8445">
        <v>0</v>
      </c>
      <c r="D8445">
        <f>HOUR(brenna4[[#This Row],[data]])</f>
        <v>19</v>
      </c>
      <c r="E8445">
        <v>1</v>
      </c>
    </row>
    <row r="8446" spans="1:5" x14ac:dyDescent="0.25">
      <c r="A8446" s="1">
        <v>43817.833333333336</v>
      </c>
      <c r="B8446">
        <v>9.1</v>
      </c>
      <c r="C8446">
        <v>0</v>
      </c>
      <c r="D8446">
        <f>HOUR(brenna4[[#This Row],[data]])</f>
        <v>20</v>
      </c>
      <c r="E8446">
        <v>1</v>
      </c>
    </row>
    <row r="8447" spans="1:5" x14ac:dyDescent="0.25">
      <c r="A8447" s="1">
        <v>43817.875</v>
      </c>
      <c r="B8447">
        <v>8.9</v>
      </c>
      <c r="C8447">
        <v>0</v>
      </c>
      <c r="D8447">
        <f>HOUR(brenna4[[#This Row],[data]])</f>
        <v>21</v>
      </c>
      <c r="E8447">
        <v>1</v>
      </c>
    </row>
    <row r="8448" spans="1:5" x14ac:dyDescent="0.25">
      <c r="A8448" s="1">
        <v>43817.916666666664</v>
      </c>
      <c r="B8448">
        <v>9</v>
      </c>
      <c r="C8448">
        <v>0</v>
      </c>
      <c r="D8448">
        <f>HOUR(brenna4[[#This Row],[data]])</f>
        <v>22</v>
      </c>
      <c r="E8448">
        <v>1</v>
      </c>
    </row>
    <row r="8449" spans="1:5" x14ac:dyDescent="0.25">
      <c r="A8449" s="1">
        <v>43817.958333333336</v>
      </c>
      <c r="B8449">
        <v>8.5</v>
      </c>
      <c r="C8449">
        <v>0</v>
      </c>
      <c r="D8449">
        <f>HOUR(brenna4[[#This Row],[data]])</f>
        <v>23</v>
      </c>
      <c r="E8449">
        <v>1</v>
      </c>
    </row>
    <row r="8450" spans="1:5" x14ac:dyDescent="0.25">
      <c r="A8450" s="1">
        <v>43818</v>
      </c>
      <c r="B8450">
        <v>8.6</v>
      </c>
      <c r="C8450">
        <v>0</v>
      </c>
      <c r="D8450">
        <f>HOUR(brenna4[[#This Row],[data]])</f>
        <v>0</v>
      </c>
      <c r="E8450">
        <v>1</v>
      </c>
    </row>
    <row r="8451" spans="1:5" x14ac:dyDescent="0.25">
      <c r="A8451" s="1">
        <v>43818.041666666664</v>
      </c>
      <c r="B8451">
        <v>9</v>
      </c>
      <c r="C8451">
        <v>0</v>
      </c>
      <c r="D8451">
        <f>HOUR(brenna4[[#This Row],[data]])</f>
        <v>1</v>
      </c>
      <c r="E8451">
        <v>1</v>
      </c>
    </row>
    <row r="8452" spans="1:5" x14ac:dyDescent="0.25">
      <c r="A8452" s="1">
        <v>43818.083333333336</v>
      </c>
      <c r="B8452">
        <v>9.9</v>
      </c>
      <c r="C8452">
        <v>0</v>
      </c>
      <c r="D8452">
        <f>HOUR(brenna4[[#This Row],[data]])</f>
        <v>2</v>
      </c>
      <c r="E8452">
        <v>1</v>
      </c>
    </row>
    <row r="8453" spans="1:5" x14ac:dyDescent="0.25">
      <c r="A8453" s="1">
        <v>43818.125</v>
      </c>
      <c r="B8453">
        <v>10.199999999999999</v>
      </c>
      <c r="C8453">
        <v>0</v>
      </c>
      <c r="D8453">
        <f>HOUR(brenna4[[#This Row],[data]])</f>
        <v>3</v>
      </c>
      <c r="E8453">
        <v>1</v>
      </c>
    </row>
    <row r="8454" spans="1:5" x14ac:dyDescent="0.25">
      <c r="A8454" s="1">
        <v>43818.166666666664</v>
      </c>
      <c r="B8454">
        <v>9.8000000000000007</v>
      </c>
      <c r="C8454">
        <v>0</v>
      </c>
      <c r="D8454">
        <f>HOUR(brenna4[[#This Row],[data]])</f>
        <v>4</v>
      </c>
      <c r="E8454">
        <v>1</v>
      </c>
    </row>
    <row r="8455" spans="1:5" x14ac:dyDescent="0.25">
      <c r="A8455" s="1">
        <v>43818.208333333336</v>
      </c>
      <c r="B8455">
        <v>8.6999999999999993</v>
      </c>
      <c r="C8455">
        <v>0</v>
      </c>
      <c r="D8455">
        <f>HOUR(brenna4[[#This Row],[data]])</f>
        <v>5</v>
      </c>
      <c r="E8455">
        <v>1</v>
      </c>
    </row>
    <row r="8456" spans="1:5" x14ac:dyDescent="0.25">
      <c r="A8456" s="1">
        <v>43818.25</v>
      </c>
      <c r="B8456">
        <v>8.1999999999999993</v>
      </c>
      <c r="C8456">
        <v>0</v>
      </c>
      <c r="D8456">
        <f>HOUR(brenna4[[#This Row],[data]])</f>
        <v>6</v>
      </c>
      <c r="E8456">
        <v>1</v>
      </c>
    </row>
    <row r="8457" spans="1:5" x14ac:dyDescent="0.25">
      <c r="A8457" s="1">
        <v>43818.291666666664</v>
      </c>
      <c r="B8457">
        <v>8.3000000000000007</v>
      </c>
      <c r="C8457">
        <v>0</v>
      </c>
      <c r="D8457">
        <f>HOUR(brenna4[[#This Row],[data]])</f>
        <v>7</v>
      </c>
      <c r="E8457">
        <v>1</v>
      </c>
    </row>
    <row r="8458" spans="1:5" x14ac:dyDescent="0.25">
      <c r="A8458" s="1">
        <v>43818.333333333336</v>
      </c>
      <c r="B8458">
        <v>8.1</v>
      </c>
      <c r="C8458">
        <v>0</v>
      </c>
      <c r="D8458">
        <f>HOUR(brenna4[[#This Row],[data]])</f>
        <v>8</v>
      </c>
      <c r="E8458">
        <v>1</v>
      </c>
    </row>
    <row r="8459" spans="1:5" x14ac:dyDescent="0.25">
      <c r="A8459" s="1">
        <v>43818.375</v>
      </c>
      <c r="B8459">
        <v>8.6</v>
      </c>
      <c r="C8459">
        <v>0</v>
      </c>
      <c r="D8459">
        <f>HOUR(brenna4[[#This Row],[data]])</f>
        <v>9</v>
      </c>
      <c r="E8459">
        <v>1</v>
      </c>
    </row>
    <row r="8460" spans="1:5" x14ac:dyDescent="0.25">
      <c r="A8460" s="1">
        <v>43818.416666666664</v>
      </c>
      <c r="B8460">
        <v>10.3</v>
      </c>
      <c r="C8460">
        <v>0</v>
      </c>
      <c r="D8460">
        <f>HOUR(brenna4[[#This Row],[data]])</f>
        <v>10</v>
      </c>
      <c r="E8460">
        <v>1</v>
      </c>
    </row>
    <row r="8461" spans="1:5" x14ac:dyDescent="0.25">
      <c r="A8461" s="1">
        <v>43818.458333333336</v>
      </c>
      <c r="B8461">
        <v>10.199999999999999</v>
      </c>
      <c r="C8461">
        <v>0</v>
      </c>
      <c r="D8461">
        <f>HOUR(brenna4[[#This Row],[data]])</f>
        <v>11</v>
      </c>
      <c r="E8461">
        <v>1</v>
      </c>
    </row>
    <row r="8462" spans="1:5" x14ac:dyDescent="0.25">
      <c r="A8462" s="1">
        <v>43818.5</v>
      </c>
      <c r="B8462">
        <v>10.8</v>
      </c>
      <c r="C8462">
        <v>0</v>
      </c>
      <c r="D8462">
        <f>HOUR(brenna4[[#This Row],[data]])</f>
        <v>12</v>
      </c>
      <c r="E8462">
        <v>1</v>
      </c>
    </row>
    <row r="8463" spans="1:5" x14ac:dyDescent="0.25">
      <c r="A8463" s="1">
        <v>43818.541666666664</v>
      </c>
      <c r="B8463">
        <v>11</v>
      </c>
      <c r="C8463">
        <v>0</v>
      </c>
      <c r="D8463">
        <f>HOUR(brenna4[[#This Row],[data]])</f>
        <v>13</v>
      </c>
      <c r="E8463">
        <v>1</v>
      </c>
    </row>
    <row r="8464" spans="1:5" x14ac:dyDescent="0.25">
      <c r="A8464" s="1">
        <v>43818.583333333336</v>
      </c>
      <c r="B8464">
        <v>10.8</v>
      </c>
      <c r="C8464">
        <v>0</v>
      </c>
      <c r="D8464">
        <f>HOUR(brenna4[[#This Row],[data]])</f>
        <v>14</v>
      </c>
      <c r="E8464">
        <v>1</v>
      </c>
    </row>
    <row r="8465" spans="1:5" x14ac:dyDescent="0.25">
      <c r="A8465" s="1">
        <v>43818.625</v>
      </c>
      <c r="B8465">
        <v>10</v>
      </c>
      <c r="C8465">
        <v>0</v>
      </c>
      <c r="D8465">
        <f>HOUR(brenna4[[#This Row],[data]])</f>
        <v>15</v>
      </c>
      <c r="E8465">
        <v>1</v>
      </c>
    </row>
    <row r="8466" spans="1:5" x14ac:dyDescent="0.25">
      <c r="A8466" s="1">
        <v>43818.666666666664</v>
      </c>
      <c r="B8466">
        <v>9.8000000000000007</v>
      </c>
      <c r="C8466">
        <v>0</v>
      </c>
      <c r="D8466">
        <f>HOUR(brenna4[[#This Row],[data]])</f>
        <v>16</v>
      </c>
      <c r="E8466">
        <v>1</v>
      </c>
    </row>
    <row r="8467" spans="1:5" x14ac:dyDescent="0.25">
      <c r="A8467" s="1">
        <v>43818.708333333336</v>
      </c>
      <c r="B8467">
        <v>9.6</v>
      </c>
      <c r="C8467">
        <v>0</v>
      </c>
      <c r="D8467">
        <f>HOUR(brenna4[[#This Row],[data]])</f>
        <v>17</v>
      </c>
      <c r="E8467">
        <v>1</v>
      </c>
    </row>
    <row r="8468" spans="1:5" x14ac:dyDescent="0.25">
      <c r="A8468" s="1">
        <v>43818.75</v>
      </c>
      <c r="B8468">
        <v>9.3000000000000007</v>
      </c>
      <c r="C8468">
        <v>0</v>
      </c>
      <c r="D8468">
        <f>HOUR(brenna4[[#This Row],[data]])</f>
        <v>18</v>
      </c>
      <c r="E8468">
        <v>1</v>
      </c>
    </row>
    <row r="8469" spans="1:5" x14ac:dyDescent="0.25">
      <c r="A8469" s="1">
        <v>43818.791666666664</v>
      </c>
      <c r="B8469">
        <v>9.1999999999999993</v>
      </c>
      <c r="C8469">
        <v>0</v>
      </c>
      <c r="D8469">
        <f>HOUR(brenna4[[#This Row],[data]])</f>
        <v>19</v>
      </c>
      <c r="E8469">
        <v>1</v>
      </c>
    </row>
    <row r="8470" spans="1:5" x14ac:dyDescent="0.25">
      <c r="A8470" s="1">
        <v>43818.833333333336</v>
      </c>
      <c r="B8470">
        <v>9.4</v>
      </c>
      <c r="C8470">
        <v>0</v>
      </c>
      <c r="D8470">
        <f>HOUR(brenna4[[#This Row],[data]])</f>
        <v>20</v>
      </c>
      <c r="E8470">
        <v>1</v>
      </c>
    </row>
    <row r="8471" spans="1:5" x14ac:dyDescent="0.25">
      <c r="A8471" s="1">
        <v>43818.875</v>
      </c>
      <c r="B8471">
        <v>9.1999999999999993</v>
      </c>
      <c r="C8471">
        <v>0</v>
      </c>
      <c r="D8471">
        <f>HOUR(brenna4[[#This Row],[data]])</f>
        <v>21</v>
      </c>
      <c r="E8471">
        <v>1</v>
      </c>
    </row>
    <row r="8472" spans="1:5" x14ac:dyDescent="0.25">
      <c r="A8472" s="1">
        <v>43818.916666666664</v>
      </c>
      <c r="B8472">
        <v>9</v>
      </c>
      <c r="C8472">
        <v>0</v>
      </c>
      <c r="D8472">
        <f>HOUR(brenna4[[#This Row],[data]])</f>
        <v>22</v>
      </c>
      <c r="E8472">
        <v>1</v>
      </c>
    </row>
    <row r="8473" spans="1:5" x14ac:dyDescent="0.25">
      <c r="A8473" s="1">
        <v>43818.958333333336</v>
      </c>
      <c r="B8473">
        <v>8.9</v>
      </c>
      <c r="C8473">
        <v>0</v>
      </c>
      <c r="D8473">
        <f>HOUR(brenna4[[#This Row],[data]])</f>
        <v>23</v>
      </c>
      <c r="E8473">
        <v>1</v>
      </c>
    </row>
    <row r="8474" spans="1:5" x14ac:dyDescent="0.25">
      <c r="A8474" s="1">
        <v>43819</v>
      </c>
      <c r="B8474">
        <v>8.6999999999999993</v>
      </c>
      <c r="C8474">
        <v>0</v>
      </c>
      <c r="D8474">
        <f>HOUR(brenna4[[#This Row],[data]])</f>
        <v>0</v>
      </c>
      <c r="E8474">
        <v>1</v>
      </c>
    </row>
    <row r="8475" spans="1:5" x14ac:dyDescent="0.25">
      <c r="A8475" s="1">
        <v>43819.041666666664</v>
      </c>
      <c r="B8475">
        <v>8.3000000000000007</v>
      </c>
      <c r="C8475">
        <v>0</v>
      </c>
      <c r="D8475">
        <f>HOUR(brenna4[[#This Row],[data]])</f>
        <v>1</v>
      </c>
      <c r="E8475">
        <v>1</v>
      </c>
    </row>
    <row r="8476" spans="1:5" x14ac:dyDescent="0.25">
      <c r="A8476" s="1">
        <v>43819.083333333336</v>
      </c>
      <c r="B8476">
        <v>7.7</v>
      </c>
      <c r="C8476">
        <v>0</v>
      </c>
      <c r="D8476">
        <f>HOUR(brenna4[[#This Row],[data]])</f>
        <v>2</v>
      </c>
      <c r="E8476">
        <v>1</v>
      </c>
    </row>
    <row r="8477" spans="1:5" x14ac:dyDescent="0.25">
      <c r="A8477" s="1">
        <v>43819.125</v>
      </c>
      <c r="B8477">
        <v>7.2</v>
      </c>
      <c r="C8477">
        <v>0</v>
      </c>
      <c r="D8477">
        <f>HOUR(brenna4[[#This Row],[data]])</f>
        <v>3</v>
      </c>
      <c r="E8477">
        <v>1</v>
      </c>
    </row>
    <row r="8478" spans="1:5" x14ac:dyDescent="0.25">
      <c r="A8478" s="1">
        <v>43819.166666666664</v>
      </c>
      <c r="B8478">
        <v>7.9</v>
      </c>
      <c r="C8478">
        <v>0</v>
      </c>
      <c r="D8478">
        <f>HOUR(brenna4[[#This Row],[data]])</f>
        <v>4</v>
      </c>
      <c r="E8478">
        <v>1</v>
      </c>
    </row>
    <row r="8479" spans="1:5" x14ac:dyDescent="0.25">
      <c r="A8479" s="1">
        <v>43819.208333333336</v>
      </c>
      <c r="B8479">
        <v>8.9</v>
      </c>
      <c r="C8479">
        <v>0</v>
      </c>
      <c r="D8479">
        <f>HOUR(brenna4[[#This Row],[data]])</f>
        <v>5</v>
      </c>
      <c r="E8479">
        <v>1</v>
      </c>
    </row>
    <row r="8480" spans="1:5" x14ac:dyDescent="0.25">
      <c r="A8480" s="1">
        <v>43819.25</v>
      </c>
      <c r="B8480">
        <v>8.6</v>
      </c>
      <c r="C8480">
        <v>0</v>
      </c>
      <c r="D8480">
        <f>HOUR(brenna4[[#This Row],[data]])</f>
        <v>6</v>
      </c>
      <c r="E8480">
        <v>1</v>
      </c>
    </row>
    <row r="8481" spans="1:5" x14ac:dyDescent="0.25">
      <c r="A8481" s="1">
        <v>43819.291666666664</v>
      </c>
      <c r="B8481">
        <v>8.4</v>
      </c>
      <c r="C8481">
        <v>0</v>
      </c>
      <c r="D8481">
        <f>HOUR(brenna4[[#This Row],[data]])</f>
        <v>7</v>
      </c>
      <c r="E8481">
        <v>1</v>
      </c>
    </row>
    <row r="8482" spans="1:5" x14ac:dyDescent="0.25">
      <c r="A8482" s="1">
        <v>43819.333333333336</v>
      </c>
      <c r="B8482">
        <v>8.8000000000000007</v>
      </c>
      <c r="C8482">
        <v>0</v>
      </c>
      <c r="D8482">
        <f>HOUR(brenna4[[#This Row],[data]])</f>
        <v>8</v>
      </c>
      <c r="E8482">
        <v>1</v>
      </c>
    </row>
    <row r="8483" spans="1:5" x14ac:dyDescent="0.25">
      <c r="A8483" s="1">
        <v>43819.375</v>
      </c>
      <c r="B8483">
        <v>9.5</v>
      </c>
      <c r="C8483">
        <v>0</v>
      </c>
      <c r="D8483">
        <f>HOUR(brenna4[[#This Row],[data]])</f>
        <v>9</v>
      </c>
      <c r="E8483">
        <v>1</v>
      </c>
    </row>
    <row r="8484" spans="1:5" x14ac:dyDescent="0.25">
      <c r="A8484" s="1">
        <v>43819.416666666664</v>
      </c>
      <c r="B8484">
        <v>10.5</v>
      </c>
      <c r="C8484">
        <v>0</v>
      </c>
      <c r="D8484">
        <f>HOUR(brenna4[[#This Row],[data]])</f>
        <v>10</v>
      </c>
      <c r="E8484">
        <v>1</v>
      </c>
    </row>
    <row r="8485" spans="1:5" x14ac:dyDescent="0.25">
      <c r="A8485" s="1">
        <v>43819.458333333336</v>
      </c>
      <c r="B8485">
        <v>10.6</v>
      </c>
      <c r="C8485">
        <v>0</v>
      </c>
      <c r="D8485">
        <f>HOUR(brenna4[[#This Row],[data]])</f>
        <v>11</v>
      </c>
      <c r="E8485">
        <v>1</v>
      </c>
    </row>
    <row r="8486" spans="1:5" x14ac:dyDescent="0.25">
      <c r="A8486" s="1">
        <v>43819.5</v>
      </c>
      <c r="B8486">
        <v>10.8</v>
      </c>
      <c r="C8486">
        <v>0</v>
      </c>
      <c r="D8486">
        <f>HOUR(brenna4[[#This Row],[data]])</f>
        <v>12</v>
      </c>
      <c r="E8486">
        <v>1</v>
      </c>
    </row>
    <row r="8487" spans="1:5" x14ac:dyDescent="0.25">
      <c r="A8487" s="1">
        <v>43819.541666666664</v>
      </c>
      <c r="B8487">
        <v>10.8</v>
      </c>
      <c r="C8487">
        <v>0</v>
      </c>
      <c r="D8487">
        <f>HOUR(brenna4[[#This Row],[data]])</f>
        <v>13</v>
      </c>
      <c r="E8487">
        <v>1</v>
      </c>
    </row>
    <row r="8488" spans="1:5" x14ac:dyDescent="0.25">
      <c r="A8488" s="1">
        <v>43819.583333333336</v>
      </c>
      <c r="B8488">
        <v>10.1</v>
      </c>
      <c r="C8488">
        <v>0</v>
      </c>
      <c r="D8488">
        <f>HOUR(brenna4[[#This Row],[data]])</f>
        <v>14</v>
      </c>
      <c r="E8488">
        <v>1</v>
      </c>
    </row>
    <row r="8489" spans="1:5" x14ac:dyDescent="0.25">
      <c r="A8489" s="1">
        <v>43819.625</v>
      </c>
      <c r="B8489">
        <v>9.3000000000000007</v>
      </c>
      <c r="C8489">
        <v>0</v>
      </c>
      <c r="D8489">
        <f>HOUR(brenna4[[#This Row],[data]])</f>
        <v>15</v>
      </c>
      <c r="E8489">
        <v>1</v>
      </c>
    </row>
    <row r="8490" spans="1:5" x14ac:dyDescent="0.25">
      <c r="A8490" s="1">
        <v>43819.666666666664</v>
      </c>
      <c r="B8490">
        <v>8.4</v>
      </c>
      <c r="C8490">
        <v>0</v>
      </c>
      <c r="D8490">
        <f>HOUR(brenna4[[#This Row],[data]])</f>
        <v>16</v>
      </c>
      <c r="E8490">
        <v>1</v>
      </c>
    </row>
    <row r="8491" spans="1:5" x14ac:dyDescent="0.25">
      <c r="A8491" s="1">
        <v>43819.708333333336</v>
      </c>
      <c r="B8491">
        <v>8</v>
      </c>
      <c r="C8491">
        <v>0</v>
      </c>
      <c r="D8491">
        <f>HOUR(brenna4[[#This Row],[data]])</f>
        <v>17</v>
      </c>
      <c r="E8491">
        <v>1</v>
      </c>
    </row>
    <row r="8492" spans="1:5" x14ac:dyDescent="0.25">
      <c r="A8492" s="1">
        <v>43819.75</v>
      </c>
      <c r="B8492">
        <v>7.7</v>
      </c>
      <c r="C8492">
        <v>0</v>
      </c>
      <c r="D8492">
        <f>HOUR(brenna4[[#This Row],[data]])</f>
        <v>18</v>
      </c>
      <c r="E8492">
        <v>1</v>
      </c>
    </row>
    <row r="8493" spans="1:5" x14ac:dyDescent="0.25">
      <c r="A8493" s="1">
        <v>43819.791666666664</v>
      </c>
      <c r="B8493">
        <v>7.5</v>
      </c>
      <c r="C8493">
        <v>0</v>
      </c>
      <c r="D8493">
        <f>HOUR(brenna4[[#This Row],[data]])</f>
        <v>19</v>
      </c>
      <c r="E8493">
        <v>1</v>
      </c>
    </row>
    <row r="8494" spans="1:5" x14ac:dyDescent="0.25">
      <c r="A8494" s="1">
        <v>43819.833333333336</v>
      </c>
      <c r="B8494">
        <v>7.5</v>
      </c>
      <c r="C8494">
        <v>0</v>
      </c>
      <c r="D8494">
        <f>HOUR(brenna4[[#This Row],[data]])</f>
        <v>20</v>
      </c>
      <c r="E8494">
        <v>1</v>
      </c>
    </row>
    <row r="8495" spans="1:5" x14ac:dyDescent="0.25">
      <c r="A8495" s="1">
        <v>43819.875</v>
      </c>
      <c r="B8495">
        <v>7.4</v>
      </c>
      <c r="C8495">
        <v>0</v>
      </c>
      <c r="D8495">
        <f>HOUR(brenna4[[#This Row],[data]])</f>
        <v>21</v>
      </c>
      <c r="E8495">
        <v>1</v>
      </c>
    </row>
    <row r="8496" spans="1:5" x14ac:dyDescent="0.25">
      <c r="A8496" s="1">
        <v>43819.916666666664</v>
      </c>
      <c r="B8496">
        <v>7.6</v>
      </c>
      <c r="C8496">
        <v>0</v>
      </c>
      <c r="D8496">
        <f>HOUR(brenna4[[#This Row],[data]])</f>
        <v>22</v>
      </c>
      <c r="E8496">
        <v>1</v>
      </c>
    </row>
    <row r="8497" spans="1:5" x14ac:dyDescent="0.25">
      <c r="A8497" s="1">
        <v>43819.958333333336</v>
      </c>
      <c r="B8497">
        <v>7.5</v>
      </c>
      <c r="C8497">
        <v>0</v>
      </c>
      <c r="D8497">
        <f>HOUR(brenna4[[#This Row],[data]])</f>
        <v>23</v>
      </c>
      <c r="E8497">
        <v>1</v>
      </c>
    </row>
    <row r="8498" spans="1:5" x14ac:dyDescent="0.25">
      <c r="A8498" s="1">
        <v>43820</v>
      </c>
      <c r="B8498">
        <v>7.4</v>
      </c>
      <c r="C8498">
        <v>0</v>
      </c>
      <c r="D8498">
        <f>HOUR(brenna4[[#This Row],[data]])</f>
        <v>0</v>
      </c>
      <c r="E8498">
        <v>1</v>
      </c>
    </row>
    <row r="8499" spans="1:5" x14ac:dyDescent="0.25">
      <c r="A8499" s="1">
        <v>43820.041666666664</v>
      </c>
      <c r="B8499">
        <v>7.5</v>
      </c>
      <c r="C8499">
        <v>0</v>
      </c>
      <c r="D8499">
        <f>HOUR(brenna4[[#This Row],[data]])</f>
        <v>1</v>
      </c>
      <c r="E8499">
        <v>1</v>
      </c>
    </row>
    <row r="8500" spans="1:5" x14ac:dyDescent="0.25">
      <c r="A8500" s="1">
        <v>43820.083333333336</v>
      </c>
      <c r="B8500">
        <v>7.6</v>
      </c>
      <c r="C8500">
        <v>0</v>
      </c>
      <c r="D8500">
        <f>HOUR(brenna4[[#This Row],[data]])</f>
        <v>2</v>
      </c>
      <c r="E8500">
        <v>1</v>
      </c>
    </row>
    <row r="8501" spans="1:5" x14ac:dyDescent="0.25">
      <c r="A8501" s="1">
        <v>43820.125</v>
      </c>
      <c r="B8501">
        <v>7.8</v>
      </c>
      <c r="C8501">
        <v>0</v>
      </c>
      <c r="D8501">
        <f>HOUR(brenna4[[#This Row],[data]])</f>
        <v>3</v>
      </c>
      <c r="E8501">
        <v>1</v>
      </c>
    </row>
    <row r="8502" spans="1:5" x14ac:dyDescent="0.25">
      <c r="A8502" s="1">
        <v>43820.166666666664</v>
      </c>
      <c r="B8502">
        <v>7.8</v>
      </c>
      <c r="C8502">
        <v>0</v>
      </c>
      <c r="D8502">
        <f>HOUR(brenna4[[#This Row],[data]])</f>
        <v>4</v>
      </c>
      <c r="E8502">
        <v>1</v>
      </c>
    </row>
    <row r="8503" spans="1:5" x14ac:dyDescent="0.25">
      <c r="A8503" s="1">
        <v>43820.208333333336</v>
      </c>
      <c r="B8503">
        <v>7.9</v>
      </c>
      <c r="C8503">
        <v>0</v>
      </c>
      <c r="D8503">
        <f>HOUR(brenna4[[#This Row],[data]])</f>
        <v>5</v>
      </c>
      <c r="E8503">
        <v>1</v>
      </c>
    </row>
    <row r="8504" spans="1:5" x14ac:dyDescent="0.25">
      <c r="A8504" s="1">
        <v>43820.25</v>
      </c>
      <c r="B8504">
        <v>7.6</v>
      </c>
      <c r="C8504">
        <v>0</v>
      </c>
      <c r="D8504">
        <f>HOUR(brenna4[[#This Row],[data]])</f>
        <v>6</v>
      </c>
      <c r="E8504">
        <v>1</v>
      </c>
    </row>
    <row r="8505" spans="1:5" x14ac:dyDescent="0.25">
      <c r="A8505" s="1">
        <v>43820.291666666664</v>
      </c>
      <c r="B8505">
        <v>7.4</v>
      </c>
      <c r="C8505">
        <v>0</v>
      </c>
      <c r="D8505">
        <f>HOUR(brenna4[[#This Row],[data]])</f>
        <v>7</v>
      </c>
      <c r="E8505">
        <v>1</v>
      </c>
    </row>
    <row r="8506" spans="1:5" x14ac:dyDescent="0.25">
      <c r="A8506" s="1">
        <v>43820.333333333336</v>
      </c>
      <c r="B8506">
        <v>7.1</v>
      </c>
      <c r="C8506">
        <v>0</v>
      </c>
      <c r="D8506">
        <f>HOUR(brenna4[[#This Row],[data]])</f>
        <v>8</v>
      </c>
      <c r="E8506">
        <v>1</v>
      </c>
    </row>
    <row r="8507" spans="1:5" x14ac:dyDescent="0.25">
      <c r="A8507" s="1">
        <v>43820.375</v>
      </c>
      <c r="B8507">
        <v>7.7</v>
      </c>
      <c r="C8507">
        <v>0</v>
      </c>
      <c r="D8507">
        <f>HOUR(brenna4[[#This Row],[data]])</f>
        <v>9</v>
      </c>
      <c r="E8507">
        <v>1</v>
      </c>
    </row>
    <row r="8508" spans="1:5" x14ac:dyDescent="0.25">
      <c r="A8508" s="1">
        <v>43820.416666666664</v>
      </c>
      <c r="B8508">
        <v>8.1</v>
      </c>
      <c r="C8508">
        <v>0</v>
      </c>
      <c r="D8508">
        <f>HOUR(brenna4[[#This Row],[data]])</f>
        <v>10</v>
      </c>
      <c r="E8508">
        <v>1</v>
      </c>
    </row>
    <row r="8509" spans="1:5" x14ac:dyDescent="0.25">
      <c r="A8509" s="1">
        <v>43820.458333333336</v>
      </c>
      <c r="B8509">
        <v>8.1999999999999993</v>
      </c>
      <c r="C8509">
        <v>0</v>
      </c>
      <c r="D8509">
        <f>HOUR(brenna4[[#This Row],[data]])</f>
        <v>11</v>
      </c>
      <c r="E8509">
        <v>1</v>
      </c>
    </row>
    <row r="8510" spans="1:5" x14ac:dyDescent="0.25">
      <c r="A8510" s="1">
        <v>43820.5</v>
      </c>
      <c r="B8510">
        <v>7.8</v>
      </c>
      <c r="C8510">
        <v>0</v>
      </c>
      <c r="D8510">
        <f>HOUR(brenna4[[#This Row],[data]])</f>
        <v>12</v>
      </c>
      <c r="E8510">
        <v>1</v>
      </c>
    </row>
    <row r="8511" spans="1:5" x14ac:dyDescent="0.25">
      <c r="A8511" s="1">
        <v>43820.541666666664</v>
      </c>
      <c r="B8511">
        <v>7.6</v>
      </c>
      <c r="C8511">
        <v>0</v>
      </c>
      <c r="D8511">
        <f>HOUR(brenna4[[#This Row],[data]])</f>
        <v>13</v>
      </c>
      <c r="E8511">
        <v>1</v>
      </c>
    </row>
    <row r="8512" spans="1:5" x14ac:dyDescent="0.25">
      <c r="A8512" s="1">
        <v>43820.583333333336</v>
      </c>
      <c r="B8512">
        <v>7.6</v>
      </c>
      <c r="C8512">
        <v>0</v>
      </c>
      <c r="D8512">
        <f>HOUR(brenna4[[#This Row],[data]])</f>
        <v>14</v>
      </c>
      <c r="E8512">
        <v>1</v>
      </c>
    </row>
    <row r="8513" spans="1:5" x14ac:dyDescent="0.25">
      <c r="A8513" s="1">
        <v>43820.625</v>
      </c>
      <c r="B8513">
        <v>7.8</v>
      </c>
      <c r="C8513">
        <v>0</v>
      </c>
      <c r="D8513">
        <f>HOUR(brenna4[[#This Row],[data]])</f>
        <v>15</v>
      </c>
      <c r="E8513">
        <v>1</v>
      </c>
    </row>
    <row r="8514" spans="1:5" x14ac:dyDescent="0.25">
      <c r="A8514" s="1">
        <v>43820.666666666664</v>
      </c>
      <c r="B8514">
        <v>7.3</v>
      </c>
      <c r="C8514">
        <v>1.2</v>
      </c>
      <c r="D8514">
        <f>HOUR(brenna4[[#This Row],[data]])</f>
        <v>16</v>
      </c>
      <c r="E8514">
        <v>1</v>
      </c>
    </row>
    <row r="8515" spans="1:5" x14ac:dyDescent="0.25">
      <c r="A8515" s="1">
        <v>43820.708333333336</v>
      </c>
      <c r="B8515">
        <v>6.8</v>
      </c>
      <c r="C8515">
        <v>1.2</v>
      </c>
      <c r="D8515">
        <f>HOUR(brenna4[[#This Row],[data]])</f>
        <v>17</v>
      </c>
      <c r="E8515">
        <v>1</v>
      </c>
    </row>
    <row r="8516" spans="1:5" x14ac:dyDescent="0.25">
      <c r="A8516" s="1">
        <v>43820.75</v>
      </c>
      <c r="B8516">
        <v>6.6</v>
      </c>
      <c r="C8516">
        <v>0.8</v>
      </c>
      <c r="D8516">
        <f>HOUR(brenna4[[#This Row],[data]])</f>
        <v>18</v>
      </c>
      <c r="E8516">
        <v>1</v>
      </c>
    </row>
    <row r="8517" spans="1:5" x14ac:dyDescent="0.25">
      <c r="A8517" s="1">
        <v>43820.791666666664</v>
      </c>
      <c r="B8517">
        <v>6.5</v>
      </c>
      <c r="C8517">
        <v>0.7</v>
      </c>
      <c r="D8517">
        <f>HOUR(brenna4[[#This Row],[data]])</f>
        <v>19</v>
      </c>
      <c r="E8517">
        <v>1</v>
      </c>
    </row>
    <row r="8518" spans="1:5" x14ac:dyDescent="0.25">
      <c r="A8518" s="1">
        <v>43820.833333333336</v>
      </c>
      <c r="B8518">
        <v>6.1</v>
      </c>
      <c r="C8518">
        <v>0.5</v>
      </c>
      <c r="D8518">
        <f>HOUR(brenna4[[#This Row],[data]])</f>
        <v>20</v>
      </c>
      <c r="E8518">
        <v>1</v>
      </c>
    </row>
    <row r="8519" spans="1:5" x14ac:dyDescent="0.25">
      <c r="A8519" s="1">
        <v>43820.875</v>
      </c>
      <c r="B8519">
        <v>5.5</v>
      </c>
      <c r="C8519">
        <v>0</v>
      </c>
      <c r="D8519">
        <f>HOUR(brenna4[[#This Row],[data]])</f>
        <v>21</v>
      </c>
      <c r="E8519">
        <v>1</v>
      </c>
    </row>
    <row r="8520" spans="1:5" x14ac:dyDescent="0.25">
      <c r="A8520" s="1">
        <v>43820.916666666664</v>
      </c>
      <c r="B8520">
        <v>5.7</v>
      </c>
      <c r="C8520">
        <v>0.1</v>
      </c>
      <c r="D8520">
        <f>HOUR(brenna4[[#This Row],[data]])</f>
        <v>22</v>
      </c>
      <c r="E8520">
        <v>1</v>
      </c>
    </row>
    <row r="8521" spans="1:5" x14ac:dyDescent="0.25">
      <c r="A8521" s="1">
        <v>43820.958333333336</v>
      </c>
      <c r="B8521">
        <v>6.2</v>
      </c>
      <c r="C8521">
        <v>0.3</v>
      </c>
      <c r="D8521">
        <f>HOUR(brenna4[[#This Row],[data]])</f>
        <v>23</v>
      </c>
      <c r="E8521">
        <v>1</v>
      </c>
    </row>
    <row r="8522" spans="1:5" x14ac:dyDescent="0.25">
      <c r="A8522" s="1">
        <v>43821</v>
      </c>
      <c r="B8522">
        <v>6.2</v>
      </c>
      <c r="C8522">
        <v>0.2</v>
      </c>
      <c r="D8522">
        <f>HOUR(brenna4[[#This Row],[data]])</f>
        <v>0</v>
      </c>
      <c r="E8522">
        <v>1</v>
      </c>
    </row>
    <row r="8523" spans="1:5" x14ac:dyDescent="0.25">
      <c r="A8523" s="1">
        <v>43821.041666666664</v>
      </c>
      <c r="B8523">
        <v>6.1</v>
      </c>
      <c r="C8523">
        <v>0.4</v>
      </c>
      <c r="D8523">
        <f>HOUR(brenna4[[#This Row],[data]])</f>
        <v>1</v>
      </c>
      <c r="E8523">
        <v>1</v>
      </c>
    </row>
    <row r="8524" spans="1:5" x14ac:dyDescent="0.25">
      <c r="A8524" s="1">
        <v>43821.083333333336</v>
      </c>
      <c r="B8524">
        <v>6</v>
      </c>
      <c r="C8524">
        <v>1.8</v>
      </c>
      <c r="D8524">
        <f>HOUR(brenna4[[#This Row],[data]])</f>
        <v>2</v>
      </c>
      <c r="E8524">
        <v>1</v>
      </c>
    </row>
    <row r="8525" spans="1:5" x14ac:dyDescent="0.25">
      <c r="A8525" s="1">
        <v>43821.125</v>
      </c>
      <c r="B8525">
        <v>5.6</v>
      </c>
      <c r="C8525">
        <v>1.1000000000000001</v>
      </c>
      <c r="D8525">
        <f>HOUR(brenna4[[#This Row],[data]])</f>
        <v>3</v>
      </c>
      <c r="E8525">
        <v>1</v>
      </c>
    </row>
    <row r="8526" spans="1:5" x14ac:dyDescent="0.25">
      <c r="A8526" s="1">
        <v>43821.166666666664</v>
      </c>
      <c r="B8526">
        <v>4.2</v>
      </c>
      <c r="C8526">
        <v>0.2</v>
      </c>
      <c r="D8526">
        <f>HOUR(brenna4[[#This Row],[data]])</f>
        <v>4</v>
      </c>
      <c r="E8526">
        <v>1</v>
      </c>
    </row>
    <row r="8527" spans="1:5" x14ac:dyDescent="0.25">
      <c r="A8527" s="1">
        <v>43821.208333333336</v>
      </c>
      <c r="B8527">
        <v>3.4</v>
      </c>
      <c r="C8527">
        <v>0.1</v>
      </c>
      <c r="D8527">
        <f>HOUR(brenna4[[#This Row],[data]])</f>
        <v>5</v>
      </c>
      <c r="E8527">
        <v>1</v>
      </c>
    </row>
    <row r="8528" spans="1:5" x14ac:dyDescent="0.25">
      <c r="A8528" s="1">
        <v>43821.25</v>
      </c>
      <c r="B8528">
        <v>3</v>
      </c>
      <c r="C8528">
        <v>0</v>
      </c>
      <c r="D8528">
        <f>HOUR(brenna4[[#This Row],[data]])</f>
        <v>6</v>
      </c>
      <c r="E8528">
        <v>1</v>
      </c>
    </row>
    <row r="8529" spans="1:5" x14ac:dyDescent="0.25">
      <c r="A8529" s="1">
        <v>43821.291666666664</v>
      </c>
      <c r="B8529">
        <v>2.8</v>
      </c>
      <c r="C8529">
        <v>0</v>
      </c>
      <c r="D8529">
        <f>HOUR(brenna4[[#This Row],[data]])</f>
        <v>7</v>
      </c>
      <c r="E8529">
        <v>1</v>
      </c>
    </row>
    <row r="8530" spans="1:5" x14ac:dyDescent="0.25">
      <c r="A8530" s="1">
        <v>43821.333333333336</v>
      </c>
      <c r="B8530">
        <v>2.7</v>
      </c>
      <c r="C8530">
        <v>0</v>
      </c>
      <c r="D8530">
        <f>HOUR(brenna4[[#This Row],[data]])</f>
        <v>8</v>
      </c>
      <c r="E8530">
        <v>1</v>
      </c>
    </row>
    <row r="8531" spans="1:5" x14ac:dyDescent="0.25">
      <c r="A8531" s="1">
        <v>43821.375</v>
      </c>
      <c r="B8531">
        <v>2.9</v>
      </c>
      <c r="C8531">
        <v>0</v>
      </c>
      <c r="D8531">
        <f>HOUR(brenna4[[#This Row],[data]])</f>
        <v>9</v>
      </c>
      <c r="E8531">
        <v>1</v>
      </c>
    </row>
    <row r="8532" spans="1:5" x14ac:dyDescent="0.25">
      <c r="A8532" s="1">
        <v>43821.416666666664</v>
      </c>
      <c r="B8532">
        <v>3.4</v>
      </c>
      <c r="C8532">
        <v>0</v>
      </c>
      <c r="D8532">
        <f>HOUR(brenna4[[#This Row],[data]])</f>
        <v>10</v>
      </c>
      <c r="E8532">
        <v>1</v>
      </c>
    </row>
    <row r="8533" spans="1:5" x14ac:dyDescent="0.25">
      <c r="A8533" s="1">
        <v>43821.458333333336</v>
      </c>
      <c r="B8533">
        <v>3.1</v>
      </c>
      <c r="C8533">
        <v>0</v>
      </c>
      <c r="D8533">
        <f>HOUR(brenna4[[#This Row],[data]])</f>
        <v>11</v>
      </c>
      <c r="E8533">
        <v>1</v>
      </c>
    </row>
    <row r="8534" spans="1:5" x14ac:dyDescent="0.25">
      <c r="A8534" s="1">
        <v>43821.5</v>
      </c>
      <c r="B8534">
        <v>2.8</v>
      </c>
      <c r="C8534">
        <v>0</v>
      </c>
      <c r="D8534">
        <f>HOUR(brenna4[[#This Row],[data]])</f>
        <v>12</v>
      </c>
      <c r="E8534">
        <v>1</v>
      </c>
    </row>
    <row r="8535" spans="1:5" x14ac:dyDescent="0.25">
      <c r="A8535" s="1">
        <v>43821.541666666664</v>
      </c>
      <c r="B8535">
        <v>3.3</v>
      </c>
      <c r="C8535">
        <v>0</v>
      </c>
      <c r="D8535">
        <f>HOUR(brenna4[[#This Row],[data]])</f>
        <v>13</v>
      </c>
      <c r="E8535">
        <v>1</v>
      </c>
    </row>
    <row r="8536" spans="1:5" x14ac:dyDescent="0.25">
      <c r="A8536" s="1">
        <v>43821.583333333336</v>
      </c>
      <c r="B8536">
        <v>3.4</v>
      </c>
      <c r="C8536">
        <v>0</v>
      </c>
      <c r="D8536">
        <f>HOUR(brenna4[[#This Row],[data]])</f>
        <v>14</v>
      </c>
      <c r="E8536">
        <v>1</v>
      </c>
    </row>
    <row r="8537" spans="1:5" x14ac:dyDescent="0.25">
      <c r="A8537" s="1">
        <v>43821.625</v>
      </c>
      <c r="B8537">
        <v>3.2</v>
      </c>
      <c r="C8537">
        <v>0</v>
      </c>
      <c r="D8537">
        <f>HOUR(brenna4[[#This Row],[data]])</f>
        <v>15</v>
      </c>
      <c r="E8537">
        <v>1</v>
      </c>
    </row>
    <row r="8538" spans="1:5" x14ac:dyDescent="0.25">
      <c r="A8538" s="1">
        <v>43821.666666666664</v>
      </c>
      <c r="B8538">
        <v>3</v>
      </c>
      <c r="C8538">
        <v>0</v>
      </c>
      <c r="D8538">
        <f>HOUR(brenna4[[#This Row],[data]])</f>
        <v>16</v>
      </c>
      <c r="E8538">
        <v>1</v>
      </c>
    </row>
    <row r="8539" spans="1:5" x14ac:dyDescent="0.25">
      <c r="A8539" s="1">
        <v>43821.708333333336</v>
      </c>
      <c r="B8539">
        <v>2.2000000000000002</v>
      </c>
      <c r="C8539">
        <v>0</v>
      </c>
      <c r="D8539">
        <f>HOUR(brenna4[[#This Row],[data]])</f>
        <v>17</v>
      </c>
      <c r="E8539">
        <v>1</v>
      </c>
    </row>
    <row r="8540" spans="1:5" x14ac:dyDescent="0.25">
      <c r="A8540" s="1">
        <v>43821.75</v>
      </c>
      <c r="B8540">
        <v>1.3</v>
      </c>
      <c r="C8540">
        <v>0</v>
      </c>
      <c r="D8540">
        <f>HOUR(brenna4[[#This Row],[data]])</f>
        <v>18</v>
      </c>
      <c r="E8540">
        <v>1</v>
      </c>
    </row>
    <row r="8541" spans="1:5" x14ac:dyDescent="0.25">
      <c r="A8541" s="1">
        <v>43821.791666666664</v>
      </c>
      <c r="B8541">
        <v>1.8</v>
      </c>
      <c r="C8541">
        <v>0</v>
      </c>
      <c r="D8541">
        <f>HOUR(brenna4[[#This Row],[data]])</f>
        <v>19</v>
      </c>
      <c r="E8541">
        <v>1</v>
      </c>
    </row>
    <row r="8542" spans="1:5" x14ac:dyDescent="0.25">
      <c r="A8542" s="1">
        <v>43821.833333333336</v>
      </c>
      <c r="B8542">
        <v>2</v>
      </c>
      <c r="C8542">
        <v>0</v>
      </c>
      <c r="D8542">
        <f>HOUR(brenna4[[#This Row],[data]])</f>
        <v>20</v>
      </c>
      <c r="E8542">
        <v>1</v>
      </c>
    </row>
    <row r="8543" spans="1:5" x14ac:dyDescent="0.25">
      <c r="A8543" s="1">
        <v>43821.875</v>
      </c>
      <c r="B8543">
        <v>2</v>
      </c>
      <c r="C8543">
        <v>0</v>
      </c>
      <c r="D8543">
        <f>HOUR(brenna4[[#This Row],[data]])</f>
        <v>21</v>
      </c>
      <c r="E8543">
        <v>1</v>
      </c>
    </row>
    <row r="8544" spans="1:5" x14ac:dyDescent="0.25">
      <c r="A8544" s="1">
        <v>43821.916666666664</v>
      </c>
      <c r="B8544">
        <v>2</v>
      </c>
      <c r="C8544">
        <v>0</v>
      </c>
      <c r="D8544">
        <f>HOUR(brenna4[[#This Row],[data]])</f>
        <v>22</v>
      </c>
      <c r="E8544">
        <v>1</v>
      </c>
    </row>
    <row r="8545" spans="1:5" x14ac:dyDescent="0.25">
      <c r="A8545" s="1">
        <v>43821.958333333336</v>
      </c>
      <c r="B8545">
        <v>1.9</v>
      </c>
      <c r="C8545">
        <v>0</v>
      </c>
      <c r="D8545">
        <f>HOUR(brenna4[[#This Row],[data]])</f>
        <v>23</v>
      </c>
      <c r="E8545">
        <v>1</v>
      </c>
    </row>
    <row r="8546" spans="1:5" x14ac:dyDescent="0.25">
      <c r="A8546" s="1">
        <v>43822</v>
      </c>
      <c r="B8546">
        <v>1.9</v>
      </c>
      <c r="C8546">
        <v>0</v>
      </c>
      <c r="D8546">
        <f>HOUR(brenna4[[#This Row],[data]])</f>
        <v>0</v>
      </c>
      <c r="E8546">
        <v>1</v>
      </c>
    </row>
    <row r="8547" spans="1:5" x14ac:dyDescent="0.25">
      <c r="A8547" s="1">
        <v>43822.041666666664</v>
      </c>
      <c r="B8547">
        <v>1.8</v>
      </c>
      <c r="C8547">
        <v>0</v>
      </c>
      <c r="D8547">
        <f>HOUR(brenna4[[#This Row],[data]])</f>
        <v>1</v>
      </c>
      <c r="E8547">
        <v>1</v>
      </c>
    </row>
    <row r="8548" spans="1:5" x14ac:dyDescent="0.25">
      <c r="A8548" s="1">
        <v>43822.083333333336</v>
      </c>
      <c r="B8548">
        <v>1.9</v>
      </c>
      <c r="C8548">
        <v>0</v>
      </c>
      <c r="D8548">
        <f>HOUR(brenna4[[#This Row],[data]])</f>
        <v>2</v>
      </c>
      <c r="E8548">
        <v>1</v>
      </c>
    </row>
    <row r="8549" spans="1:5" x14ac:dyDescent="0.25">
      <c r="A8549" s="1">
        <v>43822.125</v>
      </c>
      <c r="B8549">
        <v>1.9</v>
      </c>
      <c r="C8549">
        <v>0</v>
      </c>
      <c r="D8549">
        <f>HOUR(brenna4[[#This Row],[data]])</f>
        <v>3</v>
      </c>
      <c r="E8549">
        <v>1</v>
      </c>
    </row>
    <row r="8550" spans="1:5" x14ac:dyDescent="0.25">
      <c r="A8550" s="1">
        <v>43822.166666666664</v>
      </c>
      <c r="B8550">
        <v>1.5</v>
      </c>
      <c r="C8550">
        <v>0.1</v>
      </c>
      <c r="D8550">
        <f>HOUR(brenna4[[#This Row],[data]])</f>
        <v>4</v>
      </c>
      <c r="E8550">
        <v>1</v>
      </c>
    </row>
    <row r="8551" spans="1:5" x14ac:dyDescent="0.25">
      <c r="A8551" s="1">
        <v>43822.208333333336</v>
      </c>
      <c r="B8551">
        <v>1.1000000000000001</v>
      </c>
      <c r="C8551">
        <v>0.1</v>
      </c>
      <c r="D8551">
        <f>HOUR(brenna4[[#This Row],[data]])</f>
        <v>5</v>
      </c>
      <c r="E8551">
        <v>1</v>
      </c>
    </row>
    <row r="8552" spans="1:5" x14ac:dyDescent="0.25">
      <c r="A8552" s="1">
        <v>43822.25</v>
      </c>
      <c r="B8552">
        <v>0.2</v>
      </c>
      <c r="C8552">
        <v>0.3</v>
      </c>
      <c r="D8552">
        <f>HOUR(brenna4[[#This Row],[data]])</f>
        <v>6</v>
      </c>
      <c r="E8552">
        <v>1</v>
      </c>
    </row>
    <row r="8553" spans="1:5" x14ac:dyDescent="0.25">
      <c r="A8553" s="1">
        <v>43822.291666666664</v>
      </c>
      <c r="B8553">
        <v>-0.1</v>
      </c>
      <c r="C8553">
        <v>0.4</v>
      </c>
      <c r="D8553">
        <f>HOUR(brenna4[[#This Row],[data]])</f>
        <v>7</v>
      </c>
      <c r="E8553">
        <v>1</v>
      </c>
    </row>
    <row r="8554" spans="1:5" x14ac:dyDescent="0.25">
      <c r="A8554" s="1">
        <v>43822.333333333336</v>
      </c>
      <c r="B8554">
        <v>-0.4</v>
      </c>
      <c r="C8554">
        <v>0.7</v>
      </c>
      <c r="D8554">
        <f>HOUR(brenna4[[#This Row],[data]])</f>
        <v>8</v>
      </c>
      <c r="E8554">
        <v>1</v>
      </c>
    </row>
    <row r="8555" spans="1:5" x14ac:dyDescent="0.25">
      <c r="A8555" s="1">
        <v>43822.375</v>
      </c>
      <c r="B8555">
        <v>-0.6</v>
      </c>
      <c r="C8555">
        <v>0.7</v>
      </c>
      <c r="D8555">
        <f>HOUR(brenna4[[#This Row],[data]])</f>
        <v>9</v>
      </c>
      <c r="E8555">
        <v>1</v>
      </c>
    </row>
    <row r="8556" spans="1:5" x14ac:dyDescent="0.25">
      <c r="A8556" s="1">
        <v>43822.416666666664</v>
      </c>
      <c r="B8556">
        <v>-0.5</v>
      </c>
      <c r="C8556">
        <v>0.7</v>
      </c>
      <c r="D8556">
        <f>HOUR(brenna4[[#This Row],[data]])</f>
        <v>10</v>
      </c>
      <c r="E8556">
        <v>1</v>
      </c>
    </row>
    <row r="8557" spans="1:5" x14ac:dyDescent="0.25">
      <c r="A8557" s="1">
        <v>43822.458333333336</v>
      </c>
      <c r="B8557">
        <v>-0.2</v>
      </c>
      <c r="C8557">
        <v>1</v>
      </c>
      <c r="D8557">
        <f>HOUR(brenna4[[#This Row],[data]])</f>
        <v>11</v>
      </c>
      <c r="E8557">
        <v>1</v>
      </c>
    </row>
    <row r="8558" spans="1:5" x14ac:dyDescent="0.25">
      <c r="A8558" s="1">
        <v>43822.5</v>
      </c>
      <c r="B8558">
        <v>-0.1</v>
      </c>
      <c r="C8558">
        <v>0.8</v>
      </c>
      <c r="D8558">
        <f>HOUR(brenna4[[#This Row],[data]])</f>
        <v>12</v>
      </c>
      <c r="E8558">
        <v>1</v>
      </c>
    </row>
    <row r="8559" spans="1:5" x14ac:dyDescent="0.25">
      <c r="A8559" s="1">
        <v>43822.541666666664</v>
      </c>
      <c r="B8559">
        <v>0</v>
      </c>
      <c r="C8559">
        <v>1.2</v>
      </c>
      <c r="D8559">
        <f>HOUR(brenna4[[#This Row],[data]])</f>
        <v>13</v>
      </c>
      <c r="E8559">
        <v>1</v>
      </c>
    </row>
    <row r="8560" spans="1:5" x14ac:dyDescent="0.25">
      <c r="A8560" s="1">
        <v>43822.583333333336</v>
      </c>
      <c r="B8560">
        <v>0.1</v>
      </c>
      <c r="C8560">
        <v>2.2000000000000002</v>
      </c>
      <c r="D8560">
        <f>HOUR(brenna4[[#This Row],[data]])</f>
        <v>14</v>
      </c>
      <c r="E8560">
        <v>1</v>
      </c>
    </row>
    <row r="8561" spans="1:5" x14ac:dyDescent="0.25">
      <c r="A8561" s="1">
        <v>43822.625</v>
      </c>
      <c r="B8561">
        <v>0.4</v>
      </c>
      <c r="C8561">
        <v>6.5</v>
      </c>
      <c r="D8561">
        <f>HOUR(brenna4[[#This Row],[data]])</f>
        <v>15</v>
      </c>
      <c r="E8561">
        <v>1</v>
      </c>
    </row>
    <row r="8562" spans="1:5" x14ac:dyDescent="0.25">
      <c r="A8562" s="1">
        <v>43822.666666666664</v>
      </c>
      <c r="B8562">
        <v>1.1000000000000001</v>
      </c>
      <c r="C8562">
        <v>3.9</v>
      </c>
      <c r="D8562">
        <f>HOUR(brenna4[[#This Row],[data]])</f>
        <v>16</v>
      </c>
      <c r="E8562">
        <v>1</v>
      </c>
    </row>
    <row r="8563" spans="1:5" x14ac:dyDescent="0.25">
      <c r="A8563" s="1">
        <v>43822.708333333336</v>
      </c>
      <c r="B8563">
        <v>1.1000000000000001</v>
      </c>
      <c r="C8563">
        <v>2</v>
      </c>
      <c r="D8563">
        <f>HOUR(brenna4[[#This Row],[data]])</f>
        <v>17</v>
      </c>
      <c r="E8563">
        <v>1</v>
      </c>
    </row>
    <row r="8564" spans="1:5" x14ac:dyDescent="0.25">
      <c r="A8564" s="1">
        <v>43822.75</v>
      </c>
      <c r="B8564">
        <v>1.5</v>
      </c>
      <c r="C8564">
        <v>2</v>
      </c>
      <c r="D8564">
        <f>HOUR(brenna4[[#This Row],[data]])</f>
        <v>18</v>
      </c>
      <c r="E8564">
        <v>1</v>
      </c>
    </row>
    <row r="8565" spans="1:5" x14ac:dyDescent="0.25">
      <c r="A8565" s="1">
        <v>43822.791666666664</v>
      </c>
      <c r="B8565">
        <v>1.8</v>
      </c>
      <c r="C8565">
        <v>2.7</v>
      </c>
      <c r="D8565">
        <f>HOUR(brenna4[[#This Row],[data]])</f>
        <v>19</v>
      </c>
      <c r="E8565">
        <v>1</v>
      </c>
    </row>
    <row r="8566" spans="1:5" x14ac:dyDescent="0.25">
      <c r="A8566" s="1">
        <v>43822.833333333336</v>
      </c>
      <c r="B8566">
        <v>1.6</v>
      </c>
      <c r="C8566">
        <v>2.4</v>
      </c>
      <c r="D8566">
        <f>HOUR(brenna4[[#This Row],[data]])</f>
        <v>20</v>
      </c>
      <c r="E8566">
        <v>1</v>
      </c>
    </row>
    <row r="8567" spans="1:5" x14ac:dyDescent="0.25">
      <c r="A8567" s="1">
        <v>43822.875</v>
      </c>
      <c r="B8567">
        <v>1.3</v>
      </c>
      <c r="C8567">
        <v>2.6</v>
      </c>
      <c r="D8567">
        <f>HOUR(brenna4[[#This Row],[data]])</f>
        <v>21</v>
      </c>
      <c r="E8567">
        <v>1</v>
      </c>
    </row>
    <row r="8568" spans="1:5" x14ac:dyDescent="0.25">
      <c r="A8568" s="1">
        <v>43822.916666666664</v>
      </c>
      <c r="B8568">
        <v>1.1000000000000001</v>
      </c>
      <c r="C8568">
        <v>2.2000000000000002</v>
      </c>
      <c r="D8568">
        <f>HOUR(brenna4[[#This Row],[data]])</f>
        <v>22</v>
      </c>
      <c r="E8568">
        <v>1</v>
      </c>
    </row>
    <row r="8569" spans="1:5" x14ac:dyDescent="0.25">
      <c r="A8569" s="1">
        <v>43822.958333333336</v>
      </c>
      <c r="B8569">
        <v>0.9</v>
      </c>
      <c r="C8569">
        <v>2.1</v>
      </c>
      <c r="D8569">
        <f>HOUR(brenna4[[#This Row],[data]])</f>
        <v>23</v>
      </c>
      <c r="E8569">
        <v>1</v>
      </c>
    </row>
    <row r="8570" spans="1:5" x14ac:dyDescent="0.25">
      <c r="A8570" s="1">
        <v>43823</v>
      </c>
      <c r="B8570">
        <v>1</v>
      </c>
      <c r="C8570">
        <v>1.8</v>
      </c>
      <c r="D8570">
        <f>HOUR(brenna4[[#This Row],[data]])</f>
        <v>0</v>
      </c>
      <c r="E8570">
        <v>1</v>
      </c>
    </row>
    <row r="8571" spans="1:5" x14ac:dyDescent="0.25">
      <c r="A8571" s="1">
        <v>43823.041666666664</v>
      </c>
      <c r="B8571">
        <v>0.9</v>
      </c>
      <c r="C8571">
        <v>0.8</v>
      </c>
      <c r="D8571">
        <f>HOUR(brenna4[[#This Row],[data]])</f>
        <v>1</v>
      </c>
      <c r="E8571">
        <v>1</v>
      </c>
    </row>
    <row r="8572" spans="1:5" x14ac:dyDescent="0.25">
      <c r="A8572" s="1">
        <v>43823.083333333336</v>
      </c>
      <c r="B8572">
        <v>1</v>
      </c>
      <c r="C8572">
        <v>0.2</v>
      </c>
      <c r="D8572">
        <f>HOUR(brenna4[[#This Row],[data]])</f>
        <v>2</v>
      </c>
      <c r="E8572">
        <v>1</v>
      </c>
    </row>
    <row r="8573" spans="1:5" x14ac:dyDescent="0.25">
      <c r="A8573" s="1">
        <v>43823.125</v>
      </c>
      <c r="B8573">
        <v>0.9</v>
      </c>
      <c r="C8573">
        <v>0</v>
      </c>
      <c r="D8573">
        <f>HOUR(brenna4[[#This Row],[data]])</f>
        <v>3</v>
      </c>
      <c r="E8573">
        <v>1</v>
      </c>
    </row>
    <row r="8574" spans="1:5" x14ac:dyDescent="0.25">
      <c r="A8574" s="1">
        <v>43823.166666666664</v>
      </c>
      <c r="B8574">
        <v>0.9</v>
      </c>
      <c r="C8574">
        <v>0</v>
      </c>
      <c r="D8574">
        <f>HOUR(brenna4[[#This Row],[data]])</f>
        <v>4</v>
      </c>
      <c r="E8574">
        <v>1</v>
      </c>
    </row>
    <row r="8575" spans="1:5" x14ac:dyDescent="0.25">
      <c r="A8575" s="1">
        <v>43823.208333333336</v>
      </c>
      <c r="B8575">
        <v>0.9</v>
      </c>
      <c r="C8575">
        <v>0</v>
      </c>
      <c r="D8575">
        <f>HOUR(brenna4[[#This Row],[data]])</f>
        <v>5</v>
      </c>
      <c r="E8575">
        <v>1</v>
      </c>
    </row>
    <row r="8576" spans="1:5" x14ac:dyDescent="0.25">
      <c r="A8576" s="1">
        <v>43823.25</v>
      </c>
      <c r="B8576">
        <v>0.8</v>
      </c>
      <c r="C8576">
        <v>0.2</v>
      </c>
      <c r="D8576">
        <f>HOUR(brenna4[[#This Row],[data]])</f>
        <v>6</v>
      </c>
      <c r="E8576">
        <v>1</v>
      </c>
    </row>
    <row r="8577" spans="1:5" x14ac:dyDescent="0.25">
      <c r="A8577" s="1">
        <v>43823.291666666664</v>
      </c>
      <c r="B8577">
        <v>0.9</v>
      </c>
      <c r="C8577">
        <v>0</v>
      </c>
      <c r="D8577">
        <f>HOUR(brenna4[[#This Row],[data]])</f>
        <v>7</v>
      </c>
      <c r="E8577">
        <v>1</v>
      </c>
    </row>
    <row r="8578" spans="1:5" x14ac:dyDescent="0.25">
      <c r="A8578" s="1">
        <v>43823.333333333336</v>
      </c>
      <c r="B8578">
        <v>0.7</v>
      </c>
      <c r="C8578">
        <v>0</v>
      </c>
      <c r="D8578">
        <f>HOUR(brenna4[[#This Row],[data]])</f>
        <v>8</v>
      </c>
      <c r="E8578">
        <v>1</v>
      </c>
    </row>
    <row r="8579" spans="1:5" x14ac:dyDescent="0.25">
      <c r="A8579" s="1">
        <v>43823.375</v>
      </c>
      <c r="B8579">
        <v>0.3</v>
      </c>
      <c r="C8579">
        <v>0.7</v>
      </c>
      <c r="D8579">
        <f>HOUR(brenna4[[#This Row],[data]])</f>
        <v>9</v>
      </c>
      <c r="E8579">
        <v>1</v>
      </c>
    </row>
    <row r="8580" spans="1:5" x14ac:dyDescent="0.25">
      <c r="A8580" s="1">
        <v>43823.416666666664</v>
      </c>
      <c r="B8580">
        <v>0.5</v>
      </c>
      <c r="C8580">
        <v>1.5</v>
      </c>
      <c r="D8580">
        <f>HOUR(brenna4[[#This Row],[data]])</f>
        <v>10</v>
      </c>
      <c r="E8580">
        <v>1</v>
      </c>
    </row>
    <row r="8581" spans="1:5" x14ac:dyDescent="0.25">
      <c r="A8581" s="1">
        <v>43823.458333333336</v>
      </c>
      <c r="B8581">
        <v>0.3</v>
      </c>
      <c r="C8581">
        <v>1.3</v>
      </c>
      <c r="D8581">
        <f>HOUR(brenna4[[#This Row],[data]])</f>
        <v>11</v>
      </c>
      <c r="E8581">
        <v>1</v>
      </c>
    </row>
    <row r="8582" spans="1:5" x14ac:dyDescent="0.25">
      <c r="A8582" s="1">
        <v>43823.5</v>
      </c>
      <c r="B8582">
        <v>0.5</v>
      </c>
      <c r="C8582">
        <v>0.2</v>
      </c>
      <c r="D8582">
        <f>HOUR(brenna4[[#This Row],[data]])</f>
        <v>12</v>
      </c>
      <c r="E8582">
        <v>1</v>
      </c>
    </row>
    <row r="8583" spans="1:5" x14ac:dyDescent="0.25">
      <c r="A8583" s="1">
        <v>43823.541666666664</v>
      </c>
      <c r="B8583">
        <v>0.4</v>
      </c>
      <c r="C8583">
        <v>0</v>
      </c>
      <c r="D8583">
        <f>HOUR(brenna4[[#This Row],[data]])</f>
        <v>13</v>
      </c>
      <c r="E8583">
        <v>1</v>
      </c>
    </row>
    <row r="8584" spans="1:5" x14ac:dyDescent="0.25">
      <c r="A8584" s="1">
        <v>43823.583333333336</v>
      </c>
      <c r="B8584">
        <v>0.4</v>
      </c>
      <c r="C8584">
        <v>0</v>
      </c>
      <c r="D8584">
        <f>HOUR(brenna4[[#This Row],[data]])</f>
        <v>14</v>
      </c>
      <c r="E8584">
        <v>1</v>
      </c>
    </row>
    <row r="8585" spans="1:5" x14ac:dyDescent="0.25">
      <c r="A8585" s="1">
        <v>43823.625</v>
      </c>
      <c r="B8585">
        <v>0.1</v>
      </c>
      <c r="C8585">
        <v>0</v>
      </c>
      <c r="D8585">
        <f>HOUR(brenna4[[#This Row],[data]])</f>
        <v>15</v>
      </c>
      <c r="E8585">
        <v>1</v>
      </c>
    </row>
    <row r="8586" spans="1:5" x14ac:dyDescent="0.25">
      <c r="A8586" s="1">
        <v>43823.666666666664</v>
      </c>
      <c r="B8586">
        <v>0</v>
      </c>
      <c r="C8586">
        <v>0</v>
      </c>
      <c r="D8586">
        <f>HOUR(brenna4[[#This Row],[data]])</f>
        <v>16</v>
      </c>
      <c r="E8586">
        <v>1</v>
      </c>
    </row>
    <row r="8587" spans="1:5" x14ac:dyDescent="0.25">
      <c r="A8587" s="1">
        <v>43823.708333333336</v>
      </c>
      <c r="B8587">
        <v>0.1</v>
      </c>
      <c r="C8587">
        <v>0</v>
      </c>
      <c r="D8587">
        <f>HOUR(brenna4[[#This Row],[data]])</f>
        <v>17</v>
      </c>
      <c r="E8587">
        <v>1</v>
      </c>
    </row>
    <row r="8588" spans="1:5" x14ac:dyDescent="0.25">
      <c r="A8588" s="1">
        <v>43823.75</v>
      </c>
      <c r="B8588">
        <v>0.1</v>
      </c>
      <c r="C8588">
        <v>0</v>
      </c>
      <c r="D8588">
        <f>HOUR(brenna4[[#This Row],[data]])</f>
        <v>18</v>
      </c>
      <c r="E8588">
        <v>1</v>
      </c>
    </row>
    <row r="8589" spans="1:5" x14ac:dyDescent="0.25">
      <c r="A8589" s="1">
        <v>43823.791666666664</v>
      </c>
      <c r="B8589">
        <v>0.1</v>
      </c>
      <c r="C8589">
        <v>0</v>
      </c>
      <c r="D8589">
        <f>HOUR(brenna4[[#This Row],[data]])</f>
        <v>19</v>
      </c>
      <c r="E8589">
        <v>1</v>
      </c>
    </row>
    <row r="8590" spans="1:5" x14ac:dyDescent="0.25">
      <c r="A8590" s="1">
        <v>43823.833333333336</v>
      </c>
      <c r="B8590">
        <v>0.1</v>
      </c>
      <c r="C8590">
        <v>0</v>
      </c>
      <c r="D8590">
        <f>HOUR(brenna4[[#This Row],[data]])</f>
        <v>20</v>
      </c>
      <c r="E8590">
        <v>1</v>
      </c>
    </row>
    <row r="8591" spans="1:5" x14ac:dyDescent="0.25">
      <c r="A8591" s="1">
        <v>43823.875</v>
      </c>
      <c r="B8591">
        <v>0.1</v>
      </c>
      <c r="C8591">
        <v>0</v>
      </c>
      <c r="D8591">
        <f>HOUR(brenna4[[#This Row],[data]])</f>
        <v>21</v>
      </c>
      <c r="E8591">
        <v>1</v>
      </c>
    </row>
    <row r="8592" spans="1:5" x14ac:dyDescent="0.25">
      <c r="A8592" s="1">
        <v>43823.916666666664</v>
      </c>
      <c r="B8592">
        <v>0.2</v>
      </c>
      <c r="C8592">
        <v>0</v>
      </c>
      <c r="D8592">
        <f>HOUR(brenna4[[#This Row],[data]])</f>
        <v>22</v>
      </c>
      <c r="E8592">
        <v>1</v>
      </c>
    </row>
    <row r="8593" spans="1:5" x14ac:dyDescent="0.25">
      <c r="A8593" s="1">
        <v>43823.958333333336</v>
      </c>
      <c r="B8593">
        <v>0.1</v>
      </c>
      <c r="C8593">
        <v>0</v>
      </c>
      <c r="D8593">
        <f>HOUR(brenna4[[#This Row],[data]])</f>
        <v>23</v>
      </c>
      <c r="E8593">
        <v>1</v>
      </c>
    </row>
    <row r="8594" spans="1:5" x14ac:dyDescent="0.25">
      <c r="A8594" s="1">
        <v>43824</v>
      </c>
      <c r="B8594">
        <v>0.2</v>
      </c>
      <c r="C8594">
        <v>0</v>
      </c>
      <c r="D8594">
        <f>HOUR(brenna4[[#This Row],[data]])</f>
        <v>0</v>
      </c>
      <c r="E8594">
        <v>1</v>
      </c>
    </row>
    <row r="8595" spans="1:5" x14ac:dyDescent="0.25">
      <c r="A8595" s="1">
        <v>43824.041666666664</v>
      </c>
      <c r="B8595">
        <v>-0.2</v>
      </c>
      <c r="C8595">
        <v>0</v>
      </c>
      <c r="D8595">
        <f>HOUR(brenna4[[#This Row],[data]])</f>
        <v>1</v>
      </c>
      <c r="E8595">
        <v>1</v>
      </c>
    </row>
    <row r="8596" spans="1:5" x14ac:dyDescent="0.25">
      <c r="A8596" s="1">
        <v>43824.083333333336</v>
      </c>
      <c r="B8596">
        <v>-0.3</v>
      </c>
      <c r="C8596">
        <v>0</v>
      </c>
      <c r="D8596">
        <f>HOUR(brenna4[[#This Row],[data]])</f>
        <v>2</v>
      </c>
      <c r="E8596">
        <v>1</v>
      </c>
    </row>
    <row r="8597" spans="1:5" x14ac:dyDescent="0.25">
      <c r="A8597" s="1">
        <v>43824.125</v>
      </c>
      <c r="B8597">
        <v>-0.3</v>
      </c>
      <c r="C8597">
        <v>0</v>
      </c>
      <c r="D8597">
        <f>HOUR(brenna4[[#This Row],[data]])</f>
        <v>3</v>
      </c>
      <c r="E8597">
        <v>1</v>
      </c>
    </row>
    <row r="8598" spans="1:5" x14ac:dyDescent="0.25">
      <c r="A8598" s="1">
        <v>43824.166666666664</v>
      </c>
      <c r="B8598">
        <v>-0.4</v>
      </c>
      <c r="C8598">
        <v>0.1</v>
      </c>
      <c r="D8598">
        <f>HOUR(brenna4[[#This Row],[data]])</f>
        <v>4</v>
      </c>
      <c r="E8598">
        <v>1</v>
      </c>
    </row>
    <row r="8599" spans="1:5" x14ac:dyDescent="0.25">
      <c r="A8599" s="1">
        <v>43824.208333333336</v>
      </c>
      <c r="B8599">
        <v>-0.5</v>
      </c>
      <c r="C8599">
        <v>0</v>
      </c>
      <c r="D8599">
        <f>HOUR(brenna4[[#This Row],[data]])</f>
        <v>5</v>
      </c>
      <c r="E8599">
        <v>1</v>
      </c>
    </row>
    <row r="8600" spans="1:5" x14ac:dyDescent="0.25">
      <c r="A8600" s="1">
        <v>43824.25</v>
      </c>
      <c r="B8600">
        <v>-0.5</v>
      </c>
      <c r="C8600">
        <v>0.1</v>
      </c>
      <c r="D8600">
        <f>HOUR(brenna4[[#This Row],[data]])</f>
        <v>6</v>
      </c>
      <c r="E8600">
        <v>1</v>
      </c>
    </row>
    <row r="8601" spans="1:5" x14ac:dyDescent="0.25">
      <c r="A8601" s="1">
        <v>43824.291666666664</v>
      </c>
      <c r="B8601">
        <v>-0.4</v>
      </c>
      <c r="C8601">
        <v>0.1</v>
      </c>
      <c r="D8601">
        <f>HOUR(brenna4[[#This Row],[data]])</f>
        <v>7</v>
      </c>
      <c r="E8601">
        <v>1</v>
      </c>
    </row>
    <row r="8602" spans="1:5" x14ac:dyDescent="0.25">
      <c r="A8602" s="1">
        <v>43824.333333333336</v>
      </c>
      <c r="B8602">
        <v>-0.2</v>
      </c>
      <c r="C8602">
        <v>0.1</v>
      </c>
      <c r="D8602">
        <f>HOUR(brenna4[[#This Row],[data]])</f>
        <v>8</v>
      </c>
      <c r="E8602">
        <v>1</v>
      </c>
    </row>
    <row r="8603" spans="1:5" x14ac:dyDescent="0.25">
      <c r="A8603" s="1">
        <v>43824.375</v>
      </c>
      <c r="B8603">
        <v>0</v>
      </c>
      <c r="C8603">
        <v>0</v>
      </c>
      <c r="D8603">
        <f>HOUR(brenna4[[#This Row],[data]])</f>
        <v>9</v>
      </c>
      <c r="E8603">
        <v>1</v>
      </c>
    </row>
    <row r="8604" spans="1:5" x14ac:dyDescent="0.25">
      <c r="A8604" s="1">
        <v>43824.416666666664</v>
      </c>
      <c r="B8604">
        <v>0.2</v>
      </c>
      <c r="C8604">
        <v>0.3</v>
      </c>
      <c r="D8604">
        <f>HOUR(brenna4[[#This Row],[data]])</f>
        <v>10</v>
      </c>
      <c r="E8604">
        <v>1</v>
      </c>
    </row>
    <row r="8605" spans="1:5" x14ac:dyDescent="0.25">
      <c r="A8605" s="1">
        <v>43824.458333333336</v>
      </c>
      <c r="B8605">
        <v>0.5</v>
      </c>
      <c r="C8605">
        <v>0.1</v>
      </c>
      <c r="D8605">
        <f>HOUR(brenna4[[#This Row],[data]])</f>
        <v>11</v>
      </c>
      <c r="E8605">
        <v>1</v>
      </c>
    </row>
    <row r="8606" spans="1:5" x14ac:dyDescent="0.25">
      <c r="A8606" s="1">
        <v>43824.5</v>
      </c>
      <c r="B8606">
        <v>0.6</v>
      </c>
      <c r="C8606">
        <v>0.4</v>
      </c>
      <c r="D8606">
        <f>HOUR(brenna4[[#This Row],[data]])</f>
        <v>12</v>
      </c>
      <c r="E8606">
        <v>1</v>
      </c>
    </row>
    <row r="8607" spans="1:5" x14ac:dyDescent="0.25">
      <c r="A8607" s="1">
        <v>43824.541666666664</v>
      </c>
      <c r="B8607">
        <v>0.4</v>
      </c>
      <c r="C8607">
        <v>1</v>
      </c>
      <c r="D8607">
        <f>HOUR(brenna4[[#This Row],[data]])</f>
        <v>13</v>
      </c>
      <c r="E8607">
        <v>1</v>
      </c>
    </row>
    <row r="8608" spans="1:5" x14ac:dyDescent="0.25">
      <c r="A8608" s="1">
        <v>43824.583333333336</v>
      </c>
      <c r="B8608">
        <v>0.4</v>
      </c>
      <c r="C8608">
        <v>0.5</v>
      </c>
      <c r="D8608">
        <f>HOUR(brenna4[[#This Row],[data]])</f>
        <v>14</v>
      </c>
      <c r="E8608">
        <v>1</v>
      </c>
    </row>
    <row r="8609" spans="1:5" x14ac:dyDescent="0.25">
      <c r="A8609" s="1">
        <v>43824.625</v>
      </c>
      <c r="B8609">
        <v>1.1000000000000001</v>
      </c>
      <c r="C8609">
        <v>0</v>
      </c>
      <c r="D8609">
        <f>HOUR(brenna4[[#This Row],[data]])</f>
        <v>15</v>
      </c>
      <c r="E8609">
        <v>1</v>
      </c>
    </row>
    <row r="8610" spans="1:5" x14ac:dyDescent="0.25">
      <c r="A8610" s="1">
        <v>43824.666666666664</v>
      </c>
      <c r="B8610">
        <v>1.5</v>
      </c>
      <c r="C8610">
        <v>0.2</v>
      </c>
      <c r="D8610">
        <f>HOUR(brenna4[[#This Row],[data]])</f>
        <v>16</v>
      </c>
      <c r="E8610">
        <v>1</v>
      </c>
    </row>
    <row r="8611" spans="1:5" x14ac:dyDescent="0.25">
      <c r="A8611" s="1">
        <v>43824.708333333336</v>
      </c>
      <c r="B8611">
        <v>0.6</v>
      </c>
      <c r="C8611">
        <v>1.1000000000000001</v>
      </c>
      <c r="D8611">
        <f>HOUR(brenna4[[#This Row],[data]])</f>
        <v>17</v>
      </c>
      <c r="E8611">
        <v>1</v>
      </c>
    </row>
    <row r="8612" spans="1:5" x14ac:dyDescent="0.25">
      <c r="A8612" s="1">
        <v>43824.75</v>
      </c>
      <c r="B8612">
        <v>-0.1</v>
      </c>
      <c r="C8612">
        <v>0</v>
      </c>
      <c r="D8612">
        <f>HOUR(brenna4[[#This Row],[data]])</f>
        <v>18</v>
      </c>
      <c r="E8612">
        <v>1</v>
      </c>
    </row>
    <row r="8613" spans="1:5" x14ac:dyDescent="0.25">
      <c r="A8613" s="1">
        <v>43824.791666666664</v>
      </c>
      <c r="B8613">
        <v>-0.1</v>
      </c>
      <c r="C8613">
        <v>0.3</v>
      </c>
      <c r="D8613">
        <f>HOUR(brenna4[[#This Row],[data]])</f>
        <v>19</v>
      </c>
      <c r="E8613">
        <v>1</v>
      </c>
    </row>
    <row r="8614" spans="1:5" x14ac:dyDescent="0.25">
      <c r="A8614" s="1">
        <v>43824.833333333336</v>
      </c>
      <c r="B8614">
        <v>-0.2</v>
      </c>
      <c r="C8614">
        <v>0.9</v>
      </c>
      <c r="D8614">
        <f>HOUR(brenna4[[#This Row],[data]])</f>
        <v>20</v>
      </c>
      <c r="E8614">
        <v>1</v>
      </c>
    </row>
    <row r="8615" spans="1:5" x14ac:dyDescent="0.25">
      <c r="A8615" s="1">
        <v>43824.875</v>
      </c>
      <c r="B8615">
        <v>-0.3</v>
      </c>
      <c r="C8615">
        <v>1</v>
      </c>
      <c r="D8615">
        <f>HOUR(brenna4[[#This Row],[data]])</f>
        <v>21</v>
      </c>
      <c r="E8615">
        <v>1</v>
      </c>
    </row>
    <row r="8616" spans="1:5" x14ac:dyDescent="0.25">
      <c r="A8616" s="1">
        <v>43824.916666666664</v>
      </c>
      <c r="B8616">
        <v>-0.7</v>
      </c>
      <c r="C8616">
        <v>1.5</v>
      </c>
      <c r="D8616">
        <f>HOUR(brenna4[[#This Row],[data]])</f>
        <v>22</v>
      </c>
      <c r="E8616">
        <v>1</v>
      </c>
    </row>
    <row r="8617" spans="1:5" x14ac:dyDescent="0.25">
      <c r="A8617" s="1">
        <v>43824.958333333336</v>
      </c>
      <c r="B8617">
        <v>-1.2</v>
      </c>
      <c r="C8617">
        <v>1.1000000000000001</v>
      </c>
      <c r="D8617">
        <f>HOUR(brenna4[[#This Row],[data]])</f>
        <v>23</v>
      </c>
      <c r="E8617">
        <v>1</v>
      </c>
    </row>
    <row r="8618" spans="1:5" x14ac:dyDescent="0.25">
      <c r="A8618" s="1">
        <v>43825</v>
      </c>
      <c r="B8618">
        <v>-1.1000000000000001</v>
      </c>
      <c r="C8618">
        <v>0.7</v>
      </c>
      <c r="D8618">
        <f>HOUR(brenna4[[#This Row],[data]])</f>
        <v>0</v>
      </c>
      <c r="E8618">
        <v>1</v>
      </c>
    </row>
    <row r="8619" spans="1:5" x14ac:dyDescent="0.25">
      <c r="A8619" s="1">
        <v>43825.041666666664</v>
      </c>
      <c r="B8619">
        <v>-1.1000000000000001</v>
      </c>
      <c r="C8619">
        <v>0.6</v>
      </c>
      <c r="D8619">
        <f>HOUR(brenna4[[#This Row],[data]])</f>
        <v>1</v>
      </c>
      <c r="E8619">
        <v>1</v>
      </c>
    </row>
    <row r="8620" spans="1:5" x14ac:dyDescent="0.25">
      <c r="A8620" s="1">
        <v>43825.083333333336</v>
      </c>
      <c r="B8620">
        <v>-1.1000000000000001</v>
      </c>
      <c r="C8620">
        <v>0.6</v>
      </c>
      <c r="D8620">
        <f>HOUR(brenna4[[#This Row],[data]])</f>
        <v>2</v>
      </c>
      <c r="E8620">
        <v>1</v>
      </c>
    </row>
    <row r="8621" spans="1:5" x14ac:dyDescent="0.25">
      <c r="A8621" s="1">
        <v>43825.125</v>
      </c>
      <c r="B8621">
        <v>-1</v>
      </c>
      <c r="C8621">
        <v>0.2</v>
      </c>
      <c r="D8621">
        <f>HOUR(brenna4[[#This Row],[data]])</f>
        <v>3</v>
      </c>
      <c r="E8621">
        <v>1</v>
      </c>
    </row>
    <row r="8622" spans="1:5" x14ac:dyDescent="0.25">
      <c r="A8622" s="1">
        <v>43825.166666666664</v>
      </c>
      <c r="B8622">
        <v>-1.1000000000000001</v>
      </c>
      <c r="C8622">
        <v>0.4</v>
      </c>
      <c r="D8622">
        <f>HOUR(brenna4[[#This Row],[data]])</f>
        <v>4</v>
      </c>
      <c r="E8622">
        <v>1</v>
      </c>
    </row>
    <row r="8623" spans="1:5" x14ac:dyDescent="0.25">
      <c r="A8623" s="1">
        <v>43825.208333333336</v>
      </c>
      <c r="B8623">
        <v>-1.1000000000000001</v>
      </c>
      <c r="C8623">
        <v>0.4</v>
      </c>
      <c r="D8623">
        <f>HOUR(brenna4[[#This Row],[data]])</f>
        <v>5</v>
      </c>
      <c r="E8623">
        <v>1</v>
      </c>
    </row>
    <row r="8624" spans="1:5" x14ac:dyDescent="0.25">
      <c r="A8624" s="1">
        <v>43825.25</v>
      </c>
      <c r="B8624">
        <v>-0.9</v>
      </c>
      <c r="C8624">
        <v>0.2</v>
      </c>
      <c r="D8624">
        <f>HOUR(brenna4[[#This Row],[data]])</f>
        <v>6</v>
      </c>
      <c r="E8624">
        <v>1</v>
      </c>
    </row>
    <row r="8625" spans="1:5" x14ac:dyDescent="0.25">
      <c r="A8625" s="1">
        <v>43825.291666666664</v>
      </c>
      <c r="B8625">
        <v>-0.8</v>
      </c>
      <c r="C8625">
        <v>0.1</v>
      </c>
      <c r="D8625">
        <f>HOUR(brenna4[[#This Row],[data]])</f>
        <v>7</v>
      </c>
      <c r="E8625">
        <v>1</v>
      </c>
    </row>
    <row r="8626" spans="1:5" x14ac:dyDescent="0.25">
      <c r="A8626" s="1">
        <v>43825.333333333336</v>
      </c>
      <c r="B8626">
        <v>-0.8</v>
      </c>
      <c r="C8626">
        <v>0.4</v>
      </c>
      <c r="D8626">
        <f>HOUR(brenna4[[#This Row],[data]])</f>
        <v>8</v>
      </c>
      <c r="E8626">
        <v>1</v>
      </c>
    </row>
    <row r="8627" spans="1:5" x14ac:dyDescent="0.25">
      <c r="A8627" s="1">
        <v>43825.375</v>
      </c>
      <c r="B8627">
        <v>-1</v>
      </c>
      <c r="C8627">
        <v>0.9</v>
      </c>
      <c r="D8627">
        <f>HOUR(brenna4[[#This Row],[data]])</f>
        <v>9</v>
      </c>
      <c r="E8627">
        <v>1</v>
      </c>
    </row>
    <row r="8628" spans="1:5" x14ac:dyDescent="0.25">
      <c r="A8628" s="1">
        <v>43825.416666666664</v>
      </c>
      <c r="B8628">
        <v>-1.1000000000000001</v>
      </c>
      <c r="C8628">
        <v>0.4</v>
      </c>
      <c r="D8628">
        <f>HOUR(brenna4[[#This Row],[data]])</f>
        <v>10</v>
      </c>
      <c r="E8628">
        <v>1</v>
      </c>
    </row>
    <row r="8629" spans="1:5" x14ac:dyDescent="0.25">
      <c r="A8629" s="1">
        <v>43825.458333333336</v>
      </c>
      <c r="B8629">
        <v>-1.2</v>
      </c>
      <c r="C8629">
        <v>0.1</v>
      </c>
      <c r="D8629">
        <f>HOUR(brenna4[[#This Row],[data]])</f>
        <v>11</v>
      </c>
      <c r="E8629">
        <v>1</v>
      </c>
    </row>
    <row r="8630" spans="1:5" x14ac:dyDescent="0.25">
      <c r="A8630" s="1">
        <v>43825.5</v>
      </c>
      <c r="B8630">
        <v>-1.2</v>
      </c>
      <c r="C8630">
        <v>0</v>
      </c>
      <c r="D8630">
        <f>HOUR(brenna4[[#This Row],[data]])</f>
        <v>12</v>
      </c>
      <c r="E8630">
        <v>1</v>
      </c>
    </row>
    <row r="8631" spans="1:5" x14ac:dyDescent="0.25">
      <c r="A8631" s="1">
        <v>43825.541666666664</v>
      </c>
      <c r="B8631">
        <v>-1.4</v>
      </c>
      <c r="C8631">
        <v>0.4</v>
      </c>
      <c r="D8631">
        <f>HOUR(brenna4[[#This Row],[data]])</f>
        <v>13</v>
      </c>
      <c r="E8631">
        <v>1</v>
      </c>
    </row>
    <row r="8632" spans="1:5" x14ac:dyDescent="0.25">
      <c r="A8632" s="1">
        <v>43825.583333333336</v>
      </c>
      <c r="B8632">
        <v>-1.3</v>
      </c>
      <c r="C8632">
        <v>0.2</v>
      </c>
      <c r="D8632">
        <f>HOUR(brenna4[[#This Row],[data]])</f>
        <v>14</v>
      </c>
      <c r="E8632">
        <v>1</v>
      </c>
    </row>
    <row r="8633" spans="1:5" x14ac:dyDescent="0.25">
      <c r="A8633" s="1">
        <v>43825.625</v>
      </c>
      <c r="B8633">
        <v>-1.2</v>
      </c>
      <c r="C8633">
        <v>0.4</v>
      </c>
      <c r="D8633">
        <f>HOUR(brenna4[[#This Row],[data]])</f>
        <v>15</v>
      </c>
      <c r="E8633">
        <v>1</v>
      </c>
    </row>
    <row r="8634" spans="1:5" x14ac:dyDescent="0.25">
      <c r="A8634" s="1">
        <v>43825.666666666664</v>
      </c>
      <c r="B8634">
        <v>-1.3</v>
      </c>
      <c r="C8634">
        <v>0.2</v>
      </c>
      <c r="D8634">
        <f>HOUR(brenna4[[#This Row],[data]])</f>
        <v>16</v>
      </c>
      <c r="E8634">
        <v>1</v>
      </c>
    </row>
    <row r="8635" spans="1:5" x14ac:dyDescent="0.25">
      <c r="A8635" s="1">
        <v>43825.708333333336</v>
      </c>
      <c r="B8635">
        <v>-1.2</v>
      </c>
      <c r="C8635">
        <v>0.2</v>
      </c>
      <c r="D8635">
        <f>HOUR(brenna4[[#This Row],[data]])</f>
        <v>17</v>
      </c>
      <c r="E8635">
        <v>1</v>
      </c>
    </row>
    <row r="8636" spans="1:5" x14ac:dyDescent="0.25">
      <c r="A8636" s="1">
        <v>43825.75</v>
      </c>
      <c r="B8636">
        <v>-1.3</v>
      </c>
      <c r="C8636">
        <v>0</v>
      </c>
      <c r="D8636">
        <f>HOUR(brenna4[[#This Row],[data]])</f>
        <v>18</v>
      </c>
      <c r="E8636">
        <v>1</v>
      </c>
    </row>
    <row r="8637" spans="1:5" x14ac:dyDescent="0.25">
      <c r="A8637" s="1">
        <v>43825.791666666664</v>
      </c>
      <c r="B8637">
        <v>-1.2</v>
      </c>
      <c r="C8637">
        <v>0</v>
      </c>
      <c r="D8637">
        <f>HOUR(brenna4[[#This Row],[data]])</f>
        <v>19</v>
      </c>
      <c r="E8637">
        <v>1</v>
      </c>
    </row>
    <row r="8638" spans="1:5" x14ac:dyDescent="0.25">
      <c r="A8638" s="1">
        <v>43825.833333333336</v>
      </c>
      <c r="B8638">
        <v>-1.2</v>
      </c>
      <c r="C8638">
        <v>0.4</v>
      </c>
      <c r="D8638">
        <f>HOUR(brenna4[[#This Row],[data]])</f>
        <v>20</v>
      </c>
      <c r="E8638">
        <v>1</v>
      </c>
    </row>
    <row r="8639" spans="1:5" x14ac:dyDescent="0.25">
      <c r="A8639" s="1">
        <v>43825.875</v>
      </c>
      <c r="B8639">
        <v>-1.2</v>
      </c>
      <c r="C8639">
        <v>0.6</v>
      </c>
      <c r="D8639">
        <f>HOUR(brenna4[[#This Row],[data]])</f>
        <v>21</v>
      </c>
      <c r="E8639">
        <v>1</v>
      </c>
    </row>
    <row r="8640" spans="1:5" x14ac:dyDescent="0.25">
      <c r="A8640" s="1">
        <v>43825.916666666664</v>
      </c>
      <c r="B8640">
        <v>-1.3</v>
      </c>
      <c r="C8640">
        <v>0.5</v>
      </c>
      <c r="D8640">
        <f>HOUR(brenna4[[#This Row],[data]])</f>
        <v>22</v>
      </c>
      <c r="E8640">
        <v>1</v>
      </c>
    </row>
    <row r="8641" spans="1:5" x14ac:dyDescent="0.25">
      <c r="A8641" s="1">
        <v>43825.958333333336</v>
      </c>
      <c r="B8641">
        <v>-1.3</v>
      </c>
      <c r="C8641">
        <v>0.3</v>
      </c>
      <c r="D8641">
        <f>HOUR(brenna4[[#This Row],[data]])</f>
        <v>23</v>
      </c>
      <c r="E8641">
        <v>1</v>
      </c>
    </row>
    <row r="8642" spans="1:5" x14ac:dyDescent="0.25">
      <c r="A8642" s="1">
        <v>43826</v>
      </c>
      <c r="B8642">
        <v>-1.3</v>
      </c>
      <c r="C8642">
        <v>0.2</v>
      </c>
      <c r="D8642">
        <f>HOUR(brenna4[[#This Row],[data]])</f>
        <v>0</v>
      </c>
      <c r="E8642">
        <v>1</v>
      </c>
    </row>
    <row r="8643" spans="1:5" x14ac:dyDescent="0.25">
      <c r="A8643" s="1">
        <v>43826.041666666664</v>
      </c>
      <c r="B8643">
        <v>-1.3</v>
      </c>
      <c r="C8643">
        <v>0.5</v>
      </c>
      <c r="D8643">
        <f>HOUR(brenna4[[#This Row],[data]])</f>
        <v>1</v>
      </c>
      <c r="E8643">
        <v>1</v>
      </c>
    </row>
    <row r="8644" spans="1:5" x14ac:dyDescent="0.25">
      <c r="A8644" s="1">
        <v>43826.083333333336</v>
      </c>
      <c r="B8644">
        <v>-1.4</v>
      </c>
      <c r="C8644">
        <v>0.6</v>
      </c>
      <c r="D8644">
        <f>HOUR(brenna4[[#This Row],[data]])</f>
        <v>2</v>
      </c>
      <c r="E8644">
        <v>1</v>
      </c>
    </row>
    <row r="8645" spans="1:5" x14ac:dyDescent="0.25">
      <c r="A8645" s="1">
        <v>43826.125</v>
      </c>
      <c r="B8645">
        <v>-1.4</v>
      </c>
      <c r="C8645">
        <v>0.5</v>
      </c>
      <c r="D8645">
        <f>HOUR(brenna4[[#This Row],[data]])</f>
        <v>3</v>
      </c>
      <c r="E8645">
        <v>1</v>
      </c>
    </row>
    <row r="8646" spans="1:5" x14ac:dyDescent="0.25">
      <c r="A8646" s="1">
        <v>43826.166666666664</v>
      </c>
      <c r="B8646">
        <v>-1.4</v>
      </c>
      <c r="C8646">
        <v>0.2</v>
      </c>
      <c r="D8646">
        <f>HOUR(brenna4[[#This Row],[data]])</f>
        <v>4</v>
      </c>
      <c r="E8646">
        <v>1</v>
      </c>
    </row>
    <row r="8647" spans="1:5" x14ac:dyDescent="0.25">
      <c r="A8647" s="1">
        <v>43826.208333333336</v>
      </c>
      <c r="B8647">
        <v>-1.6</v>
      </c>
      <c r="C8647">
        <v>0.4</v>
      </c>
      <c r="D8647">
        <f>HOUR(brenna4[[#This Row],[data]])</f>
        <v>5</v>
      </c>
      <c r="E8647">
        <v>1</v>
      </c>
    </row>
    <row r="8648" spans="1:5" x14ac:dyDescent="0.25">
      <c r="A8648" s="1">
        <v>43826.25</v>
      </c>
      <c r="B8648">
        <v>-1.8</v>
      </c>
      <c r="C8648">
        <v>0.3</v>
      </c>
      <c r="D8648">
        <f>HOUR(brenna4[[#This Row],[data]])</f>
        <v>6</v>
      </c>
      <c r="E8648">
        <v>1</v>
      </c>
    </row>
    <row r="8649" spans="1:5" x14ac:dyDescent="0.25">
      <c r="A8649" s="1">
        <v>43826.291666666664</v>
      </c>
      <c r="B8649">
        <v>-1.9</v>
      </c>
      <c r="C8649">
        <v>0.5</v>
      </c>
      <c r="D8649">
        <f>HOUR(brenna4[[#This Row],[data]])</f>
        <v>7</v>
      </c>
      <c r="E8649">
        <v>1</v>
      </c>
    </row>
    <row r="8650" spans="1:5" x14ac:dyDescent="0.25">
      <c r="A8650" s="1">
        <v>43826.333333333336</v>
      </c>
      <c r="B8650">
        <v>-2</v>
      </c>
      <c r="C8650">
        <v>0.2</v>
      </c>
      <c r="D8650">
        <f>HOUR(brenna4[[#This Row],[data]])</f>
        <v>8</v>
      </c>
      <c r="E8650">
        <v>1</v>
      </c>
    </row>
    <row r="8651" spans="1:5" x14ac:dyDescent="0.25">
      <c r="A8651" s="1">
        <v>43826.375</v>
      </c>
      <c r="B8651">
        <v>-2</v>
      </c>
      <c r="C8651">
        <v>0.3</v>
      </c>
      <c r="D8651">
        <f>HOUR(brenna4[[#This Row],[data]])</f>
        <v>9</v>
      </c>
      <c r="E8651">
        <v>1</v>
      </c>
    </row>
    <row r="8652" spans="1:5" x14ac:dyDescent="0.25">
      <c r="A8652" s="1">
        <v>43826.416666666664</v>
      </c>
      <c r="B8652">
        <v>-2</v>
      </c>
      <c r="C8652">
        <v>0.1</v>
      </c>
      <c r="D8652">
        <f>HOUR(brenna4[[#This Row],[data]])</f>
        <v>10</v>
      </c>
      <c r="E8652">
        <v>1</v>
      </c>
    </row>
    <row r="8653" spans="1:5" x14ac:dyDescent="0.25">
      <c r="A8653" s="1">
        <v>43826.458333333336</v>
      </c>
      <c r="B8653">
        <v>-2.1</v>
      </c>
      <c r="C8653">
        <v>0.1</v>
      </c>
      <c r="D8653">
        <f>HOUR(brenna4[[#This Row],[data]])</f>
        <v>11</v>
      </c>
      <c r="E8653">
        <v>1</v>
      </c>
    </row>
    <row r="8654" spans="1:5" x14ac:dyDescent="0.25">
      <c r="A8654" s="1">
        <v>43826.5</v>
      </c>
      <c r="B8654">
        <v>-2.2000000000000002</v>
      </c>
      <c r="C8654">
        <v>0.1</v>
      </c>
      <c r="D8654">
        <f>HOUR(brenna4[[#This Row],[data]])</f>
        <v>12</v>
      </c>
      <c r="E8654">
        <v>1</v>
      </c>
    </row>
    <row r="8655" spans="1:5" x14ac:dyDescent="0.25">
      <c r="A8655" s="1">
        <v>43826.541666666664</v>
      </c>
      <c r="B8655">
        <v>-2.2999999999999998</v>
      </c>
      <c r="C8655">
        <v>0.1</v>
      </c>
      <c r="D8655">
        <f>HOUR(brenna4[[#This Row],[data]])</f>
        <v>13</v>
      </c>
      <c r="E8655">
        <v>1</v>
      </c>
    </row>
    <row r="8656" spans="1:5" x14ac:dyDescent="0.25">
      <c r="A8656" s="1">
        <v>43826.583333333336</v>
      </c>
      <c r="B8656">
        <v>-2.4</v>
      </c>
      <c r="C8656">
        <v>0.1</v>
      </c>
      <c r="D8656">
        <f>HOUR(brenna4[[#This Row],[data]])</f>
        <v>14</v>
      </c>
      <c r="E8656">
        <v>1</v>
      </c>
    </row>
    <row r="8657" spans="1:5" x14ac:dyDescent="0.25">
      <c r="A8657" s="1">
        <v>43826.625</v>
      </c>
      <c r="B8657">
        <v>-2.9</v>
      </c>
      <c r="C8657">
        <v>0.1</v>
      </c>
      <c r="D8657">
        <f>HOUR(brenna4[[#This Row],[data]])</f>
        <v>15</v>
      </c>
      <c r="E8657">
        <v>1</v>
      </c>
    </row>
    <row r="8658" spans="1:5" x14ac:dyDescent="0.25">
      <c r="A8658" s="1">
        <v>43826.666666666664</v>
      </c>
      <c r="B8658">
        <v>-2.8</v>
      </c>
      <c r="C8658">
        <v>0</v>
      </c>
      <c r="D8658">
        <f>HOUR(brenna4[[#This Row],[data]])</f>
        <v>16</v>
      </c>
      <c r="E8658">
        <v>1</v>
      </c>
    </row>
    <row r="8659" spans="1:5" x14ac:dyDescent="0.25">
      <c r="A8659" s="1">
        <v>43826.708333333336</v>
      </c>
      <c r="B8659">
        <v>-2.4</v>
      </c>
      <c r="C8659">
        <v>0.3</v>
      </c>
      <c r="D8659">
        <f>HOUR(brenna4[[#This Row],[data]])</f>
        <v>17</v>
      </c>
      <c r="E8659">
        <v>1</v>
      </c>
    </row>
    <row r="8660" spans="1:5" x14ac:dyDescent="0.25">
      <c r="A8660" s="1">
        <v>43826.75</v>
      </c>
      <c r="B8660">
        <v>-2.2000000000000002</v>
      </c>
      <c r="C8660">
        <v>0.4</v>
      </c>
      <c r="D8660">
        <f>HOUR(brenna4[[#This Row],[data]])</f>
        <v>18</v>
      </c>
      <c r="E8660">
        <v>1</v>
      </c>
    </row>
    <row r="8661" spans="1:5" x14ac:dyDescent="0.25">
      <c r="A8661" s="1">
        <v>43826.791666666664</v>
      </c>
      <c r="B8661">
        <v>-2.6</v>
      </c>
      <c r="C8661">
        <v>0.3</v>
      </c>
      <c r="D8661">
        <f>HOUR(brenna4[[#This Row],[data]])</f>
        <v>19</v>
      </c>
      <c r="E8661">
        <v>1</v>
      </c>
    </row>
    <row r="8662" spans="1:5" x14ac:dyDescent="0.25">
      <c r="A8662" s="1">
        <v>43826.833333333336</v>
      </c>
      <c r="B8662">
        <v>-2.5</v>
      </c>
      <c r="C8662">
        <v>0.7</v>
      </c>
      <c r="D8662">
        <f>HOUR(brenna4[[#This Row],[data]])</f>
        <v>20</v>
      </c>
      <c r="E8662">
        <v>1</v>
      </c>
    </row>
    <row r="8663" spans="1:5" x14ac:dyDescent="0.25">
      <c r="A8663" s="1">
        <v>43826.875</v>
      </c>
      <c r="B8663">
        <v>-2.4</v>
      </c>
      <c r="C8663">
        <v>0.4</v>
      </c>
      <c r="D8663">
        <f>HOUR(brenna4[[#This Row],[data]])</f>
        <v>21</v>
      </c>
      <c r="E8663">
        <v>1</v>
      </c>
    </row>
    <row r="8664" spans="1:5" x14ac:dyDescent="0.25">
      <c r="A8664" s="1">
        <v>43826.916666666664</v>
      </c>
      <c r="B8664">
        <v>-2.8</v>
      </c>
      <c r="C8664">
        <v>0</v>
      </c>
      <c r="D8664">
        <f>HOUR(brenna4[[#This Row],[data]])</f>
        <v>22</v>
      </c>
      <c r="E8664">
        <v>1</v>
      </c>
    </row>
    <row r="8665" spans="1:5" x14ac:dyDescent="0.25">
      <c r="A8665" s="1">
        <v>43826.958333333336</v>
      </c>
      <c r="B8665">
        <v>-3</v>
      </c>
      <c r="C8665">
        <v>0.1</v>
      </c>
      <c r="D8665">
        <f>HOUR(brenna4[[#This Row],[data]])</f>
        <v>23</v>
      </c>
      <c r="E8665">
        <v>1</v>
      </c>
    </row>
    <row r="8666" spans="1:5" x14ac:dyDescent="0.25">
      <c r="A8666" s="1">
        <v>43827</v>
      </c>
      <c r="B8666">
        <v>-3.1</v>
      </c>
      <c r="C8666">
        <v>0.6</v>
      </c>
      <c r="D8666">
        <f>HOUR(brenna4[[#This Row],[data]])</f>
        <v>0</v>
      </c>
      <c r="E8666">
        <v>1</v>
      </c>
    </row>
    <row r="8667" spans="1:5" x14ac:dyDescent="0.25">
      <c r="A8667" s="1">
        <v>43827.041666666664</v>
      </c>
      <c r="B8667">
        <v>-3.8</v>
      </c>
      <c r="C8667">
        <v>0.1</v>
      </c>
      <c r="D8667">
        <f>HOUR(brenna4[[#This Row],[data]])</f>
        <v>1</v>
      </c>
      <c r="E8667">
        <v>1</v>
      </c>
    </row>
    <row r="8668" spans="1:5" x14ac:dyDescent="0.25">
      <c r="A8668" s="1">
        <v>43827.083333333336</v>
      </c>
      <c r="B8668">
        <v>-3.9</v>
      </c>
      <c r="C8668">
        <v>0.2</v>
      </c>
      <c r="D8668">
        <f>HOUR(brenna4[[#This Row],[data]])</f>
        <v>2</v>
      </c>
      <c r="E8668">
        <v>1</v>
      </c>
    </row>
    <row r="8669" spans="1:5" x14ac:dyDescent="0.25">
      <c r="A8669" s="1">
        <v>43827.125</v>
      </c>
      <c r="B8669">
        <v>-4</v>
      </c>
      <c r="C8669">
        <v>0.5</v>
      </c>
      <c r="D8669">
        <f>HOUR(brenna4[[#This Row],[data]])</f>
        <v>3</v>
      </c>
      <c r="E8669">
        <v>1</v>
      </c>
    </row>
    <row r="8670" spans="1:5" x14ac:dyDescent="0.25">
      <c r="A8670" s="1">
        <v>43827.166666666664</v>
      </c>
      <c r="B8670">
        <v>-4.2</v>
      </c>
      <c r="C8670">
        <v>0.3</v>
      </c>
      <c r="D8670">
        <f>HOUR(brenna4[[#This Row],[data]])</f>
        <v>4</v>
      </c>
      <c r="E8670">
        <v>1</v>
      </c>
    </row>
    <row r="8671" spans="1:5" x14ac:dyDescent="0.25">
      <c r="A8671" s="1">
        <v>43827.208333333336</v>
      </c>
      <c r="B8671">
        <v>-4.2</v>
      </c>
      <c r="C8671">
        <v>0.3</v>
      </c>
      <c r="D8671">
        <f>HOUR(brenna4[[#This Row],[data]])</f>
        <v>5</v>
      </c>
      <c r="E8671">
        <v>1</v>
      </c>
    </row>
    <row r="8672" spans="1:5" x14ac:dyDescent="0.25">
      <c r="A8672" s="1">
        <v>43827.25</v>
      </c>
      <c r="B8672">
        <v>-4.0999999999999996</v>
      </c>
      <c r="C8672">
        <v>1</v>
      </c>
      <c r="D8672">
        <f>HOUR(brenna4[[#This Row],[data]])</f>
        <v>6</v>
      </c>
      <c r="E8672">
        <v>1</v>
      </c>
    </row>
    <row r="8673" spans="1:5" x14ac:dyDescent="0.25">
      <c r="A8673" s="1">
        <v>43827.291666666664</v>
      </c>
      <c r="B8673">
        <v>-4.2</v>
      </c>
      <c r="C8673">
        <v>1.2</v>
      </c>
      <c r="D8673">
        <f>HOUR(brenna4[[#This Row],[data]])</f>
        <v>7</v>
      </c>
      <c r="E8673">
        <v>1</v>
      </c>
    </row>
    <row r="8674" spans="1:5" x14ac:dyDescent="0.25">
      <c r="A8674" s="1">
        <v>43827.333333333336</v>
      </c>
      <c r="B8674">
        <v>-4.2</v>
      </c>
      <c r="C8674">
        <v>0.5</v>
      </c>
      <c r="D8674">
        <f>HOUR(brenna4[[#This Row],[data]])</f>
        <v>8</v>
      </c>
      <c r="E8674">
        <v>1</v>
      </c>
    </row>
    <row r="8675" spans="1:5" x14ac:dyDescent="0.25">
      <c r="A8675" s="1">
        <v>43827.375</v>
      </c>
      <c r="B8675">
        <v>-4.4000000000000004</v>
      </c>
      <c r="C8675">
        <v>0.4</v>
      </c>
      <c r="D8675">
        <f>HOUR(brenna4[[#This Row],[data]])</f>
        <v>9</v>
      </c>
      <c r="E8675">
        <v>1</v>
      </c>
    </row>
    <row r="8676" spans="1:5" x14ac:dyDescent="0.25">
      <c r="A8676" s="1">
        <v>43827.416666666664</v>
      </c>
      <c r="B8676">
        <v>-4.5999999999999996</v>
      </c>
      <c r="C8676">
        <v>0.3</v>
      </c>
      <c r="D8676">
        <f>HOUR(brenna4[[#This Row],[data]])</f>
        <v>10</v>
      </c>
      <c r="E8676">
        <v>1</v>
      </c>
    </row>
    <row r="8677" spans="1:5" x14ac:dyDescent="0.25">
      <c r="A8677" s="1">
        <v>43827.458333333336</v>
      </c>
      <c r="B8677">
        <v>-4.5999999999999996</v>
      </c>
      <c r="C8677">
        <v>0.1</v>
      </c>
      <c r="D8677">
        <f>HOUR(brenna4[[#This Row],[data]])</f>
        <v>11</v>
      </c>
      <c r="E8677">
        <v>1</v>
      </c>
    </row>
    <row r="8678" spans="1:5" x14ac:dyDescent="0.25">
      <c r="A8678" s="1">
        <v>43827.5</v>
      </c>
      <c r="B8678">
        <v>-4.5</v>
      </c>
      <c r="C8678">
        <v>0.1</v>
      </c>
      <c r="D8678">
        <f>HOUR(brenna4[[#This Row],[data]])</f>
        <v>12</v>
      </c>
      <c r="E8678">
        <v>1</v>
      </c>
    </row>
    <row r="8679" spans="1:5" x14ac:dyDescent="0.25">
      <c r="A8679" s="1">
        <v>43827.541666666664</v>
      </c>
      <c r="B8679">
        <v>-4.5</v>
      </c>
      <c r="C8679">
        <v>0.3</v>
      </c>
      <c r="D8679">
        <f>HOUR(brenna4[[#This Row],[data]])</f>
        <v>13</v>
      </c>
      <c r="E8679">
        <v>1</v>
      </c>
    </row>
    <row r="8680" spans="1:5" x14ac:dyDescent="0.25">
      <c r="A8680" s="1">
        <v>43827.583333333336</v>
      </c>
      <c r="B8680">
        <v>-4.7</v>
      </c>
      <c r="C8680">
        <v>0.1</v>
      </c>
      <c r="D8680">
        <f>HOUR(brenna4[[#This Row],[data]])</f>
        <v>14</v>
      </c>
      <c r="E8680">
        <v>1</v>
      </c>
    </row>
    <row r="8681" spans="1:5" x14ac:dyDescent="0.25">
      <c r="A8681" s="1">
        <v>43827.625</v>
      </c>
      <c r="B8681">
        <v>-5.0999999999999996</v>
      </c>
      <c r="C8681">
        <v>0</v>
      </c>
      <c r="D8681">
        <f>HOUR(brenna4[[#This Row],[data]])</f>
        <v>15</v>
      </c>
      <c r="E8681">
        <v>1</v>
      </c>
    </row>
    <row r="8682" spans="1:5" x14ac:dyDescent="0.25">
      <c r="A8682" s="1">
        <v>43827.666666666664</v>
      </c>
      <c r="B8682">
        <v>-5.6</v>
      </c>
      <c r="C8682">
        <v>0</v>
      </c>
      <c r="D8682">
        <f>HOUR(brenna4[[#This Row],[data]])</f>
        <v>16</v>
      </c>
      <c r="E8682">
        <v>1</v>
      </c>
    </row>
    <row r="8683" spans="1:5" x14ac:dyDescent="0.25">
      <c r="A8683" s="1">
        <v>43827.708333333336</v>
      </c>
      <c r="B8683">
        <v>-6.5</v>
      </c>
      <c r="C8683">
        <v>0</v>
      </c>
      <c r="D8683">
        <f>HOUR(brenna4[[#This Row],[data]])</f>
        <v>17</v>
      </c>
      <c r="E8683">
        <v>1</v>
      </c>
    </row>
    <row r="8684" spans="1:5" x14ac:dyDescent="0.25">
      <c r="A8684" s="1">
        <v>43827.75</v>
      </c>
      <c r="B8684">
        <v>-6.6</v>
      </c>
      <c r="C8684">
        <v>0</v>
      </c>
      <c r="D8684">
        <f>HOUR(brenna4[[#This Row],[data]])</f>
        <v>18</v>
      </c>
      <c r="E8684">
        <v>1</v>
      </c>
    </row>
    <row r="8685" spans="1:5" x14ac:dyDescent="0.25">
      <c r="A8685" s="1">
        <v>43827.791666666664</v>
      </c>
      <c r="B8685">
        <v>-6.4</v>
      </c>
      <c r="C8685">
        <v>0</v>
      </c>
      <c r="D8685">
        <f>HOUR(brenna4[[#This Row],[data]])</f>
        <v>19</v>
      </c>
      <c r="E8685">
        <v>1</v>
      </c>
    </row>
    <row r="8686" spans="1:5" x14ac:dyDescent="0.25">
      <c r="A8686" s="1">
        <v>43827.833333333336</v>
      </c>
      <c r="B8686">
        <v>-6.4</v>
      </c>
      <c r="C8686">
        <v>0</v>
      </c>
      <c r="D8686">
        <f>HOUR(brenna4[[#This Row],[data]])</f>
        <v>20</v>
      </c>
      <c r="E8686">
        <v>1</v>
      </c>
    </row>
    <row r="8687" spans="1:5" x14ac:dyDescent="0.25">
      <c r="A8687" s="1">
        <v>43827.875</v>
      </c>
      <c r="B8687">
        <v>-6.3</v>
      </c>
      <c r="C8687">
        <v>0</v>
      </c>
      <c r="D8687">
        <f>HOUR(brenna4[[#This Row],[data]])</f>
        <v>21</v>
      </c>
      <c r="E8687">
        <v>1</v>
      </c>
    </row>
    <row r="8688" spans="1:5" x14ac:dyDescent="0.25">
      <c r="A8688" s="1">
        <v>43827.916666666664</v>
      </c>
      <c r="B8688">
        <v>-6.3</v>
      </c>
      <c r="C8688">
        <v>0</v>
      </c>
      <c r="D8688">
        <f>HOUR(brenna4[[#This Row],[data]])</f>
        <v>22</v>
      </c>
      <c r="E8688">
        <v>1</v>
      </c>
    </row>
    <row r="8689" spans="1:5" x14ac:dyDescent="0.25">
      <c r="A8689" s="1">
        <v>43827.958333333336</v>
      </c>
      <c r="B8689">
        <v>-6.3</v>
      </c>
      <c r="C8689">
        <v>0</v>
      </c>
      <c r="D8689">
        <f>HOUR(brenna4[[#This Row],[data]])</f>
        <v>23</v>
      </c>
      <c r="E8689">
        <v>1</v>
      </c>
    </row>
    <row r="8690" spans="1:5" x14ac:dyDescent="0.25">
      <c r="A8690" s="1">
        <v>43828</v>
      </c>
      <c r="B8690">
        <v>-6.2</v>
      </c>
      <c r="C8690">
        <v>0</v>
      </c>
      <c r="D8690">
        <f>HOUR(brenna4[[#This Row],[data]])</f>
        <v>0</v>
      </c>
      <c r="E8690">
        <v>1</v>
      </c>
    </row>
    <row r="8691" spans="1:5" x14ac:dyDescent="0.25">
      <c r="A8691" s="1">
        <v>43828.041666666664</v>
      </c>
      <c r="B8691">
        <v>-6.2</v>
      </c>
      <c r="C8691">
        <v>0</v>
      </c>
      <c r="D8691">
        <f>HOUR(brenna4[[#This Row],[data]])</f>
        <v>1</v>
      </c>
      <c r="E8691">
        <v>1</v>
      </c>
    </row>
    <row r="8692" spans="1:5" x14ac:dyDescent="0.25">
      <c r="A8692" s="1">
        <v>43828.083333333336</v>
      </c>
      <c r="B8692">
        <v>-6.1</v>
      </c>
      <c r="C8692">
        <v>0</v>
      </c>
      <c r="D8692">
        <f>HOUR(brenna4[[#This Row],[data]])</f>
        <v>2</v>
      </c>
      <c r="E8692">
        <v>1</v>
      </c>
    </row>
    <row r="8693" spans="1:5" x14ac:dyDescent="0.25">
      <c r="A8693" s="1">
        <v>43828.125</v>
      </c>
      <c r="B8693">
        <v>-6.3</v>
      </c>
      <c r="C8693">
        <v>0</v>
      </c>
      <c r="D8693">
        <f>HOUR(brenna4[[#This Row],[data]])</f>
        <v>3</v>
      </c>
      <c r="E8693">
        <v>1</v>
      </c>
    </row>
    <row r="8694" spans="1:5" x14ac:dyDescent="0.25">
      <c r="A8694" s="1">
        <v>43828.166666666664</v>
      </c>
      <c r="B8694">
        <v>-6.5</v>
      </c>
      <c r="C8694">
        <v>0</v>
      </c>
      <c r="D8694">
        <f>HOUR(brenna4[[#This Row],[data]])</f>
        <v>4</v>
      </c>
      <c r="E8694">
        <v>1</v>
      </c>
    </row>
    <row r="8695" spans="1:5" x14ac:dyDescent="0.25">
      <c r="A8695" s="1">
        <v>43828.208333333336</v>
      </c>
      <c r="B8695">
        <v>-6.7</v>
      </c>
      <c r="C8695">
        <v>0</v>
      </c>
      <c r="D8695">
        <f>HOUR(brenna4[[#This Row],[data]])</f>
        <v>5</v>
      </c>
      <c r="E8695">
        <v>1</v>
      </c>
    </row>
    <row r="8696" spans="1:5" x14ac:dyDescent="0.25">
      <c r="A8696" s="1">
        <v>43828.25</v>
      </c>
      <c r="B8696">
        <v>-6.6</v>
      </c>
      <c r="C8696">
        <v>0</v>
      </c>
      <c r="D8696">
        <f>HOUR(brenna4[[#This Row],[data]])</f>
        <v>6</v>
      </c>
      <c r="E8696">
        <v>1</v>
      </c>
    </row>
    <row r="8697" spans="1:5" x14ac:dyDescent="0.25">
      <c r="A8697" s="1">
        <v>43828.291666666664</v>
      </c>
      <c r="B8697">
        <v>-6.4</v>
      </c>
      <c r="C8697">
        <v>0</v>
      </c>
      <c r="D8697">
        <f>HOUR(brenna4[[#This Row],[data]])</f>
        <v>7</v>
      </c>
      <c r="E8697">
        <v>1</v>
      </c>
    </row>
    <row r="8698" spans="1:5" x14ac:dyDescent="0.25">
      <c r="A8698" s="1">
        <v>43828.333333333336</v>
      </c>
      <c r="B8698">
        <v>-6.2</v>
      </c>
      <c r="C8698">
        <v>0.1</v>
      </c>
      <c r="D8698">
        <f>HOUR(brenna4[[#This Row],[data]])</f>
        <v>8</v>
      </c>
      <c r="E8698">
        <v>1</v>
      </c>
    </row>
    <row r="8699" spans="1:5" x14ac:dyDescent="0.25">
      <c r="A8699" s="1">
        <v>43828.375</v>
      </c>
      <c r="B8699">
        <v>-5.9</v>
      </c>
      <c r="C8699">
        <v>0</v>
      </c>
      <c r="D8699">
        <f>HOUR(brenna4[[#This Row],[data]])</f>
        <v>9</v>
      </c>
      <c r="E8699">
        <v>1</v>
      </c>
    </row>
    <row r="8700" spans="1:5" x14ac:dyDescent="0.25">
      <c r="A8700" s="1">
        <v>43828.416666666664</v>
      </c>
      <c r="B8700">
        <v>-5.7</v>
      </c>
      <c r="C8700">
        <v>0.3</v>
      </c>
      <c r="D8700">
        <f>HOUR(brenna4[[#This Row],[data]])</f>
        <v>10</v>
      </c>
      <c r="E8700">
        <v>1</v>
      </c>
    </row>
    <row r="8701" spans="1:5" x14ac:dyDescent="0.25">
      <c r="A8701" s="1">
        <v>43828.458333333336</v>
      </c>
      <c r="B8701">
        <v>-5.3</v>
      </c>
      <c r="C8701">
        <v>0.2</v>
      </c>
      <c r="D8701">
        <f>HOUR(brenna4[[#This Row],[data]])</f>
        <v>11</v>
      </c>
      <c r="E8701">
        <v>1</v>
      </c>
    </row>
    <row r="8702" spans="1:5" x14ac:dyDescent="0.25">
      <c r="A8702" s="1">
        <v>43828.5</v>
      </c>
      <c r="B8702">
        <v>-4.8</v>
      </c>
      <c r="C8702">
        <v>0</v>
      </c>
      <c r="D8702">
        <f>HOUR(brenna4[[#This Row],[data]])</f>
        <v>12</v>
      </c>
      <c r="E8702">
        <v>1</v>
      </c>
    </row>
    <row r="8703" spans="1:5" x14ac:dyDescent="0.25">
      <c r="A8703" s="1">
        <v>43828.541666666664</v>
      </c>
      <c r="B8703">
        <v>-5</v>
      </c>
      <c r="C8703">
        <v>0</v>
      </c>
      <c r="D8703">
        <f>HOUR(brenna4[[#This Row],[data]])</f>
        <v>13</v>
      </c>
      <c r="E8703">
        <v>1</v>
      </c>
    </row>
    <row r="8704" spans="1:5" x14ac:dyDescent="0.25">
      <c r="A8704" s="1">
        <v>43828.583333333336</v>
      </c>
      <c r="B8704">
        <v>-5.4</v>
      </c>
      <c r="C8704">
        <v>0</v>
      </c>
      <c r="D8704">
        <f>HOUR(brenna4[[#This Row],[data]])</f>
        <v>14</v>
      </c>
      <c r="E8704">
        <v>1</v>
      </c>
    </row>
    <row r="8705" spans="1:5" x14ac:dyDescent="0.25">
      <c r="A8705" s="1">
        <v>43828.625</v>
      </c>
      <c r="B8705">
        <v>-5.5</v>
      </c>
      <c r="C8705">
        <v>0.1</v>
      </c>
      <c r="D8705">
        <f>HOUR(brenna4[[#This Row],[data]])</f>
        <v>15</v>
      </c>
      <c r="E8705">
        <v>1</v>
      </c>
    </row>
    <row r="8706" spans="1:5" x14ac:dyDescent="0.25">
      <c r="A8706" s="1">
        <v>43828.666666666664</v>
      </c>
      <c r="B8706">
        <v>-5.6</v>
      </c>
      <c r="C8706">
        <v>0.1</v>
      </c>
      <c r="D8706">
        <f>HOUR(brenna4[[#This Row],[data]])</f>
        <v>16</v>
      </c>
      <c r="E8706">
        <v>1</v>
      </c>
    </row>
    <row r="8707" spans="1:5" x14ac:dyDescent="0.25">
      <c r="A8707" s="1">
        <v>43828.708333333336</v>
      </c>
      <c r="B8707">
        <v>-5.6</v>
      </c>
      <c r="C8707">
        <v>0.1</v>
      </c>
      <c r="D8707">
        <f>HOUR(brenna4[[#This Row],[data]])</f>
        <v>17</v>
      </c>
      <c r="E8707">
        <v>1</v>
      </c>
    </row>
    <row r="8708" spans="1:5" x14ac:dyDescent="0.25">
      <c r="A8708" s="1">
        <v>43828.75</v>
      </c>
      <c r="B8708">
        <v>-5.7</v>
      </c>
      <c r="C8708">
        <v>0</v>
      </c>
      <c r="D8708">
        <f>HOUR(brenna4[[#This Row],[data]])</f>
        <v>18</v>
      </c>
      <c r="E8708">
        <v>1</v>
      </c>
    </row>
    <row r="8709" spans="1:5" x14ac:dyDescent="0.25">
      <c r="A8709" s="1">
        <v>43828.791666666664</v>
      </c>
      <c r="B8709">
        <v>-6</v>
      </c>
      <c r="C8709">
        <v>0</v>
      </c>
      <c r="D8709">
        <f>HOUR(brenna4[[#This Row],[data]])</f>
        <v>19</v>
      </c>
      <c r="E8709">
        <v>1</v>
      </c>
    </row>
    <row r="8710" spans="1:5" x14ac:dyDescent="0.25">
      <c r="A8710" s="1">
        <v>43828.833333333336</v>
      </c>
      <c r="B8710">
        <v>-6.5</v>
      </c>
      <c r="C8710">
        <v>0</v>
      </c>
      <c r="D8710">
        <f>HOUR(brenna4[[#This Row],[data]])</f>
        <v>20</v>
      </c>
      <c r="E8710">
        <v>1</v>
      </c>
    </row>
    <row r="8711" spans="1:5" x14ac:dyDescent="0.25">
      <c r="A8711" s="1">
        <v>43828.875</v>
      </c>
      <c r="B8711">
        <v>-7.4</v>
      </c>
      <c r="C8711">
        <v>0</v>
      </c>
      <c r="D8711">
        <f>HOUR(brenna4[[#This Row],[data]])</f>
        <v>21</v>
      </c>
      <c r="E8711">
        <v>1</v>
      </c>
    </row>
    <row r="8712" spans="1:5" x14ac:dyDescent="0.25">
      <c r="A8712" s="1">
        <v>43828.916666666664</v>
      </c>
      <c r="B8712">
        <v>-7.7</v>
      </c>
      <c r="C8712">
        <v>0</v>
      </c>
      <c r="D8712">
        <f>HOUR(brenna4[[#This Row],[data]])</f>
        <v>22</v>
      </c>
      <c r="E8712">
        <v>1</v>
      </c>
    </row>
    <row r="8713" spans="1:5" x14ac:dyDescent="0.25">
      <c r="A8713" s="1">
        <v>43828.958333333336</v>
      </c>
      <c r="B8713">
        <v>-7.5</v>
      </c>
      <c r="C8713">
        <v>0</v>
      </c>
      <c r="D8713">
        <f>HOUR(brenna4[[#This Row],[data]])</f>
        <v>23</v>
      </c>
      <c r="E8713">
        <v>1</v>
      </c>
    </row>
    <row r="8714" spans="1:5" x14ac:dyDescent="0.25">
      <c r="A8714" s="1">
        <v>43829</v>
      </c>
      <c r="B8714">
        <v>-7.5</v>
      </c>
      <c r="C8714">
        <v>0</v>
      </c>
      <c r="D8714">
        <f>HOUR(brenna4[[#This Row],[data]])</f>
        <v>0</v>
      </c>
      <c r="E8714">
        <v>1</v>
      </c>
    </row>
    <row r="8715" spans="1:5" x14ac:dyDescent="0.25">
      <c r="A8715" s="1">
        <v>43829.041666666664</v>
      </c>
      <c r="B8715">
        <v>-7.1</v>
      </c>
      <c r="C8715">
        <v>0</v>
      </c>
      <c r="D8715">
        <f>HOUR(brenna4[[#This Row],[data]])</f>
        <v>1</v>
      </c>
      <c r="E8715">
        <v>1</v>
      </c>
    </row>
    <row r="8716" spans="1:5" x14ac:dyDescent="0.25">
      <c r="A8716" s="1">
        <v>43829.083333333336</v>
      </c>
      <c r="B8716">
        <v>-5.0999999999999996</v>
      </c>
      <c r="C8716">
        <v>0</v>
      </c>
      <c r="D8716">
        <f>HOUR(brenna4[[#This Row],[data]])</f>
        <v>2</v>
      </c>
      <c r="E8716">
        <v>1</v>
      </c>
    </row>
    <row r="8717" spans="1:5" x14ac:dyDescent="0.25">
      <c r="A8717" s="1">
        <v>43829.125</v>
      </c>
      <c r="B8717">
        <v>-3.9</v>
      </c>
      <c r="C8717">
        <v>0</v>
      </c>
      <c r="D8717">
        <f>HOUR(brenna4[[#This Row],[data]])</f>
        <v>3</v>
      </c>
      <c r="E8717">
        <v>1</v>
      </c>
    </row>
    <row r="8718" spans="1:5" x14ac:dyDescent="0.25">
      <c r="A8718" s="1">
        <v>43829.166666666664</v>
      </c>
      <c r="B8718">
        <v>-3.5</v>
      </c>
      <c r="C8718">
        <v>0</v>
      </c>
      <c r="D8718">
        <f>HOUR(brenna4[[#This Row],[data]])</f>
        <v>4</v>
      </c>
      <c r="E8718">
        <v>1</v>
      </c>
    </row>
    <row r="8719" spans="1:5" x14ac:dyDescent="0.25">
      <c r="A8719" s="1">
        <v>43829.208333333336</v>
      </c>
      <c r="B8719">
        <v>-2.4</v>
      </c>
      <c r="C8719">
        <v>0</v>
      </c>
      <c r="D8719">
        <f>HOUR(brenna4[[#This Row],[data]])</f>
        <v>5</v>
      </c>
      <c r="E8719">
        <v>1</v>
      </c>
    </row>
    <row r="8720" spans="1:5" x14ac:dyDescent="0.25">
      <c r="A8720" s="1">
        <v>43829.25</v>
      </c>
      <c r="B8720">
        <v>-1.3</v>
      </c>
      <c r="C8720">
        <v>0</v>
      </c>
      <c r="D8720">
        <f>HOUR(brenna4[[#This Row],[data]])</f>
        <v>6</v>
      </c>
      <c r="E8720">
        <v>1</v>
      </c>
    </row>
    <row r="8721" spans="1:5" x14ac:dyDescent="0.25">
      <c r="A8721" s="1">
        <v>43829.291666666664</v>
      </c>
      <c r="B8721">
        <v>-1.4</v>
      </c>
      <c r="C8721">
        <v>0</v>
      </c>
      <c r="D8721">
        <f>HOUR(brenna4[[#This Row],[data]])</f>
        <v>7</v>
      </c>
      <c r="E8721">
        <v>1</v>
      </c>
    </row>
    <row r="8722" spans="1:5" x14ac:dyDescent="0.25">
      <c r="A8722" s="1">
        <v>43829.333333333336</v>
      </c>
      <c r="B8722">
        <v>-0.8</v>
      </c>
      <c r="C8722">
        <v>0</v>
      </c>
      <c r="D8722">
        <f>HOUR(brenna4[[#This Row],[data]])</f>
        <v>8</v>
      </c>
      <c r="E8722">
        <v>1</v>
      </c>
    </row>
    <row r="8723" spans="1:5" x14ac:dyDescent="0.25">
      <c r="A8723" s="1">
        <v>43829.375</v>
      </c>
      <c r="B8723">
        <v>0.2</v>
      </c>
      <c r="C8723">
        <v>0.1</v>
      </c>
      <c r="D8723">
        <f>HOUR(brenna4[[#This Row],[data]])</f>
        <v>9</v>
      </c>
      <c r="E8723">
        <v>1</v>
      </c>
    </row>
    <row r="8724" spans="1:5" x14ac:dyDescent="0.25">
      <c r="A8724" s="1">
        <v>43829.416666666664</v>
      </c>
      <c r="B8724">
        <v>0</v>
      </c>
      <c r="C8724">
        <v>0.1</v>
      </c>
      <c r="D8724">
        <f>HOUR(brenna4[[#This Row],[data]])</f>
        <v>10</v>
      </c>
      <c r="E8724">
        <v>1</v>
      </c>
    </row>
    <row r="8725" spans="1:5" x14ac:dyDescent="0.25">
      <c r="A8725" s="1">
        <v>43829.458333333336</v>
      </c>
      <c r="B8725">
        <v>1.1000000000000001</v>
      </c>
      <c r="C8725">
        <v>0</v>
      </c>
      <c r="D8725">
        <f>HOUR(brenna4[[#This Row],[data]])</f>
        <v>11</v>
      </c>
      <c r="E8725">
        <v>1</v>
      </c>
    </row>
    <row r="8726" spans="1:5" x14ac:dyDescent="0.25">
      <c r="A8726" s="1">
        <v>43829.5</v>
      </c>
      <c r="B8726">
        <v>1</v>
      </c>
      <c r="C8726">
        <v>0</v>
      </c>
      <c r="D8726">
        <f>HOUR(brenna4[[#This Row],[data]])</f>
        <v>12</v>
      </c>
      <c r="E8726">
        <v>1</v>
      </c>
    </row>
    <row r="8727" spans="1:5" x14ac:dyDescent="0.25">
      <c r="A8727" s="1">
        <v>43829.541666666664</v>
      </c>
      <c r="B8727">
        <v>1.6</v>
      </c>
      <c r="C8727">
        <v>0</v>
      </c>
      <c r="D8727">
        <f>HOUR(brenna4[[#This Row],[data]])</f>
        <v>13</v>
      </c>
      <c r="E8727">
        <v>1</v>
      </c>
    </row>
    <row r="8728" spans="1:5" x14ac:dyDescent="0.25">
      <c r="A8728" s="1">
        <v>43829.583333333336</v>
      </c>
      <c r="B8728">
        <v>1.2</v>
      </c>
      <c r="C8728">
        <v>0</v>
      </c>
      <c r="D8728">
        <f>HOUR(brenna4[[#This Row],[data]])</f>
        <v>14</v>
      </c>
      <c r="E8728">
        <v>1</v>
      </c>
    </row>
    <row r="8729" spans="1:5" x14ac:dyDescent="0.25">
      <c r="A8729" s="1">
        <v>43829.625</v>
      </c>
      <c r="B8729">
        <v>0.1</v>
      </c>
      <c r="C8729">
        <v>0</v>
      </c>
      <c r="D8729">
        <f>HOUR(brenna4[[#This Row],[data]])</f>
        <v>15</v>
      </c>
      <c r="E8729">
        <v>1</v>
      </c>
    </row>
    <row r="8730" spans="1:5" x14ac:dyDescent="0.25">
      <c r="A8730" s="1">
        <v>43829.666666666664</v>
      </c>
      <c r="B8730">
        <v>-0.3</v>
      </c>
      <c r="C8730">
        <v>0</v>
      </c>
      <c r="D8730">
        <f>HOUR(brenna4[[#This Row],[data]])</f>
        <v>16</v>
      </c>
      <c r="E8730">
        <v>1</v>
      </c>
    </row>
    <row r="8731" spans="1:5" x14ac:dyDescent="0.25">
      <c r="A8731" s="1">
        <v>43829.708333333336</v>
      </c>
      <c r="B8731">
        <v>-0.3</v>
      </c>
      <c r="C8731">
        <v>0</v>
      </c>
      <c r="D8731">
        <f>HOUR(brenna4[[#This Row],[data]])</f>
        <v>17</v>
      </c>
      <c r="E8731">
        <v>1</v>
      </c>
    </row>
    <row r="8732" spans="1:5" x14ac:dyDescent="0.25">
      <c r="A8732" s="1">
        <v>43829.75</v>
      </c>
      <c r="B8732">
        <v>-0.3</v>
      </c>
      <c r="C8732">
        <v>0</v>
      </c>
      <c r="D8732">
        <f>HOUR(brenna4[[#This Row],[data]])</f>
        <v>18</v>
      </c>
      <c r="E8732">
        <v>1</v>
      </c>
    </row>
    <row r="8733" spans="1:5" x14ac:dyDescent="0.25">
      <c r="A8733" s="1">
        <v>43829.791666666664</v>
      </c>
      <c r="B8733">
        <v>-0.5</v>
      </c>
      <c r="C8733">
        <v>0</v>
      </c>
      <c r="D8733">
        <f>HOUR(brenna4[[#This Row],[data]])</f>
        <v>19</v>
      </c>
      <c r="E8733">
        <v>1</v>
      </c>
    </row>
    <row r="8734" spans="1:5" x14ac:dyDescent="0.25">
      <c r="A8734" s="1">
        <v>43829.833333333336</v>
      </c>
      <c r="B8734">
        <v>-1.1000000000000001</v>
      </c>
      <c r="C8734">
        <v>0</v>
      </c>
      <c r="D8734">
        <f>HOUR(brenna4[[#This Row],[data]])</f>
        <v>20</v>
      </c>
      <c r="E8734">
        <v>1</v>
      </c>
    </row>
    <row r="8735" spans="1:5" x14ac:dyDescent="0.25">
      <c r="A8735" s="1">
        <v>43829.875</v>
      </c>
      <c r="B8735">
        <v>-1.4</v>
      </c>
      <c r="C8735">
        <v>0</v>
      </c>
      <c r="D8735">
        <f>HOUR(brenna4[[#This Row],[data]])</f>
        <v>21</v>
      </c>
      <c r="E8735">
        <v>1</v>
      </c>
    </row>
    <row r="8736" spans="1:5" x14ac:dyDescent="0.25">
      <c r="A8736" s="1">
        <v>43829.916666666664</v>
      </c>
      <c r="B8736">
        <v>-1.1000000000000001</v>
      </c>
      <c r="C8736">
        <v>0</v>
      </c>
      <c r="D8736">
        <f>HOUR(brenna4[[#This Row],[data]])</f>
        <v>22</v>
      </c>
      <c r="E8736">
        <v>1</v>
      </c>
    </row>
    <row r="8737" spans="1:5" x14ac:dyDescent="0.25">
      <c r="A8737" s="1">
        <v>43829.958333333336</v>
      </c>
      <c r="B8737">
        <v>-1</v>
      </c>
      <c r="C8737">
        <v>0</v>
      </c>
      <c r="D8737">
        <f>HOUR(brenna4[[#This Row],[data]])</f>
        <v>23</v>
      </c>
      <c r="E8737">
        <v>1</v>
      </c>
    </row>
    <row r="8738" spans="1:5" x14ac:dyDescent="0.25">
      <c r="A8738" s="1">
        <v>43830</v>
      </c>
      <c r="B8738">
        <v>-1.3</v>
      </c>
      <c r="C8738">
        <v>0</v>
      </c>
      <c r="D8738">
        <f>HOUR(brenna4[[#This Row],[data]])</f>
        <v>0</v>
      </c>
      <c r="E8738">
        <v>1</v>
      </c>
    </row>
    <row r="8739" spans="1:5" x14ac:dyDescent="0.25">
      <c r="A8739" s="1">
        <v>43830.041666666664</v>
      </c>
      <c r="B8739">
        <v>-1.5</v>
      </c>
      <c r="C8739">
        <v>0</v>
      </c>
      <c r="D8739">
        <f>HOUR(brenna4[[#This Row],[data]])</f>
        <v>1</v>
      </c>
      <c r="E8739">
        <v>1</v>
      </c>
    </row>
    <row r="8740" spans="1:5" x14ac:dyDescent="0.25">
      <c r="A8740" s="1">
        <v>43830.083333333336</v>
      </c>
      <c r="B8740">
        <v>-1.4</v>
      </c>
      <c r="C8740">
        <v>0</v>
      </c>
      <c r="D8740">
        <f>HOUR(brenna4[[#This Row],[data]])</f>
        <v>2</v>
      </c>
      <c r="E8740">
        <v>1</v>
      </c>
    </row>
    <row r="8741" spans="1:5" x14ac:dyDescent="0.25">
      <c r="A8741" s="1">
        <v>43830.125</v>
      </c>
      <c r="B8741">
        <v>-1.2</v>
      </c>
      <c r="C8741">
        <v>0</v>
      </c>
      <c r="D8741">
        <f>HOUR(brenna4[[#This Row],[data]])</f>
        <v>3</v>
      </c>
      <c r="E8741">
        <v>1</v>
      </c>
    </row>
    <row r="8742" spans="1:5" x14ac:dyDescent="0.25">
      <c r="A8742" s="1">
        <v>43830.166666666664</v>
      </c>
      <c r="B8742">
        <v>-1.2</v>
      </c>
      <c r="C8742">
        <v>0</v>
      </c>
      <c r="D8742">
        <f>HOUR(brenna4[[#This Row],[data]])</f>
        <v>4</v>
      </c>
      <c r="E8742">
        <v>1</v>
      </c>
    </row>
    <row r="8743" spans="1:5" x14ac:dyDescent="0.25">
      <c r="A8743" s="1">
        <v>43830.208333333336</v>
      </c>
      <c r="B8743">
        <v>-1.5</v>
      </c>
      <c r="C8743">
        <v>0</v>
      </c>
      <c r="D8743">
        <f>HOUR(brenna4[[#This Row],[data]])</f>
        <v>5</v>
      </c>
      <c r="E8743">
        <v>1</v>
      </c>
    </row>
    <row r="8744" spans="1:5" x14ac:dyDescent="0.25">
      <c r="A8744" s="1">
        <v>43830.25</v>
      </c>
      <c r="B8744">
        <v>-1.5</v>
      </c>
      <c r="C8744">
        <v>0</v>
      </c>
      <c r="D8744">
        <f>HOUR(brenna4[[#This Row],[data]])</f>
        <v>6</v>
      </c>
      <c r="E8744">
        <v>1</v>
      </c>
    </row>
    <row r="8745" spans="1:5" x14ac:dyDescent="0.25">
      <c r="A8745" s="1">
        <v>43830.291666666664</v>
      </c>
      <c r="B8745">
        <v>-1.4</v>
      </c>
      <c r="C8745">
        <v>0</v>
      </c>
      <c r="D8745">
        <f>HOUR(brenna4[[#This Row],[data]])</f>
        <v>7</v>
      </c>
      <c r="E8745">
        <v>1</v>
      </c>
    </row>
    <row r="8746" spans="1:5" x14ac:dyDescent="0.25">
      <c r="A8746" s="1">
        <v>43830.333333333336</v>
      </c>
      <c r="B8746">
        <v>-1</v>
      </c>
      <c r="C8746">
        <v>0</v>
      </c>
      <c r="D8746">
        <f>HOUR(brenna4[[#This Row],[data]])</f>
        <v>8</v>
      </c>
      <c r="E8746">
        <v>1</v>
      </c>
    </row>
    <row r="8747" spans="1:5" x14ac:dyDescent="0.25">
      <c r="A8747" s="1">
        <v>43830.375</v>
      </c>
      <c r="B8747">
        <v>0.2</v>
      </c>
      <c r="C8747">
        <v>0</v>
      </c>
      <c r="D8747">
        <f>HOUR(brenna4[[#This Row],[data]])</f>
        <v>9</v>
      </c>
      <c r="E8747">
        <v>1</v>
      </c>
    </row>
    <row r="8748" spans="1:5" x14ac:dyDescent="0.25">
      <c r="A8748" s="1">
        <v>43830.416666666664</v>
      </c>
      <c r="B8748">
        <v>1.3</v>
      </c>
      <c r="C8748">
        <v>0</v>
      </c>
      <c r="D8748">
        <f>HOUR(brenna4[[#This Row],[data]])</f>
        <v>10</v>
      </c>
      <c r="E8748">
        <v>1</v>
      </c>
    </row>
    <row r="8749" spans="1:5" x14ac:dyDescent="0.25">
      <c r="A8749" s="1">
        <v>43830.458333333336</v>
      </c>
      <c r="B8749">
        <v>0.8</v>
      </c>
      <c r="C8749">
        <v>0</v>
      </c>
      <c r="D8749">
        <f>HOUR(brenna4[[#This Row],[data]])</f>
        <v>11</v>
      </c>
      <c r="E8749">
        <v>1</v>
      </c>
    </row>
    <row r="8750" spans="1:5" x14ac:dyDescent="0.25">
      <c r="A8750" s="1">
        <v>43830.5</v>
      </c>
      <c r="B8750">
        <v>-0.1</v>
      </c>
      <c r="C8750">
        <v>0</v>
      </c>
      <c r="D8750">
        <f>HOUR(brenna4[[#This Row],[data]])</f>
        <v>12</v>
      </c>
      <c r="E8750">
        <v>1</v>
      </c>
    </row>
    <row r="8751" spans="1:5" x14ac:dyDescent="0.25">
      <c r="A8751" s="1">
        <v>43830.541666666664</v>
      </c>
      <c r="B8751">
        <v>-0.3</v>
      </c>
      <c r="C8751">
        <v>0</v>
      </c>
      <c r="D8751">
        <f>HOUR(brenna4[[#This Row],[data]])</f>
        <v>13</v>
      </c>
      <c r="E8751">
        <v>1</v>
      </c>
    </row>
    <row r="8752" spans="1:5" x14ac:dyDescent="0.25">
      <c r="A8752" s="1">
        <v>43830.583333333336</v>
      </c>
      <c r="B8752">
        <v>-0.3</v>
      </c>
      <c r="C8752">
        <v>0</v>
      </c>
      <c r="D8752">
        <f>HOUR(brenna4[[#This Row],[data]])</f>
        <v>14</v>
      </c>
      <c r="E8752">
        <v>1</v>
      </c>
    </row>
    <row r="8753" spans="1:5" x14ac:dyDescent="0.25">
      <c r="A8753" s="1">
        <v>43830.625</v>
      </c>
      <c r="B8753">
        <v>-0.3</v>
      </c>
      <c r="C8753">
        <v>0</v>
      </c>
      <c r="D8753">
        <f>HOUR(brenna4[[#This Row],[data]])</f>
        <v>15</v>
      </c>
      <c r="E8753">
        <v>1</v>
      </c>
    </row>
    <row r="8754" spans="1:5" x14ac:dyDescent="0.25">
      <c r="A8754" s="1">
        <v>43830.666666666664</v>
      </c>
      <c r="B8754">
        <v>-0.2</v>
      </c>
      <c r="C8754">
        <v>0</v>
      </c>
      <c r="D8754">
        <f>HOUR(brenna4[[#This Row],[data]])</f>
        <v>16</v>
      </c>
      <c r="E8754">
        <v>1</v>
      </c>
    </row>
    <row r="8755" spans="1:5" x14ac:dyDescent="0.25">
      <c r="A8755" s="1">
        <v>43830.708333333336</v>
      </c>
      <c r="B8755">
        <v>-0.2</v>
      </c>
      <c r="C8755">
        <v>0</v>
      </c>
      <c r="D8755">
        <f>HOUR(brenna4[[#This Row],[data]])</f>
        <v>17</v>
      </c>
      <c r="E8755">
        <v>1</v>
      </c>
    </row>
    <row r="8756" spans="1:5" x14ac:dyDescent="0.25">
      <c r="A8756" s="1">
        <v>43830.75</v>
      </c>
      <c r="B8756">
        <v>-0.2</v>
      </c>
      <c r="C8756">
        <v>0</v>
      </c>
      <c r="D8756">
        <f>HOUR(brenna4[[#This Row],[data]])</f>
        <v>18</v>
      </c>
      <c r="E8756">
        <v>1</v>
      </c>
    </row>
    <row r="8757" spans="1:5" x14ac:dyDescent="0.25">
      <c r="A8757" s="1">
        <v>43830.791666666664</v>
      </c>
      <c r="B8757">
        <v>-0.2</v>
      </c>
      <c r="C8757">
        <v>0</v>
      </c>
      <c r="D8757">
        <f>HOUR(brenna4[[#This Row],[data]])</f>
        <v>19</v>
      </c>
      <c r="E8757">
        <v>1</v>
      </c>
    </row>
    <row r="8758" spans="1:5" x14ac:dyDescent="0.25">
      <c r="A8758" s="1">
        <v>43830.833333333336</v>
      </c>
      <c r="B8758">
        <v>-0.4</v>
      </c>
      <c r="C8758">
        <v>0</v>
      </c>
      <c r="D8758">
        <f>HOUR(brenna4[[#This Row],[data]])</f>
        <v>20</v>
      </c>
      <c r="E8758">
        <v>1</v>
      </c>
    </row>
    <row r="8759" spans="1:5" x14ac:dyDescent="0.25">
      <c r="A8759" s="1">
        <v>43830.875</v>
      </c>
      <c r="B8759">
        <v>-0.4</v>
      </c>
      <c r="C8759">
        <v>0</v>
      </c>
      <c r="D8759">
        <f>HOUR(brenna4[[#This Row],[data]])</f>
        <v>21</v>
      </c>
      <c r="E8759">
        <v>1</v>
      </c>
    </row>
    <row r="8760" spans="1:5" x14ac:dyDescent="0.25">
      <c r="A8760" s="1">
        <v>43830.916666666664</v>
      </c>
      <c r="B8760">
        <v>-0.4</v>
      </c>
      <c r="C8760">
        <v>0</v>
      </c>
      <c r="D8760">
        <f>HOUR(brenna4[[#This Row],[data]])</f>
        <v>22</v>
      </c>
      <c r="E8760">
        <v>1</v>
      </c>
    </row>
    <row r="8761" spans="1:5" x14ac:dyDescent="0.25">
      <c r="A8761" s="1">
        <v>43830.958333333336</v>
      </c>
      <c r="B8761">
        <v>-0.6</v>
      </c>
      <c r="C8761">
        <v>0</v>
      </c>
      <c r="D8761">
        <f>HOUR(brenna4[[#This Row],[data]])</f>
        <v>23</v>
      </c>
      <c r="E876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4ABB2-2F5D-4BE1-9149-E46DE0765DB3}">
  <dimension ref="A1:C8761"/>
  <sheetViews>
    <sheetView topLeftCell="A8749" workbookViewId="0">
      <selection activeCell="G8785" sqref="G8785"/>
    </sheetView>
  </sheetViews>
  <sheetFormatPr defaultRowHeight="15" x14ac:dyDescent="0.25"/>
  <cols>
    <col min="1" max="1" width="15.28515625" bestFit="1" customWidth="1"/>
    <col min="2" max="2" width="14.42578125" bestFit="1" customWidth="1"/>
    <col min="3" max="3" width="7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43466</v>
      </c>
      <c r="B2">
        <v>-3.2</v>
      </c>
      <c r="C2">
        <v>0</v>
      </c>
    </row>
    <row r="3" spans="1:3" x14ac:dyDescent="0.25">
      <c r="A3" s="1">
        <v>43466.041666666664</v>
      </c>
      <c r="B3">
        <v>-3</v>
      </c>
      <c r="C3">
        <v>0</v>
      </c>
    </row>
    <row r="4" spans="1:3" x14ac:dyDescent="0.25">
      <c r="A4" s="1">
        <v>43466.083333333336</v>
      </c>
      <c r="B4">
        <v>-3.3</v>
      </c>
      <c r="C4">
        <v>0</v>
      </c>
    </row>
    <row r="5" spans="1:3" x14ac:dyDescent="0.25">
      <c r="A5" s="1">
        <v>43466.125</v>
      </c>
      <c r="B5">
        <v>-3.7</v>
      </c>
      <c r="C5">
        <v>0</v>
      </c>
    </row>
    <row r="6" spans="1:3" x14ac:dyDescent="0.25">
      <c r="A6" s="1">
        <v>43466.166666666664</v>
      </c>
      <c r="B6">
        <v>-3.8</v>
      </c>
      <c r="C6">
        <v>0</v>
      </c>
    </row>
    <row r="7" spans="1:3" x14ac:dyDescent="0.25">
      <c r="A7" s="1">
        <v>43466.208333333336</v>
      </c>
      <c r="B7">
        <v>-3.5</v>
      </c>
      <c r="C7">
        <v>0</v>
      </c>
    </row>
    <row r="8" spans="1:3" x14ac:dyDescent="0.25">
      <c r="A8" s="1">
        <v>43466.25</v>
      </c>
      <c r="B8">
        <v>-3.2</v>
      </c>
      <c r="C8">
        <v>0</v>
      </c>
    </row>
    <row r="9" spans="1:3" x14ac:dyDescent="0.25">
      <c r="A9" s="1">
        <v>43466.291666666664</v>
      </c>
      <c r="B9">
        <v>-3</v>
      </c>
      <c r="C9">
        <v>0</v>
      </c>
    </row>
    <row r="10" spans="1:3" x14ac:dyDescent="0.25">
      <c r="A10" s="1">
        <v>43466.333333333336</v>
      </c>
      <c r="B10">
        <v>-2.9</v>
      </c>
      <c r="C10">
        <v>0</v>
      </c>
    </row>
    <row r="11" spans="1:3" x14ac:dyDescent="0.25">
      <c r="A11" s="1">
        <v>43466.375</v>
      </c>
      <c r="B11">
        <v>-2.5</v>
      </c>
      <c r="C11">
        <v>0</v>
      </c>
    </row>
    <row r="12" spans="1:3" x14ac:dyDescent="0.25">
      <c r="A12" s="1">
        <v>43466.416666666664</v>
      </c>
      <c r="B12">
        <v>-2.2000000000000002</v>
      </c>
      <c r="C12">
        <v>0.1</v>
      </c>
    </row>
    <row r="13" spans="1:3" x14ac:dyDescent="0.25">
      <c r="A13" s="1">
        <v>43466.458333333336</v>
      </c>
      <c r="B13">
        <v>-1.8</v>
      </c>
      <c r="C13">
        <v>0</v>
      </c>
    </row>
    <row r="14" spans="1:3" x14ac:dyDescent="0.25">
      <c r="A14" s="1">
        <v>43466.5</v>
      </c>
      <c r="B14">
        <v>-1.2</v>
      </c>
      <c r="C14">
        <v>0.2</v>
      </c>
    </row>
    <row r="15" spans="1:3" x14ac:dyDescent="0.25">
      <c r="A15" s="1">
        <v>43466.541666666664</v>
      </c>
      <c r="B15">
        <v>-1.1000000000000001</v>
      </c>
      <c r="C15">
        <v>0.2</v>
      </c>
    </row>
    <row r="16" spans="1:3" x14ac:dyDescent="0.25">
      <c r="A16" s="1">
        <v>43466.583333333336</v>
      </c>
      <c r="B16">
        <v>-0.7</v>
      </c>
      <c r="C16">
        <v>0.6</v>
      </c>
    </row>
    <row r="17" spans="1:3" x14ac:dyDescent="0.25">
      <c r="A17" s="1">
        <v>43466.625</v>
      </c>
      <c r="B17">
        <v>-0.5</v>
      </c>
      <c r="C17">
        <v>0.6</v>
      </c>
    </row>
    <row r="18" spans="1:3" x14ac:dyDescent="0.25">
      <c r="A18" s="1">
        <v>43466.666666666664</v>
      </c>
      <c r="B18">
        <v>-0.2</v>
      </c>
      <c r="C18">
        <v>0.8</v>
      </c>
    </row>
    <row r="19" spans="1:3" x14ac:dyDescent="0.25">
      <c r="A19" s="1">
        <v>43466.708333333336</v>
      </c>
      <c r="B19">
        <v>0.2</v>
      </c>
      <c r="C19">
        <v>2.5</v>
      </c>
    </row>
    <row r="20" spans="1:3" x14ac:dyDescent="0.25">
      <c r="A20" s="1">
        <v>43466.75</v>
      </c>
      <c r="B20">
        <v>0.9</v>
      </c>
      <c r="C20">
        <v>2.6</v>
      </c>
    </row>
    <row r="21" spans="1:3" x14ac:dyDescent="0.25">
      <c r="A21" s="1">
        <v>43466.791666666664</v>
      </c>
      <c r="B21">
        <v>1.1000000000000001</v>
      </c>
      <c r="C21">
        <v>0</v>
      </c>
    </row>
    <row r="22" spans="1:3" x14ac:dyDescent="0.25">
      <c r="A22" s="1">
        <v>43466.833333333336</v>
      </c>
      <c r="B22">
        <v>0.7</v>
      </c>
      <c r="C22">
        <v>0.2</v>
      </c>
    </row>
    <row r="23" spans="1:3" x14ac:dyDescent="0.25">
      <c r="A23" s="1">
        <v>43466.875</v>
      </c>
      <c r="B23">
        <v>-0.2</v>
      </c>
      <c r="C23">
        <v>1.9</v>
      </c>
    </row>
    <row r="24" spans="1:3" x14ac:dyDescent="0.25">
      <c r="A24" s="1">
        <v>43466.916666666664</v>
      </c>
      <c r="B24">
        <v>0</v>
      </c>
      <c r="C24">
        <v>1</v>
      </c>
    </row>
    <row r="25" spans="1:3" x14ac:dyDescent="0.25">
      <c r="A25" s="1">
        <v>43466.958333333336</v>
      </c>
      <c r="B25">
        <v>-1.4</v>
      </c>
      <c r="C25">
        <v>1.2</v>
      </c>
    </row>
    <row r="26" spans="1:3" x14ac:dyDescent="0.25">
      <c r="A26" s="1">
        <v>43467</v>
      </c>
      <c r="B26">
        <v>-2.4</v>
      </c>
      <c r="C26">
        <v>0.1</v>
      </c>
    </row>
    <row r="27" spans="1:3" x14ac:dyDescent="0.25">
      <c r="A27" s="1">
        <v>43467.041666666664</v>
      </c>
      <c r="B27">
        <v>-2.4</v>
      </c>
      <c r="C27">
        <v>0.5</v>
      </c>
    </row>
    <row r="28" spans="1:3" x14ac:dyDescent="0.25">
      <c r="A28" s="1">
        <v>43467.083333333336</v>
      </c>
      <c r="B28">
        <v>-2.2999999999999998</v>
      </c>
      <c r="C28">
        <v>0.3</v>
      </c>
    </row>
    <row r="29" spans="1:3" x14ac:dyDescent="0.25">
      <c r="A29" s="1">
        <v>43467.125</v>
      </c>
      <c r="B29">
        <v>-2.9</v>
      </c>
      <c r="C29">
        <v>0.7</v>
      </c>
    </row>
    <row r="30" spans="1:3" x14ac:dyDescent="0.25">
      <c r="A30" s="1">
        <v>43467.166666666664</v>
      </c>
      <c r="B30">
        <v>-3.1</v>
      </c>
      <c r="C30">
        <v>1.2</v>
      </c>
    </row>
    <row r="31" spans="1:3" x14ac:dyDescent="0.25">
      <c r="A31" s="1">
        <v>43467.208333333336</v>
      </c>
      <c r="B31">
        <v>-3.1</v>
      </c>
      <c r="C31">
        <v>1.3</v>
      </c>
    </row>
    <row r="32" spans="1:3" x14ac:dyDescent="0.25">
      <c r="A32" s="1">
        <v>43467.25</v>
      </c>
      <c r="B32">
        <v>-3</v>
      </c>
      <c r="C32">
        <v>0.4</v>
      </c>
    </row>
    <row r="33" spans="1:3" x14ac:dyDescent="0.25">
      <c r="A33" s="1">
        <v>43467.291666666664</v>
      </c>
      <c r="B33">
        <v>-3</v>
      </c>
      <c r="C33">
        <v>0</v>
      </c>
    </row>
    <row r="34" spans="1:3" x14ac:dyDescent="0.25">
      <c r="A34" s="1">
        <v>43467.333333333336</v>
      </c>
      <c r="B34">
        <v>-3</v>
      </c>
      <c r="C34">
        <v>0.3</v>
      </c>
    </row>
    <row r="35" spans="1:3" x14ac:dyDescent="0.25">
      <c r="A35" s="1">
        <v>43467.375</v>
      </c>
      <c r="B35">
        <v>-3.1</v>
      </c>
      <c r="C35">
        <v>0.9</v>
      </c>
    </row>
    <row r="36" spans="1:3" x14ac:dyDescent="0.25">
      <c r="A36" s="1">
        <v>43467.416666666664</v>
      </c>
      <c r="B36">
        <v>-3.2</v>
      </c>
      <c r="C36">
        <v>0.9</v>
      </c>
    </row>
    <row r="37" spans="1:3" x14ac:dyDescent="0.25">
      <c r="A37" s="1">
        <v>43467.458333333336</v>
      </c>
      <c r="B37">
        <v>-3.2</v>
      </c>
      <c r="C37">
        <v>0.9</v>
      </c>
    </row>
    <row r="38" spans="1:3" x14ac:dyDescent="0.25">
      <c r="A38" s="1">
        <v>43467.5</v>
      </c>
      <c r="B38">
        <v>-3.3</v>
      </c>
      <c r="C38">
        <v>1</v>
      </c>
    </row>
    <row r="39" spans="1:3" x14ac:dyDescent="0.25">
      <c r="A39" s="1">
        <v>43467.541666666664</v>
      </c>
      <c r="B39">
        <v>-3.5</v>
      </c>
      <c r="C39">
        <v>1.2</v>
      </c>
    </row>
    <row r="40" spans="1:3" x14ac:dyDescent="0.25">
      <c r="A40" s="1">
        <v>43467.583333333336</v>
      </c>
      <c r="B40">
        <v>-4.0999999999999996</v>
      </c>
      <c r="C40">
        <v>0.4</v>
      </c>
    </row>
    <row r="41" spans="1:3" x14ac:dyDescent="0.25">
      <c r="A41" s="1">
        <v>43467.625</v>
      </c>
      <c r="B41">
        <v>-4.3</v>
      </c>
      <c r="C41">
        <v>0.5</v>
      </c>
    </row>
    <row r="42" spans="1:3" x14ac:dyDescent="0.25">
      <c r="A42" s="1">
        <v>43467.666666666664</v>
      </c>
      <c r="B42">
        <v>-4.5</v>
      </c>
      <c r="C42">
        <v>0</v>
      </c>
    </row>
    <row r="43" spans="1:3" x14ac:dyDescent="0.25">
      <c r="A43" s="1">
        <v>43467.708333333336</v>
      </c>
      <c r="B43">
        <v>-4.8</v>
      </c>
      <c r="C43">
        <v>0.1</v>
      </c>
    </row>
    <row r="44" spans="1:3" x14ac:dyDescent="0.25">
      <c r="A44" s="1">
        <v>43467.75</v>
      </c>
      <c r="B44">
        <v>-5.0999999999999996</v>
      </c>
      <c r="C44">
        <v>0</v>
      </c>
    </row>
    <row r="45" spans="1:3" x14ac:dyDescent="0.25">
      <c r="A45" s="1">
        <v>43467.791666666664</v>
      </c>
      <c r="B45">
        <v>-5.5</v>
      </c>
      <c r="C45">
        <v>0</v>
      </c>
    </row>
    <row r="46" spans="1:3" x14ac:dyDescent="0.25">
      <c r="A46" s="1">
        <v>43467.833333333336</v>
      </c>
      <c r="B46">
        <v>-5.8</v>
      </c>
      <c r="C46">
        <v>0</v>
      </c>
    </row>
    <row r="47" spans="1:3" x14ac:dyDescent="0.25">
      <c r="A47" s="1">
        <v>43467.875</v>
      </c>
      <c r="B47">
        <v>-6.1</v>
      </c>
      <c r="C47">
        <v>0</v>
      </c>
    </row>
    <row r="48" spans="1:3" x14ac:dyDescent="0.25">
      <c r="A48" s="1">
        <v>43467.916666666664</v>
      </c>
      <c r="B48">
        <v>-6.6</v>
      </c>
      <c r="C48">
        <v>0</v>
      </c>
    </row>
    <row r="49" spans="1:3" x14ac:dyDescent="0.25">
      <c r="A49" s="1">
        <v>43467.958333333336</v>
      </c>
      <c r="B49">
        <v>-6.8</v>
      </c>
      <c r="C49">
        <v>0</v>
      </c>
    </row>
    <row r="50" spans="1:3" x14ac:dyDescent="0.25">
      <c r="A50" s="1">
        <v>43468</v>
      </c>
      <c r="B50">
        <v>-7</v>
      </c>
      <c r="C50">
        <v>0</v>
      </c>
    </row>
    <row r="51" spans="1:3" x14ac:dyDescent="0.25">
      <c r="A51" s="1">
        <v>43468.041666666664</v>
      </c>
      <c r="B51">
        <v>-7.1</v>
      </c>
      <c r="C51">
        <v>0</v>
      </c>
    </row>
    <row r="52" spans="1:3" x14ac:dyDescent="0.25">
      <c r="A52" s="1">
        <v>43468.083333333336</v>
      </c>
      <c r="B52">
        <v>-7.2</v>
      </c>
      <c r="C52">
        <v>0</v>
      </c>
    </row>
    <row r="53" spans="1:3" x14ac:dyDescent="0.25">
      <c r="A53" s="1">
        <v>43468.125</v>
      </c>
      <c r="B53">
        <v>-7.3</v>
      </c>
      <c r="C53">
        <v>0</v>
      </c>
    </row>
    <row r="54" spans="1:3" x14ac:dyDescent="0.25">
      <c r="A54" s="1">
        <v>43468.166666666664</v>
      </c>
      <c r="B54">
        <v>-7.6</v>
      </c>
      <c r="C54">
        <v>0</v>
      </c>
    </row>
    <row r="55" spans="1:3" x14ac:dyDescent="0.25">
      <c r="A55" s="1">
        <v>43468.208333333336</v>
      </c>
      <c r="B55">
        <v>-7.7</v>
      </c>
      <c r="C55">
        <v>0</v>
      </c>
    </row>
    <row r="56" spans="1:3" x14ac:dyDescent="0.25">
      <c r="A56" s="1">
        <v>43468.25</v>
      </c>
      <c r="B56">
        <v>-7.8</v>
      </c>
      <c r="C56">
        <v>0.1</v>
      </c>
    </row>
    <row r="57" spans="1:3" x14ac:dyDescent="0.25">
      <c r="A57" s="1">
        <v>43468.291666666664</v>
      </c>
      <c r="B57">
        <v>-7.9</v>
      </c>
      <c r="C57">
        <v>0</v>
      </c>
    </row>
    <row r="58" spans="1:3" x14ac:dyDescent="0.25">
      <c r="A58" s="1">
        <v>43468.333333333336</v>
      </c>
      <c r="B58">
        <v>-7.8</v>
      </c>
      <c r="C58">
        <v>0.1</v>
      </c>
    </row>
    <row r="59" spans="1:3" x14ac:dyDescent="0.25">
      <c r="A59" s="1">
        <v>43468.375</v>
      </c>
      <c r="B59">
        <v>-7.4</v>
      </c>
      <c r="C59">
        <v>0.2</v>
      </c>
    </row>
    <row r="60" spans="1:3" x14ac:dyDescent="0.25">
      <c r="A60" s="1">
        <v>43468.416666666664</v>
      </c>
      <c r="B60">
        <v>-7.2</v>
      </c>
      <c r="C60">
        <v>0</v>
      </c>
    </row>
    <row r="61" spans="1:3" x14ac:dyDescent="0.25">
      <c r="A61" s="1">
        <v>43468.458333333336</v>
      </c>
      <c r="B61">
        <v>-7</v>
      </c>
      <c r="C61">
        <v>0</v>
      </c>
    </row>
    <row r="62" spans="1:3" x14ac:dyDescent="0.25">
      <c r="A62" s="1">
        <v>43468.5</v>
      </c>
      <c r="B62">
        <v>-6.9</v>
      </c>
      <c r="C62">
        <v>0</v>
      </c>
    </row>
    <row r="63" spans="1:3" x14ac:dyDescent="0.25">
      <c r="A63" s="1">
        <v>43468.541666666664</v>
      </c>
      <c r="B63">
        <v>-6.8</v>
      </c>
      <c r="C63">
        <v>0</v>
      </c>
    </row>
    <row r="64" spans="1:3" x14ac:dyDescent="0.25">
      <c r="A64" s="1">
        <v>43468.583333333336</v>
      </c>
      <c r="B64">
        <v>-6.9</v>
      </c>
      <c r="C64">
        <v>0</v>
      </c>
    </row>
    <row r="65" spans="1:3" x14ac:dyDescent="0.25">
      <c r="A65" s="1">
        <v>43468.625</v>
      </c>
      <c r="B65">
        <v>-7.4</v>
      </c>
      <c r="C65">
        <v>0.1</v>
      </c>
    </row>
    <row r="66" spans="1:3" x14ac:dyDescent="0.25">
      <c r="A66" s="1">
        <v>43468.666666666664</v>
      </c>
      <c r="B66">
        <v>-7.6</v>
      </c>
      <c r="C66">
        <v>0</v>
      </c>
    </row>
    <row r="67" spans="1:3" x14ac:dyDescent="0.25">
      <c r="A67" s="1">
        <v>43468.708333333336</v>
      </c>
      <c r="B67">
        <v>-7.6</v>
      </c>
      <c r="C67">
        <v>0.1</v>
      </c>
    </row>
    <row r="68" spans="1:3" x14ac:dyDescent="0.25">
      <c r="A68" s="1">
        <v>43468.75</v>
      </c>
      <c r="B68">
        <v>-7.7</v>
      </c>
      <c r="C68">
        <v>0.2</v>
      </c>
    </row>
    <row r="69" spans="1:3" x14ac:dyDescent="0.25">
      <c r="A69" s="1">
        <v>43468.791666666664</v>
      </c>
      <c r="B69">
        <v>-7.9</v>
      </c>
      <c r="C69">
        <v>0</v>
      </c>
    </row>
    <row r="70" spans="1:3" x14ac:dyDescent="0.25">
      <c r="A70" s="1">
        <v>43468.833333333336</v>
      </c>
      <c r="B70">
        <v>-7.9</v>
      </c>
      <c r="C70">
        <v>0</v>
      </c>
    </row>
    <row r="71" spans="1:3" x14ac:dyDescent="0.25">
      <c r="A71" s="1">
        <v>43468.875</v>
      </c>
      <c r="B71">
        <v>-7.9</v>
      </c>
      <c r="C71">
        <v>0</v>
      </c>
    </row>
    <row r="72" spans="1:3" x14ac:dyDescent="0.25">
      <c r="A72" s="1">
        <v>43468.916666666664</v>
      </c>
      <c r="B72">
        <v>-7.9</v>
      </c>
      <c r="C72">
        <v>0</v>
      </c>
    </row>
    <row r="73" spans="1:3" x14ac:dyDescent="0.25">
      <c r="A73" s="1">
        <v>43468.958333333336</v>
      </c>
      <c r="B73">
        <v>-8</v>
      </c>
      <c r="C73">
        <v>0</v>
      </c>
    </row>
    <row r="74" spans="1:3" x14ac:dyDescent="0.25">
      <c r="A74" s="1">
        <v>43469</v>
      </c>
      <c r="B74">
        <v>-8.1999999999999993</v>
      </c>
      <c r="C74">
        <v>0</v>
      </c>
    </row>
    <row r="75" spans="1:3" x14ac:dyDescent="0.25">
      <c r="A75" s="1">
        <v>43469.041666666664</v>
      </c>
      <c r="B75">
        <v>-8.1999999999999993</v>
      </c>
      <c r="C75">
        <v>0</v>
      </c>
    </row>
    <row r="76" spans="1:3" x14ac:dyDescent="0.25">
      <c r="A76" s="1">
        <v>43469.083333333336</v>
      </c>
      <c r="B76">
        <v>-8.4</v>
      </c>
      <c r="C76">
        <v>0</v>
      </c>
    </row>
    <row r="77" spans="1:3" x14ac:dyDescent="0.25">
      <c r="A77" s="1">
        <v>43469.125</v>
      </c>
      <c r="B77">
        <v>-8.4</v>
      </c>
      <c r="C77">
        <v>0</v>
      </c>
    </row>
    <row r="78" spans="1:3" x14ac:dyDescent="0.25">
      <c r="A78" s="1">
        <v>43469.166666666664</v>
      </c>
      <c r="B78">
        <v>-8.8000000000000007</v>
      </c>
      <c r="C78">
        <v>0</v>
      </c>
    </row>
    <row r="79" spans="1:3" x14ac:dyDescent="0.25">
      <c r="A79" s="1">
        <v>43469.208333333336</v>
      </c>
      <c r="B79">
        <v>-8.6</v>
      </c>
      <c r="C79">
        <v>0</v>
      </c>
    </row>
    <row r="80" spans="1:3" x14ac:dyDescent="0.25">
      <c r="A80" s="1">
        <v>43469.25</v>
      </c>
      <c r="B80">
        <v>-8.6</v>
      </c>
      <c r="C80">
        <v>0</v>
      </c>
    </row>
    <row r="81" spans="1:3" x14ac:dyDescent="0.25">
      <c r="A81" s="1">
        <v>43469.291666666664</v>
      </c>
      <c r="B81">
        <v>-8.3000000000000007</v>
      </c>
      <c r="C81">
        <v>0</v>
      </c>
    </row>
    <row r="82" spans="1:3" x14ac:dyDescent="0.25">
      <c r="A82" s="1">
        <v>43469.333333333336</v>
      </c>
      <c r="B82">
        <v>-8.1</v>
      </c>
      <c r="C82">
        <v>0</v>
      </c>
    </row>
    <row r="83" spans="1:3" x14ac:dyDescent="0.25">
      <c r="A83" s="1">
        <v>43469.375</v>
      </c>
      <c r="B83">
        <v>-8</v>
      </c>
      <c r="C83">
        <v>0</v>
      </c>
    </row>
    <row r="84" spans="1:3" x14ac:dyDescent="0.25">
      <c r="A84" s="1">
        <v>43469.416666666664</v>
      </c>
      <c r="B84">
        <v>-7.7</v>
      </c>
      <c r="C84">
        <v>0</v>
      </c>
    </row>
    <row r="85" spans="1:3" x14ac:dyDescent="0.25">
      <c r="A85" s="1">
        <v>43469.458333333336</v>
      </c>
      <c r="B85">
        <v>-7.6</v>
      </c>
      <c r="C85">
        <v>0</v>
      </c>
    </row>
    <row r="86" spans="1:3" x14ac:dyDescent="0.25">
      <c r="A86" s="1">
        <v>43469.5</v>
      </c>
      <c r="B86">
        <v>-7.3</v>
      </c>
      <c r="C86">
        <v>0</v>
      </c>
    </row>
    <row r="87" spans="1:3" x14ac:dyDescent="0.25">
      <c r="A87" s="1">
        <v>43469.541666666664</v>
      </c>
      <c r="B87">
        <v>-7.4</v>
      </c>
      <c r="C87">
        <v>0</v>
      </c>
    </row>
    <row r="88" spans="1:3" x14ac:dyDescent="0.25">
      <c r="A88" s="1">
        <v>43469.583333333336</v>
      </c>
      <c r="B88">
        <v>-7.7</v>
      </c>
      <c r="C88">
        <v>0.1</v>
      </c>
    </row>
    <row r="89" spans="1:3" x14ac:dyDescent="0.25">
      <c r="A89" s="1">
        <v>43469.625</v>
      </c>
      <c r="B89">
        <v>-7.9</v>
      </c>
      <c r="C89">
        <v>0</v>
      </c>
    </row>
    <row r="90" spans="1:3" x14ac:dyDescent="0.25">
      <c r="A90" s="1">
        <v>43469.666666666664</v>
      </c>
      <c r="B90">
        <v>-7.8</v>
      </c>
      <c r="C90">
        <v>0</v>
      </c>
    </row>
    <row r="91" spans="1:3" x14ac:dyDescent="0.25">
      <c r="A91" s="1">
        <v>43469.708333333336</v>
      </c>
      <c r="B91">
        <v>-7.8</v>
      </c>
      <c r="C91">
        <v>0</v>
      </c>
    </row>
    <row r="92" spans="1:3" x14ac:dyDescent="0.25">
      <c r="A92" s="1">
        <v>43469.75</v>
      </c>
      <c r="B92">
        <v>-7.7</v>
      </c>
      <c r="C92">
        <v>0.2</v>
      </c>
    </row>
    <row r="93" spans="1:3" x14ac:dyDescent="0.25">
      <c r="A93" s="1">
        <v>43469.791666666664</v>
      </c>
      <c r="B93">
        <v>-7.6</v>
      </c>
      <c r="C93">
        <v>0</v>
      </c>
    </row>
    <row r="94" spans="1:3" x14ac:dyDescent="0.25">
      <c r="A94" s="1">
        <v>43469.833333333336</v>
      </c>
      <c r="B94">
        <v>-7.5</v>
      </c>
      <c r="C94">
        <v>0.2</v>
      </c>
    </row>
    <row r="95" spans="1:3" x14ac:dyDescent="0.25">
      <c r="A95" s="1">
        <v>43469.875</v>
      </c>
      <c r="B95">
        <v>-7.4</v>
      </c>
      <c r="C95">
        <v>0</v>
      </c>
    </row>
    <row r="96" spans="1:3" x14ac:dyDescent="0.25">
      <c r="A96" s="1">
        <v>43469.916666666664</v>
      </c>
      <c r="B96">
        <v>-7.3</v>
      </c>
      <c r="C96">
        <v>0</v>
      </c>
    </row>
    <row r="97" spans="1:3" x14ac:dyDescent="0.25">
      <c r="A97" s="1">
        <v>43469.958333333336</v>
      </c>
      <c r="B97">
        <v>-7</v>
      </c>
      <c r="C97">
        <v>0</v>
      </c>
    </row>
    <row r="98" spans="1:3" x14ac:dyDescent="0.25">
      <c r="A98" s="1">
        <v>43470</v>
      </c>
      <c r="B98">
        <v>-6.8</v>
      </c>
      <c r="C98">
        <v>0</v>
      </c>
    </row>
    <row r="99" spans="1:3" x14ac:dyDescent="0.25">
      <c r="A99" s="1">
        <v>43470.041666666664</v>
      </c>
      <c r="B99">
        <v>-6.4</v>
      </c>
      <c r="C99">
        <v>0</v>
      </c>
    </row>
    <row r="100" spans="1:3" x14ac:dyDescent="0.25">
      <c r="A100" s="1">
        <v>43470.083333333336</v>
      </c>
      <c r="B100">
        <v>-5.9</v>
      </c>
      <c r="C100">
        <v>0</v>
      </c>
    </row>
    <row r="101" spans="1:3" x14ac:dyDescent="0.25">
      <c r="A101" s="1">
        <v>43470.125</v>
      </c>
      <c r="B101">
        <v>-5.4</v>
      </c>
      <c r="C101">
        <v>0.1</v>
      </c>
    </row>
    <row r="102" spans="1:3" x14ac:dyDescent="0.25">
      <c r="A102" s="1">
        <v>43470.166666666664</v>
      </c>
      <c r="B102">
        <v>-5.4</v>
      </c>
      <c r="C102">
        <v>0.1</v>
      </c>
    </row>
    <row r="103" spans="1:3" x14ac:dyDescent="0.25">
      <c r="A103" s="1">
        <v>43470.208333333336</v>
      </c>
      <c r="B103">
        <v>-5</v>
      </c>
      <c r="C103">
        <v>0</v>
      </c>
    </row>
    <row r="104" spans="1:3" x14ac:dyDescent="0.25">
      <c r="A104" s="1">
        <v>43470.25</v>
      </c>
      <c r="B104">
        <v>-4.4000000000000004</v>
      </c>
      <c r="C104">
        <v>0.4</v>
      </c>
    </row>
    <row r="105" spans="1:3" x14ac:dyDescent="0.25">
      <c r="A105" s="1">
        <v>43470.291666666664</v>
      </c>
      <c r="B105">
        <v>-4.3</v>
      </c>
      <c r="C105">
        <v>0.5</v>
      </c>
    </row>
    <row r="106" spans="1:3" x14ac:dyDescent="0.25">
      <c r="A106" s="1">
        <v>43470.333333333336</v>
      </c>
      <c r="B106">
        <v>-4.0999999999999996</v>
      </c>
      <c r="C106">
        <v>0.1</v>
      </c>
    </row>
    <row r="107" spans="1:3" x14ac:dyDescent="0.25">
      <c r="A107" s="1">
        <v>43470.375</v>
      </c>
      <c r="B107">
        <v>-3.7</v>
      </c>
      <c r="C107">
        <v>0.9</v>
      </c>
    </row>
    <row r="108" spans="1:3" x14ac:dyDescent="0.25">
      <c r="A108" s="1">
        <v>43470.416666666664</v>
      </c>
      <c r="B108">
        <v>-3.3</v>
      </c>
      <c r="C108">
        <v>1.6</v>
      </c>
    </row>
    <row r="109" spans="1:3" x14ac:dyDescent="0.25">
      <c r="A109" s="1">
        <v>43470.458333333336</v>
      </c>
      <c r="B109">
        <v>-2.2999999999999998</v>
      </c>
      <c r="C109">
        <v>2.7</v>
      </c>
    </row>
    <row r="110" spans="1:3" x14ac:dyDescent="0.25">
      <c r="A110" s="1">
        <v>43470.5</v>
      </c>
      <c r="B110">
        <v>-1.8</v>
      </c>
      <c r="C110">
        <v>1.9</v>
      </c>
    </row>
    <row r="111" spans="1:3" x14ac:dyDescent="0.25">
      <c r="A111" s="1">
        <v>43470.541666666664</v>
      </c>
      <c r="B111">
        <v>-1.6</v>
      </c>
      <c r="C111">
        <v>2.2999999999999998</v>
      </c>
    </row>
    <row r="112" spans="1:3" x14ac:dyDescent="0.25">
      <c r="A112" s="1">
        <v>43470.583333333336</v>
      </c>
      <c r="B112">
        <v>-1.8</v>
      </c>
      <c r="C112">
        <v>2.2000000000000002</v>
      </c>
    </row>
    <row r="113" spans="1:3" x14ac:dyDescent="0.25">
      <c r="A113" s="1">
        <v>43470.625</v>
      </c>
      <c r="B113">
        <v>-1.8</v>
      </c>
      <c r="C113">
        <v>0.8</v>
      </c>
    </row>
    <row r="114" spans="1:3" x14ac:dyDescent="0.25">
      <c r="A114" s="1">
        <v>43470.666666666664</v>
      </c>
      <c r="B114">
        <v>-2.1</v>
      </c>
      <c r="C114">
        <v>0.4</v>
      </c>
    </row>
    <row r="115" spans="1:3" x14ac:dyDescent="0.25">
      <c r="A115" s="1">
        <v>43470.708333333336</v>
      </c>
      <c r="B115">
        <v>-2.9</v>
      </c>
      <c r="C115">
        <v>0.4</v>
      </c>
    </row>
    <row r="116" spans="1:3" x14ac:dyDescent="0.25">
      <c r="A116" s="1">
        <v>43470.75</v>
      </c>
      <c r="B116">
        <v>-2.9</v>
      </c>
      <c r="C116">
        <v>0.2</v>
      </c>
    </row>
    <row r="117" spans="1:3" x14ac:dyDescent="0.25">
      <c r="A117" s="1">
        <v>43470.791666666664</v>
      </c>
      <c r="B117">
        <v>-2.9</v>
      </c>
      <c r="C117">
        <v>0.1</v>
      </c>
    </row>
    <row r="118" spans="1:3" x14ac:dyDescent="0.25">
      <c r="A118" s="1">
        <v>43470.833333333336</v>
      </c>
      <c r="B118">
        <v>-2.7</v>
      </c>
      <c r="C118">
        <v>0</v>
      </c>
    </row>
    <row r="119" spans="1:3" x14ac:dyDescent="0.25">
      <c r="A119" s="1">
        <v>43470.875</v>
      </c>
      <c r="B119">
        <v>-2.7</v>
      </c>
      <c r="C119">
        <v>0.8</v>
      </c>
    </row>
    <row r="120" spans="1:3" x14ac:dyDescent="0.25">
      <c r="A120" s="1">
        <v>43470.916666666664</v>
      </c>
      <c r="B120">
        <v>-3</v>
      </c>
      <c r="C120">
        <v>0.4</v>
      </c>
    </row>
    <row r="121" spans="1:3" x14ac:dyDescent="0.25">
      <c r="A121" s="1">
        <v>43470.958333333336</v>
      </c>
      <c r="B121">
        <v>-3.5</v>
      </c>
      <c r="C121">
        <v>0</v>
      </c>
    </row>
    <row r="122" spans="1:3" x14ac:dyDescent="0.25">
      <c r="A122" s="1">
        <v>43471</v>
      </c>
      <c r="B122">
        <v>-4.0999999999999996</v>
      </c>
      <c r="C122">
        <v>0</v>
      </c>
    </row>
    <row r="123" spans="1:3" x14ac:dyDescent="0.25">
      <c r="A123" s="1">
        <v>43471.041666666664</v>
      </c>
      <c r="B123">
        <v>-4</v>
      </c>
      <c r="C123">
        <v>0</v>
      </c>
    </row>
    <row r="124" spans="1:3" x14ac:dyDescent="0.25">
      <c r="A124" s="1">
        <v>43471.083333333336</v>
      </c>
      <c r="B124">
        <v>-4.2</v>
      </c>
      <c r="C124">
        <v>0</v>
      </c>
    </row>
    <row r="125" spans="1:3" x14ac:dyDescent="0.25">
      <c r="A125" s="1">
        <v>43471.125</v>
      </c>
      <c r="B125">
        <v>-4.5</v>
      </c>
      <c r="C125">
        <v>0</v>
      </c>
    </row>
    <row r="126" spans="1:3" x14ac:dyDescent="0.25">
      <c r="A126" s="1">
        <v>43471.166666666664</v>
      </c>
      <c r="B126">
        <v>-4.8</v>
      </c>
      <c r="C126">
        <v>0</v>
      </c>
    </row>
    <row r="127" spans="1:3" x14ac:dyDescent="0.25">
      <c r="A127" s="1">
        <v>43471.208333333336</v>
      </c>
      <c r="B127">
        <v>-4.7</v>
      </c>
      <c r="C127">
        <v>0</v>
      </c>
    </row>
    <row r="128" spans="1:3" x14ac:dyDescent="0.25">
      <c r="A128" s="1">
        <v>43471.25</v>
      </c>
      <c r="B128">
        <v>-4.7</v>
      </c>
      <c r="C128">
        <v>0.5</v>
      </c>
    </row>
    <row r="129" spans="1:3" x14ac:dyDescent="0.25">
      <c r="A129" s="1">
        <v>43471.291666666664</v>
      </c>
      <c r="B129">
        <v>-5</v>
      </c>
      <c r="C129">
        <v>0</v>
      </c>
    </row>
    <row r="130" spans="1:3" x14ac:dyDescent="0.25">
      <c r="A130" s="1">
        <v>43471.333333333336</v>
      </c>
      <c r="B130">
        <v>-5.2</v>
      </c>
      <c r="C130">
        <v>0.1</v>
      </c>
    </row>
    <row r="131" spans="1:3" x14ac:dyDescent="0.25">
      <c r="A131" s="1">
        <v>43471.375</v>
      </c>
      <c r="B131">
        <v>-5.6</v>
      </c>
      <c r="C131">
        <v>0.2</v>
      </c>
    </row>
    <row r="132" spans="1:3" x14ac:dyDescent="0.25">
      <c r="A132" s="1">
        <v>43471.416666666664</v>
      </c>
      <c r="B132">
        <v>-5.9</v>
      </c>
      <c r="C132">
        <v>0</v>
      </c>
    </row>
    <row r="133" spans="1:3" x14ac:dyDescent="0.25">
      <c r="A133" s="1">
        <v>43471.458333333336</v>
      </c>
      <c r="B133">
        <v>-6.2</v>
      </c>
      <c r="C133">
        <v>0.2</v>
      </c>
    </row>
    <row r="134" spans="1:3" x14ac:dyDescent="0.25">
      <c r="A134" s="1">
        <v>43471.5</v>
      </c>
      <c r="B134">
        <v>-6.8</v>
      </c>
      <c r="C134">
        <v>0</v>
      </c>
    </row>
    <row r="135" spans="1:3" x14ac:dyDescent="0.25">
      <c r="A135" s="1">
        <v>43471.541666666664</v>
      </c>
      <c r="B135">
        <v>-7</v>
      </c>
      <c r="C135">
        <v>0</v>
      </c>
    </row>
    <row r="136" spans="1:3" x14ac:dyDescent="0.25">
      <c r="A136" s="1">
        <v>43471.583333333336</v>
      </c>
      <c r="B136">
        <v>-7.5</v>
      </c>
      <c r="C136">
        <v>0</v>
      </c>
    </row>
    <row r="137" spans="1:3" x14ac:dyDescent="0.25">
      <c r="A137" s="1">
        <v>43471.625</v>
      </c>
      <c r="B137">
        <v>-8.1999999999999993</v>
      </c>
      <c r="C137">
        <v>0</v>
      </c>
    </row>
    <row r="138" spans="1:3" x14ac:dyDescent="0.25">
      <c r="A138" s="1">
        <v>43471.666666666664</v>
      </c>
      <c r="B138">
        <v>-8.5</v>
      </c>
      <c r="C138">
        <v>0</v>
      </c>
    </row>
    <row r="139" spans="1:3" x14ac:dyDescent="0.25">
      <c r="A139" s="1">
        <v>43471.708333333336</v>
      </c>
      <c r="B139">
        <v>-8.8000000000000007</v>
      </c>
      <c r="C139">
        <v>0</v>
      </c>
    </row>
    <row r="140" spans="1:3" x14ac:dyDescent="0.25">
      <c r="A140" s="1">
        <v>43471.75</v>
      </c>
      <c r="B140">
        <v>-8.8000000000000007</v>
      </c>
      <c r="C140">
        <v>0</v>
      </c>
    </row>
    <row r="141" spans="1:3" x14ac:dyDescent="0.25">
      <c r="A141" s="1">
        <v>43471.791666666664</v>
      </c>
      <c r="B141">
        <v>-8.9</v>
      </c>
      <c r="C141">
        <v>0</v>
      </c>
    </row>
    <row r="142" spans="1:3" x14ac:dyDescent="0.25">
      <c r="A142" s="1">
        <v>43471.833333333336</v>
      </c>
      <c r="B142">
        <v>-9.1</v>
      </c>
      <c r="C142">
        <v>0</v>
      </c>
    </row>
    <row r="143" spans="1:3" x14ac:dyDescent="0.25">
      <c r="A143" s="1">
        <v>43471.875</v>
      </c>
      <c r="B143">
        <v>-9.6999999999999993</v>
      </c>
      <c r="C143">
        <v>0</v>
      </c>
    </row>
    <row r="144" spans="1:3" x14ac:dyDescent="0.25">
      <c r="A144" s="1">
        <v>43471.916666666664</v>
      </c>
      <c r="B144">
        <v>-10.199999999999999</v>
      </c>
      <c r="C144">
        <v>0</v>
      </c>
    </row>
    <row r="145" spans="1:3" x14ac:dyDescent="0.25">
      <c r="A145" s="1">
        <v>43471.958333333336</v>
      </c>
      <c r="B145">
        <v>-10.4</v>
      </c>
      <c r="C145">
        <v>0</v>
      </c>
    </row>
    <row r="146" spans="1:3" x14ac:dyDescent="0.25">
      <c r="A146" s="1">
        <v>43472</v>
      </c>
      <c r="B146">
        <v>-10.5</v>
      </c>
      <c r="C146">
        <v>0</v>
      </c>
    </row>
    <row r="147" spans="1:3" x14ac:dyDescent="0.25">
      <c r="A147" s="1">
        <v>43472.041666666664</v>
      </c>
      <c r="B147">
        <v>-10.9</v>
      </c>
      <c r="C147">
        <v>0</v>
      </c>
    </row>
    <row r="148" spans="1:3" x14ac:dyDescent="0.25">
      <c r="A148" s="1">
        <v>43472.083333333336</v>
      </c>
      <c r="B148">
        <v>-11.2</v>
      </c>
      <c r="C148">
        <v>0</v>
      </c>
    </row>
    <row r="149" spans="1:3" x14ac:dyDescent="0.25">
      <c r="A149" s="1">
        <v>43472.125</v>
      </c>
      <c r="B149">
        <v>-11.6</v>
      </c>
      <c r="C149">
        <v>0</v>
      </c>
    </row>
    <row r="150" spans="1:3" x14ac:dyDescent="0.25">
      <c r="A150" s="1">
        <v>43472.166666666664</v>
      </c>
      <c r="B150">
        <v>-11.3</v>
      </c>
      <c r="C150">
        <v>0</v>
      </c>
    </row>
    <row r="151" spans="1:3" x14ac:dyDescent="0.25">
      <c r="A151" s="1">
        <v>43472.208333333336</v>
      </c>
      <c r="B151">
        <v>-11.5</v>
      </c>
      <c r="C151">
        <v>0</v>
      </c>
    </row>
    <row r="152" spans="1:3" x14ac:dyDescent="0.25">
      <c r="A152" s="1">
        <v>43472.25</v>
      </c>
      <c r="B152">
        <v>-12</v>
      </c>
      <c r="C152">
        <v>0</v>
      </c>
    </row>
    <row r="153" spans="1:3" x14ac:dyDescent="0.25">
      <c r="A153" s="1">
        <v>43472.291666666664</v>
      </c>
      <c r="B153">
        <v>-12.1</v>
      </c>
      <c r="C153">
        <v>0</v>
      </c>
    </row>
    <row r="154" spans="1:3" x14ac:dyDescent="0.25">
      <c r="A154" s="1">
        <v>43472.333333333336</v>
      </c>
      <c r="B154">
        <v>-11.9</v>
      </c>
      <c r="C154">
        <v>0</v>
      </c>
    </row>
    <row r="155" spans="1:3" x14ac:dyDescent="0.25">
      <c r="A155" s="1">
        <v>43472.375</v>
      </c>
      <c r="B155">
        <v>-10.7</v>
      </c>
      <c r="C155">
        <v>0</v>
      </c>
    </row>
    <row r="156" spans="1:3" x14ac:dyDescent="0.25">
      <c r="A156" s="1">
        <v>43472.416666666664</v>
      </c>
      <c r="B156">
        <v>-9.1999999999999993</v>
      </c>
      <c r="C156">
        <v>0</v>
      </c>
    </row>
    <row r="157" spans="1:3" x14ac:dyDescent="0.25">
      <c r="A157" s="1">
        <v>43472.458333333336</v>
      </c>
      <c r="B157">
        <v>-8.5</v>
      </c>
      <c r="C157">
        <v>0</v>
      </c>
    </row>
    <row r="158" spans="1:3" x14ac:dyDescent="0.25">
      <c r="A158" s="1">
        <v>43472.5</v>
      </c>
      <c r="B158">
        <v>-7.2</v>
      </c>
      <c r="C158">
        <v>1.5</v>
      </c>
    </row>
    <row r="159" spans="1:3" x14ac:dyDescent="0.25">
      <c r="A159" s="1">
        <v>43472.541666666664</v>
      </c>
      <c r="B159">
        <v>-8.6999999999999993</v>
      </c>
      <c r="C159">
        <v>0.4</v>
      </c>
    </row>
    <row r="160" spans="1:3" x14ac:dyDescent="0.25">
      <c r="A160" s="1">
        <v>43472.583333333336</v>
      </c>
      <c r="B160">
        <v>-8.1</v>
      </c>
      <c r="C160">
        <v>0.1</v>
      </c>
    </row>
    <row r="161" spans="1:3" x14ac:dyDescent="0.25">
      <c r="A161" s="1">
        <v>43472.625</v>
      </c>
      <c r="B161">
        <v>-8.6999999999999993</v>
      </c>
      <c r="C161">
        <v>0</v>
      </c>
    </row>
    <row r="162" spans="1:3" x14ac:dyDescent="0.25">
      <c r="A162" s="1">
        <v>43472.666666666664</v>
      </c>
      <c r="B162">
        <v>-9.6999999999999993</v>
      </c>
      <c r="C162">
        <v>0</v>
      </c>
    </row>
    <row r="163" spans="1:3" x14ac:dyDescent="0.25">
      <c r="A163" s="1">
        <v>43472.708333333336</v>
      </c>
      <c r="B163">
        <v>-9.8000000000000007</v>
      </c>
      <c r="C163">
        <v>0</v>
      </c>
    </row>
    <row r="164" spans="1:3" x14ac:dyDescent="0.25">
      <c r="A164" s="1">
        <v>43472.75</v>
      </c>
      <c r="B164">
        <v>-9.6</v>
      </c>
      <c r="C164">
        <v>0</v>
      </c>
    </row>
    <row r="165" spans="1:3" x14ac:dyDescent="0.25">
      <c r="A165" s="1">
        <v>43472.791666666664</v>
      </c>
      <c r="B165">
        <v>-9.1</v>
      </c>
      <c r="C165">
        <v>0</v>
      </c>
    </row>
    <row r="166" spans="1:3" x14ac:dyDescent="0.25">
      <c r="A166" s="1">
        <v>43472.833333333336</v>
      </c>
      <c r="B166">
        <v>-8.3000000000000007</v>
      </c>
      <c r="C166">
        <v>0</v>
      </c>
    </row>
    <row r="167" spans="1:3" x14ac:dyDescent="0.25">
      <c r="A167" s="1">
        <v>43472.875</v>
      </c>
      <c r="B167">
        <v>-8.1999999999999993</v>
      </c>
      <c r="C167">
        <v>0</v>
      </c>
    </row>
    <row r="168" spans="1:3" x14ac:dyDescent="0.25">
      <c r="A168" s="1">
        <v>43472.916666666664</v>
      </c>
      <c r="B168">
        <v>-8</v>
      </c>
      <c r="C168">
        <v>0</v>
      </c>
    </row>
    <row r="169" spans="1:3" x14ac:dyDescent="0.25">
      <c r="A169" s="1">
        <v>43472.958333333336</v>
      </c>
      <c r="B169">
        <v>-8.3000000000000007</v>
      </c>
      <c r="C169">
        <v>0</v>
      </c>
    </row>
    <row r="170" spans="1:3" x14ac:dyDescent="0.25">
      <c r="A170" s="1">
        <v>43473</v>
      </c>
      <c r="B170">
        <v>-7.5</v>
      </c>
      <c r="C170">
        <v>0</v>
      </c>
    </row>
    <row r="171" spans="1:3" x14ac:dyDescent="0.25">
      <c r="A171" s="1">
        <v>43473.041666666664</v>
      </c>
      <c r="B171">
        <v>-7.7</v>
      </c>
      <c r="C171">
        <v>0</v>
      </c>
    </row>
    <row r="172" spans="1:3" x14ac:dyDescent="0.25">
      <c r="A172" s="1">
        <v>43473.083333333336</v>
      </c>
      <c r="B172">
        <v>-7.9</v>
      </c>
      <c r="C172">
        <v>0</v>
      </c>
    </row>
    <row r="173" spans="1:3" x14ac:dyDescent="0.25">
      <c r="A173" s="1">
        <v>43473.125</v>
      </c>
      <c r="B173">
        <v>-8.1</v>
      </c>
      <c r="C173">
        <v>0</v>
      </c>
    </row>
    <row r="174" spans="1:3" x14ac:dyDescent="0.25">
      <c r="A174" s="1">
        <v>43473.166666666664</v>
      </c>
      <c r="B174">
        <v>-8.4</v>
      </c>
      <c r="C174">
        <v>0</v>
      </c>
    </row>
    <row r="175" spans="1:3" x14ac:dyDescent="0.25">
      <c r="A175" s="1">
        <v>43473.208333333336</v>
      </c>
      <c r="B175">
        <v>-8.4</v>
      </c>
      <c r="C175">
        <v>0</v>
      </c>
    </row>
    <row r="176" spans="1:3" x14ac:dyDescent="0.25">
      <c r="A176" s="1">
        <v>43473.25</v>
      </c>
      <c r="B176">
        <v>-8.1999999999999993</v>
      </c>
      <c r="C176">
        <v>0</v>
      </c>
    </row>
    <row r="177" spans="1:3" x14ac:dyDescent="0.25">
      <c r="A177" s="1">
        <v>43473.291666666664</v>
      </c>
      <c r="B177">
        <v>-7.8</v>
      </c>
      <c r="C177">
        <v>0</v>
      </c>
    </row>
    <row r="178" spans="1:3" x14ac:dyDescent="0.25">
      <c r="A178" s="1">
        <v>43473.333333333336</v>
      </c>
      <c r="B178">
        <v>-7.4</v>
      </c>
      <c r="C178">
        <v>0</v>
      </c>
    </row>
    <row r="179" spans="1:3" x14ac:dyDescent="0.25">
      <c r="A179" s="1">
        <v>43473.375</v>
      </c>
      <c r="B179">
        <v>-7.3</v>
      </c>
      <c r="C179">
        <v>0</v>
      </c>
    </row>
    <row r="180" spans="1:3" x14ac:dyDescent="0.25">
      <c r="A180" s="1">
        <v>43473.416666666664</v>
      </c>
      <c r="B180">
        <v>-7.2</v>
      </c>
      <c r="C180">
        <v>0.2</v>
      </c>
    </row>
    <row r="181" spans="1:3" x14ac:dyDescent="0.25">
      <c r="A181" s="1">
        <v>43473.458333333336</v>
      </c>
      <c r="B181">
        <v>-7.1</v>
      </c>
      <c r="C181">
        <v>0.5</v>
      </c>
    </row>
    <row r="182" spans="1:3" x14ac:dyDescent="0.25">
      <c r="A182" s="1">
        <v>43473.5</v>
      </c>
      <c r="B182">
        <v>-7</v>
      </c>
      <c r="C182">
        <v>0.4</v>
      </c>
    </row>
    <row r="183" spans="1:3" x14ac:dyDescent="0.25">
      <c r="A183" s="1">
        <v>43473.541666666664</v>
      </c>
      <c r="B183">
        <v>-6.9</v>
      </c>
      <c r="C183">
        <v>0.1</v>
      </c>
    </row>
    <row r="184" spans="1:3" x14ac:dyDescent="0.25">
      <c r="A184" s="1">
        <v>43473.583333333336</v>
      </c>
      <c r="B184">
        <v>-6.7</v>
      </c>
      <c r="C184">
        <v>0</v>
      </c>
    </row>
    <row r="185" spans="1:3" x14ac:dyDescent="0.25">
      <c r="A185" s="1">
        <v>43473.625</v>
      </c>
      <c r="B185">
        <v>-6.7</v>
      </c>
      <c r="C185">
        <v>0</v>
      </c>
    </row>
    <row r="186" spans="1:3" x14ac:dyDescent="0.25">
      <c r="A186" s="1">
        <v>43473.666666666664</v>
      </c>
      <c r="B186">
        <v>-6.6</v>
      </c>
      <c r="C186">
        <v>0.2</v>
      </c>
    </row>
    <row r="187" spans="1:3" x14ac:dyDescent="0.25">
      <c r="A187" s="1">
        <v>43473.708333333336</v>
      </c>
      <c r="B187">
        <v>-6.5</v>
      </c>
      <c r="C187">
        <v>0</v>
      </c>
    </row>
    <row r="188" spans="1:3" x14ac:dyDescent="0.25">
      <c r="A188" s="1">
        <v>43473.75</v>
      </c>
      <c r="B188">
        <v>-6.3</v>
      </c>
      <c r="C188">
        <v>0</v>
      </c>
    </row>
    <row r="189" spans="1:3" x14ac:dyDescent="0.25">
      <c r="A189" s="1">
        <v>43473.791666666664</v>
      </c>
      <c r="B189">
        <v>-6.1</v>
      </c>
      <c r="C189">
        <v>0</v>
      </c>
    </row>
    <row r="190" spans="1:3" x14ac:dyDescent="0.25">
      <c r="A190" s="1">
        <v>43473.833333333336</v>
      </c>
      <c r="B190">
        <v>-6.1</v>
      </c>
      <c r="C190">
        <v>0</v>
      </c>
    </row>
    <row r="191" spans="1:3" x14ac:dyDescent="0.25">
      <c r="A191" s="1">
        <v>43473.875</v>
      </c>
      <c r="B191">
        <v>-6</v>
      </c>
      <c r="C191">
        <v>0</v>
      </c>
    </row>
    <row r="192" spans="1:3" x14ac:dyDescent="0.25">
      <c r="A192" s="1">
        <v>43473.916666666664</v>
      </c>
      <c r="B192">
        <v>-6</v>
      </c>
      <c r="C192">
        <v>0</v>
      </c>
    </row>
    <row r="193" spans="1:3" x14ac:dyDescent="0.25">
      <c r="A193" s="1">
        <v>43473.958333333336</v>
      </c>
      <c r="B193">
        <v>-5.9</v>
      </c>
      <c r="C193">
        <v>0</v>
      </c>
    </row>
    <row r="194" spans="1:3" x14ac:dyDescent="0.25">
      <c r="A194" s="1">
        <v>43474</v>
      </c>
      <c r="B194">
        <v>-5.7</v>
      </c>
      <c r="C194">
        <v>0</v>
      </c>
    </row>
    <row r="195" spans="1:3" x14ac:dyDescent="0.25">
      <c r="A195" s="1">
        <v>43474.041666666664</v>
      </c>
      <c r="B195">
        <v>-5.5</v>
      </c>
      <c r="C195">
        <v>0</v>
      </c>
    </row>
    <row r="196" spans="1:3" x14ac:dyDescent="0.25">
      <c r="A196" s="1">
        <v>43474.083333333336</v>
      </c>
      <c r="B196">
        <v>-5.5</v>
      </c>
      <c r="C196">
        <v>0</v>
      </c>
    </row>
    <row r="197" spans="1:3" x14ac:dyDescent="0.25">
      <c r="A197" s="1">
        <v>43474.125</v>
      </c>
      <c r="B197">
        <v>-5.3</v>
      </c>
      <c r="C197">
        <v>0</v>
      </c>
    </row>
    <row r="198" spans="1:3" x14ac:dyDescent="0.25">
      <c r="A198" s="1">
        <v>43474.166666666664</v>
      </c>
      <c r="B198">
        <v>-5</v>
      </c>
      <c r="C198">
        <v>0</v>
      </c>
    </row>
    <row r="199" spans="1:3" x14ac:dyDescent="0.25">
      <c r="A199" s="1">
        <v>43474.208333333336</v>
      </c>
      <c r="B199">
        <v>-4.3</v>
      </c>
      <c r="C199">
        <v>0</v>
      </c>
    </row>
    <row r="200" spans="1:3" x14ac:dyDescent="0.25">
      <c r="A200" s="1">
        <v>43474.25</v>
      </c>
      <c r="B200">
        <v>-4.7</v>
      </c>
      <c r="C200">
        <v>0.2</v>
      </c>
    </row>
    <row r="201" spans="1:3" x14ac:dyDescent="0.25">
      <c r="A201" s="1">
        <v>43474.291666666664</v>
      </c>
      <c r="B201">
        <v>-4.7</v>
      </c>
      <c r="C201">
        <v>0.3</v>
      </c>
    </row>
    <row r="202" spans="1:3" x14ac:dyDescent="0.25">
      <c r="A202" s="1">
        <v>43474.333333333336</v>
      </c>
      <c r="B202">
        <v>-4.4000000000000004</v>
      </c>
      <c r="C202">
        <v>0</v>
      </c>
    </row>
    <row r="203" spans="1:3" x14ac:dyDescent="0.25">
      <c r="A203" s="1">
        <v>43474.375</v>
      </c>
      <c r="B203">
        <v>-4.0999999999999996</v>
      </c>
      <c r="C203">
        <v>0</v>
      </c>
    </row>
    <row r="204" spans="1:3" x14ac:dyDescent="0.25">
      <c r="A204" s="1">
        <v>43474.416666666664</v>
      </c>
      <c r="B204">
        <v>-4</v>
      </c>
      <c r="C204">
        <v>0</v>
      </c>
    </row>
    <row r="205" spans="1:3" x14ac:dyDescent="0.25">
      <c r="A205" s="1">
        <v>43474.458333333336</v>
      </c>
      <c r="B205">
        <v>-3.5</v>
      </c>
      <c r="C205">
        <v>0.4</v>
      </c>
    </row>
    <row r="206" spans="1:3" x14ac:dyDescent="0.25">
      <c r="A206" s="1">
        <v>43474.5</v>
      </c>
      <c r="B206">
        <v>-3.4</v>
      </c>
      <c r="C206">
        <v>0.1</v>
      </c>
    </row>
    <row r="207" spans="1:3" x14ac:dyDescent="0.25">
      <c r="A207" s="1">
        <v>43474.541666666664</v>
      </c>
      <c r="B207">
        <v>-3.2</v>
      </c>
      <c r="C207">
        <v>0</v>
      </c>
    </row>
    <row r="208" spans="1:3" x14ac:dyDescent="0.25">
      <c r="A208" s="1">
        <v>43474.583333333336</v>
      </c>
      <c r="B208">
        <v>-3.3</v>
      </c>
      <c r="C208">
        <v>0</v>
      </c>
    </row>
    <row r="209" spans="1:3" x14ac:dyDescent="0.25">
      <c r="A209" s="1">
        <v>43474.625</v>
      </c>
      <c r="B209">
        <v>-3.3</v>
      </c>
      <c r="C209">
        <v>0</v>
      </c>
    </row>
    <row r="210" spans="1:3" x14ac:dyDescent="0.25">
      <c r="A210" s="1">
        <v>43474.666666666664</v>
      </c>
      <c r="B210">
        <v>-3.3</v>
      </c>
      <c r="C210">
        <v>0.1</v>
      </c>
    </row>
    <row r="211" spans="1:3" x14ac:dyDescent="0.25">
      <c r="A211" s="1">
        <v>43474.708333333336</v>
      </c>
      <c r="B211">
        <v>-3.5</v>
      </c>
      <c r="C211">
        <v>0</v>
      </c>
    </row>
    <row r="212" spans="1:3" x14ac:dyDescent="0.25">
      <c r="A212" s="1">
        <v>43474.75</v>
      </c>
      <c r="B212">
        <v>-3.5</v>
      </c>
      <c r="C212">
        <v>0</v>
      </c>
    </row>
    <row r="213" spans="1:3" x14ac:dyDescent="0.25">
      <c r="A213" s="1">
        <v>43474.791666666664</v>
      </c>
      <c r="B213">
        <v>-3.6</v>
      </c>
      <c r="C213">
        <v>0</v>
      </c>
    </row>
    <row r="214" spans="1:3" x14ac:dyDescent="0.25">
      <c r="A214" s="1">
        <v>43474.833333333336</v>
      </c>
      <c r="B214">
        <v>-3.9</v>
      </c>
      <c r="C214">
        <v>0</v>
      </c>
    </row>
    <row r="215" spans="1:3" x14ac:dyDescent="0.25">
      <c r="A215" s="1">
        <v>43474.875</v>
      </c>
      <c r="B215">
        <v>-4.0999999999999996</v>
      </c>
      <c r="C215">
        <v>0</v>
      </c>
    </row>
    <row r="216" spans="1:3" x14ac:dyDescent="0.25">
      <c r="A216" s="1">
        <v>43474.916666666664</v>
      </c>
      <c r="B216">
        <v>-4</v>
      </c>
      <c r="C216">
        <v>0</v>
      </c>
    </row>
    <row r="217" spans="1:3" x14ac:dyDescent="0.25">
      <c r="A217" s="1">
        <v>43474.958333333336</v>
      </c>
      <c r="B217">
        <v>-3.6</v>
      </c>
      <c r="C217">
        <v>0</v>
      </c>
    </row>
    <row r="218" spans="1:3" x14ac:dyDescent="0.25">
      <c r="A218" s="1">
        <v>43475</v>
      </c>
      <c r="B218">
        <v>-3.7</v>
      </c>
      <c r="C218">
        <v>0</v>
      </c>
    </row>
    <row r="219" spans="1:3" x14ac:dyDescent="0.25">
      <c r="A219" s="1">
        <v>43475.041666666664</v>
      </c>
      <c r="B219">
        <v>-3.7</v>
      </c>
      <c r="C219">
        <v>0</v>
      </c>
    </row>
    <row r="220" spans="1:3" x14ac:dyDescent="0.25">
      <c r="A220" s="1">
        <v>43475.083333333336</v>
      </c>
      <c r="B220">
        <v>-3.8</v>
      </c>
      <c r="C220">
        <v>0</v>
      </c>
    </row>
    <row r="221" spans="1:3" x14ac:dyDescent="0.25">
      <c r="A221" s="1">
        <v>43475.125</v>
      </c>
      <c r="B221">
        <v>-3.8</v>
      </c>
      <c r="C221">
        <v>0</v>
      </c>
    </row>
    <row r="222" spans="1:3" x14ac:dyDescent="0.25">
      <c r="A222" s="1">
        <v>43475.166666666664</v>
      </c>
      <c r="B222">
        <v>-3.8</v>
      </c>
      <c r="C222">
        <v>0</v>
      </c>
    </row>
    <row r="223" spans="1:3" x14ac:dyDescent="0.25">
      <c r="A223" s="1">
        <v>43475.208333333336</v>
      </c>
      <c r="B223">
        <v>-3.9</v>
      </c>
      <c r="C223">
        <v>0</v>
      </c>
    </row>
    <row r="224" spans="1:3" x14ac:dyDescent="0.25">
      <c r="A224" s="1">
        <v>43475.25</v>
      </c>
      <c r="B224">
        <v>-3.9</v>
      </c>
      <c r="C224">
        <v>0</v>
      </c>
    </row>
    <row r="225" spans="1:3" x14ac:dyDescent="0.25">
      <c r="A225" s="1">
        <v>43475.291666666664</v>
      </c>
      <c r="B225">
        <v>-4</v>
      </c>
      <c r="C225">
        <v>0</v>
      </c>
    </row>
    <row r="226" spans="1:3" x14ac:dyDescent="0.25">
      <c r="A226" s="1">
        <v>43475.333333333336</v>
      </c>
      <c r="B226">
        <v>-4</v>
      </c>
      <c r="C226">
        <v>0.2</v>
      </c>
    </row>
    <row r="227" spans="1:3" x14ac:dyDescent="0.25">
      <c r="A227" s="1">
        <v>43475.375</v>
      </c>
      <c r="B227">
        <v>-4</v>
      </c>
      <c r="C227">
        <v>0</v>
      </c>
    </row>
    <row r="228" spans="1:3" x14ac:dyDescent="0.25">
      <c r="A228" s="1">
        <v>43475.416666666664</v>
      </c>
      <c r="B228">
        <v>-4.4000000000000004</v>
      </c>
      <c r="C228">
        <v>0</v>
      </c>
    </row>
    <row r="229" spans="1:3" x14ac:dyDescent="0.25">
      <c r="A229" s="1">
        <v>43475.458333333336</v>
      </c>
      <c r="B229">
        <v>-4.9000000000000004</v>
      </c>
      <c r="C229">
        <v>0</v>
      </c>
    </row>
    <row r="230" spans="1:3" x14ac:dyDescent="0.25">
      <c r="A230" s="1">
        <v>43475.5</v>
      </c>
      <c r="B230">
        <v>-5.0999999999999996</v>
      </c>
      <c r="C230">
        <v>0</v>
      </c>
    </row>
    <row r="231" spans="1:3" x14ac:dyDescent="0.25">
      <c r="A231" s="1">
        <v>43475.541666666664</v>
      </c>
      <c r="B231">
        <v>-5.4</v>
      </c>
      <c r="C231">
        <v>0</v>
      </c>
    </row>
    <row r="232" spans="1:3" x14ac:dyDescent="0.25">
      <c r="A232" s="1">
        <v>43475.583333333336</v>
      </c>
      <c r="B232">
        <v>-5.7</v>
      </c>
      <c r="C232">
        <v>0</v>
      </c>
    </row>
    <row r="233" spans="1:3" x14ac:dyDescent="0.25">
      <c r="A233" s="1">
        <v>43475.625</v>
      </c>
      <c r="B233">
        <v>-6</v>
      </c>
      <c r="C233">
        <v>0</v>
      </c>
    </row>
    <row r="234" spans="1:3" x14ac:dyDescent="0.25">
      <c r="A234" s="1">
        <v>43475.666666666664</v>
      </c>
      <c r="B234">
        <v>-6.1</v>
      </c>
      <c r="C234">
        <v>0</v>
      </c>
    </row>
    <row r="235" spans="1:3" x14ac:dyDescent="0.25">
      <c r="A235" s="1">
        <v>43475.708333333336</v>
      </c>
      <c r="B235">
        <v>-6.1</v>
      </c>
      <c r="C235">
        <v>0</v>
      </c>
    </row>
    <row r="236" spans="1:3" x14ac:dyDescent="0.25">
      <c r="A236" s="1">
        <v>43475.75</v>
      </c>
      <c r="B236">
        <v>-5.9</v>
      </c>
      <c r="C236">
        <v>0</v>
      </c>
    </row>
    <row r="237" spans="1:3" x14ac:dyDescent="0.25">
      <c r="A237" s="1">
        <v>43475.791666666664</v>
      </c>
      <c r="B237">
        <v>-6.3</v>
      </c>
      <c r="C237">
        <v>0</v>
      </c>
    </row>
    <row r="238" spans="1:3" x14ac:dyDescent="0.25">
      <c r="A238" s="1">
        <v>43475.833333333336</v>
      </c>
      <c r="B238">
        <v>-6.7</v>
      </c>
      <c r="C238">
        <v>0</v>
      </c>
    </row>
    <row r="239" spans="1:3" x14ac:dyDescent="0.25">
      <c r="A239" s="1">
        <v>43475.875</v>
      </c>
      <c r="B239">
        <v>-7</v>
      </c>
      <c r="C239">
        <v>0</v>
      </c>
    </row>
    <row r="240" spans="1:3" x14ac:dyDescent="0.25">
      <c r="A240" s="1">
        <v>43475.916666666664</v>
      </c>
      <c r="B240">
        <v>-7.3</v>
      </c>
      <c r="C240">
        <v>0</v>
      </c>
    </row>
    <row r="241" spans="1:3" x14ac:dyDescent="0.25">
      <c r="A241" s="1">
        <v>43475.958333333336</v>
      </c>
      <c r="B241">
        <v>-7.6</v>
      </c>
      <c r="C241">
        <v>0</v>
      </c>
    </row>
    <row r="242" spans="1:3" x14ac:dyDescent="0.25">
      <c r="A242" s="1">
        <v>43476</v>
      </c>
      <c r="B242">
        <v>-7.8</v>
      </c>
      <c r="C242">
        <v>0</v>
      </c>
    </row>
    <row r="243" spans="1:3" x14ac:dyDescent="0.25">
      <c r="A243" s="1">
        <v>43476.041666666664</v>
      </c>
      <c r="B243">
        <v>-7.9</v>
      </c>
      <c r="C243">
        <v>0</v>
      </c>
    </row>
    <row r="244" spans="1:3" x14ac:dyDescent="0.25">
      <c r="A244" s="1">
        <v>43476.083333333336</v>
      </c>
      <c r="B244">
        <v>-8.1999999999999993</v>
      </c>
      <c r="C244">
        <v>0</v>
      </c>
    </row>
    <row r="245" spans="1:3" x14ac:dyDescent="0.25">
      <c r="A245" s="1">
        <v>43476.125</v>
      </c>
      <c r="B245">
        <v>-8.3000000000000007</v>
      </c>
      <c r="C245">
        <v>0</v>
      </c>
    </row>
    <row r="246" spans="1:3" x14ac:dyDescent="0.25">
      <c r="A246" s="1">
        <v>43476.166666666664</v>
      </c>
      <c r="B246">
        <v>-8.4</v>
      </c>
      <c r="C246">
        <v>0</v>
      </c>
    </row>
    <row r="247" spans="1:3" x14ac:dyDescent="0.25">
      <c r="A247" s="1">
        <v>43476.208333333336</v>
      </c>
      <c r="B247">
        <v>-8.6</v>
      </c>
      <c r="C247">
        <v>0</v>
      </c>
    </row>
    <row r="248" spans="1:3" x14ac:dyDescent="0.25">
      <c r="A248" s="1">
        <v>43476.25</v>
      </c>
      <c r="B248">
        <v>-8.8000000000000007</v>
      </c>
      <c r="C248">
        <v>0</v>
      </c>
    </row>
    <row r="249" spans="1:3" x14ac:dyDescent="0.25">
      <c r="A249" s="1">
        <v>43476.291666666664</v>
      </c>
      <c r="B249">
        <v>-8.9</v>
      </c>
      <c r="C249">
        <v>0</v>
      </c>
    </row>
    <row r="250" spans="1:3" x14ac:dyDescent="0.25">
      <c r="A250" s="1">
        <v>43476.333333333336</v>
      </c>
      <c r="B250">
        <v>-8.8000000000000007</v>
      </c>
      <c r="C250">
        <v>0</v>
      </c>
    </row>
    <row r="251" spans="1:3" x14ac:dyDescent="0.25">
      <c r="A251" s="1">
        <v>43476.375</v>
      </c>
      <c r="B251">
        <v>-8.3000000000000007</v>
      </c>
      <c r="C251">
        <v>0</v>
      </c>
    </row>
    <row r="252" spans="1:3" x14ac:dyDescent="0.25">
      <c r="A252" s="1">
        <v>43476.416666666664</v>
      </c>
      <c r="B252">
        <v>-7.7</v>
      </c>
      <c r="C252">
        <v>0</v>
      </c>
    </row>
    <row r="253" spans="1:3" x14ac:dyDescent="0.25">
      <c r="A253" s="1">
        <v>43476.458333333336</v>
      </c>
      <c r="B253">
        <v>-7.1</v>
      </c>
      <c r="C253">
        <v>0</v>
      </c>
    </row>
    <row r="254" spans="1:3" x14ac:dyDescent="0.25">
      <c r="A254" s="1">
        <v>43476.5</v>
      </c>
      <c r="B254">
        <v>-6.9</v>
      </c>
      <c r="C254">
        <v>0</v>
      </c>
    </row>
    <row r="255" spans="1:3" x14ac:dyDescent="0.25">
      <c r="A255" s="1">
        <v>43476.541666666664</v>
      </c>
      <c r="B255">
        <v>-6.9</v>
      </c>
      <c r="C255">
        <v>0</v>
      </c>
    </row>
    <row r="256" spans="1:3" x14ac:dyDescent="0.25">
      <c r="A256" s="1">
        <v>43476.583333333336</v>
      </c>
      <c r="B256">
        <v>-6.8</v>
      </c>
      <c r="C256">
        <v>0</v>
      </c>
    </row>
    <row r="257" spans="1:3" x14ac:dyDescent="0.25">
      <c r="A257" s="1">
        <v>43476.625</v>
      </c>
      <c r="B257">
        <v>-7.1</v>
      </c>
      <c r="C257">
        <v>0</v>
      </c>
    </row>
    <row r="258" spans="1:3" x14ac:dyDescent="0.25">
      <c r="A258" s="1">
        <v>43476.666666666664</v>
      </c>
      <c r="B258">
        <v>-7.9</v>
      </c>
      <c r="C258">
        <v>0</v>
      </c>
    </row>
    <row r="259" spans="1:3" x14ac:dyDescent="0.25">
      <c r="A259" s="1">
        <v>43476.708333333336</v>
      </c>
      <c r="B259">
        <v>-8.1</v>
      </c>
      <c r="C259">
        <v>0</v>
      </c>
    </row>
    <row r="260" spans="1:3" x14ac:dyDescent="0.25">
      <c r="A260" s="1">
        <v>43476.75</v>
      </c>
      <c r="B260">
        <v>-8.1999999999999993</v>
      </c>
      <c r="C260">
        <v>0</v>
      </c>
    </row>
    <row r="261" spans="1:3" x14ac:dyDescent="0.25">
      <c r="A261" s="1">
        <v>43476.791666666664</v>
      </c>
      <c r="B261">
        <v>-8</v>
      </c>
      <c r="C261">
        <v>0</v>
      </c>
    </row>
    <row r="262" spans="1:3" x14ac:dyDescent="0.25">
      <c r="A262" s="1">
        <v>43476.833333333336</v>
      </c>
      <c r="B262">
        <v>-7.8</v>
      </c>
      <c r="C262">
        <v>0</v>
      </c>
    </row>
    <row r="263" spans="1:3" x14ac:dyDescent="0.25">
      <c r="A263" s="1">
        <v>43476.875</v>
      </c>
      <c r="B263">
        <v>-7.7</v>
      </c>
      <c r="C263">
        <v>0</v>
      </c>
    </row>
    <row r="264" spans="1:3" x14ac:dyDescent="0.25">
      <c r="A264" s="1">
        <v>43476.916666666664</v>
      </c>
      <c r="B264">
        <v>-7.6</v>
      </c>
      <c r="C264">
        <v>0</v>
      </c>
    </row>
    <row r="265" spans="1:3" x14ac:dyDescent="0.25">
      <c r="A265" s="1">
        <v>43476.958333333336</v>
      </c>
      <c r="B265">
        <v>-7.6</v>
      </c>
      <c r="C265">
        <v>0.1</v>
      </c>
    </row>
    <row r="266" spans="1:3" x14ac:dyDescent="0.25">
      <c r="A266" s="1">
        <v>43477</v>
      </c>
      <c r="B266">
        <v>-7.3</v>
      </c>
      <c r="C266">
        <v>0</v>
      </c>
    </row>
    <row r="267" spans="1:3" x14ac:dyDescent="0.25">
      <c r="A267" s="1">
        <v>43477.041666666664</v>
      </c>
      <c r="B267">
        <v>-7.1</v>
      </c>
      <c r="C267">
        <v>0</v>
      </c>
    </row>
    <row r="268" spans="1:3" x14ac:dyDescent="0.25">
      <c r="A268" s="1">
        <v>43477.083333333336</v>
      </c>
      <c r="B268">
        <v>-6.7</v>
      </c>
      <c r="C268">
        <v>0.1</v>
      </c>
    </row>
    <row r="269" spans="1:3" x14ac:dyDescent="0.25">
      <c r="A269" s="1">
        <v>43477.125</v>
      </c>
      <c r="B269">
        <v>-5.8</v>
      </c>
      <c r="C269">
        <v>0.1</v>
      </c>
    </row>
    <row r="270" spans="1:3" x14ac:dyDescent="0.25">
      <c r="A270" s="1">
        <v>43477.166666666664</v>
      </c>
      <c r="B270">
        <v>-5.2</v>
      </c>
      <c r="C270">
        <v>0.3</v>
      </c>
    </row>
    <row r="271" spans="1:3" x14ac:dyDescent="0.25">
      <c r="A271" s="1">
        <v>43477.208333333336</v>
      </c>
      <c r="B271">
        <v>-4.0999999999999996</v>
      </c>
      <c r="C271">
        <v>0.7</v>
      </c>
    </row>
    <row r="272" spans="1:3" x14ac:dyDescent="0.25">
      <c r="A272" s="1">
        <v>43477.25</v>
      </c>
      <c r="B272">
        <v>-3.5</v>
      </c>
      <c r="C272">
        <v>0.7</v>
      </c>
    </row>
    <row r="273" spans="1:3" x14ac:dyDescent="0.25">
      <c r="A273" s="1">
        <v>43477.291666666664</v>
      </c>
      <c r="B273">
        <v>-3</v>
      </c>
      <c r="C273">
        <v>0.4</v>
      </c>
    </row>
    <row r="274" spans="1:3" x14ac:dyDescent="0.25">
      <c r="A274" s="1">
        <v>43477.333333333336</v>
      </c>
      <c r="B274">
        <v>-2.9</v>
      </c>
      <c r="C274">
        <v>0.4</v>
      </c>
    </row>
    <row r="275" spans="1:3" x14ac:dyDescent="0.25">
      <c r="A275" s="1">
        <v>43477.375</v>
      </c>
      <c r="B275">
        <v>-2.8</v>
      </c>
      <c r="C275">
        <v>0.4</v>
      </c>
    </row>
    <row r="276" spans="1:3" x14ac:dyDescent="0.25">
      <c r="A276" s="1">
        <v>43477.416666666664</v>
      </c>
      <c r="B276">
        <v>-2.5</v>
      </c>
      <c r="C276">
        <v>0.4</v>
      </c>
    </row>
    <row r="277" spans="1:3" x14ac:dyDescent="0.25">
      <c r="A277" s="1">
        <v>43477.458333333336</v>
      </c>
      <c r="B277">
        <v>-2.2999999999999998</v>
      </c>
      <c r="C277">
        <v>0.4</v>
      </c>
    </row>
    <row r="278" spans="1:3" x14ac:dyDescent="0.25">
      <c r="A278" s="1">
        <v>43477.5</v>
      </c>
      <c r="B278">
        <v>-2.1</v>
      </c>
      <c r="C278">
        <v>0.4</v>
      </c>
    </row>
    <row r="279" spans="1:3" x14ac:dyDescent="0.25">
      <c r="A279" s="1">
        <v>43477.541666666664</v>
      </c>
      <c r="B279">
        <v>-2</v>
      </c>
      <c r="C279">
        <v>0.4</v>
      </c>
    </row>
    <row r="280" spans="1:3" x14ac:dyDescent="0.25">
      <c r="A280" s="1">
        <v>43477.583333333336</v>
      </c>
      <c r="B280">
        <v>-2</v>
      </c>
      <c r="C280">
        <v>0.4</v>
      </c>
    </row>
    <row r="281" spans="1:3" x14ac:dyDescent="0.25">
      <c r="A281" s="1">
        <v>43477.625</v>
      </c>
      <c r="B281">
        <v>-2.1</v>
      </c>
      <c r="C281">
        <v>0.4</v>
      </c>
    </row>
    <row r="282" spans="1:3" x14ac:dyDescent="0.25">
      <c r="A282" s="1">
        <v>43477.666666666664</v>
      </c>
      <c r="B282">
        <v>-2.2000000000000002</v>
      </c>
      <c r="C282">
        <v>0</v>
      </c>
    </row>
    <row r="283" spans="1:3" x14ac:dyDescent="0.25">
      <c r="A283" s="1">
        <v>43477.708333333336</v>
      </c>
      <c r="B283">
        <v>-2.4</v>
      </c>
      <c r="C283">
        <v>0</v>
      </c>
    </row>
    <row r="284" spans="1:3" x14ac:dyDescent="0.25">
      <c r="A284" s="1">
        <v>43477.75</v>
      </c>
      <c r="B284">
        <v>-2.2999999999999998</v>
      </c>
      <c r="C284">
        <v>0</v>
      </c>
    </row>
    <row r="285" spans="1:3" x14ac:dyDescent="0.25">
      <c r="A285" s="1">
        <v>43477.791666666664</v>
      </c>
      <c r="B285">
        <v>-1.9</v>
      </c>
      <c r="C285">
        <v>0</v>
      </c>
    </row>
    <row r="286" spans="1:3" x14ac:dyDescent="0.25">
      <c r="A286" s="1">
        <v>43477.833333333336</v>
      </c>
      <c r="B286">
        <v>-1.9</v>
      </c>
      <c r="C286">
        <v>0</v>
      </c>
    </row>
    <row r="287" spans="1:3" x14ac:dyDescent="0.25">
      <c r="A287" s="1">
        <v>43477.875</v>
      </c>
      <c r="B287">
        <v>-1.6</v>
      </c>
      <c r="C287">
        <v>0</v>
      </c>
    </row>
    <row r="288" spans="1:3" x14ac:dyDescent="0.25">
      <c r="A288" s="1">
        <v>43477.916666666664</v>
      </c>
      <c r="B288">
        <v>-1.5</v>
      </c>
      <c r="C288">
        <v>0</v>
      </c>
    </row>
    <row r="289" spans="1:3" x14ac:dyDescent="0.25">
      <c r="A289" s="1">
        <v>43477.958333333336</v>
      </c>
      <c r="B289">
        <v>-1.6</v>
      </c>
      <c r="C289">
        <v>0</v>
      </c>
    </row>
    <row r="290" spans="1:3" x14ac:dyDescent="0.25">
      <c r="A290" s="1">
        <v>43478</v>
      </c>
      <c r="B290">
        <v>-1.6</v>
      </c>
      <c r="C290">
        <v>0</v>
      </c>
    </row>
    <row r="291" spans="1:3" x14ac:dyDescent="0.25">
      <c r="A291" s="1">
        <v>43478.041666666664</v>
      </c>
      <c r="B291">
        <v>-1.8</v>
      </c>
      <c r="C291">
        <v>0</v>
      </c>
    </row>
    <row r="292" spans="1:3" x14ac:dyDescent="0.25">
      <c r="A292" s="1">
        <v>43478.083333333336</v>
      </c>
      <c r="B292">
        <v>-1.9</v>
      </c>
      <c r="C292">
        <v>0</v>
      </c>
    </row>
    <row r="293" spans="1:3" x14ac:dyDescent="0.25">
      <c r="A293" s="1">
        <v>43478.125</v>
      </c>
      <c r="B293">
        <v>-1.9</v>
      </c>
      <c r="C293">
        <v>2.7</v>
      </c>
    </row>
    <row r="294" spans="1:3" x14ac:dyDescent="0.25">
      <c r="A294" s="1">
        <v>43478.166666666664</v>
      </c>
      <c r="B294">
        <v>-2</v>
      </c>
      <c r="C294">
        <v>2.2000000000000002</v>
      </c>
    </row>
    <row r="295" spans="1:3" x14ac:dyDescent="0.25">
      <c r="A295" s="1">
        <v>43478.208333333336</v>
      </c>
      <c r="B295">
        <v>-2</v>
      </c>
      <c r="C295">
        <v>0.7</v>
      </c>
    </row>
    <row r="296" spans="1:3" x14ac:dyDescent="0.25">
      <c r="A296" s="1">
        <v>43478.25</v>
      </c>
      <c r="B296">
        <v>-2.1</v>
      </c>
      <c r="C296">
        <v>0.6</v>
      </c>
    </row>
    <row r="297" spans="1:3" x14ac:dyDescent="0.25">
      <c r="A297" s="1">
        <v>43478.291666666664</v>
      </c>
      <c r="B297">
        <v>-2</v>
      </c>
      <c r="C297">
        <v>1.4</v>
      </c>
    </row>
    <row r="298" spans="1:3" x14ac:dyDescent="0.25">
      <c r="A298" s="1">
        <v>43478.333333333336</v>
      </c>
      <c r="B298">
        <v>-1.8</v>
      </c>
      <c r="C298">
        <v>1.1000000000000001</v>
      </c>
    </row>
    <row r="299" spans="1:3" x14ac:dyDescent="0.25">
      <c r="A299" s="1">
        <v>43478.375</v>
      </c>
      <c r="B299">
        <v>-1.8</v>
      </c>
      <c r="C299">
        <v>0.8</v>
      </c>
    </row>
    <row r="300" spans="1:3" x14ac:dyDescent="0.25">
      <c r="A300" s="1">
        <v>43478.416666666664</v>
      </c>
      <c r="B300">
        <v>-1.4</v>
      </c>
      <c r="C300">
        <v>0.7</v>
      </c>
    </row>
    <row r="301" spans="1:3" x14ac:dyDescent="0.25">
      <c r="A301" s="1">
        <v>43478.458333333336</v>
      </c>
      <c r="B301">
        <v>-1.2</v>
      </c>
      <c r="C301">
        <v>1.5</v>
      </c>
    </row>
    <row r="302" spans="1:3" x14ac:dyDescent="0.25">
      <c r="A302" s="1">
        <v>43478.5</v>
      </c>
      <c r="B302">
        <v>-1.2</v>
      </c>
      <c r="C302">
        <v>1.5</v>
      </c>
    </row>
    <row r="303" spans="1:3" x14ac:dyDescent="0.25">
      <c r="A303" s="1">
        <v>43478.541666666664</v>
      </c>
      <c r="B303">
        <v>-1</v>
      </c>
      <c r="C303">
        <v>1.5</v>
      </c>
    </row>
    <row r="304" spans="1:3" x14ac:dyDescent="0.25">
      <c r="A304" s="1">
        <v>43478.583333333336</v>
      </c>
      <c r="B304">
        <v>-1</v>
      </c>
      <c r="C304">
        <v>1.5</v>
      </c>
    </row>
    <row r="305" spans="1:3" x14ac:dyDescent="0.25">
      <c r="A305" s="1">
        <v>43478.625</v>
      </c>
      <c r="B305">
        <v>-1.1000000000000001</v>
      </c>
      <c r="C305">
        <v>0</v>
      </c>
    </row>
    <row r="306" spans="1:3" x14ac:dyDescent="0.25">
      <c r="A306" s="1">
        <v>43478.666666666664</v>
      </c>
      <c r="B306">
        <v>-1</v>
      </c>
      <c r="C306">
        <v>0</v>
      </c>
    </row>
    <row r="307" spans="1:3" x14ac:dyDescent="0.25">
      <c r="A307" s="1">
        <v>43478.708333333336</v>
      </c>
      <c r="B307">
        <v>-1.2</v>
      </c>
      <c r="C307">
        <v>0.1</v>
      </c>
    </row>
    <row r="308" spans="1:3" x14ac:dyDescent="0.25">
      <c r="A308" s="1">
        <v>43478.75</v>
      </c>
      <c r="B308">
        <v>-1.3</v>
      </c>
      <c r="C308">
        <v>0</v>
      </c>
    </row>
    <row r="309" spans="1:3" x14ac:dyDescent="0.25">
      <c r="A309" s="1">
        <v>43478.791666666664</v>
      </c>
      <c r="B309">
        <v>-1.4</v>
      </c>
      <c r="C309">
        <v>0.1</v>
      </c>
    </row>
    <row r="310" spans="1:3" x14ac:dyDescent="0.25">
      <c r="A310" s="1">
        <v>43478.833333333336</v>
      </c>
      <c r="B310">
        <v>-1.4</v>
      </c>
      <c r="C310">
        <v>0.1</v>
      </c>
    </row>
    <row r="311" spans="1:3" x14ac:dyDescent="0.25">
      <c r="A311" s="1">
        <v>43478.875</v>
      </c>
      <c r="B311">
        <v>-1.5</v>
      </c>
      <c r="C311">
        <v>0.1</v>
      </c>
    </row>
    <row r="312" spans="1:3" x14ac:dyDescent="0.25">
      <c r="A312" s="1">
        <v>43478.916666666664</v>
      </c>
      <c r="B312">
        <v>-1.4</v>
      </c>
      <c r="C312">
        <v>0.1</v>
      </c>
    </row>
    <row r="313" spans="1:3" x14ac:dyDescent="0.25">
      <c r="A313" s="1">
        <v>43478.958333333336</v>
      </c>
      <c r="B313">
        <v>-1.5</v>
      </c>
      <c r="C313">
        <v>0.1</v>
      </c>
    </row>
    <row r="314" spans="1:3" x14ac:dyDescent="0.25">
      <c r="A314" s="1">
        <v>43479</v>
      </c>
      <c r="B314">
        <v>-1.4</v>
      </c>
      <c r="C314">
        <v>0.1</v>
      </c>
    </row>
    <row r="315" spans="1:3" x14ac:dyDescent="0.25">
      <c r="A315" s="1">
        <v>43479.041666666664</v>
      </c>
      <c r="B315">
        <v>-0.7</v>
      </c>
      <c r="C315">
        <v>0.1</v>
      </c>
    </row>
    <row r="316" spans="1:3" x14ac:dyDescent="0.25">
      <c r="A316" s="1">
        <v>43479.083333333336</v>
      </c>
      <c r="B316">
        <v>0</v>
      </c>
      <c r="C316">
        <v>0.1</v>
      </c>
    </row>
    <row r="317" spans="1:3" x14ac:dyDescent="0.25">
      <c r="A317" s="1">
        <v>43479.125</v>
      </c>
      <c r="B317">
        <v>0</v>
      </c>
      <c r="C317">
        <v>0.5</v>
      </c>
    </row>
    <row r="318" spans="1:3" x14ac:dyDescent="0.25">
      <c r="A318" s="1">
        <v>43479.166666666664</v>
      </c>
      <c r="B318">
        <v>-0.3</v>
      </c>
      <c r="C318">
        <v>0.5</v>
      </c>
    </row>
    <row r="319" spans="1:3" x14ac:dyDescent="0.25">
      <c r="A319" s="1">
        <v>43479.208333333336</v>
      </c>
      <c r="B319">
        <v>-0.3</v>
      </c>
      <c r="C319">
        <v>0.2</v>
      </c>
    </row>
    <row r="320" spans="1:3" x14ac:dyDescent="0.25">
      <c r="A320" s="1">
        <v>43479.25</v>
      </c>
      <c r="B320">
        <v>-0.5</v>
      </c>
      <c r="C320">
        <v>0</v>
      </c>
    </row>
    <row r="321" spans="1:3" x14ac:dyDescent="0.25">
      <c r="A321" s="1">
        <v>43479.291666666664</v>
      </c>
      <c r="B321">
        <v>-1.2</v>
      </c>
      <c r="C321">
        <v>0.4</v>
      </c>
    </row>
    <row r="322" spans="1:3" x14ac:dyDescent="0.25">
      <c r="A322" s="1">
        <v>43479.333333333336</v>
      </c>
      <c r="B322">
        <v>-1.7</v>
      </c>
      <c r="C322">
        <v>0.1</v>
      </c>
    </row>
    <row r="323" spans="1:3" x14ac:dyDescent="0.25">
      <c r="A323" s="1">
        <v>43479.375</v>
      </c>
      <c r="B323">
        <v>-2.1</v>
      </c>
      <c r="C323">
        <v>0</v>
      </c>
    </row>
    <row r="324" spans="1:3" x14ac:dyDescent="0.25">
      <c r="A324" s="1">
        <v>43479.416666666664</v>
      </c>
      <c r="B324">
        <v>-2.2999999999999998</v>
      </c>
      <c r="C324">
        <v>0</v>
      </c>
    </row>
    <row r="325" spans="1:3" x14ac:dyDescent="0.25">
      <c r="A325" s="1">
        <v>43479.458333333336</v>
      </c>
      <c r="B325">
        <v>-3</v>
      </c>
      <c r="C325">
        <v>0</v>
      </c>
    </row>
    <row r="326" spans="1:3" x14ac:dyDescent="0.25">
      <c r="A326" s="1">
        <v>43479.5</v>
      </c>
      <c r="B326">
        <v>-3.5</v>
      </c>
      <c r="C326">
        <v>0</v>
      </c>
    </row>
    <row r="327" spans="1:3" x14ac:dyDescent="0.25">
      <c r="A327" s="1">
        <v>43479.541666666664</v>
      </c>
      <c r="B327">
        <v>-3.5</v>
      </c>
      <c r="C327">
        <v>0</v>
      </c>
    </row>
    <row r="328" spans="1:3" x14ac:dyDescent="0.25">
      <c r="A328" s="1">
        <v>43479.583333333336</v>
      </c>
      <c r="B328">
        <v>-5.3</v>
      </c>
      <c r="C328">
        <v>0</v>
      </c>
    </row>
    <row r="329" spans="1:3" x14ac:dyDescent="0.25">
      <c r="A329" s="1">
        <v>43479.625</v>
      </c>
      <c r="B329">
        <v>-5.0999999999999996</v>
      </c>
      <c r="C329">
        <v>0</v>
      </c>
    </row>
    <row r="330" spans="1:3" x14ac:dyDescent="0.25">
      <c r="A330" s="1">
        <v>43479.666666666664</v>
      </c>
      <c r="B330">
        <v>-5.2</v>
      </c>
      <c r="C330">
        <v>0</v>
      </c>
    </row>
    <row r="331" spans="1:3" x14ac:dyDescent="0.25">
      <c r="A331" s="1">
        <v>43479.708333333336</v>
      </c>
      <c r="B331">
        <v>-5.4</v>
      </c>
      <c r="C331">
        <v>0</v>
      </c>
    </row>
    <row r="332" spans="1:3" x14ac:dyDescent="0.25">
      <c r="A332" s="1">
        <v>43479.75</v>
      </c>
      <c r="B332">
        <v>-5.8</v>
      </c>
      <c r="C332">
        <v>0</v>
      </c>
    </row>
    <row r="333" spans="1:3" x14ac:dyDescent="0.25">
      <c r="A333" s="1">
        <v>43479.791666666664</v>
      </c>
      <c r="B333">
        <v>-6.8</v>
      </c>
      <c r="C333">
        <v>0</v>
      </c>
    </row>
    <row r="334" spans="1:3" x14ac:dyDescent="0.25">
      <c r="A334" s="1">
        <v>43479.833333333336</v>
      </c>
      <c r="B334">
        <v>-7.2</v>
      </c>
      <c r="C334">
        <v>0</v>
      </c>
    </row>
    <row r="335" spans="1:3" x14ac:dyDescent="0.25">
      <c r="A335" s="1">
        <v>43479.875</v>
      </c>
      <c r="B335">
        <v>-7.1</v>
      </c>
      <c r="C335">
        <v>0</v>
      </c>
    </row>
    <row r="336" spans="1:3" x14ac:dyDescent="0.25">
      <c r="A336" s="1">
        <v>43479.916666666664</v>
      </c>
      <c r="B336">
        <v>-7.1</v>
      </c>
      <c r="C336">
        <v>0</v>
      </c>
    </row>
    <row r="337" spans="1:3" x14ac:dyDescent="0.25">
      <c r="A337" s="1">
        <v>43479.958333333336</v>
      </c>
      <c r="B337">
        <v>-7.1</v>
      </c>
      <c r="C337">
        <v>0</v>
      </c>
    </row>
    <row r="338" spans="1:3" x14ac:dyDescent="0.25">
      <c r="A338" s="1">
        <v>43480</v>
      </c>
      <c r="B338">
        <v>-7</v>
      </c>
      <c r="C338">
        <v>0</v>
      </c>
    </row>
    <row r="339" spans="1:3" x14ac:dyDescent="0.25">
      <c r="A339" s="1">
        <v>43480.041666666664</v>
      </c>
      <c r="B339">
        <v>-6.9</v>
      </c>
      <c r="C339">
        <v>0</v>
      </c>
    </row>
    <row r="340" spans="1:3" x14ac:dyDescent="0.25">
      <c r="A340" s="1">
        <v>43480.083333333336</v>
      </c>
      <c r="B340">
        <v>-7</v>
      </c>
      <c r="C340">
        <v>0</v>
      </c>
    </row>
    <row r="341" spans="1:3" x14ac:dyDescent="0.25">
      <c r="A341" s="1">
        <v>43480.125</v>
      </c>
      <c r="B341">
        <v>-7.2</v>
      </c>
      <c r="C341">
        <v>0</v>
      </c>
    </row>
    <row r="342" spans="1:3" x14ac:dyDescent="0.25">
      <c r="A342" s="1">
        <v>43480.166666666664</v>
      </c>
      <c r="B342">
        <v>-7.1</v>
      </c>
      <c r="C342">
        <v>0</v>
      </c>
    </row>
    <row r="343" spans="1:3" x14ac:dyDescent="0.25">
      <c r="A343" s="1">
        <v>43480.208333333336</v>
      </c>
      <c r="B343">
        <v>-6.9</v>
      </c>
      <c r="C343">
        <v>0</v>
      </c>
    </row>
    <row r="344" spans="1:3" x14ac:dyDescent="0.25">
      <c r="A344" s="1">
        <v>43480.25</v>
      </c>
      <c r="B344">
        <v>-6.5</v>
      </c>
      <c r="C344">
        <v>0</v>
      </c>
    </row>
    <row r="345" spans="1:3" x14ac:dyDescent="0.25">
      <c r="A345" s="1">
        <v>43480.291666666664</v>
      </c>
      <c r="B345">
        <v>-6.4</v>
      </c>
      <c r="C345">
        <v>0.1</v>
      </c>
    </row>
    <row r="346" spans="1:3" x14ac:dyDescent="0.25">
      <c r="A346" s="1">
        <v>43480.333333333336</v>
      </c>
      <c r="B346">
        <v>-6.3</v>
      </c>
      <c r="C346">
        <v>0</v>
      </c>
    </row>
    <row r="347" spans="1:3" x14ac:dyDescent="0.25">
      <c r="A347" s="1">
        <v>43480.375</v>
      </c>
      <c r="B347">
        <v>-5.6</v>
      </c>
      <c r="C347">
        <v>0</v>
      </c>
    </row>
    <row r="348" spans="1:3" x14ac:dyDescent="0.25">
      <c r="A348" s="1">
        <v>43480.416666666664</v>
      </c>
      <c r="B348">
        <v>-5</v>
      </c>
      <c r="C348">
        <v>0</v>
      </c>
    </row>
    <row r="349" spans="1:3" x14ac:dyDescent="0.25">
      <c r="A349" s="1">
        <v>43480.458333333336</v>
      </c>
      <c r="B349">
        <v>-4.9000000000000004</v>
      </c>
      <c r="C349">
        <v>0.1</v>
      </c>
    </row>
    <row r="350" spans="1:3" x14ac:dyDescent="0.25">
      <c r="A350" s="1">
        <v>43480.5</v>
      </c>
      <c r="B350">
        <v>-4.7</v>
      </c>
      <c r="C350">
        <v>0.6</v>
      </c>
    </row>
    <row r="351" spans="1:3" x14ac:dyDescent="0.25">
      <c r="A351" s="1">
        <v>43480.541666666664</v>
      </c>
      <c r="B351">
        <v>-3.9</v>
      </c>
      <c r="C351">
        <v>0.3</v>
      </c>
    </row>
    <row r="352" spans="1:3" x14ac:dyDescent="0.25">
      <c r="A352" s="1">
        <v>43480.583333333336</v>
      </c>
      <c r="B352">
        <v>-3.4</v>
      </c>
      <c r="C352">
        <v>0.2</v>
      </c>
    </row>
    <row r="353" spans="1:3" x14ac:dyDescent="0.25">
      <c r="A353" s="1">
        <v>43480.625</v>
      </c>
      <c r="B353">
        <v>-3.3</v>
      </c>
      <c r="C353">
        <v>0.6</v>
      </c>
    </row>
    <row r="354" spans="1:3" x14ac:dyDescent="0.25">
      <c r="A354" s="1">
        <v>43480.666666666664</v>
      </c>
      <c r="B354">
        <v>-3.4</v>
      </c>
      <c r="C354">
        <v>1</v>
      </c>
    </row>
    <row r="355" spans="1:3" x14ac:dyDescent="0.25">
      <c r="A355" s="1">
        <v>43480.708333333336</v>
      </c>
      <c r="B355">
        <v>-3.3</v>
      </c>
      <c r="C355">
        <v>1.1000000000000001</v>
      </c>
    </row>
    <row r="356" spans="1:3" x14ac:dyDescent="0.25">
      <c r="A356" s="1">
        <v>43480.75</v>
      </c>
      <c r="B356">
        <v>-3</v>
      </c>
      <c r="C356">
        <v>1.1000000000000001</v>
      </c>
    </row>
    <row r="357" spans="1:3" x14ac:dyDescent="0.25">
      <c r="A357" s="1">
        <v>43480.791666666664</v>
      </c>
      <c r="B357">
        <v>-2.6</v>
      </c>
      <c r="C357">
        <v>0.6</v>
      </c>
    </row>
    <row r="358" spans="1:3" x14ac:dyDescent="0.25">
      <c r="A358" s="1">
        <v>43480.833333333336</v>
      </c>
      <c r="B358">
        <v>-2.4</v>
      </c>
      <c r="C358">
        <v>0.1</v>
      </c>
    </row>
    <row r="359" spans="1:3" x14ac:dyDescent="0.25">
      <c r="A359" s="1">
        <v>43480.875</v>
      </c>
      <c r="B359">
        <v>-2</v>
      </c>
      <c r="C359">
        <v>0</v>
      </c>
    </row>
    <row r="360" spans="1:3" x14ac:dyDescent="0.25">
      <c r="A360" s="1">
        <v>43480.916666666664</v>
      </c>
      <c r="B360">
        <v>-1.6</v>
      </c>
      <c r="C360">
        <v>0.2</v>
      </c>
    </row>
    <row r="361" spans="1:3" x14ac:dyDescent="0.25">
      <c r="A361" s="1">
        <v>43480.958333333336</v>
      </c>
      <c r="B361">
        <v>-1.3</v>
      </c>
      <c r="C361">
        <v>0.3</v>
      </c>
    </row>
    <row r="362" spans="1:3" x14ac:dyDescent="0.25">
      <c r="A362" s="1">
        <v>43481</v>
      </c>
      <c r="B362">
        <v>-1.1000000000000001</v>
      </c>
      <c r="C362">
        <v>0.5</v>
      </c>
    </row>
    <row r="363" spans="1:3" x14ac:dyDescent="0.25">
      <c r="A363" s="1">
        <v>43481.041666666664</v>
      </c>
      <c r="B363">
        <v>-1</v>
      </c>
      <c r="C363">
        <v>0.6</v>
      </c>
    </row>
    <row r="364" spans="1:3" x14ac:dyDescent="0.25">
      <c r="A364" s="1">
        <v>43481.083333333336</v>
      </c>
      <c r="B364">
        <v>-0.8</v>
      </c>
      <c r="C364">
        <v>0.9</v>
      </c>
    </row>
    <row r="365" spans="1:3" x14ac:dyDescent="0.25">
      <c r="A365" s="1">
        <v>43481.125</v>
      </c>
      <c r="B365">
        <v>-0.8</v>
      </c>
      <c r="C365">
        <v>1.3</v>
      </c>
    </row>
    <row r="366" spans="1:3" x14ac:dyDescent="0.25">
      <c r="A366" s="1">
        <v>43481.166666666664</v>
      </c>
      <c r="B366">
        <v>-0.6</v>
      </c>
      <c r="C366">
        <v>1</v>
      </c>
    </row>
    <row r="367" spans="1:3" x14ac:dyDescent="0.25">
      <c r="A367" s="1">
        <v>43481.208333333336</v>
      </c>
      <c r="B367">
        <v>-0.6</v>
      </c>
      <c r="C367">
        <v>1.4</v>
      </c>
    </row>
    <row r="368" spans="1:3" x14ac:dyDescent="0.25">
      <c r="A368" s="1">
        <v>43481.25</v>
      </c>
      <c r="B368">
        <v>-0.7</v>
      </c>
      <c r="C368">
        <v>1.3</v>
      </c>
    </row>
    <row r="369" spans="1:3" x14ac:dyDescent="0.25">
      <c r="A369" s="1">
        <v>43481.291666666664</v>
      </c>
      <c r="B369">
        <v>-0.6</v>
      </c>
      <c r="C369">
        <v>0.9</v>
      </c>
    </row>
    <row r="370" spans="1:3" x14ac:dyDescent="0.25">
      <c r="A370" s="1">
        <v>43481.333333333336</v>
      </c>
      <c r="B370">
        <v>-0.3</v>
      </c>
      <c r="C370">
        <v>0.5</v>
      </c>
    </row>
    <row r="371" spans="1:3" x14ac:dyDescent="0.25">
      <c r="A371" s="1">
        <v>43481.375</v>
      </c>
      <c r="B371">
        <v>-0.2</v>
      </c>
      <c r="C371">
        <v>0.1</v>
      </c>
    </row>
    <row r="372" spans="1:3" x14ac:dyDescent="0.25">
      <c r="A372" s="1">
        <v>43481.416666666664</v>
      </c>
      <c r="B372">
        <v>0</v>
      </c>
      <c r="C372">
        <v>1</v>
      </c>
    </row>
    <row r="373" spans="1:3" x14ac:dyDescent="0.25">
      <c r="A373" s="1">
        <v>43481.458333333336</v>
      </c>
      <c r="B373">
        <v>0.1</v>
      </c>
      <c r="C373">
        <v>0</v>
      </c>
    </row>
    <row r="374" spans="1:3" x14ac:dyDescent="0.25">
      <c r="A374" s="1">
        <v>43481.5</v>
      </c>
      <c r="B374">
        <v>0</v>
      </c>
      <c r="C374">
        <v>0</v>
      </c>
    </row>
    <row r="375" spans="1:3" x14ac:dyDescent="0.25">
      <c r="A375" s="1">
        <v>43481.541666666664</v>
      </c>
      <c r="B375">
        <v>0.1</v>
      </c>
      <c r="C375">
        <v>0</v>
      </c>
    </row>
    <row r="376" spans="1:3" x14ac:dyDescent="0.25">
      <c r="A376" s="1">
        <v>43481.583333333336</v>
      </c>
      <c r="B376">
        <v>-0.1</v>
      </c>
      <c r="C376">
        <v>0</v>
      </c>
    </row>
    <row r="377" spans="1:3" x14ac:dyDescent="0.25">
      <c r="A377" s="1">
        <v>43481.625</v>
      </c>
      <c r="B377">
        <v>-0.2</v>
      </c>
      <c r="C377">
        <v>0</v>
      </c>
    </row>
    <row r="378" spans="1:3" x14ac:dyDescent="0.25">
      <c r="A378" s="1">
        <v>43481.666666666664</v>
      </c>
      <c r="B378">
        <v>-0.3</v>
      </c>
      <c r="C378">
        <v>0</v>
      </c>
    </row>
    <row r="379" spans="1:3" x14ac:dyDescent="0.25">
      <c r="A379" s="1">
        <v>43481.708333333336</v>
      </c>
      <c r="B379">
        <v>-0.4</v>
      </c>
      <c r="C379">
        <v>0</v>
      </c>
    </row>
    <row r="380" spans="1:3" x14ac:dyDescent="0.25">
      <c r="A380" s="1">
        <v>43481.75</v>
      </c>
      <c r="B380">
        <v>-0.5</v>
      </c>
      <c r="C380">
        <v>0</v>
      </c>
    </row>
    <row r="381" spans="1:3" x14ac:dyDescent="0.25">
      <c r="A381" s="1">
        <v>43481.791666666664</v>
      </c>
      <c r="B381">
        <v>-0.6</v>
      </c>
      <c r="C381">
        <v>0</v>
      </c>
    </row>
    <row r="382" spans="1:3" x14ac:dyDescent="0.25">
      <c r="A382" s="1">
        <v>43481.833333333336</v>
      </c>
      <c r="B382">
        <v>-0.7</v>
      </c>
      <c r="C382">
        <v>0</v>
      </c>
    </row>
    <row r="383" spans="1:3" x14ac:dyDescent="0.25">
      <c r="A383" s="1">
        <v>43481.875</v>
      </c>
      <c r="B383">
        <v>-0.9</v>
      </c>
      <c r="C383">
        <v>0</v>
      </c>
    </row>
    <row r="384" spans="1:3" x14ac:dyDescent="0.25">
      <c r="A384" s="1">
        <v>43481.916666666664</v>
      </c>
      <c r="B384">
        <v>-1</v>
      </c>
      <c r="C384">
        <v>0</v>
      </c>
    </row>
    <row r="385" spans="1:3" x14ac:dyDescent="0.25">
      <c r="A385" s="1">
        <v>43481.958333333336</v>
      </c>
      <c r="B385">
        <v>-1.1000000000000001</v>
      </c>
      <c r="C385">
        <v>0</v>
      </c>
    </row>
    <row r="386" spans="1:3" x14ac:dyDescent="0.25">
      <c r="A386" s="1">
        <v>43482</v>
      </c>
      <c r="B386">
        <v>-1.1000000000000001</v>
      </c>
      <c r="C386">
        <v>0</v>
      </c>
    </row>
    <row r="387" spans="1:3" x14ac:dyDescent="0.25">
      <c r="A387" s="1">
        <v>43482.041666666664</v>
      </c>
      <c r="B387">
        <v>-1.1000000000000001</v>
      </c>
      <c r="C387">
        <v>0</v>
      </c>
    </row>
    <row r="388" spans="1:3" x14ac:dyDescent="0.25">
      <c r="A388" s="1">
        <v>43482.083333333336</v>
      </c>
      <c r="B388">
        <v>-1</v>
      </c>
      <c r="C388">
        <v>0</v>
      </c>
    </row>
    <row r="389" spans="1:3" x14ac:dyDescent="0.25">
      <c r="A389" s="1">
        <v>43482.125</v>
      </c>
      <c r="B389">
        <v>-1.1000000000000001</v>
      </c>
      <c r="C389">
        <v>0</v>
      </c>
    </row>
    <row r="390" spans="1:3" x14ac:dyDescent="0.25">
      <c r="A390" s="1">
        <v>43482.166666666664</v>
      </c>
      <c r="B390">
        <v>-1.2</v>
      </c>
      <c r="C390">
        <v>0</v>
      </c>
    </row>
    <row r="391" spans="1:3" x14ac:dyDescent="0.25">
      <c r="A391" s="1">
        <v>43482.208333333336</v>
      </c>
      <c r="B391">
        <v>-1.1000000000000001</v>
      </c>
      <c r="C391">
        <v>0</v>
      </c>
    </row>
    <row r="392" spans="1:3" x14ac:dyDescent="0.25">
      <c r="A392" s="1">
        <v>43482.25</v>
      </c>
      <c r="B392">
        <v>-1.3</v>
      </c>
      <c r="C392">
        <v>0</v>
      </c>
    </row>
    <row r="393" spans="1:3" x14ac:dyDescent="0.25">
      <c r="A393" s="1">
        <v>43482.291666666664</v>
      </c>
      <c r="B393">
        <v>-1</v>
      </c>
      <c r="C393">
        <v>0</v>
      </c>
    </row>
    <row r="394" spans="1:3" x14ac:dyDescent="0.25">
      <c r="A394" s="1">
        <v>43482.333333333336</v>
      </c>
      <c r="B394">
        <v>-1</v>
      </c>
      <c r="C394">
        <v>0</v>
      </c>
    </row>
    <row r="395" spans="1:3" x14ac:dyDescent="0.25">
      <c r="A395" s="1">
        <v>43482.375</v>
      </c>
      <c r="B395">
        <v>-0.4</v>
      </c>
      <c r="C395">
        <v>0</v>
      </c>
    </row>
    <row r="396" spans="1:3" x14ac:dyDescent="0.25">
      <c r="A396" s="1">
        <v>43482.416666666664</v>
      </c>
      <c r="B396">
        <v>0.6</v>
      </c>
      <c r="C396">
        <v>0</v>
      </c>
    </row>
    <row r="397" spans="1:3" x14ac:dyDescent="0.25">
      <c r="A397" s="1">
        <v>43482.458333333336</v>
      </c>
      <c r="B397">
        <v>1.2</v>
      </c>
      <c r="C397">
        <v>0</v>
      </c>
    </row>
    <row r="398" spans="1:3" x14ac:dyDescent="0.25">
      <c r="A398" s="1">
        <v>43482.5</v>
      </c>
      <c r="B398">
        <v>0.9</v>
      </c>
      <c r="C398">
        <v>0</v>
      </c>
    </row>
    <row r="399" spans="1:3" x14ac:dyDescent="0.25">
      <c r="A399" s="1">
        <v>43482.541666666664</v>
      </c>
      <c r="B399">
        <v>0.9</v>
      </c>
      <c r="C399">
        <v>0</v>
      </c>
    </row>
    <row r="400" spans="1:3" x14ac:dyDescent="0.25">
      <c r="A400" s="1">
        <v>43482.583333333336</v>
      </c>
      <c r="B400">
        <v>0.6</v>
      </c>
      <c r="C400">
        <v>0</v>
      </c>
    </row>
    <row r="401" spans="1:3" x14ac:dyDescent="0.25">
      <c r="A401" s="1">
        <v>43482.625</v>
      </c>
      <c r="B401">
        <v>0.6</v>
      </c>
      <c r="C401">
        <v>0</v>
      </c>
    </row>
    <row r="402" spans="1:3" x14ac:dyDescent="0.25">
      <c r="A402" s="1">
        <v>43482.666666666664</v>
      </c>
      <c r="B402">
        <v>0.1</v>
      </c>
      <c r="C402">
        <v>0</v>
      </c>
    </row>
    <row r="403" spans="1:3" x14ac:dyDescent="0.25">
      <c r="A403" s="1">
        <v>43482.708333333336</v>
      </c>
      <c r="B403">
        <v>0.6</v>
      </c>
      <c r="C403">
        <v>0</v>
      </c>
    </row>
    <row r="404" spans="1:3" x14ac:dyDescent="0.25">
      <c r="A404" s="1">
        <v>43482.75</v>
      </c>
      <c r="B404">
        <v>0.6</v>
      </c>
      <c r="C404">
        <v>0</v>
      </c>
    </row>
    <row r="405" spans="1:3" x14ac:dyDescent="0.25">
      <c r="A405" s="1">
        <v>43482.791666666664</v>
      </c>
      <c r="B405">
        <v>0.4</v>
      </c>
      <c r="C405">
        <v>0</v>
      </c>
    </row>
    <row r="406" spans="1:3" x14ac:dyDescent="0.25">
      <c r="A406" s="1">
        <v>43482.833333333336</v>
      </c>
      <c r="B406">
        <v>0.7</v>
      </c>
      <c r="C406">
        <v>0</v>
      </c>
    </row>
    <row r="407" spans="1:3" x14ac:dyDescent="0.25">
      <c r="A407" s="1">
        <v>43482.875</v>
      </c>
      <c r="B407">
        <v>0.9</v>
      </c>
      <c r="C407">
        <v>0</v>
      </c>
    </row>
    <row r="408" spans="1:3" x14ac:dyDescent="0.25">
      <c r="A408" s="1">
        <v>43482.916666666664</v>
      </c>
      <c r="B408">
        <v>0.8</v>
      </c>
      <c r="C408">
        <v>0</v>
      </c>
    </row>
    <row r="409" spans="1:3" x14ac:dyDescent="0.25">
      <c r="A409" s="1">
        <v>43482.958333333336</v>
      </c>
      <c r="B409">
        <v>0.7</v>
      </c>
      <c r="C409">
        <v>0</v>
      </c>
    </row>
    <row r="410" spans="1:3" x14ac:dyDescent="0.25">
      <c r="A410" s="1">
        <v>43483</v>
      </c>
      <c r="B410">
        <v>0.4</v>
      </c>
      <c r="C410">
        <v>0</v>
      </c>
    </row>
    <row r="411" spans="1:3" x14ac:dyDescent="0.25">
      <c r="A411" s="1">
        <v>43483.041666666664</v>
      </c>
      <c r="B411">
        <v>-0.1</v>
      </c>
      <c r="C411">
        <v>0</v>
      </c>
    </row>
    <row r="412" spans="1:3" x14ac:dyDescent="0.25">
      <c r="A412" s="1">
        <v>43483.083333333336</v>
      </c>
      <c r="B412">
        <v>-0.2</v>
      </c>
      <c r="C412">
        <v>0</v>
      </c>
    </row>
    <row r="413" spans="1:3" x14ac:dyDescent="0.25">
      <c r="A413" s="1">
        <v>43483.125</v>
      </c>
      <c r="B413">
        <v>-0.2</v>
      </c>
      <c r="C413">
        <v>0</v>
      </c>
    </row>
    <row r="414" spans="1:3" x14ac:dyDescent="0.25">
      <c r="A414" s="1">
        <v>43483.166666666664</v>
      </c>
      <c r="B414">
        <v>-0.1</v>
      </c>
      <c r="C414">
        <v>0</v>
      </c>
    </row>
    <row r="415" spans="1:3" x14ac:dyDescent="0.25">
      <c r="A415" s="1">
        <v>43483.208333333336</v>
      </c>
      <c r="B415">
        <v>0.1</v>
      </c>
      <c r="C415">
        <v>0</v>
      </c>
    </row>
    <row r="416" spans="1:3" x14ac:dyDescent="0.25">
      <c r="A416" s="1">
        <v>43483.25</v>
      </c>
      <c r="B416">
        <v>-0.4</v>
      </c>
      <c r="C416">
        <v>0</v>
      </c>
    </row>
    <row r="417" spans="1:3" x14ac:dyDescent="0.25">
      <c r="A417" s="1">
        <v>43483.291666666664</v>
      </c>
      <c r="B417">
        <v>-1.1000000000000001</v>
      </c>
      <c r="C417">
        <v>0</v>
      </c>
    </row>
    <row r="418" spans="1:3" x14ac:dyDescent="0.25">
      <c r="A418" s="1">
        <v>43483.333333333336</v>
      </c>
      <c r="B418">
        <v>-1.4</v>
      </c>
      <c r="C418">
        <v>0</v>
      </c>
    </row>
    <row r="419" spans="1:3" x14ac:dyDescent="0.25">
      <c r="A419" s="1">
        <v>43483.375</v>
      </c>
      <c r="B419">
        <v>-2.1</v>
      </c>
      <c r="C419">
        <v>0</v>
      </c>
    </row>
    <row r="420" spans="1:3" x14ac:dyDescent="0.25">
      <c r="A420" s="1">
        <v>43483.416666666664</v>
      </c>
      <c r="B420">
        <v>-2.2000000000000002</v>
      </c>
      <c r="C420">
        <v>0</v>
      </c>
    </row>
    <row r="421" spans="1:3" x14ac:dyDescent="0.25">
      <c r="A421" s="1">
        <v>43483.458333333336</v>
      </c>
      <c r="B421">
        <v>-2.5</v>
      </c>
      <c r="C421">
        <v>0</v>
      </c>
    </row>
    <row r="422" spans="1:3" x14ac:dyDescent="0.25">
      <c r="A422" s="1">
        <v>43483.5</v>
      </c>
      <c r="B422">
        <v>-1.7</v>
      </c>
      <c r="C422">
        <v>0</v>
      </c>
    </row>
    <row r="423" spans="1:3" x14ac:dyDescent="0.25">
      <c r="A423" s="1">
        <v>43483.541666666664</v>
      </c>
      <c r="B423">
        <v>-3.4</v>
      </c>
      <c r="C423">
        <v>0.1</v>
      </c>
    </row>
    <row r="424" spans="1:3" x14ac:dyDescent="0.25">
      <c r="A424" s="1">
        <v>43483.583333333336</v>
      </c>
      <c r="B424">
        <v>-4.4000000000000004</v>
      </c>
      <c r="C424">
        <v>0.2</v>
      </c>
    </row>
    <row r="425" spans="1:3" x14ac:dyDescent="0.25">
      <c r="A425" s="1">
        <v>43483.625</v>
      </c>
      <c r="B425">
        <v>-4.9000000000000004</v>
      </c>
      <c r="C425">
        <v>0</v>
      </c>
    </row>
    <row r="426" spans="1:3" x14ac:dyDescent="0.25">
      <c r="A426" s="1">
        <v>43483.666666666664</v>
      </c>
      <c r="B426">
        <v>-5.5</v>
      </c>
      <c r="C426">
        <v>0</v>
      </c>
    </row>
    <row r="427" spans="1:3" x14ac:dyDescent="0.25">
      <c r="A427" s="1">
        <v>43483.708333333336</v>
      </c>
      <c r="B427">
        <v>-5.7</v>
      </c>
      <c r="C427">
        <v>0</v>
      </c>
    </row>
    <row r="428" spans="1:3" x14ac:dyDescent="0.25">
      <c r="A428" s="1">
        <v>43483.75</v>
      </c>
      <c r="B428">
        <v>-5.6</v>
      </c>
      <c r="C428">
        <v>0</v>
      </c>
    </row>
    <row r="429" spans="1:3" x14ac:dyDescent="0.25">
      <c r="A429" s="1">
        <v>43483.791666666664</v>
      </c>
      <c r="B429">
        <v>-5.8</v>
      </c>
      <c r="C429">
        <v>0</v>
      </c>
    </row>
    <row r="430" spans="1:3" x14ac:dyDescent="0.25">
      <c r="A430" s="1">
        <v>43483.833333333336</v>
      </c>
      <c r="B430">
        <v>-6.2</v>
      </c>
      <c r="C430">
        <v>0</v>
      </c>
    </row>
    <row r="431" spans="1:3" x14ac:dyDescent="0.25">
      <c r="A431" s="1">
        <v>43483.875</v>
      </c>
      <c r="B431">
        <v>-6.4</v>
      </c>
      <c r="C431">
        <v>0</v>
      </c>
    </row>
    <row r="432" spans="1:3" x14ac:dyDescent="0.25">
      <c r="A432" s="1">
        <v>43483.916666666664</v>
      </c>
      <c r="B432">
        <v>-6.6</v>
      </c>
      <c r="C432">
        <v>0</v>
      </c>
    </row>
    <row r="433" spans="1:3" x14ac:dyDescent="0.25">
      <c r="A433" s="1">
        <v>43483.958333333336</v>
      </c>
      <c r="B433">
        <v>-6.7</v>
      </c>
      <c r="C433">
        <v>0</v>
      </c>
    </row>
    <row r="434" spans="1:3" x14ac:dyDescent="0.25">
      <c r="A434" s="1">
        <v>43484</v>
      </c>
      <c r="B434">
        <v>-7</v>
      </c>
      <c r="C434">
        <v>0</v>
      </c>
    </row>
    <row r="435" spans="1:3" x14ac:dyDescent="0.25">
      <c r="A435" s="1">
        <v>43484.041666666664</v>
      </c>
      <c r="B435">
        <v>-7.4</v>
      </c>
      <c r="C435">
        <v>0</v>
      </c>
    </row>
    <row r="436" spans="1:3" x14ac:dyDescent="0.25">
      <c r="A436" s="1">
        <v>43484.083333333336</v>
      </c>
      <c r="B436">
        <v>-8</v>
      </c>
      <c r="C436">
        <v>0</v>
      </c>
    </row>
    <row r="437" spans="1:3" x14ac:dyDescent="0.25">
      <c r="A437" s="1">
        <v>43484.125</v>
      </c>
      <c r="B437">
        <v>-8</v>
      </c>
      <c r="C437">
        <v>0</v>
      </c>
    </row>
    <row r="438" spans="1:3" x14ac:dyDescent="0.25">
      <c r="A438" s="1">
        <v>43484.166666666664</v>
      </c>
      <c r="B438">
        <v>-7.5</v>
      </c>
      <c r="C438">
        <v>0</v>
      </c>
    </row>
    <row r="439" spans="1:3" x14ac:dyDescent="0.25">
      <c r="A439" s="1">
        <v>43484.208333333336</v>
      </c>
      <c r="B439">
        <v>-7.2</v>
      </c>
      <c r="C439">
        <v>0</v>
      </c>
    </row>
    <row r="440" spans="1:3" x14ac:dyDescent="0.25">
      <c r="A440" s="1">
        <v>43484.25</v>
      </c>
      <c r="B440">
        <v>-7.1</v>
      </c>
      <c r="C440">
        <v>0</v>
      </c>
    </row>
    <row r="441" spans="1:3" x14ac:dyDescent="0.25">
      <c r="A441" s="1">
        <v>43484.291666666664</v>
      </c>
      <c r="B441">
        <v>-7.2</v>
      </c>
      <c r="C441">
        <v>0</v>
      </c>
    </row>
    <row r="442" spans="1:3" x14ac:dyDescent="0.25">
      <c r="A442" s="1">
        <v>43484.333333333336</v>
      </c>
      <c r="B442">
        <v>-7.1</v>
      </c>
      <c r="C442">
        <v>0</v>
      </c>
    </row>
    <row r="443" spans="1:3" x14ac:dyDescent="0.25">
      <c r="A443" s="1">
        <v>43484.375</v>
      </c>
      <c r="B443">
        <v>-5.7</v>
      </c>
      <c r="C443">
        <v>0</v>
      </c>
    </row>
    <row r="444" spans="1:3" x14ac:dyDescent="0.25">
      <c r="A444" s="1">
        <v>43484.416666666664</v>
      </c>
      <c r="B444">
        <v>-4.3</v>
      </c>
      <c r="C444">
        <v>0</v>
      </c>
    </row>
    <row r="445" spans="1:3" x14ac:dyDescent="0.25">
      <c r="A445" s="1">
        <v>43484.458333333336</v>
      </c>
      <c r="B445">
        <v>-2.7</v>
      </c>
      <c r="C445">
        <v>0</v>
      </c>
    </row>
    <row r="446" spans="1:3" x14ac:dyDescent="0.25">
      <c r="A446" s="1">
        <v>43484.5</v>
      </c>
      <c r="B446">
        <v>-2.6</v>
      </c>
      <c r="C446">
        <v>0</v>
      </c>
    </row>
    <row r="447" spans="1:3" x14ac:dyDescent="0.25">
      <c r="A447" s="1">
        <v>43484.541666666664</v>
      </c>
      <c r="B447">
        <v>-2.9</v>
      </c>
      <c r="C447">
        <v>0</v>
      </c>
    </row>
    <row r="448" spans="1:3" x14ac:dyDescent="0.25">
      <c r="A448" s="1">
        <v>43484.583333333336</v>
      </c>
      <c r="B448">
        <v>-3</v>
      </c>
      <c r="C448">
        <v>0</v>
      </c>
    </row>
    <row r="449" spans="1:3" x14ac:dyDescent="0.25">
      <c r="A449" s="1">
        <v>43484.625</v>
      </c>
      <c r="B449">
        <v>-4.3</v>
      </c>
      <c r="C449">
        <v>0</v>
      </c>
    </row>
    <row r="450" spans="1:3" x14ac:dyDescent="0.25">
      <c r="A450" s="1">
        <v>43484.666666666664</v>
      </c>
      <c r="B450">
        <v>-5.3</v>
      </c>
      <c r="C450">
        <v>0</v>
      </c>
    </row>
    <row r="451" spans="1:3" x14ac:dyDescent="0.25">
      <c r="A451" s="1">
        <v>43484.708333333336</v>
      </c>
      <c r="B451">
        <v>-5.2</v>
      </c>
      <c r="C451">
        <v>0</v>
      </c>
    </row>
    <row r="452" spans="1:3" x14ac:dyDescent="0.25">
      <c r="A452" s="1">
        <v>43484.75</v>
      </c>
      <c r="B452">
        <v>-5.4</v>
      </c>
      <c r="C452">
        <v>0</v>
      </c>
    </row>
    <row r="453" spans="1:3" x14ac:dyDescent="0.25">
      <c r="A453" s="1">
        <v>43484.791666666664</v>
      </c>
      <c r="B453">
        <v>-5.6</v>
      </c>
      <c r="C453">
        <v>0</v>
      </c>
    </row>
    <row r="454" spans="1:3" x14ac:dyDescent="0.25">
      <c r="A454" s="1">
        <v>43484.833333333336</v>
      </c>
      <c r="B454">
        <v>-5.6</v>
      </c>
      <c r="C454">
        <v>0</v>
      </c>
    </row>
    <row r="455" spans="1:3" x14ac:dyDescent="0.25">
      <c r="A455" s="1">
        <v>43484.875</v>
      </c>
      <c r="B455">
        <v>-5.9</v>
      </c>
      <c r="C455">
        <v>0</v>
      </c>
    </row>
    <row r="456" spans="1:3" x14ac:dyDescent="0.25">
      <c r="A456" s="1">
        <v>43484.916666666664</v>
      </c>
      <c r="B456">
        <v>-6</v>
      </c>
      <c r="C456">
        <v>0</v>
      </c>
    </row>
    <row r="457" spans="1:3" x14ac:dyDescent="0.25">
      <c r="A457" s="1">
        <v>43484.958333333336</v>
      </c>
      <c r="B457">
        <v>-5.7</v>
      </c>
      <c r="C457">
        <v>0</v>
      </c>
    </row>
    <row r="458" spans="1:3" x14ac:dyDescent="0.25">
      <c r="A458" s="1">
        <v>43485</v>
      </c>
      <c r="B458">
        <v>-5.4</v>
      </c>
      <c r="C458">
        <v>0</v>
      </c>
    </row>
    <row r="459" spans="1:3" x14ac:dyDescent="0.25">
      <c r="A459" s="1">
        <v>43485.041666666664</v>
      </c>
      <c r="B459">
        <v>-4.5</v>
      </c>
      <c r="C459">
        <v>0</v>
      </c>
    </row>
    <row r="460" spans="1:3" x14ac:dyDescent="0.25">
      <c r="A460" s="1">
        <v>43485.083333333336</v>
      </c>
      <c r="B460">
        <v>-4.4000000000000004</v>
      </c>
      <c r="C460">
        <v>0</v>
      </c>
    </row>
    <row r="461" spans="1:3" x14ac:dyDescent="0.25">
      <c r="A461" s="1">
        <v>43485.125</v>
      </c>
      <c r="B461">
        <v>-4.5</v>
      </c>
      <c r="C461">
        <v>0</v>
      </c>
    </row>
    <row r="462" spans="1:3" x14ac:dyDescent="0.25">
      <c r="A462" s="1">
        <v>43485.166666666664</v>
      </c>
      <c r="B462">
        <v>-4.8</v>
      </c>
      <c r="C462">
        <v>0</v>
      </c>
    </row>
    <row r="463" spans="1:3" x14ac:dyDescent="0.25">
      <c r="A463" s="1">
        <v>43485.208333333336</v>
      </c>
      <c r="B463">
        <v>-5</v>
      </c>
      <c r="C463">
        <v>0</v>
      </c>
    </row>
    <row r="464" spans="1:3" x14ac:dyDescent="0.25">
      <c r="A464" s="1">
        <v>43485.25</v>
      </c>
      <c r="B464">
        <v>-4.9000000000000004</v>
      </c>
      <c r="C464">
        <v>0</v>
      </c>
    </row>
    <row r="465" spans="1:3" x14ac:dyDescent="0.25">
      <c r="A465" s="1">
        <v>43485.291666666664</v>
      </c>
      <c r="B465">
        <v>-5</v>
      </c>
      <c r="C465">
        <v>0</v>
      </c>
    </row>
    <row r="466" spans="1:3" x14ac:dyDescent="0.25">
      <c r="A466" s="1">
        <v>43485.333333333336</v>
      </c>
      <c r="B466">
        <v>-4.7</v>
      </c>
      <c r="C466">
        <v>0</v>
      </c>
    </row>
    <row r="467" spans="1:3" x14ac:dyDescent="0.25">
      <c r="A467" s="1">
        <v>43485.375</v>
      </c>
      <c r="B467">
        <v>-4.0999999999999996</v>
      </c>
      <c r="C467">
        <v>0</v>
      </c>
    </row>
    <row r="468" spans="1:3" x14ac:dyDescent="0.25">
      <c r="A468" s="1">
        <v>43485.416666666664</v>
      </c>
      <c r="B468">
        <v>-3.5</v>
      </c>
      <c r="C468">
        <v>0</v>
      </c>
    </row>
    <row r="469" spans="1:3" x14ac:dyDescent="0.25">
      <c r="A469" s="1">
        <v>43485.458333333336</v>
      </c>
      <c r="B469">
        <v>-3</v>
      </c>
      <c r="C469">
        <v>0</v>
      </c>
    </row>
    <row r="470" spans="1:3" x14ac:dyDescent="0.25">
      <c r="A470" s="1">
        <v>43485.5</v>
      </c>
      <c r="B470">
        <v>-3.4</v>
      </c>
      <c r="C470">
        <v>0</v>
      </c>
    </row>
    <row r="471" spans="1:3" x14ac:dyDescent="0.25">
      <c r="A471" s="1">
        <v>43485.541666666664</v>
      </c>
      <c r="B471">
        <v>-3.7</v>
      </c>
      <c r="C471">
        <v>0</v>
      </c>
    </row>
    <row r="472" spans="1:3" x14ac:dyDescent="0.25">
      <c r="A472" s="1">
        <v>43485.583333333336</v>
      </c>
      <c r="B472">
        <v>-4.0999999999999996</v>
      </c>
      <c r="C472">
        <v>0</v>
      </c>
    </row>
    <row r="473" spans="1:3" x14ac:dyDescent="0.25">
      <c r="A473" s="1">
        <v>43485.625</v>
      </c>
      <c r="B473">
        <v>-5</v>
      </c>
      <c r="C473">
        <v>0</v>
      </c>
    </row>
    <row r="474" spans="1:3" x14ac:dyDescent="0.25">
      <c r="A474" s="1">
        <v>43485.666666666664</v>
      </c>
      <c r="B474">
        <v>-6</v>
      </c>
      <c r="C474">
        <v>0</v>
      </c>
    </row>
    <row r="475" spans="1:3" x14ac:dyDescent="0.25">
      <c r="A475" s="1">
        <v>43485.708333333336</v>
      </c>
      <c r="B475">
        <v>-6.6</v>
      </c>
      <c r="C475">
        <v>0</v>
      </c>
    </row>
    <row r="476" spans="1:3" x14ac:dyDescent="0.25">
      <c r="A476" s="1">
        <v>43485.75</v>
      </c>
      <c r="B476">
        <v>-7</v>
      </c>
      <c r="C476">
        <v>0</v>
      </c>
    </row>
    <row r="477" spans="1:3" x14ac:dyDescent="0.25">
      <c r="A477" s="1">
        <v>43485.791666666664</v>
      </c>
      <c r="B477">
        <v>-7.6</v>
      </c>
      <c r="C477">
        <v>0</v>
      </c>
    </row>
    <row r="478" spans="1:3" x14ac:dyDescent="0.25">
      <c r="A478" s="1">
        <v>43485.833333333336</v>
      </c>
      <c r="B478">
        <v>-7.8</v>
      </c>
      <c r="C478">
        <v>0</v>
      </c>
    </row>
    <row r="479" spans="1:3" x14ac:dyDescent="0.25">
      <c r="A479" s="1">
        <v>43485.875</v>
      </c>
      <c r="B479">
        <v>-7.7</v>
      </c>
      <c r="C479">
        <v>0</v>
      </c>
    </row>
    <row r="480" spans="1:3" x14ac:dyDescent="0.25">
      <c r="A480" s="1">
        <v>43485.916666666664</v>
      </c>
      <c r="B480">
        <v>-7.7</v>
      </c>
      <c r="C480">
        <v>0</v>
      </c>
    </row>
    <row r="481" spans="1:3" x14ac:dyDescent="0.25">
      <c r="A481" s="1">
        <v>43485.958333333336</v>
      </c>
      <c r="B481">
        <v>-8</v>
      </c>
      <c r="C481">
        <v>0</v>
      </c>
    </row>
    <row r="482" spans="1:3" x14ac:dyDescent="0.25">
      <c r="A482" s="1">
        <v>43486</v>
      </c>
      <c r="B482">
        <v>-8.1999999999999993</v>
      </c>
      <c r="C482">
        <v>0</v>
      </c>
    </row>
    <row r="483" spans="1:3" x14ac:dyDescent="0.25">
      <c r="A483" s="1">
        <v>43486.041666666664</v>
      </c>
      <c r="B483">
        <v>-8.4</v>
      </c>
      <c r="C483">
        <v>0</v>
      </c>
    </row>
    <row r="484" spans="1:3" x14ac:dyDescent="0.25">
      <c r="A484" s="1">
        <v>43486.083333333336</v>
      </c>
      <c r="B484">
        <v>-9</v>
      </c>
      <c r="C484">
        <v>0</v>
      </c>
    </row>
    <row r="485" spans="1:3" x14ac:dyDescent="0.25">
      <c r="A485" s="1">
        <v>43486.125</v>
      </c>
      <c r="B485">
        <v>-9.4</v>
      </c>
      <c r="C485">
        <v>0</v>
      </c>
    </row>
    <row r="486" spans="1:3" x14ac:dyDescent="0.25">
      <c r="A486" s="1">
        <v>43486.166666666664</v>
      </c>
      <c r="B486">
        <v>-9.1999999999999993</v>
      </c>
      <c r="C486">
        <v>0</v>
      </c>
    </row>
    <row r="487" spans="1:3" x14ac:dyDescent="0.25">
      <c r="A487" s="1">
        <v>43486.208333333336</v>
      </c>
      <c r="B487">
        <v>-9</v>
      </c>
      <c r="C487">
        <v>0</v>
      </c>
    </row>
    <row r="488" spans="1:3" x14ac:dyDescent="0.25">
      <c r="A488" s="1">
        <v>43486.25</v>
      </c>
      <c r="B488">
        <v>-9.1</v>
      </c>
      <c r="C488">
        <v>0</v>
      </c>
    </row>
    <row r="489" spans="1:3" x14ac:dyDescent="0.25">
      <c r="A489" s="1">
        <v>43486.291666666664</v>
      </c>
      <c r="B489">
        <v>-9.3000000000000007</v>
      </c>
      <c r="C489">
        <v>0</v>
      </c>
    </row>
    <row r="490" spans="1:3" x14ac:dyDescent="0.25">
      <c r="A490" s="1">
        <v>43486.333333333336</v>
      </c>
      <c r="B490">
        <v>-9.1999999999999993</v>
      </c>
      <c r="C490">
        <v>0</v>
      </c>
    </row>
    <row r="491" spans="1:3" x14ac:dyDescent="0.25">
      <c r="A491" s="1">
        <v>43486.375</v>
      </c>
      <c r="B491">
        <v>-6.9</v>
      </c>
      <c r="C491">
        <v>0</v>
      </c>
    </row>
    <row r="492" spans="1:3" x14ac:dyDescent="0.25">
      <c r="A492" s="1">
        <v>43486.416666666664</v>
      </c>
      <c r="B492">
        <v>-4.0999999999999996</v>
      </c>
      <c r="C492">
        <v>0</v>
      </c>
    </row>
    <row r="493" spans="1:3" x14ac:dyDescent="0.25">
      <c r="A493" s="1">
        <v>43486.458333333336</v>
      </c>
      <c r="B493">
        <v>-3.4</v>
      </c>
      <c r="C493">
        <v>0</v>
      </c>
    </row>
    <row r="494" spans="1:3" x14ac:dyDescent="0.25">
      <c r="A494" s="1">
        <v>43486.5</v>
      </c>
      <c r="B494">
        <v>-3</v>
      </c>
      <c r="C494">
        <v>0</v>
      </c>
    </row>
    <row r="495" spans="1:3" x14ac:dyDescent="0.25">
      <c r="A495" s="1">
        <v>43486.541666666664</v>
      </c>
      <c r="B495">
        <v>-2</v>
      </c>
      <c r="C495">
        <v>0</v>
      </c>
    </row>
    <row r="496" spans="1:3" x14ac:dyDescent="0.25">
      <c r="A496" s="1">
        <v>43486.583333333336</v>
      </c>
      <c r="B496">
        <v>-1.9</v>
      </c>
      <c r="C496">
        <v>0</v>
      </c>
    </row>
    <row r="497" spans="1:3" x14ac:dyDescent="0.25">
      <c r="A497" s="1">
        <v>43486.625</v>
      </c>
      <c r="B497">
        <v>-2.9</v>
      </c>
      <c r="C497">
        <v>0</v>
      </c>
    </row>
    <row r="498" spans="1:3" x14ac:dyDescent="0.25">
      <c r="A498" s="1">
        <v>43486.666666666664</v>
      </c>
      <c r="B498">
        <v>-4.5</v>
      </c>
      <c r="C498">
        <v>0</v>
      </c>
    </row>
    <row r="499" spans="1:3" x14ac:dyDescent="0.25">
      <c r="A499" s="1">
        <v>43486.708333333336</v>
      </c>
      <c r="B499">
        <v>-4.7</v>
      </c>
      <c r="C499">
        <v>0</v>
      </c>
    </row>
    <row r="500" spans="1:3" x14ac:dyDescent="0.25">
      <c r="A500" s="1">
        <v>43486.75</v>
      </c>
      <c r="B500">
        <v>-4.7</v>
      </c>
      <c r="C500">
        <v>0</v>
      </c>
    </row>
    <row r="501" spans="1:3" x14ac:dyDescent="0.25">
      <c r="A501" s="1">
        <v>43486.791666666664</v>
      </c>
      <c r="B501">
        <v>-4.8</v>
      </c>
      <c r="C501">
        <v>0</v>
      </c>
    </row>
    <row r="502" spans="1:3" x14ac:dyDescent="0.25">
      <c r="A502" s="1">
        <v>43486.833333333336</v>
      </c>
      <c r="B502">
        <v>-4.8</v>
      </c>
      <c r="C502">
        <v>0</v>
      </c>
    </row>
    <row r="503" spans="1:3" x14ac:dyDescent="0.25">
      <c r="A503" s="1">
        <v>43486.875</v>
      </c>
      <c r="B503">
        <v>-5</v>
      </c>
      <c r="C503">
        <v>0</v>
      </c>
    </row>
    <row r="504" spans="1:3" x14ac:dyDescent="0.25">
      <c r="A504" s="1">
        <v>43486.916666666664</v>
      </c>
      <c r="B504">
        <v>-5.4</v>
      </c>
      <c r="C504">
        <v>0</v>
      </c>
    </row>
    <row r="505" spans="1:3" x14ac:dyDescent="0.25">
      <c r="A505" s="1">
        <v>43486.958333333336</v>
      </c>
      <c r="B505">
        <v>-5.5</v>
      </c>
      <c r="C505">
        <v>0</v>
      </c>
    </row>
    <row r="506" spans="1:3" x14ac:dyDescent="0.25">
      <c r="A506" s="1">
        <v>43487</v>
      </c>
      <c r="B506">
        <v>-5.6</v>
      </c>
      <c r="C506">
        <v>0</v>
      </c>
    </row>
    <row r="507" spans="1:3" x14ac:dyDescent="0.25">
      <c r="A507" s="1">
        <v>43487.041666666664</v>
      </c>
      <c r="B507">
        <v>-5.8</v>
      </c>
      <c r="C507">
        <v>0</v>
      </c>
    </row>
    <row r="508" spans="1:3" x14ac:dyDescent="0.25">
      <c r="A508" s="1">
        <v>43487.083333333336</v>
      </c>
      <c r="B508">
        <v>-5.5</v>
      </c>
      <c r="C508">
        <v>0</v>
      </c>
    </row>
    <row r="509" spans="1:3" x14ac:dyDescent="0.25">
      <c r="A509" s="1">
        <v>43487.125</v>
      </c>
      <c r="B509">
        <v>-5.7</v>
      </c>
      <c r="C509">
        <v>0</v>
      </c>
    </row>
    <row r="510" spans="1:3" x14ac:dyDescent="0.25">
      <c r="A510" s="1">
        <v>43487.166666666664</v>
      </c>
      <c r="B510">
        <v>-6.4</v>
      </c>
      <c r="C510">
        <v>0</v>
      </c>
    </row>
    <row r="511" spans="1:3" x14ac:dyDescent="0.25">
      <c r="A511" s="1">
        <v>43487.208333333336</v>
      </c>
      <c r="B511">
        <v>-6.9</v>
      </c>
      <c r="C511">
        <v>0</v>
      </c>
    </row>
    <row r="512" spans="1:3" x14ac:dyDescent="0.25">
      <c r="A512" s="1">
        <v>43487.25</v>
      </c>
      <c r="B512">
        <v>-6.8</v>
      </c>
      <c r="C512">
        <v>0</v>
      </c>
    </row>
    <row r="513" spans="1:3" x14ac:dyDescent="0.25">
      <c r="A513" s="1">
        <v>43487.291666666664</v>
      </c>
      <c r="B513">
        <v>-6.6</v>
      </c>
      <c r="C513">
        <v>0</v>
      </c>
    </row>
    <row r="514" spans="1:3" x14ac:dyDescent="0.25">
      <c r="A514" s="1">
        <v>43487.333333333336</v>
      </c>
      <c r="B514">
        <v>-6.6</v>
      </c>
      <c r="C514">
        <v>0</v>
      </c>
    </row>
    <row r="515" spans="1:3" x14ac:dyDescent="0.25">
      <c r="A515" s="1">
        <v>43487.375</v>
      </c>
      <c r="B515">
        <v>-5.0999999999999996</v>
      </c>
      <c r="C515">
        <v>0</v>
      </c>
    </row>
    <row r="516" spans="1:3" x14ac:dyDescent="0.25">
      <c r="A516" s="1">
        <v>43487.416666666664</v>
      </c>
      <c r="B516">
        <v>-4.0999999999999996</v>
      </c>
      <c r="C516">
        <v>0</v>
      </c>
    </row>
    <row r="517" spans="1:3" x14ac:dyDescent="0.25">
      <c r="A517" s="1">
        <v>43487.458333333336</v>
      </c>
      <c r="B517">
        <v>-3.6</v>
      </c>
      <c r="C517">
        <v>0</v>
      </c>
    </row>
    <row r="518" spans="1:3" x14ac:dyDescent="0.25">
      <c r="A518" s="1">
        <v>43487.5</v>
      </c>
      <c r="B518">
        <v>-3</v>
      </c>
      <c r="C518">
        <v>0</v>
      </c>
    </row>
    <row r="519" spans="1:3" x14ac:dyDescent="0.25">
      <c r="A519" s="1">
        <v>43487.541666666664</v>
      </c>
      <c r="B519">
        <v>-3.1</v>
      </c>
      <c r="C519">
        <v>0</v>
      </c>
    </row>
    <row r="520" spans="1:3" x14ac:dyDescent="0.25">
      <c r="A520" s="1">
        <v>43487.583333333336</v>
      </c>
      <c r="B520">
        <v>-4.3</v>
      </c>
      <c r="C520">
        <v>0</v>
      </c>
    </row>
    <row r="521" spans="1:3" x14ac:dyDescent="0.25">
      <c r="A521" s="1">
        <v>43487.625</v>
      </c>
      <c r="B521">
        <v>-5.3</v>
      </c>
      <c r="C521">
        <v>0</v>
      </c>
    </row>
    <row r="522" spans="1:3" x14ac:dyDescent="0.25">
      <c r="A522" s="1">
        <v>43487.666666666664</v>
      </c>
      <c r="B522">
        <v>-7.3</v>
      </c>
      <c r="C522">
        <v>0</v>
      </c>
    </row>
    <row r="523" spans="1:3" x14ac:dyDescent="0.25">
      <c r="A523" s="1">
        <v>43487.708333333336</v>
      </c>
      <c r="B523">
        <v>-7.8</v>
      </c>
      <c r="C523">
        <v>0</v>
      </c>
    </row>
    <row r="524" spans="1:3" x14ac:dyDescent="0.25">
      <c r="A524" s="1">
        <v>43487.75</v>
      </c>
      <c r="B524">
        <v>-8</v>
      </c>
      <c r="C524">
        <v>0</v>
      </c>
    </row>
    <row r="525" spans="1:3" x14ac:dyDescent="0.25">
      <c r="A525" s="1">
        <v>43487.791666666664</v>
      </c>
      <c r="B525">
        <v>-7.7</v>
      </c>
      <c r="C525">
        <v>0</v>
      </c>
    </row>
    <row r="526" spans="1:3" x14ac:dyDescent="0.25">
      <c r="A526" s="1">
        <v>43487.833333333336</v>
      </c>
      <c r="B526">
        <v>-7.7</v>
      </c>
      <c r="C526">
        <v>0</v>
      </c>
    </row>
    <row r="527" spans="1:3" x14ac:dyDescent="0.25">
      <c r="A527" s="1">
        <v>43487.875</v>
      </c>
      <c r="B527">
        <v>-7.6</v>
      </c>
      <c r="C527">
        <v>0</v>
      </c>
    </row>
    <row r="528" spans="1:3" x14ac:dyDescent="0.25">
      <c r="A528" s="1">
        <v>43487.916666666664</v>
      </c>
      <c r="B528">
        <v>-7.5</v>
      </c>
      <c r="C528">
        <v>0</v>
      </c>
    </row>
    <row r="529" spans="1:3" x14ac:dyDescent="0.25">
      <c r="A529" s="1">
        <v>43487.958333333336</v>
      </c>
      <c r="B529">
        <v>-7.4</v>
      </c>
      <c r="C529">
        <v>0</v>
      </c>
    </row>
    <row r="530" spans="1:3" x14ac:dyDescent="0.25">
      <c r="A530" s="1">
        <v>43488</v>
      </c>
      <c r="B530">
        <v>-8.1</v>
      </c>
      <c r="C530">
        <v>0</v>
      </c>
    </row>
    <row r="531" spans="1:3" x14ac:dyDescent="0.25">
      <c r="A531" s="1">
        <v>43488.041666666664</v>
      </c>
      <c r="B531">
        <v>-7.7</v>
      </c>
      <c r="C531">
        <v>0</v>
      </c>
    </row>
    <row r="532" spans="1:3" x14ac:dyDescent="0.25">
      <c r="A532" s="1">
        <v>43488.083333333336</v>
      </c>
      <c r="B532">
        <v>-8.3000000000000007</v>
      </c>
      <c r="C532">
        <v>0</v>
      </c>
    </row>
    <row r="533" spans="1:3" x14ac:dyDescent="0.25">
      <c r="A533" s="1">
        <v>43488.125</v>
      </c>
      <c r="B533">
        <v>-8.9</v>
      </c>
      <c r="C533">
        <v>0</v>
      </c>
    </row>
    <row r="534" spans="1:3" x14ac:dyDescent="0.25">
      <c r="A534" s="1">
        <v>43488.166666666664</v>
      </c>
      <c r="B534">
        <v>-8.6999999999999993</v>
      </c>
      <c r="C534">
        <v>0</v>
      </c>
    </row>
    <row r="535" spans="1:3" x14ac:dyDescent="0.25">
      <c r="A535" s="1">
        <v>43488.208333333336</v>
      </c>
      <c r="B535">
        <v>-10.8</v>
      </c>
      <c r="C535">
        <v>0</v>
      </c>
    </row>
    <row r="536" spans="1:3" x14ac:dyDescent="0.25">
      <c r="A536" s="1">
        <v>43488.25</v>
      </c>
      <c r="B536">
        <v>-13.4</v>
      </c>
      <c r="C536">
        <v>0</v>
      </c>
    </row>
    <row r="537" spans="1:3" x14ac:dyDescent="0.25">
      <c r="A537" s="1">
        <v>43488.291666666664</v>
      </c>
      <c r="B537">
        <v>-14</v>
      </c>
      <c r="C537">
        <v>0</v>
      </c>
    </row>
    <row r="538" spans="1:3" x14ac:dyDescent="0.25">
      <c r="A538" s="1">
        <v>43488.333333333336</v>
      </c>
      <c r="B538">
        <v>-13.8</v>
      </c>
      <c r="C538">
        <v>0</v>
      </c>
    </row>
    <row r="539" spans="1:3" x14ac:dyDescent="0.25">
      <c r="A539" s="1">
        <v>43488.375</v>
      </c>
      <c r="B539">
        <v>-12</v>
      </c>
      <c r="C539">
        <v>0</v>
      </c>
    </row>
    <row r="540" spans="1:3" x14ac:dyDescent="0.25">
      <c r="A540" s="1">
        <v>43488.416666666664</v>
      </c>
      <c r="B540">
        <v>-10.3</v>
      </c>
      <c r="C540">
        <v>0</v>
      </c>
    </row>
    <row r="541" spans="1:3" x14ac:dyDescent="0.25">
      <c r="A541" s="1">
        <v>43488.458333333336</v>
      </c>
      <c r="B541">
        <v>-9.8000000000000007</v>
      </c>
      <c r="C541">
        <v>0</v>
      </c>
    </row>
    <row r="542" spans="1:3" x14ac:dyDescent="0.25">
      <c r="A542" s="1">
        <v>43488.5</v>
      </c>
      <c r="B542">
        <v>-9.5</v>
      </c>
      <c r="C542">
        <v>0</v>
      </c>
    </row>
    <row r="543" spans="1:3" x14ac:dyDescent="0.25">
      <c r="A543" s="1">
        <v>43488.541666666664</v>
      </c>
      <c r="B543">
        <v>-8.3000000000000007</v>
      </c>
      <c r="C543">
        <v>0</v>
      </c>
    </row>
    <row r="544" spans="1:3" x14ac:dyDescent="0.25">
      <c r="A544" s="1">
        <v>43488.583333333336</v>
      </c>
      <c r="B544">
        <v>-8.1</v>
      </c>
      <c r="C544">
        <v>0</v>
      </c>
    </row>
    <row r="545" spans="1:3" x14ac:dyDescent="0.25">
      <c r="A545" s="1">
        <v>43488.625</v>
      </c>
      <c r="B545">
        <v>-9.4</v>
      </c>
      <c r="C545">
        <v>0</v>
      </c>
    </row>
    <row r="546" spans="1:3" x14ac:dyDescent="0.25">
      <c r="A546" s="1">
        <v>43488.666666666664</v>
      </c>
      <c r="B546">
        <v>-9.3000000000000007</v>
      </c>
      <c r="C546">
        <v>0</v>
      </c>
    </row>
    <row r="547" spans="1:3" x14ac:dyDescent="0.25">
      <c r="A547" s="1">
        <v>43488.708333333336</v>
      </c>
      <c r="B547">
        <v>-8.9</v>
      </c>
      <c r="C547">
        <v>0</v>
      </c>
    </row>
    <row r="548" spans="1:3" x14ac:dyDescent="0.25">
      <c r="A548" s="1">
        <v>43488.75</v>
      </c>
      <c r="B548">
        <v>-8.9</v>
      </c>
      <c r="C548">
        <v>0</v>
      </c>
    </row>
    <row r="549" spans="1:3" x14ac:dyDescent="0.25">
      <c r="A549" s="1">
        <v>43488.791666666664</v>
      </c>
      <c r="B549">
        <v>-8.9</v>
      </c>
      <c r="C549">
        <v>0</v>
      </c>
    </row>
    <row r="550" spans="1:3" x14ac:dyDescent="0.25">
      <c r="A550" s="1">
        <v>43488.833333333336</v>
      </c>
      <c r="B550">
        <v>-9.1</v>
      </c>
      <c r="C550">
        <v>0</v>
      </c>
    </row>
    <row r="551" spans="1:3" x14ac:dyDescent="0.25">
      <c r="A551" s="1">
        <v>43488.875</v>
      </c>
      <c r="B551">
        <v>-9.4</v>
      </c>
      <c r="C551">
        <v>0</v>
      </c>
    </row>
    <row r="552" spans="1:3" x14ac:dyDescent="0.25">
      <c r="A552" s="1">
        <v>43488.916666666664</v>
      </c>
      <c r="B552">
        <v>-9.5</v>
      </c>
      <c r="C552">
        <v>0</v>
      </c>
    </row>
    <row r="553" spans="1:3" x14ac:dyDescent="0.25">
      <c r="A553" s="1">
        <v>43488.958333333336</v>
      </c>
      <c r="B553">
        <v>-9.5</v>
      </c>
      <c r="C553">
        <v>0</v>
      </c>
    </row>
    <row r="554" spans="1:3" x14ac:dyDescent="0.25">
      <c r="A554" s="1">
        <v>43489</v>
      </c>
      <c r="B554">
        <v>-9.8000000000000007</v>
      </c>
      <c r="C554">
        <v>0</v>
      </c>
    </row>
    <row r="555" spans="1:3" x14ac:dyDescent="0.25">
      <c r="A555" s="1">
        <v>43489.041666666664</v>
      </c>
      <c r="B555">
        <v>-10</v>
      </c>
      <c r="C555">
        <v>0</v>
      </c>
    </row>
    <row r="556" spans="1:3" x14ac:dyDescent="0.25">
      <c r="A556" s="1">
        <v>43489.083333333336</v>
      </c>
      <c r="B556">
        <v>-9.8000000000000007</v>
      </c>
      <c r="C556">
        <v>0</v>
      </c>
    </row>
    <row r="557" spans="1:3" x14ac:dyDescent="0.25">
      <c r="A557" s="1">
        <v>43489.125</v>
      </c>
      <c r="B557">
        <v>-9.6</v>
      </c>
      <c r="C557">
        <v>0</v>
      </c>
    </row>
    <row r="558" spans="1:3" x14ac:dyDescent="0.25">
      <c r="A558" s="1">
        <v>43489.166666666664</v>
      </c>
      <c r="B558">
        <v>-9.6999999999999993</v>
      </c>
      <c r="C558">
        <v>0</v>
      </c>
    </row>
    <row r="559" spans="1:3" x14ac:dyDescent="0.25">
      <c r="A559" s="1">
        <v>43489.208333333336</v>
      </c>
      <c r="B559">
        <v>-9.8000000000000007</v>
      </c>
      <c r="C559">
        <v>0</v>
      </c>
    </row>
    <row r="560" spans="1:3" x14ac:dyDescent="0.25">
      <c r="A560" s="1">
        <v>43489.25</v>
      </c>
      <c r="B560">
        <v>-9.9</v>
      </c>
      <c r="C560">
        <v>0</v>
      </c>
    </row>
    <row r="561" spans="1:3" x14ac:dyDescent="0.25">
      <c r="A561" s="1">
        <v>43489.291666666664</v>
      </c>
      <c r="B561">
        <v>-9.8000000000000007</v>
      </c>
      <c r="C561">
        <v>0</v>
      </c>
    </row>
    <row r="562" spans="1:3" x14ac:dyDescent="0.25">
      <c r="A562" s="1">
        <v>43489.333333333336</v>
      </c>
      <c r="B562">
        <v>-9.6</v>
      </c>
      <c r="C562">
        <v>0</v>
      </c>
    </row>
    <row r="563" spans="1:3" x14ac:dyDescent="0.25">
      <c r="A563" s="1">
        <v>43489.375</v>
      </c>
      <c r="B563">
        <v>-9.4</v>
      </c>
      <c r="C563">
        <v>0</v>
      </c>
    </row>
    <row r="564" spans="1:3" x14ac:dyDescent="0.25">
      <c r="A564" s="1">
        <v>43489.416666666664</v>
      </c>
      <c r="B564">
        <v>-9.1</v>
      </c>
      <c r="C564">
        <v>0</v>
      </c>
    </row>
    <row r="565" spans="1:3" x14ac:dyDescent="0.25">
      <c r="A565" s="1">
        <v>43489.458333333336</v>
      </c>
      <c r="B565">
        <v>-9.1</v>
      </c>
      <c r="C565">
        <v>0</v>
      </c>
    </row>
    <row r="566" spans="1:3" x14ac:dyDescent="0.25">
      <c r="A566" s="1">
        <v>43489.5</v>
      </c>
      <c r="B566">
        <v>-9.1</v>
      </c>
      <c r="C566">
        <v>0</v>
      </c>
    </row>
    <row r="567" spans="1:3" x14ac:dyDescent="0.25">
      <c r="A567" s="1">
        <v>43489.541666666664</v>
      </c>
      <c r="B567">
        <v>-9.3000000000000007</v>
      </c>
      <c r="C567">
        <v>0</v>
      </c>
    </row>
    <row r="568" spans="1:3" x14ac:dyDescent="0.25">
      <c r="A568" s="1">
        <v>43489.583333333336</v>
      </c>
      <c r="B568">
        <v>-9.5</v>
      </c>
      <c r="C568">
        <v>0</v>
      </c>
    </row>
    <row r="569" spans="1:3" x14ac:dyDescent="0.25">
      <c r="A569" s="1">
        <v>43489.625</v>
      </c>
      <c r="B569">
        <v>-9.8000000000000007</v>
      </c>
      <c r="C569">
        <v>0</v>
      </c>
    </row>
    <row r="570" spans="1:3" x14ac:dyDescent="0.25">
      <c r="A570" s="1">
        <v>43489.666666666664</v>
      </c>
      <c r="B570">
        <v>-10.1</v>
      </c>
      <c r="C570">
        <v>0</v>
      </c>
    </row>
    <row r="571" spans="1:3" x14ac:dyDescent="0.25">
      <c r="A571" s="1">
        <v>43489.708333333336</v>
      </c>
      <c r="B571">
        <v>-10.199999999999999</v>
      </c>
      <c r="C571">
        <v>0</v>
      </c>
    </row>
    <row r="572" spans="1:3" x14ac:dyDescent="0.25">
      <c r="A572" s="1">
        <v>43489.75</v>
      </c>
      <c r="B572">
        <v>-10.3</v>
      </c>
      <c r="C572">
        <v>0</v>
      </c>
    </row>
    <row r="573" spans="1:3" x14ac:dyDescent="0.25">
      <c r="A573" s="1">
        <v>43489.791666666664</v>
      </c>
      <c r="B573">
        <v>-10.4</v>
      </c>
      <c r="C573">
        <v>0</v>
      </c>
    </row>
    <row r="574" spans="1:3" x14ac:dyDescent="0.25">
      <c r="A574" s="1">
        <v>43489.833333333336</v>
      </c>
      <c r="B574">
        <v>-10.5</v>
      </c>
      <c r="C574">
        <v>0</v>
      </c>
    </row>
    <row r="575" spans="1:3" x14ac:dyDescent="0.25">
      <c r="A575" s="1">
        <v>43489.875</v>
      </c>
      <c r="B575">
        <v>-10.7</v>
      </c>
      <c r="C575">
        <v>0</v>
      </c>
    </row>
    <row r="576" spans="1:3" x14ac:dyDescent="0.25">
      <c r="A576" s="1">
        <v>43489.916666666664</v>
      </c>
      <c r="B576">
        <v>-10.8</v>
      </c>
      <c r="C576">
        <v>0</v>
      </c>
    </row>
    <row r="577" spans="1:3" x14ac:dyDescent="0.25">
      <c r="A577" s="1">
        <v>43489.958333333336</v>
      </c>
      <c r="B577">
        <v>-11.1</v>
      </c>
      <c r="C577">
        <v>0</v>
      </c>
    </row>
    <row r="578" spans="1:3" x14ac:dyDescent="0.25">
      <c r="A578" s="1">
        <v>43490</v>
      </c>
      <c r="B578">
        <v>-11</v>
      </c>
      <c r="C578">
        <v>0</v>
      </c>
    </row>
    <row r="579" spans="1:3" x14ac:dyDescent="0.25">
      <c r="A579" s="1">
        <v>43490.041666666664</v>
      </c>
      <c r="B579">
        <v>-10.9</v>
      </c>
      <c r="C579">
        <v>0</v>
      </c>
    </row>
    <row r="580" spans="1:3" x14ac:dyDescent="0.25">
      <c r="A580" s="1">
        <v>43490.083333333336</v>
      </c>
      <c r="B580">
        <v>-10.9</v>
      </c>
      <c r="C580">
        <v>0</v>
      </c>
    </row>
    <row r="581" spans="1:3" x14ac:dyDescent="0.25">
      <c r="A581" s="1">
        <v>43490.125</v>
      </c>
      <c r="B581">
        <v>-10.9</v>
      </c>
      <c r="C581">
        <v>0</v>
      </c>
    </row>
    <row r="582" spans="1:3" x14ac:dyDescent="0.25">
      <c r="A582" s="1">
        <v>43490.166666666664</v>
      </c>
      <c r="B582">
        <v>-11</v>
      </c>
      <c r="C582">
        <v>0</v>
      </c>
    </row>
    <row r="583" spans="1:3" x14ac:dyDescent="0.25">
      <c r="A583" s="1">
        <v>43490.208333333336</v>
      </c>
      <c r="B583">
        <v>-10.9</v>
      </c>
      <c r="C583">
        <v>0</v>
      </c>
    </row>
    <row r="584" spans="1:3" x14ac:dyDescent="0.25">
      <c r="A584" s="1">
        <v>43490.25</v>
      </c>
      <c r="B584">
        <v>-10.8</v>
      </c>
      <c r="C584">
        <v>0</v>
      </c>
    </row>
    <row r="585" spans="1:3" x14ac:dyDescent="0.25">
      <c r="A585" s="1">
        <v>43490.291666666664</v>
      </c>
      <c r="B585">
        <v>-10.8</v>
      </c>
      <c r="C585">
        <v>0</v>
      </c>
    </row>
    <row r="586" spans="1:3" x14ac:dyDescent="0.25">
      <c r="A586" s="1">
        <v>43490.333333333336</v>
      </c>
      <c r="B586">
        <v>-10.7</v>
      </c>
      <c r="C586">
        <v>0</v>
      </c>
    </row>
    <row r="587" spans="1:3" x14ac:dyDescent="0.25">
      <c r="A587" s="1">
        <v>43490.375</v>
      </c>
      <c r="B587">
        <v>-10.5</v>
      </c>
      <c r="C587">
        <v>0</v>
      </c>
    </row>
    <row r="588" spans="1:3" x14ac:dyDescent="0.25">
      <c r="A588" s="1">
        <v>43490.416666666664</v>
      </c>
      <c r="B588">
        <v>-10.199999999999999</v>
      </c>
      <c r="C588">
        <v>0</v>
      </c>
    </row>
    <row r="589" spans="1:3" x14ac:dyDescent="0.25">
      <c r="A589" s="1">
        <v>43490.458333333336</v>
      </c>
      <c r="B589">
        <v>-9.8000000000000007</v>
      </c>
      <c r="C589">
        <v>0</v>
      </c>
    </row>
    <row r="590" spans="1:3" x14ac:dyDescent="0.25">
      <c r="A590" s="1">
        <v>43490.5</v>
      </c>
      <c r="B590">
        <v>-9.8000000000000007</v>
      </c>
      <c r="C590">
        <v>0</v>
      </c>
    </row>
    <row r="591" spans="1:3" x14ac:dyDescent="0.25">
      <c r="A591" s="1">
        <v>43490.541666666664</v>
      </c>
      <c r="B591">
        <v>-9.6999999999999993</v>
      </c>
      <c r="C591">
        <v>0</v>
      </c>
    </row>
    <row r="592" spans="1:3" x14ac:dyDescent="0.25">
      <c r="A592" s="1">
        <v>43490.583333333336</v>
      </c>
      <c r="B592">
        <v>-9.5</v>
      </c>
      <c r="C592">
        <v>0</v>
      </c>
    </row>
    <row r="593" spans="1:3" x14ac:dyDescent="0.25">
      <c r="A593" s="1">
        <v>43490.625</v>
      </c>
      <c r="B593">
        <v>-9.6</v>
      </c>
      <c r="C593">
        <v>0</v>
      </c>
    </row>
    <row r="594" spans="1:3" x14ac:dyDescent="0.25">
      <c r="A594" s="1">
        <v>43490.666666666664</v>
      </c>
      <c r="B594">
        <v>-9.6</v>
      </c>
      <c r="C594">
        <v>0</v>
      </c>
    </row>
    <row r="595" spans="1:3" x14ac:dyDescent="0.25">
      <c r="A595" s="1">
        <v>43490.708333333336</v>
      </c>
      <c r="B595">
        <v>-9.6999999999999993</v>
      </c>
      <c r="C595">
        <v>0</v>
      </c>
    </row>
    <row r="596" spans="1:3" x14ac:dyDescent="0.25">
      <c r="A596" s="1">
        <v>43490.75</v>
      </c>
      <c r="B596">
        <v>-9.6999999999999993</v>
      </c>
      <c r="C596">
        <v>0</v>
      </c>
    </row>
    <row r="597" spans="1:3" x14ac:dyDescent="0.25">
      <c r="A597" s="1">
        <v>43490.791666666664</v>
      </c>
      <c r="B597">
        <v>-9.6</v>
      </c>
      <c r="C597">
        <v>0</v>
      </c>
    </row>
    <row r="598" spans="1:3" x14ac:dyDescent="0.25">
      <c r="A598" s="1">
        <v>43490.833333333336</v>
      </c>
      <c r="B598">
        <v>-9.6999999999999993</v>
      </c>
      <c r="C598">
        <v>0</v>
      </c>
    </row>
    <row r="599" spans="1:3" x14ac:dyDescent="0.25">
      <c r="A599" s="1">
        <v>43490.875</v>
      </c>
      <c r="B599">
        <v>-9.8000000000000007</v>
      </c>
      <c r="C599">
        <v>0</v>
      </c>
    </row>
    <row r="600" spans="1:3" x14ac:dyDescent="0.25">
      <c r="A600" s="1">
        <v>43490.916666666664</v>
      </c>
      <c r="B600">
        <v>-9.6999999999999993</v>
      </c>
      <c r="C600">
        <v>0</v>
      </c>
    </row>
    <row r="601" spans="1:3" x14ac:dyDescent="0.25">
      <c r="A601" s="1">
        <v>43490.958333333336</v>
      </c>
      <c r="B601">
        <v>-9.5</v>
      </c>
      <c r="C601">
        <v>0</v>
      </c>
    </row>
    <row r="602" spans="1:3" x14ac:dyDescent="0.25">
      <c r="A602" s="1">
        <v>43491</v>
      </c>
      <c r="B602">
        <v>-9.5</v>
      </c>
      <c r="C602">
        <v>0</v>
      </c>
    </row>
    <row r="603" spans="1:3" x14ac:dyDescent="0.25">
      <c r="A603" s="1">
        <v>43491.041666666664</v>
      </c>
      <c r="B603">
        <v>-9.6</v>
      </c>
      <c r="C603">
        <v>0</v>
      </c>
    </row>
    <row r="604" spans="1:3" x14ac:dyDescent="0.25">
      <c r="A604" s="1">
        <v>43491.083333333336</v>
      </c>
      <c r="B604">
        <v>-9.6999999999999993</v>
      </c>
      <c r="C604">
        <v>0</v>
      </c>
    </row>
    <row r="605" spans="1:3" x14ac:dyDescent="0.25">
      <c r="A605" s="1">
        <v>43491.125</v>
      </c>
      <c r="B605">
        <v>-9.4</v>
      </c>
      <c r="C605">
        <v>0</v>
      </c>
    </row>
    <row r="606" spans="1:3" x14ac:dyDescent="0.25">
      <c r="A606" s="1">
        <v>43491.166666666664</v>
      </c>
      <c r="B606">
        <v>-9.4</v>
      </c>
      <c r="C606">
        <v>0</v>
      </c>
    </row>
    <row r="607" spans="1:3" x14ac:dyDescent="0.25">
      <c r="A607" s="1">
        <v>43491.208333333336</v>
      </c>
      <c r="B607">
        <v>-9.6999999999999993</v>
      </c>
      <c r="C607">
        <v>0</v>
      </c>
    </row>
    <row r="608" spans="1:3" x14ac:dyDescent="0.25">
      <c r="A608" s="1">
        <v>43491.25</v>
      </c>
      <c r="B608">
        <v>-10</v>
      </c>
      <c r="C608">
        <v>0</v>
      </c>
    </row>
    <row r="609" spans="1:3" x14ac:dyDescent="0.25">
      <c r="A609" s="1">
        <v>43491.291666666664</v>
      </c>
      <c r="B609">
        <v>-9.6</v>
      </c>
      <c r="C609">
        <v>0</v>
      </c>
    </row>
    <row r="610" spans="1:3" x14ac:dyDescent="0.25">
      <c r="A610" s="1">
        <v>43491.333333333336</v>
      </c>
      <c r="B610">
        <v>-9.4</v>
      </c>
      <c r="C610">
        <v>0</v>
      </c>
    </row>
    <row r="611" spans="1:3" x14ac:dyDescent="0.25">
      <c r="A611" s="1">
        <v>43491.375</v>
      </c>
      <c r="B611">
        <v>-9</v>
      </c>
      <c r="C611">
        <v>0</v>
      </c>
    </row>
    <row r="612" spans="1:3" x14ac:dyDescent="0.25">
      <c r="A612" s="1">
        <v>43491.416666666664</v>
      </c>
      <c r="B612">
        <v>-8.5</v>
      </c>
      <c r="C612">
        <v>0</v>
      </c>
    </row>
    <row r="613" spans="1:3" x14ac:dyDescent="0.25">
      <c r="A613" s="1">
        <v>43491.458333333336</v>
      </c>
      <c r="B613">
        <v>-8.1</v>
      </c>
      <c r="C613">
        <v>0</v>
      </c>
    </row>
    <row r="614" spans="1:3" x14ac:dyDescent="0.25">
      <c r="A614" s="1">
        <v>43491.5</v>
      </c>
      <c r="B614">
        <v>-8</v>
      </c>
      <c r="C614">
        <v>0</v>
      </c>
    </row>
    <row r="615" spans="1:3" x14ac:dyDescent="0.25">
      <c r="A615" s="1">
        <v>43491.541666666664</v>
      </c>
      <c r="B615">
        <v>-7.7</v>
      </c>
      <c r="C615">
        <v>0.1</v>
      </c>
    </row>
    <row r="616" spans="1:3" x14ac:dyDescent="0.25">
      <c r="A616" s="1">
        <v>43491.583333333336</v>
      </c>
      <c r="B616">
        <v>-7.3</v>
      </c>
      <c r="C616">
        <v>0</v>
      </c>
    </row>
    <row r="617" spans="1:3" x14ac:dyDescent="0.25">
      <c r="A617" s="1">
        <v>43491.625</v>
      </c>
      <c r="B617">
        <v>-7.1</v>
      </c>
      <c r="C617">
        <v>0.1</v>
      </c>
    </row>
    <row r="618" spans="1:3" x14ac:dyDescent="0.25">
      <c r="A618" s="1">
        <v>43491.666666666664</v>
      </c>
      <c r="B618">
        <v>-7</v>
      </c>
      <c r="C618">
        <v>0</v>
      </c>
    </row>
    <row r="619" spans="1:3" x14ac:dyDescent="0.25">
      <c r="A619" s="1">
        <v>43491.708333333336</v>
      </c>
      <c r="B619">
        <v>-6.6</v>
      </c>
      <c r="C619">
        <v>0</v>
      </c>
    </row>
    <row r="620" spans="1:3" x14ac:dyDescent="0.25">
      <c r="A620" s="1">
        <v>43491.75</v>
      </c>
      <c r="B620">
        <v>-6.1</v>
      </c>
      <c r="C620">
        <v>0</v>
      </c>
    </row>
    <row r="621" spans="1:3" x14ac:dyDescent="0.25">
      <c r="A621" s="1">
        <v>43491.791666666664</v>
      </c>
      <c r="B621">
        <v>-5.8</v>
      </c>
      <c r="C621">
        <v>0</v>
      </c>
    </row>
    <row r="622" spans="1:3" x14ac:dyDescent="0.25">
      <c r="A622" s="1">
        <v>43491.833333333336</v>
      </c>
      <c r="B622">
        <v>-5.3</v>
      </c>
      <c r="C622">
        <v>0</v>
      </c>
    </row>
    <row r="623" spans="1:3" x14ac:dyDescent="0.25">
      <c r="A623" s="1">
        <v>43491.875</v>
      </c>
      <c r="B623">
        <v>-5</v>
      </c>
      <c r="C623">
        <v>0</v>
      </c>
    </row>
    <row r="624" spans="1:3" x14ac:dyDescent="0.25">
      <c r="A624" s="1">
        <v>43491.916666666664</v>
      </c>
      <c r="B624">
        <v>-4.8</v>
      </c>
      <c r="C624">
        <v>0</v>
      </c>
    </row>
    <row r="625" spans="1:3" x14ac:dyDescent="0.25">
      <c r="A625" s="1">
        <v>43491.958333333336</v>
      </c>
      <c r="B625">
        <v>-4.5999999999999996</v>
      </c>
      <c r="C625">
        <v>0</v>
      </c>
    </row>
    <row r="626" spans="1:3" x14ac:dyDescent="0.25">
      <c r="A626" s="1">
        <v>43492</v>
      </c>
      <c r="B626">
        <v>-4.4000000000000004</v>
      </c>
      <c r="C626">
        <v>0</v>
      </c>
    </row>
    <row r="627" spans="1:3" x14ac:dyDescent="0.25">
      <c r="A627" s="1">
        <v>43492.041666666664</v>
      </c>
      <c r="B627">
        <v>-4.2</v>
      </c>
      <c r="C627">
        <v>0</v>
      </c>
    </row>
    <row r="628" spans="1:3" x14ac:dyDescent="0.25">
      <c r="A628" s="1">
        <v>43492.083333333336</v>
      </c>
      <c r="B628">
        <v>-4.0999999999999996</v>
      </c>
      <c r="C628">
        <v>0</v>
      </c>
    </row>
    <row r="629" spans="1:3" x14ac:dyDescent="0.25">
      <c r="A629" s="1">
        <v>43492.125</v>
      </c>
      <c r="B629">
        <v>-4.4000000000000004</v>
      </c>
      <c r="C629">
        <v>0</v>
      </c>
    </row>
    <row r="630" spans="1:3" x14ac:dyDescent="0.25">
      <c r="A630" s="1">
        <v>43492.166666666664</v>
      </c>
      <c r="B630">
        <v>-4.4000000000000004</v>
      </c>
      <c r="C630">
        <v>0</v>
      </c>
    </row>
    <row r="631" spans="1:3" x14ac:dyDescent="0.25">
      <c r="A631" s="1">
        <v>43492.208333333336</v>
      </c>
      <c r="B631">
        <v>-4.0999999999999996</v>
      </c>
      <c r="C631">
        <v>0</v>
      </c>
    </row>
    <row r="632" spans="1:3" x14ac:dyDescent="0.25">
      <c r="A632" s="1">
        <v>43492.25</v>
      </c>
      <c r="B632">
        <v>-3.4</v>
      </c>
      <c r="C632">
        <v>0</v>
      </c>
    </row>
    <row r="633" spans="1:3" x14ac:dyDescent="0.25">
      <c r="A633" s="1">
        <v>43492.291666666664</v>
      </c>
      <c r="B633">
        <v>-3.1</v>
      </c>
      <c r="C633">
        <v>0</v>
      </c>
    </row>
    <row r="634" spans="1:3" x14ac:dyDescent="0.25">
      <c r="A634" s="1">
        <v>43492.333333333336</v>
      </c>
      <c r="B634">
        <v>-2.6</v>
      </c>
      <c r="C634">
        <v>0</v>
      </c>
    </row>
    <row r="635" spans="1:3" x14ac:dyDescent="0.25">
      <c r="A635" s="1">
        <v>43492.375</v>
      </c>
      <c r="B635">
        <v>-2.5</v>
      </c>
      <c r="C635">
        <v>0</v>
      </c>
    </row>
    <row r="636" spans="1:3" x14ac:dyDescent="0.25">
      <c r="A636" s="1">
        <v>43492.416666666664</v>
      </c>
      <c r="B636">
        <v>-2.6</v>
      </c>
      <c r="C636">
        <v>0</v>
      </c>
    </row>
    <row r="637" spans="1:3" x14ac:dyDescent="0.25">
      <c r="A637" s="1">
        <v>43492.458333333336</v>
      </c>
      <c r="B637">
        <v>-2</v>
      </c>
      <c r="C637">
        <v>0</v>
      </c>
    </row>
    <row r="638" spans="1:3" x14ac:dyDescent="0.25">
      <c r="A638" s="1">
        <v>43492.5</v>
      </c>
      <c r="B638">
        <v>-1.5</v>
      </c>
      <c r="C638">
        <v>0</v>
      </c>
    </row>
    <row r="639" spans="1:3" x14ac:dyDescent="0.25">
      <c r="A639" s="1">
        <v>43492.541666666664</v>
      </c>
      <c r="B639">
        <v>-0.8</v>
      </c>
      <c r="C639">
        <v>0</v>
      </c>
    </row>
    <row r="640" spans="1:3" x14ac:dyDescent="0.25">
      <c r="A640" s="1">
        <v>43492.583333333336</v>
      </c>
      <c r="B640">
        <v>-0.2</v>
      </c>
      <c r="C640">
        <v>0</v>
      </c>
    </row>
    <row r="641" spans="1:3" x14ac:dyDescent="0.25">
      <c r="A641" s="1">
        <v>43492.625</v>
      </c>
      <c r="B641">
        <v>0</v>
      </c>
      <c r="C641">
        <v>0</v>
      </c>
    </row>
    <row r="642" spans="1:3" x14ac:dyDescent="0.25">
      <c r="A642" s="1">
        <v>43492.666666666664</v>
      </c>
      <c r="B642">
        <v>-0.3</v>
      </c>
      <c r="C642">
        <v>0</v>
      </c>
    </row>
    <row r="643" spans="1:3" x14ac:dyDescent="0.25">
      <c r="A643" s="1">
        <v>43492.708333333336</v>
      </c>
      <c r="B643">
        <v>-1.1000000000000001</v>
      </c>
      <c r="C643">
        <v>0</v>
      </c>
    </row>
    <row r="644" spans="1:3" x14ac:dyDescent="0.25">
      <c r="A644" s="1">
        <v>43492.75</v>
      </c>
      <c r="B644">
        <v>-1.5</v>
      </c>
      <c r="C644">
        <v>0</v>
      </c>
    </row>
    <row r="645" spans="1:3" x14ac:dyDescent="0.25">
      <c r="A645" s="1">
        <v>43492.791666666664</v>
      </c>
      <c r="B645">
        <v>-1.9</v>
      </c>
      <c r="C645">
        <v>0</v>
      </c>
    </row>
    <row r="646" spans="1:3" x14ac:dyDescent="0.25">
      <c r="A646" s="1">
        <v>43492.833333333336</v>
      </c>
      <c r="B646">
        <v>-2</v>
      </c>
      <c r="C646">
        <v>0</v>
      </c>
    </row>
    <row r="647" spans="1:3" x14ac:dyDescent="0.25">
      <c r="A647" s="1">
        <v>43492.875</v>
      </c>
      <c r="B647">
        <v>-2.2999999999999998</v>
      </c>
      <c r="C647">
        <v>0</v>
      </c>
    </row>
    <row r="648" spans="1:3" x14ac:dyDescent="0.25">
      <c r="A648" s="1">
        <v>43492.916666666664</v>
      </c>
      <c r="B648">
        <v>-2.5</v>
      </c>
      <c r="C648">
        <v>0</v>
      </c>
    </row>
    <row r="649" spans="1:3" x14ac:dyDescent="0.25">
      <c r="A649" s="1">
        <v>43492.958333333336</v>
      </c>
      <c r="B649">
        <v>-2.8</v>
      </c>
      <c r="C649">
        <v>0</v>
      </c>
    </row>
    <row r="650" spans="1:3" x14ac:dyDescent="0.25">
      <c r="A650" s="1">
        <v>43493</v>
      </c>
      <c r="B650">
        <v>-2.6</v>
      </c>
      <c r="C650">
        <v>0</v>
      </c>
    </row>
    <row r="651" spans="1:3" x14ac:dyDescent="0.25">
      <c r="A651" s="1">
        <v>43493.041666666664</v>
      </c>
      <c r="B651">
        <v>-2.4</v>
      </c>
      <c r="C651">
        <v>0</v>
      </c>
    </row>
    <row r="652" spans="1:3" x14ac:dyDescent="0.25">
      <c r="A652" s="1">
        <v>43493.083333333336</v>
      </c>
      <c r="B652">
        <v>-1.6</v>
      </c>
      <c r="C652">
        <v>0</v>
      </c>
    </row>
    <row r="653" spans="1:3" x14ac:dyDescent="0.25">
      <c r="A653" s="1">
        <v>43493.125</v>
      </c>
      <c r="B653">
        <v>-0.8</v>
      </c>
      <c r="C653">
        <v>0</v>
      </c>
    </row>
    <row r="654" spans="1:3" x14ac:dyDescent="0.25">
      <c r="A654" s="1">
        <v>43493.166666666664</v>
      </c>
      <c r="B654">
        <v>-0.2</v>
      </c>
      <c r="C654">
        <v>0</v>
      </c>
    </row>
    <row r="655" spans="1:3" x14ac:dyDescent="0.25">
      <c r="A655" s="1">
        <v>43493.208333333336</v>
      </c>
      <c r="B655">
        <v>0.8</v>
      </c>
      <c r="C655">
        <v>0</v>
      </c>
    </row>
    <row r="656" spans="1:3" x14ac:dyDescent="0.25">
      <c r="A656" s="1">
        <v>43493.25</v>
      </c>
      <c r="B656">
        <v>-0.1</v>
      </c>
      <c r="C656">
        <v>0</v>
      </c>
    </row>
    <row r="657" spans="1:3" x14ac:dyDescent="0.25">
      <c r="A657" s="1">
        <v>43493.291666666664</v>
      </c>
      <c r="B657">
        <v>-0.1</v>
      </c>
      <c r="C657">
        <v>0.9</v>
      </c>
    </row>
    <row r="658" spans="1:3" x14ac:dyDescent="0.25">
      <c r="A658" s="1">
        <v>43493.333333333336</v>
      </c>
      <c r="B658">
        <v>-0.2</v>
      </c>
      <c r="C658">
        <v>0.1</v>
      </c>
    </row>
    <row r="659" spans="1:3" x14ac:dyDescent="0.25">
      <c r="A659" s="1">
        <v>43493.375</v>
      </c>
      <c r="B659">
        <v>0</v>
      </c>
      <c r="C659">
        <v>0.3</v>
      </c>
    </row>
    <row r="660" spans="1:3" x14ac:dyDescent="0.25">
      <c r="A660" s="1">
        <v>43493.416666666664</v>
      </c>
      <c r="B660">
        <v>-0.3</v>
      </c>
      <c r="C660">
        <v>0.4</v>
      </c>
    </row>
    <row r="661" spans="1:3" x14ac:dyDescent="0.25">
      <c r="A661" s="1">
        <v>43493.458333333336</v>
      </c>
      <c r="B661">
        <v>-0.6</v>
      </c>
      <c r="C661">
        <v>0.3</v>
      </c>
    </row>
    <row r="662" spans="1:3" x14ac:dyDescent="0.25">
      <c r="A662" s="1">
        <v>43493.5</v>
      </c>
      <c r="B662">
        <v>-0.6</v>
      </c>
      <c r="C662">
        <v>0</v>
      </c>
    </row>
    <row r="663" spans="1:3" x14ac:dyDescent="0.25">
      <c r="A663" s="1">
        <v>43493.541666666664</v>
      </c>
      <c r="B663">
        <v>-1</v>
      </c>
      <c r="C663">
        <v>0</v>
      </c>
    </row>
    <row r="664" spans="1:3" x14ac:dyDescent="0.25">
      <c r="A664" s="1">
        <v>43493.583333333336</v>
      </c>
      <c r="B664">
        <v>-1.3</v>
      </c>
      <c r="C664">
        <v>0</v>
      </c>
    </row>
    <row r="665" spans="1:3" x14ac:dyDescent="0.25">
      <c r="A665" s="1">
        <v>43493.625</v>
      </c>
      <c r="B665">
        <v>-1.6</v>
      </c>
      <c r="C665">
        <v>0</v>
      </c>
    </row>
    <row r="666" spans="1:3" x14ac:dyDescent="0.25">
      <c r="A666" s="1">
        <v>43493.666666666664</v>
      </c>
      <c r="B666">
        <v>-2</v>
      </c>
      <c r="C666">
        <v>0</v>
      </c>
    </row>
    <row r="667" spans="1:3" x14ac:dyDescent="0.25">
      <c r="A667" s="1">
        <v>43493.708333333336</v>
      </c>
      <c r="B667">
        <v>-2.1</v>
      </c>
      <c r="C667">
        <v>0</v>
      </c>
    </row>
    <row r="668" spans="1:3" x14ac:dyDescent="0.25">
      <c r="A668" s="1">
        <v>43493.75</v>
      </c>
      <c r="B668">
        <v>-2.2000000000000002</v>
      </c>
      <c r="C668">
        <v>0</v>
      </c>
    </row>
    <row r="669" spans="1:3" x14ac:dyDescent="0.25">
      <c r="A669" s="1">
        <v>43493.791666666664</v>
      </c>
      <c r="B669">
        <v>-2.2000000000000002</v>
      </c>
      <c r="C669">
        <v>0</v>
      </c>
    </row>
    <row r="670" spans="1:3" x14ac:dyDescent="0.25">
      <c r="A670" s="1">
        <v>43493.833333333336</v>
      </c>
      <c r="B670">
        <v>-2.5</v>
      </c>
      <c r="C670">
        <v>0</v>
      </c>
    </row>
    <row r="671" spans="1:3" x14ac:dyDescent="0.25">
      <c r="A671" s="1">
        <v>43493.875</v>
      </c>
      <c r="B671">
        <v>-2.7</v>
      </c>
      <c r="C671">
        <v>0</v>
      </c>
    </row>
    <row r="672" spans="1:3" x14ac:dyDescent="0.25">
      <c r="A672" s="1">
        <v>43493.916666666664</v>
      </c>
      <c r="B672">
        <v>-3.1</v>
      </c>
      <c r="C672">
        <v>0</v>
      </c>
    </row>
    <row r="673" spans="1:3" x14ac:dyDescent="0.25">
      <c r="A673" s="1">
        <v>43493.958333333336</v>
      </c>
      <c r="B673">
        <v>-3.5</v>
      </c>
      <c r="C673">
        <v>0</v>
      </c>
    </row>
    <row r="674" spans="1:3" x14ac:dyDescent="0.25">
      <c r="A674" s="1">
        <v>43494</v>
      </c>
      <c r="B674">
        <v>-3.8</v>
      </c>
      <c r="C674">
        <v>0</v>
      </c>
    </row>
    <row r="675" spans="1:3" x14ac:dyDescent="0.25">
      <c r="A675" s="1">
        <v>43494.041666666664</v>
      </c>
      <c r="B675">
        <v>-4</v>
      </c>
      <c r="C675">
        <v>0</v>
      </c>
    </row>
    <row r="676" spans="1:3" x14ac:dyDescent="0.25">
      <c r="A676" s="1">
        <v>43494.083333333336</v>
      </c>
      <c r="B676">
        <v>-4.0999999999999996</v>
      </c>
      <c r="C676">
        <v>0</v>
      </c>
    </row>
    <row r="677" spans="1:3" x14ac:dyDescent="0.25">
      <c r="A677" s="1">
        <v>43494.125</v>
      </c>
      <c r="B677">
        <v>-4.2</v>
      </c>
      <c r="C677">
        <v>0</v>
      </c>
    </row>
    <row r="678" spans="1:3" x14ac:dyDescent="0.25">
      <c r="A678" s="1">
        <v>43494.166666666664</v>
      </c>
      <c r="B678">
        <v>-4</v>
      </c>
      <c r="C678">
        <v>0</v>
      </c>
    </row>
    <row r="679" spans="1:3" x14ac:dyDescent="0.25">
      <c r="A679" s="1">
        <v>43494.208333333336</v>
      </c>
      <c r="B679">
        <v>-3.8</v>
      </c>
      <c r="C679">
        <v>0</v>
      </c>
    </row>
    <row r="680" spans="1:3" x14ac:dyDescent="0.25">
      <c r="A680" s="1">
        <v>43494.25</v>
      </c>
      <c r="B680">
        <v>-3.7</v>
      </c>
      <c r="C680">
        <v>0</v>
      </c>
    </row>
    <row r="681" spans="1:3" x14ac:dyDescent="0.25">
      <c r="A681" s="1">
        <v>43494.291666666664</v>
      </c>
      <c r="B681">
        <v>-3.6</v>
      </c>
      <c r="C681">
        <v>0</v>
      </c>
    </row>
    <row r="682" spans="1:3" x14ac:dyDescent="0.25">
      <c r="A682" s="1">
        <v>43494.333333333336</v>
      </c>
      <c r="B682">
        <v>-3.4</v>
      </c>
      <c r="C682">
        <v>0</v>
      </c>
    </row>
    <row r="683" spans="1:3" x14ac:dyDescent="0.25">
      <c r="A683" s="1">
        <v>43494.375</v>
      </c>
      <c r="B683">
        <v>-3.3</v>
      </c>
      <c r="C683">
        <v>0</v>
      </c>
    </row>
    <row r="684" spans="1:3" x14ac:dyDescent="0.25">
      <c r="A684" s="1">
        <v>43494.416666666664</v>
      </c>
      <c r="B684">
        <v>-3.1</v>
      </c>
      <c r="C684">
        <v>0</v>
      </c>
    </row>
    <row r="685" spans="1:3" x14ac:dyDescent="0.25">
      <c r="A685" s="1">
        <v>43494.458333333336</v>
      </c>
      <c r="B685">
        <v>-2.9</v>
      </c>
      <c r="C685">
        <v>0</v>
      </c>
    </row>
    <row r="686" spans="1:3" x14ac:dyDescent="0.25">
      <c r="A686" s="1">
        <v>43494.5</v>
      </c>
      <c r="B686">
        <v>-2.7</v>
      </c>
      <c r="C686">
        <v>0</v>
      </c>
    </row>
    <row r="687" spans="1:3" x14ac:dyDescent="0.25">
      <c r="A687" s="1">
        <v>43494.541666666664</v>
      </c>
      <c r="B687">
        <v>-2.8</v>
      </c>
      <c r="C687">
        <v>0</v>
      </c>
    </row>
    <row r="688" spans="1:3" x14ac:dyDescent="0.25">
      <c r="A688" s="1">
        <v>43494.583333333336</v>
      </c>
      <c r="B688">
        <v>-2.8</v>
      </c>
      <c r="C688">
        <v>0</v>
      </c>
    </row>
    <row r="689" spans="1:3" x14ac:dyDescent="0.25">
      <c r="A689" s="1">
        <v>43494.625</v>
      </c>
      <c r="B689">
        <v>-3</v>
      </c>
      <c r="C689">
        <v>0</v>
      </c>
    </row>
    <row r="690" spans="1:3" x14ac:dyDescent="0.25">
      <c r="A690" s="1">
        <v>43494.666666666664</v>
      </c>
      <c r="B690">
        <v>-3.4</v>
      </c>
      <c r="C690">
        <v>0</v>
      </c>
    </row>
    <row r="691" spans="1:3" x14ac:dyDescent="0.25">
      <c r="A691" s="1">
        <v>43494.708333333336</v>
      </c>
      <c r="B691">
        <v>-3.6</v>
      </c>
      <c r="C691">
        <v>0</v>
      </c>
    </row>
    <row r="692" spans="1:3" x14ac:dyDescent="0.25">
      <c r="A692" s="1">
        <v>43494.75</v>
      </c>
      <c r="B692">
        <v>-4</v>
      </c>
      <c r="C692">
        <v>0</v>
      </c>
    </row>
    <row r="693" spans="1:3" x14ac:dyDescent="0.25">
      <c r="A693" s="1">
        <v>43494.791666666664</v>
      </c>
      <c r="B693">
        <v>-4.2</v>
      </c>
      <c r="C693">
        <v>0</v>
      </c>
    </row>
    <row r="694" spans="1:3" x14ac:dyDescent="0.25">
      <c r="A694" s="1">
        <v>43494.833333333336</v>
      </c>
      <c r="B694">
        <v>-4.3</v>
      </c>
      <c r="C694">
        <v>0</v>
      </c>
    </row>
    <row r="695" spans="1:3" x14ac:dyDescent="0.25">
      <c r="A695" s="1">
        <v>43494.875</v>
      </c>
      <c r="B695">
        <v>-4.5</v>
      </c>
      <c r="C695">
        <v>0</v>
      </c>
    </row>
    <row r="696" spans="1:3" x14ac:dyDescent="0.25">
      <c r="A696" s="1">
        <v>43494.916666666664</v>
      </c>
      <c r="B696">
        <v>-4.5999999999999996</v>
      </c>
      <c r="C696">
        <v>0</v>
      </c>
    </row>
    <row r="697" spans="1:3" x14ac:dyDescent="0.25">
      <c r="A697" s="1">
        <v>43494.958333333336</v>
      </c>
      <c r="B697">
        <v>-4.5</v>
      </c>
      <c r="C697">
        <v>0</v>
      </c>
    </row>
    <row r="698" spans="1:3" x14ac:dyDescent="0.25">
      <c r="A698" s="1">
        <v>43495</v>
      </c>
      <c r="B698">
        <v>-4.5</v>
      </c>
      <c r="C698">
        <v>0</v>
      </c>
    </row>
    <row r="699" spans="1:3" x14ac:dyDescent="0.25">
      <c r="A699" s="1">
        <v>43495.041666666664</v>
      </c>
      <c r="B699">
        <v>-4.5</v>
      </c>
      <c r="C699">
        <v>0</v>
      </c>
    </row>
    <row r="700" spans="1:3" x14ac:dyDescent="0.25">
      <c r="A700" s="1">
        <v>43495.083333333336</v>
      </c>
      <c r="B700">
        <v>-4.7</v>
      </c>
      <c r="C700">
        <v>0</v>
      </c>
    </row>
    <row r="701" spans="1:3" x14ac:dyDescent="0.25">
      <c r="A701" s="1">
        <v>43495.125</v>
      </c>
      <c r="B701">
        <v>-5</v>
      </c>
      <c r="C701">
        <v>0</v>
      </c>
    </row>
    <row r="702" spans="1:3" x14ac:dyDescent="0.25">
      <c r="A702" s="1">
        <v>43495.166666666664</v>
      </c>
      <c r="B702">
        <v>-5.2</v>
      </c>
      <c r="C702">
        <v>0</v>
      </c>
    </row>
    <row r="703" spans="1:3" x14ac:dyDescent="0.25">
      <c r="A703" s="1">
        <v>43495.208333333336</v>
      </c>
      <c r="B703">
        <v>-5.4</v>
      </c>
      <c r="C703">
        <v>0</v>
      </c>
    </row>
    <row r="704" spans="1:3" x14ac:dyDescent="0.25">
      <c r="A704" s="1">
        <v>43495.25</v>
      </c>
      <c r="B704">
        <v>-5.2</v>
      </c>
      <c r="C704">
        <v>0</v>
      </c>
    </row>
    <row r="705" spans="1:3" x14ac:dyDescent="0.25">
      <c r="A705" s="1">
        <v>43495.291666666664</v>
      </c>
      <c r="B705">
        <v>-4.9000000000000004</v>
      </c>
      <c r="C705">
        <v>0</v>
      </c>
    </row>
    <row r="706" spans="1:3" x14ac:dyDescent="0.25">
      <c r="A706" s="1">
        <v>43495.333333333336</v>
      </c>
      <c r="B706">
        <v>-4.7</v>
      </c>
      <c r="C706">
        <v>0</v>
      </c>
    </row>
    <row r="707" spans="1:3" x14ac:dyDescent="0.25">
      <c r="A707" s="1">
        <v>43495.375</v>
      </c>
      <c r="B707">
        <v>-2.5</v>
      </c>
      <c r="C707">
        <v>0</v>
      </c>
    </row>
    <row r="708" spans="1:3" x14ac:dyDescent="0.25">
      <c r="A708" s="1">
        <v>43495.416666666664</v>
      </c>
      <c r="B708">
        <v>-1</v>
      </c>
      <c r="C708">
        <v>0</v>
      </c>
    </row>
    <row r="709" spans="1:3" x14ac:dyDescent="0.25">
      <c r="A709" s="1">
        <v>43495.458333333336</v>
      </c>
      <c r="B709">
        <v>0.1</v>
      </c>
      <c r="C709">
        <v>0</v>
      </c>
    </row>
    <row r="710" spans="1:3" x14ac:dyDescent="0.25">
      <c r="A710" s="1">
        <v>43495.5</v>
      </c>
      <c r="B710">
        <v>1</v>
      </c>
      <c r="C710">
        <v>0</v>
      </c>
    </row>
    <row r="711" spans="1:3" x14ac:dyDescent="0.25">
      <c r="A711" s="1">
        <v>43495.541666666664</v>
      </c>
      <c r="B711">
        <v>0.9</v>
      </c>
      <c r="C711">
        <v>0</v>
      </c>
    </row>
    <row r="712" spans="1:3" x14ac:dyDescent="0.25">
      <c r="A712" s="1">
        <v>43495.583333333336</v>
      </c>
      <c r="B712">
        <v>0.4</v>
      </c>
      <c r="C712">
        <v>0</v>
      </c>
    </row>
    <row r="713" spans="1:3" x14ac:dyDescent="0.25">
      <c r="A713" s="1">
        <v>43495.625</v>
      </c>
      <c r="B713">
        <v>0.3</v>
      </c>
      <c r="C713">
        <v>0</v>
      </c>
    </row>
    <row r="714" spans="1:3" x14ac:dyDescent="0.25">
      <c r="A714" s="1">
        <v>43495.666666666664</v>
      </c>
      <c r="B714">
        <v>-2.2999999999999998</v>
      </c>
      <c r="C714">
        <v>0</v>
      </c>
    </row>
    <row r="715" spans="1:3" x14ac:dyDescent="0.25">
      <c r="A715" s="1">
        <v>43495.708333333336</v>
      </c>
      <c r="B715">
        <v>-2.8</v>
      </c>
      <c r="C715">
        <v>0</v>
      </c>
    </row>
    <row r="716" spans="1:3" x14ac:dyDescent="0.25">
      <c r="A716" s="1">
        <v>43495.75</v>
      </c>
      <c r="B716">
        <v>-2.8</v>
      </c>
      <c r="C716">
        <v>0</v>
      </c>
    </row>
    <row r="717" spans="1:3" x14ac:dyDescent="0.25">
      <c r="A717" s="1">
        <v>43495.791666666664</v>
      </c>
      <c r="B717">
        <v>-2.7</v>
      </c>
      <c r="C717">
        <v>0</v>
      </c>
    </row>
    <row r="718" spans="1:3" x14ac:dyDescent="0.25">
      <c r="A718" s="1">
        <v>43495.833333333336</v>
      </c>
      <c r="B718">
        <v>-3</v>
      </c>
      <c r="C718">
        <v>0</v>
      </c>
    </row>
    <row r="719" spans="1:3" x14ac:dyDescent="0.25">
      <c r="A719" s="1">
        <v>43495.875</v>
      </c>
      <c r="B719">
        <v>-3.4</v>
      </c>
      <c r="C719">
        <v>0</v>
      </c>
    </row>
    <row r="720" spans="1:3" x14ac:dyDescent="0.25">
      <c r="A720" s="1">
        <v>43495.916666666664</v>
      </c>
      <c r="B720">
        <v>-3.3</v>
      </c>
      <c r="C720">
        <v>0</v>
      </c>
    </row>
    <row r="721" spans="1:3" x14ac:dyDescent="0.25">
      <c r="A721" s="1">
        <v>43495.958333333336</v>
      </c>
      <c r="B721">
        <v>-3.3</v>
      </c>
      <c r="C721">
        <v>0</v>
      </c>
    </row>
    <row r="722" spans="1:3" x14ac:dyDescent="0.25">
      <c r="A722" s="1">
        <v>43496</v>
      </c>
      <c r="B722">
        <v>-3.5</v>
      </c>
      <c r="C722">
        <v>0</v>
      </c>
    </row>
    <row r="723" spans="1:3" x14ac:dyDescent="0.25">
      <c r="A723" s="1">
        <v>43496.041666666664</v>
      </c>
      <c r="B723">
        <v>-3.6</v>
      </c>
      <c r="C723">
        <v>0</v>
      </c>
    </row>
    <row r="724" spans="1:3" x14ac:dyDescent="0.25">
      <c r="A724" s="1">
        <v>43496.083333333336</v>
      </c>
      <c r="B724">
        <v>-3.9</v>
      </c>
      <c r="C724">
        <v>0</v>
      </c>
    </row>
    <row r="725" spans="1:3" x14ac:dyDescent="0.25">
      <c r="A725" s="1">
        <v>43496.125</v>
      </c>
      <c r="B725">
        <v>-4.3</v>
      </c>
      <c r="C725">
        <v>0</v>
      </c>
    </row>
    <row r="726" spans="1:3" x14ac:dyDescent="0.25">
      <c r="A726" s="1">
        <v>43496.166666666664</v>
      </c>
      <c r="B726">
        <v>-4.2</v>
      </c>
      <c r="C726">
        <v>0</v>
      </c>
    </row>
    <row r="727" spans="1:3" x14ac:dyDescent="0.25">
      <c r="A727" s="1">
        <v>43496.208333333336</v>
      </c>
      <c r="B727">
        <v>-4.2</v>
      </c>
      <c r="C727">
        <v>0</v>
      </c>
    </row>
    <row r="728" spans="1:3" x14ac:dyDescent="0.25">
      <c r="A728" s="1">
        <v>43496.25</v>
      </c>
      <c r="B728">
        <v>-3.9</v>
      </c>
      <c r="C728">
        <v>0</v>
      </c>
    </row>
    <row r="729" spans="1:3" x14ac:dyDescent="0.25">
      <c r="A729" s="1">
        <v>43496.291666666664</v>
      </c>
      <c r="B729">
        <v>-3.8</v>
      </c>
      <c r="C729">
        <v>0</v>
      </c>
    </row>
    <row r="730" spans="1:3" x14ac:dyDescent="0.25">
      <c r="A730" s="1">
        <v>43496.333333333336</v>
      </c>
      <c r="B730">
        <v>-3.6</v>
      </c>
      <c r="C730">
        <v>0</v>
      </c>
    </row>
    <row r="731" spans="1:3" x14ac:dyDescent="0.25">
      <c r="A731" s="1">
        <v>43496.375</v>
      </c>
      <c r="B731">
        <v>-3.1</v>
      </c>
      <c r="C731">
        <v>0</v>
      </c>
    </row>
    <row r="732" spans="1:3" x14ac:dyDescent="0.25">
      <c r="A732" s="1">
        <v>43496.416666666664</v>
      </c>
      <c r="B732">
        <v>-2.9</v>
      </c>
      <c r="C732">
        <v>0</v>
      </c>
    </row>
    <row r="733" spans="1:3" x14ac:dyDescent="0.25">
      <c r="A733" s="1">
        <v>43496.458333333336</v>
      </c>
      <c r="B733">
        <v>-2.8</v>
      </c>
      <c r="C733">
        <v>0</v>
      </c>
    </row>
    <row r="734" spans="1:3" x14ac:dyDescent="0.25">
      <c r="A734" s="1">
        <v>43496.5</v>
      </c>
      <c r="B734">
        <v>-2.6</v>
      </c>
      <c r="C734">
        <v>0</v>
      </c>
    </row>
    <row r="735" spans="1:3" x14ac:dyDescent="0.25">
      <c r="A735" s="1">
        <v>43496.541666666664</v>
      </c>
      <c r="B735">
        <v>-1.8</v>
      </c>
      <c r="C735">
        <v>0</v>
      </c>
    </row>
    <row r="736" spans="1:3" x14ac:dyDescent="0.25">
      <c r="A736" s="1">
        <v>43496.583333333336</v>
      </c>
      <c r="B736">
        <v>-2.6</v>
      </c>
      <c r="C736">
        <v>0</v>
      </c>
    </row>
    <row r="737" spans="1:3" x14ac:dyDescent="0.25">
      <c r="A737" s="1">
        <v>43496.625</v>
      </c>
      <c r="B737">
        <v>-2.5</v>
      </c>
      <c r="C737">
        <v>0</v>
      </c>
    </row>
    <row r="738" spans="1:3" x14ac:dyDescent="0.25">
      <c r="A738" s="1">
        <v>43496.666666666664</v>
      </c>
      <c r="B738">
        <v>-3.4</v>
      </c>
      <c r="C738">
        <v>0</v>
      </c>
    </row>
    <row r="739" spans="1:3" x14ac:dyDescent="0.25">
      <c r="A739" s="1">
        <v>43496.708333333336</v>
      </c>
      <c r="B739">
        <v>-3.9</v>
      </c>
      <c r="C739">
        <v>0</v>
      </c>
    </row>
    <row r="740" spans="1:3" x14ac:dyDescent="0.25">
      <c r="A740" s="1">
        <v>43496.75</v>
      </c>
      <c r="B740">
        <v>-3.7</v>
      </c>
      <c r="C740">
        <v>0</v>
      </c>
    </row>
    <row r="741" spans="1:3" x14ac:dyDescent="0.25">
      <c r="A741" s="1">
        <v>43496.791666666664</v>
      </c>
      <c r="B741">
        <v>-3.6</v>
      </c>
      <c r="C741">
        <v>0</v>
      </c>
    </row>
    <row r="742" spans="1:3" x14ac:dyDescent="0.25">
      <c r="A742" s="1">
        <v>43496.833333333336</v>
      </c>
      <c r="B742">
        <v>-3.5</v>
      </c>
      <c r="C742">
        <v>0</v>
      </c>
    </row>
    <row r="743" spans="1:3" x14ac:dyDescent="0.25">
      <c r="A743" s="1">
        <v>43496.875</v>
      </c>
      <c r="B743">
        <v>-3.6</v>
      </c>
      <c r="C743">
        <v>0</v>
      </c>
    </row>
    <row r="744" spans="1:3" x14ac:dyDescent="0.25">
      <c r="A744" s="1">
        <v>43496.916666666664</v>
      </c>
      <c r="B744">
        <v>-3.7</v>
      </c>
      <c r="C744">
        <v>0</v>
      </c>
    </row>
    <row r="745" spans="1:3" x14ac:dyDescent="0.25">
      <c r="A745" s="1">
        <v>43496.958333333336</v>
      </c>
      <c r="B745">
        <v>-3.7</v>
      </c>
      <c r="C745">
        <v>0</v>
      </c>
    </row>
    <row r="746" spans="1:3" x14ac:dyDescent="0.25">
      <c r="A746" s="1">
        <v>43497</v>
      </c>
      <c r="B746">
        <v>-3.7</v>
      </c>
      <c r="C746">
        <v>0</v>
      </c>
    </row>
    <row r="747" spans="1:3" x14ac:dyDescent="0.25">
      <c r="A747" s="1">
        <v>43497.041666666664</v>
      </c>
      <c r="B747">
        <v>-3.6</v>
      </c>
      <c r="C747">
        <v>0</v>
      </c>
    </row>
    <row r="748" spans="1:3" x14ac:dyDescent="0.25">
      <c r="A748" s="1">
        <v>43497.083333333336</v>
      </c>
      <c r="B748">
        <v>-3.2</v>
      </c>
      <c r="C748">
        <v>0</v>
      </c>
    </row>
    <row r="749" spans="1:3" x14ac:dyDescent="0.25">
      <c r="A749" s="1">
        <v>43497.125</v>
      </c>
      <c r="B749">
        <v>-2.8</v>
      </c>
      <c r="C749">
        <v>0</v>
      </c>
    </row>
    <row r="750" spans="1:3" x14ac:dyDescent="0.25">
      <c r="A750" s="1">
        <v>43497.166666666664</v>
      </c>
      <c r="B750">
        <v>-2.7</v>
      </c>
      <c r="C750">
        <v>0</v>
      </c>
    </row>
    <row r="751" spans="1:3" x14ac:dyDescent="0.25">
      <c r="A751" s="1">
        <v>43497.208333333336</v>
      </c>
      <c r="B751">
        <v>-3.1</v>
      </c>
      <c r="C751">
        <v>0</v>
      </c>
    </row>
    <row r="752" spans="1:3" x14ac:dyDescent="0.25">
      <c r="A752" s="1">
        <v>43497.25</v>
      </c>
      <c r="B752">
        <v>-3.3</v>
      </c>
      <c r="C752">
        <v>0</v>
      </c>
    </row>
    <row r="753" spans="1:3" x14ac:dyDescent="0.25">
      <c r="A753" s="1">
        <v>43497.291666666664</v>
      </c>
      <c r="B753">
        <v>-2.8</v>
      </c>
      <c r="C753">
        <v>0</v>
      </c>
    </row>
    <row r="754" spans="1:3" x14ac:dyDescent="0.25">
      <c r="A754" s="1">
        <v>43497.333333333336</v>
      </c>
      <c r="B754">
        <v>-2</v>
      </c>
      <c r="C754">
        <v>0</v>
      </c>
    </row>
    <row r="755" spans="1:3" x14ac:dyDescent="0.25">
      <c r="A755" s="1">
        <v>43497.375</v>
      </c>
      <c r="B755">
        <v>-1.5</v>
      </c>
      <c r="C755">
        <v>0</v>
      </c>
    </row>
    <row r="756" spans="1:3" x14ac:dyDescent="0.25">
      <c r="A756" s="1">
        <v>43497.416666666664</v>
      </c>
      <c r="B756">
        <v>-0.8</v>
      </c>
      <c r="C756">
        <v>0</v>
      </c>
    </row>
    <row r="757" spans="1:3" x14ac:dyDescent="0.25">
      <c r="A757" s="1">
        <v>43497.458333333336</v>
      </c>
      <c r="B757">
        <v>-0.2</v>
      </c>
      <c r="C757">
        <v>0</v>
      </c>
    </row>
    <row r="758" spans="1:3" x14ac:dyDescent="0.25">
      <c r="A758" s="1">
        <v>43497.5</v>
      </c>
      <c r="B758">
        <v>0.3</v>
      </c>
      <c r="C758">
        <v>0</v>
      </c>
    </row>
    <row r="759" spans="1:3" x14ac:dyDescent="0.25">
      <c r="A759" s="1">
        <v>43497.541666666664</v>
      </c>
      <c r="B759">
        <v>0.6</v>
      </c>
      <c r="C759">
        <v>0</v>
      </c>
    </row>
    <row r="760" spans="1:3" x14ac:dyDescent="0.25">
      <c r="A760" s="1">
        <v>43497.583333333336</v>
      </c>
      <c r="B760">
        <v>1.1000000000000001</v>
      </c>
      <c r="C760">
        <v>0</v>
      </c>
    </row>
    <row r="761" spans="1:3" x14ac:dyDescent="0.25">
      <c r="A761" s="1">
        <v>43497.625</v>
      </c>
      <c r="B761">
        <v>1.6</v>
      </c>
      <c r="C761">
        <v>0</v>
      </c>
    </row>
    <row r="762" spans="1:3" x14ac:dyDescent="0.25">
      <c r="A762" s="1">
        <v>43497.666666666664</v>
      </c>
      <c r="B762">
        <v>1.8</v>
      </c>
      <c r="C762">
        <v>0</v>
      </c>
    </row>
    <row r="763" spans="1:3" x14ac:dyDescent="0.25">
      <c r="A763" s="1">
        <v>43497.708333333336</v>
      </c>
      <c r="B763">
        <v>2.2000000000000002</v>
      </c>
      <c r="C763">
        <v>0</v>
      </c>
    </row>
    <row r="764" spans="1:3" x14ac:dyDescent="0.25">
      <c r="A764" s="1">
        <v>43497.75</v>
      </c>
      <c r="B764">
        <v>2.8</v>
      </c>
      <c r="C764">
        <v>0</v>
      </c>
    </row>
    <row r="765" spans="1:3" x14ac:dyDescent="0.25">
      <c r="A765" s="1">
        <v>43497.791666666664</v>
      </c>
      <c r="B765">
        <v>3.5</v>
      </c>
      <c r="C765">
        <v>0</v>
      </c>
    </row>
    <row r="766" spans="1:3" x14ac:dyDescent="0.25">
      <c r="A766" s="1">
        <v>43497.833333333336</v>
      </c>
      <c r="B766">
        <v>3.8</v>
      </c>
      <c r="C766">
        <v>0</v>
      </c>
    </row>
    <row r="767" spans="1:3" x14ac:dyDescent="0.25">
      <c r="A767" s="1">
        <v>43497.875</v>
      </c>
      <c r="B767">
        <v>4.2</v>
      </c>
      <c r="C767">
        <v>0</v>
      </c>
    </row>
    <row r="768" spans="1:3" x14ac:dyDescent="0.25">
      <c r="A768" s="1">
        <v>43497.916666666664</v>
      </c>
      <c r="B768">
        <v>4.8</v>
      </c>
      <c r="C768">
        <v>0</v>
      </c>
    </row>
    <row r="769" spans="1:3" x14ac:dyDescent="0.25">
      <c r="A769" s="1">
        <v>43497.958333333336</v>
      </c>
      <c r="B769">
        <v>5</v>
      </c>
      <c r="C769">
        <v>0</v>
      </c>
    </row>
    <row r="770" spans="1:3" x14ac:dyDescent="0.25">
      <c r="A770" s="1">
        <v>43498</v>
      </c>
      <c r="B770">
        <v>5.5</v>
      </c>
      <c r="C770">
        <v>0</v>
      </c>
    </row>
    <row r="771" spans="1:3" x14ac:dyDescent="0.25">
      <c r="A771" s="1">
        <v>43498.041666666664</v>
      </c>
      <c r="B771">
        <v>6</v>
      </c>
      <c r="C771">
        <v>0</v>
      </c>
    </row>
    <row r="772" spans="1:3" x14ac:dyDescent="0.25">
      <c r="A772" s="1">
        <v>43498.083333333336</v>
      </c>
      <c r="B772">
        <v>6.1</v>
      </c>
      <c r="C772">
        <v>0</v>
      </c>
    </row>
    <row r="773" spans="1:3" x14ac:dyDescent="0.25">
      <c r="A773" s="1">
        <v>43498.125</v>
      </c>
      <c r="B773">
        <v>5.8</v>
      </c>
      <c r="C773">
        <v>0</v>
      </c>
    </row>
    <row r="774" spans="1:3" x14ac:dyDescent="0.25">
      <c r="A774" s="1">
        <v>43498.166666666664</v>
      </c>
      <c r="B774">
        <v>5.9</v>
      </c>
      <c r="C774">
        <v>0</v>
      </c>
    </row>
    <row r="775" spans="1:3" x14ac:dyDescent="0.25">
      <c r="A775" s="1">
        <v>43498.208333333336</v>
      </c>
      <c r="B775">
        <v>5.8</v>
      </c>
      <c r="C775">
        <v>0</v>
      </c>
    </row>
    <row r="776" spans="1:3" x14ac:dyDescent="0.25">
      <c r="A776" s="1">
        <v>43498.25</v>
      </c>
      <c r="B776">
        <v>6.1</v>
      </c>
      <c r="C776">
        <v>0</v>
      </c>
    </row>
    <row r="777" spans="1:3" x14ac:dyDescent="0.25">
      <c r="A777" s="1">
        <v>43498.291666666664</v>
      </c>
      <c r="B777">
        <v>6.4</v>
      </c>
      <c r="C777">
        <v>0</v>
      </c>
    </row>
    <row r="778" spans="1:3" x14ac:dyDescent="0.25">
      <c r="A778" s="1">
        <v>43498.333333333336</v>
      </c>
      <c r="B778">
        <v>6.7</v>
      </c>
      <c r="C778">
        <v>0</v>
      </c>
    </row>
    <row r="779" spans="1:3" x14ac:dyDescent="0.25">
      <c r="A779" s="1">
        <v>43498.375</v>
      </c>
      <c r="B779">
        <v>7.1</v>
      </c>
      <c r="C779">
        <v>0</v>
      </c>
    </row>
    <row r="780" spans="1:3" x14ac:dyDescent="0.25">
      <c r="A780" s="1">
        <v>43498.416666666664</v>
      </c>
      <c r="B780">
        <v>7.3</v>
      </c>
      <c r="C780">
        <v>0</v>
      </c>
    </row>
    <row r="781" spans="1:3" x14ac:dyDescent="0.25">
      <c r="A781" s="1">
        <v>43498.458333333336</v>
      </c>
      <c r="B781">
        <v>6.8</v>
      </c>
      <c r="C781">
        <v>0</v>
      </c>
    </row>
    <row r="782" spans="1:3" x14ac:dyDescent="0.25">
      <c r="A782" s="1">
        <v>43498.5</v>
      </c>
      <c r="B782">
        <v>7</v>
      </c>
      <c r="C782">
        <v>0</v>
      </c>
    </row>
    <row r="783" spans="1:3" x14ac:dyDescent="0.25">
      <c r="A783" s="1">
        <v>43498.541666666664</v>
      </c>
      <c r="B783">
        <v>7.4</v>
      </c>
      <c r="C783">
        <v>0</v>
      </c>
    </row>
    <row r="784" spans="1:3" x14ac:dyDescent="0.25">
      <c r="A784" s="1">
        <v>43498.583333333336</v>
      </c>
      <c r="B784">
        <v>7.3</v>
      </c>
      <c r="C784">
        <v>0</v>
      </c>
    </row>
    <row r="785" spans="1:3" x14ac:dyDescent="0.25">
      <c r="A785" s="1">
        <v>43498.625</v>
      </c>
      <c r="B785">
        <v>7.3</v>
      </c>
      <c r="C785">
        <v>0</v>
      </c>
    </row>
    <row r="786" spans="1:3" x14ac:dyDescent="0.25">
      <c r="A786" s="1">
        <v>43498.666666666664</v>
      </c>
      <c r="B786">
        <v>6.6</v>
      </c>
      <c r="C786">
        <v>0</v>
      </c>
    </row>
    <row r="787" spans="1:3" x14ac:dyDescent="0.25">
      <c r="A787" s="1">
        <v>43498.708333333336</v>
      </c>
      <c r="B787">
        <v>6.6</v>
      </c>
      <c r="C787">
        <v>0</v>
      </c>
    </row>
    <row r="788" spans="1:3" x14ac:dyDescent="0.25">
      <c r="A788" s="1">
        <v>43498.75</v>
      </c>
      <c r="B788">
        <v>6.6</v>
      </c>
      <c r="C788">
        <v>0</v>
      </c>
    </row>
    <row r="789" spans="1:3" x14ac:dyDescent="0.25">
      <c r="A789" s="1">
        <v>43498.791666666664</v>
      </c>
      <c r="B789">
        <v>6.4</v>
      </c>
      <c r="C789">
        <v>0</v>
      </c>
    </row>
    <row r="790" spans="1:3" x14ac:dyDescent="0.25">
      <c r="A790" s="1">
        <v>43498.833333333336</v>
      </c>
      <c r="B790">
        <v>6.4</v>
      </c>
      <c r="C790">
        <v>0</v>
      </c>
    </row>
    <row r="791" spans="1:3" x14ac:dyDescent="0.25">
      <c r="A791" s="1">
        <v>43498.875</v>
      </c>
      <c r="B791">
        <v>6.4</v>
      </c>
      <c r="C791">
        <v>0</v>
      </c>
    </row>
    <row r="792" spans="1:3" x14ac:dyDescent="0.25">
      <c r="A792" s="1">
        <v>43498.916666666664</v>
      </c>
      <c r="B792">
        <v>6.8</v>
      </c>
      <c r="C792">
        <v>0</v>
      </c>
    </row>
    <row r="793" spans="1:3" x14ac:dyDescent="0.25">
      <c r="A793" s="1">
        <v>43498.958333333336</v>
      </c>
      <c r="B793">
        <v>7.1</v>
      </c>
      <c r="C793">
        <v>0</v>
      </c>
    </row>
    <row r="794" spans="1:3" x14ac:dyDescent="0.25">
      <c r="A794" s="1">
        <v>43499</v>
      </c>
      <c r="B794">
        <v>7</v>
      </c>
      <c r="C794">
        <v>0</v>
      </c>
    </row>
    <row r="795" spans="1:3" x14ac:dyDescent="0.25">
      <c r="A795" s="1">
        <v>43499.041666666664</v>
      </c>
      <c r="B795">
        <v>7.3</v>
      </c>
      <c r="C795">
        <v>0</v>
      </c>
    </row>
    <row r="796" spans="1:3" x14ac:dyDescent="0.25">
      <c r="A796" s="1">
        <v>43499.083333333336</v>
      </c>
      <c r="B796">
        <v>7</v>
      </c>
      <c r="C796">
        <v>0</v>
      </c>
    </row>
    <row r="797" spans="1:3" x14ac:dyDescent="0.25">
      <c r="A797" s="1">
        <v>43499.125</v>
      </c>
      <c r="B797">
        <v>7.4</v>
      </c>
      <c r="C797">
        <v>0</v>
      </c>
    </row>
    <row r="798" spans="1:3" x14ac:dyDescent="0.25">
      <c r="A798" s="1">
        <v>43499.166666666664</v>
      </c>
      <c r="B798">
        <v>7.4</v>
      </c>
      <c r="C798">
        <v>0</v>
      </c>
    </row>
    <row r="799" spans="1:3" x14ac:dyDescent="0.25">
      <c r="A799" s="1">
        <v>43499.208333333336</v>
      </c>
      <c r="B799">
        <v>6.9</v>
      </c>
      <c r="C799">
        <v>0</v>
      </c>
    </row>
    <row r="800" spans="1:3" x14ac:dyDescent="0.25">
      <c r="A800" s="1">
        <v>43499.25</v>
      </c>
      <c r="B800">
        <v>6.7</v>
      </c>
      <c r="C800">
        <v>0</v>
      </c>
    </row>
    <row r="801" spans="1:3" x14ac:dyDescent="0.25">
      <c r="A801" s="1">
        <v>43499.291666666664</v>
      </c>
      <c r="B801">
        <v>7</v>
      </c>
      <c r="C801">
        <v>0</v>
      </c>
    </row>
    <row r="802" spans="1:3" x14ac:dyDescent="0.25">
      <c r="A802" s="1">
        <v>43499.333333333336</v>
      </c>
      <c r="B802">
        <v>2.7</v>
      </c>
      <c r="C802">
        <v>0</v>
      </c>
    </row>
    <row r="803" spans="1:3" x14ac:dyDescent="0.25">
      <c r="A803" s="1">
        <v>43499.375</v>
      </c>
      <c r="B803">
        <v>1.4</v>
      </c>
      <c r="C803">
        <v>0</v>
      </c>
    </row>
    <row r="804" spans="1:3" x14ac:dyDescent="0.25">
      <c r="A804" s="1">
        <v>43499.416666666664</v>
      </c>
      <c r="B804">
        <v>4.7</v>
      </c>
      <c r="C804">
        <v>0</v>
      </c>
    </row>
    <row r="805" spans="1:3" x14ac:dyDescent="0.25">
      <c r="A805" s="1">
        <v>43499.458333333336</v>
      </c>
      <c r="B805">
        <v>5.5</v>
      </c>
      <c r="C805">
        <v>0</v>
      </c>
    </row>
    <row r="806" spans="1:3" x14ac:dyDescent="0.25">
      <c r="A806" s="1">
        <v>43499.5</v>
      </c>
      <c r="B806">
        <v>7.6</v>
      </c>
      <c r="C806">
        <v>0</v>
      </c>
    </row>
    <row r="807" spans="1:3" x14ac:dyDescent="0.25">
      <c r="A807" s="1">
        <v>43499.541666666664</v>
      </c>
      <c r="B807">
        <v>5.3</v>
      </c>
      <c r="C807">
        <v>0</v>
      </c>
    </row>
    <row r="808" spans="1:3" x14ac:dyDescent="0.25">
      <c r="A808" s="1">
        <v>43499.583333333336</v>
      </c>
      <c r="B808">
        <v>4.8</v>
      </c>
      <c r="C808">
        <v>0.5</v>
      </c>
    </row>
    <row r="809" spans="1:3" x14ac:dyDescent="0.25">
      <c r="A809" s="1">
        <v>43499.625</v>
      </c>
      <c r="B809">
        <v>3.5</v>
      </c>
      <c r="C809">
        <v>0.2</v>
      </c>
    </row>
    <row r="810" spans="1:3" x14ac:dyDescent="0.25">
      <c r="A810" s="1">
        <v>43499.666666666664</v>
      </c>
      <c r="B810">
        <v>0.6</v>
      </c>
      <c r="C810">
        <v>0.2</v>
      </c>
    </row>
    <row r="811" spans="1:3" x14ac:dyDescent="0.25">
      <c r="A811" s="1">
        <v>43499.708333333336</v>
      </c>
      <c r="B811">
        <v>-0.8</v>
      </c>
      <c r="C811">
        <v>0</v>
      </c>
    </row>
    <row r="812" spans="1:3" x14ac:dyDescent="0.25">
      <c r="A812" s="1">
        <v>43499.75</v>
      </c>
      <c r="B812">
        <v>-1.2</v>
      </c>
      <c r="C812">
        <v>0.1</v>
      </c>
    </row>
    <row r="813" spans="1:3" x14ac:dyDescent="0.25">
      <c r="A813" s="1">
        <v>43499.791666666664</v>
      </c>
      <c r="B813">
        <v>-1.7</v>
      </c>
      <c r="C813">
        <v>0</v>
      </c>
    </row>
    <row r="814" spans="1:3" x14ac:dyDescent="0.25">
      <c r="A814" s="1">
        <v>43499.833333333336</v>
      </c>
      <c r="B814">
        <v>-2.1</v>
      </c>
      <c r="C814">
        <v>0.3</v>
      </c>
    </row>
    <row r="815" spans="1:3" x14ac:dyDescent="0.25">
      <c r="A815" s="1">
        <v>43499.875</v>
      </c>
      <c r="B815">
        <v>-2.5</v>
      </c>
      <c r="C815">
        <v>0.6</v>
      </c>
    </row>
    <row r="816" spans="1:3" x14ac:dyDescent="0.25">
      <c r="A816" s="1">
        <v>43499.916666666664</v>
      </c>
      <c r="B816">
        <v>-3.2</v>
      </c>
      <c r="C816">
        <v>0.4</v>
      </c>
    </row>
    <row r="817" spans="1:3" x14ac:dyDescent="0.25">
      <c r="A817" s="1">
        <v>43499.958333333336</v>
      </c>
      <c r="B817">
        <v>-3.4</v>
      </c>
      <c r="C817">
        <v>0.5</v>
      </c>
    </row>
    <row r="818" spans="1:3" x14ac:dyDescent="0.25">
      <c r="A818" s="1">
        <v>43500</v>
      </c>
      <c r="B818">
        <v>-3.4</v>
      </c>
      <c r="C818">
        <v>0.2</v>
      </c>
    </row>
    <row r="819" spans="1:3" x14ac:dyDescent="0.25">
      <c r="A819" s="1">
        <v>43500.041666666664</v>
      </c>
      <c r="B819">
        <v>-3.4</v>
      </c>
      <c r="C819">
        <v>0.2</v>
      </c>
    </row>
    <row r="820" spans="1:3" x14ac:dyDescent="0.25">
      <c r="A820" s="1">
        <v>43500.083333333336</v>
      </c>
      <c r="B820">
        <v>-3.4</v>
      </c>
      <c r="C820">
        <v>0</v>
      </c>
    </row>
    <row r="821" spans="1:3" x14ac:dyDescent="0.25">
      <c r="A821" s="1">
        <v>43500.125</v>
      </c>
      <c r="B821">
        <v>-3.4</v>
      </c>
      <c r="C821">
        <v>0.2</v>
      </c>
    </row>
    <row r="822" spans="1:3" x14ac:dyDescent="0.25">
      <c r="A822" s="1">
        <v>43500.166666666664</v>
      </c>
      <c r="B822">
        <v>-3.4</v>
      </c>
      <c r="C822">
        <v>0</v>
      </c>
    </row>
    <row r="823" spans="1:3" x14ac:dyDescent="0.25">
      <c r="A823" s="1">
        <v>43500.208333333336</v>
      </c>
      <c r="B823">
        <v>-3.4</v>
      </c>
      <c r="C823">
        <v>0.1</v>
      </c>
    </row>
    <row r="824" spans="1:3" x14ac:dyDescent="0.25">
      <c r="A824" s="1">
        <v>43500.25</v>
      </c>
      <c r="B824">
        <v>-3.5</v>
      </c>
      <c r="C824">
        <v>0</v>
      </c>
    </row>
    <row r="825" spans="1:3" x14ac:dyDescent="0.25">
      <c r="A825" s="1">
        <v>43500.291666666664</v>
      </c>
      <c r="B825">
        <v>-3.6</v>
      </c>
      <c r="C825">
        <v>0.1</v>
      </c>
    </row>
    <row r="826" spans="1:3" x14ac:dyDescent="0.25">
      <c r="A826" s="1">
        <v>43500.333333333336</v>
      </c>
      <c r="B826">
        <v>-3.8</v>
      </c>
      <c r="C826">
        <v>0</v>
      </c>
    </row>
    <row r="827" spans="1:3" x14ac:dyDescent="0.25">
      <c r="A827" s="1">
        <v>43500.375</v>
      </c>
      <c r="B827">
        <v>-3.9</v>
      </c>
      <c r="C827">
        <v>0</v>
      </c>
    </row>
    <row r="828" spans="1:3" x14ac:dyDescent="0.25">
      <c r="A828" s="1">
        <v>43500.416666666664</v>
      </c>
      <c r="B828">
        <v>-3.6</v>
      </c>
      <c r="C828">
        <v>0</v>
      </c>
    </row>
    <row r="829" spans="1:3" x14ac:dyDescent="0.25">
      <c r="A829" s="1">
        <v>43500.458333333336</v>
      </c>
      <c r="B829">
        <v>-3.5</v>
      </c>
      <c r="C829">
        <v>0</v>
      </c>
    </row>
    <row r="830" spans="1:3" x14ac:dyDescent="0.25">
      <c r="A830" s="1">
        <v>43500.5</v>
      </c>
      <c r="B830">
        <v>-3.7</v>
      </c>
      <c r="C830">
        <v>0.1</v>
      </c>
    </row>
    <row r="831" spans="1:3" x14ac:dyDescent="0.25">
      <c r="A831" s="1">
        <v>43500.541666666664</v>
      </c>
      <c r="B831">
        <v>-4.2</v>
      </c>
      <c r="C831">
        <v>0</v>
      </c>
    </row>
    <row r="832" spans="1:3" x14ac:dyDescent="0.25">
      <c r="A832" s="1">
        <v>43500.583333333336</v>
      </c>
      <c r="B832">
        <v>-4.3</v>
      </c>
      <c r="C832">
        <v>0</v>
      </c>
    </row>
    <row r="833" spans="1:3" x14ac:dyDescent="0.25">
      <c r="A833" s="1">
        <v>43500.625</v>
      </c>
      <c r="B833">
        <v>-4.4000000000000004</v>
      </c>
      <c r="C833">
        <v>0</v>
      </c>
    </row>
    <row r="834" spans="1:3" x14ac:dyDescent="0.25">
      <c r="A834" s="1">
        <v>43500.666666666664</v>
      </c>
      <c r="B834">
        <v>-4.7</v>
      </c>
      <c r="C834">
        <v>0</v>
      </c>
    </row>
    <row r="835" spans="1:3" x14ac:dyDescent="0.25">
      <c r="A835" s="1">
        <v>43500.708333333336</v>
      </c>
      <c r="B835">
        <v>-4.8</v>
      </c>
      <c r="C835">
        <v>0</v>
      </c>
    </row>
    <row r="836" spans="1:3" x14ac:dyDescent="0.25">
      <c r="A836" s="1">
        <v>43500.75</v>
      </c>
      <c r="B836">
        <v>-4.8</v>
      </c>
      <c r="C836">
        <v>0</v>
      </c>
    </row>
    <row r="837" spans="1:3" x14ac:dyDescent="0.25">
      <c r="A837" s="1">
        <v>43500.791666666664</v>
      </c>
      <c r="B837">
        <v>-5</v>
      </c>
      <c r="C837">
        <v>0</v>
      </c>
    </row>
    <row r="838" spans="1:3" x14ac:dyDescent="0.25">
      <c r="A838" s="1">
        <v>43500.833333333336</v>
      </c>
      <c r="B838">
        <v>-5</v>
      </c>
      <c r="C838">
        <v>0</v>
      </c>
    </row>
    <row r="839" spans="1:3" x14ac:dyDescent="0.25">
      <c r="A839" s="1">
        <v>43500.875</v>
      </c>
      <c r="B839">
        <v>-4.8</v>
      </c>
      <c r="C839">
        <v>0</v>
      </c>
    </row>
    <row r="840" spans="1:3" x14ac:dyDescent="0.25">
      <c r="A840" s="1">
        <v>43500.916666666664</v>
      </c>
      <c r="B840">
        <v>-4.9000000000000004</v>
      </c>
      <c r="C840">
        <v>0</v>
      </c>
    </row>
    <row r="841" spans="1:3" x14ac:dyDescent="0.25">
      <c r="A841" s="1">
        <v>43500.958333333336</v>
      </c>
      <c r="B841">
        <v>-5</v>
      </c>
      <c r="C841">
        <v>0</v>
      </c>
    </row>
    <row r="842" spans="1:3" x14ac:dyDescent="0.25">
      <c r="A842" s="1">
        <v>43501</v>
      </c>
      <c r="B842">
        <v>-5.2</v>
      </c>
      <c r="C842">
        <v>0</v>
      </c>
    </row>
    <row r="843" spans="1:3" x14ac:dyDescent="0.25">
      <c r="A843" s="1">
        <v>43501.041666666664</v>
      </c>
      <c r="B843">
        <v>-5.0999999999999996</v>
      </c>
      <c r="C843">
        <v>0</v>
      </c>
    </row>
    <row r="844" spans="1:3" x14ac:dyDescent="0.25">
      <c r="A844" s="1">
        <v>43501.083333333336</v>
      </c>
      <c r="B844">
        <v>-4.7</v>
      </c>
      <c r="C844">
        <v>0</v>
      </c>
    </row>
    <row r="845" spans="1:3" x14ac:dyDescent="0.25">
      <c r="A845" s="1">
        <v>43501.125</v>
      </c>
      <c r="B845">
        <v>-3.2</v>
      </c>
      <c r="C845">
        <v>0</v>
      </c>
    </row>
    <row r="846" spans="1:3" x14ac:dyDescent="0.25">
      <c r="A846" s="1">
        <v>43501.166666666664</v>
      </c>
      <c r="B846">
        <v>-3</v>
      </c>
      <c r="C846">
        <v>0</v>
      </c>
    </row>
    <row r="847" spans="1:3" x14ac:dyDescent="0.25">
      <c r="A847" s="1">
        <v>43501.208333333336</v>
      </c>
      <c r="B847">
        <v>-3.6</v>
      </c>
      <c r="C847">
        <v>0</v>
      </c>
    </row>
    <row r="848" spans="1:3" x14ac:dyDescent="0.25">
      <c r="A848" s="1">
        <v>43501.25</v>
      </c>
      <c r="B848">
        <v>-3.4</v>
      </c>
      <c r="C848">
        <v>0</v>
      </c>
    </row>
    <row r="849" spans="1:3" x14ac:dyDescent="0.25">
      <c r="A849" s="1">
        <v>43501.291666666664</v>
      </c>
      <c r="B849">
        <v>-3.3</v>
      </c>
      <c r="C849">
        <v>0</v>
      </c>
    </row>
    <row r="850" spans="1:3" x14ac:dyDescent="0.25">
      <c r="A850" s="1">
        <v>43501.333333333336</v>
      </c>
      <c r="B850">
        <v>-3.2</v>
      </c>
      <c r="C850">
        <v>0</v>
      </c>
    </row>
    <row r="851" spans="1:3" x14ac:dyDescent="0.25">
      <c r="A851" s="1">
        <v>43501.375</v>
      </c>
      <c r="B851">
        <v>-2.9</v>
      </c>
      <c r="C851">
        <v>0</v>
      </c>
    </row>
    <row r="852" spans="1:3" x14ac:dyDescent="0.25">
      <c r="A852" s="1">
        <v>43501.416666666664</v>
      </c>
      <c r="B852">
        <v>-2.2000000000000002</v>
      </c>
      <c r="C852">
        <v>0</v>
      </c>
    </row>
    <row r="853" spans="1:3" x14ac:dyDescent="0.25">
      <c r="A853" s="1">
        <v>43501.458333333336</v>
      </c>
      <c r="B853">
        <v>-1.4</v>
      </c>
      <c r="C853">
        <v>0</v>
      </c>
    </row>
    <row r="854" spans="1:3" x14ac:dyDescent="0.25">
      <c r="A854" s="1">
        <v>43501.5</v>
      </c>
      <c r="B854">
        <v>-1</v>
      </c>
      <c r="C854">
        <v>0</v>
      </c>
    </row>
    <row r="855" spans="1:3" x14ac:dyDescent="0.25">
      <c r="A855" s="1">
        <v>43501.541666666664</v>
      </c>
      <c r="B855">
        <v>-0.5</v>
      </c>
      <c r="C855">
        <v>0</v>
      </c>
    </row>
    <row r="856" spans="1:3" x14ac:dyDescent="0.25">
      <c r="A856" s="1">
        <v>43501.583333333336</v>
      </c>
      <c r="B856">
        <v>-0.3</v>
      </c>
      <c r="C856">
        <v>0</v>
      </c>
    </row>
    <row r="857" spans="1:3" x14ac:dyDescent="0.25">
      <c r="A857" s="1">
        <v>43501.625</v>
      </c>
      <c r="B857">
        <v>-0.6</v>
      </c>
      <c r="C857">
        <v>0</v>
      </c>
    </row>
    <row r="858" spans="1:3" x14ac:dyDescent="0.25">
      <c r="A858" s="1">
        <v>43501.666666666664</v>
      </c>
      <c r="B858">
        <v>-1.6</v>
      </c>
      <c r="C858">
        <v>0</v>
      </c>
    </row>
    <row r="859" spans="1:3" x14ac:dyDescent="0.25">
      <c r="A859" s="1">
        <v>43501.708333333336</v>
      </c>
      <c r="B859">
        <v>-2.6</v>
      </c>
      <c r="C859">
        <v>0</v>
      </c>
    </row>
    <row r="860" spans="1:3" x14ac:dyDescent="0.25">
      <c r="A860" s="1">
        <v>43501.75</v>
      </c>
      <c r="B860">
        <v>-2.8</v>
      </c>
      <c r="C860">
        <v>0</v>
      </c>
    </row>
    <row r="861" spans="1:3" x14ac:dyDescent="0.25">
      <c r="A861" s="1">
        <v>43501.791666666664</v>
      </c>
      <c r="B861">
        <v>-2.8</v>
      </c>
      <c r="C861">
        <v>0</v>
      </c>
    </row>
    <row r="862" spans="1:3" x14ac:dyDescent="0.25">
      <c r="A862" s="1">
        <v>43501.833333333336</v>
      </c>
      <c r="B862">
        <v>-3.2</v>
      </c>
      <c r="C862">
        <v>0</v>
      </c>
    </row>
    <row r="863" spans="1:3" x14ac:dyDescent="0.25">
      <c r="A863" s="1">
        <v>43501.875</v>
      </c>
      <c r="B863">
        <v>-4.3</v>
      </c>
      <c r="C863">
        <v>0</v>
      </c>
    </row>
    <row r="864" spans="1:3" x14ac:dyDescent="0.25">
      <c r="A864" s="1">
        <v>43501.916666666664</v>
      </c>
      <c r="B864">
        <v>-4.8</v>
      </c>
      <c r="C864">
        <v>0</v>
      </c>
    </row>
    <row r="865" spans="1:3" x14ac:dyDescent="0.25">
      <c r="A865" s="1">
        <v>43501.958333333336</v>
      </c>
      <c r="B865">
        <v>-4.7</v>
      </c>
      <c r="C865">
        <v>0</v>
      </c>
    </row>
    <row r="866" spans="1:3" x14ac:dyDescent="0.25">
      <c r="A866" s="1">
        <v>43502</v>
      </c>
      <c r="B866">
        <v>-4.9000000000000004</v>
      </c>
      <c r="C866">
        <v>0</v>
      </c>
    </row>
    <row r="867" spans="1:3" x14ac:dyDescent="0.25">
      <c r="A867" s="1">
        <v>43502.041666666664</v>
      </c>
      <c r="B867">
        <v>-5</v>
      </c>
      <c r="C867">
        <v>0</v>
      </c>
    </row>
    <row r="868" spans="1:3" x14ac:dyDescent="0.25">
      <c r="A868" s="1">
        <v>43502.083333333336</v>
      </c>
      <c r="B868">
        <v>-4.4000000000000004</v>
      </c>
      <c r="C868">
        <v>0</v>
      </c>
    </row>
    <row r="869" spans="1:3" x14ac:dyDescent="0.25">
      <c r="A869" s="1">
        <v>43502.125</v>
      </c>
      <c r="B869">
        <v>-4</v>
      </c>
      <c r="C869">
        <v>0</v>
      </c>
    </row>
    <row r="870" spans="1:3" x14ac:dyDescent="0.25">
      <c r="A870" s="1">
        <v>43502.166666666664</v>
      </c>
      <c r="B870">
        <v>-4.3</v>
      </c>
      <c r="C870">
        <v>0</v>
      </c>
    </row>
    <row r="871" spans="1:3" x14ac:dyDescent="0.25">
      <c r="A871" s="1">
        <v>43502.208333333336</v>
      </c>
      <c r="B871">
        <v>-4.4000000000000004</v>
      </c>
      <c r="C871">
        <v>0</v>
      </c>
    </row>
    <row r="872" spans="1:3" x14ac:dyDescent="0.25">
      <c r="A872" s="1">
        <v>43502.25</v>
      </c>
      <c r="B872">
        <v>-4.2</v>
      </c>
      <c r="C872">
        <v>0</v>
      </c>
    </row>
    <row r="873" spans="1:3" x14ac:dyDescent="0.25">
      <c r="A873" s="1">
        <v>43502.291666666664</v>
      </c>
      <c r="B873">
        <v>-4.0999999999999996</v>
      </c>
      <c r="C873">
        <v>0</v>
      </c>
    </row>
    <row r="874" spans="1:3" x14ac:dyDescent="0.25">
      <c r="A874" s="1">
        <v>43502.333333333336</v>
      </c>
      <c r="B874">
        <v>-3.8</v>
      </c>
      <c r="C874">
        <v>0</v>
      </c>
    </row>
    <row r="875" spans="1:3" x14ac:dyDescent="0.25">
      <c r="A875" s="1">
        <v>43502.375</v>
      </c>
      <c r="B875">
        <v>-3.3</v>
      </c>
      <c r="C875">
        <v>0</v>
      </c>
    </row>
    <row r="876" spans="1:3" x14ac:dyDescent="0.25">
      <c r="A876" s="1">
        <v>43502.416666666664</v>
      </c>
      <c r="B876">
        <v>-2.8</v>
      </c>
      <c r="C876">
        <v>0</v>
      </c>
    </row>
    <row r="877" spans="1:3" x14ac:dyDescent="0.25">
      <c r="A877" s="1">
        <v>43502.458333333336</v>
      </c>
      <c r="B877">
        <v>-2.1</v>
      </c>
      <c r="C877">
        <v>0</v>
      </c>
    </row>
    <row r="878" spans="1:3" x14ac:dyDescent="0.25">
      <c r="A878" s="1">
        <v>43502.5</v>
      </c>
      <c r="B878">
        <v>-1.2</v>
      </c>
      <c r="C878">
        <v>0</v>
      </c>
    </row>
    <row r="879" spans="1:3" x14ac:dyDescent="0.25">
      <c r="A879" s="1">
        <v>43502.541666666664</v>
      </c>
      <c r="B879">
        <v>-1</v>
      </c>
      <c r="C879">
        <v>0</v>
      </c>
    </row>
    <row r="880" spans="1:3" x14ac:dyDescent="0.25">
      <c r="A880" s="1">
        <v>43502.583333333336</v>
      </c>
      <c r="B880">
        <v>-0.4</v>
      </c>
      <c r="C880">
        <v>0</v>
      </c>
    </row>
    <row r="881" spans="1:3" x14ac:dyDescent="0.25">
      <c r="A881" s="1">
        <v>43502.625</v>
      </c>
      <c r="B881">
        <v>-0.6</v>
      </c>
      <c r="C881">
        <v>0</v>
      </c>
    </row>
    <row r="882" spans="1:3" x14ac:dyDescent="0.25">
      <c r="A882" s="1">
        <v>43502.666666666664</v>
      </c>
      <c r="B882">
        <v>-2.2999999999999998</v>
      </c>
      <c r="C882">
        <v>0</v>
      </c>
    </row>
    <row r="883" spans="1:3" x14ac:dyDescent="0.25">
      <c r="A883" s="1">
        <v>43502.708333333336</v>
      </c>
      <c r="B883">
        <v>-3.5</v>
      </c>
      <c r="C883">
        <v>0</v>
      </c>
    </row>
    <row r="884" spans="1:3" x14ac:dyDescent="0.25">
      <c r="A884" s="1">
        <v>43502.75</v>
      </c>
      <c r="B884">
        <v>-3.1</v>
      </c>
      <c r="C884">
        <v>0</v>
      </c>
    </row>
    <row r="885" spans="1:3" x14ac:dyDescent="0.25">
      <c r="A885" s="1">
        <v>43502.791666666664</v>
      </c>
      <c r="B885">
        <v>-2.5</v>
      </c>
      <c r="C885">
        <v>0</v>
      </c>
    </row>
    <row r="886" spans="1:3" x14ac:dyDescent="0.25">
      <c r="A886" s="1">
        <v>43502.833333333336</v>
      </c>
      <c r="B886">
        <v>-1.1000000000000001</v>
      </c>
      <c r="C886">
        <v>0</v>
      </c>
    </row>
    <row r="887" spans="1:3" x14ac:dyDescent="0.25">
      <c r="A887" s="1">
        <v>43502.875</v>
      </c>
      <c r="B887">
        <v>2.1</v>
      </c>
      <c r="C887">
        <v>0</v>
      </c>
    </row>
    <row r="888" spans="1:3" x14ac:dyDescent="0.25">
      <c r="A888" s="1">
        <v>43502.916666666664</v>
      </c>
      <c r="B888">
        <v>3</v>
      </c>
      <c r="C888">
        <v>0</v>
      </c>
    </row>
    <row r="889" spans="1:3" x14ac:dyDescent="0.25">
      <c r="A889" s="1">
        <v>43502.958333333336</v>
      </c>
      <c r="B889">
        <v>1.1000000000000001</v>
      </c>
      <c r="C889">
        <v>0</v>
      </c>
    </row>
    <row r="890" spans="1:3" x14ac:dyDescent="0.25">
      <c r="A890" s="1">
        <v>43503</v>
      </c>
      <c r="B890">
        <v>2.5</v>
      </c>
      <c r="C890">
        <v>0</v>
      </c>
    </row>
    <row r="891" spans="1:3" x14ac:dyDescent="0.25">
      <c r="A891" s="1">
        <v>43503.041666666664</v>
      </c>
      <c r="B891">
        <v>1.3</v>
      </c>
      <c r="C891">
        <v>0</v>
      </c>
    </row>
    <row r="892" spans="1:3" x14ac:dyDescent="0.25">
      <c r="A892" s="1">
        <v>43503.083333333336</v>
      </c>
      <c r="B892">
        <v>-0.4</v>
      </c>
      <c r="C892">
        <v>0</v>
      </c>
    </row>
    <row r="893" spans="1:3" x14ac:dyDescent="0.25">
      <c r="A893" s="1">
        <v>43503.125</v>
      </c>
      <c r="B893">
        <v>-0.8</v>
      </c>
      <c r="C893">
        <v>0</v>
      </c>
    </row>
    <row r="894" spans="1:3" x14ac:dyDescent="0.25">
      <c r="A894" s="1">
        <v>43503.166666666664</v>
      </c>
      <c r="B894">
        <v>-0.9</v>
      </c>
      <c r="C894">
        <v>0</v>
      </c>
    </row>
    <row r="895" spans="1:3" x14ac:dyDescent="0.25">
      <c r="A895" s="1">
        <v>43503.208333333336</v>
      </c>
      <c r="B895">
        <v>-0.6</v>
      </c>
      <c r="C895">
        <v>0</v>
      </c>
    </row>
    <row r="896" spans="1:3" x14ac:dyDescent="0.25">
      <c r="A896" s="1">
        <v>43503.25</v>
      </c>
      <c r="B896">
        <v>-1.8</v>
      </c>
      <c r="C896">
        <v>0</v>
      </c>
    </row>
    <row r="897" spans="1:3" x14ac:dyDescent="0.25">
      <c r="A897" s="1">
        <v>43503.291666666664</v>
      </c>
      <c r="B897">
        <v>-1.7</v>
      </c>
      <c r="C897">
        <v>0</v>
      </c>
    </row>
    <row r="898" spans="1:3" x14ac:dyDescent="0.25">
      <c r="A898" s="1">
        <v>43503.333333333336</v>
      </c>
      <c r="B898">
        <v>-0.8</v>
      </c>
      <c r="C898">
        <v>0</v>
      </c>
    </row>
    <row r="899" spans="1:3" x14ac:dyDescent="0.25">
      <c r="A899" s="1">
        <v>43503.375</v>
      </c>
      <c r="B899">
        <v>0.5</v>
      </c>
      <c r="C899">
        <v>0</v>
      </c>
    </row>
    <row r="900" spans="1:3" x14ac:dyDescent="0.25">
      <c r="A900" s="1">
        <v>43503.416666666664</v>
      </c>
      <c r="B900">
        <v>0.3</v>
      </c>
      <c r="C900">
        <v>0</v>
      </c>
    </row>
    <row r="901" spans="1:3" x14ac:dyDescent="0.25">
      <c r="A901" s="1">
        <v>43503.458333333336</v>
      </c>
      <c r="B901">
        <v>1.5</v>
      </c>
      <c r="C901">
        <v>0</v>
      </c>
    </row>
    <row r="902" spans="1:3" x14ac:dyDescent="0.25">
      <c r="A902" s="1">
        <v>43503.5</v>
      </c>
      <c r="B902">
        <v>2.2999999999999998</v>
      </c>
      <c r="C902">
        <v>0</v>
      </c>
    </row>
    <row r="903" spans="1:3" x14ac:dyDescent="0.25">
      <c r="A903" s="1">
        <v>43503.541666666664</v>
      </c>
      <c r="B903">
        <v>2.6</v>
      </c>
      <c r="C903">
        <v>0</v>
      </c>
    </row>
    <row r="904" spans="1:3" x14ac:dyDescent="0.25">
      <c r="A904" s="1">
        <v>43503.583333333336</v>
      </c>
      <c r="B904">
        <v>2.4</v>
      </c>
      <c r="C904">
        <v>0</v>
      </c>
    </row>
    <row r="905" spans="1:3" x14ac:dyDescent="0.25">
      <c r="A905" s="1">
        <v>43503.625</v>
      </c>
      <c r="B905">
        <v>1.3</v>
      </c>
      <c r="C905">
        <v>0</v>
      </c>
    </row>
    <row r="906" spans="1:3" x14ac:dyDescent="0.25">
      <c r="A906" s="1">
        <v>43503.666666666664</v>
      </c>
      <c r="B906">
        <v>0.2</v>
      </c>
      <c r="C906">
        <v>0</v>
      </c>
    </row>
    <row r="907" spans="1:3" x14ac:dyDescent="0.25">
      <c r="A907" s="1">
        <v>43503.708333333336</v>
      </c>
      <c r="B907">
        <v>-0.6</v>
      </c>
      <c r="C907">
        <v>0</v>
      </c>
    </row>
    <row r="908" spans="1:3" x14ac:dyDescent="0.25">
      <c r="A908" s="1">
        <v>43503.75</v>
      </c>
      <c r="B908">
        <v>-1</v>
      </c>
      <c r="C908">
        <v>0</v>
      </c>
    </row>
    <row r="909" spans="1:3" x14ac:dyDescent="0.25">
      <c r="A909" s="1">
        <v>43503.791666666664</v>
      </c>
      <c r="B909">
        <v>-1.3</v>
      </c>
      <c r="C909">
        <v>0</v>
      </c>
    </row>
    <row r="910" spans="1:3" x14ac:dyDescent="0.25">
      <c r="A910" s="1">
        <v>43503.833333333336</v>
      </c>
      <c r="B910">
        <v>-1.4</v>
      </c>
      <c r="C910">
        <v>0</v>
      </c>
    </row>
    <row r="911" spans="1:3" x14ac:dyDescent="0.25">
      <c r="A911" s="1">
        <v>43503.875</v>
      </c>
      <c r="B911">
        <v>-1.8</v>
      </c>
      <c r="C911">
        <v>0</v>
      </c>
    </row>
    <row r="912" spans="1:3" x14ac:dyDescent="0.25">
      <c r="A912" s="1">
        <v>43503.916666666664</v>
      </c>
      <c r="B912">
        <v>-2.2999999999999998</v>
      </c>
      <c r="C912">
        <v>0</v>
      </c>
    </row>
    <row r="913" spans="1:3" x14ac:dyDescent="0.25">
      <c r="A913" s="1">
        <v>43503.958333333336</v>
      </c>
      <c r="B913">
        <v>-2.6</v>
      </c>
      <c r="C913">
        <v>0</v>
      </c>
    </row>
    <row r="914" spans="1:3" x14ac:dyDescent="0.25">
      <c r="A914" s="1">
        <v>43504</v>
      </c>
      <c r="B914">
        <v>-3</v>
      </c>
      <c r="C914">
        <v>0</v>
      </c>
    </row>
    <row r="915" spans="1:3" x14ac:dyDescent="0.25">
      <c r="A915" s="1">
        <v>43504.041666666664</v>
      </c>
      <c r="B915">
        <v>-3</v>
      </c>
      <c r="C915">
        <v>0</v>
      </c>
    </row>
    <row r="916" spans="1:3" x14ac:dyDescent="0.25">
      <c r="A916" s="1">
        <v>43504.083333333336</v>
      </c>
      <c r="B916">
        <v>-2.6</v>
      </c>
      <c r="C916">
        <v>0</v>
      </c>
    </row>
    <row r="917" spans="1:3" x14ac:dyDescent="0.25">
      <c r="A917" s="1">
        <v>43504.125</v>
      </c>
      <c r="B917">
        <v>-2.5</v>
      </c>
      <c r="C917">
        <v>0</v>
      </c>
    </row>
    <row r="918" spans="1:3" x14ac:dyDescent="0.25">
      <c r="A918" s="1">
        <v>43504.166666666664</v>
      </c>
      <c r="B918">
        <v>-2.6</v>
      </c>
      <c r="C918">
        <v>0</v>
      </c>
    </row>
    <row r="919" spans="1:3" x14ac:dyDescent="0.25">
      <c r="A919" s="1">
        <v>43504.208333333336</v>
      </c>
      <c r="B919">
        <v>-2.7</v>
      </c>
      <c r="C919">
        <v>0</v>
      </c>
    </row>
    <row r="920" spans="1:3" x14ac:dyDescent="0.25">
      <c r="A920" s="1">
        <v>43504.25</v>
      </c>
      <c r="B920">
        <v>-2.4</v>
      </c>
      <c r="C920">
        <v>0</v>
      </c>
    </row>
    <row r="921" spans="1:3" x14ac:dyDescent="0.25">
      <c r="A921" s="1">
        <v>43504.291666666664</v>
      </c>
      <c r="B921">
        <v>-2.2000000000000002</v>
      </c>
      <c r="C921">
        <v>0</v>
      </c>
    </row>
    <row r="922" spans="1:3" x14ac:dyDescent="0.25">
      <c r="A922" s="1">
        <v>43504.333333333336</v>
      </c>
      <c r="B922">
        <v>-2.2000000000000002</v>
      </c>
      <c r="C922">
        <v>0</v>
      </c>
    </row>
    <row r="923" spans="1:3" x14ac:dyDescent="0.25">
      <c r="A923" s="1">
        <v>43504.375</v>
      </c>
      <c r="B923">
        <v>-1.9</v>
      </c>
      <c r="C923">
        <v>0</v>
      </c>
    </row>
    <row r="924" spans="1:3" x14ac:dyDescent="0.25">
      <c r="A924" s="1">
        <v>43504.416666666664</v>
      </c>
      <c r="B924">
        <v>-1.5</v>
      </c>
      <c r="C924">
        <v>0</v>
      </c>
    </row>
    <row r="925" spans="1:3" x14ac:dyDescent="0.25">
      <c r="A925" s="1">
        <v>43504.458333333336</v>
      </c>
      <c r="B925">
        <v>-0.7</v>
      </c>
      <c r="C925">
        <v>0</v>
      </c>
    </row>
    <row r="926" spans="1:3" x14ac:dyDescent="0.25">
      <c r="A926" s="1">
        <v>43504.5</v>
      </c>
      <c r="B926">
        <v>0.3</v>
      </c>
      <c r="C926">
        <v>0</v>
      </c>
    </row>
    <row r="927" spans="1:3" x14ac:dyDescent="0.25">
      <c r="A927" s="1">
        <v>43504.541666666664</v>
      </c>
      <c r="B927">
        <v>0.8</v>
      </c>
      <c r="C927">
        <v>0</v>
      </c>
    </row>
    <row r="928" spans="1:3" x14ac:dyDescent="0.25">
      <c r="A928" s="1">
        <v>43504.583333333336</v>
      </c>
      <c r="B928">
        <v>0.7</v>
      </c>
      <c r="C928">
        <v>0</v>
      </c>
    </row>
    <row r="929" spans="1:3" x14ac:dyDescent="0.25">
      <c r="A929" s="1">
        <v>43504.625</v>
      </c>
      <c r="B929">
        <v>0.1</v>
      </c>
      <c r="C929">
        <v>0</v>
      </c>
    </row>
    <row r="930" spans="1:3" x14ac:dyDescent="0.25">
      <c r="A930" s="1">
        <v>43504.666666666664</v>
      </c>
      <c r="B930">
        <v>-1.2</v>
      </c>
      <c r="C930">
        <v>0</v>
      </c>
    </row>
    <row r="931" spans="1:3" x14ac:dyDescent="0.25">
      <c r="A931" s="1">
        <v>43504.708333333336</v>
      </c>
      <c r="B931">
        <v>-2.1</v>
      </c>
      <c r="C931">
        <v>0</v>
      </c>
    </row>
    <row r="932" spans="1:3" x14ac:dyDescent="0.25">
      <c r="A932" s="1">
        <v>43504.75</v>
      </c>
      <c r="B932">
        <v>-2.7</v>
      </c>
      <c r="C932">
        <v>0</v>
      </c>
    </row>
    <row r="933" spans="1:3" x14ac:dyDescent="0.25">
      <c r="A933" s="1">
        <v>43504.791666666664</v>
      </c>
      <c r="B933">
        <v>-2</v>
      </c>
      <c r="C933">
        <v>0</v>
      </c>
    </row>
    <row r="934" spans="1:3" x14ac:dyDescent="0.25">
      <c r="A934" s="1">
        <v>43504.833333333336</v>
      </c>
      <c r="B934">
        <v>-0.5</v>
      </c>
      <c r="C934">
        <v>0</v>
      </c>
    </row>
    <row r="935" spans="1:3" x14ac:dyDescent="0.25">
      <c r="A935" s="1">
        <v>43504.875</v>
      </c>
      <c r="B935">
        <v>-0.5</v>
      </c>
      <c r="C935">
        <v>0</v>
      </c>
    </row>
    <row r="936" spans="1:3" x14ac:dyDescent="0.25">
      <c r="A936" s="1">
        <v>43504.916666666664</v>
      </c>
      <c r="B936">
        <v>-2.7</v>
      </c>
      <c r="C936">
        <v>0</v>
      </c>
    </row>
    <row r="937" spans="1:3" x14ac:dyDescent="0.25">
      <c r="A937" s="1">
        <v>43504.958333333336</v>
      </c>
      <c r="B937">
        <v>-0.7</v>
      </c>
      <c r="C937">
        <v>0</v>
      </c>
    </row>
    <row r="938" spans="1:3" x14ac:dyDescent="0.25">
      <c r="A938" s="1">
        <v>43505</v>
      </c>
      <c r="B938">
        <v>-1</v>
      </c>
      <c r="C938">
        <v>0</v>
      </c>
    </row>
    <row r="939" spans="1:3" x14ac:dyDescent="0.25">
      <c r="A939" s="1">
        <v>43505.041666666664</v>
      </c>
      <c r="B939">
        <v>-1.6</v>
      </c>
      <c r="C939">
        <v>0</v>
      </c>
    </row>
    <row r="940" spans="1:3" x14ac:dyDescent="0.25">
      <c r="A940" s="1">
        <v>43505.083333333336</v>
      </c>
      <c r="B940">
        <v>-1.7</v>
      </c>
      <c r="C940">
        <v>0</v>
      </c>
    </row>
    <row r="941" spans="1:3" x14ac:dyDescent="0.25">
      <c r="A941" s="1">
        <v>43505.125</v>
      </c>
      <c r="B941">
        <v>-2.2999999999999998</v>
      </c>
      <c r="C941">
        <v>0</v>
      </c>
    </row>
    <row r="942" spans="1:3" x14ac:dyDescent="0.25">
      <c r="A942" s="1">
        <v>43505.166666666664</v>
      </c>
      <c r="B942">
        <v>-2.2999999999999998</v>
      </c>
      <c r="C942">
        <v>0</v>
      </c>
    </row>
    <row r="943" spans="1:3" x14ac:dyDescent="0.25">
      <c r="A943" s="1">
        <v>43505.208333333336</v>
      </c>
      <c r="B943">
        <v>-2.7</v>
      </c>
      <c r="C943">
        <v>0</v>
      </c>
    </row>
    <row r="944" spans="1:3" x14ac:dyDescent="0.25">
      <c r="A944" s="1">
        <v>43505.25</v>
      </c>
      <c r="B944">
        <v>-3.1</v>
      </c>
      <c r="C944">
        <v>0</v>
      </c>
    </row>
    <row r="945" spans="1:3" x14ac:dyDescent="0.25">
      <c r="A945" s="1">
        <v>43505.291666666664</v>
      </c>
      <c r="B945">
        <v>-2.7</v>
      </c>
      <c r="C945">
        <v>0</v>
      </c>
    </row>
    <row r="946" spans="1:3" x14ac:dyDescent="0.25">
      <c r="A946" s="1">
        <v>43505.333333333336</v>
      </c>
      <c r="B946">
        <v>-2.2000000000000002</v>
      </c>
      <c r="C946">
        <v>0</v>
      </c>
    </row>
    <row r="947" spans="1:3" x14ac:dyDescent="0.25">
      <c r="A947" s="1">
        <v>43505.375</v>
      </c>
      <c r="B947">
        <v>-1.5</v>
      </c>
      <c r="C947">
        <v>0</v>
      </c>
    </row>
    <row r="948" spans="1:3" x14ac:dyDescent="0.25">
      <c r="A948" s="1">
        <v>43505.416666666664</v>
      </c>
      <c r="B948">
        <v>-0.9</v>
      </c>
      <c r="C948">
        <v>0</v>
      </c>
    </row>
    <row r="949" spans="1:3" x14ac:dyDescent="0.25">
      <c r="A949" s="1">
        <v>43505.458333333336</v>
      </c>
      <c r="B949">
        <v>0</v>
      </c>
      <c r="C949">
        <v>0</v>
      </c>
    </row>
    <row r="950" spans="1:3" x14ac:dyDescent="0.25">
      <c r="A950" s="1">
        <v>43505.5</v>
      </c>
      <c r="B950">
        <v>0.7</v>
      </c>
      <c r="C950">
        <v>0</v>
      </c>
    </row>
    <row r="951" spans="1:3" x14ac:dyDescent="0.25">
      <c r="A951" s="1">
        <v>43505.541666666664</v>
      </c>
      <c r="B951">
        <v>0.9</v>
      </c>
      <c r="C951">
        <v>0</v>
      </c>
    </row>
    <row r="952" spans="1:3" x14ac:dyDescent="0.25">
      <c r="A952" s="1">
        <v>43505.583333333336</v>
      </c>
      <c r="B952">
        <v>1.3</v>
      </c>
      <c r="C952">
        <v>0</v>
      </c>
    </row>
    <row r="953" spans="1:3" x14ac:dyDescent="0.25">
      <c r="A953" s="1">
        <v>43505.625</v>
      </c>
      <c r="B953">
        <v>1</v>
      </c>
      <c r="C953">
        <v>0</v>
      </c>
    </row>
    <row r="954" spans="1:3" x14ac:dyDescent="0.25">
      <c r="A954" s="1">
        <v>43505.666666666664</v>
      </c>
      <c r="B954">
        <v>0.4</v>
      </c>
      <c r="C954">
        <v>0</v>
      </c>
    </row>
    <row r="955" spans="1:3" x14ac:dyDescent="0.25">
      <c r="A955" s="1">
        <v>43505.708333333336</v>
      </c>
      <c r="B955">
        <v>-0.3</v>
      </c>
      <c r="C955">
        <v>0</v>
      </c>
    </row>
    <row r="956" spans="1:3" x14ac:dyDescent="0.25">
      <c r="A956" s="1">
        <v>43505.75</v>
      </c>
      <c r="B956">
        <v>-0.6</v>
      </c>
      <c r="C956">
        <v>0</v>
      </c>
    </row>
    <row r="957" spans="1:3" x14ac:dyDescent="0.25">
      <c r="A957" s="1">
        <v>43505.791666666664</v>
      </c>
      <c r="B957">
        <v>-0.9</v>
      </c>
      <c r="C957">
        <v>0</v>
      </c>
    </row>
    <row r="958" spans="1:3" x14ac:dyDescent="0.25">
      <c r="A958" s="1">
        <v>43505.833333333336</v>
      </c>
      <c r="B958">
        <v>-0.8</v>
      </c>
      <c r="C958">
        <v>0</v>
      </c>
    </row>
    <row r="959" spans="1:3" x14ac:dyDescent="0.25">
      <c r="A959" s="1">
        <v>43505.875</v>
      </c>
      <c r="B959">
        <v>-0.6</v>
      </c>
      <c r="C959">
        <v>0</v>
      </c>
    </row>
    <row r="960" spans="1:3" x14ac:dyDescent="0.25">
      <c r="A960" s="1">
        <v>43505.916666666664</v>
      </c>
      <c r="B960">
        <v>-0.5</v>
      </c>
      <c r="C960">
        <v>0</v>
      </c>
    </row>
    <row r="961" spans="1:3" x14ac:dyDescent="0.25">
      <c r="A961" s="1">
        <v>43505.958333333336</v>
      </c>
      <c r="B961">
        <v>-0.6</v>
      </c>
      <c r="C961">
        <v>0</v>
      </c>
    </row>
    <row r="962" spans="1:3" x14ac:dyDescent="0.25">
      <c r="A962" s="1">
        <v>43506</v>
      </c>
      <c r="B962">
        <v>-0.3</v>
      </c>
      <c r="C962">
        <v>0</v>
      </c>
    </row>
    <row r="963" spans="1:3" x14ac:dyDescent="0.25">
      <c r="A963" s="1">
        <v>43506.041666666664</v>
      </c>
      <c r="B963">
        <v>-0.4</v>
      </c>
      <c r="C963">
        <v>0</v>
      </c>
    </row>
    <row r="964" spans="1:3" x14ac:dyDescent="0.25">
      <c r="A964" s="1">
        <v>43506.083333333336</v>
      </c>
      <c r="B964">
        <v>-0.6</v>
      </c>
      <c r="C964">
        <v>0</v>
      </c>
    </row>
    <row r="965" spans="1:3" x14ac:dyDescent="0.25">
      <c r="A965" s="1">
        <v>43506.125</v>
      </c>
      <c r="B965">
        <v>-1</v>
      </c>
      <c r="C965">
        <v>0</v>
      </c>
    </row>
    <row r="966" spans="1:3" x14ac:dyDescent="0.25">
      <c r="A966" s="1">
        <v>43506.166666666664</v>
      </c>
      <c r="B966">
        <v>-1.2</v>
      </c>
      <c r="C966">
        <v>0</v>
      </c>
    </row>
    <row r="967" spans="1:3" x14ac:dyDescent="0.25">
      <c r="A967" s="1">
        <v>43506.208333333336</v>
      </c>
      <c r="B967">
        <v>-1.3</v>
      </c>
      <c r="C967">
        <v>0</v>
      </c>
    </row>
    <row r="968" spans="1:3" x14ac:dyDescent="0.25">
      <c r="A968" s="1">
        <v>43506.25</v>
      </c>
      <c r="B968">
        <v>-1.3</v>
      </c>
      <c r="C968">
        <v>0</v>
      </c>
    </row>
    <row r="969" spans="1:3" x14ac:dyDescent="0.25">
      <c r="A969" s="1">
        <v>43506.291666666664</v>
      </c>
      <c r="B969">
        <v>-1.4</v>
      </c>
      <c r="C969">
        <v>0</v>
      </c>
    </row>
    <row r="970" spans="1:3" x14ac:dyDescent="0.25">
      <c r="A970" s="1">
        <v>43506.333333333336</v>
      </c>
      <c r="B970">
        <v>-1.1000000000000001</v>
      </c>
      <c r="C970">
        <v>0</v>
      </c>
    </row>
    <row r="971" spans="1:3" x14ac:dyDescent="0.25">
      <c r="A971" s="1">
        <v>43506.375</v>
      </c>
      <c r="B971">
        <v>0.5</v>
      </c>
      <c r="C971">
        <v>0</v>
      </c>
    </row>
    <row r="972" spans="1:3" x14ac:dyDescent="0.25">
      <c r="A972" s="1">
        <v>43506.416666666664</v>
      </c>
      <c r="B972">
        <v>1.9</v>
      </c>
      <c r="C972">
        <v>0</v>
      </c>
    </row>
    <row r="973" spans="1:3" x14ac:dyDescent="0.25">
      <c r="A973" s="1">
        <v>43506.458333333336</v>
      </c>
      <c r="B973">
        <v>3.6</v>
      </c>
      <c r="C973">
        <v>0</v>
      </c>
    </row>
    <row r="974" spans="1:3" x14ac:dyDescent="0.25">
      <c r="A974" s="1">
        <v>43506.5</v>
      </c>
      <c r="B974">
        <v>3.6</v>
      </c>
      <c r="C974">
        <v>0</v>
      </c>
    </row>
    <row r="975" spans="1:3" x14ac:dyDescent="0.25">
      <c r="A975" s="1">
        <v>43506.541666666664</v>
      </c>
      <c r="B975">
        <v>3.9</v>
      </c>
      <c r="C975">
        <v>0</v>
      </c>
    </row>
    <row r="976" spans="1:3" x14ac:dyDescent="0.25">
      <c r="A976" s="1">
        <v>43506.583333333336</v>
      </c>
      <c r="B976">
        <v>3.2</v>
      </c>
      <c r="C976">
        <v>0</v>
      </c>
    </row>
    <row r="977" spans="1:3" x14ac:dyDescent="0.25">
      <c r="A977" s="1">
        <v>43506.625</v>
      </c>
      <c r="B977">
        <v>2.5</v>
      </c>
      <c r="C977">
        <v>0</v>
      </c>
    </row>
    <row r="978" spans="1:3" x14ac:dyDescent="0.25">
      <c r="A978" s="1">
        <v>43506.666666666664</v>
      </c>
      <c r="B978">
        <v>2.4</v>
      </c>
      <c r="C978">
        <v>0</v>
      </c>
    </row>
    <row r="979" spans="1:3" x14ac:dyDescent="0.25">
      <c r="A979" s="1">
        <v>43506.708333333336</v>
      </c>
      <c r="B979">
        <v>2.1</v>
      </c>
      <c r="C979">
        <v>0</v>
      </c>
    </row>
    <row r="980" spans="1:3" x14ac:dyDescent="0.25">
      <c r="A980" s="1">
        <v>43506.75</v>
      </c>
      <c r="B980">
        <v>2</v>
      </c>
      <c r="C980">
        <v>0</v>
      </c>
    </row>
    <row r="981" spans="1:3" x14ac:dyDescent="0.25">
      <c r="A981" s="1">
        <v>43506.791666666664</v>
      </c>
      <c r="B981">
        <v>2.1</v>
      </c>
      <c r="C981">
        <v>0</v>
      </c>
    </row>
    <row r="982" spans="1:3" x14ac:dyDescent="0.25">
      <c r="A982" s="1">
        <v>43506.833333333336</v>
      </c>
      <c r="B982">
        <v>2</v>
      </c>
      <c r="C982">
        <v>0</v>
      </c>
    </row>
    <row r="983" spans="1:3" x14ac:dyDescent="0.25">
      <c r="A983" s="1">
        <v>43506.875</v>
      </c>
      <c r="B983">
        <v>2.1</v>
      </c>
      <c r="C983">
        <v>0</v>
      </c>
    </row>
    <row r="984" spans="1:3" x14ac:dyDescent="0.25">
      <c r="A984" s="1">
        <v>43506.916666666664</v>
      </c>
      <c r="B984">
        <v>2.2000000000000002</v>
      </c>
      <c r="C984">
        <v>0</v>
      </c>
    </row>
    <row r="985" spans="1:3" x14ac:dyDescent="0.25">
      <c r="A985" s="1">
        <v>43506.958333333336</v>
      </c>
      <c r="B985">
        <v>2</v>
      </c>
      <c r="C985">
        <v>0</v>
      </c>
    </row>
    <row r="986" spans="1:3" x14ac:dyDescent="0.25">
      <c r="A986" s="1">
        <v>43507</v>
      </c>
      <c r="B986">
        <v>1.8</v>
      </c>
      <c r="C986">
        <v>0.9</v>
      </c>
    </row>
    <row r="987" spans="1:3" x14ac:dyDescent="0.25">
      <c r="A987" s="1">
        <v>43507.041666666664</v>
      </c>
      <c r="B987">
        <v>1</v>
      </c>
      <c r="C987">
        <v>2.2999999999999998</v>
      </c>
    </row>
    <row r="988" spans="1:3" x14ac:dyDescent="0.25">
      <c r="A988" s="1">
        <v>43507.083333333336</v>
      </c>
      <c r="B988">
        <v>0.2</v>
      </c>
      <c r="C988">
        <v>0.9</v>
      </c>
    </row>
    <row r="989" spans="1:3" x14ac:dyDescent="0.25">
      <c r="A989" s="1">
        <v>43507.125</v>
      </c>
      <c r="B989">
        <v>0.5</v>
      </c>
      <c r="C989">
        <v>0</v>
      </c>
    </row>
    <row r="990" spans="1:3" x14ac:dyDescent="0.25">
      <c r="A990" s="1">
        <v>43507.166666666664</v>
      </c>
      <c r="B990">
        <v>0.9</v>
      </c>
      <c r="C990">
        <v>0</v>
      </c>
    </row>
    <row r="991" spans="1:3" x14ac:dyDescent="0.25">
      <c r="A991" s="1">
        <v>43507.208333333336</v>
      </c>
      <c r="B991">
        <v>0.9</v>
      </c>
      <c r="C991">
        <v>0</v>
      </c>
    </row>
    <row r="992" spans="1:3" x14ac:dyDescent="0.25">
      <c r="A992" s="1">
        <v>43507.25</v>
      </c>
      <c r="B992">
        <v>0.8</v>
      </c>
      <c r="C992">
        <v>0</v>
      </c>
    </row>
    <row r="993" spans="1:3" x14ac:dyDescent="0.25">
      <c r="A993" s="1">
        <v>43507.291666666664</v>
      </c>
      <c r="B993">
        <v>0.3</v>
      </c>
      <c r="C993">
        <v>0</v>
      </c>
    </row>
    <row r="994" spans="1:3" x14ac:dyDescent="0.25">
      <c r="A994" s="1">
        <v>43507.333333333336</v>
      </c>
      <c r="B994">
        <v>0.6</v>
      </c>
      <c r="C994">
        <v>0</v>
      </c>
    </row>
    <row r="995" spans="1:3" x14ac:dyDescent="0.25">
      <c r="A995" s="1">
        <v>43507.375</v>
      </c>
      <c r="B995">
        <v>0.9</v>
      </c>
      <c r="C995">
        <v>0</v>
      </c>
    </row>
    <row r="996" spans="1:3" x14ac:dyDescent="0.25">
      <c r="A996" s="1">
        <v>43507.416666666664</v>
      </c>
      <c r="B996">
        <v>0.9</v>
      </c>
      <c r="C996">
        <v>0</v>
      </c>
    </row>
    <row r="997" spans="1:3" x14ac:dyDescent="0.25">
      <c r="A997" s="1">
        <v>43507.458333333336</v>
      </c>
      <c r="B997">
        <v>0.9</v>
      </c>
      <c r="C997">
        <v>0</v>
      </c>
    </row>
    <row r="998" spans="1:3" x14ac:dyDescent="0.25">
      <c r="A998" s="1">
        <v>43507.5</v>
      </c>
      <c r="B998">
        <v>-0.4</v>
      </c>
      <c r="C998">
        <v>0.1</v>
      </c>
    </row>
    <row r="999" spans="1:3" x14ac:dyDescent="0.25">
      <c r="A999" s="1">
        <v>43507.541666666664</v>
      </c>
      <c r="B999">
        <v>-0.9</v>
      </c>
      <c r="C999">
        <v>0.3</v>
      </c>
    </row>
    <row r="1000" spans="1:3" x14ac:dyDescent="0.25">
      <c r="A1000" s="1">
        <v>43507.583333333336</v>
      </c>
      <c r="B1000">
        <v>-0.7</v>
      </c>
      <c r="C1000">
        <v>0.2</v>
      </c>
    </row>
    <row r="1001" spans="1:3" x14ac:dyDescent="0.25">
      <c r="A1001" s="1">
        <v>43507.625</v>
      </c>
      <c r="B1001">
        <v>-0.1</v>
      </c>
      <c r="C1001">
        <v>0</v>
      </c>
    </row>
    <row r="1002" spans="1:3" x14ac:dyDescent="0.25">
      <c r="A1002" s="1">
        <v>43507.666666666664</v>
      </c>
      <c r="B1002">
        <v>-0.2</v>
      </c>
      <c r="C1002">
        <v>0</v>
      </c>
    </row>
    <row r="1003" spans="1:3" x14ac:dyDescent="0.25">
      <c r="A1003" s="1">
        <v>43507.708333333336</v>
      </c>
      <c r="B1003">
        <v>-0.4</v>
      </c>
      <c r="C1003">
        <v>0.1</v>
      </c>
    </row>
    <row r="1004" spans="1:3" x14ac:dyDescent="0.25">
      <c r="A1004" s="1">
        <v>43507.75</v>
      </c>
      <c r="B1004">
        <v>-0.9</v>
      </c>
      <c r="C1004">
        <v>0.1</v>
      </c>
    </row>
    <row r="1005" spans="1:3" x14ac:dyDescent="0.25">
      <c r="A1005" s="1">
        <v>43507.791666666664</v>
      </c>
      <c r="B1005">
        <v>-1.3</v>
      </c>
      <c r="C1005">
        <v>0.2</v>
      </c>
    </row>
    <row r="1006" spans="1:3" x14ac:dyDescent="0.25">
      <c r="A1006" s="1">
        <v>43507.833333333336</v>
      </c>
      <c r="B1006">
        <v>-0.9</v>
      </c>
      <c r="C1006">
        <v>0.1</v>
      </c>
    </row>
    <row r="1007" spans="1:3" x14ac:dyDescent="0.25">
      <c r="A1007" s="1">
        <v>43507.875</v>
      </c>
      <c r="B1007">
        <v>-0.8</v>
      </c>
      <c r="C1007">
        <v>0</v>
      </c>
    </row>
    <row r="1008" spans="1:3" x14ac:dyDescent="0.25">
      <c r="A1008" s="1">
        <v>43507.916666666664</v>
      </c>
      <c r="B1008">
        <v>-1.2</v>
      </c>
      <c r="C1008">
        <v>0</v>
      </c>
    </row>
    <row r="1009" spans="1:3" x14ac:dyDescent="0.25">
      <c r="A1009" s="1">
        <v>43507.958333333336</v>
      </c>
      <c r="B1009">
        <v>-1.6</v>
      </c>
      <c r="C1009">
        <v>0</v>
      </c>
    </row>
    <row r="1010" spans="1:3" x14ac:dyDescent="0.25">
      <c r="A1010" s="1">
        <v>43508</v>
      </c>
      <c r="B1010">
        <v>-2.2000000000000002</v>
      </c>
      <c r="C1010">
        <v>0</v>
      </c>
    </row>
    <row r="1011" spans="1:3" x14ac:dyDescent="0.25">
      <c r="A1011" s="1">
        <v>43508.041666666664</v>
      </c>
      <c r="B1011">
        <v>-2.5</v>
      </c>
      <c r="C1011">
        <v>0</v>
      </c>
    </row>
    <row r="1012" spans="1:3" x14ac:dyDescent="0.25">
      <c r="A1012" s="1">
        <v>43508.083333333336</v>
      </c>
      <c r="B1012">
        <v>-2.8</v>
      </c>
      <c r="C1012">
        <v>0</v>
      </c>
    </row>
    <row r="1013" spans="1:3" x14ac:dyDescent="0.25">
      <c r="A1013" s="1">
        <v>43508.125</v>
      </c>
      <c r="B1013">
        <v>-3.3</v>
      </c>
      <c r="C1013">
        <v>0</v>
      </c>
    </row>
    <row r="1014" spans="1:3" x14ac:dyDescent="0.25">
      <c r="A1014" s="1">
        <v>43508.166666666664</v>
      </c>
      <c r="B1014">
        <v>-3.7</v>
      </c>
      <c r="C1014">
        <v>0</v>
      </c>
    </row>
    <row r="1015" spans="1:3" x14ac:dyDescent="0.25">
      <c r="A1015" s="1">
        <v>43508.208333333336</v>
      </c>
      <c r="B1015">
        <v>-4</v>
      </c>
      <c r="C1015">
        <v>0.1</v>
      </c>
    </row>
    <row r="1016" spans="1:3" x14ac:dyDescent="0.25">
      <c r="A1016" s="1">
        <v>43508.25</v>
      </c>
      <c r="B1016">
        <v>-3.9</v>
      </c>
      <c r="C1016">
        <v>0.1</v>
      </c>
    </row>
    <row r="1017" spans="1:3" x14ac:dyDescent="0.25">
      <c r="A1017" s="1">
        <v>43508.291666666664</v>
      </c>
      <c r="B1017">
        <v>-4.5</v>
      </c>
      <c r="C1017">
        <v>0.1</v>
      </c>
    </row>
    <row r="1018" spans="1:3" x14ac:dyDescent="0.25">
      <c r="A1018" s="1">
        <v>43508.333333333336</v>
      </c>
      <c r="B1018">
        <v>-4.4000000000000004</v>
      </c>
      <c r="C1018">
        <v>0</v>
      </c>
    </row>
    <row r="1019" spans="1:3" x14ac:dyDescent="0.25">
      <c r="A1019" s="1">
        <v>43508.375</v>
      </c>
      <c r="B1019">
        <v>-4.5</v>
      </c>
      <c r="C1019">
        <v>0</v>
      </c>
    </row>
    <row r="1020" spans="1:3" x14ac:dyDescent="0.25">
      <c r="A1020" s="1">
        <v>43508.416666666664</v>
      </c>
      <c r="B1020">
        <v>-4.4000000000000004</v>
      </c>
      <c r="C1020">
        <v>0</v>
      </c>
    </row>
    <row r="1021" spans="1:3" x14ac:dyDescent="0.25">
      <c r="A1021" s="1">
        <v>43508.458333333336</v>
      </c>
      <c r="B1021">
        <v>-4</v>
      </c>
      <c r="C1021">
        <v>0</v>
      </c>
    </row>
    <row r="1022" spans="1:3" x14ac:dyDescent="0.25">
      <c r="A1022" s="1">
        <v>43508.5</v>
      </c>
      <c r="B1022">
        <v>-4.3</v>
      </c>
      <c r="C1022">
        <v>0.1</v>
      </c>
    </row>
    <row r="1023" spans="1:3" x14ac:dyDescent="0.25">
      <c r="A1023" s="1">
        <v>43508.541666666664</v>
      </c>
      <c r="B1023">
        <v>-4.0999999999999996</v>
      </c>
      <c r="C1023">
        <v>0.1</v>
      </c>
    </row>
    <row r="1024" spans="1:3" x14ac:dyDescent="0.25">
      <c r="A1024" s="1">
        <v>43508.583333333336</v>
      </c>
      <c r="B1024">
        <v>-3.7</v>
      </c>
      <c r="C1024">
        <v>0</v>
      </c>
    </row>
    <row r="1025" spans="1:3" x14ac:dyDescent="0.25">
      <c r="A1025" s="1">
        <v>43508.625</v>
      </c>
      <c r="B1025">
        <v>-3.4</v>
      </c>
      <c r="C1025">
        <v>0</v>
      </c>
    </row>
    <row r="1026" spans="1:3" x14ac:dyDescent="0.25">
      <c r="A1026" s="1">
        <v>43508.666666666664</v>
      </c>
      <c r="B1026">
        <v>-3.1</v>
      </c>
      <c r="C1026">
        <v>0</v>
      </c>
    </row>
    <row r="1027" spans="1:3" x14ac:dyDescent="0.25">
      <c r="A1027" s="1">
        <v>43508.708333333336</v>
      </c>
      <c r="B1027">
        <v>-3.1</v>
      </c>
      <c r="C1027">
        <v>0</v>
      </c>
    </row>
    <row r="1028" spans="1:3" x14ac:dyDescent="0.25">
      <c r="A1028" s="1">
        <v>43508.75</v>
      </c>
      <c r="B1028">
        <v>-3</v>
      </c>
      <c r="C1028">
        <v>0</v>
      </c>
    </row>
    <row r="1029" spans="1:3" x14ac:dyDescent="0.25">
      <c r="A1029" s="1">
        <v>43508.791666666664</v>
      </c>
      <c r="B1029">
        <v>-3.1</v>
      </c>
      <c r="C1029">
        <v>0</v>
      </c>
    </row>
    <row r="1030" spans="1:3" x14ac:dyDescent="0.25">
      <c r="A1030" s="1">
        <v>43508.833333333336</v>
      </c>
      <c r="B1030">
        <v>-3.5</v>
      </c>
      <c r="C1030">
        <v>0</v>
      </c>
    </row>
    <row r="1031" spans="1:3" x14ac:dyDescent="0.25">
      <c r="A1031" s="1">
        <v>43508.875</v>
      </c>
      <c r="B1031">
        <v>-3.5</v>
      </c>
      <c r="C1031">
        <v>0</v>
      </c>
    </row>
    <row r="1032" spans="1:3" x14ac:dyDescent="0.25">
      <c r="A1032" s="1">
        <v>43508.916666666664</v>
      </c>
      <c r="B1032">
        <v>-3.7</v>
      </c>
      <c r="C1032">
        <v>0</v>
      </c>
    </row>
    <row r="1033" spans="1:3" x14ac:dyDescent="0.25">
      <c r="A1033" s="1">
        <v>43508.958333333336</v>
      </c>
      <c r="B1033">
        <v>-3.6</v>
      </c>
      <c r="C1033">
        <v>0</v>
      </c>
    </row>
    <row r="1034" spans="1:3" x14ac:dyDescent="0.25">
      <c r="A1034" s="1">
        <v>43509</v>
      </c>
      <c r="B1034">
        <v>-3.7</v>
      </c>
      <c r="C1034">
        <v>0</v>
      </c>
    </row>
    <row r="1035" spans="1:3" x14ac:dyDescent="0.25">
      <c r="A1035" s="1">
        <v>43509.041666666664</v>
      </c>
      <c r="B1035">
        <v>-4</v>
      </c>
      <c r="C1035">
        <v>0</v>
      </c>
    </row>
    <row r="1036" spans="1:3" x14ac:dyDescent="0.25">
      <c r="A1036" s="1">
        <v>43509.083333333336</v>
      </c>
      <c r="B1036">
        <v>-4.5999999999999996</v>
      </c>
      <c r="C1036">
        <v>0</v>
      </c>
    </row>
    <row r="1037" spans="1:3" x14ac:dyDescent="0.25">
      <c r="A1037" s="1">
        <v>43509.125</v>
      </c>
      <c r="B1037">
        <v>-4.4000000000000004</v>
      </c>
      <c r="C1037">
        <v>0</v>
      </c>
    </row>
    <row r="1038" spans="1:3" x14ac:dyDescent="0.25">
      <c r="A1038" s="1">
        <v>43509.166666666664</v>
      </c>
      <c r="B1038">
        <v>-4.0999999999999996</v>
      </c>
      <c r="C1038">
        <v>0</v>
      </c>
    </row>
    <row r="1039" spans="1:3" x14ac:dyDescent="0.25">
      <c r="A1039" s="1">
        <v>43509.208333333336</v>
      </c>
      <c r="B1039">
        <v>-3.8</v>
      </c>
      <c r="C1039">
        <v>0</v>
      </c>
    </row>
    <row r="1040" spans="1:3" x14ac:dyDescent="0.25">
      <c r="A1040" s="1">
        <v>43509.25</v>
      </c>
      <c r="B1040">
        <v>-3.8</v>
      </c>
      <c r="C1040">
        <v>0</v>
      </c>
    </row>
    <row r="1041" spans="1:3" x14ac:dyDescent="0.25">
      <c r="A1041" s="1">
        <v>43509.291666666664</v>
      </c>
      <c r="B1041">
        <v>-3.5</v>
      </c>
      <c r="C1041">
        <v>0.1</v>
      </c>
    </row>
    <row r="1042" spans="1:3" x14ac:dyDescent="0.25">
      <c r="A1042" s="1">
        <v>43509.333333333336</v>
      </c>
      <c r="B1042">
        <v>-3.6</v>
      </c>
      <c r="C1042">
        <v>0</v>
      </c>
    </row>
    <row r="1043" spans="1:3" x14ac:dyDescent="0.25">
      <c r="A1043" s="1">
        <v>43509.375</v>
      </c>
      <c r="B1043">
        <v>-3.3</v>
      </c>
      <c r="C1043">
        <v>0.2</v>
      </c>
    </row>
    <row r="1044" spans="1:3" x14ac:dyDescent="0.25">
      <c r="A1044" s="1">
        <v>43509.416666666664</v>
      </c>
      <c r="B1044">
        <v>-3.4</v>
      </c>
      <c r="C1044">
        <v>0</v>
      </c>
    </row>
    <row r="1045" spans="1:3" x14ac:dyDescent="0.25">
      <c r="A1045" s="1">
        <v>43509.458333333336</v>
      </c>
      <c r="B1045">
        <v>-2.2000000000000002</v>
      </c>
      <c r="C1045">
        <v>0.3</v>
      </c>
    </row>
    <row r="1046" spans="1:3" x14ac:dyDescent="0.25">
      <c r="A1046" s="1">
        <v>43509.5</v>
      </c>
      <c r="B1046">
        <v>-1.5</v>
      </c>
      <c r="C1046">
        <v>0</v>
      </c>
    </row>
    <row r="1047" spans="1:3" x14ac:dyDescent="0.25">
      <c r="A1047" s="1">
        <v>43509.541666666664</v>
      </c>
      <c r="B1047">
        <v>-1.6</v>
      </c>
      <c r="C1047">
        <v>0</v>
      </c>
    </row>
    <row r="1048" spans="1:3" x14ac:dyDescent="0.25">
      <c r="A1048" s="1">
        <v>43509.583333333336</v>
      </c>
      <c r="B1048">
        <v>-1.7</v>
      </c>
      <c r="C1048">
        <v>0</v>
      </c>
    </row>
    <row r="1049" spans="1:3" x14ac:dyDescent="0.25">
      <c r="A1049" s="1">
        <v>43509.625</v>
      </c>
      <c r="B1049">
        <v>-1.3</v>
      </c>
      <c r="C1049">
        <v>0</v>
      </c>
    </row>
    <row r="1050" spans="1:3" x14ac:dyDescent="0.25">
      <c r="A1050" s="1">
        <v>43509.666666666664</v>
      </c>
      <c r="B1050">
        <v>-0.9</v>
      </c>
      <c r="C1050">
        <v>0.1</v>
      </c>
    </row>
    <row r="1051" spans="1:3" x14ac:dyDescent="0.25">
      <c r="A1051" s="1">
        <v>43509.708333333336</v>
      </c>
      <c r="B1051">
        <v>-0.4</v>
      </c>
      <c r="C1051">
        <v>0</v>
      </c>
    </row>
    <row r="1052" spans="1:3" x14ac:dyDescent="0.25">
      <c r="A1052" s="1">
        <v>43509.75</v>
      </c>
      <c r="B1052">
        <v>0.8</v>
      </c>
      <c r="C1052">
        <v>0.2</v>
      </c>
    </row>
    <row r="1053" spans="1:3" x14ac:dyDescent="0.25">
      <c r="A1053" s="1">
        <v>43509.791666666664</v>
      </c>
      <c r="B1053">
        <v>1.1000000000000001</v>
      </c>
      <c r="C1053">
        <v>0</v>
      </c>
    </row>
    <row r="1054" spans="1:3" x14ac:dyDescent="0.25">
      <c r="A1054" s="1">
        <v>43509.833333333336</v>
      </c>
      <c r="B1054">
        <v>0.8</v>
      </c>
      <c r="C1054">
        <v>0</v>
      </c>
    </row>
    <row r="1055" spans="1:3" x14ac:dyDescent="0.25">
      <c r="A1055" s="1">
        <v>43509.875</v>
      </c>
      <c r="B1055">
        <v>0.8</v>
      </c>
      <c r="C1055">
        <v>0</v>
      </c>
    </row>
    <row r="1056" spans="1:3" x14ac:dyDescent="0.25">
      <c r="A1056" s="1">
        <v>43509.916666666664</v>
      </c>
      <c r="B1056">
        <v>1</v>
      </c>
      <c r="C1056">
        <v>0</v>
      </c>
    </row>
    <row r="1057" spans="1:3" x14ac:dyDescent="0.25">
      <c r="A1057" s="1">
        <v>43509.958333333336</v>
      </c>
      <c r="B1057">
        <v>1.2</v>
      </c>
      <c r="C1057">
        <v>0</v>
      </c>
    </row>
    <row r="1058" spans="1:3" x14ac:dyDescent="0.25">
      <c r="A1058" s="1">
        <v>43510</v>
      </c>
      <c r="B1058">
        <v>1.1000000000000001</v>
      </c>
      <c r="C1058">
        <v>0</v>
      </c>
    </row>
    <row r="1059" spans="1:3" x14ac:dyDescent="0.25">
      <c r="A1059" s="1">
        <v>43510.041666666664</v>
      </c>
      <c r="B1059">
        <v>1</v>
      </c>
      <c r="C1059">
        <v>0</v>
      </c>
    </row>
    <row r="1060" spans="1:3" x14ac:dyDescent="0.25">
      <c r="A1060" s="1">
        <v>43510.083333333336</v>
      </c>
      <c r="B1060">
        <v>0.9</v>
      </c>
      <c r="C1060">
        <v>0</v>
      </c>
    </row>
    <row r="1061" spans="1:3" x14ac:dyDescent="0.25">
      <c r="A1061" s="1">
        <v>43510.125</v>
      </c>
      <c r="B1061">
        <v>0.9</v>
      </c>
      <c r="C1061">
        <v>0</v>
      </c>
    </row>
    <row r="1062" spans="1:3" x14ac:dyDescent="0.25">
      <c r="A1062" s="1">
        <v>43510.166666666664</v>
      </c>
      <c r="B1062">
        <v>0.7</v>
      </c>
      <c r="C1062">
        <v>0</v>
      </c>
    </row>
    <row r="1063" spans="1:3" x14ac:dyDescent="0.25">
      <c r="A1063" s="1">
        <v>43510.208333333336</v>
      </c>
      <c r="B1063">
        <v>0.8</v>
      </c>
      <c r="C1063">
        <v>0</v>
      </c>
    </row>
    <row r="1064" spans="1:3" x14ac:dyDescent="0.25">
      <c r="A1064" s="1">
        <v>43510.25</v>
      </c>
      <c r="B1064">
        <v>0.7</v>
      </c>
      <c r="C1064">
        <v>0</v>
      </c>
    </row>
    <row r="1065" spans="1:3" x14ac:dyDescent="0.25">
      <c r="A1065" s="1">
        <v>43510.291666666664</v>
      </c>
      <c r="B1065">
        <v>0.7</v>
      </c>
      <c r="C1065">
        <v>0</v>
      </c>
    </row>
    <row r="1066" spans="1:3" x14ac:dyDescent="0.25">
      <c r="A1066" s="1">
        <v>43510.333333333336</v>
      </c>
      <c r="B1066">
        <v>0.7</v>
      </c>
      <c r="C1066">
        <v>0</v>
      </c>
    </row>
    <row r="1067" spans="1:3" x14ac:dyDescent="0.25">
      <c r="A1067" s="1">
        <v>43510.375</v>
      </c>
      <c r="B1067">
        <v>0.9</v>
      </c>
      <c r="C1067">
        <v>0</v>
      </c>
    </row>
    <row r="1068" spans="1:3" x14ac:dyDescent="0.25">
      <c r="A1068" s="1">
        <v>43510.416666666664</v>
      </c>
      <c r="B1068">
        <v>1.2</v>
      </c>
      <c r="C1068">
        <v>0</v>
      </c>
    </row>
    <row r="1069" spans="1:3" x14ac:dyDescent="0.25">
      <c r="A1069" s="1">
        <v>43510.458333333336</v>
      </c>
      <c r="B1069">
        <v>1.4</v>
      </c>
      <c r="C1069">
        <v>0</v>
      </c>
    </row>
    <row r="1070" spans="1:3" x14ac:dyDescent="0.25">
      <c r="A1070" s="1">
        <v>43510.5</v>
      </c>
      <c r="B1070">
        <v>1.6</v>
      </c>
      <c r="C1070">
        <v>0.2</v>
      </c>
    </row>
    <row r="1071" spans="1:3" x14ac:dyDescent="0.25">
      <c r="A1071" s="1">
        <v>43510.541666666664</v>
      </c>
      <c r="B1071">
        <v>1.5</v>
      </c>
      <c r="C1071">
        <v>0.1</v>
      </c>
    </row>
    <row r="1072" spans="1:3" x14ac:dyDescent="0.25">
      <c r="A1072" s="1">
        <v>43510.583333333336</v>
      </c>
      <c r="B1072">
        <v>1.6</v>
      </c>
      <c r="C1072">
        <v>0</v>
      </c>
    </row>
    <row r="1073" spans="1:3" x14ac:dyDescent="0.25">
      <c r="A1073" s="1">
        <v>43510.625</v>
      </c>
      <c r="B1073">
        <v>1.5</v>
      </c>
      <c r="C1073">
        <v>0</v>
      </c>
    </row>
    <row r="1074" spans="1:3" x14ac:dyDescent="0.25">
      <c r="A1074" s="1">
        <v>43510.666666666664</v>
      </c>
      <c r="B1074">
        <v>1.3</v>
      </c>
      <c r="C1074">
        <v>0</v>
      </c>
    </row>
    <row r="1075" spans="1:3" x14ac:dyDescent="0.25">
      <c r="A1075" s="1">
        <v>43510.708333333336</v>
      </c>
      <c r="B1075">
        <v>1.1000000000000001</v>
      </c>
      <c r="C1075">
        <v>0</v>
      </c>
    </row>
    <row r="1076" spans="1:3" x14ac:dyDescent="0.25">
      <c r="A1076" s="1">
        <v>43510.75</v>
      </c>
      <c r="B1076">
        <v>1.3</v>
      </c>
      <c r="C1076">
        <v>0</v>
      </c>
    </row>
    <row r="1077" spans="1:3" x14ac:dyDescent="0.25">
      <c r="A1077" s="1">
        <v>43510.791666666664</v>
      </c>
      <c r="B1077">
        <v>1.4</v>
      </c>
      <c r="C1077">
        <v>0</v>
      </c>
    </row>
    <row r="1078" spans="1:3" x14ac:dyDescent="0.25">
      <c r="A1078" s="1">
        <v>43510.833333333336</v>
      </c>
      <c r="B1078">
        <v>1.4</v>
      </c>
      <c r="C1078">
        <v>0</v>
      </c>
    </row>
    <row r="1079" spans="1:3" x14ac:dyDescent="0.25">
      <c r="A1079" s="1">
        <v>43510.875</v>
      </c>
      <c r="B1079">
        <v>1.4</v>
      </c>
      <c r="C1079">
        <v>0</v>
      </c>
    </row>
    <row r="1080" spans="1:3" x14ac:dyDescent="0.25">
      <c r="A1080" s="1">
        <v>43510.916666666664</v>
      </c>
      <c r="B1080">
        <v>1.3</v>
      </c>
      <c r="C1080">
        <v>0.1</v>
      </c>
    </row>
    <row r="1081" spans="1:3" x14ac:dyDescent="0.25">
      <c r="A1081" s="1">
        <v>43510.958333333336</v>
      </c>
      <c r="B1081">
        <v>1.2</v>
      </c>
      <c r="C1081">
        <v>0.1</v>
      </c>
    </row>
    <row r="1082" spans="1:3" x14ac:dyDescent="0.25">
      <c r="A1082" s="1">
        <v>43511</v>
      </c>
      <c r="B1082">
        <v>1.1000000000000001</v>
      </c>
      <c r="C1082">
        <v>0</v>
      </c>
    </row>
    <row r="1083" spans="1:3" x14ac:dyDescent="0.25">
      <c r="A1083" s="1">
        <v>43511.041666666664</v>
      </c>
      <c r="B1083">
        <v>1</v>
      </c>
      <c r="C1083">
        <v>0</v>
      </c>
    </row>
    <row r="1084" spans="1:3" x14ac:dyDescent="0.25">
      <c r="A1084" s="1">
        <v>43511.083333333336</v>
      </c>
      <c r="B1084">
        <v>0.9</v>
      </c>
      <c r="C1084">
        <v>0</v>
      </c>
    </row>
    <row r="1085" spans="1:3" x14ac:dyDescent="0.25">
      <c r="A1085" s="1">
        <v>43511.125</v>
      </c>
      <c r="B1085">
        <v>0.8</v>
      </c>
      <c r="C1085">
        <v>0</v>
      </c>
    </row>
    <row r="1086" spans="1:3" x14ac:dyDescent="0.25">
      <c r="A1086" s="1">
        <v>43511.166666666664</v>
      </c>
      <c r="B1086">
        <v>0.7</v>
      </c>
      <c r="C1086">
        <v>0</v>
      </c>
    </row>
    <row r="1087" spans="1:3" x14ac:dyDescent="0.25">
      <c r="A1087" s="1">
        <v>43511.208333333336</v>
      </c>
      <c r="B1087">
        <v>0.6</v>
      </c>
      <c r="C1087">
        <v>0</v>
      </c>
    </row>
    <row r="1088" spans="1:3" x14ac:dyDescent="0.25">
      <c r="A1088" s="1">
        <v>43511.25</v>
      </c>
      <c r="B1088">
        <v>0.3</v>
      </c>
      <c r="C1088">
        <v>0</v>
      </c>
    </row>
    <row r="1089" spans="1:3" x14ac:dyDescent="0.25">
      <c r="A1089" s="1">
        <v>43511.291666666664</v>
      </c>
      <c r="B1089">
        <v>0.1</v>
      </c>
      <c r="C1089">
        <v>0</v>
      </c>
    </row>
    <row r="1090" spans="1:3" x14ac:dyDescent="0.25">
      <c r="A1090" s="1">
        <v>43511.333333333336</v>
      </c>
      <c r="B1090">
        <v>0.1</v>
      </c>
      <c r="C1090">
        <v>0</v>
      </c>
    </row>
    <row r="1091" spans="1:3" x14ac:dyDescent="0.25">
      <c r="A1091" s="1">
        <v>43511.375</v>
      </c>
      <c r="B1091">
        <v>0.2</v>
      </c>
      <c r="C1091">
        <v>0</v>
      </c>
    </row>
    <row r="1092" spans="1:3" x14ac:dyDescent="0.25">
      <c r="A1092" s="1">
        <v>43511.416666666664</v>
      </c>
      <c r="B1092">
        <v>0.5</v>
      </c>
      <c r="C1092">
        <v>0</v>
      </c>
    </row>
    <row r="1093" spans="1:3" x14ac:dyDescent="0.25">
      <c r="A1093" s="1">
        <v>43511.458333333336</v>
      </c>
      <c r="B1093">
        <v>1.7</v>
      </c>
      <c r="C1093">
        <v>0</v>
      </c>
    </row>
    <row r="1094" spans="1:3" x14ac:dyDescent="0.25">
      <c r="A1094" s="1">
        <v>43511.5</v>
      </c>
      <c r="B1094">
        <v>3.3</v>
      </c>
      <c r="C1094">
        <v>0</v>
      </c>
    </row>
    <row r="1095" spans="1:3" x14ac:dyDescent="0.25">
      <c r="A1095" s="1">
        <v>43511.541666666664</v>
      </c>
      <c r="B1095">
        <v>4.4000000000000004</v>
      </c>
      <c r="C1095">
        <v>0</v>
      </c>
    </row>
    <row r="1096" spans="1:3" x14ac:dyDescent="0.25">
      <c r="A1096" s="1">
        <v>43511.583333333336</v>
      </c>
      <c r="B1096">
        <v>4.8</v>
      </c>
      <c r="C1096">
        <v>0</v>
      </c>
    </row>
    <row r="1097" spans="1:3" x14ac:dyDescent="0.25">
      <c r="A1097" s="1">
        <v>43511.625</v>
      </c>
      <c r="B1097">
        <v>4.5</v>
      </c>
      <c r="C1097">
        <v>0</v>
      </c>
    </row>
    <row r="1098" spans="1:3" x14ac:dyDescent="0.25">
      <c r="A1098" s="1">
        <v>43511.666666666664</v>
      </c>
      <c r="B1098">
        <v>3.7</v>
      </c>
      <c r="C1098">
        <v>0</v>
      </c>
    </row>
    <row r="1099" spans="1:3" x14ac:dyDescent="0.25">
      <c r="A1099" s="1">
        <v>43511.708333333336</v>
      </c>
      <c r="B1099">
        <v>2.9</v>
      </c>
      <c r="C1099">
        <v>0</v>
      </c>
    </row>
    <row r="1100" spans="1:3" x14ac:dyDescent="0.25">
      <c r="A1100" s="1">
        <v>43511.75</v>
      </c>
      <c r="B1100">
        <v>3.1</v>
      </c>
      <c r="C1100">
        <v>0</v>
      </c>
    </row>
    <row r="1101" spans="1:3" x14ac:dyDescent="0.25">
      <c r="A1101" s="1">
        <v>43511.791666666664</v>
      </c>
      <c r="B1101">
        <v>3.3</v>
      </c>
      <c r="C1101">
        <v>0</v>
      </c>
    </row>
    <row r="1102" spans="1:3" x14ac:dyDescent="0.25">
      <c r="A1102" s="1">
        <v>43511.833333333336</v>
      </c>
      <c r="B1102">
        <v>3.6</v>
      </c>
      <c r="C1102">
        <v>0</v>
      </c>
    </row>
    <row r="1103" spans="1:3" x14ac:dyDescent="0.25">
      <c r="A1103" s="1">
        <v>43511.875</v>
      </c>
      <c r="B1103">
        <v>3.6</v>
      </c>
      <c r="C1103">
        <v>0</v>
      </c>
    </row>
    <row r="1104" spans="1:3" x14ac:dyDescent="0.25">
      <c r="A1104" s="1">
        <v>43511.916666666664</v>
      </c>
      <c r="B1104">
        <v>3.5</v>
      </c>
      <c r="C1104">
        <v>0</v>
      </c>
    </row>
    <row r="1105" spans="1:3" x14ac:dyDescent="0.25">
      <c r="A1105" s="1">
        <v>43511.958333333336</v>
      </c>
      <c r="B1105">
        <v>3.3</v>
      </c>
      <c r="C1105">
        <v>0</v>
      </c>
    </row>
    <row r="1106" spans="1:3" x14ac:dyDescent="0.25">
      <c r="A1106" s="1">
        <v>43512</v>
      </c>
      <c r="B1106">
        <v>3.2</v>
      </c>
      <c r="C1106">
        <v>0</v>
      </c>
    </row>
    <row r="1107" spans="1:3" x14ac:dyDescent="0.25">
      <c r="A1107" s="1">
        <v>43512.041666666664</v>
      </c>
      <c r="B1107">
        <v>3</v>
      </c>
      <c r="C1107">
        <v>0</v>
      </c>
    </row>
    <row r="1108" spans="1:3" x14ac:dyDescent="0.25">
      <c r="A1108" s="1">
        <v>43512.083333333336</v>
      </c>
      <c r="B1108">
        <v>3</v>
      </c>
      <c r="C1108">
        <v>0</v>
      </c>
    </row>
    <row r="1109" spans="1:3" x14ac:dyDescent="0.25">
      <c r="A1109" s="1">
        <v>43512.125</v>
      </c>
      <c r="B1109">
        <v>2.9</v>
      </c>
      <c r="C1109">
        <v>0</v>
      </c>
    </row>
    <row r="1110" spans="1:3" x14ac:dyDescent="0.25">
      <c r="A1110" s="1">
        <v>43512.166666666664</v>
      </c>
      <c r="B1110">
        <v>3</v>
      </c>
      <c r="C1110">
        <v>0</v>
      </c>
    </row>
    <row r="1111" spans="1:3" x14ac:dyDescent="0.25">
      <c r="A1111" s="1">
        <v>43512.208333333336</v>
      </c>
      <c r="B1111">
        <v>3</v>
      </c>
      <c r="C1111">
        <v>0</v>
      </c>
    </row>
    <row r="1112" spans="1:3" x14ac:dyDescent="0.25">
      <c r="A1112" s="1">
        <v>43512.25</v>
      </c>
      <c r="B1112">
        <v>3.2</v>
      </c>
      <c r="C1112">
        <v>0</v>
      </c>
    </row>
    <row r="1113" spans="1:3" x14ac:dyDescent="0.25">
      <c r="A1113" s="1">
        <v>43512.291666666664</v>
      </c>
      <c r="B1113">
        <v>3.5</v>
      </c>
      <c r="C1113">
        <v>0</v>
      </c>
    </row>
    <row r="1114" spans="1:3" x14ac:dyDescent="0.25">
      <c r="A1114" s="1">
        <v>43512.333333333336</v>
      </c>
      <c r="B1114">
        <v>5.0999999999999996</v>
      </c>
      <c r="C1114">
        <v>0</v>
      </c>
    </row>
    <row r="1115" spans="1:3" x14ac:dyDescent="0.25">
      <c r="A1115" s="1">
        <v>43512.375</v>
      </c>
      <c r="B1115">
        <v>7.7</v>
      </c>
      <c r="C1115">
        <v>0</v>
      </c>
    </row>
    <row r="1116" spans="1:3" x14ac:dyDescent="0.25">
      <c r="A1116" s="1">
        <v>43512.416666666664</v>
      </c>
      <c r="B1116">
        <v>8.4</v>
      </c>
      <c r="C1116">
        <v>0</v>
      </c>
    </row>
    <row r="1117" spans="1:3" x14ac:dyDescent="0.25">
      <c r="A1117" s="1">
        <v>43512.458333333336</v>
      </c>
      <c r="B1117">
        <v>10.1</v>
      </c>
      <c r="C1117">
        <v>0</v>
      </c>
    </row>
    <row r="1118" spans="1:3" x14ac:dyDescent="0.25">
      <c r="A1118" s="1">
        <v>43512.5</v>
      </c>
      <c r="B1118">
        <v>11.3</v>
      </c>
      <c r="C1118">
        <v>0</v>
      </c>
    </row>
    <row r="1119" spans="1:3" x14ac:dyDescent="0.25">
      <c r="A1119" s="1">
        <v>43512.541666666664</v>
      </c>
      <c r="B1119">
        <v>11.6</v>
      </c>
      <c r="C1119">
        <v>0</v>
      </c>
    </row>
    <row r="1120" spans="1:3" x14ac:dyDescent="0.25">
      <c r="A1120" s="1">
        <v>43512.583333333336</v>
      </c>
      <c r="B1120">
        <v>11.7</v>
      </c>
      <c r="C1120">
        <v>0</v>
      </c>
    </row>
    <row r="1121" spans="1:3" x14ac:dyDescent="0.25">
      <c r="A1121" s="1">
        <v>43512.625</v>
      </c>
      <c r="B1121">
        <v>11.3</v>
      </c>
      <c r="C1121">
        <v>0</v>
      </c>
    </row>
    <row r="1122" spans="1:3" x14ac:dyDescent="0.25">
      <c r="A1122" s="1">
        <v>43512.666666666664</v>
      </c>
      <c r="B1122">
        <v>9.1999999999999993</v>
      </c>
      <c r="C1122">
        <v>0</v>
      </c>
    </row>
    <row r="1123" spans="1:3" x14ac:dyDescent="0.25">
      <c r="A1123" s="1">
        <v>43512.708333333336</v>
      </c>
      <c r="B1123">
        <v>7.8</v>
      </c>
      <c r="C1123">
        <v>0</v>
      </c>
    </row>
    <row r="1124" spans="1:3" x14ac:dyDescent="0.25">
      <c r="A1124" s="1">
        <v>43512.75</v>
      </c>
      <c r="B1124">
        <v>7.2</v>
      </c>
      <c r="C1124">
        <v>0</v>
      </c>
    </row>
    <row r="1125" spans="1:3" x14ac:dyDescent="0.25">
      <c r="A1125" s="1">
        <v>43512.791666666664</v>
      </c>
      <c r="B1125">
        <v>7.1</v>
      </c>
      <c r="C1125">
        <v>0</v>
      </c>
    </row>
    <row r="1126" spans="1:3" x14ac:dyDescent="0.25">
      <c r="A1126" s="1">
        <v>43512.833333333336</v>
      </c>
      <c r="B1126">
        <v>6.9</v>
      </c>
      <c r="C1126">
        <v>0</v>
      </c>
    </row>
    <row r="1127" spans="1:3" x14ac:dyDescent="0.25">
      <c r="A1127" s="1">
        <v>43512.875</v>
      </c>
      <c r="B1127">
        <v>6.4</v>
      </c>
      <c r="C1127">
        <v>0</v>
      </c>
    </row>
    <row r="1128" spans="1:3" x14ac:dyDescent="0.25">
      <c r="A1128" s="1">
        <v>43512.916666666664</v>
      </c>
      <c r="B1128">
        <v>6.4</v>
      </c>
      <c r="C1128">
        <v>0</v>
      </c>
    </row>
    <row r="1129" spans="1:3" x14ac:dyDescent="0.25">
      <c r="A1129" s="1">
        <v>43512.958333333336</v>
      </c>
      <c r="B1129">
        <v>6.2</v>
      </c>
      <c r="C1129">
        <v>0</v>
      </c>
    </row>
    <row r="1130" spans="1:3" x14ac:dyDescent="0.25">
      <c r="A1130" s="1">
        <v>43513</v>
      </c>
      <c r="B1130">
        <v>5.9</v>
      </c>
      <c r="C1130">
        <v>0</v>
      </c>
    </row>
    <row r="1131" spans="1:3" x14ac:dyDescent="0.25">
      <c r="A1131" s="1">
        <v>43513.041666666664</v>
      </c>
      <c r="B1131">
        <v>5.5</v>
      </c>
      <c r="C1131">
        <v>0</v>
      </c>
    </row>
    <row r="1132" spans="1:3" x14ac:dyDescent="0.25">
      <c r="A1132" s="1">
        <v>43513.083333333336</v>
      </c>
      <c r="B1132">
        <v>5.5</v>
      </c>
      <c r="C1132">
        <v>0</v>
      </c>
    </row>
    <row r="1133" spans="1:3" x14ac:dyDescent="0.25">
      <c r="A1133" s="1">
        <v>43513.125</v>
      </c>
      <c r="B1133">
        <v>5.2</v>
      </c>
      <c r="C1133">
        <v>0</v>
      </c>
    </row>
    <row r="1134" spans="1:3" x14ac:dyDescent="0.25">
      <c r="A1134" s="1">
        <v>43513.166666666664</v>
      </c>
      <c r="B1134">
        <v>5.9</v>
      </c>
      <c r="C1134">
        <v>0</v>
      </c>
    </row>
    <row r="1135" spans="1:3" x14ac:dyDescent="0.25">
      <c r="A1135" s="1">
        <v>43513.208333333336</v>
      </c>
      <c r="B1135">
        <v>6.3</v>
      </c>
      <c r="C1135">
        <v>0</v>
      </c>
    </row>
    <row r="1136" spans="1:3" x14ac:dyDescent="0.25">
      <c r="A1136" s="1">
        <v>43513.25</v>
      </c>
      <c r="B1136">
        <v>6.2</v>
      </c>
      <c r="C1136">
        <v>0</v>
      </c>
    </row>
    <row r="1137" spans="1:3" x14ac:dyDescent="0.25">
      <c r="A1137" s="1">
        <v>43513.291666666664</v>
      </c>
      <c r="B1137">
        <v>5.9</v>
      </c>
      <c r="C1137">
        <v>0</v>
      </c>
    </row>
    <row r="1138" spans="1:3" x14ac:dyDescent="0.25">
      <c r="A1138" s="1">
        <v>43513.333333333336</v>
      </c>
      <c r="B1138">
        <v>7.4</v>
      </c>
      <c r="C1138">
        <v>0</v>
      </c>
    </row>
    <row r="1139" spans="1:3" x14ac:dyDescent="0.25">
      <c r="A1139" s="1">
        <v>43513.375</v>
      </c>
      <c r="B1139">
        <v>9</v>
      </c>
      <c r="C1139">
        <v>0</v>
      </c>
    </row>
    <row r="1140" spans="1:3" x14ac:dyDescent="0.25">
      <c r="A1140" s="1">
        <v>43513.416666666664</v>
      </c>
      <c r="B1140">
        <v>10.1</v>
      </c>
      <c r="C1140">
        <v>0</v>
      </c>
    </row>
    <row r="1141" spans="1:3" x14ac:dyDescent="0.25">
      <c r="A1141" s="1">
        <v>43513.458333333336</v>
      </c>
      <c r="B1141">
        <v>10.5</v>
      </c>
      <c r="C1141">
        <v>0</v>
      </c>
    </row>
    <row r="1142" spans="1:3" x14ac:dyDescent="0.25">
      <c r="A1142" s="1">
        <v>43513.5</v>
      </c>
      <c r="B1142">
        <v>10.4</v>
      </c>
      <c r="C1142">
        <v>0</v>
      </c>
    </row>
    <row r="1143" spans="1:3" x14ac:dyDescent="0.25">
      <c r="A1143" s="1">
        <v>43513.541666666664</v>
      </c>
      <c r="B1143">
        <v>11.1</v>
      </c>
      <c r="C1143">
        <v>0</v>
      </c>
    </row>
    <row r="1144" spans="1:3" x14ac:dyDescent="0.25">
      <c r="A1144" s="1">
        <v>43513.583333333336</v>
      </c>
      <c r="B1144">
        <v>11</v>
      </c>
      <c r="C1144">
        <v>0</v>
      </c>
    </row>
    <row r="1145" spans="1:3" x14ac:dyDescent="0.25">
      <c r="A1145" s="1">
        <v>43513.625</v>
      </c>
      <c r="B1145">
        <v>10.3</v>
      </c>
      <c r="C1145">
        <v>0</v>
      </c>
    </row>
    <row r="1146" spans="1:3" x14ac:dyDescent="0.25">
      <c r="A1146" s="1">
        <v>43513.666666666664</v>
      </c>
      <c r="B1146">
        <v>9.1999999999999993</v>
      </c>
      <c r="C1146">
        <v>0</v>
      </c>
    </row>
    <row r="1147" spans="1:3" x14ac:dyDescent="0.25">
      <c r="A1147" s="1">
        <v>43513.708333333336</v>
      </c>
      <c r="B1147">
        <v>7.6</v>
      </c>
      <c r="C1147">
        <v>0</v>
      </c>
    </row>
    <row r="1148" spans="1:3" x14ac:dyDescent="0.25">
      <c r="A1148" s="1">
        <v>43513.75</v>
      </c>
      <c r="B1148">
        <v>7</v>
      </c>
      <c r="C1148">
        <v>0</v>
      </c>
    </row>
    <row r="1149" spans="1:3" x14ac:dyDescent="0.25">
      <c r="A1149" s="1">
        <v>43513.791666666664</v>
      </c>
      <c r="B1149">
        <v>6.8</v>
      </c>
      <c r="C1149">
        <v>0</v>
      </c>
    </row>
    <row r="1150" spans="1:3" x14ac:dyDescent="0.25">
      <c r="A1150" s="1">
        <v>43513.833333333336</v>
      </c>
      <c r="B1150">
        <v>6.5</v>
      </c>
      <c r="C1150">
        <v>0</v>
      </c>
    </row>
    <row r="1151" spans="1:3" x14ac:dyDescent="0.25">
      <c r="A1151" s="1">
        <v>43513.875</v>
      </c>
      <c r="B1151">
        <v>6.4</v>
      </c>
      <c r="C1151">
        <v>0</v>
      </c>
    </row>
    <row r="1152" spans="1:3" x14ac:dyDescent="0.25">
      <c r="A1152" s="1">
        <v>43513.916666666664</v>
      </c>
      <c r="B1152">
        <v>6.3</v>
      </c>
      <c r="C1152">
        <v>0</v>
      </c>
    </row>
    <row r="1153" spans="1:3" x14ac:dyDescent="0.25">
      <c r="A1153" s="1">
        <v>43513.958333333336</v>
      </c>
      <c r="B1153">
        <v>5.7</v>
      </c>
      <c r="C1153">
        <v>0</v>
      </c>
    </row>
    <row r="1154" spans="1:3" x14ac:dyDescent="0.25">
      <c r="A1154" s="1">
        <v>43514</v>
      </c>
      <c r="B1154">
        <v>5.7</v>
      </c>
      <c r="C1154">
        <v>0</v>
      </c>
    </row>
    <row r="1155" spans="1:3" x14ac:dyDescent="0.25">
      <c r="A1155" s="1">
        <v>43514.041666666664</v>
      </c>
      <c r="B1155">
        <v>5.4</v>
      </c>
      <c r="C1155">
        <v>0</v>
      </c>
    </row>
    <row r="1156" spans="1:3" x14ac:dyDescent="0.25">
      <c r="A1156" s="1">
        <v>43514.083333333336</v>
      </c>
      <c r="B1156">
        <v>5.0999999999999996</v>
      </c>
      <c r="C1156">
        <v>0</v>
      </c>
    </row>
    <row r="1157" spans="1:3" x14ac:dyDescent="0.25">
      <c r="A1157" s="1">
        <v>43514.125</v>
      </c>
      <c r="B1157">
        <v>5</v>
      </c>
      <c r="C1157">
        <v>0</v>
      </c>
    </row>
    <row r="1158" spans="1:3" x14ac:dyDescent="0.25">
      <c r="A1158" s="1">
        <v>43514.166666666664</v>
      </c>
      <c r="B1158">
        <v>4.9000000000000004</v>
      </c>
      <c r="C1158">
        <v>0</v>
      </c>
    </row>
    <row r="1159" spans="1:3" x14ac:dyDescent="0.25">
      <c r="A1159" s="1">
        <v>43514.208333333336</v>
      </c>
      <c r="B1159">
        <v>5</v>
      </c>
      <c r="C1159">
        <v>0</v>
      </c>
    </row>
    <row r="1160" spans="1:3" x14ac:dyDescent="0.25">
      <c r="A1160" s="1">
        <v>43514.25</v>
      </c>
      <c r="B1160">
        <v>5.0999999999999996</v>
      </c>
      <c r="C1160">
        <v>0</v>
      </c>
    </row>
    <row r="1161" spans="1:3" x14ac:dyDescent="0.25">
      <c r="A1161" s="1">
        <v>43514.291666666664</v>
      </c>
      <c r="B1161">
        <v>5.5</v>
      </c>
      <c r="C1161">
        <v>0</v>
      </c>
    </row>
    <row r="1162" spans="1:3" x14ac:dyDescent="0.25">
      <c r="A1162" s="1">
        <v>43514.333333333336</v>
      </c>
      <c r="B1162">
        <v>6.4</v>
      </c>
      <c r="C1162">
        <v>0</v>
      </c>
    </row>
    <row r="1163" spans="1:3" x14ac:dyDescent="0.25">
      <c r="A1163" s="1">
        <v>43514.375</v>
      </c>
      <c r="B1163">
        <v>7.5</v>
      </c>
      <c r="C1163">
        <v>0</v>
      </c>
    </row>
    <row r="1164" spans="1:3" x14ac:dyDescent="0.25">
      <c r="A1164" s="1">
        <v>43514.416666666664</v>
      </c>
      <c r="B1164">
        <v>8</v>
      </c>
      <c r="C1164">
        <v>0</v>
      </c>
    </row>
    <row r="1165" spans="1:3" x14ac:dyDescent="0.25">
      <c r="A1165" s="1">
        <v>43514.458333333336</v>
      </c>
      <c r="B1165">
        <v>8.5</v>
      </c>
      <c r="C1165">
        <v>0</v>
      </c>
    </row>
    <row r="1166" spans="1:3" x14ac:dyDescent="0.25">
      <c r="A1166" s="1">
        <v>43514.5</v>
      </c>
      <c r="B1166">
        <v>9.9</v>
      </c>
      <c r="C1166">
        <v>0</v>
      </c>
    </row>
    <row r="1167" spans="1:3" x14ac:dyDescent="0.25">
      <c r="A1167" s="1">
        <v>43514.541666666664</v>
      </c>
      <c r="B1167">
        <v>10.199999999999999</v>
      </c>
      <c r="C1167">
        <v>0</v>
      </c>
    </row>
    <row r="1168" spans="1:3" x14ac:dyDescent="0.25">
      <c r="A1168" s="1">
        <v>43514.583333333336</v>
      </c>
      <c r="B1168">
        <v>10.199999999999999</v>
      </c>
      <c r="C1168">
        <v>0</v>
      </c>
    </row>
    <row r="1169" spans="1:3" x14ac:dyDescent="0.25">
      <c r="A1169" s="1">
        <v>43514.625</v>
      </c>
      <c r="B1169">
        <v>9.9</v>
      </c>
      <c r="C1169">
        <v>0</v>
      </c>
    </row>
    <row r="1170" spans="1:3" x14ac:dyDescent="0.25">
      <c r="A1170" s="1">
        <v>43514.666666666664</v>
      </c>
      <c r="B1170">
        <v>8.5</v>
      </c>
      <c r="C1170">
        <v>0</v>
      </c>
    </row>
    <row r="1171" spans="1:3" x14ac:dyDescent="0.25">
      <c r="A1171" s="1">
        <v>43514.708333333336</v>
      </c>
      <c r="B1171">
        <v>7.6</v>
      </c>
      <c r="C1171">
        <v>0</v>
      </c>
    </row>
    <row r="1172" spans="1:3" x14ac:dyDescent="0.25">
      <c r="A1172" s="1">
        <v>43514.75</v>
      </c>
      <c r="B1172">
        <v>7.2</v>
      </c>
      <c r="C1172">
        <v>0</v>
      </c>
    </row>
    <row r="1173" spans="1:3" x14ac:dyDescent="0.25">
      <c r="A1173" s="1">
        <v>43514.791666666664</v>
      </c>
      <c r="B1173">
        <v>7.1</v>
      </c>
      <c r="C1173">
        <v>0</v>
      </c>
    </row>
    <row r="1174" spans="1:3" x14ac:dyDescent="0.25">
      <c r="A1174" s="1">
        <v>43514.833333333336</v>
      </c>
      <c r="B1174">
        <v>6.8</v>
      </c>
      <c r="C1174">
        <v>0</v>
      </c>
    </row>
    <row r="1175" spans="1:3" x14ac:dyDescent="0.25">
      <c r="A1175" s="1">
        <v>43514.875</v>
      </c>
      <c r="B1175">
        <v>6.4</v>
      </c>
      <c r="C1175">
        <v>0</v>
      </c>
    </row>
    <row r="1176" spans="1:3" x14ac:dyDescent="0.25">
      <c r="A1176" s="1">
        <v>43514.916666666664</v>
      </c>
      <c r="B1176">
        <v>6.6</v>
      </c>
      <c r="C1176">
        <v>0</v>
      </c>
    </row>
    <row r="1177" spans="1:3" x14ac:dyDescent="0.25">
      <c r="A1177" s="1">
        <v>43514.958333333336</v>
      </c>
      <c r="B1177">
        <v>6.9</v>
      </c>
      <c r="C1177">
        <v>0</v>
      </c>
    </row>
    <row r="1178" spans="1:3" x14ac:dyDescent="0.25">
      <c r="A1178" s="1">
        <v>43515</v>
      </c>
      <c r="B1178">
        <v>6.6</v>
      </c>
      <c r="C1178">
        <v>0</v>
      </c>
    </row>
    <row r="1179" spans="1:3" x14ac:dyDescent="0.25">
      <c r="A1179" s="1">
        <v>43515.041666666664</v>
      </c>
      <c r="B1179">
        <v>6</v>
      </c>
      <c r="C1179">
        <v>0</v>
      </c>
    </row>
    <row r="1180" spans="1:3" x14ac:dyDescent="0.25">
      <c r="A1180" s="1">
        <v>43515.083333333336</v>
      </c>
      <c r="B1180">
        <v>5.4</v>
      </c>
      <c r="C1180">
        <v>0</v>
      </c>
    </row>
    <row r="1181" spans="1:3" x14ac:dyDescent="0.25">
      <c r="A1181" s="1">
        <v>43515.125</v>
      </c>
      <c r="B1181">
        <v>5.0999999999999996</v>
      </c>
      <c r="C1181">
        <v>0</v>
      </c>
    </row>
    <row r="1182" spans="1:3" x14ac:dyDescent="0.25">
      <c r="A1182" s="1">
        <v>43515.166666666664</v>
      </c>
      <c r="B1182">
        <v>4.4000000000000004</v>
      </c>
      <c r="C1182">
        <v>0</v>
      </c>
    </row>
    <row r="1183" spans="1:3" x14ac:dyDescent="0.25">
      <c r="A1183" s="1">
        <v>43515.208333333336</v>
      </c>
      <c r="B1183">
        <v>4.4000000000000004</v>
      </c>
      <c r="C1183">
        <v>0</v>
      </c>
    </row>
    <row r="1184" spans="1:3" x14ac:dyDescent="0.25">
      <c r="A1184" s="1">
        <v>43515.25</v>
      </c>
      <c r="B1184">
        <v>3.9</v>
      </c>
      <c r="C1184">
        <v>0</v>
      </c>
    </row>
    <row r="1185" spans="1:3" x14ac:dyDescent="0.25">
      <c r="A1185" s="1">
        <v>43515.291666666664</v>
      </c>
      <c r="B1185">
        <v>3.7</v>
      </c>
      <c r="C1185">
        <v>0</v>
      </c>
    </row>
    <row r="1186" spans="1:3" x14ac:dyDescent="0.25">
      <c r="A1186" s="1">
        <v>43515.333333333336</v>
      </c>
      <c r="B1186">
        <v>4.3</v>
      </c>
      <c r="C1186">
        <v>0</v>
      </c>
    </row>
    <row r="1187" spans="1:3" x14ac:dyDescent="0.25">
      <c r="A1187" s="1">
        <v>43515.375</v>
      </c>
      <c r="B1187">
        <v>5</v>
      </c>
      <c r="C1187">
        <v>0</v>
      </c>
    </row>
    <row r="1188" spans="1:3" x14ac:dyDescent="0.25">
      <c r="A1188" s="1">
        <v>43515.416666666664</v>
      </c>
      <c r="B1188">
        <v>5.9</v>
      </c>
      <c r="C1188">
        <v>0</v>
      </c>
    </row>
    <row r="1189" spans="1:3" x14ac:dyDescent="0.25">
      <c r="A1189" s="1">
        <v>43515.458333333336</v>
      </c>
      <c r="B1189">
        <v>6.6</v>
      </c>
      <c r="C1189">
        <v>0</v>
      </c>
    </row>
    <row r="1190" spans="1:3" x14ac:dyDescent="0.25">
      <c r="A1190" s="1">
        <v>43515.5</v>
      </c>
      <c r="B1190">
        <v>7.4</v>
      </c>
      <c r="C1190">
        <v>0</v>
      </c>
    </row>
    <row r="1191" spans="1:3" x14ac:dyDescent="0.25">
      <c r="A1191" s="1">
        <v>43515.541666666664</v>
      </c>
      <c r="B1191">
        <v>7.7</v>
      </c>
      <c r="C1191">
        <v>0</v>
      </c>
    </row>
    <row r="1192" spans="1:3" x14ac:dyDescent="0.25">
      <c r="A1192" s="1">
        <v>43515.583333333336</v>
      </c>
      <c r="B1192">
        <v>7.7</v>
      </c>
      <c r="C1192">
        <v>0</v>
      </c>
    </row>
    <row r="1193" spans="1:3" x14ac:dyDescent="0.25">
      <c r="A1193" s="1">
        <v>43515.625</v>
      </c>
      <c r="B1193">
        <v>7.7</v>
      </c>
      <c r="C1193">
        <v>0</v>
      </c>
    </row>
    <row r="1194" spans="1:3" x14ac:dyDescent="0.25">
      <c r="A1194" s="1">
        <v>43515.666666666664</v>
      </c>
      <c r="B1194">
        <v>6.6</v>
      </c>
      <c r="C1194">
        <v>0</v>
      </c>
    </row>
    <row r="1195" spans="1:3" x14ac:dyDescent="0.25">
      <c r="A1195" s="1">
        <v>43515.708333333336</v>
      </c>
      <c r="B1195">
        <v>5.3</v>
      </c>
      <c r="C1195">
        <v>0</v>
      </c>
    </row>
    <row r="1196" spans="1:3" x14ac:dyDescent="0.25">
      <c r="A1196" s="1">
        <v>43515.75</v>
      </c>
      <c r="B1196">
        <v>5.0999999999999996</v>
      </c>
      <c r="C1196">
        <v>0</v>
      </c>
    </row>
    <row r="1197" spans="1:3" x14ac:dyDescent="0.25">
      <c r="A1197" s="1">
        <v>43515.791666666664</v>
      </c>
      <c r="B1197">
        <v>4.5</v>
      </c>
      <c r="C1197">
        <v>0</v>
      </c>
    </row>
    <row r="1198" spans="1:3" x14ac:dyDescent="0.25">
      <c r="A1198" s="1">
        <v>43515.833333333336</v>
      </c>
      <c r="B1198">
        <v>4</v>
      </c>
      <c r="C1198">
        <v>0</v>
      </c>
    </row>
    <row r="1199" spans="1:3" x14ac:dyDescent="0.25">
      <c r="A1199" s="1">
        <v>43515.875</v>
      </c>
      <c r="B1199">
        <v>3.6</v>
      </c>
      <c r="C1199">
        <v>0</v>
      </c>
    </row>
    <row r="1200" spans="1:3" x14ac:dyDescent="0.25">
      <c r="A1200" s="1">
        <v>43515.916666666664</v>
      </c>
      <c r="B1200">
        <v>3.7</v>
      </c>
      <c r="C1200">
        <v>0</v>
      </c>
    </row>
    <row r="1201" spans="1:3" x14ac:dyDescent="0.25">
      <c r="A1201" s="1">
        <v>43515.958333333336</v>
      </c>
      <c r="B1201">
        <v>2.9</v>
      </c>
      <c r="C1201">
        <v>0.1</v>
      </c>
    </row>
    <row r="1202" spans="1:3" x14ac:dyDescent="0.25">
      <c r="A1202" s="1">
        <v>43516</v>
      </c>
      <c r="B1202">
        <v>2</v>
      </c>
      <c r="C1202">
        <v>0.1</v>
      </c>
    </row>
    <row r="1203" spans="1:3" x14ac:dyDescent="0.25">
      <c r="A1203" s="1">
        <v>43516.041666666664</v>
      </c>
      <c r="B1203">
        <v>1.7</v>
      </c>
      <c r="C1203">
        <v>0</v>
      </c>
    </row>
    <row r="1204" spans="1:3" x14ac:dyDescent="0.25">
      <c r="A1204" s="1">
        <v>43516.083333333336</v>
      </c>
      <c r="B1204">
        <v>1.6</v>
      </c>
      <c r="C1204">
        <v>0</v>
      </c>
    </row>
    <row r="1205" spans="1:3" x14ac:dyDescent="0.25">
      <c r="A1205" s="1">
        <v>43516.125</v>
      </c>
      <c r="B1205">
        <v>2</v>
      </c>
      <c r="C1205">
        <v>0</v>
      </c>
    </row>
    <row r="1206" spans="1:3" x14ac:dyDescent="0.25">
      <c r="A1206" s="1">
        <v>43516.166666666664</v>
      </c>
      <c r="B1206">
        <v>1.8</v>
      </c>
      <c r="C1206">
        <v>0</v>
      </c>
    </row>
    <row r="1207" spans="1:3" x14ac:dyDescent="0.25">
      <c r="A1207" s="1">
        <v>43516.208333333336</v>
      </c>
      <c r="B1207">
        <v>1.5</v>
      </c>
      <c r="C1207">
        <v>0</v>
      </c>
    </row>
    <row r="1208" spans="1:3" x14ac:dyDescent="0.25">
      <c r="A1208" s="1">
        <v>43516.25</v>
      </c>
      <c r="B1208">
        <v>1.3</v>
      </c>
      <c r="C1208">
        <v>0</v>
      </c>
    </row>
    <row r="1209" spans="1:3" x14ac:dyDescent="0.25">
      <c r="A1209" s="1">
        <v>43516.291666666664</v>
      </c>
      <c r="B1209">
        <v>1</v>
      </c>
      <c r="C1209">
        <v>0</v>
      </c>
    </row>
    <row r="1210" spans="1:3" x14ac:dyDescent="0.25">
      <c r="A1210" s="1">
        <v>43516.333333333336</v>
      </c>
      <c r="B1210">
        <v>1</v>
      </c>
      <c r="C1210">
        <v>0</v>
      </c>
    </row>
    <row r="1211" spans="1:3" x14ac:dyDescent="0.25">
      <c r="A1211" s="1">
        <v>43516.375</v>
      </c>
      <c r="B1211">
        <v>1.3</v>
      </c>
      <c r="C1211">
        <v>0</v>
      </c>
    </row>
    <row r="1212" spans="1:3" x14ac:dyDescent="0.25">
      <c r="A1212" s="1">
        <v>43516.416666666664</v>
      </c>
      <c r="B1212">
        <v>2</v>
      </c>
      <c r="C1212">
        <v>0</v>
      </c>
    </row>
    <row r="1213" spans="1:3" x14ac:dyDescent="0.25">
      <c r="A1213" s="1">
        <v>43516.458333333336</v>
      </c>
      <c r="B1213">
        <v>2.7</v>
      </c>
      <c r="C1213">
        <v>0</v>
      </c>
    </row>
    <row r="1214" spans="1:3" x14ac:dyDescent="0.25">
      <c r="A1214" s="1">
        <v>43516.5</v>
      </c>
      <c r="B1214">
        <v>2.8</v>
      </c>
      <c r="C1214">
        <v>0</v>
      </c>
    </row>
    <row r="1215" spans="1:3" x14ac:dyDescent="0.25">
      <c r="A1215" s="1">
        <v>43516.541666666664</v>
      </c>
      <c r="B1215">
        <v>2.8</v>
      </c>
      <c r="C1215">
        <v>0</v>
      </c>
    </row>
    <row r="1216" spans="1:3" x14ac:dyDescent="0.25">
      <c r="A1216" s="1">
        <v>43516.583333333336</v>
      </c>
      <c r="B1216">
        <v>2.8</v>
      </c>
      <c r="C1216">
        <v>0</v>
      </c>
    </row>
    <row r="1217" spans="1:3" x14ac:dyDescent="0.25">
      <c r="A1217" s="1">
        <v>43516.625</v>
      </c>
      <c r="B1217">
        <v>2.5</v>
      </c>
      <c r="C1217">
        <v>0</v>
      </c>
    </row>
    <row r="1218" spans="1:3" x14ac:dyDescent="0.25">
      <c r="A1218" s="1">
        <v>43516.666666666664</v>
      </c>
      <c r="B1218">
        <v>2.2000000000000002</v>
      </c>
      <c r="C1218">
        <v>0</v>
      </c>
    </row>
    <row r="1219" spans="1:3" x14ac:dyDescent="0.25">
      <c r="A1219" s="1">
        <v>43516.708333333336</v>
      </c>
      <c r="B1219">
        <v>1.9</v>
      </c>
      <c r="C1219">
        <v>0</v>
      </c>
    </row>
    <row r="1220" spans="1:3" x14ac:dyDescent="0.25">
      <c r="A1220" s="1">
        <v>43516.75</v>
      </c>
      <c r="B1220">
        <v>1.6</v>
      </c>
      <c r="C1220">
        <v>0</v>
      </c>
    </row>
    <row r="1221" spans="1:3" x14ac:dyDescent="0.25">
      <c r="A1221" s="1">
        <v>43516.791666666664</v>
      </c>
      <c r="B1221">
        <v>1.4</v>
      </c>
      <c r="C1221">
        <v>0</v>
      </c>
    </row>
    <row r="1222" spans="1:3" x14ac:dyDescent="0.25">
      <c r="A1222" s="1">
        <v>43516.833333333336</v>
      </c>
      <c r="B1222">
        <v>1.3</v>
      </c>
      <c r="C1222">
        <v>0</v>
      </c>
    </row>
    <row r="1223" spans="1:3" x14ac:dyDescent="0.25">
      <c r="A1223" s="1">
        <v>43516.875</v>
      </c>
      <c r="B1223">
        <v>1.4</v>
      </c>
      <c r="C1223">
        <v>0</v>
      </c>
    </row>
    <row r="1224" spans="1:3" x14ac:dyDescent="0.25">
      <c r="A1224" s="1">
        <v>43516.916666666664</v>
      </c>
      <c r="B1224">
        <v>1.4</v>
      </c>
      <c r="C1224">
        <v>0</v>
      </c>
    </row>
    <row r="1225" spans="1:3" x14ac:dyDescent="0.25">
      <c r="A1225" s="1">
        <v>43516.958333333336</v>
      </c>
      <c r="B1225">
        <v>1.5</v>
      </c>
      <c r="C1225">
        <v>0</v>
      </c>
    </row>
    <row r="1226" spans="1:3" x14ac:dyDescent="0.25">
      <c r="A1226" s="1">
        <v>43517</v>
      </c>
      <c r="B1226">
        <v>1.7</v>
      </c>
      <c r="C1226">
        <v>0</v>
      </c>
    </row>
    <row r="1227" spans="1:3" x14ac:dyDescent="0.25">
      <c r="A1227" s="1">
        <v>43517.041666666664</v>
      </c>
      <c r="B1227">
        <v>1.7</v>
      </c>
      <c r="C1227">
        <v>0</v>
      </c>
    </row>
    <row r="1228" spans="1:3" x14ac:dyDescent="0.25">
      <c r="A1228" s="1">
        <v>43517.083333333336</v>
      </c>
      <c r="B1228">
        <v>1.6</v>
      </c>
      <c r="C1228">
        <v>0</v>
      </c>
    </row>
    <row r="1229" spans="1:3" x14ac:dyDescent="0.25">
      <c r="A1229" s="1">
        <v>43517.125</v>
      </c>
      <c r="B1229">
        <v>1.6</v>
      </c>
      <c r="C1229">
        <v>0</v>
      </c>
    </row>
    <row r="1230" spans="1:3" x14ac:dyDescent="0.25">
      <c r="A1230" s="1">
        <v>43517.166666666664</v>
      </c>
      <c r="B1230">
        <v>1.4</v>
      </c>
      <c r="C1230">
        <v>0</v>
      </c>
    </row>
    <row r="1231" spans="1:3" x14ac:dyDescent="0.25">
      <c r="A1231" s="1">
        <v>43517.208333333336</v>
      </c>
      <c r="B1231">
        <v>1.1000000000000001</v>
      </c>
      <c r="C1231">
        <v>0</v>
      </c>
    </row>
    <row r="1232" spans="1:3" x14ac:dyDescent="0.25">
      <c r="A1232" s="1">
        <v>43517.25</v>
      </c>
      <c r="B1232">
        <v>1.1000000000000001</v>
      </c>
      <c r="C1232">
        <v>0</v>
      </c>
    </row>
    <row r="1233" spans="1:3" x14ac:dyDescent="0.25">
      <c r="A1233" s="1">
        <v>43517.291666666664</v>
      </c>
      <c r="B1233">
        <v>1.3</v>
      </c>
      <c r="C1233">
        <v>0</v>
      </c>
    </row>
    <row r="1234" spans="1:3" x14ac:dyDescent="0.25">
      <c r="A1234" s="1">
        <v>43517.333333333336</v>
      </c>
      <c r="B1234">
        <v>1.6</v>
      </c>
      <c r="C1234">
        <v>0</v>
      </c>
    </row>
    <row r="1235" spans="1:3" x14ac:dyDescent="0.25">
      <c r="A1235" s="1">
        <v>43517.375</v>
      </c>
      <c r="B1235">
        <v>2.7</v>
      </c>
      <c r="C1235">
        <v>0</v>
      </c>
    </row>
    <row r="1236" spans="1:3" x14ac:dyDescent="0.25">
      <c r="A1236" s="1">
        <v>43517.416666666664</v>
      </c>
      <c r="B1236">
        <v>3.6</v>
      </c>
      <c r="C1236">
        <v>0</v>
      </c>
    </row>
    <row r="1237" spans="1:3" x14ac:dyDescent="0.25">
      <c r="A1237" s="1">
        <v>43517.458333333336</v>
      </c>
      <c r="B1237">
        <v>4</v>
      </c>
      <c r="C1237">
        <v>0</v>
      </c>
    </row>
    <row r="1238" spans="1:3" x14ac:dyDescent="0.25">
      <c r="A1238" s="1">
        <v>43517.5</v>
      </c>
      <c r="B1238">
        <v>4.2</v>
      </c>
      <c r="C1238">
        <v>0</v>
      </c>
    </row>
    <row r="1239" spans="1:3" x14ac:dyDescent="0.25">
      <c r="A1239" s="1">
        <v>43517.541666666664</v>
      </c>
      <c r="B1239">
        <v>4.4000000000000004</v>
      </c>
      <c r="C1239">
        <v>0</v>
      </c>
    </row>
    <row r="1240" spans="1:3" x14ac:dyDescent="0.25">
      <c r="A1240" s="1">
        <v>43517.583333333336</v>
      </c>
      <c r="B1240">
        <v>4.5999999999999996</v>
      </c>
      <c r="C1240">
        <v>0</v>
      </c>
    </row>
    <row r="1241" spans="1:3" x14ac:dyDescent="0.25">
      <c r="A1241" s="1">
        <v>43517.625</v>
      </c>
      <c r="B1241">
        <v>4.3</v>
      </c>
      <c r="C1241">
        <v>0</v>
      </c>
    </row>
    <row r="1242" spans="1:3" x14ac:dyDescent="0.25">
      <c r="A1242" s="1">
        <v>43517.666666666664</v>
      </c>
      <c r="B1242">
        <v>3.3</v>
      </c>
      <c r="C1242">
        <v>0</v>
      </c>
    </row>
    <row r="1243" spans="1:3" x14ac:dyDescent="0.25">
      <c r="A1243" s="1">
        <v>43517.708333333336</v>
      </c>
      <c r="B1243">
        <v>1.7</v>
      </c>
      <c r="C1243">
        <v>0</v>
      </c>
    </row>
    <row r="1244" spans="1:3" x14ac:dyDescent="0.25">
      <c r="A1244" s="1">
        <v>43517.75</v>
      </c>
      <c r="B1244">
        <v>0.8</v>
      </c>
      <c r="C1244">
        <v>0</v>
      </c>
    </row>
    <row r="1245" spans="1:3" x14ac:dyDescent="0.25">
      <c r="A1245" s="1">
        <v>43517.791666666664</v>
      </c>
      <c r="B1245">
        <v>0.3</v>
      </c>
      <c r="C1245">
        <v>0.8</v>
      </c>
    </row>
    <row r="1246" spans="1:3" x14ac:dyDescent="0.25">
      <c r="A1246" s="1">
        <v>43517.833333333336</v>
      </c>
      <c r="B1246">
        <v>0.2</v>
      </c>
      <c r="C1246">
        <v>0.7</v>
      </c>
    </row>
    <row r="1247" spans="1:3" x14ac:dyDescent="0.25">
      <c r="A1247" s="1">
        <v>43517.875</v>
      </c>
      <c r="B1247">
        <v>0.8</v>
      </c>
      <c r="C1247">
        <v>0</v>
      </c>
    </row>
    <row r="1248" spans="1:3" x14ac:dyDescent="0.25">
      <c r="A1248" s="1">
        <v>43517.916666666664</v>
      </c>
      <c r="B1248">
        <v>1.4</v>
      </c>
      <c r="C1248">
        <v>0.1</v>
      </c>
    </row>
    <row r="1249" spans="1:3" x14ac:dyDescent="0.25">
      <c r="A1249" s="1">
        <v>43517.958333333336</v>
      </c>
      <c r="B1249">
        <v>1.5</v>
      </c>
      <c r="C1249">
        <v>0.2</v>
      </c>
    </row>
    <row r="1250" spans="1:3" x14ac:dyDescent="0.25">
      <c r="A1250" s="1">
        <v>43518</v>
      </c>
      <c r="B1250">
        <v>1.1000000000000001</v>
      </c>
      <c r="C1250">
        <v>0.7</v>
      </c>
    </row>
    <row r="1251" spans="1:3" x14ac:dyDescent="0.25">
      <c r="A1251" s="1">
        <v>43518.041666666664</v>
      </c>
      <c r="B1251">
        <v>1.4</v>
      </c>
      <c r="C1251">
        <v>0.6</v>
      </c>
    </row>
    <row r="1252" spans="1:3" x14ac:dyDescent="0.25">
      <c r="A1252" s="1">
        <v>43518.083333333336</v>
      </c>
      <c r="B1252">
        <v>1.7</v>
      </c>
      <c r="C1252">
        <v>1.6</v>
      </c>
    </row>
    <row r="1253" spans="1:3" x14ac:dyDescent="0.25">
      <c r="A1253" s="1">
        <v>43518.125</v>
      </c>
      <c r="B1253">
        <v>1.3</v>
      </c>
      <c r="C1253">
        <v>1.6</v>
      </c>
    </row>
    <row r="1254" spans="1:3" x14ac:dyDescent="0.25">
      <c r="A1254" s="1">
        <v>43518.166666666664</v>
      </c>
      <c r="B1254">
        <v>1.8</v>
      </c>
      <c r="C1254">
        <v>1.6</v>
      </c>
    </row>
    <row r="1255" spans="1:3" x14ac:dyDescent="0.25">
      <c r="A1255" s="1">
        <v>43518.208333333336</v>
      </c>
      <c r="B1255">
        <v>2.1</v>
      </c>
      <c r="C1255">
        <v>1.6</v>
      </c>
    </row>
    <row r="1256" spans="1:3" x14ac:dyDescent="0.25">
      <c r="A1256" s="1">
        <v>43518.25</v>
      </c>
      <c r="B1256">
        <v>2</v>
      </c>
      <c r="C1256">
        <v>1.6</v>
      </c>
    </row>
    <row r="1257" spans="1:3" x14ac:dyDescent="0.25">
      <c r="A1257" s="1">
        <v>43518.291666666664</v>
      </c>
      <c r="B1257">
        <v>0.5</v>
      </c>
      <c r="C1257">
        <v>1.6</v>
      </c>
    </row>
    <row r="1258" spans="1:3" x14ac:dyDescent="0.25">
      <c r="A1258" s="1">
        <v>43518.333333333336</v>
      </c>
      <c r="B1258">
        <v>-1.6</v>
      </c>
      <c r="C1258">
        <v>1.6</v>
      </c>
    </row>
    <row r="1259" spans="1:3" x14ac:dyDescent="0.25">
      <c r="A1259" s="1">
        <v>43518.375</v>
      </c>
      <c r="B1259">
        <v>-3.3</v>
      </c>
      <c r="C1259">
        <v>1.6</v>
      </c>
    </row>
    <row r="1260" spans="1:3" x14ac:dyDescent="0.25">
      <c r="A1260" s="1">
        <v>43518.416666666664</v>
      </c>
      <c r="B1260">
        <v>-4.5</v>
      </c>
      <c r="C1260">
        <v>1.6</v>
      </c>
    </row>
    <row r="1261" spans="1:3" x14ac:dyDescent="0.25">
      <c r="A1261" s="1">
        <v>43518.458333333336</v>
      </c>
      <c r="B1261">
        <v>-4.9000000000000004</v>
      </c>
      <c r="C1261">
        <v>1.6</v>
      </c>
    </row>
    <row r="1262" spans="1:3" x14ac:dyDescent="0.25">
      <c r="A1262" s="1">
        <v>43518.5</v>
      </c>
      <c r="B1262">
        <v>-4.7</v>
      </c>
      <c r="C1262">
        <v>1.6</v>
      </c>
    </row>
    <row r="1263" spans="1:3" x14ac:dyDescent="0.25">
      <c r="A1263" s="1">
        <v>43518.541666666664</v>
      </c>
      <c r="B1263">
        <v>-3.6</v>
      </c>
      <c r="C1263">
        <v>1.6</v>
      </c>
    </row>
    <row r="1264" spans="1:3" x14ac:dyDescent="0.25">
      <c r="A1264" s="1">
        <v>43518.583333333336</v>
      </c>
      <c r="B1264">
        <v>-3.6</v>
      </c>
      <c r="C1264">
        <v>1.6</v>
      </c>
    </row>
    <row r="1265" spans="1:3" x14ac:dyDescent="0.25">
      <c r="A1265" s="1">
        <v>43518.625</v>
      </c>
      <c r="B1265">
        <v>-3.7</v>
      </c>
      <c r="C1265">
        <v>1.6</v>
      </c>
    </row>
    <row r="1266" spans="1:3" x14ac:dyDescent="0.25">
      <c r="A1266" s="1">
        <v>43518.666666666664</v>
      </c>
      <c r="B1266">
        <v>-5</v>
      </c>
      <c r="C1266">
        <v>1.6</v>
      </c>
    </row>
    <row r="1267" spans="1:3" x14ac:dyDescent="0.25">
      <c r="A1267" s="1">
        <v>43518.708333333336</v>
      </c>
      <c r="B1267">
        <v>-6.3</v>
      </c>
      <c r="C1267">
        <v>1.6</v>
      </c>
    </row>
    <row r="1268" spans="1:3" x14ac:dyDescent="0.25">
      <c r="A1268" s="1">
        <v>43518.75</v>
      </c>
      <c r="B1268">
        <v>-7</v>
      </c>
      <c r="C1268">
        <v>1.6</v>
      </c>
    </row>
    <row r="1269" spans="1:3" x14ac:dyDescent="0.25">
      <c r="A1269" s="1">
        <v>43518.791666666664</v>
      </c>
      <c r="B1269">
        <v>-7.8</v>
      </c>
      <c r="C1269">
        <v>1.6</v>
      </c>
    </row>
    <row r="1270" spans="1:3" x14ac:dyDescent="0.25">
      <c r="A1270" s="1">
        <v>43518.833333333336</v>
      </c>
      <c r="B1270">
        <v>-8.4</v>
      </c>
      <c r="C1270">
        <v>1.6</v>
      </c>
    </row>
    <row r="1271" spans="1:3" x14ac:dyDescent="0.25">
      <c r="A1271" s="1">
        <v>43518.875</v>
      </c>
      <c r="B1271">
        <v>-8.9</v>
      </c>
      <c r="C1271">
        <v>1.6</v>
      </c>
    </row>
    <row r="1272" spans="1:3" x14ac:dyDescent="0.25">
      <c r="A1272" s="1">
        <v>43518.916666666664</v>
      </c>
      <c r="B1272">
        <v>-9.3000000000000007</v>
      </c>
      <c r="C1272">
        <v>1.6</v>
      </c>
    </row>
    <row r="1273" spans="1:3" x14ac:dyDescent="0.25">
      <c r="A1273" s="1">
        <v>43518.958333333336</v>
      </c>
      <c r="B1273">
        <v>-9.6999999999999993</v>
      </c>
      <c r="C1273">
        <v>1.6</v>
      </c>
    </row>
    <row r="1274" spans="1:3" x14ac:dyDescent="0.25">
      <c r="A1274" s="1">
        <v>43519</v>
      </c>
      <c r="B1274">
        <v>-10</v>
      </c>
      <c r="C1274">
        <v>1.6</v>
      </c>
    </row>
    <row r="1275" spans="1:3" x14ac:dyDescent="0.25">
      <c r="A1275" s="1">
        <v>43519.041666666664</v>
      </c>
      <c r="B1275">
        <v>-10.3</v>
      </c>
      <c r="C1275">
        <v>1.6</v>
      </c>
    </row>
    <row r="1276" spans="1:3" x14ac:dyDescent="0.25">
      <c r="A1276" s="1">
        <v>43519.083333333336</v>
      </c>
      <c r="B1276">
        <v>-10.7</v>
      </c>
      <c r="C1276">
        <v>1.6</v>
      </c>
    </row>
    <row r="1277" spans="1:3" x14ac:dyDescent="0.25">
      <c r="A1277" s="1">
        <v>43519.125</v>
      </c>
      <c r="B1277">
        <v>-10.9</v>
      </c>
      <c r="C1277">
        <v>1.6</v>
      </c>
    </row>
    <row r="1278" spans="1:3" x14ac:dyDescent="0.25">
      <c r="A1278" s="1">
        <v>43519.166666666664</v>
      </c>
      <c r="B1278">
        <v>-11.2</v>
      </c>
      <c r="C1278">
        <v>1.6</v>
      </c>
    </row>
    <row r="1279" spans="1:3" x14ac:dyDescent="0.25">
      <c r="A1279" s="1">
        <v>43519.208333333336</v>
      </c>
      <c r="B1279">
        <v>-11.4</v>
      </c>
      <c r="C1279">
        <v>1.6</v>
      </c>
    </row>
    <row r="1280" spans="1:3" x14ac:dyDescent="0.25">
      <c r="A1280" s="1">
        <v>43519.25</v>
      </c>
      <c r="B1280">
        <v>-11.8</v>
      </c>
      <c r="C1280">
        <v>1.6</v>
      </c>
    </row>
    <row r="1281" spans="1:3" x14ac:dyDescent="0.25">
      <c r="A1281" s="1">
        <v>43519.291666666664</v>
      </c>
      <c r="B1281">
        <v>-11.6</v>
      </c>
      <c r="C1281">
        <v>1.6</v>
      </c>
    </row>
    <row r="1282" spans="1:3" x14ac:dyDescent="0.25">
      <c r="A1282" s="1">
        <v>43519.333333333336</v>
      </c>
      <c r="B1282">
        <v>-10</v>
      </c>
      <c r="C1282">
        <v>0</v>
      </c>
    </row>
    <row r="1283" spans="1:3" x14ac:dyDescent="0.25">
      <c r="A1283" s="1">
        <v>43519.375</v>
      </c>
      <c r="B1283">
        <v>-8.1999999999999993</v>
      </c>
      <c r="C1283">
        <v>0</v>
      </c>
    </row>
    <row r="1284" spans="1:3" x14ac:dyDescent="0.25">
      <c r="A1284" s="1">
        <v>43519.416666666664</v>
      </c>
      <c r="B1284">
        <v>-6.9</v>
      </c>
      <c r="C1284">
        <v>0</v>
      </c>
    </row>
    <row r="1285" spans="1:3" x14ac:dyDescent="0.25">
      <c r="A1285" s="1">
        <v>43519.458333333336</v>
      </c>
      <c r="B1285">
        <v>-6.2</v>
      </c>
      <c r="C1285">
        <v>0</v>
      </c>
    </row>
    <row r="1286" spans="1:3" x14ac:dyDescent="0.25">
      <c r="A1286" s="1">
        <v>43519.5</v>
      </c>
      <c r="B1286">
        <v>-5.7</v>
      </c>
      <c r="C1286">
        <v>0</v>
      </c>
    </row>
    <row r="1287" spans="1:3" x14ac:dyDescent="0.25">
      <c r="A1287" s="1">
        <v>43519.541666666664</v>
      </c>
      <c r="B1287">
        <v>-5.8</v>
      </c>
      <c r="C1287">
        <v>0</v>
      </c>
    </row>
    <row r="1288" spans="1:3" x14ac:dyDescent="0.25">
      <c r="A1288" s="1">
        <v>43519.583333333336</v>
      </c>
      <c r="B1288">
        <v>-5.5</v>
      </c>
      <c r="C1288">
        <v>0</v>
      </c>
    </row>
    <row r="1289" spans="1:3" x14ac:dyDescent="0.25">
      <c r="A1289" s="1">
        <v>43519.625</v>
      </c>
      <c r="B1289">
        <v>-4.7</v>
      </c>
      <c r="C1289">
        <v>0</v>
      </c>
    </row>
    <row r="1290" spans="1:3" x14ac:dyDescent="0.25">
      <c r="A1290" s="1">
        <v>43519.666666666664</v>
      </c>
      <c r="B1290">
        <v>-5.5</v>
      </c>
      <c r="C1290">
        <v>0</v>
      </c>
    </row>
    <row r="1291" spans="1:3" x14ac:dyDescent="0.25">
      <c r="A1291" s="1">
        <v>43519.708333333336</v>
      </c>
      <c r="B1291">
        <v>-6.9</v>
      </c>
      <c r="C1291">
        <v>0</v>
      </c>
    </row>
    <row r="1292" spans="1:3" x14ac:dyDescent="0.25">
      <c r="A1292" s="1">
        <v>43519.75</v>
      </c>
      <c r="B1292">
        <v>-7.4</v>
      </c>
      <c r="C1292">
        <v>0</v>
      </c>
    </row>
    <row r="1293" spans="1:3" x14ac:dyDescent="0.25">
      <c r="A1293" s="1">
        <v>43519.791666666664</v>
      </c>
      <c r="B1293">
        <v>-7.9</v>
      </c>
      <c r="C1293">
        <v>0</v>
      </c>
    </row>
    <row r="1294" spans="1:3" x14ac:dyDescent="0.25">
      <c r="A1294" s="1">
        <v>43519.833333333336</v>
      </c>
      <c r="B1294">
        <v>-7.9</v>
      </c>
      <c r="C1294">
        <v>0</v>
      </c>
    </row>
    <row r="1295" spans="1:3" x14ac:dyDescent="0.25">
      <c r="A1295" s="1">
        <v>43519.875</v>
      </c>
      <c r="B1295">
        <v>-8</v>
      </c>
      <c r="C1295">
        <v>0</v>
      </c>
    </row>
    <row r="1296" spans="1:3" x14ac:dyDescent="0.25">
      <c r="A1296" s="1">
        <v>43519.916666666664</v>
      </c>
      <c r="B1296">
        <v>-8</v>
      </c>
      <c r="C1296">
        <v>0</v>
      </c>
    </row>
    <row r="1297" spans="1:3" x14ac:dyDescent="0.25">
      <c r="A1297" s="1">
        <v>43519.958333333336</v>
      </c>
      <c r="B1297">
        <v>-7.8</v>
      </c>
      <c r="C1297">
        <v>0</v>
      </c>
    </row>
    <row r="1298" spans="1:3" x14ac:dyDescent="0.25">
      <c r="A1298" s="1">
        <v>43520</v>
      </c>
      <c r="B1298">
        <v>-7.5</v>
      </c>
      <c r="C1298">
        <v>0</v>
      </c>
    </row>
    <row r="1299" spans="1:3" x14ac:dyDescent="0.25">
      <c r="A1299" s="1">
        <v>43520.041666666664</v>
      </c>
      <c r="B1299">
        <v>-6.9</v>
      </c>
      <c r="C1299">
        <v>0</v>
      </c>
    </row>
    <row r="1300" spans="1:3" x14ac:dyDescent="0.25">
      <c r="A1300" s="1">
        <v>43520.083333333336</v>
      </c>
      <c r="B1300">
        <v>-5.0999999999999996</v>
      </c>
      <c r="C1300">
        <v>0</v>
      </c>
    </row>
    <row r="1301" spans="1:3" x14ac:dyDescent="0.25">
      <c r="A1301" s="1">
        <v>43520.125</v>
      </c>
      <c r="B1301">
        <v>-4.5</v>
      </c>
      <c r="C1301">
        <v>0</v>
      </c>
    </row>
    <row r="1302" spans="1:3" x14ac:dyDescent="0.25">
      <c r="A1302" s="1">
        <v>43520.166666666664</v>
      </c>
      <c r="B1302">
        <v>-4.0999999999999996</v>
      </c>
      <c r="C1302">
        <v>0</v>
      </c>
    </row>
    <row r="1303" spans="1:3" x14ac:dyDescent="0.25">
      <c r="A1303" s="1">
        <v>43520.208333333336</v>
      </c>
      <c r="B1303">
        <v>-4.8</v>
      </c>
      <c r="C1303">
        <v>0</v>
      </c>
    </row>
    <row r="1304" spans="1:3" x14ac:dyDescent="0.25">
      <c r="A1304" s="1">
        <v>43520.25</v>
      </c>
      <c r="B1304">
        <v>-5.3</v>
      </c>
      <c r="C1304">
        <v>0</v>
      </c>
    </row>
    <row r="1305" spans="1:3" x14ac:dyDescent="0.25">
      <c r="A1305" s="1">
        <v>43520.291666666664</v>
      </c>
      <c r="B1305">
        <v>-4.4000000000000004</v>
      </c>
      <c r="C1305">
        <v>0</v>
      </c>
    </row>
    <row r="1306" spans="1:3" x14ac:dyDescent="0.25">
      <c r="A1306" s="1">
        <v>43520.333333333336</v>
      </c>
      <c r="B1306">
        <v>-3.7</v>
      </c>
      <c r="C1306">
        <v>0</v>
      </c>
    </row>
    <row r="1307" spans="1:3" x14ac:dyDescent="0.25">
      <c r="A1307" s="1">
        <v>43520.375</v>
      </c>
      <c r="B1307">
        <v>-2.9</v>
      </c>
      <c r="C1307">
        <v>0</v>
      </c>
    </row>
    <row r="1308" spans="1:3" x14ac:dyDescent="0.25">
      <c r="A1308" s="1">
        <v>43520.416666666664</v>
      </c>
      <c r="B1308">
        <v>-2.2999999999999998</v>
      </c>
      <c r="C1308">
        <v>0</v>
      </c>
    </row>
    <row r="1309" spans="1:3" x14ac:dyDescent="0.25">
      <c r="A1309" s="1">
        <v>43520.458333333336</v>
      </c>
      <c r="B1309">
        <v>-2.2000000000000002</v>
      </c>
      <c r="C1309">
        <v>0</v>
      </c>
    </row>
    <row r="1310" spans="1:3" x14ac:dyDescent="0.25">
      <c r="A1310" s="1">
        <v>43520.5</v>
      </c>
      <c r="B1310">
        <v>-2.6</v>
      </c>
      <c r="C1310">
        <v>0</v>
      </c>
    </row>
    <row r="1311" spans="1:3" x14ac:dyDescent="0.25">
      <c r="A1311" s="1">
        <v>43520.541666666664</v>
      </c>
      <c r="B1311">
        <v>-1.2</v>
      </c>
      <c r="C1311">
        <v>0</v>
      </c>
    </row>
    <row r="1312" spans="1:3" x14ac:dyDescent="0.25">
      <c r="A1312" s="1">
        <v>43520.583333333336</v>
      </c>
      <c r="B1312">
        <v>-1</v>
      </c>
      <c r="C1312">
        <v>0</v>
      </c>
    </row>
    <row r="1313" spans="1:3" x14ac:dyDescent="0.25">
      <c r="A1313" s="1">
        <v>43520.625</v>
      </c>
      <c r="B1313">
        <v>-0.9</v>
      </c>
      <c r="C1313">
        <v>0</v>
      </c>
    </row>
    <row r="1314" spans="1:3" x14ac:dyDescent="0.25">
      <c r="A1314" s="1">
        <v>43520.666666666664</v>
      </c>
      <c r="B1314">
        <v>-1.3</v>
      </c>
      <c r="C1314">
        <v>0</v>
      </c>
    </row>
    <row r="1315" spans="1:3" x14ac:dyDescent="0.25">
      <c r="A1315" s="1">
        <v>43520.708333333336</v>
      </c>
      <c r="B1315">
        <v>-1.4</v>
      </c>
      <c r="C1315">
        <v>0</v>
      </c>
    </row>
    <row r="1316" spans="1:3" x14ac:dyDescent="0.25">
      <c r="A1316" s="1">
        <v>43520.75</v>
      </c>
      <c r="B1316">
        <v>-1.3</v>
      </c>
      <c r="C1316">
        <v>0</v>
      </c>
    </row>
    <row r="1317" spans="1:3" x14ac:dyDescent="0.25">
      <c r="A1317" s="1">
        <v>43520.791666666664</v>
      </c>
      <c r="B1317">
        <v>-0.9</v>
      </c>
      <c r="C1317">
        <v>0</v>
      </c>
    </row>
    <row r="1318" spans="1:3" x14ac:dyDescent="0.25">
      <c r="A1318" s="1">
        <v>43520.833333333336</v>
      </c>
      <c r="B1318">
        <v>-0.9</v>
      </c>
      <c r="C1318">
        <v>0</v>
      </c>
    </row>
    <row r="1319" spans="1:3" x14ac:dyDescent="0.25">
      <c r="A1319" s="1">
        <v>43520.875</v>
      </c>
      <c r="B1319">
        <v>-0.5</v>
      </c>
      <c r="C1319">
        <v>0</v>
      </c>
    </row>
    <row r="1320" spans="1:3" x14ac:dyDescent="0.25">
      <c r="A1320" s="1">
        <v>43520.916666666664</v>
      </c>
      <c r="B1320">
        <v>-0.2</v>
      </c>
      <c r="C1320">
        <v>0</v>
      </c>
    </row>
    <row r="1321" spans="1:3" x14ac:dyDescent="0.25">
      <c r="A1321" s="1">
        <v>43520.958333333336</v>
      </c>
      <c r="B1321">
        <v>0.1</v>
      </c>
      <c r="C1321">
        <v>0</v>
      </c>
    </row>
    <row r="1322" spans="1:3" x14ac:dyDescent="0.25">
      <c r="A1322" s="1">
        <v>43521</v>
      </c>
      <c r="B1322">
        <v>0.5</v>
      </c>
      <c r="C1322">
        <v>0</v>
      </c>
    </row>
    <row r="1323" spans="1:3" x14ac:dyDescent="0.25">
      <c r="A1323" s="1">
        <v>43521.041666666664</v>
      </c>
      <c r="B1323">
        <v>0.6</v>
      </c>
      <c r="C1323">
        <v>0</v>
      </c>
    </row>
    <row r="1324" spans="1:3" x14ac:dyDescent="0.25">
      <c r="A1324" s="1">
        <v>43521.083333333336</v>
      </c>
      <c r="B1324">
        <v>0.3</v>
      </c>
      <c r="C1324">
        <v>0</v>
      </c>
    </row>
    <row r="1325" spans="1:3" x14ac:dyDescent="0.25">
      <c r="A1325" s="1">
        <v>43521.125</v>
      </c>
      <c r="B1325">
        <v>0</v>
      </c>
      <c r="C1325">
        <v>0</v>
      </c>
    </row>
    <row r="1326" spans="1:3" x14ac:dyDescent="0.25">
      <c r="A1326" s="1">
        <v>43521.166666666664</v>
      </c>
      <c r="B1326">
        <v>0</v>
      </c>
      <c r="C1326">
        <v>0</v>
      </c>
    </row>
    <row r="1327" spans="1:3" x14ac:dyDescent="0.25">
      <c r="A1327" s="1">
        <v>43521.208333333336</v>
      </c>
      <c r="B1327">
        <v>0.3</v>
      </c>
      <c r="C1327">
        <v>0</v>
      </c>
    </row>
    <row r="1328" spans="1:3" x14ac:dyDescent="0.25">
      <c r="A1328" s="1">
        <v>43521.25</v>
      </c>
      <c r="B1328">
        <v>0.3</v>
      </c>
      <c r="C1328">
        <v>0</v>
      </c>
    </row>
    <row r="1329" spans="1:3" x14ac:dyDescent="0.25">
      <c r="A1329" s="1">
        <v>43521.291666666664</v>
      </c>
      <c r="B1329">
        <v>1</v>
      </c>
      <c r="C1329">
        <v>0</v>
      </c>
    </row>
    <row r="1330" spans="1:3" x14ac:dyDescent="0.25">
      <c r="A1330" s="1">
        <v>43521.333333333336</v>
      </c>
      <c r="B1330">
        <v>2</v>
      </c>
      <c r="C1330">
        <v>0</v>
      </c>
    </row>
    <row r="1331" spans="1:3" x14ac:dyDescent="0.25">
      <c r="A1331" s="1">
        <v>43521.375</v>
      </c>
      <c r="B1331">
        <v>3.5</v>
      </c>
      <c r="C1331">
        <v>0</v>
      </c>
    </row>
    <row r="1332" spans="1:3" x14ac:dyDescent="0.25">
      <c r="A1332" s="1">
        <v>43521.416666666664</v>
      </c>
      <c r="B1332">
        <v>4.5</v>
      </c>
      <c r="C1332">
        <v>0</v>
      </c>
    </row>
    <row r="1333" spans="1:3" x14ac:dyDescent="0.25">
      <c r="A1333" s="1">
        <v>43521.458333333336</v>
      </c>
      <c r="B1333">
        <v>5.0999999999999996</v>
      </c>
      <c r="C1333">
        <v>0</v>
      </c>
    </row>
    <row r="1334" spans="1:3" x14ac:dyDescent="0.25">
      <c r="A1334" s="1">
        <v>43521.5</v>
      </c>
      <c r="B1334">
        <v>5.2</v>
      </c>
      <c r="C1334">
        <v>0</v>
      </c>
    </row>
    <row r="1335" spans="1:3" x14ac:dyDescent="0.25">
      <c r="A1335" s="1">
        <v>43521.541666666664</v>
      </c>
      <c r="B1335">
        <v>5.4</v>
      </c>
      <c r="C1335">
        <v>0</v>
      </c>
    </row>
    <row r="1336" spans="1:3" x14ac:dyDescent="0.25">
      <c r="A1336" s="1">
        <v>43521.583333333336</v>
      </c>
      <c r="B1336">
        <v>5.6</v>
      </c>
      <c r="C1336">
        <v>0</v>
      </c>
    </row>
    <row r="1337" spans="1:3" x14ac:dyDescent="0.25">
      <c r="A1337" s="1">
        <v>43521.625</v>
      </c>
      <c r="B1337">
        <v>5.6</v>
      </c>
      <c r="C1337">
        <v>0</v>
      </c>
    </row>
    <row r="1338" spans="1:3" x14ac:dyDescent="0.25">
      <c r="A1338" s="1">
        <v>43521.666666666664</v>
      </c>
      <c r="B1338">
        <v>5.2</v>
      </c>
      <c r="C1338">
        <v>0</v>
      </c>
    </row>
    <row r="1339" spans="1:3" x14ac:dyDescent="0.25">
      <c r="A1339" s="1">
        <v>43521.708333333336</v>
      </c>
      <c r="B1339">
        <v>4.5</v>
      </c>
      <c r="C1339">
        <v>0</v>
      </c>
    </row>
    <row r="1340" spans="1:3" x14ac:dyDescent="0.25">
      <c r="A1340" s="1">
        <v>43521.75</v>
      </c>
      <c r="B1340">
        <v>4.3</v>
      </c>
      <c r="C1340">
        <v>0</v>
      </c>
    </row>
    <row r="1341" spans="1:3" x14ac:dyDescent="0.25">
      <c r="A1341" s="1">
        <v>43521.791666666664</v>
      </c>
      <c r="B1341">
        <v>3.9</v>
      </c>
      <c r="C1341">
        <v>0</v>
      </c>
    </row>
    <row r="1342" spans="1:3" x14ac:dyDescent="0.25">
      <c r="A1342" s="1">
        <v>43521.833333333336</v>
      </c>
      <c r="B1342">
        <v>3.5</v>
      </c>
      <c r="C1342">
        <v>0</v>
      </c>
    </row>
    <row r="1343" spans="1:3" x14ac:dyDescent="0.25">
      <c r="A1343" s="1">
        <v>43521.875</v>
      </c>
      <c r="B1343">
        <v>3.1</v>
      </c>
      <c r="C1343">
        <v>0</v>
      </c>
    </row>
    <row r="1344" spans="1:3" x14ac:dyDescent="0.25">
      <c r="A1344" s="1">
        <v>43521.916666666664</v>
      </c>
      <c r="B1344">
        <v>3.1</v>
      </c>
      <c r="C1344">
        <v>0</v>
      </c>
    </row>
    <row r="1345" spans="1:3" x14ac:dyDescent="0.25">
      <c r="A1345" s="1">
        <v>43521.958333333336</v>
      </c>
      <c r="B1345">
        <v>2.9</v>
      </c>
      <c r="C1345">
        <v>0</v>
      </c>
    </row>
    <row r="1346" spans="1:3" x14ac:dyDescent="0.25">
      <c r="A1346" s="1">
        <v>43522</v>
      </c>
      <c r="B1346">
        <v>2.9</v>
      </c>
      <c r="C1346">
        <v>0</v>
      </c>
    </row>
    <row r="1347" spans="1:3" x14ac:dyDescent="0.25">
      <c r="A1347" s="1">
        <v>43522.041666666664</v>
      </c>
      <c r="B1347">
        <v>2.5</v>
      </c>
      <c r="C1347">
        <v>0</v>
      </c>
    </row>
    <row r="1348" spans="1:3" x14ac:dyDescent="0.25">
      <c r="A1348" s="1">
        <v>43522.083333333336</v>
      </c>
      <c r="B1348">
        <v>2.1</v>
      </c>
      <c r="C1348">
        <v>0</v>
      </c>
    </row>
    <row r="1349" spans="1:3" x14ac:dyDescent="0.25">
      <c r="A1349" s="1">
        <v>43522.125</v>
      </c>
      <c r="B1349">
        <v>2.1</v>
      </c>
      <c r="C1349">
        <v>0</v>
      </c>
    </row>
    <row r="1350" spans="1:3" x14ac:dyDescent="0.25">
      <c r="A1350" s="1">
        <v>43522.166666666664</v>
      </c>
      <c r="B1350">
        <v>2</v>
      </c>
      <c r="C1350">
        <v>0</v>
      </c>
    </row>
    <row r="1351" spans="1:3" x14ac:dyDescent="0.25">
      <c r="A1351" s="1">
        <v>43522.208333333336</v>
      </c>
      <c r="B1351">
        <v>1.7</v>
      </c>
      <c r="C1351">
        <v>0</v>
      </c>
    </row>
    <row r="1352" spans="1:3" x14ac:dyDescent="0.25">
      <c r="A1352" s="1">
        <v>43522.25</v>
      </c>
      <c r="B1352">
        <v>1.5</v>
      </c>
      <c r="C1352">
        <v>0</v>
      </c>
    </row>
    <row r="1353" spans="1:3" x14ac:dyDescent="0.25">
      <c r="A1353" s="1">
        <v>43522.291666666664</v>
      </c>
      <c r="B1353">
        <v>1.7</v>
      </c>
      <c r="C1353">
        <v>0</v>
      </c>
    </row>
    <row r="1354" spans="1:3" x14ac:dyDescent="0.25">
      <c r="A1354" s="1">
        <v>43522.333333333336</v>
      </c>
      <c r="B1354">
        <v>1.7</v>
      </c>
      <c r="C1354">
        <v>0</v>
      </c>
    </row>
    <row r="1355" spans="1:3" x14ac:dyDescent="0.25">
      <c r="A1355" s="1">
        <v>43522.375</v>
      </c>
      <c r="B1355">
        <v>1.7</v>
      </c>
      <c r="C1355">
        <v>0</v>
      </c>
    </row>
    <row r="1356" spans="1:3" x14ac:dyDescent="0.25">
      <c r="A1356" s="1">
        <v>43522.416666666664</v>
      </c>
      <c r="B1356">
        <v>1.6</v>
      </c>
      <c r="C1356">
        <v>0</v>
      </c>
    </row>
    <row r="1357" spans="1:3" x14ac:dyDescent="0.25">
      <c r="A1357" s="1">
        <v>43522.458333333336</v>
      </c>
      <c r="B1357">
        <v>1.6</v>
      </c>
      <c r="C1357">
        <v>0</v>
      </c>
    </row>
    <row r="1358" spans="1:3" x14ac:dyDescent="0.25">
      <c r="A1358" s="1">
        <v>43522.5</v>
      </c>
      <c r="B1358">
        <v>1.7</v>
      </c>
      <c r="C1358">
        <v>0</v>
      </c>
    </row>
    <row r="1359" spans="1:3" x14ac:dyDescent="0.25">
      <c r="A1359" s="1">
        <v>43522.541666666664</v>
      </c>
      <c r="B1359">
        <v>2</v>
      </c>
      <c r="C1359">
        <v>0</v>
      </c>
    </row>
    <row r="1360" spans="1:3" x14ac:dyDescent="0.25">
      <c r="A1360" s="1">
        <v>43522.583333333336</v>
      </c>
      <c r="B1360">
        <v>2.4</v>
      </c>
      <c r="C1360">
        <v>0</v>
      </c>
    </row>
    <row r="1361" spans="1:3" x14ac:dyDescent="0.25">
      <c r="A1361" s="1">
        <v>43522.625</v>
      </c>
      <c r="B1361">
        <v>2.8</v>
      </c>
      <c r="C1361">
        <v>0</v>
      </c>
    </row>
    <row r="1362" spans="1:3" x14ac:dyDescent="0.25">
      <c r="A1362" s="1">
        <v>43522.666666666664</v>
      </c>
      <c r="B1362">
        <v>3.1</v>
      </c>
      <c r="C1362">
        <v>0</v>
      </c>
    </row>
    <row r="1363" spans="1:3" x14ac:dyDescent="0.25">
      <c r="A1363" s="1">
        <v>43522.708333333336</v>
      </c>
      <c r="B1363">
        <v>3.3</v>
      </c>
      <c r="C1363">
        <v>0</v>
      </c>
    </row>
    <row r="1364" spans="1:3" x14ac:dyDescent="0.25">
      <c r="A1364" s="1">
        <v>43522.75</v>
      </c>
      <c r="B1364">
        <v>3.3</v>
      </c>
      <c r="C1364">
        <v>0</v>
      </c>
    </row>
    <row r="1365" spans="1:3" x14ac:dyDescent="0.25">
      <c r="A1365" s="1">
        <v>43522.791666666664</v>
      </c>
      <c r="B1365">
        <v>2.8</v>
      </c>
      <c r="C1365">
        <v>0</v>
      </c>
    </row>
    <row r="1366" spans="1:3" x14ac:dyDescent="0.25">
      <c r="A1366" s="1">
        <v>43522.833333333336</v>
      </c>
      <c r="B1366">
        <v>2.2999999999999998</v>
      </c>
      <c r="C1366">
        <v>0</v>
      </c>
    </row>
    <row r="1367" spans="1:3" x14ac:dyDescent="0.25">
      <c r="A1367" s="1">
        <v>43522.875</v>
      </c>
      <c r="B1367">
        <v>1.8</v>
      </c>
      <c r="C1367">
        <v>0</v>
      </c>
    </row>
    <row r="1368" spans="1:3" x14ac:dyDescent="0.25">
      <c r="A1368" s="1">
        <v>43522.916666666664</v>
      </c>
      <c r="B1368">
        <v>1.2</v>
      </c>
      <c r="C1368">
        <v>0</v>
      </c>
    </row>
    <row r="1369" spans="1:3" x14ac:dyDescent="0.25">
      <c r="A1369" s="1">
        <v>43522.958333333336</v>
      </c>
      <c r="B1369">
        <v>1.1000000000000001</v>
      </c>
      <c r="C1369">
        <v>0</v>
      </c>
    </row>
    <row r="1370" spans="1:3" x14ac:dyDescent="0.25">
      <c r="A1370" s="1">
        <v>43523</v>
      </c>
      <c r="B1370">
        <v>0.9</v>
      </c>
      <c r="C1370">
        <v>0</v>
      </c>
    </row>
    <row r="1371" spans="1:3" x14ac:dyDescent="0.25">
      <c r="A1371" s="1">
        <v>43523.041666666664</v>
      </c>
      <c r="B1371">
        <v>0.4</v>
      </c>
      <c r="C1371">
        <v>0</v>
      </c>
    </row>
    <row r="1372" spans="1:3" x14ac:dyDescent="0.25">
      <c r="A1372" s="1">
        <v>43523.083333333336</v>
      </c>
      <c r="B1372">
        <v>0</v>
      </c>
      <c r="C1372">
        <v>0</v>
      </c>
    </row>
    <row r="1373" spans="1:3" x14ac:dyDescent="0.25">
      <c r="A1373" s="1">
        <v>43523.125</v>
      </c>
      <c r="B1373">
        <v>0</v>
      </c>
      <c r="C1373">
        <v>0</v>
      </c>
    </row>
    <row r="1374" spans="1:3" x14ac:dyDescent="0.25">
      <c r="A1374" s="1">
        <v>43523.166666666664</v>
      </c>
      <c r="B1374">
        <v>-0.8</v>
      </c>
      <c r="C1374">
        <v>0</v>
      </c>
    </row>
    <row r="1375" spans="1:3" x14ac:dyDescent="0.25">
      <c r="A1375" s="1">
        <v>43523.208333333336</v>
      </c>
      <c r="B1375">
        <v>-1.4</v>
      </c>
      <c r="C1375">
        <v>0</v>
      </c>
    </row>
    <row r="1376" spans="1:3" x14ac:dyDescent="0.25">
      <c r="A1376" s="1">
        <v>43523.25</v>
      </c>
      <c r="B1376">
        <v>-1.7</v>
      </c>
      <c r="C1376">
        <v>0</v>
      </c>
    </row>
    <row r="1377" spans="1:3" x14ac:dyDescent="0.25">
      <c r="A1377" s="1">
        <v>43523.291666666664</v>
      </c>
      <c r="B1377">
        <v>-1.9</v>
      </c>
      <c r="C1377">
        <v>0</v>
      </c>
    </row>
    <row r="1378" spans="1:3" x14ac:dyDescent="0.25">
      <c r="A1378" s="1">
        <v>43523.333333333336</v>
      </c>
      <c r="B1378">
        <v>-1.7</v>
      </c>
      <c r="C1378">
        <v>0</v>
      </c>
    </row>
    <row r="1379" spans="1:3" x14ac:dyDescent="0.25">
      <c r="A1379" s="1">
        <v>43523.375</v>
      </c>
      <c r="B1379">
        <v>-0.3</v>
      </c>
      <c r="C1379">
        <v>0</v>
      </c>
    </row>
    <row r="1380" spans="1:3" x14ac:dyDescent="0.25">
      <c r="A1380" s="1">
        <v>43523.416666666664</v>
      </c>
      <c r="B1380">
        <v>0.6</v>
      </c>
      <c r="C1380">
        <v>0</v>
      </c>
    </row>
    <row r="1381" spans="1:3" x14ac:dyDescent="0.25">
      <c r="A1381" s="1">
        <v>43523.458333333336</v>
      </c>
      <c r="B1381">
        <v>2.5</v>
      </c>
      <c r="C1381">
        <v>0</v>
      </c>
    </row>
    <row r="1382" spans="1:3" x14ac:dyDescent="0.25">
      <c r="A1382" s="1">
        <v>43523.5</v>
      </c>
      <c r="B1382">
        <v>3.3</v>
      </c>
      <c r="C1382">
        <v>0</v>
      </c>
    </row>
    <row r="1383" spans="1:3" x14ac:dyDescent="0.25">
      <c r="A1383" s="1">
        <v>43523.541666666664</v>
      </c>
      <c r="B1383">
        <v>4.3</v>
      </c>
      <c r="C1383">
        <v>0</v>
      </c>
    </row>
    <row r="1384" spans="1:3" x14ac:dyDescent="0.25">
      <c r="A1384" s="1">
        <v>43523.583333333336</v>
      </c>
      <c r="B1384">
        <v>5.4</v>
      </c>
      <c r="C1384">
        <v>0</v>
      </c>
    </row>
    <row r="1385" spans="1:3" x14ac:dyDescent="0.25">
      <c r="A1385" s="1">
        <v>43523.625</v>
      </c>
      <c r="B1385">
        <v>6.2</v>
      </c>
      <c r="C1385">
        <v>0</v>
      </c>
    </row>
    <row r="1386" spans="1:3" x14ac:dyDescent="0.25">
      <c r="A1386" s="1">
        <v>43523.666666666664</v>
      </c>
      <c r="B1386">
        <v>5.6</v>
      </c>
      <c r="C1386">
        <v>0</v>
      </c>
    </row>
    <row r="1387" spans="1:3" x14ac:dyDescent="0.25">
      <c r="A1387" s="1">
        <v>43523.708333333336</v>
      </c>
      <c r="B1387">
        <v>4.0999999999999996</v>
      </c>
      <c r="C1387">
        <v>0</v>
      </c>
    </row>
    <row r="1388" spans="1:3" x14ac:dyDescent="0.25">
      <c r="A1388" s="1">
        <v>43523.75</v>
      </c>
      <c r="B1388">
        <v>4.4000000000000004</v>
      </c>
      <c r="C1388">
        <v>0</v>
      </c>
    </row>
    <row r="1389" spans="1:3" x14ac:dyDescent="0.25">
      <c r="A1389" s="1">
        <v>43523.791666666664</v>
      </c>
      <c r="B1389">
        <v>4.5999999999999996</v>
      </c>
      <c r="C1389">
        <v>0</v>
      </c>
    </row>
    <row r="1390" spans="1:3" x14ac:dyDescent="0.25">
      <c r="A1390" s="1">
        <v>43523.833333333336</v>
      </c>
      <c r="B1390">
        <v>4.8</v>
      </c>
      <c r="C1390">
        <v>0</v>
      </c>
    </row>
    <row r="1391" spans="1:3" x14ac:dyDescent="0.25">
      <c r="A1391" s="1">
        <v>43523.875</v>
      </c>
      <c r="B1391">
        <v>4.9000000000000004</v>
      </c>
      <c r="C1391">
        <v>0</v>
      </c>
    </row>
    <row r="1392" spans="1:3" x14ac:dyDescent="0.25">
      <c r="A1392" s="1">
        <v>43523.916666666664</v>
      </c>
      <c r="B1392">
        <v>4.5999999999999996</v>
      </c>
      <c r="C1392">
        <v>0</v>
      </c>
    </row>
    <row r="1393" spans="1:3" x14ac:dyDescent="0.25">
      <c r="A1393" s="1">
        <v>43523.958333333336</v>
      </c>
      <c r="B1393">
        <v>3.9</v>
      </c>
      <c r="C1393">
        <v>0</v>
      </c>
    </row>
    <row r="1394" spans="1:3" x14ac:dyDescent="0.25">
      <c r="A1394" s="1">
        <v>43524</v>
      </c>
      <c r="B1394">
        <v>3.8</v>
      </c>
      <c r="C1394">
        <v>0</v>
      </c>
    </row>
    <row r="1395" spans="1:3" x14ac:dyDescent="0.25">
      <c r="A1395" s="1">
        <v>43524.041666666664</v>
      </c>
      <c r="B1395">
        <v>3.4</v>
      </c>
      <c r="C1395">
        <v>0</v>
      </c>
    </row>
    <row r="1396" spans="1:3" x14ac:dyDescent="0.25">
      <c r="A1396" s="1">
        <v>43524.083333333336</v>
      </c>
      <c r="B1396">
        <v>3.7</v>
      </c>
      <c r="C1396">
        <v>0</v>
      </c>
    </row>
    <row r="1397" spans="1:3" x14ac:dyDescent="0.25">
      <c r="A1397" s="1">
        <v>43524.125</v>
      </c>
      <c r="B1397">
        <v>3.3</v>
      </c>
      <c r="C1397">
        <v>0</v>
      </c>
    </row>
    <row r="1398" spans="1:3" x14ac:dyDescent="0.25">
      <c r="A1398" s="1">
        <v>43524.166666666664</v>
      </c>
      <c r="B1398">
        <v>3.7</v>
      </c>
      <c r="C1398">
        <v>0</v>
      </c>
    </row>
    <row r="1399" spans="1:3" x14ac:dyDescent="0.25">
      <c r="A1399" s="1">
        <v>43524.208333333336</v>
      </c>
      <c r="B1399">
        <v>4</v>
      </c>
      <c r="C1399">
        <v>0</v>
      </c>
    </row>
    <row r="1400" spans="1:3" x14ac:dyDescent="0.25">
      <c r="A1400" s="1">
        <v>43524.25</v>
      </c>
      <c r="B1400">
        <v>4.0999999999999996</v>
      </c>
      <c r="C1400">
        <v>0</v>
      </c>
    </row>
    <row r="1401" spans="1:3" x14ac:dyDescent="0.25">
      <c r="A1401" s="1">
        <v>43524.291666666664</v>
      </c>
      <c r="B1401">
        <v>3.7</v>
      </c>
      <c r="C1401">
        <v>0</v>
      </c>
    </row>
    <row r="1402" spans="1:3" x14ac:dyDescent="0.25">
      <c r="A1402" s="1">
        <v>43524.333333333336</v>
      </c>
      <c r="B1402">
        <v>3.8</v>
      </c>
      <c r="C1402">
        <v>0</v>
      </c>
    </row>
    <row r="1403" spans="1:3" x14ac:dyDescent="0.25">
      <c r="A1403" s="1">
        <v>43524.375</v>
      </c>
      <c r="B1403">
        <v>5.0999999999999996</v>
      </c>
      <c r="C1403">
        <v>0</v>
      </c>
    </row>
    <row r="1404" spans="1:3" x14ac:dyDescent="0.25">
      <c r="A1404" s="1">
        <v>43524.416666666664</v>
      </c>
      <c r="B1404">
        <v>7.2</v>
      </c>
      <c r="C1404">
        <v>0</v>
      </c>
    </row>
    <row r="1405" spans="1:3" x14ac:dyDescent="0.25">
      <c r="A1405" s="1">
        <v>43524.458333333336</v>
      </c>
      <c r="B1405">
        <v>9.5</v>
      </c>
      <c r="C1405">
        <v>0</v>
      </c>
    </row>
    <row r="1406" spans="1:3" x14ac:dyDescent="0.25">
      <c r="A1406" s="1">
        <v>43524.5</v>
      </c>
      <c r="B1406">
        <v>9.3000000000000007</v>
      </c>
      <c r="C1406">
        <v>0</v>
      </c>
    </row>
    <row r="1407" spans="1:3" x14ac:dyDescent="0.25">
      <c r="A1407" s="1">
        <v>43524.541666666664</v>
      </c>
      <c r="B1407">
        <v>9.1999999999999993</v>
      </c>
      <c r="C1407">
        <v>0</v>
      </c>
    </row>
    <row r="1408" spans="1:3" x14ac:dyDescent="0.25">
      <c r="A1408" s="1">
        <v>43524.583333333336</v>
      </c>
      <c r="B1408">
        <v>9</v>
      </c>
      <c r="C1408">
        <v>0</v>
      </c>
    </row>
    <row r="1409" spans="1:3" x14ac:dyDescent="0.25">
      <c r="A1409" s="1">
        <v>43524.625</v>
      </c>
      <c r="B1409">
        <v>7.9</v>
      </c>
      <c r="C1409">
        <v>0</v>
      </c>
    </row>
    <row r="1410" spans="1:3" x14ac:dyDescent="0.25">
      <c r="A1410" s="1">
        <v>43524.666666666664</v>
      </c>
      <c r="B1410">
        <v>8.1</v>
      </c>
      <c r="C1410">
        <v>0</v>
      </c>
    </row>
    <row r="1411" spans="1:3" x14ac:dyDescent="0.25">
      <c r="A1411" s="1">
        <v>43524.708333333336</v>
      </c>
      <c r="B1411">
        <v>7.1</v>
      </c>
      <c r="C1411">
        <v>0</v>
      </c>
    </row>
    <row r="1412" spans="1:3" x14ac:dyDescent="0.25">
      <c r="A1412" s="1">
        <v>43524.75</v>
      </c>
      <c r="B1412">
        <v>6.9</v>
      </c>
      <c r="C1412">
        <v>0</v>
      </c>
    </row>
    <row r="1413" spans="1:3" x14ac:dyDescent="0.25">
      <c r="A1413" s="1">
        <v>43524.791666666664</v>
      </c>
      <c r="B1413">
        <v>6</v>
      </c>
      <c r="C1413">
        <v>0</v>
      </c>
    </row>
    <row r="1414" spans="1:3" x14ac:dyDescent="0.25">
      <c r="A1414" s="1">
        <v>43524.833333333336</v>
      </c>
      <c r="B1414">
        <v>5.2</v>
      </c>
      <c r="C1414">
        <v>0</v>
      </c>
    </row>
    <row r="1415" spans="1:3" x14ac:dyDescent="0.25">
      <c r="A1415" s="1">
        <v>43524.875</v>
      </c>
      <c r="B1415">
        <v>4.8</v>
      </c>
      <c r="C1415">
        <v>0</v>
      </c>
    </row>
    <row r="1416" spans="1:3" x14ac:dyDescent="0.25">
      <c r="A1416" s="1">
        <v>43524.916666666664</v>
      </c>
      <c r="B1416">
        <v>4.5</v>
      </c>
      <c r="C1416">
        <v>0</v>
      </c>
    </row>
    <row r="1417" spans="1:3" x14ac:dyDescent="0.25">
      <c r="A1417" s="1">
        <v>43524.958333333336</v>
      </c>
      <c r="B1417">
        <v>3.9</v>
      </c>
      <c r="C1417">
        <v>0</v>
      </c>
    </row>
    <row r="1418" spans="1:3" x14ac:dyDescent="0.25">
      <c r="A1418" s="1">
        <v>43525</v>
      </c>
      <c r="B1418">
        <v>3.5</v>
      </c>
      <c r="C1418">
        <v>0</v>
      </c>
    </row>
    <row r="1419" spans="1:3" x14ac:dyDescent="0.25">
      <c r="A1419" s="1">
        <v>43525.041666666664</v>
      </c>
      <c r="B1419">
        <v>3.1</v>
      </c>
      <c r="C1419">
        <v>0</v>
      </c>
    </row>
    <row r="1420" spans="1:3" x14ac:dyDescent="0.25">
      <c r="A1420" s="1">
        <v>43525.083333333336</v>
      </c>
      <c r="B1420">
        <v>2.7</v>
      </c>
      <c r="C1420">
        <v>0</v>
      </c>
    </row>
    <row r="1421" spans="1:3" x14ac:dyDescent="0.25">
      <c r="A1421" s="1">
        <v>43525.125</v>
      </c>
      <c r="B1421">
        <v>2.4</v>
      </c>
      <c r="C1421">
        <v>0</v>
      </c>
    </row>
    <row r="1422" spans="1:3" x14ac:dyDescent="0.25">
      <c r="A1422" s="1">
        <v>43525.166666666664</v>
      </c>
      <c r="B1422">
        <v>2.2000000000000002</v>
      </c>
      <c r="C1422">
        <v>0</v>
      </c>
    </row>
    <row r="1423" spans="1:3" x14ac:dyDescent="0.25">
      <c r="A1423" s="1">
        <v>43525.208333333336</v>
      </c>
      <c r="B1423">
        <v>1.9</v>
      </c>
      <c r="C1423">
        <v>0</v>
      </c>
    </row>
    <row r="1424" spans="1:3" x14ac:dyDescent="0.25">
      <c r="A1424" s="1">
        <v>43525.25</v>
      </c>
      <c r="B1424">
        <v>1.8</v>
      </c>
      <c r="C1424">
        <v>0</v>
      </c>
    </row>
    <row r="1425" spans="1:3" x14ac:dyDescent="0.25">
      <c r="A1425" s="1">
        <v>43525.291666666664</v>
      </c>
      <c r="B1425">
        <v>1.7</v>
      </c>
      <c r="C1425">
        <v>0</v>
      </c>
    </row>
    <row r="1426" spans="1:3" x14ac:dyDescent="0.25">
      <c r="A1426" s="1">
        <v>43525.333333333336</v>
      </c>
      <c r="B1426">
        <v>1.6</v>
      </c>
      <c r="C1426">
        <v>0</v>
      </c>
    </row>
    <row r="1427" spans="1:3" x14ac:dyDescent="0.25">
      <c r="A1427" s="1">
        <v>43525.375</v>
      </c>
      <c r="B1427">
        <v>1.5</v>
      </c>
      <c r="C1427">
        <v>0</v>
      </c>
    </row>
    <row r="1428" spans="1:3" x14ac:dyDescent="0.25">
      <c r="A1428" s="1">
        <v>43525.416666666664</v>
      </c>
      <c r="B1428">
        <v>1.7</v>
      </c>
      <c r="C1428">
        <v>0</v>
      </c>
    </row>
    <row r="1429" spans="1:3" x14ac:dyDescent="0.25">
      <c r="A1429" s="1">
        <v>43525.458333333336</v>
      </c>
      <c r="B1429">
        <v>1.5</v>
      </c>
      <c r="C1429">
        <v>0</v>
      </c>
    </row>
    <row r="1430" spans="1:3" x14ac:dyDescent="0.25">
      <c r="A1430" s="1">
        <v>43525.5</v>
      </c>
      <c r="B1430">
        <v>1.5</v>
      </c>
      <c r="C1430">
        <v>0</v>
      </c>
    </row>
    <row r="1431" spans="1:3" x14ac:dyDescent="0.25">
      <c r="A1431" s="1">
        <v>43525.541666666664</v>
      </c>
      <c r="B1431">
        <v>1.6</v>
      </c>
      <c r="C1431">
        <v>0</v>
      </c>
    </row>
    <row r="1432" spans="1:3" x14ac:dyDescent="0.25">
      <c r="A1432" s="1">
        <v>43525.583333333336</v>
      </c>
      <c r="B1432">
        <v>1.6</v>
      </c>
      <c r="C1432">
        <v>0.1</v>
      </c>
    </row>
    <row r="1433" spans="1:3" x14ac:dyDescent="0.25">
      <c r="A1433" s="1">
        <v>43525.625</v>
      </c>
      <c r="B1433">
        <v>1.5</v>
      </c>
      <c r="C1433">
        <v>0.8</v>
      </c>
    </row>
    <row r="1434" spans="1:3" x14ac:dyDescent="0.25">
      <c r="A1434" s="1">
        <v>43525.666666666664</v>
      </c>
      <c r="B1434">
        <v>0.9</v>
      </c>
      <c r="C1434">
        <v>0.8</v>
      </c>
    </row>
    <row r="1435" spans="1:3" x14ac:dyDescent="0.25">
      <c r="A1435" s="1">
        <v>43525.708333333336</v>
      </c>
      <c r="B1435">
        <v>0.4</v>
      </c>
      <c r="C1435">
        <v>1.3</v>
      </c>
    </row>
    <row r="1436" spans="1:3" x14ac:dyDescent="0.25">
      <c r="A1436" s="1">
        <v>43525.75</v>
      </c>
      <c r="B1436">
        <v>0.4</v>
      </c>
      <c r="C1436">
        <v>0.6</v>
      </c>
    </row>
    <row r="1437" spans="1:3" x14ac:dyDescent="0.25">
      <c r="A1437" s="1">
        <v>43525.791666666664</v>
      </c>
      <c r="B1437">
        <v>0.1</v>
      </c>
      <c r="C1437">
        <v>0.3</v>
      </c>
    </row>
    <row r="1438" spans="1:3" x14ac:dyDescent="0.25">
      <c r="A1438" s="1">
        <v>43525.833333333336</v>
      </c>
      <c r="B1438">
        <v>-0.3</v>
      </c>
      <c r="C1438">
        <v>0</v>
      </c>
    </row>
    <row r="1439" spans="1:3" x14ac:dyDescent="0.25">
      <c r="A1439" s="1">
        <v>43525.875</v>
      </c>
      <c r="B1439">
        <v>-0.5</v>
      </c>
      <c r="C1439">
        <v>0</v>
      </c>
    </row>
    <row r="1440" spans="1:3" x14ac:dyDescent="0.25">
      <c r="A1440" s="1">
        <v>43525.916666666664</v>
      </c>
      <c r="B1440">
        <v>-1</v>
      </c>
      <c r="C1440">
        <v>0</v>
      </c>
    </row>
    <row r="1441" spans="1:3" x14ac:dyDescent="0.25">
      <c r="A1441" s="1">
        <v>43525.958333333336</v>
      </c>
      <c r="B1441">
        <v>-1.9</v>
      </c>
      <c r="C1441">
        <v>0</v>
      </c>
    </row>
    <row r="1442" spans="1:3" x14ac:dyDescent="0.25">
      <c r="A1442" s="1">
        <v>43526</v>
      </c>
      <c r="B1442">
        <v>-2.4</v>
      </c>
      <c r="C1442">
        <v>0</v>
      </c>
    </row>
    <row r="1443" spans="1:3" x14ac:dyDescent="0.25">
      <c r="A1443" s="1">
        <v>43526.041666666664</v>
      </c>
      <c r="B1443">
        <v>-2.6</v>
      </c>
      <c r="C1443">
        <v>0</v>
      </c>
    </row>
    <row r="1444" spans="1:3" x14ac:dyDescent="0.25">
      <c r="A1444" s="1">
        <v>43526.083333333336</v>
      </c>
      <c r="B1444">
        <v>-3.7</v>
      </c>
      <c r="C1444">
        <v>0</v>
      </c>
    </row>
    <row r="1445" spans="1:3" x14ac:dyDescent="0.25">
      <c r="A1445" s="1">
        <v>43526.125</v>
      </c>
      <c r="B1445">
        <v>-4</v>
      </c>
      <c r="C1445">
        <v>0</v>
      </c>
    </row>
    <row r="1446" spans="1:3" x14ac:dyDescent="0.25">
      <c r="A1446" s="1">
        <v>43526.166666666664</v>
      </c>
      <c r="B1446">
        <v>-4.5</v>
      </c>
      <c r="C1446">
        <v>0</v>
      </c>
    </row>
    <row r="1447" spans="1:3" x14ac:dyDescent="0.25">
      <c r="A1447" s="1">
        <v>43526.208333333336</v>
      </c>
      <c r="B1447">
        <v>-4.5999999999999996</v>
      </c>
      <c r="C1447">
        <v>0</v>
      </c>
    </row>
    <row r="1448" spans="1:3" x14ac:dyDescent="0.25">
      <c r="A1448" s="1">
        <v>43526.25</v>
      </c>
      <c r="B1448">
        <v>-4.4000000000000004</v>
      </c>
      <c r="C1448">
        <v>0</v>
      </c>
    </row>
    <row r="1449" spans="1:3" x14ac:dyDescent="0.25">
      <c r="A1449" s="1">
        <v>43526.291666666664</v>
      </c>
      <c r="B1449">
        <v>-3.8</v>
      </c>
      <c r="C1449">
        <v>0</v>
      </c>
    </row>
    <row r="1450" spans="1:3" x14ac:dyDescent="0.25">
      <c r="A1450" s="1">
        <v>43526.333333333336</v>
      </c>
      <c r="B1450">
        <v>-2.2000000000000002</v>
      </c>
      <c r="C1450">
        <v>0</v>
      </c>
    </row>
    <row r="1451" spans="1:3" x14ac:dyDescent="0.25">
      <c r="A1451" s="1">
        <v>43526.375</v>
      </c>
      <c r="B1451">
        <v>-1.3</v>
      </c>
      <c r="C1451">
        <v>0</v>
      </c>
    </row>
    <row r="1452" spans="1:3" x14ac:dyDescent="0.25">
      <c r="A1452" s="1">
        <v>43526.416666666664</v>
      </c>
      <c r="B1452">
        <v>-1.3</v>
      </c>
      <c r="C1452">
        <v>0</v>
      </c>
    </row>
    <row r="1453" spans="1:3" x14ac:dyDescent="0.25">
      <c r="A1453" s="1">
        <v>43526.458333333336</v>
      </c>
      <c r="B1453">
        <v>-0.9</v>
      </c>
      <c r="C1453">
        <v>0</v>
      </c>
    </row>
    <row r="1454" spans="1:3" x14ac:dyDescent="0.25">
      <c r="A1454" s="1">
        <v>43526.5</v>
      </c>
      <c r="B1454">
        <v>-0.4</v>
      </c>
      <c r="C1454">
        <v>0</v>
      </c>
    </row>
    <row r="1455" spans="1:3" x14ac:dyDescent="0.25">
      <c r="A1455" s="1">
        <v>43526.541666666664</v>
      </c>
      <c r="B1455">
        <v>0</v>
      </c>
      <c r="C1455">
        <v>0</v>
      </c>
    </row>
    <row r="1456" spans="1:3" x14ac:dyDescent="0.25">
      <c r="A1456" s="1">
        <v>43526.583333333336</v>
      </c>
      <c r="B1456">
        <v>-0.6</v>
      </c>
      <c r="C1456">
        <v>0</v>
      </c>
    </row>
    <row r="1457" spans="1:3" x14ac:dyDescent="0.25">
      <c r="A1457" s="1">
        <v>43526.625</v>
      </c>
      <c r="B1457">
        <v>-1.4</v>
      </c>
      <c r="C1457">
        <v>0</v>
      </c>
    </row>
    <row r="1458" spans="1:3" x14ac:dyDescent="0.25">
      <c r="A1458" s="1">
        <v>43526.666666666664</v>
      </c>
      <c r="B1458">
        <v>-1.6</v>
      </c>
      <c r="C1458">
        <v>0</v>
      </c>
    </row>
    <row r="1459" spans="1:3" x14ac:dyDescent="0.25">
      <c r="A1459" s="1">
        <v>43526.708333333336</v>
      </c>
      <c r="B1459">
        <v>-1.8</v>
      </c>
      <c r="C1459">
        <v>0</v>
      </c>
    </row>
    <row r="1460" spans="1:3" x14ac:dyDescent="0.25">
      <c r="A1460" s="1">
        <v>43526.75</v>
      </c>
      <c r="B1460">
        <v>-1.9</v>
      </c>
      <c r="C1460">
        <v>0</v>
      </c>
    </row>
    <row r="1461" spans="1:3" x14ac:dyDescent="0.25">
      <c r="A1461" s="1">
        <v>43526.791666666664</v>
      </c>
      <c r="B1461">
        <v>-2</v>
      </c>
      <c r="C1461">
        <v>0</v>
      </c>
    </row>
    <row r="1462" spans="1:3" x14ac:dyDescent="0.25">
      <c r="A1462" s="1">
        <v>43526.833333333336</v>
      </c>
      <c r="B1462">
        <v>-2</v>
      </c>
      <c r="C1462">
        <v>0</v>
      </c>
    </row>
    <row r="1463" spans="1:3" x14ac:dyDescent="0.25">
      <c r="A1463" s="1">
        <v>43526.875</v>
      </c>
      <c r="B1463">
        <v>-2</v>
      </c>
      <c r="C1463">
        <v>0</v>
      </c>
    </row>
    <row r="1464" spans="1:3" x14ac:dyDescent="0.25">
      <c r="A1464" s="1">
        <v>43526.916666666664</v>
      </c>
      <c r="B1464">
        <v>-1.9</v>
      </c>
      <c r="C1464">
        <v>0</v>
      </c>
    </row>
    <row r="1465" spans="1:3" x14ac:dyDescent="0.25">
      <c r="A1465" s="1">
        <v>43526.958333333336</v>
      </c>
      <c r="B1465">
        <v>-1.9</v>
      </c>
      <c r="C1465">
        <v>0</v>
      </c>
    </row>
    <row r="1466" spans="1:3" x14ac:dyDescent="0.25">
      <c r="A1466" s="1">
        <v>43527</v>
      </c>
      <c r="B1466">
        <v>-2</v>
      </c>
      <c r="C1466">
        <v>0</v>
      </c>
    </row>
    <row r="1467" spans="1:3" x14ac:dyDescent="0.25">
      <c r="A1467" s="1">
        <v>43527.041666666664</v>
      </c>
      <c r="B1467">
        <v>-1.1000000000000001</v>
      </c>
      <c r="C1467">
        <v>0</v>
      </c>
    </row>
    <row r="1468" spans="1:3" x14ac:dyDescent="0.25">
      <c r="A1468" s="1">
        <v>43527.083333333336</v>
      </c>
      <c r="B1468">
        <v>-1.7</v>
      </c>
      <c r="C1468">
        <v>0</v>
      </c>
    </row>
    <row r="1469" spans="1:3" x14ac:dyDescent="0.25">
      <c r="A1469" s="1">
        <v>43527.125</v>
      </c>
      <c r="B1469">
        <v>-1.8</v>
      </c>
      <c r="C1469">
        <v>0</v>
      </c>
    </row>
    <row r="1470" spans="1:3" x14ac:dyDescent="0.25">
      <c r="A1470" s="1">
        <v>43527.166666666664</v>
      </c>
      <c r="B1470">
        <v>-1.6</v>
      </c>
      <c r="C1470">
        <v>0</v>
      </c>
    </row>
    <row r="1471" spans="1:3" x14ac:dyDescent="0.25">
      <c r="A1471" s="1">
        <v>43527.208333333336</v>
      </c>
      <c r="B1471">
        <v>-1.4</v>
      </c>
      <c r="C1471">
        <v>0</v>
      </c>
    </row>
    <row r="1472" spans="1:3" x14ac:dyDescent="0.25">
      <c r="A1472" s="1">
        <v>43527.25</v>
      </c>
      <c r="B1472">
        <v>-1.3</v>
      </c>
      <c r="C1472">
        <v>0</v>
      </c>
    </row>
    <row r="1473" spans="1:3" x14ac:dyDescent="0.25">
      <c r="A1473" s="1">
        <v>43527.291666666664</v>
      </c>
      <c r="B1473">
        <v>-0.9</v>
      </c>
      <c r="C1473">
        <v>0</v>
      </c>
    </row>
    <row r="1474" spans="1:3" x14ac:dyDescent="0.25">
      <c r="A1474" s="1">
        <v>43527.333333333336</v>
      </c>
      <c r="B1474">
        <v>-0.3</v>
      </c>
      <c r="C1474">
        <v>0</v>
      </c>
    </row>
    <row r="1475" spans="1:3" x14ac:dyDescent="0.25">
      <c r="A1475" s="1">
        <v>43527.375</v>
      </c>
      <c r="B1475">
        <v>0.2</v>
      </c>
      <c r="C1475">
        <v>0</v>
      </c>
    </row>
    <row r="1476" spans="1:3" x14ac:dyDescent="0.25">
      <c r="A1476" s="1">
        <v>43527.416666666664</v>
      </c>
      <c r="B1476">
        <v>0.4</v>
      </c>
      <c r="C1476">
        <v>0</v>
      </c>
    </row>
    <row r="1477" spans="1:3" x14ac:dyDescent="0.25">
      <c r="A1477" s="1">
        <v>43527.458333333336</v>
      </c>
      <c r="B1477">
        <v>0.4</v>
      </c>
      <c r="C1477">
        <v>0</v>
      </c>
    </row>
    <row r="1478" spans="1:3" x14ac:dyDescent="0.25">
      <c r="A1478" s="1">
        <v>43527.5</v>
      </c>
      <c r="B1478">
        <v>1</v>
      </c>
      <c r="C1478">
        <v>0</v>
      </c>
    </row>
    <row r="1479" spans="1:3" x14ac:dyDescent="0.25">
      <c r="A1479" s="1">
        <v>43527.541666666664</v>
      </c>
      <c r="B1479">
        <v>1.7</v>
      </c>
      <c r="C1479">
        <v>0</v>
      </c>
    </row>
    <row r="1480" spans="1:3" x14ac:dyDescent="0.25">
      <c r="A1480" s="1">
        <v>43527.583333333336</v>
      </c>
      <c r="B1480">
        <v>1.8</v>
      </c>
      <c r="C1480">
        <v>0</v>
      </c>
    </row>
    <row r="1481" spans="1:3" x14ac:dyDescent="0.25">
      <c r="A1481" s="1">
        <v>43527.625</v>
      </c>
      <c r="B1481">
        <v>2.2999999999999998</v>
      </c>
      <c r="C1481">
        <v>0</v>
      </c>
    </row>
    <row r="1482" spans="1:3" x14ac:dyDescent="0.25">
      <c r="A1482" s="1">
        <v>43527.666666666664</v>
      </c>
      <c r="B1482">
        <v>2.5</v>
      </c>
      <c r="C1482">
        <v>0</v>
      </c>
    </row>
    <row r="1483" spans="1:3" x14ac:dyDescent="0.25">
      <c r="A1483" s="1">
        <v>43527.708333333336</v>
      </c>
      <c r="B1483">
        <v>2.5</v>
      </c>
      <c r="C1483">
        <v>0</v>
      </c>
    </row>
    <row r="1484" spans="1:3" x14ac:dyDescent="0.25">
      <c r="A1484" s="1">
        <v>43527.75</v>
      </c>
      <c r="B1484">
        <v>2.8</v>
      </c>
      <c r="C1484">
        <v>0</v>
      </c>
    </row>
    <row r="1485" spans="1:3" x14ac:dyDescent="0.25">
      <c r="A1485" s="1">
        <v>43527.791666666664</v>
      </c>
      <c r="B1485">
        <v>3</v>
      </c>
      <c r="C1485">
        <v>0</v>
      </c>
    </row>
    <row r="1486" spans="1:3" x14ac:dyDescent="0.25">
      <c r="A1486" s="1">
        <v>43527.833333333336</v>
      </c>
      <c r="B1486">
        <v>3.1</v>
      </c>
      <c r="C1486">
        <v>0</v>
      </c>
    </row>
    <row r="1487" spans="1:3" x14ac:dyDescent="0.25">
      <c r="A1487" s="1">
        <v>43527.875</v>
      </c>
      <c r="B1487">
        <v>3.4</v>
      </c>
      <c r="C1487">
        <v>0</v>
      </c>
    </row>
    <row r="1488" spans="1:3" x14ac:dyDescent="0.25">
      <c r="A1488" s="1">
        <v>43527.916666666664</v>
      </c>
      <c r="B1488">
        <v>3.7</v>
      </c>
      <c r="C1488">
        <v>0</v>
      </c>
    </row>
    <row r="1489" spans="1:3" x14ac:dyDescent="0.25">
      <c r="A1489" s="1">
        <v>43527.958333333336</v>
      </c>
      <c r="B1489">
        <v>3.5</v>
      </c>
      <c r="C1489">
        <v>0</v>
      </c>
    </row>
    <row r="1490" spans="1:3" x14ac:dyDescent="0.25">
      <c r="A1490" s="1">
        <v>43528</v>
      </c>
      <c r="B1490">
        <v>3.4</v>
      </c>
      <c r="C1490">
        <v>0</v>
      </c>
    </row>
    <row r="1491" spans="1:3" x14ac:dyDescent="0.25">
      <c r="A1491" s="1">
        <v>43528.041666666664</v>
      </c>
      <c r="B1491">
        <v>3.8</v>
      </c>
      <c r="C1491">
        <v>0</v>
      </c>
    </row>
    <row r="1492" spans="1:3" x14ac:dyDescent="0.25">
      <c r="A1492" s="1">
        <v>43528.083333333336</v>
      </c>
      <c r="B1492">
        <v>3.9</v>
      </c>
      <c r="C1492">
        <v>0</v>
      </c>
    </row>
    <row r="1493" spans="1:3" x14ac:dyDescent="0.25">
      <c r="A1493" s="1">
        <v>43528.125</v>
      </c>
      <c r="B1493">
        <v>3.7</v>
      </c>
      <c r="C1493">
        <v>0</v>
      </c>
    </row>
    <row r="1494" spans="1:3" x14ac:dyDescent="0.25">
      <c r="A1494" s="1">
        <v>43528.166666666664</v>
      </c>
      <c r="B1494">
        <v>3.8</v>
      </c>
      <c r="C1494">
        <v>0</v>
      </c>
    </row>
    <row r="1495" spans="1:3" x14ac:dyDescent="0.25">
      <c r="A1495" s="1">
        <v>43528.208333333336</v>
      </c>
      <c r="B1495">
        <v>3.7</v>
      </c>
      <c r="C1495">
        <v>0</v>
      </c>
    </row>
    <row r="1496" spans="1:3" x14ac:dyDescent="0.25">
      <c r="A1496" s="1">
        <v>43528.25</v>
      </c>
      <c r="B1496">
        <v>3.8</v>
      </c>
      <c r="C1496">
        <v>0</v>
      </c>
    </row>
    <row r="1497" spans="1:3" x14ac:dyDescent="0.25">
      <c r="A1497" s="1">
        <v>43528.291666666664</v>
      </c>
      <c r="B1497">
        <v>3.6</v>
      </c>
      <c r="C1497">
        <v>0</v>
      </c>
    </row>
    <row r="1498" spans="1:3" x14ac:dyDescent="0.25">
      <c r="A1498" s="1">
        <v>43528.333333333336</v>
      </c>
      <c r="B1498">
        <v>4.3</v>
      </c>
      <c r="C1498">
        <v>0</v>
      </c>
    </row>
    <row r="1499" spans="1:3" x14ac:dyDescent="0.25">
      <c r="A1499" s="1">
        <v>43528.375</v>
      </c>
      <c r="B1499">
        <v>5.6</v>
      </c>
      <c r="C1499">
        <v>0</v>
      </c>
    </row>
    <row r="1500" spans="1:3" x14ac:dyDescent="0.25">
      <c r="A1500" s="1">
        <v>43528.416666666664</v>
      </c>
      <c r="B1500">
        <v>7.1</v>
      </c>
      <c r="C1500">
        <v>0</v>
      </c>
    </row>
    <row r="1501" spans="1:3" x14ac:dyDescent="0.25">
      <c r="A1501" s="1">
        <v>43528.458333333336</v>
      </c>
      <c r="B1501">
        <v>8.6</v>
      </c>
      <c r="C1501">
        <v>0</v>
      </c>
    </row>
    <row r="1502" spans="1:3" x14ac:dyDescent="0.25">
      <c r="A1502" s="1">
        <v>43528.5</v>
      </c>
      <c r="B1502">
        <v>9</v>
      </c>
      <c r="C1502">
        <v>0</v>
      </c>
    </row>
    <row r="1503" spans="1:3" x14ac:dyDescent="0.25">
      <c r="A1503" s="1">
        <v>43528.541666666664</v>
      </c>
      <c r="B1503">
        <v>9.4</v>
      </c>
      <c r="C1503">
        <v>0</v>
      </c>
    </row>
    <row r="1504" spans="1:3" x14ac:dyDescent="0.25">
      <c r="A1504" s="1">
        <v>43528.583333333336</v>
      </c>
      <c r="B1504">
        <v>10.4</v>
      </c>
      <c r="C1504">
        <v>0</v>
      </c>
    </row>
    <row r="1505" spans="1:3" x14ac:dyDescent="0.25">
      <c r="A1505" s="1">
        <v>43528.625</v>
      </c>
      <c r="B1505">
        <v>10.7</v>
      </c>
      <c r="C1505">
        <v>0</v>
      </c>
    </row>
    <row r="1506" spans="1:3" x14ac:dyDescent="0.25">
      <c r="A1506" s="1">
        <v>43528.666666666664</v>
      </c>
      <c r="B1506">
        <v>10.199999999999999</v>
      </c>
      <c r="C1506">
        <v>0</v>
      </c>
    </row>
    <row r="1507" spans="1:3" x14ac:dyDescent="0.25">
      <c r="A1507" s="1">
        <v>43528.708333333336</v>
      </c>
      <c r="B1507">
        <v>9.3000000000000007</v>
      </c>
      <c r="C1507">
        <v>0</v>
      </c>
    </row>
    <row r="1508" spans="1:3" x14ac:dyDescent="0.25">
      <c r="A1508" s="1">
        <v>43528.75</v>
      </c>
      <c r="B1508">
        <v>8.8000000000000007</v>
      </c>
      <c r="C1508">
        <v>0</v>
      </c>
    </row>
    <row r="1509" spans="1:3" x14ac:dyDescent="0.25">
      <c r="A1509" s="1">
        <v>43528.791666666664</v>
      </c>
      <c r="B1509">
        <v>7.8</v>
      </c>
      <c r="C1509">
        <v>0</v>
      </c>
    </row>
    <row r="1510" spans="1:3" x14ac:dyDescent="0.25">
      <c r="A1510" s="1">
        <v>43528.833333333336</v>
      </c>
      <c r="B1510">
        <v>4</v>
      </c>
      <c r="C1510">
        <v>0.4</v>
      </c>
    </row>
    <row r="1511" spans="1:3" x14ac:dyDescent="0.25">
      <c r="A1511" s="1">
        <v>43528.875</v>
      </c>
      <c r="B1511">
        <v>3</v>
      </c>
      <c r="C1511">
        <v>0</v>
      </c>
    </row>
    <row r="1512" spans="1:3" x14ac:dyDescent="0.25">
      <c r="A1512" s="1">
        <v>43528.916666666664</v>
      </c>
      <c r="B1512">
        <v>3</v>
      </c>
      <c r="C1512">
        <v>0</v>
      </c>
    </row>
    <row r="1513" spans="1:3" x14ac:dyDescent="0.25">
      <c r="A1513" s="1">
        <v>43528.958333333336</v>
      </c>
      <c r="B1513">
        <v>3</v>
      </c>
      <c r="C1513">
        <v>0</v>
      </c>
    </row>
    <row r="1514" spans="1:3" x14ac:dyDescent="0.25">
      <c r="A1514" s="1">
        <v>43529</v>
      </c>
      <c r="B1514">
        <v>3</v>
      </c>
      <c r="C1514">
        <v>0</v>
      </c>
    </row>
    <row r="1515" spans="1:3" x14ac:dyDescent="0.25">
      <c r="A1515" s="1">
        <v>43529.041666666664</v>
      </c>
      <c r="B1515">
        <v>3.1</v>
      </c>
      <c r="C1515">
        <v>0</v>
      </c>
    </row>
    <row r="1516" spans="1:3" x14ac:dyDescent="0.25">
      <c r="A1516" s="1">
        <v>43529.083333333336</v>
      </c>
      <c r="B1516">
        <v>2.4</v>
      </c>
      <c r="C1516">
        <v>0.3</v>
      </c>
    </row>
    <row r="1517" spans="1:3" x14ac:dyDescent="0.25">
      <c r="A1517" s="1">
        <v>43529.125</v>
      </c>
      <c r="B1517">
        <v>-0.3</v>
      </c>
      <c r="C1517">
        <v>1.2</v>
      </c>
    </row>
    <row r="1518" spans="1:3" x14ac:dyDescent="0.25">
      <c r="A1518" s="1">
        <v>43529.166666666664</v>
      </c>
      <c r="B1518">
        <v>-0.3</v>
      </c>
      <c r="C1518">
        <v>0.8</v>
      </c>
    </row>
    <row r="1519" spans="1:3" x14ac:dyDescent="0.25">
      <c r="A1519" s="1">
        <v>43529.208333333336</v>
      </c>
      <c r="B1519">
        <v>-0.5</v>
      </c>
      <c r="C1519">
        <v>0.4</v>
      </c>
    </row>
    <row r="1520" spans="1:3" x14ac:dyDescent="0.25">
      <c r="A1520" s="1">
        <v>43529.25</v>
      </c>
      <c r="B1520">
        <v>-0.3</v>
      </c>
      <c r="C1520">
        <v>0</v>
      </c>
    </row>
    <row r="1521" spans="1:3" x14ac:dyDescent="0.25">
      <c r="A1521" s="1">
        <v>43529.291666666664</v>
      </c>
      <c r="B1521">
        <v>0.3</v>
      </c>
      <c r="C1521">
        <v>0</v>
      </c>
    </row>
    <row r="1522" spans="1:3" x14ac:dyDescent="0.25">
      <c r="A1522" s="1">
        <v>43529.333333333336</v>
      </c>
      <c r="B1522">
        <v>0.9</v>
      </c>
      <c r="C1522">
        <v>0</v>
      </c>
    </row>
    <row r="1523" spans="1:3" x14ac:dyDescent="0.25">
      <c r="A1523" s="1">
        <v>43529.375</v>
      </c>
      <c r="B1523">
        <v>1.4</v>
      </c>
      <c r="C1523">
        <v>0</v>
      </c>
    </row>
    <row r="1524" spans="1:3" x14ac:dyDescent="0.25">
      <c r="A1524" s="1">
        <v>43529.416666666664</v>
      </c>
      <c r="B1524">
        <v>1.7</v>
      </c>
      <c r="C1524">
        <v>0</v>
      </c>
    </row>
    <row r="1525" spans="1:3" x14ac:dyDescent="0.25">
      <c r="A1525" s="1">
        <v>43529.458333333336</v>
      </c>
      <c r="B1525">
        <v>1.9</v>
      </c>
      <c r="C1525">
        <v>0</v>
      </c>
    </row>
    <row r="1526" spans="1:3" x14ac:dyDescent="0.25">
      <c r="A1526" s="1">
        <v>43529.5</v>
      </c>
      <c r="B1526">
        <v>1.7</v>
      </c>
      <c r="C1526">
        <v>0</v>
      </c>
    </row>
    <row r="1527" spans="1:3" x14ac:dyDescent="0.25">
      <c r="A1527" s="1">
        <v>43529.541666666664</v>
      </c>
      <c r="B1527">
        <v>1.1000000000000001</v>
      </c>
      <c r="C1527">
        <v>0</v>
      </c>
    </row>
    <row r="1528" spans="1:3" x14ac:dyDescent="0.25">
      <c r="A1528" s="1">
        <v>43529.583333333336</v>
      </c>
      <c r="B1528">
        <v>2.9</v>
      </c>
      <c r="C1528">
        <v>0</v>
      </c>
    </row>
    <row r="1529" spans="1:3" x14ac:dyDescent="0.25">
      <c r="A1529" s="1">
        <v>43529.625</v>
      </c>
      <c r="B1529">
        <v>3</v>
      </c>
      <c r="C1529">
        <v>0</v>
      </c>
    </row>
    <row r="1530" spans="1:3" x14ac:dyDescent="0.25">
      <c r="A1530" s="1">
        <v>43529.666666666664</v>
      </c>
      <c r="B1530">
        <v>2.1</v>
      </c>
      <c r="C1530">
        <v>0.1</v>
      </c>
    </row>
    <row r="1531" spans="1:3" x14ac:dyDescent="0.25">
      <c r="A1531" s="1">
        <v>43529.708333333336</v>
      </c>
      <c r="B1531">
        <v>2.2999999999999998</v>
      </c>
      <c r="C1531">
        <v>0</v>
      </c>
    </row>
    <row r="1532" spans="1:3" x14ac:dyDescent="0.25">
      <c r="A1532" s="1">
        <v>43529.75</v>
      </c>
      <c r="B1532">
        <v>2.5</v>
      </c>
      <c r="C1532">
        <v>0</v>
      </c>
    </row>
    <row r="1533" spans="1:3" x14ac:dyDescent="0.25">
      <c r="A1533" s="1">
        <v>43529.791666666664</v>
      </c>
      <c r="B1533">
        <v>2.7</v>
      </c>
      <c r="C1533">
        <v>0</v>
      </c>
    </row>
    <row r="1534" spans="1:3" x14ac:dyDescent="0.25">
      <c r="A1534" s="1">
        <v>43529.833333333336</v>
      </c>
      <c r="B1534">
        <v>1.5</v>
      </c>
      <c r="C1534">
        <v>0.2</v>
      </c>
    </row>
    <row r="1535" spans="1:3" x14ac:dyDescent="0.25">
      <c r="A1535" s="1">
        <v>43529.875</v>
      </c>
      <c r="B1535">
        <v>-0.4</v>
      </c>
      <c r="C1535">
        <v>1.6</v>
      </c>
    </row>
    <row r="1536" spans="1:3" x14ac:dyDescent="0.25">
      <c r="A1536" s="1">
        <v>43529.916666666664</v>
      </c>
      <c r="B1536">
        <v>-0.8</v>
      </c>
      <c r="C1536">
        <v>1.5</v>
      </c>
    </row>
    <row r="1537" spans="1:3" x14ac:dyDescent="0.25">
      <c r="A1537" s="1">
        <v>43529.958333333336</v>
      </c>
      <c r="B1537">
        <v>-0.5</v>
      </c>
      <c r="C1537">
        <v>1.1000000000000001</v>
      </c>
    </row>
    <row r="1538" spans="1:3" x14ac:dyDescent="0.25">
      <c r="A1538" s="1">
        <v>43530</v>
      </c>
      <c r="B1538">
        <v>-0.3</v>
      </c>
      <c r="C1538">
        <v>0.1</v>
      </c>
    </row>
    <row r="1539" spans="1:3" x14ac:dyDescent="0.25">
      <c r="A1539" s="1">
        <v>43530.041666666664</v>
      </c>
      <c r="B1539">
        <v>-0.4</v>
      </c>
      <c r="C1539">
        <v>0</v>
      </c>
    </row>
    <row r="1540" spans="1:3" x14ac:dyDescent="0.25">
      <c r="A1540" s="1">
        <v>43530.083333333336</v>
      </c>
      <c r="B1540">
        <v>-0.5</v>
      </c>
      <c r="C1540">
        <v>0</v>
      </c>
    </row>
    <row r="1541" spans="1:3" x14ac:dyDescent="0.25">
      <c r="A1541" s="1">
        <v>43530.125</v>
      </c>
      <c r="B1541">
        <v>-0.5</v>
      </c>
      <c r="C1541">
        <v>0</v>
      </c>
    </row>
    <row r="1542" spans="1:3" x14ac:dyDescent="0.25">
      <c r="A1542" s="1">
        <v>43530.166666666664</v>
      </c>
      <c r="B1542">
        <v>-0.6</v>
      </c>
      <c r="C1542">
        <v>0</v>
      </c>
    </row>
    <row r="1543" spans="1:3" x14ac:dyDescent="0.25">
      <c r="A1543" s="1">
        <v>43530.208333333336</v>
      </c>
      <c r="B1543">
        <v>-0.6</v>
      </c>
      <c r="C1543">
        <v>0</v>
      </c>
    </row>
    <row r="1544" spans="1:3" x14ac:dyDescent="0.25">
      <c r="A1544" s="1">
        <v>43530.25</v>
      </c>
      <c r="B1544">
        <v>-0.7</v>
      </c>
      <c r="C1544">
        <v>0</v>
      </c>
    </row>
    <row r="1545" spans="1:3" x14ac:dyDescent="0.25">
      <c r="A1545" s="1">
        <v>43530.291666666664</v>
      </c>
      <c r="B1545">
        <v>-0.3</v>
      </c>
      <c r="C1545">
        <v>0</v>
      </c>
    </row>
    <row r="1546" spans="1:3" x14ac:dyDescent="0.25">
      <c r="A1546" s="1">
        <v>43530.333333333336</v>
      </c>
      <c r="B1546">
        <v>0.7</v>
      </c>
      <c r="C1546">
        <v>0</v>
      </c>
    </row>
    <row r="1547" spans="1:3" x14ac:dyDescent="0.25">
      <c r="A1547" s="1">
        <v>43530.375</v>
      </c>
      <c r="B1547">
        <v>1.4</v>
      </c>
      <c r="C1547">
        <v>0</v>
      </c>
    </row>
    <row r="1548" spans="1:3" x14ac:dyDescent="0.25">
      <c r="A1548" s="1">
        <v>43530.416666666664</v>
      </c>
      <c r="B1548">
        <v>1.9</v>
      </c>
      <c r="C1548">
        <v>0</v>
      </c>
    </row>
    <row r="1549" spans="1:3" x14ac:dyDescent="0.25">
      <c r="A1549" s="1">
        <v>43530.458333333336</v>
      </c>
      <c r="B1549">
        <v>2.9</v>
      </c>
      <c r="C1549">
        <v>0</v>
      </c>
    </row>
    <row r="1550" spans="1:3" x14ac:dyDescent="0.25">
      <c r="A1550" s="1">
        <v>43530.5</v>
      </c>
      <c r="B1550">
        <v>3.8</v>
      </c>
      <c r="C1550">
        <v>0</v>
      </c>
    </row>
    <row r="1551" spans="1:3" x14ac:dyDescent="0.25">
      <c r="A1551" s="1">
        <v>43530.541666666664</v>
      </c>
      <c r="B1551">
        <v>4.8</v>
      </c>
      <c r="C1551">
        <v>0</v>
      </c>
    </row>
    <row r="1552" spans="1:3" x14ac:dyDescent="0.25">
      <c r="A1552" s="1">
        <v>43530.583333333336</v>
      </c>
      <c r="B1552">
        <v>5.7</v>
      </c>
      <c r="C1552">
        <v>0</v>
      </c>
    </row>
    <row r="1553" spans="1:3" x14ac:dyDescent="0.25">
      <c r="A1553" s="1">
        <v>43530.625</v>
      </c>
      <c r="B1553">
        <v>6.1</v>
      </c>
      <c r="C1553">
        <v>0</v>
      </c>
    </row>
    <row r="1554" spans="1:3" x14ac:dyDescent="0.25">
      <c r="A1554" s="1">
        <v>43530.666666666664</v>
      </c>
      <c r="B1554">
        <v>5.5</v>
      </c>
      <c r="C1554">
        <v>0</v>
      </c>
    </row>
    <row r="1555" spans="1:3" x14ac:dyDescent="0.25">
      <c r="A1555" s="1">
        <v>43530.708333333336</v>
      </c>
      <c r="B1555">
        <v>4.4000000000000004</v>
      </c>
      <c r="C1555">
        <v>0</v>
      </c>
    </row>
    <row r="1556" spans="1:3" x14ac:dyDescent="0.25">
      <c r="A1556" s="1">
        <v>43530.75</v>
      </c>
      <c r="B1556">
        <v>4.3</v>
      </c>
      <c r="C1556">
        <v>0</v>
      </c>
    </row>
    <row r="1557" spans="1:3" x14ac:dyDescent="0.25">
      <c r="A1557" s="1">
        <v>43530.791666666664</v>
      </c>
      <c r="B1557">
        <v>4.3</v>
      </c>
      <c r="C1557">
        <v>0</v>
      </c>
    </row>
    <row r="1558" spans="1:3" x14ac:dyDescent="0.25">
      <c r="A1558" s="1">
        <v>43530.833333333336</v>
      </c>
      <c r="B1558">
        <v>4.0999999999999996</v>
      </c>
      <c r="C1558">
        <v>0</v>
      </c>
    </row>
    <row r="1559" spans="1:3" x14ac:dyDescent="0.25">
      <c r="A1559" s="1">
        <v>43530.875</v>
      </c>
      <c r="B1559">
        <v>4.2</v>
      </c>
      <c r="C1559">
        <v>0</v>
      </c>
    </row>
    <row r="1560" spans="1:3" x14ac:dyDescent="0.25">
      <c r="A1560" s="1">
        <v>43530.916666666664</v>
      </c>
      <c r="B1560">
        <v>5.0999999999999996</v>
      </c>
      <c r="C1560">
        <v>0</v>
      </c>
    </row>
    <row r="1561" spans="1:3" x14ac:dyDescent="0.25">
      <c r="A1561" s="1">
        <v>43530.958333333336</v>
      </c>
      <c r="B1561">
        <v>5.5</v>
      </c>
      <c r="C1561">
        <v>0</v>
      </c>
    </row>
    <row r="1562" spans="1:3" x14ac:dyDescent="0.25">
      <c r="A1562" s="1">
        <v>43531</v>
      </c>
      <c r="B1562">
        <v>5.6</v>
      </c>
      <c r="C1562">
        <v>0</v>
      </c>
    </row>
    <row r="1563" spans="1:3" x14ac:dyDescent="0.25">
      <c r="A1563" s="1">
        <v>43531.041666666664</v>
      </c>
      <c r="B1563">
        <v>5.3</v>
      </c>
      <c r="C1563">
        <v>0</v>
      </c>
    </row>
    <row r="1564" spans="1:3" x14ac:dyDescent="0.25">
      <c r="A1564" s="1">
        <v>43531.083333333336</v>
      </c>
      <c r="B1564">
        <v>5.3</v>
      </c>
      <c r="C1564">
        <v>0</v>
      </c>
    </row>
    <row r="1565" spans="1:3" x14ac:dyDescent="0.25">
      <c r="A1565" s="1">
        <v>43531.125</v>
      </c>
      <c r="B1565">
        <v>4.5</v>
      </c>
      <c r="C1565">
        <v>0</v>
      </c>
    </row>
    <row r="1566" spans="1:3" x14ac:dyDescent="0.25">
      <c r="A1566" s="1">
        <v>43531.166666666664</v>
      </c>
      <c r="B1566">
        <v>4.3</v>
      </c>
      <c r="C1566">
        <v>0</v>
      </c>
    </row>
    <row r="1567" spans="1:3" x14ac:dyDescent="0.25">
      <c r="A1567" s="1">
        <v>43531.208333333336</v>
      </c>
      <c r="B1567">
        <v>4</v>
      </c>
      <c r="C1567">
        <v>0</v>
      </c>
    </row>
    <row r="1568" spans="1:3" x14ac:dyDescent="0.25">
      <c r="A1568" s="1">
        <v>43531.25</v>
      </c>
      <c r="B1568">
        <v>4.2</v>
      </c>
      <c r="C1568">
        <v>0</v>
      </c>
    </row>
    <row r="1569" spans="1:3" x14ac:dyDescent="0.25">
      <c r="A1569" s="1">
        <v>43531.291666666664</v>
      </c>
      <c r="B1569">
        <v>4.5</v>
      </c>
      <c r="C1569">
        <v>0</v>
      </c>
    </row>
    <row r="1570" spans="1:3" x14ac:dyDescent="0.25">
      <c r="A1570" s="1">
        <v>43531.333333333336</v>
      </c>
      <c r="B1570">
        <v>4.8</v>
      </c>
      <c r="C1570">
        <v>0</v>
      </c>
    </row>
    <row r="1571" spans="1:3" x14ac:dyDescent="0.25">
      <c r="A1571" s="1">
        <v>43531.375</v>
      </c>
      <c r="B1571">
        <v>5.7</v>
      </c>
      <c r="C1571">
        <v>0</v>
      </c>
    </row>
    <row r="1572" spans="1:3" x14ac:dyDescent="0.25">
      <c r="A1572" s="1">
        <v>43531.416666666664</v>
      </c>
      <c r="B1572">
        <v>6.7</v>
      </c>
      <c r="C1572">
        <v>0</v>
      </c>
    </row>
    <row r="1573" spans="1:3" x14ac:dyDescent="0.25">
      <c r="A1573" s="1">
        <v>43531.458333333336</v>
      </c>
      <c r="B1573">
        <v>7.3</v>
      </c>
      <c r="C1573">
        <v>0</v>
      </c>
    </row>
    <row r="1574" spans="1:3" x14ac:dyDescent="0.25">
      <c r="A1574" s="1">
        <v>43531.5</v>
      </c>
      <c r="B1574">
        <v>7.3</v>
      </c>
      <c r="C1574">
        <v>0</v>
      </c>
    </row>
    <row r="1575" spans="1:3" x14ac:dyDescent="0.25">
      <c r="A1575" s="1">
        <v>43531.541666666664</v>
      </c>
      <c r="B1575">
        <v>7.8</v>
      </c>
      <c r="C1575">
        <v>0</v>
      </c>
    </row>
    <row r="1576" spans="1:3" x14ac:dyDescent="0.25">
      <c r="A1576" s="1">
        <v>43531.583333333336</v>
      </c>
      <c r="B1576">
        <v>8.6999999999999993</v>
      </c>
      <c r="C1576">
        <v>0</v>
      </c>
    </row>
    <row r="1577" spans="1:3" x14ac:dyDescent="0.25">
      <c r="A1577" s="1">
        <v>43531.625</v>
      </c>
      <c r="B1577">
        <v>9.4</v>
      </c>
      <c r="C1577">
        <v>0</v>
      </c>
    </row>
    <row r="1578" spans="1:3" x14ac:dyDescent="0.25">
      <c r="A1578" s="1">
        <v>43531.666666666664</v>
      </c>
      <c r="B1578">
        <v>9.3000000000000007</v>
      </c>
      <c r="C1578">
        <v>0</v>
      </c>
    </row>
    <row r="1579" spans="1:3" x14ac:dyDescent="0.25">
      <c r="A1579" s="1">
        <v>43531.708333333336</v>
      </c>
      <c r="B1579">
        <v>8.5</v>
      </c>
      <c r="C1579">
        <v>0</v>
      </c>
    </row>
    <row r="1580" spans="1:3" x14ac:dyDescent="0.25">
      <c r="A1580" s="1">
        <v>43531.75</v>
      </c>
      <c r="B1580">
        <v>8.1</v>
      </c>
      <c r="C1580">
        <v>0</v>
      </c>
    </row>
    <row r="1581" spans="1:3" x14ac:dyDescent="0.25">
      <c r="A1581" s="1">
        <v>43531.791666666664</v>
      </c>
      <c r="B1581">
        <v>8.4</v>
      </c>
      <c r="C1581">
        <v>0</v>
      </c>
    </row>
    <row r="1582" spans="1:3" x14ac:dyDescent="0.25">
      <c r="A1582" s="1">
        <v>43531.833333333336</v>
      </c>
      <c r="B1582">
        <v>8.1</v>
      </c>
      <c r="C1582">
        <v>0.4</v>
      </c>
    </row>
    <row r="1583" spans="1:3" x14ac:dyDescent="0.25">
      <c r="A1583" s="1">
        <v>43531.875</v>
      </c>
      <c r="B1583">
        <v>7.1</v>
      </c>
      <c r="C1583">
        <v>0</v>
      </c>
    </row>
    <row r="1584" spans="1:3" x14ac:dyDescent="0.25">
      <c r="A1584" s="1">
        <v>43531.916666666664</v>
      </c>
      <c r="B1584">
        <v>6.9</v>
      </c>
      <c r="C1584">
        <v>0</v>
      </c>
    </row>
    <row r="1585" spans="1:3" x14ac:dyDescent="0.25">
      <c r="A1585" s="1">
        <v>43531.958333333336</v>
      </c>
      <c r="B1585">
        <v>6.1</v>
      </c>
      <c r="C1585">
        <v>0</v>
      </c>
    </row>
    <row r="1586" spans="1:3" x14ac:dyDescent="0.25">
      <c r="A1586" s="1">
        <v>43532</v>
      </c>
      <c r="B1586">
        <v>5.3</v>
      </c>
      <c r="C1586">
        <v>0</v>
      </c>
    </row>
    <row r="1587" spans="1:3" x14ac:dyDescent="0.25">
      <c r="A1587" s="1">
        <v>43532.041666666664</v>
      </c>
      <c r="B1587">
        <v>4.9000000000000004</v>
      </c>
      <c r="C1587">
        <v>0</v>
      </c>
    </row>
    <row r="1588" spans="1:3" x14ac:dyDescent="0.25">
      <c r="A1588" s="1">
        <v>43532.083333333336</v>
      </c>
      <c r="B1588">
        <v>5.2</v>
      </c>
      <c r="C1588">
        <v>0</v>
      </c>
    </row>
    <row r="1589" spans="1:3" x14ac:dyDescent="0.25">
      <c r="A1589" s="1">
        <v>43532.125</v>
      </c>
      <c r="B1589">
        <v>4.8</v>
      </c>
      <c r="C1589">
        <v>0</v>
      </c>
    </row>
    <row r="1590" spans="1:3" x14ac:dyDescent="0.25">
      <c r="A1590" s="1">
        <v>43532.166666666664</v>
      </c>
      <c r="B1590">
        <v>4.0999999999999996</v>
      </c>
      <c r="C1590">
        <v>0</v>
      </c>
    </row>
    <row r="1591" spans="1:3" x14ac:dyDescent="0.25">
      <c r="A1591" s="1">
        <v>43532.208333333336</v>
      </c>
      <c r="B1591">
        <v>3.9</v>
      </c>
      <c r="C1591">
        <v>0</v>
      </c>
    </row>
    <row r="1592" spans="1:3" x14ac:dyDescent="0.25">
      <c r="A1592" s="1">
        <v>43532.25</v>
      </c>
      <c r="B1592">
        <v>3.8</v>
      </c>
      <c r="C1592">
        <v>0</v>
      </c>
    </row>
    <row r="1593" spans="1:3" x14ac:dyDescent="0.25">
      <c r="A1593" s="1">
        <v>43532.291666666664</v>
      </c>
      <c r="B1593">
        <v>4.0999999999999996</v>
      </c>
      <c r="C1593">
        <v>0</v>
      </c>
    </row>
    <row r="1594" spans="1:3" x14ac:dyDescent="0.25">
      <c r="A1594" s="1">
        <v>43532.333333333336</v>
      </c>
      <c r="B1594">
        <v>4.9000000000000004</v>
      </c>
      <c r="C1594">
        <v>0</v>
      </c>
    </row>
    <row r="1595" spans="1:3" x14ac:dyDescent="0.25">
      <c r="A1595" s="1">
        <v>43532.375</v>
      </c>
      <c r="B1595">
        <v>6.2</v>
      </c>
      <c r="C1595">
        <v>0</v>
      </c>
    </row>
    <row r="1596" spans="1:3" x14ac:dyDescent="0.25">
      <c r="A1596" s="1">
        <v>43532.416666666664</v>
      </c>
      <c r="B1596">
        <v>7.5</v>
      </c>
      <c r="C1596">
        <v>0</v>
      </c>
    </row>
    <row r="1597" spans="1:3" x14ac:dyDescent="0.25">
      <c r="A1597" s="1">
        <v>43532.458333333336</v>
      </c>
      <c r="B1597">
        <v>8</v>
      </c>
      <c r="C1597">
        <v>0</v>
      </c>
    </row>
    <row r="1598" spans="1:3" x14ac:dyDescent="0.25">
      <c r="A1598" s="1">
        <v>43532.5</v>
      </c>
      <c r="B1598">
        <v>7.7</v>
      </c>
      <c r="C1598">
        <v>0</v>
      </c>
    </row>
    <row r="1599" spans="1:3" x14ac:dyDescent="0.25">
      <c r="A1599" s="1">
        <v>43532.541666666664</v>
      </c>
      <c r="B1599">
        <v>8.1</v>
      </c>
      <c r="C1599">
        <v>0</v>
      </c>
    </row>
    <row r="1600" spans="1:3" x14ac:dyDescent="0.25">
      <c r="A1600" s="1">
        <v>43532.583333333336</v>
      </c>
      <c r="B1600">
        <v>7.4</v>
      </c>
      <c r="C1600">
        <v>0</v>
      </c>
    </row>
    <row r="1601" spans="1:3" x14ac:dyDescent="0.25">
      <c r="A1601" s="1">
        <v>43532.625</v>
      </c>
      <c r="B1601">
        <v>7.1</v>
      </c>
      <c r="C1601">
        <v>0</v>
      </c>
    </row>
    <row r="1602" spans="1:3" x14ac:dyDescent="0.25">
      <c r="A1602" s="1">
        <v>43532.666666666664</v>
      </c>
      <c r="B1602">
        <v>7.2</v>
      </c>
      <c r="C1602">
        <v>0</v>
      </c>
    </row>
    <row r="1603" spans="1:3" x14ac:dyDescent="0.25">
      <c r="A1603" s="1">
        <v>43532.708333333336</v>
      </c>
      <c r="B1603">
        <v>6.8</v>
      </c>
      <c r="C1603">
        <v>0</v>
      </c>
    </row>
    <row r="1604" spans="1:3" x14ac:dyDescent="0.25">
      <c r="A1604" s="1">
        <v>43532.75</v>
      </c>
      <c r="B1604">
        <v>6.1</v>
      </c>
      <c r="C1604">
        <v>0</v>
      </c>
    </row>
    <row r="1605" spans="1:3" x14ac:dyDescent="0.25">
      <c r="A1605" s="1">
        <v>43532.791666666664</v>
      </c>
      <c r="B1605">
        <v>5.9</v>
      </c>
      <c r="C1605">
        <v>0</v>
      </c>
    </row>
    <row r="1606" spans="1:3" x14ac:dyDescent="0.25">
      <c r="A1606" s="1">
        <v>43532.833333333336</v>
      </c>
      <c r="B1606">
        <v>5.4</v>
      </c>
      <c r="C1606">
        <v>0</v>
      </c>
    </row>
    <row r="1607" spans="1:3" x14ac:dyDescent="0.25">
      <c r="A1607" s="1">
        <v>43532.875</v>
      </c>
      <c r="B1607">
        <v>5.2</v>
      </c>
      <c r="C1607">
        <v>0</v>
      </c>
    </row>
    <row r="1608" spans="1:3" x14ac:dyDescent="0.25">
      <c r="A1608" s="1">
        <v>43532.916666666664</v>
      </c>
      <c r="B1608">
        <v>4.7</v>
      </c>
      <c r="C1608">
        <v>0</v>
      </c>
    </row>
    <row r="1609" spans="1:3" x14ac:dyDescent="0.25">
      <c r="A1609" s="1">
        <v>43532.958333333336</v>
      </c>
      <c r="B1609">
        <v>4.2</v>
      </c>
      <c r="C1609">
        <v>0</v>
      </c>
    </row>
    <row r="1610" spans="1:3" x14ac:dyDescent="0.25">
      <c r="A1610" s="1">
        <v>43533</v>
      </c>
      <c r="B1610">
        <v>3.3</v>
      </c>
      <c r="C1610">
        <v>0</v>
      </c>
    </row>
    <row r="1611" spans="1:3" x14ac:dyDescent="0.25">
      <c r="A1611" s="1">
        <v>43533.041666666664</v>
      </c>
      <c r="B1611">
        <v>2.6</v>
      </c>
      <c r="C1611">
        <v>0</v>
      </c>
    </row>
    <row r="1612" spans="1:3" x14ac:dyDescent="0.25">
      <c r="A1612" s="1">
        <v>43533.083333333336</v>
      </c>
      <c r="B1612">
        <v>1.9</v>
      </c>
      <c r="C1612">
        <v>0</v>
      </c>
    </row>
    <row r="1613" spans="1:3" x14ac:dyDescent="0.25">
      <c r="A1613" s="1">
        <v>43533.125</v>
      </c>
      <c r="B1613">
        <v>1.3</v>
      </c>
      <c r="C1613">
        <v>0</v>
      </c>
    </row>
    <row r="1614" spans="1:3" x14ac:dyDescent="0.25">
      <c r="A1614" s="1">
        <v>43533.166666666664</v>
      </c>
      <c r="B1614">
        <v>0.7</v>
      </c>
      <c r="C1614">
        <v>0</v>
      </c>
    </row>
    <row r="1615" spans="1:3" x14ac:dyDescent="0.25">
      <c r="A1615" s="1">
        <v>43533.208333333336</v>
      </c>
      <c r="B1615">
        <v>0.6</v>
      </c>
      <c r="C1615">
        <v>0</v>
      </c>
    </row>
    <row r="1616" spans="1:3" x14ac:dyDescent="0.25">
      <c r="A1616" s="1">
        <v>43533.25</v>
      </c>
      <c r="B1616">
        <v>0.8</v>
      </c>
      <c r="C1616">
        <v>0</v>
      </c>
    </row>
    <row r="1617" spans="1:3" x14ac:dyDescent="0.25">
      <c r="A1617" s="1">
        <v>43533.291666666664</v>
      </c>
      <c r="B1617">
        <v>1</v>
      </c>
      <c r="C1617">
        <v>0</v>
      </c>
    </row>
    <row r="1618" spans="1:3" x14ac:dyDescent="0.25">
      <c r="A1618" s="1">
        <v>43533.333333333336</v>
      </c>
      <c r="B1618">
        <v>1.6</v>
      </c>
      <c r="C1618">
        <v>0</v>
      </c>
    </row>
    <row r="1619" spans="1:3" x14ac:dyDescent="0.25">
      <c r="A1619" s="1">
        <v>43533.375</v>
      </c>
      <c r="B1619">
        <v>3</v>
      </c>
      <c r="C1619">
        <v>0</v>
      </c>
    </row>
    <row r="1620" spans="1:3" x14ac:dyDescent="0.25">
      <c r="A1620" s="1">
        <v>43533.416666666664</v>
      </c>
      <c r="B1620">
        <v>4.2</v>
      </c>
      <c r="C1620">
        <v>0</v>
      </c>
    </row>
    <row r="1621" spans="1:3" x14ac:dyDescent="0.25">
      <c r="A1621" s="1">
        <v>43533.458333333336</v>
      </c>
      <c r="B1621">
        <v>4.2</v>
      </c>
      <c r="C1621">
        <v>0</v>
      </c>
    </row>
    <row r="1622" spans="1:3" x14ac:dyDescent="0.25">
      <c r="A1622" s="1">
        <v>43533.5</v>
      </c>
      <c r="B1622">
        <v>3.4</v>
      </c>
      <c r="C1622">
        <v>0.1</v>
      </c>
    </row>
    <row r="1623" spans="1:3" x14ac:dyDescent="0.25">
      <c r="A1623" s="1">
        <v>43533.541666666664</v>
      </c>
      <c r="B1623">
        <v>2.2999999999999998</v>
      </c>
      <c r="C1623">
        <v>0</v>
      </c>
    </row>
    <row r="1624" spans="1:3" x14ac:dyDescent="0.25">
      <c r="A1624" s="1">
        <v>43533.583333333336</v>
      </c>
      <c r="B1624">
        <v>2.1</v>
      </c>
      <c r="C1624">
        <v>0</v>
      </c>
    </row>
    <row r="1625" spans="1:3" x14ac:dyDescent="0.25">
      <c r="A1625" s="1">
        <v>43533.625</v>
      </c>
      <c r="B1625">
        <v>2.4</v>
      </c>
      <c r="C1625">
        <v>0</v>
      </c>
    </row>
    <row r="1626" spans="1:3" x14ac:dyDescent="0.25">
      <c r="A1626" s="1">
        <v>43533.666666666664</v>
      </c>
      <c r="B1626">
        <v>2.6</v>
      </c>
      <c r="C1626">
        <v>0</v>
      </c>
    </row>
    <row r="1627" spans="1:3" x14ac:dyDescent="0.25">
      <c r="A1627" s="1">
        <v>43533.708333333336</v>
      </c>
      <c r="B1627">
        <v>2.8</v>
      </c>
      <c r="C1627">
        <v>0</v>
      </c>
    </row>
    <row r="1628" spans="1:3" x14ac:dyDescent="0.25">
      <c r="A1628" s="1">
        <v>43533.75</v>
      </c>
      <c r="B1628">
        <v>3.2</v>
      </c>
      <c r="C1628">
        <v>0</v>
      </c>
    </row>
    <row r="1629" spans="1:3" x14ac:dyDescent="0.25">
      <c r="A1629" s="1">
        <v>43533.791666666664</v>
      </c>
      <c r="B1629">
        <v>3.4</v>
      </c>
      <c r="C1629">
        <v>0</v>
      </c>
    </row>
    <row r="1630" spans="1:3" x14ac:dyDescent="0.25">
      <c r="A1630" s="1">
        <v>43533.833333333336</v>
      </c>
      <c r="B1630">
        <v>3.4</v>
      </c>
      <c r="C1630">
        <v>0</v>
      </c>
    </row>
    <row r="1631" spans="1:3" x14ac:dyDescent="0.25">
      <c r="A1631" s="1">
        <v>43533.875</v>
      </c>
      <c r="B1631">
        <v>3.4</v>
      </c>
      <c r="C1631">
        <v>0</v>
      </c>
    </row>
    <row r="1632" spans="1:3" x14ac:dyDescent="0.25">
      <c r="A1632" s="1">
        <v>43533.916666666664</v>
      </c>
      <c r="B1632">
        <v>2.2999999999999998</v>
      </c>
      <c r="C1632">
        <v>1.1000000000000001</v>
      </c>
    </row>
    <row r="1633" spans="1:3" x14ac:dyDescent="0.25">
      <c r="A1633" s="1">
        <v>43533.958333333336</v>
      </c>
      <c r="B1633">
        <v>2.4</v>
      </c>
      <c r="C1633">
        <v>0.4</v>
      </c>
    </row>
    <row r="1634" spans="1:3" x14ac:dyDescent="0.25">
      <c r="A1634" s="1">
        <v>43534</v>
      </c>
      <c r="B1634">
        <v>3.3</v>
      </c>
      <c r="C1634">
        <v>0.1</v>
      </c>
    </row>
    <row r="1635" spans="1:3" x14ac:dyDescent="0.25">
      <c r="A1635" s="1">
        <v>43534.041666666664</v>
      </c>
      <c r="B1635">
        <v>2.8</v>
      </c>
      <c r="C1635">
        <v>0</v>
      </c>
    </row>
    <row r="1636" spans="1:3" x14ac:dyDescent="0.25">
      <c r="A1636" s="1">
        <v>43534.083333333336</v>
      </c>
      <c r="B1636">
        <v>1.9</v>
      </c>
      <c r="C1636">
        <v>0</v>
      </c>
    </row>
    <row r="1637" spans="1:3" x14ac:dyDescent="0.25">
      <c r="A1637" s="1">
        <v>43534.125</v>
      </c>
      <c r="B1637">
        <v>1</v>
      </c>
      <c r="C1637">
        <v>0</v>
      </c>
    </row>
    <row r="1638" spans="1:3" x14ac:dyDescent="0.25">
      <c r="A1638" s="1">
        <v>43534.166666666664</v>
      </c>
      <c r="B1638">
        <v>0.3</v>
      </c>
      <c r="C1638">
        <v>0</v>
      </c>
    </row>
    <row r="1639" spans="1:3" x14ac:dyDescent="0.25">
      <c r="A1639" s="1">
        <v>43534.208333333336</v>
      </c>
      <c r="B1639">
        <v>0.4</v>
      </c>
      <c r="C1639">
        <v>0</v>
      </c>
    </row>
    <row r="1640" spans="1:3" x14ac:dyDescent="0.25">
      <c r="A1640" s="1">
        <v>43534.25</v>
      </c>
      <c r="B1640">
        <v>0.7</v>
      </c>
      <c r="C1640">
        <v>0</v>
      </c>
    </row>
    <row r="1641" spans="1:3" x14ac:dyDescent="0.25">
      <c r="A1641" s="1">
        <v>43534.291666666664</v>
      </c>
      <c r="B1641">
        <v>1.3</v>
      </c>
      <c r="C1641">
        <v>0</v>
      </c>
    </row>
    <row r="1642" spans="1:3" x14ac:dyDescent="0.25">
      <c r="A1642" s="1">
        <v>43534.333333333336</v>
      </c>
      <c r="B1642">
        <v>2.5</v>
      </c>
      <c r="C1642">
        <v>0</v>
      </c>
    </row>
    <row r="1643" spans="1:3" x14ac:dyDescent="0.25">
      <c r="A1643" s="1">
        <v>43534.375</v>
      </c>
      <c r="B1643">
        <v>3</v>
      </c>
      <c r="C1643">
        <v>0</v>
      </c>
    </row>
    <row r="1644" spans="1:3" x14ac:dyDescent="0.25">
      <c r="A1644" s="1">
        <v>43534.416666666664</v>
      </c>
      <c r="B1644">
        <v>3.3</v>
      </c>
      <c r="C1644">
        <v>0</v>
      </c>
    </row>
    <row r="1645" spans="1:3" x14ac:dyDescent="0.25">
      <c r="A1645" s="1">
        <v>43534.458333333336</v>
      </c>
      <c r="B1645">
        <v>1.8</v>
      </c>
      <c r="C1645">
        <v>0.1</v>
      </c>
    </row>
    <row r="1646" spans="1:3" x14ac:dyDescent="0.25">
      <c r="A1646" s="1">
        <v>43534.5</v>
      </c>
      <c r="B1646">
        <v>0.1</v>
      </c>
      <c r="C1646">
        <v>1</v>
      </c>
    </row>
    <row r="1647" spans="1:3" x14ac:dyDescent="0.25">
      <c r="A1647" s="1">
        <v>43534.541666666664</v>
      </c>
      <c r="B1647">
        <v>0.5</v>
      </c>
      <c r="C1647">
        <v>1.5</v>
      </c>
    </row>
    <row r="1648" spans="1:3" x14ac:dyDescent="0.25">
      <c r="A1648" s="1">
        <v>43534.583333333336</v>
      </c>
      <c r="B1648">
        <v>0.9</v>
      </c>
      <c r="C1648">
        <v>0</v>
      </c>
    </row>
    <row r="1649" spans="1:3" x14ac:dyDescent="0.25">
      <c r="A1649" s="1">
        <v>43534.625</v>
      </c>
      <c r="B1649">
        <v>1.3</v>
      </c>
      <c r="C1649">
        <v>0</v>
      </c>
    </row>
    <row r="1650" spans="1:3" x14ac:dyDescent="0.25">
      <c r="A1650" s="1">
        <v>43534.666666666664</v>
      </c>
      <c r="B1650">
        <v>1.7</v>
      </c>
      <c r="C1650">
        <v>0.2</v>
      </c>
    </row>
    <row r="1651" spans="1:3" x14ac:dyDescent="0.25">
      <c r="A1651" s="1">
        <v>43534.708333333336</v>
      </c>
      <c r="B1651">
        <v>2.2000000000000002</v>
      </c>
      <c r="C1651">
        <v>0.6</v>
      </c>
    </row>
    <row r="1652" spans="1:3" x14ac:dyDescent="0.25">
      <c r="A1652" s="1">
        <v>43534.75</v>
      </c>
      <c r="B1652">
        <v>2.7</v>
      </c>
      <c r="C1652">
        <v>6.1</v>
      </c>
    </row>
    <row r="1653" spans="1:3" x14ac:dyDescent="0.25">
      <c r="A1653" s="1">
        <v>43534.791666666664</v>
      </c>
      <c r="B1653">
        <v>3.2</v>
      </c>
      <c r="C1653">
        <v>0.4</v>
      </c>
    </row>
    <row r="1654" spans="1:3" x14ac:dyDescent="0.25">
      <c r="A1654" s="1">
        <v>43534.833333333336</v>
      </c>
      <c r="B1654">
        <v>4.7</v>
      </c>
      <c r="C1654">
        <v>0.1</v>
      </c>
    </row>
    <row r="1655" spans="1:3" x14ac:dyDescent="0.25">
      <c r="A1655" s="1">
        <v>43534.875</v>
      </c>
      <c r="B1655">
        <v>5.6</v>
      </c>
      <c r="C1655">
        <v>0</v>
      </c>
    </row>
    <row r="1656" spans="1:3" x14ac:dyDescent="0.25">
      <c r="A1656" s="1">
        <v>43534.916666666664</v>
      </c>
      <c r="B1656">
        <v>5.0999999999999996</v>
      </c>
      <c r="C1656">
        <v>0</v>
      </c>
    </row>
    <row r="1657" spans="1:3" x14ac:dyDescent="0.25">
      <c r="A1657" s="1">
        <v>43534.958333333336</v>
      </c>
      <c r="B1657">
        <v>5.4</v>
      </c>
      <c r="C1657">
        <v>0</v>
      </c>
    </row>
    <row r="1658" spans="1:3" x14ac:dyDescent="0.25">
      <c r="A1658" s="1">
        <v>43535</v>
      </c>
      <c r="B1658">
        <v>5.0999999999999996</v>
      </c>
      <c r="C1658">
        <v>0</v>
      </c>
    </row>
    <row r="1659" spans="1:3" x14ac:dyDescent="0.25">
      <c r="A1659" s="1">
        <v>43535.041666666664</v>
      </c>
      <c r="B1659">
        <v>4.0999999999999996</v>
      </c>
      <c r="C1659">
        <v>0</v>
      </c>
    </row>
    <row r="1660" spans="1:3" x14ac:dyDescent="0.25">
      <c r="A1660" s="1">
        <v>43535.083333333336</v>
      </c>
      <c r="B1660">
        <v>2.2000000000000002</v>
      </c>
      <c r="C1660">
        <v>0</v>
      </c>
    </row>
    <row r="1661" spans="1:3" x14ac:dyDescent="0.25">
      <c r="A1661" s="1">
        <v>43535.125</v>
      </c>
      <c r="B1661">
        <v>0.5</v>
      </c>
      <c r="C1661">
        <v>0</v>
      </c>
    </row>
    <row r="1662" spans="1:3" x14ac:dyDescent="0.25">
      <c r="A1662" s="1">
        <v>43535.166666666664</v>
      </c>
      <c r="B1662">
        <v>-1.1000000000000001</v>
      </c>
      <c r="C1662">
        <v>0</v>
      </c>
    </row>
    <row r="1663" spans="1:3" x14ac:dyDescent="0.25">
      <c r="A1663" s="1">
        <v>43535.208333333336</v>
      </c>
      <c r="B1663">
        <v>-1.3</v>
      </c>
      <c r="C1663">
        <v>0</v>
      </c>
    </row>
    <row r="1664" spans="1:3" x14ac:dyDescent="0.25">
      <c r="A1664" s="1">
        <v>43535.25</v>
      </c>
      <c r="B1664">
        <v>-1.1000000000000001</v>
      </c>
      <c r="C1664">
        <v>0</v>
      </c>
    </row>
    <row r="1665" spans="1:3" x14ac:dyDescent="0.25">
      <c r="A1665" s="1">
        <v>43535.291666666664</v>
      </c>
      <c r="B1665">
        <v>-0.9</v>
      </c>
      <c r="C1665">
        <v>0.1</v>
      </c>
    </row>
    <row r="1666" spans="1:3" x14ac:dyDescent="0.25">
      <c r="A1666" s="1">
        <v>43535.333333333336</v>
      </c>
      <c r="B1666">
        <v>-0.6</v>
      </c>
      <c r="C1666">
        <v>0</v>
      </c>
    </row>
    <row r="1667" spans="1:3" x14ac:dyDescent="0.25">
      <c r="A1667" s="1">
        <v>43535.375</v>
      </c>
      <c r="B1667">
        <v>-0.3</v>
      </c>
      <c r="C1667">
        <v>0</v>
      </c>
    </row>
    <row r="1668" spans="1:3" x14ac:dyDescent="0.25">
      <c r="A1668" s="1">
        <v>43535.416666666664</v>
      </c>
      <c r="B1668">
        <v>0.1</v>
      </c>
      <c r="C1668">
        <v>0</v>
      </c>
    </row>
    <row r="1669" spans="1:3" x14ac:dyDescent="0.25">
      <c r="A1669" s="1">
        <v>43535.458333333336</v>
      </c>
      <c r="B1669">
        <v>1.5</v>
      </c>
      <c r="C1669">
        <v>0</v>
      </c>
    </row>
    <row r="1670" spans="1:3" x14ac:dyDescent="0.25">
      <c r="A1670" s="1">
        <v>43535.5</v>
      </c>
      <c r="B1670">
        <v>2</v>
      </c>
      <c r="C1670">
        <v>0</v>
      </c>
    </row>
    <row r="1671" spans="1:3" x14ac:dyDescent="0.25">
      <c r="A1671" s="1">
        <v>43535.541666666664</v>
      </c>
      <c r="B1671">
        <v>1.1000000000000001</v>
      </c>
      <c r="C1671">
        <v>0</v>
      </c>
    </row>
    <row r="1672" spans="1:3" x14ac:dyDescent="0.25">
      <c r="A1672" s="1">
        <v>43535.583333333336</v>
      </c>
      <c r="B1672">
        <v>1.2</v>
      </c>
      <c r="C1672">
        <v>0</v>
      </c>
    </row>
    <row r="1673" spans="1:3" x14ac:dyDescent="0.25">
      <c r="A1673" s="1">
        <v>43535.625</v>
      </c>
      <c r="B1673">
        <v>-0.4</v>
      </c>
      <c r="C1673">
        <v>0</v>
      </c>
    </row>
    <row r="1674" spans="1:3" x14ac:dyDescent="0.25">
      <c r="A1674" s="1">
        <v>43535.666666666664</v>
      </c>
      <c r="B1674">
        <v>-1.2</v>
      </c>
      <c r="C1674">
        <v>0.3</v>
      </c>
    </row>
    <row r="1675" spans="1:3" x14ac:dyDescent="0.25">
      <c r="A1675" s="1">
        <v>43535.708333333336</v>
      </c>
      <c r="B1675">
        <v>-1.4</v>
      </c>
      <c r="C1675">
        <v>0.6</v>
      </c>
    </row>
    <row r="1676" spans="1:3" x14ac:dyDescent="0.25">
      <c r="A1676" s="1">
        <v>43535.75</v>
      </c>
      <c r="B1676">
        <v>-2.2000000000000002</v>
      </c>
      <c r="C1676">
        <v>1.1000000000000001</v>
      </c>
    </row>
    <row r="1677" spans="1:3" x14ac:dyDescent="0.25">
      <c r="A1677" s="1">
        <v>43535.791666666664</v>
      </c>
      <c r="B1677">
        <v>-2.5</v>
      </c>
      <c r="C1677">
        <v>0.7</v>
      </c>
    </row>
    <row r="1678" spans="1:3" x14ac:dyDescent="0.25">
      <c r="A1678" s="1">
        <v>43535.833333333336</v>
      </c>
      <c r="B1678">
        <v>-2.8</v>
      </c>
      <c r="C1678">
        <v>0.5</v>
      </c>
    </row>
    <row r="1679" spans="1:3" x14ac:dyDescent="0.25">
      <c r="A1679" s="1">
        <v>43535.875</v>
      </c>
      <c r="B1679">
        <v>-2.7</v>
      </c>
      <c r="C1679">
        <v>0.2</v>
      </c>
    </row>
    <row r="1680" spans="1:3" x14ac:dyDescent="0.25">
      <c r="A1680" s="1">
        <v>43535.916666666664</v>
      </c>
      <c r="B1680">
        <v>-2.7</v>
      </c>
      <c r="C1680">
        <v>0.1</v>
      </c>
    </row>
    <row r="1681" spans="1:3" x14ac:dyDescent="0.25">
      <c r="A1681" s="1">
        <v>43535.958333333336</v>
      </c>
      <c r="B1681">
        <v>-2.9</v>
      </c>
      <c r="C1681">
        <v>0.1</v>
      </c>
    </row>
    <row r="1682" spans="1:3" x14ac:dyDescent="0.25">
      <c r="A1682" s="1">
        <v>43536</v>
      </c>
      <c r="B1682">
        <v>-2.7</v>
      </c>
      <c r="C1682">
        <v>0.6</v>
      </c>
    </row>
    <row r="1683" spans="1:3" x14ac:dyDescent="0.25">
      <c r="A1683" s="1">
        <v>43536.041666666664</v>
      </c>
      <c r="B1683">
        <v>-2.6</v>
      </c>
      <c r="C1683">
        <v>0.6</v>
      </c>
    </row>
    <row r="1684" spans="1:3" x14ac:dyDescent="0.25">
      <c r="A1684" s="1">
        <v>43536.083333333336</v>
      </c>
      <c r="B1684">
        <v>-2.6</v>
      </c>
      <c r="C1684">
        <v>0.3</v>
      </c>
    </row>
    <row r="1685" spans="1:3" x14ac:dyDescent="0.25">
      <c r="A1685" s="1">
        <v>43536.125</v>
      </c>
      <c r="B1685">
        <v>-2.6</v>
      </c>
      <c r="C1685">
        <v>0.2</v>
      </c>
    </row>
    <row r="1686" spans="1:3" x14ac:dyDescent="0.25">
      <c r="A1686" s="1">
        <v>43536.166666666664</v>
      </c>
      <c r="B1686">
        <v>-2.6</v>
      </c>
      <c r="C1686">
        <v>0.6</v>
      </c>
    </row>
    <row r="1687" spans="1:3" x14ac:dyDescent="0.25">
      <c r="A1687" s="1">
        <v>43536.208333333336</v>
      </c>
      <c r="B1687">
        <v>-2.9</v>
      </c>
      <c r="C1687">
        <v>0</v>
      </c>
    </row>
    <row r="1688" spans="1:3" x14ac:dyDescent="0.25">
      <c r="A1688" s="1">
        <v>43536.25</v>
      </c>
      <c r="B1688">
        <v>-3.2</v>
      </c>
      <c r="C1688">
        <v>0</v>
      </c>
    </row>
    <row r="1689" spans="1:3" x14ac:dyDescent="0.25">
      <c r="A1689" s="1">
        <v>43536.291666666664</v>
      </c>
      <c r="B1689">
        <v>-3.3</v>
      </c>
      <c r="C1689">
        <v>0</v>
      </c>
    </row>
    <row r="1690" spans="1:3" x14ac:dyDescent="0.25">
      <c r="A1690" s="1">
        <v>43536.333333333336</v>
      </c>
      <c r="B1690">
        <v>-3.1</v>
      </c>
      <c r="C1690">
        <v>0.1</v>
      </c>
    </row>
    <row r="1691" spans="1:3" x14ac:dyDescent="0.25">
      <c r="A1691" s="1">
        <v>43536.375</v>
      </c>
      <c r="B1691">
        <v>-2.9</v>
      </c>
      <c r="C1691">
        <v>0</v>
      </c>
    </row>
    <row r="1692" spans="1:3" x14ac:dyDescent="0.25">
      <c r="A1692" s="1">
        <v>43536.416666666664</v>
      </c>
      <c r="B1692">
        <v>-2.2000000000000002</v>
      </c>
      <c r="C1692">
        <v>0</v>
      </c>
    </row>
    <row r="1693" spans="1:3" x14ac:dyDescent="0.25">
      <c r="A1693" s="1">
        <v>43536.458333333336</v>
      </c>
      <c r="B1693">
        <v>-1.4</v>
      </c>
      <c r="C1693">
        <v>0</v>
      </c>
    </row>
    <row r="1694" spans="1:3" x14ac:dyDescent="0.25">
      <c r="A1694" s="1">
        <v>43536.5</v>
      </c>
      <c r="B1694">
        <v>-0.8</v>
      </c>
      <c r="C1694">
        <v>0</v>
      </c>
    </row>
    <row r="1695" spans="1:3" x14ac:dyDescent="0.25">
      <c r="A1695" s="1">
        <v>43536.541666666664</v>
      </c>
      <c r="B1695">
        <v>0</v>
      </c>
      <c r="C1695">
        <v>0</v>
      </c>
    </row>
    <row r="1696" spans="1:3" x14ac:dyDescent="0.25">
      <c r="A1696" s="1">
        <v>43536.583333333336</v>
      </c>
      <c r="B1696">
        <v>0.8</v>
      </c>
      <c r="C1696">
        <v>0</v>
      </c>
    </row>
    <row r="1697" spans="1:3" x14ac:dyDescent="0.25">
      <c r="A1697" s="1">
        <v>43536.625</v>
      </c>
      <c r="B1697">
        <v>0.6</v>
      </c>
      <c r="C1697">
        <v>0</v>
      </c>
    </row>
    <row r="1698" spans="1:3" x14ac:dyDescent="0.25">
      <c r="A1698" s="1">
        <v>43536.666666666664</v>
      </c>
      <c r="B1698">
        <v>-0.3</v>
      </c>
      <c r="C1698">
        <v>0</v>
      </c>
    </row>
    <row r="1699" spans="1:3" x14ac:dyDescent="0.25">
      <c r="A1699" s="1">
        <v>43536.708333333336</v>
      </c>
      <c r="B1699">
        <v>-0.3</v>
      </c>
      <c r="C1699">
        <v>0</v>
      </c>
    </row>
    <row r="1700" spans="1:3" x14ac:dyDescent="0.25">
      <c r="A1700" s="1">
        <v>43536.75</v>
      </c>
      <c r="B1700">
        <v>-1.2</v>
      </c>
      <c r="C1700">
        <v>0</v>
      </c>
    </row>
    <row r="1701" spans="1:3" x14ac:dyDescent="0.25">
      <c r="A1701" s="1">
        <v>43536.791666666664</v>
      </c>
      <c r="B1701">
        <v>-1.9</v>
      </c>
      <c r="C1701">
        <v>0</v>
      </c>
    </row>
    <row r="1702" spans="1:3" x14ac:dyDescent="0.25">
      <c r="A1702" s="1">
        <v>43536.833333333336</v>
      </c>
      <c r="B1702">
        <v>-2</v>
      </c>
      <c r="C1702">
        <v>0</v>
      </c>
    </row>
    <row r="1703" spans="1:3" x14ac:dyDescent="0.25">
      <c r="A1703" s="1">
        <v>43536.875</v>
      </c>
      <c r="B1703">
        <v>-2.2999999999999998</v>
      </c>
      <c r="C1703">
        <v>0</v>
      </c>
    </row>
    <row r="1704" spans="1:3" x14ac:dyDescent="0.25">
      <c r="A1704" s="1">
        <v>43536.916666666664</v>
      </c>
      <c r="B1704">
        <v>-2.2000000000000002</v>
      </c>
      <c r="C1704">
        <v>0</v>
      </c>
    </row>
    <row r="1705" spans="1:3" x14ac:dyDescent="0.25">
      <c r="A1705" s="1">
        <v>43536.958333333336</v>
      </c>
      <c r="B1705">
        <v>-2</v>
      </c>
      <c r="C1705">
        <v>0</v>
      </c>
    </row>
    <row r="1706" spans="1:3" x14ac:dyDescent="0.25">
      <c r="A1706" s="1">
        <v>43537</v>
      </c>
      <c r="B1706">
        <v>-2</v>
      </c>
      <c r="C1706">
        <v>0</v>
      </c>
    </row>
    <row r="1707" spans="1:3" x14ac:dyDescent="0.25">
      <c r="A1707" s="1">
        <v>43537.041666666664</v>
      </c>
      <c r="B1707">
        <v>-1.8</v>
      </c>
      <c r="C1707">
        <v>0</v>
      </c>
    </row>
    <row r="1708" spans="1:3" x14ac:dyDescent="0.25">
      <c r="A1708" s="1">
        <v>43537.083333333336</v>
      </c>
      <c r="B1708">
        <v>-2</v>
      </c>
      <c r="C1708">
        <v>0</v>
      </c>
    </row>
    <row r="1709" spans="1:3" x14ac:dyDescent="0.25">
      <c r="A1709" s="1">
        <v>43537.125</v>
      </c>
      <c r="B1709">
        <v>-1.7</v>
      </c>
      <c r="C1709">
        <v>0</v>
      </c>
    </row>
    <row r="1710" spans="1:3" x14ac:dyDescent="0.25">
      <c r="A1710" s="1">
        <v>43537.166666666664</v>
      </c>
      <c r="B1710">
        <v>-1.4</v>
      </c>
      <c r="C1710">
        <v>0</v>
      </c>
    </row>
    <row r="1711" spans="1:3" x14ac:dyDescent="0.25">
      <c r="A1711" s="1">
        <v>43537.208333333336</v>
      </c>
      <c r="B1711">
        <v>-1.1000000000000001</v>
      </c>
      <c r="C1711">
        <v>0</v>
      </c>
    </row>
    <row r="1712" spans="1:3" x14ac:dyDescent="0.25">
      <c r="A1712" s="1">
        <v>43537.25</v>
      </c>
      <c r="B1712">
        <v>-0.7</v>
      </c>
      <c r="C1712">
        <v>0</v>
      </c>
    </row>
    <row r="1713" spans="1:3" x14ac:dyDescent="0.25">
      <c r="A1713" s="1">
        <v>43537.291666666664</v>
      </c>
      <c r="B1713">
        <v>-0.4</v>
      </c>
      <c r="C1713">
        <v>0</v>
      </c>
    </row>
    <row r="1714" spans="1:3" x14ac:dyDescent="0.25">
      <c r="A1714" s="1">
        <v>43537.333333333336</v>
      </c>
      <c r="B1714">
        <v>0.2</v>
      </c>
      <c r="C1714">
        <v>0</v>
      </c>
    </row>
    <row r="1715" spans="1:3" x14ac:dyDescent="0.25">
      <c r="A1715" s="1">
        <v>43537.375</v>
      </c>
      <c r="B1715">
        <v>0.8</v>
      </c>
      <c r="C1715">
        <v>0</v>
      </c>
    </row>
    <row r="1716" spans="1:3" x14ac:dyDescent="0.25">
      <c r="A1716" s="1">
        <v>43537.416666666664</v>
      </c>
      <c r="B1716">
        <v>-0.2</v>
      </c>
      <c r="C1716">
        <v>0</v>
      </c>
    </row>
    <row r="1717" spans="1:3" x14ac:dyDescent="0.25">
      <c r="A1717" s="1">
        <v>43537.458333333336</v>
      </c>
      <c r="B1717">
        <v>-0.9</v>
      </c>
      <c r="C1717">
        <v>0</v>
      </c>
    </row>
    <row r="1718" spans="1:3" x14ac:dyDescent="0.25">
      <c r="A1718" s="1">
        <v>43537.5</v>
      </c>
      <c r="B1718">
        <v>-0.2</v>
      </c>
      <c r="C1718">
        <v>0</v>
      </c>
    </row>
    <row r="1719" spans="1:3" x14ac:dyDescent="0.25">
      <c r="A1719" s="1">
        <v>43537.541666666664</v>
      </c>
      <c r="B1719">
        <v>0.6</v>
      </c>
      <c r="C1719">
        <v>0</v>
      </c>
    </row>
    <row r="1720" spans="1:3" x14ac:dyDescent="0.25">
      <c r="A1720" s="1">
        <v>43537.583333333336</v>
      </c>
      <c r="B1720">
        <v>1.1000000000000001</v>
      </c>
      <c r="C1720">
        <v>0</v>
      </c>
    </row>
    <row r="1721" spans="1:3" x14ac:dyDescent="0.25">
      <c r="A1721" s="1">
        <v>43537.625</v>
      </c>
      <c r="B1721">
        <v>1</v>
      </c>
      <c r="C1721">
        <v>0</v>
      </c>
    </row>
    <row r="1722" spans="1:3" x14ac:dyDescent="0.25">
      <c r="A1722" s="1">
        <v>43537.666666666664</v>
      </c>
      <c r="B1722">
        <v>0.8</v>
      </c>
      <c r="C1722">
        <v>0</v>
      </c>
    </row>
    <row r="1723" spans="1:3" x14ac:dyDescent="0.25">
      <c r="A1723" s="1">
        <v>43537.708333333336</v>
      </c>
      <c r="B1723">
        <v>0.6</v>
      </c>
      <c r="C1723">
        <v>0</v>
      </c>
    </row>
    <row r="1724" spans="1:3" x14ac:dyDescent="0.25">
      <c r="A1724" s="1">
        <v>43537.75</v>
      </c>
      <c r="B1724">
        <v>0.5</v>
      </c>
      <c r="C1724">
        <v>0</v>
      </c>
    </row>
    <row r="1725" spans="1:3" x14ac:dyDescent="0.25">
      <c r="A1725" s="1">
        <v>43537.791666666664</v>
      </c>
      <c r="B1725">
        <v>0.3</v>
      </c>
      <c r="C1725">
        <v>0</v>
      </c>
    </row>
    <row r="1726" spans="1:3" x14ac:dyDescent="0.25">
      <c r="A1726" s="1">
        <v>43537.833333333336</v>
      </c>
      <c r="B1726">
        <v>0.4</v>
      </c>
      <c r="C1726">
        <v>0</v>
      </c>
    </row>
    <row r="1727" spans="1:3" x14ac:dyDescent="0.25">
      <c r="A1727" s="1">
        <v>43537.875</v>
      </c>
      <c r="B1727">
        <v>0.4</v>
      </c>
      <c r="C1727">
        <v>0</v>
      </c>
    </row>
    <row r="1728" spans="1:3" x14ac:dyDescent="0.25">
      <c r="A1728" s="1">
        <v>43537.916666666664</v>
      </c>
      <c r="B1728">
        <v>0.4</v>
      </c>
      <c r="C1728">
        <v>0</v>
      </c>
    </row>
    <row r="1729" spans="1:3" x14ac:dyDescent="0.25">
      <c r="A1729" s="1">
        <v>43537.958333333336</v>
      </c>
      <c r="B1729">
        <v>0.4</v>
      </c>
      <c r="C1729">
        <v>0</v>
      </c>
    </row>
    <row r="1730" spans="1:3" x14ac:dyDescent="0.25">
      <c r="A1730" s="1">
        <v>43538</v>
      </c>
      <c r="B1730">
        <v>0.3</v>
      </c>
      <c r="C1730">
        <v>0</v>
      </c>
    </row>
    <row r="1731" spans="1:3" x14ac:dyDescent="0.25">
      <c r="A1731" s="1">
        <v>43538.041666666664</v>
      </c>
      <c r="B1731">
        <v>0.1</v>
      </c>
      <c r="C1731">
        <v>0</v>
      </c>
    </row>
    <row r="1732" spans="1:3" x14ac:dyDescent="0.25">
      <c r="A1732" s="1">
        <v>43538.083333333336</v>
      </c>
      <c r="B1732">
        <v>-0.2</v>
      </c>
      <c r="C1732">
        <v>0</v>
      </c>
    </row>
    <row r="1733" spans="1:3" x14ac:dyDescent="0.25">
      <c r="A1733" s="1">
        <v>43538.125</v>
      </c>
      <c r="B1733">
        <v>-0.3</v>
      </c>
      <c r="C1733">
        <v>0</v>
      </c>
    </row>
    <row r="1734" spans="1:3" x14ac:dyDescent="0.25">
      <c r="A1734" s="1">
        <v>43538.166666666664</v>
      </c>
      <c r="B1734">
        <v>-0.5</v>
      </c>
      <c r="C1734">
        <v>0</v>
      </c>
    </row>
    <row r="1735" spans="1:3" x14ac:dyDescent="0.25">
      <c r="A1735" s="1">
        <v>43538.208333333336</v>
      </c>
      <c r="B1735">
        <v>-0.7</v>
      </c>
      <c r="C1735">
        <v>0</v>
      </c>
    </row>
    <row r="1736" spans="1:3" x14ac:dyDescent="0.25">
      <c r="A1736" s="1">
        <v>43538.25</v>
      </c>
      <c r="B1736">
        <v>-0.6</v>
      </c>
      <c r="C1736">
        <v>0</v>
      </c>
    </row>
    <row r="1737" spans="1:3" x14ac:dyDescent="0.25">
      <c r="A1737" s="1">
        <v>43538.291666666664</v>
      </c>
      <c r="B1737">
        <v>-0.3</v>
      </c>
      <c r="C1737">
        <v>0</v>
      </c>
    </row>
    <row r="1738" spans="1:3" x14ac:dyDescent="0.25">
      <c r="A1738" s="1">
        <v>43538.333333333336</v>
      </c>
      <c r="B1738">
        <v>0</v>
      </c>
      <c r="C1738">
        <v>0.1</v>
      </c>
    </row>
    <row r="1739" spans="1:3" x14ac:dyDescent="0.25">
      <c r="A1739" s="1">
        <v>43538.375</v>
      </c>
      <c r="B1739">
        <v>0.6</v>
      </c>
      <c r="C1739">
        <v>0</v>
      </c>
    </row>
    <row r="1740" spans="1:3" x14ac:dyDescent="0.25">
      <c r="A1740" s="1">
        <v>43538.416666666664</v>
      </c>
      <c r="B1740">
        <v>0.9</v>
      </c>
      <c r="C1740">
        <v>0.1</v>
      </c>
    </row>
    <row r="1741" spans="1:3" x14ac:dyDescent="0.25">
      <c r="A1741" s="1">
        <v>43538.458333333336</v>
      </c>
      <c r="B1741">
        <v>0.3</v>
      </c>
      <c r="C1741">
        <v>0.1</v>
      </c>
    </row>
    <row r="1742" spans="1:3" x14ac:dyDescent="0.25">
      <c r="A1742" s="1">
        <v>43538.5</v>
      </c>
      <c r="B1742">
        <v>1</v>
      </c>
      <c r="C1742">
        <v>0</v>
      </c>
    </row>
    <row r="1743" spans="1:3" x14ac:dyDescent="0.25">
      <c r="A1743" s="1">
        <v>43538.541666666664</v>
      </c>
      <c r="B1743">
        <v>1.6</v>
      </c>
      <c r="C1743">
        <v>0</v>
      </c>
    </row>
    <row r="1744" spans="1:3" x14ac:dyDescent="0.25">
      <c r="A1744" s="1">
        <v>43538.583333333336</v>
      </c>
      <c r="B1744">
        <v>1.7</v>
      </c>
      <c r="C1744">
        <v>0</v>
      </c>
    </row>
    <row r="1745" spans="1:3" x14ac:dyDescent="0.25">
      <c r="A1745" s="1">
        <v>43538.625</v>
      </c>
      <c r="B1745">
        <v>1.8</v>
      </c>
      <c r="C1745">
        <v>0</v>
      </c>
    </row>
    <row r="1746" spans="1:3" x14ac:dyDescent="0.25">
      <c r="A1746" s="1">
        <v>43538.666666666664</v>
      </c>
      <c r="B1746">
        <v>1.7</v>
      </c>
      <c r="C1746">
        <v>0</v>
      </c>
    </row>
    <row r="1747" spans="1:3" x14ac:dyDescent="0.25">
      <c r="A1747" s="1">
        <v>43538.708333333336</v>
      </c>
      <c r="B1747">
        <v>1</v>
      </c>
      <c r="C1747">
        <v>0</v>
      </c>
    </row>
    <row r="1748" spans="1:3" x14ac:dyDescent="0.25">
      <c r="A1748" s="1">
        <v>43538.75</v>
      </c>
      <c r="B1748">
        <v>0.6</v>
      </c>
      <c r="C1748">
        <v>0</v>
      </c>
    </row>
    <row r="1749" spans="1:3" x14ac:dyDescent="0.25">
      <c r="A1749" s="1">
        <v>43538.791666666664</v>
      </c>
      <c r="B1749">
        <v>0.8</v>
      </c>
      <c r="C1749">
        <v>0</v>
      </c>
    </row>
    <row r="1750" spans="1:3" x14ac:dyDescent="0.25">
      <c r="A1750" s="1">
        <v>43538.833333333336</v>
      </c>
      <c r="B1750">
        <v>0.3</v>
      </c>
      <c r="C1750">
        <v>0</v>
      </c>
    </row>
    <row r="1751" spans="1:3" x14ac:dyDescent="0.25">
      <c r="A1751" s="1">
        <v>43538.875</v>
      </c>
      <c r="B1751">
        <v>0.2</v>
      </c>
      <c r="C1751">
        <v>0</v>
      </c>
    </row>
    <row r="1752" spans="1:3" x14ac:dyDescent="0.25">
      <c r="A1752" s="1">
        <v>43538.916666666664</v>
      </c>
      <c r="B1752">
        <v>-0.1</v>
      </c>
      <c r="C1752">
        <v>0</v>
      </c>
    </row>
    <row r="1753" spans="1:3" x14ac:dyDescent="0.25">
      <c r="A1753" s="1">
        <v>43538.958333333336</v>
      </c>
      <c r="B1753">
        <v>-0.3</v>
      </c>
      <c r="C1753">
        <v>0</v>
      </c>
    </row>
    <row r="1754" spans="1:3" x14ac:dyDescent="0.25">
      <c r="A1754" s="1">
        <v>43539</v>
      </c>
      <c r="B1754">
        <v>-0.3</v>
      </c>
      <c r="C1754">
        <v>0</v>
      </c>
    </row>
    <row r="1755" spans="1:3" x14ac:dyDescent="0.25">
      <c r="A1755" s="1">
        <v>43539.041666666664</v>
      </c>
      <c r="B1755">
        <v>-0.4</v>
      </c>
      <c r="C1755">
        <v>0</v>
      </c>
    </row>
    <row r="1756" spans="1:3" x14ac:dyDescent="0.25">
      <c r="A1756" s="1">
        <v>43539.083333333336</v>
      </c>
      <c r="B1756">
        <v>-0.5</v>
      </c>
      <c r="C1756">
        <v>0.6</v>
      </c>
    </row>
    <row r="1757" spans="1:3" x14ac:dyDescent="0.25">
      <c r="A1757" s="1">
        <v>43539.125</v>
      </c>
      <c r="B1757">
        <v>-0.5</v>
      </c>
      <c r="C1757">
        <v>0.5</v>
      </c>
    </row>
    <row r="1758" spans="1:3" x14ac:dyDescent="0.25">
      <c r="A1758" s="1">
        <v>43539.166666666664</v>
      </c>
      <c r="B1758">
        <v>-0.6</v>
      </c>
      <c r="C1758">
        <v>0.6</v>
      </c>
    </row>
    <row r="1759" spans="1:3" x14ac:dyDescent="0.25">
      <c r="A1759" s="1">
        <v>43539.208333333336</v>
      </c>
      <c r="B1759">
        <v>-0.5</v>
      </c>
      <c r="C1759">
        <v>1.4</v>
      </c>
    </row>
    <row r="1760" spans="1:3" x14ac:dyDescent="0.25">
      <c r="A1760" s="1">
        <v>43539.25</v>
      </c>
      <c r="B1760">
        <v>-0.2</v>
      </c>
      <c r="C1760">
        <v>2.2999999999999998</v>
      </c>
    </row>
    <row r="1761" spans="1:3" x14ac:dyDescent="0.25">
      <c r="A1761" s="1">
        <v>43539.291666666664</v>
      </c>
      <c r="B1761">
        <v>0</v>
      </c>
      <c r="C1761">
        <v>3</v>
      </c>
    </row>
    <row r="1762" spans="1:3" x14ac:dyDescent="0.25">
      <c r="A1762" s="1">
        <v>43539.333333333336</v>
      </c>
      <c r="B1762">
        <v>0.3</v>
      </c>
      <c r="C1762">
        <v>0.8</v>
      </c>
    </row>
    <row r="1763" spans="1:3" x14ac:dyDescent="0.25">
      <c r="A1763" s="1">
        <v>43539.375</v>
      </c>
      <c r="B1763">
        <v>1.1000000000000001</v>
      </c>
      <c r="C1763">
        <v>0.1</v>
      </c>
    </row>
    <row r="1764" spans="1:3" x14ac:dyDescent="0.25">
      <c r="A1764" s="1">
        <v>43539.416666666664</v>
      </c>
      <c r="B1764">
        <v>1.3</v>
      </c>
      <c r="C1764">
        <v>0</v>
      </c>
    </row>
    <row r="1765" spans="1:3" x14ac:dyDescent="0.25">
      <c r="A1765" s="1">
        <v>43539.458333333336</v>
      </c>
      <c r="B1765">
        <v>1.4</v>
      </c>
      <c r="C1765">
        <v>0</v>
      </c>
    </row>
    <row r="1766" spans="1:3" x14ac:dyDescent="0.25">
      <c r="A1766" s="1">
        <v>43539.5</v>
      </c>
      <c r="B1766">
        <v>2</v>
      </c>
      <c r="C1766">
        <v>0.1</v>
      </c>
    </row>
    <row r="1767" spans="1:3" x14ac:dyDescent="0.25">
      <c r="A1767" s="1">
        <v>43539.541666666664</v>
      </c>
      <c r="B1767">
        <v>3</v>
      </c>
      <c r="C1767">
        <v>0</v>
      </c>
    </row>
    <row r="1768" spans="1:3" x14ac:dyDescent="0.25">
      <c r="A1768" s="1">
        <v>43539.583333333336</v>
      </c>
      <c r="B1768">
        <v>3.6</v>
      </c>
      <c r="C1768">
        <v>0</v>
      </c>
    </row>
    <row r="1769" spans="1:3" x14ac:dyDescent="0.25">
      <c r="A1769" s="1">
        <v>43539.625</v>
      </c>
      <c r="B1769">
        <v>3.9</v>
      </c>
      <c r="C1769">
        <v>0</v>
      </c>
    </row>
    <row r="1770" spans="1:3" x14ac:dyDescent="0.25">
      <c r="A1770" s="1">
        <v>43539.666666666664</v>
      </c>
      <c r="B1770">
        <v>3</v>
      </c>
      <c r="C1770">
        <v>0</v>
      </c>
    </row>
    <row r="1771" spans="1:3" x14ac:dyDescent="0.25">
      <c r="A1771" s="1">
        <v>43539.708333333336</v>
      </c>
      <c r="B1771">
        <v>2.5</v>
      </c>
      <c r="C1771">
        <v>0</v>
      </c>
    </row>
    <row r="1772" spans="1:3" x14ac:dyDescent="0.25">
      <c r="A1772" s="1">
        <v>43539.75</v>
      </c>
      <c r="B1772">
        <v>2.1</v>
      </c>
      <c r="C1772">
        <v>0</v>
      </c>
    </row>
    <row r="1773" spans="1:3" x14ac:dyDescent="0.25">
      <c r="A1773" s="1">
        <v>43539.791666666664</v>
      </c>
      <c r="B1773">
        <v>2.2000000000000002</v>
      </c>
      <c r="C1773">
        <v>0</v>
      </c>
    </row>
    <row r="1774" spans="1:3" x14ac:dyDescent="0.25">
      <c r="A1774" s="1">
        <v>43539.833333333336</v>
      </c>
      <c r="B1774">
        <v>1.4</v>
      </c>
      <c r="C1774">
        <v>0.3</v>
      </c>
    </row>
    <row r="1775" spans="1:3" x14ac:dyDescent="0.25">
      <c r="A1775" s="1">
        <v>43539.875</v>
      </c>
      <c r="B1775">
        <v>1.2</v>
      </c>
      <c r="C1775">
        <v>0</v>
      </c>
    </row>
    <row r="1776" spans="1:3" x14ac:dyDescent="0.25">
      <c r="A1776" s="1">
        <v>43539.916666666664</v>
      </c>
      <c r="B1776">
        <v>1.6</v>
      </c>
      <c r="C1776">
        <v>0.2</v>
      </c>
    </row>
    <row r="1777" spans="1:3" x14ac:dyDescent="0.25">
      <c r="A1777" s="1">
        <v>43539.958333333336</v>
      </c>
      <c r="B1777">
        <v>1.9</v>
      </c>
      <c r="C1777">
        <v>0.9</v>
      </c>
    </row>
    <row r="1778" spans="1:3" x14ac:dyDescent="0.25">
      <c r="A1778" s="1">
        <v>43540</v>
      </c>
      <c r="B1778">
        <v>2.5</v>
      </c>
      <c r="C1778">
        <v>6.2</v>
      </c>
    </row>
    <row r="1779" spans="1:3" x14ac:dyDescent="0.25">
      <c r="A1779" s="1">
        <v>43540.041666666664</v>
      </c>
      <c r="B1779">
        <v>1.9</v>
      </c>
      <c r="C1779">
        <v>1.3</v>
      </c>
    </row>
    <row r="1780" spans="1:3" x14ac:dyDescent="0.25">
      <c r="A1780" s="1">
        <v>43540.083333333336</v>
      </c>
      <c r="B1780">
        <v>1.1000000000000001</v>
      </c>
      <c r="C1780">
        <v>0.1</v>
      </c>
    </row>
    <row r="1781" spans="1:3" x14ac:dyDescent="0.25">
      <c r="A1781" s="1">
        <v>43540.125</v>
      </c>
      <c r="B1781">
        <v>1.2</v>
      </c>
      <c r="C1781">
        <v>0</v>
      </c>
    </row>
    <row r="1782" spans="1:3" x14ac:dyDescent="0.25">
      <c r="A1782" s="1">
        <v>43540.166666666664</v>
      </c>
      <c r="B1782">
        <v>1.4</v>
      </c>
      <c r="C1782">
        <v>0</v>
      </c>
    </row>
    <row r="1783" spans="1:3" x14ac:dyDescent="0.25">
      <c r="A1783" s="1">
        <v>43540.208333333336</v>
      </c>
      <c r="B1783">
        <v>1.5</v>
      </c>
      <c r="C1783">
        <v>0</v>
      </c>
    </row>
    <row r="1784" spans="1:3" x14ac:dyDescent="0.25">
      <c r="A1784" s="1">
        <v>43540.25</v>
      </c>
      <c r="B1784">
        <v>1.4</v>
      </c>
      <c r="C1784">
        <v>0</v>
      </c>
    </row>
    <row r="1785" spans="1:3" x14ac:dyDescent="0.25">
      <c r="A1785" s="1">
        <v>43540.291666666664</v>
      </c>
      <c r="B1785">
        <v>1.6</v>
      </c>
      <c r="C1785">
        <v>0</v>
      </c>
    </row>
    <row r="1786" spans="1:3" x14ac:dyDescent="0.25">
      <c r="A1786" s="1">
        <v>43540.333333333336</v>
      </c>
      <c r="B1786">
        <v>1.7</v>
      </c>
      <c r="C1786">
        <v>0</v>
      </c>
    </row>
    <row r="1787" spans="1:3" x14ac:dyDescent="0.25">
      <c r="A1787" s="1">
        <v>43540.375</v>
      </c>
      <c r="B1787">
        <v>2</v>
      </c>
      <c r="C1787">
        <v>0</v>
      </c>
    </row>
    <row r="1788" spans="1:3" x14ac:dyDescent="0.25">
      <c r="A1788" s="1">
        <v>43540.416666666664</v>
      </c>
      <c r="B1788">
        <v>2.2999999999999998</v>
      </c>
      <c r="C1788">
        <v>0</v>
      </c>
    </row>
    <row r="1789" spans="1:3" x14ac:dyDescent="0.25">
      <c r="A1789" s="1">
        <v>43540.458333333336</v>
      </c>
      <c r="B1789">
        <v>2.7</v>
      </c>
      <c r="C1789">
        <v>0</v>
      </c>
    </row>
    <row r="1790" spans="1:3" x14ac:dyDescent="0.25">
      <c r="A1790" s="1">
        <v>43540.5</v>
      </c>
      <c r="B1790">
        <v>3.7</v>
      </c>
      <c r="C1790">
        <v>0</v>
      </c>
    </row>
    <row r="1791" spans="1:3" x14ac:dyDescent="0.25">
      <c r="A1791" s="1">
        <v>43540.541666666664</v>
      </c>
      <c r="B1791">
        <v>3.9</v>
      </c>
      <c r="C1791">
        <v>0</v>
      </c>
    </row>
    <row r="1792" spans="1:3" x14ac:dyDescent="0.25">
      <c r="A1792" s="1">
        <v>43540.583333333336</v>
      </c>
      <c r="B1792">
        <v>3.9</v>
      </c>
      <c r="C1792">
        <v>0</v>
      </c>
    </row>
    <row r="1793" spans="1:3" x14ac:dyDescent="0.25">
      <c r="A1793" s="1">
        <v>43540.625</v>
      </c>
      <c r="B1793">
        <v>3.6</v>
      </c>
      <c r="C1793">
        <v>0</v>
      </c>
    </row>
    <row r="1794" spans="1:3" x14ac:dyDescent="0.25">
      <c r="A1794" s="1">
        <v>43540.666666666664</v>
      </c>
      <c r="B1794">
        <v>2.9</v>
      </c>
      <c r="C1794">
        <v>0</v>
      </c>
    </row>
    <row r="1795" spans="1:3" x14ac:dyDescent="0.25">
      <c r="A1795" s="1">
        <v>43540.708333333336</v>
      </c>
      <c r="B1795">
        <v>2.6</v>
      </c>
      <c r="C1795">
        <v>0</v>
      </c>
    </row>
    <row r="1796" spans="1:3" x14ac:dyDescent="0.25">
      <c r="A1796" s="1">
        <v>43540.75</v>
      </c>
      <c r="B1796">
        <v>2</v>
      </c>
      <c r="C1796">
        <v>0</v>
      </c>
    </row>
    <row r="1797" spans="1:3" x14ac:dyDescent="0.25">
      <c r="A1797" s="1">
        <v>43540.791666666664</v>
      </c>
      <c r="B1797">
        <v>1.2</v>
      </c>
      <c r="C1797">
        <v>0</v>
      </c>
    </row>
    <row r="1798" spans="1:3" x14ac:dyDescent="0.25">
      <c r="A1798" s="1">
        <v>43540.833333333336</v>
      </c>
      <c r="B1798">
        <v>1.3</v>
      </c>
      <c r="C1798">
        <v>0.1</v>
      </c>
    </row>
    <row r="1799" spans="1:3" x14ac:dyDescent="0.25">
      <c r="A1799" s="1">
        <v>43540.875</v>
      </c>
      <c r="B1799">
        <v>1.7</v>
      </c>
      <c r="C1799">
        <v>0</v>
      </c>
    </row>
    <row r="1800" spans="1:3" x14ac:dyDescent="0.25">
      <c r="A1800" s="1">
        <v>43540.916666666664</v>
      </c>
      <c r="B1800">
        <v>1.9</v>
      </c>
      <c r="C1800">
        <v>0</v>
      </c>
    </row>
    <row r="1801" spans="1:3" x14ac:dyDescent="0.25">
      <c r="A1801" s="1">
        <v>43540.958333333336</v>
      </c>
      <c r="B1801">
        <v>2.2999999999999998</v>
      </c>
      <c r="C1801">
        <v>0</v>
      </c>
    </row>
    <row r="1802" spans="1:3" x14ac:dyDescent="0.25">
      <c r="A1802" s="1">
        <v>43541</v>
      </c>
      <c r="B1802">
        <v>2.7</v>
      </c>
      <c r="C1802">
        <v>0</v>
      </c>
    </row>
    <row r="1803" spans="1:3" x14ac:dyDescent="0.25">
      <c r="A1803" s="1">
        <v>43541.041666666664</v>
      </c>
      <c r="B1803">
        <v>2.6</v>
      </c>
      <c r="C1803">
        <v>0</v>
      </c>
    </row>
    <row r="1804" spans="1:3" x14ac:dyDescent="0.25">
      <c r="A1804" s="1">
        <v>43541.083333333336</v>
      </c>
      <c r="B1804">
        <v>2.8</v>
      </c>
      <c r="C1804">
        <v>0</v>
      </c>
    </row>
    <row r="1805" spans="1:3" x14ac:dyDescent="0.25">
      <c r="A1805" s="1">
        <v>43541.125</v>
      </c>
      <c r="B1805">
        <v>2.9</v>
      </c>
      <c r="C1805">
        <v>0</v>
      </c>
    </row>
    <row r="1806" spans="1:3" x14ac:dyDescent="0.25">
      <c r="A1806" s="1">
        <v>43541.166666666664</v>
      </c>
      <c r="B1806">
        <v>3</v>
      </c>
      <c r="C1806">
        <v>0</v>
      </c>
    </row>
    <row r="1807" spans="1:3" x14ac:dyDescent="0.25">
      <c r="A1807" s="1">
        <v>43541.208333333336</v>
      </c>
      <c r="B1807">
        <v>2.8</v>
      </c>
      <c r="C1807">
        <v>0</v>
      </c>
    </row>
    <row r="1808" spans="1:3" x14ac:dyDescent="0.25">
      <c r="A1808" s="1">
        <v>43541.25</v>
      </c>
      <c r="B1808">
        <v>2.7</v>
      </c>
      <c r="C1808">
        <v>0</v>
      </c>
    </row>
    <row r="1809" spans="1:3" x14ac:dyDescent="0.25">
      <c r="A1809" s="1">
        <v>43541.291666666664</v>
      </c>
      <c r="B1809">
        <v>3</v>
      </c>
      <c r="C1809">
        <v>0</v>
      </c>
    </row>
    <row r="1810" spans="1:3" x14ac:dyDescent="0.25">
      <c r="A1810" s="1">
        <v>43541.333333333336</v>
      </c>
      <c r="B1810">
        <v>4.5999999999999996</v>
      </c>
      <c r="C1810">
        <v>0</v>
      </c>
    </row>
    <row r="1811" spans="1:3" x14ac:dyDescent="0.25">
      <c r="A1811" s="1">
        <v>43541.375</v>
      </c>
      <c r="B1811">
        <v>6.8</v>
      </c>
      <c r="C1811">
        <v>0</v>
      </c>
    </row>
    <row r="1812" spans="1:3" x14ac:dyDescent="0.25">
      <c r="A1812" s="1">
        <v>43541.416666666664</v>
      </c>
      <c r="B1812">
        <v>8.8000000000000007</v>
      </c>
      <c r="C1812">
        <v>0</v>
      </c>
    </row>
    <row r="1813" spans="1:3" x14ac:dyDescent="0.25">
      <c r="A1813" s="1">
        <v>43541.458333333336</v>
      </c>
      <c r="B1813">
        <v>10.3</v>
      </c>
      <c r="C1813">
        <v>0</v>
      </c>
    </row>
    <row r="1814" spans="1:3" x14ac:dyDescent="0.25">
      <c r="A1814" s="1">
        <v>43541.5</v>
      </c>
      <c r="B1814">
        <v>11.5</v>
      </c>
      <c r="C1814">
        <v>0</v>
      </c>
    </row>
    <row r="1815" spans="1:3" x14ac:dyDescent="0.25">
      <c r="A1815" s="1">
        <v>43541.541666666664</v>
      </c>
      <c r="B1815">
        <v>12.1</v>
      </c>
      <c r="C1815">
        <v>0</v>
      </c>
    </row>
    <row r="1816" spans="1:3" x14ac:dyDescent="0.25">
      <c r="A1816" s="1">
        <v>43541.583333333336</v>
      </c>
      <c r="B1816">
        <v>13.6</v>
      </c>
      <c r="C1816">
        <v>0</v>
      </c>
    </row>
    <row r="1817" spans="1:3" x14ac:dyDescent="0.25">
      <c r="A1817" s="1">
        <v>43541.625</v>
      </c>
      <c r="B1817">
        <v>14.1</v>
      </c>
      <c r="C1817">
        <v>0</v>
      </c>
    </row>
    <row r="1818" spans="1:3" x14ac:dyDescent="0.25">
      <c r="A1818" s="1">
        <v>43541.666666666664</v>
      </c>
      <c r="B1818">
        <v>14.2</v>
      </c>
      <c r="C1818">
        <v>0</v>
      </c>
    </row>
    <row r="1819" spans="1:3" x14ac:dyDescent="0.25">
      <c r="A1819" s="1">
        <v>43541.708333333336</v>
      </c>
      <c r="B1819">
        <v>12.9</v>
      </c>
      <c r="C1819">
        <v>0</v>
      </c>
    </row>
    <row r="1820" spans="1:3" x14ac:dyDescent="0.25">
      <c r="A1820" s="1">
        <v>43541.75</v>
      </c>
      <c r="B1820">
        <v>11.8</v>
      </c>
      <c r="C1820">
        <v>0</v>
      </c>
    </row>
    <row r="1821" spans="1:3" x14ac:dyDescent="0.25">
      <c r="A1821" s="1">
        <v>43541.791666666664</v>
      </c>
      <c r="B1821">
        <v>10.9</v>
      </c>
      <c r="C1821">
        <v>0</v>
      </c>
    </row>
    <row r="1822" spans="1:3" x14ac:dyDescent="0.25">
      <c r="A1822" s="1">
        <v>43541.833333333336</v>
      </c>
      <c r="B1822">
        <v>10.9</v>
      </c>
      <c r="C1822">
        <v>0</v>
      </c>
    </row>
    <row r="1823" spans="1:3" x14ac:dyDescent="0.25">
      <c r="A1823" s="1">
        <v>43541.875</v>
      </c>
      <c r="B1823">
        <v>10.3</v>
      </c>
      <c r="C1823">
        <v>0</v>
      </c>
    </row>
    <row r="1824" spans="1:3" x14ac:dyDescent="0.25">
      <c r="A1824" s="1">
        <v>43541.916666666664</v>
      </c>
      <c r="B1824">
        <v>10</v>
      </c>
      <c r="C1824">
        <v>0</v>
      </c>
    </row>
    <row r="1825" spans="1:3" x14ac:dyDescent="0.25">
      <c r="A1825" s="1">
        <v>43541.958333333336</v>
      </c>
      <c r="B1825">
        <v>9</v>
      </c>
      <c r="C1825">
        <v>0</v>
      </c>
    </row>
    <row r="1826" spans="1:3" x14ac:dyDescent="0.25">
      <c r="A1826" s="1">
        <v>43542</v>
      </c>
      <c r="B1826">
        <v>4.0999999999999996</v>
      </c>
      <c r="C1826">
        <v>0</v>
      </c>
    </row>
    <row r="1827" spans="1:3" x14ac:dyDescent="0.25">
      <c r="A1827" s="1">
        <v>43542.041666666664</v>
      </c>
      <c r="B1827">
        <v>3</v>
      </c>
      <c r="C1827">
        <v>0</v>
      </c>
    </row>
    <row r="1828" spans="1:3" x14ac:dyDescent="0.25">
      <c r="A1828" s="1">
        <v>43542.083333333336</v>
      </c>
      <c r="B1828">
        <v>1.4</v>
      </c>
      <c r="C1828">
        <v>0.6</v>
      </c>
    </row>
    <row r="1829" spans="1:3" x14ac:dyDescent="0.25">
      <c r="A1829" s="1">
        <v>43542.125</v>
      </c>
      <c r="B1829">
        <v>0.8</v>
      </c>
      <c r="C1829">
        <v>0.6</v>
      </c>
    </row>
    <row r="1830" spans="1:3" x14ac:dyDescent="0.25">
      <c r="A1830" s="1">
        <v>43542.166666666664</v>
      </c>
      <c r="B1830">
        <v>0.2</v>
      </c>
      <c r="C1830">
        <v>0.3</v>
      </c>
    </row>
    <row r="1831" spans="1:3" x14ac:dyDescent="0.25">
      <c r="A1831" s="1">
        <v>43542.208333333336</v>
      </c>
      <c r="B1831">
        <v>0.1</v>
      </c>
      <c r="C1831">
        <v>0</v>
      </c>
    </row>
    <row r="1832" spans="1:3" x14ac:dyDescent="0.25">
      <c r="A1832" s="1">
        <v>43542.25</v>
      </c>
      <c r="B1832">
        <v>0.1</v>
      </c>
      <c r="C1832">
        <v>0.1</v>
      </c>
    </row>
    <row r="1833" spans="1:3" x14ac:dyDescent="0.25">
      <c r="A1833" s="1">
        <v>43542.291666666664</v>
      </c>
      <c r="B1833">
        <v>0.4</v>
      </c>
      <c r="C1833">
        <v>0</v>
      </c>
    </row>
    <row r="1834" spans="1:3" x14ac:dyDescent="0.25">
      <c r="A1834" s="1">
        <v>43542.333333333336</v>
      </c>
      <c r="B1834">
        <v>0.6</v>
      </c>
      <c r="C1834">
        <v>0</v>
      </c>
    </row>
    <row r="1835" spans="1:3" x14ac:dyDescent="0.25">
      <c r="A1835" s="1">
        <v>43542.375</v>
      </c>
      <c r="B1835">
        <v>0.8</v>
      </c>
      <c r="C1835">
        <v>0</v>
      </c>
    </row>
    <row r="1836" spans="1:3" x14ac:dyDescent="0.25">
      <c r="A1836" s="1">
        <v>43542.416666666664</v>
      </c>
      <c r="B1836">
        <v>1.6</v>
      </c>
      <c r="C1836">
        <v>0</v>
      </c>
    </row>
    <row r="1837" spans="1:3" x14ac:dyDescent="0.25">
      <c r="A1837" s="1">
        <v>43542.458333333336</v>
      </c>
      <c r="B1837">
        <v>2.7</v>
      </c>
      <c r="C1837">
        <v>0</v>
      </c>
    </row>
    <row r="1838" spans="1:3" x14ac:dyDescent="0.25">
      <c r="A1838" s="1">
        <v>43542.5</v>
      </c>
      <c r="B1838">
        <v>2.7</v>
      </c>
      <c r="C1838">
        <v>0</v>
      </c>
    </row>
    <row r="1839" spans="1:3" x14ac:dyDescent="0.25">
      <c r="A1839" s="1">
        <v>43542.541666666664</v>
      </c>
      <c r="B1839">
        <v>3.3</v>
      </c>
      <c r="C1839">
        <v>0</v>
      </c>
    </row>
    <row r="1840" spans="1:3" x14ac:dyDescent="0.25">
      <c r="A1840" s="1">
        <v>43542.583333333336</v>
      </c>
      <c r="B1840">
        <v>3.5</v>
      </c>
      <c r="C1840">
        <v>0</v>
      </c>
    </row>
    <row r="1841" spans="1:3" x14ac:dyDescent="0.25">
      <c r="A1841" s="1">
        <v>43542.625</v>
      </c>
      <c r="B1841">
        <v>3.1</v>
      </c>
      <c r="C1841">
        <v>0</v>
      </c>
    </row>
    <row r="1842" spans="1:3" x14ac:dyDescent="0.25">
      <c r="A1842" s="1">
        <v>43542.666666666664</v>
      </c>
      <c r="B1842">
        <v>2.6</v>
      </c>
      <c r="C1842">
        <v>0</v>
      </c>
    </row>
    <row r="1843" spans="1:3" x14ac:dyDescent="0.25">
      <c r="A1843" s="1">
        <v>43542.708333333336</v>
      </c>
      <c r="B1843">
        <v>2.2000000000000002</v>
      </c>
      <c r="C1843">
        <v>0</v>
      </c>
    </row>
    <row r="1844" spans="1:3" x14ac:dyDescent="0.25">
      <c r="A1844" s="1">
        <v>43542.75</v>
      </c>
      <c r="B1844">
        <v>1.6</v>
      </c>
      <c r="C1844">
        <v>0</v>
      </c>
    </row>
    <row r="1845" spans="1:3" x14ac:dyDescent="0.25">
      <c r="A1845" s="1">
        <v>43542.791666666664</v>
      </c>
      <c r="B1845">
        <v>1.4</v>
      </c>
      <c r="C1845">
        <v>0</v>
      </c>
    </row>
    <row r="1846" spans="1:3" x14ac:dyDescent="0.25">
      <c r="A1846" s="1">
        <v>43542.833333333336</v>
      </c>
      <c r="B1846">
        <v>1.2</v>
      </c>
      <c r="C1846">
        <v>0</v>
      </c>
    </row>
    <row r="1847" spans="1:3" x14ac:dyDescent="0.25">
      <c r="A1847" s="1">
        <v>43542.875</v>
      </c>
      <c r="B1847">
        <v>0.5</v>
      </c>
      <c r="C1847">
        <v>0</v>
      </c>
    </row>
    <row r="1848" spans="1:3" x14ac:dyDescent="0.25">
      <c r="A1848" s="1">
        <v>43542.916666666664</v>
      </c>
      <c r="B1848">
        <v>0.5</v>
      </c>
      <c r="C1848">
        <v>0</v>
      </c>
    </row>
    <row r="1849" spans="1:3" x14ac:dyDescent="0.25">
      <c r="A1849" s="1">
        <v>43542.958333333336</v>
      </c>
      <c r="B1849">
        <v>0.4</v>
      </c>
      <c r="C1849">
        <v>0</v>
      </c>
    </row>
    <row r="1850" spans="1:3" x14ac:dyDescent="0.25">
      <c r="A1850" s="1">
        <v>43543</v>
      </c>
      <c r="B1850">
        <v>0.1</v>
      </c>
      <c r="C1850">
        <v>0</v>
      </c>
    </row>
    <row r="1851" spans="1:3" x14ac:dyDescent="0.25">
      <c r="A1851" s="1">
        <v>43543.041666666664</v>
      </c>
      <c r="B1851">
        <v>-0.1</v>
      </c>
      <c r="C1851">
        <v>0</v>
      </c>
    </row>
    <row r="1852" spans="1:3" x14ac:dyDescent="0.25">
      <c r="A1852" s="1">
        <v>43543.083333333336</v>
      </c>
      <c r="B1852">
        <v>-0.7</v>
      </c>
      <c r="C1852">
        <v>0</v>
      </c>
    </row>
    <row r="1853" spans="1:3" x14ac:dyDescent="0.25">
      <c r="A1853" s="1">
        <v>43543.125</v>
      </c>
      <c r="B1853">
        <v>-1</v>
      </c>
      <c r="C1853">
        <v>0</v>
      </c>
    </row>
    <row r="1854" spans="1:3" x14ac:dyDescent="0.25">
      <c r="A1854" s="1">
        <v>43543.166666666664</v>
      </c>
      <c r="B1854">
        <v>-1.3</v>
      </c>
      <c r="C1854">
        <v>0</v>
      </c>
    </row>
    <row r="1855" spans="1:3" x14ac:dyDescent="0.25">
      <c r="A1855" s="1">
        <v>43543.208333333336</v>
      </c>
      <c r="B1855">
        <v>-1</v>
      </c>
      <c r="C1855">
        <v>0</v>
      </c>
    </row>
    <row r="1856" spans="1:3" x14ac:dyDescent="0.25">
      <c r="A1856" s="1">
        <v>43543.25</v>
      </c>
      <c r="B1856">
        <v>-0.9</v>
      </c>
      <c r="C1856">
        <v>0</v>
      </c>
    </row>
    <row r="1857" spans="1:3" x14ac:dyDescent="0.25">
      <c r="A1857" s="1">
        <v>43543.291666666664</v>
      </c>
      <c r="B1857">
        <v>-0.6</v>
      </c>
      <c r="C1857">
        <v>0</v>
      </c>
    </row>
    <row r="1858" spans="1:3" x14ac:dyDescent="0.25">
      <c r="A1858" s="1">
        <v>43543.333333333336</v>
      </c>
      <c r="B1858">
        <v>0.8</v>
      </c>
      <c r="C1858">
        <v>0</v>
      </c>
    </row>
    <row r="1859" spans="1:3" x14ac:dyDescent="0.25">
      <c r="A1859" s="1">
        <v>43543.375</v>
      </c>
      <c r="B1859">
        <v>0.9</v>
      </c>
      <c r="C1859">
        <v>0</v>
      </c>
    </row>
    <row r="1860" spans="1:3" x14ac:dyDescent="0.25">
      <c r="A1860" s="1">
        <v>43543.416666666664</v>
      </c>
      <c r="B1860">
        <v>0.9</v>
      </c>
      <c r="C1860">
        <v>0</v>
      </c>
    </row>
    <row r="1861" spans="1:3" x14ac:dyDescent="0.25">
      <c r="A1861" s="1">
        <v>43543.458333333336</v>
      </c>
      <c r="B1861">
        <v>1.5</v>
      </c>
      <c r="C1861">
        <v>0</v>
      </c>
    </row>
    <row r="1862" spans="1:3" x14ac:dyDescent="0.25">
      <c r="A1862" s="1">
        <v>43543.5</v>
      </c>
      <c r="B1862">
        <v>2.1</v>
      </c>
      <c r="C1862">
        <v>0</v>
      </c>
    </row>
    <row r="1863" spans="1:3" x14ac:dyDescent="0.25">
      <c r="A1863" s="1">
        <v>43543.541666666664</v>
      </c>
      <c r="B1863">
        <v>2</v>
      </c>
      <c r="C1863">
        <v>0</v>
      </c>
    </row>
    <row r="1864" spans="1:3" x14ac:dyDescent="0.25">
      <c r="A1864" s="1">
        <v>43543.583333333336</v>
      </c>
      <c r="B1864">
        <v>2.1</v>
      </c>
      <c r="C1864">
        <v>0</v>
      </c>
    </row>
    <row r="1865" spans="1:3" x14ac:dyDescent="0.25">
      <c r="A1865" s="1">
        <v>43543.625</v>
      </c>
      <c r="B1865">
        <v>2.2999999999999998</v>
      </c>
      <c r="C1865">
        <v>0</v>
      </c>
    </row>
    <row r="1866" spans="1:3" x14ac:dyDescent="0.25">
      <c r="A1866" s="1">
        <v>43543.666666666664</v>
      </c>
      <c r="B1866">
        <v>1.9</v>
      </c>
      <c r="C1866">
        <v>0</v>
      </c>
    </row>
    <row r="1867" spans="1:3" x14ac:dyDescent="0.25">
      <c r="A1867" s="1">
        <v>43543.708333333336</v>
      </c>
      <c r="B1867">
        <v>1.3</v>
      </c>
      <c r="C1867">
        <v>0</v>
      </c>
    </row>
    <row r="1868" spans="1:3" x14ac:dyDescent="0.25">
      <c r="A1868" s="1">
        <v>43543.75</v>
      </c>
      <c r="B1868">
        <v>0.8</v>
      </c>
      <c r="C1868">
        <v>0</v>
      </c>
    </row>
    <row r="1869" spans="1:3" x14ac:dyDescent="0.25">
      <c r="A1869" s="1">
        <v>43543.791666666664</v>
      </c>
      <c r="B1869">
        <v>0.5</v>
      </c>
      <c r="C1869">
        <v>0</v>
      </c>
    </row>
    <row r="1870" spans="1:3" x14ac:dyDescent="0.25">
      <c r="A1870" s="1">
        <v>43543.833333333336</v>
      </c>
      <c r="B1870">
        <v>0.1</v>
      </c>
      <c r="C1870">
        <v>0</v>
      </c>
    </row>
    <row r="1871" spans="1:3" x14ac:dyDescent="0.25">
      <c r="A1871" s="1">
        <v>43543.875</v>
      </c>
      <c r="B1871">
        <v>-0.7</v>
      </c>
      <c r="C1871">
        <v>0</v>
      </c>
    </row>
    <row r="1872" spans="1:3" x14ac:dyDescent="0.25">
      <c r="A1872" s="1">
        <v>43543.916666666664</v>
      </c>
      <c r="B1872">
        <v>-0.7</v>
      </c>
      <c r="C1872">
        <v>0</v>
      </c>
    </row>
    <row r="1873" spans="1:3" x14ac:dyDescent="0.25">
      <c r="A1873" s="1">
        <v>43543.958333333336</v>
      </c>
      <c r="B1873">
        <v>-0.6</v>
      </c>
      <c r="C1873">
        <v>0</v>
      </c>
    </row>
    <row r="1874" spans="1:3" x14ac:dyDescent="0.25">
      <c r="A1874" s="1">
        <v>43544</v>
      </c>
      <c r="B1874">
        <v>-0.8</v>
      </c>
      <c r="C1874">
        <v>0</v>
      </c>
    </row>
    <row r="1875" spans="1:3" x14ac:dyDescent="0.25">
      <c r="A1875" s="1">
        <v>43544.041666666664</v>
      </c>
      <c r="B1875">
        <v>-1.1000000000000001</v>
      </c>
      <c r="C1875">
        <v>0</v>
      </c>
    </row>
    <row r="1876" spans="1:3" x14ac:dyDescent="0.25">
      <c r="A1876" s="1">
        <v>43544.083333333336</v>
      </c>
      <c r="B1876">
        <v>-1.7</v>
      </c>
      <c r="C1876">
        <v>0</v>
      </c>
    </row>
    <row r="1877" spans="1:3" x14ac:dyDescent="0.25">
      <c r="A1877" s="1">
        <v>43544.125</v>
      </c>
      <c r="B1877">
        <v>-2.2999999999999998</v>
      </c>
      <c r="C1877">
        <v>0</v>
      </c>
    </row>
    <row r="1878" spans="1:3" x14ac:dyDescent="0.25">
      <c r="A1878" s="1">
        <v>43544.166666666664</v>
      </c>
      <c r="B1878">
        <v>-2.2000000000000002</v>
      </c>
      <c r="C1878">
        <v>0</v>
      </c>
    </row>
    <row r="1879" spans="1:3" x14ac:dyDescent="0.25">
      <c r="A1879" s="1">
        <v>43544.208333333336</v>
      </c>
      <c r="B1879">
        <v>-2.2999999999999998</v>
      </c>
      <c r="C1879">
        <v>0</v>
      </c>
    </row>
    <row r="1880" spans="1:3" x14ac:dyDescent="0.25">
      <c r="A1880" s="1">
        <v>43544.25</v>
      </c>
      <c r="B1880">
        <v>-2.5</v>
      </c>
      <c r="C1880">
        <v>0</v>
      </c>
    </row>
    <row r="1881" spans="1:3" x14ac:dyDescent="0.25">
      <c r="A1881" s="1">
        <v>43544.291666666664</v>
      </c>
      <c r="B1881">
        <v>-1.7</v>
      </c>
      <c r="C1881">
        <v>0</v>
      </c>
    </row>
    <row r="1882" spans="1:3" x14ac:dyDescent="0.25">
      <c r="A1882" s="1">
        <v>43544.333333333336</v>
      </c>
      <c r="B1882">
        <v>0.4</v>
      </c>
      <c r="C1882">
        <v>0</v>
      </c>
    </row>
    <row r="1883" spans="1:3" x14ac:dyDescent="0.25">
      <c r="A1883" s="1">
        <v>43544.375</v>
      </c>
      <c r="B1883">
        <v>0.4</v>
      </c>
      <c r="C1883">
        <v>0</v>
      </c>
    </row>
    <row r="1884" spans="1:3" x14ac:dyDescent="0.25">
      <c r="A1884" s="1">
        <v>43544.416666666664</v>
      </c>
      <c r="B1884">
        <v>1.2</v>
      </c>
      <c r="C1884">
        <v>0</v>
      </c>
    </row>
    <row r="1885" spans="1:3" x14ac:dyDescent="0.25">
      <c r="A1885" s="1">
        <v>43544.458333333336</v>
      </c>
      <c r="B1885">
        <v>2.1</v>
      </c>
      <c r="C1885">
        <v>0</v>
      </c>
    </row>
    <row r="1886" spans="1:3" x14ac:dyDescent="0.25">
      <c r="A1886" s="1">
        <v>43544.5</v>
      </c>
      <c r="B1886">
        <v>2.9</v>
      </c>
      <c r="C1886">
        <v>0</v>
      </c>
    </row>
    <row r="1887" spans="1:3" x14ac:dyDescent="0.25">
      <c r="A1887" s="1">
        <v>43544.541666666664</v>
      </c>
      <c r="B1887">
        <v>2.6</v>
      </c>
      <c r="C1887">
        <v>0</v>
      </c>
    </row>
    <row r="1888" spans="1:3" x14ac:dyDescent="0.25">
      <c r="A1888" s="1">
        <v>43544.583333333336</v>
      </c>
      <c r="B1888">
        <v>3.3</v>
      </c>
      <c r="C1888">
        <v>0</v>
      </c>
    </row>
    <row r="1889" spans="1:3" x14ac:dyDescent="0.25">
      <c r="A1889" s="1">
        <v>43544.625</v>
      </c>
      <c r="B1889">
        <v>3.8</v>
      </c>
      <c r="C1889">
        <v>0</v>
      </c>
    </row>
    <row r="1890" spans="1:3" x14ac:dyDescent="0.25">
      <c r="A1890" s="1">
        <v>43544.666666666664</v>
      </c>
      <c r="B1890">
        <v>3.2</v>
      </c>
      <c r="C1890">
        <v>0</v>
      </c>
    </row>
    <row r="1891" spans="1:3" x14ac:dyDescent="0.25">
      <c r="A1891" s="1">
        <v>43544.708333333336</v>
      </c>
      <c r="B1891">
        <v>2.1</v>
      </c>
      <c r="C1891">
        <v>0</v>
      </c>
    </row>
    <row r="1892" spans="1:3" x14ac:dyDescent="0.25">
      <c r="A1892" s="1">
        <v>43544.75</v>
      </c>
      <c r="B1892">
        <v>1</v>
      </c>
      <c r="C1892">
        <v>0</v>
      </c>
    </row>
    <row r="1893" spans="1:3" x14ac:dyDescent="0.25">
      <c r="A1893" s="1">
        <v>43544.791666666664</v>
      </c>
      <c r="B1893">
        <v>1</v>
      </c>
      <c r="C1893">
        <v>0</v>
      </c>
    </row>
    <row r="1894" spans="1:3" x14ac:dyDescent="0.25">
      <c r="A1894" s="1">
        <v>43544.833333333336</v>
      </c>
      <c r="B1894">
        <v>1</v>
      </c>
      <c r="C1894">
        <v>0</v>
      </c>
    </row>
    <row r="1895" spans="1:3" x14ac:dyDescent="0.25">
      <c r="A1895" s="1">
        <v>43544.875</v>
      </c>
      <c r="B1895">
        <v>0.9</v>
      </c>
      <c r="C1895">
        <v>0</v>
      </c>
    </row>
    <row r="1896" spans="1:3" x14ac:dyDescent="0.25">
      <c r="A1896" s="1">
        <v>43544.916666666664</v>
      </c>
      <c r="B1896">
        <v>0.8</v>
      </c>
      <c r="C1896">
        <v>0</v>
      </c>
    </row>
    <row r="1897" spans="1:3" x14ac:dyDescent="0.25">
      <c r="A1897" s="1">
        <v>43544.958333333336</v>
      </c>
      <c r="B1897">
        <v>0.8</v>
      </c>
      <c r="C1897">
        <v>0</v>
      </c>
    </row>
    <row r="1898" spans="1:3" x14ac:dyDescent="0.25">
      <c r="A1898" s="1">
        <v>43545</v>
      </c>
      <c r="B1898">
        <v>0.8</v>
      </c>
      <c r="C1898">
        <v>0</v>
      </c>
    </row>
    <row r="1899" spans="1:3" x14ac:dyDescent="0.25">
      <c r="A1899" s="1">
        <v>43545.041666666664</v>
      </c>
      <c r="B1899">
        <v>0.8</v>
      </c>
      <c r="C1899">
        <v>0</v>
      </c>
    </row>
    <row r="1900" spans="1:3" x14ac:dyDescent="0.25">
      <c r="A1900" s="1">
        <v>43545.083333333336</v>
      </c>
      <c r="B1900">
        <v>0.8</v>
      </c>
      <c r="C1900">
        <v>0</v>
      </c>
    </row>
    <row r="1901" spans="1:3" x14ac:dyDescent="0.25">
      <c r="A1901" s="1">
        <v>43545.125</v>
      </c>
      <c r="B1901">
        <v>1</v>
      </c>
      <c r="C1901">
        <v>0</v>
      </c>
    </row>
    <row r="1902" spans="1:3" x14ac:dyDescent="0.25">
      <c r="A1902" s="1">
        <v>43545.166666666664</v>
      </c>
      <c r="B1902">
        <v>1.1000000000000001</v>
      </c>
      <c r="C1902">
        <v>0</v>
      </c>
    </row>
    <row r="1903" spans="1:3" x14ac:dyDescent="0.25">
      <c r="A1903" s="1">
        <v>43545.208333333336</v>
      </c>
      <c r="B1903">
        <v>1.3</v>
      </c>
      <c r="C1903">
        <v>0</v>
      </c>
    </row>
    <row r="1904" spans="1:3" x14ac:dyDescent="0.25">
      <c r="A1904" s="1">
        <v>43545.25</v>
      </c>
      <c r="B1904">
        <v>1.6</v>
      </c>
      <c r="C1904">
        <v>0</v>
      </c>
    </row>
    <row r="1905" spans="1:3" x14ac:dyDescent="0.25">
      <c r="A1905" s="1">
        <v>43545.291666666664</v>
      </c>
      <c r="B1905">
        <v>2.2999999999999998</v>
      </c>
      <c r="C1905">
        <v>0</v>
      </c>
    </row>
    <row r="1906" spans="1:3" x14ac:dyDescent="0.25">
      <c r="A1906" s="1">
        <v>43545.333333333336</v>
      </c>
      <c r="B1906">
        <v>3.7</v>
      </c>
      <c r="C1906">
        <v>0</v>
      </c>
    </row>
    <row r="1907" spans="1:3" x14ac:dyDescent="0.25">
      <c r="A1907" s="1">
        <v>43545.375</v>
      </c>
      <c r="B1907">
        <v>5.3</v>
      </c>
      <c r="C1907">
        <v>0</v>
      </c>
    </row>
    <row r="1908" spans="1:3" x14ac:dyDescent="0.25">
      <c r="A1908" s="1">
        <v>43545.416666666664</v>
      </c>
      <c r="B1908">
        <v>5.7</v>
      </c>
      <c r="C1908">
        <v>0</v>
      </c>
    </row>
    <row r="1909" spans="1:3" x14ac:dyDescent="0.25">
      <c r="A1909" s="1">
        <v>43545.458333333336</v>
      </c>
      <c r="B1909">
        <v>5.7</v>
      </c>
      <c r="C1909">
        <v>0</v>
      </c>
    </row>
    <row r="1910" spans="1:3" x14ac:dyDescent="0.25">
      <c r="A1910" s="1">
        <v>43545.5</v>
      </c>
      <c r="B1910">
        <v>5.7</v>
      </c>
      <c r="C1910">
        <v>0</v>
      </c>
    </row>
    <row r="1911" spans="1:3" x14ac:dyDescent="0.25">
      <c r="A1911" s="1">
        <v>43545.541666666664</v>
      </c>
      <c r="B1911">
        <v>5.4</v>
      </c>
      <c r="C1911">
        <v>0</v>
      </c>
    </row>
    <row r="1912" spans="1:3" x14ac:dyDescent="0.25">
      <c r="A1912" s="1">
        <v>43545.583333333336</v>
      </c>
      <c r="B1912">
        <v>5.5</v>
      </c>
      <c r="C1912">
        <v>0</v>
      </c>
    </row>
    <row r="1913" spans="1:3" x14ac:dyDescent="0.25">
      <c r="A1913" s="1">
        <v>43545.625</v>
      </c>
      <c r="B1913">
        <v>5.7</v>
      </c>
      <c r="C1913">
        <v>0</v>
      </c>
    </row>
    <row r="1914" spans="1:3" x14ac:dyDescent="0.25">
      <c r="A1914" s="1">
        <v>43545.666666666664</v>
      </c>
      <c r="B1914">
        <v>6.3</v>
      </c>
      <c r="C1914">
        <v>0</v>
      </c>
    </row>
    <row r="1915" spans="1:3" x14ac:dyDescent="0.25">
      <c r="A1915" s="1">
        <v>43545.708333333336</v>
      </c>
      <c r="B1915">
        <v>5.9</v>
      </c>
      <c r="C1915">
        <v>0</v>
      </c>
    </row>
    <row r="1916" spans="1:3" x14ac:dyDescent="0.25">
      <c r="A1916" s="1">
        <v>43545.75</v>
      </c>
      <c r="B1916">
        <v>4.5999999999999996</v>
      </c>
      <c r="C1916">
        <v>0</v>
      </c>
    </row>
    <row r="1917" spans="1:3" x14ac:dyDescent="0.25">
      <c r="A1917" s="1">
        <v>43545.791666666664</v>
      </c>
      <c r="B1917">
        <v>4.5999999999999996</v>
      </c>
      <c r="C1917">
        <v>0</v>
      </c>
    </row>
    <row r="1918" spans="1:3" x14ac:dyDescent="0.25">
      <c r="A1918" s="1">
        <v>43545.833333333336</v>
      </c>
      <c r="B1918">
        <v>4.8</v>
      </c>
      <c r="C1918">
        <v>0</v>
      </c>
    </row>
    <row r="1919" spans="1:3" x14ac:dyDescent="0.25">
      <c r="A1919" s="1">
        <v>43545.875</v>
      </c>
      <c r="B1919">
        <v>5.0999999999999996</v>
      </c>
      <c r="C1919">
        <v>0</v>
      </c>
    </row>
    <row r="1920" spans="1:3" x14ac:dyDescent="0.25">
      <c r="A1920" s="1">
        <v>43545.916666666664</v>
      </c>
      <c r="B1920">
        <v>5.6</v>
      </c>
      <c r="C1920">
        <v>0</v>
      </c>
    </row>
    <row r="1921" spans="1:3" x14ac:dyDescent="0.25">
      <c r="A1921" s="1">
        <v>43545.958333333336</v>
      </c>
      <c r="B1921">
        <v>5.5</v>
      </c>
      <c r="C1921">
        <v>0</v>
      </c>
    </row>
    <row r="1922" spans="1:3" x14ac:dyDescent="0.25">
      <c r="A1922" s="1">
        <v>43546</v>
      </c>
      <c r="B1922">
        <v>5.5</v>
      </c>
      <c r="C1922">
        <v>0</v>
      </c>
    </row>
    <row r="1923" spans="1:3" x14ac:dyDescent="0.25">
      <c r="A1923" s="1">
        <v>43546.041666666664</v>
      </c>
      <c r="B1923">
        <v>5.7</v>
      </c>
      <c r="C1923">
        <v>0</v>
      </c>
    </row>
    <row r="1924" spans="1:3" x14ac:dyDescent="0.25">
      <c r="A1924" s="1">
        <v>43546.083333333336</v>
      </c>
      <c r="B1924">
        <v>5.8</v>
      </c>
      <c r="C1924">
        <v>0</v>
      </c>
    </row>
    <row r="1925" spans="1:3" x14ac:dyDescent="0.25">
      <c r="A1925" s="1">
        <v>43546.125</v>
      </c>
      <c r="B1925">
        <v>5.9</v>
      </c>
      <c r="C1925">
        <v>0</v>
      </c>
    </row>
    <row r="1926" spans="1:3" x14ac:dyDescent="0.25">
      <c r="A1926" s="1">
        <v>43546.166666666664</v>
      </c>
      <c r="B1926">
        <v>5.8</v>
      </c>
      <c r="C1926">
        <v>0</v>
      </c>
    </row>
    <row r="1927" spans="1:3" x14ac:dyDescent="0.25">
      <c r="A1927" s="1">
        <v>43546.208333333336</v>
      </c>
      <c r="B1927">
        <v>5.6</v>
      </c>
      <c r="C1927">
        <v>0</v>
      </c>
    </row>
    <row r="1928" spans="1:3" x14ac:dyDescent="0.25">
      <c r="A1928" s="1">
        <v>43546.25</v>
      </c>
      <c r="B1928">
        <v>5.5</v>
      </c>
      <c r="C1928">
        <v>0</v>
      </c>
    </row>
    <row r="1929" spans="1:3" x14ac:dyDescent="0.25">
      <c r="A1929" s="1">
        <v>43546.291666666664</v>
      </c>
      <c r="B1929">
        <v>6.2</v>
      </c>
      <c r="C1929">
        <v>0</v>
      </c>
    </row>
    <row r="1930" spans="1:3" x14ac:dyDescent="0.25">
      <c r="A1930" s="1">
        <v>43546.333333333336</v>
      </c>
      <c r="B1930">
        <v>7.1</v>
      </c>
      <c r="C1930">
        <v>0</v>
      </c>
    </row>
    <row r="1931" spans="1:3" x14ac:dyDescent="0.25">
      <c r="A1931" s="1">
        <v>43546.375</v>
      </c>
      <c r="B1931">
        <v>6.2</v>
      </c>
      <c r="C1931">
        <v>0</v>
      </c>
    </row>
    <row r="1932" spans="1:3" x14ac:dyDescent="0.25">
      <c r="A1932" s="1">
        <v>43546.416666666664</v>
      </c>
      <c r="B1932">
        <v>5.9</v>
      </c>
      <c r="C1932">
        <v>0</v>
      </c>
    </row>
    <row r="1933" spans="1:3" x14ac:dyDescent="0.25">
      <c r="A1933" s="1">
        <v>43546.458333333336</v>
      </c>
      <c r="B1933">
        <v>5.8</v>
      </c>
      <c r="C1933">
        <v>0</v>
      </c>
    </row>
    <row r="1934" spans="1:3" x14ac:dyDescent="0.25">
      <c r="A1934" s="1">
        <v>43546.5</v>
      </c>
      <c r="B1934">
        <v>6.5</v>
      </c>
      <c r="C1934">
        <v>0</v>
      </c>
    </row>
    <row r="1935" spans="1:3" x14ac:dyDescent="0.25">
      <c r="A1935" s="1">
        <v>43546.541666666664</v>
      </c>
      <c r="B1935">
        <v>6.9</v>
      </c>
      <c r="C1935">
        <v>0</v>
      </c>
    </row>
    <row r="1936" spans="1:3" x14ac:dyDescent="0.25">
      <c r="A1936" s="1">
        <v>43546.583333333336</v>
      </c>
      <c r="B1936">
        <v>7</v>
      </c>
      <c r="C1936">
        <v>0</v>
      </c>
    </row>
    <row r="1937" spans="1:3" x14ac:dyDescent="0.25">
      <c r="A1937" s="1">
        <v>43546.625</v>
      </c>
      <c r="B1937">
        <v>7.2</v>
      </c>
      <c r="C1937">
        <v>0</v>
      </c>
    </row>
    <row r="1938" spans="1:3" x14ac:dyDescent="0.25">
      <c r="A1938" s="1">
        <v>43546.666666666664</v>
      </c>
      <c r="B1938">
        <v>6.4</v>
      </c>
      <c r="C1938">
        <v>0</v>
      </c>
    </row>
    <row r="1939" spans="1:3" x14ac:dyDescent="0.25">
      <c r="A1939" s="1">
        <v>43546.708333333336</v>
      </c>
      <c r="B1939">
        <v>5.6</v>
      </c>
      <c r="C1939">
        <v>0</v>
      </c>
    </row>
    <row r="1940" spans="1:3" x14ac:dyDescent="0.25">
      <c r="A1940" s="1">
        <v>43546.75</v>
      </c>
      <c r="B1940">
        <v>5.2</v>
      </c>
      <c r="C1940">
        <v>0</v>
      </c>
    </row>
    <row r="1941" spans="1:3" x14ac:dyDescent="0.25">
      <c r="A1941" s="1">
        <v>43546.791666666664</v>
      </c>
      <c r="B1941">
        <v>4.8</v>
      </c>
      <c r="C1941">
        <v>0</v>
      </c>
    </row>
    <row r="1942" spans="1:3" x14ac:dyDescent="0.25">
      <c r="A1942" s="1">
        <v>43546.833333333336</v>
      </c>
      <c r="B1942">
        <v>4.5999999999999996</v>
      </c>
      <c r="C1942">
        <v>0</v>
      </c>
    </row>
    <row r="1943" spans="1:3" x14ac:dyDescent="0.25">
      <c r="A1943" s="1">
        <v>43546.875</v>
      </c>
      <c r="B1943">
        <v>4.3</v>
      </c>
      <c r="C1943">
        <v>0</v>
      </c>
    </row>
    <row r="1944" spans="1:3" x14ac:dyDescent="0.25">
      <c r="A1944" s="1">
        <v>43546.916666666664</v>
      </c>
      <c r="B1944">
        <v>4.0999999999999996</v>
      </c>
      <c r="C1944">
        <v>0</v>
      </c>
    </row>
    <row r="1945" spans="1:3" x14ac:dyDescent="0.25">
      <c r="A1945" s="1">
        <v>43546.958333333336</v>
      </c>
      <c r="B1945">
        <v>3.9</v>
      </c>
      <c r="C1945">
        <v>0</v>
      </c>
    </row>
    <row r="1946" spans="1:3" x14ac:dyDescent="0.25">
      <c r="A1946" s="1">
        <v>43547</v>
      </c>
      <c r="B1946">
        <v>3.5</v>
      </c>
      <c r="C1946">
        <v>0</v>
      </c>
    </row>
    <row r="1947" spans="1:3" x14ac:dyDescent="0.25">
      <c r="A1947" s="1">
        <v>43547.041666666664</v>
      </c>
      <c r="B1947">
        <v>3.2</v>
      </c>
      <c r="C1947">
        <v>0</v>
      </c>
    </row>
    <row r="1948" spans="1:3" x14ac:dyDescent="0.25">
      <c r="A1948" s="1">
        <v>43547.083333333336</v>
      </c>
      <c r="B1948">
        <v>5.4</v>
      </c>
      <c r="C1948">
        <v>0</v>
      </c>
    </row>
    <row r="1949" spans="1:3" x14ac:dyDescent="0.25">
      <c r="A1949" s="1">
        <v>43547.125</v>
      </c>
      <c r="B1949">
        <v>7.1</v>
      </c>
      <c r="C1949">
        <v>0</v>
      </c>
    </row>
    <row r="1950" spans="1:3" x14ac:dyDescent="0.25">
      <c r="A1950" s="1">
        <v>43547.166666666664</v>
      </c>
      <c r="B1950">
        <v>6.9</v>
      </c>
      <c r="C1950">
        <v>0</v>
      </c>
    </row>
    <row r="1951" spans="1:3" x14ac:dyDescent="0.25">
      <c r="A1951" s="1">
        <v>43547.208333333336</v>
      </c>
      <c r="B1951">
        <v>6.2</v>
      </c>
      <c r="C1951">
        <v>0</v>
      </c>
    </row>
    <row r="1952" spans="1:3" x14ac:dyDescent="0.25">
      <c r="A1952" s="1">
        <v>43547.25</v>
      </c>
      <c r="B1952">
        <v>8</v>
      </c>
      <c r="C1952">
        <v>0</v>
      </c>
    </row>
    <row r="1953" spans="1:3" x14ac:dyDescent="0.25">
      <c r="A1953" s="1">
        <v>43547.291666666664</v>
      </c>
      <c r="B1953">
        <v>8.8000000000000007</v>
      </c>
      <c r="C1953">
        <v>0</v>
      </c>
    </row>
    <row r="1954" spans="1:3" x14ac:dyDescent="0.25">
      <c r="A1954" s="1">
        <v>43547.333333333336</v>
      </c>
      <c r="B1954">
        <v>9.6999999999999993</v>
      </c>
      <c r="C1954">
        <v>0</v>
      </c>
    </row>
    <row r="1955" spans="1:3" x14ac:dyDescent="0.25">
      <c r="A1955" s="1">
        <v>43547.375</v>
      </c>
      <c r="B1955">
        <v>10.9</v>
      </c>
      <c r="C1955">
        <v>0</v>
      </c>
    </row>
    <row r="1956" spans="1:3" x14ac:dyDescent="0.25">
      <c r="A1956" s="1">
        <v>43547.416666666664</v>
      </c>
      <c r="B1956">
        <v>12.4</v>
      </c>
      <c r="C1956">
        <v>0</v>
      </c>
    </row>
    <row r="1957" spans="1:3" x14ac:dyDescent="0.25">
      <c r="A1957" s="1">
        <v>43547.458333333336</v>
      </c>
      <c r="B1957">
        <v>13.3</v>
      </c>
      <c r="C1957">
        <v>0</v>
      </c>
    </row>
    <row r="1958" spans="1:3" x14ac:dyDescent="0.25">
      <c r="A1958" s="1">
        <v>43547.5</v>
      </c>
      <c r="B1958">
        <v>13.9</v>
      </c>
      <c r="C1958">
        <v>0</v>
      </c>
    </row>
    <row r="1959" spans="1:3" x14ac:dyDescent="0.25">
      <c r="A1959" s="1">
        <v>43547.541666666664</v>
      </c>
      <c r="B1959">
        <v>14.2</v>
      </c>
      <c r="C1959">
        <v>0</v>
      </c>
    </row>
    <row r="1960" spans="1:3" x14ac:dyDescent="0.25">
      <c r="A1960" s="1">
        <v>43547.583333333336</v>
      </c>
      <c r="B1960">
        <v>14.4</v>
      </c>
      <c r="C1960">
        <v>0</v>
      </c>
    </row>
    <row r="1961" spans="1:3" x14ac:dyDescent="0.25">
      <c r="A1961" s="1">
        <v>43547.625</v>
      </c>
      <c r="B1961">
        <v>14.5</v>
      </c>
      <c r="C1961">
        <v>0</v>
      </c>
    </row>
    <row r="1962" spans="1:3" x14ac:dyDescent="0.25">
      <c r="A1962" s="1">
        <v>43547.666666666664</v>
      </c>
      <c r="B1962">
        <v>13.9</v>
      </c>
      <c r="C1962">
        <v>0</v>
      </c>
    </row>
    <row r="1963" spans="1:3" x14ac:dyDescent="0.25">
      <c r="A1963" s="1">
        <v>43547.708333333336</v>
      </c>
      <c r="B1963">
        <v>12.8</v>
      </c>
      <c r="C1963">
        <v>0</v>
      </c>
    </row>
    <row r="1964" spans="1:3" x14ac:dyDescent="0.25">
      <c r="A1964" s="1">
        <v>43547.75</v>
      </c>
      <c r="B1964">
        <v>11.2</v>
      </c>
      <c r="C1964">
        <v>0</v>
      </c>
    </row>
    <row r="1965" spans="1:3" x14ac:dyDescent="0.25">
      <c r="A1965" s="1">
        <v>43547.791666666664</v>
      </c>
      <c r="B1965">
        <v>11.1</v>
      </c>
      <c r="C1965">
        <v>0</v>
      </c>
    </row>
    <row r="1966" spans="1:3" x14ac:dyDescent="0.25">
      <c r="A1966" s="1">
        <v>43547.833333333336</v>
      </c>
      <c r="B1966">
        <v>10.9</v>
      </c>
      <c r="C1966">
        <v>0</v>
      </c>
    </row>
    <row r="1967" spans="1:3" x14ac:dyDescent="0.25">
      <c r="A1967" s="1">
        <v>43547.875</v>
      </c>
      <c r="B1967">
        <v>10.5</v>
      </c>
      <c r="C1967">
        <v>0</v>
      </c>
    </row>
    <row r="1968" spans="1:3" x14ac:dyDescent="0.25">
      <c r="A1968" s="1">
        <v>43547.916666666664</v>
      </c>
      <c r="B1968">
        <v>10.1</v>
      </c>
      <c r="C1968">
        <v>0</v>
      </c>
    </row>
    <row r="1969" spans="1:3" x14ac:dyDescent="0.25">
      <c r="A1969" s="1">
        <v>43547.958333333336</v>
      </c>
      <c r="B1969">
        <v>10</v>
      </c>
      <c r="C1969">
        <v>0</v>
      </c>
    </row>
    <row r="1970" spans="1:3" x14ac:dyDescent="0.25">
      <c r="A1970" s="1">
        <v>43548</v>
      </c>
      <c r="B1970">
        <v>9.9</v>
      </c>
      <c r="C1970">
        <v>0</v>
      </c>
    </row>
    <row r="1971" spans="1:3" x14ac:dyDescent="0.25">
      <c r="A1971" s="1">
        <v>43548.041666666664</v>
      </c>
      <c r="B1971">
        <v>9.5</v>
      </c>
      <c r="C1971">
        <v>0</v>
      </c>
    </row>
    <row r="1972" spans="1:3" x14ac:dyDescent="0.25">
      <c r="A1972" s="1">
        <v>43548.083333333336</v>
      </c>
      <c r="B1972">
        <v>6.1</v>
      </c>
      <c r="C1972">
        <v>0</v>
      </c>
    </row>
    <row r="1973" spans="1:3" x14ac:dyDescent="0.25">
      <c r="A1973" s="1">
        <v>43548.125</v>
      </c>
      <c r="B1973">
        <v>5.4</v>
      </c>
      <c r="C1973">
        <v>0</v>
      </c>
    </row>
    <row r="1974" spans="1:3" x14ac:dyDescent="0.25">
      <c r="A1974" s="1">
        <v>43548.166666666664</v>
      </c>
      <c r="B1974">
        <v>4.5999999999999996</v>
      </c>
      <c r="C1974">
        <v>0</v>
      </c>
    </row>
    <row r="1975" spans="1:3" x14ac:dyDescent="0.25">
      <c r="A1975" s="1">
        <v>43548.208333333336</v>
      </c>
      <c r="B1975">
        <v>4</v>
      </c>
      <c r="C1975">
        <v>0</v>
      </c>
    </row>
    <row r="1976" spans="1:3" x14ac:dyDescent="0.25">
      <c r="A1976" s="1">
        <v>43548.25</v>
      </c>
      <c r="B1976">
        <v>3.1</v>
      </c>
      <c r="C1976">
        <v>0</v>
      </c>
    </row>
    <row r="1977" spans="1:3" x14ac:dyDescent="0.25">
      <c r="A1977" s="1">
        <v>43548.291666666664</v>
      </c>
      <c r="B1977">
        <v>2.7</v>
      </c>
      <c r="C1977">
        <v>0</v>
      </c>
    </row>
    <row r="1978" spans="1:3" x14ac:dyDescent="0.25">
      <c r="A1978" s="1">
        <v>43548.333333333336</v>
      </c>
      <c r="B1978">
        <v>3</v>
      </c>
      <c r="C1978">
        <v>0</v>
      </c>
    </row>
    <row r="1979" spans="1:3" x14ac:dyDescent="0.25">
      <c r="A1979" s="1">
        <v>43548.375</v>
      </c>
      <c r="B1979">
        <v>3.6</v>
      </c>
      <c r="C1979">
        <v>0</v>
      </c>
    </row>
    <row r="1980" spans="1:3" x14ac:dyDescent="0.25">
      <c r="A1980" s="1">
        <v>43548.416666666664</v>
      </c>
      <c r="B1980">
        <v>5.7</v>
      </c>
      <c r="C1980">
        <v>0</v>
      </c>
    </row>
    <row r="1981" spans="1:3" x14ac:dyDescent="0.25">
      <c r="A1981" s="1">
        <v>43548.458333333336</v>
      </c>
      <c r="B1981">
        <v>6.9</v>
      </c>
      <c r="C1981">
        <v>0</v>
      </c>
    </row>
    <row r="1982" spans="1:3" x14ac:dyDescent="0.25">
      <c r="A1982" s="1">
        <v>43548.5</v>
      </c>
      <c r="B1982">
        <v>7.5</v>
      </c>
      <c r="C1982">
        <v>0</v>
      </c>
    </row>
    <row r="1983" spans="1:3" x14ac:dyDescent="0.25">
      <c r="A1983" s="1">
        <v>43548.541666666664</v>
      </c>
      <c r="B1983">
        <v>7.7</v>
      </c>
      <c r="C1983">
        <v>0</v>
      </c>
    </row>
    <row r="1984" spans="1:3" x14ac:dyDescent="0.25">
      <c r="A1984" s="1">
        <v>43548.583333333336</v>
      </c>
      <c r="B1984">
        <v>7.9</v>
      </c>
      <c r="C1984">
        <v>0</v>
      </c>
    </row>
    <row r="1985" spans="1:3" x14ac:dyDescent="0.25">
      <c r="A1985" s="1">
        <v>43548.625</v>
      </c>
      <c r="B1985">
        <v>7.8</v>
      </c>
      <c r="C1985">
        <v>0</v>
      </c>
    </row>
    <row r="1986" spans="1:3" x14ac:dyDescent="0.25">
      <c r="A1986" s="1">
        <v>43548.666666666664</v>
      </c>
      <c r="B1986">
        <v>7.3</v>
      </c>
      <c r="C1986">
        <v>0</v>
      </c>
    </row>
    <row r="1987" spans="1:3" x14ac:dyDescent="0.25">
      <c r="A1987" s="1">
        <v>43548.708333333336</v>
      </c>
      <c r="B1987">
        <v>5.8</v>
      </c>
      <c r="C1987">
        <v>0</v>
      </c>
    </row>
    <row r="1988" spans="1:3" x14ac:dyDescent="0.25">
      <c r="A1988" s="1">
        <v>43548.75</v>
      </c>
      <c r="B1988">
        <v>4.8</v>
      </c>
      <c r="C1988">
        <v>0</v>
      </c>
    </row>
    <row r="1989" spans="1:3" x14ac:dyDescent="0.25">
      <c r="A1989" s="1">
        <v>43548.791666666664</v>
      </c>
      <c r="B1989">
        <v>4.3</v>
      </c>
      <c r="C1989">
        <v>0</v>
      </c>
    </row>
    <row r="1990" spans="1:3" x14ac:dyDescent="0.25">
      <c r="A1990" s="1">
        <v>43548.833333333336</v>
      </c>
      <c r="B1990">
        <v>4.2</v>
      </c>
      <c r="C1990">
        <v>0</v>
      </c>
    </row>
    <row r="1991" spans="1:3" x14ac:dyDescent="0.25">
      <c r="A1991" s="1">
        <v>43548.875</v>
      </c>
      <c r="B1991">
        <v>3.6</v>
      </c>
      <c r="C1991">
        <v>0</v>
      </c>
    </row>
    <row r="1992" spans="1:3" x14ac:dyDescent="0.25">
      <c r="A1992" s="1">
        <v>43548.916666666664</v>
      </c>
      <c r="B1992">
        <v>2.9</v>
      </c>
      <c r="C1992">
        <v>0</v>
      </c>
    </row>
    <row r="1993" spans="1:3" x14ac:dyDescent="0.25">
      <c r="A1993" s="1">
        <v>43548.958333333336</v>
      </c>
      <c r="B1993">
        <v>2.7</v>
      </c>
      <c r="C1993">
        <v>0</v>
      </c>
    </row>
    <row r="1994" spans="1:3" x14ac:dyDescent="0.25">
      <c r="A1994" s="1">
        <v>43549</v>
      </c>
      <c r="B1994">
        <v>2.6</v>
      </c>
      <c r="C1994">
        <v>0</v>
      </c>
    </row>
    <row r="1995" spans="1:3" x14ac:dyDescent="0.25">
      <c r="A1995" s="1">
        <v>43549.041666666664</v>
      </c>
      <c r="B1995">
        <v>2.1</v>
      </c>
      <c r="C1995">
        <v>0</v>
      </c>
    </row>
    <row r="1996" spans="1:3" x14ac:dyDescent="0.25">
      <c r="A1996" s="1">
        <v>43549.083333333336</v>
      </c>
      <c r="B1996">
        <v>1.9</v>
      </c>
      <c r="C1996">
        <v>0</v>
      </c>
    </row>
    <row r="1997" spans="1:3" x14ac:dyDescent="0.25">
      <c r="A1997" s="1">
        <v>43549.125</v>
      </c>
      <c r="B1997">
        <v>1.9</v>
      </c>
      <c r="C1997">
        <v>0</v>
      </c>
    </row>
    <row r="1998" spans="1:3" x14ac:dyDescent="0.25">
      <c r="A1998" s="1">
        <v>43549.166666666664</v>
      </c>
      <c r="B1998">
        <v>1.8</v>
      </c>
      <c r="C1998">
        <v>0</v>
      </c>
    </row>
    <row r="1999" spans="1:3" x14ac:dyDescent="0.25">
      <c r="A1999" s="1">
        <v>43549.208333333336</v>
      </c>
      <c r="B1999">
        <v>1.5</v>
      </c>
      <c r="C1999">
        <v>0</v>
      </c>
    </row>
    <row r="2000" spans="1:3" x14ac:dyDescent="0.25">
      <c r="A2000" s="1">
        <v>43549.25</v>
      </c>
      <c r="B2000">
        <v>1.4</v>
      </c>
      <c r="C2000">
        <v>0</v>
      </c>
    </row>
    <row r="2001" spans="1:3" x14ac:dyDescent="0.25">
      <c r="A2001" s="1">
        <v>43549.291666666664</v>
      </c>
      <c r="B2001">
        <v>1.5</v>
      </c>
      <c r="C2001">
        <v>0</v>
      </c>
    </row>
    <row r="2002" spans="1:3" x14ac:dyDescent="0.25">
      <c r="A2002" s="1">
        <v>43549.333333333336</v>
      </c>
      <c r="B2002">
        <v>1.8</v>
      </c>
      <c r="C2002">
        <v>0</v>
      </c>
    </row>
    <row r="2003" spans="1:3" x14ac:dyDescent="0.25">
      <c r="A2003" s="1">
        <v>43549.375</v>
      </c>
      <c r="B2003">
        <v>3.1</v>
      </c>
      <c r="C2003">
        <v>0</v>
      </c>
    </row>
    <row r="2004" spans="1:3" x14ac:dyDescent="0.25">
      <c r="A2004" s="1">
        <v>43549.416666666664</v>
      </c>
      <c r="B2004">
        <v>3.4</v>
      </c>
      <c r="C2004">
        <v>0</v>
      </c>
    </row>
    <row r="2005" spans="1:3" x14ac:dyDescent="0.25">
      <c r="A2005" s="1">
        <v>43549.458333333336</v>
      </c>
      <c r="B2005">
        <v>3.1</v>
      </c>
      <c r="C2005">
        <v>0.2</v>
      </c>
    </row>
    <row r="2006" spans="1:3" x14ac:dyDescent="0.25">
      <c r="A2006" s="1">
        <v>43549.5</v>
      </c>
      <c r="B2006">
        <v>3.6</v>
      </c>
      <c r="C2006">
        <v>0.1</v>
      </c>
    </row>
    <row r="2007" spans="1:3" x14ac:dyDescent="0.25">
      <c r="A2007" s="1">
        <v>43549.541666666664</v>
      </c>
      <c r="B2007">
        <v>2</v>
      </c>
      <c r="C2007">
        <v>1.1000000000000001</v>
      </c>
    </row>
    <row r="2008" spans="1:3" x14ac:dyDescent="0.25">
      <c r="A2008" s="1">
        <v>43549.583333333336</v>
      </c>
      <c r="B2008">
        <v>1.8</v>
      </c>
      <c r="C2008">
        <v>0.2</v>
      </c>
    </row>
    <row r="2009" spans="1:3" x14ac:dyDescent="0.25">
      <c r="A2009" s="1">
        <v>43549.625</v>
      </c>
      <c r="B2009">
        <v>2.7</v>
      </c>
      <c r="C2009">
        <v>0</v>
      </c>
    </row>
    <row r="2010" spans="1:3" x14ac:dyDescent="0.25">
      <c r="A2010" s="1">
        <v>43549.666666666664</v>
      </c>
      <c r="B2010">
        <v>1.5</v>
      </c>
      <c r="C2010">
        <v>0.1</v>
      </c>
    </row>
    <row r="2011" spans="1:3" x14ac:dyDescent="0.25">
      <c r="A2011" s="1">
        <v>43549.708333333336</v>
      </c>
      <c r="B2011">
        <v>-0.5</v>
      </c>
      <c r="C2011">
        <v>0</v>
      </c>
    </row>
    <row r="2012" spans="1:3" x14ac:dyDescent="0.25">
      <c r="A2012" s="1">
        <v>43549.75</v>
      </c>
      <c r="B2012">
        <v>-0.8</v>
      </c>
      <c r="C2012">
        <v>0</v>
      </c>
    </row>
    <row r="2013" spans="1:3" x14ac:dyDescent="0.25">
      <c r="A2013" s="1">
        <v>43549.791666666664</v>
      </c>
      <c r="B2013">
        <v>-0.7</v>
      </c>
      <c r="C2013">
        <v>0</v>
      </c>
    </row>
    <row r="2014" spans="1:3" x14ac:dyDescent="0.25">
      <c r="A2014" s="1">
        <v>43549.833333333336</v>
      </c>
      <c r="B2014">
        <v>-1</v>
      </c>
      <c r="C2014">
        <v>0</v>
      </c>
    </row>
    <row r="2015" spans="1:3" x14ac:dyDescent="0.25">
      <c r="A2015" s="1">
        <v>43549.875</v>
      </c>
      <c r="B2015">
        <v>-1.3</v>
      </c>
      <c r="C2015">
        <v>0</v>
      </c>
    </row>
    <row r="2016" spans="1:3" x14ac:dyDescent="0.25">
      <c r="A2016" s="1">
        <v>43549.916666666664</v>
      </c>
      <c r="B2016">
        <v>-1.3</v>
      </c>
      <c r="C2016">
        <v>0</v>
      </c>
    </row>
    <row r="2017" spans="1:3" x14ac:dyDescent="0.25">
      <c r="A2017" s="1">
        <v>43549.958333333336</v>
      </c>
      <c r="B2017">
        <v>-1.4</v>
      </c>
      <c r="C2017">
        <v>0</v>
      </c>
    </row>
    <row r="2018" spans="1:3" x14ac:dyDescent="0.25">
      <c r="A2018" s="1">
        <v>43550</v>
      </c>
      <c r="B2018">
        <v>-1.5</v>
      </c>
      <c r="C2018">
        <v>0</v>
      </c>
    </row>
    <row r="2019" spans="1:3" x14ac:dyDescent="0.25">
      <c r="A2019" s="1">
        <v>43550.041666666664</v>
      </c>
      <c r="B2019">
        <v>-1.6</v>
      </c>
      <c r="C2019">
        <v>0.1</v>
      </c>
    </row>
    <row r="2020" spans="1:3" x14ac:dyDescent="0.25">
      <c r="A2020" s="1">
        <v>43550.083333333336</v>
      </c>
      <c r="B2020">
        <v>-1.5</v>
      </c>
      <c r="C2020">
        <v>0</v>
      </c>
    </row>
    <row r="2021" spans="1:3" x14ac:dyDescent="0.25">
      <c r="A2021" s="1">
        <v>43550.125</v>
      </c>
      <c r="B2021">
        <v>-1.5</v>
      </c>
      <c r="C2021">
        <v>0.7</v>
      </c>
    </row>
    <row r="2022" spans="1:3" x14ac:dyDescent="0.25">
      <c r="A2022" s="1">
        <v>43550.166666666664</v>
      </c>
      <c r="B2022">
        <v>-1.4</v>
      </c>
      <c r="C2022">
        <v>0.2</v>
      </c>
    </row>
    <row r="2023" spans="1:3" x14ac:dyDescent="0.25">
      <c r="A2023" s="1">
        <v>43550.208333333336</v>
      </c>
      <c r="B2023">
        <v>-1.5</v>
      </c>
      <c r="C2023">
        <v>1.6</v>
      </c>
    </row>
    <row r="2024" spans="1:3" x14ac:dyDescent="0.25">
      <c r="A2024" s="1">
        <v>43550.25</v>
      </c>
      <c r="B2024">
        <v>-1.5</v>
      </c>
      <c r="C2024">
        <v>0.3</v>
      </c>
    </row>
    <row r="2025" spans="1:3" x14ac:dyDescent="0.25">
      <c r="A2025" s="1">
        <v>43550.291666666664</v>
      </c>
      <c r="B2025">
        <v>-1.7</v>
      </c>
      <c r="C2025">
        <v>0.1</v>
      </c>
    </row>
    <row r="2026" spans="1:3" x14ac:dyDescent="0.25">
      <c r="A2026" s="1">
        <v>43550.333333333336</v>
      </c>
      <c r="B2026">
        <v>-1.7</v>
      </c>
      <c r="C2026">
        <v>0.1</v>
      </c>
    </row>
    <row r="2027" spans="1:3" x14ac:dyDescent="0.25">
      <c r="A2027" s="1">
        <v>43550.375</v>
      </c>
      <c r="B2027">
        <v>-1.3</v>
      </c>
      <c r="C2027">
        <v>0</v>
      </c>
    </row>
    <row r="2028" spans="1:3" x14ac:dyDescent="0.25">
      <c r="A2028" s="1">
        <v>43550.416666666664</v>
      </c>
      <c r="B2028">
        <v>-0.3</v>
      </c>
      <c r="C2028">
        <v>0.1</v>
      </c>
    </row>
    <row r="2029" spans="1:3" x14ac:dyDescent="0.25">
      <c r="A2029" s="1">
        <v>43550.458333333336</v>
      </c>
      <c r="B2029">
        <v>0.7</v>
      </c>
      <c r="C2029">
        <v>0</v>
      </c>
    </row>
    <row r="2030" spans="1:3" x14ac:dyDescent="0.25">
      <c r="A2030" s="1">
        <v>43550.5</v>
      </c>
      <c r="B2030">
        <v>2.2999999999999998</v>
      </c>
      <c r="C2030">
        <v>0</v>
      </c>
    </row>
    <row r="2031" spans="1:3" x14ac:dyDescent="0.25">
      <c r="A2031" s="1">
        <v>43550.541666666664</v>
      </c>
      <c r="B2031">
        <v>3.4</v>
      </c>
      <c r="C2031">
        <v>0</v>
      </c>
    </row>
    <row r="2032" spans="1:3" x14ac:dyDescent="0.25">
      <c r="A2032" s="1">
        <v>43550.583333333336</v>
      </c>
      <c r="B2032">
        <v>3.2</v>
      </c>
      <c r="C2032">
        <v>0</v>
      </c>
    </row>
    <row r="2033" spans="1:3" x14ac:dyDescent="0.25">
      <c r="A2033" s="1">
        <v>43550.625</v>
      </c>
      <c r="B2033">
        <v>1.2</v>
      </c>
      <c r="C2033">
        <v>0.1</v>
      </c>
    </row>
    <row r="2034" spans="1:3" x14ac:dyDescent="0.25">
      <c r="A2034" s="1">
        <v>43550.666666666664</v>
      </c>
      <c r="B2034">
        <v>2.4</v>
      </c>
      <c r="C2034">
        <v>0</v>
      </c>
    </row>
    <row r="2035" spans="1:3" x14ac:dyDescent="0.25">
      <c r="A2035" s="1">
        <v>43550.708333333336</v>
      </c>
      <c r="B2035">
        <v>0.8</v>
      </c>
      <c r="C2035">
        <v>0.1</v>
      </c>
    </row>
    <row r="2036" spans="1:3" x14ac:dyDescent="0.25">
      <c r="A2036" s="1">
        <v>43550.75</v>
      </c>
      <c r="B2036">
        <v>0.4</v>
      </c>
      <c r="C2036">
        <v>0</v>
      </c>
    </row>
    <row r="2037" spans="1:3" x14ac:dyDescent="0.25">
      <c r="A2037" s="1">
        <v>43550.791666666664</v>
      </c>
      <c r="B2037">
        <v>0.7</v>
      </c>
      <c r="C2037">
        <v>0</v>
      </c>
    </row>
    <row r="2038" spans="1:3" x14ac:dyDescent="0.25">
      <c r="A2038" s="1">
        <v>43550.833333333336</v>
      </c>
      <c r="B2038">
        <v>0.9</v>
      </c>
      <c r="C2038">
        <v>0</v>
      </c>
    </row>
    <row r="2039" spans="1:3" x14ac:dyDescent="0.25">
      <c r="A2039" s="1">
        <v>43550.875</v>
      </c>
      <c r="B2039">
        <v>0.8</v>
      </c>
      <c r="C2039">
        <v>0</v>
      </c>
    </row>
    <row r="2040" spans="1:3" x14ac:dyDescent="0.25">
      <c r="A2040" s="1">
        <v>43550.916666666664</v>
      </c>
      <c r="B2040">
        <v>-0.8</v>
      </c>
      <c r="C2040">
        <v>0.5</v>
      </c>
    </row>
    <row r="2041" spans="1:3" x14ac:dyDescent="0.25">
      <c r="A2041" s="1">
        <v>43550.958333333336</v>
      </c>
      <c r="B2041">
        <v>-1.4</v>
      </c>
      <c r="C2041">
        <v>0.1</v>
      </c>
    </row>
    <row r="2042" spans="1:3" x14ac:dyDescent="0.25">
      <c r="A2042" s="1">
        <v>43551</v>
      </c>
      <c r="B2042">
        <v>-1.3</v>
      </c>
      <c r="C2042">
        <v>0.4</v>
      </c>
    </row>
    <row r="2043" spans="1:3" x14ac:dyDescent="0.25">
      <c r="A2043" s="1">
        <v>43551.041666666664</v>
      </c>
      <c r="B2043">
        <v>-1.4</v>
      </c>
      <c r="C2043">
        <v>0</v>
      </c>
    </row>
    <row r="2044" spans="1:3" x14ac:dyDescent="0.25">
      <c r="A2044" s="1">
        <v>43551.083333333336</v>
      </c>
      <c r="B2044">
        <v>-1.7</v>
      </c>
      <c r="C2044">
        <v>0</v>
      </c>
    </row>
    <row r="2045" spans="1:3" x14ac:dyDescent="0.25">
      <c r="A2045" s="1">
        <v>43551.125</v>
      </c>
      <c r="B2045">
        <v>-2.5</v>
      </c>
      <c r="C2045">
        <v>0</v>
      </c>
    </row>
    <row r="2046" spans="1:3" x14ac:dyDescent="0.25">
      <c r="A2046" s="1">
        <v>43551.166666666664</v>
      </c>
      <c r="B2046">
        <v>-3.3</v>
      </c>
      <c r="C2046">
        <v>0</v>
      </c>
    </row>
    <row r="2047" spans="1:3" x14ac:dyDescent="0.25">
      <c r="A2047" s="1">
        <v>43551.208333333336</v>
      </c>
      <c r="B2047">
        <v>-4.4000000000000004</v>
      </c>
      <c r="C2047">
        <v>0</v>
      </c>
    </row>
    <row r="2048" spans="1:3" x14ac:dyDescent="0.25">
      <c r="A2048" s="1">
        <v>43551.25</v>
      </c>
      <c r="B2048">
        <v>-4.2</v>
      </c>
      <c r="C2048">
        <v>0</v>
      </c>
    </row>
    <row r="2049" spans="1:3" x14ac:dyDescent="0.25">
      <c r="A2049" s="1">
        <v>43551.291666666664</v>
      </c>
      <c r="B2049">
        <v>-3.2</v>
      </c>
      <c r="C2049">
        <v>0</v>
      </c>
    </row>
    <row r="2050" spans="1:3" x14ac:dyDescent="0.25">
      <c r="A2050" s="1">
        <v>43551.333333333336</v>
      </c>
      <c r="B2050">
        <v>-1.6</v>
      </c>
      <c r="C2050">
        <v>0</v>
      </c>
    </row>
    <row r="2051" spans="1:3" x14ac:dyDescent="0.25">
      <c r="A2051" s="1">
        <v>43551.375</v>
      </c>
      <c r="B2051">
        <v>-0.7</v>
      </c>
      <c r="C2051">
        <v>0</v>
      </c>
    </row>
    <row r="2052" spans="1:3" x14ac:dyDescent="0.25">
      <c r="A2052" s="1">
        <v>43551.416666666664</v>
      </c>
      <c r="B2052">
        <v>0.9</v>
      </c>
      <c r="C2052">
        <v>0</v>
      </c>
    </row>
    <row r="2053" spans="1:3" x14ac:dyDescent="0.25">
      <c r="A2053" s="1">
        <v>43551.458333333336</v>
      </c>
      <c r="B2053">
        <v>1.4</v>
      </c>
      <c r="C2053">
        <v>0</v>
      </c>
    </row>
    <row r="2054" spans="1:3" x14ac:dyDescent="0.25">
      <c r="A2054" s="1">
        <v>43551.5</v>
      </c>
      <c r="B2054">
        <v>1.3</v>
      </c>
      <c r="C2054">
        <v>0</v>
      </c>
    </row>
    <row r="2055" spans="1:3" x14ac:dyDescent="0.25">
      <c r="A2055" s="1">
        <v>43551.541666666664</v>
      </c>
      <c r="B2055">
        <v>2.6</v>
      </c>
      <c r="C2055">
        <v>0</v>
      </c>
    </row>
    <row r="2056" spans="1:3" x14ac:dyDescent="0.25">
      <c r="A2056" s="1">
        <v>43551.583333333336</v>
      </c>
      <c r="B2056">
        <v>2.5</v>
      </c>
      <c r="C2056">
        <v>0</v>
      </c>
    </row>
    <row r="2057" spans="1:3" x14ac:dyDescent="0.25">
      <c r="A2057" s="1">
        <v>43551.625</v>
      </c>
      <c r="B2057">
        <v>3</v>
      </c>
      <c r="C2057">
        <v>0</v>
      </c>
    </row>
    <row r="2058" spans="1:3" x14ac:dyDescent="0.25">
      <c r="A2058" s="1">
        <v>43551.666666666664</v>
      </c>
      <c r="B2058">
        <v>3.6</v>
      </c>
      <c r="C2058">
        <v>0</v>
      </c>
    </row>
    <row r="2059" spans="1:3" x14ac:dyDescent="0.25">
      <c r="A2059" s="1">
        <v>43551.708333333336</v>
      </c>
      <c r="B2059">
        <v>2.8</v>
      </c>
      <c r="C2059">
        <v>0</v>
      </c>
    </row>
    <row r="2060" spans="1:3" x14ac:dyDescent="0.25">
      <c r="A2060" s="1">
        <v>43551.75</v>
      </c>
      <c r="B2060">
        <v>1.8</v>
      </c>
      <c r="C2060">
        <v>0</v>
      </c>
    </row>
    <row r="2061" spans="1:3" x14ac:dyDescent="0.25">
      <c r="A2061" s="1">
        <v>43551.791666666664</v>
      </c>
      <c r="B2061">
        <v>1</v>
      </c>
      <c r="C2061">
        <v>0</v>
      </c>
    </row>
    <row r="2062" spans="1:3" x14ac:dyDescent="0.25">
      <c r="A2062" s="1">
        <v>43551.833333333336</v>
      </c>
      <c r="B2062">
        <v>1</v>
      </c>
      <c r="C2062">
        <v>0</v>
      </c>
    </row>
    <row r="2063" spans="1:3" x14ac:dyDescent="0.25">
      <c r="A2063" s="1">
        <v>43551.875</v>
      </c>
      <c r="B2063">
        <v>1.1000000000000001</v>
      </c>
      <c r="C2063">
        <v>0</v>
      </c>
    </row>
    <row r="2064" spans="1:3" x14ac:dyDescent="0.25">
      <c r="A2064" s="1">
        <v>43551.916666666664</v>
      </c>
      <c r="B2064">
        <v>1</v>
      </c>
      <c r="C2064">
        <v>0</v>
      </c>
    </row>
    <row r="2065" spans="1:3" x14ac:dyDescent="0.25">
      <c r="A2065" s="1">
        <v>43551.958333333336</v>
      </c>
      <c r="B2065">
        <v>1</v>
      </c>
      <c r="C2065">
        <v>0</v>
      </c>
    </row>
    <row r="2066" spans="1:3" x14ac:dyDescent="0.25">
      <c r="A2066" s="1">
        <v>43552</v>
      </c>
      <c r="B2066">
        <v>1.1000000000000001</v>
      </c>
      <c r="C2066">
        <v>0</v>
      </c>
    </row>
    <row r="2067" spans="1:3" x14ac:dyDescent="0.25">
      <c r="A2067" s="1">
        <v>43552.041666666664</v>
      </c>
      <c r="B2067">
        <v>1</v>
      </c>
      <c r="C2067">
        <v>0</v>
      </c>
    </row>
    <row r="2068" spans="1:3" x14ac:dyDescent="0.25">
      <c r="A2068" s="1">
        <v>43552.083333333336</v>
      </c>
      <c r="B2068">
        <v>1.1000000000000001</v>
      </c>
      <c r="C2068">
        <v>0</v>
      </c>
    </row>
    <row r="2069" spans="1:3" x14ac:dyDescent="0.25">
      <c r="A2069" s="1">
        <v>43552.125</v>
      </c>
      <c r="B2069">
        <v>1</v>
      </c>
      <c r="C2069">
        <v>0</v>
      </c>
    </row>
    <row r="2070" spans="1:3" x14ac:dyDescent="0.25">
      <c r="A2070" s="1">
        <v>43552.166666666664</v>
      </c>
      <c r="B2070">
        <v>0.6</v>
      </c>
      <c r="C2070">
        <v>0.6</v>
      </c>
    </row>
    <row r="2071" spans="1:3" x14ac:dyDescent="0.25">
      <c r="A2071" s="1">
        <v>43552.208333333336</v>
      </c>
      <c r="B2071">
        <v>0.4</v>
      </c>
      <c r="C2071">
        <v>0.5</v>
      </c>
    </row>
    <row r="2072" spans="1:3" x14ac:dyDescent="0.25">
      <c r="A2072" s="1">
        <v>43552.25</v>
      </c>
      <c r="B2072">
        <v>0.5</v>
      </c>
      <c r="C2072">
        <v>0</v>
      </c>
    </row>
    <row r="2073" spans="1:3" x14ac:dyDescent="0.25">
      <c r="A2073" s="1">
        <v>43552.291666666664</v>
      </c>
      <c r="B2073">
        <v>0.9</v>
      </c>
      <c r="C2073">
        <v>0</v>
      </c>
    </row>
    <row r="2074" spans="1:3" x14ac:dyDescent="0.25">
      <c r="A2074" s="1">
        <v>43552.333333333336</v>
      </c>
      <c r="B2074">
        <v>1.4</v>
      </c>
      <c r="C2074">
        <v>0</v>
      </c>
    </row>
    <row r="2075" spans="1:3" x14ac:dyDescent="0.25">
      <c r="A2075" s="1">
        <v>43552.375</v>
      </c>
      <c r="B2075">
        <v>1.9</v>
      </c>
      <c r="C2075">
        <v>0</v>
      </c>
    </row>
    <row r="2076" spans="1:3" x14ac:dyDescent="0.25">
      <c r="A2076" s="1">
        <v>43552.416666666664</v>
      </c>
      <c r="B2076">
        <v>2.6</v>
      </c>
      <c r="C2076">
        <v>0</v>
      </c>
    </row>
    <row r="2077" spans="1:3" x14ac:dyDescent="0.25">
      <c r="A2077" s="1">
        <v>43552.458333333336</v>
      </c>
      <c r="B2077">
        <v>3</v>
      </c>
      <c r="C2077">
        <v>0</v>
      </c>
    </row>
    <row r="2078" spans="1:3" x14ac:dyDescent="0.25">
      <c r="A2078" s="1">
        <v>43552.5</v>
      </c>
      <c r="B2078">
        <v>4.2</v>
      </c>
      <c r="C2078">
        <v>0</v>
      </c>
    </row>
    <row r="2079" spans="1:3" x14ac:dyDescent="0.25">
      <c r="A2079" s="1">
        <v>43552.541666666664</v>
      </c>
      <c r="B2079">
        <v>4.7</v>
      </c>
      <c r="C2079">
        <v>0</v>
      </c>
    </row>
    <row r="2080" spans="1:3" x14ac:dyDescent="0.25">
      <c r="A2080" s="1">
        <v>43552.583333333336</v>
      </c>
      <c r="B2080">
        <v>5</v>
      </c>
      <c r="C2080">
        <v>0</v>
      </c>
    </row>
    <row r="2081" spans="1:3" x14ac:dyDescent="0.25">
      <c r="A2081" s="1">
        <v>43552.625</v>
      </c>
      <c r="B2081">
        <v>5.4</v>
      </c>
      <c r="C2081">
        <v>0</v>
      </c>
    </row>
    <row r="2082" spans="1:3" x14ac:dyDescent="0.25">
      <c r="A2082" s="1">
        <v>43552.666666666664</v>
      </c>
      <c r="B2082">
        <v>4.7</v>
      </c>
      <c r="C2082">
        <v>0</v>
      </c>
    </row>
    <row r="2083" spans="1:3" x14ac:dyDescent="0.25">
      <c r="A2083" s="1">
        <v>43552.708333333336</v>
      </c>
      <c r="B2083">
        <v>3.8</v>
      </c>
      <c r="C2083">
        <v>0</v>
      </c>
    </row>
    <row r="2084" spans="1:3" x14ac:dyDescent="0.25">
      <c r="A2084" s="1">
        <v>43552.75</v>
      </c>
      <c r="B2084">
        <v>3.4</v>
      </c>
      <c r="C2084">
        <v>0</v>
      </c>
    </row>
    <row r="2085" spans="1:3" x14ac:dyDescent="0.25">
      <c r="A2085" s="1">
        <v>43552.791666666664</v>
      </c>
      <c r="B2085">
        <v>3.3</v>
      </c>
      <c r="C2085">
        <v>0</v>
      </c>
    </row>
    <row r="2086" spans="1:3" x14ac:dyDescent="0.25">
      <c r="A2086" s="1">
        <v>43552.833333333336</v>
      </c>
      <c r="B2086">
        <v>2.7</v>
      </c>
      <c r="C2086">
        <v>0</v>
      </c>
    </row>
    <row r="2087" spans="1:3" x14ac:dyDescent="0.25">
      <c r="A2087" s="1">
        <v>43552.875</v>
      </c>
      <c r="B2087">
        <v>2.5</v>
      </c>
      <c r="C2087">
        <v>0</v>
      </c>
    </row>
    <row r="2088" spans="1:3" x14ac:dyDescent="0.25">
      <c r="A2088" s="1">
        <v>43552.916666666664</v>
      </c>
      <c r="B2088">
        <v>2.2999999999999998</v>
      </c>
      <c r="C2088">
        <v>0</v>
      </c>
    </row>
    <row r="2089" spans="1:3" x14ac:dyDescent="0.25">
      <c r="A2089" s="1">
        <v>43552.958333333336</v>
      </c>
      <c r="B2089">
        <v>2.2999999999999998</v>
      </c>
      <c r="C2089">
        <v>0</v>
      </c>
    </row>
    <row r="2090" spans="1:3" x14ac:dyDescent="0.25">
      <c r="A2090" s="1">
        <v>43553</v>
      </c>
      <c r="B2090">
        <v>2.4</v>
      </c>
      <c r="C2090">
        <v>0</v>
      </c>
    </row>
    <row r="2091" spans="1:3" x14ac:dyDescent="0.25">
      <c r="A2091" s="1">
        <v>43553.041666666664</v>
      </c>
      <c r="B2091">
        <v>2.2000000000000002</v>
      </c>
      <c r="C2091">
        <v>0</v>
      </c>
    </row>
    <row r="2092" spans="1:3" x14ac:dyDescent="0.25">
      <c r="A2092" s="1">
        <v>43553.083333333336</v>
      </c>
      <c r="B2092">
        <v>2</v>
      </c>
      <c r="C2092">
        <v>0</v>
      </c>
    </row>
    <row r="2093" spans="1:3" x14ac:dyDescent="0.25">
      <c r="A2093" s="1">
        <v>43553.125</v>
      </c>
      <c r="B2093">
        <v>2</v>
      </c>
      <c r="C2093">
        <v>0</v>
      </c>
    </row>
    <row r="2094" spans="1:3" x14ac:dyDescent="0.25">
      <c r="A2094" s="1">
        <v>43553.166666666664</v>
      </c>
      <c r="B2094">
        <v>1.7</v>
      </c>
      <c r="C2094">
        <v>0</v>
      </c>
    </row>
    <row r="2095" spans="1:3" x14ac:dyDescent="0.25">
      <c r="A2095" s="1">
        <v>43553.208333333336</v>
      </c>
      <c r="B2095">
        <v>1.3</v>
      </c>
      <c r="C2095">
        <v>0</v>
      </c>
    </row>
    <row r="2096" spans="1:3" x14ac:dyDescent="0.25">
      <c r="A2096" s="1">
        <v>43553.25</v>
      </c>
      <c r="B2096">
        <v>1.9</v>
      </c>
      <c r="C2096">
        <v>0</v>
      </c>
    </row>
    <row r="2097" spans="1:3" x14ac:dyDescent="0.25">
      <c r="A2097" s="1">
        <v>43553.291666666664</v>
      </c>
      <c r="B2097">
        <v>3.3</v>
      </c>
      <c r="C2097">
        <v>0</v>
      </c>
    </row>
    <row r="2098" spans="1:3" x14ac:dyDescent="0.25">
      <c r="A2098" s="1">
        <v>43553.333333333336</v>
      </c>
      <c r="B2098">
        <v>4.2</v>
      </c>
      <c r="C2098">
        <v>0</v>
      </c>
    </row>
    <row r="2099" spans="1:3" x14ac:dyDescent="0.25">
      <c r="A2099" s="1">
        <v>43553.375</v>
      </c>
      <c r="B2099">
        <v>4.7</v>
      </c>
      <c r="C2099">
        <v>0</v>
      </c>
    </row>
    <row r="2100" spans="1:3" x14ac:dyDescent="0.25">
      <c r="A2100" s="1">
        <v>43553.416666666664</v>
      </c>
      <c r="B2100">
        <v>5.8</v>
      </c>
      <c r="C2100">
        <v>0</v>
      </c>
    </row>
    <row r="2101" spans="1:3" x14ac:dyDescent="0.25">
      <c r="A2101" s="1">
        <v>43553.458333333336</v>
      </c>
      <c r="B2101">
        <v>5.9</v>
      </c>
      <c r="C2101">
        <v>0</v>
      </c>
    </row>
    <row r="2102" spans="1:3" x14ac:dyDescent="0.25">
      <c r="A2102" s="1">
        <v>43553.5</v>
      </c>
      <c r="B2102">
        <v>6.3</v>
      </c>
      <c r="C2102">
        <v>0</v>
      </c>
    </row>
    <row r="2103" spans="1:3" x14ac:dyDescent="0.25">
      <c r="A2103" s="1">
        <v>43553.541666666664</v>
      </c>
      <c r="B2103">
        <v>6.8</v>
      </c>
      <c r="C2103">
        <v>0</v>
      </c>
    </row>
    <row r="2104" spans="1:3" x14ac:dyDescent="0.25">
      <c r="A2104" s="1">
        <v>43553.583333333336</v>
      </c>
      <c r="B2104">
        <v>7.5</v>
      </c>
      <c r="C2104">
        <v>0</v>
      </c>
    </row>
    <row r="2105" spans="1:3" x14ac:dyDescent="0.25">
      <c r="A2105" s="1">
        <v>43553.625</v>
      </c>
      <c r="B2105">
        <v>7.1</v>
      </c>
      <c r="C2105">
        <v>0</v>
      </c>
    </row>
    <row r="2106" spans="1:3" x14ac:dyDescent="0.25">
      <c r="A2106" s="1">
        <v>43553.666666666664</v>
      </c>
      <c r="B2106">
        <v>6.6</v>
      </c>
      <c r="C2106">
        <v>0</v>
      </c>
    </row>
    <row r="2107" spans="1:3" x14ac:dyDescent="0.25">
      <c r="A2107" s="1">
        <v>43553.708333333336</v>
      </c>
      <c r="B2107">
        <v>5.9</v>
      </c>
      <c r="C2107">
        <v>0</v>
      </c>
    </row>
    <row r="2108" spans="1:3" x14ac:dyDescent="0.25">
      <c r="A2108" s="1">
        <v>43553.75</v>
      </c>
      <c r="B2108">
        <v>4.5</v>
      </c>
      <c r="C2108">
        <v>0</v>
      </c>
    </row>
    <row r="2109" spans="1:3" x14ac:dyDescent="0.25">
      <c r="A2109" s="1">
        <v>43553.791666666664</v>
      </c>
      <c r="B2109">
        <v>4</v>
      </c>
      <c r="C2109">
        <v>0</v>
      </c>
    </row>
    <row r="2110" spans="1:3" x14ac:dyDescent="0.25">
      <c r="A2110" s="1">
        <v>43553.833333333336</v>
      </c>
      <c r="B2110">
        <v>4.0999999999999996</v>
      </c>
      <c r="C2110">
        <v>0</v>
      </c>
    </row>
    <row r="2111" spans="1:3" x14ac:dyDescent="0.25">
      <c r="A2111" s="1">
        <v>43553.875</v>
      </c>
      <c r="B2111">
        <v>4.0999999999999996</v>
      </c>
      <c r="C2111">
        <v>0</v>
      </c>
    </row>
    <row r="2112" spans="1:3" x14ac:dyDescent="0.25">
      <c r="A2112" s="1">
        <v>43553.916666666664</v>
      </c>
      <c r="B2112">
        <v>4.2</v>
      </c>
      <c r="C2112">
        <v>0</v>
      </c>
    </row>
    <row r="2113" spans="1:3" x14ac:dyDescent="0.25">
      <c r="A2113" s="1">
        <v>43553.958333333336</v>
      </c>
      <c r="B2113">
        <v>4.2</v>
      </c>
      <c r="C2113">
        <v>0</v>
      </c>
    </row>
    <row r="2114" spans="1:3" x14ac:dyDescent="0.25">
      <c r="A2114" s="1">
        <v>43554</v>
      </c>
      <c r="B2114">
        <v>4.2</v>
      </c>
      <c r="C2114">
        <v>0</v>
      </c>
    </row>
    <row r="2115" spans="1:3" x14ac:dyDescent="0.25">
      <c r="A2115" s="1">
        <v>43554.041666666664</v>
      </c>
      <c r="B2115">
        <v>3.4</v>
      </c>
      <c r="C2115">
        <v>0</v>
      </c>
    </row>
    <row r="2116" spans="1:3" x14ac:dyDescent="0.25">
      <c r="A2116" s="1">
        <v>43554.083333333336</v>
      </c>
      <c r="B2116">
        <v>4.0999999999999996</v>
      </c>
      <c r="C2116">
        <v>0</v>
      </c>
    </row>
    <row r="2117" spans="1:3" x14ac:dyDescent="0.25">
      <c r="A2117" s="1">
        <v>43554.125</v>
      </c>
      <c r="B2117">
        <v>4.4000000000000004</v>
      </c>
      <c r="C2117">
        <v>0</v>
      </c>
    </row>
    <row r="2118" spans="1:3" x14ac:dyDescent="0.25">
      <c r="A2118" s="1">
        <v>43554.166666666664</v>
      </c>
      <c r="B2118">
        <v>3.7</v>
      </c>
      <c r="C2118">
        <v>0</v>
      </c>
    </row>
    <row r="2119" spans="1:3" x14ac:dyDescent="0.25">
      <c r="A2119" s="1">
        <v>43554.208333333336</v>
      </c>
      <c r="B2119">
        <v>3.9</v>
      </c>
      <c r="C2119">
        <v>0</v>
      </c>
    </row>
    <row r="2120" spans="1:3" x14ac:dyDescent="0.25">
      <c r="A2120" s="1">
        <v>43554.25</v>
      </c>
      <c r="B2120">
        <v>4.5999999999999996</v>
      </c>
      <c r="C2120">
        <v>0</v>
      </c>
    </row>
    <row r="2121" spans="1:3" x14ac:dyDescent="0.25">
      <c r="A2121" s="1">
        <v>43554.291666666664</v>
      </c>
      <c r="B2121">
        <v>6.3</v>
      </c>
      <c r="C2121">
        <v>0</v>
      </c>
    </row>
    <row r="2122" spans="1:3" x14ac:dyDescent="0.25">
      <c r="A2122" s="1">
        <v>43554.333333333336</v>
      </c>
      <c r="B2122">
        <v>8.5</v>
      </c>
      <c r="C2122">
        <v>0</v>
      </c>
    </row>
    <row r="2123" spans="1:3" x14ac:dyDescent="0.25">
      <c r="A2123" s="1">
        <v>43554.375</v>
      </c>
      <c r="B2123">
        <v>10.4</v>
      </c>
      <c r="C2123">
        <v>0</v>
      </c>
    </row>
    <row r="2124" spans="1:3" x14ac:dyDescent="0.25">
      <c r="A2124" s="1">
        <v>43554.416666666664</v>
      </c>
      <c r="B2124">
        <v>11.5</v>
      </c>
      <c r="C2124">
        <v>0</v>
      </c>
    </row>
    <row r="2125" spans="1:3" x14ac:dyDescent="0.25">
      <c r="A2125" s="1">
        <v>43554.458333333336</v>
      </c>
      <c r="B2125">
        <v>13</v>
      </c>
      <c r="C2125">
        <v>0</v>
      </c>
    </row>
    <row r="2126" spans="1:3" x14ac:dyDescent="0.25">
      <c r="A2126" s="1">
        <v>43554.5</v>
      </c>
      <c r="B2126">
        <v>13.9</v>
      </c>
      <c r="C2126">
        <v>0</v>
      </c>
    </row>
    <row r="2127" spans="1:3" x14ac:dyDescent="0.25">
      <c r="A2127" s="1">
        <v>43554.541666666664</v>
      </c>
      <c r="B2127">
        <v>13.6</v>
      </c>
      <c r="C2127">
        <v>0</v>
      </c>
    </row>
    <row r="2128" spans="1:3" x14ac:dyDescent="0.25">
      <c r="A2128" s="1">
        <v>43554.583333333336</v>
      </c>
      <c r="B2128">
        <v>13.6</v>
      </c>
      <c r="C2128">
        <v>0</v>
      </c>
    </row>
    <row r="2129" spans="1:3" x14ac:dyDescent="0.25">
      <c r="A2129" s="1">
        <v>43554.625</v>
      </c>
      <c r="B2129">
        <v>13.5</v>
      </c>
      <c r="C2129">
        <v>0</v>
      </c>
    </row>
    <row r="2130" spans="1:3" x14ac:dyDescent="0.25">
      <c r="A2130" s="1">
        <v>43554.666666666664</v>
      </c>
      <c r="B2130">
        <v>12.9</v>
      </c>
      <c r="C2130">
        <v>0</v>
      </c>
    </row>
    <row r="2131" spans="1:3" x14ac:dyDescent="0.25">
      <c r="A2131" s="1">
        <v>43554.708333333336</v>
      </c>
      <c r="B2131">
        <v>12.2</v>
      </c>
      <c r="C2131">
        <v>0</v>
      </c>
    </row>
    <row r="2132" spans="1:3" x14ac:dyDescent="0.25">
      <c r="A2132" s="1">
        <v>43554.75</v>
      </c>
      <c r="B2132">
        <v>10.7</v>
      </c>
      <c r="C2132">
        <v>0</v>
      </c>
    </row>
    <row r="2133" spans="1:3" x14ac:dyDescent="0.25">
      <c r="A2133" s="1">
        <v>43554.791666666664</v>
      </c>
      <c r="B2133">
        <v>10.4</v>
      </c>
      <c r="C2133">
        <v>0</v>
      </c>
    </row>
    <row r="2134" spans="1:3" x14ac:dyDescent="0.25">
      <c r="A2134" s="1">
        <v>43554.833333333336</v>
      </c>
      <c r="B2134">
        <v>10.199999999999999</v>
      </c>
      <c r="C2134">
        <v>0</v>
      </c>
    </row>
    <row r="2135" spans="1:3" x14ac:dyDescent="0.25">
      <c r="A2135" s="1">
        <v>43554.875</v>
      </c>
      <c r="B2135">
        <v>9.5</v>
      </c>
      <c r="C2135">
        <v>0</v>
      </c>
    </row>
    <row r="2136" spans="1:3" x14ac:dyDescent="0.25">
      <c r="A2136" s="1">
        <v>43554.916666666664</v>
      </c>
      <c r="B2136">
        <v>9.1999999999999993</v>
      </c>
      <c r="C2136">
        <v>0</v>
      </c>
    </row>
    <row r="2137" spans="1:3" x14ac:dyDescent="0.25">
      <c r="A2137" s="1">
        <v>43554.958333333336</v>
      </c>
      <c r="B2137">
        <v>8.8000000000000007</v>
      </c>
      <c r="C2137">
        <v>0</v>
      </c>
    </row>
    <row r="2138" spans="1:3" x14ac:dyDescent="0.25">
      <c r="A2138" s="1">
        <v>43555</v>
      </c>
      <c r="B2138">
        <v>8.1999999999999993</v>
      </c>
      <c r="C2138">
        <v>0</v>
      </c>
    </row>
    <row r="2139" spans="1:3" x14ac:dyDescent="0.25">
      <c r="A2139" s="1">
        <v>43555.041666666664</v>
      </c>
      <c r="B2139">
        <v>8.1</v>
      </c>
      <c r="C2139">
        <v>0</v>
      </c>
    </row>
    <row r="2140" spans="1:3" x14ac:dyDescent="0.25">
      <c r="A2140" s="1">
        <v>43555.083333333336</v>
      </c>
      <c r="B2140">
        <v>7.8</v>
      </c>
      <c r="C2140">
        <v>0</v>
      </c>
    </row>
    <row r="2141" spans="1:3" x14ac:dyDescent="0.25">
      <c r="A2141" s="1">
        <v>43555.125</v>
      </c>
      <c r="B2141">
        <v>7.6</v>
      </c>
      <c r="C2141">
        <v>0</v>
      </c>
    </row>
    <row r="2142" spans="1:3" x14ac:dyDescent="0.25">
      <c r="A2142" s="1">
        <v>43555.166666666664</v>
      </c>
      <c r="B2142">
        <v>7.6</v>
      </c>
      <c r="C2142">
        <v>0</v>
      </c>
    </row>
    <row r="2143" spans="1:3" x14ac:dyDescent="0.25">
      <c r="A2143" s="1">
        <v>43555.208333333336</v>
      </c>
      <c r="B2143">
        <v>7.4</v>
      </c>
      <c r="C2143">
        <v>0</v>
      </c>
    </row>
    <row r="2144" spans="1:3" x14ac:dyDescent="0.25">
      <c r="A2144" s="1">
        <v>43555.25</v>
      </c>
      <c r="B2144">
        <v>7.2</v>
      </c>
      <c r="C2144">
        <v>0</v>
      </c>
    </row>
    <row r="2145" spans="1:3" x14ac:dyDescent="0.25">
      <c r="A2145" s="1">
        <v>43555.291666666664</v>
      </c>
      <c r="B2145">
        <v>8.6</v>
      </c>
      <c r="C2145">
        <v>0</v>
      </c>
    </row>
    <row r="2146" spans="1:3" x14ac:dyDescent="0.25">
      <c r="A2146" s="1">
        <v>43555.333333333336</v>
      </c>
      <c r="B2146">
        <v>10.5</v>
      </c>
      <c r="C2146">
        <v>0</v>
      </c>
    </row>
    <row r="2147" spans="1:3" x14ac:dyDescent="0.25">
      <c r="A2147" s="1">
        <v>43555.375</v>
      </c>
      <c r="B2147">
        <v>11.5</v>
      </c>
      <c r="C2147">
        <v>0</v>
      </c>
    </row>
    <row r="2148" spans="1:3" x14ac:dyDescent="0.25">
      <c r="A2148" s="1">
        <v>43555.416666666664</v>
      </c>
      <c r="B2148">
        <v>11.8</v>
      </c>
      <c r="C2148">
        <v>0</v>
      </c>
    </row>
    <row r="2149" spans="1:3" x14ac:dyDescent="0.25">
      <c r="A2149" s="1">
        <v>43555.458333333336</v>
      </c>
      <c r="B2149">
        <v>12.6</v>
      </c>
      <c r="C2149">
        <v>0</v>
      </c>
    </row>
    <row r="2150" spans="1:3" x14ac:dyDescent="0.25">
      <c r="A2150" s="1">
        <v>43555.5</v>
      </c>
      <c r="B2150">
        <v>13</v>
      </c>
      <c r="C2150">
        <v>0</v>
      </c>
    </row>
    <row r="2151" spans="1:3" x14ac:dyDescent="0.25">
      <c r="A2151" s="1">
        <v>43555.541666666664</v>
      </c>
      <c r="B2151">
        <v>13.4</v>
      </c>
      <c r="C2151">
        <v>0</v>
      </c>
    </row>
    <row r="2152" spans="1:3" x14ac:dyDescent="0.25">
      <c r="A2152" s="1">
        <v>43555.583333333336</v>
      </c>
      <c r="B2152">
        <v>13.5</v>
      </c>
      <c r="C2152">
        <v>0</v>
      </c>
    </row>
    <row r="2153" spans="1:3" x14ac:dyDescent="0.25">
      <c r="A2153" s="1">
        <v>43555.625</v>
      </c>
      <c r="B2153">
        <v>12.8</v>
      </c>
      <c r="C2153">
        <v>0</v>
      </c>
    </row>
    <row r="2154" spans="1:3" x14ac:dyDescent="0.25">
      <c r="A2154" s="1">
        <v>43555.666666666664</v>
      </c>
      <c r="B2154">
        <v>11.4</v>
      </c>
      <c r="C2154">
        <v>0</v>
      </c>
    </row>
    <row r="2155" spans="1:3" x14ac:dyDescent="0.25">
      <c r="A2155" s="1">
        <v>43555.708333333336</v>
      </c>
      <c r="B2155">
        <v>10.4</v>
      </c>
      <c r="C2155">
        <v>0</v>
      </c>
    </row>
    <row r="2156" spans="1:3" x14ac:dyDescent="0.25">
      <c r="A2156" s="1">
        <v>43555.75</v>
      </c>
      <c r="B2156">
        <v>9.5</v>
      </c>
      <c r="C2156">
        <v>0</v>
      </c>
    </row>
    <row r="2157" spans="1:3" x14ac:dyDescent="0.25">
      <c r="A2157" s="1">
        <v>43555.791666666664</v>
      </c>
      <c r="B2157">
        <v>8.6999999999999993</v>
      </c>
      <c r="C2157">
        <v>0</v>
      </c>
    </row>
    <row r="2158" spans="1:3" x14ac:dyDescent="0.25">
      <c r="A2158" s="1">
        <v>43555.833333333336</v>
      </c>
      <c r="B2158">
        <v>7.7</v>
      </c>
      <c r="C2158">
        <v>0</v>
      </c>
    </row>
    <row r="2159" spans="1:3" x14ac:dyDescent="0.25">
      <c r="A2159" s="1">
        <v>43555.875</v>
      </c>
      <c r="B2159">
        <v>6.8</v>
      </c>
      <c r="C2159">
        <v>0</v>
      </c>
    </row>
    <row r="2160" spans="1:3" x14ac:dyDescent="0.25">
      <c r="A2160" s="1">
        <v>43555.916666666664</v>
      </c>
      <c r="B2160">
        <v>5.4</v>
      </c>
      <c r="C2160">
        <v>0</v>
      </c>
    </row>
    <row r="2161" spans="1:3" x14ac:dyDescent="0.25">
      <c r="A2161" s="1">
        <v>43555.958333333336</v>
      </c>
      <c r="B2161">
        <v>4.7</v>
      </c>
      <c r="C2161">
        <v>0</v>
      </c>
    </row>
    <row r="2162" spans="1:3" x14ac:dyDescent="0.25">
      <c r="A2162" s="1">
        <v>43556</v>
      </c>
      <c r="B2162">
        <v>3.9</v>
      </c>
      <c r="C2162">
        <v>0</v>
      </c>
    </row>
    <row r="2163" spans="1:3" x14ac:dyDescent="0.25">
      <c r="A2163" s="1">
        <v>43556.041666666664</v>
      </c>
      <c r="B2163">
        <v>3.2</v>
      </c>
      <c r="C2163">
        <v>0</v>
      </c>
    </row>
    <row r="2164" spans="1:3" x14ac:dyDescent="0.25">
      <c r="A2164" s="1">
        <v>43556.083333333336</v>
      </c>
      <c r="B2164">
        <v>2.7</v>
      </c>
      <c r="C2164">
        <v>0</v>
      </c>
    </row>
    <row r="2165" spans="1:3" x14ac:dyDescent="0.25">
      <c r="A2165" s="1">
        <v>43556.125</v>
      </c>
      <c r="B2165">
        <v>2.4</v>
      </c>
      <c r="C2165">
        <v>0</v>
      </c>
    </row>
    <row r="2166" spans="1:3" x14ac:dyDescent="0.25">
      <c r="A2166" s="1">
        <v>43556.166666666664</v>
      </c>
      <c r="B2166">
        <v>1.5</v>
      </c>
      <c r="C2166">
        <v>0</v>
      </c>
    </row>
    <row r="2167" spans="1:3" x14ac:dyDescent="0.25">
      <c r="A2167" s="1">
        <v>43556.208333333336</v>
      </c>
      <c r="B2167">
        <v>0.6</v>
      </c>
      <c r="C2167">
        <v>0</v>
      </c>
    </row>
    <row r="2168" spans="1:3" x14ac:dyDescent="0.25">
      <c r="A2168" s="1">
        <v>43556.25</v>
      </c>
      <c r="B2168">
        <v>0.5</v>
      </c>
      <c r="C2168">
        <v>0</v>
      </c>
    </row>
    <row r="2169" spans="1:3" x14ac:dyDescent="0.25">
      <c r="A2169" s="1">
        <v>43556.291666666664</v>
      </c>
      <c r="B2169">
        <v>2.1</v>
      </c>
      <c r="C2169">
        <v>0</v>
      </c>
    </row>
    <row r="2170" spans="1:3" x14ac:dyDescent="0.25">
      <c r="A2170" s="1">
        <v>43556.333333333336</v>
      </c>
      <c r="B2170">
        <v>4.2</v>
      </c>
      <c r="C2170">
        <v>0</v>
      </c>
    </row>
    <row r="2171" spans="1:3" x14ac:dyDescent="0.25">
      <c r="A2171" s="1">
        <v>43556.375</v>
      </c>
      <c r="B2171">
        <v>5.0999999999999996</v>
      </c>
      <c r="C2171">
        <v>0</v>
      </c>
    </row>
    <row r="2172" spans="1:3" x14ac:dyDescent="0.25">
      <c r="A2172" s="1">
        <v>43556.416666666664</v>
      </c>
      <c r="B2172">
        <v>6</v>
      </c>
      <c r="C2172">
        <v>0</v>
      </c>
    </row>
    <row r="2173" spans="1:3" x14ac:dyDescent="0.25">
      <c r="A2173" s="1">
        <v>43556.458333333336</v>
      </c>
      <c r="B2173">
        <v>6.6</v>
      </c>
      <c r="C2173">
        <v>0</v>
      </c>
    </row>
    <row r="2174" spans="1:3" x14ac:dyDescent="0.25">
      <c r="A2174" s="1">
        <v>43556.5</v>
      </c>
      <c r="B2174">
        <v>7.1</v>
      </c>
      <c r="C2174">
        <v>0</v>
      </c>
    </row>
    <row r="2175" spans="1:3" x14ac:dyDescent="0.25">
      <c r="A2175" s="1">
        <v>43556.541666666664</v>
      </c>
      <c r="B2175">
        <v>7.7</v>
      </c>
      <c r="C2175">
        <v>0</v>
      </c>
    </row>
    <row r="2176" spans="1:3" x14ac:dyDescent="0.25">
      <c r="A2176" s="1">
        <v>43556.583333333336</v>
      </c>
      <c r="B2176">
        <v>7.8</v>
      </c>
      <c r="C2176">
        <v>0</v>
      </c>
    </row>
    <row r="2177" spans="1:3" x14ac:dyDescent="0.25">
      <c r="A2177" s="1">
        <v>43556.625</v>
      </c>
      <c r="B2177">
        <v>7.5</v>
      </c>
      <c r="C2177">
        <v>0</v>
      </c>
    </row>
    <row r="2178" spans="1:3" x14ac:dyDescent="0.25">
      <c r="A2178" s="1">
        <v>43556.666666666664</v>
      </c>
      <c r="B2178">
        <v>6.8</v>
      </c>
      <c r="C2178">
        <v>0</v>
      </c>
    </row>
    <row r="2179" spans="1:3" x14ac:dyDescent="0.25">
      <c r="A2179" s="1">
        <v>43556.708333333336</v>
      </c>
      <c r="B2179">
        <v>5.6</v>
      </c>
      <c r="C2179">
        <v>0</v>
      </c>
    </row>
    <row r="2180" spans="1:3" x14ac:dyDescent="0.25">
      <c r="A2180" s="1">
        <v>43556.75</v>
      </c>
      <c r="B2180">
        <v>3.6</v>
      </c>
      <c r="C2180">
        <v>0</v>
      </c>
    </row>
    <row r="2181" spans="1:3" x14ac:dyDescent="0.25">
      <c r="A2181" s="1">
        <v>43556.791666666664</v>
      </c>
      <c r="B2181">
        <v>2.7</v>
      </c>
      <c r="C2181">
        <v>0</v>
      </c>
    </row>
    <row r="2182" spans="1:3" x14ac:dyDescent="0.25">
      <c r="A2182" s="1">
        <v>43556.833333333336</v>
      </c>
      <c r="B2182">
        <v>2.1</v>
      </c>
      <c r="C2182">
        <v>0</v>
      </c>
    </row>
    <row r="2183" spans="1:3" x14ac:dyDescent="0.25">
      <c r="A2183" s="1">
        <v>43556.875</v>
      </c>
      <c r="B2183">
        <v>1.3</v>
      </c>
      <c r="C2183">
        <v>0</v>
      </c>
    </row>
    <row r="2184" spans="1:3" x14ac:dyDescent="0.25">
      <c r="A2184" s="1">
        <v>43556.916666666664</v>
      </c>
      <c r="B2184">
        <v>0.9</v>
      </c>
      <c r="C2184">
        <v>0</v>
      </c>
    </row>
    <row r="2185" spans="1:3" x14ac:dyDescent="0.25">
      <c r="A2185" s="1">
        <v>43556.958333333336</v>
      </c>
      <c r="B2185">
        <v>0.4</v>
      </c>
      <c r="C2185">
        <v>0</v>
      </c>
    </row>
    <row r="2186" spans="1:3" x14ac:dyDescent="0.25">
      <c r="A2186" s="1">
        <v>43557</v>
      </c>
      <c r="B2186">
        <v>-0.2</v>
      </c>
      <c r="C2186">
        <v>0</v>
      </c>
    </row>
    <row r="2187" spans="1:3" x14ac:dyDescent="0.25">
      <c r="A2187" s="1">
        <v>43557.041666666664</v>
      </c>
      <c r="B2187">
        <v>-0.6</v>
      </c>
      <c r="C2187">
        <v>0</v>
      </c>
    </row>
    <row r="2188" spans="1:3" x14ac:dyDescent="0.25">
      <c r="A2188" s="1">
        <v>43557.083333333336</v>
      </c>
      <c r="B2188">
        <v>-1</v>
      </c>
      <c r="C2188">
        <v>0</v>
      </c>
    </row>
    <row r="2189" spans="1:3" x14ac:dyDescent="0.25">
      <c r="A2189" s="1">
        <v>43557.125</v>
      </c>
      <c r="B2189">
        <v>-1.3</v>
      </c>
      <c r="C2189">
        <v>0</v>
      </c>
    </row>
    <row r="2190" spans="1:3" x14ac:dyDescent="0.25">
      <c r="A2190" s="1">
        <v>43557.166666666664</v>
      </c>
      <c r="B2190">
        <v>-1</v>
      </c>
      <c r="C2190">
        <v>0</v>
      </c>
    </row>
    <row r="2191" spans="1:3" x14ac:dyDescent="0.25">
      <c r="A2191" s="1">
        <v>43557.208333333336</v>
      </c>
      <c r="B2191">
        <v>1.4</v>
      </c>
      <c r="C2191">
        <v>0</v>
      </c>
    </row>
    <row r="2192" spans="1:3" x14ac:dyDescent="0.25">
      <c r="A2192" s="1">
        <v>43557.25</v>
      </c>
      <c r="B2192">
        <v>5.0999999999999996</v>
      </c>
      <c r="C2192">
        <v>0</v>
      </c>
    </row>
    <row r="2193" spans="1:3" x14ac:dyDescent="0.25">
      <c r="A2193" s="1">
        <v>43557.291666666664</v>
      </c>
      <c r="B2193">
        <v>7.1</v>
      </c>
      <c r="C2193">
        <v>0</v>
      </c>
    </row>
    <row r="2194" spans="1:3" x14ac:dyDescent="0.25">
      <c r="A2194" s="1">
        <v>43557.333333333336</v>
      </c>
      <c r="B2194">
        <v>9.1999999999999993</v>
      </c>
      <c r="C2194">
        <v>0</v>
      </c>
    </row>
    <row r="2195" spans="1:3" x14ac:dyDescent="0.25">
      <c r="A2195" s="1">
        <v>43557.375</v>
      </c>
      <c r="B2195">
        <v>9.6999999999999993</v>
      </c>
      <c r="C2195">
        <v>0</v>
      </c>
    </row>
    <row r="2196" spans="1:3" x14ac:dyDescent="0.25">
      <c r="A2196" s="1">
        <v>43557.416666666664</v>
      </c>
      <c r="B2196">
        <v>9.6</v>
      </c>
      <c r="C2196">
        <v>0</v>
      </c>
    </row>
    <row r="2197" spans="1:3" x14ac:dyDescent="0.25">
      <c r="A2197" s="1">
        <v>43557.458333333336</v>
      </c>
      <c r="B2197">
        <v>10.3</v>
      </c>
      <c r="C2197">
        <v>0</v>
      </c>
    </row>
    <row r="2198" spans="1:3" x14ac:dyDescent="0.25">
      <c r="A2198" s="1">
        <v>43557.5</v>
      </c>
      <c r="B2198">
        <v>11</v>
      </c>
      <c r="C2198">
        <v>0</v>
      </c>
    </row>
    <row r="2199" spans="1:3" x14ac:dyDescent="0.25">
      <c r="A2199" s="1">
        <v>43557.541666666664</v>
      </c>
      <c r="B2199">
        <v>12.4</v>
      </c>
      <c r="C2199">
        <v>0</v>
      </c>
    </row>
    <row r="2200" spans="1:3" x14ac:dyDescent="0.25">
      <c r="A2200" s="1">
        <v>43557.583333333336</v>
      </c>
      <c r="B2200">
        <v>12.5</v>
      </c>
      <c r="C2200">
        <v>0</v>
      </c>
    </row>
    <row r="2201" spans="1:3" x14ac:dyDescent="0.25">
      <c r="A2201" s="1">
        <v>43557.625</v>
      </c>
      <c r="B2201">
        <v>13.4</v>
      </c>
      <c r="C2201">
        <v>0</v>
      </c>
    </row>
    <row r="2202" spans="1:3" x14ac:dyDescent="0.25">
      <c r="A2202" s="1">
        <v>43557.666666666664</v>
      </c>
      <c r="B2202">
        <v>13.5</v>
      </c>
      <c r="C2202">
        <v>0</v>
      </c>
    </row>
    <row r="2203" spans="1:3" x14ac:dyDescent="0.25">
      <c r="A2203" s="1">
        <v>43557.708333333336</v>
      </c>
      <c r="B2203">
        <v>12.1</v>
      </c>
      <c r="C2203">
        <v>0</v>
      </c>
    </row>
    <row r="2204" spans="1:3" x14ac:dyDescent="0.25">
      <c r="A2204" s="1">
        <v>43557.75</v>
      </c>
      <c r="B2204">
        <v>10</v>
      </c>
      <c r="C2204">
        <v>0</v>
      </c>
    </row>
    <row r="2205" spans="1:3" x14ac:dyDescent="0.25">
      <c r="A2205" s="1">
        <v>43557.791666666664</v>
      </c>
      <c r="B2205">
        <v>9.8000000000000007</v>
      </c>
      <c r="C2205">
        <v>0</v>
      </c>
    </row>
    <row r="2206" spans="1:3" x14ac:dyDescent="0.25">
      <c r="A2206" s="1">
        <v>43557.833333333336</v>
      </c>
      <c r="B2206">
        <v>9.4</v>
      </c>
      <c r="C2206">
        <v>0</v>
      </c>
    </row>
    <row r="2207" spans="1:3" x14ac:dyDescent="0.25">
      <c r="A2207" s="1">
        <v>43557.875</v>
      </c>
      <c r="B2207">
        <v>8.9</v>
      </c>
      <c r="C2207">
        <v>0</v>
      </c>
    </row>
    <row r="2208" spans="1:3" x14ac:dyDescent="0.25">
      <c r="A2208" s="1">
        <v>43557.916666666664</v>
      </c>
      <c r="B2208">
        <v>8.9</v>
      </c>
      <c r="C2208">
        <v>0</v>
      </c>
    </row>
    <row r="2209" spans="1:3" x14ac:dyDescent="0.25">
      <c r="A2209" s="1">
        <v>43557.958333333336</v>
      </c>
      <c r="B2209">
        <v>8.6</v>
      </c>
      <c r="C2209">
        <v>0</v>
      </c>
    </row>
    <row r="2210" spans="1:3" x14ac:dyDescent="0.25">
      <c r="A2210" s="1">
        <v>43558</v>
      </c>
      <c r="B2210">
        <v>7.7</v>
      </c>
      <c r="C2210">
        <v>0</v>
      </c>
    </row>
    <row r="2211" spans="1:3" x14ac:dyDescent="0.25">
      <c r="A2211" s="1">
        <v>43558.041666666664</v>
      </c>
      <c r="B2211">
        <v>7.7</v>
      </c>
      <c r="C2211">
        <v>0</v>
      </c>
    </row>
    <row r="2212" spans="1:3" x14ac:dyDescent="0.25">
      <c r="A2212" s="1">
        <v>43558.083333333336</v>
      </c>
      <c r="B2212">
        <v>8</v>
      </c>
      <c r="C2212">
        <v>0</v>
      </c>
    </row>
    <row r="2213" spans="1:3" x14ac:dyDescent="0.25">
      <c r="A2213" s="1">
        <v>43558.125</v>
      </c>
      <c r="B2213">
        <v>8.3000000000000007</v>
      </c>
      <c r="C2213">
        <v>0</v>
      </c>
    </row>
    <row r="2214" spans="1:3" x14ac:dyDescent="0.25">
      <c r="A2214" s="1">
        <v>43558.166666666664</v>
      </c>
      <c r="B2214">
        <v>8.6</v>
      </c>
      <c r="C2214">
        <v>0</v>
      </c>
    </row>
    <row r="2215" spans="1:3" x14ac:dyDescent="0.25">
      <c r="A2215" s="1">
        <v>43558.208333333336</v>
      </c>
      <c r="B2215">
        <v>8.6999999999999993</v>
      </c>
      <c r="C2215">
        <v>0</v>
      </c>
    </row>
    <row r="2216" spans="1:3" x14ac:dyDescent="0.25">
      <c r="A2216" s="1">
        <v>43558.25</v>
      </c>
      <c r="B2216">
        <v>9</v>
      </c>
      <c r="C2216">
        <v>0</v>
      </c>
    </row>
    <row r="2217" spans="1:3" x14ac:dyDescent="0.25">
      <c r="A2217" s="1">
        <v>43558.291666666664</v>
      </c>
      <c r="B2217">
        <v>9.8000000000000007</v>
      </c>
      <c r="C2217">
        <v>0</v>
      </c>
    </row>
    <row r="2218" spans="1:3" x14ac:dyDescent="0.25">
      <c r="A2218" s="1">
        <v>43558.333333333336</v>
      </c>
      <c r="B2218">
        <v>10.6</v>
      </c>
      <c r="C2218">
        <v>0</v>
      </c>
    </row>
    <row r="2219" spans="1:3" x14ac:dyDescent="0.25">
      <c r="A2219" s="1">
        <v>43558.375</v>
      </c>
      <c r="B2219">
        <v>11.8</v>
      </c>
      <c r="C2219">
        <v>0</v>
      </c>
    </row>
    <row r="2220" spans="1:3" x14ac:dyDescent="0.25">
      <c r="A2220" s="1">
        <v>43558.416666666664</v>
      </c>
      <c r="B2220">
        <v>13.2</v>
      </c>
      <c r="C2220">
        <v>0</v>
      </c>
    </row>
    <row r="2221" spans="1:3" x14ac:dyDescent="0.25">
      <c r="A2221" s="1">
        <v>43558.458333333336</v>
      </c>
      <c r="B2221">
        <v>14</v>
      </c>
      <c r="C2221">
        <v>0</v>
      </c>
    </row>
    <row r="2222" spans="1:3" x14ac:dyDescent="0.25">
      <c r="A2222" s="1">
        <v>43558.5</v>
      </c>
      <c r="B2222">
        <v>14.5</v>
      </c>
      <c r="C2222">
        <v>0</v>
      </c>
    </row>
    <row r="2223" spans="1:3" x14ac:dyDescent="0.25">
      <c r="A2223" s="1">
        <v>43558.541666666664</v>
      </c>
      <c r="B2223">
        <v>14.3</v>
      </c>
      <c r="C2223">
        <v>0</v>
      </c>
    </row>
    <row r="2224" spans="1:3" x14ac:dyDescent="0.25">
      <c r="A2224" s="1">
        <v>43558.583333333336</v>
      </c>
      <c r="B2224">
        <v>14.9</v>
      </c>
      <c r="C2224">
        <v>0</v>
      </c>
    </row>
    <row r="2225" spans="1:3" x14ac:dyDescent="0.25">
      <c r="A2225" s="1">
        <v>43558.625</v>
      </c>
      <c r="B2225">
        <v>13.4</v>
      </c>
      <c r="C2225">
        <v>0</v>
      </c>
    </row>
    <row r="2226" spans="1:3" x14ac:dyDescent="0.25">
      <c r="A2226" s="1">
        <v>43558.666666666664</v>
      </c>
      <c r="B2226">
        <v>12.7</v>
      </c>
      <c r="C2226">
        <v>0</v>
      </c>
    </row>
    <row r="2227" spans="1:3" x14ac:dyDescent="0.25">
      <c r="A2227" s="1">
        <v>43558.708333333336</v>
      </c>
      <c r="B2227">
        <v>12</v>
      </c>
      <c r="C2227">
        <v>0</v>
      </c>
    </row>
    <row r="2228" spans="1:3" x14ac:dyDescent="0.25">
      <c r="A2228" s="1">
        <v>43558.75</v>
      </c>
      <c r="B2228">
        <v>10.7</v>
      </c>
      <c r="C2228">
        <v>0</v>
      </c>
    </row>
    <row r="2229" spans="1:3" x14ac:dyDescent="0.25">
      <c r="A2229" s="1">
        <v>43558.791666666664</v>
      </c>
      <c r="B2229">
        <v>9.6999999999999993</v>
      </c>
      <c r="C2229">
        <v>0</v>
      </c>
    </row>
    <row r="2230" spans="1:3" x14ac:dyDescent="0.25">
      <c r="A2230" s="1">
        <v>43558.833333333336</v>
      </c>
      <c r="B2230">
        <v>9</v>
      </c>
      <c r="C2230">
        <v>0</v>
      </c>
    </row>
    <row r="2231" spans="1:3" x14ac:dyDescent="0.25">
      <c r="A2231" s="1">
        <v>43558.875</v>
      </c>
      <c r="B2231">
        <v>9</v>
      </c>
      <c r="C2231">
        <v>0</v>
      </c>
    </row>
    <row r="2232" spans="1:3" x14ac:dyDescent="0.25">
      <c r="A2232" s="1">
        <v>43558.916666666664</v>
      </c>
      <c r="B2232">
        <v>9.3000000000000007</v>
      </c>
      <c r="C2232">
        <v>0</v>
      </c>
    </row>
    <row r="2233" spans="1:3" x14ac:dyDescent="0.25">
      <c r="A2233" s="1">
        <v>43558.958333333336</v>
      </c>
      <c r="B2233">
        <v>8.9</v>
      </c>
      <c r="C2233">
        <v>0</v>
      </c>
    </row>
    <row r="2234" spans="1:3" x14ac:dyDescent="0.25">
      <c r="A2234" s="1">
        <v>43559</v>
      </c>
      <c r="B2234">
        <v>9</v>
      </c>
      <c r="C2234">
        <v>0</v>
      </c>
    </row>
    <row r="2235" spans="1:3" x14ac:dyDescent="0.25">
      <c r="A2235" s="1">
        <v>43559.041666666664</v>
      </c>
      <c r="B2235">
        <v>9.6</v>
      </c>
      <c r="C2235">
        <v>0</v>
      </c>
    </row>
    <row r="2236" spans="1:3" x14ac:dyDescent="0.25">
      <c r="A2236" s="1">
        <v>43559.083333333336</v>
      </c>
      <c r="B2236">
        <v>9.4</v>
      </c>
      <c r="C2236">
        <v>0</v>
      </c>
    </row>
    <row r="2237" spans="1:3" x14ac:dyDescent="0.25">
      <c r="A2237" s="1">
        <v>43559.125</v>
      </c>
      <c r="B2237">
        <v>9.1999999999999993</v>
      </c>
      <c r="C2237">
        <v>0</v>
      </c>
    </row>
    <row r="2238" spans="1:3" x14ac:dyDescent="0.25">
      <c r="A2238" s="1">
        <v>43559.166666666664</v>
      </c>
      <c r="B2238">
        <v>8.8000000000000007</v>
      </c>
      <c r="C2238">
        <v>0</v>
      </c>
    </row>
    <row r="2239" spans="1:3" x14ac:dyDescent="0.25">
      <c r="A2239" s="1">
        <v>43559.208333333336</v>
      </c>
      <c r="B2239">
        <v>8.6999999999999993</v>
      </c>
      <c r="C2239">
        <v>0</v>
      </c>
    </row>
    <row r="2240" spans="1:3" x14ac:dyDescent="0.25">
      <c r="A2240" s="1">
        <v>43559.25</v>
      </c>
      <c r="B2240">
        <v>8.6</v>
      </c>
      <c r="C2240">
        <v>0</v>
      </c>
    </row>
    <row r="2241" spans="1:3" x14ac:dyDescent="0.25">
      <c r="A2241" s="1">
        <v>43559.291666666664</v>
      </c>
      <c r="B2241">
        <v>9.1</v>
      </c>
      <c r="C2241">
        <v>0</v>
      </c>
    </row>
    <row r="2242" spans="1:3" x14ac:dyDescent="0.25">
      <c r="A2242" s="1">
        <v>43559.333333333336</v>
      </c>
      <c r="B2242">
        <v>10.4</v>
      </c>
      <c r="C2242">
        <v>0</v>
      </c>
    </row>
    <row r="2243" spans="1:3" x14ac:dyDescent="0.25">
      <c r="A2243" s="1">
        <v>43559.375</v>
      </c>
      <c r="B2243">
        <v>11.5</v>
      </c>
      <c r="C2243">
        <v>0</v>
      </c>
    </row>
    <row r="2244" spans="1:3" x14ac:dyDescent="0.25">
      <c r="A2244" s="1">
        <v>43559.416666666664</v>
      </c>
      <c r="B2244">
        <v>12.6</v>
      </c>
      <c r="C2244">
        <v>0</v>
      </c>
    </row>
    <row r="2245" spans="1:3" x14ac:dyDescent="0.25">
      <c r="A2245" s="1">
        <v>43559.458333333336</v>
      </c>
      <c r="B2245">
        <v>13.2</v>
      </c>
      <c r="C2245">
        <v>0</v>
      </c>
    </row>
    <row r="2246" spans="1:3" x14ac:dyDescent="0.25">
      <c r="A2246" s="1">
        <v>43559.5</v>
      </c>
      <c r="B2246">
        <v>13.4</v>
      </c>
      <c r="C2246">
        <v>0</v>
      </c>
    </row>
    <row r="2247" spans="1:3" x14ac:dyDescent="0.25">
      <c r="A2247" s="1">
        <v>43559.541666666664</v>
      </c>
      <c r="B2247">
        <v>13.5</v>
      </c>
      <c r="C2247">
        <v>0</v>
      </c>
    </row>
    <row r="2248" spans="1:3" x14ac:dyDescent="0.25">
      <c r="A2248" s="1">
        <v>43559.583333333336</v>
      </c>
      <c r="B2248">
        <v>14.7</v>
      </c>
      <c r="C2248">
        <v>0</v>
      </c>
    </row>
    <row r="2249" spans="1:3" x14ac:dyDescent="0.25">
      <c r="A2249" s="1">
        <v>43559.625</v>
      </c>
      <c r="B2249">
        <v>13.7</v>
      </c>
      <c r="C2249">
        <v>0</v>
      </c>
    </row>
    <row r="2250" spans="1:3" x14ac:dyDescent="0.25">
      <c r="A2250" s="1">
        <v>43559.666666666664</v>
      </c>
      <c r="B2250">
        <v>13.5</v>
      </c>
      <c r="C2250">
        <v>0</v>
      </c>
    </row>
    <row r="2251" spans="1:3" x14ac:dyDescent="0.25">
      <c r="A2251" s="1">
        <v>43559.708333333336</v>
      </c>
      <c r="B2251">
        <v>12.4</v>
      </c>
      <c r="C2251">
        <v>0</v>
      </c>
    </row>
    <row r="2252" spans="1:3" x14ac:dyDescent="0.25">
      <c r="A2252" s="1">
        <v>43559.75</v>
      </c>
      <c r="B2252">
        <v>10.5</v>
      </c>
      <c r="C2252">
        <v>0</v>
      </c>
    </row>
    <row r="2253" spans="1:3" x14ac:dyDescent="0.25">
      <c r="A2253" s="1">
        <v>43559.791666666664</v>
      </c>
      <c r="B2253">
        <v>9.9</v>
      </c>
      <c r="C2253">
        <v>0</v>
      </c>
    </row>
    <row r="2254" spans="1:3" x14ac:dyDescent="0.25">
      <c r="A2254" s="1">
        <v>43559.833333333336</v>
      </c>
      <c r="B2254">
        <v>9.6999999999999993</v>
      </c>
      <c r="C2254">
        <v>0</v>
      </c>
    </row>
    <row r="2255" spans="1:3" x14ac:dyDescent="0.25">
      <c r="A2255" s="1">
        <v>43559.875</v>
      </c>
      <c r="B2255">
        <v>9.6999999999999993</v>
      </c>
      <c r="C2255">
        <v>0</v>
      </c>
    </row>
    <row r="2256" spans="1:3" x14ac:dyDescent="0.25">
      <c r="A2256" s="1">
        <v>43559.916666666664</v>
      </c>
      <c r="B2256">
        <v>9.5</v>
      </c>
      <c r="C2256">
        <v>0</v>
      </c>
    </row>
    <row r="2257" spans="1:3" x14ac:dyDescent="0.25">
      <c r="A2257" s="1">
        <v>43559.958333333336</v>
      </c>
      <c r="B2257">
        <v>9.5</v>
      </c>
      <c r="C2257">
        <v>0</v>
      </c>
    </row>
    <row r="2258" spans="1:3" x14ac:dyDescent="0.25">
      <c r="A2258" s="1">
        <v>43560</v>
      </c>
      <c r="B2258">
        <v>9.8000000000000007</v>
      </c>
      <c r="C2258">
        <v>0</v>
      </c>
    </row>
    <row r="2259" spans="1:3" x14ac:dyDescent="0.25">
      <c r="A2259" s="1">
        <v>43560.041666666664</v>
      </c>
      <c r="B2259">
        <v>9.8000000000000007</v>
      </c>
      <c r="C2259">
        <v>0</v>
      </c>
    </row>
    <row r="2260" spans="1:3" x14ac:dyDescent="0.25">
      <c r="A2260" s="1">
        <v>43560.083333333336</v>
      </c>
      <c r="B2260">
        <v>10.1</v>
      </c>
      <c r="C2260">
        <v>0</v>
      </c>
    </row>
    <row r="2261" spans="1:3" x14ac:dyDescent="0.25">
      <c r="A2261" s="1">
        <v>43560.125</v>
      </c>
      <c r="B2261">
        <v>10.1</v>
      </c>
      <c r="C2261">
        <v>0</v>
      </c>
    </row>
    <row r="2262" spans="1:3" x14ac:dyDescent="0.25">
      <c r="A2262" s="1">
        <v>43560.166666666664</v>
      </c>
      <c r="B2262">
        <v>9.9</v>
      </c>
      <c r="C2262">
        <v>0</v>
      </c>
    </row>
    <row r="2263" spans="1:3" x14ac:dyDescent="0.25">
      <c r="A2263" s="1">
        <v>43560.208333333336</v>
      </c>
      <c r="B2263">
        <v>9.5</v>
      </c>
      <c r="C2263">
        <v>0</v>
      </c>
    </row>
    <row r="2264" spans="1:3" x14ac:dyDescent="0.25">
      <c r="A2264" s="1">
        <v>43560.25</v>
      </c>
      <c r="B2264">
        <v>10.199999999999999</v>
      </c>
      <c r="C2264">
        <v>0</v>
      </c>
    </row>
    <row r="2265" spans="1:3" x14ac:dyDescent="0.25">
      <c r="A2265" s="1">
        <v>43560.291666666664</v>
      </c>
      <c r="B2265">
        <v>11.4</v>
      </c>
      <c r="C2265">
        <v>0</v>
      </c>
    </row>
    <row r="2266" spans="1:3" x14ac:dyDescent="0.25">
      <c r="A2266" s="1">
        <v>43560.333333333336</v>
      </c>
      <c r="B2266">
        <v>13.3</v>
      </c>
      <c r="C2266">
        <v>0</v>
      </c>
    </row>
    <row r="2267" spans="1:3" x14ac:dyDescent="0.25">
      <c r="A2267" s="1">
        <v>43560.375</v>
      </c>
      <c r="B2267">
        <v>13.4</v>
      </c>
      <c r="C2267">
        <v>0</v>
      </c>
    </row>
    <row r="2268" spans="1:3" x14ac:dyDescent="0.25">
      <c r="A2268" s="1">
        <v>43560.416666666664</v>
      </c>
      <c r="B2268">
        <v>13.6</v>
      </c>
      <c r="C2268">
        <v>0</v>
      </c>
    </row>
    <row r="2269" spans="1:3" x14ac:dyDescent="0.25">
      <c r="A2269" s="1">
        <v>43560.458333333336</v>
      </c>
      <c r="B2269">
        <v>14.2</v>
      </c>
      <c r="C2269">
        <v>0</v>
      </c>
    </row>
    <row r="2270" spans="1:3" x14ac:dyDescent="0.25">
      <c r="A2270" s="1">
        <v>43560.5</v>
      </c>
      <c r="B2270">
        <v>14.2</v>
      </c>
      <c r="C2270">
        <v>0</v>
      </c>
    </row>
    <row r="2271" spans="1:3" x14ac:dyDescent="0.25">
      <c r="A2271" s="1">
        <v>43560.541666666664</v>
      </c>
      <c r="B2271">
        <v>14.7</v>
      </c>
      <c r="C2271">
        <v>0</v>
      </c>
    </row>
    <row r="2272" spans="1:3" x14ac:dyDescent="0.25">
      <c r="A2272" s="1">
        <v>43560.583333333336</v>
      </c>
      <c r="B2272">
        <v>14.9</v>
      </c>
      <c r="C2272">
        <v>0</v>
      </c>
    </row>
    <row r="2273" spans="1:3" x14ac:dyDescent="0.25">
      <c r="A2273" s="1">
        <v>43560.625</v>
      </c>
      <c r="B2273">
        <v>14.4</v>
      </c>
      <c r="C2273">
        <v>0</v>
      </c>
    </row>
    <row r="2274" spans="1:3" x14ac:dyDescent="0.25">
      <c r="A2274" s="1">
        <v>43560.666666666664</v>
      </c>
      <c r="B2274">
        <v>13.6</v>
      </c>
      <c r="C2274">
        <v>0</v>
      </c>
    </row>
    <row r="2275" spans="1:3" x14ac:dyDescent="0.25">
      <c r="A2275" s="1">
        <v>43560.708333333336</v>
      </c>
      <c r="B2275">
        <v>13.1</v>
      </c>
      <c r="C2275">
        <v>0</v>
      </c>
    </row>
    <row r="2276" spans="1:3" x14ac:dyDescent="0.25">
      <c r="A2276" s="1">
        <v>43560.75</v>
      </c>
      <c r="B2276">
        <v>11.4</v>
      </c>
      <c r="C2276">
        <v>0</v>
      </c>
    </row>
    <row r="2277" spans="1:3" x14ac:dyDescent="0.25">
      <c r="A2277" s="1">
        <v>43560.791666666664</v>
      </c>
      <c r="B2277">
        <v>11.6</v>
      </c>
      <c r="C2277">
        <v>0</v>
      </c>
    </row>
    <row r="2278" spans="1:3" x14ac:dyDescent="0.25">
      <c r="A2278" s="1">
        <v>43560.833333333336</v>
      </c>
      <c r="B2278">
        <v>11.8</v>
      </c>
      <c r="C2278">
        <v>0</v>
      </c>
    </row>
    <row r="2279" spans="1:3" x14ac:dyDescent="0.25">
      <c r="A2279" s="1">
        <v>43560.875</v>
      </c>
      <c r="B2279">
        <v>11.3</v>
      </c>
      <c r="C2279">
        <v>0</v>
      </c>
    </row>
    <row r="2280" spans="1:3" x14ac:dyDescent="0.25">
      <c r="A2280" s="1">
        <v>43560.916666666664</v>
      </c>
      <c r="B2280">
        <v>11.4</v>
      </c>
      <c r="C2280">
        <v>0</v>
      </c>
    </row>
    <row r="2281" spans="1:3" x14ac:dyDescent="0.25">
      <c r="A2281" s="1">
        <v>43560.958333333336</v>
      </c>
      <c r="B2281">
        <v>11.4</v>
      </c>
      <c r="C2281">
        <v>0</v>
      </c>
    </row>
    <row r="2282" spans="1:3" x14ac:dyDescent="0.25">
      <c r="A2282" s="1">
        <v>43561</v>
      </c>
      <c r="B2282">
        <v>10.5</v>
      </c>
      <c r="C2282">
        <v>0</v>
      </c>
    </row>
    <row r="2283" spans="1:3" x14ac:dyDescent="0.25">
      <c r="A2283" s="1">
        <v>43561.041666666664</v>
      </c>
      <c r="B2283">
        <v>10.8</v>
      </c>
      <c r="C2283">
        <v>0</v>
      </c>
    </row>
    <row r="2284" spans="1:3" x14ac:dyDescent="0.25">
      <c r="A2284" s="1">
        <v>43561.083333333336</v>
      </c>
      <c r="B2284">
        <v>10.9</v>
      </c>
      <c r="C2284">
        <v>0</v>
      </c>
    </row>
    <row r="2285" spans="1:3" x14ac:dyDescent="0.25">
      <c r="A2285" s="1">
        <v>43561.125</v>
      </c>
      <c r="B2285">
        <v>10.199999999999999</v>
      </c>
      <c r="C2285">
        <v>0.1</v>
      </c>
    </row>
    <row r="2286" spans="1:3" x14ac:dyDescent="0.25">
      <c r="A2286" s="1">
        <v>43561.166666666664</v>
      </c>
      <c r="B2286">
        <v>9.4</v>
      </c>
      <c r="C2286">
        <v>0.2</v>
      </c>
    </row>
    <row r="2287" spans="1:3" x14ac:dyDescent="0.25">
      <c r="A2287" s="1">
        <v>43561.208333333336</v>
      </c>
      <c r="B2287">
        <v>8.1</v>
      </c>
      <c r="C2287">
        <v>1.7</v>
      </c>
    </row>
    <row r="2288" spans="1:3" x14ac:dyDescent="0.25">
      <c r="A2288" s="1">
        <v>43561.25</v>
      </c>
      <c r="B2288">
        <v>7.1</v>
      </c>
      <c r="C2288">
        <v>0</v>
      </c>
    </row>
    <row r="2289" spans="1:3" x14ac:dyDescent="0.25">
      <c r="A2289" s="1">
        <v>43561.291666666664</v>
      </c>
      <c r="B2289">
        <v>8.6999999999999993</v>
      </c>
      <c r="C2289">
        <v>0</v>
      </c>
    </row>
    <row r="2290" spans="1:3" x14ac:dyDescent="0.25">
      <c r="A2290" s="1">
        <v>43561.333333333336</v>
      </c>
      <c r="B2290">
        <v>8.1</v>
      </c>
      <c r="C2290">
        <v>0</v>
      </c>
    </row>
    <row r="2291" spans="1:3" x14ac:dyDescent="0.25">
      <c r="A2291" s="1">
        <v>43561.375</v>
      </c>
      <c r="B2291">
        <v>7.3</v>
      </c>
      <c r="C2291">
        <v>0</v>
      </c>
    </row>
    <row r="2292" spans="1:3" x14ac:dyDescent="0.25">
      <c r="A2292" s="1">
        <v>43561.416666666664</v>
      </c>
      <c r="B2292">
        <v>7.4</v>
      </c>
      <c r="C2292">
        <v>0.1</v>
      </c>
    </row>
    <row r="2293" spans="1:3" x14ac:dyDescent="0.25">
      <c r="A2293" s="1">
        <v>43561.458333333336</v>
      </c>
      <c r="B2293">
        <v>6.3</v>
      </c>
      <c r="C2293">
        <v>1.2</v>
      </c>
    </row>
    <row r="2294" spans="1:3" x14ac:dyDescent="0.25">
      <c r="A2294" s="1">
        <v>43561.5</v>
      </c>
      <c r="B2294">
        <v>5.3</v>
      </c>
      <c r="C2294">
        <v>1.6</v>
      </c>
    </row>
    <row r="2295" spans="1:3" x14ac:dyDescent="0.25">
      <c r="A2295" s="1">
        <v>43561.541666666664</v>
      </c>
      <c r="B2295">
        <v>4.9000000000000004</v>
      </c>
      <c r="C2295">
        <v>1.7</v>
      </c>
    </row>
    <row r="2296" spans="1:3" x14ac:dyDescent="0.25">
      <c r="A2296" s="1">
        <v>43561.583333333336</v>
      </c>
      <c r="B2296">
        <v>4.9000000000000004</v>
      </c>
      <c r="C2296">
        <v>0.3</v>
      </c>
    </row>
    <row r="2297" spans="1:3" x14ac:dyDescent="0.25">
      <c r="A2297" s="1">
        <v>43561.625</v>
      </c>
      <c r="B2297">
        <v>5.0999999999999996</v>
      </c>
      <c r="C2297">
        <v>0</v>
      </c>
    </row>
    <row r="2298" spans="1:3" x14ac:dyDescent="0.25">
      <c r="A2298" s="1">
        <v>43561.666666666664</v>
      </c>
      <c r="B2298">
        <v>5.3</v>
      </c>
      <c r="C2298">
        <v>0</v>
      </c>
    </row>
    <row r="2299" spans="1:3" x14ac:dyDescent="0.25">
      <c r="A2299" s="1">
        <v>43561.708333333336</v>
      </c>
      <c r="B2299">
        <v>4.9000000000000004</v>
      </c>
      <c r="C2299">
        <v>0.1</v>
      </c>
    </row>
    <row r="2300" spans="1:3" x14ac:dyDescent="0.25">
      <c r="A2300" s="1">
        <v>43561.75</v>
      </c>
      <c r="B2300">
        <v>4.2</v>
      </c>
      <c r="C2300">
        <v>1.8</v>
      </c>
    </row>
    <row r="2301" spans="1:3" x14ac:dyDescent="0.25">
      <c r="A2301" s="1">
        <v>43561.791666666664</v>
      </c>
      <c r="B2301">
        <v>3.7</v>
      </c>
      <c r="C2301">
        <v>0</v>
      </c>
    </row>
    <row r="2302" spans="1:3" x14ac:dyDescent="0.25">
      <c r="A2302" s="1">
        <v>43561.833333333336</v>
      </c>
      <c r="B2302">
        <v>3.7</v>
      </c>
      <c r="C2302">
        <v>0</v>
      </c>
    </row>
    <row r="2303" spans="1:3" x14ac:dyDescent="0.25">
      <c r="A2303" s="1">
        <v>43561.875</v>
      </c>
      <c r="B2303">
        <v>4</v>
      </c>
      <c r="C2303">
        <v>0</v>
      </c>
    </row>
    <row r="2304" spans="1:3" x14ac:dyDescent="0.25">
      <c r="A2304" s="1">
        <v>43561.916666666664</v>
      </c>
      <c r="B2304">
        <v>3.9</v>
      </c>
      <c r="C2304">
        <v>0</v>
      </c>
    </row>
    <row r="2305" spans="1:3" x14ac:dyDescent="0.25">
      <c r="A2305" s="1">
        <v>43561.958333333336</v>
      </c>
      <c r="B2305">
        <v>3.7</v>
      </c>
      <c r="C2305">
        <v>0</v>
      </c>
    </row>
    <row r="2306" spans="1:3" x14ac:dyDescent="0.25">
      <c r="A2306" s="1">
        <v>43562</v>
      </c>
      <c r="B2306">
        <v>3.8</v>
      </c>
      <c r="C2306">
        <v>0</v>
      </c>
    </row>
    <row r="2307" spans="1:3" x14ac:dyDescent="0.25">
      <c r="A2307" s="1">
        <v>43562.041666666664</v>
      </c>
      <c r="B2307">
        <v>3.7</v>
      </c>
      <c r="C2307">
        <v>0</v>
      </c>
    </row>
    <row r="2308" spans="1:3" x14ac:dyDescent="0.25">
      <c r="A2308" s="1">
        <v>43562.083333333336</v>
      </c>
      <c r="B2308">
        <v>3.9</v>
      </c>
      <c r="C2308">
        <v>0</v>
      </c>
    </row>
    <row r="2309" spans="1:3" x14ac:dyDescent="0.25">
      <c r="A2309" s="1">
        <v>43562.125</v>
      </c>
      <c r="B2309">
        <v>4.0999999999999996</v>
      </c>
      <c r="C2309">
        <v>0</v>
      </c>
    </row>
    <row r="2310" spans="1:3" x14ac:dyDescent="0.25">
      <c r="A2310" s="1">
        <v>43562.166666666664</v>
      </c>
      <c r="B2310">
        <v>4.4000000000000004</v>
      </c>
      <c r="C2310">
        <v>0</v>
      </c>
    </row>
    <row r="2311" spans="1:3" x14ac:dyDescent="0.25">
      <c r="A2311" s="1">
        <v>43562.208333333336</v>
      </c>
      <c r="B2311">
        <v>4.4000000000000004</v>
      </c>
      <c r="C2311">
        <v>0</v>
      </c>
    </row>
    <row r="2312" spans="1:3" x14ac:dyDescent="0.25">
      <c r="A2312" s="1">
        <v>43562.25</v>
      </c>
      <c r="B2312">
        <v>4.4000000000000004</v>
      </c>
      <c r="C2312">
        <v>0</v>
      </c>
    </row>
    <row r="2313" spans="1:3" x14ac:dyDescent="0.25">
      <c r="A2313" s="1">
        <v>43562.291666666664</v>
      </c>
      <c r="B2313">
        <v>5.0999999999999996</v>
      </c>
      <c r="C2313">
        <v>0</v>
      </c>
    </row>
    <row r="2314" spans="1:3" x14ac:dyDescent="0.25">
      <c r="A2314" s="1">
        <v>43562.333333333336</v>
      </c>
      <c r="B2314">
        <v>5.8</v>
      </c>
      <c r="C2314">
        <v>0</v>
      </c>
    </row>
    <row r="2315" spans="1:3" x14ac:dyDescent="0.25">
      <c r="A2315" s="1">
        <v>43562.375</v>
      </c>
      <c r="B2315">
        <v>5.9</v>
      </c>
      <c r="C2315">
        <v>0</v>
      </c>
    </row>
    <row r="2316" spans="1:3" x14ac:dyDescent="0.25">
      <c r="A2316" s="1">
        <v>43562.416666666664</v>
      </c>
      <c r="B2316">
        <v>7.9</v>
      </c>
      <c r="C2316">
        <v>0</v>
      </c>
    </row>
    <row r="2317" spans="1:3" x14ac:dyDescent="0.25">
      <c r="A2317" s="1">
        <v>43562.458333333336</v>
      </c>
      <c r="B2317">
        <v>9.5</v>
      </c>
      <c r="C2317">
        <v>0</v>
      </c>
    </row>
    <row r="2318" spans="1:3" x14ac:dyDescent="0.25">
      <c r="A2318" s="1">
        <v>43562.5</v>
      </c>
      <c r="B2318">
        <v>11.2</v>
      </c>
      <c r="C2318">
        <v>0</v>
      </c>
    </row>
    <row r="2319" spans="1:3" x14ac:dyDescent="0.25">
      <c r="A2319" s="1">
        <v>43562.541666666664</v>
      </c>
      <c r="B2319">
        <v>12</v>
      </c>
      <c r="C2319">
        <v>0</v>
      </c>
    </row>
    <row r="2320" spans="1:3" x14ac:dyDescent="0.25">
      <c r="A2320" s="1">
        <v>43562.583333333336</v>
      </c>
      <c r="B2320">
        <v>11.3</v>
      </c>
      <c r="C2320">
        <v>0</v>
      </c>
    </row>
    <row r="2321" spans="1:3" x14ac:dyDescent="0.25">
      <c r="A2321" s="1">
        <v>43562.625</v>
      </c>
      <c r="B2321">
        <v>11.8</v>
      </c>
      <c r="C2321">
        <v>0</v>
      </c>
    </row>
    <row r="2322" spans="1:3" x14ac:dyDescent="0.25">
      <c r="A2322" s="1">
        <v>43562.666666666664</v>
      </c>
      <c r="B2322">
        <v>12.3</v>
      </c>
      <c r="C2322">
        <v>0</v>
      </c>
    </row>
    <row r="2323" spans="1:3" x14ac:dyDescent="0.25">
      <c r="A2323" s="1">
        <v>43562.708333333336</v>
      </c>
      <c r="B2323">
        <v>10.9</v>
      </c>
      <c r="C2323">
        <v>0</v>
      </c>
    </row>
    <row r="2324" spans="1:3" x14ac:dyDescent="0.25">
      <c r="A2324" s="1">
        <v>43562.75</v>
      </c>
      <c r="B2324">
        <v>8.5</v>
      </c>
      <c r="C2324">
        <v>0</v>
      </c>
    </row>
    <row r="2325" spans="1:3" x14ac:dyDescent="0.25">
      <c r="A2325" s="1">
        <v>43562.791666666664</v>
      </c>
      <c r="B2325">
        <v>7.4</v>
      </c>
      <c r="C2325">
        <v>0</v>
      </c>
    </row>
    <row r="2326" spans="1:3" x14ac:dyDescent="0.25">
      <c r="A2326" s="1">
        <v>43562.833333333336</v>
      </c>
      <c r="B2326">
        <v>6.9</v>
      </c>
      <c r="C2326">
        <v>0</v>
      </c>
    </row>
    <row r="2327" spans="1:3" x14ac:dyDescent="0.25">
      <c r="A2327" s="1">
        <v>43562.875</v>
      </c>
      <c r="B2327">
        <v>6.9</v>
      </c>
      <c r="C2327">
        <v>0</v>
      </c>
    </row>
    <row r="2328" spans="1:3" x14ac:dyDescent="0.25">
      <c r="A2328" s="1">
        <v>43562.916666666664</v>
      </c>
      <c r="B2328">
        <v>6.6</v>
      </c>
      <c r="C2328">
        <v>0</v>
      </c>
    </row>
    <row r="2329" spans="1:3" x14ac:dyDescent="0.25">
      <c r="A2329" s="1">
        <v>43562.958333333336</v>
      </c>
      <c r="B2329">
        <v>7.2</v>
      </c>
      <c r="C2329">
        <v>0</v>
      </c>
    </row>
    <row r="2330" spans="1:3" x14ac:dyDescent="0.25">
      <c r="A2330" s="1">
        <v>43563</v>
      </c>
      <c r="B2330">
        <v>7.9</v>
      </c>
      <c r="C2330">
        <v>0</v>
      </c>
    </row>
    <row r="2331" spans="1:3" x14ac:dyDescent="0.25">
      <c r="A2331" s="1">
        <v>43563.041666666664</v>
      </c>
      <c r="B2331">
        <v>7.6</v>
      </c>
      <c r="C2331">
        <v>0</v>
      </c>
    </row>
    <row r="2332" spans="1:3" x14ac:dyDescent="0.25">
      <c r="A2332" s="1">
        <v>43563.083333333336</v>
      </c>
      <c r="B2332">
        <v>8.1999999999999993</v>
      </c>
      <c r="C2332">
        <v>0</v>
      </c>
    </row>
    <row r="2333" spans="1:3" x14ac:dyDescent="0.25">
      <c r="A2333" s="1">
        <v>43563.125</v>
      </c>
      <c r="B2333">
        <v>8.1</v>
      </c>
      <c r="C2333">
        <v>0</v>
      </c>
    </row>
    <row r="2334" spans="1:3" x14ac:dyDescent="0.25">
      <c r="A2334" s="1">
        <v>43563.166666666664</v>
      </c>
      <c r="B2334">
        <v>7.5</v>
      </c>
      <c r="C2334">
        <v>0</v>
      </c>
    </row>
    <row r="2335" spans="1:3" x14ac:dyDescent="0.25">
      <c r="A2335" s="1">
        <v>43563.208333333336</v>
      </c>
      <c r="B2335">
        <v>6.5</v>
      </c>
      <c r="C2335">
        <v>0</v>
      </c>
    </row>
    <row r="2336" spans="1:3" x14ac:dyDescent="0.25">
      <c r="A2336" s="1">
        <v>43563.25</v>
      </c>
      <c r="B2336">
        <v>6.7</v>
      </c>
      <c r="C2336">
        <v>0</v>
      </c>
    </row>
    <row r="2337" spans="1:3" x14ac:dyDescent="0.25">
      <c r="A2337" s="1">
        <v>43563.291666666664</v>
      </c>
      <c r="B2337">
        <v>8.3000000000000007</v>
      </c>
      <c r="C2337">
        <v>0</v>
      </c>
    </row>
    <row r="2338" spans="1:3" x14ac:dyDescent="0.25">
      <c r="A2338" s="1">
        <v>43563.333333333336</v>
      </c>
      <c r="B2338">
        <v>9.1</v>
      </c>
      <c r="C2338">
        <v>0</v>
      </c>
    </row>
    <row r="2339" spans="1:3" x14ac:dyDescent="0.25">
      <c r="A2339" s="1">
        <v>43563.375</v>
      </c>
      <c r="B2339">
        <v>10.5</v>
      </c>
      <c r="C2339">
        <v>0</v>
      </c>
    </row>
    <row r="2340" spans="1:3" x14ac:dyDescent="0.25">
      <c r="A2340" s="1">
        <v>43563.416666666664</v>
      </c>
      <c r="B2340">
        <v>10.7</v>
      </c>
      <c r="C2340">
        <v>0</v>
      </c>
    </row>
    <row r="2341" spans="1:3" x14ac:dyDescent="0.25">
      <c r="A2341" s="1">
        <v>43563.458333333336</v>
      </c>
      <c r="B2341">
        <v>11.7</v>
      </c>
      <c r="C2341">
        <v>0</v>
      </c>
    </row>
    <row r="2342" spans="1:3" x14ac:dyDescent="0.25">
      <c r="A2342" s="1">
        <v>43563.5</v>
      </c>
      <c r="B2342">
        <v>12.4</v>
      </c>
      <c r="C2342">
        <v>0</v>
      </c>
    </row>
    <row r="2343" spans="1:3" x14ac:dyDescent="0.25">
      <c r="A2343" s="1">
        <v>43563.541666666664</v>
      </c>
      <c r="B2343">
        <v>12.6</v>
      </c>
      <c r="C2343">
        <v>0</v>
      </c>
    </row>
    <row r="2344" spans="1:3" x14ac:dyDescent="0.25">
      <c r="A2344" s="1">
        <v>43563.583333333336</v>
      </c>
      <c r="B2344">
        <v>13</v>
      </c>
      <c r="C2344">
        <v>0</v>
      </c>
    </row>
    <row r="2345" spans="1:3" x14ac:dyDescent="0.25">
      <c r="A2345" s="1">
        <v>43563.625</v>
      </c>
      <c r="B2345">
        <v>13.5</v>
      </c>
      <c r="C2345">
        <v>0</v>
      </c>
    </row>
    <row r="2346" spans="1:3" x14ac:dyDescent="0.25">
      <c r="A2346" s="1">
        <v>43563.666666666664</v>
      </c>
      <c r="B2346">
        <v>12.7</v>
      </c>
      <c r="C2346">
        <v>0</v>
      </c>
    </row>
    <row r="2347" spans="1:3" x14ac:dyDescent="0.25">
      <c r="A2347" s="1">
        <v>43563.708333333336</v>
      </c>
      <c r="B2347">
        <v>11.9</v>
      </c>
      <c r="C2347">
        <v>0</v>
      </c>
    </row>
    <row r="2348" spans="1:3" x14ac:dyDescent="0.25">
      <c r="A2348" s="1">
        <v>43563.75</v>
      </c>
      <c r="B2348">
        <v>9.6</v>
      </c>
      <c r="C2348">
        <v>0</v>
      </c>
    </row>
    <row r="2349" spans="1:3" x14ac:dyDescent="0.25">
      <c r="A2349" s="1">
        <v>43563.791666666664</v>
      </c>
      <c r="B2349">
        <v>8.9</v>
      </c>
      <c r="C2349">
        <v>0</v>
      </c>
    </row>
    <row r="2350" spans="1:3" x14ac:dyDescent="0.25">
      <c r="A2350" s="1">
        <v>43563.833333333336</v>
      </c>
      <c r="B2350">
        <v>8.4</v>
      </c>
      <c r="C2350">
        <v>0</v>
      </c>
    </row>
    <row r="2351" spans="1:3" x14ac:dyDescent="0.25">
      <c r="A2351" s="1">
        <v>43563.875</v>
      </c>
      <c r="B2351">
        <v>8.5</v>
      </c>
      <c r="C2351">
        <v>0</v>
      </c>
    </row>
    <row r="2352" spans="1:3" x14ac:dyDescent="0.25">
      <c r="A2352" s="1">
        <v>43563.916666666664</v>
      </c>
      <c r="B2352">
        <v>8.1999999999999993</v>
      </c>
      <c r="C2352">
        <v>0</v>
      </c>
    </row>
    <row r="2353" spans="1:3" x14ac:dyDescent="0.25">
      <c r="A2353" s="1">
        <v>43563.958333333336</v>
      </c>
      <c r="B2353">
        <v>8.1999999999999993</v>
      </c>
      <c r="C2353">
        <v>0</v>
      </c>
    </row>
    <row r="2354" spans="1:3" x14ac:dyDescent="0.25">
      <c r="A2354" s="1">
        <v>43564</v>
      </c>
      <c r="B2354">
        <v>8.4</v>
      </c>
      <c r="C2354">
        <v>0</v>
      </c>
    </row>
    <row r="2355" spans="1:3" x14ac:dyDescent="0.25">
      <c r="A2355" s="1">
        <v>43564.041666666664</v>
      </c>
      <c r="B2355">
        <v>8</v>
      </c>
      <c r="C2355">
        <v>0</v>
      </c>
    </row>
    <row r="2356" spans="1:3" x14ac:dyDescent="0.25">
      <c r="A2356" s="1">
        <v>43564.083333333336</v>
      </c>
      <c r="B2356">
        <v>8</v>
      </c>
      <c r="C2356">
        <v>0</v>
      </c>
    </row>
    <row r="2357" spans="1:3" x14ac:dyDescent="0.25">
      <c r="A2357" s="1">
        <v>43564.125</v>
      </c>
      <c r="B2357">
        <v>7.6</v>
      </c>
      <c r="C2357">
        <v>0</v>
      </c>
    </row>
    <row r="2358" spans="1:3" x14ac:dyDescent="0.25">
      <c r="A2358" s="1">
        <v>43564.166666666664</v>
      </c>
      <c r="B2358">
        <v>7.3</v>
      </c>
      <c r="C2358">
        <v>0</v>
      </c>
    </row>
    <row r="2359" spans="1:3" x14ac:dyDescent="0.25">
      <c r="A2359" s="1">
        <v>43564.208333333336</v>
      </c>
      <c r="B2359">
        <v>7.2</v>
      </c>
      <c r="C2359">
        <v>0</v>
      </c>
    </row>
    <row r="2360" spans="1:3" x14ac:dyDescent="0.25">
      <c r="A2360" s="1">
        <v>43564.25</v>
      </c>
      <c r="B2360">
        <v>7.9</v>
      </c>
      <c r="C2360">
        <v>0</v>
      </c>
    </row>
    <row r="2361" spans="1:3" x14ac:dyDescent="0.25">
      <c r="A2361" s="1">
        <v>43564.291666666664</v>
      </c>
      <c r="B2361">
        <v>9.1999999999999993</v>
      </c>
      <c r="C2361">
        <v>0</v>
      </c>
    </row>
    <row r="2362" spans="1:3" x14ac:dyDescent="0.25">
      <c r="A2362" s="1">
        <v>43564.333333333336</v>
      </c>
      <c r="B2362">
        <v>10.3</v>
      </c>
      <c r="C2362">
        <v>0</v>
      </c>
    </row>
    <row r="2363" spans="1:3" x14ac:dyDescent="0.25">
      <c r="A2363" s="1">
        <v>43564.375</v>
      </c>
      <c r="B2363">
        <v>11.6</v>
      </c>
      <c r="C2363">
        <v>0</v>
      </c>
    </row>
    <row r="2364" spans="1:3" x14ac:dyDescent="0.25">
      <c r="A2364" s="1">
        <v>43564.416666666664</v>
      </c>
      <c r="B2364">
        <v>12.5</v>
      </c>
      <c r="C2364">
        <v>0</v>
      </c>
    </row>
    <row r="2365" spans="1:3" x14ac:dyDescent="0.25">
      <c r="A2365" s="1">
        <v>43564.458333333336</v>
      </c>
      <c r="B2365">
        <v>13</v>
      </c>
      <c r="C2365">
        <v>0</v>
      </c>
    </row>
    <row r="2366" spans="1:3" x14ac:dyDescent="0.25">
      <c r="A2366" s="1">
        <v>43564.5</v>
      </c>
      <c r="B2366">
        <v>13.5</v>
      </c>
      <c r="C2366">
        <v>0</v>
      </c>
    </row>
    <row r="2367" spans="1:3" x14ac:dyDescent="0.25">
      <c r="A2367" s="1">
        <v>43564.541666666664</v>
      </c>
      <c r="B2367">
        <v>13</v>
      </c>
      <c r="C2367">
        <v>0</v>
      </c>
    </row>
    <row r="2368" spans="1:3" x14ac:dyDescent="0.25">
      <c r="A2368" s="1">
        <v>43564.583333333336</v>
      </c>
      <c r="B2368">
        <v>13.2</v>
      </c>
      <c r="C2368">
        <v>0</v>
      </c>
    </row>
    <row r="2369" spans="1:3" x14ac:dyDescent="0.25">
      <c r="A2369" s="1">
        <v>43564.625</v>
      </c>
      <c r="B2369">
        <v>13</v>
      </c>
      <c r="C2369">
        <v>0</v>
      </c>
    </row>
    <row r="2370" spans="1:3" x14ac:dyDescent="0.25">
      <c r="A2370" s="1">
        <v>43564.666666666664</v>
      </c>
      <c r="B2370">
        <v>12.7</v>
      </c>
      <c r="C2370">
        <v>0</v>
      </c>
    </row>
    <row r="2371" spans="1:3" x14ac:dyDescent="0.25">
      <c r="A2371" s="1">
        <v>43564.708333333336</v>
      </c>
      <c r="B2371">
        <v>11.6</v>
      </c>
      <c r="C2371">
        <v>0</v>
      </c>
    </row>
    <row r="2372" spans="1:3" x14ac:dyDescent="0.25">
      <c r="A2372" s="1">
        <v>43564.75</v>
      </c>
      <c r="B2372">
        <v>9.8000000000000007</v>
      </c>
      <c r="C2372">
        <v>0</v>
      </c>
    </row>
    <row r="2373" spans="1:3" x14ac:dyDescent="0.25">
      <c r="A2373" s="1">
        <v>43564.791666666664</v>
      </c>
      <c r="B2373">
        <v>8.5</v>
      </c>
      <c r="C2373">
        <v>0</v>
      </c>
    </row>
    <row r="2374" spans="1:3" x14ac:dyDescent="0.25">
      <c r="A2374" s="1">
        <v>43564.833333333336</v>
      </c>
      <c r="B2374">
        <v>7.9</v>
      </c>
      <c r="C2374">
        <v>0</v>
      </c>
    </row>
    <row r="2375" spans="1:3" x14ac:dyDescent="0.25">
      <c r="A2375" s="1">
        <v>43564.875</v>
      </c>
      <c r="B2375">
        <v>6.3</v>
      </c>
      <c r="C2375">
        <v>0</v>
      </c>
    </row>
    <row r="2376" spans="1:3" x14ac:dyDescent="0.25">
      <c r="A2376" s="1">
        <v>43564.916666666664</v>
      </c>
      <c r="B2376">
        <v>5.5</v>
      </c>
      <c r="C2376">
        <v>0</v>
      </c>
    </row>
    <row r="2377" spans="1:3" x14ac:dyDescent="0.25">
      <c r="A2377" s="1">
        <v>43564.958333333336</v>
      </c>
      <c r="B2377">
        <v>5.6</v>
      </c>
      <c r="C2377">
        <v>0</v>
      </c>
    </row>
    <row r="2378" spans="1:3" x14ac:dyDescent="0.25">
      <c r="A2378" s="1">
        <v>43565</v>
      </c>
      <c r="B2378">
        <v>4.5</v>
      </c>
      <c r="C2378">
        <v>0</v>
      </c>
    </row>
    <row r="2379" spans="1:3" x14ac:dyDescent="0.25">
      <c r="A2379" s="1">
        <v>43565.041666666664</v>
      </c>
      <c r="B2379">
        <v>3.4</v>
      </c>
      <c r="C2379">
        <v>0</v>
      </c>
    </row>
    <row r="2380" spans="1:3" x14ac:dyDescent="0.25">
      <c r="A2380" s="1">
        <v>43565.083333333336</v>
      </c>
      <c r="B2380">
        <v>2.5</v>
      </c>
      <c r="C2380">
        <v>0</v>
      </c>
    </row>
    <row r="2381" spans="1:3" x14ac:dyDescent="0.25">
      <c r="A2381" s="1">
        <v>43565.125</v>
      </c>
      <c r="B2381">
        <v>2</v>
      </c>
      <c r="C2381">
        <v>0</v>
      </c>
    </row>
    <row r="2382" spans="1:3" x14ac:dyDescent="0.25">
      <c r="A2382" s="1">
        <v>43565.166666666664</v>
      </c>
      <c r="B2382">
        <v>1.7</v>
      </c>
      <c r="C2382">
        <v>0</v>
      </c>
    </row>
    <row r="2383" spans="1:3" x14ac:dyDescent="0.25">
      <c r="A2383" s="1">
        <v>43565.208333333336</v>
      </c>
      <c r="B2383">
        <v>1.3</v>
      </c>
      <c r="C2383">
        <v>0</v>
      </c>
    </row>
    <row r="2384" spans="1:3" x14ac:dyDescent="0.25">
      <c r="A2384" s="1">
        <v>43565.25</v>
      </c>
      <c r="B2384">
        <v>1.4</v>
      </c>
      <c r="C2384">
        <v>0</v>
      </c>
    </row>
    <row r="2385" spans="1:3" x14ac:dyDescent="0.25">
      <c r="A2385" s="1">
        <v>43565.291666666664</v>
      </c>
      <c r="B2385">
        <v>3</v>
      </c>
      <c r="C2385">
        <v>0</v>
      </c>
    </row>
    <row r="2386" spans="1:3" x14ac:dyDescent="0.25">
      <c r="A2386" s="1">
        <v>43565.333333333336</v>
      </c>
      <c r="B2386">
        <v>4.5</v>
      </c>
      <c r="C2386">
        <v>0</v>
      </c>
    </row>
    <row r="2387" spans="1:3" x14ac:dyDescent="0.25">
      <c r="A2387" s="1">
        <v>43565.375</v>
      </c>
      <c r="B2387">
        <v>5.5</v>
      </c>
      <c r="C2387">
        <v>0</v>
      </c>
    </row>
    <row r="2388" spans="1:3" x14ac:dyDescent="0.25">
      <c r="A2388" s="1">
        <v>43565.416666666664</v>
      </c>
      <c r="B2388">
        <v>6.6</v>
      </c>
      <c r="C2388">
        <v>0</v>
      </c>
    </row>
    <row r="2389" spans="1:3" x14ac:dyDescent="0.25">
      <c r="A2389" s="1">
        <v>43565.458333333336</v>
      </c>
      <c r="B2389">
        <v>6.2</v>
      </c>
      <c r="C2389">
        <v>0</v>
      </c>
    </row>
    <row r="2390" spans="1:3" x14ac:dyDescent="0.25">
      <c r="A2390" s="1">
        <v>43565.5</v>
      </c>
      <c r="B2390">
        <v>7.6</v>
      </c>
      <c r="C2390">
        <v>0</v>
      </c>
    </row>
    <row r="2391" spans="1:3" x14ac:dyDescent="0.25">
      <c r="A2391" s="1">
        <v>43565.541666666664</v>
      </c>
      <c r="B2391">
        <v>8.4</v>
      </c>
      <c r="C2391">
        <v>0</v>
      </c>
    </row>
    <row r="2392" spans="1:3" x14ac:dyDescent="0.25">
      <c r="A2392" s="1">
        <v>43565.583333333336</v>
      </c>
      <c r="B2392">
        <v>7.2</v>
      </c>
      <c r="C2392">
        <v>0</v>
      </c>
    </row>
    <row r="2393" spans="1:3" x14ac:dyDescent="0.25">
      <c r="A2393" s="1">
        <v>43565.625</v>
      </c>
      <c r="B2393">
        <v>6.2</v>
      </c>
      <c r="C2393">
        <v>0</v>
      </c>
    </row>
    <row r="2394" spans="1:3" x14ac:dyDescent="0.25">
      <c r="A2394" s="1">
        <v>43565.666666666664</v>
      </c>
      <c r="B2394">
        <v>5.6</v>
      </c>
      <c r="C2394">
        <v>0</v>
      </c>
    </row>
    <row r="2395" spans="1:3" x14ac:dyDescent="0.25">
      <c r="A2395" s="1">
        <v>43565.708333333336</v>
      </c>
      <c r="B2395">
        <v>4.0999999999999996</v>
      </c>
      <c r="C2395">
        <v>0</v>
      </c>
    </row>
    <row r="2396" spans="1:3" x14ac:dyDescent="0.25">
      <c r="A2396" s="1">
        <v>43565.75</v>
      </c>
      <c r="B2396">
        <v>2.6</v>
      </c>
      <c r="C2396">
        <v>0</v>
      </c>
    </row>
    <row r="2397" spans="1:3" x14ac:dyDescent="0.25">
      <c r="A2397" s="1">
        <v>43565.791666666664</v>
      </c>
      <c r="B2397">
        <v>2.4</v>
      </c>
      <c r="C2397">
        <v>0</v>
      </c>
    </row>
    <row r="2398" spans="1:3" x14ac:dyDescent="0.25">
      <c r="A2398" s="1">
        <v>43565.833333333336</v>
      </c>
      <c r="B2398">
        <v>2.5</v>
      </c>
      <c r="C2398">
        <v>0</v>
      </c>
    </row>
    <row r="2399" spans="1:3" x14ac:dyDescent="0.25">
      <c r="A2399" s="1">
        <v>43565.875</v>
      </c>
      <c r="B2399">
        <v>2.6</v>
      </c>
      <c r="C2399">
        <v>0</v>
      </c>
    </row>
    <row r="2400" spans="1:3" x14ac:dyDescent="0.25">
      <c r="A2400" s="1">
        <v>43565.916666666664</v>
      </c>
      <c r="B2400">
        <v>2.6</v>
      </c>
      <c r="C2400">
        <v>0</v>
      </c>
    </row>
    <row r="2401" spans="1:3" x14ac:dyDescent="0.25">
      <c r="A2401" s="1">
        <v>43565.958333333336</v>
      </c>
      <c r="B2401">
        <v>2.4</v>
      </c>
      <c r="C2401">
        <v>0</v>
      </c>
    </row>
    <row r="2402" spans="1:3" x14ac:dyDescent="0.25">
      <c r="A2402" s="1">
        <v>43566</v>
      </c>
      <c r="B2402">
        <v>2</v>
      </c>
      <c r="C2402">
        <v>0</v>
      </c>
    </row>
    <row r="2403" spans="1:3" x14ac:dyDescent="0.25">
      <c r="A2403" s="1">
        <v>43566.041666666664</v>
      </c>
      <c r="B2403">
        <v>1.8</v>
      </c>
      <c r="C2403">
        <v>0</v>
      </c>
    </row>
    <row r="2404" spans="1:3" x14ac:dyDescent="0.25">
      <c r="A2404" s="1">
        <v>43566.083333333336</v>
      </c>
      <c r="B2404">
        <v>1.5</v>
      </c>
      <c r="C2404">
        <v>0</v>
      </c>
    </row>
    <row r="2405" spans="1:3" x14ac:dyDescent="0.25">
      <c r="A2405" s="1">
        <v>43566.125</v>
      </c>
      <c r="B2405">
        <v>1.2</v>
      </c>
      <c r="C2405">
        <v>0</v>
      </c>
    </row>
    <row r="2406" spans="1:3" x14ac:dyDescent="0.25">
      <c r="A2406" s="1">
        <v>43566.166666666664</v>
      </c>
      <c r="B2406">
        <v>0.8</v>
      </c>
      <c r="C2406">
        <v>0</v>
      </c>
    </row>
    <row r="2407" spans="1:3" x14ac:dyDescent="0.25">
      <c r="A2407" s="1">
        <v>43566.208333333336</v>
      </c>
      <c r="B2407">
        <v>0.4</v>
      </c>
      <c r="C2407">
        <v>0</v>
      </c>
    </row>
    <row r="2408" spans="1:3" x14ac:dyDescent="0.25">
      <c r="A2408" s="1">
        <v>43566.25</v>
      </c>
      <c r="B2408">
        <v>0.2</v>
      </c>
      <c r="C2408">
        <v>0</v>
      </c>
    </row>
    <row r="2409" spans="1:3" x14ac:dyDescent="0.25">
      <c r="A2409" s="1">
        <v>43566.291666666664</v>
      </c>
      <c r="B2409">
        <v>0.3</v>
      </c>
      <c r="C2409">
        <v>0</v>
      </c>
    </row>
    <row r="2410" spans="1:3" x14ac:dyDescent="0.25">
      <c r="A2410" s="1">
        <v>43566.333333333336</v>
      </c>
      <c r="B2410">
        <v>0.1</v>
      </c>
      <c r="C2410">
        <v>0</v>
      </c>
    </row>
    <row r="2411" spans="1:3" x14ac:dyDescent="0.25">
      <c r="A2411" s="1">
        <v>43566.375</v>
      </c>
      <c r="B2411">
        <v>-0.1</v>
      </c>
      <c r="C2411">
        <v>0</v>
      </c>
    </row>
    <row r="2412" spans="1:3" x14ac:dyDescent="0.25">
      <c r="A2412" s="1">
        <v>43566.416666666664</v>
      </c>
      <c r="B2412">
        <v>-0.2</v>
      </c>
      <c r="C2412">
        <v>0</v>
      </c>
    </row>
    <row r="2413" spans="1:3" x14ac:dyDescent="0.25">
      <c r="A2413" s="1">
        <v>43566.458333333336</v>
      </c>
      <c r="B2413">
        <v>-0.3</v>
      </c>
      <c r="C2413">
        <v>0</v>
      </c>
    </row>
    <row r="2414" spans="1:3" x14ac:dyDescent="0.25">
      <c r="A2414" s="1">
        <v>43566.5</v>
      </c>
      <c r="B2414">
        <v>-0.3</v>
      </c>
      <c r="C2414">
        <v>0</v>
      </c>
    </row>
    <row r="2415" spans="1:3" x14ac:dyDescent="0.25">
      <c r="A2415" s="1">
        <v>43566.541666666664</v>
      </c>
      <c r="B2415">
        <v>-0.4</v>
      </c>
      <c r="C2415">
        <v>0</v>
      </c>
    </row>
    <row r="2416" spans="1:3" x14ac:dyDescent="0.25">
      <c r="A2416" s="1">
        <v>43566.583333333336</v>
      </c>
      <c r="B2416">
        <v>-0.5</v>
      </c>
      <c r="C2416">
        <v>0</v>
      </c>
    </row>
    <row r="2417" spans="1:3" x14ac:dyDescent="0.25">
      <c r="A2417" s="1">
        <v>43566.625</v>
      </c>
      <c r="B2417">
        <v>-0.5</v>
      </c>
      <c r="C2417">
        <v>0</v>
      </c>
    </row>
    <row r="2418" spans="1:3" x14ac:dyDescent="0.25">
      <c r="A2418" s="1">
        <v>43566.666666666664</v>
      </c>
      <c r="B2418">
        <v>-0.4</v>
      </c>
      <c r="C2418">
        <v>0</v>
      </c>
    </row>
    <row r="2419" spans="1:3" x14ac:dyDescent="0.25">
      <c r="A2419" s="1">
        <v>43566.708333333336</v>
      </c>
      <c r="B2419">
        <v>-0.2</v>
      </c>
      <c r="C2419">
        <v>0</v>
      </c>
    </row>
    <row r="2420" spans="1:3" x14ac:dyDescent="0.25">
      <c r="A2420" s="1">
        <v>43566.75</v>
      </c>
      <c r="B2420">
        <v>-0.2</v>
      </c>
      <c r="C2420">
        <v>0</v>
      </c>
    </row>
    <row r="2421" spans="1:3" x14ac:dyDescent="0.25">
      <c r="A2421" s="1">
        <v>43566.791666666664</v>
      </c>
      <c r="B2421">
        <v>-0.4</v>
      </c>
      <c r="C2421">
        <v>0</v>
      </c>
    </row>
    <row r="2422" spans="1:3" x14ac:dyDescent="0.25">
      <c r="A2422" s="1">
        <v>43566.833333333336</v>
      </c>
      <c r="B2422">
        <v>-0.4</v>
      </c>
      <c r="C2422">
        <v>0</v>
      </c>
    </row>
    <row r="2423" spans="1:3" x14ac:dyDescent="0.25">
      <c r="A2423" s="1">
        <v>43566.875</v>
      </c>
      <c r="B2423">
        <v>-0.4</v>
      </c>
      <c r="C2423">
        <v>0</v>
      </c>
    </row>
    <row r="2424" spans="1:3" x14ac:dyDescent="0.25">
      <c r="A2424" s="1">
        <v>43566.916666666664</v>
      </c>
      <c r="B2424">
        <v>-0.6</v>
      </c>
      <c r="C2424">
        <v>0</v>
      </c>
    </row>
    <row r="2425" spans="1:3" x14ac:dyDescent="0.25">
      <c r="A2425" s="1">
        <v>43566.958333333336</v>
      </c>
      <c r="B2425">
        <v>-0.6</v>
      </c>
      <c r="C2425">
        <v>0</v>
      </c>
    </row>
    <row r="2426" spans="1:3" x14ac:dyDescent="0.25">
      <c r="A2426" s="1">
        <v>43567</v>
      </c>
      <c r="B2426">
        <v>-0.8</v>
      </c>
      <c r="C2426">
        <v>0</v>
      </c>
    </row>
    <row r="2427" spans="1:3" x14ac:dyDescent="0.25">
      <c r="A2427" s="1">
        <v>43567.041666666664</v>
      </c>
      <c r="B2427">
        <v>-0.9</v>
      </c>
      <c r="C2427">
        <v>0</v>
      </c>
    </row>
    <row r="2428" spans="1:3" x14ac:dyDescent="0.25">
      <c r="A2428" s="1">
        <v>43567.083333333336</v>
      </c>
      <c r="B2428">
        <v>-1.1000000000000001</v>
      </c>
      <c r="C2428">
        <v>0</v>
      </c>
    </row>
    <row r="2429" spans="1:3" x14ac:dyDescent="0.25">
      <c r="A2429" s="1">
        <v>43567.125</v>
      </c>
      <c r="B2429">
        <v>-1.3</v>
      </c>
      <c r="C2429">
        <v>0</v>
      </c>
    </row>
    <row r="2430" spans="1:3" x14ac:dyDescent="0.25">
      <c r="A2430" s="1">
        <v>43567.166666666664</v>
      </c>
      <c r="B2430">
        <v>-1.4</v>
      </c>
      <c r="C2430">
        <v>0</v>
      </c>
    </row>
    <row r="2431" spans="1:3" x14ac:dyDescent="0.25">
      <c r="A2431" s="1">
        <v>43567.208333333336</v>
      </c>
      <c r="B2431">
        <v>-1.8</v>
      </c>
      <c r="C2431">
        <v>0</v>
      </c>
    </row>
    <row r="2432" spans="1:3" x14ac:dyDescent="0.25">
      <c r="A2432" s="1">
        <v>43567.25</v>
      </c>
      <c r="B2432">
        <v>-2</v>
      </c>
      <c r="C2432">
        <v>0.1</v>
      </c>
    </row>
    <row r="2433" spans="1:3" x14ac:dyDescent="0.25">
      <c r="A2433" s="1">
        <v>43567.291666666664</v>
      </c>
      <c r="B2433">
        <v>-1.8</v>
      </c>
      <c r="C2433">
        <v>0</v>
      </c>
    </row>
    <row r="2434" spans="1:3" x14ac:dyDescent="0.25">
      <c r="A2434" s="1">
        <v>43567.333333333336</v>
      </c>
      <c r="B2434">
        <v>-1.6</v>
      </c>
      <c r="C2434">
        <v>0</v>
      </c>
    </row>
    <row r="2435" spans="1:3" x14ac:dyDescent="0.25">
      <c r="A2435" s="1">
        <v>43567.375</v>
      </c>
      <c r="B2435">
        <v>-1.3</v>
      </c>
      <c r="C2435">
        <v>0</v>
      </c>
    </row>
    <row r="2436" spans="1:3" x14ac:dyDescent="0.25">
      <c r="A2436" s="1">
        <v>43567.416666666664</v>
      </c>
      <c r="B2436">
        <v>-1</v>
      </c>
      <c r="C2436">
        <v>0</v>
      </c>
    </row>
    <row r="2437" spans="1:3" x14ac:dyDescent="0.25">
      <c r="A2437" s="1">
        <v>43567.458333333336</v>
      </c>
      <c r="B2437">
        <v>-0.9</v>
      </c>
      <c r="C2437">
        <v>0</v>
      </c>
    </row>
    <row r="2438" spans="1:3" x14ac:dyDescent="0.25">
      <c r="A2438" s="1">
        <v>43567.5</v>
      </c>
      <c r="B2438">
        <v>-0.6</v>
      </c>
      <c r="C2438">
        <v>0.1</v>
      </c>
    </row>
    <row r="2439" spans="1:3" x14ac:dyDescent="0.25">
      <c r="A2439" s="1">
        <v>43567.541666666664</v>
      </c>
      <c r="B2439">
        <v>-0.4</v>
      </c>
      <c r="C2439">
        <v>0</v>
      </c>
    </row>
    <row r="2440" spans="1:3" x14ac:dyDescent="0.25">
      <c r="A2440" s="1">
        <v>43567.583333333336</v>
      </c>
      <c r="B2440">
        <v>-0.3</v>
      </c>
      <c r="C2440">
        <v>0</v>
      </c>
    </row>
    <row r="2441" spans="1:3" x14ac:dyDescent="0.25">
      <c r="A2441" s="1">
        <v>43567.625</v>
      </c>
      <c r="B2441">
        <v>-0.4</v>
      </c>
      <c r="C2441">
        <v>0</v>
      </c>
    </row>
    <row r="2442" spans="1:3" x14ac:dyDescent="0.25">
      <c r="A2442" s="1">
        <v>43567.666666666664</v>
      </c>
      <c r="B2442">
        <v>-0.8</v>
      </c>
      <c r="C2442">
        <v>0</v>
      </c>
    </row>
    <row r="2443" spans="1:3" x14ac:dyDescent="0.25">
      <c r="A2443" s="1">
        <v>43567.708333333336</v>
      </c>
      <c r="B2443">
        <v>-0.9</v>
      </c>
      <c r="C2443">
        <v>0.1</v>
      </c>
    </row>
    <row r="2444" spans="1:3" x14ac:dyDescent="0.25">
      <c r="A2444" s="1">
        <v>43567.75</v>
      </c>
      <c r="B2444">
        <v>-1.1000000000000001</v>
      </c>
      <c r="C2444">
        <v>0</v>
      </c>
    </row>
    <row r="2445" spans="1:3" x14ac:dyDescent="0.25">
      <c r="A2445" s="1">
        <v>43567.791666666664</v>
      </c>
      <c r="B2445">
        <v>-1.3</v>
      </c>
      <c r="C2445">
        <v>0</v>
      </c>
    </row>
    <row r="2446" spans="1:3" x14ac:dyDescent="0.25">
      <c r="A2446" s="1">
        <v>43567.833333333336</v>
      </c>
      <c r="B2446">
        <v>-1.3</v>
      </c>
      <c r="C2446">
        <v>0</v>
      </c>
    </row>
    <row r="2447" spans="1:3" x14ac:dyDescent="0.25">
      <c r="A2447" s="1">
        <v>43567.875</v>
      </c>
      <c r="B2447">
        <v>-1.3</v>
      </c>
      <c r="C2447">
        <v>0</v>
      </c>
    </row>
    <row r="2448" spans="1:3" x14ac:dyDescent="0.25">
      <c r="A2448" s="1">
        <v>43567.916666666664</v>
      </c>
      <c r="B2448">
        <v>-1.4</v>
      </c>
      <c r="C2448">
        <v>0</v>
      </c>
    </row>
    <row r="2449" spans="1:3" x14ac:dyDescent="0.25">
      <c r="A2449" s="1">
        <v>43567.958333333336</v>
      </c>
      <c r="B2449">
        <v>-1.5</v>
      </c>
      <c r="C2449">
        <v>0</v>
      </c>
    </row>
    <row r="2450" spans="1:3" x14ac:dyDescent="0.25">
      <c r="A2450" s="1">
        <v>43568</v>
      </c>
      <c r="B2450">
        <v>-1.6</v>
      </c>
      <c r="C2450">
        <v>0.1</v>
      </c>
    </row>
    <row r="2451" spans="1:3" x14ac:dyDescent="0.25">
      <c r="A2451" s="1">
        <v>43568.041666666664</v>
      </c>
      <c r="B2451">
        <v>-1.7</v>
      </c>
      <c r="C2451">
        <v>0.1</v>
      </c>
    </row>
    <row r="2452" spans="1:3" x14ac:dyDescent="0.25">
      <c r="A2452" s="1">
        <v>43568.083333333336</v>
      </c>
      <c r="B2452">
        <v>-1.9</v>
      </c>
      <c r="C2452">
        <v>0.2</v>
      </c>
    </row>
    <row r="2453" spans="1:3" x14ac:dyDescent="0.25">
      <c r="A2453" s="1">
        <v>43568.125</v>
      </c>
      <c r="B2453">
        <v>-2</v>
      </c>
      <c r="C2453">
        <v>0.1</v>
      </c>
    </row>
    <row r="2454" spans="1:3" x14ac:dyDescent="0.25">
      <c r="A2454" s="1">
        <v>43568.166666666664</v>
      </c>
      <c r="B2454">
        <v>-2</v>
      </c>
      <c r="C2454">
        <v>0</v>
      </c>
    </row>
    <row r="2455" spans="1:3" x14ac:dyDescent="0.25">
      <c r="A2455" s="1">
        <v>43568.208333333336</v>
      </c>
      <c r="B2455">
        <v>-1.9</v>
      </c>
      <c r="C2455">
        <v>0</v>
      </c>
    </row>
    <row r="2456" spans="1:3" x14ac:dyDescent="0.25">
      <c r="A2456" s="1">
        <v>43568.25</v>
      </c>
      <c r="B2456">
        <v>-1.8</v>
      </c>
      <c r="C2456">
        <v>0</v>
      </c>
    </row>
    <row r="2457" spans="1:3" x14ac:dyDescent="0.25">
      <c r="A2457" s="1">
        <v>43568.291666666664</v>
      </c>
      <c r="B2457">
        <v>-1.7</v>
      </c>
      <c r="C2457">
        <v>0</v>
      </c>
    </row>
    <row r="2458" spans="1:3" x14ac:dyDescent="0.25">
      <c r="A2458" s="1">
        <v>43568.333333333336</v>
      </c>
      <c r="B2458">
        <v>-1.3</v>
      </c>
      <c r="C2458">
        <v>0</v>
      </c>
    </row>
    <row r="2459" spans="1:3" x14ac:dyDescent="0.25">
      <c r="A2459" s="1">
        <v>43568.375</v>
      </c>
      <c r="B2459">
        <v>-1</v>
      </c>
      <c r="C2459">
        <v>0</v>
      </c>
    </row>
    <row r="2460" spans="1:3" x14ac:dyDescent="0.25">
      <c r="A2460" s="1">
        <v>43568.416666666664</v>
      </c>
      <c r="B2460">
        <v>-0.8</v>
      </c>
      <c r="C2460">
        <v>0</v>
      </c>
    </row>
    <row r="2461" spans="1:3" x14ac:dyDescent="0.25">
      <c r="A2461" s="1">
        <v>43568.458333333336</v>
      </c>
      <c r="B2461">
        <v>-0.6</v>
      </c>
      <c r="C2461">
        <v>0</v>
      </c>
    </row>
    <row r="2462" spans="1:3" x14ac:dyDescent="0.25">
      <c r="A2462" s="1">
        <v>43568.5</v>
      </c>
      <c r="B2462">
        <v>-0.1</v>
      </c>
      <c r="C2462">
        <v>0</v>
      </c>
    </row>
    <row r="2463" spans="1:3" x14ac:dyDescent="0.25">
      <c r="A2463" s="1">
        <v>43568.541666666664</v>
      </c>
      <c r="B2463">
        <v>0.2</v>
      </c>
      <c r="C2463">
        <v>0</v>
      </c>
    </row>
    <row r="2464" spans="1:3" x14ac:dyDescent="0.25">
      <c r="A2464" s="1">
        <v>43568.583333333336</v>
      </c>
      <c r="B2464">
        <v>0.3</v>
      </c>
      <c r="C2464">
        <v>0</v>
      </c>
    </row>
    <row r="2465" spans="1:3" x14ac:dyDescent="0.25">
      <c r="A2465" s="1">
        <v>43568.625</v>
      </c>
      <c r="B2465">
        <v>0.4</v>
      </c>
      <c r="C2465">
        <v>0</v>
      </c>
    </row>
    <row r="2466" spans="1:3" x14ac:dyDescent="0.25">
      <c r="A2466" s="1">
        <v>43568.666666666664</v>
      </c>
      <c r="B2466">
        <v>0.5</v>
      </c>
      <c r="C2466">
        <v>0</v>
      </c>
    </row>
    <row r="2467" spans="1:3" x14ac:dyDescent="0.25">
      <c r="A2467" s="1">
        <v>43568.708333333336</v>
      </c>
      <c r="B2467">
        <v>1.1000000000000001</v>
      </c>
      <c r="C2467">
        <v>0</v>
      </c>
    </row>
    <row r="2468" spans="1:3" x14ac:dyDescent="0.25">
      <c r="A2468" s="1">
        <v>43568.75</v>
      </c>
      <c r="B2468">
        <v>1.3</v>
      </c>
      <c r="C2468">
        <v>0</v>
      </c>
    </row>
    <row r="2469" spans="1:3" x14ac:dyDescent="0.25">
      <c r="A2469" s="1">
        <v>43568.791666666664</v>
      </c>
      <c r="B2469">
        <v>1.5</v>
      </c>
      <c r="C2469">
        <v>0</v>
      </c>
    </row>
    <row r="2470" spans="1:3" x14ac:dyDescent="0.25">
      <c r="A2470" s="1">
        <v>43568.833333333336</v>
      </c>
      <c r="B2470">
        <v>1.6</v>
      </c>
      <c r="C2470">
        <v>0</v>
      </c>
    </row>
    <row r="2471" spans="1:3" x14ac:dyDescent="0.25">
      <c r="A2471" s="1">
        <v>43568.875</v>
      </c>
      <c r="B2471">
        <v>1.7</v>
      </c>
      <c r="C2471">
        <v>0</v>
      </c>
    </row>
    <row r="2472" spans="1:3" x14ac:dyDescent="0.25">
      <c r="A2472" s="1">
        <v>43568.916666666664</v>
      </c>
      <c r="B2472">
        <v>2.1</v>
      </c>
      <c r="C2472">
        <v>0</v>
      </c>
    </row>
    <row r="2473" spans="1:3" x14ac:dyDescent="0.25">
      <c r="A2473" s="1">
        <v>43568.958333333336</v>
      </c>
      <c r="B2473">
        <v>2.4</v>
      </c>
      <c r="C2473">
        <v>0</v>
      </c>
    </row>
    <row r="2474" spans="1:3" x14ac:dyDescent="0.25">
      <c r="A2474" s="1">
        <v>43569</v>
      </c>
      <c r="B2474">
        <v>1.2</v>
      </c>
      <c r="C2474">
        <v>0</v>
      </c>
    </row>
    <row r="2475" spans="1:3" x14ac:dyDescent="0.25">
      <c r="A2475" s="1">
        <v>43569.041666666664</v>
      </c>
      <c r="B2475">
        <v>1.1000000000000001</v>
      </c>
      <c r="C2475">
        <v>0</v>
      </c>
    </row>
    <row r="2476" spans="1:3" x14ac:dyDescent="0.25">
      <c r="A2476" s="1">
        <v>43569.083333333336</v>
      </c>
      <c r="B2476">
        <v>1.1000000000000001</v>
      </c>
      <c r="C2476">
        <v>0</v>
      </c>
    </row>
    <row r="2477" spans="1:3" x14ac:dyDescent="0.25">
      <c r="A2477" s="1">
        <v>43569.125</v>
      </c>
      <c r="B2477">
        <v>0.9</v>
      </c>
      <c r="C2477">
        <v>0</v>
      </c>
    </row>
    <row r="2478" spans="1:3" x14ac:dyDescent="0.25">
      <c r="A2478" s="1">
        <v>43569.166666666664</v>
      </c>
      <c r="B2478">
        <v>1.5</v>
      </c>
      <c r="C2478">
        <v>0</v>
      </c>
    </row>
    <row r="2479" spans="1:3" x14ac:dyDescent="0.25">
      <c r="A2479" s="1">
        <v>43569.208333333336</v>
      </c>
      <c r="B2479">
        <v>2.2000000000000002</v>
      </c>
      <c r="C2479">
        <v>0</v>
      </c>
    </row>
    <row r="2480" spans="1:3" x14ac:dyDescent="0.25">
      <c r="A2480" s="1">
        <v>43569.25</v>
      </c>
      <c r="B2480">
        <v>2.7</v>
      </c>
      <c r="C2480">
        <v>0</v>
      </c>
    </row>
    <row r="2481" spans="1:3" x14ac:dyDescent="0.25">
      <c r="A2481" s="1">
        <v>43569.291666666664</v>
      </c>
      <c r="B2481">
        <v>4.4000000000000004</v>
      </c>
      <c r="C2481">
        <v>0</v>
      </c>
    </row>
    <row r="2482" spans="1:3" x14ac:dyDescent="0.25">
      <c r="A2482" s="1">
        <v>43569.333333333336</v>
      </c>
      <c r="B2482">
        <v>5.9</v>
      </c>
      <c r="C2482">
        <v>0</v>
      </c>
    </row>
    <row r="2483" spans="1:3" x14ac:dyDescent="0.25">
      <c r="A2483" s="1">
        <v>43569.375</v>
      </c>
      <c r="B2483">
        <v>8</v>
      </c>
      <c r="C2483">
        <v>0</v>
      </c>
    </row>
    <row r="2484" spans="1:3" x14ac:dyDescent="0.25">
      <c r="A2484" s="1">
        <v>43569.416666666664</v>
      </c>
      <c r="B2484">
        <v>7.2</v>
      </c>
      <c r="C2484">
        <v>0</v>
      </c>
    </row>
    <row r="2485" spans="1:3" x14ac:dyDescent="0.25">
      <c r="A2485" s="1">
        <v>43569.458333333336</v>
      </c>
      <c r="B2485">
        <v>7.5</v>
      </c>
      <c r="C2485">
        <v>0</v>
      </c>
    </row>
    <row r="2486" spans="1:3" x14ac:dyDescent="0.25">
      <c r="A2486" s="1">
        <v>43569.5</v>
      </c>
      <c r="B2486">
        <v>8.6</v>
      </c>
      <c r="C2486">
        <v>0</v>
      </c>
    </row>
    <row r="2487" spans="1:3" x14ac:dyDescent="0.25">
      <c r="A2487" s="1">
        <v>43569.541666666664</v>
      </c>
      <c r="B2487">
        <v>9.6999999999999993</v>
      </c>
      <c r="C2487">
        <v>0</v>
      </c>
    </row>
    <row r="2488" spans="1:3" x14ac:dyDescent="0.25">
      <c r="A2488" s="1">
        <v>43569.583333333336</v>
      </c>
      <c r="B2488">
        <v>9.5</v>
      </c>
      <c r="C2488">
        <v>0</v>
      </c>
    </row>
    <row r="2489" spans="1:3" x14ac:dyDescent="0.25">
      <c r="A2489" s="1">
        <v>43569.625</v>
      </c>
      <c r="B2489">
        <v>10.1</v>
      </c>
      <c r="C2489">
        <v>0</v>
      </c>
    </row>
    <row r="2490" spans="1:3" x14ac:dyDescent="0.25">
      <c r="A2490" s="1">
        <v>43569.666666666664</v>
      </c>
      <c r="B2490">
        <v>8.8000000000000007</v>
      </c>
      <c r="C2490">
        <v>0</v>
      </c>
    </row>
    <row r="2491" spans="1:3" x14ac:dyDescent="0.25">
      <c r="A2491" s="1">
        <v>43569.708333333336</v>
      </c>
      <c r="B2491">
        <v>7.6</v>
      </c>
      <c r="C2491">
        <v>0</v>
      </c>
    </row>
    <row r="2492" spans="1:3" x14ac:dyDescent="0.25">
      <c r="A2492" s="1">
        <v>43569.75</v>
      </c>
      <c r="B2492">
        <v>6.5</v>
      </c>
      <c r="C2492">
        <v>0</v>
      </c>
    </row>
    <row r="2493" spans="1:3" x14ac:dyDescent="0.25">
      <c r="A2493" s="1">
        <v>43569.791666666664</v>
      </c>
      <c r="B2493">
        <v>5.5</v>
      </c>
      <c r="C2493">
        <v>0</v>
      </c>
    </row>
    <row r="2494" spans="1:3" x14ac:dyDescent="0.25">
      <c r="A2494" s="1">
        <v>43569.833333333336</v>
      </c>
      <c r="B2494">
        <v>4.8</v>
      </c>
      <c r="C2494">
        <v>0</v>
      </c>
    </row>
    <row r="2495" spans="1:3" x14ac:dyDescent="0.25">
      <c r="A2495" s="1">
        <v>43569.875</v>
      </c>
      <c r="B2495">
        <v>4.4000000000000004</v>
      </c>
      <c r="C2495">
        <v>0</v>
      </c>
    </row>
    <row r="2496" spans="1:3" x14ac:dyDescent="0.25">
      <c r="A2496" s="1">
        <v>43569.916666666664</v>
      </c>
      <c r="B2496">
        <v>4</v>
      </c>
      <c r="C2496">
        <v>0</v>
      </c>
    </row>
    <row r="2497" spans="1:3" x14ac:dyDescent="0.25">
      <c r="A2497" s="1">
        <v>43569.958333333336</v>
      </c>
      <c r="B2497">
        <v>3.4</v>
      </c>
      <c r="C2497">
        <v>0</v>
      </c>
    </row>
    <row r="2498" spans="1:3" x14ac:dyDescent="0.25">
      <c r="A2498" s="1">
        <v>43570</v>
      </c>
      <c r="B2498">
        <v>2.9</v>
      </c>
      <c r="C2498">
        <v>0</v>
      </c>
    </row>
    <row r="2499" spans="1:3" x14ac:dyDescent="0.25">
      <c r="A2499" s="1">
        <v>43570.041666666664</v>
      </c>
      <c r="B2499">
        <v>2.7</v>
      </c>
      <c r="C2499">
        <v>0</v>
      </c>
    </row>
    <row r="2500" spans="1:3" x14ac:dyDescent="0.25">
      <c r="A2500" s="1">
        <v>43570.083333333336</v>
      </c>
      <c r="B2500">
        <v>1.8</v>
      </c>
      <c r="C2500">
        <v>0</v>
      </c>
    </row>
    <row r="2501" spans="1:3" x14ac:dyDescent="0.25">
      <c r="A2501" s="1">
        <v>43570.125</v>
      </c>
      <c r="B2501">
        <v>1.5</v>
      </c>
      <c r="C2501">
        <v>0</v>
      </c>
    </row>
    <row r="2502" spans="1:3" x14ac:dyDescent="0.25">
      <c r="A2502" s="1">
        <v>43570.166666666664</v>
      </c>
      <c r="B2502">
        <v>1.2</v>
      </c>
      <c r="C2502">
        <v>0</v>
      </c>
    </row>
    <row r="2503" spans="1:3" x14ac:dyDescent="0.25">
      <c r="A2503" s="1">
        <v>43570.208333333336</v>
      </c>
      <c r="B2503">
        <v>1</v>
      </c>
      <c r="C2503">
        <v>0</v>
      </c>
    </row>
    <row r="2504" spans="1:3" x14ac:dyDescent="0.25">
      <c r="A2504" s="1">
        <v>43570.25</v>
      </c>
      <c r="B2504">
        <v>1.6</v>
      </c>
      <c r="C2504">
        <v>0</v>
      </c>
    </row>
    <row r="2505" spans="1:3" x14ac:dyDescent="0.25">
      <c r="A2505" s="1">
        <v>43570.291666666664</v>
      </c>
      <c r="B2505">
        <v>4.2</v>
      </c>
      <c r="C2505">
        <v>0</v>
      </c>
    </row>
    <row r="2506" spans="1:3" x14ac:dyDescent="0.25">
      <c r="A2506" s="1">
        <v>43570.333333333336</v>
      </c>
      <c r="B2506">
        <v>5.4</v>
      </c>
      <c r="C2506">
        <v>0</v>
      </c>
    </row>
    <row r="2507" spans="1:3" x14ac:dyDescent="0.25">
      <c r="A2507" s="1">
        <v>43570.375</v>
      </c>
      <c r="B2507">
        <v>5.8</v>
      </c>
      <c r="C2507">
        <v>0</v>
      </c>
    </row>
    <row r="2508" spans="1:3" x14ac:dyDescent="0.25">
      <c r="A2508" s="1">
        <v>43570.416666666664</v>
      </c>
      <c r="B2508">
        <v>6.6</v>
      </c>
      <c r="C2508">
        <v>0</v>
      </c>
    </row>
    <row r="2509" spans="1:3" x14ac:dyDescent="0.25">
      <c r="A2509" s="1">
        <v>43570.458333333336</v>
      </c>
      <c r="B2509">
        <v>7</v>
      </c>
      <c r="C2509">
        <v>0</v>
      </c>
    </row>
    <row r="2510" spans="1:3" x14ac:dyDescent="0.25">
      <c r="A2510" s="1">
        <v>43570.5</v>
      </c>
      <c r="B2510">
        <v>7.3</v>
      </c>
      <c r="C2510">
        <v>0</v>
      </c>
    </row>
    <row r="2511" spans="1:3" x14ac:dyDescent="0.25">
      <c r="A2511" s="1">
        <v>43570.541666666664</v>
      </c>
      <c r="B2511">
        <v>7.8</v>
      </c>
      <c r="C2511">
        <v>0</v>
      </c>
    </row>
    <row r="2512" spans="1:3" x14ac:dyDescent="0.25">
      <c r="A2512" s="1">
        <v>43570.583333333336</v>
      </c>
      <c r="B2512">
        <v>7.7</v>
      </c>
      <c r="C2512">
        <v>0</v>
      </c>
    </row>
    <row r="2513" spans="1:3" x14ac:dyDescent="0.25">
      <c r="A2513" s="1">
        <v>43570.625</v>
      </c>
      <c r="B2513">
        <v>7.8</v>
      </c>
      <c r="C2513">
        <v>0</v>
      </c>
    </row>
    <row r="2514" spans="1:3" x14ac:dyDescent="0.25">
      <c r="A2514" s="1">
        <v>43570.666666666664</v>
      </c>
      <c r="B2514">
        <v>7.5</v>
      </c>
      <c r="C2514">
        <v>0</v>
      </c>
    </row>
    <row r="2515" spans="1:3" x14ac:dyDescent="0.25">
      <c r="A2515" s="1">
        <v>43570.708333333336</v>
      </c>
      <c r="B2515">
        <v>6.8</v>
      </c>
      <c r="C2515">
        <v>0</v>
      </c>
    </row>
    <row r="2516" spans="1:3" x14ac:dyDescent="0.25">
      <c r="A2516" s="1">
        <v>43570.75</v>
      </c>
      <c r="B2516">
        <v>4.5999999999999996</v>
      </c>
      <c r="C2516">
        <v>0</v>
      </c>
    </row>
    <row r="2517" spans="1:3" x14ac:dyDescent="0.25">
      <c r="A2517" s="1">
        <v>43570.791666666664</v>
      </c>
      <c r="B2517">
        <v>2.5</v>
      </c>
      <c r="C2517">
        <v>0</v>
      </c>
    </row>
    <row r="2518" spans="1:3" x14ac:dyDescent="0.25">
      <c r="A2518" s="1">
        <v>43570.833333333336</v>
      </c>
      <c r="B2518">
        <v>2.4</v>
      </c>
      <c r="C2518">
        <v>0</v>
      </c>
    </row>
    <row r="2519" spans="1:3" x14ac:dyDescent="0.25">
      <c r="A2519" s="1">
        <v>43570.875</v>
      </c>
      <c r="B2519">
        <v>2.2999999999999998</v>
      </c>
      <c r="C2519">
        <v>0</v>
      </c>
    </row>
    <row r="2520" spans="1:3" x14ac:dyDescent="0.25">
      <c r="A2520" s="1">
        <v>43570.916666666664</v>
      </c>
      <c r="B2520">
        <v>2.4</v>
      </c>
      <c r="C2520">
        <v>0</v>
      </c>
    </row>
    <row r="2521" spans="1:3" x14ac:dyDescent="0.25">
      <c r="A2521" s="1">
        <v>43570.958333333336</v>
      </c>
      <c r="B2521">
        <v>2.7</v>
      </c>
      <c r="C2521">
        <v>0</v>
      </c>
    </row>
    <row r="2522" spans="1:3" x14ac:dyDescent="0.25">
      <c r="A2522" s="1">
        <v>43571</v>
      </c>
      <c r="B2522">
        <v>2.2999999999999998</v>
      </c>
      <c r="C2522">
        <v>0</v>
      </c>
    </row>
    <row r="2523" spans="1:3" x14ac:dyDescent="0.25">
      <c r="A2523" s="1">
        <v>43571.041666666664</v>
      </c>
      <c r="B2523">
        <v>1.7</v>
      </c>
      <c r="C2523">
        <v>0</v>
      </c>
    </row>
    <row r="2524" spans="1:3" x14ac:dyDescent="0.25">
      <c r="A2524" s="1">
        <v>43571.083333333336</v>
      </c>
      <c r="B2524">
        <v>1.2</v>
      </c>
      <c r="C2524">
        <v>0</v>
      </c>
    </row>
    <row r="2525" spans="1:3" x14ac:dyDescent="0.25">
      <c r="A2525" s="1">
        <v>43571.125</v>
      </c>
      <c r="B2525">
        <v>0.2</v>
      </c>
      <c r="C2525">
        <v>0</v>
      </c>
    </row>
    <row r="2526" spans="1:3" x14ac:dyDescent="0.25">
      <c r="A2526" s="1">
        <v>43571.166666666664</v>
      </c>
      <c r="B2526">
        <v>-0.7</v>
      </c>
      <c r="C2526">
        <v>0</v>
      </c>
    </row>
    <row r="2527" spans="1:3" x14ac:dyDescent="0.25">
      <c r="A2527" s="1">
        <v>43571.208333333336</v>
      </c>
      <c r="B2527">
        <v>-0.5</v>
      </c>
      <c r="C2527">
        <v>0</v>
      </c>
    </row>
    <row r="2528" spans="1:3" x14ac:dyDescent="0.25">
      <c r="A2528" s="1">
        <v>43571.25</v>
      </c>
      <c r="B2528">
        <v>1.1000000000000001</v>
      </c>
      <c r="C2528">
        <v>0</v>
      </c>
    </row>
    <row r="2529" spans="1:3" x14ac:dyDescent="0.25">
      <c r="A2529" s="1">
        <v>43571.291666666664</v>
      </c>
      <c r="B2529">
        <v>4.3</v>
      </c>
      <c r="C2529">
        <v>0</v>
      </c>
    </row>
    <row r="2530" spans="1:3" x14ac:dyDescent="0.25">
      <c r="A2530" s="1">
        <v>43571.333333333336</v>
      </c>
      <c r="B2530">
        <v>6.1</v>
      </c>
      <c r="C2530">
        <v>0</v>
      </c>
    </row>
    <row r="2531" spans="1:3" x14ac:dyDescent="0.25">
      <c r="A2531" s="1">
        <v>43571.375</v>
      </c>
      <c r="B2531">
        <v>7.6</v>
      </c>
      <c r="C2531">
        <v>0</v>
      </c>
    </row>
    <row r="2532" spans="1:3" x14ac:dyDescent="0.25">
      <c r="A2532" s="1">
        <v>43571.416666666664</v>
      </c>
      <c r="B2532">
        <v>8.8000000000000007</v>
      </c>
      <c r="C2532">
        <v>0</v>
      </c>
    </row>
    <row r="2533" spans="1:3" x14ac:dyDescent="0.25">
      <c r="A2533" s="1">
        <v>43571.458333333336</v>
      </c>
      <c r="B2533">
        <v>9.4</v>
      </c>
      <c r="C2533">
        <v>0</v>
      </c>
    </row>
    <row r="2534" spans="1:3" x14ac:dyDescent="0.25">
      <c r="A2534" s="1">
        <v>43571.5</v>
      </c>
      <c r="B2534">
        <v>10.1</v>
      </c>
      <c r="C2534">
        <v>0</v>
      </c>
    </row>
    <row r="2535" spans="1:3" x14ac:dyDescent="0.25">
      <c r="A2535" s="1">
        <v>43571.541666666664</v>
      </c>
      <c r="B2535">
        <v>10.6</v>
      </c>
      <c r="C2535">
        <v>0</v>
      </c>
    </row>
    <row r="2536" spans="1:3" x14ac:dyDescent="0.25">
      <c r="A2536" s="1">
        <v>43571.583333333336</v>
      </c>
      <c r="B2536">
        <v>10.9</v>
      </c>
      <c r="C2536">
        <v>0</v>
      </c>
    </row>
    <row r="2537" spans="1:3" x14ac:dyDescent="0.25">
      <c r="A2537" s="1">
        <v>43571.625</v>
      </c>
      <c r="B2537">
        <v>10.8</v>
      </c>
      <c r="C2537">
        <v>0</v>
      </c>
    </row>
    <row r="2538" spans="1:3" x14ac:dyDescent="0.25">
      <c r="A2538" s="1">
        <v>43571.666666666664</v>
      </c>
      <c r="B2538">
        <v>10.4</v>
      </c>
      <c r="C2538">
        <v>0</v>
      </c>
    </row>
    <row r="2539" spans="1:3" x14ac:dyDescent="0.25">
      <c r="A2539" s="1">
        <v>43571.708333333336</v>
      </c>
      <c r="B2539">
        <v>9</v>
      </c>
      <c r="C2539">
        <v>0</v>
      </c>
    </row>
    <row r="2540" spans="1:3" x14ac:dyDescent="0.25">
      <c r="A2540" s="1">
        <v>43571.75</v>
      </c>
      <c r="B2540">
        <v>6.7</v>
      </c>
      <c r="C2540">
        <v>0</v>
      </c>
    </row>
    <row r="2541" spans="1:3" x14ac:dyDescent="0.25">
      <c r="A2541" s="1">
        <v>43571.791666666664</v>
      </c>
      <c r="B2541">
        <v>4.8</v>
      </c>
      <c r="C2541">
        <v>0</v>
      </c>
    </row>
    <row r="2542" spans="1:3" x14ac:dyDescent="0.25">
      <c r="A2542" s="1">
        <v>43571.833333333336</v>
      </c>
      <c r="B2542">
        <v>4.5999999999999996</v>
      </c>
      <c r="C2542">
        <v>0</v>
      </c>
    </row>
    <row r="2543" spans="1:3" x14ac:dyDescent="0.25">
      <c r="A2543" s="1">
        <v>43571.875</v>
      </c>
      <c r="B2543">
        <v>4.0999999999999996</v>
      </c>
      <c r="C2543">
        <v>0</v>
      </c>
    </row>
    <row r="2544" spans="1:3" x14ac:dyDescent="0.25">
      <c r="A2544" s="1">
        <v>43571.916666666664</v>
      </c>
      <c r="B2544">
        <v>3.3</v>
      </c>
      <c r="C2544">
        <v>0</v>
      </c>
    </row>
    <row r="2545" spans="1:3" x14ac:dyDescent="0.25">
      <c r="A2545" s="1">
        <v>43571.958333333336</v>
      </c>
      <c r="B2545">
        <v>2.4</v>
      </c>
      <c r="C2545">
        <v>0</v>
      </c>
    </row>
    <row r="2546" spans="1:3" x14ac:dyDescent="0.25">
      <c r="A2546" s="1">
        <v>43572</v>
      </c>
      <c r="B2546">
        <v>1.9</v>
      </c>
      <c r="C2546">
        <v>0</v>
      </c>
    </row>
    <row r="2547" spans="1:3" x14ac:dyDescent="0.25">
      <c r="A2547" s="1">
        <v>43572.041666666664</v>
      </c>
      <c r="B2547">
        <v>1.6</v>
      </c>
      <c r="C2547">
        <v>0</v>
      </c>
    </row>
    <row r="2548" spans="1:3" x14ac:dyDescent="0.25">
      <c r="A2548" s="1">
        <v>43572.083333333336</v>
      </c>
      <c r="B2548">
        <v>1.6</v>
      </c>
      <c r="C2548">
        <v>0</v>
      </c>
    </row>
    <row r="2549" spans="1:3" x14ac:dyDescent="0.25">
      <c r="A2549" s="1">
        <v>43572.125</v>
      </c>
      <c r="B2549">
        <v>1.8</v>
      </c>
      <c r="C2549">
        <v>0</v>
      </c>
    </row>
    <row r="2550" spans="1:3" x14ac:dyDescent="0.25">
      <c r="A2550" s="1">
        <v>43572.166666666664</v>
      </c>
      <c r="B2550">
        <v>1.7</v>
      </c>
      <c r="C2550">
        <v>0</v>
      </c>
    </row>
    <row r="2551" spans="1:3" x14ac:dyDescent="0.25">
      <c r="A2551" s="1">
        <v>43572.208333333336</v>
      </c>
      <c r="B2551">
        <v>2</v>
      </c>
      <c r="C2551">
        <v>0</v>
      </c>
    </row>
    <row r="2552" spans="1:3" x14ac:dyDescent="0.25">
      <c r="A2552" s="1">
        <v>43572.25</v>
      </c>
      <c r="B2552">
        <v>2.2000000000000002</v>
      </c>
      <c r="C2552">
        <v>0</v>
      </c>
    </row>
    <row r="2553" spans="1:3" x14ac:dyDescent="0.25">
      <c r="A2553" s="1">
        <v>43572.291666666664</v>
      </c>
      <c r="B2553">
        <v>2.4</v>
      </c>
      <c r="C2553">
        <v>0</v>
      </c>
    </row>
    <row r="2554" spans="1:3" x14ac:dyDescent="0.25">
      <c r="A2554" s="1">
        <v>43572.333333333336</v>
      </c>
      <c r="B2554">
        <v>3</v>
      </c>
      <c r="C2554">
        <v>0</v>
      </c>
    </row>
    <row r="2555" spans="1:3" x14ac:dyDescent="0.25">
      <c r="A2555" s="1">
        <v>43572.375</v>
      </c>
      <c r="B2555">
        <v>3.2</v>
      </c>
      <c r="C2555">
        <v>0</v>
      </c>
    </row>
    <row r="2556" spans="1:3" x14ac:dyDescent="0.25">
      <c r="A2556" s="1">
        <v>43572.416666666664</v>
      </c>
      <c r="B2556">
        <v>4.5</v>
      </c>
      <c r="C2556">
        <v>0</v>
      </c>
    </row>
    <row r="2557" spans="1:3" x14ac:dyDescent="0.25">
      <c r="A2557" s="1">
        <v>43572.458333333336</v>
      </c>
      <c r="B2557">
        <v>6.1</v>
      </c>
      <c r="C2557">
        <v>0</v>
      </c>
    </row>
    <row r="2558" spans="1:3" x14ac:dyDescent="0.25">
      <c r="A2558" s="1">
        <v>43572.5</v>
      </c>
      <c r="B2558">
        <v>7.9</v>
      </c>
      <c r="C2558">
        <v>0</v>
      </c>
    </row>
    <row r="2559" spans="1:3" x14ac:dyDescent="0.25">
      <c r="A2559" s="1">
        <v>43572.541666666664</v>
      </c>
      <c r="B2559">
        <v>8.6</v>
      </c>
      <c r="C2559">
        <v>0</v>
      </c>
    </row>
    <row r="2560" spans="1:3" x14ac:dyDescent="0.25">
      <c r="A2560" s="1">
        <v>43572.583333333336</v>
      </c>
      <c r="B2560">
        <v>9.1999999999999993</v>
      </c>
      <c r="C2560">
        <v>0</v>
      </c>
    </row>
    <row r="2561" spans="1:3" x14ac:dyDescent="0.25">
      <c r="A2561" s="1">
        <v>43572.625</v>
      </c>
      <c r="B2561">
        <v>9.1</v>
      </c>
      <c r="C2561">
        <v>0</v>
      </c>
    </row>
    <row r="2562" spans="1:3" x14ac:dyDescent="0.25">
      <c r="A2562" s="1">
        <v>43572.666666666664</v>
      </c>
      <c r="B2562">
        <v>8.9</v>
      </c>
      <c r="C2562">
        <v>0</v>
      </c>
    </row>
    <row r="2563" spans="1:3" x14ac:dyDescent="0.25">
      <c r="A2563" s="1">
        <v>43572.708333333336</v>
      </c>
      <c r="B2563">
        <v>8.5</v>
      </c>
      <c r="C2563">
        <v>0</v>
      </c>
    </row>
    <row r="2564" spans="1:3" x14ac:dyDescent="0.25">
      <c r="A2564" s="1">
        <v>43572.75</v>
      </c>
      <c r="B2564">
        <v>7.5</v>
      </c>
      <c r="C2564">
        <v>0</v>
      </c>
    </row>
    <row r="2565" spans="1:3" x14ac:dyDescent="0.25">
      <c r="A2565" s="1">
        <v>43572.791666666664</v>
      </c>
      <c r="B2565">
        <v>6.3</v>
      </c>
      <c r="C2565">
        <v>0</v>
      </c>
    </row>
    <row r="2566" spans="1:3" x14ac:dyDescent="0.25">
      <c r="A2566" s="1">
        <v>43572.833333333336</v>
      </c>
      <c r="B2566">
        <v>6.1</v>
      </c>
      <c r="C2566">
        <v>0</v>
      </c>
    </row>
    <row r="2567" spans="1:3" x14ac:dyDescent="0.25">
      <c r="A2567" s="1">
        <v>43572.875</v>
      </c>
      <c r="B2567">
        <v>6.1</v>
      </c>
      <c r="C2567">
        <v>0</v>
      </c>
    </row>
    <row r="2568" spans="1:3" x14ac:dyDescent="0.25">
      <c r="A2568" s="1">
        <v>43572.916666666664</v>
      </c>
      <c r="B2568">
        <v>6</v>
      </c>
      <c r="C2568">
        <v>0</v>
      </c>
    </row>
    <row r="2569" spans="1:3" x14ac:dyDescent="0.25">
      <c r="A2569" s="1">
        <v>43572.958333333336</v>
      </c>
      <c r="B2569">
        <v>5.8</v>
      </c>
      <c r="C2569">
        <v>0</v>
      </c>
    </row>
    <row r="2570" spans="1:3" x14ac:dyDescent="0.25">
      <c r="A2570" s="1">
        <v>43573</v>
      </c>
      <c r="B2570">
        <v>6.2</v>
      </c>
      <c r="C2570">
        <v>0</v>
      </c>
    </row>
    <row r="2571" spans="1:3" x14ac:dyDescent="0.25">
      <c r="A2571" s="1">
        <v>43573.041666666664</v>
      </c>
      <c r="B2571">
        <v>6.1</v>
      </c>
      <c r="C2571">
        <v>0</v>
      </c>
    </row>
    <row r="2572" spans="1:3" x14ac:dyDescent="0.25">
      <c r="A2572" s="1">
        <v>43573.083333333336</v>
      </c>
      <c r="B2572">
        <v>6.1</v>
      </c>
      <c r="C2572">
        <v>0</v>
      </c>
    </row>
    <row r="2573" spans="1:3" x14ac:dyDescent="0.25">
      <c r="A2573" s="1">
        <v>43573.125</v>
      </c>
      <c r="B2573">
        <v>6.2</v>
      </c>
      <c r="C2573">
        <v>0</v>
      </c>
    </row>
    <row r="2574" spans="1:3" x14ac:dyDescent="0.25">
      <c r="A2574" s="1">
        <v>43573.166666666664</v>
      </c>
      <c r="B2574">
        <v>5.7</v>
      </c>
      <c r="C2574">
        <v>0</v>
      </c>
    </row>
    <row r="2575" spans="1:3" x14ac:dyDescent="0.25">
      <c r="A2575" s="1">
        <v>43573.208333333336</v>
      </c>
      <c r="B2575">
        <v>5.6</v>
      </c>
      <c r="C2575">
        <v>0</v>
      </c>
    </row>
    <row r="2576" spans="1:3" x14ac:dyDescent="0.25">
      <c r="A2576" s="1">
        <v>43573.25</v>
      </c>
      <c r="B2576">
        <v>6.4</v>
      </c>
      <c r="C2576">
        <v>0</v>
      </c>
    </row>
    <row r="2577" spans="1:3" x14ac:dyDescent="0.25">
      <c r="A2577" s="1">
        <v>43573.291666666664</v>
      </c>
      <c r="B2577">
        <v>8.1999999999999993</v>
      </c>
      <c r="C2577">
        <v>0</v>
      </c>
    </row>
    <row r="2578" spans="1:3" x14ac:dyDescent="0.25">
      <c r="A2578" s="1">
        <v>43573.333333333336</v>
      </c>
      <c r="B2578">
        <v>9.3000000000000007</v>
      </c>
      <c r="C2578">
        <v>0</v>
      </c>
    </row>
    <row r="2579" spans="1:3" x14ac:dyDescent="0.25">
      <c r="A2579" s="1">
        <v>43573.375</v>
      </c>
      <c r="B2579">
        <v>10.6</v>
      </c>
      <c r="C2579">
        <v>0</v>
      </c>
    </row>
    <row r="2580" spans="1:3" x14ac:dyDescent="0.25">
      <c r="A2580" s="1">
        <v>43573.416666666664</v>
      </c>
      <c r="B2580">
        <v>11.8</v>
      </c>
      <c r="C2580">
        <v>0</v>
      </c>
    </row>
    <row r="2581" spans="1:3" x14ac:dyDescent="0.25">
      <c r="A2581" s="1">
        <v>43573.458333333336</v>
      </c>
      <c r="B2581">
        <v>13</v>
      </c>
      <c r="C2581">
        <v>0</v>
      </c>
    </row>
    <row r="2582" spans="1:3" x14ac:dyDescent="0.25">
      <c r="A2582" s="1">
        <v>43573.5</v>
      </c>
      <c r="B2582">
        <v>13.7</v>
      </c>
      <c r="C2582">
        <v>0</v>
      </c>
    </row>
    <row r="2583" spans="1:3" x14ac:dyDescent="0.25">
      <c r="A2583" s="1">
        <v>43573.541666666664</v>
      </c>
      <c r="B2583">
        <v>14.3</v>
      </c>
      <c r="C2583">
        <v>0</v>
      </c>
    </row>
    <row r="2584" spans="1:3" x14ac:dyDescent="0.25">
      <c r="A2584" s="1">
        <v>43573.583333333336</v>
      </c>
      <c r="B2584">
        <v>14.5</v>
      </c>
      <c r="C2584">
        <v>0</v>
      </c>
    </row>
    <row r="2585" spans="1:3" x14ac:dyDescent="0.25">
      <c r="A2585" s="1">
        <v>43573.625</v>
      </c>
      <c r="B2585">
        <v>14.5</v>
      </c>
      <c r="C2585">
        <v>0</v>
      </c>
    </row>
    <row r="2586" spans="1:3" x14ac:dyDescent="0.25">
      <c r="A2586" s="1">
        <v>43573.666666666664</v>
      </c>
      <c r="B2586">
        <v>14.1</v>
      </c>
      <c r="C2586">
        <v>0</v>
      </c>
    </row>
    <row r="2587" spans="1:3" x14ac:dyDescent="0.25">
      <c r="A2587" s="1">
        <v>43573.708333333336</v>
      </c>
      <c r="B2587">
        <v>13.3</v>
      </c>
      <c r="C2587">
        <v>0</v>
      </c>
    </row>
    <row r="2588" spans="1:3" x14ac:dyDescent="0.25">
      <c r="A2588" s="1">
        <v>43573.75</v>
      </c>
      <c r="B2588">
        <v>11.3</v>
      </c>
      <c r="C2588">
        <v>0</v>
      </c>
    </row>
    <row r="2589" spans="1:3" x14ac:dyDescent="0.25">
      <c r="A2589" s="1">
        <v>43573.791666666664</v>
      </c>
      <c r="B2589">
        <v>9.8000000000000007</v>
      </c>
      <c r="C2589">
        <v>0</v>
      </c>
    </row>
    <row r="2590" spans="1:3" x14ac:dyDescent="0.25">
      <c r="A2590" s="1">
        <v>43573.833333333336</v>
      </c>
      <c r="B2590">
        <v>8.8000000000000007</v>
      </c>
      <c r="C2590">
        <v>0</v>
      </c>
    </row>
    <row r="2591" spans="1:3" x14ac:dyDescent="0.25">
      <c r="A2591" s="1">
        <v>43573.875</v>
      </c>
      <c r="B2591">
        <v>7.9</v>
      </c>
      <c r="C2591">
        <v>0</v>
      </c>
    </row>
    <row r="2592" spans="1:3" x14ac:dyDescent="0.25">
      <c r="A2592" s="1">
        <v>43573.916666666664</v>
      </c>
      <c r="B2592">
        <v>7.9</v>
      </c>
      <c r="C2592">
        <v>0</v>
      </c>
    </row>
    <row r="2593" spans="1:3" x14ac:dyDescent="0.25">
      <c r="A2593" s="1">
        <v>43573.958333333336</v>
      </c>
      <c r="B2593">
        <v>8.6</v>
      </c>
      <c r="C2593">
        <v>0</v>
      </c>
    </row>
    <row r="2594" spans="1:3" x14ac:dyDescent="0.25">
      <c r="A2594" s="1">
        <v>43574</v>
      </c>
      <c r="B2594">
        <v>8.4</v>
      </c>
      <c r="C2594">
        <v>0</v>
      </c>
    </row>
    <row r="2595" spans="1:3" x14ac:dyDescent="0.25">
      <c r="A2595" s="1">
        <v>43574.041666666664</v>
      </c>
      <c r="B2595">
        <v>7.8</v>
      </c>
      <c r="C2595">
        <v>0</v>
      </c>
    </row>
    <row r="2596" spans="1:3" x14ac:dyDescent="0.25">
      <c r="A2596" s="1">
        <v>43574.083333333336</v>
      </c>
      <c r="B2596">
        <v>7.8</v>
      </c>
      <c r="C2596">
        <v>0</v>
      </c>
    </row>
    <row r="2597" spans="1:3" x14ac:dyDescent="0.25">
      <c r="A2597" s="1">
        <v>43574.125</v>
      </c>
      <c r="B2597">
        <v>8</v>
      </c>
      <c r="C2597">
        <v>0</v>
      </c>
    </row>
    <row r="2598" spans="1:3" x14ac:dyDescent="0.25">
      <c r="A2598" s="1">
        <v>43574.166666666664</v>
      </c>
      <c r="B2598">
        <v>7.5</v>
      </c>
      <c r="C2598">
        <v>0</v>
      </c>
    </row>
    <row r="2599" spans="1:3" x14ac:dyDescent="0.25">
      <c r="A2599" s="1">
        <v>43574.208333333336</v>
      </c>
      <c r="B2599">
        <v>8.1999999999999993</v>
      </c>
      <c r="C2599">
        <v>0</v>
      </c>
    </row>
    <row r="2600" spans="1:3" x14ac:dyDescent="0.25">
      <c r="A2600" s="1">
        <v>43574.25</v>
      </c>
      <c r="B2600">
        <v>8.6999999999999993</v>
      </c>
      <c r="C2600">
        <v>0</v>
      </c>
    </row>
    <row r="2601" spans="1:3" x14ac:dyDescent="0.25">
      <c r="A2601" s="1">
        <v>43574.291666666664</v>
      </c>
      <c r="B2601">
        <v>10.7</v>
      </c>
      <c r="C2601">
        <v>0</v>
      </c>
    </row>
    <row r="2602" spans="1:3" x14ac:dyDescent="0.25">
      <c r="A2602" s="1">
        <v>43574.333333333336</v>
      </c>
      <c r="B2602">
        <v>12.8</v>
      </c>
      <c r="C2602">
        <v>0</v>
      </c>
    </row>
    <row r="2603" spans="1:3" x14ac:dyDescent="0.25">
      <c r="A2603" s="1">
        <v>43574.375</v>
      </c>
      <c r="B2603">
        <v>13.5</v>
      </c>
      <c r="C2603">
        <v>0</v>
      </c>
    </row>
    <row r="2604" spans="1:3" x14ac:dyDescent="0.25">
      <c r="A2604" s="1">
        <v>43574.416666666664</v>
      </c>
      <c r="B2604">
        <v>13.8</v>
      </c>
      <c r="C2604">
        <v>0</v>
      </c>
    </row>
    <row r="2605" spans="1:3" x14ac:dyDescent="0.25">
      <c r="A2605" s="1">
        <v>43574.458333333336</v>
      </c>
      <c r="B2605">
        <v>14.4</v>
      </c>
      <c r="C2605">
        <v>0</v>
      </c>
    </row>
    <row r="2606" spans="1:3" x14ac:dyDescent="0.25">
      <c r="A2606" s="1">
        <v>43574.5</v>
      </c>
      <c r="B2606">
        <v>15.2</v>
      </c>
      <c r="C2606">
        <v>0</v>
      </c>
    </row>
    <row r="2607" spans="1:3" x14ac:dyDescent="0.25">
      <c r="A2607" s="1">
        <v>43574.541666666664</v>
      </c>
      <c r="B2607">
        <v>15.8</v>
      </c>
      <c r="C2607">
        <v>0</v>
      </c>
    </row>
    <row r="2608" spans="1:3" x14ac:dyDescent="0.25">
      <c r="A2608" s="1">
        <v>43574.583333333336</v>
      </c>
      <c r="B2608">
        <v>16.100000000000001</v>
      </c>
      <c r="C2608">
        <v>0</v>
      </c>
    </row>
    <row r="2609" spans="1:3" x14ac:dyDescent="0.25">
      <c r="A2609" s="1">
        <v>43574.625</v>
      </c>
      <c r="B2609">
        <v>16.2</v>
      </c>
      <c r="C2609">
        <v>0</v>
      </c>
    </row>
    <row r="2610" spans="1:3" x14ac:dyDescent="0.25">
      <c r="A2610" s="1">
        <v>43574.666666666664</v>
      </c>
      <c r="B2610">
        <v>15.8</v>
      </c>
      <c r="C2610">
        <v>0</v>
      </c>
    </row>
    <row r="2611" spans="1:3" x14ac:dyDescent="0.25">
      <c r="A2611" s="1">
        <v>43574.708333333336</v>
      </c>
      <c r="B2611">
        <v>14.9</v>
      </c>
      <c r="C2611">
        <v>0</v>
      </c>
    </row>
    <row r="2612" spans="1:3" x14ac:dyDescent="0.25">
      <c r="A2612" s="1">
        <v>43574.75</v>
      </c>
      <c r="B2612">
        <v>12.7</v>
      </c>
      <c r="C2612">
        <v>0</v>
      </c>
    </row>
    <row r="2613" spans="1:3" x14ac:dyDescent="0.25">
      <c r="A2613" s="1">
        <v>43574.791666666664</v>
      </c>
      <c r="B2613">
        <v>10.9</v>
      </c>
      <c r="C2613">
        <v>0</v>
      </c>
    </row>
    <row r="2614" spans="1:3" x14ac:dyDescent="0.25">
      <c r="A2614" s="1">
        <v>43574.833333333336</v>
      </c>
      <c r="B2614">
        <v>10.1</v>
      </c>
      <c r="C2614">
        <v>0</v>
      </c>
    </row>
    <row r="2615" spans="1:3" x14ac:dyDescent="0.25">
      <c r="A2615" s="1">
        <v>43574.875</v>
      </c>
      <c r="B2615">
        <v>10</v>
      </c>
      <c r="C2615">
        <v>0</v>
      </c>
    </row>
    <row r="2616" spans="1:3" x14ac:dyDescent="0.25">
      <c r="A2616" s="1">
        <v>43574.916666666664</v>
      </c>
      <c r="B2616">
        <v>9.8000000000000007</v>
      </c>
      <c r="C2616">
        <v>0</v>
      </c>
    </row>
    <row r="2617" spans="1:3" x14ac:dyDescent="0.25">
      <c r="A2617" s="1">
        <v>43574.958333333336</v>
      </c>
      <c r="B2617">
        <v>9.5</v>
      </c>
      <c r="C2617">
        <v>0</v>
      </c>
    </row>
    <row r="2618" spans="1:3" x14ac:dyDescent="0.25">
      <c r="A2618" s="1">
        <v>43575</v>
      </c>
      <c r="B2618">
        <v>9.6</v>
      </c>
      <c r="C2618">
        <v>0</v>
      </c>
    </row>
    <row r="2619" spans="1:3" x14ac:dyDescent="0.25">
      <c r="A2619" s="1">
        <v>43575.041666666664</v>
      </c>
      <c r="B2619">
        <v>9.8000000000000007</v>
      </c>
      <c r="C2619">
        <v>0</v>
      </c>
    </row>
    <row r="2620" spans="1:3" x14ac:dyDescent="0.25">
      <c r="A2620" s="1">
        <v>43575.083333333336</v>
      </c>
      <c r="B2620">
        <v>9.6999999999999993</v>
      </c>
      <c r="C2620">
        <v>0</v>
      </c>
    </row>
    <row r="2621" spans="1:3" x14ac:dyDescent="0.25">
      <c r="A2621" s="1">
        <v>43575.125</v>
      </c>
      <c r="B2621">
        <v>9.8000000000000007</v>
      </c>
      <c r="C2621">
        <v>0</v>
      </c>
    </row>
    <row r="2622" spans="1:3" x14ac:dyDescent="0.25">
      <c r="A2622" s="1">
        <v>43575.166666666664</v>
      </c>
      <c r="B2622">
        <v>9.6</v>
      </c>
      <c r="C2622">
        <v>0</v>
      </c>
    </row>
    <row r="2623" spans="1:3" x14ac:dyDescent="0.25">
      <c r="A2623" s="1">
        <v>43575.208333333336</v>
      </c>
      <c r="B2623">
        <v>9.5</v>
      </c>
      <c r="C2623">
        <v>0</v>
      </c>
    </row>
    <row r="2624" spans="1:3" x14ac:dyDescent="0.25">
      <c r="A2624" s="1">
        <v>43575.25</v>
      </c>
      <c r="B2624">
        <v>9.5</v>
      </c>
      <c r="C2624">
        <v>0</v>
      </c>
    </row>
    <row r="2625" spans="1:3" x14ac:dyDescent="0.25">
      <c r="A2625" s="1">
        <v>43575.291666666664</v>
      </c>
      <c r="B2625">
        <v>11.2</v>
      </c>
      <c r="C2625">
        <v>0</v>
      </c>
    </row>
    <row r="2626" spans="1:3" x14ac:dyDescent="0.25">
      <c r="A2626" s="1">
        <v>43575.333333333336</v>
      </c>
      <c r="B2626">
        <v>12.2</v>
      </c>
      <c r="C2626">
        <v>0</v>
      </c>
    </row>
    <row r="2627" spans="1:3" x14ac:dyDescent="0.25">
      <c r="A2627" s="1">
        <v>43575.375</v>
      </c>
      <c r="B2627">
        <v>13.3</v>
      </c>
      <c r="C2627">
        <v>0</v>
      </c>
    </row>
    <row r="2628" spans="1:3" x14ac:dyDescent="0.25">
      <c r="A2628" s="1">
        <v>43575.416666666664</v>
      </c>
      <c r="B2628">
        <v>13.7</v>
      </c>
      <c r="C2628">
        <v>0</v>
      </c>
    </row>
    <row r="2629" spans="1:3" x14ac:dyDescent="0.25">
      <c r="A2629" s="1">
        <v>43575.458333333336</v>
      </c>
      <c r="B2629">
        <v>14.3</v>
      </c>
      <c r="C2629">
        <v>0</v>
      </c>
    </row>
    <row r="2630" spans="1:3" x14ac:dyDescent="0.25">
      <c r="A2630" s="1">
        <v>43575.5</v>
      </c>
      <c r="B2630">
        <v>14.8</v>
      </c>
      <c r="C2630">
        <v>0</v>
      </c>
    </row>
    <row r="2631" spans="1:3" x14ac:dyDescent="0.25">
      <c r="A2631" s="1">
        <v>43575.541666666664</v>
      </c>
      <c r="B2631">
        <v>15</v>
      </c>
      <c r="C2631">
        <v>0</v>
      </c>
    </row>
    <row r="2632" spans="1:3" x14ac:dyDescent="0.25">
      <c r="A2632" s="1">
        <v>43575.583333333336</v>
      </c>
      <c r="B2632">
        <v>15.5</v>
      </c>
      <c r="C2632">
        <v>0</v>
      </c>
    </row>
    <row r="2633" spans="1:3" x14ac:dyDescent="0.25">
      <c r="A2633" s="1">
        <v>43575.625</v>
      </c>
      <c r="B2633">
        <v>15.5</v>
      </c>
      <c r="C2633">
        <v>0</v>
      </c>
    </row>
    <row r="2634" spans="1:3" x14ac:dyDescent="0.25">
      <c r="A2634" s="1">
        <v>43575.666666666664</v>
      </c>
      <c r="B2634">
        <v>15</v>
      </c>
      <c r="C2634">
        <v>0</v>
      </c>
    </row>
    <row r="2635" spans="1:3" x14ac:dyDescent="0.25">
      <c r="A2635" s="1">
        <v>43575.708333333336</v>
      </c>
      <c r="B2635">
        <v>14.4</v>
      </c>
      <c r="C2635">
        <v>0</v>
      </c>
    </row>
    <row r="2636" spans="1:3" x14ac:dyDescent="0.25">
      <c r="A2636" s="1">
        <v>43575.75</v>
      </c>
      <c r="B2636">
        <v>12.6</v>
      </c>
      <c r="C2636">
        <v>0</v>
      </c>
    </row>
    <row r="2637" spans="1:3" x14ac:dyDescent="0.25">
      <c r="A2637" s="1">
        <v>43575.791666666664</v>
      </c>
      <c r="B2637">
        <v>10.9</v>
      </c>
      <c r="C2637">
        <v>0</v>
      </c>
    </row>
    <row r="2638" spans="1:3" x14ac:dyDescent="0.25">
      <c r="A2638" s="1">
        <v>43575.833333333336</v>
      </c>
      <c r="B2638">
        <v>10</v>
      </c>
      <c r="C2638">
        <v>0</v>
      </c>
    </row>
    <row r="2639" spans="1:3" x14ac:dyDescent="0.25">
      <c r="A2639" s="1">
        <v>43575.875</v>
      </c>
      <c r="B2639">
        <v>8.8000000000000007</v>
      </c>
      <c r="C2639">
        <v>0</v>
      </c>
    </row>
    <row r="2640" spans="1:3" x14ac:dyDescent="0.25">
      <c r="A2640" s="1">
        <v>43575.916666666664</v>
      </c>
      <c r="B2640">
        <v>7.9</v>
      </c>
      <c r="C2640">
        <v>0</v>
      </c>
    </row>
    <row r="2641" spans="1:3" x14ac:dyDescent="0.25">
      <c r="A2641" s="1">
        <v>43575.958333333336</v>
      </c>
      <c r="B2641">
        <v>7.1</v>
      </c>
      <c r="C2641">
        <v>0</v>
      </c>
    </row>
    <row r="2642" spans="1:3" x14ac:dyDescent="0.25">
      <c r="A2642" s="1">
        <v>43576</v>
      </c>
      <c r="B2642">
        <v>6.9</v>
      </c>
      <c r="C2642">
        <v>0</v>
      </c>
    </row>
    <row r="2643" spans="1:3" x14ac:dyDescent="0.25">
      <c r="A2643" s="1">
        <v>43576.041666666664</v>
      </c>
      <c r="B2643">
        <v>7.2</v>
      </c>
      <c r="C2643">
        <v>0</v>
      </c>
    </row>
    <row r="2644" spans="1:3" x14ac:dyDescent="0.25">
      <c r="A2644" s="1">
        <v>43576.083333333336</v>
      </c>
      <c r="B2644">
        <v>6.8</v>
      </c>
      <c r="C2644">
        <v>0</v>
      </c>
    </row>
    <row r="2645" spans="1:3" x14ac:dyDescent="0.25">
      <c r="A2645" s="1">
        <v>43576.125</v>
      </c>
      <c r="B2645">
        <v>6.8</v>
      </c>
      <c r="C2645">
        <v>0</v>
      </c>
    </row>
    <row r="2646" spans="1:3" x14ac:dyDescent="0.25">
      <c r="A2646" s="1">
        <v>43576.166666666664</v>
      </c>
      <c r="B2646">
        <v>6.9</v>
      </c>
      <c r="C2646">
        <v>0</v>
      </c>
    </row>
    <row r="2647" spans="1:3" x14ac:dyDescent="0.25">
      <c r="A2647" s="1">
        <v>43576.208333333336</v>
      </c>
      <c r="B2647">
        <v>6.9</v>
      </c>
      <c r="C2647">
        <v>0</v>
      </c>
    </row>
    <row r="2648" spans="1:3" x14ac:dyDescent="0.25">
      <c r="A2648" s="1">
        <v>43576.25</v>
      </c>
      <c r="B2648">
        <v>7</v>
      </c>
      <c r="C2648">
        <v>0</v>
      </c>
    </row>
    <row r="2649" spans="1:3" x14ac:dyDescent="0.25">
      <c r="A2649" s="1">
        <v>43576.291666666664</v>
      </c>
      <c r="B2649">
        <v>8.3000000000000007</v>
      </c>
      <c r="C2649">
        <v>0</v>
      </c>
    </row>
    <row r="2650" spans="1:3" x14ac:dyDescent="0.25">
      <c r="A2650" s="1">
        <v>43576.333333333336</v>
      </c>
      <c r="B2650">
        <v>9.5</v>
      </c>
      <c r="C2650">
        <v>0</v>
      </c>
    </row>
    <row r="2651" spans="1:3" x14ac:dyDescent="0.25">
      <c r="A2651" s="1">
        <v>43576.375</v>
      </c>
      <c r="B2651">
        <v>10</v>
      </c>
      <c r="C2651">
        <v>0</v>
      </c>
    </row>
    <row r="2652" spans="1:3" x14ac:dyDescent="0.25">
      <c r="A2652" s="1">
        <v>43576.416666666664</v>
      </c>
      <c r="B2652">
        <v>10.9</v>
      </c>
      <c r="C2652">
        <v>0</v>
      </c>
    </row>
    <row r="2653" spans="1:3" x14ac:dyDescent="0.25">
      <c r="A2653" s="1">
        <v>43576.458333333336</v>
      </c>
      <c r="B2653">
        <v>11.6</v>
      </c>
      <c r="C2653">
        <v>0</v>
      </c>
    </row>
    <row r="2654" spans="1:3" x14ac:dyDescent="0.25">
      <c r="A2654" s="1">
        <v>43576.5</v>
      </c>
      <c r="B2654">
        <v>12.4</v>
      </c>
      <c r="C2654">
        <v>0</v>
      </c>
    </row>
    <row r="2655" spans="1:3" x14ac:dyDescent="0.25">
      <c r="A2655" s="1">
        <v>43576.541666666664</v>
      </c>
      <c r="B2655">
        <v>13</v>
      </c>
      <c r="C2655">
        <v>0</v>
      </c>
    </row>
    <row r="2656" spans="1:3" x14ac:dyDescent="0.25">
      <c r="A2656" s="1">
        <v>43576.583333333336</v>
      </c>
      <c r="B2656">
        <v>13.5</v>
      </c>
      <c r="C2656">
        <v>0</v>
      </c>
    </row>
    <row r="2657" spans="1:3" x14ac:dyDescent="0.25">
      <c r="A2657" s="1">
        <v>43576.625</v>
      </c>
      <c r="B2657">
        <v>13.6</v>
      </c>
      <c r="C2657">
        <v>0</v>
      </c>
    </row>
    <row r="2658" spans="1:3" x14ac:dyDescent="0.25">
      <c r="A2658" s="1">
        <v>43576.666666666664</v>
      </c>
      <c r="B2658">
        <v>13.5</v>
      </c>
      <c r="C2658">
        <v>0</v>
      </c>
    </row>
    <row r="2659" spans="1:3" x14ac:dyDescent="0.25">
      <c r="A2659" s="1">
        <v>43576.708333333336</v>
      </c>
      <c r="B2659">
        <v>12.8</v>
      </c>
      <c r="C2659">
        <v>0</v>
      </c>
    </row>
    <row r="2660" spans="1:3" x14ac:dyDescent="0.25">
      <c r="A2660" s="1">
        <v>43576.75</v>
      </c>
      <c r="B2660">
        <v>11.5</v>
      </c>
      <c r="C2660">
        <v>0</v>
      </c>
    </row>
    <row r="2661" spans="1:3" x14ac:dyDescent="0.25">
      <c r="A2661" s="1">
        <v>43576.791666666664</v>
      </c>
      <c r="B2661">
        <v>10.1</v>
      </c>
      <c r="C2661">
        <v>0</v>
      </c>
    </row>
    <row r="2662" spans="1:3" x14ac:dyDescent="0.25">
      <c r="A2662" s="1">
        <v>43576.833333333336</v>
      </c>
      <c r="B2662">
        <v>9.6</v>
      </c>
      <c r="C2662">
        <v>0</v>
      </c>
    </row>
    <row r="2663" spans="1:3" x14ac:dyDescent="0.25">
      <c r="A2663" s="1">
        <v>43576.875</v>
      </c>
      <c r="B2663">
        <v>9</v>
      </c>
      <c r="C2663">
        <v>0</v>
      </c>
    </row>
    <row r="2664" spans="1:3" x14ac:dyDescent="0.25">
      <c r="A2664" s="1">
        <v>43576.916666666664</v>
      </c>
      <c r="B2664">
        <v>8.6</v>
      </c>
      <c r="C2664">
        <v>0</v>
      </c>
    </row>
    <row r="2665" spans="1:3" x14ac:dyDescent="0.25">
      <c r="A2665" s="1">
        <v>43576.958333333336</v>
      </c>
      <c r="B2665">
        <v>8.5</v>
      </c>
      <c r="C2665">
        <v>0</v>
      </c>
    </row>
    <row r="2666" spans="1:3" x14ac:dyDescent="0.25">
      <c r="A2666" s="1">
        <v>43577</v>
      </c>
      <c r="B2666">
        <v>8.4</v>
      </c>
      <c r="C2666">
        <v>0</v>
      </c>
    </row>
    <row r="2667" spans="1:3" x14ac:dyDescent="0.25">
      <c r="A2667" s="1">
        <v>43577.041666666664</v>
      </c>
      <c r="B2667">
        <v>8.3000000000000007</v>
      </c>
      <c r="C2667">
        <v>0</v>
      </c>
    </row>
    <row r="2668" spans="1:3" x14ac:dyDescent="0.25">
      <c r="A2668" s="1">
        <v>43577.083333333336</v>
      </c>
      <c r="B2668">
        <v>7.9</v>
      </c>
      <c r="C2668">
        <v>0</v>
      </c>
    </row>
    <row r="2669" spans="1:3" x14ac:dyDescent="0.25">
      <c r="A2669" s="1">
        <v>43577.125</v>
      </c>
      <c r="B2669">
        <v>7.2</v>
      </c>
      <c r="C2669">
        <v>0</v>
      </c>
    </row>
    <row r="2670" spans="1:3" x14ac:dyDescent="0.25">
      <c r="A2670" s="1">
        <v>43577.166666666664</v>
      </c>
      <c r="B2670">
        <v>7.5</v>
      </c>
      <c r="C2670">
        <v>0</v>
      </c>
    </row>
    <row r="2671" spans="1:3" x14ac:dyDescent="0.25">
      <c r="A2671" s="1">
        <v>43577.208333333336</v>
      </c>
      <c r="B2671">
        <v>8.1</v>
      </c>
      <c r="C2671">
        <v>0</v>
      </c>
    </row>
    <row r="2672" spans="1:3" x14ac:dyDescent="0.25">
      <c r="A2672" s="1">
        <v>43577.25</v>
      </c>
      <c r="B2672">
        <v>6.5</v>
      </c>
      <c r="C2672">
        <v>0</v>
      </c>
    </row>
    <row r="2673" spans="1:3" x14ac:dyDescent="0.25">
      <c r="A2673" s="1">
        <v>43577.291666666664</v>
      </c>
      <c r="B2673">
        <v>5.8</v>
      </c>
      <c r="C2673">
        <v>0</v>
      </c>
    </row>
    <row r="2674" spans="1:3" x14ac:dyDescent="0.25">
      <c r="A2674" s="1">
        <v>43577.333333333336</v>
      </c>
      <c r="B2674">
        <v>7.3</v>
      </c>
      <c r="C2674">
        <v>0</v>
      </c>
    </row>
    <row r="2675" spans="1:3" x14ac:dyDescent="0.25">
      <c r="A2675" s="1">
        <v>43577.375</v>
      </c>
      <c r="B2675">
        <v>9.1</v>
      </c>
      <c r="C2675">
        <v>0</v>
      </c>
    </row>
    <row r="2676" spans="1:3" x14ac:dyDescent="0.25">
      <c r="A2676" s="1">
        <v>43577.416666666664</v>
      </c>
      <c r="B2676">
        <v>9.8000000000000007</v>
      </c>
      <c r="C2676">
        <v>0</v>
      </c>
    </row>
    <row r="2677" spans="1:3" x14ac:dyDescent="0.25">
      <c r="A2677" s="1">
        <v>43577.458333333336</v>
      </c>
      <c r="B2677">
        <v>10.8</v>
      </c>
      <c r="C2677">
        <v>0</v>
      </c>
    </row>
    <row r="2678" spans="1:3" x14ac:dyDescent="0.25">
      <c r="A2678" s="1">
        <v>43577.5</v>
      </c>
      <c r="B2678">
        <v>7.7</v>
      </c>
      <c r="C2678">
        <v>0.3</v>
      </c>
    </row>
    <row r="2679" spans="1:3" x14ac:dyDescent="0.25">
      <c r="A2679" s="1">
        <v>43577.541666666664</v>
      </c>
      <c r="B2679">
        <v>10.9</v>
      </c>
      <c r="C2679">
        <v>0</v>
      </c>
    </row>
    <row r="2680" spans="1:3" x14ac:dyDescent="0.25">
      <c r="A2680" s="1">
        <v>43577.583333333336</v>
      </c>
      <c r="B2680">
        <v>12.3</v>
      </c>
      <c r="C2680">
        <v>0</v>
      </c>
    </row>
    <row r="2681" spans="1:3" x14ac:dyDescent="0.25">
      <c r="A2681" s="1">
        <v>43577.625</v>
      </c>
      <c r="B2681">
        <v>12.4</v>
      </c>
      <c r="C2681">
        <v>0</v>
      </c>
    </row>
    <row r="2682" spans="1:3" x14ac:dyDescent="0.25">
      <c r="A2682" s="1">
        <v>43577.666666666664</v>
      </c>
      <c r="B2682">
        <v>12.1</v>
      </c>
      <c r="C2682">
        <v>0</v>
      </c>
    </row>
    <row r="2683" spans="1:3" x14ac:dyDescent="0.25">
      <c r="A2683" s="1">
        <v>43577.708333333336</v>
      </c>
      <c r="B2683">
        <v>11.6</v>
      </c>
      <c r="C2683">
        <v>0</v>
      </c>
    </row>
    <row r="2684" spans="1:3" x14ac:dyDescent="0.25">
      <c r="A2684" s="1">
        <v>43577.75</v>
      </c>
      <c r="B2684">
        <v>10.199999999999999</v>
      </c>
      <c r="C2684">
        <v>0</v>
      </c>
    </row>
    <row r="2685" spans="1:3" x14ac:dyDescent="0.25">
      <c r="A2685" s="1">
        <v>43577.791666666664</v>
      </c>
      <c r="B2685">
        <v>8.8000000000000007</v>
      </c>
      <c r="C2685">
        <v>0</v>
      </c>
    </row>
    <row r="2686" spans="1:3" x14ac:dyDescent="0.25">
      <c r="A2686" s="1">
        <v>43577.833333333336</v>
      </c>
      <c r="B2686">
        <v>7.9</v>
      </c>
      <c r="C2686">
        <v>0</v>
      </c>
    </row>
    <row r="2687" spans="1:3" x14ac:dyDescent="0.25">
      <c r="A2687" s="1">
        <v>43577.875</v>
      </c>
      <c r="B2687">
        <v>7.5</v>
      </c>
      <c r="C2687">
        <v>0</v>
      </c>
    </row>
    <row r="2688" spans="1:3" x14ac:dyDescent="0.25">
      <c r="A2688" s="1">
        <v>43577.916666666664</v>
      </c>
      <c r="B2688">
        <v>6.8</v>
      </c>
      <c r="C2688">
        <v>0</v>
      </c>
    </row>
    <row r="2689" spans="1:3" x14ac:dyDescent="0.25">
      <c r="A2689" s="1">
        <v>43577.958333333336</v>
      </c>
      <c r="B2689">
        <v>7.3</v>
      </c>
      <c r="C2689">
        <v>0</v>
      </c>
    </row>
    <row r="2690" spans="1:3" x14ac:dyDescent="0.25">
      <c r="A2690" s="1">
        <v>43578</v>
      </c>
      <c r="B2690">
        <v>7.2</v>
      </c>
      <c r="C2690">
        <v>0</v>
      </c>
    </row>
    <row r="2691" spans="1:3" x14ac:dyDescent="0.25">
      <c r="A2691" s="1">
        <v>43578.041666666664</v>
      </c>
      <c r="B2691">
        <v>7.1</v>
      </c>
      <c r="C2691">
        <v>0</v>
      </c>
    </row>
    <row r="2692" spans="1:3" x14ac:dyDescent="0.25">
      <c r="A2692" s="1">
        <v>43578.083333333336</v>
      </c>
      <c r="B2692">
        <v>7.1</v>
      </c>
      <c r="C2692">
        <v>0</v>
      </c>
    </row>
    <row r="2693" spans="1:3" x14ac:dyDescent="0.25">
      <c r="A2693" s="1">
        <v>43578.125</v>
      </c>
      <c r="B2693">
        <v>7.4</v>
      </c>
      <c r="C2693">
        <v>0</v>
      </c>
    </row>
    <row r="2694" spans="1:3" x14ac:dyDescent="0.25">
      <c r="A2694" s="1">
        <v>43578.166666666664</v>
      </c>
      <c r="B2694">
        <v>7.5</v>
      </c>
      <c r="C2694">
        <v>0</v>
      </c>
    </row>
    <row r="2695" spans="1:3" x14ac:dyDescent="0.25">
      <c r="A2695" s="1">
        <v>43578.208333333336</v>
      </c>
      <c r="B2695">
        <v>7.2</v>
      </c>
      <c r="C2695">
        <v>0</v>
      </c>
    </row>
    <row r="2696" spans="1:3" x14ac:dyDescent="0.25">
      <c r="A2696" s="1">
        <v>43578.25</v>
      </c>
      <c r="B2696">
        <v>7.5</v>
      </c>
      <c r="C2696">
        <v>0</v>
      </c>
    </row>
    <row r="2697" spans="1:3" x14ac:dyDescent="0.25">
      <c r="A2697" s="1">
        <v>43578.291666666664</v>
      </c>
      <c r="B2697">
        <v>8.1</v>
      </c>
      <c r="C2697">
        <v>0</v>
      </c>
    </row>
    <row r="2698" spans="1:3" x14ac:dyDescent="0.25">
      <c r="A2698" s="1">
        <v>43578.333333333336</v>
      </c>
      <c r="B2698">
        <v>9.1</v>
      </c>
      <c r="C2698">
        <v>0</v>
      </c>
    </row>
    <row r="2699" spans="1:3" x14ac:dyDescent="0.25">
      <c r="A2699" s="1">
        <v>43578.375</v>
      </c>
      <c r="B2699">
        <v>10.9</v>
      </c>
      <c r="C2699">
        <v>0</v>
      </c>
    </row>
    <row r="2700" spans="1:3" x14ac:dyDescent="0.25">
      <c r="A2700" s="1">
        <v>43578.416666666664</v>
      </c>
      <c r="B2700">
        <v>11.7</v>
      </c>
      <c r="C2700">
        <v>0</v>
      </c>
    </row>
    <row r="2701" spans="1:3" x14ac:dyDescent="0.25">
      <c r="A2701" s="1">
        <v>43578.458333333336</v>
      </c>
      <c r="B2701">
        <v>12.2</v>
      </c>
      <c r="C2701">
        <v>0</v>
      </c>
    </row>
    <row r="2702" spans="1:3" x14ac:dyDescent="0.25">
      <c r="A2702" s="1">
        <v>43578.5</v>
      </c>
      <c r="B2702">
        <v>12.3</v>
      </c>
      <c r="C2702">
        <v>0</v>
      </c>
    </row>
    <row r="2703" spans="1:3" x14ac:dyDescent="0.25">
      <c r="A2703" s="1">
        <v>43578.541666666664</v>
      </c>
      <c r="B2703">
        <v>11.3</v>
      </c>
      <c r="C2703">
        <v>0</v>
      </c>
    </row>
    <row r="2704" spans="1:3" x14ac:dyDescent="0.25">
      <c r="A2704" s="1">
        <v>43578.583333333336</v>
      </c>
      <c r="B2704">
        <v>10.9</v>
      </c>
      <c r="C2704">
        <v>0</v>
      </c>
    </row>
    <row r="2705" spans="1:3" x14ac:dyDescent="0.25">
      <c r="A2705" s="1">
        <v>43578.625</v>
      </c>
      <c r="B2705">
        <v>10.6</v>
      </c>
      <c r="C2705">
        <v>0</v>
      </c>
    </row>
    <row r="2706" spans="1:3" x14ac:dyDescent="0.25">
      <c r="A2706" s="1">
        <v>43578.666666666664</v>
      </c>
      <c r="B2706">
        <v>10</v>
      </c>
      <c r="C2706">
        <v>0</v>
      </c>
    </row>
    <row r="2707" spans="1:3" x14ac:dyDescent="0.25">
      <c r="A2707" s="1">
        <v>43578.708333333336</v>
      </c>
      <c r="B2707">
        <v>9.5</v>
      </c>
      <c r="C2707">
        <v>0</v>
      </c>
    </row>
    <row r="2708" spans="1:3" x14ac:dyDescent="0.25">
      <c r="A2708" s="1">
        <v>43578.75</v>
      </c>
      <c r="B2708">
        <v>8.4</v>
      </c>
      <c r="C2708">
        <v>0</v>
      </c>
    </row>
    <row r="2709" spans="1:3" x14ac:dyDescent="0.25">
      <c r="A2709" s="1">
        <v>43578.791666666664</v>
      </c>
      <c r="B2709">
        <v>8.1</v>
      </c>
      <c r="C2709">
        <v>0</v>
      </c>
    </row>
    <row r="2710" spans="1:3" x14ac:dyDescent="0.25">
      <c r="A2710" s="1">
        <v>43578.833333333336</v>
      </c>
      <c r="B2710">
        <v>8.1</v>
      </c>
      <c r="C2710">
        <v>0</v>
      </c>
    </row>
    <row r="2711" spans="1:3" x14ac:dyDescent="0.25">
      <c r="A2711" s="1">
        <v>43578.875</v>
      </c>
      <c r="B2711">
        <v>7.8</v>
      </c>
      <c r="C2711">
        <v>0</v>
      </c>
    </row>
    <row r="2712" spans="1:3" x14ac:dyDescent="0.25">
      <c r="A2712" s="1">
        <v>43578.916666666664</v>
      </c>
      <c r="B2712">
        <v>7.7</v>
      </c>
      <c r="C2712">
        <v>0</v>
      </c>
    </row>
    <row r="2713" spans="1:3" x14ac:dyDescent="0.25">
      <c r="A2713" s="1">
        <v>43578.958333333336</v>
      </c>
      <c r="B2713">
        <v>7.8</v>
      </c>
      <c r="C2713">
        <v>0</v>
      </c>
    </row>
    <row r="2714" spans="1:3" x14ac:dyDescent="0.25">
      <c r="A2714" s="1">
        <v>43579</v>
      </c>
      <c r="B2714">
        <v>7.5</v>
      </c>
      <c r="C2714">
        <v>0</v>
      </c>
    </row>
    <row r="2715" spans="1:3" x14ac:dyDescent="0.25">
      <c r="A2715" s="1">
        <v>43579.041666666664</v>
      </c>
      <c r="B2715">
        <v>7.4</v>
      </c>
      <c r="C2715">
        <v>0</v>
      </c>
    </row>
    <row r="2716" spans="1:3" x14ac:dyDescent="0.25">
      <c r="A2716" s="1">
        <v>43579.083333333336</v>
      </c>
      <c r="B2716">
        <v>7.5</v>
      </c>
      <c r="C2716">
        <v>0</v>
      </c>
    </row>
    <row r="2717" spans="1:3" x14ac:dyDescent="0.25">
      <c r="A2717" s="1">
        <v>43579.125</v>
      </c>
      <c r="B2717">
        <v>7.7</v>
      </c>
      <c r="C2717">
        <v>0</v>
      </c>
    </row>
    <row r="2718" spans="1:3" x14ac:dyDescent="0.25">
      <c r="A2718" s="1">
        <v>43579.166666666664</v>
      </c>
      <c r="B2718">
        <v>7.7</v>
      </c>
      <c r="C2718">
        <v>0</v>
      </c>
    </row>
    <row r="2719" spans="1:3" x14ac:dyDescent="0.25">
      <c r="A2719" s="1">
        <v>43579.208333333336</v>
      </c>
      <c r="B2719">
        <v>7.9</v>
      </c>
      <c r="C2719">
        <v>0</v>
      </c>
    </row>
    <row r="2720" spans="1:3" x14ac:dyDescent="0.25">
      <c r="A2720" s="1">
        <v>43579.25</v>
      </c>
      <c r="B2720">
        <v>8.5</v>
      </c>
      <c r="C2720">
        <v>0</v>
      </c>
    </row>
    <row r="2721" spans="1:3" x14ac:dyDescent="0.25">
      <c r="A2721" s="1">
        <v>43579.291666666664</v>
      </c>
      <c r="B2721">
        <v>9.5</v>
      </c>
      <c r="C2721">
        <v>0</v>
      </c>
    </row>
    <row r="2722" spans="1:3" x14ac:dyDescent="0.25">
      <c r="A2722" s="1">
        <v>43579.333333333336</v>
      </c>
      <c r="B2722">
        <v>10.6</v>
      </c>
      <c r="C2722">
        <v>0</v>
      </c>
    </row>
    <row r="2723" spans="1:3" x14ac:dyDescent="0.25">
      <c r="A2723" s="1">
        <v>43579.375</v>
      </c>
      <c r="B2723">
        <v>12</v>
      </c>
      <c r="C2723">
        <v>0</v>
      </c>
    </row>
    <row r="2724" spans="1:3" x14ac:dyDescent="0.25">
      <c r="A2724" s="1">
        <v>43579.416666666664</v>
      </c>
      <c r="B2724">
        <v>13.5</v>
      </c>
      <c r="C2724">
        <v>0</v>
      </c>
    </row>
    <row r="2725" spans="1:3" x14ac:dyDescent="0.25">
      <c r="A2725" s="1">
        <v>43579.458333333336</v>
      </c>
      <c r="B2725">
        <v>13.7</v>
      </c>
      <c r="C2725">
        <v>0</v>
      </c>
    </row>
    <row r="2726" spans="1:3" x14ac:dyDescent="0.25">
      <c r="A2726" s="1">
        <v>43579.5</v>
      </c>
      <c r="B2726">
        <v>14.5</v>
      </c>
      <c r="C2726">
        <v>0</v>
      </c>
    </row>
    <row r="2727" spans="1:3" x14ac:dyDescent="0.25">
      <c r="A2727" s="1">
        <v>43579.541666666664</v>
      </c>
      <c r="B2727">
        <v>15.2</v>
      </c>
      <c r="C2727">
        <v>0</v>
      </c>
    </row>
    <row r="2728" spans="1:3" x14ac:dyDescent="0.25">
      <c r="A2728" s="1">
        <v>43579.583333333336</v>
      </c>
      <c r="B2728">
        <v>16.5</v>
      </c>
      <c r="C2728">
        <v>0</v>
      </c>
    </row>
    <row r="2729" spans="1:3" x14ac:dyDescent="0.25">
      <c r="A2729" s="1">
        <v>43579.625</v>
      </c>
      <c r="B2729">
        <v>16.5</v>
      </c>
      <c r="C2729">
        <v>0</v>
      </c>
    </row>
    <row r="2730" spans="1:3" x14ac:dyDescent="0.25">
      <c r="A2730" s="1">
        <v>43579.666666666664</v>
      </c>
      <c r="B2730">
        <v>15.6</v>
      </c>
      <c r="C2730">
        <v>0</v>
      </c>
    </row>
    <row r="2731" spans="1:3" x14ac:dyDescent="0.25">
      <c r="A2731" s="1">
        <v>43579.708333333336</v>
      </c>
      <c r="B2731">
        <v>15</v>
      </c>
      <c r="C2731">
        <v>0</v>
      </c>
    </row>
    <row r="2732" spans="1:3" x14ac:dyDescent="0.25">
      <c r="A2732" s="1">
        <v>43579.75</v>
      </c>
      <c r="B2732">
        <v>13.3</v>
      </c>
      <c r="C2732">
        <v>0</v>
      </c>
    </row>
    <row r="2733" spans="1:3" x14ac:dyDescent="0.25">
      <c r="A2733" s="1">
        <v>43579.791666666664</v>
      </c>
      <c r="B2733">
        <v>12.8</v>
      </c>
      <c r="C2733">
        <v>0</v>
      </c>
    </row>
    <row r="2734" spans="1:3" x14ac:dyDescent="0.25">
      <c r="A2734" s="1">
        <v>43579.833333333336</v>
      </c>
      <c r="B2734">
        <v>13.2</v>
      </c>
      <c r="C2734">
        <v>0</v>
      </c>
    </row>
    <row r="2735" spans="1:3" x14ac:dyDescent="0.25">
      <c r="A2735" s="1">
        <v>43579.875</v>
      </c>
      <c r="B2735">
        <v>13.4</v>
      </c>
      <c r="C2735">
        <v>0</v>
      </c>
    </row>
    <row r="2736" spans="1:3" x14ac:dyDescent="0.25">
      <c r="A2736" s="1">
        <v>43579.916666666664</v>
      </c>
      <c r="B2736">
        <v>13.5</v>
      </c>
      <c r="C2736">
        <v>0</v>
      </c>
    </row>
    <row r="2737" spans="1:3" x14ac:dyDescent="0.25">
      <c r="A2737" s="1">
        <v>43579.958333333336</v>
      </c>
      <c r="B2737">
        <v>13.8</v>
      </c>
      <c r="C2737">
        <v>0</v>
      </c>
    </row>
    <row r="2738" spans="1:3" x14ac:dyDescent="0.25">
      <c r="A2738" s="1">
        <v>43580</v>
      </c>
      <c r="B2738">
        <v>13.7</v>
      </c>
      <c r="C2738">
        <v>0</v>
      </c>
    </row>
    <row r="2739" spans="1:3" x14ac:dyDescent="0.25">
      <c r="A2739" s="1">
        <v>43580.041666666664</v>
      </c>
      <c r="B2739">
        <v>13.6</v>
      </c>
      <c r="C2739">
        <v>0</v>
      </c>
    </row>
    <row r="2740" spans="1:3" x14ac:dyDescent="0.25">
      <c r="A2740" s="1">
        <v>43580.083333333336</v>
      </c>
      <c r="B2740">
        <v>13.5</v>
      </c>
      <c r="C2740">
        <v>0</v>
      </c>
    </row>
    <row r="2741" spans="1:3" x14ac:dyDescent="0.25">
      <c r="A2741" s="1">
        <v>43580.125</v>
      </c>
      <c r="B2741">
        <v>13.2</v>
      </c>
      <c r="C2741">
        <v>0</v>
      </c>
    </row>
    <row r="2742" spans="1:3" x14ac:dyDescent="0.25">
      <c r="A2742" s="1">
        <v>43580.166666666664</v>
      </c>
      <c r="B2742">
        <v>12.7</v>
      </c>
      <c r="C2742">
        <v>0</v>
      </c>
    </row>
    <row r="2743" spans="1:3" x14ac:dyDescent="0.25">
      <c r="A2743" s="1">
        <v>43580.208333333336</v>
      </c>
      <c r="B2743">
        <v>12.5</v>
      </c>
      <c r="C2743">
        <v>0</v>
      </c>
    </row>
    <row r="2744" spans="1:3" x14ac:dyDescent="0.25">
      <c r="A2744" s="1">
        <v>43580.25</v>
      </c>
      <c r="B2744">
        <v>12.8</v>
      </c>
      <c r="C2744">
        <v>0</v>
      </c>
    </row>
    <row r="2745" spans="1:3" x14ac:dyDescent="0.25">
      <c r="A2745" s="1">
        <v>43580.291666666664</v>
      </c>
      <c r="B2745">
        <v>13.6</v>
      </c>
      <c r="C2745">
        <v>0</v>
      </c>
    </row>
    <row r="2746" spans="1:3" x14ac:dyDescent="0.25">
      <c r="A2746" s="1">
        <v>43580.333333333336</v>
      </c>
      <c r="B2746">
        <v>14.4</v>
      </c>
      <c r="C2746">
        <v>0</v>
      </c>
    </row>
    <row r="2747" spans="1:3" x14ac:dyDescent="0.25">
      <c r="A2747" s="1">
        <v>43580.375</v>
      </c>
      <c r="B2747">
        <v>15.9</v>
      </c>
      <c r="C2747">
        <v>0</v>
      </c>
    </row>
    <row r="2748" spans="1:3" x14ac:dyDescent="0.25">
      <c r="A2748" s="1">
        <v>43580.416666666664</v>
      </c>
      <c r="B2748">
        <v>17</v>
      </c>
      <c r="C2748">
        <v>0</v>
      </c>
    </row>
    <row r="2749" spans="1:3" x14ac:dyDescent="0.25">
      <c r="A2749" s="1">
        <v>43580.458333333336</v>
      </c>
      <c r="B2749">
        <v>18</v>
      </c>
      <c r="C2749">
        <v>0</v>
      </c>
    </row>
    <row r="2750" spans="1:3" x14ac:dyDescent="0.25">
      <c r="A2750" s="1">
        <v>43580.5</v>
      </c>
      <c r="B2750">
        <v>19</v>
      </c>
      <c r="C2750">
        <v>0</v>
      </c>
    </row>
    <row r="2751" spans="1:3" x14ac:dyDescent="0.25">
      <c r="A2751" s="1">
        <v>43580.541666666664</v>
      </c>
      <c r="B2751">
        <v>19.600000000000001</v>
      </c>
      <c r="C2751">
        <v>0</v>
      </c>
    </row>
    <row r="2752" spans="1:3" x14ac:dyDescent="0.25">
      <c r="A2752" s="1">
        <v>43580.583333333336</v>
      </c>
      <c r="B2752">
        <v>19.7</v>
      </c>
      <c r="C2752">
        <v>0</v>
      </c>
    </row>
    <row r="2753" spans="1:3" x14ac:dyDescent="0.25">
      <c r="A2753" s="1">
        <v>43580.625</v>
      </c>
      <c r="B2753">
        <v>19.899999999999999</v>
      </c>
      <c r="C2753">
        <v>0</v>
      </c>
    </row>
    <row r="2754" spans="1:3" x14ac:dyDescent="0.25">
      <c r="A2754" s="1">
        <v>43580.666666666664</v>
      </c>
      <c r="B2754">
        <v>19.7</v>
      </c>
      <c r="C2754">
        <v>0</v>
      </c>
    </row>
    <row r="2755" spans="1:3" x14ac:dyDescent="0.25">
      <c r="A2755" s="1">
        <v>43580.708333333336</v>
      </c>
      <c r="B2755">
        <v>19</v>
      </c>
      <c r="C2755">
        <v>0</v>
      </c>
    </row>
    <row r="2756" spans="1:3" x14ac:dyDescent="0.25">
      <c r="A2756" s="1">
        <v>43580.75</v>
      </c>
      <c r="B2756">
        <v>17.5</v>
      </c>
      <c r="C2756">
        <v>0</v>
      </c>
    </row>
    <row r="2757" spans="1:3" x14ac:dyDescent="0.25">
      <c r="A2757" s="1">
        <v>43580.791666666664</v>
      </c>
      <c r="B2757">
        <v>16.2</v>
      </c>
      <c r="C2757">
        <v>0</v>
      </c>
    </row>
    <row r="2758" spans="1:3" x14ac:dyDescent="0.25">
      <c r="A2758" s="1">
        <v>43580.833333333336</v>
      </c>
      <c r="B2758">
        <v>15.7</v>
      </c>
      <c r="C2758">
        <v>0</v>
      </c>
    </row>
    <row r="2759" spans="1:3" x14ac:dyDescent="0.25">
      <c r="A2759" s="1">
        <v>43580.875</v>
      </c>
      <c r="B2759">
        <v>15.6</v>
      </c>
      <c r="C2759">
        <v>0</v>
      </c>
    </row>
    <row r="2760" spans="1:3" x14ac:dyDescent="0.25">
      <c r="A2760" s="1">
        <v>43580.916666666664</v>
      </c>
      <c r="B2760">
        <v>15.3</v>
      </c>
      <c r="C2760">
        <v>0</v>
      </c>
    </row>
    <row r="2761" spans="1:3" x14ac:dyDescent="0.25">
      <c r="A2761" s="1">
        <v>43580.958333333336</v>
      </c>
      <c r="B2761">
        <v>15.3</v>
      </c>
      <c r="C2761">
        <v>0</v>
      </c>
    </row>
    <row r="2762" spans="1:3" x14ac:dyDescent="0.25">
      <c r="A2762" s="1">
        <v>43581</v>
      </c>
      <c r="B2762">
        <v>15.1</v>
      </c>
      <c r="C2762">
        <v>0</v>
      </c>
    </row>
    <row r="2763" spans="1:3" x14ac:dyDescent="0.25">
      <c r="A2763" s="1">
        <v>43581.041666666664</v>
      </c>
      <c r="B2763">
        <v>14.9</v>
      </c>
      <c r="C2763">
        <v>0</v>
      </c>
    </row>
    <row r="2764" spans="1:3" x14ac:dyDescent="0.25">
      <c r="A2764" s="1">
        <v>43581.083333333336</v>
      </c>
      <c r="B2764">
        <v>14.7</v>
      </c>
      <c r="C2764">
        <v>0</v>
      </c>
    </row>
    <row r="2765" spans="1:3" x14ac:dyDescent="0.25">
      <c r="A2765" s="1">
        <v>43581.125</v>
      </c>
      <c r="B2765">
        <v>14.4</v>
      </c>
      <c r="C2765">
        <v>0</v>
      </c>
    </row>
    <row r="2766" spans="1:3" x14ac:dyDescent="0.25">
      <c r="A2766" s="1">
        <v>43581.166666666664</v>
      </c>
      <c r="B2766">
        <v>13.7</v>
      </c>
      <c r="C2766">
        <v>0</v>
      </c>
    </row>
    <row r="2767" spans="1:3" x14ac:dyDescent="0.25">
      <c r="A2767" s="1">
        <v>43581.208333333336</v>
      </c>
      <c r="B2767">
        <v>13.3</v>
      </c>
      <c r="C2767">
        <v>0</v>
      </c>
    </row>
    <row r="2768" spans="1:3" x14ac:dyDescent="0.25">
      <c r="A2768" s="1">
        <v>43581.25</v>
      </c>
      <c r="B2768">
        <v>13.7</v>
      </c>
      <c r="C2768">
        <v>0</v>
      </c>
    </row>
    <row r="2769" spans="1:3" x14ac:dyDescent="0.25">
      <c r="A2769" s="1">
        <v>43581.291666666664</v>
      </c>
      <c r="B2769">
        <v>15</v>
      </c>
      <c r="C2769">
        <v>0</v>
      </c>
    </row>
    <row r="2770" spans="1:3" x14ac:dyDescent="0.25">
      <c r="A2770" s="1">
        <v>43581.333333333336</v>
      </c>
      <c r="B2770">
        <v>16.399999999999999</v>
      </c>
      <c r="C2770">
        <v>0</v>
      </c>
    </row>
    <row r="2771" spans="1:3" x14ac:dyDescent="0.25">
      <c r="A2771" s="1">
        <v>43581.375</v>
      </c>
      <c r="B2771">
        <v>17.899999999999999</v>
      </c>
      <c r="C2771">
        <v>0</v>
      </c>
    </row>
    <row r="2772" spans="1:3" x14ac:dyDescent="0.25">
      <c r="A2772" s="1">
        <v>43581.416666666664</v>
      </c>
      <c r="B2772">
        <v>19.2</v>
      </c>
      <c r="C2772">
        <v>0</v>
      </c>
    </row>
    <row r="2773" spans="1:3" x14ac:dyDescent="0.25">
      <c r="A2773" s="1">
        <v>43581.458333333336</v>
      </c>
      <c r="B2773">
        <v>20</v>
      </c>
      <c r="C2773">
        <v>0</v>
      </c>
    </row>
    <row r="2774" spans="1:3" x14ac:dyDescent="0.25">
      <c r="A2774" s="1">
        <v>43581.5</v>
      </c>
      <c r="B2774">
        <v>20.7</v>
      </c>
      <c r="C2774">
        <v>0</v>
      </c>
    </row>
    <row r="2775" spans="1:3" x14ac:dyDescent="0.25">
      <c r="A2775" s="1">
        <v>43581.541666666664</v>
      </c>
      <c r="B2775">
        <v>21.5</v>
      </c>
      <c r="C2775">
        <v>0</v>
      </c>
    </row>
    <row r="2776" spans="1:3" x14ac:dyDescent="0.25">
      <c r="A2776" s="1">
        <v>43581.583333333336</v>
      </c>
      <c r="B2776">
        <v>21.7</v>
      </c>
      <c r="C2776">
        <v>0</v>
      </c>
    </row>
    <row r="2777" spans="1:3" x14ac:dyDescent="0.25">
      <c r="A2777" s="1">
        <v>43581.625</v>
      </c>
      <c r="B2777">
        <v>21.7</v>
      </c>
      <c r="C2777">
        <v>0</v>
      </c>
    </row>
    <row r="2778" spans="1:3" x14ac:dyDescent="0.25">
      <c r="A2778" s="1">
        <v>43581.666666666664</v>
      </c>
      <c r="B2778">
        <v>21.7</v>
      </c>
      <c r="C2778">
        <v>0</v>
      </c>
    </row>
    <row r="2779" spans="1:3" x14ac:dyDescent="0.25">
      <c r="A2779" s="1">
        <v>43581.708333333336</v>
      </c>
      <c r="B2779">
        <v>20.3</v>
      </c>
      <c r="C2779">
        <v>0</v>
      </c>
    </row>
    <row r="2780" spans="1:3" x14ac:dyDescent="0.25">
      <c r="A2780" s="1">
        <v>43581.75</v>
      </c>
      <c r="B2780">
        <v>18.399999999999999</v>
      </c>
      <c r="C2780">
        <v>0</v>
      </c>
    </row>
    <row r="2781" spans="1:3" x14ac:dyDescent="0.25">
      <c r="A2781" s="1">
        <v>43581.791666666664</v>
      </c>
      <c r="B2781">
        <v>17.7</v>
      </c>
      <c r="C2781">
        <v>0</v>
      </c>
    </row>
    <row r="2782" spans="1:3" x14ac:dyDescent="0.25">
      <c r="A2782" s="1">
        <v>43581.833333333336</v>
      </c>
      <c r="B2782">
        <v>17.3</v>
      </c>
      <c r="C2782">
        <v>0</v>
      </c>
    </row>
    <row r="2783" spans="1:3" x14ac:dyDescent="0.25">
      <c r="A2783" s="1">
        <v>43581.875</v>
      </c>
      <c r="B2783">
        <v>16.399999999999999</v>
      </c>
      <c r="C2783">
        <v>0</v>
      </c>
    </row>
    <row r="2784" spans="1:3" x14ac:dyDescent="0.25">
      <c r="A2784" s="1">
        <v>43581.916666666664</v>
      </c>
      <c r="B2784">
        <v>15.7</v>
      </c>
      <c r="C2784">
        <v>0</v>
      </c>
    </row>
    <row r="2785" spans="1:3" x14ac:dyDescent="0.25">
      <c r="A2785" s="1">
        <v>43581.958333333336</v>
      </c>
      <c r="B2785">
        <v>15.3</v>
      </c>
      <c r="C2785">
        <v>0</v>
      </c>
    </row>
    <row r="2786" spans="1:3" x14ac:dyDescent="0.25">
      <c r="A2786" s="1">
        <v>43582</v>
      </c>
      <c r="B2786">
        <v>14.7</v>
      </c>
      <c r="C2786">
        <v>0</v>
      </c>
    </row>
    <row r="2787" spans="1:3" x14ac:dyDescent="0.25">
      <c r="A2787" s="1">
        <v>43582.041666666664</v>
      </c>
      <c r="B2787">
        <v>13.6</v>
      </c>
      <c r="C2787">
        <v>0</v>
      </c>
    </row>
    <row r="2788" spans="1:3" x14ac:dyDescent="0.25">
      <c r="A2788" s="1">
        <v>43582.083333333336</v>
      </c>
      <c r="B2788">
        <v>12.3</v>
      </c>
      <c r="C2788">
        <v>0</v>
      </c>
    </row>
    <row r="2789" spans="1:3" x14ac:dyDescent="0.25">
      <c r="A2789" s="1">
        <v>43582.125</v>
      </c>
      <c r="B2789">
        <v>11</v>
      </c>
      <c r="C2789">
        <v>0</v>
      </c>
    </row>
    <row r="2790" spans="1:3" x14ac:dyDescent="0.25">
      <c r="A2790" s="1">
        <v>43582.166666666664</v>
      </c>
      <c r="B2790">
        <v>9.6999999999999993</v>
      </c>
      <c r="C2790">
        <v>0</v>
      </c>
    </row>
    <row r="2791" spans="1:3" x14ac:dyDescent="0.25">
      <c r="A2791" s="1">
        <v>43582.208333333336</v>
      </c>
      <c r="B2791">
        <v>8</v>
      </c>
      <c r="C2791">
        <v>0.2</v>
      </c>
    </row>
    <row r="2792" spans="1:3" x14ac:dyDescent="0.25">
      <c r="A2792" s="1">
        <v>43582.25</v>
      </c>
      <c r="B2792">
        <v>7.6</v>
      </c>
      <c r="C2792">
        <v>0.8</v>
      </c>
    </row>
    <row r="2793" spans="1:3" x14ac:dyDescent="0.25">
      <c r="A2793" s="1">
        <v>43582.291666666664</v>
      </c>
      <c r="B2793">
        <v>7.6</v>
      </c>
      <c r="C2793">
        <v>0.3</v>
      </c>
    </row>
    <row r="2794" spans="1:3" x14ac:dyDescent="0.25">
      <c r="A2794" s="1">
        <v>43582.333333333336</v>
      </c>
      <c r="B2794">
        <v>7.6</v>
      </c>
      <c r="C2794">
        <v>0</v>
      </c>
    </row>
    <row r="2795" spans="1:3" x14ac:dyDescent="0.25">
      <c r="A2795" s="1">
        <v>43582.375</v>
      </c>
      <c r="B2795">
        <v>7.3</v>
      </c>
      <c r="C2795">
        <v>0</v>
      </c>
    </row>
    <row r="2796" spans="1:3" x14ac:dyDescent="0.25">
      <c r="A2796" s="1">
        <v>43582.416666666664</v>
      </c>
      <c r="B2796">
        <v>7.8</v>
      </c>
      <c r="C2796">
        <v>0</v>
      </c>
    </row>
    <row r="2797" spans="1:3" x14ac:dyDescent="0.25">
      <c r="A2797" s="1">
        <v>43582.458333333336</v>
      </c>
      <c r="B2797">
        <v>8.6</v>
      </c>
      <c r="C2797">
        <v>0</v>
      </c>
    </row>
    <row r="2798" spans="1:3" x14ac:dyDescent="0.25">
      <c r="A2798" s="1">
        <v>43582.5</v>
      </c>
      <c r="B2798">
        <v>8.3000000000000007</v>
      </c>
      <c r="C2798">
        <v>0</v>
      </c>
    </row>
    <row r="2799" spans="1:3" x14ac:dyDescent="0.25">
      <c r="A2799" s="1">
        <v>43582.541666666664</v>
      </c>
      <c r="B2799">
        <v>8</v>
      </c>
      <c r="C2799">
        <v>0</v>
      </c>
    </row>
    <row r="2800" spans="1:3" x14ac:dyDescent="0.25">
      <c r="A2800" s="1">
        <v>43582.583333333336</v>
      </c>
      <c r="B2800">
        <v>7.1</v>
      </c>
      <c r="C2800">
        <v>0</v>
      </c>
    </row>
    <row r="2801" spans="1:3" x14ac:dyDescent="0.25">
      <c r="A2801" s="1">
        <v>43582.625</v>
      </c>
      <c r="B2801">
        <v>6.9</v>
      </c>
      <c r="C2801">
        <v>0</v>
      </c>
    </row>
    <row r="2802" spans="1:3" x14ac:dyDescent="0.25">
      <c r="A2802" s="1">
        <v>43582.666666666664</v>
      </c>
      <c r="B2802">
        <v>6.8</v>
      </c>
      <c r="C2802">
        <v>0.1</v>
      </c>
    </row>
    <row r="2803" spans="1:3" x14ac:dyDescent="0.25">
      <c r="A2803" s="1">
        <v>43582.708333333336</v>
      </c>
      <c r="B2803">
        <v>6.7</v>
      </c>
      <c r="C2803">
        <v>0.1</v>
      </c>
    </row>
    <row r="2804" spans="1:3" x14ac:dyDescent="0.25">
      <c r="A2804" s="1">
        <v>43582.75</v>
      </c>
      <c r="B2804">
        <v>6.6</v>
      </c>
      <c r="C2804">
        <v>0.2</v>
      </c>
    </row>
    <row r="2805" spans="1:3" x14ac:dyDescent="0.25">
      <c r="A2805" s="1">
        <v>43582.791666666664</v>
      </c>
      <c r="B2805">
        <v>6.6</v>
      </c>
      <c r="C2805">
        <v>0</v>
      </c>
    </row>
    <row r="2806" spans="1:3" x14ac:dyDescent="0.25">
      <c r="A2806" s="1">
        <v>43582.833333333336</v>
      </c>
      <c r="B2806">
        <v>6.5</v>
      </c>
      <c r="C2806">
        <v>0.2</v>
      </c>
    </row>
    <row r="2807" spans="1:3" x14ac:dyDescent="0.25">
      <c r="A2807" s="1">
        <v>43582.875</v>
      </c>
      <c r="B2807">
        <v>6.3</v>
      </c>
      <c r="C2807">
        <v>0</v>
      </c>
    </row>
    <row r="2808" spans="1:3" x14ac:dyDescent="0.25">
      <c r="A2808" s="1">
        <v>43582.916666666664</v>
      </c>
      <c r="B2808">
        <v>6.2</v>
      </c>
      <c r="C2808">
        <v>0</v>
      </c>
    </row>
    <row r="2809" spans="1:3" x14ac:dyDescent="0.25">
      <c r="A2809" s="1">
        <v>43582.958333333336</v>
      </c>
      <c r="B2809">
        <v>6.1</v>
      </c>
      <c r="C2809">
        <v>0</v>
      </c>
    </row>
    <row r="2810" spans="1:3" x14ac:dyDescent="0.25">
      <c r="A2810" s="1">
        <v>43583</v>
      </c>
      <c r="B2810">
        <v>6.2</v>
      </c>
      <c r="C2810">
        <v>0</v>
      </c>
    </row>
    <row r="2811" spans="1:3" x14ac:dyDescent="0.25">
      <c r="A2811" s="1">
        <v>43583.041666666664</v>
      </c>
      <c r="B2811">
        <v>6.3</v>
      </c>
      <c r="C2811">
        <v>0</v>
      </c>
    </row>
    <row r="2812" spans="1:3" x14ac:dyDescent="0.25">
      <c r="A2812" s="1">
        <v>43583.083333333336</v>
      </c>
      <c r="B2812">
        <v>6.3</v>
      </c>
      <c r="C2812">
        <v>0</v>
      </c>
    </row>
    <row r="2813" spans="1:3" x14ac:dyDescent="0.25">
      <c r="A2813" s="1">
        <v>43583.125</v>
      </c>
      <c r="B2813">
        <v>6.2</v>
      </c>
      <c r="C2813">
        <v>0.5</v>
      </c>
    </row>
    <row r="2814" spans="1:3" x14ac:dyDescent="0.25">
      <c r="A2814" s="1">
        <v>43583.166666666664</v>
      </c>
      <c r="B2814">
        <v>5.9</v>
      </c>
      <c r="C2814">
        <v>1.2</v>
      </c>
    </row>
    <row r="2815" spans="1:3" x14ac:dyDescent="0.25">
      <c r="A2815" s="1">
        <v>43583.208333333336</v>
      </c>
      <c r="B2815">
        <v>5.8</v>
      </c>
      <c r="C2815">
        <v>1</v>
      </c>
    </row>
    <row r="2816" spans="1:3" x14ac:dyDescent="0.25">
      <c r="A2816" s="1">
        <v>43583.25</v>
      </c>
      <c r="B2816">
        <v>5.7</v>
      </c>
      <c r="C2816">
        <v>0.5</v>
      </c>
    </row>
    <row r="2817" spans="1:3" x14ac:dyDescent="0.25">
      <c r="A2817" s="1">
        <v>43583.291666666664</v>
      </c>
      <c r="B2817">
        <v>5.6</v>
      </c>
      <c r="C2817">
        <v>0.4</v>
      </c>
    </row>
    <row r="2818" spans="1:3" x14ac:dyDescent="0.25">
      <c r="A2818" s="1">
        <v>43583.333333333336</v>
      </c>
      <c r="B2818">
        <v>5.6</v>
      </c>
      <c r="C2818">
        <v>1.6</v>
      </c>
    </row>
    <row r="2819" spans="1:3" x14ac:dyDescent="0.25">
      <c r="A2819" s="1">
        <v>43583.375</v>
      </c>
      <c r="B2819">
        <v>5.3</v>
      </c>
      <c r="C2819">
        <v>1.1000000000000001</v>
      </c>
    </row>
    <row r="2820" spans="1:3" x14ac:dyDescent="0.25">
      <c r="A2820" s="1">
        <v>43583.416666666664</v>
      </c>
      <c r="B2820">
        <v>5.3</v>
      </c>
      <c r="C2820">
        <v>0.5</v>
      </c>
    </row>
    <row r="2821" spans="1:3" x14ac:dyDescent="0.25">
      <c r="A2821" s="1">
        <v>43583.458333333336</v>
      </c>
      <c r="B2821">
        <v>5.3</v>
      </c>
      <c r="C2821">
        <v>1</v>
      </c>
    </row>
    <row r="2822" spans="1:3" x14ac:dyDescent="0.25">
      <c r="A2822" s="1">
        <v>43583.5</v>
      </c>
      <c r="B2822">
        <v>5.0999999999999996</v>
      </c>
      <c r="C2822">
        <v>0.5</v>
      </c>
    </row>
    <row r="2823" spans="1:3" x14ac:dyDescent="0.25">
      <c r="A2823" s="1">
        <v>43583.541666666664</v>
      </c>
      <c r="B2823">
        <v>5.3</v>
      </c>
      <c r="C2823">
        <v>0.5</v>
      </c>
    </row>
    <row r="2824" spans="1:3" x14ac:dyDescent="0.25">
      <c r="A2824" s="1">
        <v>43583.583333333336</v>
      </c>
      <c r="B2824">
        <v>5.4</v>
      </c>
      <c r="C2824">
        <v>0.2</v>
      </c>
    </row>
    <row r="2825" spans="1:3" x14ac:dyDescent="0.25">
      <c r="A2825" s="1">
        <v>43583.625</v>
      </c>
      <c r="B2825">
        <v>5.6</v>
      </c>
      <c r="C2825">
        <v>2.4</v>
      </c>
    </row>
    <row r="2826" spans="1:3" x14ac:dyDescent="0.25">
      <c r="A2826" s="1">
        <v>43583.666666666664</v>
      </c>
      <c r="B2826">
        <v>5.5</v>
      </c>
      <c r="C2826">
        <v>1.6</v>
      </c>
    </row>
    <row r="2827" spans="1:3" x14ac:dyDescent="0.25">
      <c r="A2827" s="1">
        <v>43583.708333333336</v>
      </c>
      <c r="B2827">
        <v>5</v>
      </c>
      <c r="C2827">
        <v>1.8</v>
      </c>
    </row>
    <row r="2828" spans="1:3" x14ac:dyDescent="0.25">
      <c r="A2828" s="1">
        <v>43583.75</v>
      </c>
      <c r="B2828">
        <v>4.5</v>
      </c>
      <c r="C2828">
        <v>1.3</v>
      </c>
    </row>
    <row r="2829" spans="1:3" x14ac:dyDescent="0.25">
      <c r="A2829" s="1">
        <v>43583.791666666664</v>
      </c>
      <c r="B2829">
        <v>4.5999999999999996</v>
      </c>
      <c r="C2829">
        <v>1.6</v>
      </c>
    </row>
    <row r="2830" spans="1:3" x14ac:dyDescent="0.25">
      <c r="A2830" s="1">
        <v>43583.833333333336</v>
      </c>
      <c r="B2830">
        <v>4.5999999999999996</v>
      </c>
      <c r="C2830">
        <v>1.7</v>
      </c>
    </row>
    <row r="2831" spans="1:3" x14ac:dyDescent="0.25">
      <c r="A2831" s="1">
        <v>43583.875</v>
      </c>
      <c r="B2831">
        <v>4.5</v>
      </c>
      <c r="C2831">
        <v>2</v>
      </c>
    </row>
    <row r="2832" spans="1:3" x14ac:dyDescent="0.25">
      <c r="A2832" s="1">
        <v>43583.916666666664</v>
      </c>
      <c r="B2832">
        <v>4.4000000000000004</v>
      </c>
      <c r="C2832">
        <v>2.5</v>
      </c>
    </row>
    <row r="2833" spans="1:3" x14ac:dyDescent="0.25">
      <c r="A2833" s="1">
        <v>43583.958333333336</v>
      </c>
      <c r="B2833">
        <v>4.5999999999999996</v>
      </c>
      <c r="C2833">
        <v>1.6</v>
      </c>
    </row>
    <row r="2834" spans="1:3" x14ac:dyDescent="0.25">
      <c r="A2834" s="1">
        <v>43584</v>
      </c>
      <c r="B2834">
        <v>4.8</v>
      </c>
      <c r="C2834">
        <v>1.8</v>
      </c>
    </row>
    <row r="2835" spans="1:3" x14ac:dyDescent="0.25">
      <c r="A2835" s="1">
        <v>43584.041666666664</v>
      </c>
      <c r="B2835">
        <v>4.8</v>
      </c>
      <c r="C2835">
        <v>1.6</v>
      </c>
    </row>
    <row r="2836" spans="1:3" x14ac:dyDescent="0.25">
      <c r="A2836" s="1">
        <v>43584.083333333336</v>
      </c>
      <c r="B2836">
        <v>4.7</v>
      </c>
      <c r="C2836">
        <v>1.2</v>
      </c>
    </row>
    <row r="2837" spans="1:3" x14ac:dyDescent="0.25">
      <c r="A2837" s="1">
        <v>43584.125</v>
      </c>
      <c r="B2837">
        <v>4.5999999999999996</v>
      </c>
      <c r="C2837">
        <v>1.1000000000000001</v>
      </c>
    </row>
    <row r="2838" spans="1:3" x14ac:dyDescent="0.25">
      <c r="A2838" s="1">
        <v>43584.166666666664</v>
      </c>
      <c r="B2838">
        <v>4.5</v>
      </c>
      <c r="C2838">
        <v>1</v>
      </c>
    </row>
    <row r="2839" spans="1:3" x14ac:dyDescent="0.25">
      <c r="A2839" s="1">
        <v>43584.208333333336</v>
      </c>
      <c r="B2839">
        <v>4.5</v>
      </c>
      <c r="C2839">
        <v>0.5</v>
      </c>
    </row>
    <row r="2840" spans="1:3" x14ac:dyDescent="0.25">
      <c r="A2840" s="1">
        <v>43584.25</v>
      </c>
      <c r="B2840">
        <v>4.5999999999999996</v>
      </c>
      <c r="C2840">
        <v>0.4</v>
      </c>
    </row>
    <row r="2841" spans="1:3" x14ac:dyDescent="0.25">
      <c r="A2841" s="1">
        <v>43584.291666666664</v>
      </c>
      <c r="B2841">
        <v>4.8</v>
      </c>
      <c r="C2841">
        <v>0.3</v>
      </c>
    </row>
    <row r="2842" spans="1:3" x14ac:dyDescent="0.25">
      <c r="A2842" s="1">
        <v>43584.333333333336</v>
      </c>
      <c r="B2842">
        <v>5.2</v>
      </c>
      <c r="C2842">
        <v>0.1</v>
      </c>
    </row>
    <row r="2843" spans="1:3" x14ac:dyDescent="0.25">
      <c r="A2843" s="1">
        <v>43584.375</v>
      </c>
      <c r="B2843">
        <v>5.4</v>
      </c>
      <c r="C2843">
        <v>0</v>
      </c>
    </row>
    <row r="2844" spans="1:3" x14ac:dyDescent="0.25">
      <c r="A2844" s="1">
        <v>43584.416666666664</v>
      </c>
      <c r="B2844">
        <v>5.7</v>
      </c>
      <c r="C2844">
        <v>0</v>
      </c>
    </row>
    <row r="2845" spans="1:3" x14ac:dyDescent="0.25">
      <c r="A2845" s="1">
        <v>43584.458333333336</v>
      </c>
      <c r="B2845">
        <v>5.9</v>
      </c>
      <c r="C2845">
        <v>0</v>
      </c>
    </row>
    <row r="2846" spans="1:3" x14ac:dyDescent="0.25">
      <c r="A2846" s="1">
        <v>43584.5</v>
      </c>
      <c r="B2846">
        <v>6</v>
      </c>
      <c r="C2846">
        <v>0</v>
      </c>
    </row>
    <row r="2847" spans="1:3" x14ac:dyDescent="0.25">
      <c r="A2847" s="1">
        <v>43584.541666666664</v>
      </c>
      <c r="B2847">
        <v>6.2</v>
      </c>
      <c r="C2847">
        <v>0</v>
      </c>
    </row>
    <row r="2848" spans="1:3" x14ac:dyDescent="0.25">
      <c r="A2848" s="1">
        <v>43584.583333333336</v>
      </c>
      <c r="B2848">
        <v>6.4</v>
      </c>
      <c r="C2848">
        <v>0</v>
      </c>
    </row>
    <row r="2849" spans="1:3" x14ac:dyDescent="0.25">
      <c r="A2849" s="1">
        <v>43584.625</v>
      </c>
      <c r="B2849">
        <v>6.6</v>
      </c>
      <c r="C2849">
        <v>0.1</v>
      </c>
    </row>
    <row r="2850" spans="1:3" x14ac:dyDescent="0.25">
      <c r="A2850" s="1">
        <v>43584.666666666664</v>
      </c>
      <c r="B2850">
        <v>6.8</v>
      </c>
      <c r="C2850">
        <v>0.1</v>
      </c>
    </row>
    <row r="2851" spans="1:3" x14ac:dyDescent="0.25">
      <c r="A2851" s="1">
        <v>43584.708333333336</v>
      </c>
      <c r="B2851">
        <v>6.8</v>
      </c>
      <c r="C2851">
        <v>0.3</v>
      </c>
    </row>
    <row r="2852" spans="1:3" x14ac:dyDescent="0.25">
      <c r="A2852" s="1">
        <v>43584.75</v>
      </c>
      <c r="B2852">
        <v>6.8</v>
      </c>
      <c r="C2852">
        <v>0.3</v>
      </c>
    </row>
    <row r="2853" spans="1:3" x14ac:dyDescent="0.25">
      <c r="A2853" s="1">
        <v>43584.791666666664</v>
      </c>
      <c r="B2853">
        <v>6.7</v>
      </c>
      <c r="C2853">
        <v>0.8</v>
      </c>
    </row>
    <row r="2854" spans="1:3" x14ac:dyDescent="0.25">
      <c r="A2854" s="1">
        <v>43584.833333333336</v>
      </c>
      <c r="B2854">
        <v>6.6</v>
      </c>
      <c r="C2854">
        <v>0.4</v>
      </c>
    </row>
    <row r="2855" spans="1:3" x14ac:dyDescent="0.25">
      <c r="A2855" s="1">
        <v>43584.875</v>
      </c>
      <c r="B2855">
        <v>6.5</v>
      </c>
      <c r="C2855">
        <v>1.2</v>
      </c>
    </row>
    <row r="2856" spans="1:3" x14ac:dyDescent="0.25">
      <c r="A2856" s="1">
        <v>43584.916666666664</v>
      </c>
      <c r="B2856">
        <v>6.4</v>
      </c>
      <c r="C2856">
        <v>0.6</v>
      </c>
    </row>
    <row r="2857" spans="1:3" x14ac:dyDescent="0.25">
      <c r="A2857" s="1">
        <v>43584.958333333336</v>
      </c>
      <c r="B2857">
        <v>6.3</v>
      </c>
      <c r="C2857">
        <v>0.3</v>
      </c>
    </row>
    <row r="2858" spans="1:3" x14ac:dyDescent="0.25">
      <c r="A2858" s="1">
        <v>43585</v>
      </c>
      <c r="B2858">
        <v>6.3</v>
      </c>
      <c r="C2858">
        <v>0.1</v>
      </c>
    </row>
    <row r="2859" spans="1:3" x14ac:dyDescent="0.25">
      <c r="A2859" s="1">
        <v>43585.041666666664</v>
      </c>
      <c r="B2859">
        <v>6.3</v>
      </c>
      <c r="C2859">
        <v>0.4</v>
      </c>
    </row>
    <row r="2860" spans="1:3" x14ac:dyDescent="0.25">
      <c r="A2860" s="1">
        <v>43585.083333333336</v>
      </c>
      <c r="B2860">
        <v>6.3</v>
      </c>
      <c r="C2860">
        <v>1.1000000000000001</v>
      </c>
    </row>
    <row r="2861" spans="1:3" x14ac:dyDescent="0.25">
      <c r="A2861" s="1">
        <v>43585.125</v>
      </c>
      <c r="B2861">
        <v>6.2</v>
      </c>
      <c r="C2861">
        <v>0.8</v>
      </c>
    </row>
    <row r="2862" spans="1:3" x14ac:dyDescent="0.25">
      <c r="A2862" s="1">
        <v>43585.166666666664</v>
      </c>
      <c r="B2862">
        <v>6.2</v>
      </c>
      <c r="C2862">
        <v>1.2</v>
      </c>
    </row>
    <row r="2863" spans="1:3" x14ac:dyDescent="0.25">
      <c r="A2863" s="1">
        <v>43585.208333333336</v>
      </c>
      <c r="B2863">
        <v>6.3</v>
      </c>
      <c r="C2863">
        <v>1.4</v>
      </c>
    </row>
    <row r="2864" spans="1:3" x14ac:dyDescent="0.25">
      <c r="A2864" s="1">
        <v>43585.25</v>
      </c>
      <c r="B2864">
        <v>6.9</v>
      </c>
      <c r="C2864">
        <v>0.5</v>
      </c>
    </row>
    <row r="2865" spans="1:3" x14ac:dyDescent="0.25">
      <c r="A2865" s="1">
        <v>43585.291666666664</v>
      </c>
      <c r="B2865">
        <v>7.5</v>
      </c>
      <c r="C2865">
        <v>0.5</v>
      </c>
    </row>
    <row r="2866" spans="1:3" x14ac:dyDescent="0.25">
      <c r="A2866" s="1">
        <v>43585.333333333336</v>
      </c>
      <c r="B2866">
        <v>7.7</v>
      </c>
      <c r="C2866">
        <v>2.1</v>
      </c>
    </row>
    <row r="2867" spans="1:3" x14ac:dyDescent="0.25">
      <c r="A2867" s="1">
        <v>43585.375</v>
      </c>
      <c r="B2867">
        <v>8.1</v>
      </c>
      <c r="C2867">
        <v>1</v>
      </c>
    </row>
    <row r="2868" spans="1:3" x14ac:dyDescent="0.25">
      <c r="A2868" s="1">
        <v>43585.416666666664</v>
      </c>
      <c r="B2868">
        <v>8.1</v>
      </c>
      <c r="C2868">
        <v>1.4</v>
      </c>
    </row>
    <row r="2869" spans="1:3" x14ac:dyDescent="0.25">
      <c r="A2869" s="1">
        <v>43585.458333333336</v>
      </c>
      <c r="B2869">
        <v>8.1</v>
      </c>
      <c r="C2869">
        <v>0.3</v>
      </c>
    </row>
    <row r="2870" spans="1:3" x14ac:dyDescent="0.25">
      <c r="A2870" s="1">
        <v>43585.5</v>
      </c>
      <c r="B2870">
        <v>8.1999999999999993</v>
      </c>
      <c r="C2870">
        <v>0</v>
      </c>
    </row>
    <row r="2871" spans="1:3" x14ac:dyDescent="0.25">
      <c r="A2871" s="1">
        <v>43585.541666666664</v>
      </c>
      <c r="B2871">
        <v>8.3000000000000007</v>
      </c>
      <c r="C2871">
        <v>0.5</v>
      </c>
    </row>
    <row r="2872" spans="1:3" x14ac:dyDescent="0.25">
      <c r="A2872" s="1">
        <v>43585.583333333336</v>
      </c>
      <c r="B2872">
        <v>8.1</v>
      </c>
      <c r="C2872">
        <v>0</v>
      </c>
    </row>
    <row r="2873" spans="1:3" x14ac:dyDescent="0.25">
      <c r="A2873" s="1">
        <v>43585.625</v>
      </c>
      <c r="B2873">
        <v>7.9</v>
      </c>
      <c r="C2873">
        <v>0</v>
      </c>
    </row>
    <row r="2874" spans="1:3" x14ac:dyDescent="0.25">
      <c r="A2874" s="1">
        <v>43585.666666666664</v>
      </c>
      <c r="B2874">
        <v>8.1999999999999993</v>
      </c>
      <c r="C2874">
        <v>0</v>
      </c>
    </row>
    <row r="2875" spans="1:3" x14ac:dyDescent="0.25">
      <c r="A2875" s="1">
        <v>43585.708333333336</v>
      </c>
      <c r="B2875">
        <v>8.3000000000000007</v>
      </c>
      <c r="C2875">
        <v>0</v>
      </c>
    </row>
    <row r="2876" spans="1:3" x14ac:dyDescent="0.25">
      <c r="A2876" s="1">
        <v>43585.75</v>
      </c>
      <c r="B2876">
        <v>8.4</v>
      </c>
      <c r="C2876">
        <v>0</v>
      </c>
    </row>
    <row r="2877" spans="1:3" x14ac:dyDescent="0.25">
      <c r="A2877" s="1">
        <v>43585.791666666664</v>
      </c>
      <c r="B2877">
        <v>7.5</v>
      </c>
      <c r="C2877">
        <v>3</v>
      </c>
    </row>
    <row r="2878" spans="1:3" x14ac:dyDescent="0.25">
      <c r="A2878" s="1">
        <v>43585.833333333336</v>
      </c>
      <c r="B2878">
        <v>7.1</v>
      </c>
      <c r="C2878">
        <v>1.5</v>
      </c>
    </row>
    <row r="2879" spans="1:3" x14ac:dyDescent="0.25">
      <c r="A2879" s="1">
        <v>43585.875</v>
      </c>
      <c r="B2879">
        <v>7.6</v>
      </c>
      <c r="C2879">
        <v>0</v>
      </c>
    </row>
    <row r="2880" spans="1:3" x14ac:dyDescent="0.25">
      <c r="A2880" s="1">
        <v>43585.916666666664</v>
      </c>
      <c r="B2880">
        <v>7.4</v>
      </c>
      <c r="C2880">
        <v>0</v>
      </c>
    </row>
    <row r="2881" spans="1:3" x14ac:dyDescent="0.25">
      <c r="A2881" s="1">
        <v>43585.958333333336</v>
      </c>
      <c r="B2881">
        <v>6.9</v>
      </c>
      <c r="C2881">
        <v>0</v>
      </c>
    </row>
    <row r="2882" spans="1:3" x14ac:dyDescent="0.25">
      <c r="A2882" s="1">
        <v>43586</v>
      </c>
      <c r="B2882">
        <v>6.7</v>
      </c>
      <c r="C2882">
        <v>0</v>
      </c>
    </row>
    <row r="2883" spans="1:3" x14ac:dyDescent="0.25">
      <c r="A2883" s="1">
        <v>43586.041666666664</v>
      </c>
      <c r="B2883">
        <v>6</v>
      </c>
      <c r="C2883">
        <v>0</v>
      </c>
    </row>
    <row r="2884" spans="1:3" x14ac:dyDescent="0.25">
      <c r="A2884" s="1">
        <v>43586.083333333336</v>
      </c>
      <c r="B2884">
        <v>6.4</v>
      </c>
      <c r="C2884">
        <v>0</v>
      </c>
    </row>
    <row r="2885" spans="1:3" x14ac:dyDescent="0.25">
      <c r="A2885" s="1">
        <v>43586.125</v>
      </c>
      <c r="B2885">
        <v>6.4</v>
      </c>
      <c r="C2885">
        <v>0</v>
      </c>
    </row>
    <row r="2886" spans="1:3" x14ac:dyDescent="0.25">
      <c r="A2886" s="1">
        <v>43586.166666666664</v>
      </c>
      <c r="B2886">
        <v>6</v>
      </c>
      <c r="C2886">
        <v>0</v>
      </c>
    </row>
    <row r="2887" spans="1:3" x14ac:dyDescent="0.25">
      <c r="A2887" s="1">
        <v>43586.208333333336</v>
      </c>
      <c r="B2887">
        <v>4.9000000000000004</v>
      </c>
      <c r="C2887">
        <v>0</v>
      </c>
    </row>
    <row r="2888" spans="1:3" x14ac:dyDescent="0.25">
      <c r="A2888" s="1">
        <v>43586.25</v>
      </c>
      <c r="B2888">
        <v>4.4000000000000004</v>
      </c>
      <c r="C2888">
        <v>0</v>
      </c>
    </row>
    <row r="2889" spans="1:3" x14ac:dyDescent="0.25">
      <c r="A2889" s="1">
        <v>43586.291666666664</v>
      </c>
      <c r="B2889">
        <v>4.9000000000000004</v>
      </c>
      <c r="C2889">
        <v>0</v>
      </c>
    </row>
    <row r="2890" spans="1:3" x14ac:dyDescent="0.25">
      <c r="A2890" s="1">
        <v>43586.333333333336</v>
      </c>
      <c r="B2890">
        <v>6.9</v>
      </c>
      <c r="C2890">
        <v>0</v>
      </c>
    </row>
    <row r="2891" spans="1:3" x14ac:dyDescent="0.25">
      <c r="A2891" s="1">
        <v>43586.375</v>
      </c>
      <c r="B2891">
        <v>8.5</v>
      </c>
      <c r="C2891">
        <v>0</v>
      </c>
    </row>
    <row r="2892" spans="1:3" x14ac:dyDescent="0.25">
      <c r="A2892" s="1">
        <v>43586.416666666664</v>
      </c>
      <c r="B2892">
        <v>9.6</v>
      </c>
      <c r="C2892">
        <v>0</v>
      </c>
    </row>
    <row r="2893" spans="1:3" x14ac:dyDescent="0.25">
      <c r="A2893" s="1">
        <v>43586.458333333336</v>
      </c>
      <c r="B2893">
        <v>10.7</v>
      </c>
      <c r="C2893">
        <v>0</v>
      </c>
    </row>
    <row r="2894" spans="1:3" x14ac:dyDescent="0.25">
      <c r="A2894" s="1">
        <v>43586.5</v>
      </c>
      <c r="B2894">
        <v>11.2</v>
      </c>
      <c r="C2894">
        <v>0</v>
      </c>
    </row>
    <row r="2895" spans="1:3" x14ac:dyDescent="0.25">
      <c r="A2895" s="1">
        <v>43586.541666666664</v>
      </c>
      <c r="B2895">
        <v>11.8</v>
      </c>
      <c r="C2895">
        <v>0</v>
      </c>
    </row>
    <row r="2896" spans="1:3" x14ac:dyDescent="0.25">
      <c r="A2896" s="1">
        <v>43586.583333333336</v>
      </c>
      <c r="B2896">
        <v>11.7</v>
      </c>
      <c r="C2896">
        <v>0</v>
      </c>
    </row>
    <row r="2897" spans="1:3" x14ac:dyDescent="0.25">
      <c r="A2897" s="1">
        <v>43586.625</v>
      </c>
      <c r="B2897">
        <v>11.9</v>
      </c>
      <c r="C2897">
        <v>0</v>
      </c>
    </row>
    <row r="2898" spans="1:3" x14ac:dyDescent="0.25">
      <c r="A2898" s="1">
        <v>43586.666666666664</v>
      </c>
      <c r="B2898">
        <v>11.8</v>
      </c>
      <c r="C2898">
        <v>0</v>
      </c>
    </row>
    <row r="2899" spans="1:3" x14ac:dyDescent="0.25">
      <c r="A2899" s="1">
        <v>43586.708333333336</v>
      </c>
      <c r="B2899">
        <v>11.4</v>
      </c>
      <c r="C2899">
        <v>0</v>
      </c>
    </row>
    <row r="2900" spans="1:3" x14ac:dyDescent="0.25">
      <c r="A2900" s="1">
        <v>43586.75</v>
      </c>
      <c r="B2900">
        <v>9.9</v>
      </c>
      <c r="C2900">
        <v>0</v>
      </c>
    </row>
    <row r="2901" spans="1:3" x14ac:dyDescent="0.25">
      <c r="A2901" s="1">
        <v>43586.791666666664</v>
      </c>
      <c r="B2901">
        <v>9.6999999999999993</v>
      </c>
      <c r="C2901">
        <v>0</v>
      </c>
    </row>
    <row r="2902" spans="1:3" x14ac:dyDescent="0.25">
      <c r="A2902" s="1">
        <v>43586.833333333336</v>
      </c>
      <c r="B2902">
        <v>9.1</v>
      </c>
      <c r="C2902">
        <v>0.8</v>
      </c>
    </row>
    <row r="2903" spans="1:3" x14ac:dyDescent="0.25">
      <c r="A2903" s="1">
        <v>43586.875</v>
      </c>
      <c r="B2903">
        <v>7.7</v>
      </c>
      <c r="C2903">
        <v>1.2</v>
      </c>
    </row>
    <row r="2904" spans="1:3" x14ac:dyDescent="0.25">
      <c r="A2904" s="1">
        <v>43586.916666666664</v>
      </c>
      <c r="B2904">
        <v>8.3000000000000007</v>
      </c>
      <c r="C2904">
        <v>0</v>
      </c>
    </row>
    <row r="2905" spans="1:3" x14ac:dyDescent="0.25">
      <c r="A2905" s="1">
        <v>43586.958333333336</v>
      </c>
      <c r="B2905">
        <v>8.1999999999999993</v>
      </c>
      <c r="C2905">
        <v>0</v>
      </c>
    </row>
    <row r="2906" spans="1:3" x14ac:dyDescent="0.25">
      <c r="A2906" s="1">
        <v>43587</v>
      </c>
      <c r="B2906">
        <v>7.9</v>
      </c>
      <c r="C2906">
        <v>0.1</v>
      </c>
    </row>
    <row r="2907" spans="1:3" x14ac:dyDescent="0.25">
      <c r="A2907" s="1">
        <v>43587.041666666664</v>
      </c>
      <c r="B2907">
        <v>7.8</v>
      </c>
      <c r="C2907">
        <v>0</v>
      </c>
    </row>
    <row r="2908" spans="1:3" x14ac:dyDescent="0.25">
      <c r="A2908" s="1">
        <v>43587.083333333336</v>
      </c>
      <c r="B2908">
        <v>7.9</v>
      </c>
      <c r="C2908">
        <v>0</v>
      </c>
    </row>
    <row r="2909" spans="1:3" x14ac:dyDescent="0.25">
      <c r="A2909" s="1">
        <v>43587.125</v>
      </c>
      <c r="B2909">
        <v>7.7</v>
      </c>
      <c r="C2909">
        <v>0</v>
      </c>
    </row>
    <row r="2910" spans="1:3" x14ac:dyDescent="0.25">
      <c r="A2910" s="1">
        <v>43587.166666666664</v>
      </c>
      <c r="B2910">
        <v>7.7</v>
      </c>
      <c r="C2910">
        <v>0</v>
      </c>
    </row>
    <row r="2911" spans="1:3" x14ac:dyDescent="0.25">
      <c r="A2911" s="1">
        <v>43587.208333333336</v>
      </c>
      <c r="B2911">
        <v>7.8</v>
      </c>
      <c r="C2911">
        <v>0</v>
      </c>
    </row>
    <row r="2912" spans="1:3" x14ac:dyDescent="0.25">
      <c r="A2912" s="1">
        <v>43587.25</v>
      </c>
      <c r="B2912">
        <v>8.5</v>
      </c>
      <c r="C2912">
        <v>0</v>
      </c>
    </row>
    <row r="2913" spans="1:3" x14ac:dyDescent="0.25">
      <c r="A2913" s="1">
        <v>43587.291666666664</v>
      </c>
      <c r="B2913">
        <v>9.3000000000000007</v>
      </c>
      <c r="C2913">
        <v>0</v>
      </c>
    </row>
    <row r="2914" spans="1:3" x14ac:dyDescent="0.25">
      <c r="A2914" s="1">
        <v>43587.333333333336</v>
      </c>
      <c r="B2914">
        <v>10.4</v>
      </c>
      <c r="C2914">
        <v>0.1</v>
      </c>
    </row>
    <row r="2915" spans="1:3" x14ac:dyDescent="0.25">
      <c r="A2915" s="1">
        <v>43587.375</v>
      </c>
      <c r="B2915">
        <v>11.8</v>
      </c>
      <c r="C2915">
        <v>0</v>
      </c>
    </row>
    <row r="2916" spans="1:3" x14ac:dyDescent="0.25">
      <c r="A2916" s="1">
        <v>43587.416666666664</v>
      </c>
      <c r="B2916">
        <v>12</v>
      </c>
      <c r="C2916">
        <v>0</v>
      </c>
    </row>
    <row r="2917" spans="1:3" x14ac:dyDescent="0.25">
      <c r="A2917" s="1">
        <v>43587.458333333336</v>
      </c>
      <c r="B2917">
        <v>12.4</v>
      </c>
      <c r="C2917">
        <v>0</v>
      </c>
    </row>
    <row r="2918" spans="1:3" x14ac:dyDescent="0.25">
      <c r="A2918" s="1">
        <v>43587.5</v>
      </c>
      <c r="B2918">
        <v>13</v>
      </c>
      <c r="C2918">
        <v>0</v>
      </c>
    </row>
    <row r="2919" spans="1:3" x14ac:dyDescent="0.25">
      <c r="A2919" s="1">
        <v>43587.541666666664</v>
      </c>
      <c r="B2919">
        <v>14.1</v>
      </c>
      <c r="C2919">
        <v>0</v>
      </c>
    </row>
    <row r="2920" spans="1:3" x14ac:dyDescent="0.25">
      <c r="A2920" s="1">
        <v>43587.583333333336</v>
      </c>
      <c r="B2920">
        <v>14.8</v>
      </c>
      <c r="C2920">
        <v>0</v>
      </c>
    </row>
    <row r="2921" spans="1:3" x14ac:dyDescent="0.25">
      <c r="A2921" s="1">
        <v>43587.625</v>
      </c>
      <c r="B2921">
        <v>15.2</v>
      </c>
      <c r="C2921">
        <v>0</v>
      </c>
    </row>
    <row r="2922" spans="1:3" x14ac:dyDescent="0.25">
      <c r="A2922" s="1">
        <v>43587.666666666664</v>
      </c>
      <c r="B2922">
        <v>15.1</v>
      </c>
      <c r="C2922">
        <v>0</v>
      </c>
    </row>
    <row r="2923" spans="1:3" x14ac:dyDescent="0.25">
      <c r="A2923" s="1">
        <v>43587.708333333336</v>
      </c>
      <c r="B2923">
        <v>14.3</v>
      </c>
      <c r="C2923">
        <v>0</v>
      </c>
    </row>
    <row r="2924" spans="1:3" x14ac:dyDescent="0.25">
      <c r="A2924" s="1">
        <v>43587.75</v>
      </c>
      <c r="B2924">
        <v>13</v>
      </c>
      <c r="C2924">
        <v>0</v>
      </c>
    </row>
    <row r="2925" spans="1:3" x14ac:dyDescent="0.25">
      <c r="A2925" s="1">
        <v>43587.791666666664</v>
      </c>
      <c r="B2925">
        <v>12</v>
      </c>
      <c r="C2925">
        <v>0</v>
      </c>
    </row>
    <row r="2926" spans="1:3" x14ac:dyDescent="0.25">
      <c r="A2926" s="1">
        <v>43587.833333333336</v>
      </c>
      <c r="B2926">
        <v>12.1</v>
      </c>
      <c r="C2926">
        <v>0</v>
      </c>
    </row>
    <row r="2927" spans="1:3" x14ac:dyDescent="0.25">
      <c r="A2927" s="1">
        <v>43587.875</v>
      </c>
      <c r="B2927">
        <v>11.7</v>
      </c>
      <c r="C2927">
        <v>0</v>
      </c>
    </row>
    <row r="2928" spans="1:3" x14ac:dyDescent="0.25">
      <c r="A2928" s="1">
        <v>43587.916666666664</v>
      </c>
      <c r="B2928">
        <v>10.199999999999999</v>
      </c>
      <c r="C2928">
        <v>0</v>
      </c>
    </row>
    <row r="2929" spans="1:3" x14ac:dyDescent="0.25">
      <c r="A2929" s="1">
        <v>43587.958333333336</v>
      </c>
      <c r="B2929">
        <v>8.8000000000000007</v>
      </c>
      <c r="C2929">
        <v>0</v>
      </c>
    </row>
    <row r="2930" spans="1:3" x14ac:dyDescent="0.25">
      <c r="A2930" s="1">
        <v>43588</v>
      </c>
      <c r="B2930">
        <v>8.3000000000000007</v>
      </c>
      <c r="C2930">
        <v>0</v>
      </c>
    </row>
    <row r="2931" spans="1:3" x14ac:dyDescent="0.25">
      <c r="A2931" s="1">
        <v>43588.041666666664</v>
      </c>
      <c r="B2931">
        <v>8.4</v>
      </c>
      <c r="C2931">
        <v>0</v>
      </c>
    </row>
    <row r="2932" spans="1:3" x14ac:dyDescent="0.25">
      <c r="A2932" s="1">
        <v>43588.083333333336</v>
      </c>
      <c r="B2932">
        <v>8.1</v>
      </c>
      <c r="C2932">
        <v>0</v>
      </c>
    </row>
    <row r="2933" spans="1:3" x14ac:dyDescent="0.25">
      <c r="A2933" s="1">
        <v>43588.125</v>
      </c>
      <c r="B2933">
        <v>8.4</v>
      </c>
      <c r="C2933">
        <v>0</v>
      </c>
    </row>
    <row r="2934" spans="1:3" x14ac:dyDescent="0.25">
      <c r="A2934" s="1">
        <v>43588.166666666664</v>
      </c>
      <c r="B2934">
        <v>8.4</v>
      </c>
      <c r="C2934">
        <v>0</v>
      </c>
    </row>
    <row r="2935" spans="1:3" x14ac:dyDescent="0.25">
      <c r="A2935" s="1">
        <v>43588.208333333336</v>
      </c>
      <c r="B2935">
        <v>8.3000000000000007</v>
      </c>
      <c r="C2935">
        <v>0</v>
      </c>
    </row>
    <row r="2936" spans="1:3" x14ac:dyDescent="0.25">
      <c r="A2936" s="1">
        <v>43588.25</v>
      </c>
      <c r="B2936">
        <v>8.1</v>
      </c>
      <c r="C2936">
        <v>0.1</v>
      </c>
    </row>
    <row r="2937" spans="1:3" x14ac:dyDescent="0.25">
      <c r="A2937" s="1">
        <v>43588.291666666664</v>
      </c>
      <c r="B2937">
        <v>8.3000000000000007</v>
      </c>
      <c r="C2937">
        <v>0.1</v>
      </c>
    </row>
    <row r="2938" spans="1:3" x14ac:dyDescent="0.25">
      <c r="A2938" s="1">
        <v>43588.333333333336</v>
      </c>
      <c r="B2938">
        <v>7.3</v>
      </c>
      <c r="C2938">
        <v>0.5</v>
      </c>
    </row>
    <row r="2939" spans="1:3" x14ac:dyDescent="0.25">
      <c r="A2939" s="1">
        <v>43588.375</v>
      </c>
      <c r="B2939">
        <v>8.3000000000000007</v>
      </c>
      <c r="C2939">
        <v>0</v>
      </c>
    </row>
    <row r="2940" spans="1:3" x14ac:dyDescent="0.25">
      <c r="A2940" s="1">
        <v>43588.416666666664</v>
      </c>
      <c r="B2940">
        <v>9.1999999999999993</v>
      </c>
      <c r="C2940">
        <v>0</v>
      </c>
    </row>
    <row r="2941" spans="1:3" x14ac:dyDescent="0.25">
      <c r="A2941" s="1">
        <v>43588.458333333336</v>
      </c>
      <c r="B2941">
        <v>9.6999999999999993</v>
      </c>
      <c r="C2941">
        <v>0</v>
      </c>
    </row>
    <row r="2942" spans="1:3" x14ac:dyDescent="0.25">
      <c r="A2942" s="1">
        <v>43588.5</v>
      </c>
      <c r="B2942">
        <v>7.9</v>
      </c>
      <c r="C2942">
        <v>0.4</v>
      </c>
    </row>
    <row r="2943" spans="1:3" x14ac:dyDescent="0.25">
      <c r="A2943" s="1">
        <v>43588.541666666664</v>
      </c>
      <c r="B2943">
        <v>5</v>
      </c>
      <c r="C2943">
        <v>0</v>
      </c>
    </row>
    <row r="2944" spans="1:3" x14ac:dyDescent="0.25">
      <c r="A2944" s="1">
        <v>43588.583333333336</v>
      </c>
      <c r="B2944">
        <v>3.9</v>
      </c>
      <c r="C2944">
        <v>0</v>
      </c>
    </row>
    <row r="2945" spans="1:3" x14ac:dyDescent="0.25">
      <c r="A2945" s="1">
        <v>43588.625</v>
      </c>
      <c r="B2945">
        <v>3.7</v>
      </c>
      <c r="C2945">
        <v>0</v>
      </c>
    </row>
    <row r="2946" spans="1:3" x14ac:dyDescent="0.25">
      <c r="A2946" s="1">
        <v>43588.666666666664</v>
      </c>
      <c r="B2946">
        <v>3.7</v>
      </c>
      <c r="C2946">
        <v>0</v>
      </c>
    </row>
    <row r="2947" spans="1:3" x14ac:dyDescent="0.25">
      <c r="A2947" s="1">
        <v>43588.708333333336</v>
      </c>
      <c r="B2947">
        <v>3.6</v>
      </c>
      <c r="C2947">
        <v>0</v>
      </c>
    </row>
    <row r="2948" spans="1:3" x14ac:dyDescent="0.25">
      <c r="A2948" s="1">
        <v>43588.75</v>
      </c>
      <c r="B2948">
        <v>3.8</v>
      </c>
      <c r="C2948">
        <v>0</v>
      </c>
    </row>
    <row r="2949" spans="1:3" x14ac:dyDescent="0.25">
      <c r="A2949" s="1">
        <v>43588.791666666664</v>
      </c>
      <c r="B2949">
        <v>3.9</v>
      </c>
      <c r="C2949">
        <v>0</v>
      </c>
    </row>
    <row r="2950" spans="1:3" x14ac:dyDescent="0.25">
      <c r="A2950" s="1">
        <v>43588.833333333336</v>
      </c>
      <c r="B2950">
        <v>3.7</v>
      </c>
      <c r="C2950">
        <v>0</v>
      </c>
    </row>
    <row r="2951" spans="1:3" x14ac:dyDescent="0.25">
      <c r="A2951" s="1">
        <v>43588.875</v>
      </c>
      <c r="B2951">
        <v>3.5</v>
      </c>
      <c r="C2951">
        <v>0</v>
      </c>
    </row>
    <row r="2952" spans="1:3" x14ac:dyDescent="0.25">
      <c r="A2952" s="1">
        <v>43588.916666666664</v>
      </c>
      <c r="B2952">
        <v>3.6</v>
      </c>
      <c r="C2952">
        <v>0</v>
      </c>
    </row>
    <row r="2953" spans="1:3" x14ac:dyDescent="0.25">
      <c r="A2953" s="1">
        <v>43588.958333333336</v>
      </c>
      <c r="B2953">
        <v>3.1</v>
      </c>
      <c r="C2953">
        <v>0</v>
      </c>
    </row>
    <row r="2954" spans="1:3" x14ac:dyDescent="0.25">
      <c r="A2954" s="1">
        <v>43589</v>
      </c>
      <c r="B2954">
        <v>2.8</v>
      </c>
      <c r="C2954">
        <v>0</v>
      </c>
    </row>
    <row r="2955" spans="1:3" x14ac:dyDescent="0.25">
      <c r="A2955" s="1">
        <v>43589.041666666664</v>
      </c>
      <c r="B2955">
        <v>2.5</v>
      </c>
      <c r="C2955">
        <v>0</v>
      </c>
    </row>
    <row r="2956" spans="1:3" x14ac:dyDescent="0.25">
      <c r="A2956" s="1">
        <v>43589.083333333336</v>
      </c>
      <c r="B2956">
        <v>2</v>
      </c>
      <c r="C2956">
        <v>0</v>
      </c>
    </row>
    <row r="2957" spans="1:3" x14ac:dyDescent="0.25">
      <c r="A2957" s="1">
        <v>43589.125</v>
      </c>
      <c r="B2957">
        <v>2</v>
      </c>
      <c r="C2957">
        <v>0</v>
      </c>
    </row>
    <row r="2958" spans="1:3" x14ac:dyDescent="0.25">
      <c r="A2958" s="1">
        <v>43589.166666666664</v>
      </c>
      <c r="B2958">
        <v>2.6</v>
      </c>
      <c r="C2958">
        <v>0</v>
      </c>
    </row>
    <row r="2959" spans="1:3" x14ac:dyDescent="0.25">
      <c r="A2959" s="1">
        <v>43589.208333333336</v>
      </c>
      <c r="B2959">
        <v>3.2</v>
      </c>
      <c r="C2959">
        <v>0</v>
      </c>
    </row>
    <row r="2960" spans="1:3" x14ac:dyDescent="0.25">
      <c r="A2960" s="1">
        <v>43589.25</v>
      </c>
      <c r="B2960">
        <v>4.2</v>
      </c>
      <c r="C2960">
        <v>0</v>
      </c>
    </row>
    <row r="2961" spans="1:3" x14ac:dyDescent="0.25">
      <c r="A2961" s="1">
        <v>43589.291666666664</v>
      </c>
      <c r="B2961">
        <v>6.3</v>
      </c>
      <c r="C2961">
        <v>0</v>
      </c>
    </row>
    <row r="2962" spans="1:3" x14ac:dyDescent="0.25">
      <c r="A2962" s="1">
        <v>43589.333333333336</v>
      </c>
      <c r="B2962">
        <v>7.7</v>
      </c>
      <c r="C2962">
        <v>0</v>
      </c>
    </row>
    <row r="2963" spans="1:3" x14ac:dyDescent="0.25">
      <c r="A2963" s="1">
        <v>43589.375</v>
      </c>
      <c r="B2963">
        <v>8.8000000000000007</v>
      </c>
      <c r="C2963">
        <v>0</v>
      </c>
    </row>
    <row r="2964" spans="1:3" x14ac:dyDescent="0.25">
      <c r="A2964" s="1">
        <v>43589.416666666664</v>
      </c>
      <c r="B2964">
        <v>9.4</v>
      </c>
      <c r="C2964">
        <v>0</v>
      </c>
    </row>
    <row r="2965" spans="1:3" x14ac:dyDescent="0.25">
      <c r="A2965" s="1">
        <v>43589.458333333336</v>
      </c>
      <c r="B2965">
        <v>9.4</v>
      </c>
      <c r="C2965">
        <v>0</v>
      </c>
    </row>
    <row r="2966" spans="1:3" x14ac:dyDescent="0.25">
      <c r="A2966" s="1">
        <v>43589.5</v>
      </c>
      <c r="B2966">
        <v>10</v>
      </c>
      <c r="C2966">
        <v>0</v>
      </c>
    </row>
    <row r="2967" spans="1:3" x14ac:dyDescent="0.25">
      <c r="A2967" s="1">
        <v>43589.541666666664</v>
      </c>
      <c r="B2967">
        <v>10.4</v>
      </c>
      <c r="C2967">
        <v>0</v>
      </c>
    </row>
    <row r="2968" spans="1:3" x14ac:dyDescent="0.25">
      <c r="A2968" s="1">
        <v>43589.583333333336</v>
      </c>
      <c r="B2968">
        <v>10.4</v>
      </c>
      <c r="C2968">
        <v>0</v>
      </c>
    </row>
    <row r="2969" spans="1:3" x14ac:dyDescent="0.25">
      <c r="A2969" s="1">
        <v>43589.625</v>
      </c>
      <c r="B2969">
        <v>9.9</v>
      </c>
      <c r="C2969">
        <v>0</v>
      </c>
    </row>
    <row r="2970" spans="1:3" x14ac:dyDescent="0.25">
      <c r="A2970" s="1">
        <v>43589.666666666664</v>
      </c>
      <c r="B2970">
        <v>9.3000000000000007</v>
      </c>
      <c r="C2970">
        <v>0</v>
      </c>
    </row>
    <row r="2971" spans="1:3" x14ac:dyDescent="0.25">
      <c r="A2971" s="1">
        <v>43589.708333333336</v>
      </c>
      <c r="B2971">
        <v>8.8000000000000007</v>
      </c>
      <c r="C2971">
        <v>0</v>
      </c>
    </row>
    <row r="2972" spans="1:3" x14ac:dyDescent="0.25">
      <c r="A2972" s="1">
        <v>43589.75</v>
      </c>
      <c r="B2972">
        <v>8.1999999999999993</v>
      </c>
      <c r="C2972">
        <v>0</v>
      </c>
    </row>
    <row r="2973" spans="1:3" x14ac:dyDescent="0.25">
      <c r="A2973" s="1">
        <v>43589.791666666664</v>
      </c>
      <c r="B2973">
        <v>7.8</v>
      </c>
      <c r="C2973">
        <v>0</v>
      </c>
    </row>
    <row r="2974" spans="1:3" x14ac:dyDescent="0.25">
      <c r="A2974" s="1">
        <v>43589.833333333336</v>
      </c>
      <c r="B2974">
        <v>7.6</v>
      </c>
      <c r="C2974">
        <v>0</v>
      </c>
    </row>
    <row r="2975" spans="1:3" x14ac:dyDescent="0.25">
      <c r="A2975" s="1">
        <v>43589.875</v>
      </c>
      <c r="B2975">
        <v>5.2</v>
      </c>
      <c r="C2975">
        <v>0</v>
      </c>
    </row>
    <row r="2976" spans="1:3" x14ac:dyDescent="0.25">
      <c r="A2976" s="1">
        <v>43589.916666666664</v>
      </c>
      <c r="B2976">
        <v>3.6</v>
      </c>
      <c r="C2976">
        <v>0</v>
      </c>
    </row>
    <row r="2977" spans="1:3" x14ac:dyDescent="0.25">
      <c r="A2977" s="1">
        <v>43589.958333333336</v>
      </c>
      <c r="B2977">
        <v>2.6</v>
      </c>
      <c r="C2977">
        <v>0</v>
      </c>
    </row>
    <row r="2978" spans="1:3" x14ac:dyDescent="0.25">
      <c r="A2978" s="1">
        <v>43590</v>
      </c>
      <c r="B2978">
        <v>1.8</v>
      </c>
      <c r="C2978">
        <v>0.2</v>
      </c>
    </row>
    <row r="2979" spans="1:3" x14ac:dyDescent="0.25">
      <c r="A2979" s="1">
        <v>43590.041666666664</v>
      </c>
      <c r="B2979">
        <v>1</v>
      </c>
      <c r="C2979">
        <v>0.2</v>
      </c>
    </row>
    <row r="2980" spans="1:3" x14ac:dyDescent="0.25">
      <c r="A2980" s="1">
        <v>43590.083333333336</v>
      </c>
      <c r="B2980">
        <v>-0.3</v>
      </c>
      <c r="C2980">
        <v>0</v>
      </c>
    </row>
    <row r="2981" spans="1:3" x14ac:dyDescent="0.25">
      <c r="A2981" s="1">
        <v>43590.125</v>
      </c>
      <c r="B2981">
        <v>-1.3</v>
      </c>
      <c r="C2981">
        <v>0.1</v>
      </c>
    </row>
    <row r="2982" spans="1:3" x14ac:dyDescent="0.25">
      <c r="A2982" s="1">
        <v>43590.166666666664</v>
      </c>
      <c r="B2982">
        <v>-1.5</v>
      </c>
      <c r="C2982">
        <v>0.2</v>
      </c>
    </row>
    <row r="2983" spans="1:3" x14ac:dyDescent="0.25">
      <c r="A2983" s="1">
        <v>43590.208333333336</v>
      </c>
      <c r="B2983">
        <v>-1.6</v>
      </c>
      <c r="C2983">
        <v>0.3</v>
      </c>
    </row>
    <row r="2984" spans="1:3" x14ac:dyDescent="0.25">
      <c r="A2984" s="1">
        <v>43590.25</v>
      </c>
      <c r="B2984">
        <v>-1.4</v>
      </c>
      <c r="C2984">
        <v>0.5</v>
      </c>
    </row>
    <row r="2985" spans="1:3" x14ac:dyDescent="0.25">
      <c r="A2985" s="1">
        <v>43590.291666666664</v>
      </c>
      <c r="B2985">
        <v>-1.1000000000000001</v>
      </c>
      <c r="C2985">
        <v>0.4</v>
      </c>
    </row>
    <row r="2986" spans="1:3" x14ac:dyDescent="0.25">
      <c r="A2986" s="1">
        <v>43590.333333333336</v>
      </c>
      <c r="B2986">
        <v>-0.7</v>
      </c>
      <c r="C2986">
        <v>0.4</v>
      </c>
    </row>
    <row r="2987" spans="1:3" x14ac:dyDescent="0.25">
      <c r="A2987" s="1">
        <v>43590.375</v>
      </c>
      <c r="B2987">
        <v>-0.5</v>
      </c>
      <c r="C2987">
        <v>0.3</v>
      </c>
    </row>
    <row r="2988" spans="1:3" x14ac:dyDescent="0.25">
      <c r="A2988" s="1">
        <v>43590.416666666664</v>
      </c>
      <c r="B2988">
        <v>-0.3</v>
      </c>
      <c r="C2988">
        <v>0.1</v>
      </c>
    </row>
    <row r="2989" spans="1:3" x14ac:dyDescent="0.25">
      <c r="A2989" s="1">
        <v>43590.458333333336</v>
      </c>
      <c r="B2989">
        <v>-0.2</v>
      </c>
      <c r="C2989">
        <v>0</v>
      </c>
    </row>
    <row r="2990" spans="1:3" x14ac:dyDescent="0.25">
      <c r="A2990" s="1">
        <v>43590.5</v>
      </c>
      <c r="B2990">
        <v>-0.1</v>
      </c>
      <c r="C2990">
        <v>0.2</v>
      </c>
    </row>
    <row r="2991" spans="1:3" x14ac:dyDescent="0.25">
      <c r="A2991" s="1">
        <v>43590.541666666664</v>
      </c>
      <c r="B2991">
        <v>0.2</v>
      </c>
      <c r="C2991">
        <v>0.2</v>
      </c>
    </row>
    <row r="2992" spans="1:3" x14ac:dyDescent="0.25">
      <c r="A2992" s="1">
        <v>43590.583333333336</v>
      </c>
      <c r="B2992">
        <v>0.5</v>
      </c>
      <c r="C2992">
        <v>0.1</v>
      </c>
    </row>
    <row r="2993" spans="1:3" x14ac:dyDescent="0.25">
      <c r="A2993" s="1">
        <v>43590.625</v>
      </c>
      <c r="B2993">
        <v>0.8</v>
      </c>
      <c r="C2993">
        <v>0.3</v>
      </c>
    </row>
    <row r="2994" spans="1:3" x14ac:dyDescent="0.25">
      <c r="A2994" s="1">
        <v>43590.666666666664</v>
      </c>
      <c r="B2994">
        <v>1.1000000000000001</v>
      </c>
      <c r="C2994">
        <v>0.3</v>
      </c>
    </row>
    <row r="2995" spans="1:3" x14ac:dyDescent="0.25">
      <c r="A2995" s="1">
        <v>43590.708333333336</v>
      </c>
      <c r="B2995">
        <v>1.2</v>
      </c>
      <c r="C2995">
        <v>0.1</v>
      </c>
    </row>
    <row r="2996" spans="1:3" x14ac:dyDescent="0.25">
      <c r="A2996" s="1">
        <v>43590.75</v>
      </c>
      <c r="B2996">
        <v>0.9</v>
      </c>
      <c r="C2996">
        <v>0.1</v>
      </c>
    </row>
    <row r="2997" spans="1:3" x14ac:dyDescent="0.25">
      <c r="A2997" s="1">
        <v>43590.791666666664</v>
      </c>
      <c r="B2997">
        <v>0.5</v>
      </c>
      <c r="C2997">
        <v>0.5</v>
      </c>
    </row>
    <row r="2998" spans="1:3" x14ac:dyDescent="0.25">
      <c r="A2998" s="1">
        <v>43590.833333333336</v>
      </c>
      <c r="B2998">
        <v>0.4</v>
      </c>
      <c r="C2998">
        <v>0.4</v>
      </c>
    </row>
    <row r="2999" spans="1:3" x14ac:dyDescent="0.25">
      <c r="A2999" s="1">
        <v>43590.875</v>
      </c>
      <c r="B2999">
        <v>0.6</v>
      </c>
      <c r="C2999">
        <v>0.2</v>
      </c>
    </row>
    <row r="3000" spans="1:3" x14ac:dyDescent="0.25">
      <c r="A3000" s="1">
        <v>43590.916666666664</v>
      </c>
      <c r="B3000">
        <v>0.8</v>
      </c>
      <c r="C3000">
        <v>0.1</v>
      </c>
    </row>
    <row r="3001" spans="1:3" x14ac:dyDescent="0.25">
      <c r="A3001" s="1">
        <v>43590.958333333336</v>
      </c>
      <c r="B3001">
        <v>0.4</v>
      </c>
      <c r="C3001">
        <v>0.2</v>
      </c>
    </row>
    <row r="3002" spans="1:3" x14ac:dyDescent="0.25">
      <c r="A3002" s="1">
        <v>43591</v>
      </c>
      <c r="B3002">
        <v>0.5</v>
      </c>
      <c r="C3002">
        <v>0</v>
      </c>
    </row>
    <row r="3003" spans="1:3" x14ac:dyDescent="0.25">
      <c r="A3003" s="1">
        <v>43591.041666666664</v>
      </c>
      <c r="B3003">
        <v>0.5</v>
      </c>
      <c r="C3003">
        <v>0.1</v>
      </c>
    </row>
    <row r="3004" spans="1:3" x14ac:dyDescent="0.25">
      <c r="A3004" s="1">
        <v>43591.083333333336</v>
      </c>
      <c r="B3004">
        <v>0.6</v>
      </c>
      <c r="C3004">
        <v>0</v>
      </c>
    </row>
    <row r="3005" spans="1:3" x14ac:dyDescent="0.25">
      <c r="A3005" s="1">
        <v>43591.125</v>
      </c>
      <c r="B3005">
        <v>0.6</v>
      </c>
      <c r="C3005">
        <v>0</v>
      </c>
    </row>
    <row r="3006" spans="1:3" x14ac:dyDescent="0.25">
      <c r="A3006" s="1">
        <v>43591.166666666664</v>
      </c>
      <c r="B3006">
        <v>0.7</v>
      </c>
      <c r="C3006">
        <v>0</v>
      </c>
    </row>
    <row r="3007" spans="1:3" x14ac:dyDescent="0.25">
      <c r="A3007" s="1">
        <v>43591.208333333336</v>
      </c>
      <c r="B3007">
        <v>0.8</v>
      </c>
      <c r="C3007">
        <v>0</v>
      </c>
    </row>
    <row r="3008" spans="1:3" x14ac:dyDescent="0.25">
      <c r="A3008" s="1">
        <v>43591.25</v>
      </c>
      <c r="B3008">
        <v>1.5</v>
      </c>
      <c r="C3008">
        <v>0</v>
      </c>
    </row>
    <row r="3009" spans="1:3" x14ac:dyDescent="0.25">
      <c r="A3009" s="1">
        <v>43591.291666666664</v>
      </c>
      <c r="B3009">
        <v>2.6</v>
      </c>
      <c r="C3009">
        <v>0</v>
      </c>
    </row>
    <row r="3010" spans="1:3" x14ac:dyDescent="0.25">
      <c r="A3010" s="1">
        <v>43591.333333333336</v>
      </c>
      <c r="B3010">
        <v>2.9</v>
      </c>
      <c r="C3010">
        <v>0</v>
      </c>
    </row>
    <row r="3011" spans="1:3" x14ac:dyDescent="0.25">
      <c r="A3011" s="1">
        <v>43591.375</v>
      </c>
      <c r="B3011">
        <v>2.9</v>
      </c>
      <c r="C3011">
        <v>0</v>
      </c>
    </row>
    <row r="3012" spans="1:3" x14ac:dyDescent="0.25">
      <c r="A3012" s="1">
        <v>43591.416666666664</v>
      </c>
      <c r="B3012">
        <v>2.9</v>
      </c>
      <c r="C3012">
        <v>0</v>
      </c>
    </row>
    <row r="3013" spans="1:3" x14ac:dyDescent="0.25">
      <c r="A3013" s="1">
        <v>43591.458333333336</v>
      </c>
      <c r="B3013">
        <v>3.1</v>
      </c>
      <c r="C3013">
        <v>0</v>
      </c>
    </row>
    <row r="3014" spans="1:3" x14ac:dyDescent="0.25">
      <c r="A3014" s="1">
        <v>43591.5</v>
      </c>
      <c r="B3014">
        <v>3.7</v>
      </c>
      <c r="C3014">
        <v>0</v>
      </c>
    </row>
    <row r="3015" spans="1:3" x14ac:dyDescent="0.25">
      <c r="A3015" s="1">
        <v>43591.541666666664</v>
      </c>
      <c r="B3015">
        <v>4</v>
      </c>
      <c r="C3015">
        <v>0</v>
      </c>
    </row>
    <row r="3016" spans="1:3" x14ac:dyDescent="0.25">
      <c r="A3016" s="1">
        <v>43591.583333333336</v>
      </c>
      <c r="B3016">
        <v>4.3</v>
      </c>
      <c r="C3016">
        <v>0</v>
      </c>
    </row>
    <row r="3017" spans="1:3" x14ac:dyDescent="0.25">
      <c r="A3017" s="1">
        <v>43591.625</v>
      </c>
      <c r="B3017">
        <v>4.5</v>
      </c>
      <c r="C3017">
        <v>0</v>
      </c>
    </row>
    <row r="3018" spans="1:3" x14ac:dyDescent="0.25">
      <c r="A3018" s="1">
        <v>43591.666666666664</v>
      </c>
      <c r="B3018">
        <v>4.5999999999999996</v>
      </c>
      <c r="C3018">
        <v>0</v>
      </c>
    </row>
    <row r="3019" spans="1:3" x14ac:dyDescent="0.25">
      <c r="A3019" s="1">
        <v>43591.708333333336</v>
      </c>
      <c r="B3019">
        <v>4.5999999999999996</v>
      </c>
      <c r="C3019">
        <v>0</v>
      </c>
    </row>
    <row r="3020" spans="1:3" x14ac:dyDescent="0.25">
      <c r="A3020" s="1">
        <v>43591.75</v>
      </c>
      <c r="B3020">
        <v>4.2</v>
      </c>
      <c r="C3020">
        <v>0</v>
      </c>
    </row>
    <row r="3021" spans="1:3" x14ac:dyDescent="0.25">
      <c r="A3021" s="1">
        <v>43591.791666666664</v>
      </c>
      <c r="B3021">
        <v>3.9</v>
      </c>
      <c r="C3021">
        <v>0</v>
      </c>
    </row>
    <row r="3022" spans="1:3" x14ac:dyDescent="0.25">
      <c r="A3022" s="1">
        <v>43591.833333333336</v>
      </c>
      <c r="B3022">
        <v>3.5</v>
      </c>
      <c r="C3022">
        <v>0</v>
      </c>
    </row>
    <row r="3023" spans="1:3" x14ac:dyDescent="0.25">
      <c r="A3023" s="1">
        <v>43591.875</v>
      </c>
      <c r="B3023">
        <v>3.2</v>
      </c>
      <c r="C3023">
        <v>0</v>
      </c>
    </row>
    <row r="3024" spans="1:3" x14ac:dyDescent="0.25">
      <c r="A3024" s="1">
        <v>43591.916666666664</v>
      </c>
      <c r="B3024">
        <v>3</v>
      </c>
      <c r="C3024">
        <v>0</v>
      </c>
    </row>
    <row r="3025" spans="1:3" x14ac:dyDescent="0.25">
      <c r="A3025" s="1">
        <v>43591.958333333336</v>
      </c>
      <c r="B3025">
        <v>2.6</v>
      </c>
      <c r="C3025">
        <v>0</v>
      </c>
    </row>
    <row r="3026" spans="1:3" x14ac:dyDescent="0.25">
      <c r="A3026" s="1">
        <v>43592</v>
      </c>
      <c r="B3026">
        <v>2</v>
      </c>
      <c r="C3026">
        <v>0</v>
      </c>
    </row>
    <row r="3027" spans="1:3" x14ac:dyDescent="0.25">
      <c r="A3027" s="1">
        <v>43592.041666666664</v>
      </c>
      <c r="B3027">
        <v>1.7</v>
      </c>
      <c r="C3027">
        <v>0</v>
      </c>
    </row>
    <row r="3028" spans="1:3" x14ac:dyDescent="0.25">
      <c r="A3028" s="1">
        <v>43592.083333333336</v>
      </c>
      <c r="B3028">
        <v>1.4</v>
      </c>
      <c r="C3028">
        <v>0</v>
      </c>
    </row>
    <row r="3029" spans="1:3" x14ac:dyDescent="0.25">
      <c r="A3029" s="1">
        <v>43592.125</v>
      </c>
      <c r="B3029">
        <v>1</v>
      </c>
      <c r="C3029">
        <v>0</v>
      </c>
    </row>
    <row r="3030" spans="1:3" x14ac:dyDescent="0.25">
      <c r="A3030" s="1">
        <v>43592.166666666664</v>
      </c>
      <c r="B3030">
        <v>1</v>
      </c>
      <c r="C3030">
        <v>0</v>
      </c>
    </row>
    <row r="3031" spans="1:3" x14ac:dyDescent="0.25">
      <c r="A3031" s="1">
        <v>43592.208333333336</v>
      </c>
      <c r="B3031">
        <v>0.9</v>
      </c>
      <c r="C3031">
        <v>0</v>
      </c>
    </row>
    <row r="3032" spans="1:3" x14ac:dyDescent="0.25">
      <c r="A3032" s="1">
        <v>43592.25</v>
      </c>
      <c r="B3032">
        <v>1.2</v>
      </c>
      <c r="C3032">
        <v>0</v>
      </c>
    </row>
    <row r="3033" spans="1:3" x14ac:dyDescent="0.25">
      <c r="A3033" s="1">
        <v>43592.291666666664</v>
      </c>
      <c r="B3033">
        <v>2.4</v>
      </c>
      <c r="C3033">
        <v>0</v>
      </c>
    </row>
    <row r="3034" spans="1:3" x14ac:dyDescent="0.25">
      <c r="A3034" s="1">
        <v>43592.333333333336</v>
      </c>
      <c r="B3034">
        <v>3.5</v>
      </c>
      <c r="C3034">
        <v>0</v>
      </c>
    </row>
    <row r="3035" spans="1:3" x14ac:dyDescent="0.25">
      <c r="A3035" s="1">
        <v>43592.375</v>
      </c>
      <c r="B3035">
        <v>4.4000000000000004</v>
      </c>
      <c r="C3035">
        <v>0</v>
      </c>
    </row>
    <row r="3036" spans="1:3" x14ac:dyDescent="0.25">
      <c r="A3036" s="1">
        <v>43592.416666666664</v>
      </c>
      <c r="B3036">
        <v>4.5999999999999996</v>
      </c>
      <c r="C3036">
        <v>0</v>
      </c>
    </row>
    <row r="3037" spans="1:3" x14ac:dyDescent="0.25">
      <c r="A3037" s="1">
        <v>43592.458333333336</v>
      </c>
      <c r="B3037">
        <v>5.4</v>
      </c>
      <c r="C3037">
        <v>0</v>
      </c>
    </row>
    <row r="3038" spans="1:3" x14ac:dyDescent="0.25">
      <c r="A3038" s="1">
        <v>43592.5</v>
      </c>
      <c r="B3038">
        <v>5.6</v>
      </c>
      <c r="C3038">
        <v>0</v>
      </c>
    </row>
    <row r="3039" spans="1:3" x14ac:dyDescent="0.25">
      <c r="A3039" s="1">
        <v>43592.541666666664</v>
      </c>
      <c r="B3039">
        <v>5.4</v>
      </c>
      <c r="C3039">
        <v>0</v>
      </c>
    </row>
    <row r="3040" spans="1:3" x14ac:dyDescent="0.25">
      <c r="A3040" s="1">
        <v>43592.583333333336</v>
      </c>
      <c r="B3040">
        <v>6.6</v>
      </c>
      <c r="C3040">
        <v>0</v>
      </c>
    </row>
    <row r="3041" spans="1:3" x14ac:dyDescent="0.25">
      <c r="A3041" s="1">
        <v>43592.625</v>
      </c>
      <c r="B3041">
        <v>6.5</v>
      </c>
      <c r="C3041">
        <v>0</v>
      </c>
    </row>
    <row r="3042" spans="1:3" x14ac:dyDescent="0.25">
      <c r="A3042" s="1">
        <v>43592.666666666664</v>
      </c>
      <c r="B3042">
        <v>5.0999999999999996</v>
      </c>
      <c r="C3042">
        <v>0.2</v>
      </c>
    </row>
    <row r="3043" spans="1:3" x14ac:dyDescent="0.25">
      <c r="A3043" s="1">
        <v>43592.708333333336</v>
      </c>
      <c r="B3043">
        <v>5.7</v>
      </c>
      <c r="C3043">
        <v>0</v>
      </c>
    </row>
    <row r="3044" spans="1:3" x14ac:dyDescent="0.25">
      <c r="A3044" s="1">
        <v>43592.75</v>
      </c>
      <c r="B3044">
        <v>4.5</v>
      </c>
      <c r="C3044">
        <v>0</v>
      </c>
    </row>
    <row r="3045" spans="1:3" x14ac:dyDescent="0.25">
      <c r="A3045" s="1">
        <v>43592.791666666664</v>
      </c>
      <c r="B3045">
        <v>3.6</v>
      </c>
      <c r="C3045">
        <v>0</v>
      </c>
    </row>
    <row r="3046" spans="1:3" x14ac:dyDescent="0.25">
      <c r="A3046" s="1">
        <v>43592.833333333336</v>
      </c>
      <c r="B3046">
        <v>3.3</v>
      </c>
      <c r="C3046">
        <v>0</v>
      </c>
    </row>
    <row r="3047" spans="1:3" x14ac:dyDescent="0.25">
      <c r="A3047" s="1">
        <v>43592.875</v>
      </c>
      <c r="B3047">
        <v>3.4</v>
      </c>
      <c r="C3047">
        <v>0</v>
      </c>
    </row>
    <row r="3048" spans="1:3" x14ac:dyDescent="0.25">
      <c r="A3048" s="1">
        <v>43592.916666666664</v>
      </c>
      <c r="B3048">
        <v>3.7</v>
      </c>
      <c r="C3048">
        <v>0</v>
      </c>
    </row>
    <row r="3049" spans="1:3" x14ac:dyDescent="0.25">
      <c r="A3049" s="1">
        <v>43592.958333333336</v>
      </c>
      <c r="B3049">
        <v>3.8</v>
      </c>
      <c r="C3049">
        <v>0</v>
      </c>
    </row>
    <row r="3050" spans="1:3" x14ac:dyDescent="0.25">
      <c r="A3050" s="1">
        <v>43593</v>
      </c>
      <c r="B3050">
        <v>3.9</v>
      </c>
      <c r="C3050">
        <v>0</v>
      </c>
    </row>
    <row r="3051" spans="1:3" x14ac:dyDescent="0.25">
      <c r="A3051" s="1">
        <v>43593.041666666664</v>
      </c>
      <c r="B3051">
        <v>4.2</v>
      </c>
      <c r="C3051">
        <v>0</v>
      </c>
    </row>
    <row r="3052" spans="1:3" x14ac:dyDescent="0.25">
      <c r="A3052" s="1">
        <v>43593.083333333336</v>
      </c>
      <c r="B3052">
        <v>4.0999999999999996</v>
      </c>
      <c r="C3052">
        <v>0</v>
      </c>
    </row>
    <row r="3053" spans="1:3" x14ac:dyDescent="0.25">
      <c r="A3053" s="1">
        <v>43593.125</v>
      </c>
      <c r="B3053">
        <v>4</v>
      </c>
      <c r="C3053">
        <v>0</v>
      </c>
    </row>
    <row r="3054" spans="1:3" x14ac:dyDescent="0.25">
      <c r="A3054" s="1">
        <v>43593.166666666664</v>
      </c>
      <c r="B3054">
        <v>4</v>
      </c>
      <c r="C3054">
        <v>0</v>
      </c>
    </row>
    <row r="3055" spans="1:3" x14ac:dyDescent="0.25">
      <c r="A3055" s="1">
        <v>43593.208333333336</v>
      </c>
      <c r="B3055">
        <v>4.5</v>
      </c>
      <c r="C3055">
        <v>0</v>
      </c>
    </row>
    <row r="3056" spans="1:3" x14ac:dyDescent="0.25">
      <c r="A3056" s="1">
        <v>43593.25</v>
      </c>
      <c r="B3056">
        <v>5.8</v>
      </c>
      <c r="C3056">
        <v>0</v>
      </c>
    </row>
    <row r="3057" spans="1:3" x14ac:dyDescent="0.25">
      <c r="A3057" s="1">
        <v>43593.291666666664</v>
      </c>
      <c r="B3057">
        <v>7.4</v>
      </c>
      <c r="C3057">
        <v>0</v>
      </c>
    </row>
    <row r="3058" spans="1:3" x14ac:dyDescent="0.25">
      <c r="A3058" s="1">
        <v>43593.333333333336</v>
      </c>
      <c r="B3058">
        <v>7.8</v>
      </c>
      <c r="C3058">
        <v>0</v>
      </c>
    </row>
    <row r="3059" spans="1:3" x14ac:dyDescent="0.25">
      <c r="A3059" s="1">
        <v>43593.375</v>
      </c>
      <c r="B3059">
        <v>8.4</v>
      </c>
      <c r="C3059">
        <v>0</v>
      </c>
    </row>
    <row r="3060" spans="1:3" x14ac:dyDescent="0.25">
      <c r="A3060" s="1">
        <v>43593.416666666664</v>
      </c>
      <c r="B3060">
        <v>8.8000000000000007</v>
      </c>
      <c r="C3060">
        <v>0</v>
      </c>
    </row>
    <row r="3061" spans="1:3" x14ac:dyDescent="0.25">
      <c r="A3061" s="1">
        <v>43593.458333333336</v>
      </c>
      <c r="B3061">
        <v>9.5</v>
      </c>
      <c r="C3061">
        <v>0</v>
      </c>
    </row>
    <row r="3062" spans="1:3" x14ac:dyDescent="0.25">
      <c r="A3062" s="1">
        <v>43593.5</v>
      </c>
      <c r="B3062">
        <v>10.4</v>
      </c>
      <c r="C3062">
        <v>0</v>
      </c>
    </row>
    <row r="3063" spans="1:3" x14ac:dyDescent="0.25">
      <c r="A3063" s="1">
        <v>43593.541666666664</v>
      </c>
      <c r="B3063">
        <v>11.3</v>
      </c>
      <c r="C3063">
        <v>0</v>
      </c>
    </row>
    <row r="3064" spans="1:3" x14ac:dyDescent="0.25">
      <c r="A3064" s="1">
        <v>43593.583333333336</v>
      </c>
      <c r="B3064">
        <v>11.5</v>
      </c>
      <c r="C3064">
        <v>0</v>
      </c>
    </row>
    <row r="3065" spans="1:3" x14ac:dyDescent="0.25">
      <c r="A3065" s="1">
        <v>43593.625</v>
      </c>
      <c r="B3065">
        <v>11.7</v>
      </c>
      <c r="C3065">
        <v>0</v>
      </c>
    </row>
    <row r="3066" spans="1:3" x14ac:dyDescent="0.25">
      <c r="A3066" s="1">
        <v>43593.666666666664</v>
      </c>
      <c r="B3066">
        <v>11.8</v>
      </c>
      <c r="C3066">
        <v>0</v>
      </c>
    </row>
    <row r="3067" spans="1:3" x14ac:dyDescent="0.25">
      <c r="A3067" s="1">
        <v>43593.708333333336</v>
      </c>
      <c r="B3067">
        <v>11.2</v>
      </c>
      <c r="C3067">
        <v>0</v>
      </c>
    </row>
    <row r="3068" spans="1:3" x14ac:dyDescent="0.25">
      <c r="A3068" s="1">
        <v>43593.75</v>
      </c>
      <c r="B3068">
        <v>9.9</v>
      </c>
      <c r="C3068">
        <v>0</v>
      </c>
    </row>
    <row r="3069" spans="1:3" x14ac:dyDescent="0.25">
      <c r="A3069" s="1">
        <v>43593.791666666664</v>
      </c>
      <c r="B3069">
        <v>8.6</v>
      </c>
      <c r="C3069">
        <v>0</v>
      </c>
    </row>
    <row r="3070" spans="1:3" x14ac:dyDescent="0.25">
      <c r="A3070" s="1">
        <v>43593.833333333336</v>
      </c>
      <c r="B3070">
        <v>8.1</v>
      </c>
      <c r="C3070">
        <v>0</v>
      </c>
    </row>
    <row r="3071" spans="1:3" x14ac:dyDescent="0.25">
      <c r="A3071" s="1">
        <v>43593.875</v>
      </c>
      <c r="B3071">
        <v>7.7</v>
      </c>
      <c r="C3071">
        <v>0</v>
      </c>
    </row>
    <row r="3072" spans="1:3" x14ac:dyDescent="0.25">
      <c r="A3072" s="1">
        <v>43593.916666666664</v>
      </c>
      <c r="B3072">
        <v>7.4</v>
      </c>
      <c r="C3072">
        <v>0</v>
      </c>
    </row>
    <row r="3073" spans="1:3" x14ac:dyDescent="0.25">
      <c r="A3073" s="1">
        <v>43593.958333333336</v>
      </c>
      <c r="B3073">
        <v>7.7</v>
      </c>
      <c r="C3073">
        <v>0</v>
      </c>
    </row>
    <row r="3074" spans="1:3" x14ac:dyDescent="0.25">
      <c r="A3074" s="1">
        <v>43594</v>
      </c>
      <c r="B3074">
        <v>7.7</v>
      </c>
      <c r="C3074">
        <v>0</v>
      </c>
    </row>
    <row r="3075" spans="1:3" x14ac:dyDescent="0.25">
      <c r="A3075" s="1">
        <v>43594.041666666664</v>
      </c>
      <c r="B3075">
        <v>7.8</v>
      </c>
      <c r="C3075">
        <v>0</v>
      </c>
    </row>
    <row r="3076" spans="1:3" x14ac:dyDescent="0.25">
      <c r="A3076" s="1">
        <v>43594.083333333336</v>
      </c>
      <c r="B3076">
        <v>7.7</v>
      </c>
      <c r="C3076">
        <v>0</v>
      </c>
    </row>
    <row r="3077" spans="1:3" x14ac:dyDescent="0.25">
      <c r="A3077" s="1">
        <v>43594.125</v>
      </c>
      <c r="B3077">
        <v>7.5</v>
      </c>
      <c r="C3077">
        <v>0</v>
      </c>
    </row>
    <row r="3078" spans="1:3" x14ac:dyDescent="0.25">
      <c r="A3078" s="1">
        <v>43594.166666666664</v>
      </c>
      <c r="B3078">
        <v>7.2</v>
      </c>
      <c r="C3078">
        <v>0</v>
      </c>
    </row>
    <row r="3079" spans="1:3" x14ac:dyDescent="0.25">
      <c r="A3079" s="1">
        <v>43594.208333333336</v>
      </c>
      <c r="B3079">
        <v>6.4</v>
      </c>
      <c r="C3079">
        <v>0</v>
      </c>
    </row>
    <row r="3080" spans="1:3" x14ac:dyDescent="0.25">
      <c r="A3080" s="1">
        <v>43594.25</v>
      </c>
      <c r="B3080">
        <v>5.3</v>
      </c>
      <c r="C3080">
        <v>0</v>
      </c>
    </row>
    <row r="3081" spans="1:3" x14ac:dyDescent="0.25">
      <c r="A3081" s="1">
        <v>43594.291666666664</v>
      </c>
      <c r="B3081">
        <v>5.5</v>
      </c>
      <c r="C3081">
        <v>0</v>
      </c>
    </row>
    <row r="3082" spans="1:3" x14ac:dyDescent="0.25">
      <c r="A3082" s="1">
        <v>43594.333333333336</v>
      </c>
      <c r="B3082">
        <v>5.8</v>
      </c>
      <c r="C3082">
        <v>0</v>
      </c>
    </row>
    <row r="3083" spans="1:3" x14ac:dyDescent="0.25">
      <c r="A3083" s="1">
        <v>43594.375</v>
      </c>
      <c r="B3083">
        <v>5.9</v>
      </c>
      <c r="C3083">
        <v>0</v>
      </c>
    </row>
    <row r="3084" spans="1:3" x14ac:dyDescent="0.25">
      <c r="A3084" s="1">
        <v>43594.416666666664</v>
      </c>
      <c r="B3084">
        <v>6.1</v>
      </c>
      <c r="C3084">
        <v>0.1</v>
      </c>
    </row>
    <row r="3085" spans="1:3" x14ac:dyDescent="0.25">
      <c r="A3085" s="1">
        <v>43594.458333333336</v>
      </c>
      <c r="B3085">
        <v>6.1</v>
      </c>
      <c r="C3085">
        <v>0.2</v>
      </c>
    </row>
    <row r="3086" spans="1:3" x14ac:dyDescent="0.25">
      <c r="A3086" s="1">
        <v>43594.5</v>
      </c>
      <c r="B3086">
        <v>6.4</v>
      </c>
      <c r="C3086">
        <v>0</v>
      </c>
    </row>
    <row r="3087" spans="1:3" x14ac:dyDescent="0.25">
      <c r="A3087" s="1">
        <v>43594.541666666664</v>
      </c>
      <c r="B3087">
        <v>6.5</v>
      </c>
      <c r="C3087">
        <v>0.3</v>
      </c>
    </row>
    <row r="3088" spans="1:3" x14ac:dyDescent="0.25">
      <c r="A3088" s="1">
        <v>43594.583333333336</v>
      </c>
      <c r="B3088">
        <v>6.2</v>
      </c>
      <c r="C3088">
        <v>0.5</v>
      </c>
    </row>
    <row r="3089" spans="1:3" x14ac:dyDescent="0.25">
      <c r="A3089" s="1">
        <v>43594.625</v>
      </c>
      <c r="B3089">
        <v>5.8</v>
      </c>
      <c r="C3089">
        <v>1.3</v>
      </c>
    </row>
    <row r="3090" spans="1:3" x14ac:dyDescent="0.25">
      <c r="A3090" s="1">
        <v>43594.666666666664</v>
      </c>
      <c r="B3090">
        <v>5.6</v>
      </c>
      <c r="C3090">
        <v>0.4</v>
      </c>
    </row>
    <row r="3091" spans="1:3" x14ac:dyDescent="0.25">
      <c r="A3091" s="1">
        <v>43594.708333333336</v>
      </c>
      <c r="B3091">
        <v>5.4</v>
      </c>
      <c r="C3091">
        <v>0.1</v>
      </c>
    </row>
    <row r="3092" spans="1:3" x14ac:dyDescent="0.25">
      <c r="A3092" s="1">
        <v>43594.75</v>
      </c>
      <c r="B3092">
        <v>5.2</v>
      </c>
      <c r="C3092">
        <v>0.2</v>
      </c>
    </row>
    <row r="3093" spans="1:3" x14ac:dyDescent="0.25">
      <c r="A3093" s="1">
        <v>43594.791666666664</v>
      </c>
      <c r="B3093">
        <v>5.2</v>
      </c>
      <c r="C3093">
        <v>0.2</v>
      </c>
    </row>
    <row r="3094" spans="1:3" x14ac:dyDescent="0.25">
      <c r="A3094" s="1">
        <v>43594.833333333336</v>
      </c>
      <c r="B3094">
        <v>5.0999999999999996</v>
      </c>
      <c r="C3094">
        <v>0</v>
      </c>
    </row>
    <row r="3095" spans="1:3" x14ac:dyDescent="0.25">
      <c r="A3095" s="1">
        <v>43594.875</v>
      </c>
      <c r="B3095">
        <v>5.2</v>
      </c>
      <c r="C3095">
        <v>0</v>
      </c>
    </row>
    <row r="3096" spans="1:3" x14ac:dyDescent="0.25">
      <c r="A3096" s="1">
        <v>43594.916666666664</v>
      </c>
      <c r="B3096">
        <v>5.0999999999999996</v>
      </c>
      <c r="C3096">
        <v>0</v>
      </c>
    </row>
    <row r="3097" spans="1:3" x14ac:dyDescent="0.25">
      <c r="A3097" s="1">
        <v>43594.958333333336</v>
      </c>
      <c r="B3097">
        <v>5</v>
      </c>
      <c r="C3097">
        <v>0</v>
      </c>
    </row>
    <row r="3098" spans="1:3" x14ac:dyDescent="0.25">
      <c r="A3098" s="1">
        <v>43595</v>
      </c>
      <c r="B3098">
        <v>5.0999999999999996</v>
      </c>
      <c r="C3098">
        <v>0</v>
      </c>
    </row>
    <row r="3099" spans="1:3" x14ac:dyDescent="0.25">
      <c r="A3099" s="1">
        <v>43595.041666666664</v>
      </c>
      <c r="B3099">
        <v>5</v>
      </c>
      <c r="C3099">
        <v>0</v>
      </c>
    </row>
    <row r="3100" spans="1:3" x14ac:dyDescent="0.25">
      <c r="A3100" s="1">
        <v>43595.083333333336</v>
      </c>
      <c r="B3100">
        <v>5.4</v>
      </c>
      <c r="C3100">
        <v>0</v>
      </c>
    </row>
    <row r="3101" spans="1:3" x14ac:dyDescent="0.25">
      <c r="A3101" s="1">
        <v>43595.125</v>
      </c>
      <c r="B3101">
        <v>4.8</v>
      </c>
      <c r="C3101">
        <v>0</v>
      </c>
    </row>
    <row r="3102" spans="1:3" x14ac:dyDescent="0.25">
      <c r="A3102" s="1">
        <v>43595.166666666664</v>
      </c>
      <c r="B3102">
        <v>5</v>
      </c>
      <c r="C3102">
        <v>0</v>
      </c>
    </row>
    <row r="3103" spans="1:3" x14ac:dyDescent="0.25">
      <c r="A3103" s="1">
        <v>43595.208333333336</v>
      </c>
      <c r="B3103">
        <v>5.6</v>
      </c>
      <c r="C3103">
        <v>0</v>
      </c>
    </row>
    <row r="3104" spans="1:3" x14ac:dyDescent="0.25">
      <c r="A3104" s="1">
        <v>43595.25</v>
      </c>
      <c r="B3104">
        <v>5.9</v>
      </c>
      <c r="C3104">
        <v>0</v>
      </c>
    </row>
    <row r="3105" spans="1:3" x14ac:dyDescent="0.25">
      <c r="A3105" s="1">
        <v>43595.291666666664</v>
      </c>
      <c r="B3105">
        <v>6.2</v>
      </c>
      <c r="C3105">
        <v>0</v>
      </c>
    </row>
    <row r="3106" spans="1:3" x14ac:dyDescent="0.25">
      <c r="A3106" s="1">
        <v>43595.333333333336</v>
      </c>
      <c r="B3106">
        <v>6.5</v>
      </c>
      <c r="C3106">
        <v>0</v>
      </c>
    </row>
    <row r="3107" spans="1:3" x14ac:dyDescent="0.25">
      <c r="A3107" s="1">
        <v>43595.375</v>
      </c>
      <c r="B3107">
        <v>7.3</v>
      </c>
      <c r="C3107">
        <v>0</v>
      </c>
    </row>
    <row r="3108" spans="1:3" x14ac:dyDescent="0.25">
      <c r="A3108" s="1">
        <v>43595.416666666664</v>
      </c>
      <c r="B3108">
        <v>8.3000000000000007</v>
      </c>
      <c r="C3108">
        <v>0</v>
      </c>
    </row>
    <row r="3109" spans="1:3" x14ac:dyDescent="0.25">
      <c r="A3109" s="1">
        <v>43595.458333333336</v>
      </c>
      <c r="B3109">
        <v>8.5</v>
      </c>
      <c r="C3109">
        <v>0</v>
      </c>
    </row>
    <row r="3110" spans="1:3" x14ac:dyDescent="0.25">
      <c r="A3110" s="1">
        <v>43595.5</v>
      </c>
      <c r="B3110">
        <v>9.8000000000000007</v>
      </c>
      <c r="C3110">
        <v>0</v>
      </c>
    </row>
    <row r="3111" spans="1:3" x14ac:dyDescent="0.25">
      <c r="A3111" s="1">
        <v>43595.541666666664</v>
      </c>
      <c r="B3111">
        <v>10.6</v>
      </c>
      <c r="C3111">
        <v>0</v>
      </c>
    </row>
    <row r="3112" spans="1:3" x14ac:dyDescent="0.25">
      <c r="A3112" s="1">
        <v>43595.583333333336</v>
      </c>
      <c r="B3112">
        <v>10.3</v>
      </c>
      <c r="C3112">
        <v>0.3</v>
      </c>
    </row>
    <row r="3113" spans="1:3" x14ac:dyDescent="0.25">
      <c r="A3113" s="1">
        <v>43595.625</v>
      </c>
      <c r="B3113">
        <v>9.4</v>
      </c>
      <c r="C3113">
        <v>0.1</v>
      </c>
    </row>
    <row r="3114" spans="1:3" x14ac:dyDescent="0.25">
      <c r="A3114" s="1">
        <v>43595.666666666664</v>
      </c>
      <c r="B3114">
        <v>9.1999999999999993</v>
      </c>
      <c r="C3114">
        <v>0.5</v>
      </c>
    </row>
    <row r="3115" spans="1:3" x14ac:dyDescent="0.25">
      <c r="A3115" s="1">
        <v>43595.708333333336</v>
      </c>
      <c r="B3115">
        <v>9.5</v>
      </c>
      <c r="C3115">
        <v>0</v>
      </c>
    </row>
    <row r="3116" spans="1:3" x14ac:dyDescent="0.25">
      <c r="A3116" s="1">
        <v>43595.75</v>
      </c>
      <c r="B3116">
        <v>8.5</v>
      </c>
      <c r="C3116">
        <v>0</v>
      </c>
    </row>
    <row r="3117" spans="1:3" x14ac:dyDescent="0.25">
      <c r="A3117" s="1">
        <v>43595.791666666664</v>
      </c>
      <c r="B3117">
        <v>7.9</v>
      </c>
      <c r="C3117">
        <v>0</v>
      </c>
    </row>
    <row r="3118" spans="1:3" x14ac:dyDescent="0.25">
      <c r="A3118" s="1">
        <v>43595.833333333336</v>
      </c>
      <c r="B3118">
        <v>7.6</v>
      </c>
      <c r="C3118">
        <v>0</v>
      </c>
    </row>
    <row r="3119" spans="1:3" x14ac:dyDescent="0.25">
      <c r="A3119" s="1">
        <v>43595.875</v>
      </c>
      <c r="B3119">
        <v>7.3</v>
      </c>
      <c r="C3119">
        <v>0</v>
      </c>
    </row>
    <row r="3120" spans="1:3" x14ac:dyDescent="0.25">
      <c r="A3120" s="1">
        <v>43595.916666666664</v>
      </c>
      <c r="B3120">
        <v>7.4</v>
      </c>
      <c r="C3120">
        <v>0</v>
      </c>
    </row>
    <row r="3121" spans="1:3" x14ac:dyDescent="0.25">
      <c r="A3121" s="1">
        <v>43595.958333333336</v>
      </c>
      <c r="B3121">
        <v>7</v>
      </c>
      <c r="C3121">
        <v>0.1</v>
      </c>
    </row>
    <row r="3122" spans="1:3" x14ac:dyDescent="0.25">
      <c r="A3122" s="1">
        <v>43596</v>
      </c>
      <c r="B3122">
        <v>7.2</v>
      </c>
      <c r="C3122">
        <v>0</v>
      </c>
    </row>
    <row r="3123" spans="1:3" x14ac:dyDescent="0.25">
      <c r="A3123" s="1">
        <v>43596.041666666664</v>
      </c>
      <c r="B3123">
        <v>7.3</v>
      </c>
      <c r="C3123">
        <v>0</v>
      </c>
    </row>
    <row r="3124" spans="1:3" x14ac:dyDescent="0.25">
      <c r="A3124" s="1">
        <v>43596.083333333336</v>
      </c>
      <c r="B3124">
        <v>7.4</v>
      </c>
      <c r="C3124">
        <v>0</v>
      </c>
    </row>
    <row r="3125" spans="1:3" x14ac:dyDescent="0.25">
      <c r="A3125" s="1">
        <v>43596.125</v>
      </c>
      <c r="B3125">
        <v>7.3</v>
      </c>
      <c r="C3125">
        <v>0</v>
      </c>
    </row>
    <row r="3126" spans="1:3" x14ac:dyDescent="0.25">
      <c r="A3126" s="1">
        <v>43596.166666666664</v>
      </c>
      <c r="B3126">
        <v>7.4</v>
      </c>
      <c r="C3126">
        <v>0</v>
      </c>
    </row>
    <row r="3127" spans="1:3" x14ac:dyDescent="0.25">
      <c r="A3127" s="1">
        <v>43596.208333333336</v>
      </c>
      <c r="B3127">
        <v>7.8</v>
      </c>
      <c r="C3127">
        <v>0</v>
      </c>
    </row>
    <row r="3128" spans="1:3" x14ac:dyDescent="0.25">
      <c r="A3128" s="1">
        <v>43596.25</v>
      </c>
      <c r="B3128">
        <v>8.4</v>
      </c>
      <c r="C3128">
        <v>0</v>
      </c>
    </row>
    <row r="3129" spans="1:3" x14ac:dyDescent="0.25">
      <c r="A3129" s="1">
        <v>43596.291666666664</v>
      </c>
      <c r="B3129">
        <v>10.1</v>
      </c>
      <c r="C3129">
        <v>0</v>
      </c>
    </row>
    <row r="3130" spans="1:3" x14ac:dyDescent="0.25">
      <c r="A3130" s="1">
        <v>43596.333333333336</v>
      </c>
      <c r="B3130">
        <v>11</v>
      </c>
      <c r="C3130">
        <v>0</v>
      </c>
    </row>
    <row r="3131" spans="1:3" x14ac:dyDescent="0.25">
      <c r="A3131" s="1">
        <v>43596.375</v>
      </c>
      <c r="B3131">
        <v>11.6</v>
      </c>
      <c r="C3131">
        <v>0</v>
      </c>
    </row>
    <row r="3132" spans="1:3" x14ac:dyDescent="0.25">
      <c r="A3132" s="1">
        <v>43596.416666666664</v>
      </c>
      <c r="B3132">
        <v>13.2</v>
      </c>
      <c r="C3132">
        <v>0</v>
      </c>
    </row>
    <row r="3133" spans="1:3" x14ac:dyDescent="0.25">
      <c r="A3133" s="1">
        <v>43596.458333333336</v>
      </c>
      <c r="B3133">
        <v>13.3</v>
      </c>
      <c r="C3133">
        <v>0</v>
      </c>
    </row>
    <row r="3134" spans="1:3" x14ac:dyDescent="0.25">
      <c r="A3134" s="1">
        <v>43596.5</v>
      </c>
      <c r="B3134">
        <v>13.9</v>
      </c>
      <c r="C3134">
        <v>0</v>
      </c>
    </row>
    <row r="3135" spans="1:3" x14ac:dyDescent="0.25">
      <c r="A3135" s="1">
        <v>43596.541666666664</v>
      </c>
      <c r="B3135">
        <v>13.8</v>
      </c>
      <c r="C3135">
        <v>0</v>
      </c>
    </row>
    <row r="3136" spans="1:3" x14ac:dyDescent="0.25">
      <c r="A3136" s="1">
        <v>43596.583333333336</v>
      </c>
      <c r="B3136">
        <v>14.5</v>
      </c>
      <c r="C3136">
        <v>0</v>
      </c>
    </row>
    <row r="3137" spans="1:3" x14ac:dyDescent="0.25">
      <c r="A3137" s="1">
        <v>43596.625</v>
      </c>
      <c r="B3137">
        <v>14.7</v>
      </c>
      <c r="C3137">
        <v>0</v>
      </c>
    </row>
    <row r="3138" spans="1:3" x14ac:dyDescent="0.25">
      <c r="A3138" s="1">
        <v>43596.666666666664</v>
      </c>
      <c r="B3138">
        <v>14.7</v>
      </c>
      <c r="C3138">
        <v>0</v>
      </c>
    </row>
    <row r="3139" spans="1:3" x14ac:dyDescent="0.25">
      <c r="A3139" s="1">
        <v>43596.708333333336</v>
      </c>
      <c r="B3139">
        <v>14.3</v>
      </c>
      <c r="C3139">
        <v>0</v>
      </c>
    </row>
    <row r="3140" spans="1:3" x14ac:dyDescent="0.25">
      <c r="A3140" s="1">
        <v>43596.75</v>
      </c>
      <c r="B3140">
        <v>13.1</v>
      </c>
      <c r="C3140">
        <v>0</v>
      </c>
    </row>
    <row r="3141" spans="1:3" x14ac:dyDescent="0.25">
      <c r="A3141" s="1">
        <v>43596.791666666664</v>
      </c>
      <c r="B3141">
        <v>12.4</v>
      </c>
      <c r="C3141">
        <v>0</v>
      </c>
    </row>
    <row r="3142" spans="1:3" x14ac:dyDescent="0.25">
      <c r="A3142" s="1">
        <v>43596.833333333336</v>
      </c>
      <c r="B3142">
        <v>11.8</v>
      </c>
      <c r="C3142">
        <v>0</v>
      </c>
    </row>
    <row r="3143" spans="1:3" x14ac:dyDescent="0.25">
      <c r="A3143" s="1">
        <v>43596.875</v>
      </c>
      <c r="B3143">
        <v>11.8</v>
      </c>
      <c r="C3143">
        <v>0</v>
      </c>
    </row>
    <row r="3144" spans="1:3" x14ac:dyDescent="0.25">
      <c r="A3144" s="1">
        <v>43596.916666666664</v>
      </c>
      <c r="B3144">
        <v>11.8</v>
      </c>
      <c r="C3144">
        <v>0</v>
      </c>
    </row>
    <row r="3145" spans="1:3" x14ac:dyDescent="0.25">
      <c r="A3145" s="1">
        <v>43596.958333333336</v>
      </c>
      <c r="B3145">
        <v>11.3</v>
      </c>
      <c r="C3145">
        <v>0</v>
      </c>
    </row>
    <row r="3146" spans="1:3" x14ac:dyDescent="0.25">
      <c r="A3146" s="1">
        <v>43597</v>
      </c>
      <c r="B3146">
        <v>10.9</v>
      </c>
      <c r="C3146">
        <v>0</v>
      </c>
    </row>
    <row r="3147" spans="1:3" x14ac:dyDescent="0.25">
      <c r="A3147" s="1">
        <v>43597.041666666664</v>
      </c>
      <c r="B3147">
        <v>10.8</v>
      </c>
      <c r="C3147">
        <v>0</v>
      </c>
    </row>
    <row r="3148" spans="1:3" x14ac:dyDescent="0.25">
      <c r="A3148" s="1">
        <v>43597.083333333336</v>
      </c>
      <c r="B3148">
        <v>10.9</v>
      </c>
      <c r="C3148">
        <v>0</v>
      </c>
    </row>
    <row r="3149" spans="1:3" x14ac:dyDescent="0.25">
      <c r="A3149" s="1">
        <v>43597.125</v>
      </c>
      <c r="B3149">
        <v>10.7</v>
      </c>
      <c r="C3149">
        <v>0</v>
      </c>
    </row>
    <row r="3150" spans="1:3" x14ac:dyDescent="0.25">
      <c r="A3150" s="1">
        <v>43597.166666666664</v>
      </c>
      <c r="B3150">
        <v>10.199999999999999</v>
      </c>
      <c r="C3150">
        <v>0</v>
      </c>
    </row>
    <row r="3151" spans="1:3" x14ac:dyDescent="0.25">
      <c r="A3151" s="1">
        <v>43597.208333333336</v>
      </c>
      <c r="B3151">
        <v>9</v>
      </c>
      <c r="C3151">
        <v>0.5</v>
      </c>
    </row>
    <row r="3152" spans="1:3" x14ac:dyDescent="0.25">
      <c r="A3152" s="1">
        <v>43597.25</v>
      </c>
      <c r="B3152">
        <v>8.8000000000000007</v>
      </c>
      <c r="C3152">
        <v>2</v>
      </c>
    </row>
    <row r="3153" spans="1:3" x14ac:dyDescent="0.25">
      <c r="A3153" s="1">
        <v>43597.291666666664</v>
      </c>
      <c r="B3153">
        <v>10.1</v>
      </c>
      <c r="C3153">
        <v>0.1</v>
      </c>
    </row>
    <row r="3154" spans="1:3" x14ac:dyDescent="0.25">
      <c r="A3154" s="1">
        <v>43597.333333333336</v>
      </c>
      <c r="B3154">
        <v>10.4</v>
      </c>
      <c r="C3154">
        <v>0</v>
      </c>
    </row>
    <row r="3155" spans="1:3" x14ac:dyDescent="0.25">
      <c r="A3155" s="1">
        <v>43597.375</v>
      </c>
      <c r="B3155">
        <v>9.4</v>
      </c>
      <c r="C3155">
        <v>0</v>
      </c>
    </row>
    <row r="3156" spans="1:3" x14ac:dyDescent="0.25">
      <c r="A3156" s="1">
        <v>43597.416666666664</v>
      </c>
      <c r="B3156">
        <v>8.8000000000000007</v>
      </c>
      <c r="C3156">
        <v>0</v>
      </c>
    </row>
    <row r="3157" spans="1:3" x14ac:dyDescent="0.25">
      <c r="A3157" s="1">
        <v>43597.458333333336</v>
      </c>
      <c r="B3157">
        <v>7.7</v>
      </c>
      <c r="C3157">
        <v>0</v>
      </c>
    </row>
    <row r="3158" spans="1:3" x14ac:dyDescent="0.25">
      <c r="A3158" s="1">
        <v>43597.5</v>
      </c>
      <c r="B3158">
        <v>5.6</v>
      </c>
      <c r="C3158">
        <v>0</v>
      </c>
    </row>
    <row r="3159" spans="1:3" x14ac:dyDescent="0.25">
      <c r="A3159" s="1">
        <v>43597.541666666664</v>
      </c>
      <c r="B3159">
        <v>4.7</v>
      </c>
      <c r="C3159">
        <v>0.2</v>
      </c>
    </row>
    <row r="3160" spans="1:3" x14ac:dyDescent="0.25">
      <c r="A3160" s="1">
        <v>43597.583333333336</v>
      </c>
      <c r="B3160">
        <v>4.3</v>
      </c>
      <c r="C3160">
        <v>0</v>
      </c>
    </row>
    <row r="3161" spans="1:3" x14ac:dyDescent="0.25">
      <c r="A3161" s="1">
        <v>43597.625</v>
      </c>
      <c r="B3161">
        <v>4.5</v>
      </c>
      <c r="C3161">
        <v>0</v>
      </c>
    </row>
    <row r="3162" spans="1:3" x14ac:dyDescent="0.25">
      <c r="A3162" s="1">
        <v>43597.666666666664</v>
      </c>
      <c r="B3162">
        <v>4.8</v>
      </c>
      <c r="C3162">
        <v>0.3</v>
      </c>
    </row>
    <row r="3163" spans="1:3" x14ac:dyDescent="0.25">
      <c r="A3163" s="1">
        <v>43597.708333333336</v>
      </c>
      <c r="B3163">
        <v>4.5999999999999996</v>
      </c>
      <c r="C3163">
        <v>0.1</v>
      </c>
    </row>
    <row r="3164" spans="1:3" x14ac:dyDescent="0.25">
      <c r="A3164" s="1">
        <v>43597.75</v>
      </c>
      <c r="B3164">
        <v>4.2</v>
      </c>
      <c r="C3164">
        <v>0.1</v>
      </c>
    </row>
    <row r="3165" spans="1:3" x14ac:dyDescent="0.25">
      <c r="A3165" s="1">
        <v>43597.791666666664</v>
      </c>
      <c r="B3165">
        <v>3.8</v>
      </c>
      <c r="C3165">
        <v>0.4</v>
      </c>
    </row>
    <row r="3166" spans="1:3" x14ac:dyDescent="0.25">
      <c r="A3166" s="1">
        <v>43597.833333333336</v>
      </c>
      <c r="B3166">
        <v>3.5</v>
      </c>
      <c r="C3166">
        <v>0.1</v>
      </c>
    </row>
    <row r="3167" spans="1:3" x14ac:dyDescent="0.25">
      <c r="A3167" s="1">
        <v>43597.875</v>
      </c>
      <c r="B3167">
        <v>3.4</v>
      </c>
      <c r="C3167">
        <v>0.1</v>
      </c>
    </row>
    <row r="3168" spans="1:3" x14ac:dyDescent="0.25">
      <c r="A3168" s="1">
        <v>43597.916666666664</v>
      </c>
      <c r="B3168">
        <v>3.3</v>
      </c>
      <c r="C3168">
        <v>0.1</v>
      </c>
    </row>
    <row r="3169" spans="1:3" x14ac:dyDescent="0.25">
      <c r="A3169" s="1">
        <v>43597.958333333336</v>
      </c>
      <c r="B3169">
        <v>3.2</v>
      </c>
      <c r="C3169">
        <v>0.1</v>
      </c>
    </row>
    <row r="3170" spans="1:3" x14ac:dyDescent="0.25">
      <c r="A3170" s="1">
        <v>43598</v>
      </c>
      <c r="B3170">
        <v>3.3</v>
      </c>
      <c r="C3170">
        <v>0.1</v>
      </c>
    </row>
    <row r="3171" spans="1:3" x14ac:dyDescent="0.25">
      <c r="A3171" s="1">
        <v>43598.041666666664</v>
      </c>
      <c r="B3171">
        <v>3.3</v>
      </c>
      <c r="C3171">
        <v>0</v>
      </c>
    </row>
    <row r="3172" spans="1:3" x14ac:dyDescent="0.25">
      <c r="A3172" s="1">
        <v>43598.083333333336</v>
      </c>
      <c r="B3172">
        <v>3.2</v>
      </c>
      <c r="C3172">
        <v>0.1</v>
      </c>
    </row>
    <row r="3173" spans="1:3" x14ac:dyDescent="0.25">
      <c r="A3173" s="1">
        <v>43598.125</v>
      </c>
      <c r="B3173">
        <v>3.1</v>
      </c>
      <c r="C3173">
        <v>0.2</v>
      </c>
    </row>
    <row r="3174" spans="1:3" x14ac:dyDescent="0.25">
      <c r="A3174" s="1">
        <v>43598.166666666664</v>
      </c>
      <c r="B3174">
        <v>3</v>
      </c>
      <c r="C3174">
        <v>0.2</v>
      </c>
    </row>
    <row r="3175" spans="1:3" x14ac:dyDescent="0.25">
      <c r="A3175" s="1">
        <v>43598.208333333336</v>
      </c>
      <c r="B3175">
        <v>2.6</v>
      </c>
      <c r="C3175">
        <v>0.1</v>
      </c>
    </row>
    <row r="3176" spans="1:3" x14ac:dyDescent="0.25">
      <c r="A3176" s="1">
        <v>43598.25</v>
      </c>
      <c r="B3176">
        <v>2.4</v>
      </c>
      <c r="C3176">
        <v>0</v>
      </c>
    </row>
    <row r="3177" spans="1:3" x14ac:dyDescent="0.25">
      <c r="A3177" s="1">
        <v>43598.291666666664</v>
      </c>
      <c r="B3177">
        <v>2.2999999999999998</v>
      </c>
      <c r="C3177">
        <v>0</v>
      </c>
    </row>
    <row r="3178" spans="1:3" x14ac:dyDescent="0.25">
      <c r="A3178" s="1">
        <v>43598.333333333336</v>
      </c>
      <c r="B3178">
        <v>2.6</v>
      </c>
      <c r="C3178">
        <v>0</v>
      </c>
    </row>
    <row r="3179" spans="1:3" x14ac:dyDescent="0.25">
      <c r="A3179" s="1">
        <v>43598.375</v>
      </c>
      <c r="B3179">
        <v>2.9</v>
      </c>
      <c r="C3179">
        <v>0</v>
      </c>
    </row>
    <row r="3180" spans="1:3" x14ac:dyDescent="0.25">
      <c r="A3180" s="1">
        <v>43598.416666666664</v>
      </c>
      <c r="B3180">
        <v>3.4</v>
      </c>
      <c r="C3180">
        <v>0</v>
      </c>
    </row>
    <row r="3181" spans="1:3" x14ac:dyDescent="0.25">
      <c r="A3181" s="1">
        <v>43598.458333333336</v>
      </c>
      <c r="B3181">
        <v>4.4000000000000004</v>
      </c>
      <c r="C3181">
        <v>0</v>
      </c>
    </row>
    <row r="3182" spans="1:3" x14ac:dyDescent="0.25">
      <c r="A3182" s="1">
        <v>43598.5</v>
      </c>
      <c r="B3182">
        <v>5</v>
      </c>
      <c r="C3182">
        <v>0</v>
      </c>
    </row>
    <row r="3183" spans="1:3" x14ac:dyDescent="0.25">
      <c r="A3183" s="1">
        <v>43598.541666666664</v>
      </c>
      <c r="B3183">
        <v>5.6</v>
      </c>
      <c r="C3183">
        <v>0</v>
      </c>
    </row>
    <row r="3184" spans="1:3" x14ac:dyDescent="0.25">
      <c r="A3184" s="1">
        <v>43598.583333333336</v>
      </c>
      <c r="B3184">
        <v>5.3</v>
      </c>
      <c r="C3184">
        <v>0</v>
      </c>
    </row>
    <row r="3185" spans="1:3" x14ac:dyDescent="0.25">
      <c r="A3185" s="1">
        <v>43598.625</v>
      </c>
      <c r="B3185">
        <v>4.7</v>
      </c>
      <c r="C3185">
        <v>0</v>
      </c>
    </row>
    <row r="3186" spans="1:3" x14ac:dyDescent="0.25">
      <c r="A3186" s="1">
        <v>43598.666666666664</v>
      </c>
      <c r="B3186">
        <v>3.9</v>
      </c>
      <c r="C3186">
        <v>0.3</v>
      </c>
    </row>
    <row r="3187" spans="1:3" x14ac:dyDescent="0.25">
      <c r="A3187" s="1">
        <v>43598.708333333336</v>
      </c>
      <c r="B3187">
        <v>2.2999999999999998</v>
      </c>
      <c r="C3187">
        <v>0.4</v>
      </c>
    </row>
    <row r="3188" spans="1:3" x14ac:dyDescent="0.25">
      <c r="A3188" s="1">
        <v>43598.75</v>
      </c>
      <c r="B3188">
        <v>1.5</v>
      </c>
      <c r="C3188">
        <v>0.1</v>
      </c>
    </row>
    <row r="3189" spans="1:3" x14ac:dyDescent="0.25">
      <c r="A3189" s="1">
        <v>43598.791666666664</v>
      </c>
      <c r="B3189">
        <v>1.1000000000000001</v>
      </c>
      <c r="C3189">
        <v>0</v>
      </c>
    </row>
    <row r="3190" spans="1:3" x14ac:dyDescent="0.25">
      <c r="A3190" s="1">
        <v>43598.833333333336</v>
      </c>
      <c r="B3190">
        <v>0.7</v>
      </c>
      <c r="C3190">
        <v>0.2</v>
      </c>
    </row>
    <row r="3191" spans="1:3" x14ac:dyDescent="0.25">
      <c r="A3191" s="1">
        <v>43598.875</v>
      </c>
      <c r="B3191">
        <v>0.4</v>
      </c>
      <c r="C3191">
        <v>0.3</v>
      </c>
    </row>
    <row r="3192" spans="1:3" x14ac:dyDescent="0.25">
      <c r="A3192" s="1">
        <v>43598.916666666664</v>
      </c>
      <c r="B3192">
        <v>0.4</v>
      </c>
      <c r="C3192">
        <v>0.1</v>
      </c>
    </row>
    <row r="3193" spans="1:3" x14ac:dyDescent="0.25">
      <c r="A3193" s="1">
        <v>43598.958333333336</v>
      </c>
      <c r="B3193">
        <v>0.4</v>
      </c>
      <c r="C3193">
        <v>0.5</v>
      </c>
    </row>
    <row r="3194" spans="1:3" x14ac:dyDescent="0.25">
      <c r="A3194" s="1">
        <v>43599</v>
      </c>
      <c r="B3194">
        <v>0.2</v>
      </c>
      <c r="C3194">
        <v>0.8</v>
      </c>
    </row>
    <row r="3195" spans="1:3" x14ac:dyDescent="0.25">
      <c r="A3195" s="1">
        <v>43599.041666666664</v>
      </c>
      <c r="B3195">
        <v>0.1</v>
      </c>
      <c r="C3195">
        <v>0.9</v>
      </c>
    </row>
    <row r="3196" spans="1:3" x14ac:dyDescent="0.25">
      <c r="A3196" s="1">
        <v>43599.083333333336</v>
      </c>
      <c r="B3196">
        <v>0.1</v>
      </c>
      <c r="C3196">
        <v>0.8</v>
      </c>
    </row>
    <row r="3197" spans="1:3" x14ac:dyDescent="0.25">
      <c r="A3197" s="1">
        <v>43599.125</v>
      </c>
      <c r="B3197">
        <v>0</v>
      </c>
      <c r="C3197">
        <v>0.8</v>
      </c>
    </row>
    <row r="3198" spans="1:3" x14ac:dyDescent="0.25">
      <c r="A3198" s="1">
        <v>43599.166666666664</v>
      </c>
      <c r="B3198">
        <v>0</v>
      </c>
      <c r="C3198">
        <v>0.6</v>
      </c>
    </row>
    <row r="3199" spans="1:3" x14ac:dyDescent="0.25">
      <c r="A3199" s="1">
        <v>43599.208333333336</v>
      </c>
      <c r="B3199">
        <v>0</v>
      </c>
      <c r="C3199">
        <v>0.2</v>
      </c>
    </row>
    <row r="3200" spans="1:3" x14ac:dyDescent="0.25">
      <c r="A3200" s="1">
        <v>43599.25</v>
      </c>
      <c r="B3200">
        <v>0.2</v>
      </c>
      <c r="C3200">
        <v>0.1</v>
      </c>
    </row>
    <row r="3201" spans="1:3" x14ac:dyDescent="0.25">
      <c r="A3201" s="1">
        <v>43599.291666666664</v>
      </c>
      <c r="B3201">
        <v>0.4</v>
      </c>
      <c r="C3201">
        <v>2.5</v>
      </c>
    </row>
    <row r="3202" spans="1:3" x14ac:dyDescent="0.25">
      <c r="A3202" s="1">
        <v>43599.333333333336</v>
      </c>
      <c r="B3202">
        <v>0.5</v>
      </c>
      <c r="C3202">
        <v>0.9</v>
      </c>
    </row>
    <row r="3203" spans="1:3" x14ac:dyDescent="0.25">
      <c r="A3203" s="1">
        <v>43599.375</v>
      </c>
      <c r="B3203">
        <v>0.5</v>
      </c>
      <c r="C3203">
        <v>1</v>
      </c>
    </row>
    <row r="3204" spans="1:3" x14ac:dyDescent="0.25">
      <c r="A3204" s="1">
        <v>43599.416666666664</v>
      </c>
      <c r="B3204">
        <v>0.6</v>
      </c>
      <c r="C3204">
        <v>0.7</v>
      </c>
    </row>
    <row r="3205" spans="1:3" x14ac:dyDescent="0.25">
      <c r="A3205" s="1">
        <v>43599.458333333336</v>
      </c>
      <c r="B3205">
        <v>0.5</v>
      </c>
      <c r="C3205">
        <v>0.5</v>
      </c>
    </row>
    <row r="3206" spans="1:3" x14ac:dyDescent="0.25">
      <c r="A3206" s="1">
        <v>43599.5</v>
      </c>
      <c r="B3206">
        <v>0.6</v>
      </c>
      <c r="C3206">
        <v>0.7</v>
      </c>
    </row>
    <row r="3207" spans="1:3" x14ac:dyDescent="0.25">
      <c r="A3207" s="1">
        <v>43599.541666666664</v>
      </c>
      <c r="B3207">
        <v>1</v>
      </c>
      <c r="C3207">
        <v>0.4</v>
      </c>
    </row>
    <row r="3208" spans="1:3" x14ac:dyDescent="0.25">
      <c r="A3208" s="1">
        <v>43599.583333333336</v>
      </c>
      <c r="B3208">
        <v>1.4</v>
      </c>
      <c r="C3208">
        <v>0.2</v>
      </c>
    </row>
    <row r="3209" spans="1:3" x14ac:dyDescent="0.25">
      <c r="A3209" s="1">
        <v>43599.625</v>
      </c>
      <c r="B3209">
        <v>1.7</v>
      </c>
      <c r="C3209">
        <v>0.4</v>
      </c>
    </row>
    <row r="3210" spans="1:3" x14ac:dyDescent="0.25">
      <c r="A3210" s="1">
        <v>43599.666666666664</v>
      </c>
      <c r="B3210">
        <v>1.7</v>
      </c>
      <c r="C3210">
        <v>0.4</v>
      </c>
    </row>
    <row r="3211" spans="1:3" x14ac:dyDescent="0.25">
      <c r="A3211" s="1">
        <v>43599.708333333336</v>
      </c>
      <c r="B3211">
        <v>1.8</v>
      </c>
      <c r="C3211">
        <v>0.2</v>
      </c>
    </row>
    <row r="3212" spans="1:3" x14ac:dyDescent="0.25">
      <c r="A3212" s="1">
        <v>43599.75</v>
      </c>
      <c r="B3212">
        <v>2</v>
      </c>
      <c r="C3212">
        <v>0.1</v>
      </c>
    </row>
    <row r="3213" spans="1:3" x14ac:dyDescent="0.25">
      <c r="A3213" s="1">
        <v>43599.791666666664</v>
      </c>
      <c r="B3213">
        <v>2</v>
      </c>
      <c r="C3213">
        <v>0.1</v>
      </c>
    </row>
    <row r="3214" spans="1:3" x14ac:dyDescent="0.25">
      <c r="A3214" s="1">
        <v>43599.833333333336</v>
      </c>
      <c r="B3214">
        <v>2.2999999999999998</v>
      </c>
      <c r="C3214">
        <v>0.5</v>
      </c>
    </row>
    <row r="3215" spans="1:3" x14ac:dyDescent="0.25">
      <c r="A3215" s="1">
        <v>43599.875</v>
      </c>
      <c r="B3215">
        <v>2.4</v>
      </c>
      <c r="C3215">
        <v>0.2</v>
      </c>
    </row>
    <row r="3216" spans="1:3" x14ac:dyDescent="0.25">
      <c r="A3216" s="1">
        <v>43599.916666666664</v>
      </c>
      <c r="B3216">
        <v>2.5</v>
      </c>
      <c r="C3216">
        <v>0.4</v>
      </c>
    </row>
    <row r="3217" spans="1:3" x14ac:dyDescent="0.25">
      <c r="A3217" s="1">
        <v>43599.958333333336</v>
      </c>
      <c r="B3217">
        <v>2.5</v>
      </c>
      <c r="C3217">
        <v>0.1</v>
      </c>
    </row>
    <row r="3218" spans="1:3" x14ac:dyDescent="0.25">
      <c r="A3218" s="1">
        <v>43600</v>
      </c>
      <c r="B3218">
        <v>2.2999999999999998</v>
      </c>
      <c r="C3218">
        <v>0</v>
      </c>
    </row>
    <row r="3219" spans="1:3" x14ac:dyDescent="0.25">
      <c r="A3219" s="1">
        <v>43600.041666666664</v>
      </c>
      <c r="B3219">
        <v>2.2999999999999998</v>
      </c>
      <c r="C3219">
        <v>0</v>
      </c>
    </row>
    <row r="3220" spans="1:3" x14ac:dyDescent="0.25">
      <c r="A3220" s="1">
        <v>43600.083333333336</v>
      </c>
      <c r="B3220">
        <v>2.2999999999999998</v>
      </c>
      <c r="C3220">
        <v>0</v>
      </c>
    </row>
    <row r="3221" spans="1:3" x14ac:dyDescent="0.25">
      <c r="A3221" s="1">
        <v>43600.125</v>
      </c>
      <c r="B3221">
        <v>2.4</v>
      </c>
      <c r="C3221">
        <v>0</v>
      </c>
    </row>
    <row r="3222" spans="1:3" x14ac:dyDescent="0.25">
      <c r="A3222" s="1">
        <v>43600.166666666664</v>
      </c>
      <c r="B3222">
        <v>2.4</v>
      </c>
      <c r="C3222">
        <v>0</v>
      </c>
    </row>
    <row r="3223" spans="1:3" x14ac:dyDescent="0.25">
      <c r="A3223" s="1">
        <v>43600.208333333336</v>
      </c>
      <c r="B3223">
        <v>2.7</v>
      </c>
      <c r="C3223">
        <v>0</v>
      </c>
    </row>
    <row r="3224" spans="1:3" x14ac:dyDescent="0.25">
      <c r="A3224" s="1">
        <v>43600.25</v>
      </c>
      <c r="B3224">
        <v>3</v>
      </c>
      <c r="C3224">
        <v>0</v>
      </c>
    </row>
    <row r="3225" spans="1:3" x14ac:dyDescent="0.25">
      <c r="A3225" s="1">
        <v>43600.291666666664</v>
      </c>
      <c r="B3225">
        <v>3.3</v>
      </c>
      <c r="C3225">
        <v>0</v>
      </c>
    </row>
    <row r="3226" spans="1:3" x14ac:dyDescent="0.25">
      <c r="A3226" s="1">
        <v>43600.333333333336</v>
      </c>
      <c r="B3226">
        <v>3.7</v>
      </c>
      <c r="C3226">
        <v>0</v>
      </c>
    </row>
    <row r="3227" spans="1:3" x14ac:dyDescent="0.25">
      <c r="A3227" s="1">
        <v>43600.375</v>
      </c>
      <c r="B3227">
        <v>4.0999999999999996</v>
      </c>
      <c r="C3227">
        <v>0</v>
      </c>
    </row>
    <row r="3228" spans="1:3" x14ac:dyDescent="0.25">
      <c r="A3228" s="1">
        <v>43600.416666666664</v>
      </c>
      <c r="B3228">
        <v>4.5</v>
      </c>
      <c r="C3228">
        <v>0.5</v>
      </c>
    </row>
    <row r="3229" spans="1:3" x14ac:dyDescent="0.25">
      <c r="A3229" s="1">
        <v>43600.458333333336</v>
      </c>
      <c r="B3229">
        <v>4.8</v>
      </c>
      <c r="C3229">
        <v>0.4</v>
      </c>
    </row>
    <row r="3230" spans="1:3" x14ac:dyDescent="0.25">
      <c r="A3230" s="1">
        <v>43600.5</v>
      </c>
      <c r="B3230">
        <v>5.0999999999999996</v>
      </c>
      <c r="C3230">
        <v>0.1</v>
      </c>
    </row>
    <row r="3231" spans="1:3" x14ac:dyDescent="0.25">
      <c r="A3231" s="1">
        <v>43600.541666666664</v>
      </c>
      <c r="B3231">
        <v>5.0999999999999996</v>
      </c>
      <c r="C3231">
        <v>0.4</v>
      </c>
    </row>
    <row r="3232" spans="1:3" x14ac:dyDescent="0.25">
      <c r="A3232" s="1">
        <v>43600.583333333336</v>
      </c>
      <c r="B3232">
        <v>5.2</v>
      </c>
      <c r="C3232">
        <v>0.5</v>
      </c>
    </row>
    <row r="3233" spans="1:3" x14ac:dyDescent="0.25">
      <c r="A3233" s="1">
        <v>43600.625</v>
      </c>
      <c r="B3233">
        <v>5.2</v>
      </c>
      <c r="C3233">
        <v>0.6</v>
      </c>
    </row>
    <row r="3234" spans="1:3" x14ac:dyDescent="0.25">
      <c r="A3234" s="1">
        <v>43600.666666666664</v>
      </c>
      <c r="B3234">
        <v>5.3</v>
      </c>
      <c r="C3234">
        <v>0.5</v>
      </c>
    </row>
    <row r="3235" spans="1:3" x14ac:dyDescent="0.25">
      <c r="A3235" s="1">
        <v>43600.708333333336</v>
      </c>
      <c r="B3235">
        <v>5.3</v>
      </c>
      <c r="C3235">
        <v>0.5</v>
      </c>
    </row>
    <row r="3236" spans="1:3" x14ac:dyDescent="0.25">
      <c r="A3236" s="1">
        <v>43600.75</v>
      </c>
      <c r="B3236">
        <v>5.4</v>
      </c>
      <c r="C3236">
        <v>1</v>
      </c>
    </row>
    <row r="3237" spans="1:3" x14ac:dyDescent="0.25">
      <c r="A3237" s="1">
        <v>43600.791666666664</v>
      </c>
      <c r="B3237">
        <v>5.5</v>
      </c>
      <c r="C3237">
        <v>0.2</v>
      </c>
    </row>
    <row r="3238" spans="1:3" x14ac:dyDescent="0.25">
      <c r="A3238" s="1">
        <v>43600.833333333336</v>
      </c>
      <c r="B3238">
        <v>5.6</v>
      </c>
      <c r="C3238">
        <v>0</v>
      </c>
    </row>
    <row r="3239" spans="1:3" x14ac:dyDescent="0.25">
      <c r="A3239" s="1">
        <v>43600.875</v>
      </c>
      <c r="B3239">
        <v>5.4</v>
      </c>
      <c r="C3239">
        <v>0</v>
      </c>
    </row>
    <row r="3240" spans="1:3" x14ac:dyDescent="0.25">
      <c r="A3240" s="1">
        <v>43600.916666666664</v>
      </c>
      <c r="B3240">
        <v>5.0999999999999996</v>
      </c>
      <c r="C3240">
        <v>0</v>
      </c>
    </row>
    <row r="3241" spans="1:3" x14ac:dyDescent="0.25">
      <c r="A3241" s="1">
        <v>43600.958333333336</v>
      </c>
      <c r="B3241">
        <v>4.9000000000000004</v>
      </c>
      <c r="C3241">
        <v>0</v>
      </c>
    </row>
    <row r="3242" spans="1:3" x14ac:dyDescent="0.25">
      <c r="A3242" s="1">
        <v>43601</v>
      </c>
      <c r="B3242">
        <v>4.8</v>
      </c>
      <c r="C3242">
        <v>0</v>
      </c>
    </row>
    <row r="3243" spans="1:3" x14ac:dyDescent="0.25">
      <c r="A3243" s="1">
        <v>43601.041666666664</v>
      </c>
      <c r="B3243">
        <v>4.7</v>
      </c>
      <c r="C3243">
        <v>0</v>
      </c>
    </row>
    <row r="3244" spans="1:3" x14ac:dyDescent="0.25">
      <c r="A3244" s="1">
        <v>43601.083333333336</v>
      </c>
      <c r="B3244">
        <v>4.7</v>
      </c>
      <c r="C3244">
        <v>0</v>
      </c>
    </row>
    <row r="3245" spans="1:3" x14ac:dyDescent="0.25">
      <c r="A3245" s="1">
        <v>43601.125</v>
      </c>
      <c r="B3245">
        <v>4.7</v>
      </c>
      <c r="C3245">
        <v>0</v>
      </c>
    </row>
    <row r="3246" spans="1:3" x14ac:dyDescent="0.25">
      <c r="A3246" s="1">
        <v>43601.166666666664</v>
      </c>
      <c r="B3246">
        <v>4.8</v>
      </c>
      <c r="C3246">
        <v>0</v>
      </c>
    </row>
    <row r="3247" spans="1:3" x14ac:dyDescent="0.25">
      <c r="A3247" s="1">
        <v>43601.208333333336</v>
      </c>
      <c r="B3247">
        <v>5.7</v>
      </c>
      <c r="C3247">
        <v>0</v>
      </c>
    </row>
    <row r="3248" spans="1:3" x14ac:dyDescent="0.25">
      <c r="A3248" s="1">
        <v>43601.25</v>
      </c>
      <c r="B3248">
        <v>6.1</v>
      </c>
      <c r="C3248">
        <v>0</v>
      </c>
    </row>
    <row r="3249" spans="1:3" x14ac:dyDescent="0.25">
      <c r="A3249" s="1">
        <v>43601.291666666664</v>
      </c>
      <c r="B3249">
        <v>7</v>
      </c>
      <c r="C3249">
        <v>0</v>
      </c>
    </row>
    <row r="3250" spans="1:3" x14ac:dyDescent="0.25">
      <c r="A3250" s="1">
        <v>43601.333333333336</v>
      </c>
      <c r="B3250">
        <v>7.8</v>
      </c>
      <c r="C3250">
        <v>0</v>
      </c>
    </row>
    <row r="3251" spans="1:3" x14ac:dyDescent="0.25">
      <c r="A3251" s="1">
        <v>43601.375</v>
      </c>
      <c r="B3251">
        <v>8.9</v>
      </c>
      <c r="C3251">
        <v>0</v>
      </c>
    </row>
    <row r="3252" spans="1:3" x14ac:dyDescent="0.25">
      <c r="A3252" s="1">
        <v>43601.416666666664</v>
      </c>
      <c r="B3252">
        <v>9.5</v>
      </c>
      <c r="C3252">
        <v>0</v>
      </c>
    </row>
    <row r="3253" spans="1:3" x14ac:dyDescent="0.25">
      <c r="A3253" s="1">
        <v>43601.458333333336</v>
      </c>
      <c r="B3253">
        <v>10.5</v>
      </c>
      <c r="C3253">
        <v>0</v>
      </c>
    </row>
    <row r="3254" spans="1:3" x14ac:dyDescent="0.25">
      <c r="A3254" s="1">
        <v>43601.5</v>
      </c>
      <c r="B3254">
        <v>10.199999999999999</v>
      </c>
      <c r="C3254">
        <v>0</v>
      </c>
    </row>
    <row r="3255" spans="1:3" x14ac:dyDescent="0.25">
      <c r="A3255" s="1">
        <v>43601.541666666664</v>
      </c>
      <c r="B3255">
        <v>12.4</v>
      </c>
      <c r="C3255">
        <v>0</v>
      </c>
    </row>
    <row r="3256" spans="1:3" x14ac:dyDescent="0.25">
      <c r="A3256" s="1">
        <v>43601.583333333336</v>
      </c>
      <c r="B3256">
        <v>13.5</v>
      </c>
      <c r="C3256">
        <v>0</v>
      </c>
    </row>
    <row r="3257" spans="1:3" x14ac:dyDescent="0.25">
      <c r="A3257" s="1">
        <v>43601.625</v>
      </c>
      <c r="B3257">
        <v>13.6</v>
      </c>
      <c r="C3257">
        <v>0</v>
      </c>
    </row>
    <row r="3258" spans="1:3" x14ac:dyDescent="0.25">
      <c r="A3258" s="1">
        <v>43601.666666666664</v>
      </c>
      <c r="B3258">
        <v>12.2</v>
      </c>
      <c r="C3258">
        <v>0</v>
      </c>
    </row>
    <row r="3259" spans="1:3" x14ac:dyDescent="0.25">
      <c r="A3259" s="1">
        <v>43601.708333333336</v>
      </c>
      <c r="B3259">
        <v>10.199999999999999</v>
      </c>
      <c r="C3259">
        <v>0</v>
      </c>
    </row>
    <row r="3260" spans="1:3" x14ac:dyDescent="0.25">
      <c r="A3260" s="1">
        <v>43601.75</v>
      </c>
      <c r="B3260">
        <v>9.6</v>
      </c>
      <c r="C3260">
        <v>0</v>
      </c>
    </row>
    <row r="3261" spans="1:3" x14ac:dyDescent="0.25">
      <c r="A3261" s="1">
        <v>43601.791666666664</v>
      </c>
      <c r="B3261">
        <v>8.9</v>
      </c>
      <c r="C3261">
        <v>0</v>
      </c>
    </row>
    <row r="3262" spans="1:3" x14ac:dyDescent="0.25">
      <c r="A3262" s="1">
        <v>43601.833333333336</v>
      </c>
      <c r="B3262">
        <v>8.5</v>
      </c>
      <c r="C3262">
        <v>0</v>
      </c>
    </row>
    <row r="3263" spans="1:3" x14ac:dyDescent="0.25">
      <c r="A3263" s="1">
        <v>43601.875</v>
      </c>
      <c r="B3263">
        <v>8.1999999999999993</v>
      </c>
      <c r="C3263">
        <v>0.1</v>
      </c>
    </row>
    <row r="3264" spans="1:3" x14ac:dyDescent="0.25">
      <c r="A3264" s="1">
        <v>43601.916666666664</v>
      </c>
      <c r="B3264">
        <v>8.1</v>
      </c>
      <c r="C3264">
        <v>0</v>
      </c>
    </row>
    <row r="3265" spans="1:3" x14ac:dyDescent="0.25">
      <c r="A3265" s="1">
        <v>43601.958333333336</v>
      </c>
      <c r="B3265">
        <v>8.1</v>
      </c>
      <c r="C3265">
        <v>0</v>
      </c>
    </row>
    <row r="3266" spans="1:3" x14ac:dyDescent="0.25">
      <c r="A3266" s="1">
        <v>43602</v>
      </c>
      <c r="B3266">
        <v>7.9</v>
      </c>
      <c r="C3266">
        <v>0</v>
      </c>
    </row>
    <row r="3267" spans="1:3" x14ac:dyDescent="0.25">
      <c r="A3267" s="1">
        <v>43602.041666666664</v>
      </c>
      <c r="B3267">
        <v>7.8</v>
      </c>
      <c r="C3267">
        <v>0</v>
      </c>
    </row>
    <row r="3268" spans="1:3" x14ac:dyDescent="0.25">
      <c r="A3268" s="1">
        <v>43602.083333333336</v>
      </c>
      <c r="B3268">
        <v>7.5</v>
      </c>
      <c r="C3268">
        <v>0</v>
      </c>
    </row>
    <row r="3269" spans="1:3" x14ac:dyDescent="0.25">
      <c r="A3269" s="1">
        <v>43602.125</v>
      </c>
      <c r="B3269">
        <v>7.5</v>
      </c>
      <c r="C3269">
        <v>0</v>
      </c>
    </row>
    <row r="3270" spans="1:3" x14ac:dyDescent="0.25">
      <c r="A3270" s="1">
        <v>43602.166666666664</v>
      </c>
      <c r="B3270">
        <v>7.4</v>
      </c>
      <c r="C3270">
        <v>0</v>
      </c>
    </row>
    <row r="3271" spans="1:3" x14ac:dyDescent="0.25">
      <c r="A3271" s="1">
        <v>43602.208333333336</v>
      </c>
      <c r="B3271">
        <v>7.7</v>
      </c>
      <c r="C3271">
        <v>0</v>
      </c>
    </row>
    <row r="3272" spans="1:3" x14ac:dyDescent="0.25">
      <c r="A3272" s="1">
        <v>43602.25</v>
      </c>
      <c r="B3272">
        <v>8.1</v>
      </c>
      <c r="C3272">
        <v>0</v>
      </c>
    </row>
    <row r="3273" spans="1:3" x14ac:dyDescent="0.25">
      <c r="A3273" s="1">
        <v>43602.291666666664</v>
      </c>
      <c r="B3273">
        <v>8.3000000000000007</v>
      </c>
      <c r="C3273">
        <v>0</v>
      </c>
    </row>
    <row r="3274" spans="1:3" x14ac:dyDescent="0.25">
      <c r="A3274" s="1">
        <v>43602.333333333336</v>
      </c>
      <c r="B3274">
        <v>9.5</v>
      </c>
      <c r="C3274">
        <v>0</v>
      </c>
    </row>
    <row r="3275" spans="1:3" x14ac:dyDescent="0.25">
      <c r="A3275" s="1">
        <v>43602.375</v>
      </c>
      <c r="B3275">
        <v>10.9</v>
      </c>
      <c r="C3275">
        <v>0</v>
      </c>
    </row>
    <row r="3276" spans="1:3" x14ac:dyDescent="0.25">
      <c r="A3276" s="1">
        <v>43602.416666666664</v>
      </c>
      <c r="B3276">
        <v>12.2</v>
      </c>
      <c r="C3276">
        <v>0</v>
      </c>
    </row>
    <row r="3277" spans="1:3" x14ac:dyDescent="0.25">
      <c r="A3277" s="1">
        <v>43602.458333333336</v>
      </c>
      <c r="B3277">
        <v>14.9</v>
      </c>
      <c r="C3277">
        <v>0</v>
      </c>
    </row>
    <row r="3278" spans="1:3" x14ac:dyDescent="0.25">
      <c r="A3278" s="1">
        <v>43602.5</v>
      </c>
      <c r="B3278">
        <v>15.9</v>
      </c>
      <c r="C3278">
        <v>0</v>
      </c>
    </row>
    <row r="3279" spans="1:3" x14ac:dyDescent="0.25">
      <c r="A3279" s="1">
        <v>43602.541666666664</v>
      </c>
      <c r="B3279">
        <v>16.5</v>
      </c>
      <c r="C3279">
        <v>0</v>
      </c>
    </row>
    <row r="3280" spans="1:3" x14ac:dyDescent="0.25">
      <c r="A3280" s="1">
        <v>43602.583333333336</v>
      </c>
      <c r="B3280">
        <v>16.100000000000001</v>
      </c>
      <c r="C3280">
        <v>0</v>
      </c>
    </row>
    <row r="3281" spans="1:3" x14ac:dyDescent="0.25">
      <c r="A3281" s="1">
        <v>43602.625</v>
      </c>
      <c r="B3281">
        <v>14.7</v>
      </c>
      <c r="C3281">
        <v>0</v>
      </c>
    </row>
    <row r="3282" spans="1:3" x14ac:dyDescent="0.25">
      <c r="A3282" s="1">
        <v>43602.666666666664</v>
      </c>
      <c r="B3282">
        <v>13.8</v>
      </c>
      <c r="C3282">
        <v>0</v>
      </c>
    </row>
    <row r="3283" spans="1:3" x14ac:dyDescent="0.25">
      <c r="A3283" s="1">
        <v>43602.708333333336</v>
      </c>
      <c r="B3283">
        <v>13.6</v>
      </c>
      <c r="C3283">
        <v>0</v>
      </c>
    </row>
    <row r="3284" spans="1:3" x14ac:dyDescent="0.25">
      <c r="A3284" s="1">
        <v>43602.75</v>
      </c>
      <c r="B3284">
        <v>12.1</v>
      </c>
      <c r="C3284">
        <v>0</v>
      </c>
    </row>
    <row r="3285" spans="1:3" x14ac:dyDescent="0.25">
      <c r="A3285" s="1">
        <v>43602.791666666664</v>
      </c>
      <c r="B3285">
        <v>11</v>
      </c>
      <c r="C3285">
        <v>0.3</v>
      </c>
    </row>
    <row r="3286" spans="1:3" x14ac:dyDescent="0.25">
      <c r="A3286" s="1">
        <v>43602.833333333336</v>
      </c>
      <c r="B3286">
        <v>10.3</v>
      </c>
      <c r="C3286">
        <v>0</v>
      </c>
    </row>
    <row r="3287" spans="1:3" x14ac:dyDescent="0.25">
      <c r="A3287" s="1">
        <v>43602.875</v>
      </c>
      <c r="B3287">
        <v>10.6</v>
      </c>
      <c r="C3287">
        <v>0</v>
      </c>
    </row>
    <row r="3288" spans="1:3" x14ac:dyDescent="0.25">
      <c r="A3288" s="1">
        <v>43602.916666666664</v>
      </c>
      <c r="B3288">
        <v>11</v>
      </c>
      <c r="C3288">
        <v>0</v>
      </c>
    </row>
    <row r="3289" spans="1:3" x14ac:dyDescent="0.25">
      <c r="A3289" s="1">
        <v>43602.958333333336</v>
      </c>
      <c r="B3289">
        <v>10.6</v>
      </c>
      <c r="C3289">
        <v>0</v>
      </c>
    </row>
    <row r="3290" spans="1:3" x14ac:dyDescent="0.25">
      <c r="A3290" s="1">
        <v>43603</v>
      </c>
      <c r="B3290">
        <v>10.3</v>
      </c>
      <c r="C3290">
        <v>0</v>
      </c>
    </row>
    <row r="3291" spans="1:3" x14ac:dyDescent="0.25">
      <c r="A3291" s="1">
        <v>43603.041666666664</v>
      </c>
      <c r="B3291">
        <v>9.5</v>
      </c>
      <c r="C3291">
        <v>0</v>
      </c>
    </row>
    <row r="3292" spans="1:3" x14ac:dyDescent="0.25">
      <c r="A3292" s="1">
        <v>43603.083333333336</v>
      </c>
      <c r="B3292">
        <v>9.4</v>
      </c>
      <c r="C3292">
        <v>0</v>
      </c>
    </row>
    <row r="3293" spans="1:3" x14ac:dyDescent="0.25">
      <c r="A3293" s="1">
        <v>43603.125</v>
      </c>
      <c r="B3293">
        <v>10.1</v>
      </c>
      <c r="C3293">
        <v>0</v>
      </c>
    </row>
    <row r="3294" spans="1:3" x14ac:dyDescent="0.25">
      <c r="A3294" s="1">
        <v>43603.166666666664</v>
      </c>
      <c r="B3294">
        <v>9</v>
      </c>
      <c r="C3294">
        <v>0</v>
      </c>
    </row>
    <row r="3295" spans="1:3" x14ac:dyDescent="0.25">
      <c r="A3295" s="1">
        <v>43603.208333333336</v>
      </c>
      <c r="B3295">
        <v>9.4</v>
      </c>
      <c r="C3295">
        <v>0</v>
      </c>
    </row>
    <row r="3296" spans="1:3" x14ac:dyDescent="0.25">
      <c r="A3296" s="1">
        <v>43603.25</v>
      </c>
      <c r="B3296">
        <v>11.3</v>
      </c>
      <c r="C3296">
        <v>0</v>
      </c>
    </row>
    <row r="3297" spans="1:3" x14ac:dyDescent="0.25">
      <c r="A3297" s="1">
        <v>43603.291666666664</v>
      </c>
      <c r="B3297">
        <v>13.1</v>
      </c>
      <c r="C3297">
        <v>0</v>
      </c>
    </row>
    <row r="3298" spans="1:3" x14ac:dyDescent="0.25">
      <c r="A3298" s="1">
        <v>43603.333333333336</v>
      </c>
      <c r="B3298">
        <v>14.4</v>
      </c>
      <c r="C3298">
        <v>0</v>
      </c>
    </row>
    <row r="3299" spans="1:3" x14ac:dyDescent="0.25">
      <c r="A3299" s="1">
        <v>43603.375</v>
      </c>
      <c r="B3299">
        <v>15.7</v>
      </c>
      <c r="C3299">
        <v>0</v>
      </c>
    </row>
    <row r="3300" spans="1:3" x14ac:dyDescent="0.25">
      <c r="A3300" s="1">
        <v>43603.416666666664</v>
      </c>
      <c r="B3300">
        <v>16.5</v>
      </c>
      <c r="C3300">
        <v>0</v>
      </c>
    </row>
    <row r="3301" spans="1:3" x14ac:dyDescent="0.25">
      <c r="A3301" s="1">
        <v>43603.458333333336</v>
      </c>
      <c r="B3301">
        <v>17.2</v>
      </c>
      <c r="C3301">
        <v>0</v>
      </c>
    </row>
    <row r="3302" spans="1:3" x14ac:dyDescent="0.25">
      <c r="A3302" s="1">
        <v>43603.5</v>
      </c>
      <c r="B3302">
        <v>18.3</v>
      </c>
      <c r="C3302">
        <v>0</v>
      </c>
    </row>
    <row r="3303" spans="1:3" x14ac:dyDescent="0.25">
      <c r="A3303" s="1">
        <v>43603.541666666664</v>
      </c>
      <c r="B3303">
        <v>17.899999999999999</v>
      </c>
      <c r="C3303">
        <v>0</v>
      </c>
    </row>
    <row r="3304" spans="1:3" x14ac:dyDescent="0.25">
      <c r="A3304" s="1">
        <v>43603.583333333336</v>
      </c>
      <c r="B3304">
        <v>17.600000000000001</v>
      </c>
      <c r="C3304">
        <v>0.4</v>
      </c>
    </row>
    <row r="3305" spans="1:3" x14ac:dyDescent="0.25">
      <c r="A3305" s="1">
        <v>43603.625</v>
      </c>
      <c r="B3305">
        <v>14.5</v>
      </c>
      <c r="C3305">
        <v>1.5</v>
      </c>
    </row>
    <row r="3306" spans="1:3" x14ac:dyDescent="0.25">
      <c r="A3306" s="1">
        <v>43603.666666666664</v>
      </c>
      <c r="B3306">
        <v>16.8</v>
      </c>
      <c r="C3306">
        <v>0</v>
      </c>
    </row>
    <row r="3307" spans="1:3" x14ac:dyDescent="0.25">
      <c r="A3307" s="1">
        <v>43603.708333333336</v>
      </c>
      <c r="B3307">
        <v>13.8</v>
      </c>
      <c r="C3307">
        <v>3.3</v>
      </c>
    </row>
    <row r="3308" spans="1:3" x14ac:dyDescent="0.25">
      <c r="A3308" s="1">
        <v>43603.75</v>
      </c>
      <c r="B3308">
        <v>11.5</v>
      </c>
      <c r="C3308">
        <v>0.1</v>
      </c>
    </row>
    <row r="3309" spans="1:3" x14ac:dyDescent="0.25">
      <c r="A3309" s="1">
        <v>43603.791666666664</v>
      </c>
      <c r="B3309">
        <v>12.5</v>
      </c>
      <c r="C3309">
        <v>0</v>
      </c>
    </row>
    <row r="3310" spans="1:3" x14ac:dyDescent="0.25">
      <c r="A3310" s="1">
        <v>43603.833333333336</v>
      </c>
      <c r="B3310">
        <v>12.9</v>
      </c>
      <c r="C3310">
        <v>0</v>
      </c>
    </row>
    <row r="3311" spans="1:3" x14ac:dyDescent="0.25">
      <c r="A3311" s="1">
        <v>43603.875</v>
      </c>
      <c r="B3311">
        <v>13.2</v>
      </c>
      <c r="C3311">
        <v>0</v>
      </c>
    </row>
    <row r="3312" spans="1:3" x14ac:dyDescent="0.25">
      <c r="A3312" s="1">
        <v>43603.916666666664</v>
      </c>
      <c r="B3312">
        <v>14.1</v>
      </c>
      <c r="C3312">
        <v>0</v>
      </c>
    </row>
    <row r="3313" spans="1:3" x14ac:dyDescent="0.25">
      <c r="A3313" s="1">
        <v>43603.958333333336</v>
      </c>
      <c r="B3313">
        <v>14.3</v>
      </c>
      <c r="C3313">
        <v>0</v>
      </c>
    </row>
    <row r="3314" spans="1:3" x14ac:dyDescent="0.25">
      <c r="A3314" s="1">
        <v>43604</v>
      </c>
      <c r="B3314">
        <v>14</v>
      </c>
      <c r="C3314">
        <v>0</v>
      </c>
    </row>
    <row r="3315" spans="1:3" x14ac:dyDescent="0.25">
      <c r="A3315" s="1">
        <v>43604.041666666664</v>
      </c>
      <c r="B3315">
        <v>13.9</v>
      </c>
      <c r="C3315">
        <v>0</v>
      </c>
    </row>
    <row r="3316" spans="1:3" x14ac:dyDescent="0.25">
      <c r="A3316" s="1">
        <v>43604.083333333336</v>
      </c>
      <c r="B3316">
        <v>13.7</v>
      </c>
      <c r="C3316">
        <v>0</v>
      </c>
    </row>
    <row r="3317" spans="1:3" x14ac:dyDescent="0.25">
      <c r="A3317" s="1">
        <v>43604.125</v>
      </c>
      <c r="B3317">
        <v>13.5</v>
      </c>
      <c r="C3317">
        <v>0</v>
      </c>
    </row>
    <row r="3318" spans="1:3" x14ac:dyDescent="0.25">
      <c r="A3318" s="1">
        <v>43604.166666666664</v>
      </c>
      <c r="B3318">
        <v>12.7</v>
      </c>
      <c r="C3318">
        <v>0</v>
      </c>
    </row>
    <row r="3319" spans="1:3" x14ac:dyDescent="0.25">
      <c r="A3319" s="1">
        <v>43604.208333333336</v>
      </c>
      <c r="B3319">
        <v>13.5</v>
      </c>
      <c r="C3319">
        <v>0</v>
      </c>
    </row>
    <row r="3320" spans="1:3" x14ac:dyDescent="0.25">
      <c r="A3320" s="1">
        <v>43604.25</v>
      </c>
      <c r="B3320">
        <v>15</v>
      </c>
      <c r="C3320">
        <v>0</v>
      </c>
    </row>
    <row r="3321" spans="1:3" x14ac:dyDescent="0.25">
      <c r="A3321" s="1">
        <v>43604.291666666664</v>
      </c>
      <c r="B3321">
        <v>15.8</v>
      </c>
      <c r="C3321">
        <v>0</v>
      </c>
    </row>
    <row r="3322" spans="1:3" x14ac:dyDescent="0.25">
      <c r="A3322" s="1">
        <v>43604.333333333336</v>
      </c>
      <c r="B3322">
        <v>17.399999999999999</v>
      </c>
      <c r="C3322">
        <v>0</v>
      </c>
    </row>
    <row r="3323" spans="1:3" x14ac:dyDescent="0.25">
      <c r="A3323" s="1">
        <v>43604.375</v>
      </c>
      <c r="B3323">
        <v>17.899999999999999</v>
      </c>
      <c r="C3323">
        <v>0</v>
      </c>
    </row>
    <row r="3324" spans="1:3" x14ac:dyDescent="0.25">
      <c r="A3324" s="1">
        <v>43604.416666666664</v>
      </c>
      <c r="B3324">
        <v>18.3</v>
      </c>
      <c r="C3324">
        <v>0</v>
      </c>
    </row>
    <row r="3325" spans="1:3" x14ac:dyDescent="0.25">
      <c r="A3325" s="1">
        <v>43604.458333333336</v>
      </c>
      <c r="B3325">
        <v>18.899999999999999</v>
      </c>
      <c r="C3325">
        <v>0</v>
      </c>
    </row>
    <row r="3326" spans="1:3" x14ac:dyDescent="0.25">
      <c r="A3326" s="1">
        <v>43604.5</v>
      </c>
      <c r="B3326">
        <v>17.8</v>
      </c>
      <c r="C3326">
        <v>0.8</v>
      </c>
    </row>
    <row r="3327" spans="1:3" x14ac:dyDescent="0.25">
      <c r="A3327" s="1">
        <v>43604.541666666664</v>
      </c>
      <c r="B3327">
        <v>13.5</v>
      </c>
      <c r="C3327">
        <v>0.6</v>
      </c>
    </row>
    <row r="3328" spans="1:3" x14ac:dyDescent="0.25">
      <c r="A3328" s="1">
        <v>43604.583333333336</v>
      </c>
      <c r="B3328">
        <v>16.600000000000001</v>
      </c>
      <c r="C3328">
        <v>0</v>
      </c>
    </row>
    <row r="3329" spans="1:3" x14ac:dyDescent="0.25">
      <c r="A3329" s="1">
        <v>43604.625</v>
      </c>
      <c r="B3329">
        <v>18</v>
      </c>
      <c r="C3329">
        <v>0</v>
      </c>
    </row>
    <row r="3330" spans="1:3" x14ac:dyDescent="0.25">
      <c r="A3330" s="1">
        <v>43604.666666666664</v>
      </c>
      <c r="B3330">
        <v>16.899999999999999</v>
      </c>
      <c r="C3330">
        <v>0</v>
      </c>
    </row>
    <row r="3331" spans="1:3" x14ac:dyDescent="0.25">
      <c r="A3331" s="1">
        <v>43604.708333333336</v>
      </c>
      <c r="B3331">
        <v>16</v>
      </c>
      <c r="C3331">
        <v>0.2</v>
      </c>
    </row>
    <row r="3332" spans="1:3" x14ac:dyDescent="0.25">
      <c r="A3332" s="1">
        <v>43604.75</v>
      </c>
      <c r="B3332">
        <v>13.8</v>
      </c>
      <c r="C3332">
        <v>0</v>
      </c>
    </row>
    <row r="3333" spans="1:3" x14ac:dyDescent="0.25">
      <c r="A3333" s="1">
        <v>43604.791666666664</v>
      </c>
      <c r="B3333">
        <v>14.2</v>
      </c>
      <c r="C3333">
        <v>0</v>
      </c>
    </row>
    <row r="3334" spans="1:3" x14ac:dyDescent="0.25">
      <c r="A3334" s="1">
        <v>43604.833333333336</v>
      </c>
      <c r="B3334">
        <v>13.6</v>
      </c>
      <c r="C3334">
        <v>0</v>
      </c>
    </row>
    <row r="3335" spans="1:3" x14ac:dyDescent="0.25">
      <c r="A3335" s="1">
        <v>43604.875</v>
      </c>
      <c r="B3335">
        <v>13.2</v>
      </c>
      <c r="C3335">
        <v>0</v>
      </c>
    </row>
    <row r="3336" spans="1:3" x14ac:dyDescent="0.25">
      <c r="A3336" s="1">
        <v>43604.916666666664</v>
      </c>
      <c r="B3336">
        <v>14.1</v>
      </c>
      <c r="C3336">
        <v>0</v>
      </c>
    </row>
    <row r="3337" spans="1:3" x14ac:dyDescent="0.25">
      <c r="A3337" s="1">
        <v>43604.958333333336</v>
      </c>
      <c r="B3337">
        <v>13.8</v>
      </c>
      <c r="C3337">
        <v>0</v>
      </c>
    </row>
    <row r="3338" spans="1:3" x14ac:dyDescent="0.25">
      <c r="A3338" s="1">
        <v>43605</v>
      </c>
      <c r="B3338">
        <v>14</v>
      </c>
      <c r="C3338">
        <v>0</v>
      </c>
    </row>
    <row r="3339" spans="1:3" x14ac:dyDescent="0.25">
      <c r="A3339" s="1">
        <v>43605.041666666664</v>
      </c>
      <c r="B3339">
        <v>13.9</v>
      </c>
      <c r="C3339">
        <v>0</v>
      </c>
    </row>
    <row r="3340" spans="1:3" x14ac:dyDescent="0.25">
      <c r="A3340" s="1">
        <v>43605.083333333336</v>
      </c>
      <c r="B3340">
        <v>14</v>
      </c>
      <c r="C3340">
        <v>0</v>
      </c>
    </row>
    <row r="3341" spans="1:3" x14ac:dyDescent="0.25">
      <c r="A3341" s="1">
        <v>43605.125</v>
      </c>
      <c r="B3341">
        <v>12.6</v>
      </c>
      <c r="C3341">
        <v>1.4</v>
      </c>
    </row>
    <row r="3342" spans="1:3" x14ac:dyDescent="0.25">
      <c r="A3342" s="1">
        <v>43605.166666666664</v>
      </c>
      <c r="B3342">
        <v>10.8</v>
      </c>
      <c r="C3342">
        <v>0.1</v>
      </c>
    </row>
    <row r="3343" spans="1:3" x14ac:dyDescent="0.25">
      <c r="A3343" s="1">
        <v>43605.208333333336</v>
      </c>
      <c r="B3343">
        <v>11.5</v>
      </c>
      <c r="C3343">
        <v>0</v>
      </c>
    </row>
    <row r="3344" spans="1:3" x14ac:dyDescent="0.25">
      <c r="A3344" s="1">
        <v>43605.25</v>
      </c>
      <c r="B3344">
        <v>12.8</v>
      </c>
      <c r="C3344">
        <v>0</v>
      </c>
    </row>
    <row r="3345" spans="1:3" x14ac:dyDescent="0.25">
      <c r="A3345" s="1">
        <v>43605.291666666664</v>
      </c>
      <c r="B3345">
        <v>14.2</v>
      </c>
      <c r="C3345">
        <v>0</v>
      </c>
    </row>
    <row r="3346" spans="1:3" x14ac:dyDescent="0.25">
      <c r="A3346" s="1">
        <v>43605.333333333336</v>
      </c>
      <c r="B3346">
        <v>11.3</v>
      </c>
      <c r="C3346">
        <v>0</v>
      </c>
    </row>
    <row r="3347" spans="1:3" x14ac:dyDescent="0.25">
      <c r="A3347" s="1">
        <v>43605.375</v>
      </c>
      <c r="B3347">
        <v>12.4</v>
      </c>
      <c r="C3347">
        <v>0</v>
      </c>
    </row>
    <row r="3348" spans="1:3" x14ac:dyDescent="0.25">
      <c r="A3348" s="1">
        <v>43605.416666666664</v>
      </c>
      <c r="B3348">
        <v>13.8</v>
      </c>
      <c r="C3348">
        <v>0</v>
      </c>
    </row>
    <row r="3349" spans="1:3" x14ac:dyDescent="0.25">
      <c r="A3349" s="1">
        <v>43605.458333333336</v>
      </c>
      <c r="B3349">
        <v>14.8</v>
      </c>
      <c r="C3349">
        <v>0</v>
      </c>
    </row>
    <row r="3350" spans="1:3" x14ac:dyDescent="0.25">
      <c r="A3350" s="1">
        <v>43605.5</v>
      </c>
      <c r="B3350">
        <v>14.1</v>
      </c>
      <c r="C3350">
        <v>0</v>
      </c>
    </row>
    <row r="3351" spans="1:3" x14ac:dyDescent="0.25">
      <c r="A3351" s="1">
        <v>43605.541666666664</v>
      </c>
      <c r="B3351">
        <v>14.7</v>
      </c>
      <c r="C3351">
        <v>0</v>
      </c>
    </row>
    <row r="3352" spans="1:3" x14ac:dyDescent="0.25">
      <c r="A3352" s="1">
        <v>43605.583333333336</v>
      </c>
      <c r="B3352">
        <v>15.6</v>
      </c>
      <c r="C3352">
        <v>0</v>
      </c>
    </row>
    <row r="3353" spans="1:3" x14ac:dyDescent="0.25">
      <c r="A3353" s="1">
        <v>43605.625</v>
      </c>
      <c r="B3353">
        <v>15.8</v>
      </c>
      <c r="C3353">
        <v>0</v>
      </c>
    </row>
    <row r="3354" spans="1:3" x14ac:dyDescent="0.25">
      <c r="A3354" s="1">
        <v>43605.666666666664</v>
      </c>
      <c r="B3354">
        <v>16.2</v>
      </c>
      <c r="C3354">
        <v>0</v>
      </c>
    </row>
    <row r="3355" spans="1:3" x14ac:dyDescent="0.25">
      <c r="A3355" s="1">
        <v>43605.708333333336</v>
      </c>
      <c r="B3355">
        <v>15</v>
      </c>
      <c r="C3355">
        <v>0</v>
      </c>
    </row>
    <row r="3356" spans="1:3" x14ac:dyDescent="0.25">
      <c r="A3356" s="1">
        <v>43605.75</v>
      </c>
      <c r="B3356">
        <v>14.1</v>
      </c>
      <c r="C3356">
        <v>0</v>
      </c>
    </row>
    <row r="3357" spans="1:3" x14ac:dyDescent="0.25">
      <c r="A3357" s="1">
        <v>43605.791666666664</v>
      </c>
      <c r="B3357">
        <v>12.7</v>
      </c>
      <c r="C3357">
        <v>0</v>
      </c>
    </row>
    <row r="3358" spans="1:3" x14ac:dyDescent="0.25">
      <c r="A3358" s="1">
        <v>43605.833333333336</v>
      </c>
      <c r="B3358">
        <v>12.4</v>
      </c>
      <c r="C3358">
        <v>0</v>
      </c>
    </row>
    <row r="3359" spans="1:3" x14ac:dyDescent="0.25">
      <c r="A3359" s="1">
        <v>43605.875</v>
      </c>
      <c r="B3359">
        <v>12</v>
      </c>
      <c r="C3359">
        <v>0</v>
      </c>
    </row>
    <row r="3360" spans="1:3" x14ac:dyDescent="0.25">
      <c r="A3360" s="1">
        <v>43605.916666666664</v>
      </c>
      <c r="B3360">
        <v>11.8</v>
      </c>
      <c r="C3360">
        <v>0</v>
      </c>
    </row>
    <row r="3361" spans="1:3" x14ac:dyDescent="0.25">
      <c r="A3361" s="1">
        <v>43605.958333333336</v>
      </c>
      <c r="B3361">
        <v>10.9</v>
      </c>
      <c r="C3361">
        <v>0</v>
      </c>
    </row>
    <row r="3362" spans="1:3" x14ac:dyDescent="0.25">
      <c r="A3362" s="1">
        <v>43606</v>
      </c>
      <c r="B3362">
        <v>10.7</v>
      </c>
      <c r="C3362">
        <v>0</v>
      </c>
    </row>
    <row r="3363" spans="1:3" x14ac:dyDescent="0.25">
      <c r="A3363" s="1">
        <v>43606.041666666664</v>
      </c>
      <c r="B3363">
        <v>10.5</v>
      </c>
      <c r="C3363">
        <v>0</v>
      </c>
    </row>
    <row r="3364" spans="1:3" x14ac:dyDescent="0.25">
      <c r="A3364" s="1">
        <v>43606.083333333336</v>
      </c>
      <c r="B3364">
        <v>10.3</v>
      </c>
      <c r="C3364">
        <v>0</v>
      </c>
    </row>
    <row r="3365" spans="1:3" x14ac:dyDescent="0.25">
      <c r="A3365" s="1">
        <v>43606.125</v>
      </c>
      <c r="B3365">
        <v>10.1</v>
      </c>
      <c r="C3365">
        <v>0</v>
      </c>
    </row>
    <row r="3366" spans="1:3" x14ac:dyDescent="0.25">
      <c r="A3366" s="1">
        <v>43606.166666666664</v>
      </c>
      <c r="B3366">
        <v>10.1</v>
      </c>
      <c r="C3366">
        <v>0</v>
      </c>
    </row>
    <row r="3367" spans="1:3" x14ac:dyDescent="0.25">
      <c r="A3367" s="1">
        <v>43606.208333333336</v>
      </c>
      <c r="B3367">
        <v>10.5</v>
      </c>
      <c r="C3367">
        <v>0</v>
      </c>
    </row>
    <row r="3368" spans="1:3" x14ac:dyDescent="0.25">
      <c r="A3368" s="1">
        <v>43606.25</v>
      </c>
      <c r="B3368">
        <v>11.4</v>
      </c>
      <c r="C3368">
        <v>0</v>
      </c>
    </row>
    <row r="3369" spans="1:3" x14ac:dyDescent="0.25">
      <c r="A3369" s="1">
        <v>43606.291666666664</v>
      </c>
      <c r="B3369">
        <v>12</v>
      </c>
      <c r="C3369">
        <v>0</v>
      </c>
    </row>
    <row r="3370" spans="1:3" x14ac:dyDescent="0.25">
      <c r="A3370" s="1">
        <v>43606.333333333336</v>
      </c>
      <c r="B3370">
        <v>12.7</v>
      </c>
      <c r="C3370">
        <v>0</v>
      </c>
    </row>
    <row r="3371" spans="1:3" x14ac:dyDescent="0.25">
      <c r="A3371" s="1">
        <v>43606.375</v>
      </c>
      <c r="B3371">
        <v>14.1</v>
      </c>
      <c r="C3371">
        <v>0</v>
      </c>
    </row>
    <row r="3372" spans="1:3" x14ac:dyDescent="0.25">
      <c r="A3372" s="1">
        <v>43606.416666666664</v>
      </c>
      <c r="B3372">
        <v>14.9</v>
      </c>
      <c r="C3372">
        <v>0</v>
      </c>
    </row>
    <row r="3373" spans="1:3" x14ac:dyDescent="0.25">
      <c r="A3373" s="1">
        <v>43606.458333333336</v>
      </c>
      <c r="B3373">
        <v>14.8</v>
      </c>
      <c r="C3373">
        <v>0</v>
      </c>
    </row>
    <row r="3374" spans="1:3" x14ac:dyDescent="0.25">
      <c r="A3374" s="1">
        <v>43606.5</v>
      </c>
      <c r="B3374">
        <v>14.2</v>
      </c>
      <c r="C3374">
        <v>0</v>
      </c>
    </row>
    <row r="3375" spans="1:3" x14ac:dyDescent="0.25">
      <c r="A3375" s="1">
        <v>43606.541666666664</v>
      </c>
      <c r="B3375">
        <v>14.2</v>
      </c>
      <c r="C3375">
        <v>0</v>
      </c>
    </row>
    <row r="3376" spans="1:3" x14ac:dyDescent="0.25">
      <c r="A3376" s="1">
        <v>43606.583333333336</v>
      </c>
      <c r="B3376">
        <v>13.5</v>
      </c>
      <c r="C3376">
        <v>0</v>
      </c>
    </row>
    <row r="3377" spans="1:3" x14ac:dyDescent="0.25">
      <c r="A3377" s="1">
        <v>43606.625</v>
      </c>
      <c r="B3377">
        <v>11.7</v>
      </c>
      <c r="C3377">
        <v>0</v>
      </c>
    </row>
    <row r="3378" spans="1:3" x14ac:dyDescent="0.25">
      <c r="A3378" s="1">
        <v>43606.666666666664</v>
      </c>
      <c r="B3378">
        <v>12.6</v>
      </c>
      <c r="C3378">
        <v>0</v>
      </c>
    </row>
    <row r="3379" spans="1:3" x14ac:dyDescent="0.25">
      <c r="A3379" s="1">
        <v>43606.708333333336</v>
      </c>
      <c r="B3379">
        <v>12.8</v>
      </c>
      <c r="C3379">
        <v>0</v>
      </c>
    </row>
    <row r="3380" spans="1:3" x14ac:dyDescent="0.25">
      <c r="A3380" s="1">
        <v>43606.75</v>
      </c>
      <c r="B3380">
        <v>11.6</v>
      </c>
      <c r="C3380">
        <v>1.8</v>
      </c>
    </row>
    <row r="3381" spans="1:3" x14ac:dyDescent="0.25">
      <c r="A3381" s="1">
        <v>43606.791666666664</v>
      </c>
      <c r="B3381">
        <v>10.7</v>
      </c>
      <c r="C3381">
        <v>1.5</v>
      </c>
    </row>
    <row r="3382" spans="1:3" x14ac:dyDescent="0.25">
      <c r="A3382" s="1">
        <v>43606.833333333336</v>
      </c>
      <c r="B3382">
        <v>10.199999999999999</v>
      </c>
      <c r="C3382">
        <v>4.4000000000000004</v>
      </c>
    </row>
    <row r="3383" spans="1:3" x14ac:dyDescent="0.25">
      <c r="A3383" s="1">
        <v>43606.875</v>
      </c>
      <c r="B3383">
        <v>9.8000000000000007</v>
      </c>
      <c r="C3383">
        <v>8.4</v>
      </c>
    </row>
    <row r="3384" spans="1:3" x14ac:dyDescent="0.25">
      <c r="A3384" s="1">
        <v>43606.916666666664</v>
      </c>
      <c r="B3384">
        <v>9.8000000000000007</v>
      </c>
      <c r="C3384">
        <v>4.0999999999999996</v>
      </c>
    </row>
    <row r="3385" spans="1:3" x14ac:dyDescent="0.25">
      <c r="A3385" s="1">
        <v>43606.958333333336</v>
      </c>
      <c r="B3385">
        <v>9.6999999999999993</v>
      </c>
      <c r="C3385">
        <v>0.5</v>
      </c>
    </row>
    <row r="3386" spans="1:3" x14ac:dyDescent="0.25">
      <c r="A3386" s="1">
        <v>43607</v>
      </c>
      <c r="B3386">
        <v>9.8000000000000007</v>
      </c>
      <c r="C3386">
        <v>1</v>
      </c>
    </row>
    <row r="3387" spans="1:3" x14ac:dyDescent="0.25">
      <c r="A3387" s="1">
        <v>43607.041666666664</v>
      </c>
      <c r="B3387">
        <v>10.199999999999999</v>
      </c>
      <c r="C3387">
        <v>1.6</v>
      </c>
    </row>
    <row r="3388" spans="1:3" x14ac:dyDescent="0.25">
      <c r="A3388" s="1">
        <v>43607.083333333336</v>
      </c>
      <c r="B3388">
        <v>10.4</v>
      </c>
      <c r="C3388">
        <v>2.4</v>
      </c>
    </row>
    <row r="3389" spans="1:3" x14ac:dyDescent="0.25">
      <c r="A3389" s="1">
        <v>43607.125</v>
      </c>
      <c r="B3389">
        <v>10.199999999999999</v>
      </c>
      <c r="C3389">
        <v>5</v>
      </c>
    </row>
    <row r="3390" spans="1:3" x14ac:dyDescent="0.25">
      <c r="A3390" s="1">
        <v>43607.166666666664</v>
      </c>
      <c r="B3390">
        <v>10.199999999999999</v>
      </c>
      <c r="C3390">
        <v>2.2999999999999998</v>
      </c>
    </row>
    <row r="3391" spans="1:3" x14ac:dyDescent="0.25">
      <c r="A3391" s="1">
        <v>43607.208333333336</v>
      </c>
      <c r="B3391">
        <v>10.5</v>
      </c>
      <c r="C3391">
        <v>0.6</v>
      </c>
    </row>
    <row r="3392" spans="1:3" x14ac:dyDescent="0.25">
      <c r="A3392" s="1">
        <v>43607.25</v>
      </c>
      <c r="B3392">
        <v>10.7</v>
      </c>
      <c r="C3392">
        <v>0</v>
      </c>
    </row>
    <row r="3393" spans="1:3" x14ac:dyDescent="0.25">
      <c r="A3393" s="1">
        <v>43607.291666666664</v>
      </c>
      <c r="B3393">
        <v>10.7</v>
      </c>
      <c r="C3393">
        <v>0</v>
      </c>
    </row>
    <row r="3394" spans="1:3" x14ac:dyDescent="0.25">
      <c r="A3394" s="1">
        <v>43607.333333333336</v>
      </c>
      <c r="B3394">
        <v>10.8</v>
      </c>
      <c r="C3394">
        <v>0.1</v>
      </c>
    </row>
    <row r="3395" spans="1:3" x14ac:dyDescent="0.25">
      <c r="A3395" s="1">
        <v>43607.375</v>
      </c>
      <c r="B3395">
        <v>10.7</v>
      </c>
      <c r="C3395">
        <v>0.1</v>
      </c>
    </row>
    <row r="3396" spans="1:3" x14ac:dyDescent="0.25">
      <c r="A3396" s="1">
        <v>43607.416666666664</v>
      </c>
      <c r="B3396">
        <v>12.2</v>
      </c>
      <c r="C3396">
        <v>0.1</v>
      </c>
    </row>
    <row r="3397" spans="1:3" x14ac:dyDescent="0.25">
      <c r="A3397" s="1">
        <v>43607.458333333336</v>
      </c>
      <c r="B3397">
        <v>11.9</v>
      </c>
      <c r="C3397">
        <v>0.2</v>
      </c>
    </row>
    <row r="3398" spans="1:3" x14ac:dyDescent="0.25">
      <c r="A3398" s="1">
        <v>43607.5</v>
      </c>
      <c r="B3398">
        <v>12.6</v>
      </c>
      <c r="C3398">
        <v>0</v>
      </c>
    </row>
    <row r="3399" spans="1:3" x14ac:dyDescent="0.25">
      <c r="A3399" s="1">
        <v>43607.541666666664</v>
      </c>
      <c r="B3399">
        <v>12.4</v>
      </c>
      <c r="C3399">
        <v>0</v>
      </c>
    </row>
    <row r="3400" spans="1:3" x14ac:dyDescent="0.25">
      <c r="A3400" s="1">
        <v>43607.583333333336</v>
      </c>
      <c r="B3400">
        <v>13.2</v>
      </c>
      <c r="C3400">
        <v>0</v>
      </c>
    </row>
    <row r="3401" spans="1:3" x14ac:dyDescent="0.25">
      <c r="A3401" s="1">
        <v>43607.625</v>
      </c>
      <c r="B3401">
        <v>12.2</v>
      </c>
      <c r="C3401">
        <v>0</v>
      </c>
    </row>
    <row r="3402" spans="1:3" x14ac:dyDescent="0.25">
      <c r="A3402" s="1">
        <v>43607.666666666664</v>
      </c>
      <c r="B3402">
        <v>10.8</v>
      </c>
      <c r="C3402">
        <v>2</v>
      </c>
    </row>
    <row r="3403" spans="1:3" x14ac:dyDescent="0.25">
      <c r="A3403" s="1">
        <v>43607.708333333336</v>
      </c>
      <c r="B3403">
        <v>10</v>
      </c>
      <c r="C3403">
        <v>1.6</v>
      </c>
    </row>
    <row r="3404" spans="1:3" x14ac:dyDescent="0.25">
      <c r="A3404" s="1">
        <v>43607.75</v>
      </c>
      <c r="B3404">
        <v>9.6999999999999993</v>
      </c>
      <c r="C3404">
        <v>1.9</v>
      </c>
    </row>
    <row r="3405" spans="1:3" x14ac:dyDescent="0.25">
      <c r="A3405" s="1">
        <v>43607.791666666664</v>
      </c>
      <c r="B3405">
        <v>9.1</v>
      </c>
      <c r="C3405">
        <v>3.2</v>
      </c>
    </row>
    <row r="3406" spans="1:3" x14ac:dyDescent="0.25">
      <c r="A3406" s="1">
        <v>43607.833333333336</v>
      </c>
      <c r="B3406">
        <v>8.5</v>
      </c>
      <c r="C3406">
        <v>2.8</v>
      </c>
    </row>
    <row r="3407" spans="1:3" x14ac:dyDescent="0.25">
      <c r="A3407" s="1">
        <v>43607.875</v>
      </c>
      <c r="B3407">
        <v>8.4</v>
      </c>
      <c r="C3407">
        <v>3.4</v>
      </c>
    </row>
    <row r="3408" spans="1:3" x14ac:dyDescent="0.25">
      <c r="A3408" s="1">
        <v>43607.916666666664</v>
      </c>
      <c r="B3408">
        <v>8.1999999999999993</v>
      </c>
      <c r="C3408">
        <v>4.0999999999999996</v>
      </c>
    </row>
    <row r="3409" spans="1:3" x14ac:dyDescent="0.25">
      <c r="A3409" s="1">
        <v>43607.958333333336</v>
      </c>
      <c r="B3409">
        <v>8.1</v>
      </c>
      <c r="C3409">
        <v>5.9</v>
      </c>
    </row>
    <row r="3410" spans="1:3" x14ac:dyDescent="0.25">
      <c r="A3410" s="1">
        <v>43608</v>
      </c>
      <c r="B3410">
        <v>8</v>
      </c>
      <c r="C3410">
        <v>4.0999999999999996</v>
      </c>
    </row>
    <row r="3411" spans="1:3" x14ac:dyDescent="0.25">
      <c r="A3411" s="1">
        <v>43608.041666666664</v>
      </c>
      <c r="B3411">
        <v>7.8</v>
      </c>
      <c r="C3411">
        <v>2.8</v>
      </c>
    </row>
    <row r="3412" spans="1:3" x14ac:dyDescent="0.25">
      <c r="A3412" s="1">
        <v>43608.083333333336</v>
      </c>
      <c r="B3412">
        <v>7.7</v>
      </c>
      <c r="C3412">
        <v>4.8</v>
      </c>
    </row>
    <row r="3413" spans="1:3" x14ac:dyDescent="0.25">
      <c r="A3413" s="1">
        <v>43608.125</v>
      </c>
      <c r="B3413">
        <v>7.5</v>
      </c>
      <c r="C3413">
        <v>6.1</v>
      </c>
    </row>
    <row r="3414" spans="1:3" x14ac:dyDescent="0.25">
      <c r="A3414" s="1">
        <v>43608.166666666664</v>
      </c>
      <c r="B3414">
        <v>7.4</v>
      </c>
      <c r="C3414">
        <v>6.9</v>
      </c>
    </row>
    <row r="3415" spans="1:3" x14ac:dyDescent="0.25">
      <c r="A3415" s="1">
        <v>43608.208333333336</v>
      </c>
      <c r="B3415">
        <v>7.3</v>
      </c>
      <c r="C3415">
        <v>3.3</v>
      </c>
    </row>
    <row r="3416" spans="1:3" x14ac:dyDescent="0.25">
      <c r="A3416" s="1">
        <v>43608.25</v>
      </c>
      <c r="B3416">
        <v>7.3</v>
      </c>
      <c r="C3416">
        <v>2.5</v>
      </c>
    </row>
    <row r="3417" spans="1:3" x14ac:dyDescent="0.25">
      <c r="A3417" s="1">
        <v>43608.291666666664</v>
      </c>
      <c r="B3417">
        <v>7.2</v>
      </c>
      <c r="C3417">
        <v>1.2</v>
      </c>
    </row>
    <row r="3418" spans="1:3" x14ac:dyDescent="0.25">
      <c r="A3418" s="1">
        <v>43608.333333333336</v>
      </c>
      <c r="B3418">
        <v>7</v>
      </c>
      <c r="C3418">
        <v>1.1000000000000001</v>
      </c>
    </row>
    <row r="3419" spans="1:3" x14ac:dyDescent="0.25">
      <c r="A3419" s="1">
        <v>43608.375</v>
      </c>
      <c r="B3419">
        <v>7.2</v>
      </c>
      <c r="C3419">
        <v>1.4</v>
      </c>
    </row>
    <row r="3420" spans="1:3" x14ac:dyDescent="0.25">
      <c r="A3420" s="1">
        <v>43608.416666666664</v>
      </c>
      <c r="B3420">
        <v>7.2</v>
      </c>
      <c r="C3420">
        <v>1.4</v>
      </c>
    </row>
    <row r="3421" spans="1:3" x14ac:dyDescent="0.25">
      <c r="A3421" s="1">
        <v>43608.458333333336</v>
      </c>
      <c r="B3421">
        <v>7.1</v>
      </c>
      <c r="C3421">
        <v>1</v>
      </c>
    </row>
    <row r="3422" spans="1:3" x14ac:dyDescent="0.25">
      <c r="A3422" s="1">
        <v>43608.5</v>
      </c>
      <c r="B3422">
        <v>6.9</v>
      </c>
      <c r="C3422">
        <v>0.3</v>
      </c>
    </row>
    <row r="3423" spans="1:3" x14ac:dyDescent="0.25">
      <c r="A3423" s="1">
        <v>43608.541666666664</v>
      </c>
      <c r="B3423">
        <v>6.8</v>
      </c>
      <c r="C3423">
        <v>0.4</v>
      </c>
    </row>
    <row r="3424" spans="1:3" x14ac:dyDescent="0.25">
      <c r="A3424" s="1">
        <v>43608.583333333336</v>
      </c>
      <c r="B3424">
        <v>6.9</v>
      </c>
      <c r="C3424">
        <v>1</v>
      </c>
    </row>
    <row r="3425" spans="1:3" x14ac:dyDescent="0.25">
      <c r="A3425" s="1">
        <v>43608.625</v>
      </c>
      <c r="B3425">
        <v>6.9</v>
      </c>
      <c r="C3425">
        <v>1.5</v>
      </c>
    </row>
    <row r="3426" spans="1:3" x14ac:dyDescent="0.25">
      <c r="A3426" s="1">
        <v>43608.666666666664</v>
      </c>
      <c r="B3426">
        <v>6.8</v>
      </c>
      <c r="C3426">
        <v>0.4</v>
      </c>
    </row>
    <row r="3427" spans="1:3" x14ac:dyDescent="0.25">
      <c r="A3427" s="1">
        <v>43608.708333333336</v>
      </c>
      <c r="B3427">
        <v>6.6</v>
      </c>
      <c r="C3427">
        <v>1.2</v>
      </c>
    </row>
    <row r="3428" spans="1:3" x14ac:dyDescent="0.25">
      <c r="A3428" s="1">
        <v>43608.75</v>
      </c>
      <c r="B3428">
        <v>6.6</v>
      </c>
      <c r="C3428">
        <v>0.4</v>
      </c>
    </row>
    <row r="3429" spans="1:3" x14ac:dyDescent="0.25">
      <c r="A3429" s="1">
        <v>43608.791666666664</v>
      </c>
      <c r="B3429">
        <v>6.6</v>
      </c>
      <c r="C3429">
        <v>0.3</v>
      </c>
    </row>
    <row r="3430" spans="1:3" x14ac:dyDescent="0.25">
      <c r="A3430" s="1">
        <v>43608.833333333336</v>
      </c>
      <c r="B3430">
        <v>6.7</v>
      </c>
      <c r="C3430">
        <v>1.1000000000000001</v>
      </c>
    </row>
    <row r="3431" spans="1:3" x14ac:dyDescent="0.25">
      <c r="A3431" s="1">
        <v>43608.875</v>
      </c>
      <c r="B3431">
        <v>6.8</v>
      </c>
      <c r="C3431">
        <v>0.9</v>
      </c>
    </row>
    <row r="3432" spans="1:3" x14ac:dyDescent="0.25">
      <c r="A3432" s="1">
        <v>43608.916666666664</v>
      </c>
      <c r="B3432">
        <v>6.9</v>
      </c>
      <c r="C3432">
        <v>0.6</v>
      </c>
    </row>
    <row r="3433" spans="1:3" x14ac:dyDescent="0.25">
      <c r="A3433" s="1">
        <v>43608.958333333336</v>
      </c>
      <c r="B3433">
        <v>6.9</v>
      </c>
      <c r="C3433">
        <v>0.5</v>
      </c>
    </row>
    <row r="3434" spans="1:3" x14ac:dyDescent="0.25">
      <c r="A3434" s="1">
        <v>43609</v>
      </c>
      <c r="B3434">
        <v>6.8</v>
      </c>
      <c r="C3434">
        <v>0.6</v>
      </c>
    </row>
    <row r="3435" spans="1:3" x14ac:dyDescent="0.25">
      <c r="A3435" s="1">
        <v>43609.041666666664</v>
      </c>
      <c r="B3435">
        <v>6.6</v>
      </c>
      <c r="C3435">
        <v>0.5</v>
      </c>
    </row>
    <row r="3436" spans="1:3" x14ac:dyDescent="0.25">
      <c r="A3436" s="1">
        <v>43609.083333333336</v>
      </c>
      <c r="B3436">
        <v>6.5</v>
      </c>
      <c r="C3436">
        <v>1.2</v>
      </c>
    </row>
    <row r="3437" spans="1:3" x14ac:dyDescent="0.25">
      <c r="A3437" s="1">
        <v>43609.125</v>
      </c>
      <c r="B3437">
        <v>6.5</v>
      </c>
      <c r="C3437">
        <v>0.8</v>
      </c>
    </row>
    <row r="3438" spans="1:3" x14ac:dyDescent="0.25">
      <c r="A3438" s="1">
        <v>43609.166666666664</v>
      </c>
      <c r="B3438">
        <v>6.5</v>
      </c>
      <c r="C3438">
        <v>0.8</v>
      </c>
    </row>
    <row r="3439" spans="1:3" x14ac:dyDescent="0.25">
      <c r="A3439" s="1">
        <v>43609.208333333336</v>
      </c>
      <c r="B3439">
        <v>6.5</v>
      </c>
      <c r="C3439">
        <v>0</v>
      </c>
    </row>
    <row r="3440" spans="1:3" x14ac:dyDescent="0.25">
      <c r="A3440" s="1">
        <v>43609.25</v>
      </c>
      <c r="B3440">
        <v>6.5</v>
      </c>
      <c r="C3440">
        <v>0</v>
      </c>
    </row>
    <row r="3441" spans="1:3" x14ac:dyDescent="0.25">
      <c r="A3441" s="1">
        <v>43609.291666666664</v>
      </c>
      <c r="B3441">
        <v>6.3</v>
      </c>
      <c r="C3441">
        <v>0</v>
      </c>
    </row>
    <row r="3442" spans="1:3" x14ac:dyDescent="0.25">
      <c r="A3442" s="1">
        <v>43609.333333333336</v>
      </c>
      <c r="B3442">
        <v>6.7</v>
      </c>
      <c r="C3442">
        <v>0</v>
      </c>
    </row>
    <row r="3443" spans="1:3" x14ac:dyDescent="0.25">
      <c r="A3443" s="1">
        <v>43609.375</v>
      </c>
      <c r="B3443">
        <v>7.2</v>
      </c>
      <c r="C3443">
        <v>0</v>
      </c>
    </row>
    <row r="3444" spans="1:3" x14ac:dyDescent="0.25">
      <c r="A3444" s="1">
        <v>43609.416666666664</v>
      </c>
      <c r="B3444">
        <v>7.8</v>
      </c>
      <c r="C3444">
        <v>0</v>
      </c>
    </row>
    <row r="3445" spans="1:3" x14ac:dyDescent="0.25">
      <c r="A3445" s="1">
        <v>43609.458333333336</v>
      </c>
      <c r="B3445">
        <v>9.1</v>
      </c>
      <c r="C3445">
        <v>0</v>
      </c>
    </row>
    <row r="3446" spans="1:3" x14ac:dyDescent="0.25">
      <c r="A3446" s="1">
        <v>43609.5</v>
      </c>
      <c r="B3446">
        <v>10.4</v>
      </c>
      <c r="C3446">
        <v>0</v>
      </c>
    </row>
    <row r="3447" spans="1:3" x14ac:dyDescent="0.25">
      <c r="A3447" s="1">
        <v>43609.541666666664</v>
      </c>
      <c r="B3447">
        <v>10.8</v>
      </c>
      <c r="C3447">
        <v>0</v>
      </c>
    </row>
    <row r="3448" spans="1:3" x14ac:dyDescent="0.25">
      <c r="A3448" s="1">
        <v>43609.583333333336</v>
      </c>
      <c r="B3448">
        <v>12.2</v>
      </c>
      <c r="C3448">
        <v>0</v>
      </c>
    </row>
    <row r="3449" spans="1:3" x14ac:dyDescent="0.25">
      <c r="A3449" s="1">
        <v>43609.625</v>
      </c>
      <c r="B3449">
        <v>12.4</v>
      </c>
      <c r="C3449">
        <v>0</v>
      </c>
    </row>
    <row r="3450" spans="1:3" x14ac:dyDescent="0.25">
      <c r="A3450" s="1">
        <v>43609.666666666664</v>
      </c>
      <c r="B3450">
        <v>13</v>
      </c>
      <c r="C3450">
        <v>0</v>
      </c>
    </row>
    <row r="3451" spans="1:3" x14ac:dyDescent="0.25">
      <c r="A3451" s="1">
        <v>43609.708333333336</v>
      </c>
      <c r="B3451">
        <v>12.7</v>
      </c>
      <c r="C3451">
        <v>0</v>
      </c>
    </row>
    <row r="3452" spans="1:3" x14ac:dyDescent="0.25">
      <c r="A3452" s="1">
        <v>43609.75</v>
      </c>
      <c r="B3452">
        <v>12.9</v>
      </c>
      <c r="C3452">
        <v>0</v>
      </c>
    </row>
    <row r="3453" spans="1:3" x14ac:dyDescent="0.25">
      <c r="A3453" s="1">
        <v>43609.791666666664</v>
      </c>
      <c r="B3453">
        <v>11.6</v>
      </c>
      <c r="C3453">
        <v>0</v>
      </c>
    </row>
    <row r="3454" spans="1:3" x14ac:dyDescent="0.25">
      <c r="A3454" s="1">
        <v>43609.833333333336</v>
      </c>
      <c r="B3454">
        <v>11</v>
      </c>
      <c r="C3454">
        <v>0</v>
      </c>
    </row>
    <row r="3455" spans="1:3" x14ac:dyDescent="0.25">
      <c r="A3455" s="1">
        <v>43609.875</v>
      </c>
      <c r="B3455">
        <v>10.7</v>
      </c>
      <c r="C3455">
        <v>0</v>
      </c>
    </row>
    <row r="3456" spans="1:3" x14ac:dyDescent="0.25">
      <c r="A3456" s="1">
        <v>43609.916666666664</v>
      </c>
      <c r="B3456">
        <v>10.3</v>
      </c>
      <c r="C3456">
        <v>0</v>
      </c>
    </row>
    <row r="3457" spans="1:3" x14ac:dyDescent="0.25">
      <c r="A3457" s="1">
        <v>43609.958333333336</v>
      </c>
      <c r="B3457">
        <v>10.199999999999999</v>
      </c>
      <c r="C3457">
        <v>0</v>
      </c>
    </row>
    <row r="3458" spans="1:3" x14ac:dyDescent="0.25">
      <c r="A3458" s="1">
        <v>43610</v>
      </c>
      <c r="B3458">
        <v>10</v>
      </c>
      <c r="C3458">
        <v>0</v>
      </c>
    </row>
    <row r="3459" spans="1:3" x14ac:dyDescent="0.25">
      <c r="A3459" s="1">
        <v>43610.041666666664</v>
      </c>
      <c r="B3459">
        <v>9.6</v>
      </c>
      <c r="C3459">
        <v>0</v>
      </c>
    </row>
    <row r="3460" spans="1:3" x14ac:dyDescent="0.25">
      <c r="A3460" s="1">
        <v>43610.083333333336</v>
      </c>
      <c r="B3460">
        <v>9.5</v>
      </c>
      <c r="C3460">
        <v>0</v>
      </c>
    </row>
    <row r="3461" spans="1:3" x14ac:dyDescent="0.25">
      <c r="A3461" s="1">
        <v>43610.125</v>
      </c>
      <c r="B3461">
        <v>9.4</v>
      </c>
      <c r="C3461">
        <v>0</v>
      </c>
    </row>
    <row r="3462" spans="1:3" x14ac:dyDescent="0.25">
      <c r="A3462" s="1">
        <v>43610.166666666664</v>
      </c>
      <c r="B3462">
        <v>9.3000000000000007</v>
      </c>
      <c r="C3462">
        <v>0</v>
      </c>
    </row>
    <row r="3463" spans="1:3" x14ac:dyDescent="0.25">
      <c r="A3463" s="1">
        <v>43610.208333333336</v>
      </c>
      <c r="B3463">
        <v>9.6</v>
      </c>
      <c r="C3463">
        <v>0</v>
      </c>
    </row>
    <row r="3464" spans="1:3" x14ac:dyDescent="0.25">
      <c r="A3464" s="1">
        <v>43610.25</v>
      </c>
      <c r="B3464">
        <v>12.1</v>
      </c>
      <c r="C3464">
        <v>0</v>
      </c>
    </row>
    <row r="3465" spans="1:3" x14ac:dyDescent="0.25">
      <c r="A3465" s="1">
        <v>43610.291666666664</v>
      </c>
      <c r="B3465">
        <v>13.4</v>
      </c>
      <c r="C3465">
        <v>0</v>
      </c>
    </row>
    <row r="3466" spans="1:3" x14ac:dyDescent="0.25">
      <c r="A3466" s="1">
        <v>43610.333333333336</v>
      </c>
      <c r="B3466">
        <v>14</v>
      </c>
      <c r="C3466">
        <v>0</v>
      </c>
    </row>
    <row r="3467" spans="1:3" x14ac:dyDescent="0.25">
      <c r="A3467" s="1">
        <v>43610.375</v>
      </c>
      <c r="B3467">
        <v>15.1</v>
      </c>
      <c r="C3467">
        <v>0</v>
      </c>
    </row>
    <row r="3468" spans="1:3" x14ac:dyDescent="0.25">
      <c r="A3468" s="1">
        <v>43610.416666666664</v>
      </c>
      <c r="B3468">
        <v>16</v>
      </c>
      <c r="C3468">
        <v>0</v>
      </c>
    </row>
    <row r="3469" spans="1:3" x14ac:dyDescent="0.25">
      <c r="A3469" s="1">
        <v>43610.458333333336</v>
      </c>
      <c r="B3469">
        <v>16.399999999999999</v>
      </c>
      <c r="C3469">
        <v>0</v>
      </c>
    </row>
    <row r="3470" spans="1:3" x14ac:dyDescent="0.25">
      <c r="A3470" s="1">
        <v>43610.5</v>
      </c>
      <c r="B3470">
        <v>16.7</v>
      </c>
      <c r="C3470">
        <v>0</v>
      </c>
    </row>
    <row r="3471" spans="1:3" x14ac:dyDescent="0.25">
      <c r="A3471" s="1">
        <v>43610.541666666664</v>
      </c>
      <c r="B3471">
        <v>17.2</v>
      </c>
      <c r="C3471">
        <v>0</v>
      </c>
    </row>
    <row r="3472" spans="1:3" x14ac:dyDescent="0.25">
      <c r="A3472" s="1">
        <v>43610.583333333336</v>
      </c>
      <c r="B3472">
        <v>17.600000000000001</v>
      </c>
      <c r="C3472">
        <v>0</v>
      </c>
    </row>
    <row r="3473" spans="1:3" x14ac:dyDescent="0.25">
      <c r="A3473" s="1">
        <v>43610.625</v>
      </c>
      <c r="B3473">
        <v>17.600000000000001</v>
      </c>
      <c r="C3473">
        <v>0</v>
      </c>
    </row>
    <row r="3474" spans="1:3" x14ac:dyDescent="0.25">
      <c r="A3474" s="1">
        <v>43610.666666666664</v>
      </c>
      <c r="B3474">
        <v>16.7</v>
      </c>
      <c r="C3474">
        <v>0</v>
      </c>
    </row>
    <row r="3475" spans="1:3" x14ac:dyDescent="0.25">
      <c r="A3475" s="1">
        <v>43610.708333333336</v>
      </c>
      <c r="B3475">
        <v>16.2</v>
      </c>
      <c r="C3475">
        <v>0</v>
      </c>
    </row>
    <row r="3476" spans="1:3" x14ac:dyDescent="0.25">
      <c r="A3476" s="1">
        <v>43610.75</v>
      </c>
      <c r="B3476">
        <v>14.5</v>
      </c>
      <c r="C3476">
        <v>0</v>
      </c>
    </row>
    <row r="3477" spans="1:3" x14ac:dyDescent="0.25">
      <c r="A3477" s="1">
        <v>43610.791666666664</v>
      </c>
      <c r="B3477">
        <v>13.7</v>
      </c>
      <c r="C3477">
        <v>0</v>
      </c>
    </row>
    <row r="3478" spans="1:3" x14ac:dyDescent="0.25">
      <c r="A3478" s="1">
        <v>43610.833333333336</v>
      </c>
      <c r="B3478">
        <v>13.6</v>
      </c>
      <c r="C3478">
        <v>0</v>
      </c>
    </row>
    <row r="3479" spans="1:3" x14ac:dyDescent="0.25">
      <c r="A3479" s="1">
        <v>43610.875</v>
      </c>
      <c r="B3479">
        <v>13.3</v>
      </c>
      <c r="C3479">
        <v>0</v>
      </c>
    </row>
    <row r="3480" spans="1:3" x14ac:dyDescent="0.25">
      <c r="A3480" s="1">
        <v>43610.916666666664</v>
      </c>
      <c r="B3480">
        <v>12.9</v>
      </c>
      <c r="C3480">
        <v>0</v>
      </c>
    </row>
    <row r="3481" spans="1:3" x14ac:dyDescent="0.25">
      <c r="A3481" s="1">
        <v>43610.958333333336</v>
      </c>
      <c r="B3481">
        <v>13</v>
      </c>
      <c r="C3481">
        <v>0</v>
      </c>
    </row>
    <row r="3482" spans="1:3" x14ac:dyDescent="0.25">
      <c r="A3482" s="1">
        <v>43611</v>
      </c>
      <c r="B3482">
        <v>12.9</v>
      </c>
      <c r="C3482">
        <v>0</v>
      </c>
    </row>
    <row r="3483" spans="1:3" x14ac:dyDescent="0.25">
      <c r="A3483" s="1">
        <v>43611.041666666664</v>
      </c>
      <c r="B3483">
        <v>12.9</v>
      </c>
      <c r="C3483">
        <v>0</v>
      </c>
    </row>
    <row r="3484" spans="1:3" x14ac:dyDescent="0.25">
      <c r="A3484" s="1">
        <v>43611.083333333336</v>
      </c>
      <c r="B3484">
        <v>12.3</v>
      </c>
      <c r="C3484">
        <v>0</v>
      </c>
    </row>
    <row r="3485" spans="1:3" x14ac:dyDescent="0.25">
      <c r="A3485" s="1">
        <v>43611.125</v>
      </c>
      <c r="B3485">
        <v>11.6</v>
      </c>
      <c r="C3485">
        <v>0</v>
      </c>
    </row>
    <row r="3486" spans="1:3" x14ac:dyDescent="0.25">
      <c r="A3486" s="1">
        <v>43611.166666666664</v>
      </c>
      <c r="B3486">
        <v>11.1</v>
      </c>
      <c r="C3486">
        <v>0</v>
      </c>
    </row>
    <row r="3487" spans="1:3" x14ac:dyDescent="0.25">
      <c r="A3487" s="1">
        <v>43611.208333333336</v>
      </c>
      <c r="B3487">
        <v>11.2</v>
      </c>
      <c r="C3487">
        <v>0</v>
      </c>
    </row>
    <row r="3488" spans="1:3" x14ac:dyDescent="0.25">
      <c r="A3488" s="1">
        <v>43611.25</v>
      </c>
      <c r="B3488">
        <v>13</v>
      </c>
      <c r="C3488">
        <v>0</v>
      </c>
    </row>
    <row r="3489" spans="1:3" x14ac:dyDescent="0.25">
      <c r="A3489" s="1">
        <v>43611.291666666664</v>
      </c>
      <c r="B3489">
        <v>14.3</v>
      </c>
      <c r="C3489">
        <v>0</v>
      </c>
    </row>
    <row r="3490" spans="1:3" x14ac:dyDescent="0.25">
      <c r="A3490" s="1">
        <v>43611.333333333336</v>
      </c>
      <c r="B3490">
        <v>14.7</v>
      </c>
      <c r="C3490">
        <v>0</v>
      </c>
    </row>
    <row r="3491" spans="1:3" x14ac:dyDescent="0.25">
      <c r="A3491" s="1">
        <v>43611.375</v>
      </c>
      <c r="B3491">
        <v>16.2</v>
      </c>
      <c r="C3491">
        <v>0</v>
      </c>
    </row>
    <row r="3492" spans="1:3" x14ac:dyDescent="0.25">
      <c r="A3492" s="1">
        <v>43611.416666666664</v>
      </c>
      <c r="B3492">
        <v>16.899999999999999</v>
      </c>
      <c r="C3492">
        <v>0</v>
      </c>
    </row>
    <row r="3493" spans="1:3" x14ac:dyDescent="0.25">
      <c r="A3493" s="1">
        <v>43611.458333333336</v>
      </c>
      <c r="B3493">
        <v>18</v>
      </c>
      <c r="C3493">
        <v>0</v>
      </c>
    </row>
    <row r="3494" spans="1:3" x14ac:dyDescent="0.25">
      <c r="A3494" s="1">
        <v>43611.5</v>
      </c>
      <c r="B3494">
        <v>17.5</v>
      </c>
      <c r="C3494">
        <v>0</v>
      </c>
    </row>
    <row r="3495" spans="1:3" x14ac:dyDescent="0.25">
      <c r="A3495" s="1">
        <v>43611.541666666664</v>
      </c>
      <c r="B3495">
        <v>18</v>
      </c>
      <c r="C3495">
        <v>0</v>
      </c>
    </row>
    <row r="3496" spans="1:3" x14ac:dyDescent="0.25">
      <c r="A3496" s="1">
        <v>43611.583333333336</v>
      </c>
      <c r="B3496">
        <v>17.899999999999999</v>
      </c>
      <c r="C3496">
        <v>0</v>
      </c>
    </row>
    <row r="3497" spans="1:3" x14ac:dyDescent="0.25">
      <c r="A3497" s="1">
        <v>43611.625</v>
      </c>
      <c r="B3497">
        <v>18</v>
      </c>
      <c r="C3497">
        <v>0</v>
      </c>
    </row>
    <row r="3498" spans="1:3" x14ac:dyDescent="0.25">
      <c r="A3498" s="1">
        <v>43611.666666666664</v>
      </c>
      <c r="B3498">
        <v>17.3</v>
      </c>
      <c r="C3498">
        <v>0</v>
      </c>
    </row>
    <row r="3499" spans="1:3" x14ac:dyDescent="0.25">
      <c r="A3499" s="1">
        <v>43611.708333333336</v>
      </c>
      <c r="B3499">
        <v>17.399999999999999</v>
      </c>
      <c r="C3499">
        <v>0</v>
      </c>
    </row>
    <row r="3500" spans="1:3" x14ac:dyDescent="0.25">
      <c r="A3500" s="1">
        <v>43611.75</v>
      </c>
      <c r="B3500">
        <v>16.3</v>
      </c>
      <c r="C3500">
        <v>0</v>
      </c>
    </row>
    <row r="3501" spans="1:3" x14ac:dyDescent="0.25">
      <c r="A3501" s="1">
        <v>43611.791666666664</v>
      </c>
      <c r="B3501">
        <v>15.4</v>
      </c>
      <c r="C3501">
        <v>0</v>
      </c>
    </row>
    <row r="3502" spans="1:3" x14ac:dyDescent="0.25">
      <c r="A3502" s="1">
        <v>43611.833333333336</v>
      </c>
      <c r="B3502">
        <v>15.3</v>
      </c>
      <c r="C3502">
        <v>0</v>
      </c>
    </row>
    <row r="3503" spans="1:3" x14ac:dyDescent="0.25">
      <c r="A3503" s="1">
        <v>43611.875</v>
      </c>
      <c r="B3503">
        <v>14.9</v>
      </c>
      <c r="C3503">
        <v>0</v>
      </c>
    </row>
    <row r="3504" spans="1:3" x14ac:dyDescent="0.25">
      <c r="A3504" s="1">
        <v>43611.916666666664</v>
      </c>
      <c r="B3504">
        <v>14.7</v>
      </c>
      <c r="C3504">
        <v>0</v>
      </c>
    </row>
    <row r="3505" spans="1:3" x14ac:dyDescent="0.25">
      <c r="A3505" s="1">
        <v>43611.958333333336</v>
      </c>
      <c r="B3505">
        <v>14.4</v>
      </c>
      <c r="C3505">
        <v>0</v>
      </c>
    </row>
    <row r="3506" spans="1:3" x14ac:dyDescent="0.25">
      <c r="A3506" s="1">
        <v>43612</v>
      </c>
      <c r="B3506">
        <v>14.3</v>
      </c>
      <c r="C3506">
        <v>0</v>
      </c>
    </row>
    <row r="3507" spans="1:3" x14ac:dyDescent="0.25">
      <c r="A3507" s="1">
        <v>43612.041666666664</v>
      </c>
      <c r="B3507">
        <v>14</v>
      </c>
      <c r="C3507">
        <v>0</v>
      </c>
    </row>
    <row r="3508" spans="1:3" x14ac:dyDescent="0.25">
      <c r="A3508" s="1">
        <v>43612.083333333336</v>
      </c>
      <c r="B3508">
        <v>13.6</v>
      </c>
      <c r="C3508">
        <v>0</v>
      </c>
    </row>
    <row r="3509" spans="1:3" x14ac:dyDescent="0.25">
      <c r="A3509" s="1">
        <v>43612.125</v>
      </c>
      <c r="B3509">
        <v>13.7</v>
      </c>
      <c r="C3509">
        <v>0</v>
      </c>
    </row>
    <row r="3510" spans="1:3" x14ac:dyDescent="0.25">
      <c r="A3510" s="1">
        <v>43612.166666666664</v>
      </c>
      <c r="B3510">
        <v>13.9</v>
      </c>
      <c r="C3510">
        <v>0</v>
      </c>
    </row>
    <row r="3511" spans="1:3" x14ac:dyDescent="0.25">
      <c r="A3511" s="1">
        <v>43612.208333333336</v>
      </c>
      <c r="B3511">
        <v>14.8</v>
      </c>
      <c r="C3511">
        <v>0</v>
      </c>
    </row>
    <row r="3512" spans="1:3" x14ac:dyDescent="0.25">
      <c r="A3512" s="1">
        <v>43612.25</v>
      </c>
      <c r="B3512">
        <v>15.9</v>
      </c>
      <c r="C3512">
        <v>0</v>
      </c>
    </row>
    <row r="3513" spans="1:3" x14ac:dyDescent="0.25">
      <c r="A3513" s="1">
        <v>43612.291666666664</v>
      </c>
      <c r="B3513">
        <v>16.600000000000001</v>
      </c>
      <c r="C3513">
        <v>0</v>
      </c>
    </row>
    <row r="3514" spans="1:3" x14ac:dyDescent="0.25">
      <c r="A3514" s="1">
        <v>43612.333333333336</v>
      </c>
      <c r="B3514">
        <v>17.8</v>
      </c>
      <c r="C3514">
        <v>0</v>
      </c>
    </row>
    <row r="3515" spans="1:3" x14ac:dyDescent="0.25">
      <c r="A3515" s="1">
        <v>43612.375</v>
      </c>
      <c r="B3515">
        <v>18.7</v>
      </c>
      <c r="C3515">
        <v>0</v>
      </c>
    </row>
    <row r="3516" spans="1:3" x14ac:dyDescent="0.25">
      <c r="A3516" s="1">
        <v>43612.416666666664</v>
      </c>
      <c r="B3516">
        <v>19.7</v>
      </c>
      <c r="C3516">
        <v>0</v>
      </c>
    </row>
    <row r="3517" spans="1:3" x14ac:dyDescent="0.25">
      <c r="A3517" s="1">
        <v>43612.458333333336</v>
      </c>
      <c r="B3517">
        <v>19.600000000000001</v>
      </c>
      <c r="C3517">
        <v>0</v>
      </c>
    </row>
    <row r="3518" spans="1:3" x14ac:dyDescent="0.25">
      <c r="A3518" s="1">
        <v>43612.5</v>
      </c>
      <c r="B3518">
        <v>18.5</v>
      </c>
      <c r="C3518">
        <v>0</v>
      </c>
    </row>
    <row r="3519" spans="1:3" x14ac:dyDescent="0.25">
      <c r="A3519" s="1">
        <v>43612.541666666664</v>
      </c>
      <c r="B3519">
        <v>20.100000000000001</v>
      </c>
      <c r="C3519">
        <v>0</v>
      </c>
    </row>
    <row r="3520" spans="1:3" x14ac:dyDescent="0.25">
      <c r="A3520" s="1">
        <v>43612.583333333336</v>
      </c>
      <c r="B3520">
        <v>19.399999999999999</v>
      </c>
      <c r="C3520">
        <v>0</v>
      </c>
    </row>
    <row r="3521" spans="1:3" x14ac:dyDescent="0.25">
      <c r="A3521" s="1">
        <v>43612.625</v>
      </c>
      <c r="B3521">
        <v>17.399999999999999</v>
      </c>
      <c r="C3521">
        <v>0</v>
      </c>
    </row>
    <row r="3522" spans="1:3" x14ac:dyDescent="0.25">
      <c r="A3522" s="1">
        <v>43612.666666666664</v>
      </c>
      <c r="B3522">
        <v>16.100000000000001</v>
      </c>
      <c r="C3522">
        <v>0</v>
      </c>
    </row>
    <row r="3523" spans="1:3" x14ac:dyDescent="0.25">
      <c r="A3523" s="1">
        <v>43612.708333333336</v>
      </c>
      <c r="B3523">
        <v>15.9</v>
      </c>
      <c r="C3523">
        <v>0</v>
      </c>
    </row>
    <row r="3524" spans="1:3" x14ac:dyDescent="0.25">
      <c r="A3524" s="1">
        <v>43612.75</v>
      </c>
      <c r="B3524">
        <v>15.2</v>
      </c>
      <c r="C3524">
        <v>0</v>
      </c>
    </row>
    <row r="3525" spans="1:3" x14ac:dyDescent="0.25">
      <c r="A3525" s="1">
        <v>43612.791666666664</v>
      </c>
      <c r="B3525">
        <v>13.4</v>
      </c>
      <c r="C3525">
        <v>0.7</v>
      </c>
    </row>
    <row r="3526" spans="1:3" x14ac:dyDescent="0.25">
      <c r="A3526" s="1">
        <v>43612.833333333336</v>
      </c>
      <c r="B3526">
        <v>12.2</v>
      </c>
      <c r="C3526">
        <v>0.2</v>
      </c>
    </row>
    <row r="3527" spans="1:3" x14ac:dyDescent="0.25">
      <c r="A3527" s="1">
        <v>43612.875</v>
      </c>
      <c r="B3527">
        <v>11.9</v>
      </c>
      <c r="C3527">
        <v>0.1</v>
      </c>
    </row>
    <row r="3528" spans="1:3" x14ac:dyDescent="0.25">
      <c r="A3528" s="1">
        <v>43612.916666666664</v>
      </c>
      <c r="B3528">
        <v>12.2</v>
      </c>
      <c r="C3528">
        <v>0</v>
      </c>
    </row>
    <row r="3529" spans="1:3" x14ac:dyDescent="0.25">
      <c r="A3529" s="1">
        <v>43612.958333333336</v>
      </c>
      <c r="B3529">
        <v>12.2</v>
      </c>
      <c r="C3529">
        <v>0</v>
      </c>
    </row>
    <row r="3530" spans="1:3" x14ac:dyDescent="0.25">
      <c r="A3530" s="1">
        <v>43613</v>
      </c>
      <c r="B3530">
        <v>12.2</v>
      </c>
      <c r="C3530">
        <v>0</v>
      </c>
    </row>
    <row r="3531" spans="1:3" x14ac:dyDescent="0.25">
      <c r="A3531" s="1">
        <v>43613.041666666664</v>
      </c>
      <c r="B3531">
        <v>12.1</v>
      </c>
      <c r="C3531">
        <v>0</v>
      </c>
    </row>
    <row r="3532" spans="1:3" x14ac:dyDescent="0.25">
      <c r="A3532" s="1">
        <v>43613.083333333336</v>
      </c>
      <c r="B3532">
        <v>12.1</v>
      </c>
      <c r="C3532">
        <v>0</v>
      </c>
    </row>
    <row r="3533" spans="1:3" x14ac:dyDescent="0.25">
      <c r="A3533" s="1">
        <v>43613.125</v>
      </c>
      <c r="B3533">
        <v>12.3</v>
      </c>
      <c r="C3533">
        <v>0</v>
      </c>
    </row>
    <row r="3534" spans="1:3" x14ac:dyDescent="0.25">
      <c r="A3534" s="1">
        <v>43613.166666666664</v>
      </c>
      <c r="B3534">
        <v>12.2</v>
      </c>
      <c r="C3534">
        <v>0</v>
      </c>
    </row>
    <row r="3535" spans="1:3" x14ac:dyDescent="0.25">
      <c r="A3535" s="1">
        <v>43613.208333333336</v>
      </c>
      <c r="B3535">
        <v>12.8</v>
      </c>
      <c r="C3535">
        <v>0</v>
      </c>
    </row>
    <row r="3536" spans="1:3" x14ac:dyDescent="0.25">
      <c r="A3536" s="1">
        <v>43613.25</v>
      </c>
      <c r="B3536">
        <v>14.2</v>
      </c>
      <c r="C3536">
        <v>0</v>
      </c>
    </row>
    <row r="3537" spans="1:3" x14ac:dyDescent="0.25">
      <c r="A3537" s="1">
        <v>43613.291666666664</v>
      </c>
      <c r="B3537">
        <v>14.7</v>
      </c>
      <c r="C3537">
        <v>0</v>
      </c>
    </row>
    <row r="3538" spans="1:3" x14ac:dyDescent="0.25">
      <c r="A3538" s="1">
        <v>43613.333333333336</v>
      </c>
      <c r="B3538">
        <v>15.4</v>
      </c>
      <c r="C3538">
        <v>0</v>
      </c>
    </row>
    <row r="3539" spans="1:3" x14ac:dyDescent="0.25">
      <c r="A3539" s="1">
        <v>43613.375</v>
      </c>
      <c r="B3539">
        <v>14.3</v>
      </c>
      <c r="C3539">
        <v>3.5</v>
      </c>
    </row>
    <row r="3540" spans="1:3" x14ac:dyDescent="0.25">
      <c r="A3540" s="1">
        <v>43613.416666666664</v>
      </c>
      <c r="B3540">
        <v>13</v>
      </c>
      <c r="C3540">
        <v>1.3</v>
      </c>
    </row>
    <row r="3541" spans="1:3" x14ac:dyDescent="0.25">
      <c r="A3541" s="1">
        <v>43613.458333333336</v>
      </c>
      <c r="B3541">
        <v>12.7</v>
      </c>
      <c r="C3541">
        <v>1.9</v>
      </c>
    </row>
    <row r="3542" spans="1:3" x14ac:dyDescent="0.25">
      <c r="A3542" s="1">
        <v>43613.5</v>
      </c>
      <c r="B3542">
        <v>13.7</v>
      </c>
      <c r="C3542">
        <v>0.5</v>
      </c>
    </row>
    <row r="3543" spans="1:3" x14ac:dyDescent="0.25">
      <c r="A3543" s="1">
        <v>43613.541666666664</v>
      </c>
      <c r="B3543">
        <v>15.8</v>
      </c>
      <c r="C3543">
        <v>0</v>
      </c>
    </row>
    <row r="3544" spans="1:3" x14ac:dyDescent="0.25">
      <c r="A3544" s="1">
        <v>43613.583333333336</v>
      </c>
      <c r="B3544">
        <v>16.100000000000001</v>
      </c>
      <c r="C3544">
        <v>0.1</v>
      </c>
    </row>
    <row r="3545" spans="1:3" x14ac:dyDescent="0.25">
      <c r="A3545" s="1">
        <v>43613.625</v>
      </c>
      <c r="B3545">
        <v>13.1</v>
      </c>
      <c r="C3545">
        <v>1</v>
      </c>
    </row>
    <row r="3546" spans="1:3" x14ac:dyDescent="0.25">
      <c r="A3546" s="1">
        <v>43613.666666666664</v>
      </c>
      <c r="B3546">
        <v>13.5</v>
      </c>
      <c r="C3546">
        <v>0</v>
      </c>
    </row>
    <row r="3547" spans="1:3" x14ac:dyDescent="0.25">
      <c r="A3547" s="1">
        <v>43613.708333333336</v>
      </c>
      <c r="B3547">
        <v>14.3</v>
      </c>
      <c r="C3547">
        <v>0</v>
      </c>
    </row>
    <row r="3548" spans="1:3" x14ac:dyDescent="0.25">
      <c r="A3548" s="1">
        <v>43613.75</v>
      </c>
      <c r="B3548">
        <v>13.5</v>
      </c>
      <c r="C3548">
        <v>0</v>
      </c>
    </row>
    <row r="3549" spans="1:3" x14ac:dyDescent="0.25">
      <c r="A3549" s="1">
        <v>43613.791666666664</v>
      </c>
      <c r="B3549">
        <v>12.8</v>
      </c>
      <c r="C3549">
        <v>0</v>
      </c>
    </row>
    <row r="3550" spans="1:3" x14ac:dyDescent="0.25">
      <c r="A3550" s="1">
        <v>43613.833333333336</v>
      </c>
      <c r="B3550">
        <v>12.1</v>
      </c>
      <c r="C3550">
        <v>0.6</v>
      </c>
    </row>
    <row r="3551" spans="1:3" x14ac:dyDescent="0.25">
      <c r="A3551" s="1">
        <v>43613.875</v>
      </c>
      <c r="B3551">
        <v>11.7</v>
      </c>
      <c r="C3551">
        <v>0</v>
      </c>
    </row>
    <row r="3552" spans="1:3" x14ac:dyDescent="0.25">
      <c r="A3552" s="1">
        <v>43613.916666666664</v>
      </c>
      <c r="B3552">
        <v>11.5</v>
      </c>
      <c r="C3552">
        <v>3.2</v>
      </c>
    </row>
    <row r="3553" spans="1:3" x14ac:dyDescent="0.25">
      <c r="A3553" s="1">
        <v>43613.958333333336</v>
      </c>
      <c r="B3553">
        <v>10.5</v>
      </c>
      <c r="C3553">
        <v>1.8</v>
      </c>
    </row>
    <row r="3554" spans="1:3" x14ac:dyDescent="0.25">
      <c r="A3554" s="1">
        <v>43614</v>
      </c>
      <c r="B3554">
        <v>9.6</v>
      </c>
      <c r="C3554">
        <v>0.1</v>
      </c>
    </row>
    <row r="3555" spans="1:3" x14ac:dyDescent="0.25">
      <c r="A3555" s="1">
        <v>43614.041666666664</v>
      </c>
      <c r="B3555">
        <v>9.1</v>
      </c>
      <c r="C3555">
        <v>0.5</v>
      </c>
    </row>
    <row r="3556" spans="1:3" x14ac:dyDescent="0.25">
      <c r="A3556" s="1">
        <v>43614.083333333336</v>
      </c>
      <c r="B3556">
        <v>8.8000000000000007</v>
      </c>
      <c r="C3556">
        <v>0.6</v>
      </c>
    </row>
    <row r="3557" spans="1:3" x14ac:dyDescent="0.25">
      <c r="A3557" s="1">
        <v>43614.125</v>
      </c>
      <c r="B3557">
        <v>8.6999999999999993</v>
      </c>
      <c r="C3557">
        <v>0.4</v>
      </c>
    </row>
    <row r="3558" spans="1:3" x14ac:dyDescent="0.25">
      <c r="A3558" s="1">
        <v>43614.166666666664</v>
      </c>
      <c r="B3558">
        <v>8.6</v>
      </c>
      <c r="C3558">
        <v>0.4</v>
      </c>
    </row>
    <row r="3559" spans="1:3" x14ac:dyDescent="0.25">
      <c r="A3559" s="1">
        <v>43614.208333333336</v>
      </c>
      <c r="B3559">
        <v>8.5</v>
      </c>
      <c r="C3559">
        <v>0.3</v>
      </c>
    </row>
    <row r="3560" spans="1:3" x14ac:dyDescent="0.25">
      <c r="A3560" s="1">
        <v>43614.25</v>
      </c>
      <c r="B3560">
        <v>8.1</v>
      </c>
      <c r="C3560">
        <v>0.6</v>
      </c>
    </row>
    <row r="3561" spans="1:3" x14ac:dyDescent="0.25">
      <c r="A3561" s="1">
        <v>43614.291666666664</v>
      </c>
      <c r="B3561">
        <v>7.8</v>
      </c>
      <c r="C3561">
        <v>0.6</v>
      </c>
    </row>
    <row r="3562" spans="1:3" x14ac:dyDescent="0.25">
      <c r="A3562" s="1">
        <v>43614.333333333336</v>
      </c>
      <c r="B3562">
        <v>7.7</v>
      </c>
      <c r="C3562">
        <v>0.2</v>
      </c>
    </row>
    <row r="3563" spans="1:3" x14ac:dyDescent="0.25">
      <c r="A3563" s="1">
        <v>43614.375</v>
      </c>
      <c r="B3563">
        <v>7.9</v>
      </c>
      <c r="C3563">
        <v>0.2</v>
      </c>
    </row>
    <row r="3564" spans="1:3" x14ac:dyDescent="0.25">
      <c r="A3564" s="1">
        <v>43614.416666666664</v>
      </c>
      <c r="B3564">
        <v>7.7</v>
      </c>
      <c r="C3564">
        <v>0.1</v>
      </c>
    </row>
    <row r="3565" spans="1:3" x14ac:dyDescent="0.25">
      <c r="A3565" s="1">
        <v>43614.458333333336</v>
      </c>
      <c r="B3565">
        <v>7.6</v>
      </c>
      <c r="C3565">
        <v>0</v>
      </c>
    </row>
    <row r="3566" spans="1:3" x14ac:dyDescent="0.25">
      <c r="A3566" s="1">
        <v>43614.5</v>
      </c>
      <c r="B3566">
        <v>7.8</v>
      </c>
      <c r="C3566">
        <v>0.1</v>
      </c>
    </row>
    <row r="3567" spans="1:3" x14ac:dyDescent="0.25">
      <c r="A3567" s="1">
        <v>43614.541666666664</v>
      </c>
      <c r="B3567">
        <v>7.9</v>
      </c>
      <c r="C3567">
        <v>0.5</v>
      </c>
    </row>
    <row r="3568" spans="1:3" x14ac:dyDescent="0.25">
      <c r="A3568" s="1">
        <v>43614.583333333336</v>
      </c>
      <c r="B3568">
        <v>7.6</v>
      </c>
      <c r="C3568">
        <v>0.1</v>
      </c>
    </row>
    <row r="3569" spans="1:3" x14ac:dyDescent="0.25">
      <c r="A3569" s="1">
        <v>43614.625</v>
      </c>
      <c r="B3569">
        <v>7.5</v>
      </c>
      <c r="C3569">
        <v>0.1</v>
      </c>
    </row>
    <row r="3570" spans="1:3" x14ac:dyDescent="0.25">
      <c r="A3570" s="1">
        <v>43614.666666666664</v>
      </c>
      <c r="B3570">
        <v>7.3</v>
      </c>
      <c r="C3570">
        <v>0</v>
      </c>
    </row>
    <row r="3571" spans="1:3" x14ac:dyDescent="0.25">
      <c r="A3571" s="1">
        <v>43614.708333333336</v>
      </c>
      <c r="B3571">
        <v>7.3</v>
      </c>
      <c r="C3571">
        <v>0</v>
      </c>
    </row>
    <row r="3572" spans="1:3" x14ac:dyDescent="0.25">
      <c r="A3572" s="1">
        <v>43614.75</v>
      </c>
      <c r="B3572">
        <v>7.5</v>
      </c>
      <c r="C3572">
        <v>0</v>
      </c>
    </row>
    <row r="3573" spans="1:3" x14ac:dyDescent="0.25">
      <c r="A3573" s="1">
        <v>43614.791666666664</v>
      </c>
      <c r="B3573">
        <v>7.6</v>
      </c>
      <c r="C3573">
        <v>0</v>
      </c>
    </row>
    <row r="3574" spans="1:3" x14ac:dyDescent="0.25">
      <c r="A3574" s="1">
        <v>43614.833333333336</v>
      </c>
      <c r="B3574">
        <v>7.8</v>
      </c>
      <c r="C3574">
        <v>0</v>
      </c>
    </row>
    <row r="3575" spans="1:3" x14ac:dyDescent="0.25">
      <c r="A3575" s="1">
        <v>43614.875</v>
      </c>
      <c r="B3575">
        <v>8</v>
      </c>
      <c r="C3575">
        <v>0</v>
      </c>
    </row>
    <row r="3576" spans="1:3" x14ac:dyDescent="0.25">
      <c r="A3576" s="1">
        <v>43614.916666666664</v>
      </c>
      <c r="B3576">
        <v>7.9</v>
      </c>
      <c r="C3576">
        <v>0</v>
      </c>
    </row>
    <row r="3577" spans="1:3" x14ac:dyDescent="0.25">
      <c r="A3577" s="1">
        <v>43614.958333333336</v>
      </c>
      <c r="B3577">
        <v>7.9</v>
      </c>
      <c r="C3577">
        <v>0</v>
      </c>
    </row>
    <row r="3578" spans="1:3" x14ac:dyDescent="0.25">
      <c r="A3578" s="1">
        <v>43615</v>
      </c>
      <c r="B3578">
        <v>7.5</v>
      </c>
      <c r="C3578">
        <v>0</v>
      </c>
    </row>
    <row r="3579" spans="1:3" x14ac:dyDescent="0.25">
      <c r="A3579" s="1">
        <v>43615.041666666664</v>
      </c>
      <c r="B3579">
        <v>7.5</v>
      </c>
      <c r="C3579">
        <v>0</v>
      </c>
    </row>
    <row r="3580" spans="1:3" x14ac:dyDescent="0.25">
      <c r="A3580" s="1">
        <v>43615.083333333336</v>
      </c>
      <c r="B3580">
        <v>7.6</v>
      </c>
      <c r="C3580">
        <v>0</v>
      </c>
    </row>
    <row r="3581" spans="1:3" x14ac:dyDescent="0.25">
      <c r="A3581" s="1">
        <v>43615.125</v>
      </c>
      <c r="B3581">
        <v>7.3</v>
      </c>
      <c r="C3581">
        <v>0</v>
      </c>
    </row>
    <row r="3582" spans="1:3" x14ac:dyDescent="0.25">
      <c r="A3582" s="1">
        <v>43615.166666666664</v>
      </c>
      <c r="B3582">
        <v>7</v>
      </c>
      <c r="C3582">
        <v>0</v>
      </c>
    </row>
    <row r="3583" spans="1:3" x14ac:dyDescent="0.25">
      <c r="A3583" s="1">
        <v>43615.208333333336</v>
      </c>
      <c r="B3583">
        <v>7</v>
      </c>
      <c r="C3583">
        <v>0</v>
      </c>
    </row>
    <row r="3584" spans="1:3" x14ac:dyDescent="0.25">
      <c r="A3584" s="1">
        <v>43615.25</v>
      </c>
      <c r="B3584">
        <v>7.5</v>
      </c>
      <c r="C3584">
        <v>0</v>
      </c>
    </row>
    <row r="3585" spans="1:3" x14ac:dyDescent="0.25">
      <c r="A3585" s="1">
        <v>43615.291666666664</v>
      </c>
      <c r="B3585">
        <v>7.6</v>
      </c>
      <c r="C3585">
        <v>0</v>
      </c>
    </row>
    <row r="3586" spans="1:3" x14ac:dyDescent="0.25">
      <c r="A3586" s="1">
        <v>43615.333333333336</v>
      </c>
      <c r="B3586">
        <v>7.7</v>
      </c>
      <c r="C3586">
        <v>0</v>
      </c>
    </row>
    <row r="3587" spans="1:3" x14ac:dyDescent="0.25">
      <c r="A3587" s="1">
        <v>43615.375</v>
      </c>
      <c r="B3587">
        <v>7.3</v>
      </c>
      <c r="C3587">
        <v>0</v>
      </c>
    </row>
    <row r="3588" spans="1:3" x14ac:dyDescent="0.25">
      <c r="A3588" s="1">
        <v>43615.416666666664</v>
      </c>
      <c r="B3588">
        <v>6.7</v>
      </c>
      <c r="C3588">
        <v>0.4</v>
      </c>
    </row>
    <row r="3589" spans="1:3" x14ac:dyDescent="0.25">
      <c r="A3589" s="1">
        <v>43615.458333333336</v>
      </c>
      <c r="B3589">
        <v>6.3</v>
      </c>
      <c r="C3589">
        <v>0.1</v>
      </c>
    </row>
    <row r="3590" spans="1:3" x14ac:dyDescent="0.25">
      <c r="A3590" s="1">
        <v>43615.5</v>
      </c>
      <c r="B3590">
        <v>6.4</v>
      </c>
      <c r="C3590">
        <v>0.2</v>
      </c>
    </row>
    <row r="3591" spans="1:3" x14ac:dyDescent="0.25">
      <c r="A3591" s="1">
        <v>43615.541666666664</v>
      </c>
      <c r="B3591">
        <v>5.7</v>
      </c>
      <c r="C3591">
        <v>0.6</v>
      </c>
    </row>
    <row r="3592" spans="1:3" x14ac:dyDescent="0.25">
      <c r="A3592" s="1">
        <v>43615.583333333336</v>
      </c>
      <c r="B3592">
        <v>5</v>
      </c>
      <c r="C3592">
        <v>0.4</v>
      </c>
    </row>
    <row r="3593" spans="1:3" x14ac:dyDescent="0.25">
      <c r="A3593" s="1">
        <v>43615.625</v>
      </c>
      <c r="B3593">
        <v>5</v>
      </c>
      <c r="C3593">
        <v>0.5</v>
      </c>
    </row>
    <row r="3594" spans="1:3" x14ac:dyDescent="0.25">
      <c r="A3594" s="1">
        <v>43615.666666666664</v>
      </c>
      <c r="B3594">
        <v>5.0999999999999996</v>
      </c>
      <c r="C3594">
        <v>0.5</v>
      </c>
    </row>
    <row r="3595" spans="1:3" x14ac:dyDescent="0.25">
      <c r="A3595" s="1">
        <v>43615.708333333336</v>
      </c>
      <c r="B3595">
        <v>5.2</v>
      </c>
      <c r="C3595">
        <v>0.5</v>
      </c>
    </row>
    <row r="3596" spans="1:3" x14ac:dyDescent="0.25">
      <c r="A3596" s="1">
        <v>43615.75</v>
      </c>
      <c r="B3596">
        <v>5.2</v>
      </c>
      <c r="C3596">
        <v>0.5</v>
      </c>
    </row>
    <row r="3597" spans="1:3" x14ac:dyDescent="0.25">
      <c r="A3597" s="1">
        <v>43615.791666666664</v>
      </c>
      <c r="B3597">
        <v>5.7</v>
      </c>
      <c r="C3597">
        <v>0.5</v>
      </c>
    </row>
    <row r="3598" spans="1:3" x14ac:dyDescent="0.25">
      <c r="A3598" s="1">
        <v>43615.833333333336</v>
      </c>
      <c r="B3598">
        <v>6.8</v>
      </c>
      <c r="C3598">
        <v>0.5</v>
      </c>
    </row>
    <row r="3599" spans="1:3" x14ac:dyDescent="0.25">
      <c r="A3599" s="1">
        <v>43615.875</v>
      </c>
      <c r="B3599">
        <v>6.2</v>
      </c>
      <c r="C3599">
        <v>0.2</v>
      </c>
    </row>
    <row r="3600" spans="1:3" x14ac:dyDescent="0.25">
      <c r="A3600" s="1">
        <v>43615.916666666664</v>
      </c>
      <c r="B3600">
        <v>5.8</v>
      </c>
      <c r="C3600">
        <v>0</v>
      </c>
    </row>
    <row r="3601" spans="1:3" x14ac:dyDescent="0.25">
      <c r="A3601" s="1">
        <v>43615.958333333336</v>
      </c>
      <c r="B3601">
        <v>6.3</v>
      </c>
      <c r="C3601">
        <v>0</v>
      </c>
    </row>
    <row r="3602" spans="1:3" x14ac:dyDescent="0.25">
      <c r="A3602" s="1">
        <v>43616</v>
      </c>
      <c r="B3602">
        <v>7.3</v>
      </c>
      <c r="C3602">
        <v>0</v>
      </c>
    </row>
    <row r="3603" spans="1:3" x14ac:dyDescent="0.25">
      <c r="A3603" s="1">
        <v>43616.041666666664</v>
      </c>
      <c r="B3603">
        <v>7.7</v>
      </c>
      <c r="C3603">
        <v>0</v>
      </c>
    </row>
    <row r="3604" spans="1:3" x14ac:dyDescent="0.25">
      <c r="A3604" s="1">
        <v>43616.083333333336</v>
      </c>
      <c r="B3604">
        <v>7.9</v>
      </c>
      <c r="C3604">
        <v>0</v>
      </c>
    </row>
    <row r="3605" spans="1:3" x14ac:dyDescent="0.25">
      <c r="A3605" s="1">
        <v>43616.125</v>
      </c>
      <c r="B3605">
        <v>8.1</v>
      </c>
      <c r="C3605">
        <v>0</v>
      </c>
    </row>
    <row r="3606" spans="1:3" x14ac:dyDescent="0.25">
      <c r="A3606" s="1">
        <v>43616.166666666664</v>
      </c>
      <c r="B3606">
        <v>8.6</v>
      </c>
      <c r="C3606">
        <v>0</v>
      </c>
    </row>
    <row r="3607" spans="1:3" x14ac:dyDescent="0.25">
      <c r="A3607" s="1">
        <v>43616.208333333336</v>
      </c>
      <c r="B3607">
        <v>8.8000000000000007</v>
      </c>
      <c r="C3607">
        <v>0</v>
      </c>
    </row>
    <row r="3608" spans="1:3" x14ac:dyDescent="0.25">
      <c r="A3608" s="1">
        <v>43616.25</v>
      </c>
      <c r="B3608">
        <v>9.9</v>
      </c>
      <c r="C3608">
        <v>0</v>
      </c>
    </row>
    <row r="3609" spans="1:3" x14ac:dyDescent="0.25">
      <c r="A3609" s="1">
        <v>43616.291666666664</v>
      </c>
      <c r="B3609">
        <v>10.7</v>
      </c>
      <c r="C3609">
        <v>0</v>
      </c>
    </row>
    <row r="3610" spans="1:3" x14ac:dyDescent="0.25">
      <c r="A3610" s="1">
        <v>43616.333333333336</v>
      </c>
      <c r="B3610">
        <v>11.7</v>
      </c>
      <c r="C3610">
        <v>0</v>
      </c>
    </row>
    <row r="3611" spans="1:3" x14ac:dyDescent="0.25">
      <c r="A3611" s="1">
        <v>43616.375</v>
      </c>
      <c r="B3611">
        <v>13.4</v>
      </c>
      <c r="C3611">
        <v>0</v>
      </c>
    </row>
    <row r="3612" spans="1:3" x14ac:dyDescent="0.25">
      <c r="A3612" s="1">
        <v>43616.416666666664</v>
      </c>
      <c r="B3612">
        <v>14.4</v>
      </c>
      <c r="C3612">
        <v>0</v>
      </c>
    </row>
    <row r="3613" spans="1:3" x14ac:dyDescent="0.25">
      <c r="A3613" s="1">
        <v>43616.458333333336</v>
      </c>
      <c r="B3613">
        <v>15</v>
      </c>
      <c r="C3613">
        <v>0</v>
      </c>
    </row>
    <row r="3614" spans="1:3" x14ac:dyDescent="0.25">
      <c r="A3614" s="1">
        <v>43616.5</v>
      </c>
      <c r="B3614">
        <v>15.9</v>
      </c>
      <c r="C3614">
        <v>0</v>
      </c>
    </row>
    <row r="3615" spans="1:3" x14ac:dyDescent="0.25">
      <c r="A3615" s="1">
        <v>43616.541666666664</v>
      </c>
      <c r="B3615">
        <v>16.3</v>
      </c>
      <c r="C3615">
        <v>0</v>
      </c>
    </row>
    <row r="3616" spans="1:3" x14ac:dyDescent="0.25">
      <c r="A3616" s="1">
        <v>43616.583333333336</v>
      </c>
      <c r="B3616">
        <v>16.899999999999999</v>
      </c>
      <c r="C3616">
        <v>0</v>
      </c>
    </row>
    <row r="3617" spans="1:3" x14ac:dyDescent="0.25">
      <c r="A3617" s="1">
        <v>43616.625</v>
      </c>
      <c r="B3617">
        <v>16.899999999999999</v>
      </c>
      <c r="C3617">
        <v>0</v>
      </c>
    </row>
    <row r="3618" spans="1:3" x14ac:dyDescent="0.25">
      <c r="A3618" s="1">
        <v>43616.666666666664</v>
      </c>
      <c r="B3618">
        <v>16.899999999999999</v>
      </c>
      <c r="C3618">
        <v>0</v>
      </c>
    </row>
    <row r="3619" spans="1:3" x14ac:dyDescent="0.25">
      <c r="A3619" s="1">
        <v>43616.708333333336</v>
      </c>
      <c r="B3619">
        <v>16.399999999999999</v>
      </c>
      <c r="C3619">
        <v>0</v>
      </c>
    </row>
    <row r="3620" spans="1:3" x14ac:dyDescent="0.25">
      <c r="A3620" s="1">
        <v>43616.75</v>
      </c>
      <c r="B3620">
        <v>16.100000000000001</v>
      </c>
      <c r="C3620">
        <v>0</v>
      </c>
    </row>
    <row r="3621" spans="1:3" x14ac:dyDescent="0.25">
      <c r="A3621" s="1">
        <v>43616.791666666664</v>
      </c>
      <c r="B3621">
        <v>14.3</v>
      </c>
      <c r="C3621">
        <v>0</v>
      </c>
    </row>
    <row r="3622" spans="1:3" x14ac:dyDescent="0.25">
      <c r="A3622" s="1">
        <v>43616.833333333336</v>
      </c>
      <c r="B3622">
        <v>13.8</v>
      </c>
      <c r="C3622">
        <v>0</v>
      </c>
    </row>
    <row r="3623" spans="1:3" x14ac:dyDescent="0.25">
      <c r="A3623" s="1">
        <v>43616.875</v>
      </c>
      <c r="B3623">
        <v>13.6</v>
      </c>
      <c r="C3623">
        <v>0</v>
      </c>
    </row>
    <row r="3624" spans="1:3" x14ac:dyDescent="0.25">
      <c r="A3624" s="1">
        <v>43616.916666666664</v>
      </c>
      <c r="B3624">
        <v>13.1</v>
      </c>
      <c r="C3624">
        <v>0</v>
      </c>
    </row>
    <row r="3625" spans="1:3" x14ac:dyDescent="0.25">
      <c r="A3625" s="1">
        <v>43616.958333333336</v>
      </c>
      <c r="B3625">
        <v>12.5</v>
      </c>
      <c r="C3625">
        <v>0</v>
      </c>
    </row>
    <row r="3626" spans="1:3" x14ac:dyDescent="0.25">
      <c r="A3626" s="1">
        <v>43617</v>
      </c>
      <c r="B3626">
        <v>12.5</v>
      </c>
      <c r="C3626">
        <v>0</v>
      </c>
    </row>
    <row r="3627" spans="1:3" x14ac:dyDescent="0.25">
      <c r="A3627" s="1">
        <v>43617.041666666664</v>
      </c>
      <c r="B3627">
        <v>12.8</v>
      </c>
      <c r="C3627">
        <v>0</v>
      </c>
    </row>
    <row r="3628" spans="1:3" x14ac:dyDescent="0.25">
      <c r="A3628" s="1">
        <v>43617.083333333336</v>
      </c>
      <c r="B3628">
        <v>12.4</v>
      </c>
      <c r="C3628">
        <v>0</v>
      </c>
    </row>
    <row r="3629" spans="1:3" x14ac:dyDescent="0.25">
      <c r="A3629" s="1">
        <v>43617.125</v>
      </c>
      <c r="B3629">
        <v>11.9</v>
      </c>
      <c r="C3629">
        <v>0</v>
      </c>
    </row>
    <row r="3630" spans="1:3" x14ac:dyDescent="0.25">
      <c r="A3630" s="1">
        <v>43617.166666666664</v>
      </c>
      <c r="B3630">
        <v>12.1</v>
      </c>
      <c r="C3630">
        <v>0</v>
      </c>
    </row>
    <row r="3631" spans="1:3" x14ac:dyDescent="0.25">
      <c r="A3631" s="1">
        <v>43617.208333333336</v>
      </c>
      <c r="B3631">
        <v>13.1</v>
      </c>
      <c r="C3631">
        <v>0</v>
      </c>
    </row>
    <row r="3632" spans="1:3" x14ac:dyDescent="0.25">
      <c r="A3632" s="1">
        <v>43617.25</v>
      </c>
      <c r="B3632">
        <v>13.2</v>
      </c>
      <c r="C3632">
        <v>0</v>
      </c>
    </row>
    <row r="3633" spans="1:3" x14ac:dyDescent="0.25">
      <c r="A3633" s="1">
        <v>43617.291666666664</v>
      </c>
      <c r="B3633">
        <v>14.4</v>
      </c>
      <c r="C3633">
        <v>0</v>
      </c>
    </row>
    <row r="3634" spans="1:3" x14ac:dyDescent="0.25">
      <c r="A3634" s="1">
        <v>43617.333333333336</v>
      </c>
      <c r="B3634">
        <v>15.2</v>
      </c>
      <c r="C3634">
        <v>0</v>
      </c>
    </row>
    <row r="3635" spans="1:3" x14ac:dyDescent="0.25">
      <c r="A3635" s="1">
        <v>43617.375</v>
      </c>
      <c r="B3635">
        <v>15.9</v>
      </c>
      <c r="C3635">
        <v>0</v>
      </c>
    </row>
    <row r="3636" spans="1:3" x14ac:dyDescent="0.25">
      <c r="A3636" s="1">
        <v>43617.416666666664</v>
      </c>
      <c r="B3636">
        <v>16.899999999999999</v>
      </c>
      <c r="C3636">
        <v>0</v>
      </c>
    </row>
    <row r="3637" spans="1:3" x14ac:dyDescent="0.25">
      <c r="A3637" s="1">
        <v>43617.458333333336</v>
      </c>
      <c r="B3637">
        <v>17.399999999999999</v>
      </c>
      <c r="C3637">
        <v>0</v>
      </c>
    </row>
    <row r="3638" spans="1:3" x14ac:dyDescent="0.25">
      <c r="A3638" s="1">
        <v>43617.5</v>
      </c>
      <c r="B3638">
        <v>17.2</v>
      </c>
      <c r="C3638">
        <v>0</v>
      </c>
    </row>
    <row r="3639" spans="1:3" x14ac:dyDescent="0.25">
      <c r="A3639" s="1">
        <v>43617.541666666664</v>
      </c>
      <c r="B3639">
        <v>17.399999999999999</v>
      </c>
      <c r="C3639">
        <v>0</v>
      </c>
    </row>
    <row r="3640" spans="1:3" x14ac:dyDescent="0.25">
      <c r="A3640" s="1">
        <v>43617.583333333336</v>
      </c>
      <c r="B3640">
        <v>17.3</v>
      </c>
      <c r="C3640">
        <v>0</v>
      </c>
    </row>
    <row r="3641" spans="1:3" x14ac:dyDescent="0.25">
      <c r="A3641" s="1">
        <v>43617.625</v>
      </c>
      <c r="B3641">
        <v>17.7</v>
      </c>
      <c r="C3641">
        <v>0</v>
      </c>
    </row>
    <row r="3642" spans="1:3" x14ac:dyDescent="0.25">
      <c r="A3642" s="1">
        <v>43617.666666666664</v>
      </c>
      <c r="B3642">
        <v>18.100000000000001</v>
      </c>
      <c r="C3642">
        <v>0</v>
      </c>
    </row>
    <row r="3643" spans="1:3" x14ac:dyDescent="0.25">
      <c r="A3643" s="1">
        <v>43617.708333333336</v>
      </c>
      <c r="B3643">
        <v>17</v>
      </c>
      <c r="C3643">
        <v>0</v>
      </c>
    </row>
    <row r="3644" spans="1:3" x14ac:dyDescent="0.25">
      <c r="A3644" s="1">
        <v>43617.75</v>
      </c>
      <c r="B3644">
        <v>16.2</v>
      </c>
      <c r="C3644">
        <v>0</v>
      </c>
    </row>
    <row r="3645" spans="1:3" x14ac:dyDescent="0.25">
      <c r="A3645" s="1">
        <v>43617.791666666664</v>
      </c>
      <c r="B3645">
        <v>15.4</v>
      </c>
      <c r="C3645">
        <v>0</v>
      </c>
    </row>
    <row r="3646" spans="1:3" x14ac:dyDescent="0.25">
      <c r="A3646" s="1">
        <v>43617.833333333336</v>
      </c>
      <c r="B3646">
        <v>14.6</v>
      </c>
      <c r="C3646">
        <v>0</v>
      </c>
    </row>
    <row r="3647" spans="1:3" x14ac:dyDescent="0.25">
      <c r="A3647" s="1">
        <v>43617.875</v>
      </c>
      <c r="B3647">
        <v>14.5</v>
      </c>
      <c r="C3647">
        <v>0</v>
      </c>
    </row>
    <row r="3648" spans="1:3" x14ac:dyDescent="0.25">
      <c r="A3648" s="1">
        <v>43617.916666666664</v>
      </c>
      <c r="B3648">
        <v>14.7</v>
      </c>
      <c r="C3648">
        <v>0</v>
      </c>
    </row>
    <row r="3649" spans="1:3" x14ac:dyDescent="0.25">
      <c r="A3649" s="1">
        <v>43617.958333333336</v>
      </c>
      <c r="B3649">
        <v>14.6</v>
      </c>
      <c r="C3649">
        <v>0</v>
      </c>
    </row>
    <row r="3650" spans="1:3" x14ac:dyDescent="0.25">
      <c r="A3650" s="1">
        <v>43618</v>
      </c>
      <c r="B3650">
        <v>14.6</v>
      </c>
      <c r="C3650">
        <v>0</v>
      </c>
    </row>
    <row r="3651" spans="1:3" x14ac:dyDescent="0.25">
      <c r="A3651" s="1">
        <v>43618.041666666664</v>
      </c>
      <c r="B3651">
        <v>14.2</v>
      </c>
      <c r="C3651">
        <v>0</v>
      </c>
    </row>
    <row r="3652" spans="1:3" x14ac:dyDescent="0.25">
      <c r="A3652" s="1">
        <v>43618.083333333336</v>
      </c>
      <c r="B3652">
        <v>13.7</v>
      </c>
      <c r="C3652">
        <v>0</v>
      </c>
    </row>
    <row r="3653" spans="1:3" x14ac:dyDescent="0.25">
      <c r="A3653" s="1">
        <v>43618.125</v>
      </c>
      <c r="B3653">
        <v>13.7</v>
      </c>
      <c r="C3653">
        <v>0</v>
      </c>
    </row>
    <row r="3654" spans="1:3" x14ac:dyDescent="0.25">
      <c r="A3654" s="1">
        <v>43618.166666666664</v>
      </c>
      <c r="B3654">
        <v>13.8</v>
      </c>
      <c r="C3654">
        <v>0</v>
      </c>
    </row>
    <row r="3655" spans="1:3" x14ac:dyDescent="0.25">
      <c r="A3655" s="1">
        <v>43618.208333333336</v>
      </c>
      <c r="B3655">
        <v>14.5</v>
      </c>
      <c r="C3655">
        <v>0</v>
      </c>
    </row>
    <row r="3656" spans="1:3" x14ac:dyDescent="0.25">
      <c r="A3656" s="1">
        <v>43618.25</v>
      </c>
      <c r="B3656">
        <v>17</v>
      </c>
      <c r="C3656">
        <v>0</v>
      </c>
    </row>
    <row r="3657" spans="1:3" x14ac:dyDescent="0.25">
      <c r="A3657" s="1">
        <v>43618.291666666664</v>
      </c>
      <c r="B3657">
        <v>18.2</v>
      </c>
      <c r="C3657">
        <v>0</v>
      </c>
    </row>
    <row r="3658" spans="1:3" x14ac:dyDescent="0.25">
      <c r="A3658" s="1">
        <v>43618.333333333336</v>
      </c>
      <c r="B3658">
        <v>19.2</v>
      </c>
      <c r="C3658">
        <v>0</v>
      </c>
    </row>
    <row r="3659" spans="1:3" x14ac:dyDescent="0.25">
      <c r="A3659" s="1">
        <v>43618.375</v>
      </c>
      <c r="B3659">
        <v>19.399999999999999</v>
      </c>
      <c r="C3659">
        <v>0</v>
      </c>
    </row>
    <row r="3660" spans="1:3" x14ac:dyDescent="0.25">
      <c r="A3660" s="1">
        <v>43618.416666666664</v>
      </c>
      <c r="B3660">
        <v>20</v>
      </c>
      <c r="C3660">
        <v>0</v>
      </c>
    </row>
    <row r="3661" spans="1:3" x14ac:dyDescent="0.25">
      <c r="A3661" s="1">
        <v>43618.458333333336</v>
      </c>
      <c r="B3661">
        <v>20.2</v>
      </c>
      <c r="C3661">
        <v>0</v>
      </c>
    </row>
    <row r="3662" spans="1:3" x14ac:dyDescent="0.25">
      <c r="A3662" s="1">
        <v>43618.5</v>
      </c>
      <c r="B3662">
        <v>21.2</v>
      </c>
      <c r="C3662">
        <v>0</v>
      </c>
    </row>
    <row r="3663" spans="1:3" x14ac:dyDescent="0.25">
      <c r="A3663" s="1">
        <v>43618.541666666664</v>
      </c>
      <c r="B3663">
        <v>21.7</v>
      </c>
      <c r="C3663">
        <v>0</v>
      </c>
    </row>
    <row r="3664" spans="1:3" x14ac:dyDescent="0.25">
      <c r="A3664" s="1">
        <v>43618.583333333336</v>
      </c>
      <c r="B3664">
        <v>22.2</v>
      </c>
      <c r="C3664">
        <v>0</v>
      </c>
    </row>
    <row r="3665" spans="1:3" x14ac:dyDescent="0.25">
      <c r="A3665" s="1">
        <v>43618.625</v>
      </c>
      <c r="B3665">
        <v>22.5</v>
      </c>
      <c r="C3665">
        <v>0</v>
      </c>
    </row>
    <row r="3666" spans="1:3" x14ac:dyDescent="0.25">
      <c r="A3666" s="1">
        <v>43618.666666666664</v>
      </c>
      <c r="B3666">
        <v>22.4</v>
      </c>
      <c r="C3666">
        <v>0</v>
      </c>
    </row>
    <row r="3667" spans="1:3" x14ac:dyDescent="0.25">
      <c r="A3667" s="1">
        <v>43618.708333333336</v>
      </c>
      <c r="B3667">
        <v>21.9</v>
      </c>
      <c r="C3667">
        <v>0</v>
      </c>
    </row>
    <row r="3668" spans="1:3" x14ac:dyDescent="0.25">
      <c r="A3668" s="1">
        <v>43618.75</v>
      </c>
      <c r="B3668">
        <v>21.2</v>
      </c>
      <c r="C3668">
        <v>0</v>
      </c>
    </row>
    <row r="3669" spans="1:3" x14ac:dyDescent="0.25">
      <c r="A3669" s="1">
        <v>43618.791666666664</v>
      </c>
      <c r="B3669">
        <v>18.399999999999999</v>
      </c>
      <c r="C3669">
        <v>0</v>
      </c>
    </row>
    <row r="3670" spans="1:3" x14ac:dyDescent="0.25">
      <c r="A3670" s="1">
        <v>43618.833333333336</v>
      </c>
      <c r="B3670">
        <v>16.600000000000001</v>
      </c>
      <c r="C3670">
        <v>0</v>
      </c>
    </row>
    <row r="3671" spans="1:3" x14ac:dyDescent="0.25">
      <c r="A3671" s="1">
        <v>43618.875</v>
      </c>
      <c r="B3671">
        <v>16.3</v>
      </c>
      <c r="C3671">
        <v>0</v>
      </c>
    </row>
    <row r="3672" spans="1:3" x14ac:dyDescent="0.25">
      <c r="A3672" s="1">
        <v>43618.916666666664</v>
      </c>
      <c r="B3672">
        <v>15.9</v>
      </c>
      <c r="C3672">
        <v>0</v>
      </c>
    </row>
    <row r="3673" spans="1:3" x14ac:dyDescent="0.25">
      <c r="A3673" s="1">
        <v>43618.958333333336</v>
      </c>
      <c r="B3673">
        <v>16.3</v>
      </c>
      <c r="C3673">
        <v>0</v>
      </c>
    </row>
    <row r="3674" spans="1:3" x14ac:dyDescent="0.25">
      <c r="A3674" s="1">
        <v>43619</v>
      </c>
      <c r="B3674">
        <v>16.100000000000001</v>
      </c>
      <c r="C3674">
        <v>0</v>
      </c>
    </row>
    <row r="3675" spans="1:3" x14ac:dyDescent="0.25">
      <c r="A3675" s="1">
        <v>43619.041666666664</v>
      </c>
      <c r="B3675">
        <v>16.2</v>
      </c>
      <c r="C3675">
        <v>0</v>
      </c>
    </row>
    <row r="3676" spans="1:3" x14ac:dyDescent="0.25">
      <c r="A3676" s="1">
        <v>43619.083333333336</v>
      </c>
      <c r="B3676">
        <v>15.9</v>
      </c>
      <c r="C3676">
        <v>0</v>
      </c>
    </row>
    <row r="3677" spans="1:3" x14ac:dyDescent="0.25">
      <c r="A3677" s="1">
        <v>43619.125</v>
      </c>
      <c r="B3677">
        <v>15.7</v>
      </c>
      <c r="C3677">
        <v>0</v>
      </c>
    </row>
    <row r="3678" spans="1:3" x14ac:dyDescent="0.25">
      <c r="A3678" s="1">
        <v>43619.166666666664</v>
      </c>
      <c r="B3678">
        <v>16.3</v>
      </c>
      <c r="C3678">
        <v>0</v>
      </c>
    </row>
    <row r="3679" spans="1:3" x14ac:dyDescent="0.25">
      <c r="A3679" s="1">
        <v>43619.208333333336</v>
      </c>
      <c r="B3679">
        <v>16.5</v>
      </c>
      <c r="C3679">
        <v>0</v>
      </c>
    </row>
    <row r="3680" spans="1:3" x14ac:dyDescent="0.25">
      <c r="A3680" s="1">
        <v>43619.25</v>
      </c>
      <c r="B3680">
        <v>18.399999999999999</v>
      </c>
      <c r="C3680">
        <v>0</v>
      </c>
    </row>
    <row r="3681" spans="1:3" x14ac:dyDescent="0.25">
      <c r="A3681" s="1">
        <v>43619.291666666664</v>
      </c>
      <c r="B3681">
        <v>19.5</v>
      </c>
      <c r="C3681">
        <v>0</v>
      </c>
    </row>
    <row r="3682" spans="1:3" x14ac:dyDescent="0.25">
      <c r="A3682" s="1">
        <v>43619.333333333336</v>
      </c>
      <c r="B3682">
        <v>20.6</v>
      </c>
      <c r="C3682">
        <v>0</v>
      </c>
    </row>
    <row r="3683" spans="1:3" x14ac:dyDescent="0.25">
      <c r="A3683" s="1">
        <v>43619.375</v>
      </c>
      <c r="B3683">
        <v>20.9</v>
      </c>
      <c r="C3683">
        <v>0</v>
      </c>
    </row>
    <row r="3684" spans="1:3" x14ac:dyDescent="0.25">
      <c r="A3684" s="1">
        <v>43619.416666666664</v>
      </c>
      <c r="B3684">
        <v>21.8</v>
      </c>
      <c r="C3684">
        <v>1.3</v>
      </c>
    </row>
    <row r="3685" spans="1:3" x14ac:dyDescent="0.25">
      <c r="A3685" s="1">
        <v>43619.458333333336</v>
      </c>
      <c r="B3685">
        <v>22.2</v>
      </c>
      <c r="C3685">
        <v>1.3</v>
      </c>
    </row>
    <row r="3686" spans="1:3" x14ac:dyDescent="0.25">
      <c r="A3686" s="1">
        <v>43619.5</v>
      </c>
      <c r="B3686">
        <v>22.9</v>
      </c>
      <c r="C3686">
        <v>1.3</v>
      </c>
    </row>
    <row r="3687" spans="1:3" x14ac:dyDescent="0.25">
      <c r="A3687" s="1">
        <v>43619.541666666664</v>
      </c>
      <c r="B3687">
        <v>23.1</v>
      </c>
      <c r="C3687">
        <v>1.3</v>
      </c>
    </row>
    <row r="3688" spans="1:3" x14ac:dyDescent="0.25">
      <c r="A3688" s="1">
        <v>43619.583333333336</v>
      </c>
      <c r="B3688">
        <v>22.7</v>
      </c>
      <c r="C3688">
        <v>1.3</v>
      </c>
    </row>
    <row r="3689" spans="1:3" x14ac:dyDescent="0.25">
      <c r="A3689" s="1">
        <v>43619.625</v>
      </c>
      <c r="B3689">
        <v>23.2</v>
      </c>
      <c r="C3689">
        <v>1.3</v>
      </c>
    </row>
    <row r="3690" spans="1:3" x14ac:dyDescent="0.25">
      <c r="A3690" s="1">
        <v>43619.666666666664</v>
      </c>
      <c r="B3690">
        <v>23.1</v>
      </c>
      <c r="C3690">
        <v>1.3</v>
      </c>
    </row>
    <row r="3691" spans="1:3" x14ac:dyDescent="0.25">
      <c r="A3691" s="1">
        <v>43619.708333333336</v>
      </c>
      <c r="B3691">
        <v>21.9</v>
      </c>
      <c r="C3691">
        <v>1.3</v>
      </c>
    </row>
    <row r="3692" spans="1:3" x14ac:dyDescent="0.25">
      <c r="A3692" s="1">
        <v>43619.75</v>
      </c>
      <c r="B3692">
        <v>20.9</v>
      </c>
      <c r="C3692">
        <v>1.3</v>
      </c>
    </row>
    <row r="3693" spans="1:3" x14ac:dyDescent="0.25">
      <c r="A3693" s="1">
        <v>43619.791666666664</v>
      </c>
      <c r="B3693">
        <v>18.8</v>
      </c>
      <c r="C3693">
        <v>0</v>
      </c>
    </row>
    <row r="3694" spans="1:3" x14ac:dyDescent="0.25">
      <c r="A3694" s="1">
        <v>43619.833333333336</v>
      </c>
      <c r="B3694">
        <v>17.600000000000001</v>
      </c>
      <c r="C3694">
        <v>0</v>
      </c>
    </row>
    <row r="3695" spans="1:3" x14ac:dyDescent="0.25">
      <c r="A3695" s="1">
        <v>43619.875</v>
      </c>
      <c r="B3695">
        <v>17.7</v>
      </c>
      <c r="C3695">
        <v>0</v>
      </c>
    </row>
    <row r="3696" spans="1:3" x14ac:dyDescent="0.25">
      <c r="A3696" s="1">
        <v>43619.916666666664</v>
      </c>
      <c r="B3696">
        <v>17.899999999999999</v>
      </c>
      <c r="C3696">
        <v>0</v>
      </c>
    </row>
    <row r="3697" spans="1:3" x14ac:dyDescent="0.25">
      <c r="A3697" s="1">
        <v>43619.958333333336</v>
      </c>
      <c r="B3697">
        <v>17.899999999999999</v>
      </c>
      <c r="C3697">
        <v>0</v>
      </c>
    </row>
    <row r="3698" spans="1:3" x14ac:dyDescent="0.25">
      <c r="A3698" s="1">
        <v>43620</v>
      </c>
      <c r="B3698">
        <v>17.5</v>
      </c>
      <c r="C3698">
        <v>0</v>
      </c>
    </row>
    <row r="3699" spans="1:3" x14ac:dyDescent="0.25">
      <c r="A3699" s="1">
        <v>43620.041666666664</v>
      </c>
      <c r="B3699">
        <v>17.8</v>
      </c>
      <c r="C3699">
        <v>0</v>
      </c>
    </row>
    <row r="3700" spans="1:3" x14ac:dyDescent="0.25">
      <c r="A3700" s="1">
        <v>43620.083333333336</v>
      </c>
      <c r="B3700">
        <v>17.7</v>
      </c>
      <c r="C3700">
        <v>0</v>
      </c>
    </row>
    <row r="3701" spans="1:3" x14ac:dyDescent="0.25">
      <c r="A3701" s="1">
        <v>43620.125</v>
      </c>
      <c r="B3701">
        <v>17.5</v>
      </c>
      <c r="C3701">
        <v>0</v>
      </c>
    </row>
    <row r="3702" spans="1:3" x14ac:dyDescent="0.25">
      <c r="A3702" s="1">
        <v>43620.166666666664</v>
      </c>
      <c r="B3702">
        <v>17.8</v>
      </c>
      <c r="C3702">
        <v>0</v>
      </c>
    </row>
    <row r="3703" spans="1:3" x14ac:dyDescent="0.25">
      <c r="A3703" s="1">
        <v>43620.208333333336</v>
      </c>
      <c r="B3703">
        <v>18</v>
      </c>
      <c r="C3703">
        <v>0</v>
      </c>
    </row>
    <row r="3704" spans="1:3" x14ac:dyDescent="0.25">
      <c r="A3704" s="1">
        <v>43620.25</v>
      </c>
      <c r="B3704">
        <v>19.8</v>
      </c>
      <c r="C3704">
        <v>0</v>
      </c>
    </row>
    <row r="3705" spans="1:3" x14ac:dyDescent="0.25">
      <c r="A3705" s="1">
        <v>43620.291666666664</v>
      </c>
      <c r="B3705">
        <v>20.5</v>
      </c>
      <c r="C3705">
        <v>0</v>
      </c>
    </row>
    <row r="3706" spans="1:3" x14ac:dyDescent="0.25">
      <c r="A3706" s="1">
        <v>43620.333333333336</v>
      </c>
      <c r="B3706">
        <v>21</v>
      </c>
      <c r="C3706">
        <v>0</v>
      </c>
    </row>
    <row r="3707" spans="1:3" x14ac:dyDescent="0.25">
      <c r="A3707" s="1">
        <v>43620.375</v>
      </c>
      <c r="B3707">
        <v>21.5</v>
      </c>
      <c r="C3707">
        <v>0</v>
      </c>
    </row>
    <row r="3708" spans="1:3" x14ac:dyDescent="0.25">
      <c r="A3708" s="1">
        <v>43620.416666666664</v>
      </c>
      <c r="B3708">
        <v>21.9</v>
      </c>
      <c r="C3708">
        <v>0</v>
      </c>
    </row>
    <row r="3709" spans="1:3" x14ac:dyDescent="0.25">
      <c r="A3709" s="1">
        <v>43620.458333333336</v>
      </c>
      <c r="B3709">
        <v>23.6</v>
      </c>
      <c r="C3709">
        <v>0</v>
      </c>
    </row>
    <row r="3710" spans="1:3" x14ac:dyDescent="0.25">
      <c r="A3710" s="1">
        <v>43620.5</v>
      </c>
      <c r="B3710">
        <v>23.7</v>
      </c>
      <c r="C3710">
        <v>0</v>
      </c>
    </row>
    <row r="3711" spans="1:3" x14ac:dyDescent="0.25">
      <c r="A3711" s="1">
        <v>43620.541666666664</v>
      </c>
      <c r="B3711">
        <v>23.9</v>
      </c>
      <c r="C3711">
        <v>0</v>
      </c>
    </row>
    <row r="3712" spans="1:3" x14ac:dyDescent="0.25">
      <c r="A3712" s="1">
        <v>43620.583333333336</v>
      </c>
      <c r="B3712">
        <v>24.6</v>
      </c>
      <c r="C3712">
        <v>0</v>
      </c>
    </row>
    <row r="3713" spans="1:3" x14ac:dyDescent="0.25">
      <c r="A3713" s="1">
        <v>43620.625</v>
      </c>
      <c r="B3713">
        <v>23.2</v>
      </c>
      <c r="C3713">
        <v>0</v>
      </c>
    </row>
    <row r="3714" spans="1:3" x14ac:dyDescent="0.25">
      <c r="A3714" s="1">
        <v>43620.666666666664</v>
      </c>
      <c r="B3714">
        <v>22.2</v>
      </c>
      <c r="C3714">
        <v>0</v>
      </c>
    </row>
    <row r="3715" spans="1:3" x14ac:dyDescent="0.25">
      <c r="A3715" s="1">
        <v>43620.708333333336</v>
      </c>
      <c r="B3715">
        <v>22.7</v>
      </c>
      <c r="C3715">
        <v>0</v>
      </c>
    </row>
    <row r="3716" spans="1:3" x14ac:dyDescent="0.25">
      <c r="A3716" s="1">
        <v>43620.75</v>
      </c>
      <c r="B3716">
        <v>21.3</v>
      </c>
      <c r="C3716">
        <v>0</v>
      </c>
    </row>
    <row r="3717" spans="1:3" x14ac:dyDescent="0.25">
      <c r="A3717" s="1">
        <v>43620.791666666664</v>
      </c>
      <c r="B3717">
        <v>19.399999999999999</v>
      </c>
      <c r="C3717">
        <v>0</v>
      </c>
    </row>
    <row r="3718" spans="1:3" x14ac:dyDescent="0.25">
      <c r="A3718" s="1">
        <v>43620.833333333336</v>
      </c>
      <c r="B3718">
        <v>17.8</v>
      </c>
      <c r="C3718">
        <v>0</v>
      </c>
    </row>
    <row r="3719" spans="1:3" x14ac:dyDescent="0.25">
      <c r="A3719" s="1">
        <v>43620.875</v>
      </c>
      <c r="B3719">
        <v>17.399999999999999</v>
      </c>
      <c r="C3719">
        <v>0</v>
      </c>
    </row>
    <row r="3720" spans="1:3" x14ac:dyDescent="0.25">
      <c r="A3720" s="1">
        <v>43620.916666666664</v>
      </c>
      <c r="B3720">
        <v>17.2</v>
      </c>
      <c r="C3720">
        <v>0</v>
      </c>
    </row>
    <row r="3721" spans="1:3" x14ac:dyDescent="0.25">
      <c r="A3721" s="1">
        <v>43620.958333333336</v>
      </c>
      <c r="B3721">
        <v>17.3</v>
      </c>
      <c r="C3721">
        <v>0</v>
      </c>
    </row>
    <row r="3722" spans="1:3" x14ac:dyDescent="0.25">
      <c r="A3722" s="1">
        <v>43621</v>
      </c>
      <c r="B3722">
        <v>17.3</v>
      </c>
      <c r="C3722">
        <v>0</v>
      </c>
    </row>
    <row r="3723" spans="1:3" x14ac:dyDescent="0.25">
      <c r="A3723" s="1">
        <v>43621.041666666664</v>
      </c>
      <c r="B3723">
        <v>17.100000000000001</v>
      </c>
      <c r="C3723">
        <v>0</v>
      </c>
    </row>
    <row r="3724" spans="1:3" x14ac:dyDescent="0.25">
      <c r="A3724" s="1">
        <v>43621.083333333336</v>
      </c>
      <c r="B3724">
        <v>17.600000000000001</v>
      </c>
      <c r="C3724">
        <v>0</v>
      </c>
    </row>
    <row r="3725" spans="1:3" x14ac:dyDescent="0.25">
      <c r="A3725" s="1">
        <v>43621.125</v>
      </c>
      <c r="B3725">
        <v>17.600000000000001</v>
      </c>
      <c r="C3725">
        <v>0</v>
      </c>
    </row>
    <row r="3726" spans="1:3" x14ac:dyDescent="0.25">
      <c r="A3726" s="1">
        <v>43621.166666666664</v>
      </c>
      <c r="B3726">
        <v>17.8</v>
      </c>
      <c r="C3726">
        <v>0</v>
      </c>
    </row>
    <row r="3727" spans="1:3" x14ac:dyDescent="0.25">
      <c r="A3727" s="1">
        <v>43621.208333333336</v>
      </c>
      <c r="B3727">
        <v>17.8</v>
      </c>
      <c r="C3727">
        <v>0</v>
      </c>
    </row>
    <row r="3728" spans="1:3" x14ac:dyDescent="0.25">
      <c r="A3728" s="1">
        <v>43621.25</v>
      </c>
      <c r="B3728">
        <v>19.100000000000001</v>
      </c>
      <c r="C3728">
        <v>0</v>
      </c>
    </row>
    <row r="3729" spans="1:3" x14ac:dyDescent="0.25">
      <c r="A3729" s="1">
        <v>43621.291666666664</v>
      </c>
      <c r="B3729">
        <v>20.3</v>
      </c>
      <c r="C3729">
        <v>0</v>
      </c>
    </row>
    <row r="3730" spans="1:3" x14ac:dyDescent="0.25">
      <c r="A3730" s="1">
        <v>43621.333333333336</v>
      </c>
      <c r="B3730">
        <v>21.4</v>
      </c>
      <c r="C3730">
        <v>0</v>
      </c>
    </row>
    <row r="3731" spans="1:3" x14ac:dyDescent="0.25">
      <c r="A3731" s="1">
        <v>43621.375</v>
      </c>
      <c r="B3731">
        <v>21.9</v>
      </c>
      <c r="C3731">
        <v>0</v>
      </c>
    </row>
    <row r="3732" spans="1:3" x14ac:dyDescent="0.25">
      <c r="A3732" s="1">
        <v>43621.416666666664</v>
      </c>
      <c r="B3732">
        <v>22.8</v>
      </c>
      <c r="C3732">
        <v>0</v>
      </c>
    </row>
    <row r="3733" spans="1:3" x14ac:dyDescent="0.25">
      <c r="A3733" s="1">
        <v>43621.458333333336</v>
      </c>
      <c r="B3733">
        <v>23.1</v>
      </c>
      <c r="C3733">
        <v>0</v>
      </c>
    </row>
    <row r="3734" spans="1:3" x14ac:dyDescent="0.25">
      <c r="A3734" s="1">
        <v>43621.5</v>
      </c>
      <c r="B3734">
        <v>23.5</v>
      </c>
      <c r="C3734">
        <v>0</v>
      </c>
    </row>
    <row r="3735" spans="1:3" x14ac:dyDescent="0.25">
      <c r="A3735" s="1">
        <v>43621.541666666664</v>
      </c>
      <c r="B3735">
        <v>23.6</v>
      </c>
      <c r="C3735">
        <v>0</v>
      </c>
    </row>
    <row r="3736" spans="1:3" x14ac:dyDescent="0.25">
      <c r="A3736" s="1">
        <v>43621.583333333336</v>
      </c>
      <c r="B3736">
        <v>23.5</v>
      </c>
      <c r="C3736">
        <v>0</v>
      </c>
    </row>
    <row r="3737" spans="1:3" x14ac:dyDescent="0.25">
      <c r="A3737" s="1">
        <v>43621.625</v>
      </c>
      <c r="B3737">
        <v>22</v>
      </c>
      <c r="C3737">
        <v>0</v>
      </c>
    </row>
    <row r="3738" spans="1:3" x14ac:dyDescent="0.25">
      <c r="A3738" s="1">
        <v>43621.666666666664</v>
      </c>
      <c r="B3738">
        <v>19.399999999999999</v>
      </c>
      <c r="C3738">
        <v>0</v>
      </c>
    </row>
    <row r="3739" spans="1:3" x14ac:dyDescent="0.25">
      <c r="A3739" s="1">
        <v>43621.708333333336</v>
      </c>
      <c r="B3739">
        <v>16.7</v>
      </c>
      <c r="C3739">
        <v>0.7</v>
      </c>
    </row>
    <row r="3740" spans="1:3" x14ac:dyDescent="0.25">
      <c r="A3740" s="1">
        <v>43621.75</v>
      </c>
      <c r="B3740">
        <v>16.2</v>
      </c>
      <c r="C3740">
        <v>0</v>
      </c>
    </row>
    <row r="3741" spans="1:3" x14ac:dyDescent="0.25">
      <c r="A3741" s="1">
        <v>43621.791666666664</v>
      </c>
      <c r="B3741">
        <v>16.5</v>
      </c>
      <c r="C3741">
        <v>0</v>
      </c>
    </row>
    <row r="3742" spans="1:3" x14ac:dyDescent="0.25">
      <c r="A3742" s="1">
        <v>43621.833333333336</v>
      </c>
      <c r="B3742">
        <v>16.7</v>
      </c>
      <c r="C3742">
        <v>0</v>
      </c>
    </row>
    <row r="3743" spans="1:3" x14ac:dyDescent="0.25">
      <c r="A3743" s="1">
        <v>43621.875</v>
      </c>
      <c r="B3743">
        <v>17.100000000000001</v>
      </c>
      <c r="C3743">
        <v>0</v>
      </c>
    </row>
    <row r="3744" spans="1:3" x14ac:dyDescent="0.25">
      <c r="A3744" s="1">
        <v>43621.916666666664</v>
      </c>
      <c r="B3744">
        <v>14.8</v>
      </c>
      <c r="C3744">
        <v>0</v>
      </c>
    </row>
    <row r="3745" spans="1:3" x14ac:dyDescent="0.25">
      <c r="A3745" s="1">
        <v>43621.958333333336</v>
      </c>
      <c r="B3745">
        <v>16</v>
      </c>
      <c r="C3745">
        <v>0</v>
      </c>
    </row>
    <row r="3746" spans="1:3" x14ac:dyDescent="0.25">
      <c r="A3746" s="1">
        <v>43622</v>
      </c>
      <c r="B3746">
        <v>16</v>
      </c>
      <c r="C3746">
        <v>0</v>
      </c>
    </row>
    <row r="3747" spans="1:3" x14ac:dyDescent="0.25">
      <c r="A3747" s="1">
        <v>43622.041666666664</v>
      </c>
      <c r="B3747">
        <v>15.6</v>
      </c>
      <c r="C3747">
        <v>0</v>
      </c>
    </row>
    <row r="3748" spans="1:3" x14ac:dyDescent="0.25">
      <c r="A3748" s="1">
        <v>43622.083333333336</v>
      </c>
      <c r="B3748">
        <v>15.3</v>
      </c>
      <c r="C3748">
        <v>0</v>
      </c>
    </row>
    <row r="3749" spans="1:3" x14ac:dyDescent="0.25">
      <c r="A3749" s="1">
        <v>43622.125</v>
      </c>
      <c r="B3749">
        <v>14.8</v>
      </c>
      <c r="C3749">
        <v>0</v>
      </c>
    </row>
    <row r="3750" spans="1:3" x14ac:dyDescent="0.25">
      <c r="A3750" s="1">
        <v>43622.166666666664</v>
      </c>
      <c r="B3750">
        <v>14.8</v>
      </c>
      <c r="C3750">
        <v>0</v>
      </c>
    </row>
    <row r="3751" spans="1:3" x14ac:dyDescent="0.25">
      <c r="A3751" s="1">
        <v>43622.208333333336</v>
      </c>
      <c r="B3751">
        <v>15.1</v>
      </c>
      <c r="C3751">
        <v>0</v>
      </c>
    </row>
    <row r="3752" spans="1:3" x14ac:dyDescent="0.25">
      <c r="A3752" s="1">
        <v>43622.25</v>
      </c>
      <c r="B3752">
        <v>16.600000000000001</v>
      </c>
      <c r="C3752">
        <v>0</v>
      </c>
    </row>
    <row r="3753" spans="1:3" x14ac:dyDescent="0.25">
      <c r="A3753" s="1">
        <v>43622.291666666664</v>
      </c>
      <c r="B3753">
        <v>17.8</v>
      </c>
      <c r="C3753">
        <v>0</v>
      </c>
    </row>
    <row r="3754" spans="1:3" x14ac:dyDescent="0.25">
      <c r="A3754" s="1">
        <v>43622.333333333336</v>
      </c>
      <c r="B3754">
        <v>19</v>
      </c>
      <c r="C3754">
        <v>0</v>
      </c>
    </row>
    <row r="3755" spans="1:3" x14ac:dyDescent="0.25">
      <c r="A3755" s="1">
        <v>43622.375</v>
      </c>
      <c r="B3755">
        <v>19.600000000000001</v>
      </c>
      <c r="C3755">
        <v>0</v>
      </c>
    </row>
    <row r="3756" spans="1:3" x14ac:dyDescent="0.25">
      <c r="A3756" s="1">
        <v>43622.416666666664</v>
      </c>
      <c r="B3756">
        <v>20.399999999999999</v>
      </c>
      <c r="C3756">
        <v>0</v>
      </c>
    </row>
    <row r="3757" spans="1:3" x14ac:dyDescent="0.25">
      <c r="A3757" s="1">
        <v>43622.458333333336</v>
      </c>
      <c r="B3757">
        <v>21.1</v>
      </c>
      <c r="C3757">
        <v>0</v>
      </c>
    </row>
    <row r="3758" spans="1:3" x14ac:dyDescent="0.25">
      <c r="A3758" s="1">
        <v>43622.5</v>
      </c>
      <c r="B3758">
        <v>21.8</v>
      </c>
      <c r="C3758">
        <v>0</v>
      </c>
    </row>
    <row r="3759" spans="1:3" x14ac:dyDescent="0.25">
      <c r="A3759" s="1">
        <v>43622.541666666664</v>
      </c>
      <c r="B3759">
        <v>21.9</v>
      </c>
      <c r="C3759">
        <v>0</v>
      </c>
    </row>
    <row r="3760" spans="1:3" x14ac:dyDescent="0.25">
      <c r="A3760" s="1">
        <v>43622.583333333336</v>
      </c>
      <c r="B3760">
        <v>21.8</v>
      </c>
      <c r="C3760">
        <v>0</v>
      </c>
    </row>
    <row r="3761" spans="1:3" x14ac:dyDescent="0.25">
      <c r="A3761" s="1">
        <v>43622.625</v>
      </c>
      <c r="B3761">
        <v>19</v>
      </c>
      <c r="C3761">
        <v>0</v>
      </c>
    </row>
    <row r="3762" spans="1:3" x14ac:dyDescent="0.25">
      <c r="A3762" s="1">
        <v>43622.666666666664</v>
      </c>
      <c r="B3762">
        <v>18.399999999999999</v>
      </c>
      <c r="C3762">
        <v>0.1</v>
      </c>
    </row>
    <row r="3763" spans="1:3" x14ac:dyDescent="0.25">
      <c r="A3763" s="1">
        <v>43622.708333333336</v>
      </c>
      <c r="B3763">
        <v>18.399999999999999</v>
      </c>
      <c r="C3763">
        <v>0.1</v>
      </c>
    </row>
    <row r="3764" spans="1:3" x14ac:dyDescent="0.25">
      <c r="A3764" s="1">
        <v>43622.75</v>
      </c>
      <c r="B3764">
        <v>15.5</v>
      </c>
      <c r="C3764">
        <v>5.2</v>
      </c>
    </row>
    <row r="3765" spans="1:3" x14ac:dyDescent="0.25">
      <c r="A3765" s="1">
        <v>43622.791666666664</v>
      </c>
      <c r="B3765">
        <v>14.7</v>
      </c>
      <c r="C3765">
        <v>5.2</v>
      </c>
    </row>
    <row r="3766" spans="1:3" x14ac:dyDescent="0.25">
      <c r="A3766" s="1">
        <v>43622.833333333336</v>
      </c>
      <c r="B3766">
        <v>15.6</v>
      </c>
      <c r="C3766">
        <v>0</v>
      </c>
    </row>
    <row r="3767" spans="1:3" x14ac:dyDescent="0.25">
      <c r="A3767" s="1">
        <v>43622.875</v>
      </c>
      <c r="B3767">
        <v>16</v>
      </c>
      <c r="C3767">
        <v>0</v>
      </c>
    </row>
    <row r="3768" spans="1:3" x14ac:dyDescent="0.25">
      <c r="A3768" s="1">
        <v>43622.916666666664</v>
      </c>
      <c r="B3768">
        <v>16.100000000000001</v>
      </c>
      <c r="C3768">
        <v>0</v>
      </c>
    </row>
    <row r="3769" spans="1:3" x14ac:dyDescent="0.25">
      <c r="A3769" s="1">
        <v>43622.958333333336</v>
      </c>
      <c r="B3769">
        <v>15.5</v>
      </c>
      <c r="C3769">
        <v>0</v>
      </c>
    </row>
    <row r="3770" spans="1:3" x14ac:dyDescent="0.25">
      <c r="A3770" s="1">
        <v>43623</v>
      </c>
      <c r="B3770">
        <v>15.6</v>
      </c>
      <c r="C3770">
        <v>0</v>
      </c>
    </row>
    <row r="3771" spans="1:3" x14ac:dyDescent="0.25">
      <c r="A3771" s="1">
        <v>43623.041666666664</v>
      </c>
      <c r="B3771">
        <v>15.2</v>
      </c>
      <c r="C3771">
        <v>0</v>
      </c>
    </row>
    <row r="3772" spans="1:3" x14ac:dyDescent="0.25">
      <c r="A3772" s="1">
        <v>43623.083333333336</v>
      </c>
      <c r="B3772">
        <v>15</v>
      </c>
      <c r="C3772">
        <v>0</v>
      </c>
    </row>
    <row r="3773" spans="1:3" x14ac:dyDescent="0.25">
      <c r="A3773" s="1">
        <v>43623.125</v>
      </c>
      <c r="B3773">
        <v>14.9</v>
      </c>
      <c r="C3773">
        <v>0</v>
      </c>
    </row>
    <row r="3774" spans="1:3" x14ac:dyDescent="0.25">
      <c r="A3774" s="1">
        <v>43623.166666666664</v>
      </c>
      <c r="B3774">
        <v>15.5</v>
      </c>
      <c r="C3774">
        <v>0</v>
      </c>
    </row>
    <row r="3775" spans="1:3" x14ac:dyDescent="0.25">
      <c r="A3775" s="1">
        <v>43623.208333333336</v>
      </c>
      <c r="B3775">
        <v>14.6</v>
      </c>
      <c r="C3775">
        <v>1.6</v>
      </c>
    </row>
    <row r="3776" spans="1:3" x14ac:dyDescent="0.25">
      <c r="A3776" s="1">
        <v>43623.25</v>
      </c>
      <c r="B3776">
        <v>13.9</v>
      </c>
      <c r="C3776">
        <v>0.1</v>
      </c>
    </row>
    <row r="3777" spans="1:3" x14ac:dyDescent="0.25">
      <c r="A3777" s="1">
        <v>43623.291666666664</v>
      </c>
      <c r="B3777">
        <v>14.1</v>
      </c>
      <c r="C3777">
        <v>0.1</v>
      </c>
    </row>
    <row r="3778" spans="1:3" x14ac:dyDescent="0.25">
      <c r="A3778" s="1">
        <v>43623.333333333336</v>
      </c>
      <c r="B3778">
        <v>16.2</v>
      </c>
      <c r="C3778">
        <v>0.1</v>
      </c>
    </row>
    <row r="3779" spans="1:3" x14ac:dyDescent="0.25">
      <c r="A3779" s="1">
        <v>43623.375</v>
      </c>
      <c r="B3779">
        <v>17.3</v>
      </c>
      <c r="C3779">
        <v>0</v>
      </c>
    </row>
    <row r="3780" spans="1:3" x14ac:dyDescent="0.25">
      <c r="A3780" s="1">
        <v>43623.416666666664</v>
      </c>
      <c r="B3780">
        <v>17.399999999999999</v>
      </c>
      <c r="C3780">
        <v>0</v>
      </c>
    </row>
    <row r="3781" spans="1:3" x14ac:dyDescent="0.25">
      <c r="A3781" s="1">
        <v>43623.458333333336</v>
      </c>
      <c r="B3781">
        <v>18.600000000000001</v>
      </c>
      <c r="C3781">
        <v>0</v>
      </c>
    </row>
    <row r="3782" spans="1:3" x14ac:dyDescent="0.25">
      <c r="A3782" s="1">
        <v>43623.5</v>
      </c>
      <c r="B3782">
        <v>19.7</v>
      </c>
      <c r="C3782">
        <v>0</v>
      </c>
    </row>
    <row r="3783" spans="1:3" x14ac:dyDescent="0.25">
      <c r="A3783" s="1">
        <v>43623.541666666664</v>
      </c>
      <c r="B3783">
        <v>19.5</v>
      </c>
      <c r="C3783">
        <v>0</v>
      </c>
    </row>
    <row r="3784" spans="1:3" x14ac:dyDescent="0.25">
      <c r="A3784" s="1">
        <v>43623.583333333336</v>
      </c>
      <c r="B3784">
        <v>19.3</v>
      </c>
      <c r="C3784">
        <v>0</v>
      </c>
    </row>
    <row r="3785" spans="1:3" x14ac:dyDescent="0.25">
      <c r="A3785" s="1">
        <v>43623.625</v>
      </c>
      <c r="B3785">
        <v>20.3</v>
      </c>
      <c r="C3785">
        <v>0</v>
      </c>
    </row>
    <row r="3786" spans="1:3" x14ac:dyDescent="0.25">
      <c r="A3786" s="1">
        <v>43623.666666666664</v>
      </c>
      <c r="B3786">
        <v>20.2</v>
      </c>
      <c r="C3786">
        <v>0</v>
      </c>
    </row>
    <row r="3787" spans="1:3" x14ac:dyDescent="0.25">
      <c r="A3787" s="1">
        <v>43623.708333333336</v>
      </c>
      <c r="B3787">
        <v>20.5</v>
      </c>
      <c r="C3787">
        <v>0</v>
      </c>
    </row>
    <row r="3788" spans="1:3" x14ac:dyDescent="0.25">
      <c r="A3788" s="1">
        <v>43623.75</v>
      </c>
      <c r="B3788">
        <v>19.8</v>
      </c>
      <c r="C3788">
        <v>0</v>
      </c>
    </row>
    <row r="3789" spans="1:3" x14ac:dyDescent="0.25">
      <c r="A3789" s="1">
        <v>43623.791666666664</v>
      </c>
      <c r="B3789">
        <v>18.100000000000001</v>
      </c>
      <c r="C3789">
        <v>0</v>
      </c>
    </row>
    <row r="3790" spans="1:3" x14ac:dyDescent="0.25">
      <c r="A3790" s="1">
        <v>43623.833333333336</v>
      </c>
      <c r="B3790">
        <v>17.600000000000001</v>
      </c>
      <c r="C3790">
        <v>0</v>
      </c>
    </row>
    <row r="3791" spans="1:3" x14ac:dyDescent="0.25">
      <c r="A3791" s="1">
        <v>43623.875</v>
      </c>
      <c r="B3791">
        <v>18.100000000000001</v>
      </c>
      <c r="C3791">
        <v>0</v>
      </c>
    </row>
    <row r="3792" spans="1:3" x14ac:dyDescent="0.25">
      <c r="A3792" s="1">
        <v>43623.916666666664</v>
      </c>
      <c r="B3792">
        <v>17.5</v>
      </c>
      <c r="C3792">
        <v>0</v>
      </c>
    </row>
    <row r="3793" spans="1:3" x14ac:dyDescent="0.25">
      <c r="A3793" s="1">
        <v>43623.958333333336</v>
      </c>
      <c r="B3793">
        <v>17.2</v>
      </c>
      <c r="C3793">
        <v>0</v>
      </c>
    </row>
    <row r="3794" spans="1:3" x14ac:dyDescent="0.25">
      <c r="A3794" s="1">
        <v>43624</v>
      </c>
      <c r="B3794">
        <v>17.2</v>
      </c>
      <c r="C3794">
        <v>0</v>
      </c>
    </row>
    <row r="3795" spans="1:3" x14ac:dyDescent="0.25">
      <c r="A3795" s="1">
        <v>43624.041666666664</v>
      </c>
      <c r="B3795">
        <v>16.899999999999999</v>
      </c>
      <c r="C3795">
        <v>0</v>
      </c>
    </row>
    <row r="3796" spans="1:3" x14ac:dyDescent="0.25">
      <c r="A3796" s="1">
        <v>43624.083333333336</v>
      </c>
      <c r="B3796">
        <v>16.7</v>
      </c>
      <c r="C3796">
        <v>0</v>
      </c>
    </row>
    <row r="3797" spans="1:3" x14ac:dyDescent="0.25">
      <c r="A3797" s="1">
        <v>43624.125</v>
      </c>
      <c r="B3797">
        <v>16.7</v>
      </c>
      <c r="C3797">
        <v>0</v>
      </c>
    </row>
    <row r="3798" spans="1:3" x14ac:dyDescent="0.25">
      <c r="A3798" s="1">
        <v>43624.166666666664</v>
      </c>
      <c r="B3798">
        <v>17</v>
      </c>
      <c r="C3798">
        <v>0</v>
      </c>
    </row>
    <row r="3799" spans="1:3" x14ac:dyDescent="0.25">
      <c r="A3799" s="1">
        <v>43624.208333333336</v>
      </c>
      <c r="B3799">
        <v>17.399999999999999</v>
      </c>
      <c r="C3799">
        <v>0</v>
      </c>
    </row>
    <row r="3800" spans="1:3" x14ac:dyDescent="0.25">
      <c r="A3800" s="1">
        <v>43624.25</v>
      </c>
      <c r="B3800">
        <v>18</v>
      </c>
      <c r="C3800">
        <v>0</v>
      </c>
    </row>
    <row r="3801" spans="1:3" x14ac:dyDescent="0.25">
      <c r="A3801" s="1">
        <v>43624.291666666664</v>
      </c>
      <c r="B3801">
        <v>20</v>
      </c>
      <c r="C3801">
        <v>0</v>
      </c>
    </row>
    <row r="3802" spans="1:3" x14ac:dyDescent="0.25">
      <c r="A3802" s="1">
        <v>43624.333333333336</v>
      </c>
      <c r="B3802">
        <v>20.8</v>
      </c>
      <c r="C3802">
        <v>0</v>
      </c>
    </row>
    <row r="3803" spans="1:3" x14ac:dyDescent="0.25">
      <c r="A3803" s="1">
        <v>43624.375</v>
      </c>
      <c r="B3803">
        <v>21.1</v>
      </c>
      <c r="C3803">
        <v>0</v>
      </c>
    </row>
    <row r="3804" spans="1:3" x14ac:dyDescent="0.25">
      <c r="A3804" s="1">
        <v>43624.416666666664</v>
      </c>
      <c r="B3804">
        <v>21.5</v>
      </c>
      <c r="C3804">
        <v>0</v>
      </c>
    </row>
    <row r="3805" spans="1:3" x14ac:dyDescent="0.25">
      <c r="A3805" s="1">
        <v>43624.458333333336</v>
      </c>
      <c r="B3805">
        <v>22.1</v>
      </c>
      <c r="C3805">
        <v>0</v>
      </c>
    </row>
    <row r="3806" spans="1:3" x14ac:dyDescent="0.25">
      <c r="A3806" s="1">
        <v>43624.5</v>
      </c>
      <c r="B3806">
        <v>21.7</v>
      </c>
      <c r="C3806">
        <v>0</v>
      </c>
    </row>
    <row r="3807" spans="1:3" x14ac:dyDescent="0.25">
      <c r="A3807" s="1">
        <v>43624.541666666664</v>
      </c>
      <c r="B3807">
        <v>20.7</v>
      </c>
      <c r="C3807">
        <v>0</v>
      </c>
    </row>
    <row r="3808" spans="1:3" x14ac:dyDescent="0.25">
      <c r="A3808" s="1">
        <v>43624.583333333336</v>
      </c>
      <c r="B3808">
        <v>18.600000000000001</v>
      </c>
      <c r="C3808">
        <v>3.6</v>
      </c>
    </row>
    <row r="3809" spans="1:3" x14ac:dyDescent="0.25">
      <c r="A3809" s="1">
        <v>43624.625</v>
      </c>
      <c r="B3809">
        <v>15.3</v>
      </c>
      <c r="C3809">
        <v>0.7</v>
      </c>
    </row>
    <row r="3810" spans="1:3" x14ac:dyDescent="0.25">
      <c r="A3810" s="1">
        <v>43624.666666666664</v>
      </c>
      <c r="B3810">
        <v>14.2</v>
      </c>
      <c r="C3810">
        <v>0</v>
      </c>
    </row>
    <row r="3811" spans="1:3" x14ac:dyDescent="0.25">
      <c r="A3811" s="1">
        <v>43624.708333333336</v>
      </c>
      <c r="B3811">
        <v>14.2</v>
      </c>
      <c r="C3811">
        <v>0</v>
      </c>
    </row>
    <row r="3812" spans="1:3" x14ac:dyDescent="0.25">
      <c r="A3812" s="1">
        <v>43624.75</v>
      </c>
      <c r="B3812">
        <v>14.3</v>
      </c>
      <c r="C3812">
        <v>0</v>
      </c>
    </row>
    <row r="3813" spans="1:3" x14ac:dyDescent="0.25">
      <c r="A3813" s="1">
        <v>43624.791666666664</v>
      </c>
      <c r="B3813">
        <v>13.8</v>
      </c>
      <c r="C3813">
        <v>0</v>
      </c>
    </row>
    <row r="3814" spans="1:3" x14ac:dyDescent="0.25">
      <c r="A3814" s="1">
        <v>43624.833333333336</v>
      </c>
      <c r="B3814">
        <v>14.2</v>
      </c>
      <c r="C3814">
        <v>0</v>
      </c>
    </row>
    <row r="3815" spans="1:3" x14ac:dyDescent="0.25">
      <c r="A3815" s="1">
        <v>43624.875</v>
      </c>
      <c r="B3815">
        <v>14.2</v>
      </c>
      <c r="C3815">
        <v>0</v>
      </c>
    </row>
    <row r="3816" spans="1:3" x14ac:dyDescent="0.25">
      <c r="A3816" s="1">
        <v>43624.916666666664</v>
      </c>
      <c r="B3816">
        <v>14</v>
      </c>
      <c r="C3816">
        <v>0</v>
      </c>
    </row>
    <row r="3817" spans="1:3" x14ac:dyDescent="0.25">
      <c r="A3817" s="1">
        <v>43624.958333333336</v>
      </c>
      <c r="B3817">
        <v>13.3</v>
      </c>
      <c r="C3817">
        <v>0</v>
      </c>
    </row>
    <row r="3818" spans="1:3" x14ac:dyDescent="0.25">
      <c r="A3818" s="1">
        <v>43625</v>
      </c>
      <c r="B3818">
        <v>13</v>
      </c>
      <c r="C3818">
        <v>0</v>
      </c>
    </row>
    <row r="3819" spans="1:3" x14ac:dyDescent="0.25">
      <c r="A3819" s="1">
        <v>43625.041666666664</v>
      </c>
      <c r="B3819">
        <v>12.5</v>
      </c>
      <c r="C3819">
        <v>0</v>
      </c>
    </row>
    <row r="3820" spans="1:3" x14ac:dyDescent="0.25">
      <c r="A3820" s="1">
        <v>43625.083333333336</v>
      </c>
      <c r="B3820">
        <v>11.9</v>
      </c>
      <c r="C3820">
        <v>0</v>
      </c>
    </row>
    <row r="3821" spans="1:3" x14ac:dyDescent="0.25">
      <c r="A3821" s="1">
        <v>43625.125</v>
      </c>
      <c r="B3821">
        <v>11.9</v>
      </c>
      <c r="C3821">
        <v>0</v>
      </c>
    </row>
    <row r="3822" spans="1:3" x14ac:dyDescent="0.25">
      <c r="A3822" s="1">
        <v>43625.166666666664</v>
      </c>
      <c r="B3822">
        <v>12.5</v>
      </c>
      <c r="C3822">
        <v>0</v>
      </c>
    </row>
    <row r="3823" spans="1:3" x14ac:dyDescent="0.25">
      <c r="A3823" s="1">
        <v>43625.208333333336</v>
      </c>
      <c r="B3823">
        <v>12.9</v>
      </c>
      <c r="C3823">
        <v>0</v>
      </c>
    </row>
    <row r="3824" spans="1:3" x14ac:dyDescent="0.25">
      <c r="A3824" s="1">
        <v>43625.25</v>
      </c>
      <c r="B3824">
        <v>15.1</v>
      </c>
      <c r="C3824">
        <v>0</v>
      </c>
    </row>
    <row r="3825" spans="1:3" x14ac:dyDescent="0.25">
      <c r="A3825" s="1">
        <v>43625.291666666664</v>
      </c>
      <c r="B3825">
        <v>16.2</v>
      </c>
      <c r="C3825">
        <v>0</v>
      </c>
    </row>
    <row r="3826" spans="1:3" x14ac:dyDescent="0.25">
      <c r="A3826" s="1">
        <v>43625.333333333336</v>
      </c>
      <c r="B3826">
        <v>17.100000000000001</v>
      </c>
      <c r="C3826">
        <v>0</v>
      </c>
    </row>
    <row r="3827" spans="1:3" x14ac:dyDescent="0.25">
      <c r="A3827" s="1">
        <v>43625.375</v>
      </c>
      <c r="B3827">
        <v>18.399999999999999</v>
      </c>
      <c r="C3827">
        <v>0</v>
      </c>
    </row>
    <row r="3828" spans="1:3" x14ac:dyDescent="0.25">
      <c r="A3828" s="1">
        <v>43625.416666666664</v>
      </c>
      <c r="B3828">
        <v>19.399999999999999</v>
      </c>
      <c r="C3828">
        <v>0</v>
      </c>
    </row>
    <row r="3829" spans="1:3" x14ac:dyDescent="0.25">
      <c r="A3829" s="1">
        <v>43625.458333333336</v>
      </c>
      <c r="B3829">
        <v>20.399999999999999</v>
      </c>
      <c r="C3829">
        <v>0</v>
      </c>
    </row>
    <row r="3830" spans="1:3" x14ac:dyDescent="0.25">
      <c r="A3830" s="1">
        <v>43625.5</v>
      </c>
      <c r="B3830">
        <v>21.2</v>
      </c>
      <c r="C3830">
        <v>0</v>
      </c>
    </row>
    <row r="3831" spans="1:3" x14ac:dyDescent="0.25">
      <c r="A3831" s="1">
        <v>43625.541666666664</v>
      </c>
      <c r="B3831">
        <v>22</v>
      </c>
      <c r="C3831">
        <v>0</v>
      </c>
    </row>
    <row r="3832" spans="1:3" x14ac:dyDescent="0.25">
      <c r="A3832" s="1">
        <v>43625.583333333336</v>
      </c>
      <c r="B3832">
        <v>22.3</v>
      </c>
      <c r="C3832">
        <v>0</v>
      </c>
    </row>
    <row r="3833" spans="1:3" x14ac:dyDescent="0.25">
      <c r="A3833" s="1">
        <v>43625.625</v>
      </c>
      <c r="B3833">
        <v>22.3</v>
      </c>
      <c r="C3833">
        <v>0</v>
      </c>
    </row>
    <row r="3834" spans="1:3" x14ac:dyDescent="0.25">
      <c r="A3834" s="1">
        <v>43625.666666666664</v>
      </c>
      <c r="B3834">
        <v>21.8</v>
      </c>
      <c r="C3834">
        <v>0</v>
      </c>
    </row>
    <row r="3835" spans="1:3" x14ac:dyDescent="0.25">
      <c r="A3835" s="1">
        <v>43625.708333333336</v>
      </c>
      <c r="B3835">
        <v>20.6</v>
      </c>
      <c r="C3835">
        <v>0</v>
      </c>
    </row>
    <row r="3836" spans="1:3" x14ac:dyDescent="0.25">
      <c r="A3836" s="1">
        <v>43625.75</v>
      </c>
      <c r="B3836">
        <v>19.7</v>
      </c>
      <c r="C3836">
        <v>0</v>
      </c>
    </row>
    <row r="3837" spans="1:3" x14ac:dyDescent="0.25">
      <c r="A3837" s="1">
        <v>43625.791666666664</v>
      </c>
      <c r="B3837">
        <v>18.399999999999999</v>
      </c>
      <c r="C3837">
        <v>0</v>
      </c>
    </row>
    <row r="3838" spans="1:3" x14ac:dyDescent="0.25">
      <c r="A3838" s="1">
        <v>43625.833333333336</v>
      </c>
      <c r="B3838">
        <v>17.8</v>
      </c>
      <c r="C3838">
        <v>0</v>
      </c>
    </row>
    <row r="3839" spans="1:3" x14ac:dyDescent="0.25">
      <c r="A3839" s="1">
        <v>43625.875</v>
      </c>
      <c r="B3839">
        <v>16.899999999999999</v>
      </c>
      <c r="C3839">
        <v>0</v>
      </c>
    </row>
    <row r="3840" spans="1:3" x14ac:dyDescent="0.25">
      <c r="A3840" s="1">
        <v>43625.916666666664</v>
      </c>
      <c r="B3840">
        <v>16.100000000000001</v>
      </c>
      <c r="C3840">
        <v>0</v>
      </c>
    </row>
    <row r="3841" spans="1:3" x14ac:dyDescent="0.25">
      <c r="A3841" s="1">
        <v>43625.958333333336</v>
      </c>
      <c r="B3841">
        <v>16.3</v>
      </c>
      <c r="C3841">
        <v>0</v>
      </c>
    </row>
    <row r="3842" spans="1:3" x14ac:dyDescent="0.25">
      <c r="A3842" s="1">
        <v>43626</v>
      </c>
      <c r="B3842">
        <v>17</v>
      </c>
      <c r="C3842">
        <v>0</v>
      </c>
    </row>
    <row r="3843" spans="1:3" x14ac:dyDescent="0.25">
      <c r="A3843" s="1">
        <v>43626.041666666664</v>
      </c>
      <c r="B3843">
        <v>18.399999999999999</v>
      </c>
      <c r="C3843">
        <v>0</v>
      </c>
    </row>
    <row r="3844" spans="1:3" x14ac:dyDescent="0.25">
      <c r="A3844" s="1">
        <v>43626.083333333336</v>
      </c>
      <c r="B3844">
        <v>18.600000000000001</v>
      </c>
      <c r="C3844">
        <v>0</v>
      </c>
    </row>
    <row r="3845" spans="1:3" x14ac:dyDescent="0.25">
      <c r="A3845" s="1">
        <v>43626.125</v>
      </c>
      <c r="B3845">
        <v>18.2</v>
      </c>
      <c r="C3845">
        <v>0</v>
      </c>
    </row>
    <row r="3846" spans="1:3" x14ac:dyDescent="0.25">
      <c r="A3846" s="1">
        <v>43626.166666666664</v>
      </c>
      <c r="B3846">
        <v>18.5</v>
      </c>
      <c r="C3846">
        <v>0</v>
      </c>
    </row>
    <row r="3847" spans="1:3" x14ac:dyDescent="0.25">
      <c r="A3847" s="1">
        <v>43626.208333333336</v>
      </c>
      <c r="B3847">
        <v>18.600000000000001</v>
      </c>
      <c r="C3847">
        <v>0</v>
      </c>
    </row>
    <row r="3848" spans="1:3" x14ac:dyDescent="0.25">
      <c r="A3848" s="1">
        <v>43626.25</v>
      </c>
      <c r="B3848">
        <v>19.7</v>
      </c>
      <c r="C3848">
        <v>0</v>
      </c>
    </row>
    <row r="3849" spans="1:3" x14ac:dyDescent="0.25">
      <c r="A3849" s="1">
        <v>43626.291666666664</v>
      </c>
      <c r="B3849">
        <v>21.6</v>
      </c>
      <c r="C3849">
        <v>0</v>
      </c>
    </row>
    <row r="3850" spans="1:3" x14ac:dyDescent="0.25">
      <c r="A3850" s="1">
        <v>43626.333333333336</v>
      </c>
      <c r="B3850">
        <v>22.8</v>
      </c>
      <c r="C3850">
        <v>0</v>
      </c>
    </row>
    <row r="3851" spans="1:3" x14ac:dyDescent="0.25">
      <c r="A3851" s="1">
        <v>43626.375</v>
      </c>
      <c r="B3851">
        <v>24.1</v>
      </c>
      <c r="C3851">
        <v>0</v>
      </c>
    </row>
    <row r="3852" spans="1:3" x14ac:dyDescent="0.25">
      <c r="A3852" s="1">
        <v>43626.416666666664</v>
      </c>
      <c r="B3852">
        <v>24.8</v>
      </c>
      <c r="C3852">
        <v>0</v>
      </c>
    </row>
    <row r="3853" spans="1:3" x14ac:dyDescent="0.25">
      <c r="A3853" s="1">
        <v>43626.458333333336</v>
      </c>
      <c r="B3853">
        <v>25.5</v>
      </c>
      <c r="C3853">
        <v>0</v>
      </c>
    </row>
    <row r="3854" spans="1:3" x14ac:dyDescent="0.25">
      <c r="A3854" s="1">
        <v>43626.5</v>
      </c>
      <c r="B3854">
        <v>26.1</v>
      </c>
      <c r="C3854">
        <v>0</v>
      </c>
    </row>
    <row r="3855" spans="1:3" x14ac:dyDescent="0.25">
      <c r="A3855" s="1">
        <v>43626.541666666664</v>
      </c>
      <c r="B3855">
        <v>26.3</v>
      </c>
      <c r="C3855">
        <v>0</v>
      </c>
    </row>
    <row r="3856" spans="1:3" x14ac:dyDescent="0.25">
      <c r="A3856" s="1">
        <v>43626.583333333336</v>
      </c>
      <c r="B3856">
        <v>26.6</v>
      </c>
      <c r="C3856">
        <v>0</v>
      </c>
    </row>
    <row r="3857" spans="1:3" x14ac:dyDescent="0.25">
      <c r="A3857" s="1">
        <v>43626.625</v>
      </c>
      <c r="B3857">
        <v>26.7</v>
      </c>
      <c r="C3857">
        <v>0</v>
      </c>
    </row>
    <row r="3858" spans="1:3" x14ac:dyDescent="0.25">
      <c r="A3858" s="1">
        <v>43626.666666666664</v>
      </c>
      <c r="B3858">
        <v>26.6</v>
      </c>
      <c r="C3858">
        <v>0</v>
      </c>
    </row>
    <row r="3859" spans="1:3" x14ac:dyDescent="0.25">
      <c r="A3859" s="1">
        <v>43626.708333333336</v>
      </c>
      <c r="B3859">
        <v>26</v>
      </c>
      <c r="C3859">
        <v>0</v>
      </c>
    </row>
    <row r="3860" spans="1:3" x14ac:dyDescent="0.25">
      <c r="A3860" s="1">
        <v>43626.75</v>
      </c>
      <c r="B3860">
        <v>25.1</v>
      </c>
      <c r="C3860">
        <v>0</v>
      </c>
    </row>
    <row r="3861" spans="1:3" x14ac:dyDescent="0.25">
      <c r="A3861" s="1">
        <v>43626.791666666664</v>
      </c>
      <c r="B3861">
        <v>22.9</v>
      </c>
      <c r="C3861">
        <v>0</v>
      </c>
    </row>
    <row r="3862" spans="1:3" x14ac:dyDescent="0.25">
      <c r="A3862" s="1">
        <v>43626.833333333336</v>
      </c>
      <c r="B3862">
        <v>22</v>
      </c>
      <c r="C3862">
        <v>0</v>
      </c>
    </row>
    <row r="3863" spans="1:3" x14ac:dyDescent="0.25">
      <c r="A3863" s="1">
        <v>43626.875</v>
      </c>
      <c r="B3863">
        <v>21.3</v>
      </c>
      <c r="C3863">
        <v>0</v>
      </c>
    </row>
    <row r="3864" spans="1:3" x14ac:dyDescent="0.25">
      <c r="A3864" s="1">
        <v>43626.916666666664</v>
      </c>
      <c r="B3864">
        <v>20.8</v>
      </c>
      <c r="C3864">
        <v>0</v>
      </c>
    </row>
    <row r="3865" spans="1:3" x14ac:dyDescent="0.25">
      <c r="A3865" s="1">
        <v>43626.958333333336</v>
      </c>
      <c r="B3865">
        <v>20</v>
      </c>
      <c r="C3865">
        <v>0</v>
      </c>
    </row>
    <row r="3866" spans="1:3" x14ac:dyDescent="0.25">
      <c r="A3866" s="1">
        <v>43627</v>
      </c>
      <c r="B3866">
        <v>20</v>
      </c>
      <c r="C3866">
        <v>0</v>
      </c>
    </row>
    <row r="3867" spans="1:3" x14ac:dyDescent="0.25">
      <c r="A3867" s="1">
        <v>43627.041666666664</v>
      </c>
      <c r="B3867">
        <v>20.100000000000001</v>
      </c>
      <c r="C3867">
        <v>0</v>
      </c>
    </row>
    <row r="3868" spans="1:3" x14ac:dyDescent="0.25">
      <c r="A3868" s="1">
        <v>43627.083333333336</v>
      </c>
      <c r="B3868">
        <v>20</v>
      </c>
      <c r="C3868">
        <v>0</v>
      </c>
    </row>
    <row r="3869" spans="1:3" x14ac:dyDescent="0.25">
      <c r="A3869" s="1">
        <v>43627.125</v>
      </c>
      <c r="B3869">
        <v>19.399999999999999</v>
      </c>
      <c r="C3869">
        <v>0</v>
      </c>
    </row>
    <row r="3870" spans="1:3" x14ac:dyDescent="0.25">
      <c r="A3870" s="1">
        <v>43627.166666666664</v>
      </c>
      <c r="B3870">
        <v>19.399999999999999</v>
      </c>
      <c r="C3870">
        <v>0</v>
      </c>
    </row>
    <row r="3871" spans="1:3" x14ac:dyDescent="0.25">
      <c r="A3871" s="1">
        <v>43627.208333333336</v>
      </c>
      <c r="B3871">
        <v>19.7</v>
      </c>
      <c r="C3871">
        <v>0</v>
      </c>
    </row>
    <row r="3872" spans="1:3" x14ac:dyDescent="0.25">
      <c r="A3872" s="1">
        <v>43627.25</v>
      </c>
      <c r="B3872">
        <v>21.1</v>
      </c>
      <c r="C3872">
        <v>0</v>
      </c>
    </row>
    <row r="3873" spans="1:3" x14ac:dyDescent="0.25">
      <c r="A3873" s="1">
        <v>43627.291666666664</v>
      </c>
      <c r="B3873">
        <v>22.1</v>
      </c>
      <c r="C3873">
        <v>0</v>
      </c>
    </row>
    <row r="3874" spans="1:3" x14ac:dyDescent="0.25">
      <c r="A3874" s="1">
        <v>43627.333333333336</v>
      </c>
      <c r="B3874">
        <v>23.9</v>
      </c>
      <c r="C3874">
        <v>0</v>
      </c>
    </row>
    <row r="3875" spans="1:3" x14ac:dyDescent="0.25">
      <c r="A3875" s="1">
        <v>43627.375</v>
      </c>
      <c r="B3875">
        <v>25</v>
      </c>
      <c r="C3875">
        <v>0</v>
      </c>
    </row>
    <row r="3876" spans="1:3" x14ac:dyDescent="0.25">
      <c r="A3876" s="1">
        <v>43627.416666666664</v>
      </c>
      <c r="B3876">
        <v>26</v>
      </c>
      <c r="C3876">
        <v>0</v>
      </c>
    </row>
    <row r="3877" spans="1:3" x14ac:dyDescent="0.25">
      <c r="A3877" s="1">
        <v>43627.458333333336</v>
      </c>
      <c r="B3877">
        <v>26.9</v>
      </c>
      <c r="C3877">
        <v>0</v>
      </c>
    </row>
    <row r="3878" spans="1:3" x14ac:dyDescent="0.25">
      <c r="A3878" s="1">
        <v>43627.5</v>
      </c>
      <c r="B3878">
        <v>27.4</v>
      </c>
      <c r="C3878">
        <v>0</v>
      </c>
    </row>
    <row r="3879" spans="1:3" x14ac:dyDescent="0.25">
      <c r="A3879" s="1">
        <v>43627.541666666664</v>
      </c>
      <c r="B3879">
        <v>27.3</v>
      </c>
      <c r="C3879">
        <v>0</v>
      </c>
    </row>
    <row r="3880" spans="1:3" x14ac:dyDescent="0.25">
      <c r="A3880" s="1">
        <v>43627.583333333336</v>
      </c>
      <c r="B3880">
        <v>26.6</v>
      </c>
      <c r="C3880">
        <v>0</v>
      </c>
    </row>
    <row r="3881" spans="1:3" x14ac:dyDescent="0.25">
      <c r="A3881" s="1">
        <v>43627.625</v>
      </c>
      <c r="B3881">
        <v>24.7</v>
      </c>
      <c r="C3881">
        <v>0.1</v>
      </c>
    </row>
    <row r="3882" spans="1:3" x14ac:dyDescent="0.25">
      <c r="A3882" s="1">
        <v>43627.666666666664</v>
      </c>
      <c r="B3882">
        <v>24.1</v>
      </c>
      <c r="C3882">
        <v>0.1</v>
      </c>
    </row>
    <row r="3883" spans="1:3" x14ac:dyDescent="0.25">
      <c r="A3883" s="1">
        <v>43627.708333333336</v>
      </c>
      <c r="B3883">
        <v>24.7</v>
      </c>
      <c r="C3883">
        <v>0</v>
      </c>
    </row>
    <row r="3884" spans="1:3" x14ac:dyDescent="0.25">
      <c r="A3884" s="1">
        <v>43627.75</v>
      </c>
      <c r="B3884">
        <v>23</v>
      </c>
      <c r="C3884">
        <v>0</v>
      </c>
    </row>
    <row r="3885" spans="1:3" x14ac:dyDescent="0.25">
      <c r="A3885" s="1">
        <v>43627.791666666664</v>
      </c>
      <c r="B3885">
        <v>22.4</v>
      </c>
      <c r="C3885">
        <v>0</v>
      </c>
    </row>
    <row r="3886" spans="1:3" x14ac:dyDescent="0.25">
      <c r="A3886" s="1">
        <v>43627.833333333336</v>
      </c>
      <c r="B3886">
        <v>21.7</v>
      </c>
      <c r="C3886">
        <v>0</v>
      </c>
    </row>
    <row r="3887" spans="1:3" x14ac:dyDescent="0.25">
      <c r="A3887" s="1">
        <v>43627.875</v>
      </c>
      <c r="B3887">
        <v>21.4</v>
      </c>
      <c r="C3887">
        <v>0</v>
      </c>
    </row>
    <row r="3888" spans="1:3" x14ac:dyDescent="0.25">
      <c r="A3888" s="1">
        <v>43627.916666666664</v>
      </c>
      <c r="B3888">
        <v>21.3</v>
      </c>
      <c r="C3888">
        <v>0</v>
      </c>
    </row>
    <row r="3889" spans="1:3" x14ac:dyDescent="0.25">
      <c r="A3889" s="1">
        <v>43627.958333333336</v>
      </c>
      <c r="B3889">
        <v>21.1</v>
      </c>
      <c r="C3889">
        <v>0</v>
      </c>
    </row>
    <row r="3890" spans="1:3" x14ac:dyDescent="0.25">
      <c r="A3890" s="1">
        <v>43628</v>
      </c>
      <c r="B3890">
        <v>20.5</v>
      </c>
      <c r="C3890">
        <v>0</v>
      </c>
    </row>
    <row r="3891" spans="1:3" x14ac:dyDescent="0.25">
      <c r="A3891" s="1">
        <v>43628.041666666664</v>
      </c>
      <c r="B3891">
        <v>20.3</v>
      </c>
      <c r="C3891">
        <v>0</v>
      </c>
    </row>
    <row r="3892" spans="1:3" x14ac:dyDescent="0.25">
      <c r="A3892" s="1">
        <v>43628.083333333336</v>
      </c>
      <c r="B3892">
        <v>20.3</v>
      </c>
      <c r="C3892">
        <v>0</v>
      </c>
    </row>
    <row r="3893" spans="1:3" x14ac:dyDescent="0.25">
      <c r="A3893" s="1">
        <v>43628.125</v>
      </c>
      <c r="B3893">
        <v>20.3</v>
      </c>
      <c r="C3893">
        <v>0</v>
      </c>
    </row>
    <row r="3894" spans="1:3" x14ac:dyDescent="0.25">
      <c r="A3894" s="1">
        <v>43628.166666666664</v>
      </c>
      <c r="B3894">
        <v>20.100000000000001</v>
      </c>
      <c r="C3894">
        <v>0</v>
      </c>
    </row>
    <row r="3895" spans="1:3" x14ac:dyDescent="0.25">
      <c r="A3895" s="1">
        <v>43628.208333333336</v>
      </c>
      <c r="B3895">
        <v>20.100000000000001</v>
      </c>
      <c r="C3895">
        <v>0</v>
      </c>
    </row>
    <row r="3896" spans="1:3" x14ac:dyDescent="0.25">
      <c r="A3896" s="1">
        <v>43628.25</v>
      </c>
      <c r="B3896">
        <v>20.9</v>
      </c>
      <c r="C3896">
        <v>0</v>
      </c>
    </row>
    <row r="3897" spans="1:3" x14ac:dyDescent="0.25">
      <c r="A3897" s="1">
        <v>43628.291666666664</v>
      </c>
      <c r="B3897">
        <v>21.9</v>
      </c>
      <c r="C3897">
        <v>0</v>
      </c>
    </row>
    <row r="3898" spans="1:3" x14ac:dyDescent="0.25">
      <c r="A3898" s="1">
        <v>43628.333333333336</v>
      </c>
      <c r="B3898">
        <v>23.4</v>
      </c>
      <c r="C3898">
        <v>0</v>
      </c>
    </row>
    <row r="3899" spans="1:3" x14ac:dyDescent="0.25">
      <c r="A3899" s="1">
        <v>43628.375</v>
      </c>
      <c r="B3899">
        <v>24.1</v>
      </c>
      <c r="C3899">
        <v>0</v>
      </c>
    </row>
    <row r="3900" spans="1:3" x14ac:dyDescent="0.25">
      <c r="A3900" s="1">
        <v>43628.416666666664</v>
      </c>
      <c r="B3900">
        <v>24.6</v>
      </c>
      <c r="C3900">
        <v>0</v>
      </c>
    </row>
    <row r="3901" spans="1:3" x14ac:dyDescent="0.25">
      <c r="A3901" s="1">
        <v>43628.458333333336</v>
      </c>
      <c r="B3901">
        <v>25</v>
      </c>
      <c r="C3901">
        <v>0</v>
      </c>
    </row>
    <row r="3902" spans="1:3" x14ac:dyDescent="0.25">
      <c r="A3902" s="1">
        <v>43628.5</v>
      </c>
      <c r="B3902">
        <v>25.4</v>
      </c>
      <c r="C3902">
        <v>0</v>
      </c>
    </row>
    <row r="3903" spans="1:3" x14ac:dyDescent="0.25">
      <c r="A3903" s="1">
        <v>43628.541666666664</v>
      </c>
      <c r="B3903">
        <v>25.9</v>
      </c>
      <c r="C3903">
        <v>0</v>
      </c>
    </row>
    <row r="3904" spans="1:3" x14ac:dyDescent="0.25">
      <c r="A3904" s="1">
        <v>43628.583333333336</v>
      </c>
      <c r="B3904">
        <v>26.1</v>
      </c>
      <c r="C3904">
        <v>0</v>
      </c>
    </row>
    <row r="3905" spans="1:3" x14ac:dyDescent="0.25">
      <c r="A3905" s="1">
        <v>43628.625</v>
      </c>
      <c r="B3905">
        <v>26</v>
      </c>
      <c r="C3905">
        <v>0</v>
      </c>
    </row>
    <row r="3906" spans="1:3" x14ac:dyDescent="0.25">
      <c r="A3906" s="1">
        <v>43628.666666666664</v>
      </c>
      <c r="B3906">
        <v>25.7</v>
      </c>
      <c r="C3906">
        <v>0</v>
      </c>
    </row>
    <row r="3907" spans="1:3" x14ac:dyDescent="0.25">
      <c r="A3907" s="1">
        <v>43628.708333333336</v>
      </c>
      <c r="B3907">
        <v>25.2</v>
      </c>
      <c r="C3907">
        <v>0</v>
      </c>
    </row>
    <row r="3908" spans="1:3" x14ac:dyDescent="0.25">
      <c r="A3908" s="1">
        <v>43628.75</v>
      </c>
      <c r="B3908">
        <v>24.3</v>
      </c>
      <c r="C3908">
        <v>0</v>
      </c>
    </row>
    <row r="3909" spans="1:3" x14ac:dyDescent="0.25">
      <c r="A3909" s="1">
        <v>43628.791666666664</v>
      </c>
      <c r="B3909">
        <v>22.7</v>
      </c>
      <c r="C3909">
        <v>0</v>
      </c>
    </row>
    <row r="3910" spans="1:3" x14ac:dyDescent="0.25">
      <c r="A3910" s="1">
        <v>43628.833333333336</v>
      </c>
      <c r="B3910">
        <v>22</v>
      </c>
      <c r="C3910">
        <v>0</v>
      </c>
    </row>
    <row r="3911" spans="1:3" x14ac:dyDescent="0.25">
      <c r="A3911" s="1">
        <v>43628.875</v>
      </c>
      <c r="B3911">
        <v>21.6</v>
      </c>
      <c r="C3911">
        <v>0</v>
      </c>
    </row>
    <row r="3912" spans="1:3" x14ac:dyDescent="0.25">
      <c r="A3912" s="1">
        <v>43628.916666666664</v>
      </c>
      <c r="B3912">
        <v>21.7</v>
      </c>
      <c r="C3912">
        <v>0</v>
      </c>
    </row>
    <row r="3913" spans="1:3" x14ac:dyDescent="0.25">
      <c r="A3913" s="1">
        <v>43628.958333333336</v>
      </c>
      <c r="B3913">
        <v>21.2</v>
      </c>
      <c r="C3913">
        <v>0</v>
      </c>
    </row>
    <row r="3914" spans="1:3" x14ac:dyDescent="0.25">
      <c r="A3914" s="1">
        <v>43629</v>
      </c>
      <c r="B3914">
        <v>21.2</v>
      </c>
      <c r="C3914">
        <v>0</v>
      </c>
    </row>
    <row r="3915" spans="1:3" x14ac:dyDescent="0.25">
      <c r="A3915" s="1">
        <v>43629.041666666664</v>
      </c>
      <c r="B3915">
        <v>20.9</v>
      </c>
      <c r="C3915">
        <v>0</v>
      </c>
    </row>
    <row r="3916" spans="1:3" x14ac:dyDescent="0.25">
      <c r="A3916" s="1">
        <v>43629.083333333336</v>
      </c>
      <c r="B3916">
        <v>20.6</v>
      </c>
      <c r="C3916">
        <v>0</v>
      </c>
    </row>
    <row r="3917" spans="1:3" x14ac:dyDescent="0.25">
      <c r="A3917" s="1">
        <v>43629.125</v>
      </c>
      <c r="B3917">
        <v>20.100000000000001</v>
      </c>
      <c r="C3917">
        <v>0</v>
      </c>
    </row>
    <row r="3918" spans="1:3" x14ac:dyDescent="0.25">
      <c r="A3918" s="1">
        <v>43629.166666666664</v>
      </c>
      <c r="B3918">
        <v>20.3</v>
      </c>
      <c r="C3918">
        <v>0</v>
      </c>
    </row>
    <row r="3919" spans="1:3" x14ac:dyDescent="0.25">
      <c r="A3919" s="1">
        <v>43629.208333333336</v>
      </c>
      <c r="B3919">
        <v>20.7</v>
      </c>
      <c r="C3919">
        <v>0</v>
      </c>
    </row>
    <row r="3920" spans="1:3" x14ac:dyDescent="0.25">
      <c r="A3920" s="1">
        <v>43629.25</v>
      </c>
      <c r="B3920">
        <v>21.3</v>
      </c>
      <c r="C3920">
        <v>0</v>
      </c>
    </row>
    <row r="3921" spans="1:3" x14ac:dyDescent="0.25">
      <c r="A3921" s="1">
        <v>43629.291666666664</v>
      </c>
      <c r="B3921">
        <v>22.2</v>
      </c>
      <c r="C3921">
        <v>0</v>
      </c>
    </row>
    <row r="3922" spans="1:3" x14ac:dyDescent="0.25">
      <c r="A3922" s="1">
        <v>43629.333333333336</v>
      </c>
      <c r="B3922">
        <v>23.9</v>
      </c>
      <c r="C3922">
        <v>0</v>
      </c>
    </row>
    <row r="3923" spans="1:3" x14ac:dyDescent="0.25">
      <c r="A3923" s="1">
        <v>43629.375</v>
      </c>
      <c r="B3923">
        <v>25.4</v>
      </c>
      <c r="C3923">
        <v>0</v>
      </c>
    </row>
    <row r="3924" spans="1:3" x14ac:dyDescent="0.25">
      <c r="A3924" s="1">
        <v>43629.416666666664</v>
      </c>
      <c r="B3924">
        <v>26.5</v>
      </c>
      <c r="C3924">
        <v>0</v>
      </c>
    </row>
    <row r="3925" spans="1:3" x14ac:dyDescent="0.25">
      <c r="A3925" s="1">
        <v>43629.458333333336</v>
      </c>
      <c r="B3925">
        <v>27.1</v>
      </c>
      <c r="C3925">
        <v>0</v>
      </c>
    </row>
    <row r="3926" spans="1:3" x14ac:dyDescent="0.25">
      <c r="A3926" s="1">
        <v>43629.5</v>
      </c>
      <c r="B3926">
        <v>27.3</v>
      </c>
      <c r="C3926">
        <v>0</v>
      </c>
    </row>
    <row r="3927" spans="1:3" x14ac:dyDescent="0.25">
      <c r="A3927" s="1">
        <v>43629.541666666664</v>
      </c>
      <c r="B3927">
        <v>28.4</v>
      </c>
      <c r="C3927">
        <v>0</v>
      </c>
    </row>
    <row r="3928" spans="1:3" x14ac:dyDescent="0.25">
      <c r="A3928" s="1">
        <v>43629.583333333336</v>
      </c>
      <c r="B3928">
        <v>28.5</v>
      </c>
      <c r="C3928">
        <v>0</v>
      </c>
    </row>
    <row r="3929" spans="1:3" x14ac:dyDescent="0.25">
      <c r="A3929" s="1">
        <v>43629.625</v>
      </c>
      <c r="B3929">
        <v>28</v>
      </c>
      <c r="C3929">
        <v>0</v>
      </c>
    </row>
    <row r="3930" spans="1:3" x14ac:dyDescent="0.25">
      <c r="A3930" s="1">
        <v>43629.666666666664</v>
      </c>
      <c r="B3930">
        <v>27.6</v>
      </c>
      <c r="C3930">
        <v>0</v>
      </c>
    </row>
    <row r="3931" spans="1:3" x14ac:dyDescent="0.25">
      <c r="A3931" s="1">
        <v>43629.708333333336</v>
      </c>
      <c r="B3931">
        <v>26.6</v>
      </c>
      <c r="C3931">
        <v>0</v>
      </c>
    </row>
    <row r="3932" spans="1:3" x14ac:dyDescent="0.25">
      <c r="A3932" s="1">
        <v>43629.75</v>
      </c>
      <c r="B3932">
        <v>24.4</v>
      </c>
      <c r="C3932">
        <v>0</v>
      </c>
    </row>
    <row r="3933" spans="1:3" x14ac:dyDescent="0.25">
      <c r="A3933" s="1">
        <v>43629.791666666664</v>
      </c>
      <c r="B3933">
        <v>23.5</v>
      </c>
      <c r="C3933">
        <v>0</v>
      </c>
    </row>
    <row r="3934" spans="1:3" x14ac:dyDescent="0.25">
      <c r="A3934" s="1">
        <v>43629.833333333336</v>
      </c>
      <c r="B3934">
        <v>20.9</v>
      </c>
      <c r="C3934">
        <v>0</v>
      </c>
    </row>
    <row r="3935" spans="1:3" x14ac:dyDescent="0.25">
      <c r="A3935" s="1">
        <v>43629.875</v>
      </c>
      <c r="B3935">
        <v>20.6</v>
      </c>
      <c r="C3935">
        <v>0</v>
      </c>
    </row>
    <row r="3936" spans="1:3" x14ac:dyDescent="0.25">
      <c r="A3936" s="1">
        <v>43629.916666666664</v>
      </c>
      <c r="B3936">
        <v>19.8</v>
      </c>
      <c r="C3936">
        <v>0</v>
      </c>
    </row>
    <row r="3937" spans="1:3" x14ac:dyDescent="0.25">
      <c r="A3937" s="1">
        <v>43629.958333333336</v>
      </c>
      <c r="B3937">
        <v>19.899999999999999</v>
      </c>
      <c r="C3937">
        <v>0</v>
      </c>
    </row>
    <row r="3938" spans="1:3" x14ac:dyDescent="0.25">
      <c r="A3938" s="1">
        <v>43630</v>
      </c>
      <c r="B3938">
        <v>17.2</v>
      </c>
      <c r="C3938">
        <v>0</v>
      </c>
    </row>
    <row r="3939" spans="1:3" x14ac:dyDescent="0.25">
      <c r="A3939" s="1">
        <v>43630.041666666664</v>
      </c>
      <c r="B3939">
        <v>17.399999999999999</v>
      </c>
      <c r="C3939">
        <v>0</v>
      </c>
    </row>
    <row r="3940" spans="1:3" x14ac:dyDescent="0.25">
      <c r="A3940" s="1">
        <v>43630.083333333336</v>
      </c>
      <c r="B3940">
        <v>17.8</v>
      </c>
      <c r="C3940">
        <v>0</v>
      </c>
    </row>
    <row r="3941" spans="1:3" x14ac:dyDescent="0.25">
      <c r="A3941" s="1">
        <v>43630.125</v>
      </c>
      <c r="B3941">
        <v>17</v>
      </c>
      <c r="C3941">
        <v>0</v>
      </c>
    </row>
    <row r="3942" spans="1:3" x14ac:dyDescent="0.25">
      <c r="A3942" s="1">
        <v>43630.166666666664</v>
      </c>
      <c r="B3942">
        <v>16.399999999999999</v>
      </c>
      <c r="C3942">
        <v>0</v>
      </c>
    </row>
    <row r="3943" spans="1:3" x14ac:dyDescent="0.25">
      <c r="A3943" s="1">
        <v>43630.208333333336</v>
      </c>
      <c r="B3943">
        <v>16.399999999999999</v>
      </c>
      <c r="C3943">
        <v>0</v>
      </c>
    </row>
    <row r="3944" spans="1:3" x14ac:dyDescent="0.25">
      <c r="A3944" s="1">
        <v>43630.25</v>
      </c>
      <c r="B3944">
        <v>17.2</v>
      </c>
      <c r="C3944">
        <v>0</v>
      </c>
    </row>
    <row r="3945" spans="1:3" x14ac:dyDescent="0.25">
      <c r="A3945" s="1">
        <v>43630.291666666664</v>
      </c>
      <c r="B3945">
        <v>18.399999999999999</v>
      </c>
      <c r="C3945">
        <v>0</v>
      </c>
    </row>
    <row r="3946" spans="1:3" x14ac:dyDescent="0.25">
      <c r="A3946" s="1">
        <v>43630.333333333336</v>
      </c>
      <c r="B3946">
        <v>17.7</v>
      </c>
      <c r="C3946">
        <v>0</v>
      </c>
    </row>
    <row r="3947" spans="1:3" x14ac:dyDescent="0.25">
      <c r="A3947" s="1">
        <v>43630.375</v>
      </c>
      <c r="B3947">
        <v>18.3</v>
      </c>
      <c r="C3947">
        <v>0</v>
      </c>
    </row>
    <row r="3948" spans="1:3" x14ac:dyDescent="0.25">
      <c r="A3948" s="1">
        <v>43630.416666666664</v>
      </c>
      <c r="B3948">
        <v>18.7</v>
      </c>
      <c r="C3948">
        <v>0</v>
      </c>
    </row>
    <row r="3949" spans="1:3" x14ac:dyDescent="0.25">
      <c r="A3949" s="1">
        <v>43630.458333333336</v>
      </c>
      <c r="B3949">
        <v>21.3</v>
      </c>
      <c r="C3949">
        <v>0</v>
      </c>
    </row>
    <row r="3950" spans="1:3" x14ac:dyDescent="0.25">
      <c r="A3950" s="1">
        <v>43630.5</v>
      </c>
      <c r="B3950">
        <v>23.2</v>
      </c>
      <c r="C3950">
        <v>0</v>
      </c>
    </row>
    <row r="3951" spans="1:3" x14ac:dyDescent="0.25">
      <c r="A3951" s="1">
        <v>43630.541666666664</v>
      </c>
      <c r="B3951">
        <v>24.3</v>
      </c>
      <c r="C3951">
        <v>0</v>
      </c>
    </row>
    <row r="3952" spans="1:3" x14ac:dyDescent="0.25">
      <c r="A3952" s="1">
        <v>43630.583333333336</v>
      </c>
      <c r="B3952">
        <v>25.2</v>
      </c>
      <c r="C3952">
        <v>0</v>
      </c>
    </row>
    <row r="3953" spans="1:3" x14ac:dyDescent="0.25">
      <c r="A3953" s="1">
        <v>43630.625</v>
      </c>
      <c r="B3953">
        <v>25.1</v>
      </c>
      <c r="C3953">
        <v>0</v>
      </c>
    </row>
    <row r="3954" spans="1:3" x14ac:dyDescent="0.25">
      <c r="A3954" s="1">
        <v>43630.666666666664</v>
      </c>
      <c r="B3954">
        <v>25.3</v>
      </c>
      <c r="C3954">
        <v>0</v>
      </c>
    </row>
    <row r="3955" spans="1:3" x14ac:dyDescent="0.25">
      <c r="A3955" s="1">
        <v>43630.708333333336</v>
      </c>
      <c r="B3955">
        <v>25.3</v>
      </c>
      <c r="C3955">
        <v>0</v>
      </c>
    </row>
    <row r="3956" spans="1:3" x14ac:dyDescent="0.25">
      <c r="A3956" s="1">
        <v>43630.75</v>
      </c>
      <c r="B3956">
        <v>24.2</v>
      </c>
      <c r="C3956">
        <v>0</v>
      </c>
    </row>
    <row r="3957" spans="1:3" x14ac:dyDescent="0.25">
      <c r="A3957" s="1">
        <v>43630.791666666664</v>
      </c>
      <c r="B3957">
        <v>22.2</v>
      </c>
      <c r="C3957">
        <v>0</v>
      </c>
    </row>
    <row r="3958" spans="1:3" x14ac:dyDescent="0.25">
      <c r="A3958" s="1">
        <v>43630.833333333336</v>
      </c>
      <c r="B3958">
        <v>21.1</v>
      </c>
      <c r="C3958">
        <v>0</v>
      </c>
    </row>
    <row r="3959" spans="1:3" x14ac:dyDescent="0.25">
      <c r="A3959" s="1">
        <v>43630.875</v>
      </c>
      <c r="B3959">
        <v>21</v>
      </c>
      <c r="C3959">
        <v>0</v>
      </c>
    </row>
    <row r="3960" spans="1:3" x14ac:dyDescent="0.25">
      <c r="A3960" s="1">
        <v>43630.916666666664</v>
      </c>
      <c r="B3960">
        <v>21.5</v>
      </c>
      <c r="C3960">
        <v>0</v>
      </c>
    </row>
    <row r="3961" spans="1:3" x14ac:dyDescent="0.25">
      <c r="A3961" s="1">
        <v>43630.958333333336</v>
      </c>
      <c r="B3961">
        <v>21.7</v>
      </c>
      <c r="C3961">
        <v>0</v>
      </c>
    </row>
    <row r="3962" spans="1:3" x14ac:dyDescent="0.25">
      <c r="A3962" s="1">
        <v>43631</v>
      </c>
      <c r="B3962">
        <v>22.1</v>
      </c>
      <c r="C3962">
        <v>0</v>
      </c>
    </row>
    <row r="3963" spans="1:3" x14ac:dyDescent="0.25">
      <c r="A3963" s="1">
        <v>43631.041666666664</v>
      </c>
      <c r="B3963">
        <v>21.5</v>
      </c>
      <c r="C3963">
        <v>0</v>
      </c>
    </row>
    <row r="3964" spans="1:3" x14ac:dyDescent="0.25">
      <c r="A3964" s="1">
        <v>43631.083333333336</v>
      </c>
      <c r="B3964">
        <v>22</v>
      </c>
      <c r="C3964">
        <v>0</v>
      </c>
    </row>
    <row r="3965" spans="1:3" x14ac:dyDescent="0.25">
      <c r="A3965" s="1">
        <v>43631.125</v>
      </c>
      <c r="B3965">
        <v>21.9</v>
      </c>
      <c r="C3965">
        <v>0</v>
      </c>
    </row>
    <row r="3966" spans="1:3" x14ac:dyDescent="0.25">
      <c r="A3966" s="1">
        <v>43631.166666666664</v>
      </c>
      <c r="B3966">
        <v>21.6</v>
      </c>
      <c r="C3966">
        <v>0</v>
      </c>
    </row>
    <row r="3967" spans="1:3" x14ac:dyDescent="0.25">
      <c r="A3967" s="1">
        <v>43631.208333333336</v>
      </c>
      <c r="B3967">
        <v>22.4</v>
      </c>
      <c r="C3967">
        <v>0</v>
      </c>
    </row>
    <row r="3968" spans="1:3" x14ac:dyDescent="0.25">
      <c r="A3968" s="1">
        <v>43631.25</v>
      </c>
      <c r="B3968">
        <v>23.1</v>
      </c>
      <c r="C3968">
        <v>0</v>
      </c>
    </row>
    <row r="3969" spans="1:3" x14ac:dyDescent="0.25">
      <c r="A3969" s="1">
        <v>43631.291666666664</v>
      </c>
      <c r="B3969">
        <v>24.3</v>
      </c>
      <c r="C3969">
        <v>0</v>
      </c>
    </row>
    <row r="3970" spans="1:3" x14ac:dyDescent="0.25">
      <c r="A3970" s="1">
        <v>43631.333333333336</v>
      </c>
      <c r="B3970">
        <v>25.4</v>
      </c>
      <c r="C3970">
        <v>0</v>
      </c>
    </row>
    <row r="3971" spans="1:3" x14ac:dyDescent="0.25">
      <c r="A3971" s="1">
        <v>43631.375</v>
      </c>
      <c r="B3971">
        <v>25.8</v>
      </c>
      <c r="C3971">
        <v>0</v>
      </c>
    </row>
    <row r="3972" spans="1:3" x14ac:dyDescent="0.25">
      <c r="A3972" s="1">
        <v>43631.416666666664</v>
      </c>
      <c r="B3972">
        <v>26.8</v>
      </c>
      <c r="C3972">
        <v>0</v>
      </c>
    </row>
    <row r="3973" spans="1:3" x14ac:dyDescent="0.25">
      <c r="A3973" s="1">
        <v>43631.458333333336</v>
      </c>
      <c r="B3973">
        <v>27.4</v>
      </c>
      <c r="C3973">
        <v>0</v>
      </c>
    </row>
    <row r="3974" spans="1:3" x14ac:dyDescent="0.25">
      <c r="A3974" s="1">
        <v>43631.5</v>
      </c>
      <c r="B3974">
        <v>27.6</v>
      </c>
      <c r="C3974">
        <v>0</v>
      </c>
    </row>
    <row r="3975" spans="1:3" x14ac:dyDescent="0.25">
      <c r="A3975" s="1">
        <v>43631.541666666664</v>
      </c>
      <c r="B3975">
        <v>28.2</v>
      </c>
      <c r="C3975">
        <v>0</v>
      </c>
    </row>
    <row r="3976" spans="1:3" x14ac:dyDescent="0.25">
      <c r="A3976" s="1">
        <v>43631.583333333336</v>
      </c>
      <c r="B3976">
        <v>27.7</v>
      </c>
      <c r="C3976">
        <v>0</v>
      </c>
    </row>
    <row r="3977" spans="1:3" x14ac:dyDescent="0.25">
      <c r="A3977" s="1">
        <v>43631.625</v>
      </c>
      <c r="B3977">
        <v>27</v>
      </c>
      <c r="C3977">
        <v>0</v>
      </c>
    </row>
    <row r="3978" spans="1:3" x14ac:dyDescent="0.25">
      <c r="A3978" s="1">
        <v>43631.666666666664</v>
      </c>
      <c r="B3978">
        <v>26.6</v>
      </c>
      <c r="C3978">
        <v>0</v>
      </c>
    </row>
    <row r="3979" spans="1:3" x14ac:dyDescent="0.25">
      <c r="A3979" s="1">
        <v>43631.708333333336</v>
      </c>
      <c r="B3979">
        <v>25.5</v>
      </c>
      <c r="C3979">
        <v>0</v>
      </c>
    </row>
    <row r="3980" spans="1:3" x14ac:dyDescent="0.25">
      <c r="A3980" s="1">
        <v>43631.75</v>
      </c>
      <c r="B3980">
        <v>25.2</v>
      </c>
      <c r="C3980">
        <v>0</v>
      </c>
    </row>
    <row r="3981" spans="1:3" x14ac:dyDescent="0.25">
      <c r="A3981" s="1">
        <v>43631.791666666664</v>
      </c>
      <c r="B3981">
        <v>23.9</v>
      </c>
      <c r="C3981">
        <v>0</v>
      </c>
    </row>
    <row r="3982" spans="1:3" x14ac:dyDescent="0.25">
      <c r="A3982" s="1">
        <v>43631.833333333336</v>
      </c>
      <c r="B3982">
        <v>23.2</v>
      </c>
      <c r="C3982">
        <v>0</v>
      </c>
    </row>
    <row r="3983" spans="1:3" x14ac:dyDescent="0.25">
      <c r="A3983" s="1">
        <v>43631.875</v>
      </c>
      <c r="B3983">
        <v>23</v>
      </c>
      <c r="C3983">
        <v>0</v>
      </c>
    </row>
    <row r="3984" spans="1:3" x14ac:dyDescent="0.25">
      <c r="A3984" s="1">
        <v>43631.916666666664</v>
      </c>
      <c r="B3984">
        <v>22.3</v>
      </c>
      <c r="C3984">
        <v>0</v>
      </c>
    </row>
    <row r="3985" spans="1:3" x14ac:dyDescent="0.25">
      <c r="A3985" s="1">
        <v>43631.958333333336</v>
      </c>
      <c r="B3985">
        <v>19.5</v>
      </c>
      <c r="C3985">
        <v>0</v>
      </c>
    </row>
    <row r="3986" spans="1:3" x14ac:dyDescent="0.25">
      <c r="A3986" s="1">
        <v>43632</v>
      </c>
      <c r="B3986">
        <v>17.399999999999999</v>
      </c>
      <c r="C3986">
        <v>0</v>
      </c>
    </row>
    <row r="3987" spans="1:3" x14ac:dyDescent="0.25">
      <c r="A3987" s="1">
        <v>43632.041666666664</v>
      </c>
      <c r="B3987">
        <v>18.3</v>
      </c>
      <c r="C3987">
        <v>0</v>
      </c>
    </row>
    <row r="3988" spans="1:3" x14ac:dyDescent="0.25">
      <c r="A3988" s="1">
        <v>43632.083333333336</v>
      </c>
      <c r="B3988">
        <v>18.399999999999999</v>
      </c>
      <c r="C3988">
        <v>0</v>
      </c>
    </row>
    <row r="3989" spans="1:3" x14ac:dyDescent="0.25">
      <c r="A3989" s="1">
        <v>43632.125</v>
      </c>
      <c r="B3989">
        <v>18.2</v>
      </c>
      <c r="C3989">
        <v>0</v>
      </c>
    </row>
    <row r="3990" spans="1:3" x14ac:dyDescent="0.25">
      <c r="A3990" s="1">
        <v>43632.166666666664</v>
      </c>
      <c r="B3990">
        <v>18.3</v>
      </c>
      <c r="C3990">
        <v>0</v>
      </c>
    </row>
    <row r="3991" spans="1:3" x14ac:dyDescent="0.25">
      <c r="A3991" s="1">
        <v>43632.208333333336</v>
      </c>
      <c r="B3991">
        <v>17.7</v>
      </c>
      <c r="C3991">
        <v>0</v>
      </c>
    </row>
    <row r="3992" spans="1:3" x14ac:dyDescent="0.25">
      <c r="A3992" s="1">
        <v>43632.25</v>
      </c>
      <c r="B3992">
        <v>18.899999999999999</v>
      </c>
      <c r="C3992">
        <v>0</v>
      </c>
    </row>
    <row r="3993" spans="1:3" x14ac:dyDescent="0.25">
      <c r="A3993" s="1">
        <v>43632.291666666664</v>
      </c>
      <c r="B3993">
        <v>19.5</v>
      </c>
      <c r="C3993">
        <v>0</v>
      </c>
    </row>
    <row r="3994" spans="1:3" x14ac:dyDescent="0.25">
      <c r="A3994" s="1">
        <v>43632.333333333336</v>
      </c>
      <c r="B3994">
        <v>20.399999999999999</v>
      </c>
      <c r="C3994">
        <v>0</v>
      </c>
    </row>
    <row r="3995" spans="1:3" x14ac:dyDescent="0.25">
      <c r="A3995" s="1">
        <v>43632.375</v>
      </c>
      <c r="B3995">
        <v>21.9</v>
      </c>
      <c r="C3995">
        <v>0</v>
      </c>
    </row>
    <row r="3996" spans="1:3" x14ac:dyDescent="0.25">
      <c r="A3996" s="1">
        <v>43632.416666666664</v>
      </c>
      <c r="B3996">
        <v>22.1</v>
      </c>
      <c r="C3996">
        <v>0</v>
      </c>
    </row>
    <row r="3997" spans="1:3" x14ac:dyDescent="0.25">
      <c r="A3997" s="1">
        <v>43632.458333333336</v>
      </c>
      <c r="B3997">
        <v>21.3</v>
      </c>
      <c r="C3997">
        <v>0</v>
      </c>
    </row>
    <row r="3998" spans="1:3" x14ac:dyDescent="0.25">
      <c r="A3998" s="1">
        <v>43632.5</v>
      </c>
      <c r="B3998">
        <v>20.7</v>
      </c>
      <c r="C3998">
        <v>0</v>
      </c>
    </row>
    <row r="3999" spans="1:3" x14ac:dyDescent="0.25">
      <c r="A3999" s="1">
        <v>43632.541666666664</v>
      </c>
      <c r="B3999">
        <v>19.399999999999999</v>
      </c>
      <c r="C3999">
        <v>0</v>
      </c>
    </row>
    <row r="4000" spans="1:3" x14ac:dyDescent="0.25">
      <c r="A4000" s="1">
        <v>43632.583333333336</v>
      </c>
      <c r="B4000">
        <v>19.5</v>
      </c>
      <c r="C4000">
        <v>0.1</v>
      </c>
    </row>
    <row r="4001" spans="1:3" x14ac:dyDescent="0.25">
      <c r="A4001" s="1">
        <v>43632.625</v>
      </c>
      <c r="B4001">
        <v>19.2</v>
      </c>
      <c r="C4001">
        <v>0.1</v>
      </c>
    </row>
    <row r="4002" spans="1:3" x14ac:dyDescent="0.25">
      <c r="A4002" s="1">
        <v>43632.666666666664</v>
      </c>
      <c r="B4002">
        <v>19.7</v>
      </c>
      <c r="C4002">
        <v>0</v>
      </c>
    </row>
    <row r="4003" spans="1:3" x14ac:dyDescent="0.25">
      <c r="A4003" s="1">
        <v>43632.708333333336</v>
      </c>
      <c r="B4003">
        <v>19.899999999999999</v>
      </c>
      <c r="C4003">
        <v>0</v>
      </c>
    </row>
    <row r="4004" spans="1:3" x14ac:dyDescent="0.25">
      <c r="A4004" s="1">
        <v>43632.75</v>
      </c>
      <c r="B4004">
        <v>18</v>
      </c>
      <c r="C4004">
        <v>0</v>
      </c>
    </row>
    <row r="4005" spans="1:3" x14ac:dyDescent="0.25">
      <c r="A4005" s="1">
        <v>43632.791666666664</v>
      </c>
      <c r="B4005">
        <v>17.3</v>
      </c>
      <c r="C4005">
        <v>0</v>
      </c>
    </row>
    <row r="4006" spans="1:3" x14ac:dyDescent="0.25">
      <c r="A4006" s="1">
        <v>43632.833333333336</v>
      </c>
      <c r="B4006">
        <v>16.899999999999999</v>
      </c>
      <c r="C4006">
        <v>0</v>
      </c>
    </row>
    <row r="4007" spans="1:3" x14ac:dyDescent="0.25">
      <c r="A4007" s="1">
        <v>43632.875</v>
      </c>
      <c r="B4007">
        <v>16.2</v>
      </c>
      <c r="C4007">
        <v>0</v>
      </c>
    </row>
    <row r="4008" spans="1:3" x14ac:dyDescent="0.25">
      <c r="A4008" s="1">
        <v>43632.916666666664</v>
      </c>
      <c r="B4008">
        <v>15.9</v>
      </c>
      <c r="C4008">
        <v>0</v>
      </c>
    </row>
    <row r="4009" spans="1:3" x14ac:dyDescent="0.25">
      <c r="A4009" s="1">
        <v>43632.958333333336</v>
      </c>
      <c r="B4009">
        <v>15.4</v>
      </c>
      <c r="C4009">
        <v>0</v>
      </c>
    </row>
    <row r="4010" spans="1:3" x14ac:dyDescent="0.25">
      <c r="A4010" s="1">
        <v>43633</v>
      </c>
      <c r="B4010">
        <v>15</v>
      </c>
      <c r="C4010">
        <v>0</v>
      </c>
    </row>
    <row r="4011" spans="1:3" x14ac:dyDescent="0.25">
      <c r="A4011" s="1">
        <v>43633.041666666664</v>
      </c>
      <c r="B4011">
        <v>14.7</v>
      </c>
      <c r="C4011">
        <v>0</v>
      </c>
    </row>
    <row r="4012" spans="1:3" x14ac:dyDescent="0.25">
      <c r="A4012" s="1">
        <v>43633.083333333336</v>
      </c>
      <c r="B4012">
        <v>14.1</v>
      </c>
      <c r="C4012">
        <v>0</v>
      </c>
    </row>
    <row r="4013" spans="1:3" x14ac:dyDescent="0.25">
      <c r="A4013" s="1">
        <v>43633.125</v>
      </c>
      <c r="B4013">
        <v>13.8</v>
      </c>
      <c r="C4013">
        <v>0</v>
      </c>
    </row>
    <row r="4014" spans="1:3" x14ac:dyDescent="0.25">
      <c r="A4014" s="1">
        <v>43633.166666666664</v>
      </c>
      <c r="B4014">
        <v>14.2</v>
      </c>
      <c r="C4014">
        <v>0</v>
      </c>
    </row>
    <row r="4015" spans="1:3" x14ac:dyDescent="0.25">
      <c r="A4015" s="1">
        <v>43633.208333333336</v>
      </c>
      <c r="B4015">
        <v>14.5</v>
      </c>
      <c r="C4015">
        <v>0</v>
      </c>
    </row>
    <row r="4016" spans="1:3" x14ac:dyDescent="0.25">
      <c r="A4016" s="1">
        <v>43633.25</v>
      </c>
      <c r="B4016">
        <v>14.9</v>
      </c>
      <c r="C4016">
        <v>0</v>
      </c>
    </row>
    <row r="4017" spans="1:3" x14ac:dyDescent="0.25">
      <c r="A4017" s="1">
        <v>43633.291666666664</v>
      </c>
      <c r="B4017">
        <v>14.9</v>
      </c>
      <c r="C4017">
        <v>0</v>
      </c>
    </row>
    <row r="4018" spans="1:3" x14ac:dyDescent="0.25">
      <c r="A4018" s="1">
        <v>43633.333333333336</v>
      </c>
      <c r="B4018">
        <v>16.2</v>
      </c>
      <c r="C4018">
        <v>0</v>
      </c>
    </row>
    <row r="4019" spans="1:3" x14ac:dyDescent="0.25">
      <c r="A4019" s="1">
        <v>43633.375</v>
      </c>
      <c r="B4019">
        <v>17.100000000000001</v>
      </c>
      <c r="C4019">
        <v>0</v>
      </c>
    </row>
    <row r="4020" spans="1:3" x14ac:dyDescent="0.25">
      <c r="A4020" s="1">
        <v>43633.416666666664</v>
      </c>
      <c r="B4020">
        <v>17.100000000000001</v>
      </c>
      <c r="C4020">
        <v>0</v>
      </c>
    </row>
    <row r="4021" spans="1:3" x14ac:dyDescent="0.25">
      <c r="A4021" s="1">
        <v>43633.458333333336</v>
      </c>
      <c r="B4021">
        <v>17.899999999999999</v>
      </c>
      <c r="C4021">
        <v>0</v>
      </c>
    </row>
    <row r="4022" spans="1:3" x14ac:dyDescent="0.25">
      <c r="A4022" s="1">
        <v>43633.5</v>
      </c>
      <c r="B4022">
        <v>19</v>
      </c>
      <c r="C4022">
        <v>0</v>
      </c>
    </row>
    <row r="4023" spans="1:3" x14ac:dyDescent="0.25">
      <c r="A4023" s="1">
        <v>43633.541666666664</v>
      </c>
      <c r="B4023">
        <v>19</v>
      </c>
      <c r="C4023">
        <v>0</v>
      </c>
    </row>
    <row r="4024" spans="1:3" x14ac:dyDescent="0.25">
      <c r="A4024" s="1">
        <v>43633.583333333336</v>
      </c>
      <c r="B4024">
        <v>19.2</v>
      </c>
      <c r="C4024">
        <v>0</v>
      </c>
    </row>
    <row r="4025" spans="1:3" x14ac:dyDescent="0.25">
      <c r="A4025" s="1">
        <v>43633.625</v>
      </c>
      <c r="B4025">
        <v>19.899999999999999</v>
      </c>
      <c r="C4025">
        <v>0</v>
      </c>
    </row>
    <row r="4026" spans="1:3" x14ac:dyDescent="0.25">
      <c r="A4026" s="1">
        <v>43633.666666666664</v>
      </c>
      <c r="B4026">
        <v>20.399999999999999</v>
      </c>
      <c r="C4026">
        <v>0</v>
      </c>
    </row>
    <row r="4027" spans="1:3" x14ac:dyDescent="0.25">
      <c r="A4027" s="1">
        <v>43633.708333333336</v>
      </c>
      <c r="B4027">
        <v>19.600000000000001</v>
      </c>
      <c r="C4027">
        <v>0</v>
      </c>
    </row>
    <row r="4028" spans="1:3" x14ac:dyDescent="0.25">
      <c r="A4028" s="1">
        <v>43633.75</v>
      </c>
      <c r="B4028">
        <v>18</v>
      </c>
      <c r="C4028">
        <v>0</v>
      </c>
    </row>
    <row r="4029" spans="1:3" x14ac:dyDescent="0.25">
      <c r="A4029" s="1">
        <v>43633.791666666664</v>
      </c>
      <c r="B4029">
        <v>16.2</v>
      </c>
      <c r="C4029">
        <v>0</v>
      </c>
    </row>
    <row r="4030" spans="1:3" x14ac:dyDescent="0.25">
      <c r="A4030" s="1">
        <v>43633.833333333336</v>
      </c>
      <c r="B4030">
        <v>15.3</v>
      </c>
      <c r="C4030">
        <v>0</v>
      </c>
    </row>
    <row r="4031" spans="1:3" x14ac:dyDescent="0.25">
      <c r="A4031" s="1">
        <v>43633.875</v>
      </c>
      <c r="B4031">
        <v>14.6</v>
      </c>
      <c r="C4031">
        <v>0</v>
      </c>
    </row>
    <row r="4032" spans="1:3" x14ac:dyDescent="0.25">
      <c r="A4032" s="1">
        <v>43633.916666666664</v>
      </c>
      <c r="B4032">
        <v>14.6</v>
      </c>
      <c r="C4032">
        <v>0</v>
      </c>
    </row>
    <row r="4033" spans="1:3" x14ac:dyDescent="0.25">
      <c r="A4033" s="1">
        <v>43633.958333333336</v>
      </c>
      <c r="B4033">
        <v>14.2</v>
      </c>
      <c r="C4033">
        <v>0</v>
      </c>
    </row>
    <row r="4034" spans="1:3" x14ac:dyDescent="0.25">
      <c r="A4034" s="1">
        <v>43634</v>
      </c>
      <c r="B4034">
        <v>14.1</v>
      </c>
      <c r="C4034">
        <v>0</v>
      </c>
    </row>
    <row r="4035" spans="1:3" x14ac:dyDescent="0.25">
      <c r="A4035" s="1">
        <v>43634.041666666664</v>
      </c>
      <c r="B4035">
        <v>13.9</v>
      </c>
      <c r="C4035">
        <v>0</v>
      </c>
    </row>
    <row r="4036" spans="1:3" x14ac:dyDescent="0.25">
      <c r="A4036" s="1">
        <v>43634.083333333336</v>
      </c>
      <c r="B4036">
        <v>14.6</v>
      </c>
      <c r="C4036">
        <v>0</v>
      </c>
    </row>
    <row r="4037" spans="1:3" x14ac:dyDescent="0.25">
      <c r="A4037" s="1">
        <v>43634.125</v>
      </c>
      <c r="B4037">
        <v>14.4</v>
      </c>
      <c r="C4037">
        <v>0</v>
      </c>
    </row>
    <row r="4038" spans="1:3" x14ac:dyDescent="0.25">
      <c r="A4038" s="1">
        <v>43634.166666666664</v>
      </c>
      <c r="B4038">
        <v>14.3</v>
      </c>
      <c r="C4038">
        <v>0</v>
      </c>
    </row>
    <row r="4039" spans="1:3" x14ac:dyDescent="0.25">
      <c r="A4039" s="1">
        <v>43634.208333333336</v>
      </c>
      <c r="B4039">
        <v>14.4</v>
      </c>
      <c r="C4039">
        <v>0</v>
      </c>
    </row>
    <row r="4040" spans="1:3" x14ac:dyDescent="0.25">
      <c r="A4040" s="1">
        <v>43634.25</v>
      </c>
      <c r="B4040">
        <v>15.8</v>
      </c>
      <c r="C4040">
        <v>0</v>
      </c>
    </row>
    <row r="4041" spans="1:3" x14ac:dyDescent="0.25">
      <c r="A4041" s="1">
        <v>43634.291666666664</v>
      </c>
      <c r="B4041">
        <v>17.2</v>
      </c>
      <c r="C4041">
        <v>0</v>
      </c>
    </row>
    <row r="4042" spans="1:3" x14ac:dyDescent="0.25">
      <c r="A4042" s="1">
        <v>43634.333333333336</v>
      </c>
      <c r="B4042">
        <v>18.2</v>
      </c>
      <c r="C4042">
        <v>0</v>
      </c>
    </row>
    <row r="4043" spans="1:3" x14ac:dyDescent="0.25">
      <c r="A4043" s="1">
        <v>43634.375</v>
      </c>
      <c r="B4043">
        <v>19.2</v>
      </c>
      <c r="C4043">
        <v>0</v>
      </c>
    </row>
    <row r="4044" spans="1:3" x14ac:dyDescent="0.25">
      <c r="A4044" s="1">
        <v>43634.416666666664</v>
      </c>
      <c r="B4044">
        <v>20.3</v>
      </c>
      <c r="C4044">
        <v>0</v>
      </c>
    </row>
    <row r="4045" spans="1:3" x14ac:dyDescent="0.25">
      <c r="A4045" s="1">
        <v>43634.458333333336</v>
      </c>
      <c r="B4045">
        <v>21</v>
      </c>
      <c r="C4045">
        <v>0</v>
      </c>
    </row>
    <row r="4046" spans="1:3" x14ac:dyDescent="0.25">
      <c r="A4046" s="1">
        <v>43634.5</v>
      </c>
      <c r="B4046">
        <v>21.9</v>
      </c>
      <c r="C4046">
        <v>0</v>
      </c>
    </row>
    <row r="4047" spans="1:3" x14ac:dyDescent="0.25">
      <c r="A4047" s="1">
        <v>43634.541666666664</v>
      </c>
      <c r="B4047">
        <v>21.9</v>
      </c>
      <c r="C4047">
        <v>0</v>
      </c>
    </row>
    <row r="4048" spans="1:3" x14ac:dyDescent="0.25">
      <c r="A4048" s="1">
        <v>43634.583333333336</v>
      </c>
      <c r="B4048">
        <v>21.7</v>
      </c>
      <c r="C4048">
        <v>0</v>
      </c>
    </row>
    <row r="4049" spans="1:3" x14ac:dyDescent="0.25">
      <c r="A4049" s="1">
        <v>43634.625</v>
      </c>
      <c r="B4049">
        <v>22.8</v>
      </c>
      <c r="C4049">
        <v>0</v>
      </c>
    </row>
    <row r="4050" spans="1:3" x14ac:dyDescent="0.25">
      <c r="A4050" s="1">
        <v>43634.666666666664</v>
      </c>
      <c r="B4050">
        <v>22.3</v>
      </c>
      <c r="C4050">
        <v>0</v>
      </c>
    </row>
    <row r="4051" spans="1:3" x14ac:dyDescent="0.25">
      <c r="A4051" s="1">
        <v>43634.708333333336</v>
      </c>
      <c r="B4051">
        <v>21.1</v>
      </c>
      <c r="C4051">
        <v>0</v>
      </c>
    </row>
    <row r="4052" spans="1:3" x14ac:dyDescent="0.25">
      <c r="A4052" s="1">
        <v>43634.75</v>
      </c>
      <c r="B4052">
        <v>19.8</v>
      </c>
      <c r="C4052">
        <v>0</v>
      </c>
    </row>
    <row r="4053" spans="1:3" x14ac:dyDescent="0.25">
      <c r="A4053" s="1">
        <v>43634.791666666664</v>
      </c>
      <c r="B4053">
        <v>18.600000000000001</v>
      </c>
      <c r="C4053">
        <v>0</v>
      </c>
    </row>
    <row r="4054" spans="1:3" x14ac:dyDescent="0.25">
      <c r="A4054" s="1">
        <v>43634.833333333336</v>
      </c>
      <c r="B4054">
        <v>17.899999999999999</v>
      </c>
      <c r="C4054">
        <v>0</v>
      </c>
    </row>
    <row r="4055" spans="1:3" x14ac:dyDescent="0.25">
      <c r="A4055" s="1">
        <v>43634.875</v>
      </c>
      <c r="B4055">
        <v>17.100000000000001</v>
      </c>
      <c r="C4055">
        <v>0</v>
      </c>
    </row>
    <row r="4056" spans="1:3" x14ac:dyDescent="0.25">
      <c r="A4056" s="1">
        <v>43634.916666666664</v>
      </c>
      <c r="B4056">
        <v>17.600000000000001</v>
      </c>
      <c r="C4056">
        <v>0</v>
      </c>
    </row>
    <row r="4057" spans="1:3" x14ac:dyDescent="0.25">
      <c r="A4057" s="1">
        <v>43634.958333333336</v>
      </c>
      <c r="B4057">
        <v>18.600000000000001</v>
      </c>
      <c r="C4057">
        <v>0</v>
      </c>
    </row>
    <row r="4058" spans="1:3" x14ac:dyDescent="0.25">
      <c r="A4058" s="1">
        <v>43635</v>
      </c>
      <c r="B4058">
        <v>18.5</v>
      </c>
      <c r="C4058">
        <v>0</v>
      </c>
    </row>
    <row r="4059" spans="1:3" x14ac:dyDescent="0.25">
      <c r="A4059" s="1">
        <v>43635.041666666664</v>
      </c>
      <c r="B4059">
        <v>18.100000000000001</v>
      </c>
      <c r="C4059">
        <v>0</v>
      </c>
    </row>
    <row r="4060" spans="1:3" x14ac:dyDescent="0.25">
      <c r="A4060" s="1">
        <v>43635.083333333336</v>
      </c>
      <c r="B4060">
        <v>17.600000000000001</v>
      </c>
      <c r="C4060">
        <v>0</v>
      </c>
    </row>
    <row r="4061" spans="1:3" x14ac:dyDescent="0.25">
      <c r="A4061" s="1">
        <v>43635.125</v>
      </c>
      <c r="B4061">
        <v>17.600000000000001</v>
      </c>
      <c r="C4061">
        <v>0</v>
      </c>
    </row>
    <row r="4062" spans="1:3" x14ac:dyDescent="0.25">
      <c r="A4062" s="1">
        <v>43635.166666666664</v>
      </c>
      <c r="B4062">
        <v>17.600000000000001</v>
      </c>
      <c r="C4062">
        <v>0</v>
      </c>
    </row>
    <row r="4063" spans="1:3" x14ac:dyDescent="0.25">
      <c r="A4063" s="1">
        <v>43635.208333333336</v>
      </c>
      <c r="B4063">
        <v>17.7</v>
      </c>
      <c r="C4063">
        <v>0</v>
      </c>
    </row>
    <row r="4064" spans="1:3" x14ac:dyDescent="0.25">
      <c r="A4064" s="1">
        <v>43635.25</v>
      </c>
      <c r="B4064">
        <v>19</v>
      </c>
      <c r="C4064">
        <v>0</v>
      </c>
    </row>
    <row r="4065" spans="1:3" x14ac:dyDescent="0.25">
      <c r="A4065" s="1">
        <v>43635.291666666664</v>
      </c>
      <c r="B4065">
        <v>20</v>
      </c>
      <c r="C4065">
        <v>0</v>
      </c>
    </row>
    <row r="4066" spans="1:3" x14ac:dyDescent="0.25">
      <c r="A4066" s="1">
        <v>43635.333333333336</v>
      </c>
      <c r="B4066">
        <v>21.4</v>
      </c>
      <c r="C4066">
        <v>0</v>
      </c>
    </row>
    <row r="4067" spans="1:3" x14ac:dyDescent="0.25">
      <c r="A4067" s="1">
        <v>43635.375</v>
      </c>
      <c r="B4067">
        <v>22.1</v>
      </c>
      <c r="C4067">
        <v>0</v>
      </c>
    </row>
    <row r="4068" spans="1:3" x14ac:dyDescent="0.25">
      <c r="A4068" s="1">
        <v>43635.416666666664</v>
      </c>
      <c r="B4068">
        <v>23</v>
      </c>
      <c r="C4068">
        <v>0</v>
      </c>
    </row>
    <row r="4069" spans="1:3" x14ac:dyDescent="0.25">
      <c r="A4069" s="1">
        <v>43635.458333333336</v>
      </c>
      <c r="B4069">
        <v>21.5</v>
      </c>
      <c r="C4069">
        <v>0</v>
      </c>
    </row>
    <row r="4070" spans="1:3" x14ac:dyDescent="0.25">
      <c r="A4070" s="1">
        <v>43635.5</v>
      </c>
      <c r="B4070">
        <v>22.5</v>
      </c>
      <c r="C4070">
        <v>0</v>
      </c>
    </row>
    <row r="4071" spans="1:3" x14ac:dyDescent="0.25">
      <c r="A4071" s="1">
        <v>43635.541666666664</v>
      </c>
      <c r="B4071">
        <v>22.9</v>
      </c>
      <c r="C4071">
        <v>0</v>
      </c>
    </row>
    <row r="4072" spans="1:3" x14ac:dyDescent="0.25">
      <c r="A4072" s="1">
        <v>43635.583333333336</v>
      </c>
      <c r="B4072">
        <v>23.6</v>
      </c>
      <c r="C4072">
        <v>0</v>
      </c>
    </row>
    <row r="4073" spans="1:3" x14ac:dyDescent="0.25">
      <c r="A4073" s="1">
        <v>43635.625</v>
      </c>
      <c r="B4073">
        <v>23.9</v>
      </c>
      <c r="C4073">
        <v>0</v>
      </c>
    </row>
    <row r="4074" spans="1:3" x14ac:dyDescent="0.25">
      <c r="A4074" s="1">
        <v>43635.666666666664</v>
      </c>
      <c r="B4074">
        <v>22.8</v>
      </c>
      <c r="C4074">
        <v>0</v>
      </c>
    </row>
    <row r="4075" spans="1:3" x14ac:dyDescent="0.25">
      <c r="A4075" s="1">
        <v>43635.708333333336</v>
      </c>
      <c r="B4075">
        <v>21.5</v>
      </c>
      <c r="C4075">
        <v>0</v>
      </c>
    </row>
    <row r="4076" spans="1:3" x14ac:dyDescent="0.25">
      <c r="A4076" s="1">
        <v>43635.75</v>
      </c>
      <c r="B4076">
        <v>21.1</v>
      </c>
      <c r="C4076">
        <v>0</v>
      </c>
    </row>
    <row r="4077" spans="1:3" x14ac:dyDescent="0.25">
      <c r="A4077" s="1">
        <v>43635.791666666664</v>
      </c>
      <c r="B4077">
        <v>20.2</v>
      </c>
      <c r="C4077">
        <v>0</v>
      </c>
    </row>
    <row r="4078" spans="1:3" x14ac:dyDescent="0.25">
      <c r="A4078" s="1">
        <v>43635.833333333336</v>
      </c>
      <c r="B4078">
        <v>19.5</v>
      </c>
      <c r="C4078">
        <v>0</v>
      </c>
    </row>
    <row r="4079" spans="1:3" x14ac:dyDescent="0.25">
      <c r="A4079" s="1">
        <v>43635.875</v>
      </c>
      <c r="B4079">
        <v>19.2</v>
      </c>
      <c r="C4079">
        <v>0</v>
      </c>
    </row>
    <row r="4080" spans="1:3" x14ac:dyDescent="0.25">
      <c r="A4080" s="1">
        <v>43635.916666666664</v>
      </c>
      <c r="B4080">
        <v>18.399999999999999</v>
      </c>
      <c r="C4080">
        <v>0</v>
      </c>
    </row>
    <row r="4081" spans="1:3" x14ac:dyDescent="0.25">
      <c r="A4081" s="1">
        <v>43635.958333333336</v>
      </c>
      <c r="B4081">
        <v>18</v>
      </c>
      <c r="C4081">
        <v>0</v>
      </c>
    </row>
    <row r="4082" spans="1:3" x14ac:dyDescent="0.25">
      <c r="A4082" s="1">
        <v>43636</v>
      </c>
      <c r="B4082">
        <v>17.3</v>
      </c>
      <c r="C4082">
        <v>0</v>
      </c>
    </row>
    <row r="4083" spans="1:3" x14ac:dyDescent="0.25">
      <c r="A4083" s="1">
        <v>43636.041666666664</v>
      </c>
      <c r="B4083">
        <v>17.5</v>
      </c>
      <c r="C4083">
        <v>0</v>
      </c>
    </row>
    <row r="4084" spans="1:3" x14ac:dyDescent="0.25">
      <c r="A4084" s="1">
        <v>43636.083333333336</v>
      </c>
      <c r="B4084">
        <v>17.100000000000001</v>
      </c>
      <c r="C4084">
        <v>0</v>
      </c>
    </row>
    <row r="4085" spans="1:3" x14ac:dyDescent="0.25">
      <c r="A4085" s="1">
        <v>43636.125</v>
      </c>
      <c r="B4085">
        <v>16.7</v>
      </c>
      <c r="C4085">
        <v>0</v>
      </c>
    </row>
    <row r="4086" spans="1:3" x14ac:dyDescent="0.25">
      <c r="A4086" s="1">
        <v>43636.166666666664</v>
      </c>
      <c r="B4086">
        <v>16.899999999999999</v>
      </c>
      <c r="C4086">
        <v>0</v>
      </c>
    </row>
    <row r="4087" spans="1:3" x14ac:dyDescent="0.25">
      <c r="A4087" s="1">
        <v>43636.208333333336</v>
      </c>
      <c r="B4087">
        <v>16.8</v>
      </c>
      <c r="C4087">
        <v>0</v>
      </c>
    </row>
    <row r="4088" spans="1:3" x14ac:dyDescent="0.25">
      <c r="A4088" s="1">
        <v>43636.25</v>
      </c>
      <c r="B4088">
        <v>17.100000000000001</v>
      </c>
      <c r="C4088">
        <v>0</v>
      </c>
    </row>
    <row r="4089" spans="1:3" x14ac:dyDescent="0.25">
      <c r="A4089" s="1">
        <v>43636.291666666664</v>
      </c>
      <c r="B4089">
        <v>17.600000000000001</v>
      </c>
      <c r="C4089">
        <v>0</v>
      </c>
    </row>
    <row r="4090" spans="1:3" x14ac:dyDescent="0.25">
      <c r="A4090" s="1">
        <v>43636.333333333336</v>
      </c>
      <c r="B4090">
        <v>19.100000000000001</v>
      </c>
      <c r="C4090">
        <v>0</v>
      </c>
    </row>
    <row r="4091" spans="1:3" x14ac:dyDescent="0.25">
      <c r="A4091" s="1">
        <v>43636.375</v>
      </c>
      <c r="B4091">
        <v>19.600000000000001</v>
      </c>
      <c r="C4091">
        <v>0</v>
      </c>
    </row>
    <row r="4092" spans="1:3" x14ac:dyDescent="0.25">
      <c r="A4092" s="1">
        <v>43636.416666666664</v>
      </c>
      <c r="B4092">
        <v>21.1</v>
      </c>
      <c r="C4092">
        <v>0</v>
      </c>
    </row>
    <row r="4093" spans="1:3" x14ac:dyDescent="0.25">
      <c r="A4093" s="1">
        <v>43636.458333333336</v>
      </c>
      <c r="B4093">
        <v>21.8</v>
      </c>
      <c r="C4093">
        <v>0</v>
      </c>
    </row>
    <row r="4094" spans="1:3" x14ac:dyDescent="0.25">
      <c r="A4094" s="1">
        <v>43636.5</v>
      </c>
      <c r="B4094">
        <v>17.899999999999999</v>
      </c>
      <c r="C4094">
        <v>0.4</v>
      </c>
    </row>
    <row r="4095" spans="1:3" x14ac:dyDescent="0.25">
      <c r="A4095" s="1">
        <v>43636.541666666664</v>
      </c>
      <c r="B4095">
        <v>17.2</v>
      </c>
      <c r="C4095">
        <v>0.6</v>
      </c>
    </row>
    <row r="4096" spans="1:3" x14ac:dyDescent="0.25">
      <c r="A4096" s="1">
        <v>43636.583333333336</v>
      </c>
      <c r="B4096">
        <v>16.899999999999999</v>
      </c>
      <c r="C4096">
        <v>0.1</v>
      </c>
    </row>
    <row r="4097" spans="1:3" x14ac:dyDescent="0.25">
      <c r="A4097" s="1">
        <v>43636.625</v>
      </c>
      <c r="B4097">
        <v>17.2</v>
      </c>
      <c r="C4097">
        <v>0</v>
      </c>
    </row>
    <row r="4098" spans="1:3" x14ac:dyDescent="0.25">
      <c r="A4098" s="1">
        <v>43636.666666666664</v>
      </c>
      <c r="B4098">
        <v>17.5</v>
      </c>
      <c r="C4098">
        <v>0</v>
      </c>
    </row>
    <row r="4099" spans="1:3" x14ac:dyDescent="0.25">
      <c r="A4099" s="1">
        <v>43636.708333333336</v>
      </c>
      <c r="B4099">
        <v>17.7</v>
      </c>
      <c r="C4099">
        <v>0</v>
      </c>
    </row>
    <row r="4100" spans="1:3" x14ac:dyDescent="0.25">
      <c r="A4100" s="1">
        <v>43636.75</v>
      </c>
      <c r="B4100">
        <v>17.600000000000001</v>
      </c>
      <c r="C4100">
        <v>0</v>
      </c>
    </row>
    <row r="4101" spans="1:3" x14ac:dyDescent="0.25">
      <c r="A4101" s="1">
        <v>43636.791666666664</v>
      </c>
      <c r="B4101">
        <v>18.3</v>
      </c>
      <c r="C4101">
        <v>0</v>
      </c>
    </row>
    <row r="4102" spans="1:3" x14ac:dyDescent="0.25">
      <c r="A4102" s="1">
        <v>43636.833333333336</v>
      </c>
      <c r="B4102">
        <v>18</v>
      </c>
      <c r="C4102">
        <v>0</v>
      </c>
    </row>
    <row r="4103" spans="1:3" x14ac:dyDescent="0.25">
      <c r="A4103" s="1">
        <v>43636.875</v>
      </c>
      <c r="B4103">
        <v>17.3</v>
      </c>
      <c r="C4103">
        <v>0</v>
      </c>
    </row>
    <row r="4104" spans="1:3" x14ac:dyDescent="0.25">
      <c r="A4104" s="1">
        <v>43636.916666666664</v>
      </c>
      <c r="B4104">
        <v>17.2</v>
      </c>
      <c r="C4104">
        <v>0</v>
      </c>
    </row>
    <row r="4105" spans="1:3" x14ac:dyDescent="0.25">
      <c r="A4105" s="1">
        <v>43636.958333333336</v>
      </c>
      <c r="B4105">
        <v>17</v>
      </c>
      <c r="C4105">
        <v>0</v>
      </c>
    </row>
    <row r="4106" spans="1:3" x14ac:dyDescent="0.25">
      <c r="A4106" s="1">
        <v>43637</v>
      </c>
      <c r="B4106">
        <v>16.8</v>
      </c>
      <c r="C4106">
        <v>0</v>
      </c>
    </row>
    <row r="4107" spans="1:3" x14ac:dyDescent="0.25">
      <c r="A4107" s="1">
        <v>43637.041666666664</v>
      </c>
      <c r="B4107">
        <v>16.600000000000001</v>
      </c>
      <c r="C4107">
        <v>0</v>
      </c>
    </row>
    <row r="4108" spans="1:3" x14ac:dyDescent="0.25">
      <c r="A4108" s="1">
        <v>43637.083333333336</v>
      </c>
      <c r="B4108">
        <v>16.5</v>
      </c>
      <c r="C4108">
        <v>0</v>
      </c>
    </row>
    <row r="4109" spans="1:3" x14ac:dyDescent="0.25">
      <c r="A4109" s="1">
        <v>43637.125</v>
      </c>
      <c r="B4109">
        <v>17.100000000000001</v>
      </c>
      <c r="C4109">
        <v>0</v>
      </c>
    </row>
    <row r="4110" spans="1:3" x14ac:dyDescent="0.25">
      <c r="A4110" s="1">
        <v>43637.166666666664</v>
      </c>
      <c r="B4110">
        <v>17</v>
      </c>
      <c r="C4110">
        <v>0</v>
      </c>
    </row>
    <row r="4111" spans="1:3" x14ac:dyDescent="0.25">
      <c r="A4111" s="1">
        <v>43637.208333333336</v>
      </c>
      <c r="B4111">
        <v>17.100000000000001</v>
      </c>
      <c r="C4111">
        <v>0</v>
      </c>
    </row>
    <row r="4112" spans="1:3" x14ac:dyDescent="0.25">
      <c r="A4112" s="1">
        <v>43637.25</v>
      </c>
      <c r="B4112">
        <v>18.2</v>
      </c>
      <c r="C4112">
        <v>0</v>
      </c>
    </row>
    <row r="4113" spans="1:3" x14ac:dyDescent="0.25">
      <c r="A4113" s="1">
        <v>43637.291666666664</v>
      </c>
      <c r="B4113">
        <v>18.600000000000001</v>
      </c>
      <c r="C4113">
        <v>0</v>
      </c>
    </row>
    <row r="4114" spans="1:3" x14ac:dyDescent="0.25">
      <c r="A4114" s="1">
        <v>43637.333333333336</v>
      </c>
      <c r="B4114">
        <v>19.899999999999999</v>
      </c>
      <c r="C4114">
        <v>0</v>
      </c>
    </row>
    <row r="4115" spans="1:3" x14ac:dyDescent="0.25">
      <c r="A4115" s="1">
        <v>43637.375</v>
      </c>
      <c r="B4115">
        <v>20.6</v>
      </c>
      <c r="C4115">
        <v>0</v>
      </c>
    </row>
    <row r="4116" spans="1:3" x14ac:dyDescent="0.25">
      <c r="A4116" s="1">
        <v>43637.416666666664</v>
      </c>
      <c r="B4116">
        <v>20.3</v>
      </c>
      <c r="C4116">
        <v>0.8</v>
      </c>
    </row>
    <row r="4117" spans="1:3" x14ac:dyDescent="0.25">
      <c r="A4117" s="1">
        <v>43637.458333333336</v>
      </c>
      <c r="B4117">
        <v>19.899999999999999</v>
      </c>
      <c r="C4117">
        <v>0.2</v>
      </c>
    </row>
    <row r="4118" spans="1:3" x14ac:dyDescent="0.25">
      <c r="A4118" s="1">
        <v>43637.5</v>
      </c>
      <c r="B4118">
        <v>19.600000000000001</v>
      </c>
      <c r="C4118">
        <v>6.4</v>
      </c>
    </row>
    <row r="4119" spans="1:3" x14ac:dyDescent="0.25">
      <c r="A4119" s="1">
        <v>43637.541666666664</v>
      </c>
      <c r="B4119">
        <v>15.8</v>
      </c>
      <c r="C4119">
        <v>2.7</v>
      </c>
    </row>
    <row r="4120" spans="1:3" x14ac:dyDescent="0.25">
      <c r="A4120" s="1">
        <v>43637.583333333336</v>
      </c>
      <c r="B4120">
        <v>16.600000000000001</v>
      </c>
      <c r="C4120">
        <v>4</v>
      </c>
    </row>
    <row r="4121" spans="1:3" x14ac:dyDescent="0.25">
      <c r="A4121" s="1">
        <v>43637.625</v>
      </c>
      <c r="B4121">
        <v>18.100000000000001</v>
      </c>
      <c r="C4121">
        <v>0</v>
      </c>
    </row>
    <row r="4122" spans="1:3" x14ac:dyDescent="0.25">
      <c r="A4122" s="1">
        <v>43637.666666666664</v>
      </c>
      <c r="B4122">
        <v>17.8</v>
      </c>
      <c r="C4122">
        <v>0</v>
      </c>
    </row>
    <row r="4123" spans="1:3" x14ac:dyDescent="0.25">
      <c r="A4123" s="1">
        <v>43637.708333333336</v>
      </c>
      <c r="B4123">
        <v>17.5</v>
      </c>
      <c r="C4123">
        <v>0</v>
      </c>
    </row>
    <row r="4124" spans="1:3" x14ac:dyDescent="0.25">
      <c r="A4124" s="1">
        <v>43637.75</v>
      </c>
      <c r="B4124">
        <v>16.7</v>
      </c>
      <c r="C4124">
        <v>0</v>
      </c>
    </row>
    <row r="4125" spans="1:3" x14ac:dyDescent="0.25">
      <c r="A4125" s="1">
        <v>43637.791666666664</v>
      </c>
      <c r="B4125">
        <v>15.9</v>
      </c>
      <c r="C4125">
        <v>0</v>
      </c>
    </row>
    <row r="4126" spans="1:3" x14ac:dyDescent="0.25">
      <c r="A4126" s="1">
        <v>43637.833333333336</v>
      </c>
      <c r="B4126">
        <v>16.2</v>
      </c>
      <c r="C4126">
        <v>0</v>
      </c>
    </row>
    <row r="4127" spans="1:3" x14ac:dyDescent="0.25">
      <c r="A4127" s="1">
        <v>43637.875</v>
      </c>
      <c r="B4127">
        <v>15.5</v>
      </c>
      <c r="C4127">
        <v>0</v>
      </c>
    </row>
    <row r="4128" spans="1:3" x14ac:dyDescent="0.25">
      <c r="A4128" s="1">
        <v>43637.916666666664</v>
      </c>
      <c r="B4128">
        <v>14.9</v>
      </c>
      <c r="C4128">
        <v>0</v>
      </c>
    </row>
    <row r="4129" spans="1:3" x14ac:dyDescent="0.25">
      <c r="A4129" s="1">
        <v>43637.958333333336</v>
      </c>
      <c r="B4129">
        <v>15.2</v>
      </c>
      <c r="C4129">
        <v>0</v>
      </c>
    </row>
    <row r="4130" spans="1:3" x14ac:dyDescent="0.25">
      <c r="A4130" s="1">
        <v>43638</v>
      </c>
      <c r="B4130">
        <v>15.2</v>
      </c>
      <c r="C4130">
        <v>0</v>
      </c>
    </row>
    <row r="4131" spans="1:3" x14ac:dyDescent="0.25">
      <c r="A4131" s="1">
        <v>43638.041666666664</v>
      </c>
      <c r="B4131">
        <v>14.9</v>
      </c>
      <c r="C4131">
        <v>0</v>
      </c>
    </row>
    <row r="4132" spans="1:3" x14ac:dyDescent="0.25">
      <c r="A4132" s="1">
        <v>43638.083333333336</v>
      </c>
      <c r="B4132">
        <v>14.6</v>
      </c>
      <c r="C4132">
        <v>0</v>
      </c>
    </row>
    <row r="4133" spans="1:3" x14ac:dyDescent="0.25">
      <c r="A4133" s="1">
        <v>43638.125</v>
      </c>
      <c r="B4133">
        <v>14.7</v>
      </c>
      <c r="C4133">
        <v>0</v>
      </c>
    </row>
    <row r="4134" spans="1:3" x14ac:dyDescent="0.25">
      <c r="A4134" s="1">
        <v>43638.166666666664</v>
      </c>
      <c r="B4134">
        <v>14.5</v>
      </c>
      <c r="C4134">
        <v>0</v>
      </c>
    </row>
    <row r="4135" spans="1:3" x14ac:dyDescent="0.25">
      <c r="A4135" s="1">
        <v>43638.208333333336</v>
      </c>
      <c r="B4135">
        <v>15.1</v>
      </c>
      <c r="C4135">
        <v>0</v>
      </c>
    </row>
    <row r="4136" spans="1:3" x14ac:dyDescent="0.25">
      <c r="A4136" s="1">
        <v>43638.25</v>
      </c>
      <c r="B4136">
        <v>16.600000000000001</v>
      </c>
      <c r="C4136">
        <v>0</v>
      </c>
    </row>
    <row r="4137" spans="1:3" x14ac:dyDescent="0.25">
      <c r="A4137" s="1">
        <v>43638.291666666664</v>
      </c>
      <c r="B4137">
        <v>16.7</v>
      </c>
      <c r="C4137">
        <v>0</v>
      </c>
    </row>
    <row r="4138" spans="1:3" x14ac:dyDescent="0.25">
      <c r="A4138" s="1">
        <v>43638.333333333336</v>
      </c>
      <c r="B4138">
        <v>17.600000000000001</v>
      </c>
      <c r="C4138">
        <v>0</v>
      </c>
    </row>
    <row r="4139" spans="1:3" x14ac:dyDescent="0.25">
      <c r="A4139" s="1">
        <v>43638.375</v>
      </c>
      <c r="B4139">
        <v>18.8</v>
      </c>
      <c r="C4139">
        <v>0</v>
      </c>
    </row>
    <row r="4140" spans="1:3" x14ac:dyDescent="0.25">
      <c r="A4140" s="1">
        <v>43638.416666666664</v>
      </c>
      <c r="B4140">
        <v>20</v>
      </c>
      <c r="C4140">
        <v>0</v>
      </c>
    </row>
    <row r="4141" spans="1:3" x14ac:dyDescent="0.25">
      <c r="A4141" s="1">
        <v>43638.458333333336</v>
      </c>
      <c r="B4141">
        <v>20.100000000000001</v>
      </c>
      <c r="C4141">
        <v>0</v>
      </c>
    </row>
    <row r="4142" spans="1:3" x14ac:dyDescent="0.25">
      <c r="A4142" s="1">
        <v>43638.5</v>
      </c>
      <c r="B4142">
        <v>20.3</v>
      </c>
      <c r="C4142">
        <v>0</v>
      </c>
    </row>
    <row r="4143" spans="1:3" x14ac:dyDescent="0.25">
      <c r="A4143" s="1">
        <v>43638.541666666664</v>
      </c>
      <c r="B4143">
        <v>20.399999999999999</v>
      </c>
      <c r="C4143">
        <v>0</v>
      </c>
    </row>
    <row r="4144" spans="1:3" x14ac:dyDescent="0.25">
      <c r="A4144" s="1">
        <v>43638.583333333336</v>
      </c>
      <c r="B4144">
        <v>18.100000000000001</v>
      </c>
      <c r="C4144">
        <v>13.7</v>
      </c>
    </row>
    <row r="4145" spans="1:3" x14ac:dyDescent="0.25">
      <c r="A4145" s="1">
        <v>43638.625</v>
      </c>
      <c r="B4145">
        <v>15.6</v>
      </c>
      <c r="C4145">
        <v>1.2</v>
      </c>
    </row>
    <row r="4146" spans="1:3" x14ac:dyDescent="0.25">
      <c r="A4146" s="1">
        <v>43638.666666666664</v>
      </c>
      <c r="B4146">
        <v>16.2</v>
      </c>
      <c r="C4146">
        <v>0.1</v>
      </c>
    </row>
    <row r="4147" spans="1:3" x14ac:dyDescent="0.25">
      <c r="A4147" s="1">
        <v>43638.708333333336</v>
      </c>
      <c r="B4147">
        <v>16.7</v>
      </c>
      <c r="C4147">
        <v>0</v>
      </c>
    </row>
    <row r="4148" spans="1:3" x14ac:dyDescent="0.25">
      <c r="A4148" s="1">
        <v>43638.75</v>
      </c>
      <c r="B4148">
        <v>16.7</v>
      </c>
      <c r="C4148">
        <v>0</v>
      </c>
    </row>
    <row r="4149" spans="1:3" x14ac:dyDescent="0.25">
      <c r="A4149" s="1">
        <v>43638.791666666664</v>
      </c>
      <c r="B4149">
        <v>16.399999999999999</v>
      </c>
      <c r="C4149">
        <v>0</v>
      </c>
    </row>
    <row r="4150" spans="1:3" x14ac:dyDescent="0.25">
      <c r="A4150" s="1">
        <v>43638.833333333336</v>
      </c>
      <c r="B4150">
        <v>16.399999999999999</v>
      </c>
      <c r="C4150">
        <v>0</v>
      </c>
    </row>
    <row r="4151" spans="1:3" x14ac:dyDescent="0.25">
      <c r="A4151" s="1">
        <v>43638.875</v>
      </c>
      <c r="B4151">
        <v>16.5</v>
      </c>
      <c r="C4151">
        <v>0</v>
      </c>
    </row>
    <row r="4152" spans="1:3" x14ac:dyDescent="0.25">
      <c r="A4152" s="1">
        <v>43638.916666666664</v>
      </c>
      <c r="B4152">
        <v>16.3</v>
      </c>
      <c r="C4152">
        <v>0</v>
      </c>
    </row>
    <row r="4153" spans="1:3" x14ac:dyDescent="0.25">
      <c r="A4153" s="1">
        <v>43638.958333333336</v>
      </c>
      <c r="B4153">
        <v>16.100000000000001</v>
      </c>
      <c r="C4153">
        <v>0</v>
      </c>
    </row>
    <row r="4154" spans="1:3" x14ac:dyDescent="0.25">
      <c r="A4154" s="1">
        <v>43639</v>
      </c>
      <c r="B4154">
        <v>16</v>
      </c>
      <c r="C4154">
        <v>0</v>
      </c>
    </row>
    <row r="4155" spans="1:3" x14ac:dyDescent="0.25">
      <c r="A4155" s="1">
        <v>43639.041666666664</v>
      </c>
      <c r="B4155">
        <v>15.6</v>
      </c>
      <c r="C4155">
        <v>0</v>
      </c>
    </row>
    <row r="4156" spans="1:3" x14ac:dyDescent="0.25">
      <c r="A4156" s="1">
        <v>43639.083333333336</v>
      </c>
      <c r="B4156">
        <v>15.6</v>
      </c>
      <c r="C4156">
        <v>0</v>
      </c>
    </row>
    <row r="4157" spans="1:3" x14ac:dyDescent="0.25">
      <c r="A4157" s="1">
        <v>43639.125</v>
      </c>
      <c r="B4157">
        <v>15.7</v>
      </c>
      <c r="C4157">
        <v>0</v>
      </c>
    </row>
    <row r="4158" spans="1:3" x14ac:dyDescent="0.25">
      <c r="A4158" s="1">
        <v>43639.166666666664</v>
      </c>
      <c r="B4158">
        <v>15.6</v>
      </c>
      <c r="C4158">
        <v>0</v>
      </c>
    </row>
    <row r="4159" spans="1:3" x14ac:dyDescent="0.25">
      <c r="A4159" s="1">
        <v>43639.208333333336</v>
      </c>
      <c r="B4159">
        <v>15.4</v>
      </c>
      <c r="C4159">
        <v>0</v>
      </c>
    </row>
    <row r="4160" spans="1:3" x14ac:dyDescent="0.25">
      <c r="A4160" s="1">
        <v>43639.25</v>
      </c>
      <c r="B4160">
        <v>15.9</v>
      </c>
      <c r="C4160">
        <v>0</v>
      </c>
    </row>
    <row r="4161" spans="1:3" x14ac:dyDescent="0.25">
      <c r="A4161" s="1">
        <v>43639.291666666664</v>
      </c>
      <c r="B4161">
        <v>16.600000000000001</v>
      </c>
      <c r="C4161">
        <v>0</v>
      </c>
    </row>
    <row r="4162" spans="1:3" x14ac:dyDescent="0.25">
      <c r="A4162" s="1">
        <v>43639.333333333336</v>
      </c>
      <c r="B4162">
        <v>17.2</v>
      </c>
      <c r="C4162">
        <v>0</v>
      </c>
    </row>
    <row r="4163" spans="1:3" x14ac:dyDescent="0.25">
      <c r="A4163" s="1">
        <v>43639.375</v>
      </c>
      <c r="B4163">
        <v>16.5</v>
      </c>
      <c r="C4163">
        <v>0</v>
      </c>
    </row>
    <row r="4164" spans="1:3" x14ac:dyDescent="0.25">
      <c r="A4164" s="1">
        <v>43639.416666666664</v>
      </c>
      <c r="B4164">
        <v>16.5</v>
      </c>
      <c r="C4164">
        <v>0</v>
      </c>
    </row>
    <row r="4165" spans="1:3" x14ac:dyDescent="0.25">
      <c r="A4165" s="1">
        <v>43639.458333333336</v>
      </c>
      <c r="B4165">
        <v>17.600000000000001</v>
      </c>
      <c r="C4165">
        <v>0</v>
      </c>
    </row>
    <row r="4166" spans="1:3" x14ac:dyDescent="0.25">
      <c r="A4166" s="1">
        <v>43639.5</v>
      </c>
      <c r="B4166">
        <v>18.600000000000001</v>
      </c>
      <c r="C4166">
        <v>0</v>
      </c>
    </row>
    <row r="4167" spans="1:3" x14ac:dyDescent="0.25">
      <c r="A4167" s="1">
        <v>43639.541666666664</v>
      </c>
      <c r="B4167">
        <v>18</v>
      </c>
      <c r="C4167">
        <v>0</v>
      </c>
    </row>
    <row r="4168" spans="1:3" x14ac:dyDescent="0.25">
      <c r="A4168" s="1">
        <v>43639.583333333336</v>
      </c>
      <c r="B4168">
        <v>18.399999999999999</v>
      </c>
      <c r="C4168">
        <v>0</v>
      </c>
    </row>
    <row r="4169" spans="1:3" x14ac:dyDescent="0.25">
      <c r="A4169" s="1">
        <v>43639.625</v>
      </c>
      <c r="B4169">
        <v>19.8</v>
      </c>
      <c r="C4169">
        <v>0</v>
      </c>
    </row>
    <row r="4170" spans="1:3" x14ac:dyDescent="0.25">
      <c r="A4170" s="1">
        <v>43639.666666666664</v>
      </c>
      <c r="B4170">
        <v>19.7</v>
      </c>
      <c r="C4170">
        <v>0</v>
      </c>
    </row>
    <row r="4171" spans="1:3" x14ac:dyDescent="0.25">
      <c r="A4171" s="1">
        <v>43639.708333333336</v>
      </c>
      <c r="B4171">
        <v>19.8</v>
      </c>
      <c r="C4171">
        <v>0</v>
      </c>
    </row>
    <row r="4172" spans="1:3" x14ac:dyDescent="0.25">
      <c r="A4172" s="1">
        <v>43639.75</v>
      </c>
      <c r="B4172">
        <v>19.5</v>
      </c>
      <c r="C4172">
        <v>0</v>
      </c>
    </row>
    <row r="4173" spans="1:3" x14ac:dyDescent="0.25">
      <c r="A4173" s="1">
        <v>43639.791666666664</v>
      </c>
      <c r="B4173">
        <v>17.399999999999999</v>
      </c>
      <c r="C4173">
        <v>0</v>
      </c>
    </row>
    <row r="4174" spans="1:3" x14ac:dyDescent="0.25">
      <c r="A4174" s="1">
        <v>43639.833333333336</v>
      </c>
      <c r="B4174">
        <v>16.8</v>
      </c>
      <c r="C4174">
        <v>0</v>
      </c>
    </row>
    <row r="4175" spans="1:3" x14ac:dyDescent="0.25">
      <c r="A4175" s="1">
        <v>43639.875</v>
      </c>
      <c r="B4175">
        <v>16.7</v>
      </c>
      <c r="C4175">
        <v>0</v>
      </c>
    </row>
    <row r="4176" spans="1:3" x14ac:dyDescent="0.25">
      <c r="A4176" s="1">
        <v>43639.916666666664</v>
      </c>
      <c r="B4176">
        <v>16.3</v>
      </c>
      <c r="C4176">
        <v>0</v>
      </c>
    </row>
    <row r="4177" spans="1:3" x14ac:dyDescent="0.25">
      <c r="A4177" s="1">
        <v>43639.958333333336</v>
      </c>
      <c r="B4177">
        <v>15.8</v>
      </c>
      <c r="C4177">
        <v>0</v>
      </c>
    </row>
    <row r="4178" spans="1:3" x14ac:dyDescent="0.25">
      <c r="A4178" s="1">
        <v>43640</v>
      </c>
      <c r="B4178">
        <v>15.4</v>
      </c>
      <c r="C4178">
        <v>0</v>
      </c>
    </row>
    <row r="4179" spans="1:3" x14ac:dyDescent="0.25">
      <c r="A4179" s="1">
        <v>43640.041666666664</v>
      </c>
      <c r="B4179">
        <v>15.2</v>
      </c>
      <c r="C4179">
        <v>0</v>
      </c>
    </row>
    <row r="4180" spans="1:3" x14ac:dyDescent="0.25">
      <c r="A4180" s="1">
        <v>43640.083333333336</v>
      </c>
      <c r="B4180">
        <v>15.6</v>
      </c>
      <c r="C4180">
        <v>0</v>
      </c>
    </row>
    <row r="4181" spans="1:3" x14ac:dyDescent="0.25">
      <c r="A4181" s="1">
        <v>43640.125</v>
      </c>
      <c r="B4181">
        <v>15.6</v>
      </c>
      <c r="C4181">
        <v>0</v>
      </c>
    </row>
    <row r="4182" spans="1:3" x14ac:dyDescent="0.25">
      <c r="A4182" s="1">
        <v>43640.166666666664</v>
      </c>
      <c r="B4182">
        <v>15.9</v>
      </c>
      <c r="C4182">
        <v>0</v>
      </c>
    </row>
    <row r="4183" spans="1:3" x14ac:dyDescent="0.25">
      <c r="A4183" s="1">
        <v>43640.208333333336</v>
      </c>
      <c r="B4183">
        <v>16</v>
      </c>
      <c r="C4183">
        <v>0</v>
      </c>
    </row>
    <row r="4184" spans="1:3" x14ac:dyDescent="0.25">
      <c r="A4184" s="1">
        <v>43640.25</v>
      </c>
      <c r="B4184">
        <v>16.899999999999999</v>
      </c>
      <c r="C4184">
        <v>0</v>
      </c>
    </row>
    <row r="4185" spans="1:3" x14ac:dyDescent="0.25">
      <c r="A4185" s="1">
        <v>43640.291666666664</v>
      </c>
      <c r="B4185">
        <v>17.7</v>
      </c>
      <c r="C4185">
        <v>0</v>
      </c>
    </row>
    <row r="4186" spans="1:3" x14ac:dyDescent="0.25">
      <c r="A4186" s="1">
        <v>43640.333333333336</v>
      </c>
      <c r="B4186">
        <v>18.5</v>
      </c>
      <c r="C4186">
        <v>0</v>
      </c>
    </row>
    <row r="4187" spans="1:3" x14ac:dyDescent="0.25">
      <c r="A4187" s="1">
        <v>43640.375</v>
      </c>
      <c r="B4187">
        <v>19.3</v>
      </c>
      <c r="C4187">
        <v>0</v>
      </c>
    </row>
    <row r="4188" spans="1:3" x14ac:dyDescent="0.25">
      <c r="A4188" s="1">
        <v>43640.416666666664</v>
      </c>
      <c r="B4188">
        <v>20.2</v>
      </c>
      <c r="C4188">
        <v>0</v>
      </c>
    </row>
    <row r="4189" spans="1:3" x14ac:dyDescent="0.25">
      <c r="A4189" s="1">
        <v>43640.458333333336</v>
      </c>
      <c r="B4189">
        <v>20.2</v>
      </c>
      <c r="C4189">
        <v>0</v>
      </c>
    </row>
    <row r="4190" spans="1:3" x14ac:dyDescent="0.25">
      <c r="A4190" s="1">
        <v>43640.5</v>
      </c>
      <c r="B4190">
        <v>20.9</v>
      </c>
      <c r="C4190">
        <v>0</v>
      </c>
    </row>
    <row r="4191" spans="1:3" x14ac:dyDescent="0.25">
      <c r="A4191" s="1">
        <v>43640.541666666664</v>
      </c>
      <c r="B4191">
        <v>21.9</v>
      </c>
      <c r="C4191">
        <v>0</v>
      </c>
    </row>
    <row r="4192" spans="1:3" x14ac:dyDescent="0.25">
      <c r="A4192" s="1">
        <v>43640.583333333336</v>
      </c>
      <c r="B4192">
        <v>22</v>
      </c>
      <c r="C4192">
        <v>0</v>
      </c>
    </row>
    <row r="4193" spans="1:3" x14ac:dyDescent="0.25">
      <c r="A4193" s="1">
        <v>43640.625</v>
      </c>
      <c r="B4193">
        <v>22.2</v>
      </c>
      <c r="C4193">
        <v>0</v>
      </c>
    </row>
    <row r="4194" spans="1:3" x14ac:dyDescent="0.25">
      <c r="A4194" s="1">
        <v>43640.666666666664</v>
      </c>
      <c r="B4194">
        <v>20.9</v>
      </c>
      <c r="C4194">
        <v>0</v>
      </c>
    </row>
    <row r="4195" spans="1:3" x14ac:dyDescent="0.25">
      <c r="A4195" s="1">
        <v>43640.708333333336</v>
      </c>
      <c r="B4195">
        <v>20.9</v>
      </c>
      <c r="C4195">
        <v>0</v>
      </c>
    </row>
    <row r="4196" spans="1:3" x14ac:dyDescent="0.25">
      <c r="A4196" s="1">
        <v>43640.75</v>
      </c>
      <c r="B4196">
        <v>20.100000000000001</v>
      </c>
      <c r="C4196">
        <v>0</v>
      </c>
    </row>
    <row r="4197" spans="1:3" x14ac:dyDescent="0.25">
      <c r="A4197" s="1">
        <v>43640.791666666664</v>
      </c>
      <c r="B4197">
        <v>18.399999999999999</v>
      </c>
      <c r="C4197">
        <v>0</v>
      </c>
    </row>
    <row r="4198" spans="1:3" x14ac:dyDescent="0.25">
      <c r="A4198" s="1">
        <v>43640.833333333336</v>
      </c>
      <c r="B4198">
        <v>17.100000000000001</v>
      </c>
      <c r="C4198">
        <v>0</v>
      </c>
    </row>
    <row r="4199" spans="1:3" x14ac:dyDescent="0.25">
      <c r="A4199" s="1">
        <v>43640.875</v>
      </c>
      <c r="B4199">
        <v>16.8</v>
      </c>
      <c r="C4199">
        <v>0</v>
      </c>
    </row>
    <row r="4200" spans="1:3" x14ac:dyDescent="0.25">
      <c r="A4200" s="1">
        <v>43640.916666666664</v>
      </c>
      <c r="B4200">
        <v>16.2</v>
      </c>
      <c r="C4200">
        <v>0</v>
      </c>
    </row>
    <row r="4201" spans="1:3" x14ac:dyDescent="0.25">
      <c r="A4201" s="1">
        <v>43640.958333333336</v>
      </c>
      <c r="B4201">
        <v>16.600000000000001</v>
      </c>
      <c r="C4201">
        <v>0</v>
      </c>
    </row>
    <row r="4202" spans="1:3" x14ac:dyDescent="0.25">
      <c r="A4202" s="1">
        <v>43641</v>
      </c>
      <c r="B4202">
        <v>16.3</v>
      </c>
      <c r="C4202">
        <v>0</v>
      </c>
    </row>
    <row r="4203" spans="1:3" x14ac:dyDescent="0.25">
      <c r="A4203" s="1">
        <v>43641.041666666664</v>
      </c>
      <c r="B4203">
        <v>15.5</v>
      </c>
      <c r="C4203">
        <v>0</v>
      </c>
    </row>
    <row r="4204" spans="1:3" x14ac:dyDescent="0.25">
      <c r="A4204" s="1">
        <v>43641.083333333336</v>
      </c>
      <c r="B4204">
        <v>16.3</v>
      </c>
      <c r="C4204">
        <v>0</v>
      </c>
    </row>
    <row r="4205" spans="1:3" x14ac:dyDescent="0.25">
      <c r="A4205" s="1">
        <v>43641.125</v>
      </c>
      <c r="B4205">
        <v>16.8</v>
      </c>
      <c r="C4205">
        <v>0</v>
      </c>
    </row>
    <row r="4206" spans="1:3" x14ac:dyDescent="0.25">
      <c r="A4206" s="1">
        <v>43641.166666666664</v>
      </c>
      <c r="B4206">
        <v>18</v>
      </c>
      <c r="C4206">
        <v>0</v>
      </c>
    </row>
    <row r="4207" spans="1:3" x14ac:dyDescent="0.25">
      <c r="A4207" s="1">
        <v>43641.208333333336</v>
      </c>
      <c r="B4207">
        <v>19.100000000000001</v>
      </c>
      <c r="C4207">
        <v>0</v>
      </c>
    </row>
    <row r="4208" spans="1:3" x14ac:dyDescent="0.25">
      <c r="A4208" s="1">
        <v>43641.25</v>
      </c>
      <c r="B4208">
        <v>20.7</v>
      </c>
      <c r="C4208">
        <v>0</v>
      </c>
    </row>
    <row r="4209" spans="1:3" x14ac:dyDescent="0.25">
      <c r="A4209" s="1">
        <v>43641.291666666664</v>
      </c>
      <c r="B4209">
        <v>22.5</v>
      </c>
      <c r="C4209">
        <v>0</v>
      </c>
    </row>
    <row r="4210" spans="1:3" x14ac:dyDescent="0.25">
      <c r="A4210" s="1">
        <v>43641.333333333336</v>
      </c>
      <c r="B4210">
        <v>23.2</v>
      </c>
      <c r="C4210">
        <v>0</v>
      </c>
    </row>
    <row r="4211" spans="1:3" x14ac:dyDescent="0.25">
      <c r="A4211" s="1">
        <v>43641.375</v>
      </c>
      <c r="B4211">
        <v>23.6</v>
      </c>
      <c r="C4211">
        <v>0</v>
      </c>
    </row>
    <row r="4212" spans="1:3" x14ac:dyDescent="0.25">
      <c r="A4212" s="1">
        <v>43641.416666666664</v>
      </c>
      <c r="B4212">
        <v>24.5</v>
      </c>
      <c r="C4212">
        <v>0</v>
      </c>
    </row>
    <row r="4213" spans="1:3" x14ac:dyDescent="0.25">
      <c r="A4213" s="1">
        <v>43641.458333333336</v>
      </c>
      <c r="B4213">
        <v>25.1</v>
      </c>
      <c r="C4213">
        <v>0</v>
      </c>
    </row>
    <row r="4214" spans="1:3" x14ac:dyDescent="0.25">
      <c r="A4214" s="1">
        <v>43641.5</v>
      </c>
      <c r="B4214">
        <v>26.3</v>
      </c>
      <c r="C4214">
        <v>0</v>
      </c>
    </row>
    <row r="4215" spans="1:3" x14ac:dyDescent="0.25">
      <c r="A4215" s="1">
        <v>43641.541666666664</v>
      </c>
      <c r="B4215">
        <v>26.3</v>
      </c>
      <c r="C4215">
        <v>0</v>
      </c>
    </row>
    <row r="4216" spans="1:3" x14ac:dyDescent="0.25">
      <c r="A4216" s="1">
        <v>43641.583333333336</v>
      </c>
      <c r="B4216">
        <v>26.3</v>
      </c>
      <c r="C4216">
        <v>0</v>
      </c>
    </row>
    <row r="4217" spans="1:3" x14ac:dyDescent="0.25">
      <c r="A4217" s="1">
        <v>43641.625</v>
      </c>
      <c r="B4217">
        <v>27.6</v>
      </c>
      <c r="C4217">
        <v>0</v>
      </c>
    </row>
    <row r="4218" spans="1:3" x14ac:dyDescent="0.25">
      <c r="A4218" s="1">
        <v>43641.666666666664</v>
      </c>
      <c r="B4218">
        <v>27.2</v>
      </c>
      <c r="C4218">
        <v>0</v>
      </c>
    </row>
    <row r="4219" spans="1:3" x14ac:dyDescent="0.25">
      <c r="A4219" s="1">
        <v>43641.708333333336</v>
      </c>
      <c r="B4219">
        <v>26.2</v>
      </c>
      <c r="C4219">
        <v>0</v>
      </c>
    </row>
    <row r="4220" spans="1:3" x14ac:dyDescent="0.25">
      <c r="A4220" s="1">
        <v>43641.75</v>
      </c>
      <c r="B4220">
        <v>25.5</v>
      </c>
      <c r="C4220">
        <v>0</v>
      </c>
    </row>
    <row r="4221" spans="1:3" x14ac:dyDescent="0.25">
      <c r="A4221" s="1">
        <v>43641.791666666664</v>
      </c>
      <c r="B4221">
        <v>23.7</v>
      </c>
      <c r="C4221">
        <v>0</v>
      </c>
    </row>
    <row r="4222" spans="1:3" x14ac:dyDescent="0.25">
      <c r="A4222" s="1">
        <v>43641.833333333336</v>
      </c>
      <c r="B4222">
        <v>23.3</v>
      </c>
      <c r="C4222">
        <v>0</v>
      </c>
    </row>
    <row r="4223" spans="1:3" x14ac:dyDescent="0.25">
      <c r="A4223" s="1">
        <v>43641.875</v>
      </c>
      <c r="B4223">
        <v>23.2</v>
      </c>
      <c r="C4223">
        <v>0</v>
      </c>
    </row>
    <row r="4224" spans="1:3" x14ac:dyDescent="0.25">
      <c r="A4224" s="1">
        <v>43641.916666666664</v>
      </c>
      <c r="B4224">
        <v>22.7</v>
      </c>
      <c r="C4224">
        <v>0</v>
      </c>
    </row>
    <row r="4225" spans="1:3" x14ac:dyDescent="0.25">
      <c r="A4225" s="1">
        <v>43641.958333333336</v>
      </c>
      <c r="B4225">
        <v>22.2</v>
      </c>
      <c r="C4225">
        <v>0</v>
      </c>
    </row>
    <row r="4226" spans="1:3" x14ac:dyDescent="0.25">
      <c r="A4226" s="1">
        <v>43642</v>
      </c>
      <c r="B4226">
        <v>21.8</v>
      </c>
      <c r="C4226">
        <v>0</v>
      </c>
    </row>
    <row r="4227" spans="1:3" x14ac:dyDescent="0.25">
      <c r="A4227" s="1">
        <v>43642.041666666664</v>
      </c>
      <c r="B4227">
        <v>21.5</v>
      </c>
      <c r="C4227">
        <v>0</v>
      </c>
    </row>
    <row r="4228" spans="1:3" x14ac:dyDescent="0.25">
      <c r="A4228" s="1">
        <v>43642.083333333336</v>
      </c>
      <c r="B4228">
        <v>21.2</v>
      </c>
      <c r="C4228">
        <v>0</v>
      </c>
    </row>
    <row r="4229" spans="1:3" x14ac:dyDescent="0.25">
      <c r="A4229" s="1">
        <v>43642.125</v>
      </c>
      <c r="B4229">
        <v>20.7</v>
      </c>
      <c r="C4229">
        <v>0</v>
      </c>
    </row>
    <row r="4230" spans="1:3" x14ac:dyDescent="0.25">
      <c r="A4230" s="1">
        <v>43642.166666666664</v>
      </c>
      <c r="B4230">
        <v>20.7</v>
      </c>
      <c r="C4230">
        <v>0</v>
      </c>
    </row>
    <row r="4231" spans="1:3" x14ac:dyDescent="0.25">
      <c r="A4231" s="1">
        <v>43642.208333333336</v>
      </c>
      <c r="B4231">
        <v>20.6</v>
      </c>
      <c r="C4231">
        <v>0</v>
      </c>
    </row>
    <row r="4232" spans="1:3" x14ac:dyDescent="0.25">
      <c r="A4232" s="1">
        <v>43642.25</v>
      </c>
      <c r="B4232">
        <v>21.6</v>
      </c>
      <c r="C4232">
        <v>0</v>
      </c>
    </row>
    <row r="4233" spans="1:3" x14ac:dyDescent="0.25">
      <c r="A4233" s="1">
        <v>43642.291666666664</v>
      </c>
      <c r="B4233">
        <v>22.6</v>
      </c>
      <c r="C4233">
        <v>0</v>
      </c>
    </row>
    <row r="4234" spans="1:3" x14ac:dyDescent="0.25">
      <c r="A4234" s="1">
        <v>43642.333333333336</v>
      </c>
      <c r="B4234">
        <v>23.3</v>
      </c>
      <c r="C4234">
        <v>0</v>
      </c>
    </row>
    <row r="4235" spans="1:3" x14ac:dyDescent="0.25">
      <c r="A4235" s="1">
        <v>43642.375</v>
      </c>
      <c r="B4235">
        <v>24.7</v>
      </c>
      <c r="C4235">
        <v>0</v>
      </c>
    </row>
    <row r="4236" spans="1:3" x14ac:dyDescent="0.25">
      <c r="A4236" s="1">
        <v>43642.416666666664</v>
      </c>
      <c r="B4236">
        <v>26.2</v>
      </c>
      <c r="C4236">
        <v>0</v>
      </c>
    </row>
    <row r="4237" spans="1:3" x14ac:dyDescent="0.25">
      <c r="A4237" s="1">
        <v>43642.458333333336</v>
      </c>
      <c r="B4237">
        <v>27.2</v>
      </c>
      <c r="C4237">
        <v>0</v>
      </c>
    </row>
    <row r="4238" spans="1:3" x14ac:dyDescent="0.25">
      <c r="A4238" s="1">
        <v>43642.5</v>
      </c>
      <c r="B4238">
        <v>27.9</v>
      </c>
      <c r="C4238">
        <v>0</v>
      </c>
    </row>
    <row r="4239" spans="1:3" x14ac:dyDescent="0.25">
      <c r="A4239" s="1">
        <v>43642.541666666664</v>
      </c>
      <c r="B4239">
        <v>28.6</v>
      </c>
      <c r="C4239">
        <v>0</v>
      </c>
    </row>
    <row r="4240" spans="1:3" x14ac:dyDescent="0.25">
      <c r="A4240" s="1">
        <v>43642.583333333336</v>
      </c>
      <c r="B4240">
        <v>28.8</v>
      </c>
      <c r="C4240">
        <v>0</v>
      </c>
    </row>
    <row r="4241" spans="1:3" x14ac:dyDescent="0.25">
      <c r="A4241" s="1">
        <v>43642.625</v>
      </c>
      <c r="B4241">
        <v>29.1</v>
      </c>
      <c r="C4241">
        <v>0</v>
      </c>
    </row>
    <row r="4242" spans="1:3" x14ac:dyDescent="0.25">
      <c r="A4242" s="1">
        <v>43642.666666666664</v>
      </c>
      <c r="B4242">
        <v>28.7</v>
      </c>
      <c r="C4242">
        <v>0</v>
      </c>
    </row>
    <row r="4243" spans="1:3" x14ac:dyDescent="0.25">
      <c r="A4243" s="1">
        <v>43642.708333333336</v>
      </c>
      <c r="B4243">
        <v>27.4</v>
      </c>
      <c r="C4243">
        <v>0</v>
      </c>
    </row>
    <row r="4244" spans="1:3" x14ac:dyDescent="0.25">
      <c r="A4244" s="1">
        <v>43642.75</v>
      </c>
      <c r="B4244">
        <v>27.1</v>
      </c>
      <c r="C4244">
        <v>0</v>
      </c>
    </row>
    <row r="4245" spans="1:3" x14ac:dyDescent="0.25">
      <c r="A4245" s="1">
        <v>43642.791666666664</v>
      </c>
      <c r="B4245">
        <v>25</v>
      </c>
      <c r="C4245">
        <v>0</v>
      </c>
    </row>
    <row r="4246" spans="1:3" x14ac:dyDescent="0.25">
      <c r="A4246" s="1">
        <v>43642.833333333336</v>
      </c>
      <c r="B4246">
        <v>23.7</v>
      </c>
      <c r="C4246">
        <v>0</v>
      </c>
    </row>
    <row r="4247" spans="1:3" x14ac:dyDescent="0.25">
      <c r="A4247" s="1">
        <v>43642.875</v>
      </c>
      <c r="B4247">
        <v>23.5</v>
      </c>
      <c r="C4247">
        <v>0</v>
      </c>
    </row>
    <row r="4248" spans="1:3" x14ac:dyDescent="0.25">
      <c r="A4248" s="1">
        <v>43642.916666666664</v>
      </c>
      <c r="B4248">
        <v>23.2</v>
      </c>
      <c r="C4248">
        <v>0</v>
      </c>
    </row>
    <row r="4249" spans="1:3" x14ac:dyDescent="0.25">
      <c r="A4249" s="1">
        <v>43642.958333333336</v>
      </c>
      <c r="B4249">
        <v>22.8</v>
      </c>
      <c r="C4249">
        <v>0</v>
      </c>
    </row>
    <row r="4250" spans="1:3" x14ac:dyDescent="0.25">
      <c r="A4250" s="1">
        <v>43643</v>
      </c>
      <c r="B4250">
        <v>22.2</v>
      </c>
      <c r="C4250">
        <v>0</v>
      </c>
    </row>
    <row r="4251" spans="1:3" x14ac:dyDescent="0.25">
      <c r="A4251" s="1">
        <v>43643.041666666664</v>
      </c>
      <c r="B4251">
        <v>22.3</v>
      </c>
      <c r="C4251">
        <v>0</v>
      </c>
    </row>
    <row r="4252" spans="1:3" x14ac:dyDescent="0.25">
      <c r="A4252" s="1">
        <v>43643.083333333336</v>
      </c>
      <c r="B4252">
        <v>22.3</v>
      </c>
      <c r="C4252">
        <v>0</v>
      </c>
    </row>
    <row r="4253" spans="1:3" x14ac:dyDescent="0.25">
      <c r="A4253" s="1">
        <v>43643.125</v>
      </c>
      <c r="B4253">
        <v>22.3</v>
      </c>
      <c r="C4253">
        <v>0</v>
      </c>
    </row>
    <row r="4254" spans="1:3" x14ac:dyDescent="0.25">
      <c r="A4254" s="1">
        <v>43643.166666666664</v>
      </c>
      <c r="B4254">
        <v>22.2</v>
      </c>
      <c r="C4254">
        <v>0</v>
      </c>
    </row>
    <row r="4255" spans="1:3" x14ac:dyDescent="0.25">
      <c r="A4255" s="1">
        <v>43643.208333333336</v>
      </c>
      <c r="B4255">
        <v>21.6</v>
      </c>
      <c r="C4255">
        <v>0</v>
      </c>
    </row>
    <row r="4256" spans="1:3" x14ac:dyDescent="0.25">
      <c r="A4256" s="1">
        <v>43643.25</v>
      </c>
      <c r="B4256">
        <v>21.7</v>
      </c>
      <c r="C4256">
        <v>0</v>
      </c>
    </row>
    <row r="4257" spans="1:3" x14ac:dyDescent="0.25">
      <c r="A4257" s="1">
        <v>43643.291666666664</v>
      </c>
      <c r="B4257">
        <v>22.1</v>
      </c>
      <c r="C4257">
        <v>0</v>
      </c>
    </row>
    <row r="4258" spans="1:3" x14ac:dyDescent="0.25">
      <c r="A4258" s="1">
        <v>43643.333333333336</v>
      </c>
      <c r="B4258">
        <v>21.9</v>
      </c>
      <c r="C4258">
        <v>0</v>
      </c>
    </row>
    <row r="4259" spans="1:3" x14ac:dyDescent="0.25">
      <c r="A4259" s="1">
        <v>43643.375</v>
      </c>
      <c r="B4259">
        <v>21.3</v>
      </c>
      <c r="C4259">
        <v>0</v>
      </c>
    </row>
    <row r="4260" spans="1:3" x14ac:dyDescent="0.25">
      <c r="A4260" s="1">
        <v>43643.416666666664</v>
      </c>
      <c r="B4260">
        <v>21.3</v>
      </c>
      <c r="C4260">
        <v>0</v>
      </c>
    </row>
    <row r="4261" spans="1:3" x14ac:dyDescent="0.25">
      <c r="A4261" s="1">
        <v>43643.458333333336</v>
      </c>
      <c r="B4261">
        <v>21.7</v>
      </c>
      <c r="C4261">
        <v>0</v>
      </c>
    </row>
    <row r="4262" spans="1:3" x14ac:dyDescent="0.25">
      <c r="A4262" s="1">
        <v>43643.5</v>
      </c>
      <c r="B4262">
        <v>22.6</v>
      </c>
      <c r="C4262">
        <v>0</v>
      </c>
    </row>
    <row r="4263" spans="1:3" x14ac:dyDescent="0.25">
      <c r="A4263" s="1">
        <v>43643.541666666664</v>
      </c>
      <c r="B4263">
        <v>23.6</v>
      </c>
      <c r="C4263">
        <v>0</v>
      </c>
    </row>
    <row r="4264" spans="1:3" x14ac:dyDescent="0.25">
      <c r="A4264" s="1">
        <v>43643.583333333336</v>
      </c>
      <c r="B4264">
        <v>23.5</v>
      </c>
      <c r="C4264">
        <v>0</v>
      </c>
    </row>
    <row r="4265" spans="1:3" x14ac:dyDescent="0.25">
      <c r="A4265" s="1">
        <v>43643.625</v>
      </c>
      <c r="B4265">
        <v>23.2</v>
      </c>
      <c r="C4265">
        <v>0</v>
      </c>
    </row>
    <row r="4266" spans="1:3" x14ac:dyDescent="0.25">
      <c r="A4266" s="1">
        <v>43643.666666666664</v>
      </c>
      <c r="B4266">
        <v>22.7</v>
      </c>
      <c r="C4266">
        <v>0</v>
      </c>
    </row>
    <row r="4267" spans="1:3" x14ac:dyDescent="0.25">
      <c r="A4267" s="1">
        <v>43643.708333333336</v>
      </c>
      <c r="B4267">
        <v>22</v>
      </c>
      <c r="C4267">
        <v>0</v>
      </c>
    </row>
    <row r="4268" spans="1:3" x14ac:dyDescent="0.25">
      <c r="A4268" s="1">
        <v>43643.75</v>
      </c>
      <c r="B4268">
        <v>20.9</v>
      </c>
      <c r="C4268">
        <v>0</v>
      </c>
    </row>
    <row r="4269" spans="1:3" x14ac:dyDescent="0.25">
      <c r="A4269" s="1">
        <v>43643.791666666664</v>
      </c>
      <c r="B4269">
        <v>19.100000000000001</v>
      </c>
      <c r="C4269">
        <v>0</v>
      </c>
    </row>
    <row r="4270" spans="1:3" x14ac:dyDescent="0.25">
      <c r="A4270" s="1">
        <v>43643.833333333336</v>
      </c>
      <c r="B4270">
        <v>17.100000000000001</v>
      </c>
      <c r="C4270">
        <v>0</v>
      </c>
    </row>
    <row r="4271" spans="1:3" x14ac:dyDescent="0.25">
      <c r="A4271" s="1">
        <v>43643.875</v>
      </c>
      <c r="B4271">
        <v>16.3</v>
      </c>
      <c r="C4271">
        <v>0</v>
      </c>
    </row>
    <row r="4272" spans="1:3" x14ac:dyDescent="0.25">
      <c r="A4272" s="1">
        <v>43643.916666666664</v>
      </c>
      <c r="B4272">
        <v>15.5</v>
      </c>
      <c r="C4272">
        <v>0</v>
      </c>
    </row>
    <row r="4273" spans="1:3" x14ac:dyDescent="0.25">
      <c r="A4273" s="1">
        <v>43643.958333333336</v>
      </c>
      <c r="B4273">
        <v>14.4</v>
      </c>
      <c r="C4273">
        <v>0</v>
      </c>
    </row>
    <row r="4274" spans="1:3" x14ac:dyDescent="0.25">
      <c r="A4274" s="1">
        <v>43644</v>
      </c>
      <c r="B4274">
        <v>13.2</v>
      </c>
      <c r="C4274">
        <v>0</v>
      </c>
    </row>
    <row r="4275" spans="1:3" x14ac:dyDescent="0.25">
      <c r="A4275" s="1">
        <v>43644.041666666664</v>
      </c>
      <c r="B4275">
        <v>12.7</v>
      </c>
      <c r="C4275">
        <v>0</v>
      </c>
    </row>
    <row r="4276" spans="1:3" x14ac:dyDescent="0.25">
      <c r="A4276" s="1">
        <v>43644.083333333336</v>
      </c>
      <c r="B4276">
        <v>12.3</v>
      </c>
      <c r="C4276">
        <v>0</v>
      </c>
    </row>
    <row r="4277" spans="1:3" x14ac:dyDescent="0.25">
      <c r="A4277" s="1">
        <v>43644.125</v>
      </c>
      <c r="B4277">
        <v>11.6</v>
      </c>
      <c r="C4277">
        <v>0</v>
      </c>
    </row>
    <row r="4278" spans="1:3" x14ac:dyDescent="0.25">
      <c r="A4278" s="1">
        <v>43644.166666666664</v>
      </c>
      <c r="B4278">
        <v>11.3</v>
      </c>
      <c r="C4278">
        <v>0</v>
      </c>
    </row>
    <row r="4279" spans="1:3" x14ac:dyDescent="0.25">
      <c r="A4279" s="1">
        <v>43644.208333333336</v>
      </c>
      <c r="B4279">
        <v>10.9</v>
      </c>
      <c r="C4279">
        <v>0</v>
      </c>
    </row>
    <row r="4280" spans="1:3" x14ac:dyDescent="0.25">
      <c r="A4280" s="1">
        <v>43644.25</v>
      </c>
      <c r="B4280">
        <v>12</v>
      </c>
      <c r="C4280">
        <v>0</v>
      </c>
    </row>
    <row r="4281" spans="1:3" x14ac:dyDescent="0.25">
      <c r="A4281" s="1">
        <v>43644.291666666664</v>
      </c>
      <c r="B4281">
        <v>12.4</v>
      </c>
      <c r="C4281">
        <v>0</v>
      </c>
    </row>
    <row r="4282" spans="1:3" x14ac:dyDescent="0.25">
      <c r="A4282" s="1">
        <v>43644.333333333336</v>
      </c>
      <c r="B4282">
        <v>12.3</v>
      </c>
      <c r="C4282">
        <v>0</v>
      </c>
    </row>
    <row r="4283" spans="1:3" x14ac:dyDescent="0.25">
      <c r="A4283" s="1">
        <v>43644.375</v>
      </c>
      <c r="B4283">
        <v>13.3</v>
      </c>
      <c r="C4283">
        <v>0</v>
      </c>
    </row>
    <row r="4284" spans="1:3" x14ac:dyDescent="0.25">
      <c r="A4284" s="1">
        <v>43644.416666666664</v>
      </c>
      <c r="B4284">
        <v>13.1</v>
      </c>
      <c r="C4284">
        <v>0</v>
      </c>
    </row>
    <row r="4285" spans="1:3" x14ac:dyDescent="0.25">
      <c r="A4285" s="1">
        <v>43644.458333333336</v>
      </c>
      <c r="B4285">
        <v>13.4</v>
      </c>
      <c r="C4285">
        <v>0</v>
      </c>
    </row>
    <row r="4286" spans="1:3" x14ac:dyDescent="0.25">
      <c r="A4286" s="1">
        <v>43644.5</v>
      </c>
      <c r="B4286">
        <v>14.3</v>
      </c>
      <c r="C4286">
        <v>0</v>
      </c>
    </row>
    <row r="4287" spans="1:3" x14ac:dyDescent="0.25">
      <c r="A4287" s="1">
        <v>43644.541666666664</v>
      </c>
      <c r="B4287">
        <v>15</v>
      </c>
      <c r="C4287">
        <v>0</v>
      </c>
    </row>
    <row r="4288" spans="1:3" x14ac:dyDescent="0.25">
      <c r="A4288" s="1">
        <v>43644.583333333336</v>
      </c>
      <c r="B4288">
        <v>15.8</v>
      </c>
      <c r="C4288">
        <v>0</v>
      </c>
    </row>
    <row r="4289" spans="1:3" x14ac:dyDescent="0.25">
      <c r="A4289" s="1">
        <v>43644.625</v>
      </c>
      <c r="B4289">
        <v>15.5</v>
      </c>
      <c r="C4289">
        <v>0</v>
      </c>
    </row>
    <row r="4290" spans="1:3" x14ac:dyDescent="0.25">
      <c r="A4290" s="1">
        <v>43644.666666666664</v>
      </c>
      <c r="B4290">
        <v>16</v>
      </c>
      <c r="C4290">
        <v>0</v>
      </c>
    </row>
    <row r="4291" spans="1:3" x14ac:dyDescent="0.25">
      <c r="A4291" s="1">
        <v>43644.708333333336</v>
      </c>
      <c r="B4291">
        <v>16.5</v>
      </c>
      <c r="C4291">
        <v>0</v>
      </c>
    </row>
    <row r="4292" spans="1:3" x14ac:dyDescent="0.25">
      <c r="A4292" s="1">
        <v>43644.75</v>
      </c>
      <c r="B4292">
        <v>16.100000000000001</v>
      </c>
      <c r="C4292">
        <v>0</v>
      </c>
    </row>
    <row r="4293" spans="1:3" x14ac:dyDescent="0.25">
      <c r="A4293" s="1">
        <v>43644.791666666664</v>
      </c>
      <c r="B4293">
        <v>15.1</v>
      </c>
      <c r="C4293">
        <v>0</v>
      </c>
    </row>
    <row r="4294" spans="1:3" x14ac:dyDescent="0.25">
      <c r="A4294" s="1">
        <v>43644.833333333336</v>
      </c>
      <c r="B4294">
        <v>14.2</v>
      </c>
      <c r="C4294">
        <v>0</v>
      </c>
    </row>
    <row r="4295" spans="1:3" x14ac:dyDescent="0.25">
      <c r="A4295" s="1">
        <v>43644.875</v>
      </c>
      <c r="B4295">
        <v>14</v>
      </c>
      <c r="C4295">
        <v>0</v>
      </c>
    </row>
    <row r="4296" spans="1:3" x14ac:dyDescent="0.25">
      <c r="A4296" s="1">
        <v>43644.916666666664</v>
      </c>
      <c r="B4296">
        <v>14.1</v>
      </c>
      <c r="C4296">
        <v>0</v>
      </c>
    </row>
    <row r="4297" spans="1:3" x14ac:dyDescent="0.25">
      <c r="A4297" s="1">
        <v>43644.958333333336</v>
      </c>
      <c r="B4297">
        <v>13.6</v>
      </c>
      <c r="C4297">
        <v>0</v>
      </c>
    </row>
    <row r="4298" spans="1:3" x14ac:dyDescent="0.25">
      <c r="A4298" s="1">
        <v>43645</v>
      </c>
      <c r="B4298">
        <v>13.5</v>
      </c>
      <c r="C4298">
        <v>0</v>
      </c>
    </row>
    <row r="4299" spans="1:3" x14ac:dyDescent="0.25">
      <c r="A4299" s="1">
        <v>43645.041666666664</v>
      </c>
      <c r="B4299">
        <v>13.8</v>
      </c>
      <c r="C4299">
        <v>0</v>
      </c>
    </row>
    <row r="4300" spans="1:3" x14ac:dyDescent="0.25">
      <c r="A4300" s="1">
        <v>43645.083333333336</v>
      </c>
      <c r="B4300">
        <v>13.4</v>
      </c>
      <c r="C4300">
        <v>0</v>
      </c>
    </row>
    <row r="4301" spans="1:3" x14ac:dyDescent="0.25">
      <c r="A4301" s="1">
        <v>43645.125</v>
      </c>
      <c r="B4301">
        <v>12.7</v>
      </c>
      <c r="C4301">
        <v>0</v>
      </c>
    </row>
    <row r="4302" spans="1:3" x14ac:dyDescent="0.25">
      <c r="A4302" s="1">
        <v>43645.166666666664</v>
      </c>
      <c r="B4302">
        <v>12.7</v>
      </c>
      <c r="C4302">
        <v>0</v>
      </c>
    </row>
    <row r="4303" spans="1:3" x14ac:dyDescent="0.25">
      <c r="A4303" s="1">
        <v>43645.208333333336</v>
      </c>
      <c r="B4303">
        <v>12.9</v>
      </c>
      <c r="C4303">
        <v>0</v>
      </c>
    </row>
    <row r="4304" spans="1:3" x14ac:dyDescent="0.25">
      <c r="A4304" s="1">
        <v>43645.25</v>
      </c>
      <c r="B4304">
        <v>13.6</v>
      </c>
      <c r="C4304">
        <v>0</v>
      </c>
    </row>
    <row r="4305" spans="1:3" x14ac:dyDescent="0.25">
      <c r="A4305" s="1">
        <v>43645.291666666664</v>
      </c>
      <c r="B4305">
        <v>16.3</v>
      </c>
      <c r="C4305">
        <v>0</v>
      </c>
    </row>
    <row r="4306" spans="1:3" x14ac:dyDescent="0.25">
      <c r="A4306" s="1">
        <v>43645.333333333336</v>
      </c>
      <c r="B4306">
        <v>17.100000000000001</v>
      </c>
      <c r="C4306">
        <v>0</v>
      </c>
    </row>
    <row r="4307" spans="1:3" x14ac:dyDescent="0.25">
      <c r="A4307" s="1">
        <v>43645.375</v>
      </c>
      <c r="B4307">
        <v>18.2</v>
      </c>
      <c r="C4307">
        <v>0</v>
      </c>
    </row>
    <row r="4308" spans="1:3" x14ac:dyDescent="0.25">
      <c r="A4308" s="1">
        <v>43645.416666666664</v>
      </c>
      <c r="B4308">
        <v>19.2</v>
      </c>
      <c r="C4308">
        <v>0</v>
      </c>
    </row>
    <row r="4309" spans="1:3" x14ac:dyDescent="0.25">
      <c r="A4309" s="1">
        <v>43645.458333333336</v>
      </c>
      <c r="B4309">
        <v>19.600000000000001</v>
      </c>
      <c r="C4309">
        <v>0</v>
      </c>
    </row>
    <row r="4310" spans="1:3" x14ac:dyDescent="0.25">
      <c r="A4310" s="1">
        <v>43645.5</v>
      </c>
      <c r="B4310">
        <v>20</v>
      </c>
      <c r="C4310">
        <v>0</v>
      </c>
    </row>
    <row r="4311" spans="1:3" x14ac:dyDescent="0.25">
      <c r="A4311" s="1">
        <v>43645.541666666664</v>
      </c>
      <c r="B4311">
        <v>20.9</v>
      </c>
      <c r="C4311">
        <v>0</v>
      </c>
    </row>
    <row r="4312" spans="1:3" x14ac:dyDescent="0.25">
      <c r="A4312" s="1">
        <v>43645.583333333336</v>
      </c>
      <c r="B4312">
        <v>21.3</v>
      </c>
      <c r="C4312">
        <v>0</v>
      </c>
    </row>
    <row r="4313" spans="1:3" x14ac:dyDescent="0.25">
      <c r="A4313" s="1">
        <v>43645.625</v>
      </c>
      <c r="B4313">
        <v>21.9</v>
      </c>
      <c r="C4313">
        <v>0</v>
      </c>
    </row>
    <row r="4314" spans="1:3" x14ac:dyDescent="0.25">
      <c r="A4314" s="1">
        <v>43645.666666666664</v>
      </c>
      <c r="B4314">
        <v>22.3</v>
      </c>
      <c r="C4314">
        <v>0</v>
      </c>
    </row>
    <row r="4315" spans="1:3" x14ac:dyDescent="0.25">
      <c r="A4315" s="1">
        <v>43645.708333333336</v>
      </c>
      <c r="B4315">
        <v>22.2</v>
      </c>
      <c r="C4315">
        <v>0</v>
      </c>
    </row>
    <row r="4316" spans="1:3" x14ac:dyDescent="0.25">
      <c r="A4316" s="1">
        <v>43645.75</v>
      </c>
      <c r="B4316">
        <v>21.2</v>
      </c>
      <c r="C4316">
        <v>0</v>
      </c>
    </row>
    <row r="4317" spans="1:3" x14ac:dyDescent="0.25">
      <c r="A4317" s="1">
        <v>43645.791666666664</v>
      </c>
      <c r="B4317">
        <v>19.7</v>
      </c>
      <c r="C4317">
        <v>0</v>
      </c>
    </row>
    <row r="4318" spans="1:3" x14ac:dyDescent="0.25">
      <c r="A4318" s="1">
        <v>43645.833333333336</v>
      </c>
      <c r="B4318">
        <v>18.7</v>
      </c>
      <c r="C4318">
        <v>0</v>
      </c>
    </row>
    <row r="4319" spans="1:3" x14ac:dyDescent="0.25">
      <c r="A4319" s="1">
        <v>43645.875</v>
      </c>
      <c r="B4319">
        <v>18.7</v>
      </c>
      <c r="C4319">
        <v>0</v>
      </c>
    </row>
    <row r="4320" spans="1:3" x14ac:dyDescent="0.25">
      <c r="A4320" s="1">
        <v>43645.916666666664</v>
      </c>
      <c r="B4320">
        <v>18.600000000000001</v>
      </c>
      <c r="C4320">
        <v>0</v>
      </c>
    </row>
    <row r="4321" spans="1:3" x14ac:dyDescent="0.25">
      <c r="A4321" s="1">
        <v>43645.958333333336</v>
      </c>
      <c r="B4321">
        <v>18.5</v>
      </c>
      <c r="C4321">
        <v>0</v>
      </c>
    </row>
    <row r="4322" spans="1:3" x14ac:dyDescent="0.25">
      <c r="A4322" s="1">
        <v>43646</v>
      </c>
      <c r="B4322">
        <v>18.399999999999999</v>
      </c>
      <c r="C4322">
        <v>0</v>
      </c>
    </row>
    <row r="4323" spans="1:3" x14ac:dyDescent="0.25">
      <c r="A4323" s="1">
        <v>43646.041666666664</v>
      </c>
      <c r="B4323">
        <v>18.399999999999999</v>
      </c>
      <c r="C4323">
        <v>0</v>
      </c>
    </row>
    <row r="4324" spans="1:3" x14ac:dyDescent="0.25">
      <c r="A4324" s="1">
        <v>43646.083333333336</v>
      </c>
      <c r="B4324">
        <v>18.5</v>
      </c>
      <c r="C4324">
        <v>0</v>
      </c>
    </row>
    <row r="4325" spans="1:3" x14ac:dyDescent="0.25">
      <c r="A4325" s="1">
        <v>43646.125</v>
      </c>
      <c r="B4325">
        <v>18.2</v>
      </c>
      <c r="C4325">
        <v>0</v>
      </c>
    </row>
    <row r="4326" spans="1:3" x14ac:dyDescent="0.25">
      <c r="A4326" s="1">
        <v>43646.166666666664</v>
      </c>
      <c r="B4326">
        <v>17.600000000000001</v>
      </c>
      <c r="C4326">
        <v>0</v>
      </c>
    </row>
    <row r="4327" spans="1:3" x14ac:dyDescent="0.25">
      <c r="A4327" s="1">
        <v>43646.208333333336</v>
      </c>
      <c r="B4327">
        <v>17.600000000000001</v>
      </c>
      <c r="C4327">
        <v>0</v>
      </c>
    </row>
    <row r="4328" spans="1:3" x14ac:dyDescent="0.25">
      <c r="A4328" s="1">
        <v>43646.25</v>
      </c>
      <c r="B4328">
        <v>18.600000000000001</v>
      </c>
      <c r="C4328">
        <v>0</v>
      </c>
    </row>
    <row r="4329" spans="1:3" x14ac:dyDescent="0.25">
      <c r="A4329" s="1">
        <v>43646.291666666664</v>
      </c>
      <c r="B4329">
        <v>20.100000000000001</v>
      </c>
      <c r="C4329">
        <v>0</v>
      </c>
    </row>
    <row r="4330" spans="1:3" x14ac:dyDescent="0.25">
      <c r="A4330" s="1">
        <v>43646.333333333336</v>
      </c>
      <c r="B4330">
        <v>21.2</v>
      </c>
      <c r="C4330">
        <v>0</v>
      </c>
    </row>
    <row r="4331" spans="1:3" x14ac:dyDescent="0.25">
      <c r="A4331" s="1">
        <v>43646.375</v>
      </c>
      <c r="B4331">
        <v>22.8</v>
      </c>
      <c r="C4331">
        <v>0</v>
      </c>
    </row>
    <row r="4332" spans="1:3" x14ac:dyDescent="0.25">
      <c r="A4332" s="1">
        <v>43646.416666666664</v>
      </c>
      <c r="B4332">
        <v>24.4</v>
      </c>
      <c r="C4332">
        <v>0</v>
      </c>
    </row>
    <row r="4333" spans="1:3" x14ac:dyDescent="0.25">
      <c r="A4333" s="1">
        <v>43646.458333333336</v>
      </c>
      <c r="B4333">
        <v>25.9</v>
      </c>
      <c r="C4333">
        <v>0</v>
      </c>
    </row>
    <row r="4334" spans="1:3" x14ac:dyDescent="0.25">
      <c r="A4334" s="1">
        <v>43646.5</v>
      </c>
      <c r="B4334">
        <v>27.2</v>
      </c>
      <c r="C4334">
        <v>0</v>
      </c>
    </row>
    <row r="4335" spans="1:3" x14ac:dyDescent="0.25">
      <c r="A4335" s="1">
        <v>43646.541666666664</v>
      </c>
      <c r="B4335">
        <v>28.5</v>
      </c>
      <c r="C4335">
        <v>0</v>
      </c>
    </row>
    <row r="4336" spans="1:3" x14ac:dyDescent="0.25">
      <c r="A4336" s="1">
        <v>43646.583333333336</v>
      </c>
      <c r="B4336">
        <v>29</v>
      </c>
      <c r="C4336">
        <v>0</v>
      </c>
    </row>
    <row r="4337" spans="1:3" x14ac:dyDescent="0.25">
      <c r="A4337" s="1">
        <v>43646.625</v>
      </c>
      <c r="B4337">
        <v>28.9</v>
      </c>
      <c r="C4337">
        <v>0</v>
      </c>
    </row>
    <row r="4338" spans="1:3" x14ac:dyDescent="0.25">
      <c r="A4338" s="1">
        <v>43646.666666666664</v>
      </c>
      <c r="B4338">
        <v>28.6</v>
      </c>
      <c r="C4338">
        <v>0</v>
      </c>
    </row>
    <row r="4339" spans="1:3" x14ac:dyDescent="0.25">
      <c r="A4339" s="1">
        <v>43646.708333333336</v>
      </c>
      <c r="B4339">
        <v>27.7</v>
      </c>
      <c r="C4339">
        <v>0</v>
      </c>
    </row>
    <row r="4340" spans="1:3" x14ac:dyDescent="0.25">
      <c r="A4340" s="1">
        <v>43646.75</v>
      </c>
      <c r="B4340">
        <v>26.3</v>
      </c>
      <c r="C4340">
        <v>0</v>
      </c>
    </row>
    <row r="4341" spans="1:3" x14ac:dyDescent="0.25">
      <c r="A4341" s="1">
        <v>43646.791666666664</v>
      </c>
      <c r="B4341">
        <v>24.7</v>
      </c>
      <c r="C4341">
        <v>0</v>
      </c>
    </row>
    <row r="4342" spans="1:3" x14ac:dyDescent="0.25">
      <c r="A4342" s="1">
        <v>43646.833333333336</v>
      </c>
      <c r="B4342">
        <v>23.3</v>
      </c>
      <c r="C4342">
        <v>0</v>
      </c>
    </row>
    <row r="4343" spans="1:3" x14ac:dyDescent="0.25">
      <c r="A4343" s="1">
        <v>43646.875</v>
      </c>
      <c r="B4343">
        <v>22.6</v>
      </c>
      <c r="C4343">
        <v>0</v>
      </c>
    </row>
    <row r="4344" spans="1:3" x14ac:dyDescent="0.25">
      <c r="A4344" s="1">
        <v>43646.916666666664</v>
      </c>
      <c r="B4344">
        <v>22</v>
      </c>
      <c r="C4344">
        <v>0</v>
      </c>
    </row>
    <row r="4345" spans="1:3" x14ac:dyDescent="0.25">
      <c r="A4345" s="1">
        <v>43646.958333333336</v>
      </c>
      <c r="B4345">
        <v>21.3</v>
      </c>
      <c r="C4345">
        <v>0</v>
      </c>
    </row>
    <row r="4346" spans="1:3" x14ac:dyDescent="0.25">
      <c r="A4346" s="1">
        <v>43647</v>
      </c>
      <c r="B4346">
        <v>20.8</v>
      </c>
      <c r="C4346">
        <v>0</v>
      </c>
    </row>
    <row r="4347" spans="1:3" x14ac:dyDescent="0.25">
      <c r="A4347" s="1">
        <v>43647.041666666664</v>
      </c>
      <c r="B4347">
        <v>20.399999999999999</v>
      </c>
      <c r="C4347">
        <v>0</v>
      </c>
    </row>
    <row r="4348" spans="1:3" x14ac:dyDescent="0.25">
      <c r="A4348" s="1">
        <v>43647.083333333336</v>
      </c>
      <c r="B4348">
        <v>20</v>
      </c>
      <c r="C4348">
        <v>0</v>
      </c>
    </row>
    <row r="4349" spans="1:3" x14ac:dyDescent="0.25">
      <c r="A4349" s="1">
        <v>43647.125</v>
      </c>
      <c r="B4349">
        <v>19.399999999999999</v>
      </c>
      <c r="C4349">
        <v>0</v>
      </c>
    </row>
    <row r="4350" spans="1:3" x14ac:dyDescent="0.25">
      <c r="A4350" s="1">
        <v>43647.166666666664</v>
      </c>
      <c r="B4350">
        <v>19.5</v>
      </c>
      <c r="C4350">
        <v>0</v>
      </c>
    </row>
    <row r="4351" spans="1:3" x14ac:dyDescent="0.25">
      <c r="A4351" s="1">
        <v>43647.208333333336</v>
      </c>
      <c r="B4351">
        <v>19.5</v>
      </c>
      <c r="C4351">
        <v>0</v>
      </c>
    </row>
    <row r="4352" spans="1:3" x14ac:dyDescent="0.25">
      <c r="A4352" s="1">
        <v>43647.25</v>
      </c>
      <c r="B4352">
        <v>20.5</v>
      </c>
      <c r="C4352">
        <v>0</v>
      </c>
    </row>
    <row r="4353" spans="1:3" x14ac:dyDescent="0.25">
      <c r="A4353" s="1">
        <v>43647.291666666664</v>
      </c>
      <c r="B4353">
        <v>22</v>
      </c>
      <c r="C4353">
        <v>0</v>
      </c>
    </row>
    <row r="4354" spans="1:3" x14ac:dyDescent="0.25">
      <c r="A4354" s="1">
        <v>43647.333333333336</v>
      </c>
      <c r="B4354">
        <v>23.5</v>
      </c>
      <c r="C4354">
        <v>0</v>
      </c>
    </row>
    <row r="4355" spans="1:3" x14ac:dyDescent="0.25">
      <c r="A4355" s="1">
        <v>43647.375</v>
      </c>
      <c r="B4355">
        <v>26.1</v>
      </c>
      <c r="C4355">
        <v>0</v>
      </c>
    </row>
    <row r="4356" spans="1:3" x14ac:dyDescent="0.25">
      <c r="A4356" s="1">
        <v>43647.416666666664</v>
      </c>
      <c r="B4356">
        <v>27.7</v>
      </c>
      <c r="C4356">
        <v>0</v>
      </c>
    </row>
    <row r="4357" spans="1:3" x14ac:dyDescent="0.25">
      <c r="A4357" s="1">
        <v>43647.458333333336</v>
      </c>
      <c r="B4357">
        <v>29.1</v>
      </c>
      <c r="C4357">
        <v>0</v>
      </c>
    </row>
    <row r="4358" spans="1:3" x14ac:dyDescent="0.25">
      <c r="A4358" s="1">
        <v>43647.5</v>
      </c>
      <c r="B4358">
        <v>30.2</v>
      </c>
      <c r="C4358">
        <v>0</v>
      </c>
    </row>
    <row r="4359" spans="1:3" x14ac:dyDescent="0.25">
      <c r="A4359" s="1">
        <v>43647.541666666664</v>
      </c>
      <c r="B4359">
        <v>30.8</v>
      </c>
      <c r="C4359">
        <v>0</v>
      </c>
    </row>
    <row r="4360" spans="1:3" x14ac:dyDescent="0.25">
      <c r="A4360" s="1">
        <v>43647.583333333336</v>
      </c>
      <c r="B4360">
        <v>29.8</v>
      </c>
      <c r="C4360">
        <v>0</v>
      </c>
    </row>
    <row r="4361" spans="1:3" x14ac:dyDescent="0.25">
      <c r="A4361" s="1">
        <v>43647.625</v>
      </c>
      <c r="B4361">
        <v>27.5</v>
      </c>
      <c r="C4361">
        <v>0</v>
      </c>
    </row>
    <row r="4362" spans="1:3" x14ac:dyDescent="0.25">
      <c r="A4362" s="1">
        <v>43647.666666666664</v>
      </c>
      <c r="B4362">
        <v>26.1</v>
      </c>
      <c r="C4362">
        <v>0</v>
      </c>
    </row>
    <row r="4363" spans="1:3" x14ac:dyDescent="0.25">
      <c r="A4363" s="1">
        <v>43647.708333333336</v>
      </c>
      <c r="B4363">
        <v>21.7</v>
      </c>
      <c r="C4363">
        <v>0.7</v>
      </c>
    </row>
    <row r="4364" spans="1:3" x14ac:dyDescent="0.25">
      <c r="A4364" s="1">
        <v>43647.75</v>
      </c>
      <c r="B4364">
        <v>18.2</v>
      </c>
      <c r="C4364">
        <v>1.2</v>
      </c>
    </row>
    <row r="4365" spans="1:3" x14ac:dyDescent="0.25">
      <c r="A4365" s="1">
        <v>43647.791666666664</v>
      </c>
      <c r="B4365">
        <v>19.8</v>
      </c>
      <c r="C4365">
        <v>0</v>
      </c>
    </row>
    <row r="4366" spans="1:3" x14ac:dyDescent="0.25">
      <c r="A4366" s="1">
        <v>43647.833333333336</v>
      </c>
      <c r="B4366">
        <v>22</v>
      </c>
      <c r="C4366">
        <v>0</v>
      </c>
    </row>
    <row r="4367" spans="1:3" x14ac:dyDescent="0.25">
      <c r="A4367" s="1">
        <v>43647.875</v>
      </c>
      <c r="B4367">
        <v>19.3</v>
      </c>
      <c r="C4367">
        <v>0.2</v>
      </c>
    </row>
    <row r="4368" spans="1:3" x14ac:dyDescent="0.25">
      <c r="A4368" s="1">
        <v>43647.916666666664</v>
      </c>
      <c r="B4368">
        <v>18</v>
      </c>
      <c r="C4368">
        <v>0</v>
      </c>
    </row>
    <row r="4369" spans="1:3" x14ac:dyDescent="0.25">
      <c r="A4369" s="1">
        <v>43647.958333333336</v>
      </c>
      <c r="B4369">
        <v>17.8</v>
      </c>
      <c r="C4369">
        <v>0</v>
      </c>
    </row>
    <row r="4370" spans="1:3" x14ac:dyDescent="0.25">
      <c r="A4370" s="1">
        <v>43648</v>
      </c>
      <c r="B4370">
        <v>15.7</v>
      </c>
      <c r="C4370">
        <v>0</v>
      </c>
    </row>
    <row r="4371" spans="1:3" x14ac:dyDescent="0.25">
      <c r="A4371" s="1">
        <v>43648.041666666664</v>
      </c>
      <c r="B4371">
        <v>17</v>
      </c>
      <c r="C4371">
        <v>0</v>
      </c>
    </row>
    <row r="4372" spans="1:3" x14ac:dyDescent="0.25">
      <c r="A4372" s="1">
        <v>43648.083333333336</v>
      </c>
      <c r="B4372">
        <v>17.8</v>
      </c>
      <c r="C4372">
        <v>0</v>
      </c>
    </row>
    <row r="4373" spans="1:3" x14ac:dyDescent="0.25">
      <c r="A4373" s="1">
        <v>43648.125</v>
      </c>
      <c r="B4373">
        <v>17.5</v>
      </c>
      <c r="C4373">
        <v>0</v>
      </c>
    </row>
    <row r="4374" spans="1:3" x14ac:dyDescent="0.25">
      <c r="A4374" s="1">
        <v>43648.166666666664</v>
      </c>
      <c r="B4374">
        <v>17.100000000000001</v>
      </c>
      <c r="C4374">
        <v>0</v>
      </c>
    </row>
    <row r="4375" spans="1:3" x14ac:dyDescent="0.25">
      <c r="A4375" s="1">
        <v>43648.208333333336</v>
      </c>
      <c r="B4375">
        <v>16.5</v>
      </c>
      <c r="C4375">
        <v>0</v>
      </c>
    </row>
    <row r="4376" spans="1:3" x14ac:dyDescent="0.25">
      <c r="A4376" s="1">
        <v>43648.25</v>
      </c>
      <c r="B4376">
        <v>16.7</v>
      </c>
      <c r="C4376">
        <v>0</v>
      </c>
    </row>
    <row r="4377" spans="1:3" x14ac:dyDescent="0.25">
      <c r="A4377" s="1">
        <v>43648.291666666664</v>
      </c>
      <c r="B4377">
        <v>18.2</v>
      </c>
      <c r="C4377">
        <v>0</v>
      </c>
    </row>
    <row r="4378" spans="1:3" x14ac:dyDescent="0.25">
      <c r="A4378" s="1">
        <v>43648.333333333336</v>
      </c>
      <c r="B4378">
        <v>19</v>
      </c>
      <c r="C4378">
        <v>0</v>
      </c>
    </row>
    <row r="4379" spans="1:3" x14ac:dyDescent="0.25">
      <c r="A4379" s="1">
        <v>43648.375</v>
      </c>
      <c r="B4379">
        <v>18.5</v>
      </c>
      <c r="C4379">
        <v>0</v>
      </c>
    </row>
    <row r="4380" spans="1:3" x14ac:dyDescent="0.25">
      <c r="A4380" s="1">
        <v>43648.416666666664</v>
      </c>
      <c r="B4380">
        <v>19</v>
      </c>
      <c r="C4380">
        <v>0</v>
      </c>
    </row>
    <row r="4381" spans="1:3" x14ac:dyDescent="0.25">
      <c r="A4381" s="1">
        <v>43648.458333333336</v>
      </c>
      <c r="B4381">
        <v>18.5</v>
      </c>
      <c r="C4381">
        <v>0</v>
      </c>
    </row>
    <row r="4382" spans="1:3" x14ac:dyDescent="0.25">
      <c r="A4382" s="1">
        <v>43648.5</v>
      </c>
      <c r="B4382">
        <v>18.399999999999999</v>
      </c>
      <c r="C4382">
        <v>0</v>
      </c>
    </row>
    <row r="4383" spans="1:3" x14ac:dyDescent="0.25">
      <c r="A4383" s="1">
        <v>43648.541666666664</v>
      </c>
      <c r="B4383">
        <v>20.2</v>
      </c>
      <c r="C4383">
        <v>0</v>
      </c>
    </row>
    <row r="4384" spans="1:3" x14ac:dyDescent="0.25">
      <c r="A4384" s="1">
        <v>43648.583333333336</v>
      </c>
      <c r="B4384">
        <v>20.5</v>
      </c>
      <c r="C4384">
        <v>0</v>
      </c>
    </row>
    <row r="4385" spans="1:3" x14ac:dyDescent="0.25">
      <c r="A4385" s="1">
        <v>43648.625</v>
      </c>
      <c r="B4385">
        <v>21</v>
      </c>
      <c r="C4385">
        <v>0</v>
      </c>
    </row>
    <row r="4386" spans="1:3" x14ac:dyDescent="0.25">
      <c r="A4386" s="1">
        <v>43648.666666666664</v>
      </c>
      <c r="B4386">
        <v>20.8</v>
      </c>
      <c r="C4386">
        <v>0</v>
      </c>
    </row>
    <row r="4387" spans="1:3" x14ac:dyDescent="0.25">
      <c r="A4387" s="1">
        <v>43648.708333333336</v>
      </c>
      <c r="B4387">
        <v>20.3</v>
      </c>
      <c r="C4387">
        <v>0</v>
      </c>
    </row>
    <row r="4388" spans="1:3" x14ac:dyDescent="0.25">
      <c r="A4388" s="1">
        <v>43648.75</v>
      </c>
      <c r="B4388">
        <v>18.600000000000001</v>
      </c>
      <c r="C4388">
        <v>0</v>
      </c>
    </row>
    <row r="4389" spans="1:3" x14ac:dyDescent="0.25">
      <c r="A4389" s="1">
        <v>43648.791666666664</v>
      </c>
      <c r="B4389">
        <v>17.5</v>
      </c>
      <c r="C4389">
        <v>0</v>
      </c>
    </row>
    <row r="4390" spans="1:3" x14ac:dyDescent="0.25">
      <c r="A4390" s="1">
        <v>43648.833333333336</v>
      </c>
      <c r="B4390">
        <v>16</v>
      </c>
      <c r="C4390">
        <v>0</v>
      </c>
    </row>
    <row r="4391" spans="1:3" x14ac:dyDescent="0.25">
      <c r="A4391" s="1">
        <v>43648.875</v>
      </c>
      <c r="B4391">
        <v>14.8</v>
      </c>
      <c r="C4391">
        <v>0</v>
      </c>
    </row>
    <row r="4392" spans="1:3" x14ac:dyDescent="0.25">
      <c r="A4392" s="1">
        <v>43648.916666666664</v>
      </c>
      <c r="B4392">
        <v>14.4</v>
      </c>
      <c r="C4392">
        <v>0</v>
      </c>
    </row>
    <row r="4393" spans="1:3" x14ac:dyDescent="0.25">
      <c r="A4393" s="1">
        <v>43648.958333333336</v>
      </c>
      <c r="B4393">
        <v>14</v>
      </c>
      <c r="C4393">
        <v>0</v>
      </c>
    </row>
    <row r="4394" spans="1:3" x14ac:dyDescent="0.25">
      <c r="A4394" s="1">
        <v>43649</v>
      </c>
      <c r="B4394">
        <v>13.4</v>
      </c>
      <c r="C4394">
        <v>0</v>
      </c>
    </row>
    <row r="4395" spans="1:3" x14ac:dyDescent="0.25">
      <c r="A4395" s="1">
        <v>43649.041666666664</v>
      </c>
      <c r="B4395">
        <v>12.8</v>
      </c>
      <c r="C4395">
        <v>0</v>
      </c>
    </row>
    <row r="4396" spans="1:3" x14ac:dyDescent="0.25">
      <c r="A4396" s="1">
        <v>43649.083333333336</v>
      </c>
      <c r="B4396">
        <v>11.7</v>
      </c>
      <c r="C4396">
        <v>0</v>
      </c>
    </row>
    <row r="4397" spans="1:3" x14ac:dyDescent="0.25">
      <c r="A4397" s="1">
        <v>43649.125</v>
      </c>
      <c r="B4397">
        <v>10.5</v>
      </c>
      <c r="C4397">
        <v>0</v>
      </c>
    </row>
    <row r="4398" spans="1:3" x14ac:dyDescent="0.25">
      <c r="A4398" s="1">
        <v>43649.166666666664</v>
      </c>
      <c r="B4398">
        <v>9.9</v>
      </c>
      <c r="C4398">
        <v>0</v>
      </c>
    </row>
    <row r="4399" spans="1:3" x14ac:dyDescent="0.25">
      <c r="A4399" s="1">
        <v>43649.208333333336</v>
      </c>
      <c r="B4399">
        <v>9.9</v>
      </c>
      <c r="C4399">
        <v>0</v>
      </c>
    </row>
    <row r="4400" spans="1:3" x14ac:dyDescent="0.25">
      <c r="A4400" s="1">
        <v>43649.25</v>
      </c>
      <c r="B4400">
        <v>11.8</v>
      </c>
      <c r="C4400">
        <v>0</v>
      </c>
    </row>
    <row r="4401" spans="1:3" x14ac:dyDescent="0.25">
      <c r="A4401" s="1">
        <v>43649.291666666664</v>
      </c>
      <c r="B4401">
        <v>12.8</v>
      </c>
      <c r="C4401">
        <v>0</v>
      </c>
    </row>
    <row r="4402" spans="1:3" x14ac:dyDescent="0.25">
      <c r="A4402" s="1">
        <v>43649.333333333336</v>
      </c>
      <c r="B4402">
        <v>13.5</v>
      </c>
      <c r="C4402">
        <v>0</v>
      </c>
    </row>
    <row r="4403" spans="1:3" x14ac:dyDescent="0.25">
      <c r="A4403" s="1">
        <v>43649.375</v>
      </c>
      <c r="B4403">
        <v>14.2</v>
      </c>
      <c r="C4403">
        <v>0</v>
      </c>
    </row>
    <row r="4404" spans="1:3" x14ac:dyDescent="0.25">
      <c r="A4404" s="1">
        <v>43649.416666666664</v>
      </c>
      <c r="B4404">
        <v>14.9</v>
      </c>
      <c r="C4404">
        <v>0</v>
      </c>
    </row>
    <row r="4405" spans="1:3" x14ac:dyDescent="0.25">
      <c r="A4405" s="1">
        <v>43649.458333333336</v>
      </c>
      <c r="B4405">
        <v>15</v>
      </c>
      <c r="C4405">
        <v>0</v>
      </c>
    </row>
    <row r="4406" spans="1:3" x14ac:dyDescent="0.25">
      <c r="A4406" s="1">
        <v>43649.5</v>
      </c>
      <c r="B4406">
        <v>15.7</v>
      </c>
      <c r="C4406">
        <v>0</v>
      </c>
    </row>
    <row r="4407" spans="1:3" x14ac:dyDescent="0.25">
      <c r="A4407" s="1">
        <v>43649.541666666664</v>
      </c>
      <c r="B4407">
        <v>16.399999999999999</v>
      </c>
      <c r="C4407">
        <v>0</v>
      </c>
    </row>
    <row r="4408" spans="1:3" x14ac:dyDescent="0.25">
      <c r="A4408" s="1">
        <v>43649.583333333336</v>
      </c>
      <c r="B4408">
        <v>17.3</v>
      </c>
      <c r="C4408">
        <v>0</v>
      </c>
    </row>
    <row r="4409" spans="1:3" x14ac:dyDescent="0.25">
      <c r="A4409" s="1">
        <v>43649.625</v>
      </c>
      <c r="B4409">
        <v>17</v>
      </c>
      <c r="C4409">
        <v>0</v>
      </c>
    </row>
    <row r="4410" spans="1:3" x14ac:dyDescent="0.25">
      <c r="A4410" s="1">
        <v>43649.666666666664</v>
      </c>
      <c r="B4410">
        <v>17.100000000000001</v>
      </c>
      <c r="C4410">
        <v>0</v>
      </c>
    </row>
    <row r="4411" spans="1:3" x14ac:dyDescent="0.25">
      <c r="A4411" s="1">
        <v>43649.708333333336</v>
      </c>
      <c r="B4411">
        <v>16.399999999999999</v>
      </c>
      <c r="C4411">
        <v>0</v>
      </c>
    </row>
    <row r="4412" spans="1:3" x14ac:dyDescent="0.25">
      <c r="A4412" s="1">
        <v>43649.75</v>
      </c>
      <c r="B4412">
        <v>15.4</v>
      </c>
      <c r="C4412">
        <v>0</v>
      </c>
    </row>
    <row r="4413" spans="1:3" x14ac:dyDescent="0.25">
      <c r="A4413" s="1">
        <v>43649.791666666664</v>
      </c>
      <c r="B4413">
        <v>13.6</v>
      </c>
      <c r="C4413">
        <v>0</v>
      </c>
    </row>
    <row r="4414" spans="1:3" x14ac:dyDescent="0.25">
      <c r="A4414" s="1">
        <v>43649.833333333336</v>
      </c>
      <c r="B4414">
        <v>12.6</v>
      </c>
      <c r="C4414">
        <v>0</v>
      </c>
    </row>
    <row r="4415" spans="1:3" x14ac:dyDescent="0.25">
      <c r="A4415" s="1">
        <v>43649.875</v>
      </c>
      <c r="B4415">
        <v>12.4</v>
      </c>
      <c r="C4415">
        <v>0</v>
      </c>
    </row>
    <row r="4416" spans="1:3" x14ac:dyDescent="0.25">
      <c r="A4416" s="1">
        <v>43649.916666666664</v>
      </c>
      <c r="B4416">
        <v>12.4</v>
      </c>
      <c r="C4416">
        <v>0</v>
      </c>
    </row>
    <row r="4417" spans="1:3" x14ac:dyDescent="0.25">
      <c r="A4417" s="1">
        <v>43649.958333333336</v>
      </c>
      <c r="B4417">
        <v>12.3</v>
      </c>
      <c r="C4417">
        <v>0</v>
      </c>
    </row>
    <row r="4418" spans="1:3" x14ac:dyDescent="0.25">
      <c r="A4418" s="1">
        <v>43650</v>
      </c>
      <c r="B4418">
        <v>11.1</v>
      </c>
      <c r="C4418">
        <v>0</v>
      </c>
    </row>
    <row r="4419" spans="1:3" x14ac:dyDescent="0.25">
      <c r="A4419" s="1">
        <v>43650.041666666664</v>
      </c>
      <c r="B4419">
        <v>10</v>
      </c>
      <c r="C4419">
        <v>0</v>
      </c>
    </row>
    <row r="4420" spans="1:3" x14ac:dyDescent="0.25">
      <c r="A4420" s="1">
        <v>43650.083333333336</v>
      </c>
      <c r="B4420">
        <v>9.5</v>
      </c>
      <c r="C4420">
        <v>0</v>
      </c>
    </row>
    <row r="4421" spans="1:3" x14ac:dyDescent="0.25">
      <c r="A4421" s="1">
        <v>43650.125</v>
      </c>
      <c r="B4421">
        <v>9.9</v>
      </c>
      <c r="C4421">
        <v>0</v>
      </c>
    </row>
    <row r="4422" spans="1:3" x14ac:dyDescent="0.25">
      <c r="A4422" s="1">
        <v>43650.166666666664</v>
      </c>
      <c r="B4422">
        <v>10.199999999999999</v>
      </c>
      <c r="C4422">
        <v>0</v>
      </c>
    </row>
    <row r="4423" spans="1:3" x14ac:dyDescent="0.25">
      <c r="A4423" s="1">
        <v>43650.208333333336</v>
      </c>
      <c r="B4423">
        <v>10.1</v>
      </c>
      <c r="C4423">
        <v>0</v>
      </c>
    </row>
    <row r="4424" spans="1:3" x14ac:dyDescent="0.25">
      <c r="A4424" s="1">
        <v>43650.25</v>
      </c>
      <c r="B4424">
        <v>11.9</v>
      </c>
      <c r="C4424">
        <v>0</v>
      </c>
    </row>
    <row r="4425" spans="1:3" x14ac:dyDescent="0.25">
      <c r="A4425" s="1">
        <v>43650.291666666664</v>
      </c>
      <c r="B4425">
        <v>13.2</v>
      </c>
      <c r="C4425">
        <v>0</v>
      </c>
    </row>
    <row r="4426" spans="1:3" x14ac:dyDescent="0.25">
      <c r="A4426" s="1">
        <v>43650.333333333336</v>
      </c>
      <c r="B4426">
        <v>14</v>
      </c>
      <c r="C4426">
        <v>0</v>
      </c>
    </row>
    <row r="4427" spans="1:3" x14ac:dyDescent="0.25">
      <c r="A4427" s="1">
        <v>43650.375</v>
      </c>
      <c r="B4427">
        <v>14.8</v>
      </c>
      <c r="C4427">
        <v>0</v>
      </c>
    </row>
    <row r="4428" spans="1:3" x14ac:dyDescent="0.25">
      <c r="A4428" s="1">
        <v>43650.416666666664</v>
      </c>
      <c r="B4428">
        <v>15.5</v>
      </c>
      <c r="C4428">
        <v>0</v>
      </c>
    </row>
    <row r="4429" spans="1:3" x14ac:dyDescent="0.25">
      <c r="A4429" s="1">
        <v>43650.458333333336</v>
      </c>
      <c r="B4429">
        <v>16.2</v>
      </c>
      <c r="C4429">
        <v>0</v>
      </c>
    </row>
    <row r="4430" spans="1:3" x14ac:dyDescent="0.25">
      <c r="A4430" s="1">
        <v>43650.5</v>
      </c>
      <c r="B4430">
        <v>17</v>
      </c>
      <c r="C4430">
        <v>0</v>
      </c>
    </row>
    <row r="4431" spans="1:3" x14ac:dyDescent="0.25">
      <c r="A4431" s="1">
        <v>43650.541666666664</v>
      </c>
      <c r="B4431">
        <v>17.5</v>
      </c>
      <c r="C4431">
        <v>0</v>
      </c>
    </row>
    <row r="4432" spans="1:3" x14ac:dyDescent="0.25">
      <c r="A4432" s="1">
        <v>43650.583333333336</v>
      </c>
      <c r="B4432">
        <v>18.3</v>
      </c>
      <c r="C4432">
        <v>0</v>
      </c>
    </row>
    <row r="4433" spans="1:3" x14ac:dyDescent="0.25">
      <c r="A4433" s="1">
        <v>43650.625</v>
      </c>
      <c r="B4433">
        <v>18.8</v>
      </c>
      <c r="C4433">
        <v>0</v>
      </c>
    </row>
    <row r="4434" spans="1:3" x14ac:dyDescent="0.25">
      <c r="A4434" s="1">
        <v>43650.666666666664</v>
      </c>
      <c r="B4434">
        <v>18.8</v>
      </c>
      <c r="C4434">
        <v>0</v>
      </c>
    </row>
    <row r="4435" spans="1:3" x14ac:dyDescent="0.25">
      <c r="A4435" s="1">
        <v>43650.708333333336</v>
      </c>
      <c r="B4435">
        <v>18.7</v>
      </c>
      <c r="C4435">
        <v>0</v>
      </c>
    </row>
    <row r="4436" spans="1:3" x14ac:dyDescent="0.25">
      <c r="A4436" s="1">
        <v>43650.75</v>
      </c>
      <c r="B4436">
        <v>18.5</v>
      </c>
      <c r="C4436">
        <v>0</v>
      </c>
    </row>
    <row r="4437" spans="1:3" x14ac:dyDescent="0.25">
      <c r="A4437" s="1">
        <v>43650.791666666664</v>
      </c>
      <c r="B4437">
        <v>17.100000000000001</v>
      </c>
      <c r="C4437">
        <v>0</v>
      </c>
    </row>
    <row r="4438" spans="1:3" x14ac:dyDescent="0.25">
      <c r="A4438" s="1">
        <v>43650.833333333336</v>
      </c>
      <c r="B4438">
        <v>15.5</v>
      </c>
      <c r="C4438">
        <v>0</v>
      </c>
    </row>
    <row r="4439" spans="1:3" x14ac:dyDescent="0.25">
      <c r="A4439" s="1">
        <v>43650.875</v>
      </c>
      <c r="B4439">
        <v>15.5</v>
      </c>
      <c r="C4439">
        <v>0</v>
      </c>
    </row>
    <row r="4440" spans="1:3" x14ac:dyDescent="0.25">
      <c r="A4440" s="1">
        <v>43650.916666666664</v>
      </c>
      <c r="B4440">
        <v>15.1</v>
      </c>
      <c r="C4440">
        <v>0</v>
      </c>
    </row>
    <row r="4441" spans="1:3" x14ac:dyDescent="0.25">
      <c r="A4441" s="1">
        <v>43650.958333333336</v>
      </c>
      <c r="B4441">
        <v>14.5</v>
      </c>
      <c r="C4441">
        <v>0</v>
      </c>
    </row>
    <row r="4442" spans="1:3" x14ac:dyDescent="0.25">
      <c r="A4442" s="1">
        <v>43651</v>
      </c>
      <c r="B4442">
        <v>14.2</v>
      </c>
      <c r="C4442">
        <v>0</v>
      </c>
    </row>
    <row r="4443" spans="1:3" x14ac:dyDescent="0.25">
      <c r="A4443" s="1">
        <v>43651.041666666664</v>
      </c>
      <c r="B4443">
        <v>14.1</v>
      </c>
      <c r="C4443">
        <v>0</v>
      </c>
    </row>
    <row r="4444" spans="1:3" x14ac:dyDescent="0.25">
      <c r="A4444" s="1">
        <v>43651.083333333336</v>
      </c>
      <c r="B4444">
        <v>14.2</v>
      </c>
      <c r="C4444">
        <v>0</v>
      </c>
    </row>
    <row r="4445" spans="1:3" x14ac:dyDescent="0.25">
      <c r="A4445" s="1">
        <v>43651.125</v>
      </c>
      <c r="B4445">
        <v>14.2</v>
      </c>
      <c r="C4445">
        <v>0</v>
      </c>
    </row>
    <row r="4446" spans="1:3" x14ac:dyDescent="0.25">
      <c r="A4446" s="1">
        <v>43651.166666666664</v>
      </c>
      <c r="B4446">
        <v>14.3</v>
      </c>
      <c r="C4446">
        <v>0</v>
      </c>
    </row>
    <row r="4447" spans="1:3" x14ac:dyDescent="0.25">
      <c r="A4447" s="1">
        <v>43651.208333333336</v>
      </c>
      <c r="B4447">
        <v>14</v>
      </c>
      <c r="C4447">
        <v>0</v>
      </c>
    </row>
    <row r="4448" spans="1:3" x14ac:dyDescent="0.25">
      <c r="A4448" s="1">
        <v>43651.25</v>
      </c>
      <c r="B4448">
        <v>14.8</v>
      </c>
      <c r="C4448">
        <v>0</v>
      </c>
    </row>
    <row r="4449" spans="1:3" x14ac:dyDescent="0.25">
      <c r="A4449" s="1">
        <v>43651.291666666664</v>
      </c>
      <c r="B4449">
        <v>16.100000000000001</v>
      </c>
      <c r="C4449">
        <v>0</v>
      </c>
    </row>
    <row r="4450" spans="1:3" x14ac:dyDescent="0.25">
      <c r="A4450" s="1">
        <v>43651.333333333336</v>
      </c>
      <c r="B4450">
        <v>17.600000000000001</v>
      </c>
      <c r="C4450">
        <v>0</v>
      </c>
    </row>
    <row r="4451" spans="1:3" x14ac:dyDescent="0.25">
      <c r="A4451" s="1">
        <v>43651.375</v>
      </c>
      <c r="B4451">
        <v>18.600000000000001</v>
      </c>
      <c r="C4451">
        <v>0</v>
      </c>
    </row>
    <row r="4452" spans="1:3" x14ac:dyDescent="0.25">
      <c r="A4452" s="1">
        <v>43651.416666666664</v>
      </c>
      <c r="B4452">
        <v>19</v>
      </c>
      <c r="C4452">
        <v>0</v>
      </c>
    </row>
    <row r="4453" spans="1:3" x14ac:dyDescent="0.25">
      <c r="A4453" s="1">
        <v>43651.458333333336</v>
      </c>
      <c r="B4453">
        <v>18.3</v>
      </c>
      <c r="C4453">
        <v>0</v>
      </c>
    </row>
    <row r="4454" spans="1:3" x14ac:dyDescent="0.25">
      <c r="A4454" s="1">
        <v>43651.5</v>
      </c>
      <c r="B4454">
        <v>18.3</v>
      </c>
      <c r="C4454">
        <v>0</v>
      </c>
    </row>
    <row r="4455" spans="1:3" x14ac:dyDescent="0.25">
      <c r="A4455" s="1">
        <v>43651.541666666664</v>
      </c>
      <c r="B4455">
        <v>17.899999999999999</v>
      </c>
      <c r="C4455">
        <v>0</v>
      </c>
    </row>
    <row r="4456" spans="1:3" x14ac:dyDescent="0.25">
      <c r="A4456" s="1">
        <v>43651.583333333336</v>
      </c>
      <c r="B4456">
        <v>18.899999999999999</v>
      </c>
      <c r="C4456">
        <v>0</v>
      </c>
    </row>
    <row r="4457" spans="1:3" x14ac:dyDescent="0.25">
      <c r="A4457" s="1">
        <v>43651.625</v>
      </c>
      <c r="B4457">
        <v>18.100000000000001</v>
      </c>
      <c r="C4457">
        <v>0</v>
      </c>
    </row>
    <row r="4458" spans="1:3" x14ac:dyDescent="0.25">
      <c r="A4458" s="1">
        <v>43651.666666666664</v>
      </c>
      <c r="B4458">
        <v>18.2</v>
      </c>
      <c r="C4458">
        <v>0</v>
      </c>
    </row>
    <row r="4459" spans="1:3" x14ac:dyDescent="0.25">
      <c r="A4459" s="1">
        <v>43651.708333333336</v>
      </c>
      <c r="B4459">
        <v>16.8</v>
      </c>
      <c r="C4459">
        <v>0</v>
      </c>
    </row>
    <row r="4460" spans="1:3" x14ac:dyDescent="0.25">
      <c r="A4460" s="1">
        <v>43651.75</v>
      </c>
      <c r="B4460">
        <v>16.5</v>
      </c>
      <c r="C4460">
        <v>0</v>
      </c>
    </row>
    <row r="4461" spans="1:3" x14ac:dyDescent="0.25">
      <c r="A4461" s="1">
        <v>43651.791666666664</v>
      </c>
      <c r="B4461">
        <v>15.8</v>
      </c>
      <c r="C4461">
        <v>0</v>
      </c>
    </row>
    <row r="4462" spans="1:3" x14ac:dyDescent="0.25">
      <c r="A4462" s="1">
        <v>43651.833333333336</v>
      </c>
      <c r="B4462">
        <v>15.3</v>
      </c>
      <c r="C4462">
        <v>0</v>
      </c>
    </row>
    <row r="4463" spans="1:3" x14ac:dyDescent="0.25">
      <c r="A4463" s="1">
        <v>43651.875</v>
      </c>
      <c r="B4463">
        <v>14.9</v>
      </c>
      <c r="C4463">
        <v>0</v>
      </c>
    </row>
    <row r="4464" spans="1:3" x14ac:dyDescent="0.25">
      <c r="A4464" s="1">
        <v>43651.916666666664</v>
      </c>
      <c r="B4464">
        <v>14.3</v>
      </c>
      <c r="C4464">
        <v>0</v>
      </c>
    </row>
    <row r="4465" spans="1:3" x14ac:dyDescent="0.25">
      <c r="A4465" s="1">
        <v>43651.958333333336</v>
      </c>
      <c r="B4465">
        <v>14.4</v>
      </c>
      <c r="C4465">
        <v>0</v>
      </c>
    </row>
    <row r="4466" spans="1:3" x14ac:dyDescent="0.25">
      <c r="A4466" s="1">
        <v>43652</v>
      </c>
      <c r="B4466">
        <v>14.3</v>
      </c>
      <c r="C4466">
        <v>0</v>
      </c>
    </row>
    <row r="4467" spans="1:3" x14ac:dyDescent="0.25">
      <c r="A4467" s="1">
        <v>43652.041666666664</v>
      </c>
      <c r="B4467">
        <v>14.3</v>
      </c>
      <c r="C4467">
        <v>0</v>
      </c>
    </row>
    <row r="4468" spans="1:3" x14ac:dyDescent="0.25">
      <c r="A4468" s="1">
        <v>43652.083333333336</v>
      </c>
      <c r="B4468">
        <v>14.4</v>
      </c>
      <c r="C4468">
        <v>0</v>
      </c>
    </row>
    <row r="4469" spans="1:3" x14ac:dyDescent="0.25">
      <c r="A4469" s="1">
        <v>43652.125</v>
      </c>
      <c r="B4469">
        <v>14.3</v>
      </c>
      <c r="C4469">
        <v>0</v>
      </c>
    </row>
    <row r="4470" spans="1:3" x14ac:dyDescent="0.25">
      <c r="A4470" s="1">
        <v>43652.166666666664</v>
      </c>
      <c r="B4470">
        <v>14.1</v>
      </c>
      <c r="C4470">
        <v>0</v>
      </c>
    </row>
    <row r="4471" spans="1:3" x14ac:dyDescent="0.25">
      <c r="A4471" s="1">
        <v>43652.208333333336</v>
      </c>
      <c r="B4471">
        <v>14.3</v>
      </c>
      <c r="C4471">
        <v>0</v>
      </c>
    </row>
    <row r="4472" spans="1:3" x14ac:dyDescent="0.25">
      <c r="A4472" s="1">
        <v>43652.25</v>
      </c>
      <c r="B4472">
        <v>15.3</v>
      </c>
      <c r="C4472">
        <v>0</v>
      </c>
    </row>
    <row r="4473" spans="1:3" x14ac:dyDescent="0.25">
      <c r="A4473" s="1">
        <v>43652.291666666664</v>
      </c>
      <c r="B4473">
        <v>16.100000000000001</v>
      </c>
      <c r="C4473">
        <v>0</v>
      </c>
    </row>
    <row r="4474" spans="1:3" x14ac:dyDescent="0.25">
      <c r="A4474" s="1">
        <v>43652.333333333336</v>
      </c>
      <c r="B4474">
        <v>18.100000000000001</v>
      </c>
      <c r="C4474">
        <v>0</v>
      </c>
    </row>
    <row r="4475" spans="1:3" x14ac:dyDescent="0.25">
      <c r="A4475" s="1">
        <v>43652.375</v>
      </c>
      <c r="B4475">
        <v>19.5</v>
      </c>
      <c r="C4475">
        <v>0</v>
      </c>
    </row>
    <row r="4476" spans="1:3" x14ac:dyDescent="0.25">
      <c r="A4476" s="1">
        <v>43652.416666666664</v>
      </c>
      <c r="B4476">
        <v>20.7</v>
      </c>
      <c r="C4476">
        <v>0</v>
      </c>
    </row>
    <row r="4477" spans="1:3" x14ac:dyDescent="0.25">
      <c r="A4477" s="1">
        <v>43652.458333333336</v>
      </c>
      <c r="B4477">
        <v>22.2</v>
      </c>
      <c r="C4477">
        <v>0</v>
      </c>
    </row>
    <row r="4478" spans="1:3" x14ac:dyDescent="0.25">
      <c r="A4478" s="1">
        <v>43652.5</v>
      </c>
      <c r="B4478">
        <v>23.1</v>
      </c>
      <c r="C4478">
        <v>0</v>
      </c>
    </row>
    <row r="4479" spans="1:3" x14ac:dyDescent="0.25">
      <c r="A4479" s="1">
        <v>43652.541666666664</v>
      </c>
      <c r="B4479">
        <v>23.1</v>
      </c>
      <c r="C4479">
        <v>0</v>
      </c>
    </row>
    <row r="4480" spans="1:3" x14ac:dyDescent="0.25">
      <c r="A4480" s="1">
        <v>43652.583333333336</v>
      </c>
      <c r="B4480">
        <v>23.7</v>
      </c>
      <c r="C4480">
        <v>0</v>
      </c>
    </row>
    <row r="4481" spans="1:3" x14ac:dyDescent="0.25">
      <c r="A4481" s="1">
        <v>43652.625</v>
      </c>
      <c r="B4481">
        <v>22.7</v>
      </c>
      <c r="C4481">
        <v>0</v>
      </c>
    </row>
    <row r="4482" spans="1:3" x14ac:dyDescent="0.25">
      <c r="A4482" s="1">
        <v>43652.666666666664</v>
      </c>
      <c r="B4482">
        <v>23.7</v>
      </c>
      <c r="C4482">
        <v>0</v>
      </c>
    </row>
    <row r="4483" spans="1:3" x14ac:dyDescent="0.25">
      <c r="A4483" s="1">
        <v>43652.708333333336</v>
      </c>
      <c r="B4483">
        <v>24.1</v>
      </c>
      <c r="C4483">
        <v>0</v>
      </c>
    </row>
    <row r="4484" spans="1:3" x14ac:dyDescent="0.25">
      <c r="A4484" s="1">
        <v>43652.75</v>
      </c>
      <c r="B4484">
        <v>23.7</v>
      </c>
      <c r="C4484">
        <v>0</v>
      </c>
    </row>
    <row r="4485" spans="1:3" x14ac:dyDescent="0.25">
      <c r="A4485" s="1">
        <v>43652.791666666664</v>
      </c>
      <c r="B4485">
        <v>22.1</v>
      </c>
      <c r="C4485">
        <v>0</v>
      </c>
    </row>
    <row r="4486" spans="1:3" x14ac:dyDescent="0.25">
      <c r="A4486" s="1">
        <v>43652.833333333336</v>
      </c>
      <c r="B4486">
        <v>21.5</v>
      </c>
      <c r="C4486">
        <v>0</v>
      </c>
    </row>
    <row r="4487" spans="1:3" x14ac:dyDescent="0.25">
      <c r="A4487" s="1">
        <v>43652.875</v>
      </c>
      <c r="B4487">
        <v>21.5</v>
      </c>
      <c r="C4487">
        <v>0</v>
      </c>
    </row>
    <row r="4488" spans="1:3" x14ac:dyDescent="0.25">
      <c r="A4488" s="1">
        <v>43652.916666666664</v>
      </c>
      <c r="B4488">
        <v>21.5</v>
      </c>
      <c r="C4488">
        <v>0</v>
      </c>
    </row>
    <row r="4489" spans="1:3" x14ac:dyDescent="0.25">
      <c r="A4489" s="1">
        <v>43652.958333333336</v>
      </c>
      <c r="B4489">
        <v>21.1</v>
      </c>
      <c r="C4489">
        <v>0</v>
      </c>
    </row>
    <row r="4490" spans="1:3" x14ac:dyDescent="0.25">
      <c r="A4490" s="1">
        <v>43653</v>
      </c>
      <c r="B4490">
        <v>20</v>
      </c>
      <c r="C4490">
        <v>0</v>
      </c>
    </row>
    <row r="4491" spans="1:3" x14ac:dyDescent="0.25">
      <c r="A4491" s="1">
        <v>43653.041666666664</v>
      </c>
      <c r="B4491">
        <v>17.8</v>
      </c>
      <c r="C4491">
        <v>0</v>
      </c>
    </row>
    <row r="4492" spans="1:3" x14ac:dyDescent="0.25">
      <c r="A4492" s="1">
        <v>43653.083333333336</v>
      </c>
      <c r="B4492">
        <v>16.399999999999999</v>
      </c>
      <c r="C4492">
        <v>0</v>
      </c>
    </row>
    <row r="4493" spans="1:3" x14ac:dyDescent="0.25">
      <c r="A4493" s="1">
        <v>43653.125</v>
      </c>
      <c r="B4493">
        <v>15.3</v>
      </c>
      <c r="C4493">
        <v>0</v>
      </c>
    </row>
    <row r="4494" spans="1:3" x14ac:dyDescent="0.25">
      <c r="A4494" s="1">
        <v>43653.166666666664</v>
      </c>
      <c r="B4494">
        <v>16.399999999999999</v>
      </c>
      <c r="C4494">
        <v>0</v>
      </c>
    </row>
    <row r="4495" spans="1:3" x14ac:dyDescent="0.25">
      <c r="A4495" s="1">
        <v>43653.208333333336</v>
      </c>
      <c r="B4495">
        <v>16.3</v>
      </c>
      <c r="C4495">
        <v>0</v>
      </c>
    </row>
    <row r="4496" spans="1:3" x14ac:dyDescent="0.25">
      <c r="A4496" s="1">
        <v>43653.25</v>
      </c>
      <c r="B4496">
        <v>17.7</v>
      </c>
      <c r="C4496">
        <v>0</v>
      </c>
    </row>
    <row r="4497" spans="1:3" x14ac:dyDescent="0.25">
      <c r="A4497" s="1">
        <v>43653.291666666664</v>
      </c>
      <c r="B4497">
        <v>17.7</v>
      </c>
      <c r="C4497">
        <v>0</v>
      </c>
    </row>
    <row r="4498" spans="1:3" x14ac:dyDescent="0.25">
      <c r="A4498" s="1">
        <v>43653.333333333336</v>
      </c>
      <c r="B4498">
        <v>19.5</v>
      </c>
      <c r="C4498">
        <v>0</v>
      </c>
    </row>
    <row r="4499" spans="1:3" x14ac:dyDescent="0.25">
      <c r="A4499" s="1">
        <v>43653.375</v>
      </c>
      <c r="B4499">
        <v>19.100000000000001</v>
      </c>
      <c r="C4499">
        <v>0</v>
      </c>
    </row>
    <row r="4500" spans="1:3" x14ac:dyDescent="0.25">
      <c r="A4500" s="1">
        <v>43653.416666666664</v>
      </c>
      <c r="B4500">
        <v>19.2</v>
      </c>
      <c r="C4500">
        <v>0</v>
      </c>
    </row>
    <row r="4501" spans="1:3" x14ac:dyDescent="0.25">
      <c r="A4501" s="1">
        <v>43653.458333333336</v>
      </c>
      <c r="B4501">
        <v>18.7</v>
      </c>
      <c r="C4501">
        <v>0</v>
      </c>
    </row>
    <row r="4502" spans="1:3" x14ac:dyDescent="0.25">
      <c r="A4502" s="1">
        <v>43653.5</v>
      </c>
      <c r="B4502">
        <v>17.8</v>
      </c>
      <c r="C4502">
        <v>0</v>
      </c>
    </row>
    <row r="4503" spans="1:3" x14ac:dyDescent="0.25">
      <c r="A4503" s="1">
        <v>43653.541666666664</v>
      </c>
      <c r="B4503">
        <v>15.8</v>
      </c>
      <c r="C4503">
        <v>0</v>
      </c>
    </row>
    <row r="4504" spans="1:3" x14ac:dyDescent="0.25">
      <c r="A4504" s="1">
        <v>43653.583333333336</v>
      </c>
      <c r="B4504">
        <v>14.4</v>
      </c>
      <c r="C4504">
        <v>0</v>
      </c>
    </row>
    <row r="4505" spans="1:3" x14ac:dyDescent="0.25">
      <c r="A4505" s="1">
        <v>43653.625</v>
      </c>
      <c r="B4505">
        <v>13.3</v>
      </c>
      <c r="C4505">
        <v>0</v>
      </c>
    </row>
    <row r="4506" spans="1:3" x14ac:dyDescent="0.25">
      <c r="A4506" s="1">
        <v>43653.666666666664</v>
      </c>
      <c r="B4506">
        <v>13.5</v>
      </c>
      <c r="C4506">
        <v>0</v>
      </c>
    </row>
    <row r="4507" spans="1:3" x14ac:dyDescent="0.25">
      <c r="A4507" s="1">
        <v>43653.708333333336</v>
      </c>
      <c r="B4507">
        <v>13.3</v>
      </c>
      <c r="C4507">
        <v>0</v>
      </c>
    </row>
    <row r="4508" spans="1:3" x14ac:dyDescent="0.25">
      <c r="A4508" s="1">
        <v>43653.75</v>
      </c>
      <c r="B4508">
        <v>12.5</v>
      </c>
      <c r="C4508">
        <v>0</v>
      </c>
    </row>
    <row r="4509" spans="1:3" x14ac:dyDescent="0.25">
      <c r="A4509" s="1">
        <v>43653.791666666664</v>
      </c>
      <c r="B4509">
        <v>12.5</v>
      </c>
      <c r="C4509">
        <v>0</v>
      </c>
    </row>
    <row r="4510" spans="1:3" x14ac:dyDescent="0.25">
      <c r="A4510" s="1">
        <v>43653.833333333336</v>
      </c>
      <c r="B4510">
        <v>11.4</v>
      </c>
      <c r="C4510">
        <v>0</v>
      </c>
    </row>
    <row r="4511" spans="1:3" x14ac:dyDescent="0.25">
      <c r="A4511" s="1">
        <v>43653.875</v>
      </c>
      <c r="B4511">
        <v>11.1</v>
      </c>
      <c r="C4511">
        <v>0</v>
      </c>
    </row>
    <row r="4512" spans="1:3" x14ac:dyDescent="0.25">
      <c r="A4512" s="1">
        <v>43653.916666666664</v>
      </c>
      <c r="B4512">
        <v>10.6</v>
      </c>
      <c r="C4512">
        <v>0</v>
      </c>
    </row>
    <row r="4513" spans="1:3" x14ac:dyDescent="0.25">
      <c r="A4513" s="1">
        <v>43653.958333333336</v>
      </c>
      <c r="B4513">
        <v>10</v>
      </c>
      <c r="C4513">
        <v>0</v>
      </c>
    </row>
    <row r="4514" spans="1:3" x14ac:dyDescent="0.25">
      <c r="A4514" s="1">
        <v>43654</v>
      </c>
      <c r="B4514">
        <v>9.6999999999999993</v>
      </c>
      <c r="C4514">
        <v>0</v>
      </c>
    </row>
    <row r="4515" spans="1:3" x14ac:dyDescent="0.25">
      <c r="A4515" s="1">
        <v>43654.041666666664</v>
      </c>
      <c r="B4515">
        <v>9.5</v>
      </c>
      <c r="C4515">
        <v>0</v>
      </c>
    </row>
    <row r="4516" spans="1:3" x14ac:dyDescent="0.25">
      <c r="A4516" s="1">
        <v>43654.083333333336</v>
      </c>
      <c r="B4516">
        <v>8.9</v>
      </c>
      <c r="C4516">
        <v>0</v>
      </c>
    </row>
    <row r="4517" spans="1:3" x14ac:dyDescent="0.25">
      <c r="A4517" s="1">
        <v>43654.125</v>
      </c>
      <c r="B4517">
        <v>8.4</v>
      </c>
      <c r="C4517">
        <v>0</v>
      </c>
    </row>
    <row r="4518" spans="1:3" x14ac:dyDescent="0.25">
      <c r="A4518" s="1">
        <v>43654.166666666664</v>
      </c>
      <c r="B4518">
        <v>8.1</v>
      </c>
      <c r="C4518">
        <v>0</v>
      </c>
    </row>
    <row r="4519" spans="1:3" x14ac:dyDescent="0.25">
      <c r="A4519" s="1">
        <v>43654.208333333336</v>
      </c>
      <c r="B4519">
        <v>8.6999999999999993</v>
      </c>
      <c r="C4519">
        <v>0</v>
      </c>
    </row>
    <row r="4520" spans="1:3" x14ac:dyDescent="0.25">
      <c r="A4520" s="1">
        <v>43654.25</v>
      </c>
      <c r="B4520">
        <v>8.8000000000000007</v>
      </c>
      <c r="C4520">
        <v>0</v>
      </c>
    </row>
    <row r="4521" spans="1:3" x14ac:dyDescent="0.25">
      <c r="A4521" s="1">
        <v>43654.291666666664</v>
      </c>
      <c r="B4521">
        <v>9.6</v>
      </c>
      <c r="C4521">
        <v>0</v>
      </c>
    </row>
    <row r="4522" spans="1:3" x14ac:dyDescent="0.25">
      <c r="A4522" s="1">
        <v>43654.333333333336</v>
      </c>
      <c r="B4522">
        <v>9.6999999999999993</v>
      </c>
      <c r="C4522">
        <v>0</v>
      </c>
    </row>
    <row r="4523" spans="1:3" x14ac:dyDescent="0.25">
      <c r="A4523" s="1">
        <v>43654.375</v>
      </c>
      <c r="B4523">
        <v>10.4</v>
      </c>
      <c r="C4523">
        <v>0</v>
      </c>
    </row>
    <row r="4524" spans="1:3" x14ac:dyDescent="0.25">
      <c r="A4524" s="1">
        <v>43654.416666666664</v>
      </c>
      <c r="B4524">
        <v>11.8</v>
      </c>
      <c r="C4524">
        <v>0</v>
      </c>
    </row>
    <row r="4525" spans="1:3" x14ac:dyDescent="0.25">
      <c r="A4525" s="1">
        <v>43654.458333333336</v>
      </c>
      <c r="B4525">
        <v>11.6</v>
      </c>
      <c r="C4525">
        <v>0</v>
      </c>
    </row>
    <row r="4526" spans="1:3" x14ac:dyDescent="0.25">
      <c r="A4526" s="1">
        <v>43654.5</v>
      </c>
      <c r="B4526">
        <v>12.7</v>
      </c>
      <c r="C4526">
        <v>0</v>
      </c>
    </row>
    <row r="4527" spans="1:3" x14ac:dyDescent="0.25">
      <c r="A4527" s="1">
        <v>43654.541666666664</v>
      </c>
      <c r="B4527">
        <v>13.3</v>
      </c>
      <c r="C4527">
        <v>0</v>
      </c>
    </row>
    <row r="4528" spans="1:3" x14ac:dyDescent="0.25">
      <c r="A4528" s="1">
        <v>43654.583333333336</v>
      </c>
      <c r="B4528">
        <v>13.6</v>
      </c>
      <c r="C4528">
        <v>0</v>
      </c>
    </row>
    <row r="4529" spans="1:3" x14ac:dyDescent="0.25">
      <c r="A4529" s="1">
        <v>43654.625</v>
      </c>
      <c r="B4529">
        <v>13.4</v>
      </c>
      <c r="C4529">
        <v>0</v>
      </c>
    </row>
    <row r="4530" spans="1:3" x14ac:dyDescent="0.25">
      <c r="A4530" s="1">
        <v>43654.666666666664</v>
      </c>
      <c r="B4530">
        <v>13.5</v>
      </c>
      <c r="C4530">
        <v>0</v>
      </c>
    </row>
    <row r="4531" spans="1:3" x14ac:dyDescent="0.25">
      <c r="A4531" s="1">
        <v>43654.708333333336</v>
      </c>
      <c r="B4531">
        <v>13.1</v>
      </c>
      <c r="C4531">
        <v>0</v>
      </c>
    </row>
    <row r="4532" spans="1:3" x14ac:dyDescent="0.25">
      <c r="A4532" s="1">
        <v>43654.75</v>
      </c>
      <c r="B4532">
        <v>13.2</v>
      </c>
      <c r="C4532">
        <v>0</v>
      </c>
    </row>
    <row r="4533" spans="1:3" x14ac:dyDescent="0.25">
      <c r="A4533" s="1">
        <v>43654.791666666664</v>
      </c>
      <c r="B4533">
        <v>11.9</v>
      </c>
      <c r="C4533">
        <v>0</v>
      </c>
    </row>
    <row r="4534" spans="1:3" x14ac:dyDescent="0.25">
      <c r="A4534" s="1">
        <v>43654.833333333336</v>
      </c>
      <c r="B4534">
        <v>10.1</v>
      </c>
      <c r="C4534">
        <v>0</v>
      </c>
    </row>
    <row r="4535" spans="1:3" x14ac:dyDescent="0.25">
      <c r="A4535" s="1">
        <v>43654.875</v>
      </c>
      <c r="B4535">
        <v>9.6999999999999993</v>
      </c>
      <c r="C4535">
        <v>0</v>
      </c>
    </row>
    <row r="4536" spans="1:3" x14ac:dyDescent="0.25">
      <c r="A4536" s="1">
        <v>43654.916666666664</v>
      </c>
      <c r="B4536">
        <v>9.5</v>
      </c>
      <c r="C4536">
        <v>0</v>
      </c>
    </row>
    <row r="4537" spans="1:3" x14ac:dyDescent="0.25">
      <c r="A4537" s="1">
        <v>43654.958333333336</v>
      </c>
      <c r="B4537">
        <v>9.4</v>
      </c>
      <c r="C4537">
        <v>0</v>
      </c>
    </row>
    <row r="4538" spans="1:3" x14ac:dyDescent="0.25">
      <c r="A4538" s="1">
        <v>43655</v>
      </c>
      <c r="B4538">
        <v>9.1999999999999993</v>
      </c>
      <c r="C4538">
        <v>0</v>
      </c>
    </row>
    <row r="4539" spans="1:3" x14ac:dyDescent="0.25">
      <c r="A4539" s="1">
        <v>43655.041666666664</v>
      </c>
      <c r="B4539">
        <v>9.3000000000000007</v>
      </c>
      <c r="C4539">
        <v>0</v>
      </c>
    </row>
    <row r="4540" spans="1:3" x14ac:dyDescent="0.25">
      <c r="A4540" s="1">
        <v>43655.083333333336</v>
      </c>
      <c r="B4540">
        <v>9.1999999999999993</v>
      </c>
      <c r="C4540">
        <v>0</v>
      </c>
    </row>
    <row r="4541" spans="1:3" x14ac:dyDescent="0.25">
      <c r="A4541" s="1">
        <v>43655.125</v>
      </c>
      <c r="B4541">
        <v>9.3000000000000007</v>
      </c>
      <c r="C4541">
        <v>0</v>
      </c>
    </row>
    <row r="4542" spans="1:3" x14ac:dyDescent="0.25">
      <c r="A4542" s="1">
        <v>43655.166666666664</v>
      </c>
      <c r="B4542">
        <v>8.9</v>
      </c>
      <c r="C4542">
        <v>0</v>
      </c>
    </row>
    <row r="4543" spans="1:3" x14ac:dyDescent="0.25">
      <c r="A4543" s="1">
        <v>43655.208333333336</v>
      </c>
      <c r="B4543">
        <v>8.4</v>
      </c>
      <c r="C4543">
        <v>0</v>
      </c>
    </row>
    <row r="4544" spans="1:3" x14ac:dyDescent="0.25">
      <c r="A4544" s="1">
        <v>43655.25</v>
      </c>
      <c r="B4544">
        <v>10.3</v>
      </c>
      <c r="C4544">
        <v>0</v>
      </c>
    </row>
    <row r="4545" spans="1:3" x14ac:dyDescent="0.25">
      <c r="A4545" s="1">
        <v>43655.291666666664</v>
      </c>
      <c r="B4545">
        <v>11</v>
      </c>
      <c r="C4545">
        <v>0</v>
      </c>
    </row>
    <row r="4546" spans="1:3" x14ac:dyDescent="0.25">
      <c r="A4546" s="1">
        <v>43655.333333333336</v>
      </c>
      <c r="B4546">
        <v>11.5</v>
      </c>
      <c r="C4546">
        <v>0</v>
      </c>
    </row>
    <row r="4547" spans="1:3" x14ac:dyDescent="0.25">
      <c r="A4547" s="1">
        <v>43655.375</v>
      </c>
      <c r="B4547">
        <v>12</v>
      </c>
      <c r="C4547">
        <v>0</v>
      </c>
    </row>
    <row r="4548" spans="1:3" x14ac:dyDescent="0.25">
      <c r="A4548" s="1">
        <v>43655.416666666664</v>
      </c>
      <c r="B4548">
        <v>13.2</v>
      </c>
      <c r="C4548">
        <v>0</v>
      </c>
    </row>
    <row r="4549" spans="1:3" x14ac:dyDescent="0.25">
      <c r="A4549" s="1">
        <v>43655.458333333336</v>
      </c>
      <c r="B4549">
        <v>13.7</v>
      </c>
      <c r="C4549">
        <v>0</v>
      </c>
    </row>
    <row r="4550" spans="1:3" x14ac:dyDescent="0.25">
      <c r="A4550" s="1">
        <v>43655.5</v>
      </c>
      <c r="B4550">
        <v>14.1</v>
      </c>
      <c r="C4550">
        <v>0</v>
      </c>
    </row>
    <row r="4551" spans="1:3" x14ac:dyDescent="0.25">
      <c r="A4551" s="1">
        <v>43655.541666666664</v>
      </c>
      <c r="B4551">
        <v>13</v>
      </c>
      <c r="C4551">
        <v>0</v>
      </c>
    </row>
    <row r="4552" spans="1:3" x14ac:dyDescent="0.25">
      <c r="A4552" s="1">
        <v>43655.583333333336</v>
      </c>
      <c r="B4552">
        <v>12.3</v>
      </c>
      <c r="C4552">
        <v>0</v>
      </c>
    </row>
    <row r="4553" spans="1:3" x14ac:dyDescent="0.25">
      <c r="A4553" s="1">
        <v>43655.625</v>
      </c>
      <c r="B4553">
        <v>14.2</v>
      </c>
      <c r="C4553">
        <v>0</v>
      </c>
    </row>
    <row r="4554" spans="1:3" x14ac:dyDescent="0.25">
      <c r="A4554" s="1">
        <v>43655.666666666664</v>
      </c>
      <c r="B4554">
        <v>14</v>
      </c>
      <c r="C4554">
        <v>0</v>
      </c>
    </row>
    <row r="4555" spans="1:3" x14ac:dyDescent="0.25">
      <c r="A4555" s="1">
        <v>43655.708333333336</v>
      </c>
      <c r="B4555">
        <v>13.5</v>
      </c>
      <c r="C4555">
        <v>0</v>
      </c>
    </row>
    <row r="4556" spans="1:3" x14ac:dyDescent="0.25">
      <c r="A4556" s="1">
        <v>43655.75</v>
      </c>
      <c r="B4556">
        <v>13</v>
      </c>
      <c r="C4556">
        <v>0</v>
      </c>
    </row>
    <row r="4557" spans="1:3" x14ac:dyDescent="0.25">
      <c r="A4557" s="1">
        <v>43655.791666666664</v>
      </c>
      <c r="B4557">
        <v>11.7</v>
      </c>
      <c r="C4557">
        <v>0</v>
      </c>
    </row>
    <row r="4558" spans="1:3" x14ac:dyDescent="0.25">
      <c r="A4558" s="1">
        <v>43655.833333333336</v>
      </c>
      <c r="B4558">
        <v>11</v>
      </c>
      <c r="C4558">
        <v>0</v>
      </c>
    </row>
    <row r="4559" spans="1:3" x14ac:dyDescent="0.25">
      <c r="A4559" s="1">
        <v>43655.875</v>
      </c>
      <c r="B4559">
        <v>10.3</v>
      </c>
      <c r="C4559">
        <v>0</v>
      </c>
    </row>
    <row r="4560" spans="1:3" x14ac:dyDescent="0.25">
      <c r="A4560" s="1">
        <v>43655.916666666664</v>
      </c>
      <c r="B4560">
        <v>9.3000000000000007</v>
      </c>
      <c r="C4560">
        <v>0</v>
      </c>
    </row>
    <row r="4561" spans="1:3" x14ac:dyDescent="0.25">
      <c r="A4561" s="1">
        <v>43655.958333333336</v>
      </c>
      <c r="B4561">
        <v>8.9</v>
      </c>
      <c r="C4561">
        <v>0</v>
      </c>
    </row>
    <row r="4562" spans="1:3" x14ac:dyDescent="0.25">
      <c r="A4562" s="1">
        <v>43656</v>
      </c>
      <c r="B4562">
        <v>9</v>
      </c>
      <c r="C4562">
        <v>0</v>
      </c>
    </row>
    <row r="4563" spans="1:3" x14ac:dyDescent="0.25">
      <c r="A4563" s="1">
        <v>43656.041666666664</v>
      </c>
      <c r="B4563">
        <v>8.6999999999999993</v>
      </c>
      <c r="C4563">
        <v>0</v>
      </c>
    </row>
    <row r="4564" spans="1:3" x14ac:dyDescent="0.25">
      <c r="A4564" s="1">
        <v>43656.083333333336</v>
      </c>
      <c r="B4564">
        <v>8.5</v>
      </c>
      <c r="C4564">
        <v>0</v>
      </c>
    </row>
    <row r="4565" spans="1:3" x14ac:dyDescent="0.25">
      <c r="A4565" s="1">
        <v>43656.125</v>
      </c>
      <c r="B4565">
        <v>8.1</v>
      </c>
      <c r="C4565">
        <v>0</v>
      </c>
    </row>
    <row r="4566" spans="1:3" x14ac:dyDescent="0.25">
      <c r="A4566" s="1">
        <v>43656.166666666664</v>
      </c>
      <c r="B4566">
        <v>7.9</v>
      </c>
      <c r="C4566">
        <v>0</v>
      </c>
    </row>
    <row r="4567" spans="1:3" x14ac:dyDescent="0.25">
      <c r="A4567" s="1">
        <v>43656.208333333336</v>
      </c>
      <c r="B4567">
        <v>7.9</v>
      </c>
      <c r="C4567">
        <v>0</v>
      </c>
    </row>
    <row r="4568" spans="1:3" x14ac:dyDescent="0.25">
      <c r="A4568" s="1">
        <v>43656.25</v>
      </c>
      <c r="B4568">
        <v>7.6</v>
      </c>
      <c r="C4568">
        <v>0</v>
      </c>
    </row>
    <row r="4569" spans="1:3" x14ac:dyDescent="0.25">
      <c r="A4569" s="1">
        <v>43656.291666666664</v>
      </c>
      <c r="B4569">
        <v>8.1</v>
      </c>
      <c r="C4569">
        <v>0</v>
      </c>
    </row>
    <row r="4570" spans="1:3" x14ac:dyDescent="0.25">
      <c r="A4570" s="1">
        <v>43656.333333333336</v>
      </c>
      <c r="B4570">
        <v>9.3000000000000007</v>
      </c>
      <c r="C4570">
        <v>0</v>
      </c>
    </row>
    <row r="4571" spans="1:3" x14ac:dyDescent="0.25">
      <c r="A4571" s="1">
        <v>43656.375</v>
      </c>
      <c r="B4571">
        <v>11.7</v>
      </c>
      <c r="C4571">
        <v>0</v>
      </c>
    </row>
    <row r="4572" spans="1:3" x14ac:dyDescent="0.25">
      <c r="A4572" s="1">
        <v>43656.416666666664</v>
      </c>
      <c r="B4572">
        <v>12.3</v>
      </c>
      <c r="C4572">
        <v>0</v>
      </c>
    </row>
    <row r="4573" spans="1:3" x14ac:dyDescent="0.25">
      <c r="A4573" s="1">
        <v>43656.458333333336</v>
      </c>
      <c r="B4573">
        <v>13.2</v>
      </c>
      <c r="C4573">
        <v>0</v>
      </c>
    </row>
    <row r="4574" spans="1:3" x14ac:dyDescent="0.25">
      <c r="A4574" s="1">
        <v>43656.5</v>
      </c>
      <c r="B4574">
        <v>13.9</v>
      </c>
      <c r="C4574">
        <v>0</v>
      </c>
    </row>
    <row r="4575" spans="1:3" x14ac:dyDescent="0.25">
      <c r="A4575" s="1">
        <v>43656.541666666664</v>
      </c>
      <c r="B4575">
        <v>13.2</v>
      </c>
      <c r="C4575">
        <v>0</v>
      </c>
    </row>
    <row r="4576" spans="1:3" x14ac:dyDescent="0.25">
      <c r="A4576" s="1">
        <v>43656.583333333336</v>
      </c>
      <c r="B4576">
        <v>12.9</v>
      </c>
      <c r="C4576">
        <v>0</v>
      </c>
    </row>
    <row r="4577" spans="1:3" x14ac:dyDescent="0.25">
      <c r="A4577" s="1">
        <v>43656.625</v>
      </c>
      <c r="B4577">
        <v>12.4</v>
      </c>
      <c r="C4577">
        <v>0.1</v>
      </c>
    </row>
    <row r="4578" spans="1:3" x14ac:dyDescent="0.25">
      <c r="A4578" s="1">
        <v>43656.666666666664</v>
      </c>
      <c r="B4578">
        <v>10.1</v>
      </c>
      <c r="C4578">
        <v>0.3</v>
      </c>
    </row>
    <row r="4579" spans="1:3" x14ac:dyDescent="0.25">
      <c r="A4579" s="1">
        <v>43656.708333333336</v>
      </c>
      <c r="B4579">
        <v>11.1</v>
      </c>
      <c r="C4579">
        <v>0</v>
      </c>
    </row>
    <row r="4580" spans="1:3" x14ac:dyDescent="0.25">
      <c r="A4580" s="1">
        <v>43656.75</v>
      </c>
      <c r="B4580">
        <v>11</v>
      </c>
      <c r="C4580">
        <v>0</v>
      </c>
    </row>
    <row r="4581" spans="1:3" x14ac:dyDescent="0.25">
      <c r="A4581" s="1">
        <v>43656.791666666664</v>
      </c>
      <c r="B4581">
        <v>10.1</v>
      </c>
      <c r="C4581">
        <v>0.6</v>
      </c>
    </row>
    <row r="4582" spans="1:3" x14ac:dyDescent="0.25">
      <c r="A4582" s="1">
        <v>43656.833333333336</v>
      </c>
      <c r="B4582">
        <v>9.8000000000000007</v>
      </c>
      <c r="C4582">
        <v>0</v>
      </c>
    </row>
    <row r="4583" spans="1:3" x14ac:dyDescent="0.25">
      <c r="A4583" s="1">
        <v>43656.875</v>
      </c>
      <c r="B4583">
        <v>9.9</v>
      </c>
      <c r="C4583">
        <v>0</v>
      </c>
    </row>
    <row r="4584" spans="1:3" x14ac:dyDescent="0.25">
      <c r="A4584" s="1">
        <v>43656.916666666664</v>
      </c>
      <c r="B4584">
        <v>10.1</v>
      </c>
      <c r="C4584">
        <v>0</v>
      </c>
    </row>
    <row r="4585" spans="1:3" x14ac:dyDescent="0.25">
      <c r="A4585" s="1">
        <v>43656.958333333336</v>
      </c>
      <c r="B4585">
        <v>9.6999999999999993</v>
      </c>
      <c r="C4585">
        <v>0</v>
      </c>
    </row>
    <row r="4586" spans="1:3" x14ac:dyDescent="0.25">
      <c r="A4586" s="1">
        <v>43657</v>
      </c>
      <c r="B4586">
        <v>9.3000000000000007</v>
      </c>
      <c r="C4586">
        <v>0</v>
      </c>
    </row>
    <row r="4587" spans="1:3" x14ac:dyDescent="0.25">
      <c r="A4587" s="1">
        <v>43657.041666666664</v>
      </c>
      <c r="B4587">
        <v>9.6</v>
      </c>
      <c r="C4587">
        <v>0</v>
      </c>
    </row>
    <row r="4588" spans="1:3" x14ac:dyDescent="0.25">
      <c r="A4588" s="1">
        <v>43657.083333333336</v>
      </c>
      <c r="B4588">
        <v>10</v>
      </c>
      <c r="C4588">
        <v>0</v>
      </c>
    </row>
    <row r="4589" spans="1:3" x14ac:dyDescent="0.25">
      <c r="A4589" s="1">
        <v>43657.125</v>
      </c>
      <c r="B4589">
        <v>10.1</v>
      </c>
      <c r="C4589">
        <v>0</v>
      </c>
    </row>
    <row r="4590" spans="1:3" x14ac:dyDescent="0.25">
      <c r="A4590" s="1">
        <v>43657.166666666664</v>
      </c>
      <c r="B4590">
        <v>9.4</v>
      </c>
      <c r="C4590">
        <v>0.4</v>
      </c>
    </row>
    <row r="4591" spans="1:3" x14ac:dyDescent="0.25">
      <c r="A4591" s="1">
        <v>43657.208333333336</v>
      </c>
      <c r="B4591">
        <v>9.1999999999999993</v>
      </c>
      <c r="C4591">
        <v>0.1</v>
      </c>
    </row>
    <row r="4592" spans="1:3" x14ac:dyDescent="0.25">
      <c r="A4592" s="1">
        <v>43657.25</v>
      </c>
      <c r="B4592">
        <v>9.5</v>
      </c>
      <c r="C4592">
        <v>0</v>
      </c>
    </row>
    <row r="4593" spans="1:3" x14ac:dyDescent="0.25">
      <c r="A4593" s="1">
        <v>43657.291666666664</v>
      </c>
      <c r="B4593">
        <v>9.9</v>
      </c>
      <c r="C4593">
        <v>0</v>
      </c>
    </row>
    <row r="4594" spans="1:3" x14ac:dyDescent="0.25">
      <c r="A4594" s="1">
        <v>43657.333333333336</v>
      </c>
      <c r="B4594">
        <v>10.7</v>
      </c>
      <c r="C4594">
        <v>0</v>
      </c>
    </row>
    <row r="4595" spans="1:3" x14ac:dyDescent="0.25">
      <c r="A4595" s="1">
        <v>43657.375</v>
      </c>
      <c r="B4595">
        <v>11.4</v>
      </c>
      <c r="C4595">
        <v>0.9</v>
      </c>
    </row>
    <row r="4596" spans="1:3" x14ac:dyDescent="0.25">
      <c r="A4596" s="1">
        <v>43657.416666666664</v>
      </c>
      <c r="B4596">
        <v>11.7</v>
      </c>
      <c r="C4596">
        <v>0</v>
      </c>
    </row>
    <row r="4597" spans="1:3" x14ac:dyDescent="0.25">
      <c r="A4597" s="1">
        <v>43657.458333333336</v>
      </c>
      <c r="B4597">
        <v>11.4</v>
      </c>
      <c r="C4597">
        <v>0.3</v>
      </c>
    </row>
    <row r="4598" spans="1:3" x14ac:dyDescent="0.25">
      <c r="A4598" s="1">
        <v>43657.5</v>
      </c>
      <c r="B4598">
        <v>12.9</v>
      </c>
      <c r="C4598">
        <v>0</v>
      </c>
    </row>
    <row r="4599" spans="1:3" x14ac:dyDescent="0.25">
      <c r="A4599" s="1">
        <v>43657.541666666664</v>
      </c>
      <c r="B4599">
        <v>12.3</v>
      </c>
      <c r="C4599">
        <v>1.4</v>
      </c>
    </row>
    <row r="4600" spans="1:3" x14ac:dyDescent="0.25">
      <c r="A4600" s="1">
        <v>43657.583333333336</v>
      </c>
      <c r="B4600">
        <v>13.7</v>
      </c>
      <c r="C4600">
        <v>0.1</v>
      </c>
    </row>
    <row r="4601" spans="1:3" x14ac:dyDescent="0.25">
      <c r="A4601" s="1">
        <v>43657.625</v>
      </c>
      <c r="B4601">
        <v>15.1</v>
      </c>
      <c r="C4601">
        <v>0</v>
      </c>
    </row>
    <row r="4602" spans="1:3" x14ac:dyDescent="0.25">
      <c r="A4602" s="1">
        <v>43657.666666666664</v>
      </c>
      <c r="B4602">
        <v>16.2</v>
      </c>
      <c r="C4602">
        <v>0</v>
      </c>
    </row>
    <row r="4603" spans="1:3" x14ac:dyDescent="0.25">
      <c r="A4603" s="1">
        <v>43657.708333333336</v>
      </c>
      <c r="B4603">
        <v>16</v>
      </c>
      <c r="C4603">
        <v>0</v>
      </c>
    </row>
    <row r="4604" spans="1:3" x14ac:dyDescent="0.25">
      <c r="A4604" s="1">
        <v>43657.75</v>
      </c>
      <c r="B4604">
        <v>15.8</v>
      </c>
      <c r="C4604">
        <v>0</v>
      </c>
    </row>
    <row r="4605" spans="1:3" x14ac:dyDescent="0.25">
      <c r="A4605" s="1">
        <v>43657.791666666664</v>
      </c>
      <c r="B4605">
        <v>13.3</v>
      </c>
      <c r="C4605">
        <v>0</v>
      </c>
    </row>
    <row r="4606" spans="1:3" x14ac:dyDescent="0.25">
      <c r="A4606" s="1">
        <v>43657.833333333336</v>
      </c>
      <c r="B4606">
        <v>12.1</v>
      </c>
      <c r="C4606">
        <v>0</v>
      </c>
    </row>
    <row r="4607" spans="1:3" x14ac:dyDescent="0.25">
      <c r="A4607" s="1">
        <v>43657.875</v>
      </c>
      <c r="B4607">
        <v>11.7</v>
      </c>
      <c r="C4607">
        <v>0</v>
      </c>
    </row>
    <row r="4608" spans="1:3" x14ac:dyDescent="0.25">
      <c r="A4608" s="1">
        <v>43657.916666666664</v>
      </c>
      <c r="B4608">
        <v>12.1</v>
      </c>
      <c r="C4608">
        <v>0</v>
      </c>
    </row>
    <row r="4609" spans="1:3" x14ac:dyDescent="0.25">
      <c r="A4609" s="1">
        <v>43657.958333333336</v>
      </c>
      <c r="B4609">
        <v>12.7</v>
      </c>
      <c r="C4609">
        <v>0</v>
      </c>
    </row>
    <row r="4610" spans="1:3" x14ac:dyDescent="0.25">
      <c r="A4610" s="1">
        <v>43658</v>
      </c>
      <c r="B4610">
        <v>12.8</v>
      </c>
      <c r="C4610">
        <v>0</v>
      </c>
    </row>
    <row r="4611" spans="1:3" x14ac:dyDescent="0.25">
      <c r="A4611" s="1">
        <v>43658.041666666664</v>
      </c>
      <c r="B4611">
        <v>12.6</v>
      </c>
      <c r="C4611">
        <v>0</v>
      </c>
    </row>
    <row r="4612" spans="1:3" x14ac:dyDescent="0.25">
      <c r="A4612" s="1">
        <v>43658.083333333336</v>
      </c>
      <c r="B4612">
        <v>12.4</v>
      </c>
      <c r="C4612">
        <v>0</v>
      </c>
    </row>
    <row r="4613" spans="1:3" x14ac:dyDescent="0.25">
      <c r="A4613" s="1">
        <v>43658.125</v>
      </c>
      <c r="B4613">
        <v>12.4</v>
      </c>
      <c r="C4613">
        <v>0</v>
      </c>
    </row>
    <row r="4614" spans="1:3" x14ac:dyDescent="0.25">
      <c r="A4614" s="1">
        <v>43658.166666666664</v>
      </c>
      <c r="B4614">
        <v>12.7</v>
      </c>
      <c r="C4614">
        <v>0</v>
      </c>
    </row>
    <row r="4615" spans="1:3" x14ac:dyDescent="0.25">
      <c r="A4615" s="1">
        <v>43658.208333333336</v>
      </c>
      <c r="B4615">
        <v>13</v>
      </c>
      <c r="C4615">
        <v>0</v>
      </c>
    </row>
    <row r="4616" spans="1:3" x14ac:dyDescent="0.25">
      <c r="A4616" s="1">
        <v>43658.25</v>
      </c>
      <c r="B4616">
        <v>14.5</v>
      </c>
      <c r="C4616">
        <v>0</v>
      </c>
    </row>
    <row r="4617" spans="1:3" x14ac:dyDescent="0.25">
      <c r="A4617" s="1">
        <v>43658.291666666664</v>
      </c>
      <c r="B4617">
        <v>15.4</v>
      </c>
      <c r="C4617">
        <v>0</v>
      </c>
    </row>
    <row r="4618" spans="1:3" x14ac:dyDescent="0.25">
      <c r="A4618" s="1">
        <v>43658.333333333336</v>
      </c>
      <c r="B4618">
        <v>16.2</v>
      </c>
      <c r="C4618">
        <v>0</v>
      </c>
    </row>
    <row r="4619" spans="1:3" x14ac:dyDescent="0.25">
      <c r="A4619" s="1">
        <v>43658.375</v>
      </c>
      <c r="B4619">
        <v>17.399999999999999</v>
      </c>
      <c r="C4619">
        <v>0</v>
      </c>
    </row>
    <row r="4620" spans="1:3" x14ac:dyDescent="0.25">
      <c r="A4620" s="1">
        <v>43658.416666666664</v>
      </c>
      <c r="B4620">
        <v>17.5</v>
      </c>
      <c r="C4620">
        <v>0</v>
      </c>
    </row>
    <row r="4621" spans="1:3" x14ac:dyDescent="0.25">
      <c r="A4621" s="1">
        <v>43658.458333333336</v>
      </c>
      <c r="B4621">
        <v>16.899999999999999</v>
      </c>
      <c r="C4621">
        <v>0</v>
      </c>
    </row>
    <row r="4622" spans="1:3" x14ac:dyDescent="0.25">
      <c r="A4622" s="1">
        <v>43658.5</v>
      </c>
      <c r="B4622">
        <v>16.399999999999999</v>
      </c>
      <c r="C4622">
        <v>0</v>
      </c>
    </row>
    <row r="4623" spans="1:3" x14ac:dyDescent="0.25">
      <c r="A4623" s="1">
        <v>43658.541666666664</v>
      </c>
      <c r="B4623">
        <v>16.100000000000001</v>
      </c>
      <c r="C4623">
        <v>0</v>
      </c>
    </row>
    <row r="4624" spans="1:3" x14ac:dyDescent="0.25">
      <c r="A4624" s="1">
        <v>43658.583333333336</v>
      </c>
      <c r="B4624">
        <v>16</v>
      </c>
      <c r="C4624">
        <v>0</v>
      </c>
    </row>
    <row r="4625" spans="1:3" x14ac:dyDescent="0.25">
      <c r="A4625" s="1">
        <v>43658.625</v>
      </c>
      <c r="B4625">
        <v>16.3</v>
      </c>
      <c r="C4625">
        <v>0</v>
      </c>
    </row>
    <row r="4626" spans="1:3" x14ac:dyDescent="0.25">
      <c r="A4626" s="1">
        <v>43658.666666666664</v>
      </c>
      <c r="B4626">
        <v>16.100000000000001</v>
      </c>
      <c r="C4626">
        <v>0</v>
      </c>
    </row>
    <row r="4627" spans="1:3" x14ac:dyDescent="0.25">
      <c r="A4627" s="1">
        <v>43658.708333333336</v>
      </c>
      <c r="B4627">
        <v>15.8</v>
      </c>
      <c r="C4627">
        <v>0</v>
      </c>
    </row>
    <row r="4628" spans="1:3" x14ac:dyDescent="0.25">
      <c r="A4628" s="1">
        <v>43658.75</v>
      </c>
      <c r="B4628">
        <v>15.2</v>
      </c>
      <c r="C4628">
        <v>0</v>
      </c>
    </row>
    <row r="4629" spans="1:3" x14ac:dyDescent="0.25">
      <c r="A4629" s="1">
        <v>43658.791666666664</v>
      </c>
      <c r="B4629">
        <v>14.3</v>
      </c>
      <c r="C4629">
        <v>0</v>
      </c>
    </row>
    <row r="4630" spans="1:3" x14ac:dyDescent="0.25">
      <c r="A4630" s="1">
        <v>43658.833333333336</v>
      </c>
      <c r="B4630">
        <v>13.7</v>
      </c>
      <c r="C4630">
        <v>0</v>
      </c>
    </row>
    <row r="4631" spans="1:3" x14ac:dyDescent="0.25">
      <c r="A4631" s="1">
        <v>43658.875</v>
      </c>
      <c r="B4631">
        <v>13.2</v>
      </c>
      <c r="C4631">
        <v>0</v>
      </c>
    </row>
    <row r="4632" spans="1:3" x14ac:dyDescent="0.25">
      <c r="A4632" s="1">
        <v>43658.916666666664</v>
      </c>
      <c r="B4632">
        <v>12.8</v>
      </c>
      <c r="C4632">
        <v>0</v>
      </c>
    </row>
    <row r="4633" spans="1:3" x14ac:dyDescent="0.25">
      <c r="A4633" s="1">
        <v>43658.958333333336</v>
      </c>
      <c r="B4633">
        <v>12.6</v>
      </c>
      <c r="C4633">
        <v>0</v>
      </c>
    </row>
    <row r="4634" spans="1:3" x14ac:dyDescent="0.25">
      <c r="A4634" s="1">
        <v>43659</v>
      </c>
      <c r="B4634">
        <v>12</v>
      </c>
      <c r="C4634">
        <v>0</v>
      </c>
    </row>
    <row r="4635" spans="1:3" x14ac:dyDescent="0.25">
      <c r="A4635" s="1">
        <v>43659.041666666664</v>
      </c>
      <c r="B4635">
        <v>12</v>
      </c>
      <c r="C4635">
        <v>0</v>
      </c>
    </row>
    <row r="4636" spans="1:3" x14ac:dyDescent="0.25">
      <c r="A4636" s="1">
        <v>43659.083333333336</v>
      </c>
      <c r="B4636">
        <v>12.1</v>
      </c>
      <c r="C4636">
        <v>0.2</v>
      </c>
    </row>
    <row r="4637" spans="1:3" x14ac:dyDescent="0.25">
      <c r="A4637" s="1">
        <v>43659.125</v>
      </c>
      <c r="B4637">
        <v>11.7</v>
      </c>
      <c r="C4637">
        <v>1.1000000000000001</v>
      </c>
    </row>
    <row r="4638" spans="1:3" x14ac:dyDescent="0.25">
      <c r="A4638" s="1">
        <v>43659.166666666664</v>
      </c>
      <c r="B4638">
        <v>11.4</v>
      </c>
      <c r="C4638">
        <v>5.2</v>
      </c>
    </row>
    <row r="4639" spans="1:3" x14ac:dyDescent="0.25">
      <c r="A4639" s="1">
        <v>43659.208333333336</v>
      </c>
      <c r="B4639">
        <v>11.5</v>
      </c>
      <c r="C4639">
        <v>0</v>
      </c>
    </row>
    <row r="4640" spans="1:3" x14ac:dyDescent="0.25">
      <c r="A4640" s="1">
        <v>43659.25</v>
      </c>
      <c r="B4640">
        <v>11.7</v>
      </c>
      <c r="C4640">
        <v>0</v>
      </c>
    </row>
    <row r="4641" spans="1:3" x14ac:dyDescent="0.25">
      <c r="A4641" s="1">
        <v>43659.291666666664</v>
      </c>
      <c r="B4641">
        <v>12</v>
      </c>
      <c r="C4641">
        <v>0</v>
      </c>
    </row>
    <row r="4642" spans="1:3" x14ac:dyDescent="0.25">
      <c r="A4642" s="1">
        <v>43659.333333333336</v>
      </c>
      <c r="B4642">
        <v>13.8</v>
      </c>
      <c r="C4642">
        <v>0</v>
      </c>
    </row>
    <row r="4643" spans="1:3" x14ac:dyDescent="0.25">
      <c r="A4643" s="1">
        <v>43659.375</v>
      </c>
      <c r="B4643">
        <v>14.1</v>
      </c>
      <c r="C4643">
        <v>0</v>
      </c>
    </row>
    <row r="4644" spans="1:3" x14ac:dyDescent="0.25">
      <c r="A4644" s="1">
        <v>43659.416666666664</v>
      </c>
      <c r="B4644">
        <v>14.9</v>
      </c>
      <c r="C4644">
        <v>0.6</v>
      </c>
    </row>
    <row r="4645" spans="1:3" x14ac:dyDescent="0.25">
      <c r="A4645" s="1">
        <v>43659.458333333336</v>
      </c>
      <c r="B4645">
        <v>13</v>
      </c>
      <c r="C4645">
        <v>0.6</v>
      </c>
    </row>
    <row r="4646" spans="1:3" x14ac:dyDescent="0.25">
      <c r="A4646" s="1">
        <v>43659.5</v>
      </c>
      <c r="B4646">
        <v>13.6</v>
      </c>
      <c r="C4646">
        <v>0.6</v>
      </c>
    </row>
    <row r="4647" spans="1:3" x14ac:dyDescent="0.25">
      <c r="A4647" s="1">
        <v>43659.541666666664</v>
      </c>
      <c r="B4647">
        <v>12.5</v>
      </c>
      <c r="C4647">
        <v>0.6</v>
      </c>
    </row>
    <row r="4648" spans="1:3" x14ac:dyDescent="0.25">
      <c r="A4648" s="1">
        <v>43659.583333333336</v>
      </c>
      <c r="B4648">
        <v>13.8</v>
      </c>
      <c r="C4648">
        <v>0.6</v>
      </c>
    </row>
    <row r="4649" spans="1:3" x14ac:dyDescent="0.25">
      <c r="A4649" s="1">
        <v>43659.625</v>
      </c>
      <c r="B4649">
        <v>15.3</v>
      </c>
      <c r="C4649">
        <v>0.6</v>
      </c>
    </row>
    <row r="4650" spans="1:3" x14ac:dyDescent="0.25">
      <c r="A4650" s="1">
        <v>43659.666666666664</v>
      </c>
      <c r="B4650">
        <v>16.100000000000001</v>
      </c>
      <c r="C4650">
        <v>0.6</v>
      </c>
    </row>
    <row r="4651" spans="1:3" x14ac:dyDescent="0.25">
      <c r="A4651" s="1">
        <v>43659.708333333336</v>
      </c>
      <c r="B4651">
        <v>14.6</v>
      </c>
      <c r="C4651">
        <v>0</v>
      </c>
    </row>
    <row r="4652" spans="1:3" x14ac:dyDescent="0.25">
      <c r="A4652" s="1">
        <v>43659.75</v>
      </c>
      <c r="B4652">
        <v>13.6</v>
      </c>
      <c r="C4652">
        <v>0</v>
      </c>
    </row>
    <row r="4653" spans="1:3" x14ac:dyDescent="0.25">
      <c r="A4653" s="1">
        <v>43659.791666666664</v>
      </c>
      <c r="B4653">
        <v>12.9</v>
      </c>
      <c r="C4653">
        <v>0</v>
      </c>
    </row>
    <row r="4654" spans="1:3" x14ac:dyDescent="0.25">
      <c r="A4654" s="1">
        <v>43659.833333333336</v>
      </c>
      <c r="B4654">
        <v>12.3</v>
      </c>
      <c r="C4654">
        <v>0</v>
      </c>
    </row>
    <row r="4655" spans="1:3" x14ac:dyDescent="0.25">
      <c r="A4655" s="1">
        <v>43659.875</v>
      </c>
      <c r="B4655">
        <v>12.2</v>
      </c>
      <c r="C4655">
        <v>0</v>
      </c>
    </row>
    <row r="4656" spans="1:3" x14ac:dyDescent="0.25">
      <c r="A4656" s="1">
        <v>43659.916666666664</v>
      </c>
      <c r="B4656">
        <v>12.1</v>
      </c>
      <c r="C4656">
        <v>0</v>
      </c>
    </row>
    <row r="4657" spans="1:3" x14ac:dyDescent="0.25">
      <c r="A4657" s="1">
        <v>43659.958333333336</v>
      </c>
      <c r="B4657">
        <v>12.1</v>
      </c>
      <c r="C4657">
        <v>0</v>
      </c>
    </row>
    <row r="4658" spans="1:3" x14ac:dyDescent="0.25">
      <c r="A4658" s="1">
        <v>43660</v>
      </c>
      <c r="B4658">
        <v>12</v>
      </c>
      <c r="C4658">
        <v>0</v>
      </c>
    </row>
    <row r="4659" spans="1:3" x14ac:dyDescent="0.25">
      <c r="A4659" s="1">
        <v>43660.041666666664</v>
      </c>
      <c r="B4659">
        <v>11.8</v>
      </c>
      <c r="C4659">
        <v>0</v>
      </c>
    </row>
    <row r="4660" spans="1:3" x14ac:dyDescent="0.25">
      <c r="A4660" s="1">
        <v>43660.083333333336</v>
      </c>
      <c r="B4660">
        <v>11.5</v>
      </c>
      <c r="C4660">
        <v>0</v>
      </c>
    </row>
    <row r="4661" spans="1:3" x14ac:dyDescent="0.25">
      <c r="A4661" s="1">
        <v>43660.125</v>
      </c>
      <c r="B4661">
        <v>11.4</v>
      </c>
      <c r="C4661">
        <v>0.1</v>
      </c>
    </row>
    <row r="4662" spans="1:3" x14ac:dyDescent="0.25">
      <c r="A4662" s="1">
        <v>43660.166666666664</v>
      </c>
      <c r="B4662">
        <v>11.3</v>
      </c>
      <c r="C4662">
        <v>0.1</v>
      </c>
    </row>
    <row r="4663" spans="1:3" x14ac:dyDescent="0.25">
      <c r="A4663" s="1">
        <v>43660.208333333336</v>
      </c>
      <c r="B4663">
        <v>11</v>
      </c>
      <c r="C4663">
        <v>0.1</v>
      </c>
    </row>
    <row r="4664" spans="1:3" x14ac:dyDescent="0.25">
      <c r="A4664" s="1">
        <v>43660.25</v>
      </c>
      <c r="B4664">
        <v>11.3</v>
      </c>
      <c r="C4664">
        <v>0.1</v>
      </c>
    </row>
    <row r="4665" spans="1:3" x14ac:dyDescent="0.25">
      <c r="A4665" s="1">
        <v>43660.291666666664</v>
      </c>
      <c r="B4665">
        <v>11.7</v>
      </c>
      <c r="C4665">
        <v>0.1</v>
      </c>
    </row>
    <row r="4666" spans="1:3" x14ac:dyDescent="0.25">
      <c r="A4666" s="1">
        <v>43660.333333333336</v>
      </c>
      <c r="B4666">
        <v>12</v>
      </c>
      <c r="C4666">
        <v>0</v>
      </c>
    </row>
    <row r="4667" spans="1:3" x14ac:dyDescent="0.25">
      <c r="A4667" s="1">
        <v>43660.375</v>
      </c>
      <c r="B4667">
        <v>11.8</v>
      </c>
      <c r="C4667">
        <v>0</v>
      </c>
    </row>
    <row r="4668" spans="1:3" x14ac:dyDescent="0.25">
      <c r="A4668" s="1">
        <v>43660.416666666664</v>
      </c>
      <c r="B4668">
        <v>12</v>
      </c>
      <c r="C4668">
        <v>0</v>
      </c>
    </row>
    <row r="4669" spans="1:3" x14ac:dyDescent="0.25">
      <c r="A4669" s="1">
        <v>43660.458333333336</v>
      </c>
      <c r="B4669">
        <v>12.8</v>
      </c>
      <c r="C4669">
        <v>0</v>
      </c>
    </row>
    <row r="4670" spans="1:3" x14ac:dyDescent="0.25">
      <c r="A4670" s="1">
        <v>43660.5</v>
      </c>
      <c r="B4670">
        <v>14.3</v>
      </c>
      <c r="C4670">
        <v>0</v>
      </c>
    </row>
    <row r="4671" spans="1:3" x14ac:dyDescent="0.25">
      <c r="A4671" s="1">
        <v>43660.541666666664</v>
      </c>
      <c r="B4671">
        <v>14.6</v>
      </c>
      <c r="C4671">
        <v>0</v>
      </c>
    </row>
    <row r="4672" spans="1:3" x14ac:dyDescent="0.25">
      <c r="A4672" s="1">
        <v>43660.583333333336</v>
      </c>
      <c r="B4672">
        <v>13.3</v>
      </c>
      <c r="C4672">
        <v>0</v>
      </c>
    </row>
    <row r="4673" spans="1:3" x14ac:dyDescent="0.25">
      <c r="A4673" s="1">
        <v>43660.625</v>
      </c>
      <c r="B4673">
        <v>11.9</v>
      </c>
      <c r="C4673">
        <v>0</v>
      </c>
    </row>
    <row r="4674" spans="1:3" x14ac:dyDescent="0.25">
      <c r="A4674" s="1">
        <v>43660.666666666664</v>
      </c>
      <c r="B4674">
        <v>13.2</v>
      </c>
      <c r="C4674">
        <v>0</v>
      </c>
    </row>
    <row r="4675" spans="1:3" x14ac:dyDescent="0.25">
      <c r="A4675" s="1">
        <v>43660.708333333336</v>
      </c>
      <c r="B4675">
        <v>13.3</v>
      </c>
      <c r="C4675">
        <v>0</v>
      </c>
    </row>
    <row r="4676" spans="1:3" x14ac:dyDescent="0.25">
      <c r="A4676" s="1">
        <v>43660.75</v>
      </c>
      <c r="B4676">
        <v>12.5</v>
      </c>
      <c r="C4676">
        <v>0</v>
      </c>
    </row>
    <row r="4677" spans="1:3" x14ac:dyDescent="0.25">
      <c r="A4677" s="1">
        <v>43660.791666666664</v>
      </c>
      <c r="B4677">
        <v>11.4</v>
      </c>
      <c r="C4677">
        <v>0</v>
      </c>
    </row>
    <row r="4678" spans="1:3" x14ac:dyDescent="0.25">
      <c r="A4678" s="1">
        <v>43660.833333333336</v>
      </c>
      <c r="B4678">
        <v>11.2</v>
      </c>
      <c r="C4678">
        <v>0</v>
      </c>
    </row>
    <row r="4679" spans="1:3" x14ac:dyDescent="0.25">
      <c r="A4679" s="1">
        <v>43660.875</v>
      </c>
      <c r="B4679">
        <v>11</v>
      </c>
      <c r="C4679">
        <v>0</v>
      </c>
    </row>
    <row r="4680" spans="1:3" x14ac:dyDescent="0.25">
      <c r="A4680" s="1">
        <v>43660.916666666664</v>
      </c>
      <c r="B4680">
        <v>11.1</v>
      </c>
      <c r="C4680">
        <v>0</v>
      </c>
    </row>
    <row r="4681" spans="1:3" x14ac:dyDescent="0.25">
      <c r="A4681" s="1">
        <v>43660.958333333336</v>
      </c>
      <c r="B4681">
        <v>10.7</v>
      </c>
      <c r="C4681">
        <v>0</v>
      </c>
    </row>
    <row r="4682" spans="1:3" x14ac:dyDescent="0.25">
      <c r="A4682" s="1">
        <v>43661</v>
      </c>
      <c r="B4682">
        <v>10.6</v>
      </c>
      <c r="C4682">
        <v>0</v>
      </c>
    </row>
    <row r="4683" spans="1:3" x14ac:dyDescent="0.25">
      <c r="A4683" s="1">
        <v>43661.041666666664</v>
      </c>
      <c r="B4683">
        <v>9.8000000000000007</v>
      </c>
      <c r="C4683">
        <v>0</v>
      </c>
    </row>
    <row r="4684" spans="1:3" x14ac:dyDescent="0.25">
      <c r="A4684" s="1">
        <v>43661.083333333336</v>
      </c>
      <c r="B4684">
        <v>9.3000000000000007</v>
      </c>
      <c r="C4684">
        <v>0</v>
      </c>
    </row>
    <row r="4685" spans="1:3" x14ac:dyDescent="0.25">
      <c r="A4685" s="1">
        <v>43661.125</v>
      </c>
      <c r="B4685">
        <v>8.9</v>
      </c>
      <c r="C4685">
        <v>0</v>
      </c>
    </row>
    <row r="4686" spans="1:3" x14ac:dyDescent="0.25">
      <c r="A4686" s="1">
        <v>43661.166666666664</v>
      </c>
      <c r="B4686">
        <v>8.8000000000000007</v>
      </c>
      <c r="C4686">
        <v>0</v>
      </c>
    </row>
    <row r="4687" spans="1:3" x14ac:dyDescent="0.25">
      <c r="A4687" s="1">
        <v>43661.208333333336</v>
      </c>
      <c r="B4687">
        <v>8.9</v>
      </c>
      <c r="C4687">
        <v>0</v>
      </c>
    </row>
    <row r="4688" spans="1:3" x14ac:dyDescent="0.25">
      <c r="A4688" s="1">
        <v>43661.25</v>
      </c>
      <c r="B4688">
        <v>10.8</v>
      </c>
      <c r="C4688">
        <v>0</v>
      </c>
    </row>
    <row r="4689" spans="1:3" x14ac:dyDescent="0.25">
      <c r="A4689" s="1">
        <v>43661.291666666664</v>
      </c>
      <c r="B4689">
        <v>11.8</v>
      </c>
      <c r="C4689">
        <v>0</v>
      </c>
    </row>
    <row r="4690" spans="1:3" x14ac:dyDescent="0.25">
      <c r="A4690" s="1">
        <v>43661.333333333336</v>
      </c>
      <c r="B4690">
        <v>13.2</v>
      </c>
      <c r="C4690">
        <v>0</v>
      </c>
    </row>
    <row r="4691" spans="1:3" x14ac:dyDescent="0.25">
      <c r="A4691" s="1">
        <v>43661.375</v>
      </c>
      <c r="B4691">
        <v>14.3</v>
      </c>
      <c r="C4691">
        <v>0</v>
      </c>
    </row>
    <row r="4692" spans="1:3" x14ac:dyDescent="0.25">
      <c r="A4692" s="1">
        <v>43661.416666666664</v>
      </c>
      <c r="B4692">
        <v>15.2</v>
      </c>
      <c r="C4692">
        <v>0</v>
      </c>
    </row>
    <row r="4693" spans="1:3" x14ac:dyDescent="0.25">
      <c r="A4693" s="1">
        <v>43661.458333333336</v>
      </c>
      <c r="B4693">
        <v>15.1</v>
      </c>
      <c r="C4693">
        <v>0</v>
      </c>
    </row>
    <row r="4694" spans="1:3" x14ac:dyDescent="0.25">
      <c r="A4694" s="1">
        <v>43661.5</v>
      </c>
      <c r="B4694">
        <v>16.899999999999999</v>
      </c>
      <c r="C4694">
        <v>0</v>
      </c>
    </row>
    <row r="4695" spans="1:3" x14ac:dyDescent="0.25">
      <c r="A4695" s="1">
        <v>43661.541666666664</v>
      </c>
      <c r="B4695">
        <v>16.899999999999999</v>
      </c>
      <c r="C4695">
        <v>0</v>
      </c>
    </row>
    <row r="4696" spans="1:3" x14ac:dyDescent="0.25">
      <c r="A4696" s="1">
        <v>43661.583333333336</v>
      </c>
      <c r="B4696">
        <v>17.7</v>
      </c>
      <c r="C4696">
        <v>0</v>
      </c>
    </row>
    <row r="4697" spans="1:3" x14ac:dyDescent="0.25">
      <c r="A4697" s="1">
        <v>43661.625</v>
      </c>
      <c r="B4697">
        <v>18.2</v>
      </c>
      <c r="C4697">
        <v>0</v>
      </c>
    </row>
    <row r="4698" spans="1:3" x14ac:dyDescent="0.25">
      <c r="A4698" s="1">
        <v>43661.666666666664</v>
      </c>
      <c r="B4698">
        <v>18.100000000000001</v>
      </c>
      <c r="C4698">
        <v>0</v>
      </c>
    </row>
    <row r="4699" spans="1:3" x14ac:dyDescent="0.25">
      <c r="A4699" s="1">
        <v>43661.708333333336</v>
      </c>
      <c r="B4699">
        <v>17.899999999999999</v>
      </c>
      <c r="C4699">
        <v>0</v>
      </c>
    </row>
    <row r="4700" spans="1:3" x14ac:dyDescent="0.25">
      <c r="A4700" s="1">
        <v>43661.75</v>
      </c>
      <c r="B4700">
        <v>17.2</v>
      </c>
      <c r="C4700">
        <v>0</v>
      </c>
    </row>
    <row r="4701" spans="1:3" x14ac:dyDescent="0.25">
      <c r="A4701" s="1">
        <v>43661.791666666664</v>
      </c>
      <c r="B4701">
        <v>15.6</v>
      </c>
      <c r="C4701">
        <v>0</v>
      </c>
    </row>
    <row r="4702" spans="1:3" x14ac:dyDescent="0.25">
      <c r="A4702" s="1">
        <v>43661.833333333336</v>
      </c>
      <c r="B4702">
        <v>14.6</v>
      </c>
      <c r="C4702">
        <v>0</v>
      </c>
    </row>
    <row r="4703" spans="1:3" x14ac:dyDescent="0.25">
      <c r="A4703" s="1">
        <v>43661.875</v>
      </c>
      <c r="B4703">
        <v>14.4</v>
      </c>
      <c r="C4703">
        <v>0</v>
      </c>
    </row>
    <row r="4704" spans="1:3" x14ac:dyDescent="0.25">
      <c r="A4704" s="1">
        <v>43661.916666666664</v>
      </c>
      <c r="B4704">
        <v>13.8</v>
      </c>
      <c r="C4704">
        <v>0</v>
      </c>
    </row>
    <row r="4705" spans="1:3" x14ac:dyDescent="0.25">
      <c r="A4705" s="1">
        <v>43661.958333333336</v>
      </c>
      <c r="B4705">
        <v>13.4</v>
      </c>
      <c r="C4705">
        <v>0</v>
      </c>
    </row>
    <row r="4706" spans="1:3" x14ac:dyDescent="0.25">
      <c r="A4706" s="1">
        <v>43662</v>
      </c>
      <c r="B4706">
        <v>12.9</v>
      </c>
      <c r="C4706">
        <v>0</v>
      </c>
    </row>
    <row r="4707" spans="1:3" x14ac:dyDescent="0.25">
      <c r="A4707" s="1">
        <v>43662.041666666664</v>
      </c>
      <c r="B4707">
        <v>12.1</v>
      </c>
      <c r="C4707">
        <v>0</v>
      </c>
    </row>
    <row r="4708" spans="1:3" x14ac:dyDescent="0.25">
      <c r="A4708" s="1">
        <v>43662.083333333336</v>
      </c>
      <c r="B4708">
        <v>10</v>
      </c>
      <c r="C4708">
        <v>0</v>
      </c>
    </row>
    <row r="4709" spans="1:3" x14ac:dyDescent="0.25">
      <c r="A4709" s="1">
        <v>43662.125</v>
      </c>
      <c r="B4709">
        <v>10</v>
      </c>
      <c r="C4709">
        <v>0</v>
      </c>
    </row>
    <row r="4710" spans="1:3" x14ac:dyDescent="0.25">
      <c r="A4710" s="1">
        <v>43662.166666666664</v>
      </c>
      <c r="B4710">
        <v>10.3</v>
      </c>
      <c r="C4710">
        <v>0</v>
      </c>
    </row>
    <row r="4711" spans="1:3" x14ac:dyDescent="0.25">
      <c r="A4711" s="1">
        <v>43662.208333333336</v>
      </c>
      <c r="B4711">
        <v>10.199999999999999</v>
      </c>
      <c r="C4711">
        <v>0</v>
      </c>
    </row>
    <row r="4712" spans="1:3" x14ac:dyDescent="0.25">
      <c r="A4712" s="1">
        <v>43662.25</v>
      </c>
      <c r="B4712">
        <v>11.7</v>
      </c>
      <c r="C4712">
        <v>0</v>
      </c>
    </row>
    <row r="4713" spans="1:3" x14ac:dyDescent="0.25">
      <c r="A4713" s="1">
        <v>43662.291666666664</v>
      </c>
      <c r="B4713">
        <v>12.6</v>
      </c>
      <c r="C4713">
        <v>0</v>
      </c>
    </row>
    <row r="4714" spans="1:3" x14ac:dyDescent="0.25">
      <c r="A4714" s="1">
        <v>43662.333333333336</v>
      </c>
      <c r="B4714">
        <v>13.7</v>
      </c>
      <c r="C4714">
        <v>0</v>
      </c>
    </row>
    <row r="4715" spans="1:3" x14ac:dyDescent="0.25">
      <c r="A4715" s="1">
        <v>43662.375</v>
      </c>
      <c r="B4715">
        <v>14.8</v>
      </c>
      <c r="C4715">
        <v>0</v>
      </c>
    </row>
    <row r="4716" spans="1:3" x14ac:dyDescent="0.25">
      <c r="A4716" s="1">
        <v>43662.416666666664</v>
      </c>
      <c r="B4716">
        <v>15.1</v>
      </c>
      <c r="C4716">
        <v>0</v>
      </c>
    </row>
    <row r="4717" spans="1:3" x14ac:dyDescent="0.25">
      <c r="A4717" s="1">
        <v>43662.458333333336</v>
      </c>
      <c r="B4717">
        <v>15.8</v>
      </c>
      <c r="C4717">
        <v>0</v>
      </c>
    </row>
    <row r="4718" spans="1:3" x14ac:dyDescent="0.25">
      <c r="A4718" s="1">
        <v>43662.5</v>
      </c>
      <c r="B4718">
        <v>16.600000000000001</v>
      </c>
      <c r="C4718">
        <v>0</v>
      </c>
    </row>
    <row r="4719" spans="1:3" x14ac:dyDescent="0.25">
      <c r="A4719" s="1">
        <v>43662.541666666664</v>
      </c>
      <c r="B4719">
        <v>17.100000000000001</v>
      </c>
      <c r="C4719">
        <v>0</v>
      </c>
    </row>
    <row r="4720" spans="1:3" x14ac:dyDescent="0.25">
      <c r="A4720" s="1">
        <v>43662.583333333336</v>
      </c>
      <c r="B4720">
        <v>17.5</v>
      </c>
      <c r="C4720">
        <v>0</v>
      </c>
    </row>
    <row r="4721" spans="1:3" x14ac:dyDescent="0.25">
      <c r="A4721" s="1">
        <v>43662.625</v>
      </c>
      <c r="B4721">
        <v>16</v>
      </c>
      <c r="C4721">
        <v>0</v>
      </c>
    </row>
    <row r="4722" spans="1:3" x14ac:dyDescent="0.25">
      <c r="A4722" s="1">
        <v>43662.666666666664</v>
      </c>
      <c r="B4722">
        <v>15.7</v>
      </c>
      <c r="C4722">
        <v>0</v>
      </c>
    </row>
    <row r="4723" spans="1:3" x14ac:dyDescent="0.25">
      <c r="A4723" s="1">
        <v>43662.708333333336</v>
      </c>
      <c r="B4723">
        <v>14.7</v>
      </c>
      <c r="C4723">
        <v>0</v>
      </c>
    </row>
    <row r="4724" spans="1:3" x14ac:dyDescent="0.25">
      <c r="A4724" s="1">
        <v>43662.75</v>
      </c>
      <c r="B4724">
        <v>13.9</v>
      </c>
      <c r="C4724">
        <v>0</v>
      </c>
    </row>
    <row r="4725" spans="1:3" x14ac:dyDescent="0.25">
      <c r="A4725" s="1">
        <v>43662.791666666664</v>
      </c>
      <c r="B4725">
        <v>12.8</v>
      </c>
      <c r="C4725">
        <v>0</v>
      </c>
    </row>
    <row r="4726" spans="1:3" x14ac:dyDescent="0.25">
      <c r="A4726" s="1">
        <v>43662.833333333336</v>
      </c>
      <c r="B4726">
        <v>11.8</v>
      </c>
      <c r="C4726">
        <v>0</v>
      </c>
    </row>
    <row r="4727" spans="1:3" x14ac:dyDescent="0.25">
      <c r="A4727" s="1">
        <v>43662.875</v>
      </c>
      <c r="B4727">
        <v>10.8</v>
      </c>
      <c r="C4727">
        <v>0</v>
      </c>
    </row>
    <row r="4728" spans="1:3" x14ac:dyDescent="0.25">
      <c r="A4728" s="1">
        <v>43662.916666666664</v>
      </c>
      <c r="B4728">
        <v>10.5</v>
      </c>
      <c r="C4728">
        <v>0</v>
      </c>
    </row>
    <row r="4729" spans="1:3" x14ac:dyDescent="0.25">
      <c r="A4729" s="1">
        <v>43662.958333333336</v>
      </c>
      <c r="B4729">
        <v>10.6</v>
      </c>
      <c r="C4729">
        <v>0</v>
      </c>
    </row>
    <row r="4730" spans="1:3" x14ac:dyDescent="0.25">
      <c r="A4730" s="1">
        <v>43663</v>
      </c>
      <c r="B4730">
        <v>10.4</v>
      </c>
      <c r="C4730">
        <v>0</v>
      </c>
    </row>
    <row r="4731" spans="1:3" x14ac:dyDescent="0.25">
      <c r="A4731" s="1">
        <v>43663.041666666664</v>
      </c>
      <c r="B4731">
        <v>9.6999999999999993</v>
      </c>
      <c r="C4731">
        <v>0</v>
      </c>
    </row>
    <row r="4732" spans="1:3" x14ac:dyDescent="0.25">
      <c r="A4732" s="1">
        <v>43663.083333333336</v>
      </c>
      <c r="B4732">
        <v>9.8000000000000007</v>
      </c>
      <c r="C4732">
        <v>0</v>
      </c>
    </row>
    <row r="4733" spans="1:3" x14ac:dyDescent="0.25">
      <c r="A4733" s="1">
        <v>43663.125</v>
      </c>
      <c r="B4733">
        <v>10.199999999999999</v>
      </c>
      <c r="C4733">
        <v>0</v>
      </c>
    </row>
    <row r="4734" spans="1:3" x14ac:dyDescent="0.25">
      <c r="A4734" s="1">
        <v>43663.166666666664</v>
      </c>
      <c r="B4734">
        <v>10</v>
      </c>
      <c r="C4734">
        <v>0</v>
      </c>
    </row>
    <row r="4735" spans="1:3" x14ac:dyDescent="0.25">
      <c r="A4735" s="1">
        <v>43663.208333333336</v>
      </c>
      <c r="B4735">
        <v>10.4</v>
      </c>
      <c r="C4735">
        <v>0</v>
      </c>
    </row>
    <row r="4736" spans="1:3" x14ac:dyDescent="0.25">
      <c r="A4736" s="1">
        <v>43663.25</v>
      </c>
      <c r="B4736">
        <v>10.5</v>
      </c>
      <c r="C4736">
        <v>0</v>
      </c>
    </row>
    <row r="4737" spans="1:3" x14ac:dyDescent="0.25">
      <c r="A4737" s="1">
        <v>43663.291666666664</v>
      </c>
      <c r="B4737">
        <v>10.5</v>
      </c>
      <c r="C4737">
        <v>0</v>
      </c>
    </row>
    <row r="4738" spans="1:3" x14ac:dyDescent="0.25">
      <c r="A4738" s="1">
        <v>43663.333333333336</v>
      </c>
      <c r="B4738">
        <v>11.2</v>
      </c>
      <c r="C4738">
        <v>0</v>
      </c>
    </row>
    <row r="4739" spans="1:3" x14ac:dyDescent="0.25">
      <c r="A4739" s="1">
        <v>43663.375</v>
      </c>
      <c r="B4739">
        <v>12.8</v>
      </c>
      <c r="C4739">
        <v>0.1</v>
      </c>
    </row>
    <row r="4740" spans="1:3" x14ac:dyDescent="0.25">
      <c r="A4740" s="1">
        <v>43663.416666666664</v>
      </c>
      <c r="B4740">
        <v>14.5</v>
      </c>
      <c r="C4740">
        <v>0</v>
      </c>
    </row>
    <row r="4741" spans="1:3" x14ac:dyDescent="0.25">
      <c r="A4741" s="1">
        <v>43663.458333333336</v>
      </c>
      <c r="B4741">
        <v>15.7</v>
      </c>
      <c r="C4741">
        <v>0</v>
      </c>
    </row>
    <row r="4742" spans="1:3" x14ac:dyDescent="0.25">
      <c r="A4742" s="1">
        <v>43663.5</v>
      </c>
      <c r="B4742">
        <v>16.100000000000001</v>
      </c>
      <c r="C4742">
        <v>0</v>
      </c>
    </row>
    <row r="4743" spans="1:3" x14ac:dyDescent="0.25">
      <c r="A4743" s="1">
        <v>43663.541666666664</v>
      </c>
      <c r="B4743">
        <v>16.600000000000001</v>
      </c>
      <c r="C4743">
        <v>0</v>
      </c>
    </row>
    <row r="4744" spans="1:3" x14ac:dyDescent="0.25">
      <c r="A4744" s="1">
        <v>43663.583333333336</v>
      </c>
      <c r="B4744">
        <v>16.2</v>
      </c>
      <c r="C4744">
        <v>0</v>
      </c>
    </row>
    <row r="4745" spans="1:3" x14ac:dyDescent="0.25">
      <c r="A4745" s="1">
        <v>43663.625</v>
      </c>
      <c r="B4745">
        <v>17</v>
      </c>
      <c r="C4745">
        <v>0</v>
      </c>
    </row>
    <row r="4746" spans="1:3" x14ac:dyDescent="0.25">
      <c r="A4746" s="1">
        <v>43663.666666666664</v>
      </c>
      <c r="B4746">
        <v>17</v>
      </c>
      <c r="C4746">
        <v>0</v>
      </c>
    </row>
    <row r="4747" spans="1:3" x14ac:dyDescent="0.25">
      <c r="A4747" s="1">
        <v>43663.708333333336</v>
      </c>
      <c r="B4747">
        <v>17.2</v>
      </c>
      <c r="C4747">
        <v>0</v>
      </c>
    </row>
    <row r="4748" spans="1:3" x14ac:dyDescent="0.25">
      <c r="A4748" s="1">
        <v>43663.75</v>
      </c>
      <c r="B4748">
        <v>16.2</v>
      </c>
      <c r="C4748">
        <v>0</v>
      </c>
    </row>
    <row r="4749" spans="1:3" x14ac:dyDescent="0.25">
      <c r="A4749" s="1">
        <v>43663.791666666664</v>
      </c>
      <c r="B4749">
        <v>14.6</v>
      </c>
      <c r="C4749">
        <v>0</v>
      </c>
    </row>
    <row r="4750" spans="1:3" x14ac:dyDescent="0.25">
      <c r="A4750" s="1">
        <v>43663.833333333336</v>
      </c>
      <c r="B4750">
        <v>13.7</v>
      </c>
      <c r="C4750">
        <v>0</v>
      </c>
    </row>
    <row r="4751" spans="1:3" x14ac:dyDescent="0.25">
      <c r="A4751" s="1">
        <v>43663.875</v>
      </c>
      <c r="B4751">
        <v>13.2</v>
      </c>
      <c r="C4751">
        <v>0</v>
      </c>
    </row>
    <row r="4752" spans="1:3" x14ac:dyDescent="0.25">
      <c r="A4752" s="1">
        <v>43663.916666666664</v>
      </c>
      <c r="B4752">
        <v>12.9</v>
      </c>
      <c r="C4752">
        <v>0</v>
      </c>
    </row>
    <row r="4753" spans="1:3" x14ac:dyDescent="0.25">
      <c r="A4753" s="1">
        <v>43663.958333333336</v>
      </c>
      <c r="B4753">
        <v>12.8</v>
      </c>
      <c r="C4753">
        <v>0</v>
      </c>
    </row>
    <row r="4754" spans="1:3" x14ac:dyDescent="0.25">
      <c r="A4754" s="1">
        <v>43664</v>
      </c>
      <c r="B4754">
        <v>12.5</v>
      </c>
      <c r="C4754">
        <v>0</v>
      </c>
    </row>
    <row r="4755" spans="1:3" x14ac:dyDescent="0.25">
      <c r="A4755" s="1">
        <v>43664.041666666664</v>
      </c>
      <c r="B4755">
        <v>12.3</v>
      </c>
      <c r="C4755">
        <v>0</v>
      </c>
    </row>
    <row r="4756" spans="1:3" x14ac:dyDescent="0.25">
      <c r="A4756" s="1">
        <v>43664.083333333336</v>
      </c>
      <c r="B4756">
        <v>12.8</v>
      </c>
      <c r="C4756">
        <v>0</v>
      </c>
    </row>
    <row r="4757" spans="1:3" x14ac:dyDescent="0.25">
      <c r="A4757" s="1">
        <v>43664.125</v>
      </c>
      <c r="B4757">
        <v>12.8</v>
      </c>
      <c r="C4757">
        <v>0</v>
      </c>
    </row>
    <row r="4758" spans="1:3" x14ac:dyDescent="0.25">
      <c r="A4758" s="1">
        <v>43664.166666666664</v>
      </c>
      <c r="B4758">
        <v>12.9</v>
      </c>
      <c r="C4758">
        <v>0</v>
      </c>
    </row>
    <row r="4759" spans="1:3" x14ac:dyDescent="0.25">
      <c r="A4759" s="1">
        <v>43664.208333333336</v>
      </c>
      <c r="B4759">
        <v>13</v>
      </c>
      <c r="C4759">
        <v>0</v>
      </c>
    </row>
    <row r="4760" spans="1:3" x14ac:dyDescent="0.25">
      <c r="A4760" s="1">
        <v>43664.25</v>
      </c>
      <c r="B4760">
        <v>14.7</v>
      </c>
      <c r="C4760">
        <v>0</v>
      </c>
    </row>
    <row r="4761" spans="1:3" x14ac:dyDescent="0.25">
      <c r="A4761" s="1">
        <v>43664.291666666664</v>
      </c>
      <c r="B4761">
        <v>15.3</v>
      </c>
      <c r="C4761">
        <v>0</v>
      </c>
    </row>
    <row r="4762" spans="1:3" x14ac:dyDescent="0.25">
      <c r="A4762" s="1">
        <v>43664.333333333336</v>
      </c>
      <c r="B4762">
        <v>16.8</v>
      </c>
      <c r="C4762">
        <v>0</v>
      </c>
    </row>
    <row r="4763" spans="1:3" x14ac:dyDescent="0.25">
      <c r="A4763" s="1">
        <v>43664.375</v>
      </c>
      <c r="B4763">
        <v>17.3</v>
      </c>
      <c r="C4763">
        <v>0</v>
      </c>
    </row>
    <row r="4764" spans="1:3" x14ac:dyDescent="0.25">
      <c r="A4764" s="1">
        <v>43664.416666666664</v>
      </c>
      <c r="B4764">
        <v>17.5</v>
      </c>
      <c r="C4764">
        <v>0</v>
      </c>
    </row>
    <row r="4765" spans="1:3" x14ac:dyDescent="0.25">
      <c r="A4765" s="1">
        <v>43664.458333333336</v>
      </c>
      <c r="B4765">
        <v>17</v>
      </c>
      <c r="C4765">
        <v>0</v>
      </c>
    </row>
    <row r="4766" spans="1:3" x14ac:dyDescent="0.25">
      <c r="A4766" s="1">
        <v>43664.5</v>
      </c>
      <c r="B4766">
        <v>17.100000000000001</v>
      </c>
      <c r="C4766">
        <v>0</v>
      </c>
    </row>
    <row r="4767" spans="1:3" x14ac:dyDescent="0.25">
      <c r="A4767" s="1">
        <v>43664.541666666664</v>
      </c>
      <c r="B4767">
        <v>18</v>
      </c>
      <c r="C4767">
        <v>0</v>
      </c>
    </row>
    <row r="4768" spans="1:3" x14ac:dyDescent="0.25">
      <c r="A4768" s="1">
        <v>43664.583333333336</v>
      </c>
      <c r="B4768">
        <v>18.8</v>
      </c>
      <c r="C4768">
        <v>0</v>
      </c>
    </row>
    <row r="4769" spans="1:3" x14ac:dyDescent="0.25">
      <c r="A4769" s="1">
        <v>43664.625</v>
      </c>
      <c r="B4769">
        <v>19.2</v>
      </c>
      <c r="C4769">
        <v>0</v>
      </c>
    </row>
    <row r="4770" spans="1:3" x14ac:dyDescent="0.25">
      <c r="A4770" s="1">
        <v>43664.666666666664</v>
      </c>
      <c r="B4770">
        <v>19.5</v>
      </c>
      <c r="C4770">
        <v>0</v>
      </c>
    </row>
    <row r="4771" spans="1:3" x14ac:dyDescent="0.25">
      <c r="A4771" s="1">
        <v>43664.708333333336</v>
      </c>
      <c r="B4771">
        <v>19.399999999999999</v>
      </c>
      <c r="C4771">
        <v>0</v>
      </c>
    </row>
    <row r="4772" spans="1:3" x14ac:dyDescent="0.25">
      <c r="A4772" s="1">
        <v>43664.75</v>
      </c>
      <c r="B4772">
        <v>18.8</v>
      </c>
      <c r="C4772">
        <v>0</v>
      </c>
    </row>
    <row r="4773" spans="1:3" x14ac:dyDescent="0.25">
      <c r="A4773" s="1">
        <v>43664.791666666664</v>
      </c>
      <c r="B4773">
        <v>17.399999999999999</v>
      </c>
      <c r="C4773">
        <v>0</v>
      </c>
    </row>
    <row r="4774" spans="1:3" x14ac:dyDescent="0.25">
      <c r="A4774" s="1">
        <v>43664.833333333336</v>
      </c>
      <c r="B4774">
        <v>16.600000000000001</v>
      </c>
      <c r="C4774">
        <v>0</v>
      </c>
    </row>
    <row r="4775" spans="1:3" x14ac:dyDescent="0.25">
      <c r="A4775" s="1">
        <v>43664.875</v>
      </c>
      <c r="B4775">
        <v>16.7</v>
      </c>
      <c r="C4775">
        <v>0</v>
      </c>
    </row>
    <row r="4776" spans="1:3" x14ac:dyDescent="0.25">
      <c r="A4776" s="1">
        <v>43664.916666666664</v>
      </c>
      <c r="B4776">
        <v>16.600000000000001</v>
      </c>
      <c r="C4776">
        <v>0</v>
      </c>
    </row>
    <row r="4777" spans="1:3" x14ac:dyDescent="0.25">
      <c r="A4777" s="1">
        <v>43664.958333333336</v>
      </c>
      <c r="B4777">
        <v>16.7</v>
      </c>
      <c r="C4777">
        <v>0</v>
      </c>
    </row>
    <row r="4778" spans="1:3" x14ac:dyDescent="0.25">
      <c r="A4778" s="1">
        <v>43665</v>
      </c>
      <c r="B4778">
        <v>16.7</v>
      </c>
      <c r="C4778">
        <v>0</v>
      </c>
    </row>
    <row r="4779" spans="1:3" x14ac:dyDescent="0.25">
      <c r="A4779" s="1">
        <v>43665.041666666664</v>
      </c>
      <c r="B4779">
        <v>16.600000000000001</v>
      </c>
      <c r="C4779">
        <v>0</v>
      </c>
    </row>
    <row r="4780" spans="1:3" x14ac:dyDescent="0.25">
      <c r="A4780" s="1">
        <v>43665.083333333336</v>
      </c>
      <c r="B4780">
        <v>15.8</v>
      </c>
      <c r="C4780">
        <v>0</v>
      </c>
    </row>
    <row r="4781" spans="1:3" x14ac:dyDescent="0.25">
      <c r="A4781" s="1">
        <v>43665.125</v>
      </c>
      <c r="B4781">
        <v>15.2</v>
      </c>
      <c r="C4781">
        <v>0</v>
      </c>
    </row>
    <row r="4782" spans="1:3" x14ac:dyDescent="0.25">
      <c r="A4782" s="1">
        <v>43665.166666666664</v>
      </c>
      <c r="B4782">
        <v>15.2</v>
      </c>
      <c r="C4782">
        <v>0</v>
      </c>
    </row>
    <row r="4783" spans="1:3" x14ac:dyDescent="0.25">
      <c r="A4783" s="1">
        <v>43665.208333333336</v>
      </c>
      <c r="B4783">
        <v>15.1</v>
      </c>
      <c r="C4783">
        <v>0</v>
      </c>
    </row>
    <row r="4784" spans="1:3" x14ac:dyDescent="0.25">
      <c r="A4784" s="1">
        <v>43665.25</v>
      </c>
      <c r="B4784">
        <v>16.100000000000001</v>
      </c>
      <c r="C4784">
        <v>0</v>
      </c>
    </row>
    <row r="4785" spans="1:3" x14ac:dyDescent="0.25">
      <c r="A4785" s="1">
        <v>43665.291666666664</v>
      </c>
      <c r="B4785">
        <v>17.600000000000001</v>
      </c>
      <c r="C4785">
        <v>0</v>
      </c>
    </row>
    <row r="4786" spans="1:3" x14ac:dyDescent="0.25">
      <c r="A4786" s="1">
        <v>43665.333333333336</v>
      </c>
      <c r="B4786">
        <v>19.2</v>
      </c>
      <c r="C4786">
        <v>0</v>
      </c>
    </row>
    <row r="4787" spans="1:3" x14ac:dyDescent="0.25">
      <c r="A4787" s="1">
        <v>43665.375</v>
      </c>
      <c r="B4787">
        <v>20.6</v>
      </c>
      <c r="C4787">
        <v>0</v>
      </c>
    </row>
    <row r="4788" spans="1:3" x14ac:dyDescent="0.25">
      <c r="A4788" s="1">
        <v>43665.416666666664</v>
      </c>
      <c r="B4788">
        <v>22.1</v>
      </c>
      <c r="C4788">
        <v>0</v>
      </c>
    </row>
    <row r="4789" spans="1:3" x14ac:dyDescent="0.25">
      <c r="A4789" s="1">
        <v>43665.458333333336</v>
      </c>
      <c r="B4789">
        <v>22.3</v>
      </c>
      <c r="C4789">
        <v>0</v>
      </c>
    </row>
    <row r="4790" spans="1:3" x14ac:dyDescent="0.25">
      <c r="A4790" s="1">
        <v>43665.5</v>
      </c>
      <c r="B4790">
        <v>22.1</v>
      </c>
      <c r="C4790">
        <v>0</v>
      </c>
    </row>
    <row r="4791" spans="1:3" x14ac:dyDescent="0.25">
      <c r="A4791" s="1">
        <v>43665.541666666664</v>
      </c>
      <c r="B4791">
        <v>22.4</v>
      </c>
      <c r="C4791">
        <v>0</v>
      </c>
    </row>
    <row r="4792" spans="1:3" x14ac:dyDescent="0.25">
      <c r="A4792" s="1">
        <v>43665.583333333336</v>
      </c>
      <c r="B4792">
        <v>20.7</v>
      </c>
      <c r="C4792">
        <v>0</v>
      </c>
    </row>
    <row r="4793" spans="1:3" x14ac:dyDescent="0.25">
      <c r="A4793" s="1">
        <v>43665.625</v>
      </c>
      <c r="B4793">
        <v>15.7</v>
      </c>
      <c r="C4793">
        <v>9.6999999999999993</v>
      </c>
    </row>
    <row r="4794" spans="1:3" x14ac:dyDescent="0.25">
      <c r="A4794" s="1">
        <v>43665.666666666664</v>
      </c>
      <c r="B4794">
        <v>14.7</v>
      </c>
      <c r="C4794">
        <v>9.6999999999999993</v>
      </c>
    </row>
    <row r="4795" spans="1:3" x14ac:dyDescent="0.25">
      <c r="A4795" s="1">
        <v>43665.708333333336</v>
      </c>
      <c r="B4795">
        <v>16.3</v>
      </c>
      <c r="C4795">
        <v>0</v>
      </c>
    </row>
    <row r="4796" spans="1:3" x14ac:dyDescent="0.25">
      <c r="A4796" s="1">
        <v>43665.75</v>
      </c>
      <c r="B4796">
        <v>16.5</v>
      </c>
      <c r="C4796">
        <v>0</v>
      </c>
    </row>
    <row r="4797" spans="1:3" x14ac:dyDescent="0.25">
      <c r="A4797" s="1">
        <v>43665.791666666664</v>
      </c>
      <c r="B4797">
        <v>16.399999999999999</v>
      </c>
      <c r="C4797">
        <v>0</v>
      </c>
    </row>
    <row r="4798" spans="1:3" x14ac:dyDescent="0.25">
      <c r="A4798" s="1">
        <v>43665.833333333336</v>
      </c>
      <c r="B4798">
        <v>16.100000000000001</v>
      </c>
      <c r="C4798">
        <v>0</v>
      </c>
    </row>
    <row r="4799" spans="1:3" x14ac:dyDescent="0.25">
      <c r="A4799" s="1">
        <v>43665.875</v>
      </c>
      <c r="B4799">
        <v>15.8</v>
      </c>
      <c r="C4799">
        <v>0</v>
      </c>
    </row>
    <row r="4800" spans="1:3" x14ac:dyDescent="0.25">
      <c r="A4800" s="1">
        <v>43665.916666666664</v>
      </c>
      <c r="B4800">
        <v>15.8</v>
      </c>
      <c r="C4800">
        <v>0</v>
      </c>
    </row>
    <row r="4801" spans="1:3" x14ac:dyDescent="0.25">
      <c r="A4801" s="1">
        <v>43665.958333333336</v>
      </c>
      <c r="B4801">
        <v>14.8</v>
      </c>
      <c r="C4801">
        <v>0</v>
      </c>
    </row>
    <row r="4802" spans="1:3" x14ac:dyDescent="0.25">
      <c r="A4802" s="1">
        <v>43666</v>
      </c>
      <c r="B4802">
        <v>14.6</v>
      </c>
      <c r="C4802">
        <v>0</v>
      </c>
    </row>
    <row r="4803" spans="1:3" x14ac:dyDescent="0.25">
      <c r="A4803" s="1">
        <v>43666.041666666664</v>
      </c>
      <c r="B4803">
        <v>14.7</v>
      </c>
      <c r="C4803">
        <v>0</v>
      </c>
    </row>
    <row r="4804" spans="1:3" x14ac:dyDescent="0.25">
      <c r="A4804" s="1">
        <v>43666.083333333336</v>
      </c>
      <c r="B4804">
        <v>15.5</v>
      </c>
      <c r="C4804">
        <v>0</v>
      </c>
    </row>
    <row r="4805" spans="1:3" x14ac:dyDescent="0.25">
      <c r="A4805" s="1">
        <v>43666.125</v>
      </c>
      <c r="B4805">
        <v>15.8</v>
      </c>
      <c r="C4805">
        <v>0</v>
      </c>
    </row>
    <row r="4806" spans="1:3" x14ac:dyDescent="0.25">
      <c r="A4806" s="1">
        <v>43666.166666666664</v>
      </c>
      <c r="B4806">
        <v>15.8</v>
      </c>
      <c r="C4806">
        <v>0</v>
      </c>
    </row>
    <row r="4807" spans="1:3" x14ac:dyDescent="0.25">
      <c r="A4807" s="1">
        <v>43666.208333333336</v>
      </c>
      <c r="B4807">
        <v>14.9</v>
      </c>
      <c r="C4807">
        <v>0</v>
      </c>
    </row>
    <row r="4808" spans="1:3" x14ac:dyDescent="0.25">
      <c r="A4808" s="1">
        <v>43666.25</v>
      </c>
      <c r="B4808">
        <v>15.4</v>
      </c>
      <c r="C4808">
        <v>0</v>
      </c>
    </row>
    <row r="4809" spans="1:3" x14ac:dyDescent="0.25">
      <c r="A4809" s="1">
        <v>43666.291666666664</v>
      </c>
      <c r="B4809">
        <v>17.5</v>
      </c>
      <c r="C4809">
        <v>0</v>
      </c>
    </row>
    <row r="4810" spans="1:3" x14ac:dyDescent="0.25">
      <c r="A4810" s="1">
        <v>43666.333333333336</v>
      </c>
      <c r="B4810">
        <v>18.5</v>
      </c>
      <c r="C4810">
        <v>0</v>
      </c>
    </row>
    <row r="4811" spans="1:3" x14ac:dyDescent="0.25">
      <c r="A4811" s="1">
        <v>43666.375</v>
      </c>
      <c r="B4811">
        <v>19.100000000000001</v>
      </c>
      <c r="C4811">
        <v>0</v>
      </c>
    </row>
    <row r="4812" spans="1:3" x14ac:dyDescent="0.25">
      <c r="A4812" s="1">
        <v>43666.416666666664</v>
      </c>
      <c r="B4812">
        <v>20.7</v>
      </c>
      <c r="C4812">
        <v>0</v>
      </c>
    </row>
    <row r="4813" spans="1:3" x14ac:dyDescent="0.25">
      <c r="A4813" s="1">
        <v>43666.458333333336</v>
      </c>
      <c r="B4813">
        <v>22.3</v>
      </c>
      <c r="C4813">
        <v>0</v>
      </c>
    </row>
    <row r="4814" spans="1:3" x14ac:dyDescent="0.25">
      <c r="A4814" s="1">
        <v>43666.5</v>
      </c>
      <c r="B4814">
        <v>22.5</v>
      </c>
      <c r="C4814">
        <v>0</v>
      </c>
    </row>
    <row r="4815" spans="1:3" x14ac:dyDescent="0.25">
      <c r="A4815" s="1">
        <v>43666.541666666664</v>
      </c>
      <c r="B4815">
        <v>22.7</v>
      </c>
      <c r="C4815">
        <v>0</v>
      </c>
    </row>
    <row r="4816" spans="1:3" x14ac:dyDescent="0.25">
      <c r="A4816" s="1">
        <v>43666.583333333336</v>
      </c>
      <c r="B4816">
        <v>23.9</v>
      </c>
      <c r="C4816">
        <v>0</v>
      </c>
    </row>
    <row r="4817" spans="1:3" x14ac:dyDescent="0.25">
      <c r="A4817" s="1">
        <v>43666.625</v>
      </c>
      <c r="B4817">
        <v>23.8</v>
      </c>
      <c r="C4817">
        <v>0</v>
      </c>
    </row>
    <row r="4818" spans="1:3" x14ac:dyDescent="0.25">
      <c r="A4818" s="1">
        <v>43666.666666666664</v>
      </c>
      <c r="B4818">
        <v>24.2</v>
      </c>
      <c r="C4818">
        <v>0</v>
      </c>
    </row>
    <row r="4819" spans="1:3" x14ac:dyDescent="0.25">
      <c r="A4819" s="1">
        <v>43666.708333333336</v>
      </c>
      <c r="B4819">
        <v>23.9</v>
      </c>
      <c r="C4819">
        <v>0</v>
      </c>
    </row>
    <row r="4820" spans="1:3" x14ac:dyDescent="0.25">
      <c r="A4820" s="1">
        <v>43666.75</v>
      </c>
      <c r="B4820">
        <v>22.6</v>
      </c>
      <c r="C4820">
        <v>0</v>
      </c>
    </row>
    <row r="4821" spans="1:3" x14ac:dyDescent="0.25">
      <c r="A4821" s="1">
        <v>43666.791666666664</v>
      </c>
      <c r="B4821">
        <v>21.7</v>
      </c>
      <c r="C4821">
        <v>0</v>
      </c>
    </row>
    <row r="4822" spans="1:3" x14ac:dyDescent="0.25">
      <c r="A4822" s="1">
        <v>43666.833333333336</v>
      </c>
      <c r="B4822">
        <v>21.3</v>
      </c>
      <c r="C4822">
        <v>0</v>
      </c>
    </row>
    <row r="4823" spans="1:3" x14ac:dyDescent="0.25">
      <c r="A4823" s="1">
        <v>43666.875</v>
      </c>
      <c r="B4823">
        <v>20.8</v>
      </c>
      <c r="C4823">
        <v>0</v>
      </c>
    </row>
    <row r="4824" spans="1:3" x14ac:dyDescent="0.25">
      <c r="A4824" s="1">
        <v>43666.916666666664</v>
      </c>
      <c r="B4824">
        <v>20.3</v>
      </c>
      <c r="C4824">
        <v>0</v>
      </c>
    </row>
    <row r="4825" spans="1:3" x14ac:dyDescent="0.25">
      <c r="A4825" s="1">
        <v>43666.958333333336</v>
      </c>
      <c r="B4825">
        <v>20.100000000000001</v>
      </c>
      <c r="C4825">
        <v>0</v>
      </c>
    </row>
    <row r="4826" spans="1:3" x14ac:dyDescent="0.25">
      <c r="A4826" s="1">
        <v>43667</v>
      </c>
      <c r="B4826">
        <v>19.8</v>
      </c>
      <c r="C4826">
        <v>0</v>
      </c>
    </row>
    <row r="4827" spans="1:3" x14ac:dyDescent="0.25">
      <c r="A4827" s="1">
        <v>43667.041666666664</v>
      </c>
      <c r="B4827">
        <v>19.3</v>
      </c>
      <c r="C4827">
        <v>0</v>
      </c>
    </row>
    <row r="4828" spans="1:3" x14ac:dyDescent="0.25">
      <c r="A4828" s="1">
        <v>43667.083333333336</v>
      </c>
      <c r="B4828">
        <v>19.100000000000001</v>
      </c>
      <c r="C4828">
        <v>0</v>
      </c>
    </row>
    <row r="4829" spans="1:3" x14ac:dyDescent="0.25">
      <c r="A4829" s="1">
        <v>43667.125</v>
      </c>
      <c r="B4829">
        <v>19</v>
      </c>
      <c r="C4829">
        <v>0</v>
      </c>
    </row>
    <row r="4830" spans="1:3" x14ac:dyDescent="0.25">
      <c r="A4830" s="1">
        <v>43667.166666666664</v>
      </c>
      <c r="B4830">
        <v>19.2</v>
      </c>
      <c r="C4830">
        <v>0</v>
      </c>
    </row>
    <row r="4831" spans="1:3" x14ac:dyDescent="0.25">
      <c r="A4831" s="1">
        <v>43667.208333333336</v>
      </c>
      <c r="B4831">
        <v>19.3</v>
      </c>
      <c r="C4831">
        <v>0</v>
      </c>
    </row>
    <row r="4832" spans="1:3" x14ac:dyDescent="0.25">
      <c r="A4832" s="1">
        <v>43667.25</v>
      </c>
      <c r="B4832">
        <v>18.3</v>
      </c>
      <c r="C4832">
        <v>0</v>
      </c>
    </row>
    <row r="4833" spans="1:3" x14ac:dyDescent="0.25">
      <c r="A4833" s="1">
        <v>43667.291666666664</v>
      </c>
      <c r="B4833">
        <v>20</v>
      </c>
      <c r="C4833">
        <v>0</v>
      </c>
    </row>
    <row r="4834" spans="1:3" x14ac:dyDescent="0.25">
      <c r="A4834" s="1">
        <v>43667.333333333336</v>
      </c>
      <c r="B4834">
        <v>21.8</v>
      </c>
      <c r="C4834">
        <v>0</v>
      </c>
    </row>
    <row r="4835" spans="1:3" x14ac:dyDescent="0.25">
      <c r="A4835" s="1">
        <v>43667.375</v>
      </c>
      <c r="B4835">
        <v>23.5</v>
      </c>
      <c r="C4835">
        <v>0</v>
      </c>
    </row>
    <row r="4836" spans="1:3" x14ac:dyDescent="0.25">
      <c r="A4836" s="1">
        <v>43667.416666666664</v>
      </c>
      <c r="B4836">
        <v>24.8</v>
      </c>
      <c r="C4836">
        <v>0</v>
      </c>
    </row>
    <row r="4837" spans="1:3" x14ac:dyDescent="0.25">
      <c r="A4837" s="1">
        <v>43667.458333333336</v>
      </c>
      <c r="B4837">
        <v>24.9</v>
      </c>
      <c r="C4837">
        <v>0.3</v>
      </c>
    </row>
    <row r="4838" spans="1:3" x14ac:dyDescent="0.25">
      <c r="A4838" s="1">
        <v>43667.5</v>
      </c>
      <c r="B4838">
        <v>18.3</v>
      </c>
      <c r="C4838">
        <v>0.3</v>
      </c>
    </row>
    <row r="4839" spans="1:3" x14ac:dyDescent="0.25">
      <c r="A4839" s="1">
        <v>43667.541666666664</v>
      </c>
      <c r="B4839">
        <v>14.1</v>
      </c>
      <c r="C4839">
        <v>7.4</v>
      </c>
    </row>
    <row r="4840" spans="1:3" x14ac:dyDescent="0.25">
      <c r="A4840" s="1">
        <v>43667.583333333336</v>
      </c>
      <c r="B4840">
        <v>14.2</v>
      </c>
      <c r="C4840">
        <v>7.4</v>
      </c>
    </row>
    <row r="4841" spans="1:3" x14ac:dyDescent="0.25">
      <c r="A4841" s="1">
        <v>43667.625</v>
      </c>
      <c r="B4841">
        <v>15.9</v>
      </c>
      <c r="C4841">
        <v>7.4</v>
      </c>
    </row>
    <row r="4842" spans="1:3" x14ac:dyDescent="0.25">
      <c r="A4842" s="1">
        <v>43667.666666666664</v>
      </c>
      <c r="B4842">
        <v>17.100000000000001</v>
      </c>
      <c r="C4842">
        <v>0</v>
      </c>
    </row>
    <row r="4843" spans="1:3" x14ac:dyDescent="0.25">
      <c r="A4843" s="1">
        <v>43667.708333333336</v>
      </c>
      <c r="B4843">
        <v>17.899999999999999</v>
      </c>
      <c r="C4843">
        <v>0</v>
      </c>
    </row>
    <row r="4844" spans="1:3" x14ac:dyDescent="0.25">
      <c r="A4844" s="1">
        <v>43667.75</v>
      </c>
      <c r="B4844">
        <v>17.899999999999999</v>
      </c>
      <c r="C4844">
        <v>0</v>
      </c>
    </row>
    <row r="4845" spans="1:3" x14ac:dyDescent="0.25">
      <c r="A4845" s="1">
        <v>43667.791666666664</v>
      </c>
      <c r="B4845">
        <v>16</v>
      </c>
      <c r="C4845">
        <v>0</v>
      </c>
    </row>
    <row r="4846" spans="1:3" x14ac:dyDescent="0.25">
      <c r="A4846" s="1">
        <v>43667.833333333336</v>
      </c>
      <c r="B4846">
        <v>15.7</v>
      </c>
      <c r="C4846">
        <v>0</v>
      </c>
    </row>
    <row r="4847" spans="1:3" x14ac:dyDescent="0.25">
      <c r="A4847" s="1">
        <v>43667.875</v>
      </c>
      <c r="B4847">
        <v>15.7</v>
      </c>
      <c r="C4847">
        <v>0</v>
      </c>
    </row>
    <row r="4848" spans="1:3" x14ac:dyDescent="0.25">
      <c r="A4848" s="1">
        <v>43667.916666666664</v>
      </c>
      <c r="B4848">
        <v>15.7</v>
      </c>
      <c r="C4848">
        <v>0</v>
      </c>
    </row>
    <row r="4849" spans="1:3" x14ac:dyDescent="0.25">
      <c r="A4849" s="1">
        <v>43667.958333333336</v>
      </c>
      <c r="B4849">
        <v>16.100000000000001</v>
      </c>
      <c r="C4849">
        <v>0</v>
      </c>
    </row>
    <row r="4850" spans="1:3" x14ac:dyDescent="0.25">
      <c r="A4850" s="1">
        <v>43668</v>
      </c>
      <c r="B4850">
        <v>15.1</v>
      </c>
      <c r="C4850">
        <v>0</v>
      </c>
    </row>
    <row r="4851" spans="1:3" x14ac:dyDescent="0.25">
      <c r="A4851" s="1">
        <v>43668.041666666664</v>
      </c>
      <c r="B4851">
        <v>15.1</v>
      </c>
      <c r="C4851">
        <v>0</v>
      </c>
    </row>
    <row r="4852" spans="1:3" x14ac:dyDescent="0.25">
      <c r="A4852" s="1">
        <v>43668.083333333336</v>
      </c>
      <c r="B4852">
        <v>15</v>
      </c>
      <c r="C4852">
        <v>0</v>
      </c>
    </row>
    <row r="4853" spans="1:3" x14ac:dyDescent="0.25">
      <c r="A4853" s="1">
        <v>43668.125</v>
      </c>
      <c r="B4853">
        <v>15</v>
      </c>
      <c r="C4853">
        <v>0</v>
      </c>
    </row>
    <row r="4854" spans="1:3" x14ac:dyDescent="0.25">
      <c r="A4854" s="1">
        <v>43668.166666666664</v>
      </c>
      <c r="B4854">
        <v>15</v>
      </c>
      <c r="C4854">
        <v>0</v>
      </c>
    </row>
    <row r="4855" spans="1:3" x14ac:dyDescent="0.25">
      <c r="A4855" s="1">
        <v>43668.208333333336</v>
      </c>
      <c r="B4855">
        <v>14.9</v>
      </c>
      <c r="C4855">
        <v>0</v>
      </c>
    </row>
    <row r="4856" spans="1:3" x14ac:dyDescent="0.25">
      <c r="A4856" s="1">
        <v>43668.25</v>
      </c>
      <c r="B4856">
        <v>16.3</v>
      </c>
      <c r="C4856">
        <v>0</v>
      </c>
    </row>
    <row r="4857" spans="1:3" x14ac:dyDescent="0.25">
      <c r="A4857" s="1">
        <v>43668.291666666664</v>
      </c>
      <c r="B4857">
        <v>17.3</v>
      </c>
      <c r="C4857">
        <v>0</v>
      </c>
    </row>
    <row r="4858" spans="1:3" x14ac:dyDescent="0.25">
      <c r="A4858" s="1">
        <v>43668.333333333336</v>
      </c>
      <c r="B4858">
        <v>18</v>
      </c>
      <c r="C4858">
        <v>0</v>
      </c>
    </row>
    <row r="4859" spans="1:3" x14ac:dyDescent="0.25">
      <c r="A4859" s="1">
        <v>43668.375</v>
      </c>
      <c r="B4859">
        <v>18.7</v>
      </c>
      <c r="C4859">
        <v>0</v>
      </c>
    </row>
    <row r="4860" spans="1:3" x14ac:dyDescent="0.25">
      <c r="A4860" s="1">
        <v>43668.416666666664</v>
      </c>
      <c r="B4860">
        <v>19.3</v>
      </c>
      <c r="C4860">
        <v>0</v>
      </c>
    </row>
    <row r="4861" spans="1:3" x14ac:dyDescent="0.25">
      <c r="A4861" s="1">
        <v>43668.458333333336</v>
      </c>
      <c r="B4861">
        <v>20.100000000000001</v>
      </c>
      <c r="C4861">
        <v>0</v>
      </c>
    </row>
    <row r="4862" spans="1:3" x14ac:dyDescent="0.25">
      <c r="A4862" s="1">
        <v>43668.5</v>
      </c>
      <c r="B4862">
        <v>21.2</v>
      </c>
      <c r="C4862">
        <v>0</v>
      </c>
    </row>
    <row r="4863" spans="1:3" x14ac:dyDescent="0.25">
      <c r="A4863" s="1">
        <v>43668.541666666664</v>
      </c>
      <c r="B4863">
        <v>21.6</v>
      </c>
      <c r="C4863">
        <v>0</v>
      </c>
    </row>
    <row r="4864" spans="1:3" x14ac:dyDescent="0.25">
      <c r="A4864" s="1">
        <v>43668.583333333336</v>
      </c>
      <c r="B4864">
        <v>21.5</v>
      </c>
      <c r="C4864">
        <v>0</v>
      </c>
    </row>
    <row r="4865" spans="1:3" x14ac:dyDescent="0.25">
      <c r="A4865" s="1">
        <v>43668.625</v>
      </c>
      <c r="B4865">
        <v>21.6</v>
      </c>
      <c r="C4865">
        <v>0</v>
      </c>
    </row>
    <row r="4866" spans="1:3" x14ac:dyDescent="0.25">
      <c r="A4866" s="1">
        <v>43668.666666666664</v>
      </c>
      <c r="B4866">
        <v>21</v>
      </c>
      <c r="C4866">
        <v>0</v>
      </c>
    </row>
    <row r="4867" spans="1:3" x14ac:dyDescent="0.25">
      <c r="A4867" s="1">
        <v>43668.708333333336</v>
      </c>
      <c r="B4867">
        <v>21</v>
      </c>
      <c r="C4867">
        <v>0</v>
      </c>
    </row>
    <row r="4868" spans="1:3" x14ac:dyDescent="0.25">
      <c r="A4868" s="1">
        <v>43668.75</v>
      </c>
      <c r="B4868">
        <v>20.3</v>
      </c>
      <c r="C4868">
        <v>0</v>
      </c>
    </row>
    <row r="4869" spans="1:3" x14ac:dyDescent="0.25">
      <c r="A4869" s="1">
        <v>43668.791666666664</v>
      </c>
      <c r="B4869">
        <v>19</v>
      </c>
      <c r="C4869">
        <v>0</v>
      </c>
    </row>
    <row r="4870" spans="1:3" x14ac:dyDescent="0.25">
      <c r="A4870" s="1">
        <v>43668.833333333336</v>
      </c>
      <c r="B4870">
        <v>18.399999999999999</v>
      </c>
      <c r="C4870">
        <v>0</v>
      </c>
    </row>
    <row r="4871" spans="1:3" x14ac:dyDescent="0.25">
      <c r="A4871" s="1">
        <v>43668.875</v>
      </c>
      <c r="B4871">
        <v>18.3</v>
      </c>
      <c r="C4871">
        <v>0</v>
      </c>
    </row>
    <row r="4872" spans="1:3" x14ac:dyDescent="0.25">
      <c r="A4872" s="1">
        <v>43668.916666666664</v>
      </c>
      <c r="B4872">
        <v>18.2</v>
      </c>
      <c r="C4872">
        <v>0</v>
      </c>
    </row>
    <row r="4873" spans="1:3" x14ac:dyDescent="0.25">
      <c r="A4873" s="1">
        <v>43668.958333333336</v>
      </c>
      <c r="B4873">
        <v>15.2</v>
      </c>
      <c r="C4873">
        <v>0</v>
      </c>
    </row>
    <row r="4874" spans="1:3" x14ac:dyDescent="0.25">
      <c r="A4874" s="1">
        <v>43669</v>
      </c>
      <c r="B4874">
        <v>14.4</v>
      </c>
      <c r="C4874">
        <v>0.3</v>
      </c>
    </row>
    <row r="4875" spans="1:3" x14ac:dyDescent="0.25">
      <c r="A4875" s="1">
        <v>43669.041666666664</v>
      </c>
      <c r="B4875">
        <v>14.1</v>
      </c>
      <c r="C4875">
        <v>0.1</v>
      </c>
    </row>
    <row r="4876" spans="1:3" x14ac:dyDescent="0.25">
      <c r="A4876" s="1">
        <v>43669.083333333336</v>
      </c>
      <c r="B4876">
        <v>15</v>
      </c>
      <c r="C4876">
        <v>0</v>
      </c>
    </row>
    <row r="4877" spans="1:3" x14ac:dyDescent="0.25">
      <c r="A4877" s="1">
        <v>43669.125</v>
      </c>
      <c r="B4877">
        <v>14.5</v>
      </c>
      <c r="C4877">
        <v>0</v>
      </c>
    </row>
    <row r="4878" spans="1:3" x14ac:dyDescent="0.25">
      <c r="A4878" s="1">
        <v>43669.166666666664</v>
      </c>
      <c r="B4878">
        <v>14.2</v>
      </c>
      <c r="C4878">
        <v>0</v>
      </c>
    </row>
    <row r="4879" spans="1:3" x14ac:dyDescent="0.25">
      <c r="A4879" s="1">
        <v>43669.208333333336</v>
      </c>
      <c r="B4879">
        <v>14</v>
      </c>
      <c r="C4879">
        <v>0</v>
      </c>
    </row>
    <row r="4880" spans="1:3" x14ac:dyDescent="0.25">
      <c r="A4880" s="1">
        <v>43669.25</v>
      </c>
      <c r="B4880">
        <v>13.2</v>
      </c>
      <c r="C4880">
        <v>0.5</v>
      </c>
    </row>
    <row r="4881" spans="1:3" x14ac:dyDescent="0.25">
      <c r="A4881" s="1">
        <v>43669.291666666664</v>
      </c>
      <c r="B4881">
        <v>13.1</v>
      </c>
      <c r="C4881">
        <v>0.7</v>
      </c>
    </row>
    <row r="4882" spans="1:3" x14ac:dyDescent="0.25">
      <c r="A4882" s="1">
        <v>43669.333333333336</v>
      </c>
      <c r="B4882">
        <v>13.3</v>
      </c>
      <c r="C4882">
        <v>0.7</v>
      </c>
    </row>
    <row r="4883" spans="1:3" x14ac:dyDescent="0.25">
      <c r="A4883" s="1">
        <v>43669.375</v>
      </c>
      <c r="B4883">
        <v>13.6</v>
      </c>
      <c r="C4883">
        <v>0.5</v>
      </c>
    </row>
    <row r="4884" spans="1:3" x14ac:dyDescent="0.25">
      <c r="A4884" s="1">
        <v>43669.416666666664</v>
      </c>
      <c r="B4884">
        <v>13.8</v>
      </c>
      <c r="C4884">
        <v>0.5</v>
      </c>
    </row>
    <row r="4885" spans="1:3" x14ac:dyDescent="0.25">
      <c r="A4885" s="1">
        <v>43669.458333333336</v>
      </c>
      <c r="B4885">
        <v>13.9</v>
      </c>
      <c r="C4885">
        <v>0.5</v>
      </c>
    </row>
    <row r="4886" spans="1:3" x14ac:dyDescent="0.25">
      <c r="A4886" s="1">
        <v>43669.5</v>
      </c>
      <c r="B4886">
        <v>14.1</v>
      </c>
      <c r="C4886">
        <v>0.5</v>
      </c>
    </row>
    <row r="4887" spans="1:3" x14ac:dyDescent="0.25">
      <c r="A4887" s="1">
        <v>43669.541666666664</v>
      </c>
      <c r="B4887">
        <v>14.4</v>
      </c>
      <c r="C4887">
        <v>0</v>
      </c>
    </row>
    <row r="4888" spans="1:3" x14ac:dyDescent="0.25">
      <c r="A4888" s="1">
        <v>43669.583333333336</v>
      </c>
      <c r="B4888">
        <v>14.6</v>
      </c>
      <c r="C4888">
        <v>0</v>
      </c>
    </row>
    <row r="4889" spans="1:3" x14ac:dyDescent="0.25">
      <c r="A4889" s="1">
        <v>43669.625</v>
      </c>
      <c r="B4889">
        <v>14.8</v>
      </c>
      <c r="C4889">
        <v>0</v>
      </c>
    </row>
    <row r="4890" spans="1:3" x14ac:dyDescent="0.25">
      <c r="A4890" s="1">
        <v>43669.666666666664</v>
      </c>
      <c r="B4890">
        <v>15.3</v>
      </c>
      <c r="C4890">
        <v>0</v>
      </c>
    </row>
    <row r="4891" spans="1:3" x14ac:dyDescent="0.25">
      <c r="A4891" s="1">
        <v>43669.708333333336</v>
      </c>
      <c r="B4891">
        <v>15.4</v>
      </c>
      <c r="C4891">
        <v>0</v>
      </c>
    </row>
    <row r="4892" spans="1:3" x14ac:dyDescent="0.25">
      <c r="A4892" s="1">
        <v>43669.75</v>
      </c>
      <c r="B4892">
        <v>15.6</v>
      </c>
      <c r="C4892">
        <v>0</v>
      </c>
    </row>
    <row r="4893" spans="1:3" x14ac:dyDescent="0.25">
      <c r="A4893" s="1">
        <v>43669.791666666664</v>
      </c>
      <c r="B4893">
        <v>15.3</v>
      </c>
      <c r="C4893">
        <v>0</v>
      </c>
    </row>
    <row r="4894" spans="1:3" x14ac:dyDescent="0.25">
      <c r="A4894" s="1">
        <v>43669.833333333336</v>
      </c>
      <c r="B4894">
        <v>15.1</v>
      </c>
      <c r="C4894">
        <v>0</v>
      </c>
    </row>
    <row r="4895" spans="1:3" x14ac:dyDescent="0.25">
      <c r="A4895" s="1">
        <v>43669.875</v>
      </c>
      <c r="B4895">
        <v>14.9</v>
      </c>
      <c r="C4895">
        <v>0</v>
      </c>
    </row>
    <row r="4896" spans="1:3" x14ac:dyDescent="0.25">
      <c r="A4896" s="1">
        <v>43669.916666666664</v>
      </c>
      <c r="B4896">
        <v>14.8</v>
      </c>
      <c r="C4896">
        <v>0</v>
      </c>
    </row>
    <row r="4897" spans="1:3" x14ac:dyDescent="0.25">
      <c r="A4897" s="1">
        <v>43669.958333333336</v>
      </c>
      <c r="B4897">
        <v>14.7</v>
      </c>
      <c r="C4897">
        <v>0</v>
      </c>
    </row>
    <row r="4898" spans="1:3" x14ac:dyDescent="0.25">
      <c r="A4898" s="1">
        <v>43670</v>
      </c>
      <c r="B4898">
        <v>14.6</v>
      </c>
      <c r="C4898">
        <v>0</v>
      </c>
    </row>
    <row r="4899" spans="1:3" x14ac:dyDescent="0.25">
      <c r="A4899" s="1">
        <v>43670.041666666664</v>
      </c>
      <c r="B4899">
        <v>14.5</v>
      </c>
      <c r="C4899">
        <v>0</v>
      </c>
    </row>
    <row r="4900" spans="1:3" x14ac:dyDescent="0.25">
      <c r="A4900" s="1">
        <v>43670.083333333336</v>
      </c>
      <c r="B4900">
        <v>14.7</v>
      </c>
      <c r="C4900">
        <v>0</v>
      </c>
    </row>
    <row r="4901" spans="1:3" x14ac:dyDescent="0.25">
      <c r="A4901" s="1">
        <v>43670.125</v>
      </c>
      <c r="B4901">
        <v>14.3</v>
      </c>
      <c r="C4901">
        <v>0</v>
      </c>
    </row>
    <row r="4902" spans="1:3" x14ac:dyDescent="0.25">
      <c r="A4902" s="1">
        <v>43670.166666666664</v>
      </c>
      <c r="B4902">
        <v>14.2</v>
      </c>
      <c r="C4902">
        <v>0</v>
      </c>
    </row>
    <row r="4903" spans="1:3" x14ac:dyDescent="0.25">
      <c r="A4903" s="1">
        <v>43670.208333333336</v>
      </c>
      <c r="B4903">
        <v>14.5</v>
      </c>
      <c r="C4903">
        <v>0</v>
      </c>
    </row>
    <row r="4904" spans="1:3" x14ac:dyDescent="0.25">
      <c r="A4904" s="1">
        <v>43670.25</v>
      </c>
      <c r="B4904">
        <v>14.9</v>
      </c>
      <c r="C4904">
        <v>0</v>
      </c>
    </row>
    <row r="4905" spans="1:3" x14ac:dyDescent="0.25">
      <c r="A4905" s="1">
        <v>43670.291666666664</v>
      </c>
      <c r="B4905">
        <v>15.7</v>
      </c>
      <c r="C4905">
        <v>0</v>
      </c>
    </row>
    <row r="4906" spans="1:3" x14ac:dyDescent="0.25">
      <c r="A4906" s="1">
        <v>43670.333333333336</v>
      </c>
      <c r="B4906">
        <v>16.600000000000001</v>
      </c>
      <c r="C4906">
        <v>0</v>
      </c>
    </row>
    <row r="4907" spans="1:3" x14ac:dyDescent="0.25">
      <c r="A4907" s="1">
        <v>43670.375</v>
      </c>
      <c r="B4907">
        <v>17.600000000000001</v>
      </c>
      <c r="C4907">
        <v>0</v>
      </c>
    </row>
    <row r="4908" spans="1:3" x14ac:dyDescent="0.25">
      <c r="A4908" s="1">
        <v>43670.416666666664</v>
      </c>
      <c r="B4908">
        <v>19.5</v>
      </c>
      <c r="C4908">
        <v>0</v>
      </c>
    </row>
    <row r="4909" spans="1:3" x14ac:dyDescent="0.25">
      <c r="A4909" s="1">
        <v>43670.458333333336</v>
      </c>
      <c r="B4909">
        <v>20.3</v>
      </c>
      <c r="C4909">
        <v>0</v>
      </c>
    </row>
    <row r="4910" spans="1:3" x14ac:dyDescent="0.25">
      <c r="A4910" s="1">
        <v>43670.5</v>
      </c>
      <c r="B4910">
        <v>20.9</v>
      </c>
      <c r="C4910">
        <v>0</v>
      </c>
    </row>
    <row r="4911" spans="1:3" x14ac:dyDescent="0.25">
      <c r="A4911" s="1">
        <v>43670.541666666664</v>
      </c>
      <c r="B4911">
        <v>21.6</v>
      </c>
      <c r="C4911">
        <v>0</v>
      </c>
    </row>
    <row r="4912" spans="1:3" x14ac:dyDescent="0.25">
      <c r="A4912" s="1">
        <v>43670.583333333336</v>
      </c>
      <c r="B4912">
        <v>22</v>
      </c>
      <c r="C4912">
        <v>0</v>
      </c>
    </row>
    <row r="4913" spans="1:3" x14ac:dyDescent="0.25">
      <c r="A4913" s="1">
        <v>43670.625</v>
      </c>
      <c r="B4913">
        <v>22.3</v>
      </c>
      <c r="C4913">
        <v>0</v>
      </c>
    </row>
    <row r="4914" spans="1:3" x14ac:dyDescent="0.25">
      <c r="A4914" s="1">
        <v>43670.666666666664</v>
      </c>
      <c r="B4914">
        <v>22.5</v>
      </c>
      <c r="C4914">
        <v>0</v>
      </c>
    </row>
    <row r="4915" spans="1:3" x14ac:dyDescent="0.25">
      <c r="A4915" s="1">
        <v>43670.708333333336</v>
      </c>
      <c r="B4915">
        <v>20.9</v>
      </c>
      <c r="C4915">
        <v>0</v>
      </c>
    </row>
    <row r="4916" spans="1:3" x14ac:dyDescent="0.25">
      <c r="A4916" s="1">
        <v>43670.75</v>
      </c>
      <c r="B4916">
        <v>20.6</v>
      </c>
      <c r="C4916">
        <v>0</v>
      </c>
    </row>
    <row r="4917" spans="1:3" x14ac:dyDescent="0.25">
      <c r="A4917" s="1">
        <v>43670.791666666664</v>
      </c>
      <c r="B4917">
        <v>18.5</v>
      </c>
      <c r="C4917">
        <v>0</v>
      </c>
    </row>
    <row r="4918" spans="1:3" x14ac:dyDescent="0.25">
      <c r="A4918" s="1">
        <v>43670.833333333336</v>
      </c>
      <c r="B4918">
        <v>17.100000000000001</v>
      </c>
      <c r="C4918">
        <v>0</v>
      </c>
    </row>
    <row r="4919" spans="1:3" x14ac:dyDescent="0.25">
      <c r="A4919" s="1">
        <v>43670.875</v>
      </c>
      <c r="B4919">
        <v>16.3</v>
      </c>
      <c r="C4919">
        <v>0</v>
      </c>
    </row>
    <row r="4920" spans="1:3" x14ac:dyDescent="0.25">
      <c r="A4920" s="1">
        <v>43670.916666666664</v>
      </c>
      <c r="B4920">
        <v>16.2</v>
      </c>
      <c r="C4920">
        <v>0</v>
      </c>
    </row>
    <row r="4921" spans="1:3" x14ac:dyDescent="0.25">
      <c r="A4921" s="1">
        <v>43670.958333333336</v>
      </c>
      <c r="B4921">
        <v>16.3</v>
      </c>
      <c r="C4921">
        <v>0</v>
      </c>
    </row>
    <row r="4922" spans="1:3" x14ac:dyDescent="0.25">
      <c r="A4922" s="1">
        <v>43671</v>
      </c>
      <c r="B4922">
        <v>16.600000000000001</v>
      </c>
      <c r="C4922">
        <v>0</v>
      </c>
    </row>
    <row r="4923" spans="1:3" x14ac:dyDescent="0.25">
      <c r="A4923" s="1">
        <v>43671.041666666664</v>
      </c>
      <c r="B4923">
        <v>16.3</v>
      </c>
      <c r="C4923">
        <v>0</v>
      </c>
    </row>
    <row r="4924" spans="1:3" x14ac:dyDescent="0.25">
      <c r="A4924" s="1">
        <v>43671.083333333336</v>
      </c>
      <c r="B4924">
        <v>16.399999999999999</v>
      </c>
      <c r="C4924">
        <v>0</v>
      </c>
    </row>
    <row r="4925" spans="1:3" x14ac:dyDescent="0.25">
      <c r="A4925" s="1">
        <v>43671.125</v>
      </c>
      <c r="B4925">
        <v>16.399999999999999</v>
      </c>
      <c r="C4925">
        <v>0</v>
      </c>
    </row>
    <row r="4926" spans="1:3" x14ac:dyDescent="0.25">
      <c r="A4926" s="1">
        <v>43671.166666666664</v>
      </c>
      <c r="B4926">
        <v>16</v>
      </c>
      <c r="C4926">
        <v>0</v>
      </c>
    </row>
    <row r="4927" spans="1:3" x14ac:dyDescent="0.25">
      <c r="A4927" s="1">
        <v>43671.208333333336</v>
      </c>
      <c r="B4927">
        <v>16.3</v>
      </c>
      <c r="C4927">
        <v>0</v>
      </c>
    </row>
    <row r="4928" spans="1:3" x14ac:dyDescent="0.25">
      <c r="A4928" s="1">
        <v>43671.25</v>
      </c>
      <c r="B4928">
        <v>18</v>
      </c>
      <c r="C4928">
        <v>0</v>
      </c>
    </row>
    <row r="4929" spans="1:3" x14ac:dyDescent="0.25">
      <c r="A4929" s="1">
        <v>43671.291666666664</v>
      </c>
      <c r="B4929">
        <v>19</v>
      </c>
      <c r="C4929">
        <v>0</v>
      </c>
    </row>
    <row r="4930" spans="1:3" x14ac:dyDescent="0.25">
      <c r="A4930" s="1">
        <v>43671.333333333336</v>
      </c>
      <c r="B4930">
        <v>20.2</v>
      </c>
      <c r="C4930">
        <v>0</v>
      </c>
    </row>
    <row r="4931" spans="1:3" x14ac:dyDescent="0.25">
      <c r="A4931" s="1">
        <v>43671.375</v>
      </c>
      <c r="B4931">
        <v>20.9</v>
      </c>
      <c r="C4931">
        <v>0</v>
      </c>
    </row>
    <row r="4932" spans="1:3" x14ac:dyDescent="0.25">
      <c r="A4932" s="1">
        <v>43671.416666666664</v>
      </c>
      <c r="B4932">
        <v>22.1</v>
      </c>
      <c r="C4932">
        <v>0</v>
      </c>
    </row>
    <row r="4933" spans="1:3" x14ac:dyDescent="0.25">
      <c r="A4933" s="1">
        <v>43671.458333333336</v>
      </c>
      <c r="B4933">
        <v>22.9</v>
      </c>
      <c r="C4933">
        <v>0</v>
      </c>
    </row>
    <row r="4934" spans="1:3" x14ac:dyDescent="0.25">
      <c r="A4934" s="1">
        <v>43671.5</v>
      </c>
      <c r="B4934">
        <v>23.1</v>
      </c>
      <c r="C4934">
        <v>0</v>
      </c>
    </row>
    <row r="4935" spans="1:3" x14ac:dyDescent="0.25">
      <c r="A4935" s="1">
        <v>43671.541666666664</v>
      </c>
      <c r="B4935">
        <v>23.9</v>
      </c>
      <c r="C4935">
        <v>0</v>
      </c>
    </row>
    <row r="4936" spans="1:3" x14ac:dyDescent="0.25">
      <c r="A4936" s="1">
        <v>43671.583333333336</v>
      </c>
      <c r="B4936">
        <v>24.1</v>
      </c>
      <c r="C4936">
        <v>0</v>
      </c>
    </row>
    <row r="4937" spans="1:3" x14ac:dyDescent="0.25">
      <c r="A4937" s="1">
        <v>43671.625</v>
      </c>
      <c r="B4937">
        <v>24.1</v>
      </c>
      <c r="C4937">
        <v>0</v>
      </c>
    </row>
    <row r="4938" spans="1:3" x14ac:dyDescent="0.25">
      <c r="A4938" s="1">
        <v>43671.666666666664</v>
      </c>
      <c r="B4938">
        <v>24.2</v>
      </c>
      <c r="C4938">
        <v>0</v>
      </c>
    </row>
    <row r="4939" spans="1:3" x14ac:dyDescent="0.25">
      <c r="A4939" s="1">
        <v>43671.708333333336</v>
      </c>
      <c r="B4939">
        <v>23.9</v>
      </c>
      <c r="C4939">
        <v>0</v>
      </c>
    </row>
    <row r="4940" spans="1:3" x14ac:dyDescent="0.25">
      <c r="A4940" s="1">
        <v>43671.75</v>
      </c>
      <c r="B4940">
        <v>22.8</v>
      </c>
      <c r="C4940">
        <v>0</v>
      </c>
    </row>
    <row r="4941" spans="1:3" x14ac:dyDescent="0.25">
      <c r="A4941" s="1">
        <v>43671.791666666664</v>
      </c>
      <c r="B4941">
        <v>21.5</v>
      </c>
      <c r="C4941">
        <v>0</v>
      </c>
    </row>
    <row r="4942" spans="1:3" x14ac:dyDescent="0.25">
      <c r="A4942" s="1">
        <v>43671.833333333336</v>
      </c>
      <c r="B4942">
        <v>21.1</v>
      </c>
      <c r="C4942">
        <v>0</v>
      </c>
    </row>
    <row r="4943" spans="1:3" x14ac:dyDescent="0.25">
      <c r="A4943" s="1">
        <v>43671.875</v>
      </c>
      <c r="B4943">
        <v>21.3</v>
      </c>
      <c r="C4943">
        <v>0</v>
      </c>
    </row>
    <row r="4944" spans="1:3" x14ac:dyDescent="0.25">
      <c r="A4944" s="1">
        <v>43671.916666666664</v>
      </c>
      <c r="B4944">
        <v>21.2</v>
      </c>
      <c r="C4944">
        <v>0</v>
      </c>
    </row>
    <row r="4945" spans="1:3" x14ac:dyDescent="0.25">
      <c r="A4945" s="1">
        <v>43671.958333333336</v>
      </c>
      <c r="B4945">
        <v>21.1</v>
      </c>
      <c r="C4945">
        <v>0</v>
      </c>
    </row>
    <row r="4946" spans="1:3" x14ac:dyDescent="0.25">
      <c r="A4946" s="1">
        <v>43672</v>
      </c>
      <c r="B4946">
        <v>21.2</v>
      </c>
      <c r="C4946">
        <v>0</v>
      </c>
    </row>
    <row r="4947" spans="1:3" x14ac:dyDescent="0.25">
      <c r="A4947" s="1">
        <v>43672.041666666664</v>
      </c>
      <c r="B4947">
        <v>21.3</v>
      </c>
      <c r="C4947">
        <v>0</v>
      </c>
    </row>
    <row r="4948" spans="1:3" x14ac:dyDescent="0.25">
      <c r="A4948" s="1">
        <v>43672.083333333336</v>
      </c>
      <c r="B4948">
        <v>20.399999999999999</v>
      </c>
      <c r="C4948">
        <v>0</v>
      </c>
    </row>
    <row r="4949" spans="1:3" x14ac:dyDescent="0.25">
      <c r="A4949" s="1">
        <v>43672.125</v>
      </c>
      <c r="B4949">
        <v>20.2</v>
      </c>
      <c r="C4949">
        <v>0</v>
      </c>
    </row>
    <row r="4950" spans="1:3" x14ac:dyDescent="0.25">
      <c r="A4950" s="1">
        <v>43672.166666666664</v>
      </c>
      <c r="B4950">
        <v>20.3</v>
      </c>
      <c r="C4950">
        <v>0</v>
      </c>
    </row>
    <row r="4951" spans="1:3" x14ac:dyDescent="0.25">
      <c r="A4951" s="1">
        <v>43672.208333333336</v>
      </c>
      <c r="B4951">
        <v>20.399999999999999</v>
      </c>
      <c r="C4951">
        <v>0</v>
      </c>
    </row>
    <row r="4952" spans="1:3" x14ac:dyDescent="0.25">
      <c r="A4952" s="1">
        <v>43672.25</v>
      </c>
      <c r="B4952">
        <v>21.5</v>
      </c>
      <c r="C4952">
        <v>0</v>
      </c>
    </row>
    <row r="4953" spans="1:3" x14ac:dyDescent="0.25">
      <c r="A4953" s="1">
        <v>43672.291666666664</v>
      </c>
      <c r="B4953">
        <v>22.5</v>
      </c>
      <c r="C4953">
        <v>0</v>
      </c>
    </row>
    <row r="4954" spans="1:3" x14ac:dyDescent="0.25">
      <c r="A4954" s="1">
        <v>43672.333333333336</v>
      </c>
      <c r="B4954">
        <v>23</v>
      </c>
      <c r="C4954">
        <v>0</v>
      </c>
    </row>
    <row r="4955" spans="1:3" x14ac:dyDescent="0.25">
      <c r="A4955" s="1">
        <v>43672.375</v>
      </c>
      <c r="B4955">
        <v>23.6</v>
      </c>
      <c r="C4955">
        <v>0</v>
      </c>
    </row>
    <row r="4956" spans="1:3" x14ac:dyDescent="0.25">
      <c r="A4956" s="1">
        <v>43672.416666666664</v>
      </c>
      <c r="B4956">
        <v>23.5</v>
      </c>
      <c r="C4956">
        <v>0</v>
      </c>
    </row>
    <row r="4957" spans="1:3" x14ac:dyDescent="0.25">
      <c r="A4957" s="1">
        <v>43672.458333333336</v>
      </c>
      <c r="B4957">
        <v>24</v>
      </c>
      <c r="C4957">
        <v>0</v>
      </c>
    </row>
    <row r="4958" spans="1:3" x14ac:dyDescent="0.25">
      <c r="A4958" s="1">
        <v>43672.5</v>
      </c>
      <c r="B4958">
        <v>23.9</v>
      </c>
      <c r="C4958">
        <v>0</v>
      </c>
    </row>
    <row r="4959" spans="1:3" x14ac:dyDescent="0.25">
      <c r="A4959" s="1">
        <v>43672.541666666664</v>
      </c>
      <c r="B4959">
        <v>24</v>
      </c>
      <c r="C4959">
        <v>0</v>
      </c>
    </row>
    <row r="4960" spans="1:3" x14ac:dyDescent="0.25">
      <c r="A4960" s="1">
        <v>43672.583333333336</v>
      </c>
      <c r="B4960">
        <v>24.9</v>
      </c>
      <c r="C4960">
        <v>0</v>
      </c>
    </row>
    <row r="4961" spans="1:3" x14ac:dyDescent="0.25">
      <c r="A4961" s="1">
        <v>43672.625</v>
      </c>
      <c r="B4961">
        <v>24.7</v>
      </c>
      <c r="C4961">
        <v>0</v>
      </c>
    </row>
    <row r="4962" spans="1:3" x14ac:dyDescent="0.25">
      <c r="A4962" s="1">
        <v>43672.666666666664</v>
      </c>
      <c r="B4962">
        <v>24.3</v>
      </c>
      <c r="C4962">
        <v>0</v>
      </c>
    </row>
    <row r="4963" spans="1:3" x14ac:dyDescent="0.25">
      <c r="A4963" s="1">
        <v>43672.708333333336</v>
      </c>
      <c r="B4963">
        <v>24.6</v>
      </c>
      <c r="C4963">
        <v>0</v>
      </c>
    </row>
    <row r="4964" spans="1:3" x14ac:dyDescent="0.25">
      <c r="A4964" s="1">
        <v>43672.75</v>
      </c>
      <c r="B4964">
        <v>23.1</v>
      </c>
      <c r="C4964">
        <v>0</v>
      </c>
    </row>
    <row r="4965" spans="1:3" x14ac:dyDescent="0.25">
      <c r="A4965" s="1">
        <v>43672.791666666664</v>
      </c>
      <c r="B4965">
        <v>20.6</v>
      </c>
      <c r="C4965">
        <v>0</v>
      </c>
    </row>
    <row r="4966" spans="1:3" x14ac:dyDescent="0.25">
      <c r="A4966" s="1">
        <v>43672.833333333336</v>
      </c>
      <c r="B4966">
        <v>19</v>
      </c>
      <c r="C4966">
        <v>0</v>
      </c>
    </row>
    <row r="4967" spans="1:3" x14ac:dyDescent="0.25">
      <c r="A4967" s="1">
        <v>43672.875</v>
      </c>
      <c r="B4967">
        <v>18.5</v>
      </c>
      <c r="C4967">
        <v>0</v>
      </c>
    </row>
    <row r="4968" spans="1:3" x14ac:dyDescent="0.25">
      <c r="A4968" s="1">
        <v>43672.916666666664</v>
      </c>
      <c r="B4968">
        <v>17.899999999999999</v>
      </c>
      <c r="C4968">
        <v>0</v>
      </c>
    </row>
    <row r="4969" spans="1:3" x14ac:dyDescent="0.25">
      <c r="A4969" s="1">
        <v>43672.958333333336</v>
      </c>
      <c r="B4969">
        <v>17.3</v>
      </c>
      <c r="C4969">
        <v>0</v>
      </c>
    </row>
    <row r="4970" spans="1:3" x14ac:dyDescent="0.25">
      <c r="A4970" s="1">
        <v>43673</v>
      </c>
      <c r="B4970">
        <v>16.600000000000001</v>
      </c>
      <c r="C4970">
        <v>0</v>
      </c>
    </row>
    <row r="4971" spans="1:3" x14ac:dyDescent="0.25">
      <c r="A4971" s="1">
        <v>43673.041666666664</v>
      </c>
      <c r="B4971">
        <v>17.600000000000001</v>
      </c>
      <c r="C4971">
        <v>0</v>
      </c>
    </row>
    <row r="4972" spans="1:3" x14ac:dyDescent="0.25">
      <c r="A4972" s="1">
        <v>43673.083333333336</v>
      </c>
      <c r="B4972">
        <v>18.2</v>
      </c>
      <c r="C4972">
        <v>0</v>
      </c>
    </row>
    <row r="4973" spans="1:3" x14ac:dyDescent="0.25">
      <c r="A4973" s="1">
        <v>43673.125</v>
      </c>
      <c r="B4973">
        <v>18.3</v>
      </c>
      <c r="C4973">
        <v>0</v>
      </c>
    </row>
    <row r="4974" spans="1:3" x14ac:dyDescent="0.25">
      <c r="A4974" s="1">
        <v>43673.166666666664</v>
      </c>
      <c r="B4974">
        <v>18</v>
      </c>
      <c r="C4974">
        <v>0</v>
      </c>
    </row>
    <row r="4975" spans="1:3" x14ac:dyDescent="0.25">
      <c r="A4975" s="1">
        <v>43673.208333333336</v>
      </c>
      <c r="B4975">
        <v>18</v>
      </c>
      <c r="C4975">
        <v>0</v>
      </c>
    </row>
    <row r="4976" spans="1:3" x14ac:dyDescent="0.25">
      <c r="A4976" s="1">
        <v>43673.25</v>
      </c>
      <c r="B4976">
        <v>18.600000000000001</v>
      </c>
      <c r="C4976">
        <v>0</v>
      </c>
    </row>
    <row r="4977" spans="1:3" x14ac:dyDescent="0.25">
      <c r="A4977" s="1">
        <v>43673.291666666664</v>
      </c>
      <c r="B4977">
        <v>19.399999999999999</v>
      </c>
      <c r="C4977">
        <v>0</v>
      </c>
    </row>
    <row r="4978" spans="1:3" x14ac:dyDescent="0.25">
      <c r="A4978" s="1">
        <v>43673.333333333336</v>
      </c>
      <c r="B4978">
        <v>19.600000000000001</v>
      </c>
      <c r="C4978">
        <v>0</v>
      </c>
    </row>
    <row r="4979" spans="1:3" x14ac:dyDescent="0.25">
      <c r="A4979" s="1">
        <v>43673.375</v>
      </c>
      <c r="B4979">
        <v>19.100000000000001</v>
      </c>
      <c r="C4979">
        <v>0</v>
      </c>
    </row>
    <row r="4980" spans="1:3" x14ac:dyDescent="0.25">
      <c r="A4980" s="1">
        <v>43673.416666666664</v>
      </c>
      <c r="B4980">
        <v>18</v>
      </c>
      <c r="C4980">
        <v>0.1</v>
      </c>
    </row>
    <row r="4981" spans="1:3" x14ac:dyDescent="0.25">
      <c r="A4981" s="1">
        <v>43673.458333333336</v>
      </c>
      <c r="B4981">
        <v>19.2</v>
      </c>
      <c r="C4981">
        <v>0</v>
      </c>
    </row>
    <row r="4982" spans="1:3" x14ac:dyDescent="0.25">
      <c r="A4982" s="1">
        <v>43673.5</v>
      </c>
      <c r="B4982">
        <v>21</v>
      </c>
      <c r="C4982">
        <v>0</v>
      </c>
    </row>
    <row r="4983" spans="1:3" x14ac:dyDescent="0.25">
      <c r="A4983" s="1">
        <v>43673.541666666664</v>
      </c>
      <c r="B4983">
        <v>21.4</v>
      </c>
      <c r="C4983">
        <v>0</v>
      </c>
    </row>
    <row r="4984" spans="1:3" x14ac:dyDescent="0.25">
      <c r="A4984" s="1">
        <v>43673.583333333336</v>
      </c>
      <c r="B4984">
        <v>19.899999999999999</v>
      </c>
      <c r="C4984">
        <v>0</v>
      </c>
    </row>
    <row r="4985" spans="1:3" x14ac:dyDescent="0.25">
      <c r="A4985" s="1">
        <v>43673.625</v>
      </c>
      <c r="B4985">
        <v>19.399999999999999</v>
      </c>
      <c r="C4985">
        <v>0</v>
      </c>
    </row>
    <row r="4986" spans="1:3" x14ac:dyDescent="0.25">
      <c r="A4986" s="1">
        <v>43673.666666666664</v>
      </c>
      <c r="B4986">
        <v>19.600000000000001</v>
      </c>
      <c r="C4986">
        <v>0</v>
      </c>
    </row>
    <row r="4987" spans="1:3" x14ac:dyDescent="0.25">
      <c r="A4987" s="1">
        <v>43673.708333333336</v>
      </c>
      <c r="B4987">
        <v>19</v>
      </c>
      <c r="C4987">
        <v>0</v>
      </c>
    </row>
    <row r="4988" spans="1:3" x14ac:dyDescent="0.25">
      <c r="A4988" s="1">
        <v>43673.75</v>
      </c>
      <c r="B4988">
        <v>18.100000000000001</v>
      </c>
      <c r="C4988">
        <v>0</v>
      </c>
    </row>
    <row r="4989" spans="1:3" x14ac:dyDescent="0.25">
      <c r="A4989" s="1">
        <v>43673.791666666664</v>
      </c>
      <c r="B4989">
        <v>17</v>
      </c>
      <c r="C4989">
        <v>0</v>
      </c>
    </row>
    <row r="4990" spans="1:3" x14ac:dyDescent="0.25">
      <c r="A4990" s="1">
        <v>43673.833333333336</v>
      </c>
      <c r="B4990">
        <v>16.8</v>
      </c>
      <c r="C4990">
        <v>0</v>
      </c>
    </row>
    <row r="4991" spans="1:3" x14ac:dyDescent="0.25">
      <c r="A4991" s="1">
        <v>43673.875</v>
      </c>
      <c r="B4991">
        <v>17.8</v>
      </c>
      <c r="C4991">
        <v>0</v>
      </c>
    </row>
    <row r="4992" spans="1:3" x14ac:dyDescent="0.25">
      <c r="A4992" s="1">
        <v>43673.916666666664</v>
      </c>
      <c r="B4992">
        <v>17.600000000000001</v>
      </c>
      <c r="C4992">
        <v>0</v>
      </c>
    </row>
    <row r="4993" spans="1:3" x14ac:dyDescent="0.25">
      <c r="A4993" s="1">
        <v>43673.958333333336</v>
      </c>
      <c r="B4993">
        <v>17.899999999999999</v>
      </c>
      <c r="C4993">
        <v>0</v>
      </c>
    </row>
    <row r="4994" spans="1:3" x14ac:dyDescent="0.25">
      <c r="A4994" s="1">
        <v>43674</v>
      </c>
      <c r="B4994">
        <v>17.7</v>
      </c>
      <c r="C4994">
        <v>0</v>
      </c>
    </row>
    <row r="4995" spans="1:3" x14ac:dyDescent="0.25">
      <c r="A4995" s="1">
        <v>43674.041666666664</v>
      </c>
      <c r="B4995">
        <v>18</v>
      </c>
      <c r="C4995">
        <v>0</v>
      </c>
    </row>
    <row r="4996" spans="1:3" x14ac:dyDescent="0.25">
      <c r="A4996" s="1">
        <v>43674.083333333336</v>
      </c>
      <c r="B4996">
        <v>18.2</v>
      </c>
      <c r="C4996">
        <v>0</v>
      </c>
    </row>
    <row r="4997" spans="1:3" x14ac:dyDescent="0.25">
      <c r="A4997" s="1">
        <v>43674.125</v>
      </c>
      <c r="B4997">
        <v>17.600000000000001</v>
      </c>
      <c r="C4997">
        <v>0</v>
      </c>
    </row>
    <row r="4998" spans="1:3" x14ac:dyDescent="0.25">
      <c r="A4998" s="1">
        <v>43674.166666666664</v>
      </c>
      <c r="B4998">
        <v>17.7</v>
      </c>
      <c r="C4998">
        <v>0</v>
      </c>
    </row>
    <row r="4999" spans="1:3" x14ac:dyDescent="0.25">
      <c r="A4999" s="1">
        <v>43674.208333333336</v>
      </c>
      <c r="B4999">
        <v>18.2</v>
      </c>
      <c r="C4999">
        <v>0</v>
      </c>
    </row>
    <row r="5000" spans="1:3" x14ac:dyDescent="0.25">
      <c r="A5000" s="1">
        <v>43674.25</v>
      </c>
      <c r="B5000">
        <v>18.8</v>
      </c>
      <c r="C5000">
        <v>0</v>
      </c>
    </row>
    <row r="5001" spans="1:3" x14ac:dyDescent="0.25">
      <c r="A5001" s="1">
        <v>43674.291666666664</v>
      </c>
      <c r="B5001">
        <v>20.9</v>
      </c>
      <c r="C5001">
        <v>0</v>
      </c>
    </row>
    <row r="5002" spans="1:3" x14ac:dyDescent="0.25">
      <c r="A5002" s="1">
        <v>43674.333333333336</v>
      </c>
      <c r="B5002">
        <v>21.7</v>
      </c>
      <c r="C5002">
        <v>0</v>
      </c>
    </row>
    <row r="5003" spans="1:3" x14ac:dyDescent="0.25">
      <c r="A5003" s="1">
        <v>43674.375</v>
      </c>
      <c r="B5003">
        <v>22.8</v>
      </c>
      <c r="C5003">
        <v>0</v>
      </c>
    </row>
    <row r="5004" spans="1:3" x14ac:dyDescent="0.25">
      <c r="A5004" s="1">
        <v>43674.416666666664</v>
      </c>
      <c r="B5004">
        <v>24.6</v>
      </c>
      <c r="C5004">
        <v>0</v>
      </c>
    </row>
    <row r="5005" spans="1:3" x14ac:dyDescent="0.25">
      <c r="A5005" s="1">
        <v>43674.458333333336</v>
      </c>
      <c r="B5005">
        <v>25.6</v>
      </c>
      <c r="C5005">
        <v>0</v>
      </c>
    </row>
    <row r="5006" spans="1:3" x14ac:dyDescent="0.25">
      <c r="A5006" s="1">
        <v>43674.5</v>
      </c>
      <c r="B5006">
        <v>26.7</v>
      </c>
      <c r="C5006">
        <v>0</v>
      </c>
    </row>
    <row r="5007" spans="1:3" x14ac:dyDescent="0.25">
      <c r="A5007" s="1">
        <v>43674.541666666664</v>
      </c>
      <c r="B5007">
        <v>27.4</v>
      </c>
      <c r="C5007">
        <v>0</v>
      </c>
    </row>
    <row r="5008" spans="1:3" x14ac:dyDescent="0.25">
      <c r="A5008" s="1">
        <v>43674.583333333336</v>
      </c>
      <c r="B5008">
        <v>27.4</v>
      </c>
      <c r="C5008">
        <v>0</v>
      </c>
    </row>
    <row r="5009" spans="1:3" x14ac:dyDescent="0.25">
      <c r="A5009" s="1">
        <v>43674.625</v>
      </c>
      <c r="B5009">
        <v>27.5</v>
      </c>
      <c r="C5009">
        <v>0</v>
      </c>
    </row>
    <row r="5010" spans="1:3" x14ac:dyDescent="0.25">
      <c r="A5010" s="1">
        <v>43674.666666666664</v>
      </c>
      <c r="B5010">
        <v>26.5</v>
      </c>
      <c r="C5010">
        <v>0</v>
      </c>
    </row>
    <row r="5011" spans="1:3" x14ac:dyDescent="0.25">
      <c r="A5011" s="1">
        <v>43674.708333333336</v>
      </c>
      <c r="B5011">
        <v>25.3</v>
      </c>
      <c r="C5011">
        <v>0</v>
      </c>
    </row>
    <row r="5012" spans="1:3" x14ac:dyDescent="0.25">
      <c r="A5012" s="1">
        <v>43674.75</v>
      </c>
      <c r="B5012">
        <v>22</v>
      </c>
      <c r="C5012">
        <v>0</v>
      </c>
    </row>
    <row r="5013" spans="1:3" x14ac:dyDescent="0.25">
      <c r="A5013" s="1">
        <v>43674.791666666664</v>
      </c>
      <c r="B5013">
        <v>21.8</v>
      </c>
      <c r="C5013">
        <v>0</v>
      </c>
    </row>
    <row r="5014" spans="1:3" x14ac:dyDescent="0.25">
      <c r="A5014" s="1">
        <v>43674.833333333336</v>
      </c>
      <c r="B5014">
        <v>18.5</v>
      </c>
      <c r="C5014">
        <v>0</v>
      </c>
    </row>
    <row r="5015" spans="1:3" x14ac:dyDescent="0.25">
      <c r="A5015" s="1">
        <v>43674.875</v>
      </c>
      <c r="B5015">
        <v>17.8</v>
      </c>
      <c r="C5015">
        <v>0</v>
      </c>
    </row>
    <row r="5016" spans="1:3" x14ac:dyDescent="0.25">
      <c r="A5016" s="1">
        <v>43674.916666666664</v>
      </c>
      <c r="B5016">
        <v>17.5</v>
      </c>
      <c r="C5016">
        <v>0</v>
      </c>
    </row>
    <row r="5017" spans="1:3" x14ac:dyDescent="0.25">
      <c r="A5017" s="1">
        <v>43674.958333333336</v>
      </c>
      <c r="B5017">
        <v>17.5</v>
      </c>
      <c r="C5017">
        <v>0</v>
      </c>
    </row>
    <row r="5018" spans="1:3" x14ac:dyDescent="0.25">
      <c r="A5018" s="1">
        <v>43675</v>
      </c>
      <c r="B5018">
        <v>18.899999999999999</v>
      </c>
      <c r="C5018">
        <v>0</v>
      </c>
    </row>
    <row r="5019" spans="1:3" x14ac:dyDescent="0.25">
      <c r="A5019" s="1">
        <v>43675.041666666664</v>
      </c>
      <c r="B5019">
        <v>18.899999999999999</v>
      </c>
      <c r="C5019">
        <v>0</v>
      </c>
    </row>
    <row r="5020" spans="1:3" x14ac:dyDescent="0.25">
      <c r="A5020" s="1">
        <v>43675.083333333336</v>
      </c>
      <c r="B5020">
        <v>18.899999999999999</v>
      </c>
      <c r="C5020">
        <v>0</v>
      </c>
    </row>
    <row r="5021" spans="1:3" x14ac:dyDescent="0.25">
      <c r="A5021" s="1">
        <v>43675.125</v>
      </c>
      <c r="B5021">
        <v>18.8</v>
      </c>
      <c r="C5021">
        <v>0</v>
      </c>
    </row>
    <row r="5022" spans="1:3" x14ac:dyDescent="0.25">
      <c r="A5022" s="1">
        <v>43675.166666666664</v>
      </c>
      <c r="B5022">
        <v>18.8</v>
      </c>
      <c r="C5022">
        <v>0</v>
      </c>
    </row>
    <row r="5023" spans="1:3" x14ac:dyDescent="0.25">
      <c r="A5023" s="1">
        <v>43675.208333333336</v>
      </c>
      <c r="B5023">
        <v>19.2</v>
      </c>
      <c r="C5023">
        <v>0</v>
      </c>
    </row>
    <row r="5024" spans="1:3" x14ac:dyDescent="0.25">
      <c r="A5024" s="1">
        <v>43675.25</v>
      </c>
      <c r="B5024">
        <v>19.899999999999999</v>
      </c>
      <c r="C5024">
        <v>0</v>
      </c>
    </row>
    <row r="5025" spans="1:3" x14ac:dyDescent="0.25">
      <c r="A5025" s="1">
        <v>43675.291666666664</v>
      </c>
      <c r="B5025">
        <v>19.899999999999999</v>
      </c>
      <c r="C5025">
        <v>0</v>
      </c>
    </row>
    <row r="5026" spans="1:3" x14ac:dyDescent="0.25">
      <c r="A5026" s="1">
        <v>43675.333333333336</v>
      </c>
      <c r="B5026">
        <v>20</v>
      </c>
      <c r="C5026">
        <v>0</v>
      </c>
    </row>
    <row r="5027" spans="1:3" x14ac:dyDescent="0.25">
      <c r="A5027" s="1">
        <v>43675.375</v>
      </c>
      <c r="B5027">
        <v>20.6</v>
      </c>
      <c r="C5027">
        <v>0</v>
      </c>
    </row>
    <row r="5028" spans="1:3" x14ac:dyDescent="0.25">
      <c r="A5028" s="1">
        <v>43675.416666666664</v>
      </c>
      <c r="B5028">
        <v>21.5</v>
      </c>
      <c r="C5028">
        <v>0</v>
      </c>
    </row>
    <row r="5029" spans="1:3" x14ac:dyDescent="0.25">
      <c r="A5029" s="1">
        <v>43675.458333333336</v>
      </c>
      <c r="B5029">
        <v>22.7</v>
      </c>
      <c r="C5029">
        <v>0</v>
      </c>
    </row>
    <row r="5030" spans="1:3" x14ac:dyDescent="0.25">
      <c r="A5030" s="1">
        <v>43675.5</v>
      </c>
      <c r="B5030">
        <v>23.6</v>
      </c>
      <c r="C5030">
        <v>0</v>
      </c>
    </row>
    <row r="5031" spans="1:3" x14ac:dyDescent="0.25">
      <c r="A5031" s="1">
        <v>43675.541666666664</v>
      </c>
      <c r="B5031">
        <v>24.4</v>
      </c>
      <c r="C5031">
        <v>0</v>
      </c>
    </row>
    <row r="5032" spans="1:3" x14ac:dyDescent="0.25">
      <c r="A5032" s="1">
        <v>43675.583333333336</v>
      </c>
      <c r="B5032">
        <v>25</v>
      </c>
      <c r="C5032">
        <v>0</v>
      </c>
    </row>
    <row r="5033" spans="1:3" x14ac:dyDescent="0.25">
      <c r="A5033" s="1">
        <v>43675.625</v>
      </c>
      <c r="B5033">
        <v>25.3</v>
      </c>
      <c r="C5033">
        <v>0</v>
      </c>
    </row>
    <row r="5034" spans="1:3" x14ac:dyDescent="0.25">
      <c r="A5034" s="1">
        <v>43675.666666666664</v>
      </c>
      <c r="B5034">
        <v>25.3</v>
      </c>
      <c r="C5034">
        <v>0</v>
      </c>
    </row>
    <row r="5035" spans="1:3" x14ac:dyDescent="0.25">
      <c r="A5035" s="1">
        <v>43675.708333333336</v>
      </c>
      <c r="B5035">
        <v>25</v>
      </c>
      <c r="C5035">
        <v>0</v>
      </c>
    </row>
    <row r="5036" spans="1:3" x14ac:dyDescent="0.25">
      <c r="A5036" s="1">
        <v>43675.75</v>
      </c>
      <c r="B5036">
        <v>24.3</v>
      </c>
      <c r="C5036">
        <v>0</v>
      </c>
    </row>
    <row r="5037" spans="1:3" x14ac:dyDescent="0.25">
      <c r="A5037" s="1">
        <v>43675.791666666664</v>
      </c>
      <c r="B5037">
        <v>21.9</v>
      </c>
      <c r="C5037">
        <v>0</v>
      </c>
    </row>
    <row r="5038" spans="1:3" x14ac:dyDescent="0.25">
      <c r="A5038" s="1">
        <v>43675.833333333336</v>
      </c>
      <c r="B5038">
        <v>22.1</v>
      </c>
      <c r="C5038">
        <v>0</v>
      </c>
    </row>
    <row r="5039" spans="1:3" x14ac:dyDescent="0.25">
      <c r="A5039" s="1">
        <v>43675.875</v>
      </c>
      <c r="B5039">
        <v>21.9</v>
      </c>
      <c r="C5039">
        <v>0</v>
      </c>
    </row>
    <row r="5040" spans="1:3" x14ac:dyDescent="0.25">
      <c r="A5040" s="1">
        <v>43675.916666666664</v>
      </c>
      <c r="B5040">
        <v>20.9</v>
      </c>
      <c r="C5040">
        <v>0</v>
      </c>
    </row>
    <row r="5041" spans="1:3" x14ac:dyDescent="0.25">
      <c r="A5041" s="1">
        <v>43675.958333333336</v>
      </c>
      <c r="B5041">
        <v>20.399999999999999</v>
      </c>
      <c r="C5041">
        <v>0</v>
      </c>
    </row>
    <row r="5042" spans="1:3" x14ac:dyDescent="0.25">
      <c r="A5042" s="1">
        <v>43676</v>
      </c>
      <c r="B5042">
        <v>19.8</v>
      </c>
      <c r="C5042">
        <v>0</v>
      </c>
    </row>
    <row r="5043" spans="1:3" x14ac:dyDescent="0.25">
      <c r="A5043" s="1">
        <v>43676.041666666664</v>
      </c>
      <c r="B5043">
        <v>18.8</v>
      </c>
      <c r="C5043">
        <v>0</v>
      </c>
    </row>
    <row r="5044" spans="1:3" x14ac:dyDescent="0.25">
      <c r="A5044" s="1">
        <v>43676.083333333336</v>
      </c>
      <c r="B5044">
        <v>19.2</v>
      </c>
      <c r="C5044">
        <v>0</v>
      </c>
    </row>
    <row r="5045" spans="1:3" x14ac:dyDescent="0.25">
      <c r="A5045" s="1">
        <v>43676.125</v>
      </c>
      <c r="B5045">
        <v>19.100000000000001</v>
      </c>
      <c r="C5045">
        <v>0</v>
      </c>
    </row>
    <row r="5046" spans="1:3" x14ac:dyDescent="0.25">
      <c r="A5046" s="1">
        <v>43676.166666666664</v>
      </c>
      <c r="B5046">
        <v>18.2</v>
      </c>
      <c r="C5046">
        <v>0</v>
      </c>
    </row>
    <row r="5047" spans="1:3" x14ac:dyDescent="0.25">
      <c r="A5047" s="1">
        <v>43676.208333333336</v>
      </c>
      <c r="B5047">
        <v>18.100000000000001</v>
      </c>
      <c r="C5047">
        <v>0</v>
      </c>
    </row>
    <row r="5048" spans="1:3" x14ac:dyDescent="0.25">
      <c r="A5048" s="1">
        <v>43676.25</v>
      </c>
      <c r="B5048">
        <v>17.8</v>
      </c>
      <c r="C5048">
        <v>0</v>
      </c>
    </row>
    <row r="5049" spans="1:3" x14ac:dyDescent="0.25">
      <c r="A5049" s="1">
        <v>43676.291666666664</v>
      </c>
      <c r="B5049">
        <v>18.600000000000001</v>
      </c>
      <c r="C5049">
        <v>0</v>
      </c>
    </row>
    <row r="5050" spans="1:3" x14ac:dyDescent="0.25">
      <c r="A5050" s="1">
        <v>43676.333333333336</v>
      </c>
      <c r="B5050">
        <v>18.8</v>
      </c>
      <c r="C5050">
        <v>0</v>
      </c>
    </row>
    <row r="5051" spans="1:3" x14ac:dyDescent="0.25">
      <c r="A5051" s="1">
        <v>43676.375</v>
      </c>
      <c r="B5051">
        <v>20.2</v>
      </c>
      <c r="C5051">
        <v>0</v>
      </c>
    </row>
    <row r="5052" spans="1:3" x14ac:dyDescent="0.25">
      <c r="A5052" s="1">
        <v>43676.416666666664</v>
      </c>
      <c r="B5052">
        <v>21.2</v>
      </c>
      <c r="C5052">
        <v>0</v>
      </c>
    </row>
    <row r="5053" spans="1:3" x14ac:dyDescent="0.25">
      <c r="A5053" s="1">
        <v>43676.458333333336</v>
      </c>
      <c r="B5053">
        <v>21.5</v>
      </c>
      <c r="C5053">
        <v>0</v>
      </c>
    </row>
    <row r="5054" spans="1:3" x14ac:dyDescent="0.25">
      <c r="A5054" s="1">
        <v>43676.5</v>
      </c>
      <c r="B5054">
        <v>20.8</v>
      </c>
      <c r="C5054">
        <v>3.8</v>
      </c>
    </row>
    <row r="5055" spans="1:3" x14ac:dyDescent="0.25">
      <c r="A5055" s="1">
        <v>43676.541666666664</v>
      </c>
      <c r="B5055">
        <v>21.1</v>
      </c>
      <c r="C5055">
        <v>0</v>
      </c>
    </row>
    <row r="5056" spans="1:3" x14ac:dyDescent="0.25">
      <c r="A5056" s="1">
        <v>43676.583333333336</v>
      </c>
      <c r="B5056">
        <v>21.8</v>
      </c>
      <c r="C5056">
        <v>0</v>
      </c>
    </row>
    <row r="5057" spans="1:3" x14ac:dyDescent="0.25">
      <c r="A5057" s="1">
        <v>43676.625</v>
      </c>
      <c r="B5057">
        <v>22.7</v>
      </c>
      <c r="C5057">
        <v>0</v>
      </c>
    </row>
    <row r="5058" spans="1:3" x14ac:dyDescent="0.25">
      <c r="A5058" s="1">
        <v>43676.666666666664</v>
      </c>
      <c r="B5058">
        <v>23.1</v>
      </c>
      <c r="C5058">
        <v>0</v>
      </c>
    </row>
    <row r="5059" spans="1:3" x14ac:dyDescent="0.25">
      <c r="A5059" s="1">
        <v>43676.708333333336</v>
      </c>
      <c r="B5059">
        <v>17.8</v>
      </c>
      <c r="C5059">
        <v>0</v>
      </c>
    </row>
    <row r="5060" spans="1:3" x14ac:dyDescent="0.25">
      <c r="A5060" s="1">
        <v>43676.75</v>
      </c>
      <c r="B5060">
        <v>17.8</v>
      </c>
      <c r="C5060">
        <v>0.1</v>
      </c>
    </row>
    <row r="5061" spans="1:3" x14ac:dyDescent="0.25">
      <c r="A5061" s="1">
        <v>43676.791666666664</v>
      </c>
      <c r="B5061">
        <v>17.3</v>
      </c>
      <c r="C5061">
        <v>1.1000000000000001</v>
      </c>
    </row>
    <row r="5062" spans="1:3" x14ac:dyDescent="0.25">
      <c r="A5062" s="1">
        <v>43676.833333333336</v>
      </c>
      <c r="B5062">
        <v>17.399999999999999</v>
      </c>
      <c r="C5062">
        <v>0</v>
      </c>
    </row>
    <row r="5063" spans="1:3" x14ac:dyDescent="0.25">
      <c r="A5063" s="1">
        <v>43676.875</v>
      </c>
      <c r="B5063">
        <v>17.399999999999999</v>
      </c>
      <c r="C5063">
        <v>0</v>
      </c>
    </row>
    <row r="5064" spans="1:3" x14ac:dyDescent="0.25">
      <c r="A5064" s="1">
        <v>43676.916666666664</v>
      </c>
      <c r="B5064">
        <v>17.600000000000001</v>
      </c>
      <c r="C5064">
        <v>0</v>
      </c>
    </row>
    <row r="5065" spans="1:3" x14ac:dyDescent="0.25">
      <c r="A5065" s="1">
        <v>43676.958333333336</v>
      </c>
      <c r="B5065">
        <v>17.2</v>
      </c>
      <c r="C5065">
        <v>0</v>
      </c>
    </row>
    <row r="5066" spans="1:3" x14ac:dyDescent="0.25">
      <c r="A5066" s="1">
        <v>43677</v>
      </c>
      <c r="B5066">
        <v>17.3</v>
      </c>
      <c r="C5066">
        <v>0</v>
      </c>
    </row>
    <row r="5067" spans="1:3" x14ac:dyDescent="0.25">
      <c r="A5067" s="1">
        <v>43677.041666666664</v>
      </c>
      <c r="B5067">
        <v>17.3</v>
      </c>
      <c r="C5067">
        <v>0</v>
      </c>
    </row>
    <row r="5068" spans="1:3" x14ac:dyDescent="0.25">
      <c r="A5068" s="1">
        <v>43677.083333333336</v>
      </c>
      <c r="B5068">
        <v>17.2</v>
      </c>
      <c r="C5068">
        <v>0</v>
      </c>
    </row>
    <row r="5069" spans="1:3" x14ac:dyDescent="0.25">
      <c r="A5069" s="1">
        <v>43677.125</v>
      </c>
      <c r="B5069">
        <v>17.3</v>
      </c>
      <c r="C5069">
        <v>0</v>
      </c>
    </row>
    <row r="5070" spans="1:3" x14ac:dyDescent="0.25">
      <c r="A5070" s="1">
        <v>43677.166666666664</v>
      </c>
      <c r="B5070">
        <v>17.2</v>
      </c>
      <c r="C5070">
        <v>0</v>
      </c>
    </row>
    <row r="5071" spans="1:3" x14ac:dyDescent="0.25">
      <c r="A5071" s="1">
        <v>43677.208333333336</v>
      </c>
      <c r="B5071">
        <v>17.3</v>
      </c>
      <c r="C5071">
        <v>0</v>
      </c>
    </row>
    <row r="5072" spans="1:3" x14ac:dyDescent="0.25">
      <c r="A5072" s="1">
        <v>43677.25</v>
      </c>
      <c r="B5072">
        <v>17.3</v>
      </c>
      <c r="C5072">
        <v>0</v>
      </c>
    </row>
    <row r="5073" spans="1:3" x14ac:dyDescent="0.25">
      <c r="A5073" s="1">
        <v>43677.291666666664</v>
      </c>
      <c r="B5073">
        <v>17.600000000000001</v>
      </c>
      <c r="C5073">
        <v>0</v>
      </c>
    </row>
    <row r="5074" spans="1:3" x14ac:dyDescent="0.25">
      <c r="A5074" s="1">
        <v>43677.333333333336</v>
      </c>
      <c r="B5074">
        <v>18.399999999999999</v>
      </c>
      <c r="C5074">
        <v>0</v>
      </c>
    </row>
    <row r="5075" spans="1:3" x14ac:dyDescent="0.25">
      <c r="A5075" s="1">
        <v>43677.375</v>
      </c>
      <c r="B5075">
        <v>18.899999999999999</v>
      </c>
      <c r="C5075">
        <v>0</v>
      </c>
    </row>
    <row r="5076" spans="1:3" x14ac:dyDescent="0.25">
      <c r="A5076" s="1">
        <v>43677.416666666664</v>
      </c>
      <c r="B5076">
        <v>19.600000000000001</v>
      </c>
      <c r="C5076">
        <v>0</v>
      </c>
    </row>
    <row r="5077" spans="1:3" x14ac:dyDescent="0.25">
      <c r="A5077" s="1">
        <v>43677.458333333336</v>
      </c>
      <c r="B5077">
        <v>19.600000000000001</v>
      </c>
      <c r="C5077">
        <v>1.4</v>
      </c>
    </row>
    <row r="5078" spans="1:3" x14ac:dyDescent="0.25">
      <c r="A5078" s="1">
        <v>43677.5</v>
      </c>
      <c r="B5078">
        <v>19.100000000000001</v>
      </c>
      <c r="C5078">
        <v>0.1</v>
      </c>
    </row>
    <row r="5079" spans="1:3" x14ac:dyDescent="0.25">
      <c r="A5079" s="1">
        <v>43677.541666666664</v>
      </c>
      <c r="B5079">
        <v>18.600000000000001</v>
      </c>
      <c r="C5079">
        <v>0.1</v>
      </c>
    </row>
    <row r="5080" spans="1:3" x14ac:dyDescent="0.25">
      <c r="A5080" s="1">
        <v>43677.583333333336</v>
      </c>
      <c r="B5080">
        <v>19.5</v>
      </c>
      <c r="C5080">
        <v>0</v>
      </c>
    </row>
    <row r="5081" spans="1:3" x14ac:dyDescent="0.25">
      <c r="A5081" s="1">
        <v>43677.625</v>
      </c>
      <c r="B5081">
        <v>20</v>
      </c>
      <c r="C5081">
        <v>0</v>
      </c>
    </row>
    <row r="5082" spans="1:3" x14ac:dyDescent="0.25">
      <c r="A5082" s="1">
        <v>43677.666666666664</v>
      </c>
      <c r="B5082">
        <v>19.899999999999999</v>
      </c>
      <c r="C5082">
        <v>0</v>
      </c>
    </row>
    <row r="5083" spans="1:3" x14ac:dyDescent="0.25">
      <c r="A5083" s="1">
        <v>43677.708333333336</v>
      </c>
      <c r="B5083">
        <v>19.600000000000001</v>
      </c>
      <c r="C5083">
        <v>0</v>
      </c>
    </row>
    <row r="5084" spans="1:3" x14ac:dyDescent="0.25">
      <c r="A5084" s="1">
        <v>43677.75</v>
      </c>
      <c r="B5084">
        <v>18.899999999999999</v>
      </c>
      <c r="C5084">
        <v>0</v>
      </c>
    </row>
    <row r="5085" spans="1:3" x14ac:dyDescent="0.25">
      <c r="A5085" s="1">
        <v>43677.791666666664</v>
      </c>
      <c r="B5085">
        <v>18.3</v>
      </c>
      <c r="C5085">
        <v>0</v>
      </c>
    </row>
    <row r="5086" spans="1:3" x14ac:dyDescent="0.25">
      <c r="A5086" s="1">
        <v>43677.833333333336</v>
      </c>
      <c r="B5086">
        <v>18.2</v>
      </c>
      <c r="C5086">
        <v>0</v>
      </c>
    </row>
    <row r="5087" spans="1:3" x14ac:dyDescent="0.25">
      <c r="A5087" s="1">
        <v>43677.875</v>
      </c>
      <c r="B5087">
        <v>17.7</v>
      </c>
      <c r="C5087">
        <v>0</v>
      </c>
    </row>
    <row r="5088" spans="1:3" x14ac:dyDescent="0.25">
      <c r="A5088" s="1">
        <v>43677.916666666664</v>
      </c>
      <c r="B5088">
        <v>16.8</v>
      </c>
      <c r="C5088">
        <v>0</v>
      </c>
    </row>
    <row r="5089" spans="1:3" x14ac:dyDescent="0.25">
      <c r="A5089" s="1">
        <v>43677.958333333336</v>
      </c>
      <c r="B5089">
        <v>16.399999999999999</v>
      </c>
      <c r="C5089">
        <v>0</v>
      </c>
    </row>
    <row r="5090" spans="1:3" x14ac:dyDescent="0.25">
      <c r="A5090" s="1">
        <v>43678</v>
      </c>
      <c r="B5090">
        <v>16.399999999999999</v>
      </c>
      <c r="C5090">
        <v>0</v>
      </c>
    </row>
    <row r="5091" spans="1:3" x14ac:dyDescent="0.25">
      <c r="A5091" s="1">
        <v>43678.041666666664</v>
      </c>
      <c r="B5091">
        <v>16.100000000000001</v>
      </c>
      <c r="C5091">
        <v>0</v>
      </c>
    </row>
    <row r="5092" spans="1:3" x14ac:dyDescent="0.25">
      <c r="A5092" s="1">
        <v>43678.083333333336</v>
      </c>
      <c r="B5092">
        <v>15.6</v>
      </c>
      <c r="C5092">
        <v>0.5</v>
      </c>
    </row>
    <row r="5093" spans="1:3" x14ac:dyDescent="0.25">
      <c r="A5093" s="1">
        <v>43678.125</v>
      </c>
      <c r="B5093">
        <v>15.3</v>
      </c>
      <c r="C5093">
        <v>0</v>
      </c>
    </row>
    <row r="5094" spans="1:3" x14ac:dyDescent="0.25">
      <c r="A5094" s="1">
        <v>43678.166666666664</v>
      </c>
      <c r="B5094">
        <v>15.3</v>
      </c>
      <c r="C5094">
        <v>0</v>
      </c>
    </row>
    <row r="5095" spans="1:3" x14ac:dyDescent="0.25">
      <c r="A5095" s="1">
        <v>43678.208333333336</v>
      </c>
      <c r="B5095">
        <v>15.2</v>
      </c>
      <c r="C5095">
        <v>0</v>
      </c>
    </row>
    <row r="5096" spans="1:3" x14ac:dyDescent="0.25">
      <c r="A5096" s="1">
        <v>43678.25</v>
      </c>
      <c r="B5096">
        <v>15.3</v>
      </c>
      <c r="C5096">
        <v>0</v>
      </c>
    </row>
    <row r="5097" spans="1:3" x14ac:dyDescent="0.25">
      <c r="A5097" s="1">
        <v>43678.291666666664</v>
      </c>
      <c r="B5097">
        <v>15.2</v>
      </c>
      <c r="C5097">
        <v>0</v>
      </c>
    </row>
    <row r="5098" spans="1:3" x14ac:dyDescent="0.25">
      <c r="A5098" s="1">
        <v>43678.333333333336</v>
      </c>
      <c r="B5098">
        <v>15.4</v>
      </c>
      <c r="C5098">
        <v>0</v>
      </c>
    </row>
    <row r="5099" spans="1:3" x14ac:dyDescent="0.25">
      <c r="A5099" s="1">
        <v>43678.375</v>
      </c>
      <c r="B5099">
        <v>16.100000000000001</v>
      </c>
      <c r="C5099">
        <v>0</v>
      </c>
    </row>
    <row r="5100" spans="1:3" x14ac:dyDescent="0.25">
      <c r="A5100" s="1">
        <v>43678.416666666664</v>
      </c>
      <c r="B5100">
        <v>17.100000000000001</v>
      </c>
      <c r="C5100">
        <v>0</v>
      </c>
    </row>
    <row r="5101" spans="1:3" x14ac:dyDescent="0.25">
      <c r="A5101" s="1">
        <v>43678.458333333336</v>
      </c>
      <c r="B5101">
        <v>18.100000000000001</v>
      </c>
      <c r="C5101">
        <v>0</v>
      </c>
    </row>
    <row r="5102" spans="1:3" x14ac:dyDescent="0.25">
      <c r="A5102" s="1">
        <v>43678.5</v>
      </c>
      <c r="B5102">
        <v>19.399999999999999</v>
      </c>
      <c r="C5102">
        <v>0</v>
      </c>
    </row>
    <row r="5103" spans="1:3" x14ac:dyDescent="0.25">
      <c r="A5103" s="1">
        <v>43678.541666666664</v>
      </c>
      <c r="B5103">
        <v>20.3</v>
      </c>
      <c r="C5103">
        <v>0</v>
      </c>
    </row>
    <row r="5104" spans="1:3" x14ac:dyDescent="0.25">
      <c r="A5104" s="1">
        <v>43678.583333333336</v>
      </c>
      <c r="B5104">
        <v>19.3</v>
      </c>
      <c r="C5104">
        <v>0</v>
      </c>
    </row>
    <row r="5105" spans="1:3" x14ac:dyDescent="0.25">
      <c r="A5105" s="1">
        <v>43678.625</v>
      </c>
      <c r="B5105">
        <v>18.7</v>
      </c>
      <c r="C5105">
        <v>0</v>
      </c>
    </row>
    <row r="5106" spans="1:3" x14ac:dyDescent="0.25">
      <c r="A5106" s="1">
        <v>43678.666666666664</v>
      </c>
      <c r="B5106">
        <v>20.399999999999999</v>
      </c>
      <c r="C5106">
        <v>0</v>
      </c>
    </row>
    <row r="5107" spans="1:3" x14ac:dyDescent="0.25">
      <c r="A5107" s="1">
        <v>43678.708333333336</v>
      </c>
      <c r="B5107">
        <v>19.399999999999999</v>
      </c>
      <c r="C5107">
        <v>0</v>
      </c>
    </row>
    <row r="5108" spans="1:3" x14ac:dyDescent="0.25">
      <c r="A5108" s="1">
        <v>43678.75</v>
      </c>
      <c r="B5108">
        <v>18.2</v>
      </c>
      <c r="C5108">
        <v>0</v>
      </c>
    </row>
    <row r="5109" spans="1:3" x14ac:dyDescent="0.25">
      <c r="A5109" s="1">
        <v>43678.791666666664</v>
      </c>
      <c r="B5109">
        <v>17</v>
      </c>
      <c r="C5109">
        <v>0</v>
      </c>
    </row>
    <row r="5110" spans="1:3" x14ac:dyDescent="0.25">
      <c r="A5110" s="1">
        <v>43678.833333333336</v>
      </c>
      <c r="B5110">
        <v>16.7</v>
      </c>
      <c r="C5110">
        <v>0</v>
      </c>
    </row>
    <row r="5111" spans="1:3" x14ac:dyDescent="0.25">
      <c r="A5111" s="1">
        <v>43678.875</v>
      </c>
      <c r="B5111">
        <v>16.5</v>
      </c>
      <c r="C5111">
        <v>0</v>
      </c>
    </row>
    <row r="5112" spans="1:3" x14ac:dyDescent="0.25">
      <c r="A5112" s="1">
        <v>43678.916666666664</v>
      </c>
      <c r="B5112">
        <v>16</v>
      </c>
      <c r="C5112">
        <v>0</v>
      </c>
    </row>
    <row r="5113" spans="1:3" x14ac:dyDescent="0.25">
      <c r="A5113" s="1">
        <v>43678.958333333336</v>
      </c>
      <c r="B5113">
        <v>15.1</v>
      </c>
      <c r="C5113">
        <v>0</v>
      </c>
    </row>
    <row r="5114" spans="1:3" x14ac:dyDescent="0.25">
      <c r="A5114" s="1">
        <v>43679</v>
      </c>
      <c r="B5114">
        <v>15.6</v>
      </c>
      <c r="C5114">
        <v>0</v>
      </c>
    </row>
    <row r="5115" spans="1:3" x14ac:dyDescent="0.25">
      <c r="A5115" s="1">
        <v>43679.041666666664</v>
      </c>
      <c r="B5115">
        <v>15.2</v>
      </c>
      <c r="C5115">
        <v>0</v>
      </c>
    </row>
    <row r="5116" spans="1:3" x14ac:dyDescent="0.25">
      <c r="A5116" s="1">
        <v>43679.083333333336</v>
      </c>
      <c r="B5116">
        <v>15</v>
      </c>
      <c r="C5116">
        <v>0</v>
      </c>
    </row>
    <row r="5117" spans="1:3" x14ac:dyDescent="0.25">
      <c r="A5117" s="1">
        <v>43679.125</v>
      </c>
      <c r="B5117">
        <v>14.6</v>
      </c>
      <c r="C5117">
        <v>0</v>
      </c>
    </row>
    <row r="5118" spans="1:3" x14ac:dyDescent="0.25">
      <c r="A5118" s="1">
        <v>43679.166666666664</v>
      </c>
      <c r="B5118">
        <v>14.1</v>
      </c>
      <c r="C5118">
        <v>0</v>
      </c>
    </row>
    <row r="5119" spans="1:3" x14ac:dyDescent="0.25">
      <c r="A5119" s="1">
        <v>43679.208333333336</v>
      </c>
      <c r="B5119">
        <v>14.3</v>
      </c>
      <c r="C5119">
        <v>0</v>
      </c>
    </row>
    <row r="5120" spans="1:3" x14ac:dyDescent="0.25">
      <c r="A5120" s="1">
        <v>43679.25</v>
      </c>
      <c r="B5120">
        <v>15.7</v>
      </c>
      <c r="C5120">
        <v>0</v>
      </c>
    </row>
    <row r="5121" spans="1:3" x14ac:dyDescent="0.25">
      <c r="A5121" s="1">
        <v>43679.291666666664</v>
      </c>
      <c r="B5121">
        <v>16.600000000000001</v>
      </c>
      <c r="C5121">
        <v>0</v>
      </c>
    </row>
    <row r="5122" spans="1:3" x14ac:dyDescent="0.25">
      <c r="A5122" s="1">
        <v>43679.333333333336</v>
      </c>
      <c r="B5122">
        <v>16.899999999999999</v>
      </c>
      <c r="C5122">
        <v>0</v>
      </c>
    </row>
    <row r="5123" spans="1:3" x14ac:dyDescent="0.25">
      <c r="A5123" s="1">
        <v>43679.375</v>
      </c>
      <c r="B5123">
        <v>17.8</v>
      </c>
      <c r="C5123">
        <v>0</v>
      </c>
    </row>
    <row r="5124" spans="1:3" x14ac:dyDescent="0.25">
      <c r="A5124" s="1">
        <v>43679.416666666664</v>
      </c>
      <c r="B5124">
        <v>18.399999999999999</v>
      </c>
      <c r="C5124">
        <v>0</v>
      </c>
    </row>
    <row r="5125" spans="1:3" x14ac:dyDescent="0.25">
      <c r="A5125" s="1">
        <v>43679.458333333336</v>
      </c>
      <c r="B5125">
        <v>19</v>
      </c>
      <c r="C5125">
        <v>0</v>
      </c>
    </row>
    <row r="5126" spans="1:3" x14ac:dyDescent="0.25">
      <c r="A5126" s="1">
        <v>43679.5</v>
      </c>
      <c r="B5126">
        <v>19.8</v>
      </c>
      <c r="C5126">
        <v>0</v>
      </c>
    </row>
    <row r="5127" spans="1:3" x14ac:dyDescent="0.25">
      <c r="A5127" s="1">
        <v>43679.541666666664</v>
      </c>
      <c r="B5127">
        <v>19.899999999999999</v>
      </c>
      <c r="C5127">
        <v>0</v>
      </c>
    </row>
    <row r="5128" spans="1:3" x14ac:dyDescent="0.25">
      <c r="A5128" s="1">
        <v>43679.583333333336</v>
      </c>
      <c r="B5128">
        <v>18.8</v>
      </c>
      <c r="C5128">
        <v>0</v>
      </c>
    </row>
    <row r="5129" spans="1:3" x14ac:dyDescent="0.25">
      <c r="A5129" s="1">
        <v>43679.625</v>
      </c>
      <c r="B5129">
        <v>18.600000000000001</v>
      </c>
      <c r="C5129">
        <v>0</v>
      </c>
    </row>
    <row r="5130" spans="1:3" x14ac:dyDescent="0.25">
      <c r="A5130" s="1">
        <v>43679.666666666664</v>
      </c>
      <c r="B5130">
        <v>18.600000000000001</v>
      </c>
      <c r="C5130">
        <v>0</v>
      </c>
    </row>
    <row r="5131" spans="1:3" x14ac:dyDescent="0.25">
      <c r="A5131" s="1">
        <v>43679.708333333336</v>
      </c>
      <c r="B5131">
        <v>18.3</v>
      </c>
      <c r="C5131">
        <v>0</v>
      </c>
    </row>
    <row r="5132" spans="1:3" x14ac:dyDescent="0.25">
      <c r="A5132" s="1">
        <v>43679.75</v>
      </c>
      <c r="B5132">
        <v>17.5</v>
      </c>
      <c r="C5132">
        <v>0</v>
      </c>
    </row>
    <row r="5133" spans="1:3" x14ac:dyDescent="0.25">
      <c r="A5133" s="1">
        <v>43679.791666666664</v>
      </c>
      <c r="B5133">
        <v>17</v>
      </c>
      <c r="C5133">
        <v>0</v>
      </c>
    </row>
    <row r="5134" spans="1:3" x14ac:dyDescent="0.25">
      <c r="A5134" s="1">
        <v>43679.833333333336</v>
      </c>
      <c r="B5134">
        <v>16.600000000000001</v>
      </c>
      <c r="C5134">
        <v>0</v>
      </c>
    </row>
    <row r="5135" spans="1:3" x14ac:dyDescent="0.25">
      <c r="A5135" s="1">
        <v>43679.875</v>
      </c>
      <c r="B5135">
        <v>16.2</v>
      </c>
      <c r="C5135">
        <v>0</v>
      </c>
    </row>
    <row r="5136" spans="1:3" x14ac:dyDescent="0.25">
      <c r="A5136" s="1">
        <v>43679.916666666664</v>
      </c>
      <c r="B5136">
        <v>15.6</v>
      </c>
      <c r="C5136">
        <v>0</v>
      </c>
    </row>
    <row r="5137" spans="1:3" x14ac:dyDescent="0.25">
      <c r="A5137" s="1">
        <v>43679.958333333336</v>
      </c>
      <c r="B5137">
        <v>14.7</v>
      </c>
      <c r="C5137">
        <v>0</v>
      </c>
    </row>
    <row r="5138" spans="1:3" x14ac:dyDescent="0.25">
      <c r="A5138" s="1">
        <v>43680</v>
      </c>
      <c r="B5138">
        <v>14.1</v>
      </c>
      <c r="C5138">
        <v>0</v>
      </c>
    </row>
    <row r="5139" spans="1:3" x14ac:dyDescent="0.25">
      <c r="A5139" s="1">
        <v>43680.041666666664</v>
      </c>
      <c r="B5139">
        <v>14.3</v>
      </c>
      <c r="C5139">
        <v>0</v>
      </c>
    </row>
    <row r="5140" spans="1:3" x14ac:dyDescent="0.25">
      <c r="A5140" s="1">
        <v>43680.083333333336</v>
      </c>
      <c r="B5140">
        <v>14.2</v>
      </c>
      <c r="C5140">
        <v>0</v>
      </c>
    </row>
    <row r="5141" spans="1:3" x14ac:dyDescent="0.25">
      <c r="A5141" s="1">
        <v>43680.125</v>
      </c>
      <c r="B5141">
        <v>14.2</v>
      </c>
      <c r="C5141">
        <v>0</v>
      </c>
    </row>
    <row r="5142" spans="1:3" x14ac:dyDescent="0.25">
      <c r="A5142" s="1">
        <v>43680.166666666664</v>
      </c>
      <c r="B5142">
        <v>13.6</v>
      </c>
      <c r="C5142">
        <v>0</v>
      </c>
    </row>
    <row r="5143" spans="1:3" x14ac:dyDescent="0.25">
      <c r="A5143" s="1">
        <v>43680.208333333336</v>
      </c>
      <c r="B5143">
        <v>13.3</v>
      </c>
      <c r="C5143">
        <v>0</v>
      </c>
    </row>
    <row r="5144" spans="1:3" x14ac:dyDescent="0.25">
      <c r="A5144" s="1">
        <v>43680.25</v>
      </c>
      <c r="B5144">
        <v>14.1</v>
      </c>
      <c r="C5144">
        <v>0</v>
      </c>
    </row>
    <row r="5145" spans="1:3" x14ac:dyDescent="0.25">
      <c r="A5145" s="1">
        <v>43680.291666666664</v>
      </c>
      <c r="B5145">
        <v>14.9</v>
      </c>
      <c r="C5145">
        <v>0</v>
      </c>
    </row>
    <row r="5146" spans="1:3" x14ac:dyDescent="0.25">
      <c r="A5146" s="1">
        <v>43680.333333333336</v>
      </c>
      <c r="B5146">
        <v>15.2</v>
      </c>
      <c r="C5146">
        <v>0</v>
      </c>
    </row>
    <row r="5147" spans="1:3" x14ac:dyDescent="0.25">
      <c r="A5147" s="1">
        <v>43680.375</v>
      </c>
      <c r="B5147">
        <v>15.4</v>
      </c>
      <c r="C5147">
        <v>0</v>
      </c>
    </row>
    <row r="5148" spans="1:3" x14ac:dyDescent="0.25">
      <c r="A5148" s="1">
        <v>43680.416666666664</v>
      </c>
      <c r="B5148">
        <v>16.100000000000001</v>
      </c>
      <c r="C5148">
        <v>0</v>
      </c>
    </row>
    <row r="5149" spans="1:3" x14ac:dyDescent="0.25">
      <c r="A5149" s="1">
        <v>43680.458333333336</v>
      </c>
      <c r="B5149">
        <v>17.100000000000001</v>
      </c>
      <c r="C5149">
        <v>0</v>
      </c>
    </row>
    <row r="5150" spans="1:3" x14ac:dyDescent="0.25">
      <c r="A5150" s="1">
        <v>43680.5</v>
      </c>
      <c r="B5150">
        <v>17.100000000000001</v>
      </c>
      <c r="C5150">
        <v>0</v>
      </c>
    </row>
    <row r="5151" spans="1:3" x14ac:dyDescent="0.25">
      <c r="A5151" s="1">
        <v>43680.541666666664</v>
      </c>
      <c r="B5151">
        <v>17.2</v>
      </c>
      <c r="C5151">
        <v>0</v>
      </c>
    </row>
    <row r="5152" spans="1:3" x14ac:dyDescent="0.25">
      <c r="A5152" s="1">
        <v>43680.583333333336</v>
      </c>
      <c r="B5152">
        <v>17.3</v>
      </c>
      <c r="C5152">
        <v>0</v>
      </c>
    </row>
    <row r="5153" spans="1:3" x14ac:dyDescent="0.25">
      <c r="A5153" s="1">
        <v>43680.625</v>
      </c>
      <c r="B5153">
        <v>16.5</v>
      </c>
      <c r="C5153">
        <v>0</v>
      </c>
    </row>
    <row r="5154" spans="1:3" x14ac:dyDescent="0.25">
      <c r="A5154" s="1">
        <v>43680.666666666664</v>
      </c>
      <c r="B5154">
        <v>14.2</v>
      </c>
      <c r="C5154">
        <v>0.1</v>
      </c>
    </row>
    <row r="5155" spans="1:3" x14ac:dyDescent="0.25">
      <c r="A5155" s="1">
        <v>43680.708333333336</v>
      </c>
      <c r="B5155">
        <v>13.9</v>
      </c>
      <c r="C5155">
        <v>0.1</v>
      </c>
    </row>
    <row r="5156" spans="1:3" x14ac:dyDescent="0.25">
      <c r="A5156" s="1">
        <v>43680.75</v>
      </c>
      <c r="B5156">
        <v>13.3</v>
      </c>
      <c r="C5156">
        <v>0.1</v>
      </c>
    </row>
    <row r="5157" spans="1:3" x14ac:dyDescent="0.25">
      <c r="A5157" s="1">
        <v>43680.791666666664</v>
      </c>
      <c r="B5157">
        <v>13.4</v>
      </c>
      <c r="C5157">
        <v>0</v>
      </c>
    </row>
    <row r="5158" spans="1:3" x14ac:dyDescent="0.25">
      <c r="A5158" s="1">
        <v>43680.833333333336</v>
      </c>
      <c r="B5158">
        <v>13.7</v>
      </c>
      <c r="C5158">
        <v>0</v>
      </c>
    </row>
    <row r="5159" spans="1:3" x14ac:dyDescent="0.25">
      <c r="A5159" s="1">
        <v>43680.875</v>
      </c>
      <c r="B5159">
        <v>13.6</v>
      </c>
      <c r="C5159">
        <v>0</v>
      </c>
    </row>
    <row r="5160" spans="1:3" x14ac:dyDescent="0.25">
      <c r="A5160" s="1">
        <v>43680.916666666664</v>
      </c>
      <c r="B5160">
        <v>13.1</v>
      </c>
      <c r="C5160">
        <v>0</v>
      </c>
    </row>
    <row r="5161" spans="1:3" x14ac:dyDescent="0.25">
      <c r="A5161" s="1">
        <v>43680.958333333336</v>
      </c>
      <c r="B5161">
        <v>12.9</v>
      </c>
      <c r="C5161">
        <v>0</v>
      </c>
    </row>
    <row r="5162" spans="1:3" x14ac:dyDescent="0.25">
      <c r="A5162" s="1">
        <v>43681</v>
      </c>
      <c r="B5162">
        <v>12.8</v>
      </c>
      <c r="C5162">
        <v>0</v>
      </c>
    </row>
    <row r="5163" spans="1:3" x14ac:dyDescent="0.25">
      <c r="A5163" s="1">
        <v>43681.041666666664</v>
      </c>
      <c r="B5163">
        <v>12.3</v>
      </c>
      <c r="C5163">
        <v>0</v>
      </c>
    </row>
    <row r="5164" spans="1:3" x14ac:dyDescent="0.25">
      <c r="A5164" s="1">
        <v>43681.083333333336</v>
      </c>
      <c r="B5164">
        <v>11.4</v>
      </c>
      <c r="C5164">
        <v>0</v>
      </c>
    </row>
    <row r="5165" spans="1:3" x14ac:dyDescent="0.25">
      <c r="A5165" s="1">
        <v>43681.125</v>
      </c>
      <c r="B5165">
        <v>11.2</v>
      </c>
      <c r="C5165">
        <v>0</v>
      </c>
    </row>
    <row r="5166" spans="1:3" x14ac:dyDescent="0.25">
      <c r="A5166" s="1">
        <v>43681.166666666664</v>
      </c>
      <c r="B5166">
        <v>11.5</v>
      </c>
      <c r="C5166">
        <v>0</v>
      </c>
    </row>
    <row r="5167" spans="1:3" x14ac:dyDescent="0.25">
      <c r="A5167" s="1">
        <v>43681.208333333336</v>
      </c>
      <c r="B5167">
        <v>11.8</v>
      </c>
      <c r="C5167">
        <v>0</v>
      </c>
    </row>
    <row r="5168" spans="1:3" x14ac:dyDescent="0.25">
      <c r="A5168" s="1">
        <v>43681.25</v>
      </c>
      <c r="B5168">
        <v>12.4</v>
      </c>
      <c r="C5168">
        <v>0</v>
      </c>
    </row>
    <row r="5169" spans="1:3" x14ac:dyDescent="0.25">
      <c r="A5169" s="1">
        <v>43681.291666666664</v>
      </c>
      <c r="B5169">
        <v>14</v>
      </c>
      <c r="C5169">
        <v>0</v>
      </c>
    </row>
    <row r="5170" spans="1:3" x14ac:dyDescent="0.25">
      <c r="A5170" s="1">
        <v>43681.333333333336</v>
      </c>
      <c r="B5170">
        <v>15.2</v>
      </c>
      <c r="C5170">
        <v>0</v>
      </c>
    </row>
    <row r="5171" spans="1:3" x14ac:dyDescent="0.25">
      <c r="A5171" s="1">
        <v>43681.375</v>
      </c>
      <c r="B5171">
        <v>15.7</v>
      </c>
      <c r="C5171">
        <v>0</v>
      </c>
    </row>
    <row r="5172" spans="1:3" x14ac:dyDescent="0.25">
      <c r="A5172" s="1">
        <v>43681.416666666664</v>
      </c>
      <c r="B5172">
        <v>16.8</v>
      </c>
      <c r="C5172">
        <v>0</v>
      </c>
    </row>
    <row r="5173" spans="1:3" x14ac:dyDescent="0.25">
      <c r="A5173" s="1">
        <v>43681.458333333336</v>
      </c>
      <c r="B5173">
        <v>17.3</v>
      </c>
      <c r="C5173">
        <v>0</v>
      </c>
    </row>
    <row r="5174" spans="1:3" x14ac:dyDescent="0.25">
      <c r="A5174" s="1">
        <v>43681.5</v>
      </c>
      <c r="B5174">
        <v>17.7</v>
      </c>
      <c r="C5174">
        <v>0.4</v>
      </c>
    </row>
    <row r="5175" spans="1:3" x14ac:dyDescent="0.25">
      <c r="A5175" s="1">
        <v>43681.541666666664</v>
      </c>
      <c r="B5175">
        <v>17.600000000000001</v>
      </c>
      <c r="C5175">
        <v>0</v>
      </c>
    </row>
    <row r="5176" spans="1:3" x14ac:dyDescent="0.25">
      <c r="A5176" s="1">
        <v>43681.583333333336</v>
      </c>
      <c r="B5176">
        <v>18.8</v>
      </c>
      <c r="C5176">
        <v>0</v>
      </c>
    </row>
    <row r="5177" spans="1:3" x14ac:dyDescent="0.25">
      <c r="A5177" s="1">
        <v>43681.625</v>
      </c>
      <c r="B5177">
        <v>16.899999999999999</v>
      </c>
      <c r="C5177">
        <v>0</v>
      </c>
    </row>
    <row r="5178" spans="1:3" x14ac:dyDescent="0.25">
      <c r="A5178" s="1">
        <v>43681.666666666664</v>
      </c>
      <c r="B5178">
        <v>13.9</v>
      </c>
      <c r="C5178">
        <v>0</v>
      </c>
    </row>
    <row r="5179" spans="1:3" x14ac:dyDescent="0.25">
      <c r="A5179" s="1">
        <v>43681.708333333336</v>
      </c>
      <c r="B5179">
        <v>16.5</v>
      </c>
      <c r="C5179">
        <v>0</v>
      </c>
    </row>
    <row r="5180" spans="1:3" x14ac:dyDescent="0.25">
      <c r="A5180" s="1">
        <v>43681.75</v>
      </c>
      <c r="B5180">
        <v>16</v>
      </c>
      <c r="C5180">
        <v>0</v>
      </c>
    </row>
    <row r="5181" spans="1:3" x14ac:dyDescent="0.25">
      <c r="A5181" s="1">
        <v>43681.791666666664</v>
      </c>
      <c r="B5181">
        <v>15.5</v>
      </c>
      <c r="C5181">
        <v>0</v>
      </c>
    </row>
    <row r="5182" spans="1:3" x14ac:dyDescent="0.25">
      <c r="A5182" s="1">
        <v>43681.833333333336</v>
      </c>
      <c r="B5182">
        <v>14.5</v>
      </c>
      <c r="C5182">
        <v>0</v>
      </c>
    </row>
    <row r="5183" spans="1:3" x14ac:dyDescent="0.25">
      <c r="A5183" s="1">
        <v>43681.875</v>
      </c>
      <c r="B5183">
        <v>14.1</v>
      </c>
      <c r="C5183">
        <v>0</v>
      </c>
    </row>
    <row r="5184" spans="1:3" x14ac:dyDescent="0.25">
      <c r="A5184" s="1">
        <v>43681.916666666664</v>
      </c>
      <c r="B5184">
        <v>14.5</v>
      </c>
      <c r="C5184">
        <v>0</v>
      </c>
    </row>
    <row r="5185" spans="1:3" x14ac:dyDescent="0.25">
      <c r="A5185" s="1">
        <v>43681.958333333336</v>
      </c>
      <c r="B5185">
        <v>14.4</v>
      </c>
      <c r="C5185">
        <v>0</v>
      </c>
    </row>
    <row r="5186" spans="1:3" x14ac:dyDescent="0.25">
      <c r="A5186" s="1">
        <v>43682</v>
      </c>
      <c r="B5186">
        <v>14.6</v>
      </c>
      <c r="C5186">
        <v>0</v>
      </c>
    </row>
    <row r="5187" spans="1:3" x14ac:dyDescent="0.25">
      <c r="A5187" s="1">
        <v>43682.041666666664</v>
      </c>
      <c r="B5187">
        <v>14.4</v>
      </c>
      <c r="C5187">
        <v>0</v>
      </c>
    </row>
    <row r="5188" spans="1:3" x14ac:dyDescent="0.25">
      <c r="A5188" s="1">
        <v>43682.083333333336</v>
      </c>
      <c r="B5188">
        <v>14.2</v>
      </c>
      <c r="C5188">
        <v>0</v>
      </c>
    </row>
    <row r="5189" spans="1:3" x14ac:dyDescent="0.25">
      <c r="A5189" s="1">
        <v>43682.125</v>
      </c>
      <c r="B5189">
        <v>14</v>
      </c>
      <c r="C5189">
        <v>0</v>
      </c>
    </row>
    <row r="5190" spans="1:3" x14ac:dyDescent="0.25">
      <c r="A5190" s="1">
        <v>43682.166666666664</v>
      </c>
      <c r="B5190">
        <v>14.4</v>
      </c>
      <c r="C5190">
        <v>0</v>
      </c>
    </row>
    <row r="5191" spans="1:3" x14ac:dyDescent="0.25">
      <c r="A5191" s="1">
        <v>43682.208333333336</v>
      </c>
      <c r="B5191">
        <v>14.3</v>
      </c>
      <c r="C5191">
        <v>0</v>
      </c>
    </row>
    <row r="5192" spans="1:3" x14ac:dyDescent="0.25">
      <c r="A5192" s="1">
        <v>43682.25</v>
      </c>
      <c r="B5192">
        <v>14.9</v>
      </c>
      <c r="C5192">
        <v>0</v>
      </c>
    </row>
    <row r="5193" spans="1:3" x14ac:dyDescent="0.25">
      <c r="A5193" s="1">
        <v>43682.291666666664</v>
      </c>
      <c r="B5193">
        <v>16.100000000000001</v>
      </c>
      <c r="C5193">
        <v>0</v>
      </c>
    </row>
    <row r="5194" spans="1:3" x14ac:dyDescent="0.25">
      <c r="A5194" s="1">
        <v>43682.333333333336</v>
      </c>
      <c r="B5194">
        <v>16.7</v>
      </c>
      <c r="C5194">
        <v>0</v>
      </c>
    </row>
    <row r="5195" spans="1:3" x14ac:dyDescent="0.25">
      <c r="A5195" s="1">
        <v>43682.375</v>
      </c>
      <c r="B5195">
        <v>18.100000000000001</v>
      </c>
      <c r="C5195">
        <v>0</v>
      </c>
    </row>
    <row r="5196" spans="1:3" x14ac:dyDescent="0.25">
      <c r="A5196" s="1">
        <v>43682.416666666664</v>
      </c>
      <c r="B5196">
        <v>18.5</v>
      </c>
      <c r="C5196">
        <v>0</v>
      </c>
    </row>
    <row r="5197" spans="1:3" x14ac:dyDescent="0.25">
      <c r="A5197" s="1">
        <v>43682.458333333336</v>
      </c>
      <c r="B5197">
        <v>19.7</v>
      </c>
      <c r="C5197">
        <v>0</v>
      </c>
    </row>
    <row r="5198" spans="1:3" x14ac:dyDescent="0.25">
      <c r="A5198" s="1">
        <v>43682.5</v>
      </c>
      <c r="B5198">
        <v>20.6</v>
      </c>
      <c r="C5198">
        <v>0</v>
      </c>
    </row>
    <row r="5199" spans="1:3" x14ac:dyDescent="0.25">
      <c r="A5199" s="1">
        <v>43682.541666666664</v>
      </c>
      <c r="B5199">
        <v>20.7</v>
      </c>
      <c r="C5199">
        <v>0</v>
      </c>
    </row>
    <row r="5200" spans="1:3" x14ac:dyDescent="0.25">
      <c r="A5200" s="1">
        <v>43682.583333333336</v>
      </c>
      <c r="B5200">
        <v>19.100000000000001</v>
      </c>
      <c r="C5200">
        <v>0</v>
      </c>
    </row>
    <row r="5201" spans="1:3" x14ac:dyDescent="0.25">
      <c r="A5201" s="1">
        <v>43682.625</v>
      </c>
      <c r="B5201">
        <v>17.7</v>
      </c>
      <c r="C5201">
        <v>0</v>
      </c>
    </row>
    <row r="5202" spans="1:3" x14ac:dyDescent="0.25">
      <c r="A5202" s="1">
        <v>43682.666666666664</v>
      </c>
      <c r="B5202">
        <v>19.5</v>
      </c>
      <c r="C5202">
        <v>0</v>
      </c>
    </row>
    <row r="5203" spans="1:3" x14ac:dyDescent="0.25">
      <c r="A5203" s="1">
        <v>43682.708333333336</v>
      </c>
      <c r="B5203">
        <v>16.5</v>
      </c>
      <c r="C5203">
        <v>1.5</v>
      </c>
    </row>
    <row r="5204" spans="1:3" x14ac:dyDescent="0.25">
      <c r="A5204" s="1">
        <v>43682.75</v>
      </c>
      <c r="B5204">
        <v>14.8</v>
      </c>
      <c r="C5204">
        <v>1.5</v>
      </c>
    </row>
    <row r="5205" spans="1:3" x14ac:dyDescent="0.25">
      <c r="A5205" s="1">
        <v>43682.791666666664</v>
      </c>
      <c r="B5205">
        <v>16</v>
      </c>
      <c r="C5205">
        <v>1.5</v>
      </c>
    </row>
    <row r="5206" spans="1:3" x14ac:dyDescent="0.25">
      <c r="A5206" s="1">
        <v>43682.833333333336</v>
      </c>
      <c r="B5206">
        <v>16.600000000000001</v>
      </c>
      <c r="C5206">
        <v>0</v>
      </c>
    </row>
    <row r="5207" spans="1:3" x14ac:dyDescent="0.25">
      <c r="A5207" s="1">
        <v>43682.875</v>
      </c>
      <c r="B5207">
        <v>17.3</v>
      </c>
      <c r="C5207">
        <v>0</v>
      </c>
    </row>
    <row r="5208" spans="1:3" x14ac:dyDescent="0.25">
      <c r="A5208" s="1">
        <v>43682.916666666664</v>
      </c>
      <c r="B5208">
        <v>16.100000000000001</v>
      </c>
      <c r="C5208">
        <v>0</v>
      </c>
    </row>
    <row r="5209" spans="1:3" x14ac:dyDescent="0.25">
      <c r="A5209" s="1">
        <v>43682.958333333336</v>
      </c>
      <c r="B5209">
        <v>14.9</v>
      </c>
      <c r="C5209">
        <v>5.0999999999999996</v>
      </c>
    </row>
    <row r="5210" spans="1:3" x14ac:dyDescent="0.25">
      <c r="A5210" s="1">
        <v>43683</v>
      </c>
      <c r="B5210">
        <v>14.2</v>
      </c>
      <c r="C5210">
        <v>0.8</v>
      </c>
    </row>
    <row r="5211" spans="1:3" x14ac:dyDescent="0.25">
      <c r="A5211" s="1">
        <v>43683.041666666664</v>
      </c>
      <c r="B5211">
        <v>15.1</v>
      </c>
      <c r="C5211">
        <v>0.1</v>
      </c>
    </row>
    <row r="5212" spans="1:3" x14ac:dyDescent="0.25">
      <c r="A5212" s="1">
        <v>43683.083333333336</v>
      </c>
      <c r="B5212">
        <v>15.8</v>
      </c>
      <c r="C5212">
        <v>0</v>
      </c>
    </row>
    <row r="5213" spans="1:3" x14ac:dyDescent="0.25">
      <c r="A5213" s="1">
        <v>43683.125</v>
      </c>
      <c r="B5213">
        <v>15.4</v>
      </c>
      <c r="C5213">
        <v>0</v>
      </c>
    </row>
    <row r="5214" spans="1:3" x14ac:dyDescent="0.25">
      <c r="A5214" s="1">
        <v>43683.166666666664</v>
      </c>
      <c r="B5214">
        <v>15.4</v>
      </c>
      <c r="C5214">
        <v>0</v>
      </c>
    </row>
    <row r="5215" spans="1:3" x14ac:dyDescent="0.25">
      <c r="A5215" s="1">
        <v>43683.208333333336</v>
      </c>
      <c r="B5215">
        <v>15</v>
      </c>
      <c r="C5215">
        <v>0</v>
      </c>
    </row>
    <row r="5216" spans="1:3" x14ac:dyDescent="0.25">
      <c r="A5216" s="1">
        <v>43683.25</v>
      </c>
      <c r="B5216">
        <v>15.8</v>
      </c>
      <c r="C5216">
        <v>0</v>
      </c>
    </row>
    <row r="5217" spans="1:3" x14ac:dyDescent="0.25">
      <c r="A5217" s="1">
        <v>43683.291666666664</v>
      </c>
      <c r="B5217">
        <v>17.100000000000001</v>
      </c>
      <c r="C5217">
        <v>0</v>
      </c>
    </row>
    <row r="5218" spans="1:3" x14ac:dyDescent="0.25">
      <c r="A5218" s="1">
        <v>43683.333333333336</v>
      </c>
      <c r="B5218">
        <v>18.600000000000001</v>
      </c>
      <c r="C5218">
        <v>0</v>
      </c>
    </row>
    <row r="5219" spans="1:3" x14ac:dyDescent="0.25">
      <c r="A5219" s="1">
        <v>43683.375</v>
      </c>
      <c r="B5219">
        <v>19.899999999999999</v>
      </c>
      <c r="C5219">
        <v>0</v>
      </c>
    </row>
    <row r="5220" spans="1:3" x14ac:dyDescent="0.25">
      <c r="A5220" s="1">
        <v>43683.416666666664</v>
      </c>
      <c r="B5220">
        <v>21</v>
      </c>
      <c r="C5220">
        <v>0</v>
      </c>
    </row>
    <row r="5221" spans="1:3" x14ac:dyDescent="0.25">
      <c r="A5221" s="1">
        <v>43683.458333333336</v>
      </c>
      <c r="B5221">
        <v>22.1</v>
      </c>
      <c r="C5221">
        <v>0</v>
      </c>
    </row>
    <row r="5222" spans="1:3" x14ac:dyDescent="0.25">
      <c r="A5222" s="1">
        <v>43683.5</v>
      </c>
      <c r="B5222">
        <v>22.5</v>
      </c>
      <c r="C5222">
        <v>0</v>
      </c>
    </row>
    <row r="5223" spans="1:3" x14ac:dyDescent="0.25">
      <c r="A5223" s="1">
        <v>43683.541666666664</v>
      </c>
      <c r="B5223">
        <v>23.1</v>
      </c>
      <c r="C5223">
        <v>0</v>
      </c>
    </row>
    <row r="5224" spans="1:3" x14ac:dyDescent="0.25">
      <c r="A5224" s="1">
        <v>43683.583333333336</v>
      </c>
      <c r="B5224">
        <v>22.9</v>
      </c>
      <c r="C5224">
        <v>0</v>
      </c>
    </row>
    <row r="5225" spans="1:3" x14ac:dyDescent="0.25">
      <c r="A5225" s="1">
        <v>43683.625</v>
      </c>
      <c r="B5225">
        <v>22.4</v>
      </c>
      <c r="C5225">
        <v>0</v>
      </c>
    </row>
    <row r="5226" spans="1:3" x14ac:dyDescent="0.25">
      <c r="A5226" s="1">
        <v>43683.666666666664</v>
      </c>
      <c r="B5226">
        <v>22.9</v>
      </c>
      <c r="C5226">
        <v>0</v>
      </c>
    </row>
    <row r="5227" spans="1:3" x14ac:dyDescent="0.25">
      <c r="A5227" s="1">
        <v>43683.708333333336</v>
      </c>
      <c r="B5227">
        <v>22.3</v>
      </c>
      <c r="C5227">
        <v>0</v>
      </c>
    </row>
    <row r="5228" spans="1:3" x14ac:dyDescent="0.25">
      <c r="A5228" s="1">
        <v>43683.75</v>
      </c>
      <c r="B5228">
        <v>21</v>
      </c>
      <c r="C5228">
        <v>0</v>
      </c>
    </row>
    <row r="5229" spans="1:3" x14ac:dyDescent="0.25">
      <c r="A5229" s="1">
        <v>43683.791666666664</v>
      </c>
      <c r="B5229">
        <v>19.8</v>
      </c>
      <c r="C5229">
        <v>0</v>
      </c>
    </row>
    <row r="5230" spans="1:3" x14ac:dyDescent="0.25">
      <c r="A5230" s="1">
        <v>43683.833333333336</v>
      </c>
      <c r="B5230">
        <v>19.899999999999999</v>
      </c>
      <c r="C5230">
        <v>0</v>
      </c>
    </row>
    <row r="5231" spans="1:3" x14ac:dyDescent="0.25">
      <c r="A5231" s="1">
        <v>43683.875</v>
      </c>
      <c r="B5231">
        <v>19.100000000000001</v>
      </c>
      <c r="C5231">
        <v>0</v>
      </c>
    </row>
    <row r="5232" spans="1:3" x14ac:dyDescent="0.25">
      <c r="A5232" s="1">
        <v>43683.916666666664</v>
      </c>
      <c r="B5232">
        <v>17.399999999999999</v>
      </c>
      <c r="C5232">
        <v>0</v>
      </c>
    </row>
    <row r="5233" spans="1:3" x14ac:dyDescent="0.25">
      <c r="A5233" s="1">
        <v>43683.958333333336</v>
      </c>
      <c r="B5233">
        <v>17.2</v>
      </c>
      <c r="C5233">
        <v>0</v>
      </c>
    </row>
    <row r="5234" spans="1:3" x14ac:dyDescent="0.25">
      <c r="A5234" s="1">
        <v>43684</v>
      </c>
      <c r="B5234">
        <v>17.399999999999999</v>
      </c>
      <c r="C5234">
        <v>0</v>
      </c>
    </row>
    <row r="5235" spans="1:3" x14ac:dyDescent="0.25">
      <c r="A5235" s="1">
        <v>43684.041666666664</v>
      </c>
      <c r="B5235">
        <v>17.3</v>
      </c>
      <c r="C5235">
        <v>0</v>
      </c>
    </row>
    <row r="5236" spans="1:3" x14ac:dyDescent="0.25">
      <c r="A5236" s="1">
        <v>43684.083333333336</v>
      </c>
      <c r="B5236">
        <v>17.2</v>
      </c>
      <c r="C5236">
        <v>0</v>
      </c>
    </row>
    <row r="5237" spans="1:3" x14ac:dyDescent="0.25">
      <c r="A5237" s="1">
        <v>43684.125</v>
      </c>
      <c r="B5237">
        <v>17.3</v>
      </c>
      <c r="C5237">
        <v>0</v>
      </c>
    </row>
    <row r="5238" spans="1:3" x14ac:dyDescent="0.25">
      <c r="A5238" s="1">
        <v>43684.166666666664</v>
      </c>
      <c r="B5238">
        <v>17.600000000000001</v>
      </c>
      <c r="C5238">
        <v>0</v>
      </c>
    </row>
    <row r="5239" spans="1:3" x14ac:dyDescent="0.25">
      <c r="A5239" s="1">
        <v>43684.208333333336</v>
      </c>
      <c r="B5239">
        <v>18.2</v>
      </c>
      <c r="C5239">
        <v>0</v>
      </c>
    </row>
    <row r="5240" spans="1:3" x14ac:dyDescent="0.25">
      <c r="A5240" s="1">
        <v>43684.25</v>
      </c>
      <c r="B5240">
        <v>18.8</v>
      </c>
      <c r="C5240">
        <v>0</v>
      </c>
    </row>
    <row r="5241" spans="1:3" x14ac:dyDescent="0.25">
      <c r="A5241" s="1">
        <v>43684.291666666664</v>
      </c>
      <c r="B5241">
        <v>19</v>
      </c>
      <c r="C5241">
        <v>0</v>
      </c>
    </row>
    <row r="5242" spans="1:3" x14ac:dyDescent="0.25">
      <c r="A5242" s="1">
        <v>43684.333333333336</v>
      </c>
      <c r="B5242">
        <v>19.8</v>
      </c>
      <c r="C5242">
        <v>0</v>
      </c>
    </row>
    <row r="5243" spans="1:3" x14ac:dyDescent="0.25">
      <c r="A5243" s="1">
        <v>43684.375</v>
      </c>
      <c r="B5243">
        <v>21.6</v>
      </c>
      <c r="C5243">
        <v>0</v>
      </c>
    </row>
    <row r="5244" spans="1:3" x14ac:dyDescent="0.25">
      <c r="A5244" s="1">
        <v>43684.416666666664</v>
      </c>
      <c r="B5244">
        <v>22.7</v>
      </c>
      <c r="C5244">
        <v>0</v>
      </c>
    </row>
    <row r="5245" spans="1:3" x14ac:dyDescent="0.25">
      <c r="A5245" s="1">
        <v>43684.458333333336</v>
      </c>
      <c r="B5245">
        <v>23</v>
      </c>
      <c r="C5245">
        <v>0</v>
      </c>
    </row>
    <row r="5246" spans="1:3" x14ac:dyDescent="0.25">
      <c r="A5246" s="1">
        <v>43684.5</v>
      </c>
      <c r="B5246">
        <v>23.3</v>
      </c>
      <c r="C5246">
        <v>0</v>
      </c>
    </row>
    <row r="5247" spans="1:3" x14ac:dyDescent="0.25">
      <c r="A5247" s="1">
        <v>43684.541666666664</v>
      </c>
      <c r="B5247">
        <v>23.7</v>
      </c>
      <c r="C5247">
        <v>0</v>
      </c>
    </row>
    <row r="5248" spans="1:3" x14ac:dyDescent="0.25">
      <c r="A5248" s="1">
        <v>43684.583333333336</v>
      </c>
      <c r="B5248">
        <v>24.3</v>
      </c>
      <c r="C5248">
        <v>0</v>
      </c>
    </row>
    <row r="5249" spans="1:3" x14ac:dyDescent="0.25">
      <c r="A5249" s="1">
        <v>43684.625</v>
      </c>
      <c r="B5249">
        <v>24.3</v>
      </c>
      <c r="C5249">
        <v>0</v>
      </c>
    </row>
    <row r="5250" spans="1:3" x14ac:dyDescent="0.25">
      <c r="A5250" s="1">
        <v>43684.666666666664</v>
      </c>
      <c r="B5250">
        <v>23.6</v>
      </c>
      <c r="C5250">
        <v>0</v>
      </c>
    </row>
    <row r="5251" spans="1:3" x14ac:dyDescent="0.25">
      <c r="A5251" s="1">
        <v>43684.708333333336</v>
      </c>
      <c r="B5251">
        <v>22.7</v>
      </c>
      <c r="C5251">
        <v>0</v>
      </c>
    </row>
    <row r="5252" spans="1:3" x14ac:dyDescent="0.25">
      <c r="A5252" s="1">
        <v>43684.75</v>
      </c>
      <c r="B5252">
        <v>22</v>
      </c>
      <c r="C5252">
        <v>0</v>
      </c>
    </row>
    <row r="5253" spans="1:3" x14ac:dyDescent="0.25">
      <c r="A5253" s="1">
        <v>43684.791666666664</v>
      </c>
      <c r="B5253">
        <v>21.4</v>
      </c>
      <c r="C5253">
        <v>0</v>
      </c>
    </row>
    <row r="5254" spans="1:3" x14ac:dyDescent="0.25">
      <c r="A5254" s="1">
        <v>43684.833333333336</v>
      </c>
      <c r="B5254">
        <v>21</v>
      </c>
      <c r="C5254">
        <v>0</v>
      </c>
    </row>
    <row r="5255" spans="1:3" x14ac:dyDescent="0.25">
      <c r="A5255" s="1">
        <v>43684.875</v>
      </c>
      <c r="B5255">
        <v>20.100000000000001</v>
      </c>
      <c r="C5255">
        <v>0</v>
      </c>
    </row>
    <row r="5256" spans="1:3" x14ac:dyDescent="0.25">
      <c r="A5256" s="1">
        <v>43684.916666666664</v>
      </c>
      <c r="B5256">
        <v>19</v>
      </c>
      <c r="C5256">
        <v>0</v>
      </c>
    </row>
    <row r="5257" spans="1:3" x14ac:dyDescent="0.25">
      <c r="A5257" s="1">
        <v>43684.958333333336</v>
      </c>
      <c r="B5257">
        <v>15.8</v>
      </c>
      <c r="C5257">
        <v>4.8</v>
      </c>
    </row>
    <row r="5258" spans="1:3" x14ac:dyDescent="0.25">
      <c r="A5258" s="1">
        <v>43685</v>
      </c>
      <c r="B5258">
        <v>15</v>
      </c>
      <c r="C5258">
        <v>4.4000000000000004</v>
      </c>
    </row>
    <row r="5259" spans="1:3" x14ac:dyDescent="0.25">
      <c r="A5259" s="1">
        <v>43685.041666666664</v>
      </c>
      <c r="B5259">
        <v>14.9</v>
      </c>
      <c r="C5259">
        <v>0.1</v>
      </c>
    </row>
    <row r="5260" spans="1:3" x14ac:dyDescent="0.25">
      <c r="A5260" s="1">
        <v>43685.083333333336</v>
      </c>
      <c r="B5260">
        <v>14.8</v>
      </c>
      <c r="C5260">
        <v>0</v>
      </c>
    </row>
    <row r="5261" spans="1:3" x14ac:dyDescent="0.25">
      <c r="A5261" s="1">
        <v>43685.125</v>
      </c>
      <c r="B5261">
        <v>14.4</v>
      </c>
      <c r="C5261">
        <v>0</v>
      </c>
    </row>
    <row r="5262" spans="1:3" x14ac:dyDescent="0.25">
      <c r="A5262" s="1">
        <v>43685.166666666664</v>
      </c>
      <c r="B5262">
        <v>14.1</v>
      </c>
      <c r="C5262">
        <v>0.1</v>
      </c>
    </row>
    <row r="5263" spans="1:3" x14ac:dyDescent="0.25">
      <c r="A5263" s="1">
        <v>43685.208333333336</v>
      </c>
      <c r="B5263">
        <v>14.1</v>
      </c>
      <c r="C5263">
        <v>0</v>
      </c>
    </row>
    <row r="5264" spans="1:3" x14ac:dyDescent="0.25">
      <c r="A5264" s="1">
        <v>43685.25</v>
      </c>
      <c r="B5264">
        <v>14.2</v>
      </c>
      <c r="C5264">
        <v>0</v>
      </c>
    </row>
    <row r="5265" spans="1:3" x14ac:dyDescent="0.25">
      <c r="A5265" s="1">
        <v>43685.291666666664</v>
      </c>
      <c r="B5265">
        <v>14.5</v>
      </c>
      <c r="C5265">
        <v>0</v>
      </c>
    </row>
    <row r="5266" spans="1:3" x14ac:dyDescent="0.25">
      <c r="A5266" s="1">
        <v>43685.333333333336</v>
      </c>
      <c r="B5266">
        <v>15</v>
      </c>
      <c r="C5266">
        <v>0</v>
      </c>
    </row>
    <row r="5267" spans="1:3" x14ac:dyDescent="0.25">
      <c r="A5267" s="1">
        <v>43685.375</v>
      </c>
      <c r="B5267">
        <v>16.3</v>
      </c>
      <c r="C5267">
        <v>0</v>
      </c>
    </row>
    <row r="5268" spans="1:3" x14ac:dyDescent="0.25">
      <c r="A5268" s="1">
        <v>43685.416666666664</v>
      </c>
      <c r="B5268">
        <v>17.600000000000001</v>
      </c>
      <c r="C5268">
        <v>0</v>
      </c>
    </row>
    <row r="5269" spans="1:3" x14ac:dyDescent="0.25">
      <c r="A5269" s="1">
        <v>43685.458333333336</v>
      </c>
      <c r="B5269">
        <v>17.3</v>
      </c>
      <c r="C5269">
        <v>0</v>
      </c>
    </row>
    <row r="5270" spans="1:3" x14ac:dyDescent="0.25">
      <c r="A5270" s="1">
        <v>43685.5</v>
      </c>
      <c r="B5270">
        <v>19.399999999999999</v>
      </c>
      <c r="C5270">
        <v>0</v>
      </c>
    </row>
    <row r="5271" spans="1:3" x14ac:dyDescent="0.25">
      <c r="A5271" s="1">
        <v>43685.541666666664</v>
      </c>
      <c r="B5271">
        <v>19.2</v>
      </c>
      <c r="C5271">
        <v>0</v>
      </c>
    </row>
    <row r="5272" spans="1:3" x14ac:dyDescent="0.25">
      <c r="A5272" s="1">
        <v>43685.583333333336</v>
      </c>
      <c r="B5272">
        <v>19.8</v>
      </c>
      <c r="C5272">
        <v>0</v>
      </c>
    </row>
    <row r="5273" spans="1:3" x14ac:dyDescent="0.25">
      <c r="A5273" s="1">
        <v>43685.625</v>
      </c>
      <c r="B5273">
        <v>20.5</v>
      </c>
      <c r="C5273">
        <v>0</v>
      </c>
    </row>
    <row r="5274" spans="1:3" x14ac:dyDescent="0.25">
      <c r="A5274" s="1">
        <v>43685.666666666664</v>
      </c>
      <c r="B5274">
        <v>20.5</v>
      </c>
      <c r="C5274">
        <v>0</v>
      </c>
    </row>
    <row r="5275" spans="1:3" x14ac:dyDescent="0.25">
      <c r="A5275" s="1">
        <v>43685.708333333336</v>
      </c>
      <c r="B5275">
        <v>20.2</v>
      </c>
      <c r="C5275">
        <v>0</v>
      </c>
    </row>
    <row r="5276" spans="1:3" x14ac:dyDescent="0.25">
      <c r="A5276" s="1">
        <v>43685.75</v>
      </c>
      <c r="B5276">
        <v>19</v>
      </c>
      <c r="C5276">
        <v>0</v>
      </c>
    </row>
    <row r="5277" spans="1:3" x14ac:dyDescent="0.25">
      <c r="A5277" s="1">
        <v>43685.791666666664</v>
      </c>
      <c r="B5277">
        <v>17.7</v>
      </c>
      <c r="C5277">
        <v>0</v>
      </c>
    </row>
    <row r="5278" spans="1:3" x14ac:dyDescent="0.25">
      <c r="A5278" s="1">
        <v>43685.833333333336</v>
      </c>
      <c r="B5278">
        <v>17.3</v>
      </c>
      <c r="C5278">
        <v>0</v>
      </c>
    </row>
    <row r="5279" spans="1:3" x14ac:dyDescent="0.25">
      <c r="A5279" s="1">
        <v>43685.875</v>
      </c>
      <c r="B5279">
        <v>17.3</v>
      </c>
      <c r="C5279">
        <v>0</v>
      </c>
    </row>
    <row r="5280" spans="1:3" x14ac:dyDescent="0.25">
      <c r="A5280" s="1">
        <v>43685.916666666664</v>
      </c>
      <c r="B5280">
        <v>17.3</v>
      </c>
      <c r="C5280">
        <v>0</v>
      </c>
    </row>
    <row r="5281" spans="1:3" x14ac:dyDescent="0.25">
      <c r="A5281" s="1">
        <v>43685.958333333336</v>
      </c>
      <c r="B5281">
        <v>17</v>
      </c>
      <c r="C5281">
        <v>0</v>
      </c>
    </row>
    <row r="5282" spans="1:3" x14ac:dyDescent="0.25">
      <c r="A5282" s="1">
        <v>43686</v>
      </c>
      <c r="B5282">
        <v>16.5</v>
      </c>
      <c r="C5282">
        <v>0</v>
      </c>
    </row>
    <row r="5283" spans="1:3" x14ac:dyDescent="0.25">
      <c r="A5283" s="1">
        <v>43686.041666666664</v>
      </c>
      <c r="B5283">
        <v>16.600000000000001</v>
      </c>
      <c r="C5283">
        <v>0</v>
      </c>
    </row>
    <row r="5284" spans="1:3" x14ac:dyDescent="0.25">
      <c r="A5284" s="1">
        <v>43686.083333333336</v>
      </c>
      <c r="B5284">
        <v>16.399999999999999</v>
      </c>
      <c r="C5284">
        <v>0</v>
      </c>
    </row>
    <row r="5285" spans="1:3" x14ac:dyDescent="0.25">
      <c r="A5285" s="1">
        <v>43686.125</v>
      </c>
      <c r="B5285">
        <v>16</v>
      </c>
      <c r="C5285">
        <v>0</v>
      </c>
    </row>
    <row r="5286" spans="1:3" x14ac:dyDescent="0.25">
      <c r="A5286" s="1">
        <v>43686.166666666664</v>
      </c>
      <c r="B5286">
        <v>16.100000000000001</v>
      </c>
      <c r="C5286">
        <v>0</v>
      </c>
    </row>
    <row r="5287" spans="1:3" x14ac:dyDescent="0.25">
      <c r="A5287" s="1">
        <v>43686.208333333336</v>
      </c>
      <c r="B5287">
        <v>16.100000000000001</v>
      </c>
      <c r="C5287">
        <v>0</v>
      </c>
    </row>
    <row r="5288" spans="1:3" x14ac:dyDescent="0.25">
      <c r="A5288" s="1">
        <v>43686.25</v>
      </c>
      <c r="B5288">
        <v>16.899999999999999</v>
      </c>
      <c r="C5288">
        <v>0</v>
      </c>
    </row>
    <row r="5289" spans="1:3" x14ac:dyDescent="0.25">
      <c r="A5289" s="1">
        <v>43686.291666666664</v>
      </c>
      <c r="B5289">
        <v>18.399999999999999</v>
      </c>
      <c r="C5289">
        <v>0</v>
      </c>
    </row>
    <row r="5290" spans="1:3" x14ac:dyDescent="0.25">
      <c r="A5290" s="1">
        <v>43686.333333333336</v>
      </c>
      <c r="B5290">
        <v>19.5</v>
      </c>
      <c r="C5290">
        <v>0</v>
      </c>
    </row>
    <row r="5291" spans="1:3" x14ac:dyDescent="0.25">
      <c r="A5291" s="1">
        <v>43686.375</v>
      </c>
      <c r="B5291">
        <v>20.3</v>
      </c>
      <c r="C5291">
        <v>0</v>
      </c>
    </row>
    <row r="5292" spans="1:3" x14ac:dyDescent="0.25">
      <c r="A5292" s="1">
        <v>43686.416666666664</v>
      </c>
      <c r="B5292">
        <v>21.1</v>
      </c>
      <c r="C5292">
        <v>0</v>
      </c>
    </row>
    <row r="5293" spans="1:3" x14ac:dyDescent="0.25">
      <c r="A5293" s="1">
        <v>43686.458333333336</v>
      </c>
      <c r="B5293">
        <v>21.4</v>
      </c>
      <c r="C5293">
        <v>0</v>
      </c>
    </row>
    <row r="5294" spans="1:3" x14ac:dyDescent="0.25">
      <c r="A5294" s="1">
        <v>43686.5</v>
      </c>
      <c r="B5294">
        <v>22.1</v>
      </c>
      <c r="C5294">
        <v>0</v>
      </c>
    </row>
    <row r="5295" spans="1:3" x14ac:dyDescent="0.25">
      <c r="A5295" s="1">
        <v>43686.541666666664</v>
      </c>
      <c r="B5295">
        <v>22.3</v>
      </c>
      <c r="C5295">
        <v>0</v>
      </c>
    </row>
    <row r="5296" spans="1:3" x14ac:dyDescent="0.25">
      <c r="A5296" s="1">
        <v>43686.583333333336</v>
      </c>
      <c r="B5296">
        <v>22.5</v>
      </c>
      <c r="C5296">
        <v>0</v>
      </c>
    </row>
    <row r="5297" spans="1:3" x14ac:dyDescent="0.25">
      <c r="A5297" s="1">
        <v>43686.625</v>
      </c>
      <c r="B5297">
        <v>23</v>
      </c>
      <c r="C5297">
        <v>0</v>
      </c>
    </row>
    <row r="5298" spans="1:3" x14ac:dyDescent="0.25">
      <c r="A5298" s="1">
        <v>43686.666666666664</v>
      </c>
      <c r="B5298">
        <v>23.3</v>
      </c>
      <c r="C5298">
        <v>0</v>
      </c>
    </row>
    <row r="5299" spans="1:3" x14ac:dyDescent="0.25">
      <c r="A5299" s="1">
        <v>43686.708333333336</v>
      </c>
      <c r="B5299">
        <v>22.2</v>
      </c>
      <c r="C5299">
        <v>0</v>
      </c>
    </row>
    <row r="5300" spans="1:3" x14ac:dyDescent="0.25">
      <c r="A5300" s="1">
        <v>43686.75</v>
      </c>
      <c r="B5300">
        <v>20.7</v>
      </c>
      <c r="C5300">
        <v>0</v>
      </c>
    </row>
    <row r="5301" spans="1:3" x14ac:dyDescent="0.25">
      <c r="A5301" s="1">
        <v>43686.791666666664</v>
      </c>
      <c r="B5301">
        <v>20</v>
      </c>
      <c r="C5301">
        <v>0</v>
      </c>
    </row>
    <row r="5302" spans="1:3" x14ac:dyDescent="0.25">
      <c r="A5302" s="1">
        <v>43686.833333333336</v>
      </c>
      <c r="B5302">
        <v>19.7</v>
      </c>
      <c r="C5302">
        <v>0</v>
      </c>
    </row>
    <row r="5303" spans="1:3" x14ac:dyDescent="0.25">
      <c r="A5303" s="1">
        <v>43686.875</v>
      </c>
      <c r="B5303">
        <v>19.899999999999999</v>
      </c>
      <c r="C5303">
        <v>0</v>
      </c>
    </row>
    <row r="5304" spans="1:3" x14ac:dyDescent="0.25">
      <c r="A5304" s="1">
        <v>43686.916666666664</v>
      </c>
      <c r="B5304">
        <v>20</v>
      </c>
      <c r="C5304">
        <v>0</v>
      </c>
    </row>
    <row r="5305" spans="1:3" x14ac:dyDescent="0.25">
      <c r="A5305" s="1">
        <v>43686.958333333336</v>
      </c>
      <c r="B5305">
        <v>19.7</v>
      </c>
      <c r="C5305">
        <v>0</v>
      </c>
    </row>
    <row r="5306" spans="1:3" x14ac:dyDescent="0.25">
      <c r="A5306" s="1">
        <v>43687</v>
      </c>
      <c r="B5306">
        <v>19.100000000000001</v>
      </c>
      <c r="C5306">
        <v>0</v>
      </c>
    </row>
    <row r="5307" spans="1:3" x14ac:dyDescent="0.25">
      <c r="A5307" s="1">
        <v>43687.041666666664</v>
      </c>
      <c r="B5307">
        <v>19.100000000000001</v>
      </c>
      <c r="C5307">
        <v>0</v>
      </c>
    </row>
    <row r="5308" spans="1:3" x14ac:dyDescent="0.25">
      <c r="A5308" s="1">
        <v>43687.083333333336</v>
      </c>
      <c r="B5308">
        <v>19.600000000000001</v>
      </c>
      <c r="C5308">
        <v>0</v>
      </c>
    </row>
    <row r="5309" spans="1:3" x14ac:dyDescent="0.25">
      <c r="A5309" s="1">
        <v>43687.125</v>
      </c>
      <c r="B5309">
        <v>19.600000000000001</v>
      </c>
      <c r="C5309">
        <v>0</v>
      </c>
    </row>
    <row r="5310" spans="1:3" x14ac:dyDescent="0.25">
      <c r="A5310" s="1">
        <v>43687.166666666664</v>
      </c>
      <c r="B5310">
        <v>19.8</v>
      </c>
      <c r="C5310">
        <v>0</v>
      </c>
    </row>
    <row r="5311" spans="1:3" x14ac:dyDescent="0.25">
      <c r="A5311" s="1">
        <v>43687.208333333336</v>
      </c>
      <c r="B5311">
        <v>19.7</v>
      </c>
      <c r="C5311">
        <v>0</v>
      </c>
    </row>
    <row r="5312" spans="1:3" x14ac:dyDescent="0.25">
      <c r="A5312" s="1">
        <v>43687.25</v>
      </c>
      <c r="B5312">
        <v>20</v>
      </c>
      <c r="C5312">
        <v>0</v>
      </c>
    </row>
    <row r="5313" spans="1:3" x14ac:dyDescent="0.25">
      <c r="A5313" s="1">
        <v>43687.291666666664</v>
      </c>
      <c r="B5313">
        <v>20.399999999999999</v>
      </c>
      <c r="C5313">
        <v>0</v>
      </c>
    </row>
    <row r="5314" spans="1:3" x14ac:dyDescent="0.25">
      <c r="A5314" s="1">
        <v>43687.333333333336</v>
      </c>
      <c r="B5314">
        <v>21.2</v>
      </c>
      <c r="C5314">
        <v>0</v>
      </c>
    </row>
    <row r="5315" spans="1:3" x14ac:dyDescent="0.25">
      <c r="A5315" s="1">
        <v>43687.375</v>
      </c>
      <c r="B5315">
        <v>22.1</v>
      </c>
      <c r="C5315">
        <v>0</v>
      </c>
    </row>
    <row r="5316" spans="1:3" x14ac:dyDescent="0.25">
      <c r="A5316" s="1">
        <v>43687.416666666664</v>
      </c>
      <c r="B5316">
        <v>23.6</v>
      </c>
      <c r="C5316">
        <v>0</v>
      </c>
    </row>
    <row r="5317" spans="1:3" x14ac:dyDescent="0.25">
      <c r="A5317" s="1">
        <v>43687.458333333336</v>
      </c>
      <c r="B5317">
        <v>25.4</v>
      </c>
      <c r="C5317">
        <v>0</v>
      </c>
    </row>
    <row r="5318" spans="1:3" x14ac:dyDescent="0.25">
      <c r="A5318" s="1">
        <v>43687.5</v>
      </c>
      <c r="B5318">
        <v>25.6</v>
      </c>
      <c r="C5318">
        <v>0</v>
      </c>
    </row>
    <row r="5319" spans="1:3" x14ac:dyDescent="0.25">
      <c r="A5319" s="1">
        <v>43687.541666666664</v>
      </c>
      <c r="B5319">
        <v>26.3</v>
      </c>
      <c r="C5319">
        <v>0</v>
      </c>
    </row>
    <row r="5320" spans="1:3" x14ac:dyDescent="0.25">
      <c r="A5320" s="1">
        <v>43687.583333333336</v>
      </c>
      <c r="B5320">
        <v>25</v>
      </c>
      <c r="C5320">
        <v>0</v>
      </c>
    </row>
    <row r="5321" spans="1:3" x14ac:dyDescent="0.25">
      <c r="A5321" s="1">
        <v>43687.625</v>
      </c>
      <c r="B5321">
        <v>24.4</v>
      </c>
      <c r="C5321">
        <v>0</v>
      </c>
    </row>
    <row r="5322" spans="1:3" x14ac:dyDescent="0.25">
      <c r="A5322" s="1">
        <v>43687.666666666664</v>
      </c>
      <c r="B5322">
        <v>24.1</v>
      </c>
      <c r="C5322">
        <v>0</v>
      </c>
    </row>
    <row r="5323" spans="1:3" x14ac:dyDescent="0.25">
      <c r="A5323" s="1">
        <v>43687.708333333336</v>
      </c>
      <c r="B5323">
        <v>21.9</v>
      </c>
      <c r="C5323">
        <v>2.5</v>
      </c>
    </row>
    <row r="5324" spans="1:3" x14ac:dyDescent="0.25">
      <c r="A5324" s="1">
        <v>43687.75</v>
      </c>
      <c r="B5324">
        <v>20.2</v>
      </c>
      <c r="C5324">
        <v>1.8</v>
      </c>
    </row>
    <row r="5325" spans="1:3" x14ac:dyDescent="0.25">
      <c r="A5325" s="1">
        <v>43687.791666666664</v>
      </c>
      <c r="B5325">
        <v>18.2</v>
      </c>
      <c r="C5325">
        <v>0.9</v>
      </c>
    </row>
    <row r="5326" spans="1:3" x14ac:dyDescent="0.25">
      <c r="A5326" s="1">
        <v>43687.833333333336</v>
      </c>
      <c r="B5326">
        <v>17.399999999999999</v>
      </c>
      <c r="C5326">
        <v>0.3</v>
      </c>
    </row>
    <row r="5327" spans="1:3" x14ac:dyDescent="0.25">
      <c r="A5327" s="1">
        <v>43687.875</v>
      </c>
      <c r="B5327">
        <v>16.8</v>
      </c>
      <c r="C5327">
        <v>0.4</v>
      </c>
    </row>
    <row r="5328" spans="1:3" x14ac:dyDescent="0.25">
      <c r="A5328" s="1">
        <v>43687.916666666664</v>
      </c>
      <c r="B5328">
        <v>16.600000000000001</v>
      </c>
      <c r="C5328">
        <v>4.7</v>
      </c>
    </row>
    <row r="5329" spans="1:3" x14ac:dyDescent="0.25">
      <c r="A5329" s="1">
        <v>43687.958333333336</v>
      </c>
      <c r="B5329">
        <v>16.5</v>
      </c>
      <c r="C5329">
        <v>3</v>
      </c>
    </row>
    <row r="5330" spans="1:3" x14ac:dyDescent="0.25">
      <c r="A5330" s="1">
        <v>43688</v>
      </c>
      <c r="B5330">
        <v>16.5</v>
      </c>
      <c r="C5330">
        <v>0.1</v>
      </c>
    </row>
    <row r="5331" spans="1:3" x14ac:dyDescent="0.25">
      <c r="A5331" s="1">
        <v>43688.041666666664</v>
      </c>
      <c r="B5331">
        <v>16</v>
      </c>
      <c r="C5331">
        <v>0</v>
      </c>
    </row>
    <row r="5332" spans="1:3" x14ac:dyDescent="0.25">
      <c r="A5332" s="1">
        <v>43688.083333333336</v>
      </c>
      <c r="B5332">
        <v>14.2</v>
      </c>
      <c r="C5332">
        <v>0</v>
      </c>
    </row>
    <row r="5333" spans="1:3" x14ac:dyDescent="0.25">
      <c r="A5333" s="1">
        <v>43688.125</v>
      </c>
      <c r="B5333">
        <v>13.3</v>
      </c>
      <c r="C5333">
        <v>0</v>
      </c>
    </row>
    <row r="5334" spans="1:3" x14ac:dyDescent="0.25">
      <c r="A5334" s="1">
        <v>43688.166666666664</v>
      </c>
      <c r="B5334">
        <v>13.8</v>
      </c>
      <c r="C5334">
        <v>0.1</v>
      </c>
    </row>
    <row r="5335" spans="1:3" x14ac:dyDescent="0.25">
      <c r="A5335" s="1">
        <v>43688.208333333336</v>
      </c>
      <c r="B5335">
        <v>14.5</v>
      </c>
      <c r="C5335">
        <v>0</v>
      </c>
    </row>
    <row r="5336" spans="1:3" x14ac:dyDescent="0.25">
      <c r="A5336" s="1">
        <v>43688.25</v>
      </c>
      <c r="B5336">
        <v>15.4</v>
      </c>
      <c r="C5336">
        <v>0</v>
      </c>
    </row>
    <row r="5337" spans="1:3" x14ac:dyDescent="0.25">
      <c r="A5337" s="1">
        <v>43688.291666666664</v>
      </c>
      <c r="B5337">
        <v>17</v>
      </c>
      <c r="C5337">
        <v>0</v>
      </c>
    </row>
    <row r="5338" spans="1:3" x14ac:dyDescent="0.25">
      <c r="A5338" s="1">
        <v>43688.333333333336</v>
      </c>
      <c r="B5338">
        <v>18</v>
      </c>
      <c r="C5338">
        <v>0</v>
      </c>
    </row>
    <row r="5339" spans="1:3" x14ac:dyDescent="0.25">
      <c r="A5339" s="1">
        <v>43688.375</v>
      </c>
      <c r="B5339">
        <v>19.2</v>
      </c>
      <c r="C5339">
        <v>0</v>
      </c>
    </row>
    <row r="5340" spans="1:3" x14ac:dyDescent="0.25">
      <c r="A5340" s="1">
        <v>43688.416666666664</v>
      </c>
      <c r="B5340">
        <v>20.2</v>
      </c>
      <c r="C5340">
        <v>0</v>
      </c>
    </row>
    <row r="5341" spans="1:3" x14ac:dyDescent="0.25">
      <c r="A5341" s="1">
        <v>43688.458333333336</v>
      </c>
      <c r="B5341">
        <v>20.399999999999999</v>
      </c>
      <c r="C5341">
        <v>0</v>
      </c>
    </row>
    <row r="5342" spans="1:3" x14ac:dyDescent="0.25">
      <c r="A5342" s="1">
        <v>43688.5</v>
      </c>
      <c r="B5342">
        <v>21.1</v>
      </c>
      <c r="C5342">
        <v>0</v>
      </c>
    </row>
    <row r="5343" spans="1:3" x14ac:dyDescent="0.25">
      <c r="A5343" s="1">
        <v>43688.541666666664</v>
      </c>
      <c r="B5343">
        <v>20.8</v>
      </c>
      <c r="C5343">
        <v>0</v>
      </c>
    </row>
    <row r="5344" spans="1:3" x14ac:dyDescent="0.25">
      <c r="A5344" s="1">
        <v>43688.583333333336</v>
      </c>
      <c r="B5344">
        <v>22</v>
      </c>
      <c r="C5344">
        <v>0</v>
      </c>
    </row>
    <row r="5345" spans="1:3" x14ac:dyDescent="0.25">
      <c r="A5345" s="1">
        <v>43688.625</v>
      </c>
      <c r="B5345">
        <v>22.8</v>
      </c>
      <c r="C5345">
        <v>0</v>
      </c>
    </row>
    <row r="5346" spans="1:3" x14ac:dyDescent="0.25">
      <c r="A5346" s="1">
        <v>43688.666666666664</v>
      </c>
      <c r="B5346">
        <v>22.4</v>
      </c>
      <c r="C5346">
        <v>0</v>
      </c>
    </row>
    <row r="5347" spans="1:3" x14ac:dyDescent="0.25">
      <c r="A5347" s="1">
        <v>43688.708333333336</v>
      </c>
      <c r="B5347">
        <v>23</v>
      </c>
      <c r="C5347">
        <v>0</v>
      </c>
    </row>
    <row r="5348" spans="1:3" x14ac:dyDescent="0.25">
      <c r="A5348" s="1">
        <v>43688.75</v>
      </c>
      <c r="B5348">
        <v>21.2</v>
      </c>
      <c r="C5348">
        <v>0</v>
      </c>
    </row>
    <row r="5349" spans="1:3" x14ac:dyDescent="0.25">
      <c r="A5349" s="1">
        <v>43688.791666666664</v>
      </c>
      <c r="B5349">
        <v>19.399999999999999</v>
      </c>
      <c r="C5349">
        <v>0</v>
      </c>
    </row>
    <row r="5350" spans="1:3" x14ac:dyDescent="0.25">
      <c r="A5350" s="1">
        <v>43688.833333333336</v>
      </c>
      <c r="B5350">
        <v>18.8</v>
      </c>
      <c r="C5350">
        <v>0</v>
      </c>
    </row>
    <row r="5351" spans="1:3" x14ac:dyDescent="0.25">
      <c r="A5351" s="1">
        <v>43688.875</v>
      </c>
      <c r="B5351">
        <v>20.6</v>
      </c>
      <c r="C5351">
        <v>0</v>
      </c>
    </row>
    <row r="5352" spans="1:3" x14ac:dyDescent="0.25">
      <c r="A5352" s="1">
        <v>43688.916666666664</v>
      </c>
      <c r="B5352">
        <v>21.3</v>
      </c>
      <c r="C5352">
        <v>0</v>
      </c>
    </row>
    <row r="5353" spans="1:3" x14ac:dyDescent="0.25">
      <c r="A5353" s="1">
        <v>43688.958333333336</v>
      </c>
      <c r="B5353">
        <v>20.8</v>
      </c>
      <c r="C5353">
        <v>0</v>
      </c>
    </row>
    <row r="5354" spans="1:3" x14ac:dyDescent="0.25">
      <c r="A5354" s="1">
        <v>43689</v>
      </c>
      <c r="B5354">
        <v>20.6</v>
      </c>
      <c r="C5354">
        <v>0</v>
      </c>
    </row>
    <row r="5355" spans="1:3" x14ac:dyDescent="0.25">
      <c r="A5355" s="1">
        <v>43689.041666666664</v>
      </c>
      <c r="B5355">
        <v>20.3</v>
      </c>
      <c r="C5355">
        <v>0</v>
      </c>
    </row>
    <row r="5356" spans="1:3" x14ac:dyDescent="0.25">
      <c r="A5356" s="1">
        <v>43689.083333333336</v>
      </c>
      <c r="B5356">
        <v>20.100000000000001</v>
      </c>
      <c r="C5356">
        <v>0</v>
      </c>
    </row>
    <row r="5357" spans="1:3" x14ac:dyDescent="0.25">
      <c r="A5357" s="1">
        <v>43689.125</v>
      </c>
      <c r="B5357">
        <v>20.100000000000001</v>
      </c>
      <c r="C5357">
        <v>0</v>
      </c>
    </row>
    <row r="5358" spans="1:3" x14ac:dyDescent="0.25">
      <c r="A5358" s="1">
        <v>43689.166666666664</v>
      </c>
      <c r="B5358">
        <v>20</v>
      </c>
      <c r="C5358">
        <v>0</v>
      </c>
    </row>
    <row r="5359" spans="1:3" x14ac:dyDescent="0.25">
      <c r="A5359" s="1">
        <v>43689.208333333336</v>
      </c>
      <c r="B5359">
        <v>20</v>
      </c>
      <c r="C5359">
        <v>0</v>
      </c>
    </row>
    <row r="5360" spans="1:3" x14ac:dyDescent="0.25">
      <c r="A5360" s="1">
        <v>43689.25</v>
      </c>
      <c r="B5360">
        <v>20.8</v>
      </c>
      <c r="C5360">
        <v>0</v>
      </c>
    </row>
    <row r="5361" spans="1:3" x14ac:dyDescent="0.25">
      <c r="A5361" s="1">
        <v>43689.291666666664</v>
      </c>
      <c r="B5361">
        <v>22.3</v>
      </c>
      <c r="C5361">
        <v>0</v>
      </c>
    </row>
    <row r="5362" spans="1:3" x14ac:dyDescent="0.25">
      <c r="A5362" s="1">
        <v>43689.333333333336</v>
      </c>
      <c r="B5362">
        <v>22.6</v>
      </c>
      <c r="C5362">
        <v>0</v>
      </c>
    </row>
    <row r="5363" spans="1:3" x14ac:dyDescent="0.25">
      <c r="A5363" s="1">
        <v>43689.375</v>
      </c>
      <c r="B5363">
        <v>23.1</v>
      </c>
      <c r="C5363">
        <v>0</v>
      </c>
    </row>
    <row r="5364" spans="1:3" x14ac:dyDescent="0.25">
      <c r="A5364" s="1">
        <v>43689.416666666664</v>
      </c>
      <c r="B5364">
        <v>23.9</v>
      </c>
      <c r="C5364">
        <v>0</v>
      </c>
    </row>
    <row r="5365" spans="1:3" x14ac:dyDescent="0.25">
      <c r="A5365" s="1">
        <v>43689.458333333336</v>
      </c>
      <c r="B5365">
        <v>24</v>
      </c>
      <c r="C5365">
        <v>0</v>
      </c>
    </row>
    <row r="5366" spans="1:3" x14ac:dyDescent="0.25">
      <c r="A5366" s="1">
        <v>43689.5</v>
      </c>
      <c r="B5366">
        <v>23.4</v>
      </c>
      <c r="C5366">
        <v>0</v>
      </c>
    </row>
    <row r="5367" spans="1:3" x14ac:dyDescent="0.25">
      <c r="A5367" s="1">
        <v>43689.541666666664</v>
      </c>
      <c r="B5367">
        <v>24.1</v>
      </c>
      <c r="C5367">
        <v>0</v>
      </c>
    </row>
    <row r="5368" spans="1:3" x14ac:dyDescent="0.25">
      <c r="A5368" s="1">
        <v>43689.583333333336</v>
      </c>
      <c r="B5368">
        <v>24.5</v>
      </c>
      <c r="C5368">
        <v>0</v>
      </c>
    </row>
    <row r="5369" spans="1:3" x14ac:dyDescent="0.25">
      <c r="A5369" s="1">
        <v>43689.625</v>
      </c>
      <c r="B5369">
        <v>23.5</v>
      </c>
      <c r="C5369">
        <v>0</v>
      </c>
    </row>
    <row r="5370" spans="1:3" x14ac:dyDescent="0.25">
      <c r="A5370" s="1">
        <v>43689.666666666664</v>
      </c>
      <c r="B5370">
        <v>22.9</v>
      </c>
      <c r="C5370">
        <v>0</v>
      </c>
    </row>
    <row r="5371" spans="1:3" x14ac:dyDescent="0.25">
      <c r="A5371" s="1">
        <v>43689.708333333336</v>
      </c>
      <c r="B5371">
        <v>21.4</v>
      </c>
      <c r="C5371">
        <v>0</v>
      </c>
    </row>
    <row r="5372" spans="1:3" x14ac:dyDescent="0.25">
      <c r="A5372" s="1">
        <v>43689.75</v>
      </c>
      <c r="B5372">
        <v>19.3</v>
      </c>
      <c r="C5372">
        <v>0</v>
      </c>
    </row>
    <row r="5373" spans="1:3" x14ac:dyDescent="0.25">
      <c r="A5373" s="1">
        <v>43689.791666666664</v>
      </c>
      <c r="B5373">
        <v>17.7</v>
      </c>
      <c r="C5373">
        <v>0</v>
      </c>
    </row>
    <row r="5374" spans="1:3" x14ac:dyDescent="0.25">
      <c r="A5374" s="1">
        <v>43689.833333333336</v>
      </c>
      <c r="B5374">
        <v>16.3</v>
      </c>
      <c r="C5374">
        <v>0</v>
      </c>
    </row>
    <row r="5375" spans="1:3" x14ac:dyDescent="0.25">
      <c r="A5375" s="1">
        <v>43689.875</v>
      </c>
      <c r="B5375">
        <v>14.8</v>
      </c>
      <c r="C5375">
        <v>0</v>
      </c>
    </row>
    <row r="5376" spans="1:3" x14ac:dyDescent="0.25">
      <c r="A5376" s="1">
        <v>43689.916666666664</v>
      </c>
      <c r="B5376">
        <v>14.6</v>
      </c>
      <c r="C5376">
        <v>0</v>
      </c>
    </row>
    <row r="5377" spans="1:3" x14ac:dyDescent="0.25">
      <c r="A5377" s="1">
        <v>43689.958333333336</v>
      </c>
      <c r="B5377">
        <v>14.6</v>
      </c>
      <c r="C5377">
        <v>0</v>
      </c>
    </row>
    <row r="5378" spans="1:3" x14ac:dyDescent="0.25">
      <c r="A5378" s="1">
        <v>43690</v>
      </c>
      <c r="B5378">
        <v>14.5</v>
      </c>
      <c r="C5378">
        <v>0.1</v>
      </c>
    </row>
    <row r="5379" spans="1:3" x14ac:dyDescent="0.25">
      <c r="A5379" s="1">
        <v>43690.041666666664</v>
      </c>
      <c r="B5379">
        <v>14.3</v>
      </c>
      <c r="C5379">
        <v>6.2</v>
      </c>
    </row>
    <row r="5380" spans="1:3" x14ac:dyDescent="0.25">
      <c r="A5380" s="1">
        <v>43690.083333333336</v>
      </c>
      <c r="B5380">
        <v>13.7</v>
      </c>
      <c r="C5380">
        <v>4</v>
      </c>
    </row>
    <row r="5381" spans="1:3" x14ac:dyDescent="0.25">
      <c r="A5381" s="1">
        <v>43690.125</v>
      </c>
      <c r="B5381">
        <v>13.3</v>
      </c>
      <c r="C5381">
        <v>1.4</v>
      </c>
    </row>
    <row r="5382" spans="1:3" x14ac:dyDescent="0.25">
      <c r="A5382" s="1">
        <v>43690.166666666664</v>
      </c>
      <c r="B5382">
        <v>13.3</v>
      </c>
      <c r="C5382">
        <v>0</v>
      </c>
    </row>
    <row r="5383" spans="1:3" x14ac:dyDescent="0.25">
      <c r="A5383" s="1">
        <v>43690.208333333336</v>
      </c>
      <c r="B5383">
        <v>13.3</v>
      </c>
      <c r="C5383">
        <v>0</v>
      </c>
    </row>
    <row r="5384" spans="1:3" x14ac:dyDescent="0.25">
      <c r="A5384" s="1">
        <v>43690.25</v>
      </c>
      <c r="B5384">
        <v>13.8</v>
      </c>
      <c r="C5384">
        <v>0</v>
      </c>
    </row>
    <row r="5385" spans="1:3" x14ac:dyDescent="0.25">
      <c r="A5385" s="1">
        <v>43690.291666666664</v>
      </c>
      <c r="B5385">
        <v>14</v>
      </c>
      <c r="C5385">
        <v>0.2</v>
      </c>
    </row>
    <row r="5386" spans="1:3" x14ac:dyDescent="0.25">
      <c r="A5386" s="1">
        <v>43690.333333333336</v>
      </c>
      <c r="B5386">
        <v>14</v>
      </c>
      <c r="C5386">
        <v>0</v>
      </c>
    </row>
    <row r="5387" spans="1:3" x14ac:dyDescent="0.25">
      <c r="A5387" s="1">
        <v>43690.375</v>
      </c>
      <c r="B5387">
        <v>15.2</v>
      </c>
      <c r="C5387">
        <v>0</v>
      </c>
    </row>
    <row r="5388" spans="1:3" x14ac:dyDescent="0.25">
      <c r="A5388" s="1">
        <v>43690.416666666664</v>
      </c>
      <c r="B5388">
        <v>16.100000000000001</v>
      </c>
      <c r="C5388">
        <v>0</v>
      </c>
    </row>
    <row r="5389" spans="1:3" x14ac:dyDescent="0.25">
      <c r="A5389" s="1">
        <v>43690.458333333336</v>
      </c>
      <c r="B5389">
        <v>16.600000000000001</v>
      </c>
      <c r="C5389">
        <v>0</v>
      </c>
    </row>
    <row r="5390" spans="1:3" x14ac:dyDescent="0.25">
      <c r="A5390" s="1">
        <v>43690.5</v>
      </c>
      <c r="B5390">
        <v>17.399999999999999</v>
      </c>
      <c r="C5390">
        <v>0</v>
      </c>
    </row>
    <row r="5391" spans="1:3" x14ac:dyDescent="0.25">
      <c r="A5391" s="1">
        <v>43690.541666666664</v>
      </c>
      <c r="B5391">
        <v>18.2</v>
      </c>
      <c r="C5391">
        <v>0</v>
      </c>
    </row>
    <row r="5392" spans="1:3" x14ac:dyDescent="0.25">
      <c r="A5392" s="1">
        <v>43690.583333333336</v>
      </c>
      <c r="B5392">
        <v>19.2</v>
      </c>
      <c r="C5392">
        <v>0</v>
      </c>
    </row>
    <row r="5393" spans="1:3" x14ac:dyDescent="0.25">
      <c r="A5393" s="1">
        <v>43690.625</v>
      </c>
      <c r="B5393">
        <v>19.2</v>
      </c>
      <c r="C5393">
        <v>0</v>
      </c>
    </row>
    <row r="5394" spans="1:3" x14ac:dyDescent="0.25">
      <c r="A5394" s="1">
        <v>43690.666666666664</v>
      </c>
      <c r="B5394">
        <v>18.8</v>
      </c>
      <c r="C5394">
        <v>0</v>
      </c>
    </row>
    <row r="5395" spans="1:3" x14ac:dyDescent="0.25">
      <c r="A5395" s="1">
        <v>43690.708333333336</v>
      </c>
      <c r="B5395">
        <v>17.8</v>
      </c>
      <c r="C5395">
        <v>0</v>
      </c>
    </row>
    <row r="5396" spans="1:3" x14ac:dyDescent="0.25">
      <c r="A5396" s="1">
        <v>43690.75</v>
      </c>
      <c r="B5396">
        <v>16.399999999999999</v>
      </c>
      <c r="C5396">
        <v>0</v>
      </c>
    </row>
    <row r="5397" spans="1:3" x14ac:dyDescent="0.25">
      <c r="A5397" s="1">
        <v>43690.791666666664</v>
      </c>
      <c r="B5397">
        <v>15.6</v>
      </c>
      <c r="C5397">
        <v>0</v>
      </c>
    </row>
    <row r="5398" spans="1:3" x14ac:dyDescent="0.25">
      <c r="A5398" s="1">
        <v>43690.833333333336</v>
      </c>
      <c r="B5398">
        <v>15</v>
      </c>
      <c r="C5398">
        <v>0</v>
      </c>
    </row>
    <row r="5399" spans="1:3" x14ac:dyDescent="0.25">
      <c r="A5399" s="1">
        <v>43690.875</v>
      </c>
      <c r="B5399">
        <v>15.2</v>
      </c>
      <c r="C5399">
        <v>0</v>
      </c>
    </row>
    <row r="5400" spans="1:3" x14ac:dyDescent="0.25">
      <c r="A5400" s="1">
        <v>43690.916666666664</v>
      </c>
      <c r="B5400">
        <v>14.4</v>
      </c>
      <c r="C5400">
        <v>0</v>
      </c>
    </row>
    <row r="5401" spans="1:3" x14ac:dyDescent="0.25">
      <c r="A5401" s="1">
        <v>43690.958333333336</v>
      </c>
      <c r="B5401">
        <v>14.7</v>
      </c>
      <c r="C5401">
        <v>0</v>
      </c>
    </row>
    <row r="5402" spans="1:3" x14ac:dyDescent="0.25">
      <c r="A5402" s="1">
        <v>43691</v>
      </c>
      <c r="B5402">
        <v>14.5</v>
      </c>
      <c r="C5402">
        <v>0</v>
      </c>
    </row>
    <row r="5403" spans="1:3" x14ac:dyDescent="0.25">
      <c r="A5403" s="1">
        <v>43691.041666666664</v>
      </c>
      <c r="B5403">
        <v>14</v>
      </c>
      <c r="C5403">
        <v>0</v>
      </c>
    </row>
    <row r="5404" spans="1:3" x14ac:dyDescent="0.25">
      <c r="A5404" s="1">
        <v>43691.083333333336</v>
      </c>
      <c r="B5404">
        <v>12.9</v>
      </c>
      <c r="C5404">
        <v>0</v>
      </c>
    </row>
    <row r="5405" spans="1:3" x14ac:dyDescent="0.25">
      <c r="A5405" s="1">
        <v>43691.125</v>
      </c>
      <c r="B5405">
        <v>11.7</v>
      </c>
      <c r="C5405">
        <v>0</v>
      </c>
    </row>
    <row r="5406" spans="1:3" x14ac:dyDescent="0.25">
      <c r="A5406" s="1">
        <v>43691.166666666664</v>
      </c>
      <c r="B5406">
        <v>10.9</v>
      </c>
      <c r="C5406">
        <v>2.4</v>
      </c>
    </row>
    <row r="5407" spans="1:3" x14ac:dyDescent="0.25">
      <c r="A5407" s="1">
        <v>43691.208333333336</v>
      </c>
      <c r="B5407">
        <v>10.8</v>
      </c>
      <c r="C5407">
        <v>2.1</v>
      </c>
    </row>
    <row r="5408" spans="1:3" x14ac:dyDescent="0.25">
      <c r="A5408" s="1">
        <v>43691.25</v>
      </c>
      <c r="B5408">
        <v>11</v>
      </c>
      <c r="C5408">
        <v>1.2</v>
      </c>
    </row>
    <row r="5409" spans="1:3" x14ac:dyDescent="0.25">
      <c r="A5409" s="1">
        <v>43691.291666666664</v>
      </c>
      <c r="B5409">
        <v>11</v>
      </c>
      <c r="C5409">
        <v>1.2</v>
      </c>
    </row>
    <row r="5410" spans="1:3" x14ac:dyDescent="0.25">
      <c r="A5410" s="1">
        <v>43691.333333333336</v>
      </c>
      <c r="B5410">
        <v>11.1</v>
      </c>
      <c r="C5410">
        <v>0.8</v>
      </c>
    </row>
    <row r="5411" spans="1:3" x14ac:dyDescent="0.25">
      <c r="A5411" s="1">
        <v>43691.375</v>
      </c>
      <c r="B5411">
        <v>11.1</v>
      </c>
      <c r="C5411">
        <v>1</v>
      </c>
    </row>
    <row r="5412" spans="1:3" x14ac:dyDescent="0.25">
      <c r="A5412" s="1">
        <v>43691.416666666664</v>
      </c>
      <c r="B5412">
        <v>10.8</v>
      </c>
      <c r="C5412">
        <v>0.4</v>
      </c>
    </row>
    <row r="5413" spans="1:3" x14ac:dyDescent="0.25">
      <c r="A5413" s="1">
        <v>43691.458333333336</v>
      </c>
      <c r="B5413">
        <v>11.5</v>
      </c>
      <c r="C5413">
        <v>0</v>
      </c>
    </row>
    <row r="5414" spans="1:3" x14ac:dyDescent="0.25">
      <c r="A5414" s="1">
        <v>43691.5</v>
      </c>
      <c r="B5414">
        <v>12</v>
      </c>
      <c r="C5414">
        <v>0</v>
      </c>
    </row>
    <row r="5415" spans="1:3" x14ac:dyDescent="0.25">
      <c r="A5415" s="1">
        <v>43691.541666666664</v>
      </c>
      <c r="B5415">
        <v>13.2</v>
      </c>
      <c r="C5415">
        <v>0</v>
      </c>
    </row>
    <row r="5416" spans="1:3" x14ac:dyDescent="0.25">
      <c r="A5416" s="1">
        <v>43691.583333333336</v>
      </c>
      <c r="B5416">
        <v>14.6</v>
      </c>
      <c r="C5416">
        <v>0</v>
      </c>
    </row>
    <row r="5417" spans="1:3" x14ac:dyDescent="0.25">
      <c r="A5417" s="1">
        <v>43691.625</v>
      </c>
      <c r="B5417">
        <v>15.6</v>
      </c>
      <c r="C5417">
        <v>0</v>
      </c>
    </row>
    <row r="5418" spans="1:3" x14ac:dyDescent="0.25">
      <c r="A5418" s="1">
        <v>43691.666666666664</v>
      </c>
      <c r="B5418">
        <v>15.5</v>
      </c>
      <c r="C5418">
        <v>0</v>
      </c>
    </row>
    <row r="5419" spans="1:3" x14ac:dyDescent="0.25">
      <c r="A5419" s="1">
        <v>43691.708333333336</v>
      </c>
      <c r="B5419">
        <v>14.8</v>
      </c>
      <c r="C5419">
        <v>0</v>
      </c>
    </row>
    <row r="5420" spans="1:3" x14ac:dyDescent="0.25">
      <c r="A5420" s="1">
        <v>43691.75</v>
      </c>
      <c r="B5420">
        <v>13.7</v>
      </c>
      <c r="C5420">
        <v>0</v>
      </c>
    </row>
    <row r="5421" spans="1:3" x14ac:dyDescent="0.25">
      <c r="A5421" s="1">
        <v>43691.791666666664</v>
      </c>
      <c r="B5421">
        <v>12.4</v>
      </c>
      <c r="C5421">
        <v>0</v>
      </c>
    </row>
    <row r="5422" spans="1:3" x14ac:dyDescent="0.25">
      <c r="A5422" s="1">
        <v>43691.833333333336</v>
      </c>
      <c r="B5422">
        <v>12.4</v>
      </c>
      <c r="C5422">
        <v>0</v>
      </c>
    </row>
    <row r="5423" spans="1:3" x14ac:dyDescent="0.25">
      <c r="A5423" s="1">
        <v>43691.875</v>
      </c>
      <c r="B5423">
        <v>12.4</v>
      </c>
      <c r="C5423">
        <v>0</v>
      </c>
    </row>
    <row r="5424" spans="1:3" x14ac:dyDescent="0.25">
      <c r="A5424" s="1">
        <v>43691.916666666664</v>
      </c>
      <c r="B5424">
        <v>12.3</v>
      </c>
      <c r="C5424">
        <v>0</v>
      </c>
    </row>
    <row r="5425" spans="1:3" x14ac:dyDescent="0.25">
      <c r="A5425" s="1">
        <v>43691.958333333336</v>
      </c>
      <c r="B5425">
        <v>12.1</v>
      </c>
      <c r="C5425">
        <v>0</v>
      </c>
    </row>
    <row r="5426" spans="1:3" x14ac:dyDescent="0.25">
      <c r="A5426" s="1">
        <v>43692</v>
      </c>
      <c r="B5426">
        <v>12</v>
      </c>
      <c r="C5426">
        <v>0</v>
      </c>
    </row>
    <row r="5427" spans="1:3" x14ac:dyDescent="0.25">
      <c r="A5427" s="1">
        <v>43692.041666666664</v>
      </c>
      <c r="B5427">
        <v>12.1</v>
      </c>
      <c r="C5427">
        <v>0</v>
      </c>
    </row>
    <row r="5428" spans="1:3" x14ac:dyDescent="0.25">
      <c r="A5428" s="1">
        <v>43692.083333333336</v>
      </c>
      <c r="B5428">
        <v>11.8</v>
      </c>
      <c r="C5428">
        <v>0</v>
      </c>
    </row>
    <row r="5429" spans="1:3" x14ac:dyDescent="0.25">
      <c r="A5429" s="1">
        <v>43692.125</v>
      </c>
      <c r="B5429">
        <v>11.5</v>
      </c>
      <c r="C5429">
        <v>0</v>
      </c>
    </row>
    <row r="5430" spans="1:3" x14ac:dyDescent="0.25">
      <c r="A5430" s="1">
        <v>43692.166666666664</v>
      </c>
      <c r="B5430">
        <v>11.4</v>
      </c>
      <c r="C5430">
        <v>0</v>
      </c>
    </row>
    <row r="5431" spans="1:3" x14ac:dyDescent="0.25">
      <c r="A5431" s="1">
        <v>43692.208333333336</v>
      </c>
      <c r="B5431">
        <v>11.1</v>
      </c>
      <c r="C5431">
        <v>0</v>
      </c>
    </row>
    <row r="5432" spans="1:3" x14ac:dyDescent="0.25">
      <c r="A5432" s="1">
        <v>43692.25</v>
      </c>
      <c r="B5432">
        <v>12.3</v>
      </c>
      <c r="C5432">
        <v>0</v>
      </c>
    </row>
    <row r="5433" spans="1:3" x14ac:dyDescent="0.25">
      <c r="A5433" s="1">
        <v>43692.291666666664</v>
      </c>
      <c r="B5433">
        <v>15.1</v>
      </c>
      <c r="C5433">
        <v>0</v>
      </c>
    </row>
    <row r="5434" spans="1:3" x14ac:dyDescent="0.25">
      <c r="A5434" s="1">
        <v>43692.333333333336</v>
      </c>
      <c r="B5434">
        <v>15.9</v>
      </c>
      <c r="C5434">
        <v>0</v>
      </c>
    </row>
    <row r="5435" spans="1:3" x14ac:dyDescent="0.25">
      <c r="A5435" s="1">
        <v>43692.375</v>
      </c>
      <c r="B5435">
        <v>15.1</v>
      </c>
      <c r="C5435">
        <v>0</v>
      </c>
    </row>
    <row r="5436" spans="1:3" x14ac:dyDescent="0.25">
      <c r="A5436" s="1">
        <v>43692.416666666664</v>
      </c>
      <c r="B5436">
        <v>16.899999999999999</v>
      </c>
      <c r="C5436">
        <v>0</v>
      </c>
    </row>
    <row r="5437" spans="1:3" x14ac:dyDescent="0.25">
      <c r="A5437" s="1">
        <v>43692.458333333336</v>
      </c>
      <c r="B5437">
        <v>16.100000000000001</v>
      </c>
      <c r="C5437">
        <v>0</v>
      </c>
    </row>
    <row r="5438" spans="1:3" x14ac:dyDescent="0.25">
      <c r="A5438" s="1">
        <v>43692.5</v>
      </c>
      <c r="B5438">
        <v>17.399999999999999</v>
      </c>
      <c r="C5438">
        <v>0</v>
      </c>
    </row>
    <row r="5439" spans="1:3" x14ac:dyDescent="0.25">
      <c r="A5439" s="1">
        <v>43692.541666666664</v>
      </c>
      <c r="B5439">
        <v>18</v>
      </c>
      <c r="C5439">
        <v>0</v>
      </c>
    </row>
    <row r="5440" spans="1:3" x14ac:dyDescent="0.25">
      <c r="A5440" s="1">
        <v>43692.583333333336</v>
      </c>
      <c r="B5440">
        <v>17.5</v>
      </c>
      <c r="C5440">
        <v>0</v>
      </c>
    </row>
    <row r="5441" spans="1:3" x14ac:dyDescent="0.25">
      <c r="A5441" s="1">
        <v>43692.625</v>
      </c>
      <c r="B5441">
        <v>18.899999999999999</v>
      </c>
      <c r="C5441">
        <v>0</v>
      </c>
    </row>
    <row r="5442" spans="1:3" x14ac:dyDescent="0.25">
      <c r="A5442" s="1">
        <v>43692.666666666664</v>
      </c>
      <c r="B5442">
        <v>18.3</v>
      </c>
      <c r="C5442">
        <v>0</v>
      </c>
    </row>
    <row r="5443" spans="1:3" x14ac:dyDescent="0.25">
      <c r="A5443" s="1">
        <v>43692.708333333336</v>
      </c>
      <c r="B5443">
        <v>17.8</v>
      </c>
      <c r="C5443">
        <v>0</v>
      </c>
    </row>
    <row r="5444" spans="1:3" x14ac:dyDescent="0.25">
      <c r="A5444" s="1">
        <v>43692.75</v>
      </c>
      <c r="B5444">
        <v>15.7</v>
      </c>
      <c r="C5444">
        <v>0</v>
      </c>
    </row>
    <row r="5445" spans="1:3" x14ac:dyDescent="0.25">
      <c r="A5445" s="1">
        <v>43692.791666666664</v>
      </c>
      <c r="B5445">
        <v>15.2</v>
      </c>
      <c r="C5445">
        <v>0</v>
      </c>
    </row>
    <row r="5446" spans="1:3" x14ac:dyDescent="0.25">
      <c r="A5446" s="1">
        <v>43692.833333333336</v>
      </c>
      <c r="B5446">
        <v>14.8</v>
      </c>
      <c r="C5446">
        <v>0</v>
      </c>
    </row>
    <row r="5447" spans="1:3" x14ac:dyDescent="0.25">
      <c r="A5447" s="1">
        <v>43692.875</v>
      </c>
      <c r="B5447">
        <v>14.9</v>
      </c>
      <c r="C5447">
        <v>0</v>
      </c>
    </row>
    <row r="5448" spans="1:3" x14ac:dyDescent="0.25">
      <c r="A5448" s="1">
        <v>43692.916666666664</v>
      </c>
      <c r="B5448">
        <v>15.1</v>
      </c>
      <c r="C5448">
        <v>0</v>
      </c>
    </row>
    <row r="5449" spans="1:3" x14ac:dyDescent="0.25">
      <c r="A5449" s="1">
        <v>43692.958333333336</v>
      </c>
      <c r="B5449">
        <v>14.9</v>
      </c>
      <c r="C5449">
        <v>0</v>
      </c>
    </row>
    <row r="5450" spans="1:3" x14ac:dyDescent="0.25">
      <c r="A5450" s="1">
        <v>43693</v>
      </c>
      <c r="B5450">
        <v>14.5</v>
      </c>
      <c r="C5450">
        <v>0</v>
      </c>
    </row>
    <row r="5451" spans="1:3" x14ac:dyDescent="0.25">
      <c r="A5451" s="1">
        <v>43693.041666666664</v>
      </c>
      <c r="B5451">
        <v>14.6</v>
      </c>
      <c r="C5451">
        <v>0</v>
      </c>
    </row>
    <row r="5452" spans="1:3" x14ac:dyDescent="0.25">
      <c r="A5452" s="1">
        <v>43693.083333333336</v>
      </c>
      <c r="B5452">
        <v>14.6</v>
      </c>
      <c r="C5452">
        <v>0</v>
      </c>
    </row>
    <row r="5453" spans="1:3" x14ac:dyDescent="0.25">
      <c r="A5453" s="1">
        <v>43693.125</v>
      </c>
      <c r="B5453">
        <v>14.7</v>
      </c>
      <c r="C5453">
        <v>0</v>
      </c>
    </row>
    <row r="5454" spans="1:3" x14ac:dyDescent="0.25">
      <c r="A5454" s="1">
        <v>43693.166666666664</v>
      </c>
      <c r="B5454">
        <v>14.7</v>
      </c>
      <c r="C5454">
        <v>0</v>
      </c>
    </row>
    <row r="5455" spans="1:3" x14ac:dyDescent="0.25">
      <c r="A5455" s="1">
        <v>43693.208333333336</v>
      </c>
      <c r="B5455">
        <v>14.4</v>
      </c>
      <c r="C5455">
        <v>0</v>
      </c>
    </row>
    <row r="5456" spans="1:3" x14ac:dyDescent="0.25">
      <c r="A5456" s="1">
        <v>43693.25</v>
      </c>
      <c r="B5456">
        <v>14.6</v>
      </c>
      <c r="C5456">
        <v>0</v>
      </c>
    </row>
    <row r="5457" spans="1:3" x14ac:dyDescent="0.25">
      <c r="A5457" s="1">
        <v>43693.291666666664</v>
      </c>
      <c r="B5457">
        <v>13.4</v>
      </c>
      <c r="C5457">
        <v>0</v>
      </c>
    </row>
    <row r="5458" spans="1:3" x14ac:dyDescent="0.25">
      <c r="A5458" s="1">
        <v>43693.333333333336</v>
      </c>
      <c r="B5458">
        <v>14.2</v>
      </c>
      <c r="C5458">
        <v>0</v>
      </c>
    </row>
    <row r="5459" spans="1:3" x14ac:dyDescent="0.25">
      <c r="A5459" s="1">
        <v>43693.375</v>
      </c>
      <c r="B5459">
        <v>14.9</v>
      </c>
      <c r="C5459">
        <v>0</v>
      </c>
    </row>
    <row r="5460" spans="1:3" x14ac:dyDescent="0.25">
      <c r="A5460" s="1">
        <v>43693.416666666664</v>
      </c>
      <c r="B5460">
        <v>16</v>
      </c>
      <c r="C5460">
        <v>0</v>
      </c>
    </row>
    <row r="5461" spans="1:3" x14ac:dyDescent="0.25">
      <c r="A5461" s="1">
        <v>43693.458333333336</v>
      </c>
      <c r="B5461">
        <v>15</v>
      </c>
      <c r="C5461">
        <v>4.2</v>
      </c>
    </row>
    <row r="5462" spans="1:3" x14ac:dyDescent="0.25">
      <c r="A5462" s="1">
        <v>43693.5</v>
      </c>
      <c r="B5462">
        <v>16.3</v>
      </c>
      <c r="C5462">
        <v>0</v>
      </c>
    </row>
    <row r="5463" spans="1:3" x14ac:dyDescent="0.25">
      <c r="A5463" s="1">
        <v>43693.541666666664</v>
      </c>
      <c r="B5463">
        <v>17.2</v>
      </c>
      <c r="C5463">
        <v>0</v>
      </c>
    </row>
    <row r="5464" spans="1:3" x14ac:dyDescent="0.25">
      <c r="A5464" s="1">
        <v>43693.583333333336</v>
      </c>
      <c r="B5464">
        <v>15.5</v>
      </c>
      <c r="C5464">
        <v>0</v>
      </c>
    </row>
    <row r="5465" spans="1:3" x14ac:dyDescent="0.25">
      <c r="A5465" s="1">
        <v>43693.625</v>
      </c>
      <c r="B5465">
        <v>14.5</v>
      </c>
      <c r="C5465">
        <v>0</v>
      </c>
    </row>
    <row r="5466" spans="1:3" x14ac:dyDescent="0.25">
      <c r="A5466" s="1">
        <v>43693.666666666664</v>
      </c>
      <c r="B5466">
        <v>14.1</v>
      </c>
      <c r="C5466">
        <v>0</v>
      </c>
    </row>
    <row r="5467" spans="1:3" x14ac:dyDescent="0.25">
      <c r="A5467" s="1">
        <v>43693.708333333336</v>
      </c>
      <c r="B5467">
        <v>14.9</v>
      </c>
      <c r="C5467">
        <v>0</v>
      </c>
    </row>
    <row r="5468" spans="1:3" x14ac:dyDescent="0.25">
      <c r="A5468" s="1">
        <v>43693.75</v>
      </c>
      <c r="B5468">
        <v>13.8</v>
      </c>
      <c r="C5468">
        <v>0</v>
      </c>
    </row>
    <row r="5469" spans="1:3" x14ac:dyDescent="0.25">
      <c r="A5469" s="1">
        <v>43693.791666666664</v>
      </c>
      <c r="B5469">
        <v>13.2</v>
      </c>
      <c r="C5469">
        <v>0</v>
      </c>
    </row>
    <row r="5470" spans="1:3" x14ac:dyDescent="0.25">
      <c r="A5470" s="1">
        <v>43693.833333333336</v>
      </c>
      <c r="B5470">
        <v>12.7</v>
      </c>
      <c r="C5470">
        <v>0</v>
      </c>
    </row>
    <row r="5471" spans="1:3" x14ac:dyDescent="0.25">
      <c r="A5471" s="1">
        <v>43693.875</v>
      </c>
      <c r="B5471">
        <v>12.6</v>
      </c>
      <c r="C5471">
        <v>0</v>
      </c>
    </row>
    <row r="5472" spans="1:3" x14ac:dyDescent="0.25">
      <c r="A5472" s="1">
        <v>43693.916666666664</v>
      </c>
      <c r="B5472">
        <v>12.3</v>
      </c>
      <c r="C5472">
        <v>0</v>
      </c>
    </row>
    <row r="5473" spans="1:3" x14ac:dyDescent="0.25">
      <c r="A5473" s="1">
        <v>43693.958333333336</v>
      </c>
      <c r="B5473">
        <v>12.3</v>
      </c>
      <c r="C5473">
        <v>0</v>
      </c>
    </row>
    <row r="5474" spans="1:3" x14ac:dyDescent="0.25">
      <c r="A5474" s="1">
        <v>43694</v>
      </c>
      <c r="B5474">
        <v>12.3</v>
      </c>
      <c r="C5474">
        <v>0</v>
      </c>
    </row>
    <row r="5475" spans="1:3" x14ac:dyDescent="0.25">
      <c r="A5475" s="1">
        <v>43694.041666666664</v>
      </c>
      <c r="B5475">
        <v>12</v>
      </c>
      <c r="C5475">
        <v>0</v>
      </c>
    </row>
    <row r="5476" spans="1:3" x14ac:dyDescent="0.25">
      <c r="A5476" s="1">
        <v>43694.083333333336</v>
      </c>
      <c r="B5476">
        <v>11.9</v>
      </c>
      <c r="C5476">
        <v>0</v>
      </c>
    </row>
    <row r="5477" spans="1:3" x14ac:dyDescent="0.25">
      <c r="A5477" s="1">
        <v>43694.125</v>
      </c>
      <c r="B5477">
        <v>11.5</v>
      </c>
      <c r="C5477">
        <v>0</v>
      </c>
    </row>
    <row r="5478" spans="1:3" x14ac:dyDescent="0.25">
      <c r="A5478" s="1">
        <v>43694.166666666664</v>
      </c>
      <c r="B5478">
        <v>11.7</v>
      </c>
      <c r="C5478">
        <v>0</v>
      </c>
    </row>
    <row r="5479" spans="1:3" x14ac:dyDescent="0.25">
      <c r="A5479" s="1">
        <v>43694.208333333336</v>
      </c>
      <c r="B5479">
        <v>11.9</v>
      </c>
      <c r="C5479">
        <v>0</v>
      </c>
    </row>
    <row r="5480" spans="1:3" x14ac:dyDescent="0.25">
      <c r="A5480" s="1">
        <v>43694.25</v>
      </c>
      <c r="B5480">
        <v>13.6</v>
      </c>
      <c r="C5480">
        <v>0.1</v>
      </c>
    </row>
    <row r="5481" spans="1:3" x14ac:dyDescent="0.25">
      <c r="A5481" s="1">
        <v>43694.291666666664</v>
      </c>
      <c r="B5481">
        <v>15.2</v>
      </c>
      <c r="C5481">
        <v>0</v>
      </c>
    </row>
    <row r="5482" spans="1:3" x14ac:dyDescent="0.25">
      <c r="A5482" s="1">
        <v>43694.333333333336</v>
      </c>
      <c r="B5482">
        <v>16.5</v>
      </c>
      <c r="C5482">
        <v>0</v>
      </c>
    </row>
    <row r="5483" spans="1:3" x14ac:dyDescent="0.25">
      <c r="A5483" s="1">
        <v>43694.375</v>
      </c>
      <c r="B5483">
        <v>17.8</v>
      </c>
      <c r="C5483">
        <v>0</v>
      </c>
    </row>
    <row r="5484" spans="1:3" x14ac:dyDescent="0.25">
      <c r="A5484" s="1">
        <v>43694.416666666664</v>
      </c>
      <c r="B5484">
        <v>18.7</v>
      </c>
      <c r="C5484">
        <v>0</v>
      </c>
    </row>
    <row r="5485" spans="1:3" x14ac:dyDescent="0.25">
      <c r="A5485" s="1">
        <v>43694.458333333336</v>
      </c>
      <c r="B5485">
        <v>19</v>
      </c>
      <c r="C5485">
        <v>0</v>
      </c>
    </row>
    <row r="5486" spans="1:3" x14ac:dyDescent="0.25">
      <c r="A5486" s="1">
        <v>43694.5</v>
      </c>
      <c r="B5486">
        <v>18.899999999999999</v>
      </c>
      <c r="C5486">
        <v>0</v>
      </c>
    </row>
    <row r="5487" spans="1:3" x14ac:dyDescent="0.25">
      <c r="A5487" s="1">
        <v>43694.541666666664</v>
      </c>
      <c r="B5487">
        <v>18.8</v>
      </c>
      <c r="C5487">
        <v>0</v>
      </c>
    </row>
    <row r="5488" spans="1:3" x14ac:dyDescent="0.25">
      <c r="A5488" s="1">
        <v>43694.583333333336</v>
      </c>
      <c r="B5488">
        <v>19.7</v>
      </c>
      <c r="C5488">
        <v>0</v>
      </c>
    </row>
    <row r="5489" spans="1:3" x14ac:dyDescent="0.25">
      <c r="A5489" s="1">
        <v>43694.625</v>
      </c>
      <c r="B5489">
        <v>19.899999999999999</v>
      </c>
      <c r="C5489">
        <v>0</v>
      </c>
    </row>
    <row r="5490" spans="1:3" x14ac:dyDescent="0.25">
      <c r="A5490" s="1">
        <v>43694.666666666664</v>
      </c>
      <c r="B5490">
        <v>20.100000000000001</v>
      </c>
      <c r="C5490">
        <v>0</v>
      </c>
    </row>
    <row r="5491" spans="1:3" x14ac:dyDescent="0.25">
      <c r="A5491" s="1">
        <v>43694.708333333336</v>
      </c>
      <c r="B5491">
        <v>18.899999999999999</v>
      </c>
      <c r="C5491">
        <v>0</v>
      </c>
    </row>
    <row r="5492" spans="1:3" x14ac:dyDescent="0.25">
      <c r="A5492" s="1">
        <v>43694.75</v>
      </c>
      <c r="B5492">
        <v>16.899999999999999</v>
      </c>
      <c r="C5492">
        <v>0</v>
      </c>
    </row>
    <row r="5493" spans="1:3" x14ac:dyDescent="0.25">
      <c r="A5493" s="1">
        <v>43694.791666666664</v>
      </c>
      <c r="B5493">
        <v>15.9</v>
      </c>
      <c r="C5493">
        <v>0</v>
      </c>
    </row>
    <row r="5494" spans="1:3" x14ac:dyDescent="0.25">
      <c r="A5494" s="1">
        <v>43694.833333333336</v>
      </c>
      <c r="B5494">
        <v>15.8</v>
      </c>
      <c r="C5494">
        <v>0</v>
      </c>
    </row>
    <row r="5495" spans="1:3" x14ac:dyDescent="0.25">
      <c r="A5495" s="1">
        <v>43694.875</v>
      </c>
      <c r="B5495">
        <v>15.9</v>
      </c>
      <c r="C5495">
        <v>0</v>
      </c>
    </row>
    <row r="5496" spans="1:3" x14ac:dyDescent="0.25">
      <c r="A5496" s="1">
        <v>43694.916666666664</v>
      </c>
      <c r="B5496">
        <v>16</v>
      </c>
      <c r="C5496">
        <v>0</v>
      </c>
    </row>
    <row r="5497" spans="1:3" x14ac:dyDescent="0.25">
      <c r="A5497" s="1">
        <v>43694.958333333336</v>
      </c>
      <c r="B5497">
        <v>15.9</v>
      </c>
      <c r="C5497">
        <v>0</v>
      </c>
    </row>
    <row r="5498" spans="1:3" x14ac:dyDescent="0.25">
      <c r="A5498" s="1">
        <v>43695</v>
      </c>
      <c r="B5498">
        <v>16.100000000000001</v>
      </c>
      <c r="C5498">
        <v>0</v>
      </c>
    </row>
    <row r="5499" spans="1:3" x14ac:dyDescent="0.25">
      <c r="A5499" s="1">
        <v>43695.041666666664</v>
      </c>
      <c r="B5499">
        <v>16</v>
      </c>
      <c r="C5499">
        <v>0</v>
      </c>
    </row>
    <row r="5500" spans="1:3" x14ac:dyDescent="0.25">
      <c r="A5500" s="1">
        <v>43695.083333333336</v>
      </c>
      <c r="B5500">
        <v>16</v>
      </c>
      <c r="C5500">
        <v>0</v>
      </c>
    </row>
    <row r="5501" spans="1:3" x14ac:dyDescent="0.25">
      <c r="A5501" s="1">
        <v>43695.125</v>
      </c>
      <c r="B5501">
        <v>15.7</v>
      </c>
      <c r="C5501">
        <v>0</v>
      </c>
    </row>
    <row r="5502" spans="1:3" x14ac:dyDescent="0.25">
      <c r="A5502" s="1">
        <v>43695.166666666664</v>
      </c>
      <c r="B5502">
        <v>15.4</v>
      </c>
      <c r="C5502">
        <v>0</v>
      </c>
    </row>
    <row r="5503" spans="1:3" x14ac:dyDescent="0.25">
      <c r="A5503" s="1">
        <v>43695.208333333336</v>
      </c>
      <c r="B5503">
        <v>15.6</v>
      </c>
      <c r="C5503">
        <v>0</v>
      </c>
    </row>
    <row r="5504" spans="1:3" x14ac:dyDescent="0.25">
      <c r="A5504" s="1">
        <v>43695.25</v>
      </c>
      <c r="B5504">
        <v>15.8</v>
      </c>
      <c r="C5504">
        <v>0</v>
      </c>
    </row>
    <row r="5505" spans="1:3" x14ac:dyDescent="0.25">
      <c r="A5505" s="1">
        <v>43695.291666666664</v>
      </c>
      <c r="B5505">
        <v>16.100000000000001</v>
      </c>
      <c r="C5505">
        <v>0</v>
      </c>
    </row>
    <row r="5506" spans="1:3" x14ac:dyDescent="0.25">
      <c r="A5506" s="1">
        <v>43695.333333333336</v>
      </c>
      <c r="B5506">
        <v>17.399999999999999</v>
      </c>
      <c r="C5506">
        <v>0</v>
      </c>
    </row>
    <row r="5507" spans="1:3" x14ac:dyDescent="0.25">
      <c r="A5507" s="1">
        <v>43695.375</v>
      </c>
      <c r="B5507">
        <v>19.2</v>
      </c>
      <c r="C5507">
        <v>0</v>
      </c>
    </row>
    <row r="5508" spans="1:3" x14ac:dyDescent="0.25">
      <c r="A5508" s="1">
        <v>43695.416666666664</v>
      </c>
      <c r="B5508">
        <v>19.3</v>
      </c>
      <c r="C5508">
        <v>0</v>
      </c>
    </row>
    <row r="5509" spans="1:3" x14ac:dyDescent="0.25">
      <c r="A5509" s="1">
        <v>43695.458333333336</v>
      </c>
      <c r="B5509">
        <v>19.600000000000001</v>
      </c>
      <c r="C5509">
        <v>0</v>
      </c>
    </row>
    <row r="5510" spans="1:3" x14ac:dyDescent="0.25">
      <c r="A5510" s="1">
        <v>43695.5</v>
      </c>
      <c r="B5510">
        <v>21.7</v>
      </c>
      <c r="C5510">
        <v>0</v>
      </c>
    </row>
    <row r="5511" spans="1:3" x14ac:dyDescent="0.25">
      <c r="A5511" s="1">
        <v>43695.541666666664</v>
      </c>
      <c r="B5511">
        <v>22</v>
      </c>
      <c r="C5511">
        <v>0</v>
      </c>
    </row>
    <row r="5512" spans="1:3" x14ac:dyDescent="0.25">
      <c r="A5512" s="1">
        <v>43695.583333333336</v>
      </c>
      <c r="B5512">
        <v>23.7</v>
      </c>
      <c r="C5512">
        <v>0</v>
      </c>
    </row>
    <row r="5513" spans="1:3" x14ac:dyDescent="0.25">
      <c r="A5513" s="1">
        <v>43695.625</v>
      </c>
      <c r="B5513">
        <v>24.1</v>
      </c>
      <c r="C5513">
        <v>0</v>
      </c>
    </row>
    <row r="5514" spans="1:3" x14ac:dyDescent="0.25">
      <c r="A5514" s="1">
        <v>43695.666666666664</v>
      </c>
      <c r="B5514">
        <v>24</v>
      </c>
      <c r="C5514">
        <v>0</v>
      </c>
    </row>
    <row r="5515" spans="1:3" x14ac:dyDescent="0.25">
      <c r="A5515" s="1">
        <v>43695.708333333336</v>
      </c>
      <c r="B5515">
        <v>23.5</v>
      </c>
      <c r="C5515">
        <v>0</v>
      </c>
    </row>
    <row r="5516" spans="1:3" x14ac:dyDescent="0.25">
      <c r="A5516" s="1">
        <v>43695.75</v>
      </c>
      <c r="B5516">
        <v>22.2</v>
      </c>
      <c r="C5516">
        <v>0</v>
      </c>
    </row>
    <row r="5517" spans="1:3" x14ac:dyDescent="0.25">
      <c r="A5517" s="1">
        <v>43695.791666666664</v>
      </c>
      <c r="B5517">
        <v>21.3</v>
      </c>
      <c r="C5517">
        <v>0</v>
      </c>
    </row>
    <row r="5518" spans="1:3" x14ac:dyDescent="0.25">
      <c r="A5518" s="1">
        <v>43695.833333333336</v>
      </c>
      <c r="B5518">
        <v>21</v>
      </c>
      <c r="C5518">
        <v>0</v>
      </c>
    </row>
    <row r="5519" spans="1:3" x14ac:dyDescent="0.25">
      <c r="A5519" s="1">
        <v>43695.875</v>
      </c>
      <c r="B5519">
        <v>20.9</v>
      </c>
      <c r="C5519">
        <v>0</v>
      </c>
    </row>
    <row r="5520" spans="1:3" x14ac:dyDescent="0.25">
      <c r="A5520" s="1">
        <v>43695.916666666664</v>
      </c>
      <c r="B5520">
        <v>20.9</v>
      </c>
      <c r="C5520">
        <v>0</v>
      </c>
    </row>
    <row r="5521" spans="1:3" x14ac:dyDescent="0.25">
      <c r="A5521" s="1">
        <v>43695.958333333336</v>
      </c>
      <c r="B5521">
        <v>20.9</v>
      </c>
      <c r="C5521">
        <v>0</v>
      </c>
    </row>
    <row r="5522" spans="1:3" x14ac:dyDescent="0.25">
      <c r="A5522" s="1">
        <v>43696</v>
      </c>
      <c r="B5522">
        <v>21</v>
      </c>
      <c r="C5522">
        <v>0</v>
      </c>
    </row>
    <row r="5523" spans="1:3" x14ac:dyDescent="0.25">
      <c r="A5523" s="1">
        <v>43696.041666666664</v>
      </c>
      <c r="B5523">
        <v>20.5</v>
      </c>
      <c r="C5523">
        <v>0</v>
      </c>
    </row>
    <row r="5524" spans="1:3" x14ac:dyDescent="0.25">
      <c r="A5524" s="1">
        <v>43696.083333333336</v>
      </c>
      <c r="B5524">
        <v>20.399999999999999</v>
      </c>
      <c r="C5524">
        <v>0</v>
      </c>
    </row>
    <row r="5525" spans="1:3" x14ac:dyDescent="0.25">
      <c r="A5525" s="1">
        <v>43696.125</v>
      </c>
      <c r="B5525">
        <v>20.5</v>
      </c>
      <c r="C5525">
        <v>0</v>
      </c>
    </row>
    <row r="5526" spans="1:3" x14ac:dyDescent="0.25">
      <c r="A5526" s="1">
        <v>43696.166666666664</v>
      </c>
      <c r="B5526">
        <v>19.100000000000001</v>
      </c>
      <c r="C5526">
        <v>0</v>
      </c>
    </row>
    <row r="5527" spans="1:3" x14ac:dyDescent="0.25">
      <c r="A5527" s="1">
        <v>43696.208333333336</v>
      </c>
      <c r="B5527">
        <v>19.399999999999999</v>
      </c>
      <c r="C5527">
        <v>0</v>
      </c>
    </row>
    <row r="5528" spans="1:3" x14ac:dyDescent="0.25">
      <c r="A5528" s="1">
        <v>43696.25</v>
      </c>
      <c r="B5528">
        <v>20.9</v>
      </c>
      <c r="C5528">
        <v>0</v>
      </c>
    </row>
    <row r="5529" spans="1:3" x14ac:dyDescent="0.25">
      <c r="A5529" s="1">
        <v>43696.291666666664</v>
      </c>
      <c r="B5529">
        <v>21.4</v>
      </c>
      <c r="C5529">
        <v>0</v>
      </c>
    </row>
    <row r="5530" spans="1:3" x14ac:dyDescent="0.25">
      <c r="A5530" s="1">
        <v>43696.333333333336</v>
      </c>
      <c r="B5530">
        <v>21.6</v>
      </c>
      <c r="C5530">
        <v>0</v>
      </c>
    </row>
    <row r="5531" spans="1:3" x14ac:dyDescent="0.25">
      <c r="A5531" s="1">
        <v>43696.375</v>
      </c>
      <c r="B5531">
        <v>22</v>
      </c>
      <c r="C5531">
        <v>0</v>
      </c>
    </row>
    <row r="5532" spans="1:3" x14ac:dyDescent="0.25">
      <c r="A5532" s="1">
        <v>43696.416666666664</v>
      </c>
      <c r="B5532">
        <v>23.7</v>
      </c>
      <c r="C5532">
        <v>0</v>
      </c>
    </row>
    <row r="5533" spans="1:3" x14ac:dyDescent="0.25">
      <c r="A5533" s="1">
        <v>43696.458333333336</v>
      </c>
      <c r="B5533">
        <v>24.4</v>
      </c>
      <c r="C5533">
        <v>0</v>
      </c>
    </row>
    <row r="5534" spans="1:3" x14ac:dyDescent="0.25">
      <c r="A5534" s="1">
        <v>43696.5</v>
      </c>
      <c r="B5534">
        <v>24.8</v>
      </c>
      <c r="C5534">
        <v>0</v>
      </c>
    </row>
    <row r="5535" spans="1:3" x14ac:dyDescent="0.25">
      <c r="A5535" s="1">
        <v>43696.541666666664</v>
      </c>
      <c r="B5535">
        <v>24.4</v>
      </c>
      <c r="C5535">
        <v>0</v>
      </c>
    </row>
    <row r="5536" spans="1:3" x14ac:dyDescent="0.25">
      <c r="A5536" s="1">
        <v>43696.583333333336</v>
      </c>
      <c r="B5536">
        <v>23.7</v>
      </c>
      <c r="C5536">
        <v>0</v>
      </c>
    </row>
    <row r="5537" spans="1:3" x14ac:dyDescent="0.25">
      <c r="A5537" s="1">
        <v>43696.625</v>
      </c>
      <c r="B5537">
        <v>23.4</v>
      </c>
      <c r="C5537">
        <v>0</v>
      </c>
    </row>
    <row r="5538" spans="1:3" x14ac:dyDescent="0.25">
      <c r="A5538" s="1">
        <v>43696.666666666664</v>
      </c>
      <c r="B5538">
        <v>23.6</v>
      </c>
      <c r="C5538">
        <v>0</v>
      </c>
    </row>
    <row r="5539" spans="1:3" x14ac:dyDescent="0.25">
      <c r="A5539" s="1">
        <v>43696.708333333336</v>
      </c>
      <c r="B5539">
        <v>21.5</v>
      </c>
      <c r="C5539">
        <v>0</v>
      </c>
    </row>
    <row r="5540" spans="1:3" x14ac:dyDescent="0.25">
      <c r="A5540" s="1">
        <v>43696.75</v>
      </c>
      <c r="B5540">
        <v>17.5</v>
      </c>
      <c r="C5540">
        <v>2.2999999999999998</v>
      </c>
    </row>
    <row r="5541" spans="1:3" x14ac:dyDescent="0.25">
      <c r="A5541" s="1">
        <v>43696.791666666664</v>
      </c>
      <c r="B5541">
        <v>17</v>
      </c>
      <c r="C5541">
        <v>0</v>
      </c>
    </row>
    <row r="5542" spans="1:3" x14ac:dyDescent="0.25">
      <c r="A5542" s="1">
        <v>43696.833333333336</v>
      </c>
      <c r="B5542">
        <v>16.7</v>
      </c>
      <c r="C5542">
        <v>0</v>
      </c>
    </row>
    <row r="5543" spans="1:3" x14ac:dyDescent="0.25">
      <c r="A5543" s="1">
        <v>43696.875</v>
      </c>
      <c r="B5543">
        <v>16.600000000000001</v>
      </c>
      <c r="C5543">
        <v>0</v>
      </c>
    </row>
    <row r="5544" spans="1:3" x14ac:dyDescent="0.25">
      <c r="A5544" s="1">
        <v>43696.916666666664</v>
      </c>
      <c r="B5544">
        <v>16.7</v>
      </c>
      <c r="C5544">
        <v>3.5</v>
      </c>
    </row>
    <row r="5545" spans="1:3" x14ac:dyDescent="0.25">
      <c r="A5545" s="1">
        <v>43696.958333333336</v>
      </c>
      <c r="B5545">
        <v>16</v>
      </c>
      <c r="C5545">
        <v>0.2</v>
      </c>
    </row>
    <row r="5546" spans="1:3" x14ac:dyDescent="0.25">
      <c r="A5546" s="1">
        <v>43697</v>
      </c>
      <c r="B5546">
        <v>16</v>
      </c>
      <c r="C5546">
        <v>0</v>
      </c>
    </row>
    <row r="5547" spans="1:3" x14ac:dyDescent="0.25">
      <c r="A5547" s="1">
        <v>43697.041666666664</v>
      </c>
      <c r="B5547">
        <v>16.3</v>
      </c>
      <c r="C5547">
        <v>0</v>
      </c>
    </row>
    <row r="5548" spans="1:3" x14ac:dyDescent="0.25">
      <c r="A5548" s="1">
        <v>43697.083333333336</v>
      </c>
      <c r="B5548">
        <v>16.3</v>
      </c>
      <c r="C5548">
        <v>0</v>
      </c>
    </row>
    <row r="5549" spans="1:3" x14ac:dyDescent="0.25">
      <c r="A5549" s="1">
        <v>43697.125</v>
      </c>
      <c r="B5549">
        <v>16.2</v>
      </c>
      <c r="C5549">
        <v>0</v>
      </c>
    </row>
    <row r="5550" spans="1:3" x14ac:dyDescent="0.25">
      <c r="A5550" s="1">
        <v>43697.166666666664</v>
      </c>
      <c r="B5550">
        <v>16.2</v>
      </c>
      <c r="C5550">
        <v>0</v>
      </c>
    </row>
    <row r="5551" spans="1:3" x14ac:dyDescent="0.25">
      <c r="A5551" s="1">
        <v>43697.208333333336</v>
      </c>
      <c r="B5551">
        <v>16.100000000000001</v>
      </c>
      <c r="C5551">
        <v>0</v>
      </c>
    </row>
    <row r="5552" spans="1:3" x14ac:dyDescent="0.25">
      <c r="A5552" s="1">
        <v>43697.25</v>
      </c>
      <c r="B5552">
        <v>16.600000000000001</v>
      </c>
      <c r="C5552">
        <v>0.1</v>
      </c>
    </row>
    <row r="5553" spans="1:3" x14ac:dyDescent="0.25">
      <c r="A5553" s="1">
        <v>43697.291666666664</v>
      </c>
      <c r="B5553">
        <v>16.600000000000001</v>
      </c>
      <c r="C5553">
        <v>0.5</v>
      </c>
    </row>
    <row r="5554" spans="1:3" x14ac:dyDescent="0.25">
      <c r="A5554" s="1">
        <v>43697.333333333336</v>
      </c>
      <c r="B5554">
        <v>17.7</v>
      </c>
      <c r="C5554">
        <v>0</v>
      </c>
    </row>
    <row r="5555" spans="1:3" x14ac:dyDescent="0.25">
      <c r="A5555" s="1">
        <v>43697.375</v>
      </c>
      <c r="B5555">
        <v>19.2</v>
      </c>
      <c r="C5555">
        <v>0</v>
      </c>
    </row>
    <row r="5556" spans="1:3" x14ac:dyDescent="0.25">
      <c r="A5556" s="1">
        <v>43697.416666666664</v>
      </c>
      <c r="B5556">
        <v>20.5</v>
      </c>
      <c r="C5556">
        <v>0</v>
      </c>
    </row>
    <row r="5557" spans="1:3" x14ac:dyDescent="0.25">
      <c r="A5557" s="1">
        <v>43697.458333333336</v>
      </c>
      <c r="B5557">
        <v>21.6</v>
      </c>
      <c r="C5557">
        <v>0</v>
      </c>
    </row>
    <row r="5558" spans="1:3" x14ac:dyDescent="0.25">
      <c r="A5558" s="1">
        <v>43697.5</v>
      </c>
      <c r="B5558">
        <v>22</v>
      </c>
      <c r="C5558">
        <v>0</v>
      </c>
    </row>
    <row r="5559" spans="1:3" x14ac:dyDescent="0.25">
      <c r="A5559" s="1">
        <v>43697.541666666664</v>
      </c>
      <c r="B5559">
        <v>21.5</v>
      </c>
      <c r="C5559">
        <v>0</v>
      </c>
    </row>
    <row r="5560" spans="1:3" x14ac:dyDescent="0.25">
      <c r="A5560" s="1">
        <v>43697.583333333336</v>
      </c>
      <c r="B5560">
        <v>21.5</v>
      </c>
      <c r="C5560">
        <v>0</v>
      </c>
    </row>
    <row r="5561" spans="1:3" x14ac:dyDescent="0.25">
      <c r="A5561" s="1">
        <v>43697.625</v>
      </c>
      <c r="B5561">
        <v>19.7</v>
      </c>
      <c r="C5561">
        <v>0.5</v>
      </c>
    </row>
    <row r="5562" spans="1:3" x14ac:dyDescent="0.25">
      <c r="A5562" s="1">
        <v>43697.666666666664</v>
      </c>
      <c r="B5562">
        <v>19</v>
      </c>
      <c r="C5562">
        <v>3.1</v>
      </c>
    </row>
    <row r="5563" spans="1:3" x14ac:dyDescent="0.25">
      <c r="A5563" s="1">
        <v>43697.708333333336</v>
      </c>
      <c r="B5563">
        <v>19.100000000000001</v>
      </c>
      <c r="C5563">
        <v>0</v>
      </c>
    </row>
    <row r="5564" spans="1:3" x14ac:dyDescent="0.25">
      <c r="A5564" s="1">
        <v>43697.75</v>
      </c>
      <c r="B5564">
        <v>18.2</v>
      </c>
      <c r="C5564">
        <v>0</v>
      </c>
    </row>
    <row r="5565" spans="1:3" x14ac:dyDescent="0.25">
      <c r="A5565" s="1">
        <v>43697.791666666664</v>
      </c>
      <c r="B5565">
        <v>18</v>
      </c>
      <c r="C5565">
        <v>0.6</v>
      </c>
    </row>
    <row r="5566" spans="1:3" x14ac:dyDescent="0.25">
      <c r="A5566" s="1">
        <v>43697.833333333336</v>
      </c>
      <c r="B5566">
        <v>18.100000000000001</v>
      </c>
      <c r="C5566">
        <v>0</v>
      </c>
    </row>
    <row r="5567" spans="1:3" x14ac:dyDescent="0.25">
      <c r="A5567" s="1">
        <v>43697.875</v>
      </c>
      <c r="B5567">
        <v>19.8</v>
      </c>
      <c r="C5567">
        <v>0</v>
      </c>
    </row>
    <row r="5568" spans="1:3" x14ac:dyDescent="0.25">
      <c r="A5568" s="1">
        <v>43697.916666666664</v>
      </c>
      <c r="B5568">
        <v>21.1</v>
      </c>
      <c r="C5568">
        <v>0</v>
      </c>
    </row>
    <row r="5569" spans="1:3" x14ac:dyDescent="0.25">
      <c r="A5569" s="1">
        <v>43697.958333333336</v>
      </c>
      <c r="B5569">
        <v>20.9</v>
      </c>
      <c r="C5569">
        <v>0</v>
      </c>
    </row>
    <row r="5570" spans="1:3" x14ac:dyDescent="0.25">
      <c r="A5570" s="1">
        <v>43698</v>
      </c>
      <c r="B5570">
        <v>20.399999999999999</v>
      </c>
      <c r="C5570">
        <v>0</v>
      </c>
    </row>
    <row r="5571" spans="1:3" x14ac:dyDescent="0.25">
      <c r="A5571" s="1">
        <v>43698.041666666664</v>
      </c>
      <c r="B5571">
        <v>18</v>
      </c>
      <c r="C5571">
        <v>0</v>
      </c>
    </row>
    <row r="5572" spans="1:3" x14ac:dyDescent="0.25">
      <c r="A5572" s="1">
        <v>43698.083333333336</v>
      </c>
      <c r="B5572">
        <v>16.8</v>
      </c>
      <c r="C5572">
        <v>0</v>
      </c>
    </row>
    <row r="5573" spans="1:3" x14ac:dyDescent="0.25">
      <c r="A5573" s="1">
        <v>43698.125</v>
      </c>
      <c r="B5573">
        <v>15.6</v>
      </c>
      <c r="C5573">
        <v>0.1</v>
      </c>
    </row>
    <row r="5574" spans="1:3" x14ac:dyDescent="0.25">
      <c r="A5574" s="1">
        <v>43698.166666666664</v>
      </c>
      <c r="B5574">
        <v>15.2</v>
      </c>
      <c r="C5574">
        <v>0</v>
      </c>
    </row>
    <row r="5575" spans="1:3" x14ac:dyDescent="0.25">
      <c r="A5575" s="1">
        <v>43698.208333333336</v>
      </c>
      <c r="B5575">
        <v>13.8</v>
      </c>
      <c r="C5575">
        <v>0.2</v>
      </c>
    </row>
    <row r="5576" spans="1:3" x14ac:dyDescent="0.25">
      <c r="A5576" s="1">
        <v>43698.25</v>
      </c>
      <c r="B5576">
        <v>12.9</v>
      </c>
      <c r="C5576">
        <v>0.4</v>
      </c>
    </row>
    <row r="5577" spans="1:3" x14ac:dyDescent="0.25">
      <c r="A5577" s="1">
        <v>43698.291666666664</v>
      </c>
      <c r="B5577">
        <v>12.7</v>
      </c>
      <c r="C5577">
        <v>0.4</v>
      </c>
    </row>
    <row r="5578" spans="1:3" x14ac:dyDescent="0.25">
      <c r="A5578" s="1">
        <v>43698.333333333336</v>
      </c>
      <c r="B5578">
        <v>12.5</v>
      </c>
      <c r="C5578">
        <v>0.6</v>
      </c>
    </row>
    <row r="5579" spans="1:3" x14ac:dyDescent="0.25">
      <c r="A5579" s="1">
        <v>43698.375</v>
      </c>
      <c r="B5579">
        <v>12.2</v>
      </c>
      <c r="C5579">
        <v>0.9</v>
      </c>
    </row>
    <row r="5580" spans="1:3" x14ac:dyDescent="0.25">
      <c r="A5580" s="1">
        <v>43698.416666666664</v>
      </c>
      <c r="B5580">
        <v>12.1</v>
      </c>
      <c r="C5580">
        <v>0.5</v>
      </c>
    </row>
    <row r="5581" spans="1:3" x14ac:dyDescent="0.25">
      <c r="A5581" s="1">
        <v>43698.458333333336</v>
      </c>
      <c r="B5581">
        <v>12</v>
      </c>
      <c r="C5581">
        <v>0</v>
      </c>
    </row>
    <row r="5582" spans="1:3" x14ac:dyDescent="0.25">
      <c r="A5582" s="1">
        <v>43698.5</v>
      </c>
      <c r="B5582">
        <v>12.1</v>
      </c>
      <c r="C5582">
        <v>0</v>
      </c>
    </row>
    <row r="5583" spans="1:3" x14ac:dyDescent="0.25">
      <c r="A5583" s="1">
        <v>43698.541666666664</v>
      </c>
      <c r="B5583">
        <v>12.3</v>
      </c>
      <c r="C5583">
        <v>0</v>
      </c>
    </row>
    <row r="5584" spans="1:3" x14ac:dyDescent="0.25">
      <c r="A5584" s="1">
        <v>43698.583333333336</v>
      </c>
      <c r="B5584">
        <v>12.6</v>
      </c>
      <c r="C5584">
        <v>0.1</v>
      </c>
    </row>
    <row r="5585" spans="1:3" x14ac:dyDescent="0.25">
      <c r="A5585" s="1">
        <v>43698.625</v>
      </c>
      <c r="B5585">
        <v>12.6</v>
      </c>
      <c r="C5585">
        <v>0</v>
      </c>
    </row>
    <row r="5586" spans="1:3" x14ac:dyDescent="0.25">
      <c r="A5586" s="1">
        <v>43698.666666666664</v>
      </c>
      <c r="B5586">
        <v>12.5</v>
      </c>
      <c r="C5586">
        <v>0</v>
      </c>
    </row>
    <row r="5587" spans="1:3" x14ac:dyDescent="0.25">
      <c r="A5587" s="1">
        <v>43698.708333333336</v>
      </c>
      <c r="B5587">
        <v>12.3</v>
      </c>
      <c r="C5587">
        <v>0.2</v>
      </c>
    </row>
    <row r="5588" spans="1:3" x14ac:dyDescent="0.25">
      <c r="A5588" s="1">
        <v>43698.75</v>
      </c>
      <c r="B5588">
        <v>12.2</v>
      </c>
      <c r="C5588">
        <v>0</v>
      </c>
    </row>
    <row r="5589" spans="1:3" x14ac:dyDescent="0.25">
      <c r="A5589" s="1">
        <v>43698.791666666664</v>
      </c>
      <c r="B5589">
        <v>12.2</v>
      </c>
      <c r="C5589">
        <v>0</v>
      </c>
    </row>
    <row r="5590" spans="1:3" x14ac:dyDescent="0.25">
      <c r="A5590" s="1">
        <v>43698.833333333336</v>
      </c>
      <c r="B5590">
        <v>12.1</v>
      </c>
      <c r="C5590">
        <v>0</v>
      </c>
    </row>
    <row r="5591" spans="1:3" x14ac:dyDescent="0.25">
      <c r="A5591" s="1">
        <v>43698.875</v>
      </c>
      <c r="B5591">
        <v>12.1</v>
      </c>
      <c r="C5591">
        <v>0.1</v>
      </c>
    </row>
    <row r="5592" spans="1:3" x14ac:dyDescent="0.25">
      <c r="A5592" s="1">
        <v>43698.916666666664</v>
      </c>
      <c r="B5592">
        <v>11.9</v>
      </c>
      <c r="C5592">
        <v>0.1</v>
      </c>
    </row>
    <row r="5593" spans="1:3" x14ac:dyDescent="0.25">
      <c r="A5593" s="1">
        <v>43698.958333333336</v>
      </c>
      <c r="B5593">
        <v>12</v>
      </c>
      <c r="C5593">
        <v>0</v>
      </c>
    </row>
    <row r="5594" spans="1:3" x14ac:dyDescent="0.25">
      <c r="A5594" s="1">
        <v>43699</v>
      </c>
      <c r="B5594">
        <v>12.1</v>
      </c>
      <c r="C5594">
        <v>0</v>
      </c>
    </row>
    <row r="5595" spans="1:3" x14ac:dyDescent="0.25">
      <c r="A5595" s="1">
        <v>43699.041666666664</v>
      </c>
      <c r="B5595">
        <v>12</v>
      </c>
      <c r="C5595">
        <v>0</v>
      </c>
    </row>
    <row r="5596" spans="1:3" x14ac:dyDescent="0.25">
      <c r="A5596" s="1">
        <v>43699.083333333336</v>
      </c>
      <c r="B5596">
        <v>11.5</v>
      </c>
      <c r="C5596">
        <v>0</v>
      </c>
    </row>
    <row r="5597" spans="1:3" x14ac:dyDescent="0.25">
      <c r="A5597" s="1">
        <v>43699.125</v>
      </c>
      <c r="B5597">
        <v>11.1</v>
      </c>
      <c r="C5597">
        <v>0</v>
      </c>
    </row>
    <row r="5598" spans="1:3" x14ac:dyDescent="0.25">
      <c r="A5598" s="1">
        <v>43699.166666666664</v>
      </c>
      <c r="B5598">
        <v>11</v>
      </c>
      <c r="C5598">
        <v>0</v>
      </c>
    </row>
    <row r="5599" spans="1:3" x14ac:dyDescent="0.25">
      <c r="A5599" s="1">
        <v>43699.208333333336</v>
      </c>
      <c r="B5599">
        <v>11.2</v>
      </c>
      <c r="C5599">
        <v>0</v>
      </c>
    </row>
    <row r="5600" spans="1:3" x14ac:dyDescent="0.25">
      <c r="A5600" s="1">
        <v>43699.25</v>
      </c>
      <c r="B5600">
        <v>11.8</v>
      </c>
      <c r="C5600">
        <v>0</v>
      </c>
    </row>
    <row r="5601" spans="1:3" x14ac:dyDescent="0.25">
      <c r="A5601" s="1">
        <v>43699.291666666664</v>
      </c>
      <c r="B5601">
        <v>13</v>
      </c>
      <c r="C5601">
        <v>0</v>
      </c>
    </row>
    <row r="5602" spans="1:3" x14ac:dyDescent="0.25">
      <c r="A5602" s="1">
        <v>43699.333333333336</v>
      </c>
      <c r="B5602">
        <v>14.3</v>
      </c>
      <c r="C5602">
        <v>0</v>
      </c>
    </row>
    <row r="5603" spans="1:3" x14ac:dyDescent="0.25">
      <c r="A5603" s="1">
        <v>43699.375</v>
      </c>
      <c r="B5603">
        <v>15.2</v>
      </c>
      <c r="C5603">
        <v>0</v>
      </c>
    </row>
    <row r="5604" spans="1:3" x14ac:dyDescent="0.25">
      <c r="A5604" s="1">
        <v>43699.416666666664</v>
      </c>
      <c r="B5604">
        <v>16.100000000000001</v>
      </c>
      <c r="C5604">
        <v>0</v>
      </c>
    </row>
    <row r="5605" spans="1:3" x14ac:dyDescent="0.25">
      <c r="A5605" s="1">
        <v>43699.458333333336</v>
      </c>
      <c r="B5605">
        <v>15.9</v>
      </c>
      <c r="C5605">
        <v>0</v>
      </c>
    </row>
    <row r="5606" spans="1:3" x14ac:dyDescent="0.25">
      <c r="A5606" s="1">
        <v>43699.5</v>
      </c>
      <c r="B5606">
        <v>16.399999999999999</v>
      </c>
      <c r="C5606">
        <v>0</v>
      </c>
    </row>
    <row r="5607" spans="1:3" x14ac:dyDescent="0.25">
      <c r="A5607" s="1">
        <v>43699.541666666664</v>
      </c>
      <c r="B5607">
        <v>16.8</v>
      </c>
      <c r="C5607">
        <v>0</v>
      </c>
    </row>
    <row r="5608" spans="1:3" x14ac:dyDescent="0.25">
      <c r="A5608" s="1">
        <v>43699.583333333336</v>
      </c>
      <c r="B5608">
        <v>16.600000000000001</v>
      </c>
      <c r="C5608">
        <v>0</v>
      </c>
    </row>
    <row r="5609" spans="1:3" x14ac:dyDescent="0.25">
      <c r="A5609" s="1">
        <v>43699.625</v>
      </c>
      <c r="B5609">
        <v>16.399999999999999</v>
      </c>
      <c r="C5609">
        <v>0</v>
      </c>
    </row>
    <row r="5610" spans="1:3" x14ac:dyDescent="0.25">
      <c r="A5610" s="1">
        <v>43699.666666666664</v>
      </c>
      <c r="B5610">
        <v>16.600000000000001</v>
      </c>
      <c r="C5610">
        <v>0</v>
      </c>
    </row>
    <row r="5611" spans="1:3" x14ac:dyDescent="0.25">
      <c r="A5611" s="1">
        <v>43699.708333333336</v>
      </c>
      <c r="B5611">
        <v>15.6</v>
      </c>
      <c r="C5611">
        <v>0</v>
      </c>
    </row>
    <row r="5612" spans="1:3" x14ac:dyDescent="0.25">
      <c r="A5612" s="1">
        <v>43699.75</v>
      </c>
      <c r="B5612">
        <v>14</v>
      </c>
      <c r="C5612">
        <v>0</v>
      </c>
    </row>
    <row r="5613" spans="1:3" x14ac:dyDescent="0.25">
      <c r="A5613" s="1">
        <v>43699.791666666664</v>
      </c>
      <c r="B5613">
        <v>13.2</v>
      </c>
      <c r="C5613">
        <v>0</v>
      </c>
    </row>
    <row r="5614" spans="1:3" x14ac:dyDescent="0.25">
      <c r="A5614" s="1">
        <v>43699.833333333336</v>
      </c>
      <c r="B5614">
        <v>12.6</v>
      </c>
      <c r="C5614">
        <v>0</v>
      </c>
    </row>
    <row r="5615" spans="1:3" x14ac:dyDescent="0.25">
      <c r="A5615" s="1">
        <v>43699.875</v>
      </c>
      <c r="B5615">
        <v>12.4</v>
      </c>
      <c r="C5615">
        <v>0</v>
      </c>
    </row>
    <row r="5616" spans="1:3" x14ac:dyDescent="0.25">
      <c r="A5616" s="1">
        <v>43699.916666666664</v>
      </c>
      <c r="B5616">
        <v>12</v>
      </c>
      <c r="C5616">
        <v>0</v>
      </c>
    </row>
    <row r="5617" spans="1:3" x14ac:dyDescent="0.25">
      <c r="A5617" s="1">
        <v>43699.958333333336</v>
      </c>
      <c r="B5617">
        <v>12.2</v>
      </c>
      <c r="C5617">
        <v>0</v>
      </c>
    </row>
    <row r="5618" spans="1:3" x14ac:dyDescent="0.25">
      <c r="A5618" s="1">
        <v>43700</v>
      </c>
      <c r="B5618">
        <v>12.5</v>
      </c>
      <c r="C5618">
        <v>0</v>
      </c>
    </row>
    <row r="5619" spans="1:3" x14ac:dyDescent="0.25">
      <c r="A5619" s="1">
        <v>43700.041666666664</v>
      </c>
      <c r="B5619">
        <v>12.7</v>
      </c>
      <c r="C5619">
        <v>0</v>
      </c>
    </row>
    <row r="5620" spans="1:3" x14ac:dyDescent="0.25">
      <c r="A5620" s="1">
        <v>43700.083333333336</v>
      </c>
      <c r="B5620">
        <v>13</v>
      </c>
      <c r="C5620">
        <v>0</v>
      </c>
    </row>
    <row r="5621" spans="1:3" x14ac:dyDescent="0.25">
      <c r="A5621" s="1">
        <v>43700.125</v>
      </c>
      <c r="B5621">
        <v>13.1</v>
      </c>
      <c r="C5621">
        <v>0</v>
      </c>
    </row>
    <row r="5622" spans="1:3" x14ac:dyDescent="0.25">
      <c r="A5622" s="1">
        <v>43700.166666666664</v>
      </c>
      <c r="B5622">
        <v>12.7</v>
      </c>
      <c r="C5622">
        <v>0</v>
      </c>
    </row>
    <row r="5623" spans="1:3" x14ac:dyDescent="0.25">
      <c r="A5623" s="1">
        <v>43700.208333333336</v>
      </c>
      <c r="B5623">
        <v>13.5</v>
      </c>
      <c r="C5623">
        <v>0</v>
      </c>
    </row>
    <row r="5624" spans="1:3" x14ac:dyDescent="0.25">
      <c r="A5624" s="1">
        <v>43700.25</v>
      </c>
      <c r="B5624">
        <v>13.8</v>
      </c>
      <c r="C5624">
        <v>0</v>
      </c>
    </row>
    <row r="5625" spans="1:3" x14ac:dyDescent="0.25">
      <c r="A5625" s="1">
        <v>43700.291666666664</v>
      </c>
      <c r="B5625">
        <v>14.5</v>
      </c>
      <c r="C5625">
        <v>0</v>
      </c>
    </row>
    <row r="5626" spans="1:3" x14ac:dyDescent="0.25">
      <c r="A5626" s="1">
        <v>43700.333333333336</v>
      </c>
      <c r="B5626">
        <v>14.9</v>
      </c>
      <c r="C5626">
        <v>0</v>
      </c>
    </row>
    <row r="5627" spans="1:3" x14ac:dyDescent="0.25">
      <c r="A5627" s="1">
        <v>43700.375</v>
      </c>
      <c r="B5627">
        <v>16.399999999999999</v>
      </c>
      <c r="C5627">
        <v>0</v>
      </c>
    </row>
    <row r="5628" spans="1:3" x14ac:dyDescent="0.25">
      <c r="A5628" s="1">
        <v>43700.416666666664</v>
      </c>
      <c r="B5628">
        <v>17.399999999999999</v>
      </c>
      <c r="C5628">
        <v>0</v>
      </c>
    </row>
    <row r="5629" spans="1:3" x14ac:dyDescent="0.25">
      <c r="A5629" s="1">
        <v>43700.458333333336</v>
      </c>
      <c r="B5629">
        <v>18.7</v>
      </c>
      <c r="C5629">
        <v>0</v>
      </c>
    </row>
    <row r="5630" spans="1:3" x14ac:dyDescent="0.25">
      <c r="A5630" s="1">
        <v>43700.5</v>
      </c>
      <c r="B5630">
        <v>18.600000000000001</v>
      </c>
      <c r="C5630">
        <v>0</v>
      </c>
    </row>
    <row r="5631" spans="1:3" x14ac:dyDescent="0.25">
      <c r="A5631" s="1">
        <v>43700.541666666664</v>
      </c>
      <c r="B5631">
        <v>19.7</v>
      </c>
      <c r="C5631">
        <v>0</v>
      </c>
    </row>
    <row r="5632" spans="1:3" x14ac:dyDescent="0.25">
      <c r="A5632" s="1">
        <v>43700.583333333336</v>
      </c>
      <c r="B5632">
        <v>20.5</v>
      </c>
      <c r="C5632">
        <v>0</v>
      </c>
    </row>
    <row r="5633" spans="1:3" x14ac:dyDescent="0.25">
      <c r="A5633" s="1">
        <v>43700.625</v>
      </c>
      <c r="B5633">
        <v>21.3</v>
      </c>
      <c r="C5633">
        <v>0</v>
      </c>
    </row>
    <row r="5634" spans="1:3" x14ac:dyDescent="0.25">
      <c r="A5634" s="1">
        <v>43700.666666666664</v>
      </c>
      <c r="B5634">
        <v>20.9</v>
      </c>
      <c r="C5634">
        <v>0</v>
      </c>
    </row>
    <row r="5635" spans="1:3" x14ac:dyDescent="0.25">
      <c r="A5635" s="1">
        <v>43700.708333333336</v>
      </c>
      <c r="B5635">
        <v>19.899999999999999</v>
      </c>
      <c r="C5635">
        <v>0</v>
      </c>
    </row>
    <row r="5636" spans="1:3" x14ac:dyDescent="0.25">
      <c r="A5636" s="1">
        <v>43700.75</v>
      </c>
      <c r="B5636">
        <v>18</v>
      </c>
      <c r="C5636">
        <v>0</v>
      </c>
    </row>
    <row r="5637" spans="1:3" x14ac:dyDescent="0.25">
      <c r="A5637" s="1">
        <v>43700.791666666664</v>
      </c>
      <c r="B5637">
        <v>17</v>
      </c>
      <c r="C5637">
        <v>0</v>
      </c>
    </row>
    <row r="5638" spans="1:3" x14ac:dyDescent="0.25">
      <c r="A5638" s="1">
        <v>43700.833333333336</v>
      </c>
      <c r="B5638">
        <v>16.600000000000001</v>
      </c>
      <c r="C5638">
        <v>0</v>
      </c>
    </row>
    <row r="5639" spans="1:3" x14ac:dyDescent="0.25">
      <c r="A5639" s="1">
        <v>43700.875</v>
      </c>
      <c r="B5639">
        <v>16.100000000000001</v>
      </c>
      <c r="C5639">
        <v>0</v>
      </c>
    </row>
    <row r="5640" spans="1:3" x14ac:dyDescent="0.25">
      <c r="A5640" s="1">
        <v>43700.916666666664</v>
      </c>
      <c r="B5640">
        <v>15.6</v>
      </c>
      <c r="C5640">
        <v>0</v>
      </c>
    </row>
    <row r="5641" spans="1:3" x14ac:dyDescent="0.25">
      <c r="A5641" s="1">
        <v>43700.958333333336</v>
      </c>
      <c r="B5641">
        <v>16.399999999999999</v>
      </c>
      <c r="C5641">
        <v>0</v>
      </c>
    </row>
    <row r="5642" spans="1:3" x14ac:dyDescent="0.25">
      <c r="A5642" s="1">
        <v>43701</v>
      </c>
      <c r="B5642">
        <v>16.600000000000001</v>
      </c>
      <c r="C5642">
        <v>0</v>
      </c>
    </row>
    <row r="5643" spans="1:3" x14ac:dyDescent="0.25">
      <c r="A5643" s="1">
        <v>43701.041666666664</v>
      </c>
      <c r="B5643">
        <v>17.5</v>
      </c>
      <c r="C5643">
        <v>0</v>
      </c>
    </row>
    <row r="5644" spans="1:3" x14ac:dyDescent="0.25">
      <c r="A5644" s="1">
        <v>43701.083333333336</v>
      </c>
      <c r="B5644">
        <v>18.2</v>
      </c>
      <c r="C5644">
        <v>0</v>
      </c>
    </row>
    <row r="5645" spans="1:3" x14ac:dyDescent="0.25">
      <c r="A5645" s="1">
        <v>43701.125</v>
      </c>
      <c r="B5645">
        <v>17.5</v>
      </c>
      <c r="C5645">
        <v>0</v>
      </c>
    </row>
    <row r="5646" spans="1:3" x14ac:dyDescent="0.25">
      <c r="A5646" s="1">
        <v>43701.166666666664</v>
      </c>
      <c r="B5646">
        <v>16.5</v>
      </c>
      <c r="C5646">
        <v>0</v>
      </c>
    </row>
    <row r="5647" spans="1:3" x14ac:dyDescent="0.25">
      <c r="A5647" s="1">
        <v>43701.208333333336</v>
      </c>
      <c r="B5647">
        <v>16.2</v>
      </c>
      <c r="C5647">
        <v>0</v>
      </c>
    </row>
    <row r="5648" spans="1:3" x14ac:dyDescent="0.25">
      <c r="A5648" s="1">
        <v>43701.25</v>
      </c>
      <c r="B5648">
        <v>16.3</v>
      </c>
      <c r="C5648">
        <v>0</v>
      </c>
    </row>
    <row r="5649" spans="1:3" x14ac:dyDescent="0.25">
      <c r="A5649" s="1">
        <v>43701.291666666664</v>
      </c>
      <c r="B5649">
        <v>18.899999999999999</v>
      </c>
      <c r="C5649">
        <v>0</v>
      </c>
    </row>
    <row r="5650" spans="1:3" x14ac:dyDescent="0.25">
      <c r="A5650" s="1">
        <v>43701.333333333336</v>
      </c>
      <c r="B5650">
        <v>20.6</v>
      </c>
      <c r="C5650">
        <v>0</v>
      </c>
    </row>
    <row r="5651" spans="1:3" x14ac:dyDescent="0.25">
      <c r="A5651" s="1">
        <v>43701.375</v>
      </c>
      <c r="B5651">
        <v>22.3</v>
      </c>
      <c r="C5651">
        <v>0</v>
      </c>
    </row>
    <row r="5652" spans="1:3" x14ac:dyDescent="0.25">
      <c r="A5652" s="1">
        <v>43701.416666666664</v>
      </c>
      <c r="B5652">
        <v>22.6</v>
      </c>
      <c r="C5652">
        <v>0</v>
      </c>
    </row>
    <row r="5653" spans="1:3" x14ac:dyDescent="0.25">
      <c r="A5653" s="1">
        <v>43701.458333333336</v>
      </c>
      <c r="B5653">
        <v>22.7</v>
      </c>
      <c r="C5653">
        <v>0</v>
      </c>
    </row>
    <row r="5654" spans="1:3" x14ac:dyDescent="0.25">
      <c r="A5654" s="1">
        <v>43701.5</v>
      </c>
      <c r="B5654">
        <v>23</v>
      </c>
      <c r="C5654">
        <v>0</v>
      </c>
    </row>
    <row r="5655" spans="1:3" x14ac:dyDescent="0.25">
      <c r="A5655" s="1">
        <v>43701.541666666664</v>
      </c>
      <c r="B5655">
        <v>23.5</v>
      </c>
      <c r="C5655">
        <v>0</v>
      </c>
    </row>
    <row r="5656" spans="1:3" x14ac:dyDescent="0.25">
      <c r="A5656" s="1">
        <v>43701.583333333336</v>
      </c>
      <c r="B5656">
        <v>23.7</v>
      </c>
      <c r="C5656">
        <v>0</v>
      </c>
    </row>
    <row r="5657" spans="1:3" x14ac:dyDescent="0.25">
      <c r="A5657" s="1">
        <v>43701.625</v>
      </c>
      <c r="B5657">
        <v>23.3</v>
      </c>
      <c r="C5657">
        <v>0</v>
      </c>
    </row>
    <row r="5658" spans="1:3" x14ac:dyDescent="0.25">
      <c r="A5658" s="1">
        <v>43701.666666666664</v>
      </c>
      <c r="B5658">
        <v>21.2</v>
      </c>
      <c r="C5658">
        <v>0</v>
      </c>
    </row>
    <row r="5659" spans="1:3" x14ac:dyDescent="0.25">
      <c r="A5659" s="1">
        <v>43701.708333333336</v>
      </c>
      <c r="B5659">
        <v>19.899999999999999</v>
      </c>
      <c r="C5659">
        <v>0</v>
      </c>
    </row>
    <row r="5660" spans="1:3" x14ac:dyDescent="0.25">
      <c r="A5660" s="1">
        <v>43701.75</v>
      </c>
      <c r="B5660">
        <v>18.600000000000001</v>
      </c>
      <c r="C5660">
        <v>0</v>
      </c>
    </row>
    <row r="5661" spans="1:3" x14ac:dyDescent="0.25">
      <c r="A5661" s="1">
        <v>43701.791666666664</v>
      </c>
      <c r="B5661">
        <v>17.899999999999999</v>
      </c>
      <c r="C5661">
        <v>0</v>
      </c>
    </row>
    <row r="5662" spans="1:3" x14ac:dyDescent="0.25">
      <c r="A5662" s="1">
        <v>43701.833333333336</v>
      </c>
      <c r="B5662">
        <v>17.5</v>
      </c>
      <c r="C5662">
        <v>0</v>
      </c>
    </row>
    <row r="5663" spans="1:3" x14ac:dyDescent="0.25">
      <c r="A5663" s="1">
        <v>43701.875</v>
      </c>
      <c r="B5663">
        <v>17.100000000000001</v>
      </c>
      <c r="C5663">
        <v>0</v>
      </c>
    </row>
    <row r="5664" spans="1:3" x14ac:dyDescent="0.25">
      <c r="A5664" s="1">
        <v>43701.916666666664</v>
      </c>
      <c r="B5664">
        <v>17</v>
      </c>
      <c r="C5664">
        <v>0</v>
      </c>
    </row>
    <row r="5665" spans="1:3" x14ac:dyDescent="0.25">
      <c r="A5665" s="1">
        <v>43701.958333333336</v>
      </c>
      <c r="B5665">
        <v>17.5</v>
      </c>
      <c r="C5665">
        <v>0</v>
      </c>
    </row>
    <row r="5666" spans="1:3" x14ac:dyDescent="0.25">
      <c r="A5666" s="1">
        <v>43702</v>
      </c>
      <c r="B5666">
        <v>18.399999999999999</v>
      </c>
      <c r="C5666">
        <v>0</v>
      </c>
    </row>
    <row r="5667" spans="1:3" x14ac:dyDescent="0.25">
      <c r="A5667" s="1">
        <v>43702.041666666664</v>
      </c>
      <c r="B5667">
        <v>18.100000000000001</v>
      </c>
      <c r="C5667">
        <v>0</v>
      </c>
    </row>
    <row r="5668" spans="1:3" x14ac:dyDescent="0.25">
      <c r="A5668" s="1">
        <v>43702.083333333336</v>
      </c>
      <c r="B5668">
        <v>18.2</v>
      </c>
      <c r="C5668">
        <v>0</v>
      </c>
    </row>
    <row r="5669" spans="1:3" x14ac:dyDescent="0.25">
      <c r="A5669" s="1">
        <v>43702.125</v>
      </c>
      <c r="B5669">
        <v>19.100000000000001</v>
      </c>
      <c r="C5669">
        <v>0</v>
      </c>
    </row>
    <row r="5670" spans="1:3" x14ac:dyDescent="0.25">
      <c r="A5670" s="1">
        <v>43702.166666666664</v>
      </c>
      <c r="B5670">
        <v>19</v>
      </c>
      <c r="C5670">
        <v>0</v>
      </c>
    </row>
    <row r="5671" spans="1:3" x14ac:dyDescent="0.25">
      <c r="A5671" s="1">
        <v>43702.208333333336</v>
      </c>
      <c r="B5671">
        <v>19</v>
      </c>
      <c r="C5671">
        <v>0</v>
      </c>
    </row>
    <row r="5672" spans="1:3" x14ac:dyDescent="0.25">
      <c r="A5672" s="1">
        <v>43702.25</v>
      </c>
      <c r="B5672">
        <v>17.8</v>
      </c>
      <c r="C5672">
        <v>0</v>
      </c>
    </row>
    <row r="5673" spans="1:3" x14ac:dyDescent="0.25">
      <c r="A5673" s="1">
        <v>43702.291666666664</v>
      </c>
      <c r="B5673">
        <v>18.899999999999999</v>
      </c>
      <c r="C5673">
        <v>0</v>
      </c>
    </row>
    <row r="5674" spans="1:3" x14ac:dyDescent="0.25">
      <c r="A5674" s="1">
        <v>43702.333333333336</v>
      </c>
      <c r="B5674">
        <v>20.3</v>
      </c>
      <c r="C5674">
        <v>0</v>
      </c>
    </row>
    <row r="5675" spans="1:3" x14ac:dyDescent="0.25">
      <c r="A5675" s="1">
        <v>43702.375</v>
      </c>
      <c r="B5675">
        <v>21.6</v>
      </c>
      <c r="C5675">
        <v>0</v>
      </c>
    </row>
    <row r="5676" spans="1:3" x14ac:dyDescent="0.25">
      <c r="A5676" s="1">
        <v>43702.416666666664</v>
      </c>
      <c r="B5676">
        <v>22</v>
      </c>
      <c r="C5676">
        <v>0</v>
      </c>
    </row>
    <row r="5677" spans="1:3" x14ac:dyDescent="0.25">
      <c r="A5677" s="1">
        <v>43702.458333333336</v>
      </c>
      <c r="B5677">
        <v>22.2</v>
      </c>
      <c r="C5677">
        <v>0</v>
      </c>
    </row>
    <row r="5678" spans="1:3" x14ac:dyDescent="0.25">
      <c r="A5678" s="1">
        <v>43702.5</v>
      </c>
      <c r="B5678">
        <v>22.7</v>
      </c>
      <c r="C5678">
        <v>0</v>
      </c>
    </row>
    <row r="5679" spans="1:3" x14ac:dyDescent="0.25">
      <c r="A5679" s="1">
        <v>43702.541666666664</v>
      </c>
      <c r="B5679">
        <v>22.5</v>
      </c>
      <c r="C5679">
        <v>0</v>
      </c>
    </row>
    <row r="5680" spans="1:3" x14ac:dyDescent="0.25">
      <c r="A5680" s="1">
        <v>43702.583333333336</v>
      </c>
      <c r="B5680">
        <v>23.5</v>
      </c>
      <c r="C5680">
        <v>0</v>
      </c>
    </row>
    <row r="5681" spans="1:3" x14ac:dyDescent="0.25">
      <c r="A5681" s="1">
        <v>43702.625</v>
      </c>
      <c r="B5681">
        <v>22.9</v>
      </c>
      <c r="C5681">
        <v>0</v>
      </c>
    </row>
    <row r="5682" spans="1:3" x14ac:dyDescent="0.25">
      <c r="A5682" s="1">
        <v>43702.666666666664</v>
      </c>
      <c r="B5682">
        <v>18.5</v>
      </c>
      <c r="C5682">
        <v>10.1</v>
      </c>
    </row>
    <row r="5683" spans="1:3" x14ac:dyDescent="0.25">
      <c r="A5683" s="1">
        <v>43702.708333333336</v>
      </c>
      <c r="B5683">
        <v>17.100000000000001</v>
      </c>
      <c r="C5683">
        <v>1.1000000000000001</v>
      </c>
    </row>
    <row r="5684" spans="1:3" x14ac:dyDescent="0.25">
      <c r="A5684" s="1">
        <v>43702.75</v>
      </c>
      <c r="B5684">
        <v>17.3</v>
      </c>
      <c r="C5684">
        <v>0.1</v>
      </c>
    </row>
    <row r="5685" spans="1:3" x14ac:dyDescent="0.25">
      <c r="A5685" s="1">
        <v>43702.791666666664</v>
      </c>
      <c r="B5685">
        <v>18.3</v>
      </c>
      <c r="C5685">
        <v>0</v>
      </c>
    </row>
    <row r="5686" spans="1:3" x14ac:dyDescent="0.25">
      <c r="A5686" s="1">
        <v>43702.833333333336</v>
      </c>
      <c r="B5686">
        <v>18.899999999999999</v>
      </c>
      <c r="C5686">
        <v>0</v>
      </c>
    </row>
    <row r="5687" spans="1:3" x14ac:dyDescent="0.25">
      <c r="A5687" s="1">
        <v>43702.875</v>
      </c>
      <c r="B5687">
        <v>20.2</v>
      </c>
      <c r="C5687">
        <v>0</v>
      </c>
    </row>
    <row r="5688" spans="1:3" x14ac:dyDescent="0.25">
      <c r="A5688" s="1">
        <v>43702.916666666664</v>
      </c>
      <c r="B5688">
        <v>20.2</v>
      </c>
      <c r="C5688">
        <v>0</v>
      </c>
    </row>
    <row r="5689" spans="1:3" x14ac:dyDescent="0.25">
      <c r="A5689" s="1">
        <v>43702.958333333336</v>
      </c>
      <c r="B5689">
        <v>20.3</v>
      </c>
      <c r="C5689">
        <v>0</v>
      </c>
    </row>
    <row r="5690" spans="1:3" x14ac:dyDescent="0.25">
      <c r="A5690" s="1">
        <v>43703</v>
      </c>
      <c r="B5690">
        <v>20.399999999999999</v>
      </c>
      <c r="C5690">
        <v>0</v>
      </c>
    </row>
    <row r="5691" spans="1:3" x14ac:dyDescent="0.25">
      <c r="A5691" s="1">
        <v>43703.041666666664</v>
      </c>
      <c r="B5691">
        <v>20.9</v>
      </c>
      <c r="C5691">
        <v>0</v>
      </c>
    </row>
    <row r="5692" spans="1:3" x14ac:dyDescent="0.25">
      <c r="A5692" s="1">
        <v>43703.083333333336</v>
      </c>
      <c r="B5692">
        <v>21.3</v>
      </c>
      <c r="C5692">
        <v>0</v>
      </c>
    </row>
    <row r="5693" spans="1:3" x14ac:dyDescent="0.25">
      <c r="A5693" s="1">
        <v>43703.125</v>
      </c>
      <c r="B5693">
        <v>20.2</v>
      </c>
      <c r="C5693">
        <v>0</v>
      </c>
    </row>
    <row r="5694" spans="1:3" x14ac:dyDescent="0.25">
      <c r="A5694" s="1">
        <v>43703.166666666664</v>
      </c>
      <c r="B5694">
        <v>20</v>
      </c>
      <c r="C5694">
        <v>0</v>
      </c>
    </row>
    <row r="5695" spans="1:3" x14ac:dyDescent="0.25">
      <c r="A5695" s="1">
        <v>43703.208333333336</v>
      </c>
      <c r="B5695">
        <v>20.3</v>
      </c>
      <c r="C5695">
        <v>0</v>
      </c>
    </row>
    <row r="5696" spans="1:3" x14ac:dyDescent="0.25">
      <c r="A5696" s="1">
        <v>43703.25</v>
      </c>
      <c r="B5696">
        <v>20.3</v>
      </c>
      <c r="C5696">
        <v>0</v>
      </c>
    </row>
    <row r="5697" spans="1:3" x14ac:dyDescent="0.25">
      <c r="A5697" s="1">
        <v>43703.291666666664</v>
      </c>
      <c r="B5697">
        <v>21.8</v>
      </c>
      <c r="C5697">
        <v>0</v>
      </c>
    </row>
    <row r="5698" spans="1:3" x14ac:dyDescent="0.25">
      <c r="A5698" s="1">
        <v>43703.333333333336</v>
      </c>
      <c r="B5698">
        <v>23.5</v>
      </c>
      <c r="C5698">
        <v>0</v>
      </c>
    </row>
    <row r="5699" spans="1:3" x14ac:dyDescent="0.25">
      <c r="A5699" s="1">
        <v>43703.375</v>
      </c>
      <c r="B5699">
        <v>25.2</v>
      </c>
      <c r="C5699">
        <v>0</v>
      </c>
    </row>
    <row r="5700" spans="1:3" x14ac:dyDescent="0.25">
      <c r="A5700" s="1">
        <v>43703.416666666664</v>
      </c>
      <c r="B5700">
        <v>26</v>
      </c>
      <c r="C5700">
        <v>0</v>
      </c>
    </row>
    <row r="5701" spans="1:3" x14ac:dyDescent="0.25">
      <c r="A5701" s="1">
        <v>43703.458333333336</v>
      </c>
      <c r="B5701">
        <v>26.2</v>
      </c>
      <c r="C5701">
        <v>0</v>
      </c>
    </row>
    <row r="5702" spans="1:3" x14ac:dyDescent="0.25">
      <c r="A5702" s="1">
        <v>43703.5</v>
      </c>
      <c r="B5702">
        <v>25.7</v>
      </c>
      <c r="C5702">
        <v>0</v>
      </c>
    </row>
    <row r="5703" spans="1:3" x14ac:dyDescent="0.25">
      <c r="A5703" s="1">
        <v>43703.541666666664</v>
      </c>
      <c r="B5703">
        <v>23.8</v>
      </c>
      <c r="C5703">
        <v>0</v>
      </c>
    </row>
    <row r="5704" spans="1:3" x14ac:dyDescent="0.25">
      <c r="A5704" s="1">
        <v>43703.583333333336</v>
      </c>
      <c r="B5704">
        <v>24.7</v>
      </c>
      <c r="C5704">
        <v>0</v>
      </c>
    </row>
    <row r="5705" spans="1:3" x14ac:dyDescent="0.25">
      <c r="A5705" s="1">
        <v>43703.625</v>
      </c>
      <c r="B5705">
        <v>18.7</v>
      </c>
      <c r="C5705">
        <v>5</v>
      </c>
    </row>
    <row r="5706" spans="1:3" x14ac:dyDescent="0.25">
      <c r="A5706" s="1">
        <v>43703.666666666664</v>
      </c>
      <c r="B5706">
        <v>16</v>
      </c>
      <c r="C5706">
        <v>1.3</v>
      </c>
    </row>
    <row r="5707" spans="1:3" x14ac:dyDescent="0.25">
      <c r="A5707" s="1">
        <v>43703.708333333336</v>
      </c>
      <c r="B5707">
        <v>16.5</v>
      </c>
      <c r="C5707">
        <v>0.3</v>
      </c>
    </row>
    <row r="5708" spans="1:3" x14ac:dyDescent="0.25">
      <c r="A5708" s="1">
        <v>43703.75</v>
      </c>
      <c r="B5708">
        <v>18.3</v>
      </c>
      <c r="C5708">
        <v>0</v>
      </c>
    </row>
    <row r="5709" spans="1:3" x14ac:dyDescent="0.25">
      <c r="A5709" s="1">
        <v>43703.791666666664</v>
      </c>
      <c r="B5709">
        <v>20</v>
      </c>
      <c r="C5709">
        <v>0</v>
      </c>
    </row>
    <row r="5710" spans="1:3" x14ac:dyDescent="0.25">
      <c r="A5710" s="1">
        <v>43703.833333333336</v>
      </c>
      <c r="B5710">
        <v>20.3</v>
      </c>
      <c r="C5710">
        <v>0</v>
      </c>
    </row>
    <row r="5711" spans="1:3" x14ac:dyDescent="0.25">
      <c r="A5711" s="1">
        <v>43703.875</v>
      </c>
      <c r="B5711">
        <v>19.899999999999999</v>
      </c>
      <c r="C5711">
        <v>0</v>
      </c>
    </row>
    <row r="5712" spans="1:3" x14ac:dyDescent="0.25">
      <c r="A5712" s="1">
        <v>43703.916666666664</v>
      </c>
      <c r="B5712">
        <v>20.2</v>
      </c>
      <c r="C5712">
        <v>0</v>
      </c>
    </row>
    <row r="5713" spans="1:3" x14ac:dyDescent="0.25">
      <c r="A5713" s="1">
        <v>43703.958333333336</v>
      </c>
      <c r="B5713">
        <v>20.100000000000001</v>
      </c>
      <c r="C5713">
        <v>0</v>
      </c>
    </row>
    <row r="5714" spans="1:3" x14ac:dyDescent="0.25">
      <c r="A5714" s="1">
        <v>43704</v>
      </c>
      <c r="B5714">
        <v>19.5</v>
      </c>
      <c r="C5714">
        <v>0</v>
      </c>
    </row>
    <row r="5715" spans="1:3" x14ac:dyDescent="0.25">
      <c r="A5715" s="1">
        <v>43704.041666666664</v>
      </c>
      <c r="B5715">
        <v>19.899999999999999</v>
      </c>
      <c r="C5715">
        <v>0</v>
      </c>
    </row>
    <row r="5716" spans="1:3" x14ac:dyDescent="0.25">
      <c r="A5716" s="1">
        <v>43704.083333333336</v>
      </c>
      <c r="B5716">
        <v>19.8</v>
      </c>
      <c r="C5716">
        <v>0.1</v>
      </c>
    </row>
    <row r="5717" spans="1:3" x14ac:dyDescent="0.25">
      <c r="A5717" s="1">
        <v>43704.125</v>
      </c>
      <c r="B5717">
        <v>19.899999999999999</v>
      </c>
      <c r="C5717">
        <v>0</v>
      </c>
    </row>
    <row r="5718" spans="1:3" x14ac:dyDescent="0.25">
      <c r="A5718" s="1">
        <v>43704.166666666664</v>
      </c>
      <c r="B5718">
        <v>19.8</v>
      </c>
      <c r="C5718">
        <v>0</v>
      </c>
    </row>
    <row r="5719" spans="1:3" x14ac:dyDescent="0.25">
      <c r="A5719" s="1">
        <v>43704.208333333336</v>
      </c>
      <c r="B5719">
        <v>19.2</v>
      </c>
      <c r="C5719">
        <v>0</v>
      </c>
    </row>
    <row r="5720" spans="1:3" x14ac:dyDescent="0.25">
      <c r="A5720" s="1">
        <v>43704.25</v>
      </c>
      <c r="B5720">
        <v>19.899999999999999</v>
      </c>
      <c r="C5720">
        <v>0</v>
      </c>
    </row>
    <row r="5721" spans="1:3" x14ac:dyDescent="0.25">
      <c r="A5721" s="1">
        <v>43704.291666666664</v>
      </c>
      <c r="B5721">
        <v>21.8</v>
      </c>
      <c r="C5721">
        <v>0</v>
      </c>
    </row>
    <row r="5722" spans="1:3" x14ac:dyDescent="0.25">
      <c r="A5722" s="1">
        <v>43704.333333333336</v>
      </c>
      <c r="B5722">
        <v>23.1</v>
      </c>
      <c r="C5722">
        <v>0</v>
      </c>
    </row>
    <row r="5723" spans="1:3" x14ac:dyDescent="0.25">
      <c r="A5723" s="1">
        <v>43704.375</v>
      </c>
      <c r="B5723">
        <v>23.2</v>
      </c>
      <c r="C5723">
        <v>0</v>
      </c>
    </row>
    <row r="5724" spans="1:3" x14ac:dyDescent="0.25">
      <c r="A5724" s="1">
        <v>43704.416666666664</v>
      </c>
      <c r="B5724">
        <v>23.5</v>
      </c>
      <c r="C5724">
        <v>0</v>
      </c>
    </row>
    <row r="5725" spans="1:3" x14ac:dyDescent="0.25">
      <c r="A5725" s="1">
        <v>43704.458333333336</v>
      </c>
      <c r="B5725">
        <v>23.5</v>
      </c>
      <c r="C5725">
        <v>0</v>
      </c>
    </row>
    <row r="5726" spans="1:3" x14ac:dyDescent="0.25">
      <c r="A5726" s="1">
        <v>43704.5</v>
      </c>
      <c r="B5726">
        <v>23.2</v>
      </c>
      <c r="C5726">
        <v>0.3</v>
      </c>
    </row>
    <row r="5727" spans="1:3" x14ac:dyDescent="0.25">
      <c r="A5727" s="1">
        <v>43704.541666666664</v>
      </c>
      <c r="B5727">
        <v>22.6</v>
      </c>
      <c r="C5727">
        <v>0</v>
      </c>
    </row>
    <row r="5728" spans="1:3" x14ac:dyDescent="0.25">
      <c r="A5728" s="1">
        <v>43704.583333333336</v>
      </c>
      <c r="B5728">
        <v>21.9</v>
      </c>
      <c r="C5728">
        <v>0</v>
      </c>
    </row>
    <row r="5729" spans="1:3" x14ac:dyDescent="0.25">
      <c r="A5729" s="1">
        <v>43704.625</v>
      </c>
      <c r="B5729">
        <v>20.7</v>
      </c>
      <c r="C5729">
        <v>1.4</v>
      </c>
    </row>
    <row r="5730" spans="1:3" x14ac:dyDescent="0.25">
      <c r="A5730" s="1">
        <v>43704.666666666664</v>
      </c>
      <c r="B5730">
        <v>19.2</v>
      </c>
      <c r="C5730">
        <v>0.8</v>
      </c>
    </row>
    <row r="5731" spans="1:3" x14ac:dyDescent="0.25">
      <c r="A5731" s="1">
        <v>43704.708333333336</v>
      </c>
      <c r="B5731">
        <v>16.5</v>
      </c>
      <c r="C5731">
        <v>0.9</v>
      </c>
    </row>
    <row r="5732" spans="1:3" x14ac:dyDescent="0.25">
      <c r="A5732" s="1">
        <v>43704.75</v>
      </c>
      <c r="B5732">
        <v>18.3</v>
      </c>
      <c r="C5732">
        <v>1</v>
      </c>
    </row>
    <row r="5733" spans="1:3" x14ac:dyDescent="0.25">
      <c r="A5733" s="1">
        <v>43704.791666666664</v>
      </c>
      <c r="B5733">
        <v>20</v>
      </c>
      <c r="C5733">
        <v>1.1000000000000001</v>
      </c>
    </row>
    <row r="5734" spans="1:3" x14ac:dyDescent="0.25">
      <c r="A5734" s="1">
        <v>43704.833333333336</v>
      </c>
      <c r="B5734">
        <v>20.3</v>
      </c>
      <c r="C5734">
        <v>1.2</v>
      </c>
    </row>
    <row r="5735" spans="1:3" x14ac:dyDescent="0.25">
      <c r="A5735" s="1">
        <v>43704.875</v>
      </c>
      <c r="B5735">
        <v>19.899999999999999</v>
      </c>
      <c r="C5735">
        <v>1.3</v>
      </c>
    </row>
    <row r="5736" spans="1:3" x14ac:dyDescent="0.25">
      <c r="A5736" s="1">
        <v>43704.916666666664</v>
      </c>
      <c r="B5736">
        <v>20.2</v>
      </c>
      <c r="C5736">
        <v>1.4</v>
      </c>
    </row>
    <row r="5737" spans="1:3" x14ac:dyDescent="0.25">
      <c r="A5737" s="1">
        <v>43704.958333333336</v>
      </c>
      <c r="B5737">
        <v>20.100000000000001</v>
      </c>
      <c r="C5737">
        <v>2</v>
      </c>
    </row>
    <row r="5738" spans="1:3" x14ac:dyDescent="0.25">
      <c r="A5738" s="1">
        <v>43705</v>
      </c>
      <c r="B5738">
        <v>19.5</v>
      </c>
      <c r="C5738">
        <v>2.1</v>
      </c>
    </row>
    <row r="5739" spans="1:3" x14ac:dyDescent="0.25">
      <c r="A5739" s="1">
        <v>43705.041666666664</v>
      </c>
      <c r="B5739">
        <v>19.899999999999999</v>
      </c>
      <c r="C5739">
        <v>2.2000000000000002</v>
      </c>
    </row>
    <row r="5740" spans="1:3" x14ac:dyDescent="0.25">
      <c r="A5740" s="1">
        <v>43705.083333333336</v>
      </c>
      <c r="B5740">
        <v>19.8</v>
      </c>
      <c r="C5740">
        <v>2.2999999999999998</v>
      </c>
    </row>
    <row r="5741" spans="1:3" x14ac:dyDescent="0.25">
      <c r="A5741" s="1">
        <v>43705.125</v>
      </c>
      <c r="B5741">
        <v>19.899999999999999</v>
      </c>
      <c r="C5741">
        <v>3</v>
      </c>
    </row>
    <row r="5742" spans="1:3" x14ac:dyDescent="0.25">
      <c r="A5742" s="1">
        <v>43705.166666666664</v>
      </c>
      <c r="B5742">
        <v>19.8</v>
      </c>
      <c r="C5742">
        <v>2.2000000000000002</v>
      </c>
    </row>
    <row r="5743" spans="1:3" x14ac:dyDescent="0.25">
      <c r="A5743" s="1">
        <v>43705.208333333336</v>
      </c>
      <c r="B5743">
        <v>19.2</v>
      </c>
      <c r="C5743">
        <v>0</v>
      </c>
    </row>
    <row r="5744" spans="1:3" x14ac:dyDescent="0.25">
      <c r="A5744" s="1">
        <v>43705.25</v>
      </c>
      <c r="B5744">
        <v>19.899999999999999</v>
      </c>
      <c r="C5744">
        <v>0</v>
      </c>
    </row>
    <row r="5745" spans="1:3" x14ac:dyDescent="0.25">
      <c r="A5745" s="1">
        <v>43705.291666666664</v>
      </c>
      <c r="B5745">
        <v>21.8</v>
      </c>
      <c r="C5745">
        <v>0</v>
      </c>
    </row>
    <row r="5746" spans="1:3" x14ac:dyDescent="0.25">
      <c r="A5746" s="1">
        <v>43705.333333333336</v>
      </c>
      <c r="B5746">
        <v>23.1</v>
      </c>
      <c r="C5746">
        <v>1.4</v>
      </c>
    </row>
    <row r="5747" spans="1:3" x14ac:dyDescent="0.25">
      <c r="A5747" s="1">
        <v>43705.375</v>
      </c>
      <c r="B5747">
        <v>23.2</v>
      </c>
      <c r="C5747">
        <v>1.5</v>
      </c>
    </row>
    <row r="5748" spans="1:3" x14ac:dyDescent="0.25">
      <c r="A5748" s="1">
        <v>43705.416666666664</v>
      </c>
      <c r="B5748">
        <v>23.5</v>
      </c>
      <c r="C5748">
        <v>1.6</v>
      </c>
    </row>
    <row r="5749" spans="1:3" x14ac:dyDescent="0.25">
      <c r="A5749" s="1">
        <v>43705.458333333336</v>
      </c>
      <c r="B5749">
        <v>23.5</v>
      </c>
      <c r="C5749">
        <v>1.4</v>
      </c>
    </row>
    <row r="5750" spans="1:3" x14ac:dyDescent="0.25">
      <c r="A5750" s="1">
        <v>43705.5</v>
      </c>
      <c r="B5750">
        <v>23.2</v>
      </c>
      <c r="C5750">
        <v>2</v>
      </c>
    </row>
    <row r="5751" spans="1:3" x14ac:dyDescent="0.25">
      <c r="A5751" s="1">
        <v>43705.541666666664</v>
      </c>
      <c r="B5751">
        <v>23.6</v>
      </c>
      <c r="C5751">
        <v>2.1</v>
      </c>
    </row>
    <row r="5752" spans="1:3" x14ac:dyDescent="0.25">
      <c r="A5752" s="1">
        <v>43705.583333333336</v>
      </c>
      <c r="B5752">
        <v>22.9</v>
      </c>
      <c r="C5752">
        <v>2.2000000000000002</v>
      </c>
    </row>
    <row r="5753" spans="1:3" x14ac:dyDescent="0.25">
      <c r="A5753" s="1">
        <v>43705.625</v>
      </c>
      <c r="B5753">
        <v>21.7</v>
      </c>
      <c r="C5753">
        <v>2.2999999999999998</v>
      </c>
    </row>
    <row r="5754" spans="1:3" x14ac:dyDescent="0.25">
      <c r="A5754" s="1">
        <v>43705.666666666664</v>
      </c>
      <c r="B5754">
        <v>20.2</v>
      </c>
      <c r="C5754">
        <v>3</v>
      </c>
    </row>
    <row r="5755" spans="1:3" x14ac:dyDescent="0.25">
      <c r="A5755" s="1">
        <v>43705.708333333336</v>
      </c>
      <c r="B5755">
        <v>17.5</v>
      </c>
      <c r="C5755">
        <v>2.2000000000000002</v>
      </c>
    </row>
    <row r="5756" spans="1:3" x14ac:dyDescent="0.25">
      <c r="A5756" s="1">
        <v>43705.75</v>
      </c>
      <c r="B5756">
        <v>19.3</v>
      </c>
      <c r="C5756">
        <v>0</v>
      </c>
    </row>
    <row r="5757" spans="1:3" x14ac:dyDescent="0.25">
      <c r="A5757" s="1">
        <v>43705.791666666664</v>
      </c>
      <c r="B5757">
        <v>21</v>
      </c>
      <c r="C5757">
        <v>1.4</v>
      </c>
    </row>
    <row r="5758" spans="1:3" x14ac:dyDescent="0.25">
      <c r="A5758" s="1">
        <v>43705.833333333336</v>
      </c>
      <c r="B5758">
        <v>21.3</v>
      </c>
      <c r="C5758">
        <v>1.4</v>
      </c>
    </row>
    <row r="5759" spans="1:3" x14ac:dyDescent="0.25">
      <c r="A5759" s="1">
        <v>43705.875</v>
      </c>
      <c r="B5759">
        <v>20.9</v>
      </c>
      <c r="C5759">
        <v>1.4</v>
      </c>
    </row>
    <row r="5760" spans="1:3" x14ac:dyDescent="0.25">
      <c r="A5760" s="1">
        <v>43705.916666666664</v>
      </c>
      <c r="B5760">
        <v>21.2</v>
      </c>
      <c r="C5760">
        <v>1.4</v>
      </c>
    </row>
    <row r="5761" spans="1:3" x14ac:dyDescent="0.25">
      <c r="A5761" s="1">
        <v>43705.958333333336</v>
      </c>
      <c r="B5761">
        <v>21.1</v>
      </c>
      <c r="C5761">
        <v>0</v>
      </c>
    </row>
    <row r="5762" spans="1:3" x14ac:dyDescent="0.25">
      <c r="A5762" s="1">
        <v>43706</v>
      </c>
      <c r="B5762">
        <v>20.5</v>
      </c>
      <c r="C5762">
        <v>0</v>
      </c>
    </row>
    <row r="5763" spans="1:3" x14ac:dyDescent="0.25">
      <c r="A5763" s="1">
        <v>43706.041666666664</v>
      </c>
      <c r="B5763">
        <v>20.9</v>
      </c>
      <c r="C5763">
        <v>0</v>
      </c>
    </row>
    <row r="5764" spans="1:3" x14ac:dyDescent="0.25">
      <c r="A5764" s="1">
        <v>43706.083333333336</v>
      </c>
      <c r="B5764">
        <v>20.8</v>
      </c>
      <c r="C5764">
        <v>0</v>
      </c>
    </row>
    <row r="5765" spans="1:3" x14ac:dyDescent="0.25">
      <c r="A5765" s="1">
        <v>43706.125</v>
      </c>
      <c r="B5765">
        <v>20.9</v>
      </c>
      <c r="C5765">
        <v>1.4</v>
      </c>
    </row>
    <row r="5766" spans="1:3" x14ac:dyDescent="0.25">
      <c r="A5766" s="1">
        <v>43706.166666666664</v>
      </c>
      <c r="B5766">
        <v>20.8</v>
      </c>
      <c r="C5766">
        <v>1.2</v>
      </c>
    </row>
    <row r="5767" spans="1:3" x14ac:dyDescent="0.25">
      <c r="A5767" s="1">
        <v>43706.208333333336</v>
      </c>
      <c r="B5767">
        <v>20.2</v>
      </c>
      <c r="C5767">
        <v>1.4</v>
      </c>
    </row>
    <row r="5768" spans="1:3" x14ac:dyDescent="0.25">
      <c r="A5768" s="1">
        <v>43706.25</v>
      </c>
      <c r="B5768">
        <v>20.9</v>
      </c>
      <c r="C5768">
        <v>1.4</v>
      </c>
    </row>
    <row r="5769" spans="1:3" x14ac:dyDescent="0.25">
      <c r="A5769" s="1">
        <v>43706.291666666664</v>
      </c>
      <c r="B5769">
        <v>22.8</v>
      </c>
      <c r="C5769">
        <v>1.8</v>
      </c>
    </row>
    <row r="5770" spans="1:3" x14ac:dyDescent="0.25">
      <c r="A5770" s="1">
        <v>43706.333333333336</v>
      </c>
      <c r="B5770">
        <v>24.1</v>
      </c>
      <c r="C5770">
        <v>0.7</v>
      </c>
    </row>
    <row r="5771" spans="1:3" x14ac:dyDescent="0.25">
      <c r="A5771" s="1">
        <v>43706.375</v>
      </c>
      <c r="B5771">
        <v>24.2</v>
      </c>
      <c r="C5771">
        <v>0</v>
      </c>
    </row>
    <row r="5772" spans="1:3" x14ac:dyDescent="0.25">
      <c r="A5772" s="1">
        <v>43706.416666666664</v>
      </c>
      <c r="B5772">
        <v>24.5</v>
      </c>
      <c r="C5772">
        <v>1.4</v>
      </c>
    </row>
    <row r="5773" spans="1:3" x14ac:dyDescent="0.25">
      <c r="A5773" s="1">
        <v>43706.458333333336</v>
      </c>
      <c r="B5773">
        <v>26.7</v>
      </c>
      <c r="C5773">
        <v>0</v>
      </c>
    </row>
    <row r="5774" spans="1:3" x14ac:dyDescent="0.25">
      <c r="A5774" s="1">
        <v>43706.5</v>
      </c>
      <c r="B5774">
        <v>26.8</v>
      </c>
      <c r="C5774">
        <v>0</v>
      </c>
    </row>
    <row r="5775" spans="1:3" x14ac:dyDescent="0.25">
      <c r="A5775" s="1">
        <v>43706.541666666664</v>
      </c>
      <c r="B5775">
        <v>26.1</v>
      </c>
      <c r="C5775">
        <v>0</v>
      </c>
    </row>
    <row r="5776" spans="1:3" x14ac:dyDescent="0.25">
      <c r="A5776" s="1">
        <v>43706.583333333336</v>
      </c>
      <c r="B5776">
        <v>26.5</v>
      </c>
      <c r="C5776">
        <v>0</v>
      </c>
    </row>
    <row r="5777" spans="1:3" x14ac:dyDescent="0.25">
      <c r="A5777" s="1">
        <v>43706.625</v>
      </c>
      <c r="B5777">
        <v>26.3</v>
      </c>
      <c r="C5777">
        <v>0</v>
      </c>
    </row>
    <row r="5778" spans="1:3" x14ac:dyDescent="0.25">
      <c r="A5778" s="1">
        <v>43706.666666666664</v>
      </c>
      <c r="B5778">
        <v>24.4</v>
      </c>
      <c r="C5778">
        <v>0</v>
      </c>
    </row>
    <row r="5779" spans="1:3" x14ac:dyDescent="0.25">
      <c r="A5779" s="1">
        <v>43706.708333333336</v>
      </c>
      <c r="B5779">
        <v>22.6</v>
      </c>
      <c r="C5779">
        <v>0</v>
      </c>
    </row>
    <row r="5780" spans="1:3" x14ac:dyDescent="0.25">
      <c r="A5780" s="1">
        <v>43706.75</v>
      </c>
      <c r="B5780">
        <v>21.2</v>
      </c>
      <c r="C5780">
        <v>0</v>
      </c>
    </row>
    <row r="5781" spans="1:3" x14ac:dyDescent="0.25">
      <c r="A5781" s="1">
        <v>43706.791666666664</v>
      </c>
      <c r="B5781">
        <v>20.399999999999999</v>
      </c>
      <c r="C5781">
        <v>0</v>
      </c>
    </row>
    <row r="5782" spans="1:3" x14ac:dyDescent="0.25">
      <c r="A5782" s="1">
        <v>43706.833333333336</v>
      </c>
      <c r="B5782">
        <v>21.7</v>
      </c>
      <c r="C5782">
        <v>0</v>
      </c>
    </row>
    <row r="5783" spans="1:3" x14ac:dyDescent="0.25">
      <c r="A5783" s="1">
        <v>43706.875</v>
      </c>
      <c r="B5783">
        <v>22.6</v>
      </c>
      <c r="C5783">
        <v>0</v>
      </c>
    </row>
    <row r="5784" spans="1:3" x14ac:dyDescent="0.25">
      <c r="A5784" s="1">
        <v>43706.916666666664</v>
      </c>
      <c r="B5784">
        <v>18.8</v>
      </c>
      <c r="C5784">
        <v>0</v>
      </c>
    </row>
    <row r="5785" spans="1:3" x14ac:dyDescent="0.25">
      <c r="A5785" s="1">
        <v>43706.958333333336</v>
      </c>
      <c r="B5785">
        <v>19.3</v>
      </c>
      <c r="C5785">
        <v>0</v>
      </c>
    </row>
    <row r="5786" spans="1:3" x14ac:dyDescent="0.25">
      <c r="A5786" s="1">
        <v>43707</v>
      </c>
      <c r="B5786">
        <v>19.600000000000001</v>
      </c>
      <c r="C5786">
        <v>0</v>
      </c>
    </row>
    <row r="5787" spans="1:3" x14ac:dyDescent="0.25">
      <c r="A5787" s="1">
        <v>43707.041666666664</v>
      </c>
      <c r="B5787">
        <v>20</v>
      </c>
      <c r="C5787">
        <v>0</v>
      </c>
    </row>
    <row r="5788" spans="1:3" x14ac:dyDescent="0.25">
      <c r="A5788" s="1">
        <v>43707.083333333336</v>
      </c>
      <c r="B5788">
        <v>19.3</v>
      </c>
      <c r="C5788">
        <v>0</v>
      </c>
    </row>
    <row r="5789" spans="1:3" x14ac:dyDescent="0.25">
      <c r="A5789" s="1">
        <v>43707.125</v>
      </c>
      <c r="B5789">
        <v>16.899999999999999</v>
      </c>
      <c r="C5789">
        <v>0</v>
      </c>
    </row>
    <row r="5790" spans="1:3" x14ac:dyDescent="0.25">
      <c r="A5790" s="1">
        <v>43707.166666666664</v>
      </c>
      <c r="B5790">
        <v>17.3</v>
      </c>
      <c r="C5790">
        <v>0</v>
      </c>
    </row>
    <row r="5791" spans="1:3" x14ac:dyDescent="0.25">
      <c r="A5791" s="1">
        <v>43707.208333333336</v>
      </c>
      <c r="B5791">
        <v>17.399999999999999</v>
      </c>
      <c r="C5791">
        <v>0</v>
      </c>
    </row>
    <row r="5792" spans="1:3" x14ac:dyDescent="0.25">
      <c r="A5792" s="1">
        <v>43707.25</v>
      </c>
      <c r="B5792">
        <v>17.3</v>
      </c>
      <c r="C5792">
        <v>0</v>
      </c>
    </row>
    <row r="5793" spans="1:3" x14ac:dyDescent="0.25">
      <c r="A5793" s="1">
        <v>43707.291666666664</v>
      </c>
      <c r="B5793">
        <v>19.2</v>
      </c>
      <c r="C5793">
        <v>0</v>
      </c>
    </row>
    <row r="5794" spans="1:3" x14ac:dyDescent="0.25">
      <c r="A5794" s="1">
        <v>43707.333333333336</v>
      </c>
      <c r="B5794">
        <v>20.9</v>
      </c>
      <c r="C5794">
        <v>0</v>
      </c>
    </row>
    <row r="5795" spans="1:3" x14ac:dyDescent="0.25">
      <c r="A5795" s="1">
        <v>43707.375</v>
      </c>
      <c r="B5795">
        <v>21.7</v>
      </c>
      <c r="C5795">
        <v>0</v>
      </c>
    </row>
    <row r="5796" spans="1:3" x14ac:dyDescent="0.25">
      <c r="A5796" s="1">
        <v>43707.416666666664</v>
      </c>
      <c r="B5796">
        <v>22.4</v>
      </c>
      <c r="C5796">
        <v>0</v>
      </c>
    </row>
    <row r="5797" spans="1:3" x14ac:dyDescent="0.25">
      <c r="A5797" s="1">
        <v>43707.458333333336</v>
      </c>
      <c r="B5797">
        <v>22.7</v>
      </c>
      <c r="C5797">
        <v>0</v>
      </c>
    </row>
    <row r="5798" spans="1:3" x14ac:dyDescent="0.25">
      <c r="A5798" s="1">
        <v>43707.5</v>
      </c>
      <c r="B5798">
        <v>23.2</v>
      </c>
      <c r="C5798">
        <v>0</v>
      </c>
    </row>
    <row r="5799" spans="1:3" x14ac:dyDescent="0.25">
      <c r="A5799" s="1">
        <v>43707.541666666664</v>
      </c>
      <c r="B5799">
        <v>24.6</v>
      </c>
      <c r="C5799">
        <v>0</v>
      </c>
    </row>
    <row r="5800" spans="1:3" x14ac:dyDescent="0.25">
      <c r="A5800" s="1">
        <v>43707.583333333336</v>
      </c>
      <c r="B5800">
        <v>23.8</v>
      </c>
      <c r="C5800">
        <v>0</v>
      </c>
    </row>
    <row r="5801" spans="1:3" x14ac:dyDescent="0.25">
      <c r="A5801" s="1">
        <v>43707.625</v>
      </c>
      <c r="B5801">
        <v>22</v>
      </c>
      <c r="C5801">
        <v>0</v>
      </c>
    </row>
    <row r="5802" spans="1:3" x14ac:dyDescent="0.25">
      <c r="A5802" s="1">
        <v>43707.666666666664</v>
      </c>
      <c r="B5802">
        <v>21.6</v>
      </c>
      <c r="C5802">
        <v>0</v>
      </c>
    </row>
    <row r="5803" spans="1:3" x14ac:dyDescent="0.25">
      <c r="A5803" s="1">
        <v>43707.708333333336</v>
      </c>
      <c r="B5803">
        <v>20.7</v>
      </c>
      <c r="C5803">
        <v>0</v>
      </c>
    </row>
    <row r="5804" spans="1:3" x14ac:dyDescent="0.25">
      <c r="A5804" s="1">
        <v>43707.75</v>
      </c>
      <c r="B5804">
        <v>19.600000000000001</v>
      </c>
      <c r="C5804">
        <v>0</v>
      </c>
    </row>
    <row r="5805" spans="1:3" x14ac:dyDescent="0.25">
      <c r="A5805" s="1">
        <v>43707.791666666664</v>
      </c>
      <c r="B5805">
        <v>19.100000000000001</v>
      </c>
      <c r="C5805">
        <v>0</v>
      </c>
    </row>
    <row r="5806" spans="1:3" x14ac:dyDescent="0.25">
      <c r="A5806" s="1">
        <v>43707.833333333336</v>
      </c>
      <c r="B5806">
        <v>19.2</v>
      </c>
      <c r="C5806">
        <v>0</v>
      </c>
    </row>
    <row r="5807" spans="1:3" x14ac:dyDescent="0.25">
      <c r="A5807" s="1">
        <v>43707.875</v>
      </c>
      <c r="B5807">
        <v>19.7</v>
      </c>
      <c r="C5807">
        <v>0</v>
      </c>
    </row>
    <row r="5808" spans="1:3" x14ac:dyDescent="0.25">
      <c r="A5808" s="1">
        <v>43707.916666666664</v>
      </c>
      <c r="B5808">
        <v>19.399999999999999</v>
      </c>
      <c r="C5808">
        <v>0</v>
      </c>
    </row>
    <row r="5809" spans="1:3" x14ac:dyDescent="0.25">
      <c r="A5809" s="1">
        <v>43707.958333333336</v>
      </c>
      <c r="B5809">
        <v>18.3</v>
      </c>
      <c r="C5809">
        <v>0</v>
      </c>
    </row>
    <row r="5810" spans="1:3" x14ac:dyDescent="0.25">
      <c r="A5810" s="1">
        <v>43708</v>
      </c>
      <c r="B5810">
        <v>18.600000000000001</v>
      </c>
      <c r="C5810">
        <v>0</v>
      </c>
    </row>
    <row r="5811" spans="1:3" x14ac:dyDescent="0.25">
      <c r="A5811" s="1">
        <v>43708.041666666664</v>
      </c>
      <c r="B5811">
        <v>18.899999999999999</v>
      </c>
      <c r="C5811">
        <v>0</v>
      </c>
    </row>
    <row r="5812" spans="1:3" x14ac:dyDescent="0.25">
      <c r="A5812" s="1">
        <v>43708.083333333336</v>
      </c>
      <c r="B5812">
        <v>18.8</v>
      </c>
      <c r="C5812">
        <v>0</v>
      </c>
    </row>
    <row r="5813" spans="1:3" x14ac:dyDescent="0.25">
      <c r="A5813" s="1">
        <v>43708.125</v>
      </c>
      <c r="B5813">
        <v>18.899999999999999</v>
      </c>
      <c r="C5813">
        <v>0</v>
      </c>
    </row>
    <row r="5814" spans="1:3" x14ac:dyDescent="0.25">
      <c r="A5814" s="1">
        <v>43708.166666666664</v>
      </c>
      <c r="B5814">
        <v>19</v>
      </c>
      <c r="C5814">
        <v>0</v>
      </c>
    </row>
    <row r="5815" spans="1:3" x14ac:dyDescent="0.25">
      <c r="A5815" s="1">
        <v>43708.208333333336</v>
      </c>
      <c r="B5815">
        <v>19.8</v>
      </c>
      <c r="C5815">
        <v>0</v>
      </c>
    </row>
    <row r="5816" spans="1:3" x14ac:dyDescent="0.25">
      <c r="A5816" s="1">
        <v>43708.25</v>
      </c>
      <c r="B5816">
        <v>19.8</v>
      </c>
      <c r="C5816">
        <v>0</v>
      </c>
    </row>
    <row r="5817" spans="1:3" x14ac:dyDescent="0.25">
      <c r="A5817" s="1">
        <v>43708.291666666664</v>
      </c>
      <c r="B5817">
        <v>21.9</v>
      </c>
      <c r="C5817">
        <v>0</v>
      </c>
    </row>
    <row r="5818" spans="1:3" x14ac:dyDescent="0.25">
      <c r="A5818" s="1">
        <v>43708.333333333336</v>
      </c>
      <c r="B5818">
        <v>22.9</v>
      </c>
      <c r="C5818">
        <v>0</v>
      </c>
    </row>
    <row r="5819" spans="1:3" x14ac:dyDescent="0.25">
      <c r="A5819" s="1">
        <v>43708.375</v>
      </c>
      <c r="B5819">
        <v>23.2</v>
      </c>
      <c r="C5819">
        <v>0</v>
      </c>
    </row>
    <row r="5820" spans="1:3" x14ac:dyDescent="0.25">
      <c r="A5820" s="1">
        <v>43708.416666666664</v>
      </c>
      <c r="B5820">
        <v>23.4</v>
      </c>
      <c r="C5820">
        <v>0</v>
      </c>
    </row>
    <row r="5821" spans="1:3" x14ac:dyDescent="0.25">
      <c r="A5821" s="1">
        <v>43708.458333333336</v>
      </c>
      <c r="B5821">
        <v>25</v>
      </c>
      <c r="C5821">
        <v>0</v>
      </c>
    </row>
    <row r="5822" spans="1:3" x14ac:dyDescent="0.25">
      <c r="A5822" s="1">
        <v>43708.5</v>
      </c>
      <c r="B5822">
        <v>24.6</v>
      </c>
      <c r="C5822">
        <v>0</v>
      </c>
    </row>
    <row r="5823" spans="1:3" x14ac:dyDescent="0.25">
      <c r="A5823" s="1">
        <v>43708.541666666664</v>
      </c>
      <c r="B5823">
        <v>23.1</v>
      </c>
      <c r="C5823">
        <v>0</v>
      </c>
    </row>
    <row r="5824" spans="1:3" x14ac:dyDescent="0.25">
      <c r="A5824" s="1">
        <v>43708.583333333336</v>
      </c>
      <c r="B5824">
        <v>24.2</v>
      </c>
      <c r="C5824">
        <v>1.5</v>
      </c>
    </row>
    <row r="5825" spans="1:3" x14ac:dyDescent="0.25">
      <c r="A5825" s="1">
        <v>43708.625</v>
      </c>
      <c r="B5825">
        <v>22.2</v>
      </c>
      <c r="C5825">
        <v>0.1</v>
      </c>
    </row>
    <row r="5826" spans="1:3" x14ac:dyDescent="0.25">
      <c r="A5826" s="1">
        <v>43708.666666666664</v>
      </c>
      <c r="B5826">
        <v>23.4</v>
      </c>
      <c r="C5826">
        <v>0</v>
      </c>
    </row>
    <row r="5827" spans="1:3" x14ac:dyDescent="0.25">
      <c r="A5827" s="1">
        <v>43708.708333333336</v>
      </c>
      <c r="B5827">
        <v>21.6</v>
      </c>
      <c r="C5827">
        <v>0</v>
      </c>
    </row>
    <row r="5828" spans="1:3" x14ac:dyDescent="0.25">
      <c r="A5828" s="1">
        <v>43708.75</v>
      </c>
      <c r="B5828">
        <v>21.3</v>
      </c>
      <c r="C5828">
        <v>0</v>
      </c>
    </row>
    <row r="5829" spans="1:3" x14ac:dyDescent="0.25">
      <c r="A5829" s="1">
        <v>43708.791666666664</v>
      </c>
      <c r="B5829">
        <v>21.8</v>
      </c>
      <c r="C5829">
        <v>0</v>
      </c>
    </row>
    <row r="5830" spans="1:3" x14ac:dyDescent="0.25">
      <c r="A5830" s="1">
        <v>43708.833333333336</v>
      </c>
      <c r="B5830">
        <v>22.1</v>
      </c>
      <c r="C5830">
        <v>0</v>
      </c>
    </row>
    <row r="5831" spans="1:3" x14ac:dyDescent="0.25">
      <c r="A5831" s="1">
        <v>43708.875</v>
      </c>
      <c r="B5831">
        <v>21.9</v>
      </c>
      <c r="C5831">
        <v>0</v>
      </c>
    </row>
    <row r="5832" spans="1:3" x14ac:dyDescent="0.25">
      <c r="A5832" s="1">
        <v>43708.916666666664</v>
      </c>
      <c r="B5832">
        <v>21.6</v>
      </c>
      <c r="C5832">
        <v>0</v>
      </c>
    </row>
    <row r="5833" spans="1:3" x14ac:dyDescent="0.25">
      <c r="A5833" s="1">
        <v>43708.958333333336</v>
      </c>
      <c r="B5833">
        <v>21.3</v>
      </c>
      <c r="C5833">
        <v>0</v>
      </c>
    </row>
    <row r="5834" spans="1:3" x14ac:dyDescent="0.25">
      <c r="A5834" s="1">
        <v>43709</v>
      </c>
      <c r="B5834">
        <v>21.1</v>
      </c>
      <c r="C5834">
        <v>0</v>
      </c>
    </row>
    <row r="5835" spans="1:3" x14ac:dyDescent="0.25">
      <c r="A5835" s="1">
        <v>43709.041666666664</v>
      </c>
      <c r="B5835">
        <v>21.2</v>
      </c>
      <c r="C5835">
        <v>0</v>
      </c>
    </row>
    <row r="5836" spans="1:3" x14ac:dyDescent="0.25">
      <c r="A5836" s="1">
        <v>43709.083333333336</v>
      </c>
      <c r="B5836">
        <v>21</v>
      </c>
      <c r="C5836">
        <v>0</v>
      </c>
    </row>
    <row r="5837" spans="1:3" x14ac:dyDescent="0.25">
      <c r="A5837" s="1">
        <v>43709.125</v>
      </c>
      <c r="B5837">
        <v>20.7</v>
      </c>
      <c r="C5837">
        <v>0</v>
      </c>
    </row>
    <row r="5838" spans="1:3" x14ac:dyDescent="0.25">
      <c r="A5838" s="1">
        <v>43709.166666666664</v>
      </c>
      <c r="B5838">
        <v>20.6</v>
      </c>
      <c r="C5838">
        <v>0</v>
      </c>
    </row>
    <row r="5839" spans="1:3" x14ac:dyDescent="0.25">
      <c r="A5839" s="1">
        <v>43709.208333333336</v>
      </c>
      <c r="B5839">
        <v>20.6</v>
      </c>
      <c r="C5839">
        <v>0</v>
      </c>
    </row>
    <row r="5840" spans="1:3" x14ac:dyDescent="0.25">
      <c r="A5840" s="1">
        <v>43709.25</v>
      </c>
      <c r="B5840">
        <v>20.9</v>
      </c>
      <c r="C5840">
        <v>0</v>
      </c>
    </row>
    <row r="5841" spans="1:3" x14ac:dyDescent="0.25">
      <c r="A5841" s="1">
        <v>43709.291666666664</v>
      </c>
      <c r="B5841">
        <v>22</v>
      </c>
      <c r="C5841">
        <v>0</v>
      </c>
    </row>
    <row r="5842" spans="1:3" x14ac:dyDescent="0.25">
      <c r="A5842" s="1">
        <v>43709.333333333336</v>
      </c>
      <c r="B5842">
        <v>23.2</v>
      </c>
      <c r="C5842">
        <v>0</v>
      </c>
    </row>
    <row r="5843" spans="1:3" x14ac:dyDescent="0.25">
      <c r="A5843" s="1">
        <v>43709.375</v>
      </c>
      <c r="B5843">
        <v>24</v>
      </c>
      <c r="C5843">
        <v>0</v>
      </c>
    </row>
    <row r="5844" spans="1:3" x14ac:dyDescent="0.25">
      <c r="A5844" s="1">
        <v>43709.416666666664</v>
      </c>
      <c r="B5844">
        <v>24.8</v>
      </c>
      <c r="C5844">
        <v>0</v>
      </c>
    </row>
    <row r="5845" spans="1:3" x14ac:dyDescent="0.25">
      <c r="A5845" s="1">
        <v>43709.458333333336</v>
      </c>
      <c r="B5845">
        <v>25.4</v>
      </c>
      <c r="C5845">
        <v>0</v>
      </c>
    </row>
    <row r="5846" spans="1:3" x14ac:dyDescent="0.25">
      <c r="A5846" s="1">
        <v>43709.5</v>
      </c>
      <c r="B5846">
        <v>26</v>
      </c>
      <c r="C5846">
        <v>0</v>
      </c>
    </row>
    <row r="5847" spans="1:3" x14ac:dyDescent="0.25">
      <c r="A5847" s="1">
        <v>43709.541666666664</v>
      </c>
      <c r="B5847">
        <v>26.2</v>
      </c>
      <c r="C5847">
        <v>0</v>
      </c>
    </row>
    <row r="5848" spans="1:3" x14ac:dyDescent="0.25">
      <c r="A5848" s="1">
        <v>43709.583333333336</v>
      </c>
      <c r="B5848">
        <v>26.2</v>
      </c>
      <c r="C5848">
        <v>0</v>
      </c>
    </row>
    <row r="5849" spans="1:3" x14ac:dyDescent="0.25">
      <c r="A5849" s="1">
        <v>43709.625</v>
      </c>
      <c r="B5849">
        <v>26</v>
      </c>
      <c r="C5849">
        <v>0</v>
      </c>
    </row>
    <row r="5850" spans="1:3" x14ac:dyDescent="0.25">
      <c r="A5850" s="1">
        <v>43709.666666666664</v>
      </c>
      <c r="B5850">
        <v>25.5</v>
      </c>
      <c r="C5850">
        <v>0</v>
      </c>
    </row>
    <row r="5851" spans="1:3" x14ac:dyDescent="0.25">
      <c r="A5851" s="1">
        <v>43709.708333333336</v>
      </c>
      <c r="B5851">
        <v>24.4</v>
      </c>
      <c r="C5851">
        <v>0</v>
      </c>
    </row>
    <row r="5852" spans="1:3" x14ac:dyDescent="0.25">
      <c r="A5852" s="1">
        <v>43709.75</v>
      </c>
      <c r="B5852">
        <v>22.8</v>
      </c>
      <c r="C5852">
        <v>0</v>
      </c>
    </row>
    <row r="5853" spans="1:3" x14ac:dyDescent="0.25">
      <c r="A5853" s="1">
        <v>43709.791666666664</v>
      </c>
      <c r="B5853">
        <v>22.1</v>
      </c>
      <c r="C5853">
        <v>0</v>
      </c>
    </row>
    <row r="5854" spans="1:3" x14ac:dyDescent="0.25">
      <c r="A5854" s="1">
        <v>43709.833333333336</v>
      </c>
      <c r="B5854">
        <v>21.7</v>
      </c>
      <c r="C5854">
        <v>0</v>
      </c>
    </row>
    <row r="5855" spans="1:3" x14ac:dyDescent="0.25">
      <c r="A5855" s="1">
        <v>43709.875</v>
      </c>
      <c r="B5855">
        <v>21.3</v>
      </c>
      <c r="C5855">
        <v>0</v>
      </c>
    </row>
    <row r="5856" spans="1:3" x14ac:dyDescent="0.25">
      <c r="A5856" s="1">
        <v>43709.916666666664</v>
      </c>
      <c r="B5856">
        <v>21.1</v>
      </c>
      <c r="C5856">
        <v>0</v>
      </c>
    </row>
    <row r="5857" spans="1:3" x14ac:dyDescent="0.25">
      <c r="A5857" s="1">
        <v>43709.958333333336</v>
      </c>
      <c r="B5857">
        <v>21</v>
      </c>
      <c r="C5857">
        <v>0</v>
      </c>
    </row>
    <row r="5858" spans="1:3" x14ac:dyDescent="0.25">
      <c r="A5858" s="1">
        <v>43710</v>
      </c>
      <c r="B5858">
        <v>20.8</v>
      </c>
      <c r="C5858">
        <v>0</v>
      </c>
    </row>
    <row r="5859" spans="1:3" x14ac:dyDescent="0.25">
      <c r="A5859" s="1">
        <v>43710.041666666664</v>
      </c>
      <c r="B5859">
        <v>19</v>
      </c>
      <c r="C5859">
        <v>0</v>
      </c>
    </row>
    <row r="5860" spans="1:3" x14ac:dyDescent="0.25">
      <c r="A5860" s="1">
        <v>43710.083333333336</v>
      </c>
      <c r="B5860">
        <v>17.399999999999999</v>
      </c>
      <c r="C5860">
        <v>0.3</v>
      </c>
    </row>
    <row r="5861" spans="1:3" x14ac:dyDescent="0.25">
      <c r="A5861" s="1">
        <v>43710.125</v>
      </c>
      <c r="B5861">
        <v>15.8</v>
      </c>
      <c r="C5861">
        <v>0.1</v>
      </c>
    </row>
    <row r="5862" spans="1:3" x14ac:dyDescent="0.25">
      <c r="A5862" s="1">
        <v>43710.166666666664</v>
      </c>
      <c r="B5862">
        <v>15.4</v>
      </c>
      <c r="C5862">
        <v>0</v>
      </c>
    </row>
    <row r="5863" spans="1:3" x14ac:dyDescent="0.25">
      <c r="A5863" s="1">
        <v>43710.208333333336</v>
      </c>
      <c r="B5863">
        <v>15.2</v>
      </c>
      <c r="C5863">
        <v>1.1000000000000001</v>
      </c>
    </row>
    <row r="5864" spans="1:3" x14ac:dyDescent="0.25">
      <c r="A5864" s="1">
        <v>43710.25</v>
      </c>
      <c r="B5864">
        <v>14.7</v>
      </c>
      <c r="C5864">
        <v>4.2</v>
      </c>
    </row>
    <row r="5865" spans="1:3" x14ac:dyDescent="0.25">
      <c r="A5865" s="1">
        <v>43710.291666666664</v>
      </c>
      <c r="B5865">
        <v>14.4</v>
      </c>
      <c r="C5865">
        <v>2.2000000000000002</v>
      </c>
    </row>
    <row r="5866" spans="1:3" x14ac:dyDescent="0.25">
      <c r="A5866" s="1">
        <v>43710.333333333336</v>
      </c>
      <c r="B5866">
        <v>15.3</v>
      </c>
      <c r="C5866">
        <v>0.3</v>
      </c>
    </row>
    <row r="5867" spans="1:3" x14ac:dyDescent="0.25">
      <c r="A5867" s="1">
        <v>43710.375</v>
      </c>
      <c r="B5867">
        <v>16.2</v>
      </c>
      <c r="C5867">
        <v>0</v>
      </c>
    </row>
    <row r="5868" spans="1:3" x14ac:dyDescent="0.25">
      <c r="A5868" s="1">
        <v>43710.416666666664</v>
      </c>
      <c r="B5868">
        <v>17.600000000000001</v>
      </c>
      <c r="C5868">
        <v>0</v>
      </c>
    </row>
    <row r="5869" spans="1:3" x14ac:dyDescent="0.25">
      <c r="A5869" s="1">
        <v>43710.458333333336</v>
      </c>
      <c r="B5869">
        <v>18.3</v>
      </c>
      <c r="C5869">
        <v>0</v>
      </c>
    </row>
    <row r="5870" spans="1:3" x14ac:dyDescent="0.25">
      <c r="A5870" s="1">
        <v>43710.5</v>
      </c>
      <c r="B5870">
        <v>17.399999999999999</v>
      </c>
      <c r="C5870">
        <v>0</v>
      </c>
    </row>
    <row r="5871" spans="1:3" x14ac:dyDescent="0.25">
      <c r="A5871" s="1">
        <v>43710.541666666664</v>
      </c>
      <c r="B5871">
        <v>15.7</v>
      </c>
      <c r="C5871">
        <v>0</v>
      </c>
    </row>
    <row r="5872" spans="1:3" x14ac:dyDescent="0.25">
      <c r="A5872" s="1">
        <v>43710.583333333336</v>
      </c>
      <c r="B5872">
        <v>12.2</v>
      </c>
      <c r="C5872">
        <v>0.4</v>
      </c>
    </row>
    <row r="5873" spans="1:3" x14ac:dyDescent="0.25">
      <c r="A5873" s="1">
        <v>43710.625</v>
      </c>
      <c r="B5873">
        <v>11.7</v>
      </c>
      <c r="C5873">
        <v>1.7</v>
      </c>
    </row>
    <row r="5874" spans="1:3" x14ac:dyDescent="0.25">
      <c r="A5874" s="1">
        <v>43710.666666666664</v>
      </c>
      <c r="B5874">
        <v>11.1</v>
      </c>
      <c r="C5874">
        <v>1.7</v>
      </c>
    </row>
    <row r="5875" spans="1:3" x14ac:dyDescent="0.25">
      <c r="A5875" s="1">
        <v>43710.708333333336</v>
      </c>
      <c r="B5875">
        <v>10.9</v>
      </c>
      <c r="C5875">
        <v>1.6</v>
      </c>
    </row>
    <row r="5876" spans="1:3" x14ac:dyDescent="0.25">
      <c r="A5876" s="1">
        <v>43710.75</v>
      </c>
      <c r="B5876">
        <v>10.8</v>
      </c>
      <c r="C5876">
        <v>0.9</v>
      </c>
    </row>
    <row r="5877" spans="1:3" x14ac:dyDescent="0.25">
      <c r="A5877" s="1">
        <v>43710.791666666664</v>
      </c>
      <c r="B5877">
        <v>10.8</v>
      </c>
      <c r="C5877">
        <v>0.6</v>
      </c>
    </row>
    <row r="5878" spans="1:3" x14ac:dyDescent="0.25">
      <c r="A5878" s="1">
        <v>43710.833333333336</v>
      </c>
      <c r="B5878">
        <v>10.3</v>
      </c>
      <c r="C5878">
        <v>1</v>
      </c>
    </row>
    <row r="5879" spans="1:3" x14ac:dyDescent="0.25">
      <c r="A5879" s="1">
        <v>43710.875</v>
      </c>
      <c r="B5879">
        <v>10</v>
      </c>
      <c r="C5879">
        <v>0.7</v>
      </c>
    </row>
    <row r="5880" spans="1:3" x14ac:dyDescent="0.25">
      <c r="A5880" s="1">
        <v>43710.916666666664</v>
      </c>
      <c r="B5880">
        <v>9.6999999999999993</v>
      </c>
      <c r="C5880">
        <v>0.4</v>
      </c>
    </row>
    <row r="5881" spans="1:3" x14ac:dyDescent="0.25">
      <c r="A5881" s="1">
        <v>43710.958333333336</v>
      </c>
      <c r="B5881">
        <v>9.1999999999999993</v>
      </c>
      <c r="C5881">
        <v>0.5</v>
      </c>
    </row>
    <row r="5882" spans="1:3" x14ac:dyDescent="0.25">
      <c r="A5882" s="1">
        <v>43711</v>
      </c>
      <c r="B5882">
        <v>8.9</v>
      </c>
      <c r="C5882">
        <v>0.1</v>
      </c>
    </row>
    <row r="5883" spans="1:3" x14ac:dyDescent="0.25">
      <c r="A5883" s="1">
        <v>43711.041666666664</v>
      </c>
      <c r="B5883">
        <v>8.6999999999999993</v>
      </c>
      <c r="C5883">
        <v>0.1</v>
      </c>
    </row>
    <row r="5884" spans="1:3" x14ac:dyDescent="0.25">
      <c r="A5884" s="1">
        <v>43711.083333333336</v>
      </c>
      <c r="B5884">
        <v>8.4</v>
      </c>
      <c r="C5884">
        <v>0.7</v>
      </c>
    </row>
    <row r="5885" spans="1:3" x14ac:dyDescent="0.25">
      <c r="A5885" s="1">
        <v>43711.125</v>
      </c>
      <c r="B5885">
        <v>8.5</v>
      </c>
      <c r="C5885">
        <v>0.8</v>
      </c>
    </row>
    <row r="5886" spans="1:3" x14ac:dyDescent="0.25">
      <c r="A5886" s="1">
        <v>43711.166666666664</v>
      </c>
      <c r="B5886">
        <v>8.4</v>
      </c>
      <c r="C5886">
        <v>1.4</v>
      </c>
    </row>
    <row r="5887" spans="1:3" x14ac:dyDescent="0.25">
      <c r="A5887" s="1">
        <v>43711.208333333336</v>
      </c>
      <c r="B5887">
        <v>8.5</v>
      </c>
      <c r="C5887">
        <v>1.6</v>
      </c>
    </row>
    <row r="5888" spans="1:3" x14ac:dyDescent="0.25">
      <c r="A5888" s="1">
        <v>43711.25</v>
      </c>
      <c r="B5888">
        <v>8.6</v>
      </c>
      <c r="C5888">
        <v>0.8</v>
      </c>
    </row>
    <row r="5889" spans="1:3" x14ac:dyDescent="0.25">
      <c r="A5889" s="1">
        <v>43711.291666666664</v>
      </c>
      <c r="B5889">
        <v>9</v>
      </c>
      <c r="C5889">
        <v>0.1</v>
      </c>
    </row>
    <row r="5890" spans="1:3" x14ac:dyDescent="0.25">
      <c r="A5890" s="1">
        <v>43711.333333333336</v>
      </c>
      <c r="B5890">
        <v>9.8000000000000007</v>
      </c>
      <c r="C5890">
        <v>0</v>
      </c>
    </row>
    <row r="5891" spans="1:3" x14ac:dyDescent="0.25">
      <c r="A5891" s="1">
        <v>43711.375</v>
      </c>
      <c r="B5891">
        <v>10.199999999999999</v>
      </c>
      <c r="C5891">
        <v>0</v>
      </c>
    </row>
    <row r="5892" spans="1:3" x14ac:dyDescent="0.25">
      <c r="A5892" s="1">
        <v>43711.416666666664</v>
      </c>
      <c r="B5892">
        <v>10.5</v>
      </c>
      <c r="C5892">
        <v>0</v>
      </c>
    </row>
    <row r="5893" spans="1:3" x14ac:dyDescent="0.25">
      <c r="A5893" s="1">
        <v>43711.458333333336</v>
      </c>
      <c r="B5893">
        <v>11.3</v>
      </c>
      <c r="C5893">
        <v>0</v>
      </c>
    </row>
    <row r="5894" spans="1:3" x14ac:dyDescent="0.25">
      <c r="A5894" s="1">
        <v>43711.5</v>
      </c>
      <c r="B5894">
        <v>12.3</v>
      </c>
      <c r="C5894">
        <v>0</v>
      </c>
    </row>
    <row r="5895" spans="1:3" x14ac:dyDescent="0.25">
      <c r="A5895" s="1">
        <v>43711.541666666664</v>
      </c>
      <c r="B5895">
        <v>13.7</v>
      </c>
      <c r="C5895">
        <v>0</v>
      </c>
    </row>
    <row r="5896" spans="1:3" x14ac:dyDescent="0.25">
      <c r="A5896" s="1">
        <v>43711.583333333336</v>
      </c>
      <c r="B5896">
        <v>14.4</v>
      </c>
      <c r="C5896">
        <v>0</v>
      </c>
    </row>
    <row r="5897" spans="1:3" x14ac:dyDescent="0.25">
      <c r="A5897" s="1">
        <v>43711.625</v>
      </c>
      <c r="B5897">
        <v>14.4</v>
      </c>
      <c r="C5897">
        <v>0</v>
      </c>
    </row>
    <row r="5898" spans="1:3" x14ac:dyDescent="0.25">
      <c r="A5898" s="1">
        <v>43711.666666666664</v>
      </c>
      <c r="B5898">
        <v>13.3</v>
      </c>
      <c r="C5898">
        <v>0</v>
      </c>
    </row>
    <row r="5899" spans="1:3" x14ac:dyDescent="0.25">
      <c r="A5899" s="1">
        <v>43711.708333333336</v>
      </c>
      <c r="B5899">
        <v>13.6</v>
      </c>
      <c r="C5899">
        <v>0</v>
      </c>
    </row>
    <row r="5900" spans="1:3" x14ac:dyDescent="0.25">
      <c r="A5900" s="1">
        <v>43711.75</v>
      </c>
      <c r="B5900">
        <v>11.8</v>
      </c>
      <c r="C5900">
        <v>0</v>
      </c>
    </row>
    <row r="5901" spans="1:3" x14ac:dyDescent="0.25">
      <c r="A5901" s="1">
        <v>43711.791666666664</v>
      </c>
      <c r="B5901">
        <v>11.5</v>
      </c>
      <c r="C5901">
        <v>0</v>
      </c>
    </row>
    <row r="5902" spans="1:3" x14ac:dyDescent="0.25">
      <c r="A5902" s="1">
        <v>43711.833333333336</v>
      </c>
      <c r="B5902">
        <v>11.5</v>
      </c>
      <c r="C5902">
        <v>0</v>
      </c>
    </row>
    <row r="5903" spans="1:3" x14ac:dyDescent="0.25">
      <c r="A5903" s="1">
        <v>43711.875</v>
      </c>
      <c r="B5903">
        <v>11.3</v>
      </c>
      <c r="C5903">
        <v>0</v>
      </c>
    </row>
    <row r="5904" spans="1:3" x14ac:dyDescent="0.25">
      <c r="A5904" s="1">
        <v>43711.916666666664</v>
      </c>
      <c r="B5904">
        <v>11.3</v>
      </c>
      <c r="C5904">
        <v>0</v>
      </c>
    </row>
    <row r="5905" spans="1:3" x14ac:dyDescent="0.25">
      <c r="A5905" s="1">
        <v>43711.958333333336</v>
      </c>
      <c r="B5905">
        <v>11.2</v>
      </c>
      <c r="C5905">
        <v>0</v>
      </c>
    </row>
    <row r="5906" spans="1:3" x14ac:dyDescent="0.25">
      <c r="A5906" s="1">
        <v>43712</v>
      </c>
      <c r="B5906">
        <v>11.3</v>
      </c>
      <c r="C5906">
        <v>0</v>
      </c>
    </row>
    <row r="5907" spans="1:3" x14ac:dyDescent="0.25">
      <c r="A5907" s="1">
        <v>43712.041666666664</v>
      </c>
      <c r="B5907">
        <v>11.5</v>
      </c>
      <c r="C5907">
        <v>0</v>
      </c>
    </row>
    <row r="5908" spans="1:3" x14ac:dyDescent="0.25">
      <c r="A5908" s="1">
        <v>43712.083333333336</v>
      </c>
      <c r="B5908">
        <v>11.4</v>
      </c>
      <c r="C5908">
        <v>0</v>
      </c>
    </row>
    <row r="5909" spans="1:3" x14ac:dyDescent="0.25">
      <c r="A5909" s="1">
        <v>43712.125</v>
      </c>
      <c r="B5909">
        <v>11.5</v>
      </c>
      <c r="C5909">
        <v>0</v>
      </c>
    </row>
    <row r="5910" spans="1:3" x14ac:dyDescent="0.25">
      <c r="A5910" s="1">
        <v>43712.166666666664</v>
      </c>
      <c r="B5910">
        <v>11.5</v>
      </c>
      <c r="C5910">
        <v>0</v>
      </c>
    </row>
    <row r="5911" spans="1:3" x14ac:dyDescent="0.25">
      <c r="A5911" s="1">
        <v>43712.208333333336</v>
      </c>
      <c r="B5911">
        <v>11.6</v>
      </c>
      <c r="C5911">
        <v>0</v>
      </c>
    </row>
    <row r="5912" spans="1:3" x14ac:dyDescent="0.25">
      <c r="A5912" s="1">
        <v>43712.25</v>
      </c>
      <c r="B5912">
        <v>12.1</v>
      </c>
      <c r="C5912">
        <v>0</v>
      </c>
    </row>
    <row r="5913" spans="1:3" x14ac:dyDescent="0.25">
      <c r="A5913" s="1">
        <v>43712.291666666664</v>
      </c>
      <c r="B5913">
        <v>14.4</v>
      </c>
      <c r="C5913">
        <v>0</v>
      </c>
    </row>
    <row r="5914" spans="1:3" x14ac:dyDescent="0.25">
      <c r="A5914" s="1">
        <v>43712.333333333336</v>
      </c>
      <c r="B5914">
        <v>15.5</v>
      </c>
      <c r="C5914">
        <v>0</v>
      </c>
    </row>
    <row r="5915" spans="1:3" x14ac:dyDescent="0.25">
      <c r="A5915" s="1">
        <v>43712.375</v>
      </c>
      <c r="B5915">
        <v>16.100000000000001</v>
      </c>
      <c r="C5915">
        <v>0</v>
      </c>
    </row>
    <row r="5916" spans="1:3" x14ac:dyDescent="0.25">
      <c r="A5916" s="1">
        <v>43712.416666666664</v>
      </c>
      <c r="B5916">
        <v>16.899999999999999</v>
      </c>
      <c r="C5916">
        <v>0</v>
      </c>
    </row>
    <row r="5917" spans="1:3" x14ac:dyDescent="0.25">
      <c r="A5917" s="1">
        <v>43712.458333333336</v>
      </c>
      <c r="B5917">
        <v>17.7</v>
      </c>
      <c r="C5917">
        <v>0</v>
      </c>
    </row>
    <row r="5918" spans="1:3" x14ac:dyDescent="0.25">
      <c r="A5918" s="1">
        <v>43712.5</v>
      </c>
      <c r="B5918">
        <v>18.100000000000001</v>
      </c>
      <c r="C5918">
        <v>0</v>
      </c>
    </row>
    <row r="5919" spans="1:3" x14ac:dyDescent="0.25">
      <c r="A5919" s="1">
        <v>43712.541666666664</v>
      </c>
      <c r="B5919">
        <v>18.7</v>
      </c>
      <c r="C5919">
        <v>0</v>
      </c>
    </row>
    <row r="5920" spans="1:3" x14ac:dyDescent="0.25">
      <c r="A5920" s="1">
        <v>43712.583333333336</v>
      </c>
      <c r="B5920">
        <v>16.899999999999999</v>
      </c>
      <c r="C5920">
        <v>0</v>
      </c>
    </row>
    <row r="5921" spans="1:3" x14ac:dyDescent="0.25">
      <c r="A5921" s="1">
        <v>43712.625</v>
      </c>
      <c r="B5921">
        <v>16.7</v>
      </c>
      <c r="C5921">
        <v>0</v>
      </c>
    </row>
    <row r="5922" spans="1:3" x14ac:dyDescent="0.25">
      <c r="A5922" s="1">
        <v>43712.666666666664</v>
      </c>
      <c r="B5922">
        <v>18.2</v>
      </c>
      <c r="C5922">
        <v>0</v>
      </c>
    </row>
    <row r="5923" spans="1:3" x14ac:dyDescent="0.25">
      <c r="A5923" s="1">
        <v>43712.708333333336</v>
      </c>
      <c r="B5923">
        <v>17.600000000000001</v>
      </c>
      <c r="C5923">
        <v>0</v>
      </c>
    </row>
    <row r="5924" spans="1:3" x14ac:dyDescent="0.25">
      <c r="A5924" s="1">
        <v>43712.75</v>
      </c>
      <c r="B5924">
        <v>15.6</v>
      </c>
      <c r="C5924">
        <v>0</v>
      </c>
    </row>
    <row r="5925" spans="1:3" x14ac:dyDescent="0.25">
      <c r="A5925" s="1">
        <v>43712.791666666664</v>
      </c>
      <c r="B5925">
        <v>15.3</v>
      </c>
      <c r="C5925">
        <v>0</v>
      </c>
    </row>
    <row r="5926" spans="1:3" x14ac:dyDescent="0.25">
      <c r="A5926" s="1">
        <v>43712.833333333336</v>
      </c>
      <c r="B5926">
        <v>15</v>
      </c>
      <c r="C5926">
        <v>0</v>
      </c>
    </row>
    <row r="5927" spans="1:3" x14ac:dyDescent="0.25">
      <c r="A5927" s="1">
        <v>43712.875</v>
      </c>
      <c r="B5927">
        <v>14.8</v>
      </c>
      <c r="C5927">
        <v>0</v>
      </c>
    </row>
    <row r="5928" spans="1:3" x14ac:dyDescent="0.25">
      <c r="A5928" s="1">
        <v>43712.916666666664</v>
      </c>
      <c r="B5928">
        <v>13.9</v>
      </c>
      <c r="C5928">
        <v>0</v>
      </c>
    </row>
    <row r="5929" spans="1:3" x14ac:dyDescent="0.25">
      <c r="A5929" s="1">
        <v>43712.958333333336</v>
      </c>
      <c r="B5929">
        <v>13.4</v>
      </c>
      <c r="C5929">
        <v>0</v>
      </c>
    </row>
    <row r="5930" spans="1:3" x14ac:dyDescent="0.25">
      <c r="A5930" s="1">
        <v>43713</v>
      </c>
      <c r="B5930">
        <v>13.7</v>
      </c>
      <c r="C5930">
        <v>0</v>
      </c>
    </row>
    <row r="5931" spans="1:3" x14ac:dyDescent="0.25">
      <c r="A5931" s="1">
        <v>43713.041666666664</v>
      </c>
      <c r="B5931">
        <v>13.9</v>
      </c>
      <c r="C5931">
        <v>0</v>
      </c>
    </row>
    <row r="5932" spans="1:3" x14ac:dyDescent="0.25">
      <c r="A5932" s="1">
        <v>43713.083333333336</v>
      </c>
      <c r="B5932">
        <v>13.6</v>
      </c>
      <c r="C5932">
        <v>0</v>
      </c>
    </row>
    <row r="5933" spans="1:3" x14ac:dyDescent="0.25">
      <c r="A5933" s="1">
        <v>43713.125</v>
      </c>
      <c r="B5933">
        <v>13.1</v>
      </c>
      <c r="C5933">
        <v>0</v>
      </c>
    </row>
    <row r="5934" spans="1:3" x14ac:dyDescent="0.25">
      <c r="A5934" s="1">
        <v>43713.166666666664</v>
      </c>
      <c r="B5934">
        <v>12.7</v>
      </c>
      <c r="C5934">
        <v>0</v>
      </c>
    </row>
    <row r="5935" spans="1:3" x14ac:dyDescent="0.25">
      <c r="A5935" s="1">
        <v>43713.208333333336</v>
      </c>
      <c r="B5935">
        <v>12.8</v>
      </c>
      <c r="C5935">
        <v>0</v>
      </c>
    </row>
    <row r="5936" spans="1:3" x14ac:dyDescent="0.25">
      <c r="A5936" s="1">
        <v>43713.25</v>
      </c>
      <c r="B5936">
        <v>12.9</v>
      </c>
      <c r="C5936">
        <v>0</v>
      </c>
    </row>
    <row r="5937" spans="1:3" x14ac:dyDescent="0.25">
      <c r="A5937" s="1">
        <v>43713.291666666664</v>
      </c>
      <c r="B5937">
        <v>14.2</v>
      </c>
      <c r="C5937">
        <v>0</v>
      </c>
    </row>
    <row r="5938" spans="1:3" x14ac:dyDescent="0.25">
      <c r="A5938" s="1">
        <v>43713.333333333336</v>
      </c>
      <c r="B5938">
        <v>15.4</v>
      </c>
      <c r="C5938">
        <v>0</v>
      </c>
    </row>
    <row r="5939" spans="1:3" x14ac:dyDescent="0.25">
      <c r="A5939" s="1">
        <v>43713.375</v>
      </c>
      <c r="B5939">
        <v>16.5</v>
      </c>
      <c r="C5939">
        <v>0</v>
      </c>
    </row>
    <row r="5940" spans="1:3" x14ac:dyDescent="0.25">
      <c r="A5940" s="1">
        <v>43713.416666666664</v>
      </c>
      <c r="B5940">
        <v>17.8</v>
      </c>
      <c r="C5940">
        <v>0</v>
      </c>
    </row>
    <row r="5941" spans="1:3" x14ac:dyDescent="0.25">
      <c r="A5941" s="1">
        <v>43713.458333333336</v>
      </c>
      <c r="B5941">
        <v>18.7</v>
      </c>
      <c r="C5941">
        <v>0</v>
      </c>
    </row>
    <row r="5942" spans="1:3" x14ac:dyDescent="0.25">
      <c r="A5942" s="1">
        <v>43713.5</v>
      </c>
      <c r="B5942">
        <v>19.600000000000001</v>
      </c>
      <c r="C5942">
        <v>0</v>
      </c>
    </row>
    <row r="5943" spans="1:3" x14ac:dyDescent="0.25">
      <c r="A5943" s="1">
        <v>43713.541666666664</v>
      </c>
      <c r="B5943">
        <v>20.2</v>
      </c>
      <c r="C5943">
        <v>0</v>
      </c>
    </row>
    <row r="5944" spans="1:3" x14ac:dyDescent="0.25">
      <c r="A5944" s="1">
        <v>43713.583333333336</v>
      </c>
      <c r="B5944">
        <v>20.100000000000001</v>
      </c>
      <c r="C5944">
        <v>0</v>
      </c>
    </row>
    <row r="5945" spans="1:3" x14ac:dyDescent="0.25">
      <c r="A5945" s="1">
        <v>43713.625</v>
      </c>
      <c r="B5945">
        <v>20.3</v>
      </c>
      <c r="C5945">
        <v>0</v>
      </c>
    </row>
    <row r="5946" spans="1:3" x14ac:dyDescent="0.25">
      <c r="A5946" s="1">
        <v>43713.666666666664</v>
      </c>
      <c r="B5946">
        <v>20.100000000000001</v>
      </c>
      <c r="C5946">
        <v>0</v>
      </c>
    </row>
    <row r="5947" spans="1:3" x14ac:dyDescent="0.25">
      <c r="A5947" s="1">
        <v>43713.708333333336</v>
      </c>
      <c r="B5947">
        <v>19</v>
      </c>
      <c r="C5947">
        <v>0</v>
      </c>
    </row>
    <row r="5948" spans="1:3" x14ac:dyDescent="0.25">
      <c r="A5948" s="1">
        <v>43713.75</v>
      </c>
      <c r="B5948">
        <v>17</v>
      </c>
      <c r="C5948">
        <v>0</v>
      </c>
    </row>
    <row r="5949" spans="1:3" x14ac:dyDescent="0.25">
      <c r="A5949" s="1">
        <v>43713.791666666664</v>
      </c>
      <c r="B5949">
        <v>17.100000000000001</v>
      </c>
      <c r="C5949">
        <v>0</v>
      </c>
    </row>
    <row r="5950" spans="1:3" x14ac:dyDescent="0.25">
      <c r="A5950" s="1">
        <v>43713.833333333336</v>
      </c>
      <c r="B5950">
        <v>15.6</v>
      </c>
      <c r="C5950">
        <v>0</v>
      </c>
    </row>
    <row r="5951" spans="1:3" x14ac:dyDescent="0.25">
      <c r="A5951" s="1">
        <v>43713.875</v>
      </c>
      <c r="B5951">
        <v>14.4</v>
      </c>
      <c r="C5951">
        <v>0</v>
      </c>
    </row>
    <row r="5952" spans="1:3" x14ac:dyDescent="0.25">
      <c r="A5952" s="1">
        <v>43713.916666666664</v>
      </c>
      <c r="B5952">
        <v>13.4</v>
      </c>
      <c r="C5952">
        <v>0</v>
      </c>
    </row>
    <row r="5953" spans="1:3" x14ac:dyDescent="0.25">
      <c r="A5953" s="1">
        <v>43713.958333333336</v>
      </c>
      <c r="B5953">
        <v>13.1</v>
      </c>
      <c r="C5953">
        <v>0</v>
      </c>
    </row>
    <row r="5954" spans="1:3" x14ac:dyDescent="0.25">
      <c r="A5954" s="1">
        <v>43714</v>
      </c>
      <c r="B5954">
        <v>13</v>
      </c>
      <c r="C5954">
        <v>0</v>
      </c>
    </row>
    <row r="5955" spans="1:3" x14ac:dyDescent="0.25">
      <c r="A5955" s="1">
        <v>43714.041666666664</v>
      </c>
      <c r="B5955">
        <v>12.9</v>
      </c>
      <c r="C5955">
        <v>0</v>
      </c>
    </row>
    <row r="5956" spans="1:3" x14ac:dyDescent="0.25">
      <c r="A5956" s="1">
        <v>43714.083333333336</v>
      </c>
      <c r="B5956">
        <v>12.5</v>
      </c>
      <c r="C5956">
        <v>0</v>
      </c>
    </row>
    <row r="5957" spans="1:3" x14ac:dyDescent="0.25">
      <c r="A5957" s="1">
        <v>43714.125</v>
      </c>
      <c r="B5957">
        <v>11.9</v>
      </c>
      <c r="C5957">
        <v>0</v>
      </c>
    </row>
    <row r="5958" spans="1:3" x14ac:dyDescent="0.25">
      <c r="A5958" s="1">
        <v>43714.166666666664</v>
      </c>
      <c r="B5958">
        <v>11.3</v>
      </c>
      <c r="C5958">
        <v>0</v>
      </c>
    </row>
    <row r="5959" spans="1:3" x14ac:dyDescent="0.25">
      <c r="A5959" s="1">
        <v>43714.208333333336</v>
      </c>
      <c r="B5959">
        <v>11</v>
      </c>
      <c r="C5959">
        <v>0</v>
      </c>
    </row>
    <row r="5960" spans="1:3" x14ac:dyDescent="0.25">
      <c r="A5960" s="1">
        <v>43714.25</v>
      </c>
      <c r="B5960">
        <v>10.9</v>
      </c>
      <c r="C5960">
        <v>0</v>
      </c>
    </row>
    <row r="5961" spans="1:3" x14ac:dyDescent="0.25">
      <c r="A5961" s="1">
        <v>43714.291666666664</v>
      </c>
      <c r="B5961">
        <v>11.1</v>
      </c>
      <c r="C5961">
        <v>0</v>
      </c>
    </row>
    <row r="5962" spans="1:3" x14ac:dyDescent="0.25">
      <c r="A5962" s="1">
        <v>43714.333333333336</v>
      </c>
      <c r="B5962">
        <v>10.8</v>
      </c>
      <c r="C5962">
        <v>0</v>
      </c>
    </row>
    <row r="5963" spans="1:3" x14ac:dyDescent="0.25">
      <c r="A5963" s="1">
        <v>43714.375</v>
      </c>
      <c r="B5963">
        <v>11</v>
      </c>
      <c r="C5963">
        <v>0</v>
      </c>
    </row>
    <row r="5964" spans="1:3" x14ac:dyDescent="0.25">
      <c r="A5964" s="1">
        <v>43714.416666666664</v>
      </c>
      <c r="B5964">
        <v>12.1</v>
      </c>
      <c r="C5964">
        <v>0</v>
      </c>
    </row>
    <row r="5965" spans="1:3" x14ac:dyDescent="0.25">
      <c r="A5965" s="1">
        <v>43714.458333333336</v>
      </c>
      <c r="B5965">
        <v>12.9</v>
      </c>
      <c r="C5965">
        <v>0</v>
      </c>
    </row>
    <row r="5966" spans="1:3" x14ac:dyDescent="0.25">
      <c r="A5966" s="1">
        <v>43714.5</v>
      </c>
      <c r="B5966">
        <v>14.6</v>
      </c>
      <c r="C5966">
        <v>0</v>
      </c>
    </row>
    <row r="5967" spans="1:3" x14ac:dyDescent="0.25">
      <c r="A5967" s="1">
        <v>43714.541666666664</v>
      </c>
      <c r="B5967">
        <v>14.9</v>
      </c>
      <c r="C5967">
        <v>0</v>
      </c>
    </row>
    <row r="5968" spans="1:3" x14ac:dyDescent="0.25">
      <c r="A5968" s="1">
        <v>43714.583333333336</v>
      </c>
      <c r="B5968">
        <v>15.2</v>
      </c>
      <c r="C5968">
        <v>0</v>
      </c>
    </row>
    <row r="5969" spans="1:3" x14ac:dyDescent="0.25">
      <c r="A5969" s="1">
        <v>43714.625</v>
      </c>
      <c r="B5969">
        <v>15.3</v>
      </c>
      <c r="C5969">
        <v>0</v>
      </c>
    </row>
    <row r="5970" spans="1:3" x14ac:dyDescent="0.25">
      <c r="A5970" s="1">
        <v>43714.666666666664</v>
      </c>
      <c r="B5970">
        <v>14.3</v>
      </c>
      <c r="C5970">
        <v>0</v>
      </c>
    </row>
    <row r="5971" spans="1:3" x14ac:dyDescent="0.25">
      <c r="A5971" s="1">
        <v>43714.708333333336</v>
      </c>
      <c r="B5971">
        <v>13.1</v>
      </c>
      <c r="C5971">
        <v>0</v>
      </c>
    </row>
    <row r="5972" spans="1:3" x14ac:dyDescent="0.25">
      <c r="A5972" s="1">
        <v>43714.75</v>
      </c>
      <c r="B5972">
        <v>12.3</v>
      </c>
      <c r="C5972">
        <v>0</v>
      </c>
    </row>
    <row r="5973" spans="1:3" x14ac:dyDescent="0.25">
      <c r="A5973" s="1">
        <v>43714.791666666664</v>
      </c>
      <c r="B5973">
        <v>12.3</v>
      </c>
      <c r="C5973">
        <v>0</v>
      </c>
    </row>
    <row r="5974" spans="1:3" x14ac:dyDescent="0.25">
      <c r="A5974" s="1">
        <v>43714.833333333336</v>
      </c>
      <c r="B5974">
        <v>12.3</v>
      </c>
      <c r="C5974">
        <v>0</v>
      </c>
    </row>
    <row r="5975" spans="1:3" x14ac:dyDescent="0.25">
      <c r="A5975" s="1">
        <v>43714.875</v>
      </c>
      <c r="B5975">
        <v>12.2</v>
      </c>
      <c r="C5975">
        <v>0</v>
      </c>
    </row>
    <row r="5976" spans="1:3" x14ac:dyDescent="0.25">
      <c r="A5976" s="1">
        <v>43714.916666666664</v>
      </c>
      <c r="B5976">
        <v>12.3</v>
      </c>
      <c r="C5976">
        <v>0</v>
      </c>
    </row>
    <row r="5977" spans="1:3" x14ac:dyDescent="0.25">
      <c r="A5977" s="1">
        <v>43714.958333333336</v>
      </c>
      <c r="B5977">
        <v>11.9</v>
      </c>
      <c r="C5977">
        <v>0</v>
      </c>
    </row>
    <row r="5978" spans="1:3" x14ac:dyDescent="0.25">
      <c r="A5978" s="1">
        <v>43715</v>
      </c>
      <c r="B5978">
        <v>11.7</v>
      </c>
      <c r="C5978">
        <v>0</v>
      </c>
    </row>
    <row r="5979" spans="1:3" x14ac:dyDescent="0.25">
      <c r="A5979" s="1">
        <v>43715.041666666664</v>
      </c>
      <c r="B5979">
        <v>12.5</v>
      </c>
      <c r="C5979">
        <v>0</v>
      </c>
    </row>
    <row r="5980" spans="1:3" x14ac:dyDescent="0.25">
      <c r="A5980" s="1">
        <v>43715.083333333336</v>
      </c>
      <c r="B5980">
        <v>12.9</v>
      </c>
      <c r="C5980">
        <v>0</v>
      </c>
    </row>
    <row r="5981" spans="1:3" x14ac:dyDescent="0.25">
      <c r="A5981" s="1">
        <v>43715.125</v>
      </c>
      <c r="B5981">
        <v>12.4</v>
      </c>
      <c r="C5981">
        <v>0</v>
      </c>
    </row>
    <row r="5982" spans="1:3" x14ac:dyDescent="0.25">
      <c r="A5982" s="1">
        <v>43715.166666666664</v>
      </c>
      <c r="B5982">
        <v>11.7</v>
      </c>
      <c r="C5982">
        <v>0</v>
      </c>
    </row>
    <row r="5983" spans="1:3" x14ac:dyDescent="0.25">
      <c r="A5983" s="1">
        <v>43715.208333333336</v>
      </c>
      <c r="B5983">
        <v>12.9</v>
      </c>
      <c r="C5983">
        <v>0</v>
      </c>
    </row>
    <row r="5984" spans="1:3" x14ac:dyDescent="0.25">
      <c r="A5984" s="1">
        <v>43715.25</v>
      </c>
      <c r="B5984">
        <v>13.5</v>
      </c>
      <c r="C5984">
        <v>0</v>
      </c>
    </row>
    <row r="5985" spans="1:3" x14ac:dyDescent="0.25">
      <c r="A5985" s="1">
        <v>43715.291666666664</v>
      </c>
      <c r="B5985">
        <v>14.3</v>
      </c>
      <c r="C5985">
        <v>0</v>
      </c>
    </row>
    <row r="5986" spans="1:3" x14ac:dyDescent="0.25">
      <c r="A5986" s="1">
        <v>43715.333333333336</v>
      </c>
      <c r="B5986">
        <v>15.3</v>
      </c>
      <c r="C5986">
        <v>0</v>
      </c>
    </row>
    <row r="5987" spans="1:3" x14ac:dyDescent="0.25">
      <c r="A5987" s="1">
        <v>43715.375</v>
      </c>
      <c r="B5987">
        <v>16.2</v>
      </c>
      <c r="C5987">
        <v>0</v>
      </c>
    </row>
    <row r="5988" spans="1:3" x14ac:dyDescent="0.25">
      <c r="A5988" s="1">
        <v>43715.416666666664</v>
      </c>
      <c r="B5988">
        <v>16.600000000000001</v>
      </c>
      <c r="C5988">
        <v>0</v>
      </c>
    </row>
    <row r="5989" spans="1:3" x14ac:dyDescent="0.25">
      <c r="A5989" s="1">
        <v>43715.458333333336</v>
      </c>
      <c r="B5989">
        <v>17</v>
      </c>
      <c r="C5989">
        <v>0</v>
      </c>
    </row>
    <row r="5990" spans="1:3" x14ac:dyDescent="0.25">
      <c r="A5990" s="1">
        <v>43715.5</v>
      </c>
      <c r="B5990">
        <v>17.600000000000001</v>
      </c>
      <c r="C5990">
        <v>0</v>
      </c>
    </row>
    <row r="5991" spans="1:3" x14ac:dyDescent="0.25">
      <c r="A5991" s="1">
        <v>43715.541666666664</v>
      </c>
      <c r="B5991">
        <v>15.5</v>
      </c>
      <c r="C5991">
        <v>0</v>
      </c>
    </row>
    <row r="5992" spans="1:3" x14ac:dyDescent="0.25">
      <c r="A5992" s="1">
        <v>43715.583333333336</v>
      </c>
      <c r="B5992">
        <v>14.2</v>
      </c>
      <c r="C5992">
        <v>0.1</v>
      </c>
    </row>
    <row r="5993" spans="1:3" x14ac:dyDescent="0.25">
      <c r="A5993" s="1">
        <v>43715.625</v>
      </c>
      <c r="B5993">
        <v>13.4</v>
      </c>
      <c r="C5993">
        <v>0</v>
      </c>
    </row>
    <row r="5994" spans="1:3" x14ac:dyDescent="0.25">
      <c r="A5994" s="1">
        <v>43715.666666666664</v>
      </c>
      <c r="B5994">
        <v>13</v>
      </c>
      <c r="C5994">
        <v>0</v>
      </c>
    </row>
    <row r="5995" spans="1:3" x14ac:dyDescent="0.25">
      <c r="A5995" s="1">
        <v>43715.708333333336</v>
      </c>
      <c r="B5995">
        <v>12.3</v>
      </c>
      <c r="C5995">
        <v>0</v>
      </c>
    </row>
    <row r="5996" spans="1:3" x14ac:dyDescent="0.25">
      <c r="A5996" s="1">
        <v>43715.75</v>
      </c>
      <c r="B5996">
        <v>12</v>
      </c>
      <c r="C5996">
        <v>0</v>
      </c>
    </row>
    <row r="5997" spans="1:3" x14ac:dyDescent="0.25">
      <c r="A5997" s="1">
        <v>43715.791666666664</v>
      </c>
      <c r="B5997">
        <v>11.9</v>
      </c>
      <c r="C5997">
        <v>0</v>
      </c>
    </row>
    <row r="5998" spans="1:3" x14ac:dyDescent="0.25">
      <c r="A5998" s="1">
        <v>43715.833333333336</v>
      </c>
      <c r="B5998">
        <v>11.4</v>
      </c>
      <c r="C5998">
        <v>0</v>
      </c>
    </row>
    <row r="5999" spans="1:3" x14ac:dyDescent="0.25">
      <c r="A5999" s="1">
        <v>43715.875</v>
      </c>
      <c r="B5999">
        <v>11.7</v>
      </c>
      <c r="C5999">
        <v>0</v>
      </c>
    </row>
    <row r="6000" spans="1:3" x14ac:dyDescent="0.25">
      <c r="A6000" s="1">
        <v>43715.916666666664</v>
      </c>
      <c r="B6000">
        <v>11.5</v>
      </c>
      <c r="C6000">
        <v>0</v>
      </c>
    </row>
    <row r="6001" spans="1:3" x14ac:dyDescent="0.25">
      <c r="A6001" s="1">
        <v>43715.958333333336</v>
      </c>
      <c r="B6001">
        <v>11</v>
      </c>
      <c r="C6001">
        <v>0</v>
      </c>
    </row>
    <row r="6002" spans="1:3" x14ac:dyDescent="0.25">
      <c r="A6002" s="1">
        <v>43716</v>
      </c>
      <c r="B6002">
        <v>11.3</v>
      </c>
      <c r="C6002">
        <v>0.6</v>
      </c>
    </row>
    <row r="6003" spans="1:3" x14ac:dyDescent="0.25">
      <c r="A6003" s="1">
        <v>43716.041666666664</v>
      </c>
      <c r="B6003">
        <v>11.6</v>
      </c>
      <c r="C6003">
        <v>3.5</v>
      </c>
    </row>
    <row r="6004" spans="1:3" x14ac:dyDescent="0.25">
      <c r="A6004" s="1">
        <v>43716.083333333336</v>
      </c>
      <c r="B6004">
        <v>11.7</v>
      </c>
      <c r="C6004">
        <v>3.3</v>
      </c>
    </row>
    <row r="6005" spans="1:3" x14ac:dyDescent="0.25">
      <c r="A6005" s="1">
        <v>43716.125</v>
      </c>
      <c r="B6005">
        <v>11.5</v>
      </c>
      <c r="C6005">
        <v>2.6</v>
      </c>
    </row>
    <row r="6006" spans="1:3" x14ac:dyDescent="0.25">
      <c r="A6006" s="1">
        <v>43716.166666666664</v>
      </c>
      <c r="B6006">
        <v>11.4</v>
      </c>
      <c r="C6006">
        <v>8.8000000000000007</v>
      </c>
    </row>
    <row r="6007" spans="1:3" x14ac:dyDescent="0.25">
      <c r="A6007" s="1">
        <v>43716.208333333336</v>
      </c>
      <c r="B6007">
        <v>11.3</v>
      </c>
      <c r="C6007">
        <v>5.6</v>
      </c>
    </row>
    <row r="6008" spans="1:3" x14ac:dyDescent="0.25">
      <c r="A6008" s="1">
        <v>43716.25</v>
      </c>
      <c r="B6008">
        <v>11.1</v>
      </c>
      <c r="C6008">
        <v>1.2</v>
      </c>
    </row>
    <row r="6009" spans="1:3" x14ac:dyDescent="0.25">
      <c r="A6009" s="1">
        <v>43716.291666666664</v>
      </c>
      <c r="B6009">
        <v>11.1</v>
      </c>
      <c r="C6009">
        <v>0.7</v>
      </c>
    </row>
    <row r="6010" spans="1:3" x14ac:dyDescent="0.25">
      <c r="A6010" s="1">
        <v>43716.333333333336</v>
      </c>
      <c r="B6010">
        <v>12.5</v>
      </c>
      <c r="C6010">
        <v>0</v>
      </c>
    </row>
    <row r="6011" spans="1:3" x14ac:dyDescent="0.25">
      <c r="A6011" s="1">
        <v>43716.375</v>
      </c>
      <c r="B6011">
        <v>13.1</v>
      </c>
      <c r="C6011">
        <v>0</v>
      </c>
    </row>
    <row r="6012" spans="1:3" x14ac:dyDescent="0.25">
      <c r="A6012" s="1">
        <v>43716.416666666664</v>
      </c>
      <c r="B6012">
        <v>13.7</v>
      </c>
      <c r="C6012">
        <v>0</v>
      </c>
    </row>
    <row r="6013" spans="1:3" x14ac:dyDescent="0.25">
      <c r="A6013" s="1">
        <v>43716.458333333336</v>
      </c>
      <c r="B6013">
        <v>14.2</v>
      </c>
      <c r="C6013">
        <v>0</v>
      </c>
    </row>
    <row r="6014" spans="1:3" x14ac:dyDescent="0.25">
      <c r="A6014" s="1">
        <v>43716.5</v>
      </c>
      <c r="B6014">
        <v>14.9</v>
      </c>
      <c r="C6014">
        <v>4</v>
      </c>
    </row>
    <row r="6015" spans="1:3" x14ac:dyDescent="0.25">
      <c r="A6015" s="1">
        <v>43716.541666666664</v>
      </c>
      <c r="B6015">
        <v>13.3</v>
      </c>
      <c r="C6015">
        <v>5.9</v>
      </c>
    </row>
    <row r="6016" spans="1:3" x14ac:dyDescent="0.25">
      <c r="A6016" s="1">
        <v>43716.583333333336</v>
      </c>
      <c r="B6016">
        <v>13.7</v>
      </c>
      <c r="C6016">
        <v>0.6</v>
      </c>
    </row>
    <row r="6017" spans="1:3" x14ac:dyDescent="0.25">
      <c r="A6017" s="1">
        <v>43716.625</v>
      </c>
      <c r="B6017">
        <v>14.3</v>
      </c>
      <c r="C6017">
        <v>2.2000000000000002</v>
      </c>
    </row>
    <row r="6018" spans="1:3" x14ac:dyDescent="0.25">
      <c r="A6018" s="1">
        <v>43716.666666666664</v>
      </c>
      <c r="B6018">
        <v>14.9</v>
      </c>
      <c r="C6018">
        <v>0</v>
      </c>
    </row>
    <row r="6019" spans="1:3" x14ac:dyDescent="0.25">
      <c r="A6019" s="1">
        <v>43716.708333333336</v>
      </c>
      <c r="B6019">
        <v>14.1</v>
      </c>
      <c r="C6019">
        <v>0</v>
      </c>
    </row>
    <row r="6020" spans="1:3" x14ac:dyDescent="0.25">
      <c r="A6020" s="1">
        <v>43716.75</v>
      </c>
      <c r="B6020">
        <v>13.1</v>
      </c>
      <c r="C6020">
        <v>0</v>
      </c>
    </row>
    <row r="6021" spans="1:3" x14ac:dyDescent="0.25">
      <c r="A6021" s="1">
        <v>43716.791666666664</v>
      </c>
      <c r="B6021">
        <v>13.6</v>
      </c>
      <c r="C6021">
        <v>0</v>
      </c>
    </row>
    <row r="6022" spans="1:3" x14ac:dyDescent="0.25">
      <c r="A6022" s="1">
        <v>43716.833333333336</v>
      </c>
      <c r="B6022">
        <v>13.5</v>
      </c>
      <c r="C6022">
        <v>0</v>
      </c>
    </row>
    <row r="6023" spans="1:3" x14ac:dyDescent="0.25">
      <c r="A6023" s="1">
        <v>43716.875</v>
      </c>
      <c r="B6023">
        <v>13.8</v>
      </c>
      <c r="C6023">
        <v>0.1</v>
      </c>
    </row>
    <row r="6024" spans="1:3" x14ac:dyDescent="0.25">
      <c r="A6024" s="1">
        <v>43716.916666666664</v>
      </c>
      <c r="B6024">
        <v>15</v>
      </c>
      <c r="C6024">
        <v>0</v>
      </c>
    </row>
    <row r="6025" spans="1:3" x14ac:dyDescent="0.25">
      <c r="A6025" s="1">
        <v>43716.958333333336</v>
      </c>
      <c r="B6025">
        <v>14.4</v>
      </c>
      <c r="C6025">
        <v>0</v>
      </c>
    </row>
    <row r="6026" spans="1:3" x14ac:dyDescent="0.25">
      <c r="A6026" s="1">
        <v>43717</v>
      </c>
      <c r="B6026">
        <v>14.4</v>
      </c>
      <c r="C6026">
        <v>0</v>
      </c>
    </row>
    <row r="6027" spans="1:3" x14ac:dyDescent="0.25">
      <c r="A6027" s="1">
        <v>43717.041666666664</v>
      </c>
      <c r="B6027">
        <v>15</v>
      </c>
      <c r="C6027">
        <v>0</v>
      </c>
    </row>
    <row r="6028" spans="1:3" x14ac:dyDescent="0.25">
      <c r="A6028" s="1">
        <v>43717.083333333336</v>
      </c>
      <c r="B6028">
        <v>13.4</v>
      </c>
      <c r="C6028">
        <v>8.3000000000000007</v>
      </c>
    </row>
    <row r="6029" spans="1:3" x14ac:dyDescent="0.25">
      <c r="A6029" s="1">
        <v>43717.125</v>
      </c>
      <c r="B6029">
        <v>12.7</v>
      </c>
      <c r="C6029">
        <v>0.7</v>
      </c>
    </row>
    <row r="6030" spans="1:3" x14ac:dyDescent="0.25">
      <c r="A6030" s="1">
        <v>43717.166666666664</v>
      </c>
      <c r="B6030">
        <v>12.6</v>
      </c>
      <c r="C6030">
        <v>0.7</v>
      </c>
    </row>
    <row r="6031" spans="1:3" x14ac:dyDescent="0.25">
      <c r="A6031" s="1">
        <v>43717.208333333336</v>
      </c>
      <c r="B6031">
        <v>13.8</v>
      </c>
      <c r="C6031">
        <v>0.3</v>
      </c>
    </row>
    <row r="6032" spans="1:3" x14ac:dyDescent="0.25">
      <c r="A6032" s="1">
        <v>43717.25</v>
      </c>
      <c r="B6032">
        <v>13.4</v>
      </c>
      <c r="C6032">
        <v>0.7</v>
      </c>
    </row>
    <row r="6033" spans="1:3" x14ac:dyDescent="0.25">
      <c r="A6033" s="1">
        <v>43717.291666666664</v>
      </c>
      <c r="B6033">
        <v>14.3</v>
      </c>
      <c r="C6033">
        <v>0</v>
      </c>
    </row>
    <row r="6034" spans="1:3" x14ac:dyDescent="0.25">
      <c r="A6034" s="1">
        <v>43717.333333333336</v>
      </c>
      <c r="B6034">
        <v>15.3</v>
      </c>
      <c r="C6034">
        <v>0</v>
      </c>
    </row>
    <row r="6035" spans="1:3" x14ac:dyDescent="0.25">
      <c r="A6035" s="1">
        <v>43717.375</v>
      </c>
      <c r="B6035">
        <v>16.3</v>
      </c>
      <c r="C6035">
        <v>0</v>
      </c>
    </row>
    <row r="6036" spans="1:3" x14ac:dyDescent="0.25">
      <c r="A6036" s="1">
        <v>43717.416666666664</v>
      </c>
      <c r="B6036">
        <v>14</v>
      </c>
      <c r="C6036">
        <v>2</v>
      </c>
    </row>
    <row r="6037" spans="1:3" x14ac:dyDescent="0.25">
      <c r="A6037" s="1">
        <v>43717.458333333336</v>
      </c>
      <c r="B6037">
        <v>12.3</v>
      </c>
      <c r="C6037">
        <v>1.3</v>
      </c>
    </row>
    <row r="6038" spans="1:3" x14ac:dyDescent="0.25">
      <c r="A6038" s="1">
        <v>43717.5</v>
      </c>
      <c r="B6038">
        <v>12.1</v>
      </c>
      <c r="C6038">
        <v>2.2000000000000002</v>
      </c>
    </row>
    <row r="6039" spans="1:3" x14ac:dyDescent="0.25">
      <c r="A6039" s="1">
        <v>43717.541666666664</v>
      </c>
      <c r="B6039">
        <v>12.2</v>
      </c>
      <c r="C6039">
        <v>0.3</v>
      </c>
    </row>
    <row r="6040" spans="1:3" x14ac:dyDescent="0.25">
      <c r="A6040" s="1">
        <v>43717.583333333336</v>
      </c>
      <c r="B6040">
        <v>12.2</v>
      </c>
      <c r="C6040">
        <v>0.1</v>
      </c>
    </row>
    <row r="6041" spans="1:3" x14ac:dyDescent="0.25">
      <c r="A6041" s="1">
        <v>43717.625</v>
      </c>
      <c r="B6041">
        <v>12</v>
      </c>
      <c r="C6041">
        <v>0.2</v>
      </c>
    </row>
    <row r="6042" spans="1:3" x14ac:dyDescent="0.25">
      <c r="A6042" s="1">
        <v>43717.666666666664</v>
      </c>
      <c r="B6042">
        <v>11.9</v>
      </c>
      <c r="C6042">
        <v>1.7</v>
      </c>
    </row>
    <row r="6043" spans="1:3" x14ac:dyDescent="0.25">
      <c r="A6043" s="1">
        <v>43717.708333333336</v>
      </c>
      <c r="B6043">
        <v>11</v>
      </c>
      <c r="C6043">
        <v>2.6</v>
      </c>
    </row>
    <row r="6044" spans="1:3" x14ac:dyDescent="0.25">
      <c r="A6044" s="1">
        <v>43717.75</v>
      </c>
      <c r="B6044">
        <v>10.4</v>
      </c>
      <c r="C6044">
        <v>2.7</v>
      </c>
    </row>
    <row r="6045" spans="1:3" x14ac:dyDescent="0.25">
      <c r="A6045" s="1">
        <v>43717.791666666664</v>
      </c>
      <c r="B6045">
        <v>10</v>
      </c>
      <c r="C6045">
        <v>0.2</v>
      </c>
    </row>
    <row r="6046" spans="1:3" x14ac:dyDescent="0.25">
      <c r="A6046" s="1">
        <v>43717.833333333336</v>
      </c>
      <c r="B6046">
        <v>9.6999999999999993</v>
      </c>
      <c r="C6046">
        <v>0</v>
      </c>
    </row>
    <row r="6047" spans="1:3" x14ac:dyDescent="0.25">
      <c r="A6047" s="1">
        <v>43717.875</v>
      </c>
      <c r="B6047">
        <v>9.6</v>
      </c>
      <c r="C6047">
        <v>0.1</v>
      </c>
    </row>
    <row r="6048" spans="1:3" x14ac:dyDescent="0.25">
      <c r="A6048" s="1">
        <v>43717.916666666664</v>
      </c>
      <c r="B6048">
        <v>9.1</v>
      </c>
      <c r="C6048">
        <v>0</v>
      </c>
    </row>
    <row r="6049" spans="1:3" x14ac:dyDescent="0.25">
      <c r="A6049" s="1">
        <v>43717.958333333336</v>
      </c>
      <c r="B6049">
        <v>8.6999999999999993</v>
      </c>
      <c r="C6049">
        <v>0</v>
      </c>
    </row>
    <row r="6050" spans="1:3" x14ac:dyDescent="0.25">
      <c r="A6050" s="1">
        <v>43718</v>
      </c>
      <c r="B6050">
        <v>8.5</v>
      </c>
      <c r="C6050">
        <v>0</v>
      </c>
    </row>
    <row r="6051" spans="1:3" x14ac:dyDescent="0.25">
      <c r="A6051" s="1">
        <v>43718.041666666664</v>
      </c>
      <c r="B6051">
        <v>8.3000000000000007</v>
      </c>
      <c r="C6051">
        <v>0</v>
      </c>
    </row>
    <row r="6052" spans="1:3" x14ac:dyDescent="0.25">
      <c r="A6052" s="1">
        <v>43718.083333333336</v>
      </c>
      <c r="B6052">
        <v>8.5</v>
      </c>
      <c r="C6052">
        <v>0</v>
      </c>
    </row>
    <row r="6053" spans="1:3" x14ac:dyDescent="0.25">
      <c r="A6053" s="1">
        <v>43718.125</v>
      </c>
      <c r="B6053">
        <v>8.3000000000000007</v>
      </c>
      <c r="C6053">
        <v>0</v>
      </c>
    </row>
    <row r="6054" spans="1:3" x14ac:dyDescent="0.25">
      <c r="A6054" s="1">
        <v>43718.166666666664</v>
      </c>
      <c r="B6054">
        <v>8.1999999999999993</v>
      </c>
      <c r="C6054">
        <v>0</v>
      </c>
    </row>
    <row r="6055" spans="1:3" x14ac:dyDescent="0.25">
      <c r="A6055" s="1">
        <v>43718.208333333336</v>
      </c>
      <c r="B6055">
        <v>8.3000000000000007</v>
      </c>
      <c r="C6055">
        <v>0</v>
      </c>
    </row>
    <row r="6056" spans="1:3" x14ac:dyDescent="0.25">
      <c r="A6056" s="1">
        <v>43718.25</v>
      </c>
      <c r="B6056">
        <v>8.1999999999999993</v>
      </c>
      <c r="C6056">
        <v>0</v>
      </c>
    </row>
    <row r="6057" spans="1:3" x14ac:dyDescent="0.25">
      <c r="A6057" s="1">
        <v>43718.291666666664</v>
      </c>
      <c r="B6057">
        <v>8.4</v>
      </c>
      <c r="C6057">
        <v>0</v>
      </c>
    </row>
    <row r="6058" spans="1:3" x14ac:dyDescent="0.25">
      <c r="A6058" s="1">
        <v>43718.333333333336</v>
      </c>
      <c r="B6058">
        <v>9.3000000000000007</v>
      </c>
      <c r="C6058">
        <v>0</v>
      </c>
    </row>
    <row r="6059" spans="1:3" x14ac:dyDescent="0.25">
      <c r="A6059" s="1">
        <v>43718.375</v>
      </c>
      <c r="B6059">
        <v>11.1</v>
      </c>
      <c r="C6059">
        <v>0</v>
      </c>
    </row>
    <row r="6060" spans="1:3" x14ac:dyDescent="0.25">
      <c r="A6060" s="1">
        <v>43718.416666666664</v>
      </c>
      <c r="B6060">
        <v>12.3</v>
      </c>
      <c r="C6060">
        <v>0</v>
      </c>
    </row>
    <row r="6061" spans="1:3" x14ac:dyDescent="0.25">
      <c r="A6061" s="1">
        <v>43718.458333333336</v>
      </c>
      <c r="B6061">
        <v>13.7</v>
      </c>
      <c r="C6061">
        <v>0</v>
      </c>
    </row>
    <row r="6062" spans="1:3" x14ac:dyDescent="0.25">
      <c r="A6062" s="1">
        <v>43718.5</v>
      </c>
      <c r="B6062">
        <v>14.5</v>
      </c>
      <c r="C6062">
        <v>0</v>
      </c>
    </row>
    <row r="6063" spans="1:3" x14ac:dyDescent="0.25">
      <c r="A6063" s="1">
        <v>43718.541666666664</v>
      </c>
      <c r="B6063">
        <v>15.1</v>
      </c>
      <c r="C6063">
        <v>0</v>
      </c>
    </row>
    <row r="6064" spans="1:3" x14ac:dyDescent="0.25">
      <c r="A6064" s="1">
        <v>43718.583333333336</v>
      </c>
      <c r="B6064">
        <v>15.4</v>
      </c>
      <c r="C6064">
        <v>0</v>
      </c>
    </row>
    <row r="6065" spans="1:3" x14ac:dyDescent="0.25">
      <c r="A6065" s="1">
        <v>43718.625</v>
      </c>
      <c r="B6065">
        <v>15.8</v>
      </c>
      <c r="C6065">
        <v>0</v>
      </c>
    </row>
    <row r="6066" spans="1:3" x14ac:dyDescent="0.25">
      <c r="A6066" s="1">
        <v>43718.666666666664</v>
      </c>
      <c r="B6066">
        <v>15.5</v>
      </c>
      <c r="C6066">
        <v>0</v>
      </c>
    </row>
    <row r="6067" spans="1:3" x14ac:dyDescent="0.25">
      <c r="A6067" s="1">
        <v>43718.708333333336</v>
      </c>
      <c r="B6067">
        <v>14.1</v>
      </c>
      <c r="C6067">
        <v>0</v>
      </c>
    </row>
    <row r="6068" spans="1:3" x14ac:dyDescent="0.25">
      <c r="A6068" s="1">
        <v>43718.75</v>
      </c>
      <c r="B6068">
        <v>12.7</v>
      </c>
      <c r="C6068">
        <v>0</v>
      </c>
    </row>
    <row r="6069" spans="1:3" x14ac:dyDescent="0.25">
      <c r="A6069" s="1">
        <v>43718.791666666664</v>
      </c>
      <c r="B6069">
        <v>12.4</v>
      </c>
      <c r="C6069">
        <v>0</v>
      </c>
    </row>
    <row r="6070" spans="1:3" x14ac:dyDescent="0.25">
      <c r="A6070" s="1">
        <v>43718.833333333336</v>
      </c>
      <c r="B6070">
        <v>12.3</v>
      </c>
      <c r="C6070">
        <v>0</v>
      </c>
    </row>
    <row r="6071" spans="1:3" x14ac:dyDescent="0.25">
      <c r="A6071" s="1">
        <v>43718.875</v>
      </c>
      <c r="B6071">
        <v>12</v>
      </c>
      <c r="C6071">
        <v>0</v>
      </c>
    </row>
    <row r="6072" spans="1:3" x14ac:dyDescent="0.25">
      <c r="A6072" s="1">
        <v>43718.916666666664</v>
      </c>
      <c r="B6072">
        <v>11.8</v>
      </c>
      <c r="C6072">
        <v>0</v>
      </c>
    </row>
    <row r="6073" spans="1:3" x14ac:dyDescent="0.25">
      <c r="A6073" s="1">
        <v>43718.958333333336</v>
      </c>
      <c r="B6073">
        <v>11.9</v>
      </c>
      <c r="C6073">
        <v>0</v>
      </c>
    </row>
    <row r="6074" spans="1:3" x14ac:dyDescent="0.25">
      <c r="A6074" s="1">
        <v>43719</v>
      </c>
      <c r="B6074">
        <v>11.9</v>
      </c>
      <c r="C6074">
        <v>0</v>
      </c>
    </row>
    <row r="6075" spans="1:3" x14ac:dyDescent="0.25">
      <c r="A6075" s="1">
        <v>43719.041666666664</v>
      </c>
      <c r="B6075">
        <v>12.2</v>
      </c>
      <c r="C6075">
        <v>0</v>
      </c>
    </row>
    <row r="6076" spans="1:3" x14ac:dyDescent="0.25">
      <c r="A6076" s="1">
        <v>43719.083333333336</v>
      </c>
      <c r="B6076">
        <v>12.2</v>
      </c>
      <c r="C6076">
        <v>0</v>
      </c>
    </row>
    <row r="6077" spans="1:3" x14ac:dyDescent="0.25">
      <c r="A6077" s="1">
        <v>43719.125</v>
      </c>
      <c r="B6077">
        <v>11.8</v>
      </c>
      <c r="C6077">
        <v>0</v>
      </c>
    </row>
    <row r="6078" spans="1:3" x14ac:dyDescent="0.25">
      <c r="A6078" s="1">
        <v>43719.166666666664</v>
      </c>
      <c r="B6078">
        <v>11.8</v>
      </c>
      <c r="C6078">
        <v>0</v>
      </c>
    </row>
    <row r="6079" spans="1:3" x14ac:dyDescent="0.25">
      <c r="A6079" s="1">
        <v>43719.208333333336</v>
      </c>
      <c r="B6079">
        <v>11.9</v>
      </c>
      <c r="C6079">
        <v>0</v>
      </c>
    </row>
    <row r="6080" spans="1:3" x14ac:dyDescent="0.25">
      <c r="A6080" s="1">
        <v>43719.25</v>
      </c>
      <c r="B6080">
        <v>11.8</v>
      </c>
      <c r="C6080">
        <v>0</v>
      </c>
    </row>
    <row r="6081" spans="1:3" x14ac:dyDescent="0.25">
      <c r="A6081" s="1">
        <v>43719.291666666664</v>
      </c>
      <c r="B6081">
        <v>14</v>
      </c>
      <c r="C6081">
        <v>0</v>
      </c>
    </row>
    <row r="6082" spans="1:3" x14ac:dyDescent="0.25">
      <c r="A6082" s="1">
        <v>43719.333333333336</v>
      </c>
      <c r="B6082">
        <v>15.5</v>
      </c>
      <c r="C6082">
        <v>0</v>
      </c>
    </row>
    <row r="6083" spans="1:3" x14ac:dyDescent="0.25">
      <c r="A6083" s="1">
        <v>43719.375</v>
      </c>
      <c r="B6083">
        <v>15.7</v>
      </c>
      <c r="C6083">
        <v>0</v>
      </c>
    </row>
    <row r="6084" spans="1:3" x14ac:dyDescent="0.25">
      <c r="A6084" s="1">
        <v>43719.416666666664</v>
      </c>
      <c r="B6084">
        <v>16.600000000000001</v>
      </c>
      <c r="C6084">
        <v>0</v>
      </c>
    </row>
    <row r="6085" spans="1:3" x14ac:dyDescent="0.25">
      <c r="A6085" s="1">
        <v>43719.458333333336</v>
      </c>
      <c r="B6085">
        <v>17.5</v>
      </c>
      <c r="C6085">
        <v>0</v>
      </c>
    </row>
    <row r="6086" spans="1:3" x14ac:dyDescent="0.25">
      <c r="A6086" s="1">
        <v>43719.5</v>
      </c>
      <c r="B6086">
        <v>17.7</v>
      </c>
      <c r="C6086">
        <v>0</v>
      </c>
    </row>
    <row r="6087" spans="1:3" x14ac:dyDescent="0.25">
      <c r="A6087" s="1">
        <v>43719.541666666664</v>
      </c>
      <c r="B6087">
        <v>17.7</v>
      </c>
      <c r="C6087">
        <v>0</v>
      </c>
    </row>
    <row r="6088" spans="1:3" x14ac:dyDescent="0.25">
      <c r="A6088" s="1">
        <v>43719.583333333336</v>
      </c>
      <c r="B6088">
        <v>18</v>
      </c>
      <c r="C6088">
        <v>0</v>
      </c>
    </row>
    <row r="6089" spans="1:3" x14ac:dyDescent="0.25">
      <c r="A6089" s="1">
        <v>43719.625</v>
      </c>
      <c r="B6089">
        <v>18.2</v>
      </c>
      <c r="C6089">
        <v>0</v>
      </c>
    </row>
    <row r="6090" spans="1:3" x14ac:dyDescent="0.25">
      <c r="A6090" s="1">
        <v>43719.666666666664</v>
      </c>
      <c r="B6090">
        <v>17.899999999999999</v>
      </c>
      <c r="C6090">
        <v>0</v>
      </c>
    </row>
    <row r="6091" spans="1:3" x14ac:dyDescent="0.25">
      <c r="A6091" s="1">
        <v>43719.708333333336</v>
      </c>
      <c r="B6091">
        <v>16.7</v>
      </c>
      <c r="C6091">
        <v>0</v>
      </c>
    </row>
    <row r="6092" spans="1:3" x14ac:dyDescent="0.25">
      <c r="A6092" s="1">
        <v>43719.75</v>
      </c>
      <c r="B6092">
        <v>14.7</v>
      </c>
      <c r="C6092">
        <v>0</v>
      </c>
    </row>
    <row r="6093" spans="1:3" x14ac:dyDescent="0.25">
      <c r="A6093" s="1">
        <v>43719.791666666664</v>
      </c>
      <c r="B6093">
        <v>14.1</v>
      </c>
      <c r="C6093">
        <v>0</v>
      </c>
    </row>
    <row r="6094" spans="1:3" x14ac:dyDescent="0.25">
      <c r="A6094" s="1">
        <v>43719.833333333336</v>
      </c>
      <c r="B6094">
        <v>14.2</v>
      </c>
      <c r="C6094">
        <v>0</v>
      </c>
    </row>
    <row r="6095" spans="1:3" x14ac:dyDescent="0.25">
      <c r="A6095" s="1">
        <v>43719.875</v>
      </c>
      <c r="B6095">
        <v>13.8</v>
      </c>
      <c r="C6095">
        <v>0</v>
      </c>
    </row>
    <row r="6096" spans="1:3" x14ac:dyDescent="0.25">
      <c r="A6096" s="1">
        <v>43719.916666666664</v>
      </c>
      <c r="B6096">
        <v>13.7</v>
      </c>
      <c r="C6096">
        <v>0</v>
      </c>
    </row>
    <row r="6097" spans="1:3" x14ac:dyDescent="0.25">
      <c r="A6097" s="1">
        <v>43719.958333333336</v>
      </c>
      <c r="B6097">
        <v>14</v>
      </c>
      <c r="C6097">
        <v>0</v>
      </c>
    </row>
    <row r="6098" spans="1:3" x14ac:dyDescent="0.25">
      <c r="A6098" s="1">
        <v>43720</v>
      </c>
      <c r="B6098">
        <v>14.1</v>
      </c>
      <c r="C6098">
        <v>0</v>
      </c>
    </row>
    <row r="6099" spans="1:3" x14ac:dyDescent="0.25">
      <c r="A6099" s="1">
        <v>43720.041666666664</v>
      </c>
      <c r="B6099">
        <v>13.9</v>
      </c>
      <c r="C6099">
        <v>0</v>
      </c>
    </row>
    <row r="6100" spans="1:3" x14ac:dyDescent="0.25">
      <c r="A6100" s="1">
        <v>43720.083333333336</v>
      </c>
      <c r="B6100">
        <v>14</v>
      </c>
      <c r="C6100">
        <v>0</v>
      </c>
    </row>
    <row r="6101" spans="1:3" x14ac:dyDescent="0.25">
      <c r="A6101" s="1">
        <v>43720.125</v>
      </c>
      <c r="B6101">
        <v>13.7</v>
      </c>
      <c r="C6101">
        <v>0</v>
      </c>
    </row>
    <row r="6102" spans="1:3" x14ac:dyDescent="0.25">
      <c r="A6102" s="1">
        <v>43720.166666666664</v>
      </c>
      <c r="B6102">
        <v>13.5</v>
      </c>
      <c r="C6102">
        <v>0</v>
      </c>
    </row>
    <row r="6103" spans="1:3" x14ac:dyDescent="0.25">
      <c r="A6103" s="1">
        <v>43720.208333333336</v>
      </c>
      <c r="B6103">
        <v>13.3</v>
      </c>
      <c r="C6103">
        <v>0</v>
      </c>
    </row>
    <row r="6104" spans="1:3" x14ac:dyDescent="0.25">
      <c r="A6104" s="1">
        <v>43720.25</v>
      </c>
      <c r="B6104">
        <v>13.5</v>
      </c>
      <c r="C6104">
        <v>0</v>
      </c>
    </row>
    <row r="6105" spans="1:3" x14ac:dyDescent="0.25">
      <c r="A6105" s="1">
        <v>43720.291666666664</v>
      </c>
      <c r="B6105">
        <v>15.2</v>
      </c>
      <c r="C6105">
        <v>0</v>
      </c>
    </row>
    <row r="6106" spans="1:3" x14ac:dyDescent="0.25">
      <c r="A6106" s="1">
        <v>43720.333333333336</v>
      </c>
      <c r="B6106">
        <v>16.5</v>
      </c>
      <c r="C6106">
        <v>0</v>
      </c>
    </row>
    <row r="6107" spans="1:3" x14ac:dyDescent="0.25">
      <c r="A6107" s="1">
        <v>43720.375</v>
      </c>
      <c r="B6107">
        <v>16.7</v>
      </c>
      <c r="C6107">
        <v>0</v>
      </c>
    </row>
    <row r="6108" spans="1:3" x14ac:dyDescent="0.25">
      <c r="A6108" s="1">
        <v>43720.416666666664</v>
      </c>
      <c r="B6108">
        <v>17.2</v>
      </c>
      <c r="C6108">
        <v>0</v>
      </c>
    </row>
    <row r="6109" spans="1:3" x14ac:dyDescent="0.25">
      <c r="A6109" s="1">
        <v>43720.458333333336</v>
      </c>
      <c r="B6109">
        <v>18.399999999999999</v>
      </c>
      <c r="C6109">
        <v>0</v>
      </c>
    </row>
    <row r="6110" spans="1:3" x14ac:dyDescent="0.25">
      <c r="A6110" s="1">
        <v>43720.5</v>
      </c>
      <c r="B6110">
        <v>19.100000000000001</v>
      </c>
      <c r="C6110">
        <v>0</v>
      </c>
    </row>
    <row r="6111" spans="1:3" x14ac:dyDescent="0.25">
      <c r="A6111" s="1">
        <v>43720.541666666664</v>
      </c>
      <c r="B6111">
        <v>19.399999999999999</v>
      </c>
      <c r="C6111">
        <v>0</v>
      </c>
    </row>
    <row r="6112" spans="1:3" x14ac:dyDescent="0.25">
      <c r="A6112" s="1">
        <v>43720.583333333336</v>
      </c>
      <c r="B6112">
        <v>19.2</v>
      </c>
      <c r="C6112">
        <v>0</v>
      </c>
    </row>
    <row r="6113" spans="1:3" x14ac:dyDescent="0.25">
      <c r="A6113" s="1">
        <v>43720.625</v>
      </c>
      <c r="B6113">
        <v>18.399999999999999</v>
      </c>
      <c r="C6113">
        <v>0</v>
      </c>
    </row>
    <row r="6114" spans="1:3" x14ac:dyDescent="0.25">
      <c r="A6114" s="1">
        <v>43720.666666666664</v>
      </c>
      <c r="B6114">
        <v>18</v>
      </c>
      <c r="C6114">
        <v>0</v>
      </c>
    </row>
    <row r="6115" spans="1:3" x14ac:dyDescent="0.25">
      <c r="A6115" s="1">
        <v>43720.708333333336</v>
      </c>
      <c r="B6115">
        <v>16.8</v>
      </c>
      <c r="C6115">
        <v>0</v>
      </c>
    </row>
    <row r="6116" spans="1:3" x14ac:dyDescent="0.25">
      <c r="A6116" s="1">
        <v>43720.75</v>
      </c>
      <c r="B6116">
        <v>14.7</v>
      </c>
      <c r="C6116">
        <v>0</v>
      </c>
    </row>
    <row r="6117" spans="1:3" x14ac:dyDescent="0.25">
      <c r="A6117" s="1">
        <v>43720.791666666664</v>
      </c>
      <c r="B6117">
        <v>14.6</v>
      </c>
      <c r="C6117">
        <v>0</v>
      </c>
    </row>
    <row r="6118" spans="1:3" x14ac:dyDescent="0.25">
      <c r="A6118" s="1">
        <v>43720.833333333336</v>
      </c>
      <c r="B6118">
        <v>14.6</v>
      </c>
      <c r="C6118">
        <v>0</v>
      </c>
    </row>
    <row r="6119" spans="1:3" x14ac:dyDescent="0.25">
      <c r="A6119" s="1">
        <v>43720.875</v>
      </c>
      <c r="B6119">
        <v>13.8</v>
      </c>
      <c r="C6119">
        <v>0</v>
      </c>
    </row>
    <row r="6120" spans="1:3" x14ac:dyDescent="0.25">
      <c r="A6120" s="1">
        <v>43720.916666666664</v>
      </c>
      <c r="B6120">
        <v>13.1</v>
      </c>
      <c r="C6120">
        <v>0</v>
      </c>
    </row>
    <row r="6121" spans="1:3" x14ac:dyDescent="0.25">
      <c r="A6121" s="1">
        <v>43720.958333333336</v>
      </c>
      <c r="B6121">
        <v>13.1</v>
      </c>
      <c r="C6121">
        <v>0</v>
      </c>
    </row>
    <row r="6122" spans="1:3" x14ac:dyDescent="0.25">
      <c r="A6122" s="1">
        <v>43721</v>
      </c>
      <c r="B6122">
        <v>12.8</v>
      </c>
      <c r="C6122">
        <v>0</v>
      </c>
    </row>
    <row r="6123" spans="1:3" x14ac:dyDescent="0.25">
      <c r="A6123" s="1">
        <v>43721.041666666664</v>
      </c>
      <c r="B6123">
        <v>12.8</v>
      </c>
      <c r="C6123">
        <v>0</v>
      </c>
    </row>
    <row r="6124" spans="1:3" x14ac:dyDescent="0.25">
      <c r="A6124" s="1">
        <v>43721.083333333336</v>
      </c>
      <c r="B6124">
        <v>12.9</v>
      </c>
      <c r="C6124">
        <v>0</v>
      </c>
    </row>
    <row r="6125" spans="1:3" x14ac:dyDescent="0.25">
      <c r="A6125" s="1">
        <v>43721.125</v>
      </c>
      <c r="B6125">
        <v>12.7</v>
      </c>
      <c r="C6125">
        <v>0</v>
      </c>
    </row>
    <row r="6126" spans="1:3" x14ac:dyDescent="0.25">
      <c r="A6126" s="1">
        <v>43721.166666666664</v>
      </c>
      <c r="B6126">
        <v>13.2</v>
      </c>
      <c r="C6126">
        <v>0</v>
      </c>
    </row>
    <row r="6127" spans="1:3" x14ac:dyDescent="0.25">
      <c r="A6127" s="1">
        <v>43721.208333333336</v>
      </c>
      <c r="B6127">
        <v>13.3</v>
      </c>
      <c r="C6127">
        <v>0</v>
      </c>
    </row>
    <row r="6128" spans="1:3" x14ac:dyDescent="0.25">
      <c r="A6128" s="1">
        <v>43721.25</v>
      </c>
      <c r="B6128">
        <v>13.3</v>
      </c>
      <c r="C6128">
        <v>0</v>
      </c>
    </row>
    <row r="6129" spans="1:3" x14ac:dyDescent="0.25">
      <c r="A6129" s="1">
        <v>43721.291666666664</v>
      </c>
      <c r="B6129">
        <v>14.5</v>
      </c>
      <c r="C6129">
        <v>0</v>
      </c>
    </row>
    <row r="6130" spans="1:3" x14ac:dyDescent="0.25">
      <c r="A6130" s="1">
        <v>43721.333333333336</v>
      </c>
      <c r="B6130">
        <v>15.9</v>
      </c>
      <c r="C6130">
        <v>0</v>
      </c>
    </row>
    <row r="6131" spans="1:3" x14ac:dyDescent="0.25">
      <c r="A6131" s="1">
        <v>43721.375</v>
      </c>
      <c r="B6131">
        <v>16.7</v>
      </c>
      <c r="C6131">
        <v>0</v>
      </c>
    </row>
    <row r="6132" spans="1:3" x14ac:dyDescent="0.25">
      <c r="A6132" s="1">
        <v>43721.416666666664</v>
      </c>
      <c r="B6132">
        <v>17.100000000000001</v>
      </c>
      <c r="C6132">
        <v>0</v>
      </c>
    </row>
    <row r="6133" spans="1:3" x14ac:dyDescent="0.25">
      <c r="A6133" s="1">
        <v>43721.458333333336</v>
      </c>
      <c r="B6133">
        <v>18.100000000000001</v>
      </c>
      <c r="C6133">
        <v>0</v>
      </c>
    </row>
    <row r="6134" spans="1:3" x14ac:dyDescent="0.25">
      <c r="A6134" s="1">
        <v>43721.5</v>
      </c>
      <c r="B6134">
        <v>18.399999999999999</v>
      </c>
      <c r="C6134">
        <v>0</v>
      </c>
    </row>
    <row r="6135" spans="1:3" x14ac:dyDescent="0.25">
      <c r="A6135" s="1">
        <v>43721.541666666664</v>
      </c>
      <c r="B6135">
        <v>18.5</v>
      </c>
      <c r="C6135">
        <v>0</v>
      </c>
    </row>
    <row r="6136" spans="1:3" x14ac:dyDescent="0.25">
      <c r="A6136" s="1">
        <v>43721.583333333336</v>
      </c>
      <c r="B6136">
        <v>18.2</v>
      </c>
      <c r="C6136">
        <v>0</v>
      </c>
    </row>
    <row r="6137" spans="1:3" x14ac:dyDescent="0.25">
      <c r="A6137" s="1">
        <v>43721.625</v>
      </c>
      <c r="B6137">
        <v>17.3</v>
      </c>
      <c r="C6137">
        <v>0</v>
      </c>
    </row>
    <row r="6138" spans="1:3" x14ac:dyDescent="0.25">
      <c r="A6138" s="1">
        <v>43721.666666666664</v>
      </c>
      <c r="B6138">
        <v>17</v>
      </c>
      <c r="C6138">
        <v>0</v>
      </c>
    </row>
    <row r="6139" spans="1:3" x14ac:dyDescent="0.25">
      <c r="A6139" s="1">
        <v>43721.708333333336</v>
      </c>
      <c r="B6139">
        <v>16.399999999999999</v>
      </c>
      <c r="C6139">
        <v>0</v>
      </c>
    </row>
    <row r="6140" spans="1:3" x14ac:dyDescent="0.25">
      <c r="A6140" s="1">
        <v>43721.75</v>
      </c>
      <c r="B6140">
        <v>15.4</v>
      </c>
      <c r="C6140">
        <v>0</v>
      </c>
    </row>
    <row r="6141" spans="1:3" x14ac:dyDescent="0.25">
      <c r="A6141" s="1">
        <v>43721.791666666664</v>
      </c>
      <c r="B6141">
        <v>14.9</v>
      </c>
      <c r="C6141">
        <v>0</v>
      </c>
    </row>
    <row r="6142" spans="1:3" x14ac:dyDescent="0.25">
      <c r="A6142" s="1">
        <v>43721.833333333336</v>
      </c>
      <c r="B6142">
        <v>14.8</v>
      </c>
      <c r="C6142">
        <v>0</v>
      </c>
    </row>
    <row r="6143" spans="1:3" x14ac:dyDescent="0.25">
      <c r="A6143" s="1">
        <v>43721.875</v>
      </c>
      <c r="B6143">
        <v>14.8</v>
      </c>
      <c r="C6143">
        <v>0</v>
      </c>
    </row>
    <row r="6144" spans="1:3" x14ac:dyDescent="0.25">
      <c r="A6144" s="1">
        <v>43721.916666666664</v>
      </c>
      <c r="B6144">
        <v>14.6</v>
      </c>
      <c r="C6144">
        <v>0</v>
      </c>
    </row>
    <row r="6145" spans="1:3" x14ac:dyDescent="0.25">
      <c r="A6145" s="1">
        <v>43721.958333333336</v>
      </c>
      <c r="B6145">
        <v>13.1</v>
      </c>
      <c r="C6145">
        <v>0</v>
      </c>
    </row>
    <row r="6146" spans="1:3" x14ac:dyDescent="0.25">
      <c r="A6146" s="1">
        <v>43722</v>
      </c>
      <c r="B6146">
        <v>12.1</v>
      </c>
      <c r="C6146">
        <v>0</v>
      </c>
    </row>
    <row r="6147" spans="1:3" x14ac:dyDescent="0.25">
      <c r="A6147" s="1">
        <v>43722.041666666664</v>
      </c>
      <c r="B6147">
        <v>10.8</v>
      </c>
      <c r="C6147">
        <v>0</v>
      </c>
    </row>
    <row r="6148" spans="1:3" x14ac:dyDescent="0.25">
      <c r="A6148" s="1">
        <v>43722.083333333336</v>
      </c>
      <c r="B6148">
        <v>10.4</v>
      </c>
      <c r="C6148">
        <v>0.1</v>
      </c>
    </row>
    <row r="6149" spans="1:3" x14ac:dyDescent="0.25">
      <c r="A6149" s="1">
        <v>43722.125</v>
      </c>
      <c r="B6149">
        <v>9.8000000000000007</v>
      </c>
      <c r="C6149">
        <v>0</v>
      </c>
    </row>
    <row r="6150" spans="1:3" x14ac:dyDescent="0.25">
      <c r="A6150" s="1">
        <v>43722.166666666664</v>
      </c>
      <c r="B6150">
        <v>8.8000000000000007</v>
      </c>
      <c r="C6150">
        <v>0</v>
      </c>
    </row>
    <row r="6151" spans="1:3" x14ac:dyDescent="0.25">
      <c r="A6151" s="1">
        <v>43722.208333333336</v>
      </c>
      <c r="B6151">
        <v>7.6</v>
      </c>
      <c r="C6151">
        <v>0</v>
      </c>
    </row>
    <row r="6152" spans="1:3" x14ac:dyDescent="0.25">
      <c r="A6152" s="1">
        <v>43722.25</v>
      </c>
      <c r="B6152">
        <v>7.5</v>
      </c>
      <c r="C6152">
        <v>0</v>
      </c>
    </row>
    <row r="6153" spans="1:3" x14ac:dyDescent="0.25">
      <c r="A6153" s="1">
        <v>43722.291666666664</v>
      </c>
      <c r="B6153">
        <v>9</v>
      </c>
      <c r="C6153">
        <v>0</v>
      </c>
    </row>
    <row r="6154" spans="1:3" x14ac:dyDescent="0.25">
      <c r="A6154" s="1">
        <v>43722.333333333336</v>
      </c>
      <c r="B6154">
        <v>9.5</v>
      </c>
      <c r="C6154">
        <v>0</v>
      </c>
    </row>
    <row r="6155" spans="1:3" x14ac:dyDescent="0.25">
      <c r="A6155" s="1">
        <v>43722.375</v>
      </c>
      <c r="B6155">
        <v>11.2</v>
      </c>
      <c r="C6155">
        <v>0</v>
      </c>
    </row>
    <row r="6156" spans="1:3" x14ac:dyDescent="0.25">
      <c r="A6156" s="1">
        <v>43722.416666666664</v>
      </c>
      <c r="B6156">
        <v>11.9</v>
      </c>
      <c r="C6156">
        <v>0</v>
      </c>
    </row>
    <row r="6157" spans="1:3" x14ac:dyDescent="0.25">
      <c r="A6157" s="1">
        <v>43722.458333333336</v>
      </c>
      <c r="B6157">
        <v>12.4</v>
      </c>
      <c r="C6157">
        <v>0</v>
      </c>
    </row>
    <row r="6158" spans="1:3" x14ac:dyDescent="0.25">
      <c r="A6158" s="1">
        <v>43722.5</v>
      </c>
      <c r="B6158">
        <v>12.9</v>
      </c>
      <c r="C6158">
        <v>0</v>
      </c>
    </row>
    <row r="6159" spans="1:3" x14ac:dyDescent="0.25">
      <c r="A6159" s="1">
        <v>43722.541666666664</v>
      </c>
      <c r="B6159">
        <v>13.3</v>
      </c>
      <c r="C6159">
        <v>0</v>
      </c>
    </row>
    <row r="6160" spans="1:3" x14ac:dyDescent="0.25">
      <c r="A6160" s="1">
        <v>43722.583333333336</v>
      </c>
      <c r="B6160">
        <v>13.5</v>
      </c>
      <c r="C6160">
        <v>0</v>
      </c>
    </row>
    <row r="6161" spans="1:3" x14ac:dyDescent="0.25">
      <c r="A6161" s="1">
        <v>43722.625</v>
      </c>
      <c r="B6161">
        <v>12.9</v>
      </c>
      <c r="C6161">
        <v>0</v>
      </c>
    </row>
    <row r="6162" spans="1:3" x14ac:dyDescent="0.25">
      <c r="A6162" s="1">
        <v>43722.666666666664</v>
      </c>
      <c r="B6162">
        <v>13</v>
      </c>
      <c r="C6162">
        <v>0</v>
      </c>
    </row>
    <row r="6163" spans="1:3" x14ac:dyDescent="0.25">
      <c r="A6163" s="1">
        <v>43722.708333333336</v>
      </c>
      <c r="B6163">
        <v>10.7</v>
      </c>
      <c r="C6163">
        <v>0</v>
      </c>
    </row>
    <row r="6164" spans="1:3" x14ac:dyDescent="0.25">
      <c r="A6164" s="1">
        <v>43722.75</v>
      </c>
      <c r="B6164">
        <v>9.5</v>
      </c>
      <c r="C6164">
        <v>0</v>
      </c>
    </row>
    <row r="6165" spans="1:3" x14ac:dyDescent="0.25">
      <c r="A6165" s="1">
        <v>43722.791666666664</v>
      </c>
      <c r="B6165">
        <v>9</v>
      </c>
      <c r="C6165">
        <v>0</v>
      </c>
    </row>
    <row r="6166" spans="1:3" x14ac:dyDescent="0.25">
      <c r="A6166" s="1">
        <v>43722.833333333336</v>
      </c>
      <c r="B6166">
        <v>8.9</v>
      </c>
      <c r="C6166">
        <v>0</v>
      </c>
    </row>
    <row r="6167" spans="1:3" x14ac:dyDescent="0.25">
      <c r="A6167" s="1">
        <v>43722.875</v>
      </c>
      <c r="B6167">
        <v>8.6999999999999993</v>
      </c>
      <c r="C6167">
        <v>0</v>
      </c>
    </row>
    <row r="6168" spans="1:3" x14ac:dyDescent="0.25">
      <c r="A6168" s="1">
        <v>43722.916666666664</v>
      </c>
      <c r="B6168">
        <v>8.4</v>
      </c>
      <c r="C6168">
        <v>0</v>
      </c>
    </row>
    <row r="6169" spans="1:3" x14ac:dyDescent="0.25">
      <c r="A6169" s="1">
        <v>43722.958333333336</v>
      </c>
      <c r="B6169">
        <v>8.1999999999999993</v>
      </c>
      <c r="C6169">
        <v>0</v>
      </c>
    </row>
    <row r="6170" spans="1:3" x14ac:dyDescent="0.25">
      <c r="A6170" s="1">
        <v>43723</v>
      </c>
      <c r="B6170">
        <v>8.6</v>
      </c>
      <c r="C6170">
        <v>0</v>
      </c>
    </row>
    <row r="6171" spans="1:3" x14ac:dyDescent="0.25">
      <c r="A6171" s="1">
        <v>43723.041666666664</v>
      </c>
      <c r="B6171">
        <v>8.8000000000000007</v>
      </c>
      <c r="C6171">
        <v>0</v>
      </c>
    </row>
    <row r="6172" spans="1:3" x14ac:dyDescent="0.25">
      <c r="A6172" s="1">
        <v>43723.083333333336</v>
      </c>
      <c r="B6172">
        <v>8.6</v>
      </c>
      <c r="C6172">
        <v>0</v>
      </c>
    </row>
    <row r="6173" spans="1:3" x14ac:dyDescent="0.25">
      <c r="A6173" s="1">
        <v>43723.125</v>
      </c>
      <c r="B6173">
        <v>9</v>
      </c>
      <c r="C6173">
        <v>0</v>
      </c>
    </row>
    <row r="6174" spans="1:3" x14ac:dyDescent="0.25">
      <c r="A6174" s="1">
        <v>43723.166666666664</v>
      </c>
      <c r="B6174">
        <v>9</v>
      </c>
      <c r="C6174">
        <v>0</v>
      </c>
    </row>
    <row r="6175" spans="1:3" x14ac:dyDescent="0.25">
      <c r="A6175" s="1">
        <v>43723.208333333336</v>
      </c>
      <c r="B6175">
        <v>8.4</v>
      </c>
      <c r="C6175">
        <v>0</v>
      </c>
    </row>
    <row r="6176" spans="1:3" x14ac:dyDescent="0.25">
      <c r="A6176" s="1">
        <v>43723.25</v>
      </c>
      <c r="B6176">
        <v>8.5</v>
      </c>
      <c r="C6176">
        <v>0</v>
      </c>
    </row>
    <row r="6177" spans="1:3" x14ac:dyDescent="0.25">
      <c r="A6177" s="1">
        <v>43723.291666666664</v>
      </c>
      <c r="B6177">
        <v>9.3000000000000007</v>
      </c>
      <c r="C6177">
        <v>0</v>
      </c>
    </row>
    <row r="6178" spans="1:3" x14ac:dyDescent="0.25">
      <c r="A6178" s="1">
        <v>43723.333333333336</v>
      </c>
      <c r="B6178">
        <v>10.199999999999999</v>
      </c>
      <c r="C6178">
        <v>0</v>
      </c>
    </row>
    <row r="6179" spans="1:3" x14ac:dyDescent="0.25">
      <c r="A6179" s="1">
        <v>43723.375</v>
      </c>
      <c r="B6179">
        <v>11.7</v>
      </c>
      <c r="C6179">
        <v>0</v>
      </c>
    </row>
    <row r="6180" spans="1:3" x14ac:dyDescent="0.25">
      <c r="A6180" s="1">
        <v>43723.416666666664</v>
      </c>
      <c r="B6180">
        <v>13.4</v>
      </c>
      <c r="C6180">
        <v>0</v>
      </c>
    </row>
    <row r="6181" spans="1:3" x14ac:dyDescent="0.25">
      <c r="A6181" s="1">
        <v>43723.458333333336</v>
      </c>
      <c r="B6181">
        <v>15.3</v>
      </c>
      <c r="C6181">
        <v>0</v>
      </c>
    </row>
    <row r="6182" spans="1:3" x14ac:dyDescent="0.25">
      <c r="A6182" s="1">
        <v>43723.5</v>
      </c>
      <c r="B6182">
        <v>16.5</v>
      </c>
      <c r="C6182">
        <v>0</v>
      </c>
    </row>
    <row r="6183" spans="1:3" x14ac:dyDescent="0.25">
      <c r="A6183" s="1">
        <v>43723.541666666664</v>
      </c>
      <c r="B6183">
        <v>17.3</v>
      </c>
      <c r="C6183">
        <v>0</v>
      </c>
    </row>
    <row r="6184" spans="1:3" x14ac:dyDescent="0.25">
      <c r="A6184" s="1">
        <v>43723.583333333336</v>
      </c>
      <c r="B6184">
        <v>17.600000000000001</v>
      </c>
      <c r="C6184">
        <v>0</v>
      </c>
    </row>
    <row r="6185" spans="1:3" x14ac:dyDescent="0.25">
      <c r="A6185" s="1">
        <v>43723.625</v>
      </c>
      <c r="B6185">
        <v>17.2</v>
      </c>
      <c r="C6185">
        <v>0</v>
      </c>
    </row>
    <row r="6186" spans="1:3" x14ac:dyDescent="0.25">
      <c r="A6186" s="1">
        <v>43723.666666666664</v>
      </c>
      <c r="B6186">
        <v>16.3</v>
      </c>
      <c r="C6186">
        <v>0</v>
      </c>
    </row>
    <row r="6187" spans="1:3" x14ac:dyDescent="0.25">
      <c r="A6187" s="1">
        <v>43723.708333333336</v>
      </c>
      <c r="B6187">
        <v>14.5</v>
      </c>
      <c r="C6187">
        <v>0</v>
      </c>
    </row>
    <row r="6188" spans="1:3" x14ac:dyDescent="0.25">
      <c r="A6188" s="1">
        <v>43723.75</v>
      </c>
      <c r="B6188">
        <v>13.3</v>
      </c>
      <c r="C6188">
        <v>0</v>
      </c>
    </row>
    <row r="6189" spans="1:3" x14ac:dyDescent="0.25">
      <c r="A6189" s="1">
        <v>43723.791666666664</v>
      </c>
      <c r="B6189">
        <v>12.8</v>
      </c>
      <c r="C6189">
        <v>0</v>
      </c>
    </row>
    <row r="6190" spans="1:3" x14ac:dyDescent="0.25">
      <c r="A6190" s="1">
        <v>43723.833333333336</v>
      </c>
      <c r="B6190">
        <v>12.5</v>
      </c>
      <c r="C6190">
        <v>0</v>
      </c>
    </row>
    <row r="6191" spans="1:3" x14ac:dyDescent="0.25">
      <c r="A6191" s="1">
        <v>43723.875</v>
      </c>
      <c r="B6191">
        <v>12.4</v>
      </c>
      <c r="C6191">
        <v>0</v>
      </c>
    </row>
    <row r="6192" spans="1:3" x14ac:dyDescent="0.25">
      <c r="A6192" s="1">
        <v>43723.916666666664</v>
      </c>
      <c r="B6192">
        <v>12.5</v>
      </c>
      <c r="C6192">
        <v>0</v>
      </c>
    </row>
    <row r="6193" spans="1:3" x14ac:dyDescent="0.25">
      <c r="A6193" s="1">
        <v>43723.958333333336</v>
      </c>
      <c r="B6193">
        <v>12.9</v>
      </c>
      <c r="C6193">
        <v>0</v>
      </c>
    </row>
    <row r="6194" spans="1:3" x14ac:dyDescent="0.25">
      <c r="A6194" s="1">
        <v>43724</v>
      </c>
      <c r="B6194">
        <v>12.7</v>
      </c>
      <c r="C6194">
        <v>0</v>
      </c>
    </row>
    <row r="6195" spans="1:3" x14ac:dyDescent="0.25">
      <c r="A6195" s="1">
        <v>43724.041666666664</v>
      </c>
      <c r="B6195">
        <v>12.8</v>
      </c>
      <c r="C6195">
        <v>0</v>
      </c>
    </row>
    <row r="6196" spans="1:3" x14ac:dyDescent="0.25">
      <c r="A6196" s="1">
        <v>43724.083333333336</v>
      </c>
      <c r="B6196">
        <v>13.2</v>
      </c>
      <c r="C6196">
        <v>0</v>
      </c>
    </row>
    <row r="6197" spans="1:3" x14ac:dyDescent="0.25">
      <c r="A6197" s="1">
        <v>43724.125</v>
      </c>
      <c r="B6197">
        <v>13.2</v>
      </c>
      <c r="C6197">
        <v>0</v>
      </c>
    </row>
    <row r="6198" spans="1:3" x14ac:dyDescent="0.25">
      <c r="A6198" s="1">
        <v>43724.166666666664</v>
      </c>
      <c r="B6198">
        <v>13.8</v>
      </c>
      <c r="C6198">
        <v>0</v>
      </c>
    </row>
    <row r="6199" spans="1:3" x14ac:dyDescent="0.25">
      <c r="A6199" s="1">
        <v>43724.208333333336</v>
      </c>
      <c r="B6199">
        <v>14</v>
      </c>
      <c r="C6199">
        <v>0</v>
      </c>
    </row>
    <row r="6200" spans="1:3" x14ac:dyDescent="0.25">
      <c r="A6200" s="1">
        <v>43724.25</v>
      </c>
      <c r="B6200">
        <v>13.7</v>
      </c>
      <c r="C6200">
        <v>0</v>
      </c>
    </row>
    <row r="6201" spans="1:3" x14ac:dyDescent="0.25">
      <c r="A6201" s="1">
        <v>43724.291666666664</v>
      </c>
      <c r="B6201">
        <v>14</v>
      </c>
      <c r="C6201">
        <v>0</v>
      </c>
    </row>
    <row r="6202" spans="1:3" x14ac:dyDescent="0.25">
      <c r="A6202" s="1">
        <v>43724.333333333336</v>
      </c>
      <c r="B6202">
        <v>14.6</v>
      </c>
      <c r="C6202">
        <v>0</v>
      </c>
    </row>
    <row r="6203" spans="1:3" x14ac:dyDescent="0.25">
      <c r="A6203" s="1">
        <v>43724.375</v>
      </c>
      <c r="B6203">
        <v>14.2</v>
      </c>
      <c r="C6203">
        <v>0</v>
      </c>
    </row>
    <row r="6204" spans="1:3" x14ac:dyDescent="0.25">
      <c r="A6204" s="1">
        <v>43724.416666666664</v>
      </c>
      <c r="B6204">
        <v>15.8</v>
      </c>
      <c r="C6204">
        <v>0</v>
      </c>
    </row>
    <row r="6205" spans="1:3" x14ac:dyDescent="0.25">
      <c r="A6205" s="1">
        <v>43724.458333333336</v>
      </c>
      <c r="B6205">
        <v>16.899999999999999</v>
      </c>
      <c r="C6205">
        <v>0</v>
      </c>
    </row>
    <row r="6206" spans="1:3" x14ac:dyDescent="0.25">
      <c r="A6206" s="1">
        <v>43724.5</v>
      </c>
      <c r="B6206">
        <v>16.5</v>
      </c>
      <c r="C6206">
        <v>0</v>
      </c>
    </row>
    <row r="6207" spans="1:3" x14ac:dyDescent="0.25">
      <c r="A6207" s="1">
        <v>43724.541666666664</v>
      </c>
      <c r="B6207">
        <v>16.3</v>
      </c>
      <c r="C6207">
        <v>0</v>
      </c>
    </row>
    <row r="6208" spans="1:3" x14ac:dyDescent="0.25">
      <c r="A6208" s="1">
        <v>43724.583333333336</v>
      </c>
      <c r="B6208">
        <v>15.9</v>
      </c>
      <c r="C6208">
        <v>0</v>
      </c>
    </row>
    <row r="6209" spans="1:3" x14ac:dyDescent="0.25">
      <c r="A6209" s="1">
        <v>43724.625</v>
      </c>
      <c r="B6209">
        <v>15.3</v>
      </c>
      <c r="C6209">
        <v>0</v>
      </c>
    </row>
    <row r="6210" spans="1:3" x14ac:dyDescent="0.25">
      <c r="A6210" s="1">
        <v>43724.666666666664</v>
      </c>
      <c r="B6210">
        <v>14.4</v>
      </c>
      <c r="C6210">
        <v>0</v>
      </c>
    </row>
    <row r="6211" spans="1:3" x14ac:dyDescent="0.25">
      <c r="A6211" s="1">
        <v>43724.708333333336</v>
      </c>
      <c r="B6211">
        <v>13.7</v>
      </c>
      <c r="C6211">
        <v>0</v>
      </c>
    </row>
    <row r="6212" spans="1:3" x14ac:dyDescent="0.25">
      <c r="A6212" s="1">
        <v>43724.75</v>
      </c>
      <c r="B6212">
        <v>12.7</v>
      </c>
      <c r="C6212">
        <v>0.4</v>
      </c>
    </row>
    <row r="6213" spans="1:3" x14ac:dyDescent="0.25">
      <c r="A6213" s="1">
        <v>43724.791666666664</v>
      </c>
      <c r="B6213">
        <v>12.1</v>
      </c>
      <c r="C6213">
        <v>0.2</v>
      </c>
    </row>
    <row r="6214" spans="1:3" x14ac:dyDescent="0.25">
      <c r="A6214" s="1">
        <v>43724.833333333336</v>
      </c>
      <c r="B6214">
        <v>11.6</v>
      </c>
      <c r="C6214">
        <v>0.5</v>
      </c>
    </row>
    <row r="6215" spans="1:3" x14ac:dyDescent="0.25">
      <c r="A6215" s="1">
        <v>43724.875</v>
      </c>
      <c r="B6215">
        <v>11.2</v>
      </c>
      <c r="C6215">
        <v>0.7</v>
      </c>
    </row>
    <row r="6216" spans="1:3" x14ac:dyDescent="0.25">
      <c r="A6216" s="1">
        <v>43724.916666666664</v>
      </c>
      <c r="B6216">
        <v>11.2</v>
      </c>
      <c r="C6216">
        <v>0.6</v>
      </c>
    </row>
    <row r="6217" spans="1:3" x14ac:dyDescent="0.25">
      <c r="A6217" s="1">
        <v>43724.958333333336</v>
      </c>
      <c r="B6217">
        <v>11.2</v>
      </c>
      <c r="C6217">
        <v>0.1</v>
      </c>
    </row>
    <row r="6218" spans="1:3" x14ac:dyDescent="0.25">
      <c r="A6218" s="1">
        <v>43725</v>
      </c>
      <c r="B6218">
        <v>11.1</v>
      </c>
      <c r="C6218">
        <v>0.1</v>
      </c>
    </row>
    <row r="6219" spans="1:3" x14ac:dyDescent="0.25">
      <c r="A6219" s="1">
        <v>43725.041666666664</v>
      </c>
      <c r="B6219">
        <v>9.8000000000000007</v>
      </c>
      <c r="C6219">
        <v>0.5</v>
      </c>
    </row>
    <row r="6220" spans="1:3" x14ac:dyDescent="0.25">
      <c r="A6220" s="1">
        <v>43725.083333333336</v>
      </c>
      <c r="B6220">
        <v>9</v>
      </c>
      <c r="C6220">
        <v>0.3</v>
      </c>
    </row>
    <row r="6221" spans="1:3" x14ac:dyDescent="0.25">
      <c r="A6221" s="1">
        <v>43725.125</v>
      </c>
      <c r="B6221">
        <v>8.9</v>
      </c>
      <c r="C6221">
        <v>0.4</v>
      </c>
    </row>
    <row r="6222" spans="1:3" x14ac:dyDescent="0.25">
      <c r="A6222" s="1">
        <v>43725.166666666664</v>
      </c>
      <c r="B6222">
        <v>8.3000000000000007</v>
      </c>
      <c r="C6222">
        <v>0.2</v>
      </c>
    </row>
    <row r="6223" spans="1:3" x14ac:dyDescent="0.25">
      <c r="A6223" s="1">
        <v>43725.208333333336</v>
      </c>
      <c r="B6223">
        <v>7.9</v>
      </c>
      <c r="C6223">
        <v>0.4</v>
      </c>
    </row>
    <row r="6224" spans="1:3" x14ac:dyDescent="0.25">
      <c r="A6224" s="1">
        <v>43725.25</v>
      </c>
      <c r="B6224">
        <v>7.4</v>
      </c>
      <c r="C6224">
        <v>0.1</v>
      </c>
    </row>
    <row r="6225" spans="1:3" x14ac:dyDescent="0.25">
      <c r="A6225" s="1">
        <v>43725.291666666664</v>
      </c>
      <c r="B6225">
        <v>7.4</v>
      </c>
      <c r="C6225">
        <v>0.1</v>
      </c>
    </row>
    <row r="6226" spans="1:3" x14ac:dyDescent="0.25">
      <c r="A6226" s="1">
        <v>43725.333333333336</v>
      </c>
      <c r="B6226">
        <v>7.4</v>
      </c>
      <c r="C6226">
        <v>0</v>
      </c>
    </row>
    <row r="6227" spans="1:3" x14ac:dyDescent="0.25">
      <c r="A6227" s="1">
        <v>43725.375</v>
      </c>
      <c r="B6227">
        <v>7.6</v>
      </c>
      <c r="C6227">
        <v>0</v>
      </c>
    </row>
    <row r="6228" spans="1:3" x14ac:dyDescent="0.25">
      <c r="A6228" s="1">
        <v>43725.416666666664</v>
      </c>
      <c r="B6228">
        <v>8.8000000000000007</v>
      </c>
      <c r="C6228">
        <v>0</v>
      </c>
    </row>
    <row r="6229" spans="1:3" x14ac:dyDescent="0.25">
      <c r="A6229" s="1">
        <v>43725.458333333336</v>
      </c>
      <c r="B6229">
        <v>9.6999999999999993</v>
      </c>
      <c r="C6229">
        <v>0</v>
      </c>
    </row>
    <row r="6230" spans="1:3" x14ac:dyDescent="0.25">
      <c r="A6230" s="1">
        <v>43725.5</v>
      </c>
      <c r="B6230">
        <v>10.8</v>
      </c>
      <c r="C6230">
        <v>0</v>
      </c>
    </row>
    <row r="6231" spans="1:3" x14ac:dyDescent="0.25">
      <c r="A6231" s="1">
        <v>43725.541666666664</v>
      </c>
      <c r="B6231">
        <v>12.2</v>
      </c>
      <c r="C6231">
        <v>0</v>
      </c>
    </row>
    <row r="6232" spans="1:3" x14ac:dyDescent="0.25">
      <c r="A6232" s="1">
        <v>43725.583333333336</v>
      </c>
      <c r="B6232">
        <v>12.5</v>
      </c>
      <c r="C6232">
        <v>0</v>
      </c>
    </row>
    <row r="6233" spans="1:3" x14ac:dyDescent="0.25">
      <c r="A6233" s="1">
        <v>43725.625</v>
      </c>
      <c r="B6233">
        <v>11.6</v>
      </c>
      <c r="C6233">
        <v>0</v>
      </c>
    </row>
    <row r="6234" spans="1:3" x14ac:dyDescent="0.25">
      <c r="A6234" s="1">
        <v>43725.666666666664</v>
      </c>
      <c r="B6234">
        <v>11.8</v>
      </c>
      <c r="C6234">
        <v>0</v>
      </c>
    </row>
    <row r="6235" spans="1:3" x14ac:dyDescent="0.25">
      <c r="A6235" s="1">
        <v>43725.708333333336</v>
      </c>
      <c r="B6235">
        <v>10.6</v>
      </c>
      <c r="C6235">
        <v>0</v>
      </c>
    </row>
    <row r="6236" spans="1:3" x14ac:dyDescent="0.25">
      <c r="A6236" s="1">
        <v>43725.75</v>
      </c>
      <c r="B6236">
        <v>10</v>
      </c>
      <c r="C6236">
        <v>0</v>
      </c>
    </row>
    <row r="6237" spans="1:3" x14ac:dyDescent="0.25">
      <c r="A6237" s="1">
        <v>43725.791666666664</v>
      </c>
      <c r="B6237">
        <v>9.6999999999999993</v>
      </c>
      <c r="C6237">
        <v>0</v>
      </c>
    </row>
    <row r="6238" spans="1:3" x14ac:dyDescent="0.25">
      <c r="A6238" s="1">
        <v>43725.833333333336</v>
      </c>
      <c r="B6238">
        <v>9.6999999999999993</v>
      </c>
      <c r="C6238">
        <v>0</v>
      </c>
    </row>
    <row r="6239" spans="1:3" x14ac:dyDescent="0.25">
      <c r="A6239" s="1">
        <v>43725.875</v>
      </c>
      <c r="B6239">
        <v>8.3000000000000007</v>
      </c>
      <c r="C6239">
        <v>0.3</v>
      </c>
    </row>
    <row r="6240" spans="1:3" x14ac:dyDescent="0.25">
      <c r="A6240" s="1">
        <v>43725.916666666664</v>
      </c>
      <c r="B6240">
        <v>5.4</v>
      </c>
      <c r="C6240">
        <v>0.9</v>
      </c>
    </row>
    <row r="6241" spans="1:3" x14ac:dyDescent="0.25">
      <c r="A6241" s="1">
        <v>43725.958333333336</v>
      </c>
      <c r="B6241">
        <v>4.9000000000000004</v>
      </c>
      <c r="C6241">
        <v>0</v>
      </c>
    </row>
    <row r="6242" spans="1:3" x14ac:dyDescent="0.25">
      <c r="A6242" s="1">
        <v>43726</v>
      </c>
      <c r="B6242">
        <v>4.9000000000000004</v>
      </c>
      <c r="C6242">
        <v>0</v>
      </c>
    </row>
    <row r="6243" spans="1:3" x14ac:dyDescent="0.25">
      <c r="A6243" s="1">
        <v>43726.041666666664</v>
      </c>
      <c r="B6243">
        <v>4.9000000000000004</v>
      </c>
      <c r="C6243">
        <v>0</v>
      </c>
    </row>
    <row r="6244" spans="1:3" x14ac:dyDescent="0.25">
      <c r="A6244" s="1">
        <v>43726.083333333336</v>
      </c>
      <c r="B6244">
        <v>4.5999999999999996</v>
      </c>
      <c r="C6244">
        <v>0</v>
      </c>
    </row>
    <row r="6245" spans="1:3" x14ac:dyDescent="0.25">
      <c r="A6245" s="1">
        <v>43726.125</v>
      </c>
      <c r="B6245">
        <v>4.4000000000000004</v>
      </c>
      <c r="C6245">
        <v>0</v>
      </c>
    </row>
    <row r="6246" spans="1:3" x14ac:dyDescent="0.25">
      <c r="A6246" s="1">
        <v>43726.166666666664</v>
      </c>
      <c r="B6246">
        <v>4.3</v>
      </c>
      <c r="C6246">
        <v>0</v>
      </c>
    </row>
    <row r="6247" spans="1:3" x14ac:dyDescent="0.25">
      <c r="A6247" s="1">
        <v>43726.208333333336</v>
      </c>
      <c r="B6247">
        <v>4.2</v>
      </c>
      <c r="C6247">
        <v>0</v>
      </c>
    </row>
    <row r="6248" spans="1:3" x14ac:dyDescent="0.25">
      <c r="A6248" s="1">
        <v>43726.25</v>
      </c>
      <c r="B6248">
        <v>4</v>
      </c>
      <c r="C6248">
        <v>0</v>
      </c>
    </row>
    <row r="6249" spans="1:3" x14ac:dyDescent="0.25">
      <c r="A6249" s="1">
        <v>43726.291666666664</v>
      </c>
      <c r="B6249">
        <v>4.0999999999999996</v>
      </c>
      <c r="C6249">
        <v>0</v>
      </c>
    </row>
    <row r="6250" spans="1:3" x14ac:dyDescent="0.25">
      <c r="A6250" s="1">
        <v>43726.333333333336</v>
      </c>
      <c r="B6250">
        <v>4.4000000000000004</v>
      </c>
      <c r="C6250">
        <v>0</v>
      </c>
    </row>
    <row r="6251" spans="1:3" x14ac:dyDescent="0.25">
      <c r="A6251" s="1">
        <v>43726.375</v>
      </c>
      <c r="B6251">
        <v>5.0999999999999996</v>
      </c>
      <c r="C6251">
        <v>0</v>
      </c>
    </row>
    <row r="6252" spans="1:3" x14ac:dyDescent="0.25">
      <c r="A6252" s="1">
        <v>43726.416666666664</v>
      </c>
      <c r="B6252">
        <v>5.8</v>
      </c>
      <c r="C6252">
        <v>0</v>
      </c>
    </row>
    <row r="6253" spans="1:3" x14ac:dyDescent="0.25">
      <c r="A6253" s="1">
        <v>43726.458333333336</v>
      </c>
      <c r="B6253">
        <v>6.9</v>
      </c>
      <c r="C6253">
        <v>0</v>
      </c>
    </row>
    <row r="6254" spans="1:3" x14ac:dyDescent="0.25">
      <c r="A6254" s="1">
        <v>43726.5</v>
      </c>
      <c r="B6254">
        <v>7.5</v>
      </c>
      <c r="C6254">
        <v>0</v>
      </c>
    </row>
    <row r="6255" spans="1:3" x14ac:dyDescent="0.25">
      <c r="A6255" s="1">
        <v>43726.541666666664</v>
      </c>
      <c r="B6255">
        <v>8.9</v>
      </c>
      <c r="C6255">
        <v>0</v>
      </c>
    </row>
    <row r="6256" spans="1:3" x14ac:dyDescent="0.25">
      <c r="A6256" s="1">
        <v>43726.583333333336</v>
      </c>
      <c r="B6256">
        <v>8.6999999999999993</v>
      </c>
      <c r="C6256">
        <v>0</v>
      </c>
    </row>
    <row r="6257" spans="1:3" x14ac:dyDescent="0.25">
      <c r="A6257" s="1">
        <v>43726.625</v>
      </c>
      <c r="B6257">
        <v>8.4</v>
      </c>
      <c r="C6257">
        <v>0</v>
      </c>
    </row>
    <row r="6258" spans="1:3" x14ac:dyDescent="0.25">
      <c r="A6258" s="1">
        <v>43726.666666666664</v>
      </c>
      <c r="B6258">
        <v>8.3000000000000007</v>
      </c>
      <c r="C6258">
        <v>0</v>
      </c>
    </row>
    <row r="6259" spans="1:3" x14ac:dyDescent="0.25">
      <c r="A6259" s="1">
        <v>43726.708333333336</v>
      </c>
      <c r="B6259">
        <v>7.7</v>
      </c>
      <c r="C6259">
        <v>0</v>
      </c>
    </row>
    <row r="6260" spans="1:3" x14ac:dyDescent="0.25">
      <c r="A6260" s="1">
        <v>43726.75</v>
      </c>
      <c r="B6260">
        <v>7.2</v>
      </c>
      <c r="C6260">
        <v>0</v>
      </c>
    </row>
    <row r="6261" spans="1:3" x14ac:dyDescent="0.25">
      <c r="A6261" s="1">
        <v>43726.791666666664</v>
      </c>
      <c r="B6261">
        <v>7.1</v>
      </c>
      <c r="C6261">
        <v>0</v>
      </c>
    </row>
    <row r="6262" spans="1:3" x14ac:dyDescent="0.25">
      <c r="A6262" s="1">
        <v>43726.833333333336</v>
      </c>
      <c r="B6262">
        <v>7.2</v>
      </c>
      <c r="C6262">
        <v>0</v>
      </c>
    </row>
    <row r="6263" spans="1:3" x14ac:dyDescent="0.25">
      <c r="A6263" s="1">
        <v>43726.875</v>
      </c>
      <c r="B6263">
        <v>6.9</v>
      </c>
      <c r="C6263">
        <v>0</v>
      </c>
    </row>
    <row r="6264" spans="1:3" x14ac:dyDescent="0.25">
      <c r="A6264" s="1">
        <v>43726.916666666664</v>
      </c>
      <c r="B6264">
        <v>6.6</v>
      </c>
      <c r="C6264">
        <v>0</v>
      </c>
    </row>
    <row r="6265" spans="1:3" x14ac:dyDescent="0.25">
      <c r="A6265" s="1">
        <v>43726.958333333336</v>
      </c>
      <c r="B6265">
        <v>6.4</v>
      </c>
      <c r="C6265">
        <v>0</v>
      </c>
    </row>
    <row r="6266" spans="1:3" x14ac:dyDescent="0.25">
      <c r="A6266" s="1">
        <v>43727</v>
      </c>
      <c r="B6266">
        <v>6.1</v>
      </c>
      <c r="C6266">
        <v>0.1</v>
      </c>
    </row>
    <row r="6267" spans="1:3" x14ac:dyDescent="0.25">
      <c r="A6267" s="1">
        <v>43727.041666666664</v>
      </c>
      <c r="B6267">
        <v>4.8</v>
      </c>
      <c r="C6267">
        <v>0.1</v>
      </c>
    </row>
    <row r="6268" spans="1:3" x14ac:dyDescent="0.25">
      <c r="A6268" s="1">
        <v>43727.083333333336</v>
      </c>
      <c r="B6268">
        <v>4.5</v>
      </c>
      <c r="C6268">
        <v>0</v>
      </c>
    </row>
    <row r="6269" spans="1:3" x14ac:dyDescent="0.25">
      <c r="A6269" s="1">
        <v>43727.125</v>
      </c>
      <c r="B6269">
        <v>4.5999999999999996</v>
      </c>
      <c r="C6269">
        <v>0</v>
      </c>
    </row>
    <row r="6270" spans="1:3" x14ac:dyDescent="0.25">
      <c r="A6270" s="1">
        <v>43727.166666666664</v>
      </c>
      <c r="B6270">
        <v>4</v>
      </c>
      <c r="C6270">
        <v>0.1</v>
      </c>
    </row>
    <row r="6271" spans="1:3" x14ac:dyDescent="0.25">
      <c r="A6271" s="1">
        <v>43727.208333333336</v>
      </c>
      <c r="B6271">
        <v>4.0999999999999996</v>
      </c>
      <c r="C6271">
        <v>0</v>
      </c>
    </row>
    <row r="6272" spans="1:3" x14ac:dyDescent="0.25">
      <c r="A6272" s="1">
        <v>43727.25</v>
      </c>
      <c r="B6272">
        <v>4.0999999999999996</v>
      </c>
      <c r="C6272">
        <v>0</v>
      </c>
    </row>
    <row r="6273" spans="1:3" x14ac:dyDescent="0.25">
      <c r="A6273" s="1">
        <v>43727.291666666664</v>
      </c>
      <c r="B6273">
        <v>4.2</v>
      </c>
      <c r="C6273">
        <v>0</v>
      </c>
    </row>
    <row r="6274" spans="1:3" x14ac:dyDescent="0.25">
      <c r="A6274" s="1">
        <v>43727.333333333336</v>
      </c>
      <c r="B6274">
        <v>4.4000000000000004</v>
      </c>
      <c r="C6274">
        <v>0</v>
      </c>
    </row>
    <row r="6275" spans="1:3" x14ac:dyDescent="0.25">
      <c r="A6275" s="1">
        <v>43727.375</v>
      </c>
      <c r="B6275">
        <v>5.2</v>
      </c>
      <c r="C6275">
        <v>0</v>
      </c>
    </row>
    <row r="6276" spans="1:3" x14ac:dyDescent="0.25">
      <c r="A6276" s="1">
        <v>43727.416666666664</v>
      </c>
      <c r="B6276">
        <v>5.2</v>
      </c>
      <c r="C6276">
        <v>0.1</v>
      </c>
    </row>
    <row r="6277" spans="1:3" x14ac:dyDescent="0.25">
      <c r="A6277" s="1">
        <v>43727.458333333336</v>
      </c>
      <c r="B6277">
        <v>6.1</v>
      </c>
      <c r="C6277">
        <v>0</v>
      </c>
    </row>
    <row r="6278" spans="1:3" x14ac:dyDescent="0.25">
      <c r="A6278" s="1">
        <v>43727.5</v>
      </c>
      <c r="B6278">
        <v>6.2</v>
      </c>
      <c r="C6278">
        <v>0</v>
      </c>
    </row>
    <row r="6279" spans="1:3" x14ac:dyDescent="0.25">
      <c r="A6279" s="1">
        <v>43727.541666666664</v>
      </c>
      <c r="B6279">
        <v>6.5</v>
      </c>
      <c r="C6279">
        <v>0</v>
      </c>
    </row>
    <row r="6280" spans="1:3" x14ac:dyDescent="0.25">
      <c r="A6280" s="1">
        <v>43727.583333333336</v>
      </c>
      <c r="B6280">
        <v>7</v>
      </c>
      <c r="C6280">
        <v>0</v>
      </c>
    </row>
    <row r="6281" spans="1:3" x14ac:dyDescent="0.25">
      <c r="A6281" s="1">
        <v>43727.625</v>
      </c>
      <c r="B6281">
        <v>6.2</v>
      </c>
      <c r="C6281">
        <v>1.3</v>
      </c>
    </row>
    <row r="6282" spans="1:3" x14ac:dyDescent="0.25">
      <c r="A6282" s="1">
        <v>43727.666666666664</v>
      </c>
      <c r="B6282">
        <v>4.0999999999999996</v>
      </c>
      <c r="C6282">
        <v>0.1</v>
      </c>
    </row>
    <row r="6283" spans="1:3" x14ac:dyDescent="0.25">
      <c r="A6283" s="1">
        <v>43727.708333333336</v>
      </c>
      <c r="B6283">
        <v>4.4000000000000004</v>
      </c>
      <c r="C6283">
        <v>0</v>
      </c>
    </row>
    <row r="6284" spans="1:3" x14ac:dyDescent="0.25">
      <c r="A6284" s="1">
        <v>43727.75</v>
      </c>
      <c r="B6284">
        <v>4.4000000000000004</v>
      </c>
      <c r="C6284">
        <v>0</v>
      </c>
    </row>
    <row r="6285" spans="1:3" x14ac:dyDescent="0.25">
      <c r="A6285" s="1">
        <v>43727.791666666664</v>
      </c>
      <c r="B6285">
        <v>4.5</v>
      </c>
      <c r="C6285">
        <v>0</v>
      </c>
    </row>
    <row r="6286" spans="1:3" x14ac:dyDescent="0.25">
      <c r="A6286" s="1">
        <v>43727.833333333336</v>
      </c>
      <c r="B6286">
        <v>4.4000000000000004</v>
      </c>
      <c r="C6286">
        <v>0</v>
      </c>
    </row>
    <row r="6287" spans="1:3" x14ac:dyDescent="0.25">
      <c r="A6287" s="1">
        <v>43727.875</v>
      </c>
      <c r="B6287">
        <v>4.5</v>
      </c>
      <c r="C6287">
        <v>0</v>
      </c>
    </row>
    <row r="6288" spans="1:3" x14ac:dyDescent="0.25">
      <c r="A6288" s="1">
        <v>43727.916666666664</v>
      </c>
      <c r="B6288">
        <v>4</v>
      </c>
      <c r="C6288">
        <v>0</v>
      </c>
    </row>
    <row r="6289" spans="1:3" x14ac:dyDescent="0.25">
      <c r="A6289" s="1">
        <v>43727.958333333336</v>
      </c>
      <c r="B6289">
        <v>3.5</v>
      </c>
      <c r="C6289">
        <v>0</v>
      </c>
    </row>
    <row r="6290" spans="1:3" x14ac:dyDescent="0.25">
      <c r="A6290" s="1">
        <v>43728</v>
      </c>
      <c r="B6290">
        <v>3.6</v>
      </c>
      <c r="C6290">
        <v>0</v>
      </c>
    </row>
    <row r="6291" spans="1:3" x14ac:dyDescent="0.25">
      <c r="A6291" s="1">
        <v>43728.041666666664</v>
      </c>
      <c r="B6291">
        <v>3.6</v>
      </c>
      <c r="C6291">
        <v>0</v>
      </c>
    </row>
    <row r="6292" spans="1:3" x14ac:dyDescent="0.25">
      <c r="A6292" s="1">
        <v>43728.083333333336</v>
      </c>
      <c r="B6292">
        <v>3.7</v>
      </c>
      <c r="C6292">
        <v>0</v>
      </c>
    </row>
    <row r="6293" spans="1:3" x14ac:dyDescent="0.25">
      <c r="A6293" s="1">
        <v>43728.125</v>
      </c>
      <c r="B6293">
        <v>3.9</v>
      </c>
      <c r="C6293">
        <v>0</v>
      </c>
    </row>
    <row r="6294" spans="1:3" x14ac:dyDescent="0.25">
      <c r="A6294" s="1">
        <v>43728.166666666664</v>
      </c>
      <c r="B6294">
        <v>3.8</v>
      </c>
      <c r="C6294">
        <v>0</v>
      </c>
    </row>
    <row r="6295" spans="1:3" x14ac:dyDescent="0.25">
      <c r="A6295" s="1">
        <v>43728.208333333336</v>
      </c>
      <c r="B6295">
        <v>3.2</v>
      </c>
      <c r="C6295">
        <v>0</v>
      </c>
    </row>
    <row r="6296" spans="1:3" x14ac:dyDescent="0.25">
      <c r="A6296" s="1">
        <v>43728.25</v>
      </c>
      <c r="B6296">
        <v>3.9</v>
      </c>
      <c r="C6296">
        <v>0</v>
      </c>
    </row>
    <row r="6297" spans="1:3" x14ac:dyDescent="0.25">
      <c r="A6297" s="1">
        <v>43728.291666666664</v>
      </c>
      <c r="B6297">
        <v>4.9000000000000004</v>
      </c>
      <c r="C6297">
        <v>0</v>
      </c>
    </row>
    <row r="6298" spans="1:3" x14ac:dyDescent="0.25">
      <c r="A6298" s="1">
        <v>43728.333333333336</v>
      </c>
      <c r="B6298">
        <v>5.7</v>
      </c>
      <c r="C6298">
        <v>0</v>
      </c>
    </row>
    <row r="6299" spans="1:3" x14ac:dyDescent="0.25">
      <c r="A6299" s="1">
        <v>43728.375</v>
      </c>
      <c r="B6299">
        <v>6.3</v>
      </c>
      <c r="C6299">
        <v>0</v>
      </c>
    </row>
    <row r="6300" spans="1:3" x14ac:dyDescent="0.25">
      <c r="A6300" s="1">
        <v>43728.416666666664</v>
      </c>
      <c r="B6300">
        <v>7.4</v>
      </c>
      <c r="C6300">
        <v>0</v>
      </c>
    </row>
    <row r="6301" spans="1:3" x14ac:dyDescent="0.25">
      <c r="A6301" s="1">
        <v>43728.458333333336</v>
      </c>
      <c r="B6301">
        <v>7.8</v>
      </c>
      <c r="C6301">
        <v>0</v>
      </c>
    </row>
    <row r="6302" spans="1:3" x14ac:dyDescent="0.25">
      <c r="A6302" s="1">
        <v>43728.5</v>
      </c>
      <c r="B6302">
        <v>8.9</v>
      </c>
      <c r="C6302">
        <v>0</v>
      </c>
    </row>
    <row r="6303" spans="1:3" x14ac:dyDescent="0.25">
      <c r="A6303" s="1">
        <v>43728.541666666664</v>
      </c>
      <c r="B6303">
        <v>8.6999999999999993</v>
      </c>
      <c r="C6303">
        <v>0</v>
      </c>
    </row>
    <row r="6304" spans="1:3" x14ac:dyDescent="0.25">
      <c r="A6304" s="1">
        <v>43728.583333333336</v>
      </c>
      <c r="B6304">
        <v>7.9</v>
      </c>
      <c r="C6304">
        <v>0</v>
      </c>
    </row>
    <row r="6305" spans="1:3" x14ac:dyDescent="0.25">
      <c r="A6305" s="1">
        <v>43728.625</v>
      </c>
      <c r="B6305">
        <v>7.4</v>
      </c>
      <c r="C6305">
        <v>0</v>
      </c>
    </row>
    <row r="6306" spans="1:3" x14ac:dyDescent="0.25">
      <c r="A6306" s="1">
        <v>43728.666666666664</v>
      </c>
      <c r="B6306">
        <v>7.4</v>
      </c>
      <c r="C6306">
        <v>0</v>
      </c>
    </row>
    <row r="6307" spans="1:3" x14ac:dyDescent="0.25">
      <c r="A6307" s="1">
        <v>43728.708333333336</v>
      </c>
      <c r="B6307">
        <v>7.2</v>
      </c>
      <c r="C6307">
        <v>0</v>
      </c>
    </row>
    <row r="6308" spans="1:3" x14ac:dyDescent="0.25">
      <c r="A6308" s="1">
        <v>43728.75</v>
      </c>
      <c r="B6308">
        <v>6.3</v>
      </c>
      <c r="C6308">
        <v>0</v>
      </c>
    </row>
    <row r="6309" spans="1:3" x14ac:dyDescent="0.25">
      <c r="A6309" s="1">
        <v>43728.791666666664</v>
      </c>
      <c r="B6309">
        <v>6.2</v>
      </c>
      <c r="C6309">
        <v>0</v>
      </c>
    </row>
    <row r="6310" spans="1:3" x14ac:dyDescent="0.25">
      <c r="A6310" s="1">
        <v>43728.833333333336</v>
      </c>
      <c r="B6310">
        <v>6.5</v>
      </c>
      <c r="C6310">
        <v>0</v>
      </c>
    </row>
    <row r="6311" spans="1:3" x14ac:dyDescent="0.25">
      <c r="A6311" s="1">
        <v>43728.875</v>
      </c>
      <c r="B6311">
        <v>6.7</v>
      </c>
      <c r="C6311">
        <v>0</v>
      </c>
    </row>
    <row r="6312" spans="1:3" x14ac:dyDescent="0.25">
      <c r="A6312" s="1">
        <v>43728.916666666664</v>
      </c>
      <c r="B6312">
        <v>6.7</v>
      </c>
      <c r="C6312">
        <v>0</v>
      </c>
    </row>
    <row r="6313" spans="1:3" x14ac:dyDescent="0.25">
      <c r="A6313" s="1">
        <v>43728.958333333336</v>
      </c>
      <c r="B6313">
        <v>6.1</v>
      </c>
      <c r="C6313">
        <v>0</v>
      </c>
    </row>
    <row r="6314" spans="1:3" x14ac:dyDescent="0.25">
      <c r="A6314" s="1">
        <v>43729</v>
      </c>
      <c r="B6314">
        <v>5.8</v>
      </c>
      <c r="C6314">
        <v>0</v>
      </c>
    </row>
    <row r="6315" spans="1:3" x14ac:dyDescent="0.25">
      <c r="A6315" s="1">
        <v>43729.041666666664</v>
      </c>
      <c r="B6315">
        <v>5.7</v>
      </c>
      <c r="C6315">
        <v>0</v>
      </c>
    </row>
    <row r="6316" spans="1:3" x14ac:dyDescent="0.25">
      <c r="A6316" s="1">
        <v>43729.083333333336</v>
      </c>
      <c r="B6316">
        <v>5.8</v>
      </c>
      <c r="C6316">
        <v>0</v>
      </c>
    </row>
    <row r="6317" spans="1:3" x14ac:dyDescent="0.25">
      <c r="A6317" s="1">
        <v>43729.125</v>
      </c>
      <c r="B6317">
        <v>5.9</v>
      </c>
      <c r="C6317">
        <v>0</v>
      </c>
    </row>
    <row r="6318" spans="1:3" x14ac:dyDescent="0.25">
      <c r="A6318" s="1">
        <v>43729.166666666664</v>
      </c>
      <c r="B6318">
        <v>5.4</v>
      </c>
      <c r="C6318">
        <v>0</v>
      </c>
    </row>
    <row r="6319" spans="1:3" x14ac:dyDescent="0.25">
      <c r="A6319" s="1">
        <v>43729.208333333336</v>
      </c>
      <c r="B6319">
        <v>5.8</v>
      </c>
      <c r="C6319">
        <v>0</v>
      </c>
    </row>
    <row r="6320" spans="1:3" x14ac:dyDescent="0.25">
      <c r="A6320" s="1">
        <v>43729.25</v>
      </c>
      <c r="B6320">
        <v>5.7</v>
      </c>
      <c r="C6320">
        <v>0</v>
      </c>
    </row>
    <row r="6321" spans="1:3" x14ac:dyDescent="0.25">
      <c r="A6321" s="1">
        <v>43729.291666666664</v>
      </c>
      <c r="B6321">
        <v>7.1</v>
      </c>
      <c r="C6321">
        <v>0</v>
      </c>
    </row>
    <row r="6322" spans="1:3" x14ac:dyDescent="0.25">
      <c r="A6322" s="1">
        <v>43729.333333333336</v>
      </c>
      <c r="B6322">
        <v>8.6999999999999993</v>
      </c>
      <c r="C6322">
        <v>0</v>
      </c>
    </row>
    <row r="6323" spans="1:3" x14ac:dyDescent="0.25">
      <c r="A6323" s="1">
        <v>43729.375</v>
      </c>
      <c r="B6323">
        <v>10</v>
      </c>
      <c r="C6323">
        <v>0</v>
      </c>
    </row>
    <row r="6324" spans="1:3" x14ac:dyDescent="0.25">
      <c r="A6324" s="1">
        <v>43729.416666666664</v>
      </c>
      <c r="B6324">
        <v>10.9</v>
      </c>
      <c r="C6324">
        <v>0</v>
      </c>
    </row>
    <row r="6325" spans="1:3" x14ac:dyDescent="0.25">
      <c r="A6325" s="1">
        <v>43729.458333333336</v>
      </c>
      <c r="B6325">
        <v>12</v>
      </c>
      <c r="C6325">
        <v>0</v>
      </c>
    </row>
    <row r="6326" spans="1:3" x14ac:dyDescent="0.25">
      <c r="A6326" s="1">
        <v>43729.5</v>
      </c>
      <c r="B6326">
        <v>13</v>
      </c>
      <c r="C6326">
        <v>0</v>
      </c>
    </row>
    <row r="6327" spans="1:3" x14ac:dyDescent="0.25">
      <c r="A6327" s="1">
        <v>43729.541666666664</v>
      </c>
      <c r="B6327">
        <v>13.8</v>
      </c>
      <c r="C6327">
        <v>0</v>
      </c>
    </row>
    <row r="6328" spans="1:3" x14ac:dyDescent="0.25">
      <c r="A6328" s="1">
        <v>43729.583333333336</v>
      </c>
      <c r="B6328">
        <v>14.1</v>
      </c>
      <c r="C6328">
        <v>0</v>
      </c>
    </row>
    <row r="6329" spans="1:3" x14ac:dyDescent="0.25">
      <c r="A6329" s="1">
        <v>43729.625</v>
      </c>
      <c r="B6329">
        <v>14.2</v>
      </c>
      <c r="C6329">
        <v>0</v>
      </c>
    </row>
    <row r="6330" spans="1:3" x14ac:dyDescent="0.25">
      <c r="A6330" s="1">
        <v>43729.666666666664</v>
      </c>
      <c r="B6330">
        <v>13.3</v>
      </c>
      <c r="C6330">
        <v>0</v>
      </c>
    </row>
    <row r="6331" spans="1:3" x14ac:dyDescent="0.25">
      <c r="A6331" s="1">
        <v>43729.708333333336</v>
      </c>
      <c r="B6331">
        <v>11.5</v>
      </c>
      <c r="C6331">
        <v>0</v>
      </c>
    </row>
    <row r="6332" spans="1:3" x14ac:dyDescent="0.25">
      <c r="A6332" s="1">
        <v>43729.75</v>
      </c>
      <c r="B6332">
        <v>10.3</v>
      </c>
      <c r="C6332">
        <v>0</v>
      </c>
    </row>
    <row r="6333" spans="1:3" x14ac:dyDescent="0.25">
      <c r="A6333" s="1">
        <v>43729.791666666664</v>
      </c>
      <c r="B6333">
        <v>9.9</v>
      </c>
      <c r="C6333">
        <v>0</v>
      </c>
    </row>
    <row r="6334" spans="1:3" x14ac:dyDescent="0.25">
      <c r="A6334" s="1">
        <v>43729.833333333336</v>
      </c>
      <c r="B6334">
        <v>9.6999999999999993</v>
      </c>
      <c r="C6334">
        <v>0</v>
      </c>
    </row>
    <row r="6335" spans="1:3" x14ac:dyDescent="0.25">
      <c r="A6335" s="1">
        <v>43729.875</v>
      </c>
      <c r="B6335">
        <v>9.8000000000000007</v>
      </c>
      <c r="C6335">
        <v>0</v>
      </c>
    </row>
    <row r="6336" spans="1:3" x14ac:dyDescent="0.25">
      <c r="A6336" s="1">
        <v>43729.916666666664</v>
      </c>
      <c r="B6336">
        <v>9.8000000000000007</v>
      </c>
      <c r="C6336">
        <v>0</v>
      </c>
    </row>
    <row r="6337" spans="1:3" x14ac:dyDescent="0.25">
      <c r="A6337" s="1">
        <v>43729.958333333336</v>
      </c>
      <c r="B6337">
        <v>9.9</v>
      </c>
      <c r="C6337">
        <v>0</v>
      </c>
    </row>
    <row r="6338" spans="1:3" x14ac:dyDescent="0.25">
      <c r="A6338" s="1">
        <v>43730</v>
      </c>
      <c r="B6338">
        <v>10</v>
      </c>
      <c r="C6338">
        <v>0</v>
      </c>
    </row>
    <row r="6339" spans="1:3" x14ac:dyDescent="0.25">
      <c r="A6339" s="1">
        <v>43730.041666666664</v>
      </c>
      <c r="B6339">
        <v>9.6</v>
      </c>
      <c r="C6339">
        <v>0</v>
      </c>
    </row>
    <row r="6340" spans="1:3" x14ac:dyDescent="0.25">
      <c r="A6340" s="1">
        <v>43730.083333333336</v>
      </c>
      <c r="B6340">
        <v>9.3000000000000007</v>
      </c>
      <c r="C6340">
        <v>0</v>
      </c>
    </row>
    <row r="6341" spans="1:3" x14ac:dyDescent="0.25">
      <c r="A6341" s="1">
        <v>43730.125</v>
      </c>
      <c r="B6341">
        <v>9.3000000000000007</v>
      </c>
      <c r="C6341">
        <v>0</v>
      </c>
    </row>
    <row r="6342" spans="1:3" x14ac:dyDescent="0.25">
      <c r="A6342" s="1">
        <v>43730.166666666664</v>
      </c>
      <c r="B6342">
        <v>9.4</v>
      </c>
      <c r="C6342">
        <v>0</v>
      </c>
    </row>
    <row r="6343" spans="1:3" x14ac:dyDescent="0.25">
      <c r="A6343" s="1">
        <v>43730.208333333336</v>
      </c>
      <c r="B6343">
        <v>9</v>
      </c>
      <c r="C6343">
        <v>0</v>
      </c>
    </row>
    <row r="6344" spans="1:3" x14ac:dyDescent="0.25">
      <c r="A6344" s="1">
        <v>43730.25</v>
      </c>
      <c r="B6344">
        <v>9</v>
      </c>
      <c r="C6344">
        <v>0</v>
      </c>
    </row>
    <row r="6345" spans="1:3" x14ac:dyDescent="0.25">
      <c r="A6345" s="1">
        <v>43730.291666666664</v>
      </c>
      <c r="B6345">
        <v>10</v>
      </c>
      <c r="C6345">
        <v>0</v>
      </c>
    </row>
    <row r="6346" spans="1:3" x14ac:dyDescent="0.25">
      <c r="A6346" s="1">
        <v>43730.333333333336</v>
      </c>
      <c r="B6346">
        <v>11.1</v>
      </c>
      <c r="C6346">
        <v>0</v>
      </c>
    </row>
    <row r="6347" spans="1:3" x14ac:dyDescent="0.25">
      <c r="A6347" s="1">
        <v>43730.375</v>
      </c>
      <c r="B6347">
        <v>12.1</v>
      </c>
      <c r="C6347">
        <v>0</v>
      </c>
    </row>
    <row r="6348" spans="1:3" x14ac:dyDescent="0.25">
      <c r="A6348" s="1">
        <v>43730.416666666664</v>
      </c>
      <c r="B6348">
        <v>13.5</v>
      </c>
      <c r="C6348">
        <v>0</v>
      </c>
    </row>
    <row r="6349" spans="1:3" x14ac:dyDescent="0.25">
      <c r="A6349" s="1">
        <v>43730.458333333336</v>
      </c>
      <c r="B6349">
        <v>14.8</v>
      </c>
      <c r="C6349">
        <v>0</v>
      </c>
    </row>
    <row r="6350" spans="1:3" x14ac:dyDescent="0.25">
      <c r="A6350" s="1">
        <v>43730.5</v>
      </c>
      <c r="B6350">
        <v>16</v>
      </c>
      <c r="C6350">
        <v>0</v>
      </c>
    </row>
    <row r="6351" spans="1:3" x14ac:dyDescent="0.25">
      <c r="A6351" s="1">
        <v>43730.541666666664</v>
      </c>
      <c r="B6351">
        <v>16.7</v>
      </c>
      <c r="C6351">
        <v>0</v>
      </c>
    </row>
    <row r="6352" spans="1:3" x14ac:dyDescent="0.25">
      <c r="A6352" s="1">
        <v>43730.583333333336</v>
      </c>
      <c r="B6352">
        <v>17.100000000000001</v>
      </c>
      <c r="C6352">
        <v>0</v>
      </c>
    </row>
    <row r="6353" spans="1:3" x14ac:dyDescent="0.25">
      <c r="A6353" s="1">
        <v>43730.625</v>
      </c>
      <c r="B6353">
        <v>16.899999999999999</v>
      </c>
      <c r="C6353">
        <v>0</v>
      </c>
    </row>
    <row r="6354" spans="1:3" x14ac:dyDescent="0.25">
      <c r="A6354" s="1">
        <v>43730.666666666664</v>
      </c>
      <c r="B6354">
        <v>16.2</v>
      </c>
      <c r="C6354">
        <v>0</v>
      </c>
    </row>
    <row r="6355" spans="1:3" x14ac:dyDescent="0.25">
      <c r="A6355" s="1">
        <v>43730.708333333336</v>
      </c>
      <c r="B6355">
        <v>14.4</v>
      </c>
      <c r="C6355">
        <v>0</v>
      </c>
    </row>
    <row r="6356" spans="1:3" x14ac:dyDescent="0.25">
      <c r="A6356" s="1">
        <v>43730.75</v>
      </c>
      <c r="B6356">
        <v>13.1</v>
      </c>
      <c r="C6356">
        <v>0</v>
      </c>
    </row>
    <row r="6357" spans="1:3" x14ac:dyDescent="0.25">
      <c r="A6357" s="1">
        <v>43730.791666666664</v>
      </c>
      <c r="B6357">
        <v>12.3</v>
      </c>
      <c r="C6357">
        <v>0</v>
      </c>
    </row>
    <row r="6358" spans="1:3" x14ac:dyDescent="0.25">
      <c r="A6358" s="1">
        <v>43730.833333333336</v>
      </c>
      <c r="B6358">
        <v>11.8</v>
      </c>
      <c r="C6358">
        <v>0</v>
      </c>
    </row>
    <row r="6359" spans="1:3" x14ac:dyDescent="0.25">
      <c r="A6359" s="1">
        <v>43730.875</v>
      </c>
      <c r="B6359">
        <v>11.9</v>
      </c>
      <c r="C6359">
        <v>0</v>
      </c>
    </row>
    <row r="6360" spans="1:3" x14ac:dyDescent="0.25">
      <c r="A6360" s="1">
        <v>43730.916666666664</v>
      </c>
      <c r="B6360">
        <v>12.1</v>
      </c>
      <c r="C6360">
        <v>0</v>
      </c>
    </row>
    <row r="6361" spans="1:3" x14ac:dyDescent="0.25">
      <c r="A6361" s="1">
        <v>43730.958333333336</v>
      </c>
      <c r="B6361">
        <v>13.1</v>
      </c>
      <c r="C6361">
        <v>0</v>
      </c>
    </row>
    <row r="6362" spans="1:3" x14ac:dyDescent="0.25">
      <c r="A6362" s="1">
        <v>43731</v>
      </c>
      <c r="B6362">
        <v>12.4</v>
      </c>
      <c r="C6362">
        <v>0</v>
      </c>
    </row>
    <row r="6363" spans="1:3" x14ac:dyDescent="0.25">
      <c r="A6363" s="1">
        <v>43731.041666666664</v>
      </c>
      <c r="B6363">
        <v>12.1</v>
      </c>
      <c r="C6363">
        <v>0</v>
      </c>
    </row>
    <row r="6364" spans="1:3" x14ac:dyDescent="0.25">
      <c r="A6364" s="1">
        <v>43731.083333333336</v>
      </c>
      <c r="B6364">
        <v>12.4</v>
      </c>
      <c r="C6364">
        <v>0</v>
      </c>
    </row>
    <row r="6365" spans="1:3" x14ac:dyDescent="0.25">
      <c r="A6365" s="1">
        <v>43731.125</v>
      </c>
      <c r="B6365">
        <v>12.7</v>
      </c>
      <c r="C6365">
        <v>0</v>
      </c>
    </row>
    <row r="6366" spans="1:3" x14ac:dyDescent="0.25">
      <c r="A6366" s="1">
        <v>43731.166666666664</v>
      </c>
      <c r="B6366">
        <v>13.6</v>
      </c>
      <c r="C6366">
        <v>0</v>
      </c>
    </row>
    <row r="6367" spans="1:3" x14ac:dyDescent="0.25">
      <c r="A6367" s="1">
        <v>43731.208333333336</v>
      </c>
      <c r="B6367">
        <v>12.9</v>
      </c>
      <c r="C6367">
        <v>0</v>
      </c>
    </row>
    <row r="6368" spans="1:3" x14ac:dyDescent="0.25">
      <c r="A6368" s="1">
        <v>43731.25</v>
      </c>
      <c r="B6368">
        <v>13.2</v>
      </c>
      <c r="C6368">
        <v>0</v>
      </c>
    </row>
    <row r="6369" spans="1:3" x14ac:dyDescent="0.25">
      <c r="A6369" s="1">
        <v>43731.291666666664</v>
      </c>
      <c r="B6369">
        <v>13.4</v>
      </c>
      <c r="C6369">
        <v>0</v>
      </c>
    </row>
    <row r="6370" spans="1:3" x14ac:dyDescent="0.25">
      <c r="A6370" s="1">
        <v>43731.333333333336</v>
      </c>
      <c r="B6370">
        <v>13.3</v>
      </c>
      <c r="C6370">
        <v>0</v>
      </c>
    </row>
    <row r="6371" spans="1:3" x14ac:dyDescent="0.25">
      <c r="A6371" s="1">
        <v>43731.375</v>
      </c>
      <c r="B6371">
        <v>13.1</v>
      </c>
      <c r="C6371">
        <v>0</v>
      </c>
    </row>
    <row r="6372" spans="1:3" x14ac:dyDescent="0.25">
      <c r="A6372" s="1">
        <v>43731.416666666664</v>
      </c>
      <c r="B6372">
        <v>13.2</v>
      </c>
      <c r="C6372">
        <v>0</v>
      </c>
    </row>
    <row r="6373" spans="1:3" x14ac:dyDescent="0.25">
      <c r="A6373" s="1">
        <v>43731.458333333336</v>
      </c>
      <c r="B6373">
        <v>12.6</v>
      </c>
      <c r="C6373">
        <v>0.1</v>
      </c>
    </row>
    <row r="6374" spans="1:3" x14ac:dyDescent="0.25">
      <c r="A6374" s="1">
        <v>43731.5</v>
      </c>
      <c r="B6374">
        <v>11.9</v>
      </c>
      <c r="C6374">
        <v>0.8</v>
      </c>
    </row>
    <row r="6375" spans="1:3" x14ac:dyDescent="0.25">
      <c r="A6375" s="1">
        <v>43731.541666666664</v>
      </c>
      <c r="B6375">
        <v>12.6</v>
      </c>
      <c r="C6375">
        <v>0.2</v>
      </c>
    </row>
    <row r="6376" spans="1:3" x14ac:dyDescent="0.25">
      <c r="A6376" s="1">
        <v>43731.583333333336</v>
      </c>
      <c r="B6376">
        <v>12.6</v>
      </c>
      <c r="C6376">
        <v>0</v>
      </c>
    </row>
    <row r="6377" spans="1:3" x14ac:dyDescent="0.25">
      <c r="A6377" s="1">
        <v>43731.625</v>
      </c>
      <c r="B6377">
        <v>13.3</v>
      </c>
      <c r="C6377">
        <v>0</v>
      </c>
    </row>
    <row r="6378" spans="1:3" x14ac:dyDescent="0.25">
      <c r="A6378" s="1">
        <v>43731.666666666664</v>
      </c>
      <c r="B6378">
        <v>13.3</v>
      </c>
      <c r="C6378">
        <v>0</v>
      </c>
    </row>
    <row r="6379" spans="1:3" x14ac:dyDescent="0.25">
      <c r="A6379" s="1">
        <v>43731.708333333336</v>
      </c>
      <c r="B6379">
        <v>12.1</v>
      </c>
      <c r="C6379">
        <v>0</v>
      </c>
    </row>
    <row r="6380" spans="1:3" x14ac:dyDescent="0.25">
      <c r="A6380" s="1">
        <v>43731.75</v>
      </c>
      <c r="B6380">
        <v>11</v>
      </c>
      <c r="C6380">
        <v>0</v>
      </c>
    </row>
    <row r="6381" spans="1:3" x14ac:dyDescent="0.25">
      <c r="A6381" s="1">
        <v>43731.791666666664</v>
      </c>
      <c r="B6381">
        <v>11.1</v>
      </c>
      <c r="C6381">
        <v>0</v>
      </c>
    </row>
    <row r="6382" spans="1:3" x14ac:dyDescent="0.25">
      <c r="A6382" s="1">
        <v>43731.833333333336</v>
      </c>
      <c r="B6382">
        <v>10.9</v>
      </c>
      <c r="C6382">
        <v>0</v>
      </c>
    </row>
    <row r="6383" spans="1:3" x14ac:dyDescent="0.25">
      <c r="A6383" s="1">
        <v>43731.875</v>
      </c>
      <c r="B6383">
        <v>11.1</v>
      </c>
      <c r="C6383">
        <v>0</v>
      </c>
    </row>
    <row r="6384" spans="1:3" x14ac:dyDescent="0.25">
      <c r="A6384" s="1">
        <v>43731.916666666664</v>
      </c>
      <c r="B6384">
        <v>11.1</v>
      </c>
      <c r="C6384">
        <v>0</v>
      </c>
    </row>
    <row r="6385" spans="1:3" x14ac:dyDescent="0.25">
      <c r="A6385" s="1">
        <v>43731.958333333336</v>
      </c>
      <c r="B6385">
        <v>11</v>
      </c>
      <c r="C6385">
        <v>0</v>
      </c>
    </row>
    <row r="6386" spans="1:3" x14ac:dyDescent="0.25">
      <c r="A6386" s="1">
        <v>43732</v>
      </c>
      <c r="B6386">
        <v>10.9</v>
      </c>
      <c r="C6386">
        <v>0</v>
      </c>
    </row>
    <row r="6387" spans="1:3" x14ac:dyDescent="0.25">
      <c r="A6387" s="1">
        <v>43732.041666666664</v>
      </c>
      <c r="B6387">
        <v>11</v>
      </c>
      <c r="C6387">
        <v>0</v>
      </c>
    </row>
    <row r="6388" spans="1:3" x14ac:dyDescent="0.25">
      <c r="A6388" s="1">
        <v>43732.083333333336</v>
      </c>
      <c r="B6388">
        <v>10.6</v>
      </c>
      <c r="C6388">
        <v>0</v>
      </c>
    </row>
    <row r="6389" spans="1:3" x14ac:dyDescent="0.25">
      <c r="A6389" s="1">
        <v>43732.125</v>
      </c>
      <c r="B6389">
        <v>10.1</v>
      </c>
      <c r="C6389">
        <v>0</v>
      </c>
    </row>
    <row r="6390" spans="1:3" x14ac:dyDescent="0.25">
      <c r="A6390" s="1">
        <v>43732.166666666664</v>
      </c>
      <c r="B6390">
        <v>9.8000000000000007</v>
      </c>
      <c r="C6390">
        <v>0</v>
      </c>
    </row>
    <row r="6391" spans="1:3" x14ac:dyDescent="0.25">
      <c r="A6391" s="1">
        <v>43732.208333333336</v>
      </c>
      <c r="B6391">
        <v>9.5</v>
      </c>
      <c r="C6391">
        <v>0.1</v>
      </c>
    </row>
    <row r="6392" spans="1:3" x14ac:dyDescent="0.25">
      <c r="A6392" s="1">
        <v>43732.25</v>
      </c>
      <c r="B6392">
        <v>9.6999999999999993</v>
      </c>
      <c r="C6392">
        <v>0</v>
      </c>
    </row>
    <row r="6393" spans="1:3" x14ac:dyDescent="0.25">
      <c r="A6393" s="1">
        <v>43732.291666666664</v>
      </c>
      <c r="B6393">
        <v>10.7</v>
      </c>
      <c r="C6393">
        <v>0</v>
      </c>
    </row>
    <row r="6394" spans="1:3" x14ac:dyDescent="0.25">
      <c r="A6394" s="1">
        <v>43732.333333333336</v>
      </c>
      <c r="B6394">
        <v>12.6</v>
      </c>
      <c r="C6394">
        <v>0</v>
      </c>
    </row>
    <row r="6395" spans="1:3" x14ac:dyDescent="0.25">
      <c r="A6395" s="1">
        <v>43732.375</v>
      </c>
      <c r="B6395">
        <v>14.3</v>
      </c>
      <c r="C6395">
        <v>0</v>
      </c>
    </row>
    <row r="6396" spans="1:3" x14ac:dyDescent="0.25">
      <c r="A6396" s="1">
        <v>43732.416666666664</v>
      </c>
      <c r="B6396">
        <v>14.7</v>
      </c>
      <c r="C6396">
        <v>0</v>
      </c>
    </row>
    <row r="6397" spans="1:3" x14ac:dyDescent="0.25">
      <c r="A6397" s="1">
        <v>43732.458333333336</v>
      </c>
      <c r="B6397">
        <v>14.9</v>
      </c>
      <c r="C6397">
        <v>0</v>
      </c>
    </row>
    <row r="6398" spans="1:3" x14ac:dyDescent="0.25">
      <c r="A6398" s="1">
        <v>43732.5</v>
      </c>
      <c r="B6398">
        <v>13.8</v>
      </c>
      <c r="C6398">
        <v>0</v>
      </c>
    </row>
    <row r="6399" spans="1:3" x14ac:dyDescent="0.25">
      <c r="A6399" s="1">
        <v>43732.541666666664</v>
      </c>
      <c r="B6399">
        <v>15.3</v>
      </c>
      <c r="C6399">
        <v>0</v>
      </c>
    </row>
    <row r="6400" spans="1:3" x14ac:dyDescent="0.25">
      <c r="A6400" s="1">
        <v>43732.583333333336</v>
      </c>
      <c r="B6400">
        <v>15.7</v>
      </c>
      <c r="C6400">
        <v>0</v>
      </c>
    </row>
    <row r="6401" spans="1:3" x14ac:dyDescent="0.25">
      <c r="A6401" s="1">
        <v>43732.625</v>
      </c>
      <c r="B6401">
        <v>15</v>
      </c>
      <c r="C6401">
        <v>0</v>
      </c>
    </row>
    <row r="6402" spans="1:3" x14ac:dyDescent="0.25">
      <c r="A6402" s="1">
        <v>43732.666666666664</v>
      </c>
      <c r="B6402">
        <v>13.9</v>
      </c>
      <c r="C6402">
        <v>0</v>
      </c>
    </row>
    <row r="6403" spans="1:3" x14ac:dyDescent="0.25">
      <c r="A6403" s="1">
        <v>43732.708333333336</v>
      </c>
      <c r="B6403">
        <v>12.9</v>
      </c>
      <c r="C6403">
        <v>0</v>
      </c>
    </row>
    <row r="6404" spans="1:3" x14ac:dyDescent="0.25">
      <c r="A6404" s="1">
        <v>43732.75</v>
      </c>
      <c r="B6404">
        <v>12.6</v>
      </c>
      <c r="C6404">
        <v>0</v>
      </c>
    </row>
    <row r="6405" spans="1:3" x14ac:dyDescent="0.25">
      <c r="A6405" s="1">
        <v>43732.791666666664</v>
      </c>
      <c r="B6405">
        <v>12.8</v>
      </c>
      <c r="C6405">
        <v>0</v>
      </c>
    </row>
    <row r="6406" spans="1:3" x14ac:dyDescent="0.25">
      <c r="A6406" s="1">
        <v>43732.833333333336</v>
      </c>
      <c r="B6406">
        <v>13.6</v>
      </c>
      <c r="C6406">
        <v>0</v>
      </c>
    </row>
    <row r="6407" spans="1:3" x14ac:dyDescent="0.25">
      <c r="A6407" s="1">
        <v>43732.875</v>
      </c>
      <c r="B6407">
        <v>13.8</v>
      </c>
      <c r="C6407">
        <v>0</v>
      </c>
    </row>
    <row r="6408" spans="1:3" x14ac:dyDescent="0.25">
      <c r="A6408" s="1">
        <v>43732.916666666664</v>
      </c>
      <c r="B6408">
        <v>13.6</v>
      </c>
      <c r="C6408">
        <v>0</v>
      </c>
    </row>
    <row r="6409" spans="1:3" x14ac:dyDescent="0.25">
      <c r="A6409" s="1">
        <v>43732.958333333336</v>
      </c>
      <c r="B6409">
        <v>13.4</v>
      </c>
      <c r="C6409">
        <v>0.1</v>
      </c>
    </row>
    <row r="6410" spans="1:3" x14ac:dyDescent="0.25">
      <c r="A6410" s="1">
        <v>43733</v>
      </c>
      <c r="B6410">
        <v>13.3</v>
      </c>
      <c r="C6410">
        <v>0</v>
      </c>
    </row>
    <row r="6411" spans="1:3" x14ac:dyDescent="0.25">
      <c r="A6411" s="1">
        <v>43733.041666666664</v>
      </c>
      <c r="B6411">
        <v>13.7</v>
      </c>
      <c r="C6411">
        <v>0</v>
      </c>
    </row>
    <row r="6412" spans="1:3" x14ac:dyDescent="0.25">
      <c r="A6412" s="1">
        <v>43733.083333333336</v>
      </c>
      <c r="B6412">
        <v>13.4</v>
      </c>
      <c r="C6412">
        <v>0</v>
      </c>
    </row>
    <row r="6413" spans="1:3" x14ac:dyDescent="0.25">
      <c r="A6413" s="1">
        <v>43733.125</v>
      </c>
      <c r="B6413">
        <v>12.7</v>
      </c>
      <c r="C6413">
        <v>0</v>
      </c>
    </row>
    <row r="6414" spans="1:3" x14ac:dyDescent="0.25">
      <c r="A6414" s="1">
        <v>43733.166666666664</v>
      </c>
      <c r="B6414">
        <v>11.8</v>
      </c>
      <c r="C6414">
        <v>0.1</v>
      </c>
    </row>
    <row r="6415" spans="1:3" x14ac:dyDescent="0.25">
      <c r="A6415" s="1">
        <v>43733.208333333336</v>
      </c>
      <c r="B6415">
        <v>11.9</v>
      </c>
      <c r="C6415">
        <v>0</v>
      </c>
    </row>
    <row r="6416" spans="1:3" x14ac:dyDescent="0.25">
      <c r="A6416" s="1">
        <v>43733.25</v>
      </c>
      <c r="B6416">
        <v>11.8</v>
      </c>
      <c r="C6416">
        <v>0</v>
      </c>
    </row>
    <row r="6417" spans="1:3" x14ac:dyDescent="0.25">
      <c r="A6417" s="1">
        <v>43733.291666666664</v>
      </c>
      <c r="B6417">
        <v>12.1</v>
      </c>
      <c r="C6417">
        <v>0</v>
      </c>
    </row>
    <row r="6418" spans="1:3" x14ac:dyDescent="0.25">
      <c r="A6418" s="1">
        <v>43733.333333333336</v>
      </c>
      <c r="B6418">
        <v>12.3</v>
      </c>
      <c r="C6418">
        <v>0</v>
      </c>
    </row>
    <row r="6419" spans="1:3" x14ac:dyDescent="0.25">
      <c r="A6419" s="1">
        <v>43733.375</v>
      </c>
      <c r="B6419">
        <v>12.3</v>
      </c>
      <c r="C6419">
        <v>0</v>
      </c>
    </row>
    <row r="6420" spans="1:3" x14ac:dyDescent="0.25">
      <c r="A6420" s="1">
        <v>43733.416666666664</v>
      </c>
      <c r="B6420">
        <v>13.4</v>
      </c>
      <c r="C6420">
        <v>0</v>
      </c>
    </row>
    <row r="6421" spans="1:3" x14ac:dyDescent="0.25">
      <c r="A6421" s="1">
        <v>43733.458333333336</v>
      </c>
      <c r="B6421">
        <v>13.7</v>
      </c>
      <c r="C6421">
        <v>0</v>
      </c>
    </row>
    <row r="6422" spans="1:3" x14ac:dyDescent="0.25">
      <c r="A6422" s="1">
        <v>43733.5</v>
      </c>
      <c r="B6422">
        <v>12.9</v>
      </c>
      <c r="C6422">
        <v>0.1</v>
      </c>
    </row>
    <row r="6423" spans="1:3" x14ac:dyDescent="0.25">
      <c r="A6423" s="1">
        <v>43733.541666666664</v>
      </c>
      <c r="B6423">
        <v>12.2</v>
      </c>
      <c r="C6423">
        <v>0</v>
      </c>
    </row>
    <row r="6424" spans="1:3" x14ac:dyDescent="0.25">
      <c r="A6424" s="1">
        <v>43733.583333333336</v>
      </c>
      <c r="B6424">
        <v>12.3</v>
      </c>
      <c r="C6424">
        <v>0</v>
      </c>
    </row>
    <row r="6425" spans="1:3" x14ac:dyDescent="0.25">
      <c r="A6425" s="1">
        <v>43733.625</v>
      </c>
      <c r="B6425">
        <v>12.5</v>
      </c>
      <c r="C6425">
        <v>0</v>
      </c>
    </row>
    <row r="6426" spans="1:3" x14ac:dyDescent="0.25">
      <c r="A6426" s="1">
        <v>43733.666666666664</v>
      </c>
      <c r="B6426">
        <v>12.1</v>
      </c>
      <c r="C6426">
        <v>0</v>
      </c>
    </row>
    <row r="6427" spans="1:3" x14ac:dyDescent="0.25">
      <c r="A6427" s="1">
        <v>43733.708333333336</v>
      </c>
      <c r="B6427">
        <v>11.7</v>
      </c>
      <c r="C6427">
        <v>0</v>
      </c>
    </row>
    <row r="6428" spans="1:3" x14ac:dyDescent="0.25">
      <c r="A6428" s="1">
        <v>43733.75</v>
      </c>
      <c r="B6428">
        <v>11.4</v>
      </c>
      <c r="C6428">
        <v>0</v>
      </c>
    </row>
    <row r="6429" spans="1:3" x14ac:dyDescent="0.25">
      <c r="A6429" s="1">
        <v>43733.791666666664</v>
      </c>
      <c r="B6429">
        <v>11.7</v>
      </c>
      <c r="C6429">
        <v>0</v>
      </c>
    </row>
    <row r="6430" spans="1:3" x14ac:dyDescent="0.25">
      <c r="A6430" s="1">
        <v>43733.833333333336</v>
      </c>
      <c r="B6430">
        <v>11.6</v>
      </c>
      <c r="C6430">
        <v>0</v>
      </c>
    </row>
    <row r="6431" spans="1:3" x14ac:dyDescent="0.25">
      <c r="A6431" s="1">
        <v>43733.875</v>
      </c>
      <c r="B6431">
        <v>11.7</v>
      </c>
      <c r="C6431">
        <v>0</v>
      </c>
    </row>
    <row r="6432" spans="1:3" x14ac:dyDescent="0.25">
      <c r="A6432" s="1">
        <v>43733.916666666664</v>
      </c>
      <c r="B6432">
        <v>11.8</v>
      </c>
      <c r="C6432">
        <v>0</v>
      </c>
    </row>
    <row r="6433" spans="1:3" x14ac:dyDescent="0.25">
      <c r="A6433" s="1">
        <v>43733.958333333336</v>
      </c>
      <c r="B6433">
        <v>11.6</v>
      </c>
      <c r="C6433">
        <v>0</v>
      </c>
    </row>
    <row r="6434" spans="1:3" x14ac:dyDescent="0.25">
      <c r="A6434" s="1">
        <v>43734</v>
      </c>
      <c r="B6434">
        <v>11.2</v>
      </c>
      <c r="C6434">
        <v>0</v>
      </c>
    </row>
    <row r="6435" spans="1:3" x14ac:dyDescent="0.25">
      <c r="A6435" s="1">
        <v>43734.041666666664</v>
      </c>
      <c r="B6435">
        <v>10.6</v>
      </c>
      <c r="C6435">
        <v>0</v>
      </c>
    </row>
    <row r="6436" spans="1:3" x14ac:dyDescent="0.25">
      <c r="A6436" s="1">
        <v>43734.083333333336</v>
      </c>
      <c r="B6436">
        <v>10.5</v>
      </c>
      <c r="C6436">
        <v>0</v>
      </c>
    </row>
    <row r="6437" spans="1:3" x14ac:dyDescent="0.25">
      <c r="A6437" s="1">
        <v>43734.125</v>
      </c>
      <c r="B6437">
        <v>10.4</v>
      </c>
      <c r="C6437">
        <v>0</v>
      </c>
    </row>
    <row r="6438" spans="1:3" x14ac:dyDescent="0.25">
      <c r="A6438" s="1">
        <v>43734.166666666664</v>
      </c>
      <c r="B6438">
        <v>10.199999999999999</v>
      </c>
      <c r="C6438">
        <v>0</v>
      </c>
    </row>
    <row r="6439" spans="1:3" x14ac:dyDescent="0.25">
      <c r="A6439" s="1">
        <v>43734.208333333336</v>
      </c>
      <c r="B6439">
        <v>10.199999999999999</v>
      </c>
      <c r="C6439">
        <v>0</v>
      </c>
    </row>
    <row r="6440" spans="1:3" x14ac:dyDescent="0.25">
      <c r="A6440" s="1">
        <v>43734.25</v>
      </c>
      <c r="B6440">
        <v>10.1</v>
      </c>
      <c r="C6440">
        <v>0</v>
      </c>
    </row>
    <row r="6441" spans="1:3" x14ac:dyDescent="0.25">
      <c r="A6441" s="1">
        <v>43734.291666666664</v>
      </c>
      <c r="B6441">
        <v>10.199999999999999</v>
      </c>
      <c r="C6441">
        <v>0</v>
      </c>
    </row>
    <row r="6442" spans="1:3" x14ac:dyDescent="0.25">
      <c r="A6442" s="1">
        <v>43734.333333333336</v>
      </c>
      <c r="B6442">
        <v>10.9</v>
      </c>
      <c r="C6442">
        <v>0</v>
      </c>
    </row>
    <row r="6443" spans="1:3" x14ac:dyDescent="0.25">
      <c r="A6443" s="1">
        <v>43734.375</v>
      </c>
      <c r="B6443">
        <v>11.6</v>
      </c>
      <c r="C6443">
        <v>0</v>
      </c>
    </row>
    <row r="6444" spans="1:3" x14ac:dyDescent="0.25">
      <c r="A6444" s="1">
        <v>43734.416666666664</v>
      </c>
      <c r="B6444">
        <v>12.9</v>
      </c>
      <c r="C6444">
        <v>0</v>
      </c>
    </row>
    <row r="6445" spans="1:3" x14ac:dyDescent="0.25">
      <c r="A6445" s="1">
        <v>43734.458333333336</v>
      </c>
      <c r="B6445">
        <v>13.1</v>
      </c>
      <c r="C6445">
        <v>0</v>
      </c>
    </row>
    <row r="6446" spans="1:3" x14ac:dyDescent="0.25">
      <c r="A6446" s="1">
        <v>43734.5</v>
      </c>
      <c r="B6446">
        <v>13.4</v>
      </c>
      <c r="C6446">
        <v>0</v>
      </c>
    </row>
    <row r="6447" spans="1:3" x14ac:dyDescent="0.25">
      <c r="A6447" s="1">
        <v>43734.541666666664</v>
      </c>
      <c r="B6447">
        <v>13.6</v>
      </c>
      <c r="C6447">
        <v>0</v>
      </c>
    </row>
    <row r="6448" spans="1:3" x14ac:dyDescent="0.25">
      <c r="A6448" s="1">
        <v>43734.583333333336</v>
      </c>
      <c r="B6448">
        <v>12.1</v>
      </c>
      <c r="C6448">
        <v>0.1</v>
      </c>
    </row>
    <row r="6449" spans="1:3" x14ac:dyDescent="0.25">
      <c r="A6449" s="1">
        <v>43734.625</v>
      </c>
      <c r="B6449">
        <v>12.3</v>
      </c>
      <c r="C6449">
        <v>0</v>
      </c>
    </row>
    <row r="6450" spans="1:3" x14ac:dyDescent="0.25">
      <c r="A6450" s="1">
        <v>43734.666666666664</v>
      </c>
      <c r="B6450">
        <v>12.1</v>
      </c>
      <c r="C6450">
        <v>0</v>
      </c>
    </row>
    <row r="6451" spans="1:3" x14ac:dyDescent="0.25">
      <c r="A6451" s="1">
        <v>43734.708333333336</v>
      </c>
      <c r="B6451">
        <v>11.3</v>
      </c>
      <c r="C6451">
        <v>0</v>
      </c>
    </row>
    <row r="6452" spans="1:3" x14ac:dyDescent="0.25">
      <c r="A6452" s="1">
        <v>43734.75</v>
      </c>
      <c r="B6452">
        <v>11.2</v>
      </c>
      <c r="C6452">
        <v>0</v>
      </c>
    </row>
    <row r="6453" spans="1:3" x14ac:dyDescent="0.25">
      <c r="A6453" s="1">
        <v>43734.791666666664</v>
      </c>
      <c r="B6453">
        <v>11.3</v>
      </c>
      <c r="C6453">
        <v>0</v>
      </c>
    </row>
    <row r="6454" spans="1:3" x14ac:dyDescent="0.25">
      <c r="A6454" s="1">
        <v>43734.833333333336</v>
      </c>
      <c r="B6454">
        <v>11</v>
      </c>
      <c r="C6454">
        <v>0</v>
      </c>
    </row>
    <row r="6455" spans="1:3" x14ac:dyDescent="0.25">
      <c r="A6455" s="1">
        <v>43734.875</v>
      </c>
      <c r="B6455">
        <v>10.7</v>
      </c>
      <c r="C6455">
        <v>0</v>
      </c>
    </row>
    <row r="6456" spans="1:3" x14ac:dyDescent="0.25">
      <c r="A6456" s="1">
        <v>43734.916666666664</v>
      </c>
      <c r="B6456">
        <v>10.7</v>
      </c>
      <c r="C6456">
        <v>0</v>
      </c>
    </row>
    <row r="6457" spans="1:3" x14ac:dyDescent="0.25">
      <c r="A6457" s="1">
        <v>43734.958333333336</v>
      </c>
      <c r="B6457">
        <v>10.6</v>
      </c>
      <c r="C6457">
        <v>0</v>
      </c>
    </row>
    <row r="6458" spans="1:3" x14ac:dyDescent="0.25">
      <c r="A6458" s="1">
        <v>43735</v>
      </c>
      <c r="B6458">
        <v>10.6</v>
      </c>
      <c r="C6458">
        <v>0</v>
      </c>
    </row>
    <row r="6459" spans="1:3" x14ac:dyDescent="0.25">
      <c r="A6459" s="1">
        <v>43735.041666666664</v>
      </c>
      <c r="B6459">
        <v>10.3</v>
      </c>
      <c r="C6459">
        <v>0</v>
      </c>
    </row>
    <row r="6460" spans="1:3" x14ac:dyDescent="0.25">
      <c r="A6460" s="1">
        <v>43735.083333333336</v>
      </c>
      <c r="B6460">
        <v>10.5</v>
      </c>
      <c r="C6460">
        <v>0</v>
      </c>
    </row>
    <row r="6461" spans="1:3" x14ac:dyDescent="0.25">
      <c r="A6461" s="1">
        <v>43735.125</v>
      </c>
      <c r="B6461">
        <v>9.8000000000000007</v>
      </c>
      <c r="C6461">
        <v>0</v>
      </c>
    </row>
    <row r="6462" spans="1:3" x14ac:dyDescent="0.25">
      <c r="A6462" s="1">
        <v>43735.166666666664</v>
      </c>
      <c r="B6462">
        <v>9.8000000000000007</v>
      </c>
      <c r="C6462">
        <v>0</v>
      </c>
    </row>
    <row r="6463" spans="1:3" x14ac:dyDescent="0.25">
      <c r="A6463" s="1">
        <v>43735.208333333336</v>
      </c>
      <c r="B6463">
        <v>9.9</v>
      </c>
      <c r="C6463">
        <v>0</v>
      </c>
    </row>
    <row r="6464" spans="1:3" x14ac:dyDescent="0.25">
      <c r="A6464" s="1">
        <v>43735.25</v>
      </c>
      <c r="B6464">
        <v>10</v>
      </c>
      <c r="C6464">
        <v>0</v>
      </c>
    </row>
    <row r="6465" spans="1:3" x14ac:dyDescent="0.25">
      <c r="A6465" s="1">
        <v>43735.291666666664</v>
      </c>
      <c r="B6465">
        <v>11</v>
      </c>
      <c r="C6465">
        <v>0</v>
      </c>
    </row>
    <row r="6466" spans="1:3" x14ac:dyDescent="0.25">
      <c r="A6466" s="1">
        <v>43735.333333333336</v>
      </c>
      <c r="B6466">
        <v>12</v>
      </c>
      <c r="C6466">
        <v>0</v>
      </c>
    </row>
    <row r="6467" spans="1:3" x14ac:dyDescent="0.25">
      <c r="A6467" s="1">
        <v>43735.375</v>
      </c>
      <c r="B6467">
        <v>12.5</v>
      </c>
      <c r="C6467">
        <v>0</v>
      </c>
    </row>
    <row r="6468" spans="1:3" x14ac:dyDescent="0.25">
      <c r="A6468" s="1">
        <v>43735.416666666664</v>
      </c>
      <c r="B6468">
        <v>12.8</v>
      </c>
      <c r="C6468">
        <v>0</v>
      </c>
    </row>
    <row r="6469" spans="1:3" x14ac:dyDescent="0.25">
      <c r="A6469" s="1">
        <v>43735.458333333336</v>
      </c>
      <c r="B6469">
        <v>14.2</v>
      </c>
      <c r="C6469">
        <v>0</v>
      </c>
    </row>
    <row r="6470" spans="1:3" x14ac:dyDescent="0.25">
      <c r="A6470" s="1">
        <v>43735.5</v>
      </c>
      <c r="B6470">
        <v>14.1</v>
      </c>
      <c r="C6470">
        <v>0</v>
      </c>
    </row>
    <row r="6471" spans="1:3" x14ac:dyDescent="0.25">
      <c r="A6471" s="1">
        <v>43735.541666666664</v>
      </c>
      <c r="B6471">
        <v>13.7</v>
      </c>
      <c r="C6471">
        <v>0</v>
      </c>
    </row>
    <row r="6472" spans="1:3" x14ac:dyDescent="0.25">
      <c r="A6472" s="1">
        <v>43735.583333333336</v>
      </c>
      <c r="B6472">
        <v>13.4</v>
      </c>
      <c r="C6472">
        <v>0</v>
      </c>
    </row>
    <row r="6473" spans="1:3" x14ac:dyDescent="0.25">
      <c r="A6473" s="1">
        <v>43735.625</v>
      </c>
      <c r="B6473">
        <v>12.6</v>
      </c>
      <c r="C6473">
        <v>0</v>
      </c>
    </row>
    <row r="6474" spans="1:3" x14ac:dyDescent="0.25">
      <c r="A6474" s="1">
        <v>43735.666666666664</v>
      </c>
      <c r="B6474">
        <v>12.5</v>
      </c>
      <c r="C6474">
        <v>0</v>
      </c>
    </row>
    <row r="6475" spans="1:3" x14ac:dyDescent="0.25">
      <c r="A6475" s="1">
        <v>43735.708333333336</v>
      </c>
      <c r="B6475">
        <v>12.2</v>
      </c>
      <c r="C6475">
        <v>0</v>
      </c>
    </row>
    <row r="6476" spans="1:3" x14ac:dyDescent="0.25">
      <c r="A6476" s="1">
        <v>43735.75</v>
      </c>
      <c r="B6476">
        <v>12.1</v>
      </c>
      <c r="C6476">
        <v>0</v>
      </c>
    </row>
    <row r="6477" spans="1:3" x14ac:dyDescent="0.25">
      <c r="A6477" s="1">
        <v>43735.791666666664</v>
      </c>
      <c r="B6477">
        <v>12.2</v>
      </c>
      <c r="C6477">
        <v>0</v>
      </c>
    </row>
    <row r="6478" spans="1:3" x14ac:dyDescent="0.25">
      <c r="A6478" s="1">
        <v>43735.833333333336</v>
      </c>
      <c r="B6478">
        <v>12.4</v>
      </c>
      <c r="C6478">
        <v>0</v>
      </c>
    </row>
    <row r="6479" spans="1:3" x14ac:dyDescent="0.25">
      <c r="A6479" s="1">
        <v>43735.875</v>
      </c>
      <c r="B6479">
        <v>12.9</v>
      </c>
      <c r="C6479">
        <v>0</v>
      </c>
    </row>
    <row r="6480" spans="1:3" x14ac:dyDescent="0.25">
      <c r="A6480" s="1">
        <v>43735.916666666664</v>
      </c>
      <c r="B6480">
        <v>13.3</v>
      </c>
      <c r="C6480">
        <v>0</v>
      </c>
    </row>
    <row r="6481" spans="1:3" x14ac:dyDescent="0.25">
      <c r="A6481" s="1">
        <v>43735.958333333336</v>
      </c>
      <c r="B6481">
        <v>13.2</v>
      </c>
      <c r="C6481">
        <v>0.1</v>
      </c>
    </row>
    <row r="6482" spans="1:3" x14ac:dyDescent="0.25">
      <c r="A6482" s="1">
        <v>43736</v>
      </c>
      <c r="B6482">
        <v>12.7</v>
      </c>
      <c r="C6482">
        <v>0</v>
      </c>
    </row>
    <row r="6483" spans="1:3" x14ac:dyDescent="0.25">
      <c r="A6483" s="1">
        <v>43736.041666666664</v>
      </c>
      <c r="B6483">
        <v>12.6</v>
      </c>
      <c r="C6483">
        <v>0</v>
      </c>
    </row>
    <row r="6484" spans="1:3" x14ac:dyDescent="0.25">
      <c r="A6484" s="1">
        <v>43736.083333333336</v>
      </c>
      <c r="B6484">
        <v>12.6</v>
      </c>
      <c r="C6484">
        <v>0</v>
      </c>
    </row>
    <row r="6485" spans="1:3" x14ac:dyDescent="0.25">
      <c r="A6485" s="1">
        <v>43736.125</v>
      </c>
      <c r="B6485">
        <v>12.1</v>
      </c>
      <c r="C6485">
        <v>0</v>
      </c>
    </row>
    <row r="6486" spans="1:3" x14ac:dyDescent="0.25">
      <c r="A6486" s="1">
        <v>43736.166666666664</v>
      </c>
      <c r="B6486">
        <v>11.8</v>
      </c>
      <c r="C6486">
        <v>0</v>
      </c>
    </row>
    <row r="6487" spans="1:3" x14ac:dyDescent="0.25">
      <c r="A6487" s="1">
        <v>43736.208333333336</v>
      </c>
      <c r="B6487">
        <v>11.8</v>
      </c>
      <c r="C6487">
        <v>0</v>
      </c>
    </row>
    <row r="6488" spans="1:3" x14ac:dyDescent="0.25">
      <c r="A6488" s="1">
        <v>43736.25</v>
      </c>
      <c r="B6488">
        <v>11.8</v>
      </c>
      <c r="C6488">
        <v>0</v>
      </c>
    </row>
    <row r="6489" spans="1:3" x14ac:dyDescent="0.25">
      <c r="A6489" s="1">
        <v>43736.291666666664</v>
      </c>
      <c r="B6489">
        <v>12</v>
      </c>
      <c r="C6489">
        <v>0</v>
      </c>
    </row>
    <row r="6490" spans="1:3" x14ac:dyDescent="0.25">
      <c r="A6490" s="1">
        <v>43736.333333333336</v>
      </c>
      <c r="B6490">
        <v>12.2</v>
      </c>
      <c r="C6490">
        <v>0</v>
      </c>
    </row>
    <row r="6491" spans="1:3" x14ac:dyDescent="0.25">
      <c r="A6491" s="1">
        <v>43736.375</v>
      </c>
      <c r="B6491">
        <v>13.4</v>
      </c>
      <c r="C6491">
        <v>0</v>
      </c>
    </row>
    <row r="6492" spans="1:3" x14ac:dyDescent="0.25">
      <c r="A6492" s="1">
        <v>43736.416666666664</v>
      </c>
      <c r="B6492">
        <v>14</v>
      </c>
      <c r="C6492">
        <v>0</v>
      </c>
    </row>
    <row r="6493" spans="1:3" x14ac:dyDescent="0.25">
      <c r="A6493" s="1">
        <v>43736.458333333336</v>
      </c>
      <c r="B6493">
        <v>13.3</v>
      </c>
      <c r="C6493">
        <v>0</v>
      </c>
    </row>
    <row r="6494" spans="1:3" x14ac:dyDescent="0.25">
      <c r="A6494" s="1">
        <v>43736.5</v>
      </c>
      <c r="B6494">
        <v>12.9</v>
      </c>
      <c r="C6494">
        <v>0</v>
      </c>
    </row>
    <row r="6495" spans="1:3" x14ac:dyDescent="0.25">
      <c r="A6495" s="1">
        <v>43736.541666666664</v>
      </c>
      <c r="B6495">
        <v>12.5</v>
      </c>
      <c r="C6495">
        <v>0</v>
      </c>
    </row>
    <row r="6496" spans="1:3" x14ac:dyDescent="0.25">
      <c r="A6496" s="1">
        <v>43736.583333333336</v>
      </c>
      <c r="B6496">
        <v>11.9</v>
      </c>
      <c r="C6496">
        <v>0</v>
      </c>
    </row>
    <row r="6497" spans="1:3" x14ac:dyDescent="0.25">
      <c r="A6497" s="1">
        <v>43736.625</v>
      </c>
      <c r="B6497">
        <v>12.8</v>
      </c>
      <c r="C6497">
        <v>0</v>
      </c>
    </row>
    <row r="6498" spans="1:3" x14ac:dyDescent="0.25">
      <c r="A6498" s="1">
        <v>43736.666666666664</v>
      </c>
      <c r="B6498">
        <v>11.6</v>
      </c>
      <c r="C6498">
        <v>0</v>
      </c>
    </row>
    <row r="6499" spans="1:3" x14ac:dyDescent="0.25">
      <c r="A6499" s="1">
        <v>43736.708333333336</v>
      </c>
      <c r="B6499">
        <v>11</v>
      </c>
      <c r="C6499">
        <v>0</v>
      </c>
    </row>
    <row r="6500" spans="1:3" x14ac:dyDescent="0.25">
      <c r="A6500" s="1">
        <v>43736.75</v>
      </c>
      <c r="B6500">
        <v>10.5</v>
      </c>
      <c r="C6500">
        <v>0</v>
      </c>
    </row>
    <row r="6501" spans="1:3" x14ac:dyDescent="0.25">
      <c r="A6501" s="1">
        <v>43736.791666666664</v>
      </c>
      <c r="B6501">
        <v>10.199999999999999</v>
      </c>
      <c r="C6501">
        <v>0</v>
      </c>
    </row>
    <row r="6502" spans="1:3" x14ac:dyDescent="0.25">
      <c r="A6502" s="1">
        <v>43736.833333333336</v>
      </c>
      <c r="B6502">
        <v>10.1</v>
      </c>
      <c r="C6502">
        <v>0</v>
      </c>
    </row>
    <row r="6503" spans="1:3" x14ac:dyDescent="0.25">
      <c r="A6503" s="1">
        <v>43736.875</v>
      </c>
      <c r="B6503">
        <v>10.199999999999999</v>
      </c>
      <c r="C6503">
        <v>0</v>
      </c>
    </row>
    <row r="6504" spans="1:3" x14ac:dyDescent="0.25">
      <c r="A6504" s="1">
        <v>43736.916666666664</v>
      </c>
      <c r="B6504">
        <v>10.199999999999999</v>
      </c>
      <c r="C6504">
        <v>0</v>
      </c>
    </row>
    <row r="6505" spans="1:3" x14ac:dyDescent="0.25">
      <c r="A6505" s="1">
        <v>43736.958333333336</v>
      </c>
      <c r="B6505">
        <v>10.199999999999999</v>
      </c>
      <c r="C6505">
        <v>0</v>
      </c>
    </row>
    <row r="6506" spans="1:3" x14ac:dyDescent="0.25">
      <c r="A6506" s="1">
        <v>43737</v>
      </c>
      <c r="B6506">
        <v>9.9</v>
      </c>
      <c r="C6506">
        <v>0</v>
      </c>
    </row>
    <row r="6507" spans="1:3" x14ac:dyDescent="0.25">
      <c r="A6507" s="1">
        <v>43737.041666666664</v>
      </c>
      <c r="B6507">
        <v>9.9</v>
      </c>
      <c r="C6507">
        <v>0</v>
      </c>
    </row>
    <row r="6508" spans="1:3" x14ac:dyDescent="0.25">
      <c r="A6508" s="1">
        <v>43737.083333333336</v>
      </c>
      <c r="B6508">
        <v>9.8000000000000007</v>
      </c>
      <c r="C6508">
        <v>0</v>
      </c>
    </row>
    <row r="6509" spans="1:3" x14ac:dyDescent="0.25">
      <c r="A6509" s="1">
        <v>43737.125</v>
      </c>
      <c r="B6509">
        <v>9.4</v>
      </c>
      <c r="C6509">
        <v>0</v>
      </c>
    </row>
    <row r="6510" spans="1:3" x14ac:dyDescent="0.25">
      <c r="A6510" s="1">
        <v>43737.166666666664</v>
      </c>
      <c r="B6510">
        <v>9.1999999999999993</v>
      </c>
      <c r="C6510">
        <v>0</v>
      </c>
    </row>
    <row r="6511" spans="1:3" x14ac:dyDescent="0.25">
      <c r="A6511" s="1">
        <v>43737.208333333336</v>
      </c>
      <c r="B6511">
        <v>8.9</v>
      </c>
      <c r="C6511">
        <v>0</v>
      </c>
    </row>
    <row r="6512" spans="1:3" x14ac:dyDescent="0.25">
      <c r="A6512" s="1">
        <v>43737.25</v>
      </c>
      <c r="B6512">
        <v>8.6999999999999993</v>
      </c>
      <c r="C6512">
        <v>0</v>
      </c>
    </row>
    <row r="6513" spans="1:3" x14ac:dyDescent="0.25">
      <c r="A6513" s="1">
        <v>43737.291666666664</v>
      </c>
      <c r="B6513">
        <v>9.1</v>
      </c>
      <c r="C6513">
        <v>0</v>
      </c>
    </row>
    <row r="6514" spans="1:3" x14ac:dyDescent="0.25">
      <c r="A6514" s="1">
        <v>43737.333333333336</v>
      </c>
      <c r="B6514">
        <v>10.199999999999999</v>
      </c>
      <c r="C6514">
        <v>0</v>
      </c>
    </row>
    <row r="6515" spans="1:3" x14ac:dyDescent="0.25">
      <c r="A6515" s="1">
        <v>43737.375</v>
      </c>
      <c r="B6515">
        <v>11.3</v>
      </c>
      <c r="C6515">
        <v>0</v>
      </c>
    </row>
    <row r="6516" spans="1:3" x14ac:dyDescent="0.25">
      <c r="A6516" s="1">
        <v>43737.416666666664</v>
      </c>
      <c r="B6516">
        <v>12.7</v>
      </c>
      <c r="C6516">
        <v>0</v>
      </c>
    </row>
    <row r="6517" spans="1:3" x14ac:dyDescent="0.25">
      <c r="A6517" s="1">
        <v>43737.458333333336</v>
      </c>
      <c r="B6517">
        <v>13.8</v>
      </c>
      <c r="C6517">
        <v>0</v>
      </c>
    </row>
    <row r="6518" spans="1:3" x14ac:dyDescent="0.25">
      <c r="A6518" s="1">
        <v>43737.5</v>
      </c>
      <c r="B6518">
        <v>14.2</v>
      </c>
      <c r="C6518">
        <v>0</v>
      </c>
    </row>
    <row r="6519" spans="1:3" x14ac:dyDescent="0.25">
      <c r="A6519" s="1">
        <v>43737.541666666664</v>
      </c>
      <c r="B6519">
        <v>14.6</v>
      </c>
      <c r="C6519">
        <v>0</v>
      </c>
    </row>
    <row r="6520" spans="1:3" x14ac:dyDescent="0.25">
      <c r="A6520" s="1">
        <v>43737.583333333336</v>
      </c>
      <c r="B6520">
        <v>15</v>
      </c>
      <c r="C6520">
        <v>0</v>
      </c>
    </row>
    <row r="6521" spans="1:3" x14ac:dyDescent="0.25">
      <c r="A6521" s="1">
        <v>43737.625</v>
      </c>
      <c r="B6521">
        <v>15.1</v>
      </c>
      <c r="C6521">
        <v>0</v>
      </c>
    </row>
    <row r="6522" spans="1:3" x14ac:dyDescent="0.25">
      <c r="A6522" s="1">
        <v>43737.666666666664</v>
      </c>
      <c r="B6522">
        <v>14</v>
      </c>
      <c r="C6522">
        <v>0</v>
      </c>
    </row>
    <row r="6523" spans="1:3" x14ac:dyDescent="0.25">
      <c r="A6523" s="1">
        <v>43737.708333333336</v>
      </c>
      <c r="B6523">
        <v>13.7</v>
      </c>
      <c r="C6523">
        <v>0</v>
      </c>
    </row>
    <row r="6524" spans="1:3" x14ac:dyDescent="0.25">
      <c r="A6524" s="1">
        <v>43737.75</v>
      </c>
      <c r="B6524">
        <v>13.5</v>
      </c>
      <c r="C6524">
        <v>0</v>
      </c>
    </row>
    <row r="6525" spans="1:3" x14ac:dyDescent="0.25">
      <c r="A6525" s="1">
        <v>43737.791666666664</v>
      </c>
      <c r="B6525">
        <v>13.5</v>
      </c>
      <c r="C6525">
        <v>0</v>
      </c>
    </row>
    <row r="6526" spans="1:3" x14ac:dyDescent="0.25">
      <c r="A6526" s="1">
        <v>43737.833333333336</v>
      </c>
      <c r="B6526">
        <v>13.2</v>
      </c>
      <c r="C6526">
        <v>0</v>
      </c>
    </row>
    <row r="6527" spans="1:3" x14ac:dyDescent="0.25">
      <c r="A6527" s="1">
        <v>43737.875</v>
      </c>
      <c r="B6527">
        <v>13</v>
      </c>
      <c r="C6527">
        <v>0</v>
      </c>
    </row>
    <row r="6528" spans="1:3" x14ac:dyDescent="0.25">
      <c r="A6528" s="1">
        <v>43737.916666666664</v>
      </c>
      <c r="B6528">
        <v>13.2</v>
      </c>
      <c r="C6528">
        <v>0</v>
      </c>
    </row>
    <row r="6529" spans="1:3" x14ac:dyDescent="0.25">
      <c r="A6529" s="1">
        <v>43737.958333333336</v>
      </c>
      <c r="B6529">
        <v>13.7</v>
      </c>
      <c r="C6529">
        <v>0</v>
      </c>
    </row>
    <row r="6530" spans="1:3" x14ac:dyDescent="0.25">
      <c r="A6530" s="1">
        <v>43738</v>
      </c>
      <c r="B6530">
        <v>13.4</v>
      </c>
      <c r="C6530">
        <v>0</v>
      </c>
    </row>
    <row r="6531" spans="1:3" x14ac:dyDescent="0.25">
      <c r="A6531" s="1">
        <v>43738.041666666664</v>
      </c>
      <c r="B6531">
        <v>13.4</v>
      </c>
      <c r="C6531">
        <v>0</v>
      </c>
    </row>
    <row r="6532" spans="1:3" x14ac:dyDescent="0.25">
      <c r="A6532" s="1">
        <v>43738.083333333336</v>
      </c>
      <c r="B6532">
        <v>13.2</v>
      </c>
      <c r="C6532">
        <v>0</v>
      </c>
    </row>
    <row r="6533" spans="1:3" x14ac:dyDescent="0.25">
      <c r="A6533" s="1">
        <v>43738.125</v>
      </c>
      <c r="B6533">
        <v>12.7</v>
      </c>
      <c r="C6533">
        <v>0</v>
      </c>
    </row>
    <row r="6534" spans="1:3" x14ac:dyDescent="0.25">
      <c r="A6534" s="1">
        <v>43738.166666666664</v>
      </c>
      <c r="B6534">
        <v>13.1</v>
      </c>
      <c r="C6534">
        <v>0</v>
      </c>
    </row>
    <row r="6535" spans="1:3" x14ac:dyDescent="0.25">
      <c r="A6535" s="1">
        <v>43738.208333333336</v>
      </c>
      <c r="B6535">
        <v>13.2</v>
      </c>
      <c r="C6535">
        <v>0</v>
      </c>
    </row>
    <row r="6536" spans="1:3" x14ac:dyDescent="0.25">
      <c r="A6536" s="1">
        <v>43738.25</v>
      </c>
      <c r="B6536">
        <v>13.2</v>
      </c>
      <c r="C6536">
        <v>0</v>
      </c>
    </row>
    <row r="6537" spans="1:3" x14ac:dyDescent="0.25">
      <c r="A6537" s="1">
        <v>43738.291666666664</v>
      </c>
      <c r="B6537">
        <v>13.5</v>
      </c>
      <c r="C6537">
        <v>0</v>
      </c>
    </row>
    <row r="6538" spans="1:3" x14ac:dyDescent="0.25">
      <c r="A6538" s="1">
        <v>43738.333333333336</v>
      </c>
      <c r="B6538">
        <v>14.2</v>
      </c>
      <c r="C6538">
        <v>0</v>
      </c>
    </row>
    <row r="6539" spans="1:3" x14ac:dyDescent="0.25">
      <c r="A6539" s="1">
        <v>43738.375</v>
      </c>
      <c r="B6539">
        <v>14.4</v>
      </c>
      <c r="C6539">
        <v>0</v>
      </c>
    </row>
    <row r="6540" spans="1:3" x14ac:dyDescent="0.25">
      <c r="A6540" s="1">
        <v>43738.416666666664</v>
      </c>
      <c r="B6540">
        <v>13.7</v>
      </c>
      <c r="C6540">
        <v>0</v>
      </c>
    </row>
    <row r="6541" spans="1:3" x14ac:dyDescent="0.25">
      <c r="A6541" s="1">
        <v>43738.458333333336</v>
      </c>
      <c r="B6541">
        <v>13.9</v>
      </c>
      <c r="C6541">
        <v>0</v>
      </c>
    </row>
    <row r="6542" spans="1:3" x14ac:dyDescent="0.25">
      <c r="A6542" s="1">
        <v>43738.5</v>
      </c>
      <c r="B6542">
        <v>14.2</v>
      </c>
      <c r="C6542">
        <v>0</v>
      </c>
    </row>
    <row r="6543" spans="1:3" x14ac:dyDescent="0.25">
      <c r="A6543" s="1">
        <v>43738.541666666664</v>
      </c>
      <c r="B6543">
        <v>14.1</v>
      </c>
      <c r="C6543">
        <v>0</v>
      </c>
    </row>
    <row r="6544" spans="1:3" x14ac:dyDescent="0.25">
      <c r="A6544" s="1">
        <v>43738.583333333336</v>
      </c>
      <c r="B6544">
        <v>13.5</v>
      </c>
      <c r="C6544">
        <v>0</v>
      </c>
    </row>
    <row r="6545" spans="1:3" x14ac:dyDescent="0.25">
      <c r="A6545" s="1">
        <v>43738.625</v>
      </c>
      <c r="B6545">
        <v>11.8</v>
      </c>
      <c r="C6545">
        <v>0</v>
      </c>
    </row>
    <row r="6546" spans="1:3" x14ac:dyDescent="0.25">
      <c r="A6546" s="1">
        <v>43738.666666666664</v>
      </c>
      <c r="B6546">
        <v>11.1</v>
      </c>
      <c r="C6546">
        <v>0</v>
      </c>
    </row>
    <row r="6547" spans="1:3" x14ac:dyDescent="0.25">
      <c r="A6547" s="1">
        <v>43738.708333333336</v>
      </c>
      <c r="B6547">
        <v>10.7</v>
      </c>
      <c r="C6547">
        <v>0</v>
      </c>
    </row>
    <row r="6548" spans="1:3" x14ac:dyDescent="0.25">
      <c r="A6548" s="1">
        <v>43738.75</v>
      </c>
      <c r="B6548">
        <v>10.6</v>
      </c>
      <c r="C6548">
        <v>0</v>
      </c>
    </row>
    <row r="6549" spans="1:3" x14ac:dyDescent="0.25">
      <c r="A6549" s="1">
        <v>43738.791666666664</v>
      </c>
      <c r="B6549">
        <v>10.5</v>
      </c>
      <c r="C6549">
        <v>0</v>
      </c>
    </row>
    <row r="6550" spans="1:3" x14ac:dyDescent="0.25">
      <c r="A6550" s="1">
        <v>43738.833333333336</v>
      </c>
      <c r="B6550">
        <v>10.199999999999999</v>
      </c>
      <c r="C6550">
        <v>0</v>
      </c>
    </row>
    <row r="6551" spans="1:3" x14ac:dyDescent="0.25">
      <c r="A6551" s="1">
        <v>43738.875</v>
      </c>
      <c r="B6551">
        <v>9.6999999999999993</v>
      </c>
      <c r="C6551">
        <v>0</v>
      </c>
    </row>
    <row r="6552" spans="1:3" x14ac:dyDescent="0.25">
      <c r="A6552" s="1">
        <v>43738.916666666664</v>
      </c>
      <c r="B6552">
        <v>9.3000000000000007</v>
      </c>
      <c r="C6552">
        <v>0</v>
      </c>
    </row>
    <row r="6553" spans="1:3" x14ac:dyDescent="0.25">
      <c r="A6553" s="1">
        <v>43738.958333333336</v>
      </c>
      <c r="B6553">
        <v>8.5</v>
      </c>
      <c r="C6553">
        <v>0</v>
      </c>
    </row>
    <row r="6554" spans="1:3" x14ac:dyDescent="0.25">
      <c r="A6554" s="1">
        <v>43739</v>
      </c>
      <c r="B6554">
        <v>8.6999999999999993</v>
      </c>
      <c r="C6554">
        <v>0</v>
      </c>
    </row>
    <row r="6555" spans="1:3" x14ac:dyDescent="0.25">
      <c r="A6555" s="1">
        <v>43739.041666666664</v>
      </c>
      <c r="B6555">
        <v>8.8000000000000007</v>
      </c>
      <c r="C6555">
        <v>0</v>
      </c>
    </row>
    <row r="6556" spans="1:3" x14ac:dyDescent="0.25">
      <c r="A6556" s="1">
        <v>43739.083333333336</v>
      </c>
      <c r="B6556">
        <v>8.6</v>
      </c>
      <c r="C6556">
        <v>0</v>
      </c>
    </row>
    <row r="6557" spans="1:3" x14ac:dyDescent="0.25">
      <c r="A6557" s="1">
        <v>43739.125</v>
      </c>
      <c r="B6557">
        <v>7.9</v>
      </c>
      <c r="C6557">
        <v>0</v>
      </c>
    </row>
    <row r="6558" spans="1:3" x14ac:dyDescent="0.25">
      <c r="A6558" s="1">
        <v>43739.166666666664</v>
      </c>
      <c r="B6558">
        <v>7.1</v>
      </c>
      <c r="C6558">
        <v>0</v>
      </c>
    </row>
    <row r="6559" spans="1:3" x14ac:dyDescent="0.25">
      <c r="A6559" s="1">
        <v>43739.208333333336</v>
      </c>
      <c r="B6559">
        <v>6.8</v>
      </c>
      <c r="C6559">
        <v>0</v>
      </c>
    </row>
    <row r="6560" spans="1:3" x14ac:dyDescent="0.25">
      <c r="A6560" s="1">
        <v>43739.25</v>
      </c>
      <c r="B6560">
        <v>6.7</v>
      </c>
      <c r="C6560">
        <v>0</v>
      </c>
    </row>
    <row r="6561" spans="1:3" x14ac:dyDescent="0.25">
      <c r="A6561" s="1">
        <v>43739.291666666664</v>
      </c>
      <c r="B6561">
        <v>7.2</v>
      </c>
      <c r="C6561">
        <v>0</v>
      </c>
    </row>
    <row r="6562" spans="1:3" x14ac:dyDescent="0.25">
      <c r="A6562" s="1">
        <v>43739.333333333336</v>
      </c>
      <c r="B6562">
        <v>8.8000000000000007</v>
      </c>
      <c r="C6562">
        <v>0</v>
      </c>
    </row>
    <row r="6563" spans="1:3" x14ac:dyDescent="0.25">
      <c r="A6563" s="1">
        <v>43739.375</v>
      </c>
      <c r="B6563">
        <v>10.7</v>
      </c>
      <c r="C6563">
        <v>0</v>
      </c>
    </row>
    <row r="6564" spans="1:3" x14ac:dyDescent="0.25">
      <c r="A6564" s="1">
        <v>43739.416666666664</v>
      </c>
      <c r="B6564">
        <v>12.3</v>
      </c>
      <c r="C6564">
        <v>0</v>
      </c>
    </row>
    <row r="6565" spans="1:3" x14ac:dyDescent="0.25">
      <c r="A6565" s="1">
        <v>43739.458333333336</v>
      </c>
      <c r="B6565">
        <v>13.3</v>
      </c>
      <c r="C6565">
        <v>0</v>
      </c>
    </row>
    <row r="6566" spans="1:3" x14ac:dyDescent="0.25">
      <c r="A6566" s="1">
        <v>43739.5</v>
      </c>
      <c r="B6566">
        <v>14.3</v>
      </c>
      <c r="C6566">
        <v>0</v>
      </c>
    </row>
    <row r="6567" spans="1:3" x14ac:dyDescent="0.25">
      <c r="A6567" s="1">
        <v>43739.541666666664</v>
      </c>
      <c r="B6567">
        <v>15</v>
      </c>
      <c r="C6567">
        <v>0</v>
      </c>
    </row>
    <row r="6568" spans="1:3" x14ac:dyDescent="0.25">
      <c r="A6568" s="1">
        <v>43739.583333333336</v>
      </c>
      <c r="B6568">
        <v>14.7</v>
      </c>
      <c r="C6568">
        <v>0</v>
      </c>
    </row>
    <row r="6569" spans="1:3" x14ac:dyDescent="0.25">
      <c r="A6569" s="1">
        <v>43739.625</v>
      </c>
      <c r="B6569">
        <v>14.7</v>
      </c>
      <c r="C6569">
        <v>0</v>
      </c>
    </row>
    <row r="6570" spans="1:3" x14ac:dyDescent="0.25">
      <c r="A6570" s="1">
        <v>43739.666666666664</v>
      </c>
      <c r="B6570">
        <v>13.8</v>
      </c>
      <c r="C6570">
        <v>0</v>
      </c>
    </row>
    <row r="6571" spans="1:3" x14ac:dyDescent="0.25">
      <c r="A6571" s="1">
        <v>43739.708333333336</v>
      </c>
      <c r="B6571">
        <v>13.5</v>
      </c>
      <c r="C6571">
        <v>0</v>
      </c>
    </row>
    <row r="6572" spans="1:3" x14ac:dyDescent="0.25">
      <c r="A6572" s="1">
        <v>43739.75</v>
      </c>
      <c r="B6572">
        <v>13.6</v>
      </c>
      <c r="C6572">
        <v>0</v>
      </c>
    </row>
    <row r="6573" spans="1:3" x14ac:dyDescent="0.25">
      <c r="A6573" s="1">
        <v>43739.791666666664</v>
      </c>
      <c r="B6573">
        <v>13.7</v>
      </c>
      <c r="C6573">
        <v>0</v>
      </c>
    </row>
    <row r="6574" spans="1:3" x14ac:dyDescent="0.25">
      <c r="A6574" s="1">
        <v>43739.833333333336</v>
      </c>
      <c r="B6574">
        <v>13.8</v>
      </c>
      <c r="C6574">
        <v>0</v>
      </c>
    </row>
    <row r="6575" spans="1:3" x14ac:dyDescent="0.25">
      <c r="A6575" s="1">
        <v>43739.875</v>
      </c>
      <c r="B6575">
        <v>13.8</v>
      </c>
      <c r="C6575">
        <v>0</v>
      </c>
    </row>
    <row r="6576" spans="1:3" x14ac:dyDescent="0.25">
      <c r="A6576" s="1">
        <v>43739.916666666664</v>
      </c>
      <c r="B6576">
        <v>13.7</v>
      </c>
      <c r="C6576">
        <v>0</v>
      </c>
    </row>
    <row r="6577" spans="1:3" x14ac:dyDescent="0.25">
      <c r="A6577" s="1">
        <v>43739.958333333336</v>
      </c>
      <c r="B6577">
        <v>13.5</v>
      </c>
      <c r="C6577">
        <v>0</v>
      </c>
    </row>
    <row r="6578" spans="1:3" x14ac:dyDescent="0.25">
      <c r="A6578" s="1">
        <v>43740</v>
      </c>
      <c r="B6578">
        <v>13.4</v>
      </c>
      <c r="C6578">
        <v>0</v>
      </c>
    </row>
    <row r="6579" spans="1:3" x14ac:dyDescent="0.25">
      <c r="A6579" s="1">
        <v>43740.041666666664</v>
      </c>
      <c r="B6579">
        <v>13.3</v>
      </c>
      <c r="C6579">
        <v>0</v>
      </c>
    </row>
    <row r="6580" spans="1:3" x14ac:dyDescent="0.25">
      <c r="A6580" s="1">
        <v>43740.083333333336</v>
      </c>
      <c r="B6580">
        <v>13.3</v>
      </c>
      <c r="C6580">
        <v>0</v>
      </c>
    </row>
    <row r="6581" spans="1:3" x14ac:dyDescent="0.25">
      <c r="A6581" s="1">
        <v>43740.125</v>
      </c>
      <c r="B6581">
        <v>13.5</v>
      </c>
      <c r="C6581">
        <v>0</v>
      </c>
    </row>
    <row r="6582" spans="1:3" x14ac:dyDescent="0.25">
      <c r="A6582" s="1">
        <v>43740.166666666664</v>
      </c>
      <c r="B6582">
        <v>13.3</v>
      </c>
      <c r="C6582">
        <v>0</v>
      </c>
    </row>
    <row r="6583" spans="1:3" x14ac:dyDescent="0.25">
      <c r="A6583" s="1">
        <v>43740.208333333336</v>
      </c>
      <c r="B6583">
        <v>13.4</v>
      </c>
      <c r="C6583">
        <v>0</v>
      </c>
    </row>
    <row r="6584" spans="1:3" x14ac:dyDescent="0.25">
      <c r="A6584" s="1">
        <v>43740.25</v>
      </c>
      <c r="B6584">
        <v>13.5</v>
      </c>
      <c r="C6584">
        <v>0</v>
      </c>
    </row>
    <row r="6585" spans="1:3" x14ac:dyDescent="0.25">
      <c r="A6585" s="1">
        <v>43740.291666666664</v>
      </c>
      <c r="B6585">
        <v>13.5</v>
      </c>
      <c r="C6585">
        <v>0</v>
      </c>
    </row>
    <row r="6586" spans="1:3" x14ac:dyDescent="0.25">
      <c r="A6586" s="1">
        <v>43740.333333333336</v>
      </c>
      <c r="B6586">
        <v>14.2</v>
      </c>
      <c r="C6586">
        <v>0</v>
      </c>
    </row>
    <row r="6587" spans="1:3" x14ac:dyDescent="0.25">
      <c r="A6587" s="1">
        <v>43740.375</v>
      </c>
      <c r="B6587">
        <v>13.8</v>
      </c>
      <c r="C6587">
        <v>0</v>
      </c>
    </row>
    <row r="6588" spans="1:3" x14ac:dyDescent="0.25">
      <c r="A6588" s="1">
        <v>43740.416666666664</v>
      </c>
      <c r="B6588">
        <v>13.5</v>
      </c>
      <c r="C6588">
        <v>0</v>
      </c>
    </row>
    <row r="6589" spans="1:3" x14ac:dyDescent="0.25">
      <c r="A6589" s="1">
        <v>43740.458333333336</v>
      </c>
      <c r="B6589">
        <v>12.8</v>
      </c>
      <c r="C6589">
        <v>0</v>
      </c>
    </row>
    <row r="6590" spans="1:3" x14ac:dyDescent="0.25">
      <c r="A6590" s="1">
        <v>43740.5</v>
      </c>
      <c r="B6590">
        <v>12.3</v>
      </c>
      <c r="C6590">
        <v>0</v>
      </c>
    </row>
    <row r="6591" spans="1:3" x14ac:dyDescent="0.25">
      <c r="A6591" s="1">
        <v>43740.541666666664</v>
      </c>
      <c r="B6591">
        <v>12.1</v>
      </c>
      <c r="C6591">
        <v>0</v>
      </c>
    </row>
    <row r="6592" spans="1:3" x14ac:dyDescent="0.25">
      <c r="A6592" s="1">
        <v>43740.583333333336</v>
      </c>
      <c r="B6592">
        <v>12.1</v>
      </c>
      <c r="C6592">
        <v>0.1</v>
      </c>
    </row>
    <row r="6593" spans="1:3" x14ac:dyDescent="0.25">
      <c r="A6593" s="1">
        <v>43740.625</v>
      </c>
      <c r="B6593">
        <v>11.4</v>
      </c>
      <c r="C6593">
        <v>1.8</v>
      </c>
    </row>
    <row r="6594" spans="1:3" x14ac:dyDescent="0.25">
      <c r="A6594" s="1">
        <v>43740.666666666664</v>
      </c>
      <c r="B6594">
        <v>10.6</v>
      </c>
      <c r="C6594">
        <v>0.3</v>
      </c>
    </row>
    <row r="6595" spans="1:3" x14ac:dyDescent="0.25">
      <c r="A6595" s="1">
        <v>43740.708333333336</v>
      </c>
      <c r="B6595">
        <v>10.6</v>
      </c>
      <c r="C6595">
        <v>1.1000000000000001</v>
      </c>
    </row>
    <row r="6596" spans="1:3" x14ac:dyDescent="0.25">
      <c r="A6596" s="1">
        <v>43740.75</v>
      </c>
      <c r="B6596">
        <v>10</v>
      </c>
      <c r="C6596">
        <v>2</v>
      </c>
    </row>
    <row r="6597" spans="1:3" x14ac:dyDescent="0.25">
      <c r="A6597" s="1">
        <v>43740.791666666664</v>
      </c>
      <c r="B6597">
        <v>7.6</v>
      </c>
      <c r="C6597">
        <v>1.8</v>
      </c>
    </row>
    <row r="6598" spans="1:3" x14ac:dyDescent="0.25">
      <c r="A6598" s="1">
        <v>43740.833333333336</v>
      </c>
      <c r="B6598">
        <v>6.8</v>
      </c>
      <c r="C6598">
        <v>1.1000000000000001</v>
      </c>
    </row>
    <row r="6599" spans="1:3" x14ac:dyDescent="0.25">
      <c r="A6599" s="1">
        <v>43740.875</v>
      </c>
      <c r="B6599">
        <v>6.2</v>
      </c>
      <c r="C6599">
        <v>1.6</v>
      </c>
    </row>
    <row r="6600" spans="1:3" x14ac:dyDescent="0.25">
      <c r="A6600" s="1">
        <v>43740.916666666664</v>
      </c>
      <c r="B6600">
        <v>5.6</v>
      </c>
      <c r="C6600">
        <v>1.5</v>
      </c>
    </row>
    <row r="6601" spans="1:3" x14ac:dyDescent="0.25">
      <c r="A6601" s="1">
        <v>43740.958333333336</v>
      </c>
      <c r="B6601">
        <v>5.4</v>
      </c>
      <c r="C6601">
        <v>1.2</v>
      </c>
    </row>
    <row r="6602" spans="1:3" x14ac:dyDescent="0.25">
      <c r="A6602" s="1">
        <v>43741</v>
      </c>
      <c r="B6602">
        <v>4.8</v>
      </c>
      <c r="C6602">
        <v>0.7</v>
      </c>
    </row>
    <row r="6603" spans="1:3" x14ac:dyDescent="0.25">
      <c r="A6603" s="1">
        <v>43741.041666666664</v>
      </c>
      <c r="B6603">
        <v>4.3</v>
      </c>
      <c r="C6603">
        <v>0.4</v>
      </c>
    </row>
    <row r="6604" spans="1:3" x14ac:dyDescent="0.25">
      <c r="A6604" s="1">
        <v>43741.083333333336</v>
      </c>
      <c r="B6604">
        <v>3.9</v>
      </c>
      <c r="C6604">
        <v>0.2</v>
      </c>
    </row>
    <row r="6605" spans="1:3" x14ac:dyDescent="0.25">
      <c r="A6605" s="1">
        <v>43741.125</v>
      </c>
      <c r="B6605">
        <v>3.8</v>
      </c>
      <c r="C6605">
        <v>0</v>
      </c>
    </row>
    <row r="6606" spans="1:3" x14ac:dyDescent="0.25">
      <c r="A6606" s="1">
        <v>43741.166666666664</v>
      </c>
      <c r="B6606">
        <v>3.7</v>
      </c>
      <c r="C6606">
        <v>0</v>
      </c>
    </row>
    <row r="6607" spans="1:3" x14ac:dyDescent="0.25">
      <c r="A6607" s="1">
        <v>43741.208333333336</v>
      </c>
      <c r="B6607">
        <v>3.6</v>
      </c>
      <c r="C6607">
        <v>0</v>
      </c>
    </row>
    <row r="6608" spans="1:3" x14ac:dyDescent="0.25">
      <c r="A6608" s="1">
        <v>43741.25</v>
      </c>
      <c r="B6608">
        <v>3.4</v>
      </c>
      <c r="C6608">
        <v>0</v>
      </c>
    </row>
    <row r="6609" spans="1:3" x14ac:dyDescent="0.25">
      <c r="A6609" s="1">
        <v>43741.291666666664</v>
      </c>
      <c r="B6609">
        <v>3.2</v>
      </c>
      <c r="C6609">
        <v>0</v>
      </c>
    </row>
    <row r="6610" spans="1:3" x14ac:dyDescent="0.25">
      <c r="A6610" s="1">
        <v>43741.333333333336</v>
      </c>
      <c r="B6610">
        <v>3.2</v>
      </c>
      <c r="C6610">
        <v>0</v>
      </c>
    </row>
    <row r="6611" spans="1:3" x14ac:dyDescent="0.25">
      <c r="A6611" s="1">
        <v>43741.375</v>
      </c>
      <c r="B6611">
        <v>4</v>
      </c>
      <c r="C6611">
        <v>0</v>
      </c>
    </row>
    <row r="6612" spans="1:3" x14ac:dyDescent="0.25">
      <c r="A6612" s="1">
        <v>43741.416666666664</v>
      </c>
      <c r="B6612">
        <v>6.3</v>
      </c>
      <c r="C6612">
        <v>0</v>
      </c>
    </row>
    <row r="6613" spans="1:3" x14ac:dyDescent="0.25">
      <c r="A6613" s="1">
        <v>43741.458333333336</v>
      </c>
      <c r="B6613">
        <v>7.5</v>
      </c>
      <c r="C6613">
        <v>0</v>
      </c>
    </row>
    <row r="6614" spans="1:3" x14ac:dyDescent="0.25">
      <c r="A6614" s="1">
        <v>43741.5</v>
      </c>
      <c r="B6614">
        <v>6.5</v>
      </c>
      <c r="C6614">
        <v>0</v>
      </c>
    </row>
    <row r="6615" spans="1:3" x14ac:dyDescent="0.25">
      <c r="A6615" s="1">
        <v>43741.541666666664</v>
      </c>
      <c r="B6615">
        <v>6.1</v>
      </c>
      <c r="C6615">
        <v>0</v>
      </c>
    </row>
    <row r="6616" spans="1:3" x14ac:dyDescent="0.25">
      <c r="A6616" s="1">
        <v>43741.583333333336</v>
      </c>
      <c r="B6616">
        <v>5.6</v>
      </c>
      <c r="C6616">
        <v>0</v>
      </c>
    </row>
    <row r="6617" spans="1:3" x14ac:dyDescent="0.25">
      <c r="A6617" s="1">
        <v>43741.625</v>
      </c>
      <c r="B6617">
        <v>5.8</v>
      </c>
      <c r="C6617">
        <v>0</v>
      </c>
    </row>
    <row r="6618" spans="1:3" x14ac:dyDescent="0.25">
      <c r="A6618" s="1">
        <v>43741.666666666664</v>
      </c>
      <c r="B6618">
        <v>5.3</v>
      </c>
      <c r="C6618">
        <v>0</v>
      </c>
    </row>
    <row r="6619" spans="1:3" x14ac:dyDescent="0.25">
      <c r="A6619" s="1">
        <v>43741.708333333336</v>
      </c>
      <c r="B6619">
        <v>5.2</v>
      </c>
      <c r="C6619">
        <v>0</v>
      </c>
    </row>
    <row r="6620" spans="1:3" x14ac:dyDescent="0.25">
      <c r="A6620" s="1">
        <v>43741.75</v>
      </c>
      <c r="B6620">
        <v>5</v>
      </c>
      <c r="C6620">
        <v>0</v>
      </c>
    </row>
    <row r="6621" spans="1:3" x14ac:dyDescent="0.25">
      <c r="A6621" s="1">
        <v>43741.791666666664</v>
      </c>
      <c r="B6621">
        <v>4.5</v>
      </c>
      <c r="C6621">
        <v>0</v>
      </c>
    </row>
    <row r="6622" spans="1:3" x14ac:dyDescent="0.25">
      <c r="A6622" s="1">
        <v>43741.833333333336</v>
      </c>
      <c r="B6622">
        <v>4.2</v>
      </c>
      <c r="C6622">
        <v>0</v>
      </c>
    </row>
    <row r="6623" spans="1:3" x14ac:dyDescent="0.25">
      <c r="A6623" s="1">
        <v>43741.875</v>
      </c>
      <c r="B6623">
        <v>4.0999999999999996</v>
      </c>
      <c r="C6623">
        <v>0</v>
      </c>
    </row>
    <row r="6624" spans="1:3" x14ac:dyDescent="0.25">
      <c r="A6624" s="1">
        <v>43741.916666666664</v>
      </c>
      <c r="B6624">
        <v>4.2</v>
      </c>
      <c r="C6624">
        <v>0</v>
      </c>
    </row>
    <row r="6625" spans="1:3" x14ac:dyDescent="0.25">
      <c r="A6625" s="1">
        <v>43741.958333333336</v>
      </c>
      <c r="B6625">
        <v>4</v>
      </c>
      <c r="C6625">
        <v>0</v>
      </c>
    </row>
    <row r="6626" spans="1:3" x14ac:dyDescent="0.25">
      <c r="A6626" s="1">
        <v>43742</v>
      </c>
      <c r="B6626">
        <v>4</v>
      </c>
      <c r="C6626">
        <v>0</v>
      </c>
    </row>
    <row r="6627" spans="1:3" x14ac:dyDescent="0.25">
      <c r="A6627" s="1">
        <v>43742.041666666664</v>
      </c>
      <c r="B6627">
        <v>3.9</v>
      </c>
      <c r="C6627">
        <v>0</v>
      </c>
    </row>
    <row r="6628" spans="1:3" x14ac:dyDescent="0.25">
      <c r="A6628" s="1">
        <v>43742.083333333336</v>
      </c>
      <c r="B6628">
        <v>3.9</v>
      </c>
      <c r="C6628">
        <v>0.1</v>
      </c>
    </row>
    <row r="6629" spans="1:3" x14ac:dyDescent="0.25">
      <c r="A6629" s="1">
        <v>43742.125</v>
      </c>
      <c r="B6629">
        <v>3.7</v>
      </c>
      <c r="C6629">
        <v>0</v>
      </c>
    </row>
    <row r="6630" spans="1:3" x14ac:dyDescent="0.25">
      <c r="A6630" s="1">
        <v>43742.166666666664</v>
      </c>
      <c r="B6630">
        <v>3.6</v>
      </c>
      <c r="C6630">
        <v>0.1</v>
      </c>
    </row>
    <row r="6631" spans="1:3" x14ac:dyDescent="0.25">
      <c r="A6631" s="1">
        <v>43742.208333333336</v>
      </c>
      <c r="B6631">
        <v>3.4</v>
      </c>
      <c r="C6631">
        <v>0</v>
      </c>
    </row>
    <row r="6632" spans="1:3" x14ac:dyDescent="0.25">
      <c r="A6632" s="1">
        <v>43742.25</v>
      </c>
      <c r="B6632">
        <v>3.6</v>
      </c>
      <c r="C6632">
        <v>0</v>
      </c>
    </row>
    <row r="6633" spans="1:3" x14ac:dyDescent="0.25">
      <c r="A6633" s="1">
        <v>43742.291666666664</v>
      </c>
      <c r="B6633">
        <v>4.4000000000000004</v>
      </c>
      <c r="C6633">
        <v>0</v>
      </c>
    </row>
    <row r="6634" spans="1:3" x14ac:dyDescent="0.25">
      <c r="A6634" s="1">
        <v>43742.333333333336</v>
      </c>
      <c r="B6634">
        <v>5.0999999999999996</v>
      </c>
      <c r="C6634">
        <v>0</v>
      </c>
    </row>
    <row r="6635" spans="1:3" x14ac:dyDescent="0.25">
      <c r="A6635" s="1">
        <v>43742.375</v>
      </c>
      <c r="B6635">
        <v>6</v>
      </c>
      <c r="C6635">
        <v>0</v>
      </c>
    </row>
    <row r="6636" spans="1:3" x14ac:dyDescent="0.25">
      <c r="A6636" s="1">
        <v>43742.416666666664</v>
      </c>
      <c r="B6636">
        <v>6.4</v>
      </c>
      <c r="C6636">
        <v>0</v>
      </c>
    </row>
    <row r="6637" spans="1:3" x14ac:dyDescent="0.25">
      <c r="A6637" s="1">
        <v>43742.458333333336</v>
      </c>
      <c r="B6637">
        <v>7.4</v>
      </c>
      <c r="C6637">
        <v>0</v>
      </c>
    </row>
    <row r="6638" spans="1:3" x14ac:dyDescent="0.25">
      <c r="A6638" s="1">
        <v>43742.5</v>
      </c>
      <c r="B6638">
        <v>7.5</v>
      </c>
      <c r="C6638">
        <v>0</v>
      </c>
    </row>
    <row r="6639" spans="1:3" x14ac:dyDescent="0.25">
      <c r="A6639" s="1">
        <v>43742.541666666664</v>
      </c>
      <c r="B6639">
        <v>8.1</v>
      </c>
      <c r="C6639">
        <v>0</v>
      </c>
    </row>
    <row r="6640" spans="1:3" x14ac:dyDescent="0.25">
      <c r="A6640" s="1">
        <v>43742.583333333336</v>
      </c>
      <c r="B6640">
        <v>7.6</v>
      </c>
      <c r="C6640">
        <v>0</v>
      </c>
    </row>
    <row r="6641" spans="1:3" x14ac:dyDescent="0.25">
      <c r="A6641" s="1">
        <v>43742.625</v>
      </c>
      <c r="B6641">
        <v>7.3</v>
      </c>
      <c r="C6641">
        <v>0</v>
      </c>
    </row>
    <row r="6642" spans="1:3" x14ac:dyDescent="0.25">
      <c r="A6642" s="1">
        <v>43742.666666666664</v>
      </c>
      <c r="B6642">
        <v>6.3</v>
      </c>
      <c r="C6642">
        <v>0</v>
      </c>
    </row>
    <row r="6643" spans="1:3" x14ac:dyDescent="0.25">
      <c r="A6643" s="1">
        <v>43742.708333333336</v>
      </c>
      <c r="B6643">
        <v>5.7</v>
      </c>
      <c r="C6643">
        <v>0</v>
      </c>
    </row>
    <row r="6644" spans="1:3" x14ac:dyDescent="0.25">
      <c r="A6644" s="1">
        <v>43742.75</v>
      </c>
      <c r="B6644">
        <v>5.9</v>
      </c>
      <c r="C6644">
        <v>0</v>
      </c>
    </row>
    <row r="6645" spans="1:3" x14ac:dyDescent="0.25">
      <c r="A6645" s="1">
        <v>43742.791666666664</v>
      </c>
      <c r="B6645">
        <v>6.2</v>
      </c>
      <c r="C6645">
        <v>0</v>
      </c>
    </row>
    <row r="6646" spans="1:3" x14ac:dyDescent="0.25">
      <c r="A6646" s="1">
        <v>43742.833333333336</v>
      </c>
      <c r="B6646">
        <v>6.3</v>
      </c>
      <c r="C6646">
        <v>0</v>
      </c>
    </row>
    <row r="6647" spans="1:3" x14ac:dyDescent="0.25">
      <c r="A6647" s="1">
        <v>43742.875</v>
      </c>
      <c r="B6647">
        <v>6.3</v>
      </c>
      <c r="C6647">
        <v>0</v>
      </c>
    </row>
    <row r="6648" spans="1:3" x14ac:dyDescent="0.25">
      <c r="A6648" s="1">
        <v>43742.916666666664</v>
      </c>
      <c r="B6648">
        <v>6</v>
      </c>
      <c r="C6648">
        <v>0</v>
      </c>
    </row>
    <row r="6649" spans="1:3" x14ac:dyDescent="0.25">
      <c r="A6649" s="1">
        <v>43742.958333333336</v>
      </c>
      <c r="B6649">
        <v>6</v>
      </c>
      <c r="C6649">
        <v>0</v>
      </c>
    </row>
    <row r="6650" spans="1:3" x14ac:dyDescent="0.25">
      <c r="A6650" s="1">
        <v>43743</v>
      </c>
      <c r="B6650">
        <v>5.3</v>
      </c>
      <c r="C6650">
        <v>0.1</v>
      </c>
    </row>
    <row r="6651" spans="1:3" x14ac:dyDescent="0.25">
      <c r="A6651" s="1">
        <v>43743.041666666664</v>
      </c>
      <c r="B6651">
        <v>4.5</v>
      </c>
      <c r="C6651">
        <v>0.5</v>
      </c>
    </row>
    <row r="6652" spans="1:3" x14ac:dyDescent="0.25">
      <c r="A6652" s="1">
        <v>43743.083333333336</v>
      </c>
      <c r="B6652">
        <v>4.2</v>
      </c>
      <c r="C6652">
        <v>1.3</v>
      </c>
    </row>
    <row r="6653" spans="1:3" x14ac:dyDescent="0.25">
      <c r="A6653" s="1">
        <v>43743.125</v>
      </c>
      <c r="B6653">
        <v>4.2</v>
      </c>
      <c r="C6653">
        <v>1.4</v>
      </c>
    </row>
    <row r="6654" spans="1:3" x14ac:dyDescent="0.25">
      <c r="A6654" s="1">
        <v>43743.166666666664</v>
      </c>
      <c r="B6654">
        <v>4.4000000000000004</v>
      </c>
      <c r="C6654">
        <v>0.6</v>
      </c>
    </row>
    <row r="6655" spans="1:3" x14ac:dyDescent="0.25">
      <c r="A6655" s="1">
        <v>43743.208333333336</v>
      </c>
      <c r="B6655">
        <v>4.4000000000000004</v>
      </c>
      <c r="C6655">
        <v>0.6</v>
      </c>
    </row>
    <row r="6656" spans="1:3" x14ac:dyDescent="0.25">
      <c r="A6656" s="1">
        <v>43743.25</v>
      </c>
      <c r="B6656">
        <v>4.4000000000000004</v>
      </c>
      <c r="C6656">
        <v>0.3</v>
      </c>
    </row>
    <row r="6657" spans="1:3" x14ac:dyDescent="0.25">
      <c r="A6657" s="1">
        <v>43743.291666666664</v>
      </c>
      <c r="B6657">
        <v>4.5999999999999996</v>
      </c>
      <c r="C6657">
        <v>0.3</v>
      </c>
    </row>
    <row r="6658" spans="1:3" x14ac:dyDescent="0.25">
      <c r="A6658" s="1">
        <v>43743.333333333336</v>
      </c>
      <c r="B6658">
        <v>4.9000000000000004</v>
      </c>
      <c r="C6658">
        <v>0.1</v>
      </c>
    </row>
    <row r="6659" spans="1:3" x14ac:dyDescent="0.25">
      <c r="A6659" s="1">
        <v>43743.375</v>
      </c>
      <c r="B6659">
        <v>5.3</v>
      </c>
      <c r="C6659">
        <v>0</v>
      </c>
    </row>
    <row r="6660" spans="1:3" x14ac:dyDescent="0.25">
      <c r="A6660" s="1">
        <v>43743.416666666664</v>
      </c>
      <c r="B6660">
        <v>5.6</v>
      </c>
      <c r="C6660">
        <v>0</v>
      </c>
    </row>
    <row r="6661" spans="1:3" x14ac:dyDescent="0.25">
      <c r="A6661" s="1">
        <v>43743.458333333336</v>
      </c>
      <c r="B6661">
        <v>6.1</v>
      </c>
      <c r="C6661">
        <v>0.1</v>
      </c>
    </row>
    <row r="6662" spans="1:3" x14ac:dyDescent="0.25">
      <c r="A6662" s="1">
        <v>43743.5</v>
      </c>
      <c r="B6662">
        <v>6.1</v>
      </c>
      <c r="C6662">
        <v>0</v>
      </c>
    </row>
    <row r="6663" spans="1:3" x14ac:dyDescent="0.25">
      <c r="A6663" s="1">
        <v>43743.541666666664</v>
      </c>
      <c r="B6663">
        <v>5.9</v>
      </c>
      <c r="C6663">
        <v>0.2</v>
      </c>
    </row>
    <row r="6664" spans="1:3" x14ac:dyDescent="0.25">
      <c r="A6664" s="1">
        <v>43743.583333333336</v>
      </c>
      <c r="B6664">
        <v>6.2</v>
      </c>
      <c r="C6664">
        <v>0.2</v>
      </c>
    </row>
    <row r="6665" spans="1:3" x14ac:dyDescent="0.25">
      <c r="A6665" s="1">
        <v>43743.625</v>
      </c>
      <c r="B6665">
        <v>6.3</v>
      </c>
      <c r="C6665">
        <v>0.7</v>
      </c>
    </row>
    <row r="6666" spans="1:3" x14ac:dyDescent="0.25">
      <c r="A6666" s="1">
        <v>43743.666666666664</v>
      </c>
      <c r="B6666">
        <v>5.9</v>
      </c>
      <c r="C6666">
        <v>0.5</v>
      </c>
    </row>
    <row r="6667" spans="1:3" x14ac:dyDescent="0.25">
      <c r="A6667" s="1">
        <v>43743.708333333336</v>
      </c>
      <c r="B6667">
        <v>5.4</v>
      </c>
      <c r="C6667">
        <v>1.2</v>
      </c>
    </row>
    <row r="6668" spans="1:3" x14ac:dyDescent="0.25">
      <c r="A6668" s="1">
        <v>43743.75</v>
      </c>
      <c r="B6668">
        <v>4.9000000000000004</v>
      </c>
      <c r="C6668">
        <v>0.1</v>
      </c>
    </row>
    <row r="6669" spans="1:3" x14ac:dyDescent="0.25">
      <c r="A6669" s="1">
        <v>43743.791666666664</v>
      </c>
      <c r="B6669">
        <v>4.5</v>
      </c>
      <c r="C6669">
        <v>0.3</v>
      </c>
    </row>
    <row r="6670" spans="1:3" x14ac:dyDescent="0.25">
      <c r="A6670" s="1">
        <v>43743.833333333336</v>
      </c>
      <c r="B6670">
        <v>4</v>
      </c>
      <c r="C6670">
        <v>0.6</v>
      </c>
    </row>
    <row r="6671" spans="1:3" x14ac:dyDescent="0.25">
      <c r="A6671" s="1">
        <v>43743.875</v>
      </c>
      <c r="B6671">
        <v>3.3</v>
      </c>
      <c r="C6671">
        <v>1.3</v>
      </c>
    </row>
    <row r="6672" spans="1:3" x14ac:dyDescent="0.25">
      <c r="A6672" s="1">
        <v>43743.916666666664</v>
      </c>
      <c r="B6672">
        <v>3.1</v>
      </c>
      <c r="C6672">
        <v>0.2</v>
      </c>
    </row>
    <row r="6673" spans="1:3" x14ac:dyDescent="0.25">
      <c r="A6673" s="1">
        <v>43743.958333333336</v>
      </c>
      <c r="B6673">
        <v>3</v>
      </c>
      <c r="C6673">
        <v>0</v>
      </c>
    </row>
    <row r="6674" spans="1:3" x14ac:dyDescent="0.25">
      <c r="A6674" s="1">
        <v>43744</v>
      </c>
      <c r="B6674">
        <v>2.9</v>
      </c>
      <c r="C6674">
        <v>0</v>
      </c>
    </row>
    <row r="6675" spans="1:3" x14ac:dyDescent="0.25">
      <c r="A6675" s="1">
        <v>43744.041666666664</v>
      </c>
      <c r="B6675">
        <v>2.8</v>
      </c>
      <c r="C6675">
        <v>0</v>
      </c>
    </row>
    <row r="6676" spans="1:3" x14ac:dyDescent="0.25">
      <c r="A6676" s="1">
        <v>43744.083333333336</v>
      </c>
      <c r="B6676">
        <v>2.7</v>
      </c>
      <c r="C6676">
        <v>0</v>
      </c>
    </row>
    <row r="6677" spans="1:3" x14ac:dyDescent="0.25">
      <c r="A6677" s="1">
        <v>43744.125</v>
      </c>
      <c r="B6677">
        <v>2.4</v>
      </c>
      <c r="C6677">
        <v>0</v>
      </c>
    </row>
    <row r="6678" spans="1:3" x14ac:dyDescent="0.25">
      <c r="A6678" s="1">
        <v>43744.166666666664</v>
      </c>
      <c r="B6678">
        <v>2.1</v>
      </c>
      <c r="C6678">
        <v>0</v>
      </c>
    </row>
    <row r="6679" spans="1:3" x14ac:dyDescent="0.25">
      <c r="A6679" s="1">
        <v>43744.208333333336</v>
      </c>
      <c r="B6679">
        <v>1.7</v>
      </c>
      <c r="C6679">
        <v>0</v>
      </c>
    </row>
    <row r="6680" spans="1:3" x14ac:dyDescent="0.25">
      <c r="A6680" s="1">
        <v>43744.25</v>
      </c>
      <c r="B6680">
        <v>1.5</v>
      </c>
      <c r="C6680">
        <v>0</v>
      </c>
    </row>
    <row r="6681" spans="1:3" x14ac:dyDescent="0.25">
      <c r="A6681" s="1">
        <v>43744.291666666664</v>
      </c>
      <c r="B6681">
        <v>1.4</v>
      </c>
      <c r="C6681">
        <v>0</v>
      </c>
    </row>
    <row r="6682" spans="1:3" x14ac:dyDescent="0.25">
      <c r="A6682" s="1">
        <v>43744.333333333336</v>
      </c>
      <c r="B6682">
        <v>1.4</v>
      </c>
      <c r="C6682">
        <v>0</v>
      </c>
    </row>
    <row r="6683" spans="1:3" x14ac:dyDescent="0.25">
      <c r="A6683" s="1">
        <v>43744.375</v>
      </c>
      <c r="B6683">
        <v>1.7</v>
      </c>
      <c r="C6683">
        <v>0</v>
      </c>
    </row>
    <row r="6684" spans="1:3" x14ac:dyDescent="0.25">
      <c r="A6684" s="1">
        <v>43744.416666666664</v>
      </c>
      <c r="B6684">
        <v>1.8</v>
      </c>
      <c r="C6684">
        <v>0.1</v>
      </c>
    </row>
    <row r="6685" spans="1:3" x14ac:dyDescent="0.25">
      <c r="A6685" s="1">
        <v>43744.458333333336</v>
      </c>
      <c r="B6685">
        <v>1.6</v>
      </c>
      <c r="C6685">
        <v>0.3</v>
      </c>
    </row>
    <row r="6686" spans="1:3" x14ac:dyDescent="0.25">
      <c r="A6686" s="1">
        <v>43744.5</v>
      </c>
      <c r="B6686">
        <v>2.4</v>
      </c>
      <c r="C6686">
        <v>0</v>
      </c>
    </row>
    <row r="6687" spans="1:3" x14ac:dyDescent="0.25">
      <c r="A6687" s="1">
        <v>43744.541666666664</v>
      </c>
      <c r="B6687">
        <v>2.2000000000000002</v>
      </c>
      <c r="C6687">
        <v>0</v>
      </c>
    </row>
    <row r="6688" spans="1:3" x14ac:dyDescent="0.25">
      <c r="A6688" s="1">
        <v>43744.583333333336</v>
      </c>
      <c r="B6688">
        <v>2.7</v>
      </c>
      <c r="C6688">
        <v>0</v>
      </c>
    </row>
    <row r="6689" spans="1:3" x14ac:dyDescent="0.25">
      <c r="A6689" s="1">
        <v>43744.625</v>
      </c>
      <c r="B6689">
        <v>3</v>
      </c>
      <c r="C6689">
        <v>0</v>
      </c>
    </row>
    <row r="6690" spans="1:3" x14ac:dyDescent="0.25">
      <c r="A6690" s="1">
        <v>43744.666666666664</v>
      </c>
      <c r="B6690">
        <v>2.2000000000000002</v>
      </c>
      <c r="C6690">
        <v>0</v>
      </c>
    </row>
    <row r="6691" spans="1:3" x14ac:dyDescent="0.25">
      <c r="A6691" s="1">
        <v>43744.708333333336</v>
      </c>
      <c r="B6691">
        <v>1.4</v>
      </c>
      <c r="C6691">
        <v>0</v>
      </c>
    </row>
    <row r="6692" spans="1:3" x14ac:dyDescent="0.25">
      <c r="A6692" s="1">
        <v>43744.75</v>
      </c>
      <c r="B6692">
        <v>1.4</v>
      </c>
      <c r="C6692">
        <v>0</v>
      </c>
    </row>
    <row r="6693" spans="1:3" x14ac:dyDescent="0.25">
      <c r="A6693" s="1">
        <v>43744.791666666664</v>
      </c>
      <c r="B6693">
        <v>0.9</v>
      </c>
      <c r="C6693">
        <v>0</v>
      </c>
    </row>
    <row r="6694" spans="1:3" x14ac:dyDescent="0.25">
      <c r="A6694" s="1">
        <v>43744.833333333336</v>
      </c>
      <c r="B6694">
        <v>0.2</v>
      </c>
      <c r="C6694">
        <v>0</v>
      </c>
    </row>
    <row r="6695" spans="1:3" x14ac:dyDescent="0.25">
      <c r="A6695" s="1">
        <v>43744.875</v>
      </c>
      <c r="B6695">
        <v>0</v>
      </c>
      <c r="C6695">
        <v>0</v>
      </c>
    </row>
    <row r="6696" spans="1:3" x14ac:dyDescent="0.25">
      <c r="A6696" s="1">
        <v>43744.916666666664</v>
      </c>
      <c r="B6696">
        <v>-0.4</v>
      </c>
      <c r="C6696">
        <v>0</v>
      </c>
    </row>
    <row r="6697" spans="1:3" x14ac:dyDescent="0.25">
      <c r="A6697" s="1">
        <v>43744.958333333336</v>
      </c>
      <c r="B6697">
        <v>-0.3</v>
      </c>
      <c r="C6697">
        <v>0</v>
      </c>
    </row>
    <row r="6698" spans="1:3" x14ac:dyDescent="0.25">
      <c r="A6698" s="1">
        <v>43745</v>
      </c>
      <c r="B6698">
        <v>-0.9</v>
      </c>
      <c r="C6698">
        <v>0</v>
      </c>
    </row>
    <row r="6699" spans="1:3" x14ac:dyDescent="0.25">
      <c r="A6699" s="1">
        <v>43745.041666666664</v>
      </c>
      <c r="B6699">
        <v>-1.1000000000000001</v>
      </c>
      <c r="C6699">
        <v>0</v>
      </c>
    </row>
    <row r="6700" spans="1:3" x14ac:dyDescent="0.25">
      <c r="A6700" s="1">
        <v>43745.083333333336</v>
      </c>
      <c r="B6700">
        <v>-1.2</v>
      </c>
      <c r="C6700">
        <v>0</v>
      </c>
    </row>
    <row r="6701" spans="1:3" x14ac:dyDescent="0.25">
      <c r="A6701" s="1">
        <v>43745.125</v>
      </c>
      <c r="B6701">
        <v>-1.4</v>
      </c>
      <c r="C6701">
        <v>0</v>
      </c>
    </row>
    <row r="6702" spans="1:3" x14ac:dyDescent="0.25">
      <c r="A6702" s="1">
        <v>43745.166666666664</v>
      </c>
      <c r="B6702">
        <v>-1.1000000000000001</v>
      </c>
      <c r="C6702">
        <v>0</v>
      </c>
    </row>
    <row r="6703" spans="1:3" x14ac:dyDescent="0.25">
      <c r="A6703" s="1">
        <v>43745.208333333336</v>
      </c>
      <c r="B6703">
        <v>-1.2</v>
      </c>
      <c r="C6703">
        <v>0</v>
      </c>
    </row>
    <row r="6704" spans="1:3" x14ac:dyDescent="0.25">
      <c r="A6704" s="1">
        <v>43745.25</v>
      </c>
      <c r="B6704">
        <v>-0.7</v>
      </c>
      <c r="C6704">
        <v>0</v>
      </c>
    </row>
    <row r="6705" spans="1:3" x14ac:dyDescent="0.25">
      <c r="A6705" s="1">
        <v>43745.291666666664</v>
      </c>
      <c r="B6705">
        <v>0.1</v>
      </c>
      <c r="C6705">
        <v>0</v>
      </c>
    </row>
    <row r="6706" spans="1:3" x14ac:dyDescent="0.25">
      <c r="A6706" s="1">
        <v>43745.333333333336</v>
      </c>
      <c r="B6706">
        <v>2.2999999999999998</v>
      </c>
      <c r="C6706">
        <v>0</v>
      </c>
    </row>
    <row r="6707" spans="1:3" x14ac:dyDescent="0.25">
      <c r="A6707" s="1">
        <v>43745.375</v>
      </c>
      <c r="B6707">
        <v>3.4</v>
      </c>
      <c r="C6707">
        <v>0</v>
      </c>
    </row>
    <row r="6708" spans="1:3" x14ac:dyDescent="0.25">
      <c r="A6708" s="1">
        <v>43745.416666666664</v>
      </c>
      <c r="B6708">
        <v>4.0999999999999996</v>
      </c>
      <c r="C6708">
        <v>0</v>
      </c>
    </row>
    <row r="6709" spans="1:3" x14ac:dyDescent="0.25">
      <c r="A6709" s="1">
        <v>43745.458333333336</v>
      </c>
      <c r="B6709">
        <v>4.4000000000000004</v>
      </c>
      <c r="C6709">
        <v>0</v>
      </c>
    </row>
    <row r="6710" spans="1:3" x14ac:dyDescent="0.25">
      <c r="A6710" s="1">
        <v>43745.5</v>
      </c>
      <c r="B6710">
        <v>4.8</v>
      </c>
      <c r="C6710">
        <v>0</v>
      </c>
    </row>
    <row r="6711" spans="1:3" x14ac:dyDescent="0.25">
      <c r="A6711" s="1">
        <v>43745.541666666664</v>
      </c>
      <c r="B6711">
        <v>4.8</v>
      </c>
      <c r="C6711">
        <v>0</v>
      </c>
    </row>
    <row r="6712" spans="1:3" x14ac:dyDescent="0.25">
      <c r="A6712" s="1">
        <v>43745.583333333336</v>
      </c>
      <c r="B6712">
        <v>4.4000000000000004</v>
      </c>
      <c r="C6712">
        <v>0</v>
      </c>
    </row>
    <row r="6713" spans="1:3" x14ac:dyDescent="0.25">
      <c r="A6713" s="1">
        <v>43745.625</v>
      </c>
      <c r="B6713">
        <v>4.5999999999999996</v>
      </c>
      <c r="C6713">
        <v>0</v>
      </c>
    </row>
    <row r="6714" spans="1:3" x14ac:dyDescent="0.25">
      <c r="A6714" s="1">
        <v>43745.666666666664</v>
      </c>
      <c r="B6714">
        <v>3.9</v>
      </c>
      <c r="C6714">
        <v>0</v>
      </c>
    </row>
    <row r="6715" spans="1:3" x14ac:dyDescent="0.25">
      <c r="A6715" s="1">
        <v>43745.708333333336</v>
      </c>
      <c r="B6715">
        <v>2.2999999999999998</v>
      </c>
      <c r="C6715">
        <v>0</v>
      </c>
    </row>
    <row r="6716" spans="1:3" x14ac:dyDescent="0.25">
      <c r="A6716" s="1">
        <v>43745.75</v>
      </c>
      <c r="B6716">
        <v>1.8</v>
      </c>
      <c r="C6716">
        <v>0</v>
      </c>
    </row>
    <row r="6717" spans="1:3" x14ac:dyDescent="0.25">
      <c r="A6717" s="1">
        <v>43745.791666666664</v>
      </c>
      <c r="B6717">
        <v>1.6</v>
      </c>
      <c r="C6717">
        <v>0</v>
      </c>
    </row>
    <row r="6718" spans="1:3" x14ac:dyDescent="0.25">
      <c r="A6718" s="1">
        <v>43745.833333333336</v>
      </c>
      <c r="B6718">
        <v>1.7</v>
      </c>
      <c r="C6718">
        <v>0</v>
      </c>
    </row>
    <row r="6719" spans="1:3" x14ac:dyDescent="0.25">
      <c r="A6719" s="1">
        <v>43745.875</v>
      </c>
      <c r="B6719">
        <v>1.7</v>
      </c>
      <c r="C6719">
        <v>0</v>
      </c>
    </row>
    <row r="6720" spans="1:3" x14ac:dyDescent="0.25">
      <c r="A6720" s="1">
        <v>43745.916666666664</v>
      </c>
      <c r="B6720">
        <v>1.5</v>
      </c>
      <c r="C6720">
        <v>0</v>
      </c>
    </row>
    <row r="6721" spans="1:3" x14ac:dyDescent="0.25">
      <c r="A6721" s="1">
        <v>43745.958333333336</v>
      </c>
      <c r="B6721">
        <v>1.2</v>
      </c>
      <c r="C6721">
        <v>0</v>
      </c>
    </row>
    <row r="6722" spans="1:3" x14ac:dyDescent="0.25">
      <c r="A6722" s="1">
        <v>43746</v>
      </c>
      <c r="B6722">
        <v>1.5</v>
      </c>
      <c r="C6722">
        <v>0</v>
      </c>
    </row>
    <row r="6723" spans="1:3" x14ac:dyDescent="0.25">
      <c r="A6723" s="1">
        <v>43746.041666666664</v>
      </c>
      <c r="B6723">
        <v>1.6</v>
      </c>
      <c r="C6723">
        <v>0</v>
      </c>
    </row>
    <row r="6724" spans="1:3" x14ac:dyDescent="0.25">
      <c r="A6724" s="1">
        <v>43746.083333333336</v>
      </c>
      <c r="B6724">
        <v>1.3</v>
      </c>
      <c r="C6724">
        <v>0</v>
      </c>
    </row>
    <row r="6725" spans="1:3" x14ac:dyDescent="0.25">
      <c r="A6725" s="1">
        <v>43746.125</v>
      </c>
      <c r="B6725">
        <v>0.4</v>
      </c>
      <c r="C6725">
        <v>0</v>
      </c>
    </row>
    <row r="6726" spans="1:3" x14ac:dyDescent="0.25">
      <c r="A6726" s="1">
        <v>43746.166666666664</v>
      </c>
      <c r="B6726">
        <v>0.3</v>
      </c>
      <c r="C6726">
        <v>0</v>
      </c>
    </row>
    <row r="6727" spans="1:3" x14ac:dyDescent="0.25">
      <c r="A6727" s="1">
        <v>43746.208333333336</v>
      </c>
      <c r="B6727">
        <v>0.3</v>
      </c>
      <c r="C6727">
        <v>0</v>
      </c>
    </row>
    <row r="6728" spans="1:3" x14ac:dyDescent="0.25">
      <c r="A6728" s="1">
        <v>43746.25</v>
      </c>
      <c r="B6728">
        <v>0.5</v>
      </c>
      <c r="C6728">
        <v>0</v>
      </c>
    </row>
    <row r="6729" spans="1:3" x14ac:dyDescent="0.25">
      <c r="A6729" s="1">
        <v>43746.291666666664</v>
      </c>
      <c r="B6729">
        <v>1.2</v>
      </c>
      <c r="C6729">
        <v>0</v>
      </c>
    </row>
    <row r="6730" spans="1:3" x14ac:dyDescent="0.25">
      <c r="A6730" s="1">
        <v>43746.333333333336</v>
      </c>
      <c r="B6730">
        <v>2.1</v>
      </c>
      <c r="C6730">
        <v>0</v>
      </c>
    </row>
    <row r="6731" spans="1:3" x14ac:dyDescent="0.25">
      <c r="A6731" s="1">
        <v>43746.375</v>
      </c>
      <c r="B6731">
        <v>2.7</v>
      </c>
      <c r="C6731">
        <v>0</v>
      </c>
    </row>
    <row r="6732" spans="1:3" x14ac:dyDescent="0.25">
      <c r="A6732" s="1">
        <v>43746.416666666664</v>
      </c>
      <c r="B6732">
        <v>3.5</v>
      </c>
      <c r="C6732">
        <v>0</v>
      </c>
    </row>
    <row r="6733" spans="1:3" x14ac:dyDescent="0.25">
      <c r="A6733" s="1">
        <v>43746.458333333336</v>
      </c>
      <c r="B6733">
        <v>4.9000000000000004</v>
      </c>
      <c r="C6733">
        <v>0</v>
      </c>
    </row>
    <row r="6734" spans="1:3" x14ac:dyDescent="0.25">
      <c r="A6734" s="1">
        <v>43746.5</v>
      </c>
      <c r="B6734">
        <v>5.9</v>
      </c>
      <c r="C6734">
        <v>0</v>
      </c>
    </row>
    <row r="6735" spans="1:3" x14ac:dyDescent="0.25">
      <c r="A6735" s="1">
        <v>43746.541666666664</v>
      </c>
      <c r="B6735">
        <v>5.9</v>
      </c>
      <c r="C6735">
        <v>0</v>
      </c>
    </row>
    <row r="6736" spans="1:3" x14ac:dyDescent="0.25">
      <c r="A6736" s="1">
        <v>43746.583333333336</v>
      </c>
      <c r="B6736">
        <v>6</v>
      </c>
      <c r="C6736">
        <v>0</v>
      </c>
    </row>
    <row r="6737" spans="1:3" x14ac:dyDescent="0.25">
      <c r="A6737" s="1">
        <v>43746.625</v>
      </c>
      <c r="B6737">
        <v>5.6</v>
      </c>
      <c r="C6737">
        <v>0</v>
      </c>
    </row>
    <row r="6738" spans="1:3" x14ac:dyDescent="0.25">
      <c r="A6738" s="1">
        <v>43746.666666666664</v>
      </c>
      <c r="B6738">
        <v>5.0999999999999996</v>
      </c>
      <c r="C6738">
        <v>0.1</v>
      </c>
    </row>
    <row r="6739" spans="1:3" x14ac:dyDescent="0.25">
      <c r="A6739" s="1">
        <v>43746.708333333336</v>
      </c>
      <c r="B6739">
        <v>4.9000000000000004</v>
      </c>
      <c r="C6739">
        <v>0.2</v>
      </c>
    </row>
    <row r="6740" spans="1:3" x14ac:dyDescent="0.25">
      <c r="A6740" s="1">
        <v>43746.75</v>
      </c>
      <c r="B6740">
        <v>5.9</v>
      </c>
      <c r="C6740">
        <v>0</v>
      </c>
    </row>
    <row r="6741" spans="1:3" x14ac:dyDescent="0.25">
      <c r="A6741" s="1">
        <v>43746.791666666664</v>
      </c>
      <c r="B6741">
        <v>6.6</v>
      </c>
      <c r="C6741">
        <v>0</v>
      </c>
    </row>
    <row r="6742" spans="1:3" x14ac:dyDescent="0.25">
      <c r="A6742" s="1">
        <v>43746.833333333336</v>
      </c>
      <c r="B6742">
        <v>6</v>
      </c>
      <c r="C6742">
        <v>0</v>
      </c>
    </row>
    <row r="6743" spans="1:3" x14ac:dyDescent="0.25">
      <c r="A6743" s="1">
        <v>43746.875</v>
      </c>
      <c r="B6743">
        <v>5.8</v>
      </c>
      <c r="C6743">
        <v>0</v>
      </c>
    </row>
    <row r="6744" spans="1:3" x14ac:dyDescent="0.25">
      <c r="A6744" s="1">
        <v>43746.916666666664</v>
      </c>
      <c r="B6744">
        <v>6</v>
      </c>
      <c r="C6744">
        <v>0</v>
      </c>
    </row>
    <row r="6745" spans="1:3" x14ac:dyDescent="0.25">
      <c r="A6745" s="1">
        <v>43746.958333333336</v>
      </c>
      <c r="B6745">
        <v>5.7</v>
      </c>
      <c r="C6745">
        <v>0</v>
      </c>
    </row>
    <row r="6746" spans="1:3" x14ac:dyDescent="0.25">
      <c r="A6746" s="1">
        <v>43747</v>
      </c>
      <c r="B6746">
        <v>5.9</v>
      </c>
      <c r="C6746">
        <v>0</v>
      </c>
    </row>
    <row r="6747" spans="1:3" x14ac:dyDescent="0.25">
      <c r="A6747" s="1">
        <v>43747.041666666664</v>
      </c>
      <c r="B6747">
        <v>5.7</v>
      </c>
      <c r="C6747">
        <v>0</v>
      </c>
    </row>
    <row r="6748" spans="1:3" x14ac:dyDescent="0.25">
      <c r="A6748" s="1">
        <v>43747.083333333336</v>
      </c>
      <c r="B6748">
        <v>5.8</v>
      </c>
      <c r="C6748">
        <v>0.1</v>
      </c>
    </row>
    <row r="6749" spans="1:3" x14ac:dyDescent="0.25">
      <c r="A6749" s="1">
        <v>43747.125</v>
      </c>
      <c r="B6749">
        <v>5.9</v>
      </c>
      <c r="C6749">
        <v>0</v>
      </c>
    </row>
    <row r="6750" spans="1:3" x14ac:dyDescent="0.25">
      <c r="A6750" s="1">
        <v>43747.166666666664</v>
      </c>
      <c r="B6750">
        <v>5.8</v>
      </c>
      <c r="C6750">
        <v>0.2</v>
      </c>
    </row>
    <row r="6751" spans="1:3" x14ac:dyDescent="0.25">
      <c r="A6751" s="1">
        <v>43747.208333333336</v>
      </c>
      <c r="B6751">
        <v>5.8</v>
      </c>
      <c r="C6751">
        <v>0.5</v>
      </c>
    </row>
    <row r="6752" spans="1:3" x14ac:dyDescent="0.25">
      <c r="A6752" s="1">
        <v>43747.25</v>
      </c>
      <c r="B6752">
        <v>5.6</v>
      </c>
      <c r="C6752">
        <v>0.1</v>
      </c>
    </row>
    <row r="6753" spans="1:3" x14ac:dyDescent="0.25">
      <c r="A6753" s="1">
        <v>43747.291666666664</v>
      </c>
      <c r="B6753">
        <v>5.6</v>
      </c>
      <c r="C6753">
        <v>0</v>
      </c>
    </row>
    <row r="6754" spans="1:3" x14ac:dyDescent="0.25">
      <c r="A6754" s="1">
        <v>43747.333333333336</v>
      </c>
      <c r="B6754">
        <v>6</v>
      </c>
      <c r="C6754">
        <v>0</v>
      </c>
    </row>
    <row r="6755" spans="1:3" x14ac:dyDescent="0.25">
      <c r="A6755" s="1">
        <v>43747.375</v>
      </c>
      <c r="B6755">
        <v>6.3</v>
      </c>
      <c r="C6755">
        <v>0</v>
      </c>
    </row>
    <row r="6756" spans="1:3" x14ac:dyDescent="0.25">
      <c r="A6756" s="1">
        <v>43747.416666666664</v>
      </c>
      <c r="B6756">
        <v>7</v>
      </c>
      <c r="C6756">
        <v>0</v>
      </c>
    </row>
    <row r="6757" spans="1:3" x14ac:dyDescent="0.25">
      <c r="A6757" s="1">
        <v>43747.458333333336</v>
      </c>
      <c r="B6757">
        <v>7.8</v>
      </c>
      <c r="C6757">
        <v>0</v>
      </c>
    </row>
    <row r="6758" spans="1:3" x14ac:dyDescent="0.25">
      <c r="A6758" s="1">
        <v>43747.5</v>
      </c>
      <c r="B6758">
        <v>7.4</v>
      </c>
      <c r="C6758">
        <v>0.3</v>
      </c>
    </row>
    <row r="6759" spans="1:3" x14ac:dyDescent="0.25">
      <c r="A6759" s="1">
        <v>43747.541666666664</v>
      </c>
      <c r="B6759">
        <v>7.6</v>
      </c>
      <c r="C6759">
        <v>0.3</v>
      </c>
    </row>
    <row r="6760" spans="1:3" x14ac:dyDescent="0.25">
      <c r="A6760" s="1">
        <v>43747.583333333336</v>
      </c>
      <c r="B6760">
        <v>7.9</v>
      </c>
      <c r="C6760">
        <v>0.1</v>
      </c>
    </row>
    <row r="6761" spans="1:3" x14ac:dyDescent="0.25">
      <c r="A6761" s="1">
        <v>43747.625</v>
      </c>
      <c r="B6761">
        <v>7.7</v>
      </c>
      <c r="C6761">
        <v>0</v>
      </c>
    </row>
    <row r="6762" spans="1:3" x14ac:dyDescent="0.25">
      <c r="A6762" s="1">
        <v>43747.666666666664</v>
      </c>
      <c r="B6762">
        <v>8</v>
      </c>
      <c r="C6762">
        <v>0</v>
      </c>
    </row>
    <row r="6763" spans="1:3" x14ac:dyDescent="0.25">
      <c r="A6763" s="1">
        <v>43747.708333333336</v>
      </c>
      <c r="B6763">
        <v>8.1</v>
      </c>
      <c r="C6763">
        <v>0.7</v>
      </c>
    </row>
    <row r="6764" spans="1:3" x14ac:dyDescent="0.25">
      <c r="A6764" s="1">
        <v>43747.75</v>
      </c>
      <c r="B6764">
        <v>8.1</v>
      </c>
      <c r="C6764">
        <v>2.2000000000000002</v>
      </c>
    </row>
    <row r="6765" spans="1:3" x14ac:dyDescent="0.25">
      <c r="A6765" s="1">
        <v>43747.791666666664</v>
      </c>
      <c r="B6765">
        <v>7.7</v>
      </c>
      <c r="C6765">
        <v>4.8</v>
      </c>
    </row>
    <row r="6766" spans="1:3" x14ac:dyDescent="0.25">
      <c r="A6766" s="1">
        <v>43747.833333333336</v>
      </c>
      <c r="B6766">
        <v>7.7</v>
      </c>
      <c r="C6766">
        <v>3</v>
      </c>
    </row>
    <row r="6767" spans="1:3" x14ac:dyDescent="0.25">
      <c r="A6767" s="1">
        <v>43747.875</v>
      </c>
      <c r="B6767">
        <v>7.6</v>
      </c>
      <c r="C6767">
        <v>1.3</v>
      </c>
    </row>
    <row r="6768" spans="1:3" x14ac:dyDescent="0.25">
      <c r="A6768" s="1">
        <v>43747.916666666664</v>
      </c>
      <c r="B6768">
        <v>7.3</v>
      </c>
      <c r="C6768">
        <v>1.5</v>
      </c>
    </row>
    <row r="6769" spans="1:3" x14ac:dyDescent="0.25">
      <c r="A6769" s="1">
        <v>43747.958333333336</v>
      </c>
      <c r="B6769">
        <v>6.7</v>
      </c>
      <c r="C6769">
        <v>0</v>
      </c>
    </row>
    <row r="6770" spans="1:3" x14ac:dyDescent="0.25">
      <c r="A6770" s="1">
        <v>43748</v>
      </c>
      <c r="B6770">
        <v>6.8</v>
      </c>
      <c r="C6770">
        <v>0</v>
      </c>
    </row>
    <row r="6771" spans="1:3" x14ac:dyDescent="0.25">
      <c r="A6771" s="1">
        <v>43748.041666666664</v>
      </c>
      <c r="B6771">
        <v>6.4</v>
      </c>
      <c r="C6771">
        <v>0</v>
      </c>
    </row>
    <row r="6772" spans="1:3" x14ac:dyDescent="0.25">
      <c r="A6772" s="1">
        <v>43748.083333333336</v>
      </c>
      <c r="B6772">
        <v>6.6</v>
      </c>
      <c r="C6772">
        <v>0</v>
      </c>
    </row>
    <row r="6773" spans="1:3" x14ac:dyDescent="0.25">
      <c r="A6773" s="1">
        <v>43748.125</v>
      </c>
      <c r="B6773">
        <v>6.9</v>
      </c>
      <c r="C6773">
        <v>0</v>
      </c>
    </row>
    <row r="6774" spans="1:3" x14ac:dyDescent="0.25">
      <c r="A6774" s="1">
        <v>43748.166666666664</v>
      </c>
      <c r="B6774">
        <v>6.9</v>
      </c>
      <c r="C6774">
        <v>0</v>
      </c>
    </row>
    <row r="6775" spans="1:3" x14ac:dyDescent="0.25">
      <c r="A6775" s="1">
        <v>43748.208333333336</v>
      </c>
      <c r="B6775">
        <v>6.8</v>
      </c>
      <c r="C6775">
        <v>0</v>
      </c>
    </row>
    <row r="6776" spans="1:3" x14ac:dyDescent="0.25">
      <c r="A6776" s="1">
        <v>43748.25</v>
      </c>
      <c r="B6776">
        <v>6.6</v>
      </c>
      <c r="C6776">
        <v>0</v>
      </c>
    </row>
    <row r="6777" spans="1:3" x14ac:dyDescent="0.25">
      <c r="A6777" s="1">
        <v>43748.291666666664</v>
      </c>
      <c r="B6777">
        <v>6.4</v>
      </c>
      <c r="C6777">
        <v>0</v>
      </c>
    </row>
    <row r="6778" spans="1:3" x14ac:dyDescent="0.25">
      <c r="A6778" s="1">
        <v>43748.333333333336</v>
      </c>
      <c r="B6778">
        <v>6.8</v>
      </c>
      <c r="C6778">
        <v>0</v>
      </c>
    </row>
    <row r="6779" spans="1:3" x14ac:dyDescent="0.25">
      <c r="A6779" s="1">
        <v>43748.375</v>
      </c>
      <c r="B6779">
        <v>7.6</v>
      </c>
      <c r="C6779">
        <v>0</v>
      </c>
    </row>
    <row r="6780" spans="1:3" x14ac:dyDescent="0.25">
      <c r="A6780" s="1">
        <v>43748.416666666664</v>
      </c>
      <c r="B6780">
        <v>8.1</v>
      </c>
      <c r="C6780">
        <v>0</v>
      </c>
    </row>
    <row r="6781" spans="1:3" x14ac:dyDescent="0.25">
      <c r="A6781" s="1">
        <v>43748.458333333336</v>
      </c>
      <c r="B6781">
        <v>8.8000000000000007</v>
      </c>
      <c r="C6781">
        <v>0</v>
      </c>
    </row>
    <row r="6782" spans="1:3" x14ac:dyDescent="0.25">
      <c r="A6782" s="1">
        <v>43748.5</v>
      </c>
      <c r="B6782">
        <v>9.1999999999999993</v>
      </c>
      <c r="C6782">
        <v>0</v>
      </c>
    </row>
    <row r="6783" spans="1:3" x14ac:dyDescent="0.25">
      <c r="A6783" s="1">
        <v>43748.541666666664</v>
      </c>
      <c r="B6783">
        <v>9.8000000000000007</v>
      </c>
      <c r="C6783">
        <v>0</v>
      </c>
    </row>
    <row r="6784" spans="1:3" x14ac:dyDescent="0.25">
      <c r="A6784" s="1">
        <v>43748.583333333336</v>
      </c>
      <c r="B6784">
        <v>10.5</v>
      </c>
      <c r="C6784">
        <v>0</v>
      </c>
    </row>
    <row r="6785" spans="1:3" x14ac:dyDescent="0.25">
      <c r="A6785" s="1">
        <v>43748.625</v>
      </c>
      <c r="B6785">
        <v>9</v>
      </c>
      <c r="C6785">
        <v>0</v>
      </c>
    </row>
    <row r="6786" spans="1:3" x14ac:dyDescent="0.25">
      <c r="A6786" s="1">
        <v>43748.666666666664</v>
      </c>
      <c r="B6786">
        <v>7.6</v>
      </c>
      <c r="C6786">
        <v>2</v>
      </c>
    </row>
    <row r="6787" spans="1:3" x14ac:dyDescent="0.25">
      <c r="A6787" s="1">
        <v>43748.708333333336</v>
      </c>
      <c r="B6787">
        <v>6.4</v>
      </c>
      <c r="C6787">
        <v>0</v>
      </c>
    </row>
    <row r="6788" spans="1:3" x14ac:dyDescent="0.25">
      <c r="A6788" s="1">
        <v>43748.75</v>
      </c>
      <c r="B6788">
        <v>6.1</v>
      </c>
      <c r="C6788">
        <v>0.3</v>
      </c>
    </row>
    <row r="6789" spans="1:3" x14ac:dyDescent="0.25">
      <c r="A6789" s="1">
        <v>43748.791666666664</v>
      </c>
      <c r="B6789">
        <v>6.2</v>
      </c>
      <c r="C6789">
        <v>0</v>
      </c>
    </row>
    <row r="6790" spans="1:3" x14ac:dyDescent="0.25">
      <c r="A6790" s="1">
        <v>43748.833333333336</v>
      </c>
      <c r="B6790">
        <v>6.2</v>
      </c>
      <c r="C6790">
        <v>0</v>
      </c>
    </row>
    <row r="6791" spans="1:3" x14ac:dyDescent="0.25">
      <c r="A6791" s="1">
        <v>43748.875</v>
      </c>
      <c r="B6791">
        <v>6.3</v>
      </c>
      <c r="C6791">
        <v>0</v>
      </c>
    </row>
    <row r="6792" spans="1:3" x14ac:dyDescent="0.25">
      <c r="A6792" s="1">
        <v>43748.916666666664</v>
      </c>
      <c r="B6792">
        <v>6.1</v>
      </c>
      <c r="C6792">
        <v>0</v>
      </c>
    </row>
    <row r="6793" spans="1:3" x14ac:dyDescent="0.25">
      <c r="A6793" s="1">
        <v>43748.958333333336</v>
      </c>
      <c r="B6793">
        <v>6.2</v>
      </c>
      <c r="C6793">
        <v>0</v>
      </c>
    </row>
    <row r="6794" spans="1:3" x14ac:dyDescent="0.25">
      <c r="A6794" s="1">
        <v>43749</v>
      </c>
      <c r="B6794">
        <v>6</v>
      </c>
      <c r="C6794">
        <v>0</v>
      </c>
    </row>
    <row r="6795" spans="1:3" x14ac:dyDescent="0.25">
      <c r="A6795" s="1">
        <v>43749.041666666664</v>
      </c>
      <c r="B6795">
        <v>6.1</v>
      </c>
      <c r="C6795">
        <v>0</v>
      </c>
    </row>
    <row r="6796" spans="1:3" x14ac:dyDescent="0.25">
      <c r="A6796" s="1">
        <v>43749.083333333336</v>
      </c>
      <c r="B6796">
        <v>5.9</v>
      </c>
      <c r="C6796">
        <v>0</v>
      </c>
    </row>
    <row r="6797" spans="1:3" x14ac:dyDescent="0.25">
      <c r="A6797" s="1">
        <v>43749.125</v>
      </c>
      <c r="B6797">
        <v>5.3</v>
      </c>
      <c r="C6797">
        <v>0</v>
      </c>
    </row>
    <row r="6798" spans="1:3" x14ac:dyDescent="0.25">
      <c r="A6798" s="1">
        <v>43749.166666666664</v>
      </c>
      <c r="B6798">
        <v>4.7</v>
      </c>
      <c r="C6798">
        <v>0</v>
      </c>
    </row>
    <row r="6799" spans="1:3" x14ac:dyDescent="0.25">
      <c r="A6799" s="1">
        <v>43749.208333333336</v>
      </c>
      <c r="B6799">
        <v>4.2</v>
      </c>
      <c r="C6799">
        <v>0</v>
      </c>
    </row>
    <row r="6800" spans="1:3" x14ac:dyDescent="0.25">
      <c r="A6800" s="1">
        <v>43749.25</v>
      </c>
      <c r="B6800">
        <v>4.2</v>
      </c>
      <c r="C6800">
        <v>0</v>
      </c>
    </row>
    <row r="6801" spans="1:3" x14ac:dyDescent="0.25">
      <c r="A6801" s="1">
        <v>43749.291666666664</v>
      </c>
      <c r="B6801">
        <v>4.4000000000000004</v>
      </c>
      <c r="C6801">
        <v>0</v>
      </c>
    </row>
    <row r="6802" spans="1:3" x14ac:dyDescent="0.25">
      <c r="A6802" s="1">
        <v>43749.333333333336</v>
      </c>
      <c r="B6802">
        <v>5.0999999999999996</v>
      </c>
      <c r="C6802">
        <v>0</v>
      </c>
    </row>
    <row r="6803" spans="1:3" x14ac:dyDescent="0.25">
      <c r="A6803" s="1">
        <v>43749.375</v>
      </c>
      <c r="B6803">
        <v>6.6</v>
      </c>
      <c r="C6803">
        <v>0</v>
      </c>
    </row>
    <row r="6804" spans="1:3" x14ac:dyDescent="0.25">
      <c r="A6804" s="1">
        <v>43749.416666666664</v>
      </c>
      <c r="B6804">
        <v>7.9</v>
      </c>
      <c r="C6804">
        <v>0</v>
      </c>
    </row>
    <row r="6805" spans="1:3" x14ac:dyDescent="0.25">
      <c r="A6805" s="1">
        <v>43749.458333333336</v>
      </c>
      <c r="B6805">
        <v>8.9</v>
      </c>
      <c r="C6805">
        <v>0</v>
      </c>
    </row>
    <row r="6806" spans="1:3" x14ac:dyDescent="0.25">
      <c r="A6806" s="1">
        <v>43749.5</v>
      </c>
      <c r="B6806">
        <v>9.1</v>
      </c>
      <c r="C6806">
        <v>0</v>
      </c>
    </row>
    <row r="6807" spans="1:3" x14ac:dyDescent="0.25">
      <c r="A6807" s="1">
        <v>43749.541666666664</v>
      </c>
      <c r="B6807">
        <v>10.3</v>
      </c>
      <c r="C6807">
        <v>0</v>
      </c>
    </row>
    <row r="6808" spans="1:3" x14ac:dyDescent="0.25">
      <c r="A6808" s="1">
        <v>43749.583333333336</v>
      </c>
      <c r="B6808">
        <v>10.9</v>
      </c>
      <c r="C6808">
        <v>0</v>
      </c>
    </row>
    <row r="6809" spans="1:3" x14ac:dyDescent="0.25">
      <c r="A6809" s="1">
        <v>43749.625</v>
      </c>
      <c r="B6809">
        <v>10.3</v>
      </c>
      <c r="C6809">
        <v>0</v>
      </c>
    </row>
    <row r="6810" spans="1:3" x14ac:dyDescent="0.25">
      <c r="A6810" s="1">
        <v>43749.666666666664</v>
      </c>
      <c r="B6810">
        <v>9.6999999999999993</v>
      </c>
      <c r="C6810">
        <v>0</v>
      </c>
    </row>
    <row r="6811" spans="1:3" x14ac:dyDescent="0.25">
      <c r="A6811" s="1">
        <v>43749.708333333336</v>
      </c>
      <c r="B6811">
        <v>9.1</v>
      </c>
      <c r="C6811">
        <v>0</v>
      </c>
    </row>
    <row r="6812" spans="1:3" x14ac:dyDescent="0.25">
      <c r="A6812" s="1">
        <v>43749.75</v>
      </c>
      <c r="B6812">
        <v>9</v>
      </c>
      <c r="C6812">
        <v>0</v>
      </c>
    </row>
    <row r="6813" spans="1:3" x14ac:dyDescent="0.25">
      <c r="A6813" s="1">
        <v>43749.791666666664</v>
      </c>
      <c r="B6813">
        <v>9.3000000000000007</v>
      </c>
      <c r="C6813">
        <v>0</v>
      </c>
    </row>
    <row r="6814" spans="1:3" x14ac:dyDescent="0.25">
      <c r="A6814" s="1">
        <v>43749.833333333336</v>
      </c>
      <c r="B6814">
        <v>9.3000000000000007</v>
      </c>
      <c r="C6814">
        <v>0</v>
      </c>
    </row>
    <row r="6815" spans="1:3" x14ac:dyDescent="0.25">
      <c r="A6815" s="1">
        <v>43749.875</v>
      </c>
      <c r="B6815">
        <v>9.3000000000000007</v>
      </c>
      <c r="C6815">
        <v>0</v>
      </c>
    </row>
    <row r="6816" spans="1:3" x14ac:dyDescent="0.25">
      <c r="A6816" s="1">
        <v>43749.916666666664</v>
      </c>
      <c r="B6816">
        <v>9.1999999999999993</v>
      </c>
      <c r="C6816">
        <v>0</v>
      </c>
    </row>
    <row r="6817" spans="1:3" x14ac:dyDescent="0.25">
      <c r="A6817" s="1">
        <v>43749.958333333336</v>
      </c>
      <c r="B6817">
        <v>9.1999999999999993</v>
      </c>
      <c r="C6817">
        <v>0</v>
      </c>
    </row>
    <row r="6818" spans="1:3" x14ac:dyDescent="0.25">
      <c r="A6818" s="1">
        <v>43750</v>
      </c>
      <c r="B6818">
        <v>9</v>
      </c>
      <c r="C6818">
        <v>0</v>
      </c>
    </row>
    <row r="6819" spans="1:3" x14ac:dyDescent="0.25">
      <c r="A6819" s="1">
        <v>43750.041666666664</v>
      </c>
      <c r="B6819">
        <v>8.8000000000000007</v>
      </c>
      <c r="C6819">
        <v>0</v>
      </c>
    </row>
    <row r="6820" spans="1:3" x14ac:dyDescent="0.25">
      <c r="A6820" s="1">
        <v>43750.083333333336</v>
      </c>
      <c r="B6820">
        <v>8.8000000000000007</v>
      </c>
      <c r="C6820">
        <v>0</v>
      </c>
    </row>
    <row r="6821" spans="1:3" x14ac:dyDescent="0.25">
      <c r="A6821" s="1">
        <v>43750.125</v>
      </c>
      <c r="B6821">
        <v>8.8000000000000007</v>
      </c>
      <c r="C6821">
        <v>0</v>
      </c>
    </row>
    <row r="6822" spans="1:3" x14ac:dyDescent="0.25">
      <c r="A6822" s="1">
        <v>43750.166666666664</v>
      </c>
      <c r="B6822">
        <v>8.6999999999999993</v>
      </c>
      <c r="C6822">
        <v>0</v>
      </c>
    </row>
    <row r="6823" spans="1:3" x14ac:dyDescent="0.25">
      <c r="A6823" s="1">
        <v>43750.208333333336</v>
      </c>
      <c r="B6823">
        <v>8.6</v>
      </c>
      <c r="C6823">
        <v>0</v>
      </c>
    </row>
    <row r="6824" spans="1:3" x14ac:dyDescent="0.25">
      <c r="A6824" s="1">
        <v>43750.25</v>
      </c>
      <c r="B6824">
        <v>8.6999999999999993</v>
      </c>
      <c r="C6824">
        <v>0</v>
      </c>
    </row>
    <row r="6825" spans="1:3" x14ac:dyDescent="0.25">
      <c r="A6825" s="1">
        <v>43750.291666666664</v>
      </c>
      <c r="B6825">
        <v>8.8000000000000007</v>
      </c>
      <c r="C6825">
        <v>0</v>
      </c>
    </row>
    <row r="6826" spans="1:3" x14ac:dyDescent="0.25">
      <c r="A6826" s="1">
        <v>43750.333333333336</v>
      </c>
      <c r="B6826">
        <v>9.8000000000000007</v>
      </c>
      <c r="C6826">
        <v>0</v>
      </c>
    </row>
    <row r="6827" spans="1:3" x14ac:dyDescent="0.25">
      <c r="A6827" s="1">
        <v>43750.375</v>
      </c>
      <c r="B6827">
        <v>12</v>
      </c>
      <c r="C6827">
        <v>0</v>
      </c>
    </row>
    <row r="6828" spans="1:3" x14ac:dyDescent="0.25">
      <c r="A6828" s="1">
        <v>43750.416666666664</v>
      </c>
      <c r="B6828">
        <v>13.5</v>
      </c>
      <c r="C6828">
        <v>0</v>
      </c>
    </row>
    <row r="6829" spans="1:3" x14ac:dyDescent="0.25">
      <c r="A6829" s="1">
        <v>43750.458333333336</v>
      </c>
      <c r="B6829">
        <v>14.5</v>
      </c>
      <c r="C6829">
        <v>0</v>
      </c>
    </row>
    <row r="6830" spans="1:3" x14ac:dyDescent="0.25">
      <c r="A6830" s="1">
        <v>43750.5</v>
      </c>
      <c r="B6830">
        <v>15.2</v>
      </c>
      <c r="C6830">
        <v>0</v>
      </c>
    </row>
    <row r="6831" spans="1:3" x14ac:dyDescent="0.25">
      <c r="A6831" s="1">
        <v>43750.541666666664</v>
      </c>
      <c r="B6831">
        <v>15.6</v>
      </c>
      <c r="C6831">
        <v>0</v>
      </c>
    </row>
    <row r="6832" spans="1:3" x14ac:dyDescent="0.25">
      <c r="A6832" s="1">
        <v>43750.583333333336</v>
      </c>
      <c r="B6832">
        <v>15.8</v>
      </c>
      <c r="C6832">
        <v>0</v>
      </c>
    </row>
    <row r="6833" spans="1:3" x14ac:dyDescent="0.25">
      <c r="A6833" s="1">
        <v>43750.625</v>
      </c>
      <c r="B6833">
        <v>15.7</v>
      </c>
      <c r="C6833">
        <v>0</v>
      </c>
    </row>
    <row r="6834" spans="1:3" x14ac:dyDescent="0.25">
      <c r="A6834" s="1">
        <v>43750.666666666664</v>
      </c>
      <c r="B6834">
        <v>14.4</v>
      </c>
      <c r="C6834">
        <v>0</v>
      </c>
    </row>
    <row r="6835" spans="1:3" x14ac:dyDescent="0.25">
      <c r="A6835" s="1">
        <v>43750.708333333336</v>
      </c>
      <c r="B6835">
        <v>12.6</v>
      </c>
      <c r="C6835">
        <v>0</v>
      </c>
    </row>
    <row r="6836" spans="1:3" x14ac:dyDescent="0.25">
      <c r="A6836" s="1">
        <v>43750.75</v>
      </c>
      <c r="B6836">
        <v>11.8</v>
      </c>
      <c r="C6836">
        <v>0</v>
      </c>
    </row>
    <row r="6837" spans="1:3" x14ac:dyDescent="0.25">
      <c r="A6837" s="1">
        <v>43750.791666666664</v>
      </c>
      <c r="B6837">
        <v>11.4</v>
      </c>
      <c r="C6837">
        <v>0</v>
      </c>
    </row>
    <row r="6838" spans="1:3" x14ac:dyDescent="0.25">
      <c r="A6838" s="1">
        <v>43750.833333333336</v>
      </c>
      <c r="B6838">
        <v>11.1</v>
      </c>
      <c r="C6838">
        <v>0</v>
      </c>
    </row>
    <row r="6839" spans="1:3" x14ac:dyDescent="0.25">
      <c r="A6839" s="1">
        <v>43750.875</v>
      </c>
      <c r="B6839">
        <v>11.2</v>
      </c>
      <c r="C6839">
        <v>0</v>
      </c>
    </row>
    <row r="6840" spans="1:3" x14ac:dyDescent="0.25">
      <c r="A6840" s="1">
        <v>43750.916666666664</v>
      </c>
      <c r="B6840">
        <v>11</v>
      </c>
      <c r="C6840">
        <v>0</v>
      </c>
    </row>
    <row r="6841" spans="1:3" x14ac:dyDescent="0.25">
      <c r="A6841" s="1">
        <v>43750.958333333336</v>
      </c>
      <c r="B6841">
        <v>10.8</v>
      </c>
      <c r="C6841">
        <v>0</v>
      </c>
    </row>
    <row r="6842" spans="1:3" x14ac:dyDescent="0.25">
      <c r="A6842" s="1">
        <v>43751</v>
      </c>
      <c r="B6842">
        <v>10.9</v>
      </c>
      <c r="C6842">
        <v>0</v>
      </c>
    </row>
    <row r="6843" spans="1:3" x14ac:dyDescent="0.25">
      <c r="A6843" s="1">
        <v>43751.041666666664</v>
      </c>
      <c r="B6843">
        <v>10.6</v>
      </c>
      <c r="C6843">
        <v>0</v>
      </c>
    </row>
    <row r="6844" spans="1:3" x14ac:dyDescent="0.25">
      <c r="A6844" s="1">
        <v>43751.083333333336</v>
      </c>
      <c r="B6844">
        <v>11.1</v>
      </c>
      <c r="C6844">
        <v>0</v>
      </c>
    </row>
    <row r="6845" spans="1:3" x14ac:dyDescent="0.25">
      <c r="A6845" s="1">
        <v>43751.125</v>
      </c>
      <c r="B6845">
        <v>10.9</v>
      </c>
      <c r="C6845">
        <v>0</v>
      </c>
    </row>
    <row r="6846" spans="1:3" x14ac:dyDescent="0.25">
      <c r="A6846" s="1">
        <v>43751.166666666664</v>
      </c>
      <c r="B6846">
        <v>11.1</v>
      </c>
      <c r="C6846">
        <v>0</v>
      </c>
    </row>
    <row r="6847" spans="1:3" x14ac:dyDescent="0.25">
      <c r="A6847" s="1">
        <v>43751.208333333336</v>
      </c>
      <c r="B6847">
        <v>11.3</v>
      </c>
      <c r="C6847">
        <v>0</v>
      </c>
    </row>
    <row r="6848" spans="1:3" x14ac:dyDescent="0.25">
      <c r="A6848" s="1">
        <v>43751.25</v>
      </c>
      <c r="B6848">
        <v>10.7</v>
      </c>
      <c r="C6848">
        <v>0</v>
      </c>
    </row>
    <row r="6849" spans="1:3" x14ac:dyDescent="0.25">
      <c r="A6849" s="1">
        <v>43751.291666666664</v>
      </c>
      <c r="B6849">
        <v>11.9</v>
      </c>
      <c r="C6849">
        <v>0</v>
      </c>
    </row>
    <row r="6850" spans="1:3" x14ac:dyDescent="0.25">
      <c r="A6850" s="1">
        <v>43751.333333333336</v>
      </c>
      <c r="B6850">
        <v>13.5</v>
      </c>
      <c r="C6850">
        <v>0</v>
      </c>
    </row>
    <row r="6851" spans="1:3" x14ac:dyDescent="0.25">
      <c r="A6851" s="1">
        <v>43751.375</v>
      </c>
      <c r="B6851">
        <v>14.5</v>
      </c>
      <c r="C6851">
        <v>0</v>
      </c>
    </row>
    <row r="6852" spans="1:3" x14ac:dyDescent="0.25">
      <c r="A6852" s="1">
        <v>43751.416666666664</v>
      </c>
      <c r="B6852">
        <v>15.4</v>
      </c>
      <c r="C6852">
        <v>0</v>
      </c>
    </row>
    <row r="6853" spans="1:3" x14ac:dyDescent="0.25">
      <c r="A6853" s="1">
        <v>43751.458333333336</v>
      </c>
      <c r="B6853">
        <v>16.100000000000001</v>
      </c>
      <c r="C6853">
        <v>0</v>
      </c>
    </row>
    <row r="6854" spans="1:3" x14ac:dyDescent="0.25">
      <c r="A6854" s="1">
        <v>43751.5</v>
      </c>
      <c r="B6854">
        <v>17.600000000000001</v>
      </c>
      <c r="C6854">
        <v>0</v>
      </c>
    </row>
    <row r="6855" spans="1:3" x14ac:dyDescent="0.25">
      <c r="A6855" s="1">
        <v>43751.541666666664</v>
      </c>
      <c r="B6855">
        <v>18.3</v>
      </c>
      <c r="C6855">
        <v>0</v>
      </c>
    </row>
    <row r="6856" spans="1:3" x14ac:dyDescent="0.25">
      <c r="A6856" s="1">
        <v>43751.583333333336</v>
      </c>
      <c r="B6856">
        <v>18.3</v>
      </c>
      <c r="C6856">
        <v>0</v>
      </c>
    </row>
    <row r="6857" spans="1:3" x14ac:dyDescent="0.25">
      <c r="A6857" s="1">
        <v>43751.625</v>
      </c>
      <c r="B6857">
        <v>17.8</v>
      </c>
      <c r="C6857">
        <v>0</v>
      </c>
    </row>
    <row r="6858" spans="1:3" x14ac:dyDescent="0.25">
      <c r="A6858" s="1">
        <v>43751.666666666664</v>
      </c>
      <c r="B6858">
        <v>16.2</v>
      </c>
      <c r="C6858">
        <v>0</v>
      </c>
    </row>
    <row r="6859" spans="1:3" x14ac:dyDescent="0.25">
      <c r="A6859" s="1">
        <v>43751.708333333336</v>
      </c>
      <c r="B6859">
        <v>14.6</v>
      </c>
      <c r="C6859">
        <v>0</v>
      </c>
    </row>
    <row r="6860" spans="1:3" x14ac:dyDescent="0.25">
      <c r="A6860" s="1">
        <v>43751.75</v>
      </c>
      <c r="B6860">
        <v>13.9</v>
      </c>
      <c r="C6860">
        <v>0</v>
      </c>
    </row>
    <row r="6861" spans="1:3" x14ac:dyDescent="0.25">
      <c r="A6861" s="1">
        <v>43751.791666666664</v>
      </c>
      <c r="B6861">
        <v>13.3</v>
      </c>
      <c r="C6861">
        <v>0</v>
      </c>
    </row>
    <row r="6862" spans="1:3" x14ac:dyDescent="0.25">
      <c r="A6862" s="1">
        <v>43751.833333333336</v>
      </c>
      <c r="B6862">
        <v>12.9</v>
      </c>
      <c r="C6862">
        <v>0</v>
      </c>
    </row>
    <row r="6863" spans="1:3" x14ac:dyDescent="0.25">
      <c r="A6863" s="1">
        <v>43751.875</v>
      </c>
      <c r="B6863">
        <v>12.6</v>
      </c>
      <c r="C6863">
        <v>0</v>
      </c>
    </row>
    <row r="6864" spans="1:3" x14ac:dyDescent="0.25">
      <c r="A6864" s="1">
        <v>43751.916666666664</v>
      </c>
      <c r="B6864">
        <v>12.4</v>
      </c>
      <c r="C6864">
        <v>0</v>
      </c>
    </row>
    <row r="6865" spans="1:3" x14ac:dyDescent="0.25">
      <c r="A6865" s="1">
        <v>43751.958333333336</v>
      </c>
      <c r="B6865">
        <v>12.3</v>
      </c>
      <c r="C6865">
        <v>0</v>
      </c>
    </row>
    <row r="6866" spans="1:3" x14ac:dyDescent="0.25">
      <c r="A6866" s="1">
        <v>43752</v>
      </c>
      <c r="B6866">
        <v>12.5</v>
      </c>
      <c r="C6866">
        <v>0</v>
      </c>
    </row>
    <row r="6867" spans="1:3" x14ac:dyDescent="0.25">
      <c r="A6867" s="1">
        <v>43752.041666666664</v>
      </c>
      <c r="B6867">
        <v>12.9</v>
      </c>
      <c r="C6867">
        <v>0</v>
      </c>
    </row>
    <row r="6868" spans="1:3" x14ac:dyDescent="0.25">
      <c r="A6868" s="1">
        <v>43752.083333333336</v>
      </c>
      <c r="B6868">
        <v>12.7</v>
      </c>
      <c r="C6868">
        <v>0</v>
      </c>
    </row>
    <row r="6869" spans="1:3" x14ac:dyDescent="0.25">
      <c r="A6869" s="1">
        <v>43752.125</v>
      </c>
      <c r="B6869">
        <v>12.7</v>
      </c>
      <c r="C6869">
        <v>0</v>
      </c>
    </row>
    <row r="6870" spans="1:3" x14ac:dyDescent="0.25">
      <c r="A6870" s="1">
        <v>43752.166666666664</v>
      </c>
      <c r="B6870">
        <v>12.8</v>
      </c>
      <c r="C6870">
        <v>0</v>
      </c>
    </row>
    <row r="6871" spans="1:3" x14ac:dyDescent="0.25">
      <c r="A6871" s="1">
        <v>43752.208333333336</v>
      </c>
      <c r="B6871">
        <v>12.6</v>
      </c>
      <c r="C6871">
        <v>0</v>
      </c>
    </row>
    <row r="6872" spans="1:3" x14ac:dyDescent="0.25">
      <c r="A6872" s="1">
        <v>43752.25</v>
      </c>
      <c r="B6872">
        <v>12.7</v>
      </c>
      <c r="C6872">
        <v>0</v>
      </c>
    </row>
    <row r="6873" spans="1:3" x14ac:dyDescent="0.25">
      <c r="A6873" s="1">
        <v>43752.291666666664</v>
      </c>
      <c r="B6873">
        <v>12.9</v>
      </c>
      <c r="C6873">
        <v>0</v>
      </c>
    </row>
    <row r="6874" spans="1:3" x14ac:dyDescent="0.25">
      <c r="A6874" s="1">
        <v>43752.333333333336</v>
      </c>
      <c r="B6874">
        <v>14</v>
      </c>
      <c r="C6874">
        <v>0</v>
      </c>
    </row>
    <row r="6875" spans="1:3" x14ac:dyDescent="0.25">
      <c r="A6875" s="1">
        <v>43752.375</v>
      </c>
      <c r="B6875">
        <v>15</v>
      </c>
      <c r="C6875">
        <v>0</v>
      </c>
    </row>
    <row r="6876" spans="1:3" x14ac:dyDescent="0.25">
      <c r="A6876" s="1">
        <v>43752.416666666664</v>
      </c>
      <c r="B6876">
        <v>16.100000000000001</v>
      </c>
      <c r="C6876">
        <v>0</v>
      </c>
    </row>
    <row r="6877" spans="1:3" x14ac:dyDescent="0.25">
      <c r="A6877" s="1">
        <v>43752.458333333336</v>
      </c>
      <c r="B6877">
        <v>17.600000000000001</v>
      </c>
      <c r="C6877">
        <v>0</v>
      </c>
    </row>
    <row r="6878" spans="1:3" x14ac:dyDescent="0.25">
      <c r="A6878" s="1">
        <v>43752.5</v>
      </c>
      <c r="B6878">
        <v>18.600000000000001</v>
      </c>
      <c r="C6878">
        <v>0</v>
      </c>
    </row>
    <row r="6879" spans="1:3" x14ac:dyDescent="0.25">
      <c r="A6879" s="1">
        <v>43752.541666666664</v>
      </c>
      <c r="B6879">
        <v>19.100000000000001</v>
      </c>
      <c r="C6879">
        <v>0</v>
      </c>
    </row>
    <row r="6880" spans="1:3" x14ac:dyDescent="0.25">
      <c r="A6880" s="1">
        <v>43752.583333333336</v>
      </c>
      <c r="B6880">
        <v>19.2</v>
      </c>
      <c r="C6880">
        <v>0</v>
      </c>
    </row>
    <row r="6881" spans="1:3" x14ac:dyDescent="0.25">
      <c r="A6881" s="1">
        <v>43752.625</v>
      </c>
      <c r="B6881">
        <v>18.8</v>
      </c>
      <c r="C6881">
        <v>0</v>
      </c>
    </row>
    <row r="6882" spans="1:3" x14ac:dyDescent="0.25">
      <c r="A6882" s="1">
        <v>43752.666666666664</v>
      </c>
      <c r="B6882">
        <v>17.600000000000001</v>
      </c>
      <c r="C6882">
        <v>0</v>
      </c>
    </row>
    <row r="6883" spans="1:3" x14ac:dyDescent="0.25">
      <c r="A6883" s="1">
        <v>43752.708333333336</v>
      </c>
      <c r="B6883">
        <v>16</v>
      </c>
      <c r="C6883">
        <v>0</v>
      </c>
    </row>
    <row r="6884" spans="1:3" x14ac:dyDescent="0.25">
      <c r="A6884" s="1">
        <v>43752.75</v>
      </c>
      <c r="B6884">
        <v>16</v>
      </c>
      <c r="C6884">
        <v>0</v>
      </c>
    </row>
    <row r="6885" spans="1:3" x14ac:dyDescent="0.25">
      <c r="A6885" s="1">
        <v>43752.791666666664</v>
      </c>
      <c r="B6885">
        <v>15.6</v>
      </c>
      <c r="C6885">
        <v>0</v>
      </c>
    </row>
    <row r="6886" spans="1:3" x14ac:dyDescent="0.25">
      <c r="A6886" s="1">
        <v>43752.833333333336</v>
      </c>
      <c r="B6886">
        <v>15.2</v>
      </c>
      <c r="C6886">
        <v>0</v>
      </c>
    </row>
    <row r="6887" spans="1:3" x14ac:dyDescent="0.25">
      <c r="A6887" s="1">
        <v>43752.875</v>
      </c>
      <c r="B6887">
        <v>14.5</v>
      </c>
      <c r="C6887">
        <v>0</v>
      </c>
    </row>
    <row r="6888" spans="1:3" x14ac:dyDescent="0.25">
      <c r="A6888" s="1">
        <v>43752.916666666664</v>
      </c>
      <c r="B6888">
        <v>14.6</v>
      </c>
      <c r="C6888">
        <v>0</v>
      </c>
    </row>
    <row r="6889" spans="1:3" x14ac:dyDescent="0.25">
      <c r="A6889" s="1">
        <v>43752.958333333336</v>
      </c>
      <c r="B6889">
        <v>14.4</v>
      </c>
      <c r="C6889">
        <v>0</v>
      </c>
    </row>
    <row r="6890" spans="1:3" x14ac:dyDescent="0.25">
      <c r="A6890" s="1">
        <v>43753</v>
      </c>
      <c r="B6890">
        <v>14.1</v>
      </c>
      <c r="C6890">
        <v>0</v>
      </c>
    </row>
    <row r="6891" spans="1:3" x14ac:dyDescent="0.25">
      <c r="A6891" s="1">
        <v>43753.041666666664</v>
      </c>
      <c r="B6891">
        <v>14.9</v>
      </c>
      <c r="C6891">
        <v>0</v>
      </c>
    </row>
    <row r="6892" spans="1:3" x14ac:dyDescent="0.25">
      <c r="A6892" s="1">
        <v>43753.083333333336</v>
      </c>
      <c r="B6892">
        <v>14.7</v>
      </c>
      <c r="C6892">
        <v>0</v>
      </c>
    </row>
    <row r="6893" spans="1:3" x14ac:dyDescent="0.25">
      <c r="A6893" s="1">
        <v>43753.125</v>
      </c>
      <c r="B6893">
        <v>14.4</v>
      </c>
      <c r="C6893">
        <v>0</v>
      </c>
    </row>
    <row r="6894" spans="1:3" x14ac:dyDescent="0.25">
      <c r="A6894" s="1">
        <v>43753.166666666664</v>
      </c>
      <c r="B6894">
        <v>14.7</v>
      </c>
      <c r="C6894">
        <v>0</v>
      </c>
    </row>
    <row r="6895" spans="1:3" x14ac:dyDescent="0.25">
      <c r="A6895" s="1">
        <v>43753.208333333336</v>
      </c>
      <c r="B6895">
        <v>14.7</v>
      </c>
      <c r="C6895">
        <v>0</v>
      </c>
    </row>
    <row r="6896" spans="1:3" x14ac:dyDescent="0.25">
      <c r="A6896" s="1">
        <v>43753.25</v>
      </c>
      <c r="B6896">
        <v>14.9</v>
      </c>
      <c r="C6896">
        <v>0</v>
      </c>
    </row>
    <row r="6897" spans="1:3" x14ac:dyDescent="0.25">
      <c r="A6897" s="1">
        <v>43753.291666666664</v>
      </c>
      <c r="B6897">
        <v>15.2</v>
      </c>
      <c r="C6897">
        <v>0</v>
      </c>
    </row>
    <row r="6898" spans="1:3" x14ac:dyDescent="0.25">
      <c r="A6898" s="1">
        <v>43753.333333333336</v>
      </c>
      <c r="B6898">
        <v>16.3</v>
      </c>
      <c r="C6898">
        <v>0</v>
      </c>
    </row>
    <row r="6899" spans="1:3" x14ac:dyDescent="0.25">
      <c r="A6899" s="1">
        <v>43753.375</v>
      </c>
      <c r="B6899">
        <v>17.600000000000001</v>
      </c>
      <c r="C6899">
        <v>0</v>
      </c>
    </row>
    <row r="6900" spans="1:3" x14ac:dyDescent="0.25">
      <c r="A6900" s="1">
        <v>43753.416666666664</v>
      </c>
      <c r="B6900">
        <v>18.5</v>
      </c>
      <c r="C6900">
        <v>0</v>
      </c>
    </row>
    <row r="6901" spans="1:3" x14ac:dyDescent="0.25">
      <c r="A6901" s="1">
        <v>43753.458333333336</v>
      </c>
      <c r="B6901">
        <v>19.7</v>
      </c>
      <c r="C6901">
        <v>0</v>
      </c>
    </row>
    <row r="6902" spans="1:3" x14ac:dyDescent="0.25">
      <c r="A6902" s="1">
        <v>43753.5</v>
      </c>
      <c r="B6902">
        <v>20.2</v>
      </c>
      <c r="C6902">
        <v>0</v>
      </c>
    </row>
    <row r="6903" spans="1:3" x14ac:dyDescent="0.25">
      <c r="A6903" s="1">
        <v>43753.541666666664</v>
      </c>
      <c r="B6903">
        <v>20.6</v>
      </c>
      <c r="C6903">
        <v>0</v>
      </c>
    </row>
    <row r="6904" spans="1:3" x14ac:dyDescent="0.25">
      <c r="A6904" s="1">
        <v>43753.583333333336</v>
      </c>
      <c r="B6904">
        <v>19.399999999999999</v>
      </c>
      <c r="C6904">
        <v>0</v>
      </c>
    </row>
    <row r="6905" spans="1:3" x14ac:dyDescent="0.25">
      <c r="A6905" s="1">
        <v>43753.625</v>
      </c>
      <c r="B6905">
        <v>18.7</v>
      </c>
      <c r="C6905">
        <v>0</v>
      </c>
    </row>
    <row r="6906" spans="1:3" x14ac:dyDescent="0.25">
      <c r="A6906" s="1">
        <v>43753.666666666664</v>
      </c>
      <c r="B6906">
        <v>18.3</v>
      </c>
      <c r="C6906">
        <v>0</v>
      </c>
    </row>
    <row r="6907" spans="1:3" x14ac:dyDescent="0.25">
      <c r="A6907" s="1">
        <v>43753.708333333336</v>
      </c>
      <c r="B6907">
        <v>17.100000000000001</v>
      </c>
      <c r="C6907">
        <v>0</v>
      </c>
    </row>
    <row r="6908" spans="1:3" x14ac:dyDescent="0.25">
      <c r="A6908" s="1">
        <v>43753.75</v>
      </c>
      <c r="B6908">
        <v>15.6</v>
      </c>
      <c r="C6908">
        <v>0</v>
      </c>
    </row>
    <row r="6909" spans="1:3" x14ac:dyDescent="0.25">
      <c r="A6909" s="1">
        <v>43753.791666666664</v>
      </c>
      <c r="B6909">
        <v>15.4</v>
      </c>
      <c r="C6909">
        <v>0</v>
      </c>
    </row>
    <row r="6910" spans="1:3" x14ac:dyDescent="0.25">
      <c r="A6910" s="1">
        <v>43753.833333333336</v>
      </c>
      <c r="B6910">
        <v>15.3</v>
      </c>
      <c r="C6910">
        <v>0</v>
      </c>
    </row>
    <row r="6911" spans="1:3" x14ac:dyDescent="0.25">
      <c r="A6911" s="1">
        <v>43753.875</v>
      </c>
      <c r="B6911">
        <v>14.7</v>
      </c>
      <c r="C6911">
        <v>0</v>
      </c>
    </row>
    <row r="6912" spans="1:3" x14ac:dyDescent="0.25">
      <c r="A6912" s="1">
        <v>43753.916666666664</v>
      </c>
      <c r="B6912">
        <v>14.8</v>
      </c>
      <c r="C6912">
        <v>0</v>
      </c>
    </row>
    <row r="6913" spans="1:3" x14ac:dyDescent="0.25">
      <c r="A6913" s="1">
        <v>43753.958333333336</v>
      </c>
      <c r="B6913">
        <v>14.6</v>
      </c>
      <c r="C6913">
        <v>0</v>
      </c>
    </row>
    <row r="6914" spans="1:3" x14ac:dyDescent="0.25">
      <c r="A6914" s="1">
        <v>43754</v>
      </c>
      <c r="B6914">
        <v>14.3</v>
      </c>
      <c r="C6914">
        <v>0</v>
      </c>
    </row>
    <row r="6915" spans="1:3" x14ac:dyDescent="0.25">
      <c r="A6915" s="1">
        <v>43754.041666666664</v>
      </c>
      <c r="B6915">
        <v>14.1</v>
      </c>
      <c r="C6915">
        <v>0</v>
      </c>
    </row>
    <row r="6916" spans="1:3" x14ac:dyDescent="0.25">
      <c r="A6916" s="1">
        <v>43754.083333333336</v>
      </c>
      <c r="B6916">
        <v>13.9</v>
      </c>
      <c r="C6916">
        <v>0</v>
      </c>
    </row>
    <row r="6917" spans="1:3" x14ac:dyDescent="0.25">
      <c r="A6917" s="1">
        <v>43754.125</v>
      </c>
      <c r="B6917">
        <v>13.4</v>
      </c>
      <c r="C6917">
        <v>0</v>
      </c>
    </row>
    <row r="6918" spans="1:3" x14ac:dyDescent="0.25">
      <c r="A6918" s="1">
        <v>43754.166666666664</v>
      </c>
      <c r="B6918">
        <v>13.2</v>
      </c>
      <c r="C6918">
        <v>0</v>
      </c>
    </row>
    <row r="6919" spans="1:3" x14ac:dyDescent="0.25">
      <c r="A6919" s="1">
        <v>43754.208333333336</v>
      </c>
      <c r="B6919">
        <v>12.9</v>
      </c>
      <c r="C6919">
        <v>0</v>
      </c>
    </row>
    <row r="6920" spans="1:3" x14ac:dyDescent="0.25">
      <c r="A6920" s="1">
        <v>43754.25</v>
      </c>
      <c r="B6920">
        <v>12.4</v>
      </c>
      <c r="C6920">
        <v>0</v>
      </c>
    </row>
    <row r="6921" spans="1:3" x14ac:dyDescent="0.25">
      <c r="A6921" s="1">
        <v>43754.291666666664</v>
      </c>
      <c r="B6921">
        <v>12.6</v>
      </c>
      <c r="C6921">
        <v>0</v>
      </c>
    </row>
    <row r="6922" spans="1:3" x14ac:dyDescent="0.25">
      <c r="A6922" s="1">
        <v>43754.333333333336</v>
      </c>
      <c r="B6922">
        <v>12.8</v>
      </c>
      <c r="C6922">
        <v>0</v>
      </c>
    </row>
    <row r="6923" spans="1:3" x14ac:dyDescent="0.25">
      <c r="A6923" s="1">
        <v>43754.375</v>
      </c>
      <c r="B6923">
        <v>12.1</v>
      </c>
      <c r="C6923">
        <v>0</v>
      </c>
    </row>
    <row r="6924" spans="1:3" x14ac:dyDescent="0.25">
      <c r="A6924" s="1">
        <v>43754.416666666664</v>
      </c>
      <c r="B6924">
        <v>11.7</v>
      </c>
      <c r="C6924">
        <v>0</v>
      </c>
    </row>
    <row r="6925" spans="1:3" x14ac:dyDescent="0.25">
      <c r="A6925" s="1">
        <v>43754.458333333336</v>
      </c>
      <c r="B6925">
        <v>10.9</v>
      </c>
      <c r="C6925">
        <v>0</v>
      </c>
    </row>
    <row r="6926" spans="1:3" x14ac:dyDescent="0.25">
      <c r="A6926" s="1">
        <v>43754.5</v>
      </c>
      <c r="B6926">
        <v>10.7</v>
      </c>
      <c r="C6926">
        <v>0.3</v>
      </c>
    </row>
    <row r="6927" spans="1:3" x14ac:dyDescent="0.25">
      <c r="A6927" s="1">
        <v>43754.541666666664</v>
      </c>
      <c r="B6927">
        <v>10.8</v>
      </c>
      <c r="C6927">
        <v>0</v>
      </c>
    </row>
    <row r="6928" spans="1:3" x14ac:dyDescent="0.25">
      <c r="A6928" s="1">
        <v>43754.583333333336</v>
      </c>
      <c r="B6928">
        <v>10.7</v>
      </c>
      <c r="C6928">
        <v>0</v>
      </c>
    </row>
    <row r="6929" spans="1:3" x14ac:dyDescent="0.25">
      <c r="A6929" s="1">
        <v>43754.625</v>
      </c>
      <c r="B6929">
        <v>10.6</v>
      </c>
      <c r="C6929">
        <v>0</v>
      </c>
    </row>
    <row r="6930" spans="1:3" x14ac:dyDescent="0.25">
      <c r="A6930" s="1">
        <v>43754.666666666664</v>
      </c>
      <c r="B6930">
        <v>10.3</v>
      </c>
      <c r="C6930">
        <v>0</v>
      </c>
    </row>
    <row r="6931" spans="1:3" x14ac:dyDescent="0.25">
      <c r="A6931" s="1">
        <v>43754.708333333336</v>
      </c>
      <c r="B6931">
        <v>9.9</v>
      </c>
      <c r="C6931">
        <v>0</v>
      </c>
    </row>
    <row r="6932" spans="1:3" x14ac:dyDescent="0.25">
      <c r="A6932" s="1">
        <v>43754.75</v>
      </c>
      <c r="B6932">
        <v>9.1999999999999993</v>
      </c>
      <c r="C6932">
        <v>0</v>
      </c>
    </row>
    <row r="6933" spans="1:3" x14ac:dyDescent="0.25">
      <c r="A6933" s="1">
        <v>43754.791666666664</v>
      </c>
      <c r="B6933">
        <v>8.4</v>
      </c>
      <c r="C6933">
        <v>0</v>
      </c>
    </row>
    <row r="6934" spans="1:3" x14ac:dyDescent="0.25">
      <c r="A6934" s="1">
        <v>43754.833333333336</v>
      </c>
      <c r="B6934">
        <v>8.1</v>
      </c>
      <c r="C6934">
        <v>0</v>
      </c>
    </row>
    <row r="6935" spans="1:3" x14ac:dyDescent="0.25">
      <c r="A6935" s="1">
        <v>43754.875</v>
      </c>
      <c r="B6935">
        <v>8.1</v>
      </c>
      <c r="C6935">
        <v>0</v>
      </c>
    </row>
    <row r="6936" spans="1:3" x14ac:dyDescent="0.25">
      <c r="A6936" s="1">
        <v>43754.916666666664</v>
      </c>
      <c r="B6936">
        <v>7.8</v>
      </c>
      <c r="C6936">
        <v>0</v>
      </c>
    </row>
    <row r="6937" spans="1:3" x14ac:dyDescent="0.25">
      <c r="A6937" s="1">
        <v>43754.958333333336</v>
      </c>
      <c r="B6937">
        <v>7.6</v>
      </c>
      <c r="C6937">
        <v>0</v>
      </c>
    </row>
    <row r="6938" spans="1:3" x14ac:dyDescent="0.25">
      <c r="A6938" s="1">
        <v>43755</v>
      </c>
      <c r="B6938">
        <v>7.5</v>
      </c>
      <c r="C6938">
        <v>0</v>
      </c>
    </row>
    <row r="6939" spans="1:3" x14ac:dyDescent="0.25">
      <c r="A6939" s="1">
        <v>43755.041666666664</v>
      </c>
      <c r="B6939">
        <v>7.2</v>
      </c>
      <c r="C6939">
        <v>0</v>
      </c>
    </row>
    <row r="6940" spans="1:3" x14ac:dyDescent="0.25">
      <c r="A6940" s="1">
        <v>43755.083333333336</v>
      </c>
      <c r="B6940">
        <v>7.2</v>
      </c>
      <c r="C6940">
        <v>0</v>
      </c>
    </row>
    <row r="6941" spans="1:3" x14ac:dyDescent="0.25">
      <c r="A6941" s="1">
        <v>43755.125</v>
      </c>
      <c r="B6941">
        <v>6.7</v>
      </c>
      <c r="C6941">
        <v>0</v>
      </c>
    </row>
    <row r="6942" spans="1:3" x14ac:dyDescent="0.25">
      <c r="A6942" s="1">
        <v>43755.166666666664</v>
      </c>
      <c r="B6942">
        <v>7.5</v>
      </c>
      <c r="C6942">
        <v>0</v>
      </c>
    </row>
    <row r="6943" spans="1:3" x14ac:dyDescent="0.25">
      <c r="A6943" s="1">
        <v>43755.208333333336</v>
      </c>
      <c r="B6943">
        <v>8.5</v>
      </c>
      <c r="C6943">
        <v>0</v>
      </c>
    </row>
    <row r="6944" spans="1:3" x14ac:dyDescent="0.25">
      <c r="A6944" s="1">
        <v>43755.25</v>
      </c>
      <c r="B6944">
        <v>9.1999999999999993</v>
      </c>
      <c r="C6944">
        <v>0</v>
      </c>
    </row>
    <row r="6945" spans="1:3" x14ac:dyDescent="0.25">
      <c r="A6945" s="1">
        <v>43755.291666666664</v>
      </c>
      <c r="B6945">
        <v>9.8000000000000007</v>
      </c>
      <c r="C6945">
        <v>0</v>
      </c>
    </row>
    <row r="6946" spans="1:3" x14ac:dyDescent="0.25">
      <c r="A6946" s="1">
        <v>43755.333333333336</v>
      </c>
      <c r="B6946">
        <v>11.2</v>
      </c>
      <c r="C6946">
        <v>0</v>
      </c>
    </row>
    <row r="6947" spans="1:3" x14ac:dyDescent="0.25">
      <c r="A6947" s="1">
        <v>43755.375</v>
      </c>
      <c r="B6947">
        <v>12.2</v>
      </c>
      <c r="C6947">
        <v>0</v>
      </c>
    </row>
    <row r="6948" spans="1:3" x14ac:dyDescent="0.25">
      <c r="A6948" s="1">
        <v>43755.416666666664</v>
      </c>
      <c r="B6948">
        <v>13.4</v>
      </c>
      <c r="C6948">
        <v>0</v>
      </c>
    </row>
    <row r="6949" spans="1:3" x14ac:dyDescent="0.25">
      <c r="A6949" s="1">
        <v>43755.458333333336</v>
      </c>
      <c r="B6949">
        <v>14.3</v>
      </c>
      <c r="C6949">
        <v>0</v>
      </c>
    </row>
    <row r="6950" spans="1:3" x14ac:dyDescent="0.25">
      <c r="A6950" s="1">
        <v>43755.5</v>
      </c>
      <c r="B6950">
        <v>15.3</v>
      </c>
      <c r="C6950">
        <v>0</v>
      </c>
    </row>
    <row r="6951" spans="1:3" x14ac:dyDescent="0.25">
      <c r="A6951" s="1">
        <v>43755.541666666664</v>
      </c>
      <c r="B6951">
        <v>15.8</v>
      </c>
      <c r="C6951">
        <v>0</v>
      </c>
    </row>
    <row r="6952" spans="1:3" x14ac:dyDescent="0.25">
      <c r="A6952" s="1">
        <v>43755.583333333336</v>
      </c>
      <c r="B6952">
        <v>15.8</v>
      </c>
      <c r="C6952">
        <v>0</v>
      </c>
    </row>
    <row r="6953" spans="1:3" x14ac:dyDescent="0.25">
      <c r="A6953" s="1">
        <v>43755.625</v>
      </c>
      <c r="B6953">
        <v>14.9</v>
      </c>
      <c r="C6953">
        <v>0</v>
      </c>
    </row>
    <row r="6954" spans="1:3" x14ac:dyDescent="0.25">
      <c r="A6954" s="1">
        <v>43755.666666666664</v>
      </c>
      <c r="B6954">
        <v>13.6</v>
      </c>
      <c r="C6954">
        <v>0</v>
      </c>
    </row>
    <row r="6955" spans="1:3" x14ac:dyDescent="0.25">
      <c r="A6955" s="1">
        <v>43755.708333333336</v>
      </c>
      <c r="B6955">
        <v>12.4</v>
      </c>
      <c r="C6955">
        <v>0</v>
      </c>
    </row>
    <row r="6956" spans="1:3" x14ac:dyDescent="0.25">
      <c r="A6956" s="1">
        <v>43755.75</v>
      </c>
      <c r="B6956">
        <v>11.9</v>
      </c>
      <c r="C6956">
        <v>0</v>
      </c>
    </row>
    <row r="6957" spans="1:3" x14ac:dyDescent="0.25">
      <c r="A6957" s="1">
        <v>43755.791666666664</v>
      </c>
      <c r="B6957">
        <v>11.8</v>
      </c>
      <c r="C6957">
        <v>0</v>
      </c>
    </row>
    <row r="6958" spans="1:3" x14ac:dyDescent="0.25">
      <c r="A6958" s="1">
        <v>43755.833333333336</v>
      </c>
      <c r="B6958">
        <v>12</v>
      </c>
      <c r="C6958">
        <v>0</v>
      </c>
    </row>
    <row r="6959" spans="1:3" x14ac:dyDescent="0.25">
      <c r="A6959" s="1">
        <v>43755.875</v>
      </c>
      <c r="B6959">
        <v>12.1</v>
      </c>
      <c r="C6959">
        <v>0</v>
      </c>
    </row>
    <row r="6960" spans="1:3" x14ac:dyDescent="0.25">
      <c r="A6960" s="1">
        <v>43755.916666666664</v>
      </c>
      <c r="B6960">
        <v>11.8</v>
      </c>
      <c r="C6960">
        <v>0</v>
      </c>
    </row>
    <row r="6961" spans="1:3" x14ac:dyDescent="0.25">
      <c r="A6961" s="1">
        <v>43755.958333333336</v>
      </c>
      <c r="B6961">
        <v>11.5</v>
      </c>
      <c r="C6961">
        <v>0</v>
      </c>
    </row>
    <row r="6962" spans="1:3" x14ac:dyDescent="0.25">
      <c r="A6962" s="1">
        <v>43756</v>
      </c>
      <c r="B6962">
        <v>11.1</v>
      </c>
      <c r="C6962">
        <v>0</v>
      </c>
    </row>
    <row r="6963" spans="1:3" x14ac:dyDescent="0.25">
      <c r="A6963" s="1">
        <v>43756.041666666664</v>
      </c>
      <c r="B6963">
        <v>11.5</v>
      </c>
      <c r="C6963">
        <v>0</v>
      </c>
    </row>
    <row r="6964" spans="1:3" x14ac:dyDescent="0.25">
      <c r="A6964" s="1">
        <v>43756.083333333336</v>
      </c>
      <c r="B6964">
        <v>12</v>
      </c>
      <c r="C6964">
        <v>0</v>
      </c>
    </row>
    <row r="6965" spans="1:3" x14ac:dyDescent="0.25">
      <c r="A6965" s="1">
        <v>43756.125</v>
      </c>
      <c r="B6965">
        <v>11.8</v>
      </c>
      <c r="C6965">
        <v>0</v>
      </c>
    </row>
    <row r="6966" spans="1:3" x14ac:dyDescent="0.25">
      <c r="A6966" s="1">
        <v>43756.166666666664</v>
      </c>
      <c r="B6966">
        <v>11.2</v>
      </c>
      <c r="C6966">
        <v>0</v>
      </c>
    </row>
    <row r="6967" spans="1:3" x14ac:dyDescent="0.25">
      <c r="A6967" s="1">
        <v>43756.208333333336</v>
      </c>
      <c r="B6967">
        <v>10.8</v>
      </c>
      <c r="C6967">
        <v>0</v>
      </c>
    </row>
    <row r="6968" spans="1:3" x14ac:dyDescent="0.25">
      <c r="A6968" s="1">
        <v>43756.25</v>
      </c>
      <c r="B6968">
        <v>10.199999999999999</v>
      </c>
      <c r="C6968">
        <v>0</v>
      </c>
    </row>
    <row r="6969" spans="1:3" x14ac:dyDescent="0.25">
      <c r="A6969" s="1">
        <v>43756.291666666664</v>
      </c>
      <c r="B6969">
        <v>10.7</v>
      </c>
      <c r="C6969">
        <v>0</v>
      </c>
    </row>
    <row r="6970" spans="1:3" x14ac:dyDescent="0.25">
      <c r="A6970" s="1">
        <v>43756.333333333336</v>
      </c>
      <c r="B6970">
        <v>12.7</v>
      </c>
      <c r="C6970">
        <v>0</v>
      </c>
    </row>
    <row r="6971" spans="1:3" x14ac:dyDescent="0.25">
      <c r="A6971" s="1">
        <v>43756.375</v>
      </c>
      <c r="B6971">
        <v>13.6</v>
      </c>
      <c r="C6971">
        <v>0</v>
      </c>
    </row>
    <row r="6972" spans="1:3" x14ac:dyDescent="0.25">
      <c r="A6972" s="1">
        <v>43756.416666666664</v>
      </c>
      <c r="B6972">
        <v>13.6</v>
      </c>
      <c r="C6972">
        <v>0</v>
      </c>
    </row>
    <row r="6973" spans="1:3" x14ac:dyDescent="0.25">
      <c r="A6973" s="1">
        <v>43756.458333333336</v>
      </c>
      <c r="B6973">
        <v>14.6</v>
      </c>
      <c r="C6973">
        <v>0</v>
      </c>
    </row>
    <row r="6974" spans="1:3" x14ac:dyDescent="0.25">
      <c r="A6974" s="1">
        <v>43756.5</v>
      </c>
      <c r="B6974">
        <v>15.3</v>
      </c>
      <c r="C6974">
        <v>0</v>
      </c>
    </row>
    <row r="6975" spans="1:3" x14ac:dyDescent="0.25">
      <c r="A6975" s="1">
        <v>43756.541666666664</v>
      </c>
      <c r="B6975">
        <v>15.7</v>
      </c>
      <c r="C6975">
        <v>0</v>
      </c>
    </row>
    <row r="6976" spans="1:3" x14ac:dyDescent="0.25">
      <c r="A6976" s="1">
        <v>43756.583333333336</v>
      </c>
      <c r="B6976">
        <v>15.4</v>
      </c>
      <c r="C6976">
        <v>0</v>
      </c>
    </row>
    <row r="6977" spans="1:3" x14ac:dyDescent="0.25">
      <c r="A6977" s="1">
        <v>43756.625</v>
      </c>
      <c r="B6977">
        <v>15.1</v>
      </c>
      <c r="C6977">
        <v>0</v>
      </c>
    </row>
    <row r="6978" spans="1:3" x14ac:dyDescent="0.25">
      <c r="A6978" s="1">
        <v>43756.666666666664</v>
      </c>
      <c r="B6978">
        <v>13.8</v>
      </c>
      <c r="C6978">
        <v>0</v>
      </c>
    </row>
    <row r="6979" spans="1:3" x14ac:dyDescent="0.25">
      <c r="A6979" s="1">
        <v>43756.708333333336</v>
      </c>
      <c r="B6979">
        <v>12.4</v>
      </c>
      <c r="C6979">
        <v>0</v>
      </c>
    </row>
    <row r="6980" spans="1:3" x14ac:dyDescent="0.25">
      <c r="A6980" s="1">
        <v>43756.75</v>
      </c>
      <c r="B6980">
        <v>11.7</v>
      </c>
      <c r="C6980">
        <v>0</v>
      </c>
    </row>
    <row r="6981" spans="1:3" x14ac:dyDescent="0.25">
      <c r="A6981" s="1">
        <v>43756.791666666664</v>
      </c>
      <c r="B6981">
        <v>11.2</v>
      </c>
      <c r="C6981">
        <v>0</v>
      </c>
    </row>
    <row r="6982" spans="1:3" x14ac:dyDescent="0.25">
      <c r="A6982" s="1">
        <v>43756.833333333336</v>
      </c>
      <c r="B6982">
        <v>11.2</v>
      </c>
      <c r="C6982">
        <v>0</v>
      </c>
    </row>
    <row r="6983" spans="1:3" x14ac:dyDescent="0.25">
      <c r="A6983" s="1">
        <v>43756.875</v>
      </c>
      <c r="B6983">
        <v>10.8</v>
      </c>
      <c r="C6983">
        <v>0</v>
      </c>
    </row>
    <row r="6984" spans="1:3" x14ac:dyDescent="0.25">
      <c r="A6984" s="1">
        <v>43756.916666666664</v>
      </c>
      <c r="B6984">
        <v>10.8</v>
      </c>
      <c r="C6984">
        <v>0</v>
      </c>
    </row>
    <row r="6985" spans="1:3" x14ac:dyDescent="0.25">
      <c r="A6985" s="1">
        <v>43756.958333333336</v>
      </c>
      <c r="B6985">
        <v>10.8</v>
      </c>
      <c r="C6985">
        <v>0</v>
      </c>
    </row>
    <row r="6986" spans="1:3" x14ac:dyDescent="0.25">
      <c r="A6986" s="1">
        <v>43757</v>
      </c>
      <c r="B6986">
        <v>10.7</v>
      </c>
      <c r="C6986">
        <v>0</v>
      </c>
    </row>
    <row r="6987" spans="1:3" x14ac:dyDescent="0.25">
      <c r="A6987" s="1">
        <v>43757.041666666664</v>
      </c>
      <c r="B6987">
        <v>10.6</v>
      </c>
      <c r="C6987">
        <v>0</v>
      </c>
    </row>
    <row r="6988" spans="1:3" x14ac:dyDescent="0.25">
      <c r="A6988" s="1">
        <v>43757.083333333336</v>
      </c>
      <c r="B6988">
        <v>10.8</v>
      </c>
      <c r="C6988">
        <v>0</v>
      </c>
    </row>
    <row r="6989" spans="1:3" x14ac:dyDescent="0.25">
      <c r="A6989" s="1">
        <v>43757.125</v>
      </c>
      <c r="B6989">
        <v>10.9</v>
      </c>
      <c r="C6989">
        <v>0</v>
      </c>
    </row>
    <row r="6990" spans="1:3" x14ac:dyDescent="0.25">
      <c r="A6990" s="1">
        <v>43757.166666666664</v>
      </c>
      <c r="B6990">
        <v>10.9</v>
      </c>
      <c r="C6990">
        <v>0</v>
      </c>
    </row>
    <row r="6991" spans="1:3" x14ac:dyDescent="0.25">
      <c r="A6991" s="1">
        <v>43757.208333333336</v>
      </c>
      <c r="B6991">
        <v>10.9</v>
      </c>
      <c r="C6991">
        <v>0</v>
      </c>
    </row>
    <row r="6992" spans="1:3" x14ac:dyDescent="0.25">
      <c r="A6992" s="1">
        <v>43757.25</v>
      </c>
      <c r="B6992">
        <v>11</v>
      </c>
      <c r="C6992">
        <v>0</v>
      </c>
    </row>
    <row r="6993" spans="1:3" x14ac:dyDescent="0.25">
      <c r="A6993" s="1">
        <v>43757.291666666664</v>
      </c>
      <c r="B6993">
        <v>11.2</v>
      </c>
      <c r="C6993">
        <v>0</v>
      </c>
    </row>
    <row r="6994" spans="1:3" x14ac:dyDescent="0.25">
      <c r="A6994" s="1">
        <v>43757.333333333336</v>
      </c>
      <c r="B6994">
        <v>12.6</v>
      </c>
      <c r="C6994">
        <v>0</v>
      </c>
    </row>
    <row r="6995" spans="1:3" x14ac:dyDescent="0.25">
      <c r="A6995" s="1">
        <v>43757.375</v>
      </c>
      <c r="B6995">
        <v>13.4</v>
      </c>
      <c r="C6995">
        <v>0</v>
      </c>
    </row>
    <row r="6996" spans="1:3" x14ac:dyDescent="0.25">
      <c r="A6996" s="1">
        <v>43757.416666666664</v>
      </c>
      <c r="B6996">
        <v>14.3</v>
      </c>
      <c r="C6996">
        <v>0</v>
      </c>
    </row>
    <row r="6997" spans="1:3" x14ac:dyDescent="0.25">
      <c r="A6997" s="1">
        <v>43757.458333333336</v>
      </c>
      <c r="B6997">
        <v>15.1</v>
      </c>
      <c r="C6997">
        <v>0</v>
      </c>
    </row>
    <row r="6998" spans="1:3" x14ac:dyDescent="0.25">
      <c r="A6998" s="1">
        <v>43757.5</v>
      </c>
      <c r="B6998">
        <v>15.3</v>
      </c>
      <c r="C6998">
        <v>0</v>
      </c>
    </row>
    <row r="6999" spans="1:3" x14ac:dyDescent="0.25">
      <c r="A6999" s="1">
        <v>43757.541666666664</v>
      </c>
      <c r="B6999">
        <v>14.9</v>
      </c>
      <c r="C6999">
        <v>0</v>
      </c>
    </row>
    <row r="7000" spans="1:3" x14ac:dyDescent="0.25">
      <c r="A7000" s="1">
        <v>43757.583333333336</v>
      </c>
      <c r="B7000">
        <v>14.4</v>
      </c>
      <c r="C7000">
        <v>0</v>
      </c>
    </row>
    <row r="7001" spans="1:3" x14ac:dyDescent="0.25">
      <c r="A7001" s="1">
        <v>43757.625</v>
      </c>
      <c r="B7001">
        <v>13.7</v>
      </c>
      <c r="C7001">
        <v>0</v>
      </c>
    </row>
    <row r="7002" spans="1:3" x14ac:dyDescent="0.25">
      <c r="A7002" s="1">
        <v>43757.666666666664</v>
      </c>
      <c r="B7002">
        <v>12.4</v>
      </c>
      <c r="C7002">
        <v>0</v>
      </c>
    </row>
    <row r="7003" spans="1:3" x14ac:dyDescent="0.25">
      <c r="A7003" s="1">
        <v>43757.708333333336</v>
      </c>
      <c r="B7003">
        <v>11.8</v>
      </c>
      <c r="C7003">
        <v>0</v>
      </c>
    </row>
    <row r="7004" spans="1:3" x14ac:dyDescent="0.25">
      <c r="A7004" s="1">
        <v>43757.75</v>
      </c>
      <c r="B7004">
        <v>12.1</v>
      </c>
      <c r="C7004">
        <v>0</v>
      </c>
    </row>
    <row r="7005" spans="1:3" x14ac:dyDescent="0.25">
      <c r="A7005" s="1">
        <v>43757.791666666664</v>
      </c>
      <c r="B7005">
        <v>12.1</v>
      </c>
      <c r="C7005">
        <v>0</v>
      </c>
    </row>
    <row r="7006" spans="1:3" x14ac:dyDescent="0.25">
      <c r="A7006" s="1">
        <v>43757.833333333336</v>
      </c>
      <c r="B7006">
        <v>12.2</v>
      </c>
      <c r="C7006">
        <v>0</v>
      </c>
    </row>
    <row r="7007" spans="1:3" x14ac:dyDescent="0.25">
      <c r="A7007" s="1">
        <v>43757.875</v>
      </c>
      <c r="B7007">
        <v>12.3</v>
      </c>
      <c r="C7007">
        <v>0</v>
      </c>
    </row>
    <row r="7008" spans="1:3" x14ac:dyDescent="0.25">
      <c r="A7008" s="1">
        <v>43757.916666666664</v>
      </c>
      <c r="B7008">
        <v>12.4</v>
      </c>
      <c r="C7008">
        <v>0</v>
      </c>
    </row>
    <row r="7009" spans="1:3" x14ac:dyDescent="0.25">
      <c r="A7009" s="1">
        <v>43757.958333333336</v>
      </c>
      <c r="B7009">
        <v>12.5</v>
      </c>
      <c r="C7009">
        <v>0</v>
      </c>
    </row>
    <row r="7010" spans="1:3" x14ac:dyDescent="0.25">
      <c r="A7010" s="1">
        <v>43758</v>
      </c>
      <c r="B7010">
        <v>12.5</v>
      </c>
      <c r="C7010">
        <v>0</v>
      </c>
    </row>
    <row r="7011" spans="1:3" x14ac:dyDescent="0.25">
      <c r="A7011" s="1">
        <v>43758.041666666664</v>
      </c>
      <c r="B7011">
        <v>12.3</v>
      </c>
      <c r="C7011">
        <v>0</v>
      </c>
    </row>
    <row r="7012" spans="1:3" x14ac:dyDescent="0.25">
      <c r="A7012" s="1">
        <v>43758.083333333336</v>
      </c>
      <c r="B7012">
        <v>12.3</v>
      </c>
      <c r="C7012">
        <v>0</v>
      </c>
    </row>
    <row r="7013" spans="1:3" x14ac:dyDescent="0.25">
      <c r="A7013" s="1">
        <v>43758.125</v>
      </c>
      <c r="B7013">
        <v>12</v>
      </c>
      <c r="C7013">
        <v>0</v>
      </c>
    </row>
    <row r="7014" spans="1:3" x14ac:dyDescent="0.25">
      <c r="A7014" s="1">
        <v>43758.166666666664</v>
      </c>
      <c r="B7014">
        <v>12</v>
      </c>
      <c r="C7014">
        <v>0</v>
      </c>
    </row>
    <row r="7015" spans="1:3" x14ac:dyDescent="0.25">
      <c r="A7015" s="1">
        <v>43758.208333333336</v>
      </c>
      <c r="B7015">
        <v>11.7</v>
      </c>
      <c r="C7015">
        <v>0</v>
      </c>
    </row>
    <row r="7016" spans="1:3" x14ac:dyDescent="0.25">
      <c r="A7016" s="1">
        <v>43758.25</v>
      </c>
      <c r="B7016">
        <v>11.9</v>
      </c>
      <c r="C7016">
        <v>0</v>
      </c>
    </row>
    <row r="7017" spans="1:3" x14ac:dyDescent="0.25">
      <c r="A7017" s="1">
        <v>43758.291666666664</v>
      </c>
      <c r="B7017">
        <v>12.6</v>
      </c>
      <c r="C7017">
        <v>0</v>
      </c>
    </row>
    <row r="7018" spans="1:3" x14ac:dyDescent="0.25">
      <c r="A7018" s="1">
        <v>43758.333333333336</v>
      </c>
      <c r="B7018">
        <v>14</v>
      </c>
      <c r="C7018">
        <v>0</v>
      </c>
    </row>
    <row r="7019" spans="1:3" x14ac:dyDescent="0.25">
      <c r="A7019" s="1">
        <v>43758.375</v>
      </c>
      <c r="B7019">
        <v>14.8</v>
      </c>
      <c r="C7019">
        <v>0</v>
      </c>
    </row>
    <row r="7020" spans="1:3" x14ac:dyDescent="0.25">
      <c r="A7020" s="1">
        <v>43758.416666666664</v>
      </c>
      <c r="B7020">
        <v>15.8</v>
      </c>
      <c r="C7020">
        <v>0</v>
      </c>
    </row>
    <row r="7021" spans="1:3" x14ac:dyDescent="0.25">
      <c r="A7021" s="1">
        <v>43758.458333333336</v>
      </c>
      <c r="B7021">
        <v>16.3</v>
      </c>
      <c r="C7021">
        <v>0</v>
      </c>
    </row>
    <row r="7022" spans="1:3" x14ac:dyDescent="0.25">
      <c r="A7022" s="1">
        <v>43758.5</v>
      </c>
      <c r="B7022">
        <v>17</v>
      </c>
      <c r="C7022">
        <v>0</v>
      </c>
    </row>
    <row r="7023" spans="1:3" x14ac:dyDescent="0.25">
      <c r="A7023" s="1">
        <v>43758.541666666664</v>
      </c>
      <c r="B7023">
        <v>17.399999999999999</v>
      </c>
      <c r="C7023">
        <v>0</v>
      </c>
    </row>
    <row r="7024" spans="1:3" x14ac:dyDescent="0.25">
      <c r="A7024" s="1">
        <v>43758.583333333336</v>
      </c>
      <c r="B7024">
        <v>17</v>
      </c>
      <c r="C7024">
        <v>0</v>
      </c>
    </row>
    <row r="7025" spans="1:3" x14ac:dyDescent="0.25">
      <c r="A7025" s="1">
        <v>43758.625</v>
      </c>
      <c r="B7025">
        <v>15.9</v>
      </c>
      <c r="C7025">
        <v>0</v>
      </c>
    </row>
    <row r="7026" spans="1:3" x14ac:dyDescent="0.25">
      <c r="A7026" s="1">
        <v>43758.666666666664</v>
      </c>
      <c r="B7026">
        <v>12.4</v>
      </c>
      <c r="C7026">
        <v>0</v>
      </c>
    </row>
    <row r="7027" spans="1:3" x14ac:dyDescent="0.25">
      <c r="A7027" s="1">
        <v>43758.708333333336</v>
      </c>
      <c r="B7027">
        <v>11.8</v>
      </c>
      <c r="C7027">
        <v>0</v>
      </c>
    </row>
    <row r="7028" spans="1:3" x14ac:dyDescent="0.25">
      <c r="A7028" s="1">
        <v>43758.75</v>
      </c>
      <c r="B7028">
        <v>12.1</v>
      </c>
      <c r="C7028">
        <v>0</v>
      </c>
    </row>
    <row r="7029" spans="1:3" x14ac:dyDescent="0.25">
      <c r="A7029" s="1">
        <v>43758.791666666664</v>
      </c>
      <c r="B7029">
        <v>12.1</v>
      </c>
      <c r="C7029">
        <v>0</v>
      </c>
    </row>
    <row r="7030" spans="1:3" x14ac:dyDescent="0.25">
      <c r="A7030" s="1">
        <v>43758.833333333336</v>
      </c>
      <c r="B7030">
        <v>12.2</v>
      </c>
      <c r="C7030">
        <v>0</v>
      </c>
    </row>
    <row r="7031" spans="1:3" x14ac:dyDescent="0.25">
      <c r="A7031" s="1">
        <v>43758.875</v>
      </c>
      <c r="B7031">
        <v>12.3</v>
      </c>
      <c r="C7031">
        <v>0</v>
      </c>
    </row>
    <row r="7032" spans="1:3" x14ac:dyDescent="0.25">
      <c r="A7032" s="1">
        <v>43758.916666666664</v>
      </c>
      <c r="B7032">
        <v>12.4</v>
      </c>
      <c r="C7032">
        <v>0</v>
      </c>
    </row>
    <row r="7033" spans="1:3" x14ac:dyDescent="0.25">
      <c r="A7033" s="1">
        <v>43758.958333333336</v>
      </c>
      <c r="B7033">
        <v>12.5</v>
      </c>
      <c r="C7033">
        <v>0</v>
      </c>
    </row>
    <row r="7034" spans="1:3" x14ac:dyDescent="0.25">
      <c r="A7034" s="1">
        <v>43759</v>
      </c>
      <c r="B7034">
        <v>12.5</v>
      </c>
      <c r="C7034">
        <v>0</v>
      </c>
    </row>
    <row r="7035" spans="1:3" x14ac:dyDescent="0.25">
      <c r="A7035" s="1">
        <v>43759.041666666664</v>
      </c>
      <c r="B7035">
        <v>12.3</v>
      </c>
      <c r="C7035">
        <v>0</v>
      </c>
    </row>
    <row r="7036" spans="1:3" x14ac:dyDescent="0.25">
      <c r="A7036" s="1">
        <v>43759.083333333336</v>
      </c>
      <c r="B7036">
        <v>12.3</v>
      </c>
      <c r="C7036">
        <v>0</v>
      </c>
    </row>
    <row r="7037" spans="1:3" x14ac:dyDescent="0.25">
      <c r="A7037" s="1">
        <v>43759.125</v>
      </c>
      <c r="B7037">
        <v>12</v>
      </c>
      <c r="C7037">
        <v>0</v>
      </c>
    </row>
    <row r="7038" spans="1:3" x14ac:dyDescent="0.25">
      <c r="A7038" s="1">
        <v>43759.166666666664</v>
      </c>
      <c r="B7038">
        <v>12</v>
      </c>
      <c r="C7038">
        <v>0</v>
      </c>
    </row>
    <row r="7039" spans="1:3" x14ac:dyDescent="0.25">
      <c r="A7039" s="1">
        <v>43759.208333333336</v>
      </c>
      <c r="B7039">
        <v>11.7</v>
      </c>
      <c r="C7039">
        <v>0</v>
      </c>
    </row>
    <row r="7040" spans="1:3" x14ac:dyDescent="0.25">
      <c r="A7040" s="1">
        <v>43759.25</v>
      </c>
      <c r="B7040">
        <v>11.9</v>
      </c>
      <c r="C7040">
        <v>0</v>
      </c>
    </row>
    <row r="7041" spans="1:3" x14ac:dyDescent="0.25">
      <c r="A7041" s="1">
        <v>43759.291666666664</v>
      </c>
      <c r="B7041">
        <v>12.6</v>
      </c>
      <c r="C7041">
        <v>0</v>
      </c>
    </row>
    <row r="7042" spans="1:3" x14ac:dyDescent="0.25">
      <c r="A7042" s="1">
        <v>43759.333333333336</v>
      </c>
      <c r="B7042">
        <v>14</v>
      </c>
      <c r="C7042">
        <v>0</v>
      </c>
    </row>
    <row r="7043" spans="1:3" x14ac:dyDescent="0.25">
      <c r="A7043" s="1">
        <v>43759.375</v>
      </c>
      <c r="B7043">
        <v>14.8</v>
      </c>
      <c r="C7043">
        <v>0</v>
      </c>
    </row>
    <row r="7044" spans="1:3" x14ac:dyDescent="0.25">
      <c r="A7044" s="1">
        <v>43759.416666666664</v>
      </c>
      <c r="B7044">
        <v>15.8</v>
      </c>
      <c r="C7044">
        <v>0</v>
      </c>
    </row>
    <row r="7045" spans="1:3" x14ac:dyDescent="0.25">
      <c r="A7045" s="1">
        <v>43759.458333333336</v>
      </c>
      <c r="B7045">
        <v>16.3</v>
      </c>
      <c r="C7045">
        <v>0</v>
      </c>
    </row>
    <row r="7046" spans="1:3" x14ac:dyDescent="0.25">
      <c r="A7046" s="1">
        <v>43759.5</v>
      </c>
      <c r="B7046">
        <v>17</v>
      </c>
      <c r="C7046">
        <v>0</v>
      </c>
    </row>
    <row r="7047" spans="1:3" x14ac:dyDescent="0.25">
      <c r="A7047" s="1">
        <v>43759.541666666664</v>
      </c>
      <c r="B7047">
        <v>17.399999999999999</v>
      </c>
      <c r="C7047">
        <v>0</v>
      </c>
    </row>
    <row r="7048" spans="1:3" x14ac:dyDescent="0.25">
      <c r="A7048" s="1">
        <v>43759.583333333336</v>
      </c>
      <c r="B7048">
        <v>17</v>
      </c>
      <c r="C7048">
        <v>0</v>
      </c>
    </row>
    <row r="7049" spans="1:3" x14ac:dyDescent="0.25">
      <c r="A7049" s="1">
        <v>43759.625</v>
      </c>
      <c r="B7049">
        <v>15.9</v>
      </c>
      <c r="C7049">
        <v>0</v>
      </c>
    </row>
    <row r="7050" spans="1:3" x14ac:dyDescent="0.25">
      <c r="A7050" s="1">
        <v>43759.666666666664</v>
      </c>
      <c r="B7050">
        <v>15.7</v>
      </c>
      <c r="C7050">
        <v>0</v>
      </c>
    </row>
    <row r="7051" spans="1:3" x14ac:dyDescent="0.25">
      <c r="A7051" s="1">
        <v>43759.708333333336</v>
      </c>
      <c r="B7051">
        <v>14.9</v>
      </c>
      <c r="C7051">
        <v>0</v>
      </c>
    </row>
    <row r="7052" spans="1:3" x14ac:dyDescent="0.25">
      <c r="A7052" s="1">
        <v>43759.75</v>
      </c>
      <c r="B7052">
        <v>15</v>
      </c>
      <c r="C7052">
        <v>0</v>
      </c>
    </row>
    <row r="7053" spans="1:3" x14ac:dyDescent="0.25">
      <c r="A7053" s="1">
        <v>43759.791666666664</v>
      </c>
      <c r="B7053">
        <v>14.6</v>
      </c>
      <c r="C7053">
        <v>0</v>
      </c>
    </row>
    <row r="7054" spans="1:3" x14ac:dyDescent="0.25">
      <c r="A7054" s="1">
        <v>43759.833333333336</v>
      </c>
      <c r="B7054">
        <v>14.3</v>
      </c>
      <c r="C7054">
        <v>0</v>
      </c>
    </row>
    <row r="7055" spans="1:3" x14ac:dyDescent="0.25">
      <c r="A7055" s="1">
        <v>43759.875</v>
      </c>
      <c r="B7055">
        <v>14.9</v>
      </c>
      <c r="C7055">
        <v>0</v>
      </c>
    </row>
    <row r="7056" spans="1:3" x14ac:dyDescent="0.25">
      <c r="A7056" s="1">
        <v>43759.916666666664</v>
      </c>
      <c r="B7056">
        <v>14.9</v>
      </c>
      <c r="C7056">
        <v>0</v>
      </c>
    </row>
    <row r="7057" spans="1:3" x14ac:dyDescent="0.25">
      <c r="A7057" s="1">
        <v>43759.958333333336</v>
      </c>
      <c r="B7057">
        <v>14.8</v>
      </c>
      <c r="C7057">
        <v>0</v>
      </c>
    </row>
    <row r="7058" spans="1:3" x14ac:dyDescent="0.25">
      <c r="A7058" s="1">
        <v>43760</v>
      </c>
      <c r="B7058">
        <v>15</v>
      </c>
      <c r="C7058">
        <v>0</v>
      </c>
    </row>
    <row r="7059" spans="1:3" x14ac:dyDescent="0.25">
      <c r="A7059" s="1">
        <v>43760.041666666664</v>
      </c>
      <c r="B7059">
        <v>14.6</v>
      </c>
      <c r="C7059">
        <v>0</v>
      </c>
    </row>
    <row r="7060" spans="1:3" x14ac:dyDescent="0.25">
      <c r="A7060" s="1">
        <v>43760.083333333336</v>
      </c>
      <c r="B7060">
        <v>14.3</v>
      </c>
      <c r="C7060">
        <v>0</v>
      </c>
    </row>
    <row r="7061" spans="1:3" x14ac:dyDescent="0.25">
      <c r="A7061" s="1">
        <v>43760.125</v>
      </c>
      <c r="B7061">
        <v>14.2</v>
      </c>
      <c r="C7061">
        <v>0</v>
      </c>
    </row>
    <row r="7062" spans="1:3" x14ac:dyDescent="0.25">
      <c r="A7062" s="1">
        <v>43760.166666666664</v>
      </c>
      <c r="B7062">
        <v>14.2</v>
      </c>
      <c r="C7062">
        <v>0</v>
      </c>
    </row>
    <row r="7063" spans="1:3" x14ac:dyDescent="0.25">
      <c r="A7063" s="1">
        <v>43760.208333333336</v>
      </c>
      <c r="B7063">
        <v>13.9</v>
      </c>
      <c r="C7063">
        <v>0</v>
      </c>
    </row>
    <row r="7064" spans="1:3" x14ac:dyDescent="0.25">
      <c r="A7064" s="1">
        <v>43760.25</v>
      </c>
      <c r="B7064">
        <v>14.1</v>
      </c>
      <c r="C7064">
        <v>0</v>
      </c>
    </row>
    <row r="7065" spans="1:3" x14ac:dyDescent="0.25">
      <c r="A7065" s="1">
        <v>43760.291666666664</v>
      </c>
      <c r="B7065">
        <v>14.7</v>
      </c>
      <c r="C7065">
        <v>0</v>
      </c>
    </row>
    <row r="7066" spans="1:3" x14ac:dyDescent="0.25">
      <c r="A7066" s="1">
        <v>43760.333333333336</v>
      </c>
      <c r="B7066">
        <v>16.5</v>
      </c>
      <c r="C7066">
        <v>0</v>
      </c>
    </row>
    <row r="7067" spans="1:3" x14ac:dyDescent="0.25">
      <c r="A7067" s="1">
        <v>43760.375</v>
      </c>
      <c r="B7067">
        <v>17.2</v>
      </c>
      <c r="C7067">
        <v>0</v>
      </c>
    </row>
    <row r="7068" spans="1:3" x14ac:dyDescent="0.25">
      <c r="A7068" s="1">
        <v>43760.416666666664</v>
      </c>
      <c r="B7068">
        <v>18.399999999999999</v>
      </c>
      <c r="C7068">
        <v>0</v>
      </c>
    </row>
    <row r="7069" spans="1:3" x14ac:dyDescent="0.25">
      <c r="A7069" s="1">
        <v>43760.458333333336</v>
      </c>
      <c r="B7069">
        <v>20.100000000000001</v>
      </c>
      <c r="C7069">
        <v>0</v>
      </c>
    </row>
    <row r="7070" spans="1:3" x14ac:dyDescent="0.25">
      <c r="A7070" s="1">
        <v>43760.5</v>
      </c>
      <c r="B7070">
        <v>20</v>
      </c>
      <c r="C7070">
        <v>0</v>
      </c>
    </row>
    <row r="7071" spans="1:3" x14ac:dyDescent="0.25">
      <c r="A7071" s="1">
        <v>43760.541666666664</v>
      </c>
      <c r="B7071">
        <v>19.3</v>
      </c>
      <c r="C7071">
        <v>0</v>
      </c>
    </row>
    <row r="7072" spans="1:3" x14ac:dyDescent="0.25">
      <c r="A7072" s="1">
        <v>43760.583333333336</v>
      </c>
      <c r="B7072">
        <v>18.5</v>
      </c>
      <c r="C7072">
        <v>0</v>
      </c>
    </row>
    <row r="7073" spans="1:3" x14ac:dyDescent="0.25">
      <c r="A7073" s="1">
        <v>43760.625</v>
      </c>
      <c r="B7073">
        <v>17.8</v>
      </c>
      <c r="C7073">
        <v>0</v>
      </c>
    </row>
    <row r="7074" spans="1:3" x14ac:dyDescent="0.25">
      <c r="A7074" s="1">
        <v>43760.666666666664</v>
      </c>
      <c r="B7074">
        <v>15.7</v>
      </c>
      <c r="C7074">
        <v>0</v>
      </c>
    </row>
    <row r="7075" spans="1:3" x14ac:dyDescent="0.25">
      <c r="A7075" s="1">
        <v>43760.708333333336</v>
      </c>
      <c r="B7075">
        <v>14.9</v>
      </c>
      <c r="C7075">
        <v>0</v>
      </c>
    </row>
    <row r="7076" spans="1:3" x14ac:dyDescent="0.25">
      <c r="A7076" s="1">
        <v>43760.75</v>
      </c>
      <c r="B7076">
        <v>15</v>
      </c>
      <c r="C7076">
        <v>0</v>
      </c>
    </row>
    <row r="7077" spans="1:3" x14ac:dyDescent="0.25">
      <c r="A7077" s="1">
        <v>43760.791666666664</v>
      </c>
      <c r="B7077">
        <v>14.6</v>
      </c>
      <c r="C7077">
        <v>0</v>
      </c>
    </row>
    <row r="7078" spans="1:3" x14ac:dyDescent="0.25">
      <c r="A7078" s="1">
        <v>43760.833333333336</v>
      </c>
      <c r="B7078">
        <v>14.3</v>
      </c>
      <c r="C7078">
        <v>0</v>
      </c>
    </row>
    <row r="7079" spans="1:3" x14ac:dyDescent="0.25">
      <c r="A7079" s="1">
        <v>43760.875</v>
      </c>
      <c r="B7079">
        <v>14.9</v>
      </c>
      <c r="C7079">
        <v>0</v>
      </c>
    </row>
    <row r="7080" spans="1:3" x14ac:dyDescent="0.25">
      <c r="A7080" s="1">
        <v>43760.916666666664</v>
      </c>
      <c r="B7080">
        <v>14.9</v>
      </c>
      <c r="C7080">
        <v>0</v>
      </c>
    </row>
    <row r="7081" spans="1:3" x14ac:dyDescent="0.25">
      <c r="A7081" s="1">
        <v>43760.958333333336</v>
      </c>
      <c r="B7081">
        <v>14.8</v>
      </c>
      <c r="C7081">
        <v>0</v>
      </c>
    </row>
    <row r="7082" spans="1:3" x14ac:dyDescent="0.25">
      <c r="A7082" s="1">
        <v>43761</v>
      </c>
      <c r="B7082">
        <v>15</v>
      </c>
      <c r="C7082">
        <v>0</v>
      </c>
    </row>
    <row r="7083" spans="1:3" x14ac:dyDescent="0.25">
      <c r="A7083" s="1">
        <v>43761.041666666664</v>
      </c>
      <c r="B7083">
        <v>14.6</v>
      </c>
      <c r="C7083">
        <v>0</v>
      </c>
    </row>
    <row r="7084" spans="1:3" x14ac:dyDescent="0.25">
      <c r="A7084" s="1">
        <v>43761.083333333336</v>
      </c>
      <c r="B7084">
        <v>14.3</v>
      </c>
      <c r="C7084">
        <v>0</v>
      </c>
    </row>
    <row r="7085" spans="1:3" x14ac:dyDescent="0.25">
      <c r="A7085" s="1">
        <v>43761.125</v>
      </c>
      <c r="B7085">
        <v>14.2</v>
      </c>
      <c r="C7085">
        <v>0</v>
      </c>
    </row>
    <row r="7086" spans="1:3" x14ac:dyDescent="0.25">
      <c r="A7086" s="1">
        <v>43761.166666666664</v>
      </c>
      <c r="B7086">
        <v>14.2</v>
      </c>
      <c r="C7086">
        <v>0</v>
      </c>
    </row>
    <row r="7087" spans="1:3" x14ac:dyDescent="0.25">
      <c r="A7087" s="1">
        <v>43761.208333333336</v>
      </c>
      <c r="B7087">
        <v>13.9</v>
      </c>
      <c r="C7087">
        <v>0</v>
      </c>
    </row>
    <row r="7088" spans="1:3" x14ac:dyDescent="0.25">
      <c r="A7088" s="1">
        <v>43761.25</v>
      </c>
      <c r="B7088">
        <v>14.1</v>
      </c>
      <c r="C7088">
        <v>0</v>
      </c>
    </row>
    <row r="7089" spans="1:3" x14ac:dyDescent="0.25">
      <c r="A7089" s="1">
        <v>43761.291666666664</v>
      </c>
      <c r="B7089">
        <v>14.7</v>
      </c>
      <c r="C7089">
        <v>0</v>
      </c>
    </row>
    <row r="7090" spans="1:3" x14ac:dyDescent="0.25">
      <c r="A7090" s="1">
        <v>43761.333333333336</v>
      </c>
      <c r="B7090">
        <v>16.5</v>
      </c>
      <c r="C7090">
        <v>0</v>
      </c>
    </row>
    <row r="7091" spans="1:3" x14ac:dyDescent="0.25">
      <c r="A7091" s="1">
        <v>43761.375</v>
      </c>
      <c r="B7091">
        <v>17.600000000000001</v>
      </c>
      <c r="C7091">
        <v>0</v>
      </c>
    </row>
    <row r="7092" spans="1:3" x14ac:dyDescent="0.25">
      <c r="A7092" s="1">
        <v>43761.416666666664</v>
      </c>
      <c r="B7092">
        <v>18.399999999999999</v>
      </c>
      <c r="C7092">
        <v>0</v>
      </c>
    </row>
    <row r="7093" spans="1:3" x14ac:dyDescent="0.25">
      <c r="A7093" s="1">
        <v>43761.458333333336</v>
      </c>
      <c r="B7093">
        <v>19.100000000000001</v>
      </c>
      <c r="C7093">
        <v>0</v>
      </c>
    </row>
    <row r="7094" spans="1:3" x14ac:dyDescent="0.25">
      <c r="A7094" s="1">
        <v>43761.5</v>
      </c>
      <c r="B7094">
        <v>19.600000000000001</v>
      </c>
      <c r="C7094">
        <v>0</v>
      </c>
    </row>
    <row r="7095" spans="1:3" x14ac:dyDescent="0.25">
      <c r="A7095" s="1">
        <v>43761.541666666664</v>
      </c>
      <c r="B7095">
        <v>20.2</v>
      </c>
      <c r="C7095">
        <v>0</v>
      </c>
    </row>
    <row r="7096" spans="1:3" x14ac:dyDescent="0.25">
      <c r="A7096" s="1">
        <v>43761.583333333336</v>
      </c>
      <c r="B7096">
        <v>20.100000000000001</v>
      </c>
      <c r="C7096">
        <v>0</v>
      </c>
    </row>
    <row r="7097" spans="1:3" x14ac:dyDescent="0.25">
      <c r="A7097" s="1">
        <v>43761.625</v>
      </c>
      <c r="B7097">
        <v>19.7</v>
      </c>
      <c r="C7097">
        <v>0</v>
      </c>
    </row>
    <row r="7098" spans="1:3" x14ac:dyDescent="0.25">
      <c r="A7098" s="1">
        <v>43761.666666666664</v>
      </c>
      <c r="B7098">
        <v>18.2</v>
      </c>
      <c r="C7098">
        <v>0</v>
      </c>
    </row>
    <row r="7099" spans="1:3" x14ac:dyDescent="0.25">
      <c r="A7099" s="1">
        <v>43761.708333333336</v>
      </c>
      <c r="B7099">
        <v>17.3</v>
      </c>
      <c r="C7099">
        <v>0</v>
      </c>
    </row>
    <row r="7100" spans="1:3" x14ac:dyDescent="0.25">
      <c r="A7100" s="1">
        <v>43761.75</v>
      </c>
      <c r="B7100">
        <v>16.8</v>
      </c>
      <c r="C7100">
        <v>0</v>
      </c>
    </row>
    <row r="7101" spans="1:3" x14ac:dyDescent="0.25">
      <c r="A7101" s="1">
        <v>43761.791666666664</v>
      </c>
      <c r="B7101">
        <v>16.3</v>
      </c>
      <c r="C7101">
        <v>0</v>
      </c>
    </row>
    <row r="7102" spans="1:3" x14ac:dyDescent="0.25">
      <c r="A7102" s="1">
        <v>43761.833333333336</v>
      </c>
      <c r="B7102">
        <v>16.100000000000001</v>
      </c>
      <c r="C7102">
        <v>0</v>
      </c>
    </row>
    <row r="7103" spans="1:3" x14ac:dyDescent="0.25">
      <c r="A7103" s="1">
        <v>43761.875</v>
      </c>
      <c r="B7103">
        <v>16</v>
      </c>
      <c r="C7103">
        <v>0</v>
      </c>
    </row>
    <row r="7104" spans="1:3" x14ac:dyDescent="0.25">
      <c r="A7104" s="1">
        <v>43761.916666666664</v>
      </c>
      <c r="B7104">
        <v>15.6</v>
      </c>
      <c r="C7104">
        <v>0</v>
      </c>
    </row>
    <row r="7105" spans="1:3" x14ac:dyDescent="0.25">
      <c r="A7105" s="1">
        <v>43761.958333333336</v>
      </c>
      <c r="B7105">
        <v>15.5</v>
      </c>
      <c r="C7105">
        <v>0</v>
      </c>
    </row>
    <row r="7106" spans="1:3" x14ac:dyDescent="0.25">
      <c r="A7106" s="1">
        <v>43762</v>
      </c>
      <c r="B7106">
        <v>15.3</v>
      </c>
      <c r="C7106">
        <v>0</v>
      </c>
    </row>
    <row r="7107" spans="1:3" x14ac:dyDescent="0.25">
      <c r="A7107" s="1">
        <v>43762.041666666664</v>
      </c>
      <c r="B7107">
        <v>15.3</v>
      </c>
      <c r="C7107">
        <v>0</v>
      </c>
    </row>
    <row r="7108" spans="1:3" x14ac:dyDescent="0.25">
      <c r="A7108" s="1">
        <v>43762.083333333336</v>
      </c>
      <c r="B7108">
        <v>14.9</v>
      </c>
      <c r="C7108">
        <v>0</v>
      </c>
    </row>
    <row r="7109" spans="1:3" x14ac:dyDescent="0.25">
      <c r="A7109" s="1">
        <v>43762.125</v>
      </c>
      <c r="B7109">
        <v>15</v>
      </c>
      <c r="C7109">
        <v>0</v>
      </c>
    </row>
    <row r="7110" spans="1:3" x14ac:dyDescent="0.25">
      <c r="A7110" s="1">
        <v>43762.166666666664</v>
      </c>
      <c r="B7110">
        <v>15.6</v>
      </c>
      <c r="C7110">
        <v>0</v>
      </c>
    </row>
    <row r="7111" spans="1:3" x14ac:dyDescent="0.25">
      <c r="A7111" s="1">
        <v>43762.208333333336</v>
      </c>
      <c r="B7111">
        <v>15.4</v>
      </c>
      <c r="C7111">
        <v>0</v>
      </c>
    </row>
    <row r="7112" spans="1:3" x14ac:dyDescent="0.25">
      <c r="A7112" s="1">
        <v>43762.25</v>
      </c>
      <c r="B7112">
        <v>14.9</v>
      </c>
      <c r="C7112">
        <v>0</v>
      </c>
    </row>
    <row r="7113" spans="1:3" x14ac:dyDescent="0.25">
      <c r="A7113" s="1">
        <v>43762.291666666664</v>
      </c>
      <c r="B7113">
        <v>15.3</v>
      </c>
      <c r="C7113">
        <v>0</v>
      </c>
    </row>
    <row r="7114" spans="1:3" x14ac:dyDescent="0.25">
      <c r="A7114" s="1">
        <v>43762.333333333336</v>
      </c>
      <c r="B7114">
        <v>17</v>
      </c>
      <c r="C7114">
        <v>0</v>
      </c>
    </row>
    <row r="7115" spans="1:3" x14ac:dyDescent="0.25">
      <c r="A7115" s="1">
        <v>43762.375</v>
      </c>
      <c r="B7115">
        <v>18.399999999999999</v>
      </c>
      <c r="C7115">
        <v>0</v>
      </c>
    </row>
    <row r="7116" spans="1:3" x14ac:dyDescent="0.25">
      <c r="A7116" s="1">
        <v>43762.416666666664</v>
      </c>
      <c r="B7116">
        <v>19.5</v>
      </c>
      <c r="C7116">
        <v>0</v>
      </c>
    </row>
    <row r="7117" spans="1:3" x14ac:dyDescent="0.25">
      <c r="A7117" s="1">
        <v>43762.458333333336</v>
      </c>
      <c r="B7117">
        <v>20.7</v>
      </c>
      <c r="C7117">
        <v>0</v>
      </c>
    </row>
    <row r="7118" spans="1:3" x14ac:dyDescent="0.25">
      <c r="A7118" s="1">
        <v>43762.5</v>
      </c>
      <c r="B7118">
        <v>21.5</v>
      </c>
      <c r="C7118">
        <v>0</v>
      </c>
    </row>
    <row r="7119" spans="1:3" x14ac:dyDescent="0.25">
      <c r="A7119" s="1">
        <v>43762.541666666664</v>
      </c>
      <c r="B7119">
        <v>21.7</v>
      </c>
      <c r="C7119">
        <v>0</v>
      </c>
    </row>
    <row r="7120" spans="1:3" x14ac:dyDescent="0.25">
      <c r="A7120" s="1">
        <v>43762.583333333336</v>
      </c>
      <c r="B7120">
        <v>21.7</v>
      </c>
      <c r="C7120">
        <v>0</v>
      </c>
    </row>
    <row r="7121" spans="1:3" x14ac:dyDescent="0.25">
      <c r="A7121" s="1">
        <v>43762.625</v>
      </c>
      <c r="B7121">
        <v>21</v>
      </c>
      <c r="C7121">
        <v>0</v>
      </c>
    </row>
    <row r="7122" spans="1:3" x14ac:dyDescent="0.25">
      <c r="A7122" s="1">
        <v>43762.666666666664</v>
      </c>
      <c r="B7122">
        <v>18.899999999999999</v>
      </c>
      <c r="C7122">
        <v>0</v>
      </c>
    </row>
    <row r="7123" spans="1:3" x14ac:dyDescent="0.25">
      <c r="A7123" s="1">
        <v>43762.708333333336</v>
      </c>
      <c r="B7123">
        <v>17.899999999999999</v>
      </c>
      <c r="C7123">
        <v>0</v>
      </c>
    </row>
    <row r="7124" spans="1:3" x14ac:dyDescent="0.25">
      <c r="A7124" s="1">
        <v>43762.75</v>
      </c>
      <c r="B7124">
        <v>18.600000000000001</v>
      </c>
      <c r="C7124">
        <v>0</v>
      </c>
    </row>
    <row r="7125" spans="1:3" x14ac:dyDescent="0.25">
      <c r="A7125" s="1">
        <v>43762.791666666664</v>
      </c>
      <c r="B7125">
        <v>18.600000000000001</v>
      </c>
      <c r="C7125">
        <v>0</v>
      </c>
    </row>
    <row r="7126" spans="1:3" x14ac:dyDescent="0.25">
      <c r="A7126" s="1">
        <v>43762.833333333336</v>
      </c>
      <c r="B7126">
        <v>17.8</v>
      </c>
      <c r="C7126">
        <v>0</v>
      </c>
    </row>
    <row r="7127" spans="1:3" x14ac:dyDescent="0.25">
      <c r="A7127" s="1">
        <v>43762.875</v>
      </c>
      <c r="B7127">
        <v>16.100000000000001</v>
      </c>
      <c r="C7127">
        <v>0</v>
      </c>
    </row>
    <row r="7128" spans="1:3" x14ac:dyDescent="0.25">
      <c r="A7128" s="1">
        <v>43762.916666666664</v>
      </c>
      <c r="B7128">
        <v>15.5</v>
      </c>
      <c r="C7128">
        <v>0</v>
      </c>
    </row>
    <row r="7129" spans="1:3" x14ac:dyDescent="0.25">
      <c r="A7129" s="1">
        <v>43762.958333333336</v>
      </c>
      <c r="B7129">
        <v>15.4</v>
      </c>
      <c r="C7129">
        <v>0</v>
      </c>
    </row>
    <row r="7130" spans="1:3" x14ac:dyDescent="0.25">
      <c r="A7130" s="1">
        <v>43763</v>
      </c>
      <c r="B7130">
        <v>15.4</v>
      </c>
      <c r="C7130">
        <v>0</v>
      </c>
    </row>
    <row r="7131" spans="1:3" x14ac:dyDescent="0.25">
      <c r="A7131" s="1">
        <v>43763.041666666664</v>
      </c>
      <c r="B7131">
        <v>14.8</v>
      </c>
      <c r="C7131">
        <v>0</v>
      </c>
    </row>
    <row r="7132" spans="1:3" x14ac:dyDescent="0.25">
      <c r="A7132" s="1">
        <v>43763.083333333336</v>
      </c>
      <c r="B7132">
        <v>14.2</v>
      </c>
      <c r="C7132">
        <v>0</v>
      </c>
    </row>
    <row r="7133" spans="1:3" x14ac:dyDescent="0.25">
      <c r="A7133" s="1">
        <v>43763.125</v>
      </c>
      <c r="B7133">
        <v>13.9</v>
      </c>
      <c r="C7133">
        <v>0</v>
      </c>
    </row>
    <row r="7134" spans="1:3" x14ac:dyDescent="0.25">
      <c r="A7134" s="1">
        <v>43763.166666666664</v>
      </c>
      <c r="B7134">
        <v>14.2</v>
      </c>
      <c r="C7134">
        <v>0</v>
      </c>
    </row>
    <row r="7135" spans="1:3" x14ac:dyDescent="0.25">
      <c r="A7135" s="1">
        <v>43763.208333333336</v>
      </c>
      <c r="B7135">
        <v>13.6</v>
      </c>
      <c r="C7135">
        <v>0</v>
      </c>
    </row>
    <row r="7136" spans="1:3" x14ac:dyDescent="0.25">
      <c r="A7136" s="1">
        <v>43763.25</v>
      </c>
      <c r="B7136">
        <v>13.2</v>
      </c>
      <c r="C7136">
        <v>0</v>
      </c>
    </row>
    <row r="7137" spans="1:3" x14ac:dyDescent="0.25">
      <c r="A7137" s="1">
        <v>43763.291666666664</v>
      </c>
      <c r="B7137">
        <v>12.8</v>
      </c>
      <c r="C7137">
        <v>0</v>
      </c>
    </row>
    <row r="7138" spans="1:3" x14ac:dyDescent="0.25">
      <c r="A7138" s="1">
        <v>43763.333333333336</v>
      </c>
      <c r="B7138">
        <v>12.6</v>
      </c>
      <c r="C7138">
        <v>0</v>
      </c>
    </row>
    <row r="7139" spans="1:3" x14ac:dyDescent="0.25">
      <c r="A7139" s="1">
        <v>43763.375</v>
      </c>
      <c r="B7139">
        <v>14</v>
      </c>
      <c r="C7139">
        <v>0</v>
      </c>
    </row>
    <row r="7140" spans="1:3" x14ac:dyDescent="0.25">
      <c r="A7140" s="1">
        <v>43763.416666666664</v>
      </c>
      <c r="B7140">
        <v>14.5</v>
      </c>
      <c r="C7140">
        <v>0</v>
      </c>
    </row>
    <row r="7141" spans="1:3" x14ac:dyDescent="0.25">
      <c r="A7141" s="1">
        <v>43763.458333333336</v>
      </c>
      <c r="B7141">
        <v>15.2</v>
      </c>
      <c r="C7141">
        <v>0</v>
      </c>
    </row>
    <row r="7142" spans="1:3" x14ac:dyDescent="0.25">
      <c r="A7142" s="1">
        <v>43763.5</v>
      </c>
      <c r="B7142">
        <v>15.6</v>
      </c>
      <c r="C7142">
        <v>0</v>
      </c>
    </row>
    <row r="7143" spans="1:3" x14ac:dyDescent="0.25">
      <c r="A7143" s="1">
        <v>43763.541666666664</v>
      </c>
      <c r="B7143">
        <v>17.100000000000001</v>
      </c>
      <c r="C7143">
        <v>0</v>
      </c>
    </row>
    <row r="7144" spans="1:3" x14ac:dyDescent="0.25">
      <c r="A7144" s="1">
        <v>43763.583333333336</v>
      </c>
      <c r="B7144">
        <v>16.399999999999999</v>
      </c>
      <c r="C7144">
        <v>0</v>
      </c>
    </row>
    <row r="7145" spans="1:3" x14ac:dyDescent="0.25">
      <c r="A7145" s="1">
        <v>43763.625</v>
      </c>
      <c r="B7145">
        <v>14.9</v>
      </c>
      <c r="C7145">
        <v>0</v>
      </c>
    </row>
    <row r="7146" spans="1:3" x14ac:dyDescent="0.25">
      <c r="A7146" s="1">
        <v>43763.666666666664</v>
      </c>
      <c r="B7146">
        <v>12.8</v>
      </c>
      <c r="C7146">
        <v>0</v>
      </c>
    </row>
    <row r="7147" spans="1:3" x14ac:dyDescent="0.25">
      <c r="A7147" s="1">
        <v>43763.708333333336</v>
      </c>
      <c r="B7147">
        <v>12.1</v>
      </c>
      <c r="C7147">
        <v>0</v>
      </c>
    </row>
    <row r="7148" spans="1:3" x14ac:dyDescent="0.25">
      <c r="A7148" s="1">
        <v>43763.75</v>
      </c>
      <c r="B7148">
        <v>12.2</v>
      </c>
      <c r="C7148">
        <v>0</v>
      </c>
    </row>
    <row r="7149" spans="1:3" x14ac:dyDescent="0.25">
      <c r="A7149" s="1">
        <v>43763.791666666664</v>
      </c>
      <c r="B7149">
        <v>12.2</v>
      </c>
      <c r="C7149">
        <v>0</v>
      </c>
    </row>
    <row r="7150" spans="1:3" x14ac:dyDescent="0.25">
      <c r="A7150" s="1">
        <v>43763.833333333336</v>
      </c>
      <c r="B7150">
        <v>11.9</v>
      </c>
      <c r="C7150">
        <v>0</v>
      </c>
    </row>
    <row r="7151" spans="1:3" x14ac:dyDescent="0.25">
      <c r="A7151" s="1">
        <v>43763.875</v>
      </c>
      <c r="B7151">
        <v>11.9</v>
      </c>
      <c r="C7151">
        <v>0</v>
      </c>
    </row>
    <row r="7152" spans="1:3" x14ac:dyDescent="0.25">
      <c r="A7152" s="1">
        <v>43763.916666666664</v>
      </c>
      <c r="B7152">
        <v>11.8</v>
      </c>
      <c r="C7152">
        <v>0</v>
      </c>
    </row>
    <row r="7153" spans="1:3" x14ac:dyDescent="0.25">
      <c r="A7153" s="1">
        <v>43763.958333333336</v>
      </c>
      <c r="B7153">
        <v>11.6</v>
      </c>
      <c r="C7153">
        <v>0</v>
      </c>
    </row>
    <row r="7154" spans="1:3" x14ac:dyDescent="0.25">
      <c r="A7154" s="1">
        <v>43764</v>
      </c>
      <c r="B7154">
        <v>11.9</v>
      </c>
      <c r="C7154">
        <v>0</v>
      </c>
    </row>
    <row r="7155" spans="1:3" x14ac:dyDescent="0.25">
      <c r="A7155" s="1">
        <v>43764.041666666664</v>
      </c>
      <c r="B7155">
        <v>11.9</v>
      </c>
      <c r="C7155">
        <v>0</v>
      </c>
    </row>
    <row r="7156" spans="1:3" x14ac:dyDescent="0.25">
      <c r="A7156" s="1">
        <v>43764.083333333336</v>
      </c>
      <c r="B7156">
        <v>12</v>
      </c>
      <c r="C7156">
        <v>0</v>
      </c>
    </row>
    <row r="7157" spans="1:3" x14ac:dyDescent="0.25">
      <c r="A7157" s="1">
        <v>43764.125</v>
      </c>
      <c r="B7157">
        <v>11.9</v>
      </c>
      <c r="C7157">
        <v>0</v>
      </c>
    </row>
    <row r="7158" spans="1:3" x14ac:dyDescent="0.25">
      <c r="A7158" s="1">
        <v>43764.166666666664</v>
      </c>
      <c r="B7158">
        <v>12.5</v>
      </c>
      <c r="C7158">
        <v>0</v>
      </c>
    </row>
    <row r="7159" spans="1:3" x14ac:dyDescent="0.25">
      <c r="A7159" s="1">
        <v>43764.208333333336</v>
      </c>
      <c r="B7159">
        <v>13.6</v>
      </c>
      <c r="C7159">
        <v>0</v>
      </c>
    </row>
    <row r="7160" spans="1:3" x14ac:dyDescent="0.25">
      <c r="A7160" s="1">
        <v>43764.25</v>
      </c>
      <c r="B7160">
        <v>13.4</v>
      </c>
      <c r="C7160">
        <v>0</v>
      </c>
    </row>
    <row r="7161" spans="1:3" x14ac:dyDescent="0.25">
      <c r="A7161" s="1">
        <v>43764.291666666664</v>
      </c>
      <c r="B7161">
        <v>13.3</v>
      </c>
      <c r="C7161">
        <v>0</v>
      </c>
    </row>
    <row r="7162" spans="1:3" x14ac:dyDescent="0.25">
      <c r="A7162" s="1">
        <v>43764.333333333336</v>
      </c>
      <c r="B7162">
        <v>14</v>
      </c>
      <c r="C7162">
        <v>0</v>
      </c>
    </row>
    <row r="7163" spans="1:3" x14ac:dyDescent="0.25">
      <c r="A7163" s="1">
        <v>43764.375</v>
      </c>
      <c r="B7163">
        <v>14.8</v>
      </c>
      <c r="C7163">
        <v>0</v>
      </c>
    </row>
    <row r="7164" spans="1:3" x14ac:dyDescent="0.25">
      <c r="A7164" s="1">
        <v>43764.416666666664</v>
      </c>
      <c r="B7164">
        <v>15.6</v>
      </c>
      <c r="C7164">
        <v>0</v>
      </c>
    </row>
    <row r="7165" spans="1:3" x14ac:dyDescent="0.25">
      <c r="A7165" s="1">
        <v>43764.458333333336</v>
      </c>
      <c r="B7165">
        <v>16.399999999999999</v>
      </c>
      <c r="C7165">
        <v>0</v>
      </c>
    </row>
    <row r="7166" spans="1:3" x14ac:dyDescent="0.25">
      <c r="A7166" s="1">
        <v>43764.5</v>
      </c>
      <c r="B7166">
        <v>17.3</v>
      </c>
      <c r="C7166">
        <v>0</v>
      </c>
    </row>
    <row r="7167" spans="1:3" x14ac:dyDescent="0.25">
      <c r="A7167" s="1">
        <v>43764.541666666664</v>
      </c>
      <c r="B7167">
        <v>17.600000000000001</v>
      </c>
      <c r="C7167">
        <v>0</v>
      </c>
    </row>
    <row r="7168" spans="1:3" x14ac:dyDescent="0.25">
      <c r="A7168" s="1">
        <v>43764.583333333336</v>
      </c>
      <c r="B7168">
        <v>17.399999999999999</v>
      </c>
      <c r="C7168">
        <v>0</v>
      </c>
    </row>
    <row r="7169" spans="1:3" x14ac:dyDescent="0.25">
      <c r="A7169" s="1">
        <v>43764.625</v>
      </c>
      <c r="B7169">
        <v>16.7</v>
      </c>
      <c r="C7169">
        <v>0</v>
      </c>
    </row>
    <row r="7170" spans="1:3" x14ac:dyDescent="0.25">
      <c r="A7170" s="1">
        <v>43764.666666666664</v>
      </c>
      <c r="B7170">
        <v>14.9</v>
      </c>
      <c r="C7170">
        <v>0</v>
      </c>
    </row>
    <row r="7171" spans="1:3" x14ac:dyDescent="0.25">
      <c r="A7171" s="1">
        <v>43764.708333333336</v>
      </c>
      <c r="B7171">
        <v>13.7</v>
      </c>
      <c r="C7171">
        <v>0</v>
      </c>
    </row>
    <row r="7172" spans="1:3" x14ac:dyDescent="0.25">
      <c r="A7172" s="1">
        <v>43764.75</v>
      </c>
      <c r="B7172">
        <v>13.1</v>
      </c>
      <c r="C7172">
        <v>0</v>
      </c>
    </row>
    <row r="7173" spans="1:3" x14ac:dyDescent="0.25">
      <c r="A7173" s="1">
        <v>43764.791666666664</v>
      </c>
      <c r="B7173">
        <v>12.8</v>
      </c>
      <c r="C7173">
        <v>0</v>
      </c>
    </row>
    <row r="7174" spans="1:3" x14ac:dyDescent="0.25">
      <c r="A7174" s="1">
        <v>43764.833333333336</v>
      </c>
      <c r="B7174">
        <v>12.7</v>
      </c>
      <c r="C7174">
        <v>0</v>
      </c>
    </row>
    <row r="7175" spans="1:3" x14ac:dyDescent="0.25">
      <c r="A7175" s="1">
        <v>43764.875</v>
      </c>
      <c r="B7175">
        <v>12.3</v>
      </c>
      <c r="C7175">
        <v>0</v>
      </c>
    </row>
    <row r="7176" spans="1:3" x14ac:dyDescent="0.25">
      <c r="A7176" s="1">
        <v>43764.916666666664</v>
      </c>
      <c r="B7176">
        <v>11.9</v>
      </c>
      <c r="C7176">
        <v>0</v>
      </c>
    </row>
    <row r="7177" spans="1:3" x14ac:dyDescent="0.25">
      <c r="A7177" s="1">
        <v>43764.958333333336</v>
      </c>
      <c r="B7177">
        <v>12</v>
      </c>
      <c r="C7177">
        <v>0</v>
      </c>
    </row>
    <row r="7178" spans="1:3" x14ac:dyDescent="0.25">
      <c r="A7178" s="1">
        <v>43765</v>
      </c>
      <c r="B7178">
        <v>11.8</v>
      </c>
      <c r="C7178">
        <v>0</v>
      </c>
    </row>
    <row r="7179" spans="1:3" x14ac:dyDescent="0.25">
      <c r="A7179" s="1">
        <v>43765.041666666664</v>
      </c>
      <c r="B7179">
        <v>11.8</v>
      </c>
      <c r="C7179">
        <v>0</v>
      </c>
    </row>
    <row r="7180" spans="1:3" x14ac:dyDescent="0.25">
      <c r="A7180" s="1">
        <v>43765.083333333336</v>
      </c>
      <c r="B7180">
        <v>11.8</v>
      </c>
      <c r="C7180">
        <v>0</v>
      </c>
    </row>
    <row r="7181" spans="1:3" x14ac:dyDescent="0.25">
      <c r="A7181" s="1">
        <v>43765.125</v>
      </c>
      <c r="B7181">
        <v>11.6</v>
      </c>
      <c r="C7181">
        <v>0</v>
      </c>
    </row>
    <row r="7182" spans="1:3" x14ac:dyDescent="0.25">
      <c r="A7182" s="1">
        <v>43765.166666666664</v>
      </c>
      <c r="B7182">
        <v>11.1</v>
      </c>
      <c r="C7182">
        <v>0</v>
      </c>
    </row>
    <row r="7183" spans="1:3" x14ac:dyDescent="0.25">
      <c r="A7183" s="1">
        <v>43765.208333333336</v>
      </c>
      <c r="B7183">
        <v>10.7</v>
      </c>
      <c r="C7183">
        <v>0</v>
      </c>
    </row>
    <row r="7184" spans="1:3" x14ac:dyDescent="0.25">
      <c r="A7184" s="1">
        <v>43765.25</v>
      </c>
      <c r="B7184">
        <v>10.6</v>
      </c>
      <c r="C7184">
        <v>0</v>
      </c>
    </row>
    <row r="7185" spans="1:3" x14ac:dyDescent="0.25">
      <c r="A7185" s="1">
        <v>43765.291666666664</v>
      </c>
      <c r="B7185">
        <v>11.1</v>
      </c>
      <c r="C7185">
        <v>0</v>
      </c>
    </row>
    <row r="7186" spans="1:3" x14ac:dyDescent="0.25">
      <c r="A7186" s="1">
        <v>43765.333333333336</v>
      </c>
      <c r="B7186">
        <v>12</v>
      </c>
      <c r="C7186">
        <v>0</v>
      </c>
    </row>
    <row r="7187" spans="1:3" x14ac:dyDescent="0.25">
      <c r="A7187" s="1">
        <v>43765.375</v>
      </c>
      <c r="B7187">
        <v>13.2</v>
      </c>
      <c r="C7187">
        <v>0</v>
      </c>
    </row>
    <row r="7188" spans="1:3" x14ac:dyDescent="0.25">
      <c r="A7188" s="1">
        <v>43765.416666666664</v>
      </c>
      <c r="B7188">
        <v>14.9</v>
      </c>
      <c r="C7188">
        <v>0</v>
      </c>
    </row>
    <row r="7189" spans="1:3" x14ac:dyDescent="0.25">
      <c r="A7189" s="1">
        <v>43765.458333333336</v>
      </c>
      <c r="B7189">
        <v>16.5</v>
      </c>
      <c r="C7189">
        <v>0</v>
      </c>
    </row>
    <row r="7190" spans="1:3" x14ac:dyDescent="0.25">
      <c r="A7190" s="1">
        <v>43765.5</v>
      </c>
      <c r="B7190">
        <v>17.600000000000001</v>
      </c>
      <c r="C7190">
        <v>0</v>
      </c>
    </row>
    <row r="7191" spans="1:3" x14ac:dyDescent="0.25">
      <c r="A7191" s="1">
        <v>43765.541666666664</v>
      </c>
      <c r="B7191">
        <v>18.8</v>
      </c>
      <c r="C7191">
        <v>0</v>
      </c>
    </row>
    <row r="7192" spans="1:3" x14ac:dyDescent="0.25">
      <c r="A7192" s="1">
        <v>43765.583333333336</v>
      </c>
      <c r="B7192">
        <v>18.899999999999999</v>
      </c>
      <c r="C7192">
        <v>0</v>
      </c>
    </row>
    <row r="7193" spans="1:3" x14ac:dyDescent="0.25">
      <c r="A7193" s="1">
        <v>43765.625</v>
      </c>
      <c r="B7193">
        <v>17.899999999999999</v>
      </c>
      <c r="C7193">
        <v>0</v>
      </c>
    </row>
    <row r="7194" spans="1:3" x14ac:dyDescent="0.25">
      <c r="A7194" s="1">
        <v>43765.666666666664</v>
      </c>
      <c r="B7194">
        <v>16.2</v>
      </c>
      <c r="C7194">
        <v>0</v>
      </c>
    </row>
    <row r="7195" spans="1:3" x14ac:dyDescent="0.25">
      <c r="A7195" s="1">
        <v>43765.708333333336</v>
      </c>
      <c r="B7195">
        <v>14.7</v>
      </c>
      <c r="C7195">
        <v>0</v>
      </c>
    </row>
    <row r="7196" spans="1:3" x14ac:dyDescent="0.25">
      <c r="A7196" s="1">
        <v>43765.75</v>
      </c>
      <c r="B7196">
        <v>13.9</v>
      </c>
      <c r="C7196">
        <v>0</v>
      </c>
    </row>
    <row r="7197" spans="1:3" x14ac:dyDescent="0.25">
      <c r="A7197" s="1">
        <v>43765.791666666664</v>
      </c>
      <c r="B7197">
        <v>13.2</v>
      </c>
      <c r="C7197">
        <v>0</v>
      </c>
    </row>
    <row r="7198" spans="1:3" x14ac:dyDescent="0.25">
      <c r="A7198" s="1">
        <v>43765.833333333336</v>
      </c>
      <c r="B7198">
        <v>12</v>
      </c>
      <c r="C7198">
        <v>0</v>
      </c>
    </row>
    <row r="7199" spans="1:3" x14ac:dyDescent="0.25">
      <c r="A7199" s="1">
        <v>43765.875</v>
      </c>
      <c r="B7199">
        <v>10.199999999999999</v>
      </c>
      <c r="C7199">
        <v>0</v>
      </c>
    </row>
    <row r="7200" spans="1:3" x14ac:dyDescent="0.25">
      <c r="A7200" s="1">
        <v>43765.916666666664</v>
      </c>
      <c r="B7200">
        <v>9.6</v>
      </c>
      <c r="C7200">
        <v>0</v>
      </c>
    </row>
    <row r="7201" spans="1:3" x14ac:dyDescent="0.25">
      <c r="A7201" s="1">
        <v>43765.958333333336</v>
      </c>
      <c r="B7201">
        <v>9</v>
      </c>
      <c r="C7201">
        <v>0</v>
      </c>
    </row>
    <row r="7202" spans="1:3" x14ac:dyDescent="0.25">
      <c r="A7202" s="1">
        <v>43766</v>
      </c>
      <c r="B7202">
        <v>8.4</v>
      </c>
      <c r="C7202">
        <v>0</v>
      </c>
    </row>
    <row r="7203" spans="1:3" x14ac:dyDescent="0.25">
      <c r="A7203" s="1">
        <v>43766.041666666664</v>
      </c>
      <c r="B7203">
        <v>8</v>
      </c>
      <c r="C7203">
        <v>0</v>
      </c>
    </row>
    <row r="7204" spans="1:3" x14ac:dyDescent="0.25">
      <c r="A7204" s="1">
        <v>43766.083333333336</v>
      </c>
      <c r="B7204">
        <v>7.2</v>
      </c>
      <c r="C7204">
        <v>0</v>
      </c>
    </row>
    <row r="7205" spans="1:3" x14ac:dyDescent="0.25">
      <c r="A7205" s="1">
        <v>43766.125</v>
      </c>
      <c r="B7205">
        <v>6.4</v>
      </c>
      <c r="C7205">
        <v>0</v>
      </c>
    </row>
    <row r="7206" spans="1:3" x14ac:dyDescent="0.25">
      <c r="A7206" s="1">
        <v>43766.166666666664</v>
      </c>
      <c r="B7206">
        <v>5.5</v>
      </c>
      <c r="C7206">
        <v>0.3</v>
      </c>
    </row>
    <row r="7207" spans="1:3" x14ac:dyDescent="0.25">
      <c r="A7207" s="1">
        <v>43766.208333333336</v>
      </c>
      <c r="B7207">
        <v>4.3</v>
      </c>
      <c r="C7207">
        <v>0.1</v>
      </c>
    </row>
    <row r="7208" spans="1:3" x14ac:dyDescent="0.25">
      <c r="A7208" s="1">
        <v>43766.25</v>
      </c>
      <c r="B7208">
        <v>3.8</v>
      </c>
      <c r="C7208">
        <v>0.1</v>
      </c>
    </row>
    <row r="7209" spans="1:3" x14ac:dyDescent="0.25">
      <c r="A7209" s="1">
        <v>43766.291666666664</v>
      </c>
      <c r="B7209">
        <v>3.3</v>
      </c>
      <c r="C7209">
        <v>0</v>
      </c>
    </row>
    <row r="7210" spans="1:3" x14ac:dyDescent="0.25">
      <c r="A7210" s="1">
        <v>43766.333333333336</v>
      </c>
      <c r="B7210">
        <v>3.4</v>
      </c>
      <c r="C7210">
        <v>0</v>
      </c>
    </row>
    <row r="7211" spans="1:3" x14ac:dyDescent="0.25">
      <c r="A7211" s="1">
        <v>43766.375</v>
      </c>
      <c r="B7211">
        <v>3.3</v>
      </c>
      <c r="C7211">
        <v>0</v>
      </c>
    </row>
    <row r="7212" spans="1:3" x14ac:dyDescent="0.25">
      <c r="A7212" s="1">
        <v>43766.416666666664</v>
      </c>
      <c r="B7212">
        <v>3</v>
      </c>
      <c r="C7212">
        <v>0</v>
      </c>
    </row>
    <row r="7213" spans="1:3" x14ac:dyDescent="0.25">
      <c r="A7213" s="1">
        <v>43766.458333333336</v>
      </c>
      <c r="B7213">
        <v>3.4</v>
      </c>
      <c r="C7213">
        <v>0</v>
      </c>
    </row>
    <row r="7214" spans="1:3" x14ac:dyDescent="0.25">
      <c r="A7214" s="1">
        <v>43766.5</v>
      </c>
      <c r="B7214">
        <v>3.9</v>
      </c>
      <c r="C7214">
        <v>0</v>
      </c>
    </row>
    <row r="7215" spans="1:3" x14ac:dyDescent="0.25">
      <c r="A7215" s="1">
        <v>43766.541666666664</v>
      </c>
      <c r="B7215">
        <v>4.3</v>
      </c>
      <c r="C7215">
        <v>0</v>
      </c>
    </row>
    <row r="7216" spans="1:3" x14ac:dyDescent="0.25">
      <c r="A7216" s="1">
        <v>43766.583333333336</v>
      </c>
      <c r="B7216">
        <v>4.7</v>
      </c>
      <c r="C7216">
        <v>0</v>
      </c>
    </row>
    <row r="7217" spans="1:3" x14ac:dyDescent="0.25">
      <c r="A7217" s="1">
        <v>43766.625</v>
      </c>
      <c r="B7217">
        <v>3.6</v>
      </c>
      <c r="C7217">
        <v>0</v>
      </c>
    </row>
    <row r="7218" spans="1:3" x14ac:dyDescent="0.25">
      <c r="A7218" s="1">
        <v>43766.666666666664</v>
      </c>
      <c r="B7218">
        <v>3</v>
      </c>
      <c r="C7218">
        <v>0</v>
      </c>
    </row>
    <row r="7219" spans="1:3" x14ac:dyDescent="0.25">
      <c r="A7219" s="1">
        <v>43766.708333333336</v>
      </c>
      <c r="B7219">
        <v>2.7</v>
      </c>
      <c r="C7219">
        <v>0</v>
      </c>
    </row>
    <row r="7220" spans="1:3" x14ac:dyDescent="0.25">
      <c r="A7220" s="1">
        <v>43766.75</v>
      </c>
      <c r="B7220">
        <v>2.7</v>
      </c>
      <c r="C7220">
        <v>0</v>
      </c>
    </row>
    <row r="7221" spans="1:3" x14ac:dyDescent="0.25">
      <c r="A7221" s="1">
        <v>43766.791666666664</v>
      </c>
      <c r="B7221">
        <v>2.6</v>
      </c>
      <c r="C7221">
        <v>0</v>
      </c>
    </row>
    <row r="7222" spans="1:3" x14ac:dyDescent="0.25">
      <c r="A7222" s="1">
        <v>43766.833333333336</v>
      </c>
      <c r="B7222">
        <v>3</v>
      </c>
      <c r="C7222">
        <v>0</v>
      </c>
    </row>
    <row r="7223" spans="1:3" x14ac:dyDescent="0.25">
      <c r="A7223" s="1">
        <v>43766.875</v>
      </c>
      <c r="B7223">
        <v>3.4</v>
      </c>
      <c r="C7223">
        <v>0</v>
      </c>
    </row>
    <row r="7224" spans="1:3" x14ac:dyDescent="0.25">
      <c r="A7224" s="1">
        <v>43766.916666666664</v>
      </c>
      <c r="B7224">
        <v>3</v>
      </c>
      <c r="C7224">
        <v>0</v>
      </c>
    </row>
    <row r="7225" spans="1:3" x14ac:dyDescent="0.25">
      <c r="A7225" s="1">
        <v>43766.958333333336</v>
      </c>
      <c r="B7225">
        <v>2.6</v>
      </c>
      <c r="C7225">
        <v>0</v>
      </c>
    </row>
    <row r="7226" spans="1:3" x14ac:dyDescent="0.25">
      <c r="A7226" s="1">
        <v>43767</v>
      </c>
      <c r="B7226">
        <v>2.4</v>
      </c>
      <c r="C7226">
        <v>0</v>
      </c>
    </row>
    <row r="7227" spans="1:3" x14ac:dyDescent="0.25">
      <c r="A7227" s="1">
        <v>43767.041666666664</v>
      </c>
      <c r="B7227">
        <v>1.9</v>
      </c>
      <c r="C7227">
        <v>0</v>
      </c>
    </row>
    <row r="7228" spans="1:3" x14ac:dyDescent="0.25">
      <c r="A7228" s="1">
        <v>43767.083333333336</v>
      </c>
      <c r="B7228">
        <v>1.4</v>
      </c>
      <c r="C7228">
        <v>0</v>
      </c>
    </row>
    <row r="7229" spans="1:3" x14ac:dyDescent="0.25">
      <c r="A7229" s="1">
        <v>43767.125</v>
      </c>
      <c r="B7229">
        <v>1.3</v>
      </c>
      <c r="C7229">
        <v>0</v>
      </c>
    </row>
    <row r="7230" spans="1:3" x14ac:dyDescent="0.25">
      <c r="A7230" s="1">
        <v>43767.166666666664</v>
      </c>
      <c r="B7230">
        <v>0.8</v>
      </c>
      <c r="C7230">
        <v>0</v>
      </c>
    </row>
    <row r="7231" spans="1:3" x14ac:dyDescent="0.25">
      <c r="A7231" s="1">
        <v>43767.208333333336</v>
      </c>
      <c r="B7231">
        <v>1</v>
      </c>
      <c r="C7231">
        <v>0</v>
      </c>
    </row>
    <row r="7232" spans="1:3" x14ac:dyDescent="0.25">
      <c r="A7232" s="1">
        <v>43767.25</v>
      </c>
      <c r="B7232">
        <v>1.1000000000000001</v>
      </c>
      <c r="C7232">
        <v>0</v>
      </c>
    </row>
    <row r="7233" spans="1:3" x14ac:dyDescent="0.25">
      <c r="A7233" s="1">
        <v>43767.291666666664</v>
      </c>
      <c r="B7233">
        <v>1.4</v>
      </c>
      <c r="C7233">
        <v>0</v>
      </c>
    </row>
    <row r="7234" spans="1:3" x14ac:dyDescent="0.25">
      <c r="A7234" s="1">
        <v>43767.333333333336</v>
      </c>
      <c r="B7234">
        <v>3</v>
      </c>
      <c r="C7234">
        <v>0</v>
      </c>
    </row>
    <row r="7235" spans="1:3" x14ac:dyDescent="0.25">
      <c r="A7235" s="1">
        <v>43767.375</v>
      </c>
      <c r="B7235">
        <v>4</v>
      </c>
      <c r="C7235">
        <v>0</v>
      </c>
    </row>
    <row r="7236" spans="1:3" x14ac:dyDescent="0.25">
      <c r="A7236" s="1">
        <v>43767.416666666664</v>
      </c>
      <c r="B7236">
        <v>4</v>
      </c>
      <c r="C7236">
        <v>0</v>
      </c>
    </row>
    <row r="7237" spans="1:3" x14ac:dyDescent="0.25">
      <c r="A7237" s="1">
        <v>43767.458333333336</v>
      </c>
      <c r="B7237">
        <v>4.5</v>
      </c>
      <c r="C7237">
        <v>0</v>
      </c>
    </row>
    <row r="7238" spans="1:3" x14ac:dyDescent="0.25">
      <c r="A7238" s="1">
        <v>43767.5</v>
      </c>
      <c r="B7238">
        <v>5</v>
      </c>
      <c r="C7238">
        <v>0</v>
      </c>
    </row>
    <row r="7239" spans="1:3" x14ac:dyDescent="0.25">
      <c r="A7239" s="1">
        <v>43767.541666666664</v>
      </c>
      <c r="B7239">
        <v>5</v>
      </c>
      <c r="C7239">
        <v>0</v>
      </c>
    </row>
    <row r="7240" spans="1:3" x14ac:dyDescent="0.25">
      <c r="A7240" s="1">
        <v>43767.583333333336</v>
      </c>
      <c r="B7240">
        <v>4.5</v>
      </c>
      <c r="C7240">
        <v>0</v>
      </c>
    </row>
    <row r="7241" spans="1:3" x14ac:dyDescent="0.25">
      <c r="A7241" s="1">
        <v>43767.625</v>
      </c>
      <c r="B7241">
        <v>3.7</v>
      </c>
      <c r="C7241">
        <v>0</v>
      </c>
    </row>
    <row r="7242" spans="1:3" x14ac:dyDescent="0.25">
      <c r="A7242" s="1">
        <v>43767.666666666664</v>
      </c>
      <c r="B7242">
        <v>3.3</v>
      </c>
      <c r="C7242">
        <v>0</v>
      </c>
    </row>
    <row r="7243" spans="1:3" x14ac:dyDescent="0.25">
      <c r="A7243" s="1">
        <v>43767.708333333336</v>
      </c>
      <c r="B7243">
        <v>2.9</v>
      </c>
      <c r="C7243">
        <v>0</v>
      </c>
    </row>
    <row r="7244" spans="1:3" x14ac:dyDescent="0.25">
      <c r="A7244" s="1">
        <v>43767.75</v>
      </c>
      <c r="B7244">
        <v>2.6</v>
      </c>
      <c r="C7244">
        <v>0</v>
      </c>
    </row>
    <row r="7245" spans="1:3" x14ac:dyDescent="0.25">
      <c r="A7245" s="1">
        <v>43767.791666666664</v>
      </c>
      <c r="B7245">
        <v>2.6</v>
      </c>
      <c r="C7245">
        <v>0</v>
      </c>
    </row>
    <row r="7246" spans="1:3" x14ac:dyDescent="0.25">
      <c r="A7246" s="1">
        <v>43767.833333333336</v>
      </c>
      <c r="B7246">
        <v>2.4</v>
      </c>
      <c r="C7246">
        <v>0</v>
      </c>
    </row>
    <row r="7247" spans="1:3" x14ac:dyDescent="0.25">
      <c r="A7247" s="1">
        <v>43767.875</v>
      </c>
      <c r="B7247">
        <v>1.9</v>
      </c>
      <c r="C7247">
        <v>0</v>
      </c>
    </row>
    <row r="7248" spans="1:3" x14ac:dyDescent="0.25">
      <c r="A7248" s="1">
        <v>43767.916666666664</v>
      </c>
      <c r="B7248">
        <v>1.6</v>
      </c>
      <c r="C7248">
        <v>0</v>
      </c>
    </row>
    <row r="7249" spans="1:3" x14ac:dyDescent="0.25">
      <c r="A7249" s="1">
        <v>43767.958333333336</v>
      </c>
      <c r="B7249">
        <v>1.4</v>
      </c>
      <c r="C7249">
        <v>0</v>
      </c>
    </row>
    <row r="7250" spans="1:3" x14ac:dyDescent="0.25">
      <c r="A7250" s="1">
        <v>43768</v>
      </c>
      <c r="B7250">
        <v>1.2</v>
      </c>
      <c r="C7250">
        <v>0</v>
      </c>
    </row>
    <row r="7251" spans="1:3" x14ac:dyDescent="0.25">
      <c r="A7251" s="1">
        <v>43768.041666666664</v>
      </c>
      <c r="B7251">
        <v>1</v>
      </c>
      <c r="C7251">
        <v>0</v>
      </c>
    </row>
    <row r="7252" spans="1:3" x14ac:dyDescent="0.25">
      <c r="A7252" s="1">
        <v>43768.083333333336</v>
      </c>
      <c r="B7252">
        <v>0.3</v>
      </c>
      <c r="C7252">
        <v>0</v>
      </c>
    </row>
    <row r="7253" spans="1:3" x14ac:dyDescent="0.25">
      <c r="A7253" s="1">
        <v>43768.125</v>
      </c>
      <c r="B7253">
        <v>0.2</v>
      </c>
      <c r="C7253">
        <v>0</v>
      </c>
    </row>
    <row r="7254" spans="1:3" x14ac:dyDescent="0.25">
      <c r="A7254" s="1">
        <v>43768.166666666664</v>
      </c>
      <c r="B7254">
        <v>0.4</v>
      </c>
      <c r="C7254">
        <v>0</v>
      </c>
    </row>
    <row r="7255" spans="1:3" x14ac:dyDescent="0.25">
      <c r="A7255" s="1">
        <v>43768.208333333336</v>
      </c>
      <c r="B7255">
        <v>0.4</v>
      </c>
      <c r="C7255">
        <v>0</v>
      </c>
    </row>
    <row r="7256" spans="1:3" x14ac:dyDescent="0.25">
      <c r="A7256" s="1">
        <v>43768.25</v>
      </c>
      <c r="B7256">
        <v>0.1</v>
      </c>
      <c r="C7256">
        <v>0</v>
      </c>
    </row>
    <row r="7257" spans="1:3" x14ac:dyDescent="0.25">
      <c r="A7257" s="1">
        <v>43768.291666666664</v>
      </c>
      <c r="B7257">
        <v>0</v>
      </c>
      <c r="C7257">
        <v>0</v>
      </c>
    </row>
    <row r="7258" spans="1:3" x14ac:dyDescent="0.25">
      <c r="A7258" s="1">
        <v>43768.333333333336</v>
      </c>
      <c r="B7258">
        <v>0.3</v>
      </c>
      <c r="C7258">
        <v>0</v>
      </c>
    </row>
    <row r="7259" spans="1:3" x14ac:dyDescent="0.25">
      <c r="A7259" s="1">
        <v>43768.375</v>
      </c>
      <c r="B7259">
        <v>1.7</v>
      </c>
      <c r="C7259">
        <v>0</v>
      </c>
    </row>
    <row r="7260" spans="1:3" x14ac:dyDescent="0.25">
      <c r="A7260" s="1">
        <v>43768.416666666664</v>
      </c>
      <c r="B7260">
        <v>2.8</v>
      </c>
      <c r="C7260">
        <v>0</v>
      </c>
    </row>
    <row r="7261" spans="1:3" x14ac:dyDescent="0.25">
      <c r="A7261" s="1">
        <v>43768.458333333336</v>
      </c>
      <c r="B7261">
        <v>3.5</v>
      </c>
      <c r="C7261">
        <v>0</v>
      </c>
    </row>
    <row r="7262" spans="1:3" x14ac:dyDescent="0.25">
      <c r="A7262" s="1">
        <v>43768.5</v>
      </c>
      <c r="B7262">
        <v>3.4</v>
      </c>
      <c r="C7262">
        <v>0</v>
      </c>
    </row>
    <row r="7263" spans="1:3" x14ac:dyDescent="0.25">
      <c r="A7263" s="1">
        <v>43768.541666666664</v>
      </c>
      <c r="B7263">
        <v>3.5</v>
      </c>
      <c r="C7263">
        <v>0</v>
      </c>
    </row>
    <row r="7264" spans="1:3" x14ac:dyDescent="0.25">
      <c r="A7264" s="1">
        <v>43768.583333333336</v>
      </c>
      <c r="B7264">
        <v>3.4</v>
      </c>
      <c r="C7264">
        <v>0</v>
      </c>
    </row>
    <row r="7265" spans="1:3" x14ac:dyDescent="0.25">
      <c r="A7265" s="1">
        <v>43768.625</v>
      </c>
      <c r="B7265">
        <v>2.6</v>
      </c>
      <c r="C7265">
        <v>0</v>
      </c>
    </row>
    <row r="7266" spans="1:3" x14ac:dyDescent="0.25">
      <c r="A7266" s="1">
        <v>43768.666666666664</v>
      </c>
      <c r="B7266">
        <v>0.5</v>
      </c>
      <c r="C7266">
        <v>0</v>
      </c>
    </row>
    <row r="7267" spans="1:3" x14ac:dyDescent="0.25">
      <c r="A7267" s="1">
        <v>43768.708333333336</v>
      </c>
      <c r="B7267">
        <v>-0.5</v>
      </c>
      <c r="C7267">
        <v>0</v>
      </c>
    </row>
    <row r="7268" spans="1:3" x14ac:dyDescent="0.25">
      <c r="A7268" s="1">
        <v>43768.75</v>
      </c>
      <c r="B7268">
        <v>-0.4</v>
      </c>
      <c r="C7268">
        <v>0</v>
      </c>
    </row>
    <row r="7269" spans="1:3" x14ac:dyDescent="0.25">
      <c r="A7269" s="1">
        <v>43768.791666666664</v>
      </c>
      <c r="B7269">
        <v>-0.6</v>
      </c>
      <c r="C7269">
        <v>0</v>
      </c>
    </row>
    <row r="7270" spans="1:3" x14ac:dyDescent="0.25">
      <c r="A7270" s="1">
        <v>43768.833333333336</v>
      </c>
      <c r="B7270">
        <v>-1.5</v>
      </c>
      <c r="C7270">
        <v>0</v>
      </c>
    </row>
    <row r="7271" spans="1:3" x14ac:dyDescent="0.25">
      <c r="A7271" s="1">
        <v>43768.875</v>
      </c>
      <c r="B7271">
        <v>-1.6</v>
      </c>
      <c r="C7271">
        <v>0</v>
      </c>
    </row>
    <row r="7272" spans="1:3" x14ac:dyDescent="0.25">
      <c r="A7272" s="1">
        <v>43768.916666666664</v>
      </c>
      <c r="B7272">
        <v>-1.7</v>
      </c>
      <c r="C7272">
        <v>0</v>
      </c>
    </row>
    <row r="7273" spans="1:3" x14ac:dyDescent="0.25">
      <c r="A7273" s="1">
        <v>43768.958333333336</v>
      </c>
      <c r="B7273">
        <v>-1.7</v>
      </c>
      <c r="C7273">
        <v>0</v>
      </c>
    </row>
    <row r="7274" spans="1:3" x14ac:dyDescent="0.25">
      <c r="A7274" s="1">
        <v>43769</v>
      </c>
      <c r="B7274">
        <v>-2.5</v>
      </c>
      <c r="C7274">
        <v>0</v>
      </c>
    </row>
    <row r="7275" spans="1:3" x14ac:dyDescent="0.25">
      <c r="A7275" s="1">
        <v>43769.041666666664</v>
      </c>
      <c r="B7275">
        <v>-2.5</v>
      </c>
      <c r="C7275">
        <v>0</v>
      </c>
    </row>
    <row r="7276" spans="1:3" x14ac:dyDescent="0.25">
      <c r="A7276" s="1">
        <v>43769.083333333336</v>
      </c>
      <c r="B7276">
        <v>-2.2000000000000002</v>
      </c>
      <c r="C7276">
        <v>0</v>
      </c>
    </row>
    <row r="7277" spans="1:3" x14ac:dyDescent="0.25">
      <c r="A7277" s="1">
        <v>43769.125</v>
      </c>
      <c r="B7277">
        <v>-2</v>
      </c>
      <c r="C7277">
        <v>0</v>
      </c>
    </row>
    <row r="7278" spans="1:3" x14ac:dyDescent="0.25">
      <c r="A7278" s="1">
        <v>43769.166666666664</v>
      </c>
      <c r="B7278">
        <v>-2.4</v>
      </c>
      <c r="C7278">
        <v>0</v>
      </c>
    </row>
    <row r="7279" spans="1:3" x14ac:dyDescent="0.25">
      <c r="A7279" s="1">
        <v>43769.208333333336</v>
      </c>
      <c r="B7279">
        <v>-2.4</v>
      </c>
      <c r="C7279">
        <v>0</v>
      </c>
    </row>
    <row r="7280" spans="1:3" x14ac:dyDescent="0.25">
      <c r="A7280" s="1">
        <v>43769.25</v>
      </c>
      <c r="B7280">
        <v>-2.5</v>
      </c>
      <c r="C7280">
        <v>0</v>
      </c>
    </row>
    <row r="7281" spans="1:3" x14ac:dyDescent="0.25">
      <c r="A7281" s="1">
        <v>43769.291666666664</v>
      </c>
      <c r="B7281">
        <v>-1.6</v>
      </c>
      <c r="C7281">
        <v>0</v>
      </c>
    </row>
    <row r="7282" spans="1:3" x14ac:dyDescent="0.25">
      <c r="A7282" s="1">
        <v>43769.333333333336</v>
      </c>
      <c r="B7282">
        <v>0.2</v>
      </c>
      <c r="C7282">
        <v>0</v>
      </c>
    </row>
    <row r="7283" spans="1:3" x14ac:dyDescent="0.25">
      <c r="A7283" s="1">
        <v>43769.375</v>
      </c>
      <c r="B7283">
        <v>1.7</v>
      </c>
      <c r="C7283">
        <v>0</v>
      </c>
    </row>
    <row r="7284" spans="1:3" x14ac:dyDescent="0.25">
      <c r="A7284" s="1">
        <v>43769.416666666664</v>
      </c>
      <c r="B7284">
        <v>2.2999999999999998</v>
      </c>
      <c r="C7284">
        <v>0</v>
      </c>
    </row>
    <row r="7285" spans="1:3" x14ac:dyDescent="0.25">
      <c r="A7285" s="1">
        <v>43769.458333333336</v>
      </c>
      <c r="B7285">
        <v>3.4</v>
      </c>
      <c r="C7285">
        <v>0</v>
      </c>
    </row>
    <row r="7286" spans="1:3" x14ac:dyDescent="0.25">
      <c r="A7286" s="1">
        <v>43769.5</v>
      </c>
      <c r="B7286">
        <v>3.4</v>
      </c>
      <c r="C7286">
        <v>0</v>
      </c>
    </row>
    <row r="7287" spans="1:3" x14ac:dyDescent="0.25">
      <c r="A7287" s="1">
        <v>43769.541666666664</v>
      </c>
      <c r="B7287">
        <v>2.9</v>
      </c>
      <c r="C7287">
        <v>0</v>
      </c>
    </row>
    <row r="7288" spans="1:3" x14ac:dyDescent="0.25">
      <c r="A7288" s="1">
        <v>43769.583333333336</v>
      </c>
      <c r="B7288">
        <v>2.5</v>
      </c>
      <c r="C7288">
        <v>0</v>
      </c>
    </row>
    <row r="7289" spans="1:3" x14ac:dyDescent="0.25">
      <c r="A7289" s="1">
        <v>43769.625</v>
      </c>
      <c r="B7289">
        <v>1.8</v>
      </c>
      <c r="C7289">
        <v>0</v>
      </c>
    </row>
    <row r="7290" spans="1:3" x14ac:dyDescent="0.25">
      <c r="A7290" s="1">
        <v>43769.666666666664</v>
      </c>
      <c r="B7290">
        <v>0.2</v>
      </c>
      <c r="C7290">
        <v>0</v>
      </c>
    </row>
    <row r="7291" spans="1:3" x14ac:dyDescent="0.25">
      <c r="A7291" s="1">
        <v>43769.708333333336</v>
      </c>
      <c r="B7291">
        <v>0</v>
      </c>
      <c r="C7291">
        <v>0</v>
      </c>
    </row>
    <row r="7292" spans="1:3" x14ac:dyDescent="0.25">
      <c r="A7292" s="1">
        <v>43769.75</v>
      </c>
      <c r="B7292">
        <v>-0.5</v>
      </c>
      <c r="C7292">
        <v>0</v>
      </c>
    </row>
    <row r="7293" spans="1:3" x14ac:dyDescent="0.25">
      <c r="A7293" s="1">
        <v>43769.791666666664</v>
      </c>
      <c r="B7293">
        <v>-0.2</v>
      </c>
      <c r="C7293">
        <v>0</v>
      </c>
    </row>
    <row r="7294" spans="1:3" x14ac:dyDescent="0.25">
      <c r="A7294" s="1">
        <v>43769.833333333336</v>
      </c>
      <c r="B7294">
        <v>-0.1</v>
      </c>
      <c r="C7294">
        <v>0</v>
      </c>
    </row>
    <row r="7295" spans="1:3" x14ac:dyDescent="0.25">
      <c r="A7295" s="1">
        <v>43769.875</v>
      </c>
      <c r="B7295">
        <v>0.2</v>
      </c>
      <c r="C7295">
        <v>0</v>
      </c>
    </row>
    <row r="7296" spans="1:3" x14ac:dyDescent="0.25">
      <c r="A7296" s="1">
        <v>43769.916666666664</v>
      </c>
      <c r="B7296">
        <v>0.3</v>
      </c>
      <c r="C7296">
        <v>0</v>
      </c>
    </row>
    <row r="7297" spans="1:3" x14ac:dyDescent="0.25">
      <c r="A7297" s="1">
        <v>43769.958333333336</v>
      </c>
      <c r="B7297">
        <v>0.4</v>
      </c>
      <c r="C7297">
        <v>0</v>
      </c>
    </row>
    <row r="7298" spans="1:3" x14ac:dyDescent="0.25">
      <c r="A7298" s="1">
        <v>43770</v>
      </c>
      <c r="B7298">
        <v>0.5</v>
      </c>
      <c r="C7298">
        <v>0</v>
      </c>
    </row>
    <row r="7299" spans="1:3" x14ac:dyDescent="0.25">
      <c r="A7299" s="1">
        <v>43770.041666666664</v>
      </c>
      <c r="B7299">
        <v>0.3</v>
      </c>
      <c r="C7299">
        <v>0</v>
      </c>
    </row>
    <row r="7300" spans="1:3" x14ac:dyDescent="0.25">
      <c r="A7300" s="1">
        <v>43770.083333333336</v>
      </c>
      <c r="B7300">
        <v>0.2</v>
      </c>
      <c r="C7300">
        <v>0</v>
      </c>
    </row>
    <row r="7301" spans="1:3" x14ac:dyDescent="0.25">
      <c r="A7301" s="1">
        <v>43770.125</v>
      </c>
      <c r="B7301">
        <v>0.1</v>
      </c>
      <c r="C7301">
        <v>0</v>
      </c>
    </row>
    <row r="7302" spans="1:3" x14ac:dyDescent="0.25">
      <c r="A7302" s="1">
        <v>43770.166666666664</v>
      </c>
      <c r="B7302">
        <v>0.3</v>
      </c>
      <c r="C7302">
        <v>0</v>
      </c>
    </row>
    <row r="7303" spans="1:3" x14ac:dyDescent="0.25">
      <c r="A7303" s="1">
        <v>43770.208333333336</v>
      </c>
      <c r="B7303">
        <v>0.3</v>
      </c>
      <c r="C7303">
        <v>0</v>
      </c>
    </row>
    <row r="7304" spans="1:3" x14ac:dyDescent="0.25">
      <c r="A7304" s="1">
        <v>43770.25</v>
      </c>
      <c r="B7304">
        <v>0.1</v>
      </c>
      <c r="C7304">
        <v>0</v>
      </c>
    </row>
    <row r="7305" spans="1:3" x14ac:dyDescent="0.25">
      <c r="A7305" s="1">
        <v>43770.291666666664</v>
      </c>
      <c r="B7305">
        <v>0.3</v>
      </c>
      <c r="C7305">
        <v>0</v>
      </c>
    </row>
    <row r="7306" spans="1:3" x14ac:dyDescent="0.25">
      <c r="A7306" s="1">
        <v>43770.333333333336</v>
      </c>
      <c r="B7306">
        <v>1.4</v>
      </c>
      <c r="C7306">
        <v>0</v>
      </c>
    </row>
    <row r="7307" spans="1:3" x14ac:dyDescent="0.25">
      <c r="A7307" s="1">
        <v>43770.375</v>
      </c>
      <c r="B7307">
        <v>2.5</v>
      </c>
      <c r="C7307">
        <v>0</v>
      </c>
    </row>
    <row r="7308" spans="1:3" x14ac:dyDescent="0.25">
      <c r="A7308" s="1">
        <v>43770.416666666664</v>
      </c>
      <c r="B7308">
        <v>3.3</v>
      </c>
      <c r="C7308">
        <v>0</v>
      </c>
    </row>
    <row r="7309" spans="1:3" x14ac:dyDescent="0.25">
      <c r="A7309" s="1">
        <v>43770.458333333336</v>
      </c>
      <c r="B7309">
        <v>4.0999999999999996</v>
      </c>
      <c r="C7309">
        <v>0</v>
      </c>
    </row>
    <row r="7310" spans="1:3" x14ac:dyDescent="0.25">
      <c r="A7310" s="1">
        <v>43770.5</v>
      </c>
      <c r="B7310">
        <v>4.7</v>
      </c>
      <c r="C7310">
        <v>0</v>
      </c>
    </row>
    <row r="7311" spans="1:3" x14ac:dyDescent="0.25">
      <c r="A7311" s="1">
        <v>43770.541666666664</v>
      </c>
      <c r="B7311">
        <v>5.2</v>
      </c>
      <c r="C7311">
        <v>0</v>
      </c>
    </row>
    <row r="7312" spans="1:3" x14ac:dyDescent="0.25">
      <c r="A7312" s="1">
        <v>43770.583333333336</v>
      </c>
      <c r="B7312">
        <v>5.5</v>
      </c>
      <c r="C7312">
        <v>0</v>
      </c>
    </row>
    <row r="7313" spans="1:3" x14ac:dyDescent="0.25">
      <c r="A7313" s="1">
        <v>43770.625</v>
      </c>
      <c r="B7313">
        <v>4.5</v>
      </c>
      <c r="C7313">
        <v>0</v>
      </c>
    </row>
    <row r="7314" spans="1:3" x14ac:dyDescent="0.25">
      <c r="A7314" s="1">
        <v>43770.666666666664</v>
      </c>
      <c r="B7314">
        <v>3.2</v>
      </c>
      <c r="C7314">
        <v>0</v>
      </c>
    </row>
    <row r="7315" spans="1:3" x14ac:dyDescent="0.25">
      <c r="A7315" s="1">
        <v>43770.708333333336</v>
      </c>
      <c r="B7315">
        <v>2.6</v>
      </c>
      <c r="C7315">
        <v>0</v>
      </c>
    </row>
    <row r="7316" spans="1:3" x14ac:dyDescent="0.25">
      <c r="A7316" s="1">
        <v>43770.75</v>
      </c>
      <c r="B7316">
        <v>2.1</v>
      </c>
      <c r="C7316">
        <v>0</v>
      </c>
    </row>
    <row r="7317" spans="1:3" x14ac:dyDescent="0.25">
      <c r="A7317" s="1">
        <v>43770.791666666664</v>
      </c>
      <c r="B7317">
        <v>1.5</v>
      </c>
      <c r="C7317">
        <v>0</v>
      </c>
    </row>
    <row r="7318" spans="1:3" x14ac:dyDescent="0.25">
      <c r="A7318" s="1">
        <v>43770.833333333336</v>
      </c>
      <c r="B7318">
        <v>1.3</v>
      </c>
      <c r="C7318">
        <v>0</v>
      </c>
    </row>
    <row r="7319" spans="1:3" x14ac:dyDescent="0.25">
      <c r="A7319" s="1">
        <v>43770.875</v>
      </c>
      <c r="B7319">
        <v>1.7</v>
      </c>
      <c r="C7319">
        <v>0</v>
      </c>
    </row>
    <row r="7320" spans="1:3" x14ac:dyDescent="0.25">
      <c r="A7320" s="1">
        <v>43770.916666666664</v>
      </c>
      <c r="B7320">
        <v>2</v>
      </c>
      <c r="C7320">
        <v>0</v>
      </c>
    </row>
    <row r="7321" spans="1:3" x14ac:dyDescent="0.25">
      <c r="A7321" s="1">
        <v>43770.958333333336</v>
      </c>
      <c r="B7321">
        <v>1.9</v>
      </c>
      <c r="C7321">
        <v>0</v>
      </c>
    </row>
    <row r="7322" spans="1:3" x14ac:dyDescent="0.25">
      <c r="A7322" s="1">
        <v>43771</v>
      </c>
      <c r="B7322">
        <v>2.1</v>
      </c>
      <c r="C7322">
        <v>0</v>
      </c>
    </row>
    <row r="7323" spans="1:3" x14ac:dyDescent="0.25">
      <c r="A7323" s="1">
        <v>43771.041666666664</v>
      </c>
      <c r="B7323">
        <v>2.1</v>
      </c>
      <c r="C7323">
        <v>0</v>
      </c>
    </row>
    <row r="7324" spans="1:3" x14ac:dyDescent="0.25">
      <c r="A7324" s="1">
        <v>43771.083333333336</v>
      </c>
      <c r="B7324">
        <v>2.2000000000000002</v>
      </c>
      <c r="C7324">
        <v>0</v>
      </c>
    </row>
    <row r="7325" spans="1:3" x14ac:dyDescent="0.25">
      <c r="A7325" s="1">
        <v>43771.125</v>
      </c>
      <c r="B7325">
        <v>2.2999999999999998</v>
      </c>
      <c r="C7325">
        <v>0</v>
      </c>
    </row>
    <row r="7326" spans="1:3" x14ac:dyDescent="0.25">
      <c r="A7326" s="1">
        <v>43771.166666666664</v>
      </c>
      <c r="B7326">
        <v>2.2999999999999998</v>
      </c>
      <c r="C7326">
        <v>0</v>
      </c>
    </row>
    <row r="7327" spans="1:3" x14ac:dyDescent="0.25">
      <c r="A7327" s="1">
        <v>43771.208333333336</v>
      </c>
      <c r="B7327">
        <v>2.1</v>
      </c>
      <c r="C7327">
        <v>0</v>
      </c>
    </row>
    <row r="7328" spans="1:3" x14ac:dyDescent="0.25">
      <c r="A7328" s="1">
        <v>43771.25</v>
      </c>
      <c r="B7328">
        <v>2.2000000000000002</v>
      </c>
      <c r="C7328">
        <v>0</v>
      </c>
    </row>
    <row r="7329" spans="1:3" x14ac:dyDescent="0.25">
      <c r="A7329" s="1">
        <v>43771.291666666664</v>
      </c>
      <c r="B7329">
        <v>2.6</v>
      </c>
      <c r="C7329">
        <v>0</v>
      </c>
    </row>
    <row r="7330" spans="1:3" x14ac:dyDescent="0.25">
      <c r="A7330" s="1">
        <v>43771.333333333336</v>
      </c>
      <c r="B7330">
        <v>2.8</v>
      </c>
      <c r="C7330">
        <v>0</v>
      </c>
    </row>
    <row r="7331" spans="1:3" x14ac:dyDescent="0.25">
      <c r="A7331" s="1">
        <v>43771.375</v>
      </c>
      <c r="B7331">
        <v>3.2</v>
      </c>
      <c r="C7331">
        <v>0</v>
      </c>
    </row>
    <row r="7332" spans="1:3" x14ac:dyDescent="0.25">
      <c r="A7332" s="1">
        <v>43771.416666666664</v>
      </c>
      <c r="B7332">
        <v>3.7</v>
      </c>
      <c r="C7332">
        <v>0</v>
      </c>
    </row>
    <row r="7333" spans="1:3" x14ac:dyDescent="0.25">
      <c r="A7333" s="1">
        <v>43771.458333333336</v>
      </c>
      <c r="B7333">
        <v>4.2</v>
      </c>
      <c r="C7333">
        <v>0</v>
      </c>
    </row>
    <row r="7334" spans="1:3" x14ac:dyDescent="0.25">
      <c r="A7334" s="1">
        <v>43771.5</v>
      </c>
      <c r="B7334">
        <v>3.7</v>
      </c>
      <c r="C7334">
        <v>0.4</v>
      </c>
    </row>
    <row r="7335" spans="1:3" x14ac:dyDescent="0.25">
      <c r="A7335" s="1">
        <v>43771.541666666664</v>
      </c>
      <c r="B7335">
        <v>3.9</v>
      </c>
      <c r="C7335">
        <v>0</v>
      </c>
    </row>
    <row r="7336" spans="1:3" x14ac:dyDescent="0.25">
      <c r="A7336" s="1">
        <v>43771.583333333336</v>
      </c>
      <c r="B7336">
        <v>4.0999999999999996</v>
      </c>
      <c r="C7336">
        <v>0</v>
      </c>
    </row>
    <row r="7337" spans="1:3" x14ac:dyDescent="0.25">
      <c r="A7337" s="1">
        <v>43771.625</v>
      </c>
      <c r="B7337">
        <v>4.2</v>
      </c>
      <c r="C7337">
        <v>0</v>
      </c>
    </row>
    <row r="7338" spans="1:3" x14ac:dyDescent="0.25">
      <c r="A7338" s="1">
        <v>43771.666666666664</v>
      </c>
      <c r="B7338">
        <v>4.3</v>
      </c>
      <c r="C7338">
        <v>0</v>
      </c>
    </row>
    <row r="7339" spans="1:3" x14ac:dyDescent="0.25">
      <c r="A7339" s="1">
        <v>43771.708333333336</v>
      </c>
      <c r="B7339">
        <v>4.3</v>
      </c>
      <c r="C7339">
        <v>0</v>
      </c>
    </row>
    <row r="7340" spans="1:3" x14ac:dyDescent="0.25">
      <c r="A7340" s="1">
        <v>43771.75</v>
      </c>
      <c r="B7340">
        <v>4.4000000000000004</v>
      </c>
      <c r="C7340">
        <v>0</v>
      </c>
    </row>
    <row r="7341" spans="1:3" x14ac:dyDescent="0.25">
      <c r="A7341" s="1">
        <v>43771.791666666664</v>
      </c>
      <c r="B7341">
        <v>5</v>
      </c>
      <c r="C7341">
        <v>0</v>
      </c>
    </row>
    <row r="7342" spans="1:3" x14ac:dyDescent="0.25">
      <c r="A7342" s="1">
        <v>43771.833333333336</v>
      </c>
      <c r="B7342">
        <v>5.4</v>
      </c>
      <c r="C7342">
        <v>0</v>
      </c>
    </row>
    <row r="7343" spans="1:3" x14ac:dyDescent="0.25">
      <c r="A7343" s="1">
        <v>43771.875</v>
      </c>
      <c r="B7343">
        <v>5.7</v>
      </c>
      <c r="C7343">
        <v>0</v>
      </c>
    </row>
    <row r="7344" spans="1:3" x14ac:dyDescent="0.25">
      <c r="A7344" s="1">
        <v>43771.916666666664</v>
      </c>
      <c r="B7344">
        <v>6.2</v>
      </c>
      <c r="C7344">
        <v>0</v>
      </c>
    </row>
    <row r="7345" spans="1:3" x14ac:dyDescent="0.25">
      <c r="A7345" s="1">
        <v>43771.958333333336</v>
      </c>
      <c r="B7345">
        <v>5.9</v>
      </c>
      <c r="C7345">
        <v>0</v>
      </c>
    </row>
    <row r="7346" spans="1:3" x14ac:dyDescent="0.25">
      <c r="A7346" s="1">
        <v>43772</v>
      </c>
      <c r="B7346">
        <v>6.3</v>
      </c>
      <c r="C7346">
        <v>0</v>
      </c>
    </row>
    <row r="7347" spans="1:3" x14ac:dyDescent="0.25">
      <c r="A7347" s="1">
        <v>43772.041666666664</v>
      </c>
      <c r="B7347">
        <v>6.8</v>
      </c>
      <c r="C7347">
        <v>0</v>
      </c>
    </row>
    <row r="7348" spans="1:3" x14ac:dyDescent="0.25">
      <c r="A7348" s="1">
        <v>43772.083333333336</v>
      </c>
      <c r="B7348">
        <v>7</v>
      </c>
      <c r="C7348">
        <v>0</v>
      </c>
    </row>
    <row r="7349" spans="1:3" x14ac:dyDescent="0.25">
      <c r="A7349" s="1">
        <v>43772.125</v>
      </c>
      <c r="B7349">
        <v>7</v>
      </c>
      <c r="C7349">
        <v>0</v>
      </c>
    </row>
    <row r="7350" spans="1:3" x14ac:dyDescent="0.25">
      <c r="A7350" s="1">
        <v>43772.166666666664</v>
      </c>
      <c r="B7350">
        <v>8</v>
      </c>
      <c r="C7350">
        <v>0</v>
      </c>
    </row>
    <row r="7351" spans="1:3" x14ac:dyDescent="0.25">
      <c r="A7351" s="1">
        <v>43772.208333333336</v>
      </c>
      <c r="B7351">
        <v>8.1</v>
      </c>
      <c r="C7351">
        <v>0</v>
      </c>
    </row>
    <row r="7352" spans="1:3" x14ac:dyDescent="0.25">
      <c r="A7352" s="1">
        <v>43772.25</v>
      </c>
      <c r="B7352">
        <v>9.4</v>
      </c>
      <c r="C7352">
        <v>0</v>
      </c>
    </row>
    <row r="7353" spans="1:3" x14ac:dyDescent="0.25">
      <c r="A7353" s="1">
        <v>43772.291666666664</v>
      </c>
      <c r="B7353">
        <v>10</v>
      </c>
      <c r="C7353">
        <v>0</v>
      </c>
    </row>
    <row r="7354" spans="1:3" x14ac:dyDescent="0.25">
      <c r="A7354" s="1">
        <v>43772.333333333336</v>
      </c>
      <c r="B7354">
        <v>10.5</v>
      </c>
      <c r="C7354">
        <v>0</v>
      </c>
    </row>
    <row r="7355" spans="1:3" x14ac:dyDescent="0.25">
      <c r="A7355" s="1">
        <v>43772.375</v>
      </c>
      <c r="B7355">
        <v>10.8</v>
      </c>
      <c r="C7355">
        <v>0</v>
      </c>
    </row>
    <row r="7356" spans="1:3" x14ac:dyDescent="0.25">
      <c r="A7356" s="1">
        <v>43772.416666666664</v>
      </c>
      <c r="B7356">
        <v>11.6</v>
      </c>
      <c r="C7356">
        <v>0</v>
      </c>
    </row>
    <row r="7357" spans="1:3" x14ac:dyDescent="0.25">
      <c r="A7357" s="1">
        <v>43772.458333333336</v>
      </c>
      <c r="B7357">
        <v>11.7</v>
      </c>
      <c r="C7357">
        <v>0</v>
      </c>
    </row>
    <row r="7358" spans="1:3" x14ac:dyDescent="0.25">
      <c r="A7358" s="1">
        <v>43772.5</v>
      </c>
      <c r="B7358">
        <v>11.7</v>
      </c>
      <c r="C7358">
        <v>0</v>
      </c>
    </row>
    <row r="7359" spans="1:3" x14ac:dyDescent="0.25">
      <c r="A7359" s="1">
        <v>43772.541666666664</v>
      </c>
      <c r="B7359">
        <v>11.9</v>
      </c>
      <c r="C7359">
        <v>0</v>
      </c>
    </row>
    <row r="7360" spans="1:3" x14ac:dyDescent="0.25">
      <c r="A7360" s="1">
        <v>43772.583333333336</v>
      </c>
      <c r="B7360">
        <v>12.7</v>
      </c>
      <c r="C7360">
        <v>0</v>
      </c>
    </row>
    <row r="7361" spans="1:3" x14ac:dyDescent="0.25">
      <c r="A7361" s="1">
        <v>43772.625</v>
      </c>
      <c r="B7361">
        <v>12.6</v>
      </c>
      <c r="C7361">
        <v>0</v>
      </c>
    </row>
    <row r="7362" spans="1:3" x14ac:dyDescent="0.25">
      <c r="A7362" s="1">
        <v>43772.666666666664</v>
      </c>
      <c r="B7362">
        <v>12.2</v>
      </c>
      <c r="C7362">
        <v>0</v>
      </c>
    </row>
    <row r="7363" spans="1:3" x14ac:dyDescent="0.25">
      <c r="A7363" s="1">
        <v>43772.708333333336</v>
      </c>
      <c r="B7363">
        <v>12.2</v>
      </c>
      <c r="C7363">
        <v>0</v>
      </c>
    </row>
    <row r="7364" spans="1:3" x14ac:dyDescent="0.25">
      <c r="A7364" s="1">
        <v>43772.75</v>
      </c>
      <c r="B7364">
        <v>12.2</v>
      </c>
      <c r="C7364">
        <v>0</v>
      </c>
    </row>
    <row r="7365" spans="1:3" x14ac:dyDescent="0.25">
      <c r="A7365" s="1">
        <v>43772.791666666664</v>
      </c>
      <c r="B7365">
        <v>12</v>
      </c>
      <c r="C7365">
        <v>0</v>
      </c>
    </row>
    <row r="7366" spans="1:3" x14ac:dyDescent="0.25">
      <c r="A7366" s="1">
        <v>43772.833333333336</v>
      </c>
      <c r="B7366">
        <v>12.1</v>
      </c>
      <c r="C7366">
        <v>0</v>
      </c>
    </row>
    <row r="7367" spans="1:3" x14ac:dyDescent="0.25">
      <c r="A7367" s="1">
        <v>43772.875</v>
      </c>
      <c r="B7367">
        <v>12.6</v>
      </c>
      <c r="C7367">
        <v>0</v>
      </c>
    </row>
    <row r="7368" spans="1:3" x14ac:dyDescent="0.25">
      <c r="A7368" s="1">
        <v>43772.916666666664</v>
      </c>
      <c r="B7368">
        <v>12.7</v>
      </c>
      <c r="C7368">
        <v>0</v>
      </c>
    </row>
    <row r="7369" spans="1:3" x14ac:dyDescent="0.25">
      <c r="A7369" s="1">
        <v>43772.958333333336</v>
      </c>
      <c r="B7369">
        <v>13</v>
      </c>
      <c r="C7369">
        <v>0</v>
      </c>
    </row>
    <row r="7370" spans="1:3" x14ac:dyDescent="0.25">
      <c r="A7370" s="1">
        <v>43773</v>
      </c>
      <c r="B7370">
        <v>13.1</v>
      </c>
      <c r="C7370">
        <v>0.1</v>
      </c>
    </row>
    <row r="7371" spans="1:3" x14ac:dyDescent="0.25">
      <c r="A7371" s="1">
        <v>43773.041666666664</v>
      </c>
      <c r="B7371">
        <v>12</v>
      </c>
      <c r="C7371">
        <v>0.6</v>
      </c>
    </row>
    <row r="7372" spans="1:3" x14ac:dyDescent="0.25">
      <c r="A7372" s="1">
        <v>43773.083333333336</v>
      </c>
      <c r="B7372">
        <v>11.5</v>
      </c>
      <c r="C7372">
        <v>0.1</v>
      </c>
    </row>
    <row r="7373" spans="1:3" x14ac:dyDescent="0.25">
      <c r="A7373" s="1">
        <v>43773.125</v>
      </c>
      <c r="B7373">
        <v>11.4</v>
      </c>
      <c r="C7373">
        <v>0.2</v>
      </c>
    </row>
    <row r="7374" spans="1:3" x14ac:dyDescent="0.25">
      <c r="A7374" s="1">
        <v>43773.166666666664</v>
      </c>
      <c r="B7374">
        <v>10.5</v>
      </c>
      <c r="C7374">
        <v>0.2</v>
      </c>
    </row>
    <row r="7375" spans="1:3" x14ac:dyDescent="0.25">
      <c r="A7375" s="1">
        <v>43773.208333333336</v>
      </c>
      <c r="B7375">
        <v>10.4</v>
      </c>
      <c r="C7375">
        <v>0.6</v>
      </c>
    </row>
    <row r="7376" spans="1:3" x14ac:dyDescent="0.25">
      <c r="A7376" s="1">
        <v>43773.25</v>
      </c>
      <c r="B7376">
        <v>10.3</v>
      </c>
      <c r="C7376">
        <v>0.3</v>
      </c>
    </row>
    <row r="7377" spans="1:3" x14ac:dyDescent="0.25">
      <c r="A7377" s="1">
        <v>43773.291666666664</v>
      </c>
      <c r="B7377">
        <v>10.199999999999999</v>
      </c>
      <c r="C7377">
        <v>0</v>
      </c>
    </row>
    <row r="7378" spans="1:3" x14ac:dyDescent="0.25">
      <c r="A7378" s="1">
        <v>43773.333333333336</v>
      </c>
      <c r="B7378">
        <v>9.4</v>
      </c>
      <c r="C7378">
        <v>0.4</v>
      </c>
    </row>
    <row r="7379" spans="1:3" x14ac:dyDescent="0.25">
      <c r="A7379" s="1">
        <v>43773.375</v>
      </c>
      <c r="B7379">
        <v>8.4</v>
      </c>
      <c r="C7379">
        <v>0.7</v>
      </c>
    </row>
    <row r="7380" spans="1:3" x14ac:dyDescent="0.25">
      <c r="A7380" s="1">
        <v>43773.416666666664</v>
      </c>
      <c r="B7380">
        <v>7.8</v>
      </c>
      <c r="C7380">
        <v>1.3</v>
      </c>
    </row>
    <row r="7381" spans="1:3" x14ac:dyDescent="0.25">
      <c r="A7381" s="1">
        <v>43773.458333333336</v>
      </c>
      <c r="B7381">
        <v>7.6</v>
      </c>
      <c r="C7381">
        <v>0.3</v>
      </c>
    </row>
    <row r="7382" spans="1:3" x14ac:dyDescent="0.25">
      <c r="A7382" s="1">
        <v>43773.5</v>
      </c>
      <c r="B7382">
        <v>7.3</v>
      </c>
      <c r="C7382">
        <v>0.2</v>
      </c>
    </row>
    <row r="7383" spans="1:3" x14ac:dyDescent="0.25">
      <c r="A7383" s="1">
        <v>43773.541666666664</v>
      </c>
      <c r="B7383">
        <v>7.2</v>
      </c>
      <c r="C7383">
        <v>0.4</v>
      </c>
    </row>
    <row r="7384" spans="1:3" x14ac:dyDescent="0.25">
      <c r="A7384" s="1">
        <v>43773.583333333336</v>
      </c>
      <c r="B7384">
        <v>7.3</v>
      </c>
      <c r="C7384">
        <v>0</v>
      </c>
    </row>
    <row r="7385" spans="1:3" x14ac:dyDescent="0.25">
      <c r="A7385" s="1">
        <v>43773.625</v>
      </c>
      <c r="B7385">
        <v>7.2</v>
      </c>
      <c r="C7385">
        <v>0</v>
      </c>
    </row>
    <row r="7386" spans="1:3" x14ac:dyDescent="0.25">
      <c r="A7386" s="1">
        <v>43773.666666666664</v>
      </c>
      <c r="B7386">
        <v>7.1</v>
      </c>
      <c r="C7386">
        <v>0</v>
      </c>
    </row>
    <row r="7387" spans="1:3" x14ac:dyDescent="0.25">
      <c r="A7387" s="1">
        <v>43773.708333333336</v>
      </c>
      <c r="B7387">
        <v>6.5</v>
      </c>
      <c r="C7387">
        <v>0</v>
      </c>
    </row>
    <row r="7388" spans="1:3" x14ac:dyDescent="0.25">
      <c r="A7388" s="1">
        <v>43773.75</v>
      </c>
      <c r="B7388">
        <v>6</v>
      </c>
      <c r="C7388">
        <v>0</v>
      </c>
    </row>
    <row r="7389" spans="1:3" x14ac:dyDescent="0.25">
      <c r="A7389" s="1">
        <v>43773.791666666664</v>
      </c>
      <c r="B7389">
        <v>5.9</v>
      </c>
      <c r="C7389">
        <v>0</v>
      </c>
    </row>
    <row r="7390" spans="1:3" x14ac:dyDescent="0.25">
      <c r="A7390" s="1">
        <v>43773.833333333336</v>
      </c>
      <c r="B7390">
        <v>6.2</v>
      </c>
      <c r="C7390">
        <v>0</v>
      </c>
    </row>
    <row r="7391" spans="1:3" x14ac:dyDescent="0.25">
      <c r="A7391" s="1">
        <v>43773.875</v>
      </c>
      <c r="B7391">
        <v>6.4</v>
      </c>
      <c r="C7391">
        <v>0</v>
      </c>
    </row>
    <row r="7392" spans="1:3" x14ac:dyDescent="0.25">
      <c r="A7392" s="1">
        <v>43773.916666666664</v>
      </c>
      <c r="B7392">
        <v>6.3</v>
      </c>
      <c r="C7392">
        <v>0</v>
      </c>
    </row>
    <row r="7393" spans="1:3" x14ac:dyDescent="0.25">
      <c r="A7393" s="1">
        <v>43773.958333333336</v>
      </c>
      <c r="B7393">
        <v>6.6</v>
      </c>
      <c r="C7393">
        <v>0</v>
      </c>
    </row>
    <row r="7394" spans="1:3" x14ac:dyDescent="0.25">
      <c r="A7394" s="1">
        <v>43774</v>
      </c>
      <c r="B7394">
        <v>6.6</v>
      </c>
      <c r="C7394">
        <v>0</v>
      </c>
    </row>
    <row r="7395" spans="1:3" x14ac:dyDescent="0.25">
      <c r="A7395" s="1">
        <v>43774.041666666664</v>
      </c>
      <c r="B7395">
        <v>6.5</v>
      </c>
      <c r="C7395">
        <v>0</v>
      </c>
    </row>
    <row r="7396" spans="1:3" x14ac:dyDescent="0.25">
      <c r="A7396" s="1">
        <v>43774.083333333336</v>
      </c>
      <c r="B7396">
        <v>6.4</v>
      </c>
      <c r="C7396">
        <v>0</v>
      </c>
    </row>
    <row r="7397" spans="1:3" x14ac:dyDescent="0.25">
      <c r="A7397" s="1">
        <v>43774.125</v>
      </c>
      <c r="B7397">
        <v>6.1</v>
      </c>
      <c r="C7397">
        <v>0</v>
      </c>
    </row>
    <row r="7398" spans="1:3" x14ac:dyDescent="0.25">
      <c r="A7398" s="1">
        <v>43774.166666666664</v>
      </c>
      <c r="B7398">
        <v>5.9</v>
      </c>
      <c r="C7398">
        <v>0</v>
      </c>
    </row>
    <row r="7399" spans="1:3" x14ac:dyDescent="0.25">
      <c r="A7399" s="1">
        <v>43774.208333333336</v>
      </c>
      <c r="B7399">
        <v>6</v>
      </c>
      <c r="C7399">
        <v>0</v>
      </c>
    </row>
    <row r="7400" spans="1:3" x14ac:dyDescent="0.25">
      <c r="A7400" s="1">
        <v>43774.25</v>
      </c>
      <c r="B7400">
        <v>5.6</v>
      </c>
      <c r="C7400">
        <v>0</v>
      </c>
    </row>
    <row r="7401" spans="1:3" x14ac:dyDescent="0.25">
      <c r="A7401" s="1">
        <v>43774.291666666664</v>
      </c>
      <c r="B7401">
        <v>5.8</v>
      </c>
      <c r="C7401">
        <v>0</v>
      </c>
    </row>
    <row r="7402" spans="1:3" x14ac:dyDescent="0.25">
      <c r="A7402" s="1">
        <v>43774.333333333336</v>
      </c>
      <c r="B7402">
        <v>5.9</v>
      </c>
      <c r="C7402">
        <v>0</v>
      </c>
    </row>
    <row r="7403" spans="1:3" x14ac:dyDescent="0.25">
      <c r="A7403" s="1">
        <v>43774.375</v>
      </c>
      <c r="B7403">
        <v>6.1</v>
      </c>
      <c r="C7403">
        <v>0.3</v>
      </c>
    </row>
    <row r="7404" spans="1:3" x14ac:dyDescent="0.25">
      <c r="A7404" s="1">
        <v>43774.416666666664</v>
      </c>
      <c r="B7404">
        <v>7.5</v>
      </c>
      <c r="C7404">
        <v>0</v>
      </c>
    </row>
    <row r="7405" spans="1:3" x14ac:dyDescent="0.25">
      <c r="A7405" s="1">
        <v>43774.458333333336</v>
      </c>
      <c r="B7405">
        <v>7.3</v>
      </c>
      <c r="C7405">
        <v>0.9</v>
      </c>
    </row>
    <row r="7406" spans="1:3" x14ac:dyDescent="0.25">
      <c r="A7406" s="1">
        <v>43774.5</v>
      </c>
      <c r="B7406">
        <v>6.5</v>
      </c>
      <c r="C7406">
        <v>2</v>
      </c>
    </row>
    <row r="7407" spans="1:3" x14ac:dyDescent="0.25">
      <c r="A7407" s="1">
        <v>43774.541666666664</v>
      </c>
      <c r="B7407">
        <v>6.8</v>
      </c>
      <c r="C7407">
        <v>0.4</v>
      </c>
    </row>
    <row r="7408" spans="1:3" x14ac:dyDescent="0.25">
      <c r="A7408" s="1">
        <v>43774.583333333336</v>
      </c>
      <c r="B7408">
        <v>6.8</v>
      </c>
      <c r="C7408">
        <v>0.2</v>
      </c>
    </row>
    <row r="7409" spans="1:3" x14ac:dyDescent="0.25">
      <c r="A7409" s="1">
        <v>43774.625</v>
      </c>
      <c r="B7409">
        <v>6.3</v>
      </c>
      <c r="C7409">
        <v>0.2</v>
      </c>
    </row>
    <row r="7410" spans="1:3" x14ac:dyDescent="0.25">
      <c r="A7410" s="1">
        <v>43774.666666666664</v>
      </c>
      <c r="B7410">
        <v>5.9</v>
      </c>
      <c r="C7410">
        <v>0.8</v>
      </c>
    </row>
    <row r="7411" spans="1:3" x14ac:dyDescent="0.25">
      <c r="A7411" s="1">
        <v>43774.708333333336</v>
      </c>
      <c r="B7411">
        <v>5.6</v>
      </c>
      <c r="C7411">
        <v>0.9</v>
      </c>
    </row>
    <row r="7412" spans="1:3" x14ac:dyDescent="0.25">
      <c r="A7412" s="1">
        <v>43774.75</v>
      </c>
      <c r="B7412">
        <v>5.4</v>
      </c>
      <c r="C7412">
        <v>0.1</v>
      </c>
    </row>
    <row r="7413" spans="1:3" x14ac:dyDescent="0.25">
      <c r="A7413" s="1">
        <v>43774.791666666664</v>
      </c>
      <c r="B7413">
        <v>5.3</v>
      </c>
      <c r="C7413">
        <v>0.3</v>
      </c>
    </row>
    <row r="7414" spans="1:3" x14ac:dyDescent="0.25">
      <c r="A7414" s="1">
        <v>43774.833333333336</v>
      </c>
      <c r="B7414">
        <v>5.2</v>
      </c>
      <c r="C7414">
        <v>0</v>
      </c>
    </row>
    <row r="7415" spans="1:3" x14ac:dyDescent="0.25">
      <c r="A7415" s="1">
        <v>43774.875</v>
      </c>
      <c r="B7415">
        <v>5.3</v>
      </c>
      <c r="C7415">
        <v>0.6</v>
      </c>
    </row>
    <row r="7416" spans="1:3" x14ac:dyDescent="0.25">
      <c r="A7416" s="1">
        <v>43774.916666666664</v>
      </c>
      <c r="B7416">
        <v>5.2</v>
      </c>
      <c r="C7416">
        <v>0.4</v>
      </c>
    </row>
    <row r="7417" spans="1:3" x14ac:dyDescent="0.25">
      <c r="A7417" s="1">
        <v>43774.958333333336</v>
      </c>
      <c r="B7417">
        <v>5.0999999999999996</v>
      </c>
      <c r="C7417">
        <v>0</v>
      </c>
    </row>
    <row r="7418" spans="1:3" x14ac:dyDescent="0.25">
      <c r="A7418" s="1">
        <v>43775</v>
      </c>
      <c r="B7418">
        <v>5.2</v>
      </c>
      <c r="C7418">
        <v>0</v>
      </c>
    </row>
    <row r="7419" spans="1:3" x14ac:dyDescent="0.25">
      <c r="A7419" s="1">
        <v>43775.041666666664</v>
      </c>
      <c r="B7419">
        <v>4.9000000000000004</v>
      </c>
      <c r="C7419">
        <v>0</v>
      </c>
    </row>
    <row r="7420" spans="1:3" x14ac:dyDescent="0.25">
      <c r="A7420" s="1">
        <v>43775.083333333336</v>
      </c>
      <c r="B7420">
        <v>4.3</v>
      </c>
      <c r="C7420">
        <v>0</v>
      </c>
    </row>
    <row r="7421" spans="1:3" x14ac:dyDescent="0.25">
      <c r="A7421" s="1">
        <v>43775.125</v>
      </c>
      <c r="B7421">
        <v>4</v>
      </c>
      <c r="C7421">
        <v>0</v>
      </c>
    </row>
    <row r="7422" spans="1:3" x14ac:dyDescent="0.25">
      <c r="A7422" s="1">
        <v>43775.166666666664</v>
      </c>
      <c r="B7422">
        <v>4</v>
      </c>
      <c r="C7422">
        <v>0</v>
      </c>
    </row>
    <row r="7423" spans="1:3" x14ac:dyDescent="0.25">
      <c r="A7423" s="1">
        <v>43775.208333333336</v>
      </c>
      <c r="B7423">
        <v>3.9</v>
      </c>
      <c r="C7423">
        <v>0</v>
      </c>
    </row>
    <row r="7424" spans="1:3" x14ac:dyDescent="0.25">
      <c r="A7424" s="1">
        <v>43775.25</v>
      </c>
      <c r="B7424">
        <v>3.9</v>
      </c>
      <c r="C7424">
        <v>0</v>
      </c>
    </row>
    <row r="7425" spans="1:3" x14ac:dyDescent="0.25">
      <c r="A7425" s="1">
        <v>43775.291666666664</v>
      </c>
      <c r="B7425">
        <v>3.9</v>
      </c>
      <c r="C7425">
        <v>0</v>
      </c>
    </row>
    <row r="7426" spans="1:3" x14ac:dyDescent="0.25">
      <c r="A7426" s="1">
        <v>43775.333333333336</v>
      </c>
      <c r="B7426">
        <v>4</v>
      </c>
      <c r="C7426">
        <v>0</v>
      </c>
    </row>
    <row r="7427" spans="1:3" x14ac:dyDescent="0.25">
      <c r="A7427" s="1">
        <v>43775.375</v>
      </c>
      <c r="B7427">
        <v>4.8</v>
      </c>
      <c r="C7427">
        <v>0</v>
      </c>
    </row>
    <row r="7428" spans="1:3" x14ac:dyDescent="0.25">
      <c r="A7428" s="1">
        <v>43775.416666666664</v>
      </c>
      <c r="B7428">
        <v>5.4</v>
      </c>
      <c r="C7428">
        <v>0</v>
      </c>
    </row>
    <row r="7429" spans="1:3" x14ac:dyDescent="0.25">
      <c r="A7429" s="1">
        <v>43775.458333333336</v>
      </c>
      <c r="B7429">
        <v>6.2</v>
      </c>
      <c r="C7429">
        <v>3</v>
      </c>
    </row>
    <row r="7430" spans="1:3" x14ac:dyDescent="0.25">
      <c r="A7430" s="1">
        <v>43775.5</v>
      </c>
      <c r="B7430">
        <v>6.6</v>
      </c>
      <c r="C7430">
        <v>0</v>
      </c>
    </row>
    <row r="7431" spans="1:3" x14ac:dyDescent="0.25">
      <c r="A7431" s="1">
        <v>43775.541666666664</v>
      </c>
      <c r="B7431">
        <v>7.2</v>
      </c>
      <c r="C7431">
        <v>0</v>
      </c>
    </row>
    <row r="7432" spans="1:3" x14ac:dyDescent="0.25">
      <c r="A7432" s="1">
        <v>43775.583333333336</v>
      </c>
      <c r="B7432">
        <v>7.3</v>
      </c>
      <c r="C7432">
        <v>0</v>
      </c>
    </row>
    <row r="7433" spans="1:3" x14ac:dyDescent="0.25">
      <c r="A7433" s="1">
        <v>43775.625</v>
      </c>
      <c r="B7433">
        <v>6.6</v>
      </c>
      <c r="C7433">
        <v>0</v>
      </c>
    </row>
    <row r="7434" spans="1:3" x14ac:dyDescent="0.25">
      <c r="A7434" s="1">
        <v>43775.666666666664</v>
      </c>
      <c r="B7434">
        <v>5.3</v>
      </c>
      <c r="C7434">
        <v>0</v>
      </c>
    </row>
    <row r="7435" spans="1:3" x14ac:dyDescent="0.25">
      <c r="A7435" s="1">
        <v>43775.708333333336</v>
      </c>
      <c r="B7435">
        <v>4.7</v>
      </c>
      <c r="C7435">
        <v>0</v>
      </c>
    </row>
    <row r="7436" spans="1:3" x14ac:dyDescent="0.25">
      <c r="A7436" s="1">
        <v>43775.75</v>
      </c>
      <c r="B7436">
        <v>4.5</v>
      </c>
      <c r="C7436">
        <v>0</v>
      </c>
    </row>
    <row r="7437" spans="1:3" x14ac:dyDescent="0.25">
      <c r="A7437" s="1">
        <v>43775.791666666664</v>
      </c>
      <c r="B7437">
        <v>4.3</v>
      </c>
      <c r="C7437">
        <v>0</v>
      </c>
    </row>
    <row r="7438" spans="1:3" x14ac:dyDescent="0.25">
      <c r="A7438" s="1">
        <v>43775.833333333336</v>
      </c>
      <c r="B7438">
        <v>4.0999999999999996</v>
      </c>
      <c r="C7438">
        <v>0</v>
      </c>
    </row>
    <row r="7439" spans="1:3" x14ac:dyDescent="0.25">
      <c r="A7439" s="1">
        <v>43775.875</v>
      </c>
      <c r="B7439">
        <v>4</v>
      </c>
      <c r="C7439">
        <v>0</v>
      </c>
    </row>
    <row r="7440" spans="1:3" x14ac:dyDescent="0.25">
      <c r="A7440" s="1">
        <v>43775.916666666664</v>
      </c>
      <c r="B7440">
        <v>4</v>
      </c>
      <c r="C7440">
        <v>0</v>
      </c>
    </row>
    <row r="7441" spans="1:3" x14ac:dyDescent="0.25">
      <c r="A7441" s="1">
        <v>43775.958333333336</v>
      </c>
      <c r="B7441">
        <v>4.5999999999999996</v>
      </c>
      <c r="C7441">
        <v>0</v>
      </c>
    </row>
    <row r="7442" spans="1:3" x14ac:dyDescent="0.25">
      <c r="A7442" s="1">
        <v>43776</v>
      </c>
      <c r="B7442">
        <v>4.9000000000000004</v>
      </c>
      <c r="C7442">
        <v>0</v>
      </c>
    </row>
    <row r="7443" spans="1:3" x14ac:dyDescent="0.25">
      <c r="A7443" s="1">
        <v>43776.041666666664</v>
      </c>
      <c r="B7443">
        <v>5</v>
      </c>
      <c r="C7443">
        <v>0</v>
      </c>
    </row>
    <row r="7444" spans="1:3" x14ac:dyDescent="0.25">
      <c r="A7444" s="1">
        <v>43776.083333333336</v>
      </c>
      <c r="B7444">
        <v>5.2</v>
      </c>
      <c r="C7444">
        <v>0</v>
      </c>
    </row>
    <row r="7445" spans="1:3" x14ac:dyDescent="0.25">
      <c r="A7445" s="1">
        <v>43776.125</v>
      </c>
      <c r="B7445">
        <v>5.3</v>
      </c>
      <c r="C7445">
        <v>0</v>
      </c>
    </row>
    <row r="7446" spans="1:3" x14ac:dyDescent="0.25">
      <c r="A7446" s="1">
        <v>43776.166666666664</v>
      </c>
      <c r="B7446">
        <v>5.4</v>
      </c>
      <c r="C7446">
        <v>0</v>
      </c>
    </row>
    <row r="7447" spans="1:3" x14ac:dyDescent="0.25">
      <c r="A7447" s="1">
        <v>43776.208333333336</v>
      </c>
      <c r="B7447">
        <v>5.0999999999999996</v>
      </c>
      <c r="C7447">
        <v>0</v>
      </c>
    </row>
    <row r="7448" spans="1:3" x14ac:dyDescent="0.25">
      <c r="A7448" s="1">
        <v>43776.25</v>
      </c>
      <c r="B7448">
        <v>5.2</v>
      </c>
      <c r="C7448">
        <v>0</v>
      </c>
    </row>
    <row r="7449" spans="1:3" x14ac:dyDescent="0.25">
      <c r="A7449" s="1">
        <v>43776.291666666664</v>
      </c>
      <c r="B7449">
        <v>5.0999999999999996</v>
      </c>
      <c r="C7449">
        <v>0</v>
      </c>
    </row>
    <row r="7450" spans="1:3" x14ac:dyDescent="0.25">
      <c r="A7450" s="1">
        <v>43776.333333333336</v>
      </c>
      <c r="B7450">
        <v>5.4</v>
      </c>
      <c r="C7450">
        <v>0</v>
      </c>
    </row>
    <row r="7451" spans="1:3" x14ac:dyDescent="0.25">
      <c r="A7451" s="1">
        <v>43776.375</v>
      </c>
      <c r="B7451">
        <v>5.7</v>
      </c>
      <c r="C7451">
        <v>0</v>
      </c>
    </row>
    <row r="7452" spans="1:3" x14ac:dyDescent="0.25">
      <c r="A7452" s="1">
        <v>43776.416666666664</v>
      </c>
      <c r="B7452">
        <v>5.9</v>
      </c>
      <c r="C7452">
        <v>0</v>
      </c>
    </row>
    <row r="7453" spans="1:3" x14ac:dyDescent="0.25">
      <c r="A7453" s="1">
        <v>43776.458333333336</v>
      </c>
      <c r="B7453">
        <v>5.8</v>
      </c>
      <c r="C7453">
        <v>0</v>
      </c>
    </row>
    <row r="7454" spans="1:3" x14ac:dyDescent="0.25">
      <c r="A7454" s="1">
        <v>43776.5</v>
      </c>
      <c r="B7454">
        <v>5.6</v>
      </c>
      <c r="C7454">
        <v>0</v>
      </c>
    </row>
    <row r="7455" spans="1:3" x14ac:dyDescent="0.25">
      <c r="A7455" s="1">
        <v>43776.541666666664</v>
      </c>
      <c r="B7455">
        <v>5.7</v>
      </c>
      <c r="C7455">
        <v>0.4</v>
      </c>
    </row>
    <row r="7456" spans="1:3" x14ac:dyDescent="0.25">
      <c r="A7456" s="1">
        <v>43776.583333333336</v>
      </c>
      <c r="B7456">
        <v>5.5</v>
      </c>
      <c r="C7456">
        <v>0</v>
      </c>
    </row>
    <row r="7457" spans="1:3" x14ac:dyDescent="0.25">
      <c r="A7457" s="1">
        <v>43776.625</v>
      </c>
      <c r="B7457">
        <v>5.3</v>
      </c>
      <c r="C7457">
        <v>0</v>
      </c>
    </row>
    <row r="7458" spans="1:3" x14ac:dyDescent="0.25">
      <c r="A7458" s="1">
        <v>43776.666666666664</v>
      </c>
      <c r="B7458">
        <v>5.0999999999999996</v>
      </c>
      <c r="C7458">
        <v>0</v>
      </c>
    </row>
    <row r="7459" spans="1:3" x14ac:dyDescent="0.25">
      <c r="A7459" s="1">
        <v>43776.708333333336</v>
      </c>
      <c r="B7459">
        <v>5.3</v>
      </c>
      <c r="C7459">
        <v>0</v>
      </c>
    </row>
    <row r="7460" spans="1:3" x14ac:dyDescent="0.25">
      <c r="A7460" s="1">
        <v>43776.75</v>
      </c>
      <c r="B7460">
        <v>5.2</v>
      </c>
      <c r="C7460">
        <v>0</v>
      </c>
    </row>
    <row r="7461" spans="1:3" x14ac:dyDescent="0.25">
      <c r="A7461" s="1">
        <v>43776.791666666664</v>
      </c>
      <c r="B7461">
        <v>5.3</v>
      </c>
      <c r="C7461">
        <v>0</v>
      </c>
    </row>
    <row r="7462" spans="1:3" x14ac:dyDescent="0.25">
      <c r="A7462" s="1">
        <v>43776.833333333336</v>
      </c>
      <c r="B7462">
        <v>5.3</v>
      </c>
      <c r="C7462">
        <v>0</v>
      </c>
    </row>
    <row r="7463" spans="1:3" x14ac:dyDescent="0.25">
      <c r="A7463" s="1">
        <v>43776.875</v>
      </c>
      <c r="B7463">
        <v>5.2</v>
      </c>
      <c r="C7463">
        <v>0</v>
      </c>
    </row>
    <row r="7464" spans="1:3" x14ac:dyDescent="0.25">
      <c r="A7464" s="1">
        <v>43776.916666666664</v>
      </c>
      <c r="B7464">
        <v>4.9000000000000004</v>
      </c>
      <c r="C7464">
        <v>0</v>
      </c>
    </row>
    <row r="7465" spans="1:3" x14ac:dyDescent="0.25">
      <c r="A7465" s="1">
        <v>43776.958333333336</v>
      </c>
      <c r="B7465">
        <v>4.9000000000000004</v>
      </c>
      <c r="C7465">
        <v>0</v>
      </c>
    </row>
    <row r="7466" spans="1:3" x14ac:dyDescent="0.25">
      <c r="A7466" s="1">
        <v>43777</v>
      </c>
      <c r="B7466">
        <v>4.7</v>
      </c>
      <c r="C7466">
        <v>0</v>
      </c>
    </row>
    <row r="7467" spans="1:3" x14ac:dyDescent="0.25">
      <c r="A7467" s="1">
        <v>43777.041666666664</v>
      </c>
      <c r="B7467">
        <v>5.0999999999999996</v>
      </c>
      <c r="C7467">
        <v>0</v>
      </c>
    </row>
    <row r="7468" spans="1:3" x14ac:dyDescent="0.25">
      <c r="A7468" s="1">
        <v>43777.083333333336</v>
      </c>
      <c r="B7468">
        <v>5.9</v>
      </c>
      <c r="C7468">
        <v>0</v>
      </c>
    </row>
    <row r="7469" spans="1:3" x14ac:dyDescent="0.25">
      <c r="A7469" s="1">
        <v>43777.125</v>
      </c>
      <c r="B7469">
        <v>6.1</v>
      </c>
      <c r="C7469">
        <v>0</v>
      </c>
    </row>
    <row r="7470" spans="1:3" x14ac:dyDescent="0.25">
      <c r="A7470" s="1">
        <v>43777.166666666664</v>
      </c>
      <c r="B7470">
        <v>5.9</v>
      </c>
      <c r="C7470">
        <v>0</v>
      </c>
    </row>
    <row r="7471" spans="1:3" x14ac:dyDescent="0.25">
      <c r="A7471" s="1">
        <v>43777.208333333336</v>
      </c>
      <c r="B7471">
        <v>6.1</v>
      </c>
      <c r="C7471">
        <v>0</v>
      </c>
    </row>
    <row r="7472" spans="1:3" x14ac:dyDescent="0.25">
      <c r="A7472" s="1">
        <v>43777.25</v>
      </c>
      <c r="B7472">
        <v>5.4</v>
      </c>
      <c r="C7472">
        <v>0</v>
      </c>
    </row>
    <row r="7473" spans="1:3" x14ac:dyDescent="0.25">
      <c r="A7473" s="1">
        <v>43777.291666666664</v>
      </c>
      <c r="B7473">
        <v>5.8</v>
      </c>
      <c r="C7473">
        <v>0</v>
      </c>
    </row>
    <row r="7474" spans="1:3" x14ac:dyDescent="0.25">
      <c r="A7474" s="1">
        <v>43777.333333333336</v>
      </c>
      <c r="B7474">
        <v>7</v>
      </c>
      <c r="C7474">
        <v>0</v>
      </c>
    </row>
    <row r="7475" spans="1:3" x14ac:dyDescent="0.25">
      <c r="A7475" s="1">
        <v>43777.375</v>
      </c>
      <c r="B7475">
        <v>8</v>
      </c>
      <c r="C7475">
        <v>0</v>
      </c>
    </row>
    <row r="7476" spans="1:3" x14ac:dyDescent="0.25">
      <c r="A7476" s="1">
        <v>43777.416666666664</v>
      </c>
      <c r="B7476">
        <v>8.6</v>
      </c>
      <c r="C7476">
        <v>0</v>
      </c>
    </row>
    <row r="7477" spans="1:3" x14ac:dyDescent="0.25">
      <c r="A7477" s="1">
        <v>43777.458333333336</v>
      </c>
      <c r="B7477">
        <v>9.3000000000000007</v>
      </c>
      <c r="C7477">
        <v>0</v>
      </c>
    </row>
    <row r="7478" spans="1:3" x14ac:dyDescent="0.25">
      <c r="A7478" s="1">
        <v>43777.5</v>
      </c>
      <c r="B7478">
        <v>9.9</v>
      </c>
      <c r="C7478">
        <v>0</v>
      </c>
    </row>
    <row r="7479" spans="1:3" x14ac:dyDescent="0.25">
      <c r="A7479" s="1">
        <v>43777.541666666664</v>
      </c>
      <c r="B7479">
        <v>10.1</v>
      </c>
      <c r="C7479">
        <v>0</v>
      </c>
    </row>
    <row r="7480" spans="1:3" x14ac:dyDescent="0.25">
      <c r="A7480" s="1">
        <v>43777.583333333336</v>
      </c>
      <c r="B7480">
        <v>9.5</v>
      </c>
      <c r="C7480">
        <v>0</v>
      </c>
    </row>
    <row r="7481" spans="1:3" x14ac:dyDescent="0.25">
      <c r="A7481" s="1">
        <v>43777.625</v>
      </c>
      <c r="B7481">
        <v>8.4</v>
      </c>
      <c r="C7481">
        <v>0</v>
      </c>
    </row>
    <row r="7482" spans="1:3" x14ac:dyDescent="0.25">
      <c r="A7482" s="1">
        <v>43777.666666666664</v>
      </c>
      <c r="B7482">
        <v>7.6</v>
      </c>
      <c r="C7482">
        <v>0</v>
      </c>
    </row>
    <row r="7483" spans="1:3" x14ac:dyDescent="0.25">
      <c r="A7483" s="1">
        <v>43777.708333333336</v>
      </c>
      <c r="B7483">
        <v>7</v>
      </c>
      <c r="C7483">
        <v>0</v>
      </c>
    </row>
    <row r="7484" spans="1:3" x14ac:dyDescent="0.25">
      <c r="A7484" s="1">
        <v>43777.75</v>
      </c>
      <c r="B7484">
        <v>7.8</v>
      </c>
      <c r="C7484">
        <v>0</v>
      </c>
    </row>
    <row r="7485" spans="1:3" x14ac:dyDescent="0.25">
      <c r="A7485" s="1">
        <v>43777.791666666664</v>
      </c>
      <c r="B7485">
        <v>7.6</v>
      </c>
      <c r="C7485">
        <v>0</v>
      </c>
    </row>
    <row r="7486" spans="1:3" x14ac:dyDescent="0.25">
      <c r="A7486" s="1">
        <v>43777.833333333336</v>
      </c>
      <c r="B7486">
        <v>7.3</v>
      </c>
      <c r="C7486">
        <v>0</v>
      </c>
    </row>
    <row r="7487" spans="1:3" x14ac:dyDescent="0.25">
      <c r="A7487" s="1">
        <v>43777.875</v>
      </c>
      <c r="B7487">
        <v>7.6</v>
      </c>
      <c r="C7487">
        <v>0</v>
      </c>
    </row>
    <row r="7488" spans="1:3" x14ac:dyDescent="0.25">
      <c r="A7488" s="1">
        <v>43777.916666666664</v>
      </c>
      <c r="B7488">
        <v>6.6</v>
      </c>
      <c r="C7488">
        <v>0</v>
      </c>
    </row>
    <row r="7489" spans="1:3" x14ac:dyDescent="0.25">
      <c r="A7489" s="1">
        <v>43777.958333333336</v>
      </c>
      <c r="B7489">
        <v>6.1</v>
      </c>
      <c r="C7489">
        <v>0</v>
      </c>
    </row>
    <row r="7490" spans="1:3" x14ac:dyDescent="0.25">
      <c r="A7490" s="1">
        <v>43778</v>
      </c>
      <c r="B7490">
        <v>6.4</v>
      </c>
      <c r="C7490">
        <v>0</v>
      </c>
    </row>
    <row r="7491" spans="1:3" x14ac:dyDescent="0.25">
      <c r="A7491" s="1">
        <v>43778.041666666664</v>
      </c>
      <c r="B7491">
        <v>6.3</v>
      </c>
      <c r="C7491">
        <v>0</v>
      </c>
    </row>
    <row r="7492" spans="1:3" x14ac:dyDescent="0.25">
      <c r="A7492" s="1">
        <v>43778.083333333336</v>
      </c>
      <c r="B7492">
        <v>6.7</v>
      </c>
      <c r="C7492">
        <v>0</v>
      </c>
    </row>
    <row r="7493" spans="1:3" x14ac:dyDescent="0.25">
      <c r="A7493" s="1">
        <v>43778.125</v>
      </c>
      <c r="B7493">
        <v>6.4</v>
      </c>
      <c r="C7493">
        <v>0</v>
      </c>
    </row>
    <row r="7494" spans="1:3" x14ac:dyDescent="0.25">
      <c r="A7494" s="1">
        <v>43778.166666666664</v>
      </c>
      <c r="B7494">
        <v>7.5</v>
      </c>
      <c r="C7494">
        <v>0</v>
      </c>
    </row>
    <row r="7495" spans="1:3" x14ac:dyDescent="0.25">
      <c r="A7495" s="1">
        <v>43778.208333333336</v>
      </c>
      <c r="B7495">
        <v>8.3000000000000007</v>
      </c>
      <c r="C7495">
        <v>0</v>
      </c>
    </row>
    <row r="7496" spans="1:3" x14ac:dyDescent="0.25">
      <c r="A7496" s="1">
        <v>43778.25</v>
      </c>
      <c r="B7496">
        <v>7.9</v>
      </c>
      <c r="C7496">
        <v>0</v>
      </c>
    </row>
    <row r="7497" spans="1:3" x14ac:dyDescent="0.25">
      <c r="A7497" s="1">
        <v>43778.291666666664</v>
      </c>
      <c r="B7497">
        <v>6.6</v>
      </c>
      <c r="C7497">
        <v>0.8</v>
      </c>
    </row>
    <row r="7498" spans="1:3" x14ac:dyDescent="0.25">
      <c r="A7498" s="1">
        <v>43778.333333333336</v>
      </c>
      <c r="B7498">
        <v>6.6</v>
      </c>
      <c r="C7498">
        <v>0.1</v>
      </c>
    </row>
    <row r="7499" spans="1:3" x14ac:dyDescent="0.25">
      <c r="A7499" s="1">
        <v>43778.375</v>
      </c>
      <c r="B7499">
        <v>7.1</v>
      </c>
      <c r="C7499">
        <v>0</v>
      </c>
    </row>
    <row r="7500" spans="1:3" x14ac:dyDescent="0.25">
      <c r="A7500" s="1">
        <v>43778.416666666664</v>
      </c>
      <c r="B7500">
        <v>7.7</v>
      </c>
      <c r="C7500">
        <v>0</v>
      </c>
    </row>
    <row r="7501" spans="1:3" x14ac:dyDescent="0.25">
      <c r="A7501" s="1">
        <v>43778.458333333336</v>
      </c>
      <c r="B7501">
        <v>8.1</v>
      </c>
      <c r="C7501">
        <v>0</v>
      </c>
    </row>
    <row r="7502" spans="1:3" x14ac:dyDescent="0.25">
      <c r="A7502" s="1">
        <v>43778.5</v>
      </c>
      <c r="B7502">
        <v>8</v>
      </c>
      <c r="C7502">
        <v>0</v>
      </c>
    </row>
    <row r="7503" spans="1:3" x14ac:dyDescent="0.25">
      <c r="A7503" s="1">
        <v>43778.541666666664</v>
      </c>
      <c r="B7503">
        <v>8.4</v>
      </c>
      <c r="C7503">
        <v>0</v>
      </c>
    </row>
    <row r="7504" spans="1:3" x14ac:dyDescent="0.25">
      <c r="A7504" s="1">
        <v>43778.583333333336</v>
      </c>
      <c r="B7504">
        <v>8.1</v>
      </c>
      <c r="C7504">
        <v>0</v>
      </c>
    </row>
    <row r="7505" spans="1:3" x14ac:dyDescent="0.25">
      <c r="A7505" s="1">
        <v>43778.625</v>
      </c>
      <c r="B7505">
        <v>7.7</v>
      </c>
      <c r="C7505">
        <v>0</v>
      </c>
    </row>
    <row r="7506" spans="1:3" x14ac:dyDescent="0.25">
      <c r="A7506" s="1">
        <v>43778.666666666664</v>
      </c>
      <c r="B7506">
        <v>7.5</v>
      </c>
      <c r="C7506">
        <v>0</v>
      </c>
    </row>
    <row r="7507" spans="1:3" x14ac:dyDescent="0.25">
      <c r="A7507" s="1">
        <v>43778.708333333336</v>
      </c>
      <c r="B7507">
        <v>6.2</v>
      </c>
      <c r="C7507">
        <v>0</v>
      </c>
    </row>
    <row r="7508" spans="1:3" x14ac:dyDescent="0.25">
      <c r="A7508" s="1">
        <v>43778.75</v>
      </c>
      <c r="B7508">
        <v>5.4</v>
      </c>
      <c r="C7508">
        <v>0</v>
      </c>
    </row>
    <row r="7509" spans="1:3" x14ac:dyDescent="0.25">
      <c r="A7509" s="1">
        <v>43778.791666666664</v>
      </c>
      <c r="B7509">
        <v>4.8</v>
      </c>
      <c r="C7509">
        <v>0</v>
      </c>
    </row>
    <row r="7510" spans="1:3" x14ac:dyDescent="0.25">
      <c r="A7510" s="1">
        <v>43778.833333333336</v>
      </c>
      <c r="B7510">
        <v>4.4000000000000004</v>
      </c>
      <c r="C7510">
        <v>0</v>
      </c>
    </row>
    <row r="7511" spans="1:3" x14ac:dyDescent="0.25">
      <c r="A7511" s="1">
        <v>43778.875</v>
      </c>
      <c r="B7511">
        <v>3.9</v>
      </c>
      <c r="C7511">
        <v>0</v>
      </c>
    </row>
    <row r="7512" spans="1:3" x14ac:dyDescent="0.25">
      <c r="A7512" s="1">
        <v>43778.916666666664</v>
      </c>
      <c r="B7512">
        <v>3.4</v>
      </c>
      <c r="C7512">
        <v>0</v>
      </c>
    </row>
    <row r="7513" spans="1:3" x14ac:dyDescent="0.25">
      <c r="A7513" s="1">
        <v>43778.958333333336</v>
      </c>
      <c r="B7513">
        <v>3.3</v>
      </c>
      <c r="C7513">
        <v>0</v>
      </c>
    </row>
    <row r="7514" spans="1:3" x14ac:dyDescent="0.25">
      <c r="A7514" s="1">
        <v>43779</v>
      </c>
      <c r="B7514">
        <v>3.4</v>
      </c>
      <c r="C7514">
        <v>0</v>
      </c>
    </row>
    <row r="7515" spans="1:3" x14ac:dyDescent="0.25">
      <c r="A7515" s="1">
        <v>43779.041666666664</v>
      </c>
      <c r="B7515">
        <v>3.3</v>
      </c>
      <c r="C7515">
        <v>0</v>
      </c>
    </row>
    <row r="7516" spans="1:3" x14ac:dyDescent="0.25">
      <c r="A7516" s="1">
        <v>43779.083333333336</v>
      </c>
      <c r="B7516">
        <v>3.2</v>
      </c>
      <c r="C7516">
        <v>0</v>
      </c>
    </row>
    <row r="7517" spans="1:3" x14ac:dyDescent="0.25">
      <c r="A7517" s="1">
        <v>43779.125</v>
      </c>
      <c r="B7517">
        <v>3</v>
      </c>
      <c r="C7517">
        <v>0</v>
      </c>
    </row>
    <row r="7518" spans="1:3" x14ac:dyDescent="0.25">
      <c r="A7518" s="1">
        <v>43779.166666666664</v>
      </c>
      <c r="B7518">
        <v>2.7</v>
      </c>
      <c r="C7518">
        <v>0</v>
      </c>
    </row>
    <row r="7519" spans="1:3" x14ac:dyDescent="0.25">
      <c r="A7519" s="1">
        <v>43779.208333333336</v>
      </c>
      <c r="B7519">
        <v>2.5</v>
      </c>
      <c r="C7519">
        <v>0</v>
      </c>
    </row>
    <row r="7520" spans="1:3" x14ac:dyDescent="0.25">
      <c r="A7520" s="1">
        <v>43779.25</v>
      </c>
      <c r="B7520">
        <v>2.5</v>
      </c>
      <c r="C7520">
        <v>0</v>
      </c>
    </row>
    <row r="7521" spans="1:3" x14ac:dyDescent="0.25">
      <c r="A7521" s="1">
        <v>43779.291666666664</v>
      </c>
      <c r="B7521">
        <v>2.6</v>
      </c>
      <c r="C7521">
        <v>0</v>
      </c>
    </row>
    <row r="7522" spans="1:3" x14ac:dyDescent="0.25">
      <c r="A7522" s="1">
        <v>43779.333333333336</v>
      </c>
      <c r="B7522">
        <v>2.9</v>
      </c>
      <c r="C7522">
        <v>0</v>
      </c>
    </row>
    <row r="7523" spans="1:3" x14ac:dyDescent="0.25">
      <c r="A7523" s="1">
        <v>43779.375</v>
      </c>
      <c r="B7523">
        <v>2.9</v>
      </c>
      <c r="C7523">
        <v>0</v>
      </c>
    </row>
    <row r="7524" spans="1:3" x14ac:dyDescent="0.25">
      <c r="A7524" s="1">
        <v>43779.416666666664</v>
      </c>
      <c r="B7524">
        <v>3</v>
      </c>
      <c r="C7524">
        <v>0.5</v>
      </c>
    </row>
    <row r="7525" spans="1:3" x14ac:dyDescent="0.25">
      <c r="A7525" s="1">
        <v>43779.458333333336</v>
      </c>
      <c r="B7525">
        <v>2.8</v>
      </c>
      <c r="C7525">
        <v>0.4</v>
      </c>
    </row>
    <row r="7526" spans="1:3" x14ac:dyDescent="0.25">
      <c r="A7526" s="1">
        <v>43779.5</v>
      </c>
      <c r="B7526">
        <v>2.2000000000000002</v>
      </c>
      <c r="C7526">
        <v>0.7</v>
      </c>
    </row>
    <row r="7527" spans="1:3" x14ac:dyDescent="0.25">
      <c r="A7527" s="1">
        <v>43779.541666666664</v>
      </c>
      <c r="B7527">
        <v>1.5</v>
      </c>
      <c r="C7527">
        <v>0.6</v>
      </c>
    </row>
    <row r="7528" spans="1:3" x14ac:dyDescent="0.25">
      <c r="A7528" s="1">
        <v>43779.583333333336</v>
      </c>
      <c r="B7528">
        <v>0.8</v>
      </c>
      <c r="C7528">
        <v>1.3</v>
      </c>
    </row>
    <row r="7529" spans="1:3" x14ac:dyDescent="0.25">
      <c r="A7529" s="1">
        <v>43779.625</v>
      </c>
      <c r="B7529">
        <v>0.2</v>
      </c>
      <c r="C7529">
        <v>1.7</v>
      </c>
    </row>
    <row r="7530" spans="1:3" x14ac:dyDescent="0.25">
      <c r="A7530" s="1">
        <v>43779.666666666664</v>
      </c>
      <c r="B7530">
        <v>0.1</v>
      </c>
      <c r="C7530">
        <v>1.2</v>
      </c>
    </row>
    <row r="7531" spans="1:3" x14ac:dyDescent="0.25">
      <c r="A7531" s="1">
        <v>43779.708333333336</v>
      </c>
      <c r="B7531">
        <v>0.1</v>
      </c>
      <c r="C7531">
        <v>1.2</v>
      </c>
    </row>
    <row r="7532" spans="1:3" x14ac:dyDescent="0.25">
      <c r="A7532" s="1">
        <v>43779.75</v>
      </c>
      <c r="B7532">
        <v>-0.2</v>
      </c>
      <c r="C7532">
        <v>0.2</v>
      </c>
    </row>
    <row r="7533" spans="1:3" x14ac:dyDescent="0.25">
      <c r="A7533" s="1">
        <v>43779.791666666664</v>
      </c>
      <c r="B7533">
        <v>-0.2</v>
      </c>
      <c r="C7533">
        <v>0.2</v>
      </c>
    </row>
    <row r="7534" spans="1:3" x14ac:dyDescent="0.25">
      <c r="A7534" s="1">
        <v>43779.833333333336</v>
      </c>
      <c r="B7534">
        <v>-0.1</v>
      </c>
      <c r="C7534">
        <v>0.2</v>
      </c>
    </row>
    <row r="7535" spans="1:3" x14ac:dyDescent="0.25">
      <c r="A7535" s="1">
        <v>43779.875</v>
      </c>
      <c r="B7535">
        <v>-0.2</v>
      </c>
      <c r="C7535">
        <v>0.3</v>
      </c>
    </row>
    <row r="7536" spans="1:3" x14ac:dyDescent="0.25">
      <c r="A7536" s="1">
        <v>43779.916666666664</v>
      </c>
      <c r="B7536">
        <v>-0.2</v>
      </c>
      <c r="C7536">
        <v>0.2</v>
      </c>
    </row>
    <row r="7537" spans="1:3" x14ac:dyDescent="0.25">
      <c r="A7537" s="1">
        <v>43779.958333333336</v>
      </c>
      <c r="B7537">
        <v>-0.3</v>
      </c>
      <c r="C7537">
        <v>0</v>
      </c>
    </row>
    <row r="7538" spans="1:3" x14ac:dyDescent="0.25">
      <c r="A7538" s="1">
        <v>43780</v>
      </c>
      <c r="B7538">
        <v>0</v>
      </c>
      <c r="C7538">
        <v>0</v>
      </c>
    </row>
    <row r="7539" spans="1:3" x14ac:dyDescent="0.25">
      <c r="A7539" s="1">
        <v>43780.041666666664</v>
      </c>
      <c r="B7539">
        <v>0</v>
      </c>
      <c r="C7539">
        <v>0</v>
      </c>
    </row>
    <row r="7540" spans="1:3" x14ac:dyDescent="0.25">
      <c r="A7540" s="1">
        <v>43780.083333333336</v>
      </c>
      <c r="B7540">
        <v>0</v>
      </c>
      <c r="C7540">
        <v>0</v>
      </c>
    </row>
    <row r="7541" spans="1:3" x14ac:dyDescent="0.25">
      <c r="A7541" s="1">
        <v>43780.125</v>
      </c>
      <c r="B7541">
        <v>0.1</v>
      </c>
      <c r="C7541">
        <v>0</v>
      </c>
    </row>
    <row r="7542" spans="1:3" x14ac:dyDescent="0.25">
      <c r="A7542" s="1">
        <v>43780.166666666664</v>
      </c>
      <c r="B7542">
        <v>0.2</v>
      </c>
      <c r="C7542">
        <v>0</v>
      </c>
    </row>
    <row r="7543" spans="1:3" x14ac:dyDescent="0.25">
      <c r="A7543" s="1">
        <v>43780.208333333336</v>
      </c>
      <c r="B7543">
        <v>0.5</v>
      </c>
      <c r="C7543">
        <v>0</v>
      </c>
    </row>
    <row r="7544" spans="1:3" x14ac:dyDescent="0.25">
      <c r="A7544" s="1">
        <v>43780.25</v>
      </c>
      <c r="B7544">
        <v>0.6</v>
      </c>
      <c r="C7544">
        <v>0</v>
      </c>
    </row>
    <row r="7545" spans="1:3" x14ac:dyDescent="0.25">
      <c r="A7545" s="1">
        <v>43780.291666666664</v>
      </c>
      <c r="B7545">
        <v>0.8</v>
      </c>
      <c r="C7545">
        <v>0</v>
      </c>
    </row>
    <row r="7546" spans="1:3" x14ac:dyDescent="0.25">
      <c r="A7546" s="1">
        <v>43780.333333333336</v>
      </c>
      <c r="B7546">
        <v>1.2</v>
      </c>
      <c r="C7546">
        <v>0</v>
      </c>
    </row>
    <row r="7547" spans="1:3" x14ac:dyDescent="0.25">
      <c r="A7547" s="1">
        <v>43780.375</v>
      </c>
      <c r="B7547">
        <v>2.1</v>
      </c>
      <c r="C7547">
        <v>0</v>
      </c>
    </row>
    <row r="7548" spans="1:3" x14ac:dyDescent="0.25">
      <c r="A7548" s="1">
        <v>43780.416666666664</v>
      </c>
      <c r="B7548">
        <v>3.5</v>
      </c>
      <c r="C7548">
        <v>0</v>
      </c>
    </row>
    <row r="7549" spans="1:3" x14ac:dyDescent="0.25">
      <c r="A7549" s="1">
        <v>43780.458333333336</v>
      </c>
      <c r="B7549">
        <v>2.4</v>
      </c>
      <c r="C7549">
        <v>0</v>
      </c>
    </row>
    <row r="7550" spans="1:3" x14ac:dyDescent="0.25">
      <c r="A7550" s="1">
        <v>43780.5</v>
      </c>
      <c r="B7550">
        <v>2.5</v>
      </c>
      <c r="C7550">
        <v>0</v>
      </c>
    </row>
    <row r="7551" spans="1:3" x14ac:dyDescent="0.25">
      <c r="A7551" s="1">
        <v>43780.541666666664</v>
      </c>
      <c r="B7551">
        <v>3.2</v>
      </c>
      <c r="C7551">
        <v>0</v>
      </c>
    </row>
    <row r="7552" spans="1:3" x14ac:dyDescent="0.25">
      <c r="A7552" s="1">
        <v>43780.583333333336</v>
      </c>
      <c r="B7552">
        <v>3.5</v>
      </c>
      <c r="C7552">
        <v>0</v>
      </c>
    </row>
    <row r="7553" spans="1:3" x14ac:dyDescent="0.25">
      <c r="A7553" s="1">
        <v>43780.625</v>
      </c>
      <c r="B7553">
        <v>3.7</v>
      </c>
      <c r="C7553">
        <v>0</v>
      </c>
    </row>
    <row r="7554" spans="1:3" x14ac:dyDescent="0.25">
      <c r="A7554" s="1">
        <v>43780.666666666664</v>
      </c>
      <c r="B7554">
        <v>3</v>
      </c>
      <c r="C7554">
        <v>0</v>
      </c>
    </row>
    <row r="7555" spans="1:3" x14ac:dyDescent="0.25">
      <c r="A7555" s="1">
        <v>43780.708333333336</v>
      </c>
      <c r="B7555">
        <v>2.7</v>
      </c>
      <c r="C7555">
        <v>0</v>
      </c>
    </row>
    <row r="7556" spans="1:3" x14ac:dyDescent="0.25">
      <c r="A7556" s="1">
        <v>43780.75</v>
      </c>
      <c r="B7556">
        <v>2.7</v>
      </c>
      <c r="C7556">
        <v>0</v>
      </c>
    </row>
    <row r="7557" spans="1:3" x14ac:dyDescent="0.25">
      <c r="A7557" s="1">
        <v>43780.791666666664</v>
      </c>
      <c r="B7557">
        <v>2.6</v>
      </c>
      <c r="C7557">
        <v>0</v>
      </c>
    </row>
    <row r="7558" spans="1:3" x14ac:dyDescent="0.25">
      <c r="A7558" s="1">
        <v>43780.833333333336</v>
      </c>
      <c r="B7558">
        <v>3.1</v>
      </c>
      <c r="C7558">
        <v>0</v>
      </c>
    </row>
    <row r="7559" spans="1:3" x14ac:dyDescent="0.25">
      <c r="A7559" s="1">
        <v>43780.875</v>
      </c>
      <c r="B7559">
        <v>4.4000000000000004</v>
      </c>
      <c r="C7559">
        <v>0</v>
      </c>
    </row>
    <row r="7560" spans="1:3" x14ac:dyDescent="0.25">
      <c r="A7560" s="1">
        <v>43780.916666666664</v>
      </c>
      <c r="B7560">
        <v>4.7</v>
      </c>
      <c r="C7560">
        <v>0</v>
      </c>
    </row>
    <row r="7561" spans="1:3" x14ac:dyDescent="0.25">
      <c r="A7561" s="1">
        <v>43780.958333333336</v>
      </c>
      <c r="B7561">
        <v>5</v>
      </c>
      <c r="C7561">
        <v>0</v>
      </c>
    </row>
    <row r="7562" spans="1:3" x14ac:dyDescent="0.25">
      <c r="A7562" s="1">
        <v>43781</v>
      </c>
      <c r="B7562">
        <v>5.9</v>
      </c>
      <c r="C7562">
        <v>0</v>
      </c>
    </row>
    <row r="7563" spans="1:3" x14ac:dyDescent="0.25">
      <c r="A7563" s="1">
        <v>43781.041666666664</v>
      </c>
      <c r="B7563">
        <v>6.1</v>
      </c>
      <c r="C7563">
        <v>0</v>
      </c>
    </row>
    <row r="7564" spans="1:3" x14ac:dyDescent="0.25">
      <c r="A7564" s="1">
        <v>43781.083333333336</v>
      </c>
      <c r="B7564">
        <v>6.6</v>
      </c>
      <c r="C7564">
        <v>0</v>
      </c>
    </row>
    <row r="7565" spans="1:3" x14ac:dyDescent="0.25">
      <c r="A7565" s="1">
        <v>43781.125</v>
      </c>
      <c r="B7565">
        <v>7.2</v>
      </c>
      <c r="C7565">
        <v>0</v>
      </c>
    </row>
    <row r="7566" spans="1:3" x14ac:dyDescent="0.25">
      <c r="A7566" s="1">
        <v>43781.166666666664</v>
      </c>
      <c r="B7566">
        <v>6.5</v>
      </c>
      <c r="C7566">
        <v>0</v>
      </c>
    </row>
    <row r="7567" spans="1:3" x14ac:dyDescent="0.25">
      <c r="A7567" s="1">
        <v>43781.208333333336</v>
      </c>
      <c r="B7567">
        <v>5.7</v>
      </c>
      <c r="C7567">
        <v>0</v>
      </c>
    </row>
    <row r="7568" spans="1:3" x14ac:dyDescent="0.25">
      <c r="A7568" s="1">
        <v>43781.25</v>
      </c>
      <c r="B7568">
        <v>5.3</v>
      </c>
      <c r="C7568">
        <v>0</v>
      </c>
    </row>
    <row r="7569" spans="1:3" x14ac:dyDescent="0.25">
      <c r="A7569" s="1">
        <v>43781.291666666664</v>
      </c>
      <c r="B7569">
        <v>5.6</v>
      </c>
      <c r="C7569">
        <v>0</v>
      </c>
    </row>
    <row r="7570" spans="1:3" x14ac:dyDescent="0.25">
      <c r="A7570" s="1">
        <v>43781.333333333336</v>
      </c>
      <c r="B7570">
        <v>6.7</v>
      </c>
      <c r="C7570">
        <v>0</v>
      </c>
    </row>
    <row r="7571" spans="1:3" x14ac:dyDescent="0.25">
      <c r="A7571" s="1">
        <v>43781.375</v>
      </c>
      <c r="B7571">
        <v>7.7</v>
      </c>
      <c r="C7571">
        <v>0</v>
      </c>
    </row>
    <row r="7572" spans="1:3" x14ac:dyDescent="0.25">
      <c r="A7572" s="1">
        <v>43781.416666666664</v>
      </c>
      <c r="B7572">
        <v>8.6999999999999993</v>
      </c>
      <c r="C7572">
        <v>0</v>
      </c>
    </row>
    <row r="7573" spans="1:3" x14ac:dyDescent="0.25">
      <c r="A7573" s="1">
        <v>43781.458333333336</v>
      </c>
      <c r="B7573">
        <v>9.6</v>
      </c>
      <c r="C7573">
        <v>0</v>
      </c>
    </row>
    <row r="7574" spans="1:3" x14ac:dyDescent="0.25">
      <c r="A7574" s="1">
        <v>43781.5</v>
      </c>
      <c r="B7574">
        <v>9.8000000000000007</v>
      </c>
      <c r="C7574">
        <v>0</v>
      </c>
    </row>
    <row r="7575" spans="1:3" x14ac:dyDescent="0.25">
      <c r="A7575" s="1">
        <v>43781.541666666664</v>
      </c>
      <c r="B7575">
        <v>9.8000000000000007</v>
      </c>
      <c r="C7575">
        <v>0</v>
      </c>
    </row>
    <row r="7576" spans="1:3" x14ac:dyDescent="0.25">
      <c r="A7576" s="1">
        <v>43781.583333333336</v>
      </c>
      <c r="B7576">
        <v>9.5</v>
      </c>
      <c r="C7576">
        <v>0</v>
      </c>
    </row>
    <row r="7577" spans="1:3" x14ac:dyDescent="0.25">
      <c r="A7577" s="1">
        <v>43781.625</v>
      </c>
      <c r="B7577">
        <v>8.8000000000000007</v>
      </c>
      <c r="C7577">
        <v>0</v>
      </c>
    </row>
    <row r="7578" spans="1:3" x14ac:dyDescent="0.25">
      <c r="A7578" s="1">
        <v>43781.666666666664</v>
      </c>
      <c r="B7578">
        <v>8.3000000000000007</v>
      </c>
      <c r="C7578">
        <v>0</v>
      </c>
    </row>
    <row r="7579" spans="1:3" x14ac:dyDescent="0.25">
      <c r="A7579" s="1">
        <v>43781.708333333336</v>
      </c>
      <c r="B7579">
        <v>8.1</v>
      </c>
      <c r="C7579">
        <v>1</v>
      </c>
    </row>
    <row r="7580" spans="1:3" x14ac:dyDescent="0.25">
      <c r="A7580" s="1">
        <v>43781.75</v>
      </c>
      <c r="B7580">
        <v>7.6</v>
      </c>
      <c r="C7580">
        <v>2.4</v>
      </c>
    </row>
    <row r="7581" spans="1:3" x14ac:dyDescent="0.25">
      <c r="A7581" s="1">
        <v>43781.791666666664</v>
      </c>
      <c r="B7581">
        <v>7.3</v>
      </c>
      <c r="C7581">
        <v>1</v>
      </c>
    </row>
    <row r="7582" spans="1:3" x14ac:dyDescent="0.25">
      <c r="A7582" s="1">
        <v>43781.833333333336</v>
      </c>
      <c r="B7582">
        <v>7</v>
      </c>
      <c r="C7582">
        <v>0.4</v>
      </c>
    </row>
    <row r="7583" spans="1:3" x14ac:dyDescent="0.25">
      <c r="A7583" s="1">
        <v>43781.875</v>
      </c>
      <c r="B7583">
        <v>8.1</v>
      </c>
      <c r="C7583">
        <v>0</v>
      </c>
    </row>
    <row r="7584" spans="1:3" x14ac:dyDescent="0.25">
      <c r="A7584" s="1">
        <v>43781.916666666664</v>
      </c>
      <c r="B7584">
        <v>8.8000000000000007</v>
      </c>
      <c r="C7584">
        <v>0</v>
      </c>
    </row>
    <row r="7585" spans="1:3" x14ac:dyDescent="0.25">
      <c r="A7585" s="1">
        <v>43781.958333333336</v>
      </c>
      <c r="B7585">
        <v>10</v>
      </c>
      <c r="C7585">
        <v>0</v>
      </c>
    </row>
    <row r="7586" spans="1:3" x14ac:dyDescent="0.25">
      <c r="A7586" s="1">
        <v>43782</v>
      </c>
      <c r="B7586">
        <v>10.7</v>
      </c>
      <c r="C7586">
        <v>0.1</v>
      </c>
    </row>
    <row r="7587" spans="1:3" x14ac:dyDescent="0.25">
      <c r="A7587" s="1">
        <v>43782.041666666664</v>
      </c>
      <c r="B7587">
        <v>11.1</v>
      </c>
      <c r="C7587">
        <v>0</v>
      </c>
    </row>
    <row r="7588" spans="1:3" x14ac:dyDescent="0.25">
      <c r="A7588" s="1">
        <v>43782.083333333336</v>
      </c>
      <c r="B7588">
        <v>11.1</v>
      </c>
      <c r="C7588">
        <v>0</v>
      </c>
    </row>
    <row r="7589" spans="1:3" x14ac:dyDescent="0.25">
      <c r="A7589" s="1">
        <v>43782.125</v>
      </c>
      <c r="B7589">
        <v>10.3</v>
      </c>
      <c r="C7589">
        <v>0</v>
      </c>
    </row>
    <row r="7590" spans="1:3" x14ac:dyDescent="0.25">
      <c r="A7590" s="1">
        <v>43782.166666666664</v>
      </c>
      <c r="B7590">
        <v>9.9</v>
      </c>
      <c r="C7590">
        <v>0.5</v>
      </c>
    </row>
    <row r="7591" spans="1:3" x14ac:dyDescent="0.25">
      <c r="A7591" s="1">
        <v>43782.208333333336</v>
      </c>
      <c r="B7591">
        <v>9.6</v>
      </c>
      <c r="C7591">
        <v>1</v>
      </c>
    </row>
    <row r="7592" spans="1:3" x14ac:dyDescent="0.25">
      <c r="A7592" s="1">
        <v>43782.25</v>
      </c>
      <c r="B7592">
        <v>9.8000000000000007</v>
      </c>
      <c r="C7592">
        <v>0.3</v>
      </c>
    </row>
    <row r="7593" spans="1:3" x14ac:dyDescent="0.25">
      <c r="A7593" s="1">
        <v>43782.291666666664</v>
      </c>
      <c r="B7593">
        <v>10.5</v>
      </c>
      <c r="C7593">
        <v>0.1</v>
      </c>
    </row>
    <row r="7594" spans="1:3" x14ac:dyDescent="0.25">
      <c r="A7594" s="1">
        <v>43782.333333333336</v>
      </c>
      <c r="B7594">
        <v>10.199999999999999</v>
      </c>
      <c r="C7594">
        <v>0.2</v>
      </c>
    </row>
    <row r="7595" spans="1:3" x14ac:dyDescent="0.25">
      <c r="A7595" s="1">
        <v>43782.375</v>
      </c>
      <c r="B7595">
        <v>9.8000000000000007</v>
      </c>
      <c r="C7595">
        <v>0.1</v>
      </c>
    </row>
    <row r="7596" spans="1:3" x14ac:dyDescent="0.25">
      <c r="A7596" s="1">
        <v>43782.416666666664</v>
      </c>
      <c r="B7596">
        <v>10.4</v>
      </c>
      <c r="C7596">
        <v>0.1</v>
      </c>
    </row>
    <row r="7597" spans="1:3" x14ac:dyDescent="0.25">
      <c r="A7597" s="1">
        <v>43782.458333333336</v>
      </c>
      <c r="B7597">
        <v>11.9</v>
      </c>
      <c r="C7597">
        <v>0</v>
      </c>
    </row>
    <row r="7598" spans="1:3" x14ac:dyDescent="0.25">
      <c r="A7598" s="1">
        <v>43782.5</v>
      </c>
      <c r="B7598">
        <v>13.2</v>
      </c>
      <c r="C7598">
        <v>0</v>
      </c>
    </row>
    <row r="7599" spans="1:3" x14ac:dyDescent="0.25">
      <c r="A7599" s="1">
        <v>43782.541666666664</v>
      </c>
      <c r="B7599">
        <v>12.7</v>
      </c>
      <c r="C7599">
        <v>0</v>
      </c>
    </row>
    <row r="7600" spans="1:3" x14ac:dyDescent="0.25">
      <c r="A7600" s="1">
        <v>43782.583333333336</v>
      </c>
      <c r="B7600">
        <v>12.9</v>
      </c>
      <c r="C7600">
        <v>0</v>
      </c>
    </row>
    <row r="7601" spans="1:3" x14ac:dyDescent="0.25">
      <c r="A7601" s="1">
        <v>43782.625</v>
      </c>
      <c r="B7601">
        <v>12.5</v>
      </c>
      <c r="C7601">
        <v>0</v>
      </c>
    </row>
    <row r="7602" spans="1:3" x14ac:dyDescent="0.25">
      <c r="A7602" s="1">
        <v>43782.666666666664</v>
      </c>
      <c r="B7602">
        <v>6.5</v>
      </c>
      <c r="C7602">
        <v>0</v>
      </c>
    </row>
    <row r="7603" spans="1:3" x14ac:dyDescent="0.25">
      <c r="A7603" s="1">
        <v>43782.708333333336</v>
      </c>
      <c r="B7603">
        <v>3.3</v>
      </c>
      <c r="C7603">
        <v>0.6</v>
      </c>
    </row>
    <row r="7604" spans="1:3" x14ac:dyDescent="0.25">
      <c r="A7604" s="1">
        <v>43782.75</v>
      </c>
      <c r="B7604">
        <v>3.7</v>
      </c>
      <c r="C7604">
        <v>0.5</v>
      </c>
    </row>
    <row r="7605" spans="1:3" x14ac:dyDescent="0.25">
      <c r="A7605" s="1">
        <v>43782.791666666664</v>
      </c>
      <c r="B7605">
        <v>3.2</v>
      </c>
      <c r="C7605">
        <v>0.9</v>
      </c>
    </row>
    <row r="7606" spans="1:3" x14ac:dyDescent="0.25">
      <c r="A7606" s="1">
        <v>43782.833333333336</v>
      </c>
      <c r="B7606">
        <v>2.2999999999999998</v>
      </c>
      <c r="C7606">
        <v>1.6</v>
      </c>
    </row>
    <row r="7607" spans="1:3" x14ac:dyDescent="0.25">
      <c r="A7607" s="1">
        <v>43782.875</v>
      </c>
      <c r="B7607">
        <v>1.7</v>
      </c>
      <c r="C7607">
        <v>1.1000000000000001</v>
      </c>
    </row>
    <row r="7608" spans="1:3" x14ac:dyDescent="0.25">
      <c r="A7608" s="1">
        <v>43782.916666666664</v>
      </c>
      <c r="B7608">
        <v>0.9</v>
      </c>
      <c r="C7608">
        <v>0.1</v>
      </c>
    </row>
    <row r="7609" spans="1:3" x14ac:dyDescent="0.25">
      <c r="A7609" s="1">
        <v>43782.958333333336</v>
      </c>
      <c r="B7609">
        <v>0.5</v>
      </c>
      <c r="C7609">
        <v>0.1</v>
      </c>
    </row>
    <row r="7610" spans="1:3" x14ac:dyDescent="0.25">
      <c r="A7610" s="1">
        <v>43783</v>
      </c>
      <c r="B7610">
        <v>0.5</v>
      </c>
      <c r="C7610">
        <v>0.1</v>
      </c>
    </row>
    <row r="7611" spans="1:3" x14ac:dyDescent="0.25">
      <c r="A7611" s="1">
        <v>43783.041666666664</v>
      </c>
      <c r="B7611">
        <v>0.7</v>
      </c>
      <c r="C7611">
        <v>0</v>
      </c>
    </row>
    <row r="7612" spans="1:3" x14ac:dyDescent="0.25">
      <c r="A7612" s="1">
        <v>43783.083333333336</v>
      </c>
      <c r="B7612">
        <v>0.9</v>
      </c>
      <c r="C7612">
        <v>0</v>
      </c>
    </row>
    <row r="7613" spans="1:3" x14ac:dyDescent="0.25">
      <c r="A7613" s="1">
        <v>43783.125</v>
      </c>
      <c r="B7613">
        <v>1</v>
      </c>
      <c r="C7613">
        <v>0</v>
      </c>
    </row>
    <row r="7614" spans="1:3" x14ac:dyDescent="0.25">
      <c r="A7614" s="1">
        <v>43783.166666666664</v>
      </c>
      <c r="B7614">
        <v>0.8</v>
      </c>
      <c r="C7614">
        <v>0</v>
      </c>
    </row>
    <row r="7615" spans="1:3" x14ac:dyDescent="0.25">
      <c r="A7615" s="1">
        <v>43783.208333333336</v>
      </c>
      <c r="B7615">
        <v>0</v>
      </c>
      <c r="C7615">
        <v>0</v>
      </c>
    </row>
    <row r="7616" spans="1:3" x14ac:dyDescent="0.25">
      <c r="A7616" s="1">
        <v>43783.25</v>
      </c>
      <c r="B7616">
        <v>-0.6</v>
      </c>
      <c r="C7616">
        <v>0</v>
      </c>
    </row>
    <row r="7617" spans="1:3" x14ac:dyDescent="0.25">
      <c r="A7617" s="1">
        <v>43783.291666666664</v>
      </c>
      <c r="B7617">
        <v>-0.4</v>
      </c>
      <c r="C7617">
        <v>0</v>
      </c>
    </row>
    <row r="7618" spans="1:3" x14ac:dyDescent="0.25">
      <c r="A7618" s="1">
        <v>43783.333333333336</v>
      </c>
      <c r="B7618">
        <v>1.2</v>
      </c>
      <c r="C7618">
        <v>0</v>
      </c>
    </row>
    <row r="7619" spans="1:3" x14ac:dyDescent="0.25">
      <c r="A7619" s="1">
        <v>43783.375</v>
      </c>
      <c r="B7619">
        <v>3.2</v>
      </c>
      <c r="C7619">
        <v>0</v>
      </c>
    </row>
    <row r="7620" spans="1:3" x14ac:dyDescent="0.25">
      <c r="A7620" s="1">
        <v>43783.416666666664</v>
      </c>
      <c r="B7620">
        <v>4</v>
      </c>
      <c r="C7620">
        <v>0</v>
      </c>
    </row>
    <row r="7621" spans="1:3" x14ac:dyDescent="0.25">
      <c r="A7621" s="1">
        <v>43783.458333333336</v>
      </c>
      <c r="B7621">
        <v>5.5</v>
      </c>
      <c r="C7621">
        <v>0</v>
      </c>
    </row>
    <row r="7622" spans="1:3" x14ac:dyDescent="0.25">
      <c r="A7622" s="1">
        <v>43783.5</v>
      </c>
      <c r="B7622">
        <v>6.8</v>
      </c>
      <c r="C7622">
        <v>0</v>
      </c>
    </row>
    <row r="7623" spans="1:3" x14ac:dyDescent="0.25">
      <c r="A7623" s="1">
        <v>43783.541666666664</v>
      </c>
      <c r="B7623">
        <v>7.2</v>
      </c>
      <c r="C7623">
        <v>0</v>
      </c>
    </row>
    <row r="7624" spans="1:3" x14ac:dyDescent="0.25">
      <c r="A7624" s="1">
        <v>43783.583333333336</v>
      </c>
      <c r="B7624">
        <v>6</v>
      </c>
      <c r="C7624">
        <v>0</v>
      </c>
    </row>
    <row r="7625" spans="1:3" x14ac:dyDescent="0.25">
      <c r="A7625" s="1">
        <v>43783.625</v>
      </c>
      <c r="B7625">
        <v>4.5</v>
      </c>
      <c r="C7625">
        <v>0</v>
      </c>
    </row>
    <row r="7626" spans="1:3" x14ac:dyDescent="0.25">
      <c r="A7626" s="1">
        <v>43783.666666666664</v>
      </c>
      <c r="B7626">
        <v>3.7</v>
      </c>
      <c r="C7626">
        <v>0</v>
      </c>
    </row>
    <row r="7627" spans="1:3" x14ac:dyDescent="0.25">
      <c r="A7627" s="1">
        <v>43783.708333333336</v>
      </c>
      <c r="B7627">
        <v>3.1</v>
      </c>
      <c r="C7627">
        <v>0</v>
      </c>
    </row>
    <row r="7628" spans="1:3" x14ac:dyDescent="0.25">
      <c r="A7628" s="1">
        <v>43783.75</v>
      </c>
      <c r="B7628">
        <v>4.8</v>
      </c>
      <c r="C7628">
        <v>0</v>
      </c>
    </row>
    <row r="7629" spans="1:3" x14ac:dyDescent="0.25">
      <c r="A7629" s="1">
        <v>43783.791666666664</v>
      </c>
      <c r="B7629">
        <v>8.4</v>
      </c>
      <c r="C7629">
        <v>0</v>
      </c>
    </row>
    <row r="7630" spans="1:3" x14ac:dyDescent="0.25">
      <c r="A7630" s="1">
        <v>43783.833333333336</v>
      </c>
      <c r="B7630">
        <v>8.6999999999999993</v>
      </c>
      <c r="C7630">
        <v>0</v>
      </c>
    </row>
    <row r="7631" spans="1:3" x14ac:dyDescent="0.25">
      <c r="A7631" s="1">
        <v>43783.875</v>
      </c>
      <c r="B7631">
        <v>8.5</v>
      </c>
      <c r="C7631">
        <v>0</v>
      </c>
    </row>
    <row r="7632" spans="1:3" x14ac:dyDescent="0.25">
      <c r="A7632" s="1">
        <v>43783.916666666664</v>
      </c>
      <c r="B7632">
        <v>8.3000000000000007</v>
      </c>
      <c r="C7632">
        <v>0</v>
      </c>
    </row>
    <row r="7633" spans="1:3" x14ac:dyDescent="0.25">
      <c r="A7633" s="1">
        <v>43783.958333333336</v>
      </c>
      <c r="B7633">
        <v>8.3000000000000007</v>
      </c>
      <c r="C7633">
        <v>0</v>
      </c>
    </row>
    <row r="7634" spans="1:3" x14ac:dyDescent="0.25">
      <c r="A7634" s="1">
        <v>43784</v>
      </c>
      <c r="B7634">
        <v>8.6999999999999993</v>
      </c>
      <c r="C7634">
        <v>0</v>
      </c>
    </row>
    <row r="7635" spans="1:3" x14ac:dyDescent="0.25">
      <c r="A7635" s="1">
        <v>43784.041666666664</v>
      </c>
      <c r="B7635">
        <v>9.5</v>
      </c>
      <c r="C7635">
        <v>0</v>
      </c>
    </row>
    <row r="7636" spans="1:3" x14ac:dyDescent="0.25">
      <c r="A7636" s="1">
        <v>43784.083333333336</v>
      </c>
      <c r="B7636">
        <v>9.3000000000000007</v>
      </c>
      <c r="C7636">
        <v>0</v>
      </c>
    </row>
    <row r="7637" spans="1:3" x14ac:dyDescent="0.25">
      <c r="A7637" s="1">
        <v>43784.125</v>
      </c>
      <c r="B7637">
        <v>8.3000000000000007</v>
      </c>
      <c r="C7637">
        <v>0</v>
      </c>
    </row>
    <row r="7638" spans="1:3" x14ac:dyDescent="0.25">
      <c r="A7638" s="1">
        <v>43784.166666666664</v>
      </c>
      <c r="B7638">
        <v>8</v>
      </c>
      <c r="C7638">
        <v>0</v>
      </c>
    </row>
    <row r="7639" spans="1:3" x14ac:dyDescent="0.25">
      <c r="A7639" s="1">
        <v>43784.208333333336</v>
      </c>
      <c r="B7639">
        <v>8.9</v>
      </c>
      <c r="C7639">
        <v>0</v>
      </c>
    </row>
    <row r="7640" spans="1:3" x14ac:dyDescent="0.25">
      <c r="A7640" s="1">
        <v>43784.25</v>
      </c>
      <c r="B7640">
        <v>8.9</v>
      </c>
      <c r="C7640">
        <v>0</v>
      </c>
    </row>
    <row r="7641" spans="1:3" x14ac:dyDescent="0.25">
      <c r="A7641" s="1">
        <v>43784.291666666664</v>
      </c>
      <c r="B7641">
        <v>8.9</v>
      </c>
      <c r="C7641">
        <v>0</v>
      </c>
    </row>
    <row r="7642" spans="1:3" x14ac:dyDescent="0.25">
      <c r="A7642" s="1">
        <v>43784.333333333336</v>
      </c>
      <c r="B7642">
        <v>9.6999999999999993</v>
      </c>
      <c r="C7642">
        <v>0</v>
      </c>
    </row>
    <row r="7643" spans="1:3" x14ac:dyDescent="0.25">
      <c r="A7643" s="1">
        <v>43784.375</v>
      </c>
      <c r="B7643">
        <v>10.8</v>
      </c>
      <c r="C7643">
        <v>0</v>
      </c>
    </row>
    <row r="7644" spans="1:3" x14ac:dyDescent="0.25">
      <c r="A7644" s="1">
        <v>43784.416666666664</v>
      </c>
      <c r="B7644">
        <v>11.3</v>
      </c>
      <c r="C7644">
        <v>0</v>
      </c>
    </row>
    <row r="7645" spans="1:3" x14ac:dyDescent="0.25">
      <c r="A7645" s="1">
        <v>43784.458333333336</v>
      </c>
      <c r="B7645">
        <v>12.3</v>
      </c>
      <c r="C7645">
        <v>0</v>
      </c>
    </row>
    <row r="7646" spans="1:3" x14ac:dyDescent="0.25">
      <c r="A7646" s="1">
        <v>43784.5</v>
      </c>
      <c r="B7646">
        <v>12.2</v>
      </c>
      <c r="C7646">
        <v>0</v>
      </c>
    </row>
    <row r="7647" spans="1:3" x14ac:dyDescent="0.25">
      <c r="A7647" s="1">
        <v>43784.541666666664</v>
      </c>
      <c r="B7647">
        <v>11.5</v>
      </c>
      <c r="C7647">
        <v>0</v>
      </c>
    </row>
    <row r="7648" spans="1:3" x14ac:dyDescent="0.25">
      <c r="A7648" s="1">
        <v>43784.583333333336</v>
      </c>
      <c r="B7648">
        <v>11.2</v>
      </c>
      <c r="C7648">
        <v>0</v>
      </c>
    </row>
    <row r="7649" spans="1:3" x14ac:dyDescent="0.25">
      <c r="A7649" s="1">
        <v>43784.625</v>
      </c>
      <c r="B7649">
        <v>10.3</v>
      </c>
      <c r="C7649">
        <v>0</v>
      </c>
    </row>
    <row r="7650" spans="1:3" x14ac:dyDescent="0.25">
      <c r="A7650" s="1">
        <v>43784.666666666664</v>
      </c>
      <c r="B7650">
        <v>9.4</v>
      </c>
      <c r="C7650">
        <v>0</v>
      </c>
    </row>
    <row r="7651" spans="1:3" x14ac:dyDescent="0.25">
      <c r="A7651" s="1">
        <v>43784.708333333336</v>
      </c>
      <c r="B7651">
        <v>10</v>
      </c>
      <c r="C7651">
        <v>0</v>
      </c>
    </row>
    <row r="7652" spans="1:3" x14ac:dyDescent="0.25">
      <c r="A7652" s="1">
        <v>43784.75</v>
      </c>
      <c r="B7652">
        <v>10</v>
      </c>
      <c r="C7652">
        <v>0</v>
      </c>
    </row>
    <row r="7653" spans="1:3" x14ac:dyDescent="0.25">
      <c r="A7653" s="1">
        <v>43784.791666666664</v>
      </c>
      <c r="B7653">
        <v>9.9</v>
      </c>
      <c r="C7653">
        <v>0</v>
      </c>
    </row>
    <row r="7654" spans="1:3" x14ac:dyDescent="0.25">
      <c r="A7654" s="1">
        <v>43784.833333333336</v>
      </c>
      <c r="B7654">
        <v>9.6999999999999993</v>
      </c>
      <c r="C7654">
        <v>0</v>
      </c>
    </row>
    <row r="7655" spans="1:3" x14ac:dyDescent="0.25">
      <c r="A7655" s="1">
        <v>43784.875</v>
      </c>
      <c r="B7655">
        <v>9.5</v>
      </c>
      <c r="C7655">
        <v>0</v>
      </c>
    </row>
    <row r="7656" spans="1:3" x14ac:dyDescent="0.25">
      <c r="A7656" s="1">
        <v>43784.916666666664</v>
      </c>
      <c r="B7656">
        <v>9.1999999999999993</v>
      </c>
      <c r="C7656">
        <v>0</v>
      </c>
    </row>
    <row r="7657" spans="1:3" x14ac:dyDescent="0.25">
      <c r="A7657" s="1">
        <v>43784.958333333336</v>
      </c>
      <c r="B7657">
        <v>8.3000000000000007</v>
      </c>
      <c r="C7657">
        <v>0</v>
      </c>
    </row>
    <row r="7658" spans="1:3" x14ac:dyDescent="0.25">
      <c r="A7658" s="1">
        <v>43785</v>
      </c>
      <c r="B7658">
        <v>8.6</v>
      </c>
      <c r="C7658">
        <v>0</v>
      </c>
    </row>
    <row r="7659" spans="1:3" x14ac:dyDescent="0.25">
      <c r="A7659" s="1">
        <v>43785.041666666664</v>
      </c>
      <c r="B7659">
        <v>9.5</v>
      </c>
      <c r="C7659">
        <v>0</v>
      </c>
    </row>
    <row r="7660" spans="1:3" x14ac:dyDescent="0.25">
      <c r="A7660" s="1">
        <v>43785.083333333336</v>
      </c>
      <c r="B7660">
        <v>10</v>
      </c>
      <c r="C7660">
        <v>0</v>
      </c>
    </row>
    <row r="7661" spans="1:3" x14ac:dyDescent="0.25">
      <c r="A7661" s="1">
        <v>43785.125</v>
      </c>
      <c r="B7661">
        <v>10.4</v>
      </c>
      <c r="C7661">
        <v>0</v>
      </c>
    </row>
    <row r="7662" spans="1:3" x14ac:dyDescent="0.25">
      <c r="A7662" s="1">
        <v>43785.166666666664</v>
      </c>
      <c r="B7662">
        <v>11</v>
      </c>
      <c r="C7662">
        <v>0</v>
      </c>
    </row>
    <row r="7663" spans="1:3" x14ac:dyDescent="0.25">
      <c r="A7663" s="1">
        <v>43785.208333333336</v>
      </c>
      <c r="B7663">
        <v>10.9</v>
      </c>
      <c r="C7663">
        <v>0</v>
      </c>
    </row>
    <row r="7664" spans="1:3" x14ac:dyDescent="0.25">
      <c r="A7664" s="1">
        <v>43785.25</v>
      </c>
      <c r="B7664">
        <v>10.9</v>
      </c>
      <c r="C7664">
        <v>0</v>
      </c>
    </row>
    <row r="7665" spans="1:3" x14ac:dyDescent="0.25">
      <c r="A7665" s="1">
        <v>43785.291666666664</v>
      </c>
      <c r="B7665">
        <v>11.1</v>
      </c>
      <c r="C7665">
        <v>0</v>
      </c>
    </row>
    <row r="7666" spans="1:3" x14ac:dyDescent="0.25">
      <c r="A7666" s="1">
        <v>43785.333333333336</v>
      </c>
      <c r="B7666">
        <v>10.6</v>
      </c>
      <c r="C7666">
        <v>0</v>
      </c>
    </row>
    <row r="7667" spans="1:3" x14ac:dyDescent="0.25">
      <c r="A7667" s="1">
        <v>43785.375</v>
      </c>
      <c r="B7667">
        <v>10.199999999999999</v>
      </c>
      <c r="C7667">
        <v>0</v>
      </c>
    </row>
    <row r="7668" spans="1:3" x14ac:dyDescent="0.25">
      <c r="A7668" s="1">
        <v>43785.416666666664</v>
      </c>
      <c r="B7668">
        <v>10.6</v>
      </c>
      <c r="C7668">
        <v>0</v>
      </c>
    </row>
    <row r="7669" spans="1:3" x14ac:dyDescent="0.25">
      <c r="A7669" s="1">
        <v>43785.458333333336</v>
      </c>
      <c r="B7669">
        <v>10.9</v>
      </c>
      <c r="C7669">
        <v>0</v>
      </c>
    </row>
    <row r="7670" spans="1:3" x14ac:dyDescent="0.25">
      <c r="A7670" s="1">
        <v>43785.5</v>
      </c>
      <c r="B7670">
        <v>10.8</v>
      </c>
      <c r="C7670">
        <v>0</v>
      </c>
    </row>
    <row r="7671" spans="1:3" x14ac:dyDescent="0.25">
      <c r="A7671" s="1">
        <v>43785.541666666664</v>
      </c>
      <c r="B7671">
        <v>10.9</v>
      </c>
      <c r="C7671">
        <v>0</v>
      </c>
    </row>
    <row r="7672" spans="1:3" x14ac:dyDescent="0.25">
      <c r="A7672" s="1">
        <v>43785.583333333336</v>
      </c>
      <c r="B7672">
        <v>11.1</v>
      </c>
      <c r="C7672">
        <v>0</v>
      </c>
    </row>
    <row r="7673" spans="1:3" x14ac:dyDescent="0.25">
      <c r="A7673" s="1">
        <v>43785.625</v>
      </c>
      <c r="B7673">
        <v>11</v>
      </c>
      <c r="C7673">
        <v>0</v>
      </c>
    </row>
    <row r="7674" spans="1:3" x14ac:dyDescent="0.25">
      <c r="A7674" s="1">
        <v>43785.666666666664</v>
      </c>
      <c r="B7674">
        <v>10.7</v>
      </c>
      <c r="C7674">
        <v>0</v>
      </c>
    </row>
    <row r="7675" spans="1:3" x14ac:dyDescent="0.25">
      <c r="A7675" s="1">
        <v>43785.708333333336</v>
      </c>
      <c r="B7675">
        <v>10.199999999999999</v>
      </c>
      <c r="C7675">
        <v>0</v>
      </c>
    </row>
    <row r="7676" spans="1:3" x14ac:dyDescent="0.25">
      <c r="A7676" s="1">
        <v>43785.75</v>
      </c>
      <c r="B7676">
        <v>9.5</v>
      </c>
      <c r="C7676">
        <v>0</v>
      </c>
    </row>
    <row r="7677" spans="1:3" x14ac:dyDescent="0.25">
      <c r="A7677" s="1">
        <v>43785.791666666664</v>
      </c>
      <c r="B7677">
        <v>8.9</v>
      </c>
      <c r="C7677">
        <v>0</v>
      </c>
    </row>
    <row r="7678" spans="1:3" x14ac:dyDescent="0.25">
      <c r="A7678" s="1">
        <v>43785.833333333336</v>
      </c>
      <c r="B7678">
        <v>8.9</v>
      </c>
      <c r="C7678">
        <v>0</v>
      </c>
    </row>
    <row r="7679" spans="1:3" x14ac:dyDescent="0.25">
      <c r="A7679" s="1">
        <v>43785.875</v>
      </c>
      <c r="B7679">
        <v>9.1</v>
      </c>
      <c r="C7679">
        <v>0</v>
      </c>
    </row>
    <row r="7680" spans="1:3" x14ac:dyDescent="0.25">
      <c r="A7680" s="1">
        <v>43785.916666666664</v>
      </c>
      <c r="B7680">
        <v>9.1999999999999993</v>
      </c>
      <c r="C7680">
        <v>0</v>
      </c>
    </row>
    <row r="7681" spans="1:3" x14ac:dyDescent="0.25">
      <c r="A7681" s="1">
        <v>43785.958333333336</v>
      </c>
      <c r="B7681">
        <v>9.6</v>
      </c>
      <c r="C7681">
        <v>0</v>
      </c>
    </row>
    <row r="7682" spans="1:3" x14ac:dyDescent="0.25">
      <c r="A7682" s="1">
        <v>43786</v>
      </c>
      <c r="B7682">
        <v>9.6</v>
      </c>
      <c r="C7682">
        <v>0</v>
      </c>
    </row>
    <row r="7683" spans="1:3" x14ac:dyDescent="0.25">
      <c r="A7683" s="1">
        <v>43786.041666666664</v>
      </c>
      <c r="B7683">
        <v>9.6999999999999993</v>
      </c>
      <c r="C7683">
        <v>0</v>
      </c>
    </row>
    <row r="7684" spans="1:3" x14ac:dyDescent="0.25">
      <c r="A7684" s="1">
        <v>43786.083333333336</v>
      </c>
      <c r="B7684">
        <v>9.9</v>
      </c>
      <c r="C7684">
        <v>0</v>
      </c>
    </row>
    <row r="7685" spans="1:3" x14ac:dyDescent="0.25">
      <c r="A7685" s="1">
        <v>43786.125</v>
      </c>
      <c r="B7685">
        <v>10</v>
      </c>
      <c r="C7685">
        <v>0</v>
      </c>
    </row>
    <row r="7686" spans="1:3" x14ac:dyDescent="0.25">
      <c r="A7686" s="1">
        <v>43786.166666666664</v>
      </c>
      <c r="B7686">
        <v>10.1</v>
      </c>
      <c r="C7686">
        <v>0</v>
      </c>
    </row>
    <row r="7687" spans="1:3" x14ac:dyDescent="0.25">
      <c r="A7687" s="1">
        <v>43786.208333333336</v>
      </c>
      <c r="B7687">
        <v>10.3</v>
      </c>
      <c r="C7687">
        <v>0</v>
      </c>
    </row>
    <row r="7688" spans="1:3" x14ac:dyDescent="0.25">
      <c r="A7688" s="1">
        <v>43786.25</v>
      </c>
      <c r="B7688">
        <v>10.6</v>
      </c>
      <c r="C7688">
        <v>0</v>
      </c>
    </row>
    <row r="7689" spans="1:3" x14ac:dyDescent="0.25">
      <c r="A7689" s="1">
        <v>43786.291666666664</v>
      </c>
      <c r="B7689">
        <v>10.7</v>
      </c>
      <c r="C7689">
        <v>0</v>
      </c>
    </row>
    <row r="7690" spans="1:3" x14ac:dyDescent="0.25">
      <c r="A7690" s="1">
        <v>43786.333333333336</v>
      </c>
      <c r="B7690">
        <v>11.8</v>
      </c>
      <c r="C7690">
        <v>0</v>
      </c>
    </row>
    <row r="7691" spans="1:3" x14ac:dyDescent="0.25">
      <c r="A7691" s="1">
        <v>43786.375</v>
      </c>
      <c r="B7691">
        <v>12.1</v>
      </c>
      <c r="C7691">
        <v>0</v>
      </c>
    </row>
    <row r="7692" spans="1:3" x14ac:dyDescent="0.25">
      <c r="A7692" s="1">
        <v>43786.416666666664</v>
      </c>
      <c r="B7692">
        <v>12.5</v>
      </c>
      <c r="C7692">
        <v>0</v>
      </c>
    </row>
    <row r="7693" spans="1:3" x14ac:dyDescent="0.25">
      <c r="A7693" s="1">
        <v>43786.458333333336</v>
      </c>
      <c r="B7693">
        <v>13.6</v>
      </c>
      <c r="C7693">
        <v>0</v>
      </c>
    </row>
    <row r="7694" spans="1:3" x14ac:dyDescent="0.25">
      <c r="A7694" s="1">
        <v>43786.5</v>
      </c>
      <c r="B7694">
        <v>13.8</v>
      </c>
      <c r="C7694">
        <v>0</v>
      </c>
    </row>
    <row r="7695" spans="1:3" x14ac:dyDescent="0.25">
      <c r="A7695" s="1">
        <v>43786.541666666664</v>
      </c>
      <c r="B7695">
        <v>13.1</v>
      </c>
      <c r="C7695">
        <v>0</v>
      </c>
    </row>
    <row r="7696" spans="1:3" x14ac:dyDescent="0.25">
      <c r="A7696" s="1">
        <v>43786.583333333336</v>
      </c>
      <c r="B7696">
        <v>12.7</v>
      </c>
      <c r="C7696">
        <v>0</v>
      </c>
    </row>
    <row r="7697" spans="1:3" x14ac:dyDescent="0.25">
      <c r="A7697" s="1">
        <v>43786.625</v>
      </c>
      <c r="B7697">
        <v>12.2</v>
      </c>
      <c r="C7697">
        <v>0</v>
      </c>
    </row>
    <row r="7698" spans="1:3" x14ac:dyDescent="0.25">
      <c r="A7698" s="1">
        <v>43786.666666666664</v>
      </c>
      <c r="B7698">
        <v>11.9</v>
      </c>
      <c r="C7698">
        <v>0</v>
      </c>
    </row>
    <row r="7699" spans="1:3" x14ac:dyDescent="0.25">
      <c r="A7699" s="1">
        <v>43786.708333333336</v>
      </c>
      <c r="B7699">
        <v>11.9</v>
      </c>
      <c r="C7699">
        <v>0</v>
      </c>
    </row>
    <row r="7700" spans="1:3" x14ac:dyDescent="0.25">
      <c r="A7700" s="1">
        <v>43786.75</v>
      </c>
      <c r="B7700">
        <v>11.7</v>
      </c>
      <c r="C7700">
        <v>0</v>
      </c>
    </row>
    <row r="7701" spans="1:3" x14ac:dyDescent="0.25">
      <c r="A7701" s="1">
        <v>43786.791666666664</v>
      </c>
      <c r="B7701">
        <v>11.6</v>
      </c>
      <c r="C7701">
        <v>0</v>
      </c>
    </row>
    <row r="7702" spans="1:3" x14ac:dyDescent="0.25">
      <c r="A7702" s="1">
        <v>43786.833333333336</v>
      </c>
      <c r="B7702">
        <v>11.6</v>
      </c>
      <c r="C7702">
        <v>0</v>
      </c>
    </row>
    <row r="7703" spans="1:3" x14ac:dyDescent="0.25">
      <c r="A7703" s="1">
        <v>43786.875</v>
      </c>
      <c r="B7703">
        <v>11.5</v>
      </c>
      <c r="C7703">
        <v>0</v>
      </c>
    </row>
    <row r="7704" spans="1:3" x14ac:dyDescent="0.25">
      <c r="A7704" s="1">
        <v>43786.916666666664</v>
      </c>
      <c r="B7704">
        <v>11.3</v>
      </c>
      <c r="C7704">
        <v>0</v>
      </c>
    </row>
    <row r="7705" spans="1:3" x14ac:dyDescent="0.25">
      <c r="A7705" s="1">
        <v>43786.958333333336</v>
      </c>
      <c r="B7705">
        <v>11</v>
      </c>
      <c r="C7705">
        <v>0</v>
      </c>
    </row>
    <row r="7706" spans="1:3" x14ac:dyDescent="0.25">
      <c r="A7706" s="1">
        <v>43787</v>
      </c>
      <c r="B7706">
        <v>10.5</v>
      </c>
      <c r="C7706">
        <v>0</v>
      </c>
    </row>
    <row r="7707" spans="1:3" x14ac:dyDescent="0.25">
      <c r="A7707" s="1">
        <v>43787.041666666664</v>
      </c>
      <c r="B7707">
        <v>10.199999999999999</v>
      </c>
      <c r="C7707">
        <v>0</v>
      </c>
    </row>
    <row r="7708" spans="1:3" x14ac:dyDescent="0.25">
      <c r="A7708" s="1">
        <v>43787.083333333336</v>
      </c>
      <c r="B7708">
        <v>10.4</v>
      </c>
      <c r="C7708">
        <v>0</v>
      </c>
    </row>
    <row r="7709" spans="1:3" x14ac:dyDescent="0.25">
      <c r="A7709" s="1">
        <v>43787.125</v>
      </c>
      <c r="B7709">
        <v>10.5</v>
      </c>
      <c r="C7709">
        <v>0</v>
      </c>
    </row>
    <row r="7710" spans="1:3" x14ac:dyDescent="0.25">
      <c r="A7710" s="1">
        <v>43787.166666666664</v>
      </c>
      <c r="B7710">
        <v>10.5</v>
      </c>
      <c r="C7710">
        <v>0</v>
      </c>
    </row>
    <row r="7711" spans="1:3" x14ac:dyDescent="0.25">
      <c r="A7711" s="1">
        <v>43787.208333333336</v>
      </c>
      <c r="B7711">
        <v>10.5</v>
      </c>
      <c r="C7711">
        <v>0</v>
      </c>
    </row>
    <row r="7712" spans="1:3" x14ac:dyDescent="0.25">
      <c r="A7712" s="1">
        <v>43787.25</v>
      </c>
      <c r="B7712">
        <v>10.7</v>
      </c>
      <c r="C7712">
        <v>0</v>
      </c>
    </row>
    <row r="7713" spans="1:3" x14ac:dyDescent="0.25">
      <c r="A7713" s="1">
        <v>43787.291666666664</v>
      </c>
      <c r="B7713">
        <v>10.9</v>
      </c>
      <c r="C7713">
        <v>0</v>
      </c>
    </row>
    <row r="7714" spans="1:3" x14ac:dyDescent="0.25">
      <c r="A7714" s="1">
        <v>43787.333333333336</v>
      </c>
      <c r="B7714">
        <v>11.2</v>
      </c>
      <c r="C7714">
        <v>0</v>
      </c>
    </row>
    <row r="7715" spans="1:3" x14ac:dyDescent="0.25">
      <c r="A7715" s="1">
        <v>43787.375</v>
      </c>
      <c r="B7715">
        <v>11.6</v>
      </c>
      <c r="C7715">
        <v>0</v>
      </c>
    </row>
    <row r="7716" spans="1:3" x14ac:dyDescent="0.25">
      <c r="A7716" s="1">
        <v>43787.416666666664</v>
      </c>
      <c r="B7716">
        <v>12.1</v>
      </c>
      <c r="C7716">
        <v>0</v>
      </c>
    </row>
    <row r="7717" spans="1:3" x14ac:dyDescent="0.25">
      <c r="A7717" s="1">
        <v>43787.458333333336</v>
      </c>
      <c r="B7717">
        <v>11.8</v>
      </c>
      <c r="C7717">
        <v>0</v>
      </c>
    </row>
    <row r="7718" spans="1:3" x14ac:dyDescent="0.25">
      <c r="A7718" s="1">
        <v>43787.5</v>
      </c>
      <c r="B7718">
        <v>11.9</v>
      </c>
      <c r="C7718">
        <v>0</v>
      </c>
    </row>
    <row r="7719" spans="1:3" x14ac:dyDescent="0.25">
      <c r="A7719" s="1">
        <v>43787.541666666664</v>
      </c>
      <c r="B7719">
        <v>11.1</v>
      </c>
      <c r="C7719">
        <v>0</v>
      </c>
    </row>
    <row r="7720" spans="1:3" x14ac:dyDescent="0.25">
      <c r="A7720" s="1">
        <v>43787.583333333336</v>
      </c>
      <c r="B7720">
        <v>10.6</v>
      </c>
      <c r="C7720">
        <v>0</v>
      </c>
    </row>
    <row r="7721" spans="1:3" x14ac:dyDescent="0.25">
      <c r="A7721" s="1">
        <v>43787.625</v>
      </c>
      <c r="B7721">
        <v>10</v>
      </c>
      <c r="C7721">
        <v>0</v>
      </c>
    </row>
    <row r="7722" spans="1:3" x14ac:dyDescent="0.25">
      <c r="A7722" s="1">
        <v>43787.666666666664</v>
      </c>
      <c r="B7722">
        <v>8.8000000000000007</v>
      </c>
      <c r="C7722">
        <v>0.3</v>
      </c>
    </row>
    <row r="7723" spans="1:3" x14ac:dyDescent="0.25">
      <c r="A7723" s="1">
        <v>43787.708333333336</v>
      </c>
      <c r="B7723">
        <v>7.2</v>
      </c>
      <c r="C7723">
        <v>0</v>
      </c>
    </row>
    <row r="7724" spans="1:3" x14ac:dyDescent="0.25">
      <c r="A7724" s="1">
        <v>43787.75</v>
      </c>
      <c r="B7724">
        <v>6.9</v>
      </c>
      <c r="C7724">
        <v>0</v>
      </c>
    </row>
    <row r="7725" spans="1:3" x14ac:dyDescent="0.25">
      <c r="A7725" s="1">
        <v>43787.791666666664</v>
      </c>
      <c r="B7725">
        <v>6.6</v>
      </c>
      <c r="C7725">
        <v>0</v>
      </c>
    </row>
    <row r="7726" spans="1:3" x14ac:dyDescent="0.25">
      <c r="A7726" s="1">
        <v>43787.833333333336</v>
      </c>
      <c r="B7726">
        <v>6</v>
      </c>
      <c r="C7726">
        <v>0</v>
      </c>
    </row>
    <row r="7727" spans="1:3" x14ac:dyDescent="0.25">
      <c r="A7727" s="1">
        <v>43787.875</v>
      </c>
      <c r="B7727">
        <v>5.6</v>
      </c>
      <c r="C7727">
        <v>0</v>
      </c>
    </row>
    <row r="7728" spans="1:3" x14ac:dyDescent="0.25">
      <c r="A7728" s="1">
        <v>43787.916666666664</v>
      </c>
      <c r="B7728">
        <v>5.3</v>
      </c>
      <c r="C7728">
        <v>0</v>
      </c>
    </row>
    <row r="7729" spans="1:3" x14ac:dyDescent="0.25">
      <c r="A7729" s="1">
        <v>43787.958333333336</v>
      </c>
      <c r="B7729">
        <v>5</v>
      </c>
      <c r="C7729">
        <v>0</v>
      </c>
    </row>
    <row r="7730" spans="1:3" x14ac:dyDescent="0.25">
      <c r="A7730" s="1">
        <v>43788</v>
      </c>
      <c r="B7730">
        <v>4.9000000000000004</v>
      </c>
      <c r="C7730">
        <v>0</v>
      </c>
    </row>
    <row r="7731" spans="1:3" x14ac:dyDescent="0.25">
      <c r="A7731" s="1">
        <v>43788.041666666664</v>
      </c>
      <c r="B7731">
        <v>5.3</v>
      </c>
      <c r="C7731">
        <v>0</v>
      </c>
    </row>
    <row r="7732" spans="1:3" x14ac:dyDescent="0.25">
      <c r="A7732" s="1">
        <v>43788.083333333336</v>
      </c>
      <c r="B7732">
        <v>5.8</v>
      </c>
      <c r="C7732">
        <v>0</v>
      </c>
    </row>
    <row r="7733" spans="1:3" x14ac:dyDescent="0.25">
      <c r="A7733" s="1">
        <v>43788.125</v>
      </c>
      <c r="B7733">
        <v>6.3</v>
      </c>
      <c r="C7733">
        <v>0</v>
      </c>
    </row>
    <row r="7734" spans="1:3" x14ac:dyDescent="0.25">
      <c r="A7734" s="1">
        <v>43788.166666666664</v>
      </c>
      <c r="B7734">
        <v>7</v>
      </c>
      <c r="C7734">
        <v>0</v>
      </c>
    </row>
    <row r="7735" spans="1:3" x14ac:dyDescent="0.25">
      <c r="A7735" s="1">
        <v>43788.208333333336</v>
      </c>
      <c r="B7735">
        <v>7.3</v>
      </c>
      <c r="C7735">
        <v>0</v>
      </c>
    </row>
    <row r="7736" spans="1:3" x14ac:dyDescent="0.25">
      <c r="A7736" s="1">
        <v>43788.25</v>
      </c>
      <c r="B7736">
        <v>7.3</v>
      </c>
      <c r="C7736">
        <v>0</v>
      </c>
    </row>
    <row r="7737" spans="1:3" x14ac:dyDescent="0.25">
      <c r="A7737" s="1">
        <v>43788.291666666664</v>
      </c>
      <c r="B7737">
        <v>7.3</v>
      </c>
      <c r="C7737">
        <v>0</v>
      </c>
    </row>
    <row r="7738" spans="1:3" x14ac:dyDescent="0.25">
      <c r="A7738" s="1">
        <v>43788.333333333336</v>
      </c>
      <c r="B7738">
        <v>8.1</v>
      </c>
      <c r="C7738">
        <v>0</v>
      </c>
    </row>
    <row r="7739" spans="1:3" x14ac:dyDescent="0.25">
      <c r="A7739" s="1">
        <v>43788.375</v>
      </c>
      <c r="B7739">
        <v>8.6999999999999993</v>
      </c>
      <c r="C7739">
        <v>0</v>
      </c>
    </row>
    <row r="7740" spans="1:3" x14ac:dyDescent="0.25">
      <c r="A7740" s="1">
        <v>43788.416666666664</v>
      </c>
      <c r="B7740">
        <v>8.6</v>
      </c>
      <c r="C7740">
        <v>0</v>
      </c>
    </row>
    <row r="7741" spans="1:3" x14ac:dyDescent="0.25">
      <c r="A7741" s="1">
        <v>43788.458333333336</v>
      </c>
      <c r="B7741">
        <v>8.9</v>
      </c>
      <c r="C7741">
        <v>0</v>
      </c>
    </row>
    <row r="7742" spans="1:3" x14ac:dyDescent="0.25">
      <c r="A7742" s="1">
        <v>43788.5</v>
      </c>
      <c r="B7742">
        <v>9.4</v>
      </c>
      <c r="C7742">
        <v>0</v>
      </c>
    </row>
    <row r="7743" spans="1:3" x14ac:dyDescent="0.25">
      <c r="A7743" s="1">
        <v>43788.541666666664</v>
      </c>
      <c r="B7743">
        <v>9.8000000000000007</v>
      </c>
      <c r="C7743">
        <v>0</v>
      </c>
    </row>
    <row r="7744" spans="1:3" x14ac:dyDescent="0.25">
      <c r="A7744" s="1">
        <v>43788.583333333336</v>
      </c>
      <c r="B7744">
        <v>10</v>
      </c>
      <c r="C7744">
        <v>0</v>
      </c>
    </row>
    <row r="7745" spans="1:3" x14ac:dyDescent="0.25">
      <c r="A7745" s="1">
        <v>43788.625</v>
      </c>
      <c r="B7745">
        <v>9.6</v>
      </c>
      <c r="C7745">
        <v>0</v>
      </c>
    </row>
    <row r="7746" spans="1:3" x14ac:dyDescent="0.25">
      <c r="A7746" s="1">
        <v>43788.666666666664</v>
      </c>
      <c r="B7746">
        <v>9.5</v>
      </c>
      <c r="C7746">
        <v>0</v>
      </c>
    </row>
    <row r="7747" spans="1:3" x14ac:dyDescent="0.25">
      <c r="A7747" s="1">
        <v>43788.708333333336</v>
      </c>
      <c r="B7747">
        <v>9.4</v>
      </c>
      <c r="C7747">
        <v>0</v>
      </c>
    </row>
    <row r="7748" spans="1:3" x14ac:dyDescent="0.25">
      <c r="A7748" s="1">
        <v>43788.75</v>
      </c>
      <c r="B7748">
        <v>9.3000000000000007</v>
      </c>
      <c r="C7748">
        <v>0</v>
      </c>
    </row>
    <row r="7749" spans="1:3" x14ac:dyDescent="0.25">
      <c r="A7749" s="1">
        <v>43788.791666666664</v>
      </c>
      <c r="B7749">
        <v>9.1999999999999993</v>
      </c>
      <c r="C7749">
        <v>0</v>
      </c>
    </row>
    <row r="7750" spans="1:3" x14ac:dyDescent="0.25">
      <c r="A7750" s="1">
        <v>43788.833333333336</v>
      </c>
      <c r="B7750">
        <v>9</v>
      </c>
      <c r="C7750">
        <v>0</v>
      </c>
    </row>
    <row r="7751" spans="1:3" x14ac:dyDescent="0.25">
      <c r="A7751" s="1">
        <v>43788.875</v>
      </c>
      <c r="B7751">
        <v>8.9</v>
      </c>
      <c r="C7751">
        <v>0</v>
      </c>
    </row>
    <row r="7752" spans="1:3" x14ac:dyDescent="0.25">
      <c r="A7752" s="1">
        <v>43788.916666666664</v>
      </c>
      <c r="B7752">
        <v>9</v>
      </c>
      <c r="C7752">
        <v>0</v>
      </c>
    </row>
    <row r="7753" spans="1:3" x14ac:dyDescent="0.25">
      <c r="A7753" s="1">
        <v>43788.958333333336</v>
      </c>
      <c r="B7753">
        <v>8.9</v>
      </c>
      <c r="C7753">
        <v>0</v>
      </c>
    </row>
    <row r="7754" spans="1:3" x14ac:dyDescent="0.25">
      <c r="A7754" s="1">
        <v>43789</v>
      </c>
      <c r="B7754">
        <v>9</v>
      </c>
      <c r="C7754">
        <v>0</v>
      </c>
    </row>
    <row r="7755" spans="1:3" x14ac:dyDescent="0.25">
      <c r="A7755" s="1">
        <v>43789.041666666664</v>
      </c>
      <c r="B7755">
        <v>8.9</v>
      </c>
      <c r="C7755">
        <v>0</v>
      </c>
    </row>
    <row r="7756" spans="1:3" x14ac:dyDescent="0.25">
      <c r="A7756" s="1">
        <v>43789.083333333336</v>
      </c>
      <c r="B7756">
        <v>8.8000000000000007</v>
      </c>
      <c r="C7756">
        <v>0</v>
      </c>
    </row>
    <row r="7757" spans="1:3" x14ac:dyDescent="0.25">
      <c r="A7757" s="1">
        <v>43789.125</v>
      </c>
      <c r="B7757">
        <v>8.8000000000000007</v>
      </c>
      <c r="C7757">
        <v>0</v>
      </c>
    </row>
    <row r="7758" spans="1:3" x14ac:dyDescent="0.25">
      <c r="A7758" s="1">
        <v>43789.166666666664</v>
      </c>
      <c r="B7758">
        <v>8.5</v>
      </c>
      <c r="C7758">
        <v>0</v>
      </c>
    </row>
    <row r="7759" spans="1:3" x14ac:dyDescent="0.25">
      <c r="A7759" s="1">
        <v>43789.208333333336</v>
      </c>
      <c r="B7759">
        <v>8.4</v>
      </c>
      <c r="C7759">
        <v>0</v>
      </c>
    </row>
    <row r="7760" spans="1:3" x14ac:dyDescent="0.25">
      <c r="A7760" s="1">
        <v>43789.25</v>
      </c>
      <c r="B7760">
        <v>9</v>
      </c>
      <c r="C7760">
        <v>0</v>
      </c>
    </row>
    <row r="7761" spans="1:3" x14ac:dyDescent="0.25">
      <c r="A7761" s="1">
        <v>43789.291666666664</v>
      </c>
      <c r="B7761">
        <v>8.9</v>
      </c>
      <c r="C7761">
        <v>0</v>
      </c>
    </row>
    <row r="7762" spans="1:3" x14ac:dyDescent="0.25">
      <c r="A7762" s="1">
        <v>43789.333333333336</v>
      </c>
      <c r="B7762">
        <v>8.9</v>
      </c>
      <c r="C7762">
        <v>0</v>
      </c>
    </row>
    <row r="7763" spans="1:3" x14ac:dyDescent="0.25">
      <c r="A7763" s="1">
        <v>43789.375</v>
      </c>
      <c r="B7763">
        <v>9.8000000000000007</v>
      </c>
      <c r="C7763">
        <v>0</v>
      </c>
    </row>
    <row r="7764" spans="1:3" x14ac:dyDescent="0.25">
      <c r="A7764" s="1">
        <v>43789.416666666664</v>
      </c>
      <c r="B7764">
        <v>11.8</v>
      </c>
      <c r="C7764">
        <v>0</v>
      </c>
    </row>
    <row r="7765" spans="1:3" x14ac:dyDescent="0.25">
      <c r="A7765" s="1">
        <v>43789.458333333336</v>
      </c>
      <c r="B7765">
        <v>11.3</v>
      </c>
      <c r="C7765">
        <v>0</v>
      </c>
    </row>
    <row r="7766" spans="1:3" x14ac:dyDescent="0.25">
      <c r="A7766" s="1">
        <v>43789.5</v>
      </c>
      <c r="B7766">
        <v>11.3</v>
      </c>
      <c r="C7766">
        <v>0</v>
      </c>
    </row>
    <row r="7767" spans="1:3" x14ac:dyDescent="0.25">
      <c r="A7767" s="1">
        <v>43789.541666666664</v>
      </c>
      <c r="B7767">
        <v>11.6</v>
      </c>
      <c r="C7767">
        <v>0</v>
      </c>
    </row>
    <row r="7768" spans="1:3" x14ac:dyDescent="0.25">
      <c r="A7768" s="1">
        <v>43789.583333333336</v>
      </c>
      <c r="B7768">
        <v>10.6</v>
      </c>
      <c r="C7768">
        <v>0</v>
      </c>
    </row>
    <row r="7769" spans="1:3" x14ac:dyDescent="0.25">
      <c r="A7769" s="1">
        <v>43789.625</v>
      </c>
      <c r="B7769">
        <v>8.5</v>
      </c>
      <c r="C7769">
        <v>0</v>
      </c>
    </row>
    <row r="7770" spans="1:3" x14ac:dyDescent="0.25">
      <c r="A7770" s="1">
        <v>43789.666666666664</v>
      </c>
      <c r="B7770">
        <v>8.5</v>
      </c>
      <c r="C7770">
        <v>0</v>
      </c>
    </row>
    <row r="7771" spans="1:3" x14ac:dyDescent="0.25">
      <c r="A7771" s="1">
        <v>43789.708333333336</v>
      </c>
      <c r="B7771">
        <v>8.4</v>
      </c>
      <c r="C7771">
        <v>0</v>
      </c>
    </row>
    <row r="7772" spans="1:3" x14ac:dyDescent="0.25">
      <c r="A7772" s="1">
        <v>43789.75</v>
      </c>
      <c r="B7772">
        <v>9</v>
      </c>
      <c r="C7772">
        <v>0</v>
      </c>
    </row>
    <row r="7773" spans="1:3" x14ac:dyDescent="0.25">
      <c r="A7773" s="1">
        <v>43789.791666666664</v>
      </c>
      <c r="B7773">
        <v>9.3000000000000007</v>
      </c>
      <c r="C7773">
        <v>0</v>
      </c>
    </row>
    <row r="7774" spans="1:3" x14ac:dyDescent="0.25">
      <c r="A7774" s="1">
        <v>43789.833333333336</v>
      </c>
      <c r="B7774">
        <v>9.1999999999999993</v>
      </c>
      <c r="C7774">
        <v>0</v>
      </c>
    </row>
    <row r="7775" spans="1:3" x14ac:dyDescent="0.25">
      <c r="A7775" s="1">
        <v>43789.875</v>
      </c>
      <c r="B7775">
        <v>8.8000000000000007</v>
      </c>
      <c r="C7775">
        <v>0</v>
      </c>
    </row>
    <row r="7776" spans="1:3" x14ac:dyDescent="0.25">
      <c r="A7776" s="1">
        <v>43789.916666666664</v>
      </c>
      <c r="B7776">
        <v>8.1</v>
      </c>
      <c r="C7776">
        <v>0</v>
      </c>
    </row>
    <row r="7777" spans="1:3" x14ac:dyDescent="0.25">
      <c r="A7777" s="1">
        <v>43789.958333333336</v>
      </c>
      <c r="B7777">
        <v>6.9</v>
      </c>
      <c r="C7777">
        <v>0</v>
      </c>
    </row>
    <row r="7778" spans="1:3" x14ac:dyDescent="0.25">
      <c r="A7778" s="1">
        <v>43790</v>
      </c>
      <c r="B7778">
        <v>7.1</v>
      </c>
      <c r="C7778">
        <v>0</v>
      </c>
    </row>
    <row r="7779" spans="1:3" x14ac:dyDescent="0.25">
      <c r="A7779" s="1">
        <v>43790.041666666664</v>
      </c>
      <c r="B7779">
        <v>7.6</v>
      </c>
      <c r="C7779">
        <v>0</v>
      </c>
    </row>
    <row r="7780" spans="1:3" x14ac:dyDescent="0.25">
      <c r="A7780" s="1">
        <v>43790.083333333336</v>
      </c>
      <c r="B7780">
        <v>8.1999999999999993</v>
      </c>
      <c r="C7780">
        <v>0.1</v>
      </c>
    </row>
    <row r="7781" spans="1:3" x14ac:dyDescent="0.25">
      <c r="A7781" s="1">
        <v>43790.125</v>
      </c>
      <c r="B7781">
        <v>7.9</v>
      </c>
      <c r="C7781">
        <v>0</v>
      </c>
    </row>
    <row r="7782" spans="1:3" x14ac:dyDescent="0.25">
      <c r="A7782" s="1">
        <v>43790.166666666664</v>
      </c>
      <c r="B7782">
        <v>7.9</v>
      </c>
      <c r="C7782">
        <v>0</v>
      </c>
    </row>
    <row r="7783" spans="1:3" x14ac:dyDescent="0.25">
      <c r="A7783" s="1">
        <v>43790.208333333336</v>
      </c>
      <c r="B7783">
        <v>8.3000000000000007</v>
      </c>
      <c r="C7783">
        <v>0</v>
      </c>
    </row>
    <row r="7784" spans="1:3" x14ac:dyDescent="0.25">
      <c r="A7784" s="1">
        <v>43790.25</v>
      </c>
      <c r="B7784">
        <v>8</v>
      </c>
      <c r="C7784">
        <v>0</v>
      </c>
    </row>
    <row r="7785" spans="1:3" x14ac:dyDescent="0.25">
      <c r="A7785" s="1">
        <v>43790.291666666664</v>
      </c>
      <c r="B7785">
        <v>8.4</v>
      </c>
      <c r="C7785">
        <v>0</v>
      </c>
    </row>
    <row r="7786" spans="1:3" x14ac:dyDescent="0.25">
      <c r="A7786" s="1">
        <v>43790.333333333336</v>
      </c>
      <c r="B7786">
        <v>8.1999999999999993</v>
      </c>
      <c r="C7786">
        <v>0.1</v>
      </c>
    </row>
    <row r="7787" spans="1:3" x14ac:dyDescent="0.25">
      <c r="A7787" s="1">
        <v>43790.375</v>
      </c>
      <c r="B7787">
        <v>7.2</v>
      </c>
      <c r="C7787">
        <v>0.2</v>
      </c>
    </row>
    <row r="7788" spans="1:3" x14ac:dyDescent="0.25">
      <c r="A7788" s="1">
        <v>43790.416666666664</v>
      </c>
      <c r="B7788">
        <v>7</v>
      </c>
      <c r="C7788">
        <v>0.1</v>
      </c>
    </row>
    <row r="7789" spans="1:3" x14ac:dyDescent="0.25">
      <c r="A7789" s="1">
        <v>43790.458333333336</v>
      </c>
      <c r="B7789">
        <v>7.9</v>
      </c>
      <c r="C7789">
        <v>0</v>
      </c>
    </row>
    <row r="7790" spans="1:3" x14ac:dyDescent="0.25">
      <c r="A7790" s="1">
        <v>43790.5</v>
      </c>
      <c r="B7790">
        <v>8.1999999999999993</v>
      </c>
      <c r="C7790">
        <v>0</v>
      </c>
    </row>
    <row r="7791" spans="1:3" x14ac:dyDescent="0.25">
      <c r="A7791" s="1">
        <v>43790.541666666664</v>
      </c>
      <c r="B7791">
        <v>7.5</v>
      </c>
      <c r="C7791">
        <v>0</v>
      </c>
    </row>
    <row r="7792" spans="1:3" x14ac:dyDescent="0.25">
      <c r="A7792" s="1">
        <v>43790.583333333336</v>
      </c>
      <c r="B7792">
        <v>7.1</v>
      </c>
      <c r="C7792">
        <v>0</v>
      </c>
    </row>
    <row r="7793" spans="1:3" x14ac:dyDescent="0.25">
      <c r="A7793" s="1">
        <v>43790.625</v>
      </c>
      <c r="B7793">
        <v>6.9</v>
      </c>
      <c r="C7793">
        <v>0</v>
      </c>
    </row>
    <row r="7794" spans="1:3" x14ac:dyDescent="0.25">
      <c r="A7794" s="1">
        <v>43790.666666666664</v>
      </c>
      <c r="B7794">
        <v>6.8</v>
      </c>
      <c r="C7794">
        <v>0</v>
      </c>
    </row>
    <row r="7795" spans="1:3" x14ac:dyDescent="0.25">
      <c r="A7795" s="1">
        <v>43790.708333333336</v>
      </c>
      <c r="B7795">
        <v>7</v>
      </c>
      <c r="C7795">
        <v>0</v>
      </c>
    </row>
    <row r="7796" spans="1:3" x14ac:dyDescent="0.25">
      <c r="A7796" s="1">
        <v>43790.75</v>
      </c>
      <c r="B7796">
        <v>7.3</v>
      </c>
      <c r="C7796">
        <v>0</v>
      </c>
    </row>
    <row r="7797" spans="1:3" x14ac:dyDescent="0.25">
      <c r="A7797" s="1">
        <v>43790.791666666664</v>
      </c>
      <c r="B7797">
        <v>7.7</v>
      </c>
      <c r="C7797">
        <v>0</v>
      </c>
    </row>
    <row r="7798" spans="1:3" x14ac:dyDescent="0.25">
      <c r="A7798" s="1">
        <v>43790.833333333336</v>
      </c>
      <c r="B7798">
        <v>7.9</v>
      </c>
      <c r="C7798">
        <v>0</v>
      </c>
    </row>
    <row r="7799" spans="1:3" x14ac:dyDescent="0.25">
      <c r="A7799" s="1">
        <v>43790.875</v>
      </c>
      <c r="B7799">
        <v>7.9</v>
      </c>
      <c r="C7799">
        <v>0</v>
      </c>
    </row>
    <row r="7800" spans="1:3" x14ac:dyDescent="0.25">
      <c r="A7800" s="1">
        <v>43790.916666666664</v>
      </c>
      <c r="B7800">
        <v>7.4</v>
      </c>
      <c r="C7800">
        <v>0</v>
      </c>
    </row>
    <row r="7801" spans="1:3" x14ac:dyDescent="0.25">
      <c r="A7801" s="1">
        <v>43790.958333333336</v>
      </c>
      <c r="B7801">
        <v>7.6</v>
      </c>
      <c r="C7801">
        <v>0</v>
      </c>
    </row>
    <row r="7802" spans="1:3" x14ac:dyDescent="0.25">
      <c r="A7802" s="1">
        <v>43791</v>
      </c>
      <c r="B7802">
        <v>7.6</v>
      </c>
      <c r="C7802">
        <v>0</v>
      </c>
    </row>
    <row r="7803" spans="1:3" x14ac:dyDescent="0.25">
      <c r="A7803" s="1">
        <v>43791.041666666664</v>
      </c>
      <c r="B7803">
        <v>7</v>
      </c>
      <c r="C7803">
        <v>0</v>
      </c>
    </row>
    <row r="7804" spans="1:3" x14ac:dyDescent="0.25">
      <c r="A7804" s="1">
        <v>43791.083333333336</v>
      </c>
      <c r="B7804">
        <v>7.7</v>
      </c>
      <c r="C7804">
        <v>0</v>
      </c>
    </row>
    <row r="7805" spans="1:3" x14ac:dyDescent="0.25">
      <c r="A7805" s="1">
        <v>43791.125</v>
      </c>
      <c r="B7805">
        <v>8</v>
      </c>
      <c r="C7805">
        <v>0</v>
      </c>
    </row>
    <row r="7806" spans="1:3" x14ac:dyDescent="0.25">
      <c r="A7806" s="1">
        <v>43791.166666666664</v>
      </c>
      <c r="B7806">
        <v>8</v>
      </c>
      <c r="C7806">
        <v>0</v>
      </c>
    </row>
    <row r="7807" spans="1:3" x14ac:dyDescent="0.25">
      <c r="A7807" s="1">
        <v>43791.208333333336</v>
      </c>
      <c r="B7807">
        <v>8</v>
      </c>
      <c r="C7807">
        <v>0</v>
      </c>
    </row>
    <row r="7808" spans="1:3" x14ac:dyDescent="0.25">
      <c r="A7808" s="1">
        <v>43791.25</v>
      </c>
      <c r="B7808">
        <v>7.8</v>
      </c>
      <c r="C7808">
        <v>0</v>
      </c>
    </row>
    <row r="7809" spans="1:3" x14ac:dyDescent="0.25">
      <c r="A7809" s="1">
        <v>43791.291666666664</v>
      </c>
      <c r="B7809">
        <v>8</v>
      </c>
      <c r="C7809">
        <v>0</v>
      </c>
    </row>
    <row r="7810" spans="1:3" x14ac:dyDescent="0.25">
      <c r="A7810" s="1">
        <v>43791.333333333336</v>
      </c>
      <c r="B7810">
        <v>8.3000000000000007</v>
      </c>
      <c r="C7810">
        <v>0</v>
      </c>
    </row>
    <row r="7811" spans="1:3" x14ac:dyDescent="0.25">
      <c r="A7811" s="1">
        <v>43791.375</v>
      </c>
      <c r="B7811">
        <v>8.6999999999999993</v>
      </c>
      <c r="C7811">
        <v>0</v>
      </c>
    </row>
    <row r="7812" spans="1:3" x14ac:dyDescent="0.25">
      <c r="A7812" s="1">
        <v>43791.416666666664</v>
      </c>
      <c r="B7812">
        <v>8.5</v>
      </c>
      <c r="C7812">
        <v>0</v>
      </c>
    </row>
    <row r="7813" spans="1:3" x14ac:dyDescent="0.25">
      <c r="A7813" s="1">
        <v>43791.458333333336</v>
      </c>
      <c r="B7813">
        <v>8.4</v>
      </c>
      <c r="C7813">
        <v>0</v>
      </c>
    </row>
    <row r="7814" spans="1:3" x14ac:dyDescent="0.25">
      <c r="A7814" s="1">
        <v>43791.5</v>
      </c>
      <c r="B7814">
        <v>8.5</v>
      </c>
      <c r="C7814">
        <v>0</v>
      </c>
    </row>
    <row r="7815" spans="1:3" x14ac:dyDescent="0.25">
      <c r="A7815" s="1">
        <v>43791.541666666664</v>
      </c>
      <c r="B7815">
        <v>8.8000000000000007</v>
      </c>
      <c r="C7815">
        <v>0</v>
      </c>
    </row>
    <row r="7816" spans="1:3" x14ac:dyDescent="0.25">
      <c r="A7816" s="1">
        <v>43791.583333333336</v>
      </c>
      <c r="B7816">
        <v>8.5</v>
      </c>
      <c r="C7816">
        <v>0</v>
      </c>
    </row>
    <row r="7817" spans="1:3" x14ac:dyDescent="0.25">
      <c r="A7817" s="1">
        <v>43791.625</v>
      </c>
      <c r="B7817">
        <v>7.9</v>
      </c>
      <c r="C7817">
        <v>0</v>
      </c>
    </row>
    <row r="7818" spans="1:3" x14ac:dyDescent="0.25">
      <c r="A7818" s="1">
        <v>43791.666666666664</v>
      </c>
      <c r="B7818">
        <v>7</v>
      </c>
      <c r="C7818">
        <v>0</v>
      </c>
    </row>
    <row r="7819" spans="1:3" x14ac:dyDescent="0.25">
      <c r="A7819" s="1">
        <v>43791.708333333336</v>
      </c>
      <c r="B7819">
        <v>7.1</v>
      </c>
      <c r="C7819">
        <v>0</v>
      </c>
    </row>
    <row r="7820" spans="1:3" x14ac:dyDescent="0.25">
      <c r="A7820" s="1">
        <v>43791.75</v>
      </c>
      <c r="B7820">
        <v>6.8</v>
      </c>
      <c r="C7820">
        <v>0</v>
      </c>
    </row>
    <row r="7821" spans="1:3" x14ac:dyDescent="0.25">
      <c r="A7821" s="1">
        <v>43791.791666666664</v>
      </c>
      <c r="B7821">
        <v>6.5</v>
      </c>
      <c r="C7821">
        <v>0</v>
      </c>
    </row>
    <row r="7822" spans="1:3" x14ac:dyDescent="0.25">
      <c r="A7822" s="1">
        <v>43791.833333333336</v>
      </c>
      <c r="B7822">
        <v>6.5</v>
      </c>
      <c r="C7822">
        <v>0</v>
      </c>
    </row>
    <row r="7823" spans="1:3" x14ac:dyDescent="0.25">
      <c r="A7823" s="1">
        <v>43791.875</v>
      </c>
      <c r="B7823">
        <v>6.4</v>
      </c>
      <c r="C7823">
        <v>0</v>
      </c>
    </row>
    <row r="7824" spans="1:3" x14ac:dyDescent="0.25">
      <c r="A7824" s="1">
        <v>43791.916666666664</v>
      </c>
      <c r="B7824">
        <v>6.1</v>
      </c>
      <c r="C7824">
        <v>0</v>
      </c>
    </row>
    <row r="7825" spans="1:3" x14ac:dyDescent="0.25">
      <c r="A7825" s="1">
        <v>43791.958333333336</v>
      </c>
      <c r="B7825">
        <v>5.8</v>
      </c>
      <c r="C7825">
        <v>0</v>
      </c>
    </row>
    <row r="7826" spans="1:3" x14ac:dyDescent="0.25">
      <c r="A7826" s="1">
        <v>43792</v>
      </c>
      <c r="B7826">
        <v>5.9</v>
      </c>
      <c r="C7826">
        <v>0</v>
      </c>
    </row>
    <row r="7827" spans="1:3" x14ac:dyDescent="0.25">
      <c r="A7827" s="1">
        <v>43792.041666666664</v>
      </c>
      <c r="B7827">
        <v>5.6</v>
      </c>
      <c r="C7827">
        <v>0</v>
      </c>
    </row>
    <row r="7828" spans="1:3" x14ac:dyDescent="0.25">
      <c r="A7828" s="1">
        <v>43792.083333333336</v>
      </c>
      <c r="B7828">
        <v>5.6</v>
      </c>
      <c r="C7828">
        <v>0</v>
      </c>
    </row>
    <row r="7829" spans="1:3" x14ac:dyDescent="0.25">
      <c r="A7829" s="1">
        <v>43792.125</v>
      </c>
      <c r="B7829">
        <v>5.6</v>
      </c>
      <c r="C7829">
        <v>0</v>
      </c>
    </row>
    <row r="7830" spans="1:3" x14ac:dyDescent="0.25">
      <c r="A7830" s="1">
        <v>43792.166666666664</v>
      </c>
      <c r="B7830">
        <v>5.3</v>
      </c>
      <c r="C7830">
        <v>0</v>
      </c>
    </row>
    <row r="7831" spans="1:3" x14ac:dyDescent="0.25">
      <c r="A7831" s="1">
        <v>43792.208333333336</v>
      </c>
      <c r="B7831">
        <v>4.9000000000000004</v>
      </c>
      <c r="C7831">
        <v>0</v>
      </c>
    </row>
    <row r="7832" spans="1:3" x14ac:dyDescent="0.25">
      <c r="A7832" s="1">
        <v>43792.25</v>
      </c>
      <c r="B7832">
        <v>5.2</v>
      </c>
      <c r="C7832">
        <v>0</v>
      </c>
    </row>
    <row r="7833" spans="1:3" x14ac:dyDescent="0.25">
      <c r="A7833" s="1">
        <v>43792.291666666664</v>
      </c>
      <c r="B7833">
        <v>5.5</v>
      </c>
      <c r="C7833">
        <v>0</v>
      </c>
    </row>
    <row r="7834" spans="1:3" x14ac:dyDescent="0.25">
      <c r="A7834" s="1">
        <v>43792.333333333336</v>
      </c>
      <c r="B7834">
        <v>6.1</v>
      </c>
      <c r="C7834">
        <v>0</v>
      </c>
    </row>
    <row r="7835" spans="1:3" x14ac:dyDescent="0.25">
      <c r="A7835" s="1">
        <v>43792.375</v>
      </c>
      <c r="B7835">
        <v>7.7</v>
      </c>
      <c r="C7835">
        <v>0</v>
      </c>
    </row>
    <row r="7836" spans="1:3" x14ac:dyDescent="0.25">
      <c r="A7836" s="1">
        <v>43792.416666666664</v>
      </c>
      <c r="B7836">
        <v>8.1</v>
      </c>
      <c r="C7836">
        <v>0</v>
      </c>
    </row>
    <row r="7837" spans="1:3" x14ac:dyDescent="0.25">
      <c r="A7837" s="1">
        <v>43792.458333333336</v>
      </c>
      <c r="B7837">
        <v>8.6</v>
      </c>
      <c r="C7837">
        <v>0</v>
      </c>
    </row>
    <row r="7838" spans="1:3" x14ac:dyDescent="0.25">
      <c r="A7838" s="1">
        <v>43792.5</v>
      </c>
      <c r="B7838">
        <v>8.8000000000000007</v>
      </c>
      <c r="C7838">
        <v>0</v>
      </c>
    </row>
    <row r="7839" spans="1:3" x14ac:dyDescent="0.25">
      <c r="A7839" s="1">
        <v>43792.541666666664</v>
      </c>
      <c r="B7839">
        <v>8.4</v>
      </c>
      <c r="C7839">
        <v>0</v>
      </c>
    </row>
    <row r="7840" spans="1:3" x14ac:dyDescent="0.25">
      <c r="A7840" s="1">
        <v>43792.583333333336</v>
      </c>
      <c r="B7840">
        <v>8.6</v>
      </c>
      <c r="C7840">
        <v>0</v>
      </c>
    </row>
    <row r="7841" spans="1:3" x14ac:dyDescent="0.25">
      <c r="A7841" s="1">
        <v>43792.625</v>
      </c>
      <c r="B7841">
        <v>7.1</v>
      </c>
      <c r="C7841">
        <v>0</v>
      </c>
    </row>
    <row r="7842" spans="1:3" x14ac:dyDescent="0.25">
      <c r="A7842" s="1">
        <v>43792.666666666664</v>
      </c>
      <c r="B7842">
        <v>6.2</v>
      </c>
      <c r="C7842">
        <v>0</v>
      </c>
    </row>
    <row r="7843" spans="1:3" x14ac:dyDescent="0.25">
      <c r="A7843" s="1">
        <v>43792.708333333336</v>
      </c>
      <c r="B7843">
        <v>6.1</v>
      </c>
      <c r="C7843">
        <v>0</v>
      </c>
    </row>
    <row r="7844" spans="1:3" x14ac:dyDescent="0.25">
      <c r="A7844" s="1">
        <v>43792.75</v>
      </c>
      <c r="B7844">
        <v>6.2</v>
      </c>
      <c r="C7844">
        <v>0</v>
      </c>
    </row>
    <row r="7845" spans="1:3" x14ac:dyDescent="0.25">
      <c r="A7845" s="1">
        <v>43792.791666666664</v>
      </c>
      <c r="B7845">
        <v>6.3</v>
      </c>
      <c r="C7845">
        <v>0</v>
      </c>
    </row>
    <row r="7846" spans="1:3" x14ac:dyDescent="0.25">
      <c r="A7846" s="1">
        <v>43792.833333333336</v>
      </c>
      <c r="B7846">
        <v>5.9</v>
      </c>
      <c r="C7846">
        <v>0</v>
      </c>
    </row>
    <row r="7847" spans="1:3" x14ac:dyDescent="0.25">
      <c r="A7847" s="1">
        <v>43792.875</v>
      </c>
      <c r="B7847">
        <v>5.6</v>
      </c>
      <c r="C7847">
        <v>0</v>
      </c>
    </row>
    <row r="7848" spans="1:3" x14ac:dyDescent="0.25">
      <c r="A7848" s="1">
        <v>43792.916666666664</v>
      </c>
      <c r="B7848">
        <v>6.1</v>
      </c>
      <c r="C7848">
        <v>0</v>
      </c>
    </row>
    <row r="7849" spans="1:3" x14ac:dyDescent="0.25">
      <c r="A7849" s="1">
        <v>43792.958333333336</v>
      </c>
      <c r="B7849">
        <v>6</v>
      </c>
      <c r="C7849">
        <v>0</v>
      </c>
    </row>
    <row r="7850" spans="1:3" x14ac:dyDescent="0.25">
      <c r="A7850" s="1">
        <v>43793</v>
      </c>
      <c r="B7850">
        <v>6</v>
      </c>
      <c r="C7850">
        <v>0</v>
      </c>
    </row>
    <row r="7851" spans="1:3" x14ac:dyDescent="0.25">
      <c r="A7851" s="1">
        <v>43793.041666666664</v>
      </c>
      <c r="B7851">
        <v>6.4</v>
      </c>
      <c r="C7851">
        <v>0</v>
      </c>
    </row>
    <row r="7852" spans="1:3" x14ac:dyDescent="0.25">
      <c r="A7852" s="1">
        <v>43793.083333333336</v>
      </c>
      <c r="B7852">
        <v>6.5</v>
      </c>
      <c r="C7852">
        <v>0</v>
      </c>
    </row>
    <row r="7853" spans="1:3" x14ac:dyDescent="0.25">
      <c r="A7853" s="1">
        <v>43793.125</v>
      </c>
      <c r="B7853">
        <v>6</v>
      </c>
      <c r="C7853">
        <v>0</v>
      </c>
    </row>
    <row r="7854" spans="1:3" x14ac:dyDescent="0.25">
      <c r="A7854" s="1">
        <v>43793.166666666664</v>
      </c>
      <c r="B7854">
        <v>6.9</v>
      </c>
      <c r="C7854">
        <v>0</v>
      </c>
    </row>
    <row r="7855" spans="1:3" x14ac:dyDescent="0.25">
      <c r="A7855" s="1">
        <v>43793.208333333336</v>
      </c>
      <c r="B7855">
        <v>6.5</v>
      </c>
      <c r="C7855">
        <v>0</v>
      </c>
    </row>
    <row r="7856" spans="1:3" x14ac:dyDescent="0.25">
      <c r="A7856" s="1">
        <v>43793.25</v>
      </c>
      <c r="B7856">
        <v>6.8</v>
      </c>
      <c r="C7856">
        <v>0</v>
      </c>
    </row>
    <row r="7857" spans="1:3" x14ac:dyDescent="0.25">
      <c r="A7857" s="1">
        <v>43793.291666666664</v>
      </c>
      <c r="B7857">
        <v>7.7</v>
      </c>
      <c r="C7857">
        <v>0</v>
      </c>
    </row>
    <row r="7858" spans="1:3" x14ac:dyDescent="0.25">
      <c r="A7858" s="1">
        <v>43793.333333333336</v>
      </c>
      <c r="B7858">
        <v>7.6</v>
      </c>
      <c r="C7858">
        <v>0</v>
      </c>
    </row>
    <row r="7859" spans="1:3" x14ac:dyDescent="0.25">
      <c r="A7859" s="1">
        <v>43793.375</v>
      </c>
      <c r="B7859">
        <v>8.4</v>
      </c>
      <c r="C7859">
        <v>0</v>
      </c>
    </row>
    <row r="7860" spans="1:3" x14ac:dyDescent="0.25">
      <c r="A7860" s="1">
        <v>43793.416666666664</v>
      </c>
      <c r="B7860">
        <v>9.3000000000000007</v>
      </c>
      <c r="C7860">
        <v>0</v>
      </c>
    </row>
    <row r="7861" spans="1:3" x14ac:dyDescent="0.25">
      <c r="A7861" s="1">
        <v>43793.458333333336</v>
      </c>
      <c r="B7861">
        <v>9.8000000000000007</v>
      </c>
      <c r="C7861">
        <v>0</v>
      </c>
    </row>
    <row r="7862" spans="1:3" x14ac:dyDescent="0.25">
      <c r="A7862" s="1">
        <v>43793.5</v>
      </c>
      <c r="B7862">
        <v>10.6</v>
      </c>
      <c r="C7862">
        <v>0</v>
      </c>
    </row>
    <row r="7863" spans="1:3" x14ac:dyDescent="0.25">
      <c r="A7863" s="1">
        <v>43793.541666666664</v>
      </c>
      <c r="B7863">
        <v>10.6</v>
      </c>
      <c r="C7863">
        <v>0</v>
      </c>
    </row>
    <row r="7864" spans="1:3" x14ac:dyDescent="0.25">
      <c r="A7864" s="1">
        <v>43793.583333333336</v>
      </c>
      <c r="B7864">
        <v>10.199999999999999</v>
      </c>
      <c r="C7864">
        <v>0</v>
      </c>
    </row>
    <row r="7865" spans="1:3" x14ac:dyDescent="0.25">
      <c r="A7865" s="1">
        <v>43793.625</v>
      </c>
      <c r="B7865">
        <v>9</v>
      </c>
      <c r="C7865">
        <v>0</v>
      </c>
    </row>
    <row r="7866" spans="1:3" x14ac:dyDescent="0.25">
      <c r="A7866" s="1">
        <v>43793.666666666664</v>
      </c>
      <c r="B7866">
        <v>7.1</v>
      </c>
      <c r="C7866">
        <v>0</v>
      </c>
    </row>
    <row r="7867" spans="1:3" x14ac:dyDescent="0.25">
      <c r="A7867" s="1">
        <v>43793.708333333336</v>
      </c>
      <c r="B7867">
        <v>7.1</v>
      </c>
      <c r="C7867">
        <v>0</v>
      </c>
    </row>
    <row r="7868" spans="1:3" x14ac:dyDescent="0.25">
      <c r="A7868" s="1">
        <v>43793.75</v>
      </c>
      <c r="B7868">
        <v>7.3</v>
      </c>
      <c r="C7868">
        <v>0</v>
      </c>
    </row>
    <row r="7869" spans="1:3" x14ac:dyDescent="0.25">
      <c r="A7869" s="1">
        <v>43793.791666666664</v>
      </c>
      <c r="B7869">
        <v>7.2</v>
      </c>
      <c r="C7869">
        <v>0</v>
      </c>
    </row>
    <row r="7870" spans="1:3" x14ac:dyDescent="0.25">
      <c r="A7870" s="1">
        <v>43793.833333333336</v>
      </c>
      <c r="B7870">
        <v>7.1</v>
      </c>
      <c r="C7870">
        <v>0</v>
      </c>
    </row>
    <row r="7871" spans="1:3" x14ac:dyDescent="0.25">
      <c r="A7871" s="1">
        <v>43793.875</v>
      </c>
      <c r="B7871">
        <v>6.3</v>
      </c>
      <c r="C7871">
        <v>0</v>
      </c>
    </row>
    <row r="7872" spans="1:3" x14ac:dyDescent="0.25">
      <c r="A7872" s="1">
        <v>43793.916666666664</v>
      </c>
      <c r="B7872">
        <v>6.3</v>
      </c>
      <c r="C7872">
        <v>0</v>
      </c>
    </row>
    <row r="7873" spans="1:3" x14ac:dyDescent="0.25">
      <c r="A7873" s="1">
        <v>43793.958333333336</v>
      </c>
      <c r="B7873">
        <v>6.3</v>
      </c>
      <c r="C7873">
        <v>0</v>
      </c>
    </row>
    <row r="7874" spans="1:3" x14ac:dyDescent="0.25">
      <c r="A7874" s="1">
        <v>43794</v>
      </c>
      <c r="B7874">
        <v>5.9</v>
      </c>
      <c r="C7874">
        <v>0</v>
      </c>
    </row>
    <row r="7875" spans="1:3" x14ac:dyDescent="0.25">
      <c r="A7875" s="1">
        <v>43794.041666666664</v>
      </c>
      <c r="B7875">
        <v>5.0999999999999996</v>
      </c>
      <c r="C7875">
        <v>0</v>
      </c>
    </row>
    <row r="7876" spans="1:3" x14ac:dyDescent="0.25">
      <c r="A7876" s="1">
        <v>43794.083333333336</v>
      </c>
      <c r="B7876">
        <v>5.0999999999999996</v>
      </c>
      <c r="C7876">
        <v>0</v>
      </c>
    </row>
    <row r="7877" spans="1:3" x14ac:dyDescent="0.25">
      <c r="A7877" s="1">
        <v>43794.125</v>
      </c>
      <c r="B7877">
        <v>4.7</v>
      </c>
      <c r="C7877">
        <v>0</v>
      </c>
    </row>
    <row r="7878" spans="1:3" x14ac:dyDescent="0.25">
      <c r="A7878" s="1">
        <v>43794.166666666664</v>
      </c>
      <c r="B7878">
        <v>4.3</v>
      </c>
      <c r="C7878">
        <v>0</v>
      </c>
    </row>
    <row r="7879" spans="1:3" x14ac:dyDescent="0.25">
      <c r="A7879" s="1">
        <v>43794.208333333336</v>
      </c>
      <c r="B7879">
        <v>4.5999999999999996</v>
      </c>
      <c r="C7879">
        <v>0</v>
      </c>
    </row>
    <row r="7880" spans="1:3" x14ac:dyDescent="0.25">
      <c r="A7880" s="1">
        <v>43794.25</v>
      </c>
      <c r="B7880">
        <v>4.8</v>
      </c>
      <c r="C7880">
        <v>0</v>
      </c>
    </row>
    <row r="7881" spans="1:3" x14ac:dyDescent="0.25">
      <c r="A7881" s="1">
        <v>43794.291666666664</v>
      </c>
      <c r="B7881">
        <v>4.5999999999999996</v>
      </c>
      <c r="C7881">
        <v>0</v>
      </c>
    </row>
    <row r="7882" spans="1:3" x14ac:dyDescent="0.25">
      <c r="A7882" s="1">
        <v>43794.333333333336</v>
      </c>
      <c r="B7882">
        <v>5.5</v>
      </c>
      <c r="C7882">
        <v>0</v>
      </c>
    </row>
    <row r="7883" spans="1:3" x14ac:dyDescent="0.25">
      <c r="A7883" s="1">
        <v>43794.375</v>
      </c>
      <c r="B7883">
        <v>6.8</v>
      </c>
      <c r="C7883">
        <v>0</v>
      </c>
    </row>
    <row r="7884" spans="1:3" x14ac:dyDescent="0.25">
      <c r="A7884" s="1">
        <v>43794.416666666664</v>
      </c>
      <c r="B7884">
        <v>7.7</v>
      </c>
      <c r="C7884">
        <v>0</v>
      </c>
    </row>
    <row r="7885" spans="1:3" x14ac:dyDescent="0.25">
      <c r="A7885" s="1">
        <v>43794.458333333336</v>
      </c>
      <c r="B7885">
        <v>8.3000000000000007</v>
      </c>
      <c r="C7885">
        <v>0</v>
      </c>
    </row>
    <row r="7886" spans="1:3" x14ac:dyDescent="0.25">
      <c r="A7886" s="1">
        <v>43794.5</v>
      </c>
      <c r="B7886">
        <v>8.3000000000000007</v>
      </c>
      <c r="C7886">
        <v>0</v>
      </c>
    </row>
    <row r="7887" spans="1:3" x14ac:dyDescent="0.25">
      <c r="A7887" s="1">
        <v>43794.541666666664</v>
      </c>
      <c r="B7887">
        <v>8.5</v>
      </c>
      <c r="C7887">
        <v>0</v>
      </c>
    </row>
    <row r="7888" spans="1:3" x14ac:dyDescent="0.25">
      <c r="A7888" s="1">
        <v>43794.583333333336</v>
      </c>
      <c r="B7888">
        <v>8.6999999999999993</v>
      </c>
      <c r="C7888">
        <v>0</v>
      </c>
    </row>
    <row r="7889" spans="1:3" x14ac:dyDescent="0.25">
      <c r="A7889" s="1">
        <v>43794.625</v>
      </c>
      <c r="B7889">
        <v>8</v>
      </c>
      <c r="C7889">
        <v>0</v>
      </c>
    </row>
    <row r="7890" spans="1:3" x14ac:dyDescent="0.25">
      <c r="A7890" s="1">
        <v>43794.666666666664</v>
      </c>
      <c r="B7890">
        <v>6.8</v>
      </c>
      <c r="C7890">
        <v>0</v>
      </c>
    </row>
    <row r="7891" spans="1:3" x14ac:dyDescent="0.25">
      <c r="A7891" s="1">
        <v>43794.708333333336</v>
      </c>
      <c r="B7891">
        <v>6.4</v>
      </c>
      <c r="C7891">
        <v>0</v>
      </c>
    </row>
    <row r="7892" spans="1:3" x14ac:dyDescent="0.25">
      <c r="A7892" s="1">
        <v>43794.75</v>
      </c>
      <c r="B7892">
        <v>6.1</v>
      </c>
      <c r="C7892">
        <v>0</v>
      </c>
    </row>
    <row r="7893" spans="1:3" x14ac:dyDescent="0.25">
      <c r="A7893" s="1">
        <v>43794.791666666664</v>
      </c>
      <c r="B7893">
        <v>6.1</v>
      </c>
      <c r="C7893">
        <v>0</v>
      </c>
    </row>
    <row r="7894" spans="1:3" x14ac:dyDescent="0.25">
      <c r="A7894" s="1">
        <v>43794.833333333336</v>
      </c>
      <c r="B7894">
        <v>5.8</v>
      </c>
      <c r="C7894">
        <v>0</v>
      </c>
    </row>
    <row r="7895" spans="1:3" x14ac:dyDescent="0.25">
      <c r="A7895" s="1">
        <v>43794.875</v>
      </c>
      <c r="B7895">
        <v>6.3</v>
      </c>
      <c r="C7895">
        <v>0</v>
      </c>
    </row>
    <row r="7896" spans="1:3" x14ac:dyDescent="0.25">
      <c r="A7896" s="1">
        <v>43794.916666666664</v>
      </c>
      <c r="B7896">
        <v>6.3</v>
      </c>
      <c r="C7896">
        <v>0</v>
      </c>
    </row>
    <row r="7897" spans="1:3" x14ac:dyDescent="0.25">
      <c r="A7897" s="1">
        <v>43794.958333333336</v>
      </c>
      <c r="B7897">
        <v>6.6</v>
      </c>
      <c r="C7897">
        <v>0</v>
      </c>
    </row>
    <row r="7898" spans="1:3" x14ac:dyDescent="0.25">
      <c r="A7898" s="1">
        <v>43795</v>
      </c>
      <c r="B7898">
        <v>6.5</v>
      </c>
      <c r="C7898">
        <v>0</v>
      </c>
    </row>
    <row r="7899" spans="1:3" x14ac:dyDescent="0.25">
      <c r="A7899" s="1">
        <v>43795.041666666664</v>
      </c>
      <c r="B7899">
        <v>6.5</v>
      </c>
      <c r="C7899">
        <v>0</v>
      </c>
    </row>
    <row r="7900" spans="1:3" x14ac:dyDescent="0.25">
      <c r="A7900" s="1">
        <v>43795.083333333336</v>
      </c>
      <c r="B7900">
        <v>6.1</v>
      </c>
      <c r="C7900">
        <v>0</v>
      </c>
    </row>
    <row r="7901" spans="1:3" x14ac:dyDescent="0.25">
      <c r="A7901" s="1">
        <v>43795.125</v>
      </c>
      <c r="B7901">
        <v>6</v>
      </c>
      <c r="C7901">
        <v>0</v>
      </c>
    </row>
    <row r="7902" spans="1:3" x14ac:dyDescent="0.25">
      <c r="A7902" s="1">
        <v>43795.166666666664</v>
      </c>
      <c r="B7902">
        <v>5.3</v>
      </c>
      <c r="C7902">
        <v>0</v>
      </c>
    </row>
    <row r="7903" spans="1:3" x14ac:dyDescent="0.25">
      <c r="A7903" s="1">
        <v>43795.208333333336</v>
      </c>
      <c r="B7903">
        <v>4.0999999999999996</v>
      </c>
      <c r="C7903">
        <v>0</v>
      </c>
    </row>
    <row r="7904" spans="1:3" x14ac:dyDescent="0.25">
      <c r="A7904" s="1">
        <v>43795.25</v>
      </c>
      <c r="B7904">
        <v>4.2</v>
      </c>
      <c r="C7904">
        <v>0</v>
      </c>
    </row>
    <row r="7905" spans="1:3" x14ac:dyDescent="0.25">
      <c r="A7905" s="1">
        <v>43795.291666666664</v>
      </c>
      <c r="B7905">
        <v>3.9</v>
      </c>
      <c r="C7905">
        <v>0</v>
      </c>
    </row>
    <row r="7906" spans="1:3" x14ac:dyDescent="0.25">
      <c r="A7906" s="1">
        <v>43795.333333333336</v>
      </c>
      <c r="B7906">
        <v>4.2</v>
      </c>
      <c r="C7906">
        <v>0</v>
      </c>
    </row>
    <row r="7907" spans="1:3" x14ac:dyDescent="0.25">
      <c r="A7907" s="1">
        <v>43795.375</v>
      </c>
      <c r="B7907">
        <v>4.5</v>
      </c>
      <c r="C7907">
        <v>0</v>
      </c>
    </row>
    <row r="7908" spans="1:3" x14ac:dyDescent="0.25">
      <c r="A7908" s="1">
        <v>43795.416666666664</v>
      </c>
      <c r="B7908">
        <v>4.9000000000000004</v>
      </c>
      <c r="C7908">
        <v>0</v>
      </c>
    </row>
    <row r="7909" spans="1:3" x14ac:dyDescent="0.25">
      <c r="A7909" s="1">
        <v>43795.458333333336</v>
      </c>
      <c r="B7909">
        <v>5.5</v>
      </c>
      <c r="C7909">
        <v>0</v>
      </c>
    </row>
    <row r="7910" spans="1:3" x14ac:dyDescent="0.25">
      <c r="A7910" s="1">
        <v>43795.5</v>
      </c>
      <c r="B7910">
        <v>5.4</v>
      </c>
      <c r="C7910">
        <v>0</v>
      </c>
    </row>
    <row r="7911" spans="1:3" x14ac:dyDescent="0.25">
      <c r="A7911" s="1">
        <v>43795.541666666664</v>
      </c>
      <c r="B7911">
        <v>5.2</v>
      </c>
      <c r="C7911">
        <v>0</v>
      </c>
    </row>
    <row r="7912" spans="1:3" x14ac:dyDescent="0.25">
      <c r="A7912" s="1">
        <v>43795.583333333336</v>
      </c>
      <c r="B7912">
        <v>4.9000000000000004</v>
      </c>
      <c r="C7912">
        <v>0</v>
      </c>
    </row>
    <row r="7913" spans="1:3" x14ac:dyDescent="0.25">
      <c r="A7913" s="1">
        <v>43795.625</v>
      </c>
      <c r="B7913">
        <v>4.4000000000000004</v>
      </c>
      <c r="C7913">
        <v>0</v>
      </c>
    </row>
    <row r="7914" spans="1:3" x14ac:dyDescent="0.25">
      <c r="A7914" s="1">
        <v>43795.666666666664</v>
      </c>
      <c r="B7914">
        <v>4.2</v>
      </c>
      <c r="C7914">
        <v>0</v>
      </c>
    </row>
    <row r="7915" spans="1:3" x14ac:dyDescent="0.25">
      <c r="A7915" s="1">
        <v>43795.708333333336</v>
      </c>
      <c r="B7915">
        <v>4.3</v>
      </c>
      <c r="C7915">
        <v>0</v>
      </c>
    </row>
    <row r="7916" spans="1:3" x14ac:dyDescent="0.25">
      <c r="A7916" s="1">
        <v>43795.75</v>
      </c>
      <c r="B7916">
        <v>4.5</v>
      </c>
      <c r="C7916">
        <v>0</v>
      </c>
    </row>
    <row r="7917" spans="1:3" x14ac:dyDescent="0.25">
      <c r="A7917" s="1">
        <v>43795.791666666664</v>
      </c>
      <c r="B7917">
        <v>4.3</v>
      </c>
      <c r="C7917">
        <v>0</v>
      </c>
    </row>
    <row r="7918" spans="1:3" x14ac:dyDescent="0.25">
      <c r="A7918" s="1">
        <v>43795.833333333336</v>
      </c>
      <c r="B7918">
        <v>4.3</v>
      </c>
      <c r="C7918">
        <v>0</v>
      </c>
    </row>
    <row r="7919" spans="1:3" x14ac:dyDescent="0.25">
      <c r="A7919" s="1">
        <v>43795.875</v>
      </c>
      <c r="B7919">
        <v>4.4000000000000004</v>
      </c>
      <c r="C7919">
        <v>0</v>
      </c>
    </row>
    <row r="7920" spans="1:3" x14ac:dyDescent="0.25">
      <c r="A7920" s="1">
        <v>43795.916666666664</v>
      </c>
      <c r="B7920">
        <v>4.3</v>
      </c>
      <c r="C7920">
        <v>0</v>
      </c>
    </row>
    <row r="7921" spans="1:3" x14ac:dyDescent="0.25">
      <c r="A7921" s="1">
        <v>43795.958333333336</v>
      </c>
      <c r="B7921">
        <v>4.5999999999999996</v>
      </c>
      <c r="C7921">
        <v>0</v>
      </c>
    </row>
    <row r="7922" spans="1:3" x14ac:dyDescent="0.25">
      <c r="A7922" s="1">
        <v>43796</v>
      </c>
      <c r="B7922">
        <v>4.5</v>
      </c>
      <c r="C7922">
        <v>0</v>
      </c>
    </row>
    <row r="7923" spans="1:3" x14ac:dyDescent="0.25">
      <c r="A7923" s="1">
        <v>43796.041666666664</v>
      </c>
      <c r="B7923">
        <v>4.5</v>
      </c>
      <c r="C7923">
        <v>0</v>
      </c>
    </row>
    <row r="7924" spans="1:3" x14ac:dyDescent="0.25">
      <c r="A7924" s="1">
        <v>43796.083333333336</v>
      </c>
      <c r="B7924">
        <v>4.5999999999999996</v>
      </c>
      <c r="C7924">
        <v>0</v>
      </c>
    </row>
    <row r="7925" spans="1:3" x14ac:dyDescent="0.25">
      <c r="A7925" s="1">
        <v>43796.125</v>
      </c>
      <c r="B7925">
        <v>4.8</v>
      </c>
      <c r="C7925">
        <v>0</v>
      </c>
    </row>
    <row r="7926" spans="1:3" x14ac:dyDescent="0.25">
      <c r="A7926" s="1">
        <v>43796.166666666664</v>
      </c>
      <c r="B7926">
        <v>5.0999999999999996</v>
      </c>
      <c r="C7926">
        <v>0</v>
      </c>
    </row>
    <row r="7927" spans="1:3" x14ac:dyDescent="0.25">
      <c r="A7927" s="1">
        <v>43796.208333333336</v>
      </c>
      <c r="B7927">
        <v>5.0999999999999996</v>
      </c>
      <c r="C7927">
        <v>0</v>
      </c>
    </row>
    <row r="7928" spans="1:3" x14ac:dyDescent="0.25">
      <c r="A7928" s="1">
        <v>43796.25</v>
      </c>
      <c r="B7928">
        <v>5.0999999999999996</v>
      </c>
      <c r="C7928">
        <v>0</v>
      </c>
    </row>
    <row r="7929" spans="1:3" x14ac:dyDescent="0.25">
      <c r="A7929" s="1">
        <v>43796.291666666664</v>
      </c>
      <c r="B7929">
        <v>5.3</v>
      </c>
      <c r="C7929">
        <v>0</v>
      </c>
    </row>
    <row r="7930" spans="1:3" x14ac:dyDescent="0.25">
      <c r="A7930" s="1">
        <v>43796.333333333336</v>
      </c>
      <c r="B7930">
        <v>5.4</v>
      </c>
      <c r="C7930">
        <v>0</v>
      </c>
    </row>
    <row r="7931" spans="1:3" x14ac:dyDescent="0.25">
      <c r="A7931" s="1">
        <v>43796.375</v>
      </c>
      <c r="B7931">
        <v>5.8</v>
      </c>
      <c r="C7931">
        <v>0</v>
      </c>
    </row>
    <row r="7932" spans="1:3" x14ac:dyDescent="0.25">
      <c r="A7932" s="1">
        <v>43796.416666666664</v>
      </c>
      <c r="B7932">
        <v>6.8</v>
      </c>
      <c r="C7932">
        <v>0</v>
      </c>
    </row>
    <row r="7933" spans="1:3" x14ac:dyDescent="0.25">
      <c r="A7933" s="1">
        <v>43796.458333333336</v>
      </c>
      <c r="B7933">
        <v>7.7</v>
      </c>
      <c r="C7933">
        <v>0</v>
      </c>
    </row>
    <row r="7934" spans="1:3" x14ac:dyDescent="0.25">
      <c r="A7934" s="1">
        <v>43796.5</v>
      </c>
      <c r="B7934">
        <v>7.4</v>
      </c>
      <c r="C7934">
        <v>0</v>
      </c>
    </row>
    <row r="7935" spans="1:3" x14ac:dyDescent="0.25">
      <c r="A7935" s="1">
        <v>43796.541666666664</v>
      </c>
      <c r="B7935">
        <v>7.1</v>
      </c>
      <c r="C7935">
        <v>0</v>
      </c>
    </row>
    <row r="7936" spans="1:3" x14ac:dyDescent="0.25">
      <c r="A7936" s="1">
        <v>43796.583333333336</v>
      </c>
      <c r="B7936">
        <v>6.8</v>
      </c>
      <c r="C7936">
        <v>0</v>
      </c>
    </row>
    <row r="7937" spans="1:3" x14ac:dyDescent="0.25">
      <c r="A7937" s="1">
        <v>43796.625</v>
      </c>
      <c r="B7937">
        <v>6.8</v>
      </c>
      <c r="C7937">
        <v>0</v>
      </c>
    </row>
    <row r="7938" spans="1:3" x14ac:dyDescent="0.25">
      <c r="A7938" s="1">
        <v>43796.666666666664</v>
      </c>
      <c r="B7938">
        <v>6.3</v>
      </c>
      <c r="C7938">
        <v>0</v>
      </c>
    </row>
    <row r="7939" spans="1:3" x14ac:dyDescent="0.25">
      <c r="A7939" s="1">
        <v>43796.708333333336</v>
      </c>
      <c r="B7939">
        <v>5.9</v>
      </c>
      <c r="C7939">
        <v>0</v>
      </c>
    </row>
    <row r="7940" spans="1:3" x14ac:dyDescent="0.25">
      <c r="A7940" s="1">
        <v>43796.75</v>
      </c>
      <c r="B7940">
        <v>5.4</v>
      </c>
      <c r="C7940">
        <v>0</v>
      </c>
    </row>
    <row r="7941" spans="1:3" x14ac:dyDescent="0.25">
      <c r="A7941" s="1">
        <v>43796.791666666664</v>
      </c>
      <c r="B7941">
        <v>5</v>
      </c>
      <c r="C7941">
        <v>0.1</v>
      </c>
    </row>
    <row r="7942" spans="1:3" x14ac:dyDescent="0.25">
      <c r="A7942" s="1">
        <v>43796.833333333336</v>
      </c>
      <c r="B7942">
        <v>4.7</v>
      </c>
      <c r="C7942">
        <v>0.1</v>
      </c>
    </row>
    <row r="7943" spans="1:3" x14ac:dyDescent="0.25">
      <c r="A7943" s="1">
        <v>43796.875</v>
      </c>
      <c r="B7943">
        <v>4.5999999999999996</v>
      </c>
      <c r="C7943">
        <v>0</v>
      </c>
    </row>
    <row r="7944" spans="1:3" x14ac:dyDescent="0.25">
      <c r="A7944" s="1">
        <v>43796.916666666664</v>
      </c>
      <c r="B7944">
        <v>4.4000000000000004</v>
      </c>
      <c r="C7944">
        <v>0</v>
      </c>
    </row>
    <row r="7945" spans="1:3" x14ac:dyDescent="0.25">
      <c r="A7945" s="1">
        <v>43796.958333333336</v>
      </c>
      <c r="B7945">
        <v>4.4000000000000004</v>
      </c>
      <c r="C7945">
        <v>0</v>
      </c>
    </row>
    <row r="7946" spans="1:3" x14ac:dyDescent="0.25">
      <c r="A7946" s="1">
        <v>43797</v>
      </c>
      <c r="B7946">
        <v>4.5</v>
      </c>
      <c r="C7946">
        <v>0</v>
      </c>
    </row>
    <row r="7947" spans="1:3" x14ac:dyDescent="0.25">
      <c r="A7947" s="1">
        <v>43797.041666666664</v>
      </c>
      <c r="B7947">
        <v>4.5</v>
      </c>
      <c r="C7947">
        <v>0</v>
      </c>
    </row>
    <row r="7948" spans="1:3" x14ac:dyDescent="0.25">
      <c r="A7948" s="1">
        <v>43797.083333333336</v>
      </c>
      <c r="B7948">
        <v>4.5</v>
      </c>
      <c r="C7948">
        <v>0</v>
      </c>
    </row>
    <row r="7949" spans="1:3" x14ac:dyDescent="0.25">
      <c r="A7949" s="1">
        <v>43797.125</v>
      </c>
      <c r="B7949">
        <v>4.5999999999999996</v>
      </c>
      <c r="C7949">
        <v>0</v>
      </c>
    </row>
    <row r="7950" spans="1:3" x14ac:dyDescent="0.25">
      <c r="A7950" s="1">
        <v>43797.166666666664</v>
      </c>
      <c r="B7950">
        <v>4.5999999999999996</v>
      </c>
      <c r="C7950">
        <v>0</v>
      </c>
    </row>
    <row r="7951" spans="1:3" x14ac:dyDescent="0.25">
      <c r="A7951" s="1">
        <v>43797.208333333336</v>
      </c>
      <c r="B7951">
        <v>4.7</v>
      </c>
      <c r="C7951">
        <v>0</v>
      </c>
    </row>
    <row r="7952" spans="1:3" x14ac:dyDescent="0.25">
      <c r="A7952" s="1">
        <v>43797.25</v>
      </c>
      <c r="B7952">
        <v>4.7</v>
      </c>
      <c r="C7952">
        <v>0</v>
      </c>
    </row>
    <row r="7953" spans="1:3" x14ac:dyDescent="0.25">
      <c r="A7953" s="1">
        <v>43797.291666666664</v>
      </c>
      <c r="B7953">
        <v>4.8</v>
      </c>
      <c r="C7953">
        <v>0</v>
      </c>
    </row>
    <row r="7954" spans="1:3" x14ac:dyDescent="0.25">
      <c r="A7954" s="1">
        <v>43797.333333333336</v>
      </c>
      <c r="B7954">
        <v>5</v>
      </c>
      <c r="C7954">
        <v>0</v>
      </c>
    </row>
    <row r="7955" spans="1:3" x14ac:dyDescent="0.25">
      <c r="A7955" s="1">
        <v>43797.375</v>
      </c>
      <c r="B7955">
        <v>5.5</v>
      </c>
      <c r="C7955">
        <v>0</v>
      </c>
    </row>
    <row r="7956" spans="1:3" x14ac:dyDescent="0.25">
      <c r="A7956" s="1">
        <v>43797.416666666664</v>
      </c>
      <c r="B7956">
        <v>6.2</v>
      </c>
      <c r="C7956">
        <v>0</v>
      </c>
    </row>
    <row r="7957" spans="1:3" x14ac:dyDescent="0.25">
      <c r="A7957" s="1">
        <v>43797.458333333336</v>
      </c>
      <c r="B7957">
        <v>6.7</v>
      </c>
      <c r="C7957">
        <v>0</v>
      </c>
    </row>
    <row r="7958" spans="1:3" x14ac:dyDescent="0.25">
      <c r="A7958" s="1">
        <v>43797.5</v>
      </c>
      <c r="B7958">
        <v>6.6</v>
      </c>
      <c r="C7958">
        <v>0</v>
      </c>
    </row>
    <row r="7959" spans="1:3" x14ac:dyDescent="0.25">
      <c r="A7959" s="1">
        <v>43797.541666666664</v>
      </c>
      <c r="B7959">
        <v>6.5</v>
      </c>
      <c r="C7959">
        <v>0</v>
      </c>
    </row>
    <row r="7960" spans="1:3" x14ac:dyDescent="0.25">
      <c r="A7960" s="1">
        <v>43797.583333333336</v>
      </c>
      <c r="B7960">
        <v>6.4</v>
      </c>
      <c r="C7960">
        <v>0</v>
      </c>
    </row>
    <row r="7961" spans="1:3" x14ac:dyDescent="0.25">
      <c r="A7961" s="1">
        <v>43797.625</v>
      </c>
      <c r="B7961">
        <v>6</v>
      </c>
      <c r="C7961">
        <v>0</v>
      </c>
    </row>
    <row r="7962" spans="1:3" x14ac:dyDescent="0.25">
      <c r="A7962" s="1">
        <v>43797.666666666664</v>
      </c>
      <c r="B7962">
        <v>5.8</v>
      </c>
      <c r="C7962">
        <v>0</v>
      </c>
    </row>
    <row r="7963" spans="1:3" x14ac:dyDescent="0.25">
      <c r="A7963" s="1">
        <v>43797.708333333336</v>
      </c>
      <c r="B7963">
        <v>5.7</v>
      </c>
      <c r="C7963">
        <v>0</v>
      </c>
    </row>
    <row r="7964" spans="1:3" x14ac:dyDescent="0.25">
      <c r="A7964" s="1">
        <v>43797.75</v>
      </c>
      <c r="B7964">
        <v>5.5</v>
      </c>
      <c r="C7964">
        <v>0</v>
      </c>
    </row>
    <row r="7965" spans="1:3" x14ac:dyDescent="0.25">
      <c r="A7965" s="1">
        <v>43797.791666666664</v>
      </c>
      <c r="B7965">
        <v>5.4</v>
      </c>
      <c r="C7965">
        <v>0</v>
      </c>
    </row>
    <row r="7966" spans="1:3" x14ac:dyDescent="0.25">
      <c r="A7966" s="1">
        <v>43797.833333333336</v>
      </c>
      <c r="B7966">
        <v>5.6</v>
      </c>
      <c r="C7966">
        <v>0</v>
      </c>
    </row>
    <row r="7967" spans="1:3" x14ac:dyDescent="0.25">
      <c r="A7967" s="1">
        <v>43797.875</v>
      </c>
      <c r="B7967">
        <v>5.7</v>
      </c>
      <c r="C7967">
        <v>0</v>
      </c>
    </row>
    <row r="7968" spans="1:3" x14ac:dyDescent="0.25">
      <c r="A7968" s="1">
        <v>43797.916666666664</v>
      </c>
      <c r="B7968">
        <v>5.5</v>
      </c>
      <c r="C7968">
        <v>0</v>
      </c>
    </row>
    <row r="7969" spans="1:3" x14ac:dyDescent="0.25">
      <c r="A7969" s="1">
        <v>43797.958333333336</v>
      </c>
      <c r="B7969">
        <v>5.3</v>
      </c>
      <c r="C7969">
        <v>0</v>
      </c>
    </row>
    <row r="7970" spans="1:3" x14ac:dyDescent="0.25">
      <c r="A7970" s="1">
        <v>43798</v>
      </c>
      <c r="B7970">
        <v>5.2</v>
      </c>
      <c r="C7970">
        <v>0</v>
      </c>
    </row>
    <row r="7971" spans="1:3" x14ac:dyDescent="0.25">
      <c r="A7971" s="1">
        <v>43798.041666666664</v>
      </c>
      <c r="B7971">
        <v>5.2</v>
      </c>
      <c r="C7971">
        <v>0</v>
      </c>
    </row>
    <row r="7972" spans="1:3" x14ac:dyDescent="0.25">
      <c r="A7972" s="1">
        <v>43798.083333333336</v>
      </c>
      <c r="B7972">
        <v>5.0999999999999996</v>
      </c>
      <c r="C7972">
        <v>0</v>
      </c>
    </row>
    <row r="7973" spans="1:3" x14ac:dyDescent="0.25">
      <c r="A7973" s="1">
        <v>43798.125</v>
      </c>
      <c r="B7973">
        <v>5</v>
      </c>
      <c r="C7973">
        <v>0</v>
      </c>
    </row>
    <row r="7974" spans="1:3" x14ac:dyDescent="0.25">
      <c r="A7974" s="1">
        <v>43798.166666666664</v>
      </c>
      <c r="B7974">
        <v>4.8</v>
      </c>
      <c r="C7974">
        <v>0</v>
      </c>
    </row>
    <row r="7975" spans="1:3" x14ac:dyDescent="0.25">
      <c r="A7975" s="1">
        <v>43798.208333333336</v>
      </c>
      <c r="B7975">
        <v>4.7</v>
      </c>
      <c r="C7975">
        <v>0</v>
      </c>
    </row>
    <row r="7976" spans="1:3" x14ac:dyDescent="0.25">
      <c r="A7976" s="1">
        <v>43798.25</v>
      </c>
      <c r="B7976">
        <v>4.2</v>
      </c>
      <c r="C7976">
        <v>0</v>
      </c>
    </row>
    <row r="7977" spans="1:3" x14ac:dyDescent="0.25">
      <c r="A7977" s="1">
        <v>43798.291666666664</v>
      </c>
      <c r="B7977">
        <v>3.6</v>
      </c>
      <c r="C7977">
        <v>0.6</v>
      </c>
    </row>
    <row r="7978" spans="1:3" x14ac:dyDescent="0.25">
      <c r="A7978" s="1">
        <v>43798.333333333336</v>
      </c>
      <c r="B7978">
        <v>3.5</v>
      </c>
      <c r="C7978">
        <v>1.3</v>
      </c>
    </row>
    <row r="7979" spans="1:3" x14ac:dyDescent="0.25">
      <c r="A7979" s="1">
        <v>43798.375</v>
      </c>
      <c r="B7979">
        <v>3.4</v>
      </c>
      <c r="C7979">
        <v>1.6</v>
      </c>
    </row>
    <row r="7980" spans="1:3" x14ac:dyDescent="0.25">
      <c r="A7980" s="1">
        <v>43798.416666666664</v>
      </c>
      <c r="B7980">
        <v>3.6</v>
      </c>
      <c r="C7980">
        <v>1.6</v>
      </c>
    </row>
    <row r="7981" spans="1:3" x14ac:dyDescent="0.25">
      <c r="A7981" s="1">
        <v>43798.458333333336</v>
      </c>
      <c r="B7981">
        <v>3.8</v>
      </c>
      <c r="C7981">
        <v>2.1</v>
      </c>
    </row>
    <row r="7982" spans="1:3" x14ac:dyDescent="0.25">
      <c r="A7982" s="1">
        <v>43798.5</v>
      </c>
      <c r="B7982">
        <v>4</v>
      </c>
      <c r="C7982">
        <v>1.8</v>
      </c>
    </row>
    <row r="7983" spans="1:3" x14ac:dyDescent="0.25">
      <c r="A7983" s="1">
        <v>43798.541666666664</v>
      </c>
      <c r="B7983">
        <v>4.0999999999999996</v>
      </c>
      <c r="C7983">
        <v>0.8</v>
      </c>
    </row>
    <row r="7984" spans="1:3" x14ac:dyDescent="0.25">
      <c r="A7984" s="1">
        <v>43798.583333333336</v>
      </c>
      <c r="B7984">
        <v>4</v>
      </c>
      <c r="C7984">
        <v>1.1000000000000001</v>
      </c>
    </row>
    <row r="7985" spans="1:3" x14ac:dyDescent="0.25">
      <c r="A7985" s="1">
        <v>43798.625</v>
      </c>
      <c r="B7985">
        <v>4</v>
      </c>
      <c r="C7985">
        <v>0.8</v>
      </c>
    </row>
    <row r="7986" spans="1:3" x14ac:dyDescent="0.25">
      <c r="A7986" s="1">
        <v>43798.666666666664</v>
      </c>
      <c r="B7986">
        <v>4</v>
      </c>
      <c r="C7986">
        <v>0.8</v>
      </c>
    </row>
    <row r="7987" spans="1:3" x14ac:dyDescent="0.25">
      <c r="A7987" s="1">
        <v>43798.708333333336</v>
      </c>
      <c r="B7987">
        <v>3.8</v>
      </c>
      <c r="C7987">
        <v>0</v>
      </c>
    </row>
    <row r="7988" spans="1:3" x14ac:dyDescent="0.25">
      <c r="A7988" s="1">
        <v>43798.75</v>
      </c>
      <c r="B7988">
        <v>1.2</v>
      </c>
      <c r="C7988">
        <v>0</v>
      </c>
    </row>
    <row r="7989" spans="1:3" x14ac:dyDescent="0.25">
      <c r="A7989" s="1">
        <v>43798.791666666664</v>
      </c>
      <c r="B7989">
        <v>0.4</v>
      </c>
      <c r="C7989">
        <v>0</v>
      </c>
    </row>
    <row r="7990" spans="1:3" x14ac:dyDescent="0.25">
      <c r="A7990" s="1">
        <v>43798.833333333336</v>
      </c>
      <c r="B7990">
        <v>0.5</v>
      </c>
      <c r="C7990">
        <v>0</v>
      </c>
    </row>
    <row r="7991" spans="1:3" x14ac:dyDescent="0.25">
      <c r="A7991" s="1">
        <v>43798.875</v>
      </c>
      <c r="B7991">
        <v>0.3</v>
      </c>
      <c r="C7991">
        <v>0</v>
      </c>
    </row>
    <row r="7992" spans="1:3" x14ac:dyDescent="0.25">
      <c r="A7992" s="1">
        <v>43798.916666666664</v>
      </c>
      <c r="B7992">
        <v>0.2</v>
      </c>
      <c r="C7992">
        <v>0</v>
      </c>
    </row>
    <row r="7993" spans="1:3" x14ac:dyDescent="0.25">
      <c r="A7993" s="1">
        <v>43798.958333333336</v>
      </c>
      <c r="B7993">
        <v>0</v>
      </c>
      <c r="C7993">
        <v>0</v>
      </c>
    </row>
    <row r="7994" spans="1:3" x14ac:dyDescent="0.25">
      <c r="A7994" s="1">
        <v>43799</v>
      </c>
      <c r="B7994">
        <v>-0.3</v>
      </c>
      <c r="C7994">
        <v>0</v>
      </c>
    </row>
    <row r="7995" spans="1:3" x14ac:dyDescent="0.25">
      <c r="A7995" s="1">
        <v>43799.041666666664</v>
      </c>
      <c r="B7995">
        <v>-1.2</v>
      </c>
      <c r="C7995">
        <v>0.2</v>
      </c>
    </row>
    <row r="7996" spans="1:3" x14ac:dyDescent="0.25">
      <c r="A7996" s="1">
        <v>43799.083333333336</v>
      </c>
      <c r="B7996">
        <v>-2</v>
      </c>
      <c r="C7996">
        <v>0</v>
      </c>
    </row>
    <row r="7997" spans="1:3" x14ac:dyDescent="0.25">
      <c r="A7997" s="1">
        <v>43799.125</v>
      </c>
      <c r="B7997">
        <v>-2.6</v>
      </c>
      <c r="C7997">
        <v>0</v>
      </c>
    </row>
    <row r="7998" spans="1:3" x14ac:dyDescent="0.25">
      <c r="A7998" s="1">
        <v>43799.166666666664</v>
      </c>
      <c r="B7998">
        <v>-2.9</v>
      </c>
      <c r="C7998">
        <v>0</v>
      </c>
    </row>
    <row r="7999" spans="1:3" x14ac:dyDescent="0.25">
      <c r="A7999" s="1">
        <v>43799.208333333336</v>
      </c>
      <c r="B7999">
        <v>-3.2</v>
      </c>
      <c r="C7999">
        <v>0</v>
      </c>
    </row>
    <row r="8000" spans="1:3" x14ac:dyDescent="0.25">
      <c r="A8000" s="1">
        <v>43799.25</v>
      </c>
      <c r="B8000">
        <v>-3.5</v>
      </c>
      <c r="C8000">
        <v>0</v>
      </c>
    </row>
    <row r="8001" spans="1:3" x14ac:dyDescent="0.25">
      <c r="A8001" s="1">
        <v>43799.291666666664</v>
      </c>
      <c r="B8001">
        <v>-3.8</v>
      </c>
      <c r="C8001">
        <v>0</v>
      </c>
    </row>
    <row r="8002" spans="1:3" x14ac:dyDescent="0.25">
      <c r="A8002" s="1">
        <v>43799.333333333336</v>
      </c>
      <c r="B8002">
        <v>-3.8</v>
      </c>
      <c r="C8002">
        <v>0</v>
      </c>
    </row>
    <row r="8003" spans="1:3" x14ac:dyDescent="0.25">
      <c r="A8003" s="1">
        <v>43799.375</v>
      </c>
      <c r="B8003">
        <v>-3.5</v>
      </c>
      <c r="C8003">
        <v>0</v>
      </c>
    </row>
    <row r="8004" spans="1:3" x14ac:dyDescent="0.25">
      <c r="A8004" s="1">
        <v>43799.416666666664</v>
      </c>
      <c r="B8004">
        <v>-3.4</v>
      </c>
      <c r="C8004">
        <v>0</v>
      </c>
    </row>
    <row r="8005" spans="1:3" x14ac:dyDescent="0.25">
      <c r="A8005" s="1">
        <v>43799.458333333336</v>
      </c>
      <c r="B8005">
        <v>-2.9</v>
      </c>
      <c r="C8005">
        <v>0</v>
      </c>
    </row>
    <row r="8006" spans="1:3" x14ac:dyDescent="0.25">
      <c r="A8006" s="1">
        <v>43799.5</v>
      </c>
      <c r="B8006">
        <v>-2.5</v>
      </c>
      <c r="C8006">
        <v>0</v>
      </c>
    </row>
    <row r="8007" spans="1:3" x14ac:dyDescent="0.25">
      <c r="A8007" s="1">
        <v>43799.541666666664</v>
      </c>
      <c r="B8007">
        <v>-2.2999999999999998</v>
      </c>
      <c r="C8007">
        <v>0</v>
      </c>
    </row>
    <row r="8008" spans="1:3" x14ac:dyDescent="0.25">
      <c r="A8008" s="1">
        <v>43799.583333333336</v>
      </c>
      <c r="B8008">
        <v>-2.1</v>
      </c>
      <c r="C8008">
        <v>0</v>
      </c>
    </row>
    <row r="8009" spans="1:3" x14ac:dyDescent="0.25">
      <c r="A8009" s="1">
        <v>43799.625</v>
      </c>
      <c r="B8009">
        <v>-2.2000000000000002</v>
      </c>
      <c r="C8009">
        <v>0</v>
      </c>
    </row>
    <row r="8010" spans="1:3" x14ac:dyDescent="0.25">
      <c r="A8010" s="1">
        <v>43799.666666666664</v>
      </c>
      <c r="B8010">
        <v>-2.8</v>
      </c>
      <c r="C8010">
        <v>0</v>
      </c>
    </row>
    <row r="8011" spans="1:3" x14ac:dyDescent="0.25">
      <c r="A8011" s="1">
        <v>43799.708333333336</v>
      </c>
      <c r="B8011">
        <v>-3.7</v>
      </c>
      <c r="C8011">
        <v>0</v>
      </c>
    </row>
    <row r="8012" spans="1:3" x14ac:dyDescent="0.25">
      <c r="A8012" s="1">
        <v>43799.75</v>
      </c>
      <c r="B8012">
        <v>-3.5</v>
      </c>
      <c r="C8012">
        <v>0</v>
      </c>
    </row>
    <row r="8013" spans="1:3" x14ac:dyDescent="0.25">
      <c r="A8013" s="1">
        <v>43799.791666666664</v>
      </c>
      <c r="B8013">
        <v>-3.5</v>
      </c>
      <c r="C8013">
        <v>0</v>
      </c>
    </row>
    <row r="8014" spans="1:3" x14ac:dyDescent="0.25">
      <c r="A8014" s="1">
        <v>43799.833333333336</v>
      </c>
      <c r="B8014">
        <v>-3.4</v>
      </c>
      <c r="C8014">
        <v>0</v>
      </c>
    </row>
    <row r="8015" spans="1:3" x14ac:dyDescent="0.25">
      <c r="A8015" s="1">
        <v>43799.875</v>
      </c>
      <c r="B8015">
        <v>-3.5</v>
      </c>
      <c r="C8015">
        <v>0</v>
      </c>
    </row>
    <row r="8016" spans="1:3" x14ac:dyDescent="0.25">
      <c r="A8016" s="1">
        <v>43799.916666666664</v>
      </c>
      <c r="B8016">
        <v>-3.7</v>
      </c>
      <c r="C8016">
        <v>0</v>
      </c>
    </row>
    <row r="8017" spans="1:3" x14ac:dyDescent="0.25">
      <c r="A8017" s="1">
        <v>43799.958333333336</v>
      </c>
      <c r="B8017">
        <v>-3.7</v>
      </c>
      <c r="C8017">
        <v>0</v>
      </c>
    </row>
    <row r="8018" spans="1:3" x14ac:dyDescent="0.25">
      <c r="A8018" s="1">
        <v>43800</v>
      </c>
      <c r="B8018">
        <v>-3.7</v>
      </c>
      <c r="C8018">
        <v>0</v>
      </c>
    </row>
    <row r="8019" spans="1:3" x14ac:dyDescent="0.25">
      <c r="A8019" s="1">
        <v>43800.041666666664</v>
      </c>
      <c r="B8019">
        <v>-3.6</v>
      </c>
      <c r="C8019">
        <v>0</v>
      </c>
    </row>
    <row r="8020" spans="1:3" x14ac:dyDescent="0.25">
      <c r="A8020" s="1">
        <v>43800.083333333336</v>
      </c>
      <c r="B8020">
        <v>-3.5</v>
      </c>
      <c r="C8020">
        <v>0</v>
      </c>
    </row>
    <row r="8021" spans="1:3" x14ac:dyDescent="0.25">
      <c r="A8021" s="1">
        <v>43800.125</v>
      </c>
      <c r="B8021">
        <v>-3.5</v>
      </c>
      <c r="C8021">
        <v>0</v>
      </c>
    </row>
    <row r="8022" spans="1:3" x14ac:dyDescent="0.25">
      <c r="A8022" s="1">
        <v>43800.166666666664</v>
      </c>
      <c r="B8022">
        <v>-3.5</v>
      </c>
      <c r="C8022">
        <v>0</v>
      </c>
    </row>
    <row r="8023" spans="1:3" x14ac:dyDescent="0.25">
      <c r="A8023" s="1">
        <v>43800.208333333336</v>
      </c>
      <c r="B8023">
        <v>-3.2</v>
      </c>
      <c r="C8023">
        <v>0</v>
      </c>
    </row>
    <row r="8024" spans="1:3" x14ac:dyDescent="0.25">
      <c r="A8024" s="1">
        <v>43800.25</v>
      </c>
      <c r="B8024">
        <v>-3.5</v>
      </c>
      <c r="C8024">
        <v>0</v>
      </c>
    </row>
    <row r="8025" spans="1:3" x14ac:dyDescent="0.25">
      <c r="A8025" s="1">
        <v>43800.291666666664</v>
      </c>
      <c r="B8025">
        <v>-3.6</v>
      </c>
      <c r="C8025">
        <v>0</v>
      </c>
    </row>
    <row r="8026" spans="1:3" x14ac:dyDescent="0.25">
      <c r="A8026" s="1">
        <v>43800.333333333336</v>
      </c>
      <c r="B8026">
        <v>-3.2</v>
      </c>
      <c r="C8026">
        <v>0</v>
      </c>
    </row>
    <row r="8027" spans="1:3" x14ac:dyDescent="0.25">
      <c r="A8027" s="1">
        <v>43800.375</v>
      </c>
      <c r="B8027">
        <v>-1.6</v>
      </c>
      <c r="C8027">
        <v>0</v>
      </c>
    </row>
    <row r="8028" spans="1:3" x14ac:dyDescent="0.25">
      <c r="A8028" s="1">
        <v>43800.416666666664</v>
      </c>
      <c r="B8028">
        <v>-1</v>
      </c>
      <c r="C8028">
        <v>0</v>
      </c>
    </row>
    <row r="8029" spans="1:3" x14ac:dyDescent="0.25">
      <c r="A8029" s="1">
        <v>43800.458333333336</v>
      </c>
      <c r="B8029">
        <v>-0.6</v>
      </c>
      <c r="C8029">
        <v>0</v>
      </c>
    </row>
    <row r="8030" spans="1:3" x14ac:dyDescent="0.25">
      <c r="A8030" s="1">
        <v>43800.5</v>
      </c>
      <c r="B8030">
        <v>-0.6</v>
      </c>
      <c r="C8030">
        <v>0</v>
      </c>
    </row>
    <row r="8031" spans="1:3" x14ac:dyDescent="0.25">
      <c r="A8031" s="1">
        <v>43800.541666666664</v>
      </c>
      <c r="B8031">
        <v>-0.6</v>
      </c>
      <c r="C8031">
        <v>0</v>
      </c>
    </row>
    <row r="8032" spans="1:3" x14ac:dyDescent="0.25">
      <c r="A8032" s="1">
        <v>43800.583333333336</v>
      </c>
      <c r="B8032">
        <v>-1.1000000000000001</v>
      </c>
      <c r="C8032">
        <v>0</v>
      </c>
    </row>
    <row r="8033" spans="1:3" x14ac:dyDescent="0.25">
      <c r="A8033" s="1">
        <v>43800.625</v>
      </c>
      <c r="B8033">
        <v>-1.8</v>
      </c>
      <c r="C8033">
        <v>0</v>
      </c>
    </row>
    <row r="8034" spans="1:3" x14ac:dyDescent="0.25">
      <c r="A8034" s="1">
        <v>43800.666666666664</v>
      </c>
      <c r="B8034">
        <v>-2.5</v>
      </c>
      <c r="C8034">
        <v>0</v>
      </c>
    </row>
    <row r="8035" spans="1:3" x14ac:dyDescent="0.25">
      <c r="A8035" s="1">
        <v>43800.708333333336</v>
      </c>
      <c r="B8035">
        <v>-2.2999999999999998</v>
      </c>
      <c r="C8035">
        <v>0</v>
      </c>
    </row>
    <row r="8036" spans="1:3" x14ac:dyDescent="0.25">
      <c r="A8036" s="1">
        <v>43800.75</v>
      </c>
      <c r="B8036">
        <v>-2.5</v>
      </c>
      <c r="C8036">
        <v>0</v>
      </c>
    </row>
    <row r="8037" spans="1:3" x14ac:dyDescent="0.25">
      <c r="A8037" s="1">
        <v>43800.791666666664</v>
      </c>
      <c r="B8037">
        <v>-2.4</v>
      </c>
      <c r="C8037">
        <v>0</v>
      </c>
    </row>
    <row r="8038" spans="1:3" x14ac:dyDescent="0.25">
      <c r="A8038" s="1">
        <v>43800.833333333336</v>
      </c>
      <c r="B8038">
        <v>-2.2999999999999998</v>
      </c>
      <c r="C8038">
        <v>0</v>
      </c>
    </row>
    <row r="8039" spans="1:3" x14ac:dyDescent="0.25">
      <c r="A8039" s="1">
        <v>43800.875</v>
      </c>
      <c r="B8039">
        <v>-1.9</v>
      </c>
      <c r="C8039">
        <v>0</v>
      </c>
    </row>
    <row r="8040" spans="1:3" x14ac:dyDescent="0.25">
      <c r="A8040" s="1">
        <v>43800.916666666664</v>
      </c>
      <c r="B8040">
        <v>-1.3</v>
      </c>
      <c r="C8040">
        <v>0</v>
      </c>
    </row>
    <row r="8041" spans="1:3" x14ac:dyDescent="0.25">
      <c r="A8041" s="1">
        <v>43800.958333333336</v>
      </c>
      <c r="B8041">
        <v>-1.6</v>
      </c>
      <c r="C8041">
        <v>0</v>
      </c>
    </row>
    <row r="8042" spans="1:3" x14ac:dyDescent="0.25">
      <c r="A8042" s="1">
        <v>43801</v>
      </c>
      <c r="B8042">
        <v>-2.1</v>
      </c>
      <c r="C8042">
        <v>0</v>
      </c>
    </row>
    <row r="8043" spans="1:3" x14ac:dyDescent="0.25">
      <c r="A8043" s="1">
        <v>43801.041666666664</v>
      </c>
      <c r="B8043">
        <v>-2.5</v>
      </c>
      <c r="C8043">
        <v>0</v>
      </c>
    </row>
    <row r="8044" spans="1:3" x14ac:dyDescent="0.25">
      <c r="A8044" s="1">
        <v>43801.083333333336</v>
      </c>
      <c r="B8044">
        <v>-2.5</v>
      </c>
      <c r="C8044">
        <v>0</v>
      </c>
    </row>
    <row r="8045" spans="1:3" x14ac:dyDescent="0.25">
      <c r="A8045" s="1">
        <v>43801.125</v>
      </c>
      <c r="B8045">
        <v>-2.6</v>
      </c>
      <c r="C8045">
        <v>0</v>
      </c>
    </row>
    <row r="8046" spans="1:3" x14ac:dyDescent="0.25">
      <c r="A8046" s="1">
        <v>43801.166666666664</v>
      </c>
      <c r="B8046">
        <v>-3</v>
      </c>
      <c r="C8046">
        <v>0</v>
      </c>
    </row>
    <row r="8047" spans="1:3" x14ac:dyDescent="0.25">
      <c r="A8047" s="1">
        <v>43801.208333333336</v>
      </c>
      <c r="B8047">
        <v>-3.1</v>
      </c>
      <c r="C8047">
        <v>0</v>
      </c>
    </row>
    <row r="8048" spans="1:3" x14ac:dyDescent="0.25">
      <c r="A8048" s="1">
        <v>43801.25</v>
      </c>
      <c r="B8048">
        <v>-3.1</v>
      </c>
      <c r="C8048">
        <v>0</v>
      </c>
    </row>
    <row r="8049" spans="1:3" x14ac:dyDescent="0.25">
      <c r="A8049" s="1">
        <v>43801.291666666664</v>
      </c>
      <c r="B8049">
        <v>-3.1</v>
      </c>
      <c r="C8049">
        <v>0</v>
      </c>
    </row>
    <row r="8050" spans="1:3" x14ac:dyDescent="0.25">
      <c r="A8050" s="1">
        <v>43801.333333333336</v>
      </c>
      <c r="B8050">
        <v>-3.5</v>
      </c>
      <c r="C8050">
        <v>0</v>
      </c>
    </row>
    <row r="8051" spans="1:3" x14ac:dyDescent="0.25">
      <c r="A8051" s="1">
        <v>43801.375</v>
      </c>
      <c r="B8051">
        <v>-3.4</v>
      </c>
      <c r="C8051">
        <v>0</v>
      </c>
    </row>
    <row r="8052" spans="1:3" x14ac:dyDescent="0.25">
      <c r="A8052" s="1">
        <v>43801.416666666664</v>
      </c>
      <c r="B8052">
        <v>-3.4</v>
      </c>
      <c r="C8052">
        <v>0</v>
      </c>
    </row>
    <row r="8053" spans="1:3" x14ac:dyDescent="0.25">
      <c r="A8053" s="1">
        <v>43801.458333333336</v>
      </c>
      <c r="B8053">
        <v>-3.5</v>
      </c>
      <c r="C8053">
        <v>0</v>
      </c>
    </row>
    <row r="8054" spans="1:3" x14ac:dyDescent="0.25">
      <c r="A8054" s="1">
        <v>43801.5</v>
      </c>
      <c r="B8054">
        <v>-3.4</v>
      </c>
      <c r="C8054">
        <v>0</v>
      </c>
    </row>
    <row r="8055" spans="1:3" x14ac:dyDescent="0.25">
      <c r="A8055" s="1">
        <v>43801.541666666664</v>
      </c>
      <c r="B8055">
        <v>-3.2</v>
      </c>
      <c r="C8055">
        <v>0</v>
      </c>
    </row>
    <row r="8056" spans="1:3" x14ac:dyDescent="0.25">
      <c r="A8056" s="1">
        <v>43801.583333333336</v>
      </c>
      <c r="B8056">
        <v>-3</v>
      </c>
      <c r="C8056">
        <v>0</v>
      </c>
    </row>
    <row r="8057" spans="1:3" x14ac:dyDescent="0.25">
      <c r="A8057" s="1">
        <v>43801.625</v>
      </c>
      <c r="B8057">
        <v>-2.9</v>
      </c>
      <c r="C8057">
        <v>0</v>
      </c>
    </row>
    <row r="8058" spans="1:3" x14ac:dyDescent="0.25">
      <c r="A8058" s="1">
        <v>43801.666666666664</v>
      </c>
      <c r="B8058">
        <v>-2.9</v>
      </c>
      <c r="C8058">
        <v>0</v>
      </c>
    </row>
    <row r="8059" spans="1:3" x14ac:dyDescent="0.25">
      <c r="A8059" s="1">
        <v>43801.708333333336</v>
      </c>
      <c r="B8059">
        <v>-2.6</v>
      </c>
      <c r="C8059">
        <v>0</v>
      </c>
    </row>
    <row r="8060" spans="1:3" x14ac:dyDescent="0.25">
      <c r="A8060" s="1">
        <v>43801.75</v>
      </c>
      <c r="B8060">
        <v>-2.5</v>
      </c>
      <c r="C8060">
        <v>0</v>
      </c>
    </row>
    <row r="8061" spans="1:3" x14ac:dyDescent="0.25">
      <c r="A8061" s="1">
        <v>43801.791666666664</v>
      </c>
      <c r="B8061">
        <v>-2.6</v>
      </c>
      <c r="C8061">
        <v>0</v>
      </c>
    </row>
    <row r="8062" spans="1:3" x14ac:dyDescent="0.25">
      <c r="A8062" s="1">
        <v>43801.833333333336</v>
      </c>
      <c r="B8062">
        <v>-2.5</v>
      </c>
      <c r="C8062">
        <v>0</v>
      </c>
    </row>
    <row r="8063" spans="1:3" x14ac:dyDescent="0.25">
      <c r="A8063" s="1">
        <v>43801.875</v>
      </c>
      <c r="B8063">
        <v>-2.4</v>
      </c>
      <c r="C8063">
        <v>0</v>
      </c>
    </row>
    <row r="8064" spans="1:3" x14ac:dyDescent="0.25">
      <c r="A8064" s="1">
        <v>43801.916666666664</v>
      </c>
      <c r="B8064">
        <v>-2.5</v>
      </c>
      <c r="C8064">
        <v>0</v>
      </c>
    </row>
    <row r="8065" spans="1:3" x14ac:dyDescent="0.25">
      <c r="A8065" s="1">
        <v>43801.958333333336</v>
      </c>
      <c r="B8065">
        <v>-2.6</v>
      </c>
      <c r="C8065">
        <v>0</v>
      </c>
    </row>
    <row r="8066" spans="1:3" x14ac:dyDescent="0.25">
      <c r="A8066" s="1">
        <v>43802</v>
      </c>
      <c r="B8066">
        <v>-2.6</v>
      </c>
      <c r="C8066">
        <v>0</v>
      </c>
    </row>
    <row r="8067" spans="1:3" x14ac:dyDescent="0.25">
      <c r="A8067" s="1">
        <v>43802.041666666664</v>
      </c>
      <c r="B8067">
        <v>-2.8</v>
      </c>
      <c r="C8067">
        <v>0</v>
      </c>
    </row>
    <row r="8068" spans="1:3" x14ac:dyDescent="0.25">
      <c r="A8068" s="1">
        <v>43802.083333333336</v>
      </c>
      <c r="B8068">
        <v>-2.2999999999999998</v>
      </c>
      <c r="C8068">
        <v>0</v>
      </c>
    </row>
    <row r="8069" spans="1:3" x14ac:dyDescent="0.25">
      <c r="A8069" s="1">
        <v>43802.125</v>
      </c>
      <c r="B8069">
        <v>-2.5</v>
      </c>
      <c r="C8069">
        <v>0.1</v>
      </c>
    </row>
    <row r="8070" spans="1:3" x14ac:dyDescent="0.25">
      <c r="A8070" s="1">
        <v>43802.166666666664</v>
      </c>
      <c r="B8070">
        <v>-2.6</v>
      </c>
      <c r="C8070">
        <v>0.1</v>
      </c>
    </row>
    <row r="8071" spans="1:3" x14ac:dyDescent="0.25">
      <c r="A8071" s="1">
        <v>43802.208333333336</v>
      </c>
      <c r="B8071">
        <v>-2.9</v>
      </c>
      <c r="C8071">
        <v>0</v>
      </c>
    </row>
    <row r="8072" spans="1:3" x14ac:dyDescent="0.25">
      <c r="A8072" s="1">
        <v>43802.25</v>
      </c>
      <c r="B8072">
        <v>-3.2</v>
      </c>
      <c r="C8072">
        <v>0.1</v>
      </c>
    </row>
    <row r="8073" spans="1:3" x14ac:dyDescent="0.25">
      <c r="A8073" s="1">
        <v>43802.291666666664</v>
      </c>
      <c r="B8073">
        <v>-3.2</v>
      </c>
      <c r="C8073">
        <v>0.2</v>
      </c>
    </row>
    <row r="8074" spans="1:3" x14ac:dyDescent="0.25">
      <c r="A8074" s="1">
        <v>43802.333333333336</v>
      </c>
      <c r="B8074">
        <v>-3.3</v>
      </c>
      <c r="C8074">
        <v>0.1</v>
      </c>
    </row>
    <row r="8075" spans="1:3" x14ac:dyDescent="0.25">
      <c r="A8075" s="1">
        <v>43802.375</v>
      </c>
      <c r="B8075">
        <v>-3.5</v>
      </c>
      <c r="C8075">
        <v>0</v>
      </c>
    </row>
    <row r="8076" spans="1:3" x14ac:dyDescent="0.25">
      <c r="A8076" s="1">
        <v>43802.416666666664</v>
      </c>
      <c r="B8076">
        <v>-3.7</v>
      </c>
      <c r="C8076">
        <v>0</v>
      </c>
    </row>
    <row r="8077" spans="1:3" x14ac:dyDescent="0.25">
      <c r="A8077" s="1">
        <v>43802.458333333336</v>
      </c>
      <c r="B8077">
        <v>-3.7</v>
      </c>
      <c r="C8077">
        <v>0</v>
      </c>
    </row>
    <row r="8078" spans="1:3" x14ac:dyDescent="0.25">
      <c r="A8078" s="1">
        <v>43802.5</v>
      </c>
      <c r="B8078">
        <v>-3.6</v>
      </c>
      <c r="C8078">
        <v>0</v>
      </c>
    </row>
    <row r="8079" spans="1:3" x14ac:dyDescent="0.25">
      <c r="A8079" s="1">
        <v>43802.541666666664</v>
      </c>
      <c r="B8079">
        <v>-3.6</v>
      </c>
      <c r="C8079">
        <v>0</v>
      </c>
    </row>
    <row r="8080" spans="1:3" x14ac:dyDescent="0.25">
      <c r="A8080" s="1">
        <v>43802.583333333336</v>
      </c>
      <c r="B8080">
        <v>-3.7</v>
      </c>
      <c r="C8080">
        <v>0</v>
      </c>
    </row>
    <row r="8081" spans="1:3" x14ac:dyDescent="0.25">
      <c r="A8081" s="1">
        <v>43802.625</v>
      </c>
      <c r="B8081">
        <v>-3.9</v>
      </c>
      <c r="C8081">
        <v>0</v>
      </c>
    </row>
    <row r="8082" spans="1:3" x14ac:dyDescent="0.25">
      <c r="A8082" s="1">
        <v>43802.666666666664</v>
      </c>
      <c r="B8082">
        <v>-4.9000000000000004</v>
      </c>
      <c r="C8082">
        <v>0</v>
      </c>
    </row>
    <row r="8083" spans="1:3" x14ac:dyDescent="0.25">
      <c r="A8083" s="1">
        <v>43802.708333333336</v>
      </c>
      <c r="B8083">
        <v>-5.2</v>
      </c>
      <c r="C8083">
        <v>0</v>
      </c>
    </row>
    <row r="8084" spans="1:3" x14ac:dyDescent="0.25">
      <c r="A8084" s="1">
        <v>43802.75</v>
      </c>
      <c r="B8084">
        <v>-5.2</v>
      </c>
      <c r="C8084">
        <v>0</v>
      </c>
    </row>
    <row r="8085" spans="1:3" x14ac:dyDescent="0.25">
      <c r="A8085" s="1">
        <v>43802.791666666664</v>
      </c>
      <c r="B8085">
        <v>-5.2</v>
      </c>
      <c r="C8085">
        <v>0</v>
      </c>
    </row>
    <row r="8086" spans="1:3" x14ac:dyDescent="0.25">
      <c r="A8086" s="1">
        <v>43802.833333333336</v>
      </c>
      <c r="B8086">
        <v>-5.3</v>
      </c>
      <c r="C8086">
        <v>0</v>
      </c>
    </row>
    <row r="8087" spans="1:3" x14ac:dyDescent="0.25">
      <c r="A8087" s="1">
        <v>43802.875</v>
      </c>
      <c r="B8087">
        <v>-5.3</v>
      </c>
      <c r="C8087">
        <v>0</v>
      </c>
    </row>
    <row r="8088" spans="1:3" x14ac:dyDescent="0.25">
      <c r="A8088" s="1">
        <v>43802.916666666664</v>
      </c>
      <c r="B8088">
        <v>-5.2</v>
      </c>
      <c r="C8088">
        <v>0</v>
      </c>
    </row>
    <row r="8089" spans="1:3" x14ac:dyDescent="0.25">
      <c r="A8089" s="1">
        <v>43802.958333333336</v>
      </c>
      <c r="B8089">
        <v>-5.2</v>
      </c>
      <c r="C8089">
        <v>0</v>
      </c>
    </row>
    <row r="8090" spans="1:3" x14ac:dyDescent="0.25">
      <c r="A8090" s="1">
        <v>43803</v>
      </c>
      <c r="B8090">
        <v>-5.4</v>
      </c>
      <c r="C8090">
        <v>0</v>
      </c>
    </row>
    <row r="8091" spans="1:3" x14ac:dyDescent="0.25">
      <c r="A8091" s="1">
        <v>43803.041666666664</v>
      </c>
      <c r="B8091">
        <v>-5.8</v>
      </c>
      <c r="C8091">
        <v>0</v>
      </c>
    </row>
    <row r="8092" spans="1:3" x14ac:dyDescent="0.25">
      <c r="A8092" s="1">
        <v>43803.083333333336</v>
      </c>
      <c r="B8092">
        <v>-5.4</v>
      </c>
      <c r="C8092">
        <v>0</v>
      </c>
    </row>
    <row r="8093" spans="1:3" x14ac:dyDescent="0.25">
      <c r="A8093" s="1">
        <v>43803.125</v>
      </c>
      <c r="B8093">
        <v>-5.4</v>
      </c>
      <c r="C8093">
        <v>0</v>
      </c>
    </row>
    <row r="8094" spans="1:3" x14ac:dyDescent="0.25">
      <c r="A8094" s="1">
        <v>43803.166666666664</v>
      </c>
      <c r="B8094">
        <v>-4.7</v>
      </c>
      <c r="C8094">
        <v>0</v>
      </c>
    </row>
    <row r="8095" spans="1:3" x14ac:dyDescent="0.25">
      <c r="A8095" s="1">
        <v>43803.208333333336</v>
      </c>
      <c r="B8095">
        <v>-4.9000000000000004</v>
      </c>
      <c r="C8095">
        <v>0</v>
      </c>
    </row>
    <row r="8096" spans="1:3" x14ac:dyDescent="0.25">
      <c r="A8096" s="1">
        <v>43803.25</v>
      </c>
      <c r="B8096">
        <v>-4.7</v>
      </c>
      <c r="C8096">
        <v>0</v>
      </c>
    </row>
    <row r="8097" spans="1:3" x14ac:dyDescent="0.25">
      <c r="A8097" s="1">
        <v>43803.291666666664</v>
      </c>
      <c r="B8097">
        <v>-4.5</v>
      </c>
      <c r="C8097">
        <v>0</v>
      </c>
    </row>
    <row r="8098" spans="1:3" x14ac:dyDescent="0.25">
      <c r="A8098" s="1">
        <v>43803.333333333336</v>
      </c>
      <c r="B8098">
        <v>-4</v>
      </c>
      <c r="C8098">
        <v>0</v>
      </c>
    </row>
    <row r="8099" spans="1:3" x14ac:dyDescent="0.25">
      <c r="A8099" s="1">
        <v>43803.375</v>
      </c>
      <c r="B8099">
        <v>-3.5</v>
      </c>
      <c r="C8099">
        <v>0</v>
      </c>
    </row>
    <row r="8100" spans="1:3" x14ac:dyDescent="0.25">
      <c r="A8100" s="1">
        <v>43803.416666666664</v>
      </c>
      <c r="B8100">
        <v>-3.3</v>
      </c>
      <c r="C8100">
        <v>0</v>
      </c>
    </row>
    <row r="8101" spans="1:3" x14ac:dyDescent="0.25">
      <c r="A8101" s="1">
        <v>43803.458333333336</v>
      </c>
      <c r="B8101">
        <v>-2.8</v>
      </c>
      <c r="C8101">
        <v>0</v>
      </c>
    </row>
    <row r="8102" spans="1:3" x14ac:dyDescent="0.25">
      <c r="A8102" s="1">
        <v>43803.5</v>
      </c>
      <c r="B8102">
        <v>-2.6</v>
      </c>
      <c r="C8102">
        <v>0</v>
      </c>
    </row>
    <row r="8103" spans="1:3" x14ac:dyDescent="0.25">
      <c r="A8103" s="1">
        <v>43803.541666666664</v>
      </c>
      <c r="B8103">
        <v>-2.2000000000000002</v>
      </c>
      <c r="C8103">
        <v>0</v>
      </c>
    </row>
    <row r="8104" spans="1:3" x14ac:dyDescent="0.25">
      <c r="A8104" s="1">
        <v>43803.583333333336</v>
      </c>
      <c r="B8104">
        <v>-2.1</v>
      </c>
      <c r="C8104">
        <v>0</v>
      </c>
    </row>
    <row r="8105" spans="1:3" x14ac:dyDescent="0.25">
      <c r="A8105" s="1">
        <v>43803.625</v>
      </c>
      <c r="B8105">
        <v>-2.2999999999999998</v>
      </c>
      <c r="C8105">
        <v>0</v>
      </c>
    </row>
    <row r="8106" spans="1:3" x14ac:dyDescent="0.25">
      <c r="A8106" s="1">
        <v>43803.666666666664</v>
      </c>
      <c r="B8106">
        <v>-2.8</v>
      </c>
      <c r="C8106">
        <v>0</v>
      </c>
    </row>
    <row r="8107" spans="1:3" x14ac:dyDescent="0.25">
      <c r="A8107" s="1">
        <v>43803.708333333336</v>
      </c>
      <c r="B8107">
        <v>-2.8</v>
      </c>
      <c r="C8107">
        <v>0</v>
      </c>
    </row>
    <row r="8108" spans="1:3" x14ac:dyDescent="0.25">
      <c r="A8108" s="1">
        <v>43803.75</v>
      </c>
      <c r="B8108">
        <v>-3</v>
      </c>
      <c r="C8108">
        <v>0</v>
      </c>
    </row>
    <row r="8109" spans="1:3" x14ac:dyDescent="0.25">
      <c r="A8109" s="1">
        <v>43803.791666666664</v>
      </c>
      <c r="B8109">
        <v>-2.9</v>
      </c>
      <c r="C8109">
        <v>0</v>
      </c>
    </row>
    <row r="8110" spans="1:3" x14ac:dyDescent="0.25">
      <c r="A8110" s="1">
        <v>43803.833333333336</v>
      </c>
      <c r="B8110">
        <v>-2.7</v>
      </c>
      <c r="C8110">
        <v>0</v>
      </c>
    </row>
    <row r="8111" spans="1:3" x14ac:dyDescent="0.25">
      <c r="A8111" s="1">
        <v>43803.875</v>
      </c>
      <c r="B8111">
        <v>-2.4</v>
      </c>
      <c r="C8111">
        <v>0</v>
      </c>
    </row>
    <row r="8112" spans="1:3" x14ac:dyDescent="0.25">
      <c r="A8112" s="1">
        <v>43803.916666666664</v>
      </c>
      <c r="B8112">
        <v>-2.2999999999999998</v>
      </c>
      <c r="C8112">
        <v>0</v>
      </c>
    </row>
    <row r="8113" spans="1:3" x14ac:dyDescent="0.25">
      <c r="A8113" s="1">
        <v>43803.958333333336</v>
      </c>
      <c r="B8113">
        <v>-2.4</v>
      </c>
      <c r="C8113">
        <v>0</v>
      </c>
    </row>
    <row r="8114" spans="1:3" x14ac:dyDescent="0.25">
      <c r="A8114" s="1">
        <v>43804</v>
      </c>
      <c r="B8114">
        <v>-2.7</v>
      </c>
      <c r="C8114">
        <v>0</v>
      </c>
    </row>
    <row r="8115" spans="1:3" x14ac:dyDescent="0.25">
      <c r="A8115" s="1">
        <v>43804.041666666664</v>
      </c>
      <c r="B8115">
        <v>-3</v>
      </c>
      <c r="C8115">
        <v>0</v>
      </c>
    </row>
    <row r="8116" spans="1:3" x14ac:dyDescent="0.25">
      <c r="A8116" s="1">
        <v>43804.083333333336</v>
      </c>
      <c r="B8116">
        <v>-2.9</v>
      </c>
      <c r="C8116">
        <v>0</v>
      </c>
    </row>
    <row r="8117" spans="1:3" x14ac:dyDescent="0.25">
      <c r="A8117" s="1">
        <v>43804.125</v>
      </c>
      <c r="B8117">
        <v>-3.1</v>
      </c>
      <c r="C8117">
        <v>0</v>
      </c>
    </row>
    <row r="8118" spans="1:3" x14ac:dyDescent="0.25">
      <c r="A8118" s="1">
        <v>43804.166666666664</v>
      </c>
      <c r="B8118">
        <v>-3.4</v>
      </c>
      <c r="C8118">
        <v>0</v>
      </c>
    </row>
    <row r="8119" spans="1:3" x14ac:dyDescent="0.25">
      <c r="A8119" s="1">
        <v>43804.208333333336</v>
      </c>
      <c r="B8119">
        <v>-3.6</v>
      </c>
      <c r="C8119">
        <v>0</v>
      </c>
    </row>
    <row r="8120" spans="1:3" x14ac:dyDescent="0.25">
      <c r="A8120" s="1">
        <v>43804.25</v>
      </c>
      <c r="B8120">
        <v>-3.6</v>
      </c>
      <c r="C8120">
        <v>0</v>
      </c>
    </row>
    <row r="8121" spans="1:3" x14ac:dyDescent="0.25">
      <c r="A8121" s="1">
        <v>43804.291666666664</v>
      </c>
      <c r="B8121">
        <v>-3.4</v>
      </c>
      <c r="C8121">
        <v>0</v>
      </c>
    </row>
    <row r="8122" spans="1:3" x14ac:dyDescent="0.25">
      <c r="A8122" s="1">
        <v>43804.333333333336</v>
      </c>
      <c r="B8122">
        <v>-3</v>
      </c>
      <c r="C8122">
        <v>0</v>
      </c>
    </row>
    <row r="8123" spans="1:3" x14ac:dyDescent="0.25">
      <c r="A8123" s="1">
        <v>43804.375</v>
      </c>
      <c r="B8123">
        <v>-1.1000000000000001</v>
      </c>
      <c r="C8123">
        <v>0</v>
      </c>
    </row>
    <row r="8124" spans="1:3" x14ac:dyDescent="0.25">
      <c r="A8124" s="1">
        <v>43804.416666666664</v>
      </c>
      <c r="B8124">
        <v>-0.7</v>
      </c>
      <c r="C8124">
        <v>0</v>
      </c>
    </row>
    <row r="8125" spans="1:3" x14ac:dyDescent="0.25">
      <c r="A8125" s="1">
        <v>43804.458333333336</v>
      </c>
      <c r="B8125">
        <v>-0.3</v>
      </c>
      <c r="C8125">
        <v>0</v>
      </c>
    </row>
    <row r="8126" spans="1:3" x14ac:dyDescent="0.25">
      <c r="A8126" s="1">
        <v>43804.5</v>
      </c>
      <c r="B8126">
        <v>0.1</v>
      </c>
      <c r="C8126">
        <v>0</v>
      </c>
    </row>
    <row r="8127" spans="1:3" x14ac:dyDescent="0.25">
      <c r="A8127" s="1">
        <v>43804.541666666664</v>
      </c>
      <c r="B8127">
        <v>-0.1</v>
      </c>
      <c r="C8127">
        <v>0</v>
      </c>
    </row>
    <row r="8128" spans="1:3" x14ac:dyDescent="0.25">
      <c r="A8128" s="1">
        <v>43804.583333333336</v>
      </c>
      <c r="B8128">
        <v>-0.6</v>
      </c>
      <c r="C8128">
        <v>0</v>
      </c>
    </row>
    <row r="8129" spans="1:3" x14ac:dyDescent="0.25">
      <c r="A8129" s="1">
        <v>43804.625</v>
      </c>
      <c r="B8129">
        <v>-1.9</v>
      </c>
      <c r="C8129">
        <v>0</v>
      </c>
    </row>
    <row r="8130" spans="1:3" x14ac:dyDescent="0.25">
      <c r="A8130" s="1">
        <v>43804.666666666664</v>
      </c>
      <c r="B8130">
        <v>-2.9</v>
      </c>
      <c r="C8130">
        <v>0</v>
      </c>
    </row>
    <row r="8131" spans="1:3" x14ac:dyDescent="0.25">
      <c r="A8131" s="1">
        <v>43804.708333333336</v>
      </c>
      <c r="B8131">
        <v>-3.5</v>
      </c>
      <c r="C8131">
        <v>0</v>
      </c>
    </row>
    <row r="8132" spans="1:3" x14ac:dyDescent="0.25">
      <c r="A8132" s="1">
        <v>43804.75</v>
      </c>
      <c r="B8132">
        <v>-3.5</v>
      </c>
      <c r="C8132">
        <v>0</v>
      </c>
    </row>
    <row r="8133" spans="1:3" x14ac:dyDescent="0.25">
      <c r="A8133" s="1">
        <v>43804.791666666664</v>
      </c>
      <c r="B8133">
        <v>-4.4000000000000004</v>
      </c>
      <c r="C8133">
        <v>0</v>
      </c>
    </row>
    <row r="8134" spans="1:3" x14ac:dyDescent="0.25">
      <c r="A8134" s="1">
        <v>43804.833333333336</v>
      </c>
      <c r="B8134">
        <v>-4.9000000000000004</v>
      </c>
      <c r="C8134">
        <v>0</v>
      </c>
    </row>
    <row r="8135" spans="1:3" x14ac:dyDescent="0.25">
      <c r="A8135" s="1">
        <v>43804.875</v>
      </c>
      <c r="B8135">
        <v>-4.0999999999999996</v>
      </c>
      <c r="C8135">
        <v>0</v>
      </c>
    </row>
    <row r="8136" spans="1:3" x14ac:dyDescent="0.25">
      <c r="A8136" s="1">
        <v>43804.916666666664</v>
      </c>
      <c r="B8136">
        <v>-4.4000000000000004</v>
      </c>
      <c r="C8136">
        <v>0</v>
      </c>
    </row>
    <row r="8137" spans="1:3" x14ac:dyDescent="0.25">
      <c r="A8137" s="1">
        <v>43804.958333333336</v>
      </c>
      <c r="B8137">
        <v>-5</v>
      </c>
      <c r="C8137">
        <v>0</v>
      </c>
    </row>
    <row r="8138" spans="1:3" x14ac:dyDescent="0.25">
      <c r="A8138" s="1">
        <v>43805</v>
      </c>
      <c r="B8138">
        <v>-5.2</v>
      </c>
      <c r="C8138">
        <v>0</v>
      </c>
    </row>
    <row r="8139" spans="1:3" x14ac:dyDescent="0.25">
      <c r="A8139" s="1">
        <v>43805.041666666664</v>
      </c>
      <c r="B8139">
        <v>-4.5999999999999996</v>
      </c>
      <c r="C8139">
        <v>0</v>
      </c>
    </row>
    <row r="8140" spans="1:3" x14ac:dyDescent="0.25">
      <c r="A8140" s="1">
        <v>43805.083333333336</v>
      </c>
      <c r="B8140">
        <v>-4.0999999999999996</v>
      </c>
      <c r="C8140">
        <v>0</v>
      </c>
    </row>
    <row r="8141" spans="1:3" x14ac:dyDescent="0.25">
      <c r="A8141" s="1">
        <v>43805.125</v>
      </c>
      <c r="B8141">
        <v>-4.0999999999999996</v>
      </c>
      <c r="C8141">
        <v>0</v>
      </c>
    </row>
    <row r="8142" spans="1:3" x14ac:dyDescent="0.25">
      <c r="A8142" s="1">
        <v>43805.166666666664</v>
      </c>
      <c r="B8142">
        <v>-4.9000000000000004</v>
      </c>
      <c r="C8142">
        <v>0</v>
      </c>
    </row>
    <row r="8143" spans="1:3" x14ac:dyDescent="0.25">
      <c r="A8143" s="1">
        <v>43805.208333333336</v>
      </c>
      <c r="B8143">
        <v>-4.5</v>
      </c>
      <c r="C8143">
        <v>0</v>
      </c>
    </row>
    <row r="8144" spans="1:3" x14ac:dyDescent="0.25">
      <c r="A8144" s="1">
        <v>43805.25</v>
      </c>
      <c r="B8144">
        <v>-4.8</v>
      </c>
      <c r="C8144">
        <v>0</v>
      </c>
    </row>
    <row r="8145" spans="1:3" x14ac:dyDescent="0.25">
      <c r="A8145" s="1">
        <v>43805.291666666664</v>
      </c>
      <c r="B8145">
        <v>-4.4000000000000004</v>
      </c>
      <c r="C8145">
        <v>0</v>
      </c>
    </row>
    <row r="8146" spans="1:3" x14ac:dyDescent="0.25">
      <c r="A8146" s="1">
        <v>43805.333333333336</v>
      </c>
      <c r="B8146">
        <v>-5.6</v>
      </c>
      <c r="C8146">
        <v>0</v>
      </c>
    </row>
    <row r="8147" spans="1:3" x14ac:dyDescent="0.25">
      <c r="A8147" s="1">
        <v>43805.375</v>
      </c>
      <c r="B8147">
        <v>-5.4</v>
      </c>
      <c r="C8147">
        <v>0</v>
      </c>
    </row>
    <row r="8148" spans="1:3" x14ac:dyDescent="0.25">
      <c r="A8148" s="1">
        <v>43805.416666666664</v>
      </c>
      <c r="B8148">
        <v>-4.5</v>
      </c>
      <c r="C8148">
        <v>0</v>
      </c>
    </row>
    <row r="8149" spans="1:3" x14ac:dyDescent="0.25">
      <c r="A8149" s="1">
        <v>43805.458333333336</v>
      </c>
      <c r="B8149">
        <v>-4.3</v>
      </c>
      <c r="C8149">
        <v>0</v>
      </c>
    </row>
    <row r="8150" spans="1:3" x14ac:dyDescent="0.25">
      <c r="A8150" s="1">
        <v>43805.5</v>
      </c>
      <c r="B8150">
        <v>-4.0999999999999996</v>
      </c>
      <c r="C8150">
        <v>0</v>
      </c>
    </row>
    <row r="8151" spans="1:3" x14ac:dyDescent="0.25">
      <c r="A8151" s="1">
        <v>43805.541666666664</v>
      </c>
      <c r="B8151">
        <v>-4.5</v>
      </c>
      <c r="C8151">
        <v>0</v>
      </c>
    </row>
    <row r="8152" spans="1:3" x14ac:dyDescent="0.25">
      <c r="A8152" s="1">
        <v>43805.583333333336</v>
      </c>
      <c r="B8152">
        <v>-4.5</v>
      </c>
      <c r="C8152">
        <v>0</v>
      </c>
    </row>
    <row r="8153" spans="1:3" x14ac:dyDescent="0.25">
      <c r="A8153" s="1">
        <v>43805.625</v>
      </c>
      <c r="B8153">
        <v>-5.0999999999999996</v>
      </c>
      <c r="C8153">
        <v>0</v>
      </c>
    </row>
    <row r="8154" spans="1:3" x14ac:dyDescent="0.25">
      <c r="A8154" s="1">
        <v>43805.666666666664</v>
      </c>
      <c r="B8154">
        <v>-5.5</v>
      </c>
      <c r="C8154">
        <v>0</v>
      </c>
    </row>
    <row r="8155" spans="1:3" x14ac:dyDescent="0.25">
      <c r="A8155" s="1">
        <v>43805.708333333336</v>
      </c>
      <c r="B8155">
        <v>-5.7</v>
      </c>
      <c r="C8155">
        <v>0</v>
      </c>
    </row>
    <row r="8156" spans="1:3" x14ac:dyDescent="0.25">
      <c r="A8156" s="1">
        <v>43805.75</v>
      </c>
      <c r="B8156">
        <v>-5.6</v>
      </c>
      <c r="C8156">
        <v>0</v>
      </c>
    </row>
    <row r="8157" spans="1:3" x14ac:dyDescent="0.25">
      <c r="A8157" s="1">
        <v>43805.791666666664</v>
      </c>
      <c r="B8157">
        <v>-5.4</v>
      </c>
      <c r="C8157">
        <v>0</v>
      </c>
    </row>
    <row r="8158" spans="1:3" x14ac:dyDescent="0.25">
      <c r="A8158" s="1">
        <v>43805.833333333336</v>
      </c>
      <c r="B8158">
        <v>-4.8</v>
      </c>
      <c r="C8158">
        <v>0</v>
      </c>
    </row>
    <row r="8159" spans="1:3" x14ac:dyDescent="0.25">
      <c r="A8159" s="1">
        <v>43805.875</v>
      </c>
      <c r="B8159">
        <v>-4.5999999999999996</v>
      </c>
      <c r="C8159">
        <v>0</v>
      </c>
    </row>
    <row r="8160" spans="1:3" x14ac:dyDescent="0.25">
      <c r="A8160" s="1">
        <v>43805.916666666664</v>
      </c>
      <c r="B8160">
        <v>-5</v>
      </c>
      <c r="C8160">
        <v>0</v>
      </c>
    </row>
    <row r="8161" spans="1:3" x14ac:dyDescent="0.25">
      <c r="A8161" s="1">
        <v>43805.958333333336</v>
      </c>
      <c r="B8161">
        <v>-5.3</v>
      </c>
      <c r="C8161">
        <v>0</v>
      </c>
    </row>
    <row r="8162" spans="1:3" x14ac:dyDescent="0.25">
      <c r="A8162" s="1">
        <v>43806</v>
      </c>
      <c r="B8162">
        <v>-5.7</v>
      </c>
      <c r="C8162">
        <v>0</v>
      </c>
    </row>
    <row r="8163" spans="1:3" x14ac:dyDescent="0.25">
      <c r="A8163" s="1">
        <v>43806.041666666664</v>
      </c>
      <c r="B8163">
        <v>-5.7</v>
      </c>
      <c r="C8163">
        <v>0</v>
      </c>
    </row>
    <row r="8164" spans="1:3" x14ac:dyDescent="0.25">
      <c r="A8164" s="1">
        <v>43806.083333333336</v>
      </c>
      <c r="B8164">
        <v>-5.7</v>
      </c>
      <c r="C8164">
        <v>0</v>
      </c>
    </row>
    <row r="8165" spans="1:3" x14ac:dyDescent="0.25">
      <c r="A8165" s="1">
        <v>43806.125</v>
      </c>
      <c r="B8165">
        <v>-5.0999999999999996</v>
      </c>
      <c r="C8165">
        <v>0</v>
      </c>
    </row>
    <row r="8166" spans="1:3" x14ac:dyDescent="0.25">
      <c r="A8166" s="1">
        <v>43806.166666666664</v>
      </c>
      <c r="B8166">
        <v>-4.7</v>
      </c>
      <c r="C8166">
        <v>0</v>
      </c>
    </row>
    <row r="8167" spans="1:3" x14ac:dyDescent="0.25">
      <c r="A8167" s="1">
        <v>43806.208333333336</v>
      </c>
      <c r="B8167">
        <v>-4.5</v>
      </c>
      <c r="C8167">
        <v>0</v>
      </c>
    </row>
    <row r="8168" spans="1:3" x14ac:dyDescent="0.25">
      <c r="A8168" s="1">
        <v>43806.25</v>
      </c>
      <c r="B8168">
        <v>-4.8</v>
      </c>
      <c r="C8168">
        <v>0</v>
      </c>
    </row>
    <row r="8169" spans="1:3" x14ac:dyDescent="0.25">
      <c r="A8169" s="1">
        <v>43806.291666666664</v>
      </c>
      <c r="B8169">
        <v>-4.5999999999999996</v>
      </c>
      <c r="C8169">
        <v>0</v>
      </c>
    </row>
    <row r="8170" spans="1:3" x14ac:dyDescent="0.25">
      <c r="A8170" s="1">
        <v>43806.333333333336</v>
      </c>
      <c r="B8170">
        <v>-4.3</v>
      </c>
      <c r="C8170">
        <v>0.2</v>
      </c>
    </row>
    <row r="8171" spans="1:3" x14ac:dyDescent="0.25">
      <c r="A8171" s="1">
        <v>43806.375</v>
      </c>
      <c r="B8171">
        <v>-4.0999999999999996</v>
      </c>
      <c r="C8171">
        <v>0.2</v>
      </c>
    </row>
    <row r="8172" spans="1:3" x14ac:dyDescent="0.25">
      <c r="A8172" s="1">
        <v>43806.416666666664</v>
      </c>
      <c r="B8172">
        <v>-3.8</v>
      </c>
      <c r="C8172">
        <v>0</v>
      </c>
    </row>
    <row r="8173" spans="1:3" x14ac:dyDescent="0.25">
      <c r="A8173" s="1">
        <v>43806.458333333336</v>
      </c>
      <c r="B8173">
        <v>-2.8</v>
      </c>
      <c r="C8173">
        <v>0</v>
      </c>
    </row>
    <row r="8174" spans="1:3" x14ac:dyDescent="0.25">
      <c r="A8174" s="1">
        <v>43806.5</v>
      </c>
      <c r="B8174">
        <v>-1.8</v>
      </c>
      <c r="C8174">
        <v>0</v>
      </c>
    </row>
    <row r="8175" spans="1:3" x14ac:dyDescent="0.25">
      <c r="A8175" s="1">
        <v>43806.541666666664</v>
      </c>
      <c r="B8175">
        <v>-1.7</v>
      </c>
      <c r="C8175">
        <v>0.1</v>
      </c>
    </row>
    <row r="8176" spans="1:3" x14ac:dyDescent="0.25">
      <c r="A8176" s="1">
        <v>43806.583333333336</v>
      </c>
      <c r="B8176">
        <v>-1.5</v>
      </c>
      <c r="C8176">
        <v>0</v>
      </c>
    </row>
    <row r="8177" spans="1:3" x14ac:dyDescent="0.25">
      <c r="A8177" s="1">
        <v>43806.625</v>
      </c>
      <c r="B8177">
        <v>-0.8</v>
      </c>
      <c r="C8177">
        <v>0.1</v>
      </c>
    </row>
    <row r="8178" spans="1:3" x14ac:dyDescent="0.25">
      <c r="A8178" s="1">
        <v>43806.666666666664</v>
      </c>
      <c r="B8178">
        <v>-0.4</v>
      </c>
      <c r="C8178">
        <v>0</v>
      </c>
    </row>
    <row r="8179" spans="1:3" x14ac:dyDescent="0.25">
      <c r="A8179" s="1">
        <v>43806.708333333336</v>
      </c>
      <c r="B8179">
        <v>0.1</v>
      </c>
      <c r="C8179">
        <v>0</v>
      </c>
    </row>
    <row r="8180" spans="1:3" x14ac:dyDescent="0.25">
      <c r="A8180" s="1">
        <v>43806.75</v>
      </c>
      <c r="B8180">
        <v>0.2</v>
      </c>
      <c r="C8180">
        <v>0</v>
      </c>
    </row>
    <row r="8181" spans="1:3" x14ac:dyDescent="0.25">
      <c r="A8181" s="1">
        <v>43806.791666666664</v>
      </c>
      <c r="B8181">
        <v>0.2</v>
      </c>
      <c r="C8181">
        <v>0</v>
      </c>
    </row>
    <row r="8182" spans="1:3" x14ac:dyDescent="0.25">
      <c r="A8182" s="1">
        <v>43806.833333333336</v>
      </c>
      <c r="B8182">
        <v>0.6</v>
      </c>
      <c r="C8182">
        <v>0</v>
      </c>
    </row>
    <row r="8183" spans="1:3" x14ac:dyDescent="0.25">
      <c r="A8183" s="1">
        <v>43806.875</v>
      </c>
      <c r="B8183">
        <v>0.8</v>
      </c>
      <c r="C8183">
        <v>0</v>
      </c>
    </row>
    <row r="8184" spans="1:3" x14ac:dyDescent="0.25">
      <c r="A8184" s="1">
        <v>43806.916666666664</v>
      </c>
      <c r="B8184">
        <v>0.7</v>
      </c>
      <c r="C8184">
        <v>0</v>
      </c>
    </row>
    <row r="8185" spans="1:3" x14ac:dyDescent="0.25">
      <c r="A8185" s="1">
        <v>43806.958333333336</v>
      </c>
      <c r="B8185">
        <v>1</v>
      </c>
      <c r="C8185">
        <v>0</v>
      </c>
    </row>
    <row r="8186" spans="1:3" x14ac:dyDescent="0.25">
      <c r="A8186" s="1">
        <v>43807</v>
      </c>
      <c r="B8186">
        <v>0.9</v>
      </c>
      <c r="C8186">
        <v>0</v>
      </c>
    </row>
    <row r="8187" spans="1:3" x14ac:dyDescent="0.25">
      <c r="A8187" s="1">
        <v>43807.041666666664</v>
      </c>
      <c r="B8187">
        <v>0.4</v>
      </c>
      <c r="C8187">
        <v>0</v>
      </c>
    </row>
    <row r="8188" spans="1:3" x14ac:dyDescent="0.25">
      <c r="A8188" s="1">
        <v>43807.083333333336</v>
      </c>
      <c r="B8188">
        <v>0.4</v>
      </c>
      <c r="C8188">
        <v>0</v>
      </c>
    </row>
    <row r="8189" spans="1:3" x14ac:dyDescent="0.25">
      <c r="A8189" s="1">
        <v>43807.125</v>
      </c>
      <c r="B8189">
        <v>0.7</v>
      </c>
      <c r="C8189">
        <v>0</v>
      </c>
    </row>
    <row r="8190" spans="1:3" x14ac:dyDescent="0.25">
      <c r="A8190" s="1">
        <v>43807.166666666664</v>
      </c>
      <c r="B8190">
        <v>0.3</v>
      </c>
      <c r="C8190">
        <v>0</v>
      </c>
    </row>
    <row r="8191" spans="1:3" x14ac:dyDescent="0.25">
      <c r="A8191" s="1">
        <v>43807.208333333336</v>
      </c>
      <c r="B8191">
        <v>0.1</v>
      </c>
      <c r="C8191">
        <v>0</v>
      </c>
    </row>
    <row r="8192" spans="1:3" x14ac:dyDescent="0.25">
      <c r="A8192" s="1">
        <v>43807.25</v>
      </c>
      <c r="B8192">
        <v>0.1</v>
      </c>
      <c r="C8192">
        <v>0</v>
      </c>
    </row>
    <row r="8193" spans="1:3" x14ac:dyDescent="0.25">
      <c r="A8193" s="1">
        <v>43807.291666666664</v>
      </c>
      <c r="B8193">
        <v>0.2</v>
      </c>
      <c r="C8193">
        <v>0</v>
      </c>
    </row>
    <row r="8194" spans="1:3" x14ac:dyDescent="0.25">
      <c r="A8194" s="1">
        <v>43807.333333333336</v>
      </c>
      <c r="B8194">
        <v>0.3</v>
      </c>
      <c r="C8194">
        <v>0</v>
      </c>
    </row>
    <row r="8195" spans="1:3" x14ac:dyDescent="0.25">
      <c r="A8195" s="1">
        <v>43807.375</v>
      </c>
      <c r="B8195">
        <v>0.5</v>
      </c>
      <c r="C8195">
        <v>0</v>
      </c>
    </row>
    <row r="8196" spans="1:3" x14ac:dyDescent="0.25">
      <c r="A8196" s="1">
        <v>43807.416666666664</v>
      </c>
      <c r="B8196">
        <v>0.9</v>
      </c>
      <c r="C8196">
        <v>0</v>
      </c>
    </row>
    <row r="8197" spans="1:3" x14ac:dyDescent="0.25">
      <c r="A8197" s="1">
        <v>43807.458333333336</v>
      </c>
      <c r="B8197">
        <v>1.6</v>
      </c>
      <c r="C8197">
        <v>0</v>
      </c>
    </row>
    <row r="8198" spans="1:3" x14ac:dyDescent="0.25">
      <c r="A8198" s="1">
        <v>43807.5</v>
      </c>
      <c r="B8198">
        <v>2</v>
      </c>
      <c r="C8198">
        <v>0</v>
      </c>
    </row>
    <row r="8199" spans="1:3" x14ac:dyDescent="0.25">
      <c r="A8199" s="1">
        <v>43807.541666666664</v>
      </c>
      <c r="B8199">
        <v>2.2000000000000002</v>
      </c>
      <c r="C8199">
        <v>0</v>
      </c>
    </row>
    <row r="8200" spans="1:3" x14ac:dyDescent="0.25">
      <c r="A8200" s="1">
        <v>43807.583333333336</v>
      </c>
      <c r="B8200">
        <v>2.1</v>
      </c>
      <c r="C8200">
        <v>0</v>
      </c>
    </row>
    <row r="8201" spans="1:3" x14ac:dyDescent="0.25">
      <c r="A8201" s="1">
        <v>43807.625</v>
      </c>
      <c r="B8201">
        <v>2.1</v>
      </c>
      <c r="C8201">
        <v>0</v>
      </c>
    </row>
    <row r="8202" spans="1:3" x14ac:dyDescent="0.25">
      <c r="A8202" s="1">
        <v>43807.666666666664</v>
      </c>
      <c r="B8202">
        <v>2.1</v>
      </c>
      <c r="C8202">
        <v>0</v>
      </c>
    </row>
    <row r="8203" spans="1:3" x14ac:dyDescent="0.25">
      <c r="A8203" s="1">
        <v>43807.708333333336</v>
      </c>
      <c r="B8203">
        <v>2.2000000000000002</v>
      </c>
      <c r="C8203">
        <v>0</v>
      </c>
    </row>
    <row r="8204" spans="1:3" x14ac:dyDescent="0.25">
      <c r="A8204" s="1">
        <v>43807.75</v>
      </c>
      <c r="B8204">
        <v>2.2000000000000002</v>
      </c>
      <c r="C8204">
        <v>0</v>
      </c>
    </row>
    <row r="8205" spans="1:3" x14ac:dyDescent="0.25">
      <c r="A8205" s="1">
        <v>43807.791666666664</v>
      </c>
      <c r="B8205">
        <v>2.2999999999999998</v>
      </c>
      <c r="C8205">
        <v>0</v>
      </c>
    </row>
    <row r="8206" spans="1:3" x14ac:dyDescent="0.25">
      <c r="A8206" s="1">
        <v>43807.833333333336</v>
      </c>
      <c r="B8206">
        <v>2.1</v>
      </c>
      <c r="C8206">
        <v>0</v>
      </c>
    </row>
    <row r="8207" spans="1:3" x14ac:dyDescent="0.25">
      <c r="A8207" s="1">
        <v>43807.875</v>
      </c>
      <c r="B8207">
        <v>1.9</v>
      </c>
      <c r="C8207">
        <v>0</v>
      </c>
    </row>
    <row r="8208" spans="1:3" x14ac:dyDescent="0.25">
      <c r="A8208" s="1">
        <v>43807.916666666664</v>
      </c>
      <c r="B8208">
        <v>1.4</v>
      </c>
      <c r="C8208">
        <v>0</v>
      </c>
    </row>
    <row r="8209" spans="1:3" x14ac:dyDescent="0.25">
      <c r="A8209" s="1">
        <v>43807.958333333336</v>
      </c>
      <c r="B8209">
        <v>1.1000000000000001</v>
      </c>
      <c r="C8209">
        <v>0</v>
      </c>
    </row>
    <row r="8210" spans="1:3" x14ac:dyDescent="0.25">
      <c r="A8210" s="1">
        <v>43808</v>
      </c>
      <c r="B8210">
        <v>1.1000000000000001</v>
      </c>
      <c r="C8210">
        <v>0</v>
      </c>
    </row>
    <row r="8211" spans="1:3" x14ac:dyDescent="0.25">
      <c r="A8211" s="1">
        <v>43808.041666666664</v>
      </c>
      <c r="B8211">
        <v>0.8</v>
      </c>
      <c r="C8211">
        <v>0</v>
      </c>
    </row>
    <row r="8212" spans="1:3" x14ac:dyDescent="0.25">
      <c r="A8212" s="1">
        <v>43808.083333333336</v>
      </c>
      <c r="B8212">
        <v>1</v>
      </c>
      <c r="C8212">
        <v>0</v>
      </c>
    </row>
    <row r="8213" spans="1:3" x14ac:dyDescent="0.25">
      <c r="A8213" s="1">
        <v>43808.125</v>
      </c>
      <c r="B8213">
        <v>1.1000000000000001</v>
      </c>
      <c r="C8213">
        <v>0</v>
      </c>
    </row>
    <row r="8214" spans="1:3" x14ac:dyDescent="0.25">
      <c r="A8214" s="1">
        <v>43808.166666666664</v>
      </c>
      <c r="B8214">
        <v>1.3</v>
      </c>
      <c r="C8214">
        <v>0</v>
      </c>
    </row>
    <row r="8215" spans="1:3" x14ac:dyDescent="0.25">
      <c r="A8215" s="1">
        <v>43808.208333333336</v>
      </c>
      <c r="B8215">
        <v>0.9</v>
      </c>
      <c r="C8215">
        <v>0</v>
      </c>
    </row>
    <row r="8216" spans="1:3" x14ac:dyDescent="0.25">
      <c r="A8216" s="1">
        <v>43808.25</v>
      </c>
      <c r="B8216">
        <v>1</v>
      </c>
      <c r="C8216">
        <v>0</v>
      </c>
    </row>
    <row r="8217" spans="1:3" x14ac:dyDescent="0.25">
      <c r="A8217" s="1">
        <v>43808.291666666664</v>
      </c>
      <c r="B8217">
        <v>1.6</v>
      </c>
      <c r="C8217">
        <v>0</v>
      </c>
    </row>
    <row r="8218" spans="1:3" x14ac:dyDescent="0.25">
      <c r="A8218" s="1">
        <v>43808.333333333336</v>
      </c>
      <c r="B8218">
        <v>1.1000000000000001</v>
      </c>
      <c r="C8218">
        <v>0</v>
      </c>
    </row>
    <row r="8219" spans="1:3" x14ac:dyDescent="0.25">
      <c r="A8219" s="1">
        <v>43808.375</v>
      </c>
      <c r="B8219">
        <v>0.8</v>
      </c>
      <c r="C8219">
        <v>0</v>
      </c>
    </row>
    <row r="8220" spans="1:3" x14ac:dyDescent="0.25">
      <c r="A8220" s="1">
        <v>43808.416666666664</v>
      </c>
      <c r="B8220">
        <v>1</v>
      </c>
      <c r="C8220">
        <v>0</v>
      </c>
    </row>
    <row r="8221" spans="1:3" x14ac:dyDescent="0.25">
      <c r="A8221" s="1">
        <v>43808.458333333336</v>
      </c>
      <c r="B8221">
        <v>1.1000000000000001</v>
      </c>
      <c r="C8221">
        <v>0</v>
      </c>
    </row>
    <row r="8222" spans="1:3" x14ac:dyDescent="0.25">
      <c r="A8222" s="1">
        <v>43808.5</v>
      </c>
      <c r="B8222">
        <v>1.3</v>
      </c>
      <c r="C8222">
        <v>0</v>
      </c>
    </row>
    <row r="8223" spans="1:3" x14ac:dyDescent="0.25">
      <c r="A8223" s="1">
        <v>43808.541666666664</v>
      </c>
      <c r="B8223">
        <v>1.4</v>
      </c>
      <c r="C8223">
        <v>0</v>
      </c>
    </row>
    <row r="8224" spans="1:3" x14ac:dyDescent="0.25">
      <c r="A8224" s="1">
        <v>43808.583333333336</v>
      </c>
      <c r="B8224">
        <v>1.1000000000000001</v>
      </c>
      <c r="C8224">
        <v>0</v>
      </c>
    </row>
    <row r="8225" spans="1:3" x14ac:dyDescent="0.25">
      <c r="A8225" s="1">
        <v>43808.625</v>
      </c>
      <c r="B8225">
        <v>0.9</v>
      </c>
      <c r="C8225">
        <v>0</v>
      </c>
    </row>
    <row r="8226" spans="1:3" x14ac:dyDescent="0.25">
      <c r="A8226" s="1">
        <v>43808.666666666664</v>
      </c>
      <c r="B8226">
        <v>0.9</v>
      </c>
      <c r="C8226">
        <v>0</v>
      </c>
    </row>
    <row r="8227" spans="1:3" x14ac:dyDescent="0.25">
      <c r="A8227" s="1">
        <v>43808.708333333336</v>
      </c>
      <c r="B8227">
        <v>1</v>
      </c>
      <c r="C8227">
        <v>0</v>
      </c>
    </row>
    <row r="8228" spans="1:3" x14ac:dyDescent="0.25">
      <c r="A8228" s="1">
        <v>43808.75</v>
      </c>
      <c r="B8228">
        <v>1</v>
      </c>
      <c r="C8228">
        <v>0</v>
      </c>
    </row>
    <row r="8229" spans="1:3" x14ac:dyDescent="0.25">
      <c r="A8229" s="1">
        <v>43808.791666666664</v>
      </c>
      <c r="B8229">
        <v>1.2</v>
      </c>
      <c r="C8229">
        <v>0</v>
      </c>
    </row>
    <row r="8230" spans="1:3" x14ac:dyDescent="0.25">
      <c r="A8230" s="1">
        <v>43808.833333333336</v>
      </c>
      <c r="B8230">
        <v>1.4</v>
      </c>
      <c r="C8230">
        <v>0</v>
      </c>
    </row>
    <row r="8231" spans="1:3" x14ac:dyDescent="0.25">
      <c r="A8231" s="1">
        <v>43808.875</v>
      </c>
      <c r="B8231">
        <v>1.5</v>
      </c>
      <c r="C8231">
        <v>0</v>
      </c>
    </row>
    <row r="8232" spans="1:3" x14ac:dyDescent="0.25">
      <c r="A8232" s="1">
        <v>43808.916666666664</v>
      </c>
      <c r="B8232">
        <v>1.3</v>
      </c>
      <c r="C8232">
        <v>0</v>
      </c>
    </row>
    <row r="8233" spans="1:3" x14ac:dyDescent="0.25">
      <c r="A8233" s="1">
        <v>43808.958333333336</v>
      </c>
      <c r="B8233">
        <v>1.3</v>
      </c>
      <c r="C8233">
        <v>0</v>
      </c>
    </row>
    <row r="8234" spans="1:3" x14ac:dyDescent="0.25">
      <c r="A8234" s="1">
        <v>43809</v>
      </c>
      <c r="B8234">
        <v>1.6</v>
      </c>
      <c r="C8234">
        <v>0</v>
      </c>
    </row>
    <row r="8235" spans="1:3" x14ac:dyDescent="0.25">
      <c r="A8235" s="1">
        <v>43809.041666666664</v>
      </c>
      <c r="B8235">
        <v>1.9</v>
      </c>
      <c r="C8235">
        <v>0</v>
      </c>
    </row>
    <row r="8236" spans="1:3" x14ac:dyDescent="0.25">
      <c r="A8236" s="1">
        <v>43809.083333333336</v>
      </c>
      <c r="B8236">
        <v>2.2000000000000002</v>
      </c>
      <c r="C8236">
        <v>0</v>
      </c>
    </row>
    <row r="8237" spans="1:3" x14ac:dyDescent="0.25">
      <c r="A8237" s="1">
        <v>43809.125</v>
      </c>
      <c r="B8237">
        <v>2</v>
      </c>
      <c r="C8237">
        <v>0</v>
      </c>
    </row>
    <row r="8238" spans="1:3" x14ac:dyDescent="0.25">
      <c r="A8238" s="1">
        <v>43809.166666666664</v>
      </c>
      <c r="B8238">
        <v>1.9</v>
      </c>
      <c r="C8238">
        <v>0</v>
      </c>
    </row>
    <row r="8239" spans="1:3" x14ac:dyDescent="0.25">
      <c r="A8239" s="1">
        <v>43809.208333333336</v>
      </c>
      <c r="B8239">
        <v>1.6</v>
      </c>
      <c r="C8239">
        <v>0</v>
      </c>
    </row>
    <row r="8240" spans="1:3" x14ac:dyDescent="0.25">
      <c r="A8240" s="1">
        <v>43809.25</v>
      </c>
      <c r="B8240">
        <v>1</v>
      </c>
      <c r="C8240">
        <v>0</v>
      </c>
    </row>
    <row r="8241" spans="1:3" x14ac:dyDescent="0.25">
      <c r="A8241" s="1">
        <v>43809.291666666664</v>
      </c>
      <c r="B8241">
        <v>0.1</v>
      </c>
      <c r="C8241">
        <v>0</v>
      </c>
    </row>
    <row r="8242" spans="1:3" x14ac:dyDescent="0.25">
      <c r="A8242" s="1">
        <v>43809.333333333336</v>
      </c>
      <c r="B8242">
        <v>-0.3</v>
      </c>
      <c r="C8242">
        <v>0.4</v>
      </c>
    </row>
    <row r="8243" spans="1:3" x14ac:dyDescent="0.25">
      <c r="A8243" s="1">
        <v>43809.375</v>
      </c>
      <c r="B8243">
        <v>-0.7</v>
      </c>
      <c r="C8243">
        <v>0</v>
      </c>
    </row>
    <row r="8244" spans="1:3" x14ac:dyDescent="0.25">
      <c r="A8244" s="1">
        <v>43809.416666666664</v>
      </c>
      <c r="B8244">
        <v>-1</v>
      </c>
      <c r="C8244">
        <v>0</v>
      </c>
    </row>
    <row r="8245" spans="1:3" x14ac:dyDescent="0.25">
      <c r="A8245" s="1">
        <v>43809.458333333336</v>
      </c>
      <c r="B8245">
        <v>-1.3</v>
      </c>
      <c r="C8245">
        <v>0</v>
      </c>
    </row>
    <row r="8246" spans="1:3" x14ac:dyDescent="0.25">
      <c r="A8246" s="1">
        <v>43809.5</v>
      </c>
      <c r="B8246">
        <v>-1.2</v>
      </c>
      <c r="C8246">
        <v>0</v>
      </c>
    </row>
    <row r="8247" spans="1:3" x14ac:dyDescent="0.25">
      <c r="A8247" s="1">
        <v>43809.541666666664</v>
      </c>
      <c r="B8247">
        <v>-1.3</v>
      </c>
      <c r="C8247">
        <v>0</v>
      </c>
    </row>
    <row r="8248" spans="1:3" x14ac:dyDescent="0.25">
      <c r="A8248" s="1">
        <v>43809.583333333336</v>
      </c>
      <c r="B8248">
        <v>-1.4</v>
      </c>
      <c r="C8248">
        <v>0</v>
      </c>
    </row>
    <row r="8249" spans="1:3" x14ac:dyDescent="0.25">
      <c r="A8249" s="1">
        <v>43809.625</v>
      </c>
      <c r="B8249">
        <v>-1.8</v>
      </c>
      <c r="C8249">
        <v>0</v>
      </c>
    </row>
    <row r="8250" spans="1:3" x14ac:dyDescent="0.25">
      <c r="A8250" s="1">
        <v>43809.666666666664</v>
      </c>
      <c r="B8250">
        <v>-2.1</v>
      </c>
      <c r="C8250">
        <v>0</v>
      </c>
    </row>
    <row r="8251" spans="1:3" x14ac:dyDescent="0.25">
      <c r="A8251" s="1">
        <v>43809.708333333336</v>
      </c>
      <c r="B8251">
        <v>-2.2999999999999998</v>
      </c>
      <c r="C8251">
        <v>0</v>
      </c>
    </row>
    <row r="8252" spans="1:3" x14ac:dyDescent="0.25">
      <c r="A8252" s="1">
        <v>43809.75</v>
      </c>
      <c r="B8252">
        <v>-2.6</v>
      </c>
      <c r="C8252">
        <v>0</v>
      </c>
    </row>
    <row r="8253" spans="1:3" x14ac:dyDescent="0.25">
      <c r="A8253" s="1">
        <v>43809.791666666664</v>
      </c>
      <c r="B8253">
        <v>-2.6</v>
      </c>
      <c r="C8253">
        <v>0</v>
      </c>
    </row>
    <row r="8254" spans="1:3" x14ac:dyDescent="0.25">
      <c r="A8254" s="1">
        <v>43809.833333333336</v>
      </c>
      <c r="B8254">
        <v>-3</v>
      </c>
      <c r="C8254">
        <v>0</v>
      </c>
    </row>
    <row r="8255" spans="1:3" x14ac:dyDescent="0.25">
      <c r="A8255" s="1">
        <v>43809.875</v>
      </c>
      <c r="B8255">
        <v>-3.2</v>
      </c>
      <c r="C8255">
        <v>0</v>
      </c>
    </row>
    <row r="8256" spans="1:3" x14ac:dyDescent="0.25">
      <c r="A8256" s="1">
        <v>43809.916666666664</v>
      </c>
      <c r="B8256">
        <v>-3.5</v>
      </c>
      <c r="C8256">
        <v>0</v>
      </c>
    </row>
    <row r="8257" spans="1:3" x14ac:dyDescent="0.25">
      <c r="A8257" s="1">
        <v>43809.958333333336</v>
      </c>
      <c r="B8257">
        <v>-3.9</v>
      </c>
      <c r="C8257">
        <v>0</v>
      </c>
    </row>
    <row r="8258" spans="1:3" x14ac:dyDescent="0.25">
      <c r="A8258" s="1">
        <v>43810</v>
      </c>
      <c r="B8258">
        <v>-4.5999999999999996</v>
      </c>
      <c r="C8258">
        <v>0</v>
      </c>
    </row>
    <row r="8259" spans="1:3" x14ac:dyDescent="0.25">
      <c r="A8259" s="1">
        <v>43810.041666666664</v>
      </c>
      <c r="B8259">
        <v>-5.2</v>
      </c>
      <c r="C8259">
        <v>0</v>
      </c>
    </row>
    <row r="8260" spans="1:3" x14ac:dyDescent="0.25">
      <c r="A8260" s="1">
        <v>43810.083333333336</v>
      </c>
      <c r="B8260">
        <v>-5.2</v>
      </c>
      <c r="C8260">
        <v>0</v>
      </c>
    </row>
    <row r="8261" spans="1:3" x14ac:dyDescent="0.25">
      <c r="A8261" s="1">
        <v>43810.125</v>
      </c>
      <c r="B8261">
        <v>-5.4</v>
      </c>
      <c r="C8261">
        <v>0</v>
      </c>
    </row>
    <row r="8262" spans="1:3" x14ac:dyDescent="0.25">
      <c r="A8262" s="1">
        <v>43810.166666666664</v>
      </c>
      <c r="B8262">
        <v>-5.6</v>
      </c>
      <c r="C8262">
        <v>0</v>
      </c>
    </row>
    <row r="8263" spans="1:3" x14ac:dyDescent="0.25">
      <c r="A8263" s="1">
        <v>43810.208333333336</v>
      </c>
      <c r="B8263">
        <v>-5.8</v>
      </c>
      <c r="C8263">
        <v>0</v>
      </c>
    </row>
    <row r="8264" spans="1:3" x14ac:dyDescent="0.25">
      <c r="A8264" s="1">
        <v>43810.25</v>
      </c>
      <c r="B8264">
        <v>-5.6</v>
      </c>
      <c r="C8264">
        <v>0</v>
      </c>
    </row>
    <row r="8265" spans="1:3" x14ac:dyDescent="0.25">
      <c r="A8265" s="1">
        <v>43810.291666666664</v>
      </c>
      <c r="B8265">
        <v>-5.4</v>
      </c>
      <c r="C8265">
        <v>0</v>
      </c>
    </row>
    <row r="8266" spans="1:3" x14ac:dyDescent="0.25">
      <c r="A8266" s="1">
        <v>43810.333333333336</v>
      </c>
      <c r="B8266">
        <v>-5.2</v>
      </c>
      <c r="C8266">
        <v>0</v>
      </c>
    </row>
    <row r="8267" spans="1:3" x14ac:dyDescent="0.25">
      <c r="A8267" s="1">
        <v>43810.375</v>
      </c>
      <c r="B8267">
        <v>-3.9</v>
      </c>
      <c r="C8267">
        <v>0</v>
      </c>
    </row>
    <row r="8268" spans="1:3" x14ac:dyDescent="0.25">
      <c r="A8268" s="1">
        <v>43810.416666666664</v>
      </c>
      <c r="B8268">
        <v>-2.2000000000000002</v>
      </c>
      <c r="C8268">
        <v>0</v>
      </c>
    </row>
    <row r="8269" spans="1:3" x14ac:dyDescent="0.25">
      <c r="A8269" s="1">
        <v>43810.458333333336</v>
      </c>
      <c r="B8269">
        <v>-1.3</v>
      </c>
      <c r="C8269">
        <v>0</v>
      </c>
    </row>
    <row r="8270" spans="1:3" x14ac:dyDescent="0.25">
      <c r="A8270" s="1">
        <v>43810.5</v>
      </c>
      <c r="B8270">
        <v>-1.1000000000000001</v>
      </c>
      <c r="C8270">
        <v>0</v>
      </c>
    </row>
    <row r="8271" spans="1:3" x14ac:dyDescent="0.25">
      <c r="A8271" s="1">
        <v>43810.541666666664</v>
      </c>
      <c r="B8271">
        <v>-0.8</v>
      </c>
      <c r="C8271">
        <v>0</v>
      </c>
    </row>
    <row r="8272" spans="1:3" x14ac:dyDescent="0.25">
      <c r="A8272" s="1">
        <v>43810.583333333336</v>
      </c>
      <c r="B8272">
        <v>-1</v>
      </c>
      <c r="C8272">
        <v>0</v>
      </c>
    </row>
    <row r="8273" spans="1:3" x14ac:dyDescent="0.25">
      <c r="A8273" s="1">
        <v>43810.625</v>
      </c>
      <c r="B8273">
        <v>-2</v>
      </c>
      <c r="C8273">
        <v>0</v>
      </c>
    </row>
    <row r="8274" spans="1:3" x14ac:dyDescent="0.25">
      <c r="A8274" s="1">
        <v>43810.666666666664</v>
      </c>
      <c r="B8274">
        <v>-2.7</v>
      </c>
      <c r="C8274">
        <v>0</v>
      </c>
    </row>
    <row r="8275" spans="1:3" x14ac:dyDescent="0.25">
      <c r="A8275" s="1">
        <v>43810.708333333336</v>
      </c>
      <c r="B8275">
        <v>-3.2</v>
      </c>
      <c r="C8275">
        <v>0</v>
      </c>
    </row>
    <row r="8276" spans="1:3" x14ac:dyDescent="0.25">
      <c r="A8276" s="1">
        <v>43810.75</v>
      </c>
      <c r="B8276">
        <v>-3.2</v>
      </c>
      <c r="C8276">
        <v>0</v>
      </c>
    </row>
    <row r="8277" spans="1:3" x14ac:dyDescent="0.25">
      <c r="A8277" s="1">
        <v>43810.791666666664</v>
      </c>
      <c r="B8277">
        <v>-3.4</v>
      </c>
      <c r="C8277">
        <v>0</v>
      </c>
    </row>
    <row r="8278" spans="1:3" x14ac:dyDescent="0.25">
      <c r="A8278" s="1">
        <v>43810.833333333336</v>
      </c>
      <c r="B8278">
        <v>-3.7</v>
      </c>
      <c r="C8278">
        <v>0</v>
      </c>
    </row>
    <row r="8279" spans="1:3" x14ac:dyDescent="0.25">
      <c r="A8279" s="1">
        <v>43810.875</v>
      </c>
      <c r="B8279">
        <v>-4.0999999999999996</v>
      </c>
      <c r="C8279">
        <v>0</v>
      </c>
    </row>
    <row r="8280" spans="1:3" x14ac:dyDescent="0.25">
      <c r="A8280" s="1">
        <v>43810.916666666664</v>
      </c>
      <c r="B8280">
        <v>-4.4000000000000004</v>
      </c>
      <c r="C8280">
        <v>0</v>
      </c>
    </row>
    <row r="8281" spans="1:3" x14ac:dyDescent="0.25">
      <c r="A8281" s="1">
        <v>43810.958333333336</v>
      </c>
      <c r="B8281">
        <v>-4.4000000000000004</v>
      </c>
      <c r="C8281">
        <v>0</v>
      </c>
    </row>
    <row r="8282" spans="1:3" x14ac:dyDescent="0.25">
      <c r="A8282" s="1">
        <v>43811</v>
      </c>
      <c r="B8282">
        <v>-4.0999999999999996</v>
      </c>
      <c r="C8282">
        <v>0</v>
      </c>
    </row>
    <row r="8283" spans="1:3" x14ac:dyDescent="0.25">
      <c r="A8283" s="1">
        <v>43811.041666666664</v>
      </c>
      <c r="B8283">
        <v>-3.5</v>
      </c>
      <c r="C8283">
        <v>0</v>
      </c>
    </row>
    <row r="8284" spans="1:3" x14ac:dyDescent="0.25">
      <c r="A8284" s="1">
        <v>43811.083333333336</v>
      </c>
      <c r="B8284">
        <v>-2.9</v>
      </c>
      <c r="C8284">
        <v>0</v>
      </c>
    </row>
    <row r="8285" spans="1:3" x14ac:dyDescent="0.25">
      <c r="A8285" s="1">
        <v>43811.125</v>
      </c>
      <c r="B8285">
        <v>-2.8</v>
      </c>
      <c r="C8285">
        <v>0</v>
      </c>
    </row>
    <row r="8286" spans="1:3" x14ac:dyDescent="0.25">
      <c r="A8286" s="1">
        <v>43811.166666666664</v>
      </c>
      <c r="B8286">
        <v>-2.7</v>
      </c>
      <c r="C8286">
        <v>0</v>
      </c>
    </row>
    <row r="8287" spans="1:3" x14ac:dyDescent="0.25">
      <c r="A8287" s="1">
        <v>43811.208333333336</v>
      </c>
      <c r="B8287">
        <v>-2.1</v>
      </c>
      <c r="C8287">
        <v>0</v>
      </c>
    </row>
    <row r="8288" spans="1:3" x14ac:dyDescent="0.25">
      <c r="A8288" s="1">
        <v>43811.25</v>
      </c>
      <c r="B8288">
        <v>-2.2999999999999998</v>
      </c>
      <c r="C8288">
        <v>0</v>
      </c>
    </row>
    <row r="8289" spans="1:3" x14ac:dyDescent="0.25">
      <c r="A8289" s="1">
        <v>43811.291666666664</v>
      </c>
      <c r="B8289">
        <v>-2.1</v>
      </c>
      <c r="C8289">
        <v>0</v>
      </c>
    </row>
    <row r="8290" spans="1:3" x14ac:dyDescent="0.25">
      <c r="A8290" s="1">
        <v>43811.333333333336</v>
      </c>
      <c r="B8290">
        <v>-1.5</v>
      </c>
      <c r="C8290">
        <v>0</v>
      </c>
    </row>
    <row r="8291" spans="1:3" x14ac:dyDescent="0.25">
      <c r="A8291" s="1">
        <v>43811.375</v>
      </c>
      <c r="B8291">
        <v>-0.6</v>
      </c>
      <c r="C8291">
        <v>0</v>
      </c>
    </row>
    <row r="8292" spans="1:3" x14ac:dyDescent="0.25">
      <c r="A8292" s="1">
        <v>43811.416666666664</v>
      </c>
      <c r="B8292">
        <v>-0.3</v>
      </c>
      <c r="C8292">
        <v>0</v>
      </c>
    </row>
    <row r="8293" spans="1:3" x14ac:dyDescent="0.25">
      <c r="A8293" s="1">
        <v>43811.458333333336</v>
      </c>
      <c r="B8293">
        <v>-0.6</v>
      </c>
      <c r="C8293">
        <v>0</v>
      </c>
    </row>
    <row r="8294" spans="1:3" x14ac:dyDescent="0.25">
      <c r="A8294" s="1">
        <v>43811.5</v>
      </c>
      <c r="B8294">
        <v>-0.6</v>
      </c>
      <c r="C8294">
        <v>0</v>
      </c>
    </row>
    <row r="8295" spans="1:3" x14ac:dyDescent="0.25">
      <c r="A8295" s="1">
        <v>43811.541666666664</v>
      </c>
      <c r="B8295">
        <v>-0.7</v>
      </c>
      <c r="C8295">
        <v>0</v>
      </c>
    </row>
    <row r="8296" spans="1:3" x14ac:dyDescent="0.25">
      <c r="A8296" s="1">
        <v>43811.583333333336</v>
      </c>
      <c r="B8296">
        <v>-0.5</v>
      </c>
      <c r="C8296">
        <v>0</v>
      </c>
    </row>
    <row r="8297" spans="1:3" x14ac:dyDescent="0.25">
      <c r="A8297" s="1">
        <v>43811.625</v>
      </c>
      <c r="B8297">
        <v>-0.4</v>
      </c>
      <c r="C8297">
        <v>0</v>
      </c>
    </row>
    <row r="8298" spans="1:3" x14ac:dyDescent="0.25">
      <c r="A8298" s="1">
        <v>43811.666666666664</v>
      </c>
      <c r="B8298">
        <v>-0.2</v>
      </c>
      <c r="C8298">
        <v>0</v>
      </c>
    </row>
    <row r="8299" spans="1:3" x14ac:dyDescent="0.25">
      <c r="A8299" s="1">
        <v>43811.708333333336</v>
      </c>
      <c r="B8299">
        <v>-0.1</v>
      </c>
      <c r="C8299">
        <v>0</v>
      </c>
    </row>
    <row r="8300" spans="1:3" x14ac:dyDescent="0.25">
      <c r="A8300" s="1">
        <v>43811.75</v>
      </c>
      <c r="B8300">
        <v>0.1</v>
      </c>
      <c r="C8300">
        <v>0</v>
      </c>
    </row>
    <row r="8301" spans="1:3" x14ac:dyDescent="0.25">
      <c r="A8301" s="1">
        <v>43811.791666666664</v>
      </c>
      <c r="B8301">
        <v>-0.2</v>
      </c>
      <c r="C8301">
        <v>0</v>
      </c>
    </row>
    <row r="8302" spans="1:3" x14ac:dyDescent="0.25">
      <c r="A8302" s="1">
        <v>43811.833333333336</v>
      </c>
      <c r="B8302">
        <v>0.2</v>
      </c>
      <c r="C8302">
        <v>0</v>
      </c>
    </row>
    <row r="8303" spans="1:3" x14ac:dyDescent="0.25">
      <c r="A8303" s="1">
        <v>43811.875</v>
      </c>
      <c r="B8303">
        <v>0.4</v>
      </c>
      <c r="C8303">
        <v>0</v>
      </c>
    </row>
    <row r="8304" spans="1:3" x14ac:dyDescent="0.25">
      <c r="A8304" s="1">
        <v>43811.916666666664</v>
      </c>
      <c r="B8304">
        <v>0.8</v>
      </c>
      <c r="C8304">
        <v>0</v>
      </c>
    </row>
    <row r="8305" spans="1:3" x14ac:dyDescent="0.25">
      <c r="A8305" s="1">
        <v>43811.958333333336</v>
      </c>
      <c r="B8305">
        <v>1.3</v>
      </c>
      <c r="C8305">
        <v>0</v>
      </c>
    </row>
    <row r="8306" spans="1:3" x14ac:dyDescent="0.25">
      <c r="A8306" s="1">
        <v>43812</v>
      </c>
      <c r="B8306">
        <v>1.3</v>
      </c>
      <c r="C8306">
        <v>0</v>
      </c>
    </row>
    <row r="8307" spans="1:3" x14ac:dyDescent="0.25">
      <c r="A8307" s="1">
        <v>43812.041666666664</v>
      </c>
      <c r="B8307">
        <v>1.2</v>
      </c>
      <c r="C8307">
        <v>0</v>
      </c>
    </row>
    <row r="8308" spans="1:3" x14ac:dyDescent="0.25">
      <c r="A8308" s="1">
        <v>43812.083333333336</v>
      </c>
      <c r="B8308">
        <v>1.2</v>
      </c>
      <c r="C8308">
        <v>0</v>
      </c>
    </row>
    <row r="8309" spans="1:3" x14ac:dyDescent="0.25">
      <c r="A8309" s="1">
        <v>43812.125</v>
      </c>
      <c r="B8309">
        <v>0.7</v>
      </c>
      <c r="C8309">
        <v>0</v>
      </c>
    </row>
    <row r="8310" spans="1:3" x14ac:dyDescent="0.25">
      <c r="A8310" s="1">
        <v>43812.166666666664</v>
      </c>
      <c r="B8310">
        <v>1.3</v>
      </c>
      <c r="C8310">
        <v>0</v>
      </c>
    </row>
    <row r="8311" spans="1:3" x14ac:dyDescent="0.25">
      <c r="A8311" s="1">
        <v>43812.208333333336</v>
      </c>
      <c r="B8311">
        <v>0.9</v>
      </c>
      <c r="C8311">
        <v>0</v>
      </c>
    </row>
    <row r="8312" spans="1:3" x14ac:dyDescent="0.25">
      <c r="A8312" s="1">
        <v>43812.25</v>
      </c>
      <c r="B8312">
        <v>1</v>
      </c>
      <c r="C8312">
        <v>0</v>
      </c>
    </row>
    <row r="8313" spans="1:3" x14ac:dyDescent="0.25">
      <c r="A8313" s="1">
        <v>43812.291666666664</v>
      </c>
      <c r="B8313">
        <v>-0.1</v>
      </c>
      <c r="C8313">
        <v>0</v>
      </c>
    </row>
    <row r="8314" spans="1:3" x14ac:dyDescent="0.25">
      <c r="A8314" s="1">
        <v>43812.333333333336</v>
      </c>
      <c r="B8314">
        <v>-0.5</v>
      </c>
      <c r="C8314">
        <v>0</v>
      </c>
    </row>
    <row r="8315" spans="1:3" x14ac:dyDescent="0.25">
      <c r="A8315" s="1">
        <v>43812.375</v>
      </c>
      <c r="B8315">
        <v>-0.3</v>
      </c>
      <c r="C8315">
        <v>0</v>
      </c>
    </row>
    <row r="8316" spans="1:3" x14ac:dyDescent="0.25">
      <c r="A8316" s="1">
        <v>43812.416666666664</v>
      </c>
      <c r="B8316">
        <v>0.9</v>
      </c>
      <c r="C8316">
        <v>0</v>
      </c>
    </row>
    <row r="8317" spans="1:3" x14ac:dyDescent="0.25">
      <c r="A8317" s="1">
        <v>43812.458333333336</v>
      </c>
      <c r="B8317">
        <v>1</v>
      </c>
      <c r="C8317">
        <v>0</v>
      </c>
    </row>
    <row r="8318" spans="1:3" x14ac:dyDescent="0.25">
      <c r="A8318" s="1">
        <v>43812.5</v>
      </c>
      <c r="B8318">
        <v>0.7</v>
      </c>
      <c r="C8318">
        <v>0</v>
      </c>
    </row>
    <row r="8319" spans="1:3" x14ac:dyDescent="0.25">
      <c r="A8319" s="1">
        <v>43812.541666666664</v>
      </c>
      <c r="B8319">
        <v>0.9</v>
      </c>
      <c r="C8319">
        <v>0</v>
      </c>
    </row>
    <row r="8320" spans="1:3" x14ac:dyDescent="0.25">
      <c r="A8320" s="1">
        <v>43812.583333333336</v>
      </c>
      <c r="B8320">
        <v>0.9</v>
      </c>
      <c r="C8320">
        <v>0</v>
      </c>
    </row>
    <row r="8321" spans="1:3" x14ac:dyDescent="0.25">
      <c r="A8321" s="1">
        <v>43812.625</v>
      </c>
      <c r="B8321">
        <v>0.5</v>
      </c>
      <c r="C8321">
        <v>0</v>
      </c>
    </row>
    <row r="8322" spans="1:3" x14ac:dyDescent="0.25">
      <c r="A8322" s="1">
        <v>43812.666666666664</v>
      </c>
      <c r="B8322">
        <v>0.2</v>
      </c>
      <c r="C8322">
        <v>0</v>
      </c>
    </row>
    <row r="8323" spans="1:3" x14ac:dyDescent="0.25">
      <c r="A8323" s="1">
        <v>43812.708333333336</v>
      </c>
      <c r="B8323">
        <v>0.2</v>
      </c>
      <c r="C8323">
        <v>0</v>
      </c>
    </row>
    <row r="8324" spans="1:3" x14ac:dyDescent="0.25">
      <c r="A8324" s="1">
        <v>43812.75</v>
      </c>
      <c r="B8324">
        <v>0.4</v>
      </c>
      <c r="C8324">
        <v>0</v>
      </c>
    </row>
    <row r="8325" spans="1:3" x14ac:dyDescent="0.25">
      <c r="A8325" s="1">
        <v>43812.791666666664</v>
      </c>
      <c r="B8325">
        <v>0.4</v>
      </c>
      <c r="C8325">
        <v>0</v>
      </c>
    </row>
    <row r="8326" spans="1:3" x14ac:dyDescent="0.25">
      <c r="A8326" s="1">
        <v>43812.833333333336</v>
      </c>
      <c r="B8326">
        <v>0.4</v>
      </c>
      <c r="C8326">
        <v>0</v>
      </c>
    </row>
    <row r="8327" spans="1:3" x14ac:dyDescent="0.25">
      <c r="A8327" s="1">
        <v>43812.875</v>
      </c>
      <c r="B8327">
        <v>0.4</v>
      </c>
      <c r="C8327">
        <v>0</v>
      </c>
    </row>
    <row r="8328" spans="1:3" x14ac:dyDescent="0.25">
      <c r="A8328" s="1">
        <v>43812.916666666664</v>
      </c>
      <c r="B8328">
        <v>0.3</v>
      </c>
      <c r="C8328">
        <v>0</v>
      </c>
    </row>
    <row r="8329" spans="1:3" x14ac:dyDescent="0.25">
      <c r="A8329" s="1">
        <v>43812.958333333336</v>
      </c>
      <c r="B8329">
        <v>0.2</v>
      </c>
      <c r="C8329">
        <v>0</v>
      </c>
    </row>
    <row r="8330" spans="1:3" x14ac:dyDescent="0.25">
      <c r="A8330" s="1">
        <v>43813</v>
      </c>
      <c r="B8330">
        <v>0</v>
      </c>
      <c r="C8330">
        <v>0</v>
      </c>
    </row>
    <row r="8331" spans="1:3" x14ac:dyDescent="0.25">
      <c r="A8331" s="1">
        <v>43813.041666666664</v>
      </c>
      <c r="B8331">
        <v>0</v>
      </c>
      <c r="C8331">
        <v>0</v>
      </c>
    </row>
    <row r="8332" spans="1:3" x14ac:dyDescent="0.25">
      <c r="A8332" s="1">
        <v>43813.083333333336</v>
      </c>
      <c r="B8332">
        <v>-0.3</v>
      </c>
      <c r="C8332">
        <v>0</v>
      </c>
    </row>
    <row r="8333" spans="1:3" x14ac:dyDescent="0.25">
      <c r="A8333" s="1">
        <v>43813.125</v>
      </c>
      <c r="B8333">
        <v>-0.6</v>
      </c>
      <c r="C8333">
        <v>0</v>
      </c>
    </row>
    <row r="8334" spans="1:3" x14ac:dyDescent="0.25">
      <c r="A8334" s="1">
        <v>43813.166666666664</v>
      </c>
      <c r="B8334">
        <v>-0.5</v>
      </c>
      <c r="C8334">
        <v>0</v>
      </c>
    </row>
    <row r="8335" spans="1:3" x14ac:dyDescent="0.25">
      <c r="A8335" s="1">
        <v>43813.208333333336</v>
      </c>
      <c r="B8335">
        <v>-0.4</v>
      </c>
      <c r="C8335">
        <v>0</v>
      </c>
    </row>
    <row r="8336" spans="1:3" x14ac:dyDescent="0.25">
      <c r="A8336" s="1">
        <v>43813.25</v>
      </c>
      <c r="B8336">
        <v>-0.2</v>
      </c>
      <c r="C8336">
        <v>0</v>
      </c>
    </row>
    <row r="8337" spans="1:3" x14ac:dyDescent="0.25">
      <c r="A8337" s="1">
        <v>43813.291666666664</v>
      </c>
      <c r="B8337">
        <v>0.1</v>
      </c>
      <c r="C8337">
        <v>0</v>
      </c>
    </row>
    <row r="8338" spans="1:3" x14ac:dyDescent="0.25">
      <c r="A8338" s="1">
        <v>43813.333333333336</v>
      </c>
      <c r="B8338">
        <v>-0.2</v>
      </c>
      <c r="C8338">
        <v>0</v>
      </c>
    </row>
    <row r="8339" spans="1:3" x14ac:dyDescent="0.25">
      <c r="A8339" s="1">
        <v>43813.375</v>
      </c>
      <c r="B8339">
        <v>-0.3</v>
      </c>
      <c r="C8339">
        <v>0</v>
      </c>
    </row>
    <row r="8340" spans="1:3" x14ac:dyDescent="0.25">
      <c r="A8340" s="1">
        <v>43813.416666666664</v>
      </c>
      <c r="B8340">
        <v>-0.2</v>
      </c>
      <c r="C8340">
        <v>0</v>
      </c>
    </row>
    <row r="8341" spans="1:3" x14ac:dyDescent="0.25">
      <c r="A8341" s="1">
        <v>43813.458333333336</v>
      </c>
      <c r="B8341">
        <v>0</v>
      </c>
      <c r="C8341">
        <v>0</v>
      </c>
    </row>
    <row r="8342" spans="1:3" x14ac:dyDescent="0.25">
      <c r="A8342" s="1">
        <v>43813.5</v>
      </c>
      <c r="B8342">
        <v>0.8</v>
      </c>
      <c r="C8342">
        <v>0</v>
      </c>
    </row>
    <row r="8343" spans="1:3" x14ac:dyDescent="0.25">
      <c r="A8343" s="1">
        <v>43813.541666666664</v>
      </c>
      <c r="B8343">
        <v>0.9</v>
      </c>
      <c r="C8343">
        <v>0</v>
      </c>
    </row>
    <row r="8344" spans="1:3" x14ac:dyDescent="0.25">
      <c r="A8344" s="1">
        <v>43813.583333333336</v>
      </c>
      <c r="B8344">
        <v>0.9</v>
      </c>
      <c r="C8344">
        <v>0</v>
      </c>
    </row>
    <row r="8345" spans="1:3" x14ac:dyDescent="0.25">
      <c r="A8345" s="1">
        <v>43813.625</v>
      </c>
      <c r="B8345">
        <v>0.9</v>
      </c>
      <c r="C8345">
        <v>0</v>
      </c>
    </row>
    <row r="8346" spans="1:3" x14ac:dyDescent="0.25">
      <c r="A8346" s="1">
        <v>43813.666666666664</v>
      </c>
      <c r="B8346">
        <v>0.7</v>
      </c>
      <c r="C8346">
        <v>0</v>
      </c>
    </row>
    <row r="8347" spans="1:3" x14ac:dyDescent="0.25">
      <c r="A8347" s="1">
        <v>43813.708333333336</v>
      </c>
      <c r="B8347">
        <v>0.7</v>
      </c>
      <c r="C8347">
        <v>0</v>
      </c>
    </row>
    <row r="8348" spans="1:3" x14ac:dyDescent="0.25">
      <c r="A8348" s="1">
        <v>43813.75</v>
      </c>
      <c r="B8348">
        <v>2.2999999999999998</v>
      </c>
      <c r="C8348">
        <v>0</v>
      </c>
    </row>
    <row r="8349" spans="1:3" x14ac:dyDescent="0.25">
      <c r="A8349" s="1">
        <v>43813.791666666664</v>
      </c>
      <c r="B8349">
        <v>2.2999999999999998</v>
      </c>
      <c r="C8349">
        <v>0</v>
      </c>
    </row>
    <row r="8350" spans="1:3" x14ac:dyDescent="0.25">
      <c r="A8350" s="1">
        <v>43813.833333333336</v>
      </c>
      <c r="B8350">
        <v>2.2999999999999998</v>
      </c>
      <c r="C8350">
        <v>0</v>
      </c>
    </row>
    <row r="8351" spans="1:3" x14ac:dyDescent="0.25">
      <c r="A8351" s="1">
        <v>43813.875</v>
      </c>
      <c r="B8351">
        <v>1.9</v>
      </c>
      <c r="C8351">
        <v>0</v>
      </c>
    </row>
    <row r="8352" spans="1:3" x14ac:dyDescent="0.25">
      <c r="A8352" s="1">
        <v>43813.916666666664</v>
      </c>
      <c r="B8352">
        <v>1.3</v>
      </c>
      <c r="C8352">
        <v>0</v>
      </c>
    </row>
    <row r="8353" spans="1:3" x14ac:dyDescent="0.25">
      <c r="A8353" s="1">
        <v>43813.958333333336</v>
      </c>
      <c r="B8353">
        <v>1.4</v>
      </c>
      <c r="C8353">
        <v>0</v>
      </c>
    </row>
    <row r="8354" spans="1:3" x14ac:dyDescent="0.25">
      <c r="A8354" s="1">
        <v>43814</v>
      </c>
      <c r="B8354">
        <v>0.9</v>
      </c>
      <c r="C8354">
        <v>0</v>
      </c>
    </row>
    <row r="8355" spans="1:3" x14ac:dyDescent="0.25">
      <c r="A8355" s="1">
        <v>43814.041666666664</v>
      </c>
      <c r="B8355">
        <v>1</v>
      </c>
      <c r="C8355">
        <v>0</v>
      </c>
    </row>
    <row r="8356" spans="1:3" x14ac:dyDescent="0.25">
      <c r="A8356" s="1">
        <v>43814.083333333336</v>
      </c>
      <c r="B8356">
        <v>1.6</v>
      </c>
      <c r="C8356">
        <v>0</v>
      </c>
    </row>
    <row r="8357" spans="1:3" x14ac:dyDescent="0.25">
      <c r="A8357" s="1">
        <v>43814.125</v>
      </c>
      <c r="B8357">
        <v>1.6</v>
      </c>
      <c r="C8357">
        <v>0</v>
      </c>
    </row>
    <row r="8358" spans="1:3" x14ac:dyDescent="0.25">
      <c r="A8358" s="1">
        <v>43814.166666666664</v>
      </c>
      <c r="B8358">
        <v>1.5</v>
      </c>
      <c r="C8358">
        <v>0</v>
      </c>
    </row>
    <row r="8359" spans="1:3" x14ac:dyDescent="0.25">
      <c r="A8359" s="1">
        <v>43814.208333333336</v>
      </c>
      <c r="B8359">
        <v>1.2</v>
      </c>
      <c r="C8359">
        <v>0</v>
      </c>
    </row>
    <row r="8360" spans="1:3" x14ac:dyDescent="0.25">
      <c r="A8360" s="1">
        <v>43814.25</v>
      </c>
      <c r="B8360">
        <v>1.1000000000000001</v>
      </c>
      <c r="C8360">
        <v>0</v>
      </c>
    </row>
    <row r="8361" spans="1:3" x14ac:dyDescent="0.25">
      <c r="A8361" s="1">
        <v>43814.291666666664</v>
      </c>
      <c r="B8361">
        <v>1.3</v>
      </c>
      <c r="C8361">
        <v>0</v>
      </c>
    </row>
    <row r="8362" spans="1:3" x14ac:dyDescent="0.25">
      <c r="A8362" s="1">
        <v>43814.333333333336</v>
      </c>
      <c r="B8362">
        <v>2</v>
      </c>
      <c r="C8362">
        <v>0</v>
      </c>
    </row>
    <row r="8363" spans="1:3" x14ac:dyDescent="0.25">
      <c r="A8363" s="1">
        <v>43814.375</v>
      </c>
      <c r="B8363">
        <v>2.6</v>
      </c>
      <c r="C8363">
        <v>0</v>
      </c>
    </row>
    <row r="8364" spans="1:3" x14ac:dyDescent="0.25">
      <c r="A8364" s="1">
        <v>43814.416666666664</v>
      </c>
      <c r="B8364">
        <v>3.9</v>
      </c>
      <c r="C8364">
        <v>0</v>
      </c>
    </row>
    <row r="8365" spans="1:3" x14ac:dyDescent="0.25">
      <c r="A8365" s="1">
        <v>43814.458333333336</v>
      </c>
      <c r="B8365">
        <v>4.8</v>
      </c>
      <c r="C8365">
        <v>0</v>
      </c>
    </row>
    <row r="8366" spans="1:3" x14ac:dyDescent="0.25">
      <c r="A8366" s="1">
        <v>43814.5</v>
      </c>
      <c r="B8366">
        <v>5.0999999999999996</v>
      </c>
      <c r="C8366">
        <v>0</v>
      </c>
    </row>
    <row r="8367" spans="1:3" x14ac:dyDescent="0.25">
      <c r="A8367" s="1">
        <v>43814.541666666664</v>
      </c>
      <c r="B8367">
        <v>5.6</v>
      </c>
      <c r="C8367">
        <v>0</v>
      </c>
    </row>
    <row r="8368" spans="1:3" x14ac:dyDescent="0.25">
      <c r="A8368" s="1">
        <v>43814.583333333336</v>
      </c>
      <c r="B8368">
        <v>5.5</v>
      </c>
      <c r="C8368">
        <v>0</v>
      </c>
    </row>
    <row r="8369" spans="1:3" x14ac:dyDescent="0.25">
      <c r="A8369" s="1">
        <v>43814.625</v>
      </c>
      <c r="B8369">
        <v>5.0999999999999996</v>
      </c>
      <c r="C8369">
        <v>0</v>
      </c>
    </row>
    <row r="8370" spans="1:3" x14ac:dyDescent="0.25">
      <c r="A8370" s="1">
        <v>43814.666666666664</v>
      </c>
      <c r="B8370">
        <v>4.5</v>
      </c>
      <c r="C8370">
        <v>0</v>
      </c>
    </row>
    <row r="8371" spans="1:3" x14ac:dyDescent="0.25">
      <c r="A8371" s="1">
        <v>43814.708333333336</v>
      </c>
      <c r="B8371">
        <v>4.5999999999999996</v>
      </c>
      <c r="C8371">
        <v>0</v>
      </c>
    </row>
    <row r="8372" spans="1:3" x14ac:dyDescent="0.25">
      <c r="A8372" s="1">
        <v>43814.75</v>
      </c>
      <c r="B8372">
        <v>4.5999999999999996</v>
      </c>
      <c r="C8372">
        <v>0</v>
      </c>
    </row>
    <row r="8373" spans="1:3" x14ac:dyDescent="0.25">
      <c r="A8373" s="1">
        <v>43814.791666666664</v>
      </c>
      <c r="B8373">
        <v>4.3</v>
      </c>
      <c r="C8373">
        <v>0</v>
      </c>
    </row>
    <row r="8374" spans="1:3" x14ac:dyDescent="0.25">
      <c r="A8374" s="1">
        <v>43814.833333333336</v>
      </c>
      <c r="B8374">
        <v>4</v>
      </c>
      <c r="C8374">
        <v>0</v>
      </c>
    </row>
    <row r="8375" spans="1:3" x14ac:dyDescent="0.25">
      <c r="A8375" s="1">
        <v>43814.875</v>
      </c>
      <c r="B8375">
        <v>3.6</v>
      </c>
      <c r="C8375">
        <v>0</v>
      </c>
    </row>
    <row r="8376" spans="1:3" x14ac:dyDescent="0.25">
      <c r="A8376" s="1">
        <v>43814.916666666664</v>
      </c>
      <c r="B8376">
        <v>3.6</v>
      </c>
      <c r="C8376">
        <v>0</v>
      </c>
    </row>
    <row r="8377" spans="1:3" x14ac:dyDescent="0.25">
      <c r="A8377" s="1">
        <v>43814.958333333336</v>
      </c>
      <c r="B8377">
        <v>3.6</v>
      </c>
      <c r="C8377">
        <v>0</v>
      </c>
    </row>
    <row r="8378" spans="1:3" x14ac:dyDescent="0.25">
      <c r="A8378" s="1">
        <v>43815</v>
      </c>
      <c r="B8378">
        <v>3</v>
      </c>
      <c r="C8378">
        <v>0</v>
      </c>
    </row>
    <row r="8379" spans="1:3" x14ac:dyDescent="0.25">
      <c r="A8379" s="1">
        <v>43815.041666666664</v>
      </c>
      <c r="B8379">
        <v>3.5</v>
      </c>
      <c r="C8379">
        <v>0</v>
      </c>
    </row>
    <row r="8380" spans="1:3" x14ac:dyDescent="0.25">
      <c r="A8380" s="1">
        <v>43815.083333333336</v>
      </c>
      <c r="B8380">
        <v>3</v>
      </c>
      <c r="C8380">
        <v>0</v>
      </c>
    </row>
    <row r="8381" spans="1:3" x14ac:dyDescent="0.25">
      <c r="A8381" s="1">
        <v>43815.125</v>
      </c>
      <c r="B8381">
        <v>3.2</v>
      </c>
      <c r="C8381">
        <v>0</v>
      </c>
    </row>
    <row r="8382" spans="1:3" x14ac:dyDescent="0.25">
      <c r="A8382" s="1">
        <v>43815.166666666664</v>
      </c>
      <c r="B8382">
        <v>3.5</v>
      </c>
      <c r="C8382">
        <v>0</v>
      </c>
    </row>
    <row r="8383" spans="1:3" x14ac:dyDescent="0.25">
      <c r="A8383" s="1">
        <v>43815.208333333336</v>
      </c>
      <c r="B8383">
        <v>3.5</v>
      </c>
      <c r="C8383">
        <v>0</v>
      </c>
    </row>
    <row r="8384" spans="1:3" x14ac:dyDescent="0.25">
      <c r="A8384" s="1">
        <v>43815.25</v>
      </c>
      <c r="B8384">
        <v>3.5</v>
      </c>
      <c r="C8384">
        <v>0</v>
      </c>
    </row>
    <row r="8385" spans="1:3" x14ac:dyDescent="0.25">
      <c r="A8385" s="1">
        <v>43815.291666666664</v>
      </c>
      <c r="B8385">
        <v>4.2</v>
      </c>
      <c r="C8385">
        <v>0</v>
      </c>
    </row>
    <row r="8386" spans="1:3" x14ac:dyDescent="0.25">
      <c r="A8386" s="1">
        <v>43815.333333333336</v>
      </c>
      <c r="B8386">
        <v>4.7</v>
      </c>
      <c r="C8386">
        <v>0</v>
      </c>
    </row>
    <row r="8387" spans="1:3" x14ac:dyDescent="0.25">
      <c r="A8387" s="1">
        <v>43815.375</v>
      </c>
      <c r="B8387">
        <v>6.5</v>
      </c>
      <c r="C8387">
        <v>0</v>
      </c>
    </row>
    <row r="8388" spans="1:3" x14ac:dyDescent="0.25">
      <c r="A8388" s="1">
        <v>43815.416666666664</v>
      </c>
      <c r="B8388">
        <v>7</v>
      </c>
      <c r="C8388">
        <v>0</v>
      </c>
    </row>
    <row r="8389" spans="1:3" x14ac:dyDescent="0.25">
      <c r="A8389" s="1">
        <v>43815.458333333336</v>
      </c>
      <c r="B8389">
        <v>7.7</v>
      </c>
      <c r="C8389">
        <v>0</v>
      </c>
    </row>
    <row r="8390" spans="1:3" x14ac:dyDescent="0.25">
      <c r="A8390" s="1">
        <v>43815.5</v>
      </c>
      <c r="B8390">
        <v>7.6</v>
      </c>
      <c r="C8390">
        <v>0</v>
      </c>
    </row>
    <row r="8391" spans="1:3" x14ac:dyDescent="0.25">
      <c r="A8391" s="1">
        <v>43815.541666666664</v>
      </c>
      <c r="B8391">
        <v>7.3</v>
      </c>
      <c r="C8391">
        <v>0</v>
      </c>
    </row>
    <row r="8392" spans="1:3" x14ac:dyDescent="0.25">
      <c r="A8392" s="1">
        <v>43815.583333333336</v>
      </c>
      <c r="B8392">
        <v>7.3</v>
      </c>
      <c r="C8392">
        <v>0</v>
      </c>
    </row>
    <row r="8393" spans="1:3" x14ac:dyDescent="0.25">
      <c r="A8393" s="1">
        <v>43815.625</v>
      </c>
      <c r="B8393">
        <v>6.8</v>
      </c>
      <c r="C8393">
        <v>0</v>
      </c>
    </row>
    <row r="8394" spans="1:3" x14ac:dyDescent="0.25">
      <c r="A8394" s="1">
        <v>43815.666666666664</v>
      </c>
      <c r="B8394">
        <v>5.8</v>
      </c>
      <c r="C8394">
        <v>0</v>
      </c>
    </row>
    <row r="8395" spans="1:3" x14ac:dyDescent="0.25">
      <c r="A8395" s="1">
        <v>43815.708333333336</v>
      </c>
      <c r="B8395">
        <v>5.7</v>
      </c>
      <c r="C8395">
        <v>0</v>
      </c>
    </row>
    <row r="8396" spans="1:3" x14ac:dyDescent="0.25">
      <c r="A8396" s="1">
        <v>43815.75</v>
      </c>
      <c r="B8396">
        <v>5.9</v>
      </c>
      <c r="C8396">
        <v>0</v>
      </c>
    </row>
    <row r="8397" spans="1:3" x14ac:dyDescent="0.25">
      <c r="A8397" s="1">
        <v>43815.791666666664</v>
      </c>
      <c r="B8397">
        <v>6.4</v>
      </c>
      <c r="C8397">
        <v>0</v>
      </c>
    </row>
    <row r="8398" spans="1:3" x14ac:dyDescent="0.25">
      <c r="A8398" s="1">
        <v>43815.833333333336</v>
      </c>
      <c r="B8398">
        <v>6.2</v>
      </c>
      <c r="C8398">
        <v>0</v>
      </c>
    </row>
    <row r="8399" spans="1:3" x14ac:dyDescent="0.25">
      <c r="A8399" s="1">
        <v>43815.875</v>
      </c>
      <c r="B8399">
        <v>6.3</v>
      </c>
      <c r="C8399">
        <v>0</v>
      </c>
    </row>
    <row r="8400" spans="1:3" x14ac:dyDescent="0.25">
      <c r="A8400" s="1">
        <v>43815.916666666664</v>
      </c>
      <c r="B8400">
        <v>6</v>
      </c>
      <c r="C8400">
        <v>0</v>
      </c>
    </row>
    <row r="8401" spans="1:3" x14ac:dyDescent="0.25">
      <c r="A8401" s="1">
        <v>43815.958333333336</v>
      </c>
      <c r="B8401">
        <v>5.9</v>
      </c>
      <c r="C8401">
        <v>0</v>
      </c>
    </row>
    <row r="8402" spans="1:3" x14ac:dyDescent="0.25">
      <c r="A8402" s="1">
        <v>43816</v>
      </c>
      <c r="B8402">
        <v>5.6</v>
      </c>
      <c r="C8402">
        <v>0</v>
      </c>
    </row>
    <row r="8403" spans="1:3" x14ac:dyDescent="0.25">
      <c r="A8403" s="1">
        <v>43816.041666666664</v>
      </c>
      <c r="B8403">
        <v>6.1</v>
      </c>
      <c r="C8403">
        <v>0</v>
      </c>
    </row>
    <row r="8404" spans="1:3" x14ac:dyDescent="0.25">
      <c r="A8404" s="1">
        <v>43816.083333333336</v>
      </c>
      <c r="B8404">
        <v>6.2</v>
      </c>
      <c r="C8404">
        <v>0</v>
      </c>
    </row>
    <row r="8405" spans="1:3" x14ac:dyDescent="0.25">
      <c r="A8405" s="1">
        <v>43816.125</v>
      </c>
      <c r="B8405">
        <v>6.7</v>
      </c>
      <c r="C8405">
        <v>0</v>
      </c>
    </row>
    <row r="8406" spans="1:3" x14ac:dyDescent="0.25">
      <c r="A8406" s="1">
        <v>43816.166666666664</v>
      </c>
      <c r="B8406">
        <v>6.9</v>
      </c>
      <c r="C8406">
        <v>0</v>
      </c>
    </row>
    <row r="8407" spans="1:3" x14ac:dyDescent="0.25">
      <c r="A8407" s="1">
        <v>43816.208333333336</v>
      </c>
      <c r="B8407">
        <v>6.7</v>
      </c>
      <c r="C8407">
        <v>0</v>
      </c>
    </row>
    <row r="8408" spans="1:3" x14ac:dyDescent="0.25">
      <c r="A8408" s="1">
        <v>43816.25</v>
      </c>
      <c r="B8408">
        <v>6.7</v>
      </c>
      <c r="C8408">
        <v>0</v>
      </c>
    </row>
    <row r="8409" spans="1:3" x14ac:dyDescent="0.25">
      <c r="A8409" s="1">
        <v>43816.291666666664</v>
      </c>
      <c r="B8409">
        <v>6.9</v>
      </c>
      <c r="C8409">
        <v>0</v>
      </c>
    </row>
    <row r="8410" spans="1:3" x14ac:dyDescent="0.25">
      <c r="A8410" s="1">
        <v>43816.333333333336</v>
      </c>
      <c r="B8410">
        <v>6.8</v>
      </c>
      <c r="C8410">
        <v>0</v>
      </c>
    </row>
    <row r="8411" spans="1:3" x14ac:dyDescent="0.25">
      <c r="A8411" s="1">
        <v>43816.375</v>
      </c>
      <c r="B8411">
        <v>7.7</v>
      </c>
      <c r="C8411">
        <v>0</v>
      </c>
    </row>
    <row r="8412" spans="1:3" x14ac:dyDescent="0.25">
      <c r="A8412" s="1">
        <v>43816.416666666664</v>
      </c>
      <c r="B8412">
        <v>7.6</v>
      </c>
      <c r="C8412">
        <v>0</v>
      </c>
    </row>
    <row r="8413" spans="1:3" x14ac:dyDescent="0.25">
      <c r="A8413" s="1">
        <v>43816.458333333336</v>
      </c>
      <c r="B8413">
        <v>7.8</v>
      </c>
      <c r="C8413">
        <v>0</v>
      </c>
    </row>
    <row r="8414" spans="1:3" x14ac:dyDescent="0.25">
      <c r="A8414" s="1">
        <v>43816.5</v>
      </c>
      <c r="B8414">
        <v>8</v>
      </c>
      <c r="C8414">
        <v>0</v>
      </c>
    </row>
    <row r="8415" spans="1:3" x14ac:dyDescent="0.25">
      <c r="A8415" s="1">
        <v>43816.541666666664</v>
      </c>
      <c r="B8415">
        <v>7.9</v>
      </c>
      <c r="C8415">
        <v>0</v>
      </c>
    </row>
    <row r="8416" spans="1:3" x14ac:dyDescent="0.25">
      <c r="A8416" s="1">
        <v>43816.583333333336</v>
      </c>
      <c r="B8416">
        <v>7.8</v>
      </c>
      <c r="C8416">
        <v>0</v>
      </c>
    </row>
    <row r="8417" spans="1:3" x14ac:dyDescent="0.25">
      <c r="A8417" s="1">
        <v>43816.625</v>
      </c>
      <c r="B8417">
        <v>7.7</v>
      </c>
      <c r="C8417">
        <v>0</v>
      </c>
    </row>
    <row r="8418" spans="1:3" x14ac:dyDescent="0.25">
      <c r="A8418" s="1">
        <v>43816.666666666664</v>
      </c>
      <c r="B8418">
        <v>7.7</v>
      </c>
      <c r="C8418">
        <v>0</v>
      </c>
    </row>
    <row r="8419" spans="1:3" x14ac:dyDescent="0.25">
      <c r="A8419" s="1">
        <v>43816.708333333336</v>
      </c>
      <c r="B8419">
        <v>7.8</v>
      </c>
      <c r="C8419">
        <v>0</v>
      </c>
    </row>
    <row r="8420" spans="1:3" x14ac:dyDescent="0.25">
      <c r="A8420" s="1">
        <v>43816.75</v>
      </c>
      <c r="B8420">
        <v>7.6</v>
      </c>
      <c r="C8420">
        <v>0</v>
      </c>
    </row>
    <row r="8421" spans="1:3" x14ac:dyDescent="0.25">
      <c r="A8421" s="1">
        <v>43816.791666666664</v>
      </c>
      <c r="B8421">
        <v>7.5</v>
      </c>
      <c r="C8421">
        <v>0</v>
      </c>
    </row>
    <row r="8422" spans="1:3" x14ac:dyDescent="0.25">
      <c r="A8422" s="1">
        <v>43816.833333333336</v>
      </c>
      <c r="B8422">
        <v>7.6</v>
      </c>
      <c r="C8422">
        <v>0</v>
      </c>
    </row>
    <row r="8423" spans="1:3" x14ac:dyDescent="0.25">
      <c r="A8423" s="1">
        <v>43816.875</v>
      </c>
      <c r="B8423">
        <v>8</v>
      </c>
      <c r="C8423">
        <v>0</v>
      </c>
    </row>
    <row r="8424" spans="1:3" x14ac:dyDescent="0.25">
      <c r="A8424" s="1">
        <v>43816.916666666664</v>
      </c>
      <c r="B8424">
        <v>7.9</v>
      </c>
      <c r="C8424">
        <v>0</v>
      </c>
    </row>
    <row r="8425" spans="1:3" x14ac:dyDescent="0.25">
      <c r="A8425" s="1">
        <v>43816.958333333336</v>
      </c>
      <c r="B8425">
        <v>7.9</v>
      </c>
      <c r="C8425">
        <v>0</v>
      </c>
    </row>
    <row r="8426" spans="1:3" x14ac:dyDescent="0.25">
      <c r="A8426" s="1">
        <v>43817</v>
      </c>
      <c r="B8426">
        <v>7.9</v>
      </c>
      <c r="C8426">
        <v>0</v>
      </c>
    </row>
    <row r="8427" spans="1:3" x14ac:dyDescent="0.25">
      <c r="A8427" s="1">
        <v>43817.041666666664</v>
      </c>
      <c r="B8427">
        <v>7.9</v>
      </c>
      <c r="C8427">
        <v>0</v>
      </c>
    </row>
    <row r="8428" spans="1:3" x14ac:dyDescent="0.25">
      <c r="A8428" s="1">
        <v>43817.083333333336</v>
      </c>
      <c r="B8428">
        <v>7.9</v>
      </c>
      <c r="C8428">
        <v>0</v>
      </c>
    </row>
    <row r="8429" spans="1:3" x14ac:dyDescent="0.25">
      <c r="A8429" s="1">
        <v>43817.125</v>
      </c>
      <c r="B8429">
        <v>7.9</v>
      </c>
      <c r="C8429">
        <v>0</v>
      </c>
    </row>
    <row r="8430" spans="1:3" x14ac:dyDescent="0.25">
      <c r="A8430" s="1">
        <v>43817.166666666664</v>
      </c>
      <c r="B8430">
        <v>7.9</v>
      </c>
      <c r="C8430">
        <v>0</v>
      </c>
    </row>
    <row r="8431" spans="1:3" x14ac:dyDescent="0.25">
      <c r="A8431" s="1">
        <v>43817.208333333336</v>
      </c>
      <c r="B8431">
        <v>7.8</v>
      </c>
      <c r="C8431">
        <v>0</v>
      </c>
    </row>
    <row r="8432" spans="1:3" x14ac:dyDescent="0.25">
      <c r="A8432" s="1">
        <v>43817.25</v>
      </c>
      <c r="B8432">
        <v>7.8</v>
      </c>
      <c r="C8432">
        <v>0</v>
      </c>
    </row>
    <row r="8433" spans="1:3" x14ac:dyDescent="0.25">
      <c r="A8433" s="1">
        <v>43817.291666666664</v>
      </c>
      <c r="B8433">
        <v>7.7</v>
      </c>
      <c r="C8433">
        <v>0</v>
      </c>
    </row>
    <row r="8434" spans="1:3" x14ac:dyDescent="0.25">
      <c r="A8434" s="1">
        <v>43817.333333333336</v>
      </c>
      <c r="B8434">
        <v>7.8</v>
      </c>
      <c r="C8434">
        <v>0</v>
      </c>
    </row>
    <row r="8435" spans="1:3" x14ac:dyDescent="0.25">
      <c r="A8435" s="1">
        <v>43817.375</v>
      </c>
      <c r="B8435">
        <v>8.5</v>
      </c>
      <c r="C8435">
        <v>0</v>
      </c>
    </row>
    <row r="8436" spans="1:3" x14ac:dyDescent="0.25">
      <c r="A8436" s="1">
        <v>43817.416666666664</v>
      </c>
      <c r="B8436">
        <v>9.6999999999999993</v>
      </c>
      <c r="C8436">
        <v>0</v>
      </c>
    </row>
    <row r="8437" spans="1:3" x14ac:dyDescent="0.25">
      <c r="A8437" s="1">
        <v>43817.458333333336</v>
      </c>
      <c r="B8437">
        <v>9.6999999999999993</v>
      </c>
      <c r="C8437">
        <v>0</v>
      </c>
    </row>
    <row r="8438" spans="1:3" x14ac:dyDescent="0.25">
      <c r="A8438" s="1">
        <v>43817.5</v>
      </c>
      <c r="B8438">
        <v>11.1</v>
      </c>
      <c r="C8438">
        <v>0</v>
      </c>
    </row>
    <row r="8439" spans="1:3" x14ac:dyDescent="0.25">
      <c r="A8439" s="1">
        <v>43817.541666666664</v>
      </c>
      <c r="B8439">
        <v>11</v>
      </c>
      <c r="C8439">
        <v>0</v>
      </c>
    </row>
    <row r="8440" spans="1:3" x14ac:dyDescent="0.25">
      <c r="A8440" s="1">
        <v>43817.583333333336</v>
      </c>
      <c r="B8440">
        <v>10.5</v>
      </c>
      <c r="C8440">
        <v>0</v>
      </c>
    </row>
    <row r="8441" spans="1:3" x14ac:dyDescent="0.25">
      <c r="A8441" s="1">
        <v>43817.625</v>
      </c>
      <c r="B8441">
        <v>9.6</v>
      </c>
      <c r="C8441">
        <v>0</v>
      </c>
    </row>
    <row r="8442" spans="1:3" x14ac:dyDescent="0.25">
      <c r="A8442" s="1">
        <v>43817.666666666664</v>
      </c>
      <c r="B8442">
        <v>9.1999999999999993</v>
      </c>
      <c r="C8442">
        <v>0</v>
      </c>
    </row>
    <row r="8443" spans="1:3" x14ac:dyDescent="0.25">
      <c r="A8443" s="1">
        <v>43817.708333333336</v>
      </c>
      <c r="B8443">
        <v>8.6999999999999993</v>
      </c>
      <c r="C8443">
        <v>0</v>
      </c>
    </row>
    <row r="8444" spans="1:3" x14ac:dyDescent="0.25">
      <c r="A8444" s="1">
        <v>43817.75</v>
      </c>
      <c r="B8444">
        <v>8.6999999999999993</v>
      </c>
      <c r="C8444">
        <v>0</v>
      </c>
    </row>
    <row r="8445" spans="1:3" x14ac:dyDescent="0.25">
      <c r="A8445" s="1">
        <v>43817.791666666664</v>
      </c>
      <c r="B8445">
        <v>8.9</v>
      </c>
      <c r="C8445">
        <v>0</v>
      </c>
    </row>
    <row r="8446" spans="1:3" x14ac:dyDescent="0.25">
      <c r="A8446" s="1">
        <v>43817.833333333336</v>
      </c>
      <c r="B8446">
        <v>9.1</v>
      </c>
      <c r="C8446">
        <v>0</v>
      </c>
    </row>
    <row r="8447" spans="1:3" x14ac:dyDescent="0.25">
      <c r="A8447" s="1">
        <v>43817.875</v>
      </c>
      <c r="B8447">
        <v>8.9</v>
      </c>
      <c r="C8447">
        <v>0</v>
      </c>
    </row>
    <row r="8448" spans="1:3" x14ac:dyDescent="0.25">
      <c r="A8448" s="1">
        <v>43817.916666666664</v>
      </c>
      <c r="B8448">
        <v>9</v>
      </c>
      <c r="C8448">
        <v>0</v>
      </c>
    </row>
    <row r="8449" spans="1:3" x14ac:dyDescent="0.25">
      <c r="A8449" s="1">
        <v>43817.958333333336</v>
      </c>
      <c r="B8449">
        <v>8.5</v>
      </c>
      <c r="C8449">
        <v>0</v>
      </c>
    </row>
    <row r="8450" spans="1:3" x14ac:dyDescent="0.25">
      <c r="A8450" s="1">
        <v>43818</v>
      </c>
      <c r="B8450">
        <v>8.6</v>
      </c>
      <c r="C8450">
        <v>0</v>
      </c>
    </row>
    <row r="8451" spans="1:3" x14ac:dyDescent="0.25">
      <c r="A8451" s="1">
        <v>43818.041666666664</v>
      </c>
      <c r="B8451">
        <v>9</v>
      </c>
      <c r="C8451">
        <v>0</v>
      </c>
    </row>
    <row r="8452" spans="1:3" x14ac:dyDescent="0.25">
      <c r="A8452" s="1">
        <v>43818.083333333336</v>
      </c>
      <c r="B8452">
        <v>9.9</v>
      </c>
      <c r="C8452">
        <v>0</v>
      </c>
    </row>
    <row r="8453" spans="1:3" x14ac:dyDescent="0.25">
      <c r="A8453" s="1">
        <v>43818.125</v>
      </c>
      <c r="B8453">
        <v>10.199999999999999</v>
      </c>
      <c r="C8453">
        <v>0</v>
      </c>
    </row>
    <row r="8454" spans="1:3" x14ac:dyDescent="0.25">
      <c r="A8454" s="1">
        <v>43818.166666666664</v>
      </c>
      <c r="B8454">
        <v>9.8000000000000007</v>
      </c>
      <c r="C8454">
        <v>0</v>
      </c>
    </row>
    <row r="8455" spans="1:3" x14ac:dyDescent="0.25">
      <c r="A8455" s="1">
        <v>43818.208333333336</v>
      </c>
      <c r="B8455">
        <v>8.6999999999999993</v>
      </c>
      <c r="C8455">
        <v>0</v>
      </c>
    </row>
    <row r="8456" spans="1:3" x14ac:dyDescent="0.25">
      <c r="A8456" s="1">
        <v>43818.25</v>
      </c>
      <c r="B8456">
        <v>8.1999999999999993</v>
      </c>
      <c r="C8456">
        <v>0</v>
      </c>
    </row>
    <row r="8457" spans="1:3" x14ac:dyDescent="0.25">
      <c r="A8457" s="1">
        <v>43818.291666666664</v>
      </c>
      <c r="B8457">
        <v>8.3000000000000007</v>
      </c>
      <c r="C8457">
        <v>0</v>
      </c>
    </row>
    <row r="8458" spans="1:3" x14ac:dyDescent="0.25">
      <c r="A8458" s="1">
        <v>43818.333333333336</v>
      </c>
      <c r="B8458">
        <v>8.1</v>
      </c>
      <c r="C8458">
        <v>0</v>
      </c>
    </row>
    <row r="8459" spans="1:3" x14ac:dyDescent="0.25">
      <c r="A8459" s="1">
        <v>43818.375</v>
      </c>
      <c r="B8459">
        <v>8.6</v>
      </c>
      <c r="C8459">
        <v>0</v>
      </c>
    </row>
    <row r="8460" spans="1:3" x14ac:dyDescent="0.25">
      <c r="A8460" s="1">
        <v>43818.416666666664</v>
      </c>
      <c r="B8460">
        <v>10.3</v>
      </c>
      <c r="C8460">
        <v>0</v>
      </c>
    </row>
    <row r="8461" spans="1:3" x14ac:dyDescent="0.25">
      <c r="A8461" s="1">
        <v>43818.458333333336</v>
      </c>
      <c r="B8461">
        <v>10.199999999999999</v>
      </c>
      <c r="C8461">
        <v>0</v>
      </c>
    </row>
    <row r="8462" spans="1:3" x14ac:dyDescent="0.25">
      <c r="A8462" s="1">
        <v>43818.5</v>
      </c>
      <c r="B8462">
        <v>10.8</v>
      </c>
      <c r="C8462">
        <v>0</v>
      </c>
    </row>
    <row r="8463" spans="1:3" x14ac:dyDescent="0.25">
      <c r="A8463" s="1">
        <v>43818.541666666664</v>
      </c>
      <c r="B8463">
        <v>11</v>
      </c>
      <c r="C8463">
        <v>0</v>
      </c>
    </row>
    <row r="8464" spans="1:3" x14ac:dyDescent="0.25">
      <c r="A8464" s="1">
        <v>43818.583333333336</v>
      </c>
      <c r="B8464">
        <v>10.8</v>
      </c>
      <c r="C8464">
        <v>0</v>
      </c>
    </row>
    <row r="8465" spans="1:3" x14ac:dyDescent="0.25">
      <c r="A8465" s="1">
        <v>43818.625</v>
      </c>
      <c r="B8465">
        <v>10</v>
      </c>
      <c r="C8465">
        <v>0</v>
      </c>
    </row>
    <row r="8466" spans="1:3" x14ac:dyDescent="0.25">
      <c r="A8466" s="1">
        <v>43818.666666666664</v>
      </c>
      <c r="B8466">
        <v>9.8000000000000007</v>
      </c>
      <c r="C8466">
        <v>0</v>
      </c>
    </row>
    <row r="8467" spans="1:3" x14ac:dyDescent="0.25">
      <c r="A8467" s="1">
        <v>43818.708333333336</v>
      </c>
      <c r="B8467">
        <v>9.6</v>
      </c>
      <c r="C8467">
        <v>0</v>
      </c>
    </row>
    <row r="8468" spans="1:3" x14ac:dyDescent="0.25">
      <c r="A8468" s="1">
        <v>43818.75</v>
      </c>
      <c r="B8468">
        <v>9.3000000000000007</v>
      </c>
      <c r="C8468">
        <v>0</v>
      </c>
    </row>
    <row r="8469" spans="1:3" x14ac:dyDescent="0.25">
      <c r="A8469" s="1">
        <v>43818.791666666664</v>
      </c>
      <c r="B8469">
        <v>9.1999999999999993</v>
      </c>
      <c r="C8469">
        <v>0</v>
      </c>
    </row>
    <row r="8470" spans="1:3" x14ac:dyDescent="0.25">
      <c r="A8470" s="1">
        <v>43818.833333333336</v>
      </c>
      <c r="B8470">
        <v>9.4</v>
      </c>
      <c r="C8470">
        <v>0</v>
      </c>
    </row>
    <row r="8471" spans="1:3" x14ac:dyDescent="0.25">
      <c r="A8471" s="1">
        <v>43818.875</v>
      </c>
      <c r="B8471">
        <v>9.1999999999999993</v>
      </c>
      <c r="C8471">
        <v>0</v>
      </c>
    </row>
    <row r="8472" spans="1:3" x14ac:dyDescent="0.25">
      <c r="A8472" s="1">
        <v>43818.916666666664</v>
      </c>
      <c r="B8472">
        <v>9</v>
      </c>
      <c r="C8472">
        <v>0</v>
      </c>
    </row>
    <row r="8473" spans="1:3" x14ac:dyDescent="0.25">
      <c r="A8473" s="1">
        <v>43818.958333333336</v>
      </c>
      <c r="B8473">
        <v>8.9</v>
      </c>
      <c r="C8473">
        <v>0</v>
      </c>
    </row>
    <row r="8474" spans="1:3" x14ac:dyDescent="0.25">
      <c r="A8474" s="1">
        <v>43819</v>
      </c>
      <c r="B8474">
        <v>8.6999999999999993</v>
      </c>
      <c r="C8474">
        <v>0</v>
      </c>
    </row>
    <row r="8475" spans="1:3" x14ac:dyDescent="0.25">
      <c r="A8475" s="1">
        <v>43819.041666666664</v>
      </c>
      <c r="B8475">
        <v>8.3000000000000007</v>
      </c>
      <c r="C8475">
        <v>0</v>
      </c>
    </row>
    <row r="8476" spans="1:3" x14ac:dyDescent="0.25">
      <c r="A8476" s="1">
        <v>43819.083333333336</v>
      </c>
      <c r="B8476">
        <v>7.7</v>
      </c>
      <c r="C8476">
        <v>0</v>
      </c>
    </row>
    <row r="8477" spans="1:3" x14ac:dyDescent="0.25">
      <c r="A8477" s="1">
        <v>43819.125</v>
      </c>
      <c r="B8477">
        <v>7.2</v>
      </c>
      <c r="C8477">
        <v>0</v>
      </c>
    </row>
    <row r="8478" spans="1:3" x14ac:dyDescent="0.25">
      <c r="A8478" s="1">
        <v>43819.166666666664</v>
      </c>
      <c r="B8478">
        <v>7.9</v>
      </c>
      <c r="C8478">
        <v>0</v>
      </c>
    </row>
    <row r="8479" spans="1:3" x14ac:dyDescent="0.25">
      <c r="A8479" s="1">
        <v>43819.208333333336</v>
      </c>
      <c r="B8479">
        <v>8.9</v>
      </c>
      <c r="C8479">
        <v>0</v>
      </c>
    </row>
    <row r="8480" spans="1:3" x14ac:dyDescent="0.25">
      <c r="A8480" s="1">
        <v>43819.25</v>
      </c>
      <c r="B8480">
        <v>8.6</v>
      </c>
      <c r="C8480">
        <v>0</v>
      </c>
    </row>
    <row r="8481" spans="1:3" x14ac:dyDescent="0.25">
      <c r="A8481" s="1">
        <v>43819.291666666664</v>
      </c>
      <c r="B8481">
        <v>8.4</v>
      </c>
      <c r="C8481">
        <v>0</v>
      </c>
    </row>
    <row r="8482" spans="1:3" x14ac:dyDescent="0.25">
      <c r="A8482" s="1">
        <v>43819.333333333336</v>
      </c>
      <c r="B8482">
        <v>8.8000000000000007</v>
      </c>
      <c r="C8482">
        <v>0</v>
      </c>
    </row>
    <row r="8483" spans="1:3" x14ac:dyDescent="0.25">
      <c r="A8483" s="1">
        <v>43819.375</v>
      </c>
      <c r="B8483">
        <v>9.5</v>
      </c>
      <c r="C8483">
        <v>0</v>
      </c>
    </row>
    <row r="8484" spans="1:3" x14ac:dyDescent="0.25">
      <c r="A8484" s="1">
        <v>43819.416666666664</v>
      </c>
      <c r="B8484">
        <v>10.5</v>
      </c>
      <c r="C8484">
        <v>0</v>
      </c>
    </row>
    <row r="8485" spans="1:3" x14ac:dyDescent="0.25">
      <c r="A8485" s="1">
        <v>43819.458333333336</v>
      </c>
      <c r="B8485">
        <v>10.6</v>
      </c>
      <c r="C8485">
        <v>0</v>
      </c>
    </row>
    <row r="8486" spans="1:3" x14ac:dyDescent="0.25">
      <c r="A8486" s="1">
        <v>43819.5</v>
      </c>
      <c r="B8486">
        <v>10.8</v>
      </c>
      <c r="C8486">
        <v>0</v>
      </c>
    </row>
    <row r="8487" spans="1:3" x14ac:dyDescent="0.25">
      <c r="A8487" s="1">
        <v>43819.541666666664</v>
      </c>
      <c r="B8487">
        <v>10.8</v>
      </c>
      <c r="C8487">
        <v>0</v>
      </c>
    </row>
    <row r="8488" spans="1:3" x14ac:dyDescent="0.25">
      <c r="A8488" s="1">
        <v>43819.583333333336</v>
      </c>
      <c r="B8488">
        <v>10.1</v>
      </c>
      <c r="C8488">
        <v>0</v>
      </c>
    </row>
    <row r="8489" spans="1:3" x14ac:dyDescent="0.25">
      <c r="A8489" s="1">
        <v>43819.625</v>
      </c>
      <c r="B8489">
        <v>9.3000000000000007</v>
      </c>
      <c r="C8489">
        <v>0</v>
      </c>
    </row>
    <row r="8490" spans="1:3" x14ac:dyDescent="0.25">
      <c r="A8490" s="1">
        <v>43819.666666666664</v>
      </c>
      <c r="B8490">
        <v>8.4</v>
      </c>
      <c r="C8490">
        <v>0</v>
      </c>
    </row>
    <row r="8491" spans="1:3" x14ac:dyDescent="0.25">
      <c r="A8491" s="1">
        <v>43819.708333333336</v>
      </c>
      <c r="B8491">
        <v>8</v>
      </c>
      <c r="C8491">
        <v>0</v>
      </c>
    </row>
    <row r="8492" spans="1:3" x14ac:dyDescent="0.25">
      <c r="A8492" s="1">
        <v>43819.75</v>
      </c>
      <c r="B8492">
        <v>7.7</v>
      </c>
      <c r="C8492">
        <v>0</v>
      </c>
    </row>
    <row r="8493" spans="1:3" x14ac:dyDescent="0.25">
      <c r="A8493" s="1">
        <v>43819.791666666664</v>
      </c>
      <c r="B8493">
        <v>7.5</v>
      </c>
      <c r="C8493">
        <v>0</v>
      </c>
    </row>
    <row r="8494" spans="1:3" x14ac:dyDescent="0.25">
      <c r="A8494" s="1">
        <v>43819.833333333336</v>
      </c>
      <c r="B8494">
        <v>7.5</v>
      </c>
      <c r="C8494">
        <v>0</v>
      </c>
    </row>
    <row r="8495" spans="1:3" x14ac:dyDescent="0.25">
      <c r="A8495" s="1">
        <v>43819.875</v>
      </c>
      <c r="B8495">
        <v>7.4</v>
      </c>
      <c r="C8495">
        <v>0</v>
      </c>
    </row>
    <row r="8496" spans="1:3" x14ac:dyDescent="0.25">
      <c r="A8496" s="1">
        <v>43819.916666666664</v>
      </c>
      <c r="B8496">
        <v>7.6</v>
      </c>
      <c r="C8496">
        <v>0</v>
      </c>
    </row>
    <row r="8497" spans="1:3" x14ac:dyDescent="0.25">
      <c r="A8497" s="1">
        <v>43819.958333333336</v>
      </c>
      <c r="B8497">
        <v>7.5</v>
      </c>
      <c r="C8497">
        <v>0</v>
      </c>
    </row>
    <row r="8498" spans="1:3" x14ac:dyDescent="0.25">
      <c r="A8498" s="1">
        <v>43820</v>
      </c>
      <c r="B8498">
        <v>7.4</v>
      </c>
      <c r="C8498">
        <v>0</v>
      </c>
    </row>
    <row r="8499" spans="1:3" x14ac:dyDescent="0.25">
      <c r="A8499" s="1">
        <v>43820.041666666664</v>
      </c>
      <c r="B8499">
        <v>7.5</v>
      </c>
      <c r="C8499">
        <v>0</v>
      </c>
    </row>
    <row r="8500" spans="1:3" x14ac:dyDescent="0.25">
      <c r="A8500" s="1">
        <v>43820.083333333336</v>
      </c>
      <c r="B8500">
        <v>7.6</v>
      </c>
      <c r="C8500">
        <v>0</v>
      </c>
    </row>
    <row r="8501" spans="1:3" x14ac:dyDescent="0.25">
      <c r="A8501" s="1">
        <v>43820.125</v>
      </c>
      <c r="B8501">
        <v>7.8</v>
      </c>
      <c r="C8501">
        <v>0</v>
      </c>
    </row>
    <row r="8502" spans="1:3" x14ac:dyDescent="0.25">
      <c r="A8502" s="1">
        <v>43820.166666666664</v>
      </c>
      <c r="B8502">
        <v>7.8</v>
      </c>
      <c r="C8502">
        <v>0</v>
      </c>
    </row>
    <row r="8503" spans="1:3" x14ac:dyDescent="0.25">
      <c r="A8503" s="1">
        <v>43820.208333333336</v>
      </c>
      <c r="B8503">
        <v>7.9</v>
      </c>
      <c r="C8503">
        <v>0</v>
      </c>
    </row>
    <row r="8504" spans="1:3" x14ac:dyDescent="0.25">
      <c r="A8504" s="1">
        <v>43820.25</v>
      </c>
      <c r="B8504">
        <v>7.6</v>
      </c>
      <c r="C8504">
        <v>0</v>
      </c>
    </row>
    <row r="8505" spans="1:3" x14ac:dyDescent="0.25">
      <c r="A8505" s="1">
        <v>43820.291666666664</v>
      </c>
      <c r="B8505">
        <v>7.4</v>
      </c>
      <c r="C8505">
        <v>0</v>
      </c>
    </row>
    <row r="8506" spans="1:3" x14ac:dyDescent="0.25">
      <c r="A8506" s="1">
        <v>43820.333333333336</v>
      </c>
      <c r="B8506">
        <v>7.1</v>
      </c>
      <c r="C8506">
        <v>0</v>
      </c>
    </row>
    <row r="8507" spans="1:3" x14ac:dyDescent="0.25">
      <c r="A8507" s="1">
        <v>43820.375</v>
      </c>
      <c r="B8507">
        <v>7.7</v>
      </c>
      <c r="C8507">
        <v>0</v>
      </c>
    </row>
    <row r="8508" spans="1:3" x14ac:dyDescent="0.25">
      <c r="A8508" s="1">
        <v>43820.416666666664</v>
      </c>
      <c r="B8508">
        <v>8.1</v>
      </c>
      <c r="C8508">
        <v>0</v>
      </c>
    </row>
    <row r="8509" spans="1:3" x14ac:dyDescent="0.25">
      <c r="A8509" s="1">
        <v>43820.458333333336</v>
      </c>
      <c r="B8509">
        <v>8.1999999999999993</v>
      </c>
      <c r="C8509">
        <v>0</v>
      </c>
    </row>
    <row r="8510" spans="1:3" x14ac:dyDescent="0.25">
      <c r="A8510" s="1">
        <v>43820.5</v>
      </c>
      <c r="B8510">
        <v>7.8</v>
      </c>
      <c r="C8510">
        <v>0</v>
      </c>
    </row>
    <row r="8511" spans="1:3" x14ac:dyDescent="0.25">
      <c r="A8511" s="1">
        <v>43820.541666666664</v>
      </c>
      <c r="B8511">
        <v>7.6</v>
      </c>
      <c r="C8511">
        <v>0</v>
      </c>
    </row>
    <row r="8512" spans="1:3" x14ac:dyDescent="0.25">
      <c r="A8512" s="1">
        <v>43820.583333333336</v>
      </c>
      <c r="B8512">
        <v>7.6</v>
      </c>
      <c r="C8512">
        <v>0</v>
      </c>
    </row>
    <row r="8513" spans="1:3" x14ac:dyDescent="0.25">
      <c r="A8513" s="1">
        <v>43820.625</v>
      </c>
      <c r="B8513">
        <v>7.8</v>
      </c>
      <c r="C8513">
        <v>0</v>
      </c>
    </row>
    <row r="8514" spans="1:3" x14ac:dyDescent="0.25">
      <c r="A8514" s="1">
        <v>43820.666666666664</v>
      </c>
      <c r="B8514">
        <v>7.3</v>
      </c>
      <c r="C8514">
        <v>1.2</v>
      </c>
    </row>
    <row r="8515" spans="1:3" x14ac:dyDescent="0.25">
      <c r="A8515" s="1">
        <v>43820.708333333336</v>
      </c>
      <c r="B8515">
        <v>6.8</v>
      </c>
      <c r="C8515">
        <v>1.2</v>
      </c>
    </row>
    <row r="8516" spans="1:3" x14ac:dyDescent="0.25">
      <c r="A8516" s="1">
        <v>43820.75</v>
      </c>
      <c r="B8516">
        <v>6.6</v>
      </c>
      <c r="C8516">
        <v>0.8</v>
      </c>
    </row>
    <row r="8517" spans="1:3" x14ac:dyDescent="0.25">
      <c r="A8517" s="1">
        <v>43820.791666666664</v>
      </c>
      <c r="B8517">
        <v>6.5</v>
      </c>
      <c r="C8517">
        <v>0.7</v>
      </c>
    </row>
    <row r="8518" spans="1:3" x14ac:dyDescent="0.25">
      <c r="A8518" s="1">
        <v>43820.833333333336</v>
      </c>
      <c r="B8518">
        <v>6.1</v>
      </c>
      <c r="C8518">
        <v>0.5</v>
      </c>
    </row>
    <row r="8519" spans="1:3" x14ac:dyDescent="0.25">
      <c r="A8519" s="1">
        <v>43820.875</v>
      </c>
      <c r="B8519">
        <v>5.5</v>
      </c>
      <c r="C8519">
        <v>0</v>
      </c>
    </row>
    <row r="8520" spans="1:3" x14ac:dyDescent="0.25">
      <c r="A8520" s="1">
        <v>43820.916666666664</v>
      </c>
      <c r="B8520">
        <v>5.7</v>
      </c>
      <c r="C8520">
        <v>0.1</v>
      </c>
    </row>
    <row r="8521" spans="1:3" x14ac:dyDescent="0.25">
      <c r="A8521" s="1">
        <v>43820.958333333336</v>
      </c>
      <c r="B8521">
        <v>6.2</v>
      </c>
      <c r="C8521">
        <v>0.3</v>
      </c>
    </row>
    <row r="8522" spans="1:3" x14ac:dyDescent="0.25">
      <c r="A8522" s="1">
        <v>43821</v>
      </c>
      <c r="B8522">
        <v>6.2</v>
      </c>
      <c r="C8522">
        <v>0.2</v>
      </c>
    </row>
    <row r="8523" spans="1:3" x14ac:dyDescent="0.25">
      <c r="A8523" s="1">
        <v>43821.041666666664</v>
      </c>
      <c r="B8523">
        <v>6.1</v>
      </c>
      <c r="C8523">
        <v>0.4</v>
      </c>
    </row>
    <row r="8524" spans="1:3" x14ac:dyDescent="0.25">
      <c r="A8524" s="1">
        <v>43821.083333333336</v>
      </c>
      <c r="B8524">
        <v>6</v>
      </c>
      <c r="C8524">
        <v>1.8</v>
      </c>
    </row>
    <row r="8525" spans="1:3" x14ac:dyDescent="0.25">
      <c r="A8525" s="1">
        <v>43821.125</v>
      </c>
      <c r="B8525">
        <v>5.6</v>
      </c>
      <c r="C8525">
        <v>1.1000000000000001</v>
      </c>
    </row>
    <row r="8526" spans="1:3" x14ac:dyDescent="0.25">
      <c r="A8526" s="1">
        <v>43821.166666666664</v>
      </c>
      <c r="B8526">
        <v>4.2</v>
      </c>
      <c r="C8526">
        <v>0.2</v>
      </c>
    </row>
    <row r="8527" spans="1:3" x14ac:dyDescent="0.25">
      <c r="A8527" s="1">
        <v>43821.208333333336</v>
      </c>
      <c r="B8527">
        <v>3.4</v>
      </c>
      <c r="C8527">
        <v>0.1</v>
      </c>
    </row>
    <row r="8528" spans="1:3" x14ac:dyDescent="0.25">
      <c r="A8528" s="1">
        <v>43821.25</v>
      </c>
      <c r="B8528">
        <v>3</v>
      </c>
      <c r="C8528">
        <v>0</v>
      </c>
    </row>
    <row r="8529" spans="1:3" x14ac:dyDescent="0.25">
      <c r="A8529" s="1">
        <v>43821.291666666664</v>
      </c>
      <c r="B8529">
        <v>2.8</v>
      </c>
      <c r="C8529">
        <v>0</v>
      </c>
    </row>
    <row r="8530" spans="1:3" x14ac:dyDescent="0.25">
      <c r="A8530" s="1">
        <v>43821.333333333336</v>
      </c>
      <c r="B8530">
        <v>2.7</v>
      </c>
      <c r="C8530">
        <v>0</v>
      </c>
    </row>
    <row r="8531" spans="1:3" x14ac:dyDescent="0.25">
      <c r="A8531" s="1">
        <v>43821.375</v>
      </c>
      <c r="B8531">
        <v>2.9</v>
      </c>
      <c r="C8531">
        <v>0</v>
      </c>
    </row>
    <row r="8532" spans="1:3" x14ac:dyDescent="0.25">
      <c r="A8532" s="1">
        <v>43821.416666666664</v>
      </c>
      <c r="B8532">
        <v>3.4</v>
      </c>
      <c r="C8532">
        <v>0</v>
      </c>
    </row>
    <row r="8533" spans="1:3" x14ac:dyDescent="0.25">
      <c r="A8533" s="1">
        <v>43821.458333333336</v>
      </c>
      <c r="B8533">
        <v>3.1</v>
      </c>
      <c r="C8533">
        <v>0</v>
      </c>
    </row>
    <row r="8534" spans="1:3" x14ac:dyDescent="0.25">
      <c r="A8534" s="1">
        <v>43821.5</v>
      </c>
      <c r="B8534">
        <v>2.8</v>
      </c>
      <c r="C8534">
        <v>0</v>
      </c>
    </row>
    <row r="8535" spans="1:3" x14ac:dyDescent="0.25">
      <c r="A8535" s="1">
        <v>43821.541666666664</v>
      </c>
      <c r="B8535">
        <v>3.3</v>
      </c>
      <c r="C8535">
        <v>0</v>
      </c>
    </row>
    <row r="8536" spans="1:3" x14ac:dyDescent="0.25">
      <c r="A8536" s="1">
        <v>43821.583333333336</v>
      </c>
      <c r="B8536">
        <v>3.4</v>
      </c>
      <c r="C8536">
        <v>0</v>
      </c>
    </row>
    <row r="8537" spans="1:3" x14ac:dyDescent="0.25">
      <c r="A8537" s="1">
        <v>43821.625</v>
      </c>
      <c r="B8537">
        <v>3.2</v>
      </c>
      <c r="C8537">
        <v>0</v>
      </c>
    </row>
    <row r="8538" spans="1:3" x14ac:dyDescent="0.25">
      <c r="A8538" s="1">
        <v>43821.666666666664</v>
      </c>
      <c r="B8538">
        <v>3</v>
      </c>
      <c r="C8538">
        <v>0</v>
      </c>
    </row>
    <row r="8539" spans="1:3" x14ac:dyDescent="0.25">
      <c r="A8539" s="1">
        <v>43821.708333333336</v>
      </c>
      <c r="B8539">
        <v>2.2000000000000002</v>
      </c>
      <c r="C8539">
        <v>0</v>
      </c>
    </row>
    <row r="8540" spans="1:3" x14ac:dyDescent="0.25">
      <c r="A8540" s="1">
        <v>43821.75</v>
      </c>
      <c r="B8540">
        <v>1.3</v>
      </c>
      <c r="C8540">
        <v>0</v>
      </c>
    </row>
    <row r="8541" spans="1:3" x14ac:dyDescent="0.25">
      <c r="A8541" s="1">
        <v>43821.791666666664</v>
      </c>
      <c r="B8541">
        <v>1.8</v>
      </c>
      <c r="C8541">
        <v>0</v>
      </c>
    </row>
    <row r="8542" spans="1:3" x14ac:dyDescent="0.25">
      <c r="A8542" s="1">
        <v>43821.833333333336</v>
      </c>
      <c r="B8542">
        <v>2</v>
      </c>
      <c r="C8542">
        <v>0</v>
      </c>
    </row>
    <row r="8543" spans="1:3" x14ac:dyDescent="0.25">
      <c r="A8543" s="1">
        <v>43821.875</v>
      </c>
      <c r="B8543">
        <v>2</v>
      </c>
      <c r="C8543">
        <v>0</v>
      </c>
    </row>
    <row r="8544" spans="1:3" x14ac:dyDescent="0.25">
      <c r="A8544" s="1">
        <v>43821.916666666664</v>
      </c>
      <c r="B8544">
        <v>2</v>
      </c>
      <c r="C8544">
        <v>0</v>
      </c>
    </row>
    <row r="8545" spans="1:3" x14ac:dyDescent="0.25">
      <c r="A8545" s="1">
        <v>43821.958333333336</v>
      </c>
      <c r="B8545">
        <v>1.9</v>
      </c>
      <c r="C8545">
        <v>0</v>
      </c>
    </row>
    <row r="8546" spans="1:3" x14ac:dyDescent="0.25">
      <c r="A8546" s="1">
        <v>43822</v>
      </c>
      <c r="B8546">
        <v>1.9</v>
      </c>
      <c r="C8546">
        <v>0</v>
      </c>
    </row>
    <row r="8547" spans="1:3" x14ac:dyDescent="0.25">
      <c r="A8547" s="1">
        <v>43822.041666666664</v>
      </c>
      <c r="B8547">
        <v>1.8</v>
      </c>
      <c r="C8547">
        <v>0</v>
      </c>
    </row>
    <row r="8548" spans="1:3" x14ac:dyDescent="0.25">
      <c r="A8548" s="1">
        <v>43822.083333333336</v>
      </c>
      <c r="B8548">
        <v>1.9</v>
      </c>
      <c r="C8548">
        <v>0</v>
      </c>
    </row>
    <row r="8549" spans="1:3" x14ac:dyDescent="0.25">
      <c r="A8549" s="1">
        <v>43822.125</v>
      </c>
      <c r="B8549">
        <v>1.9</v>
      </c>
      <c r="C8549">
        <v>0</v>
      </c>
    </row>
    <row r="8550" spans="1:3" x14ac:dyDescent="0.25">
      <c r="A8550" s="1">
        <v>43822.166666666664</v>
      </c>
      <c r="B8550">
        <v>1.5</v>
      </c>
      <c r="C8550">
        <v>0.1</v>
      </c>
    </row>
    <row r="8551" spans="1:3" x14ac:dyDescent="0.25">
      <c r="A8551" s="1">
        <v>43822.208333333336</v>
      </c>
      <c r="B8551">
        <v>1.1000000000000001</v>
      </c>
      <c r="C8551">
        <v>0.1</v>
      </c>
    </row>
    <row r="8552" spans="1:3" x14ac:dyDescent="0.25">
      <c r="A8552" s="1">
        <v>43822.25</v>
      </c>
      <c r="B8552">
        <v>0.2</v>
      </c>
      <c r="C8552">
        <v>0.3</v>
      </c>
    </row>
    <row r="8553" spans="1:3" x14ac:dyDescent="0.25">
      <c r="A8553" s="1">
        <v>43822.291666666664</v>
      </c>
      <c r="B8553">
        <v>-0.1</v>
      </c>
      <c r="C8553">
        <v>0.4</v>
      </c>
    </row>
    <row r="8554" spans="1:3" x14ac:dyDescent="0.25">
      <c r="A8554" s="1">
        <v>43822.333333333336</v>
      </c>
      <c r="B8554">
        <v>-0.4</v>
      </c>
      <c r="C8554">
        <v>0.7</v>
      </c>
    </row>
    <row r="8555" spans="1:3" x14ac:dyDescent="0.25">
      <c r="A8555" s="1">
        <v>43822.375</v>
      </c>
      <c r="B8555">
        <v>-0.6</v>
      </c>
      <c r="C8555">
        <v>0.7</v>
      </c>
    </row>
    <row r="8556" spans="1:3" x14ac:dyDescent="0.25">
      <c r="A8556" s="1">
        <v>43822.416666666664</v>
      </c>
      <c r="B8556">
        <v>-0.5</v>
      </c>
      <c r="C8556">
        <v>0.7</v>
      </c>
    </row>
    <row r="8557" spans="1:3" x14ac:dyDescent="0.25">
      <c r="A8557" s="1">
        <v>43822.458333333336</v>
      </c>
      <c r="B8557">
        <v>-0.2</v>
      </c>
      <c r="C8557">
        <v>1</v>
      </c>
    </row>
    <row r="8558" spans="1:3" x14ac:dyDescent="0.25">
      <c r="A8558" s="1">
        <v>43822.5</v>
      </c>
      <c r="B8558">
        <v>-0.1</v>
      </c>
      <c r="C8558">
        <v>0.8</v>
      </c>
    </row>
    <row r="8559" spans="1:3" x14ac:dyDescent="0.25">
      <c r="A8559" s="1">
        <v>43822.541666666664</v>
      </c>
      <c r="B8559">
        <v>0</v>
      </c>
      <c r="C8559">
        <v>1.2</v>
      </c>
    </row>
    <row r="8560" spans="1:3" x14ac:dyDescent="0.25">
      <c r="A8560" s="1">
        <v>43822.583333333336</v>
      </c>
      <c r="B8560">
        <v>0.1</v>
      </c>
      <c r="C8560">
        <v>2.2000000000000002</v>
      </c>
    </row>
    <row r="8561" spans="1:3" x14ac:dyDescent="0.25">
      <c r="A8561" s="1">
        <v>43822.625</v>
      </c>
      <c r="B8561">
        <v>0.4</v>
      </c>
      <c r="C8561">
        <v>6.5</v>
      </c>
    </row>
    <row r="8562" spans="1:3" x14ac:dyDescent="0.25">
      <c r="A8562" s="1">
        <v>43822.666666666664</v>
      </c>
      <c r="B8562">
        <v>1.1000000000000001</v>
      </c>
      <c r="C8562">
        <v>3.9</v>
      </c>
    </row>
    <row r="8563" spans="1:3" x14ac:dyDescent="0.25">
      <c r="A8563" s="1">
        <v>43822.708333333336</v>
      </c>
      <c r="B8563">
        <v>1.1000000000000001</v>
      </c>
      <c r="C8563">
        <v>2</v>
      </c>
    </row>
    <row r="8564" spans="1:3" x14ac:dyDescent="0.25">
      <c r="A8564" s="1">
        <v>43822.75</v>
      </c>
      <c r="B8564">
        <v>1.5</v>
      </c>
      <c r="C8564">
        <v>2</v>
      </c>
    </row>
    <row r="8565" spans="1:3" x14ac:dyDescent="0.25">
      <c r="A8565" s="1">
        <v>43822.791666666664</v>
      </c>
      <c r="B8565">
        <v>1.8</v>
      </c>
      <c r="C8565">
        <v>2.7</v>
      </c>
    </row>
    <row r="8566" spans="1:3" x14ac:dyDescent="0.25">
      <c r="A8566" s="1">
        <v>43822.833333333336</v>
      </c>
      <c r="B8566">
        <v>1.6</v>
      </c>
      <c r="C8566">
        <v>2.4</v>
      </c>
    </row>
    <row r="8567" spans="1:3" x14ac:dyDescent="0.25">
      <c r="A8567" s="1">
        <v>43822.875</v>
      </c>
      <c r="B8567">
        <v>1.3</v>
      </c>
      <c r="C8567">
        <v>2.6</v>
      </c>
    </row>
    <row r="8568" spans="1:3" x14ac:dyDescent="0.25">
      <c r="A8568" s="1">
        <v>43822.916666666664</v>
      </c>
      <c r="B8568">
        <v>1.1000000000000001</v>
      </c>
      <c r="C8568">
        <v>2.2000000000000002</v>
      </c>
    </row>
    <row r="8569" spans="1:3" x14ac:dyDescent="0.25">
      <c r="A8569" s="1">
        <v>43822.958333333336</v>
      </c>
      <c r="B8569">
        <v>0.9</v>
      </c>
      <c r="C8569">
        <v>2.1</v>
      </c>
    </row>
    <row r="8570" spans="1:3" x14ac:dyDescent="0.25">
      <c r="A8570" s="1">
        <v>43823</v>
      </c>
      <c r="B8570">
        <v>1</v>
      </c>
      <c r="C8570">
        <v>1.8</v>
      </c>
    </row>
    <row r="8571" spans="1:3" x14ac:dyDescent="0.25">
      <c r="A8571" s="1">
        <v>43823.041666666664</v>
      </c>
      <c r="B8571">
        <v>0.9</v>
      </c>
      <c r="C8571">
        <v>0.8</v>
      </c>
    </row>
    <row r="8572" spans="1:3" x14ac:dyDescent="0.25">
      <c r="A8572" s="1">
        <v>43823.083333333336</v>
      </c>
      <c r="B8572">
        <v>1</v>
      </c>
      <c r="C8572">
        <v>0.2</v>
      </c>
    </row>
    <row r="8573" spans="1:3" x14ac:dyDescent="0.25">
      <c r="A8573" s="1">
        <v>43823.125</v>
      </c>
      <c r="B8573">
        <v>0.9</v>
      </c>
      <c r="C8573">
        <v>0</v>
      </c>
    </row>
    <row r="8574" spans="1:3" x14ac:dyDescent="0.25">
      <c r="A8574" s="1">
        <v>43823.166666666664</v>
      </c>
      <c r="B8574">
        <v>0.9</v>
      </c>
      <c r="C8574">
        <v>0</v>
      </c>
    </row>
    <row r="8575" spans="1:3" x14ac:dyDescent="0.25">
      <c r="A8575" s="1">
        <v>43823.208333333336</v>
      </c>
      <c r="B8575">
        <v>0.9</v>
      </c>
      <c r="C8575">
        <v>0</v>
      </c>
    </row>
    <row r="8576" spans="1:3" x14ac:dyDescent="0.25">
      <c r="A8576" s="1">
        <v>43823.25</v>
      </c>
      <c r="B8576">
        <v>0.8</v>
      </c>
      <c r="C8576">
        <v>0.2</v>
      </c>
    </row>
    <row r="8577" spans="1:3" x14ac:dyDescent="0.25">
      <c r="A8577" s="1">
        <v>43823.291666666664</v>
      </c>
      <c r="B8577">
        <v>0.9</v>
      </c>
      <c r="C8577">
        <v>0</v>
      </c>
    </row>
    <row r="8578" spans="1:3" x14ac:dyDescent="0.25">
      <c r="A8578" s="1">
        <v>43823.333333333336</v>
      </c>
      <c r="B8578">
        <v>0.7</v>
      </c>
      <c r="C8578">
        <v>0</v>
      </c>
    </row>
    <row r="8579" spans="1:3" x14ac:dyDescent="0.25">
      <c r="A8579" s="1">
        <v>43823.375</v>
      </c>
      <c r="B8579">
        <v>0.3</v>
      </c>
      <c r="C8579">
        <v>0.7</v>
      </c>
    </row>
    <row r="8580" spans="1:3" x14ac:dyDescent="0.25">
      <c r="A8580" s="1">
        <v>43823.416666666664</v>
      </c>
      <c r="B8580">
        <v>0.5</v>
      </c>
      <c r="C8580">
        <v>1.5</v>
      </c>
    </row>
    <row r="8581" spans="1:3" x14ac:dyDescent="0.25">
      <c r="A8581" s="1">
        <v>43823.458333333336</v>
      </c>
      <c r="B8581">
        <v>0.3</v>
      </c>
      <c r="C8581">
        <v>1.3</v>
      </c>
    </row>
    <row r="8582" spans="1:3" x14ac:dyDescent="0.25">
      <c r="A8582" s="1">
        <v>43823.5</v>
      </c>
      <c r="B8582">
        <v>0.5</v>
      </c>
      <c r="C8582">
        <v>0.2</v>
      </c>
    </row>
    <row r="8583" spans="1:3" x14ac:dyDescent="0.25">
      <c r="A8583" s="1">
        <v>43823.541666666664</v>
      </c>
      <c r="B8583">
        <v>0.4</v>
      </c>
      <c r="C8583">
        <v>0</v>
      </c>
    </row>
    <row r="8584" spans="1:3" x14ac:dyDescent="0.25">
      <c r="A8584" s="1">
        <v>43823.583333333336</v>
      </c>
      <c r="B8584">
        <v>0.4</v>
      </c>
      <c r="C8584">
        <v>0</v>
      </c>
    </row>
    <row r="8585" spans="1:3" x14ac:dyDescent="0.25">
      <c r="A8585" s="1">
        <v>43823.625</v>
      </c>
      <c r="B8585">
        <v>0.1</v>
      </c>
      <c r="C8585">
        <v>0</v>
      </c>
    </row>
    <row r="8586" spans="1:3" x14ac:dyDescent="0.25">
      <c r="A8586" s="1">
        <v>43823.666666666664</v>
      </c>
      <c r="B8586">
        <v>0</v>
      </c>
      <c r="C8586">
        <v>0</v>
      </c>
    </row>
    <row r="8587" spans="1:3" x14ac:dyDescent="0.25">
      <c r="A8587" s="1">
        <v>43823.708333333336</v>
      </c>
      <c r="B8587">
        <v>0.1</v>
      </c>
      <c r="C8587">
        <v>0</v>
      </c>
    </row>
    <row r="8588" spans="1:3" x14ac:dyDescent="0.25">
      <c r="A8588" s="1">
        <v>43823.75</v>
      </c>
      <c r="B8588">
        <v>0.1</v>
      </c>
      <c r="C8588">
        <v>0</v>
      </c>
    </row>
    <row r="8589" spans="1:3" x14ac:dyDescent="0.25">
      <c r="A8589" s="1">
        <v>43823.791666666664</v>
      </c>
      <c r="B8589">
        <v>0.1</v>
      </c>
      <c r="C8589">
        <v>0</v>
      </c>
    </row>
    <row r="8590" spans="1:3" x14ac:dyDescent="0.25">
      <c r="A8590" s="1">
        <v>43823.833333333336</v>
      </c>
      <c r="B8590">
        <v>0.1</v>
      </c>
      <c r="C8590">
        <v>0</v>
      </c>
    </row>
    <row r="8591" spans="1:3" x14ac:dyDescent="0.25">
      <c r="A8591" s="1">
        <v>43823.875</v>
      </c>
      <c r="B8591">
        <v>0.1</v>
      </c>
      <c r="C8591">
        <v>0</v>
      </c>
    </row>
    <row r="8592" spans="1:3" x14ac:dyDescent="0.25">
      <c r="A8592" s="1">
        <v>43823.916666666664</v>
      </c>
      <c r="B8592">
        <v>0.2</v>
      </c>
      <c r="C8592">
        <v>0</v>
      </c>
    </row>
    <row r="8593" spans="1:3" x14ac:dyDescent="0.25">
      <c r="A8593" s="1">
        <v>43823.958333333336</v>
      </c>
      <c r="B8593">
        <v>0.1</v>
      </c>
      <c r="C8593">
        <v>0</v>
      </c>
    </row>
    <row r="8594" spans="1:3" x14ac:dyDescent="0.25">
      <c r="A8594" s="1">
        <v>43824</v>
      </c>
      <c r="B8594">
        <v>0.2</v>
      </c>
      <c r="C8594">
        <v>0</v>
      </c>
    </row>
    <row r="8595" spans="1:3" x14ac:dyDescent="0.25">
      <c r="A8595" s="1">
        <v>43824.041666666664</v>
      </c>
      <c r="B8595">
        <v>-0.2</v>
      </c>
      <c r="C8595">
        <v>0</v>
      </c>
    </row>
    <row r="8596" spans="1:3" x14ac:dyDescent="0.25">
      <c r="A8596" s="1">
        <v>43824.083333333336</v>
      </c>
      <c r="B8596">
        <v>-0.3</v>
      </c>
      <c r="C8596">
        <v>0</v>
      </c>
    </row>
    <row r="8597" spans="1:3" x14ac:dyDescent="0.25">
      <c r="A8597" s="1">
        <v>43824.125</v>
      </c>
      <c r="B8597">
        <v>-0.3</v>
      </c>
      <c r="C8597">
        <v>0</v>
      </c>
    </row>
    <row r="8598" spans="1:3" x14ac:dyDescent="0.25">
      <c r="A8598" s="1">
        <v>43824.166666666664</v>
      </c>
      <c r="B8598">
        <v>-0.4</v>
      </c>
      <c r="C8598">
        <v>0.1</v>
      </c>
    </row>
    <row r="8599" spans="1:3" x14ac:dyDescent="0.25">
      <c r="A8599" s="1">
        <v>43824.208333333336</v>
      </c>
      <c r="B8599">
        <v>-0.5</v>
      </c>
      <c r="C8599">
        <v>0</v>
      </c>
    </row>
    <row r="8600" spans="1:3" x14ac:dyDescent="0.25">
      <c r="A8600" s="1">
        <v>43824.25</v>
      </c>
      <c r="B8600">
        <v>-0.5</v>
      </c>
      <c r="C8600">
        <v>0.1</v>
      </c>
    </row>
    <row r="8601" spans="1:3" x14ac:dyDescent="0.25">
      <c r="A8601" s="1">
        <v>43824.291666666664</v>
      </c>
      <c r="B8601">
        <v>-0.4</v>
      </c>
      <c r="C8601">
        <v>0.1</v>
      </c>
    </row>
    <row r="8602" spans="1:3" x14ac:dyDescent="0.25">
      <c r="A8602" s="1">
        <v>43824.333333333336</v>
      </c>
      <c r="B8602">
        <v>-0.2</v>
      </c>
      <c r="C8602">
        <v>0.1</v>
      </c>
    </row>
    <row r="8603" spans="1:3" x14ac:dyDescent="0.25">
      <c r="A8603" s="1">
        <v>43824.375</v>
      </c>
      <c r="B8603">
        <v>0</v>
      </c>
      <c r="C8603">
        <v>0</v>
      </c>
    </row>
    <row r="8604" spans="1:3" x14ac:dyDescent="0.25">
      <c r="A8604" s="1">
        <v>43824.416666666664</v>
      </c>
      <c r="B8604">
        <v>0.2</v>
      </c>
      <c r="C8604">
        <v>0.3</v>
      </c>
    </row>
    <row r="8605" spans="1:3" x14ac:dyDescent="0.25">
      <c r="A8605" s="1">
        <v>43824.458333333336</v>
      </c>
      <c r="B8605">
        <v>0.5</v>
      </c>
      <c r="C8605">
        <v>0.1</v>
      </c>
    </row>
    <row r="8606" spans="1:3" x14ac:dyDescent="0.25">
      <c r="A8606" s="1">
        <v>43824.5</v>
      </c>
      <c r="B8606">
        <v>0.6</v>
      </c>
      <c r="C8606">
        <v>0.4</v>
      </c>
    </row>
    <row r="8607" spans="1:3" x14ac:dyDescent="0.25">
      <c r="A8607" s="1">
        <v>43824.541666666664</v>
      </c>
      <c r="B8607">
        <v>0.4</v>
      </c>
      <c r="C8607">
        <v>1</v>
      </c>
    </row>
    <row r="8608" spans="1:3" x14ac:dyDescent="0.25">
      <c r="A8608" s="1">
        <v>43824.583333333336</v>
      </c>
      <c r="B8608">
        <v>0.4</v>
      </c>
      <c r="C8608">
        <v>0.5</v>
      </c>
    </row>
    <row r="8609" spans="1:3" x14ac:dyDescent="0.25">
      <c r="A8609" s="1">
        <v>43824.625</v>
      </c>
      <c r="B8609">
        <v>1.1000000000000001</v>
      </c>
      <c r="C8609">
        <v>0</v>
      </c>
    </row>
    <row r="8610" spans="1:3" x14ac:dyDescent="0.25">
      <c r="A8610" s="1">
        <v>43824.666666666664</v>
      </c>
      <c r="B8610">
        <v>1.5</v>
      </c>
      <c r="C8610">
        <v>0.2</v>
      </c>
    </row>
    <row r="8611" spans="1:3" x14ac:dyDescent="0.25">
      <c r="A8611" s="1">
        <v>43824.708333333336</v>
      </c>
      <c r="B8611">
        <v>0.6</v>
      </c>
      <c r="C8611">
        <v>1.1000000000000001</v>
      </c>
    </row>
    <row r="8612" spans="1:3" x14ac:dyDescent="0.25">
      <c r="A8612" s="1">
        <v>43824.75</v>
      </c>
      <c r="B8612">
        <v>-0.1</v>
      </c>
      <c r="C8612">
        <v>0</v>
      </c>
    </row>
    <row r="8613" spans="1:3" x14ac:dyDescent="0.25">
      <c r="A8613" s="1">
        <v>43824.791666666664</v>
      </c>
      <c r="B8613">
        <v>-0.1</v>
      </c>
      <c r="C8613">
        <v>0.3</v>
      </c>
    </row>
    <row r="8614" spans="1:3" x14ac:dyDescent="0.25">
      <c r="A8614" s="1">
        <v>43824.833333333336</v>
      </c>
      <c r="B8614">
        <v>-0.2</v>
      </c>
      <c r="C8614">
        <v>0.9</v>
      </c>
    </row>
    <row r="8615" spans="1:3" x14ac:dyDescent="0.25">
      <c r="A8615" s="1">
        <v>43824.875</v>
      </c>
      <c r="B8615">
        <v>-0.3</v>
      </c>
      <c r="C8615">
        <v>1</v>
      </c>
    </row>
    <row r="8616" spans="1:3" x14ac:dyDescent="0.25">
      <c r="A8616" s="1">
        <v>43824.916666666664</v>
      </c>
      <c r="B8616">
        <v>-0.7</v>
      </c>
      <c r="C8616">
        <v>1.5</v>
      </c>
    </row>
    <row r="8617" spans="1:3" x14ac:dyDescent="0.25">
      <c r="A8617" s="1">
        <v>43824.958333333336</v>
      </c>
      <c r="B8617">
        <v>-1.2</v>
      </c>
      <c r="C8617">
        <v>1.1000000000000001</v>
      </c>
    </row>
    <row r="8618" spans="1:3" x14ac:dyDescent="0.25">
      <c r="A8618" s="1">
        <v>43825</v>
      </c>
      <c r="B8618">
        <v>-1.1000000000000001</v>
      </c>
      <c r="C8618">
        <v>0.7</v>
      </c>
    </row>
    <row r="8619" spans="1:3" x14ac:dyDescent="0.25">
      <c r="A8619" s="1">
        <v>43825.041666666664</v>
      </c>
      <c r="B8619">
        <v>-1.1000000000000001</v>
      </c>
      <c r="C8619">
        <v>0.6</v>
      </c>
    </row>
    <row r="8620" spans="1:3" x14ac:dyDescent="0.25">
      <c r="A8620" s="1">
        <v>43825.083333333336</v>
      </c>
      <c r="B8620">
        <v>-1.1000000000000001</v>
      </c>
      <c r="C8620">
        <v>0.6</v>
      </c>
    </row>
    <row r="8621" spans="1:3" x14ac:dyDescent="0.25">
      <c r="A8621" s="1">
        <v>43825.125</v>
      </c>
      <c r="B8621">
        <v>-1</v>
      </c>
      <c r="C8621">
        <v>0.2</v>
      </c>
    </row>
    <row r="8622" spans="1:3" x14ac:dyDescent="0.25">
      <c r="A8622" s="1">
        <v>43825.166666666664</v>
      </c>
      <c r="B8622">
        <v>-1.1000000000000001</v>
      </c>
      <c r="C8622">
        <v>0.4</v>
      </c>
    </row>
    <row r="8623" spans="1:3" x14ac:dyDescent="0.25">
      <c r="A8623" s="1">
        <v>43825.208333333336</v>
      </c>
      <c r="B8623">
        <v>-1.1000000000000001</v>
      </c>
      <c r="C8623">
        <v>0.4</v>
      </c>
    </row>
    <row r="8624" spans="1:3" x14ac:dyDescent="0.25">
      <c r="A8624" s="1">
        <v>43825.25</v>
      </c>
      <c r="B8624">
        <v>-0.9</v>
      </c>
      <c r="C8624">
        <v>0.2</v>
      </c>
    </row>
    <row r="8625" spans="1:3" x14ac:dyDescent="0.25">
      <c r="A8625" s="1">
        <v>43825.291666666664</v>
      </c>
      <c r="B8625">
        <v>-0.8</v>
      </c>
      <c r="C8625">
        <v>0.1</v>
      </c>
    </row>
    <row r="8626" spans="1:3" x14ac:dyDescent="0.25">
      <c r="A8626" s="1">
        <v>43825.333333333336</v>
      </c>
      <c r="B8626">
        <v>-0.8</v>
      </c>
      <c r="C8626">
        <v>0.4</v>
      </c>
    </row>
    <row r="8627" spans="1:3" x14ac:dyDescent="0.25">
      <c r="A8627" s="1">
        <v>43825.375</v>
      </c>
      <c r="B8627">
        <v>-1</v>
      </c>
      <c r="C8627">
        <v>0.9</v>
      </c>
    </row>
    <row r="8628" spans="1:3" x14ac:dyDescent="0.25">
      <c r="A8628" s="1">
        <v>43825.416666666664</v>
      </c>
      <c r="B8628">
        <v>-1.1000000000000001</v>
      </c>
      <c r="C8628">
        <v>0.4</v>
      </c>
    </row>
    <row r="8629" spans="1:3" x14ac:dyDescent="0.25">
      <c r="A8629" s="1">
        <v>43825.458333333336</v>
      </c>
      <c r="B8629">
        <v>-1.2</v>
      </c>
      <c r="C8629">
        <v>0.1</v>
      </c>
    </row>
    <row r="8630" spans="1:3" x14ac:dyDescent="0.25">
      <c r="A8630" s="1">
        <v>43825.5</v>
      </c>
      <c r="B8630">
        <v>-1.2</v>
      </c>
      <c r="C8630">
        <v>0</v>
      </c>
    </row>
    <row r="8631" spans="1:3" x14ac:dyDescent="0.25">
      <c r="A8631" s="1">
        <v>43825.541666666664</v>
      </c>
      <c r="B8631">
        <v>-1.4</v>
      </c>
      <c r="C8631">
        <v>0.4</v>
      </c>
    </row>
    <row r="8632" spans="1:3" x14ac:dyDescent="0.25">
      <c r="A8632" s="1">
        <v>43825.583333333336</v>
      </c>
      <c r="B8632">
        <v>-1.3</v>
      </c>
      <c r="C8632">
        <v>0.2</v>
      </c>
    </row>
    <row r="8633" spans="1:3" x14ac:dyDescent="0.25">
      <c r="A8633" s="1">
        <v>43825.625</v>
      </c>
      <c r="B8633">
        <v>-1.2</v>
      </c>
      <c r="C8633">
        <v>0.4</v>
      </c>
    </row>
    <row r="8634" spans="1:3" x14ac:dyDescent="0.25">
      <c r="A8634" s="1">
        <v>43825.666666666664</v>
      </c>
      <c r="B8634">
        <v>-1.3</v>
      </c>
      <c r="C8634">
        <v>0.2</v>
      </c>
    </row>
    <row r="8635" spans="1:3" x14ac:dyDescent="0.25">
      <c r="A8635" s="1">
        <v>43825.708333333336</v>
      </c>
      <c r="B8635">
        <v>-1.2</v>
      </c>
      <c r="C8635">
        <v>0.2</v>
      </c>
    </row>
    <row r="8636" spans="1:3" x14ac:dyDescent="0.25">
      <c r="A8636" s="1">
        <v>43825.75</v>
      </c>
      <c r="B8636">
        <v>-1.3</v>
      </c>
      <c r="C8636">
        <v>0</v>
      </c>
    </row>
    <row r="8637" spans="1:3" x14ac:dyDescent="0.25">
      <c r="A8637" s="1">
        <v>43825.791666666664</v>
      </c>
      <c r="B8637">
        <v>-1.2</v>
      </c>
      <c r="C8637">
        <v>0</v>
      </c>
    </row>
    <row r="8638" spans="1:3" x14ac:dyDescent="0.25">
      <c r="A8638" s="1">
        <v>43825.833333333336</v>
      </c>
      <c r="B8638">
        <v>-1.2</v>
      </c>
      <c r="C8638">
        <v>0.4</v>
      </c>
    </row>
    <row r="8639" spans="1:3" x14ac:dyDescent="0.25">
      <c r="A8639" s="1">
        <v>43825.875</v>
      </c>
      <c r="B8639">
        <v>-1.2</v>
      </c>
      <c r="C8639">
        <v>0.6</v>
      </c>
    </row>
    <row r="8640" spans="1:3" x14ac:dyDescent="0.25">
      <c r="A8640" s="1">
        <v>43825.916666666664</v>
      </c>
      <c r="B8640">
        <v>-1.3</v>
      </c>
      <c r="C8640">
        <v>0.5</v>
      </c>
    </row>
    <row r="8641" spans="1:3" x14ac:dyDescent="0.25">
      <c r="A8641" s="1">
        <v>43825.958333333336</v>
      </c>
      <c r="B8641">
        <v>-1.3</v>
      </c>
      <c r="C8641">
        <v>0.3</v>
      </c>
    </row>
    <row r="8642" spans="1:3" x14ac:dyDescent="0.25">
      <c r="A8642" s="1">
        <v>43826</v>
      </c>
      <c r="B8642">
        <v>-1.3</v>
      </c>
      <c r="C8642">
        <v>0.2</v>
      </c>
    </row>
    <row r="8643" spans="1:3" x14ac:dyDescent="0.25">
      <c r="A8643" s="1">
        <v>43826.041666666664</v>
      </c>
      <c r="B8643">
        <v>-1.3</v>
      </c>
      <c r="C8643">
        <v>0.5</v>
      </c>
    </row>
    <row r="8644" spans="1:3" x14ac:dyDescent="0.25">
      <c r="A8644" s="1">
        <v>43826.083333333336</v>
      </c>
      <c r="B8644">
        <v>-1.4</v>
      </c>
      <c r="C8644">
        <v>0.6</v>
      </c>
    </row>
    <row r="8645" spans="1:3" x14ac:dyDescent="0.25">
      <c r="A8645" s="1">
        <v>43826.125</v>
      </c>
      <c r="B8645">
        <v>-1.4</v>
      </c>
      <c r="C8645">
        <v>0.5</v>
      </c>
    </row>
    <row r="8646" spans="1:3" x14ac:dyDescent="0.25">
      <c r="A8646" s="1">
        <v>43826.166666666664</v>
      </c>
      <c r="B8646">
        <v>-1.4</v>
      </c>
      <c r="C8646">
        <v>0.2</v>
      </c>
    </row>
    <row r="8647" spans="1:3" x14ac:dyDescent="0.25">
      <c r="A8647" s="1">
        <v>43826.208333333336</v>
      </c>
      <c r="B8647">
        <v>-1.6</v>
      </c>
      <c r="C8647">
        <v>0.4</v>
      </c>
    </row>
    <row r="8648" spans="1:3" x14ac:dyDescent="0.25">
      <c r="A8648" s="1">
        <v>43826.25</v>
      </c>
      <c r="B8648">
        <v>-1.8</v>
      </c>
      <c r="C8648">
        <v>0.3</v>
      </c>
    </row>
    <row r="8649" spans="1:3" x14ac:dyDescent="0.25">
      <c r="A8649" s="1">
        <v>43826.291666666664</v>
      </c>
      <c r="B8649">
        <v>-1.9</v>
      </c>
      <c r="C8649">
        <v>0.5</v>
      </c>
    </row>
    <row r="8650" spans="1:3" x14ac:dyDescent="0.25">
      <c r="A8650" s="1">
        <v>43826.333333333336</v>
      </c>
      <c r="B8650">
        <v>-2</v>
      </c>
      <c r="C8650">
        <v>0.2</v>
      </c>
    </row>
    <row r="8651" spans="1:3" x14ac:dyDescent="0.25">
      <c r="A8651" s="1">
        <v>43826.375</v>
      </c>
      <c r="B8651">
        <v>-2</v>
      </c>
      <c r="C8651">
        <v>0.3</v>
      </c>
    </row>
    <row r="8652" spans="1:3" x14ac:dyDescent="0.25">
      <c r="A8652" s="1">
        <v>43826.416666666664</v>
      </c>
      <c r="B8652">
        <v>-2</v>
      </c>
      <c r="C8652">
        <v>0.1</v>
      </c>
    </row>
    <row r="8653" spans="1:3" x14ac:dyDescent="0.25">
      <c r="A8653" s="1">
        <v>43826.458333333336</v>
      </c>
      <c r="B8653">
        <v>-2.1</v>
      </c>
      <c r="C8653">
        <v>0.1</v>
      </c>
    </row>
    <row r="8654" spans="1:3" x14ac:dyDescent="0.25">
      <c r="A8654" s="1">
        <v>43826.5</v>
      </c>
      <c r="B8654">
        <v>-2.2000000000000002</v>
      </c>
      <c r="C8654">
        <v>0.1</v>
      </c>
    </row>
    <row r="8655" spans="1:3" x14ac:dyDescent="0.25">
      <c r="A8655" s="1">
        <v>43826.541666666664</v>
      </c>
      <c r="B8655">
        <v>-2.2999999999999998</v>
      </c>
      <c r="C8655">
        <v>0.1</v>
      </c>
    </row>
    <row r="8656" spans="1:3" x14ac:dyDescent="0.25">
      <c r="A8656" s="1">
        <v>43826.583333333336</v>
      </c>
      <c r="B8656">
        <v>-2.4</v>
      </c>
      <c r="C8656">
        <v>0.1</v>
      </c>
    </row>
    <row r="8657" spans="1:3" x14ac:dyDescent="0.25">
      <c r="A8657" s="1">
        <v>43826.625</v>
      </c>
      <c r="B8657">
        <v>-2.9</v>
      </c>
      <c r="C8657">
        <v>0.1</v>
      </c>
    </row>
    <row r="8658" spans="1:3" x14ac:dyDescent="0.25">
      <c r="A8658" s="1">
        <v>43826.666666666664</v>
      </c>
      <c r="B8658">
        <v>-2.8</v>
      </c>
      <c r="C8658">
        <v>0</v>
      </c>
    </row>
    <row r="8659" spans="1:3" x14ac:dyDescent="0.25">
      <c r="A8659" s="1">
        <v>43826.708333333336</v>
      </c>
      <c r="B8659">
        <v>-2.4</v>
      </c>
      <c r="C8659">
        <v>0.3</v>
      </c>
    </row>
    <row r="8660" spans="1:3" x14ac:dyDescent="0.25">
      <c r="A8660" s="1">
        <v>43826.75</v>
      </c>
      <c r="B8660">
        <v>-2.2000000000000002</v>
      </c>
      <c r="C8660">
        <v>0.4</v>
      </c>
    </row>
    <row r="8661" spans="1:3" x14ac:dyDescent="0.25">
      <c r="A8661" s="1">
        <v>43826.791666666664</v>
      </c>
      <c r="B8661">
        <v>-2.6</v>
      </c>
      <c r="C8661">
        <v>0.3</v>
      </c>
    </row>
    <row r="8662" spans="1:3" x14ac:dyDescent="0.25">
      <c r="A8662" s="1">
        <v>43826.833333333336</v>
      </c>
      <c r="B8662">
        <v>-2.5</v>
      </c>
      <c r="C8662">
        <v>0.7</v>
      </c>
    </row>
    <row r="8663" spans="1:3" x14ac:dyDescent="0.25">
      <c r="A8663" s="1">
        <v>43826.875</v>
      </c>
      <c r="B8663">
        <v>-2.4</v>
      </c>
      <c r="C8663">
        <v>0.4</v>
      </c>
    </row>
    <row r="8664" spans="1:3" x14ac:dyDescent="0.25">
      <c r="A8664" s="1">
        <v>43826.916666666664</v>
      </c>
      <c r="B8664">
        <v>-2.8</v>
      </c>
      <c r="C8664">
        <v>0</v>
      </c>
    </row>
    <row r="8665" spans="1:3" x14ac:dyDescent="0.25">
      <c r="A8665" s="1">
        <v>43826.958333333336</v>
      </c>
      <c r="B8665">
        <v>-3</v>
      </c>
      <c r="C8665">
        <v>0.1</v>
      </c>
    </row>
    <row r="8666" spans="1:3" x14ac:dyDescent="0.25">
      <c r="A8666" s="1">
        <v>43827</v>
      </c>
      <c r="B8666">
        <v>-3.1</v>
      </c>
      <c r="C8666">
        <v>0.6</v>
      </c>
    </row>
    <row r="8667" spans="1:3" x14ac:dyDescent="0.25">
      <c r="A8667" s="1">
        <v>43827.041666666664</v>
      </c>
      <c r="B8667">
        <v>-3.8</v>
      </c>
      <c r="C8667">
        <v>0.1</v>
      </c>
    </row>
    <row r="8668" spans="1:3" x14ac:dyDescent="0.25">
      <c r="A8668" s="1">
        <v>43827.083333333336</v>
      </c>
      <c r="B8668">
        <v>-3.9</v>
      </c>
      <c r="C8668">
        <v>0.2</v>
      </c>
    </row>
    <row r="8669" spans="1:3" x14ac:dyDescent="0.25">
      <c r="A8669" s="1">
        <v>43827.125</v>
      </c>
      <c r="B8669">
        <v>-4</v>
      </c>
      <c r="C8669">
        <v>0.5</v>
      </c>
    </row>
    <row r="8670" spans="1:3" x14ac:dyDescent="0.25">
      <c r="A8670" s="1">
        <v>43827.166666666664</v>
      </c>
      <c r="B8670">
        <v>-4.2</v>
      </c>
      <c r="C8670">
        <v>0.3</v>
      </c>
    </row>
    <row r="8671" spans="1:3" x14ac:dyDescent="0.25">
      <c r="A8671" s="1">
        <v>43827.208333333336</v>
      </c>
      <c r="B8671">
        <v>-4.2</v>
      </c>
      <c r="C8671">
        <v>0.3</v>
      </c>
    </row>
    <row r="8672" spans="1:3" x14ac:dyDescent="0.25">
      <c r="A8672" s="1">
        <v>43827.25</v>
      </c>
      <c r="B8672">
        <v>-4.0999999999999996</v>
      </c>
      <c r="C8672">
        <v>1</v>
      </c>
    </row>
    <row r="8673" spans="1:3" x14ac:dyDescent="0.25">
      <c r="A8673" s="1">
        <v>43827.291666666664</v>
      </c>
      <c r="B8673">
        <v>-4.2</v>
      </c>
      <c r="C8673">
        <v>1.2</v>
      </c>
    </row>
    <row r="8674" spans="1:3" x14ac:dyDescent="0.25">
      <c r="A8674" s="1">
        <v>43827.333333333336</v>
      </c>
      <c r="B8674">
        <v>-4.2</v>
      </c>
      <c r="C8674">
        <v>0.5</v>
      </c>
    </row>
    <row r="8675" spans="1:3" x14ac:dyDescent="0.25">
      <c r="A8675" s="1">
        <v>43827.375</v>
      </c>
      <c r="B8675">
        <v>-4.4000000000000004</v>
      </c>
      <c r="C8675">
        <v>0.4</v>
      </c>
    </row>
    <row r="8676" spans="1:3" x14ac:dyDescent="0.25">
      <c r="A8676" s="1">
        <v>43827.416666666664</v>
      </c>
      <c r="B8676">
        <v>-4.5999999999999996</v>
      </c>
      <c r="C8676">
        <v>0.3</v>
      </c>
    </row>
    <row r="8677" spans="1:3" x14ac:dyDescent="0.25">
      <c r="A8677" s="1">
        <v>43827.458333333336</v>
      </c>
      <c r="B8677">
        <v>-4.5999999999999996</v>
      </c>
      <c r="C8677">
        <v>0.1</v>
      </c>
    </row>
    <row r="8678" spans="1:3" x14ac:dyDescent="0.25">
      <c r="A8678" s="1">
        <v>43827.5</v>
      </c>
      <c r="B8678">
        <v>-4.5</v>
      </c>
      <c r="C8678">
        <v>0.1</v>
      </c>
    </row>
    <row r="8679" spans="1:3" x14ac:dyDescent="0.25">
      <c r="A8679" s="1">
        <v>43827.541666666664</v>
      </c>
      <c r="B8679">
        <v>-4.5</v>
      </c>
      <c r="C8679">
        <v>0.3</v>
      </c>
    </row>
    <row r="8680" spans="1:3" x14ac:dyDescent="0.25">
      <c r="A8680" s="1">
        <v>43827.583333333336</v>
      </c>
      <c r="B8680">
        <v>-4.7</v>
      </c>
      <c r="C8680">
        <v>0.1</v>
      </c>
    </row>
    <row r="8681" spans="1:3" x14ac:dyDescent="0.25">
      <c r="A8681" s="1">
        <v>43827.625</v>
      </c>
      <c r="B8681">
        <v>-5.0999999999999996</v>
      </c>
      <c r="C8681">
        <v>0</v>
      </c>
    </row>
    <row r="8682" spans="1:3" x14ac:dyDescent="0.25">
      <c r="A8682" s="1">
        <v>43827.666666666664</v>
      </c>
      <c r="B8682">
        <v>-5.6</v>
      </c>
      <c r="C8682">
        <v>0</v>
      </c>
    </row>
    <row r="8683" spans="1:3" x14ac:dyDescent="0.25">
      <c r="A8683" s="1">
        <v>43827.708333333336</v>
      </c>
      <c r="B8683">
        <v>-6.5</v>
      </c>
      <c r="C8683">
        <v>0</v>
      </c>
    </row>
    <row r="8684" spans="1:3" x14ac:dyDescent="0.25">
      <c r="A8684" s="1">
        <v>43827.75</v>
      </c>
      <c r="B8684">
        <v>-6.6</v>
      </c>
      <c r="C8684">
        <v>0</v>
      </c>
    </row>
    <row r="8685" spans="1:3" x14ac:dyDescent="0.25">
      <c r="A8685" s="1">
        <v>43827.791666666664</v>
      </c>
      <c r="B8685">
        <v>-6.4</v>
      </c>
      <c r="C8685">
        <v>0</v>
      </c>
    </row>
    <row r="8686" spans="1:3" x14ac:dyDescent="0.25">
      <c r="A8686" s="1">
        <v>43827.833333333336</v>
      </c>
      <c r="B8686">
        <v>-6.4</v>
      </c>
      <c r="C8686">
        <v>0</v>
      </c>
    </row>
    <row r="8687" spans="1:3" x14ac:dyDescent="0.25">
      <c r="A8687" s="1">
        <v>43827.875</v>
      </c>
      <c r="B8687">
        <v>-6.3</v>
      </c>
      <c r="C8687">
        <v>0</v>
      </c>
    </row>
    <row r="8688" spans="1:3" x14ac:dyDescent="0.25">
      <c r="A8688" s="1">
        <v>43827.916666666664</v>
      </c>
      <c r="B8688">
        <v>-6.3</v>
      </c>
      <c r="C8688">
        <v>0</v>
      </c>
    </row>
    <row r="8689" spans="1:3" x14ac:dyDescent="0.25">
      <c r="A8689" s="1">
        <v>43827.958333333336</v>
      </c>
      <c r="B8689">
        <v>-6.3</v>
      </c>
      <c r="C8689">
        <v>0</v>
      </c>
    </row>
    <row r="8690" spans="1:3" x14ac:dyDescent="0.25">
      <c r="A8690" s="1">
        <v>43828</v>
      </c>
      <c r="B8690">
        <v>-6.2</v>
      </c>
      <c r="C8690">
        <v>0</v>
      </c>
    </row>
    <row r="8691" spans="1:3" x14ac:dyDescent="0.25">
      <c r="A8691" s="1">
        <v>43828.041666666664</v>
      </c>
      <c r="B8691">
        <v>-6.2</v>
      </c>
      <c r="C8691">
        <v>0</v>
      </c>
    </row>
    <row r="8692" spans="1:3" x14ac:dyDescent="0.25">
      <c r="A8692" s="1">
        <v>43828.083333333336</v>
      </c>
      <c r="B8692">
        <v>-6.1</v>
      </c>
      <c r="C8692">
        <v>0</v>
      </c>
    </row>
    <row r="8693" spans="1:3" x14ac:dyDescent="0.25">
      <c r="A8693" s="1">
        <v>43828.125</v>
      </c>
      <c r="B8693">
        <v>-6.3</v>
      </c>
      <c r="C8693">
        <v>0</v>
      </c>
    </row>
    <row r="8694" spans="1:3" x14ac:dyDescent="0.25">
      <c r="A8694" s="1">
        <v>43828.166666666664</v>
      </c>
      <c r="B8694">
        <v>-6.5</v>
      </c>
      <c r="C8694">
        <v>0</v>
      </c>
    </row>
    <row r="8695" spans="1:3" x14ac:dyDescent="0.25">
      <c r="A8695" s="1">
        <v>43828.208333333336</v>
      </c>
      <c r="B8695">
        <v>-6.7</v>
      </c>
      <c r="C8695">
        <v>0</v>
      </c>
    </row>
    <row r="8696" spans="1:3" x14ac:dyDescent="0.25">
      <c r="A8696" s="1">
        <v>43828.25</v>
      </c>
      <c r="B8696">
        <v>-6.6</v>
      </c>
      <c r="C8696">
        <v>0</v>
      </c>
    </row>
    <row r="8697" spans="1:3" x14ac:dyDescent="0.25">
      <c r="A8697" s="1">
        <v>43828.291666666664</v>
      </c>
      <c r="B8697">
        <v>-6.4</v>
      </c>
      <c r="C8697">
        <v>0</v>
      </c>
    </row>
    <row r="8698" spans="1:3" x14ac:dyDescent="0.25">
      <c r="A8698" s="1">
        <v>43828.333333333336</v>
      </c>
      <c r="B8698">
        <v>-6.2</v>
      </c>
      <c r="C8698">
        <v>0.1</v>
      </c>
    </row>
    <row r="8699" spans="1:3" x14ac:dyDescent="0.25">
      <c r="A8699" s="1">
        <v>43828.375</v>
      </c>
      <c r="B8699">
        <v>-5.9</v>
      </c>
      <c r="C8699">
        <v>0</v>
      </c>
    </row>
    <row r="8700" spans="1:3" x14ac:dyDescent="0.25">
      <c r="A8700" s="1">
        <v>43828.416666666664</v>
      </c>
      <c r="B8700">
        <v>-5.7</v>
      </c>
      <c r="C8700">
        <v>0.3</v>
      </c>
    </row>
    <row r="8701" spans="1:3" x14ac:dyDescent="0.25">
      <c r="A8701" s="1">
        <v>43828.458333333336</v>
      </c>
      <c r="B8701">
        <v>-5.3</v>
      </c>
      <c r="C8701">
        <v>0.2</v>
      </c>
    </row>
    <row r="8702" spans="1:3" x14ac:dyDescent="0.25">
      <c r="A8702" s="1">
        <v>43828.5</v>
      </c>
      <c r="B8702">
        <v>-4.8</v>
      </c>
      <c r="C8702">
        <v>0</v>
      </c>
    </row>
    <row r="8703" spans="1:3" x14ac:dyDescent="0.25">
      <c r="A8703" s="1">
        <v>43828.541666666664</v>
      </c>
      <c r="B8703">
        <v>-5</v>
      </c>
      <c r="C8703">
        <v>0</v>
      </c>
    </row>
    <row r="8704" spans="1:3" x14ac:dyDescent="0.25">
      <c r="A8704" s="1">
        <v>43828.583333333336</v>
      </c>
      <c r="B8704">
        <v>-5.4</v>
      </c>
      <c r="C8704">
        <v>0</v>
      </c>
    </row>
    <row r="8705" spans="1:3" x14ac:dyDescent="0.25">
      <c r="A8705" s="1">
        <v>43828.625</v>
      </c>
      <c r="B8705">
        <v>-5.5</v>
      </c>
      <c r="C8705">
        <v>0.1</v>
      </c>
    </row>
    <row r="8706" spans="1:3" x14ac:dyDescent="0.25">
      <c r="A8706" s="1">
        <v>43828.666666666664</v>
      </c>
      <c r="B8706">
        <v>-5.6</v>
      </c>
      <c r="C8706">
        <v>0.1</v>
      </c>
    </row>
    <row r="8707" spans="1:3" x14ac:dyDescent="0.25">
      <c r="A8707" s="1">
        <v>43828.708333333336</v>
      </c>
      <c r="B8707">
        <v>-5.6</v>
      </c>
      <c r="C8707">
        <v>0.1</v>
      </c>
    </row>
    <row r="8708" spans="1:3" x14ac:dyDescent="0.25">
      <c r="A8708" s="1">
        <v>43828.75</v>
      </c>
      <c r="B8708">
        <v>-5.7</v>
      </c>
      <c r="C8708">
        <v>0</v>
      </c>
    </row>
    <row r="8709" spans="1:3" x14ac:dyDescent="0.25">
      <c r="A8709" s="1">
        <v>43828.791666666664</v>
      </c>
      <c r="B8709">
        <v>-6</v>
      </c>
      <c r="C8709">
        <v>0</v>
      </c>
    </row>
    <row r="8710" spans="1:3" x14ac:dyDescent="0.25">
      <c r="A8710" s="1">
        <v>43828.833333333336</v>
      </c>
      <c r="B8710">
        <v>-6.5</v>
      </c>
      <c r="C8710">
        <v>0</v>
      </c>
    </row>
    <row r="8711" spans="1:3" x14ac:dyDescent="0.25">
      <c r="A8711" s="1">
        <v>43828.875</v>
      </c>
      <c r="B8711">
        <v>-7.4</v>
      </c>
      <c r="C8711">
        <v>0</v>
      </c>
    </row>
    <row r="8712" spans="1:3" x14ac:dyDescent="0.25">
      <c r="A8712" s="1">
        <v>43828.916666666664</v>
      </c>
      <c r="B8712">
        <v>-7.7</v>
      </c>
      <c r="C8712">
        <v>0</v>
      </c>
    </row>
    <row r="8713" spans="1:3" x14ac:dyDescent="0.25">
      <c r="A8713" s="1">
        <v>43828.958333333336</v>
      </c>
      <c r="B8713">
        <v>-7.5</v>
      </c>
      <c r="C8713">
        <v>0</v>
      </c>
    </row>
    <row r="8714" spans="1:3" x14ac:dyDescent="0.25">
      <c r="A8714" s="1">
        <v>43829</v>
      </c>
      <c r="B8714">
        <v>-7.5</v>
      </c>
      <c r="C8714">
        <v>0</v>
      </c>
    </row>
    <row r="8715" spans="1:3" x14ac:dyDescent="0.25">
      <c r="A8715" s="1">
        <v>43829.041666666664</v>
      </c>
      <c r="B8715">
        <v>-7.1</v>
      </c>
      <c r="C8715">
        <v>0</v>
      </c>
    </row>
    <row r="8716" spans="1:3" x14ac:dyDescent="0.25">
      <c r="A8716" s="1">
        <v>43829.083333333336</v>
      </c>
      <c r="B8716">
        <v>-5.0999999999999996</v>
      </c>
      <c r="C8716">
        <v>0</v>
      </c>
    </row>
    <row r="8717" spans="1:3" x14ac:dyDescent="0.25">
      <c r="A8717" s="1">
        <v>43829.125</v>
      </c>
      <c r="B8717">
        <v>-3.9</v>
      </c>
      <c r="C8717">
        <v>0</v>
      </c>
    </row>
    <row r="8718" spans="1:3" x14ac:dyDescent="0.25">
      <c r="A8718" s="1">
        <v>43829.166666666664</v>
      </c>
      <c r="B8718">
        <v>-3.5</v>
      </c>
      <c r="C8718">
        <v>0</v>
      </c>
    </row>
    <row r="8719" spans="1:3" x14ac:dyDescent="0.25">
      <c r="A8719" s="1">
        <v>43829.208333333336</v>
      </c>
      <c r="B8719">
        <v>-2.4</v>
      </c>
      <c r="C8719">
        <v>0</v>
      </c>
    </row>
    <row r="8720" spans="1:3" x14ac:dyDescent="0.25">
      <c r="A8720" s="1">
        <v>43829.25</v>
      </c>
      <c r="B8720">
        <v>-1.3</v>
      </c>
      <c r="C8720">
        <v>0</v>
      </c>
    </row>
    <row r="8721" spans="1:3" x14ac:dyDescent="0.25">
      <c r="A8721" s="1">
        <v>43829.291666666664</v>
      </c>
      <c r="B8721">
        <v>-1.4</v>
      </c>
      <c r="C8721">
        <v>0</v>
      </c>
    </row>
    <row r="8722" spans="1:3" x14ac:dyDescent="0.25">
      <c r="A8722" s="1">
        <v>43829.333333333336</v>
      </c>
      <c r="B8722">
        <v>-0.8</v>
      </c>
      <c r="C8722">
        <v>0</v>
      </c>
    </row>
    <row r="8723" spans="1:3" x14ac:dyDescent="0.25">
      <c r="A8723" s="1">
        <v>43829.375</v>
      </c>
      <c r="B8723">
        <v>0.2</v>
      </c>
      <c r="C8723">
        <v>0.1</v>
      </c>
    </row>
    <row r="8724" spans="1:3" x14ac:dyDescent="0.25">
      <c r="A8724" s="1">
        <v>43829.416666666664</v>
      </c>
      <c r="B8724">
        <v>0</v>
      </c>
      <c r="C8724">
        <v>0.1</v>
      </c>
    </row>
    <row r="8725" spans="1:3" x14ac:dyDescent="0.25">
      <c r="A8725" s="1">
        <v>43829.458333333336</v>
      </c>
      <c r="B8725">
        <v>1.1000000000000001</v>
      </c>
      <c r="C8725">
        <v>0</v>
      </c>
    </row>
    <row r="8726" spans="1:3" x14ac:dyDescent="0.25">
      <c r="A8726" s="1">
        <v>43829.5</v>
      </c>
      <c r="B8726">
        <v>1</v>
      </c>
      <c r="C8726">
        <v>0</v>
      </c>
    </row>
    <row r="8727" spans="1:3" x14ac:dyDescent="0.25">
      <c r="A8727" s="1">
        <v>43829.541666666664</v>
      </c>
      <c r="B8727">
        <v>1.6</v>
      </c>
      <c r="C8727">
        <v>0</v>
      </c>
    </row>
    <row r="8728" spans="1:3" x14ac:dyDescent="0.25">
      <c r="A8728" s="1">
        <v>43829.583333333336</v>
      </c>
      <c r="B8728">
        <v>1.2</v>
      </c>
      <c r="C8728">
        <v>0</v>
      </c>
    </row>
    <row r="8729" spans="1:3" x14ac:dyDescent="0.25">
      <c r="A8729" s="1">
        <v>43829.625</v>
      </c>
      <c r="B8729">
        <v>0.1</v>
      </c>
      <c r="C8729">
        <v>0</v>
      </c>
    </row>
    <row r="8730" spans="1:3" x14ac:dyDescent="0.25">
      <c r="A8730" s="1">
        <v>43829.666666666664</v>
      </c>
      <c r="B8730">
        <v>-0.3</v>
      </c>
      <c r="C8730">
        <v>0</v>
      </c>
    </row>
    <row r="8731" spans="1:3" x14ac:dyDescent="0.25">
      <c r="A8731" s="1">
        <v>43829.708333333336</v>
      </c>
      <c r="B8731">
        <v>-0.3</v>
      </c>
      <c r="C8731">
        <v>0</v>
      </c>
    </row>
    <row r="8732" spans="1:3" x14ac:dyDescent="0.25">
      <c r="A8732" s="1">
        <v>43829.75</v>
      </c>
      <c r="B8732">
        <v>-0.3</v>
      </c>
      <c r="C8732">
        <v>0</v>
      </c>
    </row>
    <row r="8733" spans="1:3" x14ac:dyDescent="0.25">
      <c r="A8733" s="1">
        <v>43829.791666666664</v>
      </c>
      <c r="B8733">
        <v>-0.5</v>
      </c>
      <c r="C8733">
        <v>0</v>
      </c>
    </row>
    <row r="8734" spans="1:3" x14ac:dyDescent="0.25">
      <c r="A8734" s="1">
        <v>43829.833333333336</v>
      </c>
      <c r="B8734">
        <v>-1.1000000000000001</v>
      </c>
      <c r="C8734">
        <v>0</v>
      </c>
    </row>
    <row r="8735" spans="1:3" x14ac:dyDescent="0.25">
      <c r="A8735" s="1">
        <v>43829.875</v>
      </c>
      <c r="B8735">
        <v>-1.4</v>
      </c>
      <c r="C8735">
        <v>0</v>
      </c>
    </row>
    <row r="8736" spans="1:3" x14ac:dyDescent="0.25">
      <c r="A8736" s="1">
        <v>43829.916666666664</v>
      </c>
      <c r="B8736">
        <v>-1.1000000000000001</v>
      </c>
      <c r="C8736">
        <v>0</v>
      </c>
    </row>
    <row r="8737" spans="1:3" x14ac:dyDescent="0.25">
      <c r="A8737" s="1">
        <v>43829.958333333336</v>
      </c>
      <c r="B8737">
        <v>-1</v>
      </c>
      <c r="C8737">
        <v>0</v>
      </c>
    </row>
    <row r="8738" spans="1:3" x14ac:dyDescent="0.25">
      <c r="A8738" s="1">
        <v>43830</v>
      </c>
      <c r="B8738">
        <v>-1.3</v>
      </c>
      <c r="C8738">
        <v>0</v>
      </c>
    </row>
    <row r="8739" spans="1:3" x14ac:dyDescent="0.25">
      <c r="A8739" s="1">
        <v>43830.041666666664</v>
      </c>
      <c r="B8739">
        <v>-1.5</v>
      </c>
      <c r="C8739">
        <v>0</v>
      </c>
    </row>
    <row r="8740" spans="1:3" x14ac:dyDescent="0.25">
      <c r="A8740" s="1">
        <v>43830.083333333336</v>
      </c>
      <c r="B8740">
        <v>-1.4</v>
      </c>
      <c r="C8740">
        <v>0</v>
      </c>
    </row>
    <row r="8741" spans="1:3" x14ac:dyDescent="0.25">
      <c r="A8741" s="1">
        <v>43830.125</v>
      </c>
      <c r="B8741">
        <v>-1.2</v>
      </c>
      <c r="C8741">
        <v>0</v>
      </c>
    </row>
    <row r="8742" spans="1:3" x14ac:dyDescent="0.25">
      <c r="A8742" s="1">
        <v>43830.166666666664</v>
      </c>
      <c r="B8742">
        <v>-1.2</v>
      </c>
      <c r="C8742">
        <v>0</v>
      </c>
    </row>
    <row r="8743" spans="1:3" x14ac:dyDescent="0.25">
      <c r="A8743" s="1">
        <v>43830.208333333336</v>
      </c>
      <c r="B8743">
        <v>-1.5</v>
      </c>
      <c r="C8743">
        <v>0</v>
      </c>
    </row>
    <row r="8744" spans="1:3" x14ac:dyDescent="0.25">
      <c r="A8744" s="1">
        <v>43830.25</v>
      </c>
      <c r="B8744">
        <v>-1.5</v>
      </c>
      <c r="C8744">
        <v>0</v>
      </c>
    </row>
    <row r="8745" spans="1:3" x14ac:dyDescent="0.25">
      <c r="A8745" s="1">
        <v>43830.291666666664</v>
      </c>
      <c r="B8745">
        <v>-1.4</v>
      </c>
      <c r="C8745">
        <v>0</v>
      </c>
    </row>
    <row r="8746" spans="1:3" x14ac:dyDescent="0.25">
      <c r="A8746" s="1">
        <v>43830.333333333336</v>
      </c>
      <c r="B8746">
        <v>-1</v>
      </c>
      <c r="C8746">
        <v>0</v>
      </c>
    </row>
    <row r="8747" spans="1:3" x14ac:dyDescent="0.25">
      <c r="A8747" s="1">
        <v>43830.375</v>
      </c>
      <c r="B8747">
        <v>0.2</v>
      </c>
      <c r="C8747">
        <v>0</v>
      </c>
    </row>
    <row r="8748" spans="1:3" x14ac:dyDescent="0.25">
      <c r="A8748" s="1">
        <v>43830.416666666664</v>
      </c>
      <c r="B8748">
        <v>1.3</v>
      </c>
      <c r="C8748">
        <v>0</v>
      </c>
    </row>
    <row r="8749" spans="1:3" x14ac:dyDescent="0.25">
      <c r="A8749" s="1">
        <v>43830.458333333336</v>
      </c>
      <c r="B8749">
        <v>0.8</v>
      </c>
      <c r="C8749">
        <v>0</v>
      </c>
    </row>
    <row r="8750" spans="1:3" x14ac:dyDescent="0.25">
      <c r="A8750" s="1">
        <v>43830.5</v>
      </c>
      <c r="B8750">
        <v>-0.1</v>
      </c>
      <c r="C8750">
        <v>0</v>
      </c>
    </row>
    <row r="8751" spans="1:3" x14ac:dyDescent="0.25">
      <c r="A8751" s="1">
        <v>43830.541666666664</v>
      </c>
      <c r="B8751">
        <v>-0.3</v>
      </c>
      <c r="C8751">
        <v>0</v>
      </c>
    </row>
    <row r="8752" spans="1:3" x14ac:dyDescent="0.25">
      <c r="A8752" s="1">
        <v>43830.583333333336</v>
      </c>
      <c r="B8752">
        <v>-0.3</v>
      </c>
      <c r="C8752">
        <v>0</v>
      </c>
    </row>
    <row r="8753" spans="1:3" x14ac:dyDescent="0.25">
      <c r="A8753" s="1">
        <v>43830.625</v>
      </c>
      <c r="B8753">
        <v>-0.3</v>
      </c>
      <c r="C8753">
        <v>0</v>
      </c>
    </row>
    <row r="8754" spans="1:3" x14ac:dyDescent="0.25">
      <c r="A8754" s="1">
        <v>43830.666666666664</v>
      </c>
      <c r="B8754">
        <v>-0.2</v>
      </c>
      <c r="C8754">
        <v>0</v>
      </c>
    </row>
    <row r="8755" spans="1:3" x14ac:dyDescent="0.25">
      <c r="A8755" s="1">
        <v>43830.708333333336</v>
      </c>
      <c r="B8755">
        <v>-0.2</v>
      </c>
      <c r="C8755">
        <v>0</v>
      </c>
    </row>
    <row r="8756" spans="1:3" x14ac:dyDescent="0.25">
      <c r="A8756" s="1">
        <v>43830.75</v>
      </c>
      <c r="B8756">
        <v>-0.2</v>
      </c>
      <c r="C8756">
        <v>0</v>
      </c>
    </row>
    <row r="8757" spans="1:3" x14ac:dyDescent="0.25">
      <c r="A8757" s="1">
        <v>43830.791666666664</v>
      </c>
      <c r="B8757">
        <v>-0.2</v>
      </c>
      <c r="C8757">
        <v>0</v>
      </c>
    </row>
    <row r="8758" spans="1:3" x14ac:dyDescent="0.25">
      <c r="A8758" s="1">
        <v>43830.833333333336</v>
      </c>
      <c r="B8758">
        <v>-0.4</v>
      </c>
      <c r="C8758">
        <v>0</v>
      </c>
    </row>
    <row r="8759" spans="1:3" x14ac:dyDescent="0.25">
      <c r="A8759" s="1">
        <v>43830.875</v>
      </c>
      <c r="B8759">
        <v>-0.4</v>
      </c>
      <c r="C8759">
        <v>0</v>
      </c>
    </row>
    <row r="8760" spans="1:3" x14ac:dyDescent="0.25">
      <c r="A8760" s="1">
        <v>43830.916666666664</v>
      </c>
      <c r="B8760">
        <v>-0.4</v>
      </c>
      <c r="C8760">
        <v>0</v>
      </c>
    </row>
    <row r="8761" spans="1:3" x14ac:dyDescent="0.25">
      <c r="A8761" s="1">
        <v>43830.958333333336</v>
      </c>
      <c r="B8761">
        <v>-0.6</v>
      </c>
      <c r="C876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36B9A-267C-42AB-AB6B-A8433E0CA0D2}">
  <dimension ref="A1:H8761"/>
  <sheetViews>
    <sheetView workbookViewId="0">
      <selection activeCell="L30" sqref="L30:N8790"/>
    </sheetView>
  </sheetViews>
  <sheetFormatPr defaultRowHeight="15" x14ac:dyDescent="0.25"/>
  <cols>
    <col min="1" max="1" width="16.42578125" customWidth="1"/>
    <col min="8" max="8" width="10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7</v>
      </c>
      <c r="E1" t="s">
        <v>8</v>
      </c>
      <c r="F1" t="s">
        <v>9</v>
      </c>
    </row>
    <row r="2" spans="1:8" x14ac:dyDescent="0.25">
      <c r="A2" s="1">
        <v>43466</v>
      </c>
      <c r="B2">
        <v>-3.2</v>
      </c>
      <c r="C2">
        <v>0</v>
      </c>
      <c r="D2">
        <f>brenna3[[#This Row],[temperatura]]</f>
        <v>-3.2</v>
      </c>
      <c r="E2">
        <f>brenna3[[#This Row],[temperatura]]</f>
        <v>-3.2</v>
      </c>
      <c r="F2" t="str">
        <f>IF(DAY(brenna3[[#This Row],[data]])&lt;&gt;DAY(A3),brenna3[[#This Row],[maks]]-brenna3[[#This Row],[min]],"")</f>
        <v/>
      </c>
    </row>
    <row r="3" spans="1:8" x14ac:dyDescent="0.25">
      <c r="A3" s="1">
        <v>43466.041666666664</v>
      </c>
      <c r="B3">
        <v>-3</v>
      </c>
      <c r="C3">
        <v>0</v>
      </c>
      <c r="D3">
        <f>IF(DAY(brenna3[[#This Row],[data]])=DAY(A2),MIN(brenna3[[#This Row],[temperatura]],D2),brenna3[[#This Row],[temperatura]])</f>
        <v>-3.2</v>
      </c>
      <c r="E3">
        <f>IF(DAY(brenna3[[#This Row],[data]])=DAY(A2),MAX(E2,brenna3[[#This Row],[temperatura]]),brenna3[[#This Row],[temperatura]])</f>
        <v>-3</v>
      </c>
      <c r="F3" t="str">
        <f>IF(DAY(brenna3[[#This Row],[data]])&lt;&gt;DAY(A4),brenna3[[#This Row],[maks]]-brenna3[[#This Row],[min]],"")</f>
        <v/>
      </c>
    </row>
    <row r="4" spans="1:8" x14ac:dyDescent="0.25">
      <c r="A4" s="1">
        <v>43466.083333333336</v>
      </c>
      <c r="B4">
        <v>-3.3</v>
      </c>
      <c r="C4">
        <v>0</v>
      </c>
      <c r="D4">
        <f>IF(DAY(brenna3[[#This Row],[data]])=DAY(A3),MIN(brenna3[[#This Row],[temperatura]],D3),brenna3[[#This Row],[temperatura]])</f>
        <v>-3.3</v>
      </c>
      <c r="E4">
        <f>IF(DAY(brenna3[[#This Row],[data]])=DAY(A3),MAX(E3,brenna3[[#This Row],[temperatura]]),brenna3[[#This Row],[temperatura]])</f>
        <v>-3</v>
      </c>
      <c r="F4" t="str">
        <f>IF(DAY(brenna3[[#This Row],[data]])&lt;&gt;DAY(A5),brenna3[[#This Row],[maks]]-brenna3[[#This Row],[min]],"")</f>
        <v/>
      </c>
    </row>
    <row r="5" spans="1:8" x14ac:dyDescent="0.25">
      <c r="A5" s="1">
        <v>43466.125</v>
      </c>
      <c r="B5">
        <v>-3.7</v>
      </c>
      <c r="C5">
        <v>0</v>
      </c>
      <c r="D5">
        <f>IF(DAY(brenna3[[#This Row],[data]])=DAY(A4),MIN(brenna3[[#This Row],[temperatura]],D4),brenna3[[#This Row],[temperatura]])</f>
        <v>-3.7</v>
      </c>
      <c r="E5">
        <f>IF(DAY(brenna3[[#This Row],[data]])=DAY(A4),MAX(E4,brenna3[[#This Row],[temperatura]]),brenna3[[#This Row],[temperatura]])</f>
        <v>-3</v>
      </c>
      <c r="F5" t="str">
        <f>IF(DAY(brenna3[[#This Row],[data]])&lt;&gt;DAY(A6),brenna3[[#This Row],[maks]]-brenna3[[#This Row],[min]],"")</f>
        <v/>
      </c>
    </row>
    <row r="6" spans="1:8" x14ac:dyDescent="0.25">
      <c r="A6" s="1">
        <v>43466.166666666664</v>
      </c>
      <c r="B6">
        <v>-3.8</v>
      </c>
      <c r="C6">
        <v>0</v>
      </c>
      <c r="D6">
        <f>IF(DAY(brenna3[[#This Row],[data]])=DAY(A5),MIN(brenna3[[#This Row],[temperatura]],D5),brenna3[[#This Row],[temperatura]])</f>
        <v>-3.8</v>
      </c>
      <c r="E6">
        <f>IF(DAY(brenna3[[#This Row],[data]])=DAY(A5),MAX(E5,brenna3[[#This Row],[temperatura]]),brenna3[[#This Row],[temperatura]])</f>
        <v>-3</v>
      </c>
      <c r="F6" t="str">
        <f>IF(DAY(brenna3[[#This Row],[data]])&lt;&gt;DAY(A7),brenna3[[#This Row],[maks]]-brenna3[[#This Row],[min]],"")</f>
        <v/>
      </c>
    </row>
    <row r="7" spans="1:8" x14ac:dyDescent="0.25">
      <c r="A7" s="1">
        <v>43466.208333333336</v>
      </c>
      <c r="B7">
        <v>-3.5</v>
      </c>
      <c r="C7">
        <v>0</v>
      </c>
      <c r="D7">
        <f>IF(DAY(brenna3[[#This Row],[data]])=DAY(A6),MIN(brenna3[[#This Row],[temperatura]],D6),brenna3[[#This Row],[temperatura]])</f>
        <v>-3.8</v>
      </c>
      <c r="E7">
        <f>IF(DAY(brenna3[[#This Row],[data]])=DAY(A6),MAX(E6,brenna3[[#This Row],[temperatura]]),brenna3[[#This Row],[temperatura]])</f>
        <v>-3</v>
      </c>
      <c r="F7" t="str">
        <f>IF(DAY(brenna3[[#This Row],[data]])&lt;&gt;DAY(A8),brenna3[[#This Row],[maks]]-brenna3[[#This Row],[min]],"")</f>
        <v/>
      </c>
    </row>
    <row r="8" spans="1:8" x14ac:dyDescent="0.25">
      <c r="A8" s="1">
        <v>43466.25</v>
      </c>
      <c r="B8">
        <v>-3.2</v>
      </c>
      <c r="C8">
        <v>0</v>
      </c>
      <c r="D8">
        <f>IF(DAY(brenna3[[#This Row],[data]])=DAY(A7),MIN(brenna3[[#This Row],[temperatura]],D7),brenna3[[#This Row],[temperatura]])</f>
        <v>-3.8</v>
      </c>
      <c r="E8">
        <f>IF(DAY(brenna3[[#This Row],[data]])=DAY(A7),MAX(E7,brenna3[[#This Row],[temperatura]]),brenna3[[#This Row],[temperatura]])</f>
        <v>-3</v>
      </c>
      <c r="F8" t="str">
        <f>IF(DAY(brenna3[[#This Row],[data]])&lt;&gt;DAY(A9),brenna3[[#This Row],[maks]]-brenna3[[#This Row],[min]],"")</f>
        <v/>
      </c>
    </row>
    <row r="9" spans="1:8" x14ac:dyDescent="0.25">
      <c r="A9" s="1">
        <v>43466.291666666664</v>
      </c>
      <c r="B9">
        <v>-3</v>
      </c>
      <c r="C9">
        <v>0</v>
      </c>
      <c r="D9">
        <f>IF(DAY(brenna3[[#This Row],[data]])=DAY(A8),MIN(brenna3[[#This Row],[temperatura]],D8),brenna3[[#This Row],[temperatura]])</f>
        <v>-3.8</v>
      </c>
      <c r="E9">
        <f>IF(DAY(brenna3[[#This Row],[data]])=DAY(A8),MAX(E8,brenna3[[#This Row],[temperatura]]),brenna3[[#This Row],[temperatura]])</f>
        <v>-3</v>
      </c>
      <c r="F9" t="str">
        <f>IF(DAY(brenna3[[#This Row],[data]])&lt;&gt;DAY(A10),brenna3[[#This Row],[maks]]-brenna3[[#This Row],[min]],"")</f>
        <v/>
      </c>
    </row>
    <row r="10" spans="1:8" x14ac:dyDescent="0.25">
      <c r="A10" s="1">
        <v>43466.333333333336</v>
      </c>
      <c r="B10">
        <v>-2.9</v>
      </c>
      <c r="C10">
        <v>0</v>
      </c>
      <c r="D10">
        <f>IF(DAY(brenna3[[#This Row],[data]])=DAY(A9),MIN(brenna3[[#This Row],[temperatura]],D9),brenna3[[#This Row],[temperatura]])</f>
        <v>-3.8</v>
      </c>
      <c r="E10">
        <f>IF(DAY(brenna3[[#This Row],[data]])=DAY(A9),MAX(E9,brenna3[[#This Row],[temperatura]]),brenna3[[#This Row],[temperatura]])</f>
        <v>-2.9</v>
      </c>
      <c r="F10" t="str">
        <f>IF(DAY(brenna3[[#This Row],[data]])&lt;&gt;DAY(A11),brenna3[[#This Row],[maks]]-brenna3[[#This Row],[min]],"")</f>
        <v/>
      </c>
    </row>
    <row r="11" spans="1:8" x14ac:dyDescent="0.25">
      <c r="A11" s="1">
        <v>43466.375</v>
      </c>
      <c r="B11">
        <v>-2.5</v>
      </c>
      <c r="C11">
        <v>0</v>
      </c>
      <c r="D11">
        <f>IF(DAY(brenna3[[#This Row],[data]])=DAY(A10),MIN(brenna3[[#This Row],[temperatura]],D10),brenna3[[#This Row],[temperatura]])</f>
        <v>-3.8</v>
      </c>
      <c r="E11">
        <f>IF(DAY(brenna3[[#This Row],[data]])=DAY(A10),MAX(E10,brenna3[[#This Row],[temperatura]]),brenna3[[#This Row],[temperatura]])</f>
        <v>-2.5</v>
      </c>
      <c r="F11" t="str">
        <f>IF(DAY(brenna3[[#This Row],[data]])&lt;&gt;DAY(A12),brenna3[[#This Row],[maks]]-brenna3[[#This Row],[min]],"")</f>
        <v/>
      </c>
    </row>
    <row r="12" spans="1:8" x14ac:dyDescent="0.25">
      <c r="A12" s="1">
        <v>43466.416666666664</v>
      </c>
      <c r="B12">
        <v>-2.2000000000000002</v>
      </c>
      <c r="C12">
        <v>0.1</v>
      </c>
      <c r="D12">
        <f>IF(DAY(brenna3[[#This Row],[data]])=DAY(A11),MIN(brenna3[[#This Row],[temperatura]],D11),brenna3[[#This Row],[temperatura]])</f>
        <v>-3.8</v>
      </c>
      <c r="E12">
        <f>IF(DAY(brenna3[[#This Row],[data]])=DAY(A11),MAX(E11,brenna3[[#This Row],[temperatura]]),brenna3[[#This Row],[temperatura]])</f>
        <v>-2.2000000000000002</v>
      </c>
      <c r="F12" t="str">
        <f>IF(DAY(brenna3[[#This Row],[data]])&lt;&gt;DAY(A13),brenna3[[#This Row],[maks]]-brenna3[[#This Row],[min]],"")</f>
        <v/>
      </c>
      <c r="H12" s="5">
        <v>43557</v>
      </c>
    </row>
    <row r="13" spans="1:8" x14ac:dyDescent="0.25">
      <c r="A13" s="1">
        <v>43466.458333333336</v>
      </c>
      <c r="B13">
        <v>-1.8</v>
      </c>
      <c r="C13">
        <v>0</v>
      </c>
      <c r="D13">
        <f>IF(DAY(brenna3[[#This Row],[data]])=DAY(A12),MIN(brenna3[[#This Row],[temperatura]],D12),brenna3[[#This Row],[temperatura]])</f>
        <v>-3.8</v>
      </c>
      <c r="E13">
        <f>IF(DAY(brenna3[[#This Row],[data]])=DAY(A12),MAX(E12,brenna3[[#This Row],[temperatura]]),brenna3[[#This Row],[temperatura]])</f>
        <v>-1.8</v>
      </c>
      <c r="F13" t="str">
        <f>IF(DAY(brenna3[[#This Row],[data]])&lt;&gt;DAY(A14),brenna3[[#This Row],[maks]]-brenna3[[#This Row],[min]],"")</f>
        <v/>
      </c>
      <c r="H13" s="6">
        <f>MAX(F:F)</f>
        <v>14.8</v>
      </c>
    </row>
    <row r="14" spans="1:8" x14ac:dyDescent="0.25">
      <c r="A14" s="1">
        <v>43466.5</v>
      </c>
      <c r="B14">
        <v>-1.2</v>
      </c>
      <c r="C14">
        <v>0.2</v>
      </c>
      <c r="D14">
        <f>IF(DAY(brenna3[[#This Row],[data]])=DAY(A13),MIN(brenna3[[#This Row],[temperatura]],D13),brenna3[[#This Row],[temperatura]])</f>
        <v>-3.8</v>
      </c>
      <c r="E14">
        <f>IF(DAY(brenna3[[#This Row],[data]])=DAY(A13),MAX(E13,brenna3[[#This Row],[temperatura]]),brenna3[[#This Row],[temperatura]])</f>
        <v>-1.2</v>
      </c>
      <c r="F14" t="str">
        <f>IF(DAY(brenna3[[#This Row],[data]])&lt;&gt;DAY(A15),brenna3[[#This Row],[maks]]-brenna3[[#This Row],[min]],"")</f>
        <v/>
      </c>
    </row>
    <row r="15" spans="1:8" x14ac:dyDescent="0.25">
      <c r="A15" s="1">
        <v>43466.541666666664</v>
      </c>
      <c r="B15">
        <v>-1.1000000000000001</v>
      </c>
      <c r="C15">
        <v>0.2</v>
      </c>
      <c r="D15">
        <f>IF(DAY(brenna3[[#This Row],[data]])=DAY(A14),MIN(brenna3[[#This Row],[temperatura]],D14),brenna3[[#This Row],[temperatura]])</f>
        <v>-3.8</v>
      </c>
      <c r="E15">
        <f>IF(DAY(brenna3[[#This Row],[data]])=DAY(A14),MAX(E14,brenna3[[#This Row],[temperatura]]),brenna3[[#This Row],[temperatura]])</f>
        <v>-1.1000000000000001</v>
      </c>
      <c r="F15" t="str">
        <f>IF(DAY(brenna3[[#This Row],[data]])&lt;&gt;DAY(A16),brenna3[[#This Row],[maks]]-brenna3[[#This Row],[min]],"")</f>
        <v/>
      </c>
    </row>
    <row r="16" spans="1:8" x14ac:dyDescent="0.25">
      <c r="A16" s="1">
        <v>43466.583333333336</v>
      </c>
      <c r="B16">
        <v>-0.7</v>
      </c>
      <c r="C16">
        <v>0.6</v>
      </c>
      <c r="D16">
        <f>IF(DAY(brenna3[[#This Row],[data]])=DAY(A15),MIN(brenna3[[#This Row],[temperatura]],D15),brenna3[[#This Row],[temperatura]])</f>
        <v>-3.8</v>
      </c>
      <c r="E16">
        <f>IF(DAY(brenna3[[#This Row],[data]])=DAY(A15),MAX(E15,brenna3[[#This Row],[temperatura]]),brenna3[[#This Row],[temperatura]])</f>
        <v>-0.7</v>
      </c>
      <c r="F16" t="str">
        <f>IF(DAY(brenna3[[#This Row],[data]])&lt;&gt;DAY(A17),brenna3[[#This Row],[maks]]-brenna3[[#This Row],[min]],"")</f>
        <v/>
      </c>
    </row>
    <row r="17" spans="1:6" x14ac:dyDescent="0.25">
      <c r="A17" s="1">
        <v>43466.625</v>
      </c>
      <c r="B17">
        <v>-0.5</v>
      </c>
      <c r="C17">
        <v>0.6</v>
      </c>
      <c r="D17">
        <f>IF(DAY(brenna3[[#This Row],[data]])=DAY(A16),MIN(brenna3[[#This Row],[temperatura]],D16),brenna3[[#This Row],[temperatura]])</f>
        <v>-3.8</v>
      </c>
      <c r="E17">
        <f>IF(DAY(brenna3[[#This Row],[data]])=DAY(A16),MAX(E16,brenna3[[#This Row],[temperatura]]),brenna3[[#This Row],[temperatura]])</f>
        <v>-0.5</v>
      </c>
      <c r="F17" t="str">
        <f>IF(DAY(brenna3[[#This Row],[data]])&lt;&gt;DAY(A18),brenna3[[#This Row],[maks]]-brenna3[[#This Row],[min]],"")</f>
        <v/>
      </c>
    </row>
    <row r="18" spans="1:6" x14ac:dyDescent="0.25">
      <c r="A18" s="1">
        <v>43466.666666666664</v>
      </c>
      <c r="B18">
        <v>-0.2</v>
      </c>
      <c r="C18">
        <v>0.8</v>
      </c>
      <c r="D18">
        <f>IF(DAY(brenna3[[#This Row],[data]])=DAY(A17),MIN(brenna3[[#This Row],[temperatura]],D17),brenna3[[#This Row],[temperatura]])</f>
        <v>-3.8</v>
      </c>
      <c r="E18">
        <f>IF(DAY(brenna3[[#This Row],[data]])=DAY(A17),MAX(E17,brenna3[[#This Row],[temperatura]]),brenna3[[#This Row],[temperatura]])</f>
        <v>-0.2</v>
      </c>
      <c r="F18" t="str">
        <f>IF(DAY(brenna3[[#This Row],[data]])&lt;&gt;DAY(A19),brenna3[[#This Row],[maks]]-brenna3[[#This Row],[min]],"")</f>
        <v/>
      </c>
    </row>
    <row r="19" spans="1:6" x14ac:dyDescent="0.25">
      <c r="A19" s="1">
        <v>43466.708333333336</v>
      </c>
      <c r="B19">
        <v>0.2</v>
      </c>
      <c r="C19">
        <v>2.5</v>
      </c>
      <c r="D19">
        <f>IF(DAY(brenna3[[#This Row],[data]])=DAY(A18),MIN(brenna3[[#This Row],[temperatura]],D18),brenna3[[#This Row],[temperatura]])</f>
        <v>-3.8</v>
      </c>
      <c r="E19">
        <f>IF(DAY(brenna3[[#This Row],[data]])=DAY(A18),MAX(E18,brenna3[[#This Row],[temperatura]]),brenna3[[#This Row],[temperatura]])</f>
        <v>0.2</v>
      </c>
      <c r="F19" t="str">
        <f>IF(DAY(brenna3[[#This Row],[data]])&lt;&gt;DAY(A20),brenna3[[#This Row],[maks]]-brenna3[[#This Row],[min]],"")</f>
        <v/>
      </c>
    </row>
    <row r="20" spans="1:6" x14ac:dyDescent="0.25">
      <c r="A20" s="1">
        <v>43466.75</v>
      </c>
      <c r="B20">
        <v>0.9</v>
      </c>
      <c r="C20">
        <v>2.6</v>
      </c>
      <c r="D20">
        <f>IF(DAY(brenna3[[#This Row],[data]])=DAY(A19),MIN(brenna3[[#This Row],[temperatura]],D19),brenna3[[#This Row],[temperatura]])</f>
        <v>-3.8</v>
      </c>
      <c r="E20">
        <f>IF(DAY(brenna3[[#This Row],[data]])=DAY(A19),MAX(E19,brenna3[[#This Row],[temperatura]]),brenna3[[#This Row],[temperatura]])</f>
        <v>0.9</v>
      </c>
      <c r="F20" t="str">
        <f>IF(DAY(brenna3[[#This Row],[data]])&lt;&gt;DAY(A21),brenna3[[#This Row],[maks]]-brenna3[[#This Row],[min]],"")</f>
        <v/>
      </c>
    </row>
    <row r="21" spans="1:6" x14ac:dyDescent="0.25">
      <c r="A21" s="1">
        <v>43466.791666666664</v>
      </c>
      <c r="B21">
        <v>1.1000000000000001</v>
      </c>
      <c r="C21">
        <v>0</v>
      </c>
      <c r="D21">
        <f>IF(DAY(brenna3[[#This Row],[data]])=DAY(A20),MIN(brenna3[[#This Row],[temperatura]],D20),brenna3[[#This Row],[temperatura]])</f>
        <v>-3.8</v>
      </c>
      <c r="E21">
        <f>IF(DAY(brenna3[[#This Row],[data]])=DAY(A20),MAX(E20,brenna3[[#This Row],[temperatura]]),brenna3[[#This Row],[temperatura]])</f>
        <v>1.1000000000000001</v>
      </c>
      <c r="F21" t="str">
        <f>IF(DAY(brenna3[[#This Row],[data]])&lt;&gt;DAY(A22),brenna3[[#This Row],[maks]]-brenna3[[#This Row],[min]],"")</f>
        <v/>
      </c>
    </row>
    <row r="22" spans="1:6" x14ac:dyDescent="0.25">
      <c r="A22" s="1">
        <v>43466.833333333336</v>
      </c>
      <c r="B22">
        <v>0.7</v>
      </c>
      <c r="C22">
        <v>0.2</v>
      </c>
      <c r="D22">
        <f>IF(DAY(brenna3[[#This Row],[data]])=DAY(A21),MIN(brenna3[[#This Row],[temperatura]],D21),brenna3[[#This Row],[temperatura]])</f>
        <v>-3.8</v>
      </c>
      <c r="E22">
        <f>IF(DAY(brenna3[[#This Row],[data]])=DAY(A21),MAX(E21,brenna3[[#This Row],[temperatura]]),brenna3[[#This Row],[temperatura]])</f>
        <v>1.1000000000000001</v>
      </c>
      <c r="F22" t="str">
        <f>IF(DAY(brenna3[[#This Row],[data]])&lt;&gt;DAY(A23),brenna3[[#This Row],[maks]]-brenna3[[#This Row],[min]],"")</f>
        <v/>
      </c>
    </row>
    <row r="23" spans="1:6" x14ac:dyDescent="0.25">
      <c r="A23" s="1">
        <v>43466.875</v>
      </c>
      <c r="B23">
        <v>-0.2</v>
      </c>
      <c r="C23">
        <v>1.9</v>
      </c>
      <c r="D23">
        <f>IF(DAY(brenna3[[#This Row],[data]])=DAY(A22),MIN(brenna3[[#This Row],[temperatura]],D22),brenna3[[#This Row],[temperatura]])</f>
        <v>-3.8</v>
      </c>
      <c r="E23">
        <f>IF(DAY(brenna3[[#This Row],[data]])=DAY(A22),MAX(E22,brenna3[[#This Row],[temperatura]]),brenna3[[#This Row],[temperatura]])</f>
        <v>1.1000000000000001</v>
      </c>
      <c r="F23" t="str">
        <f>IF(DAY(brenna3[[#This Row],[data]])&lt;&gt;DAY(A24),brenna3[[#This Row],[maks]]-brenna3[[#This Row],[min]],"")</f>
        <v/>
      </c>
    </row>
    <row r="24" spans="1:6" x14ac:dyDescent="0.25">
      <c r="A24" s="1">
        <v>43466.916666666664</v>
      </c>
      <c r="B24">
        <v>0</v>
      </c>
      <c r="C24">
        <v>1</v>
      </c>
      <c r="D24">
        <f>IF(DAY(brenna3[[#This Row],[data]])=DAY(A23),MIN(brenna3[[#This Row],[temperatura]],D23),brenna3[[#This Row],[temperatura]])</f>
        <v>-3.8</v>
      </c>
      <c r="E24">
        <f>IF(DAY(brenna3[[#This Row],[data]])=DAY(A23),MAX(E23,brenna3[[#This Row],[temperatura]]),brenna3[[#This Row],[temperatura]])</f>
        <v>1.1000000000000001</v>
      </c>
      <c r="F24" t="str">
        <f>IF(DAY(brenna3[[#This Row],[data]])&lt;&gt;DAY(A25),brenna3[[#This Row],[maks]]-brenna3[[#This Row],[min]],"")</f>
        <v/>
      </c>
    </row>
    <row r="25" spans="1:6" x14ac:dyDescent="0.25">
      <c r="A25" s="1">
        <v>43466.958333333336</v>
      </c>
      <c r="B25">
        <v>-1.4</v>
      </c>
      <c r="C25">
        <v>1.2</v>
      </c>
      <c r="D25">
        <f>IF(DAY(brenna3[[#This Row],[data]])=DAY(A24),MIN(brenna3[[#This Row],[temperatura]],D24),brenna3[[#This Row],[temperatura]])</f>
        <v>-3.8</v>
      </c>
      <c r="E25">
        <f>IF(DAY(brenna3[[#This Row],[data]])=DAY(A24),MAX(E24,brenna3[[#This Row],[temperatura]]),brenna3[[#This Row],[temperatura]])</f>
        <v>1.1000000000000001</v>
      </c>
      <c r="F25">
        <f>IF(DAY(brenna3[[#This Row],[data]])&lt;&gt;DAY(A26),brenna3[[#This Row],[maks]]-brenna3[[#This Row],[min]],"")</f>
        <v>4.9000000000000004</v>
      </c>
    </row>
    <row r="26" spans="1:6" x14ac:dyDescent="0.25">
      <c r="A26" s="1">
        <v>43467</v>
      </c>
      <c r="B26">
        <v>-2.4</v>
      </c>
      <c r="C26">
        <v>0.1</v>
      </c>
      <c r="D26">
        <f>IF(DAY(brenna3[[#This Row],[data]])=DAY(A25),MIN(brenna3[[#This Row],[temperatura]],D25),brenna3[[#This Row],[temperatura]])</f>
        <v>-2.4</v>
      </c>
      <c r="E26">
        <f>IF(DAY(brenna3[[#This Row],[data]])=DAY(A25),MAX(E25,brenna3[[#This Row],[temperatura]]),brenna3[[#This Row],[temperatura]])</f>
        <v>-2.4</v>
      </c>
      <c r="F26" t="str">
        <f>IF(DAY(brenna3[[#This Row],[data]])&lt;&gt;DAY(A27),brenna3[[#This Row],[maks]]-brenna3[[#This Row],[min]],"")</f>
        <v/>
      </c>
    </row>
    <row r="27" spans="1:6" x14ac:dyDescent="0.25">
      <c r="A27" s="1">
        <v>43467.041666666664</v>
      </c>
      <c r="B27">
        <v>-2.4</v>
      </c>
      <c r="C27">
        <v>0.5</v>
      </c>
      <c r="D27">
        <f>IF(DAY(brenna3[[#This Row],[data]])=DAY(A26),MIN(brenna3[[#This Row],[temperatura]],D26),brenna3[[#This Row],[temperatura]])</f>
        <v>-2.4</v>
      </c>
      <c r="E27">
        <f>IF(DAY(brenna3[[#This Row],[data]])=DAY(A26),MAX(E26,brenna3[[#This Row],[temperatura]]),brenna3[[#This Row],[temperatura]])</f>
        <v>-2.4</v>
      </c>
      <c r="F27" t="str">
        <f>IF(DAY(brenna3[[#This Row],[data]])&lt;&gt;DAY(A28),brenna3[[#This Row],[maks]]-brenna3[[#This Row],[min]],"")</f>
        <v/>
      </c>
    </row>
    <row r="28" spans="1:6" x14ac:dyDescent="0.25">
      <c r="A28" s="1">
        <v>43467.083333333336</v>
      </c>
      <c r="B28">
        <v>-2.2999999999999998</v>
      </c>
      <c r="C28">
        <v>0.3</v>
      </c>
      <c r="D28">
        <f>IF(DAY(brenna3[[#This Row],[data]])=DAY(A27),MIN(brenna3[[#This Row],[temperatura]],D27),brenna3[[#This Row],[temperatura]])</f>
        <v>-2.4</v>
      </c>
      <c r="E28">
        <f>IF(DAY(brenna3[[#This Row],[data]])=DAY(A27),MAX(E27,brenna3[[#This Row],[temperatura]]),brenna3[[#This Row],[temperatura]])</f>
        <v>-2.2999999999999998</v>
      </c>
      <c r="F28" t="str">
        <f>IF(DAY(brenna3[[#This Row],[data]])&lt;&gt;DAY(A29),brenna3[[#This Row],[maks]]-brenna3[[#This Row],[min]],"")</f>
        <v/>
      </c>
    </row>
    <row r="29" spans="1:6" x14ac:dyDescent="0.25">
      <c r="A29" s="1">
        <v>43467.125</v>
      </c>
      <c r="B29">
        <v>-2.9</v>
      </c>
      <c r="C29">
        <v>0.7</v>
      </c>
      <c r="D29">
        <f>IF(DAY(brenna3[[#This Row],[data]])=DAY(A28),MIN(brenna3[[#This Row],[temperatura]],D28),brenna3[[#This Row],[temperatura]])</f>
        <v>-2.9</v>
      </c>
      <c r="E29">
        <f>IF(DAY(brenna3[[#This Row],[data]])=DAY(A28),MAX(E28,brenna3[[#This Row],[temperatura]]),brenna3[[#This Row],[temperatura]])</f>
        <v>-2.2999999999999998</v>
      </c>
      <c r="F29" t="str">
        <f>IF(DAY(brenna3[[#This Row],[data]])&lt;&gt;DAY(A30),brenna3[[#This Row],[maks]]-brenna3[[#This Row],[min]],"")</f>
        <v/>
      </c>
    </row>
    <row r="30" spans="1:6" x14ac:dyDescent="0.25">
      <c r="A30" s="1">
        <v>43467.166666666664</v>
      </c>
      <c r="B30">
        <v>-3.1</v>
      </c>
      <c r="C30">
        <v>1.2</v>
      </c>
      <c r="D30">
        <f>IF(DAY(brenna3[[#This Row],[data]])=DAY(A29),MIN(brenna3[[#This Row],[temperatura]],D29),brenna3[[#This Row],[temperatura]])</f>
        <v>-3.1</v>
      </c>
      <c r="E30">
        <f>IF(DAY(brenna3[[#This Row],[data]])=DAY(A29),MAX(E29,brenna3[[#This Row],[temperatura]]),brenna3[[#This Row],[temperatura]])</f>
        <v>-2.2999999999999998</v>
      </c>
      <c r="F30" t="str">
        <f>IF(DAY(brenna3[[#This Row],[data]])&lt;&gt;DAY(A31),brenna3[[#This Row],[maks]]-brenna3[[#This Row],[min]],"")</f>
        <v/>
      </c>
    </row>
    <row r="31" spans="1:6" x14ac:dyDescent="0.25">
      <c r="A31" s="1">
        <v>43467.208333333336</v>
      </c>
      <c r="B31">
        <v>-3.1</v>
      </c>
      <c r="C31">
        <v>1.3</v>
      </c>
      <c r="D31">
        <f>IF(DAY(brenna3[[#This Row],[data]])=DAY(A30),MIN(brenna3[[#This Row],[temperatura]],D30),brenna3[[#This Row],[temperatura]])</f>
        <v>-3.1</v>
      </c>
      <c r="E31">
        <f>IF(DAY(brenna3[[#This Row],[data]])=DAY(A30),MAX(E30,brenna3[[#This Row],[temperatura]]),brenna3[[#This Row],[temperatura]])</f>
        <v>-2.2999999999999998</v>
      </c>
      <c r="F31" t="str">
        <f>IF(DAY(brenna3[[#This Row],[data]])&lt;&gt;DAY(A32),brenna3[[#This Row],[maks]]-brenna3[[#This Row],[min]],"")</f>
        <v/>
      </c>
    </row>
    <row r="32" spans="1:6" x14ac:dyDescent="0.25">
      <c r="A32" s="1">
        <v>43467.25</v>
      </c>
      <c r="B32">
        <v>-3</v>
      </c>
      <c r="C32">
        <v>0.4</v>
      </c>
      <c r="D32">
        <f>IF(DAY(brenna3[[#This Row],[data]])=DAY(A31),MIN(brenna3[[#This Row],[temperatura]],D31),brenna3[[#This Row],[temperatura]])</f>
        <v>-3.1</v>
      </c>
      <c r="E32">
        <f>IF(DAY(brenna3[[#This Row],[data]])=DAY(A31),MAX(E31,brenna3[[#This Row],[temperatura]]),brenna3[[#This Row],[temperatura]])</f>
        <v>-2.2999999999999998</v>
      </c>
      <c r="F32" t="str">
        <f>IF(DAY(brenna3[[#This Row],[data]])&lt;&gt;DAY(A33),brenna3[[#This Row],[maks]]-brenna3[[#This Row],[min]],"")</f>
        <v/>
      </c>
    </row>
    <row r="33" spans="1:6" x14ac:dyDescent="0.25">
      <c r="A33" s="1">
        <v>43467.291666666664</v>
      </c>
      <c r="B33">
        <v>-3</v>
      </c>
      <c r="C33">
        <v>0</v>
      </c>
      <c r="D33">
        <f>IF(DAY(brenna3[[#This Row],[data]])=DAY(A32),MIN(brenna3[[#This Row],[temperatura]],D32),brenna3[[#This Row],[temperatura]])</f>
        <v>-3.1</v>
      </c>
      <c r="E33">
        <f>IF(DAY(brenna3[[#This Row],[data]])=DAY(A32),MAX(E32,brenna3[[#This Row],[temperatura]]),brenna3[[#This Row],[temperatura]])</f>
        <v>-2.2999999999999998</v>
      </c>
      <c r="F33" t="str">
        <f>IF(DAY(brenna3[[#This Row],[data]])&lt;&gt;DAY(A34),brenna3[[#This Row],[maks]]-brenna3[[#This Row],[min]],"")</f>
        <v/>
      </c>
    </row>
    <row r="34" spans="1:6" x14ac:dyDescent="0.25">
      <c r="A34" s="1">
        <v>43467.333333333336</v>
      </c>
      <c r="B34">
        <v>-3</v>
      </c>
      <c r="C34">
        <v>0.3</v>
      </c>
      <c r="D34">
        <f>IF(DAY(brenna3[[#This Row],[data]])=DAY(A33),MIN(brenna3[[#This Row],[temperatura]],D33),brenna3[[#This Row],[temperatura]])</f>
        <v>-3.1</v>
      </c>
      <c r="E34">
        <f>IF(DAY(brenna3[[#This Row],[data]])=DAY(A33),MAX(E33,brenna3[[#This Row],[temperatura]]),brenna3[[#This Row],[temperatura]])</f>
        <v>-2.2999999999999998</v>
      </c>
      <c r="F34" t="str">
        <f>IF(DAY(brenna3[[#This Row],[data]])&lt;&gt;DAY(A35),brenna3[[#This Row],[maks]]-brenna3[[#This Row],[min]],"")</f>
        <v/>
      </c>
    </row>
    <row r="35" spans="1:6" x14ac:dyDescent="0.25">
      <c r="A35" s="1">
        <v>43467.375</v>
      </c>
      <c r="B35">
        <v>-3.1</v>
      </c>
      <c r="C35">
        <v>0.9</v>
      </c>
      <c r="D35">
        <f>IF(DAY(brenna3[[#This Row],[data]])=DAY(A34),MIN(brenna3[[#This Row],[temperatura]],D34),brenna3[[#This Row],[temperatura]])</f>
        <v>-3.1</v>
      </c>
      <c r="E35">
        <f>IF(DAY(brenna3[[#This Row],[data]])=DAY(A34),MAX(E34,brenna3[[#This Row],[temperatura]]),brenna3[[#This Row],[temperatura]])</f>
        <v>-2.2999999999999998</v>
      </c>
      <c r="F35" t="str">
        <f>IF(DAY(brenna3[[#This Row],[data]])&lt;&gt;DAY(A36),brenna3[[#This Row],[maks]]-brenna3[[#This Row],[min]],"")</f>
        <v/>
      </c>
    </row>
    <row r="36" spans="1:6" x14ac:dyDescent="0.25">
      <c r="A36" s="1">
        <v>43467.416666666664</v>
      </c>
      <c r="B36">
        <v>-3.2</v>
      </c>
      <c r="C36">
        <v>0.9</v>
      </c>
      <c r="D36">
        <f>IF(DAY(brenna3[[#This Row],[data]])=DAY(A35),MIN(brenna3[[#This Row],[temperatura]],D35),brenna3[[#This Row],[temperatura]])</f>
        <v>-3.2</v>
      </c>
      <c r="E36">
        <f>IF(DAY(brenna3[[#This Row],[data]])=DAY(A35),MAX(E35,brenna3[[#This Row],[temperatura]]),brenna3[[#This Row],[temperatura]])</f>
        <v>-2.2999999999999998</v>
      </c>
      <c r="F36" t="str">
        <f>IF(DAY(brenna3[[#This Row],[data]])&lt;&gt;DAY(A37),brenna3[[#This Row],[maks]]-brenna3[[#This Row],[min]],"")</f>
        <v/>
      </c>
    </row>
    <row r="37" spans="1:6" x14ac:dyDescent="0.25">
      <c r="A37" s="1">
        <v>43467.458333333336</v>
      </c>
      <c r="B37">
        <v>-3.2</v>
      </c>
      <c r="C37">
        <v>0.9</v>
      </c>
      <c r="D37">
        <f>IF(DAY(brenna3[[#This Row],[data]])=DAY(A36),MIN(brenna3[[#This Row],[temperatura]],D36),brenna3[[#This Row],[temperatura]])</f>
        <v>-3.2</v>
      </c>
      <c r="E37">
        <f>IF(DAY(brenna3[[#This Row],[data]])=DAY(A36),MAX(E36,brenna3[[#This Row],[temperatura]]),brenna3[[#This Row],[temperatura]])</f>
        <v>-2.2999999999999998</v>
      </c>
      <c r="F37" t="str">
        <f>IF(DAY(brenna3[[#This Row],[data]])&lt;&gt;DAY(A38),brenna3[[#This Row],[maks]]-brenna3[[#This Row],[min]],"")</f>
        <v/>
      </c>
    </row>
    <row r="38" spans="1:6" x14ac:dyDescent="0.25">
      <c r="A38" s="1">
        <v>43467.5</v>
      </c>
      <c r="B38">
        <v>-3.3</v>
      </c>
      <c r="C38">
        <v>1</v>
      </c>
      <c r="D38">
        <f>IF(DAY(brenna3[[#This Row],[data]])=DAY(A37),MIN(brenna3[[#This Row],[temperatura]],D37),brenna3[[#This Row],[temperatura]])</f>
        <v>-3.3</v>
      </c>
      <c r="E38">
        <f>IF(DAY(brenna3[[#This Row],[data]])=DAY(A37),MAX(E37,brenna3[[#This Row],[temperatura]]),brenna3[[#This Row],[temperatura]])</f>
        <v>-2.2999999999999998</v>
      </c>
      <c r="F38" t="str">
        <f>IF(DAY(brenna3[[#This Row],[data]])&lt;&gt;DAY(A39),brenna3[[#This Row],[maks]]-brenna3[[#This Row],[min]],"")</f>
        <v/>
      </c>
    </row>
    <row r="39" spans="1:6" x14ac:dyDescent="0.25">
      <c r="A39" s="1">
        <v>43467.541666666664</v>
      </c>
      <c r="B39">
        <v>-3.5</v>
      </c>
      <c r="C39">
        <v>1.2</v>
      </c>
      <c r="D39">
        <f>IF(DAY(brenna3[[#This Row],[data]])=DAY(A38),MIN(brenna3[[#This Row],[temperatura]],D38),brenna3[[#This Row],[temperatura]])</f>
        <v>-3.5</v>
      </c>
      <c r="E39">
        <f>IF(DAY(brenna3[[#This Row],[data]])=DAY(A38),MAX(E38,brenna3[[#This Row],[temperatura]]),brenna3[[#This Row],[temperatura]])</f>
        <v>-2.2999999999999998</v>
      </c>
      <c r="F39" t="str">
        <f>IF(DAY(brenna3[[#This Row],[data]])&lt;&gt;DAY(A40),brenna3[[#This Row],[maks]]-brenna3[[#This Row],[min]],"")</f>
        <v/>
      </c>
    </row>
    <row r="40" spans="1:6" x14ac:dyDescent="0.25">
      <c r="A40" s="1">
        <v>43467.583333333336</v>
      </c>
      <c r="B40">
        <v>-4.0999999999999996</v>
      </c>
      <c r="C40">
        <v>0.4</v>
      </c>
      <c r="D40">
        <f>IF(DAY(brenna3[[#This Row],[data]])=DAY(A39),MIN(brenna3[[#This Row],[temperatura]],D39),brenna3[[#This Row],[temperatura]])</f>
        <v>-4.0999999999999996</v>
      </c>
      <c r="E40">
        <f>IF(DAY(brenna3[[#This Row],[data]])=DAY(A39),MAX(E39,brenna3[[#This Row],[temperatura]]),brenna3[[#This Row],[temperatura]])</f>
        <v>-2.2999999999999998</v>
      </c>
      <c r="F40" t="str">
        <f>IF(DAY(brenna3[[#This Row],[data]])&lt;&gt;DAY(A41),brenna3[[#This Row],[maks]]-brenna3[[#This Row],[min]],"")</f>
        <v/>
      </c>
    </row>
    <row r="41" spans="1:6" x14ac:dyDescent="0.25">
      <c r="A41" s="1">
        <v>43467.625</v>
      </c>
      <c r="B41">
        <v>-4.3</v>
      </c>
      <c r="C41">
        <v>0.5</v>
      </c>
      <c r="D41">
        <f>IF(DAY(brenna3[[#This Row],[data]])=DAY(A40),MIN(brenna3[[#This Row],[temperatura]],D40),brenna3[[#This Row],[temperatura]])</f>
        <v>-4.3</v>
      </c>
      <c r="E41">
        <f>IF(DAY(brenna3[[#This Row],[data]])=DAY(A40),MAX(E40,brenna3[[#This Row],[temperatura]]),brenna3[[#This Row],[temperatura]])</f>
        <v>-2.2999999999999998</v>
      </c>
      <c r="F41" t="str">
        <f>IF(DAY(brenna3[[#This Row],[data]])&lt;&gt;DAY(A42),brenna3[[#This Row],[maks]]-brenna3[[#This Row],[min]],"")</f>
        <v/>
      </c>
    </row>
    <row r="42" spans="1:6" x14ac:dyDescent="0.25">
      <c r="A42" s="1">
        <v>43467.666666666664</v>
      </c>
      <c r="B42">
        <v>-4.5</v>
      </c>
      <c r="C42">
        <v>0</v>
      </c>
      <c r="D42">
        <f>IF(DAY(brenna3[[#This Row],[data]])=DAY(A41),MIN(brenna3[[#This Row],[temperatura]],D41),brenna3[[#This Row],[temperatura]])</f>
        <v>-4.5</v>
      </c>
      <c r="E42">
        <f>IF(DAY(brenna3[[#This Row],[data]])=DAY(A41),MAX(E41,brenna3[[#This Row],[temperatura]]),brenna3[[#This Row],[temperatura]])</f>
        <v>-2.2999999999999998</v>
      </c>
      <c r="F42" t="str">
        <f>IF(DAY(brenna3[[#This Row],[data]])&lt;&gt;DAY(A43),brenna3[[#This Row],[maks]]-brenna3[[#This Row],[min]],"")</f>
        <v/>
      </c>
    </row>
    <row r="43" spans="1:6" x14ac:dyDescent="0.25">
      <c r="A43" s="1">
        <v>43467.708333333336</v>
      </c>
      <c r="B43">
        <v>-4.8</v>
      </c>
      <c r="C43">
        <v>0.1</v>
      </c>
      <c r="D43">
        <f>IF(DAY(brenna3[[#This Row],[data]])=DAY(A42),MIN(brenna3[[#This Row],[temperatura]],D42),brenna3[[#This Row],[temperatura]])</f>
        <v>-4.8</v>
      </c>
      <c r="E43">
        <f>IF(DAY(brenna3[[#This Row],[data]])=DAY(A42),MAX(E42,brenna3[[#This Row],[temperatura]]),brenna3[[#This Row],[temperatura]])</f>
        <v>-2.2999999999999998</v>
      </c>
      <c r="F43" t="str">
        <f>IF(DAY(brenna3[[#This Row],[data]])&lt;&gt;DAY(A44),brenna3[[#This Row],[maks]]-brenna3[[#This Row],[min]],"")</f>
        <v/>
      </c>
    </row>
    <row r="44" spans="1:6" x14ac:dyDescent="0.25">
      <c r="A44" s="1">
        <v>43467.75</v>
      </c>
      <c r="B44">
        <v>-5.0999999999999996</v>
      </c>
      <c r="C44">
        <v>0</v>
      </c>
      <c r="D44">
        <f>IF(DAY(brenna3[[#This Row],[data]])=DAY(A43),MIN(brenna3[[#This Row],[temperatura]],D43),brenna3[[#This Row],[temperatura]])</f>
        <v>-5.0999999999999996</v>
      </c>
      <c r="E44">
        <f>IF(DAY(brenna3[[#This Row],[data]])=DAY(A43),MAX(E43,brenna3[[#This Row],[temperatura]]),brenna3[[#This Row],[temperatura]])</f>
        <v>-2.2999999999999998</v>
      </c>
      <c r="F44" t="str">
        <f>IF(DAY(brenna3[[#This Row],[data]])&lt;&gt;DAY(A45),brenna3[[#This Row],[maks]]-brenna3[[#This Row],[min]],"")</f>
        <v/>
      </c>
    </row>
    <row r="45" spans="1:6" x14ac:dyDescent="0.25">
      <c r="A45" s="1">
        <v>43467.791666666664</v>
      </c>
      <c r="B45">
        <v>-5.5</v>
      </c>
      <c r="C45">
        <v>0</v>
      </c>
      <c r="D45">
        <f>IF(DAY(brenna3[[#This Row],[data]])=DAY(A44),MIN(brenna3[[#This Row],[temperatura]],D44),brenna3[[#This Row],[temperatura]])</f>
        <v>-5.5</v>
      </c>
      <c r="E45">
        <f>IF(DAY(brenna3[[#This Row],[data]])=DAY(A44),MAX(E44,brenna3[[#This Row],[temperatura]]),brenna3[[#This Row],[temperatura]])</f>
        <v>-2.2999999999999998</v>
      </c>
      <c r="F45" t="str">
        <f>IF(DAY(brenna3[[#This Row],[data]])&lt;&gt;DAY(A46),brenna3[[#This Row],[maks]]-brenna3[[#This Row],[min]],"")</f>
        <v/>
      </c>
    </row>
    <row r="46" spans="1:6" x14ac:dyDescent="0.25">
      <c r="A46" s="1">
        <v>43467.833333333336</v>
      </c>
      <c r="B46">
        <v>-5.8</v>
      </c>
      <c r="C46">
        <v>0</v>
      </c>
      <c r="D46">
        <f>IF(DAY(brenna3[[#This Row],[data]])=DAY(A45),MIN(brenna3[[#This Row],[temperatura]],D45),brenna3[[#This Row],[temperatura]])</f>
        <v>-5.8</v>
      </c>
      <c r="E46">
        <f>IF(DAY(brenna3[[#This Row],[data]])=DAY(A45),MAX(E45,brenna3[[#This Row],[temperatura]]),brenna3[[#This Row],[temperatura]])</f>
        <v>-2.2999999999999998</v>
      </c>
      <c r="F46" t="str">
        <f>IF(DAY(brenna3[[#This Row],[data]])&lt;&gt;DAY(A47),brenna3[[#This Row],[maks]]-brenna3[[#This Row],[min]],"")</f>
        <v/>
      </c>
    </row>
    <row r="47" spans="1:6" x14ac:dyDescent="0.25">
      <c r="A47" s="1">
        <v>43467.875</v>
      </c>
      <c r="B47">
        <v>-6.1</v>
      </c>
      <c r="C47">
        <v>0</v>
      </c>
      <c r="D47">
        <f>IF(DAY(brenna3[[#This Row],[data]])=DAY(A46),MIN(brenna3[[#This Row],[temperatura]],D46),brenna3[[#This Row],[temperatura]])</f>
        <v>-6.1</v>
      </c>
      <c r="E47">
        <f>IF(DAY(brenna3[[#This Row],[data]])=DAY(A46),MAX(E46,brenna3[[#This Row],[temperatura]]),brenna3[[#This Row],[temperatura]])</f>
        <v>-2.2999999999999998</v>
      </c>
      <c r="F47" t="str">
        <f>IF(DAY(brenna3[[#This Row],[data]])&lt;&gt;DAY(A48),brenna3[[#This Row],[maks]]-brenna3[[#This Row],[min]],"")</f>
        <v/>
      </c>
    </row>
    <row r="48" spans="1:6" x14ac:dyDescent="0.25">
      <c r="A48" s="1">
        <v>43467.916666666664</v>
      </c>
      <c r="B48">
        <v>-6.6</v>
      </c>
      <c r="C48">
        <v>0</v>
      </c>
      <c r="D48">
        <f>IF(DAY(brenna3[[#This Row],[data]])=DAY(A47),MIN(brenna3[[#This Row],[temperatura]],D47),brenna3[[#This Row],[temperatura]])</f>
        <v>-6.6</v>
      </c>
      <c r="E48">
        <f>IF(DAY(brenna3[[#This Row],[data]])=DAY(A47),MAX(E47,brenna3[[#This Row],[temperatura]]),brenna3[[#This Row],[temperatura]])</f>
        <v>-2.2999999999999998</v>
      </c>
      <c r="F48" t="str">
        <f>IF(DAY(brenna3[[#This Row],[data]])&lt;&gt;DAY(A49),brenna3[[#This Row],[maks]]-brenna3[[#This Row],[min]],"")</f>
        <v/>
      </c>
    </row>
    <row r="49" spans="1:6" x14ac:dyDescent="0.25">
      <c r="A49" s="1">
        <v>43467.958333333336</v>
      </c>
      <c r="B49">
        <v>-6.8</v>
      </c>
      <c r="C49">
        <v>0</v>
      </c>
      <c r="D49">
        <f>IF(DAY(brenna3[[#This Row],[data]])=DAY(A48),MIN(brenna3[[#This Row],[temperatura]],D48),brenna3[[#This Row],[temperatura]])</f>
        <v>-6.8</v>
      </c>
      <c r="E49">
        <f>IF(DAY(brenna3[[#This Row],[data]])=DAY(A48),MAX(E48,brenna3[[#This Row],[temperatura]]),brenna3[[#This Row],[temperatura]])</f>
        <v>-2.2999999999999998</v>
      </c>
      <c r="F49">
        <f>IF(DAY(brenna3[[#This Row],[data]])&lt;&gt;DAY(A50),brenna3[[#This Row],[maks]]-brenna3[[#This Row],[min]],"")</f>
        <v>4.5</v>
      </c>
    </row>
    <row r="50" spans="1:6" x14ac:dyDescent="0.25">
      <c r="A50" s="1">
        <v>43468</v>
      </c>
      <c r="B50">
        <v>-7</v>
      </c>
      <c r="C50">
        <v>0</v>
      </c>
      <c r="D50">
        <f>IF(DAY(brenna3[[#This Row],[data]])=DAY(A49),MIN(brenna3[[#This Row],[temperatura]],D49),brenna3[[#This Row],[temperatura]])</f>
        <v>-7</v>
      </c>
      <c r="E50">
        <f>IF(DAY(brenna3[[#This Row],[data]])=DAY(A49),MAX(E49,brenna3[[#This Row],[temperatura]]),brenna3[[#This Row],[temperatura]])</f>
        <v>-7</v>
      </c>
      <c r="F50" t="str">
        <f>IF(DAY(brenna3[[#This Row],[data]])&lt;&gt;DAY(A51),brenna3[[#This Row],[maks]]-brenna3[[#This Row],[min]],"")</f>
        <v/>
      </c>
    </row>
    <row r="51" spans="1:6" x14ac:dyDescent="0.25">
      <c r="A51" s="1">
        <v>43468.041666666664</v>
      </c>
      <c r="B51">
        <v>-7.1</v>
      </c>
      <c r="C51">
        <v>0</v>
      </c>
      <c r="D51">
        <f>IF(DAY(brenna3[[#This Row],[data]])=DAY(A50),MIN(brenna3[[#This Row],[temperatura]],D50),brenna3[[#This Row],[temperatura]])</f>
        <v>-7.1</v>
      </c>
      <c r="E51">
        <f>IF(DAY(brenna3[[#This Row],[data]])=DAY(A50),MAX(E50,brenna3[[#This Row],[temperatura]]),brenna3[[#This Row],[temperatura]])</f>
        <v>-7</v>
      </c>
      <c r="F51" t="str">
        <f>IF(DAY(brenna3[[#This Row],[data]])&lt;&gt;DAY(A52),brenna3[[#This Row],[maks]]-brenna3[[#This Row],[min]],"")</f>
        <v/>
      </c>
    </row>
    <row r="52" spans="1:6" x14ac:dyDescent="0.25">
      <c r="A52" s="1">
        <v>43468.083333333336</v>
      </c>
      <c r="B52">
        <v>-7.2</v>
      </c>
      <c r="C52">
        <v>0</v>
      </c>
      <c r="D52">
        <f>IF(DAY(brenna3[[#This Row],[data]])=DAY(A51),MIN(brenna3[[#This Row],[temperatura]],D51),brenna3[[#This Row],[temperatura]])</f>
        <v>-7.2</v>
      </c>
      <c r="E52">
        <f>IF(DAY(brenna3[[#This Row],[data]])=DAY(A51),MAX(E51,brenna3[[#This Row],[temperatura]]),brenna3[[#This Row],[temperatura]])</f>
        <v>-7</v>
      </c>
      <c r="F52" t="str">
        <f>IF(DAY(brenna3[[#This Row],[data]])&lt;&gt;DAY(A53),brenna3[[#This Row],[maks]]-brenna3[[#This Row],[min]],"")</f>
        <v/>
      </c>
    </row>
    <row r="53" spans="1:6" x14ac:dyDescent="0.25">
      <c r="A53" s="1">
        <v>43468.125</v>
      </c>
      <c r="B53">
        <v>-7.3</v>
      </c>
      <c r="C53">
        <v>0</v>
      </c>
      <c r="D53">
        <f>IF(DAY(brenna3[[#This Row],[data]])=DAY(A52),MIN(brenna3[[#This Row],[temperatura]],D52),brenna3[[#This Row],[temperatura]])</f>
        <v>-7.3</v>
      </c>
      <c r="E53">
        <f>IF(DAY(brenna3[[#This Row],[data]])=DAY(A52),MAX(E52,brenna3[[#This Row],[temperatura]]),brenna3[[#This Row],[temperatura]])</f>
        <v>-7</v>
      </c>
      <c r="F53" t="str">
        <f>IF(DAY(brenna3[[#This Row],[data]])&lt;&gt;DAY(A54),brenna3[[#This Row],[maks]]-brenna3[[#This Row],[min]],"")</f>
        <v/>
      </c>
    </row>
    <row r="54" spans="1:6" x14ac:dyDescent="0.25">
      <c r="A54" s="1">
        <v>43468.166666666664</v>
      </c>
      <c r="B54">
        <v>-7.6</v>
      </c>
      <c r="C54">
        <v>0</v>
      </c>
      <c r="D54">
        <f>IF(DAY(brenna3[[#This Row],[data]])=DAY(A53),MIN(brenna3[[#This Row],[temperatura]],D53),brenna3[[#This Row],[temperatura]])</f>
        <v>-7.6</v>
      </c>
      <c r="E54">
        <f>IF(DAY(brenna3[[#This Row],[data]])=DAY(A53),MAX(E53,brenna3[[#This Row],[temperatura]]),brenna3[[#This Row],[temperatura]])</f>
        <v>-7</v>
      </c>
      <c r="F54" t="str">
        <f>IF(DAY(brenna3[[#This Row],[data]])&lt;&gt;DAY(A55),brenna3[[#This Row],[maks]]-brenna3[[#This Row],[min]],"")</f>
        <v/>
      </c>
    </row>
    <row r="55" spans="1:6" x14ac:dyDescent="0.25">
      <c r="A55" s="1">
        <v>43468.208333333336</v>
      </c>
      <c r="B55">
        <v>-7.7</v>
      </c>
      <c r="C55">
        <v>0</v>
      </c>
      <c r="D55">
        <f>IF(DAY(brenna3[[#This Row],[data]])=DAY(A54),MIN(brenna3[[#This Row],[temperatura]],D54),brenna3[[#This Row],[temperatura]])</f>
        <v>-7.7</v>
      </c>
      <c r="E55">
        <f>IF(DAY(brenna3[[#This Row],[data]])=DAY(A54),MAX(E54,brenna3[[#This Row],[temperatura]]),brenna3[[#This Row],[temperatura]])</f>
        <v>-7</v>
      </c>
      <c r="F55" t="str">
        <f>IF(DAY(brenna3[[#This Row],[data]])&lt;&gt;DAY(A56),brenna3[[#This Row],[maks]]-brenna3[[#This Row],[min]],"")</f>
        <v/>
      </c>
    </row>
    <row r="56" spans="1:6" x14ac:dyDescent="0.25">
      <c r="A56" s="1">
        <v>43468.25</v>
      </c>
      <c r="B56">
        <v>-7.8</v>
      </c>
      <c r="C56">
        <v>0.1</v>
      </c>
      <c r="D56">
        <f>IF(DAY(brenna3[[#This Row],[data]])=DAY(A55),MIN(brenna3[[#This Row],[temperatura]],D55),brenna3[[#This Row],[temperatura]])</f>
        <v>-7.8</v>
      </c>
      <c r="E56">
        <f>IF(DAY(brenna3[[#This Row],[data]])=DAY(A55),MAX(E55,brenna3[[#This Row],[temperatura]]),brenna3[[#This Row],[temperatura]])</f>
        <v>-7</v>
      </c>
      <c r="F56" t="str">
        <f>IF(DAY(brenna3[[#This Row],[data]])&lt;&gt;DAY(A57),brenna3[[#This Row],[maks]]-brenna3[[#This Row],[min]],"")</f>
        <v/>
      </c>
    </row>
    <row r="57" spans="1:6" x14ac:dyDescent="0.25">
      <c r="A57" s="1">
        <v>43468.291666666664</v>
      </c>
      <c r="B57">
        <v>-7.9</v>
      </c>
      <c r="C57">
        <v>0</v>
      </c>
      <c r="D57">
        <f>IF(DAY(brenna3[[#This Row],[data]])=DAY(A56),MIN(brenna3[[#This Row],[temperatura]],D56),brenna3[[#This Row],[temperatura]])</f>
        <v>-7.9</v>
      </c>
      <c r="E57">
        <f>IF(DAY(brenna3[[#This Row],[data]])=DAY(A56),MAX(E56,brenna3[[#This Row],[temperatura]]),brenna3[[#This Row],[temperatura]])</f>
        <v>-7</v>
      </c>
      <c r="F57" t="str">
        <f>IF(DAY(brenna3[[#This Row],[data]])&lt;&gt;DAY(A58),brenna3[[#This Row],[maks]]-brenna3[[#This Row],[min]],"")</f>
        <v/>
      </c>
    </row>
    <row r="58" spans="1:6" x14ac:dyDescent="0.25">
      <c r="A58" s="1">
        <v>43468.333333333336</v>
      </c>
      <c r="B58">
        <v>-7.8</v>
      </c>
      <c r="C58">
        <v>0.1</v>
      </c>
      <c r="D58">
        <f>IF(DAY(brenna3[[#This Row],[data]])=DAY(A57),MIN(brenna3[[#This Row],[temperatura]],D57),brenna3[[#This Row],[temperatura]])</f>
        <v>-7.9</v>
      </c>
      <c r="E58">
        <f>IF(DAY(brenna3[[#This Row],[data]])=DAY(A57),MAX(E57,brenna3[[#This Row],[temperatura]]),brenna3[[#This Row],[temperatura]])</f>
        <v>-7</v>
      </c>
      <c r="F58" t="str">
        <f>IF(DAY(brenna3[[#This Row],[data]])&lt;&gt;DAY(A59),brenna3[[#This Row],[maks]]-brenna3[[#This Row],[min]],"")</f>
        <v/>
      </c>
    </row>
    <row r="59" spans="1:6" x14ac:dyDescent="0.25">
      <c r="A59" s="1">
        <v>43468.375</v>
      </c>
      <c r="B59">
        <v>-7.4</v>
      </c>
      <c r="C59">
        <v>0.2</v>
      </c>
      <c r="D59">
        <f>IF(DAY(brenna3[[#This Row],[data]])=DAY(A58),MIN(brenna3[[#This Row],[temperatura]],D58),brenna3[[#This Row],[temperatura]])</f>
        <v>-7.9</v>
      </c>
      <c r="E59">
        <f>IF(DAY(brenna3[[#This Row],[data]])=DAY(A58),MAX(E58,brenna3[[#This Row],[temperatura]]),brenna3[[#This Row],[temperatura]])</f>
        <v>-7</v>
      </c>
      <c r="F59" t="str">
        <f>IF(DAY(brenna3[[#This Row],[data]])&lt;&gt;DAY(A60),brenna3[[#This Row],[maks]]-brenna3[[#This Row],[min]],"")</f>
        <v/>
      </c>
    </row>
    <row r="60" spans="1:6" x14ac:dyDescent="0.25">
      <c r="A60" s="1">
        <v>43468.416666666664</v>
      </c>
      <c r="B60">
        <v>-7.2</v>
      </c>
      <c r="C60">
        <v>0</v>
      </c>
      <c r="D60">
        <f>IF(DAY(brenna3[[#This Row],[data]])=DAY(A59),MIN(brenna3[[#This Row],[temperatura]],D59),brenna3[[#This Row],[temperatura]])</f>
        <v>-7.9</v>
      </c>
      <c r="E60">
        <f>IF(DAY(brenna3[[#This Row],[data]])=DAY(A59),MAX(E59,brenna3[[#This Row],[temperatura]]),brenna3[[#This Row],[temperatura]])</f>
        <v>-7</v>
      </c>
      <c r="F60" t="str">
        <f>IF(DAY(brenna3[[#This Row],[data]])&lt;&gt;DAY(A61),brenna3[[#This Row],[maks]]-brenna3[[#This Row],[min]],"")</f>
        <v/>
      </c>
    </row>
    <row r="61" spans="1:6" x14ac:dyDescent="0.25">
      <c r="A61" s="1">
        <v>43468.458333333336</v>
      </c>
      <c r="B61">
        <v>-7</v>
      </c>
      <c r="C61">
        <v>0</v>
      </c>
      <c r="D61">
        <f>IF(DAY(brenna3[[#This Row],[data]])=DAY(A60),MIN(brenna3[[#This Row],[temperatura]],D60),brenna3[[#This Row],[temperatura]])</f>
        <v>-7.9</v>
      </c>
      <c r="E61">
        <f>IF(DAY(brenna3[[#This Row],[data]])=DAY(A60),MAX(E60,brenna3[[#This Row],[temperatura]]),brenna3[[#This Row],[temperatura]])</f>
        <v>-7</v>
      </c>
      <c r="F61" t="str">
        <f>IF(DAY(brenna3[[#This Row],[data]])&lt;&gt;DAY(A62),brenna3[[#This Row],[maks]]-brenna3[[#This Row],[min]],"")</f>
        <v/>
      </c>
    </row>
    <row r="62" spans="1:6" x14ac:dyDescent="0.25">
      <c r="A62" s="1">
        <v>43468.5</v>
      </c>
      <c r="B62">
        <v>-6.9</v>
      </c>
      <c r="C62">
        <v>0</v>
      </c>
      <c r="D62">
        <f>IF(DAY(brenna3[[#This Row],[data]])=DAY(A61),MIN(brenna3[[#This Row],[temperatura]],D61),brenna3[[#This Row],[temperatura]])</f>
        <v>-7.9</v>
      </c>
      <c r="E62">
        <f>IF(DAY(brenna3[[#This Row],[data]])=DAY(A61),MAX(E61,brenna3[[#This Row],[temperatura]]),brenna3[[#This Row],[temperatura]])</f>
        <v>-6.9</v>
      </c>
      <c r="F62" t="str">
        <f>IF(DAY(brenna3[[#This Row],[data]])&lt;&gt;DAY(A63),brenna3[[#This Row],[maks]]-brenna3[[#This Row],[min]],"")</f>
        <v/>
      </c>
    </row>
    <row r="63" spans="1:6" x14ac:dyDescent="0.25">
      <c r="A63" s="1">
        <v>43468.541666666664</v>
      </c>
      <c r="B63">
        <v>-6.8</v>
      </c>
      <c r="C63">
        <v>0</v>
      </c>
      <c r="D63">
        <f>IF(DAY(brenna3[[#This Row],[data]])=DAY(A62),MIN(brenna3[[#This Row],[temperatura]],D62),brenna3[[#This Row],[temperatura]])</f>
        <v>-7.9</v>
      </c>
      <c r="E63">
        <f>IF(DAY(brenna3[[#This Row],[data]])=DAY(A62),MAX(E62,brenna3[[#This Row],[temperatura]]),brenna3[[#This Row],[temperatura]])</f>
        <v>-6.8</v>
      </c>
      <c r="F63" t="str">
        <f>IF(DAY(brenna3[[#This Row],[data]])&lt;&gt;DAY(A64),brenna3[[#This Row],[maks]]-brenna3[[#This Row],[min]],"")</f>
        <v/>
      </c>
    </row>
    <row r="64" spans="1:6" x14ac:dyDescent="0.25">
      <c r="A64" s="1">
        <v>43468.583333333336</v>
      </c>
      <c r="B64">
        <v>-6.9</v>
      </c>
      <c r="C64">
        <v>0</v>
      </c>
      <c r="D64">
        <f>IF(DAY(brenna3[[#This Row],[data]])=DAY(A63),MIN(brenna3[[#This Row],[temperatura]],D63),brenna3[[#This Row],[temperatura]])</f>
        <v>-7.9</v>
      </c>
      <c r="E64">
        <f>IF(DAY(brenna3[[#This Row],[data]])=DAY(A63),MAX(E63,brenna3[[#This Row],[temperatura]]),brenna3[[#This Row],[temperatura]])</f>
        <v>-6.8</v>
      </c>
      <c r="F64" t="str">
        <f>IF(DAY(brenna3[[#This Row],[data]])&lt;&gt;DAY(A65),brenna3[[#This Row],[maks]]-brenna3[[#This Row],[min]],"")</f>
        <v/>
      </c>
    </row>
    <row r="65" spans="1:6" x14ac:dyDescent="0.25">
      <c r="A65" s="1">
        <v>43468.625</v>
      </c>
      <c r="B65">
        <v>-7.4</v>
      </c>
      <c r="C65">
        <v>0.1</v>
      </c>
      <c r="D65">
        <f>IF(DAY(brenna3[[#This Row],[data]])=DAY(A64),MIN(brenna3[[#This Row],[temperatura]],D64),brenna3[[#This Row],[temperatura]])</f>
        <v>-7.9</v>
      </c>
      <c r="E65">
        <f>IF(DAY(brenna3[[#This Row],[data]])=DAY(A64),MAX(E64,brenna3[[#This Row],[temperatura]]),brenna3[[#This Row],[temperatura]])</f>
        <v>-6.8</v>
      </c>
      <c r="F65" t="str">
        <f>IF(DAY(brenna3[[#This Row],[data]])&lt;&gt;DAY(A66),brenna3[[#This Row],[maks]]-brenna3[[#This Row],[min]],"")</f>
        <v/>
      </c>
    </row>
    <row r="66" spans="1:6" x14ac:dyDescent="0.25">
      <c r="A66" s="1">
        <v>43468.666666666664</v>
      </c>
      <c r="B66">
        <v>-7.6</v>
      </c>
      <c r="C66">
        <v>0</v>
      </c>
      <c r="D66">
        <f>IF(DAY(brenna3[[#This Row],[data]])=DAY(A65),MIN(brenna3[[#This Row],[temperatura]],D65),brenna3[[#This Row],[temperatura]])</f>
        <v>-7.9</v>
      </c>
      <c r="E66">
        <f>IF(DAY(brenna3[[#This Row],[data]])=DAY(A65),MAX(E65,brenna3[[#This Row],[temperatura]]),brenna3[[#This Row],[temperatura]])</f>
        <v>-6.8</v>
      </c>
      <c r="F66" t="str">
        <f>IF(DAY(brenna3[[#This Row],[data]])&lt;&gt;DAY(A67),brenna3[[#This Row],[maks]]-brenna3[[#This Row],[min]],"")</f>
        <v/>
      </c>
    </row>
    <row r="67" spans="1:6" x14ac:dyDescent="0.25">
      <c r="A67" s="1">
        <v>43468.708333333336</v>
      </c>
      <c r="B67">
        <v>-7.6</v>
      </c>
      <c r="C67">
        <v>0.1</v>
      </c>
      <c r="D67">
        <f>IF(DAY(brenna3[[#This Row],[data]])=DAY(A66),MIN(brenna3[[#This Row],[temperatura]],D66),brenna3[[#This Row],[temperatura]])</f>
        <v>-7.9</v>
      </c>
      <c r="E67">
        <f>IF(DAY(brenna3[[#This Row],[data]])=DAY(A66),MAX(E66,brenna3[[#This Row],[temperatura]]),brenna3[[#This Row],[temperatura]])</f>
        <v>-6.8</v>
      </c>
      <c r="F67" t="str">
        <f>IF(DAY(brenna3[[#This Row],[data]])&lt;&gt;DAY(A68),brenna3[[#This Row],[maks]]-brenna3[[#This Row],[min]],"")</f>
        <v/>
      </c>
    </row>
    <row r="68" spans="1:6" x14ac:dyDescent="0.25">
      <c r="A68" s="1">
        <v>43468.75</v>
      </c>
      <c r="B68">
        <v>-7.7</v>
      </c>
      <c r="C68">
        <v>0.2</v>
      </c>
      <c r="D68">
        <f>IF(DAY(brenna3[[#This Row],[data]])=DAY(A67),MIN(brenna3[[#This Row],[temperatura]],D67),brenna3[[#This Row],[temperatura]])</f>
        <v>-7.9</v>
      </c>
      <c r="E68">
        <f>IF(DAY(brenna3[[#This Row],[data]])=DAY(A67),MAX(E67,brenna3[[#This Row],[temperatura]]),brenna3[[#This Row],[temperatura]])</f>
        <v>-6.8</v>
      </c>
      <c r="F68" t="str">
        <f>IF(DAY(brenna3[[#This Row],[data]])&lt;&gt;DAY(A69),brenna3[[#This Row],[maks]]-brenna3[[#This Row],[min]],"")</f>
        <v/>
      </c>
    </row>
    <row r="69" spans="1:6" x14ac:dyDescent="0.25">
      <c r="A69" s="1">
        <v>43468.791666666664</v>
      </c>
      <c r="B69">
        <v>-7.9</v>
      </c>
      <c r="C69">
        <v>0</v>
      </c>
      <c r="D69">
        <f>IF(DAY(brenna3[[#This Row],[data]])=DAY(A68),MIN(brenna3[[#This Row],[temperatura]],D68),brenna3[[#This Row],[temperatura]])</f>
        <v>-7.9</v>
      </c>
      <c r="E69">
        <f>IF(DAY(brenna3[[#This Row],[data]])=DAY(A68),MAX(E68,brenna3[[#This Row],[temperatura]]),brenna3[[#This Row],[temperatura]])</f>
        <v>-6.8</v>
      </c>
      <c r="F69" t="str">
        <f>IF(DAY(brenna3[[#This Row],[data]])&lt;&gt;DAY(A70),brenna3[[#This Row],[maks]]-brenna3[[#This Row],[min]],"")</f>
        <v/>
      </c>
    </row>
    <row r="70" spans="1:6" x14ac:dyDescent="0.25">
      <c r="A70" s="1">
        <v>43468.833333333336</v>
      </c>
      <c r="B70">
        <v>-7.9</v>
      </c>
      <c r="C70">
        <v>0</v>
      </c>
      <c r="D70">
        <f>IF(DAY(brenna3[[#This Row],[data]])=DAY(A69),MIN(brenna3[[#This Row],[temperatura]],D69),brenna3[[#This Row],[temperatura]])</f>
        <v>-7.9</v>
      </c>
      <c r="E70">
        <f>IF(DAY(brenna3[[#This Row],[data]])=DAY(A69),MAX(E69,brenna3[[#This Row],[temperatura]]),brenna3[[#This Row],[temperatura]])</f>
        <v>-6.8</v>
      </c>
      <c r="F70" t="str">
        <f>IF(DAY(brenna3[[#This Row],[data]])&lt;&gt;DAY(A71),brenna3[[#This Row],[maks]]-brenna3[[#This Row],[min]],"")</f>
        <v/>
      </c>
    </row>
    <row r="71" spans="1:6" x14ac:dyDescent="0.25">
      <c r="A71" s="1">
        <v>43468.875</v>
      </c>
      <c r="B71">
        <v>-7.9</v>
      </c>
      <c r="C71">
        <v>0</v>
      </c>
      <c r="D71">
        <f>IF(DAY(brenna3[[#This Row],[data]])=DAY(A70),MIN(brenna3[[#This Row],[temperatura]],D70),brenna3[[#This Row],[temperatura]])</f>
        <v>-7.9</v>
      </c>
      <c r="E71">
        <f>IF(DAY(brenna3[[#This Row],[data]])=DAY(A70),MAX(E70,brenna3[[#This Row],[temperatura]]),brenna3[[#This Row],[temperatura]])</f>
        <v>-6.8</v>
      </c>
      <c r="F71" t="str">
        <f>IF(DAY(brenna3[[#This Row],[data]])&lt;&gt;DAY(A72),brenna3[[#This Row],[maks]]-brenna3[[#This Row],[min]],"")</f>
        <v/>
      </c>
    </row>
    <row r="72" spans="1:6" x14ac:dyDescent="0.25">
      <c r="A72" s="1">
        <v>43468.916666666664</v>
      </c>
      <c r="B72">
        <v>-7.9</v>
      </c>
      <c r="C72">
        <v>0</v>
      </c>
      <c r="D72">
        <f>IF(DAY(brenna3[[#This Row],[data]])=DAY(A71),MIN(brenna3[[#This Row],[temperatura]],D71),brenna3[[#This Row],[temperatura]])</f>
        <v>-7.9</v>
      </c>
      <c r="E72">
        <f>IF(DAY(brenna3[[#This Row],[data]])=DAY(A71),MAX(E71,brenna3[[#This Row],[temperatura]]),brenna3[[#This Row],[temperatura]])</f>
        <v>-6.8</v>
      </c>
      <c r="F72" t="str">
        <f>IF(DAY(brenna3[[#This Row],[data]])&lt;&gt;DAY(A73),brenna3[[#This Row],[maks]]-brenna3[[#This Row],[min]],"")</f>
        <v/>
      </c>
    </row>
    <row r="73" spans="1:6" x14ac:dyDescent="0.25">
      <c r="A73" s="1">
        <v>43468.958333333336</v>
      </c>
      <c r="B73">
        <v>-8</v>
      </c>
      <c r="C73">
        <v>0</v>
      </c>
      <c r="D73">
        <f>IF(DAY(brenna3[[#This Row],[data]])=DAY(A72),MIN(brenna3[[#This Row],[temperatura]],D72),brenna3[[#This Row],[temperatura]])</f>
        <v>-8</v>
      </c>
      <c r="E73">
        <f>IF(DAY(brenna3[[#This Row],[data]])=DAY(A72),MAX(E72,brenna3[[#This Row],[temperatura]]),brenna3[[#This Row],[temperatura]])</f>
        <v>-6.8</v>
      </c>
      <c r="F73">
        <f>IF(DAY(brenna3[[#This Row],[data]])&lt;&gt;DAY(A74),brenna3[[#This Row],[maks]]-brenna3[[#This Row],[min]],"")</f>
        <v>1.2000000000000002</v>
      </c>
    </row>
    <row r="74" spans="1:6" x14ac:dyDescent="0.25">
      <c r="A74" s="1">
        <v>43469</v>
      </c>
      <c r="B74">
        <v>-8.1999999999999993</v>
      </c>
      <c r="C74">
        <v>0</v>
      </c>
      <c r="D74">
        <f>IF(DAY(brenna3[[#This Row],[data]])=DAY(A73),MIN(brenna3[[#This Row],[temperatura]],D73),brenna3[[#This Row],[temperatura]])</f>
        <v>-8.1999999999999993</v>
      </c>
      <c r="E74">
        <f>IF(DAY(brenna3[[#This Row],[data]])=DAY(A73),MAX(E73,brenna3[[#This Row],[temperatura]]),brenna3[[#This Row],[temperatura]])</f>
        <v>-8.1999999999999993</v>
      </c>
      <c r="F74" t="str">
        <f>IF(DAY(brenna3[[#This Row],[data]])&lt;&gt;DAY(A75),brenna3[[#This Row],[maks]]-brenna3[[#This Row],[min]],"")</f>
        <v/>
      </c>
    </row>
    <row r="75" spans="1:6" x14ac:dyDescent="0.25">
      <c r="A75" s="1">
        <v>43469.041666666664</v>
      </c>
      <c r="B75">
        <v>-8.1999999999999993</v>
      </c>
      <c r="C75">
        <v>0</v>
      </c>
      <c r="D75">
        <f>IF(DAY(brenna3[[#This Row],[data]])=DAY(A74),MIN(brenna3[[#This Row],[temperatura]],D74),brenna3[[#This Row],[temperatura]])</f>
        <v>-8.1999999999999993</v>
      </c>
      <c r="E75">
        <f>IF(DAY(brenna3[[#This Row],[data]])=DAY(A74),MAX(E74,brenna3[[#This Row],[temperatura]]),brenna3[[#This Row],[temperatura]])</f>
        <v>-8.1999999999999993</v>
      </c>
      <c r="F75" t="str">
        <f>IF(DAY(brenna3[[#This Row],[data]])&lt;&gt;DAY(A76),brenna3[[#This Row],[maks]]-brenna3[[#This Row],[min]],"")</f>
        <v/>
      </c>
    </row>
    <row r="76" spans="1:6" x14ac:dyDescent="0.25">
      <c r="A76" s="1">
        <v>43469.083333333336</v>
      </c>
      <c r="B76">
        <v>-8.4</v>
      </c>
      <c r="C76">
        <v>0</v>
      </c>
      <c r="D76">
        <f>IF(DAY(brenna3[[#This Row],[data]])=DAY(A75),MIN(brenna3[[#This Row],[temperatura]],D75),brenna3[[#This Row],[temperatura]])</f>
        <v>-8.4</v>
      </c>
      <c r="E76">
        <f>IF(DAY(brenna3[[#This Row],[data]])=DAY(A75),MAX(E75,brenna3[[#This Row],[temperatura]]),brenna3[[#This Row],[temperatura]])</f>
        <v>-8.1999999999999993</v>
      </c>
      <c r="F76" t="str">
        <f>IF(DAY(brenna3[[#This Row],[data]])&lt;&gt;DAY(A77),brenna3[[#This Row],[maks]]-brenna3[[#This Row],[min]],"")</f>
        <v/>
      </c>
    </row>
    <row r="77" spans="1:6" x14ac:dyDescent="0.25">
      <c r="A77" s="1">
        <v>43469.125</v>
      </c>
      <c r="B77">
        <v>-8.4</v>
      </c>
      <c r="C77">
        <v>0</v>
      </c>
      <c r="D77">
        <f>IF(DAY(brenna3[[#This Row],[data]])=DAY(A76),MIN(brenna3[[#This Row],[temperatura]],D76),brenna3[[#This Row],[temperatura]])</f>
        <v>-8.4</v>
      </c>
      <c r="E77">
        <f>IF(DAY(brenna3[[#This Row],[data]])=DAY(A76),MAX(E76,brenna3[[#This Row],[temperatura]]),brenna3[[#This Row],[temperatura]])</f>
        <v>-8.1999999999999993</v>
      </c>
      <c r="F77" t="str">
        <f>IF(DAY(brenna3[[#This Row],[data]])&lt;&gt;DAY(A78),brenna3[[#This Row],[maks]]-brenna3[[#This Row],[min]],"")</f>
        <v/>
      </c>
    </row>
    <row r="78" spans="1:6" x14ac:dyDescent="0.25">
      <c r="A78" s="1">
        <v>43469.166666666664</v>
      </c>
      <c r="B78">
        <v>-8.8000000000000007</v>
      </c>
      <c r="C78">
        <v>0</v>
      </c>
      <c r="D78">
        <f>IF(DAY(brenna3[[#This Row],[data]])=DAY(A77),MIN(brenna3[[#This Row],[temperatura]],D77),brenna3[[#This Row],[temperatura]])</f>
        <v>-8.8000000000000007</v>
      </c>
      <c r="E78">
        <f>IF(DAY(brenna3[[#This Row],[data]])=DAY(A77),MAX(E77,brenna3[[#This Row],[temperatura]]),brenna3[[#This Row],[temperatura]])</f>
        <v>-8.1999999999999993</v>
      </c>
      <c r="F78" t="str">
        <f>IF(DAY(brenna3[[#This Row],[data]])&lt;&gt;DAY(A79),brenna3[[#This Row],[maks]]-brenna3[[#This Row],[min]],"")</f>
        <v/>
      </c>
    </row>
    <row r="79" spans="1:6" x14ac:dyDescent="0.25">
      <c r="A79" s="1">
        <v>43469.208333333336</v>
      </c>
      <c r="B79">
        <v>-8.6</v>
      </c>
      <c r="C79">
        <v>0</v>
      </c>
      <c r="D79">
        <f>IF(DAY(brenna3[[#This Row],[data]])=DAY(A78),MIN(brenna3[[#This Row],[temperatura]],D78),brenna3[[#This Row],[temperatura]])</f>
        <v>-8.8000000000000007</v>
      </c>
      <c r="E79">
        <f>IF(DAY(brenna3[[#This Row],[data]])=DAY(A78),MAX(E78,brenna3[[#This Row],[temperatura]]),brenna3[[#This Row],[temperatura]])</f>
        <v>-8.1999999999999993</v>
      </c>
      <c r="F79" t="str">
        <f>IF(DAY(brenna3[[#This Row],[data]])&lt;&gt;DAY(A80),brenna3[[#This Row],[maks]]-brenna3[[#This Row],[min]],"")</f>
        <v/>
      </c>
    </row>
    <row r="80" spans="1:6" x14ac:dyDescent="0.25">
      <c r="A80" s="1">
        <v>43469.25</v>
      </c>
      <c r="B80">
        <v>-8.6</v>
      </c>
      <c r="C80">
        <v>0</v>
      </c>
      <c r="D80">
        <f>IF(DAY(brenna3[[#This Row],[data]])=DAY(A79),MIN(brenna3[[#This Row],[temperatura]],D79),brenna3[[#This Row],[temperatura]])</f>
        <v>-8.8000000000000007</v>
      </c>
      <c r="E80">
        <f>IF(DAY(brenna3[[#This Row],[data]])=DAY(A79),MAX(E79,brenna3[[#This Row],[temperatura]]),brenna3[[#This Row],[temperatura]])</f>
        <v>-8.1999999999999993</v>
      </c>
      <c r="F80" t="str">
        <f>IF(DAY(brenna3[[#This Row],[data]])&lt;&gt;DAY(A81),brenna3[[#This Row],[maks]]-brenna3[[#This Row],[min]],"")</f>
        <v/>
      </c>
    </row>
    <row r="81" spans="1:6" x14ac:dyDescent="0.25">
      <c r="A81" s="1">
        <v>43469.291666666664</v>
      </c>
      <c r="B81">
        <v>-8.3000000000000007</v>
      </c>
      <c r="C81">
        <v>0</v>
      </c>
      <c r="D81">
        <f>IF(DAY(brenna3[[#This Row],[data]])=DAY(A80),MIN(brenna3[[#This Row],[temperatura]],D80),brenna3[[#This Row],[temperatura]])</f>
        <v>-8.8000000000000007</v>
      </c>
      <c r="E81">
        <f>IF(DAY(brenna3[[#This Row],[data]])=DAY(A80),MAX(E80,brenna3[[#This Row],[temperatura]]),brenna3[[#This Row],[temperatura]])</f>
        <v>-8.1999999999999993</v>
      </c>
      <c r="F81" t="str">
        <f>IF(DAY(brenna3[[#This Row],[data]])&lt;&gt;DAY(A82),brenna3[[#This Row],[maks]]-brenna3[[#This Row],[min]],"")</f>
        <v/>
      </c>
    </row>
    <row r="82" spans="1:6" x14ac:dyDescent="0.25">
      <c r="A82" s="1">
        <v>43469.333333333336</v>
      </c>
      <c r="B82">
        <v>-8.1</v>
      </c>
      <c r="C82">
        <v>0</v>
      </c>
      <c r="D82">
        <f>IF(DAY(brenna3[[#This Row],[data]])=DAY(A81),MIN(brenna3[[#This Row],[temperatura]],D81),brenna3[[#This Row],[temperatura]])</f>
        <v>-8.8000000000000007</v>
      </c>
      <c r="E82">
        <f>IF(DAY(brenna3[[#This Row],[data]])=DAY(A81),MAX(E81,brenna3[[#This Row],[temperatura]]),brenna3[[#This Row],[temperatura]])</f>
        <v>-8.1</v>
      </c>
      <c r="F82" t="str">
        <f>IF(DAY(brenna3[[#This Row],[data]])&lt;&gt;DAY(A83),brenna3[[#This Row],[maks]]-brenna3[[#This Row],[min]],"")</f>
        <v/>
      </c>
    </row>
    <row r="83" spans="1:6" x14ac:dyDescent="0.25">
      <c r="A83" s="1">
        <v>43469.375</v>
      </c>
      <c r="B83">
        <v>-8</v>
      </c>
      <c r="C83">
        <v>0</v>
      </c>
      <c r="D83">
        <f>IF(DAY(brenna3[[#This Row],[data]])=DAY(A82),MIN(brenna3[[#This Row],[temperatura]],D82),brenna3[[#This Row],[temperatura]])</f>
        <v>-8.8000000000000007</v>
      </c>
      <c r="E83">
        <f>IF(DAY(brenna3[[#This Row],[data]])=DAY(A82),MAX(E82,brenna3[[#This Row],[temperatura]]),brenna3[[#This Row],[temperatura]])</f>
        <v>-8</v>
      </c>
      <c r="F83" t="str">
        <f>IF(DAY(brenna3[[#This Row],[data]])&lt;&gt;DAY(A84),brenna3[[#This Row],[maks]]-brenna3[[#This Row],[min]],"")</f>
        <v/>
      </c>
    </row>
    <row r="84" spans="1:6" x14ac:dyDescent="0.25">
      <c r="A84" s="1">
        <v>43469.416666666664</v>
      </c>
      <c r="B84">
        <v>-7.7</v>
      </c>
      <c r="C84">
        <v>0</v>
      </c>
      <c r="D84">
        <f>IF(DAY(brenna3[[#This Row],[data]])=DAY(A83),MIN(brenna3[[#This Row],[temperatura]],D83),brenna3[[#This Row],[temperatura]])</f>
        <v>-8.8000000000000007</v>
      </c>
      <c r="E84">
        <f>IF(DAY(brenna3[[#This Row],[data]])=DAY(A83),MAX(E83,brenna3[[#This Row],[temperatura]]),brenna3[[#This Row],[temperatura]])</f>
        <v>-7.7</v>
      </c>
      <c r="F84" t="str">
        <f>IF(DAY(brenna3[[#This Row],[data]])&lt;&gt;DAY(A85),brenna3[[#This Row],[maks]]-brenna3[[#This Row],[min]],"")</f>
        <v/>
      </c>
    </row>
    <row r="85" spans="1:6" x14ac:dyDescent="0.25">
      <c r="A85" s="1">
        <v>43469.458333333336</v>
      </c>
      <c r="B85">
        <v>-7.6</v>
      </c>
      <c r="C85">
        <v>0</v>
      </c>
      <c r="D85">
        <f>IF(DAY(brenna3[[#This Row],[data]])=DAY(A84),MIN(brenna3[[#This Row],[temperatura]],D84),brenna3[[#This Row],[temperatura]])</f>
        <v>-8.8000000000000007</v>
      </c>
      <c r="E85">
        <f>IF(DAY(brenna3[[#This Row],[data]])=DAY(A84),MAX(E84,brenna3[[#This Row],[temperatura]]),brenna3[[#This Row],[temperatura]])</f>
        <v>-7.6</v>
      </c>
      <c r="F85" t="str">
        <f>IF(DAY(brenna3[[#This Row],[data]])&lt;&gt;DAY(A86),brenna3[[#This Row],[maks]]-brenna3[[#This Row],[min]],"")</f>
        <v/>
      </c>
    </row>
    <row r="86" spans="1:6" x14ac:dyDescent="0.25">
      <c r="A86" s="1">
        <v>43469.5</v>
      </c>
      <c r="B86">
        <v>-7.3</v>
      </c>
      <c r="C86">
        <v>0</v>
      </c>
      <c r="D86">
        <f>IF(DAY(brenna3[[#This Row],[data]])=DAY(A85),MIN(brenna3[[#This Row],[temperatura]],D85),brenna3[[#This Row],[temperatura]])</f>
        <v>-8.8000000000000007</v>
      </c>
      <c r="E86">
        <f>IF(DAY(brenna3[[#This Row],[data]])=DAY(A85),MAX(E85,brenna3[[#This Row],[temperatura]]),brenna3[[#This Row],[temperatura]])</f>
        <v>-7.3</v>
      </c>
      <c r="F86" t="str">
        <f>IF(DAY(brenna3[[#This Row],[data]])&lt;&gt;DAY(A87),brenna3[[#This Row],[maks]]-brenna3[[#This Row],[min]],"")</f>
        <v/>
      </c>
    </row>
    <row r="87" spans="1:6" x14ac:dyDescent="0.25">
      <c r="A87" s="1">
        <v>43469.541666666664</v>
      </c>
      <c r="B87">
        <v>-7.4</v>
      </c>
      <c r="C87">
        <v>0</v>
      </c>
      <c r="D87">
        <f>IF(DAY(brenna3[[#This Row],[data]])=DAY(A86),MIN(brenna3[[#This Row],[temperatura]],D86),brenna3[[#This Row],[temperatura]])</f>
        <v>-8.8000000000000007</v>
      </c>
      <c r="E87">
        <f>IF(DAY(brenna3[[#This Row],[data]])=DAY(A86),MAX(E86,brenna3[[#This Row],[temperatura]]),brenna3[[#This Row],[temperatura]])</f>
        <v>-7.3</v>
      </c>
      <c r="F87" t="str">
        <f>IF(DAY(brenna3[[#This Row],[data]])&lt;&gt;DAY(A88),brenna3[[#This Row],[maks]]-brenna3[[#This Row],[min]],"")</f>
        <v/>
      </c>
    </row>
    <row r="88" spans="1:6" x14ac:dyDescent="0.25">
      <c r="A88" s="1">
        <v>43469.583333333336</v>
      </c>
      <c r="B88">
        <v>-7.7</v>
      </c>
      <c r="C88">
        <v>0.1</v>
      </c>
      <c r="D88">
        <f>IF(DAY(brenna3[[#This Row],[data]])=DAY(A87),MIN(brenna3[[#This Row],[temperatura]],D87),brenna3[[#This Row],[temperatura]])</f>
        <v>-8.8000000000000007</v>
      </c>
      <c r="E88">
        <f>IF(DAY(brenna3[[#This Row],[data]])=DAY(A87),MAX(E87,brenna3[[#This Row],[temperatura]]),brenna3[[#This Row],[temperatura]])</f>
        <v>-7.3</v>
      </c>
      <c r="F88" t="str">
        <f>IF(DAY(brenna3[[#This Row],[data]])&lt;&gt;DAY(A89),brenna3[[#This Row],[maks]]-brenna3[[#This Row],[min]],"")</f>
        <v/>
      </c>
    </row>
    <row r="89" spans="1:6" x14ac:dyDescent="0.25">
      <c r="A89" s="1">
        <v>43469.625</v>
      </c>
      <c r="B89">
        <v>-7.9</v>
      </c>
      <c r="C89">
        <v>0</v>
      </c>
      <c r="D89">
        <f>IF(DAY(brenna3[[#This Row],[data]])=DAY(A88),MIN(brenna3[[#This Row],[temperatura]],D88),brenna3[[#This Row],[temperatura]])</f>
        <v>-8.8000000000000007</v>
      </c>
      <c r="E89">
        <f>IF(DAY(brenna3[[#This Row],[data]])=DAY(A88),MAX(E88,brenna3[[#This Row],[temperatura]]),brenna3[[#This Row],[temperatura]])</f>
        <v>-7.3</v>
      </c>
      <c r="F89" t="str">
        <f>IF(DAY(brenna3[[#This Row],[data]])&lt;&gt;DAY(A90),brenna3[[#This Row],[maks]]-brenna3[[#This Row],[min]],"")</f>
        <v/>
      </c>
    </row>
    <row r="90" spans="1:6" x14ac:dyDescent="0.25">
      <c r="A90" s="1">
        <v>43469.666666666664</v>
      </c>
      <c r="B90">
        <v>-7.8</v>
      </c>
      <c r="C90">
        <v>0</v>
      </c>
      <c r="D90">
        <f>IF(DAY(brenna3[[#This Row],[data]])=DAY(A89),MIN(brenna3[[#This Row],[temperatura]],D89),brenna3[[#This Row],[temperatura]])</f>
        <v>-8.8000000000000007</v>
      </c>
      <c r="E90">
        <f>IF(DAY(brenna3[[#This Row],[data]])=DAY(A89),MAX(E89,brenna3[[#This Row],[temperatura]]),brenna3[[#This Row],[temperatura]])</f>
        <v>-7.3</v>
      </c>
      <c r="F90" t="str">
        <f>IF(DAY(brenna3[[#This Row],[data]])&lt;&gt;DAY(A91),brenna3[[#This Row],[maks]]-brenna3[[#This Row],[min]],"")</f>
        <v/>
      </c>
    </row>
    <row r="91" spans="1:6" x14ac:dyDescent="0.25">
      <c r="A91" s="1">
        <v>43469.708333333336</v>
      </c>
      <c r="B91">
        <v>-7.8</v>
      </c>
      <c r="C91">
        <v>0</v>
      </c>
      <c r="D91">
        <f>IF(DAY(brenna3[[#This Row],[data]])=DAY(A90),MIN(brenna3[[#This Row],[temperatura]],D90),brenna3[[#This Row],[temperatura]])</f>
        <v>-8.8000000000000007</v>
      </c>
      <c r="E91">
        <f>IF(DAY(brenna3[[#This Row],[data]])=DAY(A90),MAX(E90,brenna3[[#This Row],[temperatura]]),brenna3[[#This Row],[temperatura]])</f>
        <v>-7.3</v>
      </c>
      <c r="F91" t="str">
        <f>IF(DAY(brenna3[[#This Row],[data]])&lt;&gt;DAY(A92),brenna3[[#This Row],[maks]]-brenna3[[#This Row],[min]],"")</f>
        <v/>
      </c>
    </row>
    <row r="92" spans="1:6" x14ac:dyDescent="0.25">
      <c r="A92" s="1">
        <v>43469.75</v>
      </c>
      <c r="B92">
        <v>-7.7</v>
      </c>
      <c r="C92">
        <v>0.2</v>
      </c>
      <c r="D92">
        <f>IF(DAY(brenna3[[#This Row],[data]])=DAY(A91),MIN(brenna3[[#This Row],[temperatura]],D91),brenna3[[#This Row],[temperatura]])</f>
        <v>-8.8000000000000007</v>
      </c>
      <c r="E92">
        <f>IF(DAY(brenna3[[#This Row],[data]])=DAY(A91),MAX(E91,brenna3[[#This Row],[temperatura]]),brenna3[[#This Row],[temperatura]])</f>
        <v>-7.3</v>
      </c>
      <c r="F92" t="str">
        <f>IF(DAY(brenna3[[#This Row],[data]])&lt;&gt;DAY(A93),brenna3[[#This Row],[maks]]-brenna3[[#This Row],[min]],"")</f>
        <v/>
      </c>
    </row>
    <row r="93" spans="1:6" x14ac:dyDescent="0.25">
      <c r="A93" s="1">
        <v>43469.791666666664</v>
      </c>
      <c r="B93">
        <v>-7.6</v>
      </c>
      <c r="C93">
        <v>0</v>
      </c>
      <c r="D93">
        <f>IF(DAY(brenna3[[#This Row],[data]])=DAY(A92),MIN(brenna3[[#This Row],[temperatura]],D92),brenna3[[#This Row],[temperatura]])</f>
        <v>-8.8000000000000007</v>
      </c>
      <c r="E93">
        <f>IF(DAY(brenna3[[#This Row],[data]])=DAY(A92),MAX(E92,brenna3[[#This Row],[temperatura]]),brenna3[[#This Row],[temperatura]])</f>
        <v>-7.3</v>
      </c>
      <c r="F93" t="str">
        <f>IF(DAY(brenna3[[#This Row],[data]])&lt;&gt;DAY(A94),brenna3[[#This Row],[maks]]-brenna3[[#This Row],[min]],"")</f>
        <v/>
      </c>
    </row>
    <row r="94" spans="1:6" x14ac:dyDescent="0.25">
      <c r="A94" s="1">
        <v>43469.833333333336</v>
      </c>
      <c r="B94">
        <v>-7.5</v>
      </c>
      <c r="C94">
        <v>0.2</v>
      </c>
      <c r="D94">
        <f>IF(DAY(brenna3[[#This Row],[data]])=DAY(A93),MIN(brenna3[[#This Row],[temperatura]],D93),brenna3[[#This Row],[temperatura]])</f>
        <v>-8.8000000000000007</v>
      </c>
      <c r="E94">
        <f>IF(DAY(brenna3[[#This Row],[data]])=DAY(A93),MAX(E93,brenna3[[#This Row],[temperatura]]),brenna3[[#This Row],[temperatura]])</f>
        <v>-7.3</v>
      </c>
      <c r="F94" t="str">
        <f>IF(DAY(brenna3[[#This Row],[data]])&lt;&gt;DAY(A95),brenna3[[#This Row],[maks]]-brenna3[[#This Row],[min]],"")</f>
        <v/>
      </c>
    </row>
    <row r="95" spans="1:6" x14ac:dyDescent="0.25">
      <c r="A95" s="1">
        <v>43469.875</v>
      </c>
      <c r="B95">
        <v>-7.4</v>
      </c>
      <c r="C95">
        <v>0</v>
      </c>
      <c r="D95">
        <f>IF(DAY(brenna3[[#This Row],[data]])=DAY(A94),MIN(brenna3[[#This Row],[temperatura]],D94),brenna3[[#This Row],[temperatura]])</f>
        <v>-8.8000000000000007</v>
      </c>
      <c r="E95">
        <f>IF(DAY(brenna3[[#This Row],[data]])=DAY(A94),MAX(E94,brenna3[[#This Row],[temperatura]]),brenna3[[#This Row],[temperatura]])</f>
        <v>-7.3</v>
      </c>
      <c r="F95" t="str">
        <f>IF(DAY(brenna3[[#This Row],[data]])&lt;&gt;DAY(A96),brenna3[[#This Row],[maks]]-brenna3[[#This Row],[min]],"")</f>
        <v/>
      </c>
    </row>
    <row r="96" spans="1:6" x14ac:dyDescent="0.25">
      <c r="A96" s="1">
        <v>43469.916666666664</v>
      </c>
      <c r="B96">
        <v>-7.3</v>
      </c>
      <c r="C96">
        <v>0</v>
      </c>
      <c r="D96">
        <f>IF(DAY(brenna3[[#This Row],[data]])=DAY(A95),MIN(brenna3[[#This Row],[temperatura]],D95),brenna3[[#This Row],[temperatura]])</f>
        <v>-8.8000000000000007</v>
      </c>
      <c r="E96">
        <f>IF(DAY(brenna3[[#This Row],[data]])=DAY(A95),MAX(E95,brenna3[[#This Row],[temperatura]]),brenna3[[#This Row],[temperatura]])</f>
        <v>-7.3</v>
      </c>
      <c r="F96" t="str">
        <f>IF(DAY(brenna3[[#This Row],[data]])&lt;&gt;DAY(A97),brenna3[[#This Row],[maks]]-brenna3[[#This Row],[min]],"")</f>
        <v/>
      </c>
    </row>
    <row r="97" spans="1:6" x14ac:dyDescent="0.25">
      <c r="A97" s="1">
        <v>43469.958333333336</v>
      </c>
      <c r="B97">
        <v>-7</v>
      </c>
      <c r="C97">
        <v>0</v>
      </c>
      <c r="D97">
        <f>IF(DAY(brenna3[[#This Row],[data]])=DAY(A96),MIN(brenna3[[#This Row],[temperatura]],D96),brenna3[[#This Row],[temperatura]])</f>
        <v>-8.8000000000000007</v>
      </c>
      <c r="E97">
        <f>IF(DAY(brenna3[[#This Row],[data]])=DAY(A96),MAX(E96,brenna3[[#This Row],[temperatura]]),brenna3[[#This Row],[temperatura]])</f>
        <v>-7</v>
      </c>
      <c r="F97">
        <f>IF(DAY(brenna3[[#This Row],[data]])&lt;&gt;DAY(A98),brenna3[[#This Row],[maks]]-brenna3[[#This Row],[min]],"")</f>
        <v>1.8000000000000007</v>
      </c>
    </row>
    <row r="98" spans="1:6" x14ac:dyDescent="0.25">
      <c r="A98" s="1">
        <v>43470</v>
      </c>
      <c r="B98">
        <v>-6.8</v>
      </c>
      <c r="C98">
        <v>0</v>
      </c>
      <c r="D98">
        <f>IF(DAY(brenna3[[#This Row],[data]])=DAY(A97),MIN(brenna3[[#This Row],[temperatura]],D97),brenna3[[#This Row],[temperatura]])</f>
        <v>-6.8</v>
      </c>
      <c r="E98">
        <f>IF(DAY(brenna3[[#This Row],[data]])=DAY(A97),MAX(E97,brenna3[[#This Row],[temperatura]]),brenna3[[#This Row],[temperatura]])</f>
        <v>-6.8</v>
      </c>
      <c r="F98" t="str">
        <f>IF(DAY(brenna3[[#This Row],[data]])&lt;&gt;DAY(A99),brenna3[[#This Row],[maks]]-brenna3[[#This Row],[min]],"")</f>
        <v/>
      </c>
    </row>
    <row r="99" spans="1:6" x14ac:dyDescent="0.25">
      <c r="A99" s="1">
        <v>43470.041666666664</v>
      </c>
      <c r="B99">
        <v>-6.4</v>
      </c>
      <c r="C99">
        <v>0</v>
      </c>
      <c r="D99">
        <f>IF(DAY(brenna3[[#This Row],[data]])=DAY(A98),MIN(brenna3[[#This Row],[temperatura]],D98),brenna3[[#This Row],[temperatura]])</f>
        <v>-6.8</v>
      </c>
      <c r="E99">
        <f>IF(DAY(brenna3[[#This Row],[data]])=DAY(A98),MAX(E98,brenna3[[#This Row],[temperatura]]),brenna3[[#This Row],[temperatura]])</f>
        <v>-6.4</v>
      </c>
      <c r="F99" t="str">
        <f>IF(DAY(brenna3[[#This Row],[data]])&lt;&gt;DAY(A100),brenna3[[#This Row],[maks]]-brenna3[[#This Row],[min]],"")</f>
        <v/>
      </c>
    </row>
    <row r="100" spans="1:6" x14ac:dyDescent="0.25">
      <c r="A100" s="1">
        <v>43470.083333333336</v>
      </c>
      <c r="B100">
        <v>-5.9</v>
      </c>
      <c r="C100">
        <v>0</v>
      </c>
      <c r="D100">
        <f>IF(DAY(brenna3[[#This Row],[data]])=DAY(A99),MIN(brenna3[[#This Row],[temperatura]],D99),brenna3[[#This Row],[temperatura]])</f>
        <v>-6.8</v>
      </c>
      <c r="E100">
        <f>IF(DAY(brenna3[[#This Row],[data]])=DAY(A99),MAX(E99,brenna3[[#This Row],[temperatura]]),brenna3[[#This Row],[temperatura]])</f>
        <v>-5.9</v>
      </c>
      <c r="F100" t="str">
        <f>IF(DAY(brenna3[[#This Row],[data]])&lt;&gt;DAY(A101),brenna3[[#This Row],[maks]]-brenna3[[#This Row],[min]],"")</f>
        <v/>
      </c>
    </row>
    <row r="101" spans="1:6" x14ac:dyDescent="0.25">
      <c r="A101" s="1">
        <v>43470.125</v>
      </c>
      <c r="B101">
        <v>-5.4</v>
      </c>
      <c r="C101">
        <v>0.1</v>
      </c>
      <c r="D101">
        <f>IF(DAY(brenna3[[#This Row],[data]])=DAY(A100),MIN(brenna3[[#This Row],[temperatura]],D100),brenna3[[#This Row],[temperatura]])</f>
        <v>-6.8</v>
      </c>
      <c r="E101">
        <f>IF(DAY(brenna3[[#This Row],[data]])=DAY(A100),MAX(E100,brenna3[[#This Row],[temperatura]]),brenna3[[#This Row],[temperatura]])</f>
        <v>-5.4</v>
      </c>
      <c r="F101" t="str">
        <f>IF(DAY(brenna3[[#This Row],[data]])&lt;&gt;DAY(A102),brenna3[[#This Row],[maks]]-brenna3[[#This Row],[min]],"")</f>
        <v/>
      </c>
    </row>
    <row r="102" spans="1:6" x14ac:dyDescent="0.25">
      <c r="A102" s="1">
        <v>43470.166666666664</v>
      </c>
      <c r="B102">
        <v>-5.4</v>
      </c>
      <c r="C102">
        <v>0.1</v>
      </c>
      <c r="D102">
        <f>IF(DAY(brenna3[[#This Row],[data]])=DAY(A101),MIN(brenna3[[#This Row],[temperatura]],D101),brenna3[[#This Row],[temperatura]])</f>
        <v>-6.8</v>
      </c>
      <c r="E102">
        <f>IF(DAY(brenna3[[#This Row],[data]])=DAY(A101),MAX(E101,brenna3[[#This Row],[temperatura]]),brenna3[[#This Row],[temperatura]])</f>
        <v>-5.4</v>
      </c>
      <c r="F102" t="str">
        <f>IF(DAY(brenna3[[#This Row],[data]])&lt;&gt;DAY(A103),brenna3[[#This Row],[maks]]-brenna3[[#This Row],[min]],"")</f>
        <v/>
      </c>
    </row>
    <row r="103" spans="1:6" x14ac:dyDescent="0.25">
      <c r="A103" s="1">
        <v>43470.208333333336</v>
      </c>
      <c r="B103">
        <v>-5</v>
      </c>
      <c r="C103">
        <v>0</v>
      </c>
      <c r="D103">
        <f>IF(DAY(brenna3[[#This Row],[data]])=DAY(A102),MIN(brenna3[[#This Row],[temperatura]],D102),brenna3[[#This Row],[temperatura]])</f>
        <v>-6.8</v>
      </c>
      <c r="E103">
        <f>IF(DAY(brenna3[[#This Row],[data]])=DAY(A102),MAX(E102,brenna3[[#This Row],[temperatura]]),brenna3[[#This Row],[temperatura]])</f>
        <v>-5</v>
      </c>
      <c r="F103" t="str">
        <f>IF(DAY(brenna3[[#This Row],[data]])&lt;&gt;DAY(A104),brenna3[[#This Row],[maks]]-brenna3[[#This Row],[min]],"")</f>
        <v/>
      </c>
    </row>
    <row r="104" spans="1:6" x14ac:dyDescent="0.25">
      <c r="A104" s="1">
        <v>43470.25</v>
      </c>
      <c r="B104">
        <v>-4.4000000000000004</v>
      </c>
      <c r="C104">
        <v>0.4</v>
      </c>
      <c r="D104">
        <f>IF(DAY(brenna3[[#This Row],[data]])=DAY(A103),MIN(brenna3[[#This Row],[temperatura]],D103),brenna3[[#This Row],[temperatura]])</f>
        <v>-6.8</v>
      </c>
      <c r="E104">
        <f>IF(DAY(brenna3[[#This Row],[data]])=DAY(A103),MAX(E103,brenna3[[#This Row],[temperatura]]),brenna3[[#This Row],[temperatura]])</f>
        <v>-4.4000000000000004</v>
      </c>
      <c r="F104" t="str">
        <f>IF(DAY(brenna3[[#This Row],[data]])&lt;&gt;DAY(A105),brenna3[[#This Row],[maks]]-brenna3[[#This Row],[min]],"")</f>
        <v/>
      </c>
    </row>
    <row r="105" spans="1:6" x14ac:dyDescent="0.25">
      <c r="A105" s="1">
        <v>43470.291666666664</v>
      </c>
      <c r="B105">
        <v>-4.3</v>
      </c>
      <c r="C105">
        <v>0.5</v>
      </c>
      <c r="D105">
        <f>IF(DAY(brenna3[[#This Row],[data]])=DAY(A104),MIN(brenna3[[#This Row],[temperatura]],D104),brenna3[[#This Row],[temperatura]])</f>
        <v>-6.8</v>
      </c>
      <c r="E105">
        <f>IF(DAY(brenna3[[#This Row],[data]])=DAY(A104),MAX(E104,brenna3[[#This Row],[temperatura]]),brenna3[[#This Row],[temperatura]])</f>
        <v>-4.3</v>
      </c>
      <c r="F105" t="str">
        <f>IF(DAY(brenna3[[#This Row],[data]])&lt;&gt;DAY(A106),brenna3[[#This Row],[maks]]-brenna3[[#This Row],[min]],"")</f>
        <v/>
      </c>
    </row>
    <row r="106" spans="1:6" x14ac:dyDescent="0.25">
      <c r="A106" s="1">
        <v>43470.333333333336</v>
      </c>
      <c r="B106">
        <v>-4.0999999999999996</v>
      </c>
      <c r="C106">
        <v>0.1</v>
      </c>
      <c r="D106">
        <f>IF(DAY(brenna3[[#This Row],[data]])=DAY(A105),MIN(brenna3[[#This Row],[temperatura]],D105),brenna3[[#This Row],[temperatura]])</f>
        <v>-6.8</v>
      </c>
      <c r="E106">
        <f>IF(DAY(brenna3[[#This Row],[data]])=DAY(A105),MAX(E105,brenna3[[#This Row],[temperatura]]),brenna3[[#This Row],[temperatura]])</f>
        <v>-4.0999999999999996</v>
      </c>
      <c r="F106" t="str">
        <f>IF(DAY(brenna3[[#This Row],[data]])&lt;&gt;DAY(A107),brenna3[[#This Row],[maks]]-brenna3[[#This Row],[min]],"")</f>
        <v/>
      </c>
    </row>
    <row r="107" spans="1:6" x14ac:dyDescent="0.25">
      <c r="A107" s="1">
        <v>43470.375</v>
      </c>
      <c r="B107">
        <v>-3.7</v>
      </c>
      <c r="C107">
        <v>0.9</v>
      </c>
      <c r="D107">
        <f>IF(DAY(brenna3[[#This Row],[data]])=DAY(A106),MIN(brenna3[[#This Row],[temperatura]],D106),brenna3[[#This Row],[temperatura]])</f>
        <v>-6.8</v>
      </c>
      <c r="E107">
        <f>IF(DAY(brenna3[[#This Row],[data]])=DAY(A106),MAX(E106,brenna3[[#This Row],[temperatura]]),brenna3[[#This Row],[temperatura]])</f>
        <v>-3.7</v>
      </c>
      <c r="F107" t="str">
        <f>IF(DAY(brenna3[[#This Row],[data]])&lt;&gt;DAY(A108),brenna3[[#This Row],[maks]]-brenna3[[#This Row],[min]],"")</f>
        <v/>
      </c>
    </row>
    <row r="108" spans="1:6" x14ac:dyDescent="0.25">
      <c r="A108" s="1">
        <v>43470.416666666664</v>
      </c>
      <c r="B108">
        <v>-3.3</v>
      </c>
      <c r="C108">
        <v>1.6</v>
      </c>
      <c r="D108">
        <f>IF(DAY(brenna3[[#This Row],[data]])=DAY(A107),MIN(brenna3[[#This Row],[temperatura]],D107),brenna3[[#This Row],[temperatura]])</f>
        <v>-6.8</v>
      </c>
      <c r="E108">
        <f>IF(DAY(brenna3[[#This Row],[data]])=DAY(A107),MAX(E107,brenna3[[#This Row],[temperatura]]),brenna3[[#This Row],[temperatura]])</f>
        <v>-3.3</v>
      </c>
      <c r="F108" t="str">
        <f>IF(DAY(brenna3[[#This Row],[data]])&lt;&gt;DAY(A109),brenna3[[#This Row],[maks]]-brenna3[[#This Row],[min]],"")</f>
        <v/>
      </c>
    </row>
    <row r="109" spans="1:6" x14ac:dyDescent="0.25">
      <c r="A109" s="1">
        <v>43470.458333333336</v>
      </c>
      <c r="B109">
        <v>-2.2999999999999998</v>
      </c>
      <c r="C109">
        <v>2.7</v>
      </c>
      <c r="D109">
        <f>IF(DAY(brenna3[[#This Row],[data]])=DAY(A108),MIN(brenna3[[#This Row],[temperatura]],D108),brenna3[[#This Row],[temperatura]])</f>
        <v>-6.8</v>
      </c>
      <c r="E109">
        <f>IF(DAY(brenna3[[#This Row],[data]])=DAY(A108),MAX(E108,brenna3[[#This Row],[temperatura]]),brenna3[[#This Row],[temperatura]])</f>
        <v>-2.2999999999999998</v>
      </c>
      <c r="F109" t="str">
        <f>IF(DAY(brenna3[[#This Row],[data]])&lt;&gt;DAY(A110),brenna3[[#This Row],[maks]]-brenna3[[#This Row],[min]],"")</f>
        <v/>
      </c>
    </row>
    <row r="110" spans="1:6" x14ac:dyDescent="0.25">
      <c r="A110" s="1">
        <v>43470.5</v>
      </c>
      <c r="B110">
        <v>-1.8</v>
      </c>
      <c r="C110">
        <v>1.9</v>
      </c>
      <c r="D110">
        <f>IF(DAY(brenna3[[#This Row],[data]])=DAY(A109),MIN(brenna3[[#This Row],[temperatura]],D109),brenna3[[#This Row],[temperatura]])</f>
        <v>-6.8</v>
      </c>
      <c r="E110">
        <f>IF(DAY(brenna3[[#This Row],[data]])=DAY(A109),MAX(E109,brenna3[[#This Row],[temperatura]]),brenna3[[#This Row],[temperatura]])</f>
        <v>-1.8</v>
      </c>
      <c r="F110" t="str">
        <f>IF(DAY(brenna3[[#This Row],[data]])&lt;&gt;DAY(A111),brenna3[[#This Row],[maks]]-brenna3[[#This Row],[min]],"")</f>
        <v/>
      </c>
    </row>
    <row r="111" spans="1:6" x14ac:dyDescent="0.25">
      <c r="A111" s="1">
        <v>43470.541666666664</v>
      </c>
      <c r="B111">
        <v>-1.6</v>
      </c>
      <c r="C111">
        <v>2.2999999999999998</v>
      </c>
      <c r="D111">
        <f>IF(DAY(brenna3[[#This Row],[data]])=DAY(A110),MIN(brenna3[[#This Row],[temperatura]],D110),brenna3[[#This Row],[temperatura]])</f>
        <v>-6.8</v>
      </c>
      <c r="E111">
        <f>IF(DAY(brenna3[[#This Row],[data]])=DAY(A110),MAX(E110,brenna3[[#This Row],[temperatura]]),brenna3[[#This Row],[temperatura]])</f>
        <v>-1.6</v>
      </c>
      <c r="F111" t="str">
        <f>IF(DAY(brenna3[[#This Row],[data]])&lt;&gt;DAY(A112),brenna3[[#This Row],[maks]]-brenna3[[#This Row],[min]],"")</f>
        <v/>
      </c>
    </row>
    <row r="112" spans="1:6" x14ac:dyDescent="0.25">
      <c r="A112" s="1">
        <v>43470.583333333336</v>
      </c>
      <c r="B112">
        <v>-1.8</v>
      </c>
      <c r="C112">
        <v>2.2000000000000002</v>
      </c>
      <c r="D112">
        <f>IF(DAY(brenna3[[#This Row],[data]])=DAY(A111),MIN(brenna3[[#This Row],[temperatura]],D111),brenna3[[#This Row],[temperatura]])</f>
        <v>-6.8</v>
      </c>
      <c r="E112">
        <f>IF(DAY(brenna3[[#This Row],[data]])=DAY(A111),MAX(E111,brenna3[[#This Row],[temperatura]]),brenna3[[#This Row],[temperatura]])</f>
        <v>-1.6</v>
      </c>
      <c r="F112" t="str">
        <f>IF(DAY(brenna3[[#This Row],[data]])&lt;&gt;DAY(A113),brenna3[[#This Row],[maks]]-brenna3[[#This Row],[min]],"")</f>
        <v/>
      </c>
    </row>
    <row r="113" spans="1:6" x14ac:dyDescent="0.25">
      <c r="A113" s="1">
        <v>43470.625</v>
      </c>
      <c r="B113">
        <v>-1.8</v>
      </c>
      <c r="C113">
        <v>0.8</v>
      </c>
      <c r="D113">
        <f>IF(DAY(brenna3[[#This Row],[data]])=DAY(A112),MIN(brenna3[[#This Row],[temperatura]],D112),brenna3[[#This Row],[temperatura]])</f>
        <v>-6.8</v>
      </c>
      <c r="E113">
        <f>IF(DAY(brenna3[[#This Row],[data]])=DAY(A112),MAX(E112,brenna3[[#This Row],[temperatura]]),brenna3[[#This Row],[temperatura]])</f>
        <v>-1.6</v>
      </c>
      <c r="F113" t="str">
        <f>IF(DAY(brenna3[[#This Row],[data]])&lt;&gt;DAY(A114),brenna3[[#This Row],[maks]]-brenna3[[#This Row],[min]],"")</f>
        <v/>
      </c>
    </row>
    <row r="114" spans="1:6" x14ac:dyDescent="0.25">
      <c r="A114" s="1">
        <v>43470.666666666664</v>
      </c>
      <c r="B114">
        <v>-2.1</v>
      </c>
      <c r="C114">
        <v>0.4</v>
      </c>
      <c r="D114">
        <f>IF(DAY(brenna3[[#This Row],[data]])=DAY(A113),MIN(brenna3[[#This Row],[temperatura]],D113),brenna3[[#This Row],[temperatura]])</f>
        <v>-6.8</v>
      </c>
      <c r="E114">
        <f>IF(DAY(brenna3[[#This Row],[data]])=DAY(A113),MAX(E113,brenna3[[#This Row],[temperatura]]),brenna3[[#This Row],[temperatura]])</f>
        <v>-1.6</v>
      </c>
      <c r="F114" t="str">
        <f>IF(DAY(brenna3[[#This Row],[data]])&lt;&gt;DAY(A115),brenna3[[#This Row],[maks]]-brenna3[[#This Row],[min]],"")</f>
        <v/>
      </c>
    </row>
    <row r="115" spans="1:6" x14ac:dyDescent="0.25">
      <c r="A115" s="1">
        <v>43470.708333333336</v>
      </c>
      <c r="B115">
        <v>-2.9</v>
      </c>
      <c r="C115">
        <v>0.4</v>
      </c>
      <c r="D115">
        <f>IF(DAY(brenna3[[#This Row],[data]])=DAY(A114),MIN(brenna3[[#This Row],[temperatura]],D114),brenna3[[#This Row],[temperatura]])</f>
        <v>-6.8</v>
      </c>
      <c r="E115">
        <f>IF(DAY(brenna3[[#This Row],[data]])=DAY(A114),MAX(E114,brenna3[[#This Row],[temperatura]]),brenna3[[#This Row],[temperatura]])</f>
        <v>-1.6</v>
      </c>
      <c r="F115" t="str">
        <f>IF(DAY(brenna3[[#This Row],[data]])&lt;&gt;DAY(A116),brenna3[[#This Row],[maks]]-brenna3[[#This Row],[min]],"")</f>
        <v/>
      </c>
    </row>
    <row r="116" spans="1:6" x14ac:dyDescent="0.25">
      <c r="A116" s="1">
        <v>43470.75</v>
      </c>
      <c r="B116">
        <v>-2.9</v>
      </c>
      <c r="C116">
        <v>0.2</v>
      </c>
      <c r="D116">
        <f>IF(DAY(brenna3[[#This Row],[data]])=DAY(A115),MIN(brenna3[[#This Row],[temperatura]],D115),brenna3[[#This Row],[temperatura]])</f>
        <v>-6.8</v>
      </c>
      <c r="E116">
        <f>IF(DAY(brenna3[[#This Row],[data]])=DAY(A115),MAX(E115,brenna3[[#This Row],[temperatura]]),brenna3[[#This Row],[temperatura]])</f>
        <v>-1.6</v>
      </c>
      <c r="F116" t="str">
        <f>IF(DAY(brenna3[[#This Row],[data]])&lt;&gt;DAY(A117),brenna3[[#This Row],[maks]]-brenna3[[#This Row],[min]],"")</f>
        <v/>
      </c>
    </row>
    <row r="117" spans="1:6" x14ac:dyDescent="0.25">
      <c r="A117" s="1">
        <v>43470.791666666664</v>
      </c>
      <c r="B117">
        <v>-2.9</v>
      </c>
      <c r="C117">
        <v>0.1</v>
      </c>
      <c r="D117">
        <f>IF(DAY(brenna3[[#This Row],[data]])=DAY(A116),MIN(brenna3[[#This Row],[temperatura]],D116),brenna3[[#This Row],[temperatura]])</f>
        <v>-6.8</v>
      </c>
      <c r="E117">
        <f>IF(DAY(brenna3[[#This Row],[data]])=DAY(A116),MAX(E116,brenna3[[#This Row],[temperatura]]),brenna3[[#This Row],[temperatura]])</f>
        <v>-1.6</v>
      </c>
      <c r="F117" t="str">
        <f>IF(DAY(brenna3[[#This Row],[data]])&lt;&gt;DAY(A118),brenna3[[#This Row],[maks]]-brenna3[[#This Row],[min]],"")</f>
        <v/>
      </c>
    </row>
    <row r="118" spans="1:6" x14ac:dyDescent="0.25">
      <c r="A118" s="1">
        <v>43470.833333333336</v>
      </c>
      <c r="B118">
        <v>-2.7</v>
      </c>
      <c r="C118">
        <v>0</v>
      </c>
      <c r="D118">
        <f>IF(DAY(brenna3[[#This Row],[data]])=DAY(A117),MIN(brenna3[[#This Row],[temperatura]],D117),brenna3[[#This Row],[temperatura]])</f>
        <v>-6.8</v>
      </c>
      <c r="E118">
        <f>IF(DAY(brenna3[[#This Row],[data]])=DAY(A117),MAX(E117,brenna3[[#This Row],[temperatura]]),brenna3[[#This Row],[temperatura]])</f>
        <v>-1.6</v>
      </c>
      <c r="F118" t="str">
        <f>IF(DAY(brenna3[[#This Row],[data]])&lt;&gt;DAY(A119),brenna3[[#This Row],[maks]]-brenna3[[#This Row],[min]],"")</f>
        <v/>
      </c>
    </row>
    <row r="119" spans="1:6" x14ac:dyDescent="0.25">
      <c r="A119" s="1">
        <v>43470.875</v>
      </c>
      <c r="B119">
        <v>-2.7</v>
      </c>
      <c r="C119">
        <v>0.8</v>
      </c>
      <c r="D119">
        <f>IF(DAY(brenna3[[#This Row],[data]])=DAY(A118),MIN(brenna3[[#This Row],[temperatura]],D118),brenna3[[#This Row],[temperatura]])</f>
        <v>-6.8</v>
      </c>
      <c r="E119">
        <f>IF(DAY(brenna3[[#This Row],[data]])=DAY(A118),MAX(E118,brenna3[[#This Row],[temperatura]]),brenna3[[#This Row],[temperatura]])</f>
        <v>-1.6</v>
      </c>
      <c r="F119" t="str">
        <f>IF(DAY(brenna3[[#This Row],[data]])&lt;&gt;DAY(A120),brenna3[[#This Row],[maks]]-brenna3[[#This Row],[min]],"")</f>
        <v/>
      </c>
    </row>
    <row r="120" spans="1:6" x14ac:dyDescent="0.25">
      <c r="A120" s="1">
        <v>43470.916666666664</v>
      </c>
      <c r="B120">
        <v>-3</v>
      </c>
      <c r="C120">
        <v>0.4</v>
      </c>
      <c r="D120">
        <f>IF(DAY(brenna3[[#This Row],[data]])=DAY(A119),MIN(brenna3[[#This Row],[temperatura]],D119),brenna3[[#This Row],[temperatura]])</f>
        <v>-6.8</v>
      </c>
      <c r="E120">
        <f>IF(DAY(brenna3[[#This Row],[data]])=DAY(A119),MAX(E119,brenna3[[#This Row],[temperatura]]),brenna3[[#This Row],[temperatura]])</f>
        <v>-1.6</v>
      </c>
      <c r="F120" t="str">
        <f>IF(DAY(brenna3[[#This Row],[data]])&lt;&gt;DAY(A121),brenna3[[#This Row],[maks]]-brenna3[[#This Row],[min]],"")</f>
        <v/>
      </c>
    </row>
    <row r="121" spans="1:6" x14ac:dyDescent="0.25">
      <c r="A121" s="1">
        <v>43470.958333333336</v>
      </c>
      <c r="B121">
        <v>-3.5</v>
      </c>
      <c r="C121">
        <v>0</v>
      </c>
      <c r="D121">
        <f>IF(DAY(brenna3[[#This Row],[data]])=DAY(A120),MIN(brenna3[[#This Row],[temperatura]],D120),brenna3[[#This Row],[temperatura]])</f>
        <v>-6.8</v>
      </c>
      <c r="E121">
        <f>IF(DAY(brenna3[[#This Row],[data]])=DAY(A120),MAX(E120,brenna3[[#This Row],[temperatura]]),brenna3[[#This Row],[temperatura]])</f>
        <v>-1.6</v>
      </c>
      <c r="F121">
        <f>IF(DAY(brenna3[[#This Row],[data]])&lt;&gt;DAY(A122),brenna3[[#This Row],[maks]]-brenna3[[#This Row],[min]],"")</f>
        <v>5.1999999999999993</v>
      </c>
    </row>
    <row r="122" spans="1:6" x14ac:dyDescent="0.25">
      <c r="A122" s="1">
        <v>43471</v>
      </c>
      <c r="B122">
        <v>-4.0999999999999996</v>
      </c>
      <c r="C122">
        <v>0</v>
      </c>
      <c r="D122">
        <f>IF(DAY(brenna3[[#This Row],[data]])=DAY(A121),MIN(brenna3[[#This Row],[temperatura]],D121),brenna3[[#This Row],[temperatura]])</f>
        <v>-4.0999999999999996</v>
      </c>
      <c r="E122">
        <f>IF(DAY(brenna3[[#This Row],[data]])=DAY(A121),MAX(E121,brenna3[[#This Row],[temperatura]]),brenna3[[#This Row],[temperatura]])</f>
        <v>-4.0999999999999996</v>
      </c>
      <c r="F122" t="str">
        <f>IF(DAY(brenna3[[#This Row],[data]])&lt;&gt;DAY(A123),brenna3[[#This Row],[maks]]-brenna3[[#This Row],[min]],"")</f>
        <v/>
      </c>
    </row>
    <row r="123" spans="1:6" x14ac:dyDescent="0.25">
      <c r="A123" s="1">
        <v>43471.041666666664</v>
      </c>
      <c r="B123">
        <v>-4</v>
      </c>
      <c r="C123">
        <v>0</v>
      </c>
      <c r="D123">
        <f>IF(DAY(brenna3[[#This Row],[data]])=DAY(A122),MIN(brenna3[[#This Row],[temperatura]],D122),brenna3[[#This Row],[temperatura]])</f>
        <v>-4.0999999999999996</v>
      </c>
      <c r="E123">
        <f>IF(DAY(brenna3[[#This Row],[data]])=DAY(A122),MAX(E122,brenna3[[#This Row],[temperatura]]),brenna3[[#This Row],[temperatura]])</f>
        <v>-4</v>
      </c>
      <c r="F123" t="str">
        <f>IF(DAY(brenna3[[#This Row],[data]])&lt;&gt;DAY(A124),brenna3[[#This Row],[maks]]-brenna3[[#This Row],[min]],"")</f>
        <v/>
      </c>
    </row>
    <row r="124" spans="1:6" x14ac:dyDescent="0.25">
      <c r="A124" s="1">
        <v>43471.083333333336</v>
      </c>
      <c r="B124">
        <v>-4.2</v>
      </c>
      <c r="C124">
        <v>0</v>
      </c>
      <c r="D124">
        <f>IF(DAY(brenna3[[#This Row],[data]])=DAY(A123),MIN(brenna3[[#This Row],[temperatura]],D123),brenna3[[#This Row],[temperatura]])</f>
        <v>-4.2</v>
      </c>
      <c r="E124">
        <f>IF(DAY(brenna3[[#This Row],[data]])=DAY(A123),MAX(E123,brenna3[[#This Row],[temperatura]]),brenna3[[#This Row],[temperatura]])</f>
        <v>-4</v>
      </c>
      <c r="F124" t="str">
        <f>IF(DAY(brenna3[[#This Row],[data]])&lt;&gt;DAY(A125),brenna3[[#This Row],[maks]]-brenna3[[#This Row],[min]],"")</f>
        <v/>
      </c>
    </row>
    <row r="125" spans="1:6" x14ac:dyDescent="0.25">
      <c r="A125" s="1">
        <v>43471.125</v>
      </c>
      <c r="B125">
        <v>-4.5</v>
      </c>
      <c r="C125">
        <v>0</v>
      </c>
      <c r="D125">
        <f>IF(DAY(brenna3[[#This Row],[data]])=DAY(A124),MIN(brenna3[[#This Row],[temperatura]],D124),brenna3[[#This Row],[temperatura]])</f>
        <v>-4.5</v>
      </c>
      <c r="E125">
        <f>IF(DAY(brenna3[[#This Row],[data]])=DAY(A124),MAX(E124,brenna3[[#This Row],[temperatura]]),brenna3[[#This Row],[temperatura]])</f>
        <v>-4</v>
      </c>
      <c r="F125" t="str">
        <f>IF(DAY(brenna3[[#This Row],[data]])&lt;&gt;DAY(A126),brenna3[[#This Row],[maks]]-brenna3[[#This Row],[min]],"")</f>
        <v/>
      </c>
    </row>
    <row r="126" spans="1:6" x14ac:dyDescent="0.25">
      <c r="A126" s="1">
        <v>43471.166666666664</v>
      </c>
      <c r="B126">
        <v>-4.8</v>
      </c>
      <c r="C126">
        <v>0</v>
      </c>
      <c r="D126">
        <f>IF(DAY(brenna3[[#This Row],[data]])=DAY(A125),MIN(brenna3[[#This Row],[temperatura]],D125),brenna3[[#This Row],[temperatura]])</f>
        <v>-4.8</v>
      </c>
      <c r="E126">
        <f>IF(DAY(brenna3[[#This Row],[data]])=DAY(A125),MAX(E125,brenna3[[#This Row],[temperatura]]),brenna3[[#This Row],[temperatura]])</f>
        <v>-4</v>
      </c>
      <c r="F126" t="str">
        <f>IF(DAY(brenna3[[#This Row],[data]])&lt;&gt;DAY(A127),brenna3[[#This Row],[maks]]-brenna3[[#This Row],[min]],"")</f>
        <v/>
      </c>
    </row>
    <row r="127" spans="1:6" x14ac:dyDescent="0.25">
      <c r="A127" s="1">
        <v>43471.208333333336</v>
      </c>
      <c r="B127">
        <v>-4.7</v>
      </c>
      <c r="C127">
        <v>0</v>
      </c>
      <c r="D127">
        <f>IF(DAY(brenna3[[#This Row],[data]])=DAY(A126),MIN(brenna3[[#This Row],[temperatura]],D126),brenna3[[#This Row],[temperatura]])</f>
        <v>-4.8</v>
      </c>
      <c r="E127">
        <f>IF(DAY(brenna3[[#This Row],[data]])=DAY(A126),MAX(E126,brenna3[[#This Row],[temperatura]]),brenna3[[#This Row],[temperatura]])</f>
        <v>-4</v>
      </c>
      <c r="F127" t="str">
        <f>IF(DAY(brenna3[[#This Row],[data]])&lt;&gt;DAY(A128),brenna3[[#This Row],[maks]]-brenna3[[#This Row],[min]],"")</f>
        <v/>
      </c>
    </row>
    <row r="128" spans="1:6" x14ac:dyDescent="0.25">
      <c r="A128" s="1">
        <v>43471.25</v>
      </c>
      <c r="B128">
        <v>-4.7</v>
      </c>
      <c r="C128">
        <v>0.5</v>
      </c>
      <c r="D128">
        <f>IF(DAY(brenna3[[#This Row],[data]])=DAY(A127),MIN(brenna3[[#This Row],[temperatura]],D127),brenna3[[#This Row],[temperatura]])</f>
        <v>-4.8</v>
      </c>
      <c r="E128">
        <f>IF(DAY(brenna3[[#This Row],[data]])=DAY(A127),MAX(E127,brenna3[[#This Row],[temperatura]]),brenna3[[#This Row],[temperatura]])</f>
        <v>-4</v>
      </c>
      <c r="F128" t="str">
        <f>IF(DAY(brenna3[[#This Row],[data]])&lt;&gt;DAY(A129),brenna3[[#This Row],[maks]]-brenna3[[#This Row],[min]],"")</f>
        <v/>
      </c>
    </row>
    <row r="129" spans="1:6" x14ac:dyDescent="0.25">
      <c r="A129" s="1">
        <v>43471.291666666664</v>
      </c>
      <c r="B129">
        <v>-5</v>
      </c>
      <c r="C129">
        <v>0</v>
      </c>
      <c r="D129">
        <f>IF(DAY(brenna3[[#This Row],[data]])=DAY(A128),MIN(brenna3[[#This Row],[temperatura]],D128),brenna3[[#This Row],[temperatura]])</f>
        <v>-5</v>
      </c>
      <c r="E129">
        <f>IF(DAY(brenna3[[#This Row],[data]])=DAY(A128),MAX(E128,brenna3[[#This Row],[temperatura]]),brenna3[[#This Row],[temperatura]])</f>
        <v>-4</v>
      </c>
      <c r="F129" t="str">
        <f>IF(DAY(brenna3[[#This Row],[data]])&lt;&gt;DAY(A130),brenna3[[#This Row],[maks]]-brenna3[[#This Row],[min]],"")</f>
        <v/>
      </c>
    </row>
    <row r="130" spans="1:6" x14ac:dyDescent="0.25">
      <c r="A130" s="1">
        <v>43471.333333333336</v>
      </c>
      <c r="B130">
        <v>-5.2</v>
      </c>
      <c r="C130">
        <v>0.1</v>
      </c>
      <c r="D130">
        <f>IF(DAY(brenna3[[#This Row],[data]])=DAY(A129),MIN(brenna3[[#This Row],[temperatura]],D129),brenna3[[#This Row],[temperatura]])</f>
        <v>-5.2</v>
      </c>
      <c r="E130">
        <f>IF(DAY(brenna3[[#This Row],[data]])=DAY(A129),MAX(E129,brenna3[[#This Row],[temperatura]]),brenna3[[#This Row],[temperatura]])</f>
        <v>-4</v>
      </c>
      <c r="F130" t="str">
        <f>IF(DAY(brenna3[[#This Row],[data]])&lt;&gt;DAY(A131),brenna3[[#This Row],[maks]]-brenna3[[#This Row],[min]],"")</f>
        <v/>
      </c>
    </row>
    <row r="131" spans="1:6" x14ac:dyDescent="0.25">
      <c r="A131" s="1">
        <v>43471.375</v>
      </c>
      <c r="B131">
        <v>-5.6</v>
      </c>
      <c r="C131">
        <v>0.2</v>
      </c>
      <c r="D131">
        <f>IF(DAY(brenna3[[#This Row],[data]])=DAY(A130),MIN(brenna3[[#This Row],[temperatura]],D130),brenna3[[#This Row],[temperatura]])</f>
        <v>-5.6</v>
      </c>
      <c r="E131">
        <f>IF(DAY(brenna3[[#This Row],[data]])=DAY(A130),MAX(E130,brenna3[[#This Row],[temperatura]]),brenna3[[#This Row],[temperatura]])</f>
        <v>-4</v>
      </c>
      <c r="F131" t="str">
        <f>IF(DAY(brenna3[[#This Row],[data]])&lt;&gt;DAY(A132),brenna3[[#This Row],[maks]]-brenna3[[#This Row],[min]],"")</f>
        <v/>
      </c>
    </row>
    <row r="132" spans="1:6" x14ac:dyDescent="0.25">
      <c r="A132" s="1">
        <v>43471.416666666664</v>
      </c>
      <c r="B132">
        <v>-5.9</v>
      </c>
      <c r="C132">
        <v>0</v>
      </c>
      <c r="D132">
        <f>IF(DAY(brenna3[[#This Row],[data]])=DAY(A131),MIN(brenna3[[#This Row],[temperatura]],D131),brenna3[[#This Row],[temperatura]])</f>
        <v>-5.9</v>
      </c>
      <c r="E132">
        <f>IF(DAY(brenna3[[#This Row],[data]])=DAY(A131),MAX(E131,brenna3[[#This Row],[temperatura]]),brenna3[[#This Row],[temperatura]])</f>
        <v>-4</v>
      </c>
      <c r="F132" t="str">
        <f>IF(DAY(brenna3[[#This Row],[data]])&lt;&gt;DAY(A133),brenna3[[#This Row],[maks]]-brenna3[[#This Row],[min]],"")</f>
        <v/>
      </c>
    </row>
    <row r="133" spans="1:6" x14ac:dyDescent="0.25">
      <c r="A133" s="1">
        <v>43471.458333333336</v>
      </c>
      <c r="B133">
        <v>-6.2</v>
      </c>
      <c r="C133">
        <v>0.2</v>
      </c>
      <c r="D133">
        <f>IF(DAY(brenna3[[#This Row],[data]])=DAY(A132),MIN(brenna3[[#This Row],[temperatura]],D132),brenna3[[#This Row],[temperatura]])</f>
        <v>-6.2</v>
      </c>
      <c r="E133">
        <f>IF(DAY(brenna3[[#This Row],[data]])=DAY(A132),MAX(E132,brenna3[[#This Row],[temperatura]]),brenna3[[#This Row],[temperatura]])</f>
        <v>-4</v>
      </c>
      <c r="F133" t="str">
        <f>IF(DAY(brenna3[[#This Row],[data]])&lt;&gt;DAY(A134),brenna3[[#This Row],[maks]]-brenna3[[#This Row],[min]],"")</f>
        <v/>
      </c>
    </row>
    <row r="134" spans="1:6" x14ac:dyDescent="0.25">
      <c r="A134" s="1">
        <v>43471.5</v>
      </c>
      <c r="B134">
        <v>-6.8</v>
      </c>
      <c r="C134">
        <v>0</v>
      </c>
      <c r="D134">
        <f>IF(DAY(brenna3[[#This Row],[data]])=DAY(A133),MIN(brenna3[[#This Row],[temperatura]],D133),brenna3[[#This Row],[temperatura]])</f>
        <v>-6.8</v>
      </c>
      <c r="E134">
        <f>IF(DAY(brenna3[[#This Row],[data]])=DAY(A133),MAX(E133,brenna3[[#This Row],[temperatura]]),brenna3[[#This Row],[temperatura]])</f>
        <v>-4</v>
      </c>
      <c r="F134" t="str">
        <f>IF(DAY(brenna3[[#This Row],[data]])&lt;&gt;DAY(A135),brenna3[[#This Row],[maks]]-brenna3[[#This Row],[min]],"")</f>
        <v/>
      </c>
    </row>
    <row r="135" spans="1:6" x14ac:dyDescent="0.25">
      <c r="A135" s="1">
        <v>43471.541666666664</v>
      </c>
      <c r="B135">
        <v>-7</v>
      </c>
      <c r="C135">
        <v>0</v>
      </c>
      <c r="D135">
        <f>IF(DAY(brenna3[[#This Row],[data]])=DAY(A134),MIN(brenna3[[#This Row],[temperatura]],D134),brenna3[[#This Row],[temperatura]])</f>
        <v>-7</v>
      </c>
      <c r="E135">
        <f>IF(DAY(brenna3[[#This Row],[data]])=DAY(A134),MAX(E134,brenna3[[#This Row],[temperatura]]),brenna3[[#This Row],[temperatura]])</f>
        <v>-4</v>
      </c>
      <c r="F135" t="str">
        <f>IF(DAY(brenna3[[#This Row],[data]])&lt;&gt;DAY(A136),brenna3[[#This Row],[maks]]-brenna3[[#This Row],[min]],"")</f>
        <v/>
      </c>
    </row>
    <row r="136" spans="1:6" x14ac:dyDescent="0.25">
      <c r="A136" s="1">
        <v>43471.583333333336</v>
      </c>
      <c r="B136">
        <v>-7.5</v>
      </c>
      <c r="C136">
        <v>0</v>
      </c>
      <c r="D136">
        <f>IF(DAY(brenna3[[#This Row],[data]])=DAY(A135),MIN(brenna3[[#This Row],[temperatura]],D135),brenna3[[#This Row],[temperatura]])</f>
        <v>-7.5</v>
      </c>
      <c r="E136">
        <f>IF(DAY(brenna3[[#This Row],[data]])=DAY(A135),MAX(E135,brenna3[[#This Row],[temperatura]]),brenna3[[#This Row],[temperatura]])</f>
        <v>-4</v>
      </c>
      <c r="F136" t="str">
        <f>IF(DAY(brenna3[[#This Row],[data]])&lt;&gt;DAY(A137),brenna3[[#This Row],[maks]]-brenna3[[#This Row],[min]],"")</f>
        <v/>
      </c>
    </row>
    <row r="137" spans="1:6" x14ac:dyDescent="0.25">
      <c r="A137" s="1">
        <v>43471.625</v>
      </c>
      <c r="B137">
        <v>-8.1999999999999993</v>
      </c>
      <c r="C137">
        <v>0</v>
      </c>
      <c r="D137">
        <f>IF(DAY(brenna3[[#This Row],[data]])=DAY(A136),MIN(brenna3[[#This Row],[temperatura]],D136),brenna3[[#This Row],[temperatura]])</f>
        <v>-8.1999999999999993</v>
      </c>
      <c r="E137">
        <f>IF(DAY(brenna3[[#This Row],[data]])=DAY(A136),MAX(E136,brenna3[[#This Row],[temperatura]]),brenna3[[#This Row],[temperatura]])</f>
        <v>-4</v>
      </c>
      <c r="F137" t="str">
        <f>IF(DAY(brenna3[[#This Row],[data]])&lt;&gt;DAY(A138),brenna3[[#This Row],[maks]]-brenna3[[#This Row],[min]],"")</f>
        <v/>
      </c>
    </row>
    <row r="138" spans="1:6" x14ac:dyDescent="0.25">
      <c r="A138" s="1">
        <v>43471.666666666664</v>
      </c>
      <c r="B138">
        <v>-8.5</v>
      </c>
      <c r="C138">
        <v>0</v>
      </c>
      <c r="D138">
        <f>IF(DAY(brenna3[[#This Row],[data]])=DAY(A137),MIN(brenna3[[#This Row],[temperatura]],D137),brenna3[[#This Row],[temperatura]])</f>
        <v>-8.5</v>
      </c>
      <c r="E138">
        <f>IF(DAY(brenna3[[#This Row],[data]])=DAY(A137),MAX(E137,brenna3[[#This Row],[temperatura]]),brenna3[[#This Row],[temperatura]])</f>
        <v>-4</v>
      </c>
      <c r="F138" t="str">
        <f>IF(DAY(brenna3[[#This Row],[data]])&lt;&gt;DAY(A139),brenna3[[#This Row],[maks]]-brenna3[[#This Row],[min]],"")</f>
        <v/>
      </c>
    </row>
    <row r="139" spans="1:6" x14ac:dyDescent="0.25">
      <c r="A139" s="1">
        <v>43471.708333333336</v>
      </c>
      <c r="B139">
        <v>-8.8000000000000007</v>
      </c>
      <c r="C139">
        <v>0</v>
      </c>
      <c r="D139">
        <f>IF(DAY(brenna3[[#This Row],[data]])=DAY(A138),MIN(brenna3[[#This Row],[temperatura]],D138),brenna3[[#This Row],[temperatura]])</f>
        <v>-8.8000000000000007</v>
      </c>
      <c r="E139">
        <f>IF(DAY(brenna3[[#This Row],[data]])=DAY(A138),MAX(E138,brenna3[[#This Row],[temperatura]]),brenna3[[#This Row],[temperatura]])</f>
        <v>-4</v>
      </c>
      <c r="F139" t="str">
        <f>IF(DAY(brenna3[[#This Row],[data]])&lt;&gt;DAY(A140),brenna3[[#This Row],[maks]]-brenna3[[#This Row],[min]],"")</f>
        <v/>
      </c>
    </row>
    <row r="140" spans="1:6" x14ac:dyDescent="0.25">
      <c r="A140" s="1">
        <v>43471.75</v>
      </c>
      <c r="B140">
        <v>-8.8000000000000007</v>
      </c>
      <c r="C140">
        <v>0</v>
      </c>
      <c r="D140">
        <f>IF(DAY(brenna3[[#This Row],[data]])=DAY(A139),MIN(brenna3[[#This Row],[temperatura]],D139),brenna3[[#This Row],[temperatura]])</f>
        <v>-8.8000000000000007</v>
      </c>
      <c r="E140">
        <f>IF(DAY(brenna3[[#This Row],[data]])=DAY(A139),MAX(E139,brenna3[[#This Row],[temperatura]]),brenna3[[#This Row],[temperatura]])</f>
        <v>-4</v>
      </c>
      <c r="F140" t="str">
        <f>IF(DAY(brenna3[[#This Row],[data]])&lt;&gt;DAY(A141),brenna3[[#This Row],[maks]]-brenna3[[#This Row],[min]],"")</f>
        <v/>
      </c>
    </row>
    <row r="141" spans="1:6" x14ac:dyDescent="0.25">
      <c r="A141" s="1">
        <v>43471.791666666664</v>
      </c>
      <c r="B141">
        <v>-8.9</v>
      </c>
      <c r="C141">
        <v>0</v>
      </c>
      <c r="D141">
        <f>IF(DAY(brenna3[[#This Row],[data]])=DAY(A140),MIN(brenna3[[#This Row],[temperatura]],D140),brenna3[[#This Row],[temperatura]])</f>
        <v>-8.9</v>
      </c>
      <c r="E141">
        <f>IF(DAY(brenna3[[#This Row],[data]])=DAY(A140),MAX(E140,brenna3[[#This Row],[temperatura]]),brenna3[[#This Row],[temperatura]])</f>
        <v>-4</v>
      </c>
      <c r="F141" t="str">
        <f>IF(DAY(brenna3[[#This Row],[data]])&lt;&gt;DAY(A142),brenna3[[#This Row],[maks]]-brenna3[[#This Row],[min]],"")</f>
        <v/>
      </c>
    </row>
    <row r="142" spans="1:6" x14ac:dyDescent="0.25">
      <c r="A142" s="1">
        <v>43471.833333333336</v>
      </c>
      <c r="B142">
        <v>-9.1</v>
      </c>
      <c r="C142">
        <v>0</v>
      </c>
      <c r="D142">
        <f>IF(DAY(brenna3[[#This Row],[data]])=DAY(A141),MIN(brenna3[[#This Row],[temperatura]],D141),brenna3[[#This Row],[temperatura]])</f>
        <v>-9.1</v>
      </c>
      <c r="E142">
        <f>IF(DAY(brenna3[[#This Row],[data]])=DAY(A141),MAX(E141,brenna3[[#This Row],[temperatura]]),brenna3[[#This Row],[temperatura]])</f>
        <v>-4</v>
      </c>
      <c r="F142" t="str">
        <f>IF(DAY(brenna3[[#This Row],[data]])&lt;&gt;DAY(A143),brenna3[[#This Row],[maks]]-brenna3[[#This Row],[min]],"")</f>
        <v/>
      </c>
    </row>
    <row r="143" spans="1:6" x14ac:dyDescent="0.25">
      <c r="A143" s="1">
        <v>43471.875</v>
      </c>
      <c r="B143">
        <v>-9.6999999999999993</v>
      </c>
      <c r="C143">
        <v>0</v>
      </c>
      <c r="D143">
        <f>IF(DAY(brenna3[[#This Row],[data]])=DAY(A142),MIN(brenna3[[#This Row],[temperatura]],D142),brenna3[[#This Row],[temperatura]])</f>
        <v>-9.6999999999999993</v>
      </c>
      <c r="E143">
        <f>IF(DAY(brenna3[[#This Row],[data]])=DAY(A142),MAX(E142,brenna3[[#This Row],[temperatura]]),brenna3[[#This Row],[temperatura]])</f>
        <v>-4</v>
      </c>
      <c r="F143" t="str">
        <f>IF(DAY(brenna3[[#This Row],[data]])&lt;&gt;DAY(A144),brenna3[[#This Row],[maks]]-brenna3[[#This Row],[min]],"")</f>
        <v/>
      </c>
    </row>
    <row r="144" spans="1:6" x14ac:dyDescent="0.25">
      <c r="A144" s="1">
        <v>43471.916666666664</v>
      </c>
      <c r="B144">
        <v>-10.199999999999999</v>
      </c>
      <c r="C144">
        <v>0</v>
      </c>
      <c r="D144">
        <f>IF(DAY(brenna3[[#This Row],[data]])=DAY(A143),MIN(brenna3[[#This Row],[temperatura]],D143),brenna3[[#This Row],[temperatura]])</f>
        <v>-10.199999999999999</v>
      </c>
      <c r="E144">
        <f>IF(DAY(brenna3[[#This Row],[data]])=DAY(A143),MAX(E143,brenna3[[#This Row],[temperatura]]),brenna3[[#This Row],[temperatura]])</f>
        <v>-4</v>
      </c>
      <c r="F144" t="str">
        <f>IF(DAY(brenna3[[#This Row],[data]])&lt;&gt;DAY(A145),brenna3[[#This Row],[maks]]-brenna3[[#This Row],[min]],"")</f>
        <v/>
      </c>
    </row>
    <row r="145" spans="1:6" x14ac:dyDescent="0.25">
      <c r="A145" s="1">
        <v>43471.958333333336</v>
      </c>
      <c r="B145">
        <v>-10.4</v>
      </c>
      <c r="C145">
        <v>0</v>
      </c>
      <c r="D145">
        <f>IF(DAY(brenna3[[#This Row],[data]])=DAY(A144),MIN(brenna3[[#This Row],[temperatura]],D144),brenna3[[#This Row],[temperatura]])</f>
        <v>-10.4</v>
      </c>
      <c r="E145">
        <f>IF(DAY(brenna3[[#This Row],[data]])=DAY(A144),MAX(E144,brenna3[[#This Row],[temperatura]]),brenna3[[#This Row],[temperatura]])</f>
        <v>-4</v>
      </c>
      <c r="F145">
        <f>IF(DAY(brenna3[[#This Row],[data]])&lt;&gt;DAY(A146),brenna3[[#This Row],[maks]]-brenna3[[#This Row],[min]],"")</f>
        <v>6.4</v>
      </c>
    </row>
    <row r="146" spans="1:6" x14ac:dyDescent="0.25">
      <c r="A146" s="1">
        <v>43472</v>
      </c>
      <c r="B146">
        <v>-10.5</v>
      </c>
      <c r="C146">
        <v>0</v>
      </c>
      <c r="D146">
        <f>IF(DAY(brenna3[[#This Row],[data]])=DAY(A145),MIN(brenna3[[#This Row],[temperatura]],D145),brenna3[[#This Row],[temperatura]])</f>
        <v>-10.5</v>
      </c>
      <c r="E146">
        <f>IF(DAY(brenna3[[#This Row],[data]])=DAY(A145),MAX(E145,brenna3[[#This Row],[temperatura]]),brenna3[[#This Row],[temperatura]])</f>
        <v>-10.5</v>
      </c>
      <c r="F146" t="str">
        <f>IF(DAY(brenna3[[#This Row],[data]])&lt;&gt;DAY(A147),brenna3[[#This Row],[maks]]-brenna3[[#This Row],[min]],"")</f>
        <v/>
      </c>
    </row>
    <row r="147" spans="1:6" x14ac:dyDescent="0.25">
      <c r="A147" s="1">
        <v>43472.041666666664</v>
      </c>
      <c r="B147">
        <v>-10.9</v>
      </c>
      <c r="C147">
        <v>0</v>
      </c>
      <c r="D147">
        <f>IF(DAY(brenna3[[#This Row],[data]])=DAY(A146),MIN(brenna3[[#This Row],[temperatura]],D146),brenna3[[#This Row],[temperatura]])</f>
        <v>-10.9</v>
      </c>
      <c r="E147">
        <f>IF(DAY(brenna3[[#This Row],[data]])=DAY(A146),MAX(E146,brenna3[[#This Row],[temperatura]]),brenna3[[#This Row],[temperatura]])</f>
        <v>-10.5</v>
      </c>
      <c r="F147" t="str">
        <f>IF(DAY(brenna3[[#This Row],[data]])&lt;&gt;DAY(A148),brenna3[[#This Row],[maks]]-brenna3[[#This Row],[min]],"")</f>
        <v/>
      </c>
    </row>
    <row r="148" spans="1:6" x14ac:dyDescent="0.25">
      <c r="A148" s="1">
        <v>43472.083333333336</v>
      </c>
      <c r="B148">
        <v>-11.2</v>
      </c>
      <c r="C148">
        <v>0</v>
      </c>
      <c r="D148">
        <f>IF(DAY(brenna3[[#This Row],[data]])=DAY(A147),MIN(brenna3[[#This Row],[temperatura]],D147),brenna3[[#This Row],[temperatura]])</f>
        <v>-11.2</v>
      </c>
      <c r="E148">
        <f>IF(DAY(brenna3[[#This Row],[data]])=DAY(A147),MAX(E147,brenna3[[#This Row],[temperatura]]),brenna3[[#This Row],[temperatura]])</f>
        <v>-10.5</v>
      </c>
      <c r="F148" t="str">
        <f>IF(DAY(brenna3[[#This Row],[data]])&lt;&gt;DAY(A149),brenna3[[#This Row],[maks]]-brenna3[[#This Row],[min]],"")</f>
        <v/>
      </c>
    </row>
    <row r="149" spans="1:6" x14ac:dyDescent="0.25">
      <c r="A149" s="1">
        <v>43472.125</v>
      </c>
      <c r="B149">
        <v>-11.6</v>
      </c>
      <c r="C149">
        <v>0</v>
      </c>
      <c r="D149">
        <f>IF(DAY(brenna3[[#This Row],[data]])=DAY(A148),MIN(brenna3[[#This Row],[temperatura]],D148),brenna3[[#This Row],[temperatura]])</f>
        <v>-11.6</v>
      </c>
      <c r="E149">
        <f>IF(DAY(brenna3[[#This Row],[data]])=DAY(A148),MAX(E148,brenna3[[#This Row],[temperatura]]),brenna3[[#This Row],[temperatura]])</f>
        <v>-10.5</v>
      </c>
      <c r="F149" t="str">
        <f>IF(DAY(brenna3[[#This Row],[data]])&lt;&gt;DAY(A150),brenna3[[#This Row],[maks]]-brenna3[[#This Row],[min]],"")</f>
        <v/>
      </c>
    </row>
    <row r="150" spans="1:6" x14ac:dyDescent="0.25">
      <c r="A150" s="1">
        <v>43472.166666666664</v>
      </c>
      <c r="B150">
        <v>-11.3</v>
      </c>
      <c r="C150">
        <v>0</v>
      </c>
      <c r="D150">
        <f>IF(DAY(brenna3[[#This Row],[data]])=DAY(A149),MIN(brenna3[[#This Row],[temperatura]],D149),brenna3[[#This Row],[temperatura]])</f>
        <v>-11.6</v>
      </c>
      <c r="E150">
        <f>IF(DAY(brenna3[[#This Row],[data]])=DAY(A149),MAX(E149,brenna3[[#This Row],[temperatura]]),brenna3[[#This Row],[temperatura]])</f>
        <v>-10.5</v>
      </c>
      <c r="F150" t="str">
        <f>IF(DAY(brenna3[[#This Row],[data]])&lt;&gt;DAY(A151),brenna3[[#This Row],[maks]]-brenna3[[#This Row],[min]],"")</f>
        <v/>
      </c>
    </row>
    <row r="151" spans="1:6" x14ac:dyDescent="0.25">
      <c r="A151" s="1">
        <v>43472.208333333336</v>
      </c>
      <c r="B151">
        <v>-11.5</v>
      </c>
      <c r="C151">
        <v>0</v>
      </c>
      <c r="D151">
        <f>IF(DAY(brenna3[[#This Row],[data]])=DAY(A150),MIN(brenna3[[#This Row],[temperatura]],D150),brenna3[[#This Row],[temperatura]])</f>
        <v>-11.6</v>
      </c>
      <c r="E151">
        <f>IF(DAY(brenna3[[#This Row],[data]])=DAY(A150),MAX(E150,brenna3[[#This Row],[temperatura]]),brenna3[[#This Row],[temperatura]])</f>
        <v>-10.5</v>
      </c>
      <c r="F151" t="str">
        <f>IF(DAY(brenna3[[#This Row],[data]])&lt;&gt;DAY(A152),brenna3[[#This Row],[maks]]-brenna3[[#This Row],[min]],"")</f>
        <v/>
      </c>
    </row>
    <row r="152" spans="1:6" x14ac:dyDescent="0.25">
      <c r="A152" s="1">
        <v>43472.25</v>
      </c>
      <c r="B152">
        <v>-12</v>
      </c>
      <c r="C152">
        <v>0</v>
      </c>
      <c r="D152">
        <f>IF(DAY(brenna3[[#This Row],[data]])=DAY(A151),MIN(brenna3[[#This Row],[temperatura]],D151),brenna3[[#This Row],[temperatura]])</f>
        <v>-12</v>
      </c>
      <c r="E152">
        <f>IF(DAY(brenna3[[#This Row],[data]])=DAY(A151),MAX(E151,brenna3[[#This Row],[temperatura]]),brenna3[[#This Row],[temperatura]])</f>
        <v>-10.5</v>
      </c>
      <c r="F152" t="str">
        <f>IF(DAY(brenna3[[#This Row],[data]])&lt;&gt;DAY(A153),brenna3[[#This Row],[maks]]-brenna3[[#This Row],[min]],"")</f>
        <v/>
      </c>
    </row>
    <row r="153" spans="1:6" x14ac:dyDescent="0.25">
      <c r="A153" s="1">
        <v>43472.291666666664</v>
      </c>
      <c r="B153">
        <v>-12.1</v>
      </c>
      <c r="C153">
        <v>0</v>
      </c>
      <c r="D153">
        <f>IF(DAY(brenna3[[#This Row],[data]])=DAY(A152),MIN(brenna3[[#This Row],[temperatura]],D152),brenna3[[#This Row],[temperatura]])</f>
        <v>-12.1</v>
      </c>
      <c r="E153">
        <f>IF(DAY(brenna3[[#This Row],[data]])=DAY(A152),MAX(E152,brenna3[[#This Row],[temperatura]]),brenna3[[#This Row],[temperatura]])</f>
        <v>-10.5</v>
      </c>
      <c r="F153" t="str">
        <f>IF(DAY(brenna3[[#This Row],[data]])&lt;&gt;DAY(A154),brenna3[[#This Row],[maks]]-brenna3[[#This Row],[min]],"")</f>
        <v/>
      </c>
    </row>
    <row r="154" spans="1:6" x14ac:dyDescent="0.25">
      <c r="A154" s="1">
        <v>43472.333333333336</v>
      </c>
      <c r="B154">
        <v>-11.9</v>
      </c>
      <c r="C154">
        <v>0</v>
      </c>
      <c r="D154">
        <f>IF(DAY(brenna3[[#This Row],[data]])=DAY(A153),MIN(brenna3[[#This Row],[temperatura]],D153),brenna3[[#This Row],[temperatura]])</f>
        <v>-12.1</v>
      </c>
      <c r="E154">
        <f>IF(DAY(brenna3[[#This Row],[data]])=DAY(A153),MAX(E153,brenna3[[#This Row],[temperatura]]),brenna3[[#This Row],[temperatura]])</f>
        <v>-10.5</v>
      </c>
      <c r="F154" t="str">
        <f>IF(DAY(brenna3[[#This Row],[data]])&lt;&gt;DAY(A155),brenna3[[#This Row],[maks]]-brenna3[[#This Row],[min]],"")</f>
        <v/>
      </c>
    </row>
    <row r="155" spans="1:6" x14ac:dyDescent="0.25">
      <c r="A155" s="1">
        <v>43472.375</v>
      </c>
      <c r="B155">
        <v>-10.7</v>
      </c>
      <c r="C155">
        <v>0</v>
      </c>
      <c r="D155">
        <f>IF(DAY(brenna3[[#This Row],[data]])=DAY(A154),MIN(brenna3[[#This Row],[temperatura]],D154),brenna3[[#This Row],[temperatura]])</f>
        <v>-12.1</v>
      </c>
      <c r="E155">
        <f>IF(DAY(brenna3[[#This Row],[data]])=DAY(A154),MAX(E154,brenna3[[#This Row],[temperatura]]),brenna3[[#This Row],[temperatura]])</f>
        <v>-10.5</v>
      </c>
      <c r="F155" t="str">
        <f>IF(DAY(brenna3[[#This Row],[data]])&lt;&gt;DAY(A156),brenna3[[#This Row],[maks]]-brenna3[[#This Row],[min]],"")</f>
        <v/>
      </c>
    </row>
    <row r="156" spans="1:6" x14ac:dyDescent="0.25">
      <c r="A156" s="1">
        <v>43472.416666666664</v>
      </c>
      <c r="B156">
        <v>-9.1999999999999993</v>
      </c>
      <c r="C156">
        <v>0</v>
      </c>
      <c r="D156">
        <f>IF(DAY(brenna3[[#This Row],[data]])=DAY(A155),MIN(brenna3[[#This Row],[temperatura]],D155),brenna3[[#This Row],[temperatura]])</f>
        <v>-12.1</v>
      </c>
      <c r="E156">
        <f>IF(DAY(brenna3[[#This Row],[data]])=DAY(A155),MAX(E155,brenna3[[#This Row],[temperatura]]),brenna3[[#This Row],[temperatura]])</f>
        <v>-9.1999999999999993</v>
      </c>
      <c r="F156" t="str">
        <f>IF(DAY(brenna3[[#This Row],[data]])&lt;&gt;DAY(A157),brenna3[[#This Row],[maks]]-brenna3[[#This Row],[min]],"")</f>
        <v/>
      </c>
    </row>
    <row r="157" spans="1:6" x14ac:dyDescent="0.25">
      <c r="A157" s="1">
        <v>43472.458333333336</v>
      </c>
      <c r="B157">
        <v>-8.5</v>
      </c>
      <c r="C157">
        <v>0</v>
      </c>
      <c r="D157">
        <f>IF(DAY(brenna3[[#This Row],[data]])=DAY(A156),MIN(brenna3[[#This Row],[temperatura]],D156),brenna3[[#This Row],[temperatura]])</f>
        <v>-12.1</v>
      </c>
      <c r="E157">
        <f>IF(DAY(brenna3[[#This Row],[data]])=DAY(A156),MAX(E156,brenna3[[#This Row],[temperatura]]),brenna3[[#This Row],[temperatura]])</f>
        <v>-8.5</v>
      </c>
      <c r="F157" t="str">
        <f>IF(DAY(brenna3[[#This Row],[data]])&lt;&gt;DAY(A158),brenna3[[#This Row],[maks]]-brenna3[[#This Row],[min]],"")</f>
        <v/>
      </c>
    </row>
    <row r="158" spans="1:6" x14ac:dyDescent="0.25">
      <c r="A158" s="1">
        <v>43472.5</v>
      </c>
      <c r="B158">
        <v>-7.2</v>
      </c>
      <c r="C158">
        <v>1.5</v>
      </c>
      <c r="D158">
        <f>IF(DAY(brenna3[[#This Row],[data]])=DAY(A157),MIN(brenna3[[#This Row],[temperatura]],D157),brenna3[[#This Row],[temperatura]])</f>
        <v>-12.1</v>
      </c>
      <c r="E158">
        <f>IF(DAY(brenna3[[#This Row],[data]])=DAY(A157),MAX(E157,brenna3[[#This Row],[temperatura]]),brenna3[[#This Row],[temperatura]])</f>
        <v>-7.2</v>
      </c>
      <c r="F158" t="str">
        <f>IF(DAY(brenna3[[#This Row],[data]])&lt;&gt;DAY(A159),brenna3[[#This Row],[maks]]-brenna3[[#This Row],[min]],"")</f>
        <v/>
      </c>
    </row>
    <row r="159" spans="1:6" x14ac:dyDescent="0.25">
      <c r="A159" s="1">
        <v>43472.541666666664</v>
      </c>
      <c r="B159">
        <v>-8.6999999999999993</v>
      </c>
      <c r="C159">
        <v>0.4</v>
      </c>
      <c r="D159">
        <f>IF(DAY(brenna3[[#This Row],[data]])=DAY(A158),MIN(brenna3[[#This Row],[temperatura]],D158),brenna3[[#This Row],[temperatura]])</f>
        <v>-12.1</v>
      </c>
      <c r="E159">
        <f>IF(DAY(brenna3[[#This Row],[data]])=DAY(A158),MAX(E158,brenna3[[#This Row],[temperatura]]),brenna3[[#This Row],[temperatura]])</f>
        <v>-7.2</v>
      </c>
      <c r="F159" t="str">
        <f>IF(DAY(brenna3[[#This Row],[data]])&lt;&gt;DAY(A160),brenna3[[#This Row],[maks]]-brenna3[[#This Row],[min]],"")</f>
        <v/>
      </c>
    </row>
    <row r="160" spans="1:6" x14ac:dyDescent="0.25">
      <c r="A160" s="1">
        <v>43472.583333333336</v>
      </c>
      <c r="B160">
        <v>-8.1</v>
      </c>
      <c r="C160">
        <v>0.1</v>
      </c>
      <c r="D160">
        <f>IF(DAY(brenna3[[#This Row],[data]])=DAY(A159),MIN(brenna3[[#This Row],[temperatura]],D159),brenna3[[#This Row],[temperatura]])</f>
        <v>-12.1</v>
      </c>
      <c r="E160">
        <f>IF(DAY(brenna3[[#This Row],[data]])=DAY(A159),MAX(E159,brenna3[[#This Row],[temperatura]]),brenna3[[#This Row],[temperatura]])</f>
        <v>-7.2</v>
      </c>
      <c r="F160" t="str">
        <f>IF(DAY(brenna3[[#This Row],[data]])&lt;&gt;DAY(A161),brenna3[[#This Row],[maks]]-brenna3[[#This Row],[min]],"")</f>
        <v/>
      </c>
    </row>
    <row r="161" spans="1:6" x14ac:dyDescent="0.25">
      <c r="A161" s="1">
        <v>43472.625</v>
      </c>
      <c r="B161">
        <v>-8.6999999999999993</v>
      </c>
      <c r="C161">
        <v>0</v>
      </c>
      <c r="D161">
        <f>IF(DAY(brenna3[[#This Row],[data]])=DAY(A160),MIN(brenna3[[#This Row],[temperatura]],D160),brenna3[[#This Row],[temperatura]])</f>
        <v>-12.1</v>
      </c>
      <c r="E161">
        <f>IF(DAY(brenna3[[#This Row],[data]])=DAY(A160),MAX(E160,brenna3[[#This Row],[temperatura]]),brenna3[[#This Row],[temperatura]])</f>
        <v>-7.2</v>
      </c>
      <c r="F161" t="str">
        <f>IF(DAY(brenna3[[#This Row],[data]])&lt;&gt;DAY(A162),brenna3[[#This Row],[maks]]-brenna3[[#This Row],[min]],"")</f>
        <v/>
      </c>
    </row>
    <row r="162" spans="1:6" x14ac:dyDescent="0.25">
      <c r="A162" s="1">
        <v>43472.666666666664</v>
      </c>
      <c r="B162">
        <v>-9.6999999999999993</v>
      </c>
      <c r="C162">
        <v>0</v>
      </c>
      <c r="D162">
        <f>IF(DAY(brenna3[[#This Row],[data]])=DAY(A161),MIN(brenna3[[#This Row],[temperatura]],D161),brenna3[[#This Row],[temperatura]])</f>
        <v>-12.1</v>
      </c>
      <c r="E162">
        <f>IF(DAY(brenna3[[#This Row],[data]])=DAY(A161),MAX(E161,brenna3[[#This Row],[temperatura]]),brenna3[[#This Row],[temperatura]])</f>
        <v>-7.2</v>
      </c>
      <c r="F162" t="str">
        <f>IF(DAY(brenna3[[#This Row],[data]])&lt;&gt;DAY(A163),brenna3[[#This Row],[maks]]-brenna3[[#This Row],[min]],"")</f>
        <v/>
      </c>
    </row>
    <row r="163" spans="1:6" x14ac:dyDescent="0.25">
      <c r="A163" s="1">
        <v>43472.708333333336</v>
      </c>
      <c r="B163">
        <v>-9.8000000000000007</v>
      </c>
      <c r="C163">
        <v>0</v>
      </c>
      <c r="D163">
        <f>IF(DAY(brenna3[[#This Row],[data]])=DAY(A162),MIN(brenna3[[#This Row],[temperatura]],D162),brenna3[[#This Row],[temperatura]])</f>
        <v>-12.1</v>
      </c>
      <c r="E163">
        <f>IF(DAY(brenna3[[#This Row],[data]])=DAY(A162),MAX(E162,brenna3[[#This Row],[temperatura]]),brenna3[[#This Row],[temperatura]])</f>
        <v>-7.2</v>
      </c>
      <c r="F163" t="str">
        <f>IF(DAY(brenna3[[#This Row],[data]])&lt;&gt;DAY(A164),brenna3[[#This Row],[maks]]-brenna3[[#This Row],[min]],"")</f>
        <v/>
      </c>
    </row>
    <row r="164" spans="1:6" x14ac:dyDescent="0.25">
      <c r="A164" s="1">
        <v>43472.75</v>
      </c>
      <c r="B164">
        <v>-9.6</v>
      </c>
      <c r="C164">
        <v>0</v>
      </c>
      <c r="D164">
        <f>IF(DAY(brenna3[[#This Row],[data]])=DAY(A163),MIN(brenna3[[#This Row],[temperatura]],D163),brenna3[[#This Row],[temperatura]])</f>
        <v>-12.1</v>
      </c>
      <c r="E164">
        <f>IF(DAY(brenna3[[#This Row],[data]])=DAY(A163),MAX(E163,brenna3[[#This Row],[temperatura]]),brenna3[[#This Row],[temperatura]])</f>
        <v>-7.2</v>
      </c>
      <c r="F164" t="str">
        <f>IF(DAY(brenna3[[#This Row],[data]])&lt;&gt;DAY(A165),brenna3[[#This Row],[maks]]-brenna3[[#This Row],[min]],"")</f>
        <v/>
      </c>
    </row>
    <row r="165" spans="1:6" x14ac:dyDescent="0.25">
      <c r="A165" s="1">
        <v>43472.791666666664</v>
      </c>
      <c r="B165">
        <v>-9.1</v>
      </c>
      <c r="C165">
        <v>0</v>
      </c>
      <c r="D165">
        <f>IF(DAY(brenna3[[#This Row],[data]])=DAY(A164),MIN(brenna3[[#This Row],[temperatura]],D164),brenna3[[#This Row],[temperatura]])</f>
        <v>-12.1</v>
      </c>
      <c r="E165">
        <f>IF(DAY(brenna3[[#This Row],[data]])=DAY(A164),MAX(E164,brenna3[[#This Row],[temperatura]]),brenna3[[#This Row],[temperatura]])</f>
        <v>-7.2</v>
      </c>
      <c r="F165" t="str">
        <f>IF(DAY(brenna3[[#This Row],[data]])&lt;&gt;DAY(A166),brenna3[[#This Row],[maks]]-brenna3[[#This Row],[min]],"")</f>
        <v/>
      </c>
    </row>
    <row r="166" spans="1:6" x14ac:dyDescent="0.25">
      <c r="A166" s="1">
        <v>43472.833333333336</v>
      </c>
      <c r="B166">
        <v>-8.3000000000000007</v>
      </c>
      <c r="C166">
        <v>0</v>
      </c>
      <c r="D166">
        <f>IF(DAY(brenna3[[#This Row],[data]])=DAY(A165),MIN(brenna3[[#This Row],[temperatura]],D165),brenna3[[#This Row],[temperatura]])</f>
        <v>-12.1</v>
      </c>
      <c r="E166">
        <f>IF(DAY(brenna3[[#This Row],[data]])=DAY(A165),MAX(E165,brenna3[[#This Row],[temperatura]]),brenna3[[#This Row],[temperatura]])</f>
        <v>-7.2</v>
      </c>
      <c r="F166" t="str">
        <f>IF(DAY(brenna3[[#This Row],[data]])&lt;&gt;DAY(A167),brenna3[[#This Row],[maks]]-brenna3[[#This Row],[min]],"")</f>
        <v/>
      </c>
    </row>
    <row r="167" spans="1:6" x14ac:dyDescent="0.25">
      <c r="A167" s="1">
        <v>43472.875</v>
      </c>
      <c r="B167">
        <v>-8.1999999999999993</v>
      </c>
      <c r="C167">
        <v>0</v>
      </c>
      <c r="D167">
        <f>IF(DAY(brenna3[[#This Row],[data]])=DAY(A166),MIN(brenna3[[#This Row],[temperatura]],D166),brenna3[[#This Row],[temperatura]])</f>
        <v>-12.1</v>
      </c>
      <c r="E167">
        <f>IF(DAY(brenna3[[#This Row],[data]])=DAY(A166),MAX(E166,brenna3[[#This Row],[temperatura]]),brenna3[[#This Row],[temperatura]])</f>
        <v>-7.2</v>
      </c>
      <c r="F167" t="str">
        <f>IF(DAY(brenna3[[#This Row],[data]])&lt;&gt;DAY(A168),brenna3[[#This Row],[maks]]-brenna3[[#This Row],[min]],"")</f>
        <v/>
      </c>
    </row>
    <row r="168" spans="1:6" x14ac:dyDescent="0.25">
      <c r="A168" s="1">
        <v>43472.916666666664</v>
      </c>
      <c r="B168">
        <v>-8</v>
      </c>
      <c r="C168">
        <v>0</v>
      </c>
      <c r="D168">
        <f>IF(DAY(brenna3[[#This Row],[data]])=DAY(A167),MIN(brenna3[[#This Row],[temperatura]],D167),brenna3[[#This Row],[temperatura]])</f>
        <v>-12.1</v>
      </c>
      <c r="E168">
        <f>IF(DAY(brenna3[[#This Row],[data]])=DAY(A167),MAX(E167,brenna3[[#This Row],[temperatura]]),brenna3[[#This Row],[temperatura]])</f>
        <v>-7.2</v>
      </c>
      <c r="F168" t="str">
        <f>IF(DAY(brenna3[[#This Row],[data]])&lt;&gt;DAY(A169),brenna3[[#This Row],[maks]]-brenna3[[#This Row],[min]],"")</f>
        <v/>
      </c>
    </row>
    <row r="169" spans="1:6" x14ac:dyDescent="0.25">
      <c r="A169" s="1">
        <v>43472.958333333336</v>
      </c>
      <c r="B169">
        <v>-8.3000000000000007</v>
      </c>
      <c r="C169">
        <v>0</v>
      </c>
      <c r="D169">
        <f>IF(DAY(brenna3[[#This Row],[data]])=DAY(A168),MIN(brenna3[[#This Row],[temperatura]],D168),brenna3[[#This Row],[temperatura]])</f>
        <v>-12.1</v>
      </c>
      <c r="E169">
        <f>IF(DAY(brenna3[[#This Row],[data]])=DAY(A168),MAX(E168,brenna3[[#This Row],[temperatura]]),brenna3[[#This Row],[temperatura]])</f>
        <v>-7.2</v>
      </c>
      <c r="F169">
        <f>IF(DAY(brenna3[[#This Row],[data]])&lt;&gt;DAY(A170),brenna3[[#This Row],[maks]]-brenna3[[#This Row],[min]],"")</f>
        <v>4.8999999999999995</v>
      </c>
    </row>
    <row r="170" spans="1:6" x14ac:dyDescent="0.25">
      <c r="A170" s="1">
        <v>43473</v>
      </c>
      <c r="B170">
        <v>-7.5</v>
      </c>
      <c r="C170">
        <v>0</v>
      </c>
      <c r="D170">
        <f>IF(DAY(brenna3[[#This Row],[data]])=DAY(A169),MIN(brenna3[[#This Row],[temperatura]],D169),brenna3[[#This Row],[temperatura]])</f>
        <v>-7.5</v>
      </c>
      <c r="E170">
        <f>IF(DAY(brenna3[[#This Row],[data]])=DAY(A169),MAX(E169,brenna3[[#This Row],[temperatura]]),brenna3[[#This Row],[temperatura]])</f>
        <v>-7.5</v>
      </c>
      <c r="F170" t="str">
        <f>IF(DAY(brenna3[[#This Row],[data]])&lt;&gt;DAY(A171),brenna3[[#This Row],[maks]]-brenna3[[#This Row],[min]],"")</f>
        <v/>
      </c>
    </row>
    <row r="171" spans="1:6" x14ac:dyDescent="0.25">
      <c r="A171" s="1">
        <v>43473.041666666664</v>
      </c>
      <c r="B171">
        <v>-7.7</v>
      </c>
      <c r="C171">
        <v>0</v>
      </c>
      <c r="D171">
        <f>IF(DAY(brenna3[[#This Row],[data]])=DAY(A170),MIN(brenna3[[#This Row],[temperatura]],D170),brenna3[[#This Row],[temperatura]])</f>
        <v>-7.7</v>
      </c>
      <c r="E171">
        <f>IF(DAY(brenna3[[#This Row],[data]])=DAY(A170),MAX(E170,brenna3[[#This Row],[temperatura]]),brenna3[[#This Row],[temperatura]])</f>
        <v>-7.5</v>
      </c>
      <c r="F171" t="str">
        <f>IF(DAY(brenna3[[#This Row],[data]])&lt;&gt;DAY(A172),brenna3[[#This Row],[maks]]-brenna3[[#This Row],[min]],"")</f>
        <v/>
      </c>
    </row>
    <row r="172" spans="1:6" x14ac:dyDescent="0.25">
      <c r="A172" s="1">
        <v>43473.083333333336</v>
      </c>
      <c r="B172">
        <v>-7.9</v>
      </c>
      <c r="C172">
        <v>0</v>
      </c>
      <c r="D172">
        <f>IF(DAY(brenna3[[#This Row],[data]])=DAY(A171),MIN(brenna3[[#This Row],[temperatura]],D171),brenna3[[#This Row],[temperatura]])</f>
        <v>-7.9</v>
      </c>
      <c r="E172">
        <f>IF(DAY(brenna3[[#This Row],[data]])=DAY(A171),MAX(E171,brenna3[[#This Row],[temperatura]]),brenna3[[#This Row],[temperatura]])</f>
        <v>-7.5</v>
      </c>
      <c r="F172" t="str">
        <f>IF(DAY(brenna3[[#This Row],[data]])&lt;&gt;DAY(A173),brenna3[[#This Row],[maks]]-brenna3[[#This Row],[min]],"")</f>
        <v/>
      </c>
    </row>
    <row r="173" spans="1:6" x14ac:dyDescent="0.25">
      <c r="A173" s="1">
        <v>43473.125</v>
      </c>
      <c r="B173">
        <v>-8.1</v>
      </c>
      <c r="C173">
        <v>0</v>
      </c>
      <c r="D173">
        <f>IF(DAY(brenna3[[#This Row],[data]])=DAY(A172),MIN(brenna3[[#This Row],[temperatura]],D172),brenna3[[#This Row],[temperatura]])</f>
        <v>-8.1</v>
      </c>
      <c r="E173">
        <f>IF(DAY(brenna3[[#This Row],[data]])=DAY(A172),MAX(E172,brenna3[[#This Row],[temperatura]]),brenna3[[#This Row],[temperatura]])</f>
        <v>-7.5</v>
      </c>
      <c r="F173" t="str">
        <f>IF(DAY(brenna3[[#This Row],[data]])&lt;&gt;DAY(A174),brenna3[[#This Row],[maks]]-brenna3[[#This Row],[min]],"")</f>
        <v/>
      </c>
    </row>
    <row r="174" spans="1:6" x14ac:dyDescent="0.25">
      <c r="A174" s="1">
        <v>43473.166666666664</v>
      </c>
      <c r="B174">
        <v>-8.4</v>
      </c>
      <c r="C174">
        <v>0</v>
      </c>
      <c r="D174">
        <f>IF(DAY(brenna3[[#This Row],[data]])=DAY(A173),MIN(brenna3[[#This Row],[temperatura]],D173),brenna3[[#This Row],[temperatura]])</f>
        <v>-8.4</v>
      </c>
      <c r="E174">
        <f>IF(DAY(brenna3[[#This Row],[data]])=DAY(A173),MAX(E173,brenna3[[#This Row],[temperatura]]),brenna3[[#This Row],[temperatura]])</f>
        <v>-7.5</v>
      </c>
      <c r="F174" t="str">
        <f>IF(DAY(brenna3[[#This Row],[data]])&lt;&gt;DAY(A175),brenna3[[#This Row],[maks]]-brenna3[[#This Row],[min]],"")</f>
        <v/>
      </c>
    </row>
    <row r="175" spans="1:6" x14ac:dyDescent="0.25">
      <c r="A175" s="1">
        <v>43473.208333333336</v>
      </c>
      <c r="B175">
        <v>-8.4</v>
      </c>
      <c r="C175">
        <v>0</v>
      </c>
      <c r="D175">
        <f>IF(DAY(brenna3[[#This Row],[data]])=DAY(A174),MIN(brenna3[[#This Row],[temperatura]],D174),brenna3[[#This Row],[temperatura]])</f>
        <v>-8.4</v>
      </c>
      <c r="E175">
        <f>IF(DAY(brenna3[[#This Row],[data]])=DAY(A174),MAX(E174,brenna3[[#This Row],[temperatura]]),brenna3[[#This Row],[temperatura]])</f>
        <v>-7.5</v>
      </c>
      <c r="F175" t="str">
        <f>IF(DAY(brenna3[[#This Row],[data]])&lt;&gt;DAY(A176),brenna3[[#This Row],[maks]]-brenna3[[#This Row],[min]],"")</f>
        <v/>
      </c>
    </row>
    <row r="176" spans="1:6" x14ac:dyDescent="0.25">
      <c r="A176" s="1">
        <v>43473.25</v>
      </c>
      <c r="B176">
        <v>-8.1999999999999993</v>
      </c>
      <c r="C176">
        <v>0</v>
      </c>
      <c r="D176">
        <f>IF(DAY(brenna3[[#This Row],[data]])=DAY(A175),MIN(brenna3[[#This Row],[temperatura]],D175),brenna3[[#This Row],[temperatura]])</f>
        <v>-8.4</v>
      </c>
      <c r="E176">
        <f>IF(DAY(brenna3[[#This Row],[data]])=DAY(A175),MAX(E175,brenna3[[#This Row],[temperatura]]),brenna3[[#This Row],[temperatura]])</f>
        <v>-7.5</v>
      </c>
      <c r="F176" t="str">
        <f>IF(DAY(brenna3[[#This Row],[data]])&lt;&gt;DAY(A177),brenna3[[#This Row],[maks]]-brenna3[[#This Row],[min]],"")</f>
        <v/>
      </c>
    </row>
    <row r="177" spans="1:6" x14ac:dyDescent="0.25">
      <c r="A177" s="1">
        <v>43473.291666666664</v>
      </c>
      <c r="B177">
        <v>-7.8</v>
      </c>
      <c r="C177">
        <v>0</v>
      </c>
      <c r="D177">
        <f>IF(DAY(brenna3[[#This Row],[data]])=DAY(A176),MIN(brenna3[[#This Row],[temperatura]],D176),brenna3[[#This Row],[temperatura]])</f>
        <v>-8.4</v>
      </c>
      <c r="E177">
        <f>IF(DAY(brenna3[[#This Row],[data]])=DAY(A176),MAX(E176,brenna3[[#This Row],[temperatura]]),brenna3[[#This Row],[temperatura]])</f>
        <v>-7.5</v>
      </c>
      <c r="F177" t="str">
        <f>IF(DAY(brenna3[[#This Row],[data]])&lt;&gt;DAY(A178),brenna3[[#This Row],[maks]]-brenna3[[#This Row],[min]],"")</f>
        <v/>
      </c>
    </row>
    <row r="178" spans="1:6" x14ac:dyDescent="0.25">
      <c r="A178" s="1">
        <v>43473.333333333336</v>
      </c>
      <c r="B178">
        <v>-7.4</v>
      </c>
      <c r="C178">
        <v>0</v>
      </c>
      <c r="D178">
        <f>IF(DAY(brenna3[[#This Row],[data]])=DAY(A177),MIN(brenna3[[#This Row],[temperatura]],D177),brenna3[[#This Row],[temperatura]])</f>
        <v>-8.4</v>
      </c>
      <c r="E178">
        <f>IF(DAY(brenna3[[#This Row],[data]])=DAY(A177),MAX(E177,brenna3[[#This Row],[temperatura]]),brenna3[[#This Row],[temperatura]])</f>
        <v>-7.4</v>
      </c>
      <c r="F178" t="str">
        <f>IF(DAY(brenna3[[#This Row],[data]])&lt;&gt;DAY(A179),brenna3[[#This Row],[maks]]-brenna3[[#This Row],[min]],"")</f>
        <v/>
      </c>
    </row>
    <row r="179" spans="1:6" x14ac:dyDescent="0.25">
      <c r="A179" s="1">
        <v>43473.375</v>
      </c>
      <c r="B179">
        <v>-7.3</v>
      </c>
      <c r="C179">
        <v>0</v>
      </c>
      <c r="D179">
        <f>IF(DAY(brenna3[[#This Row],[data]])=DAY(A178),MIN(brenna3[[#This Row],[temperatura]],D178),brenna3[[#This Row],[temperatura]])</f>
        <v>-8.4</v>
      </c>
      <c r="E179">
        <f>IF(DAY(brenna3[[#This Row],[data]])=DAY(A178),MAX(E178,brenna3[[#This Row],[temperatura]]),brenna3[[#This Row],[temperatura]])</f>
        <v>-7.3</v>
      </c>
      <c r="F179" t="str">
        <f>IF(DAY(brenna3[[#This Row],[data]])&lt;&gt;DAY(A180),brenna3[[#This Row],[maks]]-brenna3[[#This Row],[min]],"")</f>
        <v/>
      </c>
    </row>
    <row r="180" spans="1:6" x14ac:dyDescent="0.25">
      <c r="A180" s="1">
        <v>43473.416666666664</v>
      </c>
      <c r="B180">
        <v>-7.2</v>
      </c>
      <c r="C180">
        <v>0.2</v>
      </c>
      <c r="D180">
        <f>IF(DAY(brenna3[[#This Row],[data]])=DAY(A179),MIN(brenna3[[#This Row],[temperatura]],D179),brenna3[[#This Row],[temperatura]])</f>
        <v>-8.4</v>
      </c>
      <c r="E180">
        <f>IF(DAY(brenna3[[#This Row],[data]])=DAY(A179),MAX(E179,brenna3[[#This Row],[temperatura]]),brenna3[[#This Row],[temperatura]])</f>
        <v>-7.2</v>
      </c>
      <c r="F180" t="str">
        <f>IF(DAY(brenna3[[#This Row],[data]])&lt;&gt;DAY(A181),brenna3[[#This Row],[maks]]-brenna3[[#This Row],[min]],"")</f>
        <v/>
      </c>
    </row>
    <row r="181" spans="1:6" x14ac:dyDescent="0.25">
      <c r="A181" s="1">
        <v>43473.458333333336</v>
      </c>
      <c r="B181">
        <v>-7.1</v>
      </c>
      <c r="C181">
        <v>0.5</v>
      </c>
      <c r="D181">
        <f>IF(DAY(brenna3[[#This Row],[data]])=DAY(A180),MIN(brenna3[[#This Row],[temperatura]],D180),brenna3[[#This Row],[temperatura]])</f>
        <v>-8.4</v>
      </c>
      <c r="E181">
        <f>IF(DAY(brenna3[[#This Row],[data]])=DAY(A180),MAX(E180,brenna3[[#This Row],[temperatura]]),brenna3[[#This Row],[temperatura]])</f>
        <v>-7.1</v>
      </c>
      <c r="F181" t="str">
        <f>IF(DAY(brenna3[[#This Row],[data]])&lt;&gt;DAY(A182),brenna3[[#This Row],[maks]]-brenna3[[#This Row],[min]],"")</f>
        <v/>
      </c>
    </row>
    <row r="182" spans="1:6" x14ac:dyDescent="0.25">
      <c r="A182" s="1">
        <v>43473.5</v>
      </c>
      <c r="B182">
        <v>-7</v>
      </c>
      <c r="C182">
        <v>0.4</v>
      </c>
      <c r="D182">
        <f>IF(DAY(brenna3[[#This Row],[data]])=DAY(A181),MIN(brenna3[[#This Row],[temperatura]],D181),brenna3[[#This Row],[temperatura]])</f>
        <v>-8.4</v>
      </c>
      <c r="E182">
        <f>IF(DAY(brenna3[[#This Row],[data]])=DAY(A181),MAX(E181,brenna3[[#This Row],[temperatura]]),brenna3[[#This Row],[temperatura]])</f>
        <v>-7</v>
      </c>
      <c r="F182" t="str">
        <f>IF(DAY(brenna3[[#This Row],[data]])&lt;&gt;DAY(A183),brenna3[[#This Row],[maks]]-brenna3[[#This Row],[min]],"")</f>
        <v/>
      </c>
    </row>
    <row r="183" spans="1:6" x14ac:dyDescent="0.25">
      <c r="A183" s="1">
        <v>43473.541666666664</v>
      </c>
      <c r="B183">
        <v>-6.9</v>
      </c>
      <c r="C183">
        <v>0.1</v>
      </c>
      <c r="D183">
        <f>IF(DAY(brenna3[[#This Row],[data]])=DAY(A182),MIN(brenna3[[#This Row],[temperatura]],D182),brenna3[[#This Row],[temperatura]])</f>
        <v>-8.4</v>
      </c>
      <c r="E183">
        <f>IF(DAY(brenna3[[#This Row],[data]])=DAY(A182),MAX(E182,brenna3[[#This Row],[temperatura]]),brenna3[[#This Row],[temperatura]])</f>
        <v>-6.9</v>
      </c>
      <c r="F183" t="str">
        <f>IF(DAY(brenna3[[#This Row],[data]])&lt;&gt;DAY(A184),brenna3[[#This Row],[maks]]-brenna3[[#This Row],[min]],"")</f>
        <v/>
      </c>
    </row>
    <row r="184" spans="1:6" x14ac:dyDescent="0.25">
      <c r="A184" s="1">
        <v>43473.583333333336</v>
      </c>
      <c r="B184">
        <v>-6.7</v>
      </c>
      <c r="C184">
        <v>0</v>
      </c>
      <c r="D184">
        <f>IF(DAY(brenna3[[#This Row],[data]])=DAY(A183),MIN(brenna3[[#This Row],[temperatura]],D183),brenna3[[#This Row],[temperatura]])</f>
        <v>-8.4</v>
      </c>
      <c r="E184">
        <f>IF(DAY(brenna3[[#This Row],[data]])=DAY(A183),MAX(E183,brenna3[[#This Row],[temperatura]]),brenna3[[#This Row],[temperatura]])</f>
        <v>-6.7</v>
      </c>
      <c r="F184" t="str">
        <f>IF(DAY(brenna3[[#This Row],[data]])&lt;&gt;DAY(A185),brenna3[[#This Row],[maks]]-brenna3[[#This Row],[min]],"")</f>
        <v/>
      </c>
    </row>
    <row r="185" spans="1:6" x14ac:dyDescent="0.25">
      <c r="A185" s="1">
        <v>43473.625</v>
      </c>
      <c r="B185">
        <v>-6.7</v>
      </c>
      <c r="C185">
        <v>0</v>
      </c>
      <c r="D185">
        <f>IF(DAY(brenna3[[#This Row],[data]])=DAY(A184),MIN(brenna3[[#This Row],[temperatura]],D184),brenna3[[#This Row],[temperatura]])</f>
        <v>-8.4</v>
      </c>
      <c r="E185">
        <f>IF(DAY(brenna3[[#This Row],[data]])=DAY(A184),MAX(E184,brenna3[[#This Row],[temperatura]]),brenna3[[#This Row],[temperatura]])</f>
        <v>-6.7</v>
      </c>
      <c r="F185" t="str">
        <f>IF(DAY(brenna3[[#This Row],[data]])&lt;&gt;DAY(A186),brenna3[[#This Row],[maks]]-brenna3[[#This Row],[min]],"")</f>
        <v/>
      </c>
    </row>
    <row r="186" spans="1:6" x14ac:dyDescent="0.25">
      <c r="A186" s="1">
        <v>43473.666666666664</v>
      </c>
      <c r="B186">
        <v>-6.6</v>
      </c>
      <c r="C186">
        <v>0.2</v>
      </c>
      <c r="D186">
        <f>IF(DAY(brenna3[[#This Row],[data]])=DAY(A185),MIN(brenna3[[#This Row],[temperatura]],D185),brenna3[[#This Row],[temperatura]])</f>
        <v>-8.4</v>
      </c>
      <c r="E186">
        <f>IF(DAY(brenna3[[#This Row],[data]])=DAY(A185),MAX(E185,brenna3[[#This Row],[temperatura]]),brenna3[[#This Row],[temperatura]])</f>
        <v>-6.6</v>
      </c>
      <c r="F186" t="str">
        <f>IF(DAY(brenna3[[#This Row],[data]])&lt;&gt;DAY(A187),brenna3[[#This Row],[maks]]-brenna3[[#This Row],[min]],"")</f>
        <v/>
      </c>
    </row>
    <row r="187" spans="1:6" x14ac:dyDescent="0.25">
      <c r="A187" s="1">
        <v>43473.708333333336</v>
      </c>
      <c r="B187">
        <v>-6.5</v>
      </c>
      <c r="C187">
        <v>0</v>
      </c>
      <c r="D187">
        <f>IF(DAY(brenna3[[#This Row],[data]])=DAY(A186),MIN(brenna3[[#This Row],[temperatura]],D186),brenna3[[#This Row],[temperatura]])</f>
        <v>-8.4</v>
      </c>
      <c r="E187">
        <f>IF(DAY(brenna3[[#This Row],[data]])=DAY(A186),MAX(E186,brenna3[[#This Row],[temperatura]]),brenna3[[#This Row],[temperatura]])</f>
        <v>-6.5</v>
      </c>
      <c r="F187" t="str">
        <f>IF(DAY(brenna3[[#This Row],[data]])&lt;&gt;DAY(A188),brenna3[[#This Row],[maks]]-brenna3[[#This Row],[min]],"")</f>
        <v/>
      </c>
    </row>
    <row r="188" spans="1:6" x14ac:dyDescent="0.25">
      <c r="A188" s="1">
        <v>43473.75</v>
      </c>
      <c r="B188">
        <v>-6.3</v>
      </c>
      <c r="C188">
        <v>0</v>
      </c>
      <c r="D188">
        <f>IF(DAY(brenna3[[#This Row],[data]])=DAY(A187),MIN(brenna3[[#This Row],[temperatura]],D187),brenna3[[#This Row],[temperatura]])</f>
        <v>-8.4</v>
      </c>
      <c r="E188">
        <f>IF(DAY(brenna3[[#This Row],[data]])=DAY(A187),MAX(E187,brenna3[[#This Row],[temperatura]]),brenna3[[#This Row],[temperatura]])</f>
        <v>-6.3</v>
      </c>
      <c r="F188" t="str">
        <f>IF(DAY(brenna3[[#This Row],[data]])&lt;&gt;DAY(A189),brenna3[[#This Row],[maks]]-brenna3[[#This Row],[min]],"")</f>
        <v/>
      </c>
    </row>
    <row r="189" spans="1:6" x14ac:dyDescent="0.25">
      <c r="A189" s="1">
        <v>43473.791666666664</v>
      </c>
      <c r="B189">
        <v>-6.1</v>
      </c>
      <c r="C189">
        <v>0</v>
      </c>
      <c r="D189">
        <f>IF(DAY(brenna3[[#This Row],[data]])=DAY(A188),MIN(brenna3[[#This Row],[temperatura]],D188),brenna3[[#This Row],[temperatura]])</f>
        <v>-8.4</v>
      </c>
      <c r="E189">
        <f>IF(DAY(brenna3[[#This Row],[data]])=DAY(A188),MAX(E188,brenna3[[#This Row],[temperatura]]),brenna3[[#This Row],[temperatura]])</f>
        <v>-6.1</v>
      </c>
      <c r="F189" t="str">
        <f>IF(DAY(brenna3[[#This Row],[data]])&lt;&gt;DAY(A190),brenna3[[#This Row],[maks]]-brenna3[[#This Row],[min]],"")</f>
        <v/>
      </c>
    </row>
    <row r="190" spans="1:6" x14ac:dyDescent="0.25">
      <c r="A190" s="1">
        <v>43473.833333333336</v>
      </c>
      <c r="B190">
        <v>-6.1</v>
      </c>
      <c r="C190">
        <v>0</v>
      </c>
      <c r="D190">
        <f>IF(DAY(brenna3[[#This Row],[data]])=DAY(A189),MIN(brenna3[[#This Row],[temperatura]],D189),brenna3[[#This Row],[temperatura]])</f>
        <v>-8.4</v>
      </c>
      <c r="E190">
        <f>IF(DAY(brenna3[[#This Row],[data]])=DAY(A189),MAX(E189,brenna3[[#This Row],[temperatura]]),brenna3[[#This Row],[temperatura]])</f>
        <v>-6.1</v>
      </c>
      <c r="F190" t="str">
        <f>IF(DAY(brenna3[[#This Row],[data]])&lt;&gt;DAY(A191),brenna3[[#This Row],[maks]]-brenna3[[#This Row],[min]],"")</f>
        <v/>
      </c>
    </row>
    <row r="191" spans="1:6" x14ac:dyDescent="0.25">
      <c r="A191" s="1">
        <v>43473.875</v>
      </c>
      <c r="B191">
        <v>-6</v>
      </c>
      <c r="C191">
        <v>0</v>
      </c>
      <c r="D191">
        <f>IF(DAY(brenna3[[#This Row],[data]])=DAY(A190),MIN(brenna3[[#This Row],[temperatura]],D190),brenna3[[#This Row],[temperatura]])</f>
        <v>-8.4</v>
      </c>
      <c r="E191">
        <f>IF(DAY(brenna3[[#This Row],[data]])=DAY(A190),MAX(E190,brenna3[[#This Row],[temperatura]]),brenna3[[#This Row],[temperatura]])</f>
        <v>-6</v>
      </c>
      <c r="F191" t="str">
        <f>IF(DAY(brenna3[[#This Row],[data]])&lt;&gt;DAY(A192),brenna3[[#This Row],[maks]]-brenna3[[#This Row],[min]],"")</f>
        <v/>
      </c>
    </row>
    <row r="192" spans="1:6" x14ac:dyDescent="0.25">
      <c r="A192" s="1">
        <v>43473.916666666664</v>
      </c>
      <c r="B192">
        <v>-6</v>
      </c>
      <c r="C192">
        <v>0</v>
      </c>
      <c r="D192">
        <f>IF(DAY(brenna3[[#This Row],[data]])=DAY(A191),MIN(brenna3[[#This Row],[temperatura]],D191),brenna3[[#This Row],[temperatura]])</f>
        <v>-8.4</v>
      </c>
      <c r="E192">
        <f>IF(DAY(brenna3[[#This Row],[data]])=DAY(A191),MAX(E191,brenna3[[#This Row],[temperatura]]),brenna3[[#This Row],[temperatura]])</f>
        <v>-6</v>
      </c>
      <c r="F192" t="str">
        <f>IF(DAY(brenna3[[#This Row],[data]])&lt;&gt;DAY(A193),brenna3[[#This Row],[maks]]-brenna3[[#This Row],[min]],"")</f>
        <v/>
      </c>
    </row>
    <row r="193" spans="1:6" x14ac:dyDescent="0.25">
      <c r="A193" s="1">
        <v>43473.958333333336</v>
      </c>
      <c r="B193">
        <v>-5.9</v>
      </c>
      <c r="C193">
        <v>0</v>
      </c>
      <c r="D193">
        <f>IF(DAY(brenna3[[#This Row],[data]])=DAY(A192),MIN(brenna3[[#This Row],[temperatura]],D192),brenna3[[#This Row],[temperatura]])</f>
        <v>-8.4</v>
      </c>
      <c r="E193">
        <f>IF(DAY(brenna3[[#This Row],[data]])=DAY(A192),MAX(E192,brenna3[[#This Row],[temperatura]]),brenna3[[#This Row],[temperatura]])</f>
        <v>-5.9</v>
      </c>
      <c r="F193">
        <f>IF(DAY(brenna3[[#This Row],[data]])&lt;&gt;DAY(A194),brenna3[[#This Row],[maks]]-brenna3[[#This Row],[min]],"")</f>
        <v>2.5</v>
      </c>
    </row>
    <row r="194" spans="1:6" x14ac:dyDescent="0.25">
      <c r="A194" s="1">
        <v>43474</v>
      </c>
      <c r="B194">
        <v>-5.7</v>
      </c>
      <c r="C194">
        <v>0</v>
      </c>
      <c r="D194">
        <f>IF(DAY(brenna3[[#This Row],[data]])=DAY(A193),MIN(brenna3[[#This Row],[temperatura]],D193),brenna3[[#This Row],[temperatura]])</f>
        <v>-5.7</v>
      </c>
      <c r="E194">
        <f>IF(DAY(brenna3[[#This Row],[data]])=DAY(A193),MAX(E193,brenna3[[#This Row],[temperatura]]),brenna3[[#This Row],[temperatura]])</f>
        <v>-5.7</v>
      </c>
      <c r="F194" t="str">
        <f>IF(DAY(brenna3[[#This Row],[data]])&lt;&gt;DAY(A195),brenna3[[#This Row],[maks]]-brenna3[[#This Row],[min]],"")</f>
        <v/>
      </c>
    </row>
    <row r="195" spans="1:6" x14ac:dyDescent="0.25">
      <c r="A195" s="1">
        <v>43474.041666666664</v>
      </c>
      <c r="B195">
        <v>-5.5</v>
      </c>
      <c r="C195">
        <v>0</v>
      </c>
      <c r="D195">
        <f>IF(DAY(brenna3[[#This Row],[data]])=DAY(A194),MIN(brenna3[[#This Row],[temperatura]],D194),brenna3[[#This Row],[temperatura]])</f>
        <v>-5.7</v>
      </c>
      <c r="E195">
        <f>IF(DAY(brenna3[[#This Row],[data]])=DAY(A194),MAX(E194,brenna3[[#This Row],[temperatura]]),brenna3[[#This Row],[temperatura]])</f>
        <v>-5.5</v>
      </c>
      <c r="F195" t="str">
        <f>IF(DAY(brenna3[[#This Row],[data]])&lt;&gt;DAY(A196),brenna3[[#This Row],[maks]]-brenna3[[#This Row],[min]],"")</f>
        <v/>
      </c>
    </row>
    <row r="196" spans="1:6" x14ac:dyDescent="0.25">
      <c r="A196" s="1">
        <v>43474.083333333336</v>
      </c>
      <c r="B196">
        <v>-5.5</v>
      </c>
      <c r="C196">
        <v>0</v>
      </c>
      <c r="D196">
        <f>IF(DAY(brenna3[[#This Row],[data]])=DAY(A195),MIN(brenna3[[#This Row],[temperatura]],D195),brenna3[[#This Row],[temperatura]])</f>
        <v>-5.7</v>
      </c>
      <c r="E196">
        <f>IF(DAY(brenna3[[#This Row],[data]])=DAY(A195),MAX(E195,brenna3[[#This Row],[temperatura]]),brenna3[[#This Row],[temperatura]])</f>
        <v>-5.5</v>
      </c>
      <c r="F196" t="str">
        <f>IF(DAY(brenna3[[#This Row],[data]])&lt;&gt;DAY(A197),brenna3[[#This Row],[maks]]-brenna3[[#This Row],[min]],"")</f>
        <v/>
      </c>
    </row>
    <row r="197" spans="1:6" x14ac:dyDescent="0.25">
      <c r="A197" s="1">
        <v>43474.125</v>
      </c>
      <c r="B197">
        <v>-5.3</v>
      </c>
      <c r="C197">
        <v>0</v>
      </c>
      <c r="D197">
        <f>IF(DAY(brenna3[[#This Row],[data]])=DAY(A196),MIN(brenna3[[#This Row],[temperatura]],D196),brenna3[[#This Row],[temperatura]])</f>
        <v>-5.7</v>
      </c>
      <c r="E197">
        <f>IF(DAY(brenna3[[#This Row],[data]])=DAY(A196),MAX(E196,brenna3[[#This Row],[temperatura]]),brenna3[[#This Row],[temperatura]])</f>
        <v>-5.3</v>
      </c>
      <c r="F197" t="str">
        <f>IF(DAY(brenna3[[#This Row],[data]])&lt;&gt;DAY(A198),brenna3[[#This Row],[maks]]-brenna3[[#This Row],[min]],"")</f>
        <v/>
      </c>
    </row>
    <row r="198" spans="1:6" x14ac:dyDescent="0.25">
      <c r="A198" s="1">
        <v>43474.166666666664</v>
      </c>
      <c r="B198">
        <v>-5</v>
      </c>
      <c r="C198">
        <v>0</v>
      </c>
      <c r="D198">
        <f>IF(DAY(brenna3[[#This Row],[data]])=DAY(A197),MIN(brenna3[[#This Row],[temperatura]],D197),brenna3[[#This Row],[temperatura]])</f>
        <v>-5.7</v>
      </c>
      <c r="E198">
        <f>IF(DAY(brenna3[[#This Row],[data]])=DAY(A197),MAX(E197,brenna3[[#This Row],[temperatura]]),brenna3[[#This Row],[temperatura]])</f>
        <v>-5</v>
      </c>
      <c r="F198" t="str">
        <f>IF(DAY(brenna3[[#This Row],[data]])&lt;&gt;DAY(A199),brenna3[[#This Row],[maks]]-brenna3[[#This Row],[min]],"")</f>
        <v/>
      </c>
    </row>
    <row r="199" spans="1:6" x14ac:dyDescent="0.25">
      <c r="A199" s="1">
        <v>43474.208333333336</v>
      </c>
      <c r="B199">
        <v>-4.3</v>
      </c>
      <c r="C199">
        <v>0</v>
      </c>
      <c r="D199">
        <f>IF(DAY(brenna3[[#This Row],[data]])=DAY(A198),MIN(brenna3[[#This Row],[temperatura]],D198),brenna3[[#This Row],[temperatura]])</f>
        <v>-5.7</v>
      </c>
      <c r="E199">
        <f>IF(DAY(brenna3[[#This Row],[data]])=DAY(A198),MAX(E198,brenna3[[#This Row],[temperatura]]),brenna3[[#This Row],[temperatura]])</f>
        <v>-4.3</v>
      </c>
      <c r="F199" t="str">
        <f>IF(DAY(brenna3[[#This Row],[data]])&lt;&gt;DAY(A200),brenna3[[#This Row],[maks]]-brenna3[[#This Row],[min]],"")</f>
        <v/>
      </c>
    </row>
    <row r="200" spans="1:6" x14ac:dyDescent="0.25">
      <c r="A200" s="1">
        <v>43474.25</v>
      </c>
      <c r="B200">
        <v>-4.7</v>
      </c>
      <c r="C200">
        <v>0.2</v>
      </c>
      <c r="D200">
        <f>IF(DAY(brenna3[[#This Row],[data]])=DAY(A199),MIN(brenna3[[#This Row],[temperatura]],D199),brenna3[[#This Row],[temperatura]])</f>
        <v>-5.7</v>
      </c>
      <c r="E200">
        <f>IF(DAY(brenna3[[#This Row],[data]])=DAY(A199),MAX(E199,brenna3[[#This Row],[temperatura]]),brenna3[[#This Row],[temperatura]])</f>
        <v>-4.3</v>
      </c>
      <c r="F200" t="str">
        <f>IF(DAY(brenna3[[#This Row],[data]])&lt;&gt;DAY(A201),brenna3[[#This Row],[maks]]-brenna3[[#This Row],[min]],"")</f>
        <v/>
      </c>
    </row>
    <row r="201" spans="1:6" x14ac:dyDescent="0.25">
      <c r="A201" s="1">
        <v>43474.291666666664</v>
      </c>
      <c r="B201">
        <v>-4.7</v>
      </c>
      <c r="C201">
        <v>0.3</v>
      </c>
      <c r="D201">
        <f>IF(DAY(brenna3[[#This Row],[data]])=DAY(A200),MIN(brenna3[[#This Row],[temperatura]],D200),brenna3[[#This Row],[temperatura]])</f>
        <v>-5.7</v>
      </c>
      <c r="E201">
        <f>IF(DAY(brenna3[[#This Row],[data]])=DAY(A200),MAX(E200,brenna3[[#This Row],[temperatura]]),brenna3[[#This Row],[temperatura]])</f>
        <v>-4.3</v>
      </c>
      <c r="F201" t="str">
        <f>IF(DAY(brenna3[[#This Row],[data]])&lt;&gt;DAY(A202),brenna3[[#This Row],[maks]]-brenna3[[#This Row],[min]],"")</f>
        <v/>
      </c>
    </row>
    <row r="202" spans="1:6" x14ac:dyDescent="0.25">
      <c r="A202" s="1">
        <v>43474.333333333336</v>
      </c>
      <c r="B202">
        <v>-4.4000000000000004</v>
      </c>
      <c r="C202">
        <v>0</v>
      </c>
      <c r="D202">
        <f>IF(DAY(brenna3[[#This Row],[data]])=DAY(A201),MIN(brenna3[[#This Row],[temperatura]],D201),brenna3[[#This Row],[temperatura]])</f>
        <v>-5.7</v>
      </c>
      <c r="E202">
        <f>IF(DAY(brenna3[[#This Row],[data]])=DAY(A201),MAX(E201,brenna3[[#This Row],[temperatura]]),brenna3[[#This Row],[temperatura]])</f>
        <v>-4.3</v>
      </c>
      <c r="F202" t="str">
        <f>IF(DAY(brenna3[[#This Row],[data]])&lt;&gt;DAY(A203),brenna3[[#This Row],[maks]]-brenna3[[#This Row],[min]],"")</f>
        <v/>
      </c>
    </row>
    <row r="203" spans="1:6" x14ac:dyDescent="0.25">
      <c r="A203" s="1">
        <v>43474.375</v>
      </c>
      <c r="B203">
        <v>-4.0999999999999996</v>
      </c>
      <c r="C203">
        <v>0</v>
      </c>
      <c r="D203">
        <f>IF(DAY(brenna3[[#This Row],[data]])=DAY(A202),MIN(brenna3[[#This Row],[temperatura]],D202),brenna3[[#This Row],[temperatura]])</f>
        <v>-5.7</v>
      </c>
      <c r="E203">
        <f>IF(DAY(brenna3[[#This Row],[data]])=DAY(A202),MAX(E202,brenna3[[#This Row],[temperatura]]),brenna3[[#This Row],[temperatura]])</f>
        <v>-4.0999999999999996</v>
      </c>
      <c r="F203" t="str">
        <f>IF(DAY(brenna3[[#This Row],[data]])&lt;&gt;DAY(A204),brenna3[[#This Row],[maks]]-brenna3[[#This Row],[min]],"")</f>
        <v/>
      </c>
    </row>
    <row r="204" spans="1:6" x14ac:dyDescent="0.25">
      <c r="A204" s="1">
        <v>43474.416666666664</v>
      </c>
      <c r="B204">
        <v>-4</v>
      </c>
      <c r="C204">
        <v>0</v>
      </c>
      <c r="D204">
        <f>IF(DAY(brenna3[[#This Row],[data]])=DAY(A203),MIN(brenna3[[#This Row],[temperatura]],D203),brenna3[[#This Row],[temperatura]])</f>
        <v>-5.7</v>
      </c>
      <c r="E204">
        <f>IF(DAY(brenna3[[#This Row],[data]])=DAY(A203),MAX(E203,brenna3[[#This Row],[temperatura]]),brenna3[[#This Row],[temperatura]])</f>
        <v>-4</v>
      </c>
      <c r="F204" t="str">
        <f>IF(DAY(brenna3[[#This Row],[data]])&lt;&gt;DAY(A205),brenna3[[#This Row],[maks]]-brenna3[[#This Row],[min]],"")</f>
        <v/>
      </c>
    </row>
    <row r="205" spans="1:6" x14ac:dyDescent="0.25">
      <c r="A205" s="1">
        <v>43474.458333333336</v>
      </c>
      <c r="B205">
        <v>-3.5</v>
      </c>
      <c r="C205">
        <v>0.4</v>
      </c>
      <c r="D205">
        <f>IF(DAY(brenna3[[#This Row],[data]])=DAY(A204),MIN(brenna3[[#This Row],[temperatura]],D204),brenna3[[#This Row],[temperatura]])</f>
        <v>-5.7</v>
      </c>
      <c r="E205">
        <f>IF(DAY(brenna3[[#This Row],[data]])=DAY(A204),MAX(E204,brenna3[[#This Row],[temperatura]]),brenna3[[#This Row],[temperatura]])</f>
        <v>-3.5</v>
      </c>
      <c r="F205" t="str">
        <f>IF(DAY(brenna3[[#This Row],[data]])&lt;&gt;DAY(A206),brenna3[[#This Row],[maks]]-brenna3[[#This Row],[min]],"")</f>
        <v/>
      </c>
    </row>
    <row r="206" spans="1:6" x14ac:dyDescent="0.25">
      <c r="A206" s="1">
        <v>43474.5</v>
      </c>
      <c r="B206">
        <v>-3.4</v>
      </c>
      <c r="C206">
        <v>0.1</v>
      </c>
      <c r="D206">
        <f>IF(DAY(brenna3[[#This Row],[data]])=DAY(A205),MIN(brenna3[[#This Row],[temperatura]],D205),brenna3[[#This Row],[temperatura]])</f>
        <v>-5.7</v>
      </c>
      <c r="E206">
        <f>IF(DAY(brenna3[[#This Row],[data]])=DAY(A205),MAX(E205,brenna3[[#This Row],[temperatura]]),brenna3[[#This Row],[temperatura]])</f>
        <v>-3.4</v>
      </c>
      <c r="F206" t="str">
        <f>IF(DAY(brenna3[[#This Row],[data]])&lt;&gt;DAY(A207),brenna3[[#This Row],[maks]]-brenna3[[#This Row],[min]],"")</f>
        <v/>
      </c>
    </row>
    <row r="207" spans="1:6" x14ac:dyDescent="0.25">
      <c r="A207" s="1">
        <v>43474.541666666664</v>
      </c>
      <c r="B207">
        <v>-3.2</v>
      </c>
      <c r="C207">
        <v>0</v>
      </c>
      <c r="D207">
        <f>IF(DAY(brenna3[[#This Row],[data]])=DAY(A206),MIN(brenna3[[#This Row],[temperatura]],D206),brenna3[[#This Row],[temperatura]])</f>
        <v>-5.7</v>
      </c>
      <c r="E207">
        <f>IF(DAY(brenna3[[#This Row],[data]])=DAY(A206),MAX(E206,brenna3[[#This Row],[temperatura]]),brenna3[[#This Row],[temperatura]])</f>
        <v>-3.2</v>
      </c>
      <c r="F207" t="str">
        <f>IF(DAY(brenna3[[#This Row],[data]])&lt;&gt;DAY(A208),brenna3[[#This Row],[maks]]-brenna3[[#This Row],[min]],"")</f>
        <v/>
      </c>
    </row>
    <row r="208" spans="1:6" x14ac:dyDescent="0.25">
      <c r="A208" s="1">
        <v>43474.583333333336</v>
      </c>
      <c r="B208">
        <v>-3.3</v>
      </c>
      <c r="C208">
        <v>0</v>
      </c>
      <c r="D208">
        <f>IF(DAY(brenna3[[#This Row],[data]])=DAY(A207),MIN(brenna3[[#This Row],[temperatura]],D207),brenna3[[#This Row],[temperatura]])</f>
        <v>-5.7</v>
      </c>
      <c r="E208">
        <f>IF(DAY(brenna3[[#This Row],[data]])=DAY(A207),MAX(E207,brenna3[[#This Row],[temperatura]]),brenna3[[#This Row],[temperatura]])</f>
        <v>-3.2</v>
      </c>
      <c r="F208" t="str">
        <f>IF(DAY(brenna3[[#This Row],[data]])&lt;&gt;DAY(A209),brenna3[[#This Row],[maks]]-brenna3[[#This Row],[min]],"")</f>
        <v/>
      </c>
    </row>
    <row r="209" spans="1:6" x14ac:dyDescent="0.25">
      <c r="A209" s="1">
        <v>43474.625</v>
      </c>
      <c r="B209">
        <v>-3.3</v>
      </c>
      <c r="C209">
        <v>0</v>
      </c>
      <c r="D209">
        <f>IF(DAY(brenna3[[#This Row],[data]])=DAY(A208),MIN(brenna3[[#This Row],[temperatura]],D208),brenna3[[#This Row],[temperatura]])</f>
        <v>-5.7</v>
      </c>
      <c r="E209">
        <f>IF(DAY(brenna3[[#This Row],[data]])=DAY(A208),MAX(E208,brenna3[[#This Row],[temperatura]]),brenna3[[#This Row],[temperatura]])</f>
        <v>-3.2</v>
      </c>
      <c r="F209" t="str">
        <f>IF(DAY(brenna3[[#This Row],[data]])&lt;&gt;DAY(A210),brenna3[[#This Row],[maks]]-brenna3[[#This Row],[min]],"")</f>
        <v/>
      </c>
    </row>
    <row r="210" spans="1:6" x14ac:dyDescent="0.25">
      <c r="A210" s="1">
        <v>43474.666666666664</v>
      </c>
      <c r="B210">
        <v>-3.3</v>
      </c>
      <c r="C210">
        <v>0.1</v>
      </c>
      <c r="D210">
        <f>IF(DAY(brenna3[[#This Row],[data]])=DAY(A209),MIN(brenna3[[#This Row],[temperatura]],D209),brenna3[[#This Row],[temperatura]])</f>
        <v>-5.7</v>
      </c>
      <c r="E210">
        <f>IF(DAY(brenna3[[#This Row],[data]])=DAY(A209),MAX(E209,brenna3[[#This Row],[temperatura]]),brenna3[[#This Row],[temperatura]])</f>
        <v>-3.2</v>
      </c>
      <c r="F210" t="str">
        <f>IF(DAY(brenna3[[#This Row],[data]])&lt;&gt;DAY(A211),brenna3[[#This Row],[maks]]-brenna3[[#This Row],[min]],"")</f>
        <v/>
      </c>
    </row>
    <row r="211" spans="1:6" x14ac:dyDescent="0.25">
      <c r="A211" s="1">
        <v>43474.708333333336</v>
      </c>
      <c r="B211">
        <v>-3.5</v>
      </c>
      <c r="C211">
        <v>0</v>
      </c>
      <c r="D211">
        <f>IF(DAY(brenna3[[#This Row],[data]])=DAY(A210),MIN(brenna3[[#This Row],[temperatura]],D210),brenna3[[#This Row],[temperatura]])</f>
        <v>-5.7</v>
      </c>
      <c r="E211">
        <f>IF(DAY(brenna3[[#This Row],[data]])=DAY(A210),MAX(E210,brenna3[[#This Row],[temperatura]]),brenna3[[#This Row],[temperatura]])</f>
        <v>-3.2</v>
      </c>
      <c r="F211" t="str">
        <f>IF(DAY(brenna3[[#This Row],[data]])&lt;&gt;DAY(A212),brenna3[[#This Row],[maks]]-brenna3[[#This Row],[min]],"")</f>
        <v/>
      </c>
    </row>
    <row r="212" spans="1:6" x14ac:dyDescent="0.25">
      <c r="A212" s="1">
        <v>43474.75</v>
      </c>
      <c r="B212">
        <v>-3.5</v>
      </c>
      <c r="C212">
        <v>0</v>
      </c>
      <c r="D212">
        <f>IF(DAY(brenna3[[#This Row],[data]])=DAY(A211),MIN(brenna3[[#This Row],[temperatura]],D211),brenna3[[#This Row],[temperatura]])</f>
        <v>-5.7</v>
      </c>
      <c r="E212">
        <f>IF(DAY(brenna3[[#This Row],[data]])=DAY(A211),MAX(E211,brenna3[[#This Row],[temperatura]]),brenna3[[#This Row],[temperatura]])</f>
        <v>-3.2</v>
      </c>
      <c r="F212" t="str">
        <f>IF(DAY(brenna3[[#This Row],[data]])&lt;&gt;DAY(A213),brenna3[[#This Row],[maks]]-brenna3[[#This Row],[min]],"")</f>
        <v/>
      </c>
    </row>
    <row r="213" spans="1:6" x14ac:dyDescent="0.25">
      <c r="A213" s="1">
        <v>43474.791666666664</v>
      </c>
      <c r="B213">
        <v>-3.6</v>
      </c>
      <c r="C213">
        <v>0</v>
      </c>
      <c r="D213">
        <f>IF(DAY(brenna3[[#This Row],[data]])=DAY(A212),MIN(brenna3[[#This Row],[temperatura]],D212),brenna3[[#This Row],[temperatura]])</f>
        <v>-5.7</v>
      </c>
      <c r="E213">
        <f>IF(DAY(brenna3[[#This Row],[data]])=DAY(A212),MAX(E212,brenna3[[#This Row],[temperatura]]),brenna3[[#This Row],[temperatura]])</f>
        <v>-3.2</v>
      </c>
      <c r="F213" t="str">
        <f>IF(DAY(brenna3[[#This Row],[data]])&lt;&gt;DAY(A214),brenna3[[#This Row],[maks]]-brenna3[[#This Row],[min]],"")</f>
        <v/>
      </c>
    </row>
    <row r="214" spans="1:6" x14ac:dyDescent="0.25">
      <c r="A214" s="1">
        <v>43474.833333333336</v>
      </c>
      <c r="B214">
        <v>-3.9</v>
      </c>
      <c r="C214">
        <v>0</v>
      </c>
      <c r="D214">
        <f>IF(DAY(brenna3[[#This Row],[data]])=DAY(A213),MIN(brenna3[[#This Row],[temperatura]],D213),brenna3[[#This Row],[temperatura]])</f>
        <v>-5.7</v>
      </c>
      <c r="E214">
        <f>IF(DAY(brenna3[[#This Row],[data]])=DAY(A213),MAX(E213,brenna3[[#This Row],[temperatura]]),brenna3[[#This Row],[temperatura]])</f>
        <v>-3.2</v>
      </c>
      <c r="F214" t="str">
        <f>IF(DAY(brenna3[[#This Row],[data]])&lt;&gt;DAY(A215),brenna3[[#This Row],[maks]]-brenna3[[#This Row],[min]],"")</f>
        <v/>
      </c>
    </row>
    <row r="215" spans="1:6" x14ac:dyDescent="0.25">
      <c r="A215" s="1">
        <v>43474.875</v>
      </c>
      <c r="B215">
        <v>-4.0999999999999996</v>
      </c>
      <c r="C215">
        <v>0</v>
      </c>
      <c r="D215">
        <f>IF(DAY(brenna3[[#This Row],[data]])=DAY(A214),MIN(brenna3[[#This Row],[temperatura]],D214),brenna3[[#This Row],[temperatura]])</f>
        <v>-5.7</v>
      </c>
      <c r="E215">
        <f>IF(DAY(brenna3[[#This Row],[data]])=DAY(A214),MAX(E214,brenna3[[#This Row],[temperatura]]),brenna3[[#This Row],[temperatura]])</f>
        <v>-3.2</v>
      </c>
      <c r="F215" t="str">
        <f>IF(DAY(brenna3[[#This Row],[data]])&lt;&gt;DAY(A216),brenna3[[#This Row],[maks]]-brenna3[[#This Row],[min]],"")</f>
        <v/>
      </c>
    </row>
    <row r="216" spans="1:6" x14ac:dyDescent="0.25">
      <c r="A216" s="1">
        <v>43474.916666666664</v>
      </c>
      <c r="B216">
        <v>-4</v>
      </c>
      <c r="C216">
        <v>0</v>
      </c>
      <c r="D216">
        <f>IF(DAY(brenna3[[#This Row],[data]])=DAY(A215),MIN(brenna3[[#This Row],[temperatura]],D215),brenna3[[#This Row],[temperatura]])</f>
        <v>-5.7</v>
      </c>
      <c r="E216">
        <f>IF(DAY(brenna3[[#This Row],[data]])=DAY(A215),MAX(E215,brenna3[[#This Row],[temperatura]]),brenna3[[#This Row],[temperatura]])</f>
        <v>-3.2</v>
      </c>
      <c r="F216" t="str">
        <f>IF(DAY(brenna3[[#This Row],[data]])&lt;&gt;DAY(A217),brenna3[[#This Row],[maks]]-brenna3[[#This Row],[min]],"")</f>
        <v/>
      </c>
    </row>
    <row r="217" spans="1:6" x14ac:dyDescent="0.25">
      <c r="A217" s="1">
        <v>43474.958333333336</v>
      </c>
      <c r="B217">
        <v>-3.6</v>
      </c>
      <c r="C217">
        <v>0</v>
      </c>
      <c r="D217">
        <f>IF(DAY(brenna3[[#This Row],[data]])=DAY(A216),MIN(brenna3[[#This Row],[temperatura]],D216),brenna3[[#This Row],[temperatura]])</f>
        <v>-5.7</v>
      </c>
      <c r="E217">
        <f>IF(DAY(brenna3[[#This Row],[data]])=DAY(A216),MAX(E216,brenna3[[#This Row],[temperatura]]),brenna3[[#This Row],[temperatura]])</f>
        <v>-3.2</v>
      </c>
      <c r="F217">
        <f>IF(DAY(brenna3[[#This Row],[data]])&lt;&gt;DAY(A218),brenna3[[#This Row],[maks]]-brenna3[[#This Row],[min]],"")</f>
        <v>2.5</v>
      </c>
    </row>
    <row r="218" spans="1:6" x14ac:dyDescent="0.25">
      <c r="A218" s="1">
        <v>43475</v>
      </c>
      <c r="B218">
        <v>-3.7</v>
      </c>
      <c r="C218">
        <v>0</v>
      </c>
      <c r="D218">
        <f>IF(DAY(brenna3[[#This Row],[data]])=DAY(A217),MIN(brenna3[[#This Row],[temperatura]],D217),brenna3[[#This Row],[temperatura]])</f>
        <v>-3.7</v>
      </c>
      <c r="E218">
        <f>IF(DAY(brenna3[[#This Row],[data]])=DAY(A217),MAX(E217,brenna3[[#This Row],[temperatura]]),brenna3[[#This Row],[temperatura]])</f>
        <v>-3.7</v>
      </c>
      <c r="F218" t="str">
        <f>IF(DAY(brenna3[[#This Row],[data]])&lt;&gt;DAY(A219),brenna3[[#This Row],[maks]]-brenna3[[#This Row],[min]],"")</f>
        <v/>
      </c>
    </row>
    <row r="219" spans="1:6" x14ac:dyDescent="0.25">
      <c r="A219" s="1">
        <v>43475.041666666664</v>
      </c>
      <c r="B219">
        <v>-3.7</v>
      </c>
      <c r="C219">
        <v>0</v>
      </c>
      <c r="D219">
        <f>IF(DAY(brenna3[[#This Row],[data]])=DAY(A218),MIN(brenna3[[#This Row],[temperatura]],D218),brenna3[[#This Row],[temperatura]])</f>
        <v>-3.7</v>
      </c>
      <c r="E219">
        <f>IF(DAY(brenna3[[#This Row],[data]])=DAY(A218),MAX(E218,brenna3[[#This Row],[temperatura]]),brenna3[[#This Row],[temperatura]])</f>
        <v>-3.7</v>
      </c>
      <c r="F219" t="str">
        <f>IF(DAY(brenna3[[#This Row],[data]])&lt;&gt;DAY(A220),brenna3[[#This Row],[maks]]-brenna3[[#This Row],[min]],"")</f>
        <v/>
      </c>
    </row>
    <row r="220" spans="1:6" x14ac:dyDescent="0.25">
      <c r="A220" s="1">
        <v>43475.083333333336</v>
      </c>
      <c r="B220">
        <v>-3.8</v>
      </c>
      <c r="C220">
        <v>0</v>
      </c>
      <c r="D220">
        <f>IF(DAY(brenna3[[#This Row],[data]])=DAY(A219),MIN(brenna3[[#This Row],[temperatura]],D219),brenna3[[#This Row],[temperatura]])</f>
        <v>-3.8</v>
      </c>
      <c r="E220">
        <f>IF(DAY(brenna3[[#This Row],[data]])=DAY(A219),MAX(E219,brenna3[[#This Row],[temperatura]]),brenna3[[#This Row],[temperatura]])</f>
        <v>-3.7</v>
      </c>
      <c r="F220" t="str">
        <f>IF(DAY(brenna3[[#This Row],[data]])&lt;&gt;DAY(A221),brenna3[[#This Row],[maks]]-brenna3[[#This Row],[min]],"")</f>
        <v/>
      </c>
    </row>
    <row r="221" spans="1:6" x14ac:dyDescent="0.25">
      <c r="A221" s="1">
        <v>43475.125</v>
      </c>
      <c r="B221">
        <v>-3.8</v>
      </c>
      <c r="C221">
        <v>0</v>
      </c>
      <c r="D221">
        <f>IF(DAY(brenna3[[#This Row],[data]])=DAY(A220),MIN(brenna3[[#This Row],[temperatura]],D220),brenna3[[#This Row],[temperatura]])</f>
        <v>-3.8</v>
      </c>
      <c r="E221">
        <f>IF(DAY(brenna3[[#This Row],[data]])=DAY(A220),MAX(E220,brenna3[[#This Row],[temperatura]]),brenna3[[#This Row],[temperatura]])</f>
        <v>-3.7</v>
      </c>
      <c r="F221" t="str">
        <f>IF(DAY(brenna3[[#This Row],[data]])&lt;&gt;DAY(A222),brenna3[[#This Row],[maks]]-brenna3[[#This Row],[min]],"")</f>
        <v/>
      </c>
    </row>
    <row r="222" spans="1:6" x14ac:dyDescent="0.25">
      <c r="A222" s="1">
        <v>43475.166666666664</v>
      </c>
      <c r="B222">
        <v>-3.8</v>
      </c>
      <c r="C222">
        <v>0</v>
      </c>
      <c r="D222">
        <f>IF(DAY(brenna3[[#This Row],[data]])=DAY(A221),MIN(brenna3[[#This Row],[temperatura]],D221),brenna3[[#This Row],[temperatura]])</f>
        <v>-3.8</v>
      </c>
      <c r="E222">
        <f>IF(DAY(brenna3[[#This Row],[data]])=DAY(A221),MAX(E221,brenna3[[#This Row],[temperatura]]),brenna3[[#This Row],[temperatura]])</f>
        <v>-3.7</v>
      </c>
      <c r="F222" t="str">
        <f>IF(DAY(brenna3[[#This Row],[data]])&lt;&gt;DAY(A223),brenna3[[#This Row],[maks]]-brenna3[[#This Row],[min]],"")</f>
        <v/>
      </c>
    </row>
    <row r="223" spans="1:6" x14ac:dyDescent="0.25">
      <c r="A223" s="1">
        <v>43475.208333333336</v>
      </c>
      <c r="B223">
        <v>-3.9</v>
      </c>
      <c r="C223">
        <v>0</v>
      </c>
      <c r="D223">
        <f>IF(DAY(brenna3[[#This Row],[data]])=DAY(A222),MIN(brenna3[[#This Row],[temperatura]],D222),brenna3[[#This Row],[temperatura]])</f>
        <v>-3.9</v>
      </c>
      <c r="E223">
        <f>IF(DAY(brenna3[[#This Row],[data]])=DAY(A222),MAX(E222,brenna3[[#This Row],[temperatura]]),brenna3[[#This Row],[temperatura]])</f>
        <v>-3.7</v>
      </c>
      <c r="F223" t="str">
        <f>IF(DAY(brenna3[[#This Row],[data]])&lt;&gt;DAY(A224),brenna3[[#This Row],[maks]]-brenna3[[#This Row],[min]],"")</f>
        <v/>
      </c>
    </row>
    <row r="224" spans="1:6" x14ac:dyDescent="0.25">
      <c r="A224" s="1">
        <v>43475.25</v>
      </c>
      <c r="B224">
        <v>-3.9</v>
      </c>
      <c r="C224">
        <v>0</v>
      </c>
      <c r="D224">
        <f>IF(DAY(brenna3[[#This Row],[data]])=DAY(A223),MIN(brenna3[[#This Row],[temperatura]],D223),brenna3[[#This Row],[temperatura]])</f>
        <v>-3.9</v>
      </c>
      <c r="E224">
        <f>IF(DAY(brenna3[[#This Row],[data]])=DAY(A223),MAX(E223,brenna3[[#This Row],[temperatura]]),brenna3[[#This Row],[temperatura]])</f>
        <v>-3.7</v>
      </c>
      <c r="F224" t="str">
        <f>IF(DAY(brenna3[[#This Row],[data]])&lt;&gt;DAY(A225),brenna3[[#This Row],[maks]]-brenna3[[#This Row],[min]],"")</f>
        <v/>
      </c>
    </row>
    <row r="225" spans="1:6" x14ac:dyDescent="0.25">
      <c r="A225" s="1">
        <v>43475.291666666664</v>
      </c>
      <c r="B225">
        <v>-4</v>
      </c>
      <c r="C225">
        <v>0</v>
      </c>
      <c r="D225">
        <f>IF(DAY(brenna3[[#This Row],[data]])=DAY(A224),MIN(brenna3[[#This Row],[temperatura]],D224),brenna3[[#This Row],[temperatura]])</f>
        <v>-4</v>
      </c>
      <c r="E225">
        <f>IF(DAY(brenna3[[#This Row],[data]])=DAY(A224),MAX(E224,brenna3[[#This Row],[temperatura]]),brenna3[[#This Row],[temperatura]])</f>
        <v>-3.7</v>
      </c>
      <c r="F225" t="str">
        <f>IF(DAY(brenna3[[#This Row],[data]])&lt;&gt;DAY(A226),brenna3[[#This Row],[maks]]-brenna3[[#This Row],[min]],"")</f>
        <v/>
      </c>
    </row>
    <row r="226" spans="1:6" x14ac:dyDescent="0.25">
      <c r="A226" s="1">
        <v>43475.333333333336</v>
      </c>
      <c r="B226">
        <v>-4</v>
      </c>
      <c r="C226">
        <v>0.2</v>
      </c>
      <c r="D226">
        <f>IF(DAY(brenna3[[#This Row],[data]])=DAY(A225),MIN(brenna3[[#This Row],[temperatura]],D225),brenna3[[#This Row],[temperatura]])</f>
        <v>-4</v>
      </c>
      <c r="E226">
        <f>IF(DAY(brenna3[[#This Row],[data]])=DAY(A225),MAX(E225,brenna3[[#This Row],[temperatura]]),brenna3[[#This Row],[temperatura]])</f>
        <v>-3.7</v>
      </c>
      <c r="F226" t="str">
        <f>IF(DAY(brenna3[[#This Row],[data]])&lt;&gt;DAY(A227),brenna3[[#This Row],[maks]]-brenna3[[#This Row],[min]],"")</f>
        <v/>
      </c>
    </row>
    <row r="227" spans="1:6" x14ac:dyDescent="0.25">
      <c r="A227" s="1">
        <v>43475.375</v>
      </c>
      <c r="B227">
        <v>-4</v>
      </c>
      <c r="C227">
        <v>0</v>
      </c>
      <c r="D227">
        <f>IF(DAY(brenna3[[#This Row],[data]])=DAY(A226),MIN(brenna3[[#This Row],[temperatura]],D226),brenna3[[#This Row],[temperatura]])</f>
        <v>-4</v>
      </c>
      <c r="E227">
        <f>IF(DAY(brenna3[[#This Row],[data]])=DAY(A226),MAX(E226,brenna3[[#This Row],[temperatura]]),brenna3[[#This Row],[temperatura]])</f>
        <v>-3.7</v>
      </c>
      <c r="F227" t="str">
        <f>IF(DAY(brenna3[[#This Row],[data]])&lt;&gt;DAY(A228),brenna3[[#This Row],[maks]]-brenna3[[#This Row],[min]],"")</f>
        <v/>
      </c>
    </row>
    <row r="228" spans="1:6" x14ac:dyDescent="0.25">
      <c r="A228" s="1">
        <v>43475.416666666664</v>
      </c>
      <c r="B228">
        <v>-4.4000000000000004</v>
      </c>
      <c r="C228">
        <v>0</v>
      </c>
      <c r="D228">
        <f>IF(DAY(brenna3[[#This Row],[data]])=DAY(A227),MIN(brenna3[[#This Row],[temperatura]],D227),brenna3[[#This Row],[temperatura]])</f>
        <v>-4.4000000000000004</v>
      </c>
      <c r="E228">
        <f>IF(DAY(brenna3[[#This Row],[data]])=DAY(A227),MAX(E227,brenna3[[#This Row],[temperatura]]),brenna3[[#This Row],[temperatura]])</f>
        <v>-3.7</v>
      </c>
      <c r="F228" t="str">
        <f>IF(DAY(brenna3[[#This Row],[data]])&lt;&gt;DAY(A229),brenna3[[#This Row],[maks]]-brenna3[[#This Row],[min]],"")</f>
        <v/>
      </c>
    </row>
    <row r="229" spans="1:6" x14ac:dyDescent="0.25">
      <c r="A229" s="1">
        <v>43475.458333333336</v>
      </c>
      <c r="B229">
        <v>-4.9000000000000004</v>
      </c>
      <c r="C229">
        <v>0</v>
      </c>
      <c r="D229">
        <f>IF(DAY(brenna3[[#This Row],[data]])=DAY(A228),MIN(brenna3[[#This Row],[temperatura]],D228),brenna3[[#This Row],[temperatura]])</f>
        <v>-4.9000000000000004</v>
      </c>
      <c r="E229">
        <f>IF(DAY(brenna3[[#This Row],[data]])=DAY(A228),MAX(E228,brenna3[[#This Row],[temperatura]]),brenna3[[#This Row],[temperatura]])</f>
        <v>-3.7</v>
      </c>
      <c r="F229" t="str">
        <f>IF(DAY(brenna3[[#This Row],[data]])&lt;&gt;DAY(A230),brenna3[[#This Row],[maks]]-brenna3[[#This Row],[min]],"")</f>
        <v/>
      </c>
    </row>
    <row r="230" spans="1:6" x14ac:dyDescent="0.25">
      <c r="A230" s="1">
        <v>43475.5</v>
      </c>
      <c r="B230">
        <v>-5.0999999999999996</v>
      </c>
      <c r="C230">
        <v>0</v>
      </c>
      <c r="D230">
        <f>IF(DAY(brenna3[[#This Row],[data]])=DAY(A229),MIN(brenna3[[#This Row],[temperatura]],D229),brenna3[[#This Row],[temperatura]])</f>
        <v>-5.0999999999999996</v>
      </c>
      <c r="E230">
        <f>IF(DAY(brenna3[[#This Row],[data]])=DAY(A229),MAX(E229,brenna3[[#This Row],[temperatura]]),brenna3[[#This Row],[temperatura]])</f>
        <v>-3.7</v>
      </c>
      <c r="F230" t="str">
        <f>IF(DAY(brenna3[[#This Row],[data]])&lt;&gt;DAY(A231),brenna3[[#This Row],[maks]]-brenna3[[#This Row],[min]],"")</f>
        <v/>
      </c>
    </row>
    <row r="231" spans="1:6" x14ac:dyDescent="0.25">
      <c r="A231" s="1">
        <v>43475.541666666664</v>
      </c>
      <c r="B231">
        <v>-5.4</v>
      </c>
      <c r="C231">
        <v>0</v>
      </c>
      <c r="D231">
        <f>IF(DAY(brenna3[[#This Row],[data]])=DAY(A230),MIN(brenna3[[#This Row],[temperatura]],D230),brenna3[[#This Row],[temperatura]])</f>
        <v>-5.4</v>
      </c>
      <c r="E231">
        <f>IF(DAY(brenna3[[#This Row],[data]])=DAY(A230),MAX(E230,brenna3[[#This Row],[temperatura]]),brenna3[[#This Row],[temperatura]])</f>
        <v>-3.7</v>
      </c>
      <c r="F231" t="str">
        <f>IF(DAY(brenna3[[#This Row],[data]])&lt;&gt;DAY(A232),brenna3[[#This Row],[maks]]-brenna3[[#This Row],[min]],"")</f>
        <v/>
      </c>
    </row>
    <row r="232" spans="1:6" x14ac:dyDescent="0.25">
      <c r="A232" s="1">
        <v>43475.583333333336</v>
      </c>
      <c r="B232">
        <v>-5.7</v>
      </c>
      <c r="C232">
        <v>0</v>
      </c>
      <c r="D232">
        <f>IF(DAY(brenna3[[#This Row],[data]])=DAY(A231),MIN(brenna3[[#This Row],[temperatura]],D231),brenna3[[#This Row],[temperatura]])</f>
        <v>-5.7</v>
      </c>
      <c r="E232">
        <f>IF(DAY(brenna3[[#This Row],[data]])=DAY(A231),MAX(E231,brenna3[[#This Row],[temperatura]]),brenna3[[#This Row],[temperatura]])</f>
        <v>-3.7</v>
      </c>
      <c r="F232" t="str">
        <f>IF(DAY(brenna3[[#This Row],[data]])&lt;&gt;DAY(A233),brenna3[[#This Row],[maks]]-brenna3[[#This Row],[min]],"")</f>
        <v/>
      </c>
    </row>
    <row r="233" spans="1:6" x14ac:dyDescent="0.25">
      <c r="A233" s="1">
        <v>43475.625</v>
      </c>
      <c r="B233">
        <v>-6</v>
      </c>
      <c r="C233">
        <v>0</v>
      </c>
      <c r="D233">
        <f>IF(DAY(brenna3[[#This Row],[data]])=DAY(A232),MIN(brenna3[[#This Row],[temperatura]],D232),brenna3[[#This Row],[temperatura]])</f>
        <v>-6</v>
      </c>
      <c r="E233">
        <f>IF(DAY(brenna3[[#This Row],[data]])=DAY(A232),MAX(E232,brenna3[[#This Row],[temperatura]]),brenna3[[#This Row],[temperatura]])</f>
        <v>-3.7</v>
      </c>
      <c r="F233" t="str">
        <f>IF(DAY(brenna3[[#This Row],[data]])&lt;&gt;DAY(A234),brenna3[[#This Row],[maks]]-brenna3[[#This Row],[min]],"")</f>
        <v/>
      </c>
    </row>
    <row r="234" spans="1:6" x14ac:dyDescent="0.25">
      <c r="A234" s="1">
        <v>43475.666666666664</v>
      </c>
      <c r="B234">
        <v>-6.1</v>
      </c>
      <c r="C234">
        <v>0</v>
      </c>
      <c r="D234">
        <f>IF(DAY(brenna3[[#This Row],[data]])=DAY(A233),MIN(brenna3[[#This Row],[temperatura]],D233),brenna3[[#This Row],[temperatura]])</f>
        <v>-6.1</v>
      </c>
      <c r="E234">
        <f>IF(DAY(brenna3[[#This Row],[data]])=DAY(A233),MAX(E233,brenna3[[#This Row],[temperatura]]),brenna3[[#This Row],[temperatura]])</f>
        <v>-3.7</v>
      </c>
      <c r="F234" t="str">
        <f>IF(DAY(brenna3[[#This Row],[data]])&lt;&gt;DAY(A235),brenna3[[#This Row],[maks]]-brenna3[[#This Row],[min]],"")</f>
        <v/>
      </c>
    </row>
    <row r="235" spans="1:6" x14ac:dyDescent="0.25">
      <c r="A235" s="1">
        <v>43475.708333333336</v>
      </c>
      <c r="B235">
        <v>-6.1</v>
      </c>
      <c r="C235">
        <v>0</v>
      </c>
      <c r="D235">
        <f>IF(DAY(brenna3[[#This Row],[data]])=DAY(A234),MIN(brenna3[[#This Row],[temperatura]],D234),brenna3[[#This Row],[temperatura]])</f>
        <v>-6.1</v>
      </c>
      <c r="E235">
        <f>IF(DAY(brenna3[[#This Row],[data]])=DAY(A234),MAX(E234,brenna3[[#This Row],[temperatura]]),brenna3[[#This Row],[temperatura]])</f>
        <v>-3.7</v>
      </c>
      <c r="F235" t="str">
        <f>IF(DAY(brenna3[[#This Row],[data]])&lt;&gt;DAY(A236),brenna3[[#This Row],[maks]]-brenna3[[#This Row],[min]],"")</f>
        <v/>
      </c>
    </row>
    <row r="236" spans="1:6" x14ac:dyDescent="0.25">
      <c r="A236" s="1">
        <v>43475.75</v>
      </c>
      <c r="B236">
        <v>-5.9</v>
      </c>
      <c r="C236">
        <v>0</v>
      </c>
      <c r="D236">
        <f>IF(DAY(brenna3[[#This Row],[data]])=DAY(A235),MIN(brenna3[[#This Row],[temperatura]],D235),brenna3[[#This Row],[temperatura]])</f>
        <v>-6.1</v>
      </c>
      <c r="E236">
        <f>IF(DAY(brenna3[[#This Row],[data]])=DAY(A235),MAX(E235,brenna3[[#This Row],[temperatura]]),brenna3[[#This Row],[temperatura]])</f>
        <v>-3.7</v>
      </c>
      <c r="F236" t="str">
        <f>IF(DAY(brenna3[[#This Row],[data]])&lt;&gt;DAY(A237),brenna3[[#This Row],[maks]]-brenna3[[#This Row],[min]],"")</f>
        <v/>
      </c>
    </row>
    <row r="237" spans="1:6" x14ac:dyDescent="0.25">
      <c r="A237" s="1">
        <v>43475.791666666664</v>
      </c>
      <c r="B237">
        <v>-6.3</v>
      </c>
      <c r="C237">
        <v>0</v>
      </c>
      <c r="D237">
        <f>IF(DAY(brenna3[[#This Row],[data]])=DAY(A236),MIN(brenna3[[#This Row],[temperatura]],D236),brenna3[[#This Row],[temperatura]])</f>
        <v>-6.3</v>
      </c>
      <c r="E237">
        <f>IF(DAY(brenna3[[#This Row],[data]])=DAY(A236),MAX(E236,brenna3[[#This Row],[temperatura]]),brenna3[[#This Row],[temperatura]])</f>
        <v>-3.7</v>
      </c>
      <c r="F237" t="str">
        <f>IF(DAY(brenna3[[#This Row],[data]])&lt;&gt;DAY(A238),brenna3[[#This Row],[maks]]-brenna3[[#This Row],[min]],"")</f>
        <v/>
      </c>
    </row>
    <row r="238" spans="1:6" x14ac:dyDescent="0.25">
      <c r="A238" s="1">
        <v>43475.833333333336</v>
      </c>
      <c r="B238">
        <v>-6.7</v>
      </c>
      <c r="C238">
        <v>0</v>
      </c>
      <c r="D238">
        <f>IF(DAY(brenna3[[#This Row],[data]])=DAY(A237),MIN(brenna3[[#This Row],[temperatura]],D237),brenna3[[#This Row],[temperatura]])</f>
        <v>-6.7</v>
      </c>
      <c r="E238">
        <f>IF(DAY(brenna3[[#This Row],[data]])=DAY(A237),MAX(E237,brenna3[[#This Row],[temperatura]]),brenna3[[#This Row],[temperatura]])</f>
        <v>-3.7</v>
      </c>
      <c r="F238" t="str">
        <f>IF(DAY(brenna3[[#This Row],[data]])&lt;&gt;DAY(A239),brenna3[[#This Row],[maks]]-brenna3[[#This Row],[min]],"")</f>
        <v/>
      </c>
    </row>
    <row r="239" spans="1:6" x14ac:dyDescent="0.25">
      <c r="A239" s="1">
        <v>43475.875</v>
      </c>
      <c r="B239">
        <v>-7</v>
      </c>
      <c r="C239">
        <v>0</v>
      </c>
      <c r="D239">
        <f>IF(DAY(brenna3[[#This Row],[data]])=DAY(A238),MIN(brenna3[[#This Row],[temperatura]],D238),brenna3[[#This Row],[temperatura]])</f>
        <v>-7</v>
      </c>
      <c r="E239">
        <f>IF(DAY(brenna3[[#This Row],[data]])=DAY(A238),MAX(E238,brenna3[[#This Row],[temperatura]]),brenna3[[#This Row],[temperatura]])</f>
        <v>-3.7</v>
      </c>
      <c r="F239" t="str">
        <f>IF(DAY(brenna3[[#This Row],[data]])&lt;&gt;DAY(A240),brenna3[[#This Row],[maks]]-brenna3[[#This Row],[min]],"")</f>
        <v/>
      </c>
    </row>
    <row r="240" spans="1:6" x14ac:dyDescent="0.25">
      <c r="A240" s="1">
        <v>43475.916666666664</v>
      </c>
      <c r="B240">
        <v>-7.3</v>
      </c>
      <c r="C240">
        <v>0</v>
      </c>
      <c r="D240">
        <f>IF(DAY(brenna3[[#This Row],[data]])=DAY(A239),MIN(brenna3[[#This Row],[temperatura]],D239),brenna3[[#This Row],[temperatura]])</f>
        <v>-7.3</v>
      </c>
      <c r="E240">
        <f>IF(DAY(brenna3[[#This Row],[data]])=DAY(A239),MAX(E239,brenna3[[#This Row],[temperatura]]),brenna3[[#This Row],[temperatura]])</f>
        <v>-3.7</v>
      </c>
      <c r="F240" t="str">
        <f>IF(DAY(brenna3[[#This Row],[data]])&lt;&gt;DAY(A241),brenna3[[#This Row],[maks]]-brenna3[[#This Row],[min]],"")</f>
        <v/>
      </c>
    </row>
    <row r="241" spans="1:6" x14ac:dyDescent="0.25">
      <c r="A241" s="1">
        <v>43475.958333333336</v>
      </c>
      <c r="B241">
        <v>-7.6</v>
      </c>
      <c r="C241">
        <v>0</v>
      </c>
      <c r="D241">
        <f>IF(DAY(brenna3[[#This Row],[data]])=DAY(A240),MIN(brenna3[[#This Row],[temperatura]],D240),brenna3[[#This Row],[temperatura]])</f>
        <v>-7.6</v>
      </c>
      <c r="E241">
        <f>IF(DAY(brenna3[[#This Row],[data]])=DAY(A240),MAX(E240,brenna3[[#This Row],[temperatura]]),brenna3[[#This Row],[temperatura]])</f>
        <v>-3.7</v>
      </c>
      <c r="F241">
        <f>IF(DAY(brenna3[[#This Row],[data]])&lt;&gt;DAY(A242),brenna3[[#This Row],[maks]]-brenna3[[#This Row],[min]],"")</f>
        <v>3.8999999999999995</v>
      </c>
    </row>
    <row r="242" spans="1:6" x14ac:dyDescent="0.25">
      <c r="A242" s="1">
        <v>43476</v>
      </c>
      <c r="B242">
        <v>-7.8</v>
      </c>
      <c r="C242">
        <v>0</v>
      </c>
      <c r="D242">
        <f>IF(DAY(brenna3[[#This Row],[data]])=DAY(A241),MIN(brenna3[[#This Row],[temperatura]],D241),brenna3[[#This Row],[temperatura]])</f>
        <v>-7.8</v>
      </c>
      <c r="E242">
        <f>IF(DAY(brenna3[[#This Row],[data]])=DAY(A241),MAX(E241,brenna3[[#This Row],[temperatura]]),brenna3[[#This Row],[temperatura]])</f>
        <v>-7.8</v>
      </c>
      <c r="F242" t="str">
        <f>IF(DAY(brenna3[[#This Row],[data]])&lt;&gt;DAY(A243),brenna3[[#This Row],[maks]]-brenna3[[#This Row],[min]],"")</f>
        <v/>
      </c>
    </row>
    <row r="243" spans="1:6" x14ac:dyDescent="0.25">
      <c r="A243" s="1">
        <v>43476.041666666664</v>
      </c>
      <c r="B243">
        <v>-7.9</v>
      </c>
      <c r="C243">
        <v>0</v>
      </c>
      <c r="D243">
        <f>IF(DAY(brenna3[[#This Row],[data]])=DAY(A242),MIN(brenna3[[#This Row],[temperatura]],D242),brenna3[[#This Row],[temperatura]])</f>
        <v>-7.9</v>
      </c>
      <c r="E243">
        <f>IF(DAY(brenna3[[#This Row],[data]])=DAY(A242),MAX(E242,brenna3[[#This Row],[temperatura]]),brenna3[[#This Row],[temperatura]])</f>
        <v>-7.8</v>
      </c>
      <c r="F243" t="str">
        <f>IF(DAY(brenna3[[#This Row],[data]])&lt;&gt;DAY(A244),brenna3[[#This Row],[maks]]-brenna3[[#This Row],[min]],"")</f>
        <v/>
      </c>
    </row>
    <row r="244" spans="1:6" x14ac:dyDescent="0.25">
      <c r="A244" s="1">
        <v>43476.083333333336</v>
      </c>
      <c r="B244">
        <v>-8.1999999999999993</v>
      </c>
      <c r="C244">
        <v>0</v>
      </c>
      <c r="D244">
        <f>IF(DAY(brenna3[[#This Row],[data]])=DAY(A243),MIN(brenna3[[#This Row],[temperatura]],D243),brenna3[[#This Row],[temperatura]])</f>
        <v>-8.1999999999999993</v>
      </c>
      <c r="E244">
        <f>IF(DAY(brenna3[[#This Row],[data]])=DAY(A243),MAX(E243,brenna3[[#This Row],[temperatura]]),brenna3[[#This Row],[temperatura]])</f>
        <v>-7.8</v>
      </c>
      <c r="F244" t="str">
        <f>IF(DAY(brenna3[[#This Row],[data]])&lt;&gt;DAY(A245),brenna3[[#This Row],[maks]]-brenna3[[#This Row],[min]],"")</f>
        <v/>
      </c>
    </row>
    <row r="245" spans="1:6" x14ac:dyDescent="0.25">
      <c r="A245" s="1">
        <v>43476.125</v>
      </c>
      <c r="B245">
        <v>-8.3000000000000007</v>
      </c>
      <c r="C245">
        <v>0</v>
      </c>
      <c r="D245">
        <f>IF(DAY(brenna3[[#This Row],[data]])=DAY(A244),MIN(brenna3[[#This Row],[temperatura]],D244),brenna3[[#This Row],[temperatura]])</f>
        <v>-8.3000000000000007</v>
      </c>
      <c r="E245">
        <f>IF(DAY(brenna3[[#This Row],[data]])=DAY(A244),MAX(E244,brenna3[[#This Row],[temperatura]]),brenna3[[#This Row],[temperatura]])</f>
        <v>-7.8</v>
      </c>
      <c r="F245" t="str">
        <f>IF(DAY(brenna3[[#This Row],[data]])&lt;&gt;DAY(A246),brenna3[[#This Row],[maks]]-brenna3[[#This Row],[min]],"")</f>
        <v/>
      </c>
    </row>
    <row r="246" spans="1:6" x14ac:dyDescent="0.25">
      <c r="A246" s="1">
        <v>43476.166666666664</v>
      </c>
      <c r="B246">
        <v>-8.4</v>
      </c>
      <c r="C246">
        <v>0</v>
      </c>
      <c r="D246">
        <f>IF(DAY(brenna3[[#This Row],[data]])=DAY(A245),MIN(brenna3[[#This Row],[temperatura]],D245),brenna3[[#This Row],[temperatura]])</f>
        <v>-8.4</v>
      </c>
      <c r="E246">
        <f>IF(DAY(brenna3[[#This Row],[data]])=DAY(A245),MAX(E245,brenna3[[#This Row],[temperatura]]),brenna3[[#This Row],[temperatura]])</f>
        <v>-7.8</v>
      </c>
      <c r="F246" t="str">
        <f>IF(DAY(brenna3[[#This Row],[data]])&lt;&gt;DAY(A247),brenna3[[#This Row],[maks]]-brenna3[[#This Row],[min]],"")</f>
        <v/>
      </c>
    </row>
    <row r="247" spans="1:6" x14ac:dyDescent="0.25">
      <c r="A247" s="1">
        <v>43476.208333333336</v>
      </c>
      <c r="B247">
        <v>-8.6</v>
      </c>
      <c r="C247">
        <v>0</v>
      </c>
      <c r="D247">
        <f>IF(DAY(brenna3[[#This Row],[data]])=DAY(A246),MIN(brenna3[[#This Row],[temperatura]],D246),brenna3[[#This Row],[temperatura]])</f>
        <v>-8.6</v>
      </c>
      <c r="E247">
        <f>IF(DAY(brenna3[[#This Row],[data]])=DAY(A246),MAX(E246,brenna3[[#This Row],[temperatura]]),brenna3[[#This Row],[temperatura]])</f>
        <v>-7.8</v>
      </c>
      <c r="F247" t="str">
        <f>IF(DAY(brenna3[[#This Row],[data]])&lt;&gt;DAY(A248),brenna3[[#This Row],[maks]]-brenna3[[#This Row],[min]],"")</f>
        <v/>
      </c>
    </row>
    <row r="248" spans="1:6" x14ac:dyDescent="0.25">
      <c r="A248" s="1">
        <v>43476.25</v>
      </c>
      <c r="B248">
        <v>-8.8000000000000007</v>
      </c>
      <c r="C248">
        <v>0</v>
      </c>
      <c r="D248">
        <f>IF(DAY(brenna3[[#This Row],[data]])=DAY(A247),MIN(brenna3[[#This Row],[temperatura]],D247),brenna3[[#This Row],[temperatura]])</f>
        <v>-8.8000000000000007</v>
      </c>
      <c r="E248">
        <f>IF(DAY(brenna3[[#This Row],[data]])=DAY(A247),MAX(E247,brenna3[[#This Row],[temperatura]]),brenna3[[#This Row],[temperatura]])</f>
        <v>-7.8</v>
      </c>
      <c r="F248" t="str">
        <f>IF(DAY(brenna3[[#This Row],[data]])&lt;&gt;DAY(A249),brenna3[[#This Row],[maks]]-brenna3[[#This Row],[min]],"")</f>
        <v/>
      </c>
    </row>
    <row r="249" spans="1:6" x14ac:dyDescent="0.25">
      <c r="A249" s="1">
        <v>43476.291666666664</v>
      </c>
      <c r="B249">
        <v>-8.9</v>
      </c>
      <c r="C249">
        <v>0</v>
      </c>
      <c r="D249">
        <f>IF(DAY(brenna3[[#This Row],[data]])=DAY(A248),MIN(brenna3[[#This Row],[temperatura]],D248),brenna3[[#This Row],[temperatura]])</f>
        <v>-8.9</v>
      </c>
      <c r="E249">
        <f>IF(DAY(brenna3[[#This Row],[data]])=DAY(A248),MAX(E248,brenna3[[#This Row],[temperatura]]),brenna3[[#This Row],[temperatura]])</f>
        <v>-7.8</v>
      </c>
      <c r="F249" t="str">
        <f>IF(DAY(brenna3[[#This Row],[data]])&lt;&gt;DAY(A250),brenna3[[#This Row],[maks]]-brenna3[[#This Row],[min]],"")</f>
        <v/>
      </c>
    </row>
    <row r="250" spans="1:6" x14ac:dyDescent="0.25">
      <c r="A250" s="1">
        <v>43476.333333333336</v>
      </c>
      <c r="B250">
        <v>-8.8000000000000007</v>
      </c>
      <c r="C250">
        <v>0</v>
      </c>
      <c r="D250">
        <f>IF(DAY(brenna3[[#This Row],[data]])=DAY(A249),MIN(brenna3[[#This Row],[temperatura]],D249),brenna3[[#This Row],[temperatura]])</f>
        <v>-8.9</v>
      </c>
      <c r="E250">
        <f>IF(DAY(brenna3[[#This Row],[data]])=DAY(A249),MAX(E249,brenna3[[#This Row],[temperatura]]),brenna3[[#This Row],[temperatura]])</f>
        <v>-7.8</v>
      </c>
      <c r="F250" t="str">
        <f>IF(DAY(brenna3[[#This Row],[data]])&lt;&gt;DAY(A251),brenna3[[#This Row],[maks]]-brenna3[[#This Row],[min]],"")</f>
        <v/>
      </c>
    </row>
    <row r="251" spans="1:6" x14ac:dyDescent="0.25">
      <c r="A251" s="1">
        <v>43476.375</v>
      </c>
      <c r="B251">
        <v>-8.3000000000000007</v>
      </c>
      <c r="C251">
        <v>0</v>
      </c>
      <c r="D251">
        <f>IF(DAY(brenna3[[#This Row],[data]])=DAY(A250),MIN(brenna3[[#This Row],[temperatura]],D250),brenna3[[#This Row],[temperatura]])</f>
        <v>-8.9</v>
      </c>
      <c r="E251">
        <f>IF(DAY(brenna3[[#This Row],[data]])=DAY(A250),MAX(E250,brenna3[[#This Row],[temperatura]]),brenna3[[#This Row],[temperatura]])</f>
        <v>-7.8</v>
      </c>
      <c r="F251" t="str">
        <f>IF(DAY(brenna3[[#This Row],[data]])&lt;&gt;DAY(A252),brenna3[[#This Row],[maks]]-brenna3[[#This Row],[min]],"")</f>
        <v/>
      </c>
    </row>
    <row r="252" spans="1:6" x14ac:dyDescent="0.25">
      <c r="A252" s="1">
        <v>43476.416666666664</v>
      </c>
      <c r="B252">
        <v>-7.7</v>
      </c>
      <c r="C252">
        <v>0</v>
      </c>
      <c r="D252">
        <f>IF(DAY(brenna3[[#This Row],[data]])=DAY(A251),MIN(brenna3[[#This Row],[temperatura]],D251),brenna3[[#This Row],[temperatura]])</f>
        <v>-8.9</v>
      </c>
      <c r="E252">
        <f>IF(DAY(brenna3[[#This Row],[data]])=DAY(A251),MAX(E251,brenna3[[#This Row],[temperatura]]),brenna3[[#This Row],[temperatura]])</f>
        <v>-7.7</v>
      </c>
      <c r="F252" t="str">
        <f>IF(DAY(brenna3[[#This Row],[data]])&lt;&gt;DAY(A253),brenna3[[#This Row],[maks]]-brenna3[[#This Row],[min]],"")</f>
        <v/>
      </c>
    </row>
    <row r="253" spans="1:6" x14ac:dyDescent="0.25">
      <c r="A253" s="1">
        <v>43476.458333333336</v>
      </c>
      <c r="B253">
        <v>-7.1</v>
      </c>
      <c r="C253">
        <v>0</v>
      </c>
      <c r="D253">
        <f>IF(DAY(brenna3[[#This Row],[data]])=DAY(A252),MIN(brenna3[[#This Row],[temperatura]],D252),brenna3[[#This Row],[temperatura]])</f>
        <v>-8.9</v>
      </c>
      <c r="E253">
        <f>IF(DAY(brenna3[[#This Row],[data]])=DAY(A252),MAX(E252,brenna3[[#This Row],[temperatura]]),brenna3[[#This Row],[temperatura]])</f>
        <v>-7.1</v>
      </c>
      <c r="F253" t="str">
        <f>IF(DAY(brenna3[[#This Row],[data]])&lt;&gt;DAY(A254),brenna3[[#This Row],[maks]]-brenna3[[#This Row],[min]],"")</f>
        <v/>
      </c>
    </row>
    <row r="254" spans="1:6" x14ac:dyDescent="0.25">
      <c r="A254" s="1">
        <v>43476.5</v>
      </c>
      <c r="B254">
        <v>-6.9</v>
      </c>
      <c r="C254">
        <v>0</v>
      </c>
      <c r="D254">
        <f>IF(DAY(brenna3[[#This Row],[data]])=DAY(A253),MIN(brenna3[[#This Row],[temperatura]],D253),brenna3[[#This Row],[temperatura]])</f>
        <v>-8.9</v>
      </c>
      <c r="E254">
        <f>IF(DAY(brenna3[[#This Row],[data]])=DAY(A253),MAX(E253,brenna3[[#This Row],[temperatura]]),brenna3[[#This Row],[temperatura]])</f>
        <v>-6.9</v>
      </c>
      <c r="F254" t="str">
        <f>IF(DAY(brenna3[[#This Row],[data]])&lt;&gt;DAY(A255),brenna3[[#This Row],[maks]]-brenna3[[#This Row],[min]],"")</f>
        <v/>
      </c>
    </row>
    <row r="255" spans="1:6" x14ac:dyDescent="0.25">
      <c r="A255" s="1">
        <v>43476.541666666664</v>
      </c>
      <c r="B255">
        <v>-6.9</v>
      </c>
      <c r="C255">
        <v>0</v>
      </c>
      <c r="D255">
        <f>IF(DAY(brenna3[[#This Row],[data]])=DAY(A254),MIN(brenna3[[#This Row],[temperatura]],D254),brenna3[[#This Row],[temperatura]])</f>
        <v>-8.9</v>
      </c>
      <c r="E255">
        <f>IF(DAY(brenna3[[#This Row],[data]])=DAY(A254),MAX(E254,brenna3[[#This Row],[temperatura]]),brenna3[[#This Row],[temperatura]])</f>
        <v>-6.9</v>
      </c>
      <c r="F255" t="str">
        <f>IF(DAY(brenna3[[#This Row],[data]])&lt;&gt;DAY(A256),brenna3[[#This Row],[maks]]-brenna3[[#This Row],[min]],"")</f>
        <v/>
      </c>
    </row>
    <row r="256" spans="1:6" x14ac:dyDescent="0.25">
      <c r="A256" s="1">
        <v>43476.583333333336</v>
      </c>
      <c r="B256">
        <v>-6.8</v>
      </c>
      <c r="C256">
        <v>0</v>
      </c>
      <c r="D256">
        <f>IF(DAY(brenna3[[#This Row],[data]])=DAY(A255),MIN(brenna3[[#This Row],[temperatura]],D255),brenna3[[#This Row],[temperatura]])</f>
        <v>-8.9</v>
      </c>
      <c r="E256">
        <f>IF(DAY(brenna3[[#This Row],[data]])=DAY(A255),MAX(E255,brenna3[[#This Row],[temperatura]]),brenna3[[#This Row],[temperatura]])</f>
        <v>-6.8</v>
      </c>
      <c r="F256" t="str">
        <f>IF(DAY(brenna3[[#This Row],[data]])&lt;&gt;DAY(A257),brenna3[[#This Row],[maks]]-brenna3[[#This Row],[min]],"")</f>
        <v/>
      </c>
    </row>
    <row r="257" spans="1:6" x14ac:dyDescent="0.25">
      <c r="A257" s="1">
        <v>43476.625</v>
      </c>
      <c r="B257">
        <v>-7.1</v>
      </c>
      <c r="C257">
        <v>0</v>
      </c>
      <c r="D257">
        <f>IF(DAY(brenna3[[#This Row],[data]])=DAY(A256),MIN(brenna3[[#This Row],[temperatura]],D256),brenna3[[#This Row],[temperatura]])</f>
        <v>-8.9</v>
      </c>
      <c r="E257">
        <f>IF(DAY(brenna3[[#This Row],[data]])=DAY(A256),MAX(E256,brenna3[[#This Row],[temperatura]]),brenna3[[#This Row],[temperatura]])</f>
        <v>-6.8</v>
      </c>
      <c r="F257" t="str">
        <f>IF(DAY(brenna3[[#This Row],[data]])&lt;&gt;DAY(A258),brenna3[[#This Row],[maks]]-brenna3[[#This Row],[min]],"")</f>
        <v/>
      </c>
    </row>
    <row r="258" spans="1:6" x14ac:dyDescent="0.25">
      <c r="A258" s="1">
        <v>43476.666666666664</v>
      </c>
      <c r="B258">
        <v>-7.9</v>
      </c>
      <c r="C258">
        <v>0</v>
      </c>
      <c r="D258">
        <f>IF(DAY(brenna3[[#This Row],[data]])=DAY(A257),MIN(brenna3[[#This Row],[temperatura]],D257),brenna3[[#This Row],[temperatura]])</f>
        <v>-8.9</v>
      </c>
      <c r="E258">
        <f>IF(DAY(brenna3[[#This Row],[data]])=DAY(A257),MAX(E257,brenna3[[#This Row],[temperatura]]),brenna3[[#This Row],[temperatura]])</f>
        <v>-6.8</v>
      </c>
      <c r="F258" t="str">
        <f>IF(DAY(brenna3[[#This Row],[data]])&lt;&gt;DAY(A259),brenna3[[#This Row],[maks]]-brenna3[[#This Row],[min]],"")</f>
        <v/>
      </c>
    </row>
    <row r="259" spans="1:6" x14ac:dyDescent="0.25">
      <c r="A259" s="1">
        <v>43476.708333333336</v>
      </c>
      <c r="B259">
        <v>-8.1</v>
      </c>
      <c r="C259">
        <v>0</v>
      </c>
      <c r="D259">
        <f>IF(DAY(brenna3[[#This Row],[data]])=DAY(A258),MIN(brenna3[[#This Row],[temperatura]],D258),brenna3[[#This Row],[temperatura]])</f>
        <v>-8.9</v>
      </c>
      <c r="E259">
        <f>IF(DAY(brenna3[[#This Row],[data]])=DAY(A258),MAX(E258,brenna3[[#This Row],[temperatura]]),brenna3[[#This Row],[temperatura]])</f>
        <v>-6.8</v>
      </c>
      <c r="F259" t="str">
        <f>IF(DAY(brenna3[[#This Row],[data]])&lt;&gt;DAY(A260),brenna3[[#This Row],[maks]]-brenna3[[#This Row],[min]],"")</f>
        <v/>
      </c>
    </row>
    <row r="260" spans="1:6" x14ac:dyDescent="0.25">
      <c r="A260" s="1">
        <v>43476.75</v>
      </c>
      <c r="B260">
        <v>-8.1999999999999993</v>
      </c>
      <c r="C260">
        <v>0</v>
      </c>
      <c r="D260">
        <f>IF(DAY(brenna3[[#This Row],[data]])=DAY(A259),MIN(brenna3[[#This Row],[temperatura]],D259),brenna3[[#This Row],[temperatura]])</f>
        <v>-8.9</v>
      </c>
      <c r="E260">
        <f>IF(DAY(brenna3[[#This Row],[data]])=DAY(A259),MAX(E259,brenna3[[#This Row],[temperatura]]),brenna3[[#This Row],[temperatura]])</f>
        <v>-6.8</v>
      </c>
      <c r="F260" t="str">
        <f>IF(DAY(brenna3[[#This Row],[data]])&lt;&gt;DAY(A261),brenna3[[#This Row],[maks]]-brenna3[[#This Row],[min]],"")</f>
        <v/>
      </c>
    </row>
    <row r="261" spans="1:6" x14ac:dyDescent="0.25">
      <c r="A261" s="1">
        <v>43476.791666666664</v>
      </c>
      <c r="B261">
        <v>-8</v>
      </c>
      <c r="C261">
        <v>0</v>
      </c>
      <c r="D261">
        <f>IF(DAY(brenna3[[#This Row],[data]])=DAY(A260),MIN(brenna3[[#This Row],[temperatura]],D260),brenna3[[#This Row],[temperatura]])</f>
        <v>-8.9</v>
      </c>
      <c r="E261">
        <f>IF(DAY(brenna3[[#This Row],[data]])=DAY(A260),MAX(E260,brenna3[[#This Row],[temperatura]]),brenna3[[#This Row],[temperatura]])</f>
        <v>-6.8</v>
      </c>
      <c r="F261" t="str">
        <f>IF(DAY(brenna3[[#This Row],[data]])&lt;&gt;DAY(A262),brenna3[[#This Row],[maks]]-brenna3[[#This Row],[min]],"")</f>
        <v/>
      </c>
    </row>
    <row r="262" spans="1:6" x14ac:dyDescent="0.25">
      <c r="A262" s="1">
        <v>43476.833333333336</v>
      </c>
      <c r="B262">
        <v>-7.8</v>
      </c>
      <c r="C262">
        <v>0</v>
      </c>
      <c r="D262">
        <f>IF(DAY(brenna3[[#This Row],[data]])=DAY(A261),MIN(brenna3[[#This Row],[temperatura]],D261),brenna3[[#This Row],[temperatura]])</f>
        <v>-8.9</v>
      </c>
      <c r="E262">
        <f>IF(DAY(brenna3[[#This Row],[data]])=DAY(A261),MAX(E261,brenna3[[#This Row],[temperatura]]),brenna3[[#This Row],[temperatura]])</f>
        <v>-6.8</v>
      </c>
      <c r="F262" t="str">
        <f>IF(DAY(brenna3[[#This Row],[data]])&lt;&gt;DAY(A263),brenna3[[#This Row],[maks]]-brenna3[[#This Row],[min]],"")</f>
        <v/>
      </c>
    </row>
    <row r="263" spans="1:6" x14ac:dyDescent="0.25">
      <c r="A263" s="1">
        <v>43476.875</v>
      </c>
      <c r="B263">
        <v>-7.7</v>
      </c>
      <c r="C263">
        <v>0</v>
      </c>
      <c r="D263">
        <f>IF(DAY(brenna3[[#This Row],[data]])=DAY(A262),MIN(brenna3[[#This Row],[temperatura]],D262),brenna3[[#This Row],[temperatura]])</f>
        <v>-8.9</v>
      </c>
      <c r="E263">
        <f>IF(DAY(brenna3[[#This Row],[data]])=DAY(A262),MAX(E262,brenna3[[#This Row],[temperatura]]),brenna3[[#This Row],[temperatura]])</f>
        <v>-6.8</v>
      </c>
      <c r="F263" t="str">
        <f>IF(DAY(brenna3[[#This Row],[data]])&lt;&gt;DAY(A264),brenna3[[#This Row],[maks]]-brenna3[[#This Row],[min]],"")</f>
        <v/>
      </c>
    </row>
    <row r="264" spans="1:6" x14ac:dyDescent="0.25">
      <c r="A264" s="1">
        <v>43476.916666666664</v>
      </c>
      <c r="B264">
        <v>-7.6</v>
      </c>
      <c r="C264">
        <v>0</v>
      </c>
      <c r="D264">
        <f>IF(DAY(brenna3[[#This Row],[data]])=DAY(A263),MIN(brenna3[[#This Row],[temperatura]],D263),brenna3[[#This Row],[temperatura]])</f>
        <v>-8.9</v>
      </c>
      <c r="E264">
        <f>IF(DAY(brenna3[[#This Row],[data]])=DAY(A263),MAX(E263,brenna3[[#This Row],[temperatura]]),brenna3[[#This Row],[temperatura]])</f>
        <v>-6.8</v>
      </c>
      <c r="F264" t="str">
        <f>IF(DAY(brenna3[[#This Row],[data]])&lt;&gt;DAY(A265),brenna3[[#This Row],[maks]]-brenna3[[#This Row],[min]],"")</f>
        <v/>
      </c>
    </row>
    <row r="265" spans="1:6" x14ac:dyDescent="0.25">
      <c r="A265" s="1">
        <v>43476.958333333336</v>
      </c>
      <c r="B265">
        <v>-7.6</v>
      </c>
      <c r="C265">
        <v>0.1</v>
      </c>
      <c r="D265">
        <f>IF(DAY(brenna3[[#This Row],[data]])=DAY(A264),MIN(brenna3[[#This Row],[temperatura]],D264),brenna3[[#This Row],[temperatura]])</f>
        <v>-8.9</v>
      </c>
      <c r="E265">
        <f>IF(DAY(brenna3[[#This Row],[data]])=DAY(A264),MAX(E264,brenna3[[#This Row],[temperatura]]),brenna3[[#This Row],[temperatura]])</f>
        <v>-6.8</v>
      </c>
      <c r="F265">
        <f>IF(DAY(brenna3[[#This Row],[data]])&lt;&gt;DAY(A266),brenna3[[#This Row],[maks]]-brenna3[[#This Row],[min]],"")</f>
        <v>2.1000000000000005</v>
      </c>
    </row>
    <row r="266" spans="1:6" x14ac:dyDescent="0.25">
      <c r="A266" s="1">
        <v>43477</v>
      </c>
      <c r="B266">
        <v>-7.3</v>
      </c>
      <c r="C266">
        <v>0</v>
      </c>
      <c r="D266">
        <f>IF(DAY(brenna3[[#This Row],[data]])=DAY(A265),MIN(brenna3[[#This Row],[temperatura]],D265),brenna3[[#This Row],[temperatura]])</f>
        <v>-7.3</v>
      </c>
      <c r="E266">
        <f>IF(DAY(brenna3[[#This Row],[data]])=DAY(A265),MAX(E265,brenna3[[#This Row],[temperatura]]),brenna3[[#This Row],[temperatura]])</f>
        <v>-7.3</v>
      </c>
      <c r="F266" t="str">
        <f>IF(DAY(brenna3[[#This Row],[data]])&lt;&gt;DAY(A267),brenna3[[#This Row],[maks]]-brenna3[[#This Row],[min]],"")</f>
        <v/>
      </c>
    </row>
    <row r="267" spans="1:6" x14ac:dyDescent="0.25">
      <c r="A267" s="1">
        <v>43477.041666666664</v>
      </c>
      <c r="B267">
        <v>-7.1</v>
      </c>
      <c r="C267">
        <v>0</v>
      </c>
      <c r="D267">
        <f>IF(DAY(brenna3[[#This Row],[data]])=DAY(A266),MIN(brenna3[[#This Row],[temperatura]],D266),brenna3[[#This Row],[temperatura]])</f>
        <v>-7.3</v>
      </c>
      <c r="E267">
        <f>IF(DAY(brenna3[[#This Row],[data]])=DAY(A266),MAX(E266,brenna3[[#This Row],[temperatura]]),brenna3[[#This Row],[temperatura]])</f>
        <v>-7.1</v>
      </c>
      <c r="F267" t="str">
        <f>IF(DAY(brenna3[[#This Row],[data]])&lt;&gt;DAY(A268),brenna3[[#This Row],[maks]]-brenna3[[#This Row],[min]],"")</f>
        <v/>
      </c>
    </row>
    <row r="268" spans="1:6" x14ac:dyDescent="0.25">
      <c r="A268" s="1">
        <v>43477.083333333336</v>
      </c>
      <c r="B268">
        <v>-6.7</v>
      </c>
      <c r="C268">
        <v>0.1</v>
      </c>
      <c r="D268">
        <f>IF(DAY(brenna3[[#This Row],[data]])=DAY(A267),MIN(brenna3[[#This Row],[temperatura]],D267),brenna3[[#This Row],[temperatura]])</f>
        <v>-7.3</v>
      </c>
      <c r="E268">
        <f>IF(DAY(brenna3[[#This Row],[data]])=DAY(A267),MAX(E267,brenna3[[#This Row],[temperatura]]),brenna3[[#This Row],[temperatura]])</f>
        <v>-6.7</v>
      </c>
      <c r="F268" t="str">
        <f>IF(DAY(brenna3[[#This Row],[data]])&lt;&gt;DAY(A269),brenna3[[#This Row],[maks]]-brenna3[[#This Row],[min]],"")</f>
        <v/>
      </c>
    </row>
    <row r="269" spans="1:6" x14ac:dyDescent="0.25">
      <c r="A269" s="1">
        <v>43477.125</v>
      </c>
      <c r="B269">
        <v>-5.8</v>
      </c>
      <c r="C269">
        <v>0.1</v>
      </c>
      <c r="D269">
        <f>IF(DAY(brenna3[[#This Row],[data]])=DAY(A268),MIN(brenna3[[#This Row],[temperatura]],D268),brenna3[[#This Row],[temperatura]])</f>
        <v>-7.3</v>
      </c>
      <c r="E269">
        <f>IF(DAY(brenna3[[#This Row],[data]])=DAY(A268),MAX(E268,brenna3[[#This Row],[temperatura]]),brenna3[[#This Row],[temperatura]])</f>
        <v>-5.8</v>
      </c>
      <c r="F269" t="str">
        <f>IF(DAY(brenna3[[#This Row],[data]])&lt;&gt;DAY(A270),brenna3[[#This Row],[maks]]-brenna3[[#This Row],[min]],"")</f>
        <v/>
      </c>
    </row>
    <row r="270" spans="1:6" x14ac:dyDescent="0.25">
      <c r="A270" s="1">
        <v>43477.166666666664</v>
      </c>
      <c r="B270">
        <v>-5.2</v>
      </c>
      <c r="C270">
        <v>0.3</v>
      </c>
      <c r="D270">
        <f>IF(DAY(brenna3[[#This Row],[data]])=DAY(A269),MIN(brenna3[[#This Row],[temperatura]],D269),brenna3[[#This Row],[temperatura]])</f>
        <v>-7.3</v>
      </c>
      <c r="E270">
        <f>IF(DAY(brenna3[[#This Row],[data]])=DAY(A269),MAX(E269,brenna3[[#This Row],[temperatura]]),brenna3[[#This Row],[temperatura]])</f>
        <v>-5.2</v>
      </c>
      <c r="F270" t="str">
        <f>IF(DAY(brenna3[[#This Row],[data]])&lt;&gt;DAY(A271),brenna3[[#This Row],[maks]]-brenna3[[#This Row],[min]],"")</f>
        <v/>
      </c>
    </row>
    <row r="271" spans="1:6" x14ac:dyDescent="0.25">
      <c r="A271" s="1">
        <v>43477.208333333336</v>
      </c>
      <c r="B271">
        <v>-4.0999999999999996</v>
      </c>
      <c r="C271">
        <v>0.7</v>
      </c>
      <c r="D271">
        <f>IF(DAY(brenna3[[#This Row],[data]])=DAY(A270),MIN(brenna3[[#This Row],[temperatura]],D270),brenna3[[#This Row],[temperatura]])</f>
        <v>-7.3</v>
      </c>
      <c r="E271">
        <f>IF(DAY(brenna3[[#This Row],[data]])=DAY(A270),MAX(E270,brenna3[[#This Row],[temperatura]]),brenna3[[#This Row],[temperatura]])</f>
        <v>-4.0999999999999996</v>
      </c>
      <c r="F271" t="str">
        <f>IF(DAY(brenna3[[#This Row],[data]])&lt;&gt;DAY(A272),brenna3[[#This Row],[maks]]-brenna3[[#This Row],[min]],"")</f>
        <v/>
      </c>
    </row>
    <row r="272" spans="1:6" x14ac:dyDescent="0.25">
      <c r="A272" s="1">
        <v>43477.25</v>
      </c>
      <c r="B272">
        <v>-3.5</v>
      </c>
      <c r="C272">
        <v>0.7</v>
      </c>
      <c r="D272">
        <f>IF(DAY(brenna3[[#This Row],[data]])=DAY(A271),MIN(brenna3[[#This Row],[temperatura]],D271),brenna3[[#This Row],[temperatura]])</f>
        <v>-7.3</v>
      </c>
      <c r="E272">
        <f>IF(DAY(brenna3[[#This Row],[data]])=DAY(A271),MAX(E271,brenna3[[#This Row],[temperatura]]),brenna3[[#This Row],[temperatura]])</f>
        <v>-3.5</v>
      </c>
      <c r="F272" t="str">
        <f>IF(DAY(brenna3[[#This Row],[data]])&lt;&gt;DAY(A273),brenna3[[#This Row],[maks]]-brenna3[[#This Row],[min]],"")</f>
        <v/>
      </c>
    </row>
    <row r="273" spans="1:6" x14ac:dyDescent="0.25">
      <c r="A273" s="1">
        <v>43477.291666666664</v>
      </c>
      <c r="B273">
        <v>-3</v>
      </c>
      <c r="C273">
        <v>0.4</v>
      </c>
      <c r="D273">
        <f>IF(DAY(brenna3[[#This Row],[data]])=DAY(A272),MIN(brenna3[[#This Row],[temperatura]],D272),brenna3[[#This Row],[temperatura]])</f>
        <v>-7.3</v>
      </c>
      <c r="E273">
        <f>IF(DAY(brenna3[[#This Row],[data]])=DAY(A272),MAX(E272,brenna3[[#This Row],[temperatura]]),brenna3[[#This Row],[temperatura]])</f>
        <v>-3</v>
      </c>
      <c r="F273" t="str">
        <f>IF(DAY(brenna3[[#This Row],[data]])&lt;&gt;DAY(A274),brenna3[[#This Row],[maks]]-brenna3[[#This Row],[min]],"")</f>
        <v/>
      </c>
    </row>
    <row r="274" spans="1:6" x14ac:dyDescent="0.25">
      <c r="A274" s="1">
        <v>43477.333333333336</v>
      </c>
      <c r="B274">
        <v>-2.9</v>
      </c>
      <c r="C274">
        <v>0.4</v>
      </c>
      <c r="D274">
        <f>IF(DAY(brenna3[[#This Row],[data]])=DAY(A273),MIN(brenna3[[#This Row],[temperatura]],D273),brenna3[[#This Row],[temperatura]])</f>
        <v>-7.3</v>
      </c>
      <c r="E274">
        <f>IF(DAY(brenna3[[#This Row],[data]])=DAY(A273),MAX(E273,brenna3[[#This Row],[temperatura]]),brenna3[[#This Row],[temperatura]])</f>
        <v>-2.9</v>
      </c>
      <c r="F274" t="str">
        <f>IF(DAY(brenna3[[#This Row],[data]])&lt;&gt;DAY(A275),brenna3[[#This Row],[maks]]-brenna3[[#This Row],[min]],"")</f>
        <v/>
      </c>
    </row>
    <row r="275" spans="1:6" x14ac:dyDescent="0.25">
      <c r="A275" s="1">
        <v>43477.375</v>
      </c>
      <c r="B275">
        <v>-2.8</v>
      </c>
      <c r="C275">
        <v>0.4</v>
      </c>
      <c r="D275">
        <f>IF(DAY(brenna3[[#This Row],[data]])=DAY(A274),MIN(brenna3[[#This Row],[temperatura]],D274),brenna3[[#This Row],[temperatura]])</f>
        <v>-7.3</v>
      </c>
      <c r="E275">
        <f>IF(DAY(brenna3[[#This Row],[data]])=DAY(A274),MAX(E274,brenna3[[#This Row],[temperatura]]),brenna3[[#This Row],[temperatura]])</f>
        <v>-2.8</v>
      </c>
      <c r="F275" t="str">
        <f>IF(DAY(brenna3[[#This Row],[data]])&lt;&gt;DAY(A276),brenna3[[#This Row],[maks]]-brenna3[[#This Row],[min]],"")</f>
        <v/>
      </c>
    </row>
    <row r="276" spans="1:6" x14ac:dyDescent="0.25">
      <c r="A276" s="1">
        <v>43477.416666666664</v>
      </c>
      <c r="B276">
        <v>-2.5</v>
      </c>
      <c r="C276">
        <v>0.4</v>
      </c>
      <c r="D276">
        <f>IF(DAY(brenna3[[#This Row],[data]])=DAY(A275),MIN(brenna3[[#This Row],[temperatura]],D275),brenna3[[#This Row],[temperatura]])</f>
        <v>-7.3</v>
      </c>
      <c r="E276">
        <f>IF(DAY(brenna3[[#This Row],[data]])=DAY(A275),MAX(E275,brenna3[[#This Row],[temperatura]]),brenna3[[#This Row],[temperatura]])</f>
        <v>-2.5</v>
      </c>
      <c r="F276" t="str">
        <f>IF(DAY(brenna3[[#This Row],[data]])&lt;&gt;DAY(A277),brenna3[[#This Row],[maks]]-brenna3[[#This Row],[min]],"")</f>
        <v/>
      </c>
    </row>
    <row r="277" spans="1:6" x14ac:dyDescent="0.25">
      <c r="A277" s="1">
        <v>43477.458333333336</v>
      </c>
      <c r="B277">
        <v>-2.2999999999999998</v>
      </c>
      <c r="C277">
        <v>0.4</v>
      </c>
      <c r="D277">
        <f>IF(DAY(brenna3[[#This Row],[data]])=DAY(A276),MIN(brenna3[[#This Row],[temperatura]],D276),brenna3[[#This Row],[temperatura]])</f>
        <v>-7.3</v>
      </c>
      <c r="E277">
        <f>IF(DAY(brenna3[[#This Row],[data]])=DAY(A276),MAX(E276,brenna3[[#This Row],[temperatura]]),brenna3[[#This Row],[temperatura]])</f>
        <v>-2.2999999999999998</v>
      </c>
      <c r="F277" t="str">
        <f>IF(DAY(brenna3[[#This Row],[data]])&lt;&gt;DAY(A278),brenna3[[#This Row],[maks]]-brenna3[[#This Row],[min]],"")</f>
        <v/>
      </c>
    </row>
    <row r="278" spans="1:6" x14ac:dyDescent="0.25">
      <c r="A278" s="1">
        <v>43477.5</v>
      </c>
      <c r="B278">
        <v>-2.1</v>
      </c>
      <c r="C278">
        <v>0.4</v>
      </c>
      <c r="D278">
        <f>IF(DAY(brenna3[[#This Row],[data]])=DAY(A277),MIN(brenna3[[#This Row],[temperatura]],D277),brenna3[[#This Row],[temperatura]])</f>
        <v>-7.3</v>
      </c>
      <c r="E278">
        <f>IF(DAY(brenna3[[#This Row],[data]])=DAY(A277),MAX(E277,brenna3[[#This Row],[temperatura]]),brenna3[[#This Row],[temperatura]])</f>
        <v>-2.1</v>
      </c>
      <c r="F278" t="str">
        <f>IF(DAY(brenna3[[#This Row],[data]])&lt;&gt;DAY(A279),brenna3[[#This Row],[maks]]-brenna3[[#This Row],[min]],"")</f>
        <v/>
      </c>
    </row>
    <row r="279" spans="1:6" x14ac:dyDescent="0.25">
      <c r="A279" s="1">
        <v>43477.541666666664</v>
      </c>
      <c r="B279">
        <v>-2</v>
      </c>
      <c r="C279">
        <v>0.4</v>
      </c>
      <c r="D279">
        <f>IF(DAY(brenna3[[#This Row],[data]])=DAY(A278),MIN(brenna3[[#This Row],[temperatura]],D278),brenna3[[#This Row],[temperatura]])</f>
        <v>-7.3</v>
      </c>
      <c r="E279">
        <f>IF(DAY(brenna3[[#This Row],[data]])=DAY(A278),MAX(E278,brenna3[[#This Row],[temperatura]]),brenna3[[#This Row],[temperatura]])</f>
        <v>-2</v>
      </c>
      <c r="F279" t="str">
        <f>IF(DAY(brenna3[[#This Row],[data]])&lt;&gt;DAY(A280),brenna3[[#This Row],[maks]]-brenna3[[#This Row],[min]],"")</f>
        <v/>
      </c>
    </row>
    <row r="280" spans="1:6" x14ac:dyDescent="0.25">
      <c r="A280" s="1">
        <v>43477.583333333336</v>
      </c>
      <c r="B280">
        <v>-2</v>
      </c>
      <c r="C280">
        <v>0.4</v>
      </c>
      <c r="D280">
        <f>IF(DAY(brenna3[[#This Row],[data]])=DAY(A279),MIN(brenna3[[#This Row],[temperatura]],D279),brenna3[[#This Row],[temperatura]])</f>
        <v>-7.3</v>
      </c>
      <c r="E280">
        <f>IF(DAY(brenna3[[#This Row],[data]])=DAY(A279),MAX(E279,brenna3[[#This Row],[temperatura]]),brenna3[[#This Row],[temperatura]])</f>
        <v>-2</v>
      </c>
      <c r="F280" t="str">
        <f>IF(DAY(brenna3[[#This Row],[data]])&lt;&gt;DAY(A281),brenna3[[#This Row],[maks]]-brenna3[[#This Row],[min]],"")</f>
        <v/>
      </c>
    </row>
    <row r="281" spans="1:6" x14ac:dyDescent="0.25">
      <c r="A281" s="1">
        <v>43477.625</v>
      </c>
      <c r="B281">
        <v>-2.1</v>
      </c>
      <c r="C281">
        <v>0.4</v>
      </c>
      <c r="D281">
        <f>IF(DAY(brenna3[[#This Row],[data]])=DAY(A280),MIN(brenna3[[#This Row],[temperatura]],D280),brenna3[[#This Row],[temperatura]])</f>
        <v>-7.3</v>
      </c>
      <c r="E281">
        <f>IF(DAY(brenna3[[#This Row],[data]])=DAY(A280),MAX(E280,brenna3[[#This Row],[temperatura]]),brenna3[[#This Row],[temperatura]])</f>
        <v>-2</v>
      </c>
      <c r="F281" t="str">
        <f>IF(DAY(brenna3[[#This Row],[data]])&lt;&gt;DAY(A282),brenna3[[#This Row],[maks]]-brenna3[[#This Row],[min]],"")</f>
        <v/>
      </c>
    </row>
    <row r="282" spans="1:6" x14ac:dyDescent="0.25">
      <c r="A282" s="1">
        <v>43477.666666666664</v>
      </c>
      <c r="B282">
        <v>-2.2000000000000002</v>
      </c>
      <c r="C282">
        <v>0</v>
      </c>
      <c r="D282">
        <f>IF(DAY(brenna3[[#This Row],[data]])=DAY(A281),MIN(brenna3[[#This Row],[temperatura]],D281),brenna3[[#This Row],[temperatura]])</f>
        <v>-7.3</v>
      </c>
      <c r="E282">
        <f>IF(DAY(brenna3[[#This Row],[data]])=DAY(A281),MAX(E281,brenna3[[#This Row],[temperatura]]),brenna3[[#This Row],[temperatura]])</f>
        <v>-2</v>
      </c>
      <c r="F282" t="str">
        <f>IF(DAY(brenna3[[#This Row],[data]])&lt;&gt;DAY(A283),brenna3[[#This Row],[maks]]-brenna3[[#This Row],[min]],"")</f>
        <v/>
      </c>
    </row>
    <row r="283" spans="1:6" x14ac:dyDescent="0.25">
      <c r="A283" s="1">
        <v>43477.708333333336</v>
      </c>
      <c r="B283">
        <v>-2.4</v>
      </c>
      <c r="C283">
        <v>0</v>
      </c>
      <c r="D283">
        <f>IF(DAY(brenna3[[#This Row],[data]])=DAY(A282),MIN(brenna3[[#This Row],[temperatura]],D282),brenna3[[#This Row],[temperatura]])</f>
        <v>-7.3</v>
      </c>
      <c r="E283">
        <f>IF(DAY(brenna3[[#This Row],[data]])=DAY(A282),MAX(E282,brenna3[[#This Row],[temperatura]]),brenna3[[#This Row],[temperatura]])</f>
        <v>-2</v>
      </c>
      <c r="F283" t="str">
        <f>IF(DAY(brenna3[[#This Row],[data]])&lt;&gt;DAY(A284),brenna3[[#This Row],[maks]]-brenna3[[#This Row],[min]],"")</f>
        <v/>
      </c>
    </row>
    <row r="284" spans="1:6" x14ac:dyDescent="0.25">
      <c r="A284" s="1">
        <v>43477.75</v>
      </c>
      <c r="B284">
        <v>-2.2999999999999998</v>
      </c>
      <c r="C284">
        <v>0</v>
      </c>
      <c r="D284">
        <f>IF(DAY(brenna3[[#This Row],[data]])=DAY(A283),MIN(brenna3[[#This Row],[temperatura]],D283),brenna3[[#This Row],[temperatura]])</f>
        <v>-7.3</v>
      </c>
      <c r="E284">
        <f>IF(DAY(brenna3[[#This Row],[data]])=DAY(A283),MAX(E283,brenna3[[#This Row],[temperatura]]),brenna3[[#This Row],[temperatura]])</f>
        <v>-2</v>
      </c>
      <c r="F284" t="str">
        <f>IF(DAY(brenna3[[#This Row],[data]])&lt;&gt;DAY(A285),brenna3[[#This Row],[maks]]-brenna3[[#This Row],[min]],"")</f>
        <v/>
      </c>
    </row>
    <row r="285" spans="1:6" x14ac:dyDescent="0.25">
      <c r="A285" s="1">
        <v>43477.791666666664</v>
      </c>
      <c r="B285">
        <v>-1.9</v>
      </c>
      <c r="C285">
        <v>0</v>
      </c>
      <c r="D285">
        <f>IF(DAY(brenna3[[#This Row],[data]])=DAY(A284),MIN(brenna3[[#This Row],[temperatura]],D284),brenna3[[#This Row],[temperatura]])</f>
        <v>-7.3</v>
      </c>
      <c r="E285">
        <f>IF(DAY(brenna3[[#This Row],[data]])=DAY(A284),MAX(E284,brenna3[[#This Row],[temperatura]]),brenna3[[#This Row],[temperatura]])</f>
        <v>-1.9</v>
      </c>
      <c r="F285" t="str">
        <f>IF(DAY(brenna3[[#This Row],[data]])&lt;&gt;DAY(A286),brenna3[[#This Row],[maks]]-brenna3[[#This Row],[min]],"")</f>
        <v/>
      </c>
    </row>
    <row r="286" spans="1:6" x14ac:dyDescent="0.25">
      <c r="A286" s="1">
        <v>43477.833333333336</v>
      </c>
      <c r="B286">
        <v>-1.9</v>
      </c>
      <c r="C286">
        <v>0</v>
      </c>
      <c r="D286">
        <f>IF(DAY(brenna3[[#This Row],[data]])=DAY(A285),MIN(brenna3[[#This Row],[temperatura]],D285),brenna3[[#This Row],[temperatura]])</f>
        <v>-7.3</v>
      </c>
      <c r="E286">
        <f>IF(DAY(brenna3[[#This Row],[data]])=DAY(A285),MAX(E285,brenna3[[#This Row],[temperatura]]),brenna3[[#This Row],[temperatura]])</f>
        <v>-1.9</v>
      </c>
      <c r="F286" t="str">
        <f>IF(DAY(brenna3[[#This Row],[data]])&lt;&gt;DAY(A287),brenna3[[#This Row],[maks]]-brenna3[[#This Row],[min]],"")</f>
        <v/>
      </c>
    </row>
    <row r="287" spans="1:6" x14ac:dyDescent="0.25">
      <c r="A287" s="1">
        <v>43477.875</v>
      </c>
      <c r="B287">
        <v>-1.6</v>
      </c>
      <c r="C287">
        <v>0</v>
      </c>
      <c r="D287">
        <f>IF(DAY(brenna3[[#This Row],[data]])=DAY(A286),MIN(brenna3[[#This Row],[temperatura]],D286),brenna3[[#This Row],[temperatura]])</f>
        <v>-7.3</v>
      </c>
      <c r="E287">
        <f>IF(DAY(brenna3[[#This Row],[data]])=DAY(A286),MAX(E286,brenna3[[#This Row],[temperatura]]),brenna3[[#This Row],[temperatura]])</f>
        <v>-1.6</v>
      </c>
      <c r="F287" t="str">
        <f>IF(DAY(brenna3[[#This Row],[data]])&lt;&gt;DAY(A288),brenna3[[#This Row],[maks]]-brenna3[[#This Row],[min]],"")</f>
        <v/>
      </c>
    </row>
    <row r="288" spans="1:6" x14ac:dyDescent="0.25">
      <c r="A288" s="1">
        <v>43477.916666666664</v>
      </c>
      <c r="B288">
        <v>-1.5</v>
      </c>
      <c r="C288">
        <v>0</v>
      </c>
      <c r="D288">
        <f>IF(DAY(brenna3[[#This Row],[data]])=DAY(A287),MIN(brenna3[[#This Row],[temperatura]],D287),brenna3[[#This Row],[temperatura]])</f>
        <v>-7.3</v>
      </c>
      <c r="E288">
        <f>IF(DAY(brenna3[[#This Row],[data]])=DAY(A287),MAX(E287,brenna3[[#This Row],[temperatura]]),brenna3[[#This Row],[temperatura]])</f>
        <v>-1.5</v>
      </c>
      <c r="F288" t="str">
        <f>IF(DAY(brenna3[[#This Row],[data]])&lt;&gt;DAY(A289),brenna3[[#This Row],[maks]]-brenna3[[#This Row],[min]],"")</f>
        <v/>
      </c>
    </row>
    <row r="289" spans="1:6" x14ac:dyDescent="0.25">
      <c r="A289" s="1">
        <v>43477.958333333336</v>
      </c>
      <c r="B289">
        <v>-1.6</v>
      </c>
      <c r="C289">
        <v>0</v>
      </c>
      <c r="D289">
        <f>IF(DAY(brenna3[[#This Row],[data]])=DAY(A288),MIN(brenna3[[#This Row],[temperatura]],D288),brenna3[[#This Row],[temperatura]])</f>
        <v>-7.3</v>
      </c>
      <c r="E289">
        <f>IF(DAY(brenna3[[#This Row],[data]])=DAY(A288),MAX(E288,brenna3[[#This Row],[temperatura]]),brenna3[[#This Row],[temperatura]])</f>
        <v>-1.5</v>
      </c>
      <c r="F289">
        <f>IF(DAY(brenna3[[#This Row],[data]])&lt;&gt;DAY(A290),brenna3[[#This Row],[maks]]-brenna3[[#This Row],[min]],"")</f>
        <v>5.8</v>
      </c>
    </row>
    <row r="290" spans="1:6" x14ac:dyDescent="0.25">
      <c r="A290" s="1">
        <v>43478</v>
      </c>
      <c r="B290">
        <v>-1.6</v>
      </c>
      <c r="C290">
        <v>0</v>
      </c>
      <c r="D290">
        <f>IF(DAY(brenna3[[#This Row],[data]])=DAY(A289),MIN(brenna3[[#This Row],[temperatura]],D289),brenna3[[#This Row],[temperatura]])</f>
        <v>-1.6</v>
      </c>
      <c r="E290">
        <f>IF(DAY(brenna3[[#This Row],[data]])=DAY(A289),MAX(E289,brenna3[[#This Row],[temperatura]]),brenna3[[#This Row],[temperatura]])</f>
        <v>-1.6</v>
      </c>
      <c r="F290" t="str">
        <f>IF(DAY(brenna3[[#This Row],[data]])&lt;&gt;DAY(A291),brenna3[[#This Row],[maks]]-brenna3[[#This Row],[min]],"")</f>
        <v/>
      </c>
    </row>
    <row r="291" spans="1:6" x14ac:dyDescent="0.25">
      <c r="A291" s="1">
        <v>43478.041666666664</v>
      </c>
      <c r="B291">
        <v>-1.8</v>
      </c>
      <c r="C291">
        <v>0</v>
      </c>
      <c r="D291">
        <f>IF(DAY(brenna3[[#This Row],[data]])=DAY(A290),MIN(brenna3[[#This Row],[temperatura]],D290),brenna3[[#This Row],[temperatura]])</f>
        <v>-1.8</v>
      </c>
      <c r="E291">
        <f>IF(DAY(brenna3[[#This Row],[data]])=DAY(A290),MAX(E290,brenna3[[#This Row],[temperatura]]),brenna3[[#This Row],[temperatura]])</f>
        <v>-1.6</v>
      </c>
      <c r="F291" t="str">
        <f>IF(DAY(brenna3[[#This Row],[data]])&lt;&gt;DAY(A292),brenna3[[#This Row],[maks]]-brenna3[[#This Row],[min]],"")</f>
        <v/>
      </c>
    </row>
    <row r="292" spans="1:6" x14ac:dyDescent="0.25">
      <c r="A292" s="1">
        <v>43478.083333333336</v>
      </c>
      <c r="B292">
        <v>-1.9</v>
      </c>
      <c r="C292">
        <v>0</v>
      </c>
      <c r="D292">
        <f>IF(DAY(brenna3[[#This Row],[data]])=DAY(A291),MIN(brenna3[[#This Row],[temperatura]],D291),brenna3[[#This Row],[temperatura]])</f>
        <v>-1.9</v>
      </c>
      <c r="E292">
        <f>IF(DAY(brenna3[[#This Row],[data]])=DAY(A291),MAX(E291,brenna3[[#This Row],[temperatura]]),brenna3[[#This Row],[temperatura]])</f>
        <v>-1.6</v>
      </c>
      <c r="F292" t="str">
        <f>IF(DAY(brenna3[[#This Row],[data]])&lt;&gt;DAY(A293),brenna3[[#This Row],[maks]]-brenna3[[#This Row],[min]],"")</f>
        <v/>
      </c>
    </row>
    <row r="293" spans="1:6" x14ac:dyDescent="0.25">
      <c r="A293" s="1">
        <v>43478.125</v>
      </c>
      <c r="B293">
        <v>-1.9</v>
      </c>
      <c r="C293">
        <v>2.7</v>
      </c>
      <c r="D293">
        <f>IF(DAY(brenna3[[#This Row],[data]])=DAY(A292),MIN(brenna3[[#This Row],[temperatura]],D292),brenna3[[#This Row],[temperatura]])</f>
        <v>-1.9</v>
      </c>
      <c r="E293">
        <f>IF(DAY(brenna3[[#This Row],[data]])=DAY(A292),MAX(E292,brenna3[[#This Row],[temperatura]]),brenna3[[#This Row],[temperatura]])</f>
        <v>-1.6</v>
      </c>
      <c r="F293" t="str">
        <f>IF(DAY(brenna3[[#This Row],[data]])&lt;&gt;DAY(A294),brenna3[[#This Row],[maks]]-brenna3[[#This Row],[min]],"")</f>
        <v/>
      </c>
    </row>
    <row r="294" spans="1:6" x14ac:dyDescent="0.25">
      <c r="A294" s="1">
        <v>43478.166666666664</v>
      </c>
      <c r="B294">
        <v>-2</v>
      </c>
      <c r="C294">
        <v>2.2000000000000002</v>
      </c>
      <c r="D294">
        <f>IF(DAY(brenna3[[#This Row],[data]])=DAY(A293),MIN(brenna3[[#This Row],[temperatura]],D293),brenna3[[#This Row],[temperatura]])</f>
        <v>-2</v>
      </c>
      <c r="E294">
        <f>IF(DAY(brenna3[[#This Row],[data]])=DAY(A293),MAX(E293,brenna3[[#This Row],[temperatura]]),brenna3[[#This Row],[temperatura]])</f>
        <v>-1.6</v>
      </c>
      <c r="F294" t="str">
        <f>IF(DAY(brenna3[[#This Row],[data]])&lt;&gt;DAY(A295),brenna3[[#This Row],[maks]]-brenna3[[#This Row],[min]],"")</f>
        <v/>
      </c>
    </row>
    <row r="295" spans="1:6" x14ac:dyDescent="0.25">
      <c r="A295" s="1">
        <v>43478.208333333336</v>
      </c>
      <c r="B295">
        <v>-2</v>
      </c>
      <c r="C295">
        <v>0.7</v>
      </c>
      <c r="D295">
        <f>IF(DAY(brenna3[[#This Row],[data]])=DAY(A294),MIN(brenna3[[#This Row],[temperatura]],D294),brenna3[[#This Row],[temperatura]])</f>
        <v>-2</v>
      </c>
      <c r="E295">
        <f>IF(DAY(brenna3[[#This Row],[data]])=DAY(A294),MAX(E294,brenna3[[#This Row],[temperatura]]),brenna3[[#This Row],[temperatura]])</f>
        <v>-1.6</v>
      </c>
      <c r="F295" t="str">
        <f>IF(DAY(brenna3[[#This Row],[data]])&lt;&gt;DAY(A296),brenna3[[#This Row],[maks]]-brenna3[[#This Row],[min]],"")</f>
        <v/>
      </c>
    </row>
    <row r="296" spans="1:6" x14ac:dyDescent="0.25">
      <c r="A296" s="1">
        <v>43478.25</v>
      </c>
      <c r="B296">
        <v>-2.1</v>
      </c>
      <c r="C296">
        <v>0.6</v>
      </c>
      <c r="D296">
        <f>IF(DAY(brenna3[[#This Row],[data]])=DAY(A295),MIN(brenna3[[#This Row],[temperatura]],D295),brenna3[[#This Row],[temperatura]])</f>
        <v>-2.1</v>
      </c>
      <c r="E296">
        <f>IF(DAY(brenna3[[#This Row],[data]])=DAY(A295),MAX(E295,brenna3[[#This Row],[temperatura]]),brenna3[[#This Row],[temperatura]])</f>
        <v>-1.6</v>
      </c>
      <c r="F296" t="str">
        <f>IF(DAY(brenna3[[#This Row],[data]])&lt;&gt;DAY(A297),brenna3[[#This Row],[maks]]-brenna3[[#This Row],[min]],"")</f>
        <v/>
      </c>
    </row>
    <row r="297" spans="1:6" x14ac:dyDescent="0.25">
      <c r="A297" s="1">
        <v>43478.291666666664</v>
      </c>
      <c r="B297">
        <v>-2</v>
      </c>
      <c r="C297">
        <v>1.4</v>
      </c>
      <c r="D297">
        <f>IF(DAY(brenna3[[#This Row],[data]])=DAY(A296),MIN(brenna3[[#This Row],[temperatura]],D296),brenna3[[#This Row],[temperatura]])</f>
        <v>-2.1</v>
      </c>
      <c r="E297">
        <f>IF(DAY(brenna3[[#This Row],[data]])=DAY(A296),MAX(E296,brenna3[[#This Row],[temperatura]]),brenna3[[#This Row],[temperatura]])</f>
        <v>-1.6</v>
      </c>
      <c r="F297" t="str">
        <f>IF(DAY(brenna3[[#This Row],[data]])&lt;&gt;DAY(A298),brenna3[[#This Row],[maks]]-brenna3[[#This Row],[min]],"")</f>
        <v/>
      </c>
    </row>
    <row r="298" spans="1:6" x14ac:dyDescent="0.25">
      <c r="A298" s="1">
        <v>43478.333333333336</v>
      </c>
      <c r="B298">
        <v>-1.8</v>
      </c>
      <c r="C298">
        <v>1.1000000000000001</v>
      </c>
      <c r="D298">
        <f>IF(DAY(brenna3[[#This Row],[data]])=DAY(A297),MIN(brenna3[[#This Row],[temperatura]],D297),brenna3[[#This Row],[temperatura]])</f>
        <v>-2.1</v>
      </c>
      <c r="E298">
        <f>IF(DAY(brenna3[[#This Row],[data]])=DAY(A297),MAX(E297,brenna3[[#This Row],[temperatura]]),brenna3[[#This Row],[temperatura]])</f>
        <v>-1.6</v>
      </c>
      <c r="F298" t="str">
        <f>IF(DAY(brenna3[[#This Row],[data]])&lt;&gt;DAY(A299),brenna3[[#This Row],[maks]]-brenna3[[#This Row],[min]],"")</f>
        <v/>
      </c>
    </row>
    <row r="299" spans="1:6" x14ac:dyDescent="0.25">
      <c r="A299" s="1">
        <v>43478.375</v>
      </c>
      <c r="B299">
        <v>-1.8</v>
      </c>
      <c r="C299">
        <v>0.8</v>
      </c>
      <c r="D299">
        <f>IF(DAY(brenna3[[#This Row],[data]])=DAY(A298),MIN(brenna3[[#This Row],[temperatura]],D298),brenna3[[#This Row],[temperatura]])</f>
        <v>-2.1</v>
      </c>
      <c r="E299">
        <f>IF(DAY(brenna3[[#This Row],[data]])=DAY(A298),MAX(E298,brenna3[[#This Row],[temperatura]]),brenna3[[#This Row],[temperatura]])</f>
        <v>-1.6</v>
      </c>
      <c r="F299" t="str">
        <f>IF(DAY(brenna3[[#This Row],[data]])&lt;&gt;DAY(A300),brenna3[[#This Row],[maks]]-brenna3[[#This Row],[min]],"")</f>
        <v/>
      </c>
    </row>
    <row r="300" spans="1:6" x14ac:dyDescent="0.25">
      <c r="A300" s="1">
        <v>43478.416666666664</v>
      </c>
      <c r="B300">
        <v>-1.4</v>
      </c>
      <c r="C300">
        <v>0.7</v>
      </c>
      <c r="D300">
        <f>IF(DAY(brenna3[[#This Row],[data]])=DAY(A299),MIN(brenna3[[#This Row],[temperatura]],D299),brenna3[[#This Row],[temperatura]])</f>
        <v>-2.1</v>
      </c>
      <c r="E300">
        <f>IF(DAY(brenna3[[#This Row],[data]])=DAY(A299),MAX(E299,brenna3[[#This Row],[temperatura]]),brenna3[[#This Row],[temperatura]])</f>
        <v>-1.4</v>
      </c>
      <c r="F300" t="str">
        <f>IF(DAY(brenna3[[#This Row],[data]])&lt;&gt;DAY(A301),brenna3[[#This Row],[maks]]-brenna3[[#This Row],[min]],"")</f>
        <v/>
      </c>
    </row>
    <row r="301" spans="1:6" x14ac:dyDescent="0.25">
      <c r="A301" s="1">
        <v>43478.458333333336</v>
      </c>
      <c r="B301">
        <v>-1.2</v>
      </c>
      <c r="C301">
        <v>1.5</v>
      </c>
      <c r="D301">
        <f>IF(DAY(brenna3[[#This Row],[data]])=DAY(A300),MIN(brenna3[[#This Row],[temperatura]],D300),brenna3[[#This Row],[temperatura]])</f>
        <v>-2.1</v>
      </c>
      <c r="E301">
        <f>IF(DAY(brenna3[[#This Row],[data]])=DAY(A300),MAX(E300,brenna3[[#This Row],[temperatura]]),brenna3[[#This Row],[temperatura]])</f>
        <v>-1.2</v>
      </c>
      <c r="F301" t="str">
        <f>IF(DAY(brenna3[[#This Row],[data]])&lt;&gt;DAY(A302),brenna3[[#This Row],[maks]]-brenna3[[#This Row],[min]],"")</f>
        <v/>
      </c>
    </row>
    <row r="302" spans="1:6" x14ac:dyDescent="0.25">
      <c r="A302" s="1">
        <v>43478.5</v>
      </c>
      <c r="B302">
        <v>-1.2</v>
      </c>
      <c r="C302">
        <v>1.5</v>
      </c>
      <c r="D302">
        <f>IF(DAY(brenna3[[#This Row],[data]])=DAY(A301),MIN(brenna3[[#This Row],[temperatura]],D301),brenna3[[#This Row],[temperatura]])</f>
        <v>-2.1</v>
      </c>
      <c r="E302">
        <f>IF(DAY(brenna3[[#This Row],[data]])=DAY(A301),MAX(E301,brenna3[[#This Row],[temperatura]]),brenna3[[#This Row],[temperatura]])</f>
        <v>-1.2</v>
      </c>
      <c r="F302" t="str">
        <f>IF(DAY(brenna3[[#This Row],[data]])&lt;&gt;DAY(A303),brenna3[[#This Row],[maks]]-brenna3[[#This Row],[min]],"")</f>
        <v/>
      </c>
    </row>
    <row r="303" spans="1:6" x14ac:dyDescent="0.25">
      <c r="A303" s="1">
        <v>43478.541666666664</v>
      </c>
      <c r="B303">
        <v>-1</v>
      </c>
      <c r="C303">
        <v>1.5</v>
      </c>
      <c r="D303">
        <f>IF(DAY(brenna3[[#This Row],[data]])=DAY(A302),MIN(brenna3[[#This Row],[temperatura]],D302),brenna3[[#This Row],[temperatura]])</f>
        <v>-2.1</v>
      </c>
      <c r="E303">
        <f>IF(DAY(brenna3[[#This Row],[data]])=DAY(A302),MAX(E302,brenna3[[#This Row],[temperatura]]),brenna3[[#This Row],[temperatura]])</f>
        <v>-1</v>
      </c>
      <c r="F303" t="str">
        <f>IF(DAY(brenna3[[#This Row],[data]])&lt;&gt;DAY(A304),brenna3[[#This Row],[maks]]-brenna3[[#This Row],[min]],"")</f>
        <v/>
      </c>
    </row>
    <row r="304" spans="1:6" x14ac:dyDescent="0.25">
      <c r="A304" s="1">
        <v>43478.583333333336</v>
      </c>
      <c r="B304">
        <v>-1</v>
      </c>
      <c r="C304">
        <v>1.5</v>
      </c>
      <c r="D304">
        <f>IF(DAY(brenna3[[#This Row],[data]])=DAY(A303),MIN(brenna3[[#This Row],[temperatura]],D303),brenna3[[#This Row],[temperatura]])</f>
        <v>-2.1</v>
      </c>
      <c r="E304">
        <f>IF(DAY(brenna3[[#This Row],[data]])=DAY(A303),MAX(E303,brenna3[[#This Row],[temperatura]]),brenna3[[#This Row],[temperatura]])</f>
        <v>-1</v>
      </c>
      <c r="F304" t="str">
        <f>IF(DAY(brenna3[[#This Row],[data]])&lt;&gt;DAY(A305),brenna3[[#This Row],[maks]]-brenna3[[#This Row],[min]],"")</f>
        <v/>
      </c>
    </row>
    <row r="305" spans="1:6" x14ac:dyDescent="0.25">
      <c r="A305" s="1">
        <v>43478.625</v>
      </c>
      <c r="B305">
        <v>-1.1000000000000001</v>
      </c>
      <c r="C305">
        <v>0</v>
      </c>
      <c r="D305">
        <f>IF(DAY(brenna3[[#This Row],[data]])=DAY(A304),MIN(brenna3[[#This Row],[temperatura]],D304),brenna3[[#This Row],[temperatura]])</f>
        <v>-2.1</v>
      </c>
      <c r="E305">
        <f>IF(DAY(brenna3[[#This Row],[data]])=DAY(A304),MAX(E304,brenna3[[#This Row],[temperatura]]),brenna3[[#This Row],[temperatura]])</f>
        <v>-1</v>
      </c>
      <c r="F305" t="str">
        <f>IF(DAY(brenna3[[#This Row],[data]])&lt;&gt;DAY(A306),brenna3[[#This Row],[maks]]-brenna3[[#This Row],[min]],"")</f>
        <v/>
      </c>
    </row>
    <row r="306" spans="1:6" x14ac:dyDescent="0.25">
      <c r="A306" s="1">
        <v>43478.666666666664</v>
      </c>
      <c r="B306">
        <v>-1</v>
      </c>
      <c r="C306">
        <v>0</v>
      </c>
      <c r="D306">
        <f>IF(DAY(brenna3[[#This Row],[data]])=DAY(A305),MIN(brenna3[[#This Row],[temperatura]],D305),brenna3[[#This Row],[temperatura]])</f>
        <v>-2.1</v>
      </c>
      <c r="E306">
        <f>IF(DAY(brenna3[[#This Row],[data]])=DAY(A305),MAX(E305,brenna3[[#This Row],[temperatura]]),brenna3[[#This Row],[temperatura]])</f>
        <v>-1</v>
      </c>
      <c r="F306" t="str">
        <f>IF(DAY(brenna3[[#This Row],[data]])&lt;&gt;DAY(A307),brenna3[[#This Row],[maks]]-brenna3[[#This Row],[min]],"")</f>
        <v/>
      </c>
    </row>
    <row r="307" spans="1:6" x14ac:dyDescent="0.25">
      <c r="A307" s="1">
        <v>43478.708333333336</v>
      </c>
      <c r="B307">
        <v>-1.2</v>
      </c>
      <c r="C307">
        <v>0.1</v>
      </c>
      <c r="D307">
        <f>IF(DAY(brenna3[[#This Row],[data]])=DAY(A306),MIN(brenna3[[#This Row],[temperatura]],D306),brenna3[[#This Row],[temperatura]])</f>
        <v>-2.1</v>
      </c>
      <c r="E307">
        <f>IF(DAY(brenna3[[#This Row],[data]])=DAY(A306),MAX(E306,brenna3[[#This Row],[temperatura]]),brenna3[[#This Row],[temperatura]])</f>
        <v>-1</v>
      </c>
      <c r="F307" t="str">
        <f>IF(DAY(brenna3[[#This Row],[data]])&lt;&gt;DAY(A308),brenna3[[#This Row],[maks]]-brenna3[[#This Row],[min]],"")</f>
        <v/>
      </c>
    </row>
    <row r="308" spans="1:6" x14ac:dyDescent="0.25">
      <c r="A308" s="1">
        <v>43478.75</v>
      </c>
      <c r="B308">
        <v>-1.3</v>
      </c>
      <c r="C308">
        <v>0</v>
      </c>
      <c r="D308">
        <f>IF(DAY(brenna3[[#This Row],[data]])=DAY(A307),MIN(brenna3[[#This Row],[temperatura]],D307),brenna3[[#This Row],[temperatura]])</f>
        <v>-2.1</v>
      </c>
      <c r="E308">
        <f>IF(DAY(brenna3[[#This Row],[data]])=DAY(A307),MAX(E307,brenna3[[#This Row],[temperatura]]),brenna3[[#This Row],[temperatura]])</f>
        <v>-1</v>
      </c>
      <c r="F308" t="str">
        <f>IF(DAY(brenna3[[#This Row],[data]])&lt;&gt;DAY(A309),brenna3[[#This Row],[maks]]-brenna3[[#This Row],[min]],"")</f>
        <v/>
      </c>
    </row>
    <row r="309" spans="1:6" x14ac:dyDescent="0.25">
      <c r="A309" s="1">
        <v>43478.791666666664</v>
      </c>
      <c r="B309">
        <v>-1.4</v>
      </c>
      <c r="C309">
        <v>0.1</v>
      </c>
      <c r="D309">
        <f>IF(DAY(brenna3[[#This Row],[data]])=DAY(A308),MIN(brenna3[[#This Row],[temperatura]],D308),brenna3[[#This Row],[temperatura]])</f>
        <v>-2.1</v>
      </c>
      <c r="E309">
        <f>IF(DAY(brenna3[[#This Row],[data]])=DAY(A308),MAX(E308,brenna3[[#This Row],[temperatura]]),brenna3[[#This Row],[temperatura]])</f>
        <v>-1</v>
      </c>
      <c r="F309" t="str">
        <f>IF(DAY(brenna3[[#This Row],[data]])&lt;&gt;DAY(A310),brenna3[[#This Row],[maks]]-brenna3[[#This Row],[min]],"")</f>
        <v/>
      </c>
    </row>
    <row r="310" spans="1:6" x14ac:dyDescent="0.25">
      <c r="A310" s="1">
        <v>43478.833333333336</v>
      </c>
      <c r="B310">
        <v>-1.4</v>
      </c>
      <c r="C310">
        <v>0.1</v>
      </c>
      <c r="D310">
        <f>IF(DAY(brenna3[[#This Row],[data]])=DAY(A309),MIN(brenna3[[#This Row],[temperatura]],D309),brenna3[[#This Row],[temperatura]])</f>
        <v>-2.1</v>
      </c>
      <c r="E310">
        <f>IF(DAY(brenna3[[#This Row],[data]])=DAY(A309),MAX(E309,brenna3[[#This Row],[temperatura]]),brenna3[[#This Row],[temperatura]])</f>
        <v>-1</v>
      </c>
      <c r="F310" t="str">
        <f>IF(DAY(brenna3[[#This Row],[data]])&lt;&gt;DAY(A311),brenna3[[#This Row],[maks]]-brenna3[[#This Row],[min]],"")</f>
        <v/>
      </c>
    </row>
    <row r="311" spans="1:6" x14ac:dyDescent="0.25">
      <c r="A311" s="1">
        <v>43478.875</v>
      </c>
      <c r="B311">
        <v>-1.5</v>
      </c>
      <c r="C311">
        <v>0.1</v>
      </c>
      <c r="D311">
        <f>IF(DAY(brenna3[[#This Row],[data]])=DAY(A310),MIN(brenna3[[#This Row],[temperatura]],D310),brenna3[[#This Row],[temperatura]])</f>
        <v>-2.1</v>
      </c>
      <c r="E311">
        <f>IF(DAY(brenna3[[#This Row],[data]])=DAY(A310),MAX(E310,brenna3[[#This Row],[temperatura]]),brenna3[[#This Row],[temperatura]])</f>
        <v>-1</v>
      </c>
      <c r="F311" t="str">
        <f>IF(DAY(brenna3[[#This Row],[data]])&lt;&gt;DAY(A312),brenna3[[#This Row],[maks]]-brenna3[[#This Row],[min]],"")</f>
        <v/>
      </c>
    </row>
    <row r="312" spans="1:6" x14ac:dyDescent="0.25">
      <c r="A312" s="1">
        <v>43478.916666666664</v>
      </c>
      <c r="B312">
        <v>-1.4</v>
      </c>
      <c r="C312">
        <v>0.1</v>
      </c>
      <c r="D312">
        <f>IF(DAY(brenna3[[#This Row],[data]])=DAY(A311),MIN(brenna3[[#This Row],[temperatura]],D311),brenna3[[#This Row],[temperatura]])</f>
        <v>-2.1</v>
      </c>
      <c r="E312">
        <f>IF(DAY(brenna3[[#This Row],[data]])=DAY(A311),MAX(E311,brenna3[[#This Row],[temperatura]]),brenna3[[#This Row],[temperatura]])</f>
        <v>-1</v>
      </c>
      <c r="F312" t="str">
        <f>IF(DAY(brenna3[[#This Row],[data]])&lt;&gt;DAY(A313),brenna3[[#This Row],[maks]]-brenna3[[#This Row],[min]],"")</f>
        <v/>
      </c>
    </row>
    <row r="313" spans="1:6" x14ac:dyDescent="0.25">
      <c r="A313" s="1">
        <v>43478.958333333336</v>
      </c>
      <c r="B313">
        <v>-1.5</v>
      </c>
      <c r="C313">
        <v>0.1</v>
      </c>
      <c r="D313">
        <f>IF(DAY(brenna3[[#This Row],[data]])=DAY(A312),MIN(brenna3[[#This Row],[temperatura]],D312),brenna3[[#This Row],[temperatura]])</f>
        <v>-2.1</v>
      </c>
      <c r="E313">
        <f>IF(DAY(brenna3[[#This Row],[data]])=DAY(A312),MAX(E312,brenna3[[#This Row],[temperatura]]),brenna3[[#This Row],[temperatura]])</f>
        <v>-1</v>
      </c>
      <c r="F313">
        <f>IF(DAY(brenna3[[#This Row],[data]])&lt;&gt;DAY(A314),brenna3[[#This Row],[maks]]-brenna3[[#This Row],[min]],"")</f>
        <v>1.1000000000000001</v>
      </c>
    </row>
    <row r="314" spans="1:6" x14ac:dyDescent="0.25">
      <c r="A314" s="1">
        <v>43479</v>
      </c>
      <c r="B314">
        <v>-1.4</v>
      </c>
      <c r="C314">
        <v>0.1</v>
      </c>
      <c r="D314">
        <f>IF(DAY(brenna3[[#This Row],[data]])=DAY(A313),MIN(brenna3[[#This Row],[temperatura]],D313),brenna3[[#This Row],[temperatura]])</f>
        <v>-1.4</v>
      </c>
      <c r="E314">
        <f>IF(DAY(brenna3[[#This Row],[data]])=DAY(A313),MAX(E313,brenna3[[#This Row],[temperatura]]),brenna3[[#This Row],[temperatura]])</f>
        <v>-1.4</v>
      </c>
      <c r="F314" t="str">
        <f>IF(DAY(brenna3[[#This Row],[data]])&lt;&gt;DAY(A315),brenna3[[#This Row],[maks]]-brenna3[[#This Row],[min]],"")</f>
        <v/>
      </c>
    </row>
    <row r="315" spans="1:6" x14ac:dyDescent="0.25">
      <c r="A315" s="1">
        <v>43479.041666666664</v>
      </c>
      <c r="B315">
        <v>-0.7</v>
      </c>
      <c r="C315">
        <v>0.1</v>
      </c>
      <c r="D315">
        <f>IF(DAY(brenna3[[#This Row],[data]])=DAY(A314),MIN(brenna3[[#This Row],[temperatura]],D314),brenna3[[#This Row],[temperatura]])</f>
        <v>-1.4</v>
      </c>
      <c r="E315">
        <f>IF(DAY(brenna3[[#This Row],[data]])=DAY(A314),MAX(E314,brenna3[[#This Row],[temperatura]]),brenna3[[#This Row],[temperatura]])</f>
        <v>-0.7</v>
      </c>
      <c r="F315" t="str">
        <f>IF(DAY(brenna3[[#This Row],[data]])&lt;&gt;DAY(A316),brenna3[[#This Row],[maks]]-brenna3[[#This Row],[min]],"")</f>
        <v/>
      </c>
    </row>
    <row r="316" spans="1:6" x14ac:dyDescent="0.25">
      <c r="A316" s="1">
        <v>43479.083333333336</v>
      </c>
      <c r="B316">
        <v>0</v>
      </c>
      <c r="C316">
        <v>0.1</v>
      </c>
      <c r="D316">
        <f>IF(DAY(brenna3[[#This Row],[data]])=DAY(A315),MIN(brenna3[[#This Row],[temperatura]],D315),brenna3[[#This Row],[temperatura]])</f>
        <v>-1.4</v>
      </c>
      <c r="E316">
        <f>IF(DAY(brenna3[[#This Row],[data]])=DAY(A315),MAX(E315,brenna3[[#This Row],[temperatura]]),brenna3[[#This Row],[temperatura]])</f>
        <v>0</v>
      </c>
      <c r="F316" t="str">
        <f>IF(DAY(brenna3[[#This Row],[data]])&lt;&gt;DAY(A317),brenna3[[#This Row],[maks]]-brenna3[[#This Row],[min]],"")</f>
        <v/>
      </c>
    </row>
    <row r="317" spans="1:6" x14ac:dyDescent="0.25">
      <c r="A317" s="1">
        <v>43479.125</v>
      </c>
      <c r="B317">
        <v>0</v>
      </c>
      <c r="C317">
        <v>0.5</v>
      </c>
      <c r="D317">
        <f>IF(DAY(brenna3[[#This Row],[data]])=DAY(A316),MIN(brenna3[[#This Row],[temperatura]],D316),brenna3[[#This Row],[temperatura]])</f>
        <v>-1.4</v>
      </c>
      <c r="E317">
        <f>IF(DAY(brenna3[[#This Row],[data]])=DAY(A316),MAX(E316,brenna3[[#This Row],[temperatura]]),brenna3[[#This Row],[temperatura]])</f>
        <v>0</v>
      </c>
      <c r="F317" t="str">
        <f>IF(DAY(brenna3[[#This Row],[data]])&lt;&gt;DAY(A318),brenna3[[#This Row],[maks]]-brenna3[[#This Row],[min]],"")</f>
        <v/>
      </c>
    </row>
    <row r="318" spans="1:6" x14ac:dyDescent="0.25">
      <c r="A318" s="1">
        <v>43479.166666666664</v>
      </c>
      <c r="B318">
        <v>-0.3</v>
      </c>
      <c r="C318">
        <v>0.5</v>
      </c>
      <c r="D318">
        <f>IF(DAY(brenna3[[#This Row],[data]])=DAY(A317),MIN(brenna3[[#This Row],[temperatura]],D317),brenna3[[#This Row],[temperatura]])</f>
        <v>-1.4</v>
      </c>
      <c r="E318">
        <f>IF(DAY(brenna3[[#This Row],[data]])=DAY(A317),MAX(E317,brenna3[[#This Row],[temperatura]]),brenna3[[#This Row],[temperatura]])</f>
        <v>0</v>
      </c>
      <c r="F318" t="str">
        <f>IF(DAY(brenna3[[#This Row],[data]])&lt;&gt;DAY(A319),brenna3[[#This Row],[maks]]-brenna3[[#This Row],[min]],"")</f>
        <v/>
      </c>
    </row>
    <row r="319" spans="1:6" x14ac:dyDescent="0.25">
      <c r="A319" s="1">
        <v>43479.208333333336</v>
      </c>
      <c r="B319">
        <v>-0.3</v>
      </c>
      <c r="C319">
        <v>0.2</v>
      </c>
      <c r="D319">
        <f>IF(DAY(brenna3[[#This Row],[data]])=DAY(A318),MIN(brenna3[[#This Row],[temperatura]],D318),brenna3[[#This Row],[temperatura]])</f>
        <v>-1.4</v>
      </c>
      <c r="E319">
        <f>IF(DAY(brenna3[[#This Row],[data]])=DAY(A318),MAX(E318,brenna3[[#This Row],[temperatura]]),brenna3[[#This Row],[temperatura]])</f>
        <v>0</v>
      </c>
      <c r="F319" t="str">
        <f>IF(DAY(brenna3[[#This Row],[data]])&lt;&gt;DAY(A320),brenna3[[#This Row],[maks]]-brenna3[[#This Row],[min]],"")</f>
        <v/>
      </c>
    </row>
    <row r="320" spans="1:6" x14ac:dyDescent="0.25">
      <c r="A320" s="1">
        <v>43479.25</v>
      </c>
      <c r="B320">
        <v>-0.5</v>
      </c>
      <c r="C320">
        <v>0</v>
      </c>
      <c r="D320">
        <f>IF(DAY(brenna3[[#This Row],[data]])=DAY(A319),MIN(brenna3[[#This Row],[temperatura]],D319),brenna3[[#This Row],[temperatura]])</f>
        <v>-1.4</v>
      </c>
      <c r="E320">
        <f>IF(DAY(brenna3[[#This Row],[data]])=DAY(A319),MAX(E319,brenna3[[#This Row],[temperatura]]),brenna3[[#This Row],[temperatura]])</f>
        <v>0</v>
      </c>
      <c r="F320" t="str">
        <f>IF(DAY(brenna3[[#This Row],[data]])&lt;&gt;DAY(A321),brenna3[[#This Row],[maks]]-brenna3[[#This Row],[min]],"")</f>
        <v/>
      </c>
    </row>
    <row r="321" spans="1:6" x14ac:dyDescent="0.25">
      <c r="A321" s="1">
        <v>43479.291666666664</v>
      </c>
      <c r="B321">
        <v>-1.2</v>
      </c>
      <c r="C321">
        <v>0.4</v>
      </c>
      <c r="D321">
        <f>IF(DAY(brenna3[[#This Row],[data]])=DAY(A320),MIN(brenna3[[#This Row],[temperatura]],D320),brenna3[[#This Row],[temperatura]])</f>
        <v>-1.4</v>
      </c>
      <c r="E321">
        <f>IF(DAY(brenna3[[#This Row],[data]])=DAY(A320),MAX(E320,brenna3[[#This Row],[temperatura]]),brenna3[[#This Row],[temperatura]])</f>
        <v>0</v>
      </c>
      <c r="F321" t="str">
        <f>IF(DAY(brenna3[[#This Row],[data]])&lt;&gt;DAY(A322),brenna3[[#This Row],[maks]]-brenna3[[#This Row],[min]],"")</f>
        <v/>
      </c>
    </row>
    <row r="322" spans="1:6" x14ac:dyDescent="0.25">
      <c r="A322" s="1">
        <v>43479.333333333336</v>
      </c>
      <c r="B322">
        <v>-1.7</v>
      </c>
      <c r="C322">
        <v>0.1</v>
      </c>
      <c r="D322">
        <f>IF(DAY(brenna3[[#This Row],[data]])=DAY(A321),MIN(brenna3[[#This Row],[temperatura]],D321),brenna3[[#This Row],[temperatura]])</f>
        <v>-1.7</v>
      </c>
      <c r="E322">
        <f>IF(DAY(brenna3[[#This Row],[data]])=DAY(A321),MAX(E321,brenna3[[#This Row],[temperatura]]),brenna3[[#This Row],[temperatura]])</f>
        <v>0</v>
      </c>
      <c r="F322" t="str">
        <f>IF(DAY(brenna3[[#This Row],[data]])&lt;&gt;DAY(A323),brenna3[[#This Row],[maks]]-brenna3[[#This Row],[min]],"")</f>
        <v/>
      </c>
    </row>
    <row r="323" spans="1:6" x14ac:dyDescent="0.25">
      <c r="A323" s="1">
        <v>43479.375</v>
      </c>
      <c r="B323">
        <v>-2.1</v>
      </c>
      <c r="C323">
        <v>0</v>
      </c>
      <c r="D323">
        <f>IF(DAY(brenna3[[#This Row],[data]])=DAY(A322),MIN(brenna3[[#This Row],[temperatura]],D322),brenna3[[#This Row],[temperatura]])</f>
        <v>-2.1</v>
      </c>
      <c r="E323">
        <f>IF(DAY(brenna3[[#This Row],[data]])=DAY(A322),MAX(E322,brenna3[[#This Row],[temperatura]]),brenna3[[#This Row],[temperatura]])</f>
        <v>0</v>
      </c>
      <c r="F323" t="str">
        <f>IF(DAY(brenna3[[#This Row],[data]])&lt;&gt;DAY(A324),brenna3[[#This Row],[maks]]-brenna3[[#This Row],[min]],"")</f>
        <v/>
      </c>
    </row>
    <row r="324" spans="1:6" x14ac:dyDescent="0.25">
      <c r="A324" s="1">
        <v>43479.416666666664</v>
      </c>
      <c r="B324">
        <v>-2.2999999999999998</v>
      </c>
      <c r="C324">
        <v>0</v>
      </c>
      <c r="D324">
        <f>IF(DAY(brenna3[[#This Row],[data]])=DAY(A323),MIN(brenna3[[#This Row],[temperatura]],D323),brenna3[[#This Row],[temperatura]])</f>
        <v>-2.2999999999999998</v>
      </c>
      <c r="E324">
        <f>IF(DAY(brenna3[[#This Row],[data]])=DAY(A323),MAX(E323,brenna3[[#This Row],[temperatura]]),brenna3[[#This Row],[temperatura]])</f>
        <v>0</v>
      </c>
      <c r="F324" t="str">
        <f>IF(DAY(brenna3[[#This Row],[data]])&lt;&gt;DAY(A325),brenna3[[#This Row],[maks]]-brenna3[[#This Row],[min]],"")</f>
        <v/>
      </c>
    </row>
    <row r="325" spans="1:6" x14ac:dyDescent="0.25">
      <c r="A325" s="1">
        <v>43479.458333333336</v>
      </c>
      <c r="B325">
        <v>-3</v>
      </c>
      <c r="C325">
        <v>0</v>
      </c>
      <c r="D325">
        <f>IF(DAY(brenna3[[#This Row],[data]])=DAY(A324),MIN(brenna3[[#This Row],[temperatura]],D324),brenna3[[#This Row],[temperatura]])</f>
        <v>-3</v>
      </c>
      <c r="E325">
        <f>IF(DAY(brenna3[[#This Row],[data]])=DAY(A324),MAX(E324,brenna3[[#This Row],[temperatura]]),brenna3[[#This Row],[temperatura]])</f>
        <v>0</v>
      </c>
      <c r="F325" t="str">
        <f>IF(DAY(brenna3[[#This Row],[data]])&lt;&gt;DAY(A326),brenna3[[#This Row],[maks]]-brenna3[[#This Row],[min]],"")</f>
        <v/>
      </c>
    </row>
    <row r="326" spans="1:6" x14ac:dyDescent="0.25">
      <c r="A326" s="1">
        <v>43479.5</v>
      </c>
      <c r="B326">
        <v>-3.5</v>
      </c>
      <c r="C326">
        <v>0</v>
      </c>
      <c r="D326">
        <f>IF(DAY(brenna3[[#This Row],[data]])=DAY(A325),MIN(brenna3[[#This Row],[temperatura]],D325),brenna3[[#This Row],[temperatura]])</f>
        <v>-3.5</v>
      </c>
      <c r="E326">
        <f>IF(DAY(brenna3[[#This Row],[data]])=DAY(A325),MAX(E325,brenna3[[#This Row],[temperatura]]),brenna3[[#This Row],[temperatura]])</f>
        <v>0</v>
      </c>
      <c r="F326" t="str">
        <f>IF(DAY(brenna3[[#This Row],[data]])&lt;&gt;DAY(A327),brenna3[[#This Row],[maks]]-brenna3[[#This Row],[min]],"")</f>
        <v/>
      </c>
    </row>
    <row r="327" spans="1:6" x14ac:dyDescent="0.25">
      <c r="A327" s="1">
        <v>43479.541666666664</v>
      </c>
      <c r="B327">
        <v>-3.5</v>
      </c>
      <c r="C327">
        <v>0</v>
      </c>
      <c r="D327">
        <f>IF(DAY(brenna3[[#This Row],[data]])=DAY(A326),MIN(brenna3[[#This Row],[temperatura]],D326),brenna3[[#This Row],[temperatura]])</f>
        <v>-3.5</v>
      </c>
      <c r="E327">
        <f>IF(DAY(brenna3[[#This Row],[data]])=DAY(A326),MAX(E326,brenna3[[#This Row],[temperatura]]),brenna3[[#This Row],[temperatura]])</f>
        <v>0</v>
      </c>
      <c r="F327" t="str">
        <f>IF(DAY(brenna3[[#This Row],[data]])&lt;&gt;DAY(A328),brenna3[[#This Row],[maks]]-brenna3[[#This Row],[min]],"")</f>
        <v/>
      </c>
    </row>
    <row r="328" spans="1:6" x14ac:dyDescent="0.25">
      <c r="A328" s="1">
        <v>43479.583333333336</v>
      </c>
      <c r="B328">
        <v>-5.3</v>
      </c>
      <c r="C328">
        <v>0</v>
      </c>
      <c r="D328">
        <f>IF(DAY(brenna3[[#This Row],[data]])=DAY(A327),MIN(brenna3[[#This Row],[temperatura]],D327),brenna3[[#This Row],[temperatura]])</f>
        <v>-5.3</v>
      </c>
      <c r="E328">
        <f>IF(DAY(brenna3[[#This Row],[data]])=DAY(A327),MAX(E327,brenna3[[#This Row],[temperatura]]),brenna3[[#This Row],[temperatura]])</f>
        <v>0</v>
      </c>
      <c r="F328" t="str">
        <f>IF(DAY(brenna3[[#This Row],[data]])&lt;&gt;DAY(A329),brenna3[[#This Row],[maks]]-brenna3[[#This Row],[min]],"")</f>
        <v/>
      </c>
    </row>
    <row r="329" spans="1:6" x14ac:dyDescent="0.25">
      <c r="A329" s="1">
        <v>43479.625</v>
      </c>
      <c r="B329">
        <v>-5.0999999999999996</v>
      </c>
      <c r="C329">
        <v>0</v>
      </c>
      <c r="D329">
        <f>IF(DAY(brenna3[[#This Row],[data]])=DAY(A328),MIN(brenna3[[#This Row],[temperatura]],D328),brenna3[[#This Row],[temperatura]])</f>
        <v>-5.3</v>
      </c>
      <c r="E329">
        <f>IF(DAY(brenna3[[#This Row],[data]])=DAY(A328),MAX(E328,brenna3[[#This Row],[temperatura]]),brenna3[[#This Row],[temperatura]])</f>
        <v>0</v>
      </c>
      <c r="F329" t="str">
        <f>IF(DAY(brenna3[[#This Row],[data]])&lt;&gt;DAY(A330),brenna3[[#This Row],[maks]]-brenna3[[#This Row],[min]],"")</f>
        <v/>
      </c>
    </row>
    <row r="330" spans="1:6" x14ac:dyDescent="0.25">
      <c r="A330" s="1">
        <v>43479.666666666664</v>
      </c>
      <c r="B330">
        <v>-5.2</v>
      </c>
      <c r="C330">
        <v>0</v>
      </c>
      <c r="D330">
        <f>IF(DAY(brenna3[[#This Row],[data]])=DAY(A329),MIN(brenna3[[#This Row],[temperatura]],D329),brenna3[[#This Row],[temperatura]])</f>
        <v>-5.3</v>
      </c>
      <c r="E330">
        <f>IF(DAY(brenna3[[#This Row],[data]])=DAY(A329),MAX(E329,brenna3[[#This Row],[temperatura]]),brenna3[[#This Row],[temperatura]])</f>
        <v>0</v>
      </c>
      <c r="F330" t="str">
        <f>IF(DAY(brenna3[[#This Row],[data]])&lt;&gt;DAY(A331),brenna3[[#This Row],[maks]]-brenna3[[#This Row],[min]],"")</f>
        <v/>
      </c>
    </row>
    <row r="331" spans="1:6" x14ac:dyDescent="0.25">
      <c r="A331" s="1">
        <v>43479.708333333336</v>
      </c>
      <c r="B331">
        <v>-5.4</v>
      </c>
      <c r="C331">
        <v>0</v>
      </c>
      <c r="D331">
        <f>IF(DAY(brenna3[[#This Row],[data]])=DAY(A330),MIN(brenna3[[#This Row],[temperatura]],D330),brenna3[[#This Row],[temperatura]])</f>
        <v>-5.4</v>
      </c>
      <c r="E331">
        <f>IF(DAY(brenna3[[#This Row],[data]])=DAY(A330),MAX(E330,brenna3[[#This Row],[temperatura]]),brenna3[[#This Row],[temperatura]])</f>
        <v>0</v>
      </c>
      <c r="F331" t="str">
        <f>IF(DAY(brenna3[[#This Row],[data]])&lt;&gt;DAY(A332),brenna3[[#This Row],[maks]]-brenna3[[#This Row],[min]],"")</f>
        <v/>
      </c>
    </row>
    <row r="332" spans="1:6" x14ac:dyDescent="0.25">
      <c r="A332" s="1">
        <v>43479.75</v>
      </c>
      <c r="B332">
        <v>-5.8</v>
      </c>
      <c r="C332">
        <v>0</v>
      </c>
      <c r="D332">
        <f>IF(DAY(brenna3[[#This Row],[data]])=DAY(A331),MIN(brenna3[[#This Row],[temperatura]],D331),brenna3[[#This Row],[temperatura]])</f>
        <v>-5.8</v>
      </c>
      <c r="E332">
        <f>IF(DAY(brenna3[[#This Row],[data]])=DAY(A331),MAX(E331,brenna3[[#This Row],[temperatura]]),brenna3[[#This Row],[temperatura]])</f>
        <v>0</v>
      </c>
      <c r="F332" t="str">
        <f>IF(DAY(brenna3[[#This Row],[data]])&lt;&gt;DAY(A333),brenna3[[#This Row],[maks]]-brenna3[[#This Row],[min]],"")</f>
        <v/>
      </c>
    </row>
    <row r="333" spans="1:6" x14ac:dyDescent="0.25">
      <c r="A333" s="1">
        <v>43479.791666666664</v>
      </c>
      <c r="B333">
        <v>-6.8</v>
      </c>
      <c r="C333">
        <v>0</v>
      </c>
      <c r="D333">
        <f>IF(DAY(brenna3[[#This Row],[data]])=DAY(A332),MIN(brenna3[[#This Row],[temperatura]],D332),brenna3[[#This Row],[temperatura]])</f>
        <v>-6.8</v>
      </c>
      <c r="E333">
        <f>IF(DAY(brenna3[[#This Row],[data]])=DAY(A332),MAX(E332,brenna3[[#This Row],[temperatura]]),brenna3[[#This Row],[temperatura]])</f>
        <v>0</v>
      </c>
      <c r="F333" t="str">
        <f>IF(DAY(brenna3[[#This Row],[data]])&lt;&gt;DAY(A334),brenna3[[#This Row],[maks]]-brenna3[[#This Row],[min]],"")</f>
        <v/>
      </c>
    </row>
    <row r="334" spans="1:6" x14ac:dyDescent="0.25">
      <c r="A334" s="1">
        <v>43479.833333333336</v>
      </c>
      <c r="B334">
        <v>-7.2</v>
      </c>
      <c r="C334">
        <v>0</v>
      </c>
      <c r="D334">
        <f>IF(DAY(brenna3[[#This Row],[data]])=DAY(A333),MIN(brenna3[[#This Row],[temperatura]],D333),brenna3[[#This Row],[temperatura]])</f>
        <v>-7.2</v>
      </c>
      <c r="E334">
        <f>IF(DAY(brenna3[[#This Row],[data]])=DAY(A333),MAX(E333,brenna3[[#This Row],[temperatura]]),brenna3[[#This Row],[temperatura]])</f>
        <v>0</v>
      </c>
      <c r="F334" t="str">
        <f>IF(DAY(brenna3[[#This Row],[data]])&lt;&gt;DAY(A335),brenna3[[#This Row],[maks]]-brenna3[[#This Row],[min]],"")</f>
        <v/>
      </c>
    </row>
    <row r="335" spans="1:6" x14ac:dyDescent="0.25">
      <c r="A335" s="1">
        <v>43479.875</v>
      </c>
      <c r="B335">
        <v>-7.1</v>
      </c>
      <c r="C335">
        <v>0</v>
      </c>
      <c r="D335">
        <f>IF(DAY(brenna3[[#This Row],[data]])=DAY(A334),MIN(brenna3[[#This Row],[temperatura]],D334),brenna3[[#This Row],[temperatura]])</f>
        <v>-7.2</v>
      </c>
      <c r="E335">
        <f>IF(DAY(brenna3[[#This Row],[data]])=DAY(A334),MAX(E334,brenna3[[#This Row],[temperatura]]),brenna3[[#This Row],[temperatura]])</f>
        <v>0</v>
      </c>
      <c r="F335" t="str">
        <f>IF(DAY(brenna3[[#This Row],[data]])&lt;&gt;DAY(A336),brenna3[[#This Row],[maks]]-brenna3[[#This Row],[min]],"")</f>
        <v/>
      </c>
    </row>
    <row r="336" spans="1:6" x14ac:dyDescent="0.25">
      <c r="A336" s="1">
        <v>43479.916666666664</v>
      </c>
      <c r="B336">
        <v>-7.1</v>
      </c>
      <c r="C336">
        <v>0</v>
      </c>
      <c r="D336">
        <f>IF(DAY(brenna3[[#This Row],[data]])=DAY(A335),MIN(brenna3[[#This Row],[temperatura]],D335),brenna3[[#This Row],[temperatura]])</f>
        <v>-7.2</v>
      </c>
      <c r="E336">
        <f>IF(DAY(brenna3[[#This Row],[data]])=DAY(A335),MAX(E335,brenna3[[#This Row],[temperatura]]),brenna3[[#This Row],[temperatura]])</f>
        <v>0</v>
      </c>
      <c r="F336" t="str">
        <f>IF(DAY(brenna3[[#This Row],[data]])&lt;&gt;DAY(A337),brenna3[[#This Row],[maks]]-brenna3[[#This Row],[min]],"")</f>
        <v/>
      </c>
    </row>
    <row r="337" spans="1:6" x14ac:dyDescent="0.25">
      <c r="A337" s="1">
        <v>43479.958333333336</v>
      </c>
      <c r="B337">
        <v>-7.1</v>
      </c>
      <c r="C337">
        <v>0</v>
      </c>
      <c r="D337">
        <f>IF(DAY(brenna3[[#This Row],[data]])=DAY(A336),MIN(brenna3[[#This Row],[temperatura]],D336),brenna3[[#This Row],[temperatura]])</f>
        <v>-7.2</v>
      </c>
      <c r="E337">
        <f>IF(DAY(brenna3[[#This Row],[data]])=DAY(A336),MAX(E336,brenna3[[#This Row],[temperatura]]),brenna3[[#This Row],[temperatura]])</f>
        <v>0</v>
      </c>
      <c r="F337">
        <f>IF(DAY(brenna3[[#This Row],[data]])&lt;&gt;DAY(A338),brenna3[[#This Row],[maks]]-brenna3[[#This Row],[min]],"")</f>
        <v>7.2</v>
      </c>
    </row>
    <row r="338" spans="1:6" x14ac:dyDescent="0.25">
      <c r="A338" s="1">
        <v>43480</v>
      </c>
      <c r="B338">
        <v>-7</v>
      </c>
      <c r="C338">
        <v>0</v>
      </c>
      <c r="D338">
        <f>IF(DAY(brenna3[[#This Row],[data]])=DAY(A337),MIN(brenna3[[#This Row],[temperatura]],D337),brenna3[[#This Row],[temperatura]])</f>
        <v>-7</v>
      </c>
      <c r="E338">
        <f>IF(DAY(brenna3[[#This Row],[data]])=DAY(A337),MAX(E337,brenna3[[#This Row],[temperatura]]),brenna3[[#This Row],[temperatura]])</f>
        <v>-7</v>
      </c>
      <c r="F338" t="str">
        <f>IF(DAY(brenna3[[#This Row],[data]])&lt;&gt;DAY(A339),brenna3[[#This Row],[maks]]-brenna3[[#This Row],[min]],"")</f>
        <v/>
      </c>
    </row>
    <row r="339" spans="1:6" x14ac:dyDescent="0.25">
      <c r="A339" s="1">
        <v>43480.041666666664</v>
      </c>
      <c r="B339">
        <v>-6.9</v>
      </c>
      <c r="C339">
        <v>0</v>
      </c>
      <c r="D339">
        <f>IF(DAY(brenna3[[#This Row],[data]])=DAY(A338),MIN(brenna3[[#This Row],[temperatura]],D338),brenna3[[#This Row],[temperatura]])</f>
        <v>-7</v>
      </c>
      <c r="E339">
        <f>IF(DAY(brenna3[[#This Row],[data]])=DAY(A338),MAX(E338,brenna3[[#This Row],[temperatura]]),brenna3[[#This Row],[temperatura]])</f>
        <v>-6.9</v>
      </c>
      <c r="F339" t="str">
        <f>IF(DAY(brenna3[[#This Row],[data]])&lt;&gt;DAY(A340),brenna3[[#This Row],[maks]]-brenna3[[#This Row],[min]],"")</f>
        <v/>
      </c>
    </row>
    <row r="340" spans="1:6" x14ac:dyDescent="0.25">
      <c r="A340" s="1">
        <v>43480.083333333336</v>
      </c>
      <c r="B340">
        <v>-7</v>
      </c>
      <c r="C340">
        <v>0</v>
      </c>
      <c r="D340">
        <f>IF(DAY(brenna3[[#This Row],[data]])=DAY(A339),MIN(brenna3[[#This Row],[temperatura]],D339),brenna3[[#This Row],[temperatura]])</f>
        <v>-7</v>
      </c>
      <c r="E340">
        <f>IF(DAY(brenna3[[#This Row],[data]])=DAY(A339),MAX(E339,brenna3[[#This Row],[temperatura]]),brenna3[[#This Row],[temperatura]])</f>
        <v>-6.9</v>
      </c>
      <c r="F340" t="str">
        <f>IF(DAY(brenna3[[#This Row],[data]])&lt;&gt;DAY(A341),brenna3[[#This Row],[maks]]-brenna3[[#This Row],[min]],"")</f>
        <v/>
      </c>
    </row>
    <row r="341" spans="1:6" x14ac:dyDescent="0.25">
      <c r="A341" s="1">
        <v>43480.125</v>
      </c>
      <c r="B341">
        <v>-7.2</v>
      </c>
      <c r="C341">
        <v>0</v>
      </c>
      <c r="D341">
        <f>IF(DAY(brenna3[[#This Row],[data]])=DAY(A340),MIN(brenna3[[#This Row],[temperatura]],D340),brenna3[[#This Row],[temperatura]])</f>
        <v>-7.2</v>
      </c>
      <c r="E341">
        <f>IF(DAY(brenna3[[#This Row],[data]])=DAY(A340),MAX(E340,brenna3[[#This Row],[temperatura]]),brenna3[[#This Row],[temperatura]])</f>
        <v>-6.9</v>
      </c>
      <c r="F341" t="str">
        <f>IF(DAY(brenna3[[#This Row],[data]])&lt;&gt;DAY(A342),brenna3[[#This Row],[maks]]-brenna3[[#This Row],[min]],"")</f>
        <v/>
      </c>
    </row>
    <row r="342" spans="1:6" x14ac:dyDescent="0.25">
      <c r="A342" s="1">
        <v>43480.166666666664</v>
      </c>
      <c r="B342">
        <v>-7.1</v>
      </c>
      <c r="C342">
        <v>0</v>
      </c>
      <c r="D342">
        <f>IF(DAY(brenna3[[#This Row],[data]])=DAY(A341),MIN(brenna3[[#This Row],[temperatura]],D341),brenna3[[#This Row],[temperatura]])</f>
        <v>-7.2</v>
      </c>
      <c r="E342">
        <f>IF(DAY(brenna3[[#This Row],[data]])=DAY(A341),MAX(E341,brenna3[[#This Row],[temperatura]]),brenna3[[#This Row],[temperatura]])</f>
        <v>-6.9</v>
      </c>
      <c r="F342" t="str">
        <f>IF(DAY(brenna3[[#This Row],[data]])&lt;&gt;DAY(A343),brenna3[[#This Row],[maks]]-brenna3[[#This Row],[min]],"")</f>
        <v/>
      </c>
    </row>
    <row r="343" spans="1:6" x14ac:dyDescent="0.25">
      <c r="A343" s="1">
        <v>43480.208333333336</v>
      </c>
      <c r="B343">
        <v>-6.9</v>
      </c>
      <c r="C343">
        <v>0</v>
      </c>
      <c r="D343">
        <f>IF(DAY(brenna3[[#This Row],[data]])=DAY(A342),MIN(brenna3[[#This Row],[temperatura]],D342),brenna3[[#This Row],[temperatura]])</f>
        <v>-7.2</v>
      </c>
      <c r="E343">
        <f>IF(DAY(brenna3[[#This Row],[data]])=DAY(A342),MAX(E342,brenna3[[#This Row],[temperatura]]),brenna3[[#This Row],[temperatura]])</f>
        <v>-6.9</v>
      </c>
      <c r="F343" t="str">
        <f>IF(DAY(brenna3[[#This Row],[data]])&lt;&gt;DAY(A344),brenna3[[#This Row],[maks]]-brenna3[[#This Row],[min]],"")</f>
        <v/>
      </c>
    </row>
    <row r="344" spans="1:6" x14ac:dyDescent="0.25">
      <c r="A344" s="1">
        <v>43480.25</v>
      </c>
      <c r="B344">
        <v>-6.5</v>
      </c>
      <c r="C344">
        <v>0</v>
      </c>
      <c r="D344">
        <f>IF(DAY(brenna3[[#This Row],[data]])=DAY(A343),MIN(brenna3[[#This Row],[temperatura]],D343),brenna3[[#This Row],[temperatura]])</f>
        <v>-7.2</v>
      </c>
      <c r="E344">
        <f>IF(DAY(brenna3[[#This Row],[data]])=DAY(A343),MAX(E343,brenna3[[#This Row],[temperatura]]),brenna3[[#This Row],[temperatura]])</f>
        <v>-6.5</v>
      </c>
      <c r="F344" t="str">
        <f>IF(DAY(brenna3[[#This Row],[data]])&lt;&gt;DAY(A345),brenna3[[#This Row],[maks]]-brenna3[[#This Row],[min]],"")</f>
        <v/>
      </c>
    </row>
    <row r="345" spans="1:6" x14ac:dyDescent="0.25">
      <c r="A345" s="1">
        <v>43480.291666666664</v>
      </c>
      <c r="B345">
        <v>-6.4</v>
      </c>
      <c r="C345">
        <v>0.1</v>
      </c>
      <c r="D345">
        <f>IF(DAY(brenna3[[#This Row],[data]])=DAY(A344),MIN(brenna3[[#This Row],[temperatura]],D344),brenna3[[#This Row],[temperatura]])</f>
        <v>-7.2</v>
      </c>
      <c r="E345">
        <f>IF(DAY(brenna3[[#This Row],[data]])=DAY(A344),MAX(E344,brenna3[[#This Row],[temperatura]]),brenna3[[#This Row],[temperatura]])</f>
        <v>-6.4</v>
      </c>
      <c r="F345" t="str">
        <f>IF(DAY(brenna3[[#This Row],[data]])&lt;&gt;DAY(A346),brenna3[[#This Row],[maks]]-brenna3[[#This Row],[min]],"")</f>
        <v/>
      </c>
    </row>
    <row r="346" spans="1:6" x14ac:dyDescent="0.25">
      <c r="A346" s="1">
        <v>43480.333333333336</v>
      </c>
      <c r="B346">
        <v>-6.3</v>
      </c>
      <c r="C346">
        <v>0</v>
      </c>
      <c r="D346">
        <f>IF(DAY(brenna3[[#This Row],[data]])=DAY(A345),MIN(brenna3[[#This Row],[temperatura]],D345),brenna3[[#This Row],[temperatura]])</f>
        <v>-7.2</v>
      </c>
      <c r="E346">
        <f>IF(DAY(brenna3[[#This Row],[data]])=DAY(A345),MAX(E345,brenna3[[#This Row],[temperatura]]),brenna3[[#This Row],[temperatura]])</f>
        <v>-6.3</v>
      </c>
      <c r="F346" t="str">
        <f>IF(DAY(brenna3[[#This Row],[data]])&lt;&gt;DAY(A347),brenna3[[#This Row],[maks]]-brenna3[[#This Row],[min]],"")</f>
        <v/>
      </c>
    </row>
    <row r="347" spans="1:6" x14ac:dyDescent="0.25">
      <c r="A347" s="1">
        <v>43480.375</v>
      </c>
      <c r="B347">
        <v>-5.6</v>
      </c>
      <c r="C347">
        <v>0</v>
      </c>
      <c r="D347">
        <f>IF(DAY(brenna3[[#This Row],[data]])=DAY(A346),MIN(brenna3[[#This Row],[temperatura]],D346),brenna3[[#This Row],[temperatura]])</f>
        <v>-7.2</v>
      </c>
      <c r="E347">
        <f>IF(DAY(brenna3[[#This Row],[data]])=DAY(A346),MAX(E346,brenna3[[#This Row],[temperatura]]),brenna3[[#This Row],[temperatura]])</f>
        <v>-5.6</v>
      </c>
      <c r="F347" t="str">
        <f>IF(DAY(brenna3[[#This Row],[data]])&lt;&gt;DAY(A348),brenna3[[#This Row],[maks]]-brenna3[[#This Row],[min]],"")</f>
        <v/>
      </c>
    </row>
    <row r="348" spans="1:6" x14ac:dyDescent="0.25">
      <c r="A348" s="1">
        <v>43480.416666666664</v>
      </c>
      <c r="B348">
        <v>-5</v>
      </c>
      <c r="C348">
        <v>0</v>
      </c>
      <c r="D348">
        <f>IF(DAY(brenna3[[#This Row],[data]])=DAY(A347),MIN(brenna3[[#This Row],[temperatura]],D347),brenna3[[#This Row],[temperatura]])</f>
        <v>-7.2</v>
      </c>
      <c r="E348">
        <f>IF(DAY(brenna3[[#This Row],[data]])=DAY(A347),MAX(E347,brenna3[[#This Row],[temperatura]]),brenna3[[#This Row],[temperatura]])</f>
        <v>-5</v>
      </c>
      <c r="F348" t="str">
        <f>IF(DAY(brenna3[[#This Row],[data]])&lt;&gt;DAY(A349),brenna3[[#This Row],[maks]]-brenna3[[#This Row],[min]],"")</f>
        <v/>
      </c>
    </row>
    <row r="349" spans="1:6" x14ac:dyDescent="0.25">
      <c r="A349" s="1">
        <v>43480.458333333336</v>
      </c>
      <c r="B349">
        <v>-4.9000000000000004</v>
      </c>
      <c r="C349">
        <v>0.1</v>
      </c>
      <c r="D349">
        <f>IF(DAY(brenna3[[#This Row],[data]])=DAY(A348),MIN(brenna3[[#This Row],[temperatura]],D348),brenna3[[#This Row],[temperatura]])</f>
        <v>-7.2</v>
      </c>
      <c r="E349">
        <f>IF(DAY(brenna3[[#This Row],[data]])=DAY(A348),MAX(E348,brenna3[[#This Row],[temperatura]]),brenna3[[#This Row],[temperatura]])</f>
        <v>-4.9000000000000004</v>
      </c>
      <c r="F349" t="str">
        <f>IF(DAY(brenna3[[#This Row],[data]])&lt;&gt;DAY(A350),brenna3[[#This Row],[maks]]-brenna3[[#This Row],[min]],"")</f>
        <v/>
      </c>
    </row>
    <row r="350" spans="1:6" x14ac:dyDescent="0.25">
      <c r="A350" s="1">
        <v>43480.5</v>
      </c>
      <c r="B350">
        <v>-4.7</v>
      </c>
      <c r="C350">
        <v>0.6</v>
      </c>
      <c r="D350">
        <f>IF(DAY(brenna3[[#This Row],[data]])=DAY(A349),MIN(brenna3[[#This Row],[temperatura]],D349),brenna3[[#This Row],[temperatura]])</f>
        <v>-7.2</v>
      </c>
      <c r="E350">
        <f>IF(DAY(brenna3[[#This Row],[data]])=DAY(A349),MAX(E349,brenna3[[#This Row],[temperatura]]),brenna3[[#This Row],[temperatura]])</f>
        <v>-4.7</v>
      </c>
      <c r="F350" t="str">
        <f>IF(DAY(brenna3[[#This Row],[data]])&lt;&gt;DAY(A351),brenna3[[#This Row],[maks]]-brenna3[[#This Row],[min]],"")</f>
        <v/>
      </c>
    </row>
    <row r="351" spans="1:6" x14ac:dyDescent="0.25">
      <c r="A351" s="1">
        <v>43480.541666666664</v>
      </c>
      <c r="B351">
        <v>-3.9</v>
      </c>
      <c r="C351">
        <v>0.3</v>
      </c>
      <c r="D351">
        <f>IF(DAY(brenna3[[#This Row],[data]])=DAY(A350),MIN(brenna3[[#This Row],[temperatura]],D350),brenna3[[#This Row],[temperatura]])</f>
        <v>-7.2</v>
      </c>
      <c r="E351">
        <f>IF(DAY(brenna3[[#This Row],[data]])=DAY(A350),MAX(E350,brenna3[[#This Row],[temperatura]]),brenna3[[#This Row],[temperatura]])</f>
        <v>-3.9</v>
      </c>
      <c r="F351" t="str">
        <f>IF(DAY(brenna3[[#This Row],[data]])&lt;&gt;DAY(A352),brenna3[[#This Row],[maks]]-brenna3[[#This Row],[min]],"")</f>
        <v/>
      </c>
    </row>
    <row r="352" spans="1:6" x14ac:dyDescent="0.25">
      <c r="A352" s="1">
        <v>43480.583333333336</v>
      </c>
      <c r="B352">
        <v>-3.4</v>
      </c>
      <c r="C352">
        <v>0.2</v>
      </c>
      <c r="D352">
        <f>IF(DAY(brenna3[[#This Row],[data]])=DAY(A351),MIN(brenna3[[#This Row],[temperatura]],D351),brenna3[[#This Row],[temperatura]])</f>
        <v>-7.2</v>
      </c>
      <c r="E352">
        <f>IF(DAY(brenna3[[#This Row],[data]])=DAY(A351),MAX(E351,brenna3[[#This Row],[temperatura]]),brenna3[[#This Row],[temperatura]])</f>
        <v>-3.4</v>
      </c>
      <c r="F352" t="str">
        <f>IF(DAY(brenna3[[#This Row],[data]])&lt;&gt;DAY(A353),brenna3[[#This Row],[maks]]-brenna3[[#This Row],[min]],"")</f>
        <v/>
      </c>
    </row>
    <row r="353" spans="1:6" x14ac:dyDescent="0.25">
      <c r="A353" s="1">
        <v>43480.625</v>
      </c>
      <c r="B353">
        <v>-3.3</v>
      </c>
      <c r="C353">
        <v>0.6</v>
      </c>
      <c r="D353">
        <f>IF(DAY(brenna3[[#This Row],[data]])=DAY(A352),MIN(brenna3[[#This Row],[temperatura]],D352),brenna3[[#This Row],[temperatura]])</f>
        <v>-7.2</v>
      </c>
      <c r="E353">
        <f>IF(DAY(brenna3[[#This Row],[data]])=DAY(A352),MAX(E352,brenna3[[#This Row],[temperatura]]),brenna3[[#This Row],[temperatura]])</f>
        <v>-3.3</v>
      </c>
      <c r="F353" t="str">
        <f>IF(DAY(brenna3[[#This Row],[data]])&lt;&gt;DAY(A354),brenna3[[#This Row],[maks]]-brenna3[[#This Row],[min]],"")</f>
        <v/>
      </c>
    </row>
    <row r="354" spans="1:6" x14ac:dyDescent="0.25">
      <c r="A354" s="1">
        <v>43480.666666666664</v>
      </c>
      <c r="B354">
        <v>-3.4</v>
      </c>
      <c r="C354">
        <v>1</v>
      </c>
      <c r="D354">
        <f>IF(DAY(brenna3[[#This Row],[data]])=DAY(A353),MIN(brenna3[[#This Row],[temperatura]],D353),brenna3[[#This Row],[temperatura]])</f>
        <v>-7.2</v>
      </c>
      <c r="E354">
        <f>IF(DAY(brenna3[[#This Row],[data]])=DAY(A353),MAX(E353,brenna3[[#This Row],[temperatura]]),brenna3[[#This Row],[temperatura]])</f>
        <v>-3.3</v>
      </c>
      <c r="F354" t="str">
        <f>IF(DAY(brenna3[[#This Row],[data]])&lt;&gt;DAY(A355),brenna3[[#This Row],[maks]]-brenna3[[#This Row],[min]],"")</f>
        <v/>
      </c>
    </row>
    <row r="355" spans="1:6" x14ac:dyDescent="0.25">
      <c r="A355" s="1">
        <v>43480.708333333336</v>
      </c>
      <c r="B355">
        <v>-3.3</v>
      </c>
      <c r="C355">
        <v>1.1000000000000001</v>
      </c>
      <c r="D355">
        <f>IF(DAY(brenna3[[#This Row],[data]])=DAY(A354),MIN(brenna3[[#This Row],[temperatura]],D354),brenna3[[#This Row],[temperatura]])</f>
        <v>-7.2</v>
      </c>
      <c r="E355">
        <f>IF(DAY(brenna3[[#This Row],[data]])=DAY(A354),MAX(E354,brenna3[[#This Row],[temperatura]]),brenna3[[#This Row],[temperatura]])</f>
        <v>-3.3</v>
      </c>
      <c r="F355" t="str">
        <f>IF(DAY(brenna3[[#This Row],[data]])&lt;&gt;DAY(A356),brenna3[[#This Row],[maks]]-brenna3[[#This Row],[min]],"")</f>
        <v/>
      </c>
    </row>
    <row r="356" spans="1:6" x14ac:dyDescent="0.25">
      <c r="A356" s="1">
        <v>43480.75</v>
      </c>
      <c r="B356">
        <v>-3</v>
      </c>
      <c r="C356">
        <v>1.1000000000000001</v>
      </c>
      <c r="D356">
        <f>IF(DAY(brenna3[[#This Row],[data]])=DAY(A355),MIN(brenna3[[#This Row],[temperatura]],D355),brenna3[[#This Row],[temperatura]])</f>
        <v>-7.2</v>
      </c>
      <c r="E356">
        <f>IF(DAY(brenna3[[#This Row],[data]])=DAY(A355),MAX(E355,brenna3[[#This Row],[temperatura]]),brenna3[[#This Row],[temperatura]])</f>
        <v>-3</v>
      </c>
      <c r="F356" t="str">
        <f>IF(DAY(brenna3[[#This Row],[data]])&lt;&gt;DAY(A357),brenna3[[#This Row],[maks]]-brenna3[[#This Row],[min]],"")</f>
        <v/>
      </c>
    </row>
    <row r="357" spans="1:6" x14ac:dyDescent="0.25">
      <c r="A357" s="1">
        <v>43480.791666666664</v>
      </c>
      <c r="B357">
        <v>-2.6</v>
      </c>
      <c r="C357">
        <v>0.6</v>
      </c>
      <c r="D357">
        <f>IF(DAY(brenna3[[#This Row],[data]])=DAY(A356),MIN(brenna3[[#This Row],[temperatura]],D356),brenna3[[#This Row],[temperatura]])</f>
        <v>-7.2</v>
      </c>
      <c r="E357">
        <f>IF(DAY(brenna3[[#This Row],[data]])=DAY(A356),MAX(E356,brenna3[[#This Row],[temperatura]]),brenna3[[#This Row],[temperatura]])</f>
        <v>-2.6</v>
      </c>
      <c r="F357" t="str">
        <f>IF(DAY(brenna3[[#This Row],[data]])&lt;&gt;DAY(A358),brenna3[[#This Row],[maks]]-brenna3[[#This Row],[min]],"")</f>
        <v/>
      </c>
    </row>
    <row r="358" spans="1:6" x14ac:dyDescent="0.25">
      <c r="A358" s="1">
        <v>43480.833333333336</v>
      </c>
      <c r="B358">
        <v>-2.4</v>
      </c>
      <c r="C358">
        <v>0.1</v>
      </c>
      <c r="D358">
        <f>IF(DAY(brenna3[[#This Row],[data]])=DAY(A357),MIN(brenna3[[#This Row],[temperatura]],D357),brenna3[[#This Row],[temperatura]])</f>
        <v>-7.2</v>
      </c>
      <c r="E358">
        <f>IF(DAY(brenna3[[#This Row],[data]])=DAY(A357),MAX(E357,brenna3[[#This Row],[temperatura]]),brenna3[[#This Row],[temperatura]])</f>
        <v>-2.4</v>
      </c>
      <c r="F358" t="str">
        <f>IF(DAY(brenna3[[#This Row],[data]])&lt;&gt;DAY(A359),brenna3[[#This Row],[maks]]-brenna3[[#This Row],[min]],"")</f>
        <v/>
      </c>
    </row>
    <row r="359" spans="1:6" x14ac:dyDescent="0.25">
      <c r="A359" s="1">
        <v>43480.875</v>
      </c>
      <c r="B359">
        <v>-2</v>
      </c>
      <c r="C359">
        <v>0</v>
      </c>
      <c r="D359">
        <f>IF(DAY(brenna3[[#This Row],[data]])=DAY(A358),MIN(brenna3[[#This Row],[temperatura]],D358),brenna3[[#This Row],[temperatura]])</f>
        <v>-7.2</v>
      </c>
      <c r="E359">
        <f>IF(DAY(brenna3[[#This Row],[data]])=DAY(A358),MAX(E358,brenna3[[#This Row],[temperatura]]),brenna3[[#This Row],[temperatura]])</f>
        <v>-2</v>
      </c>
      <c r="F359" t="str">
        <f>IF(DAY(brenna3[[#This Row],[data]])&lt;&gt;DAY(A360),brenna3[[#This Row],[maks]]-brenna3[[#This Row],[min]],"")</f>
        <v/>
      </c>
    </row>
    <row r="360" spans="1:6" x14ac:dyDescent="0.25">
      <c r="A360" s="1">
        <v>43480.916666666664</v>
      </c>
      <c r="B360">
        <v>-1.6</v>
      </c>
      <c r="C360">
        <v>0.2</v>
      </c>
      <c r="D360">
        <f>IF(DAY(brenna3[[#This Row],[data]])=DAY(A359),MIN(brenna3[[#This Row],[temperatura]],D359),brenna3[[#This Row],[temperatura]])</f>
        <v>-7.2</v>
      </c>
      <c r="E360">
        <f>IF(DAY(brenna3[[#This Row],[data]])=DAY(A359),MAX(E359,brenna3[[#This Row],[temperatura]]),brenna3[[#This Row],[temperatura]])</f>
        <v>-1.6</v>
      </c>
      <c r="F360" t="str">
        <f>IF(DAY(brenna3[[#This Row],[data]])&lt;&gt;DAY(A361),brenna3[[#This Row],[maks]]-brenna3[[#This Row],[min]],"")</f>
        <v/>
      </c>
    </row>
    <row r="361" spans="1:6" x14ac:dyDescent="0.25">
      <c r="A361" s="1">
        <v>43480.958333333336</v>
      </c>
      <c r="B361">
        <v>-1.3</v>
      </c>
      <c r="C361">
        <v>0.3</v>
      </c>
      <c r="D361">
        <f>IF(DAY(brenna3[[#This Row],[data]])=DAY(A360),MIN(brenna3[[#This Row],[temperatura]],D360),brenna3[[#This Row],[temperatura]])</f>
        <v>-7.2</v>
      </c>
      <c r="E361">
        <f>IF(DAY(brenna3[[#This Row],[data]])=DAY(A360),MAX(E360,brenna3[[#This Row],[temperatura]]),brenna3[[#This Row],[temperatura]])</f>
        <v>-1.3</v>
      </c>
      <c r="F361">
        <f>IF(DAY(brenna3[[#This Row],[data]])&lt;&gt;DAY(A362),brenna3[[#This Row],[maks]]-brenna3[[#This Row],[min]],"")</f>
        <v>5.9</v>
      </c>
    </row>
    <row r="362" spans="1:6" x14ac:dyDescent="0.25">
      <c r="A362" s="1">
        <v>43481</v>
      </c>
      <c r="B362">
        <v>-1.1000000000000001</v>
      </c>
      <c r="C362">
        <v>0.5</v>
      </c>
      <c r="D362">
        <f>IF(DAY(brenna3[[#This Row],[data]])=DAY(A361),MIN(brenna3[[#This Row],[temperatura]],D361),brenna3[[#This Row],[temperatura]])</f>
        <v>-1.1000000000000001</v>
      </c>
      <c r="E362">
        <f>IF(DAY(brenna3[[#This Row],[data]])=DAY(A361),MAX(E361,brenna3[[#This Row],[temperatura]]),brenna3[[#This Row],[temperatura]])</f>
        <v>-1.1000000000000001</v>
      </c>
      <c r="F362" t="str">
        <f>IF(DAY(brenna3[[#This Row],[data]])&lt;&gt;DAY(A363),brenna3[[#This Row],[maks]]-brenna3[[#This Row],[min]],"")</f>
        <v/>
      </c>
    </row>
    <row r="363" spans="1:6" x14ac:dyDescent="0.25">
      <c r="A363" s="1">
        <v>43481.041666666664</v>
      </c>
      <c r="B363">
        <v>-1</v>
      </c>
      <c r="C363">
        <v>0.6</v>
      </c>
      <c r="D363">
        <f>IF(DAY(brenna3[[#This Row],[data]])=DAY(A362),MIN(brenna3[[#This Row],[temperatura]],D362),brenna3[[#This Row],[temperatura]])</f>
        <v>-1.1000000000000001</v>
      </c>
      <c r="E363">
        <f>IF(DAY(brenna3[[#This Row],[data]])=DAY(A362),MAX(E362,brenna3[[#This Row],[temperatura]]),brenna3[[#This Row],[temperatura]])</f>
        <v>-1</v>
      </c>
      <c r="F363" t="str">
        <f>IF(DAY(brenna3[[#This Row],[data]])&lt;&gt;DAY(A364),brenna3[[#This Row],[maks]]-brenna3[[#This Row],[min]],"")</f>
        <v/>
      </c>
    </row>
    <row r="364" spans="1:6" x14ac:dyDescent="0.25">
      <c r="A364" s="1">
        <v>43481.083333333336</v>
      </c>
      <c r="B364">
        <v>-0.8</v>
      </c>
      <c r="C364">
        <v>0.9</v>
      </c>
      <c r="D364">
        <f>IF(DAY(brenna3[[#This Row],[data]])=DAY(A363),MIN(brenna3[[#This Row],[temperatura]],D363),brenna3[[#This Row],[temperatura]])</f>
        <v>-1.1000000000000001</v>
      </c>
      <c r="E364">
        <f>IF(DAY(brenna3[[#This Row],[data]])=DAY(A363),MAX(E363,brenna3[[#This Row],[temperatura]]),brenna3[[#This Row],[temperatura]])</f>
        <v>-0.8</v>
      </c>
      <c r="F364" t="str">
        <f>IF(DAY(brenna3[[#This Row],[data]])&lt;&gt;DAY(A365),brenna3[[#This Row],[maks]]-brenna3[[#This Row],[min]],"")</f>
        <v/>
      </c>
    </row>
    <row r="365" spans="1:6" x14ac:dyDescent="0.25">
      <c r="A365" s="1">
        <v>43481.125</v>
      </c>
      <c r="B365">
        <v>-0.8</v>
      </c>
      <c r="C365">
        <v>1.3</v>
      </c>
      <c r="D365">
        <f>IF(DAY(brenna3[[#This Row],[data]])=DAY(A364),MIN(brenna3[[#This Row],[temperatura]],D364),brenna3[[#This Row],[temperatura]])</f>
        <v>-1.1000000000000001</v>
      </c>
      <c r="E365">
        <f>IF(DAY(brenna3[[#This Row],[data]])=DAY(A364),MAX(E364,brenna3[[#This Row],[temperatura]]),brenna3[[#This Row],[temperatura]])</f>
        <v>-0.8</v>
      </c>
      <c r="F365" t="str">
        <f>IF(DAY(brenna3[[#This Row],[data]])&lt;&gt;DAY(A366),brenna3[[#This Row],[maks]]-brenna3[[#This Row],[min]],"")</f>
        <v/>
      </c>
    </row>
    <row r="366" spans="1:6" x14ac:dyDescent="0.25">
      <c r="A366" s="1">
        <v>43481.166666666664</v>
      </c>
      <c r="B366">
        <v>-0.6</v>
      </c>
      <c r="C366">
        <v>1</v>
      </c>
      <c r="D366">
        <f>IF(DAY(brenna3[[#This Row],[data]])=DAY(A365),MIN(brenna3[[#This Row],[temperatura]],D365),brenna3[[#This Row],[temperatura]])</f>
        <v>-1.1000000000000001</v>
      </c>
      <c r="E366">
        <f>IF(DAY(brenna3[[#This Row],[data]])=DAY(A365),MAX(E365,brenna3[[#This Row],[temperatura]]),brenna3[[#This Row],[temperatura]])</f>
        <v>-0.6</v>
      </c>
      <c r="F366" t="str">
        <f>IF(DAY(brenna3[[#This Row],[data]])&lt;&gt;DAY(A367),brenna3[[#This Row],[maks]]-brenna3[[#This Row],[min]],"")</f>
        <v/>
      </c>
    </row>
    <row r="367" spans="1:6" x14ac:dyDescent="0.25">
      <c r="A367" s="1">
        <v>43481.208333333336</v>
      </c>
      <c r="B367">
        <v>-0.6</v>
      </c>
      <c r="C367">
        <v>1.4</v>
      </c>
      <c r="D367">
        <f>IF(DAY(brenna3[[#This Row],[data]])=DAY(A366),MIN(brenna3[[#This Row],[temperatura]],D366),brenna3[[#This Row],[temperatura]])</f>
        <v>-1.1000000000000001</v>
      </c>
      <c r="E367">
        <f>IF(DAY(brenna3[[#This Row],[data]])=DAY(A366),MAX(E366,brenna3[[#This Row],[temperatura]]),brenna3[[#This Row],[temperatura]])</f>
        <v>-0.6</v>
      </c>
      <c r="F367" t="str">
        <f>IF(DAY(brenna3[[#This Row],[data]])&lt;&gt;DAY(A368),brenna3[[#This Row],[maks]]-brenna3[[#This Row],[min]],"")</f>
        <v/>
      </c>
    </row>
    <row r="368" spans="1:6" x14ac:dyDescent="0.25">
      <c r="A368" s="1">
        <v>43481.25</v>
      </c>
      <c r="B368">
        <v>-0.7</v>
      </c>
      <c r="C368">
        <v>1.3</v>
      </c>
      <c r="D368">
        <f>IF(DAY(brenna3[[#This Row],[data]])=DAY(A367),MIN(brenna3[[#This Row],[temperatura]],D367),brenna3[[#This Row],[temperatura]])</f>
        <v>-1.1000000000000001</v>
      </c>
      <c r="E368">
        <f>IF(DAY(brenna3[[#This Row],[data]])=DAY(A367),MAX(E367,brenna3[[#This Row],[temperatura]]),brenna3[[#This Row],[temperatura]])</f>
        <v>-0.6</v>
      </c>
      <c r="F368" t="str">
        <f>IF(DAY(brenna3[[#This Row],[data]])&lt;&gt;DAY(A369),brenna3[[#This Row],[maks]]-brenna3[[#This Row],[min]],"")</f>
        <v/>
      </c>
    </row>
    <row r="369" spans="1:6" x14ac:dyDescent="0.25">
      <c r="A369" s="1">
        <v>43481.291666666664</v>
      </c>
      <c r="B369">
        <v>-0.6</v>
      </c>
      <c r="C369">
        <v>0.9</v>
      </c>
      <c r="D369">
        <f>IF(DAY(brenna3[[#This Row],[data]])=DAY(A368),MIN(brenna3[[#This Row],[temperatura]],D368),brenna3[[#This Row],[temperatura]])</f>
        <v>-1.1000000000000001</v>
      </c>
      <c r="E369">
        <f>IF(DAY(brenna3[[#This Row],[data]])=DAY(A368),MAX(E368,brenna3[[#This Row],[temperatura]]),brenna3[[#This Row],[temperatura]])</f>
        <v>-0.6</v>
      </c>
      <c r="F369" t="str">
        <f>IF(DAY(brenna3[[#This Row],[data]])&lt;&gt;DAY(A370),brenna3[[#This Row],[maks]]-brenna3[[#This Row],[min]],"")</f>
        <v/>
      </c>
    </row>
    <row r="370" spans="1:6" x14ac:dyDescent="0.25">
      <c r="A370" s="1">
        <v>43481.333333333336</v>
      </c>
      <c r="B370">
        <v>-0.3</v>
      </c>
      <c r="C370">
        <v>0.5</v>
      </c>
      <c r="D370">
        <f>IF(DAY(brenna3[[#This Row],[data]])=DAY(A369),MIN(brenna3[[#This Row],[temperatura]],D369),brenna3[[#This Row],[temperatura]])</f>
        <v>-1.1000000000000001</v>
      </c>
      <c r="E370">
        <f>IF(DAY(brenna3[[#This Row],[data]])=DAY(A369),MAX(E369,brenna3[[#This Row],[temperatura]]),brenna3[[#This Row],[temperatura]])</f>
        <v>-0.3</v>
      </c>
      <c r="F370" t="str">
        <f>IF(DAY(brenna3[[#This Row],[data]])&lt;&gt;DAY(A371),brenna3[[#This Row],[maks]]-brenna3[[#This Row],[min]],"")</f>
        <v/>
      </c>
    </row>
    <row r="371" spans="1:6" x14ac:dyDescent="0.25">
      <c r="A371" s="1">
        <v>43481.375</v>
      </c>
      <c r="B371">
        <v>-0.2</v>
      </c>
      <c r="C371">
        <v>0.1</v>
      </c>
      <c r="D371">
        <f>IF(DAY(brenna3[[#This Row],[data]])=DAY(A370),MIN(brenna3[[#This Row],[temperatura]],D370),brenna3[[#This Row],[temperatura]])</f>
        <v>-1.1000000000000001</v>
      </c>
      <c r="E371">
        <f>IF(DAY(brenna3[[#This Row],[data]])=DAY(A370),MAX(E370,brenna3[[#This Row],[temperatura]]),brenna3[[#This Row],[temperatura]])</f>
        <v>-0.2</v>
      </c>
      <c r="F371" t="str">
        <f>IF(DAY(brenna3[[#This Row],[data]])&lt;&gt;DAY(A372),brenna3[[#This Row],[maks]]-brenna3[[#This Row],[min]],"")</f>
        <v/>
      </c>
    </row>
    <row r="372" spans="1:6" x14ac:dyDescent="0.25">
      <c r="A372" s="1">
        <v>43481.416666666664</v>
      </c>
      <c r="B372">
        <v>0</v>
      </c>
      <c r="C372">
        <v>1</v>
      </c>
      <c r="D372">
        <f>IF(DAY(brenna3[[#This Row],[data]])=DAY(A371),MIN(brenna3[[#This Row],[temperatura]],D371),brenna3[[#This Row],[temperatura]])</f>
        <v>-1.1000000000000001</v>
      </c>
      <c r="E372">
        <f>IF(DAY(brenna3[[#This Row],[data]])=DAY(A371),MAX(E371,brenna3[[#This Row],[temperatura]]),brenna3[[#This Row],[temperatura]])</f>
        <v>0</v>
      </c>
      <c r="F372" t="str">
        <f>IF(DAY(brenna3[[#This Row],[data]])&lt;&gt;DAY(A373),brenna3[[#This Row],[maks]]-brenna3[[#This Row],[min]],"")</f>
        <v/>
      </c>
    </row>
    <row r="373" spans="1:6" x14ac:dyDescent="0.25">
      <c r="A373" s="1">
        <v>43481.458333333336</v>
      </c>
      <c r="B373">
        <v>0.1</v>
      </c>
      <c r="C373">
        <v>0</v>
      </c>
      <c r="D373">
        <f>IF(DAY(brenna3[[#This Row],[data]])=DAY(A372),MIN(brenna3[[#This Row],[temperatura]],D372),brenna3[[#This Row],[temperatura]])</f>
        <v>-1.1000000000000001</v>
      </c>
      <c r="E373">
        <f>IF(DAY(brenna3[[#This Row],[data]])=DAY(A372),MAX(E372,brenna3[[#This Row],[temperatura]]),brenna3[[#This Row],[temperatura]])</f>
        <v>0.1</v>
      </c>
      <c r="F373" t="str">
        <f>IF(DAY(brenna3[[#This Row],[data]])&lt;&gt;DAY(A374),brenna3[[#This Row],[maks]]-brenna3[[#This Row],[min]],"")</f>
        <v/>
      </c>
    </row>
    <row r="374" spans="1:6" x14ac:dyDescent="0.25">
      <c r="A374" s="1">
        <v>43481.5</v>
      </c>
      <c r="B374">
        <v>0</v>
      </c>
      <c r="C374">
        <v>0</v>
      </c>
      <c r="D374">
        <f>IF(DAY(brenna3[[#This Row],[data]])=DAY(A373),MIN(brenna3[[#This Row],[temperatura]],D373),brenna3[[#This Row],[temperatura]])</f>
        <v>-1.1000000000000001</v>
      </c>
      <c r="E374">
        <f>IF(DAY(brenna3[[#This Row],[data]])=DAY(A373),MAX(E373,brenna3[[#This Row],[temperatura]]),brenna3[[#This Row],[temperatura]])</f>
        <v>0.1</v>
      </c>
      <c r="F374" t="str">
        <f>IF(DAY(brenna3[[#This Row],[data]])&lt;&gt;DAY(A375),brenna3[[#This Row],[maks]]-brenna3[[#This Row],[min]],"")</f>
        <v/>
      </c>
    </row>
    <row r="375" spans="1:6" x14ac:dyDescent="0.25">
      <c r="A375" s="1">
        <v>43481.541666666664</v>
      </c>
      <c r="B375">
        <v>0.1</v>
      </c>
      <c r="C375">
        <v>0</v>
      </c>
      <c r="D375">
        <f>IF(DAY(brenna3[[#This Row],[data]])=DAY(A374),MIN(brenna3[[#This Row],[temperatura]],D374),brenna3[[#This Row],[temperatura]])</f>
        <v>-1.1000000000000001</v>
      </c>
      <c r="E375">
        <f>IF(DAY(brenna3[[#This Row],[data]])=DAY(A374),MAX(E374,brenna3[[#This Row],[temperatura]]),brenna3[[#This Row],[temperatura]])</f>
        <v>0.1</v>
      </c>
      <c r="F375" t="str">
        <f>IF(DAY(brenna3[[#This Row],[data]])&lt;&gt;DAY(A376),brenna3[[#This Row],[maks]]-brenna3[[#This Row],[min]],"")</f>
        <v/>
      </c>
    </row>
    <row r="376" spans="1:6" x14ac:dyDescent="0.25">
      <c r="A376" s="1">
        <v>43481.583333333336</v>
      </c>
      <c r="B376">
        <v>-0.1</v>
      </c>
      <c r="C376">
        <v>0</v>
      </c>
      <c r="D376">
        <f>IF(DAY(brenna3[[#This Row],[data]])=DAY(A375),MIN(brenna3[[#This Row],[temperatura]],D375),brenna3[[#This Row],[temperatura]])</f>
        <v>-1.1000000000000001</v>
      </c>
      <c r="E376">
        <f>IF(DAY(brenna3[[#This Row],[data]])=DAY(A375),MAX(E375,brenna3[[#This Row],[temperatura]]),brenna3[[#This Row],[temperatura]])</f>
        <v>0.1</v>
      </c>
      <c r="F376" t="str">
        <f>IF(DAY(brenna3[[#This Row],[data]])&lt;&gt;DAY(A377),brenna3[[#This Row],[maks]]-brenna3[[#This Row],[min]],"")</f>
        <v/>
      </c>
    </row>
    <row r="377" spans="1:6" x14ac:dyDescent="0.25">
      <c r="A377" s="1">
        <v>43481.625</v>
      </c>
      <c r="B377">
        <v>-0.2</v>
      </c>
      <c r="C377">
        <v>0</v>
      </c>
      <c r="D377">
        <f>IF(DAY(brenna3[[#This Row],[data]])=DAY(A376),MIN(brenna3[[#This Row],[temperatura]],D376),brenna3[[#This Row],[temperatura]])</f>
        <v>-1.1000000000000001</v>
      </c>
      <c r="E377">
        <f>IF(DAY(brenna3[[#This Row],[data]])=DAY(A376),MAX(E376,brenna3[[#This Row],[temperatura]]),brenna3[[#This Row],[temperatura]])</f>
        <v>0.1</v>
      </c>
      <c r="F377" t="str">
        <f>IF(DAY(brenna3[[#This Row],[data]])&lt;&gt;DAY(A378),brenna3[[#This Row],[maks]]-brenna3[[#This Row],[min]],"")</f>
        <v/>
      </c>
    </row>
    <row r="378" spans="1:6" x14ac:dyDescent="0.25">
      <c r="A378" s="1">
        <v>43481.666666666664</v>
      </c>
      <c r="B378">
        <v>-0.3</v>
      </c>
      <c r="C378">
        <v>0</v>
      </c>
      <c r="D378">
        <f>IF(DAY(brenna3[[#This Row],[data]])=DAY(A377),MIN(brenna3[[#This Row],[temperatura]],D377),brenna3[[#This Row],[temperatura]])</f>
        <v>-1.1000000000000001</v>
      </c>
      <c r="E378">
        <f>IF(DAY(brenna3[[#This Row],[data]])=DAY(A377),MAX(E377,brenna3[[#This Row],[temperatura]]),brenna3[[#This Row],[temperatura]])</f>
        <v>0.1</v>
      </c>
      <c r="F378" t="str">
        <f>IF(DAY(brenna3[[#This Row],[data]])&lt;&gt;DAY(A379),brenna3[[#This Row],[maks]]-brenna3[[#This Row],[min]],"")</f>
        <v/>
      </c>
    </row>
    <row r="379" spans="1:6" x14ac:dyDescent="0.25">
      <c r="A379" s="1">
        <v>43481.708333333336</v>
      </c>
      <c r="B379">
        <v>-0.4</v>
      </c>
      <c r="C379">
        <v>0</v>
      </c>
      <c r="D379">
        <f>IF(DAY(brenna3[[#This Row],[data]])=DAY(A378),MIN(brenna3[[#This Row],[temperatura]],D378),brenna3[[#This Row],[temperatura]])</f>
        <v>-1.1000000000000001</v>
      </c>
      <c r="E379">
        <f>IF(DAY(brenna3[[#This Row],[data]])=DAY(A378),MAX(E378,brenna3[[#This Row],[temperatura]]),brenna3[[#This Row],[temperatura]])</f>
        <v>0.1</v>
      </c>
      <c r="F379" t="str">
        <f>IF(DAY(brenna3[[#This Row],[data]])&lt;&gt;DAY(A380),brenna3[[#This Row],[maks]]-brenna3[[#This Row],[min]],"")</f>
        <v/>
      </c>
    </row>
    <row r="380" spans="1:6" x14ac:dyDescent="0.25">
      <c r="A380" s="1">
        <v>43481.75</v>
      </c>
      <c r="B380">
        <v>-0.5</v>
      </c>
      <c r="C380">
        <v>0</v>
      </c>
      <c r="D380">
        <f>IF(DAY(brenna3[[#This Row],[data]])=DAY(A379),MIN(brenna3[[#This Row],[temperatura]],D379),brenna3[[#This Row],[temperatura]])</f>
        <v>-1.1000000000000001</v>
      </c>
      <c r="E380">
        <f>IF(DAY(brenna3[[#This Row],[data]])=DAY(A379),MAX(E379,brenna3[[#This Row],[temperatura]]),brenna3[[#This Row],[temperatura]])</f>
        <v>0.1</v>
      </c>
      <c r="F380" t="str">
        <f>IF(DAY(brenna3[[#This Row],[data]])&lt;&gt;DAY(A381),brenna3[[#This Row],[maks]]-brenna3[[#This Row],[min]],"")</f>
        <v/>
      </c>
    </row>
    <row r="381" spans="1:6" x14ac:dyDescent="0.25">
      <c r="A381" s="1">
        <v>43481.791666666664</v>
      </c>
      <c r="B381">
        <v>-0.6</v>
      </c>
      <c r="C381">
        <v>0</v>
      </c>
      <c r="D381">
        <f>IF(DAY(brenna3[[#This Row],[data]])=DAY(A380),MIN(brenna3[[#This Row],[temperatura]],D380),brenna3[[#This Row],[temperatura]])</f>
        <v>-1.1000000000000001</v>
      </c>
      <c r="E381">
        <f>IF(DAY(brenna3[[#This Row],[data]])=DAY(A380),MAX(E380,brenna3[[#This Row],[temperatura]]),brenna3[[#This Row],[temperatura]])</f>
        <v>0.1</v>
      </c>
      <c r="F381" t="str">
        <f>IF(DAY(brenna3[[#This Row],[data]])&lt;&gt;DAY(A382),brenna3[[#This Row],[maks]]-brenna3[[#This Row],[min]],"")</f>
        <v/>
      </c>
    </row>
    <row r="382" spans="1:6" x14ac:dyDescent="0.25">
      <c r="A382" s="1">
        <v>43481.833333333336</v>
      </c>
      <c r="B382">
        <v>-0.7</v>
      </c>
      <c r="C382">
        <v>0</v>
      </c>
      <c r="D382">
        <f>IF(DAY(brenna3[[#This Row],[data]])=DAY(A381),MIN(brenna3[[#This Row],[temperatura]],D381),brenna3[[#This Row],[temperatura]])</f>
        <v>-1.1000000000000001</v>
      </c>
      <c r="E382">
        <f>IF(DAY(brenna3[[#This Row],[data]])=DAY(A381),MAX(E381,brenna3[[#This Row],[temperatura]]),brenna3[[#This Row],[temperatura]])</f>
        <v>0.1</v>
      </c>
      <c r="F382" t="str">
        <f>IF(DAY(brenna3[[#This Row],[data]])&lt;&gt;DAY(A383),brenna3[[#This Row],[maks]]-brenna3[[#This Row],[min]],"")</f>
        <v/>
      </c>
    </row>
    <row r="383" spans="1:6" x14ac:dyDescent="0.25">
      <c r="A383" s="1">
        <v>43481.875</v>
      </c>
      <c r="B383">
        <v>-0.9</v>
      </c>
      <c r="C383">
        <v>0</v>
      </c>
      <c r="D383">
        <f>IF(DAY(brenna3[[#This Row],[data]])=DAY(A382),MIN(brenna3[[#This Row],[temperatura]],D382),brenna3[[#This Row],[temperatura]])</f>
        <v>-1.1000000000000001</v>
      </c>
      <c r="E383">
        <f>IF(DAY(brenna3[[#This Row],[data]])=DAY(A382),MAX(E382,brenna3[[#This Row],[temperatura]]),brenna3[[#This Row],[temperatura]])</f>
        <v>0.1</v>
      </c>
      <c r="F383" t="str">
        <f>IF(DAY(brenna3[[#This Row],[data]])&lt;&gt;DAY(A384),brenna3[[#This Row],[maks]]-brenna3[[#This Row],[min]],"")</f>
        <v/>
      </c>
    </row>
    <row r="384" spans="1:6" x14ac:dyDescent="0.25">
      <c r="A384" s="1">
        <v>43481.916666666664</v>
      </c>
      <c r="B384">
        <v>-1</v>
      </c>
      <c r="C384">
        <v>0</v>
      </c>
      <c r="D384">
        <f>IF(DAY(brenna3[[#This Row],[data]])=DAY(A383),MIN(brenna3[[#This Row],[temperatura]],D383),brenna3[[#This Row],[temperatura]])</f>
        <v>-1.1000000000000001</v>
      </c>
      <c r="E384">
        <f>IF(DAY(brenna3[[#This Row],[data]])=DAY(A383),MAX(E383,brenna3[[#This Row],[temperatura]]),brenna3[[#This Row],[temperatura]])</f>
        <v>0.1</v>
      </c>
      <c r="F384" t="str">
        <f>IF(DAY(brenna3[[#This Row],[data]])&lt;&gt;DAY(A385),brenna3[[#This Row],[maks]]-brenna3[[#This Row],[min]],"")</f>
        <v/>
      </c>
    </row>
    <row r="385" spans="1:6" x14ac:dyDescent="0.25">
      <c r="A385" s="1">
        <v>43481.958333333336</v>
      </c>
      <c r="B385">
        <v>-1.1000000000000001</v>
      </c>
      <c r="C385">
        <v>0</v>
      </c>
      <c r="D385">
        <f>IF(DAY(brenna3[[#This Row],[data]])=DAY(A384),MIN(brenna3[[#This Row],[temperatura]],D384),brenna3[[#This Row],[temperatura]])</f>
        <v>-1.1000000000000001</v>
      </c>
      <c r="E385">
        <f>IF(DAY(brenna3[[#This Row],[data]])=DAY(A384),MAX(E384,brenna3[[#This Row],[temperatura]]),brenna3[[#This Row],[temperatura]])</f>
        <v>0.1</v>
      </c>
      <c r="F385">
        <f>IF(DAY(brenna3[[#This Row],[data]])&lt;&gt;DAY(A386),brenna3[[#This Row],[maks]]-brenna3[[#This Row],[min]],"")</f>
        <v>1.2000000000000002</v>
      </c>
    </row>
    <row r="386" spans="1:6" x14ac:dyDescent="0.25">
      <c r="A386" s="1">
        <v>43482</v>
      </c>
      <c r="B386">
        <v>-1.1000000000000001</v>
      </c>
      <c r="C386">
        <v>0</v>
      </c>
      <c r="D386">
        <f>IF(DAY(brenna3[[#This Row],[data]])=DAY(A385),MIN(brenna3[[#This Row],[temperatura]],D385),brenna3[[#This Row],[temperatura]])</f>
        <v>-1.1000000000000001</v>
      </c>
      <c r="E386">
        <f>IF(DAY(brenna3[[#This Row],[data]])=DAY(A385),MAX(E385,brenna3[[#This Row],[temperatura]]),brenna3[[#This Row],[temperatura]])</f>
        <v>-1.1000000000000001</v>
      </c>
      <c r="F386" t="str">
        <f>IF(DAY(brenna3[[#This Row],[data]])&lt;&gt;DAY(A387),brenna3[[#This Row],[maks]]-brenna3[[#This Row],[min]],"")</f>
        <v/>
      </c>
    </row>
    <row r="387" spans="1:6" x14ac:dyDescent="0.25">
      <c r="A387" s="1">
        <v>43482.041666666664</v>
      </c>
      <c r="B387">
        <v>-1.1000000000000001</v>
      </c>
      <c r="C387">
        <v>0</v>
      </c>
      <c r="D387">
        <f>IF(DAY(brenna3[[#This Row],[data]])=DAY(A386),MIN(brenna3[[#This Row],[temperatura]],D386),brenna3[[#This Row],[temperatura]])</f>
        <v>-1.1000000000000001</v>
      </c>
      <c r="E387">
        <f>IF(DAY(brenna3[[#This Row],[data]])=DAY(A386),MAX(E386,brenna3[[#This Row],[temperatura]]),brenna3[[#This Row],[temperatura]])</f>
        <v>-1.1000000000000001</v>
      </c>
      <c r="F387" t="str">
        <f>IF(DAY(brenna3[[#This Row],[data]])&lt;&gt;DAY(A388),brenna3[[#This Row],[maks]]-brenna3[[#This Row],[min]],"")</f>
        <v/>
      </c>
    </row>
    <row r="388" spans="1:6" x14ac:dyDescent="0.25">
      <c r="A388" s="1">
        <v>43482.083333333336</v>
      </c>
      <c r="B388">
        <v>-1</v>
      </c>
      <c r="C388">
        <v>0</v>
      </c>
      <c r="D388">
        <f>IF(DAY(brenna3[[#This Row],[data]])=DAY(A387),MIN(brenna3[[#This Row],[temperatura]],D387),brenna3[[#This Row],[temperatura]])</f>
        <v>-1.1000000000000001</v>
      </c>
      <c r="E388">
        <f>IF(DAY(brenna3[[#This Row],[data]])=DAY(A387),MAX(E387,brenna3[[#This Row],[temperatura]]),brenna3[[#This Row],[temperatura]])</f>
        <v>-1</v>
      </c>
      <c r="F388" t="str">
        <f>IF(DAY(brenna3[[#This Row],[data]])&lt;&gt;DAY(A389),brenna3[[#This Row],[maks]]-brenna3[[#This Row],[min]],"")</f>
        <v/>
      </c>
    </row>
    <row r="389" spans="1:6" x14ac:dyDescent="0.25">
      <c r="A389" s="1">
        <v>43482.125</v>
      </c>
      <c r="B389">
        <v>-1.1000000000000001</v>
      </c>
      <c r="C389">
        <v>0</v>
      </c>
      <c r="D389">
        <f>IF(DAY(brenna3[[#This Row],[data]])=DAY(A388),MIN(brenna3[[#This Row],[temperatura]],D388),brenna3[[#This Row],[temperatura]])</f>
        <v>-1.1000000000000001</v>
      </c>
      <c r="E389">
        <f>IF(DAY(brenna3[[#This Row],[data]])=DAY(A388),MAX(E388,brenna3[[#This Row],[temperatura]]),brenna3[[#This Row],[temperatura]])</f>
        <v>-1</v>
      </c>
      <c r="F389" t="str">
        <f>IF(DAY(brenna3[[#This Row],[data]])&lt;&gt;DAY(A390),brenna3[[#This Row],[maks]]-brenna3[[#This Row],[min]],"")</f>
        <v/>
      </c>
    </row>
    <row r="390" spans="1:6" x14ac:dyDescent="0.25">
      <c r="A390" s="1">
        <v>43482.166666666664</v>
      </c>
      <c r="B390">
        <v>-1.2</v>
      </c>
      <c r="C390">
        <v>0</v>
      </c>
      <c r="D390">
        <f>IF(DAY(brenna3[[#This Row],[data]])=DAY(A389),MIN(brenna3[[#This Row],[temperatura]],D389),brenna3[[#This Row],[temperatura]])</f>
        <v>-1.2</v>
      </c>
      <c r="E390">
        <f>IF(DAY(brenna3[[#This Row],[data]])=DAY(A389),MAX(E389,brenna3[[#This Row],[temperatura]]),brenna3[[#This Row],[temperatura]])</f>
        <v>-1</v>
      </c>
      <c r="F390" t="str">
        <f>IF(DAY(brenna3[[#This Row],[data]])&lt;&gt;DAY(A391),brenna3[[#This Row],[maks]]-brenna3[[#This Row],[min]],"")</f>
        <v/>
      </c>
    </row>
    <row r="391" spans="1:6" x14ac:dyDescent="0.25">
      <c r="A391" s="1">
        <v>43482.208333333336</v>
      </c>
      <c r="B391">
        <v>-1.1000000000000001</v>
      </c>
      <c r="C391">
        <v>0</v>
      </c>
      <c r="D391">
        <f>IF(DAY(brenna3[[#This Row],[data]])=DAY(A390),MIN(brenna3[[#This Row],[temperatura]],D390),brenna3[[#This Row],[temperatura]])</f>
        <v>-1.2</v>
      </c>
      <c r="E391">
        <f>IF(DAY(brenna3[[#This Row],[data]])=DAY(A390),MAX(E390,brenna3[[#This Row],[temperatura]]),brenna3[[#This Row],[temperatura]])</f>
        <v>-1</v>
      </c>
      <c r="F391" t="str">
        <f>IF(DAY(brenna3[[#This Row],[data]])&lt;&gt;DAY(A392),brenna3[[#This Row],[maks]]-brenna3[[#This Row],[min]],"")</f>
        <v/>
      </c>
    </row>
    <row r="392" spans="1:6" x14ac:dyDescent="0.25">
      <c r="A392" s="1">
        <v>43482.25</v>
      </c>
      <c r="B392">
        <v>-1.3</v>
      </c>
      <c r="C392">
        <v>0</v>
      </c>
      <c r="D392">
        <f>IF(DAY(brenna3[[#This Row],[data]])=DAY(A391),MIN(brenna3[[#This Row],[temperatura]],D391),brenna3[[#This Row],[temperatura]])</f>
        <v>-1.3</v>
      </c>
      <c r="E392">
        <f>IF(DAY(brenna3[[#This Row],[data]])=DAY(A391),MAX(E391,brenna3[[#This Row],[temperatura]]),brenna3[[#This Row],[temperatura]])</f>
        <v>-1</v>
      </c>
      <c r="F392" t="str">
        <f>IF(DAY(brenna3[[#This Row],[data]])&lt;&gt;DAY(A393),brenna3[[#This Row],[maks]]-brenna3[[#This Row],[min]],"")</f>
        <v/>
      </c>
    </row>
    <row r="393" spans="1:6" x14ac:dyDescent="0.25">
      <c r="A393" s="1">
        <v>43482.291666666664</v>
      </c>
      <c r="B393">
        <v>-1</v>
      </c>
      <c r="C393">
        <v>0</v>
      </c>
      <c r="D393">
        <f>IF(DAY(brenna3[[#This Row],[data]])=DAY(A392),MIN(brenna3[[#This Row],[temperatura]],D392),brenna3[[#This Row],[temperatura]])</f>
        <v>-1.3</v>
      </c>
      <c r="E393">
        <f>IF(DAY(brenna3[[#This Row],[data]])=DAY(A392),MAX(E392,brenna3[[#This Row],[temperatura]]),brenna3[[#This Row],[temperatura]])</f>
        <v>-1</v>
      </c>
      <c r="F393" t="str">
        <f>IF(DAY(brenna3[[#This Row],[data]])&lt;&gt;DAY(A394),brenna3[[#This Row],[maks]]-brenna3[[#This Row],[min]],"")</f>
        <v/>
      </c>
    </row>
    <row r="394" spans="1:6" x14ac:dyDescent="0.25">
      <c r="A394" s="1">
        <v>43482.333333333336</v>
      </c>
      <c r="B394">
        <v>-1</v>
      </c>
      <c r="C394">
        <v>0</v>
      </c>
      <c r="D394">
        <f>IF(DAY(brenna3[[#This Row],[data]])=DAY(A393),MIN(brenna3[[#This Row],[temperatura]],D393),brenna3[[#This Row],[temperatura]])</f>
        <v>-1.3</v>
      </c>
      <c r="E394">
        <f>IF(DAY(brenna3[[#This Row],[data]])=DAY(A393),MAX(E393,brenna3[[#This Row],[temperatura]]),brenna3[[#This Row],[temperatura]])</f>
        <v>-1</v>
      </c>
      <c r="F394" t="str">
        <f>IF(DAY(brenna3[[#This Row],[data]])&lt;&gt;DAY(A395),brenna3[[#This Row],[maks]]-brenna3[[#This Row],[min]],"")</f>
        <v/>
      </c>
    </row>
    <row r="395" spans="1:6" x14ac:dyDescent="0.25">
      <c r="A395" s="1">
        <v>43482.375</v>
      </c>
      <c r="B395">
        <v>-0.4</v>
      </c>
      <c r="C395">
        <v>0</v>
      </c>
      <c r="D395">
        <f>IF(DAY(brenna3[[#This Row],[data]])=DAY(A394),MIN(brenna3[[#This Row],[temperatura]],D394),brenna3[[#This Row],[temperatura]])</f>
        <v>-1.3</v>
      </c>
      <c r="E395">
        <f>IF(DAY(brenna3[[#This Row],[data]])=DAY(A394),MAX(E394,brenna3[[#This Row],[temperatura]]),brenna3[[#This Row],[temperatura]])</f>
        <v>-0.4</v>
      </c>
      <c r="F395" t="str">
        <f>IF(DAY(brenna3[[#This Row],[data]])&lt;&gt;DAY(A396),brenna3[[#This Row],[maks]]-brenna3[[#This Row],[min]],"")</f>
        <v/>
      </c>
    </row>
    <row r="396" spans="1:6" x14ac:dyDescent="0.25">
      <c r="A396" s="1">
        <v>43482.416666666664</v>
      </c>
      <c r="B396">
        <v>0.6</v>
      </c>
      <c r="C396">
        <v>0</v>
      </c>
      <c r="D396">
        <f>IF(DAY(brenna3[[#This Row],[data]])=DAY(A395),MIN(brenna3[[#This Row],[temperatura]],D395),brenna3[[#This Row],[temperatura]])</f>
        <v>-1.3</v>
      </c>
      <c r="E396">
        <f>IF(DAY(brenna3[[#This Row],[data]])=DAY(A395),MAX(E395,brenna3[[#This Row],[temperatura]]),brenna3[[#This Row],[temperatura]])</f>
        <v>0.6</v>
      </c>
      <c r="F396" t="str">
        <f>IF(DAY(brenna3[[#This Row],[data]])&lt;&gt;DAY(A397),brenna3[[#This Row],[maks]]-brenna3[[#This Row],[min]],"")</f>
        <v/>
      </c>
    </row>
    <row r="397" spans="1:6" x14ac:dyDescent="0.25">
      <c r="A397" s="1">
        <v>43482.458333333336</v>
      </c>
      <c r="B397">
        <v>1.2</v>
      </c>
      <c r="C397">
        <v>0</v>
      </c>
      <c r="D397">
        <f>IF(DAY(brenna3[[#This Row],[data]])=DAY(A396),MIN(brenna3[[#This Row],[temperatura]],D396),brenna3[[#This Row],[temperatura]])</f>
        <v>-1.3</v>
      </c>
      <c r="E397">
        <f>IF(DAY(brenna3[[#This Row],[data]])=DAY(A396),MAX(E396,brenna3[[#This Row],[temperatura]]),brenna3[[#This Row],[temperatura]])</f>
        <v>1.2</v>
      </c>
      <c r="F397" t="str">
        <f>IF(DAY(brenna3[[#This Row],[data]])&lt;&gt;DAY(A398),brenna3[[#This Row],[maks]]-brenna3[[#This Row],[min]],"")</f>
        <v/>
      </c>
    </row>
    <row r="398" spans="1:6" x14ac:dyDescent="0.25">
      <c r="A398" s="1">
        <v>43482.5</v>
      </c>
      <c r="B398">
        <v>0.9</v>
      </c>
      <c r="C398">
        <v>0</v>
      </c>
      <c r="D398">
        <f>IF(DAY(brenna3[[#This Row],[data]])=DAY(A397),MIN(brenna3[[#This Row],[temperatura]],D397),brenna3[[#This Row],[temperatura]])</f>
        <v>-1.3</v>
      </c>
      <c r="E398">
        <f>IF(DAY(brenna3[[#This Row],[data]])=DAY(A397),MAX(E397,brenna3[[#This Row],[temperatura]]),brenna3[[#This Row],[temperatura]])</f>
        <v>1.2</v>
      </c>
      <c r="F398" t="str">
        <f>IF(DAY(brenna3[[#This Row],[data]])&lt;&gt;DAY(A399),brenna3[[#This Row],[maks]]-brenna3[[#This Row],[min]],"")</f>
        <v/>
      </c>
    </row>
    <row r="399" spans="1:6" x14ac:dyDescent="0.25">
      <c r="A399" s="1">
        <v>43482.541666666664</v>
      </c>
      <c r="B399">
        <v>0.9</v>
      </c>
      <c r="C399">
        <v>0</v>
      </c>
      <c r="D399">
        <f>IF(DAY(brenna3[[#This Row],[data]])=DAY(A398),MIN(brenna3[[#This Row],[temperatura]],D398),brenna3[[#This Row],[temperatura]])</f>
        <v>-1.3</v>
      </c>
      <c r="E399">
        <f>IF(DAY(brenna3[[#This Row],[data]])=DAY(A398),MAX(E398,brenna3[[#This Row],[temperatura]]),brenna3[[#This Row],[temperatura]])</f>
        <v>1.2</v>
      </c>
      <c r="F399" t="str">
        <f>IF(DAY(brenna3[[#This Row],[data]])&lt;&gt;DAY(A400),brenna3[[#This Row],[maks]]-brenna3[[#This Row],[min]],"")</f>
        <v/>
      </c>
    </row>
    <row r="400" spans="1:6" x14ac:dyDescent="0.25">
      <c r="A400" s="1">
        <v>43482.583333333336</v>
      </c>
      <c r="B400">
        <v>0.6</v>
      </c>
      <c r="C400">
        <v>0</v>
      </c>
      <c r="D400">
        <f>IF(DAY(brenna3[[#This Row],[data]])=DAY(A399),MIN(brenna3[[#This Row],[temperatura]],D399),brenna3[[#This Row],[temperatura]])</f>
        <v>-1.3</v>
      </c>
      <c r="E400">
        <f>IF(DAY(brenna3[[#This Row],[data]])=DAY(A399),MAX(E399,brenna3[[#This Row],[temperatura]]),brenna3[[#This Row],[temperatura]])</f>
        <v>1.2</v>
      </c>
      <c r="F400" t="str">
        <f>IF(DAY(brenna3[[#This Row],[data]])&lt;&gt;DAY(A401),brenna3[[#This Row],[maks]]-brenna3[[#This Row],[min]],"")</f>
        <v/>
      </c>
    </row>
    <row r="401" spans="1:6" x14ac:dyDescent="0.25">
      <c r="A401" s="1">
        <v>43482.625</v>
      </c>
      <c r="B401">
        <v>0.6</v>
      </c>
      <c r="C401">
        <v>0</v>
      </c>
      <c r="D401">
        <f>IF(DAY(brenna3[[#This Row],[data]])=DAY(A400),MIN(brenna3[[#This Row],[temperatura]],D400),brenna3[[#This Row],[temperatura]])</f>
        <v>-1.3</v>
      </c>
      <c r="E401">
        <f>IF(DAY(brenna3[[#This Row],[data]])=DAY(A400),MAX(E400,brenna3[[#This Row],[temperatura]]),brenna3[[#This Row],[temperatura]])</f>
        <v>1.2</v>
      </c>
      <c r="F401" t="str">
        <f>IF(DAY(brenna3[[#This Row],[data]])&lt;&gt;DAY(A402),brenna3[[#This Row],[maks]]-brenna3[[#This Row],[min]],"")</f>
        <v/>
      </c>
    </row>
    <row r="402" spans="1:6" x14ac:dyDescent="0.25">
      <c r="A402" s="1">
        <v>43482.666666666664</v>
      </c>
      <c r="B402">
        <v>0.1</v>
      </c>
      <c r="C402">
        <v>0</v>
      </c>
      <c r="D402">
        <f>IF(DAY(brenna3[[#This Row],[data]])=DAY(A401),MIN(brenna3[[#This Row],[temperatura]],D401),brenna3[[#This Row],[temperatura]])</f>
        <v>-1.3</v>
      </c>
      <c r="E402">
        <f>IF(DAY(brenna3[[#This Row],[data]])=DAY(A401),MAX(E401,brenna3[[#This Row],[temperatura]]),brenna3[[#This Row],[temperatura]])</f>
        <v>1.2</v>
      </c>
      <c r="F402" t="str">
        <f>IF(DAY(brenna3[[#This Row],[data]])&lt;&gt;DAY(A403),brenna3[[#This Row],[maks]]-brenna3[[#This Row],[min]],"")</f>
        <v/>
      </c>
    </row>
    <row r="403" spans="1:6" x14ac:dyDescent="0.25">
      <c r="A403" s="1">
        <v>43482.708333333336</v>
      </c>
      <c r="B403">
        <v>0.6</v>
      </c>
      <c r="C403">
        <v>0</v>
      </c>
      <c r="D403">
        <f>IF(DAY(brenna3[[#This Row],[data]])=DAY(A402),MIN(brenna3[[#This Row],[temperatura]],D402),brenna3[[#This Row],[temperatura]])</f>
        <v>-1.3</v>
      </c>
      <c r="E403">
        <f>IF(DAY(brenna3[[#This Row],[data]])=DAY(A402),MAX(E402,brenna3[[#This Row],[temperatura]]),brenna3[[#This Row],[temperatura]])</f>
        <v>1.2</v>
      </c>
      <c r="F403" t="str">
        <f>IF(DAY(brenna3[[#This Row],[data]])&lt;&gt;DAY(A404),brenna3[[#This Row],[maks]]-brenna3[[#This Row],[min]],"")</f>
        <v/>
      </c>
    </row>
    <row r="404" spans="1:6" x14ac:dyDescent="0.25">
      <c r="A404" s="1">
        <v>43482.75</v>
      </c>
      <c r="B404">
        <v>0.6</v>
      </c>
      <c r="C404">
        <v>0</v>
      </c>
      <c r="D404">
        <f>IF(DAY(brenna3[[#This Row],[data]])=DAY(A403),MIN(brenna3[[#This Row],[temperatura]],D403),brenna3[[#This Row],[temperatura]])</f>
        <v>-1.3</v>
      </c>
      <c r="E404">
        <f>IF(DAY(brenna3[[#This Row],[data]])=DAY(A403),MAX(E403,brenna3[[#This Row],[temperatura]]),brenna3[[#This Row],[temperatura]])</f>
        <v>1.2</v>
      </c>
      <c r="F404" t="str">
        <f>IF(DAY(brenna3[[#This Row],[data]])&lt;&gt;DAY(A405),brenna3[[#This Row],[maks]]-brenna3[[#This Row],[min]],"")</f>
        <v/>
      </c>
    </row>
    <row r="405" spans="1:6" x14ac:dyDescent="0.25">
      <c r="A405" s="1">
        <v>43482.791666666664</v>
      </c>
      <c r="B405">
        <v>0.4</v>
      </c>
      <c r="C405">
        <v>0</v>
      </c>
      <c r="D405">
        <f>IF(DAY(brenna3[[#This Row],[data]])=DAY(A404),MIN(brenna3[[#This Row],[temperatura]],D404),brenna3[[#This Row],[temperatura]])</f>
        <v>-1.3</v>
      </c>
      <c r="E405">
        <f>IF(DAY(brenna3[[#This Row],[data]])=DAY(A404),MAX(E404,brenna3[[#This Row],[temperatura]]),brenna3[[#This Row],[temperatura]])</f>
        <v>1.2</v>
      </c>
      <c r="F405" t="str">
        <f>IF(DAY(brenna3[[#This Row],[data]])&lt;&gt;DAY(A406),brenna3[[#This Row],[maks]]-brenna3[[#This Row],[min]],"")</f>
        <v/>
      </c>
    </row>
    <row r="406" spans="1:6" x14ac:dyDescent="0.25">
      <c r="A406" s="1">
        <v>43482.833333333336</v>
      </c>
      <c r="B406">
        <v>0.7</v>
      </c>
      <c r="C406">
        <v>0</v>
      </c>
      <c r="D406">
        <f>IF(DAY(brenna3[[#This Row],[data]])=DAY(A405),MIN(brenna3[[#This Row],[temperatura]],D405),brenna3[[#This Row],[temperatura]])</f>
        <v>-1.3</v>
      </c>
      <c r="E406">
        <f>IF(DAY(brenna3[[#This Row],[data]])=DAY(A405),MAX(E405,brenna3[[#This Row],[temperatura]]),brenna3[[#This Row],[temperatura]])</f>
        <v>1.2</v>
      </c>
      <c r="F406" t="str">
        <f>IF(DAY(brenna3[[#This Row],[data]])&lt;&gt;DAY(A407),brenna3[[#This Row],[maks]]-brenna3[[#This Row],[min]],"")</f>
        <v/>
      </c>
    </row>
    <row r="407" spans="1:6" x14ac:dyDescent="0.25">
      <c r="A407" s="1">
        <v>43482.875</v>
      </c>
      <c r="B407">
        <v>0.9</v>
      </c>
      <c r="C407">
        <v>0</v>
      </c>
      <c r="D407">
        <f>IF(DAY(brenna3[[#This Row],[data]])=DAY(A406),MIN(brenna3[[#This Row],[temperatura]],D406),brenna3[[#This Row],[temperatura]])</f>
        <v>-1.3</v>
      </c>
      <c r="E407">
        <f>IF(DAY(brenna3[[#This Row],[data]])=DAY(A406),MAX(E406,brenna3[[#This Row],[temperatura]]),brenna3[[#This Row],[temperatura]])</f>
        <v>1.2</v>
      </c>
      <c r="F407" t="str">
        <f>IF(DAY(brenna3[[#This Row],[data]])&lt;&gt;DAY(A408),brenna3[[#This Row],[maks]]-brenna3[[#This Row],[min]],"")</f>
        <v/>
      </c>
    </row>
    <row r="408" spans="1:6" x14ac:dyDescent="0.25">
      <c r="A408" s="1">
        <v>43482.916666666664</v>
      </c>
      <c r="B408">
        <v>0.8</v>
      </c>
      <c r="C408">
        <v>0</v>
      </c>
      <c r="D408">
        <f>IF(DAY(brenna3[[#This Row],[data]])=DAY(A407),MIN(brenna3[[#This Row],[temperatura]],D407),brenna3[[#This Row],[temperatura]])</f>
        <v>-1.3</v>
      </c>
      <c r="E408">
        <f>IF(DAY(brenna3[[#This Row],[data]])=DAY(A407),MAX(E407,brenna3[[#This Row],[temperatura]]),brenna3[[#This Row],[temperatura]])</f>
        <v>1.2</v>
      </c>
      <c r="F408" t="str">
        <f>IF(DAY(brenna3[[#This Row],[data]])&lt;&gt;DAY(A409),brenna3[[#This Row],[maks]]-brenna3[[#This Row],[min]],"")</f>
        <v/>
      </c>
    </row>
    <row r="409" spans="1:6" x14ac:dyDescent="0.25">
      <c r="A409" s="1">
        <v>43482.958333333336</v>
      </c>
      <c r="B409">
        <v>0.7</v>
      </c>
      <c r="C409">
        <v>0</v>
      </c>
      <c r="D409">
        <f>IF(DAY(brenna3[[#This Row],[data]])=DAY(A408),MIN(brenna3[[#This Row],[temperatura]],D408),brenna3[[#This Row],[temperatura]])</f>
        <v>-1.3</v>
      </c>
      <c r="E409">
        <f>IF(DAY(brenna3[[#This Row],[data]])=DAY(A408),MAX(E408,brenna3[[#This Row],[temperatura]]),brenna3[[#This Row],[temperatura]])</f>
        <v>1.2</v>
      </c>
      <c r="F409">
        <f>IF(DAY(brenna3[[#This Row],[data]])&lt;&gt;DAY(A410),brenna3[[#This Row],[maks]]-brenna3[[#This Row],[min]],"")</f>
        <v>2.5</v>
      </c>
    </row>
    <row r="410" spans="1:6" x14ac:dyDescent="0.25">
      <c r="A410" s="1">
        <v>43483</v>
      </c>
      <c r="B410">
        <v>0.4</v>
      </c>
      <c r="C410">
        <v>0</v>
      </c>
      <c r="D410">
        <f>IF(DAY(brenna3[[#This Row],[data]])=DAY(A409),MIN(brenna3[[#This Row],[temperatura]],D409),brenna3[[#This Row],[temperatura]])</f>
        <v>0.4</v>
      </c>
      <c r="E410">
        <f>IF(DAY(brenna3[[#This Row],[data]])=DAY(A409),MAX(E409,brenna3[[#This Row],[temperatura]]),brenna3[[#This Row],[temperatura]])</f>
        <v>0.4</v>
      </c>
      <c r="F410" t="str">
        <f>IF(DAY(brenna3[[#This Row],[data]])&lt;&gt;DAY(A411),brenna3[[#This Row],[maks]]-brenna3[[#This Row],[min]],"")</f>
        <v/>
      </c>
    </row>
    <row r="411" spans="1:6" x14ac:dyDescent="0.25">
      <c r="A411" s="1">
        <v>43483.041666666664</v>
      </c>
      <c r="B411">
        <v>-0.1</v>
      </c>
      <c r="C411">
        <v>0</v>
      </c>
      <c r="D411">
        <f>IF(DAY(brenna3[[#This Row],[data]])=DAY(A410),MIN(brenna3[[#This Row],[temperatura]],D410),brenna3[[#This Row],[temperatura]])</f>
        <v>-0.1</v>
      </c>
      <c r="E411">
        <f>IF(DAY(brenna3[[#This Row],[data]])=DAY(A410),MAX(E410,brenna3[[#This Row],[temperatura]]),brenna3[[#This Row],[temperatura]])</f>
        <v>0.4</v>
      </c>
      <c r="F411" t="str">
        <f>IF(DAY(brenna3[[#This Row],[data]])&lt;&gt;DAY(A412),brenna3[[#This Row],[maks]]-brenna3[[#This Row],[min]],"")</f>
        <v/>
      </c>
    </row>
    <row r="412" spans="1:6" x14ac:dyDescent="0.25">
      <c r="A412" s="1">
        <v>43483.083333333336</v>
      </c>
      <c r="B412">
        <v>-0.2</v>
      </c>
      <c r="C412">
        <v>0</v>
      </c>
      <c r="D412">
        <f>IF(DAY(brenna3[[#This Row],[data]])=DAY(A411),MIN(brenna3[[#This Row],[temperatura]],D411),brenna3[[#This Row],[temperatura]])</f>
        <v>-0.2</v>
      </c>
      <c r="E412">
        <f>IF(DAY(brenna3[[#This Row],[data]])=DAY(A411),MAX(E411,brenna3[[#This Row],[temperatura]]),brenna3[[#This Row],[temperatura]])</f>
        <v>0.4</v>
      </c>
      <c r="F412" t="str">
        <f>IF(DAY(brenna3[[#This Row],[data]])&lt;&gt;DAY(A413),brenna3[[#This Row],[maks]]-brenna3[[#This Row],[min]],"")</f>
        <v/>
      </c>
    </row>
    <row r="413" spans="1:6" x14ac:dyDescent="0.25">
      <c r="A413" s="1">
        <v>43483.125</v>
      </c>
      <c r="B413">
        <v>-0.2</v>
      </c>
      <c r="C413">
        <v>0</v>
      </c>
      <c r="D413">
        <f>IF(DAY(brenna3[[#This Row],[data]])=DAY(A412),MIN(brenna3[[#This Row],[temperatura]],D412),brenna3[[#This Row],[temperatura]])</f>
        <v>-0.2</v>
      </c>
      <c r="E413">
        <f>IF(DAY(brenna3[[#This Row],[data]])=DAY(A412),MAX(E412,brenna3[[#This Row],[temperatura]]),brenna3[[#This Row],[temperatura]])</f>
        <v>0.4</v>
      </c>
      <c r="F413" t="str">
        <f>IF(DAY(brenna3[[#This Row],[data]])&lt;&gt;DAY(A414),brenna3[[#This Row],[maks]]-brenna3[[#This Row],[min]],"")</f>
        <v/>
      </c>
    </row>
    <row r="414" spans="1:6" x14ac:dyDescent="0.25">
      <c r="A414" s="1">
        <v>43483.166666666664</v>
      </c>
      <c r="B414">
        <v>-0.1</v>
      </c>
      <c r="C414">
        <v>0</v>
      </c>
      <c r="D414">
        <f>IF(DAY(brenna3[[#This Row],[data]])=DAY(A413),MIN(brenna3[[#This Row],[temperatura]],D413),brenna3[[#This Row],[temperatura]])</f>
        <v>-0.2</v>
      </c>
      <c r="E414">
        <f>IF(DAY(brenna3[[#This Row],[data]])=DAY(A413),MAX(E413,brenna3[[#This Row],[temperatura]]),brenna3[[#This Row],[temperatura]])</f>
        <v>0.4</v>
      </c>
      <c r="F414" t="str">
        <f>IF(DAY(brenna3[[#This Row],[data]])&lt;&gt;DAY(A415),brenna3[[#This Row],[maks]]-brenna3[[#This Row],[min]],"")</f>
        <v/>
      </c>
    </row>
    <row r="415" spans="1:6" x14ac:dyDescent="0.25">
      <c r="A415" s="1">
        <v>43483.208333333336</v>
      </c>
      <c r="B415">
        <v>0.1</v>
      </c>
      <c r="C415">
        <v>0</v>
      </c>
      <c r="D415">
        <f>IF(DAY(brenna3[[#This Row],[data]])=DAY(A414),MIN(brenna3[[#This Row],[temperatura]],D414),brenna3[[#This Row],[temperatura]])</f>
        <v>-0.2</v>
      </c>
      <c r="E415">
        <f>IF(DAY(brenna3[[#This Row],[data]])=DAY(A414),MAX(E414,brenna3[[#This Row],[temperatura]]),brenna3[[#This Row],[temperatura]])</f>
        <v>0.4</v>
      </c>
      <c r="F415" t="str">
        <f>IF(DAY(brenna3[[#This Row],[data]])&lt;&gt;DAY(A416),brenna3[[#This Row],[maks]]-brenna3[[#This Row],[min]],"")</f>
        <v/>
      </c>
    </row>
    <row r="416" spans="1:6" x14ac:dyDescent="0.25">
      <c r="A416" s="1">
        <v>43483.25</v>
      </c>
      <c r="B416">
        <v>-0.4</v>
      </c>
      <c r="C416">
        <v>0</v>
      </c>
      <c r="D416">
        <f>IF(DAY(brenna3[[#This Row],[data]])=DAY(A415),MIN(brenna3[[#This Row],[temperatura]],D415),brenna3[[#This Row],[temperatura]])</f>
        <v>-0.4</v>
      </c>
      <c r="E416">
        <f>IF(DAY(brenna3[[#This Row],[data]])=DAY(A415),MAX(E415,brenna3[[#This Row],[temperatura]]),brenna3[[#This Row],[temperatura]])</f>
        <v>0.4</v>
      </c>
      <c r="F416" t="str">
        <f>IF(DAY(brenna3[[#This Row],[data]])&lt;&gt;DAY(A417),brenna3[[#This Row],[maks]]-brenna3[[#This Row],[min]],"")</f>
        <v/>
      </c>
    </row>
    <row r="417" spans="1:6" x14ac:dyDescent="0.25">
      <c r="A417" s="1">
        <v>43483.291666666664</v>
      </c>
      <c r="B417">
        <v>-1.1000000000000001</v>
      </c>
      <c r="C417">
        <v>0</v>
      </c>
      <c r="D417">
        <f>IF(DAY(brenna3[[#This Row],[data]])=DAY(A416),MIN(brenna3[[#This Row],[temperatura]],D416),brenna3[[#This Row],[temperatura]])</f>
        <v>-1.1000000000000001</v>
      </c>
      <c r="E417">
        <f>IF(DAY(brenna3[[#This Row],[data]])=DAY(A416),MAX(E416,brenna3[[#This Row],[temperatura]]),brenna3[[#This Row],[temperatura]])</f>
        <v>0.4</v>
      </c>
      <c r="F417" t="str">
        <f>IF(DAY(brenna3[[#This Row],[data]])&lt;&gt;DAY(A418),brenna3[[#This Row],[maks]]-brenna3[[#This Row],[min]],"")</f>
        <v/>
      </c>
    </row>
    <row r="418" spans="1:6" x14ac:dyDescent="0.25">
      <c r="A418" s="1">
        <v>43483.333333333336</v>
      </c>
      <c r="B418">
        <v>-1.4</v>
      </c>
      <c r="C418">
        <v>0</v>
      </c>
      <c r="D418">
        <f>IF(DAY(brenna3[[#This Row],[data]])=DAY(A417),MIN(brenna3[[#This Row],[temperatura]],D417),brenna3[[#This Row],[temperatura]])</f>
        <v>-1.4</v>
      </c>
      <c r="E418">
        <f>IF(DAY(brenna3[[#This Row],[data]])=DAY(A417),MAX(E417,brenna3[[#This Row],[temperatura]]),brenna3[[#This Row],[temperatura]])</f>
        <v>0.4</v>
      </c>
      <c r="F418" t="str">
        <f>IF(DAY(brenna3[[#This Row],[data]])&lt;&gt;DAY(A419),brenna3[[#This Row],[maks]]-brenna3[[#This Row],[min]],"")</f>
        <v/>
      </c>
    </row>
    <row r="419" spans="1:6" x14ac:dyDescent="0.25">
      <c r="A419" s="1">
        <v>43483.375</v>
      </c>
      <c r="B419">
        <v>-2.1</v>
      </c>
      <c r="C419">
        <v>0</v>
      </c>
      <c r="D419">
        <f>IF(DAY(brenna3[[#This Row],[data]])=DAY(A418),MIN(brenna3[[#This Row],[temperatura]],D418),brenna3[[#This Row],[temperatura]])</f>
        <v>-2.1</v>
      </c>
      <c r="E419">
        <f>IF(DAY(brenna3[[#This Row],[data]])=DAY(A418),MAX(E418,brenna3[[#This Row],[temperatura]]),brenna3[[#This Row],[temperatura]])</f>
        <v>0.4</v>
      </c>
      <c r="F419" t="str">
        <f>IF(DAY(brenna3[[#This Row],[data]])&lt;&gt;DAY(A420),brenna3[[#This Row],[maks]]-brenna3[[#This Row],[min]],"")</f>
        <v/>
      </c>
    </row>
    <row r="420" spans="1:6" x14ac:dyDescent="0.25">
      <c r="A420" s="1">
        <v>43483.416666666664</v>
      </c>
      <c r="B420">
        <v>-2.2000000000000002</v>
      </c>
      <c r="C420">
        <v>0</v>
      </c>
      <c r="D420">
        <f>IF(DAY(brenna3[[#This Row],[data]])=DAY(A419),MIN(brenna3[[#This Row],[temperatura]],D419),brenna3[[#This Row],[temperatura]])</f>
        <v>-2.2000000000000002</v>
      </c>
      <c r="E420">
        <f>IF(DAY(brenna3[[#This Row],[data]])=DAY(A419),MAX(E419,brenna3[[#This Row],[temperatura]]),brenna3[[#This Row],[temperatura]])</f>
        <v>0.4</v>
      </c>
      <c r="F420" t="str">
        <f>IF(DAY(brenna3[[#This Row],[data]])&lt;&gt;DAY(A421),brenna3[[#This Row],[maks]]-brenna3[[#This Row],[min]],"")</f>
        <v/>
      </c>
    </row>
    <row r="421" spans="1:6" x14ac:dyDescent="0.25">
      <c r="A421" s="1">
        <v>43483.458333333336</v>
      </c>
      <c r="B421">
        <v>-2.5</v>
      </c>
      <c r="C421">
        <v>0</v>
      </c>
      <c r="D421">
        <f>IF(DAY(brenna3[[#This Row],[data]])=DAY(A420),MIN(brenna3[[#This Row],[temperatura]],D420),brenna3[[#This Row],[temperatura]])</f>
        <v>-2.5</v>
      </c>
      <c r="E421">
        <f>IF(DAY(brenna3[[#This Row],[data]])=DAY(A420),MAX(E420,brenna3[[#This Row],[temperatura]]),brenna3[[#This Row],[temperatura]])</f>
        <v>0.4</v>
      </c>
      <c r="F421" t="str">
        <f>IF(DAY(brenna3[[#This Row],[data]])&lt;&gt;DAY(A422),brenna3[[#This Row],[maks]]-brenna3[[#This Row],[min]],"")</f>
        <v/>
      </c>
    </row>
    <row r="422" spans="1:6" x14ac:dyDescent="0.25">
      <c r="A422" s="1">
        <v>43483.5</v>
      </c>
      <c r="B422">
        <v>-1.7</v>
      </c>
      <c r="C422">
        <v>0</v>
      </c>
      <c r="D422">
        <f>IF(DAY(brenna3[[#This Row],[data]])=DAY(A421),MIN(brenna3[[#This Row],[temperatura]],D421),brenna3[[#This Row],[temperatura]])</f>
        <v>-2.5</v>
      </c>
      <c r="E422">
        <f>IF(DAY(brenna3[[#This Row],[data]])=DAY(A421),MAX(E421,brenna3[[#This Row],[temperatura]]),brenna3[[#This Row],[temperatura]])</f>
        <v>0.4</v>
      </c>
      <c r="F422" t="str">
        <f>IF(DAY(brenna3[[#This Row],[data]])&lt;&gt;DAY(A423),brenna3[[#This Row],[maks]]-brenna3[[#This Row],[min]],"")</f>
        <v/>
      </c>
    </row>
    <row r="423" spans="1:6" x14ac:dyDescent="0.25">
      <c r="A423" s="1">
        <v>43483.541666666664</v>
      </c>
      <c r="B423">
        <v>-3.4</v>
      </c>
      <c r="C423">
        <v>0.1</v>
      </c>
      <c r="D423">
        <f>IF(DAY(brenna3[[#This Row],[data]])=DAY(A422),MIN(brenna3[[#This Row],[temperatura]],D422),brenna3[[#This Row],[temperatura]])</f>
        <v>-3.4</v>
      </c>
      <c r="E423">
        <f>IF(DAY(brenna3[[#This Row],[data]])=DAY(A422),MAX(E422,brenna3[[#This Row],[temperatura]]),brenna3[[#This Row],[temperatura]])</f>
        <v>0.4</v>
      </c>
      <c r="F423" t="str">
        <f>IF(DAY(brenna3[[#This Row],[data]])&lt;&gt;DAY(A424),brenna3[[#This Row],[maks]]-brenna3[[#This Row],[min]],"")</f>
        <v/>
      </c>
    </row>
    <row r="424" spans="1:6" x14ac:dyDescent="0.25">
      <c r="A424" s="1">
        <v>43483.583333333336</v>
      </c>
      <c r="B424">
        <v>-4.4000000000000004</v>
      </c>
      <c r="C424">
        <v>0.2</v>
      </c>
      <c r="D424">
        <f>IF(DAY(brenna3[[#This Row],[data]])=DAY(A423),MIN(brenna3[[#This Row],[temperatura]],D423),brenna3[[#This Row],[temperatura]])</f>
        <v>-4.4000000000000004</v>
      </c>
      <c r="E424">
        <f>IF(DAY(brenna3[[#This Row],[data]])=DAY(A423),MAX(E423,brenna3[[#This Row],[temperatura]]),brenna3[[#This Row],[temperatura]])</f>
        <v>0.4</v>
      </c>
      <c r="F424" t="str">
        <f>IF(DAY(brenna3[[#This Row],[data]])&lt;&gt;DAY(A425),brenna3[[#This Row],[maks]]-brenna3[[#This Row],[min]],"")</f>
        <v/>
      </c>
    </row>
    <row r="425" spans="1:6" x14ac:dyDescent="0.25">
      <c r="A425" s="1">
        <v>43483.625</v>
      </c>
      <c r="B425">
        <v>-4.9000000000000004</v>
      </c>
      <c r="C425">
        <v>0</v>
      </c>
      <c r="D425">
        <f>IF(DAY(brenna3[[#This Row],[data]])=DAY(A424),MIN(brenna3[[#This Row],[temperatura]],D424),brenna3[[#This Row],[temperatura]])</f>
        <v>-4.9000000000000004</v>
      </c>
      <c r="E425">
        <f>IF(DAY(brenna3[[#This Row],[data]])=DAY(A424),MAX(E424,brenna3[[#This Row],[temperatura]]),brenna3[[#This Row],[temperatura]])</f>
        <v>0.4</v>
      </c>
      <c r="F425" t="str">
        <f>IF(DAY(brenna3[[#This Row],[data]])&lt;&gt;DAY(A426),brenna3[[#This Row],[maks]]-brenna3[[#This Row],[min]],"")</f>
        <v/>
      </c>
    </row>
    <row r="426" spans="1:6" x14ac:dyDescent="0.25">
      <c r="A426" s="1">
        <v>43483.666666666664</v>
      </c>
      <c r="B426">
        <v>-5.5</v>
      </c>
      <c r="C426">
        <v>0</v>
      </c>
      <c r="D426">
        <f>IF(DAY(brenna3[[#This Row],[data]])=DAY(A425),MIN(brenna3[[#This Row],[temperatura]],D425),brenna3[[#This Row],[temperatura]])</f>
        <v>-5.5</v>
      </c>
      <c r="E426">
        <f>IF(DAY(brenna3[[#This Row],[data]])=DAY(A425),MAX(E425,brenna3[[#This Row],[temperatura]]),brenna3[[#This Row],[temperatura]])</f>
        <v>0.4</v>
      </c>
      <c r="F426" t="str">
        <f>IF(DAY(brenna3[[#This Row],[data]])&lt;&gt;DAY(A427),brenna3[[#This Row],[maks]]-brenna3[[#This Row],[min]],"")</f>
        <v/>
      </c>
    </row>
    <row r="427" spans="1:6" x14ac:dyDescent="0.25">
      <c r="A427" s="1">
        <v>43483.708333333336</v>
      </c>
      <c r="B427">
        <v>-5.7</v>
      </c>
      <c r="C427">
        <v>0</v>
      </c>
      <c r="D427">
        <f>IF(DAY(brenna3[[#This Row],[data]])=DAY(A426),MIN(brenna3[[#This Row],[temperatura]],D426),brenna3[[#This Row],[temperatura]])</f>
        <v>-5.7</v>
      </c>
      <c r="E427">
        <f>IF(DAY(brenna3[[#This Row],[data]])=DAY(A426),MAX(E426,brenna3[[#This Row],[temperatura]]),brenna3[[#This Row],[temperatura]])</f>
        <v>0.4</v>
      </c>
      <c r="F427" t="str">
        <f>IF(DAY(brenna3[[#This Row],[data]])&lt;&gt;DAY(A428),brenna3[[#This Row],[maks]]-brenna3[[#This Row],[min]],"")</f>
        <v/>
      </c>
    </row>
    <row r="428" spans="1:6" x14ac:dyDescent="0.25">
      <c r="A428" s="1">
        <v>43483.75</v>
      </c>
      <c r="B428">
        <v>-5.6</v>
      </c>
      <c r="C428">
        <v>0</v>
      </c>
      <c r="D428">
        <f>IF(DAY(brenna3[[#This Row],[data]])=DAY(A427),MIN(brenna3[[#This Row],[temperatura]],D427),brenna3[[#This Row],[temperatura]])</f>
        <v>-5.7</v>
      </c>
      <c r="E428">
        <f>IF(DAY(brenna3[[#This Row],[data]])=DAY(A427),MAX(E427,brenna3[[#This Row],[temperatura]]),brenna3[[#This Row],[temperatura]])</f>
        <v>0.4</v>
      </c>
      <c r="F428" t="str">
        <f>IF(DAY(brenna3[[#This Row],[data]])&lt;&gt;DAY(A429),brenna3[[#This Row],[maks]]-brenna3[[#This Row],[min]],"")</f>
        <v/>
      </c>
    </row>
    <row r="429" spans="1:6" x14ac:dyDescent="0.25">
      <c r="A429" s="1">
        <v>43483.791666666664</v>
      </c>
      <c r="B429">
        <v>-5.8</v>
      </c>
      <c r="C429">
        <v>0</v>
      </c>
      <c r="D429">
        <f>IF(DAY(brenna3[[#This Row],[data]])=DAY(A428),MIN(brenna3[[#This Row],[temperatura]],D428),brenna3[[#This Row],[temperatura]])</f>
        <v>-5.8</v>
      </c>
      <c r="E429">
        <f>IF(DAY(brenna3[[#This Row],[data]])=DAY(A428),MAX(E428,brenna3[[#This Row],[temperatura]]),brenna3[[#This Row],[temperatura]])</f>
        <v>0.4</v>
      </c>
      <c r="F429" t="str">
        <f>IF(DAY(brenna3[[#This Row],[data]])&lt;&gt;DAY(A430),brenna3[[#This Row],[maks]]-brenna3[[#This Row],[min]],"")</f>
        <v/>
      </c>
    </row>
    <row r="430" spans="1:6" x14ac:dyDescent="0.25">
      <c r="A430" s="1">
        <v>43483.833333333336</v>
      </c>
      <c r="B430">
        <v>-6.2</v>
      </c>
      <c r="C430">
        <v>0</v>
      </c>
      <c r="D430">
        <f>IF(DAY(brenna3[[#This Row],[data]])=DAY(A429),MIN(brenna3[[#This Row],[temperatura]],D429),brenna3[[#This Row],[temperatura]])</f>
        <v>-6.2</v>
      </c>
      <c r="E430">
        <f>IF(DAY(brenna3[[#This Row],[data]])=DAY(A429),MAX(E429,brenna3[[#This Row],[temperatura]]),brenna3[[#This Row],[temperatura]])</f>
        <v>0.4</v>
      </c>
      <c r="F430" t="str">
        <f>IF(DAY(brenna3[[#This Row],[data]])&lt;&gt;DAY(A431),brenna3[[#This Row],[maks]]-brenna3[[#This Row],[min]],"")</f>
        <v/>
      </c>
    </row>
    <row r="431" spans="1:6" x14ac:dyDescent="0.25">
      <c r="A431" s="1">
        <v>43483.875</v>
      </c>
      <c r="B431">
        <v>-6.4</v>
      </c>
      <c r="C431">
        <v>0</v>
      </c>
      <c r="D431">
        <f>IF(DAY(brenna3[[#This Row],[data]])=DAY(A430),MIN(brenna3[[#This Row],[temperatura]],D430),brenna3[[#This Row],[temperatura]])</f>
        <v>-6.4</v>
      </c>
      <c r="E431">
        <f>IF(DAY(brenna3[[#This Row],[data]])=DAY(A430),MAX(E430,brenna3[[#This Row],[temperatura]]),brenna3[[#This Row],[temperatura]])</f>
        <v>0.4</v>
      </c>
      <c r="F431" t="str">
        <f>IF(DAY(brenna3[[#This Row],[data]])&lt;&gt;DAY(A432),brenna3[[#This Row],[maks]]-brenna3[[#This Row],[min]],"")</f>
        <v/>
      </c>
    </row>
    <row r="432" spans="1:6" x14ac:dyDescent="0.25">
      <c r="A432" s="1">
        <v>43483.916666666664</v>
      </c>
      <c r="B432">
        <v>-6.6</v>
      </c>
      <c r="C432">
        <v>0</v>
      </c>
      <c r="D432">
        <f>IF(DAY(brenna3[[#This Row],[data]])=DAY(A431),MIN(brenna3[[#This Row],[temperatura]],D431),brenna3[[#This Row],[temperatura]])</f>
        <v>-6.6</v>
      </c>
      <c r="E432">
        <f>IF(DAY(brenna3[[#This Row],[data]])=DAY(A431),MAX(E431,brenna3[[#This Row],[temperatura]]),brenna3[[#This Row],[temperatura]])</f>
        <v>0.4</v>
      </c>
      <c r="F432" t="str">
        <f>IF(DAY(brenna3[[#This Row],[data]])&lt;&gt;DAY(A433),brenna3[[#This Row],[maks]]-brenna3[[#This Row],[min]],"")</f>
        <v/>
      </c>
    </row>
    <row r="433" spans="1:6" x14ac:dyDescent="0.25">
      <c r="A433" s="1">
        <v>43483.958333333336</v>
      </c>
      <c r="B433">
        <v>-6.7</v>
      </c>
      <c r="C433">
        <v>0</v>
      </c>
      <c r="D433">
        <f>IF(DAY(brenna3[[#This Row],[data]])=DAY(A432),MIN(brenna3[[#This Row],[temperatura]],D432),brenna3[[#This Row],[temperatura]])</f>
        <v>-6.7</v>
      </c>
      <c r="E433">
        <f>IF(DAY(brenna3[[#This Row],[data]])=DAY(A432),MAX(E432,brenna3[[#This Row],[temperatura]]),brenna3[[#This Row],[temperatura]])</f>
        <v>0.4</v>
      </c>
      <c r="F433">
        <f>IF(DAY(brenna3[[#This Row],[data]])&lt;&gt;DAY(A434),brenna3[[#This Row],[maks]]-brenna3[[#This Row],[min]],"")</f>
        <v>7.1000000000000005</v>
      </c>
    </row>
    <row r="434" spans="1:6" x14ac:dyDescent="0.25">
      <c r="A434" s="1">
        <v>43484</v>
      </c>
      <c r="B434">
        <v>-7</v>
      </c>
      <c r="C434">
        <v>0</v>
      </c>
      <c r="D434">
        <f>IF(DAY(brenna3[[#This Row],[data]])=DAY(A433),MIN(brenna3[[#This Row],[temperatura]],D433),brenna3[[#This Row],[temperatura]])</f>
        <v>-7</v>
      </c>
      <c r="E434">
        <f>IF(DAY(brenna3[[#This Row],[data]])=DAY(A433),MAX(E433,brenna3[[#This Row],[temperatura]]),brenna3[[#This Row],[temperatura]])</f>
        <v>-7</v>
      </c>
      <c r="F434" t="str">
        <f>IF(DAY(brenna3[[#This Row],[data]])&lt;&gt;DAY(A435),brenna3[[#This Row],[maks]]-brenna3[[#This Row],[min]],"")</f>
        <v/>
      </c>
    </row>
    <row r="435" spans="1:6" x14ac:dyDescent="0.25">
      <c r="A435" s="1">
        <v>43484.041666666664</v>
      </c>
      <c r="B435">
        <v>-7.4</v>
      </c>
      <c r="C435">
        <v>0</v>
      </c>
      <c r="D435">
        <f>IF(DAY(brenna3[[#This Row],[data]])=DAY(A434),MIN(brenna3[[#This Row],[temperatura]],D434),brenna3[[#This Row],[temperatura]])</f>
        <v>-7.4</v>
      </c>
      <c r="E435">
        <f>IF(DAY(brenna3[[#This Row],[data]])=DAY(A434),MAX(E434,brenna3[[#This Row],[temperatura]]),brenna3[[#This Row],[temperatura]])</f>
        <v>-7</v>
      </c>
      <c r="F435" t="str">
        <f>IF(DAY(brenna3[[#This Row],[data]])&lt;&gt;DAY(A436),brenna3[[#This Row],[maks]]-brenna3[[#This Row],[min]],"")</f>
        <v/>
      </c>
    </row>
    <row r="436" spans="1:6" x14ac:dyDescent="0.25">
      <c r="A436" s="1">
        <v>43484.083333333336</v>
      </c>
      <c r="B436">
        <v>-8</v>
      </c>
      <c r="C436">
        <v>0</v>
      </c>
      <c r="D436">
        <f>IF(DAY(brenna3[[#This Row],[data]])=DAY(A435),MIN(brenna3[[#This Row],[temperatura]],D435),brenna3[[#This Row],[temperatura]])</f>
        <v>-8</v>
      </c>
      <c r="E436">
        <f>IF(DAY(brenna3[[#This Row],[data]])=DAY(A435),MAX(E435,brenna3[[#This Row],[temperatura]]),brenna3[[#This Row],[temperatura]])</f>
        <v>-7</v>
      </c>
      <c r="F436" t="str">
        <f>IF(DAY(brenna3[[#This Row],[data]])&lt;&gt;DAY(A437),brenna3[[#This Row],[maks]]-brenna3[[#This Row],[min]],"")</f>
        <v/>
      </c>
    </row>
    <row r="437" spans="1:6" x14ac:dyDescent="0.25">
      <c r="A437" s="1">
        <v>43484.125</v>
      </c>
      <c r="B437">
        <v>-8</v>
      </c>
      <c r="C437">
        <v>0</v>
      </c>
      <c r="D437">
        <f>IF(DAY(brenna3[[#This Row],[data]])=DAY(A436),MIN(brenna3[[#This Row],[temperatura]],D436),brenna3[[#This Row],[temperatura]])</f>
        <v>-8</v>
      </c>
      <c r="E437">
        <f>IF(DAY(brenna3[[#This Row],[data]])=DAY(A436),MAX(E436,brenna3[[#This Row],[temperatura]]),brenna3[[#This Row],[temperatura]])</f>
        <v>-7</v>
      </c>
      <c r="F437" t="str">
        <f>IF(DAY(brenna3[[#This Row],[data]])&lt;&gt;DAY(A438),brenna3[[#This Row],[maks]]-brenna3[[#This Row],[min]],"")</f>
        <v/>
      </c>
    </row>
    <row r="438" spans="1:6" x14ac:dyDescent="0.25">
      <c r="A438" s="1">
        <v>43484.166666666664</v>
      </c>
      <c r="B438">
        <v>-7.5</v>
      </c>
      <c r="C438">
        <v>0</v>
      </c>
      <c r="D438">
        <f>IF(DAY(brenna3[[#This Row],[data]])=DAY(A437),MIN(brenna3[[#This Row],[temperatura]],D437),brenna3[[#This Row],[temperatura]])</f>
        <v>-8</v>
      </c>
      <c r="E438">
        <f>IF(DAY(brenna3[[#This Row],[data]])=DAY(A437),MAX(E437,brenna3[[#This Row],[temperatura]]),brenna3[[#This Row],[temperatura]])</f>
        <v>-7</v>
      </c>
      <c r="F438" t="str">
        <f>IF(DAY(brenna3[[#This Row],[data]])&lt;&gt;DAY(A439),brenna3[[#This Row],[maks]]-brenna3[[#This Row],[min]],"")</f>
        <v/>
      </c>
    </row>
    <row r="439" spans="1:6" x14ac:dyDescent="0.25">
      <c r="A439" s="1">
        <v>43484.208333333336</v>
      </c>
      <c r="B439">
        <v>-7.2</v>
      </c>
      <c r="C439">
        <v>0</v>
      </c>
      <c r="D439">
        <f>IF(DAY(brenna3[[#This Row],[data]])=DAY(A438),MIN(brenna3[[#This Row],[temperatura]],D438),brenna3[[#This Row],[temperatura]])</f>
        <v>-8</v>
      </c>
      <c r="E439">
        <f>IF(DAY(brenna3[[#This Row],[data]])=DAY(A438),MAX(E438,brenna3[[#This Row],[temperatura]]),brenna3[[#This Row],[temperatura]])</f>
        <v>-7</v>
      </c>
      <c r="F439" t="str">
        <f>IF(DAY(brenna3[[#This Row],[data]])&lt;&gt;DAY(A440),brenna3[[#This Row],[maks]]-brenna3[[#This Row],[min]],"")</f>
        <v/>
      </c>
    </row>
    <row r="440" spans="1:6" x14ac:dyDescent="0.25">
      <c r="A440" s="1">
        <v>43484.25</v>
      </c>
      <c r="B440">
        <v>-7.1</v>
      </c>
      <c r="C440">
        <v>0</v>
      </c>
      <c r="D440">
        <f>IF(DAY(brenna3[[#This Row],[data]])=DAY(A439),MIN(brenna3[[#This Row],[temperatura]],D439),brenna3[[#This Row],[temperatura]])</f>
        <v>-8</v>
      </c>
      <c r="E440">
        <f>IF(DAY(brenna3[[#This Row],[data]])=DAY(A439),MAX(E439,brenna3[[#This Row],[temperatura]]),brenna3[[#This Row],[temperatura]])</f>
        <v>-7</v>
      </c>
      <c r="F440" t="str">
        <f>IF(DAY(brenna3[[#This Row],[data]])&lt;&gt;DAY(A441),brenna3[[#This Row],[maks]]-brenna3[[#This Row],[min]],"")</f>
        <v/>
      </c>
    </row>
    <row r="441" spans="1:6" x14ac:dyDescent="0.25">
      <c r="A441" s="1">
        <v>43484.291666666664</v>
      </c>
      <c r="B441">
        <v>-7.2</v>
      </c>
      <c r="C441">
        <v>0</v>
      </c>
      <c r="D441">
        <f>IF(DAY(brenna3[[#This Row],[data]])=DAY(A440),MIN(brenna3[[#This Row],[temperatura]],D440),brenna3[[#This Row],[temperatura]])</f>
        <v>-8</v>
      </c>
      <c r="E441">
        <f>IF(DAY(brenna3[[#This Row],[data]])=DAY(A440),MAX(E440,brenna3[[#This Row],[temperatura]]),brenna3[[#This Row],[temperatura]])</f>
        <v>-7</v>
      </c>
      <c r="F441" t="str">
        <f>IF(DAY(brenna3[[#This Row],[data]])&lt;&gt;DAY(A442),brenna3[[#This Row],[maks]]-brenna3[[#This Row],[min]],"")</f>
        <v/>
      </c>
    </row>
    <row r="442" spans="1:6" x14ac:dyDescent="0.25">
      <c r="A442" s="1">
        <v>43484.333333333336</v>
      </c>
      <c r="B442">
        <v>-7.1</v>
      </c>
      <c r="C442">
        <v>0</v>
      </c>
      <c r="D442">
        <f>IF(DAY(brenna3[[#This Row],[data]])=DAY(A441),MIN(brenna3[[#This Row],[temperatura]],D441),brenna3[[#This Row],[temperatura]])</f>
        <v>-8</v>
      </c>
      <c r="E442">
        <f>IF(DAY(brenna3[[#This Row],[data]])=DAY(A441),MAX(E441,brenna3[[#This Row],[temperatura]]),brenna3[[#This Row],[temperatura]])</f>
        <v>-7</v>
      </c>
      <c r="F442" t="str">
        <f>IF(DAY(brenna3[[#This Row],[data]])&lt;&gt;DAY(A443),brenna3[[#This Row],[maks]]-brenna3[[#This Row],[min]],"")</f>
        <v/>
      </c>
    </row>
    <row r="443" spans="1:6" x14ac:dyDescent="0.25">
      <c r="A443" s="1">
        <v>43484.375</v>
      </c>
      <c r="B443">
        <v>-5.7</v>
      </c>
      <c r="C443">
        <v>0</v>
      </c>
      <c r="D443">
        <f>IF(DAY(brenna3[[#This Row],[data]])=DAY(A442),MIN(brenna3[[#This Row],[temperatura]],D442),brenna3[[#This Row],[temperatura]])</f>
        <v>-8</v>
      </c>
      <c r="E443">
        <f>IF(DAY(brenna3[[#This Row],[data]])=DAY(A442),MAX(E442,brenna3[[#This Row],[temperatura]]),brenna3[[#This Row],[temperatura]])</f>
        <v>-5.7</v>
      </c>
      <c r="F443" t="str">
        <f>IF(DAY(brenna3[[#This Row],[data]])&lt;&gt;DAY(A444),brenna3[[#This Row],[maks]]-brenna3[[#This Row],[min]],"")</f>
        <v/>
      </c>
    </row>
    <row r="444" spans="1:6" x14ac:dyDescent="0.25">
      <c r="A444" s="1">
        <v>43484.416666666664</v>
      </c>
      <c r="B444">
        <v>-4.3</v>
      </c>
      <c r="C444">
        <v>0</v>
      </c>
      <c r="D444">
        <f>IF(DAY(brenna3[[#This Row],[data]])=DAY(A443),MIN(brenna3[[#This Row],[temperatura]],D443),brenna3[[#This Row],[temperatura]])</f>
        <v>-8</v>
      </c>
      <c r="E444">
        <f>IF(DAY(brenna3[[#This Row],[data]])=DAY(A443),MAX(E443,brenna3[[#This Row],[temperatura]]),brenna3[[#This Row],[temperatura]])</f>
        <v>-4.3</v>
      </c>
      <c r="F444" t="str">
        <f>IF(DAY(brenna3[[#This Row],[data]])&lt;&gt;DAY(A445),brenna3[[#This Row],[maks]]-brenna3[[#This Row],[min]],"")</f>
        <v/>
      </c>
    </row>
    <row r="445" spans="1:6" x14ac:dyDescent="0.25">
      <c r="A445" s="1">
        <v>43484.458333333336</v>
      </c>
      <c r="B445">
        <v>-2.7</v>
      </c>
      <c r="C445">
        <v>0</v>
      </c>
      <c r="D445">
        <f>IF(DAY(brenna3[[#This Row],[data]])=DAY(A444),MIN(brenna3[[#This Row],[temperatura]],D444),brenna3[[#This Row],[temperatura]])</f>
        <v>-8</v>
      </c>
      <c r="E445">
        <f>IF(DAY(brenna3[[#This Row],[data]])=DAY(A444),MAX(E444,brenna3[[#This Row],[temperatura]]),brenna3[[#This Row],[temperatura]])</f>
        <v>-2.7</v>
      </c>
      <c r="F445" t="str">
        <f>IF(DAY(brenna3[[#This Row],[data]])&lt;&gt;DAY(A446),brenna3[[#This Row],[maks]]-brenna3[[#This Row],[min]],"")</f>
        <v/>
      </c>
    </row>
    <row r="446" spans="1:6" x14ac:dyDescent="0.25">
      <c r="A446" s="1">
        <v>43484.5</v>
      </c>
      <c r="B446">
        <v>-2.6</v>
      </c>
      <c r="C446">
        <v>0</v>
      </c>
      <c r="D446">
        <f>IF(DAY(brenna3[[#This Row],[data]])=DAY(A445),MIN(brenna3[[#This Row],[temperatura]],D445),brenna3[[#This Row],[temperatura]])</f>
        <v>-8</v>
      </c>
      <c r="E446">
        <f>IF(DAY(brenna3[[#This Row],[data]])=DAY(A445),MAX(E445,brenna3[[#This Row],[temperatura]]),brenna3[[#This Row],[temperatura]])</f>
        <v>-2.6</v>
      </c>
      <c r="F446" t="str">
        <f>IF(DAY(brenna3[[#This Row],[data]])&lt;&gt;DAY(A447),brenna3[[#This Row],[maks]]-brenna3[[#This Row],[min]],"")</f>
        <v/>
      </c>
    </row>
    <row r="447" spans="1:6" x14ac:dyDescent="0.25">
      <c r="A447" s="1">
        <v>43484.541666666664</v>
      </c>
      <c r="B447">
        <v>-2.9</v>
      </c>
      <c r="C447">
        <v>0</v>
      </c>
      <c r="D447">
        <f>IF(DAY(brenna3[[#This Row],[data]])=DAY(A446),MIN(brenna3[[#This Row],[temperatura]],D446),brenna3[[#This Row],[temperatura]])</f>
        <v>-8</v>
      </c>
      <c r="E447">
        <f>IF(DAY(brenna3[[#This Row],[data]])=DAY(A446),MAX(E446,brenna3[[#This Row],[temperatura]]),brenna3[[#This Row],[temperatura]])</f>
        <v>-2.6</v>
      </c>
      <c r="F447" t="str">
        <f>IF(DAY(brenna3[[#This Row],[data]])&lt;&gt;DAY(A448),brenna3[[#This Row],[maks]]-brenna3[[#This Row],[min]],"")</f>
        <v/>
      </c>
    </row>
    <row r="448" spans="1:6" x14ac:dyDescent="0.25">
      <c r="A448" s="1">
        <v>43484.583333333336</v>
      </c>
      <c r="B448">
        <v>-3</v>
      </c>
      <c r="C448">
        <v>0</v>
      </c>
      <c r="D448">
        <f>IF(DAY(brenna3[[#This Row],[data]])=DAY(A447),MIN(brenna3[[#This Row],[temperatura]],D447),brenna3[[#This Row],[temperatura]])</f>
        <v>-8</v>
      </c>
      <c r="E448">
        <f>IF(DAY(brenna3[[#This Row],[data]])=DAY(A447),MAX(E447,brenna3[[#This Row],[temperatura]]),brenna3[[#This Row],[temperatura]])</f>
        <v>-2.6</v>
      </c>
      <c r="F448" t="str">
        <f>IF(DAY(brenna3[[#This Row],[data]])&lt;&gt;DAY(A449),brenna3[[#This Row],[maks]]-brenna3[[#This Row],[min]],"")</f>
        <v/>
      </c>
    </row>
    <row r="449" spans="1:6" x14ac:dyDescent="0.25">
      <c r="A449" s="1">
        <v>43484.625</v>
      </c>
      <c r="B449">
        <v>-4.3</v>
      </c>
      <c r="C449">
        <v>0</v>
      </c>
      <c r="D449">
        <f>IF(DAY(brenna3[[#This Row],[data]])=DAY(A448),MIN(brenna3[[#This Row],[temperatura]],D448),brenna3[[#This Row],[temperatura]])</f>
        <v>-8</v>
      </c>
      <c r="E449">
        <f>IF(DAY(brenna3[[#This Row],[data]])=DAY(A448),MAX(E448,brenna3[[#This Row],[temperatura]]),brenna3[[#This Row],[temperatura]])</f>
        <v>-2.6</v>
      </c>
      <c r="F449" t="str">
        <f>IF(DAY(brenna3[[#This Row],[data]])&lt;&gt;DAY(A450),brenna3[[#This Row],[maks]]-brenna3[[#This Row],[min]],"")</f>
        <v/>
      </c>
    </row>
    <row r="450" spans="1:6" x14ac:dyDescent="0.25">
      <c r="A450" s="1">
        <v>43484.666666666664</v>
      </c>
      <c r="B450">
        <v>-5.3</v>
      </c>
      <c r="C450">
        <v>0</v>
      </c>
      <c r="D450">
        <f>IF(DAY(brenna3[[#This Row],[data]])=DAY(A449),MIN(brenna3[[#This Row],[temperatura]],D449),brenna3[[#This Row],[temperatura]])</f>
        <v>-8</v>
      </c>
      <c r="E450">
        <f>IF(DAY(brenna3[[#This Row],[data]])=DAY(A449),MAX(E449,brenna3[[#This Row],[temperatura]]),brenna3[[#This Row],[temperatura]])</f>
        <v>-2.6</v>
      </c>
      <c r="F450" t="str">
        <f>IF(DAY(brenna3[[#This Row],[data]])&lt;&gt;DAY(A451),brenna3[[#This Row],[maks]]-brenna3[[#This Row],[min]],"")</f>
        <v/>
      </c>
    </row>
    <row r="451" spans="1:6" x14ac:dyDescent="0.25">
      <c r="A451" s="1">
        <v>43484.708333333336</v>
      </c>
      <c r="B451">
        <v>-5.2</v>
      </c>
      <c r="C451">
        <v>0</v>
      </c>
      <c r="D451">
        <f>IF(DAY(brenna3[[#This Row],[data]])=DAY(A450),MIN(brenna3[[#This Row],[temperatura]],D450),brenna3[[#This Row],[temperatura]])</f>
        <v>-8</v>
      </c>
      <c r="E451">
        <f>IF(DAY(brenna3[[#This Row],[data]])=DAY(A450),MAX(E450,brenna3[[#This Row],[temperatura]]),brenna3[[#This Row],[temperatura]])</f>
        <v>-2.6</v>
      </c>
      <c r="F451" t="str">
        <f>IF(DAY(brenna3[[#This Row],[data]])&lt;&gt;DAY(A452),brenna3[[#This Row],[maks]]-brenna3[[#This Row],[min]],"")</f>
        <v/>
      </c>
    </row>
    <row r="452" spans="1:6" x14ac:dyDescent="0.25">
      <c r="A452" s="1">
        <v>43484.75</v>
      </c>
      <c r="B452">
        <v>-5.4</v>
      </c>
      <c r="C452">
        <v>0</v>
      </c>
      <c r="D452">
        <f>IF(DAY(brenna3[[#This Row],[data]])=DAY(A451),MIN(brenna3[[#This Row],[temperatura]],D451),brenna3[[#This Row],[temperatura]])</f>
        <v>-8</v>
      </c>
      <c r="E452">
        <f>IF(DAY(brenna3[[#This Row],[data]])=DAY(A451),MAX(E451,brenna3[[#This Row],[temperatura]]),brenna3[[#This Row],[temperatura]])</f>
        <v>-2.6</v>
      </c>
      <c r="F452" t="str">
        <f>IF(DAY(brenna3[[#This Row],[data]])&lt;&gt;DAY(A453),brenna3[[#This Row],[maks]]-brenna3[[#This Row],[min]],"")</f>
        <v/>
      </c>
    </row>
    <row r="453" spans="1:6" x14ac:dyDescent="0.25">
      <c r="A453" s="1">
        <v>43484.791666666664</v>
      </c>
      <c r="B453">
        <v>-5.6</v>
      </c>
      <c r="C453">
        <v>0</v>
      </c>
      <c r="D453">
        <f>IF(DAY(brenna3[[#This Row],[data]])=DAY(A452),MIN(brenna3[[#This Row],[temperatura]],D452),brenna3[[#This Row],[temperatura]])</f>
        <v>-8</v>
      </c>
      <c r="E453">
        <f>IF(DAY(brenna3[[#This Row],[data]])=DAY(A452),MAX(E452,brenna3[[#This Row],[temperatura]]),brenna3[[#This Row],[temperatura]])</f>
        <v>-2.6</v>
      </c>
      <c r="F453" t="str">
        <f>IF(DAY(brenna3[[#This Row],[data]])&lt;&gt;DAY(A454),brenna3[[#This Row],[maks]]-brenna3[[#This Row],[min]],"")</f>
        <v/>
      </c>
    </row>
    <row r="454" spans="1:6" x14ac:dyDescent="0.25">
      <c r="A454" s="1">
        <v>43484.833333333336</v>
      </c>
      <c r="B454">
        <v>-5.6</v>
      </c>
      <c r="C454">
        <v>0</v>
      </c>
      <c r="D454">
        <f>IF(DAY(brenna3[[#This Row],[data]])=DAY(A453),MIN(brenna3[[#This Row],[temperatura]],D453),brenna3[[#This Row],[temperatura]])</f>
        <v>-8</v>
      </c>
      <c r="E454">
        <f>IF(DAY(brenna3[[#This Row],[data]])=DAY(A453),MAX(E453,brenna3[[#This Row],[temperatura]]),brenna3[[#This Row],[temperatura]])</f>
        <v>-2.6</v>
      </c>
      <c r="F454" t="str">
        <f>IF(DAY(brenna3[[#This Row],[data]])&lt;&gt;DAY(A455),brenna3[[#This Row],[maks]]-brenna3[[#This Row],[min]],"")</f>
        <v/>
      </c>
    </row>
    <row r="455" spans="1:6" x14ac:dyDescent="0.25">
      <c r="A455" s="1">
        <v>43484.875</v>
      </c>
      <c r="B455">
        <v>-5.9</v>
      </c>
      <c r="C455">
        <v>0</v>
      </c>
      <c r="D455">
        <f>IF(DAY(brenna3[[#This Row],[data]])=DAY(A454),MIN(brenna3[[#This Row],[temperatura]],D454),brenna3[[#This Row],[temperatura]])</f>
        <v>-8</v>
      </c>
      <c r="E455">
        <f>IF(DAY(brenna3[[#This Row],[data]])=DAY(A454),MAX(E454,brenna3[[#This Row],[temperatura]]),brenna3[[#This Row],[temperatura]])</f>
        <v>-2.6</v>
      </c>
      <c r="F455" t="str">
        <f>IF(DAY(brenna3[[#This Row],[data]])&lt;&gt;DAY(A456),brenna3[[#This Row],[maks]]-brenna3[[#This Row],[min]],"")</f>
        <v/>
      </c>
    </row>
    <row r="456" spans="1:6" x14ac:dyDescent="0.25">
      <c r="A456" s="1">
        <v>43484.916666666664</v>
      </c>
      <c r="B456">
        <v>-6</v>
      </c>
      <c r="C456">
        <v>0</v>
      </c>
      <c r="D456">
        <f>IF(DAY(brenna3[[#This Row],[data]])=DAY(A455),MIN(brenna3[[#This Row],[temperatura]],D455),brenna3[[#This Row],[temperatura]])</f>
        <v>-8</v>
      </c>
      <c r="E456">
        <f>IF(DAY(brenna3[[#This Row],[data]])=DAY(A455),MAX(E455,brenna3[[#This Row],[temperatura]]),brenna3[[#This Row],[temperatura]])</f>
        <v>-2.6</v>
      </c>
      <c r="F456" t="str">
        <f>IF(DAY(brenna3[[#This Row],[data]])&lt;&gt;DAY(A457),brenna3[[#This Row],[maks]]-brenna3[[#This Row],[min]],"")</f>
        <v/>
      </c>
    </row>
    <row r="457" spans="1:6" x14ac:dyDescent="0.25">
      <c r="A457" s="1">
        <v>43484.958333333336</v>
      </c>
      <c r="B457">
        <v>-5.7</v>
      </c>
      <c r="C457">
        <v>0</v>
      </c>
      <c r="D457">
        <f>IF(DAY(brenna3[[#This Row],[data]])=DAY(A456),MIN(brenna3[[#This Row],[temperatura]],D456),brenna3[[#This Row],[temperatura]])</f>
        <v>-8</v>
      </c>
      <c r="E457">
        <f>IF(DAY(brenna3[[#This Row],[data]])=DAY(A456),MAX(E456,brenna3[[#This Row],[temperatura]]),brenna3[[#This Row],[temperatura]])</f>
        <v>-2.6</v>
      </c>
      <c r="F457">
        <f>IF(DAY(brenna3[[#This Row],[data]])&lt;&gt;DAY(A458),brenna3[[#This Row],[maks]]-brenna3[[#This Row],[min]],"")</f>
        <v>5.4</v>
      </c>
    </row>
    <row r="458" spans="1:6" x14ac:dyDescent="0.25">
      <c r="A458" s="1">
        <v>43485</v>
      </c>
      <c r="B458">
        <v>-5.4</v>
      </c>
      <c r="C458">
        <v>0</v>
      </c>
      <c r="D458">
        <f>IF(DAY(brenna3[[#This Row],[data]])=DAY(A457),MIN(brenna3[[#This Row],[temperatura]],D457),brenna3[[#This Row],[temperatura]])</f>
        <v>-5.4</v>
      </c>
      <c r="E458">
        <f>IF(DAY(brenna3[[#This Row],[data]])=DAY(A457),MAX(E457,brenna3[[#This Row],[temperatura]]),brenna3[[#This Row],[temperatura]])</f>
        <v>-5.4</v>
      </c>
      <c r="F458" t="str">
        <f>IF(DAY(brenna3[[#This Row],[data]])&lt;&gt;DAY(A459),brenna3[[#This Row],[maks]]-brenna3[[#This Row],[min]],"")</f>
        <v/>
      </c>
    </row>
    <row r="459" spans="1:6" x14ac:dyDescent="0.25">
      <c r="A459" s="1">
        <v>43485.041666666664</v>
      </c>
      <c r="B459">
        <v>-4.5</v>
      </c>
      <c r="C459">
        <v>0</v>
      </c>
      <c r="D459">
        <f>IF(DAY(brenna3[[#This Row],[data]])=DAY(A458),MIN(brenna3[[#This Row],[temperatura]],D458),brenna3[[#This Row],[temperatura]])</f>
        <v>-5.4</v>
      </c>
      <c r="E459">
        <f>IF(DAY(brenna3[[#This Row],[data]])=DAY(A458),MAX(E458,brenna3[[#This Row],[temperatura]]),brenna3[[#This Row],[temperatura]])</f>
        <v>-4.5</v>
      </c>
      <c r="F459" t="str">
        <f>IF(DAY(brenna3[[#This Row],[data]])&lt;&gt;DAY(A460),brenna3[[#This Row],[maks]]-brenna3[[#This Row],[min]],"")</f>
        <v/>
      </c>
    </row>
    <row r="460" spans="1:6" x14ac:dyDescent="0.25">
      <c r="A460" s="1">
        <v>43485.083333333336</v>
      </c>
      <c r="B460">
        <v>-4.4000000000000004</v>
      </c>
      <c r="C460">
        <v>0</v>
      </c>
      <c r="D460">
        <f>IF(DAY(brenna3[[#This Row],[data]])=DAY(A459),MIN(brenna3[[#This Row],[temperatura]],D459),brenna3[[#This Row],[temperatura]])</f>
        <v>-5.4</v>
      </c>
      <c r="E460">
        <f>IF(DAY(brenna3[[#This Row],[data]])=DAY(A459),MAX(E459,brenna3[[#This Row],[temperatura]]),brenna3[[#This Row],[temperatura]])</f>
        <v>-4.4000000000000004</v>
      </c>
      <c r="F460" t="str">
        <f>IF(DAY(brenna3[[#This Row],[data]])&lt;&gt;DAY(A461),brenna3[[#This Row],[maks]]-brenna3[[#This Row],[min]],"")</f>
        <v/>
      </c>
    </row>
    <row r="461" spans="1:6" x14ac:dyDescent="0.25">
      <c r="A461" s="1">
        <v>43485.125</v>
      </c>
      <c r="B461">
        <v>-4.5</v>
      </c>
      <c r="C461">
        <v>0</v>
      </c>
      <c r="D461">
        <f>IF(DAY(brenna3[[#This Row],[data]])=DAY(A460),MIN(brenna3[[#This Row],[temperatura]],D460),brenna3[[#This Row],[temperatura]])</f>
        <v>-5.4</v>
      </c>
      <c r="E461">
        <f>IF(DAY(brenna3[[#This Row],[data]])=DAY(A460),MAX(E460,brenna3[[#This Row],[temperatura]]),brenna3[[#This Row],[temperatura]])</f>
        <v>-4.4000000000000004</v>
      </c>
      <c r="F461" t="str">
        <f>IF(DAY(brenna3[[#This Row],[data]])&lt;&gt;DAY(A462),brenna3[[#This Row],[maks]]-brenna3[[#This Row],[min]],"")</f>
        <v/>
      </c>
    </row>
    <row r="462" spans="1:6" x14ac:dyDescent="0.25">
      <c r="A462" s="1">
        <v>43485.166666666664</v>
      </c>
      <c r="B462">
        <v>-4.8</v>
      </c>
      <c r="C462">
        <v>0</v>
      </c>
      <c r="D462">
        <f>IF(DAY(brenna3[[#This Row],[data]])=DAY(A461),MIN(brenna3[[#This Row],[temperatura]],D461),brenna3[[#This Row],[temperatura]])</f>
        <v>-5.4</v>
      </c>
      <c r="E462">
        <f>IF(DAY(brenna3[[#This Row],[data]])=DAY(A461),MAX(E461,brenna3[[#This Row],[temperatura]]),brenna3[[#This Row],[temperatura]])</f>
        <v>-4.4000000000000004</v>
      </c>
      <c r="F462" t="str">
        <f>IF(DAY(brenna3[[#This Row],[data]])&lt;&gt;DAY(A463),brenna3[[#This Row],[maks]]-brenna3[[#This Row],[min]],"")</f>
        <v/>
      </c>
    </row>
    <row r="463" spans="1:6" x14ac:dyDescent="0.25">
      <c r="A463" s="1">
        <v>43485.208333333336</v>
      </c>
      <c r="B463">
        <v>-5</v>
      </c>
      <c r="C463">
        <v>0</v>
      </c>
      <c r="D463">
        <f>IF(DAY(brenna3[[#This Row],[data]])=DAY(A462),MIN(brenna3[[#This Row],[temperatura]],D462),brenna3[[#This Row],[temperatura]])</f>
        <v>-5.4</v>
      </c>
      <c r="E463">
        <f>IF(DAY(brenna3[[#This Row],[data]])=DAY(A462),MAX(E462,brenna3[[#This Row],[temperatura]]),brenna3[[#This Row],[temperatura]])</f>
        <v>-4.4000000000000004</v>
      </c>
      <c r="F463" t="str">
        <f>IF(DAY(brenna3[[#This Row],[data]])&lt;&gt;DAY(A464),brenna3[[#This Row],[maks]]-brenna3[[#This Row],[min]],"")</f>
        <v/>
      </c>
    </row>
    <row r="464" spans="1:6" x14ac:dyDescent="0.25">
      <c r="A464" s="1">
        <v>43485.25</v>
      </c>
      <c r="B464">
        <v>-4.9000000000000004</v>
      </c>
      <c r="C464">
        <v>0</v>
      </c>
      <c r="D464">
        <f>IF(DAY(brenna3[[#This Row],[data]])=DAY(A463),MIN(brenna3[[#This Row],[temperatura]],D463),brenna3[[#This Row],[temperatura]])</f>
        <v>-5.4</v>
      </c>
      <c r="E464">
        <f>IF(DAY(brenna3[[#This Row],[data]])=DAY(A463),MAX(E463,brenna3[[#This Row],[temperatura]]),brenna3[[#This Row],[temperatura]])</f>
        <v>-4.4000000000000004</v>
      </c>
      <c r="F464" t="str">
        <f>IF(DAY(brenna3[[#This Row],[data]])&lt;&gt;DAY(A465),brenna3[[#This Row],[maks]]-brenna3[[#This Row],[min]],"")</f>
        <v/>
      </c>
    </row>
    <row r="465" spans="1:6" x14ac:dyDescent="0.25">
      <c r="A465" s="1">
        <v>43485.291666666664</v>
      </c>
      <c r="B465">
        <v>-5</v>
      </c>
      <c r="C465">
        <v>0</v>
      </c>
      <c r="D465">
        <f>IF(DAY(brenna3[[#This Row],[data]])=DAY(A464),MIN(brenna3[[#This Row],[temperatura]],D464),brenna3[[#This Row],[temperatura]])</f>
        <v>-5.4</v>
      </c>
      <c r="E465">
        <f>IF(DAY(brenna3[[#This Row],[data]])=DAY(A464),MAX(E464,brenna3[[#This Row],[temperatura]]),brenna3[[#This Row],[temperatura]])</f>
        <v>-4.4000000000000004</v>
      </c>
      <c r="F465" t="str">
        <f>IF(DAY(brenna3[[#This Row],[data]])&lt;&gt;DAY(A466),brenna3[[#This Row],[maks]]-brenna3[[#This Row],[min]],"")</f>
        <v/>
      </c>
    </row>
    <row r="466" spans="1:6" x14ac:dyDescent="0.25">
      <c r="A466" s="1">
        <v>43485.333333333336</v>
      </c>
      <c r="B466">
        <v>-4.7</v>
      </c>
      <c r="C466">
        <v>0</v>
      </c>
      <c r="D466">
        <f>IF(DAY(brenna3[[#This Row],[data]])=DAY(A465),MIN(brenna3[[#This Row],[temperatura]],D465),brenna3[[#This Row],[temperatura]])</f>
        <v>-5.4</v>
      </c>
      <c r="E466">
        <f>IF(DAY(brenna3[[#This Row],[data]])=DAY(A465),MAX(E465,brenna3[[#This Row],[temperatura]]),brenna3[[#This Row],[temperatura]])</f>
        <v>-4.4000000000000004</v>
      </c>
      <c r="F466" t="str">
        <f>IF(DAY(brenna3[[#This Row],[data]])&lt;&gt;DAY(A467),brenna3[[#This Row],[maks]]-brenna3[[#This Row],[min]],"")</f>
        <v/>
      </c>
    </row>
    <row r="467" spans="1:6" x14ac:dyDescent="0.25">
      <c r="A467" s="1">
        <v>43485.375</v>
      </c>
      <c r="B467">
        <v>-4.0999999999999996</v>
      </c>
      <c r="C467">
        <v>0</v>
      </c>
      <c r="D467">
        <f>IF(DAY(brenna3[[#This Row],[data]])=DAY(A466),MIN(brenna3[[#This Row],[temperatura]],D466),brenna3[[#This Row],[temperatura]])</f>
        <v>-5.4</v>
      </c>
      <c r="E467">
        <f>IF(DAY(brenna3[[#This Row],[data]])=DAY(A466),MAX(E466,brenna3[[#This Row],[temperatura]]),brenna3[[#This Row],[temperatura]])</f>
        <v>-4.0999999999999996</v>
      </c>
      <c r="F467" t="str">
        <f>IF(DAY(brenna3[[#This Row],[data]])&lt;&gt;DAY(A468),brenna3[[#This Row],[maks]]-brenna3[[#This Row],[min]],"")</f>
        <v/>
      </c>
    </row>
    <row r="468" spans="1:6" x14ac:dyDescent="0.25">
      <c r="A468" s="1">
        <v>43485.416666666664</v>
      </c>
      <c r="B468">
        <v>-3.5</v>
      </c>
      <c r="C468">
        <v>0</v>
      </c>
      <c r="D468">
        <f>IF(DAY(brenna3[[#This Row],[data]])=DAY(A467),MIN(brenna3[[#This Row],[temperatura]],D467),brenna3[[#This Row],[temperatura]])</f>
        <v>-5.4</v>
      </c>
      <c r="E468">
        <f>IF(DAY(brenna3[[#This Row],[data]])=DAY(A467),MAX(E467,brenna3[[#This Row],[temperatura]]),brenna3[[#This Row],[temperatura]])</f>
        <v>-3.5</v>
      </c>
      <c r="F468" t="str">
        <f>IF(DAY(brenna3[[#This Row],[data]])&lt;&gt;DAY(A469),brenna3[[#This Row],[maks]]-brenna3[[#This Row],[min]],"")</f>
        <v/>
      </c>
    </row>
    <row r="469" spans="1:6" x14ac:dyDescent="0.25">
      <c r="A469" s="1">
        <v>43485.458333333336</v>
      </c>
      <c r="B469">
        <v>-3</v>
      </c>
      <c r="C469">
        <v>0</v>
      </c>
      <c r="D469">
        <f>IF(DAY(brenna3[[#This Row],[data]])=DAY(A468),MIN(brenna3[[#This Row],[temperatura]],D468),brenna3[[#This Row],[temperatura]])</f>
        <v>-5.4</v>
      </c>
      <c r="E469">
        <f>IF(DAY(brenna3[[#This Row],[data]])=DAY(A468),MAX(E468,brenna3[[#This Row],[temperatura]]),brenna3[[#This Row],[temperatura]])</f>
        <v>-3</v>
      </c>
      <c r="F469" t="str">
        <f>IF(DAY(brenna3[[#This Row],[data]])&lt;&gt;DAY(A470),brenna3[[#This Row],[maks]]-brenna3[[#This Row],[min]],"")</f>
        <v/>
      </c>
    </row>
    <row r="470" spans="1:6" x14ac:dyDescent="0.25">
      <c r="A470" s="1">
        <v>43485.5</v>
      </c>
      <c r="B470">
        <v>-3.4</v>
      </c>
      <c r="C470">
        <v>0</v>
      </c>
      <c r="D470">
        <f>IF(DAY(brenna3[[#This Row],[data]])=DAY(A469),MIN(brenna3[[#This Row],[temperatura]],D469),brenna3[[#This Row],[temperatura]])</f>
        <v>-5.4</v>
      </c>
      <c r="E470">
        <f>IF(DAY(brenna3[[#This Row],[data]])=DAY(A469),MAX(E469,brenna3[[#This Row],[temperatura]]),brenna3[[#This Row],[temperatura]])</f>
        <v>-3</v>
      </c>
      <c r="F470" t="str">
        <f>IF(DAY(brenna3[[#This Row],[data]])&lt;&gt;DAY(A471),brenna3[[#This Row],[maks]]-brenna3[[#This Row],[min]],"")</f>
        <v/>
      </c>
    </row>
    <row r="471" spans="1:6" x14ac:dyDescent="0.25">
      <c r="A471" s="1">
        <v>43485.541666666664</v>
      </c>
      <c r="B471">
        <v>-3.7</v>
      </c>
      <c r="C471">
        <v>0</v>
      </c>
      <c r="D471">
        <f>IF(DAY(brenna3[[#This Row],[data]])=DAY(A470),MIN(brenna3[[#This Row],[temperatura]],D470),brenna3[[#This Row],[temperatura]])</f>
        <v>-5.4</v>
      </c>
      <c r="E471">
        <f>IF(DAY(brenna3[[#This Row],[data]])=DAY(A470),MAX(E470,brenna3[[#This Row],[temperatura]]),brenna3[[#This Row],[temperatura]])</f>
        <v>-3</v>
      </c>
      <c r="F471" t="str">
        <f>IF(DAY(brenna3[[#This Row],[data]])&lt;&gt;DAY(A472),brenna3[[#This Row],[maks]]-brenna3[[#This Row],[min]],"")</f>
        <v/>
      </c>
    </row>
    <row r="472" spans="1:6" x14ac:dyDescent="0.25">
      <c r="A472" s="1">
        <v>43485.583333333336</v>
      </c>
      <c r="B472">
        <v>-4.0999999999999996</v>
      </c>
      <c r="C472">
        <v>0</v>
      </c>
      <c r="D472">
        <f>IF(DAY(brenna3[[#This Row],[data]])=DAY(A471),MIN(brenna3[[#This Row],[temperatura]],D471),brenna3[[#This Row],[temperatura]])</f>
        <v>-5.4</v>
      </c>
      <c r="E472">
        <f>IF(DAY(brenna3[[#This Row],[data]])=DAY(A471),MAX(E471,brenna3[[#This Row],[temperatura]]),brenna3[[#This Row],[temperatura]])</f>
        <v>-3</v>
      </c>
      <c r="F472" t="str">
        <f>IF(DAY(brenna3[[#This Row],[data]])&lt;&gt;DAY(A473),brenna3[[#This Row],[maks]]-brenna3[[#This Row],[min]],"")</f>
        <v/>
      </c>
    </row>
    <row r="473" spans="1:6" x14ac:dyDescent="0.25">
      <c r="A473" s="1">
        <v>43485.625</v>
      </c>
      <c r="B473">
        <v>-5</v>
      </c>
      <c r="C473">
        <v>0</v>
      </c>
      <c r="D473">
        <f>IF(DAY(brenna3[[#This Row],[data]])=DAY(A472),MIN(brenna3[[#This Row],[temperatura]],D472),brenna3[[#This Row],[temperatura]])</f>
        <v>-5.4</v>
      </c>
      <c r="E473">
        <f>IF(DAY(brenna3[[#This Row],[data]])=DAY(A472),MAX(E472,brenna3[[#This Row],[temperatura]]),brenna3[[#This Row],[temperatura]])</f>
        <v>-3</v>
      </c>
      <c r="F473" t="str">
        <f>IF(DAY(brenna3[[#This Row],[data]])&lt;&gt;DAY(A474),brenna3[[#This Row],[maks]]-brenna3[[#This Row],[min]],"")</f>
        <v/>
      </c>
    </row>
    <row r="474" spans="1:6" x14ac:dyDescent="0.25">
      <c r="A474" s="1">
        <v>43485.666666666664</v>
      </c>
      <c r="B474">
        <v>-6</v>
      </c>
      <c r="C474">
        <v>0</v>
      </c>
      <c r="D474">
        <f>IF(DAY(brenna3[[#This Row],[data]])=DAY(A473),MIN(brenna3[[#This Row],[temperatura]],D473),brenna3[[#This Row],[temperatura]])</f>
        <v>-6</v>
      </c>
      <c r="E474">
        <f>IF(DAY(brenna3[[#This Row],[data]])=DAY(A473),MAX(E473,brenna3[[#This Row],[temperatura]]),brenna3[[#This Row],[temperatura]])</f>
        <v>-3</v>
      </c>
      <c r="F474" t="str">
        <f>IF(DAY(brenna3[[#This Row],[data]])&lt;&gt;DAY(A475),brenna3[[#This Row],[maks]]-brenna3[[#This Row],[min]],"")</f>
        <v/>
      </c>
    </row>
    <row r="475" spans="1:6" x14ac:dyDescent="0.25">
      <c r="A475" s="1">
        <v>43485.708333333336</v>
      </c>
      <c r="B475">
        <v>-6.6</v>
      </c>
      <c r="C475">
        <v>0</v>
      </c>
      <c r="D475">
        <f>IF(DAY(brenna3[[#This Row],[data]])=DAY(A474),MIN(brenna3[[#This Row],[temperatura]],D474),brenna3[[#This Row],[temperatura]])</f>
        <v>-6.6</v>
      </c>
      <c r="E475">
        <f>IF(DAY(brenna3[[#This Row],[data]])=DAY(A474),MAX(E474,brenna3[[#This Row],[temperatura]]),brenna3[[#This Row],[temperatura]])</f>
        <v>-3</v>
      </c>
      <c r="F475" t="str">
        <f>IF(DAY(brenna3[[#This Row],[data]])&lt;&gt;DAY(A476),brenna3[[#This Row],[maks]]-brenna3[[#This Row],[min]],"")</f>
        <v/>
      </c>
    </row>
    <row r="476" spans="1:6" x14ac:dyDescent="0.25">
      <c r="A476" s="1">
        <v>43485.75</v>
      </c>
      <c r="B476">
        <v>-7</v>
      </c>
      <c r="C476">
        <v>0</v>
      </c>
      <c r="D476">
        <f>IF(DAY(brenna3[[#This Row],[data]])=DAY(A475),MIN(brenna3[[#This Row],[temperatura]],D475),brenna3[[#This Row],[temperatura]])</f>
        <v>-7</v>
      </c>
      <c r="E476">
        <f>IF(DAY(brenna3[[#This Row],[data]])=DAY(A475),MAX(E475,brenna3[[#This Row],[temperatura]]),brenna3[[#This Row],[temperatura]])</f>
        <v>-3</v>
      </c>
      <c r="F476" t="str">
        <f>IF(DAY(brenna3[[#This Row],[data]])&lt;&gt;DAY(A477),brenna3[[#This Row],[maks]]-brenna3[[#This Row],[min]],"")</f>
        <v/>
      </c>
    </row>
    <row r="477" spans="1:6" x14ac:dyDescent="0.25">
      <c r="A477" s="1">
        <v>43485.791666666664</v>
      </c>
      <c r="B477">
        <v>-7.6</v>
      </c>
      <c r="C477">
        <v>0</v>
      </c>
      <c r="D477">
        <f>IF(DAY(brenna3[[#This Row],[data]])=DAY(A476),MIN(brenna3[[#This Row],[temperatura]],D476),brenna3[[#This Row],[temperatura]])</f>
        <v>-7.6</v>
      </c>
      <c r="E477">
        <f>IF(DAY(brenna3[[#This Row],[data]])=DAY(A476),MAX(E476,brenna3[[#This Row],[temperatura]]),brenna3[[#This Row],[temperatura]])</f>
        <v>-3</v>
      </c>
      <c r="F477" t="str">
        <f>IF(DAY(brenna3[[#This Row],[data]])&lt;&gt;DAY(A478),brenna3[[#This Row],[maks]]-brenna3[[#This Row],[min]],"")</f>
        <v/>
      </c>
    </row>
    <row r="478" spans="1:6" x14ac:dyDescent="0.25">
      <c r="A478" s="1">
        <v>43485.833333333336</v>
      </c>
      <c r="B478">
        <v>-7.8</v>
      </c>
      <c r="C478">
        <v>0</v>
      </c>
      <c r="D478">
        <f>IF(DAY(brenna3[[#This Row],[data]])=DAY(A477),MIN(brenna3[[#This Row],[temperatura]],D477),brenna3[[#This Row],[temperatura]])</f>
        <v>-7.8</v>
      </c>
      <c r="E478">
        <f>IF(DAY(brenna3[[#This Row],[data]])=DAY(A477),MAX(E477,brenna3[[#This Row],[temperatura]]),brenna3[[#This Row],[temperatura]])</f>
        <v>-3</v>
      </c>
      <c r="F478" t="str">
        <f>IF(DAY(brenna3[[#This Row],[data]])&lt;&gt;DAY(A479),brenna3[[#This Row],[maks]]-brenna3[[#This Row],[min]],"")</f>
        <v/>
      </c>
    </row>
    <row r="479" spans="1:6" x14ac:dyDescent="0.25">
      <c r="A479" s="1">
        <v>43485.875</v>
      </c>
      <c r="B479">
        <v>-7.7</v>
      </c>
      <c r="C479">
        <v>0</v>
      </c>
      <c r="D479">
        <f>IF(DAY(brenna3[[#This Row],[data]])=DAY(A478),MIN(brenna3[[#This Row],[temperatura]],D478),brenna3[[#This Row],[temperatura]])</f>
        <v>-7.8</v>
      </c>
      <c r="E479">
        <f>IF(DAY(brenna3[[#This Row],[data]])=DAY(A478),MAX(E478,brenna3[[#This Row],[temperatura]]),brenna3[[#This Row],[temperatura]])</f>
        <v>-3</v>
      </c>
      <c r="F479" t="str">
        <f>IF(DAY(brenna3[[#This Row],[data]])&lt;&gt;DAY(A480),brenna3[[#This Row],[maks]]-brenna3[[#This Row],[min]],"")</f>
        <v/>
      </c>
    </row>
    <row r="480" spans="1:6" x14ac:dyDescent="0.25">
      <c r="A480" s="1">
        <v>43485.916666666664</v>
      </c>
      <c r="B480">
        <v>-7.7</v>
      </c>
      <c r="C480">
        <v>0</v>
      </c>
      <c r="D480">
        <f>IF(DAY(brenna3[[#This Row],[data]])=DAY(A479),MIN(brenna3[[#This Row],[temperatura]],D479),brenna3[[#This Row],[temperatura]])</f>
        <v>-7.8</v>
      </c>
      <c r="E480">
        <f>IF(DAY(brenna3[[#This Row],[data]])=DAY(A479),MAX(E479,brenna3[[#This Row],[temperatura]]),brenna3[[#This Row],[temperatura]])</f>
        <v>-3</v>
      </c>
      <c r="F480" t="str">
        <f>IF(DAY(brenna3[[#This Row],[data]])&lt;&gt;DAY(A481),brenna3[[#This Row],[maks]]-brenna3[[#This Row],[min]],"")</f>
        <v/>
      </c>
    </row>
    <row r="481" spans="1:6" x14ac:dyDescent="0.25">
      <c r="A481" s="1">
        <v>43485.958333333336</v>
      </c>
      <c r="B481">
        <v>-8</v>
      </c>
      <c r="C481">
        <v>0</v>
      </c>
      <c r="D481">
        <f>IF(DAY(brenna3[[#This Row],[data]])=DAY(A480),MIN(brenna3[[#This Row],[temperatura]],D480),brenna3[[#This Row],[temperatura]])</f>
        <v>-8</v>
      </c>
      <c r="E481">
        <f>IF(DAY(brenna3[[#This Row],[data]])=DAY(A480),MAX(E480,brenna3[[#This Row],[temperatura]]),brenna3[[#This Row],[temperatura]])</f>
        <v>-3</v>
      </c>
      <c r="F481">
        <f>IF(DAY(brenna3[[#This Row],[data]])&lt;&gt;DAY(A482),brenna3[[#This Row],[maks]]-brenna3[[#This Row],[min]],"")</f>
        <v>5</v>
      </c>
    </row>
    <row r="482" spans="1:6" x14ac:dyDescent="0.25">
      <c r="A482" s="1">
        <v>43486</v>
      </c>
      <c r="B482">
        <v>-8.1999999999999993</v>
      </c>
      <c r="C482">
        <v>0</v>
      </c>
      <c r="D482">
        <f>IF(DAY(brenna3[[#This Row],[data]])=DAY(A481),MIN(brenna3[[#This Row],[temperatura]],D481),brenna3[[#This Row],[temperatura]])</f>
        <v>-8.1999999999999993</v>
      </c>
      <c r="E482">
        <f>IF(DAY(brenna3[[#This Row],[data]])=DAY(A481),MAX(E481,brenna3[[#This Row],[temperatura]]),brenna3[[#This Row],[temperatura]])</f>
        <v>-8.1999999999999993</v>
      </c>
      <c r="F482" t="str">
        <f>IF(DAY(brenna3[[#This Row],[data]])&lt;&gt;DAY(A483),brenna3[[#This Row],[maks]]-brenna3[[#This Row],[min]],"")</f>
        <v/>
      </c>
    </row>
    <row r="483" spans="1:6" x14ac:dyDescent="0.25">
      <c r="A483" s="1">
        <v>43486.041666666664</v>
      </c>
      <c r="B483">
        <v>-8.4</v>
      </c>
      <c r="C483">
        <v>0</v>
      </c>
      <c r="D483">
        <f>IF(DAY(brenna3[[#This Row],[data]])=DAY(A482),MIN(brenna3[[#This Row],[temperatura]],D482),brenna3[[#This Row],[temperatura]])</f>
        <v>-8.4</v>
      </c>
      <c r="E483">
        <f>IF(DAY(brenna3[[#This Row],[data]])=DAY(A482),MAX(E482,brenna3[[#This Row],[temperatura]]),brenna3[[#This Row],[temperatura]])</f>
        <v>-8.1999999999999993</v>
      </c>
      <c r="F483" t="str">
        <f>IF(DAY(brenna3[[#This Row],[data]])&lt;&gt;DAY(A484),brenna3[[#This Row],[maks]]-brenna3[[#This Row],[min]],"")</f>
        <v/>
      </c>
    </row>
    <row r="484" spans="1:6" x14ac:dyDescent="0.25">
      <c r="A484" s="1">
        <v>43486.083333333336</v>
      </c>
      <c r="B484">
        <v>-9</v>
      </c>
      <c r="C484">
        <v>0</v>
      </c>
      <c r="D484">
        <f>IF(DAY(brenna3[[#This Row],[data]])=DAY(A483),MIN(brenna3[[#This Row],[temperatura]],D483),brenna3[[#This Row],[temperatura]])</f>
        <v>-9</v>
      </c>
      <c r="E484">
        <f>IF(DAY(brenna3[[#This Row],[data]])=DAY(A483),MAX(E483,brenna3[[#This Row],[temperatura]]),brenna3[[#This Row],[temperatura]])</f>
        <v>-8.1999999999999993</v>
      </c>
      <c r="F484" t="str">
        <f>IF(DAY(brenna3[[#This Row],[data]])&lt;&gt;DAY(A485),brenna3[[#This Row],[maks]]-brenna3[[#This Row],[min]],"")</f>
        <v/>
      </c>
    </row>
    <row r="485" spans="1:6" x14ac:dyDescent="0.25">
      <c r="A485" s="1">
        <v>43486.125</v>
      </c>
      <c r="B485">
        <v>-9.4</v>
      </c>
      <c r="C485">
        <v>0</v>
      </c>
      <c r="D485">
        <f>IF(DAY(brenna3[[#This Row],[data]])=DAY(A484),MIN(brenna3[[#This Row],[temperatura]],D484),brenna3[[#This Row],[temperatura]])</f>
        <v>-9.4</v>
      </c>
      <c r="E485">
        <f>IF(DAY(brenna3[[#This Row],[data]])=DAY(A484),MAX(E484,brenna3[[#This Row],[temperatura]]),brenna3[[#This Row],[temperatura]])</f>
        <v>-8.1999999999999993</v>
      </c>
      <c r="F485" t="str">
        <f>IF(DAY(brenna3[[#This Row],[data]])&lt;&gt;DAY(A486),brenna3[[#This Row],[maks]]-brenna3[[#This Row],[min]],"")</f>
        <v/>
      </c>
    </row>
    <row r="486" spans="1:6" x14ac:dyDescent="0.25">
      <c r="A486" s="1">
        <v>43486.166666666664</v>
      </c>
      <c r="B486">
        <v>-9.1999999999999993</v>
      </c>
      <c r="C486">
        <v>0</v>
      </c>
      <c r="D486">
        <f>IF(DAY(brenna3[[#This Row],[data]])=DAY(A485),MIN(brenna3[[#This Row],[temperatura]],D485),brenna3[[#This Row],[temperatura]])</f>
        <v>-9.4</v>
      </c>
      <c r="E486">
        <f>IF(DAY(brenna3[[#This Row],[data]])=DAY(A485),MAX(E485,brenna3[[#This Row],[temperatura]]),brenna3[[#This Row],[temperatura]])</f>
        <v>-8.1999999999999993</v>
      </c>
      <c r="F486" t="str">
        <f>IF(DAY(brenna3[[#This Row],[data]])&lt;&gt;DAY(A487),brenna3[[#This Row],[maks]]-brenna3[[#This Row],[min]],"")</f>
        <v/>
      </c>
    </row>
    <row r="487" spans="1:6" x14ac:dyDescent="0.25">
      <c r="A487" s="1">
        <v>43486.208333333336</v>
      </c>
      <c r="B487">
        <v>-9</v>
      </c>
      <c r="C487">
        <v>0</v>
      </c>
      <c r="D487">
        <f>IF(DAY(brenna3[[#This Row],[data]])=DAY(A486),MIN(brenna3[[#This Row],[temperatura]],D486),brenna3[[#This Row],[temperatura]])</f>
        <v>-9.4</v>
      </c>
      <c r="E487">
        <f>IF(DAY(brenna3[[#This Row],[data]])=DAY(A486),MAX(E486,brenna3[[#This Row],[temperatura]]),brenna3[[#This Row],[temperatura]])</f>
        <v>-8.1999999999999993</v>
      </c>
      <c r="F487" t="str">
        <f>IF(DAY(brenna3[[#This Row],[data]])&lt;&gt;DAY(A488),brenna3[[#This Row],[maks]]-brenna3[[#This Row],[min]],"")</f>
        <v/>
      </c>
    </row>
    <row r="488" spans="1:6" x14ac:dyDescent="0.25">
      <c r="A488" s="1">
        <v>43486.25</v>
      </c>
      <c r="B488">
        <v>-9.1</v>
      </c>
      <c r="C488">
        <v>0</v>
      </c>
      <c r="D488">
        <f>IF(DAY(brenna3[[#This Row],[data]])=DAY(A487),MIN(brenna3[[#This Row],[temperatura]],D487),brenna3[[#This Row],[temperatura]])</f>
        <v>-9.4</v>
      </c>
      <c r="E488">
        <f>IF(DAY(brenna3[[#This Row],[data]])=DAY(A487),MAX(E487,brenna3[[#This Row],[temperatura]]),brenna3[[#This Row],[temperatura]])</f>
        <v>-8.1999999999999993</v>
      </c>
      <c r="F488" t="str">
        <f>IF(DAY(brenna3[[#This Row],[data]])&lt;&gt;DAY(A489),brenna3[[#This Row],[maks]]-brenna3[[#This Row],[min]],"")</f>
        <v/>
      </c>
    </row>
    <row r="489" spans="1:6" x14ac:dyDescent="0.25">
      <c r="A489" s="1">
        <v>43486.291666666664</v>
      </c>
      <c r="B489">
        <v>-9.3000000000000007</v>
      </c>
      <c r="C489">
        <v>0</v>
      </c>
      <c r="D489">
        <f>IF(DAY(brenna3[[#This Row],[data]])=DAY(A488),MIN(brenna3[[#This Row],[temperatura]],D488),brenna3[[#This Row],[temperatura]])</f>
        <v>-9.4</v>
      </c>
      <c r="E489">
        <f>IF(DAY(brenna3[[#This Row],[data]])=DAY(A488),MAX(E488,brenna3[[#This Row],[temperatura]]),brenna3[[#This Row],[temperatura]])</f>
        <v>-8.1999999999999993</v>
      </c>
      <c r="F489" t="str">
        <f>IF(DAY(brenna3[[#This Row],[data]])&lt;&gt;DAY(A490),brenna3[[#This Row],[maks]]-brenna3[[#This Row],[min]],"")</f>
        <v/>
      </c>
    </row>
    <row r="490" spans="1:6" x14ac:dyDescent="0.25">
      <c r="A490" s="1">
        <v>43486.333333333336</v>
      </c>
      <c r="B490">
        <v>-9.1999999999999993</v>
      </c>
      <c r="C490">
        <v>0</v>
      </c>
      <c r="D490">
        <f>IF(DAY(brenna3[[#This Row],[data]])=DAY(A489),MIN(brenna3[[#This Row],[temperatura]],D489),brenna3[[#This Row],[temperatura]])</f>
        <v>-9.4</v>
      </c>
      <c r="E490">
        <f>IF(DAY(brenna3[[#This Row],[data]])=DAY(A489),MAX(E489,brenna3[[#This Row],[temperatura]]),brenna3[[#This Row],[temperatura]])</f>
        <v>-8.1999999999999993</v>
      </c>
      <c r="F490" t="str">
        <f>IF(DAY(brenna3[[#This Row],[data]])&lt;&gt;DAY(A491),brenna3[[#This Row],[maks]]-brenna3[[#This Row],[min]],"")</f>
        <v/>
      </c>
    </row>
    <row r="491" spans="1:6" x14ac:dyDescent="0.25">
      <c r="A491" s="1">
        <v>43486.375</v>
      </c>
      <c r="B491">
        <v>-6.9</v>
      </c>
      <c r="C491">
        <v>0</v>
      </c>
      <c r="D491">
        <f>IF(DAY(brenna3[[#This Row],[data]])=DAY(A490),MIN(brenna3[[#This Row],[temperatura]],D490),brenna3[[#This Row],[temperatura]])</f>
        <v>-9.4</v>
      </c>
      <c r="E491">
        <f>IF(DAY(brenna3[[#This Row],[data]])=DAY(A490),MAX(E490,brenna3[[#This Row],[temperatura]]),brenna3[[#This Row],[temperatura]])</f>
        <v>-6.9</v>
      </c>
      <c r="F491" t="str">
        <f>IF(DAY(brenna3[[#This Row],[data]])&lt;&gt;DAY(A492),brenna3[[#This Row],[maks]]-brenna3[[#This Row],[min]],"")</f>
        <v/>
      </c>
    </row>
    <row r="492" spans="1:6" x14ac:dyDescent="0.25">
      <c r="A492" s="1">
        <v>43486.416666666664</v>
      </c>
      <c r="B492">
        <v>-4.0999999999999996</v>
      </c>
      <c r="C492">
        <v>0</v>
      </c>
      <c r="D492">
        <f>IF(DAY(brenna3[[#This Row],[data]])=DAY(A491),MIN(brenna3[[#This Row],[temperatura]],D491),brenna3[[#This Row],[temperatura]])</f>
        <v>-9.4</v>
      </c>
      <c r="E492">
        <f>IF(DAY(brenna3[[#This Row],[data]])=DAY(A491),MAX(E491,brenna3[[#This Row],[temperatura]]),brenna3[[#This Row],[temperatura]])</f>
        <v>-4.0999999999999996</v>
      </c>
      <c r="F492" t="str">
        <f>IF(DAY(brenna3[[#This Row],[data]])&lt;&gt;DAY(A493),brenna3[[#This Row],[maks]]-brenna3[[#This Row],[min]],"")</f>
        <v/>
      </c>
    </row>
    <row r="493" spans="1:6" x14ac:dyDescent="0.25">
      <c r="A493" s="1">
        <v>43486.458333333336</v>
      </c>
      <c r="B493">
        <v>-3.4</v>
      </c>
      <c r="C493">
        <v>0</v>
      </c>
      <c r="D493">
        <f>IF(DAY(brenna3[[#This Row],[data]])=DAY(A492),MIN(brenna3[[#This Row],[temperatura]],D492),brenna3[[#This Row],[temperatura]])</f>
        <v>-9.4</v>
      </c>
      <c r="E493">
        <f>IF(DAY(brenna3[[#This Row],[data]])=DAY(A492),MAX(E492,brenna3[[#This Row],[temperatura]]),brenna3[[#This Row],[temperatura]])</f>
        <v>-3.4</v>
      </c>
      <c r="F493" t="str">
        <f>IF(DAY(brenna3[[#This Row],[data]])&lt;&gt;DAY(A494),brenna3[[#This Row],[maks]]-brenna3[[#This Row],[min]],"")</f>
        <v/>
      </c>
    </row>
    <row r="494" spans="1:6" x14ac:dyDescent="0.25">
      <c r="A494" s="1">
        <v>43486.5</v>
      </c>
      <c r="B494">
        <v>-3</v>
      </c>
      <c r="C494">
        <v>0</v>
      </c>
      <c r="D494">
        <f>IF(DAY(brenna3[[#This Row],[data]])=DAY(A493),MIN(brenna3[[#This Row],[temperatura]],D493),brenna3[[#This Row],[temperatura]])</f>
        <v>-9.4</v>
      </c>
      <c r="E494">
        <f>IF(DAY(brenna3[[#This Row],[data]])=DAY(A493),MAX(E493,brenna3[[#This Row],[temperatura]]),brenna3[[#This Row],[temperatura]])</f>
        <v>-3</v>
      </c>
      <c r="F494" t="str">
        <f>IF(DAY(brenna3[[#This Row],[data]])&lt;&gt;DAY(A495),brenna3[[#This Row],[maks]]-brenna3[[#This Row],[min]],"")</f>
        <v/>
      </c>
    </row>
    <row r="495" spans="1:6" x14ac:dyDescent="0.25">
      <c r="A495" s="1">
        <v>43486.541666666664</v>
      </c>
      <c r="B495">
        <v>-2</v>
      </c>
      <c r="C495">
        <v>0</v>
      </c>
      <c r="D495">
        <f>IF(DAY(brenna3[[#This Row],[data]])=DAY(A494),MIN(brenna3[[#This Row],[temperatura]],D494),brenna3[[#This Row],[temperatura]])</f>
        <v>-9.4</v>
      </c>
      <c r="E495">
        <f>IF(DAY(brenna3[[#This Row],[data]])=DAY(A494),MAX(E494,brenna3[[#This Row],[temperatura]]),brenna3[[#This Row],[temperatura]])</f>
        <v>-2</v>
      </c>
      <c r="F495" t="str">
        <f>IF(DAY(brenna3[[#This Row],[data]])&lt;&gt;DAY(A496),brenna3[[#This Row],[maks]]-brenna3[[#This Row],[min]],"")</f>
        <v/>
      </c>
    </row>
    <row r="496" spans="1:6" x14ac:dyDescent="0.25">
      <c r="A496" s="1">
        <v>43486.583333333336</v>
      </c>
      <c r="B496">
        <v>-1.9</v>
      </c>
      <c r="C496">
        <v>0</v>
      </c>
      <c r="D496">
        <f>IF(DAY(brenna3[[#This Row],[data]])=DAY(A495),MIN(brenna3[[#This Row],[temperatura]],D495),brenna3[[#This Row],[temperatura]])</f>
        <v>-9.4</v>
      </c>
      <c r="E496">
        <f>IF(DAY(brenna3[[#This Row],[data]])=DAY(A495),MAX(E495,brenna3[[#This Row],[temperatura]]),brenna3[[#This Row],[temperatura]])</f>
        <v>-1.9</v>
      </c>
      <c r="F496" t="str">
        <f>IF(DAY(brenna3[[#This Row],[data]])&lt;&gt;DAY(A497),brenna3[[#This Row],[maks]]-brenna3[[#This Row],[min]],"")</f>
        <v/>
      </c>
    </row>
    <row r="497" spans="1:6" x14ac:dyDescent="0.25">
      <c r="A497" s="1">
        <v>43486.625</v>
      </c>
      <c r="B497">
        <v>-2.9</v>
      </c>
      <c r="C497">
        <v>0</v>
      </c>
      <c r="D497">
        <f>IF(DAY(brenna3[[#This Row],[data]])=DAY(A496),MIN(brenna3[[#This Row],[temperatura]],D496),brenna3[[#This Row],[temperatura]])</f>
        <v>-9.4</v>
      </c>
      <c r="E497">
        <f>IF(DAY(brenna3[[#This Row],[data]])=DAY(A496),MAX(E496,brenna3[[#This Row],[temperatura]]),brenna3[[#This Row],[temperatura]])</f>
        <v>-1.9</v>
      </c>
      <c r="F497" t="str">
        <f>IF(DAY(brenna3[[#This Row],[data]])&lt;&gt;DAY(A498),brenna3[[#This Row],[maks]]-brenna3[[#This Row],[min]],"")</f>
        <v/>
      </c>
    </row>
    <row r="498" spans="1:6" x14ac:dyDescent="0.25">
      <c r="A498" s="1">
        <v>43486.666666666664</v>
      </c>
      <c r="B498">
        <v>-4.5</v>
      </c>
      <c r="C498">
        <v>0</v>
      </c>
      <c r="D498">
        <f>IF(DAY(brenna3[[#This Row],[data]])=DAY(A497),MIN(brenna3[[#This Row],[temperatura]],D497),brenna3[[#This Row],[temperatura]])</f>
        <v>-9.4</v>
      </c>
      <c r="E498">
        <f>IF(DAY(brenna3[[#This Row],[data]])=DAY(A497),MAX(E497,brenna3[[#This Row],[temperatura]]),brenna3[[#This Row],[temperatura]])</f>
        <v>-1.9</v>
      </c>
      <c r="F498" t="str">
        <f>IF(DAY(brenna3[[#This Row],[data]])&lt;&gt;DAY(A499),brenna3[[#This Row],[maks]]-brenna3[[#This Row],[min]],"")</f>
        <v/>
      </c>
    </row>
    <row r="499" spans="1:6" x14ac:dyDescent="0.25">
      <c r="A499" s="1">
        <v>43486.708333333336</v>
      </c>
      <c r="B499">
        <v>-4.7</v>
      </c>
      <c r="C499">
        <v>0</v>
      </c>
      <c r="D499">
        <f>IF(DAY(brenna3[[#This Row],[data]])=DAY(A498),MIN(brenna3[[#This Row],[temperatura]],D498),brenna3[[#This Row],[temperatura]])</f>
        <v>-9.4</v>
      </c>
      <c r="E499">
        <f>IF(DAY(brenna3[[#This Row],[data]])=DAY(A498),MAX(E498,brenna3[[#This Row],[temperatura]]),brenna3[[#This Row],[temperatura]])</f>
        <v>-1.9</v>
      </c>
      <c r="F499" t="str">
        <f>IF(DAY(brenna3[[#This Row],[data]])&lt;&gt;DAY(A500),brenna3[[#This Row],[maks]]-brenna3[[#This Row],[min]],"")</f>
        <v/>
      </c>
    </row>
    <row r="500" spans="1:6" x14ac:dyDescent="0.25">
      <c r="A500" s="1">
        <v>43486.75</v>
      </c>
      <c r="B500">
        <v>-4.7</v>
      </c>
      <c r="C500">
        <v>0</v>
      </c>
      <c r="D500">
        <f>IF(DAY(brenna3[[#This Row],[data]])=DAY(A499),MIN(brenna3[[#This Row],[temperatura]],D499),brenna3[[#This Row],[temperatura]])</f>
        <v>-9.4</v>
      </c>
      <c r="E500">
        <f>IF(DAY(brenna3[[#This Row],[data]])=DAY(A499),MAX(E499,brenna3[[#This Row],[temperatura]]),brenna3[[#This Row],[temperatura]])</f>
        <v>-1.9</v>
      </c>
      <c r="F500" t="str">
        <f>IF(DAY(brenna3[[#This Row],[data]])&lt;&gt;DAY(A501),brenna3[[#This Row],[maks]]-brenna3[[#This Row],[min]],"")</f>
        <v/>
      </c>
    </row>
    <row r="501" spans="1:6" x14ac:dyDescent="0.25">
      <c r="A501" s="1">
        <v>43486.791666666664</v>
      </c>
      <c r="B501">
        <v>-4.8</v>
      </c>
      <c r="C501">
        <v>0</v>
      </c>
      <c r="D501">
        <f>IF(DAY(brenna3[[#This Row],[data]])=DAY(A500),MIN(brenna3[[#This Row],[temperatura]],D500),brenna3[[#This Row],[temperatura]])</f>
        <v>-9.4</v>
      </c>
      <c r="E501">
        <f>IF(DAY(brenna3[[#This Row],[data]])=DAY(A500),MAX(E500,brenna3[[#This Row],[temperatura]]),brenna3[[#This Row],[temperatura]])</f>
        <v>-1.9</v>
      </c>
      <c r="F501" t="str">
        <f>IF(DAY(brenna3[[#This Row],[data]])&lt;&gt;DAY(A502),brenna3[[#This Row],[maks]]-brenna3[[#This Row],[min]],"")</f>
        <v/>
      </c>
    </row>
    <row r="502" spans="1:6" x14ac:dyDescent="0.25">
      <c r="A502" s="1">
        <v>43486.833333333336</v>
      </c>
      <c r="B502">
        <v>-4.8</v>
      </c>
      <c r="C502">
        <v>0</v>
      </c>
      <c r="D502">
        <f>IF(DAY(brenna3[[#This Row],[data]])=DAY(A501),MIN(brenna3[[#This Row],[temperatura]],D501),brenna3[[#This Row],[temperatura]])</f>
        <v>-9.4</v>
      </c>
      <c r="E502">
        <f>IF(DAY(brenna3[[#This Row],[data]])=DAY(A501),MAX(E501,brenna3[[#This Row],[temperatura]]),brenna3[[#This Row],[temperatura]])</f>
        <v>-1.9</v>
      </c>
      <c r="F502" t="str">
        <f>IF(DAY(brenna3[[#This Row],[data]])&lt;&gt;DAY(A503),brenna3[[#This Row],[maks]]-brenna3[[#This Row],[min]],"")</f>
        <v/>
      </c>
    </row>
    <row r="503" spans="1:6" x14ac:dyDescent="0.25">
      <c r="A503" s="1">
        <v>43486.875</v>
      </c>
      <c r="B503">
        <v>-5</v>
      </c>
      <c r="C503">
        <v>0</v>
      </c>
      <c r="D503">
        <f>IF(DAY(brenna3[[#This Row],[data]])=DAY(A502),MIN(brenna3[[#This Row],[temperatura]],D502),brenna3[[#This Row],[temperatura]])</f>
        <v>-9.4</v>
      </c>
      <c r="E503">
        <f>IF(DAY(brenna3[[#This Row],[data]])=DAY(A502),MAX(E502,brenna3[[#This Row],[temperatura]]),brenna3[[#This Row],[temperatura]])</f>
        <v>-1.9</v>
      </c>
      <c r="F503" t="str">
        <f>IF(DAY(brenna3[[#This Row],[data]])&lt;&gt;DAY(A504),brenna3[[#This Row],[maks]]-brenna3[[#This Row],[min]],"")</f>
        <v/>
      </c>
    </row>
    <row r="504" spans="1:6" x14ac:dyDescent="0.25">
      <c r="A504" s="1">
        <v>43486.916666666664</v>
      </c>
      <c r="B504">
        <v>-5.4</v>
      </c>
      <c r="C504">
        <v>0</v>
      </c>
      <c r="D504">
        <f>IF(DAY(brenna3[[#This Row],[data]])=DAY(A503),MIN(brenna3[[#This Row],[temperatura]],D503),brenna3[[#This Row],[temperatura]])</f>
        <v>-9.4</v>
      </c>
      <c r="E504">
        <f>IF(DAY(brenna3[[#This Row],[data]])=DAY(A503),MAX(E503,brenna3[[#This Row],[temperatura]]),brenna3[[#This Row],[temperatura]])</f>
        <v>-1.9</v>
      </c>
      <c r="F504" t="str">
        <f>IF(DAY(brenna3[[#This Row],[data]])&lt;&gt;DAY(A505),brenna3[[#This Row],[maks]]-brenna3[[#This Row],[min]],"")</f>
        <v/>
      </c>
    </row>
    <row r="505" spans="1:6" x14ac:dyDescent="0.25">
      <c r="A505" s="1">
        <v>43486.958333333336</v>
      </c>
      <c r="B505">
        <v>-5.5</v>
      </c>
      <c r="C505">
        <v>0</v>
      </c>
      <c r="D505">
        <f>IF(DAY(brenna3[[#This Row],[data]])=DAY(A504),MIN(brenna3[[#This Row],[temperatura]],D504),brenna3[[#This Row],[temperatura]])</f>
        <v>-9.4</v>
      </c>
      <c r="E505">
        <f>IF(DAY(brenna3[[#This Row],[data]])=DAY(A504),MAX(E504,brenna3[[#This Row],[temperatura]]),brenna3[[#This Row],[temperatura]])</f>
        <v>-1.9</v>
      </c>
      <c r="F505">
        <f>IF(DAY(brenna3[[#This Row],[data]])&lt;&gt;DAY(A506),brenna3[[#This Row],[maks]]-brenna3[[#This Row],[min]],"")</f>
        <v>7.5</v>
      </c>
    </row>
    <row r="506" spans="1:6" x14ac:dyDescent="0.25">
      <c r="A506" s="1">
        <v>43487</v>
      </c>
      <c r="B506">
        <v>-5.6</v>
      </c>
      <c r="C506">
        <v>0</v>
      </c>
      <c r="D506">
        <f>IF(DAY(brenna3[[#This Row],[data]])=DAY(A505),MIN(brenna3[[#This Row],[temperatura]],D505),brenna3[[#This Row],[temperatura]])</f>
        <v>-5.6</v>
      </c>
      <c r="E506">
        <f>IF(DAY(brenna3[[#This Row],[data]])=DAY(A505),MAX(E505,brenna3[[#This Row],[temperatura]]),brenna3[[#This Row],[temperatura]])</f>
        <v>-5.6</v>
      </c>
      <c r="F506" t="str">
        <f>IF(DAY(brenna3[[#This Row],[data]])&lt;&gt;DAY(A507),brenna3[[#This Row],[maks]]-brenna3[[#This Row],[min]],"")</f>
        <v/>
      </c>
    </row>
    <row r="507" spans="1:6" x14ac:dyDescent="0.25">
      <c r="A507" s="1">
        <v>43487.041666666664</v>
      </c>
      <c r="B507">
        <v>-5.8</v>
      </c>
      <c r="C507">
        <v>0</v>
      </c>
      <c r="D507">
        <f>IF(DAY(brenna3[[#This Row],[data]])=DAY(A506),MIN(brenna3[[#This Row],[temperatura]],D506),brenna3[[#This Row],[temperatura]])</f>
        <v>-5.8</v>
      </c>
      <c r="E507">
        <f>IF(DAY(brenna3[[#This Row],[data]])=DAY(A506),MAX(E506,brenna3[[#This Row],[temperatura]]),brenna3[[#This Row],[temperatura]])</f>
        <v>-5.6</v>
      </c>
      <c r="F507" t="str">
        <f>IF(DAY(brenna3[[#This Row],[data]])&lt;&gt;DAY(A508),brenna3[[#This Row],[maks]]-brenna3[[#This Row],[min]],"")</f>
        <v/>
      </c>
    </row>
    <row r="508" spans="1:6" x14ac:dyDescent="0.25">
      <c r="A508" s="1">
        <v>43487.083333333336</v>
      </c>
      <c r="B508">
        <v>-5.5</v>
      </c>
      <c r="C508">
        <v>0</v>
      </c>
      <c r="D508">
        <f>IF(DAY(brenna3[[#This Row],[data]])=DAY(A507),MIN(brenna3[[#This Row],[temperatura]],D507),brenna3[[#This Row],[temperatura]])</f>
        <v>-5.8</v>
      </c>
      <c r="E508">
        <f>IF(DAY(brenna3[[#This Row],[data]])=DAY(A507),MAX(E507,brenna3[[#This Row],[temperatura]]),brenna3[[#This Row],[temperatura]])</f>
        <v>-5.5</v>
      </c>
      <c r="F508" t="str">
        <f>IF(DAY(brenna3[[#This Row],[data]])&lt;&gt;DAY(A509),brenna3[[#This Row],[maks]]-brenna3[[#This Row],[min]],"")</f>
        <v/>
      </c>
    </row>
    <row r="509" spans="1:6" x14ac:dyDescent="0.25">
      <c r="A509" s="1">
        <v>43487.125</v>
      </c>
      <c r="B509">
        <v>-5.7</v>
      </c>
      <c r="C509">
        <v>0</v>
      </c>
      <c r="D509">
        <f>IF(DAY(brenna3[[#This Row],[data]])=DAY(A508),MIN(brenna3[[#This Row],[temperatura]],D508),brenna3[[#This Row],[temperatura]])</f>
        <v>-5.8</v>
      </c>
      <c r="E509">
        <f>IF(DAY(brenna3[[#This Row],[data]])=DAY(A508),MAX(E508,brenna3[[#This Row],[temperatura]]),brenna3[[#This Row],[temperatura]])</f>
        <v>-5.5</v>
      </c>
      <c r="F509" t="str">
        <f>IF(DAY(brenna3[[#This Row],[data]])&lt;&gt;DAY(A510),brenna3[[#This Row],[maks]]-brenna3[[#This Row],[min]],"")</f>
        <v/>
      </c>
    </row>
    <row r="510" spans="1:6" x14ac:dyDescent="0.25">
      <c r="A510" s="1">
        <v>43487.166666666664</v>
      </c>
      <c r="B510">
        <v>-6.4</v>
      </c>
      <c r="C510">
        <v>0</v>
      </c>
      <c r="D510">
        <f>IF(DAY(brenna3[[#This Row],[data]])=DAY(A509),MIN(brenna3[[#This Row],[temperatura]],D509),brenna3[[#This Row],[temperatura]])</f>
        <v>-6.4</v>
      </c>
      <c r="E510">
        <f>IF(DAY(brenna3[[#This Row],[data]])=DAY(A509),MAX(E509,brenna3[[#This Row],[temperatura]]),brenna3[[#This Row],[temperatura]])</f>
        <v>-5.5</v>
      </c>
      <c r="F510" t="str">
        <f>IF(DAY(brenna3[[#This Row],[data]])&lt;&gt;DAY(A511),brenna3[[#This Row],[maks]]-brenna3[[#This Row],[min]],"")</f>
        <v/>
      </c>
    </row>
    <row r="511" spans="1:6" x14ac:dyDescent="0.25">
      <c r="A511" s="1">
        <v>43487.208333333336</v>
      </c>
      <c r="B511">
        <v>-6.9</v>
      </c>
      <c r="C511">
        <v>0</v>
      </c>
      <c r="D511">
        <f>IF(DAY(brenna3[[#This Row],[data]])=DAY(A510),MIN(brenna3[[#This Row],[temperatura]],D510),brenna3[[#This Row],[temperatura]])</f>
        <v>-6.9</v>
      </c>
      <c r="E511">
        <f>IF(DAY(brenna3[[#This Row],[data]])=DAY(A510),MAX(E510,brenna3[[#This Row],[temperatura]]),brenna3[[#This Row],[temperatura]])</f>
        <v>-5.5</v>
      </c>
      <c r="F511" t="str">
        <f>IF(DAY(brenna3[[#This Row],[data]])&lt;&gt;DAY(A512),brenna3[[#This Row],[maks]]-brenna3[[#This Row],[min]],"")</f>
        <v/>
      </c>
    </row>
    <row r="512" spans="1:6" x14ac:dyDescent="0.25">
      <c r="A512" s="1">
        <v>43487.25</v>
      </c>
      <c r="B512">
        <v>-6.8</v>
      </c>
      <c r="C512">
        <v>0</v>
      </c>
      <c r="D512">
        <f>IF(DAY(brenna3[[#This Row],[data]])=DAY(A511),MIN(brenna3[[#This Row],[temperatura]],D511),brenna3[[#This Row],[temperatura]])</f>
        <v>-6.9</v>
      </c>
      <c r="E512">
        <f>IF(DAY(brenna3[[#This Row],[data]])=DAY(A511),MAX(E511,brenna3[[#This Row],[temperatura]]),brenna3[[#This Row],[temperatura]])</f>
        <v>-5.5</v>
      </c>
      <c r="F512" t="str">
        <f>IF(DAY(brenna3[[#This Row],[data]])&lt;&gt;DAY(A513),brenna3[[#This Row],[maks]]-brenna3[[#This Row],[min]],"")</f>
        <v/>
      </c>
    </row>
    <row r="513" spans="1:6" x14ac:dyDescent="0.25">
      <c r="A513" s="1">
        <v>43487.291666666664</v>
      </c>
      <c r="B513">
        <v>-6.6</v>
      </c>
      <c r="C513">
        <v>0</v>
      </c>
      <c r="D513">
        <f>IF(DAY(brenna3[[#This Row],[data]])=DAY(A512),MIN(brenna3[[#This Row],[temperatura]],D512),brenna3[[#This Row],[temperatura]])</f>
        <v>-6.9</v>
      </c>
      <c r="E513">
        <f>IF(DAY(brenna3[[#This Row],[data]])=DAY(A512),MAX(E512,brenna3[[#This Row],[temperatura]]),brenna3[[#This Row],[temperatura]])</f>
        <v>-5.5</v>
      </c>
      <c r="F513" t="str">
        <f>IF(DAY(brenna3[[#This Row],[data]])&lt;&gt;DAY(A514),brenna3[[#This Row],[maks]]-brenna3[[#This Row],[min]],"")</f>
        <v/>
      </c>
    </row>
    <row r="514" spans="1:6" x14ac:dyDescent="0.25">
      <c r="A514" s="1">
        <v>43487.333333333336</v>
      </c>
      <c r="B514">
        <v>-6.6</v>
      </c>
      <c r="C514">
        <v>0</v>
      </c>
      <c r="D514">
        <f>IF(DAY(brenna3[[#This Row],[data]])=DAY(A513),MIN(brenna3[[#This Row],[temperatura]],D513),brenna3[[#This Row],[temperatura]])</f>
        <v>-6.9</v>
      </c>
      <c r="E514">
        <f>IF(DAY(brenna3[[#This Row],[data]])=DAY(A513),MAX(E513,brenna3[[#This Row],[temperatura]]),brenna3[[#This Row],[temperatura]])</f>
        <v>-5.5</v>
      </c>
      <c r="F514" t="str">
        <f>IF(DAY(brenna3[[#This Row],[data]])&lt;&gt;DAY(A515),brenna3[[#This Row],[maks]]-brenna3[[#This Row],[min]],"")</f>
        <v/>
      </c>
    </row>
    <row r="515" spans="1:6" x14ac:dyDescent="0.25">
      <c r="A515" s="1">
        <v>43487.375</v>
      </c>
      <c r="B515">
        <v>-5.0999999999999996</v>
      </c>
      <c r="C515">
        <v>0</v>
      </c>
      <c r="D515">
        <f>IF(DAY(brenna3[[#This Row],[data]])=DAY(A514),MIN(brenna3[[#This Row],[temperatura]],D514),brenna3[[#This Row],[temperatura]])</f>
        <v>-6.9</v>
      </c>
      <c r="E515">
        <f>IF(DAY(brenna3[[#This Row],[data]])=DAY(A514),MAX(E514,brenna3[[#This Row],[temperatura]]),brenna3[[#This Row],[temperatura]])</f>
        <v>-5.0999999999999996</v>
      </c>
      <c r="F515" t="str">
        <f>IF(DAY(brenna3[[#This Row],[data]])&lt;&gt;DAY(A516),brenna3[[#This Row],[maks]]-brenna3[[#This Row],[min]],"")</f>
        <v/>
      </c>
    </row>
    <row r="516" spans="1:6" x14ac:dyDescent="0.25">
      <c r="A516" s="1">
        <v>43487.416666666664</v>
      </c>
      <c r="B516">
        <v>-4.0999999999999996</v>
      </c>
      <c r="C516">
        <v>0</v>
      </c>
      <c r="D516">
        <f>IF(DAY(brenna3[[#This Row],[data]])=DAY(A515),MIN(brenna3[[#This Row],[temperatura]],D515),brenna3[[#This Row],[temperatura]])</f>
        <v>-6.9</v>
      </c>
      <c r="E516">
        <f>IF(DAY(brenna3[[#This Row],[data]])=DAY(A515),MAX(E515,brenna3[[#This Row],[temperatura]]),brenna3[[#This Row],[temperatura]])</f>
        <v>-4.0999999999999996</v>
      </c>
      <c r="F516" t="str">
        <f>IF(DAY(brenna3[[#This Row],[data]])&lt;&gt;DAY(A517),brenna3[[#This Row],[maks]]-brenna3[[#This Row],[min]],"")</f>
        <v/>
      </c>
    </row>
    <row r="517" spans="1:6" x14ac:dyDescent="0.25">
      <c r="A517" s="1">
        <v>43487.458333333336</v>
      </c>
      <c r="B517">
        <v>-3.6</v>
      </c>
      <c r="C517">
        <v>0</v>
      </c>
      <c r="D517">
        <f>IF(DAY(brenna3[[#This Row],[data]])=DAY(A516),MIN(brenna3[[#This Row],[temperatura]],D516),brenna3[[#This Row],[temperatura]])</f>
        <v>-6.9</v>
      </c>
      <c r="E517">
        <f>IF(DAY(brenna3[[#This Row],[data]])=DAY(A516),MAX(E516,brenna3[[#This Row],[temperatura]]),brenna3[[#This Row],[temperatura]])</f>
        <v>-3.6</v>
      </c>
      <c r="F517" t="str">
        <f>IF(DAY(brenna3[[#This Row],[data]])&lt;&gt;DAY(A518),brenna3[[#This Row],[maks]]-brenna3[[#This Row],[min]],"")</f>
        <v/>
      </c>
    </row>
    <row r="518" spans="1:6" x14ac:dyDescent="0.25">
      <c r="A518" s="1">
        <v>43487.5</v>
      </c>
      <c r="B518">
        <v>-3</v>
      </c>
      <c r="C518">
        <v>0</v>
      </c>
      <c r="D518">
        <f>IF(DAY(brenna3[[#This Row],[data]])=DAY(A517),MIN(brenna3[[#This Row],[temperatura]],D517),brenna3[[#This Row],[temperatura]])</f>
        <v>-6.9</v>
      </c>
      <c r="E518">
        <f>IF(DAY(brenna3[[#This Row],[data]])=DAY(A517),MAX(E517,brenna3[[#This Row],[temperatura]]),brenna3[[#This Row],[temperatura]])</f>
        <v>-3</v>
      </c>
      <c r="F518" t="str">
        <f>IF(DAY(brenna3[[#This Row],[data]])&lt;&gt;DAY(A519),brenna3[[#This Row],[maks]]-brenna3[[#This Row],[min]],"")</f>
        <v/>
      </c>
    </row>
    <row r="519" spans="1:6" x14ac:dyDescent="0.25">
      <c r="A519" s="1">
        <v>43487.541666666664</v>
      </c>
      <c r="B519">
        <v>-3.1</v>
      </c>
      <c r="C519">
        <v>0</v>
      </c>
      <c r="D519">
        <f>IF(DAY(brenna3[[#This Row],[data]])=DAY(A518),MIN(brenna3[[#This Row],[temperatura]],D518),brenna3[[#This Row],[temperatura]])</f>
        <v>-6.9</v>
      </c>
      <c r="E519">
        <f>IF(DAY(brenna3[[#This Row],[data]])=DAY(A518),MAX(E518,brenna3[[#This Row],[temperatura]]),brenna3[[#This Row],[temperatura]])</f>
        <v>-3</v>
      </c>
      <c r="F519" t="str">
        <f>IF(DAY(brenna3[[#This Row],[data]])&lt;&gt;DAY(A520),brenna3[[#This Row],[maks]]-brenna3[[#This Row],[min]],"")</f>
        <v/>
      </c>
    </row>
    <row r="520" spans="1:6" x14ac:dyDescent="0.25">
      <c r="A520" s="1">
        <v>43487.583333333336</v>
      </c>
      <c r="B520">
        <v>-4.3</v>
      </c>
      <c r="C520">
        <v>0</v>
      </c>
      <c r="D520">
        <f>IF(DAY(brenna3[[#This Row],[data]])=DAY(A519),MIN(brenna3[[#This Row],[temperatura]],D519),brenna3[[#This Row],[temperatura]])</f>
        <v>-6.9</v>
      </c>
      <c r="E520">
        <f>IF(DAY(brenna3[[#This Row],[data]])=DAY(A519),MAX(E519,brenna3[[#This Row],[temperatura]]),brenna3[[#This Row],[temperatura]])</f>
        <v>-3</v>
      </c>
      <c r="F520" t="str">
        <f>IF(DAY(brenna3[[#This Row],[data]])&lt;&gt;DAY(A521),brenna3[[#This Row],[maks]]-brenna3[[#This Row],[min]],"")</f>
        <v/>
      </c>
    </row>
    <row r="521" spans="1:6" x14ac:dyDescent="0.25">
      <c r="A521" s="1">
        <v>43487.625</v>
      </c>
      <c r="B521">
        <v>-5.3</v>
      </c>
      <c r="C521">
        <v>0</v>
      </c>
      <c r="D521">
        <f>IF(DAY(brenna3[[#This Row],[data]])=DAY(A520),MIN(brenna3[[#This Row],[temperatura]],D520),brenna3[[#This Row],[temperatura]])</f>
        <v>-6.9</v>
      </c>
      <c r="E521">
        <f>IF(DAY(brenna3[[#This Row],[data]])=DAY(A520),MAX(E520,brenna3[[#This Row],[temperatura]]),brenna3[[#This Row],[temperatura]])</f>
        <v>-3</v>
      </c>
      <c r="F521" t="str">
        <f>IF(DAY(brenna3[[#This Row],[data]])&lt;&gt;DAY(A522),brenna3[[#This Row],[maks]]-brenna3[[#This Row],[min]],"")</f>
        <v/>
      </c>
    </row>
    <row r="522" spans="1:6" x14ac:dyDescent="0.25">
      <c r="A522" s="1">
        <v>43487.666666666664</v>
      </c>
      <c r="B522">
        <v>-7.3</v>
      </c>
      <c r="C522">
        <v>0</v>
      </c>
      <c r="D522">
        <f>IF(DAY(brenna3[[#This Row],[data]])=DAY(A521),MIN(brenna3[[#This Row],[temperatura]],D521),brenna3[[#This Row],[temperatura]])</f>
        <v>-7.3</v>
      </c>
      <c r="E522">
        <f>IF(DAY(brenna3[[#This Row],[data]])=DAY(A521),MAX(E521,brenna3[[#This Row],[temperatura]]),brenna3[[#This Row],[temperatura]])</f>
        <v>-3</v>
      </c>
      <c r="F522" t="str">
        <f>IF(DAY(brenna3[[#This Row],[data]])&lt;&gt;DAY(A523),brenna3[[#This Row],[maks]]-brenna3[[#This Row],[min]],"")</f>
        <v/>
      </c>
    </row>
    <row r="523" spans="1:6" x14ac:dyDescent="0.25">
      <c r="A523" s="1">
        <v>43487.708333333336</v>
      </c>
      <c r="B523">
        <v>-7.8</v>
      </c>
      <c r="C523">
        <v>0</v>
      </c>
      <c r="D523">
        <f>IF(DAY(brenna3[[#This Row],[data]])=DAY(A522),MIN(brenna3[[#This Row],[temperatura]],D522),brenna3[[#This Row],[temperatura]])</f>
        <v>-7.8</v>
      </c>
      <c r="E523">
        <f>IF(DAY(brenna3[[#This Row],[data]])=DAY(A522),MAX(E522,brenna3[[#This Row],[temperatura]]),brenna3[[#This Row],[temperatura]])</f>
        <v>-3</v>
      </c>
      <c r="F523" t="str">
        <f>IF(DAY(brenna3[[#This Row],[data]])&lt;&gt;DAY(A524),brenna3[[#This Row],[maks]]-brenna3[[#This Row],[min]],"")</f>
        <v/>
      </c>
    </row>
    <row r="524" spans="1:6" x14ac:dyDescent="0.25">
      <c r="A524" s="1">
        <v>43487.75</v>
      </c>
      <c r="B524">
        <v>-8</v>
      </c>
      <c r="C524">
        <v>0</v>
      </c>
      <c r="D524">
        <f>IF(DAY(brenna3[[#This Row],[data]])=DAY(A523),MIN(brenna3[[#This Row],[temperatura]],D523),brenna3[[#This Row],[temperatura]])</f>
        <v>-8</v>
      </c>
      <c r="E524">
        <f>IF(DAY(brenna3[[#This Row],[data]])=DAY(A523),MAX(E523,brenna3[[#This Row],[temperatura]]),brenna3[[#This Row],[temperatura]])</f>
        <v>-3</v>
      </c>
      <c r="F524" t="str">
        <f>IF(DAY(brenna3[[#This Row],[data]])&lt;&gt;DAY(A525),brenna3[[#This Row],[maks]]-brenna3[[#This Row],[min]],"")</f>
        <v/>
      </c>
    </row>
    <row r="525" spans="1:6" x14ac:dyDescent="0.25">
      <c r="A525" s="1">
        <v>43487.791666666664</v>
      </c>
      <c r="B525">
        <v>-7.7</v>
      </c>
      <c r="C525">
        <v>0</v>
      </c>
      <c r="D525">
        <f>IF(DAY(brenna3[[#This Row],[data]])=DAY(A524),MIN(brenna3[[#This Row],[temperatura]],D524),brenna3[[#This Row],[temperatura]])</f>
        <v>-8</v>
      </c>
      <c r="E525">
        <f>IF(DAY(brenna3[[#This Row],[data]])=DAY(A524),MAX(E524,brenna3[[#This Row],[temperatura]]),brenna3[[#This Row],[temperatura]])</f>
        <v>-3</v>
      </c>
      <c r="F525" t="str">
        <f>IF(DAY(brenna3[[#This Row],[data]])&lt;&gt;DAY(A526),brenna3[[#This Row],[maks]]-brenna3[[#This Row],[min]],"")</f>
        <v/>
      </c>
    </row>
    <row r="526" spans="1:6" x14ac:dyDescent="0.25">
      <c r="A526" s="1">
        <v>43487.833333333336</v>
      </c>
      <c r="B526">
        <v>-7.7</v>
      </c>
      <c r="C526">
        <v>0</v>
      </c>
      <c r="D526">
        <f>IF(DAY(brenna3[[#This Row],[data]])=DAY(A525),MIN(brenna3[[#This Row],[temperatura]],D525),brenna3[[#This Row],[temperatura]])</f>
        <v>-8</v>
      </c>
      <c r="E526">
        <f>IF(DAY(brenna3[[#This Row],[data]])=DAY(A525),MAX(E525,brenna3[[#This Row],[temperatura]]),brenna3[[#This Row],[temperatura]])</f>
        <v>-3</v>
      </c>
      <c r="F526" t="str">
        <f>IF(DAY(brenna3[[#This Row],[data]])&lt;&gt;DAY(A527),brenna3[[#This Row],[maks]]-brenna3[[#This Row],[min]],"")</f>
        <v/>
      </c>
    </row>
    <row r="527" spans="1:6" x14ac:dyDescent="0.25">
      <c r="A527" s="1">
        <v>43487.875</v>
      </c>
      <c r="B527">
        <v>-7.6</v>
      </c>
      <c r="C527">
        <v>0</v>
      </c>
      <c r="D527">
        <f>IF(DAY(brenna3[[#This Row],[data]])=DAY(A526),MIN(brenna3[[#This Row],[temperatura]],D526),brenna3[[#This Row],[temperatura]])</f>
        <v>-8</v>
      </c>
      <c r="E527">
        <f>IF(DAY(brenna3[[#This Row],[data]])=DAY(A526),MAX(E526,brenna3[[#This Row],[temperatura]]),brenna3[[#This Row],[temperatura]])</f>
        <v>-3</v>
      </c>
      <c r="F527" t="str">
        <f>IF(DAY(brenna3[[#This Row],[data]])&lt;&gt;DAY(A528),brenna3[[#This Row],[maks]]-brenna3[[#This Row],[min]],"")</f>
        <v/>
      </c>
    </row>
    <row r="528" spans="1:6" x14ac:dyDescent="0.25">
      <c r="A528" s="1">
        <v>43487.916666666664</v>
      </c>
      <c r="B528">
        <v>-7.5</v>
      </c>
      <c r="C528">
        <v>0</v>
      </c>
      <c r="D528">
        <f>IF(DAY(brenna3[[#This Row],[data]])=DAY(A527),MIN(brenna3[[#This Row],[temperatura]],D527),brenna3[[#This Row],[temperatura]])</f>
        <v>-8</v>
      </c>
      <c r="E528">
        <f>IF(DAY(brenna3[[#This Row],[data]])=DAY(A527),MAX(E527,brenna3[[#This Row],[temperatura]]),brenna3[[#This Row],[temperatura]])</f>
        <v>-3</v>
      </c>
      <c r="F528" t="str">
        <f>IF(DAY(brenna3[[#This Row],[data]])&lt;&gt;DAY(A529),brenna3[[#This Row],[maks]]-brenna3[[#This Row],[min]],"")</f>
        <v/>
      </c>
    </row>
    <row r="529" spans="1:6" x14ac:dyDescent="0.25">
      <c r="A529" s="1">
        <v>43487.958333333336</v>
      </c>
      <c r="B529">
        <v>-7.4</v>
      </c>
      <c r="C529">
        <v>0</v>
      </c>
      <c r="D529">
        <f>IF(DAY(brenna3[[#This Row],[data]])=DAY(A528),MIN(brenna3[[#This Row],[temperatura]],D528),brenna3[[#This Row],[temperatura]])</f>
        <v>-8</v>
      </c>
      <c r="E529">
        <f>IF(DAY(brenna3[[#This Row],[data]])=DAY(A528),MAX(E528,brenna3[[#This Row],[temperatura]]),brenna3[[#This Row],[temperatura]])</f>
        <v>-3</v>
      </c>
      <c r="F529">
        <f>IF(DAY(brenna3[[#This Row],[data]])&lt;&gt;DAY(A530),brenna3[[#This Row],[maks]]-brenna3[[#This Row],[min]],"")</f>
        <v>5</v>
      </c>
    </row>
    <row r="530" spans="1:6" x14ac:dyDescent="0.25">
      <c r="A530" s="1">
        <v>43488</v>
      </c>
      <c r="B530">
        <v>-8.1</v>
      </c>
      <c r="C530">
        <v>0</v>
      </c>
      <c r="D530">
        <f>IF(DAY(brenna3[[#This Row],[data]])=DAY(A529),MIN(brenna3[[#This Row],[temperatura]],D529),brenna3[[#This Row],[temperatura]])</f>
        <v>-8.1</v>
      </c>
      <c r="E530">
        <f>IF(DAY(brenna3[[#This Row],[data]])=DAY(A529),MAX(E529,brenna3[[#This Row],[temperatura]]),brenna3[[#This Row],[temperatura]])</f>
        <v>-8.1</v>
      </c>
      <c r="F530" t="str">
        <f>IF(DAY(brenna3[[#This Row],[data]])&lt;&gt;DAY(A531),brenna3[[#This Row],[maks]]-brenna3[[#This Row],[min]],"")</f>
        <v/>
      </c>
    </row>
    <row r="531" spans="1:6" x14ac:dyDescent="0.25">
      <c r="A531" s="1">
        <v>43488.041666666664</v>
      </c>
      <c r="B531">
        <v>-7.7</v>
      </c>
      <c r="C531">
        <v>0</v>
      </c>
      <c r="D531">
        <f>IF(DAY(brenna3[[#This Row],[data]])=DAY(A530),MIN(brenna3[[#This Row],[temperatura]],D530),brenna3[[#This Row],[temperatura]])</f>
        <v>-8.1</v>
      </c>
      <c r="E531">
        <f>IF(DAY(brenna3[[#This Row],[data]])=DAY(A530),MAX(E530,brenna3[[#This Row],[temperatura]]),brenna3[[#This Row],[temperatura]])</f>
        <v>-7.7</v>
      </c>
      <c r="F531" t="str">
        <f>IF(DAY(brenna3[[#This Row],[data]])&lt;&gt;DAY(A532),brenna3[[#This Row],[maks]]-brenna3[[#This Row],[min]],"")</f>
        <v/>
      </c>
    </row>
    <row r="532" spans="1:6" x14ac:dyDescent="0.25">
      <c r="A532" s="1">
        <v>43488.083333333336</v>
      </c>
      <c r="B532">
        <v>-8.3000000000000007</v>
      </c>
      <c r="C532">
        <v>0</v>
      </c>
      <c r="D532">
        <f>IF(DAY(brenna3[[#This Row],[data]])=DAY(A531),MIN(brenna3[[#This Row],[temperatura]],D531),brenna3[[#This Row],[temperatura]])</f>
        <v>-8.3000000000000007</v>
      </c>
      <c r="E532">
        <f>IF(DAY(brenna3[[#This Row],[data]])=DAY(A531),MAX(E531,brenna3[[#This Row],[temperatura]]),brenna3[[#This Row],[temperatura]])</f>
        <v>-7.7</v>
      </c>
      <c r="F532" t="str">
        <f>IF(DAY(brenna3[[#This Row],[data]])&lt;&gt;DAY(A533),brenna3[[#This Row],[maks]]-brenna3[[#This Row],[min]],"")</f>
        <v/>
      </c>
    </row>
    <row r="533" spans="1:6" x14ac:dyDescent="0.25">
      <c r="A533" s="1">
        <v>43488.125</v>
      </c>
      <c r="B533">
        <v>-8.9</v>
      </c>
      <c r="C533">
        <v>0</v>
      </c>
      <c r="D533">
        <f>IF(DAY(brenna3[[#This Row],[data]])=DAY(A532),MIN(brenna3[[#This Row],[temperatura]],D532),brenna3[[#This Row],[temperatura]])</f>
        <v>-8.9</v>
      </c>
      <c r="E533">
        <f>IF(DAY(brenna3[[#This Row],[data]])=DAY(A532),MAX(E532,brenna3[[#This Row],[temperatura]]),brenna3[[#This Row],[temperatura]])</f>
        <v>-7.7</v>
      </c>
      <c r="F533" t="str">
        <f>IF(DAY(brenna3[[#This Row],[data]])&lt;&gt;DAY(A534),brenna3[[#This Row],[maks]]-brenna3[[#This Row],[min]],"")</f>
        <v/>
      </c>
    </row>
    <row r="534" spans="1:6" x14ac:dyDescent="0.25">
      <c r="A534" s="1">
        <v>43488.166666666664</v>
      </c>
      <c r="B534">
        <v>-8.6999999999999993</v>
      </c>
      <c r="C534">
        <v>0</v>
      </c>
      <c r="D534">
        <f>IF(DAY(brenna3[[#This Row],[data]])=DAY(A533),MIN(brenna3[[#This Row],[temperatura]],D533),brenna3[[#This Row],[temperatura]])</f>
        <v>-8.9</v>
      </c>
      <c r="E534">
        <f>IF(DAY(brenna3[[#This Row],[data]])=DAY(A533),MAX(E533,brenna3[[#This Row],[temperatura]]),brenna3[[#This Row],[temperatura]])</f>
        <v>-7.7</v>
      </c>
      <c r="F534" t="str">
        <f>IF(DAY(brenna3[[#This Row],[data]])&lt;&gt;DAY(A535),brenna3[[#This Row],[maks]]-brenna3[[#This Row],[min]],"")</f>
        <v/>
      </c>
    </row>
    <row r="535" spans="1:6" x14ac:dyDescent="0.25">
      <c r="A535" s="1">
        <v>43488.208333333336</v>
      </c>
      <c r="B535">
        <v>-10.8</v>
      </c>
      <c r="C535">
        <v>0</v>
      </c>
      <c r="D535">
        <f>IF(DAY(brenna3[[#This Row],[data]])=DAY(A534),MIN(brenna3[[#This Row],[temperatura]],D534),brenna3[[#This Row],[temperatura]])</f>
        <v>-10.8</v>
      </c>
      <c r="E535">
        <f>IF(DAY(brenna3[[#This Row],[data]])=DAY(A534),MAX(E534,brenna3[[#This Row],[temperatura]]),brenna3[[#This Row],[temperatura]])</f>
        <v>-7.7</v>
      </c>
      <c r="F535" t="str">
        <f>IF(DAY(brenna3[[#This Row],[data]])&lt;&gt;DAY(A536),brenna3[[#This Row],[maks]]-brenna3[[#This Row],[min]],"")</f>
        <v/>
      </c>
    </row>
    <row r="536" spans="1:6" x14ac:dyDescent="0.25">
      <c r="A536" s="1">
        <v>43488.25</v>
      </c>
      <c r="B536">
        <v>-13.4</v>
      </c>
      <c r="C536">
        <v>0</v>
      </c>
      <c r="D536">
        <f>IF(DAY(brenna3[[#This Row],[data]])=DAY(A535),MIN(brenna3[[#This Row],[temperatura]],D535),brenna3[[#This Row],[temperatura]])</f>
        <v>-13.4</v>
      </c>
      <c r="E536">
        <f>IF(DAY(brenna3[[#This Row],[data]])=DAY(A535),MAX(E535,brenna3[[#This Row],[temperatura]]),brenna3[[#This Row],[temperatura]])</f>
        <v>-7.7</v>
      </c>
      <c r="F536" t="str">
        <f>IF(DAY(brenna3[[#This Row],[data]])&lt;&gt;DAY(A537),brenna3[[#This Row],[maks]]-brenna3[[#This Row],[min]],"")</f>
        <v/>
      </c>
    </row>
    <row r="537" spans="1:6" x14ac:dyDescent="0.25">
      <c r="A537" s="1">
        <v>43488.291666666664</v>
      </c>
      <c r="B537">
        <v>-14</v>
      </c>
      <c r="C537">
        <v>0</v>
      </c>
      <c r="D537">
        <f>IF(DAY(brenna3[[#This Row],[data]])=DAY(A536),MIN(brenna3[[#This Row],[temperatura]],D536),brenna3[[#This Row],[temperatura]])</f>
        <v>-14</v>
      </c>
      <c r="E537">
        <f>IF(DAY(brenna3[[#This Row],[data]])=DAY(A536),MAX(E536,brenna3[[#This Row],[temperatura]]),brenna3[[#This Row],[temperatura]])</f>
        <v>-7.7</v>
      </c>
      <c r="F537" t="str">
        <f>IF(DAY(brenna3[[#This Row],[data]])&lt;&gt;DAY(A538),brenna3[[#This Row],[maks]]-brenna3[[#This Row],[min]],"")</f>
        <v/>
      </c>
    </row>
    <row r="538" spans="1:6" x14ac:dyDescent="0.25">
      <c r="A538" s="1">
        <v>43488.333333333336</v>
      </c>
      <c r="B538">
        <v>-13.8</v>
      </c>
      <c r="C538">
        <v>0</v>
      </c>
      <c r="D538">
        <f>IF(DAY(brenna3[[#This Row],[data]])=DAY(A537),MIN(brenna3[[#This Row],[temperatura]],D537),brenna3[[#This Row],[temperatura]])</f>
        <v>-14</v>
      </c>
      <c r="E538">
        <f>IF(DAY(brenna3[[#This Row],[data]])=DAY(A537),MAX(E537,brenna3[[#This Row],[temperatura]]),brenna3[[#This Row],[temperatura]])</f>
        <v>-7.7</v>
      </c>
      <c r="F538" t="str">
        <f>IF(DAY(brenna3[[#This Row],[data]])&lt;&gt;DAY(A539),brenna3[[#This Row],[maks]]-brenna3[[#This Row],[min]],"")</f>
        <v/>
      </c>
    </row>
    <row r="539" spans="1:6" x14ac:dyDescent="0.25">
      <c r="A539" s="1">
        <v>43488.375</v>
      </c>
      <c r="B539">
        <v>-12</v>
      </c>
      <c r="C539">
        <v>0</v>
      </c>
      <c r="D539">
        <f>IF(DAY(brenna3[[#This Row],[data]])=DAY(A538),MIN(brenna3[[#This Row],[temperatura]],D538),brenna3[[#This Row],[temperatura]])</f>
        <v>-14</v>
      </c>
      <c r="E539">
        <f>IF(DAY(brenna3[[#This Row],[data]])=DAY(A538),MAX(E538,brenna3[[#This Row],[temperatura]]),brenna3[[#This Row],[temperatura]])</f>
        <v>-7.7</v>
      </c>
      <c r="F539" t="str">
        <f>IF(DAY(brenna3[[#This Row],[data]])&lt;&gt;DAY(A540),brenna3[[#This Row],[maks]]-brenna3[[#This Row],[min]],"")</f>
        <v/>
      </c>
    </row>
    <row r="540" spans="1:6" x14ac:dyDescent="0.25">
      <c r="A540" s="1">
        <v>43488.416666666664</v>
      </c>
      <c r="B540">
        <v>-10.3</v>
      </c>
      <c r="C540">
        <v>0</v>
      </c>
      <c r="D540">
        <f>IF(DAY(brenna3[[#This Row],[data]])=DAY(A539),MIN(brenna3[[#This Row],[temperatura]],D539),brenna3[[#This Row],[temperatura]])</f>
        <v>-14</v>
      </c>
      <c r="E540">
        <f>IF(DAY(brenna3[[#This Row],[data]])=DAY(A539),MAX(E539,brenna3[[#This Row],[temperatura]]),brenna3[[#This Row],[temperatura]])</f>
        <v>-7.7</v>
      </c>
      <c r="F540" t="str">
        <f>IF(DAY(brenna3[[#This Row],[data]])&lt;&gt;DAY(A541),brenna3[[#This Row],[maks]]-brenna3[[#This Row],[min]],"")</f>
        <v/>
      </c>
    </row>
    <row r="541" spans="1:6" x14ac:dyDescent="0.25">
      <c r="A541" s="1">
        <v>43488.458333333336</v>
      </c>
      <c r="B541">
        <v>-9.8000000000000007</v>
      </c>
      <c r="C541">
        <v>0</v>
      </c>
      <c r="D541">
        <f>IF(DAY(brenna3[[#This Row],[data]])=DAY(A540),MIN(brenna3[[#This Row],[temperatura]],D540),brenna3[[#This Row],[temperatura]])</f>
        <v>-14</v>
      </c>
      <c r="E541">
        <f>IF(DAY(brenna3[[#This Row],[data]])=DAY(A540),MAX(E540,brenna3[[#This Row],[temperatura]]),brenna3[[#This Row],[temperatura]])</f>
        <v>-7.7</v>
      </c>
      <c r="F541" t="str">
        <f>IF(DAY(brenna3[[#This Row],[data]])&lt;&gt;DAY(A542),brenna3[[#This Row],[maks]]-brenna3[[#This Row],[min]],"")</f>
        <v/>
      </c>
    </row>
    <row r="542" spans="1:6" x14ac:dyDescent="0.25">
      <c r="A542" s="1">
        <v>43488.5</v>
      </c>
      <c r="B542">
        <v>-9.5</v>
      </c>
      <c r="C542">
        <v>0</v>
      </c>
      <c r="D542">
        <f>IF(DAY(brenna3[[#This Row],[data]])=DAY(A541),MIN(brenna3[[#This Row],[temperatura]],D541),brenna3[[#This Row],[temperatura]])</f>
        <v>-14</v>
      </c>
      <c r="E542">
        <f>IF(DAY(brenna3[[#This Row],[data]])=DAY(A541),MAX(E541,brenna3[[#This Row],[temperatura]]),brenna3[[#This Row],[temperatura]])</f>
        <v>-7.7</v>
      </c>
      <c r="F542" t="str">
        <f>IF(DAY(brenna3[[#This Row],[data]])&lt;&gt;DAY(A543),brenna3[[#This Row],[maks]]-brenna3[[#This Row],[min]],"")</f>
        <v/>
      </c>
    </row>
    <row r="543" spans="1:6" x14ac:dyDescent="0.25">
      <c r="A543" s="1">
        <v>43488.541666666664</v>
      </c>
      <c r="B543">
        <v>-8.3000000000000007</v>
      </c>
      <c r="C543">
        <v>0</v>
      </c>
      <c r="D543">
        <f>IF(DAY(brenna3[[#This Row],[data]])=DAY(A542),MIN(brenna3[[#This Row],[temperatura]],D542),brenna3[[#This Row],[temperatura]])</f>
        <v>-14</v>
      </c>
      <c r="E543">
        <f>IF(DAY(brenna3[[#This Row],[data]])=DAY(A542),MAX(E542,brenna3[[#This Row],[temperatura]]),brenna3[[#This Row],[temperatura]])</f>
        <v>-7.7</v>
      </c>
      <c r="F543" t="str">
        <f>IF(DAY(brenna3[[#This Row],[data]])&lt;&gt;DAY(A544),brenna3[[#This Row],[maks]]-brenna3[[#This Row],[min]],"")</f>
        <v/>
      </c>
    </row>
    <row r="544" spans="1:6" x14ac:dyDescent="0.25">
      <c r="A544" s="1">
        <v>43488.583333333336</v>
      </c>
      <c r="B544">
        <v>-8.1</v>
      </c>
      <c r="C544">
        <v>0</v>
      </c>
      <c r="D544">
        <f>IF(DAY(brenna3[[#This Row],[data]])=DAY(A543),MIN(brenna3[[#This Row],[temperatura]],D543),brenna3[[#This Row],[temperatura]])</f>
        <v>-14</v>
      </c>
      <c r="E544">
        <f>IF(DAY(brenna3[[#This Row],[data]])=DAY(A543),MAX(E543,brenna3[[#This Row],[temperatura]]),brenna3[[#This Row],[temperatura]])</f>
        <v>-7.7</v>
      </c>
      <c r="F544" t="str">
        <f>IF(DAY(brenna3[[#This Row],[data]])&lt;&gt;DAY(A545),brenna3[[#This Row],[maks]]-brenna3[[#This Row],[min]],"")</f>
        <v/>
      </c>
    </row>
    <row r="545" spans="1:6" x14ac:dyDescent="0.25">
      <c r="A545" s="1">
        <v>43488.625</v>
      </c>
      <c r="B545">
        <v>-9.4</v>
      </c>
      <c r="C545">
        <v>0</v>
      </c>
      <c r="D545">
        <f>IF(DAY(brenna3[[#This Row],[data]])=DAY(A544),MIN(brenna3[[#This Row],[temperatura]],D544),brenna3[[#This Row],[temperatura]])</f>
        <v>-14</v>
      </c>
      <c r="E545">
        <f>IF(DAY(brenna3[[#This Row],[data]])=DAY(A544),MAX(E544,brenna3[[#This Row],[temperatura]]),brenna3[[#This Row],[temperatura]])</f>
        <v>-7.7</v>
      </c>
      <c r="F545" t="str">
        <f>IF(DAY(brenna3[[#This Row],[data]])&lt;&gt;DAY(A546),brenna3[[#This Row],[maks]]-brenna3[[#This Row],[min]],"")</f>
        <v/>
      </c>
    </row>
    <row r="546" spans="1:6" x14ac:dyDescent="0.25">
      <c r="A546" s="1">
        <v>43488.666666666664</v>
      </c>
      <c r="B546">
        <v>-9.3000000000000007</v>
      </c>
      <c r="C546">
        <v>0</v>
      </c>
      <c r="D546">
        <f>IF(DAY(brenna3[[#This Row],[data]])=DAY(A545),MIN(brenna3[[#This Row],[temperatura]],D545),brenna3[[#This Row],[temperatura]])</f>
        <v>-14</v>
      </c>
      <c r="E546">
        <f>IF(DAY(brenna3[[#This Row],[data]])=DAY(A545),MAX(E545,brenna3[[#This Row],[temperatura]]),brenna3[[#This Row],[temperatura]])</f>
        <v>-7.7</v>
      </c>
      <c r="F546" t="str">
        <f>IF(DAY(brenna3[[#This Row],[data]])&lt;&gt;DAY(A547),brenna3[[#This Row],[maks]]-brenna3[[#This Row],[min]],"")</f>
        <v/>
      </c>
    </row>
    <row r="547" spans="1:6" x14ac:dyDescent="0.25">
      <c r="A547" s="1">
        <v>43488.708333333336</v>
      </c>
      <c r="B547">
        <v>-8.9</v>
      </c>
      <c r="C547">
        <v>0</v>
      </c>
      <c r="D547">
        <f>IF(DAY(brenna3[[#This Row],[data]])=DAY(A546),MIN(brenna3[[#This Row],[temperatura]],D546),brenna3[[#This Row],[temperatura]])</f>
        <v>-14</v>
      </c>
      <c r="E547">
        <f>IF(DAY(brenna3[[#This Row],[data]])=DAY(A546),MAX(E546,brenna3[[#This Row],[temperatura]]),brenna3[[#This Row],[temperatura]])</f>
        <v>-7.7</v>
      </c>
      <c r="F547" t="str">
        <f>IF(DAY(brenna3[[#This Row],[data]])&lt;&gt;DAY(A548),brenna3[[#This Row],[maks]]-brenna3[[#This Row],[min]],"")</f>
        <v/>
      </c>
    </row>
    <row r="548" spans="1:6" x14ac:dyDescent="0.25">
      <c r="A548" s="1">
        <v>43488.75</v>
      </c>
      <c r="B548">
        <v>-8.9</v>
      </c>
      <c r="C548">
        <v>0</v>
      </c>
      <c r="D548">
        <f>IF(DAY(brenna3[[#This Row],[data]])=DAY(A547),MIN(brenna3[[#This Row],[temperatura]],D547),brenna3[[#This Row],[temperatura]])</f>
        <v>-14</v>
      </c>
      <c r="E548">
        <f>IF(DAY(brenna3[[#This Row],[data]])=DAY(A547),MAX(E547,brenna3[[#This Row],[temperatura]]),brenna3[[#This Row],[temperatura]])</f>
        <v>-7.7</v>
      </c>
      <c r="F548" t="str">
        <f>IF(DAY(brenna3[[#This Row],[data]])&lt;&gt;DAY(A549),brenna3[[#This Row],[maks]]-brenna3[[#This Row],[min]],"")</f>
        <v/>
      </c>
    </row>
    <row r="549" spans="1:6" x14ac:dyDescent="0.25">
      <c r="A549" s="1">
        <v>43488.791666666664</v>
      </c>
      <c r="B549">
        <v>-8.9</v>
      </c>
      <c r="C549">
        <v>0</v>
      </c>
      <c r="D549">
        <f>IF(DAY(brenna3[[#This Row],[data]])=DAY(A548),MIN(brenna3[[#This Row],[temperatura]],D548),brenna3[[#This Row],[temperatura]])</f>
        <v>-14</v>
      </c>
      <c r="E549">
        <f>IF(DAY(brenna3[[#This Row],[data]])=DAY(A548),MAX(E548,brenna3[[#This Row],[temperatura]]),brenna3[[#This Row],[temperatura]])</f>
        <v>-7.7</v>
      </c>
      <c r="F549" t="str">
        <f>IF(DAY(brenna3[[#This Row],[data]])&lt;&gt;DAY(A550),brenna3[[#This Row],[maks]]-brenna3[[#This Row],[min]],"")</f>
        <v/>
      </c>
    </row>
    <row r="550" spans="1:6" x14ac:dyDescent="0.25">
      <c r="A550" s="1">
        <v>43488.833333333336</v>
      </c>
      <c r="B550">
        <v>-9.1</v>
      </c>
      <c r="C550">
        <v>0</v>
      </c>
      <c r="D550">
        <f>IF(DAY(brenna3[[#This Row],[data]])=DAY(A549),MIN(brenna3[[#This Row],[temperatura]],D549),brenna3[[#This Row],[temperatura]])</f>
        <v>-14</v>
      </c>
      <c r="E550">
        <f>IF(DAY(brenna3[[#This Row],[data]])=DAY(A549),MAX(E549,brenna3[[#This Row],[temperatura]]),brenna3[[#This Row],[temperatura]])</f>
        <v>-7.7</v>
      </c>
      <c r="F550" t="str">
        <f>IF(DAY(brenna3[[#This Row],[data]])&lt;&gt;DAY(A551),brenna3[[#This Row],[maks]]-brenna3[[#This Row],[min]],"")</f>
        <v/>
      </c>
    </row>
    <row r="551" spans="1:6" x14ac:dyDescent="0.25">
      <c r="A551" s="1">
        <v>43488.875</v>
      </c>
      <c r="B551">
        <v>-9.4</v>
      </c>
      <c r="C551">
        <v>0</v>
      </c>
      <c r="D551">
        <f>IF(DAY(brenna3[[#This Row],[data]])=DAY(A550),MIN(brenna3[[#This Row],[temperatura]],D550),brenna3[[#This Row],[temperatura]])</f>
        <v>-14</v>
      </c>
      <c r="E551">
        <f>IF(DAY(brenna3[[#This Row],[data]])=DAY(A550),MAX(E550,brenna3[[#This Row],[temperatura]]),brenna3[[#This Row],[temperatura]])</f>
        <v>-7.7</v>
      </c>
      <c r="F551" t="str">
        <f>IF(DAY(brenna3[[#This Row],[data]])&lt;&gt;DAY(A552),brenna3[[#This Row],[maks]]-brenna3[[#This Row],[min]],"")</f>
        <v/>
      </c>
    </row>
    <row r="552" spans="1:6" x14ac:dyDescent="0.25">
      <c r="A552" s="1">
        <v>43488.916666666664</v>
      </c>
      <c r="B552">
        <v>-9.5</v>
      </c>
      <c r="C552">
        <v>0</v>
      </c>
      <c r="D552">
        <f>IF(DAY(brenna3[[#This Row],[data]])=DAY(A551),MIN(brenna3[[#This Row],[temperatura]],D551),brenna3[[#This Row],[temperatura]])</f>
        <v>-14</v>
      </c>
      <c r="E552">
        <f>IF(DAY(brenna3[[#This Row],[data]])=DAY(A551),MAX(E551,brenna3[[#This Row],[temperatura]]),brenna3[[#This Row],[temperatura]])</f>
        <v>-7.7</v>
      </c>
      <c r="F552" t="str">
        <f>IF(DAY(brenna3[[#This Row],[data]])&lt;&gt;DAY(A553),brenna3[[#This Row],[maks]]-brenna3[[#This Row],[min]],"")</f>
        <v/>
      </c>
    </row>
    <row r="553" spans="1:6" x14ac:dyDescent="0.25">
      <c r="A553" s="1">
        <v>43488.958333333336</v>
      </c>
      <c r="B553">
        <v>-9.5</v>
      </c>
      <c r="C553">
        <v>0</v>
      </c>
      <c r="D553">
        <f>IF(DAY(brenna3[[#This Row],[data]])=DAY(A552),MIN(brenna3[[#This Row],[temperatura]],D552),brenna3[[#This Row],[temperatura]])</f>
        <v>-14</v>
      </c>
      <c r="E553">
        <f>IF(DAY(brenna3[[#This Row],[data]])=DAY(A552),MAX(E552,brenna3[[#This Row],[temperatura]]),brenna3[[#This Row],[temperatura]])</f>
        <v>-7.7</v>
      </c>
      <c r="F553">
        <f>IF(DAY(brenna3[[#This Row],[data]])&lt;&gt;DAY(A554),brenna3[[#This Row],[maks]]-brenna3[[#This Row],[min]],"")</f>
        <v>6.3</v>
      </c>
    </row>
    <row r="554" spans="1:6" x14ac:dyDescent="0.25">
      <c r="A554" s="1">
        <v>43489</v>
      </c>
      <c r="B554">
        <v>-9.8000000000000007</v>
      </c>
      <c r="C554">
        <v>0</v>
      </c>
      <c r="D554">
        <f>IF(DAY(brenna3[[#This Row],[data]])=DAY(A553),MIN(brenna3[[#This Row],[temperatura]],D553),brenna3[[#This Row],[temperatura]])</f>
        <v>-9.8000000000000007</v>
      </c>
      <c r="E554">
        <f>IF(DAY(brenna3[[#This Row],[data]])=DAY(A553),MAX(E553,brenna3[[#This Row],[temperatura]]),brenna3[[#This Row],[temperatura]])</f>
        <v>-9.8000000000000007</v>
      </c>
      <c r="F554" t="str">
        <f>IF(DAY(brenna3[[#This Row],[data]])&lt;&gt;DAY(A555),brenna3[[#This Row],[maks]]-brenna3[[#This Row],[min]],"")</f>
        <v/>
      </c>
    </row>
    <row r="555" spans="1:6" x14ac:dyDescent="0.25">
      <c r="A555" s="1">
        <v>43489.041666666664</v>
      </c>
      <c r="B555">
        <v>-10</v>
      </c>
      <c r="C555">
        <v>0</v>
      </c>
      <c r="D555">
        <f>IF(DAY(brenna3[[#This Row],[data]])=DAY(A554),MIN(brenna3[[#This Row],[temperatura]],D554),brenna3[[#This Row],[temperatura]])</f>
        <v>-10</v>
      </c>
      <c r="E555">
        <f>IF(DAY(brenna3[[#This Row],[data]])=DAY(A554),MAX(E554,brenna3[[#This Row],[temperatura]]),brenna3[[#This Row],[temperatura]])</f>
        <v>-9.8000000000000007</v>
      </c>
      <c r="F555" t="str">
        <f>IF(DAY(brenna3[[#This Row],[data]])&lt;&gt;DAY(A556),brenna3[[#This Row],[maks]]-brenna3[[#This Row],[min]],"")</f>
        <v/>
      </c>
    </row>
    <row r="556" spans="1:6" x14ac:dyDescent="0.25">
      <c r="A556" s="1">
        <v>43489.083333333336</v>
      </c>
      <c r="B556">
        <v>-9.8000000000000007</v>
      </c>
      <c r="C556">
        <v>0</v>
      </c>
      <c r="D556">
        <f>IF(DAY(brenna3[[#This Row],[data]])=DAY(A555),MIN(brenna3[[#This Row],[temperatura]],D555),brenna3[[#This Row],[temperatura]])</f>
        <v>-10</v>
      </c>
      <c r="E556">
        <f>IF(DAY(brenna3[[#This Row],[data]])=DAY(A555),MAX(E555,brenna3[[#This Row],[temperatura]]),brenna3[[#This Row],[temperatura]])</f>
        <v>-9.8000000000000007</v>
      </c>
      <c r="F556" t="str">
        <f>IF(DAY(brenna3[[#This Row],[data]])&lt;&gt;DAY(A557),brenna3[[#This Row],[maks]]-brenna3[[#This Row],[min]],"")</f>
        <v/>
      </c>
    </row>
    <row r="557" spans="1:6" x14ac:dyDescent="0.25">
      <c r="A557" s="1">
        <v>43489.125</v>
      </c>
      <c r="B557">
        <v>-9.6</v>
      </c>
      <c r="C557">
        <v>0</v>
      </c>
      <c r="D557">
        <f>IF(DAY(brenna3[[#This Row],[data]])=DAY(A556),MIN(brenna3[[#This Row],[temperatura]],D556),brenna3[[#This Row],[temperatura]])</f>
        <v>-10</v>
      </c>
      <c r="E557">
        <f>IF(DAY(brenna3[[#This Row],[data]])=DAY(A556),MAX(E556,brenna3[[#This Row],[temperatura]]),brenna3[[#This Row],[temperatura]])</f>
        <v>-9.6</v>
      </c>
      <c r="F557" t="str">
        <f>IF(DAY(brenna3[[#This Row],[data]])&lt;&gt;DAY(A558),brenna3[[#This Row],[maks]]-brenna3[[#This Row],[min]],"")</f>
        <v/>
      </c>
    </row>
    <row r="558" spans="1:6" x14ac:dyDescent="0.25">
      <c r="A558" s="1">
        <v>43489.166666666664</v>
      </c>
      <c r="B558">
        <v>-9.6999999999999993</v>
      </c>
      <c r="C558">
        <v>0</v>
      </c>
      <c r="D558">
        <f>IF(DAY(brenna3[[#This Row],[data]])=DAY(A557),MIN(brenna3[[#This Row],[temperatura]],D557),brenna3[[#This Row],[temperatura]])</f>
        <v>-10</v>
      </c>
      <c r="E558">
        <f>IF(DAY(brenna3[[#This Row],[data]])=DAY(A557),MAX(E557,brenna3[[#This Row],[temperatura]]),brenna3[[#This Row],[temperatura]])</f>
        <v>-9.6</v>
      </c>
      <c r="F558" t="str">
        <f>IF(DAY(brenna3[[#This Row],[data]])&lt;&gt;DAY(A559),brenna3[[#This Row],[maks]]-brenna3[[#This Row],[min]],"")</f>
        <v/>
      </c>
    </row>
    <row r="559" spans="1:6" x14ac:dyDescent="0.25">
      <c r="A559" s="1">
        <v>43489.208333333336</v>
      </c>
      <c r="B559">
        <v>-9.8000000000000007</v>
      </c>
      <c r="C559">
        <v>0</v>
      </c>
      <c r="D559">
        <f>IF(DAY(brenna3[[#This Row],[data]])=DAY(A558),MIN(brenna3[[#This Row],[temperatura]],D558),brenna3[[#This Row],[temperatura]])</f>
        <v>-10</v>
      </c>
      <c r="E559">
        <f>IF(DAY(brenna3[[#This Row],[data]])=DAY(A558),MAX(E558,brenna3[[#This Row],[temperatura]]),brenna3[[#This Row],[temperatura]])</f>
        <v>-9.6</v>
      </c>
      <c r="F559" t="str">
        <f>IF(DAY(brenna3[[#This Row],[data]])&lt;&gt;DAY(A560),brenna3[[#This Row],[maks]]-brenna3[[#This Row],[min]],"")</f>
        <v/>
      </c>
    </row>
    <row r="560" spans="1:6" x14ac:dyDescent="0.25">
      <c r="A560" s="1">
        <v>43489.25</v>
      </c>
      <c r="B560">
        <v>-9.9</v>
      </c>
      <c r="C560">
        <v>0</v>
      </c>
      <c r="D560">
        <f>IF(DAY(brenna3[[#This Row],[data]])=DAY(A559),MIN(brenna3[[#This Row],[temperatura]],D559),brenna3[[#This Row],[temperatura]])</f>
        <v>-10</v>
      </c>
      <c r="E560">
        <f>IF(DAY(brenna3[[#This Row],[data]])=DAY(A559),MAX(E559,brenna3[[#This Row],[temperatura]]),brenna3[[#This Row],[temperatura]])</f>
        <v>-9.6</v>
      </c>
      <c r="F560" t="str">
        <f>IF(DAY(brenna3[[#This Row],[data]])&lt;&gt;DAY(A561),brenna3[[#This Row],[maks]]-brenna3[[#This Row],[min]],"")</f>
        <v/>
      </c>
    </row>
    <row r="561" spans="1:6" x14ac:dyDescent="0.25">
      <c r="A561" s="1">
        <v>43489.291666666664</v>
      </c>
      <c r="B561">
        <v>-9.8000000000000007</v>
      </c>
      <c r="C561">
        <v>0</v>
      </c>
      <c r="D561">
        <f>IF(DAY(brenna3[[#This Row],[data]])=DAY(A560),MIN(brenna3[[#This Row],[temperatura]],D560),brenna3[[#This Row],[temperatura]])</f>
        <v>-10</v>
      </c>
      <c r="E561">
        <f>IF(DAY(brenna3[[#This Row],[data]])=DAY(A560),MAX(E560,brenna3[[#This Row],[temperatura]]),brenna3[[#This Row],[temperatura]])</f>
        <v>-9.6</v>
      </c>
      <c r="F561" t="str">
        <f>IF(DAY(brenna3[[#This Row],[data]])&lt;&gt;DAY(A562),brenna3[[#This Row],[maks]]-brenna3[[#This Row],[min]],"")</f>
        <v/>
      </c>
    </row>
    <row r="562" spans="1:6" x14ac:dyDescent="0.25">
      <c r="A562" s="1">
        <v>43489.333333333336</v>
      </c>
      <c r="B562">
        <v>-9.6</v>
      </c>
      <c r="C562">
        <v>0</v>
      </c>
      <c r="D562">
        <f>IF(DAY(brenna3[[#This Row],[data]])=DAY(A561),MIN(brenna3[[#This Row],[temperatura]],D561),brenna3[[#This Row],[temperatura]])</f>
        <v>-10</v>
      </c>
      <c r="E562">
        <f>IF(DAY(brenna3[[#This Row],[data]])=DAY(A561),MAX(E561,brenna3[[#This Row],[temperatura]]),brenna3[[#This Row],[temperatura]])</f>
        <v>-9.6</v>
      </c>
      <c r="F562" t="str">
        <f>IF(DAY(brenna3[[#This Row],[data]])&lt;&gt;DAY(A563),brenna3[[#This Row],[maks]]-brenna3[[#This Row],[min]],"")</f>
        <v/>
      </c>
    </row>
    <row r="563" spans="1:6" x14ac:dyDescent="0.25">
      <c r="A563" s="1">
        <v>43489.375</v>
      </c>
      <c r="B563">
        <v>-9.4</v>
      </c>
      <c r="C563">
        <v>0</v>
      </c>
      <c r="D563">
        <f>IF(DAY(brenna3[[#This Row],[data]])=DAY(A562),MIN(brenna3[[#This Row],[temperatura]],D562),brenna3[[#This Row],[temperatura]])</f>
        <v>-10</v>
      </c>
      <c r="E563">
        <f>IF(DAY(brenna3[[#This Row],[data]])=DAY(A562),MAX(E562,brenna3[[#This Row],[temperatura]]),brenna3[[#This Row],[temperatura]])</f>
        <v>-9.4</v>
      </c>
      <c r="F563" t="str">
        <f>IF(DAY(brenna3[[#This Row],[data]])&lt;&gt;DAY(A564),brenna3[[#This Row],[maks]]-brenna3[[#This Row],[min]],"")</f>
        <v/>
      </c>
    </row>
    <row r="564" spans="1:6" x14ac:dyDescent="0.25">
      <c r="A564" s="1">
        <v>43489.416666666664</v>
      </c>
      <c r="B564">
        <v>-9.1</v>
      </c>
      <c r="C564">
        <v>0</v>
      </c>
      <c r="D564">
        <f>IF(DAY(brenna3[[#This Row],[data]])=DAY(A563),MIN(brenna3[[#This Row],[temperatura]],D563),brenna3[[#This Row],[temperatura]])</f>
        <v>-10</v>
      </c>
      <c r="E564">
        <f>IF(DAY(brenna3[[#This Row],[data]])=DAY(A563),MAX(E563,brenna3[[#This Row],[temperatura]]),brenna3[[#This Row],[temperatura]])</f>
        <v>-9.1</v>
      </c>
      <c r="F564" t="str">
        <f>IF(DAY(brenna3[[#This Row],[data]])&lt;&gt;DAY(A565),brenna3[[#This Row],[maks]]-brenna3[[#This Row],[min]],"")</f>
        <v/>
      </c>
    </row>
    <row r="565" spans="1:6" x14ac:dyDescent="0.25">
      <c r="A565" s="1">
        <v>43489.458333333336</v>
      </c>
      <c r="B565">
        <v>-9.1</v>
      </c>
      <c r="C565">
        <v>0</v>
      </c>
      <c r="D565">
        <f>IF(DAY(brenna3[[#This Row],[data]])=DAY(A564),MIN(brenna3[[#This Row],[temperatura]],D564),brenna3[[#This Row],[temperatura]])</f>
        <v>-10</v>
      </c>
      <c r="E565">
        <f>IF(DAY(brenna3[[#This Row],[data]])=DAY(A564),MAX(E564,brenna3[[#This Row],[temperatura]]),brenna3[[#This Row],[temperatura]])</f>
        <v>-9.1</v>
      </c>
      <c r="F565" t="str">
        <f>IF(DAY(brenna3[[#This Row],[data]])&lt;&gt;DAY(A566),brenna3[[#This Row],[maks]]-brenna3[[#This Row],[min]],"")</f>
        <v/>
      </c>
    </row>
    <row r="566" spans="1:6" x14ac:dyDescent="0.25">
      <c r="A566" s="1">
        <v>43489.5</v>
      </c>
      <c r="B566">
        <v>-9.1</v>
      </c>
      <c r="C566">
        <v>0</v>
      </c>
      <c r="D566">
        <f>IF(DAY(brenna3[[#This Row],[data]])=DAY(A565),MIN(brenna3[[#This Row],[temperatura]],D565),brenna3[[#This Row],[temperatura]])</f>
        <v>-10</v>
      </c>
      <c r="E566">
        <f>IF(DAY(brenna3[[#This Row],[data]])=DAY(A565),MAX(E565,brenna3[[#This Row],[temperatura]]),brenna3[[#This Row],[temperatura]])</f>
        <v>-9.1</v>
      </c>
      <c r="F566" t="str">
        <f>IF(DAY(brenna3[[#This Row],[data]])&lt;&gt;DAY(A567),brenna3[[#This Row],[maks]]-brenna3[[#This Row],[min]],"")</f>
        <v/>
      </c>
    </row>
    <row r="567" spans="1:6" x14ac:dyDescent="0.25">
      <c r="A567" s="1">
        <v>43489.541666666664</v>
      </c>
      <c r="B567">
        <v>-9.3000000000000007</v>
      </c>
      <c r="C567">
        <v>0</v>
      </c>
      <c r="D567">
        <f>IF(DAY(brenna3[[#This Row],[data]])=DAY(A566),MIN(brenna3[[#This Row],[temperatura]],D566),brenna3[[#This Row],[temperatura]])</f>
        <v>-10</v>
      </c>
      <c r="E567">
        <f>IF(DAY(brenna3[[#This Row],[data]])=DAY(A566),MAX(E566,brenna3[[#This Row],[temperatura]]),brenna3[[#This Row],[temperatura]])</f>
        <v>-9.1</v>
      </c>
      <c r="F567" t="str">
        <f>IF(DAY(brenna3[[#This Row],[data]])&lt;&gt;DAY(A568),brenna3[[#This Row],[maks]]-brenna3[[#This Row],[min]],"")</f>
        <v/>
      </c>
    </row>
    <row r="568" spans="1:6" x14ac:dyDescent="0.25">
      <c r="A568" s="1">
        <v>43489.583333333336</v>
      </c>
      <c r="B568">
        <v>-9.5</v>
      </c>
      <c r="C568">
        <v>0</v>
      </c>
      <c r="D568">
        <f>IF(DAY(brenna3[[#This Row],[data]])=DAY(A567),MIN(brenna3[[#This Row],[temperatura]],D567),brenna3[[#This Row],[temperatura]])</f>
        <v>-10</v>
      </c>
      <c r="E568">
        <f>IF(DAY(brenna3[[#This Row],[data]])=DAY(A567),MAX(E567,brenna3[[#This Row],[temperatura]]),brenna3[[#This Row],[temperatura]])</f>
        <v>-9.1</v>
      </c>
      <c r="F568" t="str">
        <f>IF(DAY(brenna3[[#This Row],[data]])&lt;&gt;DAY(A569),brenna3[[#This Row],[maks]]-brenna3[[#This Row],[min]],"")</f>
        <v/>
      </c>
    </row>
    <row r="569" spans="1:6" x14ac:dyDescent="0.25">
      <c r="A569" s="1">
        <v>43489.625</v>
      </c>
      <c r="B569">
        <v>-9.8000000000000007</v>
      </c>
      <c r="C569">
        <v>0</v>
      </c>
      <c r="D569">
        <f>IF(DAY(brenna3[[#This Row],[data]])=DAY(A568),MIN(brenna3[[#This Row],[temperatura]],D568),brenna3[[#This Row],[temperatura]])</f>
        <v>-10</v>
      </c>
      <c r="E569">
        <f>IF(DAY(brenna3[[#This Row],[data]])=DAY(A568),MAX(E568,brenna3[[#This Row],[temperatura]]),brenna3[[#This Row],[temperatura]])</f>
        <v>-9.1</v>
      </c>
      <c r="F569" t="str">
        <f>IF(DAY(brenna3[[#This Row],[data]])&lt;&gt;DAY(A570),brenna3[[#This Row],[maks]]-brenna3[[#This Row],[min]],"")</f>
        <v/>
      </c>
    </row>
    <row r="570" spans="1:6" x14ac:dyDescent="0.25">
      <c r="A570" s="1">
        <v>43489.666666666664</v>
      </c>
      <c r="B570">
        <v>-10.1</v>
      </c>
      <c r="C570">
        <v>0</v>
      </c>
      <c r="D570">
        <f>IF(DAY(brenna3[[#This Row],[data]])=DAY(A569),MIN(brenna3[[#This Row],[temperatura]],D569),brenna3[[#This Row],[temperatura]])</f>
        <v>-10.1</v>
      </c>
      <c r="E570">
        <f>IF(DAY(brenna3[[#This Row],[data]])=DAY(A569),MAX(E569,brenna3[[#This Row],[temperatura]]),brenna3[[#This Row],[temperatura]])</f>
        <v>-9.1</v>
      </c>
      <c r="F570" t="str">
        <f>IF(DAY(brenna3[[#This Row],[data]])&lt;&gt;DAY(A571),brenna3[[#This Row],[maks]]-brenna3[[#This Row],[min]],"")</f>
        <v/>
      </c>
    </row>
    <row r="571" spans="1:6" x14ac:dyDescent="0.25">
      <c r="A571" s="1">
        <v>43489.708333333336</v>
      </c>
      <c r="B571">
        <v>-10.199999999999999</v>
      </c>
      <c r="C571">
        <v>0</v>
      </c>
      <c r="D571">
        <f>IF(DAY(brenna3[[#This Row],[data]])=DAY(A570),MIN(brenna3[[#This Row],[temperatura]],D570),brenna3[[#This Row],[temperatura]])</f>
        <v>-10.199999999999999</v>
      </c>
      <c r="E571">
        <f>IF(DAY(brenna3[[#This Row],[data]])=DAY(A570),MAX(E570,brenna3[[#This Row],[temperatura]]),brenna3[[#This Row],[temperatura]])</f>
        <v>-9.1</v>
      </c>
      <c r="F571" t="str">
        <f>IF(DAY(brenna3[[#This Row],[data]])&lt;&gt;DAY(A572),brenna3[[#This Row],[maks]]-brenna3[[#This Row],[min]],"")</f>
        <v/>
      </c>
    </row>
    <row r="572" spans="1:6" x14ac:dyDescent="0.25">
      <c r="A572" s="1">
        <v>43489.75</v>
      </c>
      <c r="B572">
        <v>-10.3</v>
      </c>
      <c r="C572">
        <v>0</v>
      </c>
      <c r="D572">
        <f>IF(DAY(brenna3[[#This Row],[data]])=DAY(A571),MIN(brenna3[[#This Row],[temperatura]],D571),brenna3[[#This Row],[temperatura]])</f>
        <v>-10.3</v>
      </c>
      <c r="E572">
        <f>IF(DAY(brenna3[[#This Row],[data]])=DAY(A571),MAX(E571,brenna3[[#This Row],[temperatura]]),brenna3[[#This Row],[temperatura]])</f>
        <v>-9.1</v>
      </c>
      <c r="F572" t="str">
        <f>IF(DAY(brenna3[[#This Row],[data]])&lt;&gt;DAY(A573),brenna3[[#This Row],[maks]]-brenna3[[#This Row],[min]],"")</f>
        <v/>
      </c>
    </row>
    <row r="573" spans="1:6" x14ac:dyDescent="0.25">
      <c r="A573" s="1">
        <v>43489.791666666664</v>
      </c>
      <c r="B573">
        <v>-10.4</v>
      </c>
      <c r="C573">
        <v>0</v>
      </c>
      <c r="D573">
        <f>IF(DAY(brenna3[[#This Row],[data]])=DAY(A572),MIN(brenna3[[#This Row],[temperatura]],D572),brenna3[[#This Row],[temperatura]])</f>
        <v>-10.4</v>
      </c>
      <c r="E573">
        <f>IF(DAY(brenna3[[#This Row],[data]])=DAY(A572),MAX(E572,brenna3[[#This Row],[temperatura]]),brenna3[[#This Row],[temperatura]])</f>
        <v>-9.1</v>
      </c>
      <c r="F573" t="str">
        <f>IF(DAY(brenna3[[#This Row],[data]])&lt;&gt;DAY(A574),brenna3[[#This Row],[maks]]-brenna3[[#This Row],[min]],"")</f>
        <v/>
      </c>
    </row>
    <row r="574" spans="1:6" x14ac:dyDescent="0.25">
      <c r="A574" s="1">
        <v>43489.833333333336</v>
      </c>
      <c r="B574">
        <v>-10.5</v>
      </c>
      <c r="C574">
        <v>0</v>
      </c>
      <c r="D574">
        <f>IF(DAY(brenna3[[#This Row],[data]])=DAY(A573),MIN(brenna3[[#This Row],[temperatura]],D573),brenna3[[#This Row],[temperatura]])</f>
        <v>-10.5</v>
      </c>
      <c r="E574">
        <f>IF(DAY(brenna3[[#This Row],[data]])=DAY(A573),MAX(E573,brenna3[[#This Row],[temperatura]]),brenna3[[#This Row],[temperatura]])</f>
        <v>-9.1</v>
      </c>
      <c r="F574" t="str">
        <f>IF(DAY(brenna3[[#This Row],[data]])&lt;&gt;DAY(A575),brenna3[[#This Row],[maks]]-brenna3[[#This Row],[min]],"")</f>
        <v/>
      </c>
    </row>
    <row r="575" spans="1:6" x14ac:dyDescent="0.25">
      <c r="A575" s="1">
        <v>43489.875</v>
      </c>
      <c r="B575">
        <v>-10.7</v>
      </c>
      <c r="C575">
        <v>0</v>
      </c>
      <c r="D575">
        <f>IF(DAY(brenna3[[#This Row],[data]])=DAY(A574),MIN(brenna3[[#This Row],[temperatura]],D574),brenna3[[#This Row],[temperatura]])</f>
        <v>-10.7</v>
      </c>
      <c r="E575">
        <f>IF(DAY(brenna3[[#This Row],[data]])=DAY(A574),MAX(E574,brenna3[[#This Row],[temperatura]]),brenna3[[#This Row],[temperatura]])</f>
        <v>-9.1</v>
      </c>
      <c r="F575" t="str">
        <f>IF(DAY(brenna3[[#This Row],[data]])&lt;&gt;DAY(A576),brenna3[[#This Row],[maks]]-brenna3[[#This Row],[min]],"")</f>
        <v/>
      </c>
    </row>
    <row r="576" spans="1:6" x14ac:dyDescent="0.25">
      <c r="A576" s="1">
        <v>43489.916666666664</v>
      </c>
      <c r="B576">
        <v>-10.8</v>
      </c>
      <c r="C576">
        <v>0</v>
      </c>
      <c r="D576">
        <f>IF(DAY(brenna3[[#This Row],[data]])=DAY(A575),MIN(brenna3[[#This Row],[temperatura]],D575),brenna3[[#This Row],[temperatura]])</f>
        <v>-10.8</v>
      </c>
      <c r="E576">
        <f>IF(DAY(brenna3[[#This Row],[data]])=DAY(A575),MAX(E575,brenna3[[#This Row],[temperatura]]),brenna3[[#This Row],[temperatura]])</f>
        <v>-9.1</v>
      </c>
      <c r="F576" t="str">
        <f>IF(DAY(brenna3[[#This Row],[data]])&lt;&gt;DAY(A577),brenna3[[#This Row],[maks]]-brenna3[[#This Row],[min]],"")</f>
        <v/>
      </c>
    </row>
    <row r="577" spans="1:6" x14ac:dyDescent="0.25">
      <c r="A577" s="1">
        <v>43489.958333333336</v>
      </c>
      <c r="B577">
        <v>-11.1</v>
      </c>
      <c r="C577">
        <v>0</v>
      </c>
      <c r="D577">
        <f>IF(DAY(brenna3[[#This Row],[data]])=DAY(A576),MIN(brenna3[[#This Row],[temperatura]],D576),brenna3[[#This Row],[temperatura]])</f>
        <v>-11.1</v>
      </c>
      <c r="E577">
        <f>IF(DAY(brenna3[[#This Row],[data]])=DAY(A576),MAX(E576,brenna3[[#This Row],[temperatura]]),brenna3[[#This Row],[temperatura]])</f>
        <v>-9.1</v>
      </c>
      <c r="F577">
        <f>IF(DAY(brenna3[[#This Row],[data]])&lt;&gt;DAY(A578),brenna3[[#This Row],[maks]]-brenna3[[#This Row],[min]],"")</f>
        <v>2</v>
      </c>
    </row>
    <row r="578" spans="1:6" x14ac:dyDescent="0.25">
      <c r="A578" s="1">
        <v>43490</v>
      </c>
      <c r="B578">
        <v>-11</v>
      </c>
      <c r="C578">
        <v>0</v>
      </c>
      <c r="D578">
        <f>IF(DAY(brenna3[[#This Row],[data]])=DAY(A577),MIN(brenna3[[#This Row],[temperatura]],D577),brenna3[[#This Row],[temperatura]])</f>
        <v>-11</v>
      </c>
      <c r="E578">
        <f>IF(DAY(brenna3[[#This Row],[data]])=DAY(A577),MAX(E577,brenna3[[#This Row],[temperatura]]),brenna3[[#This Row],[temperatura]])</f>
        <v>-11</v>
      </c>
      <c r="F578" t="str">
        <f>IF(DAY(brenna3[[#This Row],[data]])&lt;&gt;DAY(A579),brenna3[[#This Row],[maks]]-brenna3[[#This Row],[min]],"")</f>
        <v/>
      </c>
    </row>
    <row r="579" spans="1:6" x14ac:dyDescent="0.25">
      <c r="A579" s="1">
        <v>43490.041666666664</v>
      </c>
      <c r="B579">
        <v>-10.9</v>
      </c>
      <c r="C579">
        <v>0</v>
      </c>
      <c r="D579">
        <f>IF(DAY(brenna3[[#This Row],[data]])=DAY(A578),MIN(brenna3[[#This Row],[temperatura]],D578),brenna3[[#This Row],[temperatura]])</f>
        <v>-11</v>
      </c>
      <c r="E579">
        <f>IF(DAY(brenna3[[#This Row],[data]])=DAY(A578),MAX(E578,brenna3[[#This Row],[temperatura]]),brenna3[[#This Row],[temperatura]])</f>
        <v>-10.9</v>
      </c>
      <c r="F579" t="str">
        <f>IF(DAY(brenna3[[#This Row],[data]])&lt;&gt;DAY(A580),brenna3[[#This Row],[maks]]-brenna3[[#This Row],[min]],"")</f>
        <v/>
      </c>
    </row>
    <row r="580" spans="1:6" x14ac:dyDescent="0.25">
      <c r="A580" s="1">
        <v>43490.083333333336</v>
      </c>
      <c r="B580">
        <v>-10.9</v>
      </c>
      <c r="C580">
        <v>0</v>
      </c>
      <c r="D580">
        <f>IF(DAY(brenna3[[#This Row],[data]])=DAY(A579),MIN(brenna3[[#This Row],[temperatura]],D579),brenna3[[#This Row],[temperatura]])</f>
        <v>-11</v>
      </c>
      <c r="E580">
        <f>IF(DAY(brenna3[[#This Row],[data]])=DAY(A579),MAX(E579,brenna3[[#This Row],[temperatura]]),brenna3[[#This Row],[temperatura]])</f>
        <v>-10.9</v>
      </c>
      <c r="F580" t="str">
        <f>IF(DAY(brenna3[[#This Row],[data]])&lt;&gt;DAY(A581),brenna3[[#This Row],[maks]]-brenna3[[#This Row],[min]],"")</f>
        <v/>
      </c>
    </row>
    <row r="581" spans="1:6" x14ac:dyDescent="0.25">
      <c r="A581" s="1">
        <v>43490.125</v>
      </c>
      <c r="B581">
        <v>-10.9</v>
      </c>
      <c r="C581">
        <v>0</v>
      </c>
      <c r="D581">
        <f>IF(DAY(brenna3[[#This Row],[data]])=DAY(A580),MIN(brenna3[[#This Row],[temperatura]],D580),brenna3[[#This Row],[temperatura]])</f>
        <v>-11</v>
      </c>
      <c r="E581">
        <f>IF(DAY(brenna3[[#This Row],[data]])=DAY(A580),MAX(E580,brenna3[[#This Row],[temperatura]]),brenna3[[#This Row],[temperatura]])</f>
        <v>-10.9</v>
      </c>
      <c r="F581" t="str">
        <f>IF(DAY(brenna3[[#This Row],[data]])&lt;&gt;DAY(A582),brenna3[[#This Row],[maks]]-brenna3[[#This Row],[min]],"")</f>
        <v/>
      </c>
    </row>
    <row r="582" spans="1:6" x14ac:dyDescent="0.25">
      <c r="A582" s="1">
        <v>43490.166666666664</v>
      </c>
      <c r="B582">
        <v>-11</v>
      </c>
      <c r="C582">
        <v>0</v>
      </c>
      <c r="D582">
        <f>IF(DAY(brenna3[[#This Row],[data]])=DAY(A581),MIN(brenna3[[#This Row],[temperatura]],D581),brenna3[[#This Row],[temperatura]])</f>
        <v>-11</v>
      </c>
      <c r="E582">
        <f>IF(DAY(brenna3[[#This Row],[data]])=DAY(A581),MAX(E581,brenna3[[#This Row],[temperatura]]),brenna3[[#This Row],[temperatura]])</f>
        <v>-10.9</v>
      </c>
      <c r="F582" t="str">
        <f>IF(DAY(brenna3[[#This Row],[data]])&lt;&gt;DAY(A583),brenna3[[#This Row],[maks]]-brenna3[[#This Row],[min]],"")</f>
        <v/>
      </c>
    </row>
    <row r="583" spans="1:6" x14ac:dyDescent="0.25">
      <c r="A583" s="1">
        <v>43490.208333333336</v>
      </c>
      <c r="B583">
        <v>-10.9</v>
      </c>
      <c r="C583">
        <v>0</v>
      </c>
      <c r="D583">
        <f>IF(DAY(brenna3[[#This Row],[data]])=DAY(A582),MIN(brenna3[[#This Row],[temperatura]],D582),brenna3[[#This Row],[temperatura]])</f>
        <v>-11</v>
      </c>
      <c r="E583">
        <f>IF(DAY(brenna3[[#This Row],[data]])=DAY(A582),MAX(E582,brenna3[[#This Row],[temperatura]]),brenna3[[#This Row],[temperatura]])</f>
        <v>-10.9</v>
      </c>
      <c r="F583" t="str">
        <f>IF(DAY(brenna3[[#This Row],[data]])&lt;&gt;DAY(A584),brenna3[[#This Row],[maks]]-brenna3[[#This Row],[min]],"")</f>
        <v/>
      </c>
    </row>
    <row r="584" spans="1:6" x14ac:dyDescent="0.25">
      <c r="A584" s="1">
        <v>43490.25</v>
      </c>
      <c r="B584">
        <v>-10.8</v>
      </c>
      <c r="C584">
        <v>0</v>
      </c>
      <c r="D584">
        <f>IF(DAY(brenna3[[#This Row],[data]])=DAY(A583),MIN(brenna3[[#This Row],[temperatura]],D583),brenna3[[#This Row],[temperatura]])</f>
        <v>-11</v>
      </c>
      <c r="E584">
        <f>IF(DAY(brenna3[[#This Row],[data]])=DAY(A583),MAX(E583,brenna3[[#This Row],[temperatura]]),brenna3[[#This Row],[temperatura]])</f>
        <v>-10.8</v>
      </c>
      <c r="F584" t="str">
        <f>IF(DAY(brenna3[[#This Row],[data]])&lt;&gt;DAY(A585),brenna3[[#This Row],[maks]]-brenna3[[#This Row],[min]],"")</f>
        <v/>
      </c>
    </row>
    <row r="585" spans="1:6" x14ac:dyDescent="0.25">
      <c r="A585" s="1">
        <v>43490.291666666664</v>
      </c>
      <c r="B585">
        <v>-10.8</v>
      </c>
      <c r="C585">
        <v>0</v>
      </c>
      <c r="D585">
        <f>IF(DAY(brenna3[[#This Row],[data]])=DAY(A584),MIN(brenna3[[#This Row],[temperatura]],D584),brenna3[[#This Row],[temperatura]])</f>
        <v>-11</v>
      </c>
      <c r="E585">
        <f>IF(DAY(brenna3[[#This Row],[data]])=DAY(A584),MAX(E584,brenna3[[#This Row],[temperatura]]),brenna3[[#This Row],[temperatura]])</f>
        <v>-10.8</v>
      </c>
      <c r="F585" t="str">
        <f>IF(DAY(brenna3[[#This Row],[data]])&lt;&gt;DAY(A586),brenna3[[#This Row],[maks]]-brenna3[[#This Row],[min]],"")</f>
        <v/>
      </c>
    </row>
    <row r="586" spans="1:6" x14ac:dyDescent="0.25">
      <c r="A586" s="1">
        <v>43490.333333333336</v>
      </c>
      <c r="B586">
        <v>-10.7</v>
      </c>
      <c r="C586">
        <v>0</v>
      </c>
      <c r="D586">
        <f>IF(DAY(brenna3[[#This Row],[data]])=DAY(A585),MIN(brenna3[[#This Row],[temperatura]],D585),brenna3[[#This Row],[temperatura]])</f>
        <v>-11</v>
      </c>
      <c r="E586">
        <f>IF(DAY(brenna3[[#This Row],[data]])=DAY(A585),MAX(E585,brenna3[[#This Row],[temperatura]]),brenna3[[#This Row],[temperatura]])</f>
        <v>-10.7</v>
      </c>
      <c r="F586" t="str">
        <f>IF(DAY(brenna3[[#This Row],[data]])&lt;&gt;DAY(A587),brenna3[[#This Row],[maks]]-brenna3[[#This Row],[min]],"")</f>
        <v/>
      </c>
    </row>
    <row r="587" spans="1:6" x14ac:dyDescent="0.25">
      <c r="A587" s="1">
        <v>43490.375</v>
      </c>
      <c r="B587">
        <v>-10.5</v>
      </c>
      <c r="C587">
        <v>0</v>
      </c>
      <c r="D587">
        <f>IF(DAY(brenna3[[#This Row],[data]])=DAY(A586),MIN(brenna3[[#This Row],[temperatura]],D586),brenna3[[#This Row],[temperatura]])</f>
        <v>-11</v>
      </c>
      <c r="E587">
        <f>IF(DAY(brenna3[[#This Row],[data]])=DAY(A586),MAX(E586,brenna3[[#This Row],[temperatura]]),brenna3[[#This Row],[temperatura]])</f>
        <v>-10.5</v>
      </c>
      <c r="F587" t="str">
        <f>IF(DAY(brenna3[[#This Row],[data]])&lt;&gt;DAY(A588),brenna3[[#This Row],[maks]]-brenna3[[#This Row],[min]],"")</f>
        <v/>
      </c>
    </row>
    <row r="588" spans="1:6" x14ac:dyDescent="0.25">
      <c r="A588" s="1">
        <v>43490.416666666664</v>
      </c>
      <c r="B588">
        <v>-10.199999999999999</v>
      </c>
      <c r="C588">
        <v>0</v>
      </c>
      <c r="D588">
        <f>IF(DAY(brenna3[[#This Row],[data]])=DAY(A587),MIN(brenna3[[#This Row],[temperatura]],D587),brenna3[[#This Row],[temperatura]])</f>
        <v>-11</v>
      </c>
      <c r="E588">
        <f>IF(DAY(brenna3[[#This Row],[data]])=DAY(A587),MAX(E587,brenna3[[#This Row],[temperatura]]),brenna3[[#This Row],[temperatura]])</f>
        <v>-10.199999999999999</v>
      </c>
      <c r="F588" t="str">
        <f>IF(DAY(brenna3[[#This Row],[data]])&lt;&gt;DAY(A589),brenna3[[#This Row],[maks]]-brenna3[[#This Row],[min]],"")</f>
        <v/>
      </c>
    </row>
    <row r="589" spans="1:6" x14ac:dyDescent="0.25">
      <c r="A589" s="1">
        <v>43490.458333333336</v>
      </c>
      <c r="B589">
        <v>-9.8000000000000007</v>
      </c>
      <c r="C589">
        <v>0</v>
      </c>
      <c r="D589">
        <f>IF(DAY(brenna3[[#This Row],[data]])=DAY(A588),MIN(brenna3[[#This Row],[temperatura]],D588),brenna3[[#This Row],[temperatura]])</f>
        <v>-11</v>
      </c>
      <c r="E589">
        <f>IF(DAY(brenna3[[#This Row],[data]])=DAY(A588),MAX(E588,brenna3[[#This Row],[temperatura]]),brenna3[[#This Row],[temperatura]])</f>
        <v>-9.8000000000000007</v>
      </c>
      <c r="F589" t="str">
        <f>IF(DAY(brenna3[[#This Row],[data]])&lt;&gt;DAY(A590),brenna3[[#This Row],[maks]]-brenna3[[#This Row],[min]],"")</f>
        <v/>
      </c>
    </row>
    <row r="590" spans="1:6" x14ac:dyDescent="0.25">
      <c r="A590" s="1">
        <v>43490.5</v>
      </c>
      <c r="B590">
        <v>-9.8000000000000007</v>
      </c>
      <c r="C590">
        <v>0</v>
      </c>
      <c r="D590">
        <f>IF(DAY(brenna3[[#This Row],[data]])=DAY(A589),MIN(brenna3[[#This Row],[temperatura]],D589),brenna3[[#This Row],[temperatura]])</f>
        <v>-11</v>
      </c>
      <c r="E590">
        <f>IF(DAY(brenna3[[#This Row],[data]])=DAY(A589),MAX(E589,brenna3[[#This Row],[temperatura]]),brenna3[[#This Row],[temperatura]])</f>
        <v>-9.8000000000000007</v>
      </c>
      <c r="F590" t="str">
        <f>IF(DAY(brenna3[[#This Row],[data]])&lt;&gt;DAY(A591),brenna3[[#This Row],[maks]]-brenna3[[#This Row],[min]],"")</f>
        <v/>
      </c>
    </row>
    <row r="591" spans="1:6" x14ac:dyDescent="0.25">
      <c r="A591" s="1">
        <v>43490.541666666664</v>
      </c>
      <c r="B591">
        <v>-9.6999999999999993</v>
      </c>
      <c r="C591">
        <v>0</v>
      </c>
      <c r="D591">
        <f>IF(DAY(brenna3[[#This Row],[data]])=DAY(A590),MIN(brenna3[[#This Row],[temperatura]],D590),brenna3[[#This Row],[temperatura]])</f>
        <v>-11</v>
      </c>
      <c r="E591">
        <f>IF(DAY(brenna3[[#This Row],[data]])=DAY(A590),MAX(E590,brenna3[[#This Row],[temperatura]]),brenna3[[#This Row],[temperatura]])</f>
        <v>-9.6999999999999993</v>
      </c>
      <c r="F591" t="str">
        <f>IF(DAY(brenna3[[#This Row],[data]])&lt;&gt;DAY(A592),brenna3[[#This Row],[maks]]-brenna3[[#This Row],[min]],"")</f>
        <v/>
      </c>
    </row>
    <row r="592" spans="1:6" x14ac:dyDescent="0.25">
      <c r="A592" s="1">
        <v>43490.583333333336</v>
      </c>
      <c r="B592">
        <v>-9.5</v>
      </c>
      <c r="C592">
        <v>0</v>
      </c>
      <c r="D592">
        <f>IF(DAY(brenna3[[#This Row],[data]])=DAY(A591),MIN(brenna3[[#This Row],[temperatura]],D591),brenna3[[#This Row],[temperatura]])</f>
        <v>-11</v>
      </c>
      <c r="E592">
        <f>IF(DAY(brenna3[[#This Row],[data]])=DAY(A591),MAX(E591,brenna3[[#This Row],[temperatura]]),brenna3[[#This Row],[temperatura]])</f>
        <v>-9.5</v>
      </c>
      <c r="F592" t="str">
        <f>IF(DAY(brenna3[[#This Row],[data]])&lt;&gt;DAY(A593),brenna3[[#This Row],[maks]]-brenna3[[#This Row],[min]],"")</f>
        <v/>
      </c>
    </row>
    <row r="593" spans="1:6" x14ac:dyDescent="0.25">
      <c r="A593" s="1">
        <v>43490.625</v>
      </c>
      <c r="B593">
        <v>-9.6</v>
      </c>
      <c r="C593">
        <v>0</v>
      </c>
      <c r="D593">
        <f>IF(DAY(brenna3[[#This Row],[data]])=DAY(A592),MIN(brenna3[[#This Row],[temperatura]],D592),brenna3[[#This Row],[temperatura]])</f>
        <v>-11</v>
      </c>
      <c r="E593">
        <f>IF(DAY(brenna3[[#This Row],[data]])=DAY(A592),MAX(E592,brenna3[[#This Row],[temperatura]]),brenna3[[#This Row],[temperatura]])</f>
        <v>-9.5</v>
      </c>
      <c r="F593" t="str">
        <f>IF(DAY(brenna3[[#This Row],[data]])&lt;&gt;DAY(A594),brenna3[[#This Row],[maks]]-brenna3[[#This Row],[min]],"")</f>
        <v/>
      </c>
    </row>
    <row r="594" spans="1:6" x14ac:dyDescent="0.25">
      <c r="A594" s="1">
        <v>43490.666666666664</v>
      </c>
      <c r="B594">
        <v>-9.6</v>
      </c>
      <c r="C594">
        <v>0</v>
      </c>
      <c r="D594">
        <f>IF(DAY(brenna3[[#This Row],[data]])=DAY(A593),MIN(brenna3[[#This Row],[temperatura]],D593),brenna3[[#This Row],[temperatura]])</f>
        <v>-11</v>
      </c>
      <c r="E594">
        <f>IF(DAY(brenna3[[#This Row],[data]])=DAY(A593),MAX(E593,brenna3[[#This Row],[temperatura]]),brenna3[[#This Row],[temperatura]])</f>
        <v>-9.5</v>
      </c>
      <c r="F594" t="str">
        <f>IF(DAY(brenna3[[#This Row],[data]])&lt;&gt;DAY(A595),brenna3[[#This Row],[maks]]-brenna3[[#This Row],[min]],"")</f>
        <v/>
      </c>
    </row>
    <row r="595" spans="1:6" x14ac:dyDescent="0.25">
      <c r="A595" s="1">
        <v>43490.708333333336</v>
      </c>
      <c r="B595">
        <v>-9.6999999999999993</v>
      </c>
      <c r="C595">
        <v>0</v>
      </c>
      <c r="D595">
        <f>IF(DAY(brenna3[[#This Row],[data]])=DAY(A594),MIN(brenna3[[#This Row],[temperatura]],D594),brenna3[[#This Row],[temperatura]])</f>
        <v>-11</v>
      </c>
      <c r="E595">
        <f>IF(DAY(brenna3[[#This Row],[data]])=DAY(A594),MAX(E594,brenna3[[#This Row],[temperatura]]),brenna3[[#This Row],[temperatura]])</f>
        <v>-9.5</v>
      </c>
      <c r="F595" t="str">
        <f>IF(DAY(brenna3[[#This Row],[data]])&lt;&gt;DAY(A596),brenna3[[#This Row],[maks]]-brenna3[[#This Row],[min]],"")</f>
        <v/>
      </c>
    </row>
    <row r="596" spans="1:6" x14ac:dyDescent="0.25">
      <c r="A596" s="1">
        <v>43490.75</v>
      </c>
      <c r="B596">
        <v>-9.6999999999999993</v>
      </c>
      <c r="C596">
        <v>0</v>
      </c>
      <c r="D596">
        <f>IF(DAY(brenna3[[#This Row],[data]])=DAY(A595),MIN(brenna3[[#This Row],[temperatura]],D595),brenna3[[#This Row],[temperatura]])</f>
        <v>-11</v>
      </c>
      <c r="E596">
        <f>IF(DAY(brenna3[[#This Row],[data]])=DAY(A595),MAX(E595,brenna3[[#This Row],[temperatura]]),brenna3[[#This Row],[temperatura]])</f>
        <v>-9.5</v>
      </c>
      <c r="F596" t="str">
        <f>IF(DAY(brenna3[[#This Row],[data]])&lt;&gt;DAY(A597),brenna3[[#This Row],[maks]]-brenna3[[#This Row],[min]],"")</f>
        <v/>
      </c>
    </row>
    <row r="597" spans="1:6" x14ac:dyDescent="0.25">
      <c r="A597" s="1">
        <v>43490.791666666664</v>
      </c>
      <c r="B597">
        <v>-9.6</v>
      </c>
      <c r="C597">
        <v>0</v>
      </c>
      <c r="D597">
        <f>IF(DAY(brenna3[[#This Row],[data]])=DAY(A596),MIN(brenna3[[#This Row],[temperatura]],D596),brenna3[[#This Row],[temperatura]])</f>
        <v>-11</v>
      </c>
      <c r="E597">
        <f>IF(DAY(brenna3[[#This Row],[data]])=DAY(A596),MAX(E596,brenna3[[#This Row],[temperatura]]),brenna3[[#This Row],[temperatura]])</f>
        <v>-9.5</v>
      </c>
      <c r="F597" t="str">
        <f>IF(DAY(brenna3[[#This Row],[data]])&lt;&gt;DAY(A598),brenna3[[#This Row],[maks]]-brenna3[[#This Row],[min]],"")</f>
        <v/>
      </c>
    </row>
    <row r="598" spans="1:6" x14ac:dyDescent="0.25">
      <c r="A598" s="1">
        <v>43490.833333333336</v>
      </c>
      <c r="B598">
        <v>-9.6999999999999993</v>
      </c>
      <c r="C598">
        <v>0</v>
      </c>
      <c r="D598">
        <f>IF(DAY(brenna3[[#This Row],[data]])=DAY(A597),MIN(brenna3[[#This Row],[temperatura]],D597),brenna3[[#This Row],[temperatura]])</f>
        <v>-11</v>
      </c>
      <c r="E598">
        <f>IF(DAY(brenna3[[#This Row],[data]])=DAY(A597),MAX(E597,brenna3[[#This Row],[temperatura]]),brenna3[[#This Row],[temperatura]])</f>
        <v>-9.5</v>
      </c>
      <c r="F598" t="str">
        <f>IF(DAY(brenna3[[#This Row],[data]])&lt;&gt;DAY(A599),brenna3[[#This Row],[maks]]-brenna3[[#This Row],[min]],"")</f>
        <v/>
      </c>
    </row>
    <row r="599" spans="1:6" x14ac:dyDescent="0.25">
      <c r="A599" s="1">
        <v>43490.875</v>
      </c>
      <c r="B599">
        <v>-9.8000000000000007</v>
      </c>
      <c r="C599">
        <v>0</v>
      </c>
      <c r="D599">
        <f>IF(DAY(brenna3[[#This Row],[data]])=DAY(A598),MIN(brenna3[[#This Row],[temperatura]],D598),brenna3[[#This Row],[temperatura]])</f>
        <v>-11</v>
      </c>
      <c r="E599">
        <f>IF(DAY(brenna3[[#This Row],[data]])=DAY(A598),MAX(E598,brenna3[[#This Row],[temperatura]]),brenna3[[#This Row],[temperatura]])</f>
        <v>-9.5</v>
      </c>
      <c r="F599" t="str">
        <f>IF(DAY(brenna3[[#This Row],[data]])&lt;&gt;DAY(A600),brenna3[[#This Row],[maks]]-brenna3[[#This Row],[min]],"")</f>
        <v/>
      </c>
    </row>
    <row r="600" spans="1:6" x14ac:dyDescent="0.25">
      <c r="A600" s="1">
        <v>43490.916666666664</v>
      </c>
      <c r="B600">
        <v>-9.6999999999999993</v>
      </c>
      <c r="C600">
        <v>0</v>
      </c>
      <c r="D600">
        <f>IF(DAY(brenna3[[#This Row],[data]])=DAY(A599),MIN(brenna3[[#This Row],[temperatura]],D599),brenna3[[#This Row],[temperatura]])</f>
        <v>-11</v>
      </c>
      <c r="E600">
        <f>IF(DAY(brenna3[[#This Row],[data]])=DAY(A599),MAX(E599,brenna3[[#This Row],[temperatura]]),brenna3[[#This Row],[temperatura]])</f>
        <v>-9.5</v>
      </c>
      <c r="F600" t="str">
        <f>IF(DAY(brenna3[[#This Row],[data]])&lt;&gt;DAY(A601),brenna3[[#This Row],[maks]]-brenna3[[#This Row],[min]],"")</f>
        <v/>
      </c>
    </row>
    <row r="601" spans="1:6" x14ac:dyDescent="0.25">
      <c r="A601" s="1">
        <v>43490.958333333336</v>
      </c>
      <c r="B601">
        <v>-9.5</v>
      </c>
      <c r="C601">
        <v>0</v>
      </c>
      <c r="D601">
        <f>IF(DAY(brenna3[[#This Row],[data]])=DAY(A600),MIN(brenna3[[#This Row],[temperatura]],D600),brenna3[[#This Row],[temperatura]])</f>
        <v>-11</v>
      </c>
      <c r="E601">
        <f>IF(DAY(brenna3[[#This Row],[data]])=DAY(A600),MAX(E600,brenna3[[#This Row],[temperatura]]),brenna3[[#This Row],[temperatura]])</f>
        <v>-9.5</v>
      </c>
      <c r="F601">
        <f>IF(DAY(brenna3[[#This Row],[data]])&lt;&gt;DAY(A602),brenna3[[#This Row],[maks]]-brenna3[[#This Row],[min]],"")</f>
        <v>1.5</v>
      </c>
    </row>
    <row r="602" spans="1:6" x14ac:dyDescent="0.25">
      <c r="A602" s="1">
        <v>43491</v>
      </c>
      <c r="B602">
        <v>-9.5</v>
      </c>
      <c r="C602">
        <v>0</v>
      </c>
      <c r="D602">
        <f>IF(DAY(brenna3[[#This Row],[data]])=DAY(A601),MIN(brenna3[[#This Row],[temperatura]],D601),brenna3[[#This Row],[temperatura]])</f>
        <v>-9.5</v>
      </c>
      <c r="E602">
        <f>IF(DAY(brenna3[[#This Row],[data]])=DAY(A601),MAX(E601,brenna3[[#This Row],[temperatura]]),brenna3[[#This Row],[temperatura]])</f>
        <v>-9.5</v>
      </c>
      <c r="F602" t="str">
        <f>IF(DAY(brenna3[[#This Row],[data]])&lt;&gt;DAY(A603),brenna3[[#This Row],[maks]]-brenna3[[#This Row],[min]],"")</f>
        <v/>
      </c>
    </row>
    <row r="603" spans="1:6" x14ac:dyDescent="0.25">
      <c r="A603" s="1">
        <v>43491.041666666664</v>
      </c>
      <c r="B603">
        <v>-9.6</v>
      </c>
      <c r="C603">
        <v>0</v>
      </c>
      <c r="D603">
        <f>IF(DAY(brenna3[[#This Row],[data]])=DAY(A602),MIN(brenna3[[#This Row],[temperatura]],D602),brenna3[[#This Row],[temperatura]])</f>
        <v>-9.6</v>
      </c>
      <c r="E603">
        <f>IF(DAY(brenna3[[#This Row],[data]])=DAY(A602),MAX(E602,brenna3[[#This Row],[temperatura]]),brenna3[[#This Row],[temperatura]])</f>
        <v>-9.5</v>
      </c>
      <c r="F603" t="str">
        <f>IF(DAY(brenna3[[#This Row],[data]])&lt;&gt;DAY(A604),brenna3[[#This Row],[maks]]-brenna3[[#This Row],[min]],"")</f>
        <v/>
      </c>
    </row>
    <row r="604" spans="1:6" x14ac:dyDescent="0.25">
      <c r="A604" s="1">
        <v>43491.083333333336</v>
      </c>
      <c r="B604">
        <v>-9.6999999999999993</v>
      </c>
      <c r="C604">
        <v>0</v>
      </c>
      <c r="D604">
        <f>IF(DAY(brenna3[[#This Row],[data]])=DAY(A603),MIN(brenna3[[#This Row],[temperatura]],D603),brenna3[[#This Row],[temperatura]])</f>
        <v>-9.6999999999999993</v>
      </c>
      <c r="E604">
        <f>IF(DAY(brenna3[[#This Row],[data]])=DAY(A603),MAX(E603,brenna3[[#This Row],[temperatura]]),brenna3[[#This Row],[temperatura]])</f>
        <v>-9.5</v>
      </c>
      <c r="F604" t="str">
        <f>IF(DAY(brenna3[[#This Row],[data]])&lt;&gt;DAY(A605),brenna3[[#This Row],[maks]]-brenna3[[#This Row],[min]],"")</f>
        <v/>
      </c>
    </row>
    <row r="605" spans="1:6" x14ac:dyDescent="0.25">
      <c r="A605" s="1">
        <v>43491.125</v>
      </c>
      <c r="B605">
        <v>-9.4</v>
      </c>
      <c r="C605">
        <v>0</v>
      </c>
      <c r="D605">
        <f>IF(DAY(brenna3[[#This Row],[data]])=DAY(A604),MIN(brenna3[[#This Row],[temperatura]],D604),brenna3[[#This Row],[temperatura]])</f>
        <v>-9.6999999999999993</v>
      </c>
      <c r="E605">
        <f>IF(DAY(brenna3[[#This Row],[data]])=DAY(A604),MAX(E604,brenna3[[#This Row],[temperatura]]),brenna3[[#This Row],[temperatura]])</f>
        <v>-9.4</v>
      </c>
      <c r="F605" t="str">
        <f>IF(DAY(brenna3[[#This Row],[data]])&lt;&gt;DAY(A606),brenna3[[#This Row],[maks]]-brenna3[[#This Row],[min]],"")</f>
        <v/>
      </c>
    </row>
    <row r="606" spans="1:6" x14ac:dyDescent="0.25">
      <c r="A606" s="1">
        <v>43491.166666666664</v>
      </c>
      <c r="B606">
        <v>-9.4</v>
      </c>
      <c r="C606">
        <v>0</v>
      </c>
      <c r="D606">
        <f>IF(DAY(brenna3[[#This Row],[data]])=DAY(A605),MIN(brenna3[[#This Row],[temperatura]],D605),brenna3[[#This Row],[temperatura]])</f>
        <v>-9.6999999999999993</v>
      </c>
      <c r="E606">
        <f>IF(DAY(brenna3[[#This Row],[data]])=DAY(A605),MAX(E605,brenna3[[#This Row],[temperatura]]),brenna3[[#This Row],[temperatura]])</f>
        <v>-9.4</v>
      </c>
      <c r="F606" t="str">
        <f>IF(DAY(brenna3[[#This Row],[data]])&lt;&gt;DAY(A607),brenna3[[#This Row],[maks]]-brenna3[[#This Row],[min]],"")</f>
        <v/>
      </c>
    </row>
    <row r="607" spans="1:6" x14ac:dyDescent="0.25">
      <c r="A607" s="1">
        <v>43491.208333333336</v>
      </c>
      <c r="B607">
        <v>-9.6999999999999993</v>
      </c>
      <c r="C607">
        <v>0</v>
      </c>
      <c r="D607">
        <f>IF(DAY(brenna3[[#This Row],[data]])=DAY(A606),MIN(brenna3[[#This Row],[temperatura]],D606),brenna3[[#This Row],[temperatura]])</f>
        <v>-9.6999999999999993</v>
      </c>
      <c r="E607">
        <f>IF(DAY(brenna3[[#This Row],[data]])=DAY(A606),MAX(E606,brenna3[[#This Row],[temperatura]]),brenna3[[#This Row],[temperatura]])</f>
        <v>-9.4</v>
      </c>
      <c r="F607" t="str">
        <f>IF(DAY(brenna3[[#This Row],[data]])&lt;&gt;DAY(A608),brenna3[[#This Row],[maks]]-brenna3[[#This Row],[min]],"")</f>
        <v/>
      </c>
    </row>
    <row r="608" spans="1:6" x14ac:dyDescent="0.25">
      <c r="A608" s="1">
        <v>43491.25</v>
      </c>
      <c r="B608">
        <v>-10</v>
      </c>
      <c r="C608">
        <v>0</v>
      </c>
      <c r="D608">
        <f>IF(DAY(brenna3[[#This Row],[data]])=DAY(A607),MIN(brenna3[[#This Row],[temperatura]],D607),brenna3[[#This Row],[temperatura]])</f>
        <v>-10</v>
      </c>
      <c r="E608">
        <f>IF(DAY(brenna3[[#This Row],[data]])=DAY(A607),MAX(E607,brenna3[[#This Row],[temperatura]]),brenna3[[#This Row],[temperatura]])</f>
        <v>-9.4</v>
      </c>
      <c r="F608" t="str">
        <f>IF(DAY(brenna3[[#This Row],[data]])&lt;&gt;DAY(A609),brenna3[[#This Row],[maks]]-brenna3[[#This Row],[min]],"")</f>
        <v/>
      </c>
    </row>
    <row r="609" spans="1:6" x14ac:dyDescent="0.25">
      <c r="A609" s="1">
        <v>43491.291666666664</v>
      </c>
      <c r="B609">
        <v>-9.6</v>
      </c>
      <c r="C609">
        <v>0</v>
      </c>
      <c r="D609">
        <f>IF(DAY(brenna3[[#This Row],[data]])=DAY(A608),MIN(brenna3[[#This Row],[temperatura]],D608),brenna3[[#This Row],[temperatura]])</f>
        <v>-10</v>
      </c>
      <c r="E609">
        <f>IF(DAY(brenna3[[#This Row],[data]])=DAY(A608),MAX(E608,brenna3[[#This Row],[temperatura]]),brenna3[[#This Row],[temperatura]])</f>
        <v>-9.4</v>
      </c>
      <c r="F609" t="str">
        <f>IF(DAY(brenna3[[#This Row],[data]])&lt;&gt;DAY(A610),brenna3[[#This Row],[maks]]-brenna3[[#This Row],[min]],"")</f>
        <v/>
      </c>
    </row>
    <row r="610" spans="1:6" x14ac:dyDescent="0.25">
      <c r="A610" s="1">
        <v>43491.333333333336</v>
      </c>
      <c r="B610">
        <v>-9.4</v>
      </c>
      <c r="C610">
        <v>0</v>
      </c>
      <c r="D610">
        <f>IF(DAY(brenna3[[#This Row],[data]])=DAY(A609),MIN(brenna3[[#This Row],[temperatura]],D609),brenna3[[#This Row],[temperatura]])</f>
        <v>-10</v>
      </c>
      <c r="E610">
        <f>IF(DAY(brenna3[[#This Row],[data]])=DAY(A609),MAX(E609,brenna3[[#This Row],[temperatura]]),brenna3[[#This Row],[temperatura]])</f>
        <v>-9.4</v>
      </c>
      <c r="F610" t="str">
        <f>IF(DAY(brenna3[[#This Row],[data]])&lt;&gt;DAY(A611),brenna3[[#This Row],[maks]]-brenna3[[#This Row],[min]],"")</f>
        <v/>
      </c>
    </row>
    <row r="611" spans="1:6" x14ac:dyDescent="0.25">
      <c r="A611" s="1">
        <v>43491.375</v>
      </c>
      <c r="B611">
        <v>-9</v>
      </c>
      <c r="C611">
        <v>0</v>
      </c>
      <c r="D611">
        <f>IF(DAY(brenna3[[#This Row],[data]])=DAY(A610),MIN(brenna3[[#This Row],[temperatura]],D610),brenna3[[#This Row],[temperatura]])</f>
        <v>-10</v>
      </c>
      <c r="E611">
        <f>IF(DAY(brenna3[[#This Row],[data]])=DAY(A610),MAX(E610,brenna3[[#This Row],[temperatura]]),brenna3[[#This Row],[temperatura]])</f>
        <v>-9</v>
      </c>
      <c r="F611" t="str">
        <f>IF(DAY(brenna3[[#This Row],[data]])&lt;&gt;DAY(A612),brenna3[[#This Row],[maks]]-brenna3[[#This Row],[min]],"")</f>
        <v/>
      </c>
    </row>
    <row r="612" spans="1:6" x14ac:dyDescent="0.25">
      <c r="A612" s="1">
        <v>43491.416666666664</v>
      </c>
      <c r="B612">
        <v>-8.5</v>
      </c>
      <c r="C612">
        <v>0</v>
      </c>
      <c r="D612">
        <f>IF(DAY(brenna3[[#This Row],[data]])=DAY(A611),MIN(brenna3[[#This Row],[temperatura]],D611),brenna3[[#This Row],[temperatura]])</f>
        <v>-10</v>
      </c>
      <c r="E612">
        <f>IF(DAY(brenna3[[#This Row],[data]])=DAY(A611),MAX(E611,brenna3[[#This Row],[temperatura]]),brenna3[[#This Row],[temperatura]])</f>
        <v>-8.5</v>
      </c>
      <c r="F612" t="str">
        <f>IF(DAY(brenna3[[#This Row],[data]])&lt;&gt;DAY(A613),brenna3[[#This Row],[maks]]-brenna3[[#This Row],[min]],"")</f>
        <v/>
      </c>
    </row>
    <row r="613" spans="1:6" x14ac:dyDescent="0.25">
      <c r="A613" s="1">
        <v>43491.458333333336</v>
      </c>
      <c r="B613">
        <v>-8.1</v>
      </c>
      <c r="C613">
        <v>0</v>
      </c>
      <c r="D613">
        <f>IF(DAY(brenna3[[#This Row],[data]])=DAY(A612),MIN(brenna3[[#This Row],[temperatura]],D612),brenna3[[#This Row],[temperatura]])</f>
        <v>-10</v>
      </c>
      <c r="E613">
        <f>IF(DAY(brenna3[[#This Row],[data]])=DAY(A612),MAX(E612,brenna3[[#This Row],[temperatura]]),brenna3[[#This Row],[temperatura]])</f>
        <v>-8.1</v>
      </c>
      <c r="F613" t="str">
        <f>IF(DAY(brenna3[[#This Row],[data]])&lt;&gt;DAY(A614),brenna3[[#This Row],[maks]]-brenna3[[#This Row],[min]],"")</f>
        <v/>
      </c>
    </row>
    <row r="614" spans="1:6" x14ac:dyDescent="0.25">
      <c r="A614" s="1">
        <v>43491.5</v>
      </c>
      <c r="B614">
        <v>-8</v>
      </c>
      <c r="C614">
        <v>0</v>
      </c>
      <c r="D614">
        <f>IF(DAY(brenna3[[#This Row],[data]])=DAY(A613),MIN(brenna3[[#This Row],[temperatura]],D613),brenna3[[#This Row],[temperatura]])</f>
        <v>-10</v>
      </c>
      <c r="E614">
        <f>IF(DAY(brenna3[[#This Row],[data]])=DAY(A613),MAX(E613,brenna3[[#This Row],[temperatura]]),brenna3[[#This Row],[temperatura]])</f>
        <v>-8</v>
      </c>
      <c r="F614" t="str">
        <f>IF(DAY(brenna3[[#This Row],[data]])&lt;&gt;DAY(A615),brenna3[[#This Row],[maks]]-brenna3[[#This Row],[min]],"")</f>
        <v/>
      </c>
    </row>
    <row r="615" spans="1:6" x14ac:dyDescent="0.25">
      <c r="A615" s="1">
        <v>43491.541666666664</v>
      </c>
      <c r="B615">
        <v>-7.7</v>
      </c>
      <c r="C615">
        <v>0.1</v>
      </c>
      <c r="D615">
        <f>IF(DAY(brenna3[[#This Row],[data]])=DAY(A614),MIN(brenna3[[#This Row],[temperatura]],D614),brenna3[[#This Row],[temperatura]])</f>
        <v>-10</v>
      </c>
      <c r="E615">
        <f>IF(DAY(brenna3[[#This Row],[data]])=DAY(A614),MAX(E614,brenna3[[#This Row],[temperatura]]),brenna3[[#This Row],[temperatura]])</f>
        <v>-7.7</v>
      </c>
      <c r="F615" t="str">
        <f>IF(DAY(brenna3[[#This Row],[data]])&lt;&gt;DAY(A616),brenna3[[#This Row],[maks]]-brenna3[[#This Row],[min]],"")</f>
        <v/>
      </c>
    </row>
    <row r="616" spans="1:6" x14ac:dyDescent="0.25">
      <c r="A616" s="1">
        <v>43491.583333333336</v>
      </c>
      <c r="B616">
        <v>-7.3</v>
      </c>
      <c r="C616">
        <v>0</v>
      </c>
      <c r="D616">
        <f>IF(DAY(brenna3[[#This Row],[data]])=DAY(A615),MIN(brenna3[[#This Row],[temperatura]],D615),brenna3[[#This Row],[temperatura]])</f>
        <v>-10</v>
      </c>
      <c r="E616">
        <f>IF(DAY(brenna3[[#This Row],[data]])=DAY(A615),MAX(E615,brenna3[[#This Row],[temperatura]]),brenna3[[#This Row],[temperatura]])</f>
        <v>-7.3</v>
      </c>
      <c r="F616" t="str">
        <f>IF(DAY(brenna3[[#This Row],[data]])&lt;&gt;DAY(A617),brenna3[[#This Row],[maks]]-brenna3[[#This Row],[min]],"")</f>
        <v/>
      </c>
    </row>
    <row r="617" spans="1:6" x14ac:dyDescent="0.25">
      <c r="A617" s="1">
        <v>43491.625</v>
      </c>
      <c r="B617">
        <v>-7.1</v>
      </c>
      <c r="C617">
        <v>0.1</v>
      </c>
      <c r="D617">
        <f>IF(DAY(brenna3[[#This Row],[data]])=DAY(A616),MIN(brenna3[[#This Row],[temperatura]],D616),brenna3[[#This Row],[temperatura]])</f>
        <v>-10</v>
      </c>
      <c r="E617">
        <f>IF(DAY(brenna3[[#This Row],[data]])=DAY(A616),MAX(E616,brenna3[[#This Row],[temperatura]]),brenna3[[#This Row],[temperatura]])</f>
        <v>-7.1</v>
      </c>
      <c r="F617" t="str">
        <f>IF(DAY(brenna3[[#This Row],[data]])&lt;&gt;DAY(A618),brenna3[[#This Row],[maks]]-brenna3[[#This Row],[min]],"")</f>
        <v/>
      </c>
    </row>
    <row r="618" spans="1:6" x14ac:dyDescent="0.25">
      <c r="A618" s="1">
        <v>43491.666666666664</v>
      </c>
      <c r="B618">
        <v>-7</v>
      </c>
      <c r="C618">
        <v>0</v>
      </c>
      <c r="D618">
        <f>IF(DAY(brenna3[[#This Row],[data]])=DAY(A617),MIN(brenna3[[#This Row],[temperatura]],D617),brenna3[[#This Row],[temperatura]])</f>
        <v>-10</v>
      </c>
      <c r="E618">
        <f>IF(DAY(brenna3[[#This Row],[data]])=DAY(A617),MAX(E617,brenna3[[#This Row],[temperatura]]),brenna3[[#This Row],[temperatura]])</f>
        <v>-7</v>
      </c>
      <c r="F618" t="str">
        <f>IF(DAY(brenna3[[#This Row],[data]])&lt;&gt;DAY(A619),brenna3[[#This Row],[maks]]-brenna3[[#This Row],[min]],"")</f>
        <v/>
      </c>
    </row>
    <row r="619" spans="1:6" x14ac:dyDescent="0.25">
      <c r="A619" s="1">
        <v>43491.708333333336</v>
      </c>
      <c r="B619">
        <v>-6.6</v>
      </c>
      <c r="C619">
        <v>0</v>
      </c>
      <c r="D619">
        <f>IF(DAY(brenna3[[#This Row],[data]])=DAY(A618),MIN(brenna3[[#This Row],[temperatura]],D618),brenna3[[#This Row],[temperatura]])</f>
        <v>-10</v>
      </c>
      <c r="E619">
        <f>IF(DAY(brenna3[[#This Row],[data]])=DAY(A618),MAX(E618,brenna3[[#This Row],[temperatura]]),brenna3[[#This Row],[temperatura]])</f>
        <v>-6.6</v>
      </c>
      <c r="F619" t="str">
        <f>IF(DAY(brenna3[[#This Row],[data]])&lt;&gt;DAY(A620),brenna3[[#This Row],[maks]]-brenna3[[#This Row],[min]],"")</f>
        <v/>
      </c>
    </row>
    <row r="620" spans="1:6" x14ac:dyDescent="0.25">
      <c r="A620" s="1">
        <v>43491.75</v>
      </c>
      <c r="B620">
        <v>-6.1</v>
      </c>
      <c r="C620">
        <v>0</v>
      </c>
      <c r="D620">
        <f>IF(DAY(brenna3[[#This Row],[data]])=DAY(A619),MIN(brenna3[[#This Row],[temperatura]],D619),brenna3[[#This Row],[temperatura]])</f>
        <v>-10</v>
      </c>
      <c r="E620">
        <f>IF(DAY(brenna3[[#This Row],[data]])=DAY(A619),MAX(E619,brenna3[[#This Row],[temperatura]]),brenna3[[#This Row],[temperatura]])</f>
        <v>-6.1</v>
      </c>
      <c r="F620" t="str">
        <f>IF(DAY(brenna3[[#This Row],[data]])&lt;&gt;DAY(A621),brenna3[[#This Row],[maks]]-brenna3[[#This Row],[min]],"")</f>
        <v/>
      </c>
    </row>
    <row r="621" spans="1:6" x14ac:dyDescent="0.25">
      <c r="A621" s="1">
        <v>43491.791666666664</v>
      </c>
      <c r="B621">
        <v>-5.8</v>
      </c>
      <c r="C621">
        <v>0</v>
      </c>
      <c r="D621">
        <f>IF(DAY(brenna3[[#This Row],[data]])=DAY(A620),MIN(brenna3[[#This Row],[temperatura]],D620),brenna3[[#This Row],[temperatura]])</f>
        <v>-10</v>
      </c>
      <c r="E621">
        <f>IF(DAY(brenna3[[#This Row],[data]])=DAY(A620),MAX(E620,brenna3[[#This Row],[temperatura]]),brenna3[[#This Row],[temperatura]])</f>
        <v>-5.8</v>
      </c>
      <c r="F621" t="str">
        <f>IF(DAY(brenna3[[#This Row],[data]])&lt;&gt;DAY(A622),brenna3[[#This Row],[maks]]-brenna3[[#This Row],[min]],"")</f>
        <v/>
      </c>
    </row>
    <row r="622" spans="1:6" x14ac:dyDescent="0.25">
      <c r="A622" s="1">
        <v>43491.833333333336</v>
      </c>
      <c r="B622">
        <v>-5.3</v>
      </c>
      <c r="C622">
        <v>0</v>
      </c>
      <c r="D622">
        <f>IF(DAY(brenna3[[#This Row],[data]])=DAY(A621),MIN(brenna3[[#This Row],[temperatura]],D621),brenna3[[#This Row],[temperatura]])</f>
        <v>-10</v>
      </c>
      <c r="E622">
        <f>IF(DAY(brenna3[[#This Row],[data]])=DAY(A621),MAX(E621,brenna3[[#This Row],[temperatura]]),brenna3[[#This Row],[temperatura]])</f>
        <v>-5.3</v>
      </c>
      <c r="F622" t="str">
        <f>IF(DAY(brenna3[[#This Row],[data]])&lt;&gt;DAY(A623),brenna3[[#This Row],[maks]]-brenna3[[#This Row],[min]],"")</f>
        <v/>
      </c>
    </row>
    <row r="623" spans="1:6" x14ac:dyDescent="0.25">
      <c r="A623" s="1">
        <v>43491.875</v>
      </c>
      <c r="B623">
        <v>-5</v>
      </c>
      <c r="C623">
        <v>0</v>
      </c>
      <c r="D623">
        <f>IF(DAY(brenna3[[#This Row],[data]])=DAY(A622),MIN(brenna3[[#This Row],[temperatura]],D622),brenna3[[#This Row],[temperatura]])</f>
        <v>-10</v>
      </c>
      <c r="E623">
        <f>IF(DAY(brenna3[[#This Row],[data]])=DAY(A622),MAX(E622,brenna3[[#This Row],[temperatura]]),brenna3[[#This Row],[temperatura]])</f>
        <v>-5</v>
      </c>
      <c r="F623" t="str">
        <f>IF(DAY(brenna3[[#This Row],[data]])&lt;&gt;DAY(A624),brenna3[[#This Row],[maks]]-brenna3[[#This Row],[min]],"")</f>
        <v/>
      </c>
    </row>
    <row r="624" spans="1:6" x14ac:dyDescent="0.25">
      <c r="A624" s="1">
        <v>43491.916666666664</v>
      </c>
      <c r="B624">
        <v>-4.8</v>
      </c>
      <c r="C624">
        <v>0</v>
      </c>
      <c r="D624">
        <f>IF(DAY(brenna3[[#This Row],[data]])=DAY(A623),MIN(brenna3[[#This Row],[temperatura]],D623),brenna3[[#This Row],[temperatura]])</f>
        <v>-10</v>
      </c>
      <c r="E624">
        <f>IF(DAY(brenna3[[#This Row],[data]])=DAY(A623),MAX(E623,brenna3[[#This Row],[temperatura]]),brenna3[[#This Row],[temperatura]])</f>
        <v>-4.8</v>
      </c>
      <c r="F624" t="str">
        <f>IF(DAY(brenna3[[#This Row],[data]])&lt;&gt;DAY(A625),brenna3[[#This Row],[maks]]-brenna3[[#This Row],[min]],"")</f>
        <v/>
      </c>
    </row>
    <row r="625" spans="1:6" x14ac:dyDescent="0.25">
      <c r="A625" s="1">
        <v>43491.958333333336</v>
      </c>
      <c r="B625">
        <v>-4.5999999999999996</v>
      </c>
      <c r="C625">
        <v>0</v>
      </c>
      <c r="D625">
        <f>IF(DAY(brenna3[[#This Row],[data]])=DAY(A624),MIN(brenna3[[#This Row],[temperatura]],D624),brenna3[[#This Row],[temperatura]])</f>
        <v>-10</v>
      </c>
      <c r="E625">
        <f>IF(DAY(brenna3[[#This Row],[data]])=DAY(A624),MAX(E624,brenna3[[#This Row],[temperatura]]),brenna3[[#This Row],[temperatura]])</f>
        <v>-4.5999999999999996</v>
      </c>
      <c r="F625">
        <f>IF(DAY(brenna3[[#This Row],[data]])&lt;&gt;DAY(A626),brenna3[[#This Row],[maks]]-brenna3[[#This Row],[min]],"")</f>
        <v>5.4</v>
      </c>
    </row>
    <row r="626" spans="1:6" x14ac:dyDescent="0.25">
      <c r="A626" s="1">
        <v>43492</v>
      </c>
      <c r="B626">
        <v>-4.4000000000000004</v>
      </c>
      <c r="C626">
        <v>0</v>
      </c>
      <c r="D626">
        <f>IF(DAY(brenna3[[#This Row],[data]])=DAY(A625),MIN(brenna3[[#This Row],[temperatura]],D625),brenna3[[#This Row],[temperatura]])</f>
        <v>-4.4000000000000004</v>
      </c>
      <c r="E626">
        <f>IF(DAY(brenna3[[#This Row],[data]])=DAY(A625),MAX(E625,brenna3[[#This Row],[temperatura]]),brenna3[[#This Row],[temperatura]])</f>
        <v>-4.4000000000000004</v>
      </c>
      <c r="F626" t="str">
        <f>IF(DAY(brenna3[[#This Row],[data]])&lt;&gt;DAY(A627),brenna3[[#This Row],[maks]]-brenna3[[#This Row],[min]],"")</f>
        <v/>
      </c>
    </row>
    <row r="627" spans="1:6" x14ac:dyDescent="0.25">
      <c r="A627" s="1">
        <v>43492.041666666664</v>
      </c>
      <c r="B627">
        <v>-4.2</v>
      </c>
      <c r="C627">
        <v>0</v>
      </c>
      <c r="D627">
        <f>IF(DAY(brenna3[[#This Row],[data]])=DAY(A626),MIN(brenna3[[#This Row],[temperatura]],D626),brenna3[[#This Row],[temperatura]])</f>
        <v>-4.4000000000000004</v>
      </c>
      <c r="E627">
        <f>IF(DAY(brenna3[[#This Row],[data]])=DAY(A626),MAX(E626,brenna3[[#This Row],[temperatura]]),brenna3[[#This Row],[temperatura]])</f>
        <v>-4.2</v>
      </c>
      <c r="F627" t="str">
        <f>IF(DAY(brenna3[[#This Row],[data]])&lt;&gt;DAY(A628),brenna3[[#This Row],[maks]]-brenna3[[#This Row],[min]],"")</f>
        <v/>
      </c>
    </row>
    <row r="628" spans="1:6" x14ac:dyDescent="0.25">
      <c r="A628" s="1">
        <v>43492.083333333336</v>
      </c>
      <c r="B628">
        <v>-4.0999999999999996</v>
      </c>
      <c r="C628">
        <v>0</v>
      </c>
      <c r="D628">
        <f>IF(DAY(brenna3[[#This Row],[data]])=DAY(A627),MIN(brenna3[[#This Row],[temperatura]],D627),brenna3[[#This Row],[temperatura]])</f>
        <v>-4.4000000000000004</v>
      </c>
      <c r="E628">
        <f>IF(DAY(brenna3[[#This Row],[data]])=DAY(A627),MAX(E627,brenna3[[#This Row],[temperatura]]),brenna3[[#This Row],[temperatura]])</f>
        <v>-4.0999999999999996</v>
      </c>
      <c r="F628" t="str">
        <f>IF(DAY(brenna3[[#This Row],[data]])&lt;&gt;DAY(A629),brenna3[[#This Row],[maks]]-brenna3[[#This Row],[min]],"")</f>
        <v/>
      </c>
    </row>
    <row r="629" spans="1:6" x14ac:dyDescent="0.25">
      <c r="A629" s="1">
        <v>43492.125</v>
      </c>
      <c r="B629">
        <v>-4.4000000000000004</v>
      </c>
      <c r="C629">
        <v>0</v>
      </c>
      <c r="D629">
        <f>IF(DAY(brenna3[[#This Row],[data]])=DAY(A628),MIN(brenna3[[#This Row],[temperatura]],D628),brenna3[[#This Row],[temperatura]])</f>
        <v>-4.4000000000000004</v>
      </c>
      <c r="E629">
        <f>IF(DAY(brenna3[[#This Row],[data]])=DAY(A628),MAX(E628,brenna3[[#This Row],[temperatura]]),brenna3[[#This Row],[temperatura]])</f>
        <v>-4.0999999999999996</v>
      </c>
      <c r="F629" t="str">
        <f>IF(DAY(brenna3[[#This Row],[data]])&lt;&gt;DAY(A630),brenna3[[#This Row],[maks]]-brenna3[[#This Row],[min]],"")</f>
        <v/>
      </c>
    </row>
    <row r="630" spans="1:6" x14ac:dyDescent="0.25">
      <c r="A630" s="1">
        <v>43492.166666666664</v>
      </c>
      <c r="B630">
        <v>-4.4000000000000004</v>
      </c>
      <c r="C630">
        <v>0</v>
      </c>
      <c r="D630">
        <f>IF(DAY(brenna3[[#This Row],[data]])=DAY(A629),MIN(brenna3[[#This Row],[temperatura]],D629),brenna3[[#This Row],[temperatura]])</f>
        <v>-4.4000000000000004</v>
      </c>
      <c r="E630">
        <f>IF(DAY(brenna3[[#This Row],[data]])=DAY(A629),MAX(E629,brenna3[[#This Row],[temperatura]]),brenna3[[#This Row],[temperatura]])</f>
        <v>-4.0999999999999996</v>
      </c>
      <c r="F630" t="str">
        <f>IF(DAY(brenna3[[#This Row],[data]])&lt;&gt;DAY(A631),brenna3[[#This Row],[maks]]-brenna3[[#This Row],[min]],"")</f>
        <v/>
      </c>
    </row>
    <row r="631" spans="1:6" x14ac:dyDescent="0.25">
      <c r="A631" s="1">
        <v>43492.208333333336</v>
      </c>
      <c r="B631">
        <v>-4.0999999999999996</v>
      </c>
      <c r="C631">
        <v>0</v>
      </c>
      <c r="D631">
        <f>IF(DAY(brenna3[[#This Row],[data]])=DAY(A630),MIN(brenna3[[#This Row],[temperatura]],D630),brenna3[[#This Row],[temperatura]])</f>
        <v>-4.4000000000000004</v>
      </c>
      <c r="E631">
        <f>IF(DAY(brenna3[[#This Row],[data]])=DAY(A630),MAX(E630,brenna3[[#This Row],[temperatura]]),brenna3[[#This Row],[temperatura]])</f>
        <v>-4.0999999999999996</v>
      </c>
      <c r="F631" t="str">
        <f>IF(DAY(brenna3[[#This Row],[data]])&lt;&gt;DAY(A632),brenna3[[#This Row],[maks]]-brenna3[[#This Row],[min]],"")</f>
        <v/>
      </c>
    </row>
    <row r="632" spans="1:6" x14ac:dyDescent="0.25">
      <c r="A632" s="1">
        <v>43492.25</v>
      </c>
      <c r="B632">
        <v>-3.4</v>
      </c>
      <c r="C632">
        <v>0</v>
      </c>
      <c r="D632">
        <f>IF(DAY(brenna3[[#This Row],[data]])=DAY(A631),MIN(brenna3[[#This Row],[temperatura]],D631),brenna3[[#This Row],[temperatura]])</f>
        <v>-4.4000000000000004</v>
      </c>
      <c r="E632">
        <f>IF(DAY(brenna3[[#This Row],[data]])=DAY(A631),MAX(E631,brenna3[[#This Row],[temperatura]]),brenna3[[#This Row],[temperatura]])</f>
        <v>-3.4</v>
      </c>
      <c r="F632" t="str">
        <f>IF(DAY(brenna3[[#This Row],[data]])&lt;&gt;DAY(A633),brenna3[[#This Row],[maks]]-brenna3[[#This Row],[min]],"")</f>
        <v/>
      </c>
    </row>
    <row r="633" spans="1:6" x14ac:dyDescent="0.25">
      <c r="A633" s="1">
        <v>43492.291666666664</v>
      </c>
      <c r="B633">
        <v>-3.1</v>
      </c>
      <c r="C633">
        <v>0</v>
      </c>
      <c r="D633">
        <f>IF(DAY(brenna3[[#This Row],[data]])=DAY(A632),MIN(brenna3[[#This Row],[temperatura]],D632),brenna3[[#This Row],[temperatura]])</f>
        <v>-4.4000000000000004</v>
      </c>
      <c r="E633">
        <f>IF(DAY(brenna3[[#This Row],[data]])=DAY(A632),MAX(E632,brenna3[[#This Row],[temperatura]]),brenna3[[#This Row],[temperatura]])</f>
        <v>-3.1</v>
      </c>
      <c r="F633" t="str">
        <f>IF(DAY(brenna3[[#This Row],[data]])&lt;&gt;DAY(A634),brenna3[[#This Row],[maks]]-brenna3[[#This Row],[min]],"")</f>
        <v/>
      </c>
    </row>
    <row r="634" spans="1:6" x14ac:dyDescent="0.25">
      <c r="A634" s="1">
        <v>43492.333333333336</v>
      </c>
      <c r="B634">
        <v>-2.6</v>
      </c>
      <c r="C634">
        <v>0</v>
      </c>
      <c r="D634">
        <f>IF(DAY(brenna3[[#This Row],[data]])=DAY(A633),MIN(brenna3[[#This Row],[temperatura]],D633),brenna3[[#This Row],[temperatura]])</f>
        <v>-4.4000000000000004</v>
      </c>
      <c r="E634">
        <f>IF(DAY(brenna3[[#This Row],[data]])=DAY(A633),MAX(E633,brenna3[[#This Row],[temperatura]]),brenna3[[#This Row],[temperatura]])</f>
        <v>-2.6</v>
      </c>
      <c r="F634" t="str">
        <f>IF(DAY(brenna3[[#This Row],[data]])&lt;&gt;DAY(A635),brenna3[[#This Row],[maks]]-brenna3[[#This Row],[min]],"")</f>
        <v/>
      </c>
    </row>
    <row r="635" spans="1:6" x14ac:dyDescent="0.25">
      <c r="A635" s="1">
        <v>43492.375</v>
      </c>
      <c r="B635">
        <v>-2.5</v>
      </c>
      <c r="C635">
        <v>0</v>
      </c>
      <c r="D635">
        <f>IF(DAY(brenna3[[#This Row],[data]])=DAY(A634),MIN(brenna3[[#This Row],[temperatura]],D634),brenna3[[#This Row],[temperatura]])</f>
        <v>-4.4000000000000004</v>
      </c>
      <c r="E635">
        <f>IF(DAY(brenna3[[#This Row],[data]])=DAY(A634),MAX(E634,brenna3[[#This Row],[temperatura]]),brenna3[[#This Row],[temperatura]])</f>
        <v>-2.5</v>
      </c>
      <c r="F635" t="str">
        <f>IF(DAY(brenna3[[#This Row],[data]])&lt;&gt;DAY(A636),brenna3[[#This Row],[maks]]-brenna3[[#This Row],[min]],"")</f>
        <v/>
      </c>
    </row>
    <row r="636" spans="1:6" x14ac:dyDescent="0.25">
      <c r="A636" s="1">
        <v>43492.416666666664</v>
      </c>
      <c r="B636">
        <v>-2.6</v>
      </c>
      <c r="C636">
        <v>0</v>
      </c>
      <c r="D636">
        <f>IF(DAY(brenna3[[#This Row],[data]])=DAY(A635),MIN(brenna3[[#This Row],[temperatura]],D635),brenna3[[#This Row],[temperatura]])</f>
        <v>-4.4000000000000004</v>
      </c>
      <c r="E636">
        <f>IF(DAY(brenna3[[#This Row],[data]])=DAY(A635),MAX(E635,brenna3[[#This Row],[temperatura]]),brenna3[[#This Row],[temperatura]])</f>
        <v>-2.5</v>
      </c>
      <c r="F636" t="str">
        <f>IF(DAY(brenna3[[#This Row],[data]])&lt;&gt;DAY(A637),brenna3[[#This Row],[maks]]-brenna3[[#This Row],[min]],"")</f>
        <v/>
      </c>
    </row>
    <row r="637" spans="1:6" x14ac:dyDescent="0.25">
      <c r="A637" s="1">
        <v>43492.458333333336</v>
      </c>
      <c r="B637">
        <v>-2</v>
      </c>
      <c r="C637">
        <v>0</v>
      </c>
      <c r="D637">
        <f>IF(DAY(brenna3[[#This Row],[data]])=DAY(A636),MIN(brenna3[[#This Row],[temperatura]],D636),brenna3[[#This Row],[temperatura]])</f>
        <v>-4.4000000000000004</v>
      </c>
      <c r="E637">
        <f>IF(DAY(brenna3[[#This Row],[data]])=DAY(A636),MAX(E636,brenna3[[#This Row],[temperatura]]),brenna3[[#This Row],[temperatura]])</f>
        <v>-2</v>
      </c>
      <c r="F637" t="str">
        <f>IF(DAY(brenna3[[#This Row],[data]])&lt;&gt;DAY(A638),brenna3[[#This Row],[maks]]-brenna3[[#This Row],[min]],"")</f>
        <v/>
      </c>
    </row>
    <row r="638" spans="1:6" x14ac:dyDescent="0.25">
      <c r="A638" s="1">
        <v>43492.5</v>
      </c>
      <c r="B638">
        <v>-1.5</v>
      </c>
      <c r="C638">
        <v>0</v>
      </c>
      <c r="D638">
        <f>IF(DAY(brenna3[[#This Row],[data]])=DAY(A637),MIN(brenna3[[#This Row],[temperatura]],D637),brenna3[[#This Row],[temperatura]])</f>
        <v>-4.4000000000000004</v>
      </c>
      <c r="E638">
        <f>IF(DAY(brenna3[[#This Row],[data]])=DAY(A637),MAX(E637,brenna3[[#This Row],[temperatura]]),brenna3[[#This Row],[temperatura]])</f>
        <v>-1.5</v>
      </c>
      <c r="F638" t="str">
        <f>IF(DAY(brenna3[[#This Row],[data]])&lt;&gt;DAY(A639),brenna3[[#This Row],[maks]]-brenna3[[#This Row],[min]],"")</f>
        <v/>
      </c>
    </row>
    <row r="639" spans="1:6" x14ac:dyDescent="0.25">
      <c r="A639" s="1">
        <v>43492.541666666664</v>
      </c>
      <c r="B639">
        <v>-0.8</v>
      </c>
      <c r="C639">
        <v>0</v>
      </c>
      <c r="D639">
        <f>IF(DAY(brenna3[[#This Row],[data]])=DAY(A638),MIN(brenna3[[#This Row],[temperatura]],D638),brenna3[[#This Row],[temperatura]])</f>
        <v>-4.4000000000000004</v>
      </c>
      <c r="E639">
        <f>IF(DAY(brenna3[[#This Row],[data]])=DAY(A638),MAX(E638,brenna3[[#This Row],[temperatura]]),brenna3[[#This Row],[temperatura]])</f>
        <v>-0.8</v>
      </c>
      <c r="F639" t="str">
        <f>IF(DAY(brenna3[[#This Row],[data]])&lt;&gt;DAY(A640),brenna3[[#This Row],[maks]]-brenna3[[#This Row],[min]],"")</f>
        <v/>
      </c>
    </row>
    <row r="640" spans="1:6" x14ac:dyDescent="0.25">
      <c r="A640" s="1">
        <v>43492.583333333336</v>
      </c>
      <c r="B640">
        <v>-0.2</v>
      </c>
      <c r="C640">
        <v>0</v>
      </c>
      <c r="D640">
        <f>IF(DAY(brenna3[[#This Row],[data]])=DAY(A639),MIN(brenna3[[#This Row],[temperatura]],D639),brenna3[[#This Row],[temperatura]])</f>
        <v>-4.4000000000000004</v>
      </c>
      <c r="E640">
        <f>IF(DAY(brenna3[[#This Row],[data]])=DAY(A639),MAX(E639,brenna3[[#This Row],[temperatura]]),brenna3[[#This Row],[temperatura]])</f>
        <v>-0.2</v>
      </c>
      <c r="F640" t="str">
        <f>IF(DAY(brenna3[[#This Row],[data]])&lt;&gt;DAY(A641),brenna3[[#This Row],[maks]]-brenna3[[#This Row],[min]],"")</f>
        <v/>
      </c>
    </row>
    <row r="641" spans="1:6" x14ac:dyDescent="0.25">
      <c r="A641" s="1">
        <v>43492.625</v>
      </c>
      <c r="B641">
        <v>0</v>
      </c>
      <c r="C641">
        <v>0</v>
      </c>
      <c r="D641">
        <f>IF(DAY(brenna3[[#This Row],[data]])=DAY(A640),MIN(brenna3[[#This Row],[temperatura]],D640),brenna3[[#This Row],[temperatura]])</f>
        <v>-4.4000000000000004</v>
      </c>
      <c r="E641">
        <f>IF(DAY(brenna3[[#This Row],[data]])=DAY(A640),MAX(E640,brenna3[[#This Row],[temperatura]]),brenna3[[#This Row],[temperatura]])</f>
        <v>0</v>
      </c>
      <c r="F641" t="str">
        <f>IF(DAY(brenna3[[#This Row],[data]])&lt;&gt;DAY(A642),brenna3[[#This Row],[maks]]-brenna3[[#This Row],[min]],"")</f>
        <v/>
      </c>
    </row>
    <row r="642" spans="1:6" x14ac:dyDescent="0.25">
      <c r="A642" s="1">
        <v>43492.666666666664</v>
      </c>
      <c r="B642">
        <v>-0.3</v>
      </c>
      <c r="C642">
        <v>0</v>
      </c>
      <c r="D642">
        <f>IF(DAY(brenna3[[#This Row],[data]])=DAY(A641),MIN(brenna3[[#This Row],[temperatura]],D641),brenna3[[#This Row],[temperatura]])</f>
        <v>-4.4000000000000004</v>
      </c>
      <c r="E642">
        <f>IF(DAY(brenna3[[#This Row],[data]])=DAY(A641),MAX(E641,brenna3[[#This Row],[temperatura]]),brenna3[[#This Row],[temperatura]])</f>
        <v>0</v>
      </c>
      <c r="F642" t="str">
        <f>IF(DAY(brenna3[[#This Row],[data]])&lt;&gt;DAY(A643),brenna3[[#This Row],[maks]]-brenna3[[#This Row],[min]],"")</f>
        <v/>
      </c>
    </row>
    <row r="643" spans="1:6" x14ac:dyDescent="0.25">
      <c r="A643" s="1">
        <v>43492.708333333336</v>
      </c>
      <c r="B643">
        <v>-1.1000000000000001</v>
      </c>
      <c r="C643">
        <v>0</v>
      </c>
      <c r="D643">
        <f>IF(DAY(brenna3[[#This Row],[data]])=DAY(A642),MIN(brenna3[[#This Row],[temperatura]],D642),brenna3[[#This Row],[temperatura]])</f>
        <v>-4.4000000000000004</v>
      </c>
      <c r="E643">
        <f>IF(DAY(brenna3[[#This Row],[data]])=DAY(A642),MAX(E642,brenna3[[#This Row],[temperatura]]),brenna3[[#This Row],[temperatura]])</f>
        <v>0</v>
      </c>
      <c r="F643" t="str">
        <f>IF(DAY(brenna3[[#This Row],[data]])&lt;&gt;DAY(A644),brenna3[[#This Row],[maks]]-brenna3[[#This Row],[min]],"")</f>
        <v/>
      </c>
    </row>
    <row r="644" spans="1:6" x14ac:dyDescent="0.25">
      <c r="A644" s="1">
        <v>43492.75</v>
      </c>
      <c r="B644">
        <v>-1.5</v>
      </c>
      <c r="C644">
        <v>0</v>
      </c>
      <c r="D644">
        <f>IF(DAY(brenna3[[#This Row],[data]])=DAY(A643),MIN(brenna3[[#This Row],[temperatura]],D643),brenna3[[#This Row],[temperatura]])</f>
        <v>-4.4000000000000004</v>
      </c>
      <c r="E644">
        <f>IF(DAY(brenna3[[#This Row],[data]])=DAY(A643),MAX(E643,brenna3[[#This Row],[temperatura]]),brenna3[[#This Row],[temperatura]])</f>
        <v>0</v>
      </c>
      <c r="F644" t="str">
        <f>IF(DAY(brenna3[[#This Row],[data]])&lt;&gt;DAY(A645),brenna3[[#This Row],[maks]]-brenna3[[#This Row],[min]],"")</f>
        <v/>
      </c>
    </row>
    <row r="645" spans="1:6" x14ac:dyDescent="0.25">
      <c r="A645" s="1">
        <v>43492.791666666664</v>
      </c>
      <c r="B645">
        <v>-1.9</v>
      </c>
      <c r="C645">
        <v>0</v>
      </c>
      <c r="D645">
        <f>IF(DAY(brenna3[[#This Row],[data]])=DAY(A644),MIN(brenna3[[#This Row],[temperatura]],D644),brenna3[[#This Row],[temperatura]])</f>
        <v>-4.4000000000000004</v>
      </c>
      <c r="E645">
        <f>IF(DAY(brenna3[[#This Row],[data]])=DAY(A644),MAX(E644,brenna3[[#This Row],[temperatura]]),brenna3[[#This Row],[temperatura]])</f>
        <v>0</v>
      </c>
      <c r="F645" t="str">
        <f>IF(DAY(brenna3[[#This Row],[data]])&lt;&gt;DAY(A646),brenna3[[#This Row],[maks]]-brenna3[[#This Row],[min]],"")</f>
        <v/>
      </c>
    </row>
    <row r="646" spans="1:6" x14ac:dyDescent="0.25">
      <c r="A646" s="1">
        <v>43492.833333333336</v>
      </c>
      <c r="B646">
        <v>-2</v>
      </c>
      <c r="C646">
        <v>0</v>
      </c>
      <c r="D646">
        <f>IF(DAY(brenna3[[#This Row],[data]])=DAY(A645),MIN(brenna3[[#This Row],[temperatura]],D645),brenna3[[#This Row],[temperatura]])</f>
        <v>-4.4000000000000004</v>
      </c>
      <c r="E646">
        <f>IF(DAY(brenna3[[#This Row],[data]])=DAY(A645),MAX(E645,brenna3[[#This Row],[temperatura]]),brenna3[[#This Row],[temperatura]])</f>
        <v>0</v>
      </c>
      <c r="F646" t="str">
        <f>IF(DAY(brenna3[[#This Row],[data]])&lt;&gt;DAY(A647),brenna3[[#This Row],[maks]]-brenna3[[#This Row],[min]],"")</f>
        <v/>
      </c>
    </row>
    <row r="647" spans="1:6" x14ac:dyDescent="0.25">
      <c r="A647" s="1">
        <v>43492.875</v>
      </c>
      <c r="B647">
        <v>-2.2999999999999998</v>
      </c>
      <c r="C647">
        <v>0</v>
      </c>
      <c r="D647">
        <f>IF(DAY(brenna3[[#This Row],[data]])=DAY(A646),MIN(brenna3[[#This Row],[temperatura]],D646),brenna3[[#This Row],[temperatura]])</f>
        <v>-4.4000000000000004</v>
      </c>
      <c r="E647">
        <f>IF(DAY(brenna3[[#This Row],[data]])=DAY(A646),MAX(E646,brenna3[[#This Row],[temperatura]]),brenna3[[#This Row],[temperatura]])</f>
        <v>0</v>
      </c>
      <c r="F647" t="str">
        <f>IF(DAY(brenna3[[#This Row],[data]])&lt;&gt;DAY(A648),brenna3[[#This Row],[maks]]-brenna3[[#This Row],[min]],"")</f>
        <v/>
      </c>
    </row>
    <row r="648" spans="1:6" x14ac:dyDescent="0.25">
      <c r="A648" s="1">
        <v>43492.916666666664</v>
      </c>
      <c r="B648">
        <v>-2.5</v>
      </c>
      <c r="C648">
        <v>0</v>
      </c>
      <c r="D648">
        <f>IF(DAY(brenna3[[#This Row],[data]])=DAY(A647),MIN(brenna3[[#This Row],[temperatura]],D647),brenna3[[#This Row],[temperatura]])</f>
        <v>-4.4000000000000004</v>
      </c>
      <c r="E648">
        <f>IF(DAY(brenna3[[#This Row],[data]])=DAY(A647),MAX(E647,brenna3[[#This Row],[temperatura]]),brenna3[[#This Row],[temperatura]])</f>
        <v>0</v>
      </c>
      <c r="F648" t="str">
        <f>IF(DAY(brenna3[[#This Row],[data]])&lt;&gt;DAY(A649),brenna3[[#This Row],[maks]]-brenna3[[#This Row],[min]],"")</f>
        <v/>
      </c>
    </row>
    <row r="649" spans="1:6" x14ac:dyDescent="0.25">
      <c r="A649" s="1">
        <v>43492.958333333336</v>
      </c>
      <c r="B649">
        <v>-2.8</v>
      </c>
      <c r="C649">
        <v>0</v>
      </c>
      <c r="D649">
        <f>IF(DAY(brenna3[[#This Row],[data]])=DAY(A648),MIN(brenna3[[#This Row],[temperatura]],D648),brenna3[[#This Row],[temperatura]])</f>
        <v>-4.4000000000000004</v>
      </c>
      <c r="E649">
        <f>IF(DAY(brenna3[[#This Row],[data]])=DAY(A648),MAX(E648,brenna3[[#This Row],[temperatura]]),brenna3[[#This Row],[temperatura]])</f>
        <v>0</v>
      </c>
      <c r="F649">
        <f>IF(DAY(brenna3[[#This Row],[data]])&lt;&gt;DAY(A650),brenna3[[#This Row],[maks]]-brenna3[[#This Row],[min]],"")</f>
        <v>4.4000000000000004</v>
      </c>
    </row>
    <row r="650" spans="1:6" x14ac:dyDescent="0.25">
      <c r="A650" s="1">
        <v>43493</v>
      </c>
      <c r="B650">
        <v>-2.6</v>
      </c>
      <c r="C650">
        <v>0</v>
      </c>
      <c r="D650">
        <f>IF(DAY(brenna3[[#This Row],[data]])=DAY(A649),MIN(brenna3[[#This Row],[temperatura]],D649),brenna3[[#This Row],[temperatura]])</f>
        <v>-2.6</v>
      </c>
      <c r="E650">
        <f>IF(DAY(brenna3[[#This Row],[data]])=DAY(A649),MAX(E649,brenna3[[#This Row],[temperatura]]),brenna3[[#This Row],[temperatura]])</f>
        <v>-2.6</v>
      </c>
      <c r="F650" t="str">
        <f>IF(DAY(brenna3[[#This Row],[data]])&lt;&gt;DAY(A651),brenna3[[#This Row],[maks]]-brenna3[[#This Row],[min]],"")</f>
        <v/>
      </c>
    </row>
    <row r="651" spans="1:6" x14ac:dyDescent="0.25">
      <c r="A651" s="1">
        <v>43493.041666666664</v>
      </c>
      <c r="B651">
        <v>-2.4</v>
      </c>
      <c r="C651">
        <v>0</v>
      </c>
      <c r="D651">
        <f>IF(DAY(brenna3[[#This Row],[data]])=DAY(A650),MIN(brenna3[[#This Row],[temperatura]],D650),brenna3[[#This Row],[temperatura]])</f>
        <v>-2.6</v>
      </c>
      <c r="E651">
        <f>IF(DAY(brenna3[[#This Row],[data]])=DAY(A650),MAX(E650,brenna3[[#This Row],[temperatura]]),brenna3[[#This Row],[temperatura]])</f>
        <v>-2.4</v>
      </c>
      <c r="F651" t="str">
        <f>IF(DAY(brenna3[[#This Row],[data]])&lt;&gt;DAY(A652),brenna3[[#This Row],[maks]]-brenna3[[#This Row],[min]],"")</f>
        <v/>
      </c>
    </row>
    <row r="652" spans="1:6" x14ac:dyDescent="0.25">
      <c r="A652" s="1">
        <v>43493.083333333336</v>
      </c>
      <c r="B652">
        <v>-1.6</v>
      </c>
      <c r="C652">
        <v>0</v>
      </c>
      <c r="D652">
        <f>IF(DAY(brenna3[[#This Row],[data]])=DAY(A651),MIN(brenna3[[#This Row],[temperatura]],D651),brenna3[[#This Row],[temperatura]])</f>
        <v>-2.6</v>
      </c>
      <c r="E652">
        <f>IF(DAY(brenna3[[#This Row],[data]])=DAY(A651),MAX(E651,brenna3[[#This Row],[temperatura]]),brenna3[[#This Row],[temperatura]])</f>
        <v>-1.6</v>
      </c>
      <c r="F652" t="str">
        <f>IF(DAY(brenna3[[#This Row],[data]])&lt;&gt;DAY(A653),brenna3[[#This Row],[maks]]-brenna3[[#This Row],[min]],"")</f>
        <v/>
      </c>
    </row>
    <row r="653" spans="1:6" x14ac:dyDescent="0.25">
      <c r="A653" s="1">
        <v>43493.125</v>
      </c>
      <c r="B653">
        <v>-0.8</v>
      </c>
      <c r="C653">
        <v>0</v>
      </c>
      <c r="D653">
        <f>IF(DAY(brenna3[[#This Row],[data]])=DAY(A652),MIN(brenna3[[#This Row],[temperatura]],D652),brenna3[[#This Row],[temperatura]])</f>
        <v>-2.6</v>
      </c>
      <c r="E653">
        <f>IF(DAY(brenna3[[#This Row],[data]])=DAY(A652),MAX(E652,brenna3[[#This Row],[temperatura]]),brenna3[[#This Row],[temperatura]])</f>
        <v>-0.8</v>
      </c>
      <c r="F653" t="str">
        <f>IF(DAY(brenna3[[#This Row],[data]])&lt;&gt;DAY(A654),brenna3[[#This Row],[maks]]-brenna3[[#This Row],[min]],"")</f>
        <v/>
      </c>
    </row>
    <row r="654" spans="1:6" x14ac:dyDescent="0.25">
      <c r="A654" s="1">
        <v>43493.166666666664</v>
      </c>
      <c r="B654">
        <v>-0.2</v>
      </c>
      <c r="C654">
        <v>0</v>
      </c>
      <c r="D654">
        <f>IF(DAY(brenna3[[#This Row],[data]])=DAY(A653),MIN(brenna3[[#This Row],[temperatura]],D653),brenna3[[#This Row],[temperatura]])</f>
        <v>-2.6</v>
      </c>
      <c r="E654">
        <f>IF(DAY(brenna3[[#This Row],[data]])=DAY(A653),MAX(E653,brenna3[[#This Row],[temperatura]]),brenna3[[#This Row],[temperatura]])</f>
        <v>-0.2</v>
      </c>
      <c r="F654" t="str">
        <f>IF(DAY(brenna3[[#This Row],[data]])&lt;&gt;DAY(A655),brenna3[[#This Row],[maks]]-brenna3[[#This Row],[min]],"")</f>
        <v/>
      </c>
    </row>
    <row r="655" spans="1:6" x14ac:dyDescent="0.25">
      <c r="A655" s="1">
        <v>43493.208333333336</v>
      </c>
      <c r="B655">
        <v>0.8</v>
      </c>
      <c r="C655">
        <v>0</v>
      </c>
      <c r="D655">
        <f>IF(DAY(brenna3[[#This Row],[data]])=DAY(A654),MIN(brenna3[[#This Row],[temperatura]],D654),brenna3[[#This Row],[temperatura]])</f>
        <v>-2.6</v>
      </c>
      <c r="E655">
        <f>IF(DAY(brenna3[[#This Row],[data]])=DAY(A654),MAX(E654,brenna3[[#This Row],[temperatura]]),brenna3[[#This Row],[temperatura]])</f>
        <v>0.8</v>
      </c>
      <c r="F655" t="str">
        <f>IF(DAY(brenna3[[#This Row],[data]])&lt;&gt;DAY(A656),brenna3[[#This Row],[maks]]-brenna3[[#This Row],[min]],"")</f>
        <v/>
      </c>
    </row>
    <row r="656" spans="1:6" x14ac:dyDescent="0.25">
      <c r="A656" s="1">
        <v>43493.25</v>
      </c>
      <c r="B656">
        <v>-0.1</v>
      </c>
      <c r="C656">
        <v>0</v>
      </c>
      <c r="D656">
        <f>IF(DAY(brenna3[[#This Row],[data]])=DAY(A655),MIN(brenna3[[#This Row],[temperatura]],D655),brenna3[[#This Row],[temperatura]])</f>
        <v>-2.6</v>
      </c>
      <c r="E656">
        <f>IF(DAY(brenna3[[#This Row],[data]])=DAY(A655),MAX(E655,brenna3[[#This Row],[temperatura]]),brenna3[[#This Row],[temperatura]])</f>
        <v>0.8</v>
      </c>
      <c r="F656" t="str">
        <f>IF(DAY(brenna3[[#This Row],[data]])&lt;&gt;DAY(A657),brenna3[[#This Row],[maks]]-brenna3[[#This Row],[min]],"")</f>
        <v/>
      </c>
    </row>
    <row r="657" spans="1:6" x14ac:dyDescent="0.25">
      <c r="A657" s="1">
        <v>43493.291666666664</v>
      </c>
      <c r="B657">
        <v>-0.1</v>
      </c>
      <c r="C657">
        <v>0.9</v>
      </c>
      <c r="D657">
        <f>IF(DAY(brenna3[[#This Row],[data]])=DAY(A656),MIN(brenna3[[#This Row],[temperatura]],D656),brenna3[[#This Row],[temperatura]])</f>
        <v>-2.6</v>
      </c>
      <c r="E657">
        <f>IF(DAY(brenna3[[#This Row],[data]])=DAY(A656),MAX(E656,brenna3[[#This Row],[temperatura]]),brenna3[[#This Row],[temperatura]])</f>
        <v>0.8</v>
      </c>
      <c r="F657" t="str">
        <f>IF(DAY(brenna3[[#This Row],[data]])&lt;&gt;DAY(A658),brenna3[[#This Row],[maks]]-brenna3[[#This Row],[min]],"")</f>
        <v/>
      </c>
    </row>
    <row r="658" spans="1:6" x14ac:dyDescent="0.25">
      <c r="A658" s="1">
        <v>43493.333333333336</v>
      </c>
      <c r="B658">
        <v>-0.2</v>
      </c>
      <c r="C658">
        <v>0.1</v>
      </c>
      <c r="D658">
        <f>IF(DAY(brenna3[[#This Row],[data]])=DAY(A657),MIN(brenna3[[#This Row],[temperatura]],D657),brenna3[[#This Row],[temperatura]])</f>
        <v>-2.6</v>
      </c>
      <c r="E658">
        <f>IF(DAY(brenna3[[#This Row],[data]])=DAY(A657),MAX(E657,brenna3[[#This Row],[temperatura]]),brenna3[[#This Row],[temperatura]])</f>
        <v>0.8</v>
      </c>
      <c r="F658" t="str">
        <f>IF(DAY(brenna3[[#This Row],[data]])&lt;&gt;DAY(A659),brenna3[[#This Row],[maks]]-brenna3[[#This Row],[min]],"")</f>
        <v/>
      </c>
    </row>
    <row r="659" spans="1:6" x14ac:dyDescent="0.25">
      <c r="A659" s="1">
        <v>43493.375</v>
      </c>
      <c r="B659">
        <v>0</v>
      </c>
      <c r="C659">
        <v>0.3</v>
      </c>
      <c r="D659">
        <f>IF(DAY(brenna3[[#This Row],[data]])=DAY(A658),MIN(brenna3[[#This Row],[temperatura]],D658),brenna3[[#This Row],[temperatura]])</f>
        <v>-2.6</v>
      </c>
      <c r="E659">
        <f>IF(DAY(brenna3[[#This Row],[data]])=DAY(A658),MAX(E658,brenna3[[#This Row],[temperatura]]),brenna3[[#This Row],[temperatura]])</f>
        <v>0.8</v>
      </c>
      <c r="F659" t="str">
        <f>IF(DAY(brenna3[[#This Row],[data]])&lt;&gt;DAY(A660),brenna3[[#This Row],[maks]]-brenna3[[#This Row],[min]],"")</f>
        <v/>
      </c>
    </row>
    <row r="660" spans="1:6" x14ac:dyDescent="0.25">
      <c r="A660" s="1">
        <v>43493.416666666664</v>
      </c>
      <c r="B660">
        <v>-0.3</v>
      </c>
      <c r="C660">
        <v>0.4</v>
      </c>
      <c r="D660">
        <f>IF(DAY(brenna3[[#This Row],[data]])=DAY(A659),MIN(brenna3[[#This Row],[temperatura]],D659),brenna3[[#This Row],[temperatura]])</f>
        <v>-2.6</v>
      </c>
      <c r="E660">
        <f>IF(DAY(brenna3[[#This Row],[data]])=DAY(A659),MAX(E659,brenna3[[#This Row],[temperatura]]),brenna3[[#This Row],[temperatura]])</f>
        <v>0.8</v>
      </c>
      <c r="F660" t="str">
        <f>IF(DAY(brenna3[[#This Row],[data]])&lt;&gt;DAY(A661),brenna3[[#This Row],[maks]]-brenna3[[#This Row],[min]],"")</f>
        <v/>
      </c>
    </row>
    <row r="661" spans="1:6" x14ac:dyDescent="0.25">
      <c r="A661" s="1">
        <v>43493.458333333336</v>
      </c>
      <c r="B661">
        <v>-0.6</v>
      </c>
      <c r="C661">
        <v>0.3</v>
      </c>
      <c r="D661">
        <f>IF(DAY(brenna3[[#This Row],[data]])=DAY(A660),MIN(brenna3[[#This Row],[temperatura]],D660),brenna3[[#This Row],[temperatura]])</f>
        <v>-2.6</v>
      </c>
      <c r="E661">
        <f>IF(DAY(brenna3[[#This Row],[data]])=DAY(A660),MAX(E660,brenna3[[#This Row],[temperatura]]),brenna3[[#This Row],[temperatura]])</f>
        <v>0.8</v>
      </c>
      <c r="F661" t="str">
        <f>IF(DAY(brenna3[[#This Row],[data]])&lt;&gt;DAY(A662),brenna3[[#This Row],[maks]]-brenna3[[#This Row],[min]],"")</f>
        <v/>
      </c>
    </row>
    <row r="662" spans="1:6" x14ac:dyDescent="0.25">
      <c r="A662" s="1">
        <v>43493.5</v>
      </c>
      <c r="B662">
        <v>-0.6</v>
      </c>
      <c r="C662">
        <v>0</v>
      </c>
      <c r="D662">
        <f>IF(DAY(brenna3[[#This Row],[data]])=DAY(A661),MIN(brenna3[[#This Row],[temperatura]],D661),brenna3[[#This Row],[temperatura]])</f>
        <v>-2.6</v>
      </c>
      <c r="E662">
        <f>IF(DAY(brenna3[[#This Row],[data]])=DAY(A661),MAX(E661,brenna3[[#This Row],[temperatura]]),brenna3[[#This Row],[temperatura]])</f>
        <v>0.8</v>
      </c>
      <c r="F662" t="str">
        <f>IF(DAY(brenna3[[#This Row],[data]])&lt;&gt;DAY(A663),brenna3[[#This Row],[maks]]-brenna3[[#This Row],[min]],"")</f>
        <v/>
      </c>
    </row>
    <row r="663" spans="1:6" x14ac:dyDescent="0.25">
      <c r="A663" s="1">
        <v>43493.541666666664</v>
      </c>
      <c r="B663">
        <v>-1</v>
      </c>
      <c r="C663">
        <v>0</v>
      </c>
      <c r="D663">
        <f>IF(DAY(brenna3[[#This Row],[data]])=DAY(A662),MIN(brenna3[[#This Row],[temperatura]],D662),brenna3[[#This Row],[temperatura]])</f>
        <v>-2.6</v>
      </c>
      <c r="E663">
        <f>IF(DAY(brenna3[[#This Row],[data]])=DAY(A662),MAX(E662,brenna3[[#This Row],[temperatura]]),brenna3[[#This Row],[temperatura]])</f>
        <v>0.8</v>
      </c>
      <c r="F663" t="str">
        <f>IF(DAY(brenna3[[#This Row],[data]])&lt;&gt;DAY(A664),brenna3[[#This Row],[maks]]-brenna3[[#This Row],[min]],"")</f>
        <v/>
      </c>
    </row>
    <row r="664" spans="1:6" x14ac:dyDescent="0.25">
      <c r="A664" s="1">
        <v>43493.583333333336</v>
      </c>
      <c r="B664">
        <v>-1.3</v>
      </c>
      <c r="C664">
        <v>0</v>
      </c>
      <c r="D664">
        <f>IF(DAY(brenna3[[#This Row],[data]])=DAY(A663),MIN(brenna3[[#This Row],[temperatura]],D663),brenna3[[#This Row],[temperatura]])</f>
        <v>-2.6</v>
      </c>
      <c r="E664">
        <f>IF(DAY(brenna3[[#This Row],[data]])=DAY(A663),MAX(E663,brenna3[[#This Row],[temperatura]]),brenna3[[#This Row],[temperatura]])</f>
        <v>0.8</v>
      </c>
      <c r="F664" t="str">
        <f>IF(DAY(brenna3[[#This Row],[data]])&lt;&gt;DAY(A665),brenna3[[#This Row],[maks]]-brenna3[[#This Row],[min]],"")</f>
        <v/>
      </c>
    </row>
    <row r="665" spans="1:6" x14ac:dyDescent="0.25">
      <c r="A665" s="1">
        <v>43493.625</v>
      </c>
      <c r="B665">
        <v>-1.6</v>
      </c>
      <c r="C665">
        <v>0</v>
      </c>
      <c r="D665">
        <f>IF(DAY(brenna3[[#This Row],[data]])=DAY(A664),MIN(brenna3[[#This Row],[temperatura]],D664),brenna3[[#This Row],[temperatura]])</f>
        <v>-2.6</v>
      </c>
      <c r="E665">
        <f>IF(DAY(brenna3[[#This Row],[data]])=DAY(A664),MAX(E664,brenna3[[#This Row],[temperatura]]),brenna3[[#This Row],[temperatura]])</f>
        <v>0.8</v>
      </c>
      <c r="F665" t="str">
        <f>IF(DAY(brenna3[[#This Row],[data]])&lt;&gt;DAY(A666),brenna3[[#This Row],[maks]]-brenna3[[#This Row],[min]],"")</f>
        <v/>
      </c>
    </row>
    <row r="666" spans="1:6" x14ac:dyDescent="0.25">
      <c r="A666" s="1">
        <v>43493.666666666664</v>
      </c>
      <c r="B666">
        <v>-2</v>
      </c>
      <c r="C666">
        <v>0</v>
      </c>
      <c r="D666">
        <f>IF(DAY(brenna3[[#This Row],[data]])=DAY(A665),MIN(brenna3[[#This Row],[temperatura]],D665),brenna3[[#This Row],[temperatura]])</f>
        <v>-2.6</v>
      </c>
      <c r="E666">
        <f>IF(DAY(brenna3[[#This Row],[data]])=DAY(A665),MAX(E665,brenna3[[#This Row],[temperatura]]),brenna3[[#This Row],[temperatura]])</f>
        <v>0.8</v>
      </c>
      <c r="F666" t="str">
        <f>IF(DAY(brenna3[[#This Row],[data]])&lt;&gt;DAY(A667),brenna3[[#This Row],[maks]]-brenna3[[#This Row],[min]],"")</f>
        <v/>
      </c>
    </row>
    <row r="667" spans="1:6" x14ac:dyDescent="0.25">
      <c r="A667" s="1">
        <v>43493.708333333336</v>
      </c>
      <c r="B667">
        <v>-2.1</v>
      </c>
      <c r="C667">
        <v>0</v>
      </c>
      <c r="D667">
        <f>IF(DAY(brenna3[[#This Row],[data]])=DAY(A666),MIN(brenna3[[#This Row],[temperatura]],D666),brenna3[[#This Row],[temperatura]])</f>
        <v>-2.6</v>
      </c>
      <c r="E667">
        <f>IF(DAY(brenna3[[#This Row],[data]])=DAY(A666),MAX(E666,brenna3[[#This Row],[temperatura]]),brenna3[[#This Row],[temperatura]])</f>
        <v>0.8</v>
      </c>
      <c r="F667" t="str">
        <f>IF(DAY(brenna3[[#This Row],[data]])&lt;&gt;DAY(A668),brenna3[[#This Row],[maks]]-brenna3[[#This Row],[min]],"")</f>
        <v/>
      </c>
    </row>
    <row r="668" spans="1:6" x14ac:dyDescent="0.25">
      <c r="A668" s="1">
        <v>43493.75</v>
      </c>
      <c r="B668">
        <v>-2.2000000000000002</v>
      </c>
      <c r="C668">
        <v>0</v>
      </c>
      <c r="D668">
        <f>IF(DAY(brenna3[[#This Row],[data]])=DAY(A667),MIN(brenna3[[#This Row],[temperatura]],D667),brenna3[[#This Row],[temperatura]])</f>
        <v>-2.6</v>
      </c>
      <c r="E668">
        <f>IF(DAY(brenna3[[#This Row],[data]])=DAY(A667),MAX(E667,brenna3[[#This Row],[temperatura]]),brenna3[[#This Row],[temperatura]])</f>
        <v>0.8</v>
      </c>
      <c r="F668" t="str">
        <f>IF(DAY(brenna3[[#This Row],[data]])&lt;&gt;DAY(A669),brenna3[[#This Row],[maks]]-brenna3[[#This Row],[min]],"")</f>
        <v/>
      </c>
    </row>
    <row r="669" spans="1:6" x14ac:dyDescent="0.25">
      <c r="A669" s="1">
        <v>43493.791666666664</v>
      </c>
      <c r="B669">
        <v>-2.2000000000000002</v>
      </c>
      <c r="C669">
        <v>0</v>
      </c>
      <c r="D669">
        <f>IF(DAY(brenna3[[#This Row],[data]])=DAY(A668),MIN(brenna3[[#This Row],[temperatura]],D668),brenna3[[#This Row],[temperatura]])</f>
        <v>-2.6</v>
      </c>
      <c r="E669">
        <f>IF(DAY(brenna3[[#This Row],[data]])=DAY(A668),MAX(E668,brenna3[[#This Row],[temperatura]]),brenna3[[#This Row],[temperatura]])</f>
        <v>0.8</v>
      </c>
      <c r="F669" t="str">
        <f>IF(DAY(brenna3[[#This Row],[data]])&lt;&gt;DAY(A670),brenna3[[#This Row],[maks]]-brenna3[[#This Row],[min]],"")</f>
        <v/>
      </c>
    </row>
    <row r="670" spans="1:6" x14ac:dyDescent="0.25">
      <c r="A670" s="1">
        <v>43493.833333333336</v>
      </c>
      <c r="B670">
        <v>-2.5</v>
      </c>
      <c r="C670">
        <v>0</v>
      </c>
      <c r="D670">
        <f>IF(DAY(brenna3[[#This Row],[data]])=DAY(A669),MIN(brenna3[[#This Row],[temperatura]],D669),brenna3[[#This Row],[temperatura]])</f>
        <v>-2.6</v>
      </c>
      <c r="E670">
        <f>IF(DAY(brenna3[[#This Row],[data]])=DAY(A669),MAX(E669,brenna3[[#This Row],[temperatura]]),brenna3[[#This Row],[temperatura]])</f>
        <v>0.8</v>
      </c>
      <c r="F670" t="str">
        <f>IF(DAY(brenna3[[#This Row],[data]])&lt;&gt;DAY(A671),brenna3[[#This Row],[maks]]-brenna3[[#This Row],[min]],"")</f>
        <v/>
      </c>
    </row>
    <row r="671" spans="1:6" x14ac:dyDescent="0.25">
      <c r="A671" s="1">
        <v>43493.875</v>
      </c>
      <c r="B671">
        <v>-2.7</v>
      </c>
      <c r="C671">
        <v>0</v>
      </c>
      <c r="D671">
        <f>IF(DAY(brenna3[[#This Row],[data]])=DAY(A670),MIN(brenna3[[#This Row],[temperatura]],D670),brenna3[[#This Row],[temperatura]])</f>
        <v>-2.7</v>
      </c>
      <c r="E671">
        <f>IF(DAY(brenna3[[#This Row],[data]])=DAY(A670),MAX(E670,brenna3[[#This Row],[temperatura]]),brenna3[[#This Row],[temperatura]])</f>
        <v>0.8</v>
      </c>
      <c r="F671" t="str">
        <f>IF(DAY(brenna3[[#This Row],[data]])&lt;&gt;DAY(A672),brenna3[[#This Row],[maks]]-brenna3[[#This Row],[min]],"")</f>
        <v/>
      </c>
    </row>
    <row r="672" spans="1:6" x14ac:dyDescent="0.25">
      <c r="A672" s="1">
        <v>43493.916666666664</v>
      </c>
      <c r="B672">
        <v>-3.1</v>
      </c>
      <c r="C672">
        <v>0</v>
      </c>
      <c r="D672">
        <f>IF(DAY(brenna3[[#This Row],[data]])=DAY(A671),MIN(brenna3[[#This Row],[temperatura]],D671),brenna3[[#This Row],[temperatura]])</f>
        <v>-3.1</v>
      </c>
      <c r="E672">
        <f>IF(DAY(brenna3[[#This Row],[data]])=DAY(A671),MAX(E671,brenna3[[#This Row],[temperatura]]),brenna3[[#This Row],[temperatura]])</f>
        <v>0.8</v>
      </c>
      <c r="F672" t="str">
        <f>IF(DAY(brenna3[[#This Row],[data]])&lt;&gt;DAY(A673),brenna3[[#This Row],[maks]]-brenna3[[#This Row],[min]],"")</f>
        <v/>
      </c>
    </row>
    <row r="673" spans="1:6" x14ac:dyDescent="0.25">
      <c r="A673" s="1">
        <v>43493.958333333336</v>
      </c>
      <c r="B673">
        <v>-3.5</v>
      </c>
      <c r="C673">
        <v>0</v>
      </c>
      <c r="D673">
        <f>IF(DAY(brenna3[[#This Row],[data]])=DAY(A672),MIN(brenna3[[#This Row],[temperatura]],D672),brenna3[[#This Row],[temperatura]])</f>
        <v>-3.5</v>
      </c>
      <c r="E673">
        <f>IF(DAY(brenna3[[#This Row],[data]])=DAY(A672),MAX(E672,brenna3[[#This Row],[temperatura]]),brenna3[[#This Row],[temperatura]])</f>
        <v>0.8</v>
      </c>
      <c r="F673">
        <f>IF(DAY(brenna3[[#This Row],[data]])&lt;&gt;DAY(A674),brenna3[[#This Row],[maks]]-brenna3[[#This Row],[min]],"")</f>
        <v>4.3</v>
      </c>
    </row>
    <row r="674" spans="1:6" x14ac:dyDescent="0.25">
      <c r="A674" s="1">
        <v>43494</v>
      </c>
      <c r="B674">
        <v>-3.8</v>
      </c>
      <c r="C674">
        <v>0</v>
      </c>
      <c r="D674">
        <f>IF(DAY(brenna3[[#This Row],[data]])=DAY(A673),MIN(brenna3[[#This Row],[temperatura]],D673),brenna3[[#This Row],[temperatura]])</f>
        <v>-3.8</v>
      </c>
      <c r="E674">
        <f>IF(DAY(brenna3[[#This Row],[data]])=DAY(A673),MAX(E673,brenna3[[#This Row],[temperatura]]),brenna3[[#This Row],[temperatura]])</f>
        <v>-3.8</v>
      </c>
      <c r="F674" t="str">
        <f>IF(DAY(brenna3[[#This Row],[data]])&lt;&gt;DAY(A675),brenna3[[#This Row],[maks]]-brenna3[[#This Row],[min]],"")</f>
        <v/>
      </c>
    </row>
    <row r="675" spans="1:6" x14ac:dyDescent="0.25">
      <c r="A675" s="1">
        <v>43494.041666666664</v>
      </c>
      <c r="B675">
        <v>-4</v>
      </c>
      <c r="C675">
        <v>0</v>
      </c>
      <c r="D675">
        <f>IF(DAY(brenna3[[#This Row],[data]])=DAY(A674),MIN(brenna3[[#This Row],[temperatura]],D674),brenna3[[#This Row],[temperatura]])</f>
        <v>-4</v>
      </c>
      <c r="E675">
        <f>IF(DAY(brenna3[[#This Row],[data]])=DAY(A674),MAX(E674,brenna3[[#This Row],[temperatura]]),brenna3[[#This Row],[temperatura]])</f>
        <v>-3.8</v>
      </c>
      <c r="F675" t="str">
        <f>IF(DAY(brenna3[[#This Row],[data]])&lt;&gt;DAY(A676),brenna3[[#This Row],[maks]]-brenna3[[#This Row],[min]],"")</f>
        <v/>
      </c>
    </row>
    <row r="676" spans="1:6" x14ac:dyDescent="0.25">
      <c r="A676" s="1">
        <v>43494.083333333336</v>
      </c>
      <c r="B676">
        <v>-4.0999999999999996</v>
      </c>
      <c r="C676">
        <v>0</v>
      </c>
      <c r="D676">
        <f>IF(DAY(brenna3[[#This Row],[data]])=DAY(A675),MIN(brenna3[[#This Row],[temperatura]],D675),brenna3[[#This Row],[temperatura]])</f>
        <v>-4.0999999999999996</v>
      </c>
      <c r="E676">
        <f>IF(DAY(brenna3[[#This Row],[data]])=DAY(A675),MAX(E675,brenna3[[#This Row],[temperatura]]),brenna3[[#This Row],[temperatura]])</f>
        <v>-3.8</v>
      </c>
      <c r="F676" t="str">
        <f>IF(DAY(brenna3[[#This Row],[data]])&lt;&gt;DAY(A677),brenna3[[#This Row],[maks]]-brenna3[[#This Row],[min]],"")</f>
        <v/>
      </c>
    </row>
    <row r="677" spans="1:6" x14ac:dyDescent="0.25">
      <c r="A677" s="1">
        <v>43494.125</v>
      </c>
      <c r="B677">
        <v>-4.2</v>
      </c>
      <c r="C677">
        <v>0</v>
      </c>
      <c r="D677">
        <f>IF(DAY(brenna3[[#This Row],[data]])=DAY(A676),MIN(brenna3[[#This Row],[temperatura]],D676),brenna3[[#This Row],[temperatura]])</f>
        <v>-4.2</v>
      </c>
      <c r="E677">
        <f>IF(DAY(brenna3[[#This Row],[data]])=DAY(A676),MAX(E676,brenna3[[#This Row],[temperatura]]),brenna3[[#This Row],[temperatura]])</f>
        <v>-3.8</v>
      </c>
      <c r="F677" t="str">
        <f>IF(DAY(brenna3[[#This Row],[data]])&lt;&gt;DAY(A678),brenna3[[#This Row],[maks]]-brenna3[[#This Row],[min]],"")</f>
        <v/>
      </c>
    </row>
    <row r="678" spans="1:6" x14ac:dyDescent="0.25">
      <c r="A678" s="1">
        <v>43494.166666666664</v>
      </c>
      <c r="B678">
        <v>-4</v>
      </c>
      <c r="C678">
        <v>0</v>
      </c>
      <c r="D678">
        <f>IF(DAY(brenna3[[#This Row],[data]])=DAY(A677),MIN(brenna3[[#This Row],[temperatura]],D677),brenna3[[#This Row],[temperatura]])</f>
        <v>-4.2</v>
      </c>
      <c r="E678">
        <f>IF(DAY(brenna3[[#This Row],[data]])=DAY(A677),MAX(E677,brenna3[[#This Row],[temperatura]]),brenna3[[#This Row],[temperatura]])</f>
        <v>-3.8</v>
      </c>
      <c r="F678" t="str">
        <f>IF(DAY(brenna3[[#This Row],[data]])&lt;&gt;DAY(A679),brenna3[[#This Row],[maks]]-brenna3[[#This Row],[min]],"")</f>
        <v/>
      </c>
    </row>
    <row r="679" spans="1:6" x14ac:dyDescent="0.25">
      <c r="A679" s="1">
        <v>43494.208333333336</v>
      </c>
      <c r="B679">
        <v>-3.8</v>
      </c>
      <c r="C679">
        <v>0</v>
      </c>
      <c r="D679">
        <f>IF(DAY(brenna3[[#This Row],[data]])=DAY(A678),MIN(brenna3[[#This Row],[temperatura]],D678),brenna3[[#This Row],[temperatura]])</f>
        <v>-4.2</v>
      </c>
      <c r="E679">
        <f>IF(DAY(brenna3[[#This Row],[data]])=DAY(A678),MAX(E678,brenna3[[#This Row],[temperatura]]),brenna3[[#This Row],[temperatura]])</f>
        <v>-3.8</v>
      </c>
      <c r="F679" t="str">
        <f>IF(DAY(brenna3[[#This Row],[data]])&lt;&gt;DAY(A680),brenna3[[#This Row],[maks]]-brenna3[[#This Row],[min]],"")</f>
        <v/>
      </c>
    </row>
    <row r="680" spans="1:6" x14ac:dyDescent="0.25">
      <c r="A680" s="1">
        <v>43494.25</v>
      </c>
      <c r="B680">
        <v>-3.7</v>
      </c>
      <c r="C680">
        <v>0</v>
      </c>
      <c r="D680">
        <f>IF(DAY(brenna3[[#This Row],[data]])=DAY(A679),MIN(brenna3[[#This Row],[temperatura]],D679),brenna3[[#This Row],[temperatura]])</f>
        <v>-4.2</v>
      </c>
      <c r="E680">
        <f>IF(DAY(brenna3[[#This Row],[data]])=DAY(A679),MAX(E679,brenna3[[#This Row],[temperatura]]),brenna3[[#This Row],[temperatura]])</f>
        <v>-3.7</v>
      </c>
      <c r="F680" t="str">
        <f>IF(DAY(brenna3[[#This Row],[data]])&lt;&gt;DAY(A681),brenna3[[#This Row],[maks]]-brenna3[[#This Row],[min]],"")</f>
        <v/>
      </c>
    </row>
    <row r="681" spans="1:6" x14ac:dyDescent="0.25">
      <c r="A681" s="1">
        <v>43494.291666666664</v>
      </c>
      <c r="B681">
        <v>-3.6</v>
      </c>
      <c r="C681">
        <v>0</v>
      </c>
      <c r="D681">
        <f>IF(DAY(brenna3[[#This Row],[data]])=DAY(A680),MIN(brenna3[[#This Row],[temperatura]],D680),brenna3[[#This Row],[temperatura]])</f>
        <v>-4.2</v>
      </c>
      <c r="E681">
        <f>IF(DAY(brenna3[[#This Row],[data]])=DAY(A680),MAX(E680,brenna3[[#This Row],[temperatura]]),brenna3[[#This Row],[temperatura]])</f>
        <v>-3.6</v>
      </c>
      <c r="F681" t="str">
        <f>IF(DAY(brenna3[[#This Row],[data]])&lt;&gt;DAY(A682),brenna3[[#This Row],[maks]]-brenna3[[#This Row],[min]],"")</f>
        <v/>
      </c>
    </row>
    <row r="682" spans="1:6" x14ac:dyDescent="0.25">
      <c r="A682" s="1">
        <v>43494.333333333336</v>
      </c>
      <c r="B682">
        <v>-3.4</v>
      </c>
      <c r="C682">
        <v>0</v>
      </c>
      <c r="D682">
        <f>IF(DAY(brenna3[[#This Row],[data]])=DAY(A681),MIN(brenna3[[#This Row],[temperatura]],D681),brenna3[[#This Row],[temperatura]])</f>
        <v>-4.2</v>
      </c>
      <c r="E682">
        <f>IF(DAY(brenna3[[#This Row],[data]])=DAY(A681),MAX(E681,brenna3[[#This Row],[temperatura]]),brenna3[[#This Row],[temperatura]])</f>
        <v>-3.4</v>
      </c>
      <c r="F682" t="str">
        <f>IF(DAY(brenna3[[#This Row],[data]])&lt;&gt;DAY(A683),brenna3[[#This Row],[maks]]-brenna3[[#This Row],[min]],"")</f>
        <v/>
      </c>
    </row>
    <row r="683" spans="1:6" x14ac:dyDescent="0.25">
      <c r="A683" s="1">
        <v>43494.375</v>
      </c>
      <c r="B683">
        <v>-3.3</v>
      </c>
      <c r="C683">
        <v>0</v>
      </c>
      <c r="D683">
        <f>IF(DAY(brenna3[[#This Row],[data]])=DAY(A682),MIN(brenna3[[#This Row],[temperatura]],D682),brenna3[[#This Row],[temperatura]])</f>
        <v>-4.2</v>
      </c>
      <c r="E683">
        <f>IF(DAY(brenna3[[#This Row],[data]])=DAY(A682),MAX(E682,brenna3[[#This Row],[temperatura]]),brenna3[[#This Row],[temperatura]])</f>
        <v>-3.3</v>
      </c>
      <c r="F683" t="str">
        <f>IF(DAY(brenna3[[#This Row],[data]])&lt;&gt;DAY(A684),brenna3[[#This Row],[maks]]-brenna3[[#This Row],[min]],"")</f>
        <v/>
      </c>
    </row>
    <row r="684" spans="1:6" x14ac:dyDescent="0.25">
      <c r="A684" s="1">
        <v>43494.416666666664</v>
      </c>
      <c r="B684">
        <v>-3.1</v>
      </c>
      <c r="C684">
        <v>0</v>
      </c>
      <c r="D684">
        <f>IF(DAY(brenna3[[#This Row],[data]])=DAY(A683),MIN(brenna3[[#This Row],[temperatura]],D683),brenna3[[#This Row],[temperatura]])</f>
        <v>-4.2</v>
      </c>
      <c r="E684">
        <f>IF(DAY(brenna3[[#This Row],[data]])=DAY(A683),MAX(E683,brenna3[[#This Row],[temperatura]]),brenna3[[#This Row],[temperatura]])</f>
        <v>-3.1</v>
      </c>
      <c r="F684" t="str">
        <f>IF(DAY(brenna3[[#This Row],[data]])&lt;&gt;DAY(A685),brenna3[[#This Row],[maks]]-brenna3[[#This Row],[min]],"")</f>
        <v/>
      </c>
    </row>
    <row r="685" spans="1:6" x14ac:dyDescent="0.25">
      <c r="A685" s="1">
        <v>43494.458333333336</v>
      </c>
      <c r="B685">
        <v>-2.9</v>
      </c>
      <c r="C685">
        <v>0</v>
      </c>
      <c r="D685">
        <f>IF(DAY(brenna3[[#This Row],[data]])=DAY(A684),MIN(brenna3[[#This Row],[temperatura]],D684),brenna3[[#This Row],[temperatura]])</f>
        <v>-4.2</v>
      </c>
      <c r="E685">
        <f>IF(DAY(brenna3[[#This Row],[data]])=DAY(A684),MAX(E684,brenna3[[#This Row],[temperatura]]),brenna3[[#This Row],[temperatura]])</f>
        <v>-2.9</v>
      </c>
      <c r="F685" t="str">
        <f>IF(DAY(brenna3[[#This Row],[data]])&lt;&gt;DAY(A686),brenna3[[#This Row],[maks]]-brenna3[[#This Row],[min]],"")</f>
        <v/>
      </c>
    </row>
    <row r="686" spans="1:6" x14ac:dyDescent="0.25">
      <c r="A686" s="1">
        <v>43494.5</v>
      </c>
      <c r="B686">
        <v>-2.7</v>
      </c>
      <c r="C686">
        <v>0</v>
      </c>
      <c r="D686">
        <f>IF(DAY(brenna3[[#This Row],[data]])=DAY(A685),MIN(brenna3[[#This Row],[temperatura]],D685),brenna3[[#This Row],[temperatura]])</f>
        <v>-4.2</v>
      </c>
      <c r="E686">
        <f>IF(DAY(brenna3[[#This Row],[data]])=DAY(A685),MAX(E685,brenna3[[#This Row],[temperatura]]),brenna3[[#This Row],[temperatura]])</f>
        <v>-2.7</v>
      </c>
      <c r="F686" t="str">
        <f>IF(DAY(brenna3[[#This Row],[data]])&lt;&gt;DAY(A687),brenna3[[#This Row],[maks]]-brenna3[[#This Row],[min]],"")</f>
        <v/>
      </c>
    </row>
    <row r="687" spans="1:6" x14ac:dyDescent="0.25">
      <c r="A687" s="1">
        <v>43494.541666666664</v>
      </c>
      <c r="B687">
        <v>-2.8</v>
      </c>
      <c r="C687">
        <v>0</v>
      </c>
      <c r="D687">
        <f>IF(DAY(brenna3[[#This Row],[data]])=DAY(A686),MIN(brenna3[[#This Row],[temperatura]],D686),brenna3[[#This Row],[temperatura]])</f>
        <v>-4.2</v>
      </c>
      <c r="E687">
        <f>IF(DAY(brenna3[[#This Row],[data]])=DAY(A686),MAX(E686,brenna3[[#This Row],[temperatura]]),brenna3[[#This Row],[temperatura]])</f>
        <v>-2.7</v>
      </c>
      <c r="F687" t="str">
        <f>IF(DAY(brenna3[[#This Row],[data]])&lt;&gt;DAY(A688),brenna3[[#This Row],[maks]]-brenna3[[#This Row],[min]],"")</f>
        <v/>
      </c>
    </row>
    <row r="688" spans="1:6" x14ac:dyDescent="0.25">
      <c r="A688" s="1">
        <v>43494.583333333336</v>
      </c>
      <c r="B688">
        <v>-2.8</v>
      </c>
      <c r="C688">
        <v>0</v>
      </c>
      <c r="D688">
        <f>IF(DAY(brenna3[[#This Row],[data]])=DAY(A687),MIN(brenna3[[#This Row],[temperatura]],D687),brenna3[[#This Row],[temperatura]])</f>
        <v>-4.2</v>
      </c>
      <c r="E688">
        <f>IF(DAY(brenna3[[#This Row],[data]])=DAY(A687),MAX(E687,brenna3[[#This Row],[temperatura]]),brenna3[[#This Row],[temperatura]])</f>
        <v>-2.7</v>
      </c>
      <c r="F688" t="str">
        <f>IF(DAY(brenna3[[#This Row],[data]])&lt;&gt;DAY(A689),brenna3[[#This Row],[maks]]-brenna3[[#This Row],[min]],"")</f>
        <v/>
      </c>
    </row>
    <row r="689" spans="1:6" x14ac:dyDescent="0.25">
      <c r="A689" s="1">
        <v>43494.625</v>
      </c>
      <c r="B689">
        <v>-3</v>
      </c>
      <c r="C689">
        <v>0</v>
      </c>
      <c r="D689">
        <f>IF(DAY(brenna3[[#This Row],[data]])=DAY(A688),MIN(brenna3[[#This Row],[temperatura]],D688),brenna3[[#This Row],[temperatura]])</f>
        <v>-4.2</v>
      </c>
      <c r="E689">
        <f>IF(DAY(brenna3[[#This Row],[data]])=DAY(A688),MAX(E688,brenna3[[#This Row],[temperatura]]),brenna3[[#This Row],[temperatura]])</f>
        <v>-2.7</v>
      </c>
      <c r="F689" t="str">
        <f>IF(DAY(brenna3[[#This Row],[data]])&lt;&gt;DAY(A690),brenna3[[#This Row],[maks]]-brenna3[[#This Row],[min]],"")</f>
        <v/>
      </c>
    </row>
    <row r="690" spans="1:6" x14ac:dyDescent="0.25">
      <c r="A690" s="1">
        <v>43494.666666666664</v>
      </c>
      <c r="B690">
        <v>-3.4</v>
      </c>
      <c r="C690">
        <v>0</v>
      </c>
      <c r="D690">
        <f>IF(DAY(brenna3[[#This Row],[data]])=DAY(A689),MIN(brenna3[[#This Row],[temperatura]],D689),brenna3[[#This Row],[temperatura]])</f>
        <v>-4.2</v>
      </c>
      <c r="E690">
        <f>IF(DAY(brenna3[[#This Row],[data]])=DAY(A689),MAX(E689,brenna3[[#This Row],[temperatura]]),brenna3[[#This Row],[temperatura]])</f>
        <v>-2.7</v>
      </c>
      <c r="F690" t="str">
        <f>IF(DAY(brenna3[[#This Row],[data]])&lt;&gt;DAY(A691),brenna3[[#This Row],[maks]]-brenna3[[#This Row],[min]],"")</f>
        <v/>
      </c>
    </row>
    <row r="691" spans="1:6" x14ac:dyDescent="0.25">
      <c r="A691" s="1">
        <v>43494.708333333336</v>
      </c>
      <c r="B691">
        <v>-3.6</v>
      </c>
      <c r="C691">
        <v>0</v>
      </c>
      <c r="D691">
        <f>IF(DAY(brenna3[[#This Row],[data]])=DAY(A690),MIN(brenna3[[#This Row],[temperatura]],D690),brenna3[[#This Row],[temperatura]])</f>
        <v>-4.2</v>
      </c>
      <c r="E691">
        <f>IF(DAY(brenna3[[#This Row],[data]])=DAY(A690),MAX(E690,brenna3[[#This Row],[temperatura]]),brenna3[[#This Row],[temperatura]])</f>
        <v>-2.7</v>
      </c>
      <c r="F691" t="str">
        <f>IF(DAY(brenna3[[#This Row],[data]])&lt;&gt;DAY(A692),brenna3[[#This Row],[maks]]-brenna3[[#This Row],[min]],"")</f>
        <v/>
      </c>
    </row>
    <row r="692" spans="1:6" x14ac:dyDescent="0.25">
      <c r="A692" s="1">
        <v>43494.75</v>
      </c>
      <c r="B692">
        <v>-4</v>
      </c>
      <c r="C692">
        <v>0</v>
      </c>
      <c r="D692">
        <f>IF(DAY(brenna3[[#This Row],[data]])=DAY(A691),MIN(brenna3[[#This Row],[temperatura]],D691),brenna3[[#This Row],[temperatura]])</f>
        <v>-4.2</v>
      </c>
      <c r="E692">
        <f>IF(DAY(brenna3[[#This Row],[data]])=DAY(A691),MAX(E691,brenna3[[#This Row],[temperatura]]),brenna3[[#This Row],[temperatura]])</f>
        <v>-2.7</v>
      </c>
      <c r="F692" t="str">
        <f>IF(DAY(brenna3[[#This Row],[data]])&lt;&gt;DAY(A693),brenna3[[#This Row],[maks]]-brenna3[[#This Row],[min]],"")</f>
        <v/>
      </c>
    </row>
    <row r="693" spans="1:6" x14ac:dyDescent="0.25">
      <c r="A693" s="1">
        <v>43494.791666666664</v>
      </c>
      <c r="B693">
        <v>-4.2</v>
      </c>
      <c r="C693">
        <v>0</v>
      </c>
      <c r="D693">
        <f>IF(DAY(brenna3[[#This Row],[data]])=DAY(A692),MIN(brenna3[[#This Row],[temperatura]],D692),brenna3[[#This Row],[temperatura]])</f>
        <v>-4.2</v>
      </c>
      <c r="E693">
        <f>IF(DAY(brenna3[[#This Row],[data]])=DAY(A692),MAX(E692,brenna3[[#This Row],[temperatura]]),brenna3[[#This Row],[temperatura]])</f>
        <v>-2.7</v>
      </c>
      <c r="F693" t="str">
        <f>IF(DAY(brenna3[[#This Row],[data]])&lt;&gt;DAY(A694),brenna3[[#This Row],[maks]]-brenna3[[#This Row],[min]],"")</f>
        <v/>
      </c>
    </row>
    <row r="694" spans="1:6" x14ac:dyDescent="0.25">
      <c r="A694" s="1">
        <v>43494.833333333336</v>
      </c>
      <c r="B694">
        <v>-4.3</v>
      </c>
      <c r="C694">
        <v>0</v>
      </c>
      <c r="D694">
        <f>IF(DAY(brenna3[[#This Row],[data]])=DAY(A693),MIN(brenna3[[#This Row],[temperatura]],D693),brenna3[[#This Row],[temperatura]])</f>
        <v>-4.3</v>
      </c>
      <c r="E694">
        <f>IF(DAY(brenna3[[#This Row],[data]])=DAY(A693),MAX(E693,brenna3[[#This Row],[temperatura]]),brenna3[[#This Row],[temperatura]])</f>
        <v>-2.7</v>
      </c>
      <c r="F694" t="str">
        <f>IF(DAY(brenna3[[#This Row],[data]])&lt;&gt;DAY(A695),brenna3[[#This Row],[maks]]-brenna3[[#This Row],[min]],"")</f>
        <v/>
      </c>
    </row>
    <row r="695" spans="1:6" x14ac:dyDescent="0.25">
      <c r="A695" s="1">
        <v>43494.875</v>
      </c>
      <c r="B695">
        <v>-4.5</v>
      </c>
      <c r="C695">
        <v>0</v>
      </c>
      <c r="D695">
        <f>IF(DAY(brenna3[[#This Row],[data]])=DAY(A694),MIN(brenna3[[#This Row],[temperatura]],D694),brenna3[[#This Row],[temperatura]])</f>
        <v>-4.5</v>
      </c>
      <c r="E695">
        <f>IF(DAY(brenna3[[#This Row],[data]])=DAY(A694),MAX(E694,brenna3[[#This Row],[temperatura]]),brenna3[[#This Row],[temperatura]])</f>
        <v>-2.7</v>
      </c>
      <c r="F695" t="str">
        <f>IF(DAY(brenna3[[#This Row],[data]])&lt;&gt;DAY(A696),brenna3[[#This Row],[maks]]-brenna3[[#This Row],[min]],"")</f>
        <v/>
      </c>
    </row>
    <row r="696" spans="1:6" x14ac:dyDescent="0.25">
      <c r="A696" s="1">
        <v>43494.916666666664</v>
      </c>
      <c r="B696">
        <v>-4.5999999999999996</v>
      </c>
      <c r="C696">
        <v>0</v>
      </c>
      <c r="D696">
        <f>IF(DAY(brenna3[[#This Row],[data]])=DAY(A695),MIN(brenna3[[#This Row],[temperatura]],D695),brenna3[[#This Row],[temperatura]])</f>
        <v>-4.5999999999999996</v>
      </c>
      <c r="E696">
        <f>IF(DAY(brenna3[[#This Row],[data]])=DAY(A695),MAX(E695,brenna3[[#This Row],[temperatura]]),brenna3[[#This Row],[temperatura]])</f>
        <v>-2.7</v>
      </c>
      <c r="F696" t="str">
        <f>IF(DAY(brenna3[[#This Row],[data]])&lt;&gt;DAY(A697),brenna3[[#This Row],[maks]]-brenna3[[#This Row],[min]],"")</f>
        <v/>
      </c>
    </row>
    <row r="697" spans="1:6" x14ac:dyDescent="0.25">
      <c r="A697" s="1">
        <v>43494.958333333336</v>
      </c>
      <c r="B697">
        <v>-4.5</v>
      </c>
      <c r="C697">
        <v>0</v>
      </c>
      <c r="D697">
        <f>IF(DAY(brenna3[[#This Row],[data]])=DAY(A696),MIN(brenna3[[#This Row],[temperatura]],D696),brenna3[[#This Row],[temperatura]])</f>
        <v>-4.5999999999999996</v>
      </c>
      <c r="E697">
        <f>IF(DAY(brenna3[[#This Row],[data]])=DAY(A696),MAX(E696,brenna3[[#This Row],[temperatura]]),brenna3[[#This Row],[temperatura]])</f>
        <v>-2.7</v>
      </c>
      <c r="F697">
        <f>IF(DAY(brenna3[[#This Row],[data]])&lt;&gt;DAY(A698),brenna3[[#This Row],[maks]]-brenna3[[#This Row],[min]],"")</f>
        <v>1.8999999999999995</v>
      </c>
    </row>
    <row r="698" spans="1:6" x14ac:dyDescent="0.25">
      <c r="A698" s="1">
        <v>43495</v>
      </c>
      <c r="B698">
        <v>-4.5</v>
      </c>
      <c r="C698">
        <v>0</v>
      </c>
      <c r="D698">
        <f>IF(DAY(brenna3[[#This Row],[data]])=DAY(A697),MIN(brenna3[[#This Row],[temperatura]],D697),brenna3[[#This Row],[temperatura]])</f>
        <v>-4.5</v>
      </c>
      <c r="E698">
        <f>IF(DAY(brenna3[[#This Row],[data]])=DAY(A697),MAX(E697,brenna3[[#This Row],[temperatura]]),brenna3[[#This Row],[temperatura]])</f>
        <v>-4.5</v>
      </c>
      <c r="F698" t="str">
        <f>IF(DAY(brenna3[[#This Row],[data]])&lt;&gt;DAY(A699),brenna3[[#This Row],[maks]]-brenna3[[#This Row],[min]],"")</f>
        <v/>
      </c>
    </row>
    <row r="699" spans="1:6" x14ac:dyDescent="0.25">
      <c r="A699" s="1">
        <v>43495.041666666664</v>
      </c>
      <c r="B699">
        <v>-4.5</v>
      </c>
      <c r="C699">
        <v>0</v>
      </c>
      <c r="D699">
        <f>IF(DAY(brenna3[[#This Row],[data]])=DAY(A698),MIN(brenna3[[#This Row],[temperatura]],D698),brenna3[[#This Row],[temperatura]])</f>
        <v>-4.5</v>
      </c>
      <c r="E699">
        <f>IF(DAY(brenna3[[#This Row],[data]])=DAY(A698),MAX(E698,brenna3[[#This Row],[temperatura]]),brenna3[[#This Row],[temperatura]])</f>
        <v>-4.5</v>
      </c>
      <c r="F699" t="str">
        <f>IF(DAY(brenna3[[#This Row],[data]])&lt;&gt;DAY(A700),brenna3[[#This Row],[maks]]-brenna3[[#This Row],[min]],"")</f>
        <v/>
      </c>
    </row>
    <row r="700" spans="1:6" x14ac:dyDescent="0.25">
      <c r="A700" s="1">
        <v>43495.083333333336</v>
      </c>
      <c r="B700">
        <v>-4.7</v>
      </c>
      <c r="C700">
        <v>0</v>
      </c>
      <c r="D700">
        <f>IF(DAY(brenna3[[#This Row],[data]])=DAY(A699),MIN(brenna3[[#This Row],[temperatura]],D699),brenna3[[#This Row],[temperatura]])</f>
        <v>-4.7</v>
      </c>
      <c r="E700">
        <f>IF(DAY(brenna3[[#This Row],[data]])=DAY(A699),MAX(E699,brenna3[[#This Row],[temperatura]]),brenna3[[#This Row],[temperatura]])</f>
        <v>-4.5</v>
      </c>
      <c r="F700" t="str">
        <f>IF(DAY(brenna3[[#This Row],[data]])&lt;&gt;DAY(A701),brenna3[[#This Row],[maks]]-brenna3[[#This Row],[min]],"")</f>
        <v/>
      </c>
    </row>
    <row r="701" spans="1:6" x14ac:dyDescent="0.25">
      <c r="A701" s="1">
        <v>43495.125</v>
      </c>
      <c r="B701">
        <v>-5</v>
      </c>
      <c r="C701">
        <v>0</v>
      </c>
      <c r="D701">
        <f>IF(DAY(brenna3[[#This Row],[data]])=DAY(A700),MIN(brenna3[[#This Row],[temperatura]],D700),brenna3[[#This Row],[temperatura]])</f>
        <v>-5</v>
      </c>
      <c r="E701">
        <f>IF(DAY(brenna3[[#This Row],[data]])=DAY(A700),MAX(E700,brenna3[[#This Row],[temperatura]]),brenna3[[#This Row],[temperatura]])</f>
        <v>-4.5</v>
      </c>
      <c r="F701" t="str">
        <f>IF(DAY(brenna3[[#This Row],[data]])&lt;&gt;DAY(A702),brenna3[[#This Row],[maks]]-brenna3[[#This Row],[min]],"")</f>
        <v/>
      </c>
    </row>
    <row r="702" spans="1:6" x14ac:dyDescent="0.25">
      <c r="A702" s="1">
        <v>43495.166666666664</v>
      </c>
      <c r="B702">
        <v>-5.2</v>
      </c>
      <c r="C702">
        <v>0</v>
      </c>
      <c r="D702">
        <f>IF(DAY(brenna3[[#This Row],[data]])=DAY(A701),MIN(brenna3[[#This Row],[temperatura]],D701),brenna3[[#This Row],[temperatura]])</f>
        <v>-5.2</v>
      </c>
      <c r="E702">
        <f>IF(DAY(brenna3[[#This Row],[data]])=DAY(A701),MAX(E701,brenna3[[#This Row],[temperatura]]),brenna3[[#This Row],[temperatura]])</f>
        <v>-4.5</v>
      </c>
      <c r="F702" t="str">
        <f>IF(DAY(brenna3[[#This Row],[data]])&lt;&gt;DAY(A703),brenna3[[#This Row],[maks]]-brenna3[[#This Row],[min]],"")</f>
        <v/>
      </c>
    </row>
    <row r="703" spans="1:6" x14ac:dyDescent="0.25">
      <c r="A703" s="1">
        <v>43495.208333333336</v>
      </c>
      <c r="B703">
        <v>-5.4</v>
      </c>
      <c r="C703">
        <v>0</v>
      </c>
      <c r="D703">
        <f>IF(DAY(brenna3[[#This Row],[data]])=DAY(A702),MIN(brenna3[[#This Row],[temperatura]],D702),brenna3[[#This Row],[temperatura]])</f>
        <v>-5.4</v>
      </c>
      <c r="E703">
        <f>IF(DAY(brenna3[[#This Row],[data]])=DAY(A702),MAX(E702,brenna3[[#This Row],[temperatura]]),brenna3[[#This Row],[temperatura]])</f>
        <v>-4.5</v>
      </c>
      <c r="F703" t="str">
        <f>IF(DAY(brenna3[[#This Row],[data]])&lt;&gt;DAY(A704),brenna3[[#This Row],[maks]]-brenna3[[#This Row],[min]],"")</f>
        <v/>
      </c>
    </row>
    <row r="704" spans="1:6" x14ac:dyDescent="0.25">
      <c r="A704" s="1">
        <v>43495.25</v>
      </c>
      <c r="B704">
        <v>-5.2</v>
      </c>
      <c r="C704">
        <v>0</v>
      </c>
      <c r="D704">
        <f>IF(DAY(brenna3[[#This Row],[data]])=DAY(A703),MIN(brenna3[[#This Row],[temperatura]],D703),brenna3[[#This Row],[temperatura]])</f>
        <v>-5.4</v>
      </c>
      <c r="E704">
        <f>IF(DAY(brenna3[[#This Row],[data]])=DAY(A703),MAX(E703,brenna3[[#This Row],[temperatura]]),brenna3[[#This Row],[temperatura]])</f>
        <v>-4.5</v>
      </c>
      <c r="F704" t="str">
        <f>IF(DAY(brenna3[[#This Row],[data]])&lt;&gt;DAY(A705),brenna3[[#This Row],[maks]]-brenna3[[#This Row],[min]],"")</f>
        <v/>
      </c>
    </row>
    <row r="705" spans="1:6" x14ac:dyDescent="0.25">
      <c r="A705" s="1">
        <v>43495.291666666664</v>
      </c>
      <c r="B705">
        <v>-4.9000000000000004</v>
      </c>
      <c r="C705">
        <v>0</v>
      </c>
      <c r="D705">
        <f>IF(DAY(brenna3[[#This Row],[data]])=DAY(A704),MIN(brenna3[[#This Row],[temperatura]],D704),brenna3[[#This Row],[temperatura]])</f>
        <v>-5.4</v>
      </c>
      <c r="E705">
        <f>IF(DAY(brenna3[[#This Row],[data]])=DAY(A704),MAX(E704,brenna3[[#This Row],[temperatura]]),brenna3[[#This Row],[temperatura]])</f>
        <v>-4.5</v>
      </c>
      <c r="F705" t="str">
        <f>IF(DAY(brenna3[[#This Row],[data]])&lt;&gt;DAY(A706),brenna3[[#This Row],[maks]]-brenna3[[#This Row],[min]],"")</f>
        <v/>
      </c>
    </row>
    <row r="706" spans="1:6" x14ac:dyDescent="0.25">
      <c r="A706" s="1">
        <v>43495.333333333336</v>
      </c>
      <c r="B706">
        <v>-4.7</v>
      </c>
      <c r="C706">
        <v>0</v>
      </c>
      <c r="D706">
        <f>IF(DAY(brenna3[[#This Row],[data]])=DAY(A705),MIN(brenna3[[#This Row],[temperatura]],D705),brenna3[[#This Row],[temperatura]])</f>
        <v>-5.4</v>
      </c>
      <c r="E706">
        <f>IF(DAY(brenna3[[#This Row],[data]])=DAY(A705),MAX(E705,brenna3[[#This Row],[temperatura]]),brenna3[[#This Row],[temperatura]])</f>
        <v>-4.5</v>
      </c>
      <c r="F706" t="str">
        <f>IF(DAY(brenna3[[#This Row],[data]])&lt;&gt;DAY(A707),brenna3[[#This Row],[maks]]-brenna3[[#This Row],[min]],"")</f>
        <v/>
      </c>
    </row>
    <row r="707" spans="1:6" x14ac:dyDescent="0.25">
      <c r="A707" s="1">
        <v>43495.375</v>
      </c>
      <c r="B707">
        <v>-2.5</v>
      </c>
      <c r="C707">
        <v>0</v>
      </c>
      <c r="D707">
        <f>IF(DAY(brenna3[[#This Row],[data]])=DAY(A706),MIN(brenna3[[#This Row],[temperatura]],D706),brenna3[[#This Row],[temperatura]])</f>
        <v>-5.4</v>
      </c>
      <c r="E707">
        <f>IF(DAY(brenna3[[#This Row],[data]])=DAY(A706),MAX(E706,brenna3[[#This Row],[temperatura]]),brenna3[[#This Row],[temperatura]])</f>
        <v>-2.5</v>
      </c>
      <c r="F707" t="str">
        <f>IF(DAY(brenna3[[#This Row],[data]])&lt;&gt;DAY(A708),brenna3[[#This Row],[maks]]-brenna3[[#This Row],[min]],"")</f>
        <v/>
      </c>
    </row>
    <row r="708" spans="1:6" x14ac:dyDescent="0.25">
      <c r="A708" s="1">
        <v>43495.416666666664</v>
      </c>
      <c r="B708">
        <v>-1</v>
      </c>
      <c r="C708">
        <v>0</v>
      </c>
      <c r="D708">
        <f>IF(DAY(brenna3[[#This Row],[data]])=DAY(A707),MIN(brenna3[[#This Row],[temperatura]],D707),brenna3[[#This Row],[temperatura]])</f>
        <v>-5.4</v>
      </c>
      <c r="E708">
        <f>IF(DAY(brenna3[[#This Row],[data]])=DAY(A707),MAX(E707,brenna3[[#This Row],[temperatura]]),brenna3[[#This Row],[temperatura]])</f>
        <v>-1</v>
      </c>
      <c r="F708" t="str">
        <f>IF(DAY(brenna3[[#This Row],[data]])&lt;&gt;DAY(A709),brenna3[[#This Row],[maks]]-brenna3[[#This Row],[min]],"")</f>
        <v/>
      </c>
    </row>
    <row r="709" spans="1:6" x14ac:dyDescent="0.25">
      <c r="A709" s="1">
        <v>43495.458333333336</v>
      </c>
      <c r="B709">
        <v>0.1</v>
      </c>
      <c r="C709">
        <v>0</v>
      </c>
      <c r="D709">
        <f>IF(DAY(brenna3[[#This Row],[data]])=DAY(A708),MIN(brenna3[[#This Row],[temperatura]],D708),brenna3[[#This Row],[temperatura]])</f>
        <v>-5.4</v>
      </c>
      <c r="E709">
        <f>IF(DAY(brenna3[[#This Row],[data]])=DAY(A708),MAX(E708,brenna3[[#This Row],[temperatura]]),brenna3[[#This Row],[temperatura]])</f>
        <v>0.1</v>
      </c>
      <c r="F709" t="str">
        <f>IF(DAY(brenna3[[#This Row],[data]])&lt;&gt;DAY(A710),brenna3[[#This Row],[maks]]-brenna3[[#This Row],[min]],"")</f>
        <v/>
      </c>
    </row>
    <row r="710" spans="1:6" x14ac:dyDescent="0.25">
      <c r="A710" s="1">
        <v>43495.5</v>
      </c>
      <c r="B710">
        <v>1</v>
      </c>
      <c r="C710">
        <v>0</v>
      </c>
      <c r="D710">
        <f>IF(DAY(brenna3[[#This Row],[data]])=DAY(A709),MIN(brenna3[[#This Row],[temperatura]],D709),brenna3[[#This Row],[temperatura]])</f>
        <v>-5.4</v>
      </c>
      <c r="E710">
        <f>IF(DAY(brenna3[[#This Row],[data]])=DAY(A709),MAX(E709,brenna3[[#This Row],[temperatura]]),brenna3[[#This Row],[temperatura]])</f>
        <v>1</v>
      </c>
      <c r="F710" t="str">
        <f>IF(DAY(brenna3[[#This Row],[data]])&lt;&gt;DAY(A711),brenna3[[#This Row],[maks]]-brenna3[[#This Row],[min]],"")</f>
        <v/>
      </c>
    </row>
    <row r="711" spans="1:6" x14ac:dyDescent="0.25">
      <c r="A711" s="1">
        <v>43495.541666666664</v>
      </c>
      <c r="B711">
        <v>0.9</v>
      </c>
      <c r="C711">
        <v>0</v>
      </c>
      <c r="D711">
        <f>IF(DAY(brenna3[[#This Row],[data]])=DAY(A710),MIN(brenna3[[#This Row],[temperatura]],D710),brenna3[[#This Row],[temperatura]])</f>
        <v>-5.4</v>
      </c>
      <c r="E711">
        <f>IF(DAY(brenna3[[#This Row],[data]])=DAY(A710),MAX(E710,brenna3[[#This Row],[temperatura]]),brenna3[[#This Row],[temperatura]])</f>
        <v>1</v>
      </c>
      <c r="F711" t="str">
        <f>IF(DAY(brenna3[[#This Row],[data]])&lt;&gt;DAY(A712),brenna3[[#This Row],[maks]]-brenna3[[#This Row],[min]],"")</f>
        <v/>
      </c>
    </row>
    <row r="712" spans="1:6" x14ac:dyDescent="0.25">
      <c r="A712" s="1">
        <v>43495.583333333336</v>
      </c>
      <c r="B712">
        <v>0.4</v>
      </c>
      <c r="C712">
        <v>0</v>
      </c>
      <c r="D712">
        <f>IF(DAY(brenna3[[#This Row],[data]])=DAY(A711),MIN(brenna3[[#This Row],[temperatura]],D711),brenna3[[#This Row],[temperatura]])</f>
        <v>-5.4</v>
      </c>
      <c r="E712">
        <f>IF(DAY(brenna3[[#This Row],[data]])=DAY(A711),MAX(E711,brenna3[[#This Row],[temperatura]]),brenna3[[#This Row],[temperatura]])</f>
        <v>1</v>
      </c>
      <c r="F712" t="str">
        <f>IF(DAY(brenna3[[#This Row],[data]])&lt;&gt;DAY(A713),brenna3[[#This Row],[maks]]-brenna3[[#This Row],[min]],"")</f>
        <v/>
      </c>
    </row>
    <row r="713" spans="1:6" x14ac:dyDescent="0.25">
      <c r="A713" s="1">
        <v>43495.625</v>
      </c>
      <c r="B713">
        <v>0.3</v>
      </c>
      <c r="C713">
        <v>0</v>
      </c>
      <c r="D713">
        <f>IF(DAY(brenna3[[#This Row],[data]])=DAY(A712),MIN(brenna3[[#This Row],[temperatura]],D712),brenna3[[#This Row],[temperatura]])</f>
        <v>-5.4</v>
      </c>
      <c r="E713">
        <f>IF(DAY(brenna3[[#This Row],[data]])=DAY(A712),MAX(E712,brenna3[[#This Row],[temperatura]]),brenna3[[#This Row],[temperatura]])</f>
        <v>1</v>
      </c>
      <c r="F713" t="str">
        <f>IF(DAY(brenna3[[#This Row],[data]])&lt;&gt;DAY(A714),brenna3[[#This Row],[maks]]-brenna3[[#This Row],[min]],"")</f>
        <v/>
      </c>
    </row>
    <row r="714" spans="1:6" x14ac:dyDescent="0.25">
      <c r="A714" s="1">
        <v>43495.666666666664</v>
      </c>
      <c r="B714">
        <v>-2.2999999999999998</v>
      </c>
      <c r="C714">
        <v>0</v>
      </c>
      <c r="D714">
        <f>IF(DAY(brenna3[[#This Row],[data]])=DAY(A713),MIN(brenna3[[#This Row],[temperatura]],D713),brenna3[[#This Row],[temperatura]])</f>
        <v>-5.4</v>
      </c>
      <c r="E714">
        <f>IF(DAY(brenna3[[#This Row],[data]])=DAY(A713),MAX(E713,brenna3[[#This Row],[temperatura]]),brenna3[[#This Row],[temperatura]])</f>
        <v>1</v>
      </c>
      <c r="F714" t="str">
        <f>IF(DAY(brenna3[[#This Row],[data]])&lt;&gt;DAY(A715),brenna3[[#This Row],[maks]]-brenna3[[#This Row],[min]],"")</f>
        <v/>
      </c>
    </row>
    <row r="715" spans="1:6" x14ac:dyDescent="0.25">
      <c r="A715" s="1">
        <v>43495.708333333336</v>
      </c>
      <c r="B715">
        <v>-2.8</v>
      </c>
      <c r="C715">
        <v>0</v>
      </c>
      <c r="D715">
        <f>IF(DAY(brenna3[[#This Row],[data]])=DAY(A714),MIN(brenna3[[#This Row],[temperatura]],D714),brenna3[[#This Row],[temperatura]])</f>
        <v>-5.4</v>
      </c>
      <c r="E715">
        <f>IF(DAY(brenna3[[#This Row],[data]])=DAY(A714),MAX(E714,brenna3[[#This Row],[temperatura]]),brenna3[[#This Row],[temperatura]])</f>
        <v>1</v>
      </c>
      <c r="F715" t="str">
        <f>IF(DAY(brenna3[[#This Row],[data]])&lt;&gt;DAY(A716),brenna3[[#This Row],[maks]]-brenna3[[#This Row],[min]],"")</f>
        <v/>
      </c>
    </row>
    <row r="716" spans="1:6" x14ac:dyDescent="0.25">
      <c r="A716" s="1">
        <v>43495.75</v>
      </c>
      <c r="B716">
        <v>-2.8</v>
      </c>
      <c r="C716">
        <v>0</v>
      </c>
      <c r="D716">
        <f>IF(DAY(brenna3[[#This Row],[data]])=DAY(A715),MIN(brenna3[[#This Row],[temperatura]],D715),brenna3[[#This Row],[temperatura]])</f>
        <v>-5.4</v>
      </c>
      <c r="E716">
        <f>IF(DAY(brenna3[[#This Row],[data]])=DAY(A715),MAX(E715,brenna3[[#This Row],[temperatura]]),brenna3[[#This Row],[temperatura]])</f>
        <v>1</v>
      </c>
      <c r="F716" t="str">
        <f>IF(DAY(brenna3[[#This Row],[data]])&lt;&gt;DAY(A717),brenna3[[#This Row],[maks]]-brenna3[[#This Row],[min]],"")</f>
        <v/>
      </c>
    </row>
    <row r="717" spans="1:6" x14ac:dyDescent="0.25">
      <c r="A717" s="1">
        <v>43495.791666666664</v>
      </c>
      <c r="B717">
        <v>-2.7</v>
      </c>
      <c r="C717">
        <v>0</v>
      </c>
      <c r="D717">
        <f>IF(DAY(brenna3[[#This Row],[data]])=DAY(A716),MIN(brenna3[[#This Row],[temperatura]],D716),brenna3[[#This Row],[temperatura]])</f>
        <v>-5.4</v>
      </c>
      <c r="E717">
        <f>IF(DAY(brenna3[[#This Row],[data]])=DAY(A716),MAX(E716,brenna3[[#This Row],[temperatura]]),brenna3[[#This Row],[temperatura]])</f>
        <v>1</v>
      </c>
      <c r="F717" t="str">
        <f>IF(DAY(brenna3[[#This Row],[data]])&lt;&gt;DAY(A718),brenna3[[#This Row],[maks]]-brenna3[[#This Row],[min]],"")</f>
        <v/>
      </c>
    </row>
    <row r="718" spans="1:6" x14ac:dyDescent="0.25">
      <c r="A718" s="1">
        <v>43495.833333333336</v>
      </c>
      <c r="B718">
        <v>-3</v>
      </c>
      <c r="C718">
        <v>0</v>
      </c>
      <c r="D718">
        <f>IF(DAY(brenna3[[#This Row],[data]])=DAY(A717),MIN(brenna3[[#This Row],[temperatura]],D717),brenna3[[#This Row],[temperatura]])</f>
        <v>-5.4</v>
      </c>
      <c r="E718">
        <f>IF(DAY(brenna3[[#This Row],[data]])=DAY(A717),MAX(E717,brenna3[[#This Row],[temperatura]]),brenna3[[#This Row],[temperatura]])</f>
        <v>1</v>
      </c>
      <c r="F718" t="str">
        <f>IF(DAY(brenna3[[#This Row],[data]])&lt;&gt;DAY(A719),brenna3[[#This Row],[maks]]-brenna3[[#This Row],[min]],"")</f>
        <v/>
      </c>
    </row>
    <row r="719" spans="1:6" x14ac:dyDescent="0.25">
      <c r="A719" s="1">
        <v>43495.875</v>
      </c>
      <c r="B719">
        <v>-3.4</v>
      </c>
      <c r="C719">
        <v>0</v>
      </c>
      <c r="D719">
        <f>IF(DAY(brenna3[[#This Row],[data]])=DAY(A718),MIN(brenna3[[#This Row],[temperatura]],D718),brenna3[[#This Row],[temperatura]])</f>
        <v>-5.4</v>
      </c>
      <c r="E719">
        <f>IF(DAY(brenna3[[#This Row],[data]])=DAY(A718),MAX(E718,brenna3[[#This Row],[temperatura]]),brenna3[[#This Row],[temperatura]])</f>
        <v>1</v>
      </c>
      <c r="F719" t="str">
        <f>IF(DAY(brenna3[[#This Row],[data]])&lt;&gt;DAY(A720),brenna3[[#This Row],[maks]]-brenna3[[#This Row],[min]],"")</f>
        <v/>
      </c>
    </row>
    <row r="720" spans="1:6" x14ac:dyDescent="0.25">
      <c r="A720" s="1">
        <v>43495.916666666664</v>
      </c>
      <c r="B720">
        <v>-3.3</v>
      </c>
      <c r="C720">
        <v>0</v>
      </c>
      <c r="D720">
        <f>IF(DAY(brenna3[[#This Row],[data]])=DAY(A719),MIN(brenna3[[#This Row],[temperatura]],D719),brenna3[[#This Row],[temperatura]])</f>
        <v>-5.4</v>
      </c>
      <c r="E720">
        <f>IF(DAY(brenna3[[#This Row],[data]])=DAY(A719),MAX(E719,brenna3[[#This Row],[temperatura]]),brenna3[[#This Row],[temperatura]])</f>
        <v>1</v>
      </c>
      <c r="F720" t="str">
        <f>IF(DAY(brenna3[[#This Row],[data]])&lt;&gt;DAY(A721),brenna3[[#This Row],[maks]]-brenna3[[#This Row],[min]],"")</f>
        <v/>
      </c>
    </row>
    <row r="721" spans="1:6" x14ac:dyDescent="0.25">
      <c r="A721" s="1">
        <v>43495.958333333336</v>
      </c>
      <c r="B721">
        <v>-3.3</v>
      </c>
      <c r="C721">
        <v>0</v>
      </c>
      <c r="D721">
        <f>IF(DAY(brenna3[[#This Row],[data]])=DAY(A720),MIN(brenna3[[#This Row],[temperatura]],D720),brenna3[[#This Row],[temperatura]])</f>
        <v>-5.4</v>
      </c>
      <c r="E721">
        <f>IF(DAY(brenna3[[#This Row],[data]])=DAY(A720),MAX(E720,brenna3[[#This Row],[temperatura]]),brenna3[[#This Row],[temperatura]])</f>
        <v>1</v>
      </c>
      <c r="F721">
        <f>IF(DAY(brenna3[[#This Row],[data]])&lt;&gt;DAY(A722),brenna3[[#This Row],[maks]]-brenna3[[#This Row],[min]],"")</f>
        <v>6.4</v>
      </c>
    </row>
    <row r="722" spans="1:6" x14ac:dyDescent="0.25">
      <c r="A722" s="1">
        <v>43496</v>
      </c>
      <c r="B722">
        <v>-3.5</v>
      </c>
      <c r="C722">
        <v>0</v>
      </c>
      <c r="D722">
        <f>IF(DAY(brenna3[[#This Row],[data]])=DAY(A721),MIN(brenna3[[#This Row],[temperatura]],D721),brenna3[[#This Row],[temperatura]])</f>
        <v>-3.5</v>
      </c>
      <c r="E722">
        <f>IF(DAY(brenna3[[#This Row],[data]])=DAY(A721),MAX(E721,brenna3[[#This Row],[temperatura]]),brenna3[[#This Row],[temperatura]])</f>
        <v>-3.5</v>
      </c>
      <c r="F722" t="str">
        <f>IF(DAY(brenna3[[#This Row],[data]])&lt;&gt;DAY(A723),brenna3[[#This Row],[maks]]-brenna3[[#This Row],[min]],"")</f>
        <v/>
      </c>
    </row>
    <row r="723" spans="1:6" x14ac:dyDescent="0.25">
      <c r="A723" s="1">
        <v>43496.041666666664</v>
      </c>
      <c r="B723">
        <v>-3.6</v>
      </c>
      <c r="C723">
        <v>0</v>
      </c>
      <c r="D723">
        <f>IF(DAY(brenna3[[#This Row],[data]])=DAY(A722),MIN(brenna3[[#This Row],[temperatura]],D722),brenna3[[#This Row],[temperatura]])</f>
        <v>-3.6</v>
      </c>
      <c r="E723">
        <f>IF(DAY(brenna3[[#This Row],[data]])=DAY(A722),MAX(E722,brenna3[[#This Row],[temperatura]]),brenna3[[#This Row],[temperatura]])</f>
        <v>-3.5</v>
      </c>
      <c r="F723" t="str">
        <f>IF(DAY(brenna3[[#This Row],[data]])&lt;&gt;DAY(A724),brenna3[[#This Row],[maks]]-brenna3[[#This Row],[min]],"")</f>
        <v/>
      </c>
    </row>
    <row r="724" spans="1:6" x14ac:dyDescent="0.25">
      <c r="A724" s="1">
        <v>43496.083333333336</v>
      </c>
      <c r="B724">
        <v>-3.9</v>
      </c>
      <c r="C724">
        <v>0</v>
      </c>
      <c r="D724">
        <f>IF(DAY(brenna3[[#This Row],[data]])=DAY(A723),MIN(brenna3[[#This Row],[temperatura]],D723),brenna3[[#This Row],[temperatura]])</f>
        <v>-3.9</v>
      </c>
      <c r="E724">
        <f>IF(DAY(brenna3[[#This Row],[data]])=DAY(A723),MAX(E723,brenna3[[#This Row],[temperatura]]),brenna3[[#This Row],[temperatura]])</f>
        <v>-3.5</v>
      </c>
      <c r="F724" t="str">
        <f>IF(DAY(brenna3[[#This Row],[data]])&lt;&gt;DAY(A725),brenna3[[#This Row],[maks]]-brenna3[[#This Row],[min]],"")</f>
        <v/>
      </c>
    </row>
    <row r="725" spans="1:6" x14ac:dyDescent="0.25">
      <c r="A725" s="1">
        <v>43496.125</v>
      </c>
      <c r="B725">
        <v>-4.3</v>
      </c>
      <c r="C725">
        <v>0</v>
      </c>
      <c r="D725">
        <f>IF(DAY(brenna3[[#This Row],[data]])=DAY(A724),MIN(brenna3[[#This Row],[temperatura]],D724),brenna3[[#This Row],[temperatura]])</f>
        <v>-4.3</v>
      </c>
      <c r="E725">
        <f>IF(DAY(brenna3[[#This Row],[data]])=DAY(A724),MAX(E724,brenna3[[#This Row],[temperatura]]),brenna3[[#This Row],[temperatura]])</f>
        <v>-3.5</v>
      </c>
      <c r="F725" t="str">
        <f>IF(DAY(brenna3[[#This Row],[data]])&lt;&gt;DAY(A726),brenna3[[#This Row],[maks]]-brenna3[[#This Row],[min]],"")</f>
        <v/>
      </c>
    </row>
    <row r="726" spans="1:6" x14ac:dyDescent="0.25">
      <c r="A726" s="1">
        <v>43496.166666666664</v>
      </c>
      <c r="B726">
        <v>-4.2</v>
      </c>
      <c r="C726">
        <v>0</v>
      </c>
      <c r="D726">
        <f>IF(DAY(brenna3[[#This Row],[data]])=DAY(A725),MIN(brenna3[[#This Row],[temperatura]],D725),brenna3[[#This Row],[temperatura]])</f>
        <v>-4.3</v>
      </c>
      <c r="E726">
        <f>IF(DAY(brenna3[[#This Row],[data]])=DAY(A725),MAX(E725,brenna3[[#This Row],[temperatura]]),brenna3[[#This Row],[temperatura]])</f>
        <v>-3.5</v>
      </c>
      <c r="F726" t="str">
        <f>IF(DAY(brenna3[[#This Row],[data]])&lt;&gt;DAY(A727),brenna3[[#This Row],[maks]]-brenna3[[#This Row],[min]],"")</f>
        <v/>
      </c>
    </row>
    <row r="727" spans="1:6" x14ac:dyDescent="0.25">
      <c r="A727" s="1">
        <v>43496.208333333336</v>
      </c>
      <c r="B727">
        <v>-4.2</v>
      </c>
      <c r="C727">
        <v>0</v>
      </c>
      <c r="D727">
        <f>IF(DAY(brenna3[[#This Row],[data]])=DAY(A726),MIN(brenna3[[#This Row],[temperatura]],D726),brenna3[[#This Row],[temperatura]])</f>
        <v>-4.3</v>
      </c>
      <c r="E727">
        <f>IF(DAY(brenna3[[#This Row],[data]])=DAY(A726),MAX(E726,brenna3[[#This Row],[temperatura]]),brenna3[[#This Row],[temperatura]])</f>
        <v>-3.5</v>
      </c>
      <c r="F727" t="str">
        <f>IF(DAY(brenna3[[#This Row],[data]])&lt;&gt;DAY(A728),brenna3[[#This Row],[maks]]-brenna3[[#This Row],[min]],"")</f>
        <v/>
      </c>
    </row>
    <row r="728" spans="1:6" x14ac:dyDescent="0.25">
      <c r="A728" s="1">
        <v>43496.25</v>
      </c>
      <c r="B728">
        <v>-3.9</v>
      </c>
      <c r="C728">
        <v>0</v>
      </c>
      <c r="D728">
        <f>IF(DAY(brenna3[[#This Row],[data]])=DAY(A727),MIN(brenna3[[#This Row],[temperatura]],D727),brenna3[[#This Row],[temperatura]])</f>
        <v>-4.3</v>
      </c>
      <c r="E728">
        <f>IF(DAY(brenna3[[#This Row],[data]])=DAY(A727),MAX(E727,brenna3[[#This Row],[temperatura]]),brenna3[[#This Row],[temperatura]])</f>
        <v>-3.5</v>
      </c>
      <c r="F728" t="str">
        <f>IF(DAY(brenna3[[#This Row],[data]])&lt;&gt;DAY(A729),brenna3[[#This Row],[maks]]-brenna3[[#This Row],[min]],"")</f>
        <v/>
      </c>
    </row>
    <row r="729" spans="1:6" x14ac:dyDescent="0.25">
      <c r="A729" s="1">
        <v>43496.291666666664</v>
      </c>
      <c r="B729">
        <v>-3.8</v>
      </c>
      <c r="C729">
        <v>0</v>
      </c>
      <c r="D729">
        <f>IF(DAY(brenna3[[#This Row],[data]])=DAY(A728),MIN(brenna3[[#This Row],[temperatura]],D728),brenna3[[#This Row],[temperatura]])</f>
        <v>-4.3</v>
      </c>
      <c r="E729">
        <f>IF(DAY(brenna3[[#This Row],[data]])=DAY(A728),MAX(E728,brenna3[[#This Row],[temperatura]]),brenna3[[#This Row],[temperatura]])</f>
        <v>-3.5</v>
      </c>
      <c r="F729" t="str">
        <f>IF(DAY(brenna3[[#This Row],[data]])&lt;&gt;DAY(A730),brenna3[[#This Row],[maks]]-brenna3[[#This Row],[min]],"")</f>
        <v/>
      </c>
    </row>
    <row r="730" spans="1:6" x14ac:dyDescent="0.25">
      <c r="A730" s="1">
        <v>43496.333333333336</v>
      </c>
      <c r="B730">
        <v>-3.6</v>
      </c>
      <c r="C730">
        <v>0</v>
      </c>
      <c r="D730">
        <f>IF(DAY(brenna3[[#This Row],[data]])=DAY(A729),MIN(brenna3[[#This Row],[temperatura]],D729),brenna3[[#This Row],[temperatura]])</f>
        <v>-4.3</v>
      </c>
      <c r="E730">
        <f>IF(DAY(brenna3[[#This Row],[data]])=DAY(A729),MAX(E729,brenna3[[#This Row],[temperatura]]),brenna3[[#This Row],[temperatura]])</f>
        <v>-3.5</v>
      </c>
      <c r="F730" t="str">
        <f>IF(DAY(brenna3[[#This Row],[data]])&lt;&gt;DAY(A731),brenna3[[#This Row],[maks]]-brenna3[[#This Row],[min]],"")</f>
        <v/>
      </c>
    </row>
    <row r="731" spans="1:6" x14ac:dyDescent="0.25">
      <c r="A731" s="1">
        <v>43496.375</v>
      </c>
      <c r="B731">
        <v>-3.1</v>
      </c>
      <c r="C731">
        <v>0</v>
      </c>
      <c r="D731">
        <f>IF(DAY(brenna3[[#This Row],[data]])=DAY(A730),MIN(brenna3[[#This Row],[temperatura]],D730),brenna3[[#This Row],[temperatura]])</f>
        <v>-4.3</v>
      </c>
      <c r="E731">
        <f>IF(DAY(brenna3[[#This Row],[data]])=DAY(A730),MAX(E730,brenna3[[#This Row],[temperatura]]),brenna3[[#This Row],[temperatura]])</f>
        <v>-3.1</v>
      </c>
      <c r="F731" t="str">
        <f>IF(DAY(brenna3[[#This Row],[data]])&lt;&gt;DAY(A732),brenna3[[#This Row],[maks]]-brenna3[[#This Row],[min]],"")</f>
        <v/>
      </c>
    </row>
    <row r="732" spans="1:6" x14ac:dyDescent="0.25">
      <c r="A732" s="1">
        <v>43496.416666666664</v>
      </c>
      <c r="B732">
        <v>-2.9</v>
      </c>
      <c r="C732">
        <v>0</v>
      </c>
      <c r="D732">
        <f>IF(DAY(brenna3[[#This Row],[data]])=DAY(A731),MIN(brenna3[[#This Row],[temperatura]],D731),brenna3[[#This Row],[temperatura]])</f>
        <v>-4.3</v>
      </c>
      <c r="E732">
        <f>IF(DAY(brenna3[[#This Row],[data]])=DAY(A731),MAX(E731,brenna3[[#This Row],[temperatura]]),brenna3[[#This Row],[temperatura]])</f>
        <v>-2.9</v>
      </c>
      <c r="F732" t="str">
        <f>IF(DAY(brenna3[[#This Row],[data]])&lt;&gt;DAY(A733),brenna3[[#This Row],[maks]]-brenna3[[#This Row],[min]],"")</f>
        <v/>
      </c>
    </row>
    <row r="733" spans="1:6" x14ac:dyDescent="0.25">
      <c r="A733" s="1">
        <v>43496.458333333336</v>
      </c>
      <c r="B733">
        <v>-2.8</v>
      </c>
      <c r="C733">
        <v>0</v>
      </c>
      <c r="D733">
        <f>IF(DAY(brenna3[[#This Row],[data]])=DAY(A732),MIN(brenna3[[#This Row],[temperatura]],D732),brenna3[[#This Row],[temperatura]])</f>
        <v>-4.3</v>
      </c>
      <c r="E733">
        <f>IF(DAY(brenna3[[#This Row],[data]])=DAY(A732),MAX(E732,brenna3[[#This Row],[temperatura]]),brenna3[[#This Row],[temperatura]])</f>
        <v>-2.8</v>
      </c>
      <c r="F733" t="str">
        <f>IF(DAY(brenna3[[#This Row],[data]])&lt;&gt;DAY(A734),brenna3[[#This Row],[maks]]-brenna3[[#This Row],[min]],"")</f>
        <v/>
      </c>
    </row>
    <row r="734" spans="1:6" x14ac:dyDescent="0.25">
      <c r="A734" s="1">
        <v>43496.5</v>
      </c>
      <c r="B734">
        <v>-2.6</v>
      </c>
      <c r="C734">
        <v>0</v>
      </c>
      <c r="D734">
        <f>IF(DAY(brenna3[[#This Row],[data]])=DAY(A733),MIN(brenna3[[#This Row],[temperatura]],D733),brenna3[[#This Row],[temperatura]])</f>
        <v>-4.3</v>
      </c>
      <c r="E734">
        <f>IF(DAY(brenna3[[#This Row],[data]])=DAY(A733),MAX(E733,brenna3[[#This Row],[temperatura]]),brenna3[[#This Row],[temperatura]])</f>
        <v>-2.6</v>
      </c>
      <c r="F734" t="str">
        <f>IF(DAY(brenna3[[#This Row],[data]])&lt;&gt;DAY(A735),brenna3[[#This Row],[maks]]-brenna3[[#This Row],[min]],"")</f>
        <v/>
      </c>
    </row>
    <row r="735" spans="1:6" x14ac:dyDescent="0.25">
      <c r="A735" s="1">
        <v>43496.541666666664</v>
      </c>
      <c r="B735">
        <v>-1.8</v>
      </c>
      <c r="C735">
        <v>0</v>
      </c>
      <c r="D735">
        <f>IF(DAY(brenna3[[#This Row],[data]])=DAY(A734),MIN(brenna3[[#This Row],[temperatura]],D734),brenna3[[#This Row],[temperatura]])</f>
        <v>-4.3</v>
      </c>
      <c r="E735">
        <f>IF(DAY(brenna3[[#This Row],[data]])=DAY(A734),MAX(E734,brenna3[[#This Row],[temperatura]]),brenna3[[#This Row],[temperatura]])</f>
        <v>-1.8</v>
      </c>
      <c r="F735" t="str">
        <f>IF(DAY(brenna3[[#This Row],[data]])&lt;&gt;DAY(A736),brenna3[[#This Row],[maks]]-brenna3[[#This Row],[min]],"")</f>
        <v/>
      </c>
    </row>
    <row r="736" spans="1:6" x14ac:dyDescent="0.25">
      <c r="A736" s="1">
        <v>43496.583333333336</v>
      </c>
      <c r="B736">
        <v>-2.6</v>
      </c>
      <c r="C736">
        <v>0</v>
      </c>
      <c r="D736">
        <f>IF(DAY(brenna3[[#This Row],[data]])=DAY(A735),MIN(brenna3[[#This Row],[temperatura]],D735),brenna3[[#This Row],[temperatura]])</f>
        <v>-4.3</v>
      </c>
      <c r="E736">
        <f>IF(DAY(brenna3[[#This Row],[data]])=DAY(A735),MAX(E735,brenna3[[#This Row],[temperatura]]),brenna3[[#This Row],[temperatura]])</f>
        <v>-1.8</v>
      </c>
      <c r="F736" t="str">
        <f>IF(DAY(brenna3[[#This Row],[data]])&lt;&gt;DAY(A737),brenna3[[#This Row],[maks]]-brenna3[[#This Row],[min]],"")</f>
        <v/>
      </c>
    </row>
    <row r="737" spans="1:6" x14ac:dyDescent="0.25">
      <c r="A737" s="1">
        <v>43496.625</v>
      </c>
      <c r="B737">
        <v>-2.5</v>
      </c>
      <c r="C737">
        <v>0</v>
      </c>
      <c r="D737">
        <f>IF(DAY(brenna3[[#This Row],[data]])=DAY(A736),MIN(brenna3[[#This Row],[temperatura]],D736),brenna3[[#This Row],[temperatura]])</f>
        <v>-4.3</v>
      </c>
      <c r="E737">
        <f>IF(DAY(brenna3[[#This Row],[data]])=DAY(A736),MAX(E736,brenna3[[#This Row],[temperatura]]),brenna3[[#This Row],[temperatura]])</f>
        <v>-1.8</v>
      </c>
      <c r="F737" t="str">
        <f>IF(DAY(brenna3[[#This Row],[data]])&lt;&gt;DAY(A738),brenna3[[#This Row],[maks]]-brenna3[[#This Row],[min]],"")</f>
        <v/>
      </c>
    </row>
    <row r="738" spans="1:6" x14ac:dyDescent="0.25">
      <c r="A738" s="1">
        <v>43496.666666666664</v>
      </c>
      <c r="B738">
        <v>-3.4</v>
      </c>
      <c r="C738">
        <v>0</v>
      </c>
      <c r="D738">
        <f>IF(DAY(brenna3[[#This Row],[data]])=DAY(A737),MIN(brenna3[[#This Row],[temperatura]],D737),brenna3[[#This Row],[temperatura]])</f>
        <v>-4.3</v>
      </c>
      <c r="E738">
        <f>IF(DAY(brenna3[[#This Row],[data]])=DAY(A737),MAX(E737,brenna3[[#This Row],[temperatura]]),brenna3[[#This Row],[temperatura]])</f>
        <v>-1.8</v>
      </c>
      <c r="F738" t="str">
        <f>IF(DAY(brenna3[[#This Row],[data]])&lt;&gt;DAY(A739),brenna3[[#This Row],[maks]]-brenna3[[#This Row],[min]],"")</f>
        <v/>
      </c>
    </row>
    <row r="739" spans="1:6" x14ac:dyDescent="0.25">
      <c r="A739" s="1">
        <v>43496.708333333336</v>
      </c>
      <c r="B739">
        <v>-3.9</v>
      </c>
      <c r="C739">
        <v>0</v>
      </c>
      <c r="D739">
        <f>IF(DAY(brenna3[[#This Row],[data]])=DAY(A738),MIN(brenna3[[#This Row],[temperatura]],D738),brenna3[[#This Row],[temperatura]])</f>
        <v>-4.3</v>
      </c>
      <c r="E739">
        <f>IF(DAY(brenna3[[#This Row],[data]])=DAY(A738),MAX(E738,brenna3[[#This Row],[temperatura]]),brenna3[[#This Row],[temperatura]])</f>
        <v>-1.8</v>
      </c>
      <c r="F739" t="str">
        <f>IF(DAY(brenna3[[#This Row],[data]])&lt;&gt;DAY(A740),brenna3[[#This Row],[maks]]-brenna3[[#This Row],[min]],"")</f>
        <v/>
      </c>
    </row>
    <row r="740" spans="1:6" x14ac:dyDescent="0.25">
      <c r="A740" s="1">
        <v>43496.75</v>
      </c>
      <c r="B740">
        <v>-3.7</v>
      </c>
      <c r="C740">
        <v>0</v>
      </c>
      <c r="D740">
        <f>IF(DAY(brenna3[[#This Row],[data]])=DAY(A739),MIN(brenna3[[#This Row],[temperatura]],D739),brenna3[[#This Row],[temperatura]])</f>
        <v>-4.3</v>
      </c>
      <c r="E740">
        <f>IF(DAY(brenna3[[#This Row],[data]])=DAY(A739),MAX(E739,brenna3[[#This Row],[temperatura]]),brenna3[[#This Row],[temperatura]])</f>
        <v>-1.8</v>
      </c>
      <c r="F740" t="str">
        <f>IF(DAY(brenna3[[#This Row],[data]])&lt;&gt;DAY(A741),brenna3[[#This Row],[maks]]-brenna3[[#This Row],[min]],"")</f>
        <v/>
      </c>
    </row>
    <row r="741" spans="1:6" x14ac:dyDescent="0.25">
      <c r="A741" s="1">
        <v>43496.791666666664</v>
      </c>
      <c r="B741">
        <v>-3.6</v>
      </c>
      <c r="C741">
        <v>0</v>
      </c>
      <c r="D741">
        <f>IF(DAY(brenna3[[#This Row],[data]])=DAY(A740),MIN(brenna3[[#This Row],[temperatura]],D740),brenna3[[#This Row],[temperatura]])</f>
        <v>-4.3</v>
      </c>
      <c r="E741">
        <f>IF(DAY(brenna3[[#This Row],[data]])=DAY(A740),MAX(E740,brenna3[[#This Row],[temperatura]]),brenna3[[#This Row],[temperatura]])</f>
        <v>-1.8</v>
      </c>
      <c r="F741" t="str">
        <f>IF(DAY(brenna3[[#This Row],[data]])&lt;&gt;DAY(A742),brenna3[[#This Row],[maks]]-brenna3[[#This Row],[min]],"")</f>
        <v/>
      </c>
    </row>
    <row r="742" spans="1:6" x14ac:dyDescent="0.25">
      <c r="A742" s="1">
        <v>43496.833333333336</v>
      </c>
      <c r="B742">
        <v>-3.5</v>
      </c>
      <c r="C742">
        <v>0</v>
      </c>
      <c r="D742">
        <f>IF(DAY(brenna3[[#This Row],[data]])=DAY(A741),MIN(brenna3[[#This Row],[temperatura]],D741),brenna3[[#This Row],[temperatura]])</f>
        <v>-4.3</v>
      </c>
      <c r="E742">
        <f>IF(DAY(brenna3[[#This Row],[data]])=DAY(A741),MAX(E741,brenna3[[#This Row],[temperatura]]),brenna3[[#This Row],[temperatura]])</f>
        <v>-1.8</v>
      </c>
      <c r="F742" t="str">
        <f>IF(DAY(brenna3[[#This Row],[data]])&lt;&gt;DAY(A743),brenna3[[#This Row],[maks]]-brenna3[[#This Row],[min]],"")</f>
        <v/>
      </c>
    </row>
    <row r="743" spans="1:6" x14ac:dyDescent="0.25">
      <c r="A743" s="1">
        <v>43496.875</v>
      </c>
      <c r="B743">
        <v>-3.6</v>
      </c>
      <c r="C743">
        <v>0</v>
      </c>
      <c r="D743">
        <f>IF(DAY(brenna3[[#This Row],[data]])=DAY(A742),MIN(brenna3[[#This Row],[temperatura]],D742),brenna3[[#This Row],[temperatura]])</f>
        <v>-4.3</v>
      </c>
      <c r="E743">
        <f>IF(DAY(brenna3[[#This Row],[data]])=DAY(A742),MAX(E742,brenna3[[#This Row],[temperatura]]),brenna3[[#This Row],[temperatura]])</f>
        <v>-1.8</v>
      </c>
      <c r="F743" t="str">
        <f>IF(DAY(brenna3[[#This Row],[data]])&lt;&gt;DAY(A744),brenna3[[#This Row],[maks]]-brenna3[[#This Row],[min]],"")</f>
        <v/>
      </c>
    </row>
    <row r="744" spans="1:6" x14ac:dyDescent="0.25">
      <c r="A744" s="1">
        <v>43496.916666666664</v>
      </c>
      <c r="B744">
        <v>-3.7</v>
      </c>
      <c r="C744">
        <v>0</v>
      </c>
      <c r="D744">
        <f>IF(DAY(brenna3[[#This Row],[data]])=DAY(A743),MIN(brenna3[[#This Row],[temperatura]],D743),brenna3[[#This Row],[temperatura]])</f>
        <v>-4.3</v>
      </c>
      <c r="E744">
        <f>IF(DAY(brenna3[[#This Row],[data]])=DAY(A743),MAX(E743,brenna3[[#This Row],[temperatura]]),brenna3[[#This Row],[temperatura]])</f>
        <v>-1.8</v>
      </c>
      <c r="F744" t="str">
        <f>IF(DAY(brenna3[[#This Row],[data]])&lt;&gt;DAY(A745),brenna3[[#This Row],[maks]]-brenna3[[#This Row],[min]],"")</f>
        <v/>
      </c>
    </row>
    <row r="745" spans="1:6" x14ac:dyDescent="0.25">
      <c r="A745" s="1">
        <v>43496.958333333336</v>
      </c>
      <c r="B745">
        <v>-3.7</v>
      </c>
      <c r="C745">
        <v>0</v>
      </c>
      <c r="D745">
        <f>IF(DAY(brenna3[[#This Row],[data]])=DAY(A744),MIN(brenna3[[#This Row],[temperatura]],D744),brenna3[[#This Row],[temperatura]])</f>
        <v>-4.3</v>
      </c>
      <c r="E745">
        <f>IF(DAY(brenna3[[#This Row],[data]])=DAY(A744),MAX(E744,brenna3[[#This Row],[temperatura]]),brenna3[[#This Row],[temperatura]])</f>
        <v>-1.8</v>
      </c>
      <c r="F745">
        <f>IF(DAY(brenna3[[#This Row],[data]])&lt;&gt;DAY(A746),brenna3[[#This Row],[maks]]-brenna3[[#This Row],[min]],"")</f>
        <v>2.5</v>
      </c>
    </row>
    <row r="746" spans="1:6" x14ac:dyDescent="0.25">
      <c r="A746" s="1">
        <v>43497</v>
      </c>
      <c r="B746">
        <v>-3.7</v>
      </c>
      <c r="C746">
        <v>0</v>
      </c>
      <c r="D746">
        <f>IF(DAY(brenna3[[#This Row],[data]])=DAY(A745),MIN(brenna3[[#This Row],[temperatura]],D745),brenna3[[#This Row],[temperatura]])</f>
        <v>-3.7</v>
      </c>
      <c r="E746">
        <f>IF(DAY(brenna3[[#This Row],[data]])=DAY(A745),MAX(E745,brenna3[[#This Row],[temperatura]]),brenna3[[#This Row],[temperatura]])</f>
        <v>-3.7</v>
      </c>
      <c r="F746" t="str">
        <f>IF(DAY(brenna3[[#This Row],[data]])&lt;&gt;DAY(A747),brenna3[[#This Row],[maks]]-brenna3[[#This Row],[min]],"")</f>
        <v/>
      </c>
    </row>
    <row r="747" spans="1:6" x14ac:dyDescent="0.25">
      <c r="A747" s="1">
        <v>43497.041666666664</v>
      </c>
      <c r="B747">
        <v>-3.6</v>
      </c>
      <c r="C747">
        <v>0</v>
      </c>
      <c r="D747">
        <f>IF(DAY(brenna3[[#This Row],[data]])=DAY(A746),MIN(brenna3[[#This Row],[temperatura]],D746),brenna3[[#This Row],[temperatura]])</f>
        <v>-3.7</v>
      </c>
      <c r="E747">
        <f>IF(DAY(brenna3[[#This Row],[data]])=DAY(A746),MAX(E746,brenna3[[#This Row],[temperatura]]),brenna3[[#This Row],[temperatura]])</f>
        <v>-3.6</v>
      </c>
      <c r="F747" t="str">
        <f>IF(DAY(brenna3[[#This Row],[data]])&lt;&gt;DAY(A748),brenna3[[#This Row],[maks]]-brenna3[[#This Row],[min]],"")</f>
        <v/>
      </c>
    </row>
    <row r="748" spans="1:6" x14ac:dyDescent="0.25">
      <c r="A748" s="1">
        <v>43497.083333333336</v>
      </c>
      <c r="B748">
        <v>-3.2</v>
      </c>
      <c r="C748">
        <v>0</v>
      </c>
      <c r="D748">
        <f>IF(DAY(brenna3[[#This Row],[data]])=DAY(A747),MIN(brenna3[[#This Row],[temperatura]],D747),brenna3[[#This Row],[temperatura]])</f>
        <v>-3.7</v>
      </c>
      <c r="E748">
        <f>IF(DAY(brenna3[[#This Row],[data]])=DAY(A747),MAX(E747,brenna3[[#This Row],[temperatura]]),brenna3[[#This Row],[temperatura]])</f>
        <v>-3.2</v>
      </c>
      <c r="F748" t="str">
        <f>IF(DAY(brenna3[[#This Row],[data]])&lt;&gt;DAY(A749),brenna3[[#This Row],[maks]]-brenna3[[#This Row],[min]],"")</f>
        <v/>
      </c>
    </row>
    <row r="749" spans="1:6" x14ac:dyDescent="0.25">
      <c r="A749" s="1">
        <v>43497.125</v>
      </c>
      <c r="B749">
        <v>-2.8</v>
      </c>
      <c r="C749">
        <v>0</v>
      </c>
      <c r="D749">
        <f>IF(DAY(brenna3[[#This Row],[data]])=DAY(A748),MIN(brenna3[[#This Row],[temperatura]],D748),brenna3[[#This Row],[temperatura]])</f>
        <v>-3.7</v>
      </c>
      <c r="E749">
        <f>IF(DAY(brenna3[[#This Row],[data]])=DAY(A748),MAX(E748,brenna3[[#This Row],[temperatura]]),brenna3[[#This Row],[temperatura]])</f>
        <v>-2.8</v>
      </c>
      <c r="F749" t="str">
        <f>IF(DAY(brenna3[[#This Row],[data]])&lt;&gt;DAY(A750),brenna3[[#This Row],[maks]]-brenna3[[#This Row],[min]],"")</f>
        <v/>
      </c>
    </row>
    <row r="750" spans="1:6" x14ac:dyDescent="0.25">
      <c r="A750" s="1">
        <v>43497.166666666664</v>
      </c>
      <c r="B750">
        <v>-2.7</v>
      </c>
      <c r="C750">
        <v>0</v>
      </c>
      <c r="D750">
        <f>IF(DAY(brenna3[[#This Row],[data]])=DAY(A749),MIN(brenna3[[#This Row],[temperatura]],D749),brenna3[[#This Row],[temperatura]])</f>
        <v>-3.7</v>
      </c>
      <c r="E750">
        <f>IF(DAY(brenna3[[#This Row],[data]])=DAY(A749),MAX(E749,brenna3[[#This Row],[temperatura]]),brenna3[[#This Row],[temperatura]])</f>
        <v>-2.7</v>
      </c>
      <c r="F750" t="str">
        <f>IF(DAY(brenna3[[#This Row],[data]])&lt;&gt;DAY(A751),brenna3[[#This Row],[maks]]-brenna3[[#This Row],[min]],"")</f>
        <v/>
      </c>
    </row>
    <row r="751" spans="1:6" x14ac:dyDescent="0.25">
      <c r="A751" s="1">
        <v>43497.208333333336</v>
      </c>
      <c r="B751">
        <v>-3.1</v>
      </c>
      <c r="C751">
        <v>0</v>
      </c>
      <c r="D751">
        <f>IF(DAY(brenna3[[#This Row],[data]])=DAY(A750),MIN(brenna3[[#This Row],[temperatura]],D750),brenna3[[#This Row],[temperatura]])</f>
        <v>-3.7</v>
      </c>
      <c r="E751">
        <f>IF(DAY(brenna3[[#This Row],[data]])=DAY(A750),MAX(E750,brenna3[[#This Row],[temperatura]]),brenna3[[#This Row],[temperatura]])</f>
        <v>-2.7</v>
      </c>
      <c r="F751" t="str">
        <f>IF(DAY(brenna3[[#This Row],[data]])&lt;&gt;DAY(A752),brenna3[[#This Row],[maks]]-brenna3[[#This Row],[min]],"")</f>
        <v/>
      </c>
    </row>
    <row r="752" spans="1:6" x14ac:dyDescent="0.25">
      <c r="A752" s="1">
        <v>43497.25</v>
      </c>
      <c r="B752">
        <v>-3.3</v>
      </c>
      <c r="C752">
        <v>0</v>
      </c>
      <c r="D752">
        <f>IF(DAY(brenna3[[#This Row],[data]])=DAY(A751),MIN(brenna3[[#This Row],[temperatura]],D751),brenna3[[#This Row],[temperatura]])</f>
        <v>-3.7</v>
      </c>
      <c r="E752">
        <f>IF(DAY(brenna3[[#This Row],[data]])=DAY(A751),MAX(E751,brenna3[[#This Row],[temperatura]]),brenna3[[#This Row],[temperatura]])</f>
        <v>-2.7</v>
      </c>
      <c r="F752" t="str">
        <f>IF(DAY(brenna3[[#This Row],[data]])&lt;&gt;DAY(A753),brenna3[[#This Row],[maks]]-brenna3[[#This Row],[min]],"")</f>
        <v/>
      </c>
    </row>
    <row r="753" spans="1:6" x14ac:dyDescent="0.25">
      <c r="A753" s="1">
        <v>43497.291666666664</v>
      </c>
      <c r="B753">
        <v>-2.8</v>
      </c>
      <c r="C753">
        <v>0</v>
      </c>
      <c r="D753">
        <f>IF(DAY(brenna3[[#This Row],[data]])=DAY(A752),MIN(brenna3[[#This Row],[temperatura]],D752),brenna3[[#This Row],[temperatura]])</f>
        <v>-3.7</v>
      </c>
      <c r="E753">
        <f>IF(DAY(brenna3[[#This Row],[data]])=DAY(A752),MAX(E752,brenna3[[#This Row],[temperatura]]),brenna3[[#This Row],[temperatura]])</f>
        <v>-2.7</v>
      </c>
      <c r="F753" t="str">
        <f>IF(DAY(brenna3[[#This Row],[data]])&lt;&gt;DAY(A754),brenna3[[#This Row],[maks]]-brenna3[[#This Row],[min]],"")</f>
        <v/>
      </c>
    </row>
    <row r="754" spans="1:6" x14ac:dyDescent="0.25">
      <c r="A754" s="1">
        <v>43497.333333333336</v>
      </c>
      <c r="B754">
        <v>-2</v>
      </c>
      <c r="C754">
        <v>0</v>
      </c>
      <c r="D754">
        <f>IF(DAY(brenna3[[#This Row],[data]])=DAY(A753),MIN(brenna3[[#This Row],[temperatura]],D753),brenna3[[#This Row],[temperatura]])</f>
        <v>-3.7</v>
      </c>
      <c r="E754">
        <f>IF(DAY(brenna3[[#This Row],[data]])=DAY(A753),MAX(E753,brenna3[[#This Row],[temperatura]]),brenna3[[#This Row],[temperatura]])</f>
        <v>-2</v>
      </c>
      <c r="F754" t="str">
        <f>IF(DAY(brenna3[[#This Row],[data]])&lt;&gt;DAY(A755),brenna3[[#This Row],[maks]]-brenna3[[#This Row],[min]],"")</f>
        <v/>
      </c>
    </row>
    <row r="755" spans="1:6" x14ac:dyDescent="0.25">
      <c r="A755" s="1">
        <v>43497.375</v>
      </c>
      <c r="B755">
        <v>-1.5</v>
      </c>
      <c r="C755">
        <v>0</v>
      </c>
      <c r="D755">
        <f>IF(DAY(brenna3[[#This Row],[data]])=DAY(A754),MIN(brenna3[[#This Row],[temperatura]],D754),brenna3[[#This Row],[temperatura]])</f>
        <v>-3.7</v>
      </c>
      <c r="E755">
        <f>IF(DAY(brenna3[[#This Row],[data]])=DAY(A754),MAX(E754,brenna3[[#This Row],[temperatura]]),brenna3[[#This Row],[temperatura]])</f>
        <v>-1.5</v>
      </c>
      <c r="F755" t="str">
        <f>IF(DAY(brenna3[[#This Row],[data]])&lt;&gt;DAY(A756),brenna3[[#This Row],[maks]]-brenna3[[#This Row],[min]],"")</f>
        <v/>
      </c>
    </row>
    <row r="756" spans="1:6" x14ac:dyDescent="0.25">
      <c r="A756" s="1">
        <v>43497.416666666664</v>
      </c>
      <c r="B756">
        <v>-0.8</v>
      </c>
      <c r="C756">
        <v>0</v>
      </c>
      <c r="D756">
        <f>IF(DAY(brenna3[[#This Row],[data]])=DAY(A755),MIN(brenna3[[#This Row],[temperatura]],D755),brenna3[[#This Row],[temperatura]])</f>
        <v>-3.7</v>
      </c>
      <c r="E756">
        <f>IF(DAY(brenna3[[#This Row],[data]])=DAY(A755),MAX(E755,brenna3[[#This Row],[temperatura]]),brenna3[[#This Row],[temperatura]])</f>
        <v>-0.8</v>
      </c>
      <c r="F756" t="str">
        <f>IF(DAY(brenna3[[#This Row],[data]])&lt;&gt;DAY(A757),brenna3[[#This Row],[maks]]-brenna3[[#This Row],[min]],"")</f>
        <v/>
      </c>
    </row>
    <row r="757" spans="1:6" x14ac:dyDescent="0.25">
      <c r="A757" s="1">
        <v>43497.458333333336</v>
      </c>
      <c r="B757">
        <v>-0.2</v>
      </c>
      <c r="C757">
        <v>0</v>
      </c>
      <c r="D757">
        <f>IF(DAY(brenna3[[#This Row],[data]])=DAY(A756),MIN(brenna3[[#This Row],[temperatura]],D756),brenna3[[#This Row],[temperatura]])</f>
        <v>-3.7</v>
      </c>
      <c r="E757">
        <f>IF(DAY(brenna3[[#This Row],[data]])=DAY(A756),MAX(E756,brenna3[[#This Row],[temperatura]]),brenna3[[#This Row],[temperatura]])</f>
        <v>-0.2</v>
      </c>
      <c r="F757" t="str">
        <f>IF(DAY(brenna3[[#This Row],[data]])&lt;&gt;DAY(A758),brenna3[[#This Row],[maks]]-brenna3[[#This Row],[min]],"")</f>
        <v/>
      </c>
    </row>
    <row r="758" spans="1:6" x14ac:dyDescent="0.25">
      <c r="A758" s="1">
        <v>43497.5</v>
      </c>
      <c r="B758">
        <v>0.3</v>
      </c>
      <c r="C758">
        <v>0</v>
      </c>
      <c r="D758">
        <f>IF(DAY(brenna3[[#This Row],[data]])=DAY(A757),MIN(brenna3[[#This Row],[temperatura]],D757),brenna3[[#This Row],[temperatura]])</f>
        <v>-3.7</v>
      </c>
      <c r="E758">
        <f>IF(DAY(brenna3[[#This Row],[data]])=DAY(A757),MAX(E757,brenna3[[#This Row],[temperatura]]),brenna3[[#This Row],[temperatura]])</f>
        <v>0.3</v>
      </c>
      <c r="F758" t="str">
        <f>IF(DAY(brenna3[[#This Row],[data]])&lt;&gt;DAY(A759),brenna3[[#This Row],[maks]]-brenna3[[#This Row],[min]],"")</f>
        <v/>
      </c>
    </row>
    <row r="759" spans="1:6" x14ac:dyDescent="0.25">
      <c r="A759" s="1">
        <v>43497.541666666664</v>
      </c>
      <c r="B759">
        <v>0.6</v>
      </c>
      <c r="C759">
        <v>0</v>
      </c>
      <c r="D759">
        <f>IF(DAY(brenna3[[#This Row],[data]])=DAY(A758),MIN(brenna3[[#This Row],[temperatura]],D758),brenna3[[#This Row],[temperatura]])</f>
        <v>-3.7</v>
      </c>
      <c r="E759">
        <f>IF(DAY(brenna3[[#This Row],[data]])=DAY(A758),MAX(E758,brenna3[[#This Row],[temperatura]]),brenna3[[#This Row],[temperatura]])</f>
        <v>0.6</v>
      </c>
      <c r="F759" t="str">
        <f>IF(DAY(brenna3[[#This Row],[data]])&lt;&gt;DAY(A760),brenna3[[#This Row],[maks]]-brenna3[[#This Row],[min]],"")</f>
        <v/>
      </c>
    </row>
    <row r="760" spans="1:6" x14ac:dyDescent="0.25">
      <c r="A760" s="1">
        <v>43497.583333333336</v>
      </c>
      <c r="B760">
        <v>1.1000000000000001</v>
      </c>
      <c r="C760">
        <v>0</v>
      </c>
      <c r="D760">
        <f>IF(DAY(brenna3[[#This Row],[data]])=DAY(A759),MIN(brenna3[[#This Row],[temperatura]],D759),brenna3[[#This Row],[temperatura]])</f>
        <v>-3.7</v>
      </c>
      <c r="E760">
        <f>IF(DAY(brenna3[[#This Row],[data]])=DAY(A759),MAX(E759,brenna3[[#This Row],[temperatura]]),brenna3[[#This Row],[temperatura]])</f>
        <v>1.1000000000000001</v>
      </c>
      <c r="F760" t="str">
        <f>IF(DAY(brenna3[[#This Row],[data]])&lt;&gt;DAY(A761),brenna3[[#This Row],[maks]]-brenna3[[#This Row],[min]],"")</f>
        <v/>
      </c>
    </row>
    <row r="761" spans="1:6" x14ac:dyDescent="0.25">
      <c r="A761" s="1">
        <v>43497.625</v>
      </c>
      <c r="B761">
        <v>1.6</v>
      </c>
      <c r="C761">
        <v>0</v>
      </c>
      <c r="D761">
        <f>IF(DAY(brenna3[[#This Row],[data]])=DAY(A760),MIN(brenna3[[#This Row],[temperatura]],D760),brenna3[[#This Row],[temperatura]])</f>
        <v>-3.7</v>
      </c>
      <c r="E761">
        <f>IF(DAY(brenna3[[#This Row],[data]])=DAY(A760),MAX(E760,brenna3[[#This Row],[temperatura]]),brenna3[[#This Row],[temperatura]])</f>
        <v>1.6</v>
      </c>
      <c r="F761" t="str">
        <f>IF(DAY(brenna3[[#This Row],[data]])&lt;&gt;DAY(A762),brenna3[[#This Row],[maks]]-brenna3[[#This Row],[min]],"")</f>
        <v/>
      </c>
    </row>
    <row r="762" spans="1:6" x14ac:dyDescent="0.25">
      <c r="A762" s="1">
        <v>43497.666666666664</v>
      </c>
      <c r="B762">
        <v>1.8</v>
      </c>
      <c r="C762">
        <v>0</v>
      </c>
      <c r="D762">
        <f>IF(DAY(brenna3[[#This Row],[data]])=DAY(A761),MIN(brenna3[[#This Row],[temperatura]],D761),brenna3[[#This Row],[temperatura]])</f>
        <v>-3.7</v>
      </c>
      <c r="E762">
        <f>IF(DAY(brenna3[[#This Row],[data]])=DAY(A761),MAX(E761,brenna3[[#This Row],[temperatura]]),brenna3[[#This Row],[temperatura]])</f>
        <v>1.8</v>
      </c>
      <c r="F762" t="str">
        <f>IF(DAY(brenna3[[#This Row],[data]])&lt;&gt;DAY(A763),brenna3[[#This Row],[maks]]-brenna3[[#This Row],[min]],"")</f>
        <v/>
      </c>
    </row>
    <row r="763" spans="1:6" x14ac:dyDescent="0.25">
      <c r="A763" s="1">
        <v>43497.708333333336</v>
      </c>
      <c r="B763">
        <v>2.2000000000000002</v>
      </c>
      <c r="C763">
        <v>0</v>
      </c>
      <c r="D763">
        <f>IF(DAY(brenna3[[#This Row],[data]])=DAY(A762),MIN(brenna3[[#This Row],[temperatura]],D762),brenna3[[#This Row],[temperatura]])</f>
        <v>-3.7</v>
      </c>
      <c r="E763">
        <f>IF(DAY(brenna3[[#This Row],[data]])=DAY(A762),MAX(E762,brenna3[[#This Row],[temperatura]]),brenna3[[#This Row],[temperatura]])</f>
        <v>2.2000000000000002</v>
      </c>
      <c r="F763" t="str">
        <f>IF(DAY(brenna3[[#This Row],[data]])&lt;&gt;DAY(A764),brenna3[[#This Row],[maks]]-brenna3[[#This Row],[min]],"")</f>
        <v/>
      </c>
    </row>
    <row r="764" spans="1:6" x14ac:dyDescent="0.25">
      <c r="A764" s="1">
        <v>43497.75</v>
      </c>
      <c r="B764">
        <v>2.8</v>
      </c>
      <c r="C764">
        <v>0</v>
      </c>
      <c r="D764">
        <f>IF(DAY(brenna3[[#This Row],[data]])=DAY(A763),MIN(brenna3[[#This Row],[temperatura]],D763),brenna3[[#This Row],[temperatura]])</f>
        <v>-3.7</v>
      </c>
      <c r="E764">
        <f>IF(DAY(brenna3[[#This Row],[data]])=DAY(A763),MAX(E763,brenna3[[#This Row],[temperatura]]),brenna3[[#This Row],[temperatura]])</f>
        <v>2.8</v>
      </c>
      <c r="F764" t="str">
        <f>IF(DAY(brenna3[[#This Row],[data]])&lt;&gt;DAY(A765),brenna3[[#This Row],[maks]]-brenna3[[#This Row],[min]],"")</f>
        <v/>
      </c>
    </row>
    <row r="765" spans="1:6" x14ac:dyDescent="0.25">
      <c r="A765" s="1">
        <v>43497.791666666664</v>
      </c>
      <c r="B765">
        <v>3.5</v>
      </c>
      <c r="C765">
        <v>0</v>
      </c>
      <c r="D765">
        <f>IF(DAY(brenna3[[#This Row],[data]])=DAY(A764),MIN(brenna3[[#This Row],[temperatura]],D764),brenna3[[#This Row],[temperatura]])</f>
        <v>-3.7</v>
      </c>
      <c r="E765">
        <f>IF(DAY(brenna3[[#This Row],[data]])=DAY(A764),MAX(E764,brenna3[[#This Row],[temperatura]]),brenna3[[#This Row],[temperatura]])</f>
        <v>3.5</v>
      </c>
      <c r="F765" t="str">
        <f>IF(DAY(brenna3[[#This Row],[data]])&lt;&gt;DAY(A766),brenna3[[#This Row],[maks]]-brenna3[[#This Row],[min]],"")</f>
        <v/>
      </c>
    </row>
    <row r="766" spans="1:6" x14ac:dyDescent="0.25">
      <c r="A766" s="1">
        <v>43497.833333333336</v>
      </c>
      <c r="B766">
        <v>3.8</v>
      </c>
      <c r="C766">
        <v>0</v>
      </c>
      <c r="D766">
        <f>IF(DAY(brenna3[[#This Row],[data]])=DAY(A765),MIN(brenna3[[#This Row],[temperatura]],D765),brenna3[[#This Row],[temperatura]])</f>
        <v>-3.7</v>
      </c>
      <c r="E766">
        <f>IF(DAY(brenna3[[#This Row],[data]])=DAY(A765),MAX(E765,brenna3[[#This Row],[temperatura]]),brenna3[[#This Row],[temperatura]])</f>
        <v>3.8</v>
      </c>
      <c r="F766" t="str">
        <f>IF(DAY(brenna3[[#This Row],[data]])&lt;&gt;DAY(A767),brenna3[[#This Row],[maks]]-brenna3[[#This Row],[min]],"")</f>
        <v/>
      </c>
    </row>
    <row r="767" spans="1:6" x14ac:dyDescent="0.25">
      <c r="A767" s="1">
        <v>43497.875</v>
      </c>
      <c r="B767">
        <v>4.2</v>
      </c>
      <c r="C767">
        <v>0</v>
      </c>
      <c r="D767">
        <f>IF(DAY(brenna3[[#This Row],[data]])=DAY(A766),MIN(brenna3[[#This Row],[temperatura]],D766),brenna3[[#This Row],[temperatura]])</f>
        <v>-3.7</v>
      </c>
      <c r="E767">
        <f>IF(DAY(brenna3[[#This Row],[data]])=DAY(A766),MAX(E766,brenna3[[#This Row],[temperatura]]),brenna3[[#This Row],[temperatura]])</f>
        <v>4.2</v>
      </c>
      <c r="F767" t="str">
        <f>IF(DAY(brenna3[[#This Row],[data]])&lt;&gt;DAY(A768),brenna3[[#This Row],[maks]]-brenna3[[#This Row],[min]],"")</f>
        <v/>
      </c>
    </row>
    <row r="768" spans="1:6" x14ac:dyDescent="0.25">
      <c r="A768" s="1">
        <v>43497.916666666664</v>
      </c>
      <c r="B768">
        <v>4.8</v>
      </c>
      <c r="C768">
        <v>0</v>
      </c>
      <c r="D768">
        <f>IF(DAY(brenna3[[#This Row],[data]])=DAY(A767),MIN(brenna3[[#This Row],[temperatura]],D767),brenna3[[#This Row],[temperatura]])</f>
        <v>-3.7</v>
      </c>
      <c r="E768">
        <f>IF(DAY(brenna3[[#This Row],[data]])=DAY(A767),MAX(E767,brenna3[[#This Row],[temperatura]]),brenna3[[#This Row],[temperatura]])</f>
        <v>4.8</v>
      </c>
      <c r="F768" t="str">
        <f>IF(DAY(brenna3[[#This Row],[data]])&lt;&gt;DAY(A769),brenna3[[#This Row],[maks]]-brenna3[[#This Row],[min]],"")</f>
        <v/>
      </c>
    </row>
    <row r="769" spans="1:6" x14ac:dyDescent="0.25">
      <c r="A769" s="1">
        <v>43497.958333333336</v>
      </c>
      <c r="B769">
        <v>5</v>
      </c>
      <c r="C769">
        <v>0</v>
      </c>
      <c r="D769">
        <f>IF(DAY(brenna3[[#This Row],[data]])=DAY(A768),MIN(brenna3[[#This Row],[temperatura]],D768),brenna3[[#This Row],[temperatura]])</f>
        <v>-3.7</v>
      </c>
      <c r="E769">
        <f>IF(DAY(brenna3[[#This Row],[data]])=DAY(A768),MAX(E768,brenna3[[#This Row],[temperatura]]),brenna3[[#This Row],[temperatura]])</f>
        <v>5</v>
      </c>
      <c r="F769">
        <f>IF(DAY(brenna3[[#This Row],[data]])&lt;&gt;DAY(A770),brenna3[[#This Row],[maks]]-brenna3[[#This Row],[min]],"")</f>
        <v>8.6999999999999993</v>
      </c>
    </row>
    <row r="770" spans="1:6" x14ac:dyDescent="0.25">
      <c r="A770" s="1">
        <v>43498</v>
      </c>
      <c r="B770">
        <v>5.5</v>
      </c>
      <c r="C770">
        <v>0</v>
      </c>
      <c r="D770">
        <f>IF(DAY(brenna3[[#This Row],[data]])=DAY(A769),MIN(brenna3[[#This Row],[temperatura]],D769),brenna3[[#This Row],[temperatura]])</f>
        <v>5.5</v>
      </c>
      <c r="E770">
        <f>IF(DAY(brenna3[[#This Row],[data]])=DAY(A769),MAX(E769,brenna3[[#This Row],[temperatura]]),brenna3[[#This Row],[temperatura]])</f>
        <v>5.5</v>
      </c>
      <c r="F770" t="str">
        <f>IF(DAY(brenna3[[#This Row],[data]])&lt;&gt;DAY(A771),brenna3[[#This Row],[maks]]-brenna3[[#This Row],[min]],"")</f>
        <v/>
      </c>
    </row>
    <row r="771" spans="1:6" x14ac:dyDescent="0.25">
      <c r="A771" s="1">
        <v>43498.041666666664</v>
      </c>
      <c r="B771">
        <v>6</v>
      </c>
      <c r="C771">
        <v>0</v>
      </c>
      <c r="D771">
        <f>IF(DAY(brenna3[[#This Row],[data]])=DAY(A770),MIN(brenna3[[#This Row],[temperatura]],D770),brenna3[[#This Row],[temperatura]])</f>
        <v>5.5</v>
      </c>
      <c r="E771">
        <f>IF(DAY(brenna3[[#This Row],[data]])=DAY(A770),MAX(E770,brenna3[[#This Row],[temperatura]]),brenna3[[#This Row],[temperatura]])</f>
        <v>6</v>
      </c>
      <c r="F771" t="str">
        <f>IF(DAY(brenna3[[#This Row],[data]])&lt;&gt;DAY(A772),brenna3[[#This Row],[maks]]-brenna3[[#This Row],[min]],"")</f>
        <v/>
      </c>
    </row>
    <row r="772" spans="1:6" x14ac:dyDescent="0.25">
      <c r="A772" s="1">
        <v>43498.083333333336</v>
      </c>
      <c r="B772">
        <v>6.1</v>
      </c>
      <c r="C772">
        <v>0</v>
      </c>
      <c r="D772">
        <f>IF(DAY(brenna3[[#This Row],[data]])=DAY(A771),MIN(brenna3[[#This Row],[temperatura]],D771),brenna3[[#This Row],[temperatura]])</f>
        <v>5.5</v>
      </c>
      <c r="E772">
        <f>IF(DAY(brenna3[[#This Row],[data]])=DAY(A771),MAX(E771,brenna3[[#This Row],[temperatura]]),brenna3[[#This Row],[temperatura]])</f>
        <v>6.1</v>
      </c>
      <c r="F772" t="str">
        <f>IF(DAY(brenna3[[#This Row],[data]])&lt;&gt;DAY(A773),brenna3[[#This Row],[maks]]-brenna3[[#This Row],[min]],"")</f>
        <v/>
      </c>
    </row>
    <row r="773" spans="1:6" x14ac:dyDescent="0.25">
      <c r="A773" s="1">
        <v>43498.125</v>
      </c>
      <c r="B773">
        <v>5.8</v>
      </c>
      <c r="C773">
        <v>0</v>
      </c>
      <c r="D773">
        <f>IF(DAY(brenna3[[#This Row],[data]])=DAY(A772),MIN(brenna3[[#This Row],[temperatura]],D772),brenna3[[#This Row],[temperatura]])</f>
        <v>5.5</v>
      </c>
      <c r="E773">
        <f>IF(DAY(brenna3[[#This Row],[data]])=DAY(A772),MAX(E772,brenna3[[#This Row],[temperatura]]),brenna3[[#This Row],[temperatura]])</f>
        <v>6.1</v>
      </c>
      <c r="F773" t="str">
        <f>IF(DAY(brenna3[[#This Row],[data]])&lt;&gt;DAY(A774),brenna3[[#This Row],[maks]]-brenna3[[#This Row],[min]],"")</f>
        <v/>
      </c>
    </row>
    <row r="774" spans="1:6" x14ac:dyDescent="0.25">
      <c r="A774" s="1">
        <v>43498.166666666664</v>
      </c>
      <c r="B774">
        <v>5.9</v>
      </c>
      <c r="C774">
        <v>0</v>
      </c>
      <c r="D774">
        <f>IF(DAY(brenna3[[#This Row],[data]])=DAY(A773),MIN(brenna3[[#This Row],[temperatura]],D773),brenna3[[#This Row],[temperatura]])</f>
        <v>5.5</v>
      </c>
      <c r="E774">
        <f>IF(DAY(brenna3[[#This Row],[data]])=DAY(A773),MAX(E773,brenna3[[#This Row],[temperatura]]),brenna3[[#This Row],[temperatura]])</f>
        <v>6.1</v>
      </c>
      <c r="F774" t="str">
        <f>IF(DAY(brenna3[[#This Row],[data]])&lt;&gt;DAY(A775),brenna3[[#This Row],[maks]]-brenna3[[#This Row],[min]],"")</f>
        <v/>
      </c>
    </row>
    <row r="775" spans="1:6" x14ac:dyDescent="0.25">
      <c r="A775" s="1">
        <v>43498.208333333336</v>
      </c>
      <c r="B775">
        <v>5.8</v>
      </c>
      <c r="C775">
        <v>0</v>
      </c>
      <c r="D775">
        <f>IF(DAY(brenna3[[#This Row],[data]])=DAY(A774),MIN(brenna3[[#This Row],[temperatura]],D774),brenna3[[#This Row],[temperatura]])</f>
        <v>5.5</v>
      </c>
      <c r="E775">
        <f>IF(DAY(brenna3[[#This Row],[data]])=DAY(A774),MAX(E774,brenna3[[#This Row],[temperatura]]),brenna3[[#This Row],[temperatura]])</f>
        <v>6.1</v>
      </c>
      <c r="F775" t="str">
        <f>IF(DAY(brenna3[[#This Row],[data]])&lt;&gt;DAY(A776),brenna3[[#This Row],[maks]]-brenna3[[#This Row],[min]],"")</f>
        <v/>
      </c>
    </row>
    <row r="776" spans="1:6" x14ac:dyDescent="0.25">
      <c r="A776" s="1">
        <v>43498.25</v>
      </c>
      <c r="B776">
        <v>6.1</v>
      </c>
      <c r="C776">
        <v>0</v>
      </c>
      <c r="D776">
        <f>IF(DAY(brenna3[[#This Row],[data]])=DAY(A775),MIN(brenna3[[#This Row],[temperatura]],D775),brenna3[[#This Row],[temperatura]])</f>
        <v>5.5</v>
      </c>
      <c r="E776">
        <f>IF(DAY(brenna3[[#This Row],[data]])=DAY(A775),MAX(E775,brenna3[[#This Row],[temperatura]]),brenna3[[#This Row],[temperatura]])</f>
        <v>6.1</v>
      </c>
      <c r="F776" t="str">
        <f>IF(DAY(brenna3[[#This Row],[data]])&lt;&gt;DAY(A777),brenna3[[#This Row],[maks]]-brenna3[[#This Row],[min]],"")</f>
        <v/>
      </c>
    </row>
    <row r="777" spans="1:6" x14ac:dyDescent="0.25">
      <c r="A777" s="1">
        <v>43498.291666666664</v>
      </c>
      <c r="B777">
        <v>6.4</v>
      </c>
      <c r="C777">
        <v>0</v>
      </c>
      <c r="D777">
        <f>IF(DAY(brenna3[[#This Row],[data]])=DAY(A776),MIN(brenna3[[#This Row],[temperatura]],D776),brenna3[[#This Row],[temperatura]])</f>
        <v>5.5</v>
      </c>
      <c r="E777">
        <f>IF(DAY(brenna3[[#This Row],[data]])=DAY(A776),MAX(E776,brenna3[[#This Row],[temperatura]]),brenna3[[#This Row],[temperatura]])</f>
        <v>6.4</v>
      </c>
      <c r="F777" t="str">
        <f>IF(DAY(brenna3[[#This Row],[data]])&lt;&gt;DAY(A778),brenna3[[#This Row],[maks]]-brenna3[[#This Row],[min]],"")</f>
        <v/>
      </c>
    </row>
    <row r="778" spans="1:6" x14ac:dyDescent="0.25">
      <c r="A778" s="1">
        <v>43498.333333333336</v>
      </c>
      <c r="B778">
        <v>6.7</v>
      </c>
      <c r="C778">
        <v>0</v>
      </c>
      <c r="D778">
        <f>IF(DAY(brenna3[[#This Row],[data]])=DAY(A777),MIN(brenna3[[#This Row],[temperatura]],D777),brenna3[[#This Row],[temperatura]])</f>
        <v>5.5</v>
      </c>
      <c r="E778">
        <f>IF(DAY(brenna3[[#This Row],[data]])=DAY(A777),MAX(E777,brenna3[[#This Row],[temperatura]]),brenna3[[#This Row],[temperatura]])</f>
        <v>6.7</v>
      </c>
      <c r="F778" t="str">
        <f>IF(DAY(brenna3[[#This Row],[data]])&lt;&gt;DAY(A779),brenna3[[#This Row],[maks]]-brenna3[[#This Row],[min]],"")</f>
        <v/>
      </c>
    </row>
    <row r="779" spans="1:6" x14ac:dyDescent="0.25">
      <c r="A779" s="1">
        <v>43498.375</v>
      </c>
      <c r="B779">
        <v>7.1</v>
      </c>
      <c r="C779">
        <v>0</v>
      </c>
      <c r="D779">
        <f>IF(DAY(brenna3[[#This Row],[data]])=DAY(A778),MIN(brenna3[[#This Row],[temperatura]],D778),brenna3[[#This Row],[temperatura]])</f>
        <v>5.5</v>
      </c>
      <c r="E779">
        <f>IF(DAY(brenna3[[#This Row],[data]])=DAY(A778),MAX(E778,brenna3[[#This Row],[temperatura]]),brenna3[[#This Row],[temperatura]])</f>
        <v>7.1</v>
      </c>
      <c r="F779" t="str">
        <f>IF(DAY(brenna3[[#This Row],[data]])&lt;&gt;DAY(A780),brenna3[[#This Row],[maks]]-brenna3[[#This Row],[min]],"")</f>
        <v/>
      </c>
    </row>
    <row r="780" spans="1:6" x14ac:dyDescent="0.25">
      <c r="A780" s="1">
        <v>43498.416666666664</v>
      </c>
      <c r="B780">
        <v>7.3</v>
      </c>
      <c r="C780">
        <v>0</v>
      </c>
      <c r="D780">
        <f>IF(DAY(brenna3[[#This Row],[data]])=DAY(A779),MIN(brenna3[[#This Row],[temperatura]],D779),brenna3[[#This Row],[temperatura]])</f>
        <v>5.5</v>
      </c>
      <c r="E780">
        <f>IF(DAY(brenna3[[#This Row],[data]])=DAY(A779),MAX(E779,brenna3[[#This Row],[temperatura]]),brenna3[[#This Row],[temperatura]])</f>
        <v>7.3</v>
      </c>
      <c r="F780" t="str">
        <f>IF(DAY(brenna3[[#This Row],[data]])&lt;&gt;DAY(A781),brenna3[[#This Row],[maks]]-brenna3[[#This Row],[min]],"")</f>
        <v/>
      </c>
    </row>
    <row r="781" spans="1:6" x14ac:dyDescent="0.25">
      <c r="A781" s="1">
        <v>43498.458333333336</v>
      </c>
      <c r="B781">
        <v>6.8</v>
      </c>
      <c r="C781">
        <v>0</v>
      </c>
      <c r="D781">
        <f>IF(DAY(brenna3[[#This Row],[data]])=DAY(A780),MIN(brenna3[[#This Row],[temperatura]],D780),brenna3[[#This Row],[temperatura]])</f>
        <v>5.5</v>
      </c>
      <c r="E781">
        <f>IF(DAY(brenna3[[#This Row],[data]])=DAY(A780),MAX(E780,brenna3[[#This Row],[temperatura]]),brenna3[[#This Row],[temperatura]])</f>
        <v>7.3</v>
      </c>
      <c r="F781" t="str">
        <f>IF(DAY(brenna3[[#This Row],[data]])&lt;&gt;DAY(A782),brenna3[[#This Row],[maks]]-brenna3[[#This Row],[min]],"")</f>
        <v/>
      </c>
    </row>
    <row r="782" spans="1:6" x14ac:dyDescent="0.25">
      <c r="A782" s="1">
        <v>43498.5</v>
      </c>
      <c r="B782">
        <v>7</v>
      </c>
      <c r="C782">
        <v>0</v>
      </c>
      <c r="D782">
        <f>IF(DAY(brenna3[[#This Row],[data]])=DAY(A781),MIN(brenna3[[#This Row],[temperatura]],D781),brenna3[[#This Row],[temperatura]])</f>
        <v>5.5</v>
      </c>
      <c r="E782">
        <f>IF(DAY(brenna3[[#This Row],[data]])=DAY(A781),MAX(E781,brenna3[[#This Row],[temperatura]]),brenna3[[#This Row],[temperatura]])</f>
        <v>7.3</v>
      </c>
      <c r="F782" t="str">
        <f>IF(DAY(brenna3[[#This Row],[data]])&lt;&gt;DAY(A783),brenna3[[#This Row],[maks]]-brenna3[[#This Row],[min]],"")</f>
        <v/>
      </c>
    </row>
    <row r="783" spans="1:6" x14ac:dyDescent="0.25">
      <c r="A783" s="1">
        <v>43498.541666666664</v>
      </c>
      <c r="B783">
        <v>7.4</v>
      </c>
      <c r="C783">
        <v>0</v>
      </c>
      <c r="D783">
        <f>IF(DAY(brenna3[[#This Row],[data]])=DAY(A782),MIN(brenna3[[#This Row],[temperatura]],D782),brenna3[[#This Row],[temperatura]])</f>
        <v>5.5</v>
      </c>
      <c r="E783">
        <f>IF(DAY(brenna3[[#This Row],[data]])=DAY(A782),MAX(E782,brenna3[[#This Row],[temperatura]]),brenna3[[#This Row],[temperatura]])</f>
        <v>7.4</v>
      </c>
      <c r="F783" t="str">
        <f>IF(DAY(brenna3[[#This Row],[data]])&lt;&gt;DAY(A784),brenna3[[#This Row],[maks]]-brenna3[[#This Row],[min]],"")</f>
        <v/>
      </c>
    </row>
    <row r="784" spans="1:6" x14ac:dyDescent="0.25">
      <c r="A784" s="1">
        <v>43498.583333333336</v>
      </c>
      <c r="B784">
        <v>7.3</v>
      </c>
      <c r="C784">
        <v>0</v>
      </c>
      <c r="D784">
        <f>IF(DAY(brenna3[[#This Row],[data]])=DAY(A783),MIN(brenna3[[#This Row],[temperatura]],D783),brenna3[[#This Row],[temperatura]])</f>
        <v>5.5</v>
      </c>
      <c r="E784">
        <f>IF(DAY(brenna3[[#This Row],[data]])=DAY(A783),MAX(E783,brenna3[[#This Row],[temperatura]]),brenna3[[#This Row],[temperatura]])</f>
        <v>7.4</v>
      </c>
      <c r="F784" t="str">
        <f>IF(DAY(brenna3[[#This Row],[data]])&lt;&gt;DAY(A785),brenna3[[#This Row],[maks]]-brenna3[[#This Row],[min]],"")</f>
        <v/>
      </c>
    </row>
    <row r="785" spans="1:6" x14ac:dyDescent="0.25">
      <c r="A785" s="1">
        <v>43498.625</v>
      </c>
      <c r="B785">
        <v>7.3</v>
      </c>
      <c r="C785">
        <v>0</v>
      </c>
      <c r="D785">
        <f>IF(DAY(brenna3[[#This Row],[data]])=DAY(A784),MIN(brenna3[[#This Row],[temperatura]],D784),brenna3[[#This Row],[temperatura]])</f>
        <v>5.5</v>
      </c>
      <c r="E785">
        <f>IF(DAY(brenna3[[#This Row],[data]])=DAY(A784),MAX(E784,brenna3[[#This Row],[temperatura]]),brenna3[[#This Row],[temperatura]])</f>
        <v>7.4</v>
      </c>
      <c r="F785" t="str">
        <f>IF(DAY(brenna3[[#This Row],[data]])&lt;&gt;DAY(A786),brenna3[[#This Row],[maks]]-brenna3[[#This Row],[min]],"")</f>
        <v/>
      </c>
    </row>
    <row r="786" spans="1:6" x14ac:dyDescent="0.25">
      <c r="A786" s="1">
        <v>43498.666666666664</v>
      </c>
      <c r="B786">
        <v>6.6</v>
      </c>
      <c r="C786">
        <v>0</v>
      </c>
      <c r="D786">
        <f>IF(DAY(brenna3[[#This Row],[data]])=DAY(A785),MIN(brenna3[[#This Row],[temperatura]],D785),brenna3[[#This Row],[temperatura]])</f>
        <v>5.5</v>
      </c>
      <c r="E786">
        <f>IF(DAY(brenna3[[#This Row],[data]])=DAY(A785),MAX(E785,brenna3[[#This Row],[temperatura]]),brenna3[[#This Row],[temperatura]])</f>
        <v>7.4</v>
      </c>
      <c r="F786" t="str">
        <f>IF(DAY(brenna3[[#This Row],[data]])&lt;&gt;DAY(A787),brenna3[[#This Row],[maks]]-brenna3[[#This Row],[min]],"")</f>
        <v/>
      </c>
    </row>
    <row r="787" spans="1:6" x14ac:dyDescent="0.25">
      <c r="A787" s="1">
        <v>43498.708333333336</v>
      </c>
      <c r="B787">
        <v>6.6</v>
      </c>
      <c r="C787">
        <v>0</v>
      </c>
      <c r="D787">
        <f>IF(DAY(brenna3[[#This Row],[data]])=DAY(A786),MIN(brenna3[[#This Row],[temperatura]],D786),brenna3[[#This Row],[temperatura]])</f>
        <v>5.5</v>
      </c>
      <c r="E787">
        <f>IF(DAY(brenna3[[#This Row],[data]])=DAY(A786),MAX(E786,brenna3[[#This Row],[temperatura]]),brenna3[[#This Row],[temperatura]])</f>
        <v>7.4</v>
      </c>
      <c r="F787" t="str">
        <f>IF(DAY(brenna3[[#This Row],[data]])&lt;&gt;DAY(A788),brenna3[[#This Row],[maks]]-brenna3[[#This Row],[min]],"")</f>
        <v/>
      </c>
    </row>
    <row r="788" spans="1:6" x14ac:dyDescent="0.25">
      <c r="A788" s="1">
        <v>43498.75</v>
      </c>
      <c r="B788">
        <v>6.6</v>
      </c>
      <c r="C788">
        <v>0</v>
      </c>
      <c r="D788">
        <f>IF(DAY(brenna3[[#This Row],[data]])=DAY(A787),MIN(brenna3[[#This Row],[temperatura]],D787),brenna3[[#This Row],[temperatura]])</f>
        <v>5.5</v>
      </c>
      <c r="E788">
        <f>IF(DAY(brenna3[[#This Row],[data]])=DAY(A787),MAX(E787,brenna3[[#This Row],[temperatura]]),brenna3[[#This Row],[temperatura]])</f>
        <v>7.4</v>
      </c>
      <c r="F788" t="str">
        <f>IF(DAY(brenna3[[#This Row],[data]])&lt;&gt;DAY(A789),brenna3[[#This Row],[maks]]-brenna3[[#This Row],[min]],"")</f>
        <v/>
      </c>
    </row>
    <row r="789" spans="1:6" x14ac:dyDescent="0.25">
      <c r="A789" s="1">
        <v>43498.791666666664</v>
      </c>
      <c r="B789">
        <v>6.4</v>
      </c>
      <c r="C789">
        <v>0</v>
      </c>
      <c r="D789">
        <f>IF(DAY(brenna3[[#This Row],[data]])=DAY(A788),MIN(brenna3[[#This Row],[temperatura]],D788),brenna3[[#This Row],[temperatura]])</f>
        <v>5.5</v>
      </c>
      <c r="E789">
        <f>IF(DAY(brenna3[[#This Row],[data]])=DAY(A788),MAX(E788,brenna3[[#This Row],[temperatura]]),brenna3[[#This Row],[temperatura]])</f>
        <v>7.4</v>
      </c>
      <c r="F789" t="str">
        <f>IF(DAY(brenna3[[#This Row],[data]])&lt;&gt;DAY(A790),brenna3[[#This Row],[maks]]-brenna3[[#This Row],[min]],"")</f>
        <v/>
      </c>
    </row>
    <row r="790" spans="1:6" x14ac:dyDescent="0.25">
      <c r="A790" s="1">
        <v>43498.833333333336</v>
      </c>
      <c r="B790">
        <v>6.4</v>
      </c>
      <c r="C790">
        <v>0</v>
      </c>
      <c r="D790">
        <f>IF(DAY(brenna3[[#This Row],[data]])=DAY(A789),MIN(brenna3[[#This Row],[temperatura]],D789),brenna3[[#This Row],[temperatura]])</f>
        <v>5.5</v>
      </c>
      <c r="E790">
        <f>IF(DAY(brenna3[[#This Row],[data]])=DAY(A789),MAX(E789,brenna3[[#This Row],[temperatura]]),brenna3[[#This Row],[temperatura]])</f>
        <v>7.4</v>
      </c>
      <c r="F790" t="str">
        <f>IF(DAY(brenna3[[#This Row],[data]])&lt;&gt;DAY(A791),brenna3[[#This Row],[maks]]-brenna3[[#This Row],[min]],"")</f>
        <v/>
      </c>
    </row>
    <row r="791" spans="1:6" x14ac:dyDescent="0.25">
      <c r="A791" s="1">
        <v>43498.875</v>
      </c>
      <c r="B791">
        <v>6.4</v>
      </c>
      <c r="C791">
        <v>0</v>
      </c>
      <c r="D791">
        <f>IF(DAY(brenna3[[#This Row],[data]])=DAY(A790),MIN(brenna3[[#This Row],[temperatura]],D790),brenna3[[#This Row],[temperatura]])</f>
        <v>5.5</v>
      </c>
      <c r="E791">
        <f>IF(DAY(brenna3[[#This Row],[data]])=DAY(A790),MAX(E790,brenna3[[#This Row],[temperatura]]),brenna3[[#This Row],[temperatura]])</f>
        <v>7.4</v>
      </c>
      <c r="F791" t="str">
        <f>IF(DAY(brenna3[[#This Row],[data]])&lt;&gt;DAY(A792),brenna3[[#This Row],[maks]]-brenna3[[#This Row],[min]],"")</f>
        <v/>
      </c>
    </row>
    <row r="792" spans="1:6" x14ac:dyDescent="0.25">
      <c r="A792" s="1">
        <v>43498.916666666664</v>
      </c>
      <c r="B792">
        <v>6.8</v>
      </c>
      <c r="C792">
        <v>0</v>
      </c>
      <c r="D792">
        <f>IF(DAY(brenna3[[#This Row],[data]])=DAY(A791),MIN(brenna3[[#This Row],[temperatura]],D791),brenna3[[#This Row],[temperatura]])</f>
        <v>5.5</v>
      </c>
      <c r="E792">
        <f>IF(DAY(brenna3[[#This Row],[data]])=DAY(A791),MAX(E791,brenna3[[#This Row],[temperatura]]),brenna3[[#This Row],[temperatura]])</f>
        <v>7.4</v>
      </c>
      <c r="F792" t="str">
        <f>IF(DAY(brenna3[[#This Row],[data]])&lt;&gt;DAY(A793),brenna3[[#This Row],[maks]]-brenna3[[#This Row],[min]],"")</f>
        <v/>
      </c>
    </row>
    <row r="793" spans="1:6" x14ac:dyDescent="0.25">
      <c r="A793" s="1">
        <v>43498.958333333336</v>
      </c>
      <c r="B793">
        <v>7.1</v>
      </c>
      <c r="C793">
        <v>0</v>
      </c>
      <c r="D793">
        <f>IF(DAY(brenna3[[#This Row],[data]])=DAY(A792),MIN(brenna3[[#This Row],[temperatura]],D792),brenna3[[#This Row],[temperatura]])</f>
        <v>5.5</v>
      </c>
      <c r="E793">
        <f>IF(DAY(brenna3[[#This Row],[data]])=DAY(A792),MAX(E792,brenna3[[#This Row],[temperatura]]),brenna3[[#This Row],[temperatura]])</f>
        <v>7.4</v>
      </c>
      <c r="F793">
        <f>IF(DAY(brenna3[[#This Row],[data]])&lt;&gt;DAY(A794),brenna3[[#This Row],[maks]]-brenna3[[#This Row],[min]],"")</f>
        <v>1.9000000000000004</v>
      </c>
    </row>
    <row r="794" spans="1:6" x14ac:dyDescent="0.25">
      <c r="A794" s="1">
        <v>43499</v>
      </c>
      <c r="B794">
        <v>7</v>
      </c>
      <c r="C794">
        <v>0</v>
      </c>
      <c r="D794">
        <f>IF(DAY(brenna3[[#This Row],[data]])=DAY(A793),MIN(brenna3[[#This Row],[temperatura]],D793),brenna3[[#This Row],[temperatura]])</f>
        <v>7</v>
      </c>
      <c r="E794">
        <f>IF(DAY(brenna3[[#This Row],[data]])=DAY(A793),MAX(E793,brenna3[[#This Row],[temperatura]]),brenna3[[#This Row],[temperatura]])</f>
        <v>7</v>
      </c>
      <c r="F794" t="str">
        <f>IF(DAY(brenna3[[#This Row],[data]])&lt;&gt;DAY(A795),brenna3[[#This Row],[maks]]-brenna3[[#This Row],[min]],"")</f>
        <v/>
      </c>
    </row>
    <row r="795" spans="1:6" x14ac:dyDescent="0.25">
      <c r="A795" s="1">
        <v>43499.041666666664</v>
      </c>
      <c r="B795">
        <v>7.3</v>
      </c>
      <c r="C795">
        <v>0</v>
      </c>
      <c r="D795">
        <f>IF(DAY(brenna3[[#This Row],[data]])=DAY(A794),MIN(brenna3[[#This Row],[temperatura]],D794),brenna3[[#This Row],[temperatura]])</f>
        <v>7</v>
      </c>
      <c r="E795">
        <f>IF(DAY(brenna3[[#This Row],[data]])=DAY(A794),MAX(E794,brenna3[[#This Row],[temperatura]]),brenna3[[#This Row],[temperatura]])</f>
        <v>7.3</v>
      </c>
      <c r="F795" t="str">
        <f>IF(DAY(brenna3[[#This Row],[data]])&lt;&gt;DAY(A796),brenna3[[#This Row],[maks]]-brenna3[[#This Row],[min]],"")</f>
        <v/>
      </c>
    </row>
    <row r="796" spans="1:6" x14ac:dyDescent="0.25">
      <c r="A796" s="1">
        <v>43499.083333333336</v>
      </c>
      <c r="B796">
        <v>7</v>
      </c>
      <c r="C796">
        <v>0</v>
      </c>
      <c r="D796">
        <f>IF(DAY(brenna3[[#This Row],[data]])=DAY(A795),MIN(brenna3[[#This Row],[temperatura]],D795),brenna3[[#This Row],[temperatura]])</f>
        <v>7</v>
      </c>
      <c r="E796">
        <f>IF(DAY(brenna3[[#This Row],[data]])=DAY(A795),MAX(E795,brenna3[[#This Row],[temperatura]]),brenna3[[#This Row],[temperatura]])</f>
        <v>7.3</v>
      </c>
      <c r="F796" t="str">
        <f>IF(DAY(brenna3[[#This Row],[data]])&lt;&gt;DAY(A797),brenna3[[#This Row],[maks]]-brenna3[[#This Row],[min]],"")</f>
        <v/>
      </c>
    </row>
    <row r="797" spans="1:6" x14ac:dyDescent="0.25">
      <c r="A797" s="1">
        <v>43499.125</v>
      </c>
      <c r="B797">
        <v>7.4</v>
      </c>
      <c r="C797">
        <v>0</v>
      </c>
      <c r="D797">
        <f>IF(DAY(brenna3[[#This Row],[data]])=DAY(A796),MIN(brenna3[[#This Row],[temperatura]],D796),brenna3[[#This Row],[temperatura]])</f>
        <v>7</v>
      </c>
      <c r="E797">
        <f>IF(DAY(brenna3[[#This Row],[data]])=DAY(A796),MAX(E796,brenna3[[#This Row],[temperatura]]),brenna3[[#This Row],[temperatura]])</f>
        <v>7.4</v>
      </c>
      <c r="F797" t="str">
        <f>IF(DAY(brenna3[[#This Row],[data]])&lt;&gt;DAY(A798),brenna3[[#This Row],[maks]]-brenna3[[#This Row],[min]],"")</f>
        <v/>
      </c>
    </row>
    <row r="798" spans="1:6" x14ac:dyDescent="0.25">
      <c r="A798" s="1">
        <v>43499.166666666664</v>
      </c>
      <c r="B798">
        <v>7.4</v>
      </c>
      <c r="C798">
        <v>0</v>
      </c>
      <c r="D798">
        <f>IF(DAY(brenna3[[#This Row],[data]])=DAY(A797),MIN(brenna3[[#This Row],[temperatura]],D797),brenna3[[#This Row],[temperatura]])</f>
        <v>7</v>
      </c>
      <c r="E798">
        <f>IF(DAY(brenna3[[#This Row],[data]])=DAY(A797),MAX(E797,brenna3[[#This Row],[temperatura]]),brenna3[[#This Row],[temperatura]])</f>
        <v>7.4</v>
      </c>
      <c r="F798" t="str">
        <f>IF(DAY(brenna3[[#This Row],[data]])&lt;&gt;DAY(A799),brenna3[[#This Row],[maks]]-brenna3[[#This Row],[min]],"")</f>
        <v/>
      </c>
    </row>
    <row r="799" spans="1:6" x14ac:dyDescent="0.25">
      <c r="A799" s="1">
        <v>43499.208333333336</v>
      </c>
      <c r="B799">
        <v>6.9</v>
      </c>
      <c r="C799">
        <v>0</v>
      </c>
      <c r="D799">
        <f>IF(DAY(brenna3[[#This Row],[data]])=DAY(A798),MIN(brenna3[[#This Row],[temperatura]],D798),brenna3[[#This Row],[temperatura]])</f>
        <v>6.9</v>
      </c>
      <c r="E799">
        <f>IF(DAY(brenna3[[#This Row],[data]])=DAY(A798),MAX(E798,brenna3[[#This Row],[temperatura]]),brenna3[[#This Row],[temperatura]])</f>
        <v>7.4</v>
      </c>
      <c r="F799" t="str">
        <f>IF(DAY(brenna3[[#This Row],[data]])&lt;&gt;DAY(A800),brenna3[[#This Row],[maks]]-brenna3[[#This Row],[min]],"")</f>
        <v/>
      </c>
    </row>
    <row r="800" spans="1:6" x14ac:dyDescent="0.25">
      <c r="A800" s="1">
        <v>43499.25</v>
      </c>
      <c r="B800">
        <v>6.7</v>
      </c>
      <c r="C800">
        <v>0</v>
      </c>
      <c r="D800">
        <f>IF(DAY(brenna3[[#This Row],[data]])=DAY(A799),MIN(brenna3[[#This Row],[temperatura]],D799),brenna3[[#This Row],[temperatura]])</f>
        <v>6.7</v>
      </c>
      <c r="E800">
        <f>IF(DAY(brenna3[[#This Row],[data]])=DAY(A799),MAX(E799,brenna3[[#This Row],[temperatura]]),brenna3[[#This Row],[temperatura]])</f>
        <v>7.4</v>
      </c>
      <c r="F800" t="str">
        <f>IF(DAY(brenna3[[#This Row],[data]])&lt;&gt;DAY(A801),brenna3[[#This Row],[maks]]-brenna3[[#This Row],[min]],"")</f>
        <v/>
      </c>
    </row>
    <row r="801" spans="1:6" x14ac:dyDescent="0.25">
      <c r="A801" s="1">
        <v>43499.291666666664</v>
      </c>
      <c r="B801">
        <v>7</v>
      </c>
      <c r="C801">
        <v>0</v>
      </c>
      <c r="D801">
        <f>IF(DAY(brenna3[[#This Row],[data]])=DAY(A800),MIN(brenna3[[#This Row],[temperatura]],D800),brenna3[[#This Row],[temperatura]])</f>
        <v>6.7</v>
      </c>
      <c r="E801">
        <f>IF(DAY(brenna3[[#This Row],[data]])=DAY(A800),MAX(E800,brenna3[[#This Row],[temperatura]]),brenna3[[#This Row],[temperatura]])</f>
        <v>7.4</v>
      </c>
      <c r="F801" t="str">
        <f>IF(DAY(brenna3[[#This Row],[data]])&lt;&gt;DAY(A802),brenna3[[#This Row],[maks]]-brenna3[[#This Row],[min]],"")</f>
        <v/>
      </c>
    </row>
    <row r="802" spans="1:6" x14ac:dyDescent="0.25">
      <c r="A802" s="1">
        <v>43499.333333333336</v>
      </c>
      <c r="B802">
        <v>2.7</v>
      </c>
      <c r="C802">
        <v>0</v>
      </c>
      <c r="D802">
        <f>IF(DAY(brenna3[[#This Row],[data]])=DAY(A801),MIN(brenna3[[#This Row],[temperatura]],D801),brenna3[[#This Row],[temperatura]])</f>
        <v>2.7</v>
      </c>
      <c r="E802">
        <f>IF(DAY(brenna3[[#This Row],[data]])=DAY(A801),MAX(E801,brenna3[[#This Row],[temperatura]]),brenna3[[#This Row],[temperatura]])</f>
        <v>7.4</v>
      </c>
      <c r="F802" t="str">
        <f>IF(DAY(brenna3[[#This Row],[data]])&lt;&gt;DAY(A803),brenna3[[#This Row],[maks]]-brenna3[[#This Row],[min]],"")</f>
        <v/>
      </c>
    </row>
    <row r="803" spans="1:6" x14ac:dyDescent="0.25">
      <c r="A803" s="1">
        <v>43499.375</v>
      </c>
      <c r="B803">
        <v>1.4</v>
      </c>
      <c r="C803">
        <v>0</v>
      </c>
      <c r="D803">
        <f>IF(DAY(brenna3[[#This Row],[data]])=DAY(A802),MIN(brenna3[[#This Row],[temperatura]],D802),brenna3[[#This Row],[temperatura]])</f>
        <v>1.4</v>
      </c>
      <c r="E803">
        <f>IF(DAY(brenna3[[#This Row],[data]])=DAY(A802),MAX(E802,brenna3[[#This Row],[temperatura]]),brenna3[[#This Row],[temperatura]])</f>
        <v>7.4</v>
      </c>
      <c r="F803" t="str">
        <f>IF(DAY(brenna3[[#This Row],[data]])&lt;&gt;DAY(A804),brenna3[[#This Row],[maks]]-brenna3[[#This Row],[min]],"")</f>
        <v/>
      </c>
    </row>
    <row r="804" spans="1:6" x14ac:dyDescent="0.25">
      <c r="A804" s="1">
        <v>43499.416666666664</v>
      </c>
      <c r="B804">
        <v>4.7</v>
      </c>
      <c r="C804">
        <v>0</v>
      </c>
      <c r="D804">
        <f>IF(DAY(brenna3[[#This Row],[data]])=DAY(A803),MIN(brenna3[[#This Row],[temperatura]],D803),brenna3[[#This Row],[temperatura]])</f>
        <v>1.4</v>
      </c>
      <c r="E804">
        <f>IF(DAY(brenna3[[#This Row],[data]])=DAY(A803),MAX(E803,brenna3[[#This Row],[temperatura]]),brenna3[[#This Row],[temperatura]])</f>
        <v>7.4</v>
      </c>
      <c r="F804" t="str">
        <f>IF(DAY(brenna3[[#This Row],[data]])&lt;&gt;DAY(A805),brenna3[[#This Row],[maks]]-brenna3[[#This Row],[min]],"")</f>
        <v/>
      </c>
    </row>
    <row r="805" spans="1:6" x14ac:dyDescent="0.25">
      <c r="A805" s="1">
        <v>43499.458333333336</v>
      </c>
      <c r="B805">
        <v>5.5</v>
      </c>
      <c r="C805">
        <v>0</v>
      </c>
      <c r="D805">
        <f>IF(DAY(brenna3[[#This Row],[data]])=DAY(A804),MIN(brenna3[[#This Row],[temperatura]],D804),brenna3[[#This Row],[temperatura]])</f>
        <v>1.4</v>
      </c>
      <c r="E805">
        <f>IF(DAY(brenna3[[#This Row],[data]])=DAY(A804),MAX(E804,brenna3[[#This Row],[temperatura]]),brenna3[[#This Row],[temperatura]])</f>
        <v>7.4</v>
      </c>
      <c r="F805" t="str">
        <f>IF(DAY(brenna3[[#This Row],[data]])&lt;&gt;DAY(A806),brenna3[[#This Row],[maks]]-brenna3[[#This Row],[min]],"")</f>
        <v/>
      </c>
    </row>
    <row r="806" spans="1:6" x14ac:dyDescent="0.25">
      <c r="A806" s="1">
        <v>43499.5</v>
      </c>
      <c r="B806">
        <v>7.6</v>
      </c>
      <c r="C806">
        <v>0</v>
      </c>
      <c r="D806">
        <f>IF(DAY(brenna3[[#This Row],[data]])=DAY(A805),MIN(brenna3[[#This Row],[temperatura]],D805),brenna3[[#This Row],[temperatura]])</f>
        <v>1.4</v>
      </c>
      <c r="E806">
        <f>IF(DAY(brenna3[[#This Row],[data]])=DAY(A805),MAX(E805,brenna3[[#This Row],[temperatura]]),brenna3[[#This Row],[temperatura]])</f>
        <v>7.6</v>
      </c>
      <c r="F806" t="str">
        <f>IF(DAY(brenna3[[#This Row],[data]])&lt;&gt;DAY(A807),brenna3[[#This Row],[maks]]-brenna3[[#This Row],[min]],"")</f>
        <v/>
      </c>
    </row>
    <row r="807" spans="1:6" x14ac:dyDescent="0.25">
      <c r="A807" s="1">
        <v>43499.541666666664</v>
      </c>
      <c r="B807">
        <v>5.3</v>
      </c>
      <c r="C807">
        <v>0</v>
      </c>
      <c r="D807">
        <f>IF(DAY(brenna3[[#This Row],[data]])=DAY(A806),MIN(brenna3[[#This Row],[temperatura]],D806),brenna3[[#This Row],[temperatura]])</f>
        <v>1.4</v>
      </c>
      <c r="E807">
        <f>IF(DAY(brenna3[[#This Row],[data]])=DAY(A806),MAX(E806,brenna3[[#This Row],[temperatura]]),brenna3[[#This Row],[temperatura]])</f>
        <v>7.6</v>
      </c>
      <c r="F807" t="str">
        <f>IF(DAY(brenna3[[#This Row],[data]])&lt;&gt;DAY(A808),brenna3[[#This Row],[maks]]-brenna3[[#This Row],[min]],"")</f>
        <v/>
      </c>
    </row>
    <row r="808" spans="1:6" x14ac:dyDescent="0.25">
      <c r="A808" s="1">
        <v>43499.583333333336</v>
      </c>
      <c r="B808">
        <v>4.8</v>
      </c>
      <c r="C808">
        <v>0.5</v>
      </c>
      <c r="D808">
        <f>IF(DAY(brenna3[[#This Row],[data]])=DAY(A807),MIN(brenna3[[#This Row],[temperatura]],D807),brenna3[[#This Row],[temperatura]])</f>
        <v>1.4</v>
      </c>
      <c r="E808">
        <f>IF(DAY(brenna3[[#This Row],[data]])=DAY(A807),MAX(E807,brenna3[[#This Row],[temperatura]]),brenna3[[#This Row],[temperatura]])</f>
        <v>7.6</v>
      </c>
      <c r="F808" t="str">
        <f>IF(DAY(brenna3[[#This Row],[data]])&lt;&gt;DAY(A809),brenna3[[#This Row],[maks]]-brenna3[[#This Row],[min]],"")</f>
        <v/>
      </c>
    </row>
    <row r="809" spans="1:6" x14ac:dyDescent="0.25">
      <c r="A809" s="1">
        <v>43499.625</v>
      </c>
      <c r="B809">
        <v>3.5</v>
      </c>
      <c r="C809">
        <v>0.2</v>
      </c>
      <c r="D809">
        <f>IF(DAY(brenna3[[#This Row],[data]])=DAY(A808),MIN(brenna3[[#This Row],[temperatura]],D808),brenna3[[#This Row],[temperatura]])</f>
        <v>1.4</v>
      </c>
      <c r="E809">
        <f>IF(DAY(brenna3[[#This Row],[data]])=DAY(A808),MAX(E808,brenna3[[#This Row],[temperatura]]),brenna3[[#This Row],[temperatura]])</f>
        <v>7.6</v>
      </c>
      <c r="F809" t="str">
        <f>IF(DAY(brenna3[[#This Row],[data]])&lt;&gt;DAY(A810),brenna3[[#This Row],[maks]]-brenna3[[#This Row],[min]],"")</f>
        <v/>
      </c>
    </row>
    <row r="810" spans="1:6" x14ac:dyDescent="0.25">
      <c r="A810" s="1">
        <v>43499.666666666664</v>
      </c>
      <c r="B810">
        <v>0.6</v>
      </c>
      <c r="C810">
        <v>0.2</v>
      </c>
      <c r="D810">
        <f>IF(DAY(brenna3[[#This Row],[data]])=DAY(A809),MIN(brenna3[[#This Row],[temperatura]],D809),brenna3[[#This Row],[temperatura]])</f>
        <v>0.6</v>
      </c>
      <c r="E810">
        <f>IF(DAY(brenna3[[#This Row],[data]])=DAY(A809),MAX(E809,brenna3[[#This Row],[temperatura]]),brenna3[[#This Row],[temperatura]])</f>
        <v>7.6</v>
      </c>
      <c r="F810" t="str">
        <f>IF(DAY(brenna3[[#This Row],[data]])&lt;&gt;DAY(A811),brenna3[[#This Row],[maks]]-brenna3[[#This Row],[min]],"")</f>
        <v/>
      </c>
    </row>
    <row r="811" spans="1:6" x14ac:dyDescent="0.25">
      <c r="A811" s="1">
        <v>43499.708333333336</v>
      </c>
      <c r="B811">
        <v>-0.8</v>
      </c>
      <c r="C811">
        <v>0</v>
      </c>
      <c r="D811">
        <f>IF(DAY(brenna3[[#This Row],[data]])=DAY(A810),MIN(brenna3[[#This Row],[temperatura]],D810),brenna3[[#This Row],[temperatura]])</f>
        <v>-0.8</v>
      </c>
      <c r="E811">
        <f>IF(DAY(brenna3[[#This Row],[data]])=DAY(A810),MAX(E810,brenna3[[#This Row],[temperatura]]),brenna3[[#This Row],[temperatura]])</f>
        <v>7.6</v>
      </c>
      <c r="F811" t="str">
        <f>IF(DAY(brenna3[[#This Row],[data]])&lt;&gt;DAY(A812),brenna3[[#This Row],[maks]]-brenna3[[#This Row],[min]],"")</f>
        <v/>
      </c>
    </row>
    <row r="812" spans="1:6" x14ac:dyDescent="0.25">
      <c r="A812" s="1">
        <v>43499.75</v>
      </c>
      <c r="B812">
        <v>-1.2</v>
      </c>
      <c r="C812">
        <v>0.1</v>
      </c>
      <c r="D812">
        <f>IF(DAY(brenna3[[#This Row],[data]])=DAY(A811),MIN(brenna3[[#This Row],[temperatura]],D811),brenna3[[#This Row],[temperatura]])</f>
        <v>-1.2</v>
      </c>
      <c r="E812">
        <f>IF(DAY(brenna3[[#This Row],[data]])=DAY(A811),MAX(E811,brenna3[[#This Row],[temperatura]]),brenna3[[#This Row],[temperatura]])</f>
        <v>7.6</v>
      </c>
      <c r="F812" t="str">
        <f>IF(DAY(brenna3[[#This Row],[data]])&lt;&gt;DAY(A813),brenna3[[#This Row],[maks]]-brenna3[[#This Row],[min]],"")</f>
        <v/>
      </c>
    </row>
    <row r="813" spans="1:6" x14ac:dyDescent="0.25">
      <c r="A813" s="1">
        <v>43499.791666666664</v>
      </c>
      <c r="B813">
        <v>-1.7</v>
      </c>
      <c r="C813">
        <v>0</v>
      </c>
      <c r="D813">
        <f>IF(DAY(brenna3[[#This Row],[data]])=DAY(A812),MIN(brenna3[[#This Row],[temperatura]],D812),brenna3[[#This Row],[temperatura]])</f>
        <v>-1.7</v>
      </c>
      <c r="E813">
        <f>IF(DAY(brenna3[[#This Row],[data]])=DAY(A812),MAX(E812,brenna3[[#This Row],[temperatura]]),brenna3[[#This Row],[temperatura]])</f>
        <v>7.6</v>
      </c>
      <c r="F813" t="str">
        <f>IF(DAY(brenna3[[#This Row],[data]])&lt;&gt;DAY(A814),brenna3[[#This Row],[maks]]-brenna3[[#This Row],[min]],"")</f>
        <v/>
      </c>
    </row>
    <row r="814" spans="1:6" x14ac:dyDescent="0.25">
      <c r="A814" s="1">
        <v>43499.833333333336</v>
      </c>
      <c r="B814">
        <v>-2.1</v>
      </c>
      <c r="C814">
        <v>0.3</v>
      </c>
      <c r="D814">
        <f>IF(DAY(brenna3[[#This Row],[data]])=DAY(A813),MIN(brenna3[[#This Row],[temperatura]],D813),brenna3[[#This Row],[temperatura]])</f>
        <v>-2.1</v>
      </c>
      <c r="E814">
        <f>IF(DAY(brenna3[[#This Row],[data]])=DAY(A813),MAX(E813,brenna3[[#This Row],[temperatura]]),brenna3[[#This Row],[temperatura]])</f>
        <v>7.6</v>
      </c>
      <c r="F814" t="str">
        <f>IF(DAY(brenna3[[#This Row],[data]])&lt;&gt;DAY(A815),brenna3[[#This Row],[maks]]-brenna3[[#This Row],[min]],"")</f>
        <v/>
      </c>
    </row>
    <row r="815" spans="1:6" x14ac:dyDescent="0.25">
      <c r="A815" s="1">
        <v>43499.875</v>
      </c>
      <c r="B815">
        <v>-2.5</v>
      </c>
      <c r="C815">
        <v>0.6</v>
      </c>
      <c r="D815">
        <f>IF(DAY(brenna3[[#This Row],[data]])=DAY(A814),MIN(brenna3[[#This Row],[temperatura]],D814),brenna3[[#This Row],[temperatura]])</f>
        <v>-2.5</v>
      </c>
      <c r="E815">
        <f>IF(DAY(brenna3[[#This Row],[data]])=DAY(A814),MAX(E814,brenna3[[#This Row],[temperatura]]),brenna3[[#This Row],[temperatura]])</f>
        <v>7.6</v>
      </c>
      <c r="F815" t="str">
        <f>IF(DAY(brenna3[[#This Row],[data]])&lt;&gt;DAY(A816),brenna3[[#This Row],[maks]]-brenna3[[#This Row],[min]],"")</f>
        <v/>
      </c>
    </row>
    <row r="816" spans="1:6" x14ac:dyDescent="0.25">
      <c r="A816" s="1">
        <v>43499.916666666664</v>
      </c>
      <c r="B816">
        <v>-3.2</v>
      </c>
      <c r="C816">
        <v>0.4</v>
      </c>
      <c r="D816">
        <f>IF(DAY(brenna3[[#This Row],[data]])=DAY(A815),MIN(brenna3[[#This Row],[temperatura]],D815),brenna3[[#This Row],[temperatura]])</f>
        <v>-3.2</v>
      </c>
      <c r="E816">
        <f>IF(DAY(brenna3[[#This Row],[data]])=DAY(A815),MAX(E815,brenna3[[#This Row],[temperatura]]),brenna3[[#This Row],[temperatura]])</f>
        <v>7.6</v>
      </c>
      <c r="F816" t="str">
        <f>IF(DAY(brenna3[[#This Row],[data]])&lt;&gt;DAY(A817),brenna3[[#This Row],[maks]]-brenna3[[#This Row],[min]],"")</f>
        <v/>
      </c>
    </row>
    <row r="817" spans="1:6" x14ac:dyDescent="0.25">
      <c r="A817" s="1">
        <v>43499.958333333336</v>
      </c>
      <c r="B817">
        <v>-3.4</v>
      </c>
      <c r="C817">
        <v>0.5</v>
      </c>
      <c r="D817">
        <f>IF(DAY(brenna3[[#This Row],[data]])=DAY(A816),MIN(brenna3[[#This Row],[temperatura]],D816),brenna3[[#This Row],[temperatura]])</f>
        <v>-3.4</v>
      </c>
      <c r="E817">
        <f>IF(DAY(brenna3[[#This Row],[data]])=DAY(A816),MAX(E816,brenna3[[#This Row],[temperatura]]),brenna3[[#This Row],[temperatura]])</f>
        <v>7.6</v>
      </c>
      <c r="F817">
        <f>IF(DAY(brenna3[[#This Row],[data]])&lt;&gt;DAY(A818),brenna3[[#This Row],[maks]]-brenna3[[#This Row],[min]],"")</f>
        <v>11</v>
      </c>
    </row>
    <row r="818" spans="1:6" x14ac:dyDescent="0.25">
      <c r="A818" s="1">
        <v>43500</v>
      </c>
      <c r="B818">
        <v>-3.4</v>
      </c>
      <c r="C818">
        <v>0.2</v>
      </c>
      <c r="D818">
        <f>IF(DAY(brenna3[[#This Row],[data]])=DAY(A817),MIN(brenna3[[#This Row],[temperatura]],D817),brenna3[[#This Row],[temperatura]])</f>
        <v>-3.4</v>
      </c>
      <c r="E818">
        <f>IF(DAY(brenna3[[#This Row],[data]])=DAY(A817),MAX(E817,brenna3[[#This Row],[temperatura]]),brenna3[[#This Row],[temperatura]])</f>
        <v>-3.4</v>
      </c>
      <c r="F818" t="str">
        <f>IF(DAY(brenna3[[#This Row],[data]])&lt;&gt;DAY(A819),brenna3[[#This Row],[maks]]-brenna3[[#This Row],[min]],"")</f>
        <v/>
      </c>
    </row>
    <row r="819" spans="1:6" x14ac:dyDescent="0.25">
      <c r="A819" s="1">
        <v>43500.041666666664</v>
      </c>
      <c r="B819">
        <v>-3.4</v>
      </c>
      <c r="C819">
        <v>0.2</v>
      </c>
      <c r="D819">
        <f>IF(DAY(brenna3[[#This Row],[data]])=DAY(A818),MIN(brenna3[[#This Row],[temperatura]],D818),brenna3[[#This Row],[temperatura]])</f>
        <v>-3.4</v>
      </c>
      <c r="E819">
        <f>IF(DAY(brenna3[[#This Row],[data]])=DAY(A818),MAX(E818,brenna3[[#This Row],[temperatura]]),brenna3[[#This Row],[temperatura]])</f>
        <v>-3.4</v>
      </c>
      <c r="F819" t="str">
        <f>IF(DAY(brenna3[[#This Row],[data]])&lt;&gt;DAY(A820),brenna3[[#This Row],[maks]]-brenna3[[#This Row],[min]],"")</f>
        <v/>
      </c>
    </row>
    <row r="820" spans="1:6" x14ac:dyDescent="0.25">
      <c r="A820" s="1">
        <v>43500.083333333336</v>
      </c>
      <c r="B820">
        <v>-3.4</v>
      </c>
      <c r="C820">
        <v>0</v>
      </c>
      <c r="D820">
        <f>IF(DAY(brenna3[[#This Row],[data]])=DAY(A819),MIN(brenna3[[#This Row],[temperatura]],D819),brenna3[[#This Row],[temperatura]])</f>
        <v>-3.4</v>
      </c>
      <c r="E820">
        <f>IF(DAY(brenna3[[#This Row],[data]])=DAY(A819),MAX(E819,brenna3[[#This Row],[temperatura]]),brenna3[[#This Row],[temperatura]])</f>
        <v>-3.4</v>
      </c>
      <c r="F820" t="str">
        <f>IF(DAY(brenna3[[#This Row],[data]])&lt;&gt;DAY(A821),brenna3[[#This Row],[maks]]-brenna3[[#This Row],[min]],"")</f>
        <v/>
      </c>
    </row>
    <row r="821" spans="1:6" x14ac:dyDescent="0.25">
      <c r="A821" s="1">
        <v>43500.125</v>
      </c>
      <c r="B821">
        <v>-3.4</v>
      </c>
      <c r="C821">
        <v>0.2</v>
      </c>
      <c r="D821">
        <f>IF(DAY(brenna3[[#This Row],[data]])=DAY(A820),MIN(brenna3[[#This Row],[temperatura]],D820),brenna3[[#This Row],[temperatura]])</f>
        <v>-3.4</v>
      </c>
      <c r="E821">
        <f>IF(DAY(brenna3[[#This Row],[data]])=DAY(A820),MAX(E820,brenna3[[#This Row],[temperatura]]),brenna3[[#This Row],[temperatura]])</f>
        <v>-3.4</v>
      </c>
      <c r="F821" t="str">
        <f>IF(DAY(brenna3[[#This Row],[data]])&lt;&gt;DAY(A822),brenna3[[#This Row],[maks]]-brenna3[[#This Row],[min]],"")</f>
        <v/>
      </c>
    </row>
    <row r="822" spans="1:6" x14ac:dyDescent="0.25">
      <c r="A822" s="1">
        <v>43500.166666666664</v>
      </c>
      <c r="B822">
        <v>-3.4</v>
      </c>
      <c r="C822">
        <v>0</v>
      </c>
      <c r="D822">
        <f>IF(DAY(brenna3[[#This Row],[data]])=DAY(A821),MIN(brenna3[[#This Row],[temperatura]],D821),brenna3[[#This Row],[temperatura]])</f>
        <v>-3.4</v>
      </c>
      <c r="E822">
        <f>IF(DAY(brenna3[[#This Row],[data]])=DAY(A821),MAX(E821,brenna3[[#This Row],[temperatura]]),brenna3[[#This Row],[temperatura]])</f>
        <v>-3.4</v>
      </c>
      <c r="F822" t="str">
        <f>IF(DAY(brenna3[[#This Row],[data]])&lt;&gt;DAY(A823),brenna3[[#This Row],[maks]]-brenna3[[#This Row],[min]],"")</f>
        <v/>
      </c>
    </row>
    <row r="823" spans="1:6" x14ac:dyDescent="0.25">
      <c r="A823" s="1">
        <v>43500.208333333336</v>
      </c>
      <c r="B823">
        <v>-3.4</v>
      </c>
      <c r="C823">
        <v>0.1</v>
      </c>
      <c r="D823">
        <f>IF(DAY(brenna3[[#This Row],[data]])=DAY(A822),MIN(brenna3[[#This Row],[temperatura]],D822),brenna3[[#This Row],[temperatura]])</f>
        <v>-3.4</v>
      </c>
      <c r="E823">
        <f>IF(DAY(brenna3[[#This Row],[data]])=DAY(A822),MAX(E822,brenna3[[#This Row],[temperatura]]),brenna3[[#This Row],[temperatura]])</f>
        <v>-3.4</v>
      </c>
      <c r="F823" t="str">
        <f>IF(DAY(brenna3[[#This Row],[data]])&lt;&gt;DAY(A824),brenna3[[#This Row],[maks]]-brenna3[[#This Row],[min]],"")</f>
        <v/>
      </c>
    </row>
    <row r="824" spans="1:6" x14ac:dyDescent="0.25">
      <c r="A824" s="1">
        <v>43500.25</v>
      </c>
      <c r="B824">
        <v>-3.5</v>
      </c>
      <c r="C824">
        <v>0</v>
      </c>
      <c r="D824">
        <f>IF(DAY(brenna3[[#This Row],[data]])=DAY(A823),MIN(brenna3[[#This Row],[temperatura]],D823),brenna3[[#This Row],[temperatura]])</f>
        <v>-3.5</v>
      </c>
      <c r="E824">
        <f>IF(DAY(brenna3[[#This Row],[data]])=DAY(A823),MAX(E823,brenna3[[#This Row],[temperatura]]),brenna3[[#This Row],[temperatura]])</f>
        <v>-3.4</v>
      </c>
      <c r="F824" t="str">
        <f>IF(DAY(brenna3[[#This Row],[data]])&lt;&gt;DAY(A825),brenna3[[#This Row],[maks]]-brenna3[[#This Row],[min]],"")</f>
        <v/>
      </c>
    </row>
    <row r="825" spans="1:6" x14ac:dyDescent="0.25">
      <c r="A825" s="1">
        <v>43500.291666666664</v>
      </c>
      <c r="B825">
        <v>-3.6</v>
      </c>
      <c r="C825">
        <v>0.1</v>
      </c>
      <c r="D825">
        <f>IF(DAY(brenna3[[#This Row],[data]])=DAY(A824),MIN(brenna3[[#This Row],[temperatura]],D824),brenna3[[#This Row],[temperatura]])</f>
        <v>-3.6</v>
      </c>
      <c r="E825">
        <f>IF(DAY(brenna3[[#This Row],[data]])=DAY(A824),MAX(E824,brenna3[[#This Row],[temperatura]]),brenna3[[#This Row],[temperatura]])</f>
        <v>-3.4</v>
      </c>
      <c r="F825" t="str">
        <f>IF(DAY(brenna3[[#This Row],[data]])&lt;&gt;DAY(A826),brenna3[[#This Row],[maks]]-brenna3[[#This Row],[min]],"")</f>
        <v/>
      </c>
    </row>
    <row r="826" spans="1:6" x14ac:dyDescent="0.25">
      <c r="A826" s="1">
        <v>43500.333333333336</v>
      </c>
      <c r="B826">
        <v>-3.8</v>
      </c>
      <c r="C826">
        <v>0</v>
      </c>
      <c r="D826">
        <f>IF(DAY(brenna3[[#This Row],[data]])=DAY(A825),MIN(brenna3[[#This Row],[temperatura]],D825),brenna3[[#This Row],[temperatura]])</f>
        <v>-3.8</v>
      </c>
      <c r="E826">
        <f>IF(DAY(brenna3[[#This Row],[data]])=DAY(A825),MAX(E825,brenna3[[#This Row],[temperatura]]),brenna3[[#This Row],[temperatura]])</f>
        <v>-3.4</v>
      </c>
      <c r="F826" t="str">
        <f>IF(DAY(brenna3[[#This Row],[data]])&lt;&gt;DAY(A827),brenna3[[#This Row],[maks]]-brenna3[[#This Row],[min]],"")</f>
        <v/>
      </c>
    </row>
    <row r="827" spans="1:6" x14ac:dyDescent="0.25">
      <c r="A827" s="1">
        <v>43500.375</v>
      </c>
      <c r="B827">
        <v>-3.9</v>
      </c>
      <c r="C827">
        <v>0</v>
      </c>
      <c r="D827">
        <f>IF(DAY(brenna3[[#This Row],[data]])=DAY(A826),MIN(brenna3[[#This Row],[temperatura]],D826),brenna3[[#This Row],[temperatura]])</f>
        <v>-3.9</v>
      </c>
      <c r="E827">
        <f>IF(DAY(brenna3[[#This Row],[data]])=DAY(A826),MAX(E826,brenna3[[#This Row],[temperatura]]),brenna3[[#This Row],[temperatura]])</f>
        <v>-3.4</v>
      </c>
      <c r="F827" t="str">
        <f>IF(DAY(brenna3[[#This Row],[data]])&lt;&gt;DAY(A828),brenna3[[#This Row],[maks]]-brenna3[[#This Row],[min]],"")</f>
        <v/>
      </c>
    </row>
    <row r="828" spans="1:6" x14ac:dyDescent="0.25">
      <c r="A828" s="1">
        <v>43500.416666666664</v>
      </c>
      <c r="B828">
        <v>-3.6</v>
      </c>
      <c r="C828">
        <v>0</v>
      </c>
      <c r="D828">
        <f>IF(DAY(brenna3[[#This Row],[data]])=DAY(A827),MIN(brenna3[[#This Row],[temperatura]],D827),brenna3[[#This Row],[temperatura]])</f>
        <v>-3.9</v>
      </c>
      <c r="E828">
        <f>IF(DAY(brenna3[[#This Row],[data]])=DAY(A827),MAX(E827,brenna3[[#This Row],[temperatura]]),brenna3[[#This Row],[temperatura]])</f>
        <v>-3.4</v>
      </c>
      <c r="F828" t="str">
        <f>IF(DAY(brenna3[[#This Row],[data]])&lt;&gt;DAY(A829),brenna3[[#This Row],[maks]]-brenna3[[#This Row],[min]],"")</f>
        <v/>
      </c>
    </row>
    <row r="829" spans="1:6" x14ac:dyDescent="0.25">
      <c r="A829" s="1">
        <v>43500.458333333336</v>
      </c>
      <c r="B829">
        <v>-3.5</v>
      </c>
      <c r="C829">
        <v>0</v>
      </c>
      <c r="D829">
        <f>IF(DAY(brenna3[[#This Row],[data]])=DAY(A828),MIN(brenna3[[#This Row],[temperatura]],D828),brenna3[[#This Row],[temperatura]])</f>
        <v>-3.9</v>
      </c>
      <c r="E829">
        <f>IF(DAY(brenna3[[#This Row],[data]])=DAY(A828),MAX(E828,brenna3[[#This Row],[temperatura]]),brenna3[[#This Row],[temperatura]])</f>
        <v>-3.4</v>
      </c>
      <c r="F829" t="str">
        <f>IF(DAY(brenna3[[#This Row],[data]])&lt;&gt;DAY(A830),brenna3[[#This Row],[maks]]-brenna3[[#This Row],[min]],"")</f>
        <v/>
      </c>
    </row>
    <row r="830" spans="1:6" x14ac:dyDescent="0.25">
      <c r="A830" s="1">
        <v>43500.5</v>
      </c>
      <c r="B830">
        <v>-3.7</v>
      </c>
      <c r="C830">
        <v>0.1</v>
      </c>
      <c r="D830">
        <f>IF(DAY(brenna3[[#This Row],[data]])=DAY(A829),MIN(brenna3[[#This Row],[temperatura]],D829),brenna3[[#This Row],[temperatura]])</f>
        <v>-3.9</v>
      </c>
      <c r="E830">
        <f>IF(DAY(brenna3[[#This Row],[data]])=DAY(A829),MAX(E829,brenna3[[#This Row],[temperatura]]),brenna3[[#This Row],[temperatura]])</f>
        <v>-3.4</v>
      </c>
      <c r="F830" t="str">
        <f>IF(DAY(brenna3[[#This Row],[data]])&lt;&gt;DAY(A831),brenna3[[#This Row],[maks]]-brenna3[[#This Row],[min]],"")</f>
        <v/>
      </c>
    </row>
    <row r="831" spans="1:6" x14ac:dyDescent="0.25">
      <c r="A831" s="1">
        <v>43500.541666666664</v>
      </c>
      <c r="B831">
        <v>-4.2</v>
      </c>
      <c r="C831">
        <v>0</v>
      </c>
      <c r="D831">
        <f>IF(DAY(brenna3[[#This Row],[data]])=DAY(A830),MIN(brenna3[[#This Row],[temperatura]],D830),brenna3[[#This Row],[temperatura]])</f>
        <v>-4.2</v>
      </c>
      <c r="E831">
        <f>IF(DAY(brenna3[[#This Row],[data]])=DAY(A830),MAX(E830,brenna3[[#This Row],[temperatura]]),brenna3[[#This Row],[temperatura]])</f>
        <v>-3.4</v>
      </c>
      <c r="F831" t="str">
        <f>IF(DAY(brenna3[[#This Row],[data]])&lt;&gt;DAY(A832),brenna3[[#This Row],[maks]]-brenna3[[#This Row],[min]],"")</f>
        <v/>
      </c>
    </row>
    <row r="832" spans="1:6" x14ac:dyDescent="0.25">
      <c r="A832" s="1">
        <v>43500.583333333336</v>
      </c>
      <c r="B832">
        <v>-4.3</v>
      </c>
      <c r="C832">
        <v>0</v>
      </c>
      <c r="D832">
        <f>IF(DAY(brenna3[[#This Row],[data]])=DAY(A831),MIN(brenna3[[#This Row],[temperatura]],D831),brenna3[[#This Row],[temperatura]])</f>
        <v>-4.3</v>
      </c>
      <c r="E832">
        <f>IF(DAY(brenna3[[#This Row],[data]])=DAY(A831),MAX(E831,brenna3[[#This Row],[temperatura]]),brenna3[[#This Row],[temperatura]])</f>
        <v>-3.4</v>
      </c>
      <c r="F832" t="str">
        <f>IF(DAY(brenna3[[#This Row],[data]])&lt;&gt;DAY(A833),brenna3[[#This Row],[maks]]-brenna3[[#This Row],[min]],"")</f>
        <v/>
      </c>
    </row>
    <row r="833" spans="1:6" x14ac:dyDescent="0.25">
      <c r="A833" s="1">
        <v>43500.625</v>
      </c>
      <c r="B833">
        <v>-4.4000000000000004</v>
      </c>
      <c r="C833">
        <v>0</v>
      </c>
      <c r="D833">
        <f>IF(DAY(brenna3[[#This Row],[data]])=DAY(A832),MIN(brenna3[[#This Row],[temperatura]],D832),brenna3[[#This Row],[temperatura]])</f>
        <v>-4.4000000000000004</v>
      </c>
      <c r="E833">
        <f>IF(DAY(brenna3[[#This Row],[data]])=DAY(A832),MAX(E832,brenna3[[#This Row],[temperatura]]),brenna3[[#This Row],[temperatura]])</f>
        <v>-3.4</v>
      </c>
      <c r="F833" t="str">
        <f>IF(DAY(brenna3[[#This Row],[data]])&lt;&gt;DAY(A834),brenna3[[#This Row],[maks]]-brenna3[[#This Row],[min]],"")</f>
        <v/>
      </c>
    </row>
    <row r="834" spans="1:6" x14ac:dyDescent="0.25">
      <c r="A834" s="1">
        <v>43500.666666666664</v>
      </c>
      <c r="B834">
        <v>-4.7</v>
      </c>
      <c r="C834">
        <v>0</v>
      </c>
      <c r="D834">
        <f>IF(DAY(brenna3[[#This Row],[data]])=DAY(A833),MIN(brenna3[[#This Row],[temperatura]],D833),brenna3[[#This Row],[temperatura]])</f>
        <v>-4.7</v>
      </c>
      <c r="E834">
        <f>IF(DAY(brenna3[[#This Row],[data]])=DAY(A833),MAX(E833,brenna3[[#This Row],[temperatura]]),brenna3[[#This Row],[temperatura]])</f>
        <v>-3.4</v>
      </c>
      <c r="F834" t="str">
        <f>IF(DAY(brenna3[[#This Row],[data]])&lt;&gt;DAY(A835),brenna3[[#This Row],[maks]]-brenna3[[#This Row],[min]],"")</f>
        <v/>
      </c>
    </row>
    <row r="835" spans="1:6" x14ac:dyDescent="0.25">
      <c r="A835" s="1">
        <v>43500.708333333336</v>
      </c>
      <c r="B835">
        <v>-4.8</v>
      </c>
      <c r="C835">
        <v>0</v>
      </c>
      <c r="D835">
        <f>IF(DAY(brenna3[[#This Row],[data]])=DAY(A834),MIN(brenna3[[#This Row],[temperatura]],D834),brenna3[[#This Row],[temperatura]])</f>
        <v>-4.8</v>
      </c>
      <c r="E835">
        <f>IF(DAY(brenna3[[#This Row],[data]])=DAY(A834),MAX(E834,brenna3[[#This Row],[temperatura]]),brenna3[[#This Row],[temperatura]])</f>
        <v>-3.4</v>
      </c>
      <c r="F835" t="str">
        <f>IF(DAY(brenna3[[#This Row],[data]])&lt;&gt;DAY(A836),brenna3[[#This Row],[maks]]-brenna3[[#This Row],[min]],"")</f>
        <v/>
      </c>
    </row>
    <row r="836" spans="1:6" x14ac:dyDescent="0.25">
      <c r="A836" s="1">
        <v>43500.75</v>
      </c>
      <c r="B836">
        <v>-4.8</v>
      </c>
      <c r="C836">
        <v>0</v>
      </c>
      <c r="D836">
        <f>IF(DAY(brenna3[[#This Row],[data]])=DAY(A835),MIN(brenna3[[#This Row],[temperatura]],D835),brenna3[[#This Row],[temperatura]])</f>
        <v>-4.8</v>
      </c>
      <c r="E836">
        <f>IF(DAY(brenna3[[#This Row],[data]])=DAY(A835),MAX(E835,brenna3[[#This Row],[temperatura]]),brenna3[[#This Row],[temperatura]])</f>
        <v>-3.4</v>
      </c>
      <c r="F836" t="str">
        <f>IF(DAY(brenna3[[#This Row],[data]])&lt;&gt;DAY(A837),brenna3[[#This Row],[maks]]-brenna3[[#This Row],[min]],"")</f>
        <v/>
      </c>
    </row>
    <row r="837" spans="1:6" x14ac:dyDescent="0.25">
      <c r="A837" s="1">
        <v>43500.791666666664</v>
      </c>
      <c r="B837">
        <v>-5</v>
      </c>
      <c r="C837">
        <v>0</v>
      </c>
      <c r="D837">
        <f>IF(DAY(brenna3[[#This Row],[data]])=DAY(A836),MIN(brenna3[[#This Row],[temperatura]],D836),brenna3[[#This Row],[temperatura]])</f>
        <v>-5</v>
      </c>
      <c r="E837">
        <f>IF(DAY(brenna3[[#This Row],[data]])=DAY(A836),MAX(E836,brenna3[[#This Row],[temperatura]]),brenna3[[#This Row],[temperatura]])</f>
        <v>-3.4</v>
      </c>
      <c r="F837" t="str">
        <f>IF(DAY(brenna3[[#This Row],[data]])&lt;&gt;DAY(A838),brenna3[[#This Row],[maks]]-brenna3[[#This Row],[min]],"")</f>
        <v/>
      </c>
    </row>
    <row r="838" spans="1:6" x14ac:dyDescent="0.25">
      <c r="A838" s="1">
        <v>43500.833333333336</v>
      </c>
      <c r="B838">
        <v>-5</v>
      </c>
      <c r="C838">
        <v>0</v>
      </c>
      <c r="D838">
        <f>IF(DAY(brenna3[[#This Row],[data]])=DAY(A837),MIN(brenna3[[#This Row],[temperatura]],D837),brenna3[[#This Row],[temperatura]])</f>
        <v>-5</v>
      </c>
      <c r="E838">
        <f>IF(DAY(brenna3[[#This Row],[data]])=DAY(A837),MAX(E837,brenna3[[#This Row],[temperatura]]),brenna3[[#This Row],[temperatura]])</f>
        <v>-3.4</v>
      </c>
      <c r="F838" t="str">
        <f>IF(DAY(brenna3[[#This Row],[data]])&lt;&gt;DAY(A839),brenna3[[#This Row],[maks]]-brenna3[[#This Row],[min]],"")</f>
        <v/>
      </c>
    </row>
    <row r="839" spans="1:6" x14ac:dyDescent="0.25">
      <c r="A839" s="1">
        <v>43500.875</v>
      </c>
      <c r="B839">
        <v>-4.8</v>
      </c>
      <c r="C839">
        <v>0</v>
      </c>
      <c r="D839">
        <f>IF(DAY(brenna3[[#This Row],[data]])=DAY(A838),MIN(brenna3[[#This Row],[temperatura]],D838),brenna3[[#This Row],[temperatura]])</f>
        <v>-5</v>
      </c>
      <c r="E839">
        <f>IF(DAY(brenna3[[#This Row],[data]])=DAY(A838),MAX(E838,brenna3[[#This Row],[temperatura]]),brenna3[[#This Row],[temperatura]])</f>
        <v>-3.4</v>
      </c>
      <c r="F839" t="str">
        <f>IF(DAY(brenna3[[#This Row],[data]])&lt;&gt;DAY(A840),brenna3[[#This Row],[maks]]-brenna3[[#This Row],[min]],"")</f>
        <v/>
      </c>
    </row>
    <row r="840" spans="1:6" x14ac:dyDescent="0.25">
      <c r="A840" s="1">
        <v>43500.916666666664</v>
      </c>
      <c r="B840">
        <v>-4.9000000000000004</v>
      </c>
      <c r="C840">
        <v>0</v>
      </c>
      <c r="D840">
        <f>IF(DAY(brenna3[[#This Row],[data]])=DAY(A839),MIN(brenna3[[#This Row],[temperatura]],D839),brenna3[[#This Row],[temperatura]])</f>
        <v>-5</v>
      </c>
      <c r="E840">
        <f>IF(DAY(brenna3[[#This Row],[data]])=DAY(A839),MAX(E839,brenna3[[#This Row],[temperatura]]),brenna3[[#This Row],[temperatura]])</f>
        <v>-3.4</v>
      </c>
      <c r="F840" t="str">
        <f>IF(DAY(brenna3[[#This Row],[data]])&lt;&gt;DAY(A841),brenna3[[#This Row],[maks]]-brenna3[[#This Row],[min]],"")</f>
        <v/>
      </c>
    </row>
    <row r="841" spans="1:6" x14ac:dyDescent="0.25">
      <c r="A841" s="1">
        <v>43500.958333333336</v>
      </c>
      <c r="B841">
        <v>-5</v>
      </c>
      <c r="C841">
        <v>0</v>
      </c>
      <c r="D841">
        <f>IF(DAY(brenna3[[#This Row],[data]])=DAY(A840),MIN(brenna3[[#This Row],[temperatura]],D840),brenna3[[#This Row],[temperatura]])</f>
        <v>-5</v>
      </c>
      <c r="E841">
        <f>IF(DAY(brenna3[[#This Row],[data]])=DAY(A840),MAX(E840,brenna3[[#This Row],[temperatura]]),brenna3[[#This Row],[temperatura]])</f>
        <v>-3.4</v>
      </c>
      <c r="F841">
        <f>IF(DAY(brenna3[[#This Row],[data]])&lt;&gt;DAY(A842),brenna3[[#This Row],[maks]]-brenna3[[#This Row],[min]],"")</f>
        <v>1.6</v>
      </c>
    </row>
    <row r="842" spans="1:6" x14ac:dyDescent="0.25">
      <c r="A842" s="1">
        <v>43501</v>
      </c>
      <c r="B842">
        <v>-5.2</v>
      </c>
      <c r="C842">
        <v>0</v>
      </c>
      <c r="D842">
        <f>IF(DAY(brenna3[[#This Row],[data]])=DAY(A841),MIN(brenna3[[#This Row],[temperatura]],D841),brenna3[[#This Row],[temperatura]])</f>
        <v>-5.2</v>
      </c>
      <c r="E842">
        <f>IF(DAY(brenna3[[#This Row],[data]])=DAY(A841),MAX(E841,brenna3[[#This Row],[temperatura]]),brenna3[[#This Row],[temperatura]])</f>
        <v>-5.2</v>
      </c>
      <c r="F842" t="str">
        <f>IF(DAY(brenna3[[#This Row],[data]])&lt;&gt;DAY(A843),brenna3[[#This Row],[maks]]-brenna3[[#This Row],[min]],"")</f>
        <v/>
      </c>
    </row>
    <row r="843" spans="1:6" x14ac:dyDescent="0.25">
      <c r="A843" s="1">
        <v>43501.041666666664</v>
      </c>
      <c r="B843">
        <v>-5.0999999999999996</v>
      </c>
      <c r="C843">
        <v>0</v>
      </c>
      <c r="D843">
        <f>IF(DAY(brenna3[[#This Row],[data]])=DAY(A842),MIN(brenna3[[#This Row],[temperatura]],D842),brenna3[[#This Row],[temperatura]])</f>
        <v>-5.2</v>
      </c>
      <c r="E843">
        <f>IF(DAY(brenna3[[#This Row],[data]])=DAY(A842),MAX(E842,brenna3[[#This Row],[temperatura]]),brenna3[[#This Row],[temperatura]])</f>
        <v>-5.0999999999999996</v>
      </c>
      <c r="F843" t="str">
        <f>IF(DAY(brenna3[[#This Row],[data]])&lt;&gt;DAY(A844),brenna3[[#This Row],[maks]]-brenna3[[#This Row],[min]],"")</f>
        <v/>
      </c>
    </row>
    <row r="844" spans="1:6" x14ac:dyDescent="0.25">
      <c r="A844" s="1">
        <v>43501.083333333336</v>
      </c>
      <c r="B844">
        <v>-4.7</v>
      </c>
      <c r="C844">
        <v>0</v>
      </c>
      <c r="D844">
        <f>IF(DAY(brenna3[[#This Row],[data]])=DAY(A843),MIN(brenna3[[#This Row],[temperatura]],D843),brenna3[[#This Row],[temperatura]])</f>
        <v>-5.2</v>
      </c>
      <c r="E844">
        <f>IF(DAY(brenna3[[#This Row],[data]])=DAY(A843),MAX(E843,brenna3[[#This Row],[temperatura]]),brenna3[[#This Row],[temperatura]])</f>
        <v>-4.7</v>
      </c>
      <c r="F844" t="str">
        <f>IF(DAY(brenna3[[#This Row],[data]])&lt;&gt;DAY(A845),brenna3[[#This Row],[maks]]-brenna3[[#This Row],[min]],"")</f>
        <v/>
      </c>
    </row>
    <row r="845" spans="1:6" x14ac:dyDescent="0.25">
      <c r="A845" s="1">
        <v>43501.125</v>
      </c>
      <c r="B845">
        <v>-3.2</v>
      </c>
      <c r="C845">
        <v>0</v>
      </c>
      <c r="D845">
        <f>IF(DAY(brenna3[[#This Row],[data]])=DAY(A844),MIN(brenna3[[#This Row],[temperatura]],D844),brenna3[[#This Row],[temperatura]])</f>
        <v>-5.2</v>
      </c>
      <c r="E845">
        <f>IF(DAY(brenna3[[#This Row],[data]])=DAY(A844),MAX(E844,brenna3[[#This Row],[temperatura]]),brenna3[[#This Row],[temperatura]])</f>
        <v>-3.2</v>
      </c>
      <c r="F845" t="str">
        <f>IF(DAY(brenna3[[#This Row],[data]])&lt;&gt;DAY(A846),brenna3[[#This Row],[maks]]-brenna3[[#This Row],[min]],"")</f>
        <v/>
      </c>
    </row>
    <row r="846" spans="1:6" x14ac:dyDescent="0.25">
      <c r="A846" s="1">
        <v>43501.166666666664</v>
      </c>
      <c r="B846">
        <v>-3</v>
      </c>
      <c r="C846">
        <v>0</v>
      </c>
      <c r="D846">
        <f>IF(DAY(brenna3[[#This Row],[data]])=DAY(A845),MIN(brenna3[[#This Row],[temperatura]],D845),brenna3[[#This Row],[temperatura]])</f>
        <v>-5.2</v>
      </c>
      <c r="E846">
        <f>IF(DAY(brenna3[[#This Row],[data]])=DAY(A845),MAX(E845,brenna3[[#This Row],[temperatura]]),brenna3[[#This Row],[temperatura]])</f>
        <v>-3</v>
      </c>
      <c r="F846" t="str">
        <f>IF(DAY(brenna3[[#This Row],[data]])&lt;&gt;DAY(A847),brenna3[[#This Row],[maks]]-brenna3[[#This Row],[min]],"")</f>
        <v/>
      </c>
    </row>
    <row r="847" spans="1:6" x14ac:dyDescent="0.25">
      <c r="A847" s="1">
        <v>43501.208333333336</v>
      </c>
      <c r="B847">
        <v>-3.6</v>
      </c>
      <c r="C847">
        <v>0</v>
      </c>
      <c r="D847">
        <f>IF(DAY(brenna3[[#This Row],[data]])=DAY(A846),MIN(brenna3[[#This Row],[temperatura]],D846),brenna3[[#This Row],[temperatura]])</f>
        <v>-5.2</v>
      </c>
      <c r="E847">
        <f>IF(DAY(brenna3[[#This Row],[data]])=DAY(A846),MAX(E846,brenna3[[#This Row],[temperatura]]),brenna3[[#This Row],[temperatura]])</f>
        <v>-3</v>
      </c>
      <c r="F847" t="str">
        <f>IF(DAY(brenna3[[#This Row],[data]])&lt;&gt;DAY(A848),brenna3[[#This Row],[maks]]-brenna3[[#This Row],[min]],"")</f>
        <v/>
      </c>
    </row>
    <row r="848" spans="1:6" x14ac:dyDescent="0.25">
      <c r="A848" s="1">
        <v>43501.25</v>
      </c>
      <c r="B848">
        <v>-3.4</v>
      </c>
      <c r="C848">
        <v>0</v>
      </c>
      <c r="D848">
        <f>IF(DAY(brenna3[[#This Row],[data]])=DAY(A847),MIN(brenna3[[#This Row],[temperatura]],D847),brenna3[[#This Row],[temperatura]])</f>
        <v>-5.2</v>
      </c>
      <c r="E848">
        <f>IF(DAY(brenna3[[#This Row],[data]])=DAY(A847),MAX(E847,brenna3[[#This Row],[temperatura]]),brenna3[[#This Row],[temperatura]])</f>
        <v>-3</v>
      </c>
      <c r="F848" t="str">
        <f>IF(DAY(brenna3[[#This Row],[data]])&lt;&gt;DAY(A849),brenna3[[#This Row],[maks]]-brenna3[[#This Row],[min]],"")</f>
        <v/>
      </c>
    </row>
    <row r="849" spans="1:6" x14ac:dyDescent="0.25">
      <c r="A849" s="1">
        <v>43501.291666666664</v>
      </c>
      <c r="B849">
        <v>-3.3</v>
      </c>
      <c r="C849">
        <v>0</v>
      </c>
      <c r="D849">
        <f>IF(DAY(brenna3[[#This Row],[data]])=DAY(A848),MIN(brenna3[[#This Row],[temperatura]],D848),brenna3[[#This Row],[temperatura]])</f>
        <v>-5.2</v>
      </c>
      <c r="E849">
        <f>IF(DAY(brenna3[[#This Row],[data]])=DAY(A848),MAX(E848,brenna3[[#This Row],[temperatura]]),brenna3[[#This Row],[temperatura]])</f>
        <v>-3</v>
      </c>
      <c r="F849" t="str">
        <f>IF(DAY(brenna3[[#This Row],[data]])&lt;&gt;DAY(A850),brenna3[[#This Row],[maks]]-brenna3[[#This Row],[min]],"")</f>
        <v/>
      </c>
    </row>
    <row r="850" spans="1:6" x14ac:dyDescent="0.25">
      <c r="A850" s="1">
        <v>43501.333333333336</v>
      </c>
      <c r="B850">
        <v>-3.2</v>
      </c>
      <c r="C850">
        <v>0</v>
      </c>
      <c r="D850">
        <f>IF(DAY(brenna3[[#This Row],[data]])=DAY(A849),MIN(brenna3[[#This Row],[temperatura]],D849),brenna3[[#This Row],[temperatura]])</f>
        <v>-5.2</v>
      </c>
      <c r="E850">
        <f>IF(DAY(brenna3[[#This Row],[data]])=DAY(A849),MAX(E849,brenna3[[#This Row],[temperatura]]),brenna3[[#This Row],[temperatura]])</f>
        <v>-3</v>
      </c>
      <c r="F850" t="str">
        <f>IF(DAY(brenna3[[#This Row],[data]])&lt;&gt;DAY(A851),brenna3[[#This Row],[maks]]-brenna3[[#This Row],[min]],"")</f>
        <v/>
      </c>
    </row>
    <row r="851" spans="1:6" x14ac:dyDescent="0.25">
      <c r="A851" s="1">
        <v>43501.375</v>
      </c>
      <c r="B851">
        <v>-2.9</v>
      </c>
      <c r="C851">
        <v>0</v>
      </c>
      <c r="D851">
        <f>IF(DAY(brenna3[[#This Row],[data]])=DAY(A850),MIN(brenna3[[#This Row],[temperatura]],D850),brenna3[[#This Row],[temperatura]])</f>
        <v>-5.2</v>
      </c>
      <c r="E851">
        <f>IF(DAY(brenna3[[#This Row],[data]])=DAY(A850),MAX(E850,brenna3[[#This Row],[temperatura]]),brenna3[[#This Row],[temperatura]])</f>
        <v>-2.9</v>
      </c>
      <c r="F851" t="str">
        <f>IF(DAY(brenna3[[#This Row],[data]])&lt;&gt;DAY(A852),brenna3[[#This Row],[maks]]-brenna3[[#This Row],[min]],"")</f>
        <v/>
      </c>
    </row>
    <row r="852" spans="1:6" x14ac:dyDescent="0.25">
      <c r="A852" s="1">
        <v>43501.416666666664</v>
      </c>
      <c r="B852">
        <v>-2.2000000000000002</v>
      </c>
      <c r="C852">
        <v>0</v>
      </c>
      <c r="D852">
        <f>IF(DAY(brenna3[[#This Row],[data]])=DAY(A851),MIN(brenna3[[#This Row],[temperatura]],D851),brenna3[[#This Row],[temperatura]])</f>
        <v>-5.2</v>
      </c>
      <c r="E852">
        <f>IF(DAY(brenna3[[#This Row],[data]])=DAY(A851),MAX(E851,brenna3[[#This Row],[temperatura]]),brenna3[[#This Row],[temperatura]])</f>
        <v>-2.2000000000000002</v>
      </c>
      <c r="F852" t="str">
        <f>IF(DAY(brenna3[[#This Row],[data]])&lt;&gt;DAY(A853),brenna3[[#This Row],[maks]]-brenna3[[#This Row],[min]],"")</f>
        <v/>
      </c>
    </row>
    <row r="853" spans="1:6" x14ac:dyDescent="0.25">
      <c r="A853" s="1">
        <v>43501.458333333336</v>
      </c>
      <c r="B853">
        <v>-1.4</v>
      </c>
      <c r="C853">
        <v>0</v>
      </c>
      <c r="D853">
        <f>IF(DAY(brenna3[[#This Row],[data]])=DAY(A852),MIN(brenna3[[#This Row],[temperatura]],D852),brenna3[[#This Row],[temperatura]])</f>
        <v>-5.2</v>
      </c>
      <c r="E853">
        <f>IF(DAY(brenna3[[#This Row],[data]])=DAY(A852),MAX(E852,brenna3[[#This Row],[temperatura]]),brenna3[[#This Row],[temperatura]])</f>
        <v>-1.4</v>
      </c>
      <c r="F853" t="str">
        <f>IF(DAY(brenna3[[#This Row],[data]])&lt;&gt;DAY(A854),brenna3[[#This Row],[maks]]-brenna3[[#This Row],[min]],"")</f>
        <v/>
      </c>
    </row>
    <row r="854" spans="1:6" x14ac:dyDescent="0.25">
      <c r="A854" s="1">
        <v>43501.5</v>
      </c>
      <c r="B854">
        <v>-1</v>
      </c>
      <c r="C854">
        <v>0</v>
      </c>
      <c r="D854">
        <f>IF(DAY(brenna3[[#This Row],[data]])=DAY(A853),MIN(brenna3[[#This Row],[temperatura]],D853),brenna3[[#This Row],[temperatura]])</f>
        <v>-5.2</v>
      </c>
      <c r="E854">
        <f>IF(DAY(brenna3[[#This Row],[data]])=DAY(A853),MAX(E853,brenna3[[#This Row],[temperatura]]),brenna3[[#This Row],[temperatura]])</f>
        <v>-1</v>
      </c>
      <c r="F854" t="str">
        <f>IF(DAY(brenna3[[#This Row],[data]])&lt;&gt;DAY(A855),brenna3[[#This Row],[maks]]-brenna3[[#This Row],[min]],"")</f>
        <v/>
      </c>
    </row>
    <row r="855" spans="1:6" x14ac:dyDescent="0.25">
      <c r="A855" s="1">
        <v>43501.541666666664</v>
      </c>
      <c r="B855">
        <v>-0.5</v>
      </c>
      <c r="C855">
        <v>0</v>
      </c>
      <c r="D855">
        <f>IF(DAY(brenna3[[#This Row],[data]])=DAY(A854),MIN(brenna3[[#This Row],[temperatura]],D854),brenna3[[#This Row],[temperatura]])</f>
        <v>-5.2</v>
      </c>
      <c r="E855">
        <f>IF(DAY(brenna3[[#This Row],[data]])=DAY(A854),MAX(E854,brenna3[[#This Row],[temperatura]]),brenna3[[#This Row],[temperatura]])</f>
        <v>-0.5</v>
      </c>
      <c r="F855" t="str">
        <f>IF(DAY(brenna3[[#This Row],[data]])&lt;&gt;DAY(A856),brenna3[[#This Row],[maks]]-brenna3[[#This Row],[min]],"")</f>
        <v/>
      </c>
    </row>
    <row r="856" spans="1:6" x14ac:dyDescent="0.25">
      <c r="A856" s="1">
        <v>43501.583333333336</v>
      </c>
      <c r="B856">
        <v>-0.3</v>
      </c>
      <c r="C856">
        <v>0</v>
      </c>
      <c r="D856">
        <f>IF(DAY(brenna3[[#This Row],[data]])=DAY(A855),MIN(brenna3[[#This Row],[temperatura]],D855),brenna3[[#This Row],[temperatura]])</f>
        <v>-5.2</v>
      </c>
      <c r="E856">
        <f>IF(DAY(brenna3[[#This Row],[data]])=DAY(A855),MAX(E855,brenna3[[#This Row],[temperatura]]),brenna3[[#This Row],[temperatura]])</f>
        <v>-0.3</v>
      </c>
      <c r="F856" t="str">
        <f>IF(DAY(brenna3[[#This Row],[data]])&lt;&gt;DAY(A857),brenna3[[#This Row],[maks]]-brenna3[[#This Row],[min]],"")</f>
        <v/>
      </c>
    </row>
    <row r="857" spans="1:6" x14ac:dyDescent="0.25">
      <c r="A857" s="1">
        <v>43501.625</v>
      </c>
      <c r="B857">
        <v>-0.6</v>
      </c>
      <c r="C857">
        <v>0</v>
      </c>
      <c r="D857">
        <f>IF(DAY(brenna3[[#This Row],[data]])=DAY(A856),MIN(brenna3[[#This Row],[temperatura]],D856),brenna3[[#This Row],[temperatura]])</f>
        <v>-5.2</v>
      </c>
      <c r="E857">
        <f>IF(DAY(brenna3[[#This Row],[data]])=DAY(A856),MAX(E856,brenna3[[#This Row],[temperatura]]),brenna3[[#This Row],[temperatura]])</f>
        <v>-0.3</v>
      </c>
      <c r="F857" t="str">
        <f>IF(DAY(brenna3[[#This Row],[data]])&lt;&gt;DAY(A858),brenna3[[#This Row],[maks]]-brenna3[[#This Row],[min]],"")</f>
        <v/>
      </c>
    </row>
    <row r="858" spans="1:6" x14ac:dyDescent="0.25">
      <c r="A858" s="1">
        <v>43501.666666666664</v>
      </c>
      <c r="B858">
        <v>-1.6</v>
      </c>
      <c r="C858">
        <v>0</v>
      </c>
      <c r="D858">
        <f>IF(DAY(brenna3[[#This Row],[data]])=DAY(A857),MIN(brenna3[[#This Row],[temperatura]],D857),brenna3[[#This Row],[temperatura]])</f>
        <v>-5.2</v>
      </c>
      <c r="E858">
        <f>IF(DAY(brenna3[[#This Row],[data]])=DAY(A857),MAX(E857,brenna3[[#This Row],[temperatura]]),brenna3[[#This Row],[temperatura]])</f>
        <v>-0.3</v>
      </c>
      <c r="F858" t="str">
        <f>IF(DAY(brenna3[[#This Row],[data]])&lt;&gt;DAY(A859),brenna3[[#This Row],[maks]]-brenna3[[#This Row],[min]],"")</f>
        <v/>
      </c>
    </row>
    <row r="859" spans="1:6" x14ac:dyDescent="0.25">
      <c r="A859" s="1">
        <v>43501.708333333336</v>
      </c>
      <c r="B859">
        <v>-2.6</v>
      </c>
      <c r="C859">
        <v>0</v>
      </c>
      <c r="D859">
        <f>IF(DAY(brenna3[[#This Row],[data]])=DAY(A858),MIN(brenna3[[#This Row],[temperatura]],D858),brenna3[[#This Row],[temperatura]])</f>
        <v>-5.2</v>
      </c>
      <c r="E859">
        <f>IF(DAY(brenna3[[#This Row],[data]])=DAY(A858),MAX(E858,brenna3[[#This Row],[temperatura]]),brenna3[[#This Row],[temperatura]])</f>
        <v>-0.3</v>
      </c>
      <c r="F859" t="str">
        <f>IF(DAY(brenna3[[#This Row],[data]])&lt;&gt;DAY(A860),brenna3[[#This Row],[maks]]-brenna3[[#This Row],[min]],"")</f>
        <v/>
      </c>
    </row>
    <row r="860" spans="1:6" x14ac:dyDescent="0.25">
      <c r="A860" s="1">
        <v>43501.75</v>
      </c>
      <c r="B860">
        <v>-2.8</v>
      </c>
      <c r="C860">
        <v>0</v>
      </c>
      <c r="D860">
        <f>IF(DAY(brenna3[[#This Row],[data]])=DAY(A859),MIN(brenna3[[#This Row],[temperatura]],D859),brenna3[[#This Row],[temperatura]])</f>
        <v>-5.2</v>
      </c>
      <c r="E860">
        <f>IF(DAY(brenna3[[#This Row],[data]])=DAY(A859),MAX(E859,brenna3[[#This Row],[temperatura]]),brenna3[[#This Row],[temperatura]])</f>
        <v>-0.3</v>
      </c>
      <c r="F860" t="str">
        <f>IF(DAY(brenna3[[#This Row],[data]])&lt;&gt;DAY(A861),brenna3[[#This Row],[maks]]-brenna3[[#This Row],[min]],"")</f>
        <v/>
      </c>
    </row>
    <row r="861" spans="1:6" x14ac:dyDescent="0.25">
      <c r="A861" s="1">
        <v>43501.791666666664</v>
      </c>
      <c r="B861">
        <v>-2.8</v>
      </c>
      <c r="C861">
        <v>0</v>
      </c>
      <c r="D861">
        <f>IF(DAY(brenna3[[#This Row],[data]])=DAY(A860),MIN(brenna3[[#This Row],[temperatura]],D860),brenna3[[#This Row],[temperatura]])</f>
        <v>-5.2</v>
      </c>
      <c r="E861">
        <f>IF(DAY(brenna3[[#This Row],[data]])=DAY(A860),MAX(E860,brenna3[[#This Row],[temperatura]]),brenna3[[#This Row],[temperatura]])</f>
        <v>-0.3</v>
      </c>
      <c r="F861" t="str">
        <f>IF(DAY(brenna3[[#This Row],[data]])&lt;&gt;DAY(A862),brenna3[[#This Row],[maks]]-brenna3[[#This Row],[min]],"")</f>
        <v/>
      </c>
    </row>
    <row r="862" spans="1:6" x14ac:dyDescent="0.25">
      <c r="A862" s="1">
        <v>43501.833333333336</v>
      </c>
      <c r="B862">
        <v>-3.2</v>
      </c>
      <c r="C862">
        <v>0</v>
      </c>
      <c r="D862">
        <f>IF(DAY(brenna3[[#This Row],[data]])=DAY(A861),MIN(brenna3[[#This Row],[temperatura]],D861),brenna3[[#This Row],[temperatura]])</f>
        <v>-5.2</v>
      </c>
      <c r="E862">
        <f>IF(DAY(brenna3[[#This Row],[data]])=DAY(A861),MAX(E861,brenna3[[#This Row],[temperatura]]),brenna3[[#This Row],[temperatura]])</f>
        <v>-0.3</v>
      </c>
      <c r="F862" t="str">
        <f>IF(DAY(brenna3[[#This Row],[data]])&lt;&gt;DAY(A863),brenna3[[#This Row],[maks]]-brenna3[[#This Row],[min]],"")</f>
        <v/>
      </c>
    </row>
    <row r="863" spans="1:6" x14ac:dyDescent="0.25">
      <c r="A863" s="1">
        <v>43501.875</v>
      </c>
      <c r="B863">
        <v>-4.3</v>
      </c>
      <c r="C863">
        <v>0</v>
      </c>
      <c r="D863">
        <f>IF(DAY(brenna3[[#This Row],[data]])=DAY(A862),MIN(brenna3[[#This Row],[temperatura]],D862),brenna3[[#This Row],[temperatura]])</f>
        <v>-5.2</v>
      </c>
      <c r="E863">
        <f>IF(DAY(brenna3[[#This Row],[data]])=DAY(A862),MAX(E862,brenna3[[#This Row],[temperatura]]),brenna3[[#This Row],[temperatura]])</f>
        <v>-0.3</v>
      </c>
      <c r="F863" t="str">
        <f>IF(DAY(brenna3[[#This Row],[data]])&lt;&gt;DAY(A864),brenna3[[#This Row],[maks]]-brenna3[[#This Row],[min]],"")</f>
        <v/>
      </c>
    </row>
    <row r="864" spans="1:6" x14ac:dyDescent="0.25">
      <c r="A864" s="1">
        <v>43501.916666666664</v>
      </c>
      <c r="B864">
        <v>-4.8</v>
      </c>
      <c r="C864">
        <v>0</v>
      </c>
      <c r="D864">
        <f>IF(DAY(brenna3[[#This Row],[data]])=DAY(A863),MIN(brenna3[[#This Row],[temperatura]],D863),brenna3[[#This Row],[temperatura]])</f>
        <v>-5.2</v>
      </c>
      <c r="E864">
        <f>IF(DAY(brenna3[[#This Row],[data]])=DAY(A863),MAX(E863,brenna3[[#This Row],[temperatura]]),brenna3[[#This Row],[temperatura]])</f>
        <v>-0.3</v>
      </c>
      <c r="F864" t="str">
        <f>IF(DAY(brenna3[[#This Row],[data]])&lt;&gt;DAY(A865),brenna3[[#This Row],[maks]]-brenna3[[#This Row],[min]],"")</f>
        <v/>
      </c>
    </row>
    <row r="865" spans="1:6" x14ac:dyDescent="0.25">
      <c r="A865" s="1">
        <v>43501.958333333336</v>
      </c>
      <c r="B865">
        <v>-4.7</v>
      </c>
      <c r="C865">
        <v>0</v>
      </c>
      <c r="D865">
        <f>IF(DAY(brenna3[[#This Row],[data]])=DAY(A864),MIN(brenna3[[#This Row],[temperatura]],D864),brenna3[[#This Row],[temperatura]])</f>
        <v>-5.2</v>
      </c>
      <c r="E865">
        <f>IF(DAY(brenna3[[#This Row],[data]])=DAY(A864),MAX(E864,brenna3[[#This Row],[temperatura]]),brenna3[[#This Row],[temperatura]])</f>
        <v>-0.3</v>
      </c>
      <c r="F865">
        <f>IF(DAY(brenna3[[#This Row],[data]])&lt;&gt;DAY(A866),brenna3[[#This Row],[maks]]-brenna3[[#This Row],[min]],"")</f>
        <v>4.9000000000000004</v>
      </c>
    </row>
    <row r="866" spans="1:6" x14ac:dyDescent="0.25">
      <c r="A866" s="1">
        <v>43502</v>
      </c>
      <c r="B866">
        <v>-4.9000000000000004</v>
      </c>
      <c r="C866">
        <v>0</v>
      </c>
      <c r="D866">
        <f>IF(DAY(brenna3[[#This Row],[data]])=DAY(A865),MIN(brenna3[[#This Row],[temperatura]],D865),brenna3[[#This Row],[temperatura]])</f>
        <v>-4.9000000000000004</v>
      </c>
      <c r="E866">
        <f>IF(DAY(brenna3[[#This Row],[data]])=DAY(A865),MAX(E865,brenna3[[#This Row],[temperatura]]),brenna3[[#This Row],[temperatura]])</f>
        <v>-4.9000000000000004</v>
      </c>
      <c r="F866" t="str">
        <f>IF(DAY(brenna3[[#This Row],[data]])&lt;&gt;DAY(A867),brenna3[[#This Row],[maks]]-brenna3[[#This Row],[min]],"")</f>
        <v/>
      </c>
    </row>
    <row r="867" spans="1:6" x14ac:dyDescent="0.25">
      <c r="A867" s="1">
        <v>43502.041666666664</v>
      </c>
      <c r="B867">
        <v>-5</v>
      </c>
      <c r="C867">
        <v>0</v>
      </c>
      <c r="D867">
        <f>IF(DAY(brenna3[[#This Row],[data]])=DAY(A866),MIN(brenna3[[#This Row],[temperatura]],D866),brenna3[[#This Row],[temperatura]])</f>
        <v>-5</v>
      </c>
      <c r="E867">
        <f>IF(DAY(brenna3[[#This Row],[data]])=DAY(A866),MAX(E866,brenna3[[#This Row],[temperatura]]),brenna3[[#This Row],[temperatura]])</f>
        <v>-4.9000000000000004</v>
      </c>
      <c r="F867" t="str">
        <f>IF(DAY(brenna3[[#This Row],[data]])&lt;&gt;DAY(A868),brenna3[[#This Row],[maks]]-brenna3[[#This Row],[min]],"")</f>
        <v/>
      </c>
    </row>
    <row r="868" spans="1:6" x14ac:dyDescent="0.25">
      <c r="A868" s="1">
        <v>43502.083333333336</v>
      </c>
      <c r="B868">
        <v>-4.4000000000000004</v>
      </c>
      <c r="C868">
        <v>0</v>
      </c>
      <c r="D868">
        <f>IF(DAY(brenna3[[#This Row],[data]])=DAY(A867),MIN(brenna3[[#This Row],[temperatura]],D867),brenna3[[#This Row],[temperatura]])</f>
        <v>-5</v>
      </c>
      <c r="E868">
        <f>IF(DAY(brenna3[[#This Row],[data]])=DAY(A867),MAX(E867,brenna3[[#This Row],[temperatura]]),brenna3[[#This Row],[temperatura]])</f>
        <v>-4.4000000000000004</v>
      </c>
      <c r="F868" t="str">
        <f>IF(DAY(brenna3[[#This Row],[data]])&lt;&gt;DAY(A869),brenna3[[#This Row],[maks]]-brenna3[[#This Row],[min]],"")</f>
        <v/>
      </c>
    </row>
    <row r="869" spans="1:6" x14ac:dyDescent="0.25">
      <c r="A869" s="1">
        <v>43502.125</v>
      </c>
      <c r="B869">
        <v>-4</v>
      </c>
      <c r="C869">
        <v>0</v>
      </c>
      <c r="D869">
        <f>IF(DAY(brenna3[[#This Row],[data]])=DAY(A868),MIN(brenna3[[#This Row],[temperatura]],D868),brenna3[[#This Row],[temperatura]])</f>
        <v>-5</v>
      </c>
      <c r="E869">
        <f>IF(DAY(brenna3[[#This Row],[data]])=DAY(A868),MAX(E868,brenna3[[#This Row],[temperatura]]),brenna3[[#This Row],[temperatura]])</f>
        <v>-4</v>
      </c>
      <c r="F869" t="str">
        <f>IF(DAY(brenna3[[#This Row],[data]])&lt;&gt;DAY(A870),brenna3[[#This Row],[maks]]-brenna3[[#This Row],[min]],"")</f>
        <v/>
      </c>
    </row>
    <row r="870" spans="1:6" x14ac:dyDescent="0.25">
      <c r="A870" s="1">
        <v>43502.166666666664</v>
      </c>
      <c r="B870">
        <v>-4.3</v>
      </c>
      <c r="C870">
        <v>0</v>
      </c>
      <c r="D870">
        <f>IF(DAY(brenna3[[#This Row],[data]])=DAY(A869),MIN(brenna3[[#This Row],[temperatura]],D869),brenna3[[#This Row],[temperatura]])</f>
        <v>-5</v>
      </c>
      <c r="E870">
        <f>IF(DAY(brenna3[[#This Row],[data]])=DAY(A869),MAX(E869,brenna3[[#This Row],[temperatura]]),brenna3[[#This Row],[temperatura]])</f>
        <v>-4</v>
      </c>
      <c r="F870" t="str">
        <f>IF(DAY(brenna3[[#This Row],[data]])&lt;&gt;DAY(A871),brenna3[[#This Row],[maks]]-brenna3[[#This Row],[min]],"")</f>
        <v/>
      </c>
    </row>
    <row r="871" spans="1:6" x14ac:dyDescent="0.25">
      <c r="A871" s="1">
        <v>43502.208333333336</v>
      </c>
      <c r="B871">
        <v>-4.4000000000000004</v>
      </c>
      <c r="C871">
        <v>0</v>
      </c>
      <c r="D871">
        <f>IF(DAY(brenna3[[#This Row],[data]])=DAY(A870),MIN(brenna3[[#This Row],[temperatura]],D870),brenna3[[#This Row],[temperatura]])</f>
        <v>-5</v>
      </c>
      <c r="E871">
        <f>IF(DAY(brenna3[[#This Row],[data]])=DAY(A870),MAX(E870,brenna3[[#This Row],[temperatura]]),brenna3[[#This Row],[temperatura]])</f>
        <v>-4</v>
      </c>
      <c r="F871" t="str">
        <f>IF(DAY(brenna3[[#This Row],[data]])&lt;&gt;DAY(A872),brenna3[[#This Row],[maks]]-brenna3[[#This Row],[min]],"")</f>
        <v/>
      </c>
    </row>
    <row r="872" spans="1:6" x14ac:dyDescent="0.25">
      <c r="A872" s="1">
        <v>43502.25</v>
      </c>
      <c r="B872">
        <v>-4.2</v>
      </c>
      <c r="C872">
        <v>0</v>
      </c>
      <c r="D872">
        <f>IF(DAY(brenna3[[#This Row],[data]])=DAY(A871),MIN(brenna3[[#This Row],[temperatura]],D871),brenna3[[#This Row],[temperatura]])</f>
        <v>-5</v>
      </c>
      <c r="E872">
        <f>IF(DAY(brenna3[[#This Row],[data]])=DAY(A871),MAX(E871,brenna3[[#This Row],[temperatura]]),brenna3[[#This Row],[temperatura]])</f>
        <v>-4</v>
      </c>
      <c r="F872" t="str">
        <f>IF(DAY(brenna3[[#This Row],[data]])&lt;&gt;DAY(A873),brenna3[[#This Row],[maks]]-brenna3[[#This Row],[min]],"")</f>
        <v/>
      </c>
    </row>
    <row r="873" spans="1:6" x14ac:dyDescent="0.25">
      <c r="A873" s="1">
        <v>43502.291666666664</v>
      </c>
      <c r="B873">
        <v>-4.0999999999999996</v>
      </c>
      <c r="C873">
        <v>0</v>
      </c>
      <c r="D873">
        <f>IF(DAY(brenna3[[#This Row],[data]])=DAY(A872),MIN(brenna3[[#This Row],[temperatura]],D872),brenna3[[#This Row],[temperatura]])</f>
        <v>-5</v>
      </c>
      <c r="E873">
        <f>IF(DAY(brenna3[[#This Row],[data]])=DAY(A872),MAX(E872,brenna3[[#This Row],[temperatura]]),brenna3[[#This Row],[temperatura]])</f>
        <v>-4</v>
      </c>
      <c r="F873" t="str">
        <f>IF(DAY(brenna3[[#This Row],[data]])&lt;&gt;DAY(A874),brenna3[[#This Row],[maks]]-brenna3[[#This Row],[min]],"")</f>
        <v/>
      </c>
    </row>
    <row r="874" spans="1:6" x14ac:dyDescent="0.25">
      <c r="A874" s="1">
        <v>43502.333333333336</v>
      </c>
      <c r="B874">
        <v>-3.8</v>
      </c>
      <c r="C874">
        <v>0</v>
      </c>
      <c r="D874">
        <f>IF(DAY(brenna3[[#This Row],[data]])=DAY(A873),MIN(brenna3[[#This Row],[temperatura]],D873),brenna3[[#This Row],[temperatura]])</f>
        <v>-5</v>
      </c>
      <c r="E874">
        <f>IF(DAY(brenna3[[#This Row],[data]])=DAY(A873),MAX(E873,brenna3[[#This Row],[temperatura]]),brenna3[[#This Row],[temperatura]])</f>
        <v>-3.8</v>
      </c>
      <c r="F874" t="str">
        <f>IF(DAY(brenna3[[#This Row],[data]])&lt;&gt;DAY(A875),brenna3[[#This Row],[maks]]-brenna3[[#This Row],[min]],"")</f>
        <v/>
      </c>
    </row>
    <row r="875" spans="1:6" x14ac:dyDescent="0.25">
      <c r="A875" s="1">
        <v>43502.375</v>
      </c>
      <c r="B875">
        <v>-3.3</v>
      </c>
      <c r="C875">
        <v>0</v>
      </c>
      <c r="D875">
        <f>IF(DAY(brenna3[[#This Row],[data]])=DAY(A874),MIN(brenna3[[#This Row],[temperatura]],D874),brenna3[[#This Row],[temperatura]])</f>
        <v>-5</v>
      </c>
      <c r="E875">
        <f>IF(DAY(brenna3[[#This Row],[data]])=DAY(A874),MAX(E874,brenna3[[#This Row],[temperatura]]),brenna3[[#This Row],[temperatura]])</f>
        <v>-3.3</v>
      </c>
      <c r="F875" t="str">
        <f>IF(DAY(brenna3[[#This Row],[data]])&lt;&gt;DAY(A876),brenna3[[#This Row],[maks]]-brenna3[[#This Row],[min]],"")</f>
        <v/>
      </c>
    </row>
    <row r="876" spans="1:6" x14ac:dyDescent="0.25">
      <c r="A876" s="1">
        <v>43502.416666666664</v>
      </c>
      <c r="B876">
        <v>-2.8</v>
      </c>
      <c r="C876">
        <v>0</v>
      </c>
      <c r="D876">
        <f>IF(DAY(brenna3[[#This Row],[data]])=DAY(A875),MIN(brenna3[[#This Row],[temperatura]],D875),brenna3[[#This Row],[temperatura]])</f>
        <v>-5</v>
      </c>
      <c r="E876">
        <f>IF(DAY(brenna3[[#This Row],[data]])=DAY(A875),MAX(E875,brenna3[[#This Row],[temperatura]]),brenna3[[#This Row],[temperatura]])</f>
        <v>-2.8</v>
      </c>
      <c r="F876" t="str">
        <f>IF(DAY(brenna3[[#This Row],[data]])&lt;&gt;DAY(A877),brenna3[[#This Row],[maks]]-brenna3[[#This Row],[min]],"")</f>
        <v/>
      </c>
    </row>
    <row r="877" spans="1:6" x14ac:dyDescent="0.25">
      <c r="A877" s="1">
        <v>43502.458333333336</v>
      </c>
      <c r="B877">
        <v>-2.1</v>
      </c>
      <c r="C877">
        <v>0</v>
      </c>
      <c r="D877">
        <f>IF(DAY(brenna3[[#This Row],[data]])=DAY(A876),MIN(brenna3[[#This Row],[temperatura]],D876),brenna3[[#This Row],[temperatura]])</f>
        <v>-5</v>
      </c>
      <c r="E877">
        <f>IF(DAY(brenna3[[#This Row],[data]])=DAY(A876),MAX(E876,brenna3[[#This Row],[temperatura]]),brenna3[[#This Row],[temperatura]])</f>
        <v>-2.1</v>
      </c>
      <c r="F877" t="str">
        <f>IF(DAY(brenna3[[#This Row],[data]])&lt;&gt;DAY(A878),brenna3[[#This Row],[maks]]-brenna3[[#This Row],[min]],"")</f>
        <v/>
      </c>
    </row>
    <row r="878" spans="1:6" x14ac:dyDescent="0.25">
      <c r="A878" s="1">
        <v>43502.5</v>
      </c>
      <c r="B878">
        <v>-1.2</v>
      </c>
      <c r="C878">
        <v>0</v>
      </c>
      <c r="D878">
        <f>IF(DAY(brenna3[[#This Row],[data]])=DAY(A877),MIN(brenna3[[#This Row],[temperatura]],D877),brenna3[[#This Row],[temperatura]])</f>
        <v>-5</v>
      </c>
      <c r="E878">
        <f>IF(DAY(brenna3[[#This Row],[data]])=DAY(A877),MAX(E877,brenna3[[#This Row],[temperatura]]),brenna3[[#This Row],[temperatura]])</f>
        <v>-1.2</v>
      </c>
      <c r="F878" t="str">
        <f>IF(DAY(brenna3[[#This Row],[data]])&lt;&gt;DAY(A879),brenna3[[#This Row],[maks]]-brenna3[[#This Row],[min]],"")</f>
        <v/>
      </c>
    </row>
    <row r="879" spans="1:6" x14ac:dyDescent="0.25">
      <c r="A879" s="1">
        <v>43502.541666666664</v>
      </c>
      <c r="B879">
        <v>-1</v>
      </c>
      <c r="C879">
        <v>0</v>
      </c>
      <c r="D879">
        <f>IF(DAY(brenna3[[#This Row],[data]])=DAY(A878),MIN(brenna3[[#This Row],[temperatura]],D878),brenna3[[#This Row],[temperatura]])</f>
        <v>-5</v>
      </c>
      <c r="E879">
        <f>IF(DAY(brenna3[[#This Row],[data]])=DAY(A878),MAX(E878,brenna3[[#This Row],[temperatura]]),brenna3[[#This Row],[temperatura]])</f>
        <v>-1</v>
      </c>
      <c r="F879" t="str">
        <f>IF(DAY(brenna3[[#This Row],[data]])&lt;&gt;DAY(A880),brenna3[[#This Row],[maks]]-brenna3[[#This Row],[min]],"")</f>
        <v/>
      </c>
    </row>
    <row r="880" spans="1:6" x14ac:dyDescent="0.25">
      <c r="A880" s="1">
        <v>43502.583333333336</v>
      </c>
      <c r="B880">
        <v>-0.4</v>
      </c>
      <c r="C880">
        <v>0</v>
      </c>
      <c r="D880">
        <f>IF(DAY(brenna3[[#This Row],[data]])=DAY(A879),MIN(brenna3[[#This Row],[temperatura]],D879),brenna3[[#This Row],[temperatura]])</f>
        <v>-5</v>
      </c>
      <c r="E880">
        <f>IF(DAY(brenna3[[#This Row],[data]])=DAY(A879),MAX(E879,brenna3[[#This Row],[temperatura]]),brenna3[[#This Row],[temperatura]])</f>
        <v>-0.4</v>
      </c>
      <c r="F880" t="str">
        <f>IF(DAY(brenna3[[#This Row],[data]])&lt;&gt;DAY(A881),brenna3[[#This Row],[maks]]-brenna3[[#This Row],[min]],"")</f>
        <v/>
      </c>
    </row>
    <row r="881" spans="1:6" x14ac:dyDescent="0.25">
      <c r="A881" s="1">
        <v>43502.625</v>
      </c>
      <c r="B881">
        <v>-0.6</v>
      </c>
      <c r="C881">
        <v>0</v>
      </c>
      <c r="D881">
        <f>IF(DAY(brenna3[[#This Row],[data]])=DAY(A880),MIN(brenna3[[#This Row],[temperatura]],D880),brenna3[[#This Row],[temperatura]])</f>
        <v>-5</v>
      </c>
      <c r="E881">
        <f>IF(DAY(brenna3[[#This Row],[data]])=DAY(A880),MAX(E880,brenna3[[#This Row],[temperatura]]),brenna3[[#This Row],[temperatura]])</f>
        <v>-0.4</v>
      </c>
      <c r="F881" t="str">
        <f>IF(DAY(brenna3[[#This Row],[data]])&lt;&gt;DAY(A882),brenna3[[#This Row],[maks]]-brenna3[[#This Row],[min]],"")</f>
        <v/>
      </c>
    </row>
    <row r="882" spans="1:6" x14ac:dyDescent="0.25">
      <c r="A882" s="1">
        <v>43502.666666666664</v>
      </c>
      <c r="B882">
        <v>-2.2999999999999998</v>
      </c>
      <c r="C882">
        <v>0</v>
      </c>
      <c r="D882">
        <f>IF(DAY(brenna3[[#This Row],[data]])=DAY(A881),MIN(brenna3[[#This Row],[temperatura]],D881),brenna3[[#This Row],[temperatura]])</f>
        <v>-5</v>
      </c>
      <c r="E882">
        <f>IF(DAY(brenna3[[#This Row],[data]])=DAY(A881),MAX(E881,brenna3[[#This Row],[temperatura]]),brenna3[[#This Row],[temperatura]])</f>
        <v>-0.4</v>
      </c>
      <c r="F882" t="str">
        <f>IF(DAY(brenna3[[#This Row],[data]])&lt;&gt;DAY(A883),brenna3[[#This Row],[maks]]-brenna3[[#This Row],[min]],"")</f>
        <v/>
      </c>
    </row>
    <row r="883" spans="1:6" x14ac:dyDescent="0.25">
      <c r="A883" s="1">
        <v>43502.708333333336</v>
      </c>
      <c r="B883">
        <v>-3.5</v>
      </c>
      <c r="C883">
        <v>0</v>
      </c>
      <c r="D883">
        <f>IF(DAY(brenna3[[#This Row],[data]])=DAY(A882),MIN(brenna3[[#This Row],[temperatura]],D882),brenna3[[#This Row],[temperatura]])</f>
        <v>-5</v>
      </c>
      <c r="E883">
        <f>IF(DAY(brenna3[[#This Row],[data]])=DAY(A882),MAX(E882,brenna3[[#This Row],[temperatura]]),brenna3[[#This Row],[temperatura]])</f>
        <v>-0.4</v>
      </c>
      <c r="F883" t="str">
        <f>IF(DAY(brenna3[[#This Row],[data]])&lt;&gt;DAY(A884),brenna3[[#This Row],[maks]]-brenna3[[#This Row],[min]],"")</f>
        <v/>
      </c>
    </row>
    <row r="884" spans="1:6" x14ac:dyDescent="0.25">
      <c r="A884" s="1">
        <v>43502.75</v>
      </c>
      <c r="B884">
        <v>-3.1</v>
      </c>
      <c r="C884">
        <v>0</v>
      </c>
      <c r="D884">
        <f>IF(DAY(brenna3[[#This Row],[data]])=DAY(A883),MIN(brenna3[[#This Row],[temperatura]],D883),brenna3[[#This Row],[temperatura]])</f>
        <v>-5</v>
      </c>
      <c r="E884">
        <f>IF(DAY(brenna3[[#This Row],[data]])=DAY(A883),MAX(E883,brenna3[[#This Row],[temperatura]]),brenna3[[#This Row],[temperatura]])</f>
        <v>-0.4</v>
      </c>
      <c r="F884" t="str">
        <f>IF(DAY(brenna3[[#This Row],[data]])&lt;&gt;DAY(A885),brenna3[[#This Row],[maks]]-brenna3[[#This Row],[min]],"")</f>
        <v/>
      </c>
    </row>
    <row r="885" spans="1:6" x14ac:dyDescent="0.25">
      <c r="A885" s="1">
        <v>43502.791666666664</v>
      </c>
      <c r="B885">
        <v>-2.5</v>
      </c>
      <c r="C885">
        <v>0</v>
      </c>
      <c r="D885">
        <f>IF(DAY(brenna3[[#This Row],[data]])=DAY(A884),MIN(brenna3[[#This Row],[temperatura]],D884),brenna3[[#This Row],[temperatura]])</f>
        <v>-5</v>
      </c>
      <c r="E885">
        <f>IF(DAY(brenna3[[#This Row],[data]])=DAY(A884),MAX(E884,brenna3[[#This Row],[temperatura]]),brenna3[[#This Row],[temperatura]])</f>
        <v>-0.4</v>
      </c>
      <c r="F885" t="str">
        <f>IF(DAY(brenna3[[#This Row],[data]])&lt;&gt;DAY(A886),brenna3[[#This Row],[maks]]-brenna3[[#This Row],[min]],"")</f>
        <v/>
      </c>
    </row>
    <row r="886" spans="1:6" x14ac:dyDescent="0.25">
      <c r="A886" s="1">
        <v>43502.833333333336</v>
      </c>
      <c r="B886">
        <v>-1.1000000000000001</v>
      </c>
      <c r="C886">
        <v>0</v>
      </c>
      <c r="D886">
        <f>IF(DAY(brenna3[[#This Row],[data]])=DAY(A885),MIN(brenna3[[#This Row],[temperatura]],D885),brenna3[[#This Row],[temperatura]])</f>
        <v>-5</v>
      </c>
      <c r="E886">
        <f>IF(DAY(brenna3[[#This Row],[data]])=DAY(A885),MAX(E885,brenna3[[#This Row],[temperatura]]),brenna3[[#This Row],[temperatura]])</f>
        <v>-0.4</v>
      </c>
      <c r="F886" t="str">
        <f>IF(DAY(brenna3[[#This Row],[data]])&lt;&gt;DAY(A887),brenna3[[#This Row],[maks]]-brenna3[[#This Row],[min]],"")</f>
        <v/>
      </c>
    </row>
    <row r="887" spans="1:6" x14ac:dyDescent="0.25">
      <c r="A887" s="1">
        <v>43502.875</v>
      </c>
      <c r="B887">
        <v>2.1</v>
      </c>
      <c r="C887">
        <v>0</v>
      </c>
      <c r="D887">
        <f>IF(DAY(brenna3[[#This Row],[data]])=DAY(A886),MIN(brenna3[[#This Row],[temperatura]],D886),brenna3[[#This Row],[temperatura]])</f>
        <v>-5</v>
      </c>
      <c r="E887">
        <f>IF(DAY(brenna3[[#This Row],[data]])=DAY(A886),MAX(E886,brenna3[[#This Row],[temperatura]]),brenna3[[#This Row],[temperatura]])</f>
        <v>2.1</v>
      </c>
      <c r="F887" t="str">
        <f>IF(DAY(brenna3[[#This Row],[data]])&lt;&gt;DAY(A888),brenna3[[#This Row],[maks]]-brenna3[[#This Row],[min]],"")</f>
        <v/>
      </c>
    </row>
    <row r="888" spans="1:6" x14ac:dyDescent="0.25">
      <c r="A888" s="1">
        <v>43502.916666666664</v>
      </c>
      <c r="B888">
        <v>3</v>
      </c>
      <c r="C888">
        <v>0</v>
      </c>
      <c r="D888">
        <f>IF(DAY(brenna3[[#This Row],[data]])=DAY(A887),MIN(brenna3[[#This Row],[temperatura]],D887),brenna3[[#This Row],[temperatura]])</f>
        <v>-5</v>
      </c>
      <c r="E888">
        <f>IF(DAY(brenna3[[#This Row],[data]])=DAY(A887),MAX(E887,brenna3[[#This Row],[temperatura]]),brenna3[[#This Row],[temperatura]])</f>
        <v>3</v>
      </c>
      <c r="F888" t="str">
        <f>IF(DAY(brenna3[[#This Row],[data]])&lt;&gt;DAY(A889),brenna3[[#This Row],[maks]]-brenna3[[#This Row],[min]],"")</f>
        <v/>
      </c>
    </row>
    <row r="889" spans="1:6" x14ac:dyDescent="0.25">
      <c r="A889" s="1">
        <v>43502.958333333336</v>
      </c>
      <c r="B889">
        <v>1.1000000000000001</v>
      </c>
      <c r="C889">
        <v>0</v>
      </c>
      <c r="D889">
        <f>IF(DAY(brenna3[[#This Row],[data]])=DAY(A888),MIN(brenna3[[#This Row],[temperatura]],D888),brenna3[[#This Row],[temperatura]])</f>
        <v>-5</v>
      </c>
      <c r="E889">
        <f>IF(DAY(brenna3[[#This Row],[data]])=DAY(A888),MAX(E888,brenna3[[#This Row],[temperatura]]),brenna3[[#This Row],[temperatura]])</f>
        <v>3</v>
      </c>
      <c r="F889">
        <f>IF(DAY(brenna3[[#This Row],[data]])&lt;&gt;DAY(A890),brenna3[[#This Row],[maks]]-brenna3[[#This Row],[min]],"")</f>
        <v>8</v>
      </c>
    </row>
    <row r="890" spans="1:6" x14ac:dyDescent="0.25">
      <c r="A890" s="1">
        <v>43503</v>
      </c>
      <c r="B890">
        <v>2.5</v>
      </c>
      <c r="C890">
        <v>0</v>
      </c>
      <c r="D890">
        <f>IF(DAY(brenna3[[#This Row],[data]])=DAY(A889),MIN(brenna3[[#This Row],[temperatura]],D889),brenna3[[#This Row],[temperatura]])</f>
        <v>2.5</v>
      </c>
      <c r="E890">
        <f>IF(DAY(brenna3[[#This Row],[data]])=DAY(A889),MAX(E889,brenna3[[#This Row],[temperatura]]),brenna3[[#This Row],[temperatura]])</f>
        <v>2.5</v>
      </c>
      <c r="F890" t="str">
        <f>IF(DAY(brenna3[[#This Row],[data]])&lt;&gt;DAY(A891),brenna3[[#This Row],[maks]]-brenna3[[#This Row],[min]],"")</f>
        <v/>
      </c>
    </row>
    <row r="891" spans="1:6" x14ac:dyDescent="0.25">
      <c r="A891" s="1">
        <v>43503.041666666664</v>
      </c>
      <c r="B891">
        <v>1.3</v>
      </c>
      <c r="C891">
        <v>0</v>
      </c>
      <c r="D891">
        <f>IF(DAY(brenna3[[#This Row],[data]])=DAY(A890),MIN(brenna3[[#This Row],[temperatura]],D890),brenna3[[#This Row],[temperatura]])</f>
        <v>1.3</v>
      </c>
      <c r="E891">
        <f>IF(DAY(brenna3[[#This Row],[data]])=DAY(A890),MAX(E890,brenna3[[#This Row],[temperatura]]),brenna3[[#This Row],[temperatura]])</f>
        <v>2.5</v>
      </c>
      <c r="F891" t="str">
        <f>IF(DAY(brenna3[[#This Row],[data]])&lt;&gt;DAY(A892),brenna3[[#This Row],[maks]]-brenna3[[#This Row],[min]],"")</f>
        <v/>
      </c>
    </row>
    <row r="892" spans="1:6" x14ac:dyDescent="0.25">
      <c r="A892" s="1">
        <v>43503.083333333336</v>
      </c>
      <c r="B892">
        <v>-0.4</v>
      </c>
      <c r="C892">
        <v>0</v>
      </c>
      <c r="D892">
        <f>IF(DAY(brenna3[[#This Row],[data]])=DAY(A891),MIN(brenna3[[#This Row],[temperatura]],D891),brenna3[[#This Row],[temperatura]])</f>
        <v>-0.4</v>
      </c>
      <c r="E892">
        <f>IF(DAY(brenna3[[#This Row],[data]])=DAY(A891),MAX(E891,brenna3[[#This Row],[temperatura]]),brenna3[[#This Row],[temperatura]])</f>
        <v>2.5</v>
      </c>
      <c r="F892" t="str">
        <f>IF(DAY(brenna3[[#This Row],[data]])&lt;&gt;DAY(A893),brenna3[[#This Row],[maks]]-brenna3[[#This Row],[min]],"")</f>
        <v/>
      </c>
    </row>
    <row r="893" spans="1:6" x14ac:dyDescent="0.25">
      <c r="A893" s="1">
        <v>43503.125</v>
      </c>
      <c r="B893">
        <v>-0.8</v>
      </c>
      <c r="C893">
        <v>0</v>
      </c>
      <c r="D893">
        <f>IF(DAY(brenna3[[#This Row],[data]])=DAY(A892),MIN(brenna3[[#This Row],[temperatura]],D892),brenna3[[#This Row],[temperatura]])</f>
        <v>-0.8</v>
      </c>
      <c r="E893">
        <f>IF(DAY(brenna3[[#This Row],[data]])=DAY(A892),MAX(E892,brenna3[[#This Row],[temperatura]]),brenna3[[#This Row],[temperatura]])</f>
        <v>2.5</v>
      </c>
      <c r="F893" t="str">
        <f>IF(DAY(brenna3[[#This Row],[data]])&lt;&gt;DAY(A894),brenna3[[#This Row],[maks]]-brenna3[[#This Row],[min]],"")</f>
        <v/>
      </c>
    </row>
    <row r="894" spans="1:6" x14ac:dyDescent="0.25">
      <c r="A894" s="1">
        <v>43503.166666666664</v>
      </c>
      <c r="B894">
        <v>-0.9</v>
      </c>
      <c r="C894">
        <v>0</v>
      </c>
      <c r="D894">
        <f>IF(DAY(brenna3[[#This Row],[data]])=DAY(A893),MIN(brenna3[[#This Row],[temperatura]],D893),brenna3[[#This Row],[temperatura]])</f>
        <v>-0.9</v>
      </c>
      <c r="E894">
        <f>IF(DAY(brenna3[[#This Row],[data]])=DAY(A893),MAX(E893,brenna3[[#This Row],[temperatura]]),brenna3[[#This Row],[temperatura]])</f>
        <v>2.5</v>
      </c>
      <c r="F894" t="str">
        <f>IF(DAY(brenna3[[#This Row],[data]])&lt;&gt;DAY(A895),brenna3[[#This Row],[maks]]-brenna3[[#This Row],[min]],"")</f>
        <v/>
      </c>
    </row>
    <row r="895" spans="1:6" x14ac:dyDescent="0.25">
      <c r="A895" s="1">
        <v>43503.208333333336</v>
      </c>
      <c r="B895">
        <v>-0.6</v>
      </c>
      <c r="C895">
        <v>0</v>
      </c>
      <c r="D895">
        <f>IF(DAY(brenna3[[#This Row],[data]])=DAY(A894),MIN(brenna3[[#This Row],[temperatura]],D894),brenna3[[#This Row],[temperatura]])</f>
        <v>-0.9</v>
      </c>
      <c r="E895">
        <f>IF(DAY(brenna3[[#This Row],[data]])=DAY(A894),MAX(E894,brenna3[[#This Row],[temperatura]]),brenna3[[#This Row],[temperatura]])</f>
        <v>2.5</v>
      </c>
      <c r="F895" t="str">
        <f>IF(DAY(brenna3[[#This Row],[data]])&lt;&gt;DAY(A896),brenna3[[#This Row],[maks]]-brenna3[[#This Row],[min]],"")</f>
        <v/>
      </c>
    </row>
    <row r="896" spans="1:6" x14ac:dyDescent="0.25">
      <c r="A896" s="1">
        <v>43503.25</v>
      </c>
      <c r="B896">
        <v>-1.8</v>
      </c>
      <c r="C896">
        <v>0</v>
      </c>
      <c r="D896">
        <f>IF(DAY(brenna3[[#This Row],[data]])=DAY(A895),MIN(brenna3[[#This Row],[temperatura]],D895),brenna3[[#This Row],[temperatura]])</f>
        <v>-1.8</v>
      </c>
      <c r="E896">
        <f>IF(DAY(brenna3[[#This Row],[data]])=DAY(A895),MAX(E895,brenna3[[#This Row],[temperatura]]),brenna3[[#This Row],[temperatura]])</f>
        <v>2.5</v>
      </c>
      <c r="F896" t="str">
        <f>IF(DAY(brenna3[[#This Row],[data]])&lt;&gt;DAY(A897),brenna3[[#This Row],[maks]]-brenna3[[#This Row],[min]],"")</f>
        <v/>
      </c>
    </row>
    <row r="897" spans="1:6" x14ac:dyDescent="0.25">
      <c r="A897" s="1">
        <v>43503.291666666664</v>
      </c>
      <c r="B897">
        <v>-1.7</v>
      </c>
      <c r="C897">
        <v>0</v>
      </c>
      <c r="D897">
        <f>IF(DAY(brenna3[[#This Row],[data]])=DAY(A896),MIN(brenna3[[#This Row],[temperatura]],D896),brenna3[[#This Row],[temperatura]])</f>
        <v>-1.8</v>
      </c>
      <c r="E897">
        <f>IF(DAY(brenna3[[#This Row],[data]])=DAY(A896),MAX(E896,brenna3[[#This Row],[temperatura]]),brenna3[[#This Row],[temperatura]])</f>
        <v>2.5</v>
      </c>
      <c r="F897" t="str">
        <f>IF(DAY(brenna3[[#This Row],[data]])&lt;&gt;DAY(A898),brenna3[[#This Row],[maks]]-brenna3[[#This Row],[min]],"")</f>
        <v/>
      </c>
    </row>
    <row r="898" spans="1:6" x14ac:dyDescent="0.25">
      <c r="A898" s="1">
        <v>43503.333333333336</v>
      </c>
      <c r="B898">
        <v>-0.8</v>
      </c>
      <c r="C898">
        <v>0</v>
      </c>
      <c r="D898">
        <f>IF(DAY(brenna3[[#This Row],[data]])=DAY(A897),MIN(brenna3[[#This Row],[temperatura]],D897),brenna3[[#This Row],[temperatura]])</f>
        <v>-1.8</v>
      </c>
      <c r="E898">
        <f>IF(DAY(brenna3[[#This Row],[data]])=DAY(A897),MAX(E897,brenna3[[#This Row],[temperatura]]),brenna3[[#This Row],[temperatura]])</f>
        <v>2.5</v>
      </c>
      <c r="F898" t="str">
        <f>IF(DAY(brenna3[[#This Row],[data]])&lt;&gt;DAY(A899),brenna3[[#This Row],[maks]]-brenna3[[#This Row],[min]],"")</f>
        <v/>
      </c>
    </row>
    <row r="899" spans="1:6" x14ac:dyDescent="0.25">
      <c r="A899" s="1">
        <v>43503.375</v>
      </c>
      <c r="B899">
        <v>0.5</v>
      </c>
      <c r="C899">
        <v>0</v>
      </c>
      <c r="D899">
        <f>IF(DAY(brenna3[[#This Row],[data]])=DAY(A898),MIN(brenna3[[#This Row],[temperatura]],D898),brenna3[[#This Row],[temperatura]])</f>
        <v>-1.8</v>
      </c>
      <c r="E899">
        <f>IF(DAY(brenna3[[#This Row],[data]])=DAY(A898),MAX(E898,brenna3[[#This Row],[temperatura]]),brenna3[[#This Row],[temperatura]])</f>
        <v>2.5</v>
      </c>
      <c r="F899" t="str">
        <f>IF(DAY(brenna3[[#This Row],[data]])&lt;&gt;DAY(A900),brenna3[[#This Row],[maks]]-brenna3[[#This Row],[min]],"")</f>
        <v/>
      </c>
    </row>
    <row r="900" spans="1:6" x14ac:dyDescent="0.25">
      <c r="A900" s="1">
        <v>43503.416666666664</v>
      </c>
      <c r="B900">
        <v>0.3</v>
      </c>
      <c r="C900">
        <v>0</v>
      </c>
      <c r="D900">
        <f>IF(DAY(brenna3[[#This Row],[data]])=DAY(A899),MIN(brenna3[[#This Row],[temperatura]],D899),brenna3[[#This Row],[temperatura]])</f>
        <v>-1.8</v>
      </c>
      <c r="E900">
        <f>IF(DAY(brenna3[[#This Row],[data]])=DAY(A899),MAX(E899,brenna3[[#This Row],[temperatura]]),brenna3[[#This Row],[temperatura]])</f>
        <v>2.5</v>
      </c>
      <c r="F900" t="str">
        <f>IF(DAY(brenna3[[#This Row],[data]])&lt;&gt;DAY(A901),brenna3[[#This Row],[maks]]-brenna3[[#This Row],[min]],"")</f>
        <v/>
      </c>
    </row>
    <row r="901" spans="1:6" x14ac:dyDescent="0.25">
      <c r="A901" s="1">
        <v>43503.458333333336</v>
      </c>
      <c r="B901">
        <v>1.5</v>
      </c>
      <c r="C901">
        <v>0</v>
      </c>
      <c r="D901">
        <f>IF(DAY(brenna3[[#This Row],[data]])=DAY(A900),MIN(brenna3[[#This Row],[temperatura]],D900),brenna3[[#This Row],[temperatura]])</f>
        <v>-1.8</v>
      </c>
      <c r="E901">
        <f>IF(DAY(brenna3[[#This Row],[data]])=DAY(A900),MAX(E900,brenna3[[#This Row],[temperatura]]),brenna3[[#This Row],[temperatura]])</f>
        <v>2.5</v>
      </c>
      <c r="F901" t="str">
        <f>IF(DAY(brenna3[[#This Row],[data]])&lt;&gt;DAY(A902),brenna3[[#This Row],[maks]]-brenna3[[#This Row],[min]],"")</f>
        <v/>
      </c>
    </row>
    <row r="902" spans="1:6" x14ac:dyDescent="0.25">
      <c r="A902" s="1">
        <v>43503.5</v>
      </c>
      <c r="B902">
        <v>2.2999999999999998</v>
      </c>
      <c r="C902">
        <v>0</v>
      </c>
      <c r="D902">
        <f>IF(DAY(brenna3[[#This Row],[data]])=DAY(A901),MIN(brenna3[[#This Row],[temperatura]],D901),brenna3[[#This Row],[temperatura]])</f>
        <v>-1.8</v>
      </c>
      <c r="E902">
        <f>IF(DAY(brenna3[[#This Row],[data]])=DAY(A901),MAX(E901,brenna3[[#This Row],[temperatura]]),brenna3[[#This Row],[temperatura]])</f>
        <v>2.5</v>
      </c>
      <c r="F902" t="str">
        <f>IF(DAY(brenna3[[#This Row],[data]])&lt;&gt;DAY(A903),brenna3[[#This Row],[maks]]-brenna3[[#This Row],[min]],"")</f>
        <v/>
      </c>
    </row>
    <row r="903" spans="1:6" x14ac:dyDescent="0.25">
      <c r="A903" s="1">
        <v>43503.541666666664</v>
      </c>
      <c r="B903">
        <v>2.6</v>
      </c>
      <c r="C903">
        <v>0</v>
      </c>
      <c r="D903">
        <f>IF(DAY(brenna3[[#This Row],[data]])=DAY(A902),MIN(brenna3[[#This Row],[temperatura]],D902),brenna3[[#This Row],[temperatura]])</f>
        <v>-1.8</v>
      </c>
      <c r="E903">
        <f>IF(DAY(brenna3[[#This Row],[data]])=DAY(A902),MAX(E902,brenna3[[#This Row],[temperatura]]),brenna3[[#This Row],[temperatura]])</f>
        <v>2.6</v>
      </c>
      <c r="F903" t="str">
        <f>IF(DAY(brenna3[[#This Row],[data]])&lt;&gt;DAY(A904),brenna3[[#This Row],[maks]]-brenna3[[#This Row],[min]],"")</f>
        <v/>
      </c>
    </row>
    <row r="904" spans="1:6" x14ac:dyDescent="0.25">
      <c r="A904" s="1">
        <v>43503.583333333336</v>
      </c>
      <c r="B904">
        <v>2.4</v>
      </c>
      <c r="C904">
        <v>0</v>
      </c>
      <c r="D904">
        <f>IF(DAY(brenna3[[#This Row],[data]])=DAY(A903),MIN(brenna3[[#This Row],[temperatura]],D903),brenna3[[#This Row],[temperatura]])</f>
        <v>-1.8</v>
      </c>
      <c r="E904">
        <f>IF(DAY(brenna3[[#This Row],[data]])=DAY(A903),MAX(E903,brenna3[[#This Row],[temperatura]]),brenna3[[#This Row],[temperatura]])</f>
        <v>2.6</v>
      </c>
      <c r="F904" t="str">
        <f>IF(DAY(brenna3[[#This Row],[data]])&lt;&gt;DAY(A905),brenna3[[#This Row],[maks]]-brenna3[[#This Row],[min]],"")</f>
        <v/>
      </c>
    </row>
    <row r="905" spans="1:6" x14ac:dyDescent="0.25">
      <c r="A905" s="1">
        <v>43503.625</v>
      </c>
      <c r="B905">
        <v>1.3</v>
      </c>
      <c r="C905">
        <v>0</v>
      </c>
      <c r="D905">
        <f>IF(DAY(brenna3[[#This Row],[data]])=DAY(A904),MIN(brenna3[[#This Row],[temperatura]],D904),brenna3[[#This Row],[temperatura]])</f>
        <v>-1.8</v>
      </c>
      <c r="E905">
        <f>IF(DAY(brenna3[[#This Row],[data]])=DAY(A904),MAX(E904,brenna3[[#This Row],[temperatura]]),brenna3[[#This Row],[temperatura]])</f>
        <v>2.6</v>
      </c>
      <c r="F905" t="str">
        <f>IF(DAY(brenna3[[#This Row],[data]])&lt;&gt;DAY(A906),brenna3[[#This Row],[maks]]-brenna3[[#This Row],[min]],"")</f>
        <v/>
      </c>
    </row>
    <row r="906" spans="1:6" x14ac:dyDescent="0.25">
      <c r="A906" s="1">
        <v>43503.666666666664</v>
      </c>
      <c r="B906">
        <v>0.2</v>
      </c>
      <c r="C906">
        <v>0</v>
      </c>
      <c r="D906">
        <f>IF(DAY(brenna3[[#This Row],[data]])=DAY(A905),MIN(brenna3[[#This Row],[temperatura]],D905),brenna3[[#This Row],[temperatura]])</f>
        <v>-1.8</v>
      </c>
      <c r="E906">
        <f>IF(DAY(brenna3[[#This Row],[data]])=DAY(A905),MAX(E905,brenna3[[#This Row],[temperatura]]),brenna3[[#This Row],[temperatura]])</f>
        <v>2.6</v>
      </c>
      <c r="F906" t="str">
        <f>IF(DAY(brenna3[[#This Row],[data]])&lt;&gt;DAY(A907),brenna3[[#This Row],[maks]]-brenna3[[#This Row],[min]],"")</f>
        <v/>
      </c>
    </row>
    <row r="907" spans="1:6" x14ac:dyDescent="0.25">
      <c r="A907" s="1">
        <v>43503.708333333336</v>
      </c>
      <c r="B907">
        <v>-0.6</v>
      </c>
      <c r="C907">
        <v>0</v>
      </c>
      <c r="D907">
        <f>IF(DAY(brenna3[[#This Row],[data]])=DAY(A906),MIN(brenna3[[#This Row],[temperatura]],D906),brenna3[[#This Row],[temperatura]])</f>
        <v>-1.8</v>
      </c>
      <c r="E907">
        <f>IF(DAY(brenna3[[#This Row],[data]])=DAY(A906),MAX(E906,brenna3[[#This Row],[temperatura]]),brenna3[[#This Row],[temperatura]])</f>
        <v>2.6</v>
      </c>
      <c r="F907" t="str">
        <f>IF(DAY(brenna3[[#This Row],[data]])&lt;&gt;DAY(A908),brenna3[[#This Row],[maks]]-brenna3[[#This Row],[min]],"")</f>
        <v/>
      </c>
    </row>
    <row r="908" spans="1:6" x14ac:dyDescent="0.25">
      <c r="A908" s="1">
        <v>43503.75</v>
      </c>
      <c r="B908">
        <v>-1</v>
      </c>
      <c r="C908">
        <v>0</v>
      </c>
      <c r="D908">
        <f>IF(DAY(brenna3[[#This Row],[data]])=DAY(A907),MIN(brenna3[[#This Row],[temperatura]],D907),brenna3[[#This Row],[temperatura]])</f>
        <v>-1.8</v>
      </c>
      <c r="E908">
        <f>IF(DAY(brenna3[[#This Row],[data]])=DAY(A907),MAX(E907,brenna3[[#This Row],[temperatura]]),brenna3[[#This Row],[temperatura]])</f>
        <v>2.6</v>
      </c>
      <c r="F908" t="str">
        <f>IF(DAY(brenna3[[#This Row],[data]])&lt;&gt;DAY(A909),brenna3[[#This Row],[maks]]-brenna3[[#This Row],[min]],"")</f>
        <v/>
      </c>
    </row>
    <row r="909" spans="1:6" x14ac:dyDescent="0.25">
      <c r="A909" s="1">
        <v>43503.791666666664</v>
      </c>
      <c r="B909">
        <v>-1.3</v>
      </c>
      <c r="C909">
        <v>0</v>
      </c>
      <c r="D909">
        <f>IF(DAY(brenna3[[#This Row],[data]])=DAY(A908),MIN(brenna3[[#This Row],[temperatura]],D908),brenna3[[#This Row],[temperatura]])</f>
        <v>-1.8</v>
      </c>
      <c r="E909">
        <f>IF(DAY(brenna3[[#This Row],[data]])=DAY(A908),MAX(E908,brenna3[[#This Row],[temperatura]]),brenna3[[#This Row],[temperatura]])</f>
        <v>2.6</v>
      </c>
      <c r="F909" t="str">
        <f>IF(DAY(brenna3[[#This Row],[data]])&lt;&gt;DAY(A910),brenna3[[#This Row],[maks]]-brenna3[[#This Row],[min]],"")</f>
        <v/>
      </c>
    </row>
    <row r="910" spans="1:6" x14ac:dyDescent="0.25">
      <c r="A910" s="1">
        <v>43503.833333333336</v>
      </c>
      <c r="B910">
        <v>-1.4</v>
      </c>
      <c r="C910">
        <v>0</v>
      </c>
      <c r="D910">
        <f>IF(DAY(brenna3[[#This Row],[data]])=DAY(A909),MIN(brenna3[[#This Row],[temperatura]],D909),brenna3[[#This Row],[temperatura]])</f>
        <v>-1.8</v>
      </c>
      <c r="E910">
        <f>IF(DAY(brenna3[[#This Row],[data]])=DAY(A909),MAX(E909,brenna3[[#This Row],[temperatura]]),brenna3[[#This Row],[temperatura]])</f>
        <v>2.6</v>
      </c>
      <c r="F910" t="str">
        <f>IF(DAY(brenna3[[#This Row],[data]])&lt;&gt;DAY(A911),brenna3[[#This Row],[maks]]-brenna3[[#This Row],[min]],"")</f>
        <v/>
      </c>
    </row>
    <row r="911" spans="1:6" x14ac:dyDescent="0.25">
      <c r="A911" s="1">
        <v>43503.875</v>
      </c>
      <c r="B911">
        <v>-1.8</v>
      </c>
      <c r="C911">
        <v>0</v>
      </c>
      <c r="D911">
        <f>IF(DAY(brenna3[[#This Row],[data]])=DAY(A910),MIN(brenna3[[#This Row],[temperatura]],D910),brenna3[[#This Row],[temperatura]])</f>
        <v>-1.8</v>
      </c>
      <c r="E911">
        <f>IF(DAY(brenna3[[#This Row],[data]])=DAY(A910),MAX(E910,brenna3[[#This Row],[temperatura]]),brenna3[[#This Row],[temperatura]])</f>
        <v>2.6</v>
      </c>
      <c r="F911" t="str">
        <f>IF(DAY(brenna3[[#This Row],[data]])&lt;&gt;DAY(A912),brenna3[[#This Row],[maks]]-brenna3[[#This Row],[min]],"")</f>
        <v/>
      </c>
    </row>
    <row r="912" spans="1:6" x14ac:dyDescent="0.25">
      <c r="A912" s="1">
        <v>43503.916666666664</v>
      </c>
      <c r="B912">
        <v>-2.2999999999999998</v>
      </c>
      <c r="C912">
        <v>0</v>
      </c>
      <c r="D912">
        <f>IF(DAY(brenna3[[#This Row],[data]])=DAY(A911),MIN(brenna3[[#This Row],[temperatura]],D911),brenna3[[#This Row],[temperatura]])</f>
        <v>-2.2999999999999998</v>
      </c>
      <c r="E912">
        <f>IF(DAY(brenna3[[#This Row],[data]])=DAY(A911),MAX(E911,brenna3[[#This Row],[temperatura]]),brenna3[[#This Row],[temperatura]])</f>
        <v>2.6</v>
      </c>
      <c r="F912" t="str">
        <f>IF(DAY(brenna3[[#This Row],[data]])&lt;&gt;DAY(A913),brenna3[[#This Row],[maks]]-brenna3[[#This Row],[min]],"")</f>
        <v/>
      </c>
    </row>
    <row r="913" spans="1:6" x14ac:dyDescent="0.25">
      <c r="A913" s="1">
        <v>43503.958333333336</v>
      </c>
      <c r="B913">
        <v>-2.6</v>
      </c>
      <c r="C913">
        <v>0</v>
      </c>
      <c r="D913">
        <f>IF(DAY(brenna3[[#This Row],[data]])=DAY(A912),MIN(brenna3[[#This Row],[temperatura]],D912),brenna3[[#This Row],[temperatura]])</f>
        <v>-2.6</v>
      </c>
      <c r="E913">
        <f>IF(DAY(brenna3[[#This Row],[data]])=DAY(A912),MAX(E912,brenna3[[#This Row],[temperatura]]),brenna3[[#This Row],[temperatura]])</f>
        <v>2.6</v>
      </c>
      <c r="F913">
        <f>IF(DAY(brenna3[[#This Row],[data]])&lt;&gt;DAY(A914),brenna3[[#This Row],[maks]]-brenna3[[#This Row],[min]],"")</f>
        <v>5.2</v>
      </c>
    </row>
    <row r="914" spans="1:6" x14ac:dyDescent="0.25">
      <c r="A914" s="1">
        <v>43504</v>
      </c>
      <c r="B914">
        <v>-3</v>
      </c>
      <c r="C914">
        <v>0</v>
      </c>
      <c r="D914">
        <f>IF(DAY(brenna3[[#This Row],[data]])=DAY(A913),MIN(brenna3[[#This Row],[temperatura]],D913),brenna3[[#This Row],[temperatura]])</f>
        <v>-3</v>
      </c>
      <c r="E914">
        <f>IF(DAY(brenna3[[#This Row],[data]])=DAY(A913),MAX(E913,brenna3[[#This Row],[temperatura]]),brenna3[[#This Row],[temperatura]])</f>
        <v>-3</v>
      </c>
      <c r="F914" t="str">
        <f>IF(DAY(brenna3[[#This Row],[data]])&lt;&gt;DAY(A915),brenna3[[#This Row],[maks]]-brenna3[[#This Row],[min]],"")</f>
        <v/>
      </c>
    </row>
    <row r="915" spans="1:6" x14ac:dyDescent="0.25">
      <c r="A915" s="1">
        <v>43504.041666666664</v>
      </c>
      <c r="B915">
        <v>-3</v>
      </c>
      <c r="C915">
        <v>0</v>
      </c>
      <c r="D915">
        <f>IF(DAY(brenna3[[#This Row],[data]])=DAY(A914),MIN(brenna3[[#This Row],[temperatura]],D914),brenna3[[#This Row],[temperatura]])</f>
        <v>-3</v>
      </c>
      <c r="E915">
        <f>IF(DAY(brenna3[[#This Row],[data]])=DAY(A914),MAX(E914,brenna3[[#This Row],[temperatura]]),brenna3[[#This Row],[temperatura]])</f>
        <v>-3</v>
      </c>
      <c r="F915" t="str">
        <f>IF(DAY(brenna3[[#This Row],[data]])&lt;&gt;DAY(A916),brenna3[[#This Row],[maks]]-brenna3[[#This Row],[min]],"")</f>
        <v/>
      </c>
    </row>
    <row r="916" spans="1:6" x14ac:dyDescent="0.25">
      <c r="A916" s="1">
        <v>43504.083333333336</v>
      </c>
      <c r="B916">
        <v>-2.6</v>
      </c>
      <c r="C916">
        <v>0</v>
      </c>
      <c r="D916">
        <f>IF(DAY(brenna3[[#This Row],[data]])=DAY(A915),MIN(brenna3[[#This Row],[temperatura]],D915),brenna3[[#This Row],[temperatura]])</f>
        <v>-3</v>
      </c>
      <c r="E916">
        <f>IF(DAY(brenna3[[#This Row],[data]])=DAY(A915),MAX(E915,brenna3[[#This Row],[temperatura]]),brenna3[[#This Row],[temperatura]])</f>
        <v>-2.6</v>
      </c>
      <c r="F916" t="str">
        <f>IF(DAY(brenna3[[#This Row],[data]])&lt;&gt;DAY(A917),brenna3[[#This Row],[maks]]-brenna3[[#This Row],[min]],"")</f>
        <v/>
      </c>
    </row>
    <row r="917" spans="1:6" x14ac:dyDescent="0.25">
      <c r="A917" s="1">
        <v>43504.125</v>
      </c>
      <c r="B917">
        <v>-2.5</v>
      </c>
      <c r="C917">
        <v>0</v>
      </c>
      <c r="D917">
        <f>IF(DAY(brenna3[[#This Row],[data]])=DAY(A916),MIN(brenna3[[#This Row],[temperatura]],D916),brenna3[[#This Row],[temperatura]])</f>
        <v>-3</v>
      </c>
      <c r="E917">
        <f>IF(DAY(brenna3[[#This Row],[data]])=DAY(A916),MAX(E916,brenna3[[#This Row],[temperatura]]),brenna3[[#This Row],[temperatura]])</f>
        <v>-2.5</v>
      </c>
      <c r="F917" t="str">
        <f>IF(DAY(brenna3[[#This Row],[data]])&lt;&gt;DAY(A918),brenna3[[#This Row],[maks]]-brenna3[[#This Row],[min]],"")</f>
        <v/>
      </c>
    </row>
    <row r="918" spans="1:6" x14ac:dyDescent="0.25">
      <c r="A918" s="1">
        <v>43504.166666666664</v>
      </c>
      <c r="B918">
        <v>-2.6</v>
      </c>
      <c r="C918">
        <v>0</v>
      </c>
      <c r="D918">
        <f>IF(DAY(brenna3[[#This Row],[data]])=DAY(A917),MIN(brenna3[[#This Row],[temperatura]],D917),brenna3[[#This Row],[temperatura]])</f>
        <v>-3</v>
      </c>
      <c r="E918">
        <f>IF(DAY(brenna3[[#This Row],[data]])=DAY(A917),MAX(E917,brenna3[[#This Row],[temperatura]]),brenna3[[#This Row],[temperatura]])</f>
        <v>-2.5</v>
      </c>
      <c r="F918" t="str">
        <f>IF(DAY(brenna3[[#This Row],[data]])&lt;&gt;DAY(A919),brenna3[[#This Row],[maks]]-brenna3[[#This Row],[min]],"")</f>
        <v/>
      </c>
    </row>
    <row r="919" spans="1:6" x14ac:dyDescent="0.25">
      <c r="A919" s="1">
        <v>43504.208333333336</v>
      </c>
      <c r="B919">
        <v>-2.7</v>
      </c>
      <c r="C919">
        <v>0</v>
      </c>
      <c r="D919">
        <f>IF(DAY(brenna3[[#This Row],[data]])=DAY(A918),MIN(brenna3[[#This Row],[temperatura]],D918),brenna3[[#This Row],[temperatura]])</f>
        <v>-3</v>
      </c>
      <c r="E919">
        <f>IF(DAY(brenna3[[#This Row],[data]])=DAY(A918),MAX(E918,brenna3[[#This Row],[temperatura]]),brenna3[[#This Row],[temperatura]])</f>
        <v>-2.5</v>
      </c>
      <c r="F919" t="str">
        <f>IF(DAY(brenna3[[#This Row],[data]])&lt;&gt;DAY(A920),brenna3[[#This Row],[maks]]-brenna3[[#This Row],[min]],"")</f>
        <v/>
      </c>
    </row>
    <row r="920" spans="1:6" x14ac:dyDescent="0.25">
      <c r="A920" s="1">
        <v>43504.25</v>
      </c>
      <c r="B920">
        <v>-2.4</v>
      </c>
      <c r="C920">
        <v>0</v>
      </c>
      <c r="D920">
        <f>IF(DAY(brenna3[[#This Row],[data]])=DAY(A919),MIN(brenna3[[#This Row],[temperatura]],D919),brenna3[[#This Row],[temperatura]])</f>
        <v>-3</v>
      </c>
      <c r="E920">
        <f>IF(DAY(brenna3[[#This Row],[data]])=DAY(A919),MAX(E919,brenna3[[#This Row],[temperatura]]),brenna3[[#This Row],[temperatura]])</f>
        <v>-2.4</v>
      </c>
      <c r="F920" t="str">
        <f>IF(DAY(brenna3[[#This Row],[data]])&lt;&gt;DAY(A921),brenna3[[#This Row],[maks]]-brenna3[[#This Row],[min]],"")</f>
        <v/>
      </c>
    </row>
    <row r="921" spans="1:6" x14ac:dyDescent="0.25">
      <c r="A921" s="1">
        <v>43504.291666666664</v>
      </c>
      <c r="B921">
        <v>-2.2000000000000002</v>
      </c>
      <c r="C921">
        <v>0</v>
      </c>
      <c r="D921">
        <f>IF(DAY(brenna3[[#This Row],[data]])=DAY(A920),MIN(brenna3[[#This Row],[temperatura]],D920),brenna3[[#This Row],[temperatura]])</f>
        <v>-3</v>
      </c>
      <c r="E921">
        <f>IF(DAY(brenna3[[#This Row],[data]])=DAY(A920),MAX(E920,brenna3[[#This Row],[temperatura]]),brenna3[[#This Row],[temperatura]])</f>
        <v>-2.2000000000000002</v>
      </c>
      <c r="F921" t="str">
        <f>IF(DAY(brenna3[[#This Row],[data]])&lt;&gt;DAY(A922),brenna3[[#This Row],[maks]]-brenna3[[#This Row],[min]],"")</f>
        <v/>
      </c>
    </row>
    <row r="922" spans="1:6" x14ac:dyDescent="0.25">
      <c r="A922" s="1">
        <v>43504.333333333336</v>
      </c>
      <c r="B922">
        <v>-2.2000000000000002</v>
      </c>
      <c r="C922">
        <v>0</v>
      </c>
      <c r="D922">
        <f>IF(DAY(brenna3[[#This Row],[data]])=DAY(A921),MIN(brenna3[[#This Row],[temperatura]],D921),brenna3[[#This Row],[temperatura]])</f>
        <v>-3</v>
      </c>
      <c r="E922">
        <f>IF(DAY(brenna3[[#This Row],[data]])=DAY(A921),MAX(E921,brenna3[[#This Row],[temperatura]]),brenna3[[#This Row],[temperatura]])</f>
        <v>-2.2000000000000002</v>
      </c>
      <c r="F922" t="str">
        <f>IF(DAY(brenna3[[#This Row],[data]])&lt;&gt;DAY(A923),brenna3[[#This Row],[maks]]-brenna3[[#This Row],[min]],"")</f>
        <v/>
      </c>
    </row>
    <row r="923" spans="1:6" x14ac:dyDescent="0.25">
      <c r="A923" s="1">
        <v>43504.375</v>
      </c>
      <c r="B923">
        <v>-1.9</v>
      </c>
      <c r="C923">
        <v>0</v>
      </c>
      <c r="D923">
        <f>IF(DAY(brenna3[[#This Row],[data]])=DAY(A922),MIN(brenna3[[#This Row],[temperatura]],D922),brenna3[[#This Row],[temperatura]])</f>
        <v>-3</v>
      </c>
      <c r="E923">
        <f>IF(DAY(brenna3[[#This Row],[data]])=DAY(A922),MAX(E922,brenna3[[#This Row],[temperatura]]),brenna3[[#This Row],[temperatura]])</f>
        <v>-1.9</v>
      </c>
      <c r="F923" t="str">
        <f>IF(DAY(brenna3[[#This Row],[data]])&lt;&gt;DAY(A924),brenna3[[#This Row],[maks]]-brenna3[[#This Row],[min]],"")</f>
        <v/>
      </c>
    </row>
    <row r="924" spans="1:6" x14ac:dyDescent="0.25">
      <c r="A924" s="1">
        <v>43504.416666666664</v>
      </c>
      <c r="B924">
        <v>-1.5</v>
      </c>
      <c r="C924">
        <v>0</v>
      </c>
      <c r="D924">
        <f>IF(DAY(brenna3[[#This Row],[data]])=DAY(A923),MIN(brenna3[[#This Row],[temperatura]],D923),brenna3[[#This Row],[temperatura]])</f>
        <v>-3</v>
      </c>
      <c r="E924">
        <f>IF(DAY(brenna3[[#This Row],[data]])=DAY(A923),MAX(E923,brenna3[[#This Row],[temperatura]]),brenna3[[#This Row],[temperatura]])</f>
        <v>-1.5</v>
      </c>
      <c r="F924" t="str">
        <f>IF(DAY(brenna3[[#This Row],[data]])&lt;&gt;DAY(A925),brenna3[[#This Row],[maks]]-brenna3[[#This Row],[min]],"")</f>
        <v/>
      </c>
    </row>
    <row r="925" spans="1:6" x14ac:dyDescent="0.25">
      <c r="A925" s="1">
        <v>43504.458333333336</v>
      </c>
      <c r="B925">
        <v>-0.7</v>
      </c>
      <c r="C925">
        <v>0</v>
      </c>
      <c r="D925">
        <f>IF(DAY(brenna3[[#This Row],[data]])=DAY(A924),MIN(brenna3[[#This Row],[temperatura]],D924),brenna3[[#This Row],[temperatura]])</f>
        <v>-3</v>
      </c>
      <c r="E925">
        <f>IF(DAY(brenna3[[#This Row],[data]])=DAY(A924),MAX(E924,brenna3[[#This Row],[temperatura]]),brenna3[[#This Row],[temperatura]])</f>
        <v>-0.7</v>
      </c>
      <c r="F925" t="str">
        <f>IF(DAY(brenna3[[#This Row],[data]])&lt;&gt;DAY(A926),brenna3[[#This Row],[maks]]-brenna3[[#This Row],[min]],"")</f>
        <v/>
      </c>
    </row>
    <row r="926" spans="1:6" x14ac:dyDescent="0.25">
      <c r="A926" s="1">
        <v>43504.5</v>
      </c>
      <c r="B926">
        <v>0.3</v>
      </c>
      <c r="C926">
        <v>0</v>
      </c>
      <c r="D926">
        <f>IF(DAY(brenna3[[#This Row],[data]])=DAY(A925),MIN(brenna3[[#This Row],[temperatura]],D925),brenna3[[#This Row],[temperatura]])</f>
        <v>-3</v>
      </c>
      <c r="E926">
        <f>IF(DAY(brenna3[[#This Row],[data]])=DAY(A925),MAX(E925,brenna3[[#This Row],[temperatura]]),brenna3[[#This Row],[temperatura]])</f>
        <v>0.3</v>
      </c>
      <c r="F926" t="str">
        <f>IF(DAY(brenna3[[#This Row],[data]])&lt;&gt;DAY(A927),brenna3[[#This Row],[maks]]-brenna3[[#This Row],[min]],"")</f>
        <v/>
      </c>
    </row>
    <row r="927" spans="1:6" x14ac:dyDescent="0.25">
      <c r="A927" s="1">
        <v>43504.541666666664</v>
      </c>
      <c r="B927">
        <v>0.8</v>
      </c>
      <c r="C927">
        <v>0</v>
      </c>
      <c r="D927">
        <f>IF(DAY(brenna3[[#This Row],[data]])=DAY(A926),MIN(brenna3[[#This Row],[temperatura]],D926),brenna3[[#This Row],[temperatura]])</f>
        <v>-3</v>
      </c>
      <c r="E927">
        <f>IF(DAY(brenna3[[#This Row],[data]])=DAY(A926),MAX(E926,brenna3[[#This Row],[temperatura]]),brenna3[[#This Row],[temperatura]])</f>
        <v>0.8</v>
      </c>
      <c r="F927" t="str">
        <f>IF(DAY(brenna3[[#This Row],[data]])&lt;&gt;DAY(A928),brenna3[[#This Row],[maks]]-brenna3[[#This Row],[min]],"")</f>
        <v/>
      </c>
    </row>
    <row r="928" spans="1:6" x14ac:dyDescent="0.25">
      <c r="A928" s="1">
        <v>43504.583333333336</v>
      </c>
      <c r="B928">
        <v>0.7</v>
      </c>
      <c r="C928">
        <v>0</v>
      </c>
      <c r="D928">
        <f>IF(DAY(brenna3[[#This Row],[data]])=DAY(A927),MIN(brenna3[[#This Row],[temperatura]],D927),brenna3[[#This Row],[temperatura]])</f>
        <v>-3</v>
      </c>
      <c r="E928">
        <f>IF(DAY(brenna3[[#This Row],[data]])=DAY(A927),MAX(E927,brenna3[[#This Row],[temperatura]]),brenna3[[#This Row],[temperatura]])</f>
        <v>0.8</v>
      </c>
      <c r="F928" t="str">
        <f>IF(DAY(brenna3[[#This Row],[data]])&lt;&gt;DAY(A929),brenna3[[#This Row],[maks]]-brenna3[[#This Row],[min]],"")</f>
        <v/>
      </c>
    </row>
    <row r="929" spans="1:6" x14ac:dyDescent="0.25">
      <c r="A929" s="1">
        <v>43504.625</v>
      </c>
      <c r="B929">
        <v>0.1</v>
      </c>
      <c r="C929">
        <v>0</v>
      </c>
      <c r="D929">
        <f>IF(DAY(brenna3[[#This Row],[data]])=DAY(A928),MIN(brenna3[[#This Row],[temperatura]],D928),brenna3[[#This Row],[temperatura]])</f>
        <v>-3</v>
      </c>
      <c r="E929">
        <f>IF(DAY(brenna3[[#This Row],[data]])=DAY(A928),MAX(E928,brenna3[[#This Row],[temperatura]]),brenna3[[#This Row],[temperatura]])</f>
        <v>0.8</v>
      </c>
      <c r="F929" t="str">
        <f>IF(DAY(brenna3[[#This Row],[data]])&lt;&gt;DAY(A930),brenna3[[#This Row],[maks]]-brenna3[[#This Row],[min]],"")</f>
        <v/>
      </c>
    </row>
    <row r="930" spans="1:6" x14ac:dyDescent="0.25">
      <c r="A930" s="1">
        <v>43504.666666666664</v>
      </c>
      <c r="B930">
        <v>-1.2</v>
      </c>
      <c r="C930">
        <v>0</v>
      </c>
      <c r="D930">
        <f>IF(DAY(brenna3[[#This Row],[data]])=DAY(A929),MIN(brenna3[[#This Row],[temperatura]],D929),brenna3[[#This Row],[temperatura]])</f>
        <v>-3</v>
      </c>
      <c r="E930">
        <f>IF(DAY(brenna3[[#This Row],[data]])=DAY(A929),MAX(E929,brenna3[[#This Row],[temperatura]]),brenna3[[#This Row],[temperatura]])</f>
        <v>0.8</v>
      </c>
      <c r="F930" t="str">
        <f>IF(DAY(brenna3[[#This Row],[data]])&lt;&gt;DAY(A931),brenna3[[#This Row],[maks]]-brenna3[[#This Row],[min]],"")</f>
        <v/>
      </c>
    </row>
    <row r="931" spans="1:6" x14ac:dyDescent="0.25">
      <c r="A931" s="1">
        <v>43504.708333333336</v>
      </c>
      <c r="B931">
        <v>-2.1</v>
      </c>
      <c r="C931">
        <v>0</v>
      </c>
      <c r="D931">
        <f>IF(DAY(brenna3[[#This Row],[data]])=DAY(A930),MIN(brenna3[[#This Row],[temperatura]],D930),brenna3[[#This Row],[temperatura]])</f>
        <v>-3</v>
      </c>
      <c r="E931">
        <f>IF(DAY(brenna3[[#This Row],[data]])=DAY(A930),MAX(E930,brenna3[[#This Row],[temperatura]]),brenna3[[#This Row],[temperatura]])</f>
        <v>0.8</v>
      </c>
      <c r="F931" t="str">
        <f>IF(DAY(brenna3[[#This Row],[data]])&lt;&gt;DAY(A932),brenna3[[#This Row],[maks]]-brenna3[[#This Row],[min]],"")</f>
        <v/>
      </c>
    </row>
    <row r="932" spans="1:6" x14ac:dyDescent="0.25">
      <c r="A932" s="1">
        <v>43504.75</v>
      </c>
      <c r="B932">
        <v>-2.7</v>
      </c>
      <c r="C932">
        <v>0</v>
      </c>
      <c r="D932">
        <f>IF(DAY(brenna3[[#This Row],[data]])=DAY(A931),MIN(brenna3[[#This Row],[temperatura]],D931),brenna3[[#This Row],[temperatura]])</f>
        <v>-3</v>
      </c>
      <c r="E932">
        <f>IF(DAY(brenna3[[#This Row],[data]])=DAY(A931),MAX(E931,brenna3[[#This Row],[temperatura]]),brenna3[[#This Row],[temperatura]])</f>
        <v>0.8</v>
      </c>
      <c r="F932" t="str">
        <f>IF(DAY(brenna3[[#This Row],[data]])&lt;&gt;DAY(A933),brenna3[[#This Row],[maks]]-brenna3[[#This Row],[min]],"")</f>
        <v/>
      </c>
    </row>
    <row r="933" spans="1:6" x14ac:dyDescent="0.25">
      <c r="A933" s="1">
        <v>43504.791666666664</v>
      </c>
      <c r="B933">
        <v>-2</v>
      </c>
      <c r="C933">
        <v>0</v>
      </c>
      <c r="D933">
        <f>IF(DAY(brenna3[[#This Row],[data]])=DAY(A932),MIN(brenna3[[#This Row],[temperatura]],D932),brenna3[[#This Row],[temperatura]])</f>
        <v>-3</v>
      </c>
      <c r="E933">
        <f>IF(DAY(brenna3[[#This Row],[data]])=DAY(A932),MAX(E932,brenna3[[#This Row],[temperatura]]),brenna3[[#This Row],[temperatura]])</f>
        <v>0.8</v>
      </c>
      <c r="F933" t="str">
        <f>IF(DAY(brenna3[[#This Row],[data]])&lt;&gt;DAY(A934),brenna3[[#This Row],[maks]]-brenna3[[#This Row],[min]],"")</f>
        <v/>
      </c>
    </row>
    <row r="934" spans="1:6" x14ac:dyDescent="0.25">
      <c r="A934" s="1">
        <v>43504.833333333336</v>
      </c>
      <c r="B934">
        <v>-0.5</v>
      </c>
      <c r="C934">
        <v>0</v>
      </c>
      <c r="D934">
        <f>IF(DAY(brenna3[[#This Row],[data]])=DAY(A933),MIN(brenna3[[#This Row],[temperatura]],D933),brenna3[[#This Row],[temperatura]])</f>
        <v>-3</v>
      </c>
      <c r="E934">
        <f>IF(DAY(brenna3[[#This Row],[data]])=DAY(A933),MAX(E933,brenna3[[#This Row],[temperatura]]),brenna3[[#This Row],[temperatura]])</f>
        <v>0.8</v>
      </c>
      <c r="F934" t="str">
        <f>IF(DAY(brenna3[[#This Row],[data]])&lt;&gt;DAY(A935),brenna3[[#This Row],[maks]]-brenna3[[#This Row],[min]],"")</f>
        <v/>
      </c>
    </row>
    <row r="935" spans="1:6" x14ac:dyDescent="0.25">
      <c r="A935" s="1">
        <v>43504.875</v>
      </c>
      <c r="B935">
        <v>-0.5</v>
      </c>
      <c r="C935">
        <v>0</v>
      </c>
      <c r="D935">
        <f>IF(DAY(brenna3[[#This Row],[data]])=DAY(A934),MIN(brenna3[[#This Row],[temperatura]],D934),brenna3[[#This Row],[temperatura]])</f>
        <v>-3</v>
      </c>
      <c r="E935">
        <f>IF(DAY(brenna3[[#This Row],[data]])=DAY(A934),MAX(E934,brenna3[[#This Row],[temperatura]]),brenna3[[#This Row],[temperatura]])</f>
        <v>0.8</v>
      </c>
      <c r="F935" t="str">
        <f>IF(DAY(brenna3[[#This Row],[data]])&lt;&gt;DAY(A936),brenna3[[#This Row],[maks]]-brenna3[[#This Row],[min]],"")</f>
        <v/>
      </c>
    </row>
    <row r="936" spans="1:6" x14ac:dyDescent="0.25">
      <c r="A936" s="1">
        <v>43504.916666666664</v>
      </c>
      <c r="B936">
        <v>-2.7</v>
      </c>
      <c r="C936">
        <v>0</v>
      </c>
      <c r="D936">
        <f>IF(DAY(brenna3[[#This Row],[data]])=DAY(A935),MIN(brenna3[[#This Row],[temperatura]],D935),brenna3[[#This Row],[temperatura]])</f>
        <v>-3</v>
      </c>
      <c r="E936">
        <f>IF(DAY(brenna3[[#This Row],[data]])=DAY(A935),MAX(E935,brenna3[[#This Row],[temperatura]]),brenna3[[#This Row],[temperatura]])</f>
        <v>0.8</v>
      </c>
      <c r="F936" t="str">
        <f>IF(DAY(brenna3[[#This Row],[data]])&lt;&gt;DAY(A937),brenna3[[#This Row],[maks]]-brenna3[[#This Row],[min]],"")</f>
        <v/>
      </c>
    </row>
    <row r="937" spans="1:6" x14ac:dyDescent="0.25">
      <c r="A937" s="1">
        <v>43504.958333333336</v>
      </c>
      <c r="B937">
        <v>-0.7</v>
      </c>
      <c r="C937">
        <v>0</v>
      </c>
      <c r="D937">
        <f>IF(DAY(brenna3[[#This Row],[data]])=DAY(A936),MIN(brenna3[[#This Row],[temperatura]],D936),brenna3[[#This Row],[temperatura]])</f>
        <v>-3</v>
      </c>
      <c r="E937">
        <f>IF(DAY(brenna3[[#This Row],[data]])=DAY(A936),MAX(E936,brenna3[[#This Row],[temperatura]]),brenna3[[#This Row],[temperatura]])</f>
        <v>0.8</v>
      </c>
      <c r="F937">
        <f>IF(DAY(brenna3[[#This Row],[data]])&lt;&gt;DAY(A938),brenna3[[#This Row],[maks]]-brenna3[[#This Row],[min]],"")</f>
        <v>3.8</v>
      </c>
    </row>
    <row r="938" spans="1:6" x14ac:dyDescent="0.25">
      <c r="A938" s="1">
        <v>43505</v>
      </c>
      <c r="B938">
        <v>-1</v>
      </c>
      <c r="C938">
        <v>0</v>
      </c>
      <c r="D938">
        <f>IF(DAY(brenna3[[#This Row],[data]])=DAY(A937),MIN(brenna3[[#This Row],[temperatura]],D937),brenna3[[#This Row],[temperatura]])</f>
        <v>-1</v>
      </c>
      <c r="E938">
        <f>IF(DAY(brenna3[[#This Row],[data]])=DAY(A937),MAX(E937,brenna3[[#This Row],[temperatura]]),brenna3[[#This Row],[temperatura]])</f>
        <v>-1</v>
      </c>
      <c r="F938" t="str">
        <f>IF(DAY(brenna3[[#This Row],[data]])&lt;&gt;DAY(A939),brenna3[[#This Row],[maks]]-brenna3[[#This Row],[min]],"")</f>
        <v/>
      </c>
    </row>
    <row r="939" spans="1:6" x14ac:dyDescent="0.25">
      <c r="A939" s="1">
        <v>43505.041666666664</v>
      </c>
      <c r="B939">
        <v>-1.6</v>
      </c>
      <c r="C939">
        <v>0</v>
      </c>
      <c r="D939">
        <f>IF(DAY(brenna3[[#This Row],[data]])=DAY(A938),MIN(brenna3[[#This Row],[temperatura]],D938),brenna3[[#This Row],[temperatura]])</f>
        <v>-1.6</v>
      </c>
      <c r="E939">
        <f>IF(DAY(brenna3[[#This Row],[data]])=DAY(A938),MAX(E938,brenna3[[#This Row],[temperatura]]),brenna3[[#This Row],[temperatura]])</f>
        <v>-1</v>
      </c>
      <c r="F939" t="str">
        <f>IF(DAY(brenna3[[#This Row],[data]])&lt;&gt;DAY(A940),brenna3[[#This Row],[maks]]-brenna3[[#This Row],[min]],"")</f>
        <v/>
      </c>
    </row>
    <row r="940" spans="1:6" x14ac:dyDescent="0.25">
      <c r="A940" s="1">
        <v>43505.083333333336</v>
      </c>
      <c r="B940">
        <v>-1.7</v>
      </c>
      <c r="C940">
        <v>0</v>
      </c>
      <c r="D940">
        <f>IF(DAY(brenna3[[#This Row],[data]])=DAY(A939),MIN(brenna3[[#This Row],[temperatura]],D939),brenna3[[#This Row],[temperatura]])</f>
        <v>-1.7</v>
      </c>
      <c r="E940">
        <f>IF(DAY(brenna3[[#This Row],[data]])=DAY(A939),MAX(E939,brenna3[[#This Row],[temperatura]]),brenna3[[#This Row],[temperatura]])</f>
        <v>-1</v>
      </c>
      <c r="F940" t="str">
        <f>IF(DAY(brenna3[[#This Row],[data]])&lt;&gt;DAY(A941),brenna3[[#This Row],[maks]]-brenna3[[#This Row],[min]],"")</f>
        <v/>
      </c>
    </row>
    <row r="941" spans="1:6" x14ac:dyDescent="0.25">
      <c r="A941" s="1">
        <v>43505.125</v>
      </c>
      <c r="B941">
        <v>-2.2999999999999998</v>
      </c>
      <c r="C941">
        <v>0</v>
      </c>
      <c r="D941">
        <f>IF(DAY(brenna3[[#This Row],[data]])=DAY(A940),MIN(brenna3[[#This Row],[temperatura]],D940),brenna3[[#This Row],[temperatura]])</f>
        <v>-2.2999999999999998</v>
      </c>
      <c r="E941">
        <f>IF(DAY(brenna3[[#This Row],[data]])=DAY(A940),MAX(E940,brenna3[[#This Row],[temperatura]]),brenna3[[#This Row],[temperatura]])</f>
        <v>-1</v>
      </c>
      <c r="F941" t="str">
        <f>IF(DAY(brenna3[[#This Row],[data]])&lt;&gt;DAY(A942),brenna3[[#This Row],[maks]]-brenna3[[#This Row],[min]],"")</f>
        <v/>
      </c>
    </row>
    <row r="942" spans="1:6" x14ac:dyDescent="0.25">
      <c r="A942" s="1">
        <v>43505.166666666664</v>
      </c>
      <c r="B942">
        <v>-2.2999999999999998</v>
      </c>
      <c r="C942">
        <v>0</v>
      </c>
      <c r="D942">
        <f>IF(DAY(brenna3[[#This Row],[data]])=DAY(A941),MIN(brenna3[[#This Row],[temperatura]],D941),brenna3[[#This Row],[temperatura]])</f>
        <v>-2.2999999999999998</v>
      </c>
      <c r="E942">
        <f>IF(DAY(brenna3[[#This Row],[data]])=DAY(A941),MAX(E941,brenna3[[#This Row],[temperatura]]),brenna3[[#This Row],[temperatura]])</f>
        <v>-1</v>
      </c>
      <c r="F942" t="str">
        <f>IF(DAY(brenna3[[#This Row],[data]])&lt;&gt;DAY(A943),brenna3[[#This Row],[maks]]-brenna3[[#This Row],[min]],"")</f>
        <v/>
      </c>
    </row>
    <row r="943" spans="1:6" x14ac:dyDescent="0.25">
      <c r="A943" s="1">
        <v>43505.208333333336</v>
      </c>
      <c r="B943">
        <v>-2.7</v>
      </c>
      <c r="C943">
        <v>0</v>
      </c>
      <c r="D943">
        <f>IF(DAY(brenna3[[#This Row],[data]])=DAY(A942),MIN(brenna3[[#This Row],[temperatura]],D942),brenna3[[#This Row],[temperatura]])</f>
        <v>-2.7</v>
      </c>
      <c r="E943">
        <f>IF(DAY(brenna3[[#This Row],[data]])=DAY(A942),MAX(E942,brenna3[[#This Row],[temperatura]]),brenna3[[#This Row],[temperatura]])</f>
        <v>-1</v>
      </c>
      <c r="F943" t="str">
        <f>IF(DAY(brenna3[[#This Row],[data]])&lt;&gt;DAY(A944),brenna3[[#This Row],[maks]]-brenna3[[#This Row],[min]],"")</f>
        <v/>
      </c>
    </row>
    <row r="944" spans="1:6" x14ac:dyDescent="0.25">
      <c r="A944" s="1">
        <v>43505.25</v>
      </c>
      <c r="B944">
        <v>-3.1</v>
      </c>
      <c r="C944">
        <v>0</v>
      </c>
      <c r="D944">
        <f>IF(DAY(brenna3[[#This Row],[data]])=DAY(A943),MIN(brenna3[[#This Row],[temperatura]],D943),brenna3[[#This Row],[temperatura]])</f>
        <v>-3.1</v>
      </c>
      <c r="E944">
        <f>IF(DAY(brenna3[[#This Row],[data]])=DAY(A943),MAX(E943,brenna3[[#This Row],[temperatura]]),brenna3[[#This Row],[temperatura]])</f>
        <v>-1</v>
      </c>
      <c r="F944" t="str">
        <f>IF(DAY(brenna3[[#This Row],[data]])&lt;&gt;DAY(A945),brenna3[[#This Row],[maks]]-brenna3[[#This Row],[min]],"")</f>
        <v/>
      </c>
    </row>
    <row r="945" spans="1:6" x14ac:dyDescent="0.25">
      <c r="A945" s="1">
        <v>43505.291666666664</v>
      </c>
      <c r="B945">
        <v>-2.7</v>
      </c>
      <c r="C945">
        <v>0</v>
      </c>
      <c r="D945">
        <f>IF(DAY(brenna3[[#This Row],[data]])=DAY(A944),MIN(brenna3[[#This Row],[temperatura]],D944),brenna3[[#This Row],[temperatura]])</f>
        <v>-3.1</v>
      </c>
      <c r="E945">
        <f>IF(DAY(brenna3[[#This Row],[data]])=DAY(A944),MAX(E944,brenna3[[#This Row],[temperatura]]),brenna3[[#This Row],[temperatura]])</f>
        <v>-1</v>
      </c>
      <c r="F945" t="str">
        <f>IF(DAY(brenna3[[#This Row],[data]])&lt;&gt;DAY(A946),brenna3[[#This Row],[maks]]-brenna3[[#This Row],[min]],"")</f>
        <v/>
      </c>
    </row>
    <row r="946" spans="1:6" x14ac:dyDescent="0.25">
      <c r="A946" s="1">
        <v>43505.333333333336</v>
      </c>
      <c r="B946">
        <v>-2.2000000000000002</v>
      </c>
      <c r="C946">
        <v>0</v>
      </c>
      <c r="D946">
        <f>IF(DAY(brenna3[[#This Row],[data]])=DAY(A945),MIN(brenna3[[#This Row],[temperatura]],D945),brenna3[[#This Row],[temperatura]])</f>
        <v>-3.1</v>
      </c>
      <c r="E946">
        <f>IF(DAY(brenna3[[#This Row],[data]])=DAY(A945),MAX(E945,brenna3[[#This Row],[temperatura]]),brenna3[[#This Row],[temperatura]])</f>
        <v>-1</v>
      </c>
      <c r="F946" t="str">
        <f>IF(DAY(brenna3[[#This Row],[data]])&lt;&gt;DAY(A947),brenna3[[#This Row],[maks]]-brenna3[[#This Row],[min]],"")</f>
        <v/>
      </c>
    </row>
    <row r="947" spans="1:6" x14ac:dyDescent="0.25">
      <c r="A947" s="1">
        <v>43505.375</v>
      </c>
      <c r="B947">
        <v>-1.5</v>
      </c>
      <c r="C947">
        <v>0</v>
      </c>
      <c r="D947">
        <f>IF(DAY(brenna3[[#This Row],[data]])=DAY(A946),MIN(brenna3[[#This Row],[temperatura]],D946),brenna3[[#This Row],[temperatura]])</f>
        <v>-3.1</v>
      </c>
      <c r="E947">
        <f>IF(DAY(brenna3[[#This Row],[data]])=DAY(A946),MAX(E946,brenna3[[#This Row],[temperatura]]),brenna3[[#This Row],[temperatura]])</f>
        <v>-1</v>
      </c>
      <c r="F947" t="str">
        <f>IF(DAY(brenna3[[#This Row],[data]])&lt;&gt;DAY(A948),brenna3[[#This Row],[maks]]-brenna3[[#This Row],[min]],"")</f>
        <v/>
      </c>
    </row>
    <row r="948" spans="1:6" x14ac:dyDescent="0.25">
      <c r="A948" s="1">
        <v>43505.416666666664</v>
      </c>
      <c r="B948">
        <v>-0.9</v>
      </c>
      <c r="C948">
        <v>0</v>
      </c>
      <c r="D948">
        <f>IF(DAY(brenna3[[#This Row],[data]])=DAY(A947),MIN(brenna3[[#This Row],[temperatura]],D947),brenna3[[#This Row],[temperatura]])</f>
        <v>-3.1</v>
      </c>
      <c r="E948">
        <f>IF(DAY(brenna3[[#This Row],[data]])=DAY(A947),MAX(E947,brenna3[[#This Row],[temperatura]]),brenna3[[#This Row],[temperatura]])</f>
        <v>-0.9</v>
      </c>
      <c r="F948" t="str">
        <f>IF(DAY(brenna3[[#This Row],[data]])&lt;&gt;DAY(A949),brenna3[[#This Row],[maks]]-brenna3[[#This Row],[min]],"")</f>
        <v/>
      </c>
    </row>
    <row r="949" spans="1:6" x14ac:dyDescent="0.25">
      <c r="A949" s="1">
        <v>43505.458333333336</v>
      </c>
      <c r="B949">
        <v>0</v>
      </c>
      <c r="C949">
        <v>0</v>
      </c>
      <c r="D949">
        <f>IF(DAY(brenna3[[#This Row],[data]])=DAY(A948),MIN(brenna3[[#This Row],[temperatura]],D948),brenna3[[#This Row],[temperatura]])</f>
        <v>-3.1</v>
      </c>
      <c r="E949">
        <f>IF(DAY(brenna3[[#This Row],[data]])=DAY(A948),MAX(E948,brenna3[[#This Row],[temperatura]]),brenna3[[#This Row],[temperatura]])</f>
        <v>0</v>
      </c>
      <c r="F949" t="str">
        <f>IF(DAY(brenna3[[#This Row],[data]])&lt;&gt;DAY(A950),brenna3[[#This Row],[maks]]-brenna3[[#This Row],[min]],"")</f>
        <v/>
      </c>
    </row>
    <row r="950" spans="1:6" x14ac:dyDescent="0.25">
      <c r="A950" s="1">
        <v>43505.5</v>
      </c>
      <c r="B950">
        <v>0.7</v>
      </c>
      <c r="C950">
        <v>0</v>
      </c>
      <c r="D950">
        <f>IF(DAY(brenna3[[#This Row],[data]])=DAY(A949),MIN(brenna3[[#This Row],[temperatura]],D949),brenna3[[#This Row],[temperatura]])</f>
        <v>-3.1</v>
      </c>
      <c r="E950">
        <f>IF(DAY(brenna3[[#This Row],[data]])=DAY(A949),MAX(E949,brenna3[[#This Row],[temperatura]]),brenna3[[#This Row],[temperatura]])</f>
        <v>0.7</v>
      </c>
      <c r="F950" t="str">
        <f>IF(DAY(brenna3[[#This Row],[data]])&lt;&gt;DAY(A951),brenna3[[#This Row],[maks]]-brenna3[[#This Row],[min]],"")</f>
        <v/>
      </c>
    </row>
    <row r="951" spans="1:6" x14ac:dyDescent="0.25">
      <c r="A951" s="1">
        <v>43505.541666666664</v>
      </c>
      <c r="B951">
        <v>0.9</v>
      </c>
      <c r="C951">
        <v>0</v>
      </c>
      <c r="D951">
        <f>IF(DAY(brenna3[[#This Row],[data]])=DAY(A950),MIN(brenna3[[#This Row],[temperatura]],D950),brenna3[[#This Row],[temperatura]])</f>
        <v>-3.1</v>
      </c>
      <c r="E951">
        <f>IF(DAY(brenna3[[#This Row],[data]])=DAY(A950),MAX(E950,brenna3[[#This Row],[temperatura]]),brenna3[[#This Row],[temperatura]])</f>
        <v>0.9</v>
      </c>
      <c r="F951" t="str">
        <f>IF(DAY(brenna3[[#This Row],[data]])&lt;&gt;DAY(A952),brenna3[[#This Row],[maks]]-brenna3[[#This Row],[min]],"")</f>
        <v/>
      </c>
    </row>
    <row r="952" spans="1:6" x14ac:dyDescent="0.25">
      <c r="A952" s="1">
        <v>43505.583333333336</v>
      </c>
      <c r="B952">
        <v>1.3</v>
      </c>
      <c r="C952">
        <v>0</v>
      </c>
      <c r="D952">
        <f>IF(DAY(brenna3[[#This Row],[data]])=DAY(A951),MIN(brenna3[[#This Row],[temperatura]],D951),brenna3[[#This Row],[temperatura]])</f>
        <v>-3.1</v>
      </c>
      <c r="E952">
        <f>IF(DAY(brenna3[[#This Row],[data]])=DAY(A951),MAX(E951,brenna3[[#This Row],[temperatura]]),brenna3[[#This Row],[temperatura]])</f>
        <v>1.3</v>
      </c>
      <c r="F952" t="str">
        <f>IF(DAY(brenna3[[#This Row],[data]])&lt;&gt;DAY(A953),brenna3[[#This Row],[maks]]-brenna3[[#This Row],[min]],"")</f>
        <v/>
      </c>
    </row>
    <row r="953" spans="1:6" x14ac:dyDescent="0.25">
      <c r="A953" s="1">
        <v>43505.625</v>
      </c>
      <c r="B953">
        <v>1</v>
      </c>
      <c r="C953">
        <v>0</v>
      </c>
      <c r="D953">
        <f>IF(DAY(brenna3[[#This Row],[data]])=DAY(A952),MIN(brenna3[[#This Row],[temperatura]],D952),brenna3[[#This Row],[temperatura]])</f>
        <v>-3.1</v>
      </c>
      <c r="E953">
        <f>IF(DAY(brenna3[[#This Row],[data]])=DAY(A952),MAX(E952,brenna3[[#This Row],[temperatura]]),brenna3[[#This Row],[temperatura]])</f>
        <v>1.3</v>
      </c>
      <c r="F953" t="str">
        <f>IF(DAY(brenna3[[#This Row],[data]])&lt;&gt;DAY(A954),brenna3[[#This Row],[maks]]-brenna3[[#This Row],[min]],"")</f>
        <v/>
      </c>
    </row>
    <row r="954" spans="1:6" x14ac:dyDescent="0.25">
      <c r="A954" s="1">
        <v>43505.666666666664</v>
      </c>
      <c r="B954">
        <v>0.4</v>
      </c>
      <c r="C954">
        <v>0</v>
      </c>
      <c r="D954">
        <f>IF(DAY(brenna3[[#This Row],[data]])=DAY(A953),MIN(brenna3[[#This Row],[temperatura]],D953),brenna3[[#This Row],[temperatura]])</f>
        <v>-3.1</v>
      </c>
      <c r="E954">
        <f>IF(DAY(brenna3[[#This Row],[data]])=DAY(A953),MAX(E953,brenna3[[#This Row],[temperatura]]),brenna3[[#This Row],[temperatura]])</f>
        <v>1.3</v>
      </c>
      <c r="F954" t="str">
        <f>IF(DAY(brenna3[[#This Row],[data]])&lt;&gt;DAY(A955),brenna3[[#This Row],[maks]]-brenna3[[#This Row],[min]],"")</f>
        <v/>
      </c>
    </row>
    <row r="955" spans="1:6" x14ac:dyDescent="0.25">
      <c r="A955" s="1">
        <v>43505.708333333336</v>
      </c>
      <c r="B955">
        <v>-0.3</v>
      </c>
      <c r="C955">
        <v>0</v>
      </c>
      <c r="D955">
        <f>IF(DAY(brenna3[[#This Row],[data]])=DAY(A954),MIN(brenna3[[#This Row],[temperatura]],D954),brenna3[[#This Row],[temperatura]])</f>
        <v>-3.1</v>
      </c>
      <c r="E955">
        <f>IF(DAY(brenna3[[#This Row],[data]])=DAY(A954),MAX(E954,brenna3[[#This Row],[temperatura]]),brenna3[[#This Row],[temperatura]])</f>
        <v>1.3</v>
      </c>
      <c r="F955" t="str">
        <f>IF(DAY(brenna3[[#This Row],[data]])&lt;&gt;DAY(A956),brenna3[[#This Row],[maks]]-brenna3[[#This Row],[min]],"")</f>
        <v/>
      </c>
    </row>
    <row r="956" spans="1:6" x14ac:dyDescent="0.25">
      <c r="A956" s="1">
        <v>43505.75</v>
      </c>
      <c r="B956">
        <v>-0.6</v>
      </c>
      <c r="C956">
        <v>0</v>
      </c>
      <c r="D956">
        <f>IF(DAY(brenna3[[#This Row],[data]])=DAY(A955),MIN(brenna3[[#This Row],[temperatura]],D955),brenna3[[#This Row],[temperatura]])</f>
        <v>-3.1</v>
      </c>
      <c r="E956">
        <f>IF(DAY(brenna3[[#This Row],[data]])=DAY(A955),MAX(E955,brenna3[[#This Row],[temperatura]]),brenna3[[#This Row],[temperatura]])</f>
        <v>1.3</v>
      </c>
      <c r="F956" t="str">
        <f>IF(DAY(brenna3[[#This Row],[data]])&lt;&gt;DAY(A957),brenna3[[#This Row],[maks]]-brenna3[[#This Row],[min]],"")</f>
        <v/>
      </c>
    </row>
    <row r="957" spans="1:6" x14ac:dyDescent="0.25">
      <c r="A957" s="1">
        <v>43505.791666666664</v>
      </c>
      <c r="B957">
        <v>-0.9</v>
      </c>
      <c r="C957">
        <v>0</v>
      </c>
      <c r="D957">
        <f>IF(DAY(brenna3[[#This Row],[data]])=DAY(A956),MIN(brenna3[[#This Row],[temperatura]],D956),brenna3[[#This Row],[temperatura]])</f>
        <v>-3.1</v>
      </c>
      <c r="E957">
        <f>IF(DAY(brenna3[[#This Row],[data]])=DAY(A956),MAX(E956,brenna3[[#This Row],[temperatura]]),brenna3[[#This Row],[temperatura]])</f>
        <v>1.3</v>
      </c>
      <c r="F957" t="str">
        <f>IF(DAY(brenna3[[#This Row],[data]])&lt;&gt;DAY(A958),brenna3[[#This Row],[maks]]-brenna3[[#This Row],[min]],"")</f>
        <v/>
      </c>
    </row>
    <row r="958" spans="1:6" x14ac:dyDescent="0.25">
      <c r="A958" s="1">
        <v>43505.833333333336</v>
      </c>
      <c r="B958">
        <v>-0.8</v>
      </c>
      <c r="C958">
        <v>0</v>
      </c>
      <c r="D958">
        <f>IF(DAY(brenna3[[#This Row],[data]])=DAY(A957),MIN(brenna3[[#This Row],[temperatura]],D957),brenna3[[#This Row],[temperatura]])</f>
        <v>-3.1</v>
      </c>
      <c r="E958">
        <f>IF(DAY(brenna3[[#This Row],[data]])=DAY(A957),MAX(E957,brenna3[[#This Row],[temperatura]]),brenna3[[#This Row],[temperatura]])</f>
        <v>1.3</v>
      </c>
      <c r="F958" t="str">
        <f>IF(DAY(brenna3[[#This Row],[data]])&lt;&gt;DAY(A959),brenna3[[#This Row],[maks]]-brenna3[[#This Row],[min]],"")</f>
        <v/>
      </c>
    </row>
    <row r="959" spans="1:6" x14ac:dyDescent="0.25">
      <c r="A959" s="1">
        <v>43505.875</v>
      </c>
      <c r="B959">
        <v>-0.6</v>
      </c>
      <c r="C959">
        <v>0</v>
      </c>
      <c r="D959">
        <f>IF(DAY(brenna3[[#This Row],[data]])=DAY(A958),MIN(brenna3[[#This Row],[temperatura]],D958),brenna3[[#This Row],[temperatura]])</f>
        <v>-3.1</v>
      </c>
      <c r="E959">
        <f>IF(DAY(brenna3[[#This Row],[data]])=DAY(A958),MAX(E958,brenna3[[#This Row],[temperatura]]),brenna3[[#This Row],[temperatura]])</f>
        <v>1.3</v>
      </c>
      <c r="F959" t="str">
        <f>IF(DAY(brenna3[[#This Row],[data]])&lt;&gt;DAY(A960),brenna3[[#This Row],[maks]]-brenna3[[#This Row],[min]],"")</f>
        <v/>
      </c>
    </row>
    <row r="960" spans="1:6" x14ac:dyDescent="0.25">
      <c r="A960" s="1">
        <v>43505.916666666664</v>
      </c>
      <c r="B960">
        <v>-0.5</v>
      </c>
      <c r="C960">
        <v>0</v>
      </c>
      <c r="D960">
        <f>IF(DAY(brenna3[[#This Row],[data]])=DAY(A959),MIN(brenna3[[#This Row],[temperatura]],D959),brenna3[[#This Row],[temperatura]])</f>
        <v>-3.1</v>
      </c>
      <c r="E960">
        <f>IF(DAY(brenna3[[#This Row],[data]])=DAY(A959),MAX(E959,brenna3[[#This Row],[temperatura]]),brenna3[[#This Row],[temperatura]])</f>
        <v>1.3</v>
      </c>
      <c r="F960" t="str">
        <f>IF(DAY(brenna3[[#This Row],[data]])&lt;&gt;DAY(A961),brenna3[[#This Row],[maks]]-brenna3[[#This Row],[min]],"")</f>
        <v/>
      </c>
    </row>
    <row r="961" spans="1:6" x14ac:dyDescent="0.25">
      <c r="A961" s="1">
        <v>43505.958333333336</v>
      </c>
      <c r="B961">
        <v>-0.6</v>
      </c>
      <c r="C961">
        <v>0</v>
      </c>
      <c r="D961">
        <f>IF(DAY(brenna3[[#This Row],[data]])=DAY(A960),MIN(brenna3[[#This Row],[temperatura]],D960),brenna3[[#This Row],[temperatura]])</f>
        <v>-3.1</v>
      </c>
      <c r="E961">
        <f>IF(DAY(brenna3[[#This Row],[data]])=DAY(A960),MAX(E960,brenna3[[#This Row],[temperatura]]),brenna3[[#This Row],[temperatura]])</f>
        <v>1.3</v>
      </c>
      <c r="F961">
        <f>IF(DAY(brenna3[[#This Row],[data]])&lt;&gt;DAY(A962),brenna3[[#This Row],[maks]]-brenna3[[#This Row],[min]],"")</f>
        <v>4.4000000000000004</v>
      </c>
    </row>
    <row r="962" spans="1:6" x14ac:dyDescent="0.25">
      <c r="A962" s="1">
        <v>43506</v>
      </c>
      <c r="B962">
        <v>-0.3</v>
      </c>
      <c r="C962">
        <v>0</v>
      </c>
      <c r="D962">
        <f>IF(DAY(brenna3[[#This Row],[data]])=DAY(A961),MIN(brenna3[[#This Row],[temperatura]],D961),brenna3[[#This Row],[temperatura]])</f>
        <v>-0.3</v>
      </c>
      <c r="E962">
        <f>IF(DAY(brenna3[[#This Row],[data]])=DAY(A961),MAX(E961,brenna3[[#This Row],[temperatura]]),brenna3[[#This Row],[temperatura]])</f>
        <v>-0.3</v>
      </c>
      <c r="F962" t="str">
        <f>IF(DAY(brenna3[[#This Row],[data]])&lt;&gt;DAY(A963),brenna3[[#This Row],[maks]]-brenna3[[#This Row],[min]],"")</f>
        <v/>
      </c>
    </row>
    <row r="963" spans="1:6" x14ac:dyDescent="0.25">
      <c r="A963" s="1">
        <v>43506.041666666664</v>
      </c>
      <c r="B963">
        <v>-0.4</v>
      </c>
      <c r="C963">
        <v>0</v>
      </c>
      <c r="D963">
        <f>IF(DAY(brenna3[[#This Row],[data]])=DAY(A962),MIN(brenna3[[#This Row],[temperatura]],D962),brenna3[[#This Row],[temperatura]])</f>
        <v>-0.4</v>
      </c>
      <c r="E963">
        <f>IF(DAY(brenna3[[#This Row],[data]])=DAY(A962),MAX(E962,brenna3[[#This Row],[temperatura]]),brenna3[[#This Row],[temperatura]])</f>
        <v>-0.3</v>
      </c>
      <c r="F963" t="str">
        <f>IF(DAY(brenna3[[#This Row],[data]])&lt;&gt;DAY(A964),brenna3[[#This Row],[maks]]-brenna3[[#This Row],[min]],"")</f>
        <v/>
      </c>
    </row>
    <row r="964" spans="1:6" x14ac:dyDescent="0.25">
      <c r="A964" s="1">
        <v>43506.083333333336</v>
      </c>
      <c r="B964">
        <v>-0.6</v>
      </c>
      <c r="C964">
        <v>0</v>
      </c>
      <c r="D964">
        <f>IF(DAY(brenna3[[#This Row],[data]])=DAY(A963),MIN(brenna3[[#This Row],[temperatura]],D963),brenna3[[#This Row],[temperatura]])</f>
        <v>-0.6</v>
      </c>
      <c r="E964">
        <f>IF(DAY(brenna3[[#This Row],[data]])=DAY(A963),MAX(E963,brenna3[[#This Row],[temperatura]]),brenna3[[#This Row],[temperatura]])</f>
        <v>-0.3</v>
      </c>
      <c r="F964" t="str">
        <f>IF(DAY(brenna3[[#This Row],[data]])&lt;&gt;DAY(A965),brenna3[[#This Row],[maks]]-brenna3[[#This Row],[min]],"")</f>
        <v/>
      </c>
    </row>
    <row r="965" spans="1:6" x14ac:dyDescent="0.25">
      <c r="A965" s="1">
        <v>43506.125</v>
      </c>
      <c r="B965">
        <v>-1</v>
      </c>
      <c r="C965">
        <v>0</v>
      </c>
      <c r="D965">
        <f>IF(DAY(brenna3[[#This Row],[data]])=DAY(A964),MIN(brenna3[[#This Row],[temperatura]],D964),brenna3[[#This Row],[temperatura]])</f>
        <v>-1</v>
      </c>
      <c r="E965">
        <f>IF(DAY(brenna3[[#This Row],[data]])=DAY(A964),MAX(E964,brenna3[[#This Row],[temperatura]]),brenna3[[#This Row],[temperatura]])</f>
        <v>-0.3</v>
      </c>
      <c r="F965" t="str">
        <f>IF(DAY(brenna3[[#This Row],[data]])&lt;&gt;DAY(A966),brenna3[[#This Row],[maks]]-brenna3[[#This Row],[min]],"")</f>
        <v/>
      </c>
    </row>
    <row r="966" spans="1:6" x14ac:dyDescent="0.25">
      <c r="A966" s="1">
        <v>43506.166666666664</v>
      </c>
      <c r="B966">
        <v>-1.2</v>
      </c>
      <c r="C966">
        <v>0</v>
      </c>
      <c r="D966">
        <f>IF(DAY(brenna3[[#This Row],[data]])=DAY(A965),MIN(brenna3[[#This Row],[temperatura]],D965),brenna3[[#This Row],[temperatura]])</f>
        <v>-1.2</v>
      </c>
      <c r="E966">
        <f>IF(DAY(brenna3[[#This Row],[data]])=DAY(A965),MAX(E965,brenna3[[#This Row],[temperatura]]),brenna3[[#This Row],[temperatura]])</f>
        <v>-0.3</v>
      </c>
      <c r="F966" t="str">
        <f>IF(DAY(brenna3[[#This Row],[data]])&lt;&gt;DAY(A967),brenna3[[#This Row],[maks]]-brenna3[[#This Row],[min]],"")</f>
        <v/>
      </c>
    </row>
    <row r="967" spans="1:6" x14ac:dyDescent="0.25">
      <c r="A967" s="1">
        <v>43506.208333333336</v>
      </c>
      <c r="B967">
        <v>-1.3</v>
      </c>
      <c r="C967">
        <v>0</v>
      </c>
      <c r="D967">
        <f>IF(DAY(brenna3[[#This Row],[data]])=DAY(A966),MIN(brenna3[[#This Row],[temperatura]],D966),brenna3[[#This Row],[temperatura]])</f>
        <v>-1.3</v>
      </c>
      <c r="E967">
        <f>IF(DAY(brenna3[[#This Row],[data]])=DAY(A966),MAX(E966,brenna3[[#This Row],[temperatura]]),brenna3[[#This Row],[temperatura]])</f>
        <v>-0.3</v>
      </c>
      <c r="F967" t="str">
        <f>IF(DAY(brenna3[[#This Row],[data]])&lt;&gt;DAY(A968),brenna3[[#This Row],[maks]]-brenna3[[#This Row],[min]],"")</f>
        <v/>
      </c>
    </row>
    <row r="968" spans="1:6" x14ac:dyDescent="0.25">
      <c r="A968" s="1">
        <v>43506.25</v>
      </c>
      <c r="B968">
        <v>-1.3</v>
      </c>
      <c r="C968">
        <v>0</v>
      </c>
      <c r="D968">
        <f>IF(DAY(brenna3[[#This Row],[data]])=DAY(A967),MIN(brenna3[[#This Row],[temperatura]],D967),brenna3[[#This Row],[temperatura]])</f>
        <v>-1.3</v>
      </c>
      <c r="E968">
        <f>IF(DAY(brenna3[[#This Row],[data]])=DAY(A967),MAX(E967,brenna3[[#This Row],[temperatura]]),brenna3[[#This Row],[temperatura]])</f>
        <v>-0.3</v>
      </c>
      <c r="F968" t="str">
        <f>IF(DAY(brenna3[[#This Row],[data]])&lt;&gt;DAY(A969),brenna3[[#This Row],[maks]]-brenna3[[#This Row],[min]],"")</f>
        <v/>
      </c>
    </row>
    <row r="969" spans="1:6" x14ac:dyDescent="0.25">
      <c r="A969" s="1">
        <v>43506.291666666664</v>
      </c>
      <c r="B969">
        <v>-1.4</v>
      </c>
      <c r="C969">
        <v>0</v>
      </c>
      <c r="D969">
        <f>IF(DAY(brenna3[[#This Row],[data]])=DAY(A968),MIN(brenna3[[#This Row],[temperatura]],D968),brenna3[[#This Row],[temperatura]])</f>
        <v>-1.4</v>
      </c>
      <c r="E969">
        <f>IF(DAY(brenna3[[#This Row],[data]])=DAY(A968),MAX(E968,brenna3[[#This Row],[temperatura]]),brenna3[[#This Row],[temperatura]])</f>
        <v>-0.3</v>
      </c>
      <c r="F969" t="str">
        <f>IF(DAY(brenna3[[#This Row],[data]])&lt;&gt;DAY(A970),brenna3[[#This Row],[maks]]-brenna3[[#This Row],[min]],"")</f>
        <v/>
      </c>
    </row>
    <row r="970" spans="1:6" x14ac:dyDescent="0.25">
      <c r="A970" s="1">
        <v>43506.333333333336</v>
      </c>
      <c r="B970">
        <v>-1.1000000000000001</v>
      </c>
      <c r="C970">
        <v>0</v>
      </c>
      <c r="D970">
        <f>IF(DAY(brenna3[[#This Row],[data]])=DAY(A969),MIN(brenna3[[#This Row],[temperatura]],D969),brenna3[[#This Row],[temperatura]])</f>
        <v>-1.4</v>
      </c>
      <c r="E970">
        <f>IF(DAY(brenna3[[#This Row],[data]])=DAY(A969),MAX(E969,brenna3[[#This Row],[temperatura]]),brenna3[[#This Row],[temperatura]])</f>
        <v>-0.3</v>
      </c>
      <c r="F970" t="str">
        <f>IF(DAY(brenna3[[#This Row],[data]])&lt;&gt;DAY(A971),brenna3[[#This Row],[maks]]-brenna3[[#This Row],[min]],"")</f>
        <v/>
      </c>
    </row>
    <row r="971" spans="1:6" x14ac:dyDescent="0.25">
      <c r="A971" s="1">
        <v>43506.375</v>
      </c>
      <c r="B971">
        <v>0.5</v>
      </c>
      <c r="C971">
        <v>0</v>
      </c>
      <c r="D971">
        <f>IF(DAY(brenna3[[#This Row],[data]])=DAY(A970),MIN(brenna3[[#This Row],[temperatura]],D970),brenna3[[#This Row],[temperatura]])</f>
        <v>-1.4</v>
      </c>
      <c r="E971">
        <f>IF(DAY(brenna3[[#This Row],[data]])=DAY(A970),MAX(E970,brenna3[[#This Row],[temperatura]]),brenna3[[#This Row],[temperatura]])</f>
        <v>0.5</v>
      </c>
      <c r="F971" t="str">
        <f>IF(DAY(brenna3[[#This Row],[data]])&lt;&gt;DAY(A972),brenna3[[#This Row],[maks]]-brenna3[[#This Row],[min]],"")</f>
        <v/>
      </c>
    </row>
    <row r="972" spans="1:6" x14ac:dyDescent="0.25">
      <c r="A972" s="1">
        <v>43506.416666666664</v>
      </c>
      <c r="B972">
        <v>1.9</v>
      </c>
      <c r="C972">
        <v>0</v>
      </c>
      <c r="D972">
        <f>IF(DAY(brenna3[[#This Row],[data]])=DAY(A971),MIN(brenna3[[#This Row],[temperatura]],D971),brenna3[[#This Row],[temperatura]])</f>
        <v>-1.4</v>
      </c>
      <c r="E972">
        <f>IF(DAY(brenna3[[#This Row],[data]])=DAY(A971),MAX(E971,brenna3[[#This Row],[temperatura]]),brenna3[[#This Row],[temperatura]])</f>
        <v>1.9</v>
      </c>
      <c r="F972" t="str">
        <f>IF(DAY(brenna3[[#This Row],[data]])&lt;&gt;DAY(A973),brenna3[[#This Row],[maks]]-brenna3[[#This Row],[min]],"")</f>
        <v/>
      </c>
    </row>
    <row r="973" spans="1:6" x14ac:dyDescent="0.25">
      <c r="A973" s="1">
        <v>43506.458333333336</v>
      </c>
      <c r="B973">
        <v>3.6</v>
      </c>
      <c r="C973">
        <v>0</v>
      </c>
      <c r="D973">
        <f>IF(DAY(brenna3[[#This Row],[data]])=DAY(A972),MIN(brenna3[[#This Row],[temperatura]],D972),brenna3[[#This Row],[temperatura]])</f>
        <v>-1.4</v>
      </c>
      <c r="E973">
        <f>IF(DAY(brenna3[[#This Row],[data]])=DAY(A972),MAX(E972,brenna3[[#This Row],[temperatura]]),brenna3[[#This Row],[temperatura]])</f>
        <v>3.6</v>
      </c>
      <c r="F973" t="str">
        <f>IF(DAY(brenna3[[#This Row],[data]])&lt;&gt;DAY(A974),brenna3[[#This Row],[maks]]-brenna3[[#This Row],[min]],"")</f>
        <v/>
      </c>
    </row>
    <row r="974" spans="1:6" x14ac:dyDescent="0.25">
      <c r="A974" s="1">
        <v>43506.5</v>
      </c>
      <c r="B974">
        <v>3.6</v>
      </c>
      <c r="C974">
        <v>0</v>
      </c>
      <c r="D974">
        <f>IF(DAY(brenna3[[#This Row],[data]])=DAY(A973),MIN(brenna3[[#This Row],[temperatura]],D973),brenna3[[#This Row],[temperatura]])</f>
        <v>-1.4</v>
      </c>
      <c r="E974">
        <f>IF(DAY(brenna3[[#This Row],[data]])=DAY(A973),MAX(E973,brenna3[[#This Row],[temperatura]]),brenna3[[#This Row],[temperatura]])</f>
        <v>3.6</v>
      </c>
      <c r="F974" t="str">
        <f>IF(DAY(brenna3[[#This Row],[data]])&lt;&gt;DAY(A975),brenna3[[#This Row],[maks]]-brenna3[[#This Row],[min]],"")</f>
        <v/>
      </c>
    </row>
    <row r="975" spans="1:6" x14ac:dyDescent="0.25">
      <c r="A975" s="1">
        <v>43506.541666666664</v>
      </c>
      <c r="B975">
        <v>3.9</v>
      </c>
      <c r="C975">
        <v>0</v>
      </c>
      <c r="D975">
        <f>IF(DAY(brenna3[[#This Row],[data]])=DAY(A974),MIN(brenna3[[#This Row],[temperatura]],D974),brenna3[[#This Row],[temperatura]])</f>
        <v>-1.4</v>
      </c>
      <c r="E975">
        <f>IF(DAY(brenna3[[#This Row],[data]])=DAY(A974),MAX(E974,brenna3[[#This Row],[temperatura]]),brenna3[[#This Row],[temperatura]])</f>
        <v>3.9</v>
      </c>
      <c r="F975" t="str">
        <f>IF(DAY(brenna3[[#This Row],[data]])&lt;&gt;DAY(A976),brenna3[[#This Row],[maks]]-brenna3[[#This Row],[min]],"")</f>
        <v/>
      </c>
    </row>
    <row r="976" spans="1:6" x14ac:dyDescent="0.25">
      <c r="A976" s="1">
        <v>43506.583333333336</v>
      </c>
      <c r="B976">
        <v>3.2</v>
      </c>
      <c r="C976">
        <v>0</v>
      </c>
      <c r="D976">
        <f>IF(DAY(brenna3[[#This Row],[data]])=DAY(A975),MIN(brenna3[[#This Row],[temperatura]],D975),brenna3[[#This Row],[temperatura]])</f>
        <v>-1.4</v>
      </c>
      <c r="E976">
        <f>IF(DAY(brenna3[[#This Row],[data]])=DAY(A975),MAX(E975,brenna3[[#This Row],[temperatura]]),brenna3[[#This Row],[temperatura]])</f>
        <v>3.9</v>
      </c>
      <c r="F976" t="str">
        <f>IF(DAY(brenna3[[#This Row],[data]])&lt;&gt;DAY(A977),brenna3[[#This Row],[maks]]-brenna3[[#This Row],[min]],"")</f>
        <v/>
      </c>
    </row>
    <row r="977" spans="1:6" x14ac:dyDescent="0.25">
      <c r="A977" s="1">
        <v>43506.625</v>
      </c>
      <c r="B977">
        <v>2.5</v>
      </c>
      <c r="C977">
        <v>0</v>
      </c>
      <c r="D977">
        <f>IF(DAY(brenna3[[#This Row],[data]])=DAY(A976),MIN(brenna3[[#This Row],[temperatura]],D976),brenna3[[#This Row],[temperatura]])</f>
        <v>-1.4</v>
      </c>
      <c r="E977">
        <f>IF(DAY(brenna3[[#This Row],[data]])=DAY(A976),MAX(E976,brenna3[[#This Row],[temperatura]]),brenna3[[#This Row],[temperatura]])</f>
        <v>3.9</v>
      </c>
      <c r="F977" t="str">
        <f>IF(DAY(brenna3[[#This Row],[data]])&lt;&gt;DAY(A978),brenna3[[#This Row],[maks]]-brenna3[[#This Row],[min]],"")</f>
        <v/>
      </c>
    </row>
    <row r="978" spans="1:6" x14ac:dyDescent="0.25">
      <c r="A978" s="1">
        <v>43506.666666666664</v>
      </c>
      <c r="B978">
        <v>2.4</v>
      </c>
      <c r="C978">
        <v>0</v>
      </c>
      <c r="D978">
        <f>IF(DAY(brenna3[[#This Row],[data]])=DAY(A977),MIN(brenna3[[#This Row],[temperatura]],D977),brenna3[[#This Row],[temperatura]])</f>
        <v>-1.4</v>
      </c>
      <c r="E978">
        <f>IF(DAY(brenna3[[#This Row],[data]])=DAY(A977),MAX(E977,brenna3[[#This Row],[temperatura]]),brenna3[[#This Row],[temperatura]])</f>
        <v>3.9</v>
      </c>
      <c r="F978" t="str">
        <f>IF(DAY(brenna3[[#This Row],[data]])&lt;&gt;DAY(A979),brenna3[[#This Row],[maks]]-brenna3[[#This Row],[min]],"")</f>
        <v/>
      </c>
    </row>
    <row r="979" spans="1:6" x14ac:dyDescent="0.25">
      <c r="A979" s="1">
        <v>43506.708333333336</v>
      </c>
      <c r="B979">
        <v>2.1</v>
      </c>
      <c r="C979">
        <v>0</v>
      </c>
      <c r="D979">
        <f>IF(DAY(brenna3[[#This Row],[data]])=DAY(A978),MIN(brenna3[[#This Row],[temperatura]],D978),brenna3[[#This Row],[temperatura]])</f>
        <v>-1.4</v>
      </c>
      <c r="E979">
        <f>IF(DAY(brenna3[[#This Row],[data]])=DAY(A978),MAX(E978,brenna3[[#This Row],[temperatura]]),brenna3[[#This Row],[temperatura]])</f>
        <v>3.9</v>
      </c>
      <c r="F979" t="str">
        <f>IF(DAY(brenna3[[#This Row],[data]])&lt;&gt;DAY(A980),brenna3[[#This Row],[maks]]-brenna3[[#This Row],[min]],"")</f>
        <v/>
      </c>
    </row>
    <row r="980" spans="1:6" x14ac:dyDescent="0.25">
      <c r="A980" s="1">
        <v>43506.75</v>
      </c>
      <c r="B980">
        <v>2</v>
      </c>
      <c r="C980">
        <v>0</v>
      </c>
      <c r="D980">
        <f>IF(DAY(brenna3[[#This Row],[data]])=DAY(A979),MIN(brenna3[[#This Row],[temperatura]],D979),brenna3[[#This Row],[temperatura]])</f>
        <v>-1.4</v>
      </c>
      <c r="E980">
        <f>IF(DAY(brenna3[[#This Row],[data]])=DAY(A979),MAX(E979,brenna3[[#This Row],[temperatura]]),brenna3[[#This Row],[temperatura]])</f>
        <v>3.9</v>
      </c>
      <c r="F980" t="str">
        <f>IF(DAY(brenna3[[#This Row],[data]])&lt;&gt;DAY(A981),brenna3[[#This Row],[maks]]-brenna3[[#This Row],[min]],"")</f>
        <v/>
      </c>
    </row>
    <row r="981" spans="1:6" x14ac:dyDescent="0.25">
      <c r="A981" s="1">
        <v>43506.791666666664</v>
      </c>
      <c r="B981">
        <v>2.1</v>
      </c>
      <c r="C981">
        <v>0</v>
      </c>
      <c r="D981">
        <f>IF(DAY(brenna3[[#This Row],[data]])=DAY(A980),MIN(brenna3[[#This Row],[temperatura]],D980),brenna3[[#This Row],[temperatura]])</f>
        <v>-1.4</v>
      </c>
      <c r="E981">
        <f>IF(DAY(brenna3[[#This Row],[data]])=DAY(A980),MAX(E980,brenna3[[#This Row],[temperatura]]),brenna3[[#This Row],[temperatura]])</f>
        <v>3.9</v>
      </c>
      <c r="F981" t="str">
        <f>IF(DAY(brenna3[[#This Row],[data]])&lt;&gt;DAY(A982),brenna3[[#This Row],[maks]]-brenna3[[#This Row],[min]],"")</f>
        <v/>
      </c>
    </row>
    <row r="982" spans="1:6" x14ac:dyDescent="0.25">
      <c r="A982" s="1">
        <v>43506.833333333336</v>
      </c>
      <c r="B982">
        <v>2</v>
      </c>
      <c r="C982">
        <v>0</v>
      </c>
      <c r="D982">
        <f>IF(DAY(brenna3[[#This Row],[data]])=DAY(A981),MIN(brenna3[[#This Row],[temperatura]],D981),brenna3[[#This Row],[temperatura]])</f>
        <v>-1.4</v>
      </c>
      <c r="E982">
        <f>IF(DAY(brenna3[[#This Row],[data]])=DAY(A981),MAX(E981,brenna3[[#This Row],[temperatura]]),brenna3[[#This Row],[temperatura]])</f>
        <v>3.9</v>
      </c>
      <c r="F982" t="str">
        <f>IF(DAY(brenna3[[#This Row],[data]])&lt;&gt;DAY(A983),brenna3[[#This Row],[maks]]-brenna3[[#This Row],[min]],"")</f>
        <v/>
      </c>
    </row>
    <row r="983" spans="1:6" x14ac:dyDescent="0.25">
      <c r="A983" s="1">
        <v>43506.875</v>
      </c>
      <c r="B983">
        <v>2.1</v>
      </c>
      <c r="C983">
        <v>0</v>
      </c>
      <c r="D983">
        <f>IF(DAY(brenna3[[#This Row],[data]])=DAY(A982),MIN(brenna3[[#This Row],[temperatura]],D982),brenna3[[#This Row],[temperatura]])</f>
        <v>-1.4</v>
      </c>
      <c r="E983">
        <f>IF(DAY(brenna3[[#This Row],[data]])=DAY(A982),MAX(E982,brenna3[[#This Row],[temperatura]]),brenna3[[#This Row],[temperatura]])</f>
        <v>3.9</v>
      </c>
      <c r="F983" t="str">
        <f>IF(DAY(brenna3[[#This Row],[data]])&lt;&gt;DAY(A984),brenna3[[#This Row],[maks]]-brenna3[[#This Row],[min]],"")</f>
        <v/>
      </c>
    </row>
    <row r="984" spans="1:6" x14ac:dyDescent="0.25">
      <c r="A984" s="1">
        <v>43506.916666666664</v>
      </c>
      <c r="B984">
        <v>2.2000000000000002</v>
      </c>
      <c r="C984">
        <v>0</v>
      </c>
      <c r="D984">
        <f>IF(DAY(brenna3[[#This Row],[data]])=DAY(A983),MIN(brenna3[[#This Row],[temperatura]],D983),brenna3[[#This Row],[temperatura]])</f>
        <v>-1.4</v>
      </c>
      <c r="E984">
        <f>IF(DAY(brenna3[[#This Row],[data]])=DAY(A983),MAX(E983,brenna3[[#This Row],[temperatura]]),brenna3[[#This Row],[temperatura]])</f>
        <v>3.9</v>
      </c>
      <c r="F984" t="str">
        <f>IF(DAY(brenna3[[#This Row],[data]])&lt;&gt;DAY(A985),brenna3[[#This Row],[maks]]-brenna3[[#This Row],[min]],"")</f>
        <v/>
      </c>
    </row>
    <row r="985" spans="1:6" x14ac:dyDescent="0.25">
      <c r="A985" s="1">
        <v>43506.958333333336</v>
      </c>
      <c r="B985">
        <v>2</v>
      </c>
      <c r="C985">
        <v>0</v>
      </c>
      <c r="D985">
        <f>IF(DAY(brenna3[[#This Row],[data]])=DAY(A984),MIN(brenna3[[#This Row],[temperatura]],D984),brenna3[[#This Row],[temperatura]])</f>
        <v>-1.4</v>
      </c>
      <c r="E985">
        <f>IF(DAY(brenna3[[#This Row],[data]])=DAY(A984),MAX(E984,brenna3[[#This Row],[temperatura]]),brenna3[[#This Row],[temperatura]])</f>
        <v>3.9</v>
      </c>
      <c r="F985">
        <f>IF(DAY(brenna3[[#This Row],[data]])&lt;&gt;DAY(A986),brenna3[[#This Row],[maks]]-brenna3[[#This Row],[min]],"")</f>
        <v>5.3</v>
      </c>
    </row>
    <row r="986" spans="1:6" x14ac:dyDescent="0.25">
      <c r="A986" s="1">
        <v>43507</v>
      </c>
      <c r="B986">
        <v>1.8</v>
      </c>
      <c r="C986">
        <v>0.9</v>
      </c>
      <c r="D986">
        <f>IF(DAY(brenna3[[#This Row],[data]])=DAY(A985),MIN(brenna3[[#This Row],[temperatura]],D985),brenna3[[#This Row],[temperatura]])</f>
        <v>1.8</v>
      </c>
      <c r="E986">
        <f>IF(DAY(brenna3[[#This Row],[data]])=DAY(A985),MAX(E985,brenna3[[#This Row],[temperatura]]),brenna3[[#This Row],[temperatura]])</f>
        <v>1.8</v>
      </c>
      <c r="F986" t="str">
        <f>IF(DAY(brenna3[[#This Row],[data]])&lt;&gt;DAY(A987),brenna3[[#This Row],[maks]]-brenna3[[#This Row],[min]],"")</f>
        <v/>
      </c>
    </row>
    <row r="987" spans="1:6" x14ac:dyDescent="0.25">
      <c r="A987" s="1">
        <v>43507.041666666664</v>
      </c>
      <c r="B987">
        <v>1</v>
      </c>
      <c r="C987">
        <v>2.2999999999999998</v>
      </c>
      <c r="D987">
        <f>IF(DAY(brenna3[[#This Row],[data]])=DAY(A986),MIN(brenna3[[#This Row],[temperatura]],D986),brenna3[[#This Row],[temperatura]])</f>
        <v>1</v>
      </c>
      <c r="E987">
        <f>IF(DAY(brenna3[[#This Row],[data]])=DAY(A986),MAX(E986,brenna3[[#This Row],[temperatura]]),brenna3[[#This Row],[temperatura]])</f>
        <v>1.8</v>
      </c>
      <c r="F987" t="str">
        <f>IF(DAY(brenna3[[#This Row],[data]])&lt;&gt;DAY(A988),brenna3[[#This Row],[maks]]-brenna3[[#This Row],[min]],"")</f>
        <v/>
      </c>
    </row>
    <row r="988" spans="1:6" x14ac:dyDescent="0.25">
      <c r="A988" s="1">
        <v>43507.083333333336</v>
      </c>
      <c r="B988">
        <v>0.2</v>
      </c>
      <c r="C988">
        <v>0.9</v>
      </c>
      <c r="D988">
        <f>IF(DAY(brenna3[[#This Row],[data]])=DAY(A987),MIN(brenna3[[#This Row],[temperatura]],D987),brenna3[[#This Row],[temperatura]])</f>
        <v>0.2</v>
      </c>
      <c r="E988">
        <f>IF(DAY(brenna3[[#This Row],[data]])=DAY(A987),MAX(E987,brenna3[[#This Row],[temperatura]]),brenna3[[#This Row],[temperatura]])</f>
        <v>1.8</v>
      </c>
      <c r="F988" t="str">
        <f>IF(DAY(brenna3[[#This Row],[data]])&lt;&gt;DAY(A989),brenna3[[#This Row],[maks]]-brenna3[[#This Row],[min]],"")</f>
        <v/>
      </c>
    </row>
    <row r="989" spans="1:6" x14ac:dyDescent="0.25">
      <c r="A989" s="1">
        <v>43507.125</v>
      </c>
      <c r="B989">
        <v>0.5</v>
      </c>
      <c r="C989">
        <v>0</v>
      </c>
      <c r="D989">
        <f>IF(DAY(brenna3[[#This Row],[data]])=DAY(A988),MIN(brenna3[[#This Row],[temperatura]],D988),brenna3[[#This Row],[temperatura]])</f>
        <v>0.2</v>
      </c>
      <c r="E989">
        <f>IF(DAY(brenna3[[#This Row],[data]])=DAY(A988),MAX(E988,brenna3[[#This Row],[temperatura]]),brenna3[[#This Row],[temperatura]])</f>
        <v>1.8</v>
      </c>
      <c r="F989" t="str">
        <f>IF(DAY(brenna3[[#This Row],[data]])&lt;&gt;DAY(A990),brenna3[[#This Row],[maks]]-brenna3[[#This Row],[min]],"")</f>
        <v/>
      </c>
    </row>
    <row r="990" spans="1:6" x14ac:dyDescent="0.25">
      <c r="A990" s="1">
        <v>43507.166666666664</v>
      </c>
      <c r="B990">
        <v>0.9</v>
      </c>
      <c r="C990">
        <v>0</v>
      </c>
      <c r="D990">
        <f>IF(DAY(brenna3[[#This Row],[data]])=DAY(A989),MIN(brenna3[[#This Row],[temperatura]],D989),brenna3[[#This Row],[temperatura]])</f>
        <v>0.2</v>
      </c>
      <c r="E990">
        <f>IF(DAY(brenna3[[#This Row],[data]])=DAY(A989),MAX(E989,brenna3[[#This Row],[temperatura]]),brenna3[[#This Row],[temperatura]])</f>
        <v>1.8</v>
      </c>
      <c r="F990" t="str">
        <f>IF(DAY(brenna3[[#This Row],[data]])&lt;&gt;DAY(A991),brenna3[[#This Row],[maks]]-brenna3[[#This Row],[min]],"")</f>
        <v/>
      </c>
    </row>
    <row r="991" spans="1:6" x14ac:dyDescent="0.25">
      <c r="A991" s="1">
        <v>43507.208333333336</v>
      </c>
      <c r="B991">
        <v>0.9</v>
      </c>
      <c r="C991">
        <v>0</v>
      </c>
      <c r="D991">
        <f>IF(DAY(brenna3[[#This Row],[data]])=DAY(A990),MIN(brenna3[[#This Row],[temperatura]],D990),brenna3[[#This Row],[temperatura]])</f>
        <v>0.2</v>
      </c>
      <c r="E991">
        <f>IF(DAY(brenna3[[#This Row],[data]])=DAY(A990),MAX(E990,brenna3[[#This Row],[temperatura]]),brenna3[[#This Row],[temperatura]])</f>
        <v>1.8</v>
      </c>
      <c r="F991" t="str">
        <f>IF(DAY(brenna3[[#This Row],[data]])&lt;&gt;DAY(A992),brenna3[[#This Row],[maks]]-brenna3[[#This Row],[min]],"")</f>
        <v/>
      </c>
    </row>
    <row r="992" spans="1:6" x14ac:dyDescent="0.25">
      <c r="A992" s="1">
        <v>43507.25</v>
      </c>
      <c r="B992">
        <v>0.8</v>
      </c>
      <c r="C992">
        <v>0</v>
      </c>
      <c r="D992">
        <f>IF(DAY(brenna3[[#This Row],[data]])=DAY(A991),MIN(brenna3[[#This Row],[temperatura]],D991),brenna3[[#This Row],[temperatura]])</f>
        <v>0.2</v>
      </c>
      <c r="E992">
        <f>IF(DAY(brenna3[[#This Row],[data]])=DAY(A991),MAX(E991,brenna3[[#This Row],[temperatura]]),brenna3[[#This Row],[temperatura]])</f>
        <v>1.8</v>
      </c>
      <c r="F992" t="str">
        <f>IF(DAY(brenna3[[#This Row],[data]])&lt;&gt;DAY(A993),brenna3[[#This Row],[maks]]-brenna3[[#This Row],[min]],"")</f>
        <v/>
      </c>
    </row>
    <row r="993" spans="1:6" x14ac:dyDescent="0.25">
      <c r="A993" s="1">
        <v>43507.291666666664</v>
      </c>
      <c r="B993">
        <v>0.3</v>
      </c>
      <c r="C993">
        <v>0</v>
      </c>
      <c r="D993">
        <f>IF(DAY(brenna3[[#This Row],[data]])=DAY(A992),MIN(brenna3[[#This Row],[temperatura]],D992),brenna3[[#This Row],[temperatura]])</f>
        <v>0.2</v>
      </c>
      <c r="E993">
        <f>IF(DAY(brenna3[[#This Row],[data]])=DAY(A992),MAX(E992,brenna3[[#This Row],[temperatura]]),brenna3[[#This Row],[temperatura]])</f>
        <v>1.8</v>
      </c>
      <c r="F993" t="str">
        <f>IF(DAY(brenna3[[#This Row],[data]])&lt;&gt;DAY(A994),brenna3[[#This Row],[maks]]-brenna3[[#This Row],[min]],"")</f>
        <v/>
      </c>
    </row>
    <row r="994" spans="1:6" x14ac:dyDescent="0.25">
      <c r="A994" s="1">
        <v>43507.333333333336</v>
      </c>
      <c r="B994">
        <v>0.6</v>
      </c>
      <c r="C994">
        <v>0</v>
      </c>
      <c r="D994">
        <f>IF(DAY(brenna3[[#This Row],[data]])=DAY(A993),MIN(brenna3[[#This Row],[temperatura]],D993),brenna3[[#This Row],[temperatura]])</f>
        <v>0.2</v>
      </c>
      <c r="E994">
        <f>IF(DAY(brenna3[[#This Row],[data]])=DAY(A993),MAX(E993,brenna3[[#This Row],[temperatura]]),brenna3[[#This Row],[temperatura]])</f>
        <v>1.8</v>
      </c>
      <c r="F994" t="str">
        <f>IF(DAY(brenna3[[#This Row],[data]])&lt;&gt;DAY(A995),brenna3[[#This Row],[maks]]-brenna3[[#This Row],[min]],"")</f>
        <v/>
      </c>
    </row>
    <row r="995" spans="1:6" x14ac:dyDescent="0.25">
      <c r="A995" s="1">
        <v>43507.375</v>
      </c>
      <c r="B995">
        <v>0.9</v>
      </c>
      <c r="C995">
        <v>0</v>
      </c>
      <c r="D995">
        <f>IF(DAY(brenna3[[#This Row],[data]])=DAY(A994),MIN(brenna3[[#This Row],[temperatura]],D994),brenna3[[#This Row],[temperatura]])</f>
        <v>0.2</v>
      </c>
      <c r="E995">
        <f>IF(DAY(brenna3[[#This Row],[data]])=DAY(A994),MAX(E994,brenna3[[#This Row],[temperatura]]),brenna3[[#This Row],[temperatura]])</f>
        <v>1.8</v>
      </c>
      <c r="F995" t="str">
        <f>IF(DAY(brenna3[[#This Row],[data]])&lt;&gt;DAY(A996),brenna3[[#This Row],[maks]]-brenna3[[#This Row],[min]],"")</f>
        <v/>
      </c>
    </row>
    <row r="996" spans="1:6" x14ac:dyDescent="0.25">
      <c r="A996" s="1">
        <v>43507.416666666664</v>
      </c>
      <c r="B996">
        <v>0.9</v>
      </c>
      <c r="C996">
        <v>0</v>
      </c>
      <c r="D996">
        <f>IF(DAY(brenna3[[#This Row],[data]])=DAY(A995),MIN(brenna3[[#This Row],[temperatura]],D995),brenna3[[#This Row],[temperatura]])</f>
        <v>0.2</v>
      </c>
      <c r="E996">
        <f>IF(DAY(brenna3[[#This Row],[data]])=DAY(A995),MAX(E995,brenna3[[#This Row],[temperatura]]),brenna3[[#This Row],[temperatura]])</f>
        <v>1.8</v>
      </c>
      <c r="F996" t="str">
        <f>IF(DAY(brenna3[[#This Row],[data]])&lt;&gt;DAY(A997),brenna3[[#This Row],[maks]]-brenna3[[#This Row],[min]],"")</f>
        <v/>
      </c>
    </row>
    <row r="997" spans="1:6" x14ac:dyDescent="0.25">
      <c r="A997" s="1">
        <v>43507.458333333336</v>
      </c>
      <c r="B997">
        <v>0.9</v>
      </c>
      <c r="C997">
        <v>0</v>
      </c>
      <c r="D997">
        <f>IF(DAY(brenna3[[#This Row],[data]])=DAY(A996),MIN(brenna3[[#This Row],[temperatura]],D996),brenna3[[#This Row],[temperatura]])</f>
        <v>0.2</v>
      </c>
      <c r="E997">
        <f>IF(DAY(brenna3[[#This Row],[data]])=DAY(A996),MAX(E996,brenna3[[#This Row],[temperatura]]),brenna3[[#This Row],[temperatura]])</f>
        <v>1.8</v>
      </c>
      <c r="F997" t="str">
        <f>IF(DAY(brenna3[[#This Row],[data]])&lt;&gt;DAY(A998),brenna3[[#This Row],[maks]]-brenna3[[#This Row],[min]],"")</f>
        <v/>
      </c>
    </row>
    <row r="998" spans="1:6" x14ac:dyDescent="0.25">
      <c r="A998" s="1">
        <v>43507.5</v>
      </c>
      <c r="B998">
        <v>-0.4</v>
      </c>
      <c r="C998">
        <v>0.1</v>
      </c>
      <c r="D998">
        <f>IF(DAY(brenna3[[#This Row],[data]])=DAY(A997),MIN(brenna3[[#This Row],[temperatura]],D997),brenna3[[#This Row],[temperatura]])</f>
        <v>-0.4</v>
      </c>
      <c r="E998">
        <f>IF(DAY(brenna3[[#This Row],[data]])=DAY(A997),MAX(E997,brenna3[[#This Row],[temperatura]]),brenna3[[#This Row],[temperatura]])</f>
        <v>1.8</v>
      </c>
      <c r="F998" t="str">
        <f>IF(DAY(brenna3[[#This Row],[data]])&lt;&gt;DAY(A999),brenna3[[#This Row],[maks]]-brenna3[[#This Row],[min]],"")</f>
        <v/>
      </c>
    </row>
    <row r="999" spans="1:6" x14ac:dyDescent="0.25">
      <c r="A999" s="1">
        <v>43507.541666666664</v>
      </c>
      <c r="B999">
        <v>-0.9</v>
      </c>
      <c r="C999">
        <v>0.3</v>
      </c>
      <c r="D999">
        <f>IF(DAY(brenna3[[#This Row],[data]])=DAY(A998),MIN(brenna3[[#This Row],[temperatura]],D998),brenna3[[#This Row],[temperatura]])</f>
        <v>-0.9</v>
      </c>
      <c r="E999">
        <f>IF(DAY(brenna3[[#This Row],[data]])=DAY(A998),MAX(E998,brenna3[[#This Row],[temperatura]]),brenna3[[#This Row],[temperatura]])</f>
        <v>1.8</v>
      </c>
      <c r="F999" t="str">
        <f>IF(DAY(brenna3[[#This Row],[data]])&lt;&gt;DAY(A1000),brenna3[[#This Row],[maks]]-brenna3[[#This Row],[min]],"")</f>
        <v/>
      </c>
    </row>
    <row r="1000" spans="1:6" x14ac:dyDescent="0.25">
      <c r="A1000" s="1">
        <v>43507.583333333336</v>
      </c>
      <c r="B1000">
        <v>-0.7</v>
      </c>
      <c r="C1000">
        <v>0.2</v>
      </c>
      <c r="D1000">
        <f>IF(DAY(brenna3[[#This Row],[data]])=DAY(A999),MIN(brenna3[[#This Row],[temperatura]],D999),brenna3[[#This Row],[temperatura]])</f>
        <v>-0.9</v>
      </c>
      <c r="E1000">
        <f>IF(DAY(brenna3[[#This Row],[data]])=DAY(A999),MAX(E999,brenna3[[#This Row],[temperatura]]),brenna3[[#This Row],[temperatura]])</f>
        <v>1.8</v>
      </c>
      <c r="F1000" t="str">
        <f>IF(DAY(brenna3[[#This Row],[data]])&lt;&gt;DAY(A1001),brenna3[[#This Row],[maks]]-brenna3[[#This Row],[min]],"")</f>
        <v/>
      </c>
    </row>
    <row r="1001" spans="1:6" x14ac:dyDescent="0.25">
      <c r="A1001" s="1">
        <v>43507.625</v>
      </c>
      <c r="B1001">
        <v>-0.1</v>
      </c>
      <c r="C1001">
        <v>0</v>
      </c>
      <c r="D1001">
        <f>IF(DAY(brenna3[[#This Row],[data]])=DAY(A1000),MIN(brenna3[[#This Row],[temperatura]],D1000),brenna3[[#This Row],[temperatura]])</f>
        <v>-0.9</v>
      </c>
      <c r="E1001">
        <f>IF(DAY(brenna3[[#This Row],[data]])=DAY(A1000),MAX(E1000,brenna3[[#This Row],[temperatura]]),brenna3[[#This Row],[temperatura]])</f>
        <v>1.8</v>
      </c>
      <c r="F1001" t="str">
        <f>IF(DAY(brenna3[[#This Row],[data]])&lt;&gt;DAY(A1002),brenna3[[#This Row],[maks]]-brenna3[[#This Row],[min]],"")</f>
        <v/>
      </c>
    </row>
    <row r="1002" spans="1:6" x14ac:dyDescent="0.25">
      <c r="A1002" s="1">
        <v>43507.666666666664</v>
      </c>
      <c r="B1002">
        <v>-0.2</v>
      </c>
      <c r="C1002">
        <v>0</v>
      </c>
      <c r="D1002">
        <f>IF(DAY(brenna3[[#This Row],[data]])=DAY(A1001),MIN(brenna3[[#This Row],[temperatura]],D1001),brenna3[[#This Row],[temperatura]])</f>
        <v>-0.9</v>
      </c>
      <c r="E1002">
        <f>IF(DAY(brenna3[[#This Row],[data]])=DAY(A1001),MAX(E1001,brenna3[[#This Row],[temperatura]]),brenna3[[#This Row],[temperatura]])</f>
        <v>1.8</v>
      </c>
      <c r="F1002" t="str">
        <f>IF(DAY(brenna3[[#This Row],[data]])&lt;&gt;DAY(A1003),brenna3[[#This Row],[maks]]-brenna3[[#This Row],[min]],"")</f>
        <v/>
      </c>
    </row>
    <row r="1003" spans="1:6" x14ac:dyDescent="0.25">
      <c r="A1003" s="1">
        <v>43507.708333333336</v>
      </c>
      <c r="B1003">
        <v>-0.4</v>
      </c>
      <c r="C1003">
        <v>0.1</v>
      </c>
      <c r="D1003">
        <f>IF(DAY(brenna3[[#This Row],[data]])=DAY(A1002),MIN(brenna3[[#This Row],[temperatura]],D1002),brenna3[[#This Row],[temperatura]])</f>
        <v>-0.9</v>
      </c>
      <c r="E1003">
        <f>IF(DAY(brenna3[[#This Row],[data]])=DAY(A1002),MAX(E1002,brenna3[[#This Row],[temperatura]]),brenna3[[#This Row],[temperatura]])</f>
        <v>1.8</v>
      </c>
      <c r="F1003" t="str">
        <f>IF(DAY(brenna3[[#This Row],[data]])&lt;&gt;DAY(A1004),brenna3[[#This Row],[maks]]-brenna3[[#This Row],[min]],"")</f>
        <v/>
      </c>
    </row>
    <row r="1004" spans="1:6" x14ac:dyDescent="0.25">
      <c r="A1004" s="1">
        <v>43507.75</v>
      </c>
      <c r="B1004">
        <v>-0.9</v>
      </c>
      <c r="C1004">
        <v>0.1</v>
      </c>
      <c r="D1004">
        <f>IF(DAY(brenna3[[#This Row],[data]])=DAY(A1003),MIN(brenna3[[#This Row],[temperatura]],D1003),brenna3[[#This Row],[temperatura]])</f>
        <v>-0.9</v>
      </c>
      <c r="E1004">
        <f>IF(DAY(brenna3[[#This Row],[data]])=DAY(A1003),MAX(E1003,brenna3[[#This Row],[temperatura]]),brenna3[[#This Row],[temperatura]])</f>
        <v>1.8</v>
      </c>
      <c r="F1004" t="str">
        <f>IF(DAY(brenna3[[#This Row],[data]])&lt;&gt;DAY(A1005),brenna3[[#This Row],[maks]]-brenna3[[#This Row],[min]],"")</f>
        <v/>
      </c>
    </row>
    <row r="1005" spans="1:6" x14ac:dyDescent="0.25">
      <c r="A1005" s="1">
        <v>43507.791666666664</v>
      </c>
      <c r="B1005">
        <v>-1.3</v>
      </c>
      <c r="C1005">
        <v>0.2</v>
      </c>
      <c r="D1005">
        <f>IF(DAY(brenna3[[#This Row],[data]])=DAY(A1004),MIN(brenna3[[#This Row],[temperatura]],D1004),brenna3[[#This Row],[temperatura]])</f>
        <v>-1.3</v>
      </c>
      <c r="E1005">
        <f>IF(DAY(brenna3[[#This Row],[data]])=DAY(A1004),MAX(E1004,brenna3[[#This Row],[temperatura]]),brenna3[[#This Row],[temperatura]])</f>
        <v>1.8</v>
      </c>
      <c r="F1005" t="str">
        <f>IF(DAY(brenna3[[#This Row],[data]])&lt;&gt;DAY(A1006),brenna3[[#This Row],[maks]]-brenna3[[#This Row],[min]],"")</f>
        <v/>
      </c>
    </row>
    <row r="1006" spans="1:6" x14ac:dyDescent="0.25">
      <c r="A1006" s="1">
        <v>43507.833333333336</v>
      </c>
      <c r="B1006">
        <v>-0.9</v>
      </c>
      <c r="C1006">
        <v>0.1</v>
      </c>
      <c r="D1006">
        <f>IF(DAY(brenna3[[#This Row],[data]])=DAY(A1005),MIN(brenna3[[#This Row],[temperatura]],D1005),brenna3[[#This Row],[temperatura]])</f>
        <v>-1.3</v>
      </c>
      <c r="E1006">
        <f>IF(DAY(brenna3[[#This Row],[data]])=DAY(A1005),MAX(E1005,brenna3[[#This Row],[temperatura]]),brenna3[[#This Row],[temperatura]])</f>
        <v>1.8</v>
      </c>
      <c r="F1006" t="str">
        <f>IF(DAY(brenna3[[#This Row],[data]])&lt;&gt;DAY(A1007),brenna3[[#This Row],[maks]]-brenna3[[#This Row],[min]],"")</f>
        <v/>
      </c>
    </row>
    <row r="1007" spans="1:6" x14ac:dyDescent="0.25">
      <c r="A1007" s="1">
        <v>43507.875</v>
      </c>
      <c r="B1007">
        <v>-0.8</v>
      </c>
      <c r="C1007">
        <v>0</v>
      </c>
      <c r="D1007">
        <f>IF(DAY(brenna3[[#This Row],[data]])=DAY(A1006),MIN(brenna3[[#This Row],[temperatura]],D1006),brenna3[[#This Row],[temperatura]])</f>
        <v>-1.3</v>
      </c>
      <c r="E1007">
        <f>IF(DAY(brenna3[[#This Row],[data]])=DAY(A1006),MAX(E1006,brenna3[[#This Row],[temperatura]]),brenna3[[#This Row],[temperatura]])</f>
        <v>1.8</v>
      </c>
      <c r="F1007" t="str">
        <f>IF(DAY(brenna3[[#This Row],[data]])&lt;&gt;DAY(A1008),brenna3[[#This Row],[maks]]-brenna3[[#This Row],[min]],"")</f>
        <v/>
      </c>
    </row>
    <row r="1008" spans="1:6" x14ac:dyDescent="0.25">
      <c r="A1008" s="1">
        <v>43507.916666666664</v>
      </c>
      <c r="B1008">
        <v>-1.2</v>
      </c>
      <c r="C1008">
        <v>0</v>
      </c>
      <c r="D1008">
        <f>IF(DAY(brenna3[[#This Row],[data]])=DAY(A1007),MIN(brenna3[[#This Row],[temperatura]],D1007),brenna3[[#This Row],[temperatura]])</f>
        <v>-1.3</v>
      </c>
      <c r="E1008">
        <f>IF(DAY(brenna3[[#This Row],[data]])=DAY(A1007),MAX(E1007,brenna3[[#This Row],[temperatura]]),brenna3[[#This Row],[temperatura]])</f>
        <v>1.8</v>
      </c>
      <c r="F1008" t="str">
        <f>IF(DAY(brenna3[[#This Row],[data]])&lt;&gt;DAY(A1009),brenna3[[#This Row],[maks]]-brenna3[[#This Row],[min]],"")</f>
        <v/>
      </c>
    </row>
    <row r="1009" spans="1:6" x14ac:dyDescent="0.25">
      <c r="A1009" s="1">
        <v>43507.958333333336</v>
      </c>
      <c r="B1009">
        <v>-1.6</v>
      </c>
      <c r="C1009">
        <v>0</v>
      </c>
      <c r="D1009">
        <f>IF(DAY(brenna3[[#This Row],[data]])=DAY(A1008),MIN(brenna3[[#This Row],[temperatura]],D1008),brenna3[[#This Row],[temperatura]])</f>
        <v>-1.6</v>
      </c>
      <c r="E1009">
        <f>IF(DAY(brenna3[[#This Row],[data]])=DAY(A1008),MAX(E1008,brenna3[[#This Row],[temperatura]]),brenna3[[#This Row],[temperatura]])</f>
        <v>1.8</v>
      </c>
      <c r="F1009">
        <f>IF(DAY(brenna3[[#This Row],[data]])&lt;&gt;DAY(A1010),brenna3[[#This Row],[maks]]-brenna3[[#This Row],[min]],"")</f>
        <v>3.4000000000000004</v>
      </c>
    </row>
    <row r="1010" spans="1:6" x14ac:dyDescent="0.25">
      <c r="A1010" s="1">
        <v>43508</v>
      </c>
      <c r="B1010">
        <v>-2.2000000000000002</v>
      </c>
      <c r="C1010">
        <v>0</v>
      </c>
      <c r="D1010">
        <f>IF(DAY(brenna3[[#This Row],[data]])=DAY(A1009),MIN(brenna3[[#This Row],[temperatura]],D1009),brenna3[[#This Row],[temperatura]])</f>
        <v>-2.2000000000000002</v>
      </c>
      <c r="E1010">
        <f>IF(DAY(brenna3[[#This Row],[data]])=DAY(A1009),MAX(E1009,brenna3[[#This Row],[temperatura]]),brenna3[[#This Row],[temperatura]])</f>
        <v>-2.2000000000000002</v>
      </c>
      <c r="F1010" t="str">
        <f>IF(DAY(brenna3[[#This Row],[data]])&lt;&gt;DAY(A1011),brenna3[[#This Row],[maks]]-brenna3[[#This Row],[min]],"")</f>
        <v/>
      </c>
    </row>
    <row r="1011" spans="1:6" x14ac:dyDescent="0.25">
      <c r="A1011" s="1">
        <v>43508.041666666664</v>
      </c>
      <c r="B1011">
        <v>-2.5</v>
      </c>
      <c r="C1011">
        <v>0</v>
      </c>
      <c r="D1011">
        <f>IF(DAY(brenna3[[#This Row],[data]])=DAY(A1010),MIN(brenna3[[#This Row],[temperatura]],D1010),brenna3[[#This Row],[temperatura]])</f>
        <v>-2.5</v>
      </c>
      <c r="E1011">
        <f>IF(DAY(brenna3[[#This Row],[data]])=DAY(A1010),MAX(E1010,brenna3[[#This Row],[temperatura]]),brenna3[[#This Row],[temperatura]])</f>
        <v>-2.2000000000000002</v>
      </c>
      <c r="F1011" t="str">
        <f>IF(DAY(brenna3[[#This Row],[data]])&lt;&gt;DAY(A1012),brenna3[[#This Row],[maks]]-brenna3[[#This Row],[min]],"")</f>
        <v/>
      </c>
    </row>
    <row r="1012" spans="1:6" x14ac:dyDescent="0.25">
      <c r="A1012" s="1">
        <v>43508.083333333336</v>
      </c>
      <c r="B1012">
        <v>-2.8</v>
      </c>
      <c r="C1012">
        <v>0</v>
      </c>
      <c r="D1012">
        <f>IF(DAY(brenna3[[#This Row],[data]])=DAY(A1011),MIN(brenna3[[#This Row],[temperatura]],D1011),brenna3[[#This Row],[temperatura]])</f>
        <v>-2.8</v>
      </c>
      <c r="E1012">
        <f>IF(DAY(brenna3[[#This Row],[data]])=DAY(A1011),MAX(E1011,brenna3[[#This Row],[temperatura]]),brenna3[[#This Row],[temperatura]])</f>
        <v>-2.2000000000000002</v>
      </c>
      <c r="F1012" t="str">
        <f>IF(DAY(brenna3[[#This Row],[data]])&lt;&gt;DAY(A1013),brenna3[[#This Row],[maks]]-brenna3[[#This Row],[min]],"")</f>
        <v/>
      </c>
    </row>
    <row r="1013" spans="1:6" x14ac:dyDescent="0.25">
      <c r="A1013" s="1">
        <v>43508.125</v>
      </c>
      <c r="B1013">
        <v>-3.3</v>
      </c>
      <c r="C1013">
        <v>0</v>
      </c>
      <c r="D1013">
        <f>IF(DAY(brenna3[[#This Row],[data]])=DAY(A1012),MIN(brenna3[[#This Row],[temperatura]],D1012),brenna3[[#This Row],[temperatura]])</f>
        <v>-3.3</v>
      </c>
      <c r="E1013">
        <f>IF(DAY(brenna3[[#This Row],[data]])=DAY(A1012),MAX(E1012,brenna3[[#This Row],[temperatura]]),brenna3[[#This Row],[temperatura]])</f>
        <v>-2.2000000000000002</v>
      </c>
      <c r="F1013" t="str">
        <f>IF(DAY(brenna3[[#This Row],[data]])&lt;&gt;DAY(A1014),brenna3[[#This Row],[maks]]-brenna3[[#This Row],[min]],"")</f>
        <v/>
      </c>
    </row>
    <row r="1014" spans="1:6" x14ac:dyDescent="0.25">
      <c r="A1014" s="1">
        <v>43508.166666666664</v>
      </c>
      <c r="B1014">
        <v>-3.7</v>
      </c>
      <c r="C1014">
        <v>0</v>
      </c>
      <c r="D1014">
        <f>IF(DAY(brenna3[[#This Row],[data]])=DAY(A1013),MIN(brenna3[[#This Row],[temperatura]],D1013),brenna3[[#This Row],[temperatura]])</f>
        <v>-3.7</v>
      </c>
      <c r="E1014">
        <f>IF(DAY(brenna3[[#This Row],[data]])=DAY(A1013),MAX(E1013,brenna3[[#This Row],[temperatura]]),brenna3[[#This Row],[temperatura]])</f>
        <v>-2.2000000000000002</v>
      </c>
      <c r="F1014" t="str">
        <f>IF(DAY(brenna3[[#This Row],[data]])&lt;&gt;DAY(A1015),brenna3[[#This Row],[maks]]-brenna3[[#This Row],[min]],"")</f>
        <v/>
      </c>
    </row>
    <row r="1015" spans="1:6" x14ac:dyDescent="0.25">
      <c r="A1015" s="1">
        <v>43508.208333333336</v>
      </c>
      <c r="B1015">
        <v>-4</v>
      </c>
      <c r="C1015">
        <v>0.1</v>
      </c>
      <c r="D1015">
        <f>IF(DAY(brenna3[[#This Row],[data]])=DAY(A1014),MIN(brenna3[[#This Row],[temperatura]],D1014),brenna3[[#This Row],[temperatura]])</f>
        <v>-4</v>
      </c>
      <c r="E1015">
        <f>IF(DAY(brenna3[[#This Row],[data]])=DAY(A1014),MAX(E1014,brenna3[[#This Row],[temperatura]]),brenna3[[#This Row],[temperatura]])</f>
        <v>-2.2000000000000002</v>
      </c>
      <c r="F1015" t="str">
        <f>IF(DAY(brenna3[[#This Row],[data]])&lt;&gt;DAY(A1016),brenna3[[#This Row],[maks]]-brenna3[[#This Row],[min]],"")</f>
        <v/>
      </c>
    </row>
    <row r="1016" spans="1:6" x14ac:dyDescent="0.25">
      <c r="A1016" s="1">
        <v>43508.25</v>
      </c>
      <c r="B1016">
        <v>-3.9</v>
      </c>
      <c r="C1016">
        <v>0.1</v>
      </c>
      <c r="D1016">
        <f>IF(DAY(brenna3[[#This Row],[data]])=DAY(A1015),MIN(brenna3[[#This Row],[temperatura]],D1015),brenna3[[#This Row],[temperatura]])</f>
        <v>-4</v>
      </c>
      <c r="E1016">
        <f>IF(DAY(brenna3[[#This Row],[data]])=DAY(A1015),MAX(E1015,brenna3[[#This Row],[temperatura]]),brenna3[[#This Row],[temperatura]])</f>
        <v>-2.2000000000000002</v>
      </c>
      <c r="F1016" t="str">
        <f>IF(DAY(brenna3[[#This Row],[data]])&lt;&gt;DAY(A1017),brenna3[[#This Row],[maks]]-brenna3[[#This Row],[min]],"")</f>
        <v/>
      </c>
    </row>
    <row r="1017" spans="1:6" x14ac:dyDescent="0.25">
      <c r="A1017" s="1">
        <v>43508.291666666664</v>
      </c>
      <c r="B1017">
        <v>-4.5</v>
      </c>
      <c r="C1017">
        <v>0.1</v>
      </c>
      <c r="D1017">
        <f>IF(DAY(brenna3[[#This Row],[data]])=DAY(A1016),MIN(brenna3[[#This Row],[temperatura]],D1016),brenna3[[#This Row],[temperatura]])</f>
        <v>-4.5</v>
      </c>
      <c r="E1017">
        <f>IF(DAY(brenna3[[#This Row],[data]])=DAY(A1016),MAX(E1016,brenna3[[#This Row],[temperatura]]),brenna3[[#This Row],[temperatura]])</f>
        <v>-2.2000000000000002</v>
      </c>
      <c r="F1017" t="str">
        <f>IF(DAY(brenna3[[#This Row],[data]])&lt;&gt;DAY(A1018),brenna3[[#This Row],[maks]]-brenna3[[#This Row],[min]],"")</f>
        <v/>
      </c>
    </row>
    <row r="1018" spans="1:6" x14ac:dyDescent="0.25">
      <c r="A1018" s="1">
        <v>43508.333333333336</v>
      </c>
      <c r="B1018">
        <v>-4.4000000000000004</v>
      </c>
      <c r="C1018">
        <v>0</v>
      </c>
      <c r="D1018">
        <f>IF(DAY(brenna3[[#This Row],[data]])=DAY(A1017),MIN(brenna3[[#This Row],[temperatura]],D1017),brenna3[[#This Row],[temperatura]])</f>
        <v>-4.5</v>
      </c>
      <c r="E1018">
        <f>IF(DAY(brenna3[[#This Row],[data]])=DAY(A1017),MAX(E1017,brenna3[[#This Row],[temperatura]]),brenna3[[#This Row],[temperatura]])</f>
        <v>-2.2000000000000002</v>
      </c>
      <c r="F1018" t="str">
        <f>IF(DAY(brenna3[[#This Row],[data]])&lt;&gt;DAY(A1019),brenna3[[#This Row],[maks]]-brenna3[[#This Row],[min]],"")</f>
        <v/>
      </c>
    </row>
    <row r="1019" spans="1:6" x14ac:dyDescent="0.25">
      <c r="A1019" s="1">
        <v>43508.375</v>
      </c>
      <c r="B1019">
        <v>-4.5</v>
      </c>
      <c r="C1019">
        <v>0</v>
      </c>
      <c r="D1019">
        <f>IF(DAY(brenna3[[#This Row],[data]])=DAY(A1018),MIN(brenna3[[#This Row],[temperatura]],D1018),brenna3[[#This Row],[temperatura]])</f>
        <v>-4.5</v>
      </c>
      <c r="E1019">
        <f>IF(DAY(brenna3[[#This Row],[data]])=DAY(A1018),MAX(E1018,brenna3[[#This Row],[temperatura]]),brenna3[[#This Row],[temperatura]])</f>
        <v>-2.2000000000000002</v>
      </c>
      <c r="F1019" t="str">
        <f>IF(DAY(brenna3[[#This Row],[data]])&lt;&gt;DAY(A1020),brenna3[[#This Row],[maks]]-brenna3[[#This Row],[min]],"")</f>
        <v/>
      </c>
    </row>
    <row r="1020" spans="1:6" x14ac:dyDescent="0.25">
      <c r="A1020" s="1">
        <v>43508.416666666664</v>
      </c>
      <c r="B1020">
        <v>-4.4000000000000004</v>
      </c>
      <c r="C1020">
        <v>0</v>
      </c>
      <c r="D1020">
        <f>IF(DAY(brenna3[[#This Row],[data]])=DAY(A1019),MIN(brenna3[[#This Row],[temperatura]],D1019),brenna3[[#This Row],[temperatura]])</f>
        <v>-4.5</v>
      </c>
      <c r="E1020">
        <f>IF(DAY(brenna3[[#This Row],[data]])=DAY(A1019),MAX(E1019,brenna3[[#This Row],[temperatura]]),brenna3[[#This Row],[temperatura]])</f>
        <v>-2.2000000000000002</v>
      </c>
      <c r="F1020" t="str">
        <f>IF(DAY(brenna3[[#This Row],[data]])&lt;&gt;DAY(A1021),brenna3[[#This Row],[maks]]-brenna3[[#This Row],[min]],"")</f>
        <v/>
      </c>
    </row>
    <row r="1021" spans="1:6" x14ac:dyDescent="0.25">
      <c r="A1021" s="1">
        <v>43508.458333333336</v>
      </c>
      <c r="B1021">
        <v>-4</v>
      </c>
      <c r="C1021">
        <v>0</v>
      </c>
      <c r="D1021">
        <f>IF(DAY(brenna3[[#This Row],[data]])=DAY(A1020),MIN(brenna3[[#This Row],[temperatura]],D1020),brenna3[[#This Row],[temperatura]])</f>
        <v>-4.5</v>
      </c>
      <c r="E1021">
        <f>IF(DAY(brenna3[[#This Row],[data]])=DAY(A1020),MAX(E1020,brenna3[[#This Row],[temperatura]]),brenna3[[#This Row],[temperatura]])</f>
        <v>-2.2000000000000002</v>
      </c>
      <c r="F1021" t="str">
        <f>IF(DAY(brenna3[[#This Row],[data]])&lt;&gt;DAY(A1022),brenna3[[#This Row],[maks]]-brenna3[[#This Row],[min]],"")</f>
        <v/>
      </c>
    </row>
    <row r="1022" spans="1:6" x14ac:dyDescent="0.25">
      <c r="A1022" s="1">
        <v>43508.5</v>
      </c>
      <c r="B1022">
        <v>-4.3</v>
      </c>
      <c r="C1022">
        <v>0.1</v>
      </c>
      <c r="D1022">
        <f>IF(DAY(brenna3[[#This Row],[data]])=DAY(A1021),MIN(brenna3[[#This Row],[temperatura]],D1021),brenna3[[#This Row],[temperatura]])</f>
        <v>-4.5</v>
      </c>
      <c r="E1022">
        <f>IF(DAY(brenna3[[#This Row],[data]])=DAY(A1021),MAX(E1021,brenna3[[#This Row],[temperatura]]),brenna3[[#This Row],[temperatura]])</f>
        <v>-2.2000000000000002</v>
      </c>
      <c r="F1022" t="str">
        <f>IF(DAY(brenna3[[#This Row],[data]])&lt;&gt;DAY(A1023),brenna3[[#This Row],[maks]]-brenna3[[#This Row],[min]],"")</f>
        <v/>
      </c>
    </row>
    <row r="1023" spans="1:6" x14ac:dyDescent="0.25">
      <c r="A1023" s="1">
        <v>43508.541666666664</v>
      </c>
      <c r="B1023">
        <v>-4.0999999999999996</v>
      </c>
      <c r="C1023">
        <v>0.1</v>
      </c>
      <c r="D1023">
        <f>IF(DAY(brenna3[[#This Row],[data]])=DAY(A1022),MIN(brenna3[[#This Row],[temperatura]],D1022),brenna3[[#This Row],[temperatura]])</f>
        <v>-4.5</v>
      </c>
      <c r="E1023">
        <f>IF(DAY(brenna3[[#This Row],[data]])=DAY(A1022),MAX(E1022,brenna3[[#This Row],[temperatura]]),brenna3[[#This Row],[temperatura]])</f>
        <v>-2.2000000000000002</v>
      </c>
      <c r="F1023" t="str">
        <f>IF(DAY(brenna3[[#This Row],[data]])&lt;&gt;DAY(A1024),brenna3[[#This Row],[maks]]-brenna3[[#This Row],[min]],"")</f>
        <v/>
      </c>
    </row>
    <row r="1024" spans="1:6" x14ac:dyDescent="0.25">
      <c r="A1024" s="1">
        <v>43508.583333333336</v>
      </c>
      <c r="B1024">
        <v>-3.7</v>
      </c>
      <c r="C1024">
        <v>0</v>
      </c>
      <c r="D1024">
        <f>IF(DAY(brenna3[[#This Row],[data]])=DAY(A1023),MIN(brenna3[[#This Row],[temperatura]],D1023),brenna3[[#This Row],[temperatura]])</f>
        <v>-4.5</v>
      </c>
      <c r="E1024">
        <f>IF(DAY(brenna3[[#This Row],[data]])=DAY(A1023),MAX(E1023,brenna3[[#This Row],[temperatura]]),brenna3[[#This Row],[temperatura]])</f>
        <v>-2.2000000000000002</v>
      </c>
      <c r="F1024" t="str">
        <f>IF(DAY(brenna3[[#This Row],[data]])&lt;&gt;DAY(A1025),brenna3[[#This Row],[maks]]-brenna3[[#This Row],[min]],"")</f>
        <v/>
      </c>
    </row>
    <row r="1025" spans="1:6" x14ac:dyDescent="0.25">
      <c r="A1025" s="1">
        <v>43508.625</v>
      </c>
      <c r="B1025">
        <v>-3.4</v>
      </c>
      <c r="C1025">
        <v>0</v>
      </c>
      <c r="D1025">
        <f>IF(DAY(brenna3[[#This Row],[data]])=DAY(A1024),MIN(brenna3[[#This Row],[temperatura]],D1024),brenna3[[#This Row],[temperatura]])</f>
        <v>-4.5</v>
      </c>
      <c r="E1025">
        <f>IF(DAY(brenna3[[#This Row],[data]])=DAY(A1024),MAX(E1024,brenna3[[#This Row],[temperatura]]),brenna3[[#This Row],[temperatura]])</f>
        <v>-2.2000000000000002</v>
      </c>
      <c r="F1025" t="str">
        <f>IF(DAY(brenna3[[#This Row],[data]])&lt;&gt;DAY(A1026),brenna3[[#This Row],[maks]]-brenna3[[#This Row],[min]],"")</f>
        <v/>
      </c>
    </row>
    <row r="1026" spans="1:6" x14ac:dyDescent="0.25">
      <c r="A1026" s="1">
        <v>43508.666666666664</v>
      </c>
      <c r="B1026">
        <v>-3.1</v>
      </c>
      <c r="C1026">
        <v>0</v>
      </c>
      <c r="D1026">
        <f>IF(DAY(brenna3[[#This Row],[data]])=DAY(A1025),MIN(brenna3[[#This Row],[temperatura]],D1025),brenna3[[#This Row],[temperatura]])</f>
        <v>-4.5</v>
      </c>
      <c r="E1026">
        <f>IF(DAY(brenna3[[#This Row],[data]])=DAY(A1025),MAX(E1025,brenna3[[#This Row],[temperatura]]),brenna3[[#This Row],[temperatura]])</f>
        <v>-2.2000000000000002</v>
      </c>
      <c r="F1026" t="str">
        <f>IF(DAY(brenna3[[#This Row],[data]])&lt;&gt;DAY(A1027),brenna3[[#This Row],[maks]]-brenna3[[#This Row],[min]],"")</f>
        <v/>
      </c>
    </row>
    <row r="1027" spans="1:6" x14ac:dyDescent="0.25">
      <c r="A1027" s="1">
        <v>43508.708333333336</v>
      </c>
      <c r="B1027">
        <v>-3.1</v>
      </c>
      <c r="C1027">
        <v>0</v>
      </c>
      <c r="D1027">
        <f>IF(DAY(brenna3[[#This Row],[data]])=DAY(A1026),MIN(brenna3[[#This Row],[temperatura]],D1026),brenna3[[#This Row],[temperatura]])</f>
        <v>-4.5</v>
      </c>
      <c r="E1027">
        <f>IF(DAY(brenna3[[#This Row],[data]])=DAY(A1026),MAX(E1026,brenna3[[#This Row],[temperatura]]),brenna3[[#This Row],[temperatura]])</f>
        <v>-2.2000000000000002</v>
      </c>
      <c r="F1027" t="str">
        <f>IF(DAY(brenna3[[#This Row],[data]])&lt;&gt;DAY(A1028),brenna3[[#This Row],[maks]]-brenna3[[#This Row],[min]],"")</f>
        <v/>
      </c>
    </row>
    <row r="1028" spans="1:6" x14ac:dyDescent="0.25">
      <c r="A1028" s="1">
        <v>43508.75</v>
      </c>
      <c r="B1028">
        <v>-3</v>
      </c>
      <c r="C1028">
        <v>0</v>
      </c>
      <c r="D1028">
        <f>IF(DAY(brenna3[[#This Row],[data]])=DAY(A1027),MIN(brenna3[[#This Row],[temperatura]],D1027),brenna3[[#This Row],[temperatura]])</f>
        <v>-4.5</v>
      </c>
      <c r="E1028">
        <f>IF(DAY(brenna3[[#This Row],[data]])=DAY(A1027),MAX(E1027,brenna3[[#This Row],[temperatura]]),brenna3[[#This Row],[temperatura]])</f>
        <v>-2.2000000000000002</v>
      </c>
      <c r="F1028" t="str">
        <f>IF(DAY(brenna3[[#This Row],[data]])&lt;&gt;DAY(A1029),brenna3[[#This Row],[maks]]-brenna3[[#This Row],[min]],"")</f>
        <v/>
      </c>
    </row>
    <row r="1029" spans="1:6" x14ac:dyDescent="0.25">
      <c r="A1029" s="1">
        <v>43508.791666666664</v>
      </c>
      <c r="B1029">
        <v>-3.1</v>
      </c>
      <c r="C1029">
        <v>0</v>
      </c>
      <c r="D1029">
        <f>IF(DAY(brenna3[[#This Row],[data]])=DAY(A1028),MIN(brenna3[[#This Row],[temperatura]],D1028),brenna3[[#This Row],[temperatura]])</f>
        <v>-4.5</v>
      </c>
      <c r="E1029">
        <f>IF(DAY(brenna3[[#This Row],[data]])=DAY(A1028),MAX(E1028,brenna3[[#This Row],[temperatura]]),brenna3[[#This Row],[temperatura]])</f>
        <v>-2.2000000000000002</v>
      </c>
      <c r="F1029" t="str">
        <f>IF(DAY(brenna3[[#This Row],[data]])&lt;&gt;DAY(A1030),brenna3[[#This Row],[maks]]-brenna3[[#This Row],[min]],"")</f>
        <v/>
      </c>
    </row>
    <row r="1030" spans="1:6" x14ac:dyDescent="0.25">
      <c r="A1030" s="1">
        <v>43508.833333333336</v>
      </c>
      <c r="B1030">
        <v>-3.5</v>
      </c>
      <c r="C1030">
        <v>0</v>
      </c>
      <c r="D1030">
        <f>IF(DAY(brenna3[[#This Row],[data]])=DAY(A1029),MIN(brenna3[[#This Row],[temperatura]],D1029),brenna3[[#This Row],[temperatura]])</f>
        <v>-4.5</v>
      </c>
      <c r="E1030">
        <f>IF(DAY(brenna3[[#This Row],[data]])=DAY(A1029),MAX(E1029,brenna3[[#This Row],[temperatura]]),brenna3[[#This Row],[temperatura]])</f>
        <v>-2.2000000000000002</v>
      </c>
      <c r="F1030" t="str">
        <f>IF(DAY(brenna3[[#This Row],[data]])&lt;&gt;DAY(A1031),brenna3[[#This Row],[maks]]-brenna3[[#This Row],[min]],"")</f>
        <v/>
      </c>
    </row>
    <row r="1031" spans="1:6" x14ac:dyDescent="0.25">
      <c r="A1031" s="1">
        <v>43508.875</v>
      </c>
      <c r="B1031">
        <v>-3.5</v>
      </c>
      <c r="C1031">
        <v>0</v>
      </c>
      <c r="D1031">
        <f>IF(DAY(brenna3[[#This Row],[data]])=DAY(A1030),MIN(brenna3[[#This Row],[temperatura]],D1030),brenna3[[#This Row],[temperatura]])</f>
        <v>-4.5</v>
      </c>
      <c r="E1031">
        <f>IF(DAY(brenna3[[#This Row],[data]])=DAY(A1030),MAX(E1030,brenna3[[#This Row],[temperatura]]),brenna3[[#This Row],[temperatura]])</f>
        <v>-2.2000000000000002</v>
      </c>
      <c r="F1031" t="str">
        <f>IF(DAY(brenna3[[#This Row],[data]])&lt;&gt;DAY(A1032),brenna3[[#This Row],[maks]]-brenna3[[#This Row],[min]],"")</f>
        <v/>
      </c>
    </row>
    <row r="1032" spans="1:6" x14ac:dyDescent="0.25">
      <c r="A1032" s="1">
        <v>43508.916666666664</v>
      </c>
      <c r="B1032">
        <v>-3.7</v>
      </c>
      <c r="C1032">
        <v>0</v>
      </c>
      <c r="D1032">
        <f>IF(DAY(brenna3[[#This Row],[data]])=DAY(A1031),MIN(brenna3[[#This Row],[temperatura]],D1031),brenna3[[#This Row],[temperatura]])</f>
        <v>-4.5</v>
      </c>
      <c r="E1032">
        <f>IF(DAY(brenna3[[#This Row],[data]])=DAY(A1031),MAX(E1031,brenna3[[#This Row],[temperatura]]),brenna3[[#This Row],[temperatura]])</f>
        <v>-2.2000000000000002</v>
      </c>
      <c r="F1032" t="str">
        <f>IF(DAY(brenna3[[#This Row],[data]])&lt;&gt;DAY(A1033),brenna3[[#This Row],[maks]]-brenna3[[#This Row],[min]],"")</f>
        <v/>
      </c>
    </row>
    <row r="1033" spans="1:6" x14ac:dyDescent="0.25">
      <c r="A1033" s="1">
        <v>43508.958333333336</v>
      </c>
      <c r="B1033">
        <v>-3.6</v>
      </c>
      <c r="C1033">
        <v>0</v>
      </c>
      <c r="D1033">
        <f>IF(DAY(brenna3[[#This Row],[data]])=DAY(A1032),MIN(brenna3[[#This Row],[temperatura]],D1032),brenna3[[#This Row],[temperatura]])</f>
        <v>-4.5</v>
      </c>
      <c r="E1033">
        <f>IF(DAY(brenna3[[#This Row],[data]])=DAY(A1032),MAX(E1032,brenna3[[#This Row],[temperatura]]),brenna3[[#This Row],[temperatura]])</f>
        <v>-2.2000000000000002</v>
      </c>
      <c r="F1033">
        <f>IF(DAY(brenna3[[#This Row],[data]])&lt;&gt;DAY(A1034),brenna3[[#This Row],[maks]]-brenna3[[#This Row],[min]],"")</f>
        <v>2.2999999999999998</v>
      </c>
    </row>
    <row r="1034" spans="1:6" x14ac:dyDescent="0.25">
      <c r="A1034" s="1">
        <v>43509</v>
      </c>
      <c r="B1034">
        <v>-3.7</v>
      </c>
      <c r="C1034">
        <v>0</v>
      </c>
      <c r="D1034">
        <f>IF(DAY(brenna3[[#This Row],[data]])=DAY(A1033),MIN(brenna3[[#This Row],[temperatura]],D1033),brenna3[[#This Row],[temperatura]])</f>
        <v>-3.7</v>
      </c>
      <c r="E1034">
        <f>IF(DAY(brenna3[[#This Row],[data]])=DAY(A1033),MAX(E1033,brenna3[[#This Row],[temperatura]]),brenna3[[#This Row],[temperatura]])</f>
        <v>-3.7</v>
      </c>
      <c r="F1034" t="str">
        <f>IF(DAY(brenna3[[#This Row],[data]])&lt;&gt;DAY(A1035),brenna3[[#This Row],[maks]]-brenna3[[#This Row],[min]],"")</f>
        <v/>
      </c>
    </row>
    <row r="1035" spans="1:6" x14ac:dyDescent="0.25">
      <c r="A1035" s="1">
        <v>43509.041666666664</v>
      </c>
      <c r="B1035">
        <v>-4</v>
      </c>
      <c r="C1035">
        <v>0</v>
      </c>
      <c r="D1035">
        <f>IF(DAY(brenna3[[#This Row],[data]])=DAY(A1034),MIN(brenna3[[#This Row],[temperatura]],D1034),brenna3[[#This Row],[temperatura]])</f>
        <v>-4</v>
      </c>
      <c r="E1035">
        <f>IF(DAY(brenna3[[#This Row],[data]])=DAY(A1034),MAX(E1034,brenna3[[#This Row],[temperatura]]),brenna3[[#This Row],[temperatura]])</f>
        <v>-3.7</v>
      </c>
      <c r="F1035" t="str">
        <f>IF(DAY(brenna3[[#This Row],[data]])&lt;&gt;DAY(A1036),brenna3[[#This Row],[maks]]-brenna3[[#This Row],[min]],"")</f>
        <v/>
      </c>
    </row>
    <row r="1036" spans="1:6" x14ac:dyDescent="0.25">
      <c r="A1036" s="1">
        <v>43509.083333333336</v>
      </c>
      <c r="B1036">
        <v>-4.5999999999999996</v>
      </c>
      <c r="C1036">
        <v>0</v>
      </c>
      <c r="D1036">
        <f>IF(DAY(brenna3[[#This Row],[data]])=DAY(A1035),MIN(brenna3[[#This Row],[temperatura]],D1035),brenna3[[#This Row],[temperatura]])</f>
        <v>-4.5999999999999996</v>
      </c>
      <c r="E1036">
        <f>IF(DAY(brenna3[[#This Row],[data]])=DAY(A1035),MAX(E1035,brenna3[[#This Row],[temperatura]]),brenna3[[#This Row],[temperatura]])</f>
        <v>-3.7</v>
      </c>
      <c r="F1036" t="str">
        <f>IF(DAY(brenna3[[#This Row],[data]])&lt;&gt;DAY(A1037),brenna3[[#This Row],[maks]]-brenna3[[#This Row],[min]],"")</f>
        <v/>
      </c>
    </row>
    <row r="1037" spans="1:6" x14ac:dyDescent="0.25">
      <c r="A1037" s="1">
        <v>43509.125</v>
      </c>
      <c r="B1037">
        <v>-4.4000000000000004</v>
      </c>
      <c r="C1037">
        <v>0</v>
      </c>
      <c r="D1037">
        <f>IF(DAY(brenna3[[#This Row],[data]])=DAY(A1036),MIN(brenna3[[#This Row],[temperatura]],D1036),brenna3[[#This Row],[temperatura]])</f>
        <v>-4.5999999999999996</v>
      </c>
      <c r="E1037">
        <f>IF(DAY(brenna3[[#This Row],[data]])=DAY(A1036),MAX(E1036,brenna3[[#This Row],[temperatura]]),brenna3[[#This Row],[temperatura]])</f>
        <v>-3.7</v>
      </c>
      <c r="F1037" t="str">
        <f>IF(DAY(brenna3[[#This Row],[data]])&lt;&gt;DAY(A1038),brenna3[[#This Row],[maks]]-brenna3[[#This Row],[min]],"")</f>
        <v/>
      </c>
    </row>
    <row r="1038" spans="1:6" x14ac:dyDescent="0.25">
      <c r="A1038" s="1">
        <v>43509.166666666664</v>
      </c>
      <c r="B1038">
        <v>-4.0999999999999996</v>
      </c>
      <c r="C1038">
        <v>0</v>
      </c>
      <c r="D1038">
        <f>IF(DAY(brenna3[[#This Row],[data]])=DAY(A1037),MIN(brenna3[[#This Row],[temperatura]],D1037),brenna3[[#This Row],[temperatura]])</f>
        <v>-4.5999999999999996</v>
      </c>
      <c r="E1038">
        <f>IF(DAY(brenna3[[#This Row],[data]])=DAY(A1037),MAX(E1037,brenna3[[#This Row],[temperatura]]),brenna3[[#This Row],[temperatura]])</f>
        <v>-3.7</v>
      </c>
      <c r="F1038" t="str">
        <f>IF(DAY(brenna3[[#This Row],[data]])&lt;&gt;DAY(A1039),brenna3[[#This Row],[maks]]-brenna3[[#This Row],[min]],"")</f>
        <v/>
      </c>
    </row>
    <row r="1039" spans="1:6" x14ac:dyDescent="0.25">
      <c r="A1039" s="1">
        <v>43509.208333333336</v>
      </c>
      <c r="B1039">
        <v>-3.8</v>
      </c>
      <c r="C1039">
        <v>0</v>
      </c>
      <c r="D1039">
        <f>IF(DAY(brenna3[[#This Row],[data]])=DAY(A1038),MIN(brenna3[[#This Row],[temperatura]],D1038),brenna3[[#This Row],[temperatura]])</f>
        <v>-4.5999999999999996</v>
      </c>
      <c r="E1039">
        <f>IF(DAY(brenna3[[#This Row],[data]])=DAY(A1038),MAX(E1038,brenna3[[#This Row],[temperatura]]),brenna3[[#This Row],[temperatura]])</f>
        <v>-3.7</v>
      </c>
      <c r="F1039" t="str">
        <f>IF(DAY(brenna3[[#This Row],[data]])&lt;&gt;DAY(A1040),brenna3[[#This Row],[maks]]-brenna3[[#This Row],[min]],"")</f>
        <v/>
      </c>
    </row>
    <row r="1040" spans="1:6" x14ac:dyDescent="0.25">
      <c r="A1040" s="1">
        <v>43509.25</v>
      </c>
      <c r="B1040">
        <v>-3.8</v>
      </c>
      <c r="C1040">
        <v>0</v>
      </c>
      <c r="D1040">
        <f>IF(DAY(brenna3[[#This Row],[data]])=DAY(A1039),MIN(brenna3[[#This Row],[temperatura]],D1039),brenna3[[#This Row],[temperatura]])</f>
        <v>-4.5999999999999996</v>
      </c>
      <c r="E1040">
        <f>IF(DAY(brenna3[[#This Row],[data]])=DAY(A1039),MAX(E1039,brenna3[[#This Row],[temperatura]]),brenna3[[#This Row],[temperatura]])</f>
        <v>-3.7</v>
      </c>
      <c r="F1040" t="str">
        <f>IF(DAY(brenna3[[#This Row],[data]])&lt;&gt;DAY(A1041),brenna3[[#This Row],[maks]]-brenna3[[#This Row],[min]],"")</f>
        <v/>
      </c>
    </row>
    <row r="1041" spans="1:6" x14ac:dyDescent="0.25">
      <c r="A1041" s="1">
        <v>43509.291666666664</v>
      </c>
      <c r="B1041">
        <v>-3.5</v>
      </c>
      <c r="C1041">
        <v>0.1</v>
      </c>
      <c r="D1041">
        <f>IF(DAY(brenna3[[#This Row],[data]])=DAY(A1040),MIN(brenna3[[#This Row],[temperatura]],D1040),brenna3[[#This Row],[temperatura]])</f>
        <v>-4.5999999999999996</v>
      </c>
      <c r="E1041">
        <f>IF(DAY(brenna3[[#This Row],[data]])=DAY(A1040),MAX(E1040,brenna3[[#This Row],[temperatura]]),brenna3[[#This Row],[temperatura]])</f>
        <v>-3.5</v>
      </c>
      <c r="F1041" t="str">
        <f>IF(DAY(brenna3[[#This Row],[data]])&lt;&gt;DAY(A1042),brenna3[[#This Row],[maks]]-brenna3[[#This Row],[min]],"")</f>
        <v/>
      </c>
    </row>
    <row r="1042" spans="1:6" x14ac:dyDescent="0.25">
      <c r="A1042" s="1">
        <v>43509.333333333336</v>
      </c>
      <c r="B1042">
        <v>-3.6</v>
      </c>
      <c r="C1042">
        <v>0</v>
      </c>
      <c r="D1042">
        <f>IF(DAY(brenna3[[#This Row],[data]])=DAY(A1041),MIN(brenna3[[#This Row],[temperatura]],D1041),brenna3[[#This Row],[temperatura]])</f>
        <v>-4.5999999999999996</v>
      </c>
      <c r="E1042">
        <f>IF(DAY(brenna3[[#This Row],[data]])=DAY(A1041),MAX(E1041,brenna3[[#This Row],[temperatura]]),brenna3[[#This Row],[temperatura]])</f>
        <v>-3.5</v>
      </c>
      <c r="F1042" t="str">
        <f>IF(DAY(brenna3[[#This Row],[data]])&lt;&gt;DAY(A1043),brenna3[[#This Row],[maks]]-brenna3[[#This Row],[min]],"")</f>
        <v/>
      </c>
    </row>
    <row r="1043" spans="1:6" x14ac:dyDescent="0.25">
      <c r="A1043" s="1">
        <v>43509.375</v>
      </c>
      <c r="B1043">
        <v>-3.3</v>
      </c>
      <c r="C1043">
        <v>0.2</v>
      </c>
      <c r="D1043">
        <f>IF(DAY(brenna3[[#This Row],[data]])=DAY(A1042),MIN(brenna3[[#This Row],[temperatura]],D1042),brenna3[[#This Row],[temperatura]])</f>
        <v>-4.5999999999999996</v>
      </c>
      <c r="E1043">
        <f>IF(DAY(brenna3[[#This Row],[data]])=DAY(A1042),MAX(E1042,brenna3[[#This Row],[temperatura]]),brenna3[[#This Row],[temperatura]])</f>
        <v>-3.3</v>
      </c>
      <c r="F1043" t="str">
        <f>IF(DAY(brenna3[[#This Row],[data]])&lt;&gt;DAY(A1044),brenna3[[#This Row],[maks]]-brenna3[[#This Row],[min]],"")</f>
        <v/>
      </c>
    </row>
    <row r="1044" spans="1:6" x14ac:dyDescent="0.25">
      <c r="A1044" s="1">
        <v>43509.416666666664</v>
      </c>
      <c r="B1044">
        <v>-3.4</v>
      </c>
      <c r="C1044">
        <v>0</v>
      </c>
      <c r="D1044">
        <f>IF(DAY(brenna3[[#This Row],[data]])=DAY(A1043),MIN(brenna3[[#This Row],[temperatura]],D1043),brenna3[[#This Row],[temperatura]])</f>
        <v>-4.5999999999999996</v>
      </c>
      <c r="E1044">
        <f>IF(DAY(brenna3[[#This Row],[data]])=DAY(A1043),MAX(E1043,brenna3[[#This Row],[temperatura]]),brenna3[[#This Row],[temperatura]])</f>
        <v>-3.3</v>
      </c>
      <c r="F1044" t="str">
        <f>IF(DAY(brenna3[[#This Row],[data]])&lt;&gt;DAY(A1045),brenna3[[#This Row],[maks]]-brenna3[[#This Row],[min]],"")</f>
        <v/>
      </c>
    </row>
    <row r="1045" spans="1:6" x14ac:dyDescent="0.25">
      <c r="A1045" s="1">
        <v>43509.458333333336</v>
      </c>
      <c r="B1045">
        <v>-2.2000000000000002</v>
      </c>
      <c r="C1045">
        <v>0.3</v>
      </c>
      <c r="D1045">
        <f>IF(DAY(brenna3[[#This Row],[data]])=DAY(A1044),MIN(brenna3[[#This Row],[temperatura]],D1044),brenna3[[#This Row],[temperatura]])</f>
        <v>-4.5999999999999996</v>
      </c>
      <c r="E1045">
        <f>IF(DAY(brenna3[[#This Row],[data]])=DAY(A1044),MAX(E1044,brenna3[[#This Row],[temperatura]]),brenna3[[#This Row],[temperatura]])</f>
        <v>-2.2000000000000002</v>
      </c>
      <c r="F1045" t="str">
        <f>IF(DAY(brenna3[[#This Row],[data]])&lt;&gt;DAY(A1046),brenna3[[#This Row],[maks]]-brenna3[[#This Row],[min]],"")</f>
        <v/>
      </c>
    </row>
    <row r="1046" spans="1:6" x14ac:dyDescent="0.25">
      <c r="A1046" s="1">
        <v>43509.5</v>
      </c>
      <c r="B1046">
        <v>-1.5</v>
      </c>
      <c r="C1046">
        <v>0</v>
      </c>
      <c r="D1046">
        <f>IF(DAY(brenna3[[#This Row],[data]])=DAY(A1045),MIN(brenna3[[#This Row],[temperatura]],D1045),brenna3[[#This Row],[temperatura]])</f>
        <v>-4.5999999999999996</v>
      </c>
      <c r="E1046">
        <f>IF(DAY(brenna3[[#This Row],[data]])=DAY(A1045),MAX(E1045,brenna3[[#This Row],[temperatura]]),brenna3[[#This Row],[temperatura]])</f>
        <v>-1.5</v>
      </c>
      <c r="F1046" t="str">
        <f>IF(DAY(brenna3[[#This Row],[data]])&lt;&gt;DAY(A1047),brenna3[[#This Row],[maks]]-brenna3[[#This Row],[min]],"")</f>
        <v/>
      </c>
    </row>
    <row r="1047" spans="1:6" x14ac:dyDescent="0.25">
      <c r="A1047" s="1">
        <v>43509.541666666664</v>
      </c>
      <c r="B1047">
        <v>-1.6</v>
      </c>
      <c r="C1047">
        <v>0</v>
      </c>
      <c r="D1047">
        <f>IF(DAY(brenna3[[#This Row],[data]])=DAY(A1046),MIN(brenna3[[#This Row],[temperatura]],D1046),brenna3[[#This Row],[temperatura]])</f>
        <v>-4.5999999999999996</v>
      </c>
      <c r="E1047">
        <f>IF(DAY(brenna3[[#This Row],[data]])=DAY(A1046),MAX(E1046,brenna3[[#This Row],[temperatura]]),brenna3[[#This Row],[temperatura]])</f>
        <v>-1.5</v>
      </c>
      <c r="F1047" t="str">
        <f>IF(DAY(brenna3[[#This Row],[data]])&lt;&gt;DAY(A1048),brenna3[[#This Row],[maks]]-brenna3[[#This Row],[min]],"")</f>
        <v/>
      </c>
    </row>
    <row r="1048" spans="1:6" x14ac:dyDescent="0.25">
      <c r="A1048" s="1">
        <v>43509.583333333336</v>
      </c>
      <c r="B1048">
        <v>-1.7</v>
      </c>
      <c r="C1048">
        <v>0</v>
      </c>
      <c r="D1048">
        <f>IF(DAY(brenna3[[#This Row],[data]])=DAY(A1047),MIN(brenna3[[#This Row],[temperatura]],D1047),brenna3[[#This Row],[temperatura]])</f>
        <v>-4.5999999999999996</v>
      </c>
      <c r="E1048">
        <f>IF(DAY(brenna3[[#This Row],[data]])=DAY(A1047),MAX(E1047,brenna3[[#This Row],[temperatura]]),brenna3[[#This Row],[temperatura]])</f>
        <v>-1.5</v>
      </c>
      <c r="F1048" t="str">
        <f>IF(DAY(brenna3[[#This Row],[data]])&lt;&gt;DAY(A1049),brenna3[[#This Row],[maks]]-brenna3[[#This Row],[min]],"")</f>
        <v/>
      </c>
    </row>
    <row r="1049" spans="1:6" x14ac:dyDescent="0.25">
      <c r="A1049" s="1">
        <v>43509.625</v>
      </c>
      <c r="B1049">
        <v>-1.3</v>
      </c>
      <c r="C1049">
        <v>0</v>
      </c>
      <c r="D1049">
        <f>IF(DAY(brenna3[[#This Row],[data]])=DAY(A1048),MIN(brenna3[[#This Row],[temperatura]],D1048),brenna3[[#This Row],[temperatura]])</f>
        <v>-4.5999999999999996</v>
      </c>
      <c r="E1049">
        <f>IF(DAY(brenna3[[#This Row],[data]])=DAY(A1048),MAX(E1048,brenna3[[#This Row],[temperatura]]),brenna3[[#This Row],[temperatura]])</f>
        <v>-1.3</v>
      </c>
      <c r="F1049" t="str">
        <f>IF(DAY(brenna3[[#This Row],[data]])&lt;&gt;DAY(A1050),brenna3[[#This Row],[maks]]-brenna3[[#This Row],[min]],"")</f>
        <v/>
      </c>
    </row>
    <row r="1050" spans="1:6" x14ac:dyDescent="0.25">
      <c r="A1050" s="1">
        <v>43509.666666666664</v>
      </c>
      <c r="B1050">
        <v>-0.9</v>
      </c>
      <c r="C1050">
        <v>0.1</v>
      </c>
      <c r="D1050">
        <f>IF(DAY(brenna3[[#This Row],[data]])=DAY(A1049),MIN(brenna3[[#This Row],[temperatura]],D1049),brenna3[[#This Row],[temperatura]])</f>
        <v>-4.5999999999999996</v>
      </c>
      <c r="E1050">
        <f>IF(DAY(brenna3[[#This Row],[data]])=DAY(A1049),MAX(E1049,brenna3[[#This Row],[temperatura]]),brenna3[[#This Row],[temperatura]])</f>
        <v>-0.9</v>
      </c>
      <c r="F1050" t="str">
        <f>IF(DAY(brenna3[[#This Row],[data]])&lt;&gt;DAY(A1051),brenna3[[#This Row],[maks]]-brenna3[[#This Row],[min]],"")</f>
        <v/>
      </c>
    </row>
    <row r="1051" spans="1:6" x14ac:dyDescent="0.25">
      <c r="A1051" s="1">
        <v>43509.708333333336</v>
      </c>
      <c r="B1051">
        <v>-0.4</v>
      </c>
      <c r="C1051">
        <v>0</v>
      </c>
      <c r="D1051">
        <f>IF(DAY(brenna3[[#This Row],[data]])=DAY(A1050),MIN(brenna3[[#This Row],[temperatura]],D1050),brenna3[[#This Row],[temperatura]])</f>
        <v>-4.5999999999999996</v>
      </c>
      <c r="E1051">
        <f>IF(DAY(brenna3[[#This Row],[data]])=DAY(A1050),MAX(E1050,brenna3[[#This Row],[temperatura]]),brenna3[[#This Row],[temperatura]])</f>
        <v>-0.4</v>
      </c>
      <c r="F1051" t="str">
        <f>IF(DAY(brenna3[[#This Row],[data]])&lt;&gt;DAY(A1052),brenna3[[#This Row],[maks]]-brenna3[[#This Row],[min]],"")</f>
        <v/>
      </c>
    </row>
    <row r="1052" spans="1:6" x14ac:dyDescent="0.25">
      <c r="A1052" s="1">
        <v>43509.75</v>
      </c>
      <c r="B1052">
        <v>0.8</v>
      </c>
      <c r="C1052">
        <v>0.2</v>
      </c>
      <c r="D1052">
        <f>IF(DAY(brenna3[[#This Row],[data]])=DAY(A1051),MIN(brenna3[[#This Row],[temperatura]],D1051),brenna3[[#This Row],[temperatura]])</f>
        <v>-4.5999999999999996</v>
      </c>
      <c r="E1052">
        <f>IF(DAY(brenna3[[#This Row],[data]])=DAY(A1051),MAX(E1051,brenna3[[#This Row],[temperatura]]),brenna3[[#This Row],[temperatura]])</f>
        <v>0.8</v>
      </c>
      <c r="F1052" t="str">
        <f>IF(DAY(brenna3[[#This Row],[data]])&lt;&gt;DAY(A1053),brenna3[[#This Row],[maks]]-brenna3[[#This Row],[min]],"")</f>
        <v/>
      </c>
    </row>
    <row r="1053" spans="1:6" x14ac:dyDescent="0.25">
      <c r="A1053" s="1">
        <v>43509.791666666664</v>
      </c>
      <c r="B1053">
        <v>1.1000000000000001</v>
      </c>
      <c r="C1053">
        <v>0</v>
      </c>
      <c r="D1053">
        <f>IF(DAY(brenna3[[#This Row],[data]])=DAY(A1052),MIN(brenna3[[#This Row],[temperatura]],D1052),brenna3[[#This Row],[temperatura]])</f>
        <v>-4.5999999999999996</v>
      </c>
      <c r="E1053">
        <f>IF(DAY(brenna3[[#This Row],[data]])=DAY(A1052),MAX(E1052,brenna3[[#This Row],[temperatura]]),brenna3[[#This Row],[temperatura]])</f>
        <v>1.1000000000000001</v>
      </c>
      <c r="F1053" t="str">
        <f>IF(DAY(brenna3[[#This Row],[data]])&lt;&gt;DAY(A1054),brenna3[[#This Row],[maks]]-brenna3[[#This Row],[min]],"")</f>
        <v/>
      </c>
    </row>
    <row r="1054" spans="1:6" x14ac:dyDescent="0.25">
      <c r="A1054" s="1">
        <v>43509.833333333336</v>
      </c>
      <c r="B1054">
        <v>0.8</v>
      </c>
      <c r="C1054">
        <v>0</v>
      </c>
      <c r="D1054">
        <f>IF(DAY(brenna3[[#This Row],[data]])=DAY(A1053),MIN(brenna3[[#This Row],[temperatura]],D1053),brenna3[[#This Row],[temperatura]])</f>
        <v>-4.5999999999999996</v>
      </c>
      <c r="E1054">
        <f>IF(DAY(brenna3[[#This Row],[data]])=DAY(A1053),MAX(E1053,brenna3[[#This Row],[temperatura]]),brenna3[[#This Row],[temperatura]])</f>
        <v>1.1000000000000001</v>
      </c>
      <c r="F1054" t="str">
        <f>IF(DAY(brenna3[[#This Row],[data]])&lt;&gt;DAY(A1055),brenna3[[#This Row],[maks]]-brenna3[[#This Row],[min]],"")</f>
        <v/>
      </c>
    </row>
    <row r="1055" spans="1:6" x14ac:dyDescent="0.25">
      <c r="A1055" s="1">
        <v>43509.875</v>
      </c>
      <c r="B1055">
        <v>0.8</v>
      </c>
      <c r="C1055">
        <v>0</v>
      </c>
      <c r="D1055">
        <f>IF(DAY(brenna3[[#This Row],[data]])=DAY(A1054),MIN(brenna3[[#This Row],[temperatura]],D1054),brenna3[[#This Row],[temperatura]])</f>
        <v>-4.5999999999999996</v>
      </c>
      <c r="E1055">
        <f>IF(DAY(brenna3[[#This Row],[data]])=DAY(A1054),MAX(E1054,brenna3[[#This Row],[temperatura]]),brenna3[[#This Row],[temperatura]])</f>
        <v>1.1000000000000001</v>
      </c>
      <c r="F1055" t="str">
        <f>IF(DAY(brenna3[[#This Row],[data]])&lt;&gt;DAY(A1056),brenna3[[#This Row],[maks]]-brenna3[[#This Row],[min]],"")</f>
        <v/>
      </c>
    </row>
    <row r="1056" spans="1:6" x14ac:dyDescent="0.25">
      <c r="A1056" s="1">
        <v>43509.916666666664</v>
      </c>
      <c r="B1056">
        <v>1</v>
      </c>
      <c r="C1056">
        <v>0</v>
      </c>
      <c r="D1056">
        <f>IF(DAY(brenna3[[#This Row],[data]])=DAY(A1055),MIN(brenna3[[#This Row],[temperatura]],D1055),brenna3[[#This Row],[temperatura]])</f>
        <v>-4.5999999999999996</v>
      </c>
      <c r="E1056">
        <f>IF(DAY(brenna3[[#This Row],[data]])=DAY(A1055),MAX(E1055,brenna3[[#This Row],[temperatura]]),brenna3[[#This Row],[temperatura]])</f>
        <v>1.1000000000000001</v>
      </c>
      <c r="F1056" t="str">
        <f>IF(DAY(brenna3[[#This Row],[data]])&lt;&gt;DAY(A1057),brenna3[[#This Row],[maks]]-brenna3[[#This Row],[min]],"")</f>
        <v/>
      </c>
    </row>
    <row r="1057" spans="1:6" x14ac:dyDescent="0.25">
      <c r="A1057" s="1">
        <v>43509.958333333336</v>
      </c>
      <c r="B1057">
        <v>1.2</v>
      </c>
      <c r="C1057">
        <v>0</v>
      </c>
      <c r="D1057">
        <f>IF(DAY(brenna3[[#This Row],[data]])=DAY(A1056),MIN(brenna3[[#This Row],[temperatura]],D1056),brenna3[[#This Row],[temperatura]])</f>
        <v>-4.5999999999999996</v>
      </c>
      <c r="E1057">
        <f>IF(DAY(brenna3[[#This Row],[data]])=DAY(A1056),MAX(E1056,brenna3[[#This Row],[temperatura]]),brenna3[[#This Row],[temperatura]])</f>
        <v>1.2</v>
      </c>
      <c r="F1057">
        <f>IF(DAY(brenna3[[#This Row],[data]])&lt;&gt;DAY(A1058),brenna3[[#This Row],[maks]]-brenna3[[#This Row],[min]],"")</f>
        <v>5.8</v>
      </c>
    </row>
    <row r="1058" spans="1:6" x14ac:dyDescent="0.25">
      <c r="A1058" s="1">
        <v>43510</v>
      </c>
      <c r="B1058">
        <v>1.1000000000000001</v>
      </c>
      <c r="C1058">
        <v>0</v>
      </c>
      <c r="D1058">
        <f>IF(DAY(brenna3[[#This Row],[data]])=DAY(A1057),MIN(brenna3[[#This Row],[temperatura]],D1057),brenna3[[#This Row],[temperatura]])</f>
        <v>1.1000000000000001</v>
      </c>
      <c r="E1058">
        <f>IF(DAY(brenna3[[#This Row],[data]])=DAY(A1057),MAX(E1057,brenna3[[#This Row],[temperatura]]),brenna3[[#This Row],[temperatura]])</f>
        <v>1.1000000000000001</v>
      </c>
      <c r="F1058" t="str">
        <f>IF(DAY(brenna3[[#This Row],[data]])&lt;&gt;DAY(A1059),brenna3[[#This Row],[maks]]-brenna3[[#This Row],[min]],"")</f>
        <v/>
      </c>
    </row>
    <row r="1059" spans="1:6" x14ac:dyDescent="0.25">
      <c r="A1059" s="1">
        <v>43510.041666666664</v>
      </c>
      <c r="B1059">
        <v>1</v>
      </c>
      <c r="C1059">
        <v>0</v>
      </c>
      <c r="D1059">
        <f>IF(DAY(brenna3[[#This Row],[data]])=DAY(A1058),MIN(brenna3[[#This Row],[temperatura]],D1058),brenna3[[#This Row],[temperatura]])</f>
        <v>1</v>
      </c>
      <c r="E1059">
        <f>IF(DAY(brenna3[[#This Row],[data]])=DAY(A1058),MAX(E1058,brenna3[[#This Row],[temperatura]]),brenna3[[#This Row],[temperatura]])</f>
        <v>1.1000000000000001</v>
      </c>
      <c r="F1059" t="str">
        <f>IF(DAY(brenna3[[#This Row],[data]])&lt;&gt;DAY(A1060),brenna3[[#This Row],[maks]]-brenna3[[#This Row],[min]],"")</f>
        <v/>
      </c>
    </row>
    <row r="1060" spans="1:6" x14ac:dyDescent="0.25">
      <c r="A1060" s="1">
        <v>43510.083333333336</v>
      </c>
      <c r="B1060">
        <v>0.9</v>
      </c>
      <c r="C1060">
        <v>0</v>
      </c>
      <c r="D1060">
        <f>IF(DAY(brenna3[[#This Row],[data]])=DAY(A1059),MIN(brenna3[[#This Row],[temperatura]],D1059),brenna3[[#This Row],[temperatura]])</f>
        <v>0.9</v>
      </c>
      <c r="E1060">
        <f>IF(DAY(brenna3[[#This Row],[data]])=DAY(A1059),MAX(E1059,brenna3[[#This Row],[temperatura]]),brenna3[[#This Row],[temperatura]])</f>
        <v>1.1000000000000001</v>
      </c>
      <c r="F1060" t="str">
        <f>IF(DAY(brenna3[[#This Row],[data]])&lt;&gt;DAY(A1061),brenna3[[#This Row],[maks]]-brenna3[[#This Row],[min]],"")</f>
        <v/>
      </c>
    </row>
    <row r="1061" spans="1:6" x14ac:dyDescent="0.25">
      <c r="A1061" s="1">
        <v>43510.125</v>
      </c>
      <c r="B1061">
        <v>0.9</v>
      </c>
      <c r="C1061">
        <v>0</v>
      </c>
      <c r="D1061">
        <f>IF(DAY(brenna3[[#This Row],[data]])=DAY(A1060),MIN(brenna3[[#This Row],[temperatura]],D1060),brenna3[[#This Row],[temperatura]])</f>
        <v>0.9</v>
      </c>
      <c r="E1061">
        <f>IF(DAY(brenna3[[#This Row],[data]])=DAY(A1060),MAX(E1060,brenna3[[#This Row],[temperatura]]),brenna3[[#This Row],[temperatura]])</f>
        <v>1.1000000000000001</v>
      </c>
      <c r="F1061" t="str">
        <f>IF(DAY(brenna3[[#This Row],[data]])&lt;&gt;DAY(A1062),brenna3[[#This Row],[maks]]-brenna3[[#This Row],[min]],"")</f>
        <v/>
      </c>
    </row>
    <row r="1062" spans="1:6" x14ac:dyDescent="0.25">
      <c r="A1062" s="1">
        <v>43510.166666666664</v>
      </c>
      <c r="B1062">
        <v>0.7</v>
      </c>
      <c r="C1062">
        <v>0</v>
      </c>
      <c r="D1062">
        <f>IF(DAY(brenna3[[#This Row],[data]])=DAY(A1061),MIN(brenna3[[#This Row],[temperatura]],D1061),brenna3[[#This Row],[temperatura]])</f>
        <v>0.7</v>
      </c>
      <c r="E1062">
        <f>IF(DAY(brenna3[[#This Row],[data]])=DAY(A1061),MAX(E1061,brenna3[[#This Row],[temperatura]]),brenna3[[#This Row],[temperatura]])</f>
        <v>1.1000000000000001</v>
      </c>
      <c r="F1062" t="str">
        <f>IF(DAY(brenna3[[#This Row],[data]])&lt;&gt;DAY(A1063),brenna3[[#This Row],[maks]]-brenna3[[#This Row],[min]],"")</f>
        <v/>
      </c>
    </row>
    <row r="1063" spans="1:6" x14ac:dyDescent="0.25">
      <c r="A1063" s="1">
        <v>43510.208333333336</v>
      </c>
      <c r="B1063">
        <v>0.8</v>
      </c>
      <c r="C1063">
        <v>0</v>
      </c>
      <c r="D1063">
        <f>IF(DAY(brenna3[[#This Row],[data]])=DAY(A1062),MIN(brenna3[[#This Row],[temperatura]],D1062),brenna3[[#This Row],[temperatura]])</f>
        <v>0.7</v>
      </c>
      <c r="E1063">
        <f>IF(DAY(brenna3[[#This Row],[data]])=DAY(A1062),MAX(E1062,brenna3[[#This Row],[temperatura]]),brenna3[[#This Row],[temperatura]])</f>
        <v>1.1000000000000001</v>
      </c>
      <c r="F1063" t="str">
        <f>IF(DAY(brenna3[[#This Row],[data]])&lt;&gt;DAY(A1064),brenna3[[#This Row],[maks]]-brenna3[[#This Row],[min]],"")</f>
        <v/>
      </c>
    </row>
    <row r="1064" spans="1:6" x14ac:dyDescent="0.25">
      <c r="A1064" s="1">
        <v>43510.25</v>
      </c>
      <c r="B1064">
        <v>0.7</v>
      </c>
      <c r="C1064">
        <v>0</v>
      </c>
      <c r="D1064">
        <f>IF(DAY(brenna3[[#This Row],[data]])=DAY(A1063),MIN(brenna3[[#This Row],[temperatura]],D1063),brenna3[[#This Row],[temperatura]])</f>
        <v>0.7</v>
      </c>
      <c r="E1064">
        <f>IF(DAY(brenna3[[#This Row],[data]])=DAY(A1063),MAX(E1063,brenna3[[#This Row],[temperatura]]),brenna3[[#This Row],[temperatura]])</f>
        <v>1.1000000000000001</v>
      </c>
      <c r="F1064" t="str">
        <f>IF(DAY(brenna3[[#This Row],[data]])&lt;&gt;DAY(A1065),brenna3[[#This Row],[maks]]-brenna3[[#This Row],[min]],"")</f>
        <v/>
      </c>
    </row>
    <row r="1065" spans="1:6" x14ac:dyDescent="0.25">
      <c r="A1065" s="1">
        <v>43510.291666666664</v>
      </c>
      <c r="B1065">
        <v>0.7</v>
      </c>
      <c r="C1065">
        <v>0</v>
      </c>
      <c r="D1065">
        <f>IF(DAY(brenna3[[#This Row],[data]])=DAY(A1064),MIN(brenna3[[#This Row],[temperatura]],D1064),brenna3[[#This Row],[temperatura]])</f>
        <v>0.7</v>
      </c>
      <c r="E1065">
        <f>IF(DAY(brenna3[[#This Row],[data]])=DAY(A1064),MAX(E1064,brenna3[[#This Row],[temperatura]]),brenna3[[#This Row],[temperatura]])</f>
        <v>1.1000000000000001</v>
      </c>
      <c r="F1065" t="str">
        <f>IF(DAY(brenna3[[#This Row],[data]])&lt;&gt;DAY(A1066),brenna3[[#This Row],[maks]]-brenna3[[#This Row],[min]],"")</f>
        <v/>
      </c>
    </row>
    <row r="1066" spans="1:6" x14ac:dyDescent="0.25">
      <c r="A1066" s="1">
        <v>43510.333333333336</v>
      </c>
      <c r="B1066">
        <v>0.7</v>
      </c>
      <c r="C1066">
        <v>0</v>
      </c>
      <c r="D1066">
        <f>IF(DAY(brenna3[[#This Row],[data]])=DAY(A1065),MIN(brenna3[[#This Row],[temperatura]],D1065),brenna3[[#This Row],[temperatura]])</f>
        <v>0.7</v>
      </c>
      <c r="E1066">
        <f>IF(DAY(brenna3[[#This Row],[data]])=DAY(A1065),MAX(E1065,brenna3[[#This Row],[temperatura]]),brenna3[[#This Row],[temperatura]])</f>
        <v>1.1000000000000001</v>
      </c>
      <c r="F1066" t="str">
        <f>IF(DAY(brenna3[[#This Row],[data]])&lt;&gt;DAY(A1067),brenna3[[#This Row],[maks]]-brenna3[[#This Row],[min]],"")</f>
        <v/>
      </c>
    </row>
    <row r="1067" spans="1:6" x14ac:dyDescent="0.25">
      <c r="A1067" s="1">
        <v>43510.375</v>
      </c>
      <c r="B1067">
        <v>0.9</v>
      </c>
      <c r="C1067">
        <v>0</v>
      </c>
      <c r="D1067">
        <f>IF(DAY(brenna3[[#This Row],[data]])=DAY(A1066),MIN(brenna3[[#This Row],[temperatura]],D1066),brenna3[[#This Row],[temperatura]])</f>
        <v>0.7</v>
      </c>
      <c r="E1067">
        <f>IF(DAY(brenna3[[#This Row],[data]])=DAY(A1066),MAX(E1066,brenna3[[#This Row],[temperatura]]),brenna3[[#This Row],[temperatura]])</f>
        <v>1.1000000000000001</v>
      </c>
      <c r="F1067" t="str">
        <f>IF(DAY(brenna3[[#This Row],[data]])&lt;&gt;DAY(A1068),brenna3[[#This Row],[maks]]-brenna3[[#This Row],[min]],"")</f>
        <v/>
      </c>
    </row>
    <row r="1068" spans="1:6" x14ac:dyDescent="0.25">
      <c r="A1068" s="1">
        <v>43510.416666666664</v>
      </c>
      <c r="B1068">
        <v>1.2</v>
      </c>
      <c r="C1068">
        <v>0</v>
      </c>
      <c r="D1068">
        <f>IF(DAY(brenna3[[#This Row],[data]])=DAY(A1067),MIN(brenna3[[#This Row],[temperatura]],D1067),brenna3[[#This Row],[temperatura]])</f>
        <v>0.7</v>
      </c>
      <c r="E1068">
        <f>IF(DAY(brenna3[[#This Row],[data]])=DAY(A1067),MAX(E1067,brenna3[[#This Row],[temperatura]]),brenna3[[#This Row],[temperatura]])</f>
        <v>1.2</v>
      </c>
      <c r="F1068" t="str">
        <f>IF(DAY(brenna3[[#This Row],[data]])&lt;&gt;DAY(A1069),brenna3[[#This Row],[maks]]-brenna3[[#This Row],[min]],"")</f>
        <v/>
      </c>
    </row>
    <row r="1069" spans="1:6" x14ac:dyDescent="0.25">
      <c r="A1069" s="1">
        <v>43510.458333333336</v>
      </c>
      <c r="B1069">
        <v>1.4</v>
      </c>
      <c r="C1069">
        <v>0</v>
      </c>
      <c r="D1069">
        <f>IF(DAY(brenna3[[#This Row],[data]])=DAY(A1068),MIN(brenna3[[#This Row],[temperatura]],D1068),brenna3[[#This Row],[temperatura]])</f>
        <v>0.7</v>
      </c>
      <c r="E1069">
        <f>IF(DAY(brenna3[[#This Row],[data]])=DAY(A1068),MAX(E1068,brenna3[[#This Row],[temperatura]]),brenna3[[#This Row],[temperatura]])</f>
        <v>1.4</v>
      </c>
      <c r="F1069" t="str">
        <f>IF(DAY(brenna3[[#This Row],[data]])&lt;&gt;DAY(A1070),brenna3[[#This Row],[maks]]-brenna3[[#This Row],[min]],"")</f>
        <v/>
      </c>
    </row>
    <row r="1070" spans="1:6" x14ac:dyDescent="0.25">
      <c r="A1070" s="1">
        <v>43510.5</v>
      </c>
      <c r="B1070">
        <v>1.6</v>
      </c>
      <c r="C1070">
        <v>0.2</v>
      </c>
      <c r="D1070">
        <f>IF(DAY(brenna3[[#This Row],[data]])=DAY(A1069),MIN(brenna3[[#This Row],[temperatura]],D1069),brenna3[[#This Row],[temperatura]])</f>
        <v>0.7</v>
      </c>
      <c r="E1070">
        <f>IF(DAY(brenna3[[#This Row],[data]])=DAY(A1069),MAX(E1069,brenna3[[#This Row],[temperatura]]),brenna3[[#This Row],[temperatura]])</f>
        <v>1.6</v>
      </c>
      <c r="F1070" t="str">
        <f>IF(DAY(brenna3[[#This Row],[data]])&lt;&gt;DAY(A1071),brenna3[[#This Row],[maks]]-brenna3[[#This Row],[min]],"")</f>
        <v/>
      </c>
    </row>
    <row r="1071" spans="1:6" x14ac:dyDescent="0.25">
      <c r="A1071" s="1">
        <v>43510.541666666664</v>
      </c>
      <c r="B1071">
        <v>1.5</v>
      </c>
      <c r="C1071">
        <v>0.1</v>
      </c>
      <c r="D1071">
        <f>IF(DAY(brenna3[[#This Row],[data]])=DAY(A1070),MIN(brenna3[[#This Row],[temperatura]],D1070),brenna3[[#This Row],[temperatura]])</f>
        <v>0.7</v>
      </c>
      <c r="E1071">
        <f>IF(DAY(brenna3[[#This Row],[data]])=DAY(A1070),MAX(E1070,brenna3[[#This Row],[temperatura]]),brenna3[[#This Row],[temperatura]])</f>
        <v>1.6</v>
      </c>
      <c r="F1071" t="str">
        <f>IF(DAY(brenna3[[#This Row],[data]])&lt;&gt;DAY(A1072),brenna3[[#This Row],[maks]]-brenna3[[#This Row],[min]],"")</f>
        <v/>
      </c>
    </row>
    <row r="1072" spans="1:6" x14ac:dyDescent="0.25">
      <c r="A1072" s="1">
        <v>43510.583333333336</v>
      </c>
      <c r="B1072">
        <v>1.6</v>
      </c>
      <c r="C1072">
        <v>0</v>
      </c>
      <c r="D1072">
        <f>IF(DAY(brenna3[[#This Row],[data]])=DAY(A1071),MIN(brenna3[[#This Row],[temperatura]],D1071),brenna3[[#This Row],[temperatura]])</f>
        <v>0.7</v>
      </c>
      <c r="E1072">
        <f>IF(DAY(brenna3[[#This Row],[data]])=DAY(A1071),MAX(E1071,brenna3[[#This Row],[temperatura]]),brenna3[[#This Row],[temperatura]])</f>
        <v>1.6</v>
      </c>
      <c r="F1072" t="str">
        <f>IF(DAY(brenna3[[#This Row],[data]])&lt;&gt;DAY(A1073),brenna3[[#This Row],[maks]]-brenna3[[#This Row],[min]],"")</f>
        <v/>
      </c>
    </row>
    <row r="1073" spans="1:6" x14ac:dyDescent="0.25">
      <c r="A1073" s="1">
        <v>43510.625</v>
      </c>
      <c r="B1073">
        <v>1.5</v>
      </c>
      <c r="C1073">
        <v>0</v>
      </c>
      <c r="D1073">
        <f>IF(DAY(brenna3[[#This Row],[data]])=DAY(A1072),MIN(brenna3[[#This Row],[temperatura]],D1072),brenna3[[#This Row],[temperatura]])</f>
        <v>0.7</v>
      </c>
      <c r="E1073">
        <f>IF(DAY(brenna3[[#This Row],[data]])=DAY(A1072),MAX(E1072,brenna3[[#This Row],[temperatura]]),brenna3[[#This Row],[temperatura]])</f>
        <v>1.6</v>
      </c>
      <c r="F1073" t="str">
        <f>IF(DAY(brenna3[[#This Row],[data]])&lt;&gt;DAY(A1074),brenna3[[#This Row],[maks]]-brenna3[[#This Row],[min]],"")</f>
        <v/>
      </c>
    </row>
    <row r="1074" spans="1:6" x14ac:dyDescent="0.25">
      <c r="A1074" s="1">
        <v>43510.666666666664</v>
      </c>
      <c r="B1074">
        <v>1.3</v>
      </c>
      <c r="C1074">
        <v>0</v>
      </c>
      <c r="D1074">
        <f>IF(DAY(brenna3[[#This Row],[data]])=DAY(A1073),MIN(brenna3[[#This Row],[temperatura]],D1073),brenna3[[#This Row],[temperatura]])</f>
        <v>0.7</v>
      </c>
      <c r="E1074">
        <f>IF(DAY(brenna3[[#This Row],[data]])=DAY(A1073),MAX(E1073,brenna3[[#This Row],[temperatura]]),brenna3[[#This Row],[temperatura]])</f>
        <v>1.6</v>
      </c>
      <c r="F1074" t="str">
        <f>IF(DAY(brenna3[[#This Row],[data]])&lt;&gt;DAY(A1075),brenna3[[#This Row],[maks]]-brenna3[[#This Row],[min]],"")</f>
        <v/>
      </c>
    </row>
    <row r="1075" spans="1:6" x14ac:dyDescent="0.25">
      <c r="A1075" s="1">
        <v>43510.708333333336</v>
      </c>
      <c r="B1075">
        <v>1.1000000000000001</v>
      </c>
      <c r="C1075">
        <v>0</v>
      </c>
      <c r="D1075">
        <f>IF(DAY(brenna3[[#This Row],[data]])=DAY(A1074),MIN(brenna3[[#This Row],[temperatura]],D1074),brenna3[[#This Row],[temperatura]])</f>
        <v>0.7</v>
      </c>
      <c r="E1075">
        <f>IF(DAY(brenna3[[#This Row],[data]])=DAY(A1074),MAX(E1074,brenna3[[#This Row],[temperatura]]),brenna3[[#This Row],[temperatura]])</f>
        <v>1.6</v>
      </c>
      <c r="F1075" t="str">
        <f>IF(DAY(brenna3[[#This Row],[data]])&lt;&gt;DAY(A1076),brenna3[[#This Row],[maks]]-brenna3[[#This Row],[min]],"")</f>
        <v/>
      </c>
    </row>
    <row r="1076" spans="1:6" x14ac:dyDescent="0.25">
      <c r="A1076" s="1">
        <v>43510.75</v>
      </c>
      <c r="B1076">
        <v>1.3</v>
      </c>
      <c r="C1076">
        <v>0</v>
      </c>
      <c r="D1076">
        <f>IF(DAY(brenna3[[#This Row],[data]])=DAY(A1075),MIN(brenna3[[#This Row],[temperatura]],D1075),brenna3[[#This Row],[temperatura]])</f>
        <v>0.7</v>
      </c>
      <c r="E1076">
        <f>IF(DAY(brenna3[[#This Row],[data]])=DAY(A1075),MAX(E1075,brenna3[[#This Row],[temperatura]]),brenna3[[#This Row],[temperatura]])</f>
        <v>1.6</v>
      </c>
      <c r="F1076" t="str">
        <f>IF(DAY(brenna3[[#This Row],[data]])&lt;&gt;DAY(A1077),brenna3[[#This Row],[maks]]-brenna3[[#This Row],[min]],"")</f>
        <v/>
      </c>
    </row>
    <row r="1077" spans="1:6" x14ac:dyDescent="0.25">
      <c r="A1077" s="1">
        <v>43510.791666666664</v>
      </c>
      <c r="B1077">
        <v>1.4</v>
      </c>
      <c r="C1077">
        <v>0</v>
      </c>
      <c r="D1077">
        <f>IF(DAY(brenna3[[#This Row],[data]])=DAY(A1076),MIN(brenna3[[#This Row],[temperatura]],D1076),brenna3[[#This Row],[temperatura]])</f>
        <v>0.7</v>
      </c>
      <c r="E1077">
        <f>IF(DAY(brenna3[[#This Row],[data]])=DAY(A1076),MAX(E1076,brenna3[[#This Row],[temperatura]]),brenna3[[#This Row],[temperatura]])</f>
        <v>1.6</v>
      </c>
      <c r="F1077" t="str">
        <f>IF(DAY(brenna3[[#This Row],[data]])&lt;&gt;DAY(A1078),brenna3[[#This Row],[maks]]-brenna3[[#This Row],[min]],"")</f>
        <v/>
      </c>
    </row>
    <row r="1078" spans="1:6" x14ac:dyDescent="0.25">
      <c r="A1078" s="1">
        <v>43510.833333333336</v>
      </c>
      <c r="B1078">
        <v>1.4</v>
      </c>
      <c r="C1078">
        <v>0</v>
      </c>
      <c r="D1078">
        <f>IF(DAY(brenna3[[#This Row],[data]])=DAY(A1077),MIN(brenna3[[#This Row],[temperatura]],D1077),brenna3[[#This Row],[temperatura]])</f>
        <v>0.7</v>
      </c>
      <c r="E1078">
        <f>IF(DAY(brenna3[[#This Row],[data]])=DAY(A1077),MAX(E1077,brenna3[[#This Row],[temperatura]]),brenna3[[#This Row],[temperatura]])</f>
        <v>1.6</v>
      </c>
      <c r="F1078" t="str">
        <f>IF(DAY(brenna3[[#This Row],[data]])&lt;&gt;DAY(A1079),brenna3[[#This Row],[maks]]-brenna3[[#This Row],[min]],"")</f>
        <v/>
      </c>
    </row>
    <row r="1079" spans="1:6" x14ac:dyDescent="0.25">
      <c r="A1079" s="1">
        <v>43510.875</v>
      </c>
      <c r="B1079">
        <v>1.4</v>
      </c>
      <c r="C1079">
        <v>0</v>
      </c>
      <c r="D1079">
        <f>IF(DAY(brenna3[[#This Row],[data]])=DAY(A1078),MIN(brenna3[[#This Row],[temperatura]],D1078),brenna3[[#This Row],[temperatura]])</f>
        <v>0.7</v>
      </c>
      <c r="E1079">
        <f>IF(DAY(brenna3[[#This Row],[data]])=DAY(A1078),MAX(E1078,brenna3[[#This Row],[temperatura]]),brenna3[[#This Row],[temperatura]])</f>
        <v>1.6</v>
      </c>
      <c r="F1079" t="str">
        <f>IF(DAY(brenna3[[#This Row],[data]])&lt;&gt;DAY(A1080),brenna3[[#This Row],[maks]]-brenna3[[#This Row],[min]],"")</f>
        <v/>
      </c>
    </row>
    <row r="1080" spans="1:6" x14ac:dyDescent="0.25">
      <c r="A1080" s="1">
        <v>43510.916666666664</v>
      </c>
      <c r="B1080">
        <v>1.3</v>
      </c>
      <c r="C1080">
        <v>0.1</v>
      </c>
      <c r="D1080">
        <f>IF(DAY(brenna3[[#This Row],[data]])=DAY(A1079),MIN(brenna3[[#This Row],[temperatura]],D1079),brenna3[[#This Row],[temperatura]])</f>
        <v>0.7</v>
      </c>
      <c r="E1080">
        <f>IF(DAY(brenna3[[#This Row],[data]])=DAY(A1079),MAX(E1079,brenna3[[#This Row],[temperatura]]),brenna3[[#This Row],[temperatura]])</f>
        <v>1.6</v>
      </c>
      <c r="F1080" t="str">
        <f>IF(DAY(brenna3[[#This Row],[data]])&lt;&gt;DAY(A1081),brenna3[[#This Row],[maks]]-brenna3[[#This Row],[min]],"")</f>
        <v/>
      </c>
    </row>
    <row r="1081" spans="1:6" x14ac:dyDescent="0.25">
      <c r="A1081" s="1">
        <v>43510.958333333336</v>
      </c>
      <c r="B1081">
        <v>1.2</v>
      </c>
      <c r="C1081">
        <v>0.1</v>
      </c>
      <c r="D1081">
        <f>IF(DAY(brenna3[[#This Row],[data]])=DAY(A1080),MIN(brenna3[[#This Row],[temperatura]],D1080),brenna3[[#This Row],[temperatura]])</f>
        <v>0.7</v>
      </c>
      <c r="E1081">
        <f>IF(DAY(brenna3[[#This Row],[data]])=DAY(A1080),MAX(E1080,brenna3[[#This Row],[temperatura]]),brenna3[[#This Row],[temperatura]])</f>
        <v>1.6</v>
      </c>
      <c r="F1081">
        <f>IF(DAY(brenna3[[#This Row],[data]])&lt;&gt;DAY(A1082),brenna3[[#This Row],[maks]]-brenna3[[#This Row],[min]],"")</f>
        <v>0.90000000000000013</v>
      </c>
    </row>
    <row r="1082" spans="1:6" x14ac:dyDescent="0.25">
      <c r="A1082" s="1">
        <v>43511</v>
      </c>
      <c r="B1082">
        <v>1.1000000000000001</v>
      </c>
      <c r="C1082">
        <v>0</v>
      </c>
      <c r="D1082">
        <f>IF(DAY(brenna3[[#This Row],[data]])=DAY(A1081),MIN(brenna3[[#This Row],[temperatura]],D1081),brenna3[[#This Row],[temperatura]])</f>
        <v>1.1000000000000001</v>
      </c>
      <c r="E1082">
        <f>IF(DAY(brenna3[[#This Row],[data]])=DAY(A1081),MAX(E1081,brenna3[[#This Row],[temperatura]]),brenna3[[#This Row],[temperatura]])</f>
        <v>1.1000000000000001</v>
      </c>
      <c r="F1082" t="str">
        <f>IF(DAY(brenna3[[#This Row],[data]])&lt;&gt;DAY(A1083),brenna3[[#This Row],[maks]]-brenna3[[#This Row],[min]],"")</f>
        <v/>
      </c>
    </row>
    <row r="1083" spans="1:6" x14ac:dyDescent="0.25">
      <c r="A1083" s="1">
        <v>43511.041666666664</v>
      </c>
      <c r="B1083">
        <v>1</v>
      </c>
      <c r="C1083">
        <v>0</v>
      </c>
      <c r="D1083">
        <f>IF(DAY(brenna3[[#This Row],[data]])=DAY(A1082),MIN(brenna3[[#This Row],[temperatura]],D1082),brenna3[[#This Row],[temperatura]])</f>
        <v>1</v>
      </c>
      <c r="E1083">
        <f>IF(DAY(brenna3[[#This Row],[data]])=DAY(A1082),MAX(E1082,brenna3[[#This Row],[temperatura]]),brenna3[[#This Row],[temperatura]])</f>
        <v>1.1000000000000001</v>
      </c>
      <c r="F1083" t="str">
        <f>IF(DAY(brenna3[[#This Row],[data]])&lt;&gt;DAY(A1084),brenna3[[#This Row],[maks]]-brenna3[[#This Row],[min]],"")</f>
        <v/>
      </c>
    </row>
    <row r="1084" spans="1:6" x14ac:dyDescent="0.25">
      <c r="A1084" s="1">
        <v>43511.083333333336</v>
      </c>
      <c r="B1084">
        <v>0.9</v>
      </c>
      <c r="C1084">
        <v>0</v>
      </c>
      <c r="D1084">
        <f>IF(DAY(brenna3[[#This Row],[data]])=DAY(A1083),MIN(brenna3[[#This Row],[temperatura]],D1083),brenna3[[#This Row],[temperatura]])</f>
        <v>0.9</v>
      </c>
      <c r="E1084">
        <f>IF(DAY(brenna3[[#This Row],[data]])=DAY(A1083),MAX(E1083,brenna3[[#This Row],[temperatura]]),brenna3[[#This Row],[temperatura]])</f>
        <v>1.1000000000000001</v>
      </c>
      <c r="F1084" t="str">
        <f>IF(DAY(brenna3[[#This Row],[data]])&lt;&gt;DAY(A1085),brenna3[[#This Row],[maks]]-brenna3[[#This Row],[min]],"")</f>
        <v/>
      </c>
    </row>
    <row r="1085" spans="1:6" x14ac:dyDescent="0.25">
      <c r="A1085" s="1">
        <v>43511.125</v>
      </c>
      <c r="B1085">
        <v>0.8</v>
      </c>
      <c r="C1085">
        <v>0</v>
      </c>
      <c r="D1085">
        <f>IF(DAY(brenna3[[#This Row],[data]])=DAY(A1084),MIN(brenna3[[#This Row],[temperatura]],D1084),brenna3[[#This Row],[temperatura]])</f>
        <v>0.8</v>
      </c>
      <c r="E1085">
        <f>IF(DAY(brenna3[[#This Row],[data]])=DAY(A1084),MAX(E1084,brenna3[[#This Row],[temperatura]]),brenna3[[#This Row],[temperatura]])</f>
        <v>1.1000000000000001</v>
      </c>
      <c r="F1085" t="str">
        <f>IF(DAY(brenna3[[#This Row],[data]])&lt;&gt;DAY(A1086),brenna3[[#This Row],[maks]]-brenna3[[#This Row],[min]],"")</f>
        <v/>
      </c>
    </row>
    <row r="1086" spans="1:6" x14ac:dyDescent="0.25">
      <c r="A1086" s="1">
        <v>43511.166666666664</v>
      </c>
      <c r="B1086">
        <v>0.7</v>
      </c>
      <c r="C1086">
        <v>0</v>
      </c>
      <c r="D1086">
        <f>IF(DAY(brenna3[[#This Row],[data]])=DAY(A1085),MIN(brenna3[[#This Row],[temperatura]],D1085),brenna3[[#This Row],[temperatura]])</f>
        <v>0.7</v>
      </c>
      <c r="E1086">
        <f>IF(DAY(brenna3[[#This Row],[data]])=DAY(A1085),MAX(E1085,brenna3[[#This Row],[temperatura]]),brenna3[[#This Row],[temperatura]])</f>
        <v>1.1000000000000001</v>
      </c>
      <c r="F1086" t="str">
        <f>IF(DAY(brenna3[[#This Row],[data]])&lt;&gt;DAY(A1087),brenna3[[#This Row],[maks]]-brenna3[[#This Row],[min]],"")</f>
        <v/>
      </c>
    </row>
    <row r="1087" spans="1:6" x14ac:dyDescent="0.25">
      <c r="A1087" s="1">
        <v>43511.208333333336</v>
      </c>
      <c r="B1087">
        <v>0.6</v>
      </c>
      <c r="C1087">
        <v>0</v>
      </c>
      <c r="D1087">
        <f>IF(DAY(brenna3[[#This Row],[data]])=DAY(A1086),MIN(brenna3[[#This Row],[temperatura]],D1086),brenna3[[#This Row],[temperatura]])</f>
        <v>0.6</v>
      </c>
      <c r="E1087">
        <f>IF(DAY(brenna3[[#This Row],[data]])=DAY(A1086),MAX(E1086,brenna3[[#This Row],[temperatura]]),brenna3[[#This Row],[temperatura]])</f>
        <v>1.1000000000000001</v>
      </c>
      <c r="F1087" t="str">
        <f>IF(DAY(brenna3[[#This Row],[data]])&lt;&gt;DAY(A1088),brenna3[[#This Row],[maks]]-brenna3[[#This Row],[min]],"")</f>
        <v/>
      </c>
    </row>
    <row r="1088" spans="1:6" x14ac:dyDescent="0.25">
      <c r="A1088" s="1">
        <v>43511.25</v>
      </c>
      <c r="B1088">
        <v>0.3</v>
      </c>
      <c r="C1088">
        <v>0</v>
      </c>
      <c r="D1088">
        <f>IF(DAY(brenna3[[#This Row],[data]])=DAY(A1087),MIN(brenna3[[#This Row],[temperatura]],D1087),brenna3[[#This Row],[temperatura]])</f>
        <v>0.3</v>
      </c>
      <c r="E1088">
        <f>IF(DAY(brenna3[[#This Row],[data]])=DAY(A1087),MAX(E1087,brenna3[[#This Row],[temperatura]]),brenna3[[#This Row],[temperatura]])</f>
        <v>1.1000000000000001</v>
      </c>
      <c r="F1088" t="str">
        <f>IF(DAY(brenna3[[#This Row],[data]])&lt;&gt;DAY(A1089),brenna3[[#This Row],[maks]]-brenna3[[#This Row],[min]],"")</f>
        <v/>
      </c>
    </row>
    <row r="1089" spans="1:6" x14ac:dyDescent="0.25">
      <c r="A1089" s="1">
        <v>43511.291666666664</v>
      </c>
      <c r="B1089">
        <v>0.1</v>
      </c>
      <c r="C1089">
        <v>0</v>
      </c>
      <c r="D1089">
        <f>IF(DAY(brenna3[[#This Row],[data]])=DAY(A1088),MIN(brenna3[[#This Row],[temperatura]],D1088),brenna3[[#This Row],[temperatura]])</f>
        <v>0.1</v>
      </c>
      <c r="E1089">
        <f>IF(DAY(brenna3[[#This Row],[data]])=DAY(A1088),MAX(E1088,brenna3[[#This Row],[temperatura]]),brenna3[[#This Row],[temperatura]])</f>
        <v>1.1000000000000001</v>
      </c>
      <c r="F1089" t="str">
        <f>IF(DAY(brenna3[[#This Row],[data]])&lt;&gt;DAY(A1090),brenna3[[#This Row],[maks]]-brenna3[[#This Row],[min]],"")</f>
        <v/>
      </c>
    </row>
    <row r="1090" spans="1:6" x14ac:dyDescent="0.25">
      <c r="A1090" s="1">
        <v>43511.333333333336</v>
      </c>
      <c r="B1090">
        <v>0.1</v>
      </c>
      <c r="C1090">
        <v>0</v>
      </c>
      <c r="D1090">
        <f>IF(DAY(brenna3[[#This Row],[data]])=DAY(A1089),MIN(brenna3[[#This Row],[temperatura]],D1089),brenna3[[#This Row],[temperatura]])</f>
        <v>0.1</v>
      </c>
      <c r="E1090">
        <f>IF(DAY(brenna3[[#This Row],[data]])=DAY(A1089),MAX(E1089,brenna3[[#This Row],[temperatura]]),brenna3[[#This Row],[temperatura]])</f>
        <v>1.1000000000000001</v>
      </c>
      <c r="F1090" t="str">
        <f>IF(DAY(brenna3[[#This Row],[data]])&lt;&gt;DAY(A1091),brenna3[[#This Row],[maks]]-brenna3[[#This Row],[min]],"")</f>
        <v/>
      </c>
    </row>
    <row r="1091" spans="1:6" x14ac:dyDescent="0.25">
      <c r="A1091" s="1">
        <v>43511.375</v>
      </c>
      <c r="B1091">
        <v>0.2</v>
      </c>
      <c r="C1091">
        <v>0</v>
      </c>
      <c r="D1091">
        <f>IF(DAY(brenna3[[#This Row],[data]])=DAY(A1090),MIN(brenna3[[#This Row],[temperatura]],D1090),brenna3[[#This Row],[temperatura]])</f>
        <v>0.1</v>
      </c>
      <c r="E1091">
        <f>IF(DAY(brenna3[[#This Row],[data]])=DAY(A1090),MAX(E1090,brenna3[[#This Row],[temperatura]]),brenna3[[#This Row],[temperatura]])</f>
        <v>1.1000000000000001</v>
      </c>
      <c r="F1091" t="str">
        <f>IF(DAY(brenna3[[#This Row],[data]])&lt;&gt;DAY(A1092),brenna3[[#This Row],[maks]]-brenna3[[#This Row],[min]],"")</f>
        <v/>
      </c>
    </row>
    <row r="1092" spans="1:6" x14ac:dyDescent="0.25">
      <c r="A1092" s="1">
        <v>43511.416666666664</v>
      </c>
      <c r="B1092">
        <v>0.5</v>
      </c>
      <c r="C1092">
        <v>0</v>
      </c>
      <c r="D1092">
        <f>IF(DAY(brenna3[[#This Row],[data]])=DAY(A1091),MIN(brenna3[[#This Row],[temperatura]],D1091),brenna3[[#This Row],[temperatura]])</f>
        <v>0.1</v>
      </c>
      <c r="E1092">
        <f>IF(DAY(brenna3[[#This Row],[data]])=DAY(A1091),MAX(E1091,brenna3[[#This Row],[temperatura]]),brenna3[[#This Row],[temperatura]])</f>
        <v>1.1000000000000001</v>
      </c>
      <c r="F1092" t="str">
        <f>IF(DAY(brenna3[[#This Row],[data]])&lt;&gt;DAY(A1093),brenna3[[#This Row],[maks]]-brenna3[[#This Row],[min]],"")</f>
        <v/>
      </c>
    </row>
    <row r="1093" spans="1:6" x14ac:dyDescent="0.25">
      <c r="A1093" s="1">
        <v>43511.458333333336</v>
      </c>
      <c r="B1093">
        <v>1.7</v>
      </c>
      <c r="C1093">
        <v>0</v>
      </c>
      <c r="D1093">
        <f>IF(DAY(brenna3[[#This Row],[data]])=DAY(A1092),MIN(brenna3[[#This Row],[temperatura]],D1092),brenna3[[#This Row],[temperatura]])</f>
        <v>0.1</v>
      </c>
      <c r="E1093">
        <f>IF(DAY(brenna3[[#This Row],[data]])=DAY(A1092),MAX(E1092,brenna3[[#This Row],[temperatura]]),brenna3[[#This Row],[temperatura]])</f>
        <v>1.7</v>
      </c>
      <c r="F1093" t="str">
        <f>IF(DAY(brenna3[[#This Row],[data]])&lt;&gt;DAY(A1094),brenna3[[#This Row],[maks]]-brenna3[[#This Row],[min]],"")</f>
        <v/>
      </c>
    </row>
    <row r="1094" spans="1:6" x14ac:dyDescent="0.25">
      <c r="A1094" s="1">
        <v>43511.5</v>
      </c>
      <c r="B1094">
        <v>3.3</v>
      </c>
      <c r="C1094">
        <v>0</v>
      </c>
      <c r="D1094">
        <f>IF(DAY(brenna3[[#This Row],[data]])=DAY(A1093),MIN(brenna3[[#This Row],[temperatura]],D1093),brenna3[[#This Row],[temperatura]])</f>
        <v>0.1</v>
      </c>
      <c r="E1094">
        <f>IF(DAY(brenna3[[#This Row],[data]])=DAY(A1093),MAX(E1093,brenna3[[#This Row],[temperatura]]),brenna3[[#This Row],[temperatura]])</f>
        <v>3.3</v>
      </c>
      <c r="F1094" t="str">
        <f>IF(DAY(brenna3[[#This Row],[data]])&lt;&gt;DAY(A1095),brenna3[[#This Row],[maks]]-brenna3[[#This Row],[min]],"")</f>
        <v/>
      </c>
    </row>
    <row r="1095" spans="1:6" x14ac:dyDescent="0.25">
      <c r="A1095" s="1">
        <v>43511.541666666664</v>
      </c>
      <c r="B1095">
        <v>4.4000000000000004</v>
      </c>
      <c r="C1095">
        <v>0</v>
      </c>
      <c r="D1095">
        <f>IF(DAY(brenna3[[#This Row],[data]])=DAY(A1094),MIN(brenna3[[#This Row],[temperatura]],D1094),brenna3[[#This Row],[temperatura]])</f>
        <v>0.1</v>
      </c>
      <c r="E1095">
        <f>IF(DAY(brenna3[[#This Row],[data]])=DAY(A1094),MAX(E1094,brenna3[[#This Row],[temperatura]]),brenna3[[#This Row],[temperatura]])</f>
        <v>4.4000000000000004</v>
      </c>
      <c r="F1095" t="str">
        <f>IF(DAY(brenna3[[#This Row],[data]])&lt;&gt;DAY(A1096),brenna3[[#This Row],[maks]]-brenna3[[#This Row],[min]],"")</f>
        <v/>
      </c>
    </row>
    <row r="1096" spans="1:6" x14ac:dyDescent="0.25">
      <c r="A1096" s="1">
        <v>43511.583333333336</v>
      </c>
      <c r="B1096">
        <v>4.8</v>
      </c>
      <c r="C1096">
        <v>0</v>
      </c>
      <c r="D1096">
        <f>IF(DAY(brenna3[[#This Row],[data]])=DAY(A1095),MIN(brenna3[[#This Row],[temperatura]],D1095),brenna3[[#This Row],[temperatura]])</f>
        <v>0.1</v>
      </c>
      <c r="E1096">
        <f>IF(DAY(brenna3[[#This Row],[data]])=DAY(A1095),MAX(E1095,brenna3[[#This Row],[temperatura]]),brenna3[[#This Row],[temperatura]])</f>
        <v>4.8</v>
      </c>
      <c r="F1096" t="str">
        <f>IF(DAY(brenna3[[#This Row],[data]])&lt;&gt;DAY(A1097),brenna3[[#This Row],[maks]]-brenna3[[#This Row],[min]],"")</f>
        <v/>
      </c>
    </row>
    <row r="1097" spans="1:6" x14ac:dyDescent="0.25">
      <c r="A1097" s="1">
        <v>43511.625</v>
      </c>
      <c r="B1097">
        <v>4.5</v>
      </c>
      <c r="C1097">
        <v>0</v>
      </c>
      <c r="D1097">
        <f>IF(DAY(brenna3[[#This Row],[data]])=DAY(A1096),MIN(brenna3[[#This Row],[temperatura]],D1096),brenna3[[#This Row],[temperatura]])</f>
        <v>0.1</v>
      </c>
      <c r="E1097">
        <f>IF(DAY(brenna3[[#This Row],[data]])=DAY(A1096),MAX(E1096,brenna3[[#This Row],[temperatura]]),brenna3[[#This Row],[temperatura]])</f>
        <v>4.8</v>
      </c>
      <c r="F1097" t="str">
        <f>IF(DAY(brenna3[[#This Row],[data]])&lt;&gt;DAY(A1098),brenna3[[#This Row],[maks]]-brenna3[[#This Row],[min]],"")</f>
        <v/>
      </c>
    </row>
    <row r="1098" spans="1:6" x14ac:dyDescent="0.25">
      <c r="A1098" s="1">
        <v>43511.666666666664</v>
      </c>
      <c r="B1098">
        <v>3.7</v>
      </c>
      <c r="C1098">
        <v>0</v>
      </c>
      <c r="D1098">
        <f>IF(DAY(brenna3[[#This Row],[data]])=DAY(A1097),MIN(brenna3[[#This Row],[temperatura]],D1097),brenna3[[#This Row],[temperatura]])</f>
        <v>0.1</v>
      </c>
      <c r="E1098">
        <f>IF(DAY(brenna3[[#This Row],[data]])=DAY(A1097),MAX(E1097,brenna3[[#This Row],[temperatura]]),brenna3[[#This Row],[temperatura]])</f>
        <v>4.8</v>
      </c>
      <c r="F1098" t="str">
        <f>IF(DAY(brenna3[[#This Row],[data]])&lt;&gt;DAY(A1099),brenna3[[#This Row],[maks]]-brenna3[[#This Row],[min]],"")</f>
        <v/>
      </c>
    </row>
    <row r="1099" spans="1:6" x14ac:dyDescent="0.25">
      <c r="A1099" s="1">
        <v>43511.708333333336</v>
      </c>
      <c r="B1099">
        <v>2.9</v>
      </c>
      <c r="C1099">
        <v>0</v>
      </c>
      <c r="D1099">
        <f>IF(DAY(brenna3[[#This Row],[data]])=DAY(A1098),MIN(brenna3[[#This Row],[temperatura]],D1098),brenna3[[#This Row],[temperatura]])</f>
        <v>0.1</v>
      </c>
      <c r="E1099">
        <f>IF(DAY(brenna3[[#This Row],[data]])=DAY(A1098),MAX(E1098,brenna3[[#This Row],[temperatura]]),brenna3[[#This Row],[temperatura]])</f>
        <v>4.8</v>
      </c>
      <c r="F1099" t="str">
        <f>IF(DAY(brenna3[[#This Row],[data]])&lt;&gt;DAY(A1100),brenna3[[#This Row],[maks]]-brenna3[[#This Row],[min]],"")</f>
        <v/>
      </c>
    </row>
    <row r="1100" spans="1:6" x14ac:dyDescent="0.25">
      <c r="A1100" s="1">
        <v>43511.75</v>
      </c>
      <c r="B1100">
        <v>3.1</v>
      </c>
      <c r="C1100">
        <v>0</v>
      </c>
      <c r="D1100">
        <f>IF(DAY(brenna3[[#This Row],[data]])=DAY(A1099),MIN(brenna3[[#This Row],[temperatura]],D1099),brenna3[[#This Row],[temperatura]])</f>
        <v>0.1</v>
      </c>
      <c r="E1100">
        <f>IF(DAY(brenna3[[#This Row],[data]])=DAY(A1099),MAX(E1099,brenna3[[#This Row],[temperatura]]),brenna3[[#This Row],[temperatura]])</f>
        <v>4.8</v>
      </c>
      <c r="F1100" t="str">
        <f>IF(DAY(brenna3[[#This Row],[data]])&lt;&gt;DAY(A1101),brenna3[[#This Row],[maks]]-brenna3[[#This Row],[min]],"")</f>
        <v/>
      </c>
    </row>
    <row r="1101" spans="1:6" x14ac:dyDescent="0.25">
      <c r="A1101" s="1">
        <v>43511.791666666664</v>
      </c>
      <c r="B1101">
        <v>3.3</v>
      </c>
      <c r="C1101">
        <v>0</v>
      </c>
      <c r="D1101">
        <f>IF(DAY(brenna3[[#This Row],[data]])=DAY(A1100),MIN(brenna3[[#This Row],[temperatura]],D1100),brenna3[[#This Row],[temperatura]])</f>
        <v>0.1</v>
      </c>
      <c r="E1101">
        <f>IF(DAY(brenna3[[#This Row],[data]])=DAY(A1100),MAX(E1100,brenna3[[#This Row],[temperatura]]),brenna3[[#This Row],[temperatura]])</f>
        <v>4.8</v>
      </c>
      <c r="F1101" t="str">
        <f>IF(DAY(brenna3[[#This Row],[data]])&lt;&gt;DAY(A1102),brenna3[[#This Row],[maks]]-brenna3[[#This Row],[min]],"")</f>
        <v/>
      </c>
    </row>
    <row r="1102" spans="1:6" x14ac:dyDescent="0.25">
      <c r="A1102" s="1">
        <v>43511.833333333336</v>
      </c>
      <c r="B1102">
        <v>3.6</v>
      </c>
      <c r="C1102">
        <v>0</v>
      </c>
      <c r="D1102">
        <f>IF(DAY(brenna3[[#This Row],[data]])=DAY(A1101),MIN(brenna3[[#This Row],[temperatura]],D1101),brenna3[[#This Row],[temperatura]])</f>
        <v>0.1</v>
      </c>
      <c r="E1102">
        <f>IF(DAY(brenna3[[#This Row],[data]])=DAY(A1101),MAX(E1101,brenna3[[#This Row],[temperatura]]),brenna3[[#This Row],[temperatura]])</f>
        <v>4.8</v>
      </c>
      <c r="F1102" t="str">
        <f>IF(DAY(brenna3[[#This Row],[data]])&lt;&gt;DAY(A1103),brenna3[[#This Row],[maks]]-brenna3[[#This Row],[min]],"")</f>
        <v/>
      </c>
    </row>
    <row r="1103" spans="1:6" x14ac:dyDescent="0.25">
      <c r="A1103" s="1">
        <v>43511.875</v>
      </c>
      <c r="B1103">
        <v>3.6</v>
      </c>
      <c r="C1103">
        <v>0</v>
      </c>
      <c r="D1103">
        <f>IF(DAY(brenna3[[#This Row],[data]])=DAY(A1102),MIN(brenna3[[#This Row],[temperatura]],D1102),brenna3[[#This Row],[temperatura]])</f>
        <v>0.1</v>
      </c>
      <c r="E1103">
        <f>IF(DAY(brenna3[[#This Row],[data]])=DAY(A1102),MAX(E1102,brenna3[[#This Row],[temperatura]]),brenna3[[#This Row],[temperatura]])</f>
        <v>4.8</v>
      </c>
      <c r="F1103" t="str">
        <f>IF(DAY(brenna3[[#This Row],[data]])&lt;&gt;DAY(A1104),brenna3[[#This Row],[maks]]-brenna3[[#This Row],[min]],"")</f>
        <v/>
      </c>
    </row>
    <row r="1104" spans="1:6" x14ac:dyDescent="0.25">
      <c r="A1104" s="1">
        <v>43511.916666666664</v>
      </c>
      <c r="B1104">
        <v>3.5</v>
      </c>
      <c r="C1104">
        <v>0</v>
      </c>
      <c r="D1104">
        <f>IF(DAY(brenna3[[#This Row],[data]])=DAY(A1103),MIN(brenna3[[#This Row],[temperatura]],D1103),brenna3[[#This Row],[temperatura]])</f>
        <v>0.1</v>
      </c>
      <c r="E1104">
        <f>IF(DAY(brenna3[[#This Row],[data]])=DAY(A1103),MAX(E1103,brenna3[[#This Row],[temperatura]]),brenna3[[#This Row],[temperatura]])</f>
        <v>4.8</v>
      </c>
      <c r="F1104" t="str">
        <f>IF(DAY(brenna3[[#This Row],[data]])&lt;&gt;DAY(A1105),brenna3[[#This Row],[maks]]-brenna3[[#This Row],[min]],"")</f>
        <v/>
      </c>
    </row>
    <row r="1105" spans="1:6" x14ac:dyDescent="0.25">
      <c r="A1105" s="1">
        <v>43511.958333333336</v>
      </c>
      <c r="B1105">
        <v>3.3</v>
      </c>
      <c r="C1105">
        <v>0</v>
      </c>
      <c r="D1105">
        <f>IF(DAY(brenna3[[#This Row],[data]])=DAY(A1104),MIN(brenna3[[#This Row],[temperatura]],D1104),brenna3[[#This Row],[temperatura]])</f>
        <v>0.1</v>
      </c>
      <c r="E1105">
        <f>IF(DAY(brenna3[[#This Row],[data]])=DAY(A1104),MAX(E1104,brenna3[[#This Row],[temperatura]]),brenna3[[#This Row],[temperatura]])</f>
        <v>4.8</v>
      </c>
      <c r="F1105">
        <f>IF(DAY(brenna3[[#This Row],[data]])&lt;&gt;DAY(A1106),brenna3[[#This Row],[maks]]-brenna3[[#This Row],[min]],"")</f>
        <v>4.7</v>
      </c>
    </row>
    <row r="1106" spans="1:6" x14ac:dyDescent="0.25">
      <c r="A1106" s="1">
        <v>43512</v>
      </c>
      <c r="B1106">
        <v>3.2</v>
      </c>
      <c r="C1106">
        <v>0</v>
      </c>
      <c r="D1106">
        <f>IF(DAY(brenna3[[#This Row],[data]])=DAY(A1105),MIN(brenna3[[#This Row],[temperatura]],D1105),brenna3[[#This Row],[temperatura]])</f>
        <v>3.2</v>
      </c>
      <c r="E1106">
        <f>IF(DAY(brenna3[[#This Row],[data]])=DAY(A1105),MAX(E1105,brenna3[[#This Row],[temperatura]]),brenna3[[#This Row],[temperatura]])</f>
        <v>3.2</v>
      </c>
      <c r="F1106" t="str">
        <f>IF(DAY(brenna3[[#This Row],[data]])&lt;&gt;DAY(A1107),brenna3[[#This Row],[maks]]-brenna3[[#This Row],[min]],"")</f>
        <v/>
      </c>
    </row>
    <row r="1107" spans="1:6" x14ac:dyDescent="0.25">
      <c r="A1107" s="1">
        <v>43512.041666666664</v>
      </c>
      <c r="B1107">
        <v>3</v>
      </c>
      <c r="C1107">
        <v>0</v>
      </c>
      <c r="D1107">
        <f>IF(DAY(brenna3[[#This Row],[data]])=DAY(A1106),MIN(brenna3[[#This Row],[temperatura]],D1106),brenna3[[#This Row],[temperatura]])</f>
        <v>3</v>
      </c>
      <c r="E1107">
        <f>IF(DAY(brenna3[[#This Row],[data]])=DAY(A1106),MAX(E1106,brenna3[[#This Row],[temperatura]]),brenna3[[#This Row],[temperatura]])</f>
        <v>3.2</v>
      </c>
      <c r="F1107" t="str">
        <f>IF(DAY(brenna3[[#This Row],[data]])&lt;&gt;DAY(A1108),brenna3[[#This Row],[maks]]-brenna3[[#This Row],[min]],"")</f>
        <v/>
      </c>
    </row>
    <row r="1108" spans="1:6" x14ac:dyDescent="0.25">
      <c r="A1108" s="1">
        <v>43512.083333333336</v>
      </c>
      <c r="B1108">
        <v>3</v>
      </c>
      <c r="C1108">
        <v>0</v>
      </c>
      <c r="D1108">
        <f>IF(DAY(brenna3[[#This Row],[data]])=DAY(A1107),MIN(brenna3[[#This Row],[temperatura]],D1107),brenna3[[#This Row],[temperatura]])</f>
        <v>3</v>
      </c>
      <c r="E1108">
        <f>IF(DAY(brenna3[[#This Row],[data]])=DAY(A1107),MAX(E1107,brenna3[[#This Row],[temperatura]]),brenna3[[#This Row],[temperatura]])</f>
        <v>3.2</v>
      </c>
      <c r="F1108" t="str">
        <f>IF(DAY(brenna3[[#This Row],[data]])&lt;&gt;DAY(A1109),brenna3[[#This Row],[maks]]-brenna3[[#This Row],[min]],"")</f>
        <v/>
      </c>
    </row>
    <row r="1109" spans="1:6" x14ac:dyDescent="0.25">
      <c r="A1109" s="1">
        <v>43512.125</v>
      </c>
      <c r="B1109">
        <v>2.9</v>
      </c>
      <c r="C1109">
        <v>0</v>
      </c>
      <c r="D1109">
        <f>IF(DAY(brenna3[[#This Row],[data]])=DAY(A1108),MIN(brenna3[[#This Row],[temperatura]],D1108),brenna3[[#This Row],[temperatura]])</f>
        <v>2.9</v>
      </c>
      <c r="E1109">
        <f>IF(DAY(brenna3[[#This Row],[data]])=DAY(A1108),MAX(E1108,brenna3[[#This Row],[temperatura]]),brenna3[[#This Row],[temperatura]])</f>
        <v>3.2</v>
      </c>
      <c r="F1109" t="str">
        <f>IF(DAY(brenna3[[#This Row],[data]])&lt;&gt;DAY(A1110),brenna3[[#This Row],[maks]]-brenna3[[#This Row],[min]],"")</f>
        <v/>
      </c>
    </row>
    <row r="1110" spans="1:6" x14ac:dyDescent="0.25">
      <c r="A1110" s="1">
        <v>43512.166666666664</v>
      </c>
      <c r="B1110">
        <v>3</v>
      </c>
      <c r="C1110">
        <v>0</v>
      </c>
      <c r="D1110">
        <f>IF(DAY(brenna3[[#This Row],[data]])=DAY(A1109),MIN(brenna3[[#This Row],[temperatura]],D1109),brenna3[[#This Row],[temperatura]])</f>
        <v>2.9</v>
      </c>
      <c r="E1110">
        <f>IF(DAY(brenna3[[#This Row],[data]])=DAY(A1109),MAX(E1109,brenna3[[#This Row],[temperatura]]),brenna3[[#This Row],[temperatura]])</f>
        <v>3.2</v>
      </c>
      <c r="F1110" t="str">
        <f>IF(DAY(brenna3[[#This Row],[data]])&lt;&gt;DAY(A1111),brenna3[[#This Row],[maks]]-brenna3[[#This Row],[min]],"")</f>
        <v/>
      </c>
    </row>
    <row r="1111" spans="1:6" x14ac:dyDescent="0.25">
      <c r="A1111" s="1">
        <v>43512.208333333336</v>
      </c>
      <c r="B1111">
        <v>3</v>
      </c>
      <c r="C1111">
        <v>0</v>
      </c>
      <c r="D1111">
        <f>IF(DAY(brenna3[[#This Row],[data]])=DAY(A1110),MIN(brenna3[[#This Row],[temperatura]],D1110),brenna3[[#This Row],[temperatura]])</f>
        <v>2.9</v>
      </c>
      <c r="E1111">
        <f>IF(DAY(brenna3[[#This Row],[data]])=DAY(A1110),MAX(E1110,brenna3[[#This Row],[temperatura]]),brenna3[[#This Row],[temperatura]])</f>
        <v>3.2</v>
      </c>
      <c r="F1111" t="str">
        <f>IF(DAY(brenna3[[#This Row],[data]])&lt;&gt;DAY(A1112),brenna3[[#This Row],[maks]]-brenna3[[#This Row],[min]],"")</f>
        <v/>
      </c>
    </row>
    <row r="1112" spans="1:6" x14ac:dyDescent="0.25">
      <c r="A1112" s="1">
        <v>43512.25</v>
      </c>
      <c r="B1112">
        <v>3.2</v>
      </c>
      <c r="C1112">
        <v>0</v>
      </c>
      <c r="D1112">
        <f>IF(DAY(brenna3[[#This Row],[data]])=DAY(A1111),MIN(brenna3[[#This Row],[temperatura]],D1111),brenna3[[#This Row],[temperatura]])</f>
        <v>2.9</v>
      </c>
      <c r="E1112">
        <f>IF(DAY(brenna3[[#This Row],[data]])=DAY(A1111),MAX(E1111,brenna3[[#This Row],[temperatura]]),brenna3[[#This Row],[temperatura]])</f>
        <v>3.2</v>
      </c>
      <c r="F1112" t="str">
        <f>IF(DAY(brenna3[[#This Row],[data]])&lt;&gt;DAY(A1113),brenna3[[#This Row],[maks]]-brenna3[[#This Row],[min]],"")</f>
        <v/>
      </c>
    </row>
    <row r="1113" spans="1:6" x14ac:dyDescent="0.25">
      <c r="A1113" s="1">
        <v>43512.291666666664</v>
      </c>
      <c r="B1113">
        <v>3.5</v>
      </c>
      <c r="C1113">
        <v>0</v>
      </c>
      <c r="D1113">
        <f>IF(DAY(brenna3[[#This Row],[data]])=DAY(A1112),MIN(brenna3[[#This Row],[temperatura]],D1112),brenna3[[#This Row],[temperatura]])</f>
        <v>2.9</v>
      </c>
      <c r="E1113">
        <f>IF(DAY(brenna3[[#This Row],[data]])=DAY(A1112),MAX(E1112,brenna3[[#This Row],[temperatura]]),brenna3[[#This Row],[temperatura]])</f>
        <v>3.5</v>
      </c>
      <c r="F1113" t="str">
        <f>IF(DAY(brenna3[[#This Row],[data]])&lt;&gt;DAY(A1114),brenna3[[#This Row],[maks]]-brenna3[[#This Row],[min]],"")</f>
        <v/>
      </c>
    </row>
    <row r="1114" spans="1:6" x14ac:dyDescent="0.25">
      <c r="A1114" s="1">
        <v>43512.333333333336</v>
      </c>
      <c r="B1114">
        <v>5.0999999999999996</v>
      </c>
      <c r="C1114">
        <v>0</v>
      </c>
      <c r="D1114">
        <f>IF(DAY(brenna3[[#This Row],[data]])=DAY(A1113),MIN(brenna3[[#This Row],[temperatura]],D1113),brenna3[[#This Row],[temperatura]])</f>
        <v>2.9</v>
      </c>
      <c r="E1114">
        <f>IF(DAY(brenna3[[#This Row],[data]])=DAY(A1113),MAX(E1113,brenna3[[#This Row],[temperatura]]),brenna3[[#This Row],[temperatura]])</f>
        <v>5.0999999999999996</v>
      </c>
      <c r="F1114" t="str">
        <f>IF(DAY(brenna3[[#This Row],[data]])&lt;&gt;DAY(A1115),brenna3[[#This Row],[maks]]-brenna3[[#This Row],[min]],"")</f>
        <v/>
      </c>
    </row>
    <row r="1115" spans="1:6" x14ac:dyDescent="0.25">
      <c r="A1115" s="1">
        <v>43512.375</v>
      </c>
      <c r="B1115">
        <v>7.7</v>
      </c>
      <c r="C1115">
        <v>0</v>
      </c>
      <c r="D1115">
        <f>IF(DAY(brenna3[[#This Row],[data]])=DAY(A1114),MIN(brenna3[[#This Row],[temperatura]],D1114),brenna3[[#This Row],[temperatura]])</f>
        <v>2.9</v>
      </c>
      <c r="E1115">
        <f>IF(DAY(brenna3[[#This Row],[data]])=DAY(A1114),MAX(E1114,brenna3[[#This Row],[temperatura]]),brenna3[[#This Row],[temperatura]])</f>
        <v>7.7</v>
      </c>
      <c r="F1115" t="str">
        <f>IF(DAY(brenna3[[#This Row],[data]])&lt;&gt;DAY(A1116),brenna3[[#This Row],[maks]]-brenna3[[#This Row],[min]],"")</f>
        <v/>
      </c>
    </row>
    <row r="1116" spans="1:6" x14ac:dyDescent="0.25">
      <c r="A1116" s="1">
        <v>43512.416666666664</v>
      </c>
      <c r="B1116">
        <v>8.4</v>
      </c>
      <c r="C1116">
        <v>0</v>
      </c>
      <c r="D1116">
        <f>IF(DAY(brenna3[[#This Row],[data]])=DAY(A1115),MIN(brenna3[[#This Row],[temperatura]],D1115),brenna3[[#This Row],[temperatura]])</f>
        <v>2.9</v>
      </c>
      <c r="E1116">
        <f>IF(DAY(brenna3[[#This Row],[data]])=DAY(A1115),MAX(E1115,brenna3[[#This Row],[temperatura]]),brenna3[[#This Row],[temperatura]])</f>
        <v>8.4</v>
      </c>
      <c r="F1116" t="str">
        <f>IF(DAY(brenna3[[#This Row],[data]])&lt;&gt;DAY(A1117),brenna3[[#This Row],[maks]]-brenna3[[#This Row],[min]],"")</f>
        <v/>
      </c>
    </row>
    <row r="1117" spans="1:6" x14ac:dyDescent="0.25">
      <c r="A1117" s="1">
        <v>43512.458333333336</v>
      </c>
      <c r="B1117">
        <v>10.1</v>
      </c>
      <c r="C1117">
        <v>0</v>
      </c>
      <c r="D1117">
        <f>IF(DAY(brenna3[[#This Row],[data]])=DAY(A1116),MIN(brenna3[[#This Row],[temperatura]],D1116),brenna3[[#This Row],[temperatura]])</f>
        <v>2.9</v>
      </c>
      <c r="E1117">
        <f>IF(DAY(brenna3[[#This Row],[data]])=DAY(A1116),MAX(E1116,brenna3[[#This Row],[temperatura]]),brenna3[[#This Row],[temperatura]])</f>
        <v>10.1</v>
      </c>
      <c r="F1117" t="str">
        <f>IF(DAY(brenna3[[#This Row],[data]])&lt;&gt;DAY(A1118),brenna3[[#This Row],[maks]]-brenna3[[#This Row],[min]],"")</f>
        <v/>
      </c>
    </row>
    <row r="1118" spans="1:6" x14ac:dyDescent="0.25">
      <c r="A1118" s="1">
        <v>43512.5</v>
      </c>
      <c r="B1118">
        <v>11.3</v>
      </c>
      <c r="C1118">
        <v>0</v>
      </c>
      <c r="D1118">
        <f>IF(DAY(brenna3[[#This Row],[data]])=DAY(A1117),MIN(brenna3[[#This Row],[temperatura]],D1117),brenna3[[#This Row],[temperatura]])</f>
        <v>2.9</v>
      </c>
      <c r="E1118">
        <f>IF(DAY(brenna3[[#This Row],[data]])=DAY(A1117),MAX(E1117,brenna3[[#This Row],[temperatura]]),brenna3[[#This Row],[temperatura]])</f>
        <v>11.3</v>
      </c>
      <c r="F1118" t="str">
        <f>IF(DAY(brenna3[[#This Row],[data]])&lt;&gt;DAY(A1119),brenna3[[#This Row],[maks]]-brenna3[[#This Row],[min]],"")</f>
        <v/>
      </c>
    </row>
    <row r="1119" spans="1:6" x14ac:dyDescent="0.25">
      <c r="A1119" s="1">
        <v>43512.541666666664</v>
      </c>
      <c r="B1119">
        <v>11.6</v>
      </c>
      <c r="C1119">
        <v>0</v>
      </c>
      <c r="D1119">
        <f>IF(DAY(brenna3[[#This Row],[data]])=DAY(A1118),MIN(brenna3[[#This Row],[temperatura]],D1118),brenna3[[#This Row],[temperatura]])</f>
        <v>2.9</v>
      </c>
      <c r="E1119">
        <f>IF(DAY(brenna3[[#This Row],[data]])=DAY(A1118),MAX(E1118,brenna3[[#This Row],[temperatura]]),brenna3[[#This Row],[temperatura]])</f>
        <v>11.6</v>
      </c>
      <c r="F1119" t="str">
        <f>IF(DAY(brenna3[[#This Row],[data]])&lt;&gt;DAY(A1120),brenna3[[#This Row],[maks]]-brenna3[[#This Row],[min]],"")</f>
        <v/>
      </c>
    </row>
    <row r="1120" spans="1:6" x14ac:dyDescent="0.25">
      <c r="A1120" s="1">
        <v>43512.583333333336</v>
      </c>
      <c r="B1120">
        <v>11.7</v>
      </c>
      <c r="C1120">
        <v>0</v>
      </c>
      <c r="D1120">
        <f>IF(DAY(brenna3[[#This Row],[data]])=DAY(A1119),MIN(brenna3[[#This Row],[temperatura]],D1119),brenna3[[#This Row],[temperatura]])</f>
        <v>2.9</v>
      </c>
      <c r="E1120">
        <f>IF(DAY(brenna3[[#This Row],[data]])=DAY(A1119),MAX(E1119,brenna3[[#This Row],[temperatura]]),brenna3[[#This Row],[temperatura]])</f>
        <v>11.7</v>
      </c>
      <c r="F1120" t="str">
        <f>IF(DAY(brenna3[[#This Row],[data]])&lt;&gt;DAY(A1121),brenna3[[#This Row],[maks]]-brenna3[[#This Row],[min]],"")</f>
        <v/>
      </c>
    </row>
    <row r="1121" spans="1:6" x14ac:dyDescent="0.25">
      <c r="A1121" s="1">
        <v>43512.625</v>
      </c>
      <c r="B1121">
        <v>11.3</v>
      </c>
      <c r="C1121">
        <v>0</v>
      </c>
      <c r="D1121">
        <f>IF(DAY(brenna3[[#This Row],[data]])=DAY(A1120),MIN(brenna3[[#This Row],[temperatura]],D1120),brenna3[[#This Row],[temperatura]])</f>
        <v>2.9</v>
      </c>
      <c r="E1121">
        <f>IF(DAY(brenna3[[#This Row],[data]])=DAY(A1120),MAX(E1120,brenna3[[#This Row],[temperatura]]),brenna3[[#This Row],[temperatura]])</f>
        <v>11.7</v>
      </c>
      <c r="F1121" t="str">
        <f>IF(DAY(brenna3[[#This Row],[data]])&lt;&gt;DAY(A1122),brenna3[[#This Row],[maks]]-brenna3[[#This Row],[min]],"")</f>
        <v/>
      </c>
    </row>
    <row r="1122" spans="1:6" x14ac:dyDescent="0.25">
      <c r="A1122" s="1">
        <v>43512.666666666664</v>
      </c>
      <c r="B1122">
        <v>9.1999999999999993</v>
      </c>
      <c r="C1122">
        <v>0</v>
      </c>
      <c r="D1122">
        <f>IF(DAY(brenna3[[#This Row],[data]])=DAY(A1121),MIN(brenna3[[#This Row],[temperatura]],D1121),brenna3[[#This Row],[temperatura]])</f>
        <v>2.9</v>
      </c>
      <c r="E1122">
        <f>IF(DAY(brenna3[[#This Row],[data]])=DAY(A1121),MAX(E1121,brenna3[[#This Row],[temperatura]]),brenna3[[#This Row],[temperatura]])</f>
        <v>11.7</v>
      </c>
      <c r="F1122" t="str">
        <f>IF(DAY(brenna3[[#This Row],[data]])&lt;&gt;DAY(A1123),brenna3[[#This Row],[maks]]-brenna3[[#This Row],[min]],"")</f>
        <v/>
      </c>
    </row>
    <row r="1123" spans="1:6" x14ac:dyDescent="0.25">
      <c r="A1123" s="1">
        <v>43512.708333333336</v>
      </c>
      <c r="B1123">
        <v>7.8</v>
      </c>
      <c r="C1123">
        <v>0</v>
      </c>
      <c r="D1123">
        <f>IF(DAY(brenna3[[#This Row],[data]])=DAY(A1122),MIN(brenna3[[#This Row],[temperatura]],D1122),brenna3[[#This Row],[temperatura]])</f>
        <v>2.9</v>
      </c>
      <c r="E1123">
        <f>IF(DAY(brenna3[[#This Row],[data]])=DAY(A1122),MAX(E1122,brenna3[[#This Row],[temperatura]]),brenna3[[#This Row],[temperatura]])</f>
        <v>11.7</v>
      </c>
      <c r="F1123" t="str">
        <f>IF(DAY(brenna3[[#This Row],[data]])&lt;&gt;DAY(A1124),brenna3[[#This Row],[maks]]-brenna3[[#This Row],[min]],"")</f>
        <v/>
      </c>
    </row>
    <row r="1124" spans="1:6" x14ac:dyDescent="0.25">
      <c r="A1124" s="1">
        <v>43512.75</v>
      </c>
      <c r="B1124">
        <v>7.2</v>
      </c>
      <c r="C1124">
        <v>0</v>
      </c>
      <c r="D1124">
        <f>IF(DAY(brenna3[[#This Row],[data]])=DAY(A1123),MIN(brenna3[[#This Row],[temperatura]],D1123),brenna3[[#This Row],[temperatura]])</f>
        <v>2.9</v>
      </c>
      <c r="E1124">
        <f>IF(DAY(brenna3[[#This Row],[data]])=DAY(A1123),MAX(E1123,brenna3[[#This Row],[temperatura]]),brenna3[[#This Row],[temperatura]])</f>
        <v>11.7</v>
      </c>
      <c r="F1124" t="str">
        <f>IF(DAY(brenna3[[#This Row],[data]])&lt;&gt;DAY(A1125),brenna3[[#This Row],[maks]]-brenna3[[#This Row],[min]],"")</f>
        <v/>
      </c>
    </row>
    <row r="1125" spans="1:6" x14ac:dyDescent="0.25">
      <c r="A1125" s="1">
        <v>43512.791666666664</v>
      </c>
      <c r="B1125">
        <v>7.1</v>
      </c>
      <c r="C1125">
        <v>0</v>
      </c>
      <c r="D1125">
        <f>IF(DAY(brenna3[[#This Row],[data]])=DAY(A1124),MIN(brenna3[[#This Row],[temperatura]],D1124),brenna3[[#This Row],[temperatura]])</f>
        <v>2.9</v>
      </c>
      <c r="E1125">
        <f>IF(DAY(brenna3[[#This Row],[data]])=DAY(A1124),MAX(E1124,brenna3[[#This Row],[temperatura]]),brenna3[[#This Row],[temperatura]])</f>
        <v>11.7</v>
      </c>
      <c r="F1125" t="str">
        <f>IF(DAY(brenna3[[#This Row],[data]])&lt;&gt;DAY(A1126),brenna3[[#This Row],[maks]]-brenna3[[#This Row],[min]],"")</f>
        <v/>
      </c>
    </row>
    <row r="1126" spans="1:6" x14ac:dyDescent="0.25">
      <c r="A1126" s="1">
        <v>43512.833333333336</v>
      </c>
      <c r="B1126">
        <v>6.9</v>
      </c>
      <c r="C1126">
        <v>0</v>
      </c>
      <c r="D1126">
        <f>IF(DAY(brenna3[[#This Row],[data]])=DAY(A1125),MIN(brenna3[[#This Row],[temperatura]],D1125),brenna3[[#This Row],[temperatura]])</f>
        <v>2.9</v>
      </c>
      <c r="E1126">
        <f>IF(DAY(brenna3[[#This Row],[data]])=DAY(A1125),MAX(E1125,brenna3[[#This Row],[temperatura]]),brenna3[[#This Row],[temperatura]])</f>
        <v>11.7</v>
      </c>
      <c r="F1126" t="str">
        <f>IF(DAY(brenna3[[#This Row],[data]])&lt;&gt;DAY(A1127),brenna3[[#This Row],[maks]]-brenna3[[#This Row],[min]],"")</f>
        <v/>
      </c>
    </row>
    <row r="1127" spans="1:6" x14ac:dyDescent="0.25">
      <c r="A1127" s="1">
        <v>43512.875</v>
      </c>
      <c r="B1127">
        <v>6.4</v>
      </c>
      <c r="C1127">
        <v>0</v>
      </c>
      <c r="D1127">
        <f>IF(DAY(brenna3[[#This Row],[data]])=DAY(A1126),MIN(brenna3[[#This Row],[temperatura]],D1126),brenna3[[#This Row],[temperatura]])</f>
        <v>2.9</v>
      </c>
      <c r="E1127">
        <f>IF(DAY(brenna3[[#This Row],[data]])=DAY(A1126),MAX(E1126,brenna3[[#This Row],[temperatura]]),brenna3[[#This Row],[temperatura]])</f>
        <v>11.7</v>
      </c>
      <c r="F1127" t="str">
        <f>IF(DAY(brenna3[[#This Row],[data]])&lt;&gt;DAY(A1128),brenna3[[#This Row],[maks]]-brenna3[[#This Row],[min]],"")</f>
        <v/>
      </c>
    </row>
    <row r="1128" spans="1:6" x14ac:dyDescent="0.25">
      <c r="A1128" s="1">
        <v>43512.916666666664</v>
      </c>
      <c r="B1128">
        <v>6.4</v>
      </c>
      <c r="C1128">
        <v>0</v>
      </c>
      <c r="D1128">
        <f>IF(DAY(brenna3[[#This Row],[data]])=DAY(A1127),MIN(brenna3[[#This Row],[temperatura]],D1127),brenna3[[#This Row],[temperatura]])</f>
        <v>2.9</v>
      </c>
      <c r="E1128">
        <f>IF(DAY(brenna3[[#This Row],[data]])=DAY(A1127),MAX(E1127,brenna3[[#This Row],[temperatura]]),brenna3[[#This Row],[temperatura]])</f>
        <v>11.7</v>
      </c>
      <c r="F1128" t="str">
        <f>IF(DAY(brenna3[[#This Row],[data]])&lt;&gt;DAY(A1129),brenna3[[#This Row],[maks]]-brenna3[[#This Row],[min]],"")</f>
        <v/>
      </c>
    </row>
    <row r="1129" spans="1:6" x14ac:dyDescent="0.25">
      <c r="A1129" s="1">
        <v>43512.958333333336</v>
      </c>
      <c r="B1129">
        <v>6.2</v>
      </c>
      <c r="C1129">
        <v>0</v>
      </c>
      <c r="D1129">
        <f>IF(DAY(brenna3[[#This Row],[data]])=DAY(A1128),MIN(brenna3[[#This Row],[temperatura]],D1128),brenna3[[#This Row],[temperatura]])</f>
        <v>2.9</v>
      </c>
      <c r="E1129">
        <f>IF(DAY(brenna3[[#This Row],[data]])=DAY(A1128),MAX(E1128,brenna3[[#This Row],[temperatura]]),brenna3[[#This Row],[temperatura]])</f>
        <v>11.7</v>
      </c>
      <c r="F1129">
        <f>IF(DAY(brenna3[[#This Row],[data]])&lt;&gt;DAY(A1130),brenna3[[#This Row],[maks]]-brenna3[[#This Row],[min]],"")</f>
        <v>8.7999999999999989</v>
      </c>
    </row>
    <row r="1130" spans="1:6" x14ac:dyDescent="0.25">
      <c r="A1130" s="1">
        <v>43513</v>
      </c>
      <c r="B1130">
        <v>5.9</v>
      </c>
      <c r="C1130">
        <v>0</v>
      </c>
      <c r="D1130">
        <f>IF(DAY(brenna3[[#This Row],[data]])=DAY(A1129),MIN(brenna3[[#This Row],[temperatura]],D1129),brenna3[[#This Row],[temperatura]])</f>
        <v>5.9</v>
      </c>
      <c r="E1130">
        <f>IF(DAY(brenna3[[#This Row],[data]])=DAY(A1129),MAX(E1129,brenna3[[#This Row],[temperatura]]),brenna3[[#This Row],[temperatura]])</f>
        <v>5.9</v>
      </c>
      <c r="F1130" t="str">
        <f>IF(DAY(brenna3[[#This Row],[data]])&lt;&gt;DAY(A1131),brenna3[[#This Row],[maks]]-brenna3[[#This Row],[min]],"")</f>
        <v/>
      </c>
    </row>
    <row r="1131" spans="1:6" x14ac:dyDescent="0.25">
      <c r="A1131" s="1">
        <v>43513.041666666664</v>
      </c>
      <c r="B1131">
        <v>5.5</v>
      </c>
      <c r="C1131">
        <v>0</v>
      </c>
      <c r="D1131">
        <f>IF(DAY(brenna3[[#This Row],[data]])=DAY(A1130),MIN(brenna3[[#This Row],[temperatura]],D1130),brenna3[[#This Row],[temperatura]])</f>
        <v>5.5</v>
      </c>
      <c r="E1131">
        <f>IF(DAY(brenna3[[#This Row],[data]])=DAY(A1130),MAX(E1130,brenna3[[#This Row],[temperatura]]),brenna3[[#This Row],[temperatura]])</f>
        <v>5.9</v>
      </c>
      <c r="F1131" t="str">
        <f>IF(DAY(brenna3[[#This Row],[data]])&lt;&gt;DAY(A1132),brenna3[[#This Row],[maks]]-brenna3[[#This Row],[min]],"")</f>
        <v/>
      </c>
    </row>
    <row r="1132" spans="1:6" x14ac:dyDescent="0.25">
      <c r="A1132" s="1">
        <v>43513.083333333336</v>
      </c>
      <c r="B1132">
        <v>5.5</v>
      </c>
      <c r="C1132">
        <v>0</v>
      </c>
      <c r="D1132">
        <f>IF(DAY(brenna3[[#This Row],[data]])=DAY(A1131),MIN(brenna3[[#This Row],[temperatura]],D1131),brenna3[[#This Row],[temperatura]])</f>
        <v>5.5</v>
      </c>
      <c r="E1132">
        <f>IF(DAY(brenna3[[#This Row],[data]])=DAY(A1131),MAX(E1131,brenna3[[#This Row],[temperatura]]),brenna3[[#This Row],[temperatura]])</f>
        <v>5.9</v>
      </c>
      <c r="F1132" t="str">
        <f>IF(DAY(brenna3[[#This Row],[data]])&lt;&gt;DAY(A1133),brenna3[[#This Row],[maks]]-brenna3[[#This Row],[min]],"")</f>
        <v/>
      </c>
    </row>
    <row r="1133" spans="1:6" x14ac:dyDescent="0.25">
      <c r="A1133" s="1">
        <v>43513.125</v>
      </c>
      <c r="B1133">
        <v>5.2</v>
      </c>
      <c r="C1133">
        <v>0</v>
      </c>
      <c r="D1133">
        <f>IF(DAY(brenna3[[#This Row],[data]])=DAY(A1132),MIN(brenna3[[#This Row],[temperatura]],D1132),brenna3[[#This Row],[temperatura]])</f>
        <v>5.2</v>
      </c>
      <c r="E1133">
        <f>IF(DAY(brenna3[[#This Row],[data]])=DAY(A1132),MAX(E1132,brenna3[[#This Row],[temperatura]]),brenna3[[#This Row],[temperatura]])</f>
        <v>5.9</v>
      </c>
      <c r="F1133" t="str">
        <f>IF(DAY(brenna3[[#This Row],[data]])&lt;&gt;DAY(A1134),brenna3[[#This Row],[maks]]-brenna3[[#This Row],[min]],"")</f>
        <v/>
      </c>
    </row>
    <row r="1134" spans="1:6" x14ac:dyDescent="0.25">
      <c r="A1134" s="1">
        <v>43513.166666666664</v>
      </c>
      <c r="B1134">
        <v>5.9</v>
      </c>
      <c r="C1134">
        <v>0</v>
      </c>
      <c r="D1134">
        <f>IF(DAY(brenna3[[#This Row],[data]])=DAY(A1133),MIN(brenna3[[#This Row],[temperatura]],D1133),brenna3[[#This Row],[temperatura]])</f>
        <v>5.2</v>
      </c>
      <c r="E1134">
        <f>IF(DAY(brenna3[[#This Row],[data]])=DAY(A1133),MAX(E1133,brenna3[[#This Row],[temperatura]]),brenna3[[#This Row],[temperatura]])</f>
        <v>5.9</v>
      </c>
      <c r="F1134" t="str">
        <f>IF(DAY(brenna3[[#This Row],[data]])&lt;&gt;DAY(A1135),brenna3[[#This Row],[maks]]-brenna3[[#This Row],[min]],"")</f>
        <v/>
      </c>
    </row>
    <row r="1135" spans="1:6" x14ac:dyDescent="0.25">
      <c r="A1135" s="1">
        <v>43513.208333333336</v>
      </c>
      <c r="B1135">
        <v>6.3</v>
      </c>
      <c r="C1135">
        <v>0</v>
      </c>
      <c r="D1135">
        <f>IF(DAY(brenna3[[#This Row],[data]])=DAY(A1134),MIN(brenna3[[#This Row],[temperatura]],D1134),brenna3[[#This Row],[temperatura]])</f>
        <v>5.2</v>
      </c>
      <c r="E1135">
        <f>IF(DAY(brenna3[[#This Row],[data]])=DAY(A1134),MAX(E1134,brenna3[[#This Row],[temperatura]]),brenna3[[#This Row],[temperatura]])</f>
        <v>6.3</v>
      </c>
      <c r="F1135" t="str">
        <f>IF(DAY(brenna3[[#This Row],[data]])&lt;&gt;DAY(A1136),brenna3[[#This Row],[maks]]-brenna3[[#This Row],[min]],"")</f>
        <v/>
      </c>
    </row>
    <row r="1136" spans="1:6" x14ac:dyDescent="0.25">
      <c r="A1136" s="1">
        <v>43513.25</v>
      </c>
      <c r="B1136">
        <v>6.2</v>
      </c>
      <c r="C1136">
        <v>0</v>
      </c>
      <c r="D1136">
        <f>IF(DAY(brenna3[[#This Row],[data]])=DAY(A1135),MIN(brenna3[[#This Row],[temperatura]],D1135),brenna3[[#This Row],[temperatura]])</f>
        <v>5.2</v>
      </c>
      <c r="E1136">
        <f>IF(DAY(brenna3[[#This Row],[data]])=DAY(A1135),MAX(E1135,brenna3[[#This Row],[temperatura]]),brenna3[[#This Row],[temperatura]])</f>
        <v>6.3</v>
      </c>
      <c r="F1136" t="str">
        <f>IF(DAY(brenna3[[#This Row],[data]])&lt;&gt;DAY(A1137),brenna3[[#This Row],[maks]]-brenna3[[#This Row],[min]],"")</f>
        <v/>
      </c>
    </row>
    <row r="1137" spans="1:6" x14ac:dyDescent="0.25">
      <c r="A1137" s="1">
        <v>43513.291666666664</v>
      </c>
      <c r="B1137">
        <v>5.9</v>
      </c>
      <c r="C1137">
        <v>0</v>
      </c>
      <c r="D1137">
        <f>IF(DAY(brenna3[[#This Row],[data]])=DAY(A1136),MIN(brenna3[[#This Row],[temperatura]],D1136),brenna3[[#This Row],[temperatura]])</f>
        <v>5.2</v>
      </c>
      <c r="E1137">
        <f>IF(DAY(brenna3[[#This Row],[data]])=DAY(A1136),MAX(E1136,brenna3[[#This Row],[temperatura]]),brenna3[[#This Row],[temperatura]])</f>
        <v>6.3</v>
      </c>
      <c r="F1137" t="str">
        <f>IF(DAY(brenna3[[#This Row],[data]])&lt;&gt;DAY(A1138),brenna3[[#This Row],[maks]]-brenna3[[#This Row],[min]],"")</f>
        <v/>
      </c>
    </row>
    <row r="1138" spans="1:6" x14ac:dyDescent="0.25">
      <c r="A1138" s="1">
        <v>43513.333333333336</v>
      </c>
      <c r="B1138">
        <v>7.4</v>
      </c>
      <c r="C1138">
        <v>0</v>
      </c>
      <c r="D1138">
        <f>IF(DAY(brenna3[[#This Row],[data]])=DAY(A1137),MIN(brenna3[[#This Row],[temperatura]],D1137),brenna3[[#This Row],[temperatura]])</f>
        <v>5.2</v>
      </c>
      <c r="E1138">
        <f>IF(DAY(brenna3[[#This Row],[data]])=DAY(A1137),MAX(E1137,brenna3[[#This Row],[temperatura]]),brenna3[[#This Row],[temperatura]])</f>
        <v>7.4</v>
      </c>
      <c r="F1138" t="str">
        <f>IF(DAY(brenna3[[#This Row],[data]])&lt;&gt;DAY(A1139),brenna3[[#This Row],[maks]]-brenna3[[#This Row],[min]],"")</f>
        <v/>
      </c>
    </row>
    <row r="1139" spans="1:6" x14ac:dyDescent="0.25">
      <c r="A1139" s="1">
        <v>43513.375</v>
      </c>
      <c r="B1139">
        <v>9</v>
      </c>
      <c r="C1139">
        <v>0</v>
      </c>
      <c r="D1139">
        <f>IF(DAY(brenna3[[#This Row],[data]])=DAY(A1138),MIN(brenna3[[#This Row],[temperatura]],D1138),brenna3[[#This Row],[temperatura]])</f>
        <v>5.2</v>
      </c>
      <c r="E1139">
        <f>IF(DAY(brenna3[[#This Row],[data]])=DAY(A1138),MAX(E1138,brenna3[[#This Row],[temperatura]]),brenna3[[#This Row],[temperatura]])</f>
        <v>9</v>
      </c>
      <c r="F1139" t="str">
        <f>IF(DAY(brenna3[[#This Row],[data]])&lt;&gt;DAY(A1140),brenna3[[#This Row],[maks]]-brenna3[[#This Row],[min]],"")</f>
        <v/>
      </c>
    </row>
    <row r="1140" spans="1:6" x14ac:dyDescent="0.25">
      <c r="A1140" s="1">
        <v>43513.416666666664</v>
      </c>
      <c r="B1140">
        <v>10.1</v>
      </c>
      <c r="C1140">
        <v>0</v>
      </c>
      <c r="D1140">
        <f>IF(DAY(brenna3[[#This Row],[data]])=DAY(A1139),MIN(brenna3[[#This Row],[temperatura]],D1139),brenna3[[#This Row],[temperatura]])</f>
        <v>5.2</v>
      </c>
      <c r="E1140">
        <f>IF(DAY(brenna3[[#This Row],[data]])=DAY(A1139),MAX(E1139,brenna3[[#This Row],[temperatura]]),brenna3[[#This Row],[temperatura]])</f>
        <v>10.1</v>
      </c>
      <c r="F1140" t="str">
        <f>IF(DAY(brenna3[[#This Row],[data]])&lt;&gt;DAY(A1141),brenna3[[#This Row],[maks]]-brenna3[[#This Row],[min]],"")</f>
        <v/>
      </c>
    </row>
    <row r="1141" spans="1:6" x14ac:dyDescent="0.25">
      <c r="A1141" s="1">
        <v>43513.458333333336</v>
      </c>
      <c r="B1141">
        <v>10.5</v>
      </c>
      <c r="C1141">
        <v>0</v>
      </c>
      <c r="D1141">
        <f>IF(DAY(brenna3[[#This Row],[data]])=DAY(A1140),MIN(brenna3[[#This Row],[temperatura]],D1140),brenna3[[#This Row],[temperatura]])</f>
        <v>5.2</v>
      </c>
      <c r="E1141">
        <f>IF(DAY(brenna3[[#This Row],[data]])=DAY(A1140),MAX(E1140,brenna3[[#This Row],[temperatura]]),brenna3[[#This Row],[temperatura]])</f>
        <v>10.5</v>
      </c>
      <c r="F1141" t="str">
        <f>IF(DAY(brenna3[[#This Row],[data]])&lt;&gt;DAY(A1142),brenna3[[#This Row],[maks]]-brenna3[[#This Row],[min]],"")</f>
        <v/>
      </c>
    </row>
    <row r="1142" spans="1:6" x14ac:dyDescent="0.25">
      <c r="A1142" s="1">
        <v>43513.5</v>
      </c>
      <c r="B1142">
        <v>10.4</v>
      </c>
      <c r="C1142">
        <v>0</v>
      </c>
      <c r="D1142">
        <f>IF(DAY(brenna3[[#This Row],[data]])=DAY(A1141),MIN(brenna3[[#This Row],[temperatura]],D1141),brenna3[[#This Row],[temperatura]])</f>
        <v>5.2</v>
      </c>
      <c r="E1142">
        <f>IF(DAY(brenna3[[#This Row],[data]])=DAY(A1141),MAX(E1141,brenna3[[#This Row],[temperatura]]),brenna3[[#This Row],[temperatura]])</f>
        <v>10.5</v>
      </c>
      <c r="F1142" t="str">
        <f>IF(DAY(brenna3[[#This Row],[data]])&lt;&gt;DAY(A1143),brenna3[[#This Row],[maks]]-brenna3[[#This Row],[min]],"")</f>
        <v/>
      </c>
    </row>
    <row r="1143" spans="1:6" x14ac:dyDescent="0.25">
      <c r="A1143" s="1">
        <v>43513.541666666664</v>
      </c>
      <c r="B1143">
        <v>11.1</v>
      </c>
      <c r="C1143">
        <v>0</v>
      </c>
      <c r="D1143">
        <f>IF(DAY(brenna3[[#This Row],[data]])=DAY(A1142),MIN(brenna3[[#This Row],[temperatura]],D1142),brenna3[[#This Row],[temperatura]])</f>
        <v>5.2</v>
      </c>
      <c r="E1143">
        <f>IF(DAY(brenna3[[#This Row],[data]])=DAY(A1142),MAX(E1142,brenna3[[#This Row],[temperatura]]),brenna3[[#This Row],[temperatura]])</f>
        <v>11.1</v>
      </c>
      <c r="F1143" t="str">
        <f>IF(DAY(brenna3[[#This Row],[data]])&lt;&gt;DAY(A1144),brenna3[[#This Row],[maks]]-brenna3[[#This Row],[min]],"")</f>
        <v/>
      </c>
    </row>
    <row r="1144" spans="1:6" x14ac:dyDescent="0.25">
      <c r="A1144" s="1">
        <v>43513.583333333336</v>
      </c>
      <c r="B1144">
        <v>11</v>
      </c>
      <c r="C1144">
        <v>0</v>
      </c>
      <c r="D1144">
        <f>IF(DAY(brenna3[[#This Row],[data]])=DAY(A1143),MIN(brenna3[[#This Row],[temperatura]],D1143),brenna3[[#This Row],[temperatura]])</f>
        <v>5.2</v>
      </c>
      <c r="E1144">
        <f>IF(DAY(brenna3[[#This Row],[data]])=DAY(A1143),MAX(E1143,brenna3[[#This Row],[temperatura]]),brenna3[[#This Row],[temperatura]])</f>
        <v>11.1</v>
      </c>
      <c r="F1144" t="str">
        <f>IF(DAY(brenna3[[#This Row],[data]])&lt;&gt;DAY(A1145),brenna3[[#This Row],[maks]]-brenna3[[#This Row],[min]],"")</f>
        <v/>
      </c>
    </row>
    <row r="1145" spans="1:6" x14ac:dyDescent="0.25">
      <c r="A1145" s="1">
        <v>43513.625</v>
      </c>
      <c r="B1145">
        <v>10.3</v>
      </c>
      <c r="C1145">
        <v>0</v>
      </c>
      <c r="D1145">
        <f>IF(DAY(brenna3[[#This Row],[data]])=DAY(A1144),MIN(brenna3[[#This Row],[temperatura]],D1144),brenna3[[#This Row],[temperatura]])</f>
        <v>5.2</v>
      </c>
      <c r="E1145">
        <f>IF(DAY(brenna3[[#This Row],[data]])=DAY(A1144),MAX(E1144,brenna3[[#This Row],[temperatura]]),brenna3[[#This Row],[temperatura]])</f>
        <v>11.1</v>
      </c>
      <c r="F1145" t="str">
        <f>IF(DAY(brenna3[[#This Row],[data]])&lt;&gt;DAY(A1146),brenna3[[#This Row],[maks]]-brenna3[[#This Row],[min]],"")</f>
        <v/>
      </c>
    </row>
    <row r="1146" spans="1:6" x14ac:dyDescent="0.25">
      <c r="A1146" s="1">
        <v>43513.666666666664</v>
      </c>
      <c r="B1146">
        <v>9.1999999999999993</v>
      </c>
      <c r="C1146">
        <v>0</v>
      </c>
      <c r="D1146">
        <f>IF(DAY(brenna3[[#This Row],[data]])=DAY(A1145),MIN(brenna3[[#This Row],[temperatura]],D1145),brenna3[[#This Row],[temperatura]])</f>
        <v>5.2</v>
      </c>
      <c r="E1146">
        <f>IF(DAY(brenna3[[#This Row],[data]])=DAY(A1145),MAX(E1145,brenna3[[#This Row],[temperatura]]),brenna3[[#This Row],[temperatura]])</f>
        <v>11.1</v>
      </c>
      <c r="F1146" t="str">
        <f>IF(DAY(brenna3[[#This Row],[data]])&lt;&gt;DAY(A1147),brenna3[[#This Row],[maks]]-brenna3[[#This Row],[min]],"")</f>
        <v/>
      </c>
    </row>
    <row r="1147" spans="1:6" x14ac:dyDescent="0.25">
      <c r="A1147" s="1">
        <v>43513.708333333336</v>
      </c>
      <c r="B1147">
        <v>7.6</v>
      </c>
      <c r="C1147">
        <v>0</v>
      </c>
      <c r="D1147">
        <f>IF(DAY(brenna3[[#This Row],[data]])=DAY(A1146),MIN(brenna3[[#This Row],[temperatura]],D1146),brenna3[[#This Row],[temperatura]])</f>
        <v>5.2</v>
      </c>
      <c r="E1147">
        <f>IF(DAY(brenna3[[#This Row],[data]])=DAY(A1146),MAX(E1146,brenna3[[#This Row],[temperatura]]),brenna3[[#This Row],[temperatura]])</f>
        <v>11.1</v>
      </c>
      <c r="F1147" t="str">
        <f>IF(DAY(brenna3[[#This Row],[data]])&lt;&gt;DAY(A1148),brenna3[[#This Row],[maks]]-brenna3[[#This Row],[min]],"")</f>
        <v/>
      </c>
    </row>
    <row r="1148" spans="1:6" x14ac:dyDescent="0.25">
      <c r="A1148" s="1">
        <v>43513.75</v>
      </c>
      <c r="B1148">
        <v>7</v>
      </c>
      <c r="C1148">
        <v>0</v>
      </c>
      <c r="D1148">
        <f>IF(DAY(brenna3[[#This Row],[data]])=DAY(A1147),MIN(brenna3[[#This Row],[temperatura]],D1147),brenna3[[#This Row],[temperatura]])</f>
        <v>5.2</v>
      </c>
      <c r="E1148">
        <f>IF(DAY(brenna3[[#This Row],[data]])=DAY(A1147),MAX(E1147,brenna3[[#This Row],[temperatura]]),brenna3[[#This Row],[temperatura]])</f>
        <v>11.1</v>
      </c>
      <c r="F1148" t="str">
        <f>IF(DAY(brenna3[[#This Row],[data]])&lt;&gt;DAY(A1149),brenna3[[#This Row],[maks]]-brenna3[[#This Row],[min]],"")</f>
        <v/>
      </c>
    </row>
    <row r="1149" spans="1:6" x14ac:dyDescent="0.25">
      <c r="A1149" s="1">
        <v>43513.791666666664</v>
      </c>
      <c r="B1149">
        <v>6.8</v>
      </c>
      <c r="C1149">
        <v>0</v>
      </c>
      <c r="D1149">
        <f>IF(DAY(brenna3[[#This Row],[data]])=DAY(A1148),MIN(brenna3[[#This Row],[temperatura]],D1148),brenna3[[#This Row],[temperatura]])</f>
        <v>5.2</v>
      </c>
      <c r="E1149">
        <f>IF(DAY(brenna3[[#This Row],[data]])=DAY(A1148),MAX(E1148,brenna3[[#This Row],[temperatura]]),brenna3[[#This Row],[temperatura]])</f>
        <v>11.1</v>
      </c>
      <c r="F1149" t="str">
        <f>IF(DAY(brenna3[[#This Row],[data]])&lt;&gt;DAY(A1150),brenna3[[#This Row],[maks]]-brenna3[[#This Row],[min]],"")</f>
        <v/>
      </c>
    </row>
    <row r="1150" spans="1:6" x14ac:dyDescent="0.25">
      <c r="A1150" s="1">
        <v>43513.833333333336</v>
      </c>
      <c r="B1150">
        <v>6.5</v>
      </c>
      <c r="C1150">
        <v>0</v>
      </c>
      <c r="D1150">
        <f>IF(DAY(brenna3[[#This Row],[data]])=DAY(A1149),MIN(brenna3[[#This Row],[temperatura]],D1149),brenna3[[#This Row],[temperatura]])</f>
        <v>5.2</v>
      </c>
      <c r="E1150">
        <f>IF(DAY(brenna3[[#This Row],[data]])=DAY(A1149),MAX(E1149,brenna3[[#This Row],[temperatura]]),brenna3[[#This Row],[temperatura]])</f>
        <v>11.1</v>
      </c>
      <c r="F1150" t="str">
        <f>IF(DAY(brenna3[[#This Row],[data]])&lt;&gt;DAY(A1151),brenna3[[#This Row],[maks]]-brenna3[[#This Row],[min]],"")</f>
        <v/>
      </c>
    </row>
    <row r="1151" spans="1:6" x14ac:dyDescent="0.25">
      <c r="A1151" s="1">
        <v>43513.875</v>
      </c>
      <c r="B1151">
        <v>6.4</v>
      </c>
      <c r="C1151">
        <v>0</v>
      </c>
      <c r="D1151">
        <f>IF(DAY(brenna3[[#This Row],[data]])=DAY(A1150),MIN(brenna3[[#This Row],[temperatura]],D1150),brenna3[[#This Row],[temperatura]])</f>
        <v>5.2</v>
      </c>
      <c r="E1151">
        <f>IF(DAY(brenna3[[#This Row],[data]])=DAY(A1150),MAX(E1150,brenna3[[#This Row],[temperatura]]),brenna3[[#This Row],[temperatura]])</f>
        <v>11.1</v>
      </c>
      <c r="F1151" t="str">
        <f>IF(DAY(brenna3[[#This Row],[data]])&lt;&gt;DAY(A1152),brenna3[[#This Row],[maks]]-brenna3[[#This Row],[min]],"")</f>
        <v/>
      </c>
    </row>
    <row r="1152" spans="1:6" x14ac:dyDescent="0.25">
      <c r="A1152" s="1">
        <v>43513.916666666664</v>
      </c>
      <c r="B1152">
        <v>6.3</v>
      </c>
      <c r="C1152">
        <v>0</v>
      </c>
      <c r="D1152">
        <f>IF(DAY(brenna3[[#This Row],[data]])=DAY(A1151),MIN(brenna3[[#This Row],[temperatura]],D1151),brenna3[[#This Row],[temperatura]])</f>
        <v>5.2</v>
      </c>
      <c r="E1152">
        <f>IF(DAY(brenna3[[#This Row],[data]])=DAY(A1151),MAX(E1151,brenna3[[#This Row],[temperatura]]),brenna3[[#This Row],[temperatura]])</f>
        <v>11.1</v>
      </c>
      <c r="F1152" t="str">
        <f>IF(DAY(brenna3[[#This Row],[data]])&lt;&gt;DAY(A1153),brenna3[[#This Row],[maks]]-brenna3[[#This Row],[min]],"")</f>
        <v/>
      </c>
    </row>
    <row r="1153" spans="1:6" x14ac:dyDescent="0.25">
      <c r="A1153" s="1">
        <v>43513.958333333336</v>
      </c>
      <c r="B1153">
        <v>5.7</v>
      </c>
      <c r="C1153">
        <v>0</v>
      </c>
      <c r="D1153">
        <f>IF(DAY(brenna3[[#This Row],[data]])=DAY(A1152),MIN(brenna3[[#This Row],[temperatura]],D1152),brenna3[[#This Row],[temperatura]])</f>
        <v>5.2</v>
      </c>
      <c r="E1153">
        <f>IF(DAY(brenna3[[#This Row],[data]])=DAY(A1152),MAX(E1152,brenna3[[#This Row],[temperatura]]),brenna3[[#This Row],[temperatura]])</f>
        <v>11.1</v>
      </c>
      <c r="F1153">
        <f>IF(DAY(brenna3[[#This Row],[data]])&lt;&gt;DAY(A1154),brenna3[[#This Row],[maks]]-brenna3[[#This Row],[min]],"")</f>
        <v>5.8999999999999995</v>
      </c>
    </row>
    <row r="1154" spans="1:6" x14ac:dyDescent="0.25">
      <c r="A1154" s="1">
        <v>43514</v>
      </c>
      <c r="B1154">
        <v>5.7</v>
      </c>
      <c r="C1154">
        <v>0</v>
      </c>
      <c r="D1154">
        <f>IF(DAY(brenna3[[#This Row],[data]])=DAY(A1153),MIN(brenna3[[#This Row],[temperatura]],D1153),brenna3[[#This Row],[temperatura]])</f>
        <v>5.7</v>
      </c>
      <c r="E1154">
        <f>IF(DAY(brenna3[[#This Row],[data]])=DAY(A1153),MAX(E1153,brenna3[[#This Row],[temperatura]]),brenna3[[#This Row],[temperatura]])</f>
        <v>5.7</v>
      </c>
      <c r="F1154" t="str">
        <f>IF(DAY(brenna3[[#This Row],[data]])&lt;&gt;DAY(A1155),brenna3[[#This Row],[maks]]-brenna3[[#This Row],[min]],"")</f>
        <v/>
      </c>
    </row>
    <row r="1155" spans="1:6" x14ac:dyDescent="0.25">
      <c r="A1155" s="1">
        <v>43514.041666666664</v>
      </c>
      <c r="B1155">
        <v>5.4</v>
      </c>
      <c r="C1155">
        <v>0</v>
      </c>
      <c r="D1155">
        <f>IF(DAY(brenna3[[#This Row],[data]])=DAY(A1154),MIN(brenna3[[#This Row],[temperatura]],D1154),brenna3[[#This Row],[temperatura]])</f>
        <v>5.4</v>
      </c>
      <c r="E1155">
        <f>IF(DAY(brenna3[[#This Row],[data]])=DAY(A1154),MAX(E1154,brenna3[[#This Row],[temperatura]]),brenna3[[#This Row],[temperatura]])</f>
        <v>5.7</v>
      </c>
      <c r="F1155" t="str">
        <f>IF(DAY(brenna3[[#This Row],[data]])&lt;&gt;DAY(A1156),brenna3[[#This Row],[maks]]-brenna3[[#This Row],[min]],"")</f>
        <v/>
      </c>
    </row>
    <row r="1156" spans="1:6" x14ac:dyDescent="0.25">
      <c r="A1156" s="1">
        <v>43514.083333333336</v>
      </c>
      <c r="B1156">
        <v>5.0999999999999996</v>
      </c>
      <c r="C1156">
        <v>0</v>
      </c>
      <c r="D1156">
        <f>IF(DAY(brenna3[[#This Row],[data]])=DAY(A1155),MIN(brenna3[[#This Row],[temperatura]],D1155),brenna3[[#This Row],[temperatura]])</f>
        <v>5.0999999999999996</v>
      </c>
      <c r="E1156">
        <f>IF(DAY(brenna3[[#This Row],[data]])=DAY(A1155),MAX(E1155,brenna3[[#This Row],[temperatura]]),brenna3[[#This Row],[temperatura]])</f>
        <v>5.7</v>
      </c>
      <c r="F1156" t="str">
        <f>IF(DAY(brenna3[[#This Row],[data]])&lt;&gt;DAY(A1157),brenna3[[#This Row],[maks]]-brenna3[[#This Row],[min]],"")</f>
        <v/>
      </c>
    </row>
    <row r="1157" spans="1:6" x14ac:dyDescent="0.25">
      <c r="A1157" s="1">
        <v>43514.125</v>
      </c>
      <c r="B1157">
        <v>5</v>
      </c>
      <c r="C1157">
        <v>0</v>
      </c>
      <c r="D1157">
        <f>IF(DAY(brenna3[[#This Row],[data]])=DAY(A1156),MIN(brenna3[[#This Row],[temperatura]],D1156),brenna3[[#This Row],[temperatura]])</f>
        <v>5</v>
      </c>
      <c r="E1157">
        <f>IF(DAY(brenna3[[#This Row],[data]])=DAY(A1156),MAX(E1156,brenna3[[#This Row],[temperatura]]),brenna3[[#This Row],[temperatura]])</f>
        <v>5.7</v>
      </c>
      <c r="F1157" t="str">
        <f>IF(DAY(brenna3[[#This Row],[data]])&lt;&gt;DAY(A1158),brenna3[[#This Row],[maks]]-brenna3[[#This Row],[min]],"")</f>
        <v/>
      </c>
    </row>
    <row r="1158" spans="1:6" x14ac:dyDescent="0.25">
      <c r="A1158" s="1">
        <v>43514.166666666664</v>
      </c>
      <c r="B1158">
        <v>4.9000000000000004</v>
      </c>
      <c r="C1158">
        <v>0</v>
      </c>
      <c r="D1158">
        <f>IF(DAY(brenna3[[#This Row],[data]])=DAY(A1157),MIN(brenna3[[#This Row],[temperatura]],D1157),brenna3[[#This Row],[temperatura]])</f>
        <v>4.9000000000000004</v>
      </c>
      <c r="E1158">
        <f>IF(DAY(brenna3[[#This Row],[data]])=DAY(A1157),MAX(E1157,brenna3[[#This Row],[temperatura]]),brenna3[[#This Row],[temperatura]])</f>
        <v>5.7</v>
      </c>
      <c r="F1158" t="str">
        <f>IF(DAY(brenna3[[#This Row],[data]])&lt;&gt;DAY(A1159),brenna3[[#This Row],[maks]]-brenna3[[#This Row],[min]],"")</f>
        <v/>
      </c>
    </row>
    <row r="1159" spans="1:6" x14ac:dyDescent="0.25">
      <c r="A1159" s="1">
        <v>43514.208333333336</v>
      </c>
      <c r="B1159">
        <v>5</v>
      </c>
      <c r="C1159">
        <v>0</v>
      </c>
      <c r="D1159">
        <f>IF(DAY(brenna3[[#This Row],[data]])=DAY(A1158),MIN(brenna3[[#This Row],[temperatura]],D1158),brenna3[[#This Row],[temperatura]])</f>
        <v>4.9000000000000004</v>
      </c>
      <c r="E1159">
        <f>IF(DAY(brenna3[[#This Row],[data]])=DAY(A1158),MAX(E1158,brenna3[[#This Row],[temperatura]]),brenna3[[#This Row],[temperatura]])</f>
        <v>5.7</v>
      </c>
      <c r="F1159" t="str">
        <f>IF(DAY(brenna3[[#This Row],[data]])&lt;&gt;DAY(A1160),brenna3[[#This Row],[maks]]-brenna3[[#This Row],[min]],"")</f>
        <v/>
      </c>
    </row>
    <row r="1160" spans="1:6" x14ac:dyDescent="0.25">
      <c r="A1160" s="1">
        <v>43514.25</v>
      </c>
      <c r="B1160">
        <v>5.0999999999999996</v>
      </c>
      <c r="C1160">
        <v>0</v>
      </c>
      <c r="D1160">
        <f>IF(DAY(brenna3[[#This Row],[data]])=DAY(A1159),MIN(brenna3[[#This Row],[temperatura]],D1159),brenna3[[#This Row],[temperatura]])</f>
        <v>4.9000000000000004</v>
      </c>
      <c r="E1160">
        <f>IF(DAY(brenna3[[#This Row],[data]])=DAY(A1159),MAX(E1159,brenna3[[#This Row],[temperatura]]),brenna3[[#This Row],[temperatura]])</f>
        <v>5.7</v>
      </c>
      <c r="F1160" t="str">
        <f>IF(DAY(brenna3[[#This Row],[data]])&lt;&gt;DAY(A1161),brenna3[[#This Row],[maks]]-brenna3[[#This Row],[min]],"")</f>
        <v/>
      </c>
    </row>
    <row r="1161" spans="1:6" x14ac:dyDescent="0.25">
      <c r="A1161" s="1">
        <v>43514.291666666664</v>
      </c>
      <c r="B1161">
        <v>5.5</v>
      </c>
      <c r="C1161">
        <v>0</v>
      </c>
      <c r="D1161">
        <f>IF(DAY(brenna3[[#This Row],[data]])=DAY(A1160),MIN(brenna3[[#This Row],[temperatura]],D1160),brenna3[[#This Row],[temperatura]])</f>
        <v>4.9000000000000004</v>
      </c>
      <c r="E1161">
        <f>IF(DAY(brenna3[[#This Row],[data]])=DAY(A1160),MAX(E1160,brenna3[[#This Row],[temperatura]]),brenna3[[#This Row],[temperatura]])</f>
        <v>5.7</v>
      </c>
      <c r="F1161" t="str">
        <f>IF(DAY(brenna3[[#This Row],[data]])&lt;&gt;DAY(A1162),brenna3[[#This Row],[maks]]-brenna3[[#This Row],[min]],"")</f>
        <v/>
      </c>
    </row>
    <row r="1162" spans="1:6" x14ac:dyDescent="0.25">
      <c r="A1162" s="1">
        <v>43514.333333333336</v>
      </c>
      <c r="B1162">
        <v>6.4</v>
      </c>
      <c r="C1162">
        <v>0</v>
      </c>
      <c r="D1162">
        <f>IF(DAY(brenna3[[#This Row],[data]])=DAY(A1161),MIN(brenna3[[#This Row],[temperatura]],D1161),brenna3[[#This Row],[temperatura]])</f>
        <v>4.9000000000000004</v>
      </c>
      <c r="E1162">
        <f>IF(DAY(brenna3[[#This Row],[data]])=DAY(A1161),MAX(E1161,brenna3[[#This Row],[temperatura]]),brenna3[[#This Row],[temperatura]])</f>
        <v>6.4</v>
      </c>
      <c r="F1162" t="str">
        <f>IF(DAY(brenna3[[#This Row],[data]])&lt;&gt;DAY(A1163),brenna3[[#This Row],[maks]]-brenna3[[#This Row],[min]],"")</f>
        <v/>
      </c>
    </row>
    <row r="1163" spans="1:6" x14ac:dyDescent="0.25">
      <c r="A1163" s="1">
        <v>43514.375</v>
      </c>
      <c r="B1163">
        <v>7.5</v>
      </c>
      <c r="C1163">
        <v>0</v>
      </c>
      <c r="D1163">
        <f>IF(DAY(brenna3[[#This Row],[data]])=DAY(A1162),MIN(brenna3[[#This Row],[temperatura]],D1162),brenna3[[#This Row],[temperatura]])</f>
        <v>4.9000000000000004</v>
      </c>
      <c r="E1163">
        <f>IF(DAY(brenna3[[#This Row],[data]])=DAY(A1162),MAX(E1162,brenna3[[#This Row],[temperatura]]),brenna3[[#This Row],[temperatura]])</f>
        <v>7.5</v>
      </c>
      <c r="F1163" t="str">
        <f>IF(DAY(brenna3[[#This Row],[data]])&lt;&gt;DAY(A1164),brenna3[[#This Row],[maks]]-brenna3[[#This Row],[min]],"")</f>
        <v/>
      </c>
    </row>
    <row r="1164" spans="1:6" x14ac:dyDescent="0.25">
      <c r="A1164" s="1">
        <v>43514.416666666664</v>
      </c>
      <c r="B1164">
        <v>8</v>
      </c>
      <c r="C1164">
        <v>0</v>
      </c>
      <c r="D1164">
        <f>IF(DAY(brenna3[[#This Row],[data]])=DAY(A1163),MIN(brenna3[[#This Row],[temperatura]],D1163),brenna3[[#This Row],[temperatura]])</f>
        <v>4.9000000000000004</v>
      </c>
      <c r="E1164">
        <f>IF(DAY(brenna3[[#This Row],[data]])=DAY(A1163),MAX(E1163,brenna3[[#This Row],[temperatura]]),brenna3[[#This Row],[temperatura]])</f>
        <v>8</v>
      </c>
      <c r="F1164" t="str">
        <f>IF(DAY(brenna3[[#This Row],[data]])&lt;&gt;DAY(A1165),brenna3[[#This Row],[maks]]-brenna3[[#This Row],[min]],"")</f>
        <v/>
      </c>
    </row>
    <row r="1165" spans="1:6" x14ac:dyDescent="0.25">
      <c r="A1165" s="1">
        <v>43514.458333333336</v>
      </c>
      <c r="B1165">
        <v>8.5</v>
      </c>
      <c r="C1165">
        <v>0</v>
      </c>
      <c r="D1165">
        <f>IF(DAY(brenna3[[#This Row],[data]])=DAY(A1164),MIN(brenna3[[#This Row],[temperatura]],D1164),brenna3[[#This Row],[temperatura]])</f>
        <v>4.9000000000000004</v>
      </c>
      <c r="E1165">
        <f>IF(DAY(brenna3[[#This Row],[data]])=DAY(A1164),MAX(E1164,brenna3[[#This Row],[temperatura]]),brenna3[[#This Row],[temperatura]])</f>
        <v>8.5</v>
      </c>
      <c r="F1165" t="str">
        <f>IF(DAY(brenna3[[#This Row],[data]])&lt;&gt;DAY(A1166),brenna3[[#This Row],[maks]]-brenna3[[#This Row],[min]],"")</f>
        <v/>
      </c>
    </row>
    <row r="1166" spans="1:6" x14ac:dyDescent="0.25">
      <c r="A1166" s="1">
        <v>43514.5</v>
      </c>
      <c r="B1166">
        <v>9.9</v>
      </c>
      <c r="C1166">
        <v>0</v>
      </c>
      <c r="D1166">
        <f>IF(DAY(brenna3[[#This Row],[data]])=DAY(A1165),MIN(brenna3[[#This Row],[temperatura]],D1165),brenna3[[#This Row],[temperatura]])</f>
        <v>4.9000000000000004</v>
      </c>
      <c r="E1166">
        <f>IF(DAY(brenna3[[#This Row],[data]])=DAY(A1165),MAX(E1165,brenna3[[#This Row],[temperatura]]),brenna3[[#This Row],[temperatura]])</f>
        <v>9.9</v>
      </c>
      <c r="F1166" t="str">
        <f>IF(DAY(brenna3[[#This Row],[data]])&lt;&gt;DAY(A1167),brenna3[[#This Row],[maks]]-brenna3[[#This Row],[min]],"")</f>
        <v/>
      </c>
    </row>
    <row r="1167" spans="1:6" x14ac:dyDescent="0.25">
      <c r="A1167" s="1">
        <v>43514.541666666664</v>
      </c>
      <c r="B1167">
        <v>10.199999999999999</v>
      </c>
      <c r="C1167">
        <v>0</v>
      </c>
      <c r="D1167">
        <f>IF(DAY(brenna3[[#This Row],[data]])=DAY(A1166),MIN(brenna3[[#This Row],[temperatura]],D1166),brenna3[[#This Row],[temperatura]])</f>
        <v>4.9000000000000004</v>
      </c>
      <c r="E1167">
        <f>IF(DAY(brenna3[[#This Row],[data]])=DAY(A1166),MAX(E1166,brenna3[[#This Row],[temperatura]]),brenna3[[#This Row],[temperatura]])</f>
        <v>10.199999999999999</v>
      </c>
      <c r="F1167" t="str">
        <f>IF(DAY(brenna3[[#This Row],[data]])&lt;&gt;DAY(A1168),brenna3[[#This Row],[maks]]-brenna3[[#This Row],[min]],"")</f>
        <v/>
      </c>
    </row>
    <row r="1168" spans="1:6" x14ac:dyDescent="0.25">
      <c r="A1168" s="1">
        <v>43514.583333333336</v>
      </c>
      <c r="B1168">
        <v>10.199999999999999</v>
      </c>
      <c r="C1168">
        <v>0</v>
      </c>
      <c r="D1168">
        <f>IF(DAY(brenna3[[#This Row],[data]])=DAY(A1167),MIN(brenna3[[#This Row],[temperatura]],D1167),brenna3[[#This Row],[temperatura]])</f>
        <v>4.9000000000000004</v>
      </c>
      <c r="E1168">
        <f>IF(DAY(brenna3[[#This Row],[data]])=DAY(A1167),MAX(E1167,brenna3[[#This Row],[temperatura]]),brenna3[[#This Row],[temperatura]])</f>
        <v>10.199999999999999</v>
      </c>
      <c r="F1168" t="str">
        <f>IF(DAY(brenna3[[#This Row],[data]])&lt;&gt;DAY(A1169),brenna3[[#This Row],[maks]]-brenna3[[#This Row],[min]],"")</f>
        <v/>
      </c>
    </row>
    <row r="1169" spans="1:6" x14ac:dyDescent="0.25">
      <c r="A1169" s="1">
        <v>43514.625</v>
      </c>
      <c r="B1169">
        <v>9.9</v>
      </c>
      <c r="C1169">
        <v>0</v>
      </c>
      <c r="D1169">
        <f>IF(DAY(brenna3[[#This Row],[data]])=DAY(A1168),MIN(brenna3[[#This Row],[temperatura]],D1168),brenna3[[#This Row],[temperatura]])</f>
        <v>4.9000000000000004</v>
      </c>
      <c r="E1169">
        <f>IF(DAY(brenna3[[#This Row],[data]])=DAY(A1168),MAX(E1168,brenna3[[#This Row],[temperatura]]),brenna3[[#This Row],[temperatura]])</f>
        <v>10.199999999999999</v>
      </c>
      <c r="F1169" t="str">
        <f>IF(DAY(brenna3[[#This Row],[data]])&lt;&gt;DAY(A1170),brenna3[[#This Row],[maks]]-brenna3[[#This Row],[min]],"")</f>
        <v/>
      </c>
    </row>
    <row r="1170" spans="1:6" x14ac:dyDescent="0.25">
      <c r="A1170" s="1">
        <v>43514.666666666664</v>
      </c>
      <c r="B1170">
        <v>8.5</v>
      </c>
      <c r="C1170">
        <v>0</v>
      </c>
      <c r="D1170">
        <f>IF(DAY(brenna3[[#This Row],[data]])=DAY(A1169),MIN(brenna3[[#This Row],[temperatura]],D1169),brenna3[[#This Row],[temperatura]])</f>
        <v>4.9000000000000004</v>
      </c>
      <c r="E1170">
        <f>IF(DAY(brenna3[[#This Row],[data]])=DAY(A1169),MAX(E1169,brenna3[[#This Row],[temperatura]]),brenna3[[#This Row],[temperatura]])</f>
        <v>10.199999999999999</v>
      </c>
      <c r="F1170" t="str">
        <f>IF(DAY(brenna3[[#This Row],[data]])&lt;&gt;DAY(A1171),brenna3[[#This Row],[maks]]-brenna3[[#This Row],[min]],"")</f>
        <v/>
      </c>
    </row>
    <row r="1171" spans="1:6" x14ac:dyDescent="0.25">
      <c r="A1171" s="1">
        <v>43514.708333333336</v>
      </c>
      <c r="B1171">
        <v>7.6</v>
      </c>
      <c r="C1171">
        <v>0</v>
      </c>
      <c r="D1171">
        <f>IF(DAY(brenna3[[#This Row],[data]])=DAY(A1170),MIN(brenna3[[#This Row],[temperatura]],D1170),brenna3[[#This Row],[temperatura]])</f>
        <v>4.9000000000000004</v>
      </c>
      <c r="E1171">
        <f>IF(DAY(brenna3[[#This Row],[data]])=DAY(A1170),MAX(E1170,brenna3[[#This Row],[temperatura]]),brenna3[[#This Row],[temperatura]])</f>
        <v>10.199999999999999</v>
      </c>
      <c r="F1171" t="str">
        <f>IF(DAY(brenna3[[#This Row],[data]])&lt;&gt;DAY(A1172),brenna3[[#This Row],[maks]]-brenna3[[#This Row],[min]],"")</f>
        <v/>
      </c>
    </row>
    <row r="1172" spans="1:6" x14ac:dyDescent="0.25">
      <c r="A1172" s="1">
        <v>43514.75</v>
      </c>
      <c r="B1172">
        <v>7.2</v>
      </c>
      <c r="C1172">
        <v>0</v>
      </c>
      <c r="D1172">
        <f>IF(DAY(brenna3[[#This Row],[data]])=DAY(A1171),MIN(brenna3[[#This Row],[temperatura]],D1171),brenna3[[#This Row],[temperatura]])</f>
        <v>4.9000000000000004</v>
      </c>
      <c r="E1172">
        <f>IF(DAY(brenna3[[#This Row],[data]])=DAY(A1171),MAX(E1171,brenna3[[#This Row],[temperatura]]),brenna3[[#This Row],[temperatura]])</f>
        <v>10.199999999999999</v>
      </c>
      <c r="F1172" t="str">
        <f>IF(DAY(brenna3[[#This Row],[data]])&lt;&gt;DAY(A1173),brenna3[[#This Row],[maks]]-brenna3[[#This Row],[min]],"")</f>
        <v/>
      </c>
    </row>
    <row r="1173" spans="1:6" x14ac:dyDescent="0.25">
      <c r="A1173" s="1">
        <v>43514.791666666664</v>
      </c>
      <c r="B1173">
        <v>7.1</v>
      </c>
      <c r="C1173">
        <v>0</v>
      </c>
      <c r="D1173">
        <f>IF(DAY(brenna3[[#This Row],[data]])=DAY(A1172),MIN(brenna3[[#This Row],[temperatura]],D1172),brenna3[[#This Row],[temperatura]])</f>
        <v>4.9000000000000004</v>
      </c>
      <c r="E1173">
        <f>IF(DAY(brenna3[[#This Row],[data]])=DAY(A1172),MAX(E1172,brenna3[[#This Row],[temperatura]]),brenna3[[#This Row],[temperatura]])</f>
        <v>10.199999999999999</v>
      </c>
      <c r="F1173" t="str">
        <f>IF(DAY(brenna3[[#This Row],[data]])&lt;&gt;DAY(A1174),brenna3[[#This Row],[maks]]-brenna3[[#This Row],[min]],"")</f>
        <v/>
      </c>
    </row>
    <row r="1174" spans="1:6" x14ac:dyDescent="0.25">
      <c r="A1174" s="1">
        <v>43514.833333333336</v>
      </c>
      <c r="B1174">
        <v>6.8</v>
      </c>
      <c r="C1174">
        <v>0</v>
      </c>
      <c r="D1174">
        <f>IF(DAY(brenna3[[#This Row],[data]])=DAY(A1173),MIN(brenna3[[#This Row],[temperatura]],D1173),brenna3[[#This Row],[temperatura]])</f>
        <v>4.9000000000000004</v>
      </c>
      <c r="E1174">
        <f>IF(DAY(brenna3[[#This Row],[data]])=DAY(A1173),MAX(E1173,brenna3[[#This Row],[temperatura]]),brenna3[[#This Row],[temperatura]])</f>
        <v>10.199999999999999</v>
      </c>
      <c r="F1174" t="str">
        <f>IF(DAY(brenna3[[#This Row],[data]])&lt;&gt;DAY(A1175),brenna3[[#This Row],[maks]]-brenna3[[#This Row],[min]],"")</f>
        <v/>
      </c>
    </row>
    <row r="1175" spans="1:6" x14ac:dyDescent="0.25">
      <c r="A1175" s="1">
        <v>43514.875</v>
      </c>
      <c r="B1175">
        <v>6.4</v>
      </c>
      <c r="C1175">
        <v>0</v>
      </c>
      <c r="D1175">
        <f>IF(DAY(brenna3[[#This Row],[data]])=DAY(A1174),MIN(brenna3[[#This Row],[temperatura]],D1174),brenna3[[#This Row],[temperatura]])</f>
        <v>4.9000000000000004</v>
      </c>
      <c r="E1175">
        <f>IF(DAY(brenna3[[#This Row],[data]])=DAY(A1174),MAX(E1174,brenna3[[#This Row],[temperatura]]),brenna3[[#This Row],[temperatura]])</f>
        <v>10.199999999999999</v>
      </c>
      <c r="F1175" t="str">
        <f>IF(DAY(brenna3[[#This Row],[data]])&lt;&gt;DAY(A1176),brenna3[[#This Row],[maks]]-brenna3[[#This Row],[min]],"")</f>
        <v/>
      </c>
    </row>
    <row r="1176" spans="1:6" x14ac:dyDescent="0.25">
      <c r="A1176" s="1">
        <v>43514.916666666664</v>
      </c>
      <c r="B1176">
        <v>6.6</v>
      </c>
      <c r="C1176">
        <v>0</v>
      </c>
      <c r="D1176">
        <f>IF(DAY(brenna3[[#This Row],[data]])=DAY(A1175),MIN(brenna3[[#This Row],[temperatura]],D1175),brenna3[[#This Row],[temperatura]])</f>
        <v>4.9000000000000004</v>
      </c>
      <c r="E1176">
        <f>IF(DAY(brenna3[[#This Row],[data]])=DAY(A1175),MAX(E1175,brenna3[[#This Row],[temperatura]]),brenna3[[#This Row],[temperatura]])</f>
        <v>10.199999999999999</v>
      </c>
      <c r="F1176" t="str">
        <f>IF(DAY(brenna3[[#This Row],[data]])&lt;&gt;DAY(A1177),brenna3[[#This Row],[maks]]-brenna3[[#This Row],[min]],"")</f>
        <v/>
      </c>
    </row>
    <row r="1177" spans="1:6" x14ac:dyDescent="0.25">
      <c r="A1177" s="1">
        <v>43514.958333333336</v>
      </c>
      <c r="B1177">
        <v>6.9</v>
      </c>
      <c r="C1177">
        <v>0</v>
      </c>
      <c r="D1177">
        <f>IF(DAY(brenna3[[#This Row],[data]])=DAY(A1176),MIN(brenna3[[#This Row],[temperatura]],D1176),brenna3[[#This Row],[temperatura]])</f>
        <v>4.9000000000000004</v>
      </c>
      <c r="E1177">
        <f>IF(DAY(brenna3[[#This Row],[data]])=DAY(A1176),MAX(E1176,brenna3[[#This Row],[temperatura]]),brenna3[[#This Row],[temperatura]])</f>
        <v>10.199999999999999</v>
      </c>
      <c r="F1177">
        <f>IF(DAY(brenna3[[#This Row],[data]])&lt;&gt;DAY(A1178),brenna3[[#This Row],[maks]]-brenna3[[#This Row],[min]],"")</f>
        <v>5.2999999999999989</v>
      </c>
    </row>
    <row r="1178" spans="1:6" x14ac:dyDescent="0.25">
      <c r="A1178" s="1">
        <v>43515</v>
      </c>
      <c r="B1178">
        <v>6.6</v>
      </c>
      <c r="C1178">
        <v>0</v>
      </c>
      <c r="D1178">
        <f>IF(DAY(brenna3[[#This Row],[data]])=DAY(A1177),MIN(brenna3[[#This Row],[temperatura]],D1177),brenna3[[#This Row],[temperatura]])</f>
        <v>6.6</v>
      </c>
      <c r="E1178">
        <f>IF(DAY(brenna3[[#This Row],[data]])=DAY(A1177),MAX(E1177,brenna3[[#This Row],[temperatura]]),brenna3[[#This Row],[temperatura]])</f>
        <v>6.6</v>
      </c>
      <c r="F1178" t="str">
        <f>IF(DAY(brenna3[[#This Row],[data]])&lt;&gt;DAY(A1179),brenna3[[#This Row],[maks]]-brenna3[[#This Row],[min]],"")</f>
        <v/>
      </c>
    </row>
    <row r="1179" spans="1:6" x14ac:dyDescent="0.25">
      <c r="A1179" s="1">
        <v>43515.041666666664</v>
      </c>
      <c r="B1179">
        <v>6</v>
      </c>
      <c r="C1179">
        <v>0</v>
      </c>
      <c r="D1179">
        <f>IF(DAY(brenna3[[#This Row],[data]])=DAY(A1178),MIN(brenna3[[#This Row],[temperatura]],D1178),brenna3[[#This Row],[temperatura]])</f>
        <v>6</v>
      </c>
      <c r="E1179">
        <f>IF(DAY(brenna3[[#This Row],[data]])=DAY(A1178),MAX(E1178,brenna3[[#This Row],[temperatura]]),brenna3[[#This Row],[temperatura]])</f>
        <v>6.6</v>
      </c>
      <c r="F1179" t="str">
        <f>IF(DAY(brenna3[[#This Row],[data]])&lt;&gt;DAY(A1180),brenna3[[#This Row],[maks]]-brenna3[[#This Row],[min]],"")</f>
        <v/>
      </c>
    </row>
    <row r="1180" spans="1:6" x14ac:dyDescent="0.25">
      <c r="A1180" s="1">
        <v>43515.083333333336</v>
      </c>
      <c r="B1180">
        <v>5.4</v>
      </c>
      <c r="C1180">
        <v>0</v>
      </c>
      <c r="D1180">
        <f>IF(DAY(brenna3[[#This Row],[data]])=DAY(A1179),MIN(brenna3[[#This Row],[temperatura]],D1179),brenna3[[#This Row],[temperatura]])</f>
        <v>5.4</v>
      </c>
      <c r="E1180">
        <f>IF(DAY(brenna3[[#This Row],[data]])=DAY(A1179),MAX(E1179,brenna3[[#This Row],[temperatura]]),brenna3[[#This Row],[temperatura]])</f>
        <v>6.6</v>
      </c>
      <c r="F1180" t="str">
        <f>IF(DAY(brenna3[[#This Row],[data]])&lt;&gt;DAY(A1181),brenna3[[#This Row],[maks]]-brenna3[[#This Row],[min]],"")</f>
        <v/>
      </c>
    </row>
    <row r="1181" spans="1:6" x14ac:dyDescent="0.25">
      <c r="A1181" s="1">
        <v>43515.125</v>
      </c>
      <c r="B1181">
        <v>5.0999999999999996</v>
      </c>
      <c r="C1181">
        <v>0</v>
      </c>
      <c r="D1181">
        <f>IF(DAY(brenna3[[#This Row],[data]])=DAY(A1180),MIN(brenna3[[#This Row],[temperatura]],D1180),brenna3[[#This Row],[temperatura]])</f>
        <v>5.0999999999999996</v>
      </c>
      <c r="E1181">
        <f>IF(DAY(brenna3[[#This Row],[data]])=DAY(A1180),MAX(E1180,brenna3[[#This Row],[temperatura]]),brenna3[[#This Row],[temperatura]])</f>
        <v>6.6</v>
      </c>
      <c r="F1181" t="str">
        <f>IF(DAY(brenna3[[#This Row],[data]])&lt;&gt;DAY(A1182),brenna3[[#This Row],[maks]]-brenna3[[#This Row],[min]],"")</f>
        <v/>
      </c>
    </row>
    <row r="1182" spans="1:6" x14ac:dyDescent="0.25">
      <c r="A1182" s="1">
        <v>43515.166666666664</v>
      </c>
      <c r="B1182">
        <v>4.4000000000000004</v>
      </c>
      <c r="C1182">
        <v>0</v>
      </c>
      <c r="D1182">
        <f>IF(DAY(brenna3[[#This Row],[data]])=DAY(A1181),MIN(brenna3[[#This Row],[temperatura]],D1181),brenna3[[#This Row],[temperatura]])</f>
        <v>4.4000000000000004</v>
      </c>
      <c r="E1182">
        <f>IF(DAY(brenna3[[#This Row],[data]])=DAY(A1181),MAX(E1181,brenna3[[#This Row],[temperatura]]),brenna3[[#This Row],[temperatura]])</f>
        <v>6.6</v>
      </c>
      <c r="F1182" t="str">
        <f>IF(DAY(brenna3[[#This Row],[data]])&lt;&gt;DAY(A1183),brenna3[[#This Row],[maks]]-brenna3[[#This Row],[min]],"")</f>
        <v/>
      </c>
    </row>
    <row r="1183" spans="1:6" x14ac:dyDescent="0.25">
      <c r="A1183" s="1">
        <v>43515.208333333336</v>
      </c>
      <c r="B1183">
        <v>4.4000000000000004</v>
      </c>
      <c r="C1183">
        <v>0</v>
      </c>
      <c r="D1183">
        <f>IF(DAY(brenna3[[#This Row],[data]])=DAY(A1182),MIN(brenna3[[#This Row],[temperatura]],D1182),brenna3[[#This Row],[temperatura]])</f>
        <v>4.4000000000000004</v>
      </c>
      <c r="E1183">
        <f>IF(DAY(brenna3[[#This Row],[data]])=DAY(A1182),MAX(E1182,brenna3[[#This Row],[temperatura]]),brenna3[[#This Row],[temperatura]])</f>
        <v>6.6</v>
      </c>
      <c r="F1183" t="str">
        <f>IF(DAY(brenna3[[#This Row],[data]])&lt;&gt;DAY(A1184),brenna3[[#This Row],[maks]]-brenna3[[#This Row],[min]],"")</f>
        <v/>
      </c>
    </row>
    <row r="1184" spans="1:6" x14ac:dyDescent="0.25">
      <c r="A1184" s="1">
        <v>43515.25</v>
      </c>
      <c r="B1184">
        <v>3.9</v>
      </c>
      <c r="C1184">
        <v>0</v>
      </c>
      <c r="D1184">
        <f>IF(DAY(brenna3[[#This Row],[data]])=DAY(A1183),MIN(brenna3[[#This Row],[temperatura]],D1183),brenna3[[#This Row],[temperatura]])</f>
        <v>3.9</v>
      </c>
      <c r="E1184">
        <f>IF(DAY(brenna3[[#This Row],[data]])=DAY(A1183),MAX(E1183,brenna3[[#This Row],[temperatura]]),brenna3[[#This Row],[temperatura]])</f>
        <v>6.6</v>
      </c>
      <c r="F1184" t="str">
        <f>IF(DAY(brenna3[[#This Row],[data]])&lt;&gt;DAY(A1185),brenna3[[#This Row],[maks]]-brenna3[[#This Row],[min]],"")</f>
        <v/>
      </c>
    </row>
    <row r="1185" spans="1:6" x14ac:dyDescent="0.25">
      <c r="A1185" s="1">
        <v>43515.291666666664</v>
      </c>
      <c r="B1185">
        <v>3.7</v>
      </c>
      <c r="C1185">
        <v>0</v>
      </c>
      <c r="D1185">
        <f>IF(DAY(brenna3[[#This Row],[data]])=DAY(A1184),MIN(brenna3[[#This Row],[temperatura]],D1184),brenna3[[#This Row],[temperatura]])</f>
        <v>3.7</v>
      </c>
      <c r="E1185">
        <f>IF(DAY(brenna3[[#This Row],[data]])=DAY(A1184),MAX(E1184,brenna3[[#This Row],[temperatura]]),brenna3[[#This Row],[temperatura]])</f>
        <v>6.6</v>
      </c>
      <c r="F1185" t="str">
        <f>IF(DAY(brenna3[[#This Row],[data]])&lt;&gt;DAY(A1186),brenna3[[#This Row],[maks]]-brenna3[[#This Row],[min]],"")</f>
        <v/>
      </c>
    </row>
    <row r="1186" spans="1:6" x14ac:dyDescent="0.25">
      <c r="A1186" s="1">
        <v>43515.333333333336</v>
      </c>
      <c r="B1186">
        <v>4.3</v>
      </c>
      <c r="C1186">
        <v>0</v>
      </c>
      <c r="D1186">
        <f>IF(DAY(brenna3[[#This Row],[data]])=DAY(A1185),MIN(brenna3[[#This Row],[temperatura]],D1185),brenna3[[#This Row],[temperatura]])</f>
        <v>3.7</v>
      </c>
      <c r="E1186">
        <f>IF(DAY(brenna3[[#This Row],[data]])=DAY(A1185),MAX(E1185,brenna3[[#This Row],[temperatura]]),brenna3[[#This Row],[temperatura]])</f>
        <v>6.6</v>
      </c>
      <c r="F1186" t="str">
        <f>IF(DAY(brenna3[[#This Row],[data]])&lt;&gt;DAY(A1187),brenna3[[#This Row],[maks]]-brenna3[[#This Row],[min]],"")</f>
        <v/>
      </c>
    </row>
    <row r="1187" spans="1:6" x14ac:dyDescent="0.25">
      <c r="A1187" s="1">
        <v>43515.375</v>
      </c>
      <c r="B1187">
        <v>5</v>
      </c>
      <c r="C1187">
        <v>0</v>
      </c>
      <c r="D1187">
        <f>IF(DAY(brenna3[[#This Row],[data]])=DAY(A1186),MIN(brenna3[[#This Row],[temperatura]],D1186),brenna3[[#This Row],[temperatura]])</f>
        <v>3.7</v>
      </c>
      <c r="E1187">
        <f>IF(DAY(brenna3[[#This Row],[data]])=DAY(A1186),MAX(E1186,brenna3[[#This Row],[temperatura]]),brenna3[[#This Row],[temperatura]])</f>
        <v>6.6</v>
      </c>
      <c r="F1187" t="str">
        <f>IF(DAY(brenna3[[#This Row],[data]])&lt;&gt;DAY(A1188),brenna3[[#This Row],[maks]]-brenna3[[#This Row],[min]],"")</f>
        <v/>
      </c>
    </row>
    <row r="1188" spans="1:6" x14ac:dyDescent="0.25">
      <c r="A1188" s="1">
        <v>43515.416666666664</v>
      </c>
      <c r="B1188">
        <v>5.9</v>
      </c>
      <c r="C1188">
        <v>0</v>
      </c>
      <c r="D1188">
        <f>IF(DAY(brenna3[[#This Row],[data]])=DAY(A1187),MIN(brenna3[[#This Row],[temperatura]],D1187),brenna3[[#This Row],[temperatura]])</f>
        <v>3.7</v>
      </c>
      <c r="E1188">
        <f>IF(DAY(brenna3[[#This Row],[data]])=DAY(A1187),MAX(E1187,brenna3[[#This Row],[temperatura]]),brenna3[[#This Row],[temperatura]])</f>
        <v>6.6</v>
      </c>
      <c r="F1188" t="str">
        <f>IF(DAY(brenna3[[#This Row],[data]])&lt;&gt;DAY(A1189),brenna3[[#This Row],[maks]]-brenna3[[#This Row],[min]],"")</f>
        <v/>
      </c>
    </row>
    <row r="1189" spans="1:6" x14ac:dyDescent="0.25">
      <c r="A1189" s="1">
        <v>43515.458333333336</v>
      </c>
      <c r="B1189">
        <v>6.6</v>
      </c>
      <c r="C1189">
        <v>0</v>
      </c>
      <c r="D1189">
        <f>IF(DAY(brenna3[[#This Row],[data]])=DAY(A1188),MIN(brenna3[[#This Row],[temperatura]],D1188),brenna3[[#This Row],[temperatura]])</f>
        <v>3.7</v>
      </c>
      <c r="E1189">
        <f>IF(DAY(brenna3[[#This Row],[data]])=DAY(A1188),MAX(E1188,brenna3[[#This Row],[temperatura]]),brenna3[[#This Row],[temperatura]])</f>
        <v>6.6</v>
      </c>
      <c r="F1189" t="str">
        <f>IF(DAY(brenna3[[#This Row],[data]])&lt;&gt;DAY(A1190),brenna3[[#This Row],[maks]]-brenna3[[#This Row],[min]],"")</f>
        <v/>
      </c>
    </row>
    <row r="1190" spans="1:6" x14ac:dyDescent="0.25">
      <c r="A1190" s="1">
        <v>43515.5</v>
      </c>
      <c r="B1190">
        <v>7.4</v>
      </c>
      <c r="C1190">
        <v>0</v>
      </c>
      <c r="D1190">
        <f>IF(DAY(brenna3[[#This Row],[data]])=DAY(A1189),MIN(brenna3[[#This Row],[temperatura]],D1189),brenna3[[#This Row],[temperatura]])</f>
        <v>3.7</v>
      </c>
      <c r="E1190">
        <f>IF(DAY(brenna3[[#This Row],[data]])=DAY(A1189),MAX(E1189,brenna3[[#This Row],[temperatura]]),brenna3[[#This Row],[temperatura]])</f>
        <v>7.4</v>
      </c>
      <c r="F1190" t="str">
        <f>IF(DAY(brenna3[[#This Row],[data]])&lt;&gt;DAY(A1191),brenna3[[#This Row],[maks]]-brenna3[[#This Row],[min]],"")</f>
        <v/>
      </c>
    </row>
    <row r="1191" spans="1:6" x14ac:dyDescent="0.25">
      <c r="A1191" s="1">
        <v>43515.541666666664</v>
      </c>
      <c r="B1191">
        <v>7.7</v>
      </c>
      <c r="C1191">
        <v>0</v>
      </c>
      <c r="D1191">
        <f>IF(DAY(brenna3[[#This Row],[data]])=DAY(A1190),MIN(brenna3[[#This Row],[temperatura]],D1190),brenna3[[#This Row],[temperatura]])</f>
        <v>3.7</v>
      </c>
      <c r="E1191">
        <f>IF(DAY(brenna3[[#This Row],[data]])=DAY(A1190),MAX(E1190,brenna3[[#This Row],[temperatura]]),brenna3[[#This Row],[temperatura]])</f>
        <v>7.7</v>
      </c>
      <c r="F1191" t="str">
        <f>IF(DAY(brenna3[[#This Row],[data]])&lt;&gt;DAY(A1192),brenna3[[#This Row],[maks]]-brenna3[[#This Row],[min]],"")</f>
        <v/>
      </c>
    </row>
    <row r="1192" spans="1:6" x14ac:dyDescent="0.25">
      <c r="A1192" s="1">
        <v>43515.583333333336</v>
      </c>
      <c r="B1192">
        <v>7.7</v>
      </c>
      <c r="C1192">
        <v>0</v>
      </c>
      <c r="D1192">
        <f>IF(DAY(brenna3[[#This Row],[data]])=DAY(A1191),MIN(brenna3[[#This Row],[temperatura]],D1191),brenna3[[#This Row],[temperatura]])</f>
        <v>3.7</v>
      </c>
      <c r="E1192">
        <f>IF(DAY(brenna3[[#This Row],[data]])=DAY(A1191),MAX(E1191,brenna3[[#This Row],[temperatura]]),brenna3[[#This Row],[temperatura]])</f>
        <v>7.7</v>
      </c>
      <c r="F1192" t="str">
        <f>IF(DAY(brenna3[[#This Row],[data]])&lt;&gt;DAY(A1193),brenna3[[#This Row],[maks]]-brenna3[[#This Row],[min]],"")</f>
        <v/>
      </c>
    </row>
    <row r="1193" spans="1:6" x14ac:dyDescent="0.25">
      <c r="A1193" s="1">
        <v>43515.625</v>
      </c>
      <c r="B1193">
        <v>7.7</v>
      </c>
      <c r="C1193">
        <v>0</v>
      </c>
      <c r="D1193">
        <f>IF(DAY(brenna3[[#This Row],[data]])=DAY(A1192),MIN(brenna3[[#This Row],[temperatura]],D1192),brenna3[[#This Row],[temperatura]])</f>
        <v>3.7</v>
      </c>
      <c r="E1193">
        <f>IF(DAY(brenna3[[#This Row],[data]])=DAY(A1192),MAX(E1192,brenna3[[#This Row],[temperatura]]),brenna3[[#This Row],[temperatura]])</f>
        <v>7.7</v>
      </c>
      <c r="F1193" t="str">
        <f>IF(DAY(brenna3[[#This Row],[data]])&lt;&gt;DAY(A1194),brenna3[[#This Row],[maks]]-brenna3[[#This Row],[min]],"")</f>
        <v/>
      </c>
    </row>
    <row r="1194" spans="1:6" x14ac:dyDescent="0.25">
      <c r="A1194" s="1">
        <v>43515.666666666664</v>
      </c>
      <c r="B1194">
        <v>6.6</v>
      </c>
      <c r="C1194">
        <v>0</v>
      </c>
      <c r="D1194">
        <f>IF(DAY(brenna3[[#This Row],[data]])=DAY(A1193),MIN(brenna3[[#This Row],[temperatura]],D1193),brenna3[[#This Row],[temperatura]])</f>
        <v>3.7</v>
      </c>
      <c r="E1194">
        <f>IF(DAY(brenna3[[#This Row],[data]])=DAY(A1193),MAX(E1193,brenna3[[#This Row],[temperatura]]),brenna3[[#This Row],[temperatura]])</f>
        <v>7.7</v>
      </c>
      <c r="F1194" t="str">
        <f>IF(DAY(brenna3[[#This Row],[data]])&lt;&gt;DAY(A1195),brenna3[[#This Row],[maks]]-brenna3[[#This Row],[min]],"")</f>
        <v/>
      </c>
    </row>
    <row r="1195" spans="1:6" x14ac:dyDescent="0.25">
      <c r="A1195" s="1">
        <v>43515.708333333336</v>
      </c>
      <c r="B1195">
        <v>5.3</v>
      </c>
      <c r="C1195">
        <v>0</v>
      </c>
      <c r="D1195">
        <f>IF(DAY(brenna3[[#This Row],[data]])=DAY(A1194),MIN(brenna3[[#This Row],[temperatura]],D1194),brenna3[[#This Row],[temperatura]])</f>
        <v>3.7</v>
      </c>
      <c r="E1195">
        <f>IF(DAY(brenna3[[#This Row],[data]])=DAY(A1194),MAX(E1194,brenna3[[#This Row],[temperatura]]),brenna3[[#This Row],[temperatura]])</f>
        <v>7.7</v>
      </c>
      <c r="F1195" t="str">
        <f>IF(DAY(brenna3[[#This Row],[data]])&lt;&gt;DAY(A1196),brenna3[[#This Row],[maks]]-brenna3[[#This Row],[min]],"")</f>
        <v/>
      </c>
    </row>
    <row r="1196" spans="1:6" x14ac:dyDescent="0.25">
      <c r="A1196" s="1">
        <v>43515.75</v>
      </c>
      <c r="B1196">
        <v>5.0999999999999996</v>
      </c>
      <c r="C1196">
        <v>0</v>
      </c>
      <c r="D1196">
        <f>IF(DAY(brenna3[[#This Row],[data]])=DAY(A1195),MIN(brenna3[[#This Row],[temperatura]],D1195),brenna3[[#This Row],[temperatura]])</f>
        <v>3.7</v>
      </c>
      <c r="E1196">
        <f>IF(DAY(brenna3[[#This Row],[data]])=DAY(A1195),MAX(E1195,brenna3[[#This Row],[temperatura]]),brenna3[[#This Row],[temperatura]])</f>
        <v>7.7</v>
      </c>
      <c r="F1196" t="str">
        <f>IF(DAY(brenna3[[#This Row],[data]])&lt;&gt;DAY(A1197),brenna3[[#This Row],[maks]]-brenna3[[#This Row],[min]],"")</f>
        <v/>
      </c>
    </row>
    <row r="1197" spans="1:6" x14ac:dyDescent="0.25">
      <c r="A1197" s="1">
        <v>43515.791666666664</v>
      </c>
      <c r="B1197">
        <v>4.5</v>
      </c>
      <c r="C1197">
        <v>0</v>
      </c>
      <c r="D1197">
        <f>IF(DAY(brenna3[[#This Row],[data]])=DAY(A1196),MIN(brenna3[[#This Row],[temperatura]],D1196),brenna3[[#This Row],[temperatura]])</f>
        <v>3.7</v>
      </c>
      <c r="E1197">
        <f>IF(DAY(brenna3[[#This Row],[data]])=DAY(A1196),MAX(E1196,brenna3[[#This Row],[temperatura]]),brenna3[[#This Row],[temperatura]])</f>
        <v>7.7</v>
      </c>
      <c r="F1197" t="str">
        <f>IF(DAY(brenna3[[#This Row],[data]])&lt;&gt;DAY(A1198),brenna3[[#This Row],[maks]]-brenna3[[#This Row],[min]],"")</f>
        <v/>
      </c>
    </row>
    <row r="1198" spans="1:6" x14ac:dyDescent="0.25">
      <c r="A1198" s="1">
        <v>43515.833333333336</v>
      </c>
      <c r="B1198">
        <v>4</v>
      </c>
      <c r="C1198">
        <v>0</v>
      </c>
      <c r="D1198">
        <f>IF(DAY(brenna3[[#This Row],[data]])=DAY(A1197),MIN(brenna3[[#This Row],[temperatura]],D1197),brenna3[[#This Row],[temperatura]])</f>
        <v>3.7</v>
      </c>
      <c r="E1198">
        <f>IF(DAY(brenna3[[#This Row],[data]])=DAY(A1197),MAX(E1197,brenna3[[#This Row],[temperatura]]),brenna3[[#This Row],[temperatura]])</f>
        <v>7.7</v>
      </c>
      <c r="F1198" t="str">
        <f>IF(DAY(brenna3[[#This Row],[data]])&lt;&gt;DAY(A1199),brenna3[[#This Row],[maks]]-brenna3[[#This Row],[min]],"")</f>
        <v/>
      </c>
    </row>
    <row r="1199" spans="1:6" x14ac:dyDescent="0.25">
      <c r="A1199" s="1">
        <v>43515.875</v>
      </c>
      <c r="B1199">
        <v>3.6</v>
      </c>
      <c r="C1199">
        <v>0</v>
      </c>
      <c r="D1199">
        <f>IF(DAY(brenna3[[#This Row],[data]])=DAY(A1198),MIN(brenna3[[#This Row],[temperatura]],D1198),brenna3[[#This Row],[temperatura]])</f>
        <v>3.6</v>
      </c>
      <c r="E1199">
        <f>IF(DAY(brenna3[[#This Row],[data]])=DAY(A1198),MAX(E1198,brenna3[[#This Row],[temperatura]]),brenna3[[#This Row],[temperatura]])</f>
        <v>7.7</v>
      </c>
      <c r="F1199" t="str">
        <f>IF(DAY(brenna3[[#This Row],[data]])&lt;&gt;DAY(A1200),brenna3[[#This Row],[maks]]-brenna3[[#This Row],[min]],"")</f>
        <v/>
      </c>
    </row>
    <row r="1200" spans="1:6" x14ac:dyDescent="0.25">
      <c r="A1200" s="1">
        <v>43515.916666666664</v>
      </c>
      <c r="B1200">
        <v>3.7</v>
      </c>
      <c r="C1200">
        <v>0</v>
      </c>
      <c r="D1200">
        <f>IF(DAY(brenna3[[#This Row],[data]])=DAY(A1199),MIN(brenna3[[#This Row],[temperatura]],D1199),brenna3[[#This Row],[temperatura]])</f>
        <v>3.6</v>
      </c>
      <c r="E1200">
        <f>IF(DAY(brenna3[[#This Row],[data]])=DAY(A1199),MAX(E1199,brenna3[[#This Row],[temperatura]]),brenna3[[#This Row],[temperatura]])</f>
        <v>7.7</v>
      </c>
      <c r="F1200" t="str">
        <f>IF(DAY(brenna3[[#This Row],[data]])&lt;&gt;DAY(A1201),brenna3[[#This Row],[maks]]-brenna3[[#This Row],[min]],"")</f>
        <v/>
      </c>
    </row>
    <row r="1201" spans="1:6" x14ac:dyDescent="0.25">
      <c r="A1201" s="1">
        <v>43515.958333333336</v>
      </c>
      <c r="B1201">
        <v>2.9</v>
      </c>
      <c r="C1201">
        <v>0.1</v>
      </c>
      <c r="D1201">
        <f>IF(DAY(brenna3[[#This Row],[data]])=DAY(A1200),MIN(brenna3[[#This Row],[temperatura]],D1200),brenna3[[#This Row],[temperatura]])</f>
        <v>2.9</v>
      </c>
      <c r="E1201">
        <f>IF(DAY(brenna3[[#This Row],[data]])=DAY(A1200),MAX(E1200,brenna3[[#This Row],[temperatura]]),brenna3[[#This Row],[temperatura]])</f>
        <v>7.7</v>
      </c>
      <c r="F1201">
        <f>IF(DAY(brenna3[[#This Row],[data]])&lt;&gt;DAY(A1202),brenna3[[#This Row],[maks]]-brenna3[[#This Row],[min]],"")</f>
        <v>4.8000000000000007</v>
      </c>
    </row>
    <row r="1202" spans="1:6" x14ac:dyDescent="0.25">
      <c r="A1202" s="1">
        <v>43516</v>
      </c>
      <c r="B1202">
        <v>2</v>
      </c>
      <c r="C1202">
        <v>0.1</v>
      </c>
      <c r="D1202">
        <f>IF(DAY(brenna3[[#This Row],[data]])=DAY(A1201),MIN(brenna3[[#This Row],[temperatura]],D1201),brenna3[[#This Row],[temperatura]])</f>
        <v>2</v>
      </c>
      <c r="E1202">
        <f>IF(DAY(brenna3[[#This Row],[data]])=DAY(A1201),MAX(E1201,brenna3[[#This Row],[temperatura]]),brenna3[[#This Row],[temperatura]])</f>
        <v>2</v>
      </c>
      <c r="F1202" t="str">
        <f>IF(DAY(brenna3[[#This Row],[data]])&lt;&gt;DAY(A1203),brenna3[[#This Row],[maks]]-brenna3[[#This Row],[min]],"")</f>
        <v/>
      </c>
    </row>
    <row r="1203" spans="1:6" x14ac:dyDescent="0.25">
      <c r="A1203" s="1">
        <v>43516.041666666664</v>
      </c>
      <c r="B1203">
        <v>1.7</v>
      </c>
      <c r="C1203">
        <v>0</v>
      </c>
      <c r="D1203">
        <f>IF(DAY(brenna3[[#This Row],[data]])=DAY(A1202),MIN(brenna3[[#This Row],[temperatura]],D1202),brenna3[[#This Row],[temperatura]])</f>
        <v>1.7</v>
      </c>
      <c r="E1203">
        <f>IF(DAY(brenna3[[#This Row],[data]])=DAY(A1202),MAX(E1202,brenna3[[#This Row],[temperatura]]),brenna3[[#This Row],[temperatura]])</f>
        <v>2</v>
      </c>
      <c r="F1203" t="str">
        <f>IF(DAY(brenna3[[#This Row],[data]])&lt;&gt;DAY(A1204),brenna3[[#This Row],[maks]]-brenna3[[#This Row],[min]],"")</f>
        <v/>
      </c>
    </row>
    <row r="1204" spans="1:6" x14ac:dyDescent="0.25">
      <c r="A1204" s="1">
        <v>43516.083333333336</v>
      </c>
      <c r="B1204">
        <v>1.6</v>
      </c>
      <c r="C1204">
        <v>0</v>
      </c>
      <c r="D1204">
        <f>IF(DAY(brenna3[[#This Row],[data]])=DAY(A1203),MIN(brenna3[[#This Row],[temperatura]],D1203),brenna3[[#This Row],[temperatura]])</f>
        <v>1.6</v>
      </c>
      <c r="E1204">
        <f>IF(DAY(brenna3[[#This Row],[data]])=DAY(A1203),MAX(E1203,brenna3[[#This Row],[temperatura]]),brenna3[[#This Row],[temperatura]])</f>
        <v>2</v>
      </c>
      <c r="F1204" t="str">
        <f>IF(DAY(brenna3[[#This Row],[data]])&lt;&gt;DAY(A1205),brenna3[[#This Row],[maks]]-brenna3[[#This Row],[min]],"")</f>
        <v/>
      </c>
    </row>
    <row r="1205" spans="1:6" x14ac:dyDescent="0.25">
      <c r="A1205" s="1">
        <v>43516.125</v>
      </c>
      <c r="B1205">
        <v>2</v>
      </c>
      <c r="C1205">
        <v>0</v>
      </c>
      <c r="D1205">
        <f>IF(DAY(brenna3[[#This Row],[data]])=DAY(A1204),MIN(brenna3[[#This Row],[temperatura]],D1204),brenna3[[#This Row],[temperatura]])</f>
        <v>1.6</v>
      </c>
      <c r="E1205">
        <f>IF(DAY(brenna3[[#This Row],[data]])=DAY(A1204),MAX(E1204,brenna3[[#This Row],[temperatura]]),brenna3[[#This Row],[temperatura]])</f>
        <v>2</v>
      </c>
      <c r="F1205" t="str">
        <f>IF(DAY(brenna3[[#This Row],[data]])&lt;&gt;DAY(A1206),brenna3[[#This Row],[maks]]-brenna3[[#This Row],[min]],"")</f>
        <v/>
      </c>
    </row>
    <row r="1206" spans="1:6" x14ac:dyDescent="0.25">
      <c r="A1206" s="1">
        <v>43516.166666666664</v>
      </c>
      <c r="B1206">
        <v>1.8</v>
      </c>
      <c r="C1206">
        <v>0</v>
      </c>
      <c r="D1206">
        <f>IF(DAY(brenna3[[#This Row],[data]])=DAY(A1205),MIN(brenna3[[#This Row],[temperatura]],D1205),brenna3[[#This Row],[temperatura]])</f>
        <v>1.6</v>
      </c>
      <c r="E1206">
        <f>IF(DAY(brenna3[[#This Row],[data]])=DAY(A1205),MAX(E1205,brenna3[[#This Row],[temperatura]]),brenna3[[#This Row],[temperatura]])</f>
        <v>2</v>
      </c>
      <c r="F1206" t="str">
        <f>IF(DAY(brenna3[[#This Row],[data]])&lt;&gt;DAY(A1207),brenna3[[#This Row],[maks]]-brenna3[[#This Row],[min]],"")</f>
        <v/>
      </c>
    </row>
    <row r="1207" spans="1:6" x14ac:dyDescent="0.25">
      <c r="A1207" s="1">
        <v>43516.208333333336</v>
      </c>
      <c r="B1207">
        <v>1.5</v>
      </c>
      <c r="C1207">
        <v>0</v>
      </c>
      <c r="D1207">
        <f>IF(DAY(brenna3[[#This Row],[data]])=DAY(A1206),MIN(brenna3[[#This Row],[temperatura]],D1206),brenna3[[#This Row],[temperatura]])</f>
        <v>1.5</v>
      </c>
      <c r="E1207">
        <f>IF(DAY(brenna3[[#This Row],[data]])=DAY(A1206),MAX(E1206,brenna3[[#This Row],[temperatura]]),brenna3[[#This Row],[temperatura]])</f>
        <v>2</v>
      </c>
      <c r="F1207" t="str">
        <f>IF(DAY(brenna3[[#This Row],[data]])&lt;&gt;DAY(A1208),brenna3[[#This Row],[maks]]-brenna3[[#This Row],[min]],"")</f>
        <v/>
      </c>
    </row>
    <row r="1208" spans="1:6" x14ac:dyDescent="0.25">
      <c r="A1208" s="1">
        <v>43516.25</v>
      </c>
      <c r="B1208">
        <v>1.3</v>
      </c>
      <c r="C1208">
        <v>0</v>
      </c>
      <c r="D1208">
        <f>IF(DAY(brenna3[[#This Row],[data]])=DAY(A1207),MIN(brenna3[[#This Row],[temperatura]],D1207),brenna3[[#This Row],[temperatura]])</f>
        <v>1.3</v>
      </c>
      <c r="E1208">
        <f>IF(DAY(brenna3[[#This Row],[data]])=DAY(A1207),MAX(E1207,brenna3[[#This Row],[temperatura]]),brenna3[[#This Row],[temperatura]])</f>
        <v>2</v>
      </c>
      <c r="F1208" t="str">
        <f>IF(DAY(brenna3[[#This Row],[data]])&lt;&gt;DAY(A1209),brenna3[[#This Row],[maks]]-brenna3[[#This Row],[min]],"")</f>
        <v/>
      </c>
    </row>
    <row r="1209" spans="1:6" x14ac:dyDescent="0.25">
      <c r="A1209" s="1">
        <v>43516.291666666664</v>
      </c>
      <c r="B1209">
        <v>1</v>
      </c>
      <c r="C1209">
        <v>0</v>
      </c>
      <c r="D1209">
        <f>IF(DAY(brenna3[[#This Row],[data]])=DAY(A1208),MIN(brenna3[[#This Row],[temperatura]],D1208),brenna3[[#This Row],[temperatura]])</f>
        <v>1</v>
      </c>
      <c r="E1209">
        <f>IF(DAY(brenna3[[#This Row],[data]])=DAY(A1208),MAX(E1208,brenna3[[#This Row],[temperatura]]),brenna3[[#This Row],[temperatura]])</f>
        <v>2</v>
      </c>
      <c r="F1209" t="str">
        <f>IF(DAY(brenna3[[#This Row],[data]])&lt;&gt;DAY(A1210),brenna3[[#This Row],[maks]]-brenna3[[#This Row],[min]],"")</f>
        <v/>
      </c>
    </row>
    <row r="1210" spans="1:6" x14ac:dyDescent="0.25">
      <c r="A1210" s="1">
        <v>43516.333333333336</v>
      </c>
      <c r="B1210">
        <v>1</v>
      </c>
      <c r="C1210">
        <v>0</v>
      </c>
      <c r="D1210">
        <f>IF(DAY(brenna3[[#This Row],[data]])=DAY(A1209),MIN(brenna3[[#This Row],[temperatura]],D1209),brenna3[[#This Row],[temperatura]])</f>
        <v>1</v>
      </c>
      <c r="E1210">
        <f>IF(DAY(brenna3[[#This Row],[data]])=DAY(A1209),MAX(E1209,brenna3[[#This Row],[temperatura]]),brenna3[[#This Row],[temperatura]])</f>
        <v>2</v>
      </c>
      <c r="F1210" t="str">
        <f>IF(DAY(brenna3[[#This Row],[data]])&lt;&gt;DAY(A1211),brenna3[[#This Row],[maks]]-brenna3[[#This Row],[min]],"")</f>
        <v/>
      </c>
    </row>
    <row r="1211" spans="1:6" x14ac:dyDescent="0.25">
      <c r="A1211" s="1">
        <v>43516.375</v>
      </c>
      <c r="B1211">
        <v>1.3</v>
      </c>
      <c r="C1211">
        <v>0</v>
      </c>
      <c r="D1211">
        <f>IF(DAY(brenna3[[#This Row],[data]])=DAY(A1210),MIN(brenna3[[#This Row],[temperatura]],D1210),brenna3[[#This Row],[temperatura]])</f>
        <v>1</v>
      </c>
      <c r="E1211">
        <f>IF(DAY(brenna3[[#This Row],[data]])=DAY(A1210),MAX(E1210,brenna3[[#This Row],[temperatura]]),brenna3[[#This Row],[temperatura]])</f>
        <v>2</v>
      </c>
      <c r="F1211" t="str">
        <f>IF(DAY(brenna3[[#This Row],[data]])&lt;&gt;DAY(A1212),brenna3[[#This Row],[maks]]-brenna3[[#This Row],[min]],"")</f>
        <v/>
      </c>
    </row>
    <row r="1212" spans="1:6" x14ac:dyDescent="0.25">
      <c r="A1212" s="1">
        <v>43516.416666666664</v>
      </c>
      <c r="B1212">
        <v>2</v>
      </c>
      <c r="C1212">
        <v>0</v>
      </c>
      <c r="D1212">
        <f>IF(DAY(brenna3[[#This Row],[data]])=DAY(A1211),MIN(brenna3[[#This Row],[temperatura]],D1211),brenna3[[#This Row],[temperatura]])</f>
        <v>1</v>
      </c>
      <c r="E1212">
        <f>IF(DAY(brenna3[[#This Row],[data]])=DAY(A1211),MAX(E1211,brenna3[[#This Row],[temperatura]]),brenna3[[#This Row],[temperatura]])</f>
        <v>2</v>
      </c>
      <c r="F1212" t="str">
        <f>IF(DAY(brenna3[[#This Row],[data]])&lt;&gt;DAY(A1213),brenna3[[#This Row],[maks]]-brenna3[[#This Row],[min]],"")</f>
        <v/>
      </c>
    </row>
    <row r="1213" spans="1:6" x14ac:dyDescent="0.25">
      <c r="A1213" s="1">
        <v>43516.458333333336</v>
      </c>
      <c r="B1213">
        <v>2.7</v>
      </c>
      <c r="C1213">
        <v>0</v>
      </c>
      <c r="D1213">
        <f>IF(DAY(brenna3[[#This Row],[data]])=DAY(A1212),MIN(brenna3[[#This Row],[temperatura]],D1212),brenna3[[#This Row],[temperatura]])</f>
        <v>1</v>
      </c>
      <c r="E1213">
        <f>IF(DAY(brenna3[[#This Row],[data]])=DAY(A1212),MAX(E1212,brenna3[[#This Row],[temperatura]]),brenna3[[#This Row],[temperatura]])</f>
        <v>2.7</v>
      </c>
      <c r="F1213" t="str">
        <f>IF(DAY(brenna3[[#This Row],[data]])&lt;&gt;DAY(A1214),brenna3[[#This Row],[maks]]-brenna3[[#This Row],[min]],"")</f>
        <v/>
      </c>
    </row>
    <row r="1214" spans="1:6" x14ac:dyDescent="0.25">
      <c r="A1214" s="1">
        <v>43516.5</v>
      </c>
      <c r="B1214">
        <v>2.8</v>
      </c>
      <c r="C1214">
        <v>0</v>
      </c>
      <c r="D1214">
        <f>IF(DAY(brenna3[[#This Row],[data]])=DAY(A1213),MIN(brenna3[[#This Row],[temperatura]],D1213),brenna3[[#This Row],[temperatura]])</f>
        <v>1</v>
      </c>
      <c r="E1214">
        <f>IF(DAY(brenna3[[#This Row],[data]])=DAY(A1213),MAX(E1213,brenna3[[#This Row],[temperatura]]),brenna3[[#This Row],[temperatura]])</f>
        <v>2.8</v>
      </c>
      <c r="F1214" t="str">
        <f>IF(DAY(brenna3[[#This Row],[data]])&lt;&gt;DAY(A1215),brenna3[[#This Row],[maks]]-brenna3[[#This Row],[min]],"")</f>
        <v/>
      </c>
    </row>
    <row r="1215" spans="1:6" x14ac:dyDescent="0.25">
      <c r="A1215" s="1">
        <v>43516.541666666664</v>
      </c>
      <c r="B1215">
        <v>2.8</v>
      </c>
      <c r="C1215">
        <v>0</v>
      </c>
      <c r="D1215">
        <f>IF(DAY(brenna3[[#This Row],[data]])=DAY(A1214),MIN(brenna3[[#This Row],[temperatura]],D1214),brenna3[[#This Row],[temperatura]])</f>
        <v>1</v>
      </c>
      <c r="E1215">
        <f>IF(DAY(brenna3[[#This Row],[data]])=DAY(A1214),MAX(E1214,brenna3[[#This Row],[temperatura]]),brenna3[[#This Row],[temperatura]])</f>
        <v>2.8</v>
      </c>
      <c r="F1215" t="str">
        <f>IF(DAY(brenna3[[#This Row],[data]])&lt;&gt;DAY(A1216),brenna3[[#This Row],[maks]]-brenna3[[#This Row],[min]],"")</f>
        <v/>
      </c>
    </row>
    <row r="1216" spans="1:6" x14ac:dyDescent="0.25">
      <c r="A1216" s="1">
        <v>43516.583333333336</v>
      </c>
      <c r="B1216">
        <v>2.8</v>
      </c>
      <c r="C1216">
        <v>0</v>
      </c>
      <c r="D1216">
        <f>IF(DAY(brenna3[[#This Row],[data]])=DAY(A1215),MIN(brenna3[[#This Row],[temperatura]],D1215),brenna3[[#This Row],[temperatura]])</f>
        <v>1</v>
      </c>
      <c r="E1216">
        <f>IF(DAY(brenna3[[#This Row],[data]])=DAY(A1215),MAX(E1215,brenna3[[#This Row],[temperatura]]),brenna3[[#This Row],[temperatura]])</f>
        <v>2.8</v>
      </c>
      <c r="F1216" t="str">
        <f>IF(DAY(brenna3[[#This Row],[data]])&lt;&gt;DAY(A1217),brenna3[[#This Row],[maks]]-brenna3[[#This Row],[min]],"")</f>
        <v/>
      </c>
    </row>
    <row r="1217" spans="1:6" x14ac:dyDescent="0.25">
      <c r="A1217" s="1">
        <v>43516.625</v>
      </c>
      <c r="B1217">
        <v>2.5</v>
      </c>
      <c r="C1217">
        <v>0</v>
      </c>
      <c r="D1217">
        <f>IF(DAY(brenna3[[#This Row],[data]])=DAY(A1216),MIN(brenna3[[#This Row],[temperatura]],D1216),brenna3[[#This Row],[temperatura]])</f>
        <v>1</v>
      </c>
      <c r="E1217">
        <f>IF(DAY(brenna3[[#This Row],[data]])=DAY(A1216),MAX(E1216,brenna3[[#This Row],[temperatura]]),brenna3[[#This Row],[temperatura]])</f>
        <v>2.8</v>
      </c>
      <c r="F1217" t="str">
        <f>IF(DAY(brenna3[[#This Row],[data]])&lt;&gt;DAY(A1218),brenna3[[#This Row],[maks]]-brenna3[[#This Row],[min]],"")</f>
        <v/>
      </c>
    </row>
    <row r="1218" spans="1:6" x14ac:dyDescent="0.25">
      <c r="A1218" s="1">
        <v>43516.666666666664</v>
      </c>
      <c r="B1218">
        <v>2.2000000000000002</v>
      </c>
      <c r="C1218">
        <v>0</v>
      </c>
      <c r="D1218">
        <f>IF(DAY(brenna3[[#This Row],[data]])=DAY(A1217),MIN(brenna3[[#This Row],[temperatura]],D1217),brenna3[[#This Row],[temperatura]])</f>
        <v>1</v>
      </c>
      <c r="E1218">
        <f>IF(DAY(brenna3[[#This Row],[data]])=DAY(A1217),MAX(E1217,brenna3[[#This Row],[temperatura]]),brenna3[[#This Row],[temperatura]])</f>
        <v>2.8</v>
      </c>
      <c r="F1218" t="str">
        <f>IF(DAY(brenna3[[#This Row],[data]])&lt;&gt;DAY(A1219),brenna3[[#This Row],[maks]]-brenna3[[#This Row],[min]],"")</f>
        <v/>
      </c>
    </row>
    <row r="1219" spans="1:6" x14ac:dyDescent="0.25">
      <c r="A1219" s="1">
        <v>43516.708333333336</v>
      </c>
      <c r="B1219">
        <v>1.9</v>
      </c>
      <c r="C1219">
        <v>0</v>
      </c>
      <c r="D1219">
        <f>IF(DAY(brenna3[[#This Row],[data]])=DAY(A1218),MIN(brenna3[[#This Row],[temperatura]],D1218),brenna3[[#This Row],[temperatura]])</f>
        <v>1</v>
      </c>
      <c r="E1219">
        <f>IF(DAY(brenna3[[#This Row],[data]])=DAY(A1218),MAX(E1218,brenna3[[#This Row],[temperatura]]),brenna3[[#This Row],[temperatura]])</f>
        <v>2.8</v>
      </c>
      <c r="F1219" t="str">
        <f>IF(DAY(brenna3[[#This Row],[data]])&lt;&gt;DAY(A1220),brenna3[[#This Row],[maks]]-brenna3[[#This Row],[min]],"")</f>
        <v/>
      </c>
    </row>
    <row r="1220" spans="1:6" x14ac:dyDescent="0.25">
      <c r="A1220" s="1">
        <v>43516.75</v>
      </c>
      <c r="B1220">
        <v>1.6</v>
      </c>
      <c r="C1220">
        <v>0</v>
      </c>
      <c r="D1220">
        <f>IF(DAY(brenna3[[#This Row],[data]])=DAY(A1219),MIN(brenna3[[#This Row],[temperatura]],D1219),brenna3[[#This Row],[temperatura]])</f>
        <v>1</v>
      </c>
      <c r="E1220">
        <f>IF(DAY(brenna3[[#This Row],[data]])=DAY(A1219),MAX(E1219,brenna3[[#This Row],[temperatura]]),brenna3[[#This Row],[temperatura]])</f>
        <v>2.8</v>
      </c>
      <c r="F1220" t="str">
        <f>IF(DAY(brenna3[[#This Row],[data]])&lt;&gt;DAY(A1221),brenna3[[#This Row],[maks]]-brenna3[[#This Row],[min]],"")</f>
        <v/>
      </c>
    </row>
    <row r="1221" spans="1:6" x14ac:dyDescent="0.25">
      <c r="A1221" s="1">
        <v>43516.791666666664</v>
      </c>
      <c r="B1221">
        <v>1.4</v>
      </c>
      <c r="C1221">
        <v>0</v>
      </c>
      <c r="D1221">
        <f>IF(DAY(brenna3[[#This Row],[data]])=DAY(A1220),MIN(brenna3[[#This Row],[temperatura]],D1220),brenna3[[#This Row],[temperatura]])</f>
        <v>1</v>
      </c>
      <c r="E1221">
        <f>IF(DAY(brenna3[[#This Row],[data]])=DAY(A1220),MAX(E1220,brenna3[[#This Row],[temperatura]]),brenna3[[#This Row],[temperatura]])</f>
        <v>2.8</v>
      </c>
      <c r="F1221" t="str">
        <f>IF(DAY(brenna3[[#This Row],[data]])&lt;&gt;DAY(A1222),brenna3[[#This Row],[maks]]-brenna3[[#This Row],[min]],"")</f>
        <v/>
      </c>
    </row>
    <row r="1222" spans="1:6" x14ac:dyDescent="0.25">
      <c r="A1222" s="1">
        <v>43516.833333333336</v>
      </c>
      <c r="B1222">
        <v>1.3</v>
      </c>
      <c r="C1222">
        <v>0</v>
      </c>
      <c r="D1222">
        <f>IF(DAY(brenna3[[#This Row],[data]])=DAY(A1221),MIN(brenna3[[#This Row],[temperatura]],D1221),brenna3[[#This Row],[temperatura]])</f>
        <v>1</v>
      </c>
      <c r="E1222">
        <f>IF(DAY(brenna3[[#This Row],[data]])=DAY(A1221),MAX(E1221,brenna3[[#This Row],[temperatura]]),brenna3[[#This Row],[temperatura]])</f>
        <v>2.8</v>
      </c>
      <c r="F1222" t="str">
        <f>IF(DAY(brenna3[[#This Row],[data]])&lt;&gt;DAY(A1223),brenna3[[#This Row],[maks]]-brenna3[[#This Row],[min]],"")</f>
        <v/>
      </c>
    </row>
    <row r="1223" spans="1:6" x14ac:dyDescent="0.25">
      <c r="A1223" s="1">
        <v>43516.875</v>
      </c>
      <c r="B1223">
        <v>1.4</v>
      </c>
      <c r="C1223">
        <v>0</v>
      </c>
      <c r="D1223">
        <f>IF(DAY(brenna3[[#This Row],[data]])=DAY(A1222),MIN(brenna3[[#This Row],[temperatura]],D1222),brenna3[[#This Row],[temperatura]])</f>
        <v>1</v>
      </c>
      <c r="E1223">
        <f>IF(DAY(brenna3[[#This Row],[data]])=DAY(A1222),MAX(E1222,brenna3[[#This Row],[temperatura]]),brenna3[[#This Row],[temperatura]])</f>
        <v>2.8</v>
      </c>
      <c r="F1223" t="str">
        <f>IF(DAY(brenna3[[#This Row],[data]])&lt;&gt;DAY(A1224),brenna3[[#This Row],[maks]]-brenna3[[#This Row],[min]],"")</f>
        <v/>
      </c>
    </row>
    <row r="1224" spans="1:6" x14ac:dyDescent="0.25">
      <c r="A1224" s="1">
        <v>43516.916666666664</v>
      </c>
      <c r="B1224">
        <v>1.4</v>
      </c>
      <c r="C1224">
        <v>0</v>
      </c>
      <c r="D1224">
        <f>IF(DAY(brenna3[[#This Row],[data]])=DAY(A1223),MIN(brenna3[[#This Row],[temperatura]],D1223),brenna3[[#This Row],[temperatura]])</f>
        <v>1</v>
      </c>
      <c r="E1224">
        <f>IF(DAY(brenna3[[#This Row],[data]])=DAY(A1223),MAX(E1223,brenna3[[#This Row],[temperatura]]),brenna3[[#This Row],[temperatura]])</f>
        <v>2.8</v>
      </c>
      <c r="F1224" t="str">
        <f>IF(DAY(brenna3[[#This Row],[data]])&lt;&gt;DAY(A1225),brenna3[[#This Row],[maks]]-brenna3[[#This Row],[min]],"")</f>
        <v/>
      </c>
    </row>
    <row r="1225" spans="1:6" x14ac:dyDescent="0.25">
      <c r="A1225" s="1">
        <v>43516.958333333336</v>
      </c>
      <c r="B1225">
        <v>1.5</v>
      </c>
      <c r="C1225">
        <v>0</v>
      </c>
      <c r="D1225">
        <f>IF(DAY(brenna3[[#This Row],[data]])=DAY(A1224),MIN(brenna3[[#This Row],[temperatura]],D1224),brenna3[[#This Row],[temperatura]])</f>
        <v>1</v>
      </c>
      <c r="E1225">
        <f>IF(DAY(brenna3[[#This Row],[data]])=DAY(A1224),MAX(E1224,brenna3[[#This Row],[temperatura]]),brenna3[[#This Row],[temperatura]])</f>
        <v>2.8</v>
      </c>
      <c r="F1225">
        <f>IF(DAY(brenna3[[#This Row],[data]])&lt;&gt;DAY(A1226),brenna3[[#This Row],[maks]]-brenna3[[#This Row],[min]],"")</f>
        <v>1.7999999999999998</v>
      </c>
    </row>
    <row r="1226" spans="1:6" x14ac:dyDescent="0.25">
      <c r="A1226" s="1">
        <v>43517</v>
      </c>
      <c r="B1226">
        <v>1.7</v>
      </c>
      <c r="C1226">
        <v>0</v>
      </c>
      <c r="D1226">
        <f>IF(DAY(brenna3[[#This Row],[data]])=DAY(A1225),MIN(brenna3[[#This Row],[temperatura]],D1225),brenna3[[#This Row],[temperatura]])</f>
        <v>1.7</v>
      </c>
      <c r="E1226">
        <f>IF(DAY(brenna3[[#This Row],[data]])=DAY(A1225),MAX(E1225,brenna3[[#This Row],[temperatura]]),brenna3[[#This Row],[temperatura]])</f>
        <v>1.7</v>
      </c>
      <c r="F1226" t="str">
        <f>IF(DAY(brenna3[[#This Row],[data]])&lt;&gt;DAY(A1227),brenna3[[#This Row],[maks]]-brenna3[[#This Row],[min]],"")</f>
        <v/>
      </c>
    </row>
    <row r="1227" spans="1:6" x14ac:dyDescent="0.25">
      <c r="A1227" s="1">
        <v>43517.041666666664</v>
      </c>
      <c r="B1227">
        <v>1.7</v>
      </c>
      <c r="C1227">
        <v>0</v>
      </c>
      <c r="D1227">
        <f>IF(DAY(brenna3[[#This Row],[data]])=DAY(A1226),MIN(brenna3[[#This Row],[temperatura]],D1226),brenna3[[#This Row],[temperatura]])</f>
        <v>1.7</v>
      </c>
      <c r="E1227">
        <f>IF(DAY(brenna3[[#This Row],[data]])=DAY(A1226),MAX(E1226,brenna3[[#This Row],[temperatura]]),brenna3[[#This Row],[temperatura]])</f>
        <v>1.7</v>
      </c>
      <c r="F1227" t="str">
        <f>IF(DAY(brenna3[[#This Row],[data]])&lt;&gt;DAY(A1228),brenna3[[#This Row],[maks]]-brenna3[[#This Row],[min]],"")</f>
        <v/>
      </c>
    </row>
    <row r="1228" spans="1:6" x14ac:dyDescent="0.25">
      <c r="A1228" s="1">
        <v>43517.083333333336</v>
      </c>
      <c r="B1228">
        <v>1.6</v>
      </c>
      <c r="C1228">
        <v>0</v>
      </c>
      <c r="D1228">
        <f>IF(DAY(brenna3[[#This Row],[data]])=DAY(A1227),MIN(brenna3[[#This Row],[temperatura]],D1227),brenna3[[#This Row],[temperatura]])</f>
        <v>1.6</v>
      </c>
      <c r="E1228">
        <f>IF(DAY(brenna3[[#This Row],[data]])=DAY(A1227),MAX(E1227,brenna3[[#This Row],[temperatura]]),brenna3[[#This Row],[temperatura]])</f>
        <v>1.7</v>
      </c>
      <c r="F1228" t="str">
        <f>IF(DAY(brenna3[[#This Row],[data]])&lt;&gt;DAY(A1229),brenna3[[#This Row],[maks]]-brenna3[[#This Row],[min]],"")</f>
        <v/>
      </c>
    </row>
    <row r="1229" spans="1:6" x14ac:dyDescent="0.25">
      <c r="A1229" s="1">
        <v>43517.125</v>
      </c>
      <c r="B1229">
        <v>1.6</v>
      </c>
      <c r="C1229">
        <v>0</v>
      </c>
      <c r="D1229">
        <f>IF(DAY(brenna3[[#This Row],[data]])=DAY(A1228),MIN(brenna3[[#This Row],[temperatura]],D1228),brenna3[[#This Row],[temperatura]])</f>
        <v>1.6</v>
      </c>
      <c r="E1229">
        <f>IF(DAY(brenna3[[#This Row],[data]])=DAY(A1228),MAX(E1228,brenna3[[#This Row],[temperatura]]),brenna3[[#This Row],[temperatura]])</f>
        <v>1.7</v>
      </c>
      <c r="F1229" t="str">
        <f>IF(DAY(brenna3[[#This Row],[data]])&lt;&gt;DAY(A1230),brenna3[[#This Row],[maks]]-brenna3[[#This Row],[min]],"")</f>
        <v/>
      </c>
    </row>
    <row r="1230" spans="1:6" x14ac:dyDescent="0.25">
      <c r="A1230" s="1">
        <v>43517.166666666664</v>
      </c>
      <c r="B1230">
        <v>1.4</v>
      </c>
      <c r="C1230">
        <v>0</v>
      </c>
      <c r="D1230">
        <f>IF(DAY(brenna3[[#This Row],[data]])=DAY(A1229),MIN(brenna3[[#This Row],[temperatura]],D1229),brenna3[[#This Row],[temperatura]])</f>
        <v>1.4</v>
      </c>
      <c r="E1230">
        <f>IF(DAY(brenna3[[#This Row],[data]])=DAY(A1229),MAX(E1229,brenna3[[#This Row],[temperatura]]),brenna3[[#This Row],[temperatura]])</f>
        <v>1.7</v>
      </c>
      <c r="F1230" t="str">
        <f>IF(DAY(brenna3[[#This Row],[data]])&lt;&gt;DAY(A1231),brenna3[[#This Row],[maks]]-brenna3[[#This Row],[min]],"")</f>
        <v/>
      </c>
    </row>
    <row r="1231" spans="1:6" x14ac:dyDescent="0.25">
      <c r="A1231" s="1">
        <v>43517.208333333336</v>
      </c>
      <c r="B1231">
        <v>1.1000000000000001</v>
      </c>
      <c r="C1231">
        <v>0</v>
      </c>
      <c r="D1231">
        <f>IF(DAY(brenna3[[#This Row],[data]])=DAY(A1230),MIN(brenna3[[#This Row],[temperatura]],D1230),brenna3[[#This Row],[temperatura]])</f>
        <v>1.1000000000000001</v>
      </c>
      <c r="E1231">
        <f>IF(DAY(brenna3[[#This Row],[data]])=DAY(A1230),MAX(E1230,brenna3[[#This Row],[temperatura]]),brenna3[[#This Row],[temperatura]])</f>
        <v>1.7</v>
      </c>
      <c r="F1231" t="str">
        <f>IF(DAY(brenna3[[#This Row],[data]])&lt;&gt;DAY(A1232),brenna3[[#This Row],[maks]]-brenna3[[#This Row],[min]],"")</f>
        <v/>
      </c>
    </row>
    <row r="1232" spans="1:6" x14ac:dyDescent="0.25">
      <c r="A1232" s="1">
        <v>43517.25</v>
      </c>
      <c r="B1232">
        <v>1.1000000000000001</v>
      </c>
      <c r="C1232">
        <v>0</v>
      </c>
      <c r="D1232">
        <f>IF(DAY(brenna3[[#This Row],[data]])=DAY(A1231),MIN(brenna3[[#This Row],[temperatura]],D1231),brenna3[[#This Row],[temperatura]])</f>
        <v>1.1000000000000001</v>
      </c>
      <c r="E1232">
        <f>IF(DAY(brenna3[[#This Row],[data]])=DAY(A1231),MAX(E1231,brenna3[[#This Row],[temperatura]]),brenna3[[#This Row],[temperatura]])</f>
        <v>1.7</v>
      </c>
      <c r="F1232" t="str">
        <f>IF(DAY(brenna3[[#This Row],[data]])&lt;&gt;DAY(A1233),brenna3[[#This Row],[maks]]-brenna3[[#This Row],[min]],"")</f>
        <v/>
      </c>
    </row>
    <row r="1233" spans="1:6" x14ac:dyDescent="0.25">
      <c r="A1233" s="1">
        <v>43517.291666666664</v>
      </c>
      <c r="B1233">
        <v>1.3</v>
      </c>
      <c r="C1233">
        <v>0</v>
      </c>
      <c r="D1233">
        <f>IF(DAY(brenna3[[#This Row],[data]])=DAY(A1232),MIN(brenna3[[#This Row],[temperatura]],D1232),brenna3[[#This Row],[temperatura]])</f>
        <v>1.1000000000000001</v>
      </c>
      <c r="E1233">
        <f>IF(DAY(brenna3[[#This Row],[data]])=DAY(A1232),MAX(E1232,brenna3[[#This Row],[temperatura]]),brenna3[[#This Row],[temperatura]])</f>
        <v>1.7</v>
      </c>
      <c r="F1233" t="str">
        <f>IF(DAY(brenna3[[#This Row],[data]])&lt;&gt;DAY(A1234),brenna3[[#This Row],[maks]]-brenna3[[#This Row],[min]],"")</f>
        <v/>
      </c>
    </row>
    <row r="1234" spans="1:6" x14ac:dyDescent="0.25">
      <c r="A1234" s="1">
        <v>43517.333333333336</v>
      </c>
      <c r="B1234">
        <v>1.6</v>
      </c>
      <c r="C1234">
        <v>0</v>
      </c>
      <c r="D1234">
        <f>IF(DAY(brenna3[[#This Row],[data]])=DAY(A1233),MIN(brenna3[[#This Row],[temperatura]],D1233),brenna3[[#This Row],[temperatura]])</f>
        <v>1.1000000000000001</v>
      </c>
      <c r="E1234">
        <f>IF(DAY(brenna3[[#This Row],[data]])=DAY(A1233),MAX(E1233,brenna3[[#This Row],[temperatura]]),brenna3[[#This Row],[temperatura]])</f>
        <v>1.7</v>
      </c>
      <c r="F1234" t="str">
        <f>IF(DAY(brenna3[[#This Row],[data]])&lt;&gt;DAY(A1235),brenna3[[#This Row],[maks]]-brenna3[[#This Row],[min]],"")</f>
        <v/>
      </c>
    </row>
    <row r="1235" spans="1:6" x14ac:dyDescent="0.25">
      <c r="A1235" s="1">
        <v>43517.375</v>
      </c>
      <c r="B1235">
        <v>2.7</v>
      </c>
      <c r="C1235">
        <v>0</v>
      </c>
      <c r="D1235">
        <f>IF(DAY(brenna3[[#This Row],[data]])=DAY(A1234),MIN(brenna3[[#This Row],[temperatura]],D1234),brenna3[[#This Row],[temperatura]])</f>
        <v>1.1000000000000001</v>
      </c>
      <c r="E1235">
        <f>IF(DAY(brenna3[[#This Row],[data]])=DAY(A1234),MAX(E1234,brenna3[[#This Row],[temperatura]]),brenna3[[#This Row],[temperatura]])</f>
        <v>2.7</v>
      </c>
      <c r="F1235" t="str">
        <f>IF(DAY(brenna3[[#This Row],[data]])&lt;&gt;DAY(A1236),brenna3[[#This Row],[maks]]-brenna3[[#This Row],[min]],"")</f>
        <v/>
      </c>
    </row>
    <row r="1236" spans="1:6" x14ac:dyDescent="0.25">
      <c r="A1236" s="1">
        <v>43517.416666666664</v>
      </c>
      <c r="B1236">
        <v>3.6</v>
      </c>
      <c r="C1236">
        <v>0</v>
      </c>
      <c r="D1236">
        <f>IF(DAY(brenna3[[#This Row],[data]])=DAY(A1235),MIN(brenna3[[#This Row],[temperatura]],D1235),brenna3[[#This Row],[temperatura]])</f>
        <v>1.1000000000000001</v>
      </c>
      <c r="E1236">
        <f>IF(DAY(brenna3[[#This Row],[data]])=DAY(A1235),MAX(E1235,brenna3[[#This Row],[temperatura]]),brenna3[[#This Row],[temperatura]])</f>
        <v>3.6</v>
      </c>
      <c r="F1236" t="str">
        <f>IF(DAY(brenna3[[#This Row],[data]])&lt;&gt;DAY(A1237),brenna3[[#This Row],[maks]]-brenna3[[#This Row],[min]],"")</f>
        <v/>
      </c>
    </row>
    <row r="1237" spans="1:6" x14ac:dyDescent="0.25">
      <c r="A1237" s="1">
        <v>43517.458333333336</v>
      </c>
      <c r="B1237">
        <v>4</v>
      </c>
      <c r="C1237">
        <v>0</v>
      </c>
      <c r="D1237">
        <f>IF(DAY(brenna3[[#This Row],[data]])=DAY(A1236),MIN(brenna3[[#This Row],[temperatura]],D1236),brenna3[[#This Row],[temperatura]])</f>
        <v>1.1000000000000001</v>
      </c>
      <c r="E1237">
        <f>IF(DAY(brenna3[[#This Row],[data]])=DAY(A1236),MAX(E1236,brenna3[[#This Row],[temperatura]]),brenna3[[#This Row],[temperatura]])</f>
        <v>4</v>
      </c>
      <c r="F1237" t="str">
        <f>IF(DAY(brenna3[[#This Row],[data]])&lt;&gt;DAY(A1238),brenna3[[#This Row],[maks]]-brenna3[[#This Row],[min]],"")</f>
        <v/>
      </c>
    </row>
    <row r="1238" spans="1:6" x14ac:dyDescent="0.25">
      <c r="A1238" s="1">
        <v>43517.5</v>
      </c>
      <c r="B1238">
        <v>4.2</v>
      </c>
      <c r="C1238">
        <v>0</v>
      </c>
      <c r="D1238">
        <f>IF(DAY(brenna3[[#This Row],[data]])=DAY(A1237),MIN(brenna3[[#This Row],[temperatura]],D1237),brenna3[[#This Row],[temperatura]])</f>
        <v>1.1000000000000001</v>
      </c>
      <c r="E1238">
        <f>IF(DAY(brenna3[[#This Row],[data]])=DAY(A1237),MAX(E1237,brenna3[[#This Row],[temperatura]]),brenna3[[#This Row],[temperatura]])</f>
        <v>4.2</v>
      </c>
      <c r="F1238" t="str">
        <f>IF(DAY(brenna3[[#This Row],[data]])&lt;&gt;DAY(A1239),brenna3[[#This Row],[maks]]-brenna3[[#This Row],[min]],"")</f>
        <v/>
      </c>
    </row>
    <row r="1239" spans="1:6" x14ac:dyDescent="0.25">
      <c r="A1239" s="1">
        <v>43517.541666666664</v>
      </c>
      <c r="B1239">
        <v>4.4000000000000004</v>
      </c>
      <c r="C1239">
        <v>0</v>
      </c>
      <c r="D1239">
        <f>IF(DAY(brenna3[[#This Row],[data]])=DAY(A1238),MIN(brenna3[[#This Row],[temperatura]],D1238),brenna3[[#This Row],[temperatura]])</f>
        <v>1.1000000000000001</v>
      </c>
      <c r="E1239">
        <f>IF(DAY(brenna3[[#This Row],[data]])=DAY(A1238),MAX(E1238,brenna3[[#This Row],[temperatura]]),brenna3[[#This Row],[temperatura]])</f>
        <v>4.4000000000000004</v>
      </c>
      <c r="F1239" t="str">
        <f>IF(DAY(brenna3[[#This Row],[data]])&lt;&gt;DAY(A1240),brenna3[[#This Row],[maks]]-brenna3[[#This Row],[min]],"")</f>
        <v/>
      </c>
    </row>
    <row r="1240" spans="1:6" x14ac:dyDescent="0.25">
      <c r="A1240" s="1">
        <v>43517.583333333336</v>
      </c>
      <c r="B1240">
        <v>4.5999999999999996</v>
      </c>
      <c r="C1240">
        <v>0</v>
      </c>
      <c r="D1240">
        <f>IF(DAY(brenna3[[#This Row],[data]])=DAY(A1239),MIN(brenna3[[#This Row],[temperatura]],D1239),brenna3[[#This Row],[temperatura]])</f>
        <v>1.1000000000000001</v>
      </c>
      <c r="E1240">
        <f>IF(DAY(brenna3[[#This Row],[data]])=DAY(A1239),MAX(E1239,brenna3[[#This Row],[temperatura]]),brenna3[[#This Row],[temperatura]])</f>
        <v>4.5999999999999996</v>
      </c>
      <c r="F1240" t="str">
        <f>IF(DAY(brenna3[[#This Row],[data]])&lt;&gt;DAY(A1241),brenna3[[#This Row],[maks]]-brenna3[[#This Row],[min]],"")</f>
        <v/>
      </c>
    </row>
    <row r="1241" spans="1:6" x14ac:dyDescent="0.25">
      <c r="A1241" s="1">
        <v>43517.625</v>
      </c>
      <c r="B1241">
        <v>4.3</v>
      </c>
      <c r="C1241">
        <v>0</v>
      </c>
      <c r="D1241">
        <f>IF(DAY(brenna3[[#This Row],[data]])=DAY(A1240),MIN(brenna3[[#This Row],[temperatura]],D1240),brenna3[[#This Row],[temperatura]])</f>
        <v>1.1000000000000001</v>
      </c>
      <c r="E1241">
        <f>IF(DAY(brenna3[[#This Row],[data]])=DAY(A1240),MAX(E1240,brenna3[[#This Row],[temperatura]]),brenna3[[#This Row],[temperatura]])</f>
        <v>4.5999999999999996</v>
      </c>
      <c r="F1241" t="str">
        <f>IF(DAY(brenna3[[#This Row],[data]])&lt;&gt;DAY(A1242),brenna3[[#This Row],[maks]]-brenna3[[#This Row],[min]],"")</f>
        <v/>
      </c>
    </row>
    <row r="1242" spans="1:6" x14ac:dyDescent="0.25">
      <c r="A1242" s="1">
        <v>43517.666666666664</v>
      </c>
      <c r="B1242">
        <v>3.3</v>
      </c>
      <c r="C1242">
        <v>0</v>
      </c>
      <c r="D1242">
        <f>IF(DAY(brenna3[[#This Row],[data]])=DAY(A1241),MIN(brenna3[[#This Row],[temperatura]],D1241),brenna3[[#This Row],[temperatura]])</f>
        <v>1.1000000000000001</v>
      </c>
      <c r="E1242">
        <f>IF(DAY(brenna3[[#This Row],[data]])=DAY(A1241),MAX(E1241,brenna3[[#This Row],[temperatura]]),brenna3[[#This Row],[temperatura]])</f>
        <v>4.5999999999999996</v>
      </c>
      <c r="F1242" t="str">
        <f>IF(DAY(brenna3[[#This Row],[data]])&lt;&gt;DAY(A1243),brenna3[[#This Row],[maks]]-brenna3[[#This Row],[min]],"")</f>
        <v/>
      </c>
    </row>
    <row r="1243" spans="1:6" x14ac:dyDescent="0.25">
      <c r="A1243" s="1">
        <v>43517.708333333336</v>
      </c>
      <c r="B1243">
        <v>1.7</v>
      </c>
      <c r="C1243">
        <v>0</v>
      </c>
      <c r="D1243">
        <f>IF(DAY(brenna3[[#This Row],[data]])=DAY(A1242),MIN(brenna3[[#This Row],[temperatura]],D1242),brenna3[[#This Row],[temperatura]])</f>
        <v>1.1000000000000001</v>
      </c>
      <c r="E1243">
        <f>IF(DAY(brenna3[[#This Row],[data]])=DAY(A1242),MAX(E1242,brenna3[[#This Row],[temperatura]]),brenna3[[#This Row],[temperatura]])</f>
        <v>4.5999999999999996</v>
      </c>
      <c r="F1243" t="str">
        <f>IF(DAY(brenna3[[#This Row],[data]])&lt;&gt;DAY(A1244),brenna3[[#This Row],[maks]]-brenna3[[#This Row],[min]],"")</f>
        <v/>
      </c>
    </row>
    <row r="1244" spans="1:6" x14ac:dyDescent="0.25">
      <c r="A1244" s="1">
        <v>43517.75</v>
      </c>
      <c r="B1244">
        <v>0.8</v>
      </c>
      <c r="C1244">
        <v>0</v>
      </c>
      <c r="D1244">
        <f>IF(DAY(brenna3[[#This Row],[data]])=DAY(A1243),MIN(brenna3[[#This Row],[temperatura]],D1243),brenna3[[#This Row],[temperatura]])</f>
        <v>0.8</v>
      </c>
      <c r="E1244">
        <f>IF(DAY(brenna3[[#This Row],[data]])=DAY(A1243),MAX(E1243,brenna3[[#This Row],[temperatura]]),brenna3[[#This Row],[temperatura]])</f>
        <v>4.5999999999999996</v>
      </c>
      <c r="F1244" t="str">
        <f>IF(DAY(brenna3[[#This Row],[data]])&lt;&gt;DAY(A1245),brenna3[[#This Row],[maks]]-brenna3[[#This Row],[min]],"")</f>
        <v/>
      </c>
    </row>
    <row r="1245" spans="1:6" x14ac:dyDescent="0.25">
      <c r="A1245" s="1">
        <v>43517.791666666664</v>
      </c>
      <c r="B1245">
        <v>0.3</v>
      </c>
      <c r="C1245">
        <v>0.8</v>
      </c>
      <c r="D1245">
        <f>IF(DAY(brenna3[[#This Row],[data]])=DAY(A1244),MIN(brenna3[[#This Row],[temperatura]],D1244),brenna3[[#This Row],[temperatura]])</f>
        <v>0.3</v>
      </c>
      <c r="E1245">
        <f>IF(DAY(brenna3[[#This Row],[data]])=DAY(A1244),MAX(E1244,brenna3[[#This Row],[temperatura]]),brenna3[[#This Row],[temperatura]])</f>
        <v>4.5999999999999996</v>
      </c>
      <c r="F1245" t="str">
        <f>IF(DAY(brenna3[[#This Row],[data]])&lt;&gt;DAY(A1246),brenna3[[#This Row],[maks]]-brenna3[[#This Row],[min]],"")</f>
        <v/>
      </c>
    </row>
    <row r="1246" spans="1:6" x14ac:dyDescent="0.25">
      <c r="A1246" s="1">
        <v>43517.833333333336</v>
      </c>
      <c r="B1246">
        <v>0.2</v>
      </c>
      <c r="C1246">
        <v>0.7</v>
      </c>
      <c r="D1246">
        <f>IF(DAY(brenna3[[#This Row],[data]])=DAY(A1245),MIN(brenna3[[#This Row],[temperatura]],D1245),brenna3[[#This Row],[temperatura]])</f>
        <v>0.2</v>
      </c>
      <c r="E1246">
        <f>IF(DAY(brenna3[[#This Row],[data]])=DAY(A1245),MAX(E1245,brenna3[[#This Row],[temperatura]]),brenna3[[#This Row],[temperatura]])</f>
        <v>4.5999999999999996</v>
      </c>
      <c r="F1246" t="str">
        <f>IF(DAY(brenna3[[#This Row],[data]])&lt;&gt;DAY(A1247),brenna3[[#This Row],[maks]]-brenna3[[#This Row],[min]],"")</f>
        <v/>
      </c>
    </row>
    <row r="1247" spans="1:6" x14ac:dyDescent="0.25">
      <c r="A1247" s="1">
        <v>43517.875</v>
      </c>
      <c r="B1247">
        <v>0.8</v>
      </c>
      <c r="C1247">
        <v>0</v>
      </c>
      <c r="D1247">
        <f>IF(DAY(brenna3[[#This Row],[data]])=DAY(A1246),MIN(brenna3[[#This Row],[temperatura]],D1246),brenna3[[#This Row],[temperatura]])</f>
        <v>0.2</v>
      </c>
      <c r="E1247">
        <f>IF(DAY(brenna3[[#This Row],[data]])=DAY(A1246),MAX(E1246,brenna3[[#This Row],[temperatura]]),brenna3[[#This Row],[temperatura]])</f>
        <v>4.5999999999999996</v>
      </c>
      <c r="F1247" t="str">
        <f>IF(DAY(brenna3[[#This Row],[data]])&lt;&gt;DAY(A1248),brenna3[[#This Row],[maks]]-brenna3[[#This Row],[min]],"")</f>
        <v/>
      </c>
    </row>
    <row r="1248" spans="1:6" x14ac:dyDescent="0.25">
      <c r="A1248" s="1">
        <v>43517.916666666664</v>
      </c>
      <c r="B1248">
        <v>1.4</v>
      </c>
      <c r="C1248">
        <v>0.1</v>
      </c>
      <c r="D1248">
        <f>IF(DAY(brenna3[[#This Row],[data]])=DAY(A1247),MIN(brenna3[[#This Row],[temperatura]],D1247),brenna3[[#This Row],[temperatura]])</f>
        <v>0.2</v>
      </c>
      <c r="E1248">
        <f>IF(DAY(brenna3[[#This Row],[data]])=DAY(A1247),MAX(E1247,brenna3[[#This Row],[temperatura]]),brenna3[[#This Row],[temperatura]])</f>
        <v>4.5999999999999996</v>
      </c>
      <c r="F1248" t="str">
        <f>IF(DAY(brenna3[[#This Row],[data]])&lt;&gt;DAY(A1249),brenna3[[#This Row],[maks]]-brenna3[[#This Row],[min]],"")</f>
        <v/>
      </c>
    </row>
    <row r="1249" spans="1:6" x14ac:dyDescent="0.25">
      <c r="A1249" s="1">
        <v>43517.958333333336</v>
      </c>
      <c r="B1249">
        <v>1.5</v>
      </c>
      <c r="C1249">
        <v>0.2</v>
      </c>
      <c r="D1249">
        <f>IF(DAY(brenna3[[#This Row],[data]])=DAY(A1248),MIN(brenna3[[#This Row],[temperatura]],D1248),brenna3[[#This Row],[temperatura]])</f>
        <v>0.2</v>
      </c>
      <c r="E1249">
        <f>IF(DAY(brenna3[[#This Row],[data]])=DAY(A1248),MAX(E1248,brenna3[[#This Row],[temperatura]]),brenna3[[#This Row],[temperatura]])</f>
        <v>4.5999999999999996</v>
      </c>
      <c r="F1249">
        <f>IF(DAY(brenna3[[#This Row],[data]])&lt;&gt;DAY(A1250),brenna3[[#This Row],[maks]]-brenna3[[#This Row],[min]],"")</f>
        <v>4.3999999999999995</v>
      </c>
    </row>
    <row r="1250" spans="1:6" x14ac:dyDescent="0.25">
      <c r="A1250" s="1">
        <v>43518</v>
      </c>
      <c r="B1250">
        <v>1.1000000000000001</v>
      </c>
      <c r="C1250">
        <v>0.7</v>
      </c>
      <c r="D1250">
        <f>IF(DAY(brenna3[[#This Row],[data]])=DAY(A1249),MIN(brenna3[[#This Row],[temperatura]],D1249),brenna3[[#This Row],[temperatura]])</f>
        <v>1.1000000000000001</v>
      </c>
      <c r="E1250">
        <f>IF(DAY(brenna3[[#This Row],[data]])=DAY(A1249),MAX(E1249,brenna3[[#This Row],[temperatura]]),brenna3[[#This Row],[temperatura]])</f>
        <v>1.1000000000000001</v>
      </c>
      <c r="F1250" t="str">
        <f>IF(DAY(brenna3[[#This Row],[data]])&lt;&gt;DAY(A1251),brenna3[[#This Row],[maks]]-brenna3[[#This Row],[min]],"")</f>
        <v/>
      </c>
    </row>
    <row r="1251" spans="1:6" x14ac:dyDescent="0.25">
      <c r="A1251" s="1">
        <v>43518.041666666664</v>
      </c>
      <c r="B1251">
        <v>1.4</v>
      </c>
      <c r="C1251">
        <v>0.6</v>
      </c>
      <c r="D1251">
        <f>IF(DAY(brenna3[[#This Row],[data]])=DAY(A1250),MIN(brenna3[[#This Row],[temperatura]],D1250),brenna3[[#This Row],[temperatura]])</f>
        <v>1.1000000000000001</v>
      </c>
      <c r="E1251">
        <f>IF(DAY(brenna3[[#This Row],[data]])=DAY(A1250),MAX(E1250,brenna3[[#This Row],[temperatura]]),brenna3[[#This Row],[temperatura]])</f>
        <v>1.4</v>
      </c>
      <c r="F1251" t="str">
        <f>IF(DAY(brenna3[[#This Row],[data]])&lt;&gt;DAY(A1252),brenna3[[#This Row],[maks]]-brenna3[[#This Row],[min]],"")</f>
        <v/>
      </c>
    </row>
    <row r="1252" spans="1:6" x14ac:dyDescent="0.25">
      <c r="A1252" s="1">
        <v>43518.083333333336</v>
      </c>
      <c r="B1252">
        <v>1.7</v>
      </c>
      <c r="C1252">
        <v>1.6</v>
      </c>
      <c r="D1252">
        <f>IF(DAY(brenna3[[#This Row],[data]])=DAY(A1251),MIN(brenna3[[#This Row],[temperatura]],D1251),brenna3[[#This Row],[temperatura]])</f>
        <v>1.1000000000000001</v>
      </c>
      <c r="E1252">
        <f>IF(DAY(brenna3[[#This Row],[data]])=DAY(A1251),MAX(E1251,brenna3[[#This Row],[temperatura]]),brenna3[[#This Row],[temperatura]])</f>
        <v>1.7</v>
      </c>
      <c r="F1252" t="str">
        <f>IF(DAY(brenna3[[#This Row],[data]])&lt;&gt;DAY(A1253),brenna3[[#This Row],[maks]]-brenna3[[#This Row],[min]],"")</f>
        <v/>
      </c>
    </row>
    <row r="1253" spans="1:6" x14ac:dyDescent="0.25">
      <c r="A1253" s="1">
        <v>43518.125</v>
      </c>
      <c r="B1253">
        <v>1.3</v>
      </c>
      <c r="C1253">
        <v>1.6</v>
      </c>
      <c r="D1253">
        <f>IF(DAY(brenna3[[#This Row],[data]])=DAY(A1252),MIN(brenna3[[#This Row],[temperatura]],D1252),brenna3[[#This Row],[temperatura]])</f>
        <v>1.1000000000000001</v>
      </c>
      <c r="E1253">
        <f>IF(DAY(brenna3[[#This Row],[data]])=DAY(A1252),MAX(E1252,brenna3[[#This Row],[temperatura]]),brenna3[[#This Row],[temperatura]])</f>
        <v>1.7</v>
      </c>
      <c r="F1253" t="str">
        <f>IF(DAY(brenna3[[#This Row],[data]])&lt;&gt;DAY(A1254),brenna3[[#This Row],[maks]]-brenna3[[#This Row],[min]],"")</f>
        <v/>
      </c>
    </row>
    <row r="1254" spans="1:6" x14ac:dyDescent="0.25">
      <c r="A1254" s="1">
        <v>43518.166666666664</v>
      </c>
      <c r="B1254">
        <v>1.8</v>
      </c>
      <c r="C1254">
        <v>1.6</v>
      </c>
      <c r="D1254">
        <f>IF(DAY(brenna3[[#This Row],[data]])=DAY(A1253),MIN(brenna3[[#This Row],[temperatura]],D1253),brenna3[[#This Row],[temperatura]])</f>
        <v>1.1000000000000001</v>
      </c>
      <c r="E1254">
        <f>IF(DAY(brenna3[[#This Row],[data]])=DAY(A1253),MAX(E1253,brenna3[[#This Row],[temperatura]]),brenna3[[#This Row],[temperatura]])</f>
        <v>1.8</v>
      </c>
      <c r="F1254" t="str">
        <f>IF(DAY(brenna3[[#This Row],[data]])&lt;&gt;DAY(A1255),brenna3[[#This Row],[maks]]-brenna3[[#This Row],[min]],"")</f>
        <v/>
      </c>
    </row>
    <row r="1255" spans="1:6" x14ac:dyDescent="0.25">
      <c r="A1255" s="1">
        <v>43518.208333333336</v>
      </c>
      <c r="B1255">
        <v>2.1</v>
      </c>
      <c r="C1255">
        <v>1.6</v>
      </c>
      <c r="D1255">
        <f>IF(DAY(brenna3[[#This Row],[data]])=DAY(A1254),MIN(brenna3[[#This Row],[temperatura]],D1254),brenna3[[#This Row],[temperatura]])</f>
        <v>1.1000000000000001</v>
      </c>
      <c r="E1255">
        <f>IF(DAY(brenna3[[#This Row],[data]])=DAY(A1254),MAX(E1254,brenna3[[#This Row],[temperatura]]),brenna3[[#This Row],[temperatura]])</f>
        <v>2.1</v>
      </c>
      <c r="F1255" t="str">
        <f>IF(DAY(brenna3[[#This Row],[data]])&lt;&gt;DAY(A1256),brenna3[[#This Row],[maks]]-brenna3[[#This Row],[min]],"")</f>
        <v/>
      </c>
    </row>
    <row r="1256" spans="1:6" x14ac:dyDescent="0.25">
      <c r="A1256" s="1">
        <v>43518.25</v>
      </c>
      <c r="B1256">
        <v>2</v>
      </c>
      <c r="C1256">
        <v>1.6</v>
      </c>
      <c r="D1256">
        <f>IF(DAY(brenna3[[#This Row],[data]])=DAY(A1255),MIN(brenna3[[#This Row],[temperatura]],D1255),brenna3[[#This Row],[temperatura]])</f>
        <v>1.1000000000000001</v>
      </c>
      <c r="E1256">
        <f>IF(DAY(brenna3[[#This Row],[data]])=DAY(A1255),MAX(E1255,brenna3[[#This Row],[temperatura]]),brenna3[[#This Row],[temperatura]])</f>
        <v>2.1</v>
      </c>
      <c r="F1256" t="str">
        <f>IF(DAY(brenna3[[#This Row],[data]])&lt;&gt;DAY(A1257),brenna3[[#This Row],[maks]]-brenna3[[#This Row],[min]],"")</f>
        <v/>
      </c>
    </row>
    <row r="1257" spans="1:6" x14ac:dyDescent="0.25">
      <c r="A1257" s="1">
        <v>43518.291666666664</v>
      </c>
      <c r="B1257">
        <v>0.5</v>
      </c>
      <c r="C1257">
        <v>1.6</v>
      </c>
      <c r="D1257">
        <f>IF(DAY(brenna3[[#This Row],[data]])=DAY(A1256),MIN(brenna3[[#This Row],[temperatura]],D1256),brenna3[[#This Row],[temperatura]])</f>
        <v>0.5</v>
      </c>
      <c r="E1257">
        <f>IF(DAY(brenna3[[#This Row],[data]])=DAY(A1256),MAX(E1256,brenna3[[#This Row],[temperatura]]),brenna3[[#This Row],[temperatura]])</f>
        <v>2.1</v>
      </c>
      <c r="F1257" t="str">
        <f>IF(DAY(brenna3[[#This Row],[data]])&lt;&gt;DAY(A1258),brenna3[[#This Row],[maks]]-brenna3[[#This Row],[min]],"")</f>
        <v/>
      </c>
    </row>
    <row r="1258" spans="1:6" x14ac:dyDescent="0.25">
      <c r="A1258" s="1">
        <v>43518.333333333336</v>
      </c>
      <c r="B1258">
        <v>-1.6</v>
      </c>
      <c r="C1258">
        <v>1.6</v>
      </c>
      <c r="D1258">
        <f>IF(DAY(brenna3[[#This Row],[data]])=DAY(A1257),MIN(brenna3[[#This Row],[temperatura]],D1257),brenna3[[#This Row],[temperatura]])</f>
        <v>-1.6</v>
      </c>
      <c r="E1258">
        <f>IF(DAY(brenna3[[#This Row],[data]])=DAY(A1257),MAX(E1257,brenna3[[#This Row],[temperatura]]),brenna3[[#This Row],[temperatura]])</f>
        <v>2.1</v>
      </c>
      <c r="F1258" t="str">
        <f>IF(DAY(brenna3[[#This Row],[data]])&lt;&gt;DAY(A1259),brenna3[[#This Row],[maks]]-brenna3[[#This Row],[min]],"")</f>
        <v/>
      </c>
    </row>
    <row r="1259" spans="1:6" x14ac:dyDescent="0.25">
      <c r="A1259" s="1">
        <v>43518.375</v>
      </c>
      <c r="B1259">
        <v>-3.3</v>
      </c>
      <c r="C1259">
        <v>1.6</v>
      </c>
      <c r="D1259">
        <f>IF(DAY(brenna3[[#This Row],[data]])=DAY(A1258),MIN(brenna3[[#This Row],[temperatura]],D1258),brenna3[[#This Row],[temperatura]])</f>
        <v>-3.3</v>
      </c>
      <c r="E1259">
        <f>IF(DAY(brenna3[[#This Row],[data]])=DAY(A1258),MAX(E1258,brenna3[[#This Row],[temperatura]]),brenna3[[#This Row],[temperatura]])</f>
        <v>2.1</v>
      </c>
      <c r="F1259" t="str">
        <f>IF(DAY(brenna3[[#This Row],[data]])&lt;&gt;DAY(A1260),brenna3[[#This Row],[maks]]-brenna3[[#This Row],[min]],"")</f>
        <v/>
      </c>
    </row>
    <row r="1260" spans="1:6" x14ac:dyDescent="0.25">
      <c r="A1260" s="1">
        <v>43518.416666666664</v>
      </c>
      <c r="B1260">
        <v>-4.5</v>
      </c>
      <c r="C1260">
        <v>1.6</v>
      </c>
      <c r="D1260">
        <f>IF(DAY(brenna3[[#This Row],[data]])=DAY(A1259),MIN(brenna3[[#This Row],[temperatura]],D1259),brenna3[[#This Row],[temperatura]])</f>
        <v>-4.5</v>
      </c>
      <c r="E1260">
        <f>IF(DAY(brenna3[[#This Row],[data]])=DAY(A1259),MAX(E1259,brenna3[[#This Row],[temperatura]]),brenna3[[#This Row],[temperatura]])</f>
        <v>2.1</v>
      </c>
      <c r="F1260" t="str">
        <f>IF(DAY(brenna3[[#This Row],[data]])&lt;&gt;DAY(A1261),brenna3[[#This Row],[maks]]-brenna3[[#This Row],[min]],"")</f>
        <v/>
      </c>
    </row>
    <row r="1261" spans="1:6" x14ac:dyDescent="0.25">
      <c r="A1261" s="1">
        <v>43518.458333333336</v>
      </c>
      <c r="B1261">
        <v>-4.9000000000000004</v>
      </c>
      <c r="C1261">
        <v>1.6</v>
      </c>
      <c r="D1261">
        <f>IF(DAY(brenna3[[#This Row],[data]])=DAY(A1260),MIN(brenna3[[#This Row],[temperatura]],D1260),brenna3[[#This Row],[temperatura]])</f>
        <v>-4.9000000000000004</v>
      </c>
      <c r="E1261">
        <f>IF(DAY(brenna3[[#This Row],[data]])=DAY(A1260),MAX(E1260,brenna3[[#This Row],[temperatura]]),brenna3[[#This Row],[temperatura]])</f>
        <v>2.1</v>
      </c>
      <c r="F1261" t="str">
        <f>IF(DAY(brenna3[[#This Row],[data]])&lt;&gt;DAY(A1262),brenna3[[#This Row],[maks]]-brenna3[[#This Row],[min]],"")</f>
        <v/>
      </c>
    </row>
    <row r="1262" spans="1:6" x14ac:dyDescent="0.25">
      <c r="A1262" s="1">
        <v>43518.5</v>
      </c>
      <c r="B1262">
        <v>-4.7</v>
      </c>
      <c r="C1262">
        <v>1.6</v>
      </c>
      <c r="D1262">
        <f>IF(DAY(brenna3[[#This Row],[data]])=DAY(A1261),MIN(brenna3[[#This Row],[temperatura]],D1261),brenna3[[#This Row],[temperatura]])</f>
        <v>-4.9000000000000004</v>
      </c>
      <c r="E1262">
        <f>IF(DAY(brenna3[[#This Row],[data]])=DAY(A1261),MAX(E1261,brenna3[[#This Row],[temperatura]]),brenna3[[#This Row],[temperatura]])</f>
        <v>2.1</v>
      </c>
      <c r="F1262" t="str">
        <f>IF(DAY(brenna3[[#This Row],[data]])&lt;&gt;DAY(A1263),brenna3[[#This Row],[maks]]-brenna3[[#This Row],[min]],"")</f>
        <v/>
      </c>
    </row>
    <row r="1263" spans="1:6" x14ac:dyDescent="0.25">
      <c r="A1263" s="1">
        <v>43518.541666666664</v>
      </c>
      <c r="B1263">
        <v>-3.6</v>
      </c>
      <c r="C1263">
        <v>1.6</v>
      </c>
      <c r="D1263">
        <f>IF(DAY(brenna3[[#This Row],[data]])=DAY(A1262),MIN(brenna3[[#This Row],[temperatura]],D1262),brenna3[[#This Row],[temperatura]])</f>
        <v>-4.9000000000000004</v>
      </c>
      <c r="E1263">
        <f>IF(DAY(brenna3[[#This Row],[data]])=DAY(A1262),MAX(E1262,brenna3[[#This Row],[temperatura]]),brenna3[[#This Row],[temperatura]])</f>
        <v>2.1</v>
      </c>
      <c r="F1263" t="str">
        <f>IF(DAY(brenna3[[#This Row],[data]])&lt;&gt;DAY(A1264),brenna3[[#This Row],[maks]]-brenna3[[#This Row],[min]],"")</f>
        <v/>
      </c>
    </row>
    <row r="1264" spans="1:6" x14ac:dyDescent="0.25">
      <c r="A1264" s="1">
        <v>43518.583333333336</v>
      </c>
      <c r="B1264">
        <v>-3.6</v>
      </c>
      <c r="C1264">
        <v>1.6</v>
      </c>
      <c r="D1264">
        <f>IF(DAY(brenna3[[#This Row],[data]])=DAY(A1263),MIN(brenna3[[#This Row],[temperatura]],D1263),brenna3[[#This Row],[temperatura]])</f>
        <v>-4.9000000000000004</v>
      </c>
      <c r="E1264">
        <f>IF(DAY(brenna3[[#This Row],[data]])=DAY(A1263),MAX(E1263,brenna3[[#This Row],[temperatura]]),brenna3[[#This Row],[temperatura]])</f>
        <v>2.1</v>
      </c>
      <c r="F1264" t="str">
        <f>IF(DAY(brenna3[[#This Row],[data]])&lt;&gt;DAY(A1265),brenna3[[#This Row],[maks]]-brenna3[[#This Row],[min]],"")</f>
        <v/>
      </c>
    </row>
    <row r="1265" spans="1:6" x14ac:dyDescent="0.25">
      <c r="A1265" s="1">
        <v>43518.625</v>
      </c>
      <c r="B1265">
        <v>-3.7</v>
      </c>
      <c r="C1265">
        <v>1.6</v>
      </c>
      <c r="D1265">
        <f>IF(DAY(brenna3[[#This Row],[data]])=DAY(A1264),MIN(brenna3[[#This Row],[temperatura]],D1264),brenna3[[#This Row],[temperatura]])</f>
        <v>-4.9000000000000004</v>
      </c>
      <c r="E1265">
        <f>IF(DAY(brenna3[[#This Row],[data]])=DAY(A1264),MAX(E1264,brenna3[[#This Row],[temperatura]]),brenna3[[#This Row],[temperatura]])</f>
        <v>2.1</v>
      </c>
      <c r="F1265" t="str">
        <f>IF(DAY(brenna3[[#This Row],[data]])&lt;&gt;DAY(A1266),brenna3[[#This Row],[maks]]-brenna3[[#This Row],[min]],"")</f>
        <v/>
      </c>
    </row>
    <row r="1266" spans="1:6" x14ac:dyDescent="0.25">
      <c r="A1266" s="1">
        <v>43518.666666666664</v>
      </c>
      <c r="B1266">
        <v>-5</v>
      </c>
      <c r="C1266">
        <v>1.6</v>
      </c>
      <c r="D1266">
        <f>IF(DAY(brenna3[[#This Row],[data]])=DAY(A1265),MIN(brenna3[[#This Row],[temperatura]],D1265),brenna3[[#This Row],[temperatura]])</f>
        <v>-5</v>
      </c>
      <c r="E1266">
        <f>IF(DAY(brenna3[[#This Row],[data]])=DAY(A1265),MAX(E1265,brenna3[[#This Row],[temperatura]]),brenna3[[#This Row],[temperatura]])</f>
        <v>2.1</v>
      </c>
      <c r="F1266" t="str">
        <f>IF(DAY(brenna3[[#This Row],[data]])&lt;&gt;DAY(A1267),brenna3[[#This Row],[maks]]-brenna3[[#This Row],[min]],"")</f>
        <v/>
      </c>
    </row>
    <row r="1267" spans="1:6" x14ac:dyDescent="0.25">
      <c r="A1267" s="1">
        <v>43518.708333333336</v>
      </c>
      <c r="B1267">
        <v>-6.3</v>
      </c>
      <c r="C1267">
        <v>1.6</v>
      </c>
      <c r="D1267">
        <f>IF(DAY(brenna3[[#This Row],[data]])=DAY(A1266),MIN(brenna3[[#This Row],[temperatura]],D1266),brenna3[[#This Row],[temperatura]])</f>
        <v>-6.3</v>
      </c>
      <c r="E1267">
        <f>IF(DAY(brenna3[[#This Row],[data]])=DAY(A1266),MAX(E1266,brenna3[[#This Row],[temperatura]]),brenna3[[#This Row],[temperatura]])</f>
        <v>2.1</v>
      </c>
      <c r="F1267" t="str">
        <f>IF(DAY(brenna3[[#This Row],[data]])&lt;&gt;DAY(A1268),brenna3[[#This Row],[maks]]-brenna3[[#This Row],[min]],"")</f>
        <v/>
      </c>
    </row>
    <row r="1268" spans="1:6" x14ac:dyDescent="0.25">
      <c r="A1268" s="1">
        <v>43518.75</v>
      </c>
      <c r="B1268">
        <v>-7</v>
      </c>
      <c r="C1268">
        <v>1.6</v>
      </c>
      <c r="D1268">
        <f>IF(DAY(brenna3[[#This Row],[data]])=DAY(A1267),MIN(brenna3[[#This Row],[temperatura]],D1267),brenna3[[#This Row],[temperatura]])</f>
        <v>-7</v>
      </c>
      <c r="E1268">
        <f>IF(DAY(brenna3[[#This Row],[data]])=DAY(A1267),MAX(E1267,brenna3[[#This Row],[temperatura]]),brenna3[[#This Row],[temperatura]])</f>
        <v>2.1</v>
      </c>
      <c r="F1268" t="str">
        <f>IF(DAY(brenna3[[#This Row],[data]])&lt;&gt;DAY(A1269),brenna3[[#This Row],[maks]]-brenna3[[#This Row],[min]],"")</f>
        <v/>
      </c>
    </row>
    <row r="1269" spans="1:6" x14ac:dyDescent="0.25">
      <c r="A1269" s="1">
        <v>43518.791666666664</v>
      </c>
      <c r="B1269">
        <v>-7.8</v>
      </c>
      <c r="C1269">
        <v>1.6</v>
      </c>
      <c r="D1269">
        <f>IF(DAY(brenna3[[#This Row],[data]])=DAY(A1268),MIN(brenna3[[#This Row],[temperatura]],D1268),brenna3[[#This Row],[temperatura]])</f>
        <v>-7.8</v>
      </c>
      <c r="E1269">
        <f>IF(DAY(brenna3[[#This Row],[data]])=DAY(A1268),MAX(E1268,brenna3[[#This Row],[temperatura]]),brenna3[[#This Row],[temperatura]])</f>
        <v>2.1</v>
      </c>
      <c r="F1269" t="str">
        <f>IF(DAY(brenna3[[#This Row],[data]])&lt;&gt;DAY(A1270),brenna3[[#This Row],[maks]]-brenna3[[#This Row],[min]],"")</f>
        <v/>
      </c>
    </row>
    <row r="1270" spans="1:6" x14ac:dyDescent="0.25">
      <c r="A1270" s="1">
        <v>43518.833333333336</v>
      </c>
      <c r="B1270">
        <v>-8.4</v>
      </c>
      <c r="C1270">
        <v>1.6</v>
      </c>
      <c r="D1270">
        <f>IF(DAY(brenna3[[#This Row],[data]])=DAY(A1269),MIN(brenna3[[#This Row],[temperatura]],D1269),brenna3[[#This Row],[temperatura]])</f>
        <v>-8.4</v>
      </c>
      <c r="E1270">
        <f>IF(DAY(brenna3[[#This Row],[data]])=DAY(A1269),MAX(E1269,brenna3[[#This Row],[temperatura]]),brenna3[[#This Row],[temperatura]])</f>
        <v>2.1</v>
      </c>
      <c r="F1270" t="str">
        <f>IF(DAY(brenna3[[#This Row],[data]])&lt;&gt;DAY(A1271),brenna3[[#This Row],[maks]]-brenna3[[#This Row],[min]],"")</f>
        <v/>
      </c>
    </row>
    <row r="1271" spans="1:6" x14ac:dyDescent="0.25">
      <c r="A1271" s="1">
        <v>43518.875</v>
      </c>
      <c r="B1271">
        <v>-8.9</v>
      </c>
      <c r="C1271">
        <v>1.6</v>
      </c>
      <c r="D1271">
        <f>IF(DAY(brenna3[[#This Row],[data]])=DAY(A1270),MIN(brenna3[[#This Row],[temperatura]],D1270),brenna3[[#This Row],[temperatura]])</f>
        <v>-8.9</v>
      </c>
      <c r="E1271">
        <f>IF(DAY(brenna3[[#This Row],[data]])=DAY(A1270),MAX(E1270,brenna3[[#This Row],[temperatura]]),brenna3[[#This Row],[temperatura]])</f>
        <v>2.1</v>
      </c>
      <c r="F1271" t="str">
        <f>IF(DAY(brenna3[[#This Row],[data]])&lt;&gt;DAY(A1272),brenna3[[#This Row],[maks]]-brenna3[[#This Row],[min]],"")</f>
        <v/>
      </c>
    </row>
    <row r="1272" spans="1:6" x14ac:dyDescent="0.25">
      <c r="A1272" s="1">
        <v>43518.916666666664</v>
      </c>
      <c r="B1272">
        <v>-9.3000000000000007</v>
      </c>
      <c r="C1272">
        <v>1.6</v>
      </c>
      <c r="D1272">
        <f>IF(DAY(brenna3[[#This Row],[data]])=DAY(A1271),MIN(brenna3[[#This Row],[temperatura]],D1271),brenna3[[#This Row],[temperatura]])</f>
        <v>-9.3000000000000007</v>
      </c>
      <c r="E1272">
        <f>IF(DAY(brenna3[[#This Row],[data]])=DAY(A1271),MAX(E1271,brenna3[[#This Row],[temperatura]]),brenna3[[#This Row],[temperatura]])</f>
        <v>2.1</v>
      </c>
      <c r="F1272" t="str">
        <f>IF(DAY(brenna3[[#This Row],[data]])&lt;&gt;DAY(A1273),brenna3[[#This Row],[maks]]-brenna3[[#This Row],[min]],"")</f>
        <v/>
      </c>
    </row>
    <row r="1273" spans="1:6" x14ac:dyDescent="0.25">
      <c r="A1273" s="1">
        <v>43518.958333333336</v>
      </c>
      <c r="B1273">
        <v>-9.6999999999999993</v>
      </c>
      <c r="C1273">
        <v>1.6</v>
      </c>
      <c r="D1273">
        <f>IF(DAY(brenna3[[#This Row],[data]])=DAY(A1272),MIN(brenna3[[#This Row],[temperatura]],D1272),brenna3[[#This Row],[temperatura]])</f>
        <v>-9.6999999999999993</v>
      </c>
      <c r="E1273">
        <f>IF(DAY(brenna3[[#This Row],[data]])=DAY(A1272),MAX(E1272,brenna3[[#This Row],[temperatura]]),brenna3[[#This Row],[temperatura]])</f>
        <v>2.1</v>
      </c>
      <c r="F1273">
        <f>IF(DAY(brenna3[[#This Row],[data]])&lt;&gt;DAY(A1274),brenna3[[#This Row],[maks]]-brenna3[[#This Row],[min]],"")</f>
        <v>11.799999999999999</v>
      </c>
    </row>
    <row r="1274" spans="1:6" x14ac:dyDescent="0.25">
      <c r="A1274" s="1">
        <v>43519</v>
      </c>
      <c r="B1274">
        <v>-10</v>
      </c>
      <c r="C1274">
        <v>1.6</v>
      </c>
      <c r="D1274">
        <f>IF(DAY(brenna3[[#This Row],[data]])=DAY(A1273),MIN(brenna3[[#This Row],[temperatura]],D1273),brenna3[[#This Row],[temperatura]])</f>
        <v>-10</v>
      </c>
      <c r="E1274">
        <f>IF(DAY(brenna3[[#This Row],[data]])=DAY(A1273),MAX(E1273,brenna3[[#This Row],[temperatura]]),brenna3[[#This Row],[temperatura]])</f>
        <v>-10</v>
      </c>
      <c r="F1274" t="str">
        <f>IF(DAY(brenna3[[#This Row],[data]])&lt;&gt;DAY(A1275),brenna3[[#This Row],[maks]]-brenna3[[#This Row],[min]],"")</f>
        <v/>
      </c>
    </row>
    <row r="1275" spans="1:6" x14ac:dyDescent="0.25">
      <c r="A1275" s="1">
        <v>43519.041666666664</v>
      </c>
      <c r="B1275">
        <v>-10.3</v>
      </c>
      <c r="C1275">
        <v>1.6</v>
      </c>
      <c r="D1275">
        <f>IF(DAY(brenna3[[#This Row],[data]])=DAY(A1274),MIN(brenna3[[#This Row],[temperatura]],D1274),brenna3[[#This Row],[temperatura]])</f>
        <v>-10.3</v>
      </c>
      <c r="E1275">
        <f>IF(DAY(brenna3[[#This Row],[data]])=DAY(A1274),MAX(E1274,brenna3[[#This Row],[temperatura]]),brenna3[[#This Row],[temperatura]])</f>
        <v>-10</v>
      </c>
      <c r="F1275" t="str">
        <f>IF(DAY(brenna3[[#This Row],[data]])&lt;&gt;DAY(A1276),brenna3[[#This Row],[maks]]-brenna3[[#This Row],[min]],"")</f>
        <v/>
      </c>
    </row>
    <row r="1276" spans="1:6" x14ac:dyDescent="0.25">
      <c r="A1276" s="1">
        <v>43519.083333333336</v>
      </c>
      <c r="B1276">
        <v>-10.7</v>
      </c>
      <c r="C1276">
        <v>1.6</v>
      </c>
      <c r="D1276">
        <f>IF(DAY(brenna3[[#This Row],[data]])=DAY(A1275),MIN(brenna3[[#This Row],[temperatura]],D1275),brenna3[[#This Row],[temperatura]])</f>
        <v>-10.7</v>
      </c>
      <c r="E1276">
        <f>IF(DAY(brenna3[[#This Row],[data]])=DAY(A1275),MAX(E1275,brenna3[[#This Row],[temperatura]]),brenna3[[#This Row],[temperatura]])</f>
        <v>-10</v>
      </c>
      <c r="F1276" t="str">
        <f>IF(DAY(brenna3[[#This Row],[data]])&lt;&gt;DAY(A1277),brenna3[[#This Row],[maks]]-brenna3[[#This Row],[min]],"")</f>
        <v/>
      </c>
    </row>
    <row r="1277" spans="1:6" x14ac:dyDescent="0.25">
      <c r="A1277" s="1">
        <v>43519.125</v>
      </c>
      <c r="B1277">
        <v>-10.9</v>
      </c>
      <c r="C1277">
        <v>1.6</v>
      </c>
      <c r="D1277">
        <f>IF(DAY(brenna3[[#This Row],[data]])=DAY(A1276),MIN(brenna3[[#This Row],[temperatura]],D1276),brenna3[[#This Row],[temperatura]])</f>
        <v>-10.9</v>
      </c>
      <c r="E1277">
        <f>IF(DAY(brenna3[[#This Row],[data]])=DAY(A1276),MAX(E1276,brenna3[[#This Row],[temperatura]]),brenna3[[#This Row],[temperatura]])</f>
        <v>-10</v>
      </c>
      <c r="F1277" t="str">
        <f>IF(DAY(brenna3[[#This Row],[data]])&lt;&gt;DAY(A1278),brenna3[[#This Row],[maks]]-brenna3[[#This Row],[min]],"")</f>
        <v/>
      </c>
    </row>
    <row r="1278" spans="1:6" x14ac:dyDescent="0.25">
      <c r="A1278" s="1">
        <v>43519.166666666664</v>
      </c>
      <c r="B1278">
        <v>-11.2</v>
      </c>
      <c r="C1278">
        <v>1.6</v>
      </c>
      <c r="D1278">
        <f>IF(DAY(brenna3[[#This Row],[data]])=DAY(A1277),MIN(brenna3[[#This Row],[temperatura]],D1277),brenna3[[#This Row],[temperatura]])</f>
        <v>-11.2</v>
      </c>
      <c r="E1278">
        <f>IF(DAY(brenna3[[#This Row],[data]])=DAY(A1277),MAX(E1277,brenna3[[#This Row],[temperatura]]),brenna3[[#This Row],[temperatura]])</f>
        <v>-10</v>
      </c>
      <c r="F1278" t="str">
        <f>IF(DAY(brenna3[[#This Row],[data]])&lt;&gt;DAY(A1279),brenna3[[#This Row],[maks]]-brenna3[[#This Row],[min]],"")</f>
        <v/>
      </c>
    </row>
    <row r="1279" spans="1:6" x14ac:dyDescent="0.25">
      <c r="A1279" s="1">
        <v>43519.208333333336</v>
      </c>
      <c r="B1279">
        <v>-11.4</v>
      </c>
      <c r="C1279">
        <v>1.6</v>
      </c>
      <c r="D1279">
        <f>IF(DAY(brenna3[[#This Row],[data]])=DAY(A1278),MIN(brenna3[[#This Row],[temperatura]],D1278),brenna3[[#This Row],[temperatura]])</f>
        <v>-11.4</v>
      </c>
      <c r="E1279">
        <f>IF(DAY(brenna3[[#This Row],[data]])=DAY(A1278),MAX(E1278,brenna3[[#This Row],[temperatura]]),brenna3[[#This Row],[temperatura]])</f>
        <v>-10</v>
      </c>
      <c r="F1279" t="str">
        <f>IF(DAY(brenna3[[#This Row],[data]])&lt;&gt;DAY(A1280),brenna3[[#This Row],[maks]]-brenna3[[#This Row],[min]],"")</f>
        <v/>
      </c>
    </row>
    <row r="1280" spans="1:6" x14ac:dyDescent="0.25">
      <c r="A1280" s="1">
        <v>43519.25</v>
      </c>
      <c r="B1280">
        <v>-11.8</v>
      </c>
      <c r="C1280">
        <v>1.6</v>
      </c>
      <c r="D1280">
        <f>IF(DAY(brenna3[[#This Row],[data]])=DAY(A1279),MIN(brenna3[[#This Row],[temperatura]],D1279),brenna3[[#This Row],[temperatura]])</f>
        <v>-11.8</v>
      </c>
      <c r="E1280">
        <f>IF(DAY(brenna3[[#This Row],[data]])=DAY(A1279),MAX(E1279,brenna3[[#This Row],[temperatura]]),brenna3[[#This Row],[temperatura]])</f>
        <v>-10</v>
      </c>
      <c r="F1280" t="str">
        <f>IF(DAY(brenna3[[#This Row],[data]])&lt;&gt;DAY(A1281),brenna3[[#This Row],[maks]]-brenna3[[#This Row],[min]],"")</f>
        <v/>
      </c>
    </row>
    <row r="1281" spans="1:6" x14ac:dyDescent="0.25">
      <c r="A1281" s="1">
        <v>43519.291666666664</v>
      </c>
      <c r="B1281">
        <v>-11.6</v>
      </c>
      <c r="C1281">
        <v>1.6</v>
      </c>
      <c r="D1281">
        <f>IF(DAY(brenna3[[#This Row],[data]])=DAY(A1280),MIN(brenna3[[#This Row],[temperatura]],D1280),brenna3[[#This Row],[temperatura]])</f>
        <v>-11.8</v>
      </c>
      <c r="E1281">
        <f>IF(DAY(brenna3[[#This Row],[data]])=DAY(A1280),MAX(E1280,brenna3[[#This Row],[temperatura]]),brenna3[[#This Row],[temperatura]])</f>
        <v>-10</v>
      </c>
      <c r="F1281" t="str">
        <f>IF(DAY(brenna3[[#This Row],[data]])&lt;&gt;DAY(A1282),brenna3[[#This Row],[maks]]-brenna3[[#This Row],[min]],"")</f>
        <v/>
      </c>
    </row>
    <row r="1282" spans="1:6" x14ac:dyDescent="0.25">
      <c r="A1282" s="1">
        <v>43519.333333333336</v>
      </c>
      <c r="B1282">
        <v>-10</v>
      </c>
      <c r="C1282">
        <v>0</v>
      </c>
      <c r="D1282">
        <f>IF(DAY(brenna3[[#This Row],[data]])=DAY(A1281),MIN(brenna3[[#This Row],[temperatura]],D1281),brenna3[[#This Row],[temperatura]])</f>
        <v>-11.8</v>
      </c>
      <c r="E1282">
        <f>IF(DAY(brenna3[[#This Row],[data]])=DAY(A1281),MAX(E1281,brenna3[[#This Row],[temperatura]]),brenna3[[#This Row],[temperatura]])</f>
        <v>-10</v>
      </c>
      <c r="F1282" t="str">
        <f>IF(DAY(brenna3[[#This Row],[data]])&lt;&gt;DAY(A1283),brenna3[[#This Row],[maks]]-brenna3[[#This Row],[min]],"")</f>
        <v/>
      </c>
    </row>
    <row r="1283" spans="1:6" x14ac:dyDescent="0.25">
      <c r="A1283" s="1">
        <v>43519.375</v>
      </c>
      <c r="B1283">
        <v>-8.1999999999999993</v>
      </c>
      <c r="C1283">
        <v>0</v>
      </c>
      <c r="D1283">
        <f>IF(DAY(brenna3[[#This Row],[data]])=DAY(A1282),MIN(brenna3[[#This Row],[temperatura]],D1282),brenna3[[#This Row],[temperatura]])</f>
        <v>-11.8</v>
      </c>
      <c r="E1283">
        <f>IF(DAY(brenna3[[#This Row],[data]])=DAY(A1282),MAX(E1282,brenna3[[#This Row],[temperatura]]),brenna3[[#This Row],[temperatura]])</f>
        <v>-8.1999999999999993</v>
      </c>
      <c r="F1283" t="str">
        <f>IF(DAY(brenna3[[#This Row],[data]])&lt;&gt;DAY(A1284),brenna3[[#This Row],[maks]]-brenna3[[#This Row],[min]],"")</f>
        <v/>
      </c>
    </row>
    <row r="1284" spans="1:6" x14ac:dyDescent="0.25">
      <c r="A1284" s="1">
        <v>43519.416666666664</v>
      </c>
      <c r="B1284">
        <v>-6.9</v>
      </c>
      <c r="C1284">
        <v>0</v>
      </c>
      <c r="D1284">
        <f>IF(DAY(brenna3[[#This Row],[data]])=DAY(A1283),MIN(brenna3[[#This Row],[temperatura]],D1283),brenna3[[#This Row],[temperatura]])</f>
        <v>-11.8</v>
      </c>
      <c r="E1284">
        <f>IF(DAY(brenna3[[#This Row],[data]])=DAY(A1283),MAX(E1283,brenna3[[#This Row],[temperatura]]),brenna3[[#This Row],[temperatura]])</f>
        <v>-6.9</v>
      </c>
      <c r="F1284" t="str">
        <f>IF(DAY(brenna3[[#This Row],[data]])&lt;&gt;DAY(A1285),brenna3[[#This Row],[maks]]-brenna3[[#This Row],[min]],"")</f>
        <v/>
      </c>
    </row>
    <row r="1285" spans="1:6" x14ac:dyDescent="0.25">
      <c r="A1285" s="1">
        <v>43519.458333333336</v>
      </c>
      <c r="B1285">
        <v>-6.2</v>
      </c>
      <c r="C1285">
        <v>0</v>
      </c>
      <c r="D1285">
        <f>IF(DAY(brenna3[[#This Row],[data]])=DAY(A1284),MIN(brenna3[[#This Row],[temperatura]],D1284),brenna3[[#This Row],[temperatura]])</f>
        <v>-11.8</v>
      </c>
      <c r="E1285">
        <f>IF(DAY(brenna3[[#This Row],[data]])=DAY(A1284),MAX(E1284,brenna3[[#This Row],[temperatura]]),brenna3[[#This Row],[temperatura]])</f>
        <v>-6.2</v>
      </c>
      <c r="F1285" t="str">
        <f>IF(DAY(brenna3[[#This Row],[data]])&lt;&gt;DAY(A1286),brenna3[[#This Row],[maks]]-brenna3[[#This Row],[min]],"")</f>
        <v/>
      </c>
    </row>
    <row r="1286" spans="1:6" x14ac:dyDescent="0.25">
      <c r="A1286" s="1">
        <v>43519.5</v>
      </c>
      <c r="B1286">
        <v>-5.7</v>
      </c>
      <c r="C1286">
        <v>0</v>
      </c>
      <c r="D1286">
        <f>IF(DAY(brenna3[[#This Row],[data]])=DAY(A1285),MIN(brenna3[[#This Row],[temperatura]],D1285),brenna3[[#This Row],[temperatura]])</f>
        <v>-11.8</v>
      </c>
      <c r="E1286">
        <f>IF(DAY(brenna3[[#This Row],[data]])=DAY(A1285),MAX(E1285,brenna3[[#This Row],[temperatura]]),brenna3[[#This Row],[temperatura]])</f>
        <v>-5.7</v>
      </c>
      <c r="F1286" t="str">
        <f>IF(DAY(brenna3[[#This Row],[data]])&lt;&gt;DAY(A1287),brenna3[[#This Row],[maks]]-brenna3[[#This Row],[min]],"")</f>
        <v/>
      </c>
    </row>
    <row r="1287" spans="1:6" x14ac:dyDescent="0.25">
      <c r="A1287" s="1">
        <v>43519.541666666664</v>
      </c>
      <c r="B1287">
        <v>-5.8</v>
      </c>
      <c r="C1287">
        <v>0</v>
      </c>
      <c r="D1287">
        <f>IF(DAY(brenna3[[#This Row],[data]])=DAY(A1286),MIN(brenna3[[#This Row],[temperatura]],D1286),brenna3[[#This Row],[temperatura]])</f>
        <v>-11.8</v>
      </c>
      <c r="E1287">
        <f>IF(DAY(brenna3[[#This Row],[data]])=DAY(A1286),MAX(E1286,brenna3[[#This Row],[temperatura]]),brenna3[[#This Row],[temperatura]])</f>
        <v>-5.7</v>
      </c>
      <c r="F1287" t="str">
        <f>IF(DAY(brenna3[[#This Row],[data]])&lt;&gt;DAY(A1288),brenna3[[#This Row],[maks]]-brenna3[[#This Row],[min]],"")</f>
        <v/>
      </c>
    </row>
    <row r="1288" spans="1:6" x14ac:dyDescent="0.25">
      <c r="A1288" s="1">
        <v>43519.583333333336</v>
      </c>
      <c r="B1288">
        <v>-5.5</v>
      </c>
      <c r="C1288">
        <v>0</v>
      </c>
      <c r="D1288">
        <f>IF(DAY(brenna3[[#This Row],[data]])=DAY(A1287),MIN(brenna3[[#This Row],[temperatura]],D1287),brenna3[[#This Row],[temperatura]])</f>
        <v>-11.8</v>
      </c>
      <c r="E1288">
        <f>IF(DAY(brenna3[[#This Row],[data]])=DAY(A1287),MAX(E1287,brenna3[[#This Row],[temperatura]]),brenna3[[#This Row],[temperatura]])</f>
        <v>-5.5</v>
      </c>
      <c r="F1288" t="str">
        <f>IF(DAY(brenna3[[#This Row],[data]])&lt;&gt;DAY(A1289),brenna3[[#This Row],[maks]]-brenna3[[#This Row],[min]],"")</f>
        <v/>
      </c>
    </row>
    <row r="1289" spans="1:6" x14ac:dyDescent="0.25">
      <c r="A1289" s="1">
        <v>43519.625</v>
      </c>
      <c r="B1289">
        <v>-4.7</v>
      </c>
      <c r="C1289">
        <v>0</v>
      </c>
      <c r="D1289">
        <f>IF(DAY(brenna3[[#This Row],[data]])=DAY(A1288),MIN(brenna3[[#This Row],[temperatura]],D1288),brenna3[[#This Row],[temperatura]])</f>
        <v>-11.8</v>
      </c>
      <c r="E1289">
        <f>IF(DAY(brenna3[[#This Row],[data]])=DAY(A1288),MAX(E1288,brenna3[[#This Row],[temperatura]]),brenna3[[#This Row],[temperatura]])</f>
        <v>-4.7</v>
      </c>
      <c r="F1289" t="str">
        <f>IF(DAY(brenna3[[#This Row],[data]])&lt;&gt;DAY(A1290),brenna3[[#This Row],[maks]]-brenna3[[#This Row],[min]],"")</f>
        <v/>
      </c>
    </row>
    <row r="1290" spans="1:6" x14ac:dyDescent="0.25">
      <c r="A1290" s="1">
        <v>43519.666666666664</v>
      </c>
      <c r="B1290">
        <v>-5.5</v>
      </c>
      <c r="C1290">
        <v>0</v>
      </c>
      <c r="D1290">
        <f>IF(DAY(brenna3[[#This Row],[data]])=DAY(A1289),MIN(brenna3[[#This Row],[temperatura]],D1289),brenna3[[#This Row],[temperatura]])</f>
        <v>-11.8</v>
      </c>
      <c r="E1290">
        <f>IF(DAY(brenna3[[#This Row],[data]])=DAY(A1289),MAX(E1289,brenna3[[#This Row],[temperatura]]),brenna3[[#This Row],[temperatura]])</f>
        <v>-4.7</v>
      </c>
      <c r="F1290" t="str">
        <f>IF(DAY(brenna3[[#This Row],[data]])&lt;&gt;DAY(A1291),brenna3[[#This Row],[maks]]-brenna3[[#This Row],[min]],"")</f>
        <v/>
      </c>
    </row>
    <row r="1291" spans="1:6" x14ac:dyDescent="0.25">
      <c r="A1291" s="1">
        <v>43519.708333333336</v>
      </c>
      <c r="B1291">
        <v>-6.9</v>
      </c>
      <c r="C1291">
        <v>0</v>
      </c>
      <c r="D1291">
        <f>IF(DAY(brenna3[[#This Row],[data]])=DAY(A1290),MIN(brenna3[[#This Row],[temperatura]],D1290),brenna3[[#This Row],[temperatura]])</f>
        <v>-11.8</v>
      </c>
      <c r="E1291">
        <f>IF(DAY(brenna3[[#This Row],[data]])=DAY(A1290),MAX(E1290,brenna3[[#This Row],[temperatura]]),brenna3[[#This Row],[temperatura]])</f>
        <v>-4.7</v>
      </c>
      <c r="F1291" t="str">
        <f>IF(DAY(brenna3[[#This Row],[data]])&lt;&gt;DAY(A1292),brenna3[[#This Row],[maks]]-brenna3[[#This Row],[min]],"")</f>
        <v/>
      </c>
    </row>
    <row r="1292" spans="1:6" x14ac:dyDescent="0.25">
      <c r="A1292" s="1">
        <v>43519.75</v>
      </c>
      <c r="B1292">
        <v>-7.4</v>
      </c>
      <c r="C1292">
        <v>0</v>
      </c>
      <c r="D1292">
        <f>IF(DAY(brenna3[[#This Row],[data]])=DAY(A1291),MIN(brenna3[[#This Row],[temperatura]],D1291),brenna3[[#This Row],[temperatura]])</f>
        <v>-11.8</v>
      </c>
      <c r="E1292">
        <f>IF(DAY(brenna3[[#This Row],[data]])=DAY(A1291),MAX(E1291,brenna3[[#This Row],[temperatura]]),brenna3[[#This Row],[temperatura]])</f>
        <v>-4.7</v>
      </c>
      <c r="F1292" t="str">
        <f>IF(DAY(brenna3[[#This Row],[data]])&lt;&gt;DAY(A1293),brenna3[[#This Row],[maks]]-brenna3[[#This Row],[min]],"")</f>
        <v/>
      </c>
    </row>
    <row r="1293" spans="1:6" x14ac:dyDescent="0.25">
      <c r="A1293" s="1">
        <v>43519.791666666664</v>
      </c>
      <c r="B1293">
        <v>-7.9</v>
      </c>
      <c r="C1293">
        <v>0</v>
      </c>
      <c r="D1293">
        <f>IF(DAY(brenna3[[#This Row],[data]])=DAY(A1292),MIN(brenna3[[#This Row],[temperatura]],D1292),brenna3[[#This Row],[temperatura]])</f>
        <v>-11.8</v>
      </c>
      <c r="E1293">
        <f>IF(DAY(brenna3[[#This Row],[data]])=DAY(A1292),MAX(E1292,brenna3[[#This Row],[temperatura]]),brenna3[[#This Row],[temperatura]])</f>
        <v>-4.7</v>
      </c>
      <c r="F1293" t="str">
        <f>IF(DAY(brenna3[[#This Row],[data]])&lt;&gt;DAY(A1294),brenna3[[#This Row],[maks]]-brenna3[[#This Row],[min]],"")</f>
        <v/>
      </c>
    </row>
    <row r="1294" spans="1:6" x14ac:dyDescent="0.25">
      <c r="A1294" s="1">
        <v>43519.833333333336</v>
      </c>
      <c r="B1294">
        <v>-7.9</v>
      </c>
      <c r="C1294">
        <v>0</v>
      </c>
      <c r="D1294">
        <f>IF(DAY(brenna3[[#This Row],[data]])=DAY(A1293),MIN(brenna3[[#This Row],[temperatura]],D1293),brenna3[[#This Row],[temperatura]])</f>
        <v>-11.8</v>
      </c>
      <c r="E1294">
        <f>IF(DAY(brenna3[[#This Row],[data]])=DAY(A1293),MAX(E1293,brenna3[[#This Row],[temperatura]]),brenna3[[#This Row],[temperatura]])</f>
        <v>-4.7</v>
      </c>
      <c r="F1294" t="str">
        <f>IF(DAY(brenna3[[#This Row],[data]])&lt;&gt;DAY(A1295),brenna3[[#This Row],[maks]]-brenna3[[#This Row],[min]],"")</f>
        <v/>
      </c>
    </row>
    <row r="1295" spans="1:6" x14ac:dyDescent="0.25">
      <c r="A1295" s="1">
        <v>43519.875</v>
      </c>
      <c r="B1295">
        <v>-8</v>
      </c>
      <c r="C1295">
        <v>0</v>
      </c>
      <c r="D1295">
        <f>IF(DAY(brenna3[[#This Row],[data]])=DAY(A1294),MIN(brenna3[[#This Row],[temperatura]],D1294),brenna3[[#This Row],[temperatura]])</f>
        <v>-11.8</v>
      </c>
      <c r="E1295">
        <f>IF(DAY(brenna3[[#This Row],[data]])=DAY(A1294),MAX(E1294,brenna3[[#This Row],[temperatura]]),brenna3[[#This Row],[temperatura]])</f>
        <v>-4.7</v>
      </c>
      <c r="F1295" t="str">
        <f>IF(DAY(brenna3[[#This Row],[data]])&lt;&gt;DAY(A1296),brenna3[[#This Row],[maks]]-brenna3[[#This Row],[min]],"")</f>
        <v/>
      </c>
    </row>
    <row r="1296" spans="1:6" x14ac:dyDescent="0.25">
      <c r="A1296" s="1">
        <v>43519.916666666664</v>
      </c>
      <c r="B1296">
        <v>-8</v>
      </c>
      <c r="C1296">
        <v>0</v>
      </c>
      <c r="D1296">
        <f>IF(DAY(brenna3[[#This Row],[data]])=DAY(A1295),MIN(brenna3[[#This Row],[temperatura]],D1295),brenna3[[#This Row],[temperatura]])</f>
        <v>-11.8</v>
      </c>
      <c r="E1296">
        <f>IF(DAY(brenna3[[#This Row],[data]])=DAY(A1295),MAX(E1295,brenna3[[#This Row],[temperatura]]),brenna3[[#This Row],[temperatura]])</f>
        <v>-4.7</v>
      </c>
      <c r="F1296" t="str">
        <f>IF(DAY(brenna3[[#This Row],[data]])&lt;&gt;DAY(A1297),brenna3[[#This Row],[maks]]-brenna3[[#This Row],[min]],"")</f>
        <v/>
      </c>
    </row>
    <row r="1297" spans="1:6" x14ac:dyDescent="0.25">
      <c r="A1297" s="1">
        <v>43519.958333333336</v>
      </c>
      <c r="B1297">
        <v>-7.8</v>
      </c>
      <c r="C1297">
        <v>0</v>
      </c>
      <c r="D1297">
        <f>IF(DAY(brenna3[[#This Row],[data]])=DAY(A1296),MIN(brenna3[[#This Row],[temperatura]],D1296),brenna3[[#This Row],[temperatura]])</f>
        <v>-11.8</v>
      </c>
      <c r="E1297">
        <f>IF(DAY(brenna3[[#This Row],[data]])=DAY(A1296),MAX(E1296,brenna3[[#This Row],[temperatura]]),brenna3[[#This Row],[temperatura]])</f>
        <v>-4.7</v>
      </c>
      <c r="F1297">
        <f>IF(DAY(brenna3[[#This Row],[data]])&lt;&gt;DAY(A1298),brenna3[[#This Row],[maks]]-brenna3[[#This Row],[min]],"")</f>
        <v>7.1000000000000005</v>
      </c>
    </row>
    <row r="1298" spans="1:6" x14ac:dyDescent="0.25">
      <c r="A1298" s="1">
        <v>43520</v>
      </c>
      <c r="B1298">
        <v>-7.5</v>
      </c>
      <c r="C1298">
        <v>0</v>
      </c>
      <c r="D1298">
        <f>IF(DAY(brenna3[[#This Row],[data]])=DAY(A1297),MIN(brenna3[[#This Row],[temperatura]],D1297),brenna3[[#This Row],[temperatura]])</f>
        <v>-7.5</v>
      </c>
      <c r="E1298">
        <f>IF(DAY(brenna3[[#This Row],[data]])=DAY(A1297),MAX(E1297,brenna3[[#This Row],[temperatura]]),brenna3[[#This Row],[temperatura]])</f>
        <v>-7.5</v>
      </c>
      <c r="F1298" t="str">
        <f>IF(DAY(brenna3[[#This Row],[data]])&lt;&gt;DAY(A1299),brenna3[[#This Row],[maks]]-brenna3[[#This Row],[min]],"")</f>
        <v/>
      </c>
    </row>
    <row r="1299" spans="1:6" x14ac:dyDescent="0.25">
      <c r="A1299" s="1">
        <v>43520.041666666664</v>
      </c>
      <c r="B1299">
        <v>-6.9</v>
      </c>
      <c r="C1299">
        <v>0</v>
      </c>
      <c r="D1299">
        <f>IF(DAY(brenna3[[#This Row],[data]])=DAY(A1298),MIN(brenna3[[#This Row],[temperatura]],D1298),brenna3[[#This Row],[temperatura]])</f>
        <v>-7.5</v>
      </c>
      <c r="E1299">
        <f>IF(DAY(brenna3[[#This Row],[data]])=DAY(A1298),MAX(E1298,brenna3[[#This Row],[temperatura]]),brenna3[[#This Row],[temperatura]])</f>
        <v>-6.9</v>
      </c>
      <c r="F1299" t="str">
        <f>IF(DAY(brenna3[[#This Row],[data]])&lt;&gt;DAY(A1300),brenna3[[#This Row],[maks]]-brenna3[[#This Row],[min]],"")</f>
        <v/>
      </c>
    </row>
    <row r="1300" spans="1:6" x14ac:dyDescent="0.25">
      <c r="A1300" s="1">
        <v>43520.083333333336</v>
      </c>
      <c r="B1300">
        <v>-5.0999999999999996</v>
      </c>
      <c r="C1300">
        <v>0</v>
      </c>
      <c r="D1300">
        <f>IF(DAY(brenna3[[#This Row],[data]])=DAY(A1299),MIN(brenna3[[#This Row],[temperatura]],D1299),brenna3[[#This Row],[temperatura]])</f>
        <v>-7.5</v>
      </c>
      <c r="E1300">
        <f>IF(DAY(brenna3[[#This Row],[data]])=DAY(A1299),MAX(E1299,brenna3[[#This Row],[temperatura]]),brenna3[[#This Row],[temperatura]])</f>
        <v>-5.0999999999999996</v>
      </c>
      <c r="F1300" t="str">
        <f>IF(DAY(brenna3[[#This Row],[data]])&lt;&gt;DAY(A1301),brenna3[[#This Row],[maks]]-brenna3[[#This Row],[min]],"")</f>
        <v/>
      </c>
    </row>
    <row r="1301" spans="1:6" x14ac:dyDescent="0.25">
      <c r="A1301" s="1">
        <v>43520.125</v>
      </c>
      <c r="B1301">
        <v>-4.5</v>
      </c>
      <c r="C1301">
        <v>0</v>
      </c>
      <c r="D1301">
        <f>IF(DAY(brenna3[[#This Row],[data]])=DAY(A1300),MIN(brenna3[[#This Row],[temperatura]],D1300),brenna3[[#This Row],[temperatura]])</f>
        <v>-7.5</v>
      </c>
      <c r="E1301">
        <f>IF(DAY(brenna3[[#This Row],[data]])=DAY(A1300),MAX(E1300,brenna3[[#This Row],[temperatura]]),brenna3[[#This Row],[temperatura]])</f>
        <v>-4.5</v>
      </c>
      <c r="F1301" t="str">
        <f>IF(DAY(brenna3[[#This Row],[data]])&lt;&gt;DAY(A1302),brenna3[[#This Row],[maks]]-brenna3[[#This Row],[min]],"")</f>
        <v/>
      </c>
    </row>
    <row r="1302" spans="1:6" x14ac:dyDescent="0.25">
      <c r="A1302" s="1">
        <v>43520.166666666664</v>
      </c>
      <c r="B1302">
        <v>-4.0999999999999996</v>
      </c>
      <c r="C1302">
        <v>0</v>
      </c>
      <c r="D1302">
        <f>IF(DAY(brenna3[[#This Row],[data]])=DAY(A1301),MIN(brenna3[[#This Row],[temperatura]],D1301),brenna3[[#This Row],[temperatura]])</f>
        <v>-7.5</v>
      </c>
      <c r="E1302">
        <f>IF(DAY(brenna3[[#This Row],[data]])=DAY(A1301),MAX(E1301,brenna3[[#This Row],[temperatura]]),brenna3[[#This Row],[temperatura]])</f>
        <v>-4.0999999999999996</v>
      </c>
      <c r="F1302" t="str">
        <f>IF(DAY(brenna3[[#This Row],[data]])&lt;&gt;DAY(A1303),brenna3[[#This Row],[maks]]-brenna3[[#This Row],[min]],"")</f>
        <v/>
      </c>
    </row>
    <row r="1303" spans="1:6" x14ac:dyDescent="0.25">
      <c r="A1303" s="1">
        <v>43520.208333333336</v>
      </c>
      <c r="B1303">
        <v>-4.8</v>
      </c>
      <c r="C1303">
        <v>0</v>
      </c>
      <c r="D1303">
        <f>IF(DAY(brenna3[[#This Row],[data]])=DAY(A1302),MIN(brenna3[[#This Row],[temperatura]],D1302),brenna3[[#This Row],[temperatura]])</f>
        <v>-7.5</v>
      </c>
      <c r="E1303">
        <f>IF(DAY(brenna3[[#This Row],[data]])=DAY(A1302),MAX(E1302,brenna3[[#This Row],[temperatura]]),brenna3[[#This Row],[temperatura]])</f>
        <v>-4.0999999999999996</v>
      </c>
      <c r="F1303" t="str">
        <f>IF(DAY(brenna3[[#This Row],[data]])&lt;&gt;DAY(A1304),brenna3[[#This Row],[maks]]-brenna3[[#This Row],[min]],"")</f>
        <v/>
      </c>
    </row>
    <row r="1304" spans="1:6" x14ac:dyDescent="0.25">
      <c r="A1304" s="1">
        <v>43520.25</v>
      </c>
      <c r="B1304">
        <v>-5.3</v>
      </c>
      <c r="C1304">
        <v>0</v>
      </c>
      <c r="D1304">
        <f>IF(DAY(brenna3[[#This Row],[data]])=DAY(A1303),MIN(brenna3[[#This Row],[temperatura]],D1303),brenna3[[#This Row],[temperatura]])</f>
        <v>-7.5</v>
      </c>
      <c r="E1304">
        <f>IF(DAY(brenna3[[#This Row],[data]])=DAY(A1303),MAX(E1303,brenna3[[#This Row],[temperatura]]),brenna3[[#This Row],[temperatura]])</f>
        <v>-4.0999999999999996</v>
      </c>
      <c r="F1304" t="str">
        <f>IF(DAY(brenna3[[#This Row],[data]])&lt;&gt;DAY(A1305),brenna3[[#This Row],[maks]]-brenna3[[#This Row],[min]],"")</f>
        <v/>
      </c>
    </row>
    <row r="1305" spans="1:6" x14ac:dyDescent="0.25">
      <c r="A1305" s="1">
        <v>43520.291666666664</v>
      </c>
      <c r="B1305">
        <v>-4.4000000000000004</v>
      </c>
      <c r="C1305">
        <v>0</v>
      </c>
      <c r="D1305">
        <f>IF(DAY(brenna3[[#This Row],[data]])=DAY(A1304),MIN(brenna3[[#This Row],[temperatura]],D1304),brenna3[[#This Row],[temperatura]])</f>
        <v>-7.5</v>
      </c>
      <c r="E1305">
        <f>IF(DAY(brenna3[[#This Row],[data]])=DAY(A1304),MAX(E1304,brenna3[[#This Row],[temperatura]]),brenna3[[#This Row],[temperatura]])</f>
        <v>-4.0999999999999996</v>
      </c>
      <c r="F1305" t="str">
        <f>IF(DAY(brenna3[[#This Row],[data]])&lt;&gt;DAY(A1306),brenna3[[#This Row],[maks]]-brenna3[[#This Row],[min]],"")</f>
        <v/>
      </c>
    </row>
    <row r="1306" spans="1:6" x14ac:dyDescent="0.25">
      <c r="A1306" s="1">
        <v>43520.333333333336</v>
      </c>
      <c r="B1306">
        <v>-3.7</v>
      </c>
      <c r="C1306">
        <v>0</v>
      </c>
      <c r="D1306">
        <f>IF(DAY(brenna3[[#This Row],[data]])=DAY(A1305),MIN(brenna3[[#This Row],[temperatura]],D1305),brenna3[[#This Row],[temperatura]])</f>
        <v>-7.5</v>
      </c>
      <c r="E1306">
        <f>IF(DAY(brenna3[[#This Row],[data]])=DAY(A1305),MAX(E1305,brenna3[[#This Row],[temperatura]]),brenna3[[#This Row],[temperatura]])</f>
        <v>-3.7</v>
      </c>
      <c r="F1306" t="str">
        <f>IF(DAY(brenna3[[#This Row],[data]])&lt;&gt;DAY(A1307),brenna3[[#This Row],[maks]]-brenna3[[#This Row],[min]],"")</f>
        <v/>
      </c>
    </row>
    <row r="1307" spans="1:6" x14ac:dyDescent="0.25">
      <c r="A1307" s="1">
        <v>43520.375</v>
      </c>
      <c r="B1307">
        <v>-2.9</v>
      </c>
      <c r="C1307">
        <v>0</v>
      </c>
      <c r="D1307">
        <f>IF(DAY(brenna3[[#This Row],[data]])=DAY(A1306),MIN(brenna3[[#This Row],[temperatura]],D1306),brenna3[[#This Row],[temperatura]])</f>
        <v>-7.5</v>
      </c>
      <c r="E1307">
        <f>IF(DAY(brenna3[[#This Row],[data]])=DAY(A1306),MAX(E1306,brenna3[[#This Row],[temperatura]]),brenna3[[#This Row],[temperatura]])</f>
        <v>-2.9</v>
      </c>
      <c r="F1307" t="str">
        <f>IF(DAY(brenna3[[#This Row],[data]])&lt;&gt;DAY(A1308),brenna3[[#This Row],[maks]]-brenna3[[#This Row],[min]],"")</f>
        <v/>
      </c>
    </row>
    <row r="1308" spans="1:6" x14ac:dyDescent="0.25">
      <c r="A1308" s="1">
        <v>43520.416666666664</v>
      </c>
      <c r="B1308">
        <v>-2.2999999999999998</v>
      </c>
      <c r="C1308">
        <v>0</v>
      </c>
      <c r="D1308">
        <f>IF(DAY(brenna3[[#This Row],[data]])=DAY(A1307),MIN(brenna3[[#This Row],[temperatura]],D1307),brenna3[[#This Row],[temperatura]])</f>
        <v>-7.5</v>
      </c>
      <c r="E1308">
        <f>IF(DAY(brenna3[[#This Row],[data]])=DAY(A1307),MAX(E1307,brenna3[[#This Row],[temperatura]]),brenna3[[#This Row],[temperatura]])</f>
        <v>-2.2999999999999998</v>
      </c>
      <c r="F1308" t="str">
        <f>IF(DAY(brenna3[[#This Row],[data]])&lt;&gt;DAY(A1309),brenna3[[#This Row],[maks]]-brenna3[[#This Row],[min]],"")</f>
        <v/>
      </c>
    </row>
    <row r="1309" spans="1:6" x14ac:dyDescent="0.25">
      <c r="A1309" s="1">
        <v>43520.458333333336</v>
      </c>
      <c r="B1309">
        <v>-2.2000000000000002</v>
      </c>
      <c r="C1309">
        <v>0</v>
      </c>
      <c r="D1309">
        <f>IF(DAY(brenna3[[#This Row],[data]])=DAY(A1308),MIN(brenna3[[#This Row],[temperatura]],D1308),brenna3[[#This Row],[temperatura]])</f>
        <v>-7.5</v>
      </c>
      <c r="E1309">
        <f>IF(DAY(brenna3[[#This Row],[data]])=DAY(A1308),MAX(E1308,brenna3[[#This Row],[temperatura]]),brenna3[[#This Row],[temperatura]])</f>
        <v>-2.2000000000000002</v>
      </c>
      <c r="F1309" t="str">
        <f>IF(DAY(brenna3[[#This Row],[data]])&lt;&gt;DAY(A1310),brenna3[[#This Row],[maks]]-brenna3[[#This Row],[min]],"")</f>
        <v/>
      </c>
    </row>
    <row r="1310" spans="1:6" x14ac:dyDescent="0.25">
      <c r="A1310" s="1">
        <v>43520.5</v>
      </c>
      <c r="B1310">
        <v>-2.6</v>
      </c>
      <c r="C1310">
        <v>0</v>
      </c>
      <c r="D1310">
        <f>IF(DAY(brenna3[[#This Row],[data]])=DAY(A1309),MIN(brenna3[[#This Row],[temperatura]],D1309),brenna3[[#This Row],[temperatura]])</f>
        <v>-7.5</v>
      </c>
      <c r="E1310">
        <f>IF(DAY(brenna3[[#This Row],[data]])=DAY(A1309),MAX(E1309,brenna3[[#This Row],[temperatura]]),brenna3[[#This Row],[temperatura]])</f>
        <v>-2.2000000000000002</v>
      </c>
      <c r="F1310" t="str">
        <f>IF(DAY(brenna3[[#This Row],[data]])&lt;&gt;DAY(A1311),brenna3[[#This Row],[maks]]-brenna3[[#This Row],[min]],"")</f>
        <v/>
      </c>
    </row>
    <row r="1311" spans="1:6" x14ac:dyDescent="0.25">
      <c r="A1311" s="1">
        <v>43520.541666666664</v>
      </c>
      <c r="B1311">
        <v>-1.2</v>
      </c>
      <c r="C1311">
        <v>0</v>
      </c>
      <c r="D1311">
        <f>IF(DAY(brenna3[[#This Row],[data]])=DAY(A1310),MIN(brenna3[[#This Row],[temperatura]],D1310),brenna3[[#This Row],[temperatura]])</f>
        <v>-7.5</v>
      </c>
      <c r="E1311">
        <f>IF(DAY(brenna3[[#This Row],[data]])=DAY(A1310),MAX(E1310,brenna3[[#This Row],[temperatura]]),brenna3[[#This Row],[temperatura]])</f>
        <v>-1.2</v>
      </c>
      <c r="F1311" t="str">
        <f>IF(DAY(brenna3[[#This Row],[data]])&lt;&gt;DAY(A1312),brenna3[[#This Row],[maks]]-brenna3[[#This Row],[min]],"")</f>
        <v/>
      </c>
    </row>
    <row r="1312" spans="1:6" x14ac:dyDescent="0.25">
      <c r="A1312" s="1">
        <v>43520.583333333336</v>
      </c>
      <c r="B1312">
        <v>-1</v>
      </c>
      <c r="C1312">
        <v>0</v>
      </c>
      <c r="D1312">
        <f>IF(DAY(brenna3[[#This Row],[data]])=DAY(A1311),MIN(brenna3[[#This Row],[temperatura]],D1311),brenna3[[#This Row],[temperatura]])</f>
        <v>-7.5</v>
      </c>
      <c r="E1312">
        <f>IF(DAY(brenna3[[#This Row],[data]])=DAY(A1311),MAX(E1311,brenna3[[#This Row],[temperatura]]),brenna3[[#This Row],[temperatura]])</f>
        <v>-1</v>
      </c>
      <c r="F1312" t="str">
        <f>IF(DAY(brenna3[[#This Row],[data]])&lt;&gt;DAY(A1313),brenna3[[#This Row],[maks]]-brenna3[[#This Row],[min]],"")</f>
        <v/>
      </c>
    </row>
    <row r="1313" spans="1:6" x14ac:dyDescent="0.25">
      <c r="A1313" s="1">
        <v>43520.625</v>
      </c>
      <c r="B1313">
        <v>-0.9</v>
      </c>
      <c r="C1313">
        <v>0</v>
      </c>
      <c r="D1313">
        <f>IF(DAY(brenna3[[#This Row],[data]])=DAY(A1312),MIN(brenna3[[#This Row],[temperatura]],D1312),brenna3[[#This Row],[temperatura]])</f>
        <v>-7.5</v>
      </c>
      <c r="E1313">
        <f>IF(DAY(brenna3[[#This Row],[data]])=DAY(A1312),MAX(E1312,brenna3[[#This Row],[temperatura]]),brenna3[[#This Row],[temperatura]])</f>
        <v>-0.9</v>
      </c>
      <c r="F1313" t="str">
        <f>IF(DAY(brenna3[[#This Row],[data]])&lt;&gt;DAY(A1314),brenna3[[#This Row],[maks]]-brenna3[[#This Row],[min]],"")</f>
        <v/>
      </c>
    </row>
    <row r="1314" spans="1:6" x14ac:dyDescent="0.25">
      <c r="A1314" s="1">
        <v>43520.666666666664</v>
      </c>
      <c r="B1314">
        <v>-1.3</v>
      </c>
      <c r="C1314">
        <v>0</v>
      </c>
      <c r="D1314">
        <f>IF(DAY(brenna3[[#This Row],[data]])=DAY(A1313),MIN(brenna3[[#This Row],[temperatura]],D1313),brenna3[[#This Row],[temperatura]])</f>
        <v>-7.5</v>
      </c>
      <c r="E1314">
        <f>IF(DAY(brenna3[[#This Row],[data]])=DAY(A1313),MAX(E1313,brenna3[[#This Row],[temperatura]]),brenna3[[#This Row],[temperatura]])</f>
        <v>-0.9</v>
      </c>
      <c r="F1314" t="str">
        <f>IF(DAY(brenna3[[#This Row],[data]])&lt;&gt;DAY(A1315),brenna3[[#This Row],[maks]]-brenna3[[#This Row],[min]],"")</f>
        <v/>
      </c>
    </row>
    <row r="1315" spans="1:6" x14ac:dyDescent="0.25">
      <c r="A1315" s="1">
        <v>43520.708333333336</v>
      </c>
      <c r="B1315">
        <v>-1.4</v>
      </c>
      <c r="C1315">
        <v>0</v>
      </c>
      <c r="D1315">
        <f>IF(DAY(brenna3[[#This Row],[data]])=DAY(A1314),MIN(brenna3[[#This Row],[temperatura]],D1314),brenna3[[#This Row],[temperatura]])</f>
        <v>-7.5</v>
      </c>
      <c r="E1315">
        <f>IF(DAY(brenna3[[#This Row],[data]])=DAY(A1314),MAX(E1314,brenna3[[#This Row],[temperatura]]),brenna3[[#This Row],[temperatura]])</f>
        <v>-0.9</v>
      </c>
      <c r="F1315" t="str">
        <f>IF(DAY(brenna3[[#This Row],[data]])&lt;&gt;DAY(A1316),brenna3[[#This Row],[maks]]-brenna3[[#This Row],[min]],"")</f>
        <v/>
      </c>
    </row>
    <row r="1316" spans="1:6" x14ac:dyDescent="0.25">
      <c r="A1316" s="1">
        <v>43520.75</v>
      </c>
      <c r="B1316">
        <v>-1.3</v>
      </c>
      <c r="C1316">
        <v>0</v>
      </c>
      <c r="D1316">
        <f>IF(DAY(brenna3[[#This Row],[data]])=DAY(A1315),MIN(brenna3[[#This Row],[temperatura]],D1315),brenna3[[#This Row],[temperatura]])</f>
        <v>-7.5</v>
      </c>
      <c r="E1316">
        <f>IF(DAY(brenna3[[#This Row],[data]])=DAY(A1315),MAX(E1315,brenna3[[#This Row],[temperatura]]),brenna3[[#This Row],[temperatura]])</f>
        <v>-0.9</v>
      </c>
      <c r="F1316" t="str">
        <f>IF(DAY(brenna3[[#This Row],[data]])&lt;&gt;DAY(A1317),brenna3[[#This Row],[maks]]-brenna3[[#This Row],[min]],"")</f>
        <v/>
      </c>
    </row>
    <row r="1317" spans="1:6" x14ac:dyDescent="0.25">
      <c r="A1317" s="1">
        <v>43520.791666666664</v>
      </c>
      <c r="B1317">
        <v>-0.9</v>
      </c>
      <c r="C1317">
        <v>0</v>
      </c>
      <c r="D1317">
        <f>IF(DAY(brenna3[[#This Row],[data]])=DAY(A1316),MIN(brenna3[[#This Row],[temperatura]],D1316),brenna3[[#This Row],[temperatura]])</f>
        <v>-7.5</v>
      </c>
      <c r="E1317">
        <f>IF(DAY(brenna3[[#This Row],[data]])=DAY(A1316),MAX(E1316,brenna3[[#This Row],[temperatura]]),brenna3[[#This Row],[temperatura]])</f>
        <v>-0.9</v>
      </c>
      <c r="F1317" t="str">
        <f>IF(DAY(brenna3[[#This Row],[data]])&lt;&gt;DAY(A1318),brenna3[[#This Row],[maks]]-brenna3[[#This Row],[min]],"")</f>
        <v/>
      </c>
    </row>
    <row r="1318" spans="1:6" x14ac:dyDescent="0.25">
      <c r="A1318" s="1">
        <v>43520.833333333336</v>
      </c>
      <c r="B1318">
        <v>-0.9</v>
      </c>
      <c r="C1318">
        <v>0</v>
      </c>
      <c r="D1318">
        <f>IF(DAY(brenna3[[#This Row],[data]])=DAY(A1317),MIN(brenna3[[#This Row],[temperatura]],D1317),brenna3[[#This Row],[temperatura]])</f>
        <v>-7.5</v>
      </c>
      <c r="E1318">
        <f>IF(DAY(brenna3[[#This Row],[data]])=DAY(A1317),MAX(E1317,brenna3[[#This Row],[temperatura]]),brenna3[[#This Row],[temperatura]])</f>
        <v>-0.9</v>
      </c>
      <c r="F1318" t="str">
        <f>IF(DAY(brenna3[[#This Row],[data]])&lt;&gt;DAY(A1319),brenna3[[#This Row],[maks]]-brenna3[[#This Row],[min]],"")</f>
        <v/>
      </c>
    </row>
    <row r="1319" spans="1:6" x14ac:dyDescent="0.25">
      <c r="A1319" s="1">
        <v>43520.875</v>
      </c>
      <c r="B1319">
        <v>-0.5</v>
      </c>
      <c r="C1319">
        <v>0</v>
      </c>
      <c r="D1319">
        <f>IF(DAY(brenna3[[#This Row],[data]])=DAY(A1318),MIN(brenna3[[#This Row],[temperatura]],D1318),brenna3[[#This Row],[temperatura]])</f>
        <v>-7.5</v>
      </c>
      <c r="E1319">
        <f>IF(DAY(brenna3[[#This Row],[data]])=DAY(A1318),MAX(E1318,brenna3[[#This Row],[temperatura]]),brenna3[[#This Row],[temperatura]])</f>
        <v>-0.5</v>
      </c>
      <c r="F1319" t="str">
        <f>IF(DAY(brenna3[[#This Row],[data]])&lt;&gt;DAY(A1320),brenna3[[#This Row],[maks]]-brenna3[[#This Row],[min]],"")</f>
        <v/>
      </c>
    </row>
    <row r="1320" spans="1:6" x14ac:dyDescent="0.25">
      <c r="A1320" s="1">
        <v>43520.916666666664</v>
      </c>
      <c r="B1320">
        <v>-0.2</v>
      </c>
      <c r="C1320">
        <v>0</v>
      </c>
      <c r="D1320">
        <f>IF(DAY(brenna3[[#This Row],[data]])=DAY(A1319),MIN(brenna3[[#This Row],[temperatura]],D1319),brenna3[[#This Row],[temperatura]])</f>
        <v>-7.5</v>
      </c>
      <c r="E1320">
        <f>IF(DAY(brenna3[[#This Row],[data]])=DAY(A1319),MAX(E1319,brenna3[[#This Row],[temperatura]]),brenna3[[#This Row],[temperatura]])</f>
        <v>-0.2</v>
      </c>
      <c r="F1320" t="str">
        <f>IF(DAY(brenna3[[#This Row],[data]])&lt;&gt;DAY(A1321),brenna3[[#This Row],[maks]]-brenna3[[#This Row],[min]],"")</f>
        <v/>
      </c>
    </row>
    <row r="1321" spans="1:6" x14ac:dyDescent="0.25">
      <c r="A1321" s="1">
        <v>43520.958333333336</v>
      </c>
      <c r="B1321">
        <v>0.1</v>
      </c>
      <c r="C1321">
        <v>0</v>
      </c>
      <c r="D1321">
        <f>IF(DAY(brenna3[[#This Row],[data]])=DAY(A1320),MIN(brenna3[[#This Row],[temperatura]],D1320),brenna3[[#This Row],[temperatura]])</f>
        <v>-7.5</v>
      </c>
      <c r="E1321">
        <f>IF(DAY(brenna3[[#This Row],[data]])=DAY(A1320),MAX(E1320,brenna3[[#This Row],[temperatura]]),brenna3[[#This Row],[temperatura]])</f>
        <v>0.1</v>
      </c>
      <c r="F1321">
        <f>IF(DAY(brenna3[[#This Row],[data]])&lt;&gt;DAY(A1322),brenna3[[#This Row],[maks]]-brenna3[[#This Row],[min]],"")</f>
        <v>7.6</v>
      </c>
    </row>
    <row r="1322" spans="1:6" x14ac:dyDescent="0.25">
      <c r="A1322" s="1">
        <v>43521</v>
      </c>
      <c r="B1322">
        <v>0.5</v>
      </c>
      <c r="C1322">
        <v>0</v>
      </c>
      <c r="D1322">
        <f>IF(DAY(brenna3[[#This Row],[data]])=DAY(A1321),MIN(brenna3[[#This Row],[temperatura]],D1321),brenna3[[#This Row],[temperatura]])</f>
        <v>0.5</v>
      </c>
      <c r="E1322">
        <f>IF(DAY(brenna3[[#This Row],[data]])=DAY(A1321),MAX(E1321,brenna3[[#This Row],[temperatura]]),brenna3[[#This Row],[temperatura]])</f>
        <v>0.5</v>
      </c>
      <c r="F1322" t="str">
        <f>IF(DAY(brenna3[[#This Row],[data]])&lt;&gt;DAY(A1323),brenna3[[#This Row],[maks]]-brenna3[[#This Row],[min]],"")</f>
        <v/>
      </c>
    </row>
    <row r="1323" spans="1:6" x14ac:dyDescent="0.25">
      <c r="A1323" s="1">
        <v>43521.041666666664</v>
      </c>
      <c r="B1323">
        <v>0.6</v>
      </c>
      <c r="C1323">
        <v>0</v>
      </c>
      <c r="D1323">
        <f>IF(DAY(brenna3[[#This Row],[data]])=DAY(A1322),MIN(brenna3[[#This Row],[temperatura]],D1322),brenna3[[#This Row],[temperatura]])</f>
        <v>0.5</v>
      </c>
      <c r="E1323">
        <f>IF(DAY(brenna3[[#This Row],[data]])=DAY(A1322),MAX(E1322,brenna3[[#This Row],[temperatura]]),brenna3[[#This Row],[temperatura]])</f>
        <v>0.6</v>
      </c>
      <c r="F1323" t="str">
        <f>IF(DAY(brenna3[[#This Row],[data]])&lt;&gt;DAY(A1324),brenna3[[#This Row],[maks]]-brenna3[[#This Row],[min]],"")</f>
        <v/>
      </c>
    </row>
    <row r="1324" spans="1:6" x14ac:dyDescent="0.25">
      <c r="A1324" s="1">
        <v>43521.083333333336</v>
      </c>
      <c r="B1324">
        <v>0.3</v>
      </c>
      <c r="C1324">
        <v>0</v>
      </c>
      <c r="D1324">
        <f>IF(DAY(brenna3[[#This Row],[data]])=DAY(A1323),MIN(brenna3[[#This Row],[temperatura]],D1323),brenna3[[#This Row],[temperatura]])</f>
        <v>0.3</v>
      </c>
      <c r="E1324">
        <f>IF(DAY(brenna3[[#This Row],[data]])=DAY(A1323),MAX(E1323,brenna3[[#This Row],[temperatura]]),brenna3[[#This Row],[temperatura]])</f>
        <v>0.6</v>
      </c>
      <c r="F1324" t="str">
        <f>IF(DAY(brenna3[[#This Row],[data]])&lt;&gt;DAY(A1325),brenna3[[#This Row],[maks]]-brenna3[[#This Row],[min]],"")</f>
        <v/>
      </c>
    </row>
    <row r="1325" spans="1:6" x14ac:dyDescent="0.25">
      <c r="A1325" s="1">
        <v>43521.125</v>
      </c>
      <c r="B1325">
        <v>0</v>
      </c>
      <c r="C1325">
        <v>0</v>
      </c>
      <c r="D1325">
        <f>IF(DAY(brenna3[[#This Row],[data]])=DAY(A1324),MIN(brenna3[[#This Row],[temperatura]],D1324),brenna3[[#This Row],[temperatura]])</f>
        <v>0</v>
      </c>
      <c r="E1325">
        <f>IF(DAY(brenna3[[#This Row],[data]])=DAY(A1324),MAX(E1324,brenna3[[#This Row],[temperatura]]),brenna3[[#This Row],[temperatura]])</f>
        <v>0.6</v>
      </c>
      <c r="F1325" t="str">
        <f>IF(DAY(brenna3[[#This Row],[data]])&lt;&gt;DAY(A1326),brenna3[[#This Row],[maks]]-brenna3[[#This Row],[min]],"")</f>
        <v/>
      </c>
    </row>
    <row r="1326" spans="1:6" x14ac:dyDescent="0.25">
      <c r="A1326" s="1">
        <v>43521.166666666664</v>
      </c>
      <c r="B1326">
        <v>0</v>
      </c>
      <c r="C1326">
        <v>0</v>
      </c>
      <c r="D1326">
        <f>IF(DAY(brenna3[[#This Row],[data]])=DAY(A1325),MIN(brenna3[[#This Row],[temperatura]],D1325),brenna3[[#This Row],[temperatura]])</f>
        <v>0</v>
      </c>
      <c r="E1326">
        <f>IF(DAY(brenna3[[#This Row],[data]])=DAY(A1325),MAX(E1325,brenna3[[#This Row],[temperatura]]),brenna3[[#This Row],[temperatura]])</f>
        <v>0.6</v>
      </c>
      <c r="F1326" t="str">
        <f>IF(DAY(brenna3[[#This Row],[data]])&lt;&gt;DAY(A1327),brenna3[[#This Row],[maks]]-brenna3[[#This Row],[min]],"")</f>
        <v/>
      </c>
    </row>
    <row r="1327" spans="1:6" x14ac:dyDescent="0.25">
      <c r="A1327" s="1">
        <v>43521.208333333336</v>
      </c>
      <c r="B1327">
        <v>0.3</v>
      </c>
      <c r="C1327">
        <v>0</v>
      </c>
      <c r="D1327">
        <f>IF(DAY(brenna3[[#This Row],[data]])=DAY(A1326),MIN(brenna3[[#This Row],[temperatura]],D1326),brenna3[[#This Row],[temperatura]])</f>
        <v>0</v>
      </c>
      <c r="E1327">
        <f>IF(DAY(brenna3[[#This Row],[data]])=DAY(A1326),MAX(E1326,brenna3[[#This Row],[temperatura]]),brenna3[[#This Row],[temperatura]])</f>
        <v>0.6</v>
      </c>
      <c r="F1327" t="str">
        <f>IF(DAY(brenna3[[#This Row],[data]])&lt;&gt;DAY(A1328),brenna3[[#This Row],[maks]]-brenna3[[#This Row],[min]],"")</f>
        <v/>
      </c>
    </row>
    <row r="1328" spans="1:6" x14ac:dyDescent="0.25">
      <c r="A1328" s="1">
        <v>43521.25</v>
      </c>
      <c r="B1328">
        <v>0.3</v>
      </c>
      <c r="C1328">
        <v>0</v>
      </c>
      <c r="D1328">
        <f>IF(DAY(brenna3[[#This Row],[data]])=DAY(A1327),MIN(brenna3[[#This Row],[temperatura]],D1327),brenna3[[#This Row],[temperatura]])</f>
        <v>0</v>
      </c>
      <c r="E1328">
        <f>IF(DAY(brenna3[[#This Row],[data]])=DAY(A1327),MAX(E1327,brenna3[[#This Row],[temperatura]]),brenna3[[#This Row],[temperatura]])</f>
        <v>0.6</v>
      </c>
      <c r="F1328" t="str">
        <f>IF(DAY(brenna3[[#This Row],[data]])&lt;&gt;DAY(A1329),brenna3[[#This Row],[maks]]-brenna3[[#This Row],[min]],"")</f>
        <v/>
      </c>
    </row>
    <row r="1329" spans="1:6" x14ac:dyDescent="0.25">
      <c r="A1329" s="1">
        <v>43521.291666666664</v>
      </c>
      <c r="B1329">
        <v>1</v>
      </c>
      <c r="C1329">
        <v>0</v>
      </c>
      <c r="D1329">
        <f>IF(DAY(brenna3[[#This Row],[data]])=DAY(A1328),MIN(brenna3[[#This Row],[temperatura]],D1328),brenna3[[#This Row],[temperatura]])</f>
        <v>0</v>
      </c>
      <c r="E1329">
        <f>IF(DAY(brenna3[[#This Row],[data]])=DAY(A1328),MAX(E1328,brenna3[[#This Row],[temperatura]]),brenna3[[#This Row],[temperatura]])</f>
        <v>1</v>
      </c>
      <c r="F1329" t="str">
        <f>IF(DAY(brenna3[[#This Row],[data]])&lt;&gt;DAY(A1330),brenna3[[#This Row],[maks]]-brenna3[[#This Row],[min]],"")</f>
        <v/>
      </c>
    </row>
    <row r="1330" spans="1:6" x14ac:dyDescent="0.25">
      <c r="A1330" s="1">
        <v>43521.333333333336</v>
      </c>
      <c r="B1330">
        <v>2</v>
      </c>
      <c r="C1330">
        <v>0</v>
      </c>
      <c r="D1330">
        <f>IF(DAY(brenna3[[#This Row],[data]])=DAY(A1329),MIN(brenna3[[#This Row],[temperatura]],D1329),brenna3[[#This Row],[temperatura]])</f>
        <v>0</v>
      </c>
      <c r="E1330">
        <f>IF(DAY(brenna3[[#This Row],[data]])=DAY(A1329),MAX(E1329,brenna3[[#This Row],[temperatura]]),brenna3[[#This Row],[temperatura]])</f>
        <v>2</v>
      </c>
      <c r="F1330" t="str">
        <f>IF(DAY(brenna3[[#This Row],[data]])&lt;&gt;DAY(A1331),brenna3[[#This Row],[maks]]-brenna3[[#This Row],[min]],"")</f>
        <v/>
      </c>
    </row>
    <row r="1331" spans="1:6" x14ac:dyDescent="0.25">
      <c r="A1331" s="1">
        <v>43521.375</v>
      </c>
      <c r="B1331">
        <v>3.5</v>
      </c>
      <c r="C1331">
        <v>0</v>
      </c>
      <c r="D1331">
        <f>IF(DAY(brenna3[[#This Row],[data]])=DAY(A1330),MIN(brenna3[[#This Row],[temperatura]],D1330),brenna3[[#This Row],[temperatura]])</f>
        <v>0</v>
      </c>
      <c r="E1331">
        <f>IF(DAY(brenna3[[#This Row],[data]])=DAY(A1330),MAX(E1330,brenna3[[#This Row],[temperatura]]),brenna3[[#This Row],[temperatura]])</f>
        <v>3.5</v>
      </c>
      <c r="F1331" t="str">
        <f>IF(DAY(brenna3[[#This Row],[data]])&lt;&gt;DAY(A1332),brenna3[[#This Row],[maks]]-brenna3[[#This Row],[min]],"")</f>
        <v/>
      </c>
    </row>
    <row r="1332" spans="1:6" x14ac:dyDescent="0.25">
      <c r="A1332" s="1">
        <v>43521.416666666664</v>
      </c>
      <c r="B1332">
        <v>4.5</v>
      </c>
      <c r="C1332">
        <v>0</v>
      </c>
      <c r="D1332">
        <f>IF(DAY(brenna3[[#This Row],[data]])=DAY(A1331),MIN(brenna3[[#This Row],[temperatura]],D1331),brenna3[[#This Row],[temperatura]])</f>
        <v>0</v>
      </c>
      <c r="E1332">
        <f>IF(DAY(brenna3[[#This Row],[data]])=DAY(A1331),MAX(E1331,brenna3[[#This Row],[temperatura]]),brenna3[[#This Row],[temperatura]])</f>
        <v>4.5</v>
      </c>
      <c r="F1332" t="str">
        <f>IF(DAY(brenna3[[#This Row],[data]])&lt;&gt;DAY(A1333),brenna3[[#This Row],[maks]]-brenna3[[#This Row],[min]],"")</f>
        <v/>
      </c>
    </row>
    <row r="1333" spans="1:6" x14ac:dyDescent="0.25">
      <c r="A1333" s="1">
        <v>43521.458333333336</v>
      </c>
      <c r="B1333">
        <v>5.0999999999999996</v>
      </c>
      <c r="C1333">
        <v>0</v>
      </c>
      <c r="D1333">
        <f>IF(DAY(brenna3[[#This Row],[data]])=DAY(A1332),MIN(brenna3[[#This Row],[temperatura]],D1332),brenna3[[#This Row],[temperatura]])</f>
        <v>0</v>
      </c>
      <c r="E1333">
        <f>IF(DAY(brenna3[[#This Row],[data]])=DAY(A1332),MAX(E1332,brenna3[[#This Row],[temperatura]]),brenna3[[#This Row],[temperatura]])</f>
        <v>5.0999999999999996</v>
      </c>
      <c r="F1333" t="str">
        <f>IF(DAY(brenna3[[#This Row],[data]])&lt;&gt;DAY(A1334),brenna3[[#This Row],[maks]]-brenna3[[#This Row],[min]],"")</f>
        <v/>
      </c>
    </row>
    <row r="1334" spans="1:6" x14ac:dyDescent="0.25">
      <c r="A1334" s="1">
        <v>43521.5</v>
      </c>
      <c r="B1334">
        <v>5.2</v>
      </c>
      <c r="C1334">
        <v>0</v>
      </c>
      <c r="D1334">
        <f>IF(DAY(brenna3[[#This Row],[data]])=DAY(A1333),MIN(brenna3[[#This Row],[temperatura]],D1333),brenna3[[#This Row],[temperatura]])</f>
        <v>0</v>
      </c>
      <c r="E1334">
        <f>IF(DAY(brenna3[[#This Row],[data]])=DAY(A1333),MAX(E1333,brenna3[[#This Row],[temperatura]]),brenna3[[#This Row],[temperatura]])</f>
        <v>5.2</v>
      </c>
      <c r="F1334" t="str">
        <f>IF(DAY(brenna3[[#This Row],[data]])&lt;&gt;DAY(A1335),brenna3[[#This Row],[maks]]-brenna3[[#This Row],[min]],"")</f>
        <v/>
      </c>
    </row>
    <row r="1335" spans="1:6" x14ac:dyDescent="0.25">
      <c r="A1335" s="1">
        <v>43521.541666666664</v>
      </c>
      <c r="B1335">
        <v>5.4</v>
      </c>
      <c r="C1335">
        <v>0</v>
      </c>
      <c r="D1335">
        <f>IF(DAY(brenna3[[#This Row],[data]])=DAY(A1334),MIN(brenna3[[#This Row],[temperatura]],D1334),brenna3[[#This Row],[temperatura]])</f>
        <v>0</v>
      </c>
      <c r="E1335">
        <f>IF(DAY(brenna3[[#This Row],[data]])=DAY(A1334),MAX(E1334,brenna3[[#This Row],[temperatura]]),brenna3[[#This Row],[temperatura]])</f>
        <v>5.4</v>
      </c>
      <c r="F1335" t="str">
        <f>IF(DAY(brenna3[[#This Row],[data]])&lt;&gt;DAY(A1336),brenna3[[#This Row],[maks]]-brenna3[[#This Row],[min]],"")</f>
        <v/>
      </c>
    </row>
    <row r="1336" spans="1:6" x14ac:dyDescent="0.25">
      <c r="A1336" s="1">
        <v>43521.583333333336</v>
      </c>
      <c r="B1336">
        <v>5.6</v>
      </c>
      <c r="C1336">
        <v>0</v>
      </c>
      <c r="D1336">
        <f>IF(DAY(brenna3[[#This Row],[data]])=DAY(A1335),MIN(brenna3[[#This Row],[temperatura]],D1335),brenna3[[#This Row],[temperatura]])</f>
        <v>0</v>
      </c>
      <c r="E1336">
        <f>IF(DAY(brenna3[[#This Row],[data]])=DAY(A1335),MAX(E1335,brenna3[[#This Row],[temperatura]]),brenna3[[#This Row],[temperatura]])</f>
        <v>5.6</v>
      </c>
      <c r="F1336" t="str">
        <f>IF(DAY(brenna3[[#This Row],[data]])&lt;&gt;DAY(A1337),brenna3[[#This Row],[maks]]-brenna3[[#This Row],[min]],"")</f>
        <v/>
      </c>
    </row>
    <row r="1337" spans="1:6" x14ac:dyDescent="0.25">
      <c r="A1337" s="1">
        <v>43521.625</v>
      </c>
      <c r="B1337">
        <v>5.6</v>
      </c>
      <c r="C1337">
        <v>0</v>
      </c>
      <c r="D1337">
        <f>IF(DAY(brenna3[[#This Row],[data]])=DAY(A1336),MIN(brenna3[[#This Row],[temperatura]],D1336),brenna3[[#This Row],[temperatura]])</f>
        <v>0</v>
      </c>
      <c r="E1337">
        <f>IF(DAY(brenna3[[#This Row],[data]])=DAY(A1336),MAX(E1336,brenna3[[#This Row],[temperatura]]),brenna3[[#This Row],[temperatura]])</f>
        <v>5.6</v>
      </c>
      <c r="F1337" t="str">
        <f>IF(DAY(brenna3[[#This Row],[data]])&lt;&gt;DAY(A1338),brenna3[[#This Row],[maks]]-brenna3[[#This Row],[min]],"")</f>
        <v/>
      </c>
    </row>
    <row r="1338" spans="1:6" x14ac:dyDescent="0.25">
      <c r="A1338" s="1">
        <v>43521.666666666664</v>
      </c>
      <c r="B1338">
        <v>5.2</v>
      </c>
      <c r="C1338">
        <v>0</v>
      </c>
      <c r="D1338">
        <f>IF(DAY(brenna3[[#This Row],[data]])=DAY(A1337),MIN(brenna3[[#This Row],[temperatura]],D1337),brenna3[[#This Row],[temperatura]])</f>
        <v>0</v>
      </c>
      <c r="E1338">
        <f>IF(DAY(brenna3[[#This Row],[data]])=DAY(A1337),MAX(E1337,brenna3[[#This Row],[temperatura]]),brenna3[[#This Row],[temperatura]])</f>
        <v>5.6</v>
      </c>
      <c r="F1338" t="str">
        <f>IF(DAY(brenna3[[#This Row],[data]])&lt;&gt;DAY(A1339),brenna3[[#This Row],[maks]]-brenna3[[#This Row],[min]],"")</f>
        <v/>
      </c>
    </row>
    <row r="1339" spans="1:6" x14ac:dyDescent="0.25">
      <c r="A1339" s="1">
        <v>43521.708333333336</v>
      </c>
      <c r="B1339">
        <v>4.5</v>
      </c>
      <c r="C1339">
        <v>0</v>
      </c>
      <c r="D1339">
        <f>IF(DAY(brenna3[[#This Row],[data]])=DAY(A1338),MIN(brenna3[[#This Row],[temperatura]],D1338),brenna3[[#This Row],[temperatura]])</f>
        <v>0</v>
      </c>
      <c r="E1339">
        <f>IF(DAY(brenna3[[#This Row],[data]])=DAY(A1338),MAX(E1338,brenna3[[#This Row],[temperatura]]),brenna3[[#This Row],[temperatura]])</f>
        <v>5.6</v>
      </c>
      <c r="F1339" t="str">
        <f>IF(DAY(brenna3[[#This Row],[data]])&lt;&gt;DAY(A1340),brenna3[[#This Row],[maks]]-brenna3[[#This Row],[min]],"")</f>
        <v/>
      </c>
    </row>
    <row r="1340" spans="1:6" x14ac:dyDescent="0.25">
      <c r="A1340" s="1">
        <v>43521.75</v>
      </c>
      <c r="B1340">
        <v>4.3</v>
      </c>
      <c r="C1340">
        <v>0</v>
      </c>
      <c r="D1340">
        <f>IF(DAY(brenna3[[#This Row],[data]])=DAY(A1339),MIN(brenna3[[#This Row],[temperatura]],D1339),brenna3[[#This Row],[temperatura]])</f>
        <v>0</v>
      </c>
      <c r="E1340">
        <f>IF(DAY(brenna3[[#This Row],[data]])=DAY(A1339),MAX(E1339,brenna3[[#This Row],[temperatura]]),brenna3[[#This Row],[temperatura]])</f>
        <v>5.6</v>
      </c>
      <c r="F1340" t="str">
        <f>IF(DAY(brenna3[[#This Row],[data]])&lt;&gt;DAY(A1341),brenna3[[#This Row],[maks]]-brenna3[[#This Row],[min]],"")</f>
        <v/>
      </c>
    </row>
    <row r="1341" spans="1:6" x14ac:dyDescent="0.25">
      <c r="A1341" s="1">
        <v>43521.791666666664</v>
      </c>
      <c r="B1341">
        <v>3.9</v>
      </c>
      <c r="C1341">
        <v>0</v>
      </c>
      <c r="D1341">
        <f>IF(DAY(brenna3[[#This Row],[data]])=DAY(A1340),MIN(brenna3[[#This Row],[temperatura]],D1340),brenna3[[#This Row],[temperatura]])</f>
        <v>0</v>
      </c>
      <c r="E1341">
        <f>IF(DAY(brenna3[[#This Row],[data]])=DAY(A1340),MAX(E1340,brenna3[[#This Row],[temperatura]]),brenna3[[#This Row],[temperatura]])</f>
        <v>5.6</v>
      </c>
      <c r="F1341" t="str">
        <f>IF(DAY(brenna3[[#This Row],[data]])&lt;&gt;DAY(A1342),brenna3[[#This Row],[maks]]-brenna3[[#This Row],[min]],"")</f>
        <v/>
      </c>
    </row>
    <row r="1342" spans="1:6" x14ac:dyDescent="0.25">
      <c r="A1342" s="1">
        <v>43521.833333333336</v>
      </c>
      <c r="B1342">
        <v>3.5</v>
      </c>
      <c r="C1342">
        <v>0</v>
      </c>
      <c r="D1342">
        <f>IF(DAY(brenna3[[#This Row],[data]])=DAY(A1341),MIN(brenna3[[#This Row],[temperatura]],D1341),brenna3[[#This Row],[temperatura]])</f>
        <v>0</v>
      </c>
      <c r="E1342">
        <f>IF(DAY(brenna3[[#This Row],[data]])=DAY(A1341),MAX(E1341,brenna3[[#This Row],[temperatura]]),brenna3[[#This Row],[temperatura]])</f>
        <v>5.6</v>
      </c>
      <c r="F1342" t="str">
        <f>IF(DAY(brenna3[[#This Row],[data]])&lt;&gt;DAY(A1343),brenna3[[#This Row],[maks]]-brenna3[[#This Row],[min]],"")</f>
        <v/>
      </c>
    </row>
    <row r="1343" spans="1:6" x14ac:dyDescent="0.25">
      <c r="A1343" s="1">
        <v>43521.875</v>
      </c>
      <c r="B1343">
        <v>3.1</v>
      </c>
      <c r="C1343">
        <v>0</v>
      </c>
      <c r="D1343">
        <f>IF(DAY(brenna3[[#This Row],[data]])=DAY(A1342),MIN(brenna3[[#This Row],[temperatura]],D1342),brenna3[[#This Row],[temperatura]])</f>
        <v>0</v>
      </c>
      <c r="E1343">
        <f>IF(DAY(brenna3[[#This Row],[data]])=DAY(A1342),MAX(E1342,brenna3[[#This Row],[temperatura]]),brenna3[[#This Row],[temperatura]])</f>
        <v>5.6</v>
      </c>
      <c r="F1343" t="str">
        <f>IF(DAY(brenna3[[#This Row],[data]])&lt;&gt;DAY(A1344),brenna3[[#This Row],[maks]]-brenna3[[#This Row],[min]],"")</f>
        <v/>
      </c>
    </row>
    <row r="1344" spans="1:6" x14ac:dyDescent="0.25">
      <c r="A1344" s="1">
        <v>43521.916666666664</v>
      </c>
      <c r="B1344">
        <v>3.1</v>
      </c>
      <c r="C1344">
        <v>0</v>
      </c>
      <c r="D1344">
        <f>IF(DAY(brenna3[[#This Row],[data]])=DAY(A1343),MIN(brenna3[[#This Row],[temperatura]],D1343),brenna3[[#This Row],[temperatura]])</f>
        <v>0</v>
      </c>
      <c r="E1344">
        <f>IF(DAY(brenna3[[#This Row],[data]])=DAY(A1343),MAX(E1343,brenna3[[#This Row],[temperatura]]),brenna3[[#This Row],[temperatura]])</f>
        <v>5.6</v>
      </c>
      <c r="F1344" t="str">
        <f>IF(DAY(brenna3[[#This Row],[data]])&lt;&gt;DAY(A1345),brenna3[[#This Row],[maks]]-brenna3[[#This Row],[min]],"")</f>
        <v/>
      </c>
    </row>
    <row r="1345" spans="1:6" x14ac:dyDescent="0.25">
      <c r="A1345" s="1">
        <v>43521.958333333336</v>
      </c>
      <c r="B1345">
        <v>2.9</v>
      </c>
      <c r="C1345">
        <v>0</v>
      </c>
      <c r="D1345">
        <f>IF(DAY(brenna3[[#This Row],[data]])=DAY(A1344),MIN(brenna3[[#This Row],[temperatura]],D1344),brenna3[[#This Row],[temperatura]])</f>
        <v>0</v>
      </c>
      <c r="E1345">
        <f>IF(DAY(brenna3[[#This Row],[data]])=DAY(A1344),MAX(E1344,brenna3[[#This Row],[temperatura]]),brenna3[[#This Row],[temperatura]])</f>
        <v>5.6</v>
      </c>
      <c r="F1345">
        <f>IF(DAY(brenna3[[#This Row],[data]])&lt;&gt;DAY(A1346),brenna3[[#This Row],[maks]]-brenna3[[#This Row],[min]],"")</f>
        <v>5.6</v>
      </c>
    </row>
    <row r="1346" spans="1:6" x14ac:dyDescent="0.25">
      <c r="A1346" s="1">
        <v>43522</v>
      </c>
      <c r="B1346">
        <v>2.9</v>
      </c>
      <c r="C1346">
        <v>0</v>
      </c>
      <c r="D1346">
        <f>IF(DAY(brenna3[[#This Row],[data]])=DAY(A1345),MIN(brenna3[[#This Row],[temperatura]],D1345),brenna3[[#This Row],[temperatura]])</f>
        <v>2.9</v>
      </c>
      <c r="E1346">
        <f>IF(DAY(brenna3[[#This Row],[data]])=DAY(A1345),MAX(E1345,brenna3[[#This Row],[temperatura]]),brenna3[[#This Row],[temperatura]])</f>
        <v>2.9</v>
      </c>
      <c r="F1346" t="str">
        <f>IF(DAY(brenna3[[#This Row],[data]])&lt;&gt;DAY(A1347),brenna3[[#This Row],[maks]]-brenna3[[#This Row],[min]],"")</f>
        <v/>
      </c>
    </row>
    <row r="1347" spans="1:6" x14ac:dyDescent="0.25">
      <c r="A1347" s="1">
        <v>43522.041666666664</v>
      </c>
      <c r="B1347">
        <v>2.5</v>
      </c>
      <c r="C1347">
        <v>0</v>
      </c>
      <c r="D1347">
        <f>IF(DAY(brenna3[[#This Row],[data]])=DAY(A1346),MIN(brenna3[[#This Row],[temperatura]],D1346),brenna3[[#This Row],[temperatura]])</f>
        <v>2.5</v>
      </c>
      <c r="E1347">
        <f>IF(DAY(brenna3[[#This Row],[data]])=DAY(A1346),MAX(E1346,brenna3[[#This Row],[temperatura]]),brenna3[[#This Row],[temperatura]])</f>
        <v>2.9</v>
      </c>
      <c r="F1347" t="str">
        <f>IF(DAY(brenna3[[#This Row],[data]])&lt;&gt;DAY(A1348),brenna3[[#This Row],[maks]]-brenna3[[#This Row],[min]],"")</f>
        <v/>
      </c>
    </row>
    <row r="1348" spans="1:6" x14ac:dyDescent="0.25">
      <c r="A1348" s="1">
        <v>43522.083333333336</v>
      </c>
      <c r="B1348">
        <v>2.1</v>
      </c>
      <c r="C1348">
        <v>0</v>
      </c>
      <c r="D1348">
        <f>IF(DAY(brenna3[[#This Row],[data]])=DAY(A1347),MIN(brenna3[[#This Row],[temperatura]],D1347),brenna3[[#This Row],[temperatura]])</f>
        <v>2.1</v>
      </c>
      <c r="E1348">
        <f>IF(DAY(brenna3[[#This Row],[data]])=DAY(A1347),MAX(E1347,brenna3[[#This Row],[temperatura]]),brenna3[[#This Row],[temperatura]])</f>
        <v>2.9</v>
      </c>
      <c r="F1348" t="str">
        <f>IF(DAY(brenna3[[#This Row],[data]])&lt;&gt;DAY(A1349),brenna3[[#This Row],[maks]]-brenna3[[#This Row],[min]],"")</f>
        <v/>
      </c>
    </row>
    <row r="1349" spans="1:6" x14ac:dyDescent="0.25">
      <c r="A1349" s="1">
        <v>43522.125</v>
      </c>
      <c r="B1349">
        <v>2.1</v>
      </c>
      <c r="C1349">
        <v>0</v>
      </c>
      <c r="D1349">
        <f>IF(DAY(brenna3[[#This Row],[data]])=DAY(A1348),MIN(brenna3[[#This Row],[temperatura]],D1348),brenna3[[#This Row],[temperatura]])</f>
        <v>2.1</v>
      </c>
      <c r="E1349">
        <f>IF(DAY(brenna3[[#This Row],[data]])=DAY(A1348),MAX(E1348,brenna3[[#This Row],[temperatura]]),brenna3[[#This Row],[temperatura]])</f>
        <v>2.9</v>
      </c>
      <c r="F1349" t="str">
        <f>IF(DAY(brenna3[[#This Row],[data]])&lt;&gt;DAY(A1350),brenna3[[#This Row],[maks]]-brenna3[[#This Row],[min]],"")</f>
        <v/>
      </c>
    </row>
    <row r="1350" spans="1:6" x14ac:dyDescent="0.25">
      <c r="A1350" s="1">
        <v>43522.166666666664</v>
      </c>
      <c r="B1350">
        <v>2</v>
      </c>
      <c r="C1350">
        <v>0</v>
      </c>
      <c r="D1350">
        <f>IF(DAY(brenna3[[#This Row],[data]])=DAY(A1349),MIN(brenna3[[#This Row],[temperatura]],D1349),brenna3[[#This Row],[temperatura]])</f>
        <v>2</v>
      </c>
      <c r="E1350">
        <f>IF(DAY(brenna3[[#This Row],[data]])=DAY(A1349),MAX(E1349,brenna3[[#This Row],[temperatura]]),brenna3[[#This Row],[temperatura]])</f>
        <v>2.9</v>
      </c>
      <c r="F1350" t="str">
        <f>IF(DAY(brenna3[[#This Row],[data]])&lt;&gt;DAY(A1351),brenna3[[#This Row],[maks]]-brenna3[[#This Row],[min]],"")</f>
        <v/>
      </c>
    </row>
    <row r="1351" spans="1:6" x14ac:dyDescent="0.25">
      <c r="A1351" s="1">
        <v>43522.208333333336</v>
      </c>
      <c r="B1351">
        <v>1.7</v>
      </c>
      <c r="C1351">
        <v>0</v>
      </c>
      <c r="D1351">
        <f>IF(DAY(brenna3[[#This Row],[data]])=DAY(A1350),MIN(brenna3[[#This Row],[temperatura]],D1350),brenna3[[#This Row],[temperatura]])</f>
        <v>1.7</v>
      </c>
      <c r="E1351">
        <f>IF(DAY(brenna3[[#This Row],[data]])=DAY(A1350),MAX(E1350,brenna3[[#This Row],[temperatura]]),brenna3[[#This Row],[temperatura]])</f>
        <v>2.9</v>
      </c>
      <c r="F1351" t="str">
        <f>IF(DAY(brenna3[[#This Row],[data]])&lt;&gt;DAY(A1352),brenna3[[#This Row],[maks]]-brenna3[[#This Row],[min]],"")</f>
        <v/>
      </c>
    </row>
    <row r="1352" spans="1:6" x14ac:dyDescent="0.25">
      <c r="A1352" s="1">
        <v>43522.25</v>
      </c>
      <c r="B1352">
        <v>1.5</v>
      </c>
      <c r="C1352">
        <v>0</v>
      </c>
      <c r="D1352">
        <f>IF(DAY(brenna3[[#This Row],[data]])=DAY(A1351),MIN(brenna3[[#This Row],[temperatura]],D1351),brenna3[[#This Row],[temperatura]])</f>
        <v>1.5</v>
      </c>
      <c r="E1352">
        <f>IF(DAY(brenna3[[#This Row],[data]])=DAY(A1351),MAX(E1351,brenna3[[#This Row],[temperatura]]),brenna3[[#This Row],[temperatura]])</f>
        <v>2.9</v>
      </c>
      <c r="F1352" t="str">
        <f>IF(DAY(brenna3[[#This Row],[data]])&lt;&gt;DAY(A1353),brenna3[[#This Row],[maks]]-brenna3[[#This Row],[min]],"")</f>
        <v/>
      </c>
    </row>
    <row r="1353" spans="1:6" x14ac:dyDescent="0.25">
      <c r="A1353" s="1">
        <v>43522.291666666664</v>
      </c>
      <c r="B1353">
        <v>1.7</v>
      </c>
      <c r="C1353">
        <v>0</v>
      </c>
      <c r="D1353">
        <f>IF(DAY(brenna3[[#This Row],[data]])=DAY(A1352),MIN(brenna3[[#This Row],[temperatura]],D1352),brenna3[[#This Row],[temperatura]])</f>
        <v>1.5</v>
      </c>
      <c r="E1353">
        <f>IF(DAY(brenna3[[#This Row],[data]])=DAY(A1352),MAX(E1352,brenna3[[#This Row],[temperatura]]),brenna3[[#This Row],[temperatura]])</f>
        <v>2.9</v>
      </c>
      <c r="F1353" t="str">
        <f>IF(DAY(brenna3[[#This Row],[data]])&lt;&gt;DAY(A1354),brenna3[[#This Row],[maks]]-brenna3[[#This Row],[min]],"")</f>
        <v/>
      </c>
    </row>
    <row r="1354" spans="1:6" x14ac:dyDescent="0.25">
      <c r="A1354" s="1">
        <v>43522.333333333336</v>
      </c>
      <c r="B1354">
        <v>1.7</v>
      </c>
      <c r="C1354">
        <v>0</v>
      </c>
      <c r="D1354">
        <f>IF(DAY(brenna3[[#This Row],[data]])=DAY(A1353),MIN(brenna3[[#This Row],[temperatura]],D1353),brenna3[[#This Row],[temperatura]])</f>
        <v>1.5</v>
      </c>
      <c r="E1354">
        <f>IF(DAY(brenna3[[#This Row],[data]])=DAY(A1353),MAX(E1353,brenna3[[#This Row],[temperatura]]),brenna3[[#This Row],[temperatura]])</f>
        <v>2.9</v>
      </c>
      <c r="F1354" t="str">
        <f>IF(DAY(brenna3[[#This Row],[data]])&lt;&gt;DAY(A1355),brenna3[[#This Row],[maks]]-brenna3[[#This Row],[min]],"")</f>
        <v/>
      </c>
    </row>
    <row r="1355" spans="1:6" x14ac:dyDescent="0.25">
      <c r="A1355" s="1">
        <v>43522.375</v>
      </c>
      <c r="B1355">
        <v>1.7</v>
      </c>
      <c r="C1355">
        <v>0</v>
      </c>
      <c r="D1355">
        <f>IF(DAY(brenna3[[#This Row],[data]])=DAY(A1354),MIN(brenna3[[#This Row],[temperatura]],D1354),brenna3[[#This Row],[temperatura]])</f>
        <v>1.5</v>
      </c>
      <c r="E1355">
        <f>IF(DAY(brenna3[[#This Row],[data]])=DAY(A1354),MAX(E1354,brenna3[[#This Row],[temperatura]]),brenna3[[#This Row],[temperatura]])</f>
        <v>2.9</v>
      </c>
      <c r="F1355" t="str">
        <f>IF(DAY(brenna3[[#This Row],[data]])&lt;&gt;DAY(A1356),brenna3[[#This Row],[maks]]-brenna3[[#This Row],[min]],"")</f>
        <v/>
      </c>
    </row>
    <row r="1356" spans="1:6" x14ac:dyDescent="0.25">
      <c r="A1356" s="1">
        <v>43522.416666666664</v>
      </c>
      <c r="B1356">
        <v>1.6</v>
      </c>
      <c r="C1356">
        <v>0</v>
      </c>
      <c r="D1356">
        <f>IF(DAY(brenna3[[#This Row],[data]])=DAY(A1355),MIN(brenna3[[#This Row],[temperatura]],D1355),brenna3[[#This Row],[temperatura]])</f>
        <v>1.5</v>
      </c>
      <c r="E1356">
        <f>IF(DAY(brenna3[[#This Row],[data]])=DAY(A1355),MAX(E1355,brenna3[[#This Row],[temperatura]]),brenna3[[#This Row],[temperatura]])</f>
        <v>2.9</v>
      </c>
      <c r="F1356" t="str">
        <f>IF(DAY(brenna3[[#This Row],[data]])&lt;&gt;DAY(A1357),brenna3[[#This Row],[maks]]-brenna3[[#This Row],[min]],"")</f>
        <v/>
      </c>
    </row>
    <row r="1357" spans="1:6" x14ac:dyDescent="0.25">
      <c r="A1357" s="1">
        <v>43522.458333333336</v>
      </c>
      <c r="B1357">
        <v>1.6</v>
      </c>
      <c r="C1357">
        <v>0</v>
      </c>
      <c r="D1357">
        <f>IF(DAY(brenna3[[#This Row],[data]])=DAY(A1356),MIN(brenna3[[#This Row],[temperatura]],D1356),brenna3[[#This Row],[temperatura]])</f>
        <v>1.5</v>
      </c>
      <c r="E1357">
        <f>IF(DAY(brenna3[[#This Row],[data]])=DAY(A1356),MAX(E1356,brenna3[[#This Row],[temperatura]]),brenna3[[#This Row],[temperatura]])</f>
        <v>2.9</v>
      </c>
      <c r="F1357" t="str">
        <f>IF(DAY(brenna3[[#This Row],[data]])&lt;&gt;DAY(A1358),brenna3[[#This Row],[maks]]-brenna3[[#This Row],[min]],"")</f>
        <v/>
      </c>
    </row>
    <row r="1358" spans="1:6" x14ac:dyDescent="0.25">
      <c r="A1358" s="1">
        <v>43522.5</v>
      </c>
      <c r="B1358">
        <v>1.7</v>
      </c>
      <c r="C1358">
        <v>0</v>
      </c>
      <c r="D1358">
        <f>IF(DAY(brenna3[[#This Row],[data]])=DAY(A1357),MIN(brenna3[[#This Row],[temperatura]],D1357),brenna3[[#This Row],[temperatura]])</f>
        <v>1.5</v>
      </c>
      <c r="E1358">
        <f>IF(DAY(brenna3[[#This Row],[data]])=DAY(A1357),MAX(E1357,brenna3[[#This Row],[temperatura]]),brenna3[[#This Row],[temperatura]])</f>
        <v>2.9</v>
      </c>
      <c r="F1358" t="str">
        <f>IF(DAY(brenna3[[#This Row],[data]])&lt;&gt;DAY(A1359),brenna3[[#This Row],[maks]]-brenna3[[#This Row],[min]],"")</f>
        <v/>
      </c>
    </row>
    <row r="1359" spans="1:6" x14ac:dyDescent="0.25">
      <c r="A1359" s="1">
        <v>43522.541666666664</v>
      </c>
      <c r="B1359">
        <v>2</v>
      </c>
      <c r="C1359">
        <v>0</v>
      </c>
      <c r="D1359">
        <f>IF(DAY(brenna3[[#This Row],[data]])=DAY(A1358),MIN(brenna3[[#This Row],[temperatura]],D1358),brenna3[[#This Row],[temperatura]])</f>
        <v>1.5</v>
      </c>
      <c r="E1359">
        <f>IF(DAY(brenna3[[#This Row],[data]])=DAY(A1358),MAX(E1358,brenna3[[#This Row],[temperatura]]),brenna3[[#This Row],[temperatura]])</f>
        <v>2.9</v>
      </c>
      <c r="F1359" t="str">
        <f>IF(DAY(brenna3[[#This Row],[data]])&lt;&gt;DAY(A1360),brenna3[[#This Row],[maks]]-brenna3[[#This Row],[min]],"")</f>
        <v/>
      </c>
    </row>
    <row r="1360" spans="1:6" x14ac:dyDescent="0.25">
      <c r="A1360" s="1">
        <v>43522.583333333336</v>
      </c>
      <c r="B1360">
        <v>2.4</v>
      </c>
      <c r="C1360">
        <v>0</v>
      </c>
      <c r="D1360">
        <f>IF(DAY(brenna3[[#This Row],[data]])=DAY(A1359),MIN(brenna3[[#This Row],[temperatura]],D1359),brenna3[[#This Row],[temperatura]])</f>
        <v>1.5</v>
      </c>
      <c r="E1360">
        <f>IF(DAY(brenna3[[#This Row],[data]])=DAY(A1359),MAX(E1359,brenna3[[#This Row],[temperatura]]),brenna3[[#This Row],[temperatura]])</f>
        <v>2.9</v>
      </c>
      <c r="F1360" t="str">
        <f>IF(DAY(brenna3[[#This Row],[data]])&lt;&gt;DAY(A1361),brenna3[[#This Row],[maks]]-brenna3[[#This Row],[min]],"")</f>
        <v/>
      </c>
    </row>
    <row r="1361" spans="1:6" x14ac:dyDescent="0.25">
      <c r="A1361" s="1">
        <v>43522.625</v>
      </c>
      <c r="B1361">
        <v>2.8</v>
      </c>
      <c r="C1361">
        <v>0</v>
      </c>
      <c r="D1361">
        <f>IF(DAY(brenna3[[#This Row],[data]])=DAY(A1360),MIN(brenna3[[#This Row],[temperatura]],D1360),brenna3[[#This Row],[temperatura]])</f>
        <v>1.5</v>
      </c>
      <c r="E1361">
        <f>IF(DAY(brenna3[[#This Row],[data]])=DAY(A1360),MAX(E1360,brenna3[[#This Row],[temperatura]]),brenna3[[#This Row],[temperatura]])</f>
        <v>2.9</v>
      </c>
      <c r="F1361" t="str">
        <f>IF(DAY(brenna3[[#This Row],[data]])&lt;&gt;DAY(A1362),brenna3[[#This Row],[maks]]-brenna3[[#This Row],[min]],"")</f>
        <v/>
      </c>
    </row>
    <row r="1362" spans="1:6" x14ac:dyDescent="0.25">
      <c r="A1362" s="1">
        <v>43522.666666666664</v>
      </c>
      <c r="B1362">
        <v>3.1</v>
      </c>
      <c r="C1362">
        <v>0</v>
      </c>
      <c r="D1362">
        <f>IF(DAY(brenna3[[#This Row],[data]])=DAY(A1361),MIN(brenna3[[#This Row],[temperatura]],D1361),brenna3[[#This Row],[temperatura]])</f>
        <v>1.5</v>
      </c>
      <c r="E1362">
        <f>IF(DAY(brenna3[[#This Row],[data]])=DAY(A1361),MAX(E1361,brenna3[[#This Row],[temperatura]]),brenna3[[#This Row],[temperatura]])</f>
        <v>3.1</v>
      </c>
      <c r="F1362" t="str">
        <f>IF(DAY(brenna3[[#This Row],[data]])&lt;&gt;DAY(A1363),brenna3[[#This Row],[maks]]-brenna3[[#This Row],[min]],"")</f>
        <v/>
      </c>
    </row>
    <row r="1363" spans="1:6" x14ac:dyDescent="0.25">
      <c r="A1363" s="1">
        <v>43522.708333333336</v>
      </c>
      <c r="B1363">
        <v>3.3</v>
      </c>
      <c r="C1363">
        <v>0</v>
      </c>
      <c r="D1363">
        <f>IF(DAY(brenna3[[#This Row],[data]])=DAY(A1362),MIN(brenna3[[#This Row],[temperatura]],D1362),brenna3[[#This Row],[temperatura]])</f>
        <v>1.5</v>
      </c>
      <c r="E1363">
        <f>IF(DAY(brenna3[[#This Row],[data]])=DAY(A1362),MAX(E1362,brenna3[[#This Row],[temperatura]]),brenna3[[#This Row],[temperatura]])</f>
        <v>3.3</v>
      </c>
      <c r="F1363" t="str">
        <f>IF(DAY(brenna3[[#This Row],[data]])&lt;&gt;DAY(A1364),brenna3[[#This Row],[maks]]-brenna3[[#This Row],[min]],"")</f>
        <v/>
      </c>
    </row>
    <row r="1364" spans="1:6" x14ac:dyDescent="0.25">
      <c r="A1364" s="1">
        <v>43522.75</v>
      </c>
      <c r="B1364">
        <v>3.3</v>
      </c>
      <c r="C1364">
        <v>0</v>
      </c>
      <c r="D1364">
        <f>IF(DAY(brenna3[[#This Row],[data]])=DAY(A1363),MIN(brenna3[[#This Row],[temperatura]],D1363),brenna3[[#This Row],[temperatura]])</f>
        <v>1.5</v>
      </c>
      <c r="E1364">
        <f>IF(DAY(brenna3[[#This Row],[data]])=DAY(A1363),MAX(E1363,brenna3[[#This Row],[temperatura]]),brenna3[[#This Row],[temperatura]])</f>
        <v>3.3</v>
      </c>
      <c r="F1364" t="str">
        <f>IF(DAY(brenna3[[#This Row],[data]])&lt;&gt;DAY(A1365),brenna3[[#This Row],[maks]]-brenna3[[#This Row],[min]],"")</f>
        <v/>
      </c>
    </row>
    <row r="1365" spans="1:6" x14ac:dyDescent="0.25">
      <c r="A1365" s="1">
        <v>43522.791666666664</v>
      </c>
      <c r="B1365">
        <v>2.8</v>
      </c>
      <c r="C1365">
        <v>0</v>
      </c>
      <c r="D1365">
        <f>IF(DAY(brenna3[[#This Row],[data]])=DAY(A1364),MIN(brenna3[[#This Row],[temperatura]],D1364),brenna3[[#This Row],[temperatura]])</f>
        <v>1.5</v>
      </c>
      <c r="E1365">
        <f>IF(DAY(brenna3[[#This Row],[data]])=DAY(A1364),MAX(E1364,brenna3[[#This Row],[temperatura]]),brenna3[[#This Row],[temperatura]])</f>
        <v>3.3</v>
      </c>
      <c r="F1365" t="str">
        <f>IF(DAY(brenna3[[#This Row],[data]])&lt;&gt;DAY(A1366),brenna3[[#This Row],[maks]]-brenna3[[#This Row],[min]],"")</f>
        <v/>
      </c>
    </row>
    <row r="1366" spans="1:6" x14ac:dyDescent="0.25">
      <c r="A1366" s="1">
        <v>43522.833333333336</v>
      </c>
      <c r="B1366">
        <v>2.2999999999999998</v>
      </c>
      <c r="C1366">
        <v>0</v>
      </c>
      <c r="D1366">
        <f>IF(DAY(brenna3[[#This Row],[data]])=DAY(A1365),MIN(brenna3[[#This Row],[temperatura]],D1365),brenna3[[#This Row],[temperatura]])</f>
        <v>1.5</v>
      </c>
      <c r="E1366">
        <f>IF(DAY(brenna3[[#This Row],[data]])=DAY(A1365),MAX(E1365,brenna3[[#This Row],[temperatura]]),brenna3[[#This Row],[temperatura]])</f>
        <v>3.3</v>
      </c>
      <c r="F1366" t="str">
        <f>IF(DAY(brenna3[[#This Row],[data]])&lt;&gt;DAY(A1367),brenna3[[#This Row],[maks]]-brenna3[[#This Row],[min]],"")</f>
        <v/>
      </c>
    </row>
    <row r="1367" spans="1:6" x14ac:dyDescent="0.25">
      <c r="A1367" s="1">
        <v>43522.875</v>
      </c>
      <c r="B1367">
        <v>1.8</v>
      </c>
      <c r="C1367">
        <v>0</v>
      </c>
      <c r="D1367">
        <f>IF(DAY(brenna3[[#This Row],[data]])=DAY(A1366),MIN(brenna3[[#This Row],[temperatura]],D1366),brenna3[[#This Row],[temperatura]])</f>
        <v>1.5</v>
      </c>
      <c r="E1367">
        <f>IF(DAY(brenna3[[#This Row],[data]])=DAY(A1366),MAX(E1366,brenna3[[#This Row],[temperatura]]),brenna3[[#This Row],[temperatura]])</f>
        <v>3.3</v>
      </c>
      <c r="F1367" t="str">
        <f>IF(DAY(brenna3[[#This Row],[data]])&lt;&gt;DAY(A1368),brenna3[[#This Row],[maks]]-brenna3[[#This Row],[min]],"")</f>
        <v/>
      </c>
    </row>
    <row r="1368" spans="1:6" x14ac:dyDescent="0.25">
      <c r="A1368" s="1">
        <v>43522.916666666664</v>
      </c>
      <c r="B1368">
        <v>1.2</v>
      </c>
      <c r="C1368">
        <v>0</v>
      </c>
      <c r="D1368">
        <f>IF(DAY(brenna3[[#This Row],[data]])=DAY(A1367),MIN(brenna3[[#This Row],[temperatura]],D1367),brenna3[[#This Row],[temperatura]])</f>
        <v>1.2</v>
      </c>
      <c r="E1368">
        <f>IF(DAY(brenna3[[#This Row],[data]])=DAY(A1367),MAX(E1367,brenna3[[#This Row],[temperatura]]),brenna3[[#This Row],[temperatura]])</f>
        <v>3.3</v>
      </c>
      <c r="F1368" t="str">
        <f>IF(DAY(brenna3[[#This Row],[data]])&lt;&gt;DAY(A1369),brenna3[[#This Row],[maks]]-brenna3[[#This Row],[min]],"")</f>
        <v/>
      </c>
    </row>
    <row r="1369" spans="1:6" x14ac:dyDescent="0.25">
      <c r="A1369" s="1">
        <v>43522.958333333336</v>
      </c>
      <c r="B1369">
        <v>1.1000000000000001</v>
      </c>
      <c r="C1369">
        <v>0</v>
      </c>
      <c r="D1369">
        <f>IF(DAY(brenna3[[#This Row],[data]])=DAY(A1368),MIN(brenna3[[#This Row],[temperatura]],D1368),brenna3[[#This Row],[temperatura]])</f>
        <v>1.1000000000000001</v>
      </c>
      <c r="E1369">
        <f>IF(DAY(brenna3[[#This Row],[data]])=DAY(A1368),MAX(E1368,brenna3[[#This Row],[temperatura]]),brenna3[[#This Row],[temperatura]])</f>
        <v>3.3</v>
      </c>
      <c r="F1369">
        <f>IF(DAY(brenna3[[#This Row],[data]])&lt;&gt;DAY(A1370),brenna3[[#This Row],[maks]]-brenna3[[#This Row],[min]],"")</f>
        <v>2.1999999999999997</v>
      </c>
    </row>
    <row r="1370" spans="1:6" x14ac:dyDescent="0.25">
      <c r="A1370" s="1">
        <v>43523</v>
      </c>
      <c r="B1370">
        <v>0.9</v>
      </c>
      <c r="C1370">
        <v>0</v>
      </c>
      <c r="D1370">
        <f>IF(DAY(brenna3[[#This Row],[data]])=DAY(A1369),MIN(brenna3[[#This Row],[temperatura]],D1369),brenna3[[#This Row],[temperatura]])</f>
        <v>0.9</v>
      </c>
      <c r="E1370">
        <f>IF(DAY(brenna3[[#This Row],[data]])=DAY(A1369),MAX(E1369,brenna3[[#This Row],[temperatura]]),brenna3[[#This Row],[temperatura]])</f>
        <v>0.9</v>
      </c>
      <c r="F1370" t="str">
        <f>IF(DAY(brenna3[[#This Row],[data]])&lt;&gt;DAY(A1371),brenna3[[#This Row],[maks]]-brenna3[[#This Row],[min]],"")</f>
        <v/>
      </c>
    </row>
    <row r="1371" spans="1:6" x14ac:dyDescent="0.25">
      <c r="A1371" s="1">
        <v>43523.041666666664</v>
      </c>
      <c r="B1371">
        <v>0.4</v>
      </c>
      <c r="C1371">
        <v>0</v>
      </c>
      <c r="D1371">
        <f>IF(DAY(brenna3[[#This Row],[data]])=DAY(A1370),MIN(brenna3[[#This Row],[temperatura]],D1370),brenna3[[#This Row],[temperatura]])</f>
        <v>0.4</v>
      </c>
      <c r="E1371">
        <f>IF(DAY(brenna3[[#This Row],[data]])=DAY(A1370),MAX(E1370,brenna3[[#This Row],[temperatura]]),brenna3[[#This Row],[temperatura]])</f>
        <v>0.9</v>
      </c>
      <c r="F1371" t="str">
        <f>IF(DAY(brenna3[[#This Row],[data]])&lt;&gt;DAY(A1372),brenna3[[#This Row],[maks]]-brenna3[[#This Row],[min]],"")</f>
        <v/>
      </c>
    </row>
    <row r="1372" spans="1:6" x14ac:dyDescent="0.25">
      <c r="A1372" s="1">
        <v>43523.083333333336</v>
      </c>
      <c r="B1372">
        <v>0</v>
      </c>
      <c r="C1372">
        <v>0</v>
      </c>
      <c r="D1372">
        <f>IF(DAY(brenna3[[#This Row],[data]])=DAY(A1371),MIN(brenna3[[#This Row],[temperatura]],D1371),brenna3[[#This Row],[temperatura]])</f>
        <v>0</v>
      </c>
      <c r="E1372">
        <f>IF(DAY(brenna3[[#This Row],[data]])=DAY(A1371),MAX(E1371,brenna3[[#This Row],[temperatura]]),brenna3[[#This Row],[temperatura]])</f>
        <v>0.9</v>
      </c>
      <c r="F1372" t="str">
        <f>IF(DAY(brenna3[[#This Row],[data]])&lt;&gt;DAY(A1373),brenna3[[#This Row],[maks]]-brenna3[[#This Row],[min]],"")</f>
        <v/>
      </c>
    </row>
    <row r="1373" spans="1:6" x14ac:dyDescent="0.25">
      <c r="A1373" s="1">
        <v>43523.125</v>
      </c>
      <c r="B1373">
        <v>0</v>
      </c>
      <c r="C1373">
        <v>0</v>
      </c>
      <c r="D1373">
        <f>IF(DAY(brenna3[[#This Row],[data]])=DAY(A1372),MIN(brenna3[[#This Row],[temperatura]],D1372),brenna3[[#This Row],[temperatura]])</f>
        <v>0</v>
      </c>
      <c r="E1373">
        <f>IF(DAY(brenna3[[#This Row],[data]])=DAY(A1372),MAX(E1372,brenna3[[#This Row],[temperatura]]),brenna3[[#This Row],[temperatura]])</f>
        <v>0.9</v>
      </c>
      <c r="F1373" t="str">
        <f>IF(DAY(brenna3[[#This Row],[data]])&lt;&gt;DAY(A1374),brenna3[[#This Row],[maks]]-brenna3[[#This Row],[min]],"")</f>
        <v/>
      </c>
    </row>
    <row r="1374" spans="1:6" x14ac:dyDescent="0.25">
      <c r="A1374" s="1">
        <v>43523.166666666664</v>
      </c>
      <c r="B1374">
        <v>-0.8</v>
      </c>
      <c r="C1374">
        <v>0</v>
      </c>
      <c r="D1374">
        <f>IF(DAY(brenna3[[#This Row],[data]])=DAY(A1373),MIN(brenna3[[#This Row],[temperatura]],D1373),brenna3[[#This Row],[temperatura]])</f>
        <v>-0.8</v>
      </c>
      <c r="E1374">
        <f>IF(DAY(brenna3[[#This Row],[data]])=DAY(A1373),MAX(E1373,brenna3[[#This Row],[temperatura]]),brenna3[[#This Row],[temperatura]])</f>
        <v>0.9</v>
      </c>
      <c r="F1374" t="str">
        <f>IF(DAY(brenna3[[#This Row],[data]])&lt;&gt;DAY(A1375),brenna3[[#This Row],[maks]]-brenna3[[#This Row],[min]],"")</f>
        <v/>
      </c>
    </row>
    <row r="1375" spans="1:6" x14ac:dyDescent="0.25">
      <c r="A1375" s="1">
        <v>43523.208333333336</v>
      </c>
      <c r="B1375">
        <v>-1.4</v>
      </c>
      <c r="C1375">
        <v>0</v>
      </c>
      <c r="D1375">
        <f>IF(DAY(brenna3[[#This Row],[data]])=DAY(A1374),MIN(brenna3[[#This Row],[temperatura]],D1374),brenna3[[#This Row],[temperatura]])</f>
        <v>-1.4</v>
      </c>
      <c r="E1375">
        <f>IF(DAY(brenna3[[#This Row],[data]])=DAY(A1374),MAX(E1374,brenna3[[#This Row],[temperatura]]),brenna3[[#This Row],[temperatura]])</f>
        <v>0.9</v>
      </c>
      <c r="F1375" t="str">
        <f>IF(DAY(brenna3[[#This Row],[data]])&lt;&gt;DAY(A1376),brenna3[[#This Row],[maks]]-brenna3[[#This Row],[min]],"")</f>
        <v/>
      </c>
    </row>
    <row r="1376" spans="1:6" x14ac:dyDescent="0.25">
      <c r="A1376" s="1">
        <v>43523.25</v>
      </c>
      <c r="B1376">
        <v>-1.7</v>
      </c>
      <c r="C1376">
        <v>0</v>
      </c>
      <c r="D1376">
        <f>IF(DAY(brenna3[[#This Row],[data]])=DAY(A1375),MIN(brenna3[[#This Row],[temperatura]],D1375),brenna3[[#This Row],[temperatura]])</f>
        <v>-1.7</v>
      </c>
      <c r="E1376">
        <f>IF(DAY(brenna3[[#This Row],[data]])=DAY(A1375),MAX(E1375,brenna3[[#This Row],[temperatura]]),brenna3[[#This Row],[temperatura]])</f>
        <v>0.9</v>
      </c>
      <c r="F1376" t="str">
        <f>IF(DAY(brenna3[[#This Row],[data]])&lt;&gt;DAY(A1377),brenna3[[#This Row],[maks]]-brenna3[[#This Row],[min]],"")</f>
        <v/>
      </c>
    </row>
    <row r="1377" spans="1:6" x14ac:dyDescent="0.25">
      <c r="A1377" s="1">
        <v>43523.291666666664</v>
      </c>
      <c r="B1377">
        <v>-1.9</v>
      </c>
      <c r="C1377">
        <v>0</v>
      </c>
      <c r="D1377">
        <f>IF(DAY(brenna3[[#This Row],[data]])=DAY(A1376),MIN(brenna3[[#This Row],[temperatura]],D1376),brenna3[[#This Row],[temperatura]])</f>
        <v>-1.9</v>
      </c>
      <c r="E1377">
        <f>IF(DAY(brenna3[[#This Row],[data]])=DAY(A1376),MAX(E1376,brenna3[[#This Row],[temperatura]]),brenna3[[#This Row],[temperatura]])</f>
        <v>0.9</v>
      </c>
      <c r="F1377" t="str">
        <f>IF(DAY(brenna3[[#This Row],[data]])&lt;&gt;DAY(A1378),brenna3[[#This Row],[maks]]-brenna3[[#This Row],[min]],"")</f>
        <v/>
      </c>
    </row>
    <row r="1378" spans="1:6" x14ac:dyDescent="0.25">
      <c r="A1378" s="1">
        <v>43523.333333333336</v>
      </c>
      <c r="B1378">
        <v>-1.7</v>
      </c>
      <c r="C1378">
        <v>0</v>
      </c>
      <c r="D1378">
        <f>IF(DAY(brenna3[[#This Row],[data]])=DAY(A1377),MIN(brenna3[[#This Row],[temperatura]],D1377),brenna3[[#This Row],[temperatura]])</f>
        <v>-1.9</v>
      </c>
      <c r="E1378">
        <f>IF(DAY(brenna3[[#This Row],[data]])=DAY(A1377),MAX(E1377,brenna3[[#This Row],[temperatura]]),brenna3[[#This Row],[temperatura]])</f>
        <v>0.9</v>
      </c>
      <c r="F1378" t="str">
        <f>IF(DAY(brenna3[[#This Row],[data]])&lt;&gt;DAY(A1379),brenna3[[#This Row],[maks]]-brenna3[[#This Row],[min]],"")</f>
        <v/>
      </c>
    </row>
    <row r="1379" spans="1:6" x14ac:dyDescent="0.25">
      <c r="A1379" s="1">
        <v>43523.375</v>
      </c>
      <c r="B1379">
        <v>-0.3</v>
      </c>
      <c r="C1379">
        <v>0</v>
      </c>
      <c r="D1379">
        <f>IF(DAY(brenna3[[#This Row],[data]])=DAY(A1378),MIN(brenna3[[#This Row],[temperatura]],D1378),brenna3[[#This Row],[temperatura]])</f>
        <v>-1.9</v>
      </c>
      <c r="E1379">
        <f>IF(DAY(brenna3[[#This Row],[data]])=DAY(A1378),MAX(E1378,brenna3[[#This Row],[temperatura]]),brenna3[[#This Row],[temperatura]])</f>
        <v>0.9</v>
      </c>
      <c r="F1379" t="str">
        <f>IF(DAY(brenna3[[#This Row],[data]])&lt;&gt;DAY(A1380),brenna3[[#This Row],[maks]]-brenna3[[#This Row],[min]],"")</f>
        <v/>
      </c>
    </row>
    <row r="1380" spans="1:6" x14ac:dyDescent="0.25">
      <c r="A1380" s="1">
        <v>43523.416666666664</v>
      </c>
      <c r="B1380">
        <v>0.6</v>
      </c>
      <c r="C1380">
        <v>0</v>
      </c>
      <c r="D1380">
        <f>IF(DAY(brenna3[[#This Row],[data]])=DAY(A1379),MIN(brenna3[[#This Row],[temperatura]],D1379),brenna3[[#This Row],[temperatura]])</f>
        <v>-1.9</v>
      </c>
      <c r="E1380">
        <f>IF(DAY(brenna3[[#This Row],[data]])=DAY(A1379),MAX(E1379,brenna3[[#This Row],[temperatura]]),brenna3[[#This Row],[temperatura]])</f>
        <v>0.9</v>
      </c>
      <c r="F1380" t="str">
        <f>IF(DAY(brenna3[[#This Row],[data]])&lt;&gt;DAY(A1381),brenna3[[#This Row],[maks]]-brenna3[[#This Row],[min]],"")</f>
        <v/>
      </c>
    </row>
    <row r="1381" spans="1:6" x14ac:dyDescent="0.25">
      <c r="A1381" s="1">
        <v>43523.458333333336</v>
      </c>
      <c r="B1381">
        <v>2.5</v>
      </c>
      <c r="C1381">
        <v>0</v>
      </c>
      <c r="D1381">
        <f>IF(DAY(brenna3[[#This Row],[data]])=DAY(A1380),MIN(brenna3[[#This Row],[temperatura]],D1380),brenna3[[#This Row],[temperatura]])</f>
        <v>-1.9</v>
      </c>
      <c r="E1381">
        <f>IF(DAY(brenna3[[#This Row],[data]])=DAY(A1380),MAX(E1380,brenna3[[#This Row],[temperatura]]),brenna3[[#This Row],[temperatura]])</f>
        <v>2.5</v>
      </c>
      <c r="F1381" t="str">
        <f>IF(DAY(brenna3[[#This Row],[data]])&lt;&gt;DAY(A1382),brenna3[[#This Row],[maks]]-brenna3[[#This Row],[min]],"")</f>
        <v/>
      </c>
    </row>
    <row r="1382" spans="1:6" x14ac:dyDescent="0.25">
      <c r="A1382" s="1">
        <v>43523.5</v>
      </c>
      <c r="B1382">
        <v>3.3</v>
      </c>
      <c r="C1382">
        <v>0</v>
      </c>
      <c r="D1382">
        <f>IF(DAY(brenna3[[#This Row],[data]])=DAY(A1381),MIN(brenna3[[#This Row],[temperatura]],D1381),brenna3[[#This Row],[temperatura]])</f>
        <v>-1.9</v>
      </c>
      <c r="E1382">
        <f>IF(DAY(brenna3[[#This Row],[data]])=DAY(A1381),MAX(E1381,brenna3[[#This Row],[temperatura]]),brenna3[[#This Row],[temperatura]])</f>
        <v>3.3</v>
      </c>
      <c r="F1382" t="str">
        <f>IF(DAY(brenna3[[#This Row],[data]])&lt;&gt;DAY(A1383),brenna3[[#This Row],[maks]]-brenna3[[#This Row],[min]],"")</f>
        <v/>
      </c>
    </row>
    <row r="1383" spans="1:6" x14ac:dyDescent="0.25">
      <c r="A1383" s="1">
        <v>43523.541666666664</v>
      </c>
      <c r="B1383">
        <v>4.3</v>
      </c>
      <c r="C1383">
        <v>0</v>
      </c>
      <c r="D1383">
        <f>IF(DAY(brenna3[[#This Row],[data]])=DAY(A1382),MIN(brenna3[[#This Row],[temperatura]],D1382),brenna3[[#This Row],[temperatura]])</f>
        <v>-1.9</v>
      </c>
      <c r="E1383">
        <f>IF(DAY(brenna3[[#This Row],[data]])=DAY(A1382),MAX(E1382,brenna3[[#This Row],[temperatura]]),brenna3[[#This Row],[temperatura]])</f>
        <v>4.3</v>
      </c>
      <c r="F1383" t="str">
        <f>IF(DAY(brenna3[[#This Row],[data]])&lt;&gt;DAY(A1384),brenna3[[#This Row],[maks]]-brenna3[[#This Row],[min]],"")</f>
        <v/>
      </c>
    </row>
    <row r="1384" spans="1:6" x14ac:dyDescent="0.25">
      <c r="A1384" s="1">
        <v>43523.583333333336</v>
      </c>
      <c r="B1384">
        <v>5.4</v>
      </c>
      <c r="C1384">
        <v>0</v>
      </c>
      <c r="D1384">
        <f>IF(DAY(brenna3[[#This Row],[data]])=DAY(A1383),MIN(brenna3[[#This Row],[temperatura]],D1383),brenna3[[#This Row],[temperatura]])</f>
        <v>-1.9</v>
      </c>
      <c r="E1384">
        <f>IF(DAY(brenna3[[#This Row],[data]])=DAY(A1383),MAX(E1383,brenna3[[#This Row],[temperatura]]),brenna3[[#This Row],[temperatura]])</f>
        <v>5.4</v>
      </c>
      <c r="F1384" t="str">
        <f>IF(DAY(brenna3[[#This Row],[data]])&lt;&gt;DAY(A1385),brenna3[[#This Row],[maks]]-brenna3[[#This Row],[min]],"")</f>
        <v/>
      </c>
    </row>
    <row r="1385" spans="1:6" x14ac:dyDescent="0.25">
      <c r="A1385" s="1">
        <v>43523.625</v>
      </c>
      <c r="B1385">
        <v>6.2</v>
      </c>
      <c r="C1385">
        <v>0</v>
      </c>
      <c r="D1385">
        <f>IF(DAY(brenna3[[#This Row],[data]])=DAY(A1384),MIN(brenna3[[#This Row],[temperatura]],D1384),brenna3[[#This Row],[temperatura]])</f>
        <v>-1.9</v>
      </c>
      <c r="E1385">
        <f>IF(DAY(brenna3[[#This Row],[data]])=DAY(A1384),MAX(E1384,brenna3[[#This Row],[temperatura]]),brenna3[[#This Row],[temperatura]])</f>
        <v>6.2</v>
      </c>
      <c r="F1385" t="str">
        <f>IF(DAY(brenna3[[#This Row],[data]])&lt;&gt;DAY(A1386),brenna3[[#This Row],[maks]]-brenna3[[#This Row],[min]],"")</f>
        <v/>
      </c>
    </row>
    <row r="1386" spans="1:6" x14ac:dyDescent="0.25">
      <c r="A1386" s="1">
        <v>43523.666666666664</v>
      </c>
      <c r="B1386">
        <v>5.6</v>
      </c>
      <c r="C1386">
        <v>0</v>
      </c>
      <c r="D1386">
        <f>IF(DAY(brenna3[[#This Row],[data]])=DAY(A1385),MIN(brenna3[[#This Row],[temperatura]],D1385),brenna3[[#This Row],[temperatura]])</f>
        <v>-1.9</v>
      </c>
      <c r="E1386">
        <f>IF(DAY(brenna3[[#This Row],[data]])=DAY(A1385),MAX(E1385,brenna3[[#This Row],[temperatura]]),brenna3[[#This Row],[temperatura]])</f>
        <v>6.2</v>
      </c>
      <c r="F1386" t="str">
        <f>IF(DAY(brenna3[[#This Row],[data]])&lt;&gt;DAY(A1387),brenna3[[#This Row],[maks]]-brenna3[[#This Row],[min]],"")</f>
        <v/>
      </c>
    </row>
    <row r="1387" spans="1:6" x14ac:dyDescent="0.25">
      <c r="A1387" s="1">
        <v>43523.708333333336</v>
      </c>
      <c r="B1387">
        <v>4.0999999999999996</v>
      </c>
      <c r="C1387">
        <v>0</v>
      </c>
      <c r="D1387">
        <f>IF(DAY(brenna3[[#This Row],[data]])=DAY(A1386),MIN(brenna3[[#This Row],[temperatura]],D1386),brenna3[[#This Row],[temperatura]])</f>
        <v>-1.9</v>
      </c>
      <c r="E1387">
        <f>IF(DAY(brenna3[[#This Row],[data]])=DAY(A1386),MAX(E1386,brenna3[[#This Row],[temperatura]]),brenna3[[#This Row],[temperatura]])</f>
        <v>6.2</v>
      </c>
      <c r="F1387" t="str">
        <f>IF(DAY(brenna3[[#This Row],[data]])&lt;&gt;DAY(A1388),brenna3[[#This Row],[maks]]-brenna3[[#This Row],[min]],"")</f>
        <v/>
      </c>
    </row>
    <row r="1388" spans="1:6" x14ac:dyDescent="0.25">
      <c r="A1388" s="1">
        <v>43523.75</v>
      </c>
      <c r="B1388">
        <v>4.4000000000000004</v>
      </c>
      <c r="C1388">
        <v>0</v>
      </c>
      <c r="D1388">
        <f>IF(DAY(brenna3[[#This Row],[data]])=DAY(A1387),MIN(brenna3[[#This Row],[temperatura]],D1387),brenna3[[#This Row],[temperatura]])</f>
        <v>-1.9</v>
      </c>
      <c r="E1388">
        <f>IF(DAY(brenna3[[#This Row],[data]])=DAY(A1387),MAX(E1387,brenna3[[#This Row],[temperatura]]),brenna3[[#This Row],[temperatura]])</f>
        <v>6.2</v>
      </c>
      <c r="F1388" t="str">
        <f>IF(DAY(brenna3[[#This Row],[data]])&lt;&gt;DAY(A1389),brenna3[[#This Row],[maks]]-brenna3[[#This Row],[min]],"")</f>
        <v/>
      </c>
    </row>
    <row r="1389" spans="1:6" x14ac:dyDescent="0.25">
      <c r="A1389" s="1">
        <v>43523.791666666664</v>
      </c>
      <c r="B1389">
        <v>4.5999999999999996</v>
      </c>
      <c r="C1389">
        <v>0</v>
      </c>
      <c r="D1389">
        <f>IF(DAY(brenna3[[#This Row],[data]])=DAY(A1388),MIN(brenna3[[#This Row],[temperatura]],D1388),brenna3[[#This Row],[temperatura]])</f>
        <v>-1.9</v>
      </c>
      <c r="E1389">
        <f>IF(DAY(brenna3[[#This Row],[data]])=DAY(A1388),MAX(E1388,brenna3[[#This Row],[temperatura]]),brenna3[[#This Row],[temperatura]])</f>
        <v>6.2</v>
      </c>
      <c r="F1389" t="str">
        <f>IF(DAY(brenna3[[#This Row],[data]])&lt;&gt;DAY(A1390),brenna3[[#This Row],[maks]]-brenna3[[#This Row],[min]],"")</f>
        <v/>
      </c>
    </row>
    <row r="1390" spans="1:6" x14ac:dyDescent="0.25">
      <c r="A1390" s="1">
        <v>43523.833333333336</v>
      </c>
      <c r="B1390">
        <v>4.8</v>
      </c>
      <c r="C1390">
        <v>0</v>
      </c>
      <c r="D1390">
        <f>IF(DAY(brenna3[[#This Row],[data]])=DAY(A1389),MIN(brenna3[[#This Row],[temperatura]],D1389),brenna3[[#This Row],[temperatura]])</f>
        <v>-1.9</v>
      </c>
      <c r="E1390">
        <f>IF(DAY(brenna3[[#This Row],[data]])=DAY(A1389),MAX(E1389,brenna3[[#This Row],[temperatura]]),brenna3[[#This Row],[temperatura]])</f>
        <v>6.2</v>
      </c>
      <c r="F1390" t="str">
        <f>IF(DAY(brenna3[[#This Row],[data]])&lt;&gt;DAY(A1391),brenna3[[#This Row],[maks]]-brenna3[[#This Row],[min]],"")</f>
        <v/>
      </c>
    </row>
    <row r="1391" spans="1:6" x14ac:dyDescent="0.25">
      <c r="A1391" s="1">
        <v>43523.875</v>
      </c>
      <c r="B1391">
        <v>4.9000000000000004</v>
      </c>
      <c r="C1391">
        <v>0</v>
      </c>
      <c r="D1391">
        <f>IF(DAY(brenna3[[#This Row],[data]])=DAY(A1390),MIN(brenna3[[#This Row],[temperatura]],D1390),brenna3[[#This Row],[temperatura]])</f>
        <v>-1.9</v>
      </c>
      <c r="E1391">
        <f>IF(DAY(brenna3[[#This Row],[data]])=DAY(A1390),MAX(E1390,brenna3[[#This Row],[temperatura]]),brenna3[[#This Row],[temperatura]])</f>
        <v>6.2</v>
      </c>
      <c r="F1391" t="str">
        <f>IF(DAY(brenna3[[#This Row],[data]])&lt;&gt;DAY(A1392),brenna3[[#This Row],[maks]]-brenna3[[#This Row],[min]],"")</f>
        <v/>
      </c>
    </row>
    <row r="1392" spans="1:6" x14ac:dyDescent="0.25">
      <c r="A1392" s="1">
        <v>43523.916666666664</v>
      </c>
      <c r="B1392">
        <v>4.5999999999999996</v>
      </c>
      <c r="C1392">
        <v>0</v>
      </c>
      <c r="D1392">
        <f>IF(DAY(brenna3[[#This Row],[data]])=DAY(A1391),MIN(brenna3[[#This Row],[temperatura]],D1391),brenna3[[#This Row],[temperatura]])</f>
        <v>-1.9</v>
      </c>
      <c r="E1392">
        <f>IF(DAY(brenna3[[#This Row],[data]])=DAY(A1391),MAX(E1391,brenna3[[#This Row],[temperatura]]),brenna3[[#This Row],[temperatura]])</f>
        <v>6.2</v>
      </c>
      <c r="F1392" t="str">
        <f>IF(DAY(brenna3[[#This Row],[data]])&lt;&gt;DAY(A1393),brenna3[[#This Row],[maks]]-brenna3[[#This Row],[min]],"")</f>
        <v/>
      </c>
    </row>
    <row r="1393" spans="1:6" x14ac:dyDescent="0.25">
      <c r="A1393" s="1">
        <v>43523.958333333336</v>
      </c>
      <c r="B1393">
        <v>3.9</v>
      </c>
      <c r="C1393">
        <v>0</v>
      </c>
      <c r="D1393">
        <f>IF(DAY(brenna3[[#This Row],[data]])=DAY(A1392),MIN(brenna3[[#This Row],[temperatura]],D1392),brenna3[[#This Row],[temperatura]])</f>
        <v>-1.9</v>
      </c>
      <c r="E1393">
        <f>IF(DAY(brenna3[[#This Row],[data]])=DAY(A1392),MAX(E1392,brenna3[[#This Row],[temperatura]]),brenna3[[#This Row],[temperatura]])</f>
        <v>6.2</v>
      </c>
      <c r="F1393">
        <f>IF(DAY(brenna3[[#This Row],[data]])&lt;&gt;DAY(A1394),brenna3[[#This Row],[maks]]-brenna3[[#This Row],[min]],"")</f>
        <v>8.1</v>
      </c>
    </row>
    <row r="1394" spans="1:6" x14ac:dyDescent="0.25">
      <c r="A1394" s="1">
        <v>43524</v>
      </c>
      <c r="B1394">
        <v>3.8</v>
      </c>
      <c r="C1394">
        <v>0</v>
      </c>
      <c r="D1394">
        <f>IF(DAY(brenna3[[#This Row],[data]])=DAY(A1393),MIN(brenna3[[#This Row],[temperatura]],D1393),brenna3[[#This Row],[temperatura]])</f>
        <v>3.8</v>
      </c>
      <c r="E1394">
        <f>IF(DAY(brenna3[[#This Row],[data]])=DAY(A1393),MAX(E1393,brenna3[[#This Row],[temperatura]]),brenna3[[#This Row],[temperatura]])</f>
        <v>3.8</v>
      </c>
      <c r="F1394" t="str">
        <f>IF(DAY(brenna3[[#This Row],[data]])&lt;&gt;DAY(A1395),brenna3[[#This Row],[maks]]-brenna3[[#This Row],[min]],"")</f>
        <v/>
      </c>
    </row>
    <row r="1395" spans="1:6" x14ac:dyDescent="0.25">
      <c r="A1395" s="1">
        <v>43524.041666666664</v>
      </c>
      <c r="B1395">
        <v>3.4</v>
      </c>
      <c r="C1395">
        <v>0</v>
      </c>
      <c r="D1395">
        <f>IF(DAY(brenna3[[#This Row],[data]])=DAY(A1394),MIN(brenna3[[#This Row],[temperatura]],D1394),brenna3[[#This Row],[temperatura]])</f>
        <v>3.4</v>
      </c>
      <c r="E1395">
        <f>IF(DAY(brenna3[[#This Row],[data]])=DAY(A1394),MAX(E1394,brenna3[[#This Row],[temperatura]]),brenna3[[#This Row],[temperatura]])</f>
        <v>3.8</v>
      </c>
      <c r="F1395" t="str">
        <f>IF(DAY(brenna3[[#This Row],[data]])&lt;&gt;DAY(A1396),brenna3[[#This Row],[maks]]-brenna3[[#This Row],[min]],"")</f>
        <v/>
      </c>
    </row>
    <row r="1396" spans="1:6" x14ac:dyDescent="0.25">
      <c r="A1396" s="1">
        <v>43524.083333333336</v>
      </c>
      <c r="B1396">
        <v>3.7</v>
      </c>
      <c r="C1396">
        <v>0</v>
      </c>
      <c r="D1396">
        <f>IF(DAY(brenna3[[#This Row],[data]])=DAY(A1395),MIN(brenna3[[#This Row],[temperatura]],D1395),brenna3[[#This Row],[temperatura]])</f>
        <v>3.4</v>
      </c>
      <c r="E1396">
        <f>IF(DAY(brenna3[[#This Row],[data]])=DAY(A1395),MAX(E1395,brenna3[[#This Row],[temperatura]]),brenna3[[#This Row],[temperatura]])</f>
        <v>3.8</v>
      </c>
      <c r="F1396" t="str">
        <f>IF(DAY(brenna3[[#This Row],[data]])&lt;&gt;DAY(A1397),brenna3[[#This Row],[maks]]-brenna3[[#This Row],[min]],"")</f>
        <v/>
      </c>
    </row>
    <row r="1397" spans="1:6" x14ac:dyDescent="0.25">
      <c r="A1397" s="1">
        <v>43524.125</v>
      </c>
      <c r="B1397">
        <v>3.3</v>
      </c>
      <c r="C1397">
        <v>0</v>
      </c>
      <c r="D1397">
        <f>IF(DAY(brenna3[[#This Row],[data]])=DAY(A1396),MIN(brenna3[[#This Row],[temperatura]],D1396),brenna3[[#This Row],[temperatura]])</f>
        <v>3.3</v>
      </c>
      <c r="E1397">
        <f>IF(DAY(brenna3[[#This Row],[data]])=DAY(A1396),MAX(E1396,brenna3[[#This Row],[temperatura]]),brenna3[[#This Row],[temperatura]])</f>
        <v>3.8</v>
      </c>
      <c r="F1397" t="str">
        <f>IF(DAY(brenna3[[#This Row],[data]])&lt;&gt;DAY(A1398),brenna3[[#This Row],[maks]]-brenna3[[#This Row],[min]],"")</f>
        <v/>
      </c>
    </row>
    <row r="1398" spans="1:6" x14ac:dyDescent="0.25">
      <c r="A1398" s="1">
        <v>43524.166666666664</v>
      </c>
      <c r="B1398">
        <v>3.7</v>
      </c>
      <c r="C1398">
        <v>0</v>
      </c>
      <c r="D1398">
        <f>IF(DAY(brenna3[[#This Row],[data]])=DAY(A1397),MIN(brenna3[[#This Row],[temperatura]],D1397),brenna3[[#This Row],[temperatura]])</f>
        <v>3.3</v>
      </c>
      <c r="E1398">
        <f>IF(DAY(brenna3[[#This Row],[data]])=DAY(A1397),MAX(E1397,brenna3[[#This Row],[temperatura]]),brenna3[[#This Row],[temperatura]])</f>
        <v>3.8</v>
      </c>
      <c r="F1398" t="str">
        <f>IF(DAY(brenna3[[#This Row],[data]])&lt;&gt;DAY(A1399),brenna3[[#This Row],[maks]]-brenna3[[#This Row],[min]],"")</f>
        <v/>
      </c>
    </row>
    <row r="1399" spans="1:6" x14ac:dyDescent="0.25">
      <c r="A1399" s="1">
        <v>43524.208333333336</v>
      </c>
      <c r="B1399">
        <v>4</v>
      </c>
      <c r="C1399">
        <v>0</v>
      </c>
      <c r="D1399">
        <f>IF(DAY(brenna3[[#This Row],[data]])=DAY(A1398),MIN(brenna3[[#This Row],[temperatura]],D1398),brenna3[[#This Row],[temperatura]])</f>
        <v>3.3</v>
      </c>
      <c r="E1399">
        <f>IF(DAY(brenna3[[#This Row],[data]])=DAY(A1398),MAX(E1398,brenna3[[#This Row],[temperatura]]),brenna3[[#This Row],[temperatura]])</f>
        <v>4</v>
      </c>
      <c r="F1399" t="str">
        <f>IF(DAY(brenna3[[#This Row],[data]])&lt;&gt;DAY(A1400),brenna3[[#This Row],[maks]]-brenna3[[#This Row],[min]],"")</f>
        <v/>
      </c>
    </row>
    <row r="1400" spans="1:6" x14ac:dyDescent="0.25">
      <c r="A1400" s="1">
        <v>43524.25</v>
      </c>
      <c r="B1400">
        <v>4.0999999999999996</v>
      </c>
      <c r="C1400">
        <v>0</v>
      </c>
      <c r="D1400">
        <f>IF(DAY(brenna3[[#This Row],[data]])=DAY(A1399),MIN(brenna3[[#This Row],[temperatura]],D1399),brenna3[[#This Row],[temperatura]])</f>
        <v>3.3</v>
      </c>
      <c r="E1400">
        <f>IF(DAY(brenna3[[#This Row],[data]])=DAY(A1399),MAX(E1399,brenna3[[#This Row],[temperatura]]),brenna3[[#This Row],[temperatura]])</f>
        <v>4.0999999999999996</v>
      </c>
      <c r="F1400" t="str">
        <f>IF(DAY(brenna3[[#This Row],[data]])&lt;&gt;DAY(A1401),brenna3[[#This Row],[maks]]-brenna3[[#This Row],[min]],"")</f>
        <v/>
      </c>
    </row>
    <row r="1401" spans="1:6" x14ac:dyDescent="0.25">
      <c r="A1401" s="1">
        <v>43524.291666666664</v>
      </c>
      <c r="B1401">
        <v>3.7</v>
      </c>
      <c r="C1401">
        <v>0</v>
      </c>
      <c r="D1401">
        <f>IF(DAY(brenna3[[#This Row],[data]])=DAY(A1400),MIN(brenna3[[#This Row],[temperatura]],D1400),brenna3[[#This Row],[temperatura]])</f>
        <v>3.3</v>
      </c>
      <c r="E1401">
        <f>IF(DAY(brenna3[[#This Row],[data]])=DAY(A1400),MAX(E1400,brenna3[[#This Row],[temperatura]]),brenna3[[#This Row],[temperatura]])</f>
        <v>4.0999999999999996</v>
      </c>
      <c r="F1401" t="str">
        <f>IF(DAY(brenna3[[#This Row],[data]])&lt;&gt;DAY(A1402),brenna3[[#This Row],[maks]]-brenna3[[#This Row],[min]],"")</f>
        <v/>
      </c>
    </row>
    <row r="1402" spans="1:6" x14ac:dyDescent="0.25">
      <c r="A1402" s="1">
        <v>43524.333333333336</v>
      </c>
      <c r="B1402">
        <v>3.8</v>
      </c>
      <c r="C1402">
        <v>0</v>
      </c>
      <c r="D1402">
        <f>IF(DAY(brenna3[[#This Row],[data]])=DAY(A1401),MIN(brenna3[[#This Row],[temperatura]],D1401),brenna3[[#This Row],[temperatura]])</f>
        <v>3.3</v>
      </c>
      <c r="E1402">
        <f>IF(DAY(brenna3[[#This Row],[data]])=DAY(A1401),MAX(E1401,brenna3[[#This Row],[temperatura]]),brenna3[[#This Row],[temperatura]])</f>
        <v>4.0999999999999996</v>
      </c>
      <c r="F1402" t="str">
        <f>IF(DAY(brenna3[[#This Row],[data]])&lt;&gt;DAY(A1403),brenna3[[#This Row],[maks]]-brenna3[[#This Row],[min]],"")</f>
        <v/>
      </c>
    </row>
    <row r="1403" spans="1:6" x14ac:dyDescent="0.25">
      <c r="A1403" s="1">
        <v>43524.375</v>
      </c>
      <c r="B1403">
        <v>5.0999999999999996</v>
      </c>
      <c r="C1403">
        <v>0</v>
      </c>
      <c r="D1403">
        <f>IF(DAY(brenna3[[#This Row],[data]])=DAY(A1402),MIN(brenna3[[#This Row],[temperatura]],D1402),brenna3[[#This Row],[temperatura]])</f>
        <v>3.3</v>
      </c>
      <c r="E1403">
        <f>IF(DAY(brenna3[[#This Row],[data]])=DAY(A1402),MAX(E1402,brenna3[[#This Row],[temperatura]]),brenna3[[#This Row],[temperatura]])</f>
        <v>5.0999999999999996</v>
      </c>
      <c r="F1403" t="str">
        <f>IF(DAY(brenna3[[#This Row],[data]])&lt;&gt;DAY(A1404),brenna3[[#This Row],[maks]]-brenna3[[#This Row],[min]],"")</f>
        <v/>
      </c>
    </row>
    <row r="1404" spans="1:6" x14ac:dyDescent="0.25">
      <c r="A1404" s="1">
        <v>43524.416666666664</v>
      </c>
      <c r="B1404">
        <v>7.2</v>
      </c>
      <c r="C1404">
        <v>0</v>
      </c>
      <c r="D1404">
        <f>IF(DAY(brenna3[[#This Row],[data]])=DAY(A1403),MIN(brenna3[[#This Row],[temperatura]],D1403),brenna3[[#This Row],[temperatura]])</f>
        <v>3.3</v>
      </c>
      <c r="E1404">
        <f>IF(DAY(brenna3[[#This Row],[data]])=DAY(A1403),MAX(E1403,brenna3[[#This Row],[temperatura]]),brenna3[[#This Row],[temperatura]])</f>
        <v>7.2</v>
      </c>
      <c r="F1404" t="str">
        <f>IF(DAY(brenna3[[#This Row],[data]])&lt;&gt;DAY(A1405),brenna3[[#This Row],[maks]]-brenna3[[#This Row],[min]],"")</f>
        <v/>
      </c>
    </row>
    <row r="1405" spans="1:6" x14ac:dyDescent="0.25">
      <c r="A1405" s="1">
        <v>43524.458333333336</v>
      </c>
      <c r="B1405">
        <v>9.5</v>
      </c>
      <c r="C1405">
        <v>0</v>
      </c>
      <c r="D1405">
        <f>IF(DAY(brenna3[[#This Row],[data]])=DAY(A1404),MIN(brenna3[[#This Row],[temperatura]],D1404),brenna3[[#This Row],[temperatura]])</f>
        <v>3.3</v>
      </c>
      <c r="E1405">
        <f>IF(DAY(brenna3[[#This Row],[data]])=DAY(A1404),MAX(E1404,brenna3[[#This Row],[temperatura]]),brenna3[[#This Row],[temperatura]])</f>
        <v>9.5</v>
      </c>
      <c r="F1405" t="str">
        <f>IF(DAY(brenna3[[#This Row],[data]])&lt;&gt;DAY(A1406),brenna3[[#This Row],[maks]]-brenna3[[#This Row],[min]],"")</f>
        <v/>
      </c>
    </row>
    <row r="1406" spans="1:6" x14ac:dyDescent="0.25">
      <c r="A1406" s="1">
        <v>43524.5</v>
      </c>
      <c r="B1406">
        <v>9.3000000000000007</v>
      </c>
      <c r="C1406">
        <v>0</v>
      </c>
      <c r="D1406">
        <f>IF(DAY(brenna3[[#This Row],[data]])=DAY(A1405),MIN(brenna3[[#This Row],[temperatura]],D1405),brenna3[[#This Row],[temperatura]])</f>
        <v>3.3</v>
      </c>
      <c r="E1406">
        <f>IF(DAY(brenna3[[#This Row],[data]])=DAY(A1405),MAX(E1405,brenna3[[#This Row],[temperatura]]),brenna3[[#This Row],[temperatura]])</f>
        <v>9.5</v>
      </c>
      <c r="F1406" t="str">
        <f>IF(DAY(brenna3[[#This Row],[data]])&lt;&gt;DAY(A1407),brenna3[[#This Row],[maks]]-brenna3[[#This Row],[min]],"")</f>
        <v/>
      </c>
    </row>
    <row r="1407" spans="1:6" x14ac:dyDescent="0.25">
      <c r="A1407" s="1">
        <v>43524.541666666664</v>
      </c>
      <c r="B1407">
        <v>9.1999999999999993</v>
      </c>
      <c r="C1407">
        <v>0</v>
      </c>
      <c r="D1407">
        <f>IF(DAY(brenna3[[#This Row],[data]])=DAY(A1406),MIN(brenna3[[#This Row],[temperatura]],D1406),brenna3[[#This Row],[temperatura]])</f>
        <v>3.3</v>
      </c>
      <c r="E1407">
        <f>IF(DAY(brenna3[[#This Row],[data]])=DAY(A1406),MAX(E1406,brenna3[[#This Row],[temperatura]]),brenna3[[#This Row],[temperatura]])</f>
        <v>9.5</v>
      </c>
      <c r="F1407" t="str">
        <f>IF(DAY(brenna3[[#This Row],[data]])&lt;&gt;DAY(A1408),brenna3[[#This Row],[maks]]-brenna3[[#This Row],[min]],"")</f>
        <v/>
      </c>
    </row>
    <row r="1408" spans="1:6" x14ac:dyDescent="0.25">
      <c r="A1408" s="1">
        <v>43524.583333333336</v>
      </c>
      <c r="B1408">
        <v>9</v>
      </c>
      <c r="C1408">
        <v>0</v>
      </c>
      <c r="D1408">
        <f>IF(DAY(brenna3[[#This Row],[data]])=DAY(A1407),MIN(brenna3[[#This Row],[temperatura]],D1407),brenna3[[#This Row],[temperatura]])</f>
        <v>3.3</v>
      </c>
      <c r="E1408">
        <f>IF(DAY(brenna3[[#This Row],[data]])=DAY(A1407),MAX(E1407,brenna3[[#This Row],[temperatura]]),brenna3[[#This Row],[temperatura]])</f>
        <v>9.5</v>
      </c>
      <c r="F1408" t="str">
        <f>IF(DAY(brenna3[[#This Row],[data]])&lt;&gt;DAY(A1409),brenna3[[#This Row],[maks]]-brenna3[[#This Row],[min]],"")</f>
        <v/>
      </c>
    </row>
    <row r="1409" spans="1:6" x14ac:dyDescent="0.25">
      <c r="A1409" s="1">
        <v>43524.625</v>
      </c>
      <c r="B1409">
        <v>7.9</v>
      </c>
      <c r="C1409">
        <v>0</v>
      </c>
      <c r="D1409">
        <f>IF(DAY(brenna3[[#This Row],[data]])=DAY(A1408),MIN(brenna3[[#This Row],[temperatura]],D1408),brenna3[[#This Row],[temperatura]])</f>
        <v>3.3</v>
      </c>
      <c r="E1409">
        <f>IF(DAY(brenna3[[#This Row],[data]])=DAY(A1408),MAX(E1408,brenna3[[#This Row],[temperatura]]),brenna3[[#This Row],[temperatura]])</f>
        <v>9.5</v>
      </c>
      <c r="F1409" t="str">
        <f>IF(DAY(brenna3[[#This Row],[data]])&lt;&gt;DAY(A1410),brenna3[[#This Row],[maks]]-brenna3[[#This Row],[min]],"")</f>
        <v/>
      </c>
    </row>
    <row r="1410" spans="1:6" x14ac:dyDescent="0.25">
      <c r="A1410" s="1">
        <v>43524.666666666664</v>
      </c>
      <c r="B1410">
        <v>8.1</v>
      </c>
      <c r="C1410">
        <v>0</v>
      </c>
      <c r="D1410">
        <f>IF(DAY(brenna3[[#This Row],[data]])=DAY(A1409),MIN(brenna3[[#This Row],[temperatura]],D1409),brenna3[[#This Row],[temperatura]])</f>
        <v>3.3</v>
      </c>
      <c r="E1410">
        <f>IF(DAY(brenna3[[#This Row],[data]])=DAY(A1409),MAX(E1409,brenna3[[#This Row],[temperatura]]),brenna3[[#This Row],[temperatura]])</f>
        <v>9.5</v>
      </c>
      <c r="F1410" t="str">
        <f>IF(DAY(brenna3[[#This Row],[data]])&lt;&gt;DAY(A1411),brenna3[[#This Row],[maks]]-brenna3[[#This Row],[min]],"")</f>
        <v/>
      </c>
    </row>
    <row r="1411" spans="1:6" x14ac:dyDescent="0.25">
      <c r="A1411" s="1">
        <v>43524.708333333336</v>
      </c>
      <c r="B1411">
        <v>7.1</v>
      </c>
      <c r="C1411">
        <v>0</v>
      </c>
      <c r="D1411">
        <f>IF(DAY(brenna3[[#This Row],[data]])=DAY(A1410),MIN(brenna3[[#This Row],[temperatura]],D1410),brenna3[[#This Row],[temperatura]])</f>
        <v>3.3</v>
      </c>
      <c r="E1411">
        <f>IF(DAY(brenna3[[#This Row],[data]])=DAY(A1410),MAX(E1410,brenna3[[#This Row],[temperatura]]),brenna3[[#This Row],[temperatura]])</f>
        <v>9.5</v>
      </c>
      <c r="F1411" t="str">
        <f>IF(DAY(brenna3[[#This Row],[data]])&lt;&gt;DAY(A1412),brenna3[[#This Row],[maks]]-brenna3[[#This Row],[min]],"")</f>
        <v/>
      </c>
    </row>
    <row r="1412" spans="1:6" x14ac:dyDescent="0.25">
      <c r="A1412" s="1">
        <v>43524.75</v>
      </c>
      <c r="B1412">
        <v>6.9</v>
      </c>
      <c r="C1412">
        <v>0</v>
      </c>
      <c r="D1412">
        <f>IF(DAY(brenna3[[#This Row],[data]])=DAY(A1411),MIN(brenna3[[#This Row],[temperatura]],D1411),brenna3[[#This Row],[temperatura]])</f>
        <v>3.3</v>
      </c>
      <c r="E1412">
        <f>IF(DAY(brenna3[[#This Row],[data]])=DAY(A1411),MAX(E1411,brenna3[[#This Row],[temperatura]]),brenna3[[#This Row],[temperatura]])</f>
        <v>9.5</v>
      </c>
      <c r="F1412" t="str">
        <f>IF(DAY(brenna3[[#This Row],[data]])&lt;&gt;DAY(A1413),brenna3[[#This Row],[maks]]-brenna3[[#This Row],[min]],"")</f>
        <v/>
      </c>
    </row>
    <row r="1413" spans="1:6" x14ac:dyDescent="0.25">
      <c r="A1413" s="1">
        <v>43524.791666666664</v>
      </c>
      <c r="B1413">
        <v>6</v>
      </c>
      <c r="C1413">
        <v>0</v>
      </c>
      <c r="D1413">
        <f>IF(DAY(brenna3[[#This Row],[data]])=DAY(A1412),MIN(brenna3[[#This Row],[temperatura]],D1412),brenna3[[#This Row],[temperatura]])</f>
        <v>3.3</v>
      </c>
      <c r="E1413">
        <f>IF(DAY(brenna3[[#This Row],[data]])=DAY(A1412),MAX(E1412,brenna3[[#This Row],[temperatura]]),brenna3[[#This Row],[temperatura]])</f>
        <v>9.5</v>
      </c>
      <c r="F1413" t="str">
        <f>IF(DAY(brenna3[[#This Row],[data]])&lt;&gt;DAY(A1414),brenna3[[#This Row],[maks]]-brenna3[[#This Row],[min]],"")</f>
        <v/>
      </c>
    </row>
    <row r="1414" spans="1:6" x14ac:dyDescent="0.25">
      <c r="A1414" s="1">
        <v>43524.833333333336</v>
      </c>
      <c r="B1414">
        <v>5.2</v>
      </c>
      <c r="C1414">
        <v>0</v>
      </c>
      <c r="D1414">
        <f>IF(DAY(brenna3[[#This Row],[data]])=DAY(A1413),MIN(brenna3[[#This Row],[temperatura]],D1413),brenna3[[#This Row],[temperatura]])</f>
        <v>3.3</v>
      </c>
      <c r="E1414">
        <f>IF(DAY(brenna3[[#This Row],[data]])=DAY(A1413),MAX(E1413,brenna3[[#This Row],[temperatura]]),brenna3[[#This Row],[temperatura]])</f>
        <v>9.5</v>
      </c>
      <c r="F1414" t="str">
        <f>IF(DAY(brenna3[[#This Row],[data]])&lt;&gt;DAY(A1415),brenna3[[#This Row],[maks]]-brenna3[[#This Row],[min]],"")</f>
        <v/>
      </c>
    </row>
    <row r="1415" spans="1:6" x14ac:dyDescent="0.25">
      <c r="A1415" s="1">
        <v>43524.875</v>
      </c>
      <c r="B1415">
        <v>4.8</v>
      </c>
      <c r="C1415">
        <v>0</v>
      </c>
      <c r="D1415">
        <f>IF(DAY(brenna3[[#This Row],[data]])=DAY(A1414),MIN(brenna3[[#This Row],[temperatura]],D1414),brenna3[[#This Row],[temperatura]])</f>
        <v>3.3</v>
      </c>
      <c r="E1415">
        <f>IF(DAY(brenna3[[#This Row],[data]])=DAY(A1414),MAX(E1414,brenna3[[#This Row],[temperatura]]),brenna3[[#This Row],[temperatura]])</f>
        <v>9.5</v>
      </c>
      <c r="F1415" t="str">
        <f>IF(DAY(brenna3[[#This Row],[data]])&lt;&gt;DAY(A1416),brenna3[[#This Row],[maks]]-brenna3[[#This Row],[min]],"")</f>
        <v/>
      </c>
    </row>
    <row r="1416" spans="1:6" x14ac:dyDescent="0.25">
      <c r="A1416" s="1">
        <v>43524.916666666664</v>
      </c>
      <c r="B1416">
        <v>4.5</v>
      </c>
      <c r="C1416">
        <v>0</v>
      </c>
      <c r="D1416">
        <f>IF(DAY(brenna3[[#This Row],[data]])=DAY(A1415),MIN(brenna3[[#This Row],[temperatura]],D1415),brenna3[[#This Row],[temperatura]])</f>
        <v>3.3</v>
      </c>
      <c r="E1416">
        <f>IF(DAY(brenna3[[#This Row],[data]])=DAY(A1415),MAX(E1415,brenna3[[#This Row],[temperatura]]),brenna3[[#This Row],[temperatura]])</f>
        <v>9.5</v>
      </c>
      <c r="F1416" t="str">
        <f>IF(DAY(brenna3[[#This Row],[data]])&lt;&gt;DAY(A1417),brenna3[[#This Row],[maks]]-brenna3[[#This Row],[min]],"")</f>
        <v/>
      </c>
    </row>
    <row r="1417" spans="1:6" x14ac:dyDescent="0.25">
      <c r="A1417" s="1">
        <v>43524.958333333336</v>
      </c>
      <c r="B1417">
        <v>3.9</v>
      </c>
      <c r="C1417">
        <v>0</v>
      </c>
      <c r="D1417">
        <f>IF(DAY(brenna3[[#This Row],[data]])=DAY(A1416),MIN(brenna3[[#This Row],[temperatura]],D1416),brenna3[[#This Row],[temperatura]])</f>
        <v>3.3</v>
      </c>
      <c r="E1417">
        <f>IF(DAY(brenna3[[#This Row],[data]])=DAY(A1416),MAX(E1416,brenna3[[#This Row],[temperatura]]),brenna3[[#This Row],[temperatura]])</f>
        <v>9.5</v>
      </c>
      <c r="F1417">
        <f>IF(DAY(brenna3[[#This Row],[data]])&lt;&gt;DAY(A1418),brenna3[[#This Row],[maks]]-brenna3[[#This Row],[min]],"")</f>
        <v>6.2</v>
      </c>
    </row>
    <row r="1418" spans="1:6" x14ac:dyDescent="0.25">
      <c r="A1418" s="1">
        <v>43525</v>
      </c>
      <c r="B1418">
        <v>3.5</v>
      </c>
      <c r="C1418">
        <v>0</v>
      </c>
      <c r="D1418">
        <f>IF(DAY(brenna3[[#This Row],[data]])=DAY(A1417),MIN(brenna3[[#This Row],[temperatura]],D1417),brenna3[[#This Row],[temperatura]])</f>
        <v>3.5</v>
      </c>
      <c r="E1418">
        <f>IF(DAY(brenna3[[#This Row],[data]])=DAY(A1417),MAX(E1417,brenna3[[#This Row],[temperatura]]),brenna3[[#This Row],[temperatura]])</f>
        <v>3.5</v>
      </c>
      <c r="F1418" t="str">
        <f>IF(DAY(brenna3[[#This Row],[data]])&lt;&gt;DAY(A1419),brenna3[[#This Row],[maks]]-brenna3[[#This Row],[min]],"")</f>
        <v/>
      </c>
    </row>
    <row r="1419" spans="1:6" x14ac:dyDescent="0.25">
      <c r="A1419" s="1">
        <v>43525.041666666664</v>
      </c>
      <c r="B1419">
        <v>3.1</v>
      </c>
      <c r="C1419">
        <v>0</v>
      </c>
      <c r="D1419">
        <f>IF(DAY(brenna3[[#This Row],[data]])=DAY(A1418),MIN(brenna3[[#This Row],[temperatura]],D1418),brenna3[[#This Row],[temperatura]])</f>
        <v>3.1</v>
      </c>
      <c r="E1419">
        <f>IF(DAY(brenna3[[#This Row],[data]])=DAY(A1418),MAX(E1418,brenna3[[#This Row],[temperatura]]),brenna3[[#This Row],[temperatura]])</f>
        <v>3.5</v>
      </c>
      <c r="F1419" t="str">
        <f>IF(DAY(brenna3[[#This Row],[data]])&lt;&gt;DAY(A1420),brenna3[[#This Row],[maks]]-brenna3[[#This Row],[min]],"")</f>
        <v/>
      </c>
    </row>
    <row r="1420" spans="1:6" x14ac:dyDescent="0.25">
      <c r="A1420" s="1">
        <v>43525.083333333336</v>
      </c>
      <c r="B1420">
        <v>2.7</v>
      </c>
      <c r="C1420">
        <v>0</v>
      </c>
      <c r="D1420">
        <f>IF(DAY(brenna3[[#This Row],[data]])=DAY(A1419),MIN(brenna3[[#This Row],[temperatura]],D1419),brenna3[[#This Row],[temperatura]])</f>
        <v>2.7</v>
      </c>
      <c r="E1420">
        <f>IF(DAY(brenna3[[#This Row],[data]])=DAY(A1419),MAX(E1419,brenna3[[#This Row],[temperatura]]),brenna3[[#This Row],[temperatura]])</f>
        <v>3.5</v>
      </c>
      <c r="F1420" t="str">
        <f>IF(DAY(brenna3[[#This Row],[data]])&lt;&gt;DAY(A1421),brenna3[[#This Row],[maks]]-brenna3[[#This Row],[min]],"")</f>
        <v/>
      </c>
    </row>
    <row r="1421" spans="1:6" x14ac:dyDescent="0.25">
      <c r="A1421" s="1">
        <v>43525.125</v>
      </c>
      <c r="B1421">
        <v>2.4</v>
      </c>
      <c r="C1421">
        <v>0</v>
      </c>
      <c r="D1421">
        <f>IF(DAY(brenna3[[#This Row],[data]])=DAY(A1420),MIN(brenna3[[#This Row],[temperatura]],D1420),brenna3[[#This Row],[temperatura]])</f>
        <v>2.4</v>
      </c>
      <c r="E1421">
        <f>IF(DAY(brenna3[[#This Row],[data]])=DAY(A1420),MAX(E1420,brenna3[[#This Row],[temperatura]]),brenna3[[#This Row],[temperatura]])</f>
        <v>3.5</v>
      </c>
      <c r="F1421" t="str">
        <f>IF(DAY(brenna3[[#This Row],[data]])&lt;&gt;DAY(A1422),brenna3[[#This Row],[maks]]-brenna3[[#This Row],[min]],"")</f>
        <v/>
      </c>
    </row>
    <row r="1422" spans="1:6" x14ac:dyDescent="0.25">
      <c r="A1422" s="1">
        <v>43525.166666666664</v>
      </c>
      <c r="B1422">
        <v>2.2000000000000002</v>
      </c>
      <c r="C1422">
        <v>0</v>
      </c>
      <c r="D1422">
        <f>IF(DAY(brenna3[[#This Row],[data]])=DAY(A1421),MIN(brenna3[[#This Row],[temperatura]],D1421),brenna3[[#This Row],[temperatura]])</f>
        <v>2.2000000000000002</v>
      </c>
      <c r="E1422">
        <f>IF(DAY(brenna3[[#This Row],[data]])=DAY(A1421),MAX(E1421,brenna3[[#This Row],[temperatura]]),brenna3[[#This Row],[temperatura]])</f>
        <v>3.5</v>
      </c>
      <c r="F1422" t="str">
        <f>IF(DAY(brenna3[[#This Row],[data]])&lt;&gt;DAY(A1423),brenna3[[#This Row],[maks]]-brenna3[[#This Row],[min]],"")</f>
        <v/>
      </c>
    </row>
    <row r="1423" spans="1:6" x14ac:dyDescent="0.25">
      <c r="A1423" s="1">
        <v>43525.208333333336</v>
      </c>
      <c r="B1423">
        <v>1.9</v>
      </c>
      <c r="C1423">
        <v>0</v>
      </c>
      <c r="D1423">
        <f>IF(DAY(brenna3[[#This Row],[data]])=DAY(A1422),MIN(brenna3[[#This Row],[temperatura]],D1422),brenna3[[#This Row],[temperatura]])</f>
        <v>1.9</v>
      </c>
      <c r="E1423">
        <f>IF(DAY(brenna3[[#This Row],[data]])=DAY(A1422),MAX(E1422,brenna3[[#This Row],[temperatura]]),brenna3[[#This Row],[temperatura]])</f>
        <v>3.5</v>
      </c>
      <c r="F1423" t="str">
        <f>IF(DAY(brenna3[[#This Row],[data]])&lt;&gt;DAY(A1424),brenna3[[#This Row],[maks]]-brenna3[[#This Row],[min]],"")</f>
        <v/>
      </c>
    </row>
    <row r="1424" spans="1:6" x14ac:dyDescent="0.25">
      <c r="A1424" s="1">
        <v>43525.25</v>
      </c>
      <c r="B1424">
        <v>1.8</v>
      </c>
      <c r="C1424">
        <v>0</v>
      </c>
      <c r="D1424">
        <f>IF(DAY(brenna3[[#This Row],[data]])=DAY(A1423),MIN(brenna3[[#This Row],[temperatura]],D1423),brenna3[[#This Row],[temperatura]])</f>
        <v>1.8</v>
      </c>
      <c r="E1424">
        <f>IF(DAY(brenna3[[#This Row],[data]])=DAY(A1423),MAX(E1423,brenna3[[#This Row],[temperatura]]),brenna3[[#This Row],[temperatura]])</f>
        <v>3.5</v>
      </c>
      <c r="F1424" t="str">
        <f>IF(DAY(brenna3[[#This Row],[data]])&lt;&gt;DAY(A1425),brenna3[[#This Row],[maks]]-brenna3[[#This Row],[min]],"")</f>
        <v/>
      </c>
    </row>
    <row r="1425" spans="1:6" x14ac:dyDescent="0.25">
      <c r="A1425" s="1">
        <v>43525.291666666664</v>
      </c>
      <c r="B1425">
        <v>1.7</v>
      </c>
      <c r="C1425">
        <v>0</v>
      </c>
      <c r="D1425">
        <f>IF(DAY(brenna3[[#This Row],[data]])=DAY(A1424),MIN(brenna3[[#This Row],[temperatura]],D1424),brenna3[[#This Row],[temperatura]])</f>
        <v>1.7</v>
      </c>
      <c r="E1425">
        <f>IF(DAY(brenna3[[#This Row],[data]])=DAY(A1424),MAX(E1424,brenna3[[#This Row],[temperatura]]),brenna3[[#This Row],[temperatura]])</f>
        <v>3.5</v>
      </c>
      <c r="F1425" t="str">
        <f>IF(DAY(brenna3[[#This Row],[data]])&lt;&gt;DAY(A1426),brenna3[[#This Row],[maks]]-brenna3[[#This Row],[min]],"")</f>
        <v/>
      </c>
    </row>
    <row r="1426" spans="1:6" x14ac:dyDescent="0.25">
      <c r="A1426" s="1">
        <v>43525.333333333336</v>
      </c>
      <c r="B1426">
        <v>1.6</v>
      </c>
      <c r="C1426">
        <v>0</v>
      </c>
      <c r="D1426">
        <f>IF(DAY(brenna3[[#This Row],[data]])=DAY(A1425),MIN(brenna3[[#This Row],[temperatura]],D1425),brenna3[[#This Row],[temperatura]])</f>
        <v>1.6</v>
      </c>
      <c r="E1426">
        <f>IF(DAY(brenna3[[#This Row],[data]])=DAY(A1425),MAX(E1425,brenna3[[#This Row],[temperatura]]),brenna3[[#This Row],[temperatura]])</f>
        <v>3.5</v>
      </c>
      <c r="F1426" t="str">
        <f>IF(DAY(brenna3[[#This Row],[data]])&lt;&gt;DAY(A1427),brenna3[[#This Row],[maks]]-brenna3[[#This Row],[min]],"")</f>
        <v/>
      </c>
    </row>
    <row r="1427" spans="1:6" x14ac:dyDescent="0.25">
      <c r="A1427" s="1">
        <v>43525.375</v>
      </c>
      <c r="B1427">
        <v>1.5</v>
      </c>
      <c r="C1427">
        <v>0</v>
      </c>
      <c r="D1427">
        <f>IF(DAY(brenna3[[#This Row],[data]])=DAY(A1426),MIN(brenna3[[#This Row],[temperatura]],D1426),brenna3[[#This Row],[temperatura]])</f>
        <v>1.5</v>
      </c>
      <c r="E1427">
        <f>IF(DAY(brenna3[[#This Row],[data]])=DAY(A1426),MAX(E1426,brenna3[[#This Row],[temperatura]]),brenna3[[#This Row],[temperatura]])</f>
        <v>3.5</v>
      </c>
      <c r="F1427" t="str">
        <f>IF(DAY(brenna3[[#This Row],[data]])&lt;&gt;DAY(A1428),brenna3[[#This Row],[maks]]-brenna3[[#This Row],[min]],"")</f>
        <v/>
      </c>
    </row>
    <row r="1428" spans="1:6" x14ac:dyDescent="0.25">
      <c r="A1428" s="1">
        <v>43525.416666666664</v>
      </c>
      <c r="B1428">
        <v>1.7</v>
      </c>
      <c r="C1428">
        <v>0</v>
      </c>
      <c r="D1428">
        <f>IF(DAY(brenna3[[#This Row],[data]])=DAY(A1427),MIN(brenna3[[#This Row],[temperatura]],D1427),brenna3[[#This Row],[temperatura]])</f>
        <v>1.5</v>
      </c>
      <c r="E1428">
        <f>IF(DAY(brenna3[[#This Row],[data]])=DAY(A1427),MAX(E1427,brenna3[[#This Row],[temperatura]]),brenna3[[#This Row],[temperatura]])</f>
        <v>3.5</v>
      </c>
      <c r="F1428" t="str">
        <f>IF(DAY(brenna3[[#This Row],[data]])&lt;&gt;DAY(A1429),brenna3[[#This Row],[maks]]-brenna3[[#This Row],[min]],"")</f>
        <v/>
      </c>
    </row>
    <row r="1429" spans="1:6" x14ac:dyDescent="0.25">
      <c r="A1429" s="1">
        <v>43525.458333333336</v>
      </c>
      <c r="B1429">
        <v>1.5</v>
      </c>
      <c r="C1429">
        <v>0</v>
      </c>
      <c r="D1429">
        <f>IF(DAY(brenna3[[#This Row],[data]])=DAY(A1428),MIN(brenna3[[#This Row],[temperatura]],D1428),brenna3[[#This Row],[temperatura]])</f>
        <v>1.5</v>
      </c>
      <c r="E1429">
        <f>IF(DAY(brenna3[[#This Row],[data]])=DAY(A1428),MAX(E1428,brenna3[[#This Row],[temperatura]]),brenna3[[#This Row],[temperatura]])</f>
        <v>3.5</v>
      </c>
      <c r="F1429" t="str">
        <f>IF(DAY(brenna3[[#This Row],[data]])&lt;&gt;DAY(A1430),brenna3[[#This Row],[maks]]-brenna3[[#This Row],[min]],"")</f>
        <v/>
      </c>
    </row>
    <row r="1430" spans="1:6" x14ac:dyDescent="0.25">
      <c r="A1430" s="1">
        <v>43525.5</v>
      </c>
      <c r="B1430">
        <v>1.5</v>
      </c>
      <c r="C1430">
        <v>0</v>
      </c>
      <c r="D1430">
        <f>IF(DAY(brenna3[[#This Row],[data]])=DAY(A1429),MIN(brenna3[[#This Row],[temperatura]],D1429),brenna3[[#This Row],[temperatura]])</f>
        <v>1.5</v>
      </c>
      <c r="E1430">
        <f>IF(DAY(brenna3[[#This Row],[data]])=DAY(A1429),MAX(E1429,brenna3[[#This Row],[temperatura]]),brenna3[[#This Row],[temperatura]])</f>
        <v>3.5</v>
      </c>
      <c r="F1430" t="str">
        <f>IF(DAY(brenna3[[#This Row],[data]])&lt;&gt;DAY(A1431),brenna3[[#This Row],[maks]]-brenna3[[#This Row],[min]],"")</f>
        <v/>
      </c>
    </row>
    <row r="1431" spans="1:6" x14ac:dyDescent="0.25">
      <c r="A1431" s="1">
        <v>43525.541666666664</v>
      </c>
      <c r="B1431">
        <v>1.6</v>
      </c>
      <c r="C1431">
        <v>0</v>
      </c>
      <c r="D1431">
        <f>IF(DAY(brenna3[[#This Row],[data]])=DAY(A1430),MIN(brenna3[[#This Row],[temperatura]],D1430),brenna3[[#This Row],[temperatura]])</f>
        <v>1.5</v>
      </c>
      <c r="E1431">
        <f>IF(DAY(brenna3[[#This Row],[data]])=DAY(A1430),MAX(E1430,brenna3[[#This Row],[temperatura]]),brenna3[[#This Row],[temperatura]])</f>
        <v>3.5</v>
      </c>
      <c r="F1431" t="str">
        <f>IF(DAY(brenna3[[#This Row],[data]])&lt;&gt;DAY(A1432),brenna3[[#This Row],[maks]]-brenna3[[#This Row],[min]],"")</f>
        <v/>
      </c>
    </row>
    <row r="1432" spans="1:6" x14ac:dyDescent="0.25">
      <c r="A1432" s="1">
        <v>43525.583333333336</v>
      </c>
      <c r="B1432">
        <v>1.6</v>
      </c>
      <c r="C1432">
        <v>0.1</v>
      </c>
      <c r="D1432">
        <f>IF(DAY(brenna3[[#This Row],[data]])=DAY(A1431),MIN(brenna3[[#This Row],[temperatura]],D1431),brenna3[[#This Row],[temperatura]])</f>
        <v>1.5</v>
      </c>
      <c r="E1432">
        <f>IF(DAY(brenna3[[#This Row],[data]])=DAY(A1431),MAX(E1431,brenna3[[#This Row],[temperatura]]),brenna3[[#This Row],[temperatura]])</f>
        <v>3.5</v>
      </c>
      <c r="F1432" t="str">
        <f>IF(DAY(brenna3[[#This Row],[data]])&lt;&gt;DAY(A1433),brenna3[[#This Row],[maks]]-brenna3[[#This Row],[min]],"")</f>
        <v/>
      </c>
    </row>
    <row r="1433" spans="1:6" x14ac:dyDescent="0.25">
      <c r="A1433" s="1">
        <v>43525.625</v>
      </c>
      <c r="B1433">
        <v>1.5</v>
      </c>
      <c r="C1433">
        <v>0.8</v>
      </c>
      <c r="D1433">
        <f>IF(DAY(brenna3[[#This Row],[data]])=DAY(A1432),MIN(brenna3[[#This Row],[temperatura]],D1432),brenna3[[#This Row],[temperatura]])</f>
        <v>1.5</v>
      </c>
      <c r="E1433">
        <f>IF(DAY(brenna3[[#This Row],[data]])=DAY(A1432),MAX(E1432,brenna3[[#This Row],[temperatura]]),brenna3[[#This Row],[temperatura]])</f>
        <v>3.5</v>
      </c>
      <c r="F1433" t="str">
        <f>IF(DAY(brenna3[[#This Row],[data]])&lt;&gt;DAY(A1434),brenna3[[#This Row],[maks]]-brenna3[[#This Row],[min]],"")</f>
        <v/>
      </c>
    </row>
    <row r="1434" spans="1:6" x14ac:dyDescent="0.25">
      <c r="A1434" s="1">
        <v>43525.666666666664</v>
      </c>
      <c r="B1434">
        <v>0.9</v>
      </c>
      <c r="C1434">
        <v>0.8</v>
      </c>
      <c r="D1434">
        <f>IF(DAY(brenna3[[#This Row],[data]])=DAY(A1433),MIN(brenna3[[#This Row],[temperatura]],D1433),brenna3[[#This Row],[temperatura]])</f>
        <v>0.9</v>
      </c>
      <c r="E1434">
        <f>IF(DAY(brenna3[[#This Row],[data]])=DAY(A1433),MAX(E1433,brenna3[[#This Row],[temperatura]]),brenna3[[#This Row],[temperatura]])</f>
        <v>3.5</v>
      </c>
      <c r="F1434" t="str">
        <f>IF(DAY(brenna3[[#This Row],[data]])&lt;&gt;DAY(A1435),brenna3[[#This Row],[maks]]-brenna3[[#This Row],[min]],"")</f>
        <v/>
      </c>
    </row>
    <row r="1435" spans="1:6" x14ac:dyDescent="0.25">
      <c r="A1435" s="1">
        <v>43525.708333333336</v>
      </c>
      <c r="B1435">
        <v>0.4</v>
      </c>
      <c r="C1435">
        <v>1.3</v>
      </c>
      <c r="D1435">
        <f>IF(DAY(brenna3[[#This Row],[data]])=DAY(A1434),MIN(brenna3[[#This Row],[temperatura]],D1434),brenna3[[#This Row],[temperatura]])</f>
        <v>0.4</v>
      </c>
      <c r="E1435">
        <f>IF(DAY(brenna3[[#This Row],[data]])=DAY(A1434),MAX(E1434,brenna3[[#This Row],[temperatura]]),brenna3[[#This Row],[temperatura]])</f>
        <v>3.5</v>
      </c>
      <c r="F1435" t="str">
        <f>IF(DAY(brenna3[[#This Row],[data]])&lt;&gt;DAY(A1436),brenna3[[#This Row],[maks]]-brenna3[[#This Row],[min]],"")</f>
        <v/>
      </c>
    </row>
    <row r="1436" spans="1:6" x14ac:dyDescent="0.25">
      <c r="A1436" s="1">
        <v>43525.75</v>
      </c>
      <c r="B1436">
        <v>0.4</v>
      </c>
      <c r="C1436">
        <v>0.6</v>
      </c>
      <c r="D1436">
        <f>IF(DAY(brenna3[[#This Row],[data]])=DAY(A1435),MIN(brenna3[[#This Row],[temperatura]],D1435),brenna3[[#This Row],[temperatura]])</f>
        <v>0.4</v>
      </c>
      <c r="E1436">
        <f>IF(DAY(brenna3[[#This Row],[data]])=DAY(A1435),MAX(E1435,brenna3[[#This Row],[temperatura]]),brenna3[[#This Row],[temperatura]])</f>
        <v>3.5</v>
      </c>
      <c r="F1436" t="str">
        <f>IF(DAY(brenna3[[#This Row],[data]])&lt;&gt;DAY(A1437),brenna3[[#This Row],[maks]]-brenna3[[#This Row],[min]],"")</f>
        <v/>
      </c>
    </row>
    <row r="1437" spans="1:6" x14ac:dyDescent="0.25">
      <c r="A1437" s="1">
        <v>43525.791666666664</v>
      </c>
      <c r="B1437">
        <v>0.1</v>
      </c>
      <c r="C1437">
        <v>0.3</v>
      </c>
      <c r="D1437">
        <f>IF(DAY(brenna3[[#This Row],[data]])=DAY(A1436),MIN(brenna3[[#This Row],[temperatura]],D1436),brenna3[[#This Row],[temperatura]])</f>
        <v>0.1</v>
      </c>
      <c r="E1437">
        <f>IF(DAY(brenna3[[#This Row],[data]])=DAY(A1436),MAX(E1436,brenna3[[#This Row],[temperatura]]),brenna3[[#This Row],[temperatura]])</f>
        <v>3.5</v>
      </c>
      <c r="F1437" t="str">
        <f>IF(DAY(brenna3[[#This Row],[data]])&lt;&gt;DAY(A1438),brenna3[[#This Row],[maks]]-brenna3[[#This Row],[min]],"")</f>
        <v/>
      </c>
    </row>
    <row r="1438" spans="1:6" x14ac:dyDescent="0.25">
      <c r="A1438" s="1">
        <v>43525.833333333336</v>
      </c>
      <c r="B1438">
        <v>-0.3</v>
      </c>
      <c r="C1438">
        <v>0</v>
      </c>
      <c r="D1438">
        <f>IF(DAY(brenna3[[#This Row],[data]])=DAY(A1437),MIN(brenna3[[#This Row],[temperatura]],D1437),brenna3[[#This Row],[temperatura]])</f>
        <v>-0.3</v>
      </c>
      <c r="E1438">
        <f>IF(DAY(brenna3[[#This Row],[data]])=DAY(A1437),MAX(E1437,brenna3[[#This Row],[temperatura]]),brenna3[[#This Row],[temperatura]])</f>
        <v>3.5</v>
      </c>
      <c r="F1438" t="str">
        <f>IF(DAY(brenna3[[#This Row],[data]])&lt;&gt;DAY(A1439),brenna3[[#This Row],[maks]]-brenna3[[#This Row],[min]],"")</f>
        <v/>
      </c>
    </row>
    <row r="1439" spans="1:6" x14ac:dyDescent="0.25">
      <c r="A1439" s="1">
        <v>43525.875</v>
      </c>
      <c r="B1439">
        <v>-0.5</v>
      </c>
      <c r="C1439">
        <v>0</v>
      </c>
      <c r="D1439">
        <f>IF(DAY(brenna3[[#This Row],[data]])=DAY(A1438),MIN(brenna3[[#This Row],[temperatura]],D1438),brenna3[[#This Row],[temperatura]])</f>
        <v>-0.5</v>
      </c>
      <c r="E1439">
        <f>IF(DAY(brenna3[[#This Row],[data]])=DAY(A1438),MAX(E1438,brenna3[[#This Row],[temperatura]]),brenna3[[#This Row],[temperatura]])</f>
        <v>3.5</v>
      </c>
      <c r="F1439" t="str">
        <f>IF(DAY(brenna3[[#This Row],[data]])&lt;&gt;DAY(A1440),brenna3[[#This Row],[maks]]-brenna3[[#This Row],[min]],"")</f>
        <v/>
      </c>
    </row>
    <row r="1440" spans="1:6" x14ac:dyDescent="0.25">
      <c r="A1440" s="1">
        <v>43525.916666666664</v>
      </c>
      <c r="B1440">
        <v>-1</v>
      </c>
      <c r="C1440">
        <v>0</v>
      </c>
      <c r="D1440">
        <f>IF(DAY(brenna3[[#This Row],[data]])=DAY(A1439),MIN(brenna3[[#This Row],[temperatura]],D1439),brenna3[[#This Row],[temperatura]])</f>
        <v>-1</v>
      </c>
      <c r="E1440">
        <f>IF(DAY(brenna3[[#This Row],[data]])=DAY(A1439),MAX(E1439,brenna3[[#This Row],[temperatura]]),brenna3[[#This Row],[temperatura]])</f>
        <v>3.5</v>
      </c>
      <c r="F1440" t="str">
        <f>IF(DAY(brenna3[[#This Row],[data]])&lt;&gt;DAY(A1441),brenna3[[#This Row],[maks]]-brenna3[[#This Row],[min]],"")</f>
        <v/>
      </c>
    </row>
    <row r="1441" spans="1:6" x14ac:dyDescent="0.25">
      <c r="A1441" s="1">
        <v>43525.958333333336</v>
      </c>
      <c r="B1441">
        <v>-1.9</v>
      </c>
      <c r="C1441">
        <v>0</v>
      </c>
      <c r="D1441">
        <f>IF(DAY(brenna3[[#This Row],[data]])=DAY(A1440),MIN(brenna3[[#This Row],[temperatura]],D1440),brenna3[[#This Row],[temperatura]])</f>
        <v>-1.9</v>
      </c>
      <c r="E1441">
        <f>IF(DAY(brenna3[[#This Row],[data]])=DAY(A1440),MAX(E1440,brenna3[[#This Row],[temperatura]]),brenna3[[#This Row],[temperatura]])</f>
        <v>3.5</v>
      </c>
      <c r="F1441">
        <f>IF(DAY(brenna3[[#This Row],[data]])&lt;&gt;DAY(A1442),brenna3[[#This Row],[maks]]-brenna3[[#This Row],[min]],"")</f>
        <v>5.4</v>
      </c>
    </row>
    <row r="1442" spans="1:6" x14ac:dyDescent="0.25">
      <c r="A1442" s="1">
        <v>43526</v>
      </c>
      <c r="B1442">
        <v>-2.4</v>
      </c>
      <c r="C1442">
        <v>0</v>
      </c>
      <c r="D1442">
        <f>IF(DAY(brenna3[[#This Row],[data]])=DAY(A1441),MIN(brenna3[[#This Row],[temperatura]],D1441),brenna3[[#This Row],[temperatura]])</f>
        <v>-2.4</v>
      </c>
      <c r="E1442">
        <f>IF(DAY(brenna3[[#This Row],[data]])=DAY(A1441),MAX(E1441,brenna3[[#This Row],[temperatura]]),brenna3[[#This Row],[temperatura]])</f>
        <v>-2.4</v>
      </c>
      <c r="F1442" t="str">
        <f>IF(DAY(brenna3[[#This Row],[data]])&lt;&gt;DAY(A1443),brenna3[[#This Row],[maks]]-brenna3[[#This Row],[min]],"")</f>
        <v/>
      </c>
    </row>
    <row r="1443" spans="1:6" x14ac:dyDescent="0.25">
      <c r="A1443" s="1">
        <v>43526.041666666664</v>
      </c>
      <c r="B1443">
        <v>-2.6</v>
      </c>
      <c r="C1443">
        <v>0</v>
      </c>
      <c r="D1443">
        <f>IF(DAY(brenna3[[#This Row],[data]])=DAY(A1442),MIN(brenna3[[#This Row],[temperatura]],D1442),brenna3[[#This Row],[temperatura]])</f>
        <v>-2.6</v>
      </c>
      <c r="E1443">
        <f>IF(DAY(brenna3[[#This Row],[data]])=DAY(A1442),MAX(E1442,brenna3[[#This Row],[temperatura]]),brenna3[[#This Row],[temperatura]])</f>
        <v>-2.4</v>
      </c>
      <c r="F1443" t="str">
        <f>IF(DAY(brenna3[[#This Row],[data]])&lt;&gt;DAY(A1444),brenna3[[#This Row],[maks]]-brenna3[[#This Row],[min]],"")</f>
        <v/>
      </c>
    </row>
    <row r="1444" spans="1:6" x14ac:dyDescent="0.25">
      <c r="A1444" s="1">
        <v>43526.083333333336</v>
      </c>
      <c r="B1444">
        <v>-3.7</v>
      </c>
      <c r="C1444">
        <v>0</v>
      </c>
      <c r="D1444">
        <f>IF(DAY(brenna3[[#This Row],[data]])=DAY(A1443),MIN(brenna3[[#This Row],[temperatura]],D1443),brenna3[[#This Row],[temperatura]])</f>
        <v>-3.7</v>
      </c>
      <c r="E1444">
        <f>IF(DAY(brenna3[[#This Row],[data]])=DAY(A1443),MAX(E1443,brenna3[[#This Row],[temperatura]]),brenna3[[#This Row],[temperatura]])</f>
        <v>-2.4</v>
      </c>
      <c r="F1444" t="str">
        <f>IF(DAY(brenna3[[#This Row],[data]])&lt;&gt;DAY(A1445),brenna3[[#This Row],[maks]]-brenna3[[#This Row],[min]],"")</f>
        <v/>
      </c>
    </row>
    <row r="1445" spans="1:6" x14ac:dyDescent="0.25">
      <c r="A1445" s="1">
        <v>43526.125</v>
      </c>
      <c r="B1445">
        <v>-4</v>
      </c>
      <c r="C1445">
        <v>0</v>
      </c>
      <c r="D1445">
        <f>IF(DAY(brenna3[[#This Row],[data]])=DAY(A1444),MIN(brenna3[[#This Row],[temperatura]],D1444),brenna3[[#This Row],[temperatura]])</f>
        <v>-4</v>
      </c>
      <c r="E1445">
        <f>IF(DAY(brenna3[[#This Row],[data]])=DAY(A1444),MAX(E1444,brenna3[[#This Row],[temperatura]]),brenna3[[#This Row],[temperatura]])</f>
        <v>-2.4</v>
      </c>
      <c r="F1445" t="str">
        <f>IF(DAY(brenna3[[#This Row],[data]])&lt;&gt;DAY(A1446),brenna3[[#This Row],[maks]]-brenna3[[#This Row],[min]],"")</f>
        <v/>
      </c>
    </row>
    <row r="1446" spans="1:6" x14ac:dyDescent="0.25">
      <c r="A1446" s="1">
        <v>43526.166666666664</v>
      </c>
      <c r="B1446">
        <v>-4.5</v>
      </c>
      <c r="C1446">
        <v>0</v>
      </c>
      <c r="D1446">
        <f>IF(DAY(brenna3[[#This Row],[data]])=DAY(A1445),MIN(brenna3[[#This Row],[temperatura]],D1445),brenna3[[#This Row],[temperatura]])</f>
        <v>-4.5</v>
      </c>
      <c r="E1446">
        <f>IF(DAY(brenna3[[#This Row],[data]])=DAY(A1445),MAX(E1445,brenna3[[#This Row],[temperatura]]),brenna3[[#This Row],[temperatura]])</f>
        <v>-2.4</v>
      </c>
      <c r="F1446" t="str">
        <f>IF(DAY(brenna3[[#This Row],[data]])&lt;&gt;DAY(A1447),brenna3[[#This Row],[maks]]-brenna3[[#This Row],[min]],"")</f>
        <v/>
      </c>
    </row>
    <row r="1447" spans="1:6" x14ac:dyDescent="0.25">
      <c r="A1447" s="1">
        <v>43526.208333333336</v>
      </c>
      <c r="B1447">
        <v>-4.5999999999999996</v>
      </c>
      <c r="C1447">
        <v>0</v>
      </c>
      <c r="D1447">
        <f>IF(DAY(brenna3[[#This Row],[data]])=DAY(A1446),MIN(brenna3[[#This Row],[temperatura]],D1446),brenna3[[#This Row],[temperatura]])</f>
        <v>-4.5999999999999996</v>
      </c>
      <c r="E1447">
        <f>IF(DAY(brenna3[[#This Row],[data]])=DAY(A1446),MAX(E1446,brenna3[[#This Row],[temperatura]]),brenna3[[#This Row],[temperatura]])</f>
        <v>-2.4</v>
      </c>
      <c r="F1447" t="str">
        <f>IF(DAY(brenna3[[#This Row],[data]])&lt;&gt;DAY(A1448),brenna3[[#This Row],[maks]]-brenna3[[#This Row],[min]],"")</f>
        <v/>
      </c>
    </row>
    <row r="1448" spans="1:6" x14ac:dyDescent="0.25">
      <c r="A1448" s="1">
        <v>43526.25</v>
      </c>
      <c r="B1448">
        <v>-4.4000000000000004</v>
      </c>
      <c r="C1448">
        <v>0</v>
      </c>
      <c r="D1448">
        <f>IF(DAY(brenna3[[#This Row],[data]])=DAY(A1447),MIN(brenna3[[#This Row],[temperatura]],D1447),brenna3[[#This Row],[temperatura]])</f>
        <v>-4.5999999999999996</v>
      </c>
      <c r="E1448">
        <f>IF(DAY(brenna3[[#This Row],[data]])=DAY(A1447),MAX(E1447,brenna3[[#This Row],[temperatura]]),brenna3[[#This Row],[temperatura]])</f>
        <v>-2.4</v>
      </c>
      <c r="F1448" t="str">
        <f>IF(DAY(brenna3[[#This Row],[data]])&lt;&gt;DAY(A1449),brenna3[[#This Row],[maks]]-brenna3[[#This Row],[min]],"")</f>
        <v/>
      </c>
    </row>
    <row r="1449" spans="1:6" x14ac:dyDescent="0.25">
      <c r="A1449" s="1">
        <v>43526.291666666664</v>
      </c>
      <c r="B1449">
        <v>-3.8</v>
      </c>
      <c r="C1449">
        <v>0</v>
      </c>
      <c r="D1449">
        <f>IF(DAY(brenna3[[#This Row],[data]])=DAY(A1448),MIN(brenna3[[#This Row],[temperatura]],D1448),brenna3[[#This Row],[temperatura]])</f>
        <v>-4.5999999999999996</v>
      </c>
      <c r="E1449">
        <f>IF(DAY(brenna3[[#This Row],[data]])=DAY(A1448),MAX(E1448,brenna3[[#This Row],[temperatura]]),brenna3[[#This Row],[temperatura]])</f>
        <v>-2.4</v>
      </c>
      <c r="F1449" t="str">
        <f>IF(DAY(brenna3[[#This Row],[data]])&lt;&gt;DAY(A1450),brenna3[[#This Row],[maks]]-brenna3[[#This Row],[min]],"")</f>
        <v/>
      </c>
    </row>
    <row r="1450" spans="1:6" x14ac:dyDescent="0.25">
      <c r="A1450" s="1">
        <v>43526.333333333336</v>
      </c>
      <c r="B1450">
        <v>-2.2000000000000002</v>
      </c>
      <c r="C1450">
        <v>0</v>
      </c>
      <c r="D1450">
        <f>IF(DAY(brenna3[[#This Row],[data]])=DAY(A1449),MIN(brenna3[[#This Row],[temperatura]],D1449),brenna3[[#This Row],[temperatura]])</f>
        <v>-4.5999999999999996</v>
      </c>
      <c r="E1450">
        <f>IF(DAY(brenna3[[#This Row],[data]])=DAY(A1449),MAX(E1449,brenna3[[#This Row],[temperatura]]),brenna3[[#This Row],[temperatura]])</f>
        <v>-2.2000000000000002</v>
      </c>
      <c r="F1450" t="str">
        <f>IF(DAY(brenna3[[#This Row],[data]])&lt;&gt;DAY(A1451),brenna3[[#This Row],[maks]]-brenna3[[#This Row],[min]],"")</f>
        <v/>
      </c>
    </row>
    <row r="1451" spans="1:6" x14ac:dyDescent="0.25">
      <c r="A1451" s="1">
        <v>43526.375</v>
      </c>
      <c r="B1451">
        <v>-1.3</v>
      </c>
      <c r="C1451">
        <v>0</v>
      </c>
      <c r="D1451">
        <f>IF(DAY(brenna3[[#This Row],[data]])=DAY(A1450),MIN(brenna3[[#This Row],[temperatura]],D1450),brenna3[[#This Row],[temperatura]])</f>
        <v>-4.5999999999999996</v>
      </c>
      <c r="E1451">
        <f>IF(DAY(brenna3[[#This Row],[data]])=DAY(A1450),MAX(E1450,brenna3[[#This Row],[temperatura]]),brenna3[[#This Row],[temperatura]])</f>
        <v>-1.3</v>
      </c>
      <c r="F1451" t="str">
        <f>IF(DAY(brenna3[[#This Row],[data]])&lt;&gt;DAY(A1452),brenna3[[#This Row],[maks]]-brenna3[[#This Row],[min]],"")</f>
        <v/>
      </c>
    </row>
    <row r="1452" spans="1:6" x14ac:dyDescent="0.25">
      <c r="A1452" s="1">
        <v>43526.416666666664</v>
      </c>
      <c r="B1452">
        <v>-1.3</v>
      </c>
      <c r="C1452">
        <v>0</v>
      </c>
      <c r="D1452">
        <f>IF(DAY(brenna3[[#This Row],[data]])=DAY(A1451),MIN(brenna3[[#This Row],[temperatura]],D1451),brenna3[[#This Row],[temperatura]])</f>
        <v>-4.5999999999999996</v>
      </c>
      <c r="E1452">
        <f>IF(DAY(brenna3[[#This Row],[data]])=DAY(A1451),MAX(E1451,brenna3[[#This Row],[temperatura]]),brenna3[[#This Row],[temperatura]])</f>
        <v>-1.3</v>
      </c>
      <c r="F1452" t="str">
        <f>IF(DAY(brenna3[[#This Row],[data]])&lt;&gt;DAY(A1453),brenna3[[#This Row],[maks]]-brenna3[[#This Row],[min]],"")</f>
        <v/>
      </c>
    </row>
    <row r="1453" spans="1:6" x14ac:dyDescent="0.25">
      <c r="A1453" s="1">
        <v>43526.458333333336</v>
      </c>
      <c r="B1453">
        <v>-0.9</v>
      </c>
      <c r="C1453">
        <v>0</v>
      </c>
      <c r="D1453">
        <f>IF(DAY(brenna3[[#This Row],[data]])=DAY(A1452),MIN(brenna3[[#This Row],[temperatura]],D1452),brenna3[[#This Row],[temperatura]])</f>
        <v>-4.5999999999999996</v>
      </c>
      <c r="E1453">
        <f>IF(DAY(brenna3[[#This Row],[data]])=DAY(A1452),MAX(E1452,brenna3[[#This Row],[temperatura]]),brenna3[[#This Row],[temperatura]])</f>
        <v>-0.9</v>
      </c>
      <c r="F1453" t="str">
        <f>IF(DAY(brenna3[[#This Row],[data]])&lt;&gt;DAY(A1454),brenna3[[#This Row],[maks]]-brenna3[[#This Row],[min]],"")</f>
        <v/>
      </c>
    </row>
    <row r="1454" spans="1:6" x14ac:dyDescent="0.25">
      <c r="A1454" s="1">
        <v>43526.5</v>
      </c>
      <c r="B1454">
        <v>-0.4</v>
      </c>
      <c r="C1454">
        <v>0</v>
      </c>
      <c r="D1454">
        <f>IF(DAY(brenna3[[#This Row],[data]])=DAY(A1453),MIN(brenna3[[#This Row],[temperatura]],D1453),brenna3[[#This Row],[temperatura]])</f>
        <v>-4.5999999999999996</v>
      </c>
      <c r="E1454">
        <f>IF(DAY(brenna3[[#This Row],[data]])=DAY(A1453),MAX(E1453,brenna3[[#This Row],[temperatura]]),brenna3[[#This Row],[temperatura]])</f>
        <v>-0.4</v>
      </c>
      <c r="F1454" t="str">
        <f>IF(DAY(brenna3[[#This Row],[data]])&lt;&gt;DAY(A1455),brenna3[[#This Row],[maks]]-brenna3[[#This Row],[min]],"")</f>
        <v/>
      </c>
    </row>
    <row r="1455" spans="1:6" x14ac:dyDescent="0.25">
      <c r="A1455" s="1">
        <v>43526.541666666664</v>
      </c>
      <c r="B1455">
        <v>0</v>
      </c>
      <c r="C1455">
        <v>0</v>
      </c>
      <c r="D1455">
        <f>IF(DAY(brenna3[[#This Row],[data]])=DAY(A1454),MIN(brenna3[[#This Row],[temperatura]],D1454),brenna3[[#This Row],[temperatura]])</f>
        <v>-4.5999999999999996</v>
      </c>
      <c r="E1455">
        <f>IF(DAY(brenna3[[#This Row],[data]])=DAY(A1454),MAX(E1454,brenna3[[#This Row],[temperatura]]),brenna3[[#This Row],[temperatura]])</f>
        <v>0</v>
      </c>
      <c r="F1455" t="str">
        <f>IF(DAY(brenna3[[#This Row],[data]])&lt;&gt;DAY(A1456),brenna3[[#This Row],[maks]]-brenna3[[#This Row],[min]],"")</f>
        <v/>
      </c>
    </row>
    <row r="1456" spans="1:6" x14ac:dyDescent="0.25">
      <c r="A1456" s="1">
        <v>43526.583333333336</v>
      </c>
      <c r="B1456">
        <v>-0.6</v>
      </c>
      <c r="C1456">
        <v>0</v>
      </c>
      <c r="D1456">
        <f>IF(DAY(brenna3[[#This Row],[data]])=DAY(A1455),MIN(brenna3[[#This Row],[temperatura]],D1455),brenna3[[#This Row],[temperatura]])</f>
        <v>-4.5999999999999996</v>
      </c>
      <c r="E1456">
        <f>IF(DAY(brenna3[[#This Row],[data]])=DAY(A1455),MAX(E1455,brenna3[[#This Row],[temperatura]]),brenna3[[#This Row],[temperatura]])</f>
        <v>0</v>
      </c>
      <c r="F1456" t="str">
        <f>IF(DAY(brenna3[[#This Row],[data]])&lt;&gt;DAY(A1457),brenna3[[#This Row],[maks]]-brenna3[[#This Row],[min]],"")</f>
        <v/>
      </c>
    </row>
    <row r="1457" spans="1:6" x14ac:dyDescent="0.25">
      <c r="A1457" s="1">
        <v>43526.625</v>
      </c>
      <c r="B1457">
        <v>-1.4</v>
      </c>
      <c r="C1457">
        <v>0</v>
      </c>
      <c r="D1457">
        <f>IF(DAY(brenna3[[#This Row],[data]])=DAY(A1456),MIN(brenna3[[#This Row],[temperatura]],D1456),brenna3[[#This Row],[temperatura]])</f>
        <v>-4.5999999999999996</v>
      </c>
      <c r="E1457">
        <f>IF(DAY(brenna3[[#This Row],[data]])=DAY(A1456),MAX(E1456,brenna3[[#This Row],[temperatura]]),brenna3[[#This Row],[temperatura]])</f>
        <v>0</v>
      </c>
      <c r="F1457" t="str">
        <f>IF(DAY(brenna3[[#This Row],[data]])&lt;&gt;DAY(A1458),brenna3[[#This Row],[maks]]-brenna3[[#This Row],[min]],"")</f>
        <v/>
      </c>
    </row>
    <row r="1458" spans="1:6" x14ac:dyDescent="0.25">
      <c r="A1458" s="1">
        <v>43526.666666666664</v>
      </c>
      <c r="B1458">
        <v>-1.6</v>
      </c>
      <c r="C1458">
        <v>0</v>
      </c>
      <c r="D1458">
        <f>IF(DAY(brenna3[[#This Row],[data]])=DAY(A1457),MIN(brenna3[[#This Row],[temperatura]],D1457),brenna3[[#This Row],[temperatura]])</f>
        <v>-4.5999999999999996</v>
      </c>
      <c r="E1458">
        <f>IF(DAY(brenna3[[#This Row],[data]])=DAY(A1457),MAX(E1457,brenna3[[#This Row],[temperatura]]),brenna3[[#This Row],[temperatura]])</f>
        <v>0</v>
      </c>
      <c r="F1458" t="str">
        <f>IF(DAY(brenna3[[#This Row],[data]])&lt;&gt;DAY(A1459),brenna3[[#This Row],[maks]]-brenna3[[#This Row],[min]],"")</f>
        <v/>
      </c>
    </row>
    <row r="1459" spans="1:6" x14ac:dyDescent="0.25">
      <c r="A1459" s="1">
        <v>43526.708333333336</v>
      </c>
      <c r="B1459">
        <v>-1.8</v>
      </c>
      <c r="C1459">
        <v>0</v>
      </c>
      <c r="D1459">
        <f>IF(DAY(brenna3[[#This Row],[data]])=DAY(A1458),MIN(brenna3[[#This Row],[temperatura]],D1458),brenna3[[#This Row],[temperatura]])</f>
        <v>-4.5999999999999996</v>
      </c>
      <c r="E1459">
        <f>IF(DAY(brenna3[[#This Row],[data]])=DAY(A1458),MAX(E1458,brenna3[[#This Row],[temperatura]]),brenna3[[#This Row],[temperatura]])</f>
        <v>0</v>
      </c>
      <c r="F1459" t="str">
        <f>IF(DAY(brenna3[[#This Row],[data]])&lt;&gt;DAY(A1460),brenna3[[#This Row],[maks]]-brenna3[[#This Row],[min]],"")</f>
        <v/>
      </c>
    </row>
    <row r="1460" spans="1:6" x14ac:dyDescent="0.25">
      <c r="A1460" s="1">
        <v>43526.75</v>
      </c>
      <c r="B1460">
        <v>-1.9</v>
      </c>
      <c r="C1460">
        <v>0</v>
      </c>
      <c r="D1460">
        <f>IF(DAY(brenna3[[#This Row],[data]])=DAY(A1459),MIN(brenna3[[#This Row],[temperatura]],D1459),brenna3[[#This Row],[temperatura]])</f>
        <v>-4.5999999999999996</v>
      </c>
      <c r="E1460">
        <f>IF(DAY(brenna3[[#This Row],[data]])=DAY(A1459),MAX(E1459,brenna3[[#This Row],[temperatura]]),brenna3[[#This Row],[temperatura]])</f>
        <v>0</v>
      </c>
      <c r="F1460" t="str">
        <f>IF(DAY(brenna3[[#This Row],[data]])&lt;&gt;DAY(A1461),brenna3[[#This Row],[maks]]-brenna3[[#This Row],[min]],"")</f>
        <v/>
      </c>
    </row>
    <row r="1461" spans="1:6" x14ac:dyDescent="0.25">
      <c r="A1461" s="1">
        <v>43526.791666666664</v>
      </c>
      <c r="B1461">
        <v>-2</v>
      </c>
      <c r="C1461">
        <v>0</v>
      </c>
      <c r="D1461">
        <f>IF(DAY(brenna3[[#This Row],[data]])=DAY(A1460),MIN(brenna3[[#This Row],[temperatura]],D1460),brenna3[[#This Row],[temperatura]])</f>
        <v>-4.5999999999999996</v>
      </c>
      <c r="E1461">
        <f>IF(DAY(brenna3[[#This Row],[data]])=DAY(A1460),MAX(E1460,brenna3[[#This Row],[temperatura]]),brenna3[[#This Row],[temperatura]])</f>
        <v>0</v>
      </c>
      <c r="F1461" t="str">
        <f>IF(DAY(brenna3[[#This Row],[data]])&lt;&gt;DAY(A1462),brenna3[[#This Row],[maks]]-brenna3[[#This Row],[min]],"")</f>
        <v/>
      </c>
    </row>
    <row r="1462" spans="1:6" x14ac:dyDescent="0.25">
      <c r="A1462" s="1">
        <v>43526.833333333336</v>
      </c>
      <c r="B1462">
        <v>-2</v>
      </c>
      <c r="C1462">
        <v>0</v>
      </c>
      <c r="D1462">
        <f>IF(DAY(brenna3[[#This Row],[data]])=DAY(A1461),MIN(brenna3[[#This Row],[temperatura]],D1461),brenna3[[#This Row],[temperatura]])</f>
        <v>-4.5999999999999996</v>
      </c>
      <c r="E1462">
        <f>IF(DAY(brenna3[[#This Row],[data]])=DAY(A1461),MAX(E1461,brenna3[[#This Row],[temperatura]]),brenna3[[#This Row],[temperatura]])</f>
        <v>0</v>
      </c>
      <c r="F1462" t="str">
        <f>IF(DAY(brenna3[[#This Row],[data]])&lt;&gt;DAY(A1463),brenna3[[#This Row],[maks]]-brenna3[[#This Row],[min]],"")</f>
        <v/>
      </c>
    </row>
    <row r="1463" spans="1:6" x14ac:dyDescent="0.25">
      <c r="A1463" s="1">
        <v>43526.875</v>
      </c>
      <c r="B1463">
        <v>-2</v>
      </c>
      <c r="C1463">
        <v>0</v>
      </c>
      <c r="D1463">
        <f>IF(DAY(brenna3[[#This Row],[data]])=DAY(A1462),MIN(brenna3[[#This Row],[temperatura]],D1462),brenna3[[#This Row],[temperatura]])</f>
        <v>-4.5999999999999996</v>
      </c>
      <c r="E1463">
        <f>IF(DAY(brenna3[[#This Row],[data]])=DAY(A1462),MAX(E1462,brenna3[[#This Row],[temperatura]]),brenna3[[#This Row],[temperatura]])</f>
        <v>0</v>
      </c>
      <c r="F1463" t="str">
        <f>IF(DAY(brenna3[[#This Row],[data]])&lt;&gt;DAY(A1464),brenna3[[#This Row],[maks]]-brenna3[[#This Row],[min]],"")</f>
        <v/>
      </c>
    </row>
    <row r="1464" spans="1:6" x14ac:dyDescent="0.25">
      <c r="A1464" s="1">
        <v>43526.916666666664</v>
      </c>
      <c r="B1464">
        <v>-1.9</v>
      </c>
      <c r="C1464">
        <v>0</v>
      </c>
      <c r="D1464">
        <f>IF(DAY(brenna3[[#This Row],[data]])=DAY(A1463),MIN(brenna3[[#This Row],[temperatura]],D1463),brenna3[[#This Row],[temperatura]])</f>
        <v>-4.5999999999999996</v>
      </c>
      <c r="E1464">
        <f>IF(DAY(brenna3[[#This Row],[data]])=DAY(A1463),MAX(E1463,brenna3[[#This Row],[temperatura]]),brenna3[[#This Row],[temperatura]])</f>
        <v>0</v>
      </c>
      <c r="F1464" t="str">
        <f>IF(DAY(brenna3[[#This Row],[data]])&lt;&gt;DAY(A1465),brenna3[[#This Row],[maks]]-brenna3[[#This Row],[min]],"")</f>
        <v/>
      </c>
    </row>
    <row r="1465" spans="1:6" x14ac:dyDescent="0.25">
      <c r="A1465" s="1">
        <v>43526.958333333336</v>
      </c>
      <c r="B1465">
        <v>-1.9</v>
      </c>
      <c r="C1465">
        <v>0</v>
      </c>
      <c r="D1465">
        <f>IF(DAY(brenna3[[#This Row],[data]])=DAY(A1464),MIN(brenna3[[#This Row],[temperatura]],D1464),brenna3[[#This Row],[temperatura]])</f>
        <v>-4.5999999999999996</v>
      </c>
      <c r="E1465">
        <f>IF(DAY(brenna3[[#This Row],[data]])=DAY(A1464),MAX(E1464,brenna3[[#This Row],[temperatura]]),brenna3[[#This Row],[temperatura]])</f>
        <v>0</v>
      </c>
      <c r="F1465">
        <f>IF(DAY(brenna3[[#This Row],[data]])&lt;&gt;DAY(A1466),brenna3[[#This Row],[maks]]-brenna3[[#This Row],[min]],"")</f>
        <v>4.5999999999999996</v>
      </c>
    </row>
    <row r="1466" spans="1:6" x14ac:dyDescent="0.25">
      <c r="A1466" s="1">
        <v>43527</v>
      </c>
      <c r="B1466">
        <v>-2</v>
      </c>
      <c r="C1466">
        <v>0</v>
      </c>
      <c r="D1466">
        <f>IF(DAY(brenna3[[#This Row],[data]])=DAY(A1465),MIN(brenna3[[#This Row],[temperatura]],D1465),brenna3[[#This Row],[temperatura]])</f>
        <v>-2</v>
      </c>
      <c r="E1466">
        <f>IF(DAY(brenna3[[#This Row],[data]])=DAY(A1465),MAX(E1465,brenna3[[#This Row],[temperatura]]),brenna3[[#This Row],[temperatura]])</f>
        <v>-2</v>
      </c>
      <c r="F1466" t="str">
        <f>IF(DAY(brenna3[[#This Row],[data]])&lt;&gt;DAY(A1467),brenna3[[#This Row],[maks]]-brenna3[[#This Row],[min]],"")</f>
        <v/>
      </c>
    </row>
    <row r="1467" spans="1:6" x14ac:dyDescent="0.25">
      <c r="A1467" s="1">
        <v>43527.041666666664</v>
      </c>
      <c r="B1467">
        <v>-1.1000000000000001</v>
      </c>
      <c r="C1467">
        <v>0</v>
      </c>
      <c r="D1467">
        <f>IF(DAY(brenna3[[#This Row],[data]])=DAY(A1466),MIN(brenna3[[#This Row],[temperatura]],D1466),brenna3[[#This Row],[temperatura]])</f>
        <v>-2</v>
      </c>
      <c r="E1467">
        <f>IF(DAY(brenna3[[#This Row],[data]])=DAY(A1466),MAX(E1466,brenna3[[#This Row],[temperatura]]),brenna3[[#This Row],[temperatura]])</f>
        <v>-1.1000000000000001</v>
      </c>
      <c r="F1467" t="str">
        <f>IF(DAY(brenna3[[#This Row],[data]])&lt;&gt;DAY(A1468),brenna3[[#This Row],[maks]]-brenna3[[#This Row],[min]],"")</f>
        <v/>
      </c>
    </row>
    <row r="1468" spans="1:6" x14ac:dyDescent="0.25">
      <c r="A1468" s="1">
        <v>43527.083333333336</v>
      </c>
      <c r="B1468">
        <v>-1.7</v>
      </c>
      <c r="C1468">
        <v>0</v>
      </c>
      <c r="D1468">
        <f>IF(DAY(brenna3[[#This Row],[data]])=DAY(A1467),MIN(brenna3[[#This Row],[temperatura]],D1467),brenna3[[#This Row],[temperatura]])</f>
        <v>-2</v>
      </c>
      <c r="E1468">
        <f>IF(DAY(brenna3[[#This Row],[data]])=DAY(A1467),MAX(E1467,brenna3[[#This Row],[temperatura]]),brenna3[[#This Row],[temperatura]])</f>
        <v>-1.1000000000000001</v>
      </c>
      <c r="F1468" t="str">
        <f>IF(DAY(brenna3[[#This Row],[data]])&lt;&gt;DAY(A1469),brenna3[[#This Row],[maks]]-brenna3[[#This Row],[min]],"")</f>
        <v/>
      </c>
    </row>
    <row r="1469" spans="1:6" x14ac:dyDescent="0.25">
      <c r="A1469" s="1">
        <v>43527.125</v>
      </c>
      <c r="B1469">
        <v>-1.8</v>
      </c>
      <c r="C1469">
        <v>0</v>
      </c>
      <c r="D1469">
        <f>IF(DAY(brenna3[[#This Row],[data]])=DAY(A1468),MIN(brenna3[[#This Row],[temperatura]],D1468),brenna3[[#This Row],[temperatura]])</f>
        <v>-2</v>
      </c>
      <c r="E1469">
        <f>IF(DAY(brenna3[[#This Row],[data]])=DAY(A1468),MAX(E1468,brenna3[[#This Row],[temperatura]]),brenna3[[#This Row],[temperatura]])</f>
        <v>-1.1000000000000001</v>
      </c>
      <c r="F1469" t="str">
        <f>IF(DAY(brenna3[[#This Row],[data]])&lt;&gt;DAY(A1470),brenna3[[#This Row],[maks]]-brenna3[[#This Row],[min]],"")</f>
        <v/>
      </c>
    </row>
    <row r="1470" spans="1:6" x14ac:dyDescent="0.25">
      <c r="A1470" s="1">
        <v>43527.166666666664</v>
      </c>
      <c r="B1470">
        <v>-1.6</v>
      </c>
      <c r="C1470">
        <v>0</v>
      </c>
      <c r="D1470">
        <f>IF(DAY(brenna3[[#This Row],[data]])=DAY(A1469),MIN(brenna3[[#This Row],[temperatura]],D1469),brenna3[[#This Row],[temperatura]])</f>
        <v>-2</v>
      </c>
      <c r="E1470">
        <f>IF(DAY(brenna3[[#This Row],[data]])=DAY(A1469),MAX(E1469,brenna3[[#This Row],[temperatura]]),brenna3[[#This Row],[temperatura]])</f>
        <v>-1.1000000000000001</v>
      </c>
      <c r="F1470" t="str">
        <f>IF(DAY(brenna3[[#This Row],[data]])&lt;&gt;DAY(A1471),brenna3[[#This Row],[maks]]-brenna3[[#This Row],[min]],"")</f>
        <v/>
      </c>
    </row>
    <row r="1471" spans="1:6" x14ac:dyDescent="0.25">
      <c r="A1471" s="1">
        <v>43527.208333333336</v>
      </c>
      <c r="B1471">
        <v>-1.4</v>
      </c>
      <c r="C1471">
        <v>0</v>
      </c>
      <c r="D1471">
        <f>IF(DAY(brenna3[[#This Row],[data]])=DAY(A1470),MIN(brenna3[[#This Row],[temperatura]],D1470),brenna3[[#This Row],[temperatura]])</f>
        <v>-2</v>
      </c>
      <c r="E1471">
        <f>IF(DAY(brenna3[[#This Row],[data]])=DAY(A1470),MAX(E1470,brenna3[[#This Row],[temperatura]]),brenna3[[#This Row],[temperatura]])</f>
        <v>-1.1000000000000001</v>
      </c>
      <c r="F1471" t="str">
        <f>IF(DAY(brenna3[[#This Row],[data]])&lt;&gt;DAY(A1472),brenna3[[#This Row],[maks]]-brenna3[[#This Row],[min]],"")</f>
        <v/>
      </c>
    </row>
    <row r="1472" spans="1:6" x14ac:dyDescent="0.25">
      <c r="A1472" s="1">
        <v>43527.25</v>
      </c>
      <c r="B1472">
        <v>-1.3</v>
      </c>
      <c r="C1472">
        <v>0</v>
      </c>
      <c r="D1472">
        <f>IF(DAY(brenna3[[#This Row],[data]])=DAY(A1471),MIN(brenna3[[#This Row],[temperatura]],D1471),brenna3[[#This Row],[temperatura]])</f>
        <v>-2</v>
      </c>
      <c r="E1472">
        <f>IF(DAY(brenna3[[#This Row],[data]])=DAY(A1471),MAX(E1471,brenna3[[#This Row],[temperatura]]),brenna3[[#This Row],[temperatura]])</f>
        <v>-1.1000000000000001</v>
      </c>
      <c r="F1472" t="str">
        <f>IF(DAY(brenna3[[#This Row],[data]])&lt;&gt;DAY(A1473),brenna3[[#This Row],[maks]]-brenna3[[#This Row],[min]],"")</f>
        <v/>
      </c>
    </row>
    <row r="1473" spans="1:6" x14ac:dyDescent="0.25">
      <c r="A1473" s="1">
        <v>43527.291666666664</v>
      </c>
      <c r="B1473">
        <v>-0.9</v>
      </c>
      <c r="C1473">
        <v>0</v>
      </c>
      <c r="D1473">
        <f>IF(DAY(brenna3[[#This Row],[data]])=DAY(A1472),MIN(brenna3[[#This Row],[temperatura]],D1472),brenna3[[#This Row],[temperatura]])</f>
        <v>-2</v>
      </c>
      <c r="E1473">
        <f>IF(DAY(brenna3[[#This Row],[data]])=DAY(A1472),MAX(E1472,brenna3[[#This Row],[temperatura]]),brenna3[[#This Row],[temperatura]])</f>
        <v>-0.9</v>
      </c>
      <c r="F1473" t="str">
        <f>IF(DAY(brenna3[[#This Row],[data]])&lt;&gt;DAY(A1474),brenna3[[#This Row],[maks]]-brenna3[[#This Row],[min]],"")</f>
        <v/>
      </c>
    </row>
    <row r="1474" spans="1:6" x14ac:dyDescent="0.25">
      <c r="A1474" s="1">
        <v>43527.333333333336</v>
      </c>
      <c r="B1474">
        <v>-0.3</v>
      </c>
      <c r="C1474">
        <v>0</v>
      </c>
      <c r="D1474">
        <f>IF(DAY(brenna3[[#This Row],[data]])=DAY(A1473),MIN(brenna3[[#This Row],[temperatura]],D1473),brenna3[[#This Row],[temperatura]])</f>
        <v>-2</v>
      </c>
      <c r="E1474">
        <f>IF(DAY(brenna3[[#This Row],[data]])=DAY(A1473),MAX(E1473,brenna3[[#This Row],[temperatura]]),brenna3[[#This Row],[temperatura]])</f>
        <v>-0.3</v>
      </c>
      <c r="F1474" t="str">
        <f>IF(DAY(brenna3[[#This Row],[data]])&lt;&gt;DAY(A1475),brenna3[[#This Row],[maks]]-brenna3[[#This Row],[min]],"")</f>
        <v/>
      </c>
    </row>
    <row r="1475" spans="1:6" x14ac:dyDescent="0.25">
      <c r="A1475" s="1">
        <v>43527.375</v>
      </c>
      <c r="B1475">
        <v>0.2</v>
      </c>
      <c r="C1475">
        <v>0</v>
      </c>
      <c r="D1475">
        <f>IF(DAY(brenna3[[#This Row],[data]])=DAY(A1474),MIN(brenna3[[#This Row],[temperatura]],D1474),brenna3[[#This Row],[temperatura]])</f>
        <v>-2</v>
      </c>
      <c r="E1475">
        <f>IF(DAY(brenna3[[#This Row],[data]])=DAY(A1474),MAX(E1474,brenna3[[#This Row],[temperatura]]),brenna3[[#This Row],[temperatura]])</f>
        <v>0.2</v>
      </c>
      <c r="F1475" t="str">
        <f>IF(DAY(brenna3[[#This Row],[data]])&lt;&gt;DAY(A1476),brenna3[[#This Row],[maks]]-brenna3[[#This Row],[min]],"")</f>
        <v/>
      </c>
    </row>
    <row r="1476" spans="1:6" x14ac:dyDescent="0.25">
      <c r="A1476" s="1">
        <v>43527.416666666664</v>
      </c>
      <c r="B1476">
        <v>0.4</v>
      </c>
      <c r="C1476">
        <v>0</v>
      </c>
      <c r="D1476">
        <f>IF(DAY(brenna3[[#This Row],[data]])=DAY(A1475),MIN(brenna3[[#This Row],[temperatura]],D1475),brenna3[[#This Row],[temperatura]])</f>
        <v>-2</v>
      </c>
      <c r="E1476">
        <f>IF(DAY(brenna3[[#This Row],[data]])=DAY(A1475),MAX(E1475,brenna3[[#This Row],[temperatura]]),brenna3[[#This Row],[temperatura]])</f>
        <v>0.4</v>
      </c>
      <c r="F1476" t="str">
        <f>IF(DAY(brenna3[[#This Row],[data]])&lt;&gt;DAY(A1477),brenna3[[#This Row],[maks]]-brenna3[[#This Row],[min]],"")</f>
        <v/>
      </c>
    </row>
    <row r="1477" spans="1:6" x14ac:dyDescent="0.25">
      <c r="A1477" s="1">
        <v>43527.458333333336</v>
      </c>
      <c r="B1477">
        <v>0.4</v>
      </c>
      <c r="C1477">
        <v>0</v>
      </c>
      <c r="D1477">
        <f>IF(DAY(brenna3[[#This Row],[data]])=DAY(A1476),MIN(brenna3[[#This Row],[temperatura]],D1476),brenna3[[#This Row],[temperatura]])</f>
        <v>-2</v>
      </c>
      <c r="E1477">
        <f>IF(DAY(brenna3[[#This Row],[data]])=DAY(A1476),MAX(E1476,brenna3[[#This Row],[temperatura]]),brenna3[[#This Row],[temperatura]])</f>
        <v>0.4</v>
      </c>
      <c r="F1477" t="str">
        <f>IF(DAY(brenna3[[#This Row],[data]])&lt;&gt;DAY(A1478),brenna3[[#This Row],[maks]]-brenna3[[#This Row],[min]],"")</f>
        <v/>
      </c>
    </row>
    <row r="1478" spans="1:6" x14ac:dyDescent="0.25">
      <c r="A1478" s="1">
        <v>43527.5</v>
      </c>
      <c r="B1478">
        <v>1</v>
      </c>
      <c r="C1478">
        <v>0</v>
      </c>
      <c r="D1478">
        <f>IF(DAY(brenna3[[#This Row],[data]])=DAY(A1477),MIN(brenna3[[#This Row],[temperatura]],D1477),brenna3[[#This Row],[temperatura]])</f>
        <v>-2</v>
      </c>
      <c r="E1478">
        <f>IF(DAY(brenna3[[#This Row],[data]])=DAY(A1477),MAX(E1477,brenna3[[#This Row],[temperatura]]),brenna3[[#This Row],[temperatura]])</f>
        <v>1</v>
      </c>
      <c r="F1478" t="str">
        <f>IF(DAY(brenna3[[#This Row],[data]])&lt;&gt;DAY(A1479),brenna3[[#This Row],[maks]]-brenna3[[#This Row],[min]],"")</f>
        <v/>
      </c>
    </row>
    <row r="1479" spans="1:6" x14ac:dyDescent="0.25">
      <c r="A1479" s="1">
        <v>43527.541666666664</v>
      </c>
      <c r="B1479">
        <v>1.7</v>
      </c>
      <c r="C1479">
        <v>0</v>
      </c>
      <c r="D1479">
        <f>IF(DAY(brenna3[[#This Row],[data]])=DAY(A1478),MIN(brenna3[[#This Row],[temperatura]],D1478),brenna3[[#This Row],[temperatura]])</f>
        <v>-2</v>
      </c>
      <c r="E1479">
        <f>IF(DAY(brenna3[[#This Row],[data]])=DAY(A1478),MAX(E1478,brenna3[[#This Row],[temperatura]]),brenna3[[#This Row],[temperatura]])</f>
        <v>1.7</v>
      </c>
      <c r="F1479" t="str">
        <f>IF(DAY(brenna3[[#This Row],[data]])&lt;&gt;DAY(A1480),brenna3[[#This Row],[maks]]-brenna3[[#This Row],[min]],"")</f>
        <v/>
      </c>
    </row>
    <row r="1480" spans="1:6" x14ac:dyDescent="0.25">
      <c r="A1480" s="1">
        <v>43527.583333333336</v>
      </c>
      <c r="B1480">
        <v>1.8</v>
      </c>
      <c r="C1480">
        <v>0</v>
      </c>
      <c r="D1480">
        <f>IF(DAY(brenna3[[#This Row],[data]])=DAY(A1479),MIN(brenna3[[#This Row],[temperatura]],D1479),brenna3[[#This Row],[temperatura]])</f>
        <v>-2</v>
      </c>
      <c r="E1480">
        <f>IF(DAY(brenna3[[#This Row],[data]])=DAY(A1479),MAX(E1479,brenna3[[#This Row],[temperatura]]),brenna3[[#This Row],[temperatura]])</f>
        <v>1.8</v>
      </c>
      <c r="F1480" t="str">
        <f>IF(DAY(brenna3[[#This Row],[data]])&lt;&gt;DAY(A1481),brenna3[[#This Row],[maks]]-brenna3[[#This Row],[min]],"")</f>
        <v/>
      </c>
    </row>
    <row r="1481" spans="1:6" x14ac:dyDescent="0.25">
      <c r="A1481" s="1">
        <v>43527.625</v>
      </c>
      <c r="B1481">
        <v>2.2999999999999998</v>
      </c>
      <c r="C1481">
        <v>0</v>
      </c>
      <c r="D1481">
        <f>IF(DAY(brenna3[[#This Row],[data]])=DAY(A1480),MIN(brenna3[[#This Row],[temperatura]],D1480),brenna3[[#This Row],[temperatura]])</f>
        <v>-2</v>
      </c>
      <c r="E1481">
        <f>IF(DAY(brenna3[[#This Row],[data]])=DAY(A1480),MAX(E1480,brenna3[[#This Row],[temperatura]]),brenna3[[#This Row],[temperatura]])</f>
        <v>2.2999999999999998</v>
      </c>
      <c r="F1481" t="str">
        <f>IF(DAY(brenna3[[#This Row],[data]])&lt;&gt;DAY(A1482),brenna3[[#This Row],[maks]]-brenna3[[#This Row],[min]],"")</f>
        <v/>
      </c>
    </row>
    <row r="1482" spans="1:6" x14ac:dyDescent="0.25">
      <c r="A1482" s="1">
        <v>43527.666666666664</v>
      </c>
      <c r="B1482">
        <v>2.5</v>
      </c>
      <c r="C1482">
        <v>0</v>
      </c>
      <c r="D1482">
        <f>IF(DAY(brenna3[[#This Row],[data]])=DAY(A1481),MIN(brenna3[[#This Row],[temperatura]],D1481),brenna3[[#This Row],[temperatura]])</f>
        <v>-2</v>
      </c>
      <c r="E1482">
        <f>IF(DAY(brenna3[[#This Row],[data]])=DAY(A1481),MAX(E1481,brenna3[[#This Row],[temperatura]]),brenna3[[#This Row],[temperatura]])</f>
        <v>2.5</v>
      </c>
      <c r="F1482" t="str">
        <f>IF(DAY(brenna3[[#This Row],[data]])&lt;&gt;DAY(A1483),brenna3[[#This Row],[maks]]-brenna3[[#This Row],[min]],"")</f>
        <v/>
      </c>
    </row>
    <row r="1483" spans="1:6" x14ac:dyDescent="0.25">
      <c r="A1483" s="1">
        <v>43527.708333333336</v>
      </c>
      <c r="B1483">
        <v>2.5</v>
      </c>
      <c r="C1483">
        <v>0</v>
      </c>
      <c r="D1483">
        <f>IF(DAY(brenna3[[#This Row],[data]])=DAY(A1482),MIN(brenna3[[#This Row],[temperatura]],D1482),brenna3[[#This Row],[temperatura]])</f>
        <v>-2</v>
      </c>
      <c r="E1483">
        <f>IF(DAY(brenna3[[#This Row],[data]])=DAY(A1482),MAX(E1482,brenna3[[#This Row],[temperatura]]),brenna3[[#This Row],[temperatura]])</f>
        <v>2.5</v>
      </c>
      <c r="F1483" t="str">
        <f>IF(DAY(brenna3[[#This Row],[data]])&lt;&gt;DAY(A1484),brenna3[[#This Row],[maks]]-brenna3[[#This Row],[min]],"")</f>
        <v/>
      </c>
    </row>
    <row r="1484" spans="1:6" x14ac:dyDescent="0.25">
      <c r="A1484" s="1">
        <v>43527.75</v>
      </c>
      <c r="B1484">
        <v>2.8</v>
      </c>
      <c r="C1484">
        <v>0</v>
      </c>
      <c r="D1484">
        <f>IF(DAY(brenna3[[#This Row],[data]])=DAY(A1483),MIN(brenna3[[#This Row],[temperatura]],D1483),brenna3[[#This Row],[temperatura]])</f>
        <v>-2</v>
      </c>
      <c r="E1484">
        <f>IF(DAY(brenna3[[#This Row],[data]])=DAY(A1483),MAX(E1483,brenna3[[#This Row],[temperatura]]),brenna3[[#This Row],[temperatura]])</f>
        <v>2.8</v>
      </c>
      <c r="F1484" t="str">
        <f>IF(DAY(brenna3[[#This Row],[data]])&lt;&gt;DAY(A1485),brenna3[[#This Row],[maks]]-brenna3[[#This Row],[min]],"")</f>
        <v/>
      </c>
    </row>
    <row r="1485" spans="1:6" x14ac:dyDescent="0.25">
      <c r="A1485" s="1">
        <v>43527.791666666664</v>
      </c>
      <c r="B1485">
        <v>3</v>
      </c>
      <c r="C1485">
        <v>0</v>
      </c>
      <c r="D1485">
        <f>IF(DAY(brenna3[[#This Row],[data]])=DAY(A1484),MIN(brenna3[[#This Row],[temperatura]],D1484),brenna3[[#This Row],[temperatura]])</f>
        <v>-2</v>
      </c>
      <c r="E1485">
        <f>IF(DAY(brenna3[[#This Row],[data]])=DAY(A1484),MAX(E1484,brenna3[[#This Row],[temperatura]]),brenna3[[#This Row],[temperatura]])</f>
        <v>3</v>
      </c>
      <c r="F1485" t="str">
        <f>IF(DAY(brenna3[[#This Row],[data]])&lt;&gt;DAY(A1486),brenna3[[#This Row],[maks]]-brenna3[[#This Row],[min]],"")</f>
        <v/>
      </c>
    </row>
    <row r="1486" spans="1:6" x14ac:dyDescent="0.25">
      <c r="A1486" s="1">
        <v>43527.833333333336</v>
      </c>
      <c r="B1486">
        <v>3.1</v>
      </c>
      <c r="C1486">
        <v>0</v>
      </c>
      <c r="D1486">
        <f>IF(DAY(brenna3[[#This Row],[data]])=DAY(A1485),MIN(brenna3[[#This Row],[temperatura]],D1485),brenna3[[#This Row],[temperatura]])</f>
        <v>-2</v>
      </c>
      <c r="E1486">
        <f>IF(DAY(brenna3[[#This Row],[data]])=DAY(A1485),MAX(E1485,brenna3[[#This Row],[temperatura]]),brenna3[[#This Row],[temperatura]])</f>
        <v>3.1</v>
      </c>
      <c r="F1486" t="str">
        <f>IF(DAY(brenna3[[#This Row],[data]])&lt;&gt;DAY(A1487),brenna3[[#This Row],[maks]]-brenna3[[#This Row],[min]],"")</f>
        <v/>
      </c>
    </row>
    <row r="1487" spans="1:6" x14ac:dyDescent="0.25">
      <c r="A1487" s="1">
        <v>43527.875</v>
      </c>
      <c r="B1487">
        <v>3.4</v>
      </c>
      <c r="C1487">
        <v>0</v>
      </c>
      <c r="D1487">
        <f>IF(DAY(brenna3[[#This Row],[data]])=DAY(A1486),MIN(brenna3[[#This Row],[temperatura]],D1486),brenna3[[#This Row],[temperatura]])</f>
        <v>-2</v>
      </c>
      <c r="E1487">
        <f>IF(DAY(brenna3[[#This Row],[data]])=DAY(A1486),MAX(E1486,brenna3[[#This Row],[temperatura]]),brenna3[[#This Row],[temperatura]])</f>
        <v>3.4</v>
      </c>
      <c r="F1487" t="str">
        <f>IF(DAY(brenna3[[#This Row],[data]])&lt;&gt;DAY(A1488),brenna3[[#This Row],[maks]]-brenna3[[#This Row],[min]],"")</f>
        <v/>
      </c>
    </row>
    <row r="1488" spans="1:6" x14ac:dyDescent="0.25">
      <c r="A1488" s="1">
        <v>43527.916666666664</v>
      </c>
      <c r="B1488">
        <v>3.7</v>
      </c>
      <c r="C1488">
        <v>0</v>
      </c>
      <c r="D1488">
        <f>IF(DAY(brenna3[[#This Row],[data]])=DAY(A1487),MIN(brenna3[[#This Row],[temperatura]],D1487),brenna3[[#This Row],[temperatura]])</f>
        <v>-2</v>
      </c>
      <c r="E1488">
        <f>IF(DAY(brenna3[[#This Row],[data]])=DAY(A1487),MAX(E1487,brenna3[[#This Row],[temperatura]]),brenna3[[#This Row],[temperatura]])</f>
        <v>3.7</v>
      </c>
      <c r="F1488" t="str">
        <f>IF(DAY(brenna3[[#This Row],[data]])&lt;&gt;DAY(A1489),brenna3[[#This Row],[maks]]-brenna3[[#This Row],[min]],"")</f>
        <v/>
      </c>
    </row>
    <row r="1489" spans="1:6" x14ac:dyDescent="0.25">
      <c r="A1489" s="1">
        <v>43527.958333333336</v>
      </c>
      <c r="B1489">
        <v>3.5</v>
      </c>
      <c r="C1489">
        <v>0</v>
      </c>
      <c r="D1489">
        <f>IF(DAY(brenna3[[#This Row],[data]])=DAY(A1488),MIN(brenna3[[#This Row],[temperatura]],D1488),brenna3[[#This Row],[temperatura]])</f>
        <v>-2</v>
      </c>
      <c r="E1489">
        <f>IF(DAY(brenna3[[#This Row],[data]])=DAY(A1488),MAX(E1488,brenna3[[#This Row],[temperatura]]),brenna3[[#This Row],[temperatura]])</f>
        <v>3.7</v>
      </c>
      <c r="F1489">
        <f>IF(DAY(brenna3[[#This Row],[data]])&lt;&gt;DAY(A1490),brenna3[[#This Row],[maks]]-brenna3[[#This Row],[min]],"")</f>
        <v>5.7</v>
      </c>
    </row>
    <row r="1490" spans="1:6" x14ac:dyDescent="0.25">
      <c r="A1490" s="1">
        <v>43528</v>
      </c>
      <c r="B1490">
        <v>3.4</v>
      </c>
      <c r="C1490">
        <v>0</v>
      </c>
      <c r="D1490">
        <f>IF(DAY(brenna3[[#This Row],[data]])=DAY(A1489),MIN(brenna3[[#This Row],[temperatura]],D1489),brenna3[[#This Row],[temperatura]])</f>
        <v>3.4</v>
      </c>
      <c r="E1490">
        <f>IF(DAY(brenna3[[#This Row],[data]])=DAY(A1489),MAX(E1489,brenna3[[#This Row],[temperatura]]),brenna3[[#This Row],[temperatura]])</f>
        <v>3.4</v>
      </c>
      <c r="F1490" t="str">
        <f>IF(DAY(brenna3[[#This Row],[data]])&lt;&gt;DAY(A1491),brenna3[[#This Row],[maks]]-brenna3[[#This Row],[min]],"")</f>
        <v/>
      </c>
    </row>
    <row r="1491" spans="1:6" x14ac:dyDescent="0.25">
      <c r="A1491" s="1">
        <v>43528.041666666664</v>
      </c>
      <c r="B1491">
        <v>3.8</v>
      </c>
      <c r="C1491">
        <v>0</v>
      </c>
      <c r="D1491">
        <f>IF(DAY(brenna3[[#This Row],[data]])=DAY(A1490),MIN(brenna3[[#This Row],[temperatura]],D1490),brenna3[[#This Row],[temperatura]])</f>
        <v>3.4</v>
      </c>
      <c r="E1491">
        <f>IF(DAY(brenna3[[#This Row],[data]])=DAY(A1490),MAX(E1490,brenna3[[#This Row],[temperatura]]),brenna3[[#This Row],[temperatura]])</f>
        <v>3.8</v>
      </c>
      <c r="F1491" t="str">
        <f>IF(DAY(brenna3[[#This Row],[data]])&lt;&gt;DAY(A1492),brenna3[[#This Row],[maks]]-brenna3[[#This Row],[min]],"")</f>
        <v/>
      </c>
    </row>
    <row r="1492" spans="1:6" x14ac:dyDescent="0.25">
      <c r="A1492" s="1">
        <v>43528.083333333336</v>
      </c>
      <c r="B1492">
        <v>3.9</v>
      </c>
      <c r="C1492">
        <v>0</v>
      </c>
      <c r="D1492">
        <f>IF(DAY(brenna3[[#This Row],[data]])=DAY(A1491),MIN(brenna3[[#This Row],[temperatura]],D1491),brenna3[[#This Row],[temperatura]])</f>
        <v>3.4</v>
      </c>
      <c r="E1492">
        <f>IF(DAY(brenna3[[#This Row],[data]])=DAY(A1491),MAX(E1491,brenna3[[#This Row],[temperatura]]),brenna3[[#This Row],[temperatura]])</f>
        <v>3.9</v>
      </c>
      <c r="F1492" t="str">
        <f>IF(DAY(brenna3[[#This Row],[data]])&lt;&gt;DAY(A1493),brenna3[[#This Row],[maks]]-brenna3[[#This Row],[min]],"")</f>
        <v/>
      </c>
    </row>
    <row r="1493" spans="1:6" x14ac:dyDescent="0.25">
      <c r="A1493" s="1">
        <v>43528.125</v>
      </c>
      <c r="B1493">
        <v>3.7</v>
      </c>
      <c r="C1493">
        <v>0</v>
      </c>
      <c r="D1493">
        <f>IF(DAY(brenna3[[#This Row],[data]])=DAY(A1492),MIN(brenna3[[#This Row],[temperatura]],D1492),brenna3[[#This Row],[temperatura]])</f>
        <v>3.4</v>
      </c>
      <c r="E1493">
        <f>IF(DAY(brenna3[[#This Row],[data]])=DAY(A1492),MAX(E1492,brenna3[[#This Row],[temperatura]]),brenna3[[#This Row],[temperatura]])</f>
        <v>3.9</v>
      </c>
      <c r="F1493" t="str">
        <f>IF(DAY(brenna3[[#This Row],[data]])&lt;&gt;DAY(A1494),brenna3[[#This Row],[maks]]-brenna3[[#This Row],[min]],"")</f>
        <v/>
      </c>
    </row>
    <row r="1494" spans="1:6" x14ac:dyDescent="0.25">
      <c r="A1494" s="1">
        <v>43528.166666666664</v>
      </c>
      <c r="B1494">
        <v>3.8</v>
      </c>
      <c r="C1494">
        <v>0</v>
      </c>
      <c r="D1494">
        <f>IF(DAY(brenna3[[#This Row],[data]])=DAY(A1493),MIN(brenna3[[#This Row],[temperatura]],D1493),brenna3[[#This Row],[temperatura]])</f>
        <v>3.4</v>
      </c>
      <c r="E1494">
        <f>IF(DAY(brenna3[[#This Row],[data]])=DAY(A1493),MAX(E1493,brenna3[[#This Row],[temperatura]]),brenna3[[#This Row],[temperatura]])</f>
        <v>3.9</v>
      </c>
      <c r="F1494" t="str">
        <f>IF(DAY(brenna3[[#This Row],[data]])&lt;&gt;DAY(A1495),brenna3[[#This Row],[maks]]-brenna3[[#This Row],[min]],"")</f>
        <v/>
      </c>
    </row>
    <row r="1495" spans="1:6" x14ac:dyDescent="0.25">
      <c r="A1495" s="1">
        <v>43528.208333333336</v>
      </c>
      <c r="B1495">
        <v>3.7</v>
      </c>
      <c r="C1495">
        <v>0</v>
      </c>
      <c r="D1495">
        <f>IF(DAY(brenna3[[#This Row],[data]])=DAY(A1494),MIN(brenna3[[#This Row],[temperatura]],D1494),brenna3[[#This Row],[temperatura]])</f>
        <v>3.4</v>
      </c>
      <c r="E1495">
        <f>IF(DAY(brenna3[[#This Row],[data]])=DAY(A1494),MAX(E1494,brenna3[[#This Row],[temperatura]]),brenna3[[#This Row],[temperatura]])</f>
        <v>3.9</v>
      </c>
      <c r="F1495" t="str">
        <f>IF(DAY(brenna3[[#This Row],[data]])&lt;&gt;DAY(A1496),brenna3[[#This Row],[maks]]-brenna3[[#This Row],[min]],"")</f>
        <v/>
      </c>
    </row>
    <row r="1496" spans="1:6" x14ac:dyDescent="0.25">
      <c r="A1496" s="1">
        <v>43528.25</v>
      </c>
      <c r="B1496">
        <v>3.8</v>
      </c>
      <c r="C1496">
        <v>0</v>
      </c>
      <c r="D1496">
        <f>IF(DAY(brenna3[[#This Row],[data]])=DAY(A1495),MIN(brenna3[[#This Row],[temperatura]],D1495),brenna3[[#This Row],[temperatura]])</f>
        <v>3.4</v>
      </c>
      <c r="E1496">
        <f>IF(DAY(brenna3[[#This Row],[data]])=DAY(A1495),MAX(E1495,brenna3[[#This Row],[temperatura]]),brenna3[[#This Row],[temperatura]])</f>
        <v>3.9</v>
      </c>
      <c r="F1496" t="str">
        <f>IF(DAY(brenna3[[#This Row],[data]])&lt;&gt;DAY(A1497),brenna3[[#This Row],[maks]]-brenna3[[#This Row],[min]],"")</f>
        <v/>
      </c>
    </row>
    <row r="1497" spans="1:6" x14ac:dyDescent="0.25">
      <c r="A1497" s="1">
        <v>43528.291666666664</v>
      </c>
      <c r="B1497">
        <v>3.6</v>
      </c>
      <c r="C1497">
        <v>0</v>
      </c>
      <c r="D1497">
        <f>IF(DAY(brenna3[[#This Row],[data]])=DAY(A1496),MIN(brenna3[[#This Row],[temperatura]],D1496),brenna3[[#This Row],[temperatura]])</f>
        <v>3.4</v>
      </c>
      <c r="E1497">
        <f>IF(DAY(brenna3[[#This Row],[data]])=DAY(A1496),MAX(E1496,brenna3[[#This Row],[temperatura]]),brenna3[[#This Row],[temperatura]])</f>
        <v>3.9</v>
      </c>
      <c r="F1497" t="str">
        <f>IF(DAY(brenna3[[#This Row],[data]])&lt;&gt;DAY(A1498),brenna3[[#This Row],[maks]]-brenna3[[#This Row],[min]],"")</f>
        <v/>
      </c>
    </row>
    <row r="1498" spans="1:6" x14ac:dyDescent="0.25">
      <c r="A1498" s="1">
        <v>43528.333333333336</v>
      </c>
      <c r="B1498">
        <v>4.3</v>
      </c>
      <c r="C1498">
        <v>0</v>
      </c>
      <c r="D1498">
        <f>IF(DAY(brenna3[[#This Row],[data]])=DAY(A1497),MIN(brenna3[[#This Row],[temperatura]],D1497),brenna3[[#This Row],[temperatura]])</f>
        <v>3.4</v>
      </c>
      <c r="E1498">
        <f>IF(DAY(brenna3[[#This Row],[data]])=DAY(A1497),MAX(E1497,brenna3[[#This Row],[temperatura]]),brenna3[[#This Row],[temperatura]])</f>
        <v>4.3</v>
      </c>
      <c r="F1498" t="str">
        <f>IF(DAY(brenna3[[#This Row],[data]])&lt;&gt;DAY(A1499),brenna3[[#This Row],[maks]]-brenna3[[#This Row],[min]],"")</f>
        <v/>
      </c>
    </row>
    <row r="1499" spans="1:6" x14ac:dyDescent="0.25">
      <c r="A1499" s="1">
        <v>43528.375</v>
      </c>
      <c r="B1499">
        <v>5.6</v>
      </c>
      <c r="C1499">
        <v>0</v>
      </c>
      <c r="D1499">
        <f>IF(DAY(brenna3[[#This Row],[data]])=DAY(A1498),MIN(brenna3[[#This Row],[temperatura]],D1498),brenna3[[#This Row],[temperatura]])</f>
        <v>3.4</v>
      </c>
      <c r="E1499">
        <f>IF(DAY(brenna3[[#This Row],[data]])=DAY(A1498),MAX(E1498,brenna3[[#This Row],[temperatura]]),brenna3[[#This Row],[temperatura]])</f>
        <v>5.6</v>
      </c>
      <c r="F1499" t="str">
        <f>IF(DAY(brenna3[[#This Row],[data]])&lt;&gt;DAY(A1500),brenna3[[#This Row],[maks]]-brenna3[[#This Row],[min]],"")</f>
        <v/>
      </c>
    </row>
    <row r="1500" spans="1:6" x14ac:dyDescent="0.25">
      <c r="A1500" s="1">
        <v>43528.416666666664</v>
      </c>
      <c r="B1500">
        <v>7.1</v>
      </c>
      <c r="C1500">
        <v>0</v>
      </c>
      <c r="D1500">
        <f>IF(DAY(brenna3[[#This Row],[data]])=DAY(A1499),MIN(brenna3[[#This Row],[temperatura]],D1499),brenna3[[#This Row],[temperatura]])</f>
        <v>3.4</v>
      </c>
      <c r="E1500">
        <f>IF(DAY(brenna3[[#This Row],[data]])=DAY(A1499),MAX(E1499,brenna3[[#This Row],[temperatura]]),brenna3[[#This Row],[temperatura]])</f>
        <v>7.1</v>
      </c>
      <c r="F1500" t="str">
        <f>IF(DAY(brenna3[[#This Row],[data]])&lt;&gt;DAY(A1501),brenna3[[#This Row],[maks]]-brenna3[[#This Row],[min]],"")</f>
        <v/>
      </c>
    </row>
    <row r="1501" spans="1:6" x14ac:dyDescent="0.25">
      <c r="A1501" s="1">
        <v>43528.458333333336</v>
      </c>
      <c r="B1501">
        <v>8.6</v>
      </c>
      <c r="C1501">
        <v>0</v>
      </c>
      <c r="D1501">
        <f>IF(DAY(brenna3[[#This Row],[data]])=DAY(A1500),MIN(brenna3[[#This Row],[temperatura]],D1500),brenna3[[#This Row],[temperatura]])</f>
        <v>3.4</v>
      </c>
      <c r="E1501">
        <f>IF(DAY(brenna3[[#This Row],[data]])=DAY(A1500),MAX(E1500,brenna3[[#This Row],[temperatura]]),brenna3[[#This Row],[temperatura]])</f>
        <v>8.6</v>
      </c>
      <c r="F1501" t="str">
        <f>IF(DAY(brenna3[[#This Row],[data]])&lt;&gt;DAY(A1502),brenna3[[#This Row],[maks]]-brenna3[[#This Row],[min]],"")</f>
        <v/>
      </c>
    </row>
    <row r="1502" spans="1:6" x14ac:dyDescent="0.25">
      <c r="A1502" s="1">
        <v>43528.5</v>
      </c>
      <c r="B1502">
        <v>9</v>
      </c>
      <c r="C1502">
        <v>0</v>
      </c>
      <c r="D1502">
        <f>IF(DAY(brenna3[[#This Row],[data]])=DAY(A1501),MIN(brenna3[[#This Row],[temperatura]],D1501),brenna3[[#This Row],[temperatura]])</f>
        <v>3.4</v>
      </c>
      <c r="E1502">
        <f>IF(DAY(brenna3[[#This Row],[data]])=DAY(A1501),MAX(E1501,brenna3[[#This Row],[temperatura]]),brenna3[[#This Row],[temperatura]])</f>
        <v>9</v>
      </c>
      <c r="F1502" t="str">
        <f>IF(DAY(brenna3[[#This Row],[data]])&lt;&gt;DAY(A1503),brenna3[[#This Row],[maks]]-brenna3[[#This Row],[min]],"")</f>
        <v/>
      </c>
    </row>
    <row r="1503" spans="1:6" x14ac:dyDescent="0.25">
      <c r="A1503" s="1">
        <v>43528.541666666664</v>
      </c>
      <c r="B1503">
        <v>9.4</v>
      </c>
      <c r="C1503">
        <v>0</v>
      </c>
      <c r="D1503">
        <f>IF(DAY(brenna3[[#This Row],[data]])=DAY(A1502),MIN(brenna3[[#This Row],[temperatura]],D1502),brenna3[[#This Row],[temperatura]])</f>
        <v>3.4</v>
      </c>
      <c r="E1503">
        <f>IF(DAY(brenna3[[#This Row],[data]])=DAY(A1502),MAX(E1502,brenna3[[#This Row],[temperatura]]),brenna3[[#This Row],[temperatura]])</f>
        <v>9.4</v>
      </c>
      <c r="F1503" t="str">
        <f>IF(DAY(brenna3[[#This Row],[data]])&lt;&gt;DAY(A1504),brenna3[[#This Row],[maks]]-brenna3[[#This Row],[min]],"")</f>
        <v/>
      </c>
    </row>
    <row r="1504" spans="1:6" x14ac:dyDescent="0.25">
      <c r="A1504" s="1">
        <v>43528.583333333336</v>
      </c>
      <c r="B1504">
        <v>10.4</v>
      </c>
      <c r="C1504">
        <v>0</v>
      </c>
      <c r="D1504">
        <f>IF(DAY(brenna3[[#This Row],[data]])=DAY(A1503),MIN(brenna3[[#This Row],[temperatura]],D1503),brenna3[[#This Row],[temperatura]])</f>
        <v>3.4</v>
      </c>
      <c r="E1504">
        <f>IF(DAY(brenna3[[#This Row],[data]])=DAY(A1503),MAX(E1503,brenna3[[#This Row],[temperatura]]),brenna3[[#This Row],[temperatura]])</f>
        <v>10.4</v>
      </c>
      <c r="F1504" t="str">
        <f>IF(DAY(brenna3[[#This Row],[data]])&lt;&gt;DAY(A1505),brenna3[[#This Row],[maks]]-brenna3[[#This Row],[min]],"")</f>
        <v/>
      </c>
    </row>
    <row r="1505" spans="1:6" x14ac:dyDescent="0.25">
      <c r="A1505" s="1">
        <v>43528.625</v>
      </c>
      <c r="B1505">
        <v>10.7</v>
      </c>
      <c r="C1505">
        <v>0</v>
      </c>
      <c r="D1505">
        <f>IF(DAY(brenna3[[#This Row],[data]])=DAY(A1504),MIN(brenna3[[#This Row],[temperatura]],D1504),brenna3[[#This Row],[temperatura]])</f>
        <v>3.4</v>
      </c>
      <c r="E1505">
        <f>IF(DAY(brenna3[[#This Row],[data]])=DAY(A1504),MAX(E1504,brenna3[[#This Row],[temperatura]]),brenna3[[#This Row],[temperatura]])</f>
        <v>10.7</v>
      </c>
      <c r="F1505" t="str">
        <f>IF(DAY(brenna3[[#This Row],[data]])&lt;&gt;DAY(A1506),brenna3[[#This Row],[maks]]-brenna3[[#This Row],[min]],"")</f>
        <v/>
      </c>
    </row>
    <row r="1506" spans="1:6" x14ac:dyDescent="0.25">
      <c r="A1506" s="1">
        <v>43528.666666666664</v>
      </c>
      <c r="B1506">
        <v>10.199999999999999</v>
      </c>
      <c r="C1506">
        <v>0</v>
      </c>
      <c r="D1506">
        <f>IF(DAY(brenna3[[#This Row],[data]])=DAY(A1505),MIN(brenna3[[#This Row],[temperatura]],D1505),brenna3[[#This Row],[temperatura]])</f>
        <v>3.4</v>
      </c>
      <c r="E1506">
        <f>IF(DAY(brenna3[[#This Row],[data]])=DAY(A1505),MAX(E1505,brenna3[[#This Row],[temperatura]]),brenna3[[#This Row],[temperatura]])</f>
        <v>10.7</v>
      </c>
      <c r="F1506" t="str">
        <f>IF(DAY(brenna3[[#This Row],[data]])&lt;&gt;DAY(A1507),brenna3[[#This Row],[maks]]-brenna3[[#This Row],[min]],"")</f>
        <v/>
      </c>
    </row>
    <row r="1507" spans="1:6" x14ac:dyDescent="0.25">
      <c r="A1507" s="1">
        <v>43528.708333333336</v>
      </c>
      <c r="B1507">
        <v>9.3000000000000007</v>
      </c>
      <c r="C1507">
        <v>0</v>
      </c>
      <c r="D1507">
        <f>IF(DAY(brenna3[[#This Row],[data]])=DAY(A1506),MIN(brenna3[[#This Row],[temperatura]],D1506),brenna3[[#This Row],[temperatura]])</f>
        <v>3.4</v>
      </c>
      <c r="E1507">
        <f>IF(DAY(brenna3[[#This Row],[data]])=DAY(A1506),MAX(E1506,brenna3[[#This Row],[temperatura]]),brenna3[[#This Row],[temperatura]])</f>
        <v>10.7</v>
      </c>
      <c r="F1507" t="str">
        <f>IF(DAY(brenna3[[#This Row],[data]])&lt;&gt;DAY(A1508),brenna3[[#This Row],[maks]]-brenna3[[#This Row],[min]],"")</f>
        <v/>
      </c>
    </row>
    <row r="1508" spans="1:6" x14ac:dyDescent="0.25">
      <c r="A1508" s="1">
        <v>43528.75</v>
      </c>
      <c r="B1508">
        <v>8.8000000000000007</v>
      </c>
      <c r="C1508">
        <v>0</v>
      </c>
      <c r="D1508">
        <f>IF(DAY(brenna3[[#This Row],[data]])=DAY(A1507),MIN(brenna3[[#This Row],[temperatura]],D1507),brenna3[[#This Row],[temperatura]])</f>
        <v>3.4</v>
      </c>
      <c r="E1508">
        <f>IF(DAY(brenna3[[#This Row],[data]])=DAY(A1507),MAX(E1507,brenna3[[#This Row],[temperatura]]),brenna3[[#This Row],[temperatura]])</f>
        <v>10.7</v>
      </c>
      <c r="F1508" t="str">
        <f>IF(DAY(brenna3[[#This Row],[data]])&lt;&gt;DAY(A1509),brenna3[[#This Row],[maks]]-brenna3[[#This Row],[min]],"")</f>
        <v/>
      </c>
    </row>
    <row r="1509" spans="1:6" x14ac:dyDescent="0.25">
      <c r="A1509" s="1">
        <v>43528.791666666664</v>
      </c>
      <c r="B1509">
        <v>7.8</v>
      </c>
      <c r="C1509">
        <v>0</v>
      </c>
      <c r="D1509">
        <f>IF(DAY(brenna3[[#This Row],[data]])=DAY(A1508),MIN(brenna3[[#This Row],[temperatura]],D1508),brenna3[[#This Row],[temperatura]])</f>
        <v>3.4</v>
      </c>
      <c r="E1509">
        <f>IF(DAY(brenna3[[#This Row],[data]])=DAY(A1508),MAX(E1508,brenna3[[#This Row],[temperatura]]),brenna3[[#This Row],[temperatura]])</f>
        <v>10.7</v>
      </c>
      <c r="F1509" t="str">
        <f>IF(DAY(brenna3[[#This Row],[data]])&lt;&gt;DAY(A1510),brenna3[[#This Row],[maks]]-brenna3[[#This Row],[min]],"")</f>
        <v/>
      </c>
    </row>
    <row r="1510" spans="1:6" x14ac:dyDescent="0.25">
      <c r="A1510" s="1">
        <v>43528.833333333336</v>
      </c>
      <c r="B1510">
        <v>4</v>
      </c>
      <c r="C1510">
        <v>0.4</v>
      </c>
      <c r="D1510">
        <f>IF(DAY(brenna3[[#This Row],[data]])=DAY(A1509),MIN(brenna3[[#This Row],[temperatura]],D1509),brenna3[[#This Row],[temperatura]])</f>
        <v>3.4</v>
      </c>
      <c r="E1510">
        <f>IF(DAY(brenna3[[#This Row],[data]])=DAY(A1509),MAX(E1509,brenna3[[#This Row],[temperatura]]),brenna3[[#This Row],[temperatura]])</f>
        <v>10.7</v>
      </c>
      <c r="F1510" t="str">
        <f>IF(DAY(brenna3[[#This Row],[data]])&lt;&gt;DAY(A1511),brenna3[[#This Row],[maks]]-brenna3[[#This Row],[min]],"")</f>
        <v/>
      </c>
    </row>
    <row r="1511" spans="1:6" x14ac:dyDescent="0.25">
      <c r="A1511" s="1">
        <v>43528.875</v>
      </c>
      <c r="B1511">
        <v>3</v>
      </c>
      <c r="C1511">
        <v>0</v>
      </c>
      <c r="D1511">
        <f>IF(DAY(brenna3[[#This Row],[data]])=DAY(A1510),MIN(brenna3[[#This Row],[temperatura]],D1510),brenna3[[#This Row],[temperatura]])</f>
        <v>3</v>
      </c>
      <c r="E1511">
        <f>IF(DAY(brenna3[[#This Row],[data]])=DAY(A1510),MAX(E1510,brenna3[[#This Row],[temperatura]]),brenna3[[#This Row],[temperatura]])</f>
        <v>10.7</v>
      </c>
      <c r="F1511" t="str">
        <f>IF(DAY(brenna3[[#This Row],[data]])&lt;&gt;DAY(A1512),brenna3[[#This Row],[maks]]-brenna3[[#This Row],[min]],"")</f>
        <v/>
      </c>
    </row>
    <row r="1512" spans="1:6" x14ac:dyDescent="0.25">
      <c r="A1512" s="1">
        <v>43528.916666666664</v>
      </c>
      <c r="B1512">
        <v>3</v>
      </c>
      <c r="C1512">
        <v>0</v>
      </c>
      <c r="D1512">
        <f>IF(DAY(brenna3[[#This Row],[data]])=DAY(A1511),MIN(brenna3[[#This Row],[temperatura]],D1511),brenna3[[#This Row],[temperatura]])</f>
        <v>3</v>
      </c>
      <c r="E1512">
        <f>IF(DAY(brenna3[[#This Row],[data]])=DAY(A1511),MAX(E1511,brenna3[[#This Row],[temperatura]]),brenna3[[#This Row],[temperatura]])</f>
        <v>10.7</v>
      </c>
      <c r="F1512" t="str">
        <f>IF(DAY(brenna3[[#This Row],[data]])&lt;&gt;DAY(A1513),brenna3[[#This Row],[maks]]-brenna3[[#This Row],[min]],"")</f>
        <v/>
      </c>
    </row>
    <row r="1513" spans="1:6" x14ac:dyDescent="0.25">
      <c r="A1513" s="1">
        <v>43528.958333333336</v>
      </c>
      <c r="B1513">
        <v>3</v>
      </c>
      <c r="C1513">
        <v>0</v>
      </c>
      <c r="D1513">
        <f>IF(DAY(brenna3[[#This Row],[data]])=DAY(A1512),MIN(brenna3[[#This Row],[temperatura]],D1512),brenna3[[#This Row],[temperatura]])</f>
        <v>3</v>
      </c>
      <c r="E1513">
        <f>IF(DAY(brenna3[[#This Row],[data]])=DAY(A1512),MAX(E1512,brenna3[[#This Row],[temperatura]]),brenna3[[#This Row],[temperatura]])</f>
        <v>10.7</v>
      </c>
      <c r="F1513">
        <f>IF(DAY(brenna3[[#This Row],[data]])&lt;&gt;DAY(A1514),brenna3[[#This Row],[maks]]-brenna3[[#This Row],[min]],"")</f>
        <v>7.6999999999999993</v>
      </c>
    </row>
    <row r="1514" spans="1:6" x14ac:dyDescent="0.25">
      <c r="A1514" s="1">
        <v>43529</v>
      </c>
      <c r="B1514">
        <v>3</v>
      </c>
      <c r="C1514">
        <v>0</v>
      </c>
      <c r="D1514">
        <f>IF(DAY(brenna3[[#This Row],[data]])=DAY(A1513),MIN(brenna3[[#This Row],[temperatura]],D1513),brenna3[[#This Row],[temperatura]])</f>
        <v>3</v>
      </c>
      <c r="E1514">
        <f>IF(DAY(brenna3[[#This Row],[data]])=DAY(A1513),MAX(E1513,brenna3[[#This Row],[temperatura]]),brenna3[[#This Row],[temperatura]])</f>
        <v>3</v>
      </c>
      <c r="F1514" t="str">
        <f>IF(DAY(brenna3[[#This Row],[data]])&lt;&gt;DAY(A1515),brenna3[[#This Row],[maks]]-brenna3[[#This Row],[min]],"")</f>
        <v/>
      </c>
    </row>
    <row r="1515" spans="1:6" x14ac:dyDescent="0.25">
      <c r="A1515" s="1">
        <v>43529.041666666664</v>
      </c>
      <c r="B1515">
        <v>3.1</v>
      </c>
      <c r="C1515">
        <v>0</v>
      </c>
      <c r="D1515">
        <f>IF(DAY(brenna3[[#This Row],[data]])=DAY(A1514),MIN(brenna3[[#This Row],[temperatura]],D1514),brenna3[[#This Row],[temperatura]])</f>
        <v>3</v>
      </c>
      <c r="E1515">
        <f>IF(DAY(brenna3[[#This Row],[data]])=DAY(A1514),MAX(E1514,brenna3[[#This Row],[temperatura]]),brenna3[[#This Row],[temperatura]])</f>
        <v>3.1</v>
      </c>
      <c r="F1515" t="str">
        <f>IF(DAY(brenna3[[#This Row],[data]])&lt;&gt;DAY(A1516),brenna3[[#This Row],[maks]]-brenna3[[#This Row],[min]],"")</f>
        <v/>
      </c>
    </row>
    <row r="1516" spans="1:6" x14ac:dyDescent="0.25">
      <c r="A1516" s="1">
        <v>43529.083333333336</v>
      </c>
      <c r="B1516">
        <v>2.4</v>
      </c>
      <c r="C1516">
        <v>0.3</v>
      </c>
      <c r="D1516">
        <f>IF(DAY(brenna3[[#This Row],[data]])=DAY(A1515),MIN(brenna3[[#This Row],[temperatura]],D1515),brenna3[[#This Row],[temperatura]])</f>
        <v>2.4</v>
      </c>
      <c r="E1516">
        <f>IF(DAY(brenna3[[#This Row],[data]])=DAY(A1515),MAX(E1515,brenna3[[#This Row],[temperatura]]),brenna3[[#This Row],[temperatura]])</f>
        <v>3.1</v>
      </c>
      <c r="F1516" t="str">
        <f>IF(DAY(brenna3[[#This Row],[data]])&lt;&gt;DAY(A1517),brenna3[[#This Row],[maks]]-brenna3[[#This Row],[min]],"")</f>
        <v/>
      </c>
    </row>
    <row r="1517" spans="1:6" x14ac:dyDescent="0.25">
      <c r="A1517" s="1">
        <v>43529.125</v>
      </c>
      <c r="B1517">
        <v>-0.3</v>
      </c>
      <c r="C1517">
        <v>1.2</v>
      </c>
      <c r="D1517">
        <f>IF(DAY(brenna3[[#This Row],[data]])=DAY(A1516),MIN(brenna3[[#This Row],[temperatura]],D1516),brenna3[[#This Row],[temperatura]])</f>
        <v>-0.3</v>
      </c>
      <c r="E1517">
        <f>IF(DAY(brenna3[[#This Row],[data]])=DAY(A1516),MAX(E1516,brenna3[[#This Row],[temperatura]]),brenna3[[#This Row],[temperatura]])</f>
        <v>3.1</v>
      </c>
      <c r="F1517" t="str">
        <f>IF(DAY(brenna3[[#This Row],[data]])&lt;&gt;DAY(A1518),brenna3[[#This Row],[maks]]-brenna3[[#This Row],[min]],"")</f>
        <v/>
      </c>
    </row>
    <row r="1518" spans="1:6" x14ac:dyDescent="0.25">
      <c r="A1518" s="1">
        <v>43529.166666666664</v>
      </c>
      <c r="B1518">
        <v>-0.3</v>
      </c>
      <c r="C1518">
        <v>0.8</v>
      </c>
      <c r="D1518">
        <f>IF(DAY(brenna3[[#This Row],[data]])=DAY(A1517),MIN(brenna3[[#This Row],[temperatura]],D1517),brenna3[[#This Row],[temperatura]])</f>
        <v>-0.3</v>
      </c>
      <c r="E1518">
        <f>IF(DAY(brenna3[[#This Row],[data]])=DAY(A1517),MAX(E1517,brenna3[[#This Row],[temperatura]]),brenna3[[#This Row],[temperatura]])</f>
        <v>3.1</v>
      </c>
      <c r="F1518" t="str">
        <f>IF(DAY(brenna3[[#This Row],[data]])&lt;&gt;DAY(A1519),brenna3[[#This Row],[maks]]-brenna3[[#This Row],[min]],"")</f>
        <v/>
      </c>
    </row>
    <row r="1519" spans="1:6" x14ac:dyDescent="0.25">
      <c r="A1519" s="1">
        <v>43529.208333333336</v>
      </c>
      <c r="B1519">
        <v>-0.5</v>
      </c>
      <c r="C1519">
        <v>0.4</v>
      </c>
      <c r="D1519">
        <f>IF(DAY(brenna3[[#This Row],[data]])=DAY(A1518),MIN(brenna3[[#This Row],[temperatura]],D1518),brenna3[[#This Row],[temperatura]])</f>
        <v>-0.5</v>
      </c>
      <c r="E1519">
        <f>IF(DAY(brenna3[[#This Row],[data]])=DAY(A1518),MAX(E1518,brenna3[[#This Row],[temperatura]]),brenna3[[#This Row],[temperatura]])</f>
        <v>3.1</v>
      </c>
      <c r="F1519" t="str">
        <f>IF(DAY(brenna3[[#This Row],[data]])&lt;&gt;DAY(A1520),brenna3[[#This Row],[maks]]-brenna3[[#This Row],[min]],"")</f>
        <v/>
      </c>
    </row>
    <row r="1520" spans="1:6" x14ac:dyDescent="0.25">
      <c r="A1520" s="1">
        <v>43529.25</v>
      </c>
      <c r="B1520">
        <v>-0.3</v>
      </c>
      <c r="C1520">
        <v>0</v>
      </c>
      <c r="D1520">
        <f>IF(DAY(brenna3[[#This Row],[data]])=DAY(A1519),MIN(brenna3[[#This Row],[temperatura]],D1519),brenna3[[#This Row],[temperatura]])</f>
        <v>-0.5</v>
      </c>
      <c r="E1520">
        <f>IF(DAY(brenna3[[#This Row],[data]])=DAY(A1519),MAX(E1519,brenna3[[#This Row],[temperatura]]),brenna3[[#This Row],[temperatura]])</f>
        <v>3.1</v>
      </c>
      <c r="F1520" t="str">
        <f>IF(DAY(brenna3[[#This Row],[data]])&lt;&gt;DAY(A1521),brenna3[[#This Row],[maks]]-brenna3[[#This Row],[min]],"")</f>
        <v/>
      </c>
    </row>
    <row r="1521" spans="1:6" x14ac:dyDescent="0.25">
      <c r="A1521" s="1">
        <v>43529.291666666664</v>
      </c>
      <c r="B1521">
        <v>0.3</v>
      </c>
      <c r="C1521">
        <v>0</v>
      </c>
      <c r="D1521">
        <f>IF(DAY(brenna3[[#This Row],[data]])=DAY(A1520),MIN(brenna3[[#This Row],[temperatura]],D1520),brenna3[[#This Row],[temperatura]])</f>
        <v>-0.5</v>
      </c>
      <c r="E1521">
        <f>IF(DAY(brenna3[[#This Row],[data]])=DAY(A1520),MAX(E1520,brenna3[[#This Row],[temperatura]]),brenna3[[#This Row],[temperatura]])</f>
        <v>3.1</v>
      </c>
      <c r="F1521" t="str">
        <f>IF(DAY(brenna3[[#This Row],[data]])&lt;&gt;DAY(A1522),brenna3[[#This Row],[maks]]-brenna3[[#This Row],[min]],"")</f>
        <v/>
      </c>
    </row>
    <row r="1522" spans="1:6" x14ac:dyDescent="0.25">
      <c r="A1522" s="1">
        <v>43529.333333333336</v>
      </c>
      <c r="B1522">
        <v>0.9</v>
      </c>
      <c r="C1522">
        <v>0</v>
      </c>
      <c r="D1522">
        <f>IF(DAY(brenna3[[#This Row],[data]])=DAY(A1521),MIN(brenna3[[#This Row],[temperatura]],D1521),brenna3[[#This Row],[temperatura]])</f>
        <v>-0.5</v>
      </c>
      <c r="E1522">
        <f>IF(DAY(brenna3[[#This Row],[data]])=DAY(A1521),MAX(E1521,brenna3[[#This Row],[temperatura]]),brenna3[[#This Row],[temperatura]])</f>
        <v>3.1</v>
      </c>
      <c r="F1522" t="str">
        <f>IF(DAY(brenna3[[#This Row],[data]])&lt;&gt;DAY(A1523),brenna3[[#This Row],[maks]]-brenna3[[#This Row],[min]],"")</f>
        <v/>
      </c>
    </row>
    <row r="1523" spans="1:6" x14ac:dyDescent="0.25">
      <c r="A1523" s="1">
        <v>43529.375</v>
      </c>
      <c r="B1523">
        <v>1.4</v>
      </c>
      <c r="C1523">
        <v>0</v>
      </c>
      <c r="D1523">
        <f>IF(DAY(brenna3[[#This Row],[data]])=DAY(A1522),MIN(brenna3[[#This Row],[temperatura]],D1522),brenna3[[#This Row],[temperatura]])</f>
        <v>-0.5</v>
      </c>
      <c r="E1523">
        <f>IF(DAY(brenna3[[#This Row],[data]])=DAY(A1522),MAX(E1522,brenna3[[#This Row],[temperatura]]),brenna3[[#This Row],[temperatura]])</f>
        <v>3.1</v>
      </c>
      <c r="F1523" t="str">
        <f>IF(DAY(brenna3[[#This Row],[data]])&lt;&gt;DAY(A1524),brenna3[[#This Row],[maks]]-brenna3[[#This Row],[min]],"")</f>
        <v/>
      </c>
    </row>
    <row r="1524" spans="1:6" x14ac:dyDescent="0.25">
      <c r="A1524" s="1">
        <v>43529.416666666664</v>
      </c>
      <c r="B1524">
        <v>1.7</v>
      </c>
      <c r="C1524">
        <v>0</v>
      </c>
      <c r="D1524">
        <f>IF(DAY(brenna3[[#This Row],[data]])=DAY(A1523),MIN(brenna3[[#This Row],[temperatura]],D1523),brenna3[[#This Row],[temperatura]])</f>
        <v>-0.5</v>
      </c>
      <c r="E1524">
        <f>IF(DAY(brenna3[[#This Row],[data]])=DAY(A1523),MAX(E1523,brenna3[[#This Row],[temperatura]]),brenna3[[#This Row],[temperatura]])</f>
        <v>3.1</v>
      </c>
      <c r="F1524" t="str">
        <f>IF(DAY(brenna3[[#This Row],[data]])&lt;&gt;DAY(A1525),brenna3[[#This Row],[maks]]-brenna3[[#This Row],[min]],"")</f>
        <v/>
      </c>
    </row>
    <row r="1525" spans="1:6" x14ac:dyDescent="0.25">
      <c r="A1525" s="1">
        <v>43529.458333333336</v>
      </c>
      <c r="B1525">
        <v>1.9</v>
      </c>
      <c r="C1525">
        <v>0</v>
      </c>
      <c r="D1525">
        <f>IF(DAY(brenna3[[#This Row],[data]])=DAY(A1524),MIN(brenna3[[#This Row],[temperatura]],D1524),brenna3[[#This Row],[temperatura]])</f>
        <v>-0.5</v>
      </c>
      <c r="E1525">
        <f>IF(DAY(brenna3[[#This Row],[data]])=DAY(A1524),MAX(E1524,brenna3[[#This Row],[temperatura]]),brenna3[[#This Row],[temperatura]])</f>
        <v>3.1</v>
      </c>
      <c r="F1525" t="str">
        <f>IF(DAY(brenna3[[#This Row],[data]])&lt;&gt;DAY(A1526),brenna3[[#This Row],[maks]]-brenna3[[#This Row],[min]],"")</f>
        <v/>
      </c>
    </row>
    <row r="1526" spans="1:6" x14ac:dyDescent="0.25">
      <c r="A1526" s="1">
        <v>43529.5</v>
      </c>
      <c r="B1526">
        <v>1.7</v>
      </c>
      <c r="C1526">
        <v>0</v>
      </c>
      <c r="D1526">
        <f>IF(DAY(brenna3[[#This Row],[data]])=DAY(A1525),MIN(brenna3[[#This Row],[temperatura]],D1525),brenna3[[#This Row],[temperatura]])</f>
        <v>-0.5</v>
      </c>
      <c r="E1526">
        <f>IF(DAY(brenna3[[#This Row],[data]])=DAY(A1525),MAX(E1525,brenna3[[#This Row],[temperatura]]),brenna3[[#This Row],[temperatura]])</f>
        <v>3.1</v>
      </c>
      <c r="F1526" t="str">
        <f>IF(DAY(brenna3[[#This Row],[data]])&lt;&gt;DAY(A1527),brenna3[[#This Row],[maks]]-brenna3[[#This Row],[min]],"")</f>
        <v/>
      </c>
    </row>
    <row r="1527" spans="1:6" x14ac:dyDescent="0.25">
      <c r="A1527" s="1">
        <v>43529.541666666664</v>
      </c>
      <c r="B1527">
        <v>1.1000000000000001</v>
      </c>
      <c r="C1527">
        <v>0</v>
      </c>
      <c r="D1527">
        <f>IF(DAY(brenna3[[#This Row],[data]])=DAY(A1526),MIN(brenna3[[#This Row],[temperatura]],D1526),brenna3[[#This Row],[temperatura]])</f>
        <v>-0.5</v>
      </c>
      <c r="E1527">
        <f>IF(DAY(brenna3[[#This Row],[data]])=DAY(A1526),MAX(E1526,brenna3[[#This Row],[temperatura]]),brenna3[[#This Row],[temperatura]])</f>
        <v>3.1</v>
      </c>
      <c r="F1527" t="str">
        <f>IF(DAY(brenna3[[#This Row],[data]])&lt;&gt;DAY(A1528),brenna3[[#This Row],[maks]]-brenna3[[#This Row],[min]],"")</f>
        <v/>
      </c>
    </row>
    <row r="1528" spans="1:6" x14ac:dyDescent="0.25">
      <c r="A1528" s="1">
        <v>43529.583333333336</v>
      </c>
      <c r="B1528">
        <v>2.9</v>
      </c>
      <c r="C1528">
        <v>0</v>
      </c>
      <c r="D1528">
        <f>IF(DAY(brenna3[[#This Row],[data]])=DAY(A1527),MIN(brenna3[[#This Row],[temperatura]],D1527),brenna3[[#This Row],[temperatura]])</f>
        <v>-0.5</v>
      </c>
      <c r="E1528">
        <f>IF(DAY(brenna3[[#This Row],[data]])=DAY(A1527),MAX(E1527,brenna3[[#This Row],[temperatura]]),brenna3[[#This Row],[temperatura]])</f>
        <v>3.1</v>
      </c>
      <c r="F1528" t="str">
        <f>IF(DAY(brenna3[[#This Row],[data]])&lt;&gt;DAY(A1529),brenna3[[#This Row],[maks]]-brenna3[[#This Row],[min]],"")</f>
        <v/>
      </c>
    </row>
    <row r="1529" spans="1:6" x14ac:dyDescent="0.25">
      <c r="A1529" s="1">
        <v>43529.625</v>
      </c>
      <c r="B1529">
        <v>3</v>
      </c>
      <c r="C1529">
        <v>0</v>
      </c>
      <c r="D1529">
        <f>IF(DAY(brenna3[[#This Row],[data]])=DAY(A1528),MIN(brenna3[[#This Row],[temperatura]],D1528),brenna3[[#This Row],[temperatura]])</f>
        <v>-0.5</v>
      </c>
      <c r="E1529">
        <f>IF(DAY(brenna3[[#This Row],[data]])=DAY(A1528),MAX(E1528,brenna3[[#This Row],[temperatura]]),brenna3[[#This Row],[temperatura]])</f>
        <v>3.1</v>
      </c>
      <c r="F1529" t="str">
        <f>IF(DAY(brenna3[[#This Row],[data]])&lt;&gt;DAY(A1530),brenna3[[#This Row],[maks]]-brenna3[[#This Row],[min]],"")</f>
        <v/>
      </c>
    </row>
    <row r="1530" spans="1:6" x14ac:dyDescent="0.25">
      <c r="A1530" s="1">
        <v>43529.666666666664</v>
      </c>
      <c r="B1530">
        <v>2.1</v>
      </c>
      <c r="C1530">
        <v>0.1</v>
      </c>
      <c r="D1530">
        <f>IF(DAY(brenna3[[#This Row],[data]])=DAY(A1529),MIN(brenna3[[#This Row],[temperatura]],D1529),brenna3[[#This Row],[temperatura]])</f>
        <v>-0.5</v>
      </c>
      <c r="E1530">
        <f>IF(DAY(brenna3[[#This Row],[data]])=DAY(A1529),MAX(E1529,brenna3[[#This Row],[temperatura]]),brenna3[[#This Row],[temperatura]])</f>
        <v>3.1</v>
      </c>
      <c r="F1530" t="str">
        <f>IF(DAY(brenna3[[#This Row],[data]])&lt;&gt;DAY(A1531),brenna3[[#This Row],[maks]]-brenna3[[#This Row],[min]],"")</f>
        <v/>
      </c>
    </row>
    <row r="1531" spans="1:6" x14ac:dyDescent="0.25">
      <c r="A1531" s="1">
        <v>43529.708333333336</v>
      </c>
      <c r="B1531">
        <v>2.2999999999999998</v>
      </c>
      <c r="C1531">
        <v>0</v>
      </c>
      <c r="D1531">
        <f>IF(DAY(brenna3[[#This Row],[data]])=DAY(A1530),MIN(brenna3[[#This Row],[temperatura]],D1530),brenna3[[#This Row],[temperatura]])</f>
        <v>-0.5</v>
      </c>
      <c r="E1531">
        <f>IF(DAY(brenna3[[#This Row],[data]])=DAY(A1530),MAX(E1530,brenna3[[#This Row],[temperatura]]),brenna3[[#This Row],[temperatura]])</f>
        <v>3.1</v>
      </c>
      <c r="F1531" t="str">
        <f>IF(DAY(brenna3[[#This Row],[data]])&lt;&gt;DAY(A1532),brenna3[[#This Row],[maks]]-brenna3[[#This Row],[min]],"")</f>
        <v/>
      </c>
    </row>
    <row r="1532" spans="1:6" x14ac:dyDescent="0.25">
      <c r="A1532" s="1">
        <v>43529.75</v>
      </c>
      <c r="B1532">
        <v>2.5</v>
      </c>
      <c r="C1532">
        <v>0</v>
      </c>
      <c r="D1532">
        <f>IF(DAY(brenna3[[#This Row],[data]])=DAY(A1531),MIN(brenna3[[#This Row],[temperatura]],D1531),brenna3[[#This Row],[temperatura]])</f>
        <v>-0.5</v>
      </c>
      <c r="E1532">
        <f>IF(DAY(brenna3[[#This Row],[data]])=DAY(A1531),MAX(E1531,brenna3[[#This Row],[temperatura]]),brenna3[[#This Row],[temperatura]])</f>
        <v>3.1</v>
      </c>
      <c r="F1532" t="str">
        <f>IF(DAY(brenna3[[#This Row],[data]])&lt;&gt;DAY(A1533),brenna3[[#This Row],[maks]]-brenna3[[#This Row],[min]],"")</f>
        <v/>
      </c>
    </row>
    <row r="1533" spans="1:6" x14ac:dyDescent="0.25">
      <c r="A1533" s="1">
        <v>43529.791666666664</v>
      </c>
      <c r="B1533">
        <v>2.7</v>
      </c>
      <c r="C1533">
        <v>0</v>
      </c>
      <c r="D1533">
        <f>IF(DAY(brenna3[[#This Row],[data]])=DAY(A1532),MIN(brenna3[[#This Row],[temperatura]],D1532),brenna3[[#This Row],[temperatura]])</f>
        <v>-0.5</v>
      </c>
      <c r="E1533">
        <f>IF(DAY(brenna3[[#This Row],[data]])=DAY(A1532),MAX(E1532,brenna3[[#This Row],[temperatura]]),brenna3[[#This Row],[temperatura]])</f>
        <v>3.1</v>
      </c>
      <c r="F1533" t="str">
        <f>IF(DAY(brenna3[[#This Row],[data]])&lt;&gt;DAY(A1534),brenna3[[#This Row],[maks]]-brenna3[[#This Row],[min]],"")</f>
        <v/>
      </c>
    </row>
    <row r="1534" spans="1:6" x14ac:dyDescent="0.25">
      <c r="A1534" s="1">
        <v>43529.833333333336</v>
      </c>
      <c r="B1534">
        <v>1.5</v>
      </c>
      <c r="C1534">
        <v>0.2</v>
      </c>
      <c r="D1534">
        <f>IF(DAY(brenna3[[#This Row],[data]])=DAY(A1533),MIN(brenna3[[#This Row],[temperatura]],D1533),brenna3[[#This Row],[temperatura]])</f>
        <v>-0.5</v>
      </c>
      <c r="E1534">
        <f>IF(DAY(brenna3[[#This Row],[data]])=DAY(A1533),MAX(E1533,brenna3[[#This Row],[temperatura]]),brenna3[[#This Row],[temperatura]])</f>
        <v>3.1</v>
      </c>
      <c r="F1534" t="str">
        <f>IF(DAY(brenna3[[#This Row],[data]])&lt;&gt;DAY(A1535),brenna3[[#This Row],[maks]]-brenna3[[#This Row],[min]],"")</f>
        <v/>
      </c>
    </row>
    <row r="1535" spans="1:6" x14ac:dyDescent="0.25">
      <c r="A1535" s="1">
        <v>43529.875</v>
      </c>
      <c r="B1535">
        <v>-0.4</v>
      </c>
      <c r="C1535">
        <v>1.6</v>
      </c>
      <c r="D1535">
        <f>IF(DAY(brenna3[[#This Row],[data]])=DAY(A1534),MIN(brenna3[[#This Row],[temperatura]],D1534),brenna3[[#This Row],[temperatura]])</f>
        <v>-0.5</v>
      </c>
      <c r="E1535">
        <f>IF(DAY(brenna3[[#This Row],[data]])=DAY(A1534),MAX(E1534,brenna3[[#This Row],[temperatura]]),brenna3[[#This Row],[temperatura]])</f>
        <v>3.1</v>
      </c>
      <c r="F1535" t="str">
        <f>IF(DAY(brenna3[[#This Row],[data]])&lt;&gt;DAY(A1536),brenna3[[#This Row],[maks]]-brenna3[[#This Row],[min]],"")</f>
        <v/>
      </c>
    </row>
    <row r="1536" spans="1:6" x14ac:dyDescent="0.25">
      <c r="A1536" s="1">
        <v>43529.916666666664</v>
      </c>
      <c r="B1536">
        <v>-0.8</v>
      </c>
      <c r="C1536">
        <v>1.5</v>
      </c>
      <c r="D1536">
        <f>IF(DAY(brenna3[[#This Row],[data]])=DAY(A1535),MIN(brenna3[[#This Row],[temperatura]],D1535),brenna3[[#This Row],[temperatura]])</f>
        <v>-0.8</v>
      </c>
      <c r="E1536">
        <f>IF(DAY(brenna3[[#This Row],[data]])=DAY(A1535),MAX(E1535,brenna3[[#This Row],[temperatura]]),brenna3[[#This Row],[temperatura]])</f>
        <v>3.1</v>
      </c>
      <c r="F1536" t="str">
        <f>IF(DAY(brenna3[[#This Row],[data]])&lt;&gt;DAY(A1537),brenna3[[#This Row],[maks]]-brenna3[[#This Row],[min]],"")</f>
        <v/>
      </c>
    </row>
    <row r="1537" spans="1:6" x14ac:dyDescent="0.25">
      <c r="A1537" s="1">
        <v>43529.958333333336</v>
      </c>
      <c r="B1537">
        <v>-0.5</v>
      </c>
      <c r="C1537">
        <v>1.1000000000000001</v>
      </c>
      <c r="D1537">
        <f>IF(DAY(brenna3[[#This Row],[data]])=DAY(A1536),MIN(brenna3[[#This Row],[temperatura]],D1536),brenna3[[#This Row],[temperatura]])</f>
        <v>-0.8</v>
      </c>
      <c r="E1537">
        <f>IF(DAY(brenna3[[#This Row],[data]])=DAY(A1536),MAX(E1536,brenna3[[#This Row],[temperatura]]),brenna3[[#This Row],[temperatura]])</f>
        <v>3.1</v>
      </c>
      <c r="F1537">
        <f>IF(DAY(brenna3[[#This Row],[data]])&lt;&gt;DAY(A1538),brenna3[[#This Row],[maks]]-brenna3[[#This Row],[min]],"")</f>
        <v>3.9000000000000004</v>
      </c>
    </row>
    <row r="1538" spans="1:6" x14ac:dyDescent="0.25">
      <c r="A1538" s="1">
        <v>43530</v>
      </c>
      <c r="B1538">
        <v>-0.3</v>
      </c>
      <c r="C1538">
        <v>0.1</v>
      </c>
      <c r="D1538">
        <f>IF(DAY(brenna3[[#This Row],[data]])=DAY(A1537),MIN(brenna3[[#This Row],[temperatura]],D1537),brenna3[[#This Row],[temperatura]])</f>
        <v>-0.3</v>
      </c>
      <c r="E1538">
        <f>IF(DAY(brenna3[[#This Row],[data]])=DAY(A1537),MAX(E1537,brenna3[[#This Row],[temperatura]]),brenna3[[#This Row],[temperatura]])</f>
        <v>-0.3</v>
      </c>
      <c r="F1538" t="str">
        <f>IF(DAY(brenna3[[#This Row],[data]])&lt;&gt;DAY(A1539),brenna3[[#This Row],[maks]]-brenna3[[#This Row],[min]],"")</f>
        <v/>
      </c>
    </row>
    <row r="1539" spans="1:6" x14ac:dyDescent="0.25">
      <c r="A1539" s="1">
        <v>43530.041666666664</v>
      </c>
      <c r="B1539">
        <v>-0.4</v>
      </c>
      <c r="C1539">
        <v>0</v>
      </c>
      <c r="D1539">
        <f>IF(DAY(brenna3[[#This Row],[data]])=DAY(A1538),MIN(brenna3[[#This Row],[temperatura]],D1538),brenna3[[#This Row],[temperatura]])</f>
        <v>-0.4</v>
      </c>
      <c r="E1539">
        <f>IF(DAY(brenna3[[#This Row],[data]])=DAY(A1538),MAX(E1538,brenna3[[#This Row],[temperatura]]),brenna3[[#This Row],[temperatura]])</f>
        <v>-0.3</v>
      </c>
      <c r="F1539" t="str">
        <f>IF(DAY(brenna3[[#This Row],[data]])&lt;&gt;DAY(A1540),brenna3[[#This Row],[maks]]-brenna3[[#This Row],[min]],"")</f>
        <v/>
      </c>
    </row>
    <row r="1540" spans="1:6" x14ac:dyDescent="0.25">
      <c r="A1540" s="1">
        <v>43530.083333333336</v>
      </c>
      <c r="B1540">
        <v>-0.5</v>
      </c>
      <c r="C1540">
        <v>0</v>
      </c>
      <c r="D1540">
        <f>IF(DAY(brenna3[[#This Row],[data]])=DAY(A1539),MIN(brenna3[[#This Row],[temperatura]],D1539),brenna3[[#This Row],[temperatura]])</f>
        <v>-0.5</v>
      </c>
      <c r="E1540">
        <f>IF(DAY(brenna3[[#This Row],[data]])=DAY(A1539),MAX(E1539,brenna3[[#This Row],[temperatura]]),brenna3[[#This Row],[temperatura]])</f>
        <v>-0.3</v>
      </c>
      <c r="F1540" t="str">
        <f>IF(DAY(brenna3[[#This Row],[data]])&lt;&gt;DAY(A1541),brenna3[[#This Row],[maks]]-brenna3[[#This Row],[min]],"")</f>
        <v/>
      </c>
    </row>
    <row r="1541" spans="1:6" x14ac:dyDescent="0.25">
      <c r="A1541" s="1">
        <v>43530.125</v>
      </c>
      <c r="B1541">
        <v>-0.5</v>
      </c>
      <c r="C1541">
        <v>0</v>
      </c>
      <c r="D1541">
        <f>IF(DAY(brenna3[[#This Row],[data]])=DAY(A1540),MIN(brenna3[[#This Row],[temperatura]],D1540),brenna3[[#This Row],[temperatura]])</f>
        <v>-0.5</v>
      </c>
      <c r="E1541">
        <f>IF(DAY(brenna3[[#This Row],[data]])=DAY(A1540),MAX(E1540,brenna3[[#This Row],[temperatura]]),brenna3[[#This Row],[temperatura]])</f>
        <v>-0.3</v>
      </c>
      <c r="F1541" t="str">
        <f>IF(DAY(brenna3[[#This Row],[data]])&lt;&gt;DAY(A1542),brenna3[[#This Row],[maks]]-brenna3[[#This Row],[min]],"")</f>
        <v/>
      </c>
    </row>
    <row r="1542" spans="1:6" x14ac:dyDescent="0.25">
      <c r="A1542" s="1">
        <v>43530.166666666664</v>
      </c>
      <c r="B1542">
        <v>-0.6</v>
      </c>
      <c r="C1542">
        <v>0</v>
      </c>
      <c r="D1542">
        <f>IF(DAY(brenna3[[#This Row],[data]])=DAY(A1541),MIN(brenna3[[#This Row],[temperatura]],D1541),brenna3[[#This Row],[temperatura]])</f>
        <v>-0.6</v>
      </c>
      <c r="E1542">
        <f>IF(DAY(brenna3[[#This Row],[data]])=DAY(A1541),MAX(E1541,brenna3[[#This Row],[temperatura]]),brenna3[[#This Row],[temperatura]])</f>
        <v>-0.3</v>
      </c>
      <c r="F1542" t="str">
        <f>IF(DAY(brenna3[[#This Row],[data]])&lt;&gt;DAY(A1543),brenna3[[#This Row],[maks]]-brenna3[[#This Row],[min]],"")</f>
        <v/>
      </c>
    </row>
    <row r="1543" spans="1:6" x14ac:dyDescent="0.25">
      <c r="A1543" s="1">
        <v>43530.208333333336</v>
      </c>
      <c r="B1543">
        <v>-0.6</v>
      </c>
      <c r="C1543">
        <v>0</v>
      </c>
      <c r="D1543">
        <f>IF(DAY(brenna3[[#This Row],[data]])=DAY(A1542),MIN(brenna3[[#This Row],[temperatura]],D1542),brenna3[[#This Row],[temperatura]])</f>
        <v>-0.6</v>
      </c>
      <c r="E1543">
        <f>IF(DAY(brenna3[[#This Row],[data]])=DAY(A1542),MAX(E1542,brenna3[[#This Row],[temperatura]]),brenna3[[#This Row],[temperatura]])</f>
        <v>-0.3</v>
      </c>
      <c r="F1543" t="str">
        <f>IF(DAY(brenna3[[#This Row],[data]])&lt;&gt;DAY(A1544),brenna3[[#This Row],[maks]]-brenna3[[#This Row],[min]],"")</f>
        <v/>
      </c>
    </row>
    <row r="1544" spans="1:6" x14ac:dyDescent="0.25">
      <c r="A1544" s="1">
        <v>43530.25</v>
      </c>
      <c r="B1544">
        <v>-0.7</v>
      </c>
      <c r="C1544">
        <v>0</v>
      </c>
      <c r="D1544">
        <f>IF(DAY(brenna3[[#This Row],[data]])=DAY(A1543),MIN(brenna3[[#This Row],[temperatura]],D1543),brenna3[[#This Row],[temperatura]])</f>
        <v>-0.7</v>
      </c>
      <c r="E1544">
        <f>IF(DAY(brenna3[[#This Row],[data]])=DAY(A1543),MAX(E1543,brenna3[[#This Row],[temperatura]]),brenna3[[#This Row],[temperatura]])</f>
        <v>-0.3</v>
      </c>
      <c r="F1544" t="str">
        <f>IF(DAY(brenna3[[#This Row],[data]])&lt;&gt;DAY(A1545),brenna3[[#This Row],[maks]]-brenna3[[#This Row],[min]],"")</f>
        <v/>
      </c>
    </row>
    <row r="1545" spans="1:6" x14ac:dyDescent="0.25">
      <c r="A1545" s="1">
        <v>43530.291666666664</v>
      </c>
      <c r="B1545">
        <v>-0.3</v>
      </c>
      <c r="C1545">
        <v>0</v>
      </c>
      <c r="D1545">
        <f>IF(DAY(brenna3[[#This Row],[data]])=DAY(A1544),MIN(brenna3[[#This Row],[temperatura]],D1544),brenna3[[#This Row],[temperatura]])</f>
        <v>-0.7</v>
      </c>
      <c r="E1545">
        <f>IF(DAY(brenna3[[#This Row],[data]])=DAY(A1544),MAX(E1544,brenna3[[#This Row],[temperatura]]),brenna3[[#This Row],[temperatura]])</f>
        <v>-0.3</v>
      </c>
      <c r="F1545" t="str">
        <f>IF(DAY(brenna3[[#This Row],[data]])&lt;&gt;DAY(A1546),brenna3[[#This Row],[maks]]-brenna3[[#This Row],[min]],"")</f>
        <v/>
      </c>
    </row>
    <row r="1546" spans="1:6" x14ac:dyDescent="0.25">
      <c r="A1546" s="1">
        <v>43530.333333333336</v>
      </c>
      <c r="B1546">
        <v>0.7</v>
      </c>
      <c r="C1546">
        <v>0</v>
      </c>
      <c r="D1546">
        <f>IF(DAY(brenna3[[#This Row],[data]])=DAY(A1545),MIN(brenna3[[#This Row],[temperatura]],D1545),brenna3[[#This Row],[temperatura]])</f>
        <v>-0.7</v>
      </c>
      <c r="E1546">
        <f>IF(DAY(brenna3[[#This Row],[data]])=DAY(A1545),MAX(E1545,brenna3[[#This Row],[temperatura]]),brenna3[[#This Row],[temperatura]])</f>
        <v>0.7</v>
      </c>
      <c r="F1546" t="str">
        <f>IF(DAY(brenna3[[#This Row],[data]])&lt;&gt;DAY(A1547),brenna3[[#This Row],[maks]]-brenna3[[#This Row],[min]],"")</f>
        <v/>
      </c>
    </row>
    <row r="1547" spans="1:6" x14ac:dyDescent="0.25">
      <c r="A1547" s="1">
        <v>43530.375</v>
      </c>
      <c r="B1547">
        <v>1.4</v>
      </c>
      <c r="C1547">
        <v>0</v>
      </c>
      <c r="D1547">
        <f>IF(DAY(brenna3[[#This Row],[data]])=DAY(A1546),MIN(brenna3[[#This Row],[temperatura]],D1546),brenna3[[#This Row],[temperatura]])</f>
        <v>-0.7</v>
      </c>
      <c r="E1547">
        <f>IF(DAY(brenna3[[#This Row],[data]])=DAY(A1546),MAX(E1546,brenna3[[#This Row],[temperatura]]),brenna3[[#This Row],[temperatura]])</f>
        <v>1.4</v>
      </c>
      <c r="F1547" t="str">
        <f>IF(DAY(brenna3[[#This Row],[data]])&lt;&gt;DAY(A1548),brenna3[[#This Row],[maks]]-brenna3[[#This Row],[min]],"")</f>
        <v/>
      </c>
    </row>
    <row r="1548" spans="1:6" x14ac:dyDescent="0.25">
      <c r="A1548" s="1">
        <v>43530.416666666664</v>
      </c>
      <c r="B1548">
        <v>1.9</v>
      </c>
      <c r="C1548">
        <v>0</v>
      </c>
      <c r="D1548">
        <f>IF(DAY(brenna3[[#This Row],[data]])=DAY(A1547),MIN(brenna3[[#This Row],[temperatura]],D1547),brenna3[[#This Row],[temperatura]])</f>
        <v>-0.7</v>
      </c>
      <c r="E1548">
        <f>IF(DAY(brenna3[[#This Row],[data]])=DAY(A1547),MAX(E1547,brenna3[[#This Row],[temperatura]]),brenna3[[#This Row],[temperatura]])</f>
        <v>1.9</v>
      </c>
      <c r="F1548" t="str">
        <f>IF(DAY(brenna3[[#This Row],[data]])&lt;&gt;DAY(A1549),brenna3[[#This Row],[maks]]-brenna3[[#This Row],[min]],"")</f>
        <v/>
      </c>
    </row>
    <row r="1549" spans="1:6" x14ac:dyDescent="0.25">
      <c r="A1549" s="1">
        <v>43530.458333333336</v>
      </c>
      <c r="B1549">
        <v>2.9</v>
      </c>
      <c r="C1549">
        <v>0</v>
      </c>
      <c r="D1549">
        <f>IF(DAY(brenna3[[#This Row],[data]])=DAY(A1548),MIN(brenna3[[#This Row],[temperatura]],D1548),brenna3[[#This Row],[temperatura]])</f>
        <v>-0.7</v>
      </c>
      <c r="E1549">
        <f>IF(DAY(brenna3[[#This Row],[data]])=DAY(A1548),MAX(E1548,brenna3[[#This Row],[temperatura]]),brenna3[[#This Row],[temperatura]])</f>
        <v>2.9</v>
      </c>
      <c r="F1549" t="str">
        <f>IF(DAY(brenna3[[#This Row],[data]])&lt;&gt;DAY(A1550),brenna3[[#This Row],[maks]]-brenna3[[#This Row],[min]],"")</f>
        <v/>
      </c>
    </row>
    <row r="1550" spans="1:6" x14ac:dyDescent="0.25">
      <c r="A1550" s="1">
        <v>43530.5</v>
      </c>
      <c r="B1550">
        <v>3.8</v>
      </c>
      <c r="C1550">
        <v>0</v>
      </c>
      <c r="D1550">
        <f>IF(DAY(brenna3[[#This Row],[data]])=DAY(A1549),MIN(brenna3[[#This Row],[temperatura]],D1549),brenna3[[#This Row],[temperatura]])</f>
        <v>-0.7</v>
      </c>
      <c r="E1550">
        <f>IF(DAY(brenna3[[#This Row],[data]])=DAY(A1549),MAX(E1549,brenna3[[#This Row],[temperatura]]),brenna3[[#This Row],[temperatura]])</f>
        <v>3.8</v>
      </c>
      <c r="F1550" t="str">
        <f>IF(DAY(brenna3[[#This Row],[data]])&lt;&gt;DAY(A1551),brenna3[[#This Row],[maks]]-brenna3[[#This Row],[min]],"")</f>
        <v/>
      </c>
    </row>
    <row r="1551" spans="1:6" x14ac:dyDescent="0.25">
      <c r="A1551" s="1">
        <v>43530.541666666664</v>
      </c>
      <c r="B1551">
        <v>4.8</v>
      </c>
      <c r="C1551">
        <v>0</v>
      </c>
      <c r="D1551">
        <f>IF(DAY(brenna3[[#This Row],[data]])=DAY(A1550),MIN(brenna3[[#This Row],[temperatura]],D1550),brenna3[[#This Row],[temperatura]])</f>
        <v>-0.7</v>
      </c>
      <c r="E1551">
        <f>IF(DAY(brenna3[[#This Row],[data]])=DAY(A1550),MAX(E1550,brenna3[[#This Row],[temperatura]]),brenna3[[#This Row],[temperatura]])</f>
        <v>4.8</v>
      </c>
      <c r="F1551" t="str">
        <f>IF(DAY(brenna3[[#This Row],[data]])&lt;&gt;DAY(A1552),brenna3[[#This Row],[maks]]-brenna3[[#This Row],[min]],"")</f>
        <v/>
      </c>
    </row>
    <row r="1552" spans="1:6" x14ac:dyDescent="0.25">
      <c r="A1552" s="1">
        <v>43530.583333333336</v>
      </c>
      <c r="B1552">
        <v>5.7</v>
      </c>
      <c r="C1552">
        <v>0</v>
      </c>
      <c r="D1552">
        <f>IF(DAY(brenna3[[#This Row],[data]])=DAY(A1551),MIN(brenna3[[#This Row],[temperatura]],D1551),brenna3[[#This Row],[temperatura]])</f>
        <v>-0.7</v>
      </c>
      <c r="E1552">
        <f>IF(DAY(brenna3[[#This Row],[data]])=DAY(A1551),MAX(E1551,brenna3[[#This Row],[temperatura]]),brenna3[[#This Row],[temperatura]])</f>
        <v>5.7</v>
      </c>
      <c r="F1552" t="str">
        <f>IF(DAY(brenna3[[#This Row],[data]])&lt;&gt;DAY(A1553),brenna3[[#This Row],[maks]]-brenna3[[#This Row],[min]],"")</f>
        <v/>
      </c>
    </row>
    <row r="1553" spans="1:6" x14ac:dyDescent="0.25">
      <c r="A1553" s="1">
        <v>43530.625</v>
      </c>
      <c r="B1553">
        <v>6.1</v>
      </c>
      <c r="C1553">
        <v>0</v>
      </c>
      <c r="D1553">
        <f>IF(DAY(brenna3[[#This Row],[data]])=DAY(A1552),MIN(brenna3[[#This Row],[temperatura]],D1552),brenna3[[#This Row],[temperatura]])</f>
        <v>-0.7</v>
      </c>
      <c r="E1553">
        <f>IF(DAY(brenna3[[#This Row],[data]])=DAY(A1552),MAX(E1552,brenna3[[#This Row],[temperatura]]),brenna3[[#This Row],[temperatura]])</f>
        <v>6.1</v>
      </c>
      <c r="F1553" t="str">
        <f>IF(DAY(brenna3[[#This Row],[data]])&lt;&gt;DAY(A1554),brenna3[[#This Row],[maks]]-brenna3[[#This Row],[min]],"")</f>
        <v/>
      </c>
    </row>
    <row r="1554" spans="1:6" x14ac:dyDescent="0.25">
      <c r="A1554" s="1">
        <v>43530.666666666664</v>
      </c>
      <c r="B1554">
        <v>5.5</v>
      </c>
      <c r="C1554">
        <v>0</v>
      </c>
      <c r="D1554">
        <f>IF(DAY(brenna3[[#This Row],[data]])=DAY(A1553),MIN(brenna3[[#This Row],[temperatura]],D1553),brenna3[[#This Row],[temperatura]])</f>
        <v>-0.7</v>
      </c>
      <c r="E1554">
        <f>IF(DAY(brenna3[[#This Row],[data]])=DAY(A1553),MAX(E1553,brenna3[[#This Row],[temperatura]]),brenna3[[#This Row],[temperatura]])</f>
        <v>6.1</v>
      </c>
      <c r="F1554" t="str">
        <f>IF(DAY(brenna3[[#This Row],[data]])&lt;&gt;DAY(A1555),brenna3[[#This Row],[maks]]-brenna3[[#This Row],[min]],"")</f>
        <v/>
      </c>
    </row>
    <row r="1555" spans="1:6" x14ac:dyDescent="0.25">
      <c r="A1555" s="1">
        <v>43530.708333333336</v>
      </c>
      <c r="B1555">
        <v>4.4000000000000004</v>
      </c>
      <c r="C1555">
        <v>0</v>
      </c>
      <c r="D1555">
        <f>IF(DAY(brenna3[[#This Row],[data]])=DAY(A1554),MIN(brenna3[[#This Row],[temperatura]],D1554),brenna3[[#This Row],[temperatura]])</f>
        <v>-0.7</v>
      </c>
      <c r="E1555">
        <f>IF(DAY(brenna3[[#This Row],[data]])=DAY(A1554),MAX(E1554,brenna3[[#This Row],[temperatura]]),brenna3[[#This Row],[temperatura]])</f>
        <v>6.1</v>
      </c>
      <c r="F1555" t="str">
        <f>IF(DAY(brenna3[[#This Row],[data]])&lt;&gt;DAY(A1556),brenna3[[#This Row],[maks]]-brenna3[[#This Row],[min]],"")</f>
        <v/>
      </c>
    </row>
    <row r="1556" spans="1:6" x14ac:dyDescent="0.25">
      <c r="A1556" s="1">
        <v>43530.75</v>
      </c>
      <c r="B1556">
        <v>4.3</v>
      </c>
      <c r="C1556">
        <v>0</v>
      </c>
      <c r="D1556">
        <f>IF(DAY(brenna3[[#This Row],[data]])=DAY(A1555),MIN(brenna3[[#This Row],[temperatura]],D1555),brenna3[[#This Row],[temperatura]])</f>
        <v>-0.7</v>
      </c>
      <c r="E1556">
        <f>IF(DAY(brenna3[[#This Row],[data]])=DAY(A1555),MAX(E1555,brenna3[[#This Row],[temperatura]]),brenna3[[#This Row],[temperatura]])</f>
        <v>6.1</v>
      </c>
      <c r="F1556" t="str">
        <f>IF(DAY(brenna3[[#This Row],[data]])&lt;&gt;DAY(A1557),brenna3[[#This Row],[maks]]-brenna3[[#This Row],[min]],"")</f>
        <v/>
      </c>
    </row>
    <row r="1557" spans="1:6" x14ac:dyDescent="0.25">
      <c r="A1557" s="1">
        <v>43530.791666666664</v>
      </c>
      <c r="B1557">
        <v>4.3</v>
      </c>
      <c r="C1557">
        <v>0</v>
      </c>
      <c r="D1557">
        <f>IF(DAY(brenna3[[#This Row],[data]])=DAY(A1556),MIN(brenna3[[#This Row],[temperatura]],D1556),brenna3[[#This Row],[temperatura]])</f>
        <v>-0.7</v>
      </c>
      <c r="E1557">
        <f>IF(DAY(brenna3[[#This Row],[data]])=DAY(A1556),MAX(E1556,brenna3[[#This Row],[temperatura]]),brenna3[[#This Row],[temperatura]])</f>
        <v>6.1</v>
      </c>
      <c r="F1557" t="str">
        <f>IF(DAY(brenna3[[#This Row],[data]])&lt;&gt;DAY(A1558),brenna3[[#This Row],[maks]]-brenna3[[#This Row],[min]],"")</f>
        <v/>
      </c>
    </row>
    <row r="1558" spans="1:6" x14ac:dyDescent="0.25">
      <c r="A1558" s="1">
        <v>43530.833333333336</v>
      </c>
      <c r="B1558">
        <v>4.0999999999999996</v>
      </c>
      <c r="C1558">
        <v>0</v>
      </c>
      <c r="D1558">
        <f>IF(DAY(brenna3[[#This Row],[data]])=DAY(A1557),MIN(brenna3[[#This Row],[temperatura]],D1557),brenna3[[#This Row],[temperatura]])</f>
        <v>-0.7</v>
      </c>
      <c r="E1558">
        <f>IF(DAY(brenna3[[#This Row],[data]])=DAY(A1557),MAX(E1557,brenna3[[#This Row],[temperatura]]),brenna3[[#This Row],[temperatura]])</f>
        <v>6.1</v>
      </c>
      <c r="F1558" t="str">
        <f>IF(DAY(brenna3[[#This Row],[data]])&lt;&gt;DAY(A1559),brenna3[[#This Row],[maks]]-brenna3[[#This Row],[min]],"")</f>
        <v/>
      </c>
    </row>
    <row r="1559" spans="1:6" x14ac:dyDescent="0.25">
      <c r="A1559" s="1">
        <v>43530.875</v>
      </c>
      <c r="B1559">
        <v>4.2</v>
      </c>
      <c r="C1559">
        <v>0</v>
      </c>
      <c r="D1559">
        <f>IF(DAY(brenna3[[#This Row],[data]])=DAY(A1558),MIN(brenna3[[#This Row],[temperatura]],D1558),brenna3[[#This Row],[temperatura]])</f>
        <v>-0.7</v>
      </c>
      <c r="E1559">
        <f>IF(DAY(brenna3[[#This Row],[data]])=DAY(A1558),MAX(E1558,brenna3[[#This Row],[temperatura]]),brenna3[[#This Row],[temperatura]])</f>
        <v>6.1</v>
      </c>
      <c r="F1559" t="str">
        <f>IF(DAY(brenna3[[#This Row],[data]])&lt;&gt;DAY(A1560),brenna3[[#This Row],[maks]]-brenna3[[#This Row],[min]],"")</f>
        <v/>
      </c>
    </row>
    <row r="1560" spans="1:6" x14ac:dyDescent="0.25">
      <c r="A1560" s="1">
        <v>43530.916666666664</v>
      </c>
      <c r="B1560">
        <v>5.0999999999999996</v>
      </c>
      <c r="C1560">
        <v>0</v>
      </c>
      <c r="D1560">
        <f>IF(DAY(brenna3[[#This Row],[data]])=DAY(A1559),MIN(brenna3[[#This Row],[temperatura]],D1559),brenna3[[#This Row],[temperatura]])</f>
        <v>-0.7</v>
      </c>
      <c r="E1560">
        <f>IF(DAY(brenna3[[#This Row],[data]])=DAY(A1559),MAX(E1559,brenna3[[#This Row],[temperatura]]),brenna3[[#This Row],[temperatura]])</f>
        <v>6.1</v>
      </c>
      <c r="F1560" t="str">
        <f>IF(DAY(brenna3[[#This Row],[data]])&lt;&gt;DAY(A1561),brenna3[[#This Row],[maks]]-brenna3[[#This Row],[min]],"")</f>
        <v/>
      </c>
    </row>
    <row r="1561" spans="1:6" x14ac:dyDescent="0.25">
      <c r="A1561" s="1">
        <v>43530.958333333336</v>
      </c>
      <c r="B1561">
        <v>5.5</v>
      </c>
      <c r="C1561">
        <v>0</v>
      </c>
      <c r="D1561">
        <f>IF(DAY(brenna3[[#This Row],[data]])=DAY(A1560),MIN(brenna3[[#This Row],[temperatura]],D1560),brenna3[[#This Row],[temperatura]])</f>
        <v>-0.7</v>
      </c>
      <c r="E1561">
        <f>IF(DAY(brenna3[[#This Row],[data]])=DAY(A1560),MAX(E1560,brenna3[[#This Row],[temperatura]]),brenna3[[#This Row],[temperatura]])</f>
        <v>6.1</v>
      </c>
      <c r="F1561">
        <f>IF(DAY(brenna3[[#This Row],[data]])&lt;&gt;DAY(A1562),brenna3[[#This Row],[maks]]-brenna3[[#This Row],[min]],"")</f>
        <v>6.8</v>
      </c>
    </row>
    <row r="1562" spans="1:6" x14ac:dyDescent="0.25">
      <c r="A1562" s="1">
        <v>43531</v>
      </c>
      <c r="B1562">
        <v>5.6</v>
      </c>
      <c r="C1562">
        <v>0</v>
      </c>
      <c r="D1562">
        <f>IF(DAY(brenna3[[#This Row],[data]])=DAY(A1561),MIN(brenna3[[#This Row],[temperatura]],D1561),brenna3[[#This Row],[temperatura]])</f>
        <v>5.6</v>
      </c>
      <c r="E1562">
        <f>IF(DAY(brenna3[[#This Row],[data]])=DAY(A1561),MAX(E1561,brenna3[[#This Row],[temperatura]]),brenna3[[#This Row],[temperatura]])</f>
        <v>5.6</v>
      </c>
      <c r="F1562" t="str">
        <f>IF(DAY(brenna3[[#This Row],[data]])&lt;&gt;DAY(A1563),brenna3[[#This Row],[maks]]-brenna3[[#This Row],[min]],"")</f>
        <v/>
      </c>
    </row>
    <row r="1563" spans="1:6" x14ac:dyDescent="0.25">
      <c r="A1563" s="1">
        <v>43531.041666666664</v>
      </c>
      <c r="B1563">
        <v>5.3</v>
      </c>
      <c r="C1563">
        <v>0</v>
      </c>
      <c r="D1563">
        <f>IF(DAY(brenna3[[#This Row],[data]])=DAY(A1562),MIN(brenna3[[#This Row],[temperatura]],D1562),brenna3[[#This Row],[temperatura]])</f>
        <v>5.3</v>
      </c>
      <c r="E1563">
        <f>IF(DAY(brenna3[[#This Row],[data]])=DAY(A1562),MAX(E1562,brenna3[[#This Row],[temperatura]]),brenna3[[#This Row],[temperatura]])</f>
        <v>5.6</v>
      </c>
      <c r="F1563" t="str">
        <f>IF(DAY(brenna3[[#This Row],[data]])&lt;&gt;DAY(A1564),brenna3[[#This Row],[maks]]-brenna3[[#This Row],[min]],"")</f>
        <v/>
      </c>
    </row>
    <row r="1564" spans="1:6" x14ac:dyDescent="0.25">
      <c r="A1564" s="1">
        <v>43531.083333333336</v>
      </c>
      <c r="B1564">
        <v>5.3</v>
      </c>
      <c r="C1564">
        <v>0</v>
      </c>
      <c r="D1564">
        <f>IF(DAY(brenna3[[#This Row],[data]])=DAY(A1563),MIN(brenna3[[#This Row],[temperatura]],D1563),brenna3[[#This Row],[temperatura]])</f>
        <v>5.3</v>
      </c>
      <c r="E1564">
        <f>IF(DAY(brenna3[[#This Row],[data]])=DAY(A1563),MAX(E1563,brenna3[[#This Row],[temperatura]]),brenna3[[#This Row],[temperatura]])</f>
        <v>5.6</v>
      </c>
      <c r="F1564" t="str">
        <f>IF(DAY(brenna3[[#This Row],[data]])&lt;&gt;DAY(A1565),brenna3[[#This Row],[maks]]-brenna3[[#This Row],[min]],"")</f>
        <v/>
      </c>
    </row>
    <row r="1565" spans="1:6" x14ac:dyDescent="0.25">
      <c r="A1565" s="1">
        <v>43531.125</v>
      </c>
      <c r="B1565">
        <v>4.5</v>
      </c>
      <c r="C1565">
        <v>0</v>
      </c>
      <c r="D1565">
        <f>IF(DAY(brenna3[[#This Row],[data]])=DAY(A1564),MIN(brenna3[[#This Row],[temperatura]],D1564),brenna3[[#This Row],[temperatura]])</f>
        <v>4.5</v>
      </c>
      <c r="E1565">
        <f>IF(DAY(brenna3[[#This Row],[data]])=DAY(A1564),MAX(E1564,brenna3[[#This Row],[temperatura]]),brenna3[[#This Row],[temperatura]])</f>
        <v>5.6</v>
      </c>
      <c r="F1565" t="str">
        <f>IF(DAY(brenna3[[#This Row],[data]])&lt;&gt;DAY(A1566),brenna3[[#This Row],[maks]]-brenna3[[#This Row],[min]],"")</f>
        <v/>
      </c>
    </row>
    <row r="1566" spans="1:6" x14ac:dyDescent="0.25">
      <c r="A1566" s="1">
        <v>43531.166666666664</v>
      </c>
      <c r="B1566">
        <v>4.3</v>
      </c>
      <c r="C1566">
        <v>0</v>
      </c>
      <c r="D1566">
        <f>IF(DAY(brenna3[[#This Row],[data]])=DAY(A1565),MIN(brenna3[[#This Row],[temperatura]],D1565),brenna3[[#This Row],[temperatura]])</f>
        <v>4.3</v>
      </c>
      <c r="E1566">
        <f>IF(DAY(brenna3[[#This Row],[data]])=DAY(A1565),MAX(E1565,brenna3[[#This Row],[temperatura]]),brenna3[[#This Row],[temperatura]])</f>
        <v>5.6</v>
      </c>
      <c r="F1566" t="str">
        <f>IF(DAY(brenna3[[#This Row],[data]])&lt;&gt;DAY(A1567),brenna3[[#This Row],[maks]]-brenna3[[#This Row],[min]],"")</f>
        <v/>
      </c>
    </row>
    <row r="1567" spans="1:6" x14ac:dyDescent="0.25">
      <c r="A1567" s="1">
        <v>43531.208333333336</v>
      </c>
      <c r="B1567">
        <v>4</v>
      </c>
      <c r="C1567">
        <v>0</v>
      </c>
      <c r="D1567">
        <f>IF(DAY(brenna3[[#This Row],[data]])=DAY(A1566),MIN(brenna3[[#This Row],[temperatura]],D1566),brenna3[[#This Row],[temperatura]])</f>
        <v>4</v>
      </c>
      <c r="E1567">
        <f>IF(DAY(brenna3[[#This Row],[data]])=DAY(A1566),MAX(E1566,brenna3[[#This Row],[temperatura]]),brenna3[[#This Row],[temperatura]])</f>
        <v>5.6</v>
      </c>
      <c r="F1567" t="str">
        <f>IF(DAY(brenna3[[#This Row],[data]])&lt;&gt;DAY(A1568),brenna3[[#This Row],[maks]]-brenna3[[#This Row],[min]],"")</f>
        <v/>
      </c>
    </row>
    <row r="1568" spans="1:6" x14ac:dyDescent="0.25">
      <c r="A1568" s="1">
        <v>43531.25</v>
      </c>
      <c r="B1568">
        <v>4.2</v>
      </c>
      <c r="C1568">
        <v>0</v>
      </c>
      <c r="D1568">
        <f>IF(DAY(brenna3[[#This Row],[data]])=DAY(A1567),MIN(brenna3[[#This Row],[temperatura]],D1567),brenna3[[#This Row],[temperatura]])</f>
        <v>4</v>
      </c>
      <c r="E1568">
        <f>IF(DAY(brenna3[[#This Row],[data]])=DAY(A1567),MAX(E1567,brenna3[[#This Row],[temperatura]]),brenna3[[#This Row],[temperatura]])</f>
        <v>5.6</v>
      </c>
      <c r="F1568" t="str">
        <f>IF(DAY(brenna3[[#This Row],[data]])&lt;&gt;DAY(A1569),brenna3[[#This Row],[maks]]-brenna3[[#This Row],[min]],"")</f>
        <v/>
      </c>
    </row>
    <row r="1569" spans="1:6" x14ac:dyDescent="0.25">
      <c r="A1569" s="1">
        <v>43531.291666666664</v>
      </c>
      <c r="B1569">
        <v>4.5</v>
      </c>
      <c r="C1569">
        <v>0</v>
      </c>
      <c r="D1569">
        <f>IF(DAY(brenna3[[#This Row],[data]])=DAY(A1568),MIN(brenna3[[#This Row],[temperatura]],D1568),brenna3[[#This Row],[temperatura]])</f>
        <v>4</v>
      </c>
      <c r="E1569">
        <f>IF(DAY(brenna3[[#This Row],[data]])=DAY(A1568),MAX(E1568,brenna3[[#This Row],[temperatura]]),brenna3[[#This Row],[temperatura]])</f>
        <v>5.6</v>
      </c>
      <c r="F1569" t="str">
        <f>IF(DAY(brenna3[[#This Row],[data]])&lt;&gt;DAY(A1570),brenna3[[#This Row],[maks]]-brenna3[[#This Row],[min]],"")</f>
        <v/>
      </c>
    </row>
    <row r="1570" spans="1:6" x14ac:dyDescent="0.25">
      <c r="A1570" s="1">
        <v>43531.333333333336</v>
      </c>
      <c r="B1570">
        <v>4.8</v>
      </c>
      <c r="C1570">
        <v>0</v>
      </c>
      <c r="D1570">
        <f>IF(DAY(brenna3[[#This Row],[data]])=DAY(A1569),MIN(brenna3[[#This Row],[temperatura]],D1569),brenna3[[#This Row],[temperatura]])</f>
        <v>4</v>
      </c>
      <c r="E1570">
        <f>IF(DAY(brenna3[[#This Row],[data]])=DAY(A1569),MAX(E1569,brenna3[[#This Row],[temperatura]]),brenna3[[#This Row],[temperatura]])</f>
        <v>5.6</v>
      </c>
      <c r="F1570" t="str">
        <f>IF(DAY(brenna3[[#This Row],[data]])&lt;&gt;DAY(A1571),brenna3[[#This Row],[maks]]-brenna3[[#This Row],[min]],"")</f>
        <v/>
      </c>
    </row>
    <row r="1571" spans="1:6" x14ac:dyDescent="0.25">
      <c r="A1571" s="1">
        <v>43531.375</v>
      </c>
      <c r="B1571">
        <v>5.7</v>
      </c>
      <c r="C1571">
        <v>0</v>
      </c>
      <c r="D1571">
        <f>IF(DAY(brenna3[[#This Row],[data]])=DAY(A1570),MIN(brenna3[[#This Row],[temperatura]],D1570),brenna3[[#This Row],[temperatura]])</f>
        <v>4</v>
      </c>
      <c r="E1571">
        <f>IF(DAY(brenna3[[#This Row],[data]])=DAY(A1570),MAX(E1570,brenna3[[#This Row],[temperatura]]),brenna3[[#This Row],[temperatura]])</f>
        <v>5.7</v>
      </c>
      <c r="F1571" t="str">
        <f>IF(DAY(brenna3[[#This Row],[data]])&lt;&gt;DAY(A1572),brenna3[[#This Row],[maks]]-brenna3[[#This Row],[min]],"")</f>
        <v/>
      </c>
    </row>
    <row r="1572" spans="1:6" x14ac:dyDescent="0.25">
      <c r="A1572" s="1">
        <v>43531.416666666664</v>
      </c>
      <c r="B1572">
        <v>6.7</v>
      </c>
      <c r="C1572">
        <v>0</v>
      </c>
      <c r="D1572">
        <f>IF(DAY(brenna3[[#This Row],[data]])=DAY(A1571),MIN(brenna3[[#This Row],[temperatura]],D1571),brenna3[[#This Row],[temperatura]])</f>
        <v>4</v>
      </c>
      <c r="E1572">
        <f>IF(DAY(brenna3[[#This Row],[data]])=DAY(A1571),MAX(E1571,brenna3[[#This Row],[temperatura]]),brenna3[[#This Row],[temperatura]])</f>
        <v>6.7</v>
      </c>
      <c r="F1572" t="str">
        <f>IF(DAY(brenna3[[#This Row],[data]])&lt;&gt;DAY(A1573),brenna3[[#This Row],[maks]]-brenna3[[#This Row],[min]],"")</f>
        <v/>
      </c>
    </row>
    <row r="1573" spans="1:6" x14ac:dyDescent="0.25">
      <c r="A1573" s="1">
        <v>43531.458333333336</v>
      </c>
      <c r="B1573">
        <v>7.3</v>
      </c>
      <c r="C1573">
        <v>0</v>
      </c>
      <c r="D1573">
        <f>IF(DAY(brenna3[[#This Row],[data]])=DAY(A1572),MIN(brenna3[[#This Row],[temperatura]],D1572),brenna3[[#This Row],[temperatura]])</f>
        <v>4</v>
      </c>
      <c r="E1573">
        <f>IF(DAY(brenna3[[#This Row],[data]])=DAY(A1572),MAX(E1572,brenna3[[#This Row],[temperatura]]),brenna3[[#This Row],[temperatura]])</f>
        <v>7.3</v>
      </c>
      <c r="F1573" t="str">
        <f>IF(DAY(brenna3[[#This Row],[data]])&lt;&gt;DAY(A1574),brenna3[[#This Row],[maks]]-brenna3[[#This Row],[min]],"")</f>
        <v/>
      </c>
    </row>
    <row r="1574" spans="1:6" x14ac:dyDescent="0.25">
      <c r="A1574" s="1">
        <v>43531.5</v>
      </c>
      <c r="B1574">
        <v>7.3</v>
      </c>
      <c r="C1574">
        <v>0</v>
      </c>
      <c r="D1574">
        <f>IF(DAY(brenna3[[#This Row],[data]])=DAY(A1573),MIN(brenna3[[#This Row],[temperatura]],D1573),brenna3[[#This Row],[temperatura]])</f>
        <v>4</v>
      </c>
      <c r="E1574">
        <f>IF(DAY(brenna3[[#This Row],[data]])=DAY(A1573),MAX(E1573,brenna3[[#This Row],[temperatura]]),brenna3[[#This Row],[temperatura]])</f>
        <v>7.3</v>
      </c>
      <c r="F1574" t="str">
        <f>IF(DAY(brenna3[[#This Row],[data]])&lt;&gt;DAY(A1575),brenna3[[#This Row],[maks]]-brenna3[[#This Row],[min]],"")</f>
        <v/>
      </c>
    </row>
    <row r="1575" spans="1:6" x14ac:dyDescent="0.25">
      <c r="A1575" s="1">
        <v>43531.541666666664</v>
      </c>
      <c r="B1575">
        <v>7.8</v>
      </c>
      <c r="C1575">
        <v>0</v>
      </c>
      <c r="D1575">
        <f>IF(DAY(brenna3[[#This Row],[data]])=DAY(A1574),MIN(brenna3[[#This Row],[temperatura]],D1574),brenna3[[#This Row],[temperatura]])</f>
        <v>4</v>
      </c>
      <c r="E1575">
        <f>IF(DAY(brenna3[[#This Row],[data]])=DAY(A1574),MAX(E1574,brenna3[[#This Row],[temperatura]]),brenna3[[#This Row],[temperatura]])</f>
        <v>7.8</v>
      </c>
      <c r="F1575" t="str">
        <f>IF(DAY(brenna3[[#This Row],[data]])&lt;&gt;DAY(A1576),brenna3[[#This Row],[maks]]-brenna3[[#This Row],[min]],"")</f>
        <v/>
      </c>
    </row>
    <row r="1576" spans="1:6" x14ac:dyDescent="0.25">
      <c r="A1576" s="1">
        <v>43531.583333333336</v>
      </c>
      <c r="B1576">
        <v>8.6999999999999993</v>
      </c>
      <c r="C1576">
        <v>0</v>
      </c>
      <c r="D1576">
        <f>IF(DAY(brenna3[[#This Row],[data]])=DAY(A1575),MIN(brenna3[[#This Row],[temperatura]],D1575),brenna3[[#This Row],[temperatura]])</f>
        <v>4</v>
      </c>
      <c r="E1576">
        <f>IF(DAY(brenna3[[#This Row],[data]])=DAY(A1575),MAX(E1575,brenna3[[#This Row],[temperatura]]),brenna3[[#This Row],[temperatura]])</f>
        <v>8.6999999999999993</v>
      </c>
      <c r="F1576" t="str">
        <f>IF(DAY(brenna3[[#This Row],[data]])&lt;&gt;DAY(A1577),brenna3[[#This Row],[maks]]-brenna3[[#This Row],[min]],"")</f>
        <v/>
      </c>
    </row>
    <row r="1577" spans="1:6" x14ac:dyDescent="0.25">
      <c r="A1577" s="1">
        <v>43531.625</v>
      </c>
      <c r="B1577">
        <v>9.4</v>
      </c>
      <c r="C1577">
        <v>0</v>
      </c>
      <c r="D1577">
        <f>IF(DAY(brenna3[[#This Row],[data]])=DAY(A1576),MIN(brenna3[[#This Row],[temperatura]],D1576),brenna3[[#This Row],[temperatura]])</f>
        <v>4</v>
      </c>
      <c r="E1577">
        <f>IF(DAY(brenna3[[#This Row],[data]])=DAY(A1576),MAX(E1576,brenna3[[#This Row],[temperatura]]),brenna3[[#This Row],[temperatura]])</f>
        <v>9.4</v>
      </c>
      <c r="F1577" t="str">
        <f>IF(DAY(brenna3[[#This Row],[data]])&lt;&gt;DAY(A1578),brenna3[[#This Row],[maks]]-brenna3[[#This Row],[min]],"")</f>
        <v/>
      </c>
    </row>
    <row r="1578" spans="1:6" x14ac:dyDescent="0.25">
      <c r="A1578" s="1">
        <v>43531.666666666664</v>
      </c>
      <c r="B1578">
        <v>9.3000000000000007</v>
      </c>
      <c r="C1578">
        <v>0</v>
      </c>
      <c r="D1578">
        <f>IF(DAY(brenna3[[#This Row],[data]])=DAY(A1577),MIN(brenna3[[#This Row],[temperatura]],D1577),brenna3[[#This Row],[temperatura]])</f>
        <v>4</v>
      </c>
      <c r="E1578">
        <f>IF(DAY(brenna3[[#This Row],[data]])=DAY(A1577),MAX(E1577,brenna3[[#This Row],[temperatura]]),brenna3[[#This Row],[temperatura]])</f>
        <v>9.4</v>
      </c>
      <c r="F1578" t="str">
        <f>IF(DAY(brenna3[[#This Row],[data]])&lt;&gt;DAY(A1579),brenna3[[#This Row],[maks]]-brenna3[[#This Row],[min]],"")</f>
        <v/>
      </c>
    </row>
    <row r="1579" spans="1:6" x14ac:dyDescent="0.25">
      <c r="A1579" s="1">
        <v>43531.708333333336</v>
      </c>
      <c r="B1579">
        <v>8.5</v>
      </c>
      <c r="C1579">
        <v>0</v>
      </c>
      <c r="D1579">
        <f>IF(DAY(brenna3[[#This Row],[data]])=DAY(A1578),MIN(brenna3[[#This Row],[temperatura]],D1578),brenna3[[#This Row],[temperatura]])</f>
        <v>4</v>
      </c>
      <c r="E1579">
        <f>IF(DAY(brenna3[[#This Row],[data]])=DAY(A1578),MAX(E1578,brenna3[[#This Row],[temperatura]]),brenna3[[#This Row],[temperatura]])</f>
        <v>9.4</v>
      </c>
      <c r="F1579" t="str">
        <f>IF(DAY(brenna3[[#This Row],[data]])&lt;&gt;DAY(A1580),brenna3[[#This Row],[maks]]-brenna3[[#This Row],[min]],"")</f>
        <v/>
      </c>
    </row>
    <row r="1580" spans="1:6" x14ac:dyDescent="0.25">
      <c r="A1580" s="1">
        <v>43531.75</v>
      </c>
      <c r="B1580">
        <v>8.1</v>
      </c>
      <c r="C1580">
        <v>0</v>
      </c>
      <c r="D1580">
        <f>IF(DAY(brenna3[[#This Row],[data]])=DAY(A1579),MIN(brenna3[[#This Row],[temperatura]],D1579),brenna3[[#This Row],[temperatura]])</f>
        <v>4</v>
      </c>
      <c r="E1580">
        <f>IF(DAY(brenna3[[#This Row],[data]])=DAY(A1579),MAX(E1579,brenna3[[#This Row],[temperatura]]),brenna3[[#This Row],[temperatura]])</f>
        <v>9.4</v>
      </c>
      <c r="F1580" t="str">
        <f>IF(DAY(brenna3[[#This Row],[data]])&lt;&gt;DAY(A1581),brenna3[[#This Row],[maks]]-brenna3[[#This Row],[min]],"")</f>
        <v/>
      </c>
    </row>
    <row r="1581" spans="1:6" x14ac:dyDescent="0.25">
      <c r="A1581" s="1">
        <v>43531.791666666664</v>
      </c>
      <c r="B1581">
        <v>8.4</v>
      </c>
      <c r="C1581">
        <v>0</v>
      </c>
      <c r="D1581">
        <f>IF(DAY(brenna3[[#This Row],[data]])=DAY(A1580),MIN(brenna3[[#This Row],[temperatura]],D1580),brenna3[[#This Row],[temperatura]])</f>
        <v>4</v>
      </c>
      <c r="E1581">
        <f>IF(DAY(brenna3[[#This Row],[data]])=DAY(A1580),MAX(E1580,brenna3[[#This Row],[temperatura]]),brenna3[[#This Row],[temperatura]])</f>
        <v>9.4</v>
      </c>
      <c r="F1581" t="str">
        <f>IF(DAY(brenna3[[#This Row],[data]])&lt;&gt;DAY(A1582),brenna3[[#This Row],[maks]]-brenna3[[#This Row],[min]],"")</f>
        <v/>
      </c>
    </row>
    <row r="1582" spans="1:6" x14ac:dyDescent="0.25">
      <c r="A1582" s="1">
        <v>43531.833333333336</v>
      </c>
      <c r="B1582">
        <v>8.1</v>
      </c>
      <c r="C1582">
        <v>0.4</v>
      </c>
      <c r="D1582">
        <f>IF(DAY(brenna3[[#This Row],[data]])=DAY(A1581),MIN(brenna3[[#This Row],[temperatura]],D1581),brenna3[[#This Row],[temperatura]])</f>
        <v>4</v>
      </c>
      <c r="E1582">
        <f>IF(DAY(brenna3[[#This Row],[data]])=DAY(A1581),MAX(E1581,brenna3[[#This Row],[temperatura]]),brenna3[[#This Row],[temperatura]])</f>
        <v>9.4</v>
      </c>
      <c r="F1582" t="str">
        <f>IF(DAY(brenna3[[#This Row],[data]])&lt;&gt;DAY(A1583),brenna3[[#This Row],[maks]]-brenna3[[#This Row],[min]],"")</f>
        <v/>
      </c>
    </row>
    <row r="1583" spans="1:6" x14ac:dyDescent="0.25">
      <c r="A1583" s="1">
        <v>43531.875</v>
      </c>
      <c r="B1583">
        <v>7.1</v>
      </c>
      <c r="C1583">
        <v>0</v>
      </c>
      <c r="D1583">
        <f>IF(DAY(brenna3[[#This Row],[data]])=DAY(A1582),MIN(brenna3[[#This Row],[temperatura]],D1582),brenna3[[#This Row],[temperatura]])</f>
        <v>4</v>
      </c>
      <c r="E1583">
        <f>IF(DAY(brenna3[[#This Row],[data]])=DAY(A1582),MAX(E1582,brenna3[[#This Row],[temperatura]]),brenna3[[#This Row],[temperatura]])</f>
        <v>9.4</v>
      </c>
      <c r="F1583" t="str">
        <f>IF(DAY(brenna3[[#This Row],[data]])&lt;&gt;DAY(A1584),brenna3[[#This Row],[maks]]-brenna3[[#This Row],[min]],"")</f>
        <v/>
      </c>
    </row>
    <row r="1584" spans="1:6" x14ac:dyDescent="0.25">
      <c r="A1584" s="1">
        <v>43531.916666666664</v>
      </c>
      <c r="B1584">
        <v>6.9</v>
      </c>
      <c r="C1584">
        <v>0</v>
      </c>
      <c r="D1584">
        <f>IF(DAY(brenna3[[#This Row],[data]])=DAY(A1583),MIN(brenna3[[#This Row],[temperatura]],D1583),brenna3[[#This Row],[temperatura]])</f>
        <v>4</v>
      </c>
      <c r="E1584">
        <f>IF(DAY(brenna3[[#This Row],[data]])=DAY(A1583),MAX(E1583,brenna3[[#This Row],[temperatura]]),brenna3[[#This Row],[temperatura]])</f>
        <v>9.4</v>
      </c>
      <c r="F1584" t="str">
        <f>IF(DAY(brenna3[[#This Row],[data]])&lt;&gt;DAY(A1585),brenna3[[#This Row],[maks]]-brenna3[[#This Row],[min]],"")</f>
        <v/>
      </c>
    </row>
    <row r="1585" spans="1:6" x14ac:dyDescent="0.25">
      <c r="A1585" s="1">
        <v>43531.958333333336</v>
      </c>
      <c r="B1585">
        <v>6.1</v>
      </c>
      <c r="C1585">
        <v>0</v>
      </c>
      <c r="D1585">
        <f>IF(DAY(brenna3[[#This Row],[data]])=DAY(A1584),MIN(brenna3[[#This Row],[temperatura]],D1584),brenna3[[#This Row],[temperatura]])</f>
        <v>4</v>
      </c>
      <c r="E1585">
        <f>IF(DAY(brenna3[[#This Row],[data]])=DAY(A1584),MAX(E1584,brenna3[[#This Row],[temperatura]]),brenna3[[#This Row],[temperatura]])</f>
        <v>9.4</v>
      </c>
      <c r="F1585">
        <f>IF(DAY(brenna3[[#This Row],[data]])&lt;&gt;DAY(A1586),brenna3[[#This Row],[maks]]-brenna3[[#This Row],[min]],"")</f>
        <v>5.4</v>
      </c>
    </row>
    <row r="1586" spans="1:6" x14ac:dyDescent="0.25">
      <c r="A1586" s="1">
        <v>43532</v>
      </c>
      <c r="B1586">
        <v>5.3</v>
      </c>
      <c r="C1586">
        <v>0</v>
      </c>
      <c r="D1586">
        <f>IF(DAY(brenna3[[#This Row],[data]])=DAY(A1585),MIN(brenna3[[#This Row],[temperatura]],D1585),brenna3[[#This Row],[temperatura]])</f>
        <v>5.3</v>
      </c>
      <c r="E1586">
        <f>IF(DAY(brenna3[[#This Row],[data]])=DAY(A1585),MAX(E1585,brenna3[[#This Row],[temperatura]]),brenna3[[#This Row],[temperatura]])</f>
        <v>5.3</v>
      </c>
      <c r="F1586" t="str">
        <f>IF(DAY(brenna3[[#This Row],[data]])&lt;&gt;DAY(A1587),brenna3[[#This Row],[maks]]-brenna3[[#This Row],[min]],"")</f>
        <v/>
      </c>
    </row>
    <row r="1587" spans="1:6" x14ac:dyDescent="0.25">
      <c r="A1587" s="1">
        <v>43532.041666666664</v>
      </c>
      <c r="B1587">
        <v>4.9000000000000004</v>
      </c>
      <c r="C1587">
        <v>0</v>
      </c>
      <c r="D1587">
        <f>IF(DAY(brenna3[[#This Row],[data]])=DAY(A1586),MIN(brenna3[[#This Row],[temperatura]],D1586),brenna3[[#This Row],[temperatura]])</f>
        <v>4.9000000000000004</v>
      </c>
      <c r="E1587">
        <f>IF(DAY(brenna3[[#This Row],[data]])=DAY(A1586),MAX(E1586,brenna3[[#This Row],[temperatura]]),brenna3[[#This Row],[temperatura]])</f>
        <v>5.3</v>
      </c>
      <c r="F1587" t="str">
        <f>IF(DAY(brenna3[[#This Row],[data]])&lt;&gt;DAY(A1588),brenna3[[#This Row],[maks]]-brenna3[[#This Row],[min]],"")</f>
        <v/>
      </c>
    </row>
    <row r="1588" spans="1:6" x14ac:dyDescent="0.25">
      <c r="A1588" s="1">
        <v>43532.083333333336</v>
      </c>
      <c r="B1588">
        <v>5.2</v>
      </c>
      <c r="C1588">
        <v>0</v>
      </c>
      <c r="D1588">
        <f>IF(DAY(brenna3[[#This Row],[data]])=DAY(A1587),MIN(brenna3[[#This Row],[temperatura]],D1587),brenna3[[#This Row],[temperatura]])</f>
        <v>4.9000000000000004</v>
      </c>
      <c r="E1588">
        <f>IF(DAY(brenna3[[#This Row],[data]])=DAY(A1587),MAX(E1587,brenna3[[#This Row],[temperatura]]),brenna3[[#This Row],[temperatura]])</f>
        <v>5.3</v>
      </c>
      <c r="F1588" t="str">
        <f>IF(DAY(brenna3[[#This Row],[data]])&lt;&gt;DAY(A1589),brenna3[[#This Row],[maks]]-brenna3[[#This Row],[min]],"")</f>
        <v/>
      </c>
    </row>
    <row r="1589" spans="1:6" x14ac:dyDescent="0.25">
      <c r="A1589" s="1">
        <v>43532.125</v>
      </c>
      <c r="B1589">
        <v>4.8</v>
      </c>
      <c r="C1589">
        <v>0</v>
      </c>
      <c r="D1589">
        <f>IF(DAY(brenna3[[#This Row],[data]])=DAY(A1588),MIN(brenna3[[#This Row],[temperatura]],D1588),brenna3[[#This Row],[temperatura]])</f>
        <v>4.8</v>
      </c>
      <c r="E1589">
        <f>IF(DAY(brenna3[[#This Row],[data]])=DAY(A1588),MAX(E1588,brenna3[[#This Row],[temperatura]]),brenna3[[#This Row],[temperatura]])</f>
        <v>5.3</v>
      </c>
      <c r="F1589" t="str">
        <f>IF(DAY(brenna3[[#This Row],[data]])&lt;&gt;DAY(A1590),brenna3[[#This Row],[maks]]-brenna3[[#This Row],[min]],"")</f>
        <v/>
      </c>
    </row>
    <row r="1590" spans="1:6" x14ac:dyDescent="0.25">
      <c r="A1590" s="1">
        <v>43532.166666666664</v>
      </c>
      <c r="B1590">
        <v>4.0999999999999996</v>
      </c>
      <c r="C1590">
        <v>0</v>
      </c>
      <c r="D1590">
        <f>IF(DAY(brenna3[[#This Row],[data]])=DAY(A1589),MIN(brenna3[[#This Row],[temperatura]],D1589),brenna3[[#This Row],[temperatura]])</f>
        <v>4.0999999999999996</v>
      </c>
      <c r="E1590">
        <f>IF(DAY(brenna3[[#This Row],[data]])=DAY(A1589),MAX(E1589,brenna3[[#This Row],[temperatura]]),brenna3[[#This Row],[temperatura]])</f>
        <v>5.3</v>
      </c>
      <c r="F1590" t="str">
        <f>IF(DAY(brenna3[[#This Row],[data]])&lt;&gt;DAY(A1591),brenna3[[#This Row],[maks]]-brenna3[[#This Row],[min]],"")</f>
        <v/>
      </c>
    </row>
    <row r="1591" spans="1:6" x14ac:dyDescent="0.25">
      <c r="A1591" s="1">
        <v>43532.208333333336</v>
      </c>
      <c r="B1591">
        <v>3.9</v>
      </c>
      <c r="C1591">
        <v>0</v>
      </c>
      <c r="D1591">
        <f>IF(DAY(brenna3[[#This Row],[data]])=DAY(A1590),MIN(brenna3[[#This Row],[temperatura]],D1590),brenna3[[#This Row],[temperatura]])</f>
        <v>3.9</v>
      </c>
      <c r="E1591">
        <f>IF(DAY(brenna3[[#This Row],[data]])=DAY(A1590),MAX(E1590,brenna3[[#This Row],[temperatura]]),brenna3[[#This Row],[temperatura]])</f>
        <v>5.3</v>
      </c>
      <c r="F1591" t="str">
        <f>IF(DAY(brenna3[[#This Row],[data]])&lt;&gt;DAY(A1592),brenna3[[#This Row],[maks]]-brenna3[[#This Row],[min]],"")</f>
        <v/>
      </c>
    </row>
    <row r="1592" spans="1:6" x14ac:dyDescent="0.25">
      <c r="A1592" s="1">
        <v>43532.25</v>
      </c>
      <c r="B1592">
        <v>3.8</v>
      </c>
      <c r="C1592">
        <v>0</v>
      </c>
      <c r="D1592">
        <f>IF(DAY(brenna3[[#This Row],[data]])=DAY(A1591),MIN(brenna3[[#This Row],[temperatura]],D1591),brenna3[[#This Row],[temperatura]])</f>
        <v>3.8</v>
      </c>
      <c r="E1592">
        <f>IF(DAY(brenna3[[#This Row],[data]])=DAY(A1591),MAX(E1591,brenna3[[#This Row],[temperatura]]),brenna3[[#This Row],[temperatura]])</f>
        <v>5.3</v>
      </c>
      <c r="F1592" t="str">
        <f>IF(DAY(brenna3[[#This Row],[data]])&lt;&gt;DAY(A1593),brenna3[[#This Row],[maks]]-brenna3[[#This Row],[min]],"")</f>
        <v/>
      </c>
    </row>
    <row r="1593" spans="1:6" x14ac:dyDescent="0.25">
      <c r="A1593" s="1">
        <v>43532.291666666664</v>
      </c>
      <c r="B1593">
        <v>4.0999999999999996</v>
      </c>
      <c r="C1593">
        <v>0</v>
      </c>
      <c r="D1593">
        <f>IF(DAY(brenna3[[#This Row],[data]])=DAY(A1592),MIN(brenna3[[#This Row],[temperatura]],D1592),brenna3[[#This Row],[temperatura]])</f>
        <v>3.8</v>
      </c>
      <c r="E1593">
        <f>IF(DAY(brenna3[[#This Row],[data]])=DAY(A1592),MAX(E1592,brenna3[[#This Row],[temperatura]]),brenna3[[#This Row],[temperatura]])</f>
        <v>5.3</v>
      </c>
      <c r="F1593" t="str">
        <f>IF(DAY(brenna3[[#This Row],[data]])&lt;&gt;DAY(A1594),brenna3[[#This Row],[maks]]-brenna3[[#This Row],[min]],"")</f>
        <v/>
      </c>
    </row>
    <row r="1594" spans="1:6" x14ac:dyDescent="0.25">
      <c r="A1594" s="1">
        <v>43532.333333333336</v>
      </c>
      <c r="B1594">
        <v>4.9000000000000004</v>
      </c>
      <c r="C1594">
        <v>0</v>
      </c>
      <c r="D1594">
        <f>IF(DAY(brenna3[[#This Row],[data]])=DAY(A1593),MIN(brenna3[[#This Row],[temperatura]],D1593),brenna3[[#This Row],[temperatura]])</f>
        <v>3.8</v>
      </c>
      <c r="E1594">
        <f>IF(DAY(brenna3[[#This Row],[data]])=DAY(A1593),MAX(E1593,brenna3[[#This Row],[temperatura]]),brenna3[[#This Row],[temperatura]])</f>
        <v>5.3</v>
      </c>
      <c r="F1594" t="str">
        <f>IF(DAY(brenna3[[#This Row],[data]])&lt;&gt;DAY(A1595),brenna3[[#This Row],[maks]]-brenna3[[#This Row],[min]],"")</f>
        <v/>
      </c>
    </row>
    <row r="1595" spans="1:6" x14ac:dyDescent="0.25">
      <c r="A1595" s="1">
        <v>43532.375</v>
      </c>
      <c r="B1595">
        <v>6.2</v>
      </c>
      <c r="C1595">
        <v>0</v>
      </c>
      <c r="D1595">
        <f>IF(DAY(brenna3[[#This Row],[data]])=DAY(A1594),MIN(brenna3[[#This Row],[temperatura]],D1594),brenna3[[#This Row],[temperatura]])</f>
        <v>3.8</v>
      </c>
      <c r="E1595">
        <f>IF(DAY(brenna3[[#This Row],[data]])=DAY(A1594),MAX(E1594,brenna3[[#This Row],[temperatura]]),brenna3[[#This Row],[temperatura]])</f>
        <v>6.2</v>
      </c>
      <c r="F1595" t="str">
        <f>IF(DAY(brenna3[[#This Row],[data]])&lt;&gt;DAY(A1596),brenna3[[#This Row],[maks]]-brenna3[[#This Row],[min]],"")</f>
        <v/>
      </c>
    </row>
    <row r="1596" spans="1:6" x14ac:dyDescent="0.25">
      <c r="A1596" s="1">
        <v>43532.416666666664</v>
      </c>
      <c r="B1596">
        <v>7.5</v>
      </c>
      <c r="C1596">
        <v>0</v>
      </c>
      <c r="D1596">
        <f>IF(DAY(brenna3[[#This Row],[data]])=DAY(A1595),MIN(brenna3[[#This Row],[temperatura]],D1595),brenna3[[#This Row],[temperatura]])</f>
        <v>3.8</v>
      </c>
      <c r="E1596">
        <f>IF(DAY(brenna3[[#This Row],[data]])=DAY(A1595),MAX(E1595,brenna3[[#This Row],[temperatura]]),brenna3[[#This Row],[temperatura]])</f>
        <v>7.5</v>
      </c>
      <c r="F1596" t="str">
        <f>IF(DAY(brenna3[[#This Row],[data]])&lt;&gt;DAY(A1597),brenna3[[#This Row],[maks]]-brenna3[[#This Row],[min]],"")</f>
        <v/>
      </c>
    </row>
    <row r="1597" spans="1:6" x14ac:dyDescent="0.25">
      <c r="A1597" s="1">
        <v>43532.458333333336</v>
      </c>
      <c r="B1597">
        <v>8</v>
      </c>
      <c r="C1597">
        <v>0</v>
      </c>
      <c r="D1597">
        <f>IF(DAY(brenna3[[#This Row],[data]])=DAY(A1596),MIN(brenna3[[#This Row],[temperatura]],D1596),brenna3[[#This Row],[temperatura]])</f>
        <v>3.8</v>
      </c>
      <c r="E1597">
        <f>IF(DAY(brenna3[[#This Row],[data]])=DAY(A1596),MAX(E1596,brenna3[[#This Row],[temperatura]]),brenna3[[#This Row],[temperatura]])</f>
        <v>8</v>
      </c>
      <c r="F1597" t="str">
        <f>IF(DAY(brenna3[[#This Row],[data]])&lt;&gt;DAY(A1598),brenna3[[#This Row],[maks]]-brenna3[[#This Row],[min]],"")</f>
        <v/>
      </c>
    </row>
    <row r="1598" spans="1:6" x14ac:dyDescent="0.25">
      <c r="A1598" s="1">
        <v>43532.5</v>
      </c>
      <c r="B1598">
        <v>7.7</v>
      </c>
      <c r="C1598">
        <v>0</v>
      </c>
      <c r="D1598">
        <f>IF(DAY(brenna3[[#This Row],[data]])=DAY(A1597),MIN(brenna3[[#This Row],[temperatura]],D1597),brenna3[[#This Row],[temperatura]])</f>
        <v>3.8</v>
      </c>
      <c r="E1598">
        <f>IF(DAY(brenna3[[#This Row],[data]])=DAY(A1597),MAX(E1597,brenna3[[#This Row],[temperatura]]),brenna3[[#This Row],[temperatura]])</f>
        <v>8</v>
      </c>
      <c r="F1598" t="str">
        <f>IF(DAY(brenna3[[#This Row],[data]])&lt;&gt;DAY(A1599),brenna3[[#This Row],[maks]]-brenna3[[#This Row],[min]],"")</f>
        <v/>
      </c>
    </row>
    <row r="1599" spans="1:6" x14ac:dyDescent="0.25">
      <c r="A1599" s="1">
        <v>43532.541666666664</v>
      </c>
      <c r="B1599">
        <v>8.1</v>
      </c>
      <c r="C1599">
        <v>0</v>
      </c>
      <c r="D1599">
        <f>IF(DAY(brenna3[[#This Row],[data]])=DAY(A1598),MIN(brenna3[[#This Row],[temperatura]],D1598),brenna3[[#This Row],[temperatura]])</f>
        <v>3.8</v>
      </c>
      <c r="E1599">
        <f>IF(DAY(brenna3[[#This Row],[data]])=DAY(A1598),MAX(E1598,brenna3[[#This Row],[temperatura]]),brenna3[[#This Row],[temperatura]])</f>
        <v>8.1</v>
      </c>
      <c r="F1599" t="str">
        <f>IF(DAY(brenna3[[#This Row],[data]])&lt;&gt;DAY(A1600),brenna3[[#This Row],[maks]]-brenna3[[#This Row],[min]],"")</f>
        <v/>
      </c>
    </row>
    <row r="1600" spans="1:6" x14ac:dyDescent="0.25">
      <c r="A1600" s="1">
        <v>43532.583333333336</v>
      </c>
      <c r="B1600">
        <v>7.4</v>
      </c>
      <c r="C1600">
        <v>0</v>
      </c>
      <c r="D1600">
        <f>IF(DAY(brenna3[[#This Row],[data]])=DAY(A1599),MIN(brenna3[[#This Row],[temperatura]],D1599),brenna3[[#This Row],[temperatura]])</f>
        <v>3.8</v>
      </c>
      <c r="E1600">
        <f>IF(DAY(brenna3[[#This Row],[data]])=DAY(A1599),MAX(E1599,brenna3[[#This Row],[temperatura]]),brenna3[[#This Row],[temperatura]])</f>
        <v>8.1</v>
      </c>
      <c r="F1600" t="str">
        <f>IF(DAY(brenna3[[#This Row],[data]])&lt;&gt;DAY(A1601),brenna3[[#This Row],[maks]]-brenna3[[#This Row],[min]],"")</f>
        <v/>
      </c>
    </row>
    <row r="1601" spans="1:6" x14ac:dyDescent="0.25">
      <c r="A1601" s="1">
        <v>43532.625</v>
      </c>
      <c r="B1601">
        <v>7.1</v>
      </c>
      <c r="C1601">
        <v>0</v>
      </c>
      <c r="D1601">
        <f>IF(DAY(brenna3[[#This Row],[data]])=DAY(A1600),MIN(brenna3[[#This Row],[temperatura]],D1600),brenna3[[#This Row],[temperatura]])</f>
        <v>3.8</v>
      </c>
      <c r="E1601">
        <f>IF(DAY(brenna3[[#This Row],[data]])=DAY(A1600),MAX(E1600,brenna3[[#This Row],[temperatura]]),brenna3[[#This Row],[temperatura]])</f>
        <v>8.1</v>
      </c>
      <c r="F1601" t="str">
        <f>IF(DAY(brenna3[[#This Row],[data]])&lt;&gt;DAY(A1602),brenna3[[#This Row],[maks]]-brenna3[[#This Row],[min]],"")</f>
        <v/>
      </c>
    </row>
    <row r="1602" spans="1:6" x14ac:dyDescent="0.25">
      <c r="A1602" s="1">
        <v>43532.666666666664</v>
      </c>
      <c r="B1602">
        <v>7.2</v>
      </c>
      <c r="C1602">
        <v>0</v>
      </c>
      <c r="D1602">
        <f>IF(DAY(brenna3[[#This Row],[data]])=DAY(A1601),MIN(brenna3[[#This Row],[temperatura]],D1601),brenna3[[#This Row],[temperatura]])</f>
        <v>3.8</v>
      </c>
      <c r="E1602">
        <f>IF(DAY(brenna3[[#This Row],[data]])=DAY(A1601),MAX(E1601,brenna3[[#This Row],[temperatura]]),brenna3[[#This Row],[temperatura]])</f>
        <v>8.1</v>
      </c>
      <c r="F1602" t="str">
        <f>IF(DAY(brenna3[[#This Row],[data]])&lt;&gt;DAY(A1603),brenna3[[#This Row],[maks]]-brenna3[[#This Row],[min]],"")</f>
        <v/>
      </c>
    </row>
    <row r="1603" spans="1:6" x14ac:dyDescent="0.25">
      <c r="A1603" s="1">
        <v>43532.708333333336</v>
      </c>
      <c r="B1603">
        <v>6.8</v>
      </c>
      <c r="C1603">
        <v>0</v>
      </c>
      <c r="D1603">
        <f>IF(DAY(brenna3[[#This Row],[data]])=DAY(A1602),MIN(brenna3[[#This Row],[temperatura]],D1602),brenna3[[#This Row],[temperatura]])</f>
        <v>3.8</v>
      </c>
      <c r="E1603">
        <f>IF(DAY(brenna3[[#This Row],[data]])=DAY(A1602),MAX(E1602,brenna3[[#This Row],[temperatura]]),brenna3[[#This Row],[temperatura]])</f>
        <v>8.1</v>
      </c>
      <c r="F1603" t="str">
        <f>IF(DAY(brenna3[[#This Row],[data]])&lt;&gt;DAY(A1604),brenna3[[#This Row],[maks]]-brenna3[[#This Row],[min]],"")</f>
        <v/>
      </c>
    </row>
    <row r="1604" spans="1:6" x14ac:dyDescent="0.25">
      <c r="A1604" s="1">
        <v>43532.75</v>
      </c>
      <c r="B1604">
        <v>6.1</v>
      </c>
      <c r="C1604">
        <v>0</v>
      </c>
      <c r="D1604">
        <f>IF(DAY(brenna3[[#This Row],[data]])=DAY(A1603),MIN(brenna3[[#This Row],[temperatura]],D1603),brenna3[[#This Row],[temperatura]])</f>
        <v>3.8</v>
      </c>
      <c r="E1604">
        <f>IF(DAY(brenna3[[#This Row],[data]])=DAY(A1603),MAX(E1603,brenna3[[#This Row],[temperatura]]),brenna3[[#This Row],[temperatura]])</f>
        <v>8.1</v>
      </c>
      <c r="F1604" t="str">
        <f>IF(DAY(brenna3[[#This Row],[data]])&lt;&gt;DAY(A1605),brenna3[[#This Row],[maks]]-brenna3[[#This Row],[min]],"")</f>
        <v/>
      </c>
    </row>
    <row r="1605" spans="1:6" x14ac:dyDescent="0.25">
      <c r="A1605" s="1">
        <v>43532.791666666664</v>
      </c>
      <c r="B1605">
        <v>5.9</v>
      </c>
      <c r="C1605">
        <v>0</v>
      </c>
      <c r="D1605">
        <f>IF(DAY(brenna3[[#This Row],[data]])=DAY(A1604),MIN(brenna3[[#This Row],[temperatura]],D1604),brenna3[[#This Row],[temperatura]])</f>
        <v>3.8</v>
      </c>
      <c r="E1605">
        <f>IF(DAY(brenna3[[#This Row],[data]])=DAY(A1604),MAX(E1604,brenna3[[#This Row],[temperatura]]),brenna3[[#This Row],[temperatura]])</f>
        <v>8.1</v>
      </c>
      <c r="F1605" t="str">
        <f>IF(DAY(brenna3[[#This Row],[data]])&lt;&gt;DAY(A1606),brenna3[[#This Row],[maks]]-brenna3[[#This Row],[min]],"")</f>
        <v/>
      </c>
    </row>
    <row r="1606" spans="1:6" x14ac:dyDescent="0.25">
      <c r="A1606" s="1">
        <v>43532.833333333336</v>
      </c>
      <c r="B1606">
        <v>5.4</v>
      </c>
      <c r="C1606">
        <v>0</v>
      </c>
      <c r="D1606">
        <f>IF(DAY(brenna3[[#This Row],[data]])=DAY(A1605),MIN(brenna3[[#This Row],[temperatura]],D1605),brenna3[[#This Row],[temperatura]])</f>
        <v>3.8</v>
      </c>
      <c r="E1606">
        <f>IF(DAY(brenna3[[#This Row],[data]])=DAY(A1605),MAX(E1605,brenna3[[#This Row],[temperatura]]),brenna3[[#This Row],[temperatura]])</f>
        <v>8.1</v>
      </c>
      <c r="F1606" t="str">
        <f>IF(DAY(brenna3[[#This Row],[data]])&lt;&gt;DAY(A1607),brenna3[[#This Row],[maks]]-brenna3[[#This Row],[min]],"")</f>
        <v/>
      </c>
    </row>
    <row r="1607" spans="1:6" x14ac:dyDescent="0.25">
      <c r="A1607" s="1">
        <v>43532.875</v>
      </c>
      <c r="B1607">
        <v>5.2</v>
      </c>
      <c r="C1607">
        <v>0</v>
      </c>
      <c r="D1607">
        <f>IF(DAY(brenna3[[#This Row],[data]])=DAY(A1606),MIN(brenna3[[#This Row],[temperatura]],D1606),brenna3[[#This Row],[temperatura]])</f>
        <v>3.8</v>
      </c>
      <c r="E1607">
        <f>IF(DAY(brenna3[[#This Row],[data]])=DAY(A1606),MAX(E1606,brenna3[[#This Row],[temperatura]]),brenna3[[#This Row],[temperatura]])</f>
        <v>8.1</v>
      </c>
      <c r="F1607" t="str">
        <f>IF(DAY(brenna3[[#This Row],[data]])&lt;&gt;DAY(A1608),brenna3[[#This Row],[maks]]-brenna3[[#This Row],[min]],"")</f>
        <v/>
      </c>
    </row>
    <row r="1608" spans="1:6" x14ac:dyDescent="0.25">
      <c r="A1608" s="1">
        <v>43532.916666666664</v>
      </c>
      <c r="B1608">
        <v>4.7</v>
      </c>
      <c r="C1608">
        <v>0</v>
      </c>
      <c r="D1608">
        <f>IF(DAY(brenna3[[#This Row],[data]])=DAY(A1607),MIN(brenna3[[#This Row],[temperatura]],D1607),brenna3[[#This Row],[temperatura]])</f>
        <v>3.8</v>
      </c>
      <c r="E1608">
        <f>IF(DAY(brenna3[[#This Row],[data]])=DAY(A1607),MAX(E1607,brenna3[[#This Row],[temperatura]]),brenna3[[#This Row],[temperatura]])</f>
        <v>8.1</v>
      </c>
      <c r="F1608" t="str">
        <f>IF(DAY(brenna3[[#This Row],[data]])&lt;&gt;DAY(A1609),brenna3[[#This Row],[maks]]-brenna3[[#This Row],[min]],"")</f>
        <v/>
      </c>
    </row>
    <row r="1609" spans="1:6" x14ac:dyDescent="0.25">
      <c r="A1609" s="1">
        <v>43532.958333333336</v>
      </c>
      <c r="B1609">
        <v>4.2</v>
      </c>
      <c r="C1609">
        <v>0</v>
      </c>
      <c r="D1609">
        <f>IF(DAY(brenna3[[#This Row],[data]])=DAY(A1608),MIN(brenna3[[#This Row],[temperatura]],D1608),brenna3[[#This Row],[temperatura]])</f>
        <v>3.8</v>
      </c>
      <c r="E1609">
        <f>IF(DAY(brenna3[[#This Row],[data]])=DAY(A1608),MAX(E1608,brenna3[[#This Row],[temperatura]]),brenna3[[#This Row],[temperatura]])</f>
        <v>8.1</v>
      </c>
      <c r="F1609">
        <f>IF(DAY(brenna3[[#This Row],[data]])&lt;&gt;DAY(A1610),brenna3[[#This Row],[maks]]-brenna3[[#This Row],[min]],"")</f>
        <v>4.3</v>
      </c>
    </row>
    <row r="1610" spans="1:6" x14ac:dyDescent="0.25">
      <c r="A1610" s="1">
        <v>43533</v>
      </c>
      <c r="B1610">
        <v>3.3</v>
      </c>
      <c r="C1610">
        <v>0</v>
      </c>
      <c r="D1610">
        <f>IF(DAY(brenna3[[#This Row],[data]])=DAY(A1609),MIN(brenna3[[#This Row],[temperatura]],D1609),brenna3[[#This Row],[temperatura]])</f>
        <v>3.3</v>
      </c>
      <c r="E1610">
        <f>IF(DAY(brenna3[[#This Row],[data]])=DAY(A1609),MAX(E1609,brenna3[[#This Row],[temperatura]]),brenna3[[#This Row],[temperatura]])</f>
        <v>3.3</v>
      </c>
      <c r="F1610" t="str">
        <f>IF(DAY(brenna3[[#This Row],[data]])&lt;&gt;DAY(A1611),brenna3[[#This Row],[maks]]-brenna3[[#This Row],[min]],"")</f>
        <v/>
      </c>
    </row>
    <row r="1611" spans="1:6" x14ac:dyDescent="0.25">
      <c r="A1611" s="1">
        <v>43533.041666666664</v>
      </c>
      <c r="B1611">
        <v>2.6</v>
      </c>
      <c r="C1611">
        <v>0</v>
      </c>
      <c r="D1611">
        <f>IF(DAY(brenna3[[#This Row],[data]])=DAY(A1610),MIN(brenna3[[#This Row],[temperatura]],D1610),brenna3[[#This Row],[temperatura]])</f>
        <v>2.6</v>
      </c>
      <c r="E1611">
        <f>IF(DAY(brenna3[[#This Row],[data]])=DAY(A1610),MAX(E1610,brenna3[[#This Row],[temperatura]]),brenna3[[#This Row],[temperatura]])</f>
        <v>3.3</v>
      </c>
      <c r="F1611" t="str">
        <f>IF(DAY(brenna3[[#This Row],[data]])&lt;&gt;DAY(A1612),brenna3[[#This Row],[maks]]-brenna3[[#This Row],[min]],"")</f>
        <v/>
      </c>
    </row>
    <row r="1612" spans="1:6" x14ac:dyDescent="0.25">
      <c r="A1612" s="1">
        <v>43533.083333333336</v>
      </c>
      <c r="B1612">
        <v>1.9</v>
      </c>
      <c r="C1612">
        <v>0</v>
      </c>
      <c r="D1612">
        <f>IF(DAY(brenna3[[#This Row],[data]])=DAY(A1611),MIN(brenna3[[#This Row],[temperatura]],D1611),brenna3[[#This Row],[temperatura]])</f>
        <v>1.9</v>
      </c>
      <c r="E1612">
        <f>IF(DAY(brenna3[[#This Row],[data]])=DAY(A1611),MAX(E1611,brenna3[[#This Row],[temperatura]]),brenna3[[#This Row],[temperatura]])</f>
        <v>3.3</v>
      </c>
      <c r="F1612" t="str">
        <f>IF(DAY(brenna3[[#This Row],[data]])&lt;&gt;DAY(A1613),brenna3[[#This Row],[maks]]-brenna3[[#This Row],[min]],"")</f>
        <v/>
      </c>
    </row>
    <row r="1613" spans="1:6" x14ac:dyDescent="0.25">
      <c r="A1613" s="1">
        <v>43533.125</v>
      </c>
      <c r="B1613">
        <v>1.3</v>
      </c>
      <c r="C1613">
        <v>0</v>
      </c>
      <c r="D1613">
        <f>IF(DAY(brenna3[[#This Row],[data]])=DAY(A1612),MIN(brenna3[[#This Row],[temperatura]],D1612),brenna3[[#This Row],[temperatura]])</f>
        <v>1.3</v>
      </c>
      <c r="E1613">
        <f>IF(DAY(brenna3[[#This Row],[data]])=DAY(A1612),MAX(E1612,brenna3[[#This Row],[temperatura]]),brenna3[[#This Row],[temperatura]])</f>
        <v>3.3</v>
      </c>
      <c r="F1613" t="str">
        <f>IF(DAY(brenna3[[#This Row],[data]])&lt;&gt;DAY(A1614),brenna3[[#This Row],[maks]]-brenna3[[#This Row],[min]],"")</f>
        <v/>
      </c>
    </row>
    <row r="1614" spans="1:6" x14ac:dyDescent="0.25">
      <c r="A1614" s="1">
        <v>43533.166666666664</v>
      </c>
      <c r="B1614">
        <v>0.7</v>
      </c>
      <c r="C1614">
        <v>0</v>
      </c>
      <c r="D1614">
        <f>IF(DAY(brenna3[[#This Row],[data]])=DAY(A1613),MIN(brenna3[[#This Row],[temperatura]],D1613),brenna3[[#This Row],[temperatura]])</f>
        <v>0.7</v>
      </c>
      <c r="E1614">
        <f>IF(DAY(brenna3[[#This Row],[data]])=DAY(A1613),MAX(E1613,brenna3[[#This Row],[temperatura]]),brenna3[[#This Row],[temperatura]])</f>
        <v>3.3</v>
      </c>
      <c r="F1614" t="str">
        <f>IF(DAY(brenna3[[#This Row],[data]])&lt;&gt;DAY(A1615),brenna3[[#This Row],[maks]]-brenna3[[#This Row],[min]],"")</f>
        <v/>
      </c>
    </row>
    <row r="1615" spans="1:6" x14ac:dyDescent="0.25">
      <c r="A1615" s="1">
        <v>43533.208333333336</v>
      </c>
      <c r="B1615">
        <v>0.6</v>
      </c>
      <c r="C1615">
        <v>0</v>
      </c>
      <c r="D1615">
        <f>IF(DAY(brenna3[[#This Row],[data]])=DAY(A1614),MIN(brenna3[[#This Row],[temperatura]],D1614),brenna3[[#This Row],[temperatura]])</f>
        <v>0.6</v>
      </c>
      <c r="E1615">
        <f>IF(DAY(brenna3[[#This Row],[data]])=DAY(A1614),MAX(E1614,brenna3[[#This Row],[temperatura]]),brenna3[[#This Row],[temperatura]])</f>
        <v>3.3</v>
      </c>
      <c r="F1615" t="str">
        <f>IF(DAY(brenna3[[#This Row],[data]])&lt;&gt;DAY(A1616),brenna3[[#This Row],[maks]]-brenna3[[#This Row],[min]],"")</f>
        <v/>
      </c>
    </row>
    <row r="1616" spans="1:6" x14ac:dyDescent="0.25">
      <c r="A1616" s="1">
        <v>43533.25</v>
      </c>
      <c r="B1616">
        <v>0.8</v>
      </c>
      <c r="C1616">
        <v>0</v>
      </c>
      <c r="D1616">
        <f>IF(DAY(brenna3[[#This Row],[data]])=DAY(A1615),MIN(brenna3[[#This Row],[temperatura]],D1615),brenna3[[#This Row],[temperatura]])</f>
        <v>0.6</v>
      </c>
      <c r="E1616">
        <f>IF(DAY(brenna3[[#This Row],[data]])=DAY(A1615),MAX(E1615,brenna3[[#This Row],[temperatura]]),brenna3[[#This Row],[temperatura]])</f>
        <v>3.3</v>
      </c>
      <c r="F1616" t="str">
        <f>IF(DAY(brenna3[[#This Row],[data]])&lt;&gt;DAY(A1617),brenna3[[#This Row],[maks]]-brenna3[[#This Row],[min]],"")</f>
        <v/>
      </c>
    </row>
    <row r="1617" spans="1:6" x14ac:dyDescent="0.25">
      <c r="A1617" s="1">
        <v>43533.291666666664</v>
      </c>
      <c r="B1617">
        <v>1</v>
      </c>
      <c r="C1617">
        <v>0</v>
      </c>
      <c r="D1617">
        <f>IF(DAY(brenna3[[#This Row],[data]])=DAY(A1616),MIN(brenna3[[#This Row],[temperatura]],D1616),brenna3[[#This Row],[temperatura]])</f>
        <v>0.6</v>
      </c>
      <c r="E1617">
        <f>IF(DAY(brenna3[[#This Row],[data]])=DAY(A1616),MAX(E1616,brenna3[[#This Row],[temperatura]]),brenna3[[#This Row],[temperatura]])</f>
        <v>3.3</v>
      </c>
      <c r="F1617" t="str">
        <f>IF(DAY(brenna3[[#This Row],[data]])&lt;&gt;DAY(A1618),brenna3[[#This Row],[maks]]-brenna3[[#This Row],[min]],"")</f>
        <v/>
      </c>
    </row>
    <row r="1618" spans="1:6" x14ac:dyDescent="0.25">
      <c r="A1618" s="1">
        <v>43533.333333333336</v>
      </c>
      <c r="B1618">
        <v>1.6</v>
      </c>
      <c r="C1618">
        <v>0</v>
      </c>
      <c r="D1618">
        <f>IF(DAY(brenna3[[#This Row],[data]])=DAY(A1617),MIN(brenna3[[#This Row],[temperatura]],D1617),brenna3[[#This Row],[temperatura]])</f>
        <v>0.6</v>
      </c>
      <c r="E1618">
        <f>IF(DAY(brenna3[[#This Row],[data]])=DAY(A1617),MAX(E1617,brenna3[[#This Row],[temperatura]]),brenna3[[#This Row],[temperatura]])</f>
        <v>3.3</v>
      </c>
      <c r="F1618" t="str">
        <f>IF(DAY(brenna3[[#This Row],[data]])&lt;&gt;DAY(A1619),brenna3[[#This Row],[maks]]-brenna3[[#This Row],[min]],"")</f>
        <v/>
      </c>
    </row>
    <row r="1619" spans="1:6" x14ac:dyDescent="0.25">
      <c r="A1619" s="1">
        <v>43533.375</v>
      </c>
      <c r="B1619">
        <v>3</v>
      </c>
      <c r="C1619">
        <v>0</v>
      </c>
      <c r="D1619">
        <f>IF(DAY(brenna3[[#This Row],[data]])=DAY(A1618),MIN(brenna3[[#This Row],[temperatura]],D1618),brenna3[[#This Row],[temperatura]])</f>
        <v>0.6</v>
      </c>
      <c r="E1619">
        <f>IF(DAY(brenna3[[#This Row],[data]])=DAY(A1618),MAX(E1618,brenna3[[#This Row],[temperatura]]),brenna3[[#This Row],[temperatura]])</f>
        <v>3.3</v>
      </c>
      <c r="F1619" t="str">
        <f>IF(DAY(brenna3[[#This Row],[data]])&lt;&gt;DAY(A1620),brenna3[[#This Row],[maks]]-brenna3[[#This Row],[min]],"")</f>
        <v/>
      </c>
    </row>
    <row r="1620" spans="1:6" x14ac:dyDescent="0.25">
      <c r="A1620" s="1">
        <v>43533.416666666664</v>
      </c>
      <c r="B1620">
        <v>4.2</v>
      </c>
      <c r="C1620">
        <v>0</v>
      </c>
      <c r="D1620">
        <f>IF(DAY(brenna3[[#This Row],[data]])=DAY(A1619),MIN(brenna3[[#This Row],[temperatura]],D1619),brenna3[[#This Row],[temperatura]])</f>
        <v>0.6</v>
      </c>
      <c r="E1620">
        <f>IF(DAY(brenna3[[#This Row],[data]])=DAY(A1619),MAX(E1619,brenna3[[#This Row],[temperatura]]),brenna3[[#This Row],[temperatura]])</f>
        <v>4.2</v>
      </c>
      <c r="F1620" t="str">
        <f>IF(DAY(brenna3[[#This Row],[data]])&lt;&gt;DAY(A1621),brenna3[[#This Row],[maks]]-brenna3[[#This Row],[min]],"")</f>
        <v/>
      </c>
    </row>
    <row r="1621" spans="1:6" x14ac:dyDescent="0.25">
      <c r="A1621" s="1">
        <v>43533.458333333336</v>
      </c>
      <c r="B1621">
        <v>4.2</v>
      </c>
      <c r="C1621">
        <v>0</v>
      </c>
      <c r="D1621">
        <f>IF(DAY(brenna3[[#This Row],[data]])=DAY(A1620),MIN(brenna3[[#This Row],[temperatura]],D1620),brenna3[[#This Row],[temperatura]])</f>
        <v>0.6</v>
      </c>
      <c r="E1621">
        <f>IF(DAY(brenna3[[#This Row],[data]])=DAY(A1620),MAX(E1620,brenna3[[#This Row],[temperatura]]),brenna3[[#This Row],[temperatura]])</f>
        <v>4.2</v>
      </c>
      <c r="F1621" t="str">
        <f>IF(DAY(brenna3[[#This Row],[data]])&lt;&gt;DAY(A1622),brenna3[[#This Row],[maks]]-brenna3[[#This Row],[min]],"")</f>
        <v/>
      </c>
    </row>
    <row r="1622" spans="1:6" x14ac:dyDescent="0.25">
      <c r="A1622" s="1">
        <v>43533.5</v>
      </c>
      <c r="B1622">
        <v>3.4</v>
      </c>
      <c r="C1622">
        <v>0.1</v>
      </c>
      <c r="D1622">
        <f>IF(DAY(brenna3[[#This Row],[data]])=DAY(A1621),MIN(brenna3[[#This Row],[temperatura]],D1621),brenna3[[#This Row],[temperatura]])</f>
        <v>0.6</v>
      </c>
      <c r="E1622">
        <f>IF(DAY(brenna3[[#This Row],[data]])=DAY(A1621),MAX(E1621,brenna3[[#This Row],[temperatura]]),brenna3[[#This Row],[temperatura]])</f>
        <v>4.2</v>
      </c>
      <c r="F1622" t="str">
        <f>IF(DAY(brenna3[[#This Row],[data]])&lt;&gt;DAY(A1623),brenna3[[#This Row],[maks]]-brenna3[[#This Row],[min]],"")</f>
        <v/>
      </c>
    </row>
    <row r="1623" spans="1:6" x14ac:dyDescent="0.25">
      <c r="A1623" s="1">
        <v>43533.541666666664</v>
      </c>
      <c r="B1623">
        <v>2.2999999999999998</v>
      </c>
      <c r="C1623">
        <v>0</v>
      </c>
      <c r="D1623">
        <f>IF(DAY(brenna3[[#This Row],[data]])=DAY(A1622),MIN(brenna3[[#This Row],[temperatura]],D1622),brenna3[[#This Row],[temperatura]])</f>
        <v>0.6</v>
      </c>
      <c r="E1623">
        <f>IF(DAY(brenna3[[#This Row],[data]])=DAY(A1622),MAX(E1622,brenna3[[#This Row],[temperatura]]),brenna3[[#This Row],[temperatura]])</f>
        <v>4.2</v>
      </c>
      <c r="F1623" t="str">
        <f>IF(DAY(brenna3[[#This Row],[data]])&lt;&gt;DAY(A1624),brenna3[[#This Row],[maks]]-brenna3[[#This Row],[min]],"")</f>
        <v/>
      </c>
    </row>
    <row r="1624" spans="1:6" x14ac:dyDescent="0.25">
      <c r="A1624" s="1">
        <v>43533.583333333336</v>
      </c>
      <c r="B1624">
        <v>2.1</v>
      </c>
      <c r="C1624">
        <v>0</v>
      </c>
      <c r="D1624">
        <f>IF(DAY(brenna3[[#This Row],[data]])=DAY(A1623),MIN(brenna3[[#This Row],[temperatura]],D1623),brenna3[[#This Row],[temperatura]])</f>
        <v>0.6</v>
      </c>
      <c r="E1624">
        <f>IF(DAY(brenna3[[#This Row],[data]])=DAY(A1623),MAX(E1623,brenna3[[#This Row],[temperatura]]),brenna3[[#This Row],[temperatura]])</f>
        <v>4.2</v>
      </c>
      <c r="F1624" t="str">
        <f>IF(DAY(brenna3[[#This Row],[data]])&lt;&gt;DAY(A1625),brenna3[[#This Row],[maks]]-brenna3[[#This Row],[min]],"")</f>
        <v/>
      </c>
    </row>
    <row r="1625" spans="1:6" x14ac:dyDescent="0.25">
      <c r="A1625" s="1">
        <v>43533.625</v>
      </c>
      <c r="B1625">
        <v>2.4</v>
      </c>
      <c r="C1625">
        <v>0</v>
      </c>
      <c r="D1625">
        <f>IF(DAY(brenna3[[#This Row],[data]])=DAY(A1624),MIN(brenna3[[#This Row],[temperatura]],D1624),brenna3[[#This Row],[temperatura]])</f>
        <v>0.6</v>
      </c>
      <c r="E1625">
        <f>IF(DAY(brenna3[[#This Row],[data]])=DAY(A1624),MAX(E1624,brenna3[[#This Row],[temperatura]]),brenna3[[#This Row],[temperatura]])</f>
        <v>4.2</v>
      </c>
      <c r="F1625" t="str">
        <f>IF(DAY(brenna3[[#This Row],[data]])&lt;&gt;DAY(A1626),brenna3[[#This Row],[maks]]-brenna3[[#This Row],[min]],"")</f>
        <v/>
      </c>
    </row>
    <row r="1626" spans="1:6" x14ac:dyDescent="0.25">
      <c r="A1626" s="1">
        <v>43533.666666666664</v>
      </c>
      <c r="B1626">
        <v>2.6</v>
      </c>
      <c r="C1626">
        <v>0</v>
      </c>
      <c r="D1626">
        <f>IF(DAY(brenna3[[#This Row],[data]])=DAY(A1625),MIN(brenna3[[#This Row],[temperatura]],D1625),brenna3[[#This Row],[temperatura]])</f>
        <v>0.6</v>
      </c>
      <c r="E1626">
        <f>IF(DAY(brenna3[[#This Row],[data]])=DAY(A1625),MAX(E1625,brenna3[[#This Row],[temperatura]]),brenna3[[#This Row],[temperatura]])</f>
        <v>4.2</v>
      </c>
      <c r="F1626" t="str">
        <f>IF(DAY(brenna3[[#This Row],[data]])&lt;&gt;DAY(A1627),brenna3[[#This Row],[maks]]-brenna3[[#This Row],[min]],"")</f>
        <v/>
      </c>
    </row>
    <row r="1627" spans="1:6" x14ac:dyDescent="0.25">
      <c r="A1627" s="1">
        <v>43533.708333333336</v>
      </c>
      <c r="B1627">
        <v>2.8</v>
      </c>
      <c r="C1627">
        <v>0</v>
      </c>
      <c r="D1627">
        <f>IF(DAY(brenna3[[#This Row],[data]])=DAY(A1626),MIN(brenna3[[#This Row],[temperatura]],D1626),brenna3[[#This Row],[temperatura]])</f>
        <v>0.6</v>
      </c>
      <c r="E1627">
        <f>IF(DAY(brenna3[[#This Row],[data]])=DAY(A1626),MAX(E1626,brenna3[[#This Row],[temperatura]]),brenna3[[#This Row],[temperatura]])</f>
        <v>4.2</v>
      </c>
      <c r="F1627" t="str">
        <f>IF(DAY(brenna3[[#This Row],[data]])&lt;&gt;DAY(A1628),brenna3[[#This Row],[maks]]-brenna3[[#This Row],[min]],"")</f>
        <v/>
      </c>
    </row>
    <row r="1628" spans="1:6" x14ac:dyDescent="0.25">
      <c r="A1628" s="1">
        <v>43533.75</v>
      </c>
      <c r="B1628">
        <v>3.2</v>
      </c>
      <c r="C1628">
        <v>0</v>
      </c>
      <c r="D1628">
        <f>IF(DAY(brenna3[[#This Row],[data]])=DAY(A1627),MIN(brenna3[[#This Row],[temperatura]],D1627),brenna3[[#This Row],[temperatura]])</f>
        <v>0.6</v>
      </c>
      <c r="E1628">
        <f>IF(DAY(brenna3[[#This Row],[data]])=DAY(A1627),MAX(E1627,brenna3[[#This Row],[temperatura]]),brenna3[[#This Row],[temperatura]])</f>
        <v>4.2</v>
      </c>
      <c r="F1628" t="str">
        <f>IF(DAY(brenna3[[#This Row],[data]])&lt;&gt;DAY(A1629),brenna3[[#This Row],[maks]]-brenna3[[#This Row],[min]],"")</f>
        <v/>
      </c>
    </row>
    <row r="1629" spans="1:6" x14ac:dyDescent="0.25">
      <c r="A1629" s="1">
        <v>43533.791666666664</v>
      </c>
      <c r="B1629">
        <v>3.4</v>
      </c>
      <c r="C1629">
        <v>0</v>
      </c>
      <c r="D1629">
        <f>IF(DAY(brenna3[[#This Row],[data]])=DAY(A1628),MIN(brenna3[[#This Row],[temperatura]],D1628),brenna3[[#This Row],[temperatura]])</f>
        <v>0.6</v>
      </c>
      <c r="E1629">
        <f>IF(DAY(brenna3[[#This Row],[data]])=DAY(A1628),MAX(E1628,brenna3[[#This Row],[temperatura]]),brenna3[[#This Row],[temperatura]])</f>
        <v>4.2</v>
      </c>
      <c r="F1629" t="str">
        <f>IF(DAY(brenna3[[#This Row],[data]])&lt;&gt;DAY(A1630),brenna3[[#This Row],[maks]]-brenna3[[#This Row],[min]],"")</f>
        <v/>
      </c>
    </row>
    <row r="1630" spans="1:6" x14ac:dyDescent="0.25">
      <c r="A1630" s="1">
        <v>43533.833333333336</v>
      </c>
      <c r="B1630">
        <v>3.4</v>
      </c>
      <c r="C1630">
        <v>0</v>
      </c>
      <c r="D1630">
        <f>IF(DAY(brenna3[[#This Row],[data]])=DAY(A1629),MIN(brenna3[[#This Row],[temperatura]],D1629),brenna3[[#This Row],[temperatura]])</f>
        <v>0.6</v>
      </c>
      <c r="E1630">
        <f>IF(DAY(brenna3[[#This Row],[data]])=DAY(A1629),MAX(E1629,brenna3[[#This Row],[temperatura]]),brenna3[[#This Row],[temperatura]])</f>
        <v>4.2</v>
      </c>
      <c r="F1630" t="str">
        <f>IF(DAY(brenna3[[#This Row],[data]])&lt;&gt;DAY(A1631),brenna3[[#This Row],[maks]]-brenna3[[#This Row],[min]],"")</f>
        <v/>
      </c>
    </row>
    <row r="1631" spans="1:6" x14ac:dyDescent="0.25">
      <c r="A1631" s="1">
        <v>43533.875</v>
      </c>
      <c r="B1631">
        <v>3.4</v>
      </c>
      <c r="C1631">
        <v>0</v>
      </c>
      <c r="D1631">
        <f>IF(DAY(brenna3[[#This Row],[data]])=DAY(A1630),MIN(brenna3[[#This Row],[temperatura]],D1630),brenna3[[#This Row],[temperatura]])</f>
        <v>0.6</v>
      </c>
      <c r="E1631">
        <f>IF(DAY(brenna3[[#This Row],[data]])=DAY(A1630),MAX(E1630,brenna3[[#This Row],[temperatura]]),brenna3[[#This Row],[temperatura]])</f>
        <v>4.2</v>
      </c>
      <c r="F1631" t="str">
        <f>IF(DAY(brenna3[[#This Row],[data]])&lt;&gt;DAY(A1632),brenna3[[#This Row],[maks]]-brenna3[[#This Row],[min]],"")</f>
        <v/>
      </c>
    </row>
    <row r="1632" spans="1:6" x14ac:dyDescent="0.25">
      <c r="A1632" s="1">
        <v>43533.916666666664</v>
      </c>
      <c r="B1632">
        <v>2.2999999999999998</v>
      </c>
      <c r="C1632">
        <v>1.1000000000000001</v>
      </c>
      <c r="D1632">
        <f>IF(DAY(brenna3[[#This Row],[data]])=DAY(A1631),MIN(brenna3[[#This Row],[temperatura]],D1631),brenna3[[#This Row],[temperatura]])</f>
        <v>0.6</v>
      </c>
      <c r="E1632">
        <f>IF(DAY(brenna3[[#This Row],[data]])=DAY(A1631),MAX(E1631,brenna3[[#This Row],[temperatura]]),brenna3[[#This Row],[temperatura]])</f>
        <v>4.2</v>
      </c>
      <c r="F1632" t="str">
        <f>IF(DAY(brenna3[[#This Row],[data]])&lt;&gt;DAY(A1633),brenna3[[#This Row],[maks]]-brenna3[[#This Row],[min]],"")</f>
        <v/>
      </c>
    </row>
    <row r="1633" spans="1:6" x14ac:dyDescent="0.25">
      <c r="A1633" s="1">
        <v>43533.958333333336</v>
      </c>
      <c r="B1633">
        <v>2.4</v>
      </c>
      <c r="C1633">
        <v>0.4</v>
      </c>
      <c r="D1633">
        <f>IF(DAY(brenna3[[#This Row],[data]])=DAY(A1632),MIN(brenna3[[#This Row],[temperatura]],D1632),brenna3[[#This Row],[temperatura]])</f>
        <v>0.6</v>
      </c>
      <c r="E1633">
        <f>IF(DAY(brenna3[[#This Row],[data]])=DAY(A1632),MAX(E1632,brenna3[[#This Row],[temperatura]]),brenna3[[#This Row],[temperatura]])</f>
        <v>4.2</v>
      </c>
      <c r="F1633">
        <f>IF(DAY(brenna3[[#This Row],[data]])&lt;&gt;DAY(A1634),brenna3[[#This Row],[maks]]-brenna3[[#This Row],[min]],"")</f>
        <v>3.6</v>
      </c>
    </row>
    <row r="1634" spans="1:6" x14ac:dyDescent="0.25">
      <c r="A1634" s="1">
        <v>43534</v>
      </c>
      <c r="B1634">
        <v>3.3</v>
      </c>
      <c r="C1634">
        <v>0.1</v>
      </c>
      <c r="D1634">
        <f>IF(DAY(brenna3[[#This Row],[data]])=DAY(A1633),MIN(brenna3[[#This Row],[temperatura]],D1633),brenna3[[#This Row],[temperatura]])</f>
        <v>3.3</v>
      </c>
      <c r="E1634">
        <f>IF(DAY(brenna3[[#This Row],[data]])=DAY(A1633),MAX(E1633,brenna3[[#This Row],[temperatura]]),brenna3[[#This Row],[temperatura]])</f>
        <v>3.3</v>
      </c>
      <c r="F1634" t="str">
        <f>IF(DAY(brenna3[[#This Row],[data]])&lt;&gt;DAY(A1635),brenna3[[#This Row],[maks]]-brenna3[[#This Row],[min]],"")</f>
        <v/>
      </c>
    </row>
    <row r="1635" spans="1:6" x14ac:dyDescent="0.25">
      <c r="A1635" s="1">
        <v>43534.041666666664</v>
      </c>
      <c r="B1635">
        <v>2.8</v>
      </c>
      <c r="C1635">
        <v>0</v>
      </c>
      <c r="D1635">
        <f>IF(DAY(brenna3[[#This Row],[data]])=DAY(A1634),MIN(brenna3[[#This Row],[temperatura]],D1634),brenna3[[#This Row],[temperatura]])</f>
        <v>2.8</v>
      </c>
      <c r="E1635">
        <f>IF(DAY(brenna3[[#This Row],[data]])=DAY(A1634),MAX(E1634,brenna3[[#This Row],[temperatura]]),brenna3[[#This Row],[temperatura]])</f>
        <v>3.3</v>
      </c>
      <c r="F1635" t="str">
        <f>IF(DAY(brenna3[[#This Row],[data]])&lt;&gt;DAY(A1636),brenna3[[#This Row],[maks]]-brenna3[[#This Row],[min]],"")</f>
        <v/>
      </c>
    </row>
    <row r="1636" spans="1:6" x14ac:dyDescent="0.25">
      <c r="A1636" s="1">
        <v>43534.083333333336</v>
      </c>
      <c r="B1636">
        <v>1.9</v>
      </c>
      <c r="C1636">
        <v>0</v>
      </c>
      <c r="D1636">
        <f>IF(DAY(brenna3[[#This Row],[data]])=DAY(A1635),MIN(brenna3[[#This Row],[temperatura]],D1635),brenna3[[#This Row],[temperatura]])</f>
        <v>1.9</v>
      </c>
      <c r="E1636">
        <f>IF(DAY(brenna3[[#This Row],[data]])=DAY(A1635),MAX(E1635,brenna3[[#This Row],[temperatura]]),brenna3[[#This Row],[temperatura]])</f>
        <v>3.3</v>
      </c>
      <c r="F1636" t="str">
        <f>IF(DAY(brenna3[[#This Row],[data]])&lt;&gt;DAY(A1637),brenna3[[#This Row],[maks]]-brenna3[[#This Row],[min]],"")</f>
        <v/>
      </c>
    </row>
    <row r="1637" spans="1:6" x14ac:dyDescent="0.25">
      <c r="A1637" s="1">
        <v>43534.125</v>
      </c>
      <c r="B1637">
        <v>1</v>
      </c>
      <c r="C1637">
        <v>0</v>
      </c>
      <c r="D1637">
        <f>IF(DAY(brenna3[[#This Row],[data]])=DAY(A1636),MIN(brenna3[[#This Row],[temperatura]],D1636),brenna3[[#This Row],[temperatura]])</f>
        <v>1</v>
      </c>
      <c r="E1637">
        <f>IF(DAY(brenna3[[#This Row],[data]])=DAY(A1636),MAX(E1636,brenna3[[#This Row],[temperatura]]),brenna3[[#This Row],[temperatura]])</f>
        <v>3.3</v>
      </c>
      <c r="F1637" t="str">
        <f>IF(DAY(brenna3[[#This Row],[data]])&lt;&gt;DAY(A1638),brenna3[[#This Row],[maks]]-brenna3[[#This Row],[min]],"")</f>
        <v/>
      </c>
    </row>
    <row r="1638" spans="1:6" x14ac:dyDescent="0.25">
      <c r="A1638" s="1">
        <v>43534.166666666664</v>
      </c>
      <c r="B1638">
        <v>0.3</v>
      </c>
      <c r="C1638">
        <v>0</v>
      </c>
      <c r="D1638">
        <f>IF(DAY(brenna3[[#This Row],[data]])=DAY(A1637),MIN(brenna3[[#This Row],[temperatura]],D1637),brenna3[[#This Row],[temperatura]])</f>
        <v>0.3</v>
      </c>
      <c r="E1638">
        <f>IF(DAY(brenna3[[#This Row],[data]])=DAY(A1637),MAX(E1637,brenna3[[#This Row],[temperatura]]),brenna3[[#This Row],[temperatura]])</f>
        <v>3.3</v>
      </c>
      <c r="F1638" t="str">
        <f>IF(DAY(brenna3[[#This Row],[data]])&lt;&gt;DAY(A1639),brenna3[[#This Row],[maks]]-brenna3[[#This Row],[min]],"")</f>
        <v/>
      </c>
    </row>
    <row r="1639" spans="1:6" x14ac:dyDescent="0.25">
      <c r="A1639" s="1">
        <v>43534.208333333336</v>
      </c>
      <c r="B1639">
        <v>0.4</v>
      </c>
      <c r="C1639">
        <v>0</v>
      </c>
      <c r="D1639">
        <f>IF(DAY(brenna3[[#This Row],[data]])=DAY(A1638),MIN(brenna3[[#This Row],[temperatura]],D1638),brenna3[[#This Row],[temperatura]])</f>
        <v>0.3</v>
      </c>
      <c r="E1639">
        <f>IF(DAY(brenna3[[#This Row],[data]])=DAY(A1638),MAX(E1638,brenna3[[#This Row],[temperatura]]),brenna3[[#This Row],[temperatura]])</f>
        <v>3.3</v>
      </c>
      <c r="F1639" t="str">
        <f>IF(DAY(brenna3[[#This Row],[data]])&lt;&gt;DAY(A1640),brenna3[[#This Row],[maks]]-brenna3[[#This Row],[min]],"")</f>
        <v/>
      </c>
    </row>
    <row r="1640" spans="1:6" x14ac:dyDescent="0.25">
      <c r="A1640" s="1">
        <v>43534.25</v>
      </c>
      <c r="B1640">
        <v>0.7</v>
      </c>
      <c r="C1640">
        <v>0</v>
      </c>
      <c r="D1640">
        <f>IF(DAY(brenna3[[#This Row],[data]])=DAY(A1639),MIN(brenna3[[#This Row],[temperatura]],D1639),brenna3[[#This Row],[temperatura]])</f>
        <v>0.3</v>
      </c>
      <c r="E1640">
        <f>IF(DAY(brenna3[[#This Row],[data]])=DAY(A1639),MAX(E1639,brenna3[[#This Row],[temperatura]]),brenna3[[#This Row],[temperatura]])</f>
        <v>3.3</v>
      </c>
      <c r="F1640" t="str">
        <f>IF(DAY(brenna3[[#This Row],[data]])&lt;&gt;DAY(A1641),brenna3[[#This Row],[maks]]-brenna3[[#This Row],[min]],"")</f>
        <v/>
      </c>
    </row>
    <row r="1641" spans="1:6" x14ac:dyDescent="0.25">
      <c r="A1641" s="1">
        <v>43534.291666666664</v>
      </c>
      <c r="B1641">
        <v>1.3</v>
      </c>
      <c r="C1641">
        <v>0</v>
      </c>
      <c r="D1641">
        <f>IF(DAY(brenna3[[#This Row],[data]])=DAY(A1640),MIN(brenna3[[#This Row],[temperatura]],D1640),brenna3[[#This Row],[temperatura]])</f>
        <v>0.3</v>
      </c>
      <c r="E1641">
        <f>IF(DAY(brenna3[[#This Row],[data]])=DAY(A1640),MAX(E1640,brenna3[[#This Row],[temperatura]]),brenna3[[#This Row],[temperatura]])</f>
        <v>3.3</v>
      </c>
      <c r="F1641" t="str">
        <f>IF(DAY(brenna3[[#This Row],[data]])&lt;&gt;DAY(A1642),brenna3[[#This Row],[maks]]-brenna3[[#This Row],[min]],"")</f>
        <v/>
      </c>
    </row>
    <row r="1642" spans="1:6" x14ac:dyDescent="0.25">
      <c r="A1642" s="1">
        <v>43534.333333333336</v>
      </c>
      <c r="B1642">
        <v>2.5</v>
      </c>
      <c r="C1642">
        <v>0</v>
      </c>
      <c r="D1642">
        <f>IF(DAY(brenna3[[#This Row],[data]])=DAY(A1641),MIN(brenna3[[#This Row],[temperatura]],D1641),brenna3[[#This Row],[temperatura]])</f>
        <v>0.3</v>
      </c>
      <c r="E1642">
        <f>IF(DAY(brenna3[[#This Row],[data]])=DAY(A1641),MAX(E1641,brenna3[[#This Row],[temperatura]]),brenna3[[#This Row],[temperatura]])</f>
        <v>3.3</v>
      </c>
      <c r="F1642" t="str">
        <f>IF(DAY(brenna3[[#This Row],[data]])&lt;&gt;DAY(A1643),brenna3[[#This Row],[maks]]-brenna3[[#This Row],[min]],"")</f>
        <v/>
      </c>
    </row>
    <row r="1643" spans="1:6" x14ac:dyDescent="0.25">
      <c r="A1643" s="1">
        <v>43534.375</v>
      </c>
      <c r="B1643">
        <v>3</v>
      </c>
      <c r="C1643">
        <v>0</v>
      </c>
      <c r="D1643">
        <f>IF(DAY(brenna3[[#This Row],[data]])=DAY(A1642),MIN(brenna3[[#This Row],[temperatura]],D1642),brenna3[[#This Row],[temperatura]])</f>
        <v>0.3</v>
      </c>
      <c r="E1643">
        <f>IF(DAY(brenna3[[#This Row],[data]])=DAY(A1642),MAX(E1642,brenna3[[#This Row],[temperatura]]),brenna3[[#This Row],[temperatura]])</f>
        <v>3.3</v>
      </c>
      <c r="F1643" t="str">
        <f>IF(DAY(brenna3[[#This Row],[data]])&lt;&gt;DAY(A1644),brenna3[[#This Row],[maks]]-brenna3[[#This Row],[min]],"")</f>
        <v/>
      </c>
    </row>
    <row r="1644" spans="1:6" x14ac:dyDescent="0.25">
      <c r="A1644" s="1">
        <v>43534.416666666664</v>
      </c>
      <c r="B1644">
        <v>3.3</v>
      </c>
      <c r="C1644">
        <v>0</v>
      </c>
      <c r="D1644">
        <f>IF(DAY(brenna3[[#This Row],[data]])=DAY(A1643),MIN(brenna3[[#This Row],[temperatura]],D1643),brenna3[[#This Row],[temperatura]])</f>
        <v>0.3</v>
      </c>
      <c r="E1644">
        <f>IF(DAY(brenna3[[#This Row],[data]])=DAY(A1643),MAX(E1643,brenna3[[#This Row],[temperatura]]),brenna3[[#This Row],[temperatura]])</f>
        <v>3.3</v>
      </c>
      <c r="F1644" t="str">
        <f>IF(DAY(brenna3[[#This Row],[data]])&lt;&gt;DAY(A1645),brenna3[[#This Row],[maks]]-brenna3[[#This Row],[min]],"")</f>
        <v/>
      </c>
    </row>
    <row r="1645" spans="1:6" x14ac:dyDescent="0.25">
      <c r="A1645" s="1">
        <v>43534.458333333336</v>
      </c>
      <c r="B1645">
        <v>1.8</v>
      </c>
      <c r="C1645">
        <v>0.1</v>
      </c>
      <c r="D1645">
        <f>IF(DAY(brenna3[[#This Row],[data]])=DAY(A1644),MIN(brenna3[[#This Row],[temperatura]],D1644),brenna3[[#This Row],[temperatura]])</f>
        <v>0.3</v>
      </c>
      <c r="E1645">
        <f>IF(DAY(brenna3[[#This Row],[data]])=DAY(A1644),MAX(E1644,brenna3[[#This Row],[temperatura]]),brenna3[[#This Row],[temperatura]])</f>
        <v>3.3</v>
      </c>
      <c r="F1645" t="str">
        <f>IF(DAY(brenna3[[#This Row],[data]])&lt;&gt;DAY(A1646),brenna3[[#This Row],[maks]]-brenna3[[#This Row],[min]],"")</f>
        <v/>
      </c>
    </row>
    <row r="1646" spans="1:6" x14ac:dyDescent="0.25">
      <c r="A1646" s="1">
        <v>43534.5</v>
      </c>
      <c r="B1646">
        <v>0.1</v>
      </c>
      <c r="C1646">
        <v>1</v>
      </c>
      <c r="D1646">
        <f>IF(DAY(brenna3[[#This Row],[data]])=DAY(A1645),MIN(brenna3[[#This Row],[temperatura]],D1645),brenna3[[#This Row],[temperatura]])</f>
        <v>0.1</v>
      </c>
      <c r="E1646">
        <f>IF(DAY(brenna3[[#This Row],[data]])=DAY(A1645),MAX(E1645,brenna3[[#This Row],[temperatura]]),brenna3[[#This Row],[temperatura]])</f>
        <v>3.3</v>
      </c>
      <c r="F1646" t="str">
        <f>IF(DAY(brenna3[[#This Row],[data]])&lt;&gt;DAY(A1647),brenna3[[#This Row],[maks]]-brenna3[[#This Row],[min]],"")</f>
        <v/>
      </c>
    </row>
    <row r="1647" spans="1:6" x14ac:dyDescent="0.25">
      <c r="A1647" s="1">
        <v>43534.541666666664</v>
      </c>
      <c r="B1647">
        <v>0.5</v>
      </c>
      <c r="C1647">
        <v>1.5</v>
      </c>
      <c r="D1647">
        <f>IF(DAY(brenna3[[#This Row],[data]])=DAY(A1646),MIN(brenna3[[#This Row],[temperatura]],D1646),brenna3[[#This Row],[temperatura]])</f>
        <v>0.1</v>
      </c>
      <c r="E1647">
        <f>IF(DAY(brenna3[[#This Row],[data]])=DAY(A1646),MAX(E1646,brenna3[[#This Row],[temperatura]]),brenna3[[#This Row],[temperatura]])</f>
        <v>3.3</v>
      </c>
      <c r="F1647" t="str">
        <f>IF(DAY(brenna3[[#This Row],[data]])&lt;&gt;DAY(A1648),brenna3[[#This Row],[maks]]-brenna3[[#This Row],[min]],"")</f>
        <v/>
      </c>
    </row>
    <row r="1648" spans="1:6" x14ac:dyDescent="0.25">
      <c r="A1648" s="1">
        <v>43534.583333333336</v>
      </c>
      <c r="B1648">
        <v>0.9</v>
      </c>
      <c r="C1648">
        <v>0</v>
      </c>
      <c r="D1648">
        <f>IF(DAY(brenna3[[#This Row],[data]])=DAY(A1647),MIN(brenna3[[#This Row],[temperatura]],D1647),brenna3[[#This Row],[temperatura]])</f>
        <v>0.1</v>
      </c>
      <c r="E1648">
        <f>IF(DAY(brenna3[[#This Row],[data]])=DAY(A1647),MAX(E1647,brenna3[[#This Row],[temperatura]]),brenna3[[#This Row],[temperatura]])</f>
        <v>3.3</v>
      </c>
      <c r="F1648" t="str">
        <f>IF(DAY(brenna3[[#This Row],[data]])&lt;&gt;DAY(A1649),brenna3[[#This Row],[maks]]-brenna3[[#This Row],[min]],"")</f>
        <v/>
      </c>
    </row>
    <row r="1649" spans="1:6" x14ac:dyDescent="0.25">
      <c r="A1649" s="1">
        <v>43534.625</v>
      </c>
      <c r="B1649">
        <v>1.3</v>
      </c>
      <c r="C1649">
        <v>0</v>
      </c>
      <c r="D1649">
        <f>IF(DAY(brenna3[[#This Row],[data]])=DAY(A1648),MIN(brenna3[[#This Row],[temperatura]],D1648),brenna3[[#This Row],[temperatura]])</f>
        <v>0.1</v>
      </c>
      <c r="E1649">
        <f>IF(DAY(brenna3[[#This Row],[data]])=DAY(A1648),MAX(E1648,brenna3[[#This Row],[temperatura]]),brenna3[[#This Row],[temperatura]])</f>
        <v>3.3</v>
      </c>
      <c r="F1649" t="str">
        <f>IF(DAY(brenna3[[#This Row],[data]])&lt;&gt;DAY(A1650),brenna3[[#This Row],[maks]]-brenna3[[#This Row],[min]],"")</f>
        <v/>
      </c>
    </row>
    <row r="1650" spans="1:6" x14ac:dyDescent="0.25">
      <c r="A1650" s="1">
        <v>43534.666666666664</v>
      </c>
      <c r="B1650">
        <v>1.7</v>
      </c>
      <c r="C1650">
        <v>0.2</v>
      </c>
      <c r="D1650">
        <f>IF(DAY(brenna3[[#This Row],[data]])=DAY(A1649),MIN(brenna3[[#This Row],[temperatura]],D1649),brenna3[[#This Row],[temperatura]])</f>
        <v>0.1</v>
      </c>
      <c r="E1650">
        <f>IF(DAY(brenna3[[#This Row],[data]])=DAY(A1649),MAX(E1649,brenna3[[#This Row],[temperatura]]),brenna3[[#This Row],[temperatura]])</f>
        <v>3.3</v>
      </c>
      <c r="F1650" t="str">
        <f>IF(DAY(brenna3[[#This Row],[data]])&lt;&gt;DAY(A1651),brenna3[[#This Row],[maks]]-brenna3[[#This Row],[min]],"")</f>
        <v/>
      </c>
    </row>
    <row r="1651" spans="1:6" x14ac:dyDescent="0.25">
      <c r="A1651" s="1">
        <v>43534.708333333336</v>
      </c>
      <c r="B1651">
        <v>2.2000000000000002</v>
      </c>
      <c r="C1651">
        <v>0.6</v>
      </c>
      <c r="D1651">
        <f>IF(DAY(brenna3[[#This Row],[data]])=DAY(A1650),MIN(brenna3[[#This Row],[temperatura]],D1650),brenna3[[#This Row],[temperatura]])</f>
        <v>0.1</v>
      </c>
      <c r="E1651">
        <f>IF(DAY(brenna3[[#This Row],[data]])=DAY(A1650),MAX(E1650,brenna3[[#This Row],[temperatura]]),brenna3[[#This Row],[temperatura]])</f>
        <v>3.3</v>
      </c>
      <c r="F1651" t="str">
        <f>IF(DAY(brenna3[[#This Row],[data]])&lt;&gt;DAY(A1652),brenna3[[#This Row],[maks]]-brenna3[[#This Row],[min]],"")</f>
        <v/>
      </c>
    </row>
    <row r="1652" spans="1:6" x14ac:dyDescent="0.25">
      <c r="A1652" s="1">
        <v>43534.75</v>
      </c>
      <c r="B1652">
        <v>2.7</v>
      </c>
      <c r="C1652">
        <v>6.1</v>
      </c>
      <c r="D1652">
        <f>IF(DAY(brenna3[[#This Row],[data]])=DAY(A1651),MIN(brenna3[[#This Row],[temperatura]],D1651),brenna3[[#This Row],[temperatura]])</f>
        <v>0.1</v>
      </c>
      <c r="E1652">
        <f>IF(DAY(brenna3[[#This Row],[data]])=DAY(A1651),MAX(E1651,brenna3[[#This Row],[temperatura]]),brenna3[[#This Row],[temperatura]])</f>
        <v>3.3</v>
      </c>
      <c r="F1652" t="str">
        <f>IF(DAY(brenna3[[#This Row],[data]])&lt;&gt;DAY(A1653),brenna3[[#This Row],[maks]]-brenna3[[#This Row],[min]],"")</f>
        <v/>
      </c>
    </row>
    <row r="1653" spans="1:6" x14ac:dyDescent="0.25">
      <c r="A1653" s="1">
        <v>43534.791666666664</v>
      </c>
      <c r="B1653">
        <v>3.2</v>
      </c>
      <c r="C1653">
        <v>0.4</v>
      </c>
      <c r="D1653">
        <f>IF(DAY(brenna3[[#This Row],[data]])=DAY(A1652),MIN(brenna3[[#This Row],[temperatura]],D1652),brenna3[[#This Row],[temperatura]])</f>
        <v>0.1</v>
      </c>
      <c r="E1653">
        <f>IF(DAY(brenna3[[#This Row],[data]])=DAY(A1652),MAX(E1652,brenna3[[#This Row],[temperatura]]),brenna3[[#This Row],[temperatura]])</f>
        <v>3.3</v>
      </c>
      <c r="F1653" t="str">
        <f>IF(DAY(brenna3[[#This Row],[data]])&lt;&gt;DAY(A1654),brenna3[[#This Row],[maks]]-brenna3[[#This Row],[min]],"")</f>
        <v/>
      </c>
    </row>
    <row r="1654" spans="1:6" x14ac:dyDescent="0.25">
      <c r="A1654" s="1">
        <v>43534.833333333336</v>
      </c>
      <c r="B1654">
        <v>4.7</v>
      </c>
      <c r="C1654">
        <v>0.1</v>
      </c>
      <c r="D1654">
        <f>IF(DAY(brenna3[[#This Row],[data]])=DAY(A1653),MIN(brenna3[[#This Row],[temperatura]],D1653),brenna3[[#This Row],[temperatura]])</f>
        <v>0.1</v>
      </c>
      <c r="E1654">
        <f>IF(DAY(brenna3[[#This Row],[data]])=DAY(A1653),MAX(E1653,brenna3[[#This Row],[temperatura]]),brenna3[[#This Row],[temperatura]])</f>
        <v>4.7</v>
      </c>
      <c r="F1654" t="str">
        <f>IF(DAY(brenna3[[#This Row],[data]])&lt;&gt;DAY(A1655),brenna3[[#This Row],[maks]]-brenna3[[#This Row],[min]],"")</f>
        <v/>
      </c>
    </row>
    <row r="1655" spans="1:6" x14ac:dyDescent="0.25">
      <c r="A1655" s="1">
        <v>43534.875</v>
      </c>
      <c r="B1655">
        <v>5.6</v>
      </c>
      <c r="C1655">
        <v>0</v>
      </c>
      <c r="D1655">
        <f>IF(DAY(brenna3[[#This Row],[data]])=DAY(A1654),MIN(brenna3[[#This Row],[temperatura]],D1654),brenna3[[#This Row],[temperatura]])</f>
        <v>0.1</v>
      </c>
      <c r="E1655">
        <f>IF(DAY(brenna3[[#This Row],[data]])=DAY(A1654),MAX(E1654,brenna3[[#This Row],[temperatura]]),brenna3[[#This Row],[temperatura]])</f>
        <v>5.6</v>
      </c>
      <c r="F1655" t="str">
        <f>IF(DAY(brenna3[[#This Row],[data]])&lt;&gt;DAY(A1656),brenna3[[#This Row],[maks]]-brenna3[[#This Row],[min]],"")</f>
        <v/>
      </c>
    </row>
    <row r="1656" spans="1:6" x14ac:dyDescent="0.25">
      <c r="A1656" s="1">
        <v>43534.916666666664</v>
      </c>
      <c r="B1656">
        <v>5.0999999999999996</v>
      </c>
      <c r="C1656">
        <v>0</v>
      </c>
      <c r="D1656">
        <f>IF(DAY(brenna3[[#This Row],[data]])=DAY(A1655),MIN(brenna3[[#This Row],[temperatura]],D1655),brenna3[[#This Row],[temperatura]])</f>
        <v>0.1</v>
      </c>
      <c r="E1656">
        <f>IF(DAY(brenna3[[#This Row],[data]])=DAY(A1655),MAX(E1655,brenna3[[#This Row],[temperatura]]),brenna3[[#This Row],[temperatura]])</f>
        <v>5.6</v>
      </c>
      <c r="F1656" t="str">
        <f>IF(DAY(brenna3[[#This Row],[data]])&lt;&gt;DAY(A1657),brenna3[[#This Row],[maks]]-brenna3[[#This Row],[min]],"")</f>
        <v/>
      </c>
    </row>
    <row r="1657" spans="1:6" x14ac:dyDescent="0.25">
      <c r="A1657" s="1">
        <v>43534.958333333336</v>
      </c>
      <c r="B1657">
        <v>5.4</v>
      </c>
      <c r="C1657">
        <v>0</v>
      </c>
      <c r="D1657">
        <f>IF(DAY(brenna3[[#This Row],[data]])=DAY(A1656),MIN(brenna3[[#This Row],[temperatura]],D1656),brenna3[[#This Row],[temperatura]])</f>
        <v>0.1</v>
      </c>
      <c r="E1657">
        <f>IF(DAY(brenna3[[#This Row],[data]])=DAY(A1656),MAX(E1656,brenna3[[#This Row],[temperatura]]),brenna3[[#This Row],[temperatura]])</f>
        <v>5.6</v>
      </c>
      <c r="F1657">
        <f>IF(DAY(brenna3[[#This Row],[data]])&lt;&gt;DAY(A1658),brenna3[[#This Row],[maks]]-brenna3[[#This Row],[min]],"")</f>
        <v>5.5</v>
      </c>
    </row>
    <row r="1658" spans="1:6" x14ac:dyDescent="0.25">
      <c r="A1658" s="1">
        <v>43535</v>
      </c>
      <c r="B1658">
        <v>5.0999999999999996</v>
      </c>
      <c r="C1658">
        <v>0</v>
      </c>
      <c r="D1658">
        <f>IF(DAY(brenna3[[#This Row],[data]])=DAY(A1657),MIN(brenna3[[#This Row],[temperatura]],D1657),brenna3[[#This Row],[temperatura]])</f>
        <v>5.0999999999999996</v>
      </c>
      <c r="E1658">
        <f>IF(DAY(brenna3[[#This Row],[data]])=DAY(A1657),MAX(E1657,brenna3[[#This Row],[temperatura]]),brenna3[[#This Row],[temperatura]])</f>
        <v>5.0999999999999996</v>
      </c>
      <c r="F1658" t="str">
        <f>IF(DAY(brenna3[[#This Row],[data]])&lt;&gt;DAY(A1659),brenna3[[#This Row],[maks]]-brenna3[[#This Row],[min]],"")</f>
        <v/>
      </c>
    </row>
    <row r="1659" spans="1:6" x14ac:dyDescent="0.25">
      <c r="A1659" s="1">
        <v>43535.041666666664</v>
      </c>
      <c r="B1659">
        <v>4.0999999999999996</v>
      </c>
      <c r="C1659">
        <v>0</v>
      </c>
      <c r="D1659">
        <f>IF(DAY(brenna3[[#This Row],[data]])=DAY(A1658),MIN(brenna3[[#This Row],[temperatura]],D1658),brenna3[[#This Row],[temperatura]])</f>
        <v>4.0999999999999996</v>
      </c>
      <c r="E1659">
        <f>IF(DAY(brenna3[[#This Row],[data]])=DAY(A1658),MAX(E1658,brenna3[[#This Row],[temperatura]]),brenna3[[#This Row],[temperatura]])</f>
        <v>5.0999999999999996</v>
      </c>
      <c r="F1659" t="str">
        <f>IF(DAY(brenna3[[#This Row],[data]])&lt;&gt;DAY(A1660),brenna3[[#This Row],[maks]]-brenna3[[#This Row],[min]],"")</f>
        <v/>
      </c>
    </row>
    <row r="1660" spans="1:6" x14ac:dyDescent="0.25">
      <c r="A1660" s="1">
        <v>43535.083333333336</v>
      </c>
      <c r="B1660">
        <v>2.2000000000000002</v>
      </c>
      <c r="C1660">
        <v>0</v>
      </c>
      <c r="D1660">
        <f>IF(DAY(brenna3[[#This Row],[data]])=DAY(A1659),MIN(brenna3[[#This Row],[temperatura]],D1659),brenna3[[#This Row],[temperatura]])</f>
        <v>2.2000000000000002</v>
      </c>
      <c r="E1660">
        <f>IF(DAY(brenna3[[#This Row],[data]])=DAY(A1659),MAX(E1659,brenna3[[#This Row],[temperatura]]),brenna3[[#This Row],[temperatura]])</f>
        <v>5.0999999999999996</v>
      </c>
      <c r="F1660" t="str">
        <f>IF(DAY(brenna3[[#This Row],[data]])&lt;&gt;DAY(A1661),brenna3[[#This Row],[maks]]-brenna3[[#This Row],[min]],"")</f>
        <v/>
      </c>
    </row>
    <row r="1661" spans="1:6" x14ac:dyDescent="0.25">
      <c r="A1661" s="1">
        <v>43535.125</v>
      </c>
      <c r="B1661">
        <v>0.5</v>
      </c>
      <c r="C1661">
        <v>0</v>
      </c>
      <c r="D1661">
        <f>IF(DAY(brenna3[[#This Row],[data]])=DAY(A1660),MIN(brenna3[[#This Row],[temperatura]],D1660),brenna3[[#This Row],[temperatura]])</f>
        <v>0.5</v>
      </c>
      <c r="E1661">
        <f>IF(DAY(brenna3[[#This Row],[data]])=DAY(A1660),MAX(E1660,brenna3[[#This Row],[temperatura]]),brenna3[[#This Row],[temperatura]])</f>
        <v>5.0999999999999996</v>
      </c>
      <c r="F1661" t="str">
        <f>IF(DAY(brenna3[[#This Row],[data]])&lt;&gt;DAY(A1662),brenna3[[#This Row],[maks]]-brenna3[[#This Row],[min]],"")</f>
        <v/>
      </c>
    </row>
    <row r="1662" spans="1:6" x14ac:dyDescent="0.25">
      <c r="A1662" s="1">
        <v>43535.166666666664</v>
      </c>
      <c r="B1662">
        <v>-1.1000000000000001</v>
      </c>
      <c r="C1662">
        <v>0</v>
      </c>
      <c r="D1662">
        <f>IF(DAY(brenna3[[#This Row],[data]])=DAY(A1661),MIN(brenna3[[#This Row],[temperatura]],D1661),brenna3[[#This Row],[temperatura]])</f>
        <v>-1.1000000000000001</v>
      </c>
      <c r="E1662">
        <f>IF(DAY(brenna3[[#This Row],[data]])=DAY(A1661),MAX(E1661,brenna3[[#This Row],[temperatura]]),brenna3[[#This Row],[temperatura]])</f>
        <v>5.0999999999999996</v>
      </c>
      <c r="F1662" t="str">
        <f>IF(DAY(brenna3[[#This Row],[data]])&lt;&gt;DAY(A1663),brenna3[[#This Row],[maks]]-brenna3[[#This Row],[min]],"")</f>
        <v/>
      </c>
    </row>
    <row r="1663" spans="1:6" x14ac:dyDescent="0.25">
      <c r="A1663" s="1">
        <v>43535.208333333336</v>
      </c>
      <c r="B1663">
        <v>-1.3</v>
      </c>
      <c r="C1663">
        <v>0</v>
      </c>
      <c r="D1663">
        <f>IF(DAY(brenna3[[#This Row],[data]])=DAY(A1662),MIN(brenna3[[#This Row],[temperatura]],D1662),brenna3[[#This Row],[temperatura]])</f>
        <v>-1.3</v>
      </c>
      <c r="E1663">
        <f>IF(DAY(brenna3[[#This Row],[data]])=DAY(A1662),MAX(E1662,brenna3[[#This Row],[temperatura]]),brenna3[[#This Row],[temperatura]])</f>
        <v>5.0999999999999996</v>
      </c>
      <c r="F1663" t="str">
        <f>IF(DAY(brenna3[[#This Row],[data]])&lt;&gt;DAY(A1664),brenna3[[#This Row],[maks]]-brenna3[[#This Row],[min]],"")</f>
        <v/>
      </c>
    </row>
    <row r="1664" spans="1:6" x14ac:dyDescent="0.25">
      <c r="A1664" s="1">
        <v>43535.25</v>
      </c>
      <c r="B1664">
        <v>-1.1000000000000001</v>
      </c>
      <c r="C1664">
        <v>0</v>
      </c>
      <c r="D1664">
        <f>IF(DAY(brenna3[[#This Row],[data]])=DAY(A1663),MIN(brenna3[[#This Row],[temperatura]],D1663),brenna3[[#This Row],[temperatura]])</f>
        <v>-1.3</v>
      </c>
      <c r="E1664">
        <f>IF(DAY(brenna3[[#This Row],[data]])=DAY(A1663),MAX(E1663,brenna3[[#This Row],[temperatura]]),brenna3[[#This Row],[temperatura]])</f>
        <v>5.0999999999999996</v>
      </c>
      <c r="F1664" t="str">
        <f>IF(DAY(brenna3[[#This Row],[data]])&lt;&gt;DAY(A1665),brenna3[[#This Row],[maks]]-brenna3[[#This Row],[min]],"")</f>
        <v/>
      </c>
    </row>
    <row r="1665" spans="1:6" x14ac:dyDescent="0.25">
      <c r="A1665" s="1">
        <v>43535.291666666664</v>
      </c>
      <c r="B1665">
        <v>-0.9</v>
      </c>
      <c r="C1665">
        <v>0.1</v>
      </c>
      <c r="D1665">
        <f>IF(DAY(brenna3[[#This Row],[data]])=DAY(A1664),MIN(brenna3[[#This Row],[temperatura]],D1664),brenna3[[#This Row],[temperatura]])</f>
        <v>-1.3</v>
      </c>
      <c r="E1665">
        <f>IF(DAY(brenna3[[#This Row],[data]])=DAY(A1664),MAX(E1664,brenna3[[#This Row],[temperatura]]),brenna3[[#This Row],[temperatura]])</f>
        <v>5.0999999999999996</v>
      </c>
      <c r="F1665" t="str">
        <f>IF(DAY(brenna3[[#This Row],[data]])&lt;&gt;DAY(A1666),brenna3[[#This Row],[maks]]-brenna3[[#This Row],[min]],"")</f>
        <v/>
      </c>
    </row>
    <row r="1666" spans="1:6" x14ac:dyDescent="0.25">
      <c r="A1666" s="1">
        <v>43535.333333333336</v>
      </c>
      <c r="B1666">
        <v>-0.6</v>
      </c>
      <c r="C1666">
        <v>0</v>
      </c>
      <c r="D1666">
        <f>IF(DAY(brenna3[[#This Row],[data]])=DAY(A1665),MIN(brenna3[[#This Row],[temperatura]],D1665),brenna3[[#This Row],[temperatura]])</f>
        <v>-1.3</v>
      </c>
      <c r="E1666">
        <f>IF(DAY(brenna3[[#This Row],[data]])=DAY(A1665),MAX(E1665,brenna3[[#This Row],[temperatura]]),brenna3[[#This Row],[temperatura]])</f>
        <v>5.0999999999999996</v>
      </c>
      <c r="F1666" t="str">
        <f>IF(DAY(brenna3[[#This Row],[data]])&lt;&gt;DAY(A1667),brenna3[[#This Row],[maks]]-brenna3[[#This Row],[min]],"")</f>
        <v/>
      </c>
    </row>
    <row r="1667" spans="1:6" x14ac:dyDescent="0.25">
      <c r="A1667" s="1">
        <v>43535.375</v>
      </c>
      <c r="B1667">
        <v>-0.3</v>
      </c>
      <c r="C1667">
        <v>0</v>
      </c>
      <c r="D1667">
        <f>IF(DAY(brenna3[[#This Row],[data]])=DAY(A1666),MIN(brenna3[[#This Row],[temperatura]],D1666),brenna3[[#This Row],[temperatura]])</f>
        <v>-1.3</v>
      </c>
      <c r="E1667">
        <f>IF(DAY(brenna3[[#This Row],[data]])=DAY(A1666),MAX(E1666,brenna3[[#This Row],[temperatura]]),brenna3[[#This Row],[temperatura]])</f>
        <v>5.0999999999999996</v>
      </c>
      <c r="F1667" t="str">
        <f>IF(DAY(brenna3[[#This Row],[data]])&lt;&gt;DAY(A1668),brenna3[[#This Row],[maks]]-brenna3[[#This Row],[min]],"")</f>
        <v/>
      </c>
    </row>
    <row r="1668" spans="1:6" x14ac:dyDescent="0.25">
      <c r="A1668" s="1">
        <v>43535.416666666664</v>
      </c>
      <c r="B1668">
        <v>0.1</v>
      </c>
      <c r="C1668">
        <v>0</v>
      </c>
      <c r="D1668">
        <f>IF(DAY(brenna3[[#This Row],[data]])=DAY(A1667),MIN(brenna3[[#This Row],[temperatura]],D1667),brenna3[[#This Row],[temperatura]])</f>
        <v>-1.3</v>
      </c>
      <c r="E1668">
        <f>IF(DAY(brenna3[[#This Row],[data]])=DAY(A1667),MAX(E1667,brenna3[[#This Row],[temperatura]]),brenna3[[#This Row],[temperatura]])</f>
        <v>5.0999999999999996</v>
      </c>
      <c r="F1668" t="str">
        <f>IF(DAY(brenna3[[#This Row],[data]])&lt;&gt;DAY(A1669),brenna3[[#This Row],[maks]]-brenna3[[#This Row],[min]],"")</f>
        <v/>
      </c>
    </row>
    <row r="1669" spans="1:6" x14ac:dyDescent="0.25">
      <c r="A1669" s="1">
        <v>43535.458333333336</v>
      </c>
      <c r="B1669">
        <v>1.5</v>
      </c>
      <c r="C1669">
        <v>0</v>
      </c>
      <c r="D1669">
        <f>IF(DAY(brenna3[[#This Row],[data]])=DAY(A1668),MIN(brenna3[[#This Row],[temperatura]],D1668),brenna3[[#This Row],[temperatura]])</f>
        <v>-1.3</v>
      </c>
      <c r="E1669">
        <f>IF(DAY(brenna3[[#This Row],[data]])=DAY(A1668),MAX(E1668,brenna3[[#This Row],[temperatura]]),brenna3[[#This Row],[temperatura]])</f>
        <v>5.0999999999999996</v>
      </c>
      <c r="F1669" t="str">
        <f>IF(DAY(brenna3[[#This Row],[data]])&lt;&gt;DAY(A1670),brenna3[[#This Row],[maks]]-brenna3[[#This Row],[min]],"")</f>
        <v/>
      </c>
    </row>
    <row r="1670" spans="1:6" x14ac:dyDescent="0.25">
      <c r="A1670" s="1">
        <v>43535.5</v>
      </c>
      <c r="B1670">
        <v>2</v>
      </c>
      <c r="C1670">
        <v>0</v>
      </c>
      <c r="D1670">
        <f>IF(DAY(brenna3[[#This Row],[data]])=DAY(A1669),MIN(brenna3[[#This Row],[temperatura]],D1669),brenna3[[#This Row],[temperatura]])</f>
        <v>-1.3</v>
      </c>
      <c r="E1670">
        <f>IF(DAY(brenna3[[#This Row],[data]])=DAY(A1669),MAX(E1669,brenna3[[#This Row],[temperatura]]),brenna3[[#This Row],[temperatura]])</f>
        <v>5.0999999999999996</v>
      </c>
      <c r="F1670" t="str">
        <f>IF(DAY(brenna3[[#This Row],[data]])&lt;&gt;DAY(A1671),brenna3[[#This Row],[maks]]-brenna3[[#This Row],[min]],"")</f>
        <v/>
      </c>
    </row>
    <row r="1671" spans="1:6" x14ac:dyDescent="0.25">
      <c r="A1671" s="1">
        <v>43535.541666666664</v>
      </c>
      <c r="B1671">
        <v>1.1000000000000001</v>
      </c>
      <c r="C1671">
        <v>0</v>
      </c>
      <c r="D1671">
        <f>IF(DAY(brenna3[[#This Row],[data]])=DAY(A1670),MIN(brenna3[[#This Row],[temperatura]],D1670),brenna3[[#This Row],[temperatura]])</f>
        <v>-1.3</v>
      </c>
      <c r="E1671">
        <f>IF(DAY(brenna3[[#This Row],[data]])=DAY(A1670),MAX(E1670,brenna3[[#This Row],[temperatura]]),brenna3[[#This Row],[temperatura]])</f>
        <v>5.0999999999999996</v>
      </c>
      <c r="F1671" t="str">
        <f>IF(DAY(brenna3[[#This Row],[data]])&lt;&gt;DAY(A1672),brenna3[[#This Row],[maks]]-brenna3[[#This Row],[min]],"")</f>
        <v/>
      </c>
    </row>
    <row r="1672" spans="1:6" x14ac:dyDescent="0.25">
      <c r="A1672" s="1">
        <v>43535.583333333336</v>
      </c>
      <c r="B1672">
        <v>1.2</v>
      </c>
      <c r="C1672">
        <v>0</v>
      </c>
      <c r="D1672">
        <f>IF(DAY(brenna3[[#This Row],[data]])=DAY(A1671),MIN(brenna3[[#This Row],[temperatura]],D1671),brenna3[[#This Row],[temperatura]])</f>
        <v>-1.3</v>
      </c>
      <c r="E1672">
        <f>IF(DAY(brenna3[[#This Row],[data]])=DAY(A1671),MAX(E1671,brenna3[[#This Row],[temperatura]]),brenna3[[#This Row],[temperatura]])</f>
        <v>5.0999999999999996</v>
      </c>
      <c r="F1672" t="str">
        <f>IF(DAY(brenna3[[#This Row],[data]])&lt;&gt;DAY(A1673),brenna3[[#This Row],[maks]]-brenna3[[#This Row],[min]],"")</f>
        <v/>
      </c>
    </row>
    <row r="1673" spans="1:6" x14ac:dyDescent="0.25">
      <c r="A1673" s="1">
        <v>43535.625</v>
      </c>
      <c r="B1673">
        <v>-0.4</v>
      </c>
      <c r="C1673">
        <v>0</v>
      </c>
      <c r="D1673">
        <f>IF(DAY(brenna3[[#This Row],[data]])=DAY(A1672),MIN(brenna3[[#This Row],[temperatura]],D1672),brenna3[[#This Row],[temperatura]])</f>
        <v>-1.3</v>
      </c>
      <c r="E1673">
        <f>IF(DAY(brenna3[[#This Row],[data]])=DAY(A1672),MAX(E1672,brenna3[[#This Row],[temperatura]]),brenna3[[#This Row],[temperatura]])</f>
        <v>5.0999999999999996</v>
      </c>
      <c r="F1673" t="str">
        <f>IF(DAY(brenna3[[#This Row],[data]])&lt;&gt;DAY(A1674),brenna3[[#This Row],[maks]]-brenna3[[#This Row],[min]],"")</f>
        <v/>
      </c>
    </row>
    <row r="1674" spans="1:6" x14ac:dyDescent="0.25">
      <c r="A1674" s="1">
        <v>43535.666666666664</v>
      </c>
      <c r="B1674">
        <v>-1.2</v>
      </c>
      <c r="C1674">
        <v>0.3</v>
      </c>
      <c r="D1674">
        <f>IF(DAY(brenna3[[#This Row],[data]])=DAY(A1673),MIN(brenna3[[#This Row],[temperatura]],D1673),brenna3[[#This Row],[temperatura]])</f>
        <v>-1.3</v>
      </c>
      <c r="E1674">
        <f>IF(DAY(brenna3[[#This Row],[data]])=DAY(A1673),MAX(E1673,brenna3[[#This Row],[temperatura]]),brenna3[[#This Row],[temperatura]])</f>
        <v>5.0999999999999996</v>
      </c>
      <c r="F1674" t="str">
        <f>IF(DAY(brenna3[[#This Row],[data]])&lt;&gt;DAY(A1675),brenna3[[#This Row],[maks]]-brenna3[[#This Row],[min]],"")</f>
        <v/>
      </c>
    </row>
    <row r="1675" spans="1:6" x14ac:dyDescent="0.25">
      <c r="A1675" s="1">
        <v>43535.708333333336</v>
      </c>
      <c r="B1675">
        <v>-1.4</v>
      </c>
      <c r="C1675">
        <v>0.6</v>
      </c>
      <c r="D1675">
        <f>IF(DAY(brenna3[[#This Row],[data]])=DAY(A1674),MIN(brenna3[[#This Row],[temperatura]],D1674),brenna3[[#This Row],[temperatura]])</f>
        <v>-1.4</v>
      </c>
      <c r="E1675">
        <f>IF(DAY(brenna3[[#This Row],[data]])=DAY(A1674),MAX(E1674,brenna3[[#This Row],[temperatura]]),brenna3[[#This Row],[temperatura]])</f>
        <v>5.0999999999999996</v>
      </c>
      <c r="F1675" t="str">
        <f>IF(DAY(brenna3[[#This Row],[data]])&lt;&gt;DAY(A1676),brenna3[[#This Row],[maks]]-brenna3[[#This Row],[min]],"")</f>
        <v/>
      </c>
    </row>
    <row r="1676" spans="1:6" x14ac:dyDescent="0.25">
      <c r="A1676" s="1">
        <v>43535.75</v>
      </c>
      <c r="B1676">
        <v>-2.2000000000000002</v>
      </c>
      <c r="C1676">
        <v>1.1000000000000001</v>
      </c>
      <c r="D1676">
        <f>IF(DAY(brenna3[[#This Row],[data]])=DAY(A1675),MIN(brenna3[[#This Row],[temperatura]],D1675),brenna3[[#This Row],[temperatura]])</f>
        <v>-2.2000000000000002</v>
      </c>
      <c r="E1676">
        <f>IF(DAY(brenna3[[#This Row],[data]])=DAY(A1675),MAX(E1675,brenna3[[#This Row],[temperatura]]),brenna3[[#This Row],[temperatura]])</f>
        <v>5.0999999999999996</v>
      </c>
      <c r="F1676" t="str">
        <f>IF(DAY(brenna3[[#This Row],[data]])&lt;&gt;DAY(A1677),brenna3[[#This Row],[maks]]-brenna3[[#This Row],[min]],"")</f>
        <v/>
      </c>
    </row>
    <row r="1677" spans="1:6" x14ac:dyDescent="0.25">
      <c r="A1677" s="1">
        <v>43535.791666666664</v>
      </c>
      <c r="B1677">
        <v>-2.5</v>
      </c>
      <c r="C1677">
        <v>0.7</v>
      </c>
      <c r="D1677">
        <f>IF(DAY(brenna3[[#This Row],[data]])=DAY(A1676),MIN(brenna3[[#This Row],[temperatura]],D1676),brenna3[[#This Row],[temperatura]])</f>
        <v>-2.5</v>
      </c>
      <c r="E1677">
        <f>IF(DAY(brenna3[[#This Row],[data]])=DAY(A1676),MAX(E1676,brenna3[[#This Row],[temperatura]]),brenna3[[#This Row],[temperatura]])</f>
        <v>5.0999999999999996</v>
      </c>
      <c r="F1677" t="str">
        <f>IF(DAY(brenna3[[#This Row],[data]])&lt;&gt;DAY(A1678),brenna3[[#This Row],[maks]]-brenna3[[#This Row],[min]],"")</f>
        <v/>
      </c>
    </row>
    <row r="1678" spans="1:6" x14ac:dyDescent="0.25">
      <c r="A1678" s="1">
        <v>43535.833333333336</v>
      </c>
      <c r="B1678">
        <v>-2.8</v>
      </c>
      <c r="C1678">
        <v>0.5</v>
      </c>
      <c r="D1678">
        <f>IF(DAY(brenna3[[#This Row],[data]])=DAY(A1677),MIN(brenna3[[#This Row],[temperatura]],D1677),brenna3[[#This Row],[temperatura]])</f>
        <v>-2.8</v>
      </c>
      <c r="E1678">
        <f>IF(DAY(brenna3[[#This Row],[data]])=DAY(A1677),MAX(E1677,brenna3[[#This Row],[temperatura]]),brenna3[[#This Row],[temperatura]])</f>
        <v>5.0999999999999996</v>
      </c>
      <c r="F1678" t="str">
        <f>IF(DAY(brenna3[[#This Row],[data]])&lt;&gt;DAY(A1679),brenna3[[#This Row],[maks]]-brenna3[[#This Row],[min]],"")</f>
        <v/>
      </c>
    </row>
    <row r="1679" spans="1:6" x14ac:dyDescent="0.25">
      <c r="A1679" s="1">
        <v>43535.875</v>
      </c>
      <c r="B1679">
        <v>-2.7</v>
      </c>
      <c r="C1679">
        <v>0.2</v>
      </c>
      <c r="D1679">
        <f>IF(DAY(brenna3[[#This Row],[data]])=DAY(A1678),MIN(brenna3[[#This Row],[temperatura]],D1678),brenna3[[#This Row],[temperatura]])</f>
        <v>-2.8</v>
      </c>
      <c r="E1679">
        <f>IF(DAY(brenna3[[#This Row],[data]])=DAY(A1678),MAX(E1678,brenna3[[#This Row],[temperatura]]),brenna3[[#This Row],[temperatura]])</f>
        <v>5.0999999999999996</v>
      </c>
      <c r="F1679" t="str">
        <f>IF(DAY(brenna3[[#This Row],[data]])&lt;&gt;DAY(A1680),brenna3[[#This Row],[maks]]-brenna3[[#This Row],[min]],"")</f>
        <v/>
      </c>
    </row>
    <row r="1680" spans="1:6" x14ac:dyDescent="0.25">
      <c r="A1680" s="1">
        <v>43535.916666666664</v>
      </c>
      <c r="B1680">
        <v>-2.7</v>
      </c>
      <c r="C1680">
        <v>0.1</v>
      </c>
      <c r="D1680">
        <f>IF(DAY(brenna3[[#This Row],[data]])=DAY(A1679),MIN(brenna3[[#This Row],[temperatura]],D1679),brenna3[[#This Row],[temperatura]])</f>
        <v>-2.8</v>
      </c>
      <c r="E1680">
        <f>IF(DAY(brenna3[[#This Row],[data]])=DAY(A1679),MAX(E1679,brenna3[[#This Row],[temperatura]]),brenna3[[#This Row],[temperatura]])</f>
        <v>5.0999999999999996</v>
      </c>
      <c r="F1680" t="str">
        <f>IF(DAY(brenna3[[#This Row],[data]])&lt;&gt;DAY(A1681),brenna3[[#This Row],[maks]]-brenna3[[#This Row],[min]],"")</f>
        <v/>
      </c>
    </row>
    <row r="1681" spans="1:6" x14ac:dyDescent="0.25">
      <c r="A1681" s="1">
        <v>43535.958333333336</v>
      </c>
      <c r="B1681">
        <v>-2.9</v>
      </c>
      <c r="C1681">
        <v>0.1</v>
      </c>
      <c r="D1681">
        <f>IF(DAY(brenna3[[#This Row],[data]])=DAY(A1680),MIN(brenna3[[#This Row],[temperatura]],D1680),brenna3[[#This Row],[temperatura]])</f>
        <v>-2.9</v>
      </c>
      <c r="E1681">
        <f>IF(DAY(brenna3[[#This Row],[data]])=DAY(A1680),MAX(E1680,brenna3[[#This Row],[temperatura]]),brenna3[[#This Row],[temperatura]])</f>
        <v>5.0999999999999996</v>
      </c>
      <c r="F1681">
        <f>IF(DAY(brenna3[[#This Row],[data]])&lt;&gt;DAY(A1682),brenna3[[#This Row],[maks]]-brenna3[[#This Row],[min]],"")</f>
        <v>8</v>
      </c>
    </row>
    <row r="1682" spans="1:6" x14ac:dyDescent="0.25">
      <c r="A1682" s="1">
        <v>43536</v>
      </c>
      <c r="B1682">
        <v>-2.7</v>
      </c>
      <c r="C1682">
        <v>0.6</v>
      </c>
      <c r="D1682">
        <f>IF(DAY(brenna3[[#This Row],[data]])=DAY(A1681),MIN(brenna3[[#This Row],[temperatura]],D1681),brenna3[[#This Row],[temperatura]])</f>
        <v>-2.7</v>
      </c>
      <c r="E1682">
        <f>IF(DAY(brenna3[[#This Row],[data]])=DAY(A1681),MAX(E1681,brenna3[[#This Row],[temperatura]]),brenna3[[#This Row],[temperatura]])</f>
        <v>-2.7</v>
      </c>
      <c r="F1682" t="str">
        <f>IF(DAY(brenna3[[#This Row],[data]])&lt;&gt;DAY(A1683),brenna3[[#This Row],[maks]]-brenna3[[#This Row],[min]],"")</f>
        <v/>
      </c>
    </row>
    <row r="1683" spans="1:6" x14ac:dyDescent="0.25">
      <c r="A1683" s="1">
        <v>43536.041666666664</v>
      </c>
      <c r="B1683">
        <v>-2.6</v>
      </c>
      <c r="C1683">
        <v>0.6</v>
      </c>
      <c r="D1683">
        <f>IF(DAY(brenna3[[#This Row],[data]])=DAY(A1682),MIN(brenna3[[#This Row],[temperatura]],D1682),brenna3[[#This Row],[temperatura]])</f>
        <v>-2.7</v>
      </c>
      <c r="E1683">
        <f>IF(DAY(brenna3[[#This Row],[data]])=DAY(A1682),MAX(E1682,brenna3[[#This Row],[temperatura]]),brenna3[[#This Row],[temperatura]])</f>
        <v>-2.6</v>
      </c>
      <c r="F1683" t="str">
        <f>IF(DAY(brenna3[[#This Row],[data]])&lt;&gt;DAY(A1684),brenna3[[#This Row],[maks]]-brenna3[[#This Row],[min]],"")</f>
        <v/>
      </c>
    </row>
    <row r="1684" spans="1:6" x14ac:dyDescent="0.25">
      <c r="A1684" s="1">
        <v>43536.083333333336</v>
      </c>
      <c r="B1684">
        <v>-2.6</v>
      </c>
      <c r="C1684">
        <v>0.3</v>
      </c>
      <c r="D1684">
        <f>IF(DAY(brenna3[[#This Row],[data]])=DAY(A1683),MIN(brenna3[[#This Row],[temperatura]],D1683),brenna3[[#This Row],[temperatura]])</f>
        <v>-2.7</v>
      </c>
      <c r="E1684">
        <f>IF(DAY(brenna3[[#This Row],[data]])=DAY(A1683),MAX(E1683,brenna3[[#This Row],[temperatura]]),brenna3[[#This Row],[temperatura]])</f>
        <v>-2.6</v>
      </c>
      <c r="F1684" t="str">
        <f>IF(DAY(brenna3[[#This Row],[data]])&lt;&gt;DAY(A1685),brenna3[[#This Row],[maks]]-brenna3[[#This Row],[min]],"")</f>
        <v/>
      </c>
    </row>
    <row r="1685" spans="1:6" x14ac:dyDescent="0.25">
      <c r="A1685" s="1">
        <v>43536.125</v>
      </c>
      <c r="B1685">
        <v>-2.6</v>
      </c>
      <c r="C1685">
        <v>0.2</v>
      </c>
      <c r="D1685">
        <f>IF(DAY(brenna3[[#This Row],[data]])=DAY(A1684),MIN(brenna3[[#This Row],[temperatura]],D1684),brenna3[[#This Row],[temperatura]])</f>
        <v>-2.7</v>
      </c>
      <c r="E1685">
        <f>IF(DAY(brenna3[[#This Row],[data]])=DAY(A1684),MAX(E1684,brenna3[[#This Row],[temperatura]]),brenna3[[#This Row],[temperatura]])</f>
        <v>-2.6</v>
      </c>
      <c r="F1685" t="str">
        <f>IF(DAY(brenna3[[#This Row],[data]])&lt;&gt;DAY(A1686),brenna3[[#This Row],[maks]]-brenna3[[#This Row],[min]],"")</f>
        <v/>
      </c>
    </row>
    <row r="1686" spans="1:6" x14ac:dyDescent="0.25">
      <c r="A1686" s="1">
        <v>43536.166666666664</v>
      </c>
      <c r="B1686">
        <v>-2.6</v>
      </c>
      <c r="C1686">
        <v>0.6</v>
      </c>
      <c r="D1686">
        <f>IF(DAY(brenna3[[#This Row],[data]])=DAY(A1685),MIN(brenna3[[#This Row],[temperatura]],D1685),brenna3[[#This Row],[temperatura]])</f>
        <v>-2.7</v>
      </c>
      <c r="E1686">
        <f>IF(DAY(brenna3[[#This Row],[data]])=DAY(A1685),MAX(E1685,brenna3[[#This Row],[temperatura]]),brenna3[[#This Row],[temperatura]])</f>
        <v>-2.6</v>
      </c>
      <c r="F1686" t="str">
        <f>IF(DAY(brenna3[[#This Row],[data]])&lt;&gt;DAY(A1687),brenna3[[#This Row],[maks]]-brenna3[[#This Row],[min]],"")</f>
        <v/>
      </c>
    </row>
    <row r="1687" spans="1:6" x14ac:dyDescent="0.25">
      <c r="A1687" s="1">
        <v>43536.208333333336</v>
      </c>
      <c r="B1687">
        <v>-2.9</v>
      </c>
      <c r="C1687">
        <v>0</v>
      </c>
      <c r="D1687">
        <f>IF(DAY(brenna3[[#This Row],[data]])=DAY(A1686),MIN(brenna3[[#This Row],[temperatura]],D1686),brenna3[[#This Row],[temperatura]])</f>
        <v>-2.9</v>
      </c>
      <c r="E1687">
        <f>IF(DAY(brenna3[[#This Row],[data]])=DAY(A1686),MAX(E1686,brenna3[[#This Row],[temperatura]]),brenna3[[#This Row],[temperatura]])</f>
        <v>-2.6</v>
      </c>
      <c r="F1687" t="str">
        <f>IF(DAY(brenna3[[#This Row],[data]])&lt;&gt;DAY(A1688),brenna3[[#This Row],[maks]]-brenna3[[#This Row],[min]],"")</f>
        <v/>
      </c>
    </row>
    <row r="1688" spans="1:6" x14ac:dyDescent="0.25">
      <c r="A1688" s="1">
        <v>43536.25</v>
      </c>
      <c r="B1688">
        <v>-3.2</v>
      </c>
      <c r="C1688">
        <v>0</v>
      </c>
      <c r="D1688">
        <f>IF(DAY(brenna3[[#This Row],[data]])=DAY(A1687),MIN(brenna3[[#This Row],[temperatura]],D1687),brenna3[[#This Row],[temperatura]])</f>
        <v>-3.2</v>
      </c>
      <c r="E1688">
        <f>IF(DAY(brenna3[[#This Row],[data]])=DAY(A1687),MAX(E1687,brenna3[[#This Row],[temperatura]]),brenna3[[#This Row],[temperatura]])</f>
        <v>-2.6</v>
      </c>
      <c r="F1688" t="str">
        <f>IF(DAY(brenna3[[#This Row],[data]])&lt;&gt;DAY(A1689),brenna3[[#This Row],[maks]]-brenna3[[#This Row],[min]],"")</f>
        <v/>
      </c>
    </row>
    <row r="1689" spans="1:6" x14ac:dyDescent="0.25">
      <c r="A1689" s="1">
        <v>43536.291666666664</v>
      </c>
      <c r="B1689">
        <v>-3.3</v>
      </c>
      <c r="C1689">
        <v>0</v>
      </c>
      <c r="D1689">
        <f>IF(DAY(brenna3[[#This Row],[data]])=DAY(A1688),MIN(brenna3[[#This Row],[temperatura]],D1688),brenna3[[#This Row],[temperatura]])</f>
        <v>-3.3</v>
      </c>
      <c r="E1689">
        <f>IF(DAY(brenna3[[#This Row],[data]])=DAY(A1688),MAX(E1688,brenna3[[#This Row],[temperatura]]),brenna3[[#This Row],[temperatura]])</f>
        <v>-2.6</v>
      </c>
      <c r="F1689" t="str">
        <f>IF(DAY(brenna3[[#This Row],[data]])&lt;&gt;DAY(A1690),brenna3[[#This Row],[maks]]-brenna3[[#This Row],[min]],"")</f>
        <v/>
      </c>
    </row>
    <row r="1690" spans="1:6" x14ac:dyDescent="0.25">
      <c r="A1690" s="1">
        <v>43536.333333333336</v>
      </c>
      <c r="B1690">
        <v>-3.1</v>
      </c>
      <c r="C1690">
        <v>0.1</v>
      </c>
      <c r="D1690">
        <f>IF(DAY(brenna3[[#This Row],[data]])=DAY(A1689),MIN(brenna3[[#This Row],[temperatura]],D1689),brenna3[[#This Row],[temperatura]])</f>
        <v>-3.3</v>
      </c>
      <c r="E1690">
        <f>IF(DAY(brenna3[[#This Row],[data]])=DAY(A1689),MAX(E1689,brenna3[[#This Row],[temperatura]]),brenna3[[#This Row],[temperatura]])</f>
        <v>-2.6</v>
      </c>
      <c r="F1690" t="str">
        <f>IF(DAY(brenna3[[#This Row],[data]])&lt;&gt;DAY(A1691),brenna3[[#This Row],[maks]]-brenna3[[#This Row],[min]],"")</f>
        <v/>
      </c>
    </row>
    <row r="1691" spans="1:6" x14ac:dyDescent="0.25">
      <c r="A1691" s="1">
        <v>43536.375</v>
      </c>
      <c r="B1691">
        <v>-2.9</v>
      </c>
      <c r="C1691">
        <v>0</v>
      </c>
      <c r="D1691">
        <f>IF(DAY(brenna3[[#This Row],[data]])=DAY(A1690),MIN(brenna3[[#This Row],[temperatura]],D1690),brenna3[[#This Row],[temperatura]])</f>
        <v>-3.3</v>
      </c>
      <c r="E1691">
        <f>IF(DAY(brenna3[[#This Row],[data]])=DAY(A1690),MAX(E1690,brenna3[[#This Row],[temperatura]]),brenna3[[#This Row],[temperatura]])</f>
        <v>-2.6</v>
      </c>
      <c r="F1691" t="str">
        <f>IF(DAY(brenna3[[#This Row],[data]])&lt;&gt;DAY(A1692),brenna3[[#This Row],[maks]]-brenna3[[#This Row],[min]],"")</f>
        <v/>
      </c>
    </row>
    <row r="1692" spans="1:6" x14ac:dyDescent="0.25">
      <c r="A1692" s="1">
        <v>43536.416666666664</v>
      </c>
      <c r="B1692">
        <v>-2.2000000000000002</v>
      </c>
      <c r="C1692">
        <v>0</v>
      </c>
      <c r="D1692">
        <f>IF(DAY(brenna3[[#This Row],[data]])=DAY(A1691),MIN(brenna3[[#This Row],[temperatura]],D1691),brenna3[[#This Row],[temperatura]])</f>
        <v>-3.3</v>
      </c>
      <c r="E1692">
        <f>IF(DAY(brenna3[[#This Row],[data]])=DAY(A1691),MAX(E1691,brenna3[[#This Row],[temperatura]]),brenna3[[#This Row],[temperatura]])</f>
        <v>-2.2000000000000002</v>
      </c>
      <c r="F1692" t="str">
        <f>IF(DAY(brenna3[[#This Row],[data]])&lt;&gt;DAY(A1693),brenna3[[#This Row],[maks]]-brenna3[[#This Row],[min]],"")</f>
        <v/>
      </c>
    </row>
    <row r="1693" spans="1:6" x14ac:dyDescent="0.25">
      <c r="A1693" s="1">
        <v>43536.458333333336</v>
      </c>
      <c r="B1693">
        <v>-1.4</v>
      </c>
      <c r="C1693">
        <v>0</v>
      </c>
      <c r="D1693">
        <f>IF(DAY(brenna3[[#This Row],[data]])=DAY(A1692),MIN(brenna3[[#This Row],[temperatura]],D1692),brenna3[[#This Row],[temperatura]])</f>
        <v>-3.3</v>
      </c>
      <c r="E1693">
        <f>IF(DAY(brenna3[[#This Row],[data]])=DAY(A1692),MAX(E1692,brenna3[[#This Row],[temperatura]]),brenna3[[#This Row],[temperatura]])</f>
        <v>-1.4</v>
      </c>
      <c r="F1693" t="str">
        <f>IF(DAY(brenna3[[#This Row],[data]])&lt;&gt;DAY(A1694),brenna3[[#This Row],[maks]]-brenna3[[#This Row],[min]],"")</f>
        <v/>
      </c>
    </row>
    <row r="1694" spans="1:6" x14ac:dyDescent="0.25">
      <c r="A1694" s="1">
        <v>43536.5</v>
      </c>
      <c r="B1694">
        <v>-0.8</v>
      </c>
      <c r="C1694">
        <v>0</v>
      </c>
      <c r="D1694">
        <f>IF(DAY(brenna3[[#This Row],[data]])=DAY(A1693),MIN(brenna3[[#This Row],[temperatura]],D1693),brenna3[[#This Row],[temperatura]])</f>
        <v>-3.3</v>
      </c>
      <c r="E1694">
        <f>IF(DAY(brenna3[[#This Row],[data]])=DAY(A1693),MAX(E1693,brenna3[[#This Row],[temperatura]]),brenna3[[#This Row],[temperatura]])</f>
        <v>-0.8</v>
      </c>
      <c r="F1694" t="str">
        <f>IF(DAY(brenna3[[#This Row],[data]])&lt;&gt;DAY(A1695),brenna3[[#This Row],[maks]]-brenna3[[#This Row],[min]],"")</f>
        <v/>
      </c>
    </row>
    <row r="1695" spans="1:6" x14ac:dyDescent="0.25">
      <c r="A1695" s="1">
        <v>43536.541666666664</v>
      </c>
      <c r="B1695">
        <v>0</v>
      </c>
      <c r="C1695">
        <v>0</v>
      </c>
      <c r="D1695">
        <f>IF(DAY(brenna3[[#This Row],[data]])=DAY(A1694),MIN(brenna3[[#This Row],[temperatura]],D1694),brenna3[[#This Row],[temperatura]])</f>
        <v>-3.3</v>
      </c>
      <c r="E1695">
        <f>IF(DAY(brenna3[[#This Row],[data]])=DAY(A1694),MAX(E1694,brenna3[[#This Row],[temperatura]]),brenna3[[#This Row],[temperatura]])</f>
        <v>0</v>
      </c>
      <c r="F1695" t="str">
        <f>IF(DAY(brenna3[[#This Row],[data]])&lt;&gt;DAY(A1696),brenna3[[#This Row],[maks]]-brenna3[[#This Row],[min]],"")</f>
        <v/>
      </c>
    </row>
    <row r="1696" spans="1:6" x14ac:dyDescent="0.25">
      <c r="A1696" s="1">
        <v>43536.583333333336</v>
      </c>
      <c r="B1696">
        <v>0.8</v>
      </c>
      <c r="C1696">
        <v>0</v>
      </c>
      <c r="D1696">
        <f>IF(DAY(brenna3[[#This Row],[data]])=DAY(A1695),MIN(brenna3[[#This Row],[temperatura]],D1695),brenna3[[#This Row],[temperatura]])</f>
        <v>-3.3</v>
      </c>
      <c r="E1696">
        <f>IF(DAY(brenna3[[#This Row],[data]])=DAY(A1695),MAX(E1695,brenna3[[#This Row],[temperatura]]),brenna3[[#This Row],[temperatura]])</f>
        <v>0.8</v>
      </c>
      <c r="F1696" t="str">
        <f>IF(DAY(brenna3[[#This Row],[data]])&lt;&gt;DAY(A1697),brenna3[[#This Row],[maks]]-brenna3[[#This Row],[min]],"")</f>
        <v/>
      </c>
    </row>
    <row r="1697" spans="1:6" x14ac:dyDescent="0.25">
      <c r="A1697" s="1">
        <v>43536.625</v>
      </c>
      <c r="B1697">
        <v>0.6</v>
      </c>
      <c r="C1697">
        <v>0</v>
      </c>
      <c r="D1697">
        <f>IF(DAY(brenna3[[#This Row],[data]])=DAY(A1696),MIN(brenna3[[#This Row],[temperatura]],D1696),brenna3[[#This Row],[temperatura]])</f>
        <v>-3.3</v>
      </c>
      <c r="E1697">
        <f>IF(DAY(brenna3[[#This Row],[data]])=DAY(A1696),MAX(E1696,brenna3[[#This Row],[temperatura]]),brenna3[[#This Row],[temperatura]])</f>
        <v>0.8</v>
      </c>
      <c r="F1697" t="str">
        <f>IF(DAY(brenna3[[#This Row],[data]])&lt;&gt;DAY(A1698),brenna3[[#This Row],[maks]]-brenna3[[#This Row],[min]],"")</f>
        <v/>
      </c>
    </row>
    <row r="1698" spans="1:6" x14ac:dyDescent="0.25">
      <c r="A1698" s="1">
        <v>43536.666666666664</v>
      </c>
      <c r="B1698">
        <v>-0.3</v>
      </c>
      <c r="C1698">
        <v>0</v>
      </c>
      <c r="D1698">
        <f>IF(DAY(brenna3[[#This Row],[data]])=DAY(A1697),MIN(brenna3[[#This Row],[temperatura]],D1697),brenna3[[#This Row],[temperatura]])</f>
        <v>-3.3</v>
      </c>
      <c r="E1698">
        <f>IF(DAY(brenna3[[#This Row],[data]])=DAY(A1697),MAX(E1697,brenna3[[#This Row],[temperatura]]),brenna3[[#This Row],[temperatura]])</f>
        <v>0.8</v>
      </c>
      <c r="F1698" t="str">
        <f>IF(DAY(brenna3[[#This Row],[data]])&lt;&gt;DAY(A1699),brenna3[[#This Row],[maks]]-brenna3[[#This Row],[min]],"")</f>
        <v/>
      </c>
    </row>
    <row r="1699" spans="1:6" x14ac:dyDescent="0.25">
      <c r="A1699" s="1">
        <v>43536.708333333336</v>
      </c>
      <c r="B1699">
        <v>-0.3</v>
      </c>
      <c r="C1699">
        <v>0</v>
      </c>
      <c r="D1699">
        <f>IF(DAY(brenna3[[#This Row],[data]])=DAY(A1698),MIN(brenna3[[#This Row],[temperatura]],D1698),brenna3[[#This Row],[temperatura]])</f>
        <v>-3.3</v>
      </c>
      <c r="E1699">
        <f>IF(DAY(brenna3[[#This Row],[data]])=DAY(A1698),MAX(E1698,brenna3[[#This Row],[temperatura]]),brenna3[[#This Row],[temperatura]])</f>
        <v>0.8</v>
      </c>
      <c r="F1699" t="str">
        <f>IF(DAY(brenna3[[#This Row],[data]])&lt;&gt;DAY(A1700),brenna3[[#This Row],[maks]]-brenna3[[#This Row],[min]],"")</f>
        <v/>
      </c>
    </row>
    <row r="1700" spans="1:6" x14ac:dyDescent="0.25">
      <c r="A1700" s="1">
        <v>43536.75</v>
      </c>
      <c r="B1700">
        <v>-1.2</v>
      </c>
      <c r="C1700">
        <v>0</v>
      </c>
      <c r="D1700">
        <f>IF(DAY(brenna3[[#This Row],[data]])=DAY(A1699),MIN(brenna3[[#This Row],[temperatura]],D1699),brenna3[[#This Row],[temperatura]])</f>
        <v>-3.3</v>
      </c>
      <c r="E1700">
        <f>IF(DAY(brenna3[[#This Row],[data]])=DAY(A1699),MAX(E1699,brenna3[[#This Row],[temperatura]]),brenna3[[#This Row],[temperatura]])</f>
        <v>0.8</v>
      </c>
      <c r="F1700" t="str">
        <f>IF(DAY(brenna3[[#This Row],[data]])&lt;&gt;DAY(A1701),brenna3[[#This Row],[maks]]-brenna3[[#This Row],[min]],"")</f>
        <v/>
      </c>
    </row>
    <row r="1701" spans="1:6" x14ac:dyDescent="0.25">
      <c r="A1701" s="1">
        <v>43536.791666666664</v>
      </c>
      <c r="B1701">
        <v>-1.9</v>
      </c>
      <c r="C1701">
        <v>0</v>
      </c>
      <c r="D1701">
        <f>IF(DAY(brenna3[[#This Row],[data]])=DAY(A1700),MIN(brenna3[[#This Row],[temperatura]],D1700),brenna3[[#This Row],[temperatura]])</f>
        <v>-3.3</v>
      </c>
      <c r="E1701">
        <f>IF(DAY(brenna3[[#This Row],[data]])=DAY(A1700),MAX(E1700,brenna3[[#This Row],[temperatura]]),brenna3[[#This Row],[temperatura]])</f>
        <v>0.8</v>
      </c>
      <c r="F1701" t="str">
        <f>IF(DAY(brenna3[[#This Row],[data]])&lt;&gt;DAY(A1702),brenna3[[#This Row],[maks]]-brenna3[[#This Row],[min]],"")</f>
        <v/>
      </c>
    </row>
    <row r="1702" spans="1:6" x14ac:dyDescent="0.25">
      <c r="A1702" s="1">
        <v>43536.833333333336</v>
      </c>
      <c r="B1702">
        <v>-2</v>
      </c>
      <c r="C1702">
        <v>0</v>
      </c>
      <c r="D1702">
        <f>IF(DAY(brenna3[[#This Row],[data]])=DAY(A1701),MIN(brenna3[[#This Row],[temperatura]],D1701),brenna3[[#This Row],[temperatura]])</f>
        <v>-3.3</v>
      </c>
      <c r="E1702">
        <f>IF(DAY(brenna3[[#This Row],[data]])=DAY(A1701),MAX(E1701,brenna3[[#This Row],[temperatura]]),brenna3[[#This Row],[temperatura]])</f>
        <v>0.8</v>
      </c>
      <c r="F1702" t="str">
        <f>IF(DAY(brenna3[[#This Row],[data]])&lt;&gt;DAY(A1703),brenna3[[#This Row],[maks]]-brenna3[[#This Row],[min]],"")</f>
        <v/>
      </c>
    </row>
    <row r="1703" spans="1:6" x14ac:dyDescent="0.25">
      <c r="A1703" s="1">
        <v>43536.875</v>
      </c>
      <c r="B1703">
        <v>-2.2999999999999998</v>
      </c>
      <c r="C1703">
        <v>0</v>
      </c>
      <c r="D1703">
        <f>IF(DAY(brenna3[[#This Row],[data]])=DAY(A1702),MIN(brenna3[[#This Row],[temperatura]],D1702),brenna3[[#This Row],[temperatura]])</f>
        <v>-3.3</v>
      </c>
      <c r="E1703">
        <f>IF(DAY(brenna3[[#This Row],[data]])=DAY(A1702),MAX(E1702,brenna3[[#This Row],[temperatura]]),brenna3[[#This Row],[temperatura]])</f>
        <v>0.8</v>
      </c>
      <c r="F1703" t="str">
        <f>IF(DAY(brenna3[[#This Row],[data]])&lt;&gt;DAY(A1704),brenna3[[#This Row],[maks]]-brenna3[[#This Row],[min]],"")</f>
        <v/>
      </c>
    </row>
    <row r="1704" spans="1:6" x14ac:dyDescent="0.25">
      <c r="A1704" s="1">
        <v>43536.916666666664</v>
      </c>
      <c r="B1704">
        <v>-2.2000000000000002</v>
      </c>
      <c r="C1704">
        <v>0</v>
      </c>
      <c r="D1704">
        <f>IF(DAY(brenna3[[#This Row],[data]])=DAY(A1703),MIN(brenna3[[#This Row],[temperatura]],D1703),brenna3[[#This Row],[temperatura]])</f>
        <v>-3.3</v>
      </c>
      <c r="E1704">
        <f>IF(DAY(brenna3[[#This Row],[data]])=DAY(A1703),MAX(E1703,brenna3[[#This Row],[temperatura]]),brenna3[[#This Row],[temperatura]])</f>
        <v>0.8</v>
      </c>
      <c r="F1704" t="str">
        <f>IF(DAY(brenna3[[#This Row],[data]])&lt;&gt;DAY(A1705),brenna3[[#This Row],[maks]]-brenna3[[#This Row],[min]],"")</f>
        <v/>
      </c>
    </row>
    <row r="1705" spans="1:6" x14ac:dyDescent="0.25">
      <c r="A1705" s="1">
        <v>43536.958333333336</v>
      </c>
      <c r="B1705">
        <v>-2</v>
      </c>
      <c r="C1705">
        <v>0</v>
      </c>
      <c r="D1705">
        <f>IF(DAY(brenna3[[#This Row],[data]])=DAY(A1704),MIN(brenna3[[#This Row],[temperatura]],D1704),brenna3[[#This Row],[temperatura]])</f>
        <v>-3.3</v>
      </c>
      <c r="E1705">
        <f>IF(DAY(brenna3[[#This Row],[data]])=DAY(A1704),MAX(E1704,brenna3[[#This Row],[temperatura]]),brenna3[[#This Row],[temperatura]])</f>
        <v>0.8</v>
      </c>
      <c r="F1705">
        <f>IF(DAY(brenna3[[#This Row],[data]])&lt;&gt;DAY(A1706),brenna3[[#This Row],[maks]]-brenna3[[#This Row],[min]],"")</f>
        <v>4.0999999999999996</v>
      </c>
    </row>
    <row r="1706" spans="1:6" x14ac:dyDescent="0.25">
      <c r="A1706" s="1">
        <v>43537</v>
      </c>
      <c r="B1706">
        <v>-2</v>
      </c>
      <c r="C1706">
        <v>0</v>
      </c>
      <c r="D1706">
        <f>IF(DAY(brenna3[[#This Row],[data]])=DAY(A1705),MIN(brenna3[[#This Row],[temperatura]],D1705),brenna3[[#This Row],[temperatura]])</f>
        <v>-2</v>
      </c>
      <c r="E1706">
        <f>IF(DAY(brenna3[[#This Row],[data]])=DAY(A1705),MAX(E1705,brenna3[[#This Row],[temperatura]]),brenna3[[#This Row],[temperatura]])</f>
        <v>-2</v>
      </c>
      <c r="F1706" t="str">
        <f>IF(DAY(brenna3[[#This Row],[data]])&lt;&gt;DAY(A1707),brenna3[[#This Row],[maks]]-brenna3[[#This Row],[min]],"")</f>
        <v/>
      </c>
    </row>
    <row r="1707" spans="1:6" x14ac:dyDescent="0.25">
      <c r="A1707" s="1">
        <v>43537.041666666664</v>
      </c>
      <c r="B1707">
        <v>-1.8</v>
      </c>
      <c r="C1707">
        <v>0</v>
      </c>
      <c r="D1707">
        <f>IF(DAY(brenna3[[#This Row],[data]])=DAY(A1706),MIN(brenna3[[#This Row],[temperatura]],D1706),brenna3[[#This Row],[temperatura]])</f>
        <v>-2</v>
      </c>
      <c r="E1707">
        <f>IF(DAY(brenna3[[#This Row],[data]])=DAY(A1706),MAX(E1706,brenna3[[#This Row],[temperatura]]),brenna3[[#This Row],[temperatura]])</f>
        <v>-1.8</v>
      </c>
      <c r="F1707" t="str">
        <f>IF(DAY(brenna3[[#This Row],[data]])&lt;&gt;DAY(A1708),brenna3[[#This Row],[maks]]-brenna3[[#This Row],[min]],"")</f>
        <v/>
      </c>
    </row>
    <row r="1708" spans="1:6" x14ac:dyDescent="0.25">
      <c r="A1708" s="1">
        <v>43537.083333333336</v>
      </c>
      <c r="B1708">
        <v>-2</v>
      </c>
      <c r="C1708">
        <v>0</v>
      </c>
      <c r="D1708">
        <f>IF(DAY(brenna3[[#This Row],[data]])=DAY(A1707),MIN(brenna3[[#This Row],[temperatura]],D1707),brenna3[[#This Row],[temperatura]])</f>
        <v>-2</v>
      </c>
      <c r="E1708">
        <f>IF(DAY(brenna3[[#This Row],[data]])=DAY(A1707),MAX(E1707,brenna3[[#This Row],[temperatura]]),brenna3[[#This Row],[temperatura]])</f>
        <v>-1.8</v>
      </c>
      <c r="F1708" t="str">
        <f>IF(DAY(brenna3[[#This Row],[data]])&lt;&gt;DAY(A1709),brenna3[[#This Row],[maks]]-brenna3[[#This Row],[min]],"")</f>
        <v/>
      </c>
    </row>
    <row r="1709" spans="1:6" x14ac:dyDescent="0.25">
      <c r="A1709" s="1">
        <v>43537.125</v>
      </c>
      <c r="B1709">
        <v>-1.7</v>
      </c>
      <c r="C1709">
        <v>0</v>
      </c>
      <c r="D1709">
        <f>IF(DAY(brenna3[[#This Row],[data]])=DAY(A1708),MIN(brenna3[[#This Row],[temperatura]],D1708),brenna3[[#This Row],[temperatura]])</f>
        <v>-2</v>
      </c>
      <c r="E1709">
        <f>IF(DAY(brenna3[[#This Row],[data]])=DAY(A1708),MAX(E1708,brenna3[[#This Row],[temperatura]]),brenna3[[#This Row],[temperatura]])</f>
        <v>-1.7</v>
      </c>
      <c r="F1709" t="str">
        <f>IF(DAY(brenna3[[#This Row],[data]])&lt;&gt;DAY(A1710),brenna3[[#This Row],[maks]]-brenna3[[#This Row],[min]],"")</f>
        <v/>
      </c>
    </row>
    <row r="1710" spans="1:6" x14ac:dyDescent="0.25">
      <c r="A1710" s="1">
        <v>43537.166666666664</v>
      </c>
      <c r="B1710">
        <v>-1.4</v>
      </c>
      <c r="C1710">
        <v>0</v>
      </c>
      <c r="D1710">
        <f>IF(DAY(brenna3[[#This Row],[data]])=DAY(A1709),MIN(brenna3[[#This Row],[temperatura]],D1709),brenna3[[#This Row],[temperatura]])</f>
        <v>-2</v>
      </c>
      <c r="E1710">
        <f>IF(DAY(brenna3[[#This Row],[data]])=DAY(A1709),MAX(E1709,brenna3[[#This Row],[temperatura]]),brenna3[[#This Row],[temperatura]])</f>
        <v>-1.4</v>
      </c>
      <c r="F1710" t="str">
        <f>IF(DAY(brenna3[[#This Row],[data]])&lt;&gt;DAY(A1711),brenna3[[#This Row],[maks]]-brenna3[[#This Row],[min]],"")</f>
        <v/>
      </c>
    </row>
    <row r="1711" spans="1:6" x14ac:dyDescent="0.25">
      <c r="A1711" s="1">
        <v>43537.208333333336</v>
      </c>
      <c r="B1711">
        <v>-1.1000000000000001</v>
      </c>
      <c r="C1711">
        <v>0</v>
      </c>
      <c r="D1711">
        <f>IF(DAY(brenna3[[#This Row],[data]])=DAY(A1710),MIN(brenna3[[#This Row],[temperatura]],D1710),brenna3[[#This Row],[temperatura]])</f>
        <v>-2</v>
      </c>
      <c r="E1711">
        <f>IF(DAY(brenna3[[#This Row],[data]])=DAY(A1710),MAX(E1710,brenna3[[#This Row],[temperatura]]),brenna3[[#This Row],[temperatura]])</f>
        <v>-1.1000000000000001</v>
      </c>
      <c r="F1711" t="str">
        <f>IF(DAY(brenna3[[#This Row],[data]])&lt;&gt;DAY(A1712),brenna3[[#This Row],[maks]]-brenna3[[#This Row],[min]],"")</f>
        <v/>
      </c>
    </row>
    <row r="1712" spans="1:6" x14ac:dyDescent="0.25">
      <c r="A1712" s="1">
        <v>43537.25</v>
      </c>
      <c r="B1712">
        <v>-0.7</v>
      </c>
      <c r="C1712">
        <v>0</v>
      </c>
      <c r="D1712">
        <f>IF(DAY(brenna3[[#This Row],[data]])=DAY(A1711),MIN(brenna3[[#This Row],[temperatura]],D1711),brenna3[[#This Row],[temperatura]])</f>
        <v>-2</v>
      </c>
      <c r="E1712">
        <f>IF(DAY(brenna3[[#This Row],[data]])=DAY(A1711),MAX(E1711,brenna3[[#This Row],[temperatura]]),brenna3[[#This Row],[temperatura]])</f>
        <v>-0.7</v>
      </c>
      <c r="F1712" t="str">
        <f>IF(DAY(brenna3[[#This Row],[data]])&lt;&gt;DAY(A1713),brenna3[[#This Row],[maks]]-brenna3[[#This Row],[min]],"")</f>
        <v/>
      </c>
    </row>
    <row r="1713" spans="1:6" x14ac:dyDescent="0.25">
      <c r="A1713" s="1">
        <v>43537.291666666664</v>
      </c>
      <c r="B1713">
        <v>-0.4</v>
      </c>
      <c r="C1713">
        <v>0</v>
      </c>
      <c r="D1713">
        <f>IF(DAY(brenna3[[#This Row],[data]])=DAY(A1712),MIN(brenna3[[#This Row],[temperatura]],D1712),brenna3[[#This Row],[temperatura]])</f>
        <v>-2</v>
      </c>
      <c r="E1713">
        <f>IF(DAY(brenna3[[#This Row],[data]])=DAY(A1712),MAX(E1712,brenna3[[#This Row],[temperatura]]),brenna3[[#This Row],[temperatura]])</f>
        <v>-0.4</v>
      </c>
      <c r="F1713" t="str">
        <f>IF(DAY(brenna3[[#This Row],[data]])&lt;&gt;DAY(A1714),brenna3[[#This Row],[maks]]-brenna3[[#This Row],[min]],"")</f>
        <v/>
      </c>
    </row>
    <row r="1714" spans="1:6" x14ac:dyDescent="0.25">
      <c r="A1714" s="1">
        <v>43537.333333333336</v>
      </c>
      <c r="B1714">
        <v>0.2</v>
      </c>
      <c r="C1714">
        <v>0</v>
      </c>
      <c r="D1714">
        <f>IF(DAY(brenna3[[#This Row],[data]])=DAY(A1713),MIN(brenna3[[#This Row],[temperatura]],D1713),brenna3[[#This Row],[temperatura]])</f>
        <v>-2</v>
      </c>
      <c r="E1714">
        <f>IF(DAY(brenna3[[#This Row],[data]])=DAY(A1713),MAX(E1713,brenna3[[#This Row],[temperatura]]),brenna3[[#This Row],[temperatura]])</f>
        <v>0.2</v>
      </c>
      <c r="F1714" t="str">
        <f>IF(DAY(brenna3[[#This Row],[data]])&lt;&gt;DAY(A1715),brenna3[[#This Row],[maks]]-brenna3[[#This Row],[min]],"")</f>
        <v/>
      </c>
    </row>
    <row r="1715" spans="1:6" x14ac:dyDescent="0.25">
      <c r="A1715" s="1">
        <v>43537.375</v>
      </c>
      <c r="B1715">
        <v>0.8</v>
      </c>
      <c r="C1715">
        <v>0</v>
      </c>
      <c r="D1715">
        <f>IF(DAY(brenna3[[#This Row],[data]])=DAY(A1714),MIN(brenna3[[#This Row],[temperatura]],D1714),brenna3[[#This Row],[temperatura]])</f>
        <v>-2</v>
      </c>
      <c r="E1715">
        <f>IF(DAY(brenna3[[#This Row],[data]])=DAY(A1714),MAX(E1714,brenna3[[#This Row],[temperatura]]),brenna3[[#This Row],[temperatura]])</f>
        <v>0.8</v>
      </c>
      <c r="F1715" t="str">
        <f>IF(DAY(brenna3[[#This Row],[data]])&lt;&gt;DAY(A1716),brenna3[[#This Row],[maks]]-brenna3[[#This Row],[min]],"")</f>
        <v/>
      </c>
    </row>
    <row r="1716" spans="1:6" x14ac:dyDescent="0.25">
      <c r="A1716" s="1">
        <v>43537.416666666664</v>
      </c>
      <c r="B1716">
        <v>-0.2</v>
      </c>
      <c r="C1716">
        <v>0</v>
      </c>
      <c r="D1716">
        <f>IF(DAY(brenna3[[#This Row],[data]])=DAY(A1715),MIN(brenna3[[#This Row],[temperatura]],D1715),brenna3[[#This Row],[temperatura]])</f>
        <v>-2</v>
      </c>
      <c r="E1716">
        <f>IF(DAY(brenna3[[#This Row],[data]])=DAY(A1715),MAX(E1715,brenna3[[#This Row],[temperatura]]),brenna3[[#This Row],[temperatura]])</f>
        <v>0.8</v>
      </c>
      <c r="F1716" t="str">
        <f>IF(DAY(brenna3[[#This Row],[data]])&lt;&gt;DAY(A1717),brenna3[[#This Row],[maks]]-brenna3[[#This Row],[min]],"")</f>
        <v/>
      </c>
    </row>
    <row r="1717" spans="1:6" x14ac:dyDescent="0.25">
      <c r="A1717" s="1">
        <v>43537.458333333336</v>
      </c>
      <c r="B1717">
        <v>-0.9</v>
      </c>
      <c r="C1717">
        <v>0</v>
      </c>
      <c r="D1717">
        <f>IF(DAY(brenna3[[#This Row],[data]])=DAY(A1716),MIN(brenna3[[#This Row],[temperatura]],D1716),brenna3[[#This Row],[temperatura]])</f>
        <v>-2</v>
      </c>
      <c r="E1717">
        <f>IF(DAY(brenna3[[#This Row],[data]])=DAY(A1716),MAX(E1716,brenna3[[#This Row],[temperatura]]),brenna3[[#This Row],[temperatura]])</f>
        <v>0.8</v>
      </c>
      <c r="F1717" t="str">
        <f>IF(DAY(brenna3[[#This Row],[data]])&lt;&gt;DAY(A1718),brenna3[[#This Row],[maks]]-brenna3[[#This Row],[min]],"")</f>
        <v/>
      </c>
    </row>
    <row r="1718" spans="1:6" x14ac:dyDescent="0.25">
      <c r="A1718" s="1">
        <v>43537.5</v>
      </c>
      <c r="B1718">
        <v>-0.2</v>
      </c>
      <c r="C1718">
        <v>0</v>
      </c>
      <c r="D1718">
        <f>IF(DAY(brenna3[[#This Row],[data]])=DAY(A1717),MIN(brenna3[[#This Row],[temperatura]],D1717),brenna3[[#This Row],[temperatura]])</f>
        <v>-2</v>
      </c>
      <c r="E1718">
        <f>IF(DAY(brenna3[[#This Row],[data]])=DAY(A1717),MAX(E1717,brenna3[[#This Row],[temperatura]]),brenna3[[#This Row],[temperatura]])</f>
        <v>0.8</v>
      </c>
      <c r="F1718" t="str">
        <f>IF(DAY(brenna3[[#This Row],[data]])&lt;&gt;DAY(A1719),brenna3[[#This Row],[maks]]-brenna3[[#This Row],[min]],"")</f>
        <v/>
      </c>
    </row>
    <row r="1719" spans="1:6" x14ac:dyDescent="0.25">
      <c r="A1719" s="1">
        <v>43537.541666666664</v>
      </c>
      <c r="B1719">
        <v>0.6</v>
      </c>
      <c r="C1719">
        <v>0</v>
      </c>
      <c r="D1719">
        <f>IF(DAY(brenna3[[#This Row],[data]])=DAY(A1718),MIN(brenna3[[#This Row],[temperatura]],D1718),brenna3[[#This Row],[temperatura]])</f>
        <v>-2</v>
      </c>
      <c r="E1719">
        <f>IF(DAY(brenna3[[#This Row],[data]])=DAY(A1718),MAX(E1718,brenna3[[#This Row],[temperatura]]),brenna3[[#This Row],[temperatura]])</f>
        <v>0.8</v>
      </c>
      <c r="F1719" t="str">
        <f>IF(DAY(brenna3[[#This Row],[data]])&lt;&gt;DAY(A1720),brenna3[[#This Row],[maks]]-brenna3[[#This Row],[min]],"")</f>
        <v/>
      </c>
    </row>
    <row r="1720" spans="1:6" x14ac:dyDescent="0.25">
      <c r="A1720" s="1">
        <v>43537.583333333336</v>
      </c>
      <c r="B1720">
        <v>1.1000000000000001</v>
      </c>
      <c r="C1720">
        <v>0</v>
      </c>
      <c r="D1720">
        <f>IF(DAY(brenna3[[#This Row],[data]])=DAY(A1719),MIN(brenna3[[#This Row],[temperatura]],D1719),brenna3[[#This Row],[temperatura]])</f>
        <v>-2</v>
      </c>
      <c r="E1720">
        <f>IF(DAY(brenna3[[#This Row],[data]])=DAY(A1719),MAX(E1719,brenna3[[#This Row],[temperatura]]),brenna3[[#This Row],[temperatura]])</f>
        <v>1.1000000000000001</v>
      </c>
      <c r="F1720" t="str">
        <f>IF(DAY(brenna3[[#This Row],[data]])&lt;&gt;DAY(A1721),brenna3[[#This Row],[maks]]-brenna3[[#This Row],[min]],"")</f>
        <v/>
      </c>
    </row>
    <row r="1721" spans="1:6" x14ac:dyDescent="0.25">
      <c r="A1721" s="1">
        <v>43537.625</v>
      </c>
      <c r="B1721">
        <v>1</v>
      </c>
      <c r="C1721">
        <v>0</v>
      </c>
      <c r="D1721">
        <f>IF(DAY(brenna3[[#This Row],[data]])=DAY(A1720),MIN(brenna3[[#This Row],[temperatura]],D1720),brenna3[[#This Row],[temperatura]])</f>
        <v>-2</v>
      </c>
      <c r="E1721">
        <f>IF(DAY(brenna3[[#This Row],[data]])=DAY(A1720),MAX(E1720,brenna3[[#This Row],[temperatura]]),brenna3[[#This Row],[temperatura]])</f>
        <v>1.1000000000000001</v>
      </c>
      <c r="F1721" t="str">
        <f>IF(DAY(brenna3[[#This Row],[data]])&lt;&gt;DAY(A1722),brenna3[[#This Row],[maks]]-brenna3[[#This Row],[min]],"")</f>
        <v/>
      </c>
    </row>
    <row r="1722" spans="1:6" x14ac:dyDescent="0.25">
      <c r="A1722" s="1">
        <v>43537.666666666664</v>
      </c>
      <c r="B1722">
        <v>0.8</v>
      </c>
      <c r="C1722">
        <v>0</v>
      </c>
      <c r="D1722">
        <f>IF(DAY(brenna3[[#This Row],[data]])=DAY(A1721),MIN(brenna3[[#This Row],[temperatura]],D1721),brenna3[[#This Row],[temperatura]])</f>
        <v>-2</v>
      </c>
      <c r="E1722">
        <f>IF(DAY(brenna3[[#This Row],[data]])=DAY(A1721),MAX(E1721,brenna3[[#This Row],[temperatura]]),brenna3[[#This Row],[temperatura]])</f>
        <v>1.1000000000000001</v>
      </c>
      <c r="F1722" t="str">
        <f>IF(DAY(brenna3[[#This Row],[data]])&lt;&gt;DAY(A1723),brenna3[[#This Row],[maks]]-brenna3[[#This Row],[min]],"")</f>
        <v/>
      </c>
    </row>
    <row r="1723" spans="1:6" x14ac:dyDescent="0.25">
      <c r="A1723" s="1">
        <v>43537.708333333336</v>
      </c>
      <c r="B1723">
        <v>0.6</v>
      </c>
      <c r="C1723">
        <v>0</v>
      </c>
      <c r="D1723">
        <f>IF(DAY(brenna3[[#This Row],[data]])=DAY(A1722),MIN(brenna3[[#This Row],[temperatura]],D1722),brenna3[[#This Row],[temperatura]])</f>
        <v>-2</v>
      </c>
      <c r="E1723">
        <f>IF(DAY(brenna3[[#This Row],[data]])=DAY(A1722),MAX(E1722,brenna3[[#This Row],[temperatura]]),brenna3[[#This Row],[temperatura]])</f>
        <v>1.1000000000000001</v>
      </c>
      <c r="F1723" t="str">
        <f>IF(DAY(brenna3[[#This Row],[data]])&lt;&gt;DAY(A1724),brenna3[[#This Row],[maks]]-brenna3[[#This Row],[min]],"")</f>
        <v/>
      </c>
    </row>
    <row r="1724" spans="1:6" x14ac:dyDescent="0.25">
      <c r="A1724" s="1">
        <v>43537.75</v>
      </c>
      <c r="B1724">
        <v>0.5</v>
      </c>
      <c r="C1724">
        <v>0</v>
      </c>
      <c r="D1724">
        <f>IF(DAY(brenna3[[#This Row],[data]])=DAY(A1723),MIN(brenna3[[#This Row],[temperatura]],D1723),brenna3[[#This Row],[temperatura]])</f>
        <v>-2</v>
      </c>
      <c r="E1724">
        <f>IF(DAY(brenna3[[#This Row],[data]])=DAY(A1723),MAX(E1723,brenna3[[#This Row],[temperatura]]),brenna3[[#This Row],[temperatura]])</f>
        <v>1.1000000000000001</v>
      </c>
      <c r="F1724" t="str">
        <f>IF(DAY(brenna3[[#This Row],[data]])&lt;&gt;DAY(A1725),brenna3[[#This Row],[maks]]-brenna3[[#This Row],[min]],"")</f>
        <v/>
      </c>
    </row>
    <row r="1725" spans="1:6" x14ac:dyDescent="0.25">
      <c r="A1725" s="1">
        <v>43537.791666666664</v>
      </c>
      <c r="B1725">
        <v>0.3</v>
      </c>
      <c r="C1725">
        <v>0</v>
      </c>
      <c r="D1725">
        <f>IF(DAY(brenna3[[#This Row],[data]])=DAY(A1724),MIN(brenna3[[#This Row],[temperatura]],D1724),brenna3[[#This Row],[temperatura]])</f>
        <v>-2</v>
      </c>
      <c r="E1725">
        <f>IF(DAY(brenna3[[#This Row],[data]])=DAY(A1724),MAX(E1724,brenna3[[#This Row],[temperatura]]),brenna3[[#This Row],[temperatura]])</f>
        <v>1.1000000000000001</v>
      </c>
      <c r="F1725" t="str">
        <f>IF(DAY(brenna3[[#This Row],[data]])&lt;&gt;DAY(A1726),brenna3[[#This Row],[maks]]-brenna3[[#This Row],[min]],"")</f>
        <v/>
      </c>
    </row>
    <row r="1726" spans="1:6" x14ac:dyDescent="0.25">
      <c r="A1726" s="1">
        <v>43537.833333333336</v>
      </c>
      <c r="B1726">
        <v>0.4</v>
      </c>
      <c r="C1726">
        <v>0</v>
      </c>
      <c r="D1726">
        <f>IF(DAY(brenna3[[#This Row],[data]])=DAY(A1725),MIN(brenna3[[#This Row],[temperatura]],D1725),brenna3[[#This Row],[temperatura]])</f>
        <v>-2</v>
      </c>
      <c r="E1726">
        <f>IF(DAY(brenna3[[#This Row],[data]])=DAY(A1725),MAX(E1725,brenna3[[#This Row],[temperatura]]),brenna3[[#This Row],[temperatura]])</f>
        <v>1.1000000000000001</v>
      </c>
      <c r="F1726" t="str">
        <f>IF(DAY(brenna3[[#This Row],[data]])&lt;&gt;DAY(A1727),brenna3[[#This Row],[maks]]-brenna3[[#This Row],[min]],"")</f>
        <v/>
      </c>
    </row>
    <row r="1727" spans="1:6" x14ac:dyDescent="0.25">
      <c r="A1727" s="1">
        <v>43537.875</v>
      </c>
      <c r="B1727">
        <v>0.4</v>
      </c>
      <c r="C1727">
        <v>0</v>
      </c>
      <c r="D1727">
        <f>IF(DAY(brenna3[[#This Row],[data]])=DAY(A1726),MIN(brenna3[[#This Row],[temperatura]],D1726),brenna3[[#This Row],[temperatura]])</f>
        <v>-2</v>
      </c>
      <c r="E1727">
        <f>IF(DAY(brenna3[[#This Row],[data]])=DAY(A1726),MAX(E1726,brenna3[[#This Row],[temperatura]]),brenna3[[#This Row],[temperatura]])</f>
        <v>1.1000000000000001</v>
      </c>
      <c r="F1727" t="str">
        <f>IF(DAY(brenna3[[#This Row],[data]])&lt;&gt;DAY(A1728),brenna3[[#This Row],[maks]]-brenna3[[#This Row],[min]],"")</f>
        <v/>
      </c>
    </row>
    <row r="1728" spans="1:6" x14ac:dyDescent="0.25">
      <c r="A1728" s="1">
        <v>43537.916666666664</v>
      </c>
      <c r="B1728">
        <v>0.4</v>
      </c>
      <c r="C1728">
        <v>0</v>
      </c>
      <c r="D1728">
        <f>IF(DAY(brenna3[[#This Row],[data]])=DAY(A1727),MIN(brenna3[[#This Row],[temperatura]],D1727),brenna3[[#This Row],[temperatura]])</f>
        <v>-2</v>
      </c>
      <c r="E1728">
        <f>IF(DAY(brenna3[[#This Row],[data]])=DAY(A1727),MAX(E1727,brenna3[[#This Row],[temperatura]]),brenna3[[#This Row],[temperatura]])</f>
        <v>1.1000000000000001</v>
      </c>
      <c r="F1728" t="str">
        <f>IF(DAY(brenna3[[#This Row],[data]])&lt;&gt;DAY(A1729),brenna3[[#This Row],[maks]]-brenna3[[#This Row],[min]],"")</f>
        <v/>
      </c>
    </row>
    <row r="1729" spans="1:6" x14ac:dyDescent="0.25">
      <c r="A1729" s="1">
        <v>43537.958333333336</v>
      </c>
      <c r="B1729">
        <v>0.4</v>
      </c>
      <c r="C1729">
        <v>0</v>
      </c>
      <c r="D1729">
        <f>IF(DAY(brenna3[[#This Row],[data]])=DAY(A1728),MIN(brenna3[[#This Row],[temperatura]],D1728),brenna3[[#This Row],[temperatura]])</f>
        <v>-2</v>
      </c>
      <c r="E1729">
        <f>IF(DAY(brenna3[[#This Row],[data]])=DAY(A1728),MAX(E1728,brenna3[[#This Row],[temperatura]]),brenna3[[#This Row],[temperatura]])</f>
        <v>1.1000000000000001</v>
      </c>
      <c r="F1729">
        <f>IF(DAY(brenna3[[#This Row],[data]])&lt;&gt;DAY(A1730),brenna3[[#This Row],[maks]]-brenna3[[#This Row],[min]],"")</f>
        <v>3.1</v>
      </c>
    </row>
    <row r="1730" spans="1:6" x14ac:dyDescent="0.25">
      <c r="A1730" s="1">
        <v>43538</v>
      </c>
      <c r="B1730">
        <v>0.3</v>
      </c>
      <c r="C1730">
        <v>0</v>
      </c>
      <c r="D1730">
        <f>IF(DAY(brenna3[[#This Row],[data]])=DAY(A1729),MIN(brenna3[[#This Row],[temperatura]],D1729),brenna3[[#This Row],[temperatura]])</f>
        <v>0.3</v>
      </c>
      <c r="E1730">
        <f>IF(DAY(brenna3[[#This Row],[data]])=DAY(A1729),MAX(E1729,brenna3[[#This Row],[temperatura]]),brenna3[[#This Row],[temperatura]])</f>
        <v>0.3</v>
      </c>
      <c r="F1730" t="str">
        <f>IF(DAY(brenna3[[#This Row],[data]])&lt;&gt;DAY(A1731),brenna3[[#This Row],[maks]]-brenna3[[#This Row],[min]],"")</f>
        <v/>
      </c>
    </row>
    <row r="1731" spans="1:6" x14ac:dyDescent="0.25">
      <c r="A1731" s="1">
        <v>43538.041666666664</v>
      </c>
      <c r="B1731">
        <v>0.1</v>
      </c>
      <c r="C1731">
        <v>0</v>
      </c>
      <c r="D1731">
        <f>IF(DAY(brenna3[[#This Row],[data]])=DAY(A1730),MIN(brenna3[[#This Row],[temperatura]],D1730),brenna3[[#This Row],[temperatura]])</f>
        <v>0.1</v>
      </c>
      <c r="E1731">
        <f>IF(DAY(brenna3[[#This Row],[data]])=DAY(A1730),MAX(E1730,brenna3[[#This Row],[temperatura]]),brenna3[[#This Row],[temperatura]])</f>
        <v>0.3</v>
      </c>
      <c r="F1731" t="str">
        <f>IF(DAY(brenna3[[#This Row],[data]])&lt;&gt;DAY(A1732),brenna3[[#This Row],[maks]]-brenna3[[#This Row],[min]],"")</f>
        <v/>
      </c>
    </row>
    <row r="1732" spans="1:6" x14ac:dyDescent="0.25">
      <c r="A1732" s="1">
        <v>43538.083333333336</v>
      </c>
      <c r="B1732">
        <v>-0.2</v>
      </c>
      <c r="C1732">
        <v>0</v>
      </c>
      <c r="D1732">
        <f>IF(DAY(brenna3[[#This Row],[data]])=DAY(A1731),MIN(brenna3[[#This Row],[temperatura]],D1731),brenna3[[#This Row],[temperatura]])</f>
        <v>-0.2</v>
      </c>
      <c r="E1732">
        <f>IF(DAY(brenna3[[#This Row],[data]])=DAY(A1731),MAX(E1731,brenna3[[#This Row],[temperatura]]),brenna3[[#This Row],[temperatura]])</f>
        <v>0.3</v>
      </c>
      <c r="F1732" t="str">
        <f>IF(DAY(brenna3[[#This Row],[data]])&lt;&gt;DAY(A1733),brenna3[[#This Row],[maks]]-brenna3[[#This Row],[min]],"")</f>
        <v/>
      </c>
    </row>
    <row r="1733" spans="1:6" x14ac:dyDescent="0.25">
      <c r="A1733" s="1">
        <v>43538.125</v>
      </c>
      <c r="B1733">
        <v>-0.3</v>
      </c>
      <c r="C1733">
        <v>0</v>
      </c>
      <c r="D1733">
        <f>IF(DAY(brenna3[[#This Row],[data]])=DAY(A1732),MIN(brenna3[[#This Row],[temperatura]],D1732),brenna3[[#This Row],[temperatura]])</f>
        <v>-0.3</v>
      </c>
      <c r="E1733">
        <f>IF(DAY(brenna3[[#This Row],[data]])=DAY(A1732),MAX(E1732,brenna3[[#This Row],[temperatura]]),brenna3[[#This Row],[temperatura]])</f>
        <v>0.3</v>
      </c>
      <c r="F1733" t="str">
        <f>IF(DAY(brenna3[[#This Row],[data]])&lt;&gt;DAY(A1734),brenna3[[#This Row],[maks]]-brenna3[[#This Row],[min]],"")</f>
        <v/>
      </c>
    </row>
    <row r="1734" spans="1:6" x14ac:dyDescent="0.25">
      <c r="A1734" s="1">
        <v>43538.166666666664</v>
      </c>
      <c r="B1734">
        <v>-0.5</v>
      </c>
      <c r="C1734">
        <v>0</v>
      </c>
      <c r="D1734">
        <f>IF(DAY(brenna3[[#This Row],[data]])=DAY(A1733),MIN(brenna3[[#This Row],[temperatura]],D1733),brenna3[[#This Row],[temperatura]])</f>
        <v>-0.5</v>
      </c>
      <c r="E1734">
        <f>IF(DAY(brenna3[[#This Row],[data]])=DAY(A1733),MAX(E1733,brenna3[[#This Row],[temperatura]]),brenna3[[#This Row],[temperatura]])</f>
        <v>0.3</v>
      </c>
      <c r="F1734" t="str">
        <f>IF(DAY(brenna3[[#This Row],[data]])&lt;&gt;DAY(A1735),brenna3[[#This Row],[maks]]-brenna3[[#This Row],[min]],"")</f>
        <v/>
      </c>
    </row>
    <row r="1735" spans="1:6" x14ac:dyDescent="0.25">
      <c r="A1735" s="1">
        <v>43538.208333333336</v>
      </c>
      <c r="B1735">
        <v>-0.7</v>
      </c>
      <c r="C1735">
        <v>0</v>
      </c>
      <c r="D1735">
        <f>IF(DAY(brenna3[[#This Row],[data]])=DAY(A1734),MIN(brenna3[[#This Row],[temperatura]],D1734),brenna3[[#This Row],[temperatura]])</f>
        <v>-0.7</v>
      </c>
      <c r="E1735">
        <f>IF(DAY(brenna3[[#This Row],[data]])=DAY(A1734),MAX(E1734,brenna3[[#This Row],[temperatura]]),brenna3[[#This Row],[temperatura]])</f>
        <v>0.3</v>
      </c>
      <c r="F1735" t="str">
        <f>IF(DAY(brenna3[[#This Row],[data]])&lt;&gt;DAY(A1736),brenna3[[#This Row],[maks]]-brenna3[[#This Row],[min]],"")</f>
        <v/>
      </c>
    </row>
    <row r="1736" spans="1:6" x14ac:dyDescent="0.25">
      <c r="A1736" s="1">
        <v>43538.25</v>
      </c>
      <c r="B1736">
        <v>-0.6</v>
      </c>
      <c r="C1736">
        <v>0</v>
      </c>
      <c r="D1736">
        <f>IF(DAY(brenna3[[#This Row],[data]])=DAY(A1735),MIN(brenna3[[#This Row],[temperatura]],D1735),brenna3[[#This Row],[temperatura]])</f>
        <v>-0.7</v>
      </c>
      <c r="E1736">
        <f>IF(DAY(brenna3[[#This Row],[data]])=DAY(A1735),MAX(E1735,brenna3[[#This Row],[temperatura]]),brenna3[[#This Row],[temperatura]])</f>
        <v>0.3</v>
      </c>
      <c r="F1736" t="str">
        <f>IF(DAY(brenna3[[#This Row],[data]])&lt;&gt;DAY(A1737),brenna3[[#This Row],[maks]]-brenna3[[#This Row],[min]],"")</f>
        <v/>
      </c>
    </row>
    <row r="1737" spans="1:6" x14ac:dyDescent="0.25">
      <c r="A1737" s="1">
        <v>43538.291666666664</v>
      </c>
      <c r="B1737">
        <v>-0.3</v>
      </c>
      <c r="C1737">
        <v>0</v>
      </c>
      <c r="D1737">
        <f>IF(DAY(brenna3[[#This Row],[data]])=DAY(A1736),MIN(brenna3[[#This Row],[temperatura]],D1736),brenna3[[#This Row],[temperatura]])</f>
        <v>-0.7</v>
      </c>
      <c r="E1737">
        <f>IF(DAY(brenna3[[#This Row],[data]])=DAY(A1736),MAX(E1736,brenna3[[#This Row],[temperatura]]),brenna3[[#This Row],[temperatura]])</f>
        <v>0.3</v>
      </c>
      <c r="F1737" t="str">
        <f>IF(DAY(brenna3[[#This Row],[data]])&lt;&gt;DAY(A1738),brenna3[[#This Row],[maks]]-brenna3[[#This Row],[min]],"")</f>
        <v/>
      </c>
    </row>
    <row r="1738" spans="1:6" x14ac:dyDescent="0.25">
      <c r="A1738" s="1">
        <v>43538.333333333336</v>
      </c>
      <c r="B1738">
        <v>0</v>
      </c>
      <c r="C1738">
        <v>0.1</v>
      </c>
      <c r="D1738">
        <f>IF(DAY(brenna3[[#This Row],[data]])=DAY(A1737),MIN(brenna3[[#This Row],[temperatura]],D1737),brenna3[[#This Row],[temperatura]])</f>
        <v>-0.7</v>
      </c>
      <c r="E1738">
        <f>IF(DAY(brenna3[[#This Row],[data]])=DAY(A1737),MAX(E1737,brenna3[[#This Row],[temperatura]]),brenna3[[#This Row],[temperatura]])</f>
        <v>0.3</v>
      </c>
      <c r="F1738" t="str">
        <f>IF(DAY(brenna3[[#This Row],[data]])&lt;&gt;DAY(A1739),brenna3[[#This Row],[maks]]-brenna3[[#This Row],[min]],"")</f>
        <v/>
      </c>
    </row>
    <row r="1739" spans="1:6" x14ac:dyDescent="0.25">
      <c r="A1739" s="1">
        <v>43538.375</v>
      </c>
      <c r="B1739">
        <v>0.6</v>
      </c>
      <c r="C1739">
        <v>0</v>
      </c>
      <c r="D1739">
        <f>IF(DAY(brenna3[[#This Row],[data]])=DAY(A1738),MIN(brenna3[[#This Row],[temperatura]],D1738),brenna3[[#This Row],[temperatura]])</f>
        <v>-0.7</v>
      </c>
      <c r="E1739">
        <f>IF(DAY(brenna3[[#This Row],[data]])=DAY(A1738),MAX(E1738,brenna3[[#This Row],[temperatura]]),brenna3[[#This Row],[temperatura]])</f>
        <v>0.6</v>
      </c>
      <c r="F1739" t="str">
        <f>IF(DAY(brenna3[[#This Row],[data]])&lt;&gt;DAY(A1740),brenna3[[#This Row],[maks]]-brenna3[[#This Row],[min]],"")</f>
        <v/>
      </c>
    </row>
    <row r="1740" spans="1:6" x14ac:dyDescent="0.25">
      <c r="A1740" s="1">
        <v>43538.416666666664</v>
      </c>
      <c r="B1740">
        <v>0.9</v>
      </c>
      <c r="C1740">
        <v>0.1</v>
      </c>
      <c r="D1740">
        <f>IF(DAY(brenna3[[#This Row],[data]])=DAY(A1739),MIN(brenna3[[#This Row],[temperatura]],D1739),brenna3[[#This Row],[temperatura]])</f>
        <v>-0.7</v>
      </c>
      <c r="E1740">
        <f>IF(DAY(brenna3[[#This Row],[data]])=DAY(A1739),MAX(E1739,brenna3[[#This Row],[temperatura]]),brenna3[[#This Row],[temperatura]])</f>
        <v>0.9</v>
      </c>
      <c r="F1740" t="str">
        <f>IF(DAY(brenna3[[#This Row],[data]])&lt;&gt;DAY(A1741),brenna3[[#This Row],[maks]]-brenna3[[#This Row],[min]],"")</f>
        <v/>
      </c>
    </row>
    <row r="1741" spans="1:6" x14ac:dyDescent="0.25">
      <c r="A1741" s="1">
        <v>43538.458333333336</v>
      </c>
      <c r="B1741">
        <v>0.3</v>
      </c>
      <c r="C1741">
        <v>0.1</v>
      </c>
      <c r="D1741">
        <f>IF(DAY(brenna3[[#This Row],[data]])=DAY(A1740),MIN(brenna3[[#This Row],[temperatura]],D1740),brenna3[[#This Row],[temperatura]])</f>
        <v>-0.7</v>
      </c>
      <c r="E1741">
        <f>IF(DAY(brenna3[[#This Row],[data]])=DAY(A1740),MAX(E1740,brenna3[[#This Row],[temperatura]]),brenna3[[#This Row],[temperatura]])</f>
        <v>0.9</v>
      </c>
      <c r="F1741" t="str">
        <f>IF(DAY(brenna3[[#This Row],[data]])&lt;&gt;DAY(A1742),brenna3[[#This Row],[maks]]-brenna3[[#This Row],[min]],"")</f>
        <v/>
      </c>
    </row>
    <row r="1742" spans="1:6" x14ac:dyDescent="0.25">
      <c r="A1742" s="1">
        <v>43538.5</v>
      </c>
      <c r="B1742">
        <v>1</v>
      </c>
      <c r="C1742">
        <v>0</v>
      </c>
      <c r="D1742">
        <f>IF(DAY(brenna3[[#This Row],[data]])=DAY(A1741),MIN(brenna3[[#This Row],[temperatura]],D1741),brenna3[[#This Row],[temperatura]])</f>
        <v>-0.7</v>
      </c>
      <c r="E1742">
        <f>IF(DAY(brenna3[[#This Row],[data]])=DAY(A1741),MAX(E1741,brenna3[[#This Row],[temperatura]]),brenna3[[#This Row],[temperatura]])</f>
        <v>1</v>
      </c>
      <c r="F1742" t="str">
        <f>IF(DAY(brenna3[[#This Row],[data]])&lt;&gt;DAY(A1743),brenna3[[#This Row],[maks]]-brenna3[[#This Row],[min]],"")</f>
        <v/>
      </c>
    </row>
    <row r="1743" spans="1:6" x14ac:dyDescent="0.25">
      <c r="A1743" s="1">
        <v>43538.541666666664</v>
      </c>
      <c r="B1743">
        <v>1.6</v>
      </c>
      <c r="C1743">
        <v>0</v>
      </c>
      <c r="D1743">
        <f>IF(DAY(brenna3[[#This Row],[data]])=DAY(A1742),MIN(brenna3[[#This Row],[temperatura]],D1742),brenna3[[#This Row],[temperatura]])</f>
        <v>-0.7</v>
      </c>
      <c r="E1743">
        <f>IF(DAY(brenna3[[#This Row],[data]])=DAY(A1742),MAX(E1742,brenna3[[#This Row],[temperatura]]),brenna3[[#This Row],[temperatura]])</f>
        <v>1.6</v>
      </c>
      <c r="F1743" t="str">
        <f>IF(DAY(brenna3[[#This Row],[data]])&lt;&gt;DAY(A1744),brenna3[[#This Row],[maks]]-brenna3[[#This Row],[min]],"")</f>
        <v/>
      </c>
    </row>
    <row r="1744" spans="1:6" x14ac:dyDescent="0.25">
      <c r="A1744" s="1">
        <v>43538.583333333336</v>
      </c>
      <c r="B1744">
        <v>1.7</v>
      </c>
      <c r="C1744">
        <v>0</v>
      </c>
      <c r="D1744">
        <f>IF(DAY(brenna3[[#This Row],[data]])=DAY(A1743),MIN(brenna3[[#This Row],[temperatura]],D1743),brenna3[[#This Row],[temperatura]])</f>
        <v>-0.7</v>
      </c>
      <c r="E1744">
        <f>IF(DAY(brenna3[[#This Row],[data]])=DAY(A1743),MAX(E1743,brenna3[[#This Row],[temperatura]]),brenna3[[#This Row],[temperatura]])</f>
        <v>1.7</v>
      </c>
      <c r="F1744" t="str">
        <f>IF(DAY(brenna3[[#This Row],[data]])&lt;&gt;DAY(A1745),brenna3[[#This Row],[maks]]-brenna3[[#This Row],[min]],"")</f>
        <v/>
      </c>
    </row>
    <row r="1745" spans="1:6" x14ac:dyDescent="0.25">
      <c r="A1745" s="1">
        <v>43538.625</v>
      </c>
      <c r="B1745">
        <v>1.8</v>
      </c>
      <c r="C1745">
        <v>0</v>
      </c>
      <c r="D1745">
        <f>IF(DAY(brenna3[[#This Row],[data]])=DAY(A1744),MIN(brenna3[[#This Row],[temperatura]],D1744),brenna3[[#This Row],[temperatura]])</f>
        <v>-0.7</v>
      </c>
      <c r="E1745">
        <f>IF(DAY(brenna3[[#This Row],[data]])=DAY(A1744),MAX(E1744,brenna3[[#This Row],[temperatura]]),brenna3[[#This Row],[temperatura]])</f>
        <v>1.8</v>
      </c>
      <c r="F1745" t="str">
        <f>IF(DAY(brenna3[[#This Row],[data]])&lt;&gt;DAY(A1746),brenna3[[#This Row],[maks]]-brenna3[[#This Row],[min]],"")</f>
        <v/>
      </c>
    </row>
    <row r="1746" spans="1:6" x14ac:dyDescent="0.25">
      <c r="A1746" s="1">
        <v>43538.666666666664</v>
      </c>
      <c r="B1746">
        <v>1.7</v>
      </c>
      <c r="C1746">
        <v>0</v>
      </c>
      <c r="D1746">
        <f>IF(DAY(brenna3[[#This Row],[data]])=DAY(A1745),MIN(brenna3[[#This Row],[temperatura]],D1745),brenna3[[#This Row],[temperatura]])</f>
        <v>-0.7</v>
      </c>
      <c r="E1746">
        <f>IF(DAY(brenna3[[#This Row],[data]])=DAY(A1745),MAX(E1745,brenna3[[#This Row],[temperatura]]),brenna3[[#This Row],[temperatura]])</f>
        <v>1.8</v>
      </c>
      <c r="F1746" t="str">
        <f>IF(DAY(brenna3[[#This Row],[data]])&lt;&gt;DAY(A1747),brenna3[[#This Row],[maks]]-brenna3[[#This Row],[min]],"")</f>
        <v/>
      </c>
    </row>
    <row r="1747" spans="1:6" x14ac:dyDescent="0.25">
      <c r="A1747" s="1">
        <v>43538.708333333336</v>
      </c>
      <c r="B1747">
        <v>1</v>
      </c>
      <c r="C1747">
        <v>0</v>
      </c>
      <c r="D1747">
        <f>IF(DAY(brenna3[[#This Row],[data]])=DAY(A1746),MIN(brenna3[[#This Row],[temperatura]],D1746),brenna3[[#This Row],[temperatura]])</f>
        <v>-0.7</v>
      </c>
      <c r="E1747">
        <f>IF(DAY(brenna3[[#This Row],[data]])=DAY(A1746),MAX(E1746,brenna3[[#This Row],[temperatura]]),brenna3[[#This Row],[temperatura]])</f>
        <v>1.8</v>
      </c>
      <c r="F1747" t="str">
        <f>IF(DAY(brenna3[[#This Row],[data]])&lt;&gt;DAY(A1748),brenna3[[#This Row],[maks]]-brenna3[[#This Row],[min]],"")</f>
        <v/>
      </c>
    </row>
    <row r="1748" spans="1:6" x14ac:dyDescent="0.25">
      <c r="A1748" s="1">
        <v>43538.75</v>
      </c>
      <c r="B1748">
        <v>0.6</v>
      </c>
      <c r="C1748">
        <v>0</v>
      </c>
      <c r="D1748">
        <f>IF(DAY(brenna3[[#This Row],[data]])=DAY(A1747),MIN(brenna3[[#This Row],[temperatura]],D1747),brenna3[[#This Row],[temperatura]])</f>
        <v>-0.7</v>
      </c>
      <c r="E1748">
        <f>IF(DAY(brenna3[[#This Row],[data]])=DAY(A1747),MAX(E1747,brenna3[[#This Row],[temperatura]]),brenna3[[#This Row],[temperatura]])</f>
        <v>1.8</v>
      </c>
      <c r="F1748" t="str">
        <f>IF(DAY(brenna3[[#This Row],[data]])&lt;&gt;DAY(A1749),brenna3[[#This Row],[maks]]-brenna3[[#This Row],[min]],"")</f>
        <v/>
      </c>
    </row>
    <row r="1749" spans="1:6" x14ac:dyDescent="0.25">
      <c r="A1749" s="1">
        <v>43538.791666666664</v>
      </c>
      <c r="B1749">
        <v>0.8</v>
      </c>
      <c r="C1749">
        <v>0</v>
      </c>
      <c r="D1749">
        <f>IF(DAY(brenna3[[#This Row],[data]])=DAY(A1748),MIN(brenna3[[#This Row],[temperatura]],D1748),brenna3[[#This Row],[temperatura]])</f>
        <v>-0.7</v>
      </c>
      <c r="E1749">
        <f>IF(DAY(brenna3[[#This Row],[data]])=DAY(A1748),MAX(E1748,brenna3[[#This Row],[temperatura]]),brenna3[[#This Row],[temperatura]])</f>
        <v>1.8</v>
      </c>
      <c r="F1749" t="str">
        <f>IF(DAY(brenna3[[#This Row],[data]])&lt;&gt;DAY(A1750),brenna3[[#This Row],[maks]]-brenna3[[#This Row],[min]],"")</f>
        <v/>
      </c>
    </row>
    <row r="1750" spans="1:6" x14ac:dyDescent="0.25">
      <c r="A1750" s="1">
        <v>43538.833333333336</v>
      </c>
      <c r="B1750">
        <v>0.3</v>
      </c>
      <c r="C1750">
        <v>0</v>
      </c>
      <c r="D1750">
        <f>IF(DAY(brenna3[[#This Row],[data]])=DAY(A1749),MIN(brenna3[[#This Row],[temperatura]],D1749),brenna3[[#This Row],[temperatura]])</f>
        <v>-0.7</v>
      </c>
      <c r="E1750">
        <f>IF(DAY(brenna3[[#This Row],[data]])=DAY(A1749),MAX(E1749,brenna3[[#This Row],[temperatura]]),brenna3[[#This Row],[temperatura]])</f>
        <v>1.8</v>
      </c>
      <c r="F1750" t="str">
        <f>IF(DAY(brenna3[[#This Row],[data]])&lt;&gt;DAY(A1751),brenna3[[#This Row],[maks]]-brenna3[[#This Row],[min]],"")</f>
        <v/>
      </c>
    </row>
    <row r="1751" spans="1:6" x14ac:dyDescent="0.25">
      <c r="A1751" s="1">
        <v>43538.875</v>
      </c>
      <c r="B1751">
        <v>0.2</v>
      </c>
      <c r="C1751">
        <v>0</v>
      </c>
      <c r="D1751">
        <f>IF(DAY(brenna3[[#This Row],[data]])=DAY(A1750),MIN(brenna3[[#This Row],[temperatura]],D1750),brenna3[[#This Row],[temperatura]])</f>
        <v>-0.7</v>
      </c>
      <c r="E1751">
        <f>IF(DAY(brenna3[[#This Row],[data]])=DAY(A1750),MAX(E1750,brenna3[[#This Row],[temperatura]]),brenna3[[#This Row],[temperatura]])</f>
        <v>1.8</v>
      </c>
      <c r="F1751" t="str">
        <f>IF(DAY(brenna3[[#This Row],[data]])&lt;&gt;DAY(A1752),brenna3[[#This Row],[maks]]-brenna3[[#This Row],[min]],"")</f>
        <v/>
      </c>
    </row>
    <row r="1752" spans="1:6" x14ac:dyDescent="0.25">
      <c r="A1752" s="1">
        <v>43538.916666666664</v>
      </c>
      <c r="B1752">
        <v>-0.1</v>
      </c>
      <c r="C1752">
        <v>0</v>
      </c>
      <c r="D1752">
        <f>IF(DAY(brenna3[[#This Row],[data]])=DAY(A1751),MIN(brenna3[[#This Row],[temperatura]],D1751),brenna3[[#This Row],[temperatura]])</f>
        <v>-0.7</v>
      </c>
      <c r="E1752">
        <f>IF(DAY(brenna3[[#This Row],[data]])=DAY(A1751),MAX(E1751,brenna3[[#This Row],[temperatura]]),brenna3[[#This Row],[temperatura]])</f>
        <v>1.8</v>
      </c>
      <c r="F1752" t="str">
        <f>IF(DAY(brenna3[[#This Row],[data]])&lt;&gt;DAY(A1753),brenna3[[#This Row],[maks]]-brenna3[[#This Row],[min]],"")</f>
        <v/>
      </c>
    </row>
    <row r="1753" spans="1:6" x14ac:dyDescent="0.25">
      <c r="A1753" s="1">
        <v>43538.958333333336</v>
      </c>
      <c r="B1753">
        <v>-0.3</v>
      </c>
      <c r="C1753">
        <v>0</v>
      </c>
      <c r="D1753">
        <f>IF(DAY(brenna3[[#This Row],[data]])=DAY(A1752),MIN(brenna3[[#This Row],[temperatura]],D1752),brenna3[[#This Row],[temperatura]])</f>
        <v>-0.7</v>
      </c>
      <c r="E1753">
        <f>IF(DAY(brenna3[[#This Row],[data]])=DAY(A1752),MAX(E1752,brenna3[[#This Row],[temperatura]]),brenna3[[#This Row],[temperatura]])</f>
        <v>1.8</v>
      </c>
      <c r="F1753">
        <f>IF(DAY(brenna3[[#This Row],[data]])&lt;&gt;DAY(A1754),brenna3[[#This Row],[maks]]-brenna3[[#This Row],[min]],"")</f>
        <v>2.5</v>
      </c>
    </row>
    <row r="1754" spans="1:6" x14ac:dyDescent="0.25">
      <c r="A1754" s="1">
        <v>43539</v>
      </c>
      <c r="B1754">
        <v>-0.3</v>
      </c>
      <c r="C1754">
        <v>0</v>
      </c>
      <c r="D1754">
        <f>IF(DAY(brenna3[[#This Row],[data]])=DAY(A1753),MIN(brenna3[[#This Row],[temperatura]],D1753),brenna3[[#This Row],[temperatura]])</f>
        <v>-0.3</v>
      </c>
      <c r="E1754">
        <f>IF(DAY(brenna3[[#This Row],[data]])=DAY(A1753),MAX(E1753,brenna3[[#This Row],[temperatura]]),brenna3[[#This Row],[temperatura]])</f>
        <v>-0.3</v>
      </c>
      <c r="F1754" t="str">
        <f>IF(DAY(brenna3[[#This Row],[data]])&lt;&gt;DAY(A1755),brenna3[[#This Row],[maks]]-brenna3[[#This Row],[min]],"")</f>
        <v/>
      </c>
    </row>
    <row r="1755" spans="1:6" x14ac:dyDescent="0.25">
      <c r="A1755" s="1">
        <v>43539.041666666664</v>
      </c>
      <c r="B1755">
        <v>-0.4</v>
      </c>
      <c r="C1755">
        <v>0</v>
      </c>
      <c r="D1755">
        <f>IF(DAY(brenna3[[#This Row],[data]])=DAY(A1754),MIN(brenna3[[#This Row],[temperatura]],D1754),brenna3[[#This Row],[temperatura]])</f>
        <v>-0.4</v>
      </c>
      <c r="E1755">
        <f>IF(DAY(brenna3[[#This Row],[data]])=DAY(A1754),MAX(E1754,brenna3[[#This Row],[temperatura]]),brenna3[[#This Row],[temperatura]])</f>
        <v>-0.3</v>
      </c>
      <c r="F1755" t="str">
        <f>IF(DAY(brenna3[[#This Row],[data]])&lt;&gt;DAY(A1756),brenna3[[#This Row],[maks]]-brenna3[[#This Row],[min]],"")</f>
        <v/>
      </c>
    </row>
    <row r="1756" spans="1:6" x14ac:dyDescent="0.25">
      <c r="A1756" s="1">
        <v>43539.083333333336</v>
      </c>
      <c r="B1756">
        <v>-0.5</v>
      </c>
      <c r="C1756">
        <v>0.6</v>
      </c>
      <c r="D1756">
        <f>IF(DAY(brenna3[[#This Row],[data]])=DAY(A1755),MIN(brenna3[[#This Row],[temperatura]],D1755),brenna3[[#This Row],[temperatura]])</f>
        <v>-0.5</v>
      </c>
      <c r="E1756">
        <f>IF(DAY(brenna3[[#This Row],[data]])=DAY(A1755),MAX(E1755,brenna3[[#This Row],[temperatura]]),brenna3[[#This Row],[temperatura]])</f>
        <v>-0.3</v>
      </c>
      <c r="F1756" t="str">
        <f>IF(DAY(brenna3[[#This Row],[data]])&lt;&gt;DAY(A1757),brenna3[[#This Row],[maks]]-brenna3[[#This Row],[min]],"")</f>
        <v/>
      </c>
    </row>
    <row r="1757" spans="1:6" x14ac:dyDescent="0.25">
      <c r="A1757" s="1">
        <v>43539.125</v>
      </c>
      <c r="B1757">
        <v>-0.5</v>
      </c>
      <c r="C1757">
        <v>0.5</v>
      </c>
      <c r="D1757">
        <f>IF(DAY(brenna3[[#This Row],[data]])=DAY(A1756),MIN(brenna3[[#This Row],[temperatura]],D1756),brenna3[[#This Row],[temperatura]])</f>
        <v>-0.5</v>
      </c>
      <c r="E1757">
        <f>IF(DAY(brenna3[[#This Row],[data]])=DAY(A1756),MAX(E1756,brenna3[[#This Row],[temperatura]]),brenna3[[#This Row],[temperatura]])</f>
        <v>-0.3</v>
      </c>
      <c r="F1757" t="str">
        <f>IF(DAY(brenna3[[#This Row],[data]])&lt;&gt;DAY(A1758),brenna3[[#This Row],[maks]]-brenna3[[#This Row],[min]],"")</f>
        <v/>
      </c>
    </row>
    <row r="1758" spans="1:6" x14ac:dyDescent="0.25">
      <c r="A1758" s="1">
        <v>43539.166666666664</v>
      </c>
      <c r="B1758">
        <v>-0.6</v>
      </c>
      <c r="C1758">
        <v>0.6</v>
      </c>
      <c r="D1758">
        <f>IF(DAY(brenna3[[#This Row],[data]])=DAY(A1757),MIN(brenna3[[#This Row],[temperatura]],D1757),brenna3[[#This Row],[temperatura]])</f>
        <v>-0.6</v>
      </c>
      <c r="E1758">
        <f>IF(DAY(brenna3[[#This Row],[data]])=DAY(A1757),MAX(E1757,brenna3[[#This Row],[temperatura]]),brenna3[[#This Row],[temperatura]])</f>
        <v>-0.3</v>
      </c>
      <c r="F1758" t="str">
        <f>IF(DAY(brenna3[[#This Row],[data]])&lt;&gt;DAY(A1759),brenna3[[#This Row],[maks]]-brenna3[[#This Row],[min]],"")</f>
        <v/>
      </c>
    </row>
    <row r="1759" spans="1:6" x14ac:dyDescent="0.25">
      <c r="A1759" s="1">
        <v>43539.208333333336</v>
      </c>
      <c r="B1759">
        <v>-0.5</v>
      </c>
      <c r="C1759">
        <v>1.4</v>
      </c>
      <c r="D1759">
        <f>IF(DAY(brenna3[[#This Row],[data]])=DAY(A1758),MIN(brenna3[[#This Row],[temperatura]],D1758),brenna3[[#This Row],[temperatura]])</f>
        <v>-0.6</v>
      </c>
      <c r="E1759">
        <f>IF(DAY(brenna3[[#This Row],[data]])=DAY(A1758),MAX(E1758,brenna3[[#This Row],[temperatura]]),brenna3[[#This Row],[temperatura]])</f>
        <v>-0.3</v>
      </c>
      <c r="F1759" t="str">
        <f>IF(DAY(brenna3[[#This Row],[data]])&lt;&gt;DAY(A1760),brenna3[[#This Row],[maks]]-brenna3[[#This Row],[min]],"")</f>
        <v/>
      </c>
    </row>
    <row r="1760" spans="1:6" x14ac:dyDescent="0.25">
      <c r="A1760" s="1">
        <v>43539.25</v>
      </c>
      <c r="B1760">
        <v>-0.2</v>
      </c>
      <c r="C1760">
        <v>2.2999999999999998</v>
      </c>
      <c r="D1760">
        <f>IF(DAY(brenna3[[#This Row],[data]])=DAY(A1759),MIN(brenna3[[#This Row],[temperatura]],D1759),brenna3[[#This Row],[temperatura]])</f>
        <v>-0.6</v>
      </c>
      <c r="E1760">
        <f>IF(DAY(brenna3[[#This Row],[data]])=DAY(A1759),MAX(E1759,brenna3[[#This Row],[temperatura]]),brenna3[[#This Row],[temperatura]])</f>
        <v>-0.2</v>
      </c>
      <c r="F1760" t="str">
        <f>IF(DAY(brenna3[[#This Row],[data]])&lt;&gt;DAY(A1761),brenna3[[#This Row],[maks]]-brenna3[[#This Row],[min]],"")</f>
        <v/>
      </c>
    </row>
    <row r="1761" spans="1:6" x14ac:dyDescent="0.25">
      <c r="A1761" s="1">
        <v>43539.291666666664</v>
      </c>
      <c r="B1761">
        <v>0</v>
      </c>
      <c r="C1761">
        <v>3</v>
      </c>
      <c r="D1761">
        <f>IF(DAY(brenna3[[#This Row],[data]])=DAY(A1760),MIN(brenna3[[#This Row],[temperatura]],D1760),brenna3[[#This Row],[temperatura]])</f>
        <v>-0.6</v>
      </c>
      <c r="E1761">
        <f>IF(DAY(brenna3[[#This Row],[data]])=DAY(A1760),MAX(E1760,brenna3[[#This Row],[temperatura]]),brenna3[[#This Row],[temperatura]])</f>
        <v>0</v>
      </c>
      <c r="F1761" t="str">
        <f>IF(DAY(brenna3[[#This Row],[data]])&lt;&gt;DAY(A1762),brenna3[[#This Row],[maks]]-brenna3[[#This Row],[min]],"")</f>
        <v/>
      </c>
    </row>
    <row r="1762" spans="1:6" x14ac:dyDescent="0.25">
      <c r="A1762" s="1">
        <v>43539.333333333336</v>
      </c>
      <c r="B1762">
        <v>0.3</v>
      </c>
      <c r="C1762">
        <v>0.8</v>
      </c>
      <c r="D1762">
        <f>IF(DAY(brenna3[[#This Row],[data]])=DAY(A1761),MIN(brenna3[[#This Row],[temperatura]],D1761),brenna3[[#This Row],[temperatura]])</f>
        <v>-0.6</v>
      </c>
      <c r="E1762">
        <f>IF(DAY(brenna3[[#This Row],[data]])=DAY(A1761),MAX(E1761,brenna3[[#This Row],[temperatura]]),brenna3[[#This Row],[temperatura]])</f>
        <v>0.3</v>
      </c>
      <c r="F1762" t="str">
        <f>IF(DAY(brenna3[[#This Row],[data]])&lt;&gt;DAY(A1763),brenna3[[#This Row],[maks]]-brenna3[[#This Row],[min]],"")</f>
        <v/>
      </c>
    </row>
    <row r="1763" spans="1:6" x14ac:dyDescent="0.25">
      <c r="A1763" s="1">
        <v>43539.375</v>
      </c>
      <c r="B1763">
        <v>1.1000000000000001</v>
      </c>
      <c r="C1763">
        <v>0.1</v>
      </c>
      <c r="D1763">
        <f>IF(DAY(brenna3[[#This Row],[data]])=DAY(A1762),MIN(brenna3[[#This Row],[temperatura]],D1762),brenna3[[#This Row],[temperatura]])</f>
        <v>-0.6</v>
      </c>
      <c r="E1763">
        <f>IF(DAY(brenna3[[#This Row],[data]])=DAY(A1762),MAX(E1762,brenna3[[#This Row],[temperatura]]),brenna3[[#This Row],[temperatura]])</f>
        <v>1.1000000000000001</v>
      </c>
      <c r="F1763" t="str">
        <f>IF(DAY(brenna3[[#This Row],[data]])&lt;&gt;DAY(A1764),brenna3[[#This Row],[maks]]-brenna3[[#This Row],[min]],"")</f>
        <v/>
      </c>
    </row>
    <row r="1764" spans="1:6" x14ac:dyDescent="0.25">
      <c r="A1764" s="1">
        <v>43539.416666666664</v>
      </c>
      <c r="B1764">
        <v>1.3</v>
      </c>
      <c r="C1764">
        <v>0</v>
      </c>
      <c r="D1764">
        <f>IF(DAY(brenna3[[#This Row],[data]])=DAY(A1763),MIN(brenna3[[#This Row],[temperatura]],D1763),brenna3[[#This Row],[temperatura]])</f>
        <v>-0.6</v>
      </c>
      <c r="E1764">
        <f>IF(DAY(brenna3[[#This Row],[data]])=DAY(A1763),MAX(E1763,brenna3[[#This Row],[temperatura]]),brenna3[[#This Row],[temperatura]])</f>
        <v>1.3</v>
      </c>
      <c r="F1764" t="str">
        <f>IF(DAY(brenna3[[#This Row],[data]])&lt;&gt;DAY(A1765),brenna3[[#This Row],[maks]]-brenna3[[#This Row],[min]],"")</f>
        <v/>
      </c>
    </row>
    <row r="1765" spans="1:6" x14ac:dyDescent="0.25">
      <c r="A1765" s="1">
        <v>43539.458333333336</v>
      </c>
      <c r="B1765">
        <v>1.4</v>
      </c>
      <c r="C1765">
        <v>0</v>
      </c>
      <c r="D1765">
        <f>IF(DAY(brenna3[[#This Row],[data]])=DAY(A1764),MIN(brenna3[[#This Row],[temperatura]],D1764),brenna3[[#This Row],[temperatura]])</f>
        <v>-0.6</v>
      </c>
      <c r="E1765">
        <f>IF(DAY(brenna3[[#This Row],[data]])=DAY(A1764),MAX(E1764,brenna3[[#This Row],[temperatura]]),brenna3[[#This Row],[temperatura]])</f>
        <v>1.4</v>
      </c>
      <c r="F1765" t="str">
        <f>IF(DAY(brenna3[[#This Row],[data]])&lt;&gt;DAY(A1766),brenna3[[#This Row],[maks]]-brenna3[[#This Row],[min]],"")</f>
        <v/>
      </c>
    </row>
    <row r="1766" spans="1:6" x14ac:dyDescent="0.25">
      <c r="A1766" s="1">
        <v>43539.5</v>
      </c>
      <c r="B1766">
        <v>2</v>
      </c>
      <c r="C1766">
        <v>0.1</v>
      </c>
      <c r="D1766">
        <f>IF(DAY(brenna3[[#This Row],[data]])=DAY(A1765),MIN(brenna3[[#This Row],[temperatura]],D1765),brenna3[[#This Row],[temperatura]])</f>
        <v>-0.6</v>
      </c>
      <c r="E1766">
        <f>IF(DAY(brenna3[[#This Row],[data]])=DAY(A1765),MAX(E1765,brenna3[[#This Row],[temperatura]]),brenna3[[#This Row],[temperatura]])</f>
        <v>2</v>
      </c>
      <c r="F1766" t="str">
        <f>IF(DAY(brenna3[[#This Row],[data]])&lt;&gt;DAY(A1767),brenna3[[#This Row],[maks]]-brenna3[[#This Row],[min]],"")</f>
        <v/>
      </c>
    </row>
    <row r="1767" spans="1:6" x14ac:dyDescent="0.25">
      <c r="A1767" s="1">
        <v>43539.541666666664</v>
      </c>
      <c r="B1767">
        <v>3</v>
      </c>
      <c r="C1767">
        <v>0</v>
      </c>
      <c r="D1767">
        <f>IF(DAY(brenna3[[#This Row],[data]])=DAY(A1766),MIN(brenna3[[#This Row],[temperatura]],D1766),brenna3[[#This Row],[temperatura]])</f>
        <v>-0.6</v>
      </c>
      <c r="E1767">
        <f>IF(DAY(brenna3[[#This Row],[data]])=DAY(A1766),MAX(E1766,brenna3[[#This Row],[temperatura]]),brenna3[[#This Row],[temperatura]])</f>
        <v>3</v>
      </c>
      <c r="F1767" t="str">
        <f>IF(DAY(brenna3[[#This Row],[data]])&lt;&gt;DAY(A1768),brenna3[[#This Row],[maks]]-brenna3[[#This Row],[min]],"")</f>
        <v/>
      </c>
    </row>
    <row r="1768" spans="1:6" x14ac:dyDescent="0.25">
      <c r="A1768" s="1">
        <v>43539.583333333336</v>
      </c>
      <c r="B1768">
        <v>3.6</v>
      </c>
      <c r="C1768">
        <v>0</v>
      </c>
      <c r="D1768">
        <f>IF(DAY(brenna3[[#This Row],[data]])=DAY(A1767),MIN(brenna3[[#This Row],[temperatura]],D1767),brenna3[[#This Row],[temperatura]])</f>
        <v>-0.6</v>
      </c>
      <c r="E1768">
        <f>IF(DAY(brenna3[[#This Row],[data]])=DAY(A1767),MAX(E1767,brenna3[[#This Row],[temperatura]]),brenna3[[#This Row],[temperatura]])</f>
        <v>3.6</v>
      </c>
      <c r="F1768" t="str">
        <f>IF(DAY(brenna3[[#This Row],[data]])&lt;&gt;DAY(A1769),brenna3[[#This Row],[maks]]-brenna3[[#This Row],[min]],"")</f>
        <v/>
      </c>
    </row>
    <row r="1769" spans="1:6" x14ac:dyDescent="0.25">
      <c r="A1769" s="1">
        <v>43539.625</v>
      </c>
      <c r="B1769">
        <v>3.9</v>
      </c>
      <c r="C1769">
        <v>0</v>
      </c>
      <c r="D1769">
        <f>IF(DAY(brenna3[[#This Row],[data]])=DAY(A1768),MIN(brenna3[[#This Row],[temperatura]],D1768),brenna3[[#This Row],[temperatura]])</f>
        <v>-0.6</v>
      </c>
      <c r="E1769">
        <f>IF(DAY(brenna3[[#This Row],[data]])=DAY(A1768),MAX(E1768,brenna3[[#This Row],[temperatura]]),brenna3[[#This Row],[temperatura]])</f>
        <v>3.9</v>
      </c>
      <c r="F1769" t="str">
        <f>IF(DAY(brenna3[[#This Row],[data]])&lt;&gt;DAY(A1770),brenna3[[#This Row],[maks]]-brenna3[[#This Row],[min]],"")</f>
        <v/>
      </c>
    </row>
    <row r="1770" spans="1:6" x14ac:dyDescent="0.25">
      <c r="A1770" s="1">
        <v>43539.666666666664</v>
      </c>
      <c r="B1770">
        <v>3</v>
      </c>
      <c r="C1770">
        <v>0</v>
      </c>
      <c r="D1770">
        <f>IF(DAY(brenna3[[#This Row],[data]])=DAY(A1769),MIN(brenna3[[#This Row],[temperatura]],D1769),brenna3[[#This Row],[temperatura]])</f>
        <v>-0.6</v>
      </c>
      <c r="E1770">
        <f>IF(DAY(brenna3[[#This Row],[data]])=DAY(A1769),MAX(E1769,brenna3[[#This Row],[temperatura]]),brenna3[[#This Row],[temperatura]])</f>
        <v>3.9</v>
      </c>
      <c r="F1770" t="str">
        <f>IF(DAY(brenna3[[#This Row],[data]])&lt;&gt;DAY(A1771),brenna3[[#This Row],[maks]]-brenna3[[#This Row],[min]],"")</f>
        <v/>
      </c>
    </row>
    <row r="1771" spans="1:6" x14ac:dyDescent="0.25">
      <c r="A1771" s="1">
        <v>43539.708333333336</v>
      </c>
      <c r="B1771">
        <v>2.5</v>
      </c>
      <c r="C1771">
        <v>0</v>
      </c>
      <c r="D1771">
        <f>IF(DAY(brenna3[[#This Row],[data]])=DAY(A1770),MIN(brenna3[[#This Row],[temperatura]],D1770),brenna3[[#This Row],[temperatura]])</f>
        <v>-0.6</v>
      </c>
      <c r="E1771">
        <f>IF(DAY(brenna3[[#This Row],[data]])=DAY(A1770),MAX(E1770,brenna3[[#This Row],[temperatura]]),brenna3[[#This Row],[temperatura]])</f>
        <v>3.9</v>
      </c>
      <c r="F1771" t="str">
        <f>IF(DAY(brenna3[[#This Row],[data]])&lt;&gt;DAY(A1772),brenna3[[#This Row],[maks]]-brenna3[[#This Row],[min]],"")</f>
        <v/>
      </c>
    </row>
    <row r="1772" spans="1:6" x14ac:dyDescent="0.25">
      <c r="A1772" s="1">
        <v>43539.75</v>
      </c>
      <c r="B1772">
        <v>2.1</v>
      </c>
      <c r="C1772">
        <v>0</v>
      </c>
      <c r="D1772">
        <f>IF(DAY(brenna3[[#This Row],[data]])=DAY(A1771),MIN(brenna3[[#This Row],[temperatura]],D1771),brenna3[[#This Row],[temperatura]])</f>
        <v>-0.6</v>
      </c>
      <c r="E1772">
        <f>IF(DAY(brenna3[[#This Row],[data]])=DAY(A1771),MAX(E1771,brenna3[[#This Row],[temperatura]]),brenna3[[#This Row],[temperatura]])</f>
        <v>3.9</v>
      </c>
      <c r="F1772" t="str">
        <f>IF(DAY(brenna3[[#This Row],[data]])&lt;&gt;DAY(A1773),brenna3[[#This Row],[maks]]-brenna3[[#This Row],[min]],"")</f>
        <v/>
      </c>
    </row>
    <row r="1773" spans="1:6" x14ac:dyDescent="0.25">
      <c r="A1773" s="1">
        <v>43539.791666666664</v>
      </c>
      <c r="B1773">
        <v>2.2000000000000002</v>
      </c>
      <c r="C1773">
        <v>0</v>
      </c>
      <c r="D1773">
        <f>IF(DAY(brenna3[[#This Row],[data]])=DAY(A1772),MIN(brenna3[[#This Row],[temperatura]],D1772),brenna3[[#This Row],[temperatura]])</f>
        <v>-0.6</v>
      </c>
      <c r="E1773">
        <f>IF(DAY(brenna3[[#This Row],[data]])=DAY(A1772),MAX(E1772,brenna3[[#This Row],[temperatura]]),brenna3[[#This Row],[temperatura]])</f>
        <v>3.9</v>
      </c>
      <c r="F1773" t="str">
        <f>IF(DAY(brenna3[[#This Row],[data]])&lt;&gt;DAY(A1774),brenna3[[#This Row],[maks]]-brenna3[[#This Row],[min]],"")</f>
        <v/>
      </c>
    </row>
    <row r="1774" spans="1:6" x14ac:dyDescent="0.25">
      <c r="A1774" s="1">
        <v>43539.833333333336</v>
      </c>
      <c r="B1774">
        <v>1.4</v>
      </c>
      <c r="C1774">
        <v>0.3</v>
      </c>
      <c r="D1774">
        <f>IF(DAY(brenna3[[#This Row],[data]])=DAY(A1773),MIN(brenna3[[#This Row],[temperatura]],D1773),brenna3[[#This Row],[temperatura]])</f>
        <v>-0.6</v>
      </c>
      <c r="E1774">
        <f>IF(DAY(brenna3[[#This Row],[data]])=DAY(A1773),MAX(E1773,brenna3[[#This Row],[temperatura]]),brenna3[[#This Row],[temperatura]])</f>
        <v>3.9</v>
      </c>
      <c r="F1774" t="str">
        <f>IF(DAY(brenna3[[#This Row],[data]])&lt;&gt;DAY(A1775),brenna3[[#This Row],[maks]]-brenna3[[#This Row],[min]],"")</f>
        <v/>
      </c>
    </row>
    <row r="1775" spans="1:6" x14ac:dyDescent="0.25">
      <c r="A1775" s="1">
        <v>43539.875</v>
      </c>
      <c r="B1775">
        <v>1.2</v>
      </c>
      <c r="C1775">
        <v>0</v>
      </c>
      <c r="D1775">
        <f>IF(DAY(brenna3[[#This Row],[data]])=DAY(A1774),MIN(brenna3[[#This Row],[temperatura]],D1774),brenna3[[#This Row],[temperatura]])</f>
        <v>-0.6</v>
      </c>
      <c r="E1775">
        <f>IF(DAY(brenna3[[#This Row],[data]])=DAY(A1774),MAX(E1774,brenna3[[#This Row],[temperatura]]),brenna3[[#This Row],[temperatura]])</f>
        <v>3.9</v>
      </c>
      <c r="F1775" t="str">
        <f>IF(DAY(brenna3[[#This Row],[data]])&lt;&gt;DAY(A1776),brenna3[[#This Row],[maks]]-brenna3[[#This Row],[min]],"")</f>
        <v/>
      </c>
    </row>
    <row r="1776" spans="1:6" x14ac:dyDescent="0.25">
      <c r="A1776" s="1">
        <v>43539.916666666664</v>
      </c>
      <c r="B1776">
        <v>1.6</v>
      </c>
      <c r="C1776">
        <v>0.2</v>
      </c>
      <c r="D1776">
        <f>IF(DAY(brenna3[[#This Row],[data]])=DAY(A1775),MIN(brenna3[[#This Row],[temperatura]],D1775),brenna3[[#This Row],[temperatura]])</f>
        <v>-0.6</v>
      </c>
      <c r="E1776">
        <f>IF(DAY(brenna3[[#This Row],[data]])=DAY(A1775),MAX(E1775,brenna3[[#This Row],[temperatura]]),brenna3[[#This Row],[temperatura]])</f>
        <v>3.9</v>
      </c>
      <c r="F1776" t="str">
        <f>IF(DAY(brenna3[[#This Row],[data]])&lt;&gt;DAY(A1777),brenna3[[#This Row],[maks]]-brenna3[[#This Row],[min]],"")</f>
        <v/>
      </c>
    </row>
    <row r="1777" spans="1:6" x14ac:dyDescent="0.25">
      <c r="A1777" s="1">
        <v>43539.958333333336</v>
      </c>
      <c r="B1777">
        <v>1.9</v>
      </c>
      <c r="C1777">
        <v>0.9</v>
      </c>
      <c r="D1777">
        <f>IF(DAY(brenna3[[#This Row],[data]])=DAY(A1776),MIN(brenna3[[#This Row],[temperatura]],D1776),brenna3[[#This Row],[temperatura]])</f>
        <v>-0.6</v>
      </c>
      <c r="E1777">
        <f>IF(DAY(brenna3[[#This Row],[data]])=DAY(A1776),MAX(E1776,brenna3[[#This Row],[temperatura]]),brenna3[[#This Row],[temperatura]])</f>
        <v>3.9</v>
      </c>
      <c r="F1777">
        <f>IF(DAY(brenna3[[#This Row],[data]])&lt;&gt;DAY(A1778),brenna3[[#This Row],[maks]]-brenna3[[#This Row],[min]],"")</f>
        <v>4.5</v>
      </c>
    </row>
    <row r="1778" spans="1:6" x14ac:dyDescent="0.25">
      <c r="A1778" s="1">
        <v>43540</v>
      </c>
      <c r="B1778">
        <v>2.5</v>
      </c>
      <c r="C1778">
        <v>6.2</v>
      </c>
      <c r="D1778">
        <f>IF(DAY(brenna3[[#This Row],[data]])=DAY(A1777),MIN(brenna3[[#This Row],[temperatura]],D1777),brenna3[[#This Row],[temperatura]])</f>
        <v>2.5</v>
      </c>
      <c r="E1778">
        <f>IF(DAY(brenna3[[#This Row],[data]])=DAY(A1777),MAX(E1777,brenna3[[#This Row],[temperatura]]),brenna3[[#This Row],[temperatura]])</f>
        <v>2.5</v>
      </c>
      <c r="F1778" t="str">
        <f>IF(DAY(brenna3[[#This Row],[data]])&lt;&gt;DAY(A1779),brenna3[[#This Row],[maks]]-brenna3[[#This Row],[min]],"")</f>
        <v/>
      </c>
    </row>
    <row r="1779" spans="1:6" x14ac:dyDescent="0.25">
      <c r="A1779" s="1">
        <v>43540.041666666664</v>
      </c>
      <c r="B1779">
        <v>1.9</v>
      </c>
      <c r="C1779">
        <v>1.3</v>
      </c>
      <c r="D1779">
        <f>IF(DAY(brenna3[[#This Row],[data]])=DAY(A1778),MIN(brenna3[[#This Row],[temperatura]],D1778),brenna3[[#This Row],[temperatura]])</f>
        <v>1.9</v>
      </c>
      <c r="E1779">
        <f>IF(DAY(brenna3[[#This Row],[data]])=DAY(A1778),MAX(E1778,brenna3[[#This Row],[temperatura]]),brenna3[[#This Row],[temperatura]])</f>
        <v>2.5</v>
      </c>
      <c r="F1779" t="str">
        <f>IF(DAY(brenna3[[#This Row],[data]])&lt;&gt;DAY(A1780),brenna3[[#This Row],[maks]]-brenna3[[#This Row],[min]],"")</f>
        <v/>
      </c>
    </row>
    <row r="1780" spans="1:6" x14ac:dyDescent="0.25">
      <c r="A1780" s="1">
        <v>43540.083333333336</v>
      </c>
      <c r="B1780">
        <v>1.1000000000000001</v>
      </c>
      <c r="C1780">
        <v>0.1</v>
      </c>
      <c r="D1780">
        <f>IF(DAY(brenna3[[#This Row],[data]])=DAY(A1779),MIN(brenna3[[#This Row],[temperatura]],D1779),brenna3[[#This Row],[temperatura]])</f>
        <v>1.1000000000000001</v>
      </c>
      <c r="E1780">
        <f>IF(DAY(brenna3[[#This Row],[data]])=DAY(A1779),MAX(E1779,brenna3[[#This Row],[temperatura]]),brenna3[[#This Row],[temperatura]])</f>
        <v>2.5</v>
      </c>
      <c r="F1780" t="str">
        <f>IF(DAY(brenna3[[#This Row],[data]])&lt;&gt;DAY(A1781),brenna3[[#This Row],[maks]]-brenna3[[#This Row],[min]],"")</f>
        <v/>
      </c>
    </row>
    <row r="1781" spans="1:6" x14ac:dyDescent="0.25">
      <c r="A1781" s="1">
        <v>43540.125</v>
      </c>
      <c r="B1781">
        <v>1.2</v>
      </c>
      <c r="C1781">
        <v>0</v>
      </c>
      <c r="D1781">
        <f>IF(DAY(brenna3[[#This Row],[data]])=DAY(A1780),MIN(brenna3[[#This Row],[temperatura]],D1780),brenna3[[#This Row],[temperatura]])</f>
        <v>1.1000000000000001</v>
      </c>
      <c r="E1781">
        <f>IF(DAY(brenna3[[#This Row],[data]])=DAY(A1780),MAX(E1780,brenna3[[#This Row],[temperatura]]),brenna3[[#This Row],[temperatura]])</f>
        <v>2.5</v>
      </c>
      <c r="F1781" t="str">
        <f>IF(DAY(brenna3[[#This Row],[data]])&lt;&gt;DAY(A1782),brenna3[[#This Row],[maks]]-brenna3[[#This Row],[min]],"")</f>
        <v/>
      </c>
    </row>
    <row r="1782" spans="1:6" x14ac:dyDescent="0.25">
      <c r="A1782" s="1">
        <v>43540.166666666664</v>
      </c>
      <c r="B1782">
        <v>1.4</v>
      </c>
      <c r="C1782">
        <v>0</v>
      </c>
      <c r="D1782">
        <f>IF(DAY(brenna3[[#This Row],[data]])=DAY(A1781),MIN(brenna3[[#This Row],[temperatura]],D1781),brenna3[[#This Row],[temperatura]])</f>
        <v>1.1000000000000001</v>
      </c>
      <c r="E1782">
        <f>IF(DAY(brenna3[[#This Row],[data]])=DAY(A1781),MAX(E1781,brenna3[[#This Row],[temperatura]]),brenna3[[#This Row],[temperatura]])</f>
        <v>2.5</v>
      </c>
      <c r="F1782" t="str">
        <f>IF(DAY(brenna3[[#This Row],[data]])&lt;&gt;DAY(A1783),brenna3[[#This Row],[maks]]-brenna3[[#This Row],[min]],"")</f>
        <v/>
      </c>
    </row>
    <row r="1783" spans="1:6" x14ac:dyDescent="0.25">
      <c r="A1783" s="1">
        <v>43540.208333333336</v>
      </c>
      <c r="B1783">
        <v>1.5</v>
      </c>
      <c r="C1783">
        <v>0</v>
      </c>
      <c r="D1783">
        <f>IF(DAY(brenna3[[#This Row],[data]])=DAY(A1782),MIN(brenna3[[#This Row],[temperatura]],D1782),brenna3[[#This Row],[temperatura]])</f>
        <v>1.1000000000000001</v>
      </c>
      <c r="E1783">
        <f>IF(DAY(brenna3[[#This Row],[data]])=DAY(A1782),MAX(E1782,brenna3[[#This Row],[temperatura]]),brenna3[[#This Row],[temperatura]])</f>
        <v>2.5</v>
      </c>
      <c r="F1783" t="str">
        <f>IF(DAY(brenna3[[#This Row],[data]])&lt;&gt;DAY(A1784),brenna3[[#This Row],[maks]]-brenna3[[#This Row],[min]],"")</f>
        <v/>
      </c>
    </row>
    <row r="1784" spans="1:6" x14ac:dyDescent="0.25">
      <c r="A1784" s="1">
        <v>43540.25</v>
      </c>
      <c r="B1784">
        <v>1.4</v>
      </c>
      <c r="C1784">
        <v>0</v>
      </c>
      <c r="D1784">
        <f>IF(DAY(brenna3[[#This Row],[data]])=DAY(A1783),MIN(brenna3[[#This Row],[temperatura]],D1783),brenna3[[#This Row],[temperatura]])</f>
        <v>1.1000000000000001</v>
      </c>
      <c r="E1784">
        <f>IF(DAY(brenna3[[#This Row],[data]])=DAY(A1783),MAX(E1783,brenna3[[#This Row],[temperatura]]),brenna3[[#This Row],[temperatura]])</f>
        <v>2.5</v>
      </c>
      <c r="F1784" t="str">
        <f>IF(DAY(brenna3[[#This Row],[data]])&lt;&gt;DAY(A1785),brenna3[[#This Row],[maks]]-brenna3[[#This Row],[min]],"")</f>
        <v/>
      </c>
    </row>
    <row r="1785" spans="1:6" x14ac:dyDescent="0.25">
      <c r="A1785" s="1">
        <v>43540.291666666664</v>
      </c>
      <c r="B1785">
        <v>1.6</v>
      </c>
      <c r="C1785">
        <v>0</v>
      </c>
      <c r="D1785">
        <f>IF(DAY(brenna3[[#This Row],[data]])=DAY(A1784),MIN(brenna3[[#This Row],[temperatura]],D1784),brenna3[[#This Row],[temperatura]])</f>
        <v>1.1000000000000001</v>
      </c>
      <c r="E1785">
        <f>IF(DAY(brenna3[[#This Row],[data]])=DAY(A1784),MAX(E1784,brenna3[[#This Row],[temperatura]]),brenna3[[#This Row],[temperatura]])</f>
        <v>2.5</v>
      </c>
      <c r="F1785" t="str">
        <f>IF(DAY(brenna3[[#This Row],[data]])&lt;&gt;DAY(A1786),brenna3[[#This Row],[maks]]-brenna3[[#This Row],[min]],"")</f>
        <v/>
      </c>
    </row>
    <row r="1786" spans="1:6" x14ac:dyDescent="0.25">
      <c r="A1786" s="1">
        <v>43540.333333333336</v>
      </c>
      <c r="B1786">
        <v>1.7</v>
      </c>
      <c r="C1786">
        <v>0</v>
      </c>
      <c r="D1786">
        <f>IF(DAY(brenna3[[#This Row],[data]])=DAY(A1785),MIN(brenna3[[#This Row],[temperatura]],D1785),brenna3[[#This Row],[temperatura]])</f>
        <v>1.1000000000000001</v>
      </c>
      <c r="E1786">
        <f>IF(DAY(brenna3[[#This Row],[data]])=DAY(A1785),MAX(E1785,brenna3[[#This Row],[temperatura]]),brenna3[[#This Row],[temperatura]])</f>
        <v>2.5</v>
      </c>
      <c r="F1786" t="str">
        <f>IF(DAY(brenna3[[#This Row],[data]])&lt;&gt;DAY(A1787),brenna3[[#This Row],[maks]]-brenna3[[#This Row],[min]],"")</f>
        <v/>
      </c>
    </row>
    <row r="1787" spans="1:6" x14ac:dyDescent="0.25">
      <c r="A1787" s="1">
        <v>43540.375</v>
      </c>
      <c r="B1787">
        <v>2</v>
      </c>
      <c r="C1787">
        <v>0</v>
      </c>
      <c r="D1787">
        <f>IF(DAY(brenna3[[#This Row],[data]])=DAY(A1786),MIN(brenna3[[#This Row],[temperatura]],D1786),brenna3[[#This Row],[temperatura]])</f>
        <v>1.1000000000000001</v>
      </c>
      <c r="E1787">
        <f>IF(DAY(brenna3[[#This Row],[data]])=DAY(A1786),MAX(E1786,brenna3[[#This Row],[temperatura]]),brenna3[[#This Row],[temperatura]])</f>
        <v>2.5</v>
      </c>
      <c r="F1787" t="str">
        <f>IF(DAY(brenna3[[#This Row],[data]])&lt;&gt;DAY(A1788),brenna3[[#This Row],[maks]]-brenna3[[#This Row],[min]],"")</f>
        <v/>
      </c>
    </row>
    <row r="1788" spans="1:6" x14ac:dyDescent="0.25">
      <c r="A1788" s="1">
        <v>43540.416666666664</v>
      </c>
      <c r="B1788">
        <v>2.2999999999999998</v>
      </c>
      <c r="C1788">
        <v>0</v>
      </c>
      <c r="D1788">
        <f>IF(DAY(brenna3[[#This Row],[data]])=DAY(A1787),MIN(brenna3[[#This Row],[temperatura]],D1787),brenna3[[#This Row],[temperatura]])</f>
        <v>1.1000000000000001</v>
      </c>
      <c r="E1788">
        <f>IF(DAY(brenna3[[#This Row],[data]])=DAY(A1787),MAX(E1787,brenna3[[#This Row],[temperatura]]),brenna3[[#This Row],[temperatura]])</f>
        <v>2.5</v>
      </c>
      <c r="F1788" t="str">
        <f>IF(DAY(brenna3[[#This Row],[data]])&lt;&gt;DAY(A1789),brenna3[[#This Row],[maks]]-brenna3[[#This Row],[min]],"")</f>
        <v/>
      </c>
    </row>
    <row r="1789" spans="1:6" x14ac:dyDescent="0.25">
      <c r="A1789" s="1">
        <v>43540.458333333336</v>
      </c>
      <c r="B1789">
        <v>2.7</v>
      </c>
      <c r="C1789">
        <v>0</v>
      </c>
      <c r="D1789">
        <f>IF(DAY(brenna3[[#This Row],[data]])=DAY(A1788),MIN(brenna3[[#This Row],[temperatura]],D1788),brenna3[[#This Row],[temperatura]])</f>
        <v>1.1000000000000001</v>
      </c>
      <c r="E1789">
        <f>IF(DAY(brenna3[[#This Row],[data]])=DAY(A1788),MAX(E1788,brenna3[[#This Row],[temperatura]]),brenna3[[#This Row],[temperatura]])</f>
        <v>2.7</v>
      </c>
      <c r="F1789" t="str">
        <f>IF(DAY(brenna3[[#This Row],[data]])&lt;&gt;DAY(A1790),brenna3[[#This Row],[maks]]-brenna3[[#This Row],[min]],"")</f>
        <v/>
      </c>
    </row>
    <row r="1790" spans="1:6" x14ac:dyDescent="0.25">
      <c r="A1790" s="1">
        <v>43540.5</v>
      </c>
      <c r="B1790">
        <v>3.7</v>
      </c>
      <c r="C1790">
        <v>0</v>
      </c>
      <c r="D1790">
        <f>IF(DAY(brenna3[[#This Row],[data]])=DAY(A1789),MIN(brenna3[[#This Row],[temperatura]],D1789),brenna3[[#This Row],[temperatura]])</f>
        <v>1.1000000000000001</v>
      </c>
      <c r="E1790">
        <f>IF(DAY(brenna3[[#This Row],[data]])=DAY(A1789),MAX(E1789,brenna3[[#This Row],[temperatura]]),brenna3[[#This Row],[temperatura]])</f>
        <v>3.7</v>
      </c>
      <c r="F1790" t="str">
        <f>IF(DAY(brenna3[[#This Row],[data]])&lt;&gt;DAY(A1791),brenna3[[#This Row],[maks]]-brenna3[[#This Row],[min]],"")</f>
        <v/>
      </c>
    </row>
    <row r="1791" spans="1:6" x14ac:dyDescent="0.25">
      <c r="A1791" s="1">
        <v>43540.541666666664</v>
      </c>
      <c r="B1791">
        <v>3.9</v>
      </c>
      <c r="C1791">
        <v>0</v>
      </c>
      <c r="D1791">
        <f>IF(DAY(brenna3[[#This Row],[data]])=DAY(A1790),MIN(brenna3[[#This Row],[temperatura]],D1790),brenna3[[#This Row],[temperatura]])</f>
        <v>1.1000000000000001</v>
      </c>
      <c r="E1791">
        <f>IF(DAY(brenna3[[#This Row],[data]])=DAY(A1790),MAX(E1790,brenna3[[#This Row],[temperatura]]),brenna3[[#This Row],[temperatura]])</f>
        <v>3.9</v>
      </c>
      <c r="F1791" t="str">
        <f>IF(DAY(brenna3[[#This Row],[data]])&lt;&gt;DAY(A1792),brenna3[[#This Row],[maks]]-brenna3[[#This Row],[min]],"")</f>
        <v/>
      </c>
    </row>
    <row r="1792" spans="1:6" x14ac:dyDescent="0.25">
      <c r="A1792" s="1">
        <v>43540.583333333336</v>
      </c>
      <c r="B1792">
        <v>3.9</v>
      </c>
      <c r="C1792">
        <v>0</v>
      </c>
      <c r="D1792">
        <f>IF(DAY(brenna3[[#This Row],[data]])=DAY(A1791),MIN(brenna3[[#This Row],[temperatura]],D1791),brenna3[[#This Row],[temperatura]])</f>
        <v>1.1000000000000001</v>
      </c>
      <c r="E1792">
        <f>IF(DAY(brenna3[[#This Row],[data]])=DAY(A1791),MAX(E1791,brenna3[[#This Row],[temperatura]]),brenna3[[#This Row],[temperatura]])</f>
        <v>3.9</v>
      </c>
      <c r="F1792" t="str">
        <f>IF(DAY(brenna3[[#This Row],[data]])&lt;&gt;DAY(A1793),brenna3[[#This Row],[maks]]-brenna3[[#This Row],[min]],"")</f>
        <v/>
      </c>
    </row>
    <row r="1793" spans="1:6" x14ac:dyDescent="0.25">
      <c r="A1793" s="1">
        <v>43540.625</v>
      </c>
      <c r="B1793">
        <v>3.6</v>
      </c>
      <c r="C1793">
        <v>0</v>
      </c>
      <c r="D1793">
        <f>IF(DAY(brenna3[[#This Row],[data]])=DAY(A1792),MIN(brenna3[[#This Row],[temperatura]],D1792),brenna3[[#This Row],[temperatura]])</f>
        <v>1.1000000000000001</v>
      </c>
      <c r="E1793">
        <f>IF(DAY(brenna3[[#This Row],[data]])=DAY(A1792),MAX(E1792,brenna3[[#This Row],[temperatura]]),brenna3[[#This Row],[temperatura]])</f>
        <v>3.9</v>
      </c>
      <c r="F1793" t="str">
        <f>IF(DAY(brenna3[[#This Row],[data]])&lt;&gt;DAY(A1794),brenna3[[#This Row],[maks]]-brenna3[[#This Row],[min]],"")</f>
        <v/>
      </c>
    </row>
    <row r="1794" spans="1:6" x14ac:dyDescent="0.25">
      <c r="A1794" s="1">
        <v>43540.666666666664</v>
      </c>
      <c r="B1794">
        <v>2.9</v>
      </c>
      <c r="C1794">
        <v>0</v>
      </c>
      <c r="D1794">
        <f>IF(DAY(brenna3[[#This Row],[data]])=DAY(A1793),MIN(brenna3[[#This Row],[temperatura]],D1793),brenna3[[#This Row],[temperatura]])</f>
        <v>1.1000000000000001</v>
      </c>
      <c r="E1794">
        <f>IF(DAY(brenna3[[#This Row],[data]])=DAY(A1793),MAX(E1793,brenna3[[#This Row],[temperatura]]),brenna3[[#This Row],[temperatura]])</f>
        <v>3.9</v>
      </c>
      <c r="F1794" t="str">
        <f>IF(DAY(brenna3[[#This Row],[data]])&lt;&gt;DAY(A1795),brenna3[[#This Row],[maks]]-brenna3[[#This Row],[min]],"")</f>
        <v/>
      </c>
    </row>
    <row r="1795" spans="1:6" x14ac:dyDescent="0.25">
      <c r="A1795" s="1">
        <v>43540.708333333336</v>
      </c>
      <c r="B1795">
        <v>2.6</v>
      </c>
      <c r="C1795">
        <v>0</v>
      </c>
      <c r="D1795">
        <f>IF(DAY(brenna3[[#This Row],[data]])=DAY(A1794),MIN(brenna3[[#This Row],[temperatura]],D1794),brenna3[[#This Row],[temperatura]])</f>
        <v>1.1000000000000001</v>
      </c>
      <c r="E1795">
        <f>IF(DAY(brenna3[[#This Row],[data]])=DAY(A1794),MAX(E1794,brenna3[[#This Row],[temperatura]]),brenna3[[#This Row],[temperatura]])</f>
        <v>3.9</v>
      </c>
      <c r="F1795" t="str">
        <f>IF(DAY(brenna3[[#This Row],[data]])&lt;&gt;DAY(A1796),brenna3[[#This Row],[maks]]-brenna3[[#This Row],[min]],"")</f>
        <v/>
      </c>
    </row>
    <row r="1796" spans="1:6" x14ac:dyDescent="0.25">
      <c r="A1796" s="1">
        <v>43540.75</v>
      </c>
      <c r="B1796">
        <v>2</v>
      </c>
      <c r="C1796">
        <v>0</v>
      </c>
      <c r="D1796">
        <f>IF(DAY(brenna3[[#This Row],[data]])=DAY(A1795),MIN(brenna3[[#This Row],[temperatura]],D1795),brenna3[[#This Row],[temperatura]])</f>
        <v>1.1000000000000001</v>
      </c>
      <c r="E1796">
        <f>IF(DAY(brenna3[[#This Row],[data]])=DAY(A1795),MAX(E1795,brenna3[[#This Row],[temperatura]]),brenna3[[#This Row],[temperatura]])</f>
        <v>3.9</v>
      </c>
      <c r="F1796" t="str">
        <f>IF(DAY(brenna3[[#This Row],[data]])&lt;&gt;DAY(A1797),brenna3[[#This Row],[maks]]-brenna3[[#This Row],[min]],"")</f>
        <v/>
      </c>
    </row>
    <row r="1797" spans="1:6" x14ac:dyDescent="0.25">
      <c r="A1797" s="1">
        <v>43540.791666666664</v>
      </c>
      <c r="B1797">
        <v>1.2</v>
      </c>
      <c r="C1797">
        <v>0</v>
      </c>
      <c r="D1797">
        <f>IF(DAY(brenna3[[#This Row],[data]])=DAY(A1796),MIN(brenna3[[#This Row],[temperatura]],D1796),brenna3[[#This Row],[temperatura]])</f>
        <v>1.1000000000000001</v>
      </c>
      <c r="E1797">
        <f>IF(DAY(brenna3[[#This Row],[data]])=DAY(A1796),MAX(E1796,brenna3[[#This Row],[temperatura]]),brenna3[[#This Row],[temperatura]])</f>
        <v>3.9</v>
      </c>
      <c r="F1797" t="str">
        <f>IF(DAY(brenna3[[#This Row],[data]])&lt;&gt;DAY(A1798),brenna3[[#This Row],[maks]]-brenna3[[#This Row],[min]],"")</f>
        <v/>
      </c>
    </row>
    <row r="1798" spans="1:6" x14ac:dyDescent="0.25">
      <c r="A1798" s="1">
        <v>43540.833333333336</v>
      </c>
      <c r="B1798">
        <v>1.3</v>
      </c>
      <c r="C1798">
        <v>0.1</v>
      </c>
      <c r="D1798">
        <f>IF(DAY(brenna3[[#This Row],[data]])=DAY(A1797),MIN(brenna3[[#This Row],[temperatura]],D1797),brenna3[[#This Row],[temperatura]])</f>
        <v>1.1000000000000001</v>
      </c>
      <c r="E1798">
        <f>IF(DAY(brenna3[[#This Row],[data]])=DAY(A1797),MAX(E1797,brenna3[[#This Row],[temperatura]]),brenna3[[#This Row],[temperatura]])</f>
        <v>3.9</v>
      </c>
      <c r="F1798" t="str">
        <f>IF(DAY(brenna3[[#This Row],[data]])&lt;&gt;DAY(A1799),brenna3[[#This Row],[maks]]-brenna3[[#This Row],[min]],"")</f>
        <v/>
      </c>
    </row>
    <row r="1799" spans="1:6" x14ac:dyDescent="0.25">
      <c r="A1799" s="1">
        <v>43540.875</v>
      </c>
      <c r="B1799">
        <v>1.7</v>
      </c>
      <c r="C1799">
        <v>0</v>
      </c>
      <c r="D1799">
        <f>IF(DAY(brenna3[[#This Row],[data]])=DAY(A1798),MIN(brenna3[[#This Row],[temperatura]],D1798),brenna3[[#This Row],[temperatura]])</f>
        <v>1.1000000000000001</v>
      </c>
      <c r="E1799">
        <f>IF(DAY(brenna3[[#This Row],[data]])=DAY(A1798),MAX(E1798,brenna3[[#This Row],[temperatura]]),brenna3[[#This Row],[temperatura]])</f>
        <v>3.9</v>
      </c>
      <c r="F1799" t="str">
        <f>IF(DAY(brenna3[[#This Row],[data]])&lt;&gt;DAY(A1800),brenna3[[#This Row],[maks]]-brenna3[[#This Row],[min]],"")</f>
        <v/>
      </c>
    </row>
    <row r="1800" spans="1:6" x14ac:dyDescent="0.25">
      <c r="A1800" s="1">
        <v>43540.916666666664</v>
      </c>
      <c r="B1800">
        <v>1.9</v>
      </c>
      <c r="C1800">
        <v>0</v>
      </c>
      <c r="D1800">
        <f>IF(DAY(brenna3[[#This Row],[data]])=DAY(A1799),MIN(brenna3[[#This Row],[temperatura]],D1799),brenna3[[#This Row],[temperatura]])</f>
        <v>1.1000000000000001</v>
      </c>
      <c r="E1800">
        <f>IF(DAY(brenna3[[#This Row],[data]])=DAY(A1799),MAX(E1799,brenna3[[#This Row],[temperatura]]),brenna3[[#This Row],[temperatura]])</f>
        <v>3.9</v>
      </c>
      <c r="F1800" t="str">
        <f>IF(DAY(brenna3[[#This Row],[data]])&lt;&gt;DAY(A1801),brenna3[[#This Row],[maks]]-brenna3[[#This Row],[min]],"")</f>
        <v/>
      </c>
    </row>
    <row r="1801" spans="1:6" x14ac:dyDescent="0.25">
      <c r="A1801" s="1">
        <v>43540.958333333336</v>
      </c>
      <c r="B1801">
        <v>2.2999999999999998</v>
      </c>
      <c r="C1801">
        <v>0</v>
      </c>
      <c r="D1801">
        <f>IF(DAY(brenna3[[#This Row],[data]])=DAY(A1800),MIN(brenna3[[#This Row],[temperatura]],D1800),brenna3[[#This Row],[temperatura]])</f>
        <v>1.1000000000000001</v>
      </c>
      <c r="E1801">
        <f>IF(DAY(brenna3[[#This Row],[data]])=DAY(A1800),MAX(E1800,brenna3[[#This Row],[temperatura]]),brenna3[[#This Row],[temperatura]])</f>
        <v>3.9</v>
      </c>
      <c r="F1801">
        <f>IF(DAY(brenna3[[#This Row],[data]])&lt;&gt;DAY(A1802),brenna3[[#This Row],[maks]]-brenna3[[#This Row],[min]],"")</f>
        <v>2.8</v>
      </c>
    </row>
    <row r="1802" spans="1:6" x14ac:dyDescent="0.25">
      <c r="A1802" s="1">
        <v>43541</v>
      </c>
      <c r="B1802">
        <v>2.7</v>
      </c>
      <c r="C1802">
        <v>0</v>
      </c>
      <c r="D1802">
        <f>IF(DAY(brenna3[[#This Row],[data]])=DAY(A1801),MIN(brenna3[[#This Row],[temperatura]],D1801),brenna3[[#This Row],[temperatura]])</f>
        <v>2.7</v>
      </c>
      <c r="E1802">
        <f>IF(DAY(brenna3[[#This Row],[data]])=DAY(A1801),MAX(E1801,brenna3[[#This Row],[temperatura]]),brenna3[[#This Row],[temperatura]])</f>
        <v>2.7</v>
      </c>
      <c r="F1802" t="str">
        <f>IF(DAY(brenna3[[#This Row],[data]])&lt;&gt;DAY(A1803),brenna3[[#This Row],[maks]]-brenna3[[#This Row],[min]],"")</f>
        <v/>
      </c>
    </row>
    <row r="1803" spans="1:6" x14ac:dyDescent="0.25">
      <c r="A1803" s="1">
        <v>43541.041666666664</v>
      </c>
      <c r="B1803">
        <v>2.6</v>
      </c>
      <c r="C1803">
        <v>0</v>
      </c>
      <c r="D1803">
        <f>IF(DAY(brenna3[[#This Row],[data]])=DAY(A1802),MIN(brenna3[[#This Row],[temperatura]],D1802),brenna3[[#This Row],[temperatura]])</f>
        <v>2.6</v>
      </c>
      <c r="E1803">
        <f>IF(DAY(brenna3[[#This Row],[data]])=DAY(A1802),MAX(E1802,brenna3[[#This Row],[temperatura]]),brenna3[[#This Row],[temperatura]])</f>
        <v>2.7</v>
      </c>
      <c r="F1803" t="str">
        <f>IF(DAY(brenna3[[#This Row],[data]])&lt;&gt;DAY(A1804),brenna3[[#This Row],[maks]]-brenna3[[#This Row],[min]],"")</f>
        <v/>
      </c>
    </row>
    <row r="1804" spans="1:6" x14ac:dyDescent="0.25">
      <c r="A1804" s="1">
        <v>43541.083333333336</v>
      </c>
      <c r="B1804">
        <v>2.8</v>
      </c>
      <c r="C1804">
        <v>0</v>
      </c>
      <c r="D1804">
        <f>IF(DAY(brenna3[[#This Row],[data]])=DAY(A1803),MIN(brenna3[[#This Row],[temperatura]],D1803),brenna3[[#This Row],[temperatura]])</f>
        <v>2.6</v>
      </c>
      <c r="E1804">
        <f>IF(DAY(brenna3[[#This Row],[data]])=DAY(A1803),MAX(E1803,brenna3[[#This Row],[temperatura]]),brenna3[[#This Row],[temperatura]])</f>
        <v>2.8</v>
      </c>
      <c r="F1804" t="str">
        <f>IF(DAY(brenna3[[#This Row],[data]])&lt;&gt;DAY(A1805),brenna3[[#This Row],[maks]]-brenna3[[#This Row],[min]],"")</f>
        <v/>
      </c>
    </row>
    <row r="1805" spans="1:6" x14ac:dyDescent="0.25">
      <c r="A1805" s="1">
        <v>43541.125</v>
      </c>
      <c r="B1805">
        <v>2.9</v>
      </c>
      <c r="C1805">
        <v>0</v>
      </c>
      <c r="D1805">
        <f>IF(DAY(brenna3[[#This Row],[data]])=DAY(A1804),MIN(brenna3[[#This Row],[temperatura]],D1804),brenna3[[#This Row],[temperatura]])</f>
        <v>2.6</v>
      </c>
      <c r="E1805">
        <f>IF(DAY(brenna3[[#This Row],[data]])=DAY(A1804),MAX(E1804,brenna3[[#This Row],[temperatura]]),brenna3[[#This Row],[temperatura]])</f>
        <v>2.9</v>
      </c>
      <c r="F1805" t="str">
        <f>IF(DAY(brenna3[[#This Row],[data]])&lt;&gt;DAY(A1806),brenna3[[#This Row],[maks]]-brenna3[[#This Row],[min]],"")</f>
        <v/>
      </c>
    </row>
    <row r="1806" spans="1:6" x14ac:dyDescent="0.25">
      <c r="A1806" s="1">
        <v>43541.166666666664</v>
      </c>
      <c r="B1806">
        <v>3</v>
      </c>
      <c r="C1806">
        <v>0</v>
      </c>
      <c r="D1806">
        <f>IF(DAY(brenna3[[#This Row],[data]])=DAY(A1805),MIN(brenna3[[#This Row],[temperatura]],D1805),brenna3[[#This Row],[temperatura]])</f>
        <v>2.6</v>
      </c>
      <c r="E1806">
        <f>IF(DAY(brenna3[[#This Row],[data]])=DAY(A1805),MAX(E1805,brenna3[[#This Row],[temperatura]]),brenna3[[#This Row],[temperatura]])</f>
        <v>3</v>
      </c>
      <c r="F1806" t="str">
        <f>IF(DAY(brenna3[[#This Row],[data]])&lt;&gt;DAY(A1807),brenna3[[#This Row],[maks]]-brenna3[[#This Row],[min]],"")</f>
        <v/>
      </c>
    </row>
    <row r="1807" spans="1:6" x14ac:dyDescent="0.25">
      <c r="A1807" s="1">
        <v>43541.208333333336</v>
      </c>
      <c r="B1807">
        <v>2.8</v>
      </c>
      <c r="C1807">
        <v>0</v>
      </c>
      <c r="D1807">
        <f>IF(DAY(brenna3[[#This Row],[data]])=DAY(A1806),MIN(brenna3[[#This Row],[temperatura]],D1806),brenna3[[#This Row],[temperatura]])</f>
        <v>2.6</v>
      </c>
      <c r="E1807">
        <f>IF(DAY(brenna3[[#This Row],[data]])=DAY(A1806),MAX(E1806,brenna3[[#This Row],[temperatura]]),brenna3[[#This Row],[temperatura]])</f>
        <v>3</v>
      </c>
      <c r="F1807" t="str">
        <f>IF(DAY(brenna3[[#This Row],[data]])&lt;&gt;DAY(A1808),brenna3[[#This Row],[maks]]-brenna3[[#This Row],[min]],"")</f>
        <v/>
      </c>
    </row>
    <row r="1808" spans="1:6" x14ac:dyDescent="0.25">
      <c r="A1808" s="1">
        <v>43541.25</v>
      </c>
      <c r="B1808">
        <v>2.7</v>
      </c>
      <c r="C1808">
        <v>0</v>
      </c>
      <c r="D1808">
        <f>IF(DAY(brenna3[[#This Row],[data]])=DAY(A1807),MIN(brenna3[[#This Row],[temperatura]],D1807),brenna3[[#This Row],[temperatura]])</f>
        <v>2.6</v>
      </c>
      <c r="E1808">
        <f>IF(DAY(brenna3[[#This Row],[data]])=DAY(A1807),MAX(E1807,brenna3[[#This Row],[temperatura]]),brenna3[[#This Row],[temperatura]])</f>
        <v>3</v>
      </c>
      <c r="F1808" t="str">
        <f>IF(DAY(brenna3[[#This Row],[data]])&lt;&gt;DAY(A1809),brenna3[[#This Row],[maks]]-brenna3[[#This Row],[min]],"")</f>
        <v/>
      </c>
    </row>
    <row r="1809" spans="1:6" x14ac:dyDescent="0.25">
      <c r="A1809" s="1">
        <v>43541.291666666664</v>
      </c>
      <c r="B1809">
        <v>3</v>
      </c>
      <c r="C1809">
        <v>0</v>
      </c>
      <c r="D1809">
        <f>IF(DAY(brenna3[[#This Row],[data]])=DAY(A1808),MIN(brenna3[[#This Row],[temperatura]],D1808),brenna3[[#This Row],[temperatura]])</f>
        <v>2.6</v>
      </c>
      <c r="E1809">
        <f>IF(DAY(brenna3[[#This Row],[data]])=DAY(A1808),MAX(E1808,brenna3[[#This Row],[temperatura]]),brenna3[[#This Row],[temperatura]])</f>
        <v>3</v>
      </c>
      <c r="F1809" t="str">
        <f>IF(DAY(brenna3[[#This Row],[data]])&lt;&gt;DAY(A1810),brenna3[[#This Row],[maks]]-brenna3[[#This Row],[min]],"")</f>
        <v/>
      </c>
    </row>
    <row r="1810" spans="1:6" x14ac:dyDescent="0.25">
      <c r="A1810" s="1">
        <v>43541.333333333336</v>
      </c>
      <c r="B1810">
        <v>4.5999999999999996</v>
      </c>
      <c r="C1810">
        <v>0</v>
      </c>
      <c r="D1810">
        <f>IF(DAY(brenna3[[#This Row],[data]])=DAY(A1809),MIN(brenna3[[#This Row],[temperatura]],D1809),brenna3[[#This Row],[temperatura]])</f>
        <v>2.6</v>
      </c>
      <c r="E1810">
        <f>IF(DAY(brenna3[[#This Row],[data]])=DAY(A1809),MAX(E1809,brenna3[[#This Row],[temperatura]]),brenna3[[#This Row],[temperatura]])</f>
        <v>4.5999999999999996</v>
      </c>
      <c r="F1810" t="str">
        <f>IF(DAY(brenna3[[#This Row],[data]])&lt;&gt;DAY(A1811),brenna3[[#This Row],[maks]]-brenna3[[#This Row],[min]],"")</f>
        <v/>
      </c>
    </row>
    <row r="1811" spans="1:6" x14ac:dyDescent="0.25">
      <c r="A1811" s="1">
        <v>43541.375</v>
      </c>
      <c r="B1811">
        <v>6.8</v>
      </c>
      <c r="C1811">
        <v>0</v>
      </c>
      <c r="D1811">
        <f>IF(DAY(brenna3[[#This Row],[data]])=DAY(A1810),MIN(brenna3[[#This Row],[temperatura]],D1810),brenna3[[#This Row],[temperatura]])</f>
        <v>2.6</v>
      </c>
      <c r="E1811">
        <f>IF(DAY(brenna3[[#This Row],[data]])=DAY(A1810),MAX(E1810,brenna3[[#This Row],[temperatura]]),brenna3[[#This Row],[temperatura]])</f>
        <v>6.8</v>
      </c>
      <c r="F1811" t="str">
        <f>IF(DAY(brenna3[[#This Row],[data]])&lt;&gt;DAY(A1812),brenna3[[#This Row],[maks]]-brenna3[[#This Row],[min]],"")</f>
        <v/>
      </c>
    </row>
    <row r="1812" spans="1:6" x14ac:dyDescent="0.25">
      <c r="A1812" s="1">
        <v>43541.416666666664</v>
      </c>
      <c r="B1812">
        <v>8.8000000000000007</v>
      </c>
      <c r="C1812">
        <v>0</v>
      </c>
      <c r="D1812">
        <f>IF(DAY(brenna3[[#This Row],[data]])=DAY(A1811),MIN(brenna3[[#This Row],[temperatura]],D1811),brenna3[[#This Row],[temperatura]])</f>
        <v>2.6</v>
      </c>
      <c r="E1812">
        <f>IF(DAY(brenna3[[#This Row],[data]])=DAY(A1811),MAX(E1811,brenna3[[#This Row],[temperatura]]),brenna3[[#This Row],[temperatura]])</f>
        <v>8.8000000000000007</v>
      </c>
      <c r="F1812" t="str">
        <f>IF(DAY(brenna3[[#This Row],[data]])&lt;&gt;DAY(A1813),brenna3[[#This Row],[maks]]-brenna3[[#This Row],[min]],"")</f>
        <v/>
      </c>
    </row>
    <row r="1813" spans="1:6" x14ac:dyDescent="0.25">
      <c r="A1813" s="1">
        <v>43541.458333333336</v>
      </c>
      <c r="B1813">
        <v>10.3</v>
      </c>
      <c r="C1813">
        <v>0</v>
      </c>
      <c r="D1813">
        <f>IF(DAY(brenna3[[#This Row],[data]])=DAY(A1812),MIN(brenna3[[#This Row],[temperatura]],D1812),brenna3[[#This Row],[temperatura]])</f>
        <v>2.6</v>
      </c>
      <c r="E1813">
        <f>IF(DAY(brenna3[[#This Row],[data]])=DAY(A1812),MAX(E1812,brenna3[[#This Row],[temperatura]]),brenna3[[#This Row],[temperatura]])</f>
        <v>10.3</v>
      </c>
      <c r="F1813" t="str">
        <f>IF(DAY(brenna3[[#This Row],[data]])&lt;&gt;DAY(A1814),brenna3[[#This Row],[maks]]-brenna3[[#This Row],[min]],"")</f>
        <v/>
      </c>
    </row>
    <row r="1814" spans="1:6" x14ac:dyDescent="0.25">
      <c r="A1814" s="1">
        <v>43541.5</v>
      </c>
      <c r="B1814">
        <v>11.5</v>
      </c>
      <c r="C1814">
        <v>0</v>
      </c>
      <c r="D1814">
        <f>IF(DAY(brenna3[[#This Row],[data]])=DAY(A1813),MIN(brenna3[[#This Row],[temperatura]],D1813),brenna3[[#This Row],[temperatura]])</f>
        <v>2.6</v>
      </c>
      <c r="E1814">
        <f>IF(DAY(brenna3[[#This Row],[data]])=DAY(A1813),MAX(E1813,brenna3[[#This Row],[temperatura]]),brenna3[[#This Row],[temperatura]])</f>
        <v>11.5</v>
      </c>
      <c r="F1814" t="str">
        <f>IF(DAY(brenna3[[#This Row],[data]])&lt;&gt;DAY(A1815),brenna3[[#This Row],[maks]]-brenna3[[#This Row],[min]],"")</f>
        <v/>
      </c>
    </row>
    <row r="1815" spans="1:6" x14ac:dyDescent="0.25">
      <c r="A1815" s="1">
        <v>43541.541666666664</v>
      </c>
      <c r="B1815">
        <v>12.1</v>
      </c>
      <c r="C1815">
        <v>0</v>
      </c>
      <c r="D1815">
        <f>IF(DAY(brenna3[[#This Row],[data]])=DAY(A1814),MIN(brenna3[[#This Row],[temperatura]],D1814),brenna3[[#This Row],[temperatura]])</f>
        <v>2.6</v>
      </c>
      <c r="E1815">
        <f>IF(DAY(brenna3[[#This Row],[data]])=DAY(A1814),MAX(E1814,brenna3[[#This Row],[temperatura]]),brenna3[[#This Row],[temperatura]])</f>
        <v>12.1</v>
      </c>
      <c r="F1815" t="str">
        <f>IF(DAY(brenna3[[#This Row],[data]])&lt;&gt;DAY(A1816),brenna3[[#This Row],[maks]]-brenna3[[#This Row],[min]],"")</f>
        <v/>
      </c>
    </row>
    <row r="1816" spans="1:6" x14ac:dyDescent="0.25">
      <c r="A1816" s="1">
        <v>43541.583333333336</v>
      </c>
      <c r="B1816">
        <v>13.6</v>
      </c>
      <c r="C1816">
        <v>0</v>
      </c>
      <c r="D1816">
        <f>IF(DAY(brenna3[[#This Row],[data]])=DAY(A1815),MIN(brenna3[[#This Row],[temperatura]],D1815),brenna3[[#This Row],[temperatura]])</f>
        <v>2.6</v>
      </c>
      <c r="E1816">
        <f>IF(DAY(brenna3[[#This Row],[data]])=DAY(A1815),MAX(E1815,brenna3[[#This Row],[temperatura]]),brenna3[[#This Row],[temperatura]])</f>
        <v>13.6</v>
      </c>
      <c r="F1816" t="str">
        <f>IF(DAY(brenna3[[#This Row],[data]])&lt;&gt;DAY(A1817),brenna3[[#This Row],[maks]]-brenna3[[#This Row],[min]],"")</f>
        <v/>
      </c>
    </row>
    <row r="1817" spans="1:6" x14ac:dyDescent="0.25">
      <c r="A1817" s="1">
        <v>43541.625</v>
      </c>
      <c r="B1817">
        <v>14.1</v>
      </c>
      <c r="C1817">
        <v>0</v>
      </c>
      <c r="D1817">
        <f>IF(DAY(brenna3[[#This Row],[data]])=DAY(A1816),MIN(brenna3[[#This Row],[temperatura]],D1816),brenna3[[#This Row],[temperatura]])</f>
        <v>2.6</v>
      </c>
      <c r="E1817">
        <f>IF(DAY(brenna3[[#This Row],[data]])=DAY(A1816),MAX(E1816,brenna3[[#This Row],[temperatura]]),brenna3[[#This Row],[temperatura]])</f>
        <v>14.1</v>
      </c>
      <c r="F1817" t="str">
        <f>IF(DAY(brenna3[[#This Row],[data]])&lt;&gt;DAY(A1818),brenna3[[#This Row],[maks]]-brenna3[[#This Row],[min]],"")</f>
        <v/>
      </c>
    </row>
    <row r="1818" spans="1:6" x14ac:dyDescent="0.25">
      <c r="A1818" s="1">
        <v>43541.666666666664</v>
      </c>
      <c r="B1818">
        <v>14.2</v>
      </c>
      <c r="C1818">
        <v>0</v>
      </c>
      <c r="D1818">
        <f>IF(DAY(brenna3[[#This Row],[data]])=DAY(A1817),MIN(brenna3[[#This Row],[temperatura]],D1817),brenna3[[#This Row],[temperatura]])</f>
        <v>2.6</v>
      </c>
      <c r="E1818">
        <f>IF(DAY(brenna3[[#This Row],[data]])=DAY(A1817),MAX(E1817,brenna3[[#This Row],[temperatura]]),brenna3[[#This Row],[temperatura]])</f>
        <v>14.2</v>
      </c>
      <c r="F1818" t="str">
        <f>IF(DAY(brenna3[[#This Row],[data]])&lt;&gt;DAY(A1819),brenna3[[#This Row],[maks]]-brenna3[[#This Row],[min]],"")</f>
        <v/>
      </c>
    </row>
    <row r="1819" spans="1:6" x14ac:dyDescent="0.25">
      <c r="A1819" s="1">
        <v>43541.708333333336</v>
      </c>
      <c r="B1819">
        <v>12.9</v>
      </c>
      <c r="C1819">
        <v>0</v>
      </c>
      <c r="D1819">
        <f>IF(DAY(brenna3[[#This Row],[data]])=DAY(A1818),MIN(brenna3[[#This Row],[temperatura]],D1818),brenna3[[#This Row],[temperatura]])</f>
        <v>2.6</v>
      </c>
      <c r="E1819">
        <f>IF(DAY(brenna3[[#This Row],[data]])=DAY(A1818),MAX(E1818,brenna3[[#This Row],[temperatura]]),brenna3[[#This Row],[temperatura]])</f>
        <v>14.2</v>
      </c>
      <c r="F1819" t="str">
        <f>IF(DAY(brenna3[[#This Row],[data]])&lt;&gt;DAY(A1820),brenna3[[#This Row],[maks]]-brenna3[[#This Row],[min]],"")</f>
        <v/>
      </c>
    </row>
    <row r="1820" spans="1:6" x14ac:dyDescent="0.25">
      <c r="A1820" s="1">
        <v>43541.75</v>
      </c>
      <c r="B1820">
        <v>11.8</v>
      </c>
      <c r="C1820">
        <v>0</v>
      </c>
      <c r="D1820">
        <f>IF(DAY(brenna3[[#This Row],[data]])=DAY(A1819),MIN(brenna3[[#This Row],[temperatura]],D1819),brenna3[[#This Row],[temperatura]])</f>
        <v>2.6</v>
      </c>
      <c r="E1820">
        <f>IF(DAY(brenna3[[#This Row],[data]])=DAY(A1819),MAX(E1819,brenna3[[#This Row],[temperatura]]),brenna3[[#This Row],[temperatura]])</f>
        <v>14.2</v>
      </c>
      <c r="F1820" t="str">
        <f>IF(DAY(brenna3[[#This Row],[data]])&lt;&gt;DAY(A1821),brenna3[[#This Row],[maks]]-brenna3[[#This Row],[min]],"")</f>
        <v/>
      </c>
    </row>
    <row r="1821" spans="1:6" x14ac:dyDescent="0.25">
      <c r="A1821" s="1">
        <v>43541.791666666664</v>
      </c>
      <c r="B1821">
        <v>10.9</v>
      </c>
      <c r="C1821">
        <v>0</v>
      </c>
      <c r="D1821">
        <f>IF(DAY(brenna3[[#This Row],[data]])=DAY(A1820),MIN(brenna3[[#This Row],[temperatura]],D1820),brenna3[[#This Row],[temperatura]])</f>
        <v>2.6</v>
      </c>
      <c r="E1821">
        <f>IF(DAY(brenna3[[#This Row],[data]])=DAY(A1820),MAX(E1820,brenna3[[#This Row],[temperatura]]),brenna3[[#This Row],[temperatura]])</f>
        <v>14.2</v>
      </c>
      <c r="F1821" t="str">
        <f>IF(DAY(brenna3[[#This Row],[data]])&lt;&gt;DAY(A1822),brenna3[[#This Row],[maks]]-brenna3[[#This Row],[min]],"")</f>
        <v/>
      </c>
    </row>
    <row r="1822" spans="1:6" x14ac:dyDescent="0.25">
      <c r="A1822" s="1">
        <v>43541.833333333336</v>
      </c>
      <c r="B1822">
        <v>10.9</v>
      </c>
      <c r="C1822">
        <v>0</v>
      </c>
      <c r="D1822">
        <f>IF(DAY(brenna3[[#This Row],[data]])=DAY(A1821),MIN(brenna3[[#This Row],[temperatura]],D1821),brenna3[[#This Row],[temperatura]])</f>
        <v>2.6</v>
      </c>
      <c r="E1822">
        <f>IF(DAY(brenna3[[#This Row],[data]])=DAY(A1821),MAX(E1821,brenna3[[#This Row],[temperatura]]),brenna3[[#This Row],[temperatura]])</f>
        <v>14.2</v>
      </c>
      <c r="F1822" t="str">
        <f>IF(DAY(brenna3[[#This Row],[data]])&lt;&gt;DAY(A1823),brenna3[[#This Row],[maks]]-brenna3[[#This Row],[min]],"")</f>
        <v/>
      </c>
    </row>
    <row r="1823" spans="1:6" x14ac:dyDescent="0.25">
      <c r="A1823" s="1">
        <v>43541.875</v>
      </c>
      <c r="B1823">
        <v>10.3</v>
      </c>
      <c r="C1823">
        <v>0</v>
      </c>
      <c r="D1823">
        <f>IF(DAY(brenna3[[#This Row],[data]])=DAY(A1822),MIN(brenna3[[#This Row],[temperatura]],D1822),brenna3[[#This Row],[temperatura]])</f>
        <v>2.6</v>
      </c>
      <c r="E1823">
        <f>IF(DAY(brenna3[[#This Row],[data]])=DAY(A1822),MAX(E1822,brenna3[[#This Row],[temperatura]]),brenna3[[#This Row],[temperatura]])</f>
        <v>14.2</v>
      </c>
      <c r="F1823" t="str">
        <f>IF(DAY(brenna3[[#This Row],[data]])&lt;&gt;DAY(A1824),brenna3[[#This Row],[maks]]-brenna3[[#This Row],[min]],"")</f>
        <v/>
      </c>
    </row>
    <row r="1824" spans="1:6" x14ac:dyDescent="0.25">
      <c r="A1824" s="1">
        <v>43541.916666666664</v>
      </c>
      <c r="B1824">
        <v>10</v>
      </c>
      <c r="C1824">
        <v>0</v>
      </c>
      <c r="D1824">
        <f>IF(DAY(brenna3[[#This Row],[data]])=DAY(A1823),MIN(brenna3[[#This Row],[temperatura]],D1823),brenna3[[#This Row],[temperatura]])</f>
        <v>2.6</v>
      </c>
      <c r="E1824">
        <f>IF(DAY(brenna3[[#This Row],[data]])=DAY(A1823),MAX(E1823,brenna3[[#This Row],[temperatura]]),brenna3[[#This Row],[temperatura]])</f>
        <v>14.2</v>
      </c>
      <c r="F1824" t="str">
        <f>IF(DAY(brenna3[[#This Row],[data]])&lt;&gt;DAY(A1825),brenna3[[#This Row],[maks]]-brenna3[[#This Row],[min]],"")</f>
        <v/>
      </c>
    </row>
    <row r="1825" spans="1:6" x14ac:dyDescent="0.25">
      <c r="A1825" s="1">
        <v>43541.958333333336</v>
      </c>
      <c r="B1825">
        <v>9</v>
      </c>
      <c r="C1825">
        <v>0</v>
      </c>
      <c r="D1825">
        <f>IF(DAY(brenna3[[#This Row],[data]])=DAY(A1824),MIN(brenna3[[#This Row],[temperatura]],D1824),brenna3[[#This Row],[temperatura]])</f>
        <v>2.6</v>
      </c>
      <c r="E1825">
        <f>IF(DAY(brenna3[[#This Row],[data]])=DAY(A1824),MAX(E1824,brenna3[[#This Row],[temperatura]]),brenna3[[#This Row],[temperatura]])</f>
        <v>14.2</v>
      </c>
      <c r="F1825">
        <f>IF(DAY(brenna3[[#This Row],[data]])&lt;&gt;DAY(A1826),brenna3[[#This Row],[maks]]-brenna3[[#This Row],[min]],"")</f>
        <v>11.6</v>
      </c>
    </row>
    <row r="1826" spans="1:6" x14ac:dyDescent="0.25">
      <c r="A1826" s="1">
        <v>43542</v>
      </c>
      <c r="B1826">
        <v>4.0999999999999996</v>
      </c>
      <c r="C1826">
        <v>0</v>
      </c>
      <c r="D1826">
        <f>IF(DAY(brenna3[[#This Row],[data]])=DAY(A1825),MIN(brenna3[[#This Row],[temperatura]],D1825),brenna3[[#This Row],[temperatura]])</f>
        <v>4.0999999999999996</v>
      </c>
      <c r="E1826">
        <f>IF(DAY(brenna3[[#This Row],[data]])=DAY(A1825),MAX(E1825,brenna3[[#This Row],[temperatura]]),brenna3[[#This Row],[temperatura]])</f>
        <v>4.0999999999999996</v>
      </c>
      <c r="F1826" t="str">
        <f>IF(DAY(brenna3[[#This Row],[data]])&lt;&gt;DAY(A1827),brenna3[[#This Row],[maks]]-brenna3[[#This Row],[min]],"")</f>
        <v/>
      </c>
    </row>
    <row r="1827" spans="1:6" x14ac:dyDescent="0.25">
      <c r="A1827" s="1">
        <v>43542.041666666664</v>
      </c>
      <c r="B1827">
        <v>3</v>
      </c>
      <c r="C1827">
        <v>0</v>
      </c>
      <c r="D1827">
        <f>IF(DAY(brenna3[[#This Row],[data]])=DAY(A1826),MIN(brenna3[[#This Row],[temperatura]],D1826),brenna3[[#This Row],[temperatura]])</f>
        <v>3</v>
      </c>
      <c r="E1827">
        <f>IF(DAY(brenna3[[#This Row],[data]])=DAY(A1826),MAX(E1826,brenna3[[#This Row],[temperatura]]),brenna3[[#This Row],[temperatura]])</f>
        <v>4.0999999999999996</v>
      </c>
      <c r="F1827" t="str">
        <f>IF(DAY(brenna3[[#This Row],[data]])&lt;&gt;DAY(A1828),brenna3[[#This Row],[maks]]-brenna3[[#This Row],[min]],"")</f>
        <v/>
      </c>
    </row>
    <row r="1828" spans="1:6" x14ac:dyDescent="0.25">
      <c r="A1828" s="1">
        <v>43542.083333333336</v>
      </c>
      <c r="B1828">
        <v>1.4</v>
      </c>
      <c r="C1828">
        <v>0.6</v>
      </c>
      <c r="D1828">
        <f>IF(DAY(brenna3[[#This Row],[data]])=DAY(A1827),MIN(brenna3[[#This Row],[temperatura]],D1827),brenna3[[#This Row],[temperatura]])</f>
        <v>1.4</v>
      </c>
      <c r="E1828">
        <f>IF(DAY(brenna3[[#This Row],[data]])=DAY(A1827),MAX(E1827,brenna3[[#This Row],[temperatura]]),brenna3[[#This Row],[temperatura]])</f>
        <v>4.0999999999999996</v>
      </c>
      <c r="F1828" t="str">
        <f>IF(DAY(brenna3[[#This Row],[data]])&lt;&gt;DAY(A1829),brenna3[[#This Row],[maks]]-brenna3[[#This Row],[min]],"")</f>
        <v/>
      </c>
    </row>
    <row r="1829" spans="1:6" x14ac:dyDescent="0.25">
      <c r="A1829" s="1">
        <v>43542.125</v>
      </c>
      <c r="B1829">
        <v>0.8</v>
      </c>
      <c r="C1829">
        <v>0.6</v>
      </c>
      <c r="D1829">
        <f>IF(DAY(brenna3[[#This Row],[data]])=DAY(A1828),MIN(brenna3[[#This Row],[temperatura]],D1828),brenna3[[#This Row],[temperatura]])</f>
        <v>0.8</v>
      </c>
      <c r="E1829">
        <f>IF(DAY(brenna3[[#This Row],[data]])=DAY(A1828),MAX(E1828,brenna3[[#This Row],[temperatura]]),brenna3[[#This Row],[temperatura]])</f>
        <v>4.0999999999999996</v>
      </c>
      <c r="F1829" t="str">
        <f>IF(DAY(brenna3[[#This Row],[data]])&lt;&gt;DAY(A1830),brenna3[[#This Row],[maks]]-brenna3[[#This Row],[min]],"")</f>
        <v/>
      </c>
    </row>
    <row r="1830" spans="1:6" x14ac:dyDescent="0.25">
      <c r="A1830" s="1">
        <v>43542.166666666664</v>
      </c>
      <c r="B1830">
        <v>0.2</v>
      </c>
      <c r="C1830">
        <v>0.3</v>
      </c>
      <c r="D1830">
        <f>IF(DAY(brenna3[[#This Row],[data]])=DAY(A1829),MIN(brenna3[[#This Row],[temperatura]],D1829),brenna3[[#This Row],[temperatura]])</f>
        <v>0.2</v>
      </c>
      <c r="E1830">
        <f>IF(DAY(brenna3[[#This Row],[data]])=DAY(A1829),MAX(E1829,brenna3[[#This Row],[temperatura]]),brenna3[[#This Row],[temperatura]])</f>
        <v>4.0999999999999996</v>
      </c>
      <c r="F1830" t="str">
        <f>IF(DAY(brenna3[[#This Row],[data]])&lt;&gt;DAY(A1831),brenna3[[#This Row],[maks]]-brenna3[[#This Row],[min]],"")</f>
        <v/>
      </c>
    </row>
    <row r="1831" spans="1:6" x14ac:dyDescent="0.25">
      <c r="A1831" s="1">
        <v>43542.208333333336</v>
      </c>
      <c r="B1831">
        <v>0.1</v>
      </c>
      <c r="C1831">
        <v>0</v>
      </c>
      <c r="D1831">
        <f>IF(DAY(brenna3[[#This Row],[data]])=DAY(A1830),MIN(brenna3[[#This Row],[temperatura]],D1830),brenna3[[#This Row],[temperatura]])</f>
        <v>0.1</v>
      </c>
      <c r="E1831">
        <f>IF(DAY(brenna3[[#This Row],[data]])=DAY(A1830),MAX(E1830,brenna3[[#This Row],[temperatura]]),brenna3[[#This Row],[temperatura]])</f>
        <v>4.0999999999999996</v>
      </c>
      <c r="F1831" t="str">
        <f>IF(DAY(brenna3[[#This Row],[data]])&lt;&gt;DAY(A1832),brenna3[[#This Row],[maks]]-brenna3[[#This Row],[min]],"")</f>
        <v/>
      </c>
    </row>
    <row r="1832" spans="1:6" x14ac:dyDescent="0.25">
      <c r="A1832" s="1">
        <v>43542.25</v>
      </c>
      <c r="B1832">
        <v>0.1</v>
      </c>
      <c r="C1832">
        <v>0.1</v>
      </c>
      <c r="D1832">
        <f>IF(DAY(brenna3[[#This Row],[data]])=DAY(A1831),MIN(brenna3[[#This Row],[temperatura]],D1831),brenna3[[#This Row],[temperatura]])</f>
        <v>0.1</v>
      </c>
      <c r="E1832">
        <f>IF(DAY(brenna3[[#This Row],[data]])=DAY(A1831),MAX(E1831,brenna3[[#This Row],[temperatura]]),brenna3[[#This Row],[temperatura]])</f>
        <v>4.0999999999999996</v>
      </c>
      <c r="F1832" t="str">
        <f>IF(DAY(brenna3[[#This Row],[data]])&lt;&gt;DAY(A1833),brenna3[[#This Row],[maks]]-brenna3[[#This Row],[min]],"")</f>
        <v/>
      </c>
    </row>
    <row r="1833" spans="1:6" x14ac:dyDescent="0.25">
      <c r="A1833" s="1">
        <v>43542.291666666664</v>
      </c>
      <c r="B1833">
        <v>0.4</v>
      </c>
      <c r="C1833">
        <v>0</v>
      </c>
      <c r="D1833">
        <f>IF(DAY(brenna3[[#This Row],[data]])=DAY(A1832),MIN(brenna3[[#This Row],[temperatura]],D1832),brenna3[[#This Row],[temperatura]])</f>
        <v>0.1</v>
      </c>
      <c r="E1833">
        <f>IF(DAY(brenna3[[#This Row],[data]])=DAY(A1832),MAX(E1832,brenna3[[#This Row],[temperatura]]),brenna3[[#This Row],[temperatura]])</f>
        <v>4.0999999999999996</v>
      </c>
      <c r="F1833" t="str">
        <f>IF(DAY(brenna3[[#This Row],[data]])&lt;&gt;DAY(A1834),brenna3[[#This Row],[maks]]-brenna3[[#This Row],[min]],"")</f>
        <v/>
      </c>
    </row>
    <row r="1834" spans="1:6" x14ac:dyDescent="0.25">
      <c r="A1834" s="1">
        <v>43542.333333333336</v>
      </c>
      <c r="B1834">
        <v>0.6</v>
      </c>
      <c r="C1834">
        <v>0</v>
      </c>
      <c r="D1834">
        <f>IF(DAY(brenna3[[#This Row],[data]])=DAY(A1833),MIN(brenna3[[#This Row],[temperatura]],D1833),brenna3[[#This Row],[temperatura]])</f>
        <v>0.1</v>
      </c>
      <c r="E1834">
        <f>IF(DAY(brenna3[[#This Row],[data]])=DAY(A1833),MAX(E1833,brenna3[[#This Row],[temperatura]]),brenna3[[#This Row],[temperatura]])</f>
        <v>4.0999999999999996</v>
      </c>
      <c r="F1834" t="str">
        <f>IF(DAY(brenna3[[#This Row],[data]])&lt;&gt;DAY(A1835),brenna3[[#This Row],[maks]]-brenna3[[#This Row],[min]],"")</f>
        <v/>
      </c>
    </row>
    <row r="1835" spans="1:6" x14ac:dyDescent="0.25">
      <c r="A1835" s="1">
        <v>43542.375</v>
      </c>
      <c r="B1835">
        <v>0.8</v>
      </c>
      <c r="C1835">
        <v>0</v>
      </c>
      <c r="D1835">
        <f>IF(DAY(brenna3[[#This Row],[data]])=DAY(A1834),MIN(brenna3[[#This Row],[temperatura]],D1834),brenna3[[#This Row],[temperatura]])</f>
        <v>0.1</v>
      </c>
      <c r="E1835">
        <f>IF(DAY(brenna3[[#This Row],[data]])=DAY(A1834),MAX(E1834,brenna3[[#This Row],[temperatura]]),brenna3[[#This Row],[temperatura]])</f>
        <v>4.0999999999999996</v>
      </c>
      <c r="F1835" t="str">
        <f>IF(DAY(brenna3[[#This Row],[data]])&lt;&gt;DAY(A1836),brenna3[[#This Row],[maks]]-brenna3[[#This Row],[min]],"")</f>
        <v/>
      </c>
    </row>
    <row r="1836" spans="1:6" x14ac:dyDescent="0.25">
      <c r="A1836" s="1">
        <v>43542.416666666664</v>
      </c>
      <c r="B1836">
        <v>1.6</v>
      </c>
      <c r="C1836">
        <v>0</v>
      </c>
      <c r="D1836">
        <f>IF(DAY(brenna3[[#This Row],[data]])=DAY(A1835),MIN(brenna3[[#This Row],[temperatura]],D1835),brenna3[[#This Row],[temperatura]])</f>
        <v>0.1</v>
      </c>
      <c r="E1836">
        <f>IF(DAY(brenna3[[#This Row],[data]])=DAY(A1835),MAX(E1835,brenna3[[#This Row],[temperatura]]),brenna3[[#This Row],[temperatura]])</f>
        <v>4.0999999999999996</v>
      </c>
      <c r="F1836" t="str">
        <f>IF(DAY(brenna3[[#This Row],[data]])&lt;&gt;DAY(A1837),brenna3[[#This Row],[maks]]-brenna3[[#This Row],[min]],"")</f>
        <v/>
      </c>
    </row>
    <row r="1837" spans="1:6" x14ac:dyDescent="0.25">
      <c r="A1837" s="1">
        <v>43542.458333333336</v>
      </c>
      <c r="B1837">
        <v>2.7</v>
      </c>
      <c r="C1837">
        <v>0</v>
      </c>
      <c r="D1837">
        <f>IF(DAY(brenna3[[#This Row],[data]])=DAY(A1836),MIN(brenna3[[#This Row],[temperatura]],D1836),brenna3[[#This Row],[temperatura]])</f>
        <v>0.1</v>
      </c>
      <c r="E1837">
        <f>IF(DAY(brenna3[[#This Row],[data]])=DAY(A1836),MAX(E1836,brenna3[[#This Row],[temperatura]]),brenna3[[#This Row],[temperatura]])</f>
        <v>4.0999999999999996</v>
      </c>
      <c r="F1837" t="str">
        <f>IF(DAY(brenna3[[#This Row],[data]])&lt;&gt;DAY(A1838),brenna3[[#This Row],[maks]]-brenna3[[#This Row],[min]],"")</f>
        <v/>
      </c>
    </row>
    <row r="1838" spans="1:6" x14ac:dyDescent="0.25">
      <c r="A1838" s="1">
        <v>43542.5</v>
      </c>
      <c r="B1838">
        <v>2.7</v>
      </c>
      <c r="C1838">
        <v>0</v>
      </c>
      <c r="D1838">
        <f>IF(DAY(brenna3[[#This Row],[data]])=DAY(A1837),MIN(brenna3[[#This Row],[temperatura]],D1837),brenna3[[#This Row],[temperatura]])</f>
        <v>0.1</v>
      </c>
      <c r="E1838">
        <f>IF(DAY(brenna3[[#This Row],[data]])=DAY(A1837),MAX(E1837,brenna3[[#This Row],[temperatura]]),brenna3[[#This Row],[temperatura]])</f>
        <v>4.0999999999999996</v>
      </c>
      <c r="F1838" t="str">
        <f>IF(DAY(brenna3[[#This Row],[data]])&lt;&gt;DAY(A1839),brenna3[[#This Row],[maks]]-brenna3[[#This Row],[min]],"")</f>
        <v/>
      </c>
    </row>
    <row r="1839" spans="1:6" x14ac:dyDescent="0.25">
      <c r="A1839" s="1">
        <v>43542.541666666664</v>
      </c>
      <c r="B1839">
        <v>3.3</v>
      </c>
      <c r="C1839">
        <v>0</v>
      </c>
      <c r="D1839">
        <f>IF(DAY(brenna3[[#This Row],[data]])=DAY(A1838),MIN(brenna3[[#This Row],[temperatura]],D1838),brenna3[[#This Row],[temperatura]])</f>
        <v>0.1</v>
      </c>
      <c r="E1839">
        <f>IF(DAY(brenna3[[#This Row],[data]])=DAY(A1838),MAX(E1838,brenna3[[#This Row],[temperatura]]),brenna3[[#This Row],[temperatura]])</f>
        <v>4.0999999999999996</v>
      </c>
      <c r="F1839" t="str">
        <f>IF(DAY(brenna3[[#This Row],[data]])&lt;&gt;DAY(A1840),brenna3[[#This Row],[maks]]-brenna3[[#This Row],[min]],"")</f>
        <v/>
      </c>
    </row>
    <row r="1840" spans="1:6" x14ac:dyDescent="0.25">
      <c r="A1840" s="1">
        <v>43542.583333333336</v>
      </c>
      <c r="B1840">
        <v>3.5</v>
      </c>
      <c r="C1840">
        <v>0</v>
      </c>
      <c r="D1840">
        <f>IF(DAY(brenna3[[#This Row],[data]])=DAY(A1839),MIN(brenna3[[#This Row],[temperatura]],D1839),brenna3[[#This Row],[temperatura]])</f>
        <v>0.1</v>
      </c>
      <c r="E1840">
        <f>IF(DAY(brenna3[[#This Row],[data]])=DAY(A1839),MAX(E1839,brenna3[[#This Row],[temperatura]]),brenna3[[#This Row],[temperatura]])</f>
        <v>4.0999999999999996</v>
      </c>
      <c r="F1840" t="str">
        <f>IF(DAY(brenna3[[#This Row],[data]])&lt;&gt;DAY(A1841),brenna3[[#This Row],[maks]]-brenna3[[#This Row],[min]],"")</f>
        <v/>
      </c>
    </row>
    <row r="1841" spans="1:6" x14ac:dyDescent="0.25">
      <c r="A1841" s="1">
        <v>43542.625</v>
      </c>
      <c r="B1841">
        <v>3.1</v>
      </c>
      <c r="C1841">
        <v>0</v>
      </c>
      <c r="D1841">
        <f>IF(DAY(brenna3[[#This Row],[data]])=DAY(A1840),MIN(brenna3[[#This Row],[temperatura]],D1840),brenna3[[#This Row],[temperatura]])</f>
        <v>0.1</v>
      </c>
      <c r="E1841">
        <f>IF(DAY(brenna3[[#This Row],[data]])=DAY(A1840),MAX(E1840,brenna3[[#This Row],[temperatura]]),brenna3[[#This Row],[temperatura]])</f>
        <v>4.0999999999999996</v>
      </c>
      <c r="F1841" t="str">
        <f>IF(DAY(brenna3[[#This Row],[data]])&lt;&gt;DAY(A1842),brenna3[[#This Row],[maks]]-brenna3[[#This Row],[min]],"")</f>
        <v/>
      </c>
    </row>
    <row r="1842" spans="1:6" x14ac:dyDescent="0.25">
      <c r="A1842" s="1">
        <v>43542.666666666664</v>
      </c>
      <c r="B1842">
        <v>2.6</v>
      </c>
      <c r="C1842">
        <v>0</v>
      </c>
      <c r="D1842">
        <f>IF(DAY(brenna3[[#This Row],[data]])=DAY(A1841),MIN(brenna3[[#This Row],[temperatura]],D1841),brenna3[[#This Row],[temperatura]])</f>
        <v>0.1</v>
      </c>
      <c r="E1842">
        <f>IF(DAY(brenna3[[#This Row],[data]])=DAY(A1841),MAX(E1841,brenna3[[#This Row],[temperatura]]),brenna3[[#This Row],[temperatura]])</f>
        <v>4.0999999999999996</v>
      </c>
      <c r="F1842" t="str">
        <f>IF(DAY(brenna3[[#This Row],[data]])&lt;&gt;DAY(A1843),brenna3[[#This Row],[maks]]-brenna3[[#This Row],[min]],"")</f>
        <v/>
      </c>
    </row>
    <row r="1843" spans="1:6" x14ac:dyDescent="0.25">
      <c r="A1843" s="1">
        <v>43542.708333333336</v>
      </c>
      <c r="B1843">
        <v>2.2000000000000002</v>
      </c>
      <c r="C1843">
        <v>0</v>
      </c>
      <c r="D1843">
        <f>IF(DAY(brenna3[[#This Row],[data]])=DAY(A1842),MIN(brenna3[[#This Row],[temperatura]],D1842),brenna3[[#This Row],[temperatura]])</f>
        <v>0.1</v>
      </c>
      <c r="E1843">
        <f>IF(DAY(brenna3[[#This Row],[data]])=DAY(A1842),MAX(E1842,brenna3[[#This Row],[temperatura]]),brenna3[[#This Row],[temperatura]])</f>
        <v>4.0999999999999996</v>
      </c>
      <c r="F1843" t="str">
        <f>IF(DAY(brenna3[[#This Row],[data]])&lt;&gt;DAY(A1844),brenna3[[#This Row],[maks]]-brenna3[[#This Row],[min]],"")</f>
        <v/>
      </c>
    </row>
    <row r="1844" spans="1:6" x14ac:dyDescent="0.25">
      <c r="A1844" s="1">
        <v>43542.75</v>
      </c>
      <c r="B1844">
        <v>1.6</v>
      </c>
      <c r="C1844">
        <v>0</v>
      </c>
      <c r="D1844">
        <f>IF(DAY(brenna3[[#This Row],[data]])=DAY(A1843),MIN(brenna3[[#This Row],[temperatura]],D1843),brenna3[[#This Row],[temperatura]])</f>
        <v>0.1</v>
      </c>
      <c r="E1844">
        <f>IF(DAY(brenna3[[#This Row],[data]])=DAY(A1843),MAX(E1843,brenna3[[#This Row],[temperatura]]),brenna3[[#This Row],[temperatura]])</f>
        <v>4.0999999999999996</v>
      </c>
      <c r="F1844" t="str">
        <f>IF(DAY(brenna3[[#This Row],[data]])&lt;&gt;DAY(A1845),brenna3[[#This Row],[maks]]-brenna3[[#This Row],[min]],"")</f>
        <v/>
      </c>
    </row>
    <row r="1845" spans="1:6" x14ac:dyDescent="0.25">
      <c r="A1845" s="1">
        <v>43542.791666666664</v>
      </c>
      <c r="B1845">
        <v>1.4</v>
      </c>
      <c r="C1845">
        <v>0</v>
      </c>
      <c r="D1845">
        <f>IF(DAY(brenna3[[#This Row],[data]])=DAY(A1844),MIN(brenna3[[#This Row],[temperatura]],D1844),brenna3[[#This Row],[temperatura]])</f>
        <v>0.1</v>
      </c>
      <c r="E1845">
        <f>IF(DAY(brenna3[[#This Row],[data]])=DAY(A1844),MAX(E1844,brenna3[[#This Row],[temperatura]]),brenna3[[#This Row],[temperatura]])</f>
        <v>4.0999999999999996</v>
      </c>
      <c r="F1845" t="str">
        <f>IF(DAY(brenna3[[#This Row],[data]])&lt;&gt;DAY(A1846),brenna3[[#This Row],[maks]]-brenna3[[#This Row],[min]],"")</f>
        <v/>
      </c>
    </row>
    <row r="1846" spans="1:6" x14ac:dyDescent="0.25">
      <c r="A1846" s="1">
        <v>43542.833333333336</v>
      </c>
      <c r="B1846">
        <v>1.2</v>
      </c>
      <c r="C1846">
        <v>0</v>
      </c>
      <c r="D1846">
        <f>IF(DAY(brenna3[[#This Row],[data]])=DAY(A1845),MIN(brenna3[[#This Row],[temperatura]],D1845),brenna3[[#This Row],[temperatura]])</f>
        <v>0.1</v>
      </c>
      <c r="E1846">
        <f>IF(DAY(brenna3[[#This Row],[data]])=DAY(A1845),MAX(E1845,brenna3[[#This Row],[temperatura]]),brenna3[[#This Row],[temperatura]])</f>
        <v>4.0999999999999996</v>
      </c>
      <c r="F1846" t="str">
        <f>IF(DAY(brenna3[[#This Row],[data]])&lt;&gt;DAY(A1847),brenna3[[#This Row],[maks]]-brenna3[[#This Row],[min]],"")</f>
        <v/>
      </c>
    </row>
    <row r="1847" spans="1:6" x14ac:dyDescent="0.25">
      <c r="A1847" s="1">
        <v>43542.875</v>
      </c>
      <c r="B1847">
        <v>0.5</v>
      </c>
      <c r="C1847">
        <v>0</v>
      </c>
      <c r="D1847">
        <f>IF(DAY(brenna3[[#This Row],[data]])=DAY(A1846),MIN(brenna3[[#This Row],[temperatura]],D1846),brenna3[[#This Row],[temperatura]])</f>
        <v>0.1</v>
      </c>
      <c r="E1847">
        <f>IF(DAY(brenna3[[#This Row],[data]])=DAY(A1846),MAX(E1846,brenna3[[#This Row],[temperatura]]),brenna3[[#This Row],[temperatura]])</f>
        <v>4.0999999999999996</v>
      </c>
      <c r="F1847" t="str">
        <f>IF(DAY(brenna3[[#This Row],[data]])&lt;&gt;DAY(A1848),brenna3[[#This Row],[maks]]-brenna3[[#This Row],[min]],"")</f>
        <v/>
      </c>
    </row>
    <row r="1848" spans="1:6" x14ac:dyDescent="0.25">
      <c r="A1848" s="1">
        <v>43542.916666666664</v>
      </c>
      <c r="B1848">
        <v>0.5</v>
      </c>
      <c r="C1848">
        <v>0</v>
      </c>
      <c r="D1848">
        <f>IF(DAY(brenna3[[#This Row],[data]])=DAY(A1847),MIN(brenna3[[#This Row],[temperatura]],D1847),brenna3[[#This Row],[temperatura]])</f>
        <v>0.1</v>
      </c>
      <c r="E1848">
        <f>IF(DAY(brenna3[[#This Row],[data]])=DAY(A1847),MAX(E1847,brenna3[[#This Row],[temperatura]]),brenna3[[#This Row],[temperatura]])</f>
        <v>4.0999999999999996</v>
      </c>
      <c r="F1848" t="str">
        <f>IF(DAY(brenna3[[#This Row],[data]])&lt;&gt;DAY(A1849),brenna3[[#This Row],[maks]]-brenna3[[#This Row],[min]],"")</f>
        <v/>
      </c>
    </row>
    <row r="1849" spans="1:6" x14ac:dyDescent="0.25">
      <c r="A1849" s="1">
        <v>43542.958333333336</v>
      </c>
      <c r="B1849">
        <v>0.4</v>
      </c>
      <c r="C1849">
        <v>0</v>
      </c>
      <c r="D1849">
        <f>IF(DAY(brenna3[[#This Row],[data]])=DAY(A1848),MIN(brenna3[[#This Row],[temperatura]],D1848),brenna3[[#This Row],[temperatura]])</f>
        <v>0.1</v>
      </c>
      <c r="E1849">
        <f>IF(DAY(brenna3[[#This Row],[data]])=DAY(A1848),MAX(E1848,brenna3[[#This Row],[temperatura]]),brenna3[[#This Row],[temperatura]])</f>
        <v>4.0999999999999996</v>
      </c>
      <c r="F1849">
        <f>IF(DAY(brenna3[[#This Row],[data]])&lt;&gt;DAY(A1850),brenna3[[#This Row],[maks]]-brenna3[[#This Row],[min]],"")</f>
        <v>3.9999999999999996</v>
      </c>
    </row>
    <row r="1850" spans="1:6" x14ac:dyDescent="0.25">
      <c r="A1850" s="1">
        <v>43543</v>
      </c>
      <c r="B1850">
        <v>0.1</v>
      </c>
      <c r="C1850">
        <v>0</v>
      </c>
      <c r="D1850">
        <f>IF(DAY(brenna3[[#This Row],[data]])=DAY(A1849),MIN(brenna3[[#This Row],[temperatura]],D1849),brenna3[[#This Row],[temperatura]])</f>
        <v>0.1</v>
      </c>
      <c r="E1850">
        <f>IF(DAY(brenna3[[#This Row],[data]])=DAY(A1849),MAX(E1849,brenna3[[#This Row],[temperatura]]),brenna3[[#This Row],[temperatura]])</f>
        <v>0.1</v>
      </c>
      <c r="F1850" t="str">
        <f>IF(DAY(brenna3[[#This Row],[data]])&lt;&gt;DAY(A1851),brenna3[[#This Row],[maks]]-brenna3[[#This Row],[min]],"")</f>
        <v/>
      </c>
    </row>
    <row r="1851" spans="1:6" x14ac:dyDescent="0.25">
      <c r="A1851" s="1">
        <v>43543.041666666664</v>
      </c>
      <c r="B1851">
        <v>-0.1</v>
      </c>
      <c r="C1851">
        <v>0</v>
      </c>
      <c r="D1851">
        <f>IF(DAY(brenna3[[#This Row],[data]])=DAY(A1850),MIN(brenna3[[#This Row],[temperatura]],D1850),brenna3[[#This Row],[temperatura]])</f>
        <v>-0.1</v>
      </c>
      <c r="E1851">
        <f>IF(DAY(brenna3[[#This Row],[data]])=DAY(A1850),MAX(E1850,brenna3[[#This Row],[temperatura]]),brenna3[[#This Row],[temperatura]])</f>
        <v>0.1</v>
      </c>
      <c r="F1851" t="str">
        <f>IF(DAY(brenna3[[#This Row],[data]])&lt;&gt;DAY(A1852),brenna3[[#This Row],[maks]]-brenna3[[#This Row],[min]],"")</f>
        <v/>
      </c>
    </row>
    <row r="1852" spans="1:6" x14ac:dyDescent="0.25">
      <c r="A1852" s="1">
        <v>43543.083333333336</v>
      </c>
      <c r="B1852">
        <v>-0.7</v>
      </c>
      <c r="C1852">
        <v>0</v>
      </c>
      <c r="D1852">
        <f>IF(DAY(brenna3[[#This Row],[data]])=DAY(A1851),MIN(brenna3[[#This Row],[temperatura]],D1851),brenna3[[#This Row],[temperatura]])</f>
        <v>-0.7</v>
      </c>
      <c r="E1852">
        <f>IF(DAY(brenna3[[#This Row],[data]])=DAY(A1851),MAX(E1851,brenna3[[#This Row],[temperatura]]),brenna3[[#This Row],[temperatura]])</f>
        <v>0.1</v>
      </c>
      <c r="F1852" t="str">
        <f>IF(DAY(brenna3[[#This Row],[data]])&lt;&gt;DAY(A1853),brenna3[[#This Row],[maks]]-brenna3[[#This Row],[min]],"")</f>
        <v/>
      </c>
    </row>
    <row r="1853" spans="1:6" x14ac:dyDescent="0.25">
      <c r="A1853" s="1">
        <v>43543.125</v>
      </c>
      <c r="B1853">
        <v>-1</v>
      </c>
      <c r="C1853">
        <v>0</v>
      </c>
      <c r="D1853">
        <f>IF(DAY(brenna3[[#This Row],[data]])=DAY(A1852),MIN(brenna3[[#This Row],[temperatura]],D1852),brenna3[[#This Row],[temperatura]])</f>
        <v>-1</v>
      </c>
      <c r="E1853">
        <f>IF(DAY(brenna3[[#This Row],[data]])=DAY(A1852),MAX(E1852,brenna3[[#This Row],[temperatura]]),brenna3[[#This Row],[temperatura]])</f>
        <v>0.1</v>
      </c>
      <c r="F1853" t="str">
        <f>IF(DAY(brenna3[[#This Row],[data]])&lt;&gt;DAY(A1854),brenna3[[#This Row],[maks]]-brenna3[[#This Row],[min]],"")</f>
        <v/>
      </c>
    </row>
    <row r="1854" spans="1:6" x14ac:dyDescent="0.25">
      <c r="A1854" s="1">
        <v>43543.166666666664</v>
      </c>
      <c r="B1854">
        <v>-1.3</v>
      </c>
      <c r="C1854">
        <v>0</v>
      </c>
      <c r="D1854">
        <f>IF(DAY(brenna3[[#This Row],[data]])=DAY(A1853),MIN(brenna3[[#This Row],[temperatura]],D1853),brenna3[[#This Row],[temperatura]])</f>
        <v>-1.3</v>
      </c>
      <c r="E1854">
        <f>IF(DAY(brenna3[[#This Row],[data]])=DAY(A1853),MAX(E1853,brenna3[[#This Row],[temperatura]]),brenna3[[#This Row],[temperatura]])</f>
        <v>0.1</v>
      </c>
      <c r="F1854" t="str">
        <f>IF(DAY(brenna3[[#This Row],[data]])&lt;&gt;DAY(A1855),brenna3[[#This Row],[maks]]-brenna3[[#This Row],[min]],"")</f>
        <v/>
      </c>
    </row>
    <row r="1855" spans="1:6" x14ac:dyDescent="0.25">
      <c r="A1855" s="1">
        <v>43543.208333333336</v>
      </c>
      <c r="B1855">
        <v>-1</v>
      </c>
      <c r="C1855">
        <v>0</v>
      </c>
      <c r="D1855">
        <f>IF(DAY(brenna3[[#This Row],[data]])=DAY(A1854),MIN(brenna3[[#This Row],[temperatura]],D1854),brenna3[[#This Row],[temperatura]])</f>
        <v>-1.3</v>
      </c>
      <c r="E1855">
        <f>IF(DAY(brenna3[[#This Row],[data]])=DAY(A1854),MAX(E1854,brenna3[[#This Row],[temperatura]]),brenna3[[#This Row],[temperatura]])</f>
        <v>0.1</v>
      </c>
      <c r="F1855" t="str">
        <f>IF(DAY(brenna3[[#This Row],[data]])&lt;&gt;DAY(A1856),brenna3[[#This Row],[maks]]-brenna3[[#This Row],[min]],"")</f>
        <v/>
      </c>
    </row>
    <row r="1856" spans="1:6" x14ac:dyDescent="0.25">
      <c r="A1856" s="1">
        <v>43543.25</v>
      </c>
      <c r="B1856">
        <v>-0.9</v>
      </c>
      <c r="C1856">
        <v>0</v>
      </c>
      <c r="D1856">
        <f>IF(DAY(brenna3[[#This Row],[data]])=DAY(A1855),MIN(brenna3[[#This Row],[temperatura]],D1855),brenna3[[#This Row],[temperatura]])</f>
        <v>-1.3</v>
      </c>
      <c r="E1856">
        <f>IF(DAY(brenna3[[#This Row],[data]])=DAY(A1855),MAX(E1855,brenna3[[#This Row],[temperatura]]),brenna3[[#This Row],[temperatura]])</f>
        <v>0.1</v>
      </c>
      <c r="F1856" t="str">
        <f>IF(DAY(brenna3[[#This Row],[data]])&lt;&gt;DAY(A1857),brenna3[[#This Row],[maks]]-brenna3[[#This Row],[min]],"")</f>
        <v/>
      </c>
    </row>
    <row r="1857" spans="1:6" x14ac:dyDescent="0.25">
      <c r="A1857" s="1">
        <v>43543.291666666664</v>
      </c>
      <c r="B1857">
        <v>-0.6</v>
      </c>
      <c r="C1857">
        <v>0</v>
      </c>
      <c r="D1857">
        <f>IF(DAY(brenna3[[#This Row],[data]])=DAY(A1856),MIN(brenna3[[#This Row],[temperatura]],D1856),brenna3[[#This Row],[temperatura]])</f>
        <v>-1.3</v>
      </c>
      <c r="E1857">
        <f>IF(DAY(brenna3[[#This Row],[data]])=DAY(A1856),MAX(E1856,brenna3[[#This Row],[temperatura]]),brenna3[[#This Row],[temperatura]])</f>
        <v>0.1</v>
      </c>
      <c r="F1857" t="str">
        <f>IF(DAY(brenna3[[#This Row],[data]])&lt;&gt;DAY(A1858),brenna3[[#This Row],[maks]]-brenna3[[#This Row],[min]],"")</f>
        <v/>
      </c>
    </row>
    <row r="1858" spans="1:6" x14ac:dyDescent="0.25">
      <c r="A1858" s="1">
        <v>43543.333333333336</v>
      </c>
      <c r="B1858">
        <v>0.8</v>
      </c>
      <c r="C1858">
        <v>0</v>
      </c>
      <c r="D1858">
        <f>IF(DAY(brenna3[[#This Row],[data]])=DAY(A1857),MIN(brenna3[[#This Row],[temperatura]],D1857),brenna3[[#This Row],[temperatura]])</f>
        <v>-1.3</v>
      </c>
      <c r="E1858">
        <f>IF(DAY(brenna3[[#This Row],[data]])=DAY(A1857),MAX(E1857,brenna3[[#This Row],[temperatura]]),brenna3[[#This Row],[temperatura]])</f>
        <v>0.8</v>
      </c>
      <c r="F1858" t="str">
        <f>IF(DAY(brenna3[[#This Row],[data]])&lt;&gt;DAY(A1859),brenna3[[#This Row],[maks]]-brenna3[[#This Row],[min]],"")</f>
        <v/>
      </c>
    </row>
    <row r="1859" spans="1:6" x14ac:dyDescent="0.25">
      <c r="A1859" s="1">
        <v>43543.375</v>
      </c>
      <c r="B1859">
        <v>0.9</v>
      </c>
      <c r="C1859">
        <v>0</v>
      </c>
      <c r="D1859">
        <f>IF(DAY(brenna3[[#This Row],[data]])=DAY(A1858),MIN(brenna3[[#This Row],[temperatura]],D1858),brenna3[[#This Row],[temperatura]])</f>
        <v>-1.3</v>
      </c>
      <c r="E1859">
        <f>IF(DAY(brenna3[[#This Row],[data]])=DAY(A1858),MAX(E1858,brenna3[[#This Row],[temperatura]]),brenna3[[#This Row],[temperatura]])</f>
        <v>0.9</v>
      </c>
      <c r="F1859" t="str">
        <f>IF(DAY(brenna3[[#This Row],[data]])&lt;&gt;DAY(A1860),brenna3[[#This Row],[maks]]-brenna3[[#This Row],[min]],"")</f>
        <v/>
      </c>
    </row>
    <row r="1860" spans="1:6" x14ac:dyDescent="0.25">
      <c r="A1860" s="1">
        <v>43543.416666666664</v>
      </c>
      <c r="B1860">
        <v>0.9</v>
      </c>
      <c r="C1860">
        <v>0</v>
      </c>
      <c r="D1860">
        <f>IF(DAY(brenna3[[#This Row],[data]])=DAY(A1859),MIN(brenna3[[#This Row],[temperatura]],D1859),brenna3[[#This Row],[temperatura]])</f>
        <v>-1.3</v>
      </c>
      <c r="E1860">
        <f>IF(DAY(brenna3[[#This Row],[data]])=DAY(A1859),MAX(E1859,brenna3[[#This Row],[temperatura]]),brenna3[[#This Row],[temperatura]])</f>
        <v>0.9</v>
      </c>
      <c r="F1860" t="str">
        <f>IF(DAY(brenna3[[#This Row],[data]])&lt;&gt;DAY(A1861),brenna3[[#This Row],[maks]]-brenna3[[#This Row],[min]],"")</f>
        <v/>
      </c>
    </row>
    <row r="1861" spans="1:6" x14ac:dyDescent="0.25">
      <c r="A1861" s="1">
        <v>43543.458333333336</v>
      </c>
      <c r="B1861">
        <v>1.5</v>
      </c>
      <c r="C1861">
        <v>0</v>
      </c>
      <c r="D1861">
        <f>IF(DAY(brenna3[[#This Row],[data]])=DAY(A1860),MIN(brenna3[[#This Row],[temperatura]],D1860),brenna3[[#This Row],[temperatura]])</f>
        <v>-1.3</v>
      </c>
      <c r="E1861">
        <f>IF(DAY(brenna3[[#This Row],[data]])=DAY(A1860),MAX(E1860,brenna3[[#This Row],[temperatura]]),brenna3[[#This Row],[temperatura]])</f>
        <v>1.5</v>
      </c>
      <c r="F1861" t="str">
        <f>IF(DAY(brenna3[[#This Row],[data]])&lt;&gt;DAY(A1862),brenna3[[#This Row],[maks]]-brenna3[[#This Row],[min]],"")</f>
        <v/>
      </c>
    </row>
    <row r="1862" spans="1:6" x14ac:dyDescent="0.25">
      <c r="A1862" s="1">
        <v>43543.5</v>
      </c>
      <c r="B1862">
        <v>2.1</v>
      </c>
      <c r="C1862">
        <v>0</v>
      </c>
      <c r="D1862">
        <f>IF(DAY(brenna3[[#This Row],[data]])=DAY(A1861),MIN(brenna3[[#This Row],[temperatura]],D1861),brenna3[[#This Row],[temperatura]])</f>
        <v>-1.3</v>
      </c>
      <c r="E1862">
        <f>IF(DAY(brenna3[[#This Row],[data]])=DAY(A1861),MAX(E1861,brenna3[[#This Row],[temperatura]]),brenna3[[#This Row],[temperatura]])</f>
        <v>2.1</v>
      </c>
      <c r="F1862" t="str">
        <f>IF(DAY(brenna3[[#This Row],[data]])&lt;&gt;DAY(A1863),brenna3[[#This Row],[maks]]-brenna3[[#This Row],[min]],"")</f>
        <v/>
      </c>
    </row>
    <row r="1863" spans="1:6" x14ac:dyDescent="0.25">
      <c r="A1863" s="1">
        <v>43543.541666666664</v>
      </c>
      <c r="B1863">
        <v>2</v>
      </c>
      <c r="C1863">
        <v>0</v>
      </c>
      <c r="D1863">
        <f>IF(DAY(brenna3[[#This Row],[data]])=DAY(A1862),MIN(brenna3[[#This Row],[temperatura]],D1862),brenna3[[#This Row],[temperatura]])</f>
        <v>-1.3</v>
      </c>
      <c r="E1863">
        <f>IF(DAY(brenna3[[#This Row],[data]])=DAY(A1862),MAX(E1862,brenna3[[#This Row],[temperatura]]),brenna3[[#This Row],[temperatura]])</f>
        <v>2.1</v>
      </c>
      <c r="F1863" t="str">
        <f>IF(DAY(brenna3[[#This Row],[data]])&lt;&gt;DAY(A1864),brenna3[[#This Row],[maks]]-brenna3[[#This Row],[min]],"")</f>
        <v/>
      </c>
    </row>
    <row r="1864" spans="1:6" x14ac:dyDescent="0.25">
      <c r="A1864" s="1">
        <v>43543.583333333336</v>
      </c>
      <c r="B1864">
        <v>2.1</v>
      </c>
      <c r="C1864">
        <v>0</v>
      </c>
      <c r="D1864">
        <f>IF(DAY(brenna3[[#This Row],[data]])=DAY(A1863),MIN(brenna3[[#This Row],[temperatura]],D1863),brenna3[[#This Row],[temperatura]])</f>
        <v>-1.3</v>
      </c>
      <c r="E1864">
        <f>IF(DAY(brenna3[[#This Row],[data]])=DAY(A1863),MAX(E1863,brenna3[[#This Row],[temperatura]]),brenna3[[#This Row],[temperatura]])</f>
        <v>2.1</v>
      </c>
      <c r="F1864" t="str">
        <f>IF(DAY(brenna3[[#This Row],[data]])&lt;&gt;DAY(A1865),brenna3[[#This Row],[maks]]-brenna3[[#This Row],[min]],"")</f>
        <v/>
      </c>
    </row>
    <row r="1865" spans="1:6" x14ac:dyDescent="0.25">
      <c r="A1865" s="1">
        <v>43543.625</v>
      </c>
      <c r="B1865">
        <v>2.2999999999999998</v>
      </c>
      <c r="C1865">
        <v>0</v>
      </c>
      <c r="D1865">
        <f>IF(DAY(brenna3[[#This Row],[data]])=DAY(A1864),MIN(brenna3[[#This Row],[temperatura]],D1864),brenna3[[#This Row],[temperatura]])</f>
        <v>-1.3</v>
      </c>
      <c r="E1865">
        <f>IF(DAY(brenna3[[#This Row],[data]])=DAY(A1864),MAX(E1864,brenna3[[#This Row],[temperatura]]),brenna3[[#This Row],[temperatura]])</f>
        <v>2.2999999999999998</v>
      </c>
      <c r="F1865" t="str">
        <f>IF(DAY(brenna3[[#This Row],[data]])&lt;&gt;DAY(A1866),brenna3[[#This Row],[maks]]-brenna3[[#This Row],[min]],"")</f>
        <v/>
      </c>
    </row>
    <row r="1866" spans="1:6" x14ac:dyDescent="0.25">
      <c r="A1866" s="1">
        <v>43543.666666666664</v>
      </c>
      <c r="B1866">
        <v>1.9</v>
      </c>
      <c r="C1866">
        <v>0</v>
      </c>
      <c r="D1866">
        <f>IF(DAY(brenna3[[#This Row],[data]])=DAY(A1865),MIN(brenna3[[#This Row],[temperatura]],D1865),brenna3[[#This Row],[temperatura]])</f>
        <v>-1.3</v>
      </c>
      <c r="E1866">
        <f>IF(DAY(brenna3[[#This Row],[data]])=DAY(A1865),MAX(E1865,brenna3[[#This Row],[temperatura]]),brenna3[[#This Row],[temperatura]])</f>
        <v>2.2999999999999998</v>
      </c>
      <c r="F1866" t="str">
        <f>IF(DAY(brenna3[[#This Row],[data]])&lt;&gt;DAY(A1867),brenna3[[#This Row],[maks]]-brenna3[[#This Row],[min]],"")</f>
        <v/>
      </c>
    </row>
    <row r="1867" spans="1:6" x14ac:dyDescent="0.25">
      <c r="A1867" s="1">
        <v>43543.708333333336</v>
      </c>
      <c r="B1867">
        <v>1.3</v>
      </c>
      <c r="C1867">
        <v>0</v>
      </c>
      <c r="D1867">
        <f>IF(DAY(brenna3[[#This Row],[data]])=DAY(A1866),MIN(brenna3[[#This Row],[temperatura]],D1866),brenna3[[#This Row],[temperatura]])</f>
        <v>-1.3</v>
      </c>
      <c r="E1867">
        <f>IF(DAY(brenna3[[#This Row],[data]])=DAY(A1866),MAX(E1866,brenna3[[#This Row],[temperatura]]),brenna3[[#This Row],[temperatura]])</f>
        <v>2.2999999999999998</v>
      </c>
      <c r="F1867" t="str">
        <f>IF(DAY(brenna3[[#This Row],[data]])&lt;&gt;DAY(A1868),brenna3[[#This Row],[maks]]-brenna3[[#This Row],[min]],"")</f>
        <v/>
      </c>
    </row>
    <row r="1868" spans="1:6" x14ac:dyDescent="0.25">
      <c r="A1868" s="1">
        <v>43543.75</v>
      </c>
      <c r="B1868">
        <v>0.8</v>
      </c>
      <c r="C1868">
        <v>0</v>
      </c>
      <c r="D1868">
        <f>IF(DAY(brenna3[[#This Row],[data]])=DAY(A1867),MIN(brenna3[[#This Row],[temperatura]],D1867),brenna3[[#This Row],[temperatura]])</f>
        <v>-1.3</v>
      </c>
      <c r="E1868">
        <f>IF(DAY(brenna3[[#This Row],[data]])=DAY(A1867),MAX(E1867,brenna3[[#This Row],[temperatura]]),brenna3[[#This Row],[temperatura]])</f>
        <v>2.2999999999999998</v>
      </c>
      <c r="F1868" t="str">
        <f>IF(DAY(brenna3[[#This Row],[data]])&lt;&gt;DAY(A1869),brenna3[[#This Row],[maks]]-brenna3[[#This Row],[min]],"")</f>
        <v/>
      </c>
    </row>
    <row r="1869" spans="1:6" x14ac:dyDescent="0.25">
      <c r="A1869" s="1">
        <v>43543.791666666664</v>
      </c>
      <c r="B1869">
        <v>0.5</v>
      </c>
      <c r="C1869">
        <v>0</v>
      </c>
      <c r="D1869">
        <f>IF(DAY(brenna3[[#This Row],[data]])=DAY(A1868),MIN(brenna3[[#This Row],[temperatura]],D1868),brenna3[[#This Row],[temperatura]])</f>
        <v>-1.3</v>
      </c>
      <c r="E1869">
        <f>IF(DAY(brenna3[[#This Row],[data]])=DAY(A1868),MAX(E1868,brenna3[[#This Row],[temperatura]]),brenna3[[#This Row],[temperatura]])</f>
        <v>2.2999999999999998</v>
      </c>
      <c r="F1869" t="str">
        <f>IF(DAY(brenna3[[#This Row],[data]])&lt;&gt;DAY(A1870),brenna3[[#This Row],[maks]]-brenna3[[#This Row],[min]],"")</f>
        <v/>
      </c>
    </row>
    <row r="1870" spans="1:6" x14ac:dyDescent="0.25">
      <c r="A1870" s="1">
        <v>43543.833333333336</v>
      </c>
      <c r="B1870">
        <v>0.1</v>
      </c>
      <c r="C1870">
        <v>0</v>
      </c>
      <c r="D1870">
        <f>IF(DAY(brenna3[[#This Row],[data]])=DAY(A1869),MIN(brenna3[[#This Row],[temperatura]],D1869),brenna3[[#This Row],[temperatura]])</f>
        <v>-1.3</v>
      </c>
      <c r="E1870">
        <f>IF(DAY(brenna3[[#This Row],[data]])=DAY(A1869),MAX(E1869,brenna3[[#This Row],[temperatura]]),brenna3[[#This Row],[temperatura]])</f>
        <v>2.2999999999999998</v>
      </c>
      <c r="F1870" t="str">
        <f>IF(DAY(brenna3[[#This Row],[data]])&lt;&gt;DAY(A1871),brenna3[[#This Row],[maks]]-brenna3[[#This Row],[min]],"")</f>
        <v/>
      </c>
    </row>
    <row r="1871" spans="1:6" x14ac:dyDescent="0.25">
      <c r="A1871" s="1">
        <v>43543.875</v>
      </c>
      <c r="B1871">
        <v>-0.7</v>
      </c>
      <c r="C1871">
        <v>0</v>
      </c>
      <c r="D1871">
        <f>IF(DAY(brenna3[[#This Row],[data]])=DAY(A1870),MIN(brenna3[[#This Row],[temperatura]],D1870),brenna3[[#This Row],[temperatura]])</f>
        <v>-1.3</v>
      </c>
      <c r="E1871">
        <f>IF(DAY(brenna3[[#This Row],[data]])=DAY(A1870),MAX(E1870,brenna3[[#This Row],[temperatura]]),brenna3[[#This Row],[temperatura]])</f>
        <v>2.2999999999999998</v>
      </c>
      <c r="F1871" t="str">
        <f>IF(DAY(brenna3[[#This Row],[data]])&lt;&gt;DAY(A1872),brenna3[[#This Row],[maks]]-brenna3[[#This Row],[min]],"")</f>
        <v/>
      </c>
    </row>
    <row r="1872" spans="1:6" x14ac:dyDescent="0.25">
      <c r="A1872" s="1">
        <v>43543.916666666664</v>
      </c>
      <c r="B1872">
        <v>-0.7</v>
      </c>
      <c r="C1872">
        <v>0</v>
      </c>
      <c r="D1872">
        <f>IF(DAY(brenna3[[#This Row],[data]])=DAY(A1871),MIN(brenna3[[#This Row],[temperatura]],D1871),brenna3[[#This Row],[temperatura]])</f>
        <v>-1.3</v>
      </c>
      <c r="E1872">
        <f>IF(DAY(brenna3[[#This Row],[data]])=DAY(A1871),MAX(E1871,brenna3[[#This Row],[temperatura]]),brenna3[[#This Row],[temperatura]])</f>
        <v>2.2999999999999998</v>
      </c>
      <c r="F1872" t="str">
        <f>IF(DAY(brenna3[[#This Row],[data]])&lt;&gt;DAY(A1873),brenna3[[#This Row],[maks]]-brenna3[[#This Row],[min]],"")</f>
        <v/>
      </c>
    </row>
    <row r="1873" spans="1:6" x14ac:dyDescent="0.25">
      <c r="A1873" s="1">
        <v>43543.958333333336</v>
      </c>
      <c r="B1873">
        <v>-0.6</v>
      </c>
      <c r="C1873">
        <v>0</v>
      </c>
      <c r="D1873">
        <f>IF(DAY(brenna3[[#This Row],[data]])=DAY(A1872),MIN(brenna3[[#This Row],[temperatura]],D1872),brenna3[[#This Row],[temperatura]])</f>
        <v>-1.3</v>
      </c>
      <c r="E1873">
        <f>IF(DAY(brenna3[[#This Row],[data]])=DAY(A1872),MAX(E1872,brenna3[[#This Row],[temperatura]]),brenna3[[#This Row],[temperatura]])</f>
        <v>2.2999999999999998</v>
      </c>
      <c r="F1873">
        <f>IF(DAY(brenna3[[#This Row],[data]])&lt;&gt;DAY(A1874),brenna3[[#This Row],[maks]]-brenna3[[#This Row],[min]],"")</f>
        <v>3.5999999999999996</v>
      </c>
    </row>
    <row r="1874" spans="1:6" x14ac:dyDescent="0.25">
      <c r="A1874" s="1">
        <v>43544</v>
      </c>
      <c r="B1874">
        <v>-0.8</v>
      </c>
      <c r="C1874">
        <v>0</v>
      </c>
      <c r="D1874">
        <f>IF(DAY(brenna3[[#This Row],[data]])=DAY(A1873),MIN(brenna3[[#This Row],[temperatura]],D1873),brenna3[[#This Row],[temperatura]])</f>
        <v>-0.8</v>
      </c>
      <c r="E1874">
        <f>IF(DAY(brenna3[[#This Row],[data]])=DAY(A1873),MAX(E1873,brenna3[[#This Row],[temperatura]]),brenna3[[#This Row],[temperatura]])</f>
        <v>-0.8</v>
      </c>
      <c r="F1874" t="str">
        <f>IF(DAY(brenna3[[#This Row],[data]])&lt;&gt;DAY(A1875),brenna3[[#This Row],[maks]]-brenna3[[#This Row],[min]],"")</f>
        <v/>
      </c>
    </row>
    <row r="1875" spans="1:6" x14ac:dyDescent="0.25">
      <c r="A1875" s="1">
        <v>43544.041666666664</v>
      </c>
      <c r="B1875">
        <v>-1.1000000000000001</v>
      </c>
      <c r="C1875">
        <v>0</v>
      </c>
      <c r="D1875">
        <f>IF(DAY(brenna3[[#This Row],[data]])=DAY(A1874),MIN(brenna3[[#This Row],[temperatura]],D1874),brenna3[[#This Row],[temperatura]])</f>
        <v>-1.1000000000000001</v>
      </c>
      <c r="E1875">
        <f>IF(DAY(brenna3[[#This Row],[data]])=DAY(A1874),MAX(E1874,brenna3[[#This Row],[temperatura]]),brenna3[[#This Row],[temperatura]])</f>
        <v>-0.8</v>
      </c>
      <c r="F1875" t="str">
        <f>IF(DAY(brenna3[[#This Row],[data]])&lt;&gt;DAY(A1876),brenna3[[#This Row],[maks]]-brenna3[[#This Row],[min]],"")</f>
        <v/>
      </c>
    </row>
    <row r="1876" spans="1:6" x14ac:dyDescent="0.25">
      <c r="A1876" s="1">
        <v>43544.083333333336</v>
      </c>
      <c r="B1876">
        <v>-1.7</v>
      </c>
      <c r="C1876">
        <v>0</v>
      </c>
      <c r="D1876">
        <f>IF(DAY(brenna3[[#This Row],[data]])=DAY(A1875),MIN(brenna3[[#This Row],[temperatura]],D1875),brenna3[[#This Row],[temperatura]])</f>
        <v>-1.7</v>
      </c>
      <c r="E1876">
        <f>IF(DAY(brenna3[[#This Row],[data]])=DAY(A1875),MAX(E1875,brenna3[[#This Row],[temperatura]]),brenna3[[#This Row],[temperatura]])</f>
        <v>-0.8</v>
      </c>
      <c r="F1876" t="str">
        <f>IF(DAY(brenna3[[#This Row],[data]])&lt;&gt;DAY(A1877),brenna3[[#This Row],[maks]]-brenna3[[#This Row],[min]],"")</f>
        <v/>
      </c>
    </row>
    <row r="1877" spans="1:6" x14ac:dyDescent="0.25">
      <c r="A1877" s="1">
        <v>43544.125</v>
      </c>
      <c r="B1877">
        <v>-2.2999999999999998</v>
      </c>
      <c r="C1877">
        <v>0</v>
      </c>
      <c r="D1877">
        <f>IF(DAY(brenna3[[#This Row],[data]])=DAY(A1876),MIN(brenna3[[#This Row],[temperatura]],D1876),brenna3[[#This Row],[temperatura]])</f>
        <v>-2.2999999999999998</v>
      </c>
      <c r="E1877">
        <f>IF(DAY(brenna3[[#This Row],[data]])=DAY(A1876),MAX(E1876,brenna3[[#This Row],[temperatura]]),brenna3[[#This Row],[temperatura]])</f>
        <v>-0.8</v>
      </c>
      <c r="F1877" t="str">
        <f>IF(DAY(brenna3[[#This Row],[data]])&lt;&gt;DAY(A1878),brenna3[[#This Row],[maks]]-brenna3[[#This Row],[min]],"")</f>
        <v/>
      </c>
    </row>
    <row r="1878" spans="1:6" x14ac:dyDescent="0.25">
      <c r="A1878" s="1">
        <v>43544.166666666664</v>
      </c>
      <c r="B1878">
        <v>-2.2000000000000002</v>
      </c>
      <c r="C1878">
        <v>0</v>
      </c>
      <c r="D1878">
        <f>IF(DAY(brenna3[[#This Row],[data]])=DAY(A1877),MIN(brenna3[[#This Row],[temperatura]],D1877),brenna3[[#This Row],[temperatura]])</f>
        <v>-2.2999999999999998</v>
      </c>
      <c r="E1878">
        <f>IF(DAY(brenna3[[#This Row],[data]])=DAY(A1877),MAX(E1877,brenna3[[#This Row],[temperatura]]),brenna3[[#This Row],[temperatura]])</f>
        <v>-0.8</v>
      </c>
      <c r="F1878" t="str">
        <f>IF(DAY(brenna3[[#This Row],[data]])&lt;&gt;DAY(A1879),brenna3[[#This Row],[maks]]-brenna3[[#This Row],[min]],"")</f>
        <v/>
      </c>
    </row>
    <row r="1879" spans="1:6" x14ac:dyDescent="0.25">
      <c r="A1879" s="1">
        <v>43544.208333333336</v>
      </c>
      <c r="B1879">
        <v>-2.2999999999999998</v>
      </c>
      <c r="C1879">
        <v>0</v>
      </c>
      <c r="D1879">
        <f>IF(DAY(brenna3[[#This Row],[data]])=DAY(A1878),MIN(brenna3[[#This Row],[temperatura]],D1878),brenna3[[#This Row],[temperatura]])</f>
        <v>-2.2999999999999998</v>
      </c>
      <c r="E1879">
        <f>IF(DAY(brenna3[[#This Row],[data]])=DAY(A1878),MAX(E1878,brenna3[[#This Row],[temperatura]]),brenna3[[#This Row],[temperatura]])</f>
        <v>-0.8</v>
      </c>
      <c r="F1879" t="str">
        <f>IF(DAY(brenna3[[#This Row],[data]])&lt;&gt;DAY(A1880),brenna3[[#This Row],[maks]]-brenna3[[#This Row],[min]],"")</f>
        <v/>
      </c>
    </row>
    <row r="1880" spans="1:6" x14ac:dyDescent="0.25">
      <c r="A1880" s="1">
        <v>43544.25</v>
      </c>
      <c r="B1880">
        <v>-2.5</v>
      </c>
      <c r="C1880">
        <v>0</v>
      </c>
      <c r="D1880">
        <f>IF(DAY(brenna3[[#This Row],[data]])=DAY(A1879),MIN(brenna3[[#This Row],[temperatura]],D1879),brenna3[[#This Row],[temperatura]])</f>
        <v>-2.5</v>
      </c>
      <c r="E1880">
        <f>IF(DAY(brenna3[[#This Row],[data]])=DAY(A1879),MAX(E1879,brenna3[[#This Row],[temperatura]]),brenna3[[#This Row],[temperatura]])</f>
        <v>-0.8</v>
      </c>
      <c r="F1880" t="str">
        <f>IF(DAY(brenna3[[#This Row],[data]])&lt;&gt;DAY(A1881),brenna3[[#This Row],[maks]]-brenna3[[#This Row],[min]],"")</f>
        <v/>
      </c>
    </row>
    <row r="1881" spans="1:6" x14ac:dyDescent="0.25">
      <c r="A1881" s="1">
        <v>43544.291666666664</v>
      </c>
      <c r="B1881">
        <v>-1.7</v>
      </c>
      <c r="C1881">
        <v>0</v>
      </c>
      <c r="D1881">
        <f>IF(DAY(brenna3[[#This Row],[data]])=DAY(A1880),MIN(brenna3[[#This Row],[temperatura]],D1880),brenna3[[#This Row],[temperatura]])</f>
        <v>-2.5</v>
      </c>
      <c r="E1881">
        <f>IF(DAY(brenna3[[#This Row],[data]])=DAY(A1880),MAX(E1880,brenna3[[#This Row],[temperatura]]),brenna3[[#This Row],[temperatura]])</f>
        <v>-0.8</v>
      </c>
      <c r="F1881" t="str">
        <f>IF(DAY(brenna3[[#This Row],[data]])&lt;&gt;DAY(A1882),brenna3[[#This Row],[maks]]-brenna3[[#This Row],[min]],"")</f>
        <v/>
      </c>
    </row>
    <row r="1882" spans="1:6" x14ac:dyDescent="0.25">
      <c r="A1882" s="1">
        <v>43544.333333333336</v>
      </c>
      <c r="B1882">
        <v>0.4</v>
      </c>
      <c r="C1882">
        <v>0</v>
      </c>
      <c r="D1882">
        <f>IF(DAY(brenna3[[#This Row],[data]])=DAY(A1881),MIN(brenna3[[#This Row],[temperatura]],D1881),brenna3[[#This Row],[temperatura]])</f>
        <v>-2.5</v>
      </c>
      <c r="E1882">
        <f>IF(DAY(brenna3[[#This Row],[data]])=DAY(A1881),MAX(E1881,brenna3[[#This Row],[temperatura]]),brenna3[[#This Row],[temperatura]])</f>
        <v>0.4</v>
      </c>
      <c r="F1882" t="str">
        <f>IF(DAY(brenna3[[#This Row],[data]])&lt;&gt;DAY(A1883),brenna3[[#This Row],[maks]]-brenna3[[#This Row],[min]],"")</f>
        <v/>
      </c>
    </row>
    <row r="1883" spans="1:6" x14ac:dyDescent="0.25">
      <c r="A1883" s="1">
        <v>43544.375</v>
      </c>
      <c r="B1883">
        <v>0.4</v>
      </c>
      <c r="C1883">
        <v>0</v>
      </c>
      <c r="D1883">
        <f>IF(DAY(brenna3[[#This Row],[data]])=DAY(A1882),MIN(brenna3[[#This Row],[temperatura]],D1882),brenna3[[#This Row],[temperatura]])</f>
        <v>-2.5</v>
      </c>
      <c r="E1883">
        <f>IF(DAY(brenna3[[#This Row],[data]])=DAY(A1882),MAX(E1882,brenna3[[#This Row],[temperatura]]),brenna3[[#This Row],[temperatura]])</f>
        <v>0.4</v>
      </c>
      <c r="F1883" t="str">
        <f>IF(DAY(brenna3[[#This Row],[data]])&lt;&gt;DAY(A1884),brenna3[[#This Row],[maks]]-brenna3[[#This Row],[min]],"")</f>
        <v/>
      </c>
    </row>
    <row r="1884" spans="1:6" x14ac:dyDescent="0.25">
      <c r="A1884" s="1">
        <v>43544.416666666664</v>
      </c>
      <c r="B1884">
        <v>1.2</v>
      </c>
      <c r="C1884">
        <v>0</v>
      </c>
      <c r="D1884">
        <f>IF(DAY(brenna3[[#This Row],[data]])=DAY(A1883),MIN(brenna3[[#This Row],[temperatura]],D1883),brenna3[[#This Row],[temperatura]])</f>
        <v>-2.5</v>
      </c>
      <c r="E1884">
        <f>IF(DAY(brenna3[[#This Row],[data]])=DAY(A1883),MAX(E1883,brenna3[[#This Row],[temperatura]]),brenna3[[#This Row],[temperatura]])</f>
        <v>1.2</v>
      </c>
      <c r="F1884" t="str">
        <f>IF(DAY(brenna3[[#This Row],[data]])&lt;&gt;DAY(A1885),brenna3[[#This Row],[maks]]-brenna3[[#This Row],[min]],"")</f>
        <v/>
      </c>
    </row>
    <row r="1885" spans="1:6" x14ac:dyDescent="0.25">
      <c r="A1885" s="1">
        <v>43544.458333333336</v>
      </c>
      <c r="B1885">
        <v>2.1</v>
      </c>
      <c r="C1885">
        <v>0</v>
      </c>
      <c r="D1885">
        <f>IF(DAY(brenna3[[#This Row],[data]])=DAY(A1884),MIN(brenna3[[#This Row],[temperatura]],D1884),brenna3[[#This Row],[temperatura]])</f>
        <v>-2.5</v>
      </c>
      <c r="E1885">
        <f>IF(DAY(brenna3[[#This Row],[data]])=DAY(A1884),MAX(E1884,brenna3[[#This Row],[temperatura]]),brenna3[[#This Row],[temperatura]])</f>
        <v>2.1</v>
      </c>
      <c r="F1885" t="str">
        <f>IF(DAY(brenna3[[#This Row],[data]])&lt;&gt;DAY(A1886),brenna3[[#This Row],[maks]]-brenna3[[#This Row],[min]],"")</f>
        <v/>
      </c>
    </row>
    <row r="1886" spans="1:6" x14ac:dyDescent="0.25">
      <c r="A1886" s="1">
        <v>43544.5</v>
      </c>
      <c r="B1886">
        <v>2.9</v>
      </c>
      <c r="C1886">
        <v>0</v>
      </c>
      <c r="D1886">
        <f>IF(DAY(brenna3[[#This Row],[data]])=DAY(A1885),MIN(brenna3[[#This Row],[temperatura]],D1885),brenna3[[#This Row],[temperatura]])</f>
        <v>-2.5</v>
      </c>
      <c r="E1886">
        <f>IF(DAY(brenna3[[#This Row],[data]])=DAY(A1885),MAX(E1885,brenna3[[#This Row],[temperatura]]),brenna3[[#This Row],[temperatura]])</f>
        <v>2.9</v>
      </c>
      <c r="F1886" t="str">
        <f>IF(DAY(brenna3[[#This Row],[data]])&lt;&gt;DAY(A1887),brenna3[[#This Row],[maks]]-brenna3[[#This Row],[min]],"")</f>
        <v/>
      </c>
    </row>
    <row r="1887" spans="1:6" x14ac:dyDescent="0.25">
      <c r="A1887" s="1">
        <v>43544.541666666664</v>
      </c>
      <c r="B1887">
        <v>2.6</v>
      </c>
      <c r="C1887">
        <v>0</v>
      </c>
      <c r="D1887">
        <f>IF(DAY(brenna3[[#This Row],[data]])=DAY(A1886),MIN(brenna3[[#This Row],[temperatura]],D1886),brenna3[[#This Row],[temperatura]])</f>
        <v>-2.5</v>
      </c>
      <c r="E1887">
        <f>IF(DAY(brenna3[[#This Row],[data]])=DAY(A1886),MAX(E1886,brenna3[[#This Row],[temperatura]]),brenna3[[#This Row],[temperatura]])</f>
        <v>2.9</v>
      </c>
      <c r="F1887" t="str">
        <f>IF(DAY(brenna3[[#This Row],[data]])&lt;&gt;DAY(A1888),brenna3[[#This Row],[maks]]-brenna3[[#This Row],[min]],"")</f>
        <v/>
      </c>
    </row>
    <row r="1888" spans="1:6" x14ac:dyDescent="0.25">
      <c r="A1888" s="1">
        <v>43544.583333333336</v>
      </c>
      <c r="B1888">
        <v>3.3</v>
      </c>
      <c r="C1888">
        <v>0</v>
      </c>
      <c r="D1888">
        <f>IF(DAY(brenna3[[#This Row],[data]])=DAY(A1887),MIN(brenna3[[#This Row],[temperatura]],D1887),brenna3[[#This Row],[temperatura]])</f>
        <v>-2.5</v>
      </c>
      <c r="E1888">
        <f>IF(DAY(brenna3[[#This Row],[data]])=DAY(A1887),MAX(E1887,brenna3[[#This Row],[temperatura]]),brenna3[[#This Row],[temperatura]])</f>
        <v>3.3</v>
      </c>
      <c r="F1888" t="str">
        <f>IF(DAY(brenna3[[#This Row],[data]])&lt;&gt;DAY(A1889),brenna3[[#This Row],[maks]]-brenna3[[#This Row],[min]],"")</f>
        <v/>
      </c>
    </row>
    <row r="1889" spans="1:6" x14ac:dyDescent="0.25">
      <c r="A1889" s="1">
        <v>43544.625</v>
      </c>
      <c r="B1889">
        <v>3.8</v>
      </c>
      <c r="C1889">
        <v>0</v>
      </c>
      <c r="D1889">
        <f>IF(DAY(brenna3[[#This Row],[data]])=DAY(A1888),MIN(brenna3[[#This Row],[temperatura]],D1888),brenna3[[#This Row],[temperatura]])</f>
        <v>-2.5</v>
      </c>
      <c r="E1889">
        <f>IF(DAY(brenna3[[#This Row],[data]])=DAY(A1888),MAX(E1888,brenna3[[#This Row],[temperatura]]),brenna3[[#This Row],[temperatura]])</f>
        <v>3.8</v>
      </c>
      <c r="F1889" t="str">
        <f>IF(DAY(brenna3[[#This Row],[data]])&lt;&gt;DAY(A1890),brenna3[[#This Row],[maks]]-brenna3[[#This Row],[min]],"")</f>
        <v/>
      </c>
    </row>
    <row r="1890" spans="1:6" x14ac:dyDescent="0.25">
      <c r="A1890" s="1">
        <v>43544.666666666664</v>
      </c>
      <c r="B1890">
        <v>3.2</v>
      </c>
      <c r="C1890">
        <v>0</v>
      </c>
      <c r="D1890">
        <f>IF(DAY(brenna3[[#This Row],[data]])=DAY(A1889),MIN(brenna3[[#This Row],[temperatura]],D1889),brenna3[[#This Row],[temperatura]])</f>
        <v>-2.5</v>
      </c>
      <c r="E1890">
        <f>IF(DAY(brenna3[[#This Row],[data]])=DAY(A1889),MAX(E1889,brenna3[[#This Row],[temperatura]]),brenna3[[#This Row],[temperatura]])</f>
        <v>3.8</v>
      </c>
      <c r="F1890" t="str">
        <f>IF(DAY(brenna3[[#This Row],[data]])&lt;&gt;DAY(A1891),brenna3[[#This Row],[maks]]-brenna3[[#This Row],[min]],"")</f>
        <v/>
      </c>
    </row>
    <row r="1891" spans="1:6" x14ac:dyDescent="0.25">
      <c r="A1891" s="1">
        <v>43544.708333333336</v>
      </c>
      <c r="B1891">
        <v>2.1</v>
      </c>
      <c r="C1891">
        <v>0</v>
      </c>
      <c r="D1891">
        <f>IF(DAY(brenna3[[#This Row],[data]])=DAY(A1890),MIN(brenna3[[#This Row],[temperatura]],D1890),brenna3[[#This Row],[temperatura]])</f>
        <v>-2.5</v>
      </c>
      <c r="E1891">
        <f>IF(DAY(brenna3[[#This Row],[data]])=DAY(A1890),MAX(E1890,brenna3[[#This Row],[temperatura]]),brenna3[[#This Row],[temperatura]])</f>
        <v>3.8</v>
      </c>
      <c r="F1891" t="str">
        <f>IF(DAY(brenna3[[#This Row],[data]])&lt;&gt;DAY(A1892),brenna3[[#This Row],[maks]]-brenna3[[#This Row],[min]],"")</f>
        <v/>
      </c>
    </row>
    <row r="1892" spans="1:6" x14ac:dyDescent="0.25">
      <c r="A1892" s="1">
        <v>43544.75</v>
      </c>
      <c r="B1892">
        <v>1</v>
      </c>
      <c r="C1892">
        <v>0</v>
      </c>
      <c r="D1892">
        <f>IF(DAY(brenna3[[#This Row],[data]])=DAY(A1891),MIN(brenna3[[#This Row],[temperatura]],D1891),brenna3[[#This Row],[temperatura]])</f>
        <v>-2.5</v>
      </c>
      <c r="E1892">
        <f>IF(DAY(brenna3[[#This Row],[data]])=DAY(A1891),MAX(E1891,brenna3[[#This Row],[temperatura]]),brenna3[[#This Row],[temperatura]])</f>
        <v>3.8</v>
      </c>
      <c r="F1892" t="str">
        <f>IF(DAY(brenna3[[#This Row],[data]])&lt;&gt;DAY(A1893),brenna3[[#This Row],[maks]]-brenna3[[#This Row],[min]],"")</f>
        <v/>
      </c>
    </row>
    <row r="1893" spans="1:6" x14ac:dyDescent="0.25">
      <c r="A1893" s="1">
        <v>43544.791666666664</v>
      </c>
      <c r="B1893">
        <v>1</v>
      </c>
      <c r="C1893">
        <v>0</v>
      </c>
      <c r="D1893">
        <f>IF(DAY(brenna3[[#This Row],[data]])=DAY(A1892),MIN(brenna3[[#This Row],[temperatura]],D1892),brenna3[[#This Row],[temperatura]])</f>
        <v>-2.5</v>
      </c>
      <c r="E1893">
        <f>IF(DAY(brenna3[[#This Row],[data]])=DAY(A1892),MAX(E1892,brenna3[[#This Row],[temperatura]]),brenna3[[#This Row],[temperatura]])</f>
        <v>3.8</v>
      </c>
      <c r="F1893" t="str">
        <f>IF(DAY(brenna3[[#This Row],[data]])&lt;&gt;DAY(A1894),brenna3[[#This Row],[maks]]-brenna3[[#This Row],[min]],"")</f>
        <v/>
      </c>
    </row>
    <row r="1894" spans="1:6" x14ac:dyDescent="0.25">
      <c r="A1894" s="1">
        <v>43544.833333333336</v>
      </c>
      <c r="B1894">
        <v>1</v>
      </c>
      <c r="C1894">
        <v>0</v>
      </c>
      <c r="D1894">
        <f>IF(DAY(brenna3[[#This Row],[data]])=DAY(A1893),MIN(brenna3[[#This Row],[temperatura]],D1893),brenna3[[#This Row],[temperatura]])</f>
        <v>-2.5</v>
      </c>
      <c r="E1894">
        <f>IF(DAY(brenna3[[#This Row],[data]])=DAY(A1893),MAX(E1893,brenna3[[#This Row],[temperatura]]),brenna3[[#This Row],[temperatura]])</f>
        <v>3.8</v>
      </c>
      <c r="F1894" t="str">
        <f>IF(DAY(brenna3[[#This Row],[data]])&lt;&gt;DAY(A1895),brenna3[[#This Row],[maks]]-brenna3[[#This Row],[min]],"")</f>
        <v/>
      </c>
    </row>
    <row r="1895" spans="1:6" x14ac:dyDescent="0.25">
      <c r="A1895" s="1">
        <v>43544.875</v>
      </c>
      <c r="B1895">
        <v>0.9</v>
      </c>
      <c r="C1895">
        <v>0</v>
      </c>
      <c r="D1895">
        <f>IF(DAY(brenna3[[#This Row],[data]])=DAY(A1894),MIN(brenna3[[#This Row],[temperatura]],D1894),brenna3[[#This Row],[temperatura]])</f>
        <v>-2.5</v>
      </c>
      <c r="E1895">
        <f>IF(DAY(brenna3[[#This Row],[data]])=DAY(A1894),MAX(E1894,brenna3[[#This Row],[temperatura]]),brenna3[[#This Row],[temperatura]])</f>
        <v>3.8</v>
      </c>
      <c r="F1895" t="str">
        <f>IF(DAY(brenna3[[#This Row],[data]])&lt;&gt;DAY(A1896),brenna3[[#This Row],[maks]]-brenna3[[#This Row],[min]],"")</f>
        <v/>
      </c>
    </row>
    <row r="1896" spans="1:6" x14ac:dyDescent="0.25">
      <c r="A1896" s="1">
        <v>43544.916666666664</v>
      </c>
      <c r="B1896">
        <v>0.8</v>
      </c>
      <c r="C1896">
        <v>0</v>
      </c>
      <c r="D1896">
        <f>IF(DAY(brenna3[[#This Row],[data]])=DAY(A1895),MIN(brenna3[[#This Row],[temperatura]],D1895),brenna3[[#This Row],[temperatura]])</f>
        <v>-2.5</v>
      </c>
      <c r="E1896">
        <f>IF(DAY(brenna3[[#This Row],[data]])=DAY(A1895),MAX(E1895,brenna3[[#This Row],[temperatura]]),brenna3[[#This Row],[temperatura]])</f>
        <v>3.8</v>
      </c>
      <c r="F1896" t="str">
        <f>IF(DAY(brenna3[[#This Row],[data]])&lt;&gt;DAY(A1897),brenna3[[#This Row],[maks]]-brenna3[[#This Row],[min]],"")</f>
        <v/>
      </c>
    </row>
    <row r="1897" spans="1:6" x14ac:dyDescent="0.25">
      <c r="A1897" s="1">
        <v>43544.958333333336</v>
      </c>
      <c r="B1897">
        <v>0.8</v>
      </c>
      <c r="C1897">
        <v>0</v>
      </c>
      <c r="D1897">
        <f>IF(DAY(brenna3[[#This Row],[data]])=DAY(A1896),MIN(brenna3[[#This Row],[temperatura]],D1896),brenna3[[#This Row],[temperatura]])</f>
        <v>-2.5</v>
      </c>
      <c r="E1897">
        <f>IF(DAY(brenna3[[#This Row],[data]])=DAY(A1896),MAX(E1896,brenna3[[#This Row],[temperatura]]),brenna3[[#This Row],[temperatura]])</f>
        <v>3.8</v>
      </c>
      <c r="F1897">
        <f>IF(DAY(brenna3[[#This Row],[data]])&lt;&gt;DAY(A1898),brenna3[[#This Row],[maks]]-brenna3[[#This Row],[min]],"")</f>
        <v>6.3</v>
      </c>
    </row>
    <row r="1898" spans="1:6" x14ac:dyDescent="0.25">
      <c r="A1898" s="1">
        <v>43545</v>
      </c>
      <c r="B1898">
        <v>0.8</v>
      </c>
      <c r="C1898">
        <v>0</v>
      </c>
      <c r="D1898">
        <f>IF(DAY(brenna3[[#This Row],[data]])=DAY(A1897),MIN(brenna3[[#This Row],[temperatura]],D1897),brenna3[[#This Row],[temperatura]])</f>
        <v>0.8</v>
      </c>
      <c r="E1898">
        <f>IF(DAY(brenna3[[#This Row],[data]])=DAY(A1897),MAX(E1897,brenna3[[#This Row],[temperatura]]),brenna3[[#This Row],[temperatura]])</f>
        <v>0.8</v>
      </c>
      <c r="F1898" t="str">
        <f>IF(DAY(brenna3[[#This Row],[data]])&lt;&gt;DAY(A1899),brenna3[[#This Row],[maks]]-brenna3[[#This Row],[min]],"")</f>
        <v/>
      </c>
    </row>
    <row r="1899" spans="1:6" x14ac:dyDescent="0.25">
      <c r="A1899" s="1">
        <v>43545.041666666664</v>
      </c>
      <c r="B1899">
        <v>0.8</v>
      </c>
      <c r="C1899">
        <v>0</v>
      </c>
      <c r="D1899">
        <f>IF(DAY(brenna3[[#This Row],[data]])=DAY(A1898),MIN(brenna3[[#This Row],[temperatura]],D1898),brenna3[[#This Row],[temperatura]])</f>
        <v>0.8</v>
      </c>
      <c r="E1899">
        <f>IF(DAY(brenna3[[#This Row],[data]])=DAY(A1898),MAX(E1898,brenna3[[#This Row],[temperatura]]),brenna3[[#This Row],[temperatura]])</f>
        <v>0.8</v>
      </c>
      <c r="F1899" t="str">
        <f>IF(DAY(brenna3[[#This Row],[data]])&lt;&gt;DAY(A1900),brenna3[[#This Row],[maks]]-brenna3[[#This Row],[min]],"")</f>
        <v/>
      </c>
    </row>
    <row r="1900" spans="1:6" x14ac:dyDescent="0.25">
      <c r="A1900" s="1">
        <v>43545.083333333336</v>
      </c>
      <c r="B1900">
        <v>0.8</v>
      </c>
      <c r="C1900">
        <v>0</v>
      </c>
      <c r="D1900">
        <f>IF(DAY(brenna3[[#This Row],[data]])=DAY(A1899),MIN(brenna3[[#This Row],[temperatura]],D1899),brenna3[[#This Row],[temperatura]])</f>
        <v>0.8</v>
      </c>
      <c r="E1900">
        <f>IF(DAY(brenna3[[#This Row],[data]])=DAY(A1899),MAX(E1899,brenna3[[#This Row],[temperatura]]),brenna3[[#This Row],[temperatura]])</f>
        <v>0.8</v>
      </c>
      <c r="F1900" t="str">
        <f>IF(DAY(brenna3[[#This Row],[data]])&lt;&gt;DAY(A1901),brenna3[[#This Row],[maks]]-brenna3[[#This Row],[min]],"")</f>
        <v/>
      </c>
    </row>
    <row r="1901" spans="1:6" x14ac:dyDescent="0.25">
      <c r="A1901" s="1">
        <v>43545.125</v>
      </c>
      <c r="B1901">
        <v>1</v>
      </c>
      <c r="C1901">
        <v>0</v>
      </c>
      <c r="D1901">
        <f>IF(DAY(brenna3[[#This Row],[data]])=DAY(A1900),MIN(brenna3[[#This Row],[temperatura]],D1900),brenna3[[#This Row],[temperatura]])</f>
        <v>0.8</v>
      </c>
      <c r="E1901">
        <f>IF(DAY(brenna3[[#This Row],[data]])=DAY(A1900),MAX(E1900,brenna3[[#This Row],[temperatura]]),brenna3[[#This Row],[temperatura]])</f>
        <v>1</v>
      </c>
      <c r="F1901" t="str">
        <f>IF(DAY(brenna3[[#This Row],[data]])&lt;&gt;DAY(A1902),brenna3[[#This Row],[maks]]-brenna3[[#This Row],[min]],"")</f>
        <v/>
      </c>
    </row>
    <row r="1902" spans="1:6" x14ac:dyDescent="0.25">
      <c r="A1902" s="1">
        <v>43545.166666666664</v>
      </c>
      <c r="B1902">
        <v>1.1000000000000001</v>
      </c>
      <c r="C1902">
        <v>0</v>
      </c>
      <c r="D1902">
        <f>IF(DAY(brenna3[[#This Row],[data]])=DAY(A1901),MIN(brenna3[[#This Row],[temperatura]],D1901),brenna3[[#This Row],[temperatura]])</f>
        <v>0.8</v>
      </c>
      <c r="E1902">
        <f>IF(DAY(brenna3[[#This Row],[data]])=DAY(A1901),MAX(E1901,brenna3[[#This Row],[temperatura]]),brenna3[[#This Row],[temperatura]])</f>
        <v>1.1000000000000001</v>
      </c>
      <c r="F1902" t="str">
        <f>IF(DAY(brenna3[[#This Row],[data]])&lt;&gt;DAY(A1903),brenna3[[#This Row],[maks]]-brenna3[[#This Row],[min]],"")</f>
        <v/>
      </c>
    </row>
    <row r="1903" spans="1:6" x14ac:dyDescent="0.25">
      <c r="A1903" s="1">
        <v>43545.208333333336</v>
      </c>
      <c r="B1903">
        <v>1.3</v>
      </c>
      <c r="C1903">
        <v>0</v>
      </c>
      <c r="D1903">
        <f>IF(DAY(brenna3[[#This Row],[data]])=DAY(A1902),MIN(brenna3[[#This Row],[temperatura]],D1902),brenna3[[#This Row],[temperatura]])</f>
        <v>0.8</v>
      </c>
      <c r="E1903">
        <f>IF(DAY(brenna3[[#This Row],[data]])=DAY(A1902),MAX(E1902,brenna3[[#This Row],[temperatura]]),brenna3[[#This Row],[temperatura]])</f>
        <v>1.3</v>
      </c>
      <c r="F1903" t="str">
        <f>IF(DAY(brenna3[[#This Row],[data]])&lt;&gt;DAY(A1904),brenna3[[#This Row],[maks]]-brenna3[[#This Row],[min]],"")</f>
        <v/>
      </c>
    </row>
    <row r="1904" spans="1:6" x14ac:dyDescent="0.25">
      <c r="A1904" s="1">
        <v>43545.25</v>
      </c>
      <c r="B1904">
        <v>1.6</v>
      </c>
      <c r="C1904">
        <v>0</v>
      </c>
      <c r="D1904">
        <f>IF(DAY(brenna3[[#This Row],[data]])=DAY(A1903),MIN(brenna3[[#This Row],[temperatura]],D1903),brenna3[[#This Row],[temperatura]])</f>
        <v>0.8</v>
      </c>
      <c r="E1904">
        <f>IF(DAY(brenna3[[#This Row],[data]])=DAY(A1903),MAX(E1903,brenna3[[#This Row],[temperatura]]),brenna3[[#This Row],[temperatura]])</f>
        <v>1.6</v>
      </c>
      <c r="F1904" t="str">
        <f>IF(DAY(brenna3[[#This Row],[data]])&lt;&gt;DAY(A1905),brenna3[[#This Row],[maks]]-brenna3[[#This Row],[min]],"")</f>
        <v/>
      </c>
    </row>
    <row r="1905" spans="1:6" x14ac:dyDescent="0.25">
      <c r="A1905" s="1">
        <v>43545.291666666664</v>
      </c>
      <c r="B1905">
        <v>2.2999999999999998</v>
      </c>
      <c r="C1905">
        <v>0</v>
      </c>
      <c r="D1905">
        <f>IF(DAY(brenna3[[#This Row],[data]])=DAY(A1904),MIN(brenna3[[#This Row],[temperatura]],D1904),brenna3[[#This Row],[temperatura]])</f>
        <v>0.8</v>
      </c>
      <c r="E1905">
        <f>IF(DAY(brenna3[[#This Row],[data]])=DAY(A1904),MAX(E1904,brenna3[[#This Row],[temperatura]]),brenna3[[#This Row],[temperatura]])</f>
        <v>2.2999999999999998</v>
      </c>
      <c r="F1905" t="str">
        <f>IF(DAY(brenna3[[#This Row],[data]])&lt;&gt;DAY(A1906),brenna3[[#This Row],[maks]]-brenna3[[#This Row],[min]],"")</f>
        <v/>
      </c>
    </row>
    <row r="1906" spans="1:6" x14ac:dyDescent="0.25">
      <c r="A1906" s="1">
        <v>43545.333333333336</v>
      </c>
      <c r="B1906">
        <v>3.7</v>
      </c>
      <c r="C1906">
        <v>0</v>
      </c>
      <c r="D1906">
        <f>IF(DAY(brenna3[[#This Row],[data]])=DAY(A1905),MIN(brenna3[[#This Row],[temperatura]],D1905),brenna3[[#This Row],[temperatura]])</f>
        <v>0.8</v>
      </c>
      <c r="E1906">
        <f>IF(DAY(brenna3[[#This Row],[data]])=DAY(A1905),MAX(E1905,brenna3[[#This Row],[temperatura]]),brenna3[[#This Row],[temperatura]])</f>
        <v>3.7</v>
      </c>
      <c r="F1906" t="str">
        <f>IF(DAY(brenna3[[#This Row],[data]])&lt;&gt;DAY(A1907),brenna3[[#This Row],[maks]]-brenna3[[#This Row],[min]],"")</f>
        <v/>
      </c>
    </row>
    <row r="1907" spans="1:6" x14ac:dyDescent="0.25">
      <c r="A1907" s="1">
        <v>43545.375</v>
      </c>
      <c r="B1907">
        <v>5.3</v>
      </c>
      <c r="C1907">
        <v>0</v>
      </c>
      <c r="D1907">
        <f>IF(DAY(brenna3[[#This Row],[data]])=DAY(A1906),MIN(brenna3[[#This Row],[temperatura]],D1906),brenna3[[#This Row],[temperatura]])</f>
        <v>0.8</v>
      </c>
      <c r="E1907">
        <f>IF(DAY(brenna3[[#This Row],[data]])=DAY(A1906),MAX(E1906,brenna3[[#This Row],[temperatura]]),brenna3[[#This Row],[temperatura]])</f>
        <v>5.3</v>
      </c>
      <c r="F1907" t="str">
        <f>IF(DAY(brenna3[[#This Row],[data]])&lt;&gt;DAY(A1908),brenna3[[#This Row],[maks]]-brenna3[[#This Row],[min]],"")</f>
        <v/>
      </c>
    </row>
    <row r="1908" spans="1:6" x14ac:dyDescent="0.25">
      <c r="A1908" s="1">
        <v>43545.416666666664</v>
      </c>
      <c r="B1908">
        <v>5.7</v>
      </c>
      <c r="C1908">
        <v>0</v>
      </c>
      <c r="D1908">
        <f>IF(DAY(brenna3[[#This Row],[data]])=DAY(A1907),MIN(brenna3[[#This Row],[temperatura]],D1907),brenna3[[#This Row],[temperatura]])</f>
        <v>0.8</v>
      </c>
      <c r="E1908">
        <f>IF(DAY(brenna3[[#This Row],[data]])=DAY(A1907),MAX(E1907,brenna3[[#This Row],[temperatura]]),brenna3[[#This Row],[temperatura]])</f>
        <v>5.7</v>
      </c>
      <c r="F1908" t="str">
        <f>IF(DAY(brenna3[[#This Row],[data]])&lt;&gt;DAY(A1909),brenna3[[#This Row],[maks]]-brenna3[[#This Row],[min]],"")</f>
        <v/>
      </c>
    </row>
    <row r="1909" spans="1:6" x14ac:dyDescent="0.25">
      <c r="A1909" s="1">
        <v>43545.458333333336</v>
      </c>
      <c r="B1909">
        <v>5.7</v>
      </c>
      <c r="C1909">
        <v>0</v>
      </c>
      <c r="D1909">
        <f>IF(DAY(brenna3[[#This Row],[data]])=DAY(A1908),MIN(brenna3[[#This Row],[temperatura]],D1908),brenna3[[#This Row],[temperatura]])</f>
        <v>0.8</v>
      </c>
      <c r="E1909">
        <f>IF(DAY(brenna3[[#This Row],[data]])=DAY(A1908),MAX(E1908,brenna3[[#This Row],[temperatura]]),brenna3[[#This Row],[temperatura]])</f>
        <v>5.7</v>
      </c>
      <c r="F1909" t="str">
        <f>IF(DAY(brenna3[[#This Row],[data]])&lt;&gt;DAY(A1910),brenna3[[#This Row],[maks]]-brenna3[[#This Row],[min]],"")</f>
        <v/>
      </c>
    </row>
    <row r="1910" spans="1:6" x14ac:dyDescent="0.25">
      <c r="A1910" s="1">
        <v>43545.5</v>
      </c>
      <c r="B1910">
        <v>5.7</v>
      </c>
      <c r="C1910">
        <v>0</v>
      </c>
      <c r="D1910">
        <f>IF(DAY(brenna3[[#This Row],[data]])=DAY(A1909),MIN(brenna3[[#This Row],[temperatura]],D1909),brenna3[[#This Row],[temperatura]])</f>
        <v>0.8</v>
      </c>
      <c r="E1910">
        <f>IF(DAY(brenna3[[#This Row],[data]])=DAY(A1909),MAX(E1909,brenna3[[#This Row],[temperatura]]),brenna3[[#This Row],[temperatura]])</f>
        <v>5.7</v>
      </c>
      <c r="F1910" t="str">
        <f>IF(DAY(brenna3[[#This Row],[data]])&lt;&gt;DAY(A1911),brenna3[[#This Row],[maks]]-brenna3[[#This Row],[min]],"")</f>
        <v/>
      </c>
    </row>
    <row r="1911" spans="1:6" x14ac:dyDescent="0.25">
      <c r="A1911" s="1">
        <v>43545.541666666664</v>
      </c>
      <c r="B1911">
        <v>5.4</v>
      </c>
      <c r="C1911">
        <v>0</v>
      </c>
      <c r="D1911">
        <f>IF(DAY(brenna3[[#This Row],[data]])=DAY(A1910),MIN(brenna3[[#This Row],[temperatura]],D1910),brenna3[[#This Row],[temperatura]])</f>
        <v>0.8</v>
      </c>
      <c r="E1911">
        <f>IF(DAY(brenna3[[#This Row],[data]])=DAY(A1910),MAX(E1910,brenna3[[#This Row],[temperatura]]),brenna3[[#This Row],[temperatura]])</f>
        <v>5.7</v>
      </c>
      <c r="F1911" t="str">
        <f>IF(DAY(brenna3[[#This Row],[data]])&lt;&gt;DAY(A1912),brenna3[[#This Row],[maks]]-brenna3[[#This Row],[min]],"")</f>
        <v/>
      </c>
    </row>
    <row r="1912" spans="1:6" x14ac:dyDescent="0.25">
      <c r="A1912" s="1">
        <v>43545.583333333336</v>
      </c>
      <c r="B1912">
        <v>5.5</v>
      </c>
      <c r="C1912">
        <v>0</v>
      </c>
      <c r="D1912">
        <f>IF(DAY(brenna3[[#This Row],[data]])=DAY(A1911),MIN(brenna3[[#This Row],[temperatura]],D1911),brenna3[[#This Row],[temperatura]])</f>
        <v>0.8</v>
      </c>
      <c r="E1912">
        <f>IF(DAY(brenna3[[#This Row],[data]])=DAY(A1911),MAX(E1911,brenna3[[#This Row],[temperatura]]),brenna3[[#This Row],[temperatura]])</f>
        <v>5.7</v>
      </c>
      <c r="F1912" t="str">
        <f>IF(DAY(brenna3[[#This Row],[data]])&lt;&gt;DAY(A1913),brenna3[[#This Row],[maks]]-brenna3[[#This Row],[min]],"")</f>
        <v/>
      </c>
    </row>
    <row r="1913" spans="1:6" x14ac:dyDescent="0.25">
      <c r="A1913" s="1">
        <v>43545.625</v>
      </c>
      <c r="B1913">
        <v>5.7</v>
      </c>
      <c r="C1913">
        <v>0</v>
      </c>
      <c r="D1913">
        <f>IF(DAY(brenna3[[#This Row],[data]])=DAY(A1912),MIN(brenna3[[#This Row],[temperatura]],D1912),brenna3[[#This Row],[temperatura]])</f>
        <v>0.8</v>
      </c>
      <c r="E1913">
        <f>IF(DAY(brenna3[[#This Row],[data]])=DAY(A1912),MAX(E1912,brenna3[[#This Row],[temperatura]]),brenna3[[#This Row],[temperatura]])</f>
        <v>5.7</v>
      </c>
      <c r="F1913" t="str">
        <f>IF(DAY(brenna3[[#This Row],[data]])&lt;&gt;DAY(A1914),brenna3[[#This Row],[maks]]-brenna3[[#This Row],[min]],"")</f>
        <v/>
      </c>
    </row>
    <row r="1914" spans="1:6" x14ac:dyDescent="0.25">
      <c r="A1914" s="1">
        <v>43545.666666666664</v>
      </c>
      <c r="B1914">
        <v>6.3</v>
      </c>
      <c r="C1914">
        <v>0</v>
      </c>
      <c r="D1914">
        <f>IF(DAY(brenna3[[#This Row],[data]])=DAY(A1913),MIN(brenna3[[#This Row],[temperatura]],D1913),brenna3[[#This Row],[temperatura]])</f>
        <v>0.8</v>
      </c>
      <c r="E1914">
        <f>IF(DAY(brenna3[[#This Row],[data]])=DAY(A1913),MAX(E1913,brenna3[[#This Row],[temperatura]]),brenna3[[#This Row],[temperatura]])</f>
        <v>6.3</v>
      </c>
      <c r="F1914" t="str">
        <f>IF(DAY(brenna3[[#This Row],[data]])&lt;&gt;DAY(A1915),brenna3[[#This Row],[maks]]-brenna3[[#This Row],[min]],"")</f>
        <v/>
      </c>
    </row>
    <row r="1915" spans="1:6" x14ac:dyDescent="0.25">
      <c r="A1915" s="1">
        <v>43545.708333333336</v>
      </c>
      <c r="B1915">
        <v>5.9</v>
      </c>
      <c r="C1915">
        <v>0</v>
      </c>
      <c r="D1915">
        <f>IF(DAY(brenna3[[#This Row],[data]])=DAY(A1914),MIN(brenna3[[#This Row],[temperatura]],D1914),brenna3[[#This Row],[temperatura]])</f>
        <v>0.8</v>
      </c>
      <c r="E1915">
        <f>IF(DAY(brenna3[[#This Row],[data]])=DAY(A1914),MAX(E1914,brenna3[[#This Row],[temperatura]]),brenna3[[#This Row],[temperatura]])</f>
        <v>6.3</v>
      </c>
      <c r="F1915" t="str">
        <f>IF(DAY(brenna3[[#This Row],[data]])&lt;&gt;DAY(A1916),brenna3[[#This Row],[maks]]-brenna3[[#This Row],[min]],"")</f>
        <v/>
      </c>
    </row>
    <row r="1916" spans="1:6" x14ac:dyDescent="0.25">
      <c r="A1916" s="1">
        <v>43545.75</v>
      </c>
      <c r="B1916">
        <v>4.5999999999999996</v>
      </c>
      <c r="C1916">
        <v>0</v>
      </c>
      <c r="D1916">
        <f>IF(DAY(brenna3[[#This Row],[data]])=DAY(A1915),MIN(brenna3[[#This Row],[temperatura]],D1915),brenna3[[#This Row],[temperatura]])</f>
        <v>0.8</v>
      </c>
      <c r="E1916">
        <f>IF(DAY(brenna3[[#This Row],[data]])=DAY(A1915),MAX(E1915,brenna3[[#This Row],[temperatura]]),brenna3[[#This Row],[temperatura]])</f>
        <v>6.3</v>
      </c>
      <c r="F1916" t="str">
        <f>IF(DAY(brenna3[[#This Row],[data]])&lt;&gt;DAY(A1917),brenna3[[#This Row],[maks]]-brenna3[[#This Row],[min]],"")</f>
        <v/>
      </c>
    </row>
    <row r="1917" spans="1:6" x14ac:dyDescent="0.25">
      <c r="A1917" s="1">
        <v>43545.791666666664</v>
      </c>
      <c r="B1917">
        <v>4.5999999999999996</v>
      </c>
      <c r="C1917">
        <v>0</v>
      </c>
      <c r="D1917">
        <f>IF(DAY(brenna3[[#This Row],[data]])=DAY(A1916),MIN(brenna3[[#This Row],[temperatura]],D1916),brenna3[[#This Row],[temperatura]])</f>
        <v>0.8</v>
      </c>
      <c r="E1917">
        <f>IF(DAY(brenna3[[#This Row],[data]])=DAY(A1916),MAX(E1916,brenna3[[#This Row],[temperatura]]),brenna3[[#This Row],[temperatura]])</f>
        <v>6.3</v>
      </c>
      <c r="F1917" t="str">
        <f>IF(DAY(brenna3[[#This Row],[data]])&lt;&gt;DAY(A1918),brenna3[[#This Row],[maks]]-brenna3[[#This Row],[min]],"")</f>
        <v/>
      </c>
    </row>
    <row r="1918" spans="1:6" x14ac:dyDescent="0.25">
      <c r="A1918" s="1">
        <v>43545.833333333336</v>
      </c>
      <c r="B1918">
        <v>4.8</v>
      </c>
      <c r="C1918">
        <v>0</v>
      </c>
      <c r="D1918">
        <f>IF(DAY(brenna3[[#This Row],[data]])=DAY(A1917),MIN(brenna3[[#This Row],[temperatura]],D1917),brenna3[[#This Row],[temperatura]])</f>
        <v>0.8</v>
      </c>
      <c r="E1918">
        <f>IF(DAY(brenna3[[#This Row],[data]])=DAY(A1917),MAX(E1917,brenna3[[#This Row],[temperatura]]),brenna3[[#This Row],[temperatura]])</f>
        <v>6.3</v>
      </c>
      <c r="F1918" t="str">
        <f>IF(DAY(brenna3[[#This Row],[data]])&lt;&gt;DAY(A1919),brenna3[[#This Row],[maks]]-brenna3[[#This Row],[min]],"")</f>
        <v/>
      </c>
    </row>
    <row r="1919" spans="1:6" x14ac:dyDescent="0.25">
      <c r="A1919" s="1">
        <v>43545.875</v>
      </c>
      <c r="B1919">
        <v>5.0999999999999996</v>
      </c>
      <c r="C1919">
        <v>0</v>
      </c>
      <c r="D1919">
        <f>IF(DAY(brenna3[[#This Row],[data]])=DAY(A1918),MIN(brenna3[[#This Row],[temperatura]],D1918),brenna3[[#This Row],[temperatura]])</f>
        <v>0.8</v>
      </c>
      <c r="E1919">
        <f>IF(DAY(brenna3[[#This Row],[data]])=DAY(A1918),MAX(E1918,brenna3[[#This Row],[temperatura]]),brenna3[[#This Row],[temperatura]])</f>
        <v>6.3</v>
      </c>
      <c r="F1919" t="str">
        <f>IF(DAY(brenna3[[#This Row],[data]])&lt;&gt;DAY(A1920),brenna3[[#This Row],[maks]]-brenna3[[#This Row],[min]],"")</f>
        <v/>
      </c>
    </row>
    <row r="1920" spans="1:6" x14ac:dyDescent="0.25">
      <c r="A1920" s="1">
        <v>43545.916666666664</v>
      </c>
      <c r="B1920">
        <v>5.6</v>
      </c>
      <c r="C1920">
        <v>0</v>
      </c>
      <c r="D1920">
        <f>IF(DAY(brenna3[[#This Row],[data]])=DAY(A1919),MIN(brenna3[[#This Row],[temperatura]],D1919),brenna3[[#This Row],[temperatura]])</f>
        <v>0.8</v>
      </c>
      <c r="E1920">
        <f>IF(DAY(brenna3[[#This Row],[data]])=DAY(A1919),MAX(E1919,brenna3[[#This Row],[temperatura]]),brenna3[[#This Row],[temperatura]])</f>
        <v>6.3</v>
      </c>
      <c r="F1920" t="str">
        <f>IF(DAY(brenna3[[#This Row],[data]])&lt;&gt;DAY(A1921),brenna3[[#This Row],[maks]]-brenna3[[#This Row],[min]],"")</f>
        <v/>
      </c>
    </row>
    <row r="1921" spans="1:6" x14ac:dyDescent="0.25">
      <c r="A1921" s="1">
        <v>43545.958333333336</v>
      </c>
      <c r="B1921">
        <v>5.5</v>
      </c>
      <c r="C1921">
        <v>0</v>
      </c>
      <c r="D1921">
        <f>IF(DAY(brenna3[[#This Row],[data]])=DAY(A1920),MIN(brenna3[[#This Row],[temperatura]],D1920),brenna3[[#This Row],[temperatura]])</f>
        <v>0.8</v>
      </c>
      <c r="E1921">
        <f>IF(DAY(brenna3[[#This Row],[data]])=DAY(A1920),MAX(E1920,brenna3[[#This Row],[temperatura]]),brenna3[[#This Row],[temperatura]])</f>
        <v>6.3</v>
      </c>
      <c r="F1921">
        <f>IF(DAY(brenna3[[#This Row],[data]])&lt;&gt;DAY(A1922),brenna3[[#This Row],[maks]]-brenna3[[#This Row],[min]],"")</f>
        <v>5.5</v>
      </c>
    </row>
    <row r="1922" spans="1:6" x14ac:dyDescent="0.25">
      <c r="A1922" s="1">
        <v>43546</v>
      </c>
      <c r="B1922">
        <v>5.5</v>
      </c>
      <c r="C1922">
        <v>0</v>
      </c>
      <c r="D1922">
        <f>IF(DAY(brenna3[[#This Row],[data]])=DAY(A1921),MIN(brenna3[[#This Row],[temperatura]],D1921),brenna3[[#This Row],[temperatura]])</f>
        <v>5.5</v>
      </c>
      <c r="E1922">
        <f>IF(DAY(brenna3[[#This Row],[data]])=DAY(A1921),MAX(E1921,brenna3[[#This Row],[temperatura]]),brenna3[[#This Row],[temperatura]])</f>
        <v>5.5</v>
      </c>
      <c r="F1922" t="str">
        <f>IF(DAY(brenna3[[#This Row],[data]])&lt;&gt;DAY(A1923),brenna3[[#This Row],[maks]]-brenna3[[#This Row],[min]],"")</f>
        <v/>
      </c>
    </row>
    <row r="1923" spans="1:6" x14ac:dyDescent="0.25">
      <c r="A1923" s="1">
        <v>43546.041666666664</v>
      </c>
      <c r="B1923">
        <v>5.7</v>
      </c>
      <c r="C1923">
        <v>0</v>
      </c>
      <c r="D1923">
        <f>IF(DAY(brenna3[[#This Row],[data]])=DAY(A1922),MIN(brenna3[[#This Row],[temperatura]],D1922),brenna3[[#This Row],[temperatura]])</f>
        <v>5.5</v>
      </c>
      <c r="E1923">
        <f>IF(DAY(brenna3[[#This Row],[data]])=DAY(A1922),MAX(E1922,brenna3[[#This Row],[temperatura]]),brenna3[[#This Row],[temperatura]])</f>
        <v>5.7</v>
      </c>
      <c r="F1923" t="str">
        <f>IF(DAY(brenna3[[#This Row],[data]])&lt;&gt;DAY(A1924),brenna3[[#This Row],[maks]]-brenna3[[#This Row],[min]],"")</f>
        <v/>
      </c>
    </row>
    <row r="1924" spans="1:6" x14ac:dyDescent="0.25">
      <c r="A1924" s="1">
        <v>43546.083333333336</v>
      </c>
      <c r="B1924">
        <v>5.8</v>
      </c>
      <c r="C1924">
        <v>0</v>
      </c>
      <c r="D1924">
        <f>IF(DAY(brenna3[[#This Row],[data]])=DAY(A1923),MIN(brenna3[[#This Row],[temperatura]],D1923),brenna3[[#This Row],[temperatura]])</f>
        <v>5.5</v>
      </c>
      <c r="E1924">
        <f>IF(DAY(brenna3[[#This Row],[data]])=DAY(A1923),MAX(E1923,brenna3[[#This Row],[temperatura]]),brenna3[[#This Row],[temperatura]])</f>
        <v>5.8</v>
      </c>
      <c r="F1924" t="str">
        <f>IF(DAY(brenna3[[#This Row],[data]])&lt;&gt;DAY(A1925),brenna3[[#This Row],[maks]]-brenna3[[#This Row],[min]],"")</f>
        <v/>
      </c>
    </row>
    <row r="1925" spans="1:6" x14ac:dyDescent="0.25">
      <c r="A1925" s="1">
        <v>43546.125</v>
      </c>
      <c r="B1925">
        <v>5.9</v>
      </c>
      <c r="C1925">
        <v>0</v>
      </c>
      <c r="D1925">
        <f>IF(DAY(brenna3[[#This Row],[data]])=DAY(A1924),MIN(brenna3[[#This Row],[temperatura]],D1924),brenna3[[#This Row],[temperatura]])</f>
        <v>5.5</v>
      </c>
      <c r="E1925">
        <f>IF(DAY(brenna3[[#This Row],[data]])=DAY(A1924),MAX(E1924,brenna3[[#This Row],[temperatura]]),brenna3[[#This Row],[temperatura]])</f>
        <v>5.9</v>
      </c>
      <c r="F1925" t="str">
        <f>IF(DAY(brenna3[[#This Row],[data]])&lt;&gt;DAY(A1926),brenna3[[#This Row],[maks]]-brenna3[[#This Row],[min]],"")</f>
        <v/>
      </c>
    </row>
    <row r="1926" spans="1:6" x14ac:dyDescent="0.25">
      <c r="A1926" s="1">
        <v>43546.166666666664</v>
      </c>
      <c r="B1926">
        <v>5.8</v>
      </c>
      <c r="C1926">
        <v>0</v>
      </c>
      <c r="D1926">
        <f>IF(DAY(brenna3[[#This Row],[data]])=DAY(A1925),MIN(brenna3[[#This Row],[temperatura]],D1925),brenna3[[#This Row],[temperatura]])</f>
        <v>5.5</v>
      </c>
      <c r="E1926">
        <f>IF(DAY(brenna3[[#This Row],[data]])=DAY(A1925),MAX(E1925,brenna3[[#This Row],[temperatura]]),brenna3[[#This Row],[temperatura]])</f>
        <v>5.9</v>
      </c>
      <c r="F1926" t="str">
        <f>IF(DAY(brenna3[[#This Row],[data]])&lt;&gt;DAY(A1927),brenna3[[#This Row],[maks]]-brenna3[[#This Row],[min]],"")</f>
        <v/>
      </c>
    </row>
    <row r="1927" spans="1:6" x14ac:dyDescent="0.25">
      <c r="A1927" s="1">
        <v>43546.208333333336</v>
      </c>
      <c r="B1927">
        <v>5.6</v>
      </c>
      <c r="C1927">
        <v>0</v>
      </c>
      <c r="D1927">
        <f>IF(DAY(brenna3[[#This Row],[data]])=DAY(A1926),MIN(brenna3[[#This Row],[temperatura]],D1926),brenna3[[#This Row],[temperatura]])</f>
        <v>5.5</v>
      </c>
      <c r="E1927">
        <f>IF(DAY(brenna3[[#This Row],[data]])=DAY(A1926),MAX(E1926,brenna3[[#This Row],[temperatura]]),brenna3[[#This Row],[temperatura]])</f>
        <v>5.9</v>
      </c>
      <c r="F1927" t="str">
        <f>IF(DAY(brenna3[[#This Row],[data]])&lt;&gt;DAY(A1928),brenna3[[#This Row],[maks]]-brenna3[[#This Row],[min]],"")</f>
        <v/>
      </c>
    </row>
    <row r="1928" spans="1:6" x14ac:dyDescent="0.25">
      <c r="A1928" s="1">
        <v>43546.25</v>
      </c>
      <c r="B1928">
        <v>5.5</v>
      </c>
      <c r="C1928">
        <v>0</v>
      </c>
      <c r="D1928">
        <f>IF(DAY(brenna3[[#This Row],[data]])=DAY(A1927),MIN(brenna3[[#This Row],[temperatura]],D1927),brenna3[[#This Row],[temperatura]])</f>
        <v>5.5</v>
      </c>
      <c r="E1928">
        <f>IF(DAY(brenna3[[#This Row],[data]])=DAY(A1927),MAX(E1927,brenna3[[#This Row],[temperatura]]),brenna3[[#This Row],[temperatura]])</f>
        <v>5.9</v>
      </c>
      <c r="F1928" t="str">
        <f>IF(DAY(brenna3[[#This Row],[data]])&lt;&gt;DAY(A1929),brenna3[[#This Row],[maks]]-brenna3[[#This Row],[min]],"")</f>
        <v/>
      </c>
    </row>
    <row r="1929" spans="1:6" x14ac:dyDescent="0.25">
      <c r="A1929" s="1">
        <v>43546.291666666664</v>
      </c>
      <c r="B1929">
        <v>6.2</v>
      </c>
      <c r="C1929">
        <v>0</v>
      </c>
      <c r="D1929">
        <f>IF(DAY(brenna3[[#This Row],[data]])=DAY(A1928),MIN(brenna3[[#This Row],[temperatura]],D1928),brenna3[[#This Row],[temperatura]])</f>
        <v>5.5</v>
      </c>
      <c r="E1929">
        <f>IF(DAY(brenna3[[#This Row],[data]])=DAY(A1928),MAX(E1928,brenna3[[#This Row],[temperatura]]),brenna3[[#This Row],[temperatura]])</f>
        <v>6.2</v>
      </c>
      <c r="F1929" t="str">
        <f>IF(DAY(brenna3[[#This Row],[data]])&lt;&gt;DAY(A1930),brenna3[[#This Row],[maks]]-brenna3[[#This Row],[min]],"")</f>
        <v/>
      </c>
    </row>
    <row r="1930" spans="1:6" x14ac:dyDescent="0.25">
      <c r="A1930" s="1">
        <v>43546.333333333336</v>
      </c>
      <c r="B1930">
        <v>7.1</v>
      </c>
      <c r="C1930">
        <v>0</v>
      </c>
      <c r="D1930">
        <f>IF(DAY(brenna3[[#This Row],[data]])=DAY(A1929),MIN(brenna3[[#This Row],[temperatura]],D1929),brenna3[[#This Row],[temperatura]])</f>
        <v>5.5</v>
      </c>
      <c r="E1930">
        <f>IF(DAY(brenna3[[#This Row],[data]])=DAY(A1929),MAX(E1929,brenna3[[#This Row],[temperatura]]),brenna3[[#This Row],[temperatura]])</f>
        <v>7.1</v>
      </c>
      <c r="F1930" t="str">
        <f>IF(DAY(brenna3[[#This Row],[data]])&lt;&gt;DAY(A1931),brenna3[[#This Row],[maks]]-brenna3[[#This Row],[min]],"")</f>
        <v/>
      </c>
    </row>
    <row r="1931" spans="1:6" x14ac:dyDescent="0.25">
      <c r="A1931" s="1">
        <v>43546.375</v>
      </c>
      <c r="B1931">
        <v>6.2</v>
      </c>
      <c r="C1931">
        <v>0</v>
      </c>
      <c r="D1931">
        <f>IF(DAY(brenna3[[#This Row],[data]])=DAY(A1930),MIN(brenna3[[#This Row],[temperatura]],D1930),brenna3[[#This Row],[temperatura]])</f>
        <v>5.5</v>
      </c>
      <c r="E1931">
        <f>IF(DAY(brenna3[[#This Row],[data]])=DAY(A1930),MAX(E1930,brenna3[[#This Row],[temperatura]]),brenna3[[#This Row],[temperatura]])</f>
        <v>7.1</v>
      </c>
      <c r="F1931" t="str">
        <f>IF(DAY(brenna3[[#This Row],[data]])&lt;&gt;DAY(A1932),brenna3[[#This Row],[maks]]-brenna3[[#This Row],[min]],"")</f>
        <v/>
      </c>
    </row>
    <row r="1932" spans="1:6" x14ac:dyDescent="0.25">
      <c r="A1932" s="1">
        <v>43546.416666666664</v>
      </c>
      <c r="B1932">
        <v>5.9</v>
      </c>
      <c r="C1932">
        <v>0</v>
      </c>
      <c r="D1932">
        <f>IF(DAY(brenna3[[#This Row],[data]])=DAY(A1931),MIN(brenna3[[#This Row],[temperatura]],D1931),brenna3[[#This Row],[temperatura]])</f>
        <v>5.5</v>
      </c>
      <c r="E1932">
        <f>IF(DAY(brenna3[[#This Row],[data]])=DAY(A1931),MAX(E1931,brenna3[[#This Row],[temperatura]]),brenna3[[#This Row],[temperatura]])</f>
        <v>7.1</v>
      </c>
      <c r="F1932" t="str">
        <f>IF(DAY(brenna3[[#This Row],[data]])&lt;&gt;DAY(A1933),brenna3[[#This Row],[maks]]-brenna3[[#This Row],[min]],"")</f>
        <v/>
      </c>
    </row>
    <row r="1933" spans="1:6" x14ac:dyDescent="0.25">
      <c r="A1933" s="1">
        <v>43546.458333333336</v>
      </c>
      <c r="B1933">
        <v>5.8</v>
      </c>
      <c r="C1933">
        <v>0</v>
      </c>
      <c r="D1933">
        <f>IF(DAY(brenna3[[#This Row],[data]])=DAY(A1932),MIN(brenna3[[#This Row],[temperatura]],D1932),brenna3[[#This Row],[temperatura]])</f>
        <v>5.5</v>
      </c>
      <c r="E1933">
        <f>IF(DAY(brenna3[[#This Row],[data]])=DAY(A1932),MAX(E1932,brenna3[[#This Row],[temperatura]]),brenna3[[#This Row],[temperatura]])</f>
        <v>7.1</v>
      </c>
      <c r="F1933" t="str">
        <f>IF(DAY(brenna3[[#This Row],[data]])&lt;&gt;DAY(A1934),brenna3[[#This Row],[maks]]-brenna3[[#This Row],[min]],"")</f>
        <v/>
      </c>
    </row>
    <row r="1934" spans="1:6" x14ac:dyDescent="0.25">
      <c r="A1934" s="1">
        <v>43546.5</v>
      </c>
      <c r="B1934">
        <v>6.5</v>
      </c>
      <c r="C1934">
        <v>0</v>
      </c>
      <c r="D1934">
        <f>IF(DAY(brenna3[[#This Row],[data]])=DAY(A1933),MIN(brenna3[[#This Row],[temperatura]],D1933),brenna3[[#This Row],[temperatura]])</f>
        <v>5.5</v>
      </c>
      <c r="E1934">
        <f>IF(DAY(brenna3[[#This Row],[data]])=DAY(A1933),MAX(E1933,brenna3[[#This Row],[temperatura]]),brenna3[[#This Row],[temperatura]])</f>
        <v>7.1</v>
      </c>
      <c r="F1934" t="str">
        <f>IF(DAY(brenna3[[#This Row],[data]])&lt;&gt;DAY(A1935),brenna3[[#This Row],[maks]]-brenna3[[#This Row],[min]],"")</f>
        <v/>
      </c>
    </row>
    <row r="1935" spans="1:6" x14ac:dyDescent="0.25">
      <c r="A1935" s="1">
        <v>43546.541666666664</v>
      </c>
      <c r="B1935">
        <v>6.9</v>
      </c>
      <c r="C1935">
        <v>0</v>
      </c>
      <c r="D1935">
        <f>IF(DAY(brenna3[[#This Row],[data]])=DAY(A1934),MIN(brenna3[[#This Row],[temperatura]],D1934),brenna3[[#This Row],[temperatura]])</f>
        <v>5.5</v>
      </c>
      <c r="E1935">
        <f>IF(DAY(brenna3[[#This Row],[data]])=DAY(A1934),MAX(E1934,brenna3[[#This Row],[temperatura]]),brenna3[[#This Row],[temperatura]])</f>
        <v>7.1</v>
      </c>
      <c r="F1935" t="str">
        <f>IF(DAY(brenna3[[#This Row],[data]])&lt;&gt;DAY(A1936),brenna3[[#This Row],[maks]]-brenna3[[#This Row],[min]],"")</f>
        <v/>
      </c>
    </row>
    <row r="1936" spans="1:6" x14ac:dyDescent="0.25">
      <c r="A1936" s="1">
        <v>43546.583333333336</v>
      </c>
      <c r="B1936">
        <v>7</v>
      </c>
      <c r="C1936">
        <v>0</v>
      </c>
      <c r="D1936">
        <f>IF(DAY(brenna3[[#This Row],[data]])=DAY(A1935),MIN(brenna3[[#This Row],[temperatura]],D1935),brenna3[[#This Row],[temperatura]])</f>
        <v>5.5</v>
      </c>
      <c r="E1936">
        <f>IF(DAY(brenna3[[#This Row],[data]])=DAY(A1935),MAX(E1935,brenna3[[#This Row],[temperatura]]),brenna3[[#This Row],[temperatura]])</f>
        <v>7.1</v>
      </c>
      <c r="F1936" t="str">
        <f>IF(DAY(brenna3[[#This Row],[data]])&lt;&gt;DAY(A1937),brenna3[[#This Row],[maks]]-brenna3[[#This Row],[min]],"")</f>
        <v/>
      </c>
    </row>
    <row r="1937" spans="1:6" x14ac:dyDescent="0.25">
      <c r="A1937" s="1">
        <v>43546.625</v>
      </c>
      <c r="B1937">
        <v>7.2</v>
      </c>
      <c r="C1937">
        <v>0</v>
      </c>
      <c r="D1937">
        <f>IF(DAY(brenna3[[#This Row],[data]])=DAY(A1936),MIN(brenna3[[#This Row],[temperatura]],D1936),brenna3[[#This Row],[temperatura]])</f>
        <v>5.5</v>
      </c>
      <c r="E1937">
        <f>IF(DAY(brenna3[[#This Row],[data]])=DAY(A1936),MAX(E1936,brenna3[[#This Row],[temperatura]]),brenna3[[#This Row],[temperatura]])</f>
        <v>7.2</v>
      </c>
      <c r="F1937" t="str">
        <f>IF(DAY(brenna3[[#This Row],[data]])&lt;&gt;DAY(A1938),brenna3[[#This Row],[maks]]-brenna3[[#This Row],[min]],"")</f>
        <v/>
      </c>
    </row>
    <row r="1938" spans="1:6" x14ac:dyDescent="0.25">
      <c r="A1938" s="1">
        <v>43546.666666666664</v>
      </c>
      <c r="B1938">
        <v>6.4</v>
      </c>
      <c r="C1938">
        <v>0</v>
      </c>
      <c r="D1938">
        <f>IF(DAY(brenna3[[#This Row],[data]])=DAY(A1937),MIN(brenna3[[#This Row],[temperatura]],D1937),brenna3[[#This Row],[temperatura]])</f>
        <v>5.5</v>
      </c>
      <c r="E1938">
        <f>IF(DAY(brenna3[[#This Row],[data]])=DAY(A1937),MAX(E1937,brenna3[[#This Row],[temperatura]]),brenna3[[#This Row],[temperatura]])</f>
        <v>7.2</v>
      </c>
      <c r="F1938" t="str">
        <f>IF(DAY(brenna3[[#This Row],[data]])&lt;&gt;DAY(A1939),brenna3[[#This Row],[maks]]-brenna3[[#This Row],[min]],"")</f>
        <v/>
      </c>
    </row>
    <row r="1939" spans="1:6" x14ac:dyDescent="0.25">
      <c r="A1939" s="1">
        <v>43546.708333333336</v>
      </c>
      <c r="B1939">
        <v>5.6</v>
      </c>
      <c r="C1939">
        <v>0</v>
      </c>
      <c r="D1939">
        <f>IF(DAY(brenna3[[#This Row],[data]])=DAY(A1938),MIN(brenna3[[#This Row],[temperatura]],D1938),brenna3[[#This Row],[temperatura]])</f>
        <v>5.5</v>
      </c>
      <c r="E1939">
        <f>IF(DAY(brenna3[[#This Row],[data]])=DAY(A1938),MAX(E1938,brenna3[[#This Row],[temperatura]]),brenna3[[#This Row],[temperatura]])</f>
        <v>7.2</v>
      </c>
      <c r="F1939" t="str">
        <f>IF(DAY(brenna3[[#This Row],[data]])&lt;&gt;DAY(A1940),brenna3[[#This Row],[maks]]-brenna3[[#This Row],[min]],"")</f>
        <v/>
      </c>
    </row>
    <row r="1940" spans="1:6" x14ac:dyDescent="0.25">
      <c r="A1940" s="1">
        <v>43546.75</v>
      </c>
      <c r="B1940">
        <v>5.2</v>
      </c>
      <c r="C1940">
        <v>0</v>
      </c>
      <c r="D1940">
        <f>IF(DAY(brenna3[[#This Row],[data]])=DAY(A1939),MIN(brenna3[[#This Row],[temperatura]],D1939),brenna3[[#This Row],[temperatura]])</f>
        <v>5.2</v>
      </c>
      <c r="E1940">
        <f>IF(DAY(brenna3[[#This Row],[data]])=DAY(A1939),MAX(E1939,brenna3[[#This Row],[temperatura]]),brenna3[[#This Row],[temperatura]])</f>
        <v>7.2</v>
      </c>
      <c r="F1940" t="str">
        <f>IF(DAY(brenna3[[#This Row],[data]])&lt;&gt;DAY(A1941),brenna3[[#This Row],[maks]]-brenna3[[#This Row],[min]],"")</f>
        <v/>
      </c>
    </row>
    <row r="1941" spans="1:6" x14ac:dyDescent="0.25">
      <c r="A1941" s="1">
        <v>43546.791666666664</v>
      </c>
      <c r="B1941">
        <v>4.8</v>
      </c>
      <c r="C1941">
        <v>0</v>
      </c>
      <c r="D1941">
        <f>IF(DAY(brenna3[[#This Row],[data]])=DAY(A1940),MIN(brenna3[[#This Row],[temperatura]],D1940),brenna3[[#This Row],[temperatura]])</f>
        <v>4.8</v>
      </c>
      <c r="E1941">
        <f>IF(DAY(brenna3[[#This Row],[data]])=DAY(A1940),MAX(E1940,brenna3[[#This Row],[temperatura]]),brenna3[[#This Row],[temperatura]])</f>
        <v>7.2</v>
      </c>
      <c r="F1941" t="str">
        <f>IF(DAY(brenna3[[#This Row],[data]])&lt;&gt;DAY(A1942),brenna3[[#This Row],[maks]]-brenna3[[#This Row],[min]],"")</f>
        <v/>
      </c>
    </row>
    <row r="1942" spans="1:6" x14ac:dyDescent="0.25">
      <c r="A1942" s="1">
        <v>43546.833333333336</v>
      </c>
      <c r="B1942">
        <v>4.5999999999999996</v>
      </c>
      <c r="C1942">
        <v>0</v>
      </c>
      <c r="D1942">
        <f>IF(DAY(brenna3[[#This Row],[data]])=DAY(A1941),MIN(brenna3[[#This Row],[temperatura]],D1941),brenna3[[#This Row],[temperatura]])</f>
        <v>4.5999999999999996</v>
      </c>
      <c r="E1942">
        <f>IF(DAY(brenna3[[#This Row],[data]])=DAY(A1941),MAX(E1941,brenna3[[#This Row],[temperatura]]),brenna3[[#This Row],[temperatura]])</f>
        <v>7.2</v>
      </c>
      <c r="F1942" t="str">
        <f>IF(DAY(brenna3[[#This Row],[data]])&lt;&gt;DAY(A1943),brenna3[[#This Row],[maks]]-brenna3[[#This Row],[min]],"")</f>
        <v/>
      </c>
    </row>
    <row r="1943" spans="1:6" x14ac:dyDescent="0.25">
      <c r="A1943" s="1">
        <v>43546.875</v>
      </c>
      <c r="B1943">
        <v>4.3</v>
      </c>
      <c r="C1943">
        <v>0</v>
      </c>
      <c r="D1943">
        <f>IF(DAY(brenna3[[#This Row],[data]])=DAY(A1942),MIN(brenna3[[#This Row],[temperatura]],D1942),brenna3[[#This Row],[temperatura]])</f>
        <v>4.3</v>
      </c>
      <c r="E1943">
        <f>IF(DAY(brenna3[[#This Row],[data]])=DAY(A1942),MAX(E1942,brenna3[[#This Row],[temperatura]]),brenna3[[#This Row],[temperatura]])</f>
        <v>7.2</v>
      </c>
      <c r="F1943" t="str">
        <f>IF(DAY(brenna3[[#This Row],[data]])&lt;&gt;DAY(A1944),brenna3[[#This Row],[maks]]-brenna3[[#This Row],[min]],"")</f>
        <v/>
      </c>
    </row>
    <row r="1944" spans="1:6" x14ac:dyDescent="0.25">
      <c r="A1944" s="1">
        <v>43546.916666666664</v>
      </c>
      <c r="B1944">
        <v>4.0999999999999996</v>
      </c>
      <c r="C1944">
        <v>0</v>
      </c>
      <c r="D1944">
        <f>IF(DAY(brenna3[[#This Row],[data]])=DAY(A1943),MIN(brenna3[[#This Row],[temperatura]],D1943),brenna3[[#This Row],[temperatura]])</f>
        <v>4.0999999999999996</v>
      </c>
      <c r="E1944">
        <f>IF(DAY(brenna3[[#This Row],[data]])=DAY(A1943),MAX(E1943,brenna3[[#This Row],[temperatura]]),brenna3[[#This Row],[temperatura]])</f>
        <v>7.2</v>
      </c>
      <c r="F1944" t="str">
        <f>IF(DAY(brenna3[[#This Row],[data]])&lt;&gt;DAY(A1945),brenna3[[#This Row],[maks]]-brenna3[[#This Row],[min]],"")</f>
        <v/>
      </c>
    </row>
    <row r="1945" spans="1:6" x14ac:dyDescent="0.25">
      <c r="A1945" s="1">
        <v>43546.958333333336</v>
      </c>
      <c r="B1945">
        <v>3.9</v>
      </c>
      <c r="C1945">
        <v>0</v>
      </c>
      <c r="D1945">
        <f>IF(DAY(brenna3[[#This Row],[data]])=DAY(A1944),MIN(brenna3[[#This Row],[temperatura]],D1944),brenna3[[#This Row],[temperatura]])</f>
        <v>3.9</v>
      </c>
      <c r="E1945">
        <f>IF(DAY(brenna3[[#This Row],[data]])=DAY(A1944),MAX(E1944,brenna3[[#This Row],[temperatura]]),brenna3[[#This Row],[temperatura]])</f>
        <v>7.2</v>
      </c>
      <c r="F1945">
        <f>IF(DAY(brenna3[[#This Row],[data]])&lt;&gt;DAY(A1946),brenna3[[#This Row],[maks]]-brenna3[[#This Row],[min]],"")</f>
        <v>3.3000000000000003</v>
      </c>
    </row>
    <row r="1946" spans="1:6" x14ac:dyDescent="0.25">
      <c r="A1946" s="1">
        <v>43547</v>
      </c>
      <c r="B1946">
        <v>3.5</v>
      </c>
      <c r="C1946">
        <v>0</v>
      </c>
      <c r="D1946">
        <f>IF(DAY(brenna3[[#This Row],[data]])=DAY(A1945),MIN(brenna3[[#This Row],[temperatura]],D1945),brenna3[[#This Row],[temperatura]])</f>
        <v>3.5</v>
      </c>
      <c r="E1946">
        <f>IF(DAY(brenna3[[#This Row],[data]])=DAY(A1945),MAX(E1945,brenna3[[#This Row],[temperatura]]),brenna3[[#This Row],[temperatura]])</f>
        <v>3.5</v>
      </c>
      <c r="F1946" t="str">
        <f>IF(DAY(brenna3[[#This Row],[data]])&lt;&gt;DAY(A1947),brenna3[[#This Row],[maks]]-brenna3[[#This Row],[min]],"")</f>
        <v/>
      </c>
    </row>
    <row r="1947" spans="1:6" x14ac:dyDescent="0.25">
      <c r="A1947" s="1">
        <v>43547.041666666664</v>
      </c>
      <c r="B1947">
        <v>3.2</v>
      </c>
      <c r="C1947">
        <v>0</v>
      </c>
      <c r="D1947">
        <f>IF(DAY(brenna3[[#This Row],[data]])=DAY(A1946),MIN(brenna3[[#This Row],[temperatura]],D1946),brenna3[[#This Row],[temperatura]])</f>
        <v>3.2</v>
      </c>
      <c r="E1947">
        <f>IF(DAY(brenna3[[#This Row],[data]])=DAY(A1946),MAX(E1946,brenna3[[#This Row],[temperatura]]),brenna3[[#This Row],[temperatura]])</f>
        <v>3.5</v>
      </c>
      <c r="F1947" t="str">
        <f>IF(DAY(brenna3[[#This Row],[data]])&lt;&gt;DAY(A1948),brenna3[[#This Row],[maks]]-brenna3[[#This Row],[min]],"")</f>
        <v/>
      </c>
    </row>
    <row r="1948" spans="1:6" x14ac:dyDescent="0.25">
      <c r="A1948" s="1">
        <v>43547.083333333336</v>
      </c>
      <c r="B1948">
        <v>5.4</v>
      </c>
      <c r="C1948">
        <v>0</v>
      </c>
      <c r="D1948">
        <f>IF(DAY(brenna3[[#This Row],[data]])=DAY(A1947),MIN(brenna3[[#This Row],[temperatura]],D1947),brenna3[[#This Row],[temperatura]])</f>
        <v>3.2</v>
      </c>
      <c r="E1948">
        <f>IF(DAY(brenna3[[#This Row],[data]])=DAY(A1947),MAX(E1947,brenna3[[#This Row],[temperatura]]),brenna3[[#This Row],[temperatura]])</f>
        <v>5.4</v>
      </c>
      <c r="F1948" t="str">
        <f>IF(DAY(brenna3[[#This Row],[data]])&lt;&gt;DAY(A1949),brenna3[[#This Row],[maks]]-brenna3[[#This Row],[min]],"")</f>
        <v/>
      </c>
    </row>
    <row r="1949" spans="1:6" x14ac:dyDescent="0.25">
      <c r="A1949" s="1">
        <v>43547.125</v>
      </c>
      <c r="B1949">
        <v>7.1</v>
      </c>
      <c r="C1949">
        <v>0</v>
      </c>
      <c r="D1949">
        <f>IF(DAY(brenna3[[#This Row],[data]])=DAY(A1948),MIN(brenna3[[#This Row],[temperatura]],D1948),brenna3[[#This Row],[temperatura]])</f>
        <v>3.2</v>
      </c>
      <c r="E1949">
        <f>IF(DAY(brenna3[[#This Row],[data]])=DAY(A1948),MAX(E1948,brenna3[[#This Row],[temperatura]]),brenna3[[#This Row],[temperatura]])</f>
        <v>7.1</v>
      </c>
      <c r="F1949" t="str">
        <f>IF(DAY(brenna3[[#This Row],[data]])&lt;&gt;DAY(A1950),brenna3[[#This Row],[maks]]-brenna3[[#This Row],[min]],"")</f>
        <v/>
      </c>
    </row>
    <row r="1950" spans="1:6" x14ac:dyDescent="0.25">
      <c r="A1950" s="1">
        <v>43547.166666666664</v>
      </c>
      <c r="B1950">
        <v>6.9</v>
      </c>
      <c r="C1950">
        <v>0</v>
      </c>
      <c r="D1950">
        <f>IF(DAY(brenna3[[#This Row],[data]])=DAY(A1949),MIN(brenna3[[#This Row],[temperatura]],D1949),brenna3[[#This Row],[temperatura]])</f>
        <v>3.2</v>
      </c>
      <c r="E1950">
        <f>IF(DAY(brenna3[[#This Row],[data]])=DAY(A1949),MAX(E1949,brenna3[[#This Row],[temperatura]]),brenna3[[#This Row],[temperatura]])</f>
        <v>7.1</v>
      </c>
      <c r="F1950" t="str">
        <f>IF(DAY(brenna3[[#This Row],[data]])&lt;&gt;DAY(A1951),brenna3[[#This Row],[maks]]-brenna3[[#This Row],[min]],"")</f>
        <v/>
      </c>
    </row>
    <row r="1951" spans="1:6" x14ac:dyDescent="0.25">
      <c r="A1951" s="1">
        <v>43547.208333333336</v>
      </c>
      <c r="B1951">
        <v>6.2</v>
      </c>
      <c r="C1951">
        <v>0</v>
      </c>
      <c r="D1951">
        <f>IF(DAY(brenna3[[#This Row],[data]])=DAY(A1950),MIN(brenna3[[#This Row],[temperatura]],D1950),brenna3[[#This Row],[temperatura]])</f>
        <v>3.2</v>
      </c>
      <c r="E1951">
        <f>IF(DAY(brenna3[[#This Row],[data]])=DAY(A1950),MAX(E1950,brenna3[[#This Row],[temperatura]]),brenna3[[#This Row],[temperatura]])</f>
        <v>7.1</v>
      </c>
      <c r="F1951" t="str">
        <f>IF(DAY(brenna3[[#This Row],[data]])&lt;&gt;DAY(A1952),brenna3[[#This Row],[maks]]-brenna3[[#This Row],[min]],"")</f>
        <v/>
      </c>
    </row>
    <row r="1952" spans="1:6" x14ac:dyDescent="0.25">
      <c r="A1952" s="1">
        <v>43547.25</v>
      </c>
      <c r="B1952">
        <v>8</v>
      </c>
      <c r="C1952">
        <v>0</v>
      </c>
      <c r="D1952">
        <f>IF(DAY(brenna3[[#This Row],[data]])=DAY(A1951),MIN(brenna3[[#This Row],[temperatura]],D1951),brenna3[[#This Row],[temperatura]])</f>
        <v>3.2</v>
      </c>
      <c r="E1952">
        <f>IF(DAY(brenna3[[#This Row],[data]])=DAY(A1951),MAX(E1951,brenna3[[#This Row],[temperatura]]),brenna3[[#This Row],[temperatura]])</f>
        <v>8</v>
      </c>
      <c r="F1952" t="str">
        <f>IF(DAY(brenna3[[#This Row],[data]])&lt;&gt;DAY(A1953),brenna3[[#This Row],[maks]]-brenna3[[#This Row],[min]],"")</f>
        <v/>
      </c>
    </row>
    <row r="1953" spans="1:6" x14ac:dyDescent="0.25">
      <c r="A1953" s="1">
        <v>43547.291666666664</v>
      </c>
      <c r="B1953">
        <v>8.8000000000000007</v>
      </c>
      <c r="C1953">
        <v>0</v>
      </c>
      <c r="D1953">
        <f>IF(DAY(brenna3[[#This Row],[data]])=DAY(A1952),MIN(brenna3[[#This Row],[temperatura]],D1952),brenna3[[#This Row],[temperatura]])</f>
        <v>3.2</v>
      </c>
      <c r="E1953">
        <f>IF(DAY(brenna3[[#This Row],[data]])=DAY(A1952),MAX(E1952,brenna3[[#This Row],[temperatura]]),brenna3[[#This Row],[temperatura]])</f>
        <v>8.8000000000000007</v>
      </c>
      <c r="F1953" t="str">
        <f>IF(DAY(brenna3[[#This Row],[data]])&lt;&gt;DAY(A1954),brenna3[[#This Row],[maks]]-brenna3[[#This Row],[min]],"")</f>
        <v/>
      </c>
    </row>
    <row r="1954" spans="1:6" x14ac:dyDescent="0.25">
      <c r="A1954" s="1">
        <v>43547.333333333336</v>
      </c>
      <c r="B1954">
        <v>9.6999999999999993</v>
      </c>
      <c r="C1954">
        <v>0</v>
      </c>
      <c r="D1954">
        <f>IF(DAY(brenna3[[#This Row],[data]])=DAY(A1953),MIN(brenna3[[#This Row],[temperatura]],D1953),brenna3[[#This Row],[temperatura]])</f>
        <v>3.2</v>
      </c>
      <c r="E1954">
        <f>IF(DAY(brenna3[[#This Row],[data]])=DAY(A1953),MAX(E1953,brenna3[[#This Row],[temperatura]]),brenna3[[#This Row],[temperatura]])</f>
        <v>9.6999999999999993</v>
      </c>
      <c r="F1954" t="str">
        <f>IF(DAY(brenna3[[#This Row],[data]])&lt;&gt;DAY(A1955),brenna3[[#This Row],[maks]]-brenna3[[#This Row],[min]],"")</f>
        <v/>
      </c>
    </row>
    <row r="1955" spans="1:6" x14ac:dyDescent="0.25">
      <c r="A1955" s="1">
        <v>43547.375</v>
      </c>
      <c r="B1955">
        <v>10.9</v>
      </c>
      <c r="C1955">
        <v>0</v>
      </c>
      <c r="D1955">
        <f>IF(DAY(brenna3[[#This Row],[data]])=DAY(A1954),MIN(brenna3[[#This Row],[temperatura]],D1954),brenna3[[#This Row],[temperatura]])</f>
        <v>3.2</v>
      </c>
      <c r="E1955">
        <f>IF(DAY(brenna3[[#This Row],[data]])=DAY(A1954),MAX(E1954,brenna3[[#This Row],[temperatura]]),brenna3[[#This Row],[temperatura]])</f>
        <v>10.9</v>
      </c>
      <c r="F1955" t="str">
        <f>IF(DAY(brenna3[[#This Row],[data]])&lt;&gt;DAY(A1956),brenna3[[#This Row],[maks]]-brenna3[[#This Row],[min]],"")</f>
        <v/>
      </c>
    </row>
    <row r="1956" spans="1:6" x14ac:dyDescent="0.25">
      <c r="A1956" s="1">
        <v>43547.416666666664</v>
      </c>
      <c r="B1956">
        <v>12.4</v>
      </c>
      <c r="C1956">
        <v>0</v>
      </c>
      <c r="D1956">
        <f>IF(DAY(brenna3[[#This Row],[data]])=DAY(A1955),MIN(brenna3[[#This Row],[temperatura]],D1955),brenna3[[#This Row],[temperatura]])</f>
        <v>3.2</v>
      </c>
      <c r="E1956">
        <f>IF(DAY(brenna3[[#This Row],[data]])=DAY(A1955),MAX(E1955,brenna3[[#This Row],[temperatura]]),brenna3[[#This Row],[temperatura]])</f>
        <v>12.4</v>
      </c>
      <c r="F1956" t="str">
        <f>IF(DAY(brenna3[[#This Row],[data]])&lt;&gt;DAY(A1957),brenna3[[#This Row],[maks]]-brenna3[[#This Row],[min]],"")</f>
        <v/>
      </c>
    </row>
    <row r="1957" spans="1:6" x14ac:dyDescent="0.25">
      <c r="A1957" s="1">
        <v>43547.458333333336</v>
      </c>
      <c r="B1957">
        <v>13.3</v>
      </c>
      <c r="C1957">
        <v>0</v>
      </c>
      <c r="D1957">
        <f>IF(DAY(brenna3[[#This Row],[data]])=DAY(A1956),MIN(brenna3[[#This Row],[temperatura]],D1956),brenna3[[#This Row],[temperatura]])</f>
        <v>3.2</v>
      </c>
      <c r="E1957">
        <f>IF(DAY(brenna3[[#This Row],[data]])=DAY(A1956),MAX(E1956,brenna3[[#This Row],[temperatura]]),brenna3[[#This Row],[temperatura]])</f>
        <v>13.3</v>
      </c>
      <c r="F1957" t="str">
        <f>IF(DAY(brenna3[[#This Row],[data]])&lt;&gt;DAY(A1958),brenna3[[#This Row],[maks]]-brenna3[[#This Row],[min]],"")</f>
        <v/>
      </c>
    </row>
    <row r="1958" spans="1:6" x14ac:dyDescent="0.25">
      <c r="A1958" s="1">
        <v>43547.5</v>
      </c>
      <c r="B1958">
        <v>13.9</v>
      </c>
      <c r="C1958">
        <v>0</v>
      </c>
      <c r="D1958">
        <f>IF(DAY(brenna3[[#This Row],[data]])=DAY(A1957),MIN(brenna3[[#This Row],[temperatura]],D1957),brenna3[[#This Row],[temperatura]])</f>
        <v>3.2</v>
      </c>
      <c r="E1958">
        <f>IF(DAY(brenna3[[#This Row],[data]])=DAY(A1957),MAX(E1957,brenna3[[#This Row],[temperatura]]),brenna3[[#This Row],[temperatura]])</f>
        <v>13.9</v>
      </c>
      <c r="F1958" t="str">
        <f>IF(DAY(brenna3[[#This Row],[data]])&lt;&gt;DAY(A1959),brenna3[[#This Row],[maks]]-brenna3[[#This Row],[min]],"")</f>
        <v/>
      </c>
    </row>
    <row r="1959" spans="1:6" x14ac:dyDescent="0.25">
      <c r="A1959" s="1">
        <v>43547.541666666664</v>
      </c>
      <c r="B1959">
        <v>14.2</v>
      </c>
      <c r="C1959">
        <v>0</v>
      </c>
      <c r="D1959">
        <f>IF(DAY(brenna3[[#This Row],[data]])=DAY(A1958),MIN(brenna3[[#This Row],[temperatura]],D1958),brenna3[[#This Row],[temperatura]])</f>
        <v>3.2</v>
      </c>
      <c r="E1959">
        <f>IF(DAY(brenna3[[#This Row],[data]])=DAY(A1958),MAX(E1958,brenna3[[#This Row],[temperatura]]),brenna3[[#This Row],[temperatura]])</f>
        <v>14.2</v>
      </c>
      <c r="F1959" t="str">
        <f>IF(DAY(brenna3[[#This Row],[data]])&lt;&gt;DAY(A1960),brenna3[[#This Row],[maks]]-brenna3[[#This Row],[min]],"")</f>
        <v/>
      </c>
    </row>
    <row r="1960" spans="1:6" x14ac:dyDescent="0.25">
      <c r="A1960" s="1">
        <v>43547.583333333336</v>
      </c>
      <c r="B1960">
        <v>14.4</v>
      </c>
      <c r="C1960">
        <v>0</v>
      </c>
      <c r="D1960">
        <f>IF(DAY(brenna3[[#This Row],[data]])=DAY(A1959),MIN(brenna3[[#This Row],[temperatura]],D1959),brenna3[[#This Row],[temperatura]])</f>
        <v>3.2</v>
      </c>
      <c r="E1960">
        <f>IF(DAY(brenna3[[#This Row],[data]])=DAY(A1959),MAX(E1959,brenna3[[#This Row],[temperatura]]),brenna3[[#This Row],[temperatura]])</f>
        <v>14.4</v>
      </c>
      <c r="F1960" t="str">
        <f>IF(DAY(brenna3[[#This Row],[data]])&lt;&gt;DAY(A1961),brenna3[[#This Row],[maks]]-brenna3[[#This Row],[min]],"")</f>
        <v/>
      </c>
    </row>
    <row r="1961" spans="1:6" x14ac:dyDescent="0.25">
      <c r="A1961" s="1">
        <v>43547.625</v>
      </c>
      <c r="B1961">
        <v>14.5</v>
      </c>
      <c r="C1961">
        <v>0</v>
      </c>
      <c r="D1961">
        <f>IF(DAY(brenna3[[#This Row],[data]])=DAY(A1960),MIN(brenna3[[#This Row],[temperatura]],D1960),brenna3[[#This Row],[temperatura]])</f>
        <v>3.2</v>
      </c>
      <c r="E1961">
        <f>IF(DAY(brenna3[[#This Row],[data]])=DAY(A1960),MAX(E1960,brenna3[[#This Row],[temperatura]]),brenna3[[#This Row],[temperatura]])</f>
        <v>14.5</v>
      </c>
      <c r="F1961" t="str">
        <f>IF(DAY(brenna3[[#This Row],[data]])&lt;&gt;DAY(A1962),brenna3[[#This Row],[maks]]-brenna3[[#This Row],[min]],"")</f>
        <v/>
      </c>
    </row>
    <row r="1962" spans="1:6" x14ac:dyDescent="0.25">
      <c r="A1962" s="1">
        <v>43547.666666666664</v>
      </c>
      <c r="B1962">
        <v>13.9</v>
      </c>
      <c r="C1962">
        <v>0</v>
      </c>
      <c r="D1962">
        <f>IF(DAY(brenna3[[#This Row],[data]])=DAY(A1961),MIN(brenna3[[#This Row],[temperatura]],D1961),brenna3[[#This Row],[temperatura]])</f>
        <v>3.2</v>
      </c>
      <c r="E1962">
        <f>IF(DAY(brenna3[[#This Row],[data]])=DAY(A1961),MAX(E1961,brenna3[[#This Row],[temperatura]]),brenna3[[#This Row],[temperatura]])</f>
        <v>14.5</v>
      </c>
      <c r="F1962" t="str">
        <f>IF(DAY(brenna3[[#This Row],[data]])&lt;&gt;DAY(A1963),brenna3[[#This Row],[maks]]-brenna3[[#This Row],[min]],"")</f>
        <v/>
      </c>
    </row>
    <row r="1963" spans="1:6" x14ac:dyDescent="0.25">
      <c r="A1963" s="1">
        <v>43547.708333333336</v>
      </c>
      <c r="B1963">
        <v>12.8</v>
      </c>
      <c r="C1963">
        <v>0</v>
      </c>
      <c r="D1963">
        <f>IF(DAY(brenna3[[#This Row],[data]])=DAY(A1962),MIN(brenna3[[#This Row],[temperatura]],D1962),brenna3[[#This Row],[temperatura]])</f>
        <v>3.2</v>
      </c>
      <c r="E1963">
        <f>IF(DAY(brenna3[[#This Row],[data]])=DAY(A1962),MAX(E1962,brenna3[[#This Row],[temperatura]]),brenna3[[#This Row],[temperatura]])</f>
        <v>14.5</v>
      </c>
      <c r="F1963" t="str">
        <f>IF(DAY(brenna3[[#This Row],[data]])&lt;&gt;DAY(A1964),brenna3[[#This Row],[maks]]-brenna3[[#This Row],[min]],"")</f>
        <v/>
      </c>
    </row>
    <row r="1964" spans="1:6" x14ac:dyDescent="0.25">
      <c r="A1964" s="1">
        <v>43547.75</v>
      </c>
      <c r="B1964">
        <v>11.2</v>
      </c>
      <c r="C1964">
        <v>0</v>
      </c>
      <c r="D1964">
        <f>IF(DAY(brenna3[[#This Row],[data]])=DAY(A1963),MIN(brenna3[[#This Row],[temperatura]],D1963),brenna3[[#This Row],[temperatura]])</f>
        <v>3.2</v>
      </c>
      <c r="E1964">
        <f>IF(DAY(brenna3[[#This Row],[data]])=DAY(A1963),MAX(E1963,brenna3[[#This Row],[temperatura]]),brenna3[[#This Row],[temperatura]])</f>
        <v>14.5</v>
      </c>
      <c r="F1964" t="str">
        <f>IF(DAY(brenna3[[#This Row],[data]])&lt;&gt;DAY(A1965),brenna3[[#This Row],[maks]]-brenna3[[#This Row],[min]],"")</f>
        <v/>
      </c>
    </row>
    <row r="1965" spans="1:6" x14ac:dyDescent="0.25">
      <c r="A1965" s="1">
        <v>43547.791666666664</v>
      </c>
      <c r="B1965">
        <v>11.1</v>
      </c>
      <c r="C1965">
        <v>0</v>
      </c>
      <c r="D1965">
        <f>IF(DAY(brenna3[[#This Row],[data]])=DAY(A1964),MIN(brenna3[[#This Row],[temperatura]],D1964),brenna3[[#This Row],[temperatura]])</f>
        <v>3.2</v>
      </c>
      <c r="E1965">
        <f>IF(DAY(brenna3[[#This Row],[data]])=DAY(A1964),MAX(E1964,brenna3[[#This Row],[temperatura]]),brenna3[[#This Row],[temperatura]])</f>
        <v>14.5</v>
      </c>
      <c r="F1965" t="str">
        <f>IF(DAY(brenna3[[#This Row],[data]])&lt;&gt;DAY(A1966),brenna3[[#This Row],[maks]]-brenna3[[#This Row],[min]],"")</f>
        <v/>
      </c>
    </row>
    <row r="1966" spans="1:6" x14ac:dyDescent="0.25">
      <c r="A1966" s="1">
        <v>43547.833333333336</v>
      </c>
      <c r="B1966">
        <v>10.9</v>
      </c>
      <c r="C1966">
        <v>0</v>
      </c>
      <c r="D1966">
        <f>IF(DAY(brenna3[[#This Row],[data]])=DAY(A1965),MIN(brenna3[[#This Row],[temperatura]],D1965),brenna3[[#This Row],[temperatura]])</f>
        <v>3.2</v>
      </c>
      <c r="E1966">
        <f>IF(DAY(brenna3[[#This Row],[data]])=DAY(A1965),MAX(E1965,brenna3[[#This Row],[temperatura]]),brenna3[[#This Row],[temperatura]])</f>
        <v>14.5</v>
      </c>
      <c r="F1966" t="str">
        <f>IF(DAY(brenna3[[#This Row],[data]])&lt;&gt;DAY(A1967),brenna3[[#This Row],[maks]]-brenna3[[#This Row],[min]],"")</f>
        <v/>
      </c>
    </row>
    <row r="1967" spans="1:6" x14ac:dyDescent="0.25">
      <c r="A1967" s="1">
        <v>43547.875</v>
      </c>
      <c r="B1967">
        <v>10.5</v>
      </c>
      <c r="C1967">
        <v>0</v>
      </c>
      <c r="D1967">
        <f>IF(DAY(brenna3[[#This Row],[data]])=DAY(A1966),MIN(brenna3[[#This Row],[temperatura]],D1966),brenna3[[#This Row],[temperatura]])</f>
        <v>3.2</v>
      </c>
      <c r="E1967">
        <f>IF(DAY(brenna3[[#This Row],[data]])=DAY(A1966),MAX(E1966,brenna3[[#This Row],[temperatura]]),brenna3[[#This Row],[temperatura]])</f>
        <v>14.5</v>
      </c>
      <c r="F1967" t="str">
        <f>IF(DAY(brenna3[[#This Row],[data]])&lt;&gt;DAY(A1968),brenna3[[#This Row],[maks]]-brenna3[[#This Row],[min]],"")</f>
        <v/>
      </c>
    </row>
    <row r="1968" spans="1:6" x14ac:dyDescent="0.25">
      <c r="A1968" s="1">
        <v>43547.916666666664</v>
      </c>
      <c r="B1968">
        <v>10.1</v>
      </c>
      <c r="C1968">
        <v>0</v>
      </c>
      <c r="D1968">
        <f>IF(DAY(brenna3[[#This Row],[data]])=DAY(A1967),MIN(brenna3[[#This Row],[temperatura]],D1967),brenna3[[#This Row],[temperatura]])</f>
        <v>3.2</v>
      </c>
      <c r="E1968">
        <f>IF(DAY(brenna3[[#This Row],[data]])=DAY(A1967),MAX(E1967,brenna3[[#This Row],[temperatura]]),brenna3[[#This Row],[temperatura]])</f>
        <v>14.5</v>
      </c>
      <c r="F1968" t="str">
        <f>IF(DAY(brenna3[[#This Row],[data]])&lt;&gt;DAY(A1969),brenna3[[#This Row],[maks]]-brenna3[[#This Row],[min]],"")</f>
        <v/>
      </c>
    </row>
    <row r="1969" spans="1:6" x14ac:dyDescent="0.25">
      <c r="A1969" s="1">
        <v>43547.958333333336</v>
      </c>
      <c r="B1969">
        <v>10</v>
      </c>
      <c r="C1969">
        <v>0</v>
      </c>
      <c r="D1969">
        <f>IF(DAY(brenna3[[#This Row],[data]])=DAY(A1968),MIN(brenna3[[#This Row],[temperatura]],D1968),brenna3[[#This Row],[temperatura]])</f>
        <v>3.2</v>
      </c>
      <c r="E1969">
        <f>IF(DAY(brenna3[[#This Row],[data]])=DAY(A1968),MAX(E1968,brenna3[[#This Row],[temperatura]]),brenna3[[#This Row],[temperatura]])</f>
        <v>14.5</v>
      </c>
      <c r="F1969">
        <f>IF(DAY(brenna3[[#This Row],[data]])&lt;&gt;DAY(A1970),brenna3[[#This Row],[maks]]-brenna3[[#This Row],[min]],"")</f>
        <v>11.3</v>
      </c>
    </row>
    <row r="1970" spans="1:6" x14ac:dyDescent="0.25">
      <c r="A1970" s="1">
        <v>43548</v>
      </c>
      <c r="B1970">
        <v>9.9</v>
      </c>
      <c r="C1970">
        <v>0</v>
      </c>
      <c r="D1970">
        <f>IF(DAY(brenna3[[#This Row],[data]])=DAY(A1969),MIN(brenna3[[#This Row],[temperatura]],D1969),brenna3[[#This Row],[temperatura]])</f>
        <v>9.9</v>
      </c>
      <c r="E1970">
        <f>IF(DAY(brenna3[[#This Row],[data]])=DAY(A1969),MAX(E1969,brenna3[[#This Row],[temperatura]]),brenna3[[#This Row],[temperatura]])</f>
        <v>9.9</v>
      </c>
      <c r="F1970" t="str">
        <f>IF(DAY(brenna3[[#This Row],[data]])&lt;&gt;DAY(A1971),brenna3[[#This Row],[maks]]-brenna3[[#This Row],[min]],"")</f>
        <v/>
      </c>
    </row>
    <row r="1971" spans="1:6" x14ac:dyDescent="0.25">
      <c r="A1971" s="1">
        <v>43548.041666666664</v>
      </c>
      <c r="B1971">
        <v>9.5</v>
      </c>
      <c r="C1971">
        <v>0</v>
      </c>
      <c r="D1971">
        <f>IF(DAY(brenna3[[#This Row],[data]])=DAY(A1970),MIN(brenna3[[#This Row],[temperatura]],D1970),brenna3[[#This Row],[temperatura]])</f>
        <v>9.5</v>
      </c>
      <c r="E1971">
        <f>IF(DAY(brenna3[[#This Row],[data]])=DAY(A1970),MAX(E1970,brenna3[[#This Row],[temperatura]]),brenna3[[#This Row],[temperatura]])</f>
        <v>9.9</v>
      </c>
      <c r="F1971" t="str">
        <f>IF(DAY(brenna3[[#This Row],[data]])&lt;&gt;DAY(A1972),brenna3[[#This Row],[maks]]-brenna3[[#This Row],[min]],"")</f>
        <v/>
      </c>
    </row>
    <row r="1972" spans="1:6" x14ac:dyDescent="0.25">
      <c r="A1972" s="1">
        <v>43548.083333333336</v>
      </c>
      <c r="B1972">
        <v>6.1</v>
      </c>
      <c r="C1972">
        <v>0</v>
      </c>
      <c r="D1972">
        <f>IF(DAY(brenna3[[#This Row],[data]])=DAY(A1971),MIN(brenna3[[#This Row],[temperatura]],D1971),brenna3[[#This Row],[temperatura]])</f>
        <v>6.1</v>
      </c>
      <c r="E1972">
        <f>IF(DAY(brenna3[[#This Row],[data]])=DAY(A1971),MAX(E1971,brenna3[[#This Row],[temperatura]]),brenna3[[#This Row],[temperatura]])</f>
        <v>9.9</v>
      </c>
      <c r="F1972" t="str">
        <f>IF(DAY(brenna3[[#This Row],[data]])&lt;&gt;DAY(A1973),brenna3[[#This Row],[maks]]-brenna3[[#This Row],[min]],"")</f>
        <v/>
      </c>
    </row>
    <row r="1973" spans="1:6" x14ac:dyDescent="0.25">
      <c r="A1973" s="1">
        <v>43548.125</v>
      </c>
      <c r="B1973">
        <v>5.4</v>
      </c>
      <c r="C1973">
        <v>0</v>
      </c>
      <c r="D1973">
        <f>IF(DAY(brenna3[[#This Row],[data]])=DAY(A1972),MIN(brenna3[[#This Row],[temperatura]],D1972),brenna3[[#This Row],[temperatura]])</f>
        <v>5.4</v>
      </c>
      <c r="E1973">
        <f>IF(DAY(brenna3[[#This Row],[data]])=DAY(A1972),MAX(E1972,brenna3[[#This Row],[temperatura]]),brenna3[[#This Row],[temperatura]])</f>
        <v>9.9</v>
      </c>
      <c r="F1973" t="str">
        <f>IF(DAY(brenna3[[#This Row],[data]])&lt;&gt;DAY(A1974),brenna3[[#This Row],[maks]]-brenna3[[#This Row],[min]],"")</f>
        <v/>
      </c>
    </row>
    <row r="1974" spans="1:6" x14ac:dyDescent="0.25">
      <c r="A1974" s="1">
        <v>43548.166666666664</v>
      </c>
      <c r="B1974">
        <v>4.5999999999999996</v>
      </c>
      <c r="C1974">
        <v>0</v>
      </c>
      <c r="D1974">
        <f>IF(DAY(brenna3[[#This Row],[data]])=DAY(A1973),MIN(brenna3[[#This Row],[temperatura]],D1973),brenna3[[#This Row],[temperatura]])</f>
        <v>4.5999999999999996</v>
      </c>
      <c r="E1974">
        <f>IF(DAY(brenna3[[#This Row],[data]])=DAY(A1973),MAX(E1973,brenna3[[#This Row],[temperatura]]),brenna3[[#This Row],[temperatura]])</f>
        <v>9.9</v>
      </c>
      <c r="F1974" t="str">
        <f>IF(DAY(brenna3[[#This Row],[data]])&lt;&gt;DAY(A1975),brenna3[[#This Row],[maks]]-brenna3[[#This Row],[min]],"")</f>
        <v/>
      </c>
    </row>
    <row r="1975" spans="1:6" x14ac:dyDescent="0.25">
      <c r="A1975" s="1">
        <v>43548.208333333336</v>
      </c>
      <c r="B1975">
        <v>4</v>
      </c>
      <c r="C1975">
        <v>0</v>
      </c>
      <c r="D1975">
        <f>IF(DAY(brenna3[[#This Row],[data]])=DAY(A1974),MIN(brenna3[[#This Row],[temperatura]],D1974),brenna3[[#This Row],[temperatura]])</f>
        <v>4</v>
      </c>
      <c r="E1975">
        <f>IF(DAY(brenna3[[#This Row],[data]])=DAY(A1974),MAX(E1974,brenna3[[#This Row],[temperatura]]),brenna3[[#This Row],[temperatura]])</f>
        <v>9.9</v>
      </c>
      <c r="F1975" t="str">
        <f>IF(DAY(brenna3[[#This Row],[data]])&lt;&gt;DAY(A1976),brenna3[[#This Row],[maks]]-brenna3[[#This Row],[min]],"")</f>
        <v/>
      </c>
    </row>
    <row r="1976" spans="1:6" x14ac:dyDescent="0.25">
      <c r="A1976" s="1">
        <v>43548.25</v>
      </c>
      <c r="B1976">
        <v>3.1</v>
      </c>
      <c r="C1976">
        <v>0</v>
      </c>
      <c r="D1976">
        <f>IF(DAY(brenna3[[#This Row],[data]])=DAY(A1975),MIN(brenna3[[#This Row],[temperatura]],D1975),brenna3[[#This Row],[temperatura]])</f>
        <v>3.1</v>
      </c>
      <c r="E1976">
        <f>IF(DAY(brenna3[[#This Row],[data]])=DAY(A1975),MAX(E1975,brenna3[[#This Row],[temperatura]]),brenna3[[#This Row],[temperatura]])</f>
        <v>9.9</v>
      </c>
      <c r="F1976" t="str">
        <f>IF(DAY(brenna3[[#This Row],[data]])&lt;&gt;DAY(A1977),brenna3[[#This Row],[maks]]-brenna3[[#This Row],[min]],"")</f>
        <v/>
      </c>
    </row>
    <row r="1977" spans="1:6" x14ac:dyDescent="0.25">
      <c r="A1977" s="1">
        <v>43548.291666666664</v>
      </c>
      <c r="B1977">
        <v>2.7</v>
      </c>
      <c r="C1977">
        <v>0</v>
      </c>
      <c r="D1977">
        <f>IF(DAY(brenna3[[#This Row],[data]])=DAY(A1976),MIN(brenna3[[#This Row],[temperatura]],D1976),brenna3[[#This Row],[temperatura]])</f>
        <v>2.7</v>
      </c>
      <c r="E1977">
        <f>IF(DAY(brenna3[[#This Row],[data]])=DAY(A1976),MAX(E1976,brenna3[[#This Row],[temperatura]]),brenna3[[#This Row],[temperatura]])</f>
        <v>9.9</v>
      </c>
      <c r="F1977" t="str">
        <f>IF(DAY(brenna3[[#This Row],[data]])&lt;&gt;DAY(A1978),brenna3[[#This Row],[maks]]-brenna3[[#This Row],[min]],"")</f>
        <v/>
      </c>
    </row>
    <row r="1978" spans="1:6" x14ac:dyDescent="0.25">
      <c r="A1978" s="1">
        <v>43548.333333333336</v>
      </c>
      <c r="B1978">
        <v>3</v>
      </c>
      <c r="C1978">
        <v>0</v>
      </c>
      <c r="D1978">
        <f>IF(DAY(brenna3[[#This Row],[data]])=DAY(A1977),MIN(brenna3[[#This Row],[temperatura]],D1977),brenna3[[#This Row],[temperatura]])</f>
        <v>2.7</v>
      </c>
      <c r="E1978">
        <f>IF(DAY(brenna3[[#This Row],[data]])=DAY(A1977),MAX(E1977,brenna3[[#This Row],[temperatura]]),brenna3[[#This Row],[temperatura]])</f>
        <v>9.9</v>
      </c>
      <c r="F1978" t="str">
        <f>IF(DAY(brenna3[[#This Row],[data]])&lt;&gt;DAY(A1979),brenna3[[#This Row],[maks]]-brenna3[[#This Row],[min]],"")</f>
        <v/>
      </c>
    </row>
    <row r="1979" spans="1:6" x14ac:dyDescent="0.25">
      <c r="A1979" s="1">
        <v>43548.375</v>
      </c>
      <c r="B1979">
        <v>3.6</v>
      </c>
      <c r="C1979">
        <v>0</v>
      </c>
      <c r="D1979">
        <f>IF(DAY(brenna3[[#This Row],[data]])=DAY(A1978),MIN(brenna3[[#This Row],[temperatura]],D1978),brenna3[[#This Row],[temperatura]])</f>
        <v>2.7</v>
      </c>
      <c r="E1979">
        <f>IF(DAY(brenna3[[#This Row],[data]])=DAY(A1978),MAX(E1978,brenna3[[#This Row],[temperatura]]),brenna3[[#This Row],[temperatura]])</f>
        <v>9.9</v>
      </c>
      <c r="F1979" t="str">
        <f>IF(DAY(brenna3[[#This Row],[data]])&lt;&gt;DAY(A1980),brenna3[[#This Row],[maks]]-brenna3[[#This Row],[min]],"")</f>
        <v/>
      </c>
    </row>
    <row r="1980" spans="1:6" x14ac:dyDescent="0.25">
      <c r="A1980" s="1">
        <v>43548.416666666664</v>
      </c>
      <c r="B1980">
        <v>5.7</v>
      </c>
      <c r="C1980">
        <v>0</v>
      </c>
      <c r="D1980">
        <f>IF(DAY(brenna3[[#This Row],[data]])=DAY(A1979),MIN(brenna3[[#This Row],[temperatura]],D1979),brenna3[[#This Row],[temperatura]])</f>
        <v>2.7</v>
      </c>
      <c r="E1980">
        <f>IF(DAY(brenna3[[#This Row],[data]])=DAY(A1979),MAX(E1979,brenna3[[#This Row],[temperatura]]),brenna3[[#This Row],[temperatura]])</f>
        <v>9.9</v>
      </c>
      <c r="F1980" t="str">
        <f>IF(DAY(brenna3[[#This Row],[data]])&lt;&gt;DAY(A1981),brenna3[[#This Row],[maks]]-brenna3[[#This Row],[min]],"")</f>
        <v/>
      </c>
    </row>
    <row r="1981" spans="1:6" x14ac:dyDescent="0.25">
      <c r="A1981" s="1">
        <v>43548.458333333336</v>
      </c>
      <c r="B1981">
        <v>6.9</v>
      </c>
      <c r="C1981">
        <v>0</v>
      </c>
      <c r="D1981">
        <f>IF(DAY(brenna3[[#This Row],[data]])=DAY(A1980),MIN(brenna3[[#This Row],[temperatura]],D1980),brenna3[[#This Row],[temperatura]])</f>
        <v>2.7</v>
      </c>
      <c r="E1981">
        <f>IF(DAY(brenna3[[#This Row],[data]])=DAY(A1980),MAX(E1980,brenna3[[#This Row],[temperatura]]),brenna3[[#This Row],[temperatura]])</f>
        <v>9.9</v>
      </c>
      <c r="F1981" t="str">
        <f>IF(DAY(brenna3[[#This Row],[data]])&lt;&gt;DAY(A1982),brenna3[[#This Row],[maks]]-brenna3[[#This Row],[min]],"")</f>
        <v/>
      </c>
    </row>
    <row r="1982" spans="1:6" x14ac:dyDescent="0.25">
      <c r="A1982" s="1">
        <v>43548.5</v>
      </c>
      <c r="B1982">
        <v>7.5</v>
      </c>
      <c r="C1982">
        <v>0</v>
      </c>
      <c r="D1982">
        <f>IF(DAY(brenna3[[#This Row],[data]])=DAY(A1981),MIN(brenna3[[#This Row],[temperatura]],D1981),brenna3[[#This Row],[temperatura]])</f>
        <v>2.7</v>
      </c>
      <c r="E1982">
        <f>IF(DAY(brenna3[[#This Row],[data]])=DAY(A1981),MAX(E1981,brenna3[[#This Row],[temperatura]]),brenna3[[#This Row],[temperatura]])</f>
        <v>9.9</v>
      </c>
      <c r="F1982" t="str">
        <f>IF(DAY(brenna3[[#This Row],[data]])&lt;&gt;DAY(A1983),brenna3[[#This Row],[maks]]-brenna3[[#This Row],[min]],"")</f>
        <v/>
      </c>
    </row>
    <row r="1983" spans="1:6" x14ac:dyDescent="0.25">
      <c r="A1983" s="1">
        <v>43548.541666666664</v>
      </c>
      <c r="B1983">
        <v>7.7</v>
      </c>
      <c r="C1983">
        <v>0</v>
      </c>
      <c r="D1983">
        <f>IF(DAY(brenna3[[#This Row],[data]])=DAY(A1982),MIN(brenna3[[#This Row],[temperatura]],D1982),brenna3[[#This Row],[temperatura]])</f>
        <v>2.7</v>
      </c>
      <c r="E1983">
        <f>IF(DAY(brenna3[[#This Row],[data]])=DAY(A1982),MAX(E1982,brenna3[[#This Row],[temperatura]]),brenna3[[#This Row],[temperatura]])</f>
        <v>9.9</v>
      </c>
      <c r="F1983" t="str">
        <f>IF(DAY(brenna3[[#This Row],[data]])&lt;&gt;DAY(A1984),brenna3[[#This Row],[maks]]-brenna3[[#This Row],[min]],"")</f>
        <v/>
      </c>
    </row>
    <row r="1984" spans="1:6" x14ac:dyDescent="0.25">
      <c r="A1984" s="1">
        <v>43548.583333333336</v>
      </c>
      <c r="B1984">
        <v>7.9</v>
      </c>
      <c r="C1984">
        <v>0</v>
      </c>
      <c r="D1984">
        <f>IF(DAY(brenna3[[#This Row],[data]])=DAY(A1983),MIN(brenna3[[#This Row],[temperatura]],D1983),brenna3[[#This Row],[temperatura]])</f>
        <v>2.7</v>
      </c>
      <c r="E1984">
        <f>IF(DAY(brenna3[[#This Row],[data]])=DAY(A1983),MAX(E1983,brenna3[[#This Row],[temperatura]]),brenna3[[#This Row],[temperatura]])</f>
        <v>9.9</v>
      </c>
      <c r="F1984" t="str">
        <f>IF(DAY(brenna3[[#This Row],[data]])&lt;&gt;DAY(A1985),brenna3[[#This Row],[maks]]-brenna3[[#This Row],[min]],"")</f>
        <v/>
      </c>
    </row>
    <row r="1985" spans="1:6" x14ac:dyDescent="0.25">
      <c r="A1985" s="1">
        <v>43548.625</v>
      </c>
      <c r="B1985">
        <v>7.8</v>
      </c>
      <c r="C1985">
        <v>0</v>
      </c>
      <c r="D1985">
        <f>IF(DAY(brenna3[[#This Row],[data]])=DAY(A1984),MIN(brenna3[[#This Row],[temperatura]],D1984),brenna3[[#This Row],[temperatura]])</f>
        <v>2.7</v>
      </c>
      <c r="E1985">
        <f>IF(DAY(brenna3[[#This Row],[data]])=DAY(A1984),MAX(E1984,brenna3[[#This Row],[temperatura]]),brenna3[[#This Row],[temperatura]])</f>
        <v>9.9</v>
      </c>
      <c r="F1985" t="str">
        <f>IF(DAY(brenna3[[#This Row],[data]])&lt;&gt;DAY(A1986),brenna3[[#This Row],[maks]]-brenna3[[#This Row],[min]],"")</f>
        <v/>
      </c>
    </row>
    <row r="1986" spans="1:6" x14ac:dyDescent="0.25">
      <c r="A1986" s="1">
        <v>43548.666666666664</v>
      </c>
      <c r="B1986">
        <v>7.3</v>
      </c>
      <c r="C1986">
        <v>0</v>
      </c>
      <c r="D1986">
        <f>IF(DAY(brenna3[[#This Row],[data]])=DAY(A1985),MIN(brenna3[[#This Row],[temperatura]],D1985),brenna3[[#This Row],[temperatura]])</f>
        <v>2.7</v>
      </c>
      <c r="E1986">
        <f>IF(DAY(brenna3[[#This Row],[data]])=DAY(A1985),MAX(E1985,brenna3[[#This Row],[temperatura]]),brenna3[[#This Row],[temperatura]])</f>
        <v>9.9</v>
      </c>
      <c r="F1986" t="str">
        <f>IF(DAY(brenna3[[#This Row],[data]])&lt;&gt;DAY(A1987),brenna3[[#This Row],[maks]]-brenna3[[#This Row],[min]],"")</f>
        <v/>
      </c>
    </row>
    <row r="1987" spans="1:6" x14ac:dyDescent="0.25">
      <c r="A1987" s="1">
        <v>43548.708333333336</v>
      </c>
      <c r="B1987">
        <v>5.8</v>
      </c>
      <c r="C1987">
        <v>0</v>
      </c>
      <c r="D1987">
        <f>IF(DAY(brenna3[[#This Row],[data]])=DAY(A1986),MIN(brenna3[[#This Row],[temperatura]],D1986),brenna3[[#This Row],[temperatura]])</f>
        <v>2.7</v>
      </c>
      <c r="E1987">
        <f>IF(DAY(brenna3[[#This Row],[data]])=DAY(A1986),MAX(E1986,brenna3[[#This Row],[temperatura]]),brenna3[[#This Row],[temperatura]])</f>
        <v>9.9</v>
      </c>
      <c r="F1987" t="str">
        <f>IF(DAY(brenna3[[#This Row],[data]])&lt;&gt;DAY(A1988),brenna3[[#This Row],[maks]]-brenna3[[#This Row],[min]],"")</f>
        <v/>
      </c>
    </row>
    <row r="1988" spans="1:6" x14ac:dyDescent="0.25">
      <c r="A1988" s="1">
        <v>43548.75</v>
      </c>
      <c r="B1988">
        <v>4.8</v>
      </c>
      <c r="C1988">
        <v>0</v>
      </c>
      <c r="D1988">
        <f>IF(DAY(brenna3[[#This Row],[data]])=DAY(A1987),MIN(brenna3[[#This Row],[temperatura]],D1987),brenna3[[#This Row],[temperatura]])</f>
        <v>2.7</v>
      </c>
      <c r="E1988">
        <f>IF(DAY(brenna3[[#This Row],[data]])=DAY(A1987),MAX(E1987,brenna3[[#This Row],[temperatura]]),brenna3[[#This Row],[temperatura]])</f>
        <v>9.9</v>
      </c>
      <c r="F1988" t="str">
        <f>IF(DAY(brenna3[[#This Row],[data]])&lt;&gt;DAY(A1989),brenna3[[#This Row],[maks]]-brenna3[[#This Row],[min]],"")</f>
        <v/>
      </c>
    </row>
    <row r="1989" spans="1:6" x14ac:dyDescent="0.25">
      <c r="A1989" s="1">
        <v>43548.791666666664</v>
      </c>
      <c r="B1989">
        <v>4.3</v>
      </c>
      <c r="C1989">
        <v>0</v>
      </c>
      <c r="D1989">
        <f>IF(DAY(brenna3[[#This Row],[data]])=DAY(A1988),MIN(brenna3[[#This Row],[temperatura]],D1988),brenna3[[#This Row],[temperatura]])</f>
        <v>2.7</v>
      </c>
      <c r="E1989">
        <f>IF(DAY(brenna3[[#This Row],[data]])=DAY(A1988),MAX(E1988,brenna3[[#This Row],[temperatura]]),brenna3[[#This Row],[temperatura]])</f>
        <v>9.9</v>
      </c>
      <c r="F1989" t="str">
        <f>IF(DAY(brenna3[[#This Row],[data]])&lt;&gt;DAY(A1990),brenna3[[#This Row],[maks]]-brenna3[[#This Row],[min]],"")</f>
        <v/>
      </c>
    </row>
    <row r="1990" spans="1:6" x14ac:dyDescent="0.25">
      <c r="A1990" s="1">
        <v>43548.833333333336</v>
      </c>
      <c r="B1990">
        <v>4.2</v>
      </c>
      <c r="C1990">
        <v>0</v>
      </c>
      <c r="D1990">
        <f>IF(DAY(brenna3[[#This Row],[data]])=DAY(A1989),MIN(brenna3[[#This Row],[temperatura]],D1989),brenna3[[#This Row],[temperatura]])</f>
        <v>2.7</v>
      </c>
      <c r="E1990">
        <f>IF(DAY(brenna3[[#This Row],[data]])=DAY(A1989),MAX(E1989,brenna3[[#This Row],[temperatura]]),brenna3[[#This Row],[temperatura]])</f>
        <v>9.9</v>
      </c>
      <c r="F1990" t="str">
        <f>IF(DAY(brenna3[[#This Row],[data]])&lt;&gt;DAY(A1991),brenna3[[#This Row],[maks]]-brenna3[[#This Row],[min]],"")</f>
        <v/>
      </c>
    </row>
    <row r="1991" spans="1:6" x14ac:dyDescent="0.25">
      <c r="A1991" s="1">
        <v>43548.875</v>
      </c>
      <c r="B1991">
        <v>3.6</v>
      </c>
      <c r="C1991">
        <v>0</v>
      </c>
      <c r="D1991">
        <f>IF(DAY(brenna3[[#This Row],[data]])=DAY(A1990),MIN(brenna3[[#This Row],[temperatura]],D1990),brenna3[[#This Row],[temperatura]])</f>
        <v>2.7</v>
      </c>
      <c r="E1991">
        <f>IF(DAY(brenna3[[#This Row],[data]])=DAY(A1990),MAX(E1990,brenna3[[#This Row],[temperatura]]),brenna3[[#This Row],[temperatura]])</f>
        <v>9.9</v>
      </c>
      <c r="F1991" t="str">
        <f>IF(DAY(brenna3[[#This Row],[data]])&lt;&gt;DAY(A1992),brenna3[[#This Row],[maks]]-brenna3[[#This Row],[min]],"")</f>
        <v/>
      </c>
    </row>
    <row r="1992" spans="1:6" x14ac:dyDescent="0.25">
      <c r="A1992" s="1">
        <v>43548.916666666664</v>
      </c>
      <c r="B1992">
        <v>2.9</v>
      </c>
      <c r="C1992">
        <v>0</v>
      </c>
      <c r="D1992">
        <f>IF(DAY(brenna3[[#This Row],[data]])=DAY(A1991),MIN(brenna3[[#This Row],[temperatura]],D1991),brenna3[[#This Row],[temperatura]])</f>
        <v>2.7</v>
      </c>
      <c r="E1992">
        <f>IF(DAY(brenna3[[#This Row],[data]])=DAY(A1991),MAX(E1991,brenna3[[#This Row],[temperatura]]),brenna3[[#This Row],[temperatura]])</f>
        <v>9.9</v>
      </c>
      <c r="F1992" t="str">
        <f>IF(DAY(brenna3[[#This Row],[data]])&lt;&gt;DAY(A1993),brenna3[[#This Row],[maks]]-brenna3[[#This Row],[min]],"")</f>
        <v/>
      </c>
    </row>
    <row r="1993" spans="1:6" x14ac:dyDescent="0.25">
      <c r="A1993" s="1">
        <v>43548.958333333336</v>
      </c>
      <c r="B1993">
        <v>2.7</v>
      </c>
      <c r="C1993">
        <v>0</v>
      </c>
      <c r="D1993">
        <f>IF(DAY(brenna3[[#This Row],[data]])=DAY(A1992),MIN(brenna3[[#This Row],[temperatura]],D1992),brenna3[[#This Row],[temperatura]])</f>
        <v>2.7</v>
      </c>
      <c r="E1993">
        <f>IF(DAY(brenna3[[#This Row],[data]])=DAY(A1992),MAX(E1992,brenna3[[#This Row],[temperatura]]),brenna3[[#This Row],[temperatura]])</f>
        <v>9.9</v>
      </c>
      <c r="F1993">
        <f>IF(DAY(brenna3[[#This Row],[data]])&lt;&gt;DAY(A1994),brenna3[[#This Row],[maks]]-brenna3[[#This Row],[min]],"")</f>
        <v>7.2</v>
      </c>
    </row>
    <row r="1994" spans="1:6" x14ac:dyDescent="0.25">
      <c r="A1994" s="1">
        <v>43549</v>
      </c>
      <c r="B1994">
        <v>2.6</v>
      </c>
      <c r="C1994">
        <v>0</v>
      </c>
      <c r="D1994">
        <f>IF(DAY(brenna3[[#This Row],[data]])=DAY(A1993),MIN(brenna3[[#This Row],[temperatura]],D1993),brenna3[[#This Row],[temperatura]])</f>
        <v>2.6</v>
      </c>
      <c r="E1994">
        <f>IF(DAY(brenna3[[#This Row],[data]])=DAY(A1993),MAX(E1993,brenna3[[#This Row],[temperatura]]),brenna3[[#This Row],[temperatura]])</f>
        <v>2.6</v>
      </c>
      <c r="F1994" t="str">
        <f>IF(DAY(brenna3[[#This Row],[data]])&lt;&gt;DAY(A1995),brenna3[[#This Row],[maks]]-brenna3[[#This Row],[min]],"")</f>
        <v/>
      </c>
    </row>
    <row r="1995" spans="1:6" x14ac:dyDescent="0.25">
      <c r="A1995" s="1">
        <v>43549.041666666664</v>
      </c>
      <c r="B1995">
        <v>2.1</v>
      </c>
      <c r="C1995">
        <v>0</v>
      </c>
      <c r="D1995">
        <f>IF(DAY(brenna3[[#This Row],[data]])=DAY(A1994),MIN(brenna3[[#This Row],[temperatura]],D1994),brenna3[[#This Row],[temperatura]])</f>
        <v>2.1</v>
      </c>
      <c r="E1995">
        <f>IF(DAY(brenna3[[#This Row],[data]])=DAY(A1994),MAX(E1994,brenna3[[#This Row],[temperatura]]),brenna3[[#This Row],[temperatura]])</f>
        <v>2.6</v>
      </c>
      <c r="F1995" t="str">
        <f>IF(DAY(brenna3[[#This Row],[data]])&lt;&gt;DAY(A1996),brenna3[[#This Row],[maks]]-brenna3[[#This Row],[min]],"")</f>
        <v/>
      </c>
    </row>
    <row r="1996" spans="1:6" x14ac:dyDescent="0.25">
      <c r="A1996" s="1">
        <v>43549.083333333336</v>
      </c>
      <c r="B1996">
        <v>1.9</v>
      </c>
      <c r="C1996">
        <v>0</v>
      </c>
      <c r="D1996">
        <f>IF(DAY(brenna3[[#This Row],[data]])=DAY(A1995),MIN(brenna3[[#This Row],[temperatura]],D1995),brenna3[[#This Row],[temperatura]])</f>
        <v>1.9</v>
      </c>
      <c r="E1996">
        <f>IF(DAY(brenna3[[#This Row],[data]])=DAY(A1995),MAX(E1995,brenna3[[#This Row],[temperatura]]),brenna3[[#This Row],[temperatura]])</f>
        <v>2.6</v>
      </c>
      <c r="F1996" t="str">
        <f>IF(DAY(brenna3[[#This Row],[data]])&lt;&gt;DAY(A1997),brenna3[[#This Row],[maks]]-brenna3[[#This Row],[min]],"")</f>
        <v/>
      </c>
    </row>
    <row r="1997" spans="1:6" x14ac:dyDescent="0.25">
      <c r="A1997" s="1">
        <v>43549.125</v>
      </c>
      <c r="B1997">
        <v>1.9</v>
      </c>
      <c r="C1997">
        <v>0</v>
      </c>
      <c r="D1997">
        <f>IF(DAY(brenna3[[#This Row],[data]])=DAY(A1996),MIN(brenna3[[#This Row],[temperatura]],D1996),brenna3[[#This Row],[temperatura]])</f>
        <v>1.9</v>
      </c>
      <c r="E1997">
        <f>IF(DAY(brenna3[[#This Row],[data]])=DAY(A1996),MAX(E1996,brenna3[[#This Row],[temperatura]]),brenna3[[#This Row],[temperatura]])</f>
        <v>2.6</v>
      </c>
      <c r="F1997" t="str">
        <f>IF(DAY(brenna3[[#This Row],[data]])&lt;&gt;DAY(A1998),brenna3[[#This Row],[maks]]-brenna3[[#This Row],[min]],"")</f>
        <v/>
      </c>
    </row>
    <row r="1998" spans="1:6" x14ac:dyDescent="0.25">
      <c r="A1998" s="1">
        <v>43549.166666666664</v>
      </c>
      <c r="B1998">
        <v>1.8</v>
      </c>
      <c r="C1998">
        <v>0</v>
      </c>
      <c r="D1998">
        <f>IF(DAY(brenna3[[#This Row],[data]])=DAY(A1997),MIN(brenna3[[#This Row],[temperatura]],D1997),brenna3[[#This Row],[temperatura]])</f>
        <v>1.8</v>
      </c>
      <c r="E1998">
        <f>IF(DAY(brenna3[[#This Row],[data]])=DAY(A1997),MAX(E1997,brenna3[[#This Row],[temperatura]]),brenna3[[#This Row],[temperatura]])</f>
        <v>2.6</v>
      </c>
      <c r="F1998" t="str">
        <f>IF(DAY(brenna3[[#This Row],[data]])&lt;&gt;DAY(A1999),brenna3[[#This Row],[maks]]-brenna3[[#This Row],[min]],"")</f>
        <v/>
      </c>
    </row>
    <row r="1999" spans="1:6" x14ac:dyDescent="0.25">
      <c r="A1999" s="1">
        <v>43549.208333333336</v>
      </c>
      <c r="B1999">
        <v>1.5</v>
      </c>
      <c r="C1999">
        <v>0</v>
      </c>
      <c r="D1999">
        <f>IF(DAY(brenna3[[#This Row],[data]])=DAY(A1998),MIN(brenna3[[#This Row],[temperatura]],D1998),brenna3[[#This Row],[temperatura]])</f>
        <v>1.5</v>
      </c>
      <c r="E1999">
        <f>IF(DAY(brenna3[[#This Row],[data]])=DAY(A1998),MAX(E1998,brenna3[[#This Row],[temperatura]]),brenna3[[#This Row],[temperatura]])</f>
        <v>2.6</v>
      </c>
      <c r="F1999" t="str">
        <f>IF(DAY(brenna3[[#This Row],[data]])&lt;&gt;DAY(A2000),brenna3[[#This Row],[maks]]-brenna3[[#This Row],[min]],"")</f>
        <v/>
      </c>
    </row>
    <row r="2000" spans="1:6" x14ac:dyDescent="0.25">
      <c r="A2000" s="1">
        <v>43549.25</v>
      </c>
      <c r="B2000">
        <v>1.4</v>
      </c>
      <c r="C2000">
        <v>0</v>
      </c>
      <c r="D2000">
        <f>IF(DAY(brenna3[[#This Row],[data]])=DAY(A1999),MIN(brenna3[[#This Row],[temperatura]],D1999),brenna3[[#This Row],[temperatura]])</f>
        <v>1.4</v>
      </c>
      <c r="E2000">
        <f>IF(DAY(brenna3[[#This Row],[data]])=DAY(A1999),MAX(E1999,brenna3[[#This Row],[temperatura]]),brenna3[[#This Row],[temperatura]])</f>
        <v>2.6</v>
      </c>
      <c r="F2000" t="str">
        <f>IF(DAY(brenna3[[#This Row],[data]])&lt;&gt;DAY(A2001),brenna3[[#This Row],[maks]]-brenna3[[#This Row],[min]],"")</f>
        <v/>
      </c>
    </row>
    <row r="2001" spans="1:6" x14ac:dyDescent="0.25">
      <c r="A2001" s="1">
        <v>43549.291666666664</v>
      </c>
      <c r="B2001">
        <v>1.5</v>
      </c>
      <c r="C2001">
        <v>0</v>
      </c>
      <c r="D2001">
        <f>IF(DAY(brenna3[[#This Row],[data]])=DAY(A2000),MIN(brenna3[[#This Row],[temperatura]],D2000),brenna3[[#This Row],[temperatura]])</f>
        <v>1.4</v>
      </c>
      <c r="E2001">
        <f>IF(DAY(brenna3[[#This Row],[data]])=DAY(A2000),MAX(E2000,brenna3[[#This Row],[temperatura]]),brenna3[[#This Row],[temperatura]])</f>
        <v>2.6</v>
      </c>
      <c r="F2001" t="str">
        <f>IF(DAY(brenna3[[#This Row],[data]])&lt;&gt;DAY(A2002),brenna3[[#This Row],[maks]]-brenna3[[#This Row],[min]],"")</f>
        <v/>
      </c>
    </row>
    <row r="2002" spans="1:6" x14ac:dyDescent="0.25">
      <c r="A2002" s="1">
        <v>43549.333333333336</v>
      </c>
      <c r="B2002">
        <v>1.8</v>
      </c>
      <c r="C2002">
        <v>0</v>
      </c>
      <c r="D2002">
        <f>IF(DAY(brenna3[[#This Row],[data]])=DAY(A2001),MIN(brenna3[[#This Row],[temperatura]],D2001),brenna3[[#This Row],[temperatura]])</f>
        <v>1.4</v>
      </c>
      <c r="E2002">
        <f>IF(DAY(brenna3[[#This Row],[data]])=DAY(A2001),MAX(E2001,brenna3[[#This Row],[temperatura]]),brenna3[[#This Row],[temperatura]])</f>
        <v>2.6</v>
      </c>
      <c r="F2002" t="str">
        <f>IF(DAY(brenna3[[#This Row],[data]])&lt;&gt;DAY(A2003),brenna3[[#This Row],[maks]]-brenna3[[#This Row],[min]],"")</f>
        <v/>
      </c>
    </row>
    <row r="2003" spans="1:6" x14ac:dyDescent="0.25">
      <c r="A2003" s="1">
        <v>43549.375</v>
      </c>
      <c r="B2003">
        <v>3.1</v>
      </c>
      <c r="C2003">
        <v>0</v>
      </c>
      <c r="D2003">
        <f>IF(DAY(brenna3[[#This Row],[data]])=DAY(A2002),MIN(brenna3[[#This Row],[temperatura]],D2002),brenna3[[#This Row],[temperatura]])</f>
        <v>1.4</v>
      </c>
      <c r="E2003">
        <f>IF(DAY(brenna3[[#This Row],[data]])=DAY(A2002),MAX(E2002,brenna3[[#This Row],[temperatura]]),brenna3[[#This Row],[temperatura]])</f>
        <v>3.1</v>
      </c>
      <c r="F2003" t="str">
        <f>IF(DAY(brenna3[[#This Row],[data]])&lt;&gt;DAY(A2004),brenna3[[#This Row],[maks]]-brenna3[[#This Row],[min]],"")</f>
        <v/>
      </c>
    </row>
    <row r="2004" spans="1:6" x14ac:dyDescent="0.25">
      <c r="A2004" s="1">
        <v>43549.416666666664</v>
      </c>
      <c r="B2004">
        <v>3.4</v>
      </c>
      <c r="C2004">
        <v>0</v>
      </c>
      <c r="D2004">
        <f>IF(DAY(brenna3[[#This Row],[data]])=DAY(A2003),MIN(brenna3[[#This Row],[temperatura]],D2003),brenna3[[#This Row],[temperatura]])</f>
        <v>1.4</v>
      </c>
      <c r="E2004">
        <f>IF(DAY(brenna3[[#This Row],[data]])=DAY(A2003),MAX(E2003,brenna3[[#This Row],[temperatura]]),brenna3[[#This Row],[temperatura]])</f>
        <v>3.4</v>
      </c>
      <c r="F2004" t="str">
        <f>IF(DAY(brenna3[[#This Row],[data]])&lt;&gt;DAY(A2005),brenna3[[#This Row],[maks]]-brenna3[[#This Row],[min]],"")</f>
        <v/>
      </c>
    </row>
    <row r="2005" spans="1:6" x14ac:dyDescent="0.25">
      <c r="A2005" s="1">
        <v>43549.458333333336</v>
      </c>
      <c r="B2005">
        <v>3.1</v>
      </c>
      <c r="C2005">
        <v>0.2</v>
      </c>
      <c r="D2005">
        <f>IF(DAY(brenna3[[#This Row],[data]])=DAY(A2004),MIN(brenna3[[#This Row],[temperatura]],D2004),brenna3[[#This Row],[temperatura]])</f>
        <v>1.4</v>
      </c>
      <c r="E2005">
        <f>IF(DAY(brenna3[[#This Row],[data]])=DAY(A2004),MAX(E2004,brenna3[[#This Row],[temperatura]]),brenna3[[#This Row],[temperatura]])</f>
        <v>3.4</v>
      </c>
      <c r="F2005" t="str">
        <f>IF(DAY(brenna3[[#This Row],[data]])&lt;&gt;DAY(A2006),brenna3[[#This Row],[maks]]-brenna3[[#This Row],[min]],"")</f>
        <v/>
      </c>
    </row>
    <row r="2006" spans="1:6" x14ac:dyDescent="0.25">
      <c r="A2006" s="1">
        <v>43549.5</v>
      </c>
      <c r="B2006">
        <v>3.6</v>
      </c>
      <c r="C2006">
        <v>0.1</v>
      </c>
      <c r="D2006">
        <f>IF(DAY(brenna3[[#This Row],[data]])=DAY(A2005),MIN(brenna3[[#This Row],[temperatura]],D2005),brenna3[[#This Row],[temperatura]])</f>
        <v>1.4</v>
      </c>
      <c r="E2006">
        <f>IF(DAY(brenna3[[#This Row],[data]])=DAY(A2005),MAX(E2005,brenna3[[#This Row],[temperatura]]),brenna3[[#This Row],[temperatura]])</f>
        <v>3.6</v>
      </c>
      <c r="F2006" t="str">
        <f>IF(DAY(brenna3[[#This Row],[data]])&lt;&gt;DAY(A2007),brenna3[[#This Row],[maks]]-brenna3[[#This Row],[min]],"")</f>
        <v/>
      </c>
    </row>
    <row r="2007" spans="1:6" x14ac:dyDescent="0.25">
      <c r="A2007" s="1">
        <v>43549.541666666664</v>
      </c>
      <c r="B2007">
        <v>2</v>
      </c>
      <c r="C2007">
        <v>1.1000000000000001</v>
      </c>
      <c r="D2007">
        <f>IF(DAY(brenna3[[#This Row],[data]])=DAY(A2006),MIN(brenna3[[#This Row],[temperatura]],D2006),brenna3[[#This Row],[temperatura]])</f>
        <v>1.4</v>
      </c>
      <c r="E2007">
        <f>IF(DAY(brenna3[[#This Row],[data]])=DAY(A2006),MAX(E2006,brenna3[[#This Row],[temperatura]]),brenna3[[#This Row],[temperatura]])</f>
        <v>3.6</v>
      </c>
      <c r="F2007" t="str">
        <f>IF(DAY(brenna3[[#This Row],[data]])&lt;&gt;DAY(A2008),brenna3[[#This Row],[maks]]-brenna3[[#This Row],[min]],"")</f>
        <v/>
      </c>
    </row>
    <row r="2008" spans="1:6" x14ac:dyDescent="0.25">
      <c r="A2008" s="1">
        <v>43549.583333333336</v>
      </c>
      <c r="B2008">
        <v>1.8</v>
      </c>
      <c r="C2008">
        <v>0.2</v>
      </c>
      <c r="D2008">
        <f>IF(DAY(brenna3[[#This Row],[data]])=DAY(A2007),MIN(brenna3[[#This Row],[temperatura]],D2007),brenna3[[#This Row],[temperatura]])</f>
        <v>1.4</v>
      </c>
      <c r="E2008">
        <f>IF(DAY(brenna3[[#This Row],[data]])=DAY(A2007),MAX(E2007,brenna3[[#This Row],[temperatura]]),brenna3[[#This Row],[temperatura]])</f>
        <v>3.6</v>
      </c>
      <c r="F2008" t="str">
        <f>IF(DAY(brenna3[[#This Row],[data]])&lt;&gt;DAY(A2009),brenna3[[#This Row],[maks]]-brenna3[[#This Row],[min]],"")</f>
        <v/>
      </c>
    </row>
    <row r="2009" spans="1:6" x14ac:dyDescent="0.25">
      <c r="A2009" s="1">
        <v>43549.625</v>
      </c>
      <c r="B2009">
        <v>2.7</v>
      </c>
      <c r="C2009">
        <v>0</v>
      </c>
      <c r="D2009">
        <f>IF(DAY(brenna3[[#This Row],[data]])=DAY(A2008),MIN(brenna3[[#This Row],[temperatura]],D2008),brenna3[[#This Row],[temperatura]])</f>
        <v>1.4</v>
      </c>
      <c r="E2009">
        <f>IF(DAY(brenna3[[#This Row],[data]])=DAY(A2008),MAX(E2008,brenna3[[#This Row],[temperatura]]),brenna3[[#This Row],[temperatura]])</f>
        <v>3.6</v>
      </c>
      <c r="F2009" t="str">
        <f>IF(DAY(brenna3[[#This Row],[data]])&lt;&gt;DAY(A2010),brenna3[[#This Row],[maks]]-brenna3[[#This Row],[min]],"")</f>
        <v/>
      </c>
    </row>
    <row r="2010" spans="1:6" x14ac:dyDescent="0.25">
      <c r="A2010" s="1">
        <v>43549.666666666664</v>
      </c>
      <c r="B2010">
        <v>1.5</v>
      </c>
      <c r="C2010">
        <v>0.1</v>
      </c>
      <c r="D2010">
        <f>IF(DAY(brenna3[[#This Row],[data]])=DAY(A2009),MIN(brenna3[[#This Row],[temperatura]],D2009),brenna3[[#This Row],[temperatura]])</f>
        <v>1.4</v>
      </c>
      <c r="E2010">
        <f>IF(DAY(brenna3[[#This Row],[data]])=DAY(A2009),MAX(E2009,brenna3[[#This Row],[temperatura]]),brenna3[[#This Row],[temperatura]])</f>
        <v>3.6</v>
      </c>
      <c r="F2010" t="str">
        <f>IF(DAY(brenna3[[#This Row],[data]])&lt;&gt;DAY(A2011),brenna3[[#This Row],[maks]]-brenna3[[#This Row],[min]],"")</f>
        <v/>
      </c>
    </row>
    <row r="2011" spans="1:6" x14ac:dyDescent="0.25">
      <c r="A2011" s="1">
        <v>43549.708333333336</v>
      </c>
      <c r="B2011">
        <v>-0.5</v>
      </c>
      <c r="C2011">
        <v>0</v>
      </c>
      <c r="D2011">
        <f>IF(DAY(brenna3[[#This Row],[data]])=DAY(A2010),MIN(brenna3[[#This Row],[temperatura]],D2010),brenna3[[#This Row],[temperatura]])</f>
        <v>-0.5</v>
      </c>
      <c r="E2011">
        <f>IF(DAY(brenna3[[#This Row],[data]])=DAY(A2010),MAX(E2010,brenna3[[#This Row],[temperatura]]),brenna3[[#This Row],[temperatura]])</f>
        <v>3.6</v>
      </c>
      <c r="F2011" t="str">
        <f>IF(DAY(brenna3[[#This Row],[data]])&lt;&gt;DAY(A2012),brenna3[[#This Row],[maks]]-brenna3[[#This Row],[min]],"")</f>
        <v/>
      </c>
    </row>
    <row r="2012" spans="1:6" x14ac:dyDescent="0.25">
      <c r="A2012" s="1">
        <v>43549.75</v>
      </c>
      <c r="B2012">
        <v>-0.8</v>
      </c>
      <c r="C2012">
        <v>0</v>
      </c>
      <c r="D2012">
        <f>IF(DAY(brenna3[[#This Row],[data]])=DAY(A2011),MIN(brenna3[[#This Row],[temperatura]],D2011),brenna3[[#This Row],[temperatura]])</f>
        <v>-0.8</v>
      </c>
      <c r="E2012">
        <f>IF(DAY(brenna3[[#This Row],[data]])=DAY(A2011),MAX(E2011,brenna3[[#This Row],[temperatura]]),brenna3[[#This Row],[temperatura]])</f>
        <v>3.6</v>
      </c>
      <c r="F2012" t="str">
        <f>IF(DAY(brenna3[[#This Row],[data]])&lt;&gt;DAY(A2013),brenna3[[#This Row],[maks]]-brenna3[[#This Row],[min]],"")</f>
        <v/>
      </c>
    </row>
    <row r="2013" spans="1:6" x14ac:dyDescent="0.25">
      <c r="A2013" s="1">
        <v>43549.791666666664</v>
      </c>
      <c r="B2013">
        <v>-0.7</v>
      </c>
      <c r="C2013">
        <v>0</v>
      </c>
      <c r="D2013">
        <f>IF(DAY(brenna3[[#This Row],[data]])=DAY(A2012),MIN(brenna3[[#This Row],[temperatura]],D2012),brenna3[[#This Row],[temperatura]])</f>
        <v>-0.8</v>
      </c>
      <c r="E2013">
        <f>IF(DAY(brenna3[[#This Row],[data]])=DAY(A2012),MAX(E2012,brenna3[[#This Row],[temperatura]]),brenna3[[#This Row],[temperatura]])</f>
        <v>3.6</v>
      </c>
      <c r="F2013" t="str">
        <f>IF(DAY(brenna3[[#This Row],[data]])&lt;&gt;DAY(A2014),brenna3[[#This Row],[maks]]-brenna3[[#This Row],[min]],"")</f>
        <v/>
      </c>
    </row>
    <row r="2014" spans="1:6" x14ac:dyDescent="0.25">
      <c r="A2014" s="1">
        <v>43549.833333333336</v>
      </c>
      <c r="B2014">
        <v>-1</v>
      </c>
      <c r="C2014">
        <v>0</v>
      </c>
      <c r="D2014">
        <f>IF(DAY(brenna3[[#This Row],[data]])=DAY(A2013),MIN(brenna3[[#This Row],[temperatura]],D2013),brenna3[[#This Row],[temperatura]])</f>
        <v>-1</v>
      </c>
      <c r="E2014">
        <f>IF(DAY(brenna3[[#This Row],[data]])=DAY(A2013),MAX(E2013,brenna3[[#This Row],[temperatura]]),brenna3[[#This Row],[temperatura]])</f>
        <v>3.6</v>
      </c>
      <c r="F2014" t="str">
        <f>IF(DAY(brenna3[[#This Row],[data]])&lt;&gt;DAY(A2015),brenna3[[#This Row],[maks]]-brenna3[[#This Row],[min]],"")</f>
        <v/>
      </c>
    </row>
    <row r="2015" spans="1:6" x14ac:dyDescent="0.25">
      <c r="A2015" s="1">
        <v>43549.875</v>
      </c>
      <c r="B2015">
        <v>-1.3</v>
      </c>
      <c r="C2015">
        <v>0</v>
      </c>
      <c r="D2015">
        <f>IF(DAY(brenna3[[#This Row],[data]])=DAY(A2014),MIN(brenna3[[#This Row],[temperatura]],D2014),brenna3[[#This Row],[temperatura]])</f>
        <v>-1.3</v>
      </c>
      <c r="E2015">
        <f>IF(DAY(brenna3[[#This Row],[data]])=DAY(A2014),MAX(E2014,brenna3[[#This Row],[temperatura]]),brenna3[[#This Row],[temperatura]])</f>
        <v>3.6</v>
      </c>
      <c r="F2015" t="str">
        <f>IF(DAY(brenna3[[#This Row],[data]])&lt;&gt;DAY(A2016),brenna3[[#This Row],[maks]]-brenna3[[#This Row],[min]],"")</f>
        <v/>
      </c>
    </row>
    <row r="2016" spans="1:6" x14ac:dyDescent="0.25">
      <c r="A2016" s="1">
        <v>43549.916666666664</v>
      </c>
      <c r="B2016">
        <v>-1.3</v>
      </c>
      <c r="C2016">
        <v>0</v>
      </c>
      <c r="D2016">
        <f>IF(DAY(brenna3[[#This Row],[data]])=DAY(A2015),MIN(brenna3[[#This Row],[temperatura]],D2015),brenna3[[#This Row],[temperatura]])</f>
        <v>-1.3</v>
      </c>
      <c r="E2016">
        <f>IF(DAY(brenna3[[#This Row],[data]])=DAY(A2015),MAX(E2015,brenna3[[#This Row],[temperatura]]),brenna3[[#This Row],[temperatura]])</f>
        <v>3.6</v>
      </c>
      <c r="F2016" t="str">
        <f>IF(DAY(brenna3[[#This Row],[data]])&lt;&gt;DAY(A2017),brenna3[[#This Row],[maks]]-brenna3[[#This Row],[min]],"")</f>
        <v/>
      </c>
    </row>
    <row r="2017" spans="1:6" x14ac:dyDescent="0.25">
      <c r="A2017" s="1">
        <v>43549.958333333336</v>
      </c>
      <c r="B2017">
        <v>-1.4</v>
      </c>
      <c r="C2017">
        <v>0</v>
      </c>
      <c r="D2017">
        <f>IF(DAY(brenna3[[#This Row],[data]])=DAY(A2016),MIN(brenna3[[#This Row],[temperatura]],D2016),brenna3[[#This Row],[temperatura]])</f>
        <v>-1.4</v>
      </c>
      <c r="E2017">
        <f>IF(DAY(brenna3[[#This Row],[data]])=DAY(A2016),MAX(E2016,brenna3[[#This Row],[temperatura]]),brenna3[[#This Row],[temperatura]])</f>
        <v>3.6</v>
      </c>
      <c r="F2017">
        <f>IF(DAY(brenna3[[#This Row],[data]])&lt;&gt;DAY(A2018),brenna3[[#This Row],[maks]]-brenna3[[#This Row],[min]],"")</f>
        <v>5</v>
      </c>
    </row>
    <row r="2018" spans="1:6" x14ac:dyDescent="0.25">
      <c r="A2018" s="1">
        <v>43550</v>
      </c>
      <c r="B2018">
        <v>-1.5</v>
      </c>
      <c r="C2018">
        <v>0</v>
      </c>
      <c r="D2018">
        <f>IF(DAY(brenna3[[#This Row],[data]])=DAY(A2017),MIN(brenna3[[#This Row],[temperatura]],D2017),brenna3[[#This Row],[temperatura]])</f>
        <v>-1.5</v>
      </c>
      <c r="E2018">
        <f>IF(DAY(brenna3[[#This Row],[data]])=DAY(A2017),MAX(E2017,brenna3[[#This Row],[temperatura]]),brenna3[[#This Row],[temperatura]])</f>
        <v>-1.5</v>
      </c>
      <c r="F2018" t="str">
        <f>IF(DAY(brenna3[[#This Row],[data]])&lt;&gt;DAY(A2019),brenna3[[#This Row],[maks]]-brenna3[[#This Row],[min]],"")</f>
        <v/>
      </c>
    </row>
    <row r="2019" spans="1:6" x14ac:dyDescent="0.25">
      <c r="A2019" s="1">
        <v>43550.041666666664</v>
      </c>
      <c r="B2019">
        <v>-1.6</v>
      </c>
      <c r="C2019">
        <v>0.1</v>
      </c>
      <c r="D2019">
        <f>IF(DAY(brenna3[[#This Row],[data]])=DAY(A2018),MIN(brenna3[[#This Row],[temperatura]],D2018),brenna3[[#This Row],[temperatura]])</f>
        <v>-1.6</v>
      </c>
      <c r="E2019">
        <f>IF(DAY(brenna3[[#This Row],[data]])=DAY(A2018),MAX(E2018,brenna3[[#This Row],[temperatura]]),brenna3[[#This Row],[temperatura]])</f>
        <v>-1.5</v>
      </c>
      <c r="F2019" t="str">
        <f>IF(DAY(brenna3[[#This Row],[data]])&lt;&gt;DAY(A2020),brenna3[[#This Row],[maks]]-brenna3[[#This Row],[min]],"")</f>
        <v/>
      </c>
    </row>
    <row r="2020" spans="1:6" x14ac:dyDescent="0.25">
      <c r="A2020" s="1">
        <v>43550.083333333336</v>
      </c>
      <c r="B2020">
        <v>-1.5</v>
      </c>
      <c r="C2020">
        <v>0</v>
      </c>
      <c r="D2020">
        <f>IF(DAY(brenna3[[#This Row],[data]])=DAY(A2019),MIN(brenna3[[#This Row],[temperatura]],D2019),brenna3[[#This Row],[temperatura]])</f>
        <v>-1.6</v>
      </c>
      <c r="E2020">
        <f>IF(DAY(brenna3[[#This Row],[data]])=DAY(A2019),MAX(E2019,brenna3[[#This Row],[temperatura]]),brenna3[[#This Row],[temperatura]])</f>
        <v>-1.5</v>
      </c>
      <c r="F2020" t="str">
        <f>IF(DAY(brenna3[[#This Row],[data]])&lt;&gt;DAY(A2021),brenna3[[#This Row],[maks]]-brenna3[[#This Row],[min]],"")</f>
        <v/>
      </c>
    </row>
    <row r="2021" spans="1:6" x14ac:dyDescent="0.25">
      <c r="A2021" s="1">
        <v>43550.125</v>
      </c>
      <c r="B2021">
        <v>-1.5</v>
      </c>
      <c r="C2021">
        <v>0.7</v>
      </c>
      <c r="D2021">
        <f>IF(DAY(brenna3[[#This Row],[data]])=DAY(A2020),MIN(brenna3[[#This Row],[temperatura]],D2020),brenna3[[#This Row],[temperatura]])</f>
        <v>-1.6</v>
      </c>
      <c r="E2021">
        <f>IF(DAY(brenna3[[#This Row],[data]])=DAY(A2020),MAX(E2020,brenna3[[#This Row],[temperatura]]),brenna3[[#This Row],[temperatura]])</f>
        <v>-1.5</v>
      </c>
      <c r="F2021" t="str">
        <f>IF(DAY(brenna3[[#This Row],[data]])&lt;&gt;DAY(A2022),brenna3[[#This Row],[maks]]-brenna3[[#This Row],[min]],"")</f>
        <v/>
      </c>
    </row>
    <row r="2022" spans="1:6" x14ac:dyDescent="0.25">
      <c r="A2022" s="1">
        <v>43550.166666666664</v>
      </c>
      <c r="B2022">
        <v>-1.4</v>
      </c>
      <c r="C2022">
        <v>0.2</v>
      </c>
      <c r="D2022">
        <f>IF(DAY(brenna3[[#This Row],[data]])=DAY(A2021),MIN(brenna3[[#This Row],[temperatura]],D2021),brenna3[[#This Row],[temperatura]])</f>
        <v>-1.6</v>
      </c>
      <c r="E2022">
        <f>IF(DAY(brenna3[[#This Row],[data]])=DAY(A2021),MAX(E2021,brenna3[[#This Row],[temperatura]]),brenna3[[#This Row],[temperatura]])</f>
        <v>-1.4</v>
      </c>
      <c r="F2022" t="str">
        <f>IF(DAY(brenna3[[#This Row],[data]])&lt;&gt;DAY(A2023),brenna3[[#This Row],[maks]]-brenna3[[#This Row],[min]],"")</f>
        <v/>
      </c>
    </row>
    <row r="2023" spans="1:6" x14ac:dyDescent="0.25">
      <c r="A2023" s="1">
        <v>43550.208333333336</v>
      </c>
      <c r="B2023">
        <v>-1.5</v>
      </c>
      <c r="C2023">
        <v>1.6</v>
      </c>
      <c r="D2023">
        <f>IF(DAY(brenna3[[#This Row],[data]])=DAY(A2022),MIN(brenna3[[#This Row],[temperatura]],D2022),brenna3[[#This Row],[temperatura]])</f>
        <v>-1.6</v>
      </c>
      <c r="E2023">
        <f>IF(DAY(brenna3[[#This Row],[data]])=DAY(A2022),MAX(E2022,brenna3[[#This Row],[temperatura]]),brenna3[[#This Row],[temperatura]])</f>
        <v>-1.4</v>
      </c>
      <c r="F2023" t="str">
        <f>IF(DAY(brenna3[[#This Row],[data]])&lt;&gt;DAY(A2024),brenna3[[#This Row],[maks]]-brenna3[[#This Row],[min]],"")</f>
        <v/>
      </c>
    </row>
    <row r="2024" spans="1:6" x14ac:dyDescent="0.25">
      <c r="A2024" s="1">
        <v>43550.25</v>
      </c>
      <c r="B2024">
        <v>-1.5</v>
      </c>
      <c r="C2024">
        <v>0.3</v>
      </c>
      <c r="D2024">
        <f>IF(DAY(brenna3[[#This Row],[data]])=DAY(A2023),MIN(brenna3[[#This Row],[temperatura]],D2023),brenna3[[#This Row],[temperatura]])</f>
        <v>-1.6</v>
      </c>
      <c r="E2024">
        <f>IF(DAY(brenna3[[#This Row],[data]])=DAY(A2023),MAX(E2023,brenna3[[#This Row],[temperatura]]),brenna3[[#This Row],[temperatura]])</f>
        <v>-1.4</v>
      </c>
      <c r="F2024" t="str">
        <f>IF(DAY(brenna3[[#This Row],[data]])&lt;&gt;DAY(A2025),brenna3[[#This Row],[maks]]-brenna3[[#This Row],[min]],"")</f>
        <v/>
      </c>
    </row>
    <row r="2025" spans="1:6" x14ac:dyDescent="0.25">
      <c r="A2025" s="1">
        <v>43550.291666666664</v>
      </c>
      <c r="B2025">
        <v>-1.7</v>
      </c>
      <c r="C2025">
        <v>0.1</v>
      </c>
      <c r="D2025">
        <f>IF(DAY(brenna3[[#This Row],[data]])=DAY(A2024),MIN(brenna3[[#This Row],[temperatura]],D2024),brenna3[[#This Row],[temperatura]])</f>
        <v>-1.7</v>
      </c>
      <c r="E2025">
        <f>IF(DAY(brenna3[[#This Row],[data]])=DAY(A2024),MAX(E2024,brenna3[[#This Row],[temperatura]]),brenna3[[#This Row],[temperatura]])</f>
        <v>-1.4</v>
      </c>
      <c r="F2025" t="str">
        <f>IF(DAY(brenna3[[#This Row],[data]])&lt;&gt;DAY(A2026),brenna3[[#This Row],[maks]]-brenna3[[#This Row],[min]],"")</f>
        <v/>
      </c>
    </row>
    <row r="2026" spans="1:6" x14ac:dyDescent="0.25">
      <c r="A2026" s="1">
        <v>43550.333333333336</v>
      </c>
      <c r="B2026">
        <v>-1.7</v>
      </c>
      <c r="C2026">
        <v>0.1</v>
      </c>
      <c r="D2026">
        <f>IF(DAY(brenna3[[#This Row],[data]])=DAY(A2025),MIN(brenna3[[#This Row],[temperatura]],D2025),brenna3[[#This Row],[temperatura]])</f>
        <v>-1.7</v>
      </c>
      <c r="E2026">
        <f>IF(DAY(brenna3[[#This Row],[data]])=DAY(A2025),MAX(E2025,brenna3[[#This Row],[temperatura]]),brenna3[[#This Row],[temperatura]])</f>
        <v>-1.4</v>
      </c>
      <c r="F2026" t="str">
        <f>IF(DAY(brenna3[[#This Row],[data]])&lt;&gt;DAY(A2027),brenna3[[#This Row],[maks]]-brenna3[[#This Row],[min]],"")</f>
        <v/>
      </c>
    </row>
    <row r="2027" spans="1:6" x14ac:dyDescent="0.25">
      <c r="A2027" s="1">
        <v>43550.375</v>
      </c>
      <c r="B2027">
        <v>-1.3</v>
      </c>
      <c r="C2027">
        <v>0</v>
      </c>
      <c r="D2027">
        <f>IF(DAY(brenna3[[#This Row],[data]])=DAY(A2026),MIN(brenna3[[#This Row],[temperatura]],D2026),brenna3[[#This Row],[temperatura]])</f>
        <v>-1.7</v>
      </c>
      <c r="E2027">
        <f>IF(DAY(brenna3[[#This Row],[data]])=DAY(A2026),MAX(E2026,brenna3[[#This Row],[temperatura]]),brenna3[[#This Row],[temperatura]])</f>
        <v>-1.3</v>
      </c>
      <c r="F2027" t="str">
        <f>IF(DAY(brenna3[[#This Row],[data]])&lt;&gt;DAY(A2028),brenna3[[#This Row],[maks]]-brenna3[[#This Row],[min]],"")</f>
        <v/>
      </c>
    </row>
    <row r="2028" spans="1:6" x14ac:dyDescent="0.25">
      <c r="A2028" s="1">
        <v>43550.416666666664</v>
      </c>
      <c r="B2028">
        <v>-0.3</v>
      </c>
      <c r="C2028">
        <v>0.1</v>
      </c>
      <c r="D2028">
        <f>IF(DAY(brenna3[[#This Row],[data]])=DAY(A2027),MIN(brenna3[[#This Row],[temperatura]],D2027),brenna3[[#This Row],[temperatura]])</f>
        <v>-1.7</v>
      </c>
      <c r="E2028">
        <f>IF(DAY(brenna3[[#This Row],[data]])=DAY(A2027),MAX(E2027,brenna3[[#This Row],[temperatura]]),brenna3[[#This Row],[temperatura]])</f>
        <v>-0.3</v>
      </c>
      <c r="F2028" t="str">
        <f>IF(DAY(brenna3[[#This Row],[data]])&lt;&gt;DAY(A2029),brenna3[[#This Row],[maks]]-brenna3[[#This Row],[min]],"")</f>
        <v/>
      </c>
    </row>
    <row r="2029" spans="1:6" x14ac:dyDescent="0.25">
      <c r="A2029" s="1">
        <v>43550.458333333336</v>
      </c>
      <c r="B2029">
        <v>0.7</v>
      </c>
      <c r="C2029">
        <v>0</v>
      </c>
      <c r="D2029">
        <f>IF(DAY(brenna3[[#This Row],[data]])=DAY(A2028),MIN(brenna3[[#This Row],[temperatura]],D2028),brenna3[[#This Row],[temperatura]])</f>
        <v>-1.7</v>
      </c>
      <c r="E2029">
        <f>IF(DAY(brenna3[[#This Row],[data]])=DAY(A2028),MAX(E2028,brenna3[[#This Row],[temperatura]]),brenna3[[#This Row],[temperatura]])</f>
        <v>0.7</v>
      </c>
      <c r="F2029" t="str">
        <f>IF(DAY(brenna3[[#This Row],[data]])&lt;&gt;DAY(A2030),brenna3[[#This Row],[maks]]-brenna3[[#This Row],[min]],"")</f>
        <v/>
      </c>
    </row>
    <row r="2030" spans="1:6" x14ac:dyDescent="0.25">
      <c r="A2030" s="1">
        <v>43550.5</v>
      </c>
      <c r="B2030">
        <v>2.2999999999999998</v>
      </c>
      <c r="C2030">
        <v>0</v>
      </c>
      <c r="D2030">
        <f>IF(DAY(brenna3[[#This Row],[data]])=DAY(A2029),MIN(brenna3[[#This Row],[temperatura]],D2029),brenna3[[#This Row],[temperatura]])</f>
        <v>-1.7</v>
      </c>
      <c r="E2030">
        <f>IF(DAY(brenna3[[#This Row],[data]])=DAY(A2029),MAX(E2029,brenna3[[#This Row],[temperatura]]),brenna3[[#This Row],[temperatura]])</f>
        <v>2.2999999999999998</v>
      </c>
      <c r="F2030" t="str">
        <f>IF(DAY(brenna3[[#This Row],[data]])&lt;&gt;DAY(A2031),brenna3[[#This Row],[maks]]-brenna3[[#This Row],[min]],"")</f>
        <v/>
      </c>
    </row>
    <row r="2031" spans="1:6" x14ac:dyDescent="0.25">
      <c r="A2031" s="1">
        <v>43550.541666666664</v>
      </c>
      <c r="B2031">
        <v>3.4</v>
      </c>
      <c r="C2031">
        <v>0</v>
      </c>
      <c r="D2031">
        <f>IF(DAY(brenna3[[#This Row],[data]])=DAY(A2030),MIN(brenna3[[#This Row],[temperatura]],D2030),brenna3[[#This Row],[temperatura]])</f>
        <v>-1.7</v>
      </c>
      <c r="E2031">
        <f>IF(DAY(brenna3[[#This Row],[data]])=DAY(A2030),MAX(E2030,brenna3[[#This Row],[temperatura]]),brenna3[[#This Row],[temperatura]])</f>
        <v>3.4</v>
      </c>
      <c r="F2031" t="str">
        <f>IF(DAY(brenna3[[#This Row],[data]])&lt;&gt;DAY(A2032),brenna3[[#This Row],[maks]]-brenna3[[#This Row],[min]],"")</f>
        <v/>
      </c>
    </row>
    <row r="2032" spans="1:6" x14ac:dyDescent="0.25">
      <c r="A2032" s="1">
        <v>43550.583333333336</v>
      </c>
      <c r="B2032">
        <v>3.2</v>
      </c>
      <c r="C2032">
        <v>0</v>
      </c>
      <c r="D2032">
        <f>IF(DAY(brenna3[[#This Row],[data]])=DAY(A2031),MIN(brenna3[[#This Row],[temperatura]],D2031),brenna3[[#This Row],[temperatura]])</f>
        <v>-1.7</v>
      </c>
      <c r="E2032">
        <f>IF(DAY(brenna3[[#This Row],[data]])=DAY(A2031),MAX(E2031,brenna3[[#This Row],[temperatura]]),brenna3[[#This Row],[temperatura]])</f>
        <v>3.4</v>
      </c>
      <c r="F2032" t="str">
        <f>IF(DAY(brenna3[[#This Row],[data]])&lt;&gt;DAY(A2033),brenna3[[#This Row],[maks]]-brenna3[[#This Row],[min]],"")</f>
        <v/>
      </c>
    </row>
    <row r="2033" spans="1:6" x14ac:dyDescent="0.25">
      <c r="A2033" s="1">
        <v>43550.625</v>
      </c>
      <c r="B2033">
        <v>1.2</v>
      </c>
      <c r="C2033">
        <v>0.1</v>
      </c>
      <c r="D2033">
        <f>IF(DAY(brenna3[[#This Row],[data]])=DAY(A2032),MIN(brenna3[[#This Row],[temperatura]],D2032),brenna3[[#This Row],[temperatura]])</f>
        <v>-1.7</v>
      </c>
      <c r="E2033">
        <f>IF(DAY(brenna3[[#This Row],[data]])=DAY(A2032),MAX(E2032,brenna3[[#This Row],[temperatura]]),brenna3[[#This Row],[temperatura]])</f>
        <v>3.4</v>
      </c>
      <c r="F2033" t="str">
        <f>IF(DAY(brenna3[[#This Row],[data]])&lt;&gt;DAY(A2034),brenna3[[#This Row],[maks]]-brenna3[[#This Row],[min]],"")</f>
        <v/>
      </c>
    </row>
    <row r="2034" spans="1:6" x14ac:dyDescent="0.25">
      <c r="A2034" s="1">
        <v>43550.666666666664</v>
      </c>
      <c r="B2034">
        <v>2.4</v>
      </c>
      <c r="C2034">
        <v>0</v>
      </c>
      <c r="D2034">
        <f>IF(DAY(brenna3[[#This Row],[data]])=DAY(A2033),MIN(brenna3[[#This Row],[temperatura]],D2033),brenna3[[#This Row],[temperatura]])</f>
        <v>-1.7</v>
      </c>
      <c r="E2034">
        <f>IF(DAY(brenna3[[#This Row],[data]])=DAY(A2033),MAX(E2033,brenna3[[#This Row],[temperatura]]),brenna3[[#This Row],[temperatura]])</f>
        <v>3.4</v>
      </c>
      <c r="F2034" t="str">
        <f>IF(DAY(brenna3[[#This Row],[data]])&lt;&gt;DAY(A2035),brenna3[[#This Row],[maks]]-brenna3[[#This Row],[min]],"")</f>
        <v/>
      </c>
    </row>
    <row r="2035" spans="1:6" x14ac:dyDescent="0.25">
      <c r="A2035" s="1">
        <v>43550.708333333336</v>
      </c>
      <c r="B2035">
        <v>0.8</v>
      </c>
      <c r="C2035">
        <v>0.1</v>
      </c>
      <c r="D2035">
        <f>IF(DAY(brenna3[[#This Row],[data]])=DAY(A2034),MIN(brenna3[[#This Row],[temperatura]],D2034),brenna3[[#This Row],[temperatura]])</f>
        <v>-1.7</v>
      </c>
      <c r="E2035">
        <f>IF(DAY(brenna3[[#This Row],[data]])=DAY(A2034),MAX(E2034,brenna3[[#This Row],[temperatura]]),brenna3[[#This Row],[temperatura]])</f>
        <v>3.4</v>
      </c>
      <c r="F2035" t="str">
        <f>IF(DAY(brenna3[[#This Row],[data]])&lt;&gt;DAY(A2036),brenna3[[#This Row],[maks]]-brenna3[[#This Row],[min]],"")</f>
        <v/>
      </c>
    </row>
    <row r="2036" spans="1:6" x14ac:dyDescent="0.25">
      <c r="A2036" s="1">
        <v>43550.75</v>
      </c>
      <c r="B2036">
        <v>0.4</v>
      </c>
      <c r="C2036">
        <v>0</v>
      </c>
      <c r="D2036">
        <f>IF(DAY(brenna3[[#This Row],[data]])=DAY(A2035),MIN(brenna3[[#This Row],[temperatura]],D2035),brenna3[[#This Row],[temperatura]])</f>
        <v>-1.7</v>
      </c>
      <c r="E2036">
        <f>IF(DAY(brenna3[[#This Row],[data]])=DAY(A2035),MAX(E2035,brenna3[[#This Row],[temperatura]]),brenna3[[#This Row],[temperatura]])</f>
        <v>3.4</v>
      </c>
      <c r="F2036" t="str">
        <f>IF(DAY(brenna3[[#This Row],[data]])&lt;&gt;DAY(A2037),brenna3[[#This Row],[maks]]-brenna3[[#This Row],[min]],"")</f>
        <v/>
      </c>
    </row>
    <row r="2037" spans="1:6" x14ac:dyDescent="0.25">
      <c r="A2037" s="1">
        <v>43550.791666666664</v>
      </c>
      <c r="B2037">
        <v>0.7</v>
      </c>
      <c r="C2037">
        <v>0</v>
      </c>
      <c r="D2037">
        <f>IF(DAY(brenna3[[#This Row],[data]])=DAY(A2036),MIN(brenna3[[#This Row],[temperatura]],D2036),brenna3[[#This Row],[temperatura]])</f>
        <v>-1.7</v>
      </c>
      <c r="E2037">
        <f>IF(DAY(brenna3[[#This Row],[data]])=DAY(A2036),MAX(E2036,brenna3[[#This Row],[temperatura]]),brenna3[[#This Row],[temperatura]])</f>
        <v>3.4</v>
      </c>
      <c r="F2037" t="str">
        <f>IF(DAY(brenna3[[#This Row],[data]])&lt;&gt;DAY(A2038),brenna3[[#This Row],[maks]]-brenna3[[#This Row],[min]],"")</f>
        <v/>
      </c>
    </row>
    <row r="2038" spans="1:6" x14ac:dyDescent="0.25">
      <c r="A2038" s="1">
        <v>43550.833333333336</v>
      </c>
      <c r="B2038">
        <v>0.9</v>
      </c>
      <c r="C2038">
        <v>0</v>
      </c>
      <c r="D2038">
        <f>IF(DAY(brenna3[[#This Row],[data]])=DAY(A2037),MIN(brenna3[[#This Row],[temperatura]],D2037),brenna3[[#This Row],[temperatura]])</f>
        <v>-1.7</v>
      </c>
      <c r="E2038">
        <f>IF(DAY(brenna3[[#This Row],[data]])=DAY(A2037),MAX(E2037,brenna3[[#This Row],[temperatura]]),brenna3[[#This Row],[temperatura]])</f>
        <v>3.4</v>
      </c>
      <c r="F2038" t="str">
        <f>IF(DAY(brenna3[[#This Row],[data]])&lt;&gt;DAY(A2039),brenna3[[#This Row],[maks]]-brenna3[[#This Row],[min]],"")</f>
        <v/>
      </c>
    </row>
    <row r="2039" spans="1:6" x14ac:dyDescent="0.25">
      <c r="A2039" s="1">
        <v>43550.875</v>
      </c>
      <c r="B2039">
        <v>0.8</v>
      </c>
      <c r="C2039">
        <v>0</v>
      </c>
      <c r="D2039">
        <f>IF(DAY(brenna3[[#This Row],[data]])=DAY(A2038),MIN(brenna3[[#This Row],[temperatura]],D2038),brenna3[[#This Row],[temperatura]])</f>
        <v>-1.7</v>
      </c>
      <c r="E2039">
        <f>IF(DAY(brenna3[[#This Row],[data]])=DAY(A2038),MAX(E2038,brenna3[[#This Row],[temperatura]]),brenna3[[#This Row],[temperatura]])</f>
        <v>3.4</v>
      </c>
      <c r="F2039" t="str">
        <f>IF(DAY(brenna3[[#This Row],[data]])&lt;&gt;DAY(A2040),brenna3[[#This Row],[maks]]-brenna3[[#This Row],[min]],"")</f>
        <v/>
      </c>
    </row>
    <row r="2040" spans="1:6" x14ac:dyDescent="0.25">
      <c r="A2040" s="1">
        <v>43550.916666666664</v>
      </c>
      <c r="B2040">
        <v>-0.8</v>
      </c>
      <c r="C2040">
        <v>0.5</v>
      </c>
      <c r="D2040">
        <f>IF(DAY(brenna3[[#This Row],[data]])=DAY(A2039),MIN(brenna3[[#This Row],[temperatura]],D2039),brenna3[[#This Row],[temperatura]])</f>
        <v>-1.7</v>
      </c>
      <c r="E2040">
        <f>IF(DAY(brenna3[[#This Row],[data]])=DAY(A2039),MAX(E2039,brenna3[[#This Row],[temperatura]]),brenna3[[#This Row],[temperatura]])</f>
        <v>3.4</v>
      </c>
      <c r="F2040" t="str">
        <f>IF(DAY(brenna3[[#This Row],[data]])&lt;&gt;DAY(A2041),brenna3[[#This Row],[maks]]-brenna3[[#This Row],[min]],"")</f>
        <v/>
      </c>
    </row>
    <row r="2041" spans="1:6" x14ac:dyDescent="0.25">
      <c r="A2041" s="1">
        <v>43550.958333333336</v>
      </c>
      <c r="B2041">
        <v>-1.4</v>
      </c>
      <c r="C2041">
        <v>0.1</v>
      </c>
      <c r="D2041">
        <f>IF(DAY(brenna3[[#This Row],[data]])=DAY(A2040),MIN(brenna3[[#This Row],[temperatura]],D2040),brenna3[[#This Row],[temperatura]])</f>
        <v>-1.7</v>
      </c>
      <c r="E2041">
        <f>IF(DAY(brenna3[[#This Row],[data]])=DAY(A2040),MAX(E2040,brenna3[[#This Row],[temperatura]]),brenna3[[#This Row],[temperatura]])</f>
        <v>3.4</v>
      </c>
      <c r="F2041">
        <f>IF(DAY(brenna3[[#This Row],[data]])&lt;&gt;DAY(A2042),brenna3[[#This Row],[maks]]-brenna3[[#This Row],[min]],"")</f>
        <v>5.0999999999999996</v>
      </c>
    </row>
    <row r="2042" spans="1:6" x14ac:dyDescent="0.25">
      <c r="A2042" s="1">
        <v>43551</v>
      </c>
      <c r="B2042">
        <v>-1.3</v>
      </c>
      <c r="C2042">
        <v>0.4</v>
      </c>
      <c r="D2042">
        <f>IF(DAY(brenna3[[#This Row],[data]])=DAY(A2041),MIN(brenna3[[#This Row],[temperatura]],D2041),brenna3[[#This Row],[temperatura]])</f>
        <v>-1.3</v>
      </c>
      <c r="E2042">
        <f>IF(DAY(brenna3[[#This Row],[data]])=DAY(A2041),MAX(E2041,brenna3[[#This Row],[temperatura]]),brenna3[[#This Row],[temperatura]])</f>
        <v>-1.3</v>
      </c>
      <c r="F2042" t="str">
        <f>IF(DAY(brenna3[[#This Row],[data]])&lt;&gt;DAY(A2043),brenna3[[#This Row],[maks]]-brenna3[[#This Row],[min]],"")</f>
        <v/>
      </c>
    </row>
    <row r="2043" spans="1:6" x14ac:dyDescent="0.25">
      <c r="A2043" s="1">
        <v>43551.041666666664</v>
      </c>
      <c r="B2043">
        <v>-1.4</v>
      </c>
      <c r="C2043">
        <v>0</v>
      </c>
      <c r="D2043">
        <f>IF(DAY(brenna3[[#This Row],[data]])=DAY(A2042),MIN(brenna3[[#This Row],[temperatura]],D2042),brenna3[[#This Row],[temperatura]])</f>
        <v>-1.4</v>
      </c>
      <c r="E2043">
        <f>IF(DAY(brenna3[[#This Row],[data]])=DAY(A2042),MAX(E2042,brenna3[[#This Row],[temperatura]]),brenna3[[#This Row],[temperatura]])</f>
        <v>-1.3</v>
      </c>
      <c r="F2043" t="str">
        <f>IF(DAY(brenna3[[#This Row],[data]])&lt;&gt;DAY(A2044),brenna3[[#This Row],[maks]]-brenna3[[#This Row],[min]],"")</f>
        <v/>
      </c>
    </row>
    <row r="2044" spans="1:6" x14ac:dyDescent="0.25">
      <c r="A2044" s="1">
        <v>43551.083333333336</v>
      </c>
      <c r="B2044">
        <v>-1.7</v>
      </c>
      <c r="C2044">
        <v>0</v>
      </c>
      <c r="D2044">
        <f>IF(DAY(brenna3[[#This Row],[data]])=DAY(A2043),MIN(brenna3[[#This Row],[temperatura]],D2043),brenna3[[#This Row],[temperatura]])</f>
        <v>-1.7</v>
      </c>
      <c r="E2044">
        <f>IF(DAY(brenna3[[#This Row],[data]])=DAY(A2043),MAX(E2043,brenna3[[#This Row],[temperatura]]),brenna3[[#This Row],[temperatura]])</f>
        <v>-1.3</v>
      </c>
      <c r="F2044" t="str">
        <f>IF(DAY(brenna3[[#This Row],[data]])&lt;&gt;DAY(A2045),brenna3[[#This Row],[maks]]-brenna3[[#This Row],[min]],"")</f>
        <v/>
      </c>
    </row>
    <row r="2045" spans="1:6" x14ac:dyDescent="0.25">
      <c r="A2045" s="1">
        <v>43551.125</v>
      </c>
      <c r="B2045">
        <v>-2.5</v>
      </c>
      <c r="C2045">
        <v>0</v>
      </c>
      <c r="D2045">
        <f>IF(DAY(brenna3[[#This Row],[data]])=DAY(A2044),MIN(brenna3[[#This Row],[temperatura]],D2044),brenna3[[#This Row],[temperatura]])</f>
        <v>-2.5</v>
      </c>
      <c r="E2045">
        <f>IF(DAY(brenna3[[#This Row],[data]])=DAY(A2044),MAX(E2044,brenna3[[#This Row],[temperatura]]),brenna3[[#This Row],[temperatura]])</f>
        <v>-1.3</v>
      </c>
      <c r="F2045" t="str">
        <f>IF(DAY(brenna3[[#This Row],[data]])&lt;&gt;DAY(A2046),brenna3[[#This Row],[maks]]-brenna3[[#This Row],[min]],"")</f>
        <v/>
      </c>
    </row>
    <row r="2046" spans="1:6" x14ac:dyDescent="0.25">
      <c r="A2046" s="1">
        <v>43551.166666666664</v>
      </c>
      <c r="B2046">
        <v>-3.3</v>
      </c>
      <c r="C2046">
        <v>0</v>
      </c>
      <c r="D2046">
        <f>IF(DAY(brenna3[[#This Row],[data]])=DAY(A2045),MIN(brenna3[[#This Row],[temperatura]],D2045),brenna3[[#This Row],[temperatura]])</f>
        <v>-3.3</v>
      </c>
      <c r="E2046">
        <f>IF(DAY(brenna3[[#This Row],[data]])=DAY(A2045),MAX(E2045,brenna3[[#This Row],[temperatura]]),brenna3[[#This Row],[temperatura]])</f>
        <v>-1.3</v>
      </c>
      <c r="F2046" t="str">
        <f>IF(DAY(brenna3[[#This Row],[data]])&lt;&gt;DAY(A2047),brenna3[[#This Row],[maks]]-brenna3[[#This Row],[min]],"")</f>
        <v/>
      </c>
    </row>
    <row r="2047" spans="1:6" x14ac:dyDescent="0.25">
      <c r="A2047" s="1">
        <v>43551.208333333336</v>
      </c>
      <c r="B2047">
        <v>-4.4000000000000004</v>
      </c>
      <c r="C2047">
        <v>0</v>
      </c>
      <c r="D2047">
        <f>IF(DAY(brenna3[[#This Row],[data]])=DAY(A2046),MIN(brenna3[[#This Row],[temperatura]],D2046),brenna3[[#This Row],[temperatura]])</f>
        <v>-4.4000000000000004</v>
      </c>
      <c r="E2047">
        <f>IF(DAY(brenna3[[#This Row],[data]])=DAY(A2046),MAX(E2046,brenna3[[#This Row],[temperatura]]),brenna3[[#This Row],[temperatura]])</f>
        <v>-1.3</v>
      </c>
      <c r="F2047" t="str">
        <f>IF(DAY(brenna3[[#This Row],[data]])&lt;&gt;DAY(A2048),brenna3[[#This Row],[maks]]-brenna3[[#This Row],[min]],"")</f>
        <v/>
      </c>
    </row>
    <row r="2048" spans="1:6" x14ac:dyDescent="0.25">
      <c r="A2048" s="1">
        <v>43551.25</v>
      </c>
      <c r="B2048">
        <v>-4.2</v>
      </c>
      <c r="C2048">
        <v>0</v>
      </c>
      <c r="D2048">
        <f>IF(DAY(brenna3[[#This Row],[data]])=DAY(A2047),MIN(brenna3[[#This Row],[temperatura]],D2047),brenna3[[#This Row],[temperatura]])</f>
        <v>-4.4000000000000004</v>
      </c>
      <c r="E2048">
        <f>IF(DAY(brenna3[[#This Row],[data]])=DAY(A2047),MAX(E2047,brenna3[[#This Row],[temperatura]]),brenna3[[#This Row],[temperatura]])</f>
        <v>-1.3</v>
      </c>
      <c r="F2048" t="str">
        <f>IF(DAY(brenna3[[#This Row],[data]])&lt;&gt;DAY(A2049),brenna3[[#This Row],[maks]]-brenna3[[#This Row],[min]],"")</f>
        <v/>
      </c>
    </row>
    <row r="2049" spans="1:6" x14ac:dyDescent="0.25">
      <c r="A2049" s="1">
        <v>43551.291666666664</v>
      </c>
      <c r="B2049">
        <v>-3.2</v>
      </c>
      <c r="C2049">
        <v>0</v>
      </c>
      <c r="D2049">
        <f>IF(DAY(brenna3[[#This Row],[data]])=DAY(A2048),MIN(brenna3[[#This Row],[temperatura]],D2048),brenna3[[#This Row],[temperatura]])</f>
        <v>-4.4000000000000004</v>
      </c>
      <c r="E2049">
        <f>IF(DAY(brenna3[[#This Row],[data]])=DAY(A2048),MAX(E2048,brenna3[[#This Row],[temperatura]]),brenna3[[#This Row],[temperatura]])</f>
        <v>-1.3</v>
      </c>
      <c r="F2049" t="str">
        <f>IF(DAY(brenna3[[#This Row],[data]])&lt;&gt;DAY(A2050),brenna3[[#This Row],[maks]]-brenna3[[#This Row],[min]],"")</f>
        <v/>
      </c>
    </row>
    <row r="2050" spans="1:6" x14ac:dyDescent="0.25">
      <c r="A2050" s="1">
        <v>43551.333333333336</v>
      </c>
      <c r="B2050">
        <v>-1.6</v>
      </c>
      <c r="C2050">
        <v>0</v>
      </c>
      <c r="D2050">
        <f>IF(DAY(brenna3[[#This Row],[data]])=DAY(A2049),MIN(brenna3[[#This Row],[temperatura]],D2049),brenna3[[#This Row],[temperatura]])</f>
        <v>-4.4000000000000004</v>
      </c>
      <c r="E2050">
        <f>IF(DAY(brenna3[[#This Row],[data]])=DAY(A2049),MAX(E2049,brenna3[[#This Row],[temperatura]]),brenna3[[#This Row],[temperatura]])</f>
        <v>-1.3</v>
      </c>
      <c r="F2050" t="str">
        <f>IF(DAY(brenna3[[#This Row],[data]])&lt;&gt;DAY(A2051),brenna3[[#This Row],[maks]]-brenna3[[#This Row],[min]],"")</f>
        <v/>
      </c>
    </row>
    <row r="2051" spans="1:6" x14ac:dyDescent="0.25">
      <c r="A2051" s="1">
        <v>43551.375</v>
      </c>
      <c r="B2051">
        <v>-0.7</v>
      </c>
      <c r="C2051">
        <v>0</v>
      </c>
      <c r="D2051">
        <f>IF(DAY(brenna3[[#This Row],[data]])=DAY(A2050),MIN(brenna3[[#This Row],[temperatura]],D2050),brenna3[[#This Row],[temperatura]])</f>
        <v>-4.4000000000000004</v>
      </c>
      <c r="E2051">
        <f>IF(DAY(brenna3[[#This Row],[data]])=DAY(A2050),MAX(E2050,brenna3[[#This Row],[temperatura]]),brenna3[[#This Row],[temperatura]])</f>
        <v>-0.7</v>
      </c>
      <c r="F2051" t="str">
        <f>IF(DAY(brenna3[[#This Row],[data]])&lt;&gt;DAY(A2052),brenna3[[#This Row],[maks]]-brenna3[[#This Row],[min]],"")</f>
        <v/>
      </c>
    </row>
    <row r="2052" spans="1:6" x14ac:dyDescent="0.25">
      <c r="A2052" s="1">
        <v>43551.416666666664</v>
      </c>
      <c r="B2052">
        <v>0.9</v>
      </c>
      <c r="C2052">
        <v>0</v>
      </c>
      <c r="D2052">
        <f>IF(DAY(brenna3[[#This Row],[data]])=DAY(A2051),MIN(brenna3[[#This Row],[temperatura]],D2051),brenna3[[#This Row],[temperatura]])</f>
        <v>-4.4000000000000004</v>
      </c>
      <c r="E2052">
        <f>IF(DAY(brenna3[[#This Row],[data]])=DAY(A2051),MAX(E2051,brenna3[[#This Row],[temperatura]]),brenna3[[#This Row],[temperatura]])</f>
        <v>0.9</v>
      </c>
      <c r="F2052" t="str">
        <f>IF(DAY(brenna3[[#This Row],[data]])&lt;&gt;DAY(A2053),brenna3[[#This Row],[maks]]-brenna3[[#This Row],[min]],"")</f>
        <v/>
      </c>
    </row>
    <row r="2053" spans="1:6" x14ac:dyDescent="0.25">
      <c r="A2053" s="1">
        <v>43551.458333333336</v>
      </c>
      <c r="B2053">
        <v>1.4</v>
      </c>
      <c r="C2053">
        <v>0</v>
      </c>
      <c r="D2053">
        <f>IF(DAY(brenna3[[#This Row],[data]])=DAY(A2052),MIN(brenna3[[#This Row],[temperatura]],D2052),brenna3[[#This Row],[temperatura]])</f>
        <v>-4.4000000000000004</v>
      </c>
      <c r="E2053">
        <f>IF(DAY(brenna3[[#This Row],[data]])=DAY(A2052),MAX(E2052,brenna3[[#This Row],[temperatura]]),brenna3[[#This Row],[temperatura]])</f>
        <v>1.4</v>
      </c>
      <c r="F2053" t="str">
        <f>IF(DAY(brenna3[[#This Row],[data]])&lt;&gt;DAY(A2054),brenna3[[#This Row],[maks]]-brenna3[[#This Row],[min]],"")</f>
        <v/>
      </c>
    </row>
    <row r="2054" spans="1:6" x14ac:dyDescent="0.25">
      <c r="A2054" s="1">
        <v>43551.5</v>
      </c>
      <c r="B2054">
        <v>1.3</v>
      </c>
      <c r="C2054">
        <v>0</v>
      </c>
      <c r="D2054">
        <f>IF(DAY(brenna3[[#This Row],[data]])=DAY(A2053),MIN(brenna3[[#This Row],[temperatura]],D2053),brenna3[[#This Row],[temperatura]])</f>
        <v>-4.4000000000000004</v>
      </c>
      <c r="E2054">
        <f>IF(DAY(brenna3[[#This Row],[data]])=DAY(A2053),MAX(E2053,brenna3[[#This Row],[temperatura]]),brenna3[[#This Row],[temperatura]])</f>
        <v>1.4</v>
      </c>
      <c r="F2054" t="str">
        <f>IF(DAY(brenna3[[#This Row],[data]])&lt;&gt;DAY(A2055),brenna3[[#This Row],[maks]]-brenna3[[#This Row],[min]],"")</f>
        <v/>
      </c>
    </row>
    <row r="2055" spans="1:6" x14ac:dyDescent="0.25">
      <c r="A2055" s="1">
        <v>43551.541666666664</v>
      </c>
      <c r="B2055">
        <v>2.6</v>
      </c>
      <c r="C2055">
        <v>0</v>
      </c>
      <c r="D2055">
        <f>IF(DAY(brenna3[[#This Row],[data]])=DAY(A2054),MIN(brenna3[[#This Row],[temperatura]],D2054),brenna3[[#This Row],[temperatura]])</f>
        <v>-4.4000000000000004</v>
      </c>
      <c r="E2055">
        <f>IF(DAY(brenna3[[#This Row],[data]])=DAY(A2054),MAX(E2054,brenna3[[#This Row],[temperatura]]),brenna3[[#This Row],[temperatura]])</f>
        <v>2.6</v>
      </c>
      <c r="F2055" t="str">
        <f>IF(DAY(brenna3[[#This Row],[data]])&lt;&gt;DAY(A2056),brenna3[[#This Row],[maks]]-brenna3[[#This Row],[min]],"")</f>
        <v/>
      </c>
    </row>
    <row r="2056" spans="1:6" x14ac:dyDescent="0.25">
      <c r="A2056" s="1">
        <v>43551.583333333336</v>
      </c>
      <c r="B2056">
        <v>2.5</v>
      </c>
      <c r="C2056">
        <v>0</v>
      </c>
      <c r="D2056">
        <f>IF(DAY(brenna3[[#This Row],[data]])=DAY(A2055),MIN(brenna3[[#This Row],[temperatura]],D2055),brenna3[[#This Row],[temperatura]])</f>
        <v>-4.4000000000000004</v>
      </c>
      <c r="E2056">
        <f>IF(DAY(brenna3[[#This Row],[data]])=DAY(A2055),MAX(E2055,brenna3[[#This Row],[temperatura]]),brenna3[[#This Row],[temperatura]])</f>
        <v>2.6</v>
      </c>
      <c r="F2056" t="str">
        <f>IF(DAY(brenna3[[#This Row],[data]])&lt;&gt;DAY(A2057),brenna3[[#This Row],[maks]]-brenna3[[#This Row],[min]],"")</f>
        <v/>
      </c>
    </row>
    <row r="2057" spans="1:6" x14ac:dyDescent="0.25">
      <c r="A2057" s="1">
        <v>43551.625</v>
      </c>
      <c r="B2057">
        <v>3</v>
      </c>
      <c r="C2057">
        <v>0</v>
      </c>
      <c r="D2057">
        <f>IF(DAY(brenna3[[#This Row],[data]])=DAY(A2056),MIN(brenna3[[#This Row],[temperatura]],D2056),brenna3[[#This Row],[temperatura]])</f>
        <v>-4.4000000000000004</v>
      </c>
      <c r="E2057">
        <f>IF(DAY(brenna3[[#This Row],[data]])=DAY(A2056),MAX(E2056,brenna3[[#This Row],[temperatura]]),brenna3[[#This Row],[temperatura]])</f>
        <v>3</v>
      </c>
      <c r="F2057" t="str">
        <f>IF(DAY(brenna3[[#This Row],[data]])&lt;&gt;DAY(A2058),brenna3[[#This Row],[maks]]-brenna3[[#This Row],[min]],"")</f>
        <v/>
      </c>
    </row>
    <row r="2058" spans="1:6" x14ac:dyDescent="0.25">
      <c r="A2058" s="1">
        <v>43551.666666666664</v>
      </c>
      <c r="B2058">
        <v>3.6</v>
      </c>
      <c r="C2058">
        <v>0</v>
      </c>
      <c r="D2058">
        <f>IF(DAY(brenna3[[#This Row],[data]])=DAY(A2057),MIN(brenna3[[#This Row],[temperatura]],D2057),brenna3[[#This Row],[temperatura]])</f>
        <v>-4.4000000000000004</v>
      </c>
      <c r="E2058">
        <f>IF(DAY(brenna3[[#This Row],[data]])=DAY(A2057),MAX(E2057,brenna3[[#This Row],[temperatura]]),brenna3[[#This Row],[temperatura]])</f>
        <v>3.6</v>
      </c>
      <c r="F2058" t="str">
        <f>IF(DAY(brenna3[[#This Row],[data]])&lt;&gt;DAY(A2059),brenna3[[#This Row],[maks]]-brenna3[[#This Row],[min]],"")</f>
        <v/>
      </c>
    </row>
    <row r="2059" spans="1:6" x14ac:dyDescent="0.25">
      <c r="A2059" s="1">
        <v>43551.708333333336</v>
      </c>
      <c r="B2059">
        <v>2.8</v>
      </c>
      <c r="C2059">
        <v>0</v>
      </c>
      <c r="D2059">
        <f>IF(DAY(brenna3[[#This Row],[data]])=DAY(A2058),MIN(brenna3[[#This Row],[temperatura]],D2058),brenna3[[#This Row],[temperatura]])</f>
        <v>-4.4000000000000004</v>
      </c>
      <c r="E2059">
        <f>IF(DAY(brenna3[[#This Row],[data]])=DAY(A2058),MAX(E2058,brenna3[[#This Row],[temperatura]]),brenna3[[#This Row],[temperatura]])</f>
        <v>3.6</v>
      </c>
      <c r="F2059" t="str">
        <f>IF(DAY(brenna3[[#This Row],[data]])&lt;&gt;DAY(A2060),brenna3[[#This Row],[maks]]-brenna3[[#This Row],[min]],"")</f>
        <v/>
      </c>
    </row>
    <row r="2060" spans="1:6" x14ac:dyDescent="0.25">
      <c r="A2060" s="1">
        <v>43551.75</v>
      </c>
      <c r="B2060">
        <v>1.8</v>
      </c>
      <c r="C2060">
        <v>0</v>
      </c>
      <c r="D2060">
        <f>IF(DAY(brenna3[[#This Row],[data]])=DAY(A2059),MIN(brenna3[[#This Row],[temperatura]],D2059),brenna3[[#This Row],[temperatura]])</f>
        <v>-4.4000000000000004</v>
      </c>
      <c r="E2060">
        <f>IF(DAY(brenna3[[#This Row],[data]])=DAY(A2059),MAX(E2059,brenna3[[#This Row],[temperatura]]),brenna3[[#This Row],[temperatura]])</f>
        <v>3.6</v>
      </c>
      <c r="F2060" t="str">
        <f>IF(DAY(brenna3[[#This Row],[data]])&lt;&gt;DAY(A2061),brenna3[[#This Row],[maks]]-brenna3[[#This Row],[min]],"")</f>
        <v/>
      </c>
    </row>
    <row r="2061" spans="1:6" x14ac:dyDescent="0.25">
      <c r="A2061" s="1">
        <v>43551.791666666664</v>
      </c>
      <c r="B2061">
        <v>1</v>
      </c>
      <c r="C2061">
        <v>0</v>
      </c>
      <c r="D2061">
        <f>IF(DAY(brenna3[[#This Row],[data]])=DAY(A2060),MIN(brenna3[[#This Row],[temperatura]],D2060),brenna3[[#This Row],[temperatura]])</f>
        <v>-4.4000000000000004</v>
      </c>
      <c r="E2061">
        <f>IF(DAY(brenna3[[#This Row],[data]])=DAY(A2060),MAX(E2060,brenna3[[#This Row],[temperatura]]),brenna3[[#This Row],[temperatura]])</f>
        <v>3.6</v>
      </c>
      <c r="F2061" t="str">
        <f>IF(DAY(brenna3[[#This Row],[data]])&lt;&gt;DAY(A2062),brenna3[[#This Row],[maks]]-brenna3[[#This Row],[min]],"")</f>
        <v/>
      </c>
    </row>
    <row r="2062" spans="1:6" x14ac:dyDescent="0.25">
      <c r="A2062" s="1">
        <v>43551.833333333336</v>
      </c>
      <c r="B2062">
        <v>1</v>
      </c>
      <c r="C2062">
        <v>0</v>
      </c>
      <c r="D2062">
        <f>IF(DAY(brenna3[[#This Row],[data]])=DAY(A2061),MIN(brenna3[[#This Row],[temperatura]],D2061),brenna3[[#This Row],[temperatura]])</f>
        <v>-4.4000000000000004</v>
      </c>
      <c r="E2062">
        <f>IF(DAY(brenna3[[#This Row],[data]])=DAY(A2061),MAX(E2061,brenna3[[#This Row],[temperatura]]),brenna3[[#This Row],[temperatura]])</f>
        <v>3.6</v>
      </c>
      <c r="F2062" t="str">
        <f>IF(DAY(brenna3[[#This Row],[data]])&lt;&gt;DAY(A2063),brenna3[[#This Row],[maks]]-brenna3[[#This Row],[min]],"")</f>
        <v/>
      </c>
    </row>
    <row r="2063" spans="1:6" x14ac:dyDescent="0.25">
      <c r="A2063" s="1">
        <v>43551.875</v>
      </c>
      <c r="B2063">
        <v>1.1000000000000001</v>
      </c>
      <c r="C2063">
        <v>0</v>
      </c>
      <c r="D2063">
        <f>IF(DAY(brenna3[[#This Row],[data]])=DAY(A2062),MIN(brenna3[[#This Row],[temperatura]],D2062),brenna3[[#This Row],[temperatura]])</f>
        <v>-4.4000000000000004</v>
      </c>
      <c r="E2063">
        <f>IF(DAY(brenna3[[#This Row],[data]])=DAY(A2062),MAX(E2062,brenna3[[#This Row],[temperatura]]),brenna3[[#This Row],[temperatura]])</f>
        <v>3.6</v>
      </c>
      <c r="F2063" t="str">
        <f>IF(DAY(brenna3[[#This Row],[data]])&lt;&gt;DAY(A2064),brenna3[[#This Row],[maks]]-brenna3[[#This Row],[min]],"")</f>
        <v/>
      </c>
    </row>
    <row r="2064" spans="1:6" x14ac:dyDescent="0.25">
      <c r="A2064" s="1">
        <v>43551.916666666664</v>
      </c>
      <c r="B2064">
        <v>1</v>
      </c>
      <c r="C2064">
        <v>0</v>
      </c>
      <c r="D2064">
        <f>IF(DAY(brenna3[[#This Row],[data]])=DAY(A2063),MIN(brenna3[[#This Row],[temperatura]],D2063),brenna3[[#This Row],[temperatura]])</f>
        <v>-4.4000000000000004</v>
      </c>
      <c r="E2064">
        <f>IF(DAY(brenna3[[#This Row],[data]])=DAY(A2063),MAX(E2063,brenna3[[#This Row],[temperatura]]),brenna3[[#This Row],[temperatura]])</f>
        <v>3.6</v>
      </c>
      <c r="F2064" t="str">
        <f>IF(DAY(brenna3[[#This Row],[data]])&lt;&gt;DAY(A2065),brenna3[[#This Row],[maks]]-brenna3[[#This Row],[min]],"")</f>
        <v/>
      </c>
    </row>
    <row r="2065" spans="1:6" x14ac:dyDescent="0.25">
      <c r="A2065" s="1">
        <v>43551.958333333336</v>
      </c>
      <c r="B2065">
        <v>1</v>
      </c>
      <c r="C2065">
        <v>0</v>
      </c>
      <c r="D2065">
        <f>IF(DAY(brenna3[[#This Row],[data]])=DAY(A2064),MIN(brenna3[[#This Row],[temperatura]],D2064),brenna3[[#This Row],[temperatura]])</f>
        <v>-4.4000000000000004</v>
      </c>
      <c r="E2065">
        <f>IF(DAY(brenna3[[#This Row],[data]])=DAY(A2064),MAX(E2064,brenna3[[#This Row],[temperatura]]),brenna3[[#This Row],[temperatura]])</f>
        <v>3.6</v>
      </c>
      <c r="F2065">
        <f>IF(DAY(brenna3[[#This Row],[data]])&lt;&gt;DAY(A2066),brenna3[[#This Row],[maks]]-brenna3[[#This Row],[min]],"")</f>
        <v>8</v>
      </c>
    </row>
    <row r="2066" spans="1:6" x14ac:dyDescent="0.25">
      <c r="A2066" s="1">
        <v>43552</v>
      </c>
      <c r="B2066">
        <v>1.1000000000000001</v>
      </c>
      <c r="C2066">
        <v>0</v>
      </c>
      <c r="D2066">
        <f>IF(DAY(brenna3[[#This Row],[data]])=DAY(A2065),MIN(brenna3[[#This Row],[temperatura]],D2065),brenna3[[#This Row],[temperatura]])</f>
        <v>1.1000000000000001</v>
      </c>
      <c r="E2066">
        <f>IF(DAY(brenna3[[#This Row],[data]])=DAY(A2065),MAX(E2065,brenna3[[#This Row],[temperatura]]),brenna3[[#This Row],[temperatura]])</f>
        <v>1.1000000000000001</v>
      </c>
      <c r="F2066" t="str">
        <f>IF(DAY(brenna3[[#This Row],[data]])&lt;&gt;DAY(A2067),brenna3[[#This Row],[maks]]-brenna3[[#This Row],[min]],"")</f>
        <v/>
      </c>
    </row>
    <row r="2067" spans="1:6" x14ac:dyDescent="0.25">
      <c r="A2067" s="1">
        <v>43552.041666666664</v>
      </c>
      <c r="B2067">
        <v>1</v>
      </c>
      <c r="C2067">
        <v>0</v>
      </c>
      <c r="D2067">
        <f>IF(DAY(brenna3[[#This Row],[data]])=DAY(A2066),MIN(brenna3[[#This Row],[temperatura]],D2066),brenna3[[#This Row],[temperatura]])</f>
        <v>1</v>
      </c>
      <c r="E2067">
        <f>IF(DAY(brenna3[[#This Row],[data]])=DAY(A2066),MAX(E2066,brenna3[[#This Row],[temperatura]]),brenna3[[#This Row],[temperatura]])</f>
        <v>1.1000000000000001</v>
      </c>
      <c r="F2067" t="str">
        <f>IF(DAY(brenna3[[#This Row],[data]])&lt;&gt;DAY(A2068),brenna3[[#This Row],[maks]]-brenna3[[#This Row],[min]],"")</f>
        <v/>
      </c>
    </row>
    <row r="2068" spans="1:6" x14ac:dyDescent="0.25">
      <c r="A2068" s="1">
        <v>43552.083333333336</v>
      </c>
      <c r="B2068">
        <v>1.1000000000000001</v>
      </c>
      <c r="C2068">
        <v>0</v>
      </c>
      <c r="D2068">
        <f>IF(DAY(brenna3[[#This Row],[data]])=DAY(A2067),MIN(brenna3[[#This Row],[temperatura]],D2067),brenna3[[#This Row],[temperatura]])</f>
        <v>1</v>
      </c>
      <c r="E2068">
        <f>IF(DAY(brenna3[[#This Row],[data]])=DAY(A2067),MAX(E2067,brenna3[[#This Row],[temperatura]]),brenna3[[#This Row],[temperatura]])</f>
        <v>1.1000000000000001</v>
      </c>
      <c r="F2068" t="str">
        <f>IF(DAY(brenna3[[#This Row],[data]])&lt;&gt;DAY(A2069),brenna3[[#This Row],[maks]]-brenna3[[#This Row],[min]],"")</f>
        <v/>
      </c>
    </row>
    <row r="2069" spans="1:6" x14ac:dyDescent="0.25">
      <c r="A2069" s="1">
        <v>43552.125</v>
      </c>
      <c r="B2069">
        <v>1</v>
      </c>
      <c r="C2069">
        <v>0</v>
      </c>
      <c r="D2069">
        <f>IF(DAY(brenna3[[#This Row],[data]])=DAY(A2068),MIN(brenna3[[#This Row],[temperatura]],D2068),brenna3[[#This Row],[temperatura]])</f>
        <v>1</v>
      </c>
      <c r="E2069">
        <f>IF(DAY(brenna3[[#This Row],[data]])=DAY(A2068),MAX(E2068,brenna3[[#This Row],[temperatura]]),brenna3[[#This Row],[temperatura]])</f>
        <v>1.1000000000000001</v>
      </c>
      <c r="F2069" t="str">
        <f>IF(DAY(brenna3[[#This Row],[data]])&lt;&gt;DAY(A2070),brenna3[[#This Row],[maks]]-brenna3[[#This Row],[min]],"")</f>
        <v/>
      </c>
    </row>
    <row r="2070" spans="1:6" x14ac:dyDescent="0.25">
      <c r="A2070" s="1">
        <v>43552.166666666664</v>
      </c>
      <c r="B2070">
        <v>0.6</v>
      </c>
      <c r="C2070">
        <v>0.6</v>
      </c>
      <c r="D2070">
        <f>IF(DAY(brenna3[[#This Row],[data]])=DAY(A2069),MIN(brenna3[[#This Row],[temperatura]],D2069),brenna3[[#This Row],[temperatura]])</f>
        <v>0.6</v>
      </c>
      <c r="E2070">
        <f>IF(DAY(brenna3[[#This Row],[data]])=DAY(A2069),MAX(E2069,brenna3[[#This Row],[temperatura]]),brenna3[[#This Row],[temperatura]])</f>
        <v>1.1000000000000001</v>
      </c>
      <c r="F2070" t="str">
        <f>IF(DAY(brenna3[[#This Row],[data]])&lt;&gt;DAY(A2071),brenna3[[#This Row],[maks]]-brenna3[[#This Row],[min]],"")</f>
        <v/>
      </c>
    </row>
    <row r="2071" spans="1:6" x14ac:dyDescent="0.25">
      <c r="A2071" s="1">
        <v>43552.208333333336</v>
      </c>
      <c r="B2071">
        <v>0.4</v>
      </c>
      <c r="C2071">
        <v>0.5</v>
      </c>
      <c r="D2071">
        <f>IF(DAY(brenna3[[#This Row],[data]])=DAY(A2070),MIN(brenna3[[#This Row],[temperatura]],D2070),brenna3[[#This Row],[temperatura]])</f>
        <v>0.4</v>
      </c>
      <c r="E2071">
        <f>IF(DAY(brenna3[[#This Row],[data]])=DAY(A2070),MAX(E2070,brenna3[[#This Row],[temperatura]]),brenna3[[#This Row],[temperatura]])</f>
        <v>1.1000000000000001</v>
      </c>
      <c r="F2071" t="str">
        <f>IF(DAY(brenna3[[#This Row],[data]])&lt;&gt;DAY(A2072),brenna3[[#This Row],[maks]]-brenna3[[#This Row],[min]],"")</f>
        <v/>
      </c>
    </row>
    <row r="2072" spans="1:6" x14ac:dyDescent="0.25">
      <c r="A2072" s="1">
        <v>43552.25</v>
      </c>
      <c r="B2072">
        <v>0.5</v>
      </c>
      <c r="C2072">
        <v>0</v>
      </c>
      <c r="D2072">
        <f>IF(DAY(brenna3[[#This Row],[data]])=DAY(A2071),MIN(brenna3[[#This Row],[temperatura]],D2071),brenna3[[#This Row],[temperatura]])</f>
        <v>0.4</v>
      </c>
      <c r="E2072">
        <f>IF(DAY(brenna3[[#This Row],[data]])=DAY(A2071),MAX(E2071,brenna3[[#This Row],[temperatura]]),brenna3[[#This Row],[temperatura]])</f>
        <v>1.1000000000000001</v>
      </c>
      <c r="F2072" t="str">
        <f>IF(DAY(brenna3[[#This Row],[data]])&lt;&gt;DAY(A2073),brenna3[[#This Row],[maks]]-brenna3[[#This Row],[min]],"")</f>
        <v/>
      </c>
    </row>
    <row r="2073" spans="1:6" x14ac:dyDescent="0.25">
      <c r="A2073" s="1">
        <v>43552.291666666664</v>
      </c>
      <c r="B2073">
        <v>0.9</v>
      </c>
      <c r="C2073">
        <v>0</v>
      </c>
      <c r="D2073">
        <f>IF(DAY(brenna3[[#This Row],[data]])=DAY(A2072),MIN(brenna3[[#This Row],[temperatura]],D2072),brenna3[[#This Row],[temperatura]])</f>
        <v>0.4</v>
      </c>
      <c r="E2073">
        <f>IF(DAY(brenna3[[#This Row],[data]])=DAY(A2072),MAX(E2072,brenna3[[#This Row],[temperatura]]),brenna3[[#This Row],[temperatura]])</f>
        <v>1.1000000000000001</v>
      </c>
      <c r="F2073" t="str">
        <f>IF(DAY(brenna3[[#This Row],[data]])&lt;&gt;DAY(A2074),brenna3[[#This Row],[maks]]-brenna3[[#This Row],[min]],"")</f>
        <v/>
      </c>
    </row>
    <row r="2074" spans="1:6" x14ac:dyDescent="0.25">
      <c r="A2074" s="1">
        <v>43552.333333333336</v>
      </c>
      <c r="B2074">
        <v>1.4</v>
      </c>
      <c r="C2074">
        <v>0</v>
      </c>
      <c r="D2074">
        <f>IF(DAY(brenna3[[#This Row],[data]])=DAY(A2073),MIN(brenna3[[#This Row],[temperatura]],D2073),brenna3[[#This Row],[temperatura]])</f>
        <v>0.4</v>
      </c>
      <c r="E2074">
        <f>IF(DAY(brenna3[[#This Row],[data]])=DAY(A2073),MAX(E2073,brenna3[[#This Row],[temperatura]]),brenna3[[#This Row],[temperatura]])</f>
        <v>1.4</v>
      </c>
      <c r="F2074" t="str">
        <f>IF(DAY(brenna3[[#This Row],[data]])&lt;&gt;DAY(A2075),brenna3[[#This Row],[maks]]-brenna3[[#This Row],[min]],"")</f>
        <v/>
      </c>
    </row>
    <row r="2075" spans="1:6" x14ac:dyDescent="0.25">
      <c r="A2075" s="1">
        <v>43552.375</v>
      </c>
      <c r="B2075">
        <v>1.9</v>
      </c>
      <c r="C2075">
        <v>0</v>
      </c>
      <c r="D2075">
        <f>IF(DAY(brenna3[[#This Row],[data]])=DAY(A2074),MIN(brenna3[[#This Row],[temperatura]],D2074),brenna3[[#This Row],[temperatura]])</f>
        <v>0.4</v>
      </c>
      <c r="E2075">
        <f>IF(DAY(brenna3[[#This Row],[data]])=DAY(A2074),MAX(E2074,brenna3[[#This Row],[temperatura]]),brenna3[[#This Row],[temperatura]])</f>
        <v>1.9</v>
      </c>
      <c r="F2075" t="str">
        <f>IF(DAY(brenna3[[#This Row],[data]])&lt;&gt;DAY(A2076),brenna3[[#This Row],[maks]]-brenna3[[#This Row],[min]],"")</f>
        <v/>
      </c>
    </row>
    <row r="2076" spans="1:6" x14ac:dyDescent="0.25">
      <c r="A2076" s="1">
        <v>43552.416666666664</v>
      </c>
      <c r="B2076">
        <v>2.6</v>
      </c>
      <c r="C2076">
        <v>0</v>
      </c>
      <c r="D2076">
        <f>IF(DAY(brenna3[[#This Row],[data]])=DAY(A2075),MIN(brenna3[[#This Row],[temperatura]],D2075),brenna3[[#This Row],[temperatura]])</f>
        <v>0.4</v>
      </c>
      <c r="E2076">
        <f>IF(DAY(brenna3[[#This Row],[data]])=DAY(A2075),MAX(E2075,brenna3[[#This Row],[temperatura]]),brenna3[[#This Row],[temperatura]])</f>
        <v>2.6</v>
      </c>
      <c r="F2076" t="str">
        <f>IF(DAY(brenna3[[#This Row],[data]])&lt;&gt;DAY(A2077),brenna3[[#This Row],[maks]]-brenna3[[#This Row],[min]],"")</f>
        <v/>
      </c>
    </row>
    <row r="2077" spans="1:6" x14ac:dyDescent="0.25">
      <c r="A2077" s="1">
        <v>43552.458333333336</v>
      </c>
      <c r="B2077">
        <v>3</v>
      </c>
      <c r="C2077">
        <v>0</v>
      </c>
      <c r="D2077">
        <f>IF(DAY(brenna3[[#This Row],[data]])=DAY(A2076),MIN(brenna3[[#This Row],[temperatura]],D2076),brenna3[[#This Row],[temperatura]])</f>
        <v>0.4</v>
      </c>
      <c r="E2077">
        <f>IF(DAY(brenna3[[#This Row],[data]])=DAY(A2076),MAX(E2076,brenna3[[#This Row],[temperatura]]),brenna3[[#This Row],[temperatura]])</f>
        <v>3</v>
      </c>
      <c r="F2077" t="str">
        <f>IF(DAY(brenna3[[#This Row],[data]])&lt;&gt;DAY(A2078),brenna3[[#This Row],[maks]]-brenna3[[#This Row],[min]],"")</f>
        <v/>
      </c>
    </row>
    <row r="2078" spans="1:6" x14ac:dyDescent="0.25">
      <c r="A2078" s="1">
        <v>43552.5</v>
      </c>
      <c r="B2078">
        <v>4.2</v>
      </c>
      <c r="C2078">
        <v>0</v>
      </c>
      <c r="D2078">
        <f>IF(DAY(brenna3[[#This Row],[data]])=DAY(A2077),MIN(brenna3[[#This Row],[temperatura]],D2077),brenna3[[#This Row],[temperatura]])</f>
        <v>0.4</v>
      </c>
      <c r="E2078">
        <f>IF(DAY(brenna3[[#This Row],[data]])=DAY(A2077),MAX(E2077,brenna3[[#This Row],[temperatura]]),brenna3[[#This Row],[temperatura]])</f>
        <v>4.2</v>
      </c>
      <c r="F2078" t="str">
        <f>IF(DAY(brenna3[[#This Row],[data]])&lt;&gt;DAY(A2079),brenna3[[#This Row],[maks]]-brenna3[[#This Row],[min]],"")</f>
        <v/>
      </c>
    </row>
    <row r="2079" spans="1:6" x14ac:dyDescent="0.25">
      <c r="A2079" s="1">
        <v>43552.541666666664</v>
      </c>
      <c r="B2079">
        <v>4.7</v>
      </c>
      <c r="C2079">
        <v>0</v>
      </c>
      <c r="D2079">
        <f>IF(DAY(brenna3[[#This Row],[data]])=DAY(A2078),MIN(brenna3[[#This Row],[temperatura]],D2078),brenna3[[#This Row],[temperatura]])</f>
        <v>0.4</v>
      </c>
      <c r="E2079">
        <f>IF(DAY(brenna3[[#This Row],[data]])=DAY(A2078),MAX(E2078,brenna3[[#This Row],[temperatura]]),brenna3[[#This Row],[temperatura]])</f>
        <v>4.7</v>
      </c>
      <c r="F2079" t="str">
        <f>IF(DAY(brenna3[[#This Row],[data]])&lt;&gt;DAY(A2080),brenna3[[#This Row],[maks]]-brenna3[[#This Row],[min]],"")</f>
        <v/>
      </c>
    </row>
    <row r="2080" spans="1:6" x14ac:dyDescent="0.25">
      <c r="A2080" s="1">
        <v>43552.583333333336</v>
      </c>
      <c r="B2080">
        <v>5</v>
      </c>
      <c r="C2080">
        <v>0</v>
      </c>
      <c r="D2080">
        <f>IF(DAY(brenna3[[#This Row],[data]])=DAY(A2079),MIN(brenna3[[#This Row],[temperatura]],D2079),brenna3[[#This Row],[temperatura]])</f>
        <v>0.4</v>
      </c>
      <c r="E2080">
        <f>IF(DAY(brenna3[[#This Row],[data]])=DAY(A2079),MAX(E2079,brenna3[[#This Row],[temperatura]]),brenna3[[#This Row],[temperatura]])</f>
        <v>5</v>
      </c>
      <c r="F2080" t="str">
        <f>IF(DAY(brenna3[[#This Row],[data]])&lt;&gt;DAY(A2081),brenna3[[#This Row],[maks]]-brenna3[[#This Row],[min]],"")</f>
        <v/>
      </c>
    </row>
    <row r="2081" spans="1:6" x14ac:dyDescent="0.25">
      <c r="A2081" s="1">
        <v>43552.625</v>
      </c>
      <c r="B2081">
        <v>5.4</v>
      </c>
      <c r="C2081">
        <v>0</v>
      </c>
      <c r="D2081">
        <f>IF(DAY(brenna3[[#This Row],[data]])=DAY(A2080),MIN(brenna3[[#This Row],[temperatura]],D2080),brenna3[[#This Row],[temperatura]])</f>
        <v>0.4</v>
      </c>
      <c r="E2081">
        <f>IF(DAY(brenna3[[#This Row],[data]])=DAY(A2080),MAX(E2080,brenna3[[#This Row],[temperatura]]),brenna3[[#This Row],[temperatura]])</f>
        <v>5.4</v>
      </c>
      <c r="F2081" t="str">
        <f>IF(DAY(brenna3[[#This Row],[data]])&lt;&gt;DAY(A2082),brenna3[[#This Row],[maks]]-brenna3[[#This Row],[min]],"")</f>
        <v/>
      </c>
    </row>
    <row r="2082" spans="1:6" x14ac:dyDescent="0.25">
      <c r="A2082" s="1">
        <v>43552.666666666664</v>
      </c>
      <c r="B2082">
        <v>4.7</v>
      </c>
      <c r="C2082">
        <v>0</v>
      </c>
      <c r="D2082">
        <f>IF(DAY(brenna3[[#This Row],[data]])=DAY(A2081),MIN(brenna3[[#This Row],[temperatura]],D2081),brenna3[[#This Row],[temperatura]])</f>
        <v>0.4</v>
      </c>
      <c r="E2082">
        <f>IF(DAY(brenna3[[#This Row],[data]])=DAY(A2081),MAX(E2081,brenna3[[#This Row],[temperatura]]),brenna3[[#This Row],[temperatura]])</f>
        <v>5.4</v>
      </c>
      <c r="F2082" t="str">
        <f>IF(DAY(brenna3[[#This Row],[data]])&lt;&gt;DAY(A2083),brenna3[[#This Row],[maks]]-brenna3[[#This Row],[min]],"")</f>
        <v/>
      </c>
    </row>
    <row r="2083" spans="1:6" x14ac:dyDescent="0.25">
      <c r="A2083" s="1">
        <v>43552.708333333336</v>
      </c>
      <c r="B2083">
        <v>3.8</v>
      </c>
      <c r="C2083">
        <v>0</v>
      </c>
      <c r="D2083">
        <f>IF(DAY(brenna3[[#This Row],[data]])=DAY(A2082),MIN(brenna3[[#This Row],[temperatura]],D2082),brenna3[[#This Row],[temperatura]])</f>
        <v>0.4</v>
      </c>
      <c r="E2083">
        <f>IF(DAY(brenna3[[#This Row],[data]])=DAY(A2082),MAX(E2082,brenna3[[#This Row],[temperatura]]),brenna3[[#This Row],[temperatura]])</f>
        <v>5.4</v>
      </c>
      <c r="F2083" t="str">
        <f>IF(DAY(brenna3[[#This Row],[data]])&lt;&gt;DAY(A2084),brenna3[[#This Row],[maks]]-brenna3[[#This Row],[min]],"")</f>
        <v/>
      </c>
    </row>
    <row r="2084" spans="1:6" x14ac:dyDescent="0.25">
      <c r="A2084" s="1">
        <v>43552.75</v>
      </c>
      <c r="B2084">
        <v>3.4</v>
      </c>
      <c r="C2084">
        <v>0</v>
      </c>
      <c r="D2084">
        <f>IF(DAY(brenna3[[#This Row],[data]])=DAY(A2083),MIN(brenna3[[#This Row],[temperatura]],D2083),brenna3[[#This Row],[temperatura]])</f>
        <v>0.4</v>
      </c>
      <c r="E2084">
        <f>IF(DAY(brenna3[[#This Row],[data]])=DAY(A2083),MAX(E2083,brenna3[[#This Row],[temperatura]]),brenna3[[#This Row],[temperatura]])</f>
        <v>5.4</v>
      </c>
      <c r="F2084" t="str">
        <f>IF(DAY(brenna3[[#This Row],[data]])&lt;&gt;DAY(A2085),brenna3[[#This Row],[maks]]-brenna3[[#This Row],[min]],"")</f>
        <v/>
      </c>
    </row>
    <row r="2085" spans="1:6" x14ac:dyDescent="0.25">
      <c r="A2085" s="1">
        <v>43552.791666666664</v>
      </c>
      <c r="B2085">
        <v>3.3</v>
      </c>
      <c r="C2085">
        <v>0</v>
      </c>
      <c r="D2085">
        <f>IF(DAY(brenna3[[#This Row],[data]])=DAY(A2084),MIN(brenna3[[#This Row],[temperatura]],D2084),brenna3[[#This Row],[temperatura]])</f>
        <v>0.4</v>
      </c>
      <c r="E2085">
        <f>IF(DAY(brenna3[[#This Row],[data]])=DAY(A2084),MAX(E2084,brenna3[[#This Row],[temperatura]]),brenna3[[#This Row],[temperatura]])</f>
        <v>5.4</v>
      </c>
      <c r="F2085" t="str">
        <f>IF(DAY(brenna3[[#This Row],[data]])&lt;&gt;DAY(A2086),brenna3[[#This Row],[maks]]-brenna3[[#This Row],[min]],"")</f>
        <v/>
      </c>
    </row>
    <row r="2086" spans="1:6" x14ac:dyDescent="0.25">
      <c r="A2086" s="1">
        <v>43552.833333333336</v>
      </c>
      <c r="B2086">
        <v>2.7</v>
      </c>
      <c r="C2086">
        <v>0</v>
      </c>
      <c r="D2086">
        <f>IF(DAY(brenna3[[#This Row],[data]])=DAY(A2085),MIN(brenna3[[#This Row],[temperatura]],D2085),brenna3[[#This Row],[temperatura]])</f>
        <v>0.4</v>
      </c>
      <c r="E2086">
        <f>IF(DAY(brenna3[[#This Row],[data]])=DAY(A2085),MAX(E2085,brenna3[[#This Row],[temperatura]]),brenna3[[#This Row],[temperatura]])</f>
        <v>5.4</v>
      </c>
      <c r="F2086" t="str">
        <f>IF(DAY(brenna3[[#This Row],[data]])&lt;&gt;DAY(A2087),brenna3[[#This Row],[maks]]-brenna3[[#This Row],[min]],"")</f>
        <v/>
      </c>
    </row>
    <row r="2087" spans="1:6" x14ac:dyDescent="0.25">
      <c r="A2087" s="1">
        <v>43552.875</v>
      </c>
      <c r="B2087">
        <v>2.5</v>
      </c>
      <c r="C2087">
        <v>0</v>
      </c>
      <c r="D2087">
        <f>IF(DAY(brenna3[[#This Row],[data]])=DAY(A2086),MIN(brenna3[[#This Row],[temperatura]],D2086),brenna3[[#This Row],[temperatura]])</f>
        <v>0.4</v>
      </c>
      <c r="E2087">
        <f>IF(DAY(brenna3[[#This Row],[data]])=DAY(A2086),MAX(E2086,brenna3[[#This Row],[temperatura]]),brenna3[[#This Row],[temperatura]])</f>
        <v>5.4</v>
      </c>
      <c r="F2087" t="str">
        <f>IF(DAY(brenna3[[#This Row],[data]])&lt;&gt;DAY(A2088),brenna3[[#This Row],[maks]]-brenna3[[#This Row],[min]],"")</f>
        <v/>
      </c>
    </row>
    <row r="2088" spans="1:6" x14ac:dyDescent="0.25">
      <c r="A2088" s="1">
        <v>43552.916666666664</v>
      </c>
      <c r="B2088">
        <v>2.2999999999999998</v>
      </c>
      <c r="C2088">
        <v>0</v>
      </c>
      <c r="D2088">
        <f>IF(DAY(brenna3[[#This Row],[data]])=DAY(A2087),MIN(brenna3[[#This Row],[temperatura]],D2087),brenna3[[#This Row],[temperatura]])</f>
        <v>0.4</v>
      </c>
      <c r="E2088">
        <f>IF(DAY(brenna3[[#This Row],[data]])=DAY(A2087),MAX(E2087,brenna3[[#This Row],[temperatura]]),brenna3[[#This Row],[temperatura]])</f>
        <v>5.4</v>
      </c>
      <c r="F2088" t="str">
        <f>IF(DAY(brenna3[[#This Row],[data]])&lt;&gt;DAY(A2089),brenna3[[#This Row],[maks]]-brenna3[[#This Row],[min]],"")</f>
        <v/>
      </c>
    </row>
    <row r="2089" spans="1:6" x14ac:dyDescent="0.25">
      <c r="A2089" s="1">
        <v>43552.958333333336</v>
      </c>
      <c r="B2089">
        <v>2.2999999999999998</v>
      </c>
      <c r="C2089">
        <v>0</v>
      </c>
      <c r="D2089">
        <f>IF(DAY(brenna3[[#This Row],[data]])=DAY(A2088),MIN(brenna3[[#This Row],[temperatura]],D2088),brenna3[[#This Row],[temperatura]])</f>
        <v>0.4</v>
      </c>
      <c r="E2089">
        <f>IF(DAY(brenna3[[#This Row],[data]])=DAY(A2088),MAX(E2088,brenna3[[#This Row],[temperatura]]),brenna3[[#This Row],[temperatura]])</f>
        <v>5.4</v>
      </c>
      <c r="F2089">
        <f>IF(DAY(brenna3[[#This Row],[data]])&lt;&gt;DAY(A2090),brenna3[[#This Row],[maks]]-brenna3[[#This Row],[min]],"")</f>
        <v>5</v>
      </c>
    </row>
    <row r="2090" spans="1:6" x14ac:dyDescent="0.25">
      <c r="A2090" s="1">
        <v>43553</v>
      </c>
      <c r="B2090">
        <v>2.4</v>
      </c>
      <c r="C2090">
        <v>0</v>
      </c>
      <c r="D2090">
        <f>IF(DAY(brenna3[[#This Row],[data]])=DAY(A2089),MIN(brenna3[[#This Row],[temperatura]],D2089),brenna3[[#This Row],[temperatura]])</f>
        <v>2.4</v>
      </c>
      <c r="E2090">
        <f>IF(DAY(brenna3[[#This Row],[data]])=DAY(A2089),MAX(E2089,brenna3[[#This Row],[temperatura]]),brenna3[[#This Row],[temperatura]])</f>
        <v>2.4</v>
      </c>
      <c r="F2090" t="str">
        <f>IF(DAY(brenna3[[#This Row],[data]])&lt;&gt;DAY(A2091),brenna3[[#This Row],[maks]]-brenna3[[#This Row],[min]],"")</f>
        <v/>
      </c>
    </row>
    <row r="2091" spans="1:6" x14ac:dyDescent="0.25">
      <c r="A2091" s="1">
        <v>43553.041666666664</v>
      </c>
      <c r="B2091">
        <v>2.2000000000000002</v>
      </c>
      <c r="C2091">
        <v>0</v>
      </c>
      <c r="D2091">
        <f>IF(DAY(brenna3[[#This Row],[data]])=DAY(A2090),MIN(brenna3[[#This Row],[temperatura]],D2090),brenna3[[#This Row],[temperatura]])</f>
        <v>2.2000000000000002</v>
      </c>
      <c r="E2091">
        <f>IF(DAY(brenna3[[#This Row],[data]])=DAY(A2090),MAX(E2090,brenna3[[#This Row],[temperatura]]),brenna3[[#This Row],[temperatura]])</f>
        <v>2.4</v>
      </c>
      <c r="F2091" t="str">
        <f>IF(DAY(brenna3[[#This Row],[data]])&lt;&gt;DAY(A2092),brenna3[[#This Row],[maks]]-brenna3[[#This Row],[min]],"")</f>
        <v/>
      </c>
    </row>
    <row r="2092" spans="1:6" x14ac:dyDescent="0.25">
      <c r="A2092" s="1">
        <v>43553.083333333336</v>
      </c>
      <c r="B2092">
        <v>2</v>
      </c>
      <c r="C2092">
        <v>0</v>
      </c>
      <c r="D2092">
        <f>IF(DAY(brenna3[[#This Row],[data]])=DAY(A2091),MIN(brenna3[[#This Row],[temperatura]],D2091),brenna3[[#This Row],[temperatura]])</f>
        <v>2</v>
      </c>
      <c r="E2092">
        <f>IF(DAY(brenna3[[#This Row],[data]])=DAY(A2091),MAX(E2091,brenna3[[#This Row],[temperatura]]),brenna3[[#This Row],[temperatura]])</f>
        <v>2.4</v>
      </c>
      <c r="F2092" t="str">
        <f>IF(DAY(brenna3[[#This Row],[data]])&lt;&gt;DAY(A2093),brenna3[[#This Row],[maks]]-brenna3[[#This Row],[min]],"")</f>
        <v/>
      </c>
    </row>
    <row r="2093" spans="1:6" x14ac:dyDescent="0.25">
      <c r="A2093" s="1">
        <v>43553.125</v>
      </c>
      <c r="B2093">
        <v>2</v>
      </c>
      <c r="C2093">
        <v>0</v>
      </c>
      <c r="D2093">
        <f>IF(DAY(brenna3[[#This Row],[data]])=DAY(A2092),MIN(brenna3[[#This Row],[temperatura]],D2092),brenna3[[#This Row],[temperatura]])</f>
        <v>2</v>
      </c>
      <c r="E2093">
        <f>IF(DAY(brenna3[[#This Row],[data]])=DAY(A2092),MAX(E2092,brenna3[[#This Row],[temperatura]]),brenna3[[#This Row],[temperatura]])</f>
        <v>2.4</v>
      </c>
      <c r="F2093" t="str">
        <f>IF(DAY(brenna3[[#This Row],[data]])&lt;&gt;DAY(A2094),brenna3[[#This Row],[maks]]-brenna3[[#This Row],[min]],"")</f>
        <v/>
      </c>
    </row>
    <row r="2094" spans="1:6" x14ac:dyDescent="0.25">
      <c r="A2094" s="1">
        <v>43553.166666666664</v>
      </c>
      <c r="B2094">
        <v>1.7</v>
      </c>
      <c r="C2094">
        <v>0</v>
      </c>
      <c r="D2094">
        <f>IF(DAY(brenna3[[#This Row],[data]])=DAY(A2093),MIN(brenna3[[#This Row],[temperatura]],D2093),brenna3[[#This Row],[temperatura]])</f>
        <v>1.7</v>
      </c>
      <c r="E2094">
        <f>IF(DAY(brenna3[[#This Row],[data]])=DAY(A2093),MAX(E2093,brenna3[[#This Row],[temperatura]]),brenna3[[#This Row],[temperatura]])</f>
        <v>2.4</v>
      </c>
      <c r="F2094" t="str">
        <f>IF(DAY(brenna3[[#This Row],[data]])&lt;&gt;DAY(A2095),brenna3[[#This Row],[maks]]-brenna3[[#This Row],[min]],"")</f>
        <v/>
      </c>
    </row>
    <row r="2095" spans="1:6" x14ac:dyDescent="0.25">
      <c r="A2095" s="1">
        <v>43553.208333333336</v>
      </c>
      <c r="B2095">
        <v>1.3</v>
      </c>
      <c r="C2095">
        <v>0</v>
      </c>
      <c r="D2095">
        <f>IF(DAY(brenna3[[#This Row],[data]])=DAY(A2094),MIN(brenna3[[#This Row],[temperatura]],D2094),brenna3[[#This Row],[temperatura]])</f>
        <v>1.3</v>
      </c>
      <c r="E2095">
        <f>IF(DAY(brenna3[[#This Row],[data]])=DAY(A2094),MAX(E2094,brenna3[[#This Row],[temperatura]]),brenna3[[#This Row],[temperatura]])</f>
        <v>2.4</v>
      </c>
      <c r="F2095" t="str">
        <f>IF(DAY(brenna3[[#This Row],[data]])&lt;&gt;DAY(A2096),brenna3[[#This Row],[maks]]-brenna3[[#This Row],[min]],"")</f>
        <v/>
      </c>
    </row>
    <row r="2096" spans="1:6" x14ac:dyDescent="0.25">
      <c r="A2096" s="1">
        <v>43553.25</v>
      </c>
      <c r="B2096">
        <v>1.9</v>
      </c>
      <c r="C2096">
        <v>0</v>
      </c>
      <c r="D2096">
        <f>IF(DAY(brenna3[[#This Row],[data]])=DAY(A2095),MIN(brenna3[[#This Row],[temperatura]],D2095),brenna3[[#This Row],[temperatura]])</f>
        <v>1.3</v>
      </c>
      <c r="E2096">
        <f>IF(DAY(brenna3[[#This Row],[data]])=DAY(A2095),MAX(E2095,brenna3[[#This Row],[temperatura]]),brenna3[[#This Row],[temperatura]])</f>
        <v>2.4</v>
      </c>
      <c r="F2096" t="str">
        <f>IF(DAY(brenna3[[#This Row],[data]])&lt;&gt;DAY(A2097),brenna3[[#This Row],[maks]]-brenna3[[#This Row],[min]],"")</f>
        <v/>
      </c>
    </row>
    <row r="2097" spans="1:6" x14ac:dyDescent="0.25">
      <c r="A2097" s="1">
        <v>43553.291666666664</v>
      </c>
      <c r="B2097">
        <v>3.3</v>
      </c>
      <c r="C2097">
        <v>0</v>
      </c>
      <c r="D2097">
        <f>IF(DAY(brenna3[[#This Row],[data]])=DAY(A2096),MIN(brenna3[[#This Row],[temperatura]],D2096),brenna3[[#This Row],[temperatura]])</f>
        <v>1.3</v>
      </c>
      <c r="E2097">
        <f>IF(DAY(brenna3[[#This Row],[data]])=DAY(A2096),MAX(E2096,brenna3[[#This Row],[temperatura]]),brenna3[[#This Row],[temperatura]])</f>
        <v>3.3</v>
      </c>
      <c r="F2097" t="str">
        <f>IF(DAY(brenna3[[#This Row],[data]])&lt;&gt;DAY(A2098),brenna3[[#This Row],[maks]]-brenna3[[#This Row],[min]],"")</f>
        <v/>
      </c>
    </row>
    <row r="2098" spans="1:6" x14ac:dyDescent="0.25">
      <c r="A2098" s="1">
        <v>43553.333333333336</v>
      </c>
      <c r="B2098">
        <v>4.2</v>
      </c>
      <c r="C2098">
        <v>0</v>
      </c>
      <c r="D2098">
        <f>IF(DAY(brenna3[[#This Row],[data]])=DAY(A2097),MIN(brenna3[[#This Row],[temperatura]],D2097),brenna3[[#This Row],[temperatura]])</f>
        <v>1.3</v>
      </c>
      <c r="E2098">
        <f>IF(DAY(brenna3[[#This Row],[data]])=DAY(A2097),MAX(E2097,brenna3[[#This Row],[temperatura]]),brenna3[[#This Row],[temperatura]])</f>
        <v>4.2</v>
      </c>
      <c r="F2098" t="str">
        <f>IF(DAY(brenna3[[#This Row],[data]])&lt;&gt;DAY(A2099),brenna3[[#This Row],[maks]]-brenna3[[#This Row],[min]],"")</f>
        <v/>
      </c>
    </row>
    <row r="2099" spans="1:6" x14ac:dyDescent="0.25">
      <c r="A2099" s="1">
        <v>43553.375</v>
      </c>
      <c r="B2099">
        <v>4.7</v>
      </c>
      <c r="C2099">
        <v>0</v>
      </c>
      <c r="D2099">
        <f>IF(DAY(brenna3[[#This Row],[data]])=DAY(A2098),MIN(brenna3[[#This Row],[temperatura]],D2098),brenna3[[#This Row],[temperatura]])</f>
        <v>1.3</v>
      </c>
      <c r="E2099">
        <f>IF(DAY(brenna3[[#This Row],[data]])=DAY(A2098),MAX(E2098,brenna3[[#This Row],[temperatura]]),brenna3[[#This Row],[temperatura]])</f>
        <v>4.7</v>
      </c>
      <c r="F2099" t="str">
        <f>IF(DAY(brenna3[[#This Row],[data]])&lt;&gt;DAY(A2100),brenna3[[#This Row],[maks]]-brenna3[[#This Row],[min]],"")</f>
        <v/>
      </c>
    </row>
    <row r="2100" spans="1:6" x14ac:dyDescent="0.25">
      <c r="A2100" s="1">
        <v>43553.416666666664</v>
      </c>
      <c r="B2100">
        <v>5.8</v>
      </c>
      <c r="C2100">
        <v>0</v>
      </c>
      <c r="D2100">
        <f>IF(DAY(brenna3[[#This Row],[data]])=DAY(A2099),MIN(brenna3[[#This Row],[temperatura]],D2099),brenna3[[#This Row],[temperatura]])</f>
        <v>1.3</v>
      </c>
      <c r="E2100">
        <f>IF(DAY(brenna3[[#This Row],[data]])=DAY(A2099),MAX(E2099,brenna3[[#This Row],[temperatura]]),brenna3[[#This Row],[temperatura]])</f>
        <v>5.8</v>
      </c>
      <c r="F2100" t="str">
        <f>IF(DAY(brenna3[[#This Row],[data]])&lt;&gt;DAY(A2101),brenna3[[#This Row],[maks]]-brenna3[[#This Row],[min]],"")</f>
        <v/>
      </c>
    </row>
    <row r="2101" spans="1:6" x14ac:dyDescent="0.25">
      <c r="A2101" s="1">
        <v>43553.458333333336</v>
      </c>
      <c r="B2101">
        <v>5.9</v>
      </c>
      <c r="C2101">
        <v>0</v>
      </c>
      <c r="D2101">
        <f>IF(DAY(brenna3[[#This Row],[data]])=DAY(A2100),MIN(brenna3[[#This Row],[temperatura]],D2100),brenna3[[#This Row],[temperatura]])</f>
        <v>1.3</v>
      </c>
      <c r="E2101">
        <f>IF(DAY(brenna3[[#This Row],[data]])=DAY(A2100),MAX(E2100,brenna3[[#This Row],[temperatura]]),brenna3[[#This Row],[temperatura]])</f>
        <v>5.9</v>
      </c>
      <c r="F2101" t="str">
        <f>IF(DAY(brenna3[[#This Row],[data]])&lt;&gt;DAY(A2102),brenna3[[#This Row],[maks]]-brenna3[[#This Row],[min]],"")</f>
        <v/>
      </c>
    </row>
    <row r="2102" spans="1:6" x14ac:dyDescent="0.25">
      <c r="A2102" s="1">
        <v>43553.5</v>
      </c>
      <c r="B2102">
        <v>6.3</v>
      </c>
      <c r="C2102">
        <v>0</v>
      </c>
      <c r="D2102">
        <f>IF(DAY(brenna3[[#This Row],[data]])=DAY(A2101),MIN(brenna3[[#This Row],[temperatura]],D2101),brenna3[[#This Row],[temperatura]])</f>
        <v>1.3</v>
      </c>
      <c r="E2102">
        <f>IF(DAY(brenna3[[#This Row],[data]])=DAY(A2101),MAX(E2101,brenna3[[#This Row],[temperatura]]),brenna3[[#This Row],[temperatura]])</f>
        <v>6.3</v>
      </c>
      <c r="F2102" t="str">
        <f>IF(DAY(brenna3[[#This Row],[data]])&lt;&gt;DAY(A2103),brenna3[[#This Row],[maks]]-brenna3[[#This Row],[min]],"")</f>
        <v/>
      </c>
    </row>
    <row r="2103" spans="1:6" x14ac:dyDescent="0.25">
      <c r="A2103" s="1">
        <v>43553.541666666664</v>
      </c>
      <c r="B2103">
        <v>6.8</v>
      </c>
      <c r="C2103">
        <v>0</v>
      </c>
      <c r="D2103">
        <f>IF(DAY(brenna3[[#This Row],[data]])=DAY(A2102),MIN(brenna3[[#This Row],[temperatura]],D2102),brenna3[[#This Row],[temperatura]])</f>
        <v>1.3</v>
      </c>
      <c r="E2103">
        <f>IF(DAY(brenna3[[#This Row],[data]])=DAY(A2102),MAX(E2102,brenna3[[#This Row],[temperatura]]),brenna3[[#This Row],[temperatura]])</f>
        <v>6.8</v>
      </c>
      <c r="F2103" t="str">
        <f>IF(DAY(brenna3[[#This Row],[data]])&lt;&gt;DAY(A2104),brenna3[[#This Row],[maks]]-brenna3[[#This Row],[min]],"")</f>
        <v/>
      </c>
    </row>
    <row r="2104" spans="1:6" x14ac:dyDescent="0.25">
      <c r="A2104" s="1">
        <v>43553.583333333336</v>
      </c>
      <c r="B2104">
        <v>7.5</v>
      </c>
      <c r="C2104">
        <v>0</v>
      </c>
      <c r="D2104">
        <f>IF(DAY(brenna3[[#This Row],[data]])=DAY(A2103),MIN(brenna3[[#This Row],[temperatura]],D2103),brenna3[[#This Row],[temperatura]])</f>
        <v>1.3</v>
      </c>
      <c r="E2104">
        <f>IF(DAY(brenna3[[#This Row],[data]])=DAY(A2103),MAX(E2103,brenna3[[#This Row],[temperatura]]),brenna3[[#This Row],[temperatura]])</f>
        <v>7.5</v>
      </c>
      <c r="F2104" t="str">
        <f>IF(DAY(brenna3[[#This Row],[data]])&lt;&gt;DAY(A2105),brenna3[[#This Row],[maks]]-brenna3[[#This Row],[min]],"")</f>
        <v/>
      </c>
    </row>
    <row r="2105" spans="1:6" x14ac:dyDescent="0.25">
      <c r="A2105" s="1">
        <v>43553.625</v>
      </c>
      <c r="B2105">
        <v>7.1</v>
      </c>
      <c r="C2105">
        <v>0</v>
      </c>
      <c r="D2105">
        <f>IF(DAY(brenna3[[#This Row],[data]])=DAY(A2104),MIN(brenna3[[#This Row],[temperatura]],D2104),brenna3[[#This Row],[temperatura]])</f>
        <v>1.3</v>
      </c>
      <c r="E2105">
        <f>IF(DAY(brenna3[[#This Row],[data]])=DAY(A2104),MAX(E2104,brenna3[[#This Row],[temperatura]]),brenna3[[#This Row],[temperatura]])</f>
        <v>7.5</v>
      </c>
      <c r="F2105" t="str">
        <f>IF(DAY(brenna3[[#This Row],[data]])&lt;&gt;DAY(A2106),brenna3[[#This Row],[maks]]-brenna3[[#This Row],[min]],"")</f>
        <v/>
      </c>
    </row>
    <row r="2106" spans="1:6" x14ac:dyDescent="0.25">
      <c r="A2106" s="1">
        <v>43553.666666666664</v>
      </c>
      <c r="B2106">
        <v>6.6</v>
      </c>
      <c r="C2106">
        <v>0</v>
      </c>
      <c r="D2106">
        <f>IF(DAY(brenna3[[#This Row],[data]])=DAY(A2105),MIN(brenna3[[#This Row],[temperatura]],D2105),brenna3[[#This Row],[temperatura]])</f>
        <v>1.3</v>
      </c>
      <c r="E2106">
        <f>IF(DAY(brenna3[[#This Row],[data]])=DAY(A2105),MAX(E2105,brenna3[[#This Row],[temperatura]]),brenna3[[#This Row],[temperatura]])</f>
        <v>7.5</v>
      </c>
      <c r="F2106" t="str">
        <f>IF(DAY(brenna3[[#This Row],[data]])&lt;&gt;DAY(A2107),brenna3[[#This Row],[maks]]-brenna3[[#This Row],[min]],"")</f>
        <v/>
      </c>
    </row>
    <row r="2107" spans="1:6" x14ac:dyDescent="0.25">
      <c r="A2107" s="1">
        <v>43553.708333333336</v>
      </c>
      <c r="B2107">
        <v>5.9</v>
      </c>
      <c r="C2107">
        <v>0</v>
      </c>
      <c r="D2107">
        <f>IF(DAY(brenna3[[#This Row],[data]])=DAY(A2106),MIN(brenna3[[#This Row],[temperatura]],D2106),brenna3[[#This Row],[temperatura]])</f>
        <v>1.3</v>
      </c>
      <c r="E2107">
        <f>IF(DAY(brenna3[[#This Row],[data]])=DAY(A2106),MAX(E2106,brenna3[[#This Row],[temperatura]]),brenna3[[#This Row],[temperatura]])</f>
        <v>7.5</v>
      </c>
      <c r="F2107" t="str">
        <f>IF(DAY(brenna3[[#This Row],[data]])&lt;&gt;DAY(A2108),brenna3[[#This Row],[maks]]-brenna3[[#This Row],[min]],"")</f>
        <v/>
      </c>
    </row>
    <row r="2108" spans="1:6" x14ac:dyDescent="0.25">
      <c r="A2108" s="1">
        <v>43553.75</v>
      </c>
      <c r="B2108">
        <v>4.5</v>
      </c>
      <c r="C2108">
        <v>0</v>
      </c>
      <c r="D2108">
        <f>IF(DAY(brenna3[[#This Row],[data]])=DAY(A2107),MIN(brenna3[[#This Row],[temperatura]],D2107),brenna3[[#This Row],[temperatura]])</f>
        <v>1.3</v>
      </c>
      <c r="E2108">
        <f>IF(DAY(brenna3[[#This Row],[data]])=DAY(A2107),MAX(E2107,brenna3[[#This Row],[temperatura]]),brenna3[[#This Row],[temperatura]])</f>
        <v>7.5</v>
      </c>
      <c r="F2108" t="str">
        <f>IF(DAY(brenna3[[#This Row],[data]])&lt;&gt;DAY(A2109),brenna3[[#This Row],[maks]]-brenna3[[#This Row],[min]],"")</f>
        <v/>
      </c>
    </row>
    <row r="2109" spans="1:6" x14ac:dyDescent="0.25">
      <c r="A2109" s="1">
        <v>43553.791666666664</v>
      </c>
      <c r="B2109">
        <v>4</v>
      </c>
      <c r="C2109">
        <v>0</v>
      </c>
      <c r="D2109">
        <f>IF(DAY(brenna3[[#This Row],[data]])=DAY(A2108),MIN(brenna3[[#This Row],[temperatura]],D2108),brenna3[[#This Row],[temperatura]])</f>
        <v>1.3</v>
      </c>
      <c r="E2109">
        <f>IF(DAY(brenna3[[#This Row],[data]])=DAY(A2108),MAX(E2108,brenna3[[#This Row],[temperatura]]),brenna3[[#This Row],[temperatura]])</f>
        <v>7.5</v>
      </c>
      <c r="F2109" t="str">
        <f>IF(DAY(brenna3[[#This Row],[data]])&lt;&gt;DAY(A2110),brenna3[[#This Row],[maks]]-brenna3[[#This Row],[min]],"")</f>
        <v/>
      </c>
    </row>
    <row r="2110" spans="1:6" x14ac:dyDescent="0.25">
      <c r="A2110" s="1">
        <v>43553.833333333336</v>
      </c>
      <c r="B2110">
        <v>4.0999999999999996</v>
      </c>
      <c r="C2110">
        <v>0</v>
      </c>
      <c r="D2110">
        <f>IF(DAY(brenna3[[#This Row],[data]])=DAY(A2109),MIN(brenna3[[#This Row],[temperatura]],D2109),brenna3[[#This Row],[temperatura]])</f>
        <v>1.3</v>
      </c>
      <c r="E2110">
        <f>IF(DAY(brenna3[[#This Row],[data]])=DAY(A2109),MAX(E2109,brenna3[[#This Row],[temperatura]]),brenna3[[#This Row],[temperatura]])</f>
        <v>7.5</v>
      </c>
      <c r="F2110" t="str">
        <f>IF(DAY(brenna3[[#This Row],[data]])&lt;&gt;DAY(A2111),brenna3[[#This Row],[maks]]-brenna3[[#This Row],[min]],"")</f>
        <v/>
      </c>
    </row>
    <row r="2111" spans="1:6" x14ac:dyDescent="0.25">
      <c r="A2111" s="1">
        <v>43553.875</v>
      </c>
      <c r="B2111">
        <v>4.0999999999999996</v>
      </c>
      <c r="C2111">
        <v>0</v>
      </c>
      <c r="D2111">
        <f>IF(DAY(brenna3[[#This Row],[data]])=DAY(A2110),MIN(brenna3[[#This Row],[temperatura]],D2110),brenna3[[#This Row],[temperatura]])</f>
        <v>1.3</v>
      </c>
      <c r="E2111">
        <f>IF(DAY(brenna3[[#This Row],[data]])=DAY(A2110),MAX(E2110,brenna3[[#This Row],[temperatura]]),brenna3[[#This Row],[temperatura]])</f>
        <v>7.5</v>
      </c>
      <c r="F2111" t="str">
        <f>IF(DAY(brenna3[[#This Row],[data]])&lt;&gt;DAY(A2112),brenna3[[#This Row],[maks]]-brenna3[[#This Row],[min]],"")</f>
        <v/>
      </c>
    </row>
    <row r="2112" spans="1:6" x14ac:dyDescent="0.25">
      <c r="A2112" s="1">
        <v>43553.916666666664</v>
      </c>
      <c r="B2112">
        <v>4.2</v>
      </c>
      <c r="C2112">
        <v>0</v>
      </c>
      <c r="D2112">
        <f>IF(DAY(brenna3[[#This Row],[data]])=DAY(A2111),MIN(brenna3[[#This Row],[temperatura]],D2111),brenna3[[#This Row],[temperatura]])</f>
        <v>1.3</v>
      </c>
      <c r="E2112">
        <f>IF(DAY(brenna3[[#This Row],[data]])=DAY(A2111),MAX(E2111,brenna3[[#This Row],[temperatura]]),brenna3[[#This Row],[temperatura]])</f>
        <v>7.5</v>
      </c>
      <c r="F2112" t="str">
        <f>IF(DAY(brenna3[[#This Row],[data]])&lt;&gt;DAY(A2113),brenna3[[#This Row],[maks]]-brenna3[[#This Row],[min]],"")</f>
        <v/>
      </c>
    </row>
    <row r="2113" spans="1:6" x14ac:dyDescent="0.25">
      <c r="A2113" s="1">
        <v>43553.958333333336</v>
      </c>
      <c r="B2113">
        <v>4.2</v>
      </c>
      <c r="C2113">
        <v>0</v>
      </c>
      <c r="D2113">
        <f>IF(DAY(brenna3[[#This Row],[data]])=DAY(A2112),MIN(brenna3[[#This Row],[temperatura]],D2112),brenna3[[#This Row],[temperatura]])</f>
        <v>1.3</v>
      </c>
      <c r="E2113">
        <f>IF(DAY(brenna3[[#This Row],[data]])=DAY(A2112),MAX(E2112,brenna3[[#This Row],[temperatura]]),brenna3[[#This Row],[temperatura]])</f>
        <v>7.5</v>
      </c>
      <c r="F2113">
        <f>IF(DAY(brenna3[[#This Row],[data]])&lt;&gt;DAY(A2114),brenna3[[#This Row],[maks]]-brenna3[[#This Row],[min]],"")</f>
        <v>6.2</v>
      </c>
    </row>
    <row r="2114" spans="1:6" x14ac:dyDescent="0.25">
      <c r="A2114" s="1">
        <v>43554</v>
      </c>
      <c r="B2114">
        <v>4.2</v>
      </c>
      <c r="C2114">
        <v>0</v>
      </c>
      <c r="D2114">
        <f>IF(DAY(brenna3[[#This Row],[data]])=DAY(A2113),MIN(brenna3[[#This Row],[temperatura]],D2113),brenna3[[#This Row],[temperatura]])</f>
        <v>4.2</v>
      </c>
      <c r="E2114">
        <f>IF(DAY(brenna3[[#This Row],[data]])=DAY(A2113),MAX(E2113,brenna3[[#This Row],[temperatura]]),brenna3[[#This Row],[temperatura]])</f>
        <v>4.2</v>
      </c>
      <c r="F2114" t="str">
        <f>IF(DAY(brenna3[[#This Row],[data]])&lt;&gt;DAY(A2115),brenna3[[#This Row],[maks]]-brenna3[[#This Row],[min]],"")</f>
        <v/>
      </c>
    </row>
    <row r="2115" spans="1:6" x14ac:dyDescent="0.25">
      <c r="A2115" s="1">
        <v>43554.041666666664</v>
      </c>
      <c r="B2115">
        <v>3.4</v>
      </c>
      <c r="C2115">
        <v>0</v>
      </c>
      <c r="D2115">
        <f>IF(DAY(brenna3[[#This Row],[data]])=DAY(A2114),MIN(brenna3[[#This Row],[temperatura]],D2114),brenna3[[#This Row],[temperatura]])</f>
        <v>3.4</v>
      </c>
      <c r="E2115">
        <f>IF(DAY(brenna3[[#This Row],[data]])=DAY(A2114),MAX(E2114,brenna3[[#This Row],[temperatura]]),brenna3[[#This Row],[temperatura]])</f>
        <v>4.2</v>
      </c>
      <c r="F2115" t="str">
        <f>IF(DAY(brenna3[[#This Row],[data]])&lt;&gt;DAY(A2116),brenna3[[#This Row],[maks]]-brenna3[[#This Row],[min]],"")</f>
        <v/>
      </c>
    </row>
    <row r="2116" spans="1:6" x14ac:dyDescent="0.25">
      <c r="A2116" s="1">
        <v>43554.083333333336</v>
      </c>
      <c r="B2116">
        <v>4.0999999999999996</v>
      </c>
      <c r="C2116">
        <v>0</v>
      </c>
      <c r="D2116">
        <f>IF(DAY(brenna3[[#This Row],[data]])=DAY(A2115),MIN(brenna3[[#This Row],[temperatura]],D2115),brenna3[[#This Row],[temperatura]])</f>
        <v>3.4</v>
      </c>
      <c r="E2116">
        <f>IF(DAY(brenna3[[#This Row],[data]])=DAY(A2115),MAX(E2115,brenna3[[#This Row],[temperatura]]),brenna3[[#This Row],[temperatura]])</f>
        <v>4.2</v>
      </c>
      <c r="F2116" t="str">
        <f>IF(DAY(brenna3[[#This Row],[data]])&lt;&gt;DAY(A2117),brenna3[[#This Row],[maks]]-brenna3[[#This Row],[min]],"")</f>
        <v/>
      </c>
    </row>
    <row r="2117" spans="1:6" x14ac:dyDescent="0.25">
      <c r="A2117" s="1">
        <v>43554.125</v>
      </c>
      <c r="B2117">
        <v>4.4000000000000004</v>
      </c>
      <c r="C2117">
        <v>0</v>
      </c>
      <c r="D2117">
        <f>IF(DAY(brenna3[[#This Row],[data]])=DAY(A2116),MIN(brenna3[[#This Row],[temperatura]],D2116),brenna3[[#This Row],[temperatura]])</f>
        <v>3.4</v>
      </c>
      <c r="E2117">
        <f>IF(DAY(brenna3[[#This Row],[data]])=DAY(A2116),MAX(E2116,brenna3[[#This Row],[temperatura]]),brenna3[[#This Row],[temperatura]])</f>
        <v>4.4000000000000004</v>
      </c>
      <c r="F2117" t="str">
        <f>IF(DAY(brenna3[[#This Row],[data]])&lt;&gt;DAY(A2118),brenna3[[#This Row],[maks]]-brenna3[[#This Row],[min]],"")</f>
        <v/>
      </c>
    </row>
    <row r="2118" spans="1:6" x14ac:dyDescent="0.25">
      <c r="A2118" s="1">
        <v>43554.166666666664</v>
      </c>
      <c r="B2118">
        <v>3.7</v>
      </c>
      <c r="C2118">
        <v>0</v>
      </c>
      <c r="D2118">
        <f>IF(DAY(brenna3[[#This Row],[data]])=DAY(A2117),MIN(brenna3[[#This Row],[temperatura]],D2117),brenna3[[#This Row],[temperatura]])</f>
        <v>3.4</v>
      </c>
      <c r="E2118">
        <f>IF(DAY(brenna3[[#This Row],[data]])=DAY(A2117),MAX(E2117,brenna3[[#This Row],[temperatura]]),brenna3[[#This Row],[temperatura]])</f>
        <v>4.4000000000000004</v>
      </c>
      <c r="F2118" t="str">
        <f>IF(DAY(brenna3[[#This Row],[data]])&lt;&gt;DAY(A2119),brenna3[[#This Row],[maks]]-brenna3[[#This Row],[min]],"")</f>
        <v/>
      </c>
    </row>
    <row r="2119" spans="1:6" x14ac:dyDescent="0.25">
      <c r="A2119" s="1">
        <v>43554.208333333336</v>
      </c>
      <c r="B2119">
        <v>3.9</v>
      </c>
      <c r="C2119">
        <v>0</v>
      </c>
      <c r="D2119">
        <f>IF(DAY(brenna3[[#This Row],[data]])=DAY(A2118),MIN(brenna3[[#This Row],[temperatura]],D2118),brenna3[[#This Row],[temperatura]])</f>
        <v>3.4</v>
      </c>
      <c r="E2119">
        <f>IF(DAY(brenna3[[#This Row],[data]])=DAY(A2118),MAX(E2118,brenna3[[#This Row],[temperatura]]),brenna3[[#This Row],[temperatura]])</f>
        <v>4.4000000000000004</v>
      </c>
      <c r="F2119" t="str">
        <f>IF(DAY(brenna3[[#This Row],[data]])&lt;&gt;DAY(A2120),brenna3[[#This Row],[maks]]-brenna3[[#This Row],[min]],"")</f>
        <v/>
      </c>
    </row>
    <row r="2120" spans="1:6" x14ac:dyDescent="0.25">
      <c r="A2120" s="1">
        <v>43554.25</v>
      </c>
      <c r="B2120">
        <v>4.5999999999999996</v>
      </c>
      <c r="C2120">
        <v>0</v>
      </c>
      <c r="D2120">
        <f>IF(DAY(brenna3[[#This Row],[data]])=DAY(A2119),MIN(brenna3[[#This Row],[temperatura]],D2119),brenna3[[#This Row],[temperatura]])</f>
        <v>3.4</v>
      </c>
      <c r="E2120">
        <f>IF(DAY(brenna3[[#This Row],[data]])=DAY(A2119),MAX(E2119,brenna3[[#This Row],[temperatura]]),brenna3[[#This Row],[temperatura]])</f>
        <v>4.5999999999999996</v>
      </c>
      <c r="F2120" t="str">
        <f>IF(DAY(brenna3[[#This Row],[data]])&lt;&gt;DAY(A2121),brenna3[[#This Row],[maks]]-brenna3[[#This Row],[min]],"")</f>
        <v/>
      </c>
    </row>
    <row r="2121" spans="1:6" x14ac:dyDescent="0.25">
      <c r="A2121" s="1">
        <v>43554.291666666664</v>
      </c>
      <c r="B2121">
        <v>6.3</v>
      </c>
      <c r="C2121">
        <v>0</v>
      </c>
      <c r="D2121">
        <f>IF(DAY(brenna3[[#This Row],[data]])=DAY(A2120),MIN(brenna3[[#This Row],[temperatura]],D2120),brenna3[[#This Row],[temperatura]])</f>
        <v>3.4</v>
      </c>
      <c r="E2121">
        <f>IF(DAY(brenna3[[#This Row],[data]])=DAY(A2120),MAX(E2120,brenna3[[#This Row],[temperatura]]),brenna3[[#This Row],[temperatura]])</f>
        <v>6.3</v>
      </c>
      <c r="F2121" t="str">
        <f>IF(DAY(brenna3[[#This Row],[data]])&lt;&gt;DAY(A2122),brenna3[[#This Row],[maks]]-brenna3[[#This Row],[min]],"")</f>
        <v/>
      </c>
    </row>
    <row r="2122" spans="1:6" x14ac:dyDescent="0.25">
      <c r="A2122" s="1">
        <v>43554.333333333336</v>
      </c>
      <c r="B2122">
        <v>8.5</v>
      </c>
      <c r="C2122">
        <v>0</v>
      </c>
      <c r="D2122">
        <f>IF(DAY(brenna3[[#This Row],[data]])=DAY(A2121),MIN(brenna3[[#This Row],[temperatura]],D2121),brenna3[[#This Row],[temperatura]])</f>
        <v>3.4</v>
      </c>
      <c r="E2122">
        <f>IF(DAY(brenna3[[#This Row],[data]])=DAY(A2121),MAX(E2121,brenna3[[#This Row],[temperatura]]),brenna3[[#This Row],[temperatura]])</f>
        <v>8.5</v>
      </c>
      <c r="F2122" t="str">
        <f>IF(DAY(brenna3[[#This Row],[data]])&lt;&gt;DAY(A2123),brenna3[[#This Row],[maks]]-brenna3[[#This Row],[min]],"")</f>
        <v/>
      </c>
    </row>
    <row r="2123" spans="1:6" x14ac:dyDescent="0.25">
      <c r="A2123" s="1">
        <v>43554.375</v>
      </c>
      <c r="B2123">
        <v>10.4</v>
      </c>
      <c r="C2123">
        <v>0</v>
      </c>
      <c r="D2123">
        <f>IF(DAY(brenna3[[#This Row],[data]])=DAY(A2122),MIN(brenna3[[#This Row],[temperatura]],D2122),brenna3[[#This Row],[temperatura]])</f>
        <v>3.4</v>
      </c>
      <c r="E2123">
        <f>IF(DAY(brenna3[[#This Row],[data]])=DAY(A2122),MAX(E2122,brenna3[[#This Row],[temperatura]]),brenna3[[#This Row],[temperatura]])</f>
        <v>10.4</v>
      </c>
      <c r="F2123" t="str">
        <f>IF(DAY(brenna3[[#This Row],[data]])&lt;&gt;DAY(A2124),brenna3[[#This Row],[maks]]-brenna3[[#This Row],[min]],"")</f>
        <v/>
      </c>
    </row>
    <row r="2124" spans="1:6" x14ac:dyDescent="0.25">
      <c r="A2124" s="1">
        <v>43554.416666666664</v>
      </c>
      <c r="B2124">
        <v>11.5</v>
      </c>
      <c r="C2124">
        <v>0</v>
      </c>
      <c r="D2124">
        <f>IF(DAY(brenna3[[#This Row],[data]])=DAY(A2123),MIN(brenna3[[#This Row],[temperatura]],D2123),brenna3[[#This Row],[temperatura]])</f>
        <v>3.4</v>
      </c>
      <c r="E2124">
        <f>IF(DAY(brenna3[[#This Row],[data]])=DAY(A2123),MAX(E2123,brenna3[[#This Row],[temperatura]]),brenna3[[#This Row],[temperatura]])</f>
        <v>11.5</v>
      </c>
      <c r="F2124" t="str">
        <f>IF(DAY(brenna3[[#This Row],[data]])&lt;&gt;DAY(A2125),brenna3[[#This Row],[maks]]-brenna3[[#This Row],[min]],"")</f>
        <v/>
      </c>
    </row>
    <row r="2125" spans="1:6" x14ac:dyDescent="0.25">
      <c r="A2125" s="1">
        <v>43554.458333333336</v>
      </c>
      <c r="B2125">
        <v>13</v>
      </c>
      <c r="C2125">
        <v>0</v>
      </c>
      <c r="D2125">
        <f>IF(DAY(brenna3[[#This Row],[data]])=DAY(A2124),MIN(brenna3[[#This Row],[temperatura]],D2124),brenna3[[#This Row],[temperatura]])</f>
        <v>3.4</v>
      </c>
      <c r="E2125">
        <f>IF(DAY(brenna3[[#This Row],[data]])=DAY(A2124),MAX(E2124,brenna3[[#This Row],[temperatura]]),brenna3[[#This Row],[temperatura]])</f>
        <v>13</v>
      </c>
      <c r="F2125" t="str">
        <f>IF(DAY(brenna3[[#This Row],[data]])&lt;&gt;DAY(A2126),brenna3[[#This Row],[maks]]-brenna3[[#This Row],[min]],"")</f>
        <v/>
      </c>
    </row>
    <row r="2126" spans="1:6" x14ac:dyDescent="0.25">
      <c r="A2126" s="1">
        <v>43554.5</v>
      </c>
      <c r="B2126">
        <v>13.9</v>
      </c>
      <c r="C2126">
        <v>0</v>
      </c>
      <c r="D2126">
        <f>IF(DAY(brenna3[[#This Row],[data]])=DAY(A2125),MIN(brenna3[[#This Row],[temperatura]],D2125),brenna3[[#This Row],[temperatura]])</f>
        <v>3.4</v>
      </c>
      <c r="E2126">
        <f>IF(DAY(brenna3[[#This Row],[data]])=DAY(A2125),MAX(E2125,brenna3[[#This Row],[temperatura]]),brenna3[[#This Row],[temperatura]])</f>
        <v>13.9</v>
      </c>
      <c r="F2126" t="str">
        <f>IF(DAY(brenna3[[#This Row],[data]])&lt;&gt;DAY(A2127),brenna3[[#This Row],[maks]]-brenna3[[#This Row],[min]],"")</f>
        <v/>
      </c>
    </row>
    <row r="2127" spans="1:6" x14ac:dyDescent="0.25">
      <c r="A2127" s="1">
        <v>43554.541666666664</v>
      </c>
      <c r="B2127">
        <v>13.6</v>
      </c>
      <c r="C2127">
        <v>0</v>
      </c>
      <c r="D2127">
        <f>IF(DAY(brenna3[[#This Row],[data]])=DAY(A2126),MIN(brenna3[[#This Row],[temperatura]],D2126),brenna3[[#This Row],[temperatura]])</f>
        <v>3.4</v>
      </c>
      <c r="E2127">
        <f>IF(DAY(brenna3[[#This Row],[data]])=DAY(A2126),MAX(E2126,brenna3[[#This Row],[temperatura]]),brenna3[[#This Row],[temperatura]])</f>
        <v>13.9</v>
      </c>
      <c r="F2127" t="str">
        <f>IF(DAY(brenna3[[#This Row],[data]])&lt;&gt;DAY(A2128),brenna3[[#This Row],[maks]]-brenna3[[#This Row],[min]],"")</f>
        <v/>
      </c>
    </row>
    <row r="2128" spans="1:6" x14ac:dyDescent="0.25">
      <c r="A2128" s="1">
        <v>43554.583333333336</v>
      </c>
      <c r="B2128">
        <v>13.6</v>
      </c>
      <c r="C2128">
        <v>0</v>
      </c>
      <c r="D2128">
        <f>IF(DAY(brenna3[[#This Row],[data]])=DAY(A2127),MIN(brenna3[[#This Row],[temperatura]],D2127),brenna3[[#This Row],[temperatura]])</f>
        <v>3.4</v>
      </c>
      <c r="E2128">
        <f>IF(DAY(brenna3[[#This Row],[data]])=DAY(A2127),MAX(E2127,brenna3[[#This Row],[temperatura]]),brenna3[[#This Row],[temperatura]])</f>
        <v>13.9</v>
      </c>
      <c r="F2128" t="str">
        <f>IF(DAY(brenna3[[#This Row],[data]])&lt;&gt;DAY(A2129),brenna3[[#This Row],[maks]]-brenna3[[#This Row],[min]],"")</f>
        <v/>
      </c>
    </row>
    <row r="2129" spans="1:6" x14ac:dyDescent="0.25">
      <c r="A2129" s="1">
        <v>43554.625</v>
      </c>
      <c r="B2129">
        <v>13.5</v>
      </c>
      <c r="C2129">
        <v>0</v>
      </c>
      <c r="D2129">
        <f>IF(DAY(brenna3[[#This Row],[data]])=DAY(A2128),MIN(brenna3[[#This Row],[temperatura]],D2128),brenna3[[#This Row],[temperatura]])</f>
        <v>3.4</v>
      </c>
      <c r="E2129">
        <f>IF(DAY(brenna3[[#This Row],[data]])=DAY(A2128),MAX(E2128,brenna3[[#This Row],[temperatura]]),brenna3[[#This Row],[temperatura]])</f>
        <v>13.9</v>
      </c>
      <c r="F2129" t="str">
        <f>IF(DAY(brenna3[[#This Row],[data]])&lt;&gt;DAY(A2130),brenna3[[#This Row],[maks]]-brenna3[[#This Row],[min]],"")</f>
        <v/>
      </c>
    </row>
    <row r="2130" spans="1:6" x14ac:dyDescent="0.25">
      <c r="A2130" s="1">
        <v>43554.666666666664</v>
      </c>
      <c r="B2130">
        <v>12.9</v>
      </c>
      <c r="C2130">
        <v>0</v>
      </c>
      <c r="D2130">
        <f>IF(DAY(brenna3[[#This Row],[data]])=DAY(A2129),MIN(brenna3[[#This Row],[temperatura]],D2129),brenna3[[#This Row],[temperatura]])</f>
        <v>3.4</v>
      </c>
      <c r="E2130">
        <f>IF(DAY(brenna3[[#This Row],[data]])=DAY(A2129),MAX(E2129,brenna3[[#This Row],[temperatura]]),brenna3[[#This Row],[temperatura]])</f>
        <v>13.9</v>
      </c>
      <c r="F2130" t="str">
        <f>IF(DAY(brenna3[[#This Row],[data]])&lt;&gt;DAY(A2131),brenna3[[#This Row],[maks]]-brenna3[[#This Row],[min]],"")</f>
        <v/>
      </c>
    </row>
    <row r="2131" spans="1:6" x14ac:dyDescent="0.25">
      <c r="A2131" s="1">
        <v>43554.708333333336</v>
      </c>
      <c r="B2131">
        <v>12.2</v>
      </c>
      <c r="C2131">
        <v>0</v>
      </c>
      <c r="D2131">
        <f>IF(DAY(brenna3[[#This Row],[data]])=DAY(A2130),MIN(brenna3[[#This Row],[temperatura]],D2130),brenna3[[#This Row],[temperatura]])</f>
        <v>3.4</v>
      </c>
      <c r="E2131">
        <f>IF(DAY(brenna3[[#This Row],[data]])=DAY(A2130),MAX(E2130,brenna3[[#This Row],[temperatura]]),brenna3[[#This Row],[temperatura]])</f>
        <v>13.9</v>
      </c>
      <c r="F2131" t="str">
        <f>IF(DAY(brenna3[[#This Row],[data]])&lt;&gt;DAY(A2132),brenna3[[#This Row],[maks]]-brenna3[[#This Row],[min]],"")</f>
        <v/>
      </c>
    </row>
    <row r="2132" spans="1:6" x14ac:dyDescent="0.25">
      <c r="A2132" s="1">
        <v>43554.75</v>
      </c>
      <c r="B2132">
        <v>10.7</v>
      </c>
      <c r="C2132">
        <v>0</v>
      </c>
      <c r="D2132">
        <f>IF(DAY(brenna3[[#This Row],[data]])=DAY(A2131),MIN(brenna3[[#This Row],[temperatura]],D2131),brenna3[[#This Row],[temperatura]])</f>
        <v>3.4</v>
      </c>
      <c r="E2132">
        <f>IF(DAY(brenna3[[#This Row],[data]])=DAY(A2131),MAX(E2131,brenna3[[#This Row],[temperatura]]),brenna3[[#This Row],[temperatura]])</f>
        <v>13.9</v>
      </c>
      <c r="F2132" t="str">
        <f>IF(DAY(brenna3[[#This Row],[data]])&lt;&gt;DAY(A2133),brenna3[[#This Row],[maks]]-brenna3[[#This Row],[min]],"")</f>
        <v/>
      </c>
    </row>
    <row r="2133" spans="1:6" x14ac:dyDescent="0.25">
      <c r="A2133" s="1">
        <v>43554.791666666664</v>
      </c>
      <c r="B2133">
        <v>10.4</v>
      </c>
      <c r="C2133">
        <v>0</v>
      </c>
      <c r="D2133">
        <f>IF(DAY(brenna3[[#This Row],[data]])=DAY(A2132),MIN(brenna3[[#This Row],[temperatura]],D2132),brenna3[[#This Row],[temperatura]])</f>
        <v>3.4</v>
      </c>
      <c r="E2133">
        <f>IF(DAY(brenna3[[#This Row],[data]])=DAY(A2132),MAX(E2132,brenna3[[#This Row],[temperatura]]),brenna3[[#This Row],[temperatura]])</f>
        <v>13.9</v>
      </c>
      <c r="F2133" t="str">
        <f>IF(DAY(brenna3[[#This Row],[data]])&lt;&gt;DAY(A2134),brenna3[[#This Row],[maks]]-brenna3[[#This Row],[min]],"")</f>
        <v/>
      </c>
    </row>
    <row r="2134" spans="1:6" x14ac:dyDescent="0.25">
      <c r="A2134" s="1">
        <v>43554.833333333336</v>
      </c>
      <c r="B2134">
        <v>10.199999999999999</v>
      </c>
      <c r="C2134">
        <v>0</v>
      </c>
      <c r="D2134">
        <f>IF(DAY(brenna3[[#This Row],[data]])=DAY(A2133),MIN(brenna3[[#This Row],[temperatura]],D2133),brenna3[[#This Row],[temperatura]])</f>
        <v>3.4</v>
      </c>
      <c r="E2134">
        <f>IF(DAY(brenna3[[#This Row],[data]])=DAY(A2133),MAX(E2133,brenna3[[#This Row],[temperatura]]),brenna3[[#This Row],[temperatura]])</f>
        <v>13.9</v>
      </c>
      <c r="F2134" t="str">
        <f>IF(DAY(brenna3[[#This Row],[data]])&lt;&gt;DAY(A2135),brenna3[[#This Row],[maks]]-brenna3[[#This Row],[min]],"")</f>
        <v/>
      </c>
    </row>
    <row r="2135" spans="1:6" x14ac:dyDescent="0.25">
      <c r="A2135" s="1">
        <v>43554.875</v>
      </c>
      <c r="B2135">
        <v>9.5</v>
      </c>
      <c r="C2135">
        <v>0</v>
      </c>
      <c r="D2135">
        <f>IF(DAY(brenna3[[#This Row],[data]])=DAY(A2134),MIN(brenna3[[#This Row],[temperatura]],D2134),brenna3[[#This Row],[temperatura]])</f>
        <v>3.4</v>
      </c>
      <c r="E2135">
        <f>IF(DAY(brenna3[[#This Row],[data]])=DAY(A2134),MAX(E2134,brenna3[[#This Row],[temperatura]]),brenna3[[#This Row],[temperatura]])</f>
        <v>13.9</v>
      </c>
      <c r="F2135" t="str">
        <f>IF(DAY(brenna3[[#This Row],[data]])&lt;&gt;DAY(A2136),brenna3[[#This Row],[maks]]-brenna3[[#This Row],[min]],"")</f>
        <v/>
      </c>
    </row>
    <row r="2136" spans="1:6" x14ac:dyDescent="0.25">
      <c r="A2136" s="1">
        <v>43554.916666666664</v>
      </c>
      <c r="B2136">
        <v>9.1999999999999993</v>
      </c>
      <c r="C2136">
        <v>0</v>
      </c>
      <c r="D2136">
        <f>IF(DAY(brenna3[[#This Row],[data]])=DAY(A2135),MIN(brenna3[[#This Row],[temperatura]],D2135),brenna3[[#This Row],[temperatura]])</f>
        <v>3.4</v>
      </c>
      <c r="E2136">
        <f>IF(DAY(brenna3[[#This Row],[data]])=DAY(A2135),MAX(E2135,brenna3[[#This Row],[temperatura]]),brenna3[[#This Row],[temperatura]])</f>
        <v>13.9</v>
      </c>
      <c r="F2136" t="str">
        <f>IF(DAY(brenna3[[#This Row],[data]])&lt;&gt;DAY(A2137),brenna3[[#This Row],[maks]]-brenna3[[#This Row],[min]],"")</f>
        <v/>
      </c>
    </row>
    <row r="2137" spans="1:6" x14ac:dyDescent="0.25">
      <c r="A2137" s="1">
        <v>43554.958333333336</v>
      </c>
      <c r="B2137">
        <v>8.8000000000000007</v>
      </c>
      <c r="C2137">
        <v>0</v>
      </c>
      <c r="D2137">
        <f>IF(DAY(brenna3[[#This Row],[data]])=DAY(A2136),MIN(brenna3[[#This Row],[temperatura]],D2136),brenna3[[#This Row],[temperatura]])</f>
        <v>3.4</v>
      </c>
      <c r="E2137">
        <f>IF(DAY(brenna3[[#This Row],[data]])=DAY(A2136),MAX(E2136,brenna3[[#This Row],[temperatura]]),brenna3[[#This Row],[temperatura]])</f>
        <v>13.9</v>
      </c>
      <c r="F2137">
        <f>IF(DAY(brenna3[[#This Row],[data]])&lt;&gt;DAY(A2138),brenna3[[#This Row],[maks]]-brenna3[[#This Row],[min]],"")</f>
        <v>10.5</v>
      </c>
    </row>
    <row r="2138" spans="1:6" x14ac:dyDescent="0.25">
      <c r="A2138" s="1">
        <v>43555</v>
      </c>
      <c r="B2138">
        <v>8.1999999999999993</v>
      </c>
      <c r="C2138">
        <v>0</v>
      </c>
      <c r="D2138">
        <f>IF(DAY(brenna3[[#This Row],[data]])=DAY(A2137),MIN(brenna3[[#This Row],[temperatura]],D2137),brenna3[[#This Row],[temperatura]])</f>
        <v>8.1999999999999993</v>
      </c>
      <c r="E2138">
        <f>IF(DAY(brenna3[[#This Row],[data]])=DAY(A2137),MAX(E2137,brenna3[[#This Row],[temperatura]]),brenna3[[#This Row],[temperatura]])</f>
        <v>8.1999999999999993</v>
      </c>
      <c r="F2138" t="str">
        <f>IF(DAY(brenna3[[#This Row],[data]])&lt;&gt;DAY(A2139),brenna3[[#This Row],[maks]]-brenna3[[#This Row],[min]],"")</f>
        <v/>
      </c>
    </row>
    <row r="2139" spans="1:6" x14ac:dyDescent="0.25">
      <c r="A2139" s="1">
        <v>43555.041666666664</v>
      </c>
      <c r="B2139">
        <v>8.1</v>
      </c>
      <c r="C2139">
        <v>0</v>
      </c>
      <c r="D2139">
        <f>IF(DAY(brenna3[[#This Row],[data]])=DAY(A2138),MIN(brenna3[[#This Row],[temperatura]],D2138),brenna3[[#This Row],[temperatura]])</f>
        <v>8.1</v>
      </c>
      <c r="E2139">
        <f>IF(DAY(brenna3[[#This Row],[data]])=DAY(A2138),MAX(E2138,brenna3[[#This Row],[temperatura]]),brenna3[[#This Row],[temperatura]])</f>
        <v>8.1999999999999993</v>
      </c>
      <c r="F2139" t="str">
        <f>IF(DAY(brenna3[[#This Row],[data]])&lt;&gt;DAY(A2140),brenna3[[#This Row],[maks]]-brenna3[[#This Row],[min]],"")</f>
        <v/>
      </c>
    </row>
    <row r="2140" spans="1:6" x14ac:dyDescent="0.25">
      <c r="A2140" s="1">
        <v>43555.083333333336</v>
      </c>
      <c r="B2140">
        <v>7.8</v>
      </c>
      <c r="C2140">
        <v>0</v>
      </c>
      <c r="D2140">
        <f>IF(DAY(brenna3[[#This Row],[data]])=DAY(A2139),MIN(brenna3[[#This Row],[temperatura]],D2139),brenna3[[#This Row],[temperatura]])</f>
        <v>7.8</v>
      </c>
      <c r="E2140">
        <f>IF(DAY(brenna3[[#This Row],[data]])=DAY(A2139),MAX(E2139,brenna3[[#This Row],[temperatura]]),brenna3[[#This Row],[temperatura]])</f>
        <v>8.1999999999999993</v>
      </c>
      <c r="F2140" t="str">
        <f>IF(DAY(brenna3[[#This Row],[data]])&lt;&gt;DAY(A2141),brenna3[[#This Row],[maks]]-brenna3[[#This Row],[min]],"")</f>
        <v/>
      </c>
    </row>
    <row r="2141" spans="1:6" x14ac:dyDescent="0.25">
      <c r="A2141" s="1">
        <v>43555.125</v>
      </c>
      <c r="B2141">
        <v>7.6</v>
      </c>
      <c r="C2141">
        <v>0</v>
      </c>
      <c r="D2141">
        <f>IF(DAY(brenna3[[#This Row],[data]])=DAY(A2140),MIN(brenna3[[#This Row],[temperatura]],D2140),brenna3[[#This Row],[temperatura]])</f>
        <v>7.6</v>
      </c>
      <c r="E2141">
        <f>IF(DAY(brenna3[[#This Row],[data]])=DAY(A2140),MAX(E2140,brenna3[[#This Row],[temperatura]]),brenna3[[#This Row],[temperatura]])</f>
        <v>8.1999999999999993</v>
      </c>
      <c r="F2141" t="str">
        <f>IF(DAY(brenna3[[#This Row],[data]])&lt;&gt;DAY(A2142),brenna3[[#This Row],[maks]]-brenna3[[#This Row],[min]],"")</f>
        <v/>
      </c>
    </row>
    <row r="2142" spans="1:6" x14ac:dyDescent="0.25">
      <c r="A2142" s="1">
        <v>43555.166666666664</v>
      </c>
      <c r="B2142">
        <v>7.6</v>
      </c>
      <c r="C2142">
        <v>0</v>
      </c>
      <c r="D2142">
        <f>IF(DAY(brenna3[[#This Row],[data]])=DAY(A2141),MIN(brenna3[[#This Row],[temperatura]],D2141),brenna3[[#This Row],[temperatura]])</f>
        <v>7.6</v>
      </c>
      <c r="E2142">
        <f>IF(DAY(brenna3[[#This Row],[data]])=DAY(A2141),MAX(E2141,brenna3[[#This Row],[temperatura]]),brenna3[[#This Row],[temperatura]])</f>
        <v>8.1999999999999993</v>
      </c>
      <c r="F2142" t="str">
        <f>IF(DAY(brenna3[[#This Row],[data]])&lt;&gt;DAY(A2143),brenna3[[#This Row],[maks]]-brenna3[[#This Row],[min]],"")</f>
        <v/>
      </c>
    </row>
    <row r="2143" spans="1:6" x14ac:dyDescent="0.25">
      <c r="A2143" s="1">
        <v>43555.208333333336</v>
      </c>
      <c r="B2143">
        <v>7.4</v>
      </c>
      <c r="C2143">
        <v>0</v>
      </c>
      <c r="D2143">
        <f>IF(DAY(brenna3[[#This Row],[data]])=DAY(A2142),MIN(brenna3[[#This Row],[temperatura]],D2142),brenna3[[#This Row],[temperatura]])</f>
        <v>7.4</v>
      </c>
      <c r="E2143">
        <f>IF(DAY(brenna3[[#This Row],[data]])=DAY(A2142),MAX(E2142,brenna3[[#This Row],[temperatura]]),brenna3[[#This Row],[temperatura]])</f>
        <v>8.1999999999999993</v>
      </c>
      <c r="F2143" t="str">
        <f>IF(DAY(brenna3[[#This Row],[data]])&lt;&gt;DAY(A2144),brenna3[[#This Row],[maks]]-brenna3[[#This Row],[min]],"")</f>
        <v/>
      </c>
    </row>
    <row r="2144" spans="1:6" x14ac:dyDescent="0.25">
      <c r="A2144" s="1">
        <v>43555.25</v>
      </c>
      <c r="B2144">
        <v>7.2</v>
      </c>
      <c r="C2144">
        <v>0</v>
      </c>
      <c r="D2144">
        <f>IF(DAY(brenna3[[#This Row],[data]])=DAY(A2143),MIN(brenna3[[#This Row],[temperatura]],D2143),brenna3[[#This Row],[temperatura]])</f>
        <v>7.2</v>
      </c>
      <c r="E2144">
        <f>IF(DAY(brenna3[[#This Row],[data]])=DAY(A2143),MAX(E2143,brenna3[[#This Row],[temperatura]]),brenna3[[#This Row],[temperatura]])</f>
        <v>8.1999999999999993</v>
      </c>
      <c r="F2144" t="str">
        <f>IF(DAY(brenna3[[#This Row],[data]])&lt;&gt;DAY(A2145),brenna3[[#This Row],[maks]]-brenna3[[#This Row],[min]],"")</f>
        <v/>
      </c>
    </row>
    <row r="2145" spans="1:6" x14ac:dyDescent="0.25">
      <c r="A2145" s="1">
        <v>43555.291666666664</v>
      </c>
      <c r="B2145">
        <v>8.6</v>
      </c>
      <c r="C2145">
        <v>0</v>
      </c>
      <c r="D2145">
        <f>IF(DAY(brenna3[[#This Row],[data]])=DAY(A2144),MIN(brenna3[[#This Row],[temperatura]],D2144),brenna3[[#This Row],[temperatura]])</f>
        <v>7.2</v>
      </c>
      <c r="E2145">
        <f>IF(DAY(brenna3[[#This Row],[data]])=DAY(A2144),MAX(E2144,brenna3[[#This Row],[temperatura]]),brenna3[[#This Row],[temperatura]])</f>
        <v>8.6</v>
      </c>
      <c r="F2145" t="str">
        <f>IF(DAY(brenna3[[#This Row],[data]])&lt;&gt;DAY(A2146),brenna3[[#This Row],[maks]]-brenna3[[#This Row],[min]],"")</f>
        <v/>
      </c>
    </row>
    <row r="2146" spans="1:6" x14ac:dyDescent="0.25">
      <c r="A2146" s="1">
        <v>43555.333333333336</v>
      </c>
      <c r="B2146">
        <v>10.5</v>
      </c>
      <c r="C2146">
        <v>0</v>
      </c>
      <c r="D2146">
        <f>IF(DAY(brenna3[[#This Row],[data]])=DAY(A2145),MIN(brenna3[[#This Row],[temperatura]],D2145),brenna3[[#This Row],[temperatura]])</f>
        <v>7.2</v>
      </c>
      <c r="E2146">
        <f>IF(DAY(brenna3[[#This Row],[data]])=DAY(A2145),MAX(E2145,brenna3[[#This Row],[temperatura]]),brenna3[[#This Row],[temperatura]])</f>
        <v>10.5</v>
      </c>
      <c r="F2146" t="str">
        <f>IF(DAY(brenna3[[#This Row],[data]])&lt;&gt;DAY(A2147),brenna3[[#This Row],[maks]]-brenna3[[#This Row],[min]],"")</f>
        <v/>
      </c>
    </row>
    <row r="2147" spans="1:6" x14ac:dyDescent="0.25">
      <c r="A2147" s="1">
        <v>43555.375</v>
      </c>
      <c r="B2147">
        <v>11.5</v>
      </c>
      <c r="C2147">
        <v>0</v>
      </c>
      <c r="D2147">
        <f>IF(DAY(brenna3[[#This Row],[data]])=DAY(A2146),MIN(brenna3[[#This Row],[temperatura]],D2146),brenna3[[#This Row],[temperatura]])</f>
        <v>7.2</v>
      </c>
      <c r="E2147">
        <f>IF(DAY(brenna3[[#This Row],[data]])=DAY(A2146),MAX(E2146,brenna3[[#This Row],[temperatura]]),brenna3[[#This Row],[temperatura]])</f>
        <v>11.5</v>
      </c>
      <c r="F2147" t="str">
        <f>IF(DAY(brenna3[[#This Row],[data]])&lt;&gt;DAY(A2148),brenna3[[#This Row],[maks]]-brenna3[[#This Row],[min]],"")</f>
        <v/>
      </c>
    </row>
    <row r="2148" spans="1:6" x14ac:dyDescent="0.25">
      <c r="A2148" s="1">
        <v>43555.416666666664</v>
      </c>
      <c r="B2148">
        <v>11.8</v>
      </c>
      <c r="C2148">
        <v>0</v>
      </c>
      <c r="D2148">
        <f>IF(DAY(brenna3[[#This Row],[data]])=DAY(A2147),MIN(brenna3[[#This Row],[temperatura]],D2147),brenna3[[#This Row],[temperatura]])</f>
        <v>7.2</v>
      </c>
      <c r="E2148">
        <f>IF(DAY(brenna3[[#This Row],[data]])=DAY(A2147),MAX(E2147,brenna3[[#This Row],[temperatura]]),brenna3[[#This Row],[temperatura]])</f>
        <v>11.8</v>
      </c>
      <c r="F2148" t="str">
        <f>IF(DAY(brenna3[[#This Row],[data]])&lt;&gt;DAY(A2149),brenna3[[#This Row],[maks]]-brenna3[[#This Row],[min]],"")</f>
        <v/>
      </c>
    </row>
    <row r="2149" spans="1:6" x14ac:dyDescent="0.25">
      <c r="A2149" s="1">
        <v>43555.458333333336</v>
      </c>
      <c r="B2149">
        <v>12.6</v>
      </c>
      <c r="C2149">
        <v>0</v>
      </c>
      <c r="D2149">
        <f>IF(DAY(brenna3[[#This Row],[data]])=DAY(A2148),MIN(brenna3[[#This Row],[temperatura]],D2148),brenna3[[#This Row],[temperatura]])</f>
        <v>7.2</v>
      </c>
      <c r="E2149">
        <f>IF(DAY(brenna3[[#This Row],[data]])=DAY(A2148),MAX(E2148,brenna3[[#This Row],[temperatura]]),brenna3[[#This Row],[temperatura]])</f>
        <v>12.6</v>
      </c>
      <c r="F2149" t="str">
        <f>IF(DAY(brenna3[[#This Row],[data]])&lt;&gt;DAY(A2150),brenna3[[#This Row],[maks]]-brenna3[[#This Row],[min]],"")</f>
        <v/>
      </c>
    </row>
    <row r="2150" spans="1:6" x14ac:dyDescent="0.25">
      <c r="A2150" s="1">
        <v>43555.5</v>
      </c>
      <c r="B2150">
        <v>13</v>
      </c>
      <c r="C2150">
        <v>0</v>
      </c>
      <c r="D2150">
        <f>IF(DAY(brenna3[[#This Row],[data]])=DAY(A2149),MIN(brenna3[[#This Row],[temperatura]],D2149),brenna3[[#This Row],[temperatura]])</f>
        <v>7.2</v>
      </c>
      <c r="E2150">
        <f>IF(DAY(brenna3[[#This Row],[data]])=DAY(A2149),MAX(E2149,brenna3[[#This Row],[temperatura]]),brenna3[[#This Row],[temperatura]])</f>
        <v>13</v>
      </c>
      <c r="F2150" t="str">
        <f>IF(DAY(brenna3[[#This Row],[data]])&lt;&gt;DAY(A2151),brenna3[[#This Row],[maks]]-brenna3[[#This Row],[min]],"")</f>
        <v/>
      </c>
    </row>
    <row r="2151" spans="1:6" x14ac:dyDescent="0.25">
      <c r="A2151" s="1">
        <v>43555.541666666664</v>
      </c>
      <c r="B2151">
        <v>13.4</v>
      </c>
      <c r="C2151">
        <v>0</v>
      </c>
      <c r="D2151">
        <f>IF(DAY(brenna3[[#This Row],[data]])=DAY(A2150),MIN(brenna3[[#This Row],[temperatura]],D2150),brenna3[[#This Row],[temperatura]])</f>
        <v>7.2</v>
      </c>
      <c r="E2151">
        <f>IF(DAY(brenna3[[#This Row],[data]])=DAY(A2150),MAX(E2150,brenna3[[#This Row],[temperatura]]),brenna3[[#This Row],[temperatura]])</f>
        <v>13.4</v>
      </c>
      <c r="F2151" t="str">
        <f>IF(DAY(brenna3[[#This Row],[data]])&lt;&gt;DAY(A2152),brenna3[[#This Row],[maks]]-brenna3[[#This Row],[min]],"")</f>
        <v/>
      </c>
    </row>
    <row r="2152" spans="1:6" x14ac:dyDescent="0.25">
      <c r="A2152" s="1">
        <v>43555.583333333336</v>
      </c>
      <c r="B2152">
        <v>13.5</v>
      </c>
      <c r="C2152">
        <v>0</v>
      </c>
      <c r="D2152">
        <f>IF(DAY(brenna3[[#This Row],[data]])=DAY(A2151),MIN(brenna3[[#This Row],[temperatura]],D2151),brenna3[[#This Row],[temperatura]])</f>
        <v>7.2</v>
      </c>
      <c r="E2152">
        <f>IF(DAY(brenna3[[#This Row],[data]])=DAY(A2151),MAX(E2151,brenna3[[#This Row],[temperatura]]),brenna3[[#This Row],[temperatura]])</f>
        <v>13.5</v>
      </c>
      <c r="F2152" t="str">
        <f>IF(DAY(brenna3[[#This Row],[data]])&lt;&gt;DAY(A2153),brenna3[[#This Row],[maks]]-brenna3[[#This Row],[min]],"")</f>
        <v/>
      </c>
    </row>
    <row r="2153" spans="1:6" x14ac:dyDescent="0.25">
      <c r="A2153" s="1">
        <v>43555.625</v>
      </c>
      <c r="B2153">
        <v>12.8</v>
      </c>
      <c r="C2153">
        <v>0</v>
      </c>
      <c r="D2153">
        <f>IF(DAY(brenna3[[#This Row],[data]])=DAY(A2152),MIN(brenna3[[#This Row],[temperatura]],D2152),brenna3[[#This Row],[temperatura]])</f>
        <v>7.2</v>
      </c>
      <c r="E2153">
        <f>IF(DAY(brenna3[[#This Row],[data]])=DAY(A2152),MAX(E2152,brenna3[[#This Row],[temperatura]]),brenna3[[#This Row],[temperatura]])</f>
        <v>13.5</v>
      </c>
      <c r="F2153" t="str">
        <f>IF(DAY(brenna3[[#This Row],[data]])&lt;&gt;DAY(A2154),brenna3[[#This Row],[maks]]-brenna3[[#This Row],[min]],"")</f>
        <v/>
      </c>
    </row>
    <row r="2154" spans="1:6" x14ac:dyDescent="0.25">
      <c r="A2154" s="1">
        <v>43555.666666666664</v>
      </c>
      <c r="B2154">
        <v>11.4</v>
      </c>
      <c r="C2154">
        <v>0</v>
      </c>
      <c r="D2154">
        <f>IF(DAY(brenna3[[#This Row],[data]])=DAY(A2153),MIN(brenna3[[#This Row],[temperatura]],D2153),brenna3[[#This Row],[temperatura]])</f>
        <v>7.2</v>
      </c>
      <c r="E2154">
        <f>IF(DAY(brenna3[[#This Row],[data]])=DAY(A2153),MAX(E2153,brenna3[[#This Row],[temperatura]]),brenna3[[#This Row],[temperatura]])</f>
        <v>13.5</v>
      </c>
      <c r="F2154" t="str">
        <f>IF(DAY(brenna3[[#This Row],[data]])&lt;&gt;DAY(A2155),brenna3[[#This Row],[maks]]-brenna3[[#This Row],[min]],"")</f>
        <v/>
      </c>
    </row>
    <row r="2155" spans="1:6" x14ac:dyDescent="0.25">
      <c r="A2155" s="1">
        <v>43555.708333333336</v>
      </c>
      <c r="B2155">
        <v>10.4</v>
      </c>
      <c r="C2155">
        <v>0</v>
      </c>
      <c r="D2155">
        <f>IF(DAY(brenna3[[#This Row],[data]])=DAY(A2154),MIN(brenna3[[#This Row],[temperatura]],D2154),brenna3[[#This Row],[temperatura]])</f>
        <v>7.2</v>
      </c>
      <c r="E2155">
        <f>IF(DAY(brenna3[[#This Row],[data]])=DAY(A2154),MAX(E2154,brenna3[[#This Row],[temperatura]]),brenna3[[#This Row],[temperatura]])</f>
        <v>13.5</v>
      </c>
      <c r="F2155" t="str">
        <f>IF(DAY(brenna3[[#This Row],[data]])&lt;&gt;DAY(A2156),brenna3[[#This Row],[maks]]-brenna3[[#This Row],[min]],"")</f>
        <v/>
      </c>
    </row>
    <row r="2156" spans="1:6" x14ac:dyDescent="0.25">
      <c r="A2156" s="1">
        <v>43555.75</v>
      </c>
      <c r="B2156">
        <v>9.5</v>
      </c>
      <c r="C2156">
        <v>0</v>
      </c>
      <c r="D2156">
        <f>IF(DAY(brenna3[[#This Row],[data]])=DAY(A2155),MIN(brenna3[[#This Row],[temperatura]],D2155),brenna3[[#This Row],[temperatura]])</f>
        <v>7.2</v>
      </c>
      <c r="E2156">
        <f>IF(DAY(brenna3[[#This Row],[data]])=DAY(A2155),MAX(E2155,brenna3[[#This Row],[temperatura]]),brenna3[[#This Row],[temperatura]])</f>
        <v>13.5</v>
      </c>
      <c r="F2156" t="str">
        <f>IF(DAY(brenna3[[#This Row],[data]])&lt;&gt;DAY(A2157),brenna3[[#This Row],[maks]]-brenna3[[#This Row],[min]],"")</f>
        <v/>
      </c>
    </row>
    <row r="2157" spans="1:6" x14ac:dyDescent="0.25">
      <c r="A2157" s="1">
        <v>43555.791666666664</v>
      </c>
      <c r="B2157">
        <v>8.6999999999999993</v>
      </c>
      <c r="C2157">
        <v>0</v>
      </c>
      <c r="D2157">
        <f>IF(DAY(brenna3[[#This Row],[data]])=DAY(A2156),MIN(brenna3[[#This Row],[temperatura]],D2156),brenna3[[#This Row],[temperatura]])</f>
        <v>7.2</v>
      </c>
      <c r="E2157">
        <f>IF(DAY(brenna3[[#This Row],[data]])=DAY(A2156),MAX(E2156,brenna3[[#This Row],[temperatura]]),brenna3[[#This Row],[temperatura]])</f>
        <v>13.5</v>
      </c>
      <c r="F2157" t="str">
        <f>IF(DAY(brenna3[[#This Row],[data]])&lt;&gt;DAY(A2158),brenna3[[#This Row],[maks]]-brenna3[[#This Row],[min]],"")</f>
        <v/>
      </c>
    </row>
    <row r="2158" spans="1:6" x14ac:dyDescent="0.25">
      <c r="A2158" s="1">
        <v>43555.833333333336</v>
      </c>
      <c r="B2158">
        <v>7.7</v>
      </c>
      <c r="C2158">
        <v>0</v>
      </c>
      <c r="D2158">
        <f>IF(DAY(brenna3[[#This Row],[data]])=DAY(A2157),MIN(brenna3[[#This Row],[temperatura]],D2157),brenna3[[#This Row],[temperatura]])</f>
        <v>7.2</v>
      </c>
      <c r="E2158">
        <f>IF(DAY(brenna3[[#This Row],[data]])=DAY(A2157),MAX(E2157,brenna3[[#This Row],[temperatura]]),brenna3[[#This Row],[temperatura]])</f>
        <v>13.5</v>
      </c>
      <c r="F2158" t="str">
        <f>IF(DAY(brenna3[[#This Row],[data]])&lt;&gt;DAY(A2159),brenna3[[#This Row],[maks]]-brenna3[[#This Row],[min]],"")</f>
        <v/>
      </c>
    </row>
    <row r="2159" spans="1:6" x14ac:dyDescent="0.25">
      <c r="A2159" s="1">
        <v>43555.875</v>
      </c>
      <c r="B2159">
        <v>6.8</v>
      </c>
      <c r="C2159">
        <v>0</v>
      </c>
      <c r="D2159">
        <f>IF(DAY(brenna3[[#This Row],[data]])=DAY(A2158),MIN(brenna3[[#This Row],[temperatura]],D2158),brenna3[[#This Row],[temperatura]])</f>
        <v>6.8</v>
      </c>
      <c r="E2159">
        <f>IF(DAY(brenna3[[#This Row],[data]])=DAY(A2158),MAX(E2158,brenna3[[#This Row],[temperatura]]),brenna3[[#This Row],[temperatura]])</f>
        <v>13.5</v>
      </c>
      <c r="F2159" t="str">
        <f>IF(DAY(brenna3[[#This Row],[data]])&lt;&gt;DAY(A2160),brenna3[[#This Row],[maks]]-brenna3[[#This Row],[min]],"")</f>
        <v/>
      </c>
    </row>
    <row r="2160" spans="1:6" x14ac:dyDescent="0.25">
      <c r="A2160" s="1">
        <v>43555.916666666664</v>
      </c>
      <c r="B2160">
        <v>5.4</v>
      </c>
      <c r="C2160">
        <v>0</v>
      </c>
      <c r="D2160">
        <f>IF(DAY(brenna3[[#This Row],[data]])=DAY(A2159),MIN(brenna3[[#This Row],[temperatura]],D2159),brenna3[[#This Row],[temperatura]])</f>
        <v>5.4</v>
      </c>
      <c r="E2160">
        <f>IF(DAY(brenna3[[#This Row],[data]])=DAY(A2159),MAX(E2159,brenna3[[#This Row],[temperatura]]),brenna3[[#This Row],[temperatura]])</f>
        <v>13.5</v>
      </c>
      <c r="F2160" t="str">
        <f>IF(DAY(brenna3[[#This Row],[data]])&lt;&gt;DAY(A2161),brenna3[[#This Row],[maks]]-brenna3[[#This Row],[min]],"")</f>
        <v/>
      </c>
    </row>
    <row r="2161" spans="1:6" x14ac:dyDescent="0.25">
      <c r="A2161" s="1">
        <v>43555.958333333336</v>
      </c>
      <c r="B2161">
        <v>4.7</v>
      </c>
      <c r="C2161">
        <v>0</v>
      </c>
      <c r="D2161">
        <f>IF(DAY(brenna3[[#This Row],[data]])=DAY(A2160),MIN(brenna3[[#This Row],[temperatura]],D2160),brenna3[[#This Row],[temperatura]])</f>
        <v>4.7</v>
      </c>
      <c r="E2161">
        <f>IF(DAY(brenna3[[#This Row],[data]])=DAY(A2160),MAX(E2160,brenna3[[#This Row],[temperatura]]),brenna3[[#This Row],[temperatura]])</f>
        <v>13.5</v>
      </c>
      <c r="F2161">
        <f>IF(DAY(brenna3[[#This Row],[data]])&lt;&gt;DAY(A2162),brenna3[[#This Row],[maks]]-brenna3[[#This Row],[min]],"")</f>
        <v>8.8000000000000007</v>
      </c>
    </row>
    <row r="2162" spans="1:6" x14ac:dyDescent="0.25">
      <c r="A2162" s="1">
        <v>43556</v>
      </c>
      <c r="B2162">
        <v>3.9</v>
      </c>
      <c r="C2162">
        <v>0</v>
      </c>
      <c r="D2162">
        <f>IF(DAY(brenna3[[#This Row],[data]])=DAY(A2161),MIN(brenna3[[#This Row],[temperatura]],D2161),brenna3[[#This Row],[temperatura]])</f>
        <v>3.9</v>
      </c>
      <c r="E2162">
        <f>IF(DAY(brenna3[[#This Row],[data]])=DAY(A2161),MAX(E2161,brenna3[[#This Row],[temperatura]]),brenna3[[#This Row],[temperatura]])</f>
        <v>3.9</v>
      </c>
      <c r="F2162" t="str">
        <f>IF(DAY(brenna3[[#This Row],[data]])&lt;&gt;DAY(A2163),brenna3[[#This Row],[maks]]-brenna3[[#This Row],[min]],"")</f>
        <v/>
      </c>
    </row>
    <row r="2163" spans="1:6" x14ac:dyDescent="0.25">
      <c r="A2163" s="1">
        <v>43556.041666666664</v>
      </c>
      <c r="B2163">
        <v>3.2</v>
      </c>
      <c r="C2163">
        <v>0</v>
      </c>
      <c r="D2163">
        <f>IF(DAY(brenna3[[#This Row],[data]])=DAY(A2162),MIN(brenna3[[#This Row],[temperatura]],D2162),brenna3[[#This Row],[temperatura]])</f>
        <v>3.2</v>
      </c>
      <c r="E2163">
        <f>IF(DAY(brenna3[[#This Row],[data]])=DAY(A2162),MAX(E2162,brenna3[[#This Row],[temperatura]]),brenna3[[#This Row],[temperatura]])</f>
        <v>3.9</v>
      </c>
      <c r="F2163" t="str">
        <f>IF(DAY(brenna3[[#This Row],[data]])&lt;&gt;DAY(A2164),brenna3[[#This Row],[maks]]-brenna3[[#This Row],[min]],"")</f>
        <v/>
      </c>
    </row>
    <row r="2164" spans="1:6" x14ac:dyDescent="0.25">
      <c r="A2164" s="1">
        <v>43556.083333333336</v>
      </c>
      <c r="B2164">
        <v>2.7</v>
      </c>
      <c r="C2164">
        <v>0</v>
      </c>
      <c r="D2164">
        <f>IF(DAY(brenna3[[#This Row],[data]])=DAY(A2163),MIN(brenna3[[#This Row],[temperatura]],D2163),brenna3[[#This Row],[temperatura]])</f>
        <v>2.7</v>
      </c>
      <c r="E2164">
        <f>IF(DAY(brenna3[[#This Row],[data]])=DAY(A2163),MAX(E2163,brenna3[[#This Row],[temperatura]]),brenna3[[#This Row],[temperatura]])</f>
        <v>3.9</v>
      </c>
      <c r="F2164" t="str">
        <f>IF(DAY(brenna3[[#This Row],[data]])&lt;&gt;DAY(A2165),brenna3[[#This Row],[maks]]-brenna3[[#This Row],[min]],"")</f>
        <v/>
      </c>
    </row>
    <row r="2165" spans="1:6" x14ac:dyDescent="0.25">
      <c r="A2165" s="1">
        <v>43556.125</v>
      </c>
      <c r="B2165">
        <v>2.4</v>
      </c>
      <c r="C2165">
        <v>0</v>
      </c>
      <c r="D2165">
        <f>IF(DAY(brenna3[[#This Row],[data]])=DAY(A2164),MIN(brenna3[[#This Row],[temperatura]],D2164),brenna3[[#This Row],[temperatura]])</f>
        <v>2.4</v>
      </c>
      <c r="E2165">
        <f>IF(DAY(brenna3[[#This Row],[data]])=DAY(A2164),MAX(E2164,brenna3[[#This Row],[temperatura]]),brenna3[[#This Row],[temperatura]])</f>
        <v>3.9</v>
      </c>
      <c r="F2165" t="str">
        <f>IF(DAY(brenna3[[#This Row],[data]])&lt;&gt;DAY(A2166),brenna3[[#This Row],[maks]]-brenna3[[#This Row],[min]],"")</f>
        <v/>
      </c>
    </row>
    <row r="2166" spans="1:6" x14ac:dyDescent="0.25">
      <c r="A2166" s="1">
        <v>43556.166666666664</v>
      </c>
      <c r="B2166">
        <v>1.5</v>
      </c>
      <c r="C2166">
        <v>0</v>
      </c>
      <c r="D2166">
        <f>IF(DAY(brenna3[[#This Row],[data]])=DAY(A2165),MIN(brenna3[[#This Row],[temperatura]],D2165),brenna3[[#This Row],[temperatura]])</f>
        <v>1.5</v>
      </c>
      <c r="E2166">
        <f>IF(DAY(brenna3[[#This Row],[data]])=DAY(A2165),MAX(E2165,brenna3[[#This Row],[temperatura]]),brenna3[[#This Row],[temperatura]])</f>
        <v>3.9</v>
      </c>
      <c r="F2166" t="str">
        <f>IF(DAY(brenna3[[#This Row],[data]])&lt;&gt;DAY(A2167),brenna3[[#This Row],[maks]]-brenna3[[#This Row],[min]],"")</f>
        <v/>
      </c>
    </row>
    <row r="2167" spans="1:6" x14ac:dyDescent="0.25">
      <c r="A2167" s="1">
        <v>43556.208333333336</v>
      </c>
      <c r="B2167">
        <v>0.6</v>
      </c>
      <c r="C2167">
        <v>0</v>
      </c>
      <c r="D2167">
        <f>IF(DAY(brenna3[[#This Row],[data]])=DAY(A2166),MIN(brenna3[[#This Row],[temperatura]],D2166),brenna3[[#This Row],[temperatura]])</f>
        <v>0.6</v>
      </c>
      <c r="E2167">
        <f>IF(DAY(brenna3[[#This Row],[data]])=DAY(A2166),MAX(E2166,brenna3[[#This Row],[temperatura]]),brenna3[[#This Row],[temperatura]])</f>
        <v>3.9</v>
      </c>
      <c r="F2167" t="str">
        <f>IF(DAY(brenna3[[#This Row],[data]])&lt;&gt;DAY(A2168),brenna3[[#This Row],[maks]]-brenna3[[#This Row],[min]],"")</f>
        <v/>
      </c>
    </row>
    <row r="2168" spans="1:6" x14ac:dyDescent="0.25">
      <c r="A2168" s="1">
        <v>43556.25</v>
      </c>
      <c r="B2168">
        <v>0.5</v>
      </c>
      <c r="C2168">
        <v>0</v>
      </c>
      <c r="D2168">
        <f>IF(DAY(brenna3[[#This Row],[data]])=DAY(A2167),MIN(brenna3[[#This Row],[temperatura]],D2167),brenna3[[#This Row],[temperatura]])</f>
        <v>0.5</v>
      </c>
      <c r="E2168">
        <f>IF(DAY(brenna3[[#This Row],[data]])=DAY(A2167),MAX(E2167,brenna3[[#This Row],[temperatura]]),brenna3[[#This Row],[temperatura]])</f>
        <v>3.9</v>
      </c>
      <c r="F2168" t="str">
        <f>IF(DAY(brenna3[[#This Row],[data]])&lt;&gt;DAY(A2169),brenna3[[#This Row],[maks]]-brenna3[[#This Row],[min]],"")</f>
        <v/>
      </c>
    </row>
    <row r="2169" spans="1:6" x14ac:dyDescent="0.25">
      <c r="A2169" s="1">
        <v>43556.291666666664</v>
      </c>
      <c r="B2169">
        <v>2.1</v>
      </c>
      <c r="C2169">
        <v>0</v>
      </c>
      <c r="D2169">
        <f>IF(DAY(brenna3[[#This Row],[data]])=DAY(A2168),MIN(brenna3[[#This Row],[temperatura]],D2168),brenna3[[#This Row],[temperatura]])</f>
        <v>0.5</v>
      </c>
      <c r="E2169">
        <f>IF(DAY(brenna3[[#This Row],[data]])=DAY(A2168),MAX(E2168,brenna3[[#This Row],[temperatura]]),brenna3[[#This Row],[temperatura]])</f>
        <v>3.9</v>
      </c>
      <c r="F2169" t="str">
        <f>IF(DAY(brenna3[[#This Row],[data]])&lt;&gt;DAY(A2170),brenna3[[#This Row],[maks]]-brenna3[[#This Row],[min]],"")</f>
        <v/>
      </c>
    </row>
    <row r="2170" spans="1:6" x14ac:dyDescent="0.25">
      <c r="A2170" s="1">
        <v>43556.333333333336</v>
      </c>
      <c r="B2170">
        <v>4.2</v>
      </c>
      <c r="C2170">
        <v>0</v>
      </c>
      <c r="D2170">
        <f>IF(DAY(brenna3[[#This Row],[data]])=DAY(A2169),MIN(brenna3[[#This Row],[temperatura]],D2169),brenna3[[#This Row],[temperatura]])</f>
        <v>0.5</v>
      </c>
      <c r="E2170">
        <f>IF(DAY(brenna3[[#This Row],[data]])=DAY(A2169),MAX(E2169,brenna3[[#This Row],[temperatura]]),brenna3[[#This Row],[temperatura]])</f>
        <v>4.2</v>
      </c>
      <c r="F2170" t="str">
        <f>IF(DAY(brenna3[[#This Row],[data]])&lt;&gt;DAY(A2171),brenna3[[#This Row],[maks]]-brenna3[[#This Row],[min]],"")</f>
        <v/>
      </c>
    </row>
    <row r="2171" spans="1:6" x14ac:dyDescent="0.25">
      <c r="A2171" s="1">
        <v>43556.375</v>
      </c>
      <c r="B2171">
        <v>5.0999999999999996</v>
      </c>
      <c r="C2171">
        <v>0</v>
      </c>
      <c r="D2171">
        <f>IF(DAY(brenna3[[#This Row],[data]])=DAY(A2170),MIN(brenna3[[#This Row],[temperatura]],D2170),brenna3[[#This Row],[temperatura]])</f>
        <v>0.5</v>
      </c>
      <c r="E2171">
        <f>IF(DAY(brenna3[[#This Row],[data]])=DAY(A2170),MAX(E2170,brenna3[[#This Row],[temperatura]]),brenna3[[#This Row],[temperatura]])</f>
        <v>5.0999999999999996</v>
      </c>
      <c r="F2171" t="str">
        <f>IF(DAY(brenna3[[#This Row],[data]])&lt;&gt;DAY(A2172),brenna3[[#This Row],[maks]]-brenna3[[#This Row],[min]],"")</f>
        <v/>
      </c>
    </row>
    <row r="2172" spans="1:6" x14ac:dyDescent="0.25">
      <c r="A2172" s="1">
        <v>43556.416666666664</v>
      </c>
      <c r="B2172">
        <v>6</v>
      </c>
      <c r="C2172">
        <v>0</v>
      </c>
      <c r="D2172">
        <f>IF(DAY(brenna3[[#This Row],[data]])=DAY(A2171),MIN(brenna3[[#This Row],[temperatura]],D2171),brenna3[[#This Row],[temperatura]])</f>
        <v>0.5</v>
      </c>
      <c r="E2172">
        <f>IF(DAY(brenna3[[#This Row],[data]])=DAY(A2171),MAX(E2171,brenna3[[#This Row],[temperatura]]),brenna3[[#This Row],[temperatura]])</f>
        <v>6</v>
      </c>
      <c r="F2172" t="str">
        <f>IF(DAY(brenna3[[#This Row],[data]])&lt;&gt;DAY(A2173),brenna3[[#This Row],[maks]]-brenna3[[#This Row],[min]],"")</f>
        <v/>
      </c>
    </row>
    <row r="2173" spans="1:6" x14ac:dyDescent="0.25">
      <c r="A2173" s="1">
        <v>43556.458333333336</v>
      </c>
      <c r="B2173">
        <v>6.6</v>
      </c>
      <c r="C2173">
        <v>0</v>
      </c>
      <c r="D2173">
        <f>IF(DAY(brenna3[[#This Row],[data]])=DAY(A2172),MIN(brenna3[[#This Row],[temperatura]],D2172),brenna3[[#This Row],[temperatura]])</f>
        <v>0.5</v>
      </c>
      <c r="E2173">
        <f>IF(DAY(brenna3[[#This Row],[data]])=DAY(A2172),MAX(E2172,brenna3[[#This Row],[temperatura]]),brenna3[[#This Row],[temperatura]])</f>
        <v>6.6</v>
      </c>
      <c r="F2173" t="str">
        <f>IF(DAY(brenna3[[#This Row],[data]])&lt;&gt;DAY(A2174),brenna3[[#This Row],[maks]]-brenna3[[#This Row],[min]],"")</f>
        <v/>
      </c>
    </row>
    <row r="2174" spans="1:6" x14ac:dyDescent="0.25">
      <c r="A2174" s="1">
        <v>43556.5</v>
      </c>
      <c r="B2174">
        <v>7.1</v>
      </c>
      <c r="C2174">
        <v>0</v>
      </c>
      <c r="D2174">
        <f>IF(DAY(brenna3[[#This Row],[data]])=DAY(A2173),MIN(brenna3[[#This Row],[temperatura]],D2173),brenna3[[#This Row],[temperatura]])</f>
        <v>0.5</v>
      </c>
      <c r="E2174">
        <f>IF(DAY(brenna3[[#This Row],[data]])=DAY(A2173),MAX(E2173,brenna3[[#This Row],[temperatura]]),brenna3[[#This Row],[temperatura]])</f>
        <v>7.1</v>
      </c>
      <c r="F2174" t="str">
        <f>IF(DAY(brenna3[[#This Row],[data]])&lt;&gt;DAY(A2175),brenna3[[#This Row],[maks]]-brenna3[[#This Row],[min]],"")</f>
        <v/>
      </c>
    </row>
    <row r="2175" spans="1:6" x14ac:dyDescent="0.25">
      <c r="A2175" s="1">
        <v>43556.541666666664</v>
      </c>
      <c r="B2175">
        <v>7.7</v>
      </c>
      <c r="C2175">
        <v>0</v>
      </c>
      <c r="D2175">
        <f>IF(DAY(brenna3[[#This Row],[data]])=DAY(A2174),MIN(brenna3[[#This Row],[temperatura]],D2174),brenna3[[#This Row],[temperatura]])</f>
        <v>0.5</v>
      </c>
      <c r="E2175">
        <f>IF(DAY(brenna3[[#This Row],[data]])=DAY(A2174),MAX(E2174,brenna3[[#This Row],[temperatura]]),brenna3[[#This Row],[temperatura]])</f>
        <v>7.7</v>
      </c>
      <c r="F2175" t="str">
        <f>IF(DAY(brenna3[[#This Row],[data]])&lt;&gt;DAY(A2176),brenna3[[#This Row],[maks]]-brenna3[[#This Row],[min]],"")</f>
        <v/>
      </c>
    </row>
    <row r="2176" spans="1:6" x14ac:dyDescent="0.25">
      <c r="A2176" s="1">
        <v>43556.583333333336</v>
      </c>
      <c r="B2176">
        <v>7.8</v>
      </c>
      <c r="C2176">
        <v>0</v>
      </c>
      <c r="D2176">
        <f>IF(DAY(brenna3[[#This Row],[data]])=DAY(A2175),MIN(brenna3[[#This Row],[temperatura]],D2175),brenna3[[#This Row],[temperatura]])</f>
        <v>0.5</v>
      </c>
      <c r="E2176">
        <f>IF(DAY(brenna3[[#This Row],[data]])=DAY(A2175),MAX(E2175,brenna3[[#This Row],[temperatura]]),brenna3[[#This Row],[temperatura]])</f>
        <v>7.8</v>
      </c>
      <c r="F2176" t="str">
        <f>IF(DAY(brenna3[[#This Row],[data]])&lt;&gt;DAY(A2177),brenna3[[#This Row],[maks]]-brenna3[[#This Row],[min]],"")</f>
        <v/>
      </c>
    </row>
    <row r="2177" spans="1:6" x14ac:dyDescent="0.25">
      <c r="A2177" s="1">
        <v>43556.625</v>
      </c>
      <c r="B2177">
        <v>7.5</v>
      </c>
      <c r="C2177">
        <v>0</v>
      </c>
      <c r="D2177">
        <f>IF(DAY(brenna3[[#This Row],[data]])=DAY(A2176),MIN(brenna3[[#This Row],[temperatura]],D2176),brenna3[[#This Row],[temperatura]])</f>
        <v>0.5</v>
      </c>
      <c r="E2177">
        <f>IF(DAY(brenna3[[#This Row],[data]])=DAY(A2176),MAX(E2176,brenna3[[#This Row],[temperatura]]),brenna3[[#This Row],[temperatura]])</f>
        <v>7.8</v>
      </c>
      <c r="F2177" t="str">
        <f>IF(DAY(brenna3[[#This Row],[data]])&lt;&gt;DAY(A2178),brenna3[[#This Row],[maks]]-brenna3[[#This Row],[min]],"")</f>
        <v/>
      </c>
    </row>
    <row r="2178" spans="1:6" x14ac:dyDescent="0.25">
      <c r="A2178" s="1">
        <v>43556.666666666664</v>
      </c>
      <c r="B2178">
        <v>6.8</v>
      </c>
      <c r="C2178">
        <v>0</v>
      </c>
      <c r="D2178">
        <f>IF(DAY(brenna3[[#This Row],[data]])=DAY(A2177),MIN(brenna3[[#This Row],[temperatura]],D2177),brenna3[[#This Row],[temperatura]])</f>
        <v>0.5</v>
      </c>
      <c r="E2178">
        <f>IF(DAY(brenna3[[#This Row],[data]])=DAY(A2177),MAX(E2177,brenna3[[#This Row],[temperatura]]),brenna3[[#This Row],[temperatura]])</f>
        <v>7.8</v>
      </c>
      <c r="F2178" t="str">
        <f>IF(DAY(brenna3[[#This Row],[data]])&lt;&gt;DAY(A2179),brenna3[[#This Row],[maks]]-brenna3[[#This Row],[min]],"")</f>
        <v/>
      </c>
    </row>
    <row r="2179" spans="1:6" x14ac:dyDescent="0.25">
      <c r="A2179" s="1">
        <v>43556.708333333336</v>
      </c>
      <c r="B2179">
        <v>5.6</v>
      </c>
      <c r="C2179">
        <v>0</v>
      </c>
      <c r="D2179">
        <f>IF(DAY(brenna3[[#This Row],[data]])=DAY(A2178),MIN(brenna3[[#This Row],[temperatura]],D2178),brenna3[[#This Row],[temperatura]])</f>
        <v>0.5</v>
      </c>
      <c r="E2179">
        <f>IF(DAY(brenna3[[#This Row],[data]])=DAY(A2178),MAX(E2178,brenna3[[#This Row],[temperatura]]),brenna3[[#This Row],[temperatura]])</f>
        <v>7.8</v>
      </c>
      <c r="F2179" t="str">
        <f>IF(DAY(brenna3[[#This Row],[data]])&lt;&gt;DAY(A2180),brenna3[[#This Row],[maks]]-brenna3[[#This Row],[min]],"")</f>
        <v/>
      </c>
    </row>
    <row r="2180" spans="1:6" x14ac:dyDescent="0.25">
      <c r="A2180" s="1">
        <v>43556.75</v>
      </c>
      <c r="B2180">
        <v>3.6</v>
      </c>
      <c r="C2180">
        <v>0</v>
      </c>
      <c r="D2180">
        <f>IF(DAY(brenna3[[#This Row],[data]])=DAY(A2179),MIN(brenna3[[#This Row],[temperatura]],D2179),brenna3[[#This Row],[temperatura]])</f>
        <v>0.5</v>
      </c>
      <c r="E2180">
        <f>IF(DAY(brenna3[[#This Row],[data]])=DAY(A2179),MAX(E2179,brenna3[[#This Row],[temperatura]]),brenna3[[#This Row],[temperatura]])</f>
        <v>7.8</v>
      </c>
      <c r="F2180" t="str">
        <f>IF(DAY(brenna3[[#This Row],[data]])&lt;&gt;DAY(A2181),brenna3[[#This Row],[maks]]-brenna3[[#This Row],[min]],"")</f>
        <v/>
      </c>
    </row>
    <row r="2181" spans="1:6" x14ac:dyDescent="0.25">
      <c r="A2181" s="1">
        <v>43556.791666666664</v>
      </c>
      <c r="B2181">
        <v>2.7</v>
      </c>
      <c r="C2181">
        <v>0</v>
      </c>
      <c r="D2181">
        <f>IF(DAY(brenna3[[#This Row],[data]])=DAY(A2180),MIN(brenna3[[#This Row],[temperatura]],D2180),brenna3[[#This Row],[temperatura]])</f>
        <v>0.5</v>
      </c>
      <c r="E2181">
        <f>IF(DAY(brenna3[[#This Row],[data]])=DAY(A2180),MAX(E2180,brenna3[[#This Row],[temperatura]]),brenna3[[#This Row],[temperatura]])</f>
        <v>7.8</v>
      </c>
      <c r="F2181" t="str">
        <f>IF(DAY(brenna3[[#This Row],[data]])&lt;&gt;DAY(A2182),brenna3[[#This Row],[maks]]-brenna3[[#This Row],[min]],"")</f>
        <v/>
      </c>
    </row>
    <row r="2182" spans="1:6" x14ac:dyDescent="0.25">
      <c r="A2182" s="1">
        <v>43556.833333333336</v>
      </c>
      <c r="B2182">
        <v>2.1</v>
      </c>
      <c r="C2182">
        <v>0</v>
      </c>
      <c r="D2182">
        <f>IF(DAY(brenna3[[#This Row],[data]])=DAY(A2181),MIN(brenna3[[#This Row],[temperatura]],D2181),brenna3[[#This Row],[temperatura]])</f>
        <v>0.5</v>
      </c>
      <c r="E2182">
        <f>IF(DAY(brenna3[[#This Row],[data]])=DAY(A2181),MAX(E2181,brenna3[[#This Row],[temperatura]]),brenna3[[#This Row],[temperatura]])</f>
        <v>7.8</v>
      </c>
      <c r="F2182" t="str">
        <f>IF(DAY(brenna3[[#This Row],[data]])&lt;&gt;DAY(A2183),brenna3[[#This Row],[maks]]-brenna3[[#This Row],[min]],"")</f>
        <v/>
      </c>
    </row>
    <row r="2183" spans="1:6" x14ac:dyDescent="0.25">
      <c r="A2183" s="1">
        <v>43556.875</v>
      </c>
      <c r="B2183">
        <v>1.3</v>
      </c>
      <c r="C2183">
        <v>0</v>
      </c>
      <c r="D2183">
        <f>IF(DAY(brenna3[[#This Row],[data]])=DAY(A2182),MIN(brenna3[[#This Row],[temperatura]],D2182),brenna3[[#This Row],[temperatura]])</f>
        <v>0.5</v>
      </c>
      <c r="E2183">
        <f>IF(DAY(brenna3[[#This Row],[data]])=DAY(A2182),MAX(E2182,brenna3[[#This Row],[temperatura]]),brenna3[[#This Row],[temperatura]])</f>
        <v>7.8</v>
      </c>
      <c r="F2183" t="str">
        <f>IF(DAY(brenna3[[#This Row],[data]])&lt;&gt;DAY(A2184),brenna3[[#This Row],[maks]]-brenna3[[#This Row],[min]],"")</f>
        <v/>
      </c>
    </row>
    <row r="2184" spans="1:6" x14ac:dyDescent="0.25">
      <c r="A2184" s="1">
        <v>43556.916666666664</v>
      </c>
      <c r="B2184">
        <v>0.9</v>
      </c>
      <c r="C2184">
        <v>0</v>
      </c>
      <c r="D2184">
        <f>IF(DAY(brenna3[[#This Row],[data]])=DAY(A2183),MIN(brenna3[[#This Row],[temperatura]],D2183),brenna3[[#This Row],[temperatura]])</f>
        <v>0.5</v>
      </c>
      <c r="E2184">
        <f>IF(DAY(brenna3[[#This Row],[data]])=DAY(A2183),MAX(E2183,brenna3[[#This Row],[temperatura]]),brenna3[[#This Row],[temperatura]])</f>
        <v>7.8</v>
      </c>
      <c r="F2184" t="str">
        <f>IF(DAY(brenna3[[#This Row],[data]])&lt;&gt;DAY(A2185),brenna3[[#This Row],[maks]]-brenna3[[#This Row],[min]],"")</f>
        <v/>
      </c>
    </row>
    <row r="2185" spans="1:6" x14ac:dyDescent="0.25">
      <c r="A2185" s="1">
        <v>43556.958333333336</v>
      </c>
      <c r="B2185">
        <v>0.4</v>
      </c>
      <c r="C2185">
        <v>0</v>
      </c>
      <c r="D2185">
        <f>IF(DAY(brenna3[[#This Row],[data]])=DAY(A2184),MIN(brenna3[[#This Row],[temperatura]],D2184),brenna3[[#This Row],[temperatura]])</f>
        <v>0.4</v>
      </c>
      <c r="E2185">
        <f>IF(DAY(brenna3[[#This Row],[data]])=DAY(A2184),MAX(E2184,brenna3[[#This Row],[temperatura]]),brenna3[[#This Row],[temperatura]])</f>
        <v>7.8</v>
      </c>
      <c r="F2185">
        <f>IF(DAY(brenna3[[#This Row],[data]])&lt;&gt;DAY(A2186),brenna3[[#This Row],[maks]]-brenna3[[#This Row],[min]],"")</f>
        <v>7.3999999999999995</v>
      </c>
    </row>
    <row r="2186" spans="1:6" x14ac:dyDescent="0.25">
      <c r="A2186" s="1">
        <v>43557</v>
      </c>
      <c r="B2186">
        <v>-0.2</v>
      </c>
      <c r="C2186">
        <v>0</v>
      </c>
      <c r="D2186">
        <f>IF(DAY(brenna3[[#This Row],[data]])=DAY(A2185),MIN(brenna3[[#This Row],[temperatura]],D2185),brenna3[[#This Row],[temperatura]])</f>
        <v>-0.2</v>
      </c>
      <c r="E2186">
        <f>IF(DAY(brenna3[[#This Row],[data]])=DAY(A2185),MAX(E2185,brenna3[[#This Row],[temperatura]]),brenna3[[#This Row],[temperatura]])</f>
        <v>-0.2</v>
      </c>
      <c r="F2186" t="str">
        <f>IF(DAY(brenna3[[#This Row],[data]])&lt;&gt;DAY(A2187),brenna3[[#This Row],[maks]]-brenna3[[#This Row],[min]],"")</f>
        <v/>
      </c>
    </row>
    <row r="2187" spans="1:6" x14ac:dyDescent="0.25">
      <c r="A2187" s="1">
        <v>43557.041666666664</v>
      </c>
      <c r="B2187">
        <v>-0.6</v>
      </c>
      <c r="C2187">
        <v>0</v>
      </c>
      <c r="D2187">
        <f>IF(DAY(brenna3[[#This Row],[data]])=DAY(A2186),MIN(brenna3[[#This Row],[temperatura]],D2186),brenna3[[#This Row],[temperatura]])</f>
        <v>-0.6</v>
      </c>
      <c r="E2187">
        <f>IF(DAY(brenna3[[#This Row],[data]])=DAY(A2186),MAX(E2186,brenna3[[#This Row],[temperatura]]),brenna3[[#This Row],[temperatura]])</f>
        <v>-0.2</v>
      </c>
      <c r="F2187" t="str">
        <f>IF(DAY(brenna3[[#This Row],[data]])&lt;&gt;DAY(A2188),brenna3[[#This Row],[maks]]-brenna3[[#This Row],[min]],"")</f>
        <v/>
      </c>
    </row>
    <row r="2188" spans="1:6" x14ac:dyDescent="0.25">
      <c r="A2188" s="1">
        <v>43557.083333333336</v>
      </c>
      <c r="B2188">
        <v>-1</v>
      </c>
      <c r="C2188">
        <v>0</v>
      </c>
      <c r="D2188">
        <f>IF(DAY(brenna3[[#This Row],[data]])=DAY(A2187),MIN(brenna3[[#This Row],[temperatura]],D2187),brenna3[[#This Row],[temperatura]])</f>
        <v>-1</v>
      </c>
      <c r="E2188">
        <f>IF(DAY(brenna3[[#This Row],[data]])=DAY(A2187),MAX(E2187,brenna3[[#This Row],[temperatura]]),brenna3[[#This Row],[temperatura]])</f>
        <v>-0.2</v>
      </c>
      <c r="F2188" t="str">
        <f>IF(DAY(brenna3[[#This Row],[data]])&lt;&gt;DAY(A2189),brenna3[[#This Row],[maks]]-brenna3[[#This Row],[min]],"")</f>
        <v/>
      </c>
    </row>
    <row r="2189" spans="1:6" x14ac:dyDescent="0.25">
      <c r="A2189" s="1">
        <v>43557.125</v>
      </c>
      <c r="B2189">
        <v>-1.3</v>
      </c>
      <c r="C2189">
        <v>0</v>
      </c>
      <c r="D2189">
        <f>IF(DAY(brenna3[[#This Row],[data]])=DAY(A2188),MIN(brenna3[[#This Row],[temperatura]],D2188),brenna3[[#This Row],[temperatura]])</f>
        <v>-1.3</v>
      </c>
      <c r="E2189">
        <f>IF(DAY(brenna3[[#This Row],[data]])=DAY(A2188),MAX(E2188,brenna3[[#This Row],[temperatura]]),brenna3[[#This Row],[temperatura]])</f>
        <v>-0.2</v>
      </c>
      <c r="F2189" t="str">
        <f>IF(DAY(brenna3[[#This Row],[data]])&lt;&gt;DAY(A2190),brenna3[[#This Row],[maks]]-brenna3[[#This Row],[min]],"")</f>
        <v/>
      </c>
    </row>
    <row r="2190" spans="1:6" x14ac:dyDescent="0.25">
      <c r="A2190" s="1">
        <v>43557.166666666664</v>
      </c>
      <c r="B2190">
        <v>-1</v>
      </c>
      <c r="C2190">
        <v>0</v>
      </c>
      <c r="D2190">
        <f>IF(DAY(brenna3[[#This Row],[data]])=DAY(A2189),MIN(brenna3[[#This Row],[temperatura]],D2189),brenna3[[#This Row],[temperatura]])</f>
        <v>-1.3</v>
      </c>
      <c r="E2190">
        <f>IF(DAY(brenna3[[#This Row],[data]])=DAY(A2189),MAX(E2189,brenna3[[#This Row],[temperatura]]),brenna3[[#This Row],[temperatura]])</f>
        <v>-0.2</v>
      </c>
      <c r="F2190" t="str">
        <f>IF(DAY(brenna3[[#This Row],[data]])&lt;&gt;DAY(A2191),brenna3[[#This Row],[maks]]-brenna3[[#This Row],[min]],"")</f>
        <v/>
      </c>
    </row>
    <row r="2191" spans="1:6" x14ac:dyDescent="0.25">
      <c r="A2191" s="1">
        <v>43557.208333333336</v>
      </c>
      <c r="B2191">
        <v>1.4</v>
      </c>
      <c r="C2191">
        <v>0</v>
      </c>
      <c r="D2191">
        <f>IF(DAY(brenna3[[#This Row],[data]])=DAY(A2190),MIN(brenna3[[#This Row],[temperatura]],D2190),brenna3[[#This Row],[temperatura]])</f>
        <v>-1.3</v>
      </c>
      <c r="E2191">
        <f>IF(DAY(brenna3[[#This Row],[data]])=DAY(A2190),MAX(E2190,brenna3[[#This Row],[temperatura]]),brenna3[[#This Row],[temperatura]])</f>
        <v>1.4</v>
      </c>
      <c r="F2191" t="str">
        <f>IF(DAY(brenna3[[#This Row],[data]])&lt;&gt;DAY(A2192),brenna3[[#This Row],[maks]]-brenna3[[#This Row],[min]],"")</f>
        <v/>
      </c>
    </row>
    <row r="2192" spans="1:6" x14ac:dyDescent="0.25">
      <c r="A2192" s="1">
        <v>43557.25</v>
      </c>
      <c r="B2192">
        <v>5.0999999999999996</v>
      </c>
      <c r="C2192">
        <v>0</v>
      </c>
      <c r="D2192">
        <f>IF(DAY(brenna3[[#This Row],[data]])=DAY(A2191),MIN(brenna3[[#This Row],[temperatura]],D2191),brenna3[[#This Row],[temperatura]])</f>
        <v>-1.3</v>
      </c>
      <c r="E2192">
        <f>IF(DAY(brenna3[[#This Row],[data]])=DAY(A2191),MAX(E2191,brenna3[[#This Row],[temperatura]]),brenna3[[#This Row],[temperatura]])</f>
        <v>5.0999999999999996</v>
      </c>
      <c r="F2192" t="str">
        <f>IF(DAY(brenna3[[#This Row],[data]])&lt;&gt;DAY(A2193),brenna3[[#This Row],[maks]]-brenna3[[#This Row],[min]],"")</f>
        <v/>
      </c>
    </row>
    <row r="2193" spans="1:6" x14ac:dyDescent="0.25">
      <c r="A2193" s="1">
        <v>43557.291666666664</v>
      </c>
      <c r="B2193">
        <v>7.1</v>
      </c>
      <c r="C2193">
        <v>0</v>
      </c>
      <c r="D2193">
        <f>IF(DAY(brenna3[[#This Row],[data]])=DAY(A2192),MIN(brenna3[[#This Row],[temperatura]],D2192),brenna3[[#This Row],[temperatura]])</f>
        <v>-1.3</v>
      </c>
      <c r="E2193">
        <f>IF(DAY(brenna3[[#This Row],[data]])=DAY(A2192),MAX(E2192,brenna3[[#This Row],[temperatura]]),brenna3[[#This Row],[temperatura]])</f>
        <v>7.1</v>
      </c>
      <c r="F2193" t="str">
        <f>IF(DAY(brenna3[[#This Row],[data]])&lt;&gt;DAY(A2194),brenna3[[#This Row],[maks]]-brenna3[[#This Row],[min]],"")</f>
        <v/>
      </c>
    </row>
    <row r="2194" spans="1:6" x14ac:dyDescent="0.25">
      <c r="A2194" s="1">
        <v>43557.333333333336</v>
      </c>
      <c r="B2194">
        <v>9.1999999999999993</v>
      </c>
      <c r="C2194">
        <v>0</v>
      </c>
      <c r="D2194">
        <f>IF(DAY(brenna3[[#This Row],[data]])=DAY(A2193),MIN(brenna3[[#This Row],[temperatura]],D2193),brenna3[[#This Row],[temperatura]])</f>
        <v>-1.3</v>
      </c>
      <c r="E2194">
        <f>IF(DAY(brenna3[[#This Row],[data]])=DAY(A2193),MAX(E2193,brenna3[[#This Row],[temperatura]]),brenna3[[#This Row],[temperatura]])</f>
        <v>9.1999999999999993</v>
      </c>
      <c r="F2194" t="str">
        <f>IF(DAY(brenna3[[#This Row],[data]])&lt;&gt;DAY(A2195),brenna3[[#This Row],[maks]]-brenna3[[#This Row],[min]],"")</f>
        <v/>
      </c>
    </row>
    <row r="2195" spans="1:6" x14ac:dyDescent="0.25">
      <c r="A2195" s="1">
        <v>43557.375</v>
      </c>
      <c r="B2195">
        <v>9.6999999999999993</v>
      </c>
      <c r="C2195">
        <v>0</v>
      </c>
      <c r="D2195">
        <f>IF(DAY(brenna3[[#This Row],[data]])=DAY(A2194),MIN(brenna3[[#This Row],[temperatura]],D2194),brenna3[[#This Row],[temperatura]])</f>
        <v>-1.3</v>
      </c>
      <c r="E2195">
        <f>IF(DAY(brenna3[[#This Row],[data]])=DAY(A2194),MAX(E2194,brenna3[[#This Row],[temperatura]]),brenna3[[#This Row],[temperatura]])</f>
        <v>9.6999999999999993</v>
      </c>
      <c r="F2195" t="str">
        <f>IF(DAY(brenna3[[#This Row],[data]])&lt;&gt;DAY(A2196),brenna3[[#This Row],[maks]]-brenna3[[#This Row],[min]],"")</f>
        <v/>
      </c>
    </row>
    <row r="2196" spans="1:6" x14ac:dyDescent="0.25">
      <c r="A2196" s="1">
        <v>43557.416666666664</v>
      </c>
      <c r="B2196">
        <v>9.6</v>
      </c>
      <c r="C2196">
        <v>0</v>
      </c>
      <c r="D2196">
        <f>IF(DAY(brenna3[[#This Row],[data]])=DAY(A2195),MIN(brenna3[[#This Row],[temperatura]],D2195),brenna3[[#This Row],[temperatura]])</f>
        <v>-1.3</v>
      </c>
      <c r="E2196">
        <f>IF(DAY(brenna3[[#This Row],[data]])=DAY(A2195),MAX(E2195,brenna3[[#This Row],[temperatura]]),brenna3[[#This Row],[temperatura]])</f>
        <v>9.6999999999999993</v>
      </c>
      <c r="F2196" t="str">
        <f>IF(DAY(brenna3[[#This Row],[data]])&lt;&gt;DAY(A2197),brenna3[[#This Row],[maks]]-brenna3[[#This Row],[min]],"")</f>
        <v/>
      </c>
    </row>
    <row r="2197" spans="1:6" x14ac:dyDescent="0.25">
      <c r="A2197" s="1">
        <v>43557.458333333336</v>
      </c>
      <c r="B2197">
        <v>10.3</v>
      </c>
      <c r="C2197">
        <v>0</v>
      </c>
      <c r="D2197">
        <f>IF(DAY(brenna3[[#This Row],[data]])=DAY(A2196),MIN(brenna3[[#This Row],[temperatura]],D2196),brenna3[[#This Row],[temperatura]])</f>
        <v>-1.3</v>
      </c>
      <c r="E2197">
        <f>IF(DAY(brenna3[[#This Row],[data]])=DAY(A2196),MAX(E2196,brenna3[[#This Row],[temperatura]]),brenna3[[#This Row],[temperatura]])</f>
        <v>10.3</v>
      </c>
      <c r="F2197" t="str">
        <f>IF(DAY(brenna3[[#This Row],[data]])&lt;&gt;DAY(A2198),brenna3[[#This Row],[maks]]-brenna3[[#This Row],[min]],"")</f>
        <v/>
      </c>
    </row>
    <row r="2198" spans="1:6" x14ac:dyDescent="0.25">
      <c r="A2198" s="1">
        <v>43557.5</v>
      </c>
      <c r="B2198">
        <v>11</v>
      </c>
      <c r="C2198">
        <v>0</v>
      </c>
      <c r="D2198">
        <f>IF(DAY(brenna3[[#This Row],[data]])=DAY(A2197),MIN(brenna3[[#This Row],[temperatura]],D2197),brenna3[[#This Row],[temperatura]])</f>
        <v>-1.3</v>
      </c>
      <c r="E2198">
        <f>IF(DAY(brenna3[[#This Row],[data]])=DAY(A2197),MAX(E2197,brenna3[[#This Row],[temperatura]]),brenna3[[#This Row],[temperatura]])</f>
        <v>11</v>
      </c>
      <c r="F2198" t="str">
        <f>IF(DAY(brenna3[[#This Row],[data]])&lt;&gt;DAY(A2199),brenna3[[#This Row],[maks]]-brenna3[[#This Row],[min]],"")</f>
        <v/>
      </c>
    </row>
    <row r="2199" spans="1:6" x14ac:dyDescent="0.25">
      <c r="A2199" s="1">
        <v>43557.541666666664</v>
      </c>
      <c r="B2199">
        <v>12.4</v>
      </c>
      <c r="C2199">
        <v>0</v>
      </c>
      <c r="D2199">
        <f>IF(DAY(brenna3[[#This Row],[data]])=DAY(A2198),MIN(brenna3[[#This Row],[temperatura]],D2198),brenna3[[#This Row],[temperatura]])</f>
        <v>-1.3</v>
      </c>
      <c r="E2199">
        <f>IF(DAY(brenna3[[#This Row],[data]])=DAY(A2198),MAX(E2198,brenna3[[#This Row],[temperatura]]),brenna3[[#This Row],[temperatura]])</f>
        <v>12.4</v>
      </c>
      <c r="F2199" t="str">
        <f>IF(DAY(brenna3[[#This Row],[data]])&lt;&gt;DAY(A2200),brenna3[[#This Row],[maks]]-brenna3[[#This Row],[min]],"")</f>
        <v/>
      </c>
    </row>
    <row r="2200" spans="1:6" x14ac:dyDescent="0.25">
      <c r="A2200" s="1">
        <v>43557.583333333336</v>
      </c>
      <c r="B2200">
        <v>12.5</v>
      </c>
      <c r="C2200">
        <v>0</v>
      </c>
      <c r="D2200">
        <f>IF(DAY(brenna3[[#This Row],[data]])=DAY(A2199),MIN(brenna3[[#This Row],[temperatura]],D2199),brenna3[[#This Row],[temperatura]])</f>
        <v>-1.3</v>
      </c>
      <c r="E2200">
        <f>IF(DAY(brenna3[[#This Row],[data]])=DAY(A2199),MAX(E2199,brenna3[[#This Row],[temperatura]]),brenna3[[#This Row],[temperatura]])</f>
        <v>12.5</v>
      </c>
      <c r="F2200" t="str">
        <f>IF(DAY(brenna3[[#This Row],[data]])&lt;&gt;DAY(A2201),brenna3[[#This Row],[maks]]-brenna3[[#This Row],[min]],"")</f>
        <v/>
      </c>
    </row>
    <row r="2201" spans="1:6" x14ac:dyDescent="0.25">
      <c r="A2201" s="1">
        <v>43557.625</v>
      </c>
      <c r="B2201">
        <v>13.4</v>
      </c>
      <c r="C2201">
        <v>0</v>
      </c>
      <c r="D2201">
        <f>IF(DAY(brenna3[[#This Row],[data]])=DAY(A2200),MIN(brenna3[[#This Row],[temperatura]],D2200),brenna3[[#This Row],[temperatura]])</f>
        <v>-1.3</v>
      </c>
      <c r="E2201">
        <f>IF(DAY(brenna3[[#This Row],[data]])=DAY(A2200),MAX(E2200,brenna3[[#This Row],[temperatura]]),brenna3[[#This Row],[temperatura]])</f>
        <v>13.4</v>
      </c>
      <c r="F2201" t="str">
        <f>IF(DAY(brenna3[[#This Row],[data]])&lt;&gt;DAY(A2202),brenna3[[#This Row],[maks]]-brenna3[[#This Row],[min]],"")</f>
        <v/>
      </c>
    </row>
    <row r="2202" spans="1:6" x14ac:dyDescent="0.25">
      <c r="A2202" s="1">
        <v>43557.666666666664</v>
      </c>
      <c r="B2202">
        <v>13.5</v>
      </c>
      <c r="C2202">
        <v>0</v>
      </c>
      <c r="D2202">
        <f>IF(DAY(brenna3[[#This Row],[data]])=DAY(A2201),MIN(brenna3[[#This Row],[temperatura]],D2201),brenna3[[#This Row],[temperatura]])</f>
        <v>-1.3</v>
      </c>
      <c r="E2202">
        <f>IF(DAY(brenna3[[#This Row],[data]])=DAY(A2201),MAX(E2201,brenna3[[#This Row],[temperatura]]),brenna3[[#This Row],[temperatura]])</f>
        <v>13.5</v>
      </c>
      <c r="F2202" t="str">
        <f>IF(DAY(brenna3[[#This Row],[data]])&lt;&gt;DAY(A2203),brenna3[[#This Row],[maks]]-brenna3[[#This Row],[min]],"")</f>
        <v/>
      </c>
    </row>
    <row r="2203" spans="1:6" x14ac:dyDescent="0.25">
      <c r="A2203" s="1">
        <v>43557.708333333336</v>
      </c>
      <c r="B2203">
        <v>12.1</v>
      </c>
      <c r="C2203">
        <v>0</v>
      </c>
      <c r="D2203">
        <f>IF(DAY(brenna3[[#This Row],[data]])=DAY(A2202),MIN(brenna3[[#This Row],[temperatura]],D2202),brenna3[[#This Row],[temperatura]])</f>
        <v>-1.3</v>
      </c>
      <c r="E2203">
        <f>IF(DAY(brenna3[[#This Row],[data]])=DAY(A2202),MAX(E2202,brenna3[[#This Row],[temperatura]]),brenna3[[#This Row],[temperatura]])</f>
        <v>13.5</v>
      </c>
      <c r="F2203" t="str">
        <f>IF(DAY(brenna3[[#This Row],[data]])&lt;&gt;DAY(A2204),brenna3[[#This Row],[maks]]-brenna3[[#This Row],[min]],"")</f>
        <v/>
      </c>
    </row>
    <row r="2204" spans="1:6" x14ac:dyDescent="0.25">
      <c r="A2204" s="1">
        <v>43557.75</v>
      </c>
      <c r="B2204">
        <v>10</v>
      </c>
      <c r="C2204">
        <v>0</v>
      </c>
      <c r="D2204">
        <f>IF(DAY(brenna3[[#This Row],[data]])=DAY(A2203),MIN(brenna3[[#This Row],[temperatura]],D2203),brenna3[[#This Row],[temperatura]])</f>
        <v>-1.3</v>
      </c>
      <c r="E2204">
        <f>IF(DAY(brenna3[[#This Row],[data]])=DAY(A2203),MAX(E2203,brenna3[[#This Row],[temperatura]]),brenna3[[#This Row],[temperatura]])</f>
        <v>13.5</v>
      </c>
      <c r="F2204" t="str">
        <f>IF(DAY(brenna3[[#This Row],[data]])&lt;&gt;DAY(A2205),brenna3[[#This Row],[maks]]-brenna3[[#This Row],[min]],"")</f>
        <v/>
      </c>
    </row>
    <row r="2205" spans="1:6" x14ac:dyDescent="0.25">
      <c r="A2205" s="1">
        <v>43557.791666666664</v>
      </c>
      <c r="B2205">
        <v>9.8000000000000007</v>
      </c>
      <c r="C2205">
        <v>0</v>
      </c>
      <c r="D2205">
        <f>IF(DAY(brenna3[[#This Row],[data]])=DAY(A2204),MIN(brenna3[[#This Row],[temperatura]],D2204),brenna3[[#This Row],[temperatura]])</f>
        <v>-1.3</v>
      </c>
      <c r="E2205">
        <f>IF(DAY(brenna3[[#This Row],[data]])=DAY(A2204),MAX(E2204,brenna3[[#This Row],[temperatura]]),brenna3[[#This Row],[temperatura]])</f>
        <v>13.5</v>
      </c>
      <c r="F2205" t="str">
        <f>IF(DAY(brenna3[[#This Row],[data]])&lt;&gt;DAY(A2206),brenna3[[#This Row],[maks]]-brenna3[[#This Row],[min]],"")</f>
        <v/>
      </c>
    </row>
    <row r="2206" spans="1:6" x14ac:dyDescent="0.25">
      <c r="A2206" s="1">
        <v>43557.833333333336</v>
      </c>
      <c r="B2206">
        <v>9.4</v>
      </c>
      <c r="C2206">
        <v>0</v>
      </c>
      <c r="D2206">
        <f>IF(DAY(brenna3[[#This Row],[data]])=DAY(A2205),MIN(brenna3[[#This Row],[temperatura]],D2205),brenna3[[#This Row],[temperatura]])</f>
        <v>-1.3</v>
      </c>
      <c r="E2206">
        <f>IF(DAY(brenna3[[#This Row],[data]])=DAY(A2205),MAX(E2205,brenna3[[#This Row],[temperatura]]),brenna3[[#This Row],[temperatura]])</f>
        <v>13.5</v>
      </c>
      <c r="F2206" t="str">
        <f>IF(DAY(brenna3[[#This Row],[data]])&lt;&gt;DAY(A2207),brenna3[[#This Row],[maks]]-brenna3[[#This Row],[min]],"")</f>
        <v/>
      </c>
    </row>
    <row r="2207" spans="1:6" x14ac:dyDescent="0.25">
      <c r="A2207" s="1">
        <v>43557.875</v>
      </c>
      <c r="B2207">
        <v>8.9</v>
      </c>
      <c r="C2207">
        <v>0</v>
      </c>
      <c r="D2207">
        <f>IF(DAY(brenna3[[#This Row],[data]])=DAY(A2206),MIN(brenna3[[#This Row],[temperatura]],D2206),brenna3[[#This Row],[temperatura]])</f>
        <v>-1.3</v>
      </c>
      <c r="E2207">
        <f>IF(DAY(brenna3[[#This Row],[data]])=DAY(A2206),MAX(E2206,brenna3[[#This Row],[temperatura]]),brenna3[[#This Row],[temperatura]])</f>
        <v>13.5</v>
      </c>
      <c r="F2207" t="str">
        <f>IF(DAY(brenna3[[#This Row],[data]])&lt;&gt;DAY(A2208),brenna3[[#This Row],[maks]]-brenna3[[#This Row],[min]],"")</f>
        <v/>
      </c>
    </row>
    <row r="2208" spans="1:6" x14ac:dyDescent="0.25">
      <c r="A2208" s="1">
        <v>43557.916666666664</v>
      </c>
      <c r="B2208">
        <v>8.9</v>
      </c>
      <c r="C2208">
        <v>0</v>
      </c>
      <c r="D2208">
        <f>IF(DAY(brenna3[[#This Row],[data]])=DAY(A2207),MIN(brenna3[[#This Row],[temperatura]],D2207),brenna3[[#This Row],[temperatura]])</f>
        <v>-1.3</v>
      </c>
      <c r="E2208">
        <f>IF(DAY(brenna3[[#This Row],[data]])=DAY(A2207),MAX(E2207,brenna3[[#This Row],[temperatura]]),brenna3[[#This Row],[temperatura]])</f>
        <v>13.5</v>
      </c>
      <c r="F2208" t="str">
        <f>IF(DAY(brenna3[[#This Row],[data]])&lt;&gt;DAY(A2209),brenna3[[#This Row],[maks]]-brenna3[[#This Row],[min]],"")</f>
        <v/>
      </c>
    </row>
    <row r="2209" spans="1:6" x14ac:dyDescent="0.25">
      <c r="A2209" s="1">
        <v>43557.958333333336</v>
      </c>
      <c r="B2209">
        <v>8.6</v>
      </c>
      <c r="C2209">
        <v>0</v>
      </c>
      <c r="D2209">
        <f>IF(DAY(brenna3[[#This Row],[data]])=DAY(A2208),MIN(brenna3[[#This Row],[temperatura]],D2208),brenna3[[#This Row],[temperatura]])</f>
        <v>-1.3</v>
      </c>
      <c r="E2209">
        <f>IF(DAY(brenna3[[#This Row],[data]])=DAY(A2208),MAX(E2208,brenna3[[#This Row],[temperatura]]),brenna3[[#This Row],[temperatura]])</f>
        <v>13.5</v>
      </c>
      <c r="F2209">
        <f>IF(DAY(brenna3[[#This Row],[data]])&lt;&gt;DAY(A2210),brenna3[[#This Row],[maks]]-brenna3[[#This Row],[min]],"")</f>
        <v>14.8</v>
      </c>
    </row>
    <row r="2210" spans="1:6" x14ac:dyDescent="0.25">
      <c r="A2210" s="1">
        <v>43558</v>
      </c>
      <c r="B2210">
        <v>7.7</v>
      </c>
      <c r="C2210">
        <v>0</v>
      </c>
      <c r="D2210">
        <f>IF(DAY(brenna3[[#This Row],[data]])=DAY(A2209),MIN(brenna3[[#This Row],[temperatura]],D2209),brenna3[[#This Row],[temperatura]])</f>
        <v>7.7</v>
      </c>
      <c r="E2210">
        <f>IF(DAY(brenna3[[#This Row],[data]])=DAY(A2209),MAX(E2209,brenna3[[#This Row],[temperatura]]),brenna3[[#This Row],[temperatura]])</f>
        <v>7.7</v>
      </c>
      <c r="F2210" t="str">
        <f>IF(DAY(brenna3[[#This Row],[data]])&lt;&gt;DAY(A2211),brenna3[[#This Row],[maks]]-brenna3[[#This Row],[min]],"")</f>
        <v/>
      </c>
    </row>
    <row r="2211" spans="1:6" x14ac:dyDescent="0.25">
      <c r="A2211" s="1">
        <v>43558.041666666664</v>
      </c>
      <c r="B2211">
        <v>7.7</v>
      </c>
      <c r="C2211">
        <v>0</v>
      </c>
      <c r="D2211">
        <f>IF(DAY(brenna3[[#This Row],[data]])=DAY(A2210),MIN(brenna3[[#This Row],[temperatura]],D2210),brenna3[[#This Row],[temperatura]])</f>
        <v>7.7</v>
      </c>
      <c r="E2211">
        <f>IF(DAY(brenna3[[#This Row],[data]])=DAY(A2210),MAX(E2210,brenna3[[#This Row],[temperatura]]),brenna3[[#This Row],[temperatura]])</f>
        <v>7.7</v>
      </c>
      <c r="F2211" t="str">
        <f>IF(DAY(brenna3[[#This Row],[data]])&lt;&gt;DAY(A2212),brenna3[[#This Row],[maks]]-brenna3[[#This Row],[min]],"")</f>
        <v/>
      </c>
    </row>
    <row r="2212" spans="1:6" x14ac:dyDescent="0.25">
      <c r="A2212" s="1">
        <v>43558.083333333336</v>
      </c>
      <c r="B2212">
        <v>8</v>
      </c>
      <c r="C2212">
        <v>0</v>
      </c>
      <c r="D2212">
        <f>IF(DAY(brenna3[[#This Row],[data]])=DAY(A2211),MIN(brenna3[[#This Row],[temperatura]],D2211),brenna3[[#This Row],[temperatura]])</f>
        <v>7.7</v>
      </c>
      <c r="E2212">
        <f>IF(DAY(brenna3[[#This Row],[data]])=DAY(A2211),MAX(E2211,brenna3[[#This Row],[temperatura]]),brenna3[[#This Row],[temperatura]])</f>
        <v>8</v>
      </c>
      <c r="F2212" t="str">
        <f>IF(DAY(brenna3[[#This Row],[data]])&lt;&gt;DAY(A2213),brenna3[[#This Row],[maks]]-brenna3[[#This Row],[min]],"")</f>
        <v/>
      </c>
    </row>
    <row r="2213" spans="1:6" x14ac:dyDescent="0.25">
      <c r="A2213" s="1">
        <v>43558.125</v>
      </c>
      <c r="B2213">
        <v>8.3000000000000007</v>
      </c>
      <c r="C2213">
        <v>0</v>
      </c>
      <c r="D2213">
        <f>IF(DAY(brenna3[[#This Row],[data]])=DAY(A2212),MIN(brenna3[[#This Row],[temperatura]],D2212),brenna3[[#This Row],[temperatura]])</f>
        <v>7.7</v>
      </c>
      <c r="E2213">
        <f>IF(DAY(brenna3[[#This Row],[data]])=DAY(A2212),MAX(E2212,brenna3[[#This Row],[temperatura]]),brenna3[[#This Row],[temperatura]])</f>
        <v>8.3000000000000007</v>
      </c>
      <c r="F2213" t="str">
        <f>IF(DAY(brenna3[[#This Row],[data]])&lt;&gt;DAY(A2214),brenna3[[#This Row],[maks]]-brenna3[[#This Row],[min]],"")</f>
        <v/>
      </c>
    </row>
    <row r="2214" spans="1:6" x14ac:dyDescent="0.25">
      <c r="A2214" s="1">
        <v>43558.166666666664</v>
      </c>
      <c r="B2214">
        <v>8.6</v>
      </c>
      <c r="C2214">
        <v>0</v>
      </c>
      <c r="D2214">
        <f>IF(DAY(brenna3[[#This Row],[data]])=DAY(A2213),MIN(brenna3[[#This Row],[temperatura]],D2213),brenna3[[#This Row],[temperatura]])</f>
        <v>7.7</v>
      </c>
      <c r="E2214">
        <f>IF(DAY(brenna3[[#This Row],[data]])=DAY(A2213),MAX(E2213,brenna3[[#This Row],[temperatura]]),brenna3[[#This Row],[temperatura]])</f>
        <v>8.6</v>
      </c>
      <c r="F2214" t="str">
        <f>IF(DAY(brenna3[[#This Row],[data]])&lt;&gt;DAY(A2215),brenna3[[#This Row],[maks]]-brenna3[[#This Row],[min]],"")</f>
        <v/>
      </c>
    </row>
    <row r="2215" spans="1:6" x14ac:dyDescent="0.25">
      <c r="A2215" s="1">
        <v>43558.208333333336</v>
      </c>
      <c r="B2215">
        <v>8.6999999999999993</v>
      </c>
      <c r="C2215">
        <v>0</v>
      </c>
      <c r="D2215">
        <f>IF(DAY(brenna3[[#This Row],[data]])=DAY(A2214),MIN(brenna3[[#This Row],[temperatura]],D2214),brenna3[[#This Row],[temperatura]])</f>
        <v>7.7</v>
      </c>
      <c r="E2215">
        <f>IF(DAY(brenna3[[#This Row],[data]])=DAY(A2214),MAX(E2214,brenna3[[#This Row],[temperatura]]),brenna3[[#This Row],[temperatura]])</f>
        <v>8.6999999999999993</v>
      </c>
      <c r="F2215" t="str">
        <f>IF(DAY(brenna3[[#This Row],[data]])&lt;&gt;DAY(A2216),brenna3[[#This Row],[maks]]-brenna3[[#This Row],[min]],"")</f>
        <v/>
      </c>
    </row>
    <row r="2216" spans="1:6" x14ac:dyDescent="0.25">
      <c r="A2216" s="1">
        <v>43558.25</v>
      </c>
      <c r="B2216">
        <v>9</v>
      </c>
      <c r="C2216">
        <v>0</v>
      </c>
      <c r="D2216">
        <f>IF(DAY(brenna3[[#This Row],[data]])=DAY(A2215),MIN(brenna3[[#This Row],[temperatura]],D2215),brenna3[[#This Row],[temperatura]])</f>
        <v>7.7</v>
      </c>
      <c r="E2216">
        <f>IF(DAY(brenna3[[#This Row],[data]])=DAY(A2215),MAX(E2215,brenna3[[#This Row],[temperatura]]),brenna3[[#This Row],[temperatura]])</f>
        <v>9</v>
      </c>
      <c r="F2216" t="str">
        <f>IF(DAY(brenna3[[#This Row],[data]])&lt;&gt;DAY(A2217),brenna3[[#This Row],[maks]]-brenna3[[#This Row],[min]],"")</f>
        <v/>
      </c>
    </row>
    <row r="2217" spans="1:6" x14ac:dyDescent="0.25">
      <c r="A2217" s="1">
        <v>43558.291666666664</v>
      </c>
      <c r="B2217">
        <v>9.8000000000000007</v>
      </c>
      <c r="C2217">
        <v>0</v>
      </c>
      <c r="D2217">
        <f>IF(DAY(brenna3[[#This Row],[data]])=DAY(A2216),MIN(brenna3[[#This Row],[temperatura]],D2216),brenna3[[#This Row],[temperatura]])</f>
        <v>7.7</v>
      </c>
      <c r="E2217">
        <f>IF(DAY(brenna3[[#This Row],[data]])=DAY(A2216),MAX(E2216,brenna3[[#This Row],[temperatura]]),brenna3[[#This Row],[temperatura]])</f>
        <v>9.8000000000000007</v>
      </c>
      <c r="F2217" t="str">
        <f>IF(DAY(brenna3[[#This Row],[data]])&lt;&gt;DAY(A2218),brenna3[[#This Row],[maks]]-brenna3[[#This Row],[min]],"")</f>
        <v/>
      </c>
    </row>
    <row r="2218" spans="1:6" x14ac:dyDescent="0.25">
      <c r="A2218" s="1">
        <v>43558.333333333336</v>
      </c>
      <c r="B2218">
        <v>10.6</v>
      </c>
      <c r="C2218">
        <v>0</v>
      </c>
      <c r="D2218">
        <f>IF(DAY(brenna3[[#This Row],[data]])=DAY(A2217),MIN(brenna3[[#This Row],[temperatura]],D2217),brenna3[[#This Row],[temperatura]])</f>
        <v>7.7</v>
      </c>
      <c r="E2218">
        <f>IF(DAY(brenna3[[#This Row],[data]])=DAY(A2217),MAX(E2217,brenna3[[#This Row],[temperatura]]),brenna3[[#This Row],[temperatura]])</f>
        <v>10.6</v>
      </c>
      <c r="F2218" t="str">
        <f>IF(DAY(brenna3[[#This Row],[data]])&lt;&gt;DAY(A2219),brenna3[[#This Row],[maks]]-brenna3[[#This Row],[min]],"")</f>
        <v/>
      </c>
    </row>
    <row r="2219" spans="1:6" x14ac:dyDescent="0.25">
      <c r="A2219" s="1">
        <v>43558.375</v>
      </c>
      <c r="B2219">
        <v>11.8</v>
      </c>
      <c r="C2219">
        <v>0</v>
      </c>
      <c r="D2219">
        <f>IF(DAY(brenna3[[#This Row],[data]])=DAY(A2218),MIN(brenna3[[#This Row],[temperatura]],D2218),brenna3[[#This Row],[temperatura]])</f>
        <v>7.7</v>
      </c>
      <c r="E2219">
        <f>IF(DAY(brenna3[[#This Row],[data]])=DAY(A2218),MAX(E2218,brenna3[[#This Row],[temperatura]]),brenna3[[#This Row],[temperatura]])</f>
        <v>11.8</v>
      </c>
      <c r="F2219" t="str">
        <f>IF(DAY(brenna3[[#This Row],[data]])&lt;&gt;DAY(A2220),brenna3[[#This Row],[maks]]-brenna3[[#This Row],[min]],"")</f>
        <v/>
      </c>
    </row>
    <row r="2220" spans="1:6" x14ac:dyDescent="0.25">
      <c r="A2220" s="1">
        <v>43558.416666666664</v>
      </c>
      <c r="B2220">
        <v>13.2</v>
      </c>
      <c r="C2220">
        <v>0</v>
      </c>
      <c r="D2220">
        <f>IF(DAY(brenna3[[#This Row],[data]])=DAY(A2219),MIN(brenna3[[#This Row],[temperatura]],D2219),brenna3[[#This Row],[temperatura]])</f>
        <v>7.7</v>
      </c>
      <c r="E2220">
        <f>IF(DAY(brenna3[[#This Row],[data]])=DAY(A2219),MAX(E2219,brenna3[[#This Row],[temperatura]]),brenna3[[#This Row],[temperatura]])</f>
        <v>13.2</v>
      </c>
      <c r="F2220" t="str">
        <f>IF(DAY(brenna3[[#This Row],[data]])&lt;&gt;DAY(A2221),brenna3[[#This Row],[maks]]-brenna3[[#This Row],[min]],"")</f>
        <v/>
      </c>
    </row>
    <row r="2221" spans="1:6" x14ac:dyDescent="0.25">
      <c r="A2221" s="1">
        <v>43558.458333333336</v>
      </c>
      <c r="B2221">
        <v>14</v>
      </c>
      <c r="C2221">
        <v>0</v>
      </c>
      <c r="D2221">
        <f>IF(DAY(brenna3[[#This Row],[data]])=DAY(A2220),MIN(brenna3[[#This Row],[temperatura]],D2220),brenna3[[#This Row],[temperatura]])</f>
        <v>7.7</v>
      </c>
      <c r="E2221">
        <f>IF(DAY(brenna3[[#This Row],[data]])=DAY(A2220),MAX(E2220,brenna3[[#This Row],[temperatura]]),brenna3[[#This Row],[temperatura]])</f>
        <v>14</v>
      </c>
      <c r="F2221" t="str">
        <f>IF(DAY(brenna3[[#This Row],[data]])&lt;&gt;DAY(A2222),brenna3[[#This Row],[maks]]-brenna3[[#This Row],[min]],"")</f>
        <v/>
      </c>
    </row>
    <row r="2222" spans="1:6" x14ac:dyDescent="0.25">
      <c r="A2222" s="1">
        <v>43558.5</v>
      </c>
      <c r="B2222">
        <v>14.5</v>
      </c>
      <c r="C2222">
        <v>0</v>
      </c>
      <c r="D2222">
        <f>IF(DAY(brenna3[[#This Row],[data]])=DAY(A2221),MIN(brenna3[[#This Row],[temperatura]],D2221),brenna3[[#This Row],[temperatura]])</f>
        <v>7.7</v>
      </c>
      <c r="E2222">
        <f>IF(DAY(brenna3[[#This Row],[data]])=DAY(A2221),MAX(E2221,brenna3[[#This Row],[temperatura]]),brenna3[[#This Row],[temperatura]])</f>
        <v>14.5</v>
      </c>
      <c r="F2222" t="str">
        <f>IF(DAY(brenna3[[#This Row],[data]])&lt;&gt;DAY(A2223),brenna3[[#This Row],[maks]]-brenna3[[#This Row],[min]],"")</f>
        <v/>
      </c>
    </row>
    <row r="2223" spans="1:6" x14ac:dyDescent="0.25">
      <c r="A2223" s="1">
        <v>43558.541666666664</v>
      </c>
      <c r="B2223">
        <v>14.3</v>
      </c>
      <c r="C2223">
        <v>0</v>
      </c>
      <c r="D2223">
        <f>IF(DAY(brenna3[[#This Row],[data]])=DAY(A2222),MIN(brenna3[[#This Row],[temperatura]],D2222),brenna3[[#This Row],[temperatura]])</f>
        <v>7.7</v>
      </c>
      <c r="E2223">
        <f>IF(DAY(brenna3[[#This Row],[data]])=DAY(A2222),MAX(E2222,brenna3[[#This Row],[temperatura]]),brenna3[[#This Row],[temperatura]])</f>
        <v>14.5</v>
      </c>
      <c r="F2223" t="str">
        <f>IF(DAY(brenna3[[#This Row],[data]])&lt;&gt;DAY(A2224),brenna3[[#This Row],[maks]]-brenna3[[#This Row],[min]],"")</f>
        <v/>
      </c>
    </row>
    <row r="2224" spans="1:6" x14ac:dyDescent="0.25">
      <c r="A2224" s="1">
        <v>43558.583333333336</v>
      </c>
      <c r="B2224">
        <v>14.9</v>
      </c>
      <c r="C2224">
        <v>0</v>
      </c>
      <c r="D2224">
        <f>IF(DAY(brenna3[[#This Row],[data]])=DAY(A2223),MIN(brenna3[[#This Row],[temperatura]],D2223),brenna3[[#This Row],[temperatura]])</f>
        <v>7.7</v>
      </c>
      <c r="E2224">
        <f>IF(DAY(brenna3[[#This Row],[data]])=DAY(A2223),MAX(E2223,brenna3[[#This Row],[temperatura]]),brenna3[[#This Row],[temperatura]])</f>
        <v>14.9</v>
      </c>
      <c r="F2224" t="str">
        <f>IF(DAY(brenna3[[#This Row],[data]])&lt;&gt;DAY(A2225),brenna3[[#This Row],[maks]]-brenna3[[#This Row],[min]],"")</f>
        <v/>
      </c>
    </row>
    <row r="2225" spans="1:6" x14ac:dyDescent="0.25">
      <c r="A2225" s="1">
        <v>43558.625</v>
      </c>
      <c r="B2225">
        <v>13.4</v>
      </c>
      <c r="C2225">
        <v>0</v>
      </c>
      <c r="D2225">
        <f>IF(DAY(brenna3[[#This Row],[data]])=DAY(A2224),MIN(brenna3[[#This Row],[temperatura]],D2224),brenna3[[#This Row],[temperatura]])</f>
        <v>7.7</v>
      </c>
      <c r="E2225">
        <f>IF(DAY(brenna3[[#This Row],[data]])=DAY(A2224),MAX(E2224,brenna3[[#This Row],[temperatura]]),brenna3[[#This Row],[temperatura]])</f>
        <v>14.9</v>
      </c>
      <c r="F2225" t="str">
        <f>IF(DAY(brenna3[[#This Row],[data]])&lt;&gt;DAY(A2226),brenna3[[#This Row],[maks]]-brenna3[[#This Row],[min]],"")</f>
        <v/>
      </c>
    </row>
    <row r="2226" spans="1:6" x14ac:dyDescent="0.25">
      <c r="A2226" s="1">
        <v>43558.666666666664</v>
      </c>
      <c r="B2226">
        <v>12.7</v>
      </c>
      <c r="C2226">
        <v>0</v>
      </c>
      <c r="D2226">
        <f>IF(DAY(brenna3[[#This Row],[data]])=DAY(A2225),MIN(brenna3[[#This Row],[temperatura]],D2225),brenna3[[#This Row],[temperatura]])</f>
        <v>7.7</v>
      </c>
      <c r="E2226">
        <f>IF(DAY(brenna3[[#This Row],[data]])=DAY(A2225),MAX(E2225,brenna3[[#This Row],[temperatura]]),brenna3[[#This Row],[temperatura]])</f>
        <v>14.9</v>
      </c>
      <c r="F2226" t="str">
        <f>IF(DAY(brenna3[[#This Row],[data]])&lt;&gt;DAY(A2227),brenna3[[#This Row],[maks]]-brenna3[[#This Row],[min]],"")</f>
        <v/>
      </c>
    </row>
    <row r="2227" spans="1:6" x14ac:dyDescent="0.25">
      <c r="A2227" s="1">
        <v>43558.708333333336</v>
      </c>
      <c r="B2227">
        <v>12</v>
      </c>
      <c r="C2227">
        <v>0</v>
      </c>
      <c r="D2227">
        <f>IF(DAY(brenna3[[#This Row],[data]])=DAY(A2226),MIN(brenna3[[#This Row],[temperatura]],D2226),brenna3[[#This Row],[temperatura]])</f>
        <v>7.7</v>
      </c>
      <c r="E2227">
        <f>IF(DAY(brenna3[[#This Row],[data]])=DAY(A2226),MAX(E2226,brenna3[[#This Row],[temperatura]]),brenna3[[#This Row],[temperatura]])</f>
        <v>14.9</v>
      </c>
      <c r="F2227" t="str">
        <f>IF(DAY(brenna3[[#This Row],[data]])&lt;&gt;DAY(A2228),brenna3[[#This Row],[maks]]-brenna3[[#This Row],[min]],"")</f>
        <v/>
      </c>
    </row>
    <row r="2228" spans="1:6" x14ac:dyDescent="0.25">
      <c r="A2228" s="1">
        <v>43558.75</v>
      </c>
      <c r="B2228">
        <v>10.7</v>
      </c>
      <c r="C2228">
        <v>0</v>
      </c>
      <c r="D2228">
        <f>IF(DAY(brenna3[[#This Row],[data]])=DAY(A2227),MIN(brenna3[[#This Row],[temperatura]],D2227),brenna3[[#This Row],[temperatura]])</f>
        <v>7.7</v>
      </c>
      <c r="E2228">
        <f>IF(DAY(brenna3[[#This Row],[data]])=DAY(A2227),MAX(E2227,brenna3[[#This Row],[temperatura]]),brenna3[[#This Row],[temperatura]])</f>
        <v>14.9</v>
      </c>
      <c r="F2228" t="str">
        <f>IF(DAY(brenna3[[#This Row],[data]])&lt;&gt;DAY(A2229),brenna3[[#This Row],[maks]]-brenna3[[#This Row],[min]],"")</f>
        <v/>
      </c>
    </row>
    <row r="2229" spans="1:6" x14ac:dyDescent="0.25">
      <c r="A2229" s="1">
        <v>43558.791666666664</v>
      </c>
      <c r="B2229">
        <v>9.6999999999999993</v>
      </c>
      <c r="C2229">
        <v>0</v>
      </c>
      <c r="D2229">
        <f>IF(DAY(brenna3[[#This Row],[data]])=DAY(A2228),MIN(brenna3[[#This Row],[temperatura]],D2228),brenna3[[#This Row],[temperatura]])</f>
        <v>7.7</v>
      </c>
      <c r="E2229">
        <f>IF(DAY(brenna3[[#This Row],[data]])=DAY(A2228),MAX(E2228,brenna3[[#This Row],[temperatura]]),brenna3[[#This Row],[temperatura]])</f>
        <v>14.9</v>
      </c>
      <c r="F2229" t="str">
        <f>IF(DAY(brenna3[[#This Row],[data]])&lt;&gt;DAY(A2230),brenna3[[#This Row],[maks]]-brenna3[[#This Row],[min]],"")</f>
        <v/>
      </c>
    </row>
    <row r="2230" spans="1:6" x14ac:dyDescent="0.25">
      <c r="A2230" s="1">
        <v>43558.833333333336</v>
      </c>
      <c r="B2230">
        <v>9</v>
      </c>
      <c r="C2230">
        <v>0</v>
      </c>
      <c r="D2230">
        <f>IF(DAY(brenna3[[#This Row],[data]])=DAY(A2229),MIN(brenna3[[#This Row],[temperatura]],D2229),brenna3[[#This Row],[temperatura]])</f>
        <v>7.7</v>
      </c>
      <c r="E2230">
        <f>IF(DAY(brenna3[[#This Row],[data]])=DAY(A2229),MAX(E2229,brenna3[[#This Row],[temperatura]]),brenna3[[#This Row],[temperatura]])</f>
        <v>14.9</v>
      </c>
      <c r="F2230" t="str">
        <f>IF(DAY(brenna3[[#This Row],[data]])&lt;&gt;DAY(A2231),brenna3[[#This Row],[maks]]-brenna3[[#This Row],[min]],"")</f>
        <v/>
      </c>
    </row>
    <row r="2231" spans="1:6" x14ac:dyDescent="0.25">
      <c r="A2231" s="1">
        <v>43558.875</v>
      </c>
      <c r="B2231">
        <v>9</v>
      </c>
      <c r="C2231">
        <v>0</v>
      </c>
      <c r="D2231">
        <f>IF(DAY(brenna3[[#This Row],[data]])=DAY(A2230),MIN(brenna3[[#This Row],[temperatura]],D2230),brenna3[[#This Row],[temperatura]])</f>
        <v>7.7</v>
      </c>
      <c r="E2231">
        <f>IF(DAY(brenna3[[#This Row],[data]])=DAY(A2230),MAX(E2230,brenna3[[#This Row],[temperatura]]),brenna3[[#This Row],[temperatura]])</f>
        <v>14.9</v>
      </c>
      <c r="F2231" t="str">
        <f>IF(DAY(brenna3[[#This Row],[data]])&lt;&gt;DAY(A2232),brenna3[[#This Row],[maks]]-brenna3[[#This Row],[min]],"")</f>
        <v/>
      </c>
    </row>
    <row r="2232" spans="1:6" x14ac:dyDescent="0.25">
      <c r="A2232" s="1">
        <v>43558.916666666664</v>
      </c>
      <c r="B2232">
        <v>9.3000000000000007</v>
      </c>
      <c r="C2232">
        <v>0</v>
      </c>
      <c r="D2232">
        <f>IF(DAY(brenna3[[#This Row],[data]])=DAY(A2231),MIN(brenna3[[#This Row],[temperatura]],D2231),brenna3[[#This Row],[temperatura]])</f>
        <v>7.7</v>
      </c>
      <c r="E2232">
        <f>IF(DAY(brenna3[[#This Row],[data]])=DAY(A2231),MAX(E2231,brenna3[[#This Row],[temperatura]]),brenna3[[#This Row],[temperatura]])</f>
        <v>14.9</v>
      </c>
      <c r="F2232" t="str">
        <f>IF(DAY(brenna3[[#This Row],[data]])&lt;&gt;DAY(A2233),brenna3[[#This Row],[maks]]-brenna3[[#This Row],[min]],"")</f>
        <v/>
      </c>
    </row>
    <row r="2233" spans="1:6" x14ac:dyDescent="0.25">
      <c r="A2233" s="1">
        <v>43558.958333333336</v>
      </c>
      <c r="B2233">
        <v>8.9</v>
      </c>
      <c r="C2233">
        <v>0</v>
      </c>
      <c r="D2233">
        <f>IF(DAY(brenna3[[#This Row],[data]])=DAY(A2232),MIN(brenna3[[#This Row],[temperatura]],D2232),brenna3[[#This Row],[temperatura]])</f>
        <v>7.7</v>
      </c>
      <c r="E2233">
        <f>IF(DAY(brenna3[[#This Row],[data]])=DAY(A2232),MAX(E2232,brenna3[[#This Row],[temperatura]]),brenna3[[#This Row],[temperatura]])</f>
        <v>14.9</v>
      </c>
      <c r="F2233">
        <f>IF(DAY(brenna3[[#This Row],[data]])&lt;&gt;DAY(A2234),brenna3[[#This Row],[maks]]-brenna3[[#This Row],[min]],"")</f>
        <v>7.2</v>
      </c>
    </row>
    <row r="2234" spans="1:6" x14ac:dyDescent="0.25">
      <c r="A2234" s="1">
        <v>43559</v>
      </c>
      <c r="B2234">
        <v>9</v>
      </c>
      <c r="C2234">
        <v>0</v>
      </c>
      <c r="D2234">
        <f>IF(DAY(brenna3[[#This Row],[data]])=DAY(A2233),MIN(brenna3[[#This Row],[temperatura]],D2233),brenna3[[#This Row],[temperatura]])</f>
        <v>9</v>
      </c>
      <c r="E2234">
        <f>IF(DAY(brenna3[[#This Row],[data]])=DAY(A2233),MAX(E2233,brenna3[[#This Row],[temperatura]]),brenna3[[#This Row],[temperatura]])</f>
        <v>9</v>
      </c>
      <c r="F2234" t="str">
        <f>IF(DAY(brenna3[[#This Row],[data]])&lt;&gt;DAY(A2235),brenna3[[#This Row],[maks]]-brenna3[[#This Row],[min]],"")</f>
        <v/>
      </c>
    </row>
    <row r="2235" spans="1:6" x14ac:dyDescent="0.25">
      <c r="A2235" s="1">
        <v>43559.041666666664</v>
      </c>
      <c r="B2235">
        <v>9.6</v>
      </c>
      <c r="C2235">
        <v>0</v>
      </c>
      <c r="D2235">
        <f>IF(DAY(brenna3[[#This Row],[data]])=DAY(A2234),MIN(brenna3[[#This Row],[temperatura]],D2234),brenna3[[#This Row],[temperatura]])</f>
        <v>9</v>
      </c>
      <c r="E2235">
        <f>IF(DAY(brenna3[[#This Row],[data]])=DAY(A2234),MAX(E2234,brenna3[[#This Row],[temperatura]]),brenna3[[#This Row],[temperatura]])</f>
        <v>9.6</v>
      </c>
      <c r="F2235" t="str">
        <f>IF(DAY(brenna3[[#This Row],[data]])&lt;&gt;DAY(A2236),brenna3[[#This Row],[maks]]-brenna3[[#This Row],[min]],"")</f>
        <v/>
      </c>
    </row>
    <row r="2236" spans="1:6" x14ac:dyDescent="0.25">
      <c r="A2236" s="1">
        <v>43559.083333333336</v>
      </c>
      <c r="B2236">
        <v>9.4</v>
      </c>
      <c r="C2236">
        <v>0</v>
      </c>
      <c r="D2236">
        <f>IF(DAY(brenna3[[#This Row],[data]])=DAY(A2235),MIN(brenna3[[#This Row],[temperatura]],D2235),brenna3[[#This Row],[temperatura]])</f>
        <v>9</v>
      </c>
      <c r="E2236">
        <f>IF(DAY(brenna3[[#This Row],[data]])=DAY(A2235),MAX(E2235,brenna3[[#This Row],[temperatura]]),brenna3[[#This Row],[temperatura]])</f>
        <v>9.6</v>
      </c>
      <c r="F2236" t="str">
        <f>IF(DAY(brenna3[[#This Row],[data]])&lt;&gt;DAY(A2237),brenna3[[#This Row],[maks]]-brenna3[[#This Row],[min]],"")</f>
        <v/>
      </c>
    </row>
    <row r="2237" spans="1:6" x14ac:dyDescent="0.25">
      <c r="A2237" s="1">
        <v>43559.125</v>
      </c>
      <c r="B2237">
        <v>9.1999999999999993</v>
      </c>
      <c r="C2237">
        <v>0</v>
      </c>
      <c r="D2237">
        <f>IF(DAY(brenna3[[#This Row],[data]])=DAY(A2236),MIN(brenna3[[#This Row],[temperatura]],D2236),brenna3[[#This Row],[temperatura]])</f>
        <v>9</v>
      </c>
      <c r="E2237">
        <f>IF(DAY(brenna3[[#This Row],[data]])=DAY(A2236),MAX(E2236,brenna3[[#This Row],[temperatura]]),brenna3[[#This Row],[temperatura]])</f>
        <v>9.6</v>
      </c>
      <c r="F2237" t="str">
        <f>IF(DAY(brenna3[[#This Row],[data]])&lt;&gt;DAY(A2238),brenna3[[#This Row],[maks]]-brenna3[[#This Row],[min]],"")</f>
        <v/>
      </c>
    </row>
    <row r="2238" spans="1:6" x14ac:dyDescent="0.25">
      <c r="A2238" s="1">
        <v>43559.166666666664</v>
      </c>
      <c r="B2238">
        <v>8.8000000000000007</v>
      </c>
      <c r="C2238">
        <v>0</v>
      </c>
      <c r="D2238">
        <f>IF(DAY(brenna3[[#This Row],[data]])=DAY(A2237),MIN(brenna3[[#This Row],[temperatura]],D2237),brenna3[[#This Row],[temperatura]])</f>
        <v>8.8000000000000007</v>
      </c>
      <c r="E2238">
        <f>IF(DAY(brenna3[[#This Row],[data]])=DAY(A2237),MAX(E2237,brenna3[[#This Row],[temperatura]]),brenna3[[#This Row],[temperatura]])</f>
        <v>9.6</v>
      </c>
      <c r="F2238" t="str">
        <f>IF(DAY(brenna3[[#This Row],[data]])&lt;&gt;DAY(A2239),brenna3[[#This Row],[maks]]-brenna3[[#This Row],[min]],"")</f>
        <v/>
      </c>
    </row>
    <row r="2239" spans="1:6" x14ac:dyDescent="0.25">
      <c r="A2239" s="1">
        <v>43559.208333333336</v>
      </c>
      <c r="B2239">
        <v>8.6999999999999993</v>
      </c>
      <c r="C2239">
        <v>0</v>
      </c>
      <c r="D2239">
        <f>IF(DAY(brenna3[[#This Row],[data]])=DAY(A2238),MIN(brenna3[[#This Row],[temperatura]],D2238),brenna3[[#This Row],[temperatura]])</f>
        <v>8.6999999999999993</v>
      </c>
      <c r="E2239">
        <f>IF(DAY(brenna3[[#This Row],[data]])=DAY(A2238),MAX(E2238,brenna3[[#This Row],[temperatura]]),brenna3[[#This Row],[temperatura]])</f>
        <v>9.6</v>
      </c>
      <c r="F2239" t="str">
        <f>IF(DAY(brenna3[[#This Row],[data]])&lt;&gt;DAY(A2240),brenna3[[#This Row],[maks]]-brenna3[[#This Row],[min]],"")</f>
        <v/>
      </c>
    </row>
    <row r="2240" spans="1:6" x14ac:dyDescent="0.25">
      <c r="A2240" s="1">
        <v>43559.25</v>
      </c>
      <c r="B2240">
        <v>8.6</v>
      </c>
      <c r="C2240">
        <v>0</v>
      </c>
      <c r="D2240">
        <f>IF(DAY(brenna3[[#This Row],[data]])=DAY(A2239),MIN(brenna3[[#This Row],[temperatura]],D2239),brenna3[[#This Row],[temperatura]])</f>
        <v>8.6</v>
      </c>
      <c r="E2240">
        <f>IF(DAY(brenna3[[#This Row],[data]])=DAY(A2239),MAX(E2239,brenna3[[#This Row],[temperatura]]),brenna3[[#This Row],[temperatura]])</f>
        <v>9.6</v>
      </c>
      <c r="F2240" t="str">
        <f>IF(DAY(brenna3[[#This Row],[data]])&lt;&gt;DAY(A2241),brenna3[[#This Row],[maks]]-brenna3[[#This Row],[min]],"")</f>
        <v/>
      </c>
    </row>
    <row r="2241" spans="1:6" x14ac:dyDescent="0.25">
      <c r="A2241" s="1">
        <v>43559.291666666664</v>
      </c>
      <c r="B2241">
        <v>9.1</v>
      </c>
      <c r="C2241">
        <v>0</v>
      </c>
      <c r="D2241">
        <f>IF(DAY(brenna3[[#This Row],[data]])=DAY(A2240),MIN(brenna3[[#This Row],[temperatura]],D2240),brenna3[[#This Row],[temperatura]])</f>
        <v>8.6</v>
      </c>
      <c r="E2241">
        <f>IF(DAY(brenna3[[#This Row],[data]])=DAY(A2240),MAX(E2240,brenna3[[#This Row],[temperatura]]),brenna3[[#This Row],[temperatura]])</f>
        <v>9.6</v>
      </c>
      <c r="F2241" t="str">
        <f>IF(DAY(brenna3[[#This Row],[data]])&lt;&gt;DAY(A2242),brenna3[[#This Row],[maks]]-brenna3[[#This Row],[min]],"")</f>
        <v/>
      </c>
    </row>
    <row r="2242" spans="1:6" x14ac:dyDescent="0.25">
      <c r="A2242" s="1">
        <v>43559.333333333336</v>
      </c>
      <c r="B2242">
        <v>10.4</v>
      </c>
      <c r="C2242">
        <v>0</v>
      </c>
      <c r="D2242">
        <f>IF(DAY(brenna3[[#This Row],[data]])=DAY(A2241),MIN(brenna3[[#This Row],[temperatura]],D2241),brenna3[[#This Row],[temperatura]])</f>
        <v>8.6</v>
      </c>
      <c r="E2242">
        <f>IF(DAY(brenna3[[#This Row],[data]])=DAY(A2241),MAX(E2241,brenna3[[#This Row],[temperatura]]),brenna3[[#This Row],[temperatura]])</f>
        <v>10.4</v>
      </c>
      <c r="F2242" t="str">
        <f>IF(DAY(brenna3[[#This Row],[data]])&lt;&gt;DAY(A2243),brenna3[[#This Row],[maks]]-brenna3[[#This Row],[min]],"")</f>
        <v/>
      </c>
    </row>
    <row r="2243" spans="1:6" x14ac:dyDescent="0.25">
      <c r="A2243" s="1">
        <v>43559.375</v>
      </c>
      <c r="B2243">
        <v>11.5</v>
      </c>
      <c r="C2243">
        <v>0</v>
      </c>
      <c r="D2243">
        <f>IF(DAY(brenna3[[#This Row],[data]])=DAY(A2242),MIN(brenna3[[#This Row],[temperatura]],D2242),brenna3[[#This Row],[temperatura]])</f>
        <v>8.6</v>
      </c>
      <c r="E2243">
        <f>IF(DAY(brenna3[[#This Row],[data]])=DAY(A2242),MAX(E2242,brenna3[[#This Row],[temperatura]]),brenna3[[#This Row],[temperatura]])</f>
        <v>11.5</v>
      </c>
      <c r="F2243" t="str">
        <f>IF(DAY(brenna3[[#This Row],[data]])&lt;&gt;DAY(A2244),brenna3[[#This Row],[maks]]-brenna3[[#This Row],[min]],"")</f>
        <v/>
      </c>
    </row>
    <row r="2244" spans="1:6" x14ac:dyDescent="0.25">
      <c r="A2244" s="1">
        <v>43559.416666666664</v>
      </c>
      <c r="B2244">
        <v>12.6</v>
      </c>
      <c r="C2244">
        <v>0</v>
      </c>
      <c r="D2244">
        <f>IF(DAY(brenna3[[#This Row],[data]])=DAY(A2243),MIN(brenna3[[#This Row],[temperatura]],D2243),brenna3[[#This Row],[temperatura]])</f>
        <v>8.6</v>
      </c>
      <c r="E2244">
        <f>IF(DAY(brenna3[[#This Row],[data]])=DAY(A2243),MAX(E2243,brenna3[[#This Row],[temperatura]]),brenna3[[#This Row],[temperatura]])</f>
        <v>12.6</v>
      </c>
      <c r="F2244" t="str">
        <f>IF(DAY(brenna3[[#This Row],[data]])&lt;&gt;DAY(A2245),brenna3[[#This Row],[maks]]-brenna3[[#This Row],[min]],"")</f>
        <v/>
      </c>
    </row>
    <row r="2245" spans="1:6" x14ac:dyDescent="0.25">
      <c r="A2245" s="1">
        <v>43559.458333333336</v>
      </c>
      <c r="B2245">
        <v>13.2</v>
      </c>
      <c r="C2245">
        <v>0</v>
      </c>
      <c r="D2245">
        <f>IF(DAY(brenna3[[#This Row],[data]])=DAY(A2244),MIN(brenna3[[#This Row],[temperatura]],D2244),brenna3[[#This Row],[temperatura]])</f>
        <v>8.6</v>
      </c>
      <c r="E2245">
        <f>IF(DAY(brenna3[[#This Row],[data]])=DAY(A2244),MAX(E2244,brenna3[[#This Row],[temperatura]]),brenna3[[#This Row],[temperatura]])</f>
        <v>13.2</v>
      </c>
      <c r="F2245" t="str">
        <f>IF(DAY(brenna3[[#This Row],[data]])&lt;&gt;DAY(A2246),brenna3[[#This Row],[maks]]-brenna3[[#This Row],[min]],"")</f>
        <v/>
      </c>
    </row>
    <row r="2246" spans="1:6" x14ac:dyDescent="0.25">
      <c r="A2246" s="1">
        <v>43559.5</v>
      </c>
      <c r="B2246">
        <v>13.4</v>
      </c>
      <c r="C2246">
        <v>0</v>
      </c>
      <c r="D2246">
        <f>IF(DAY(brenna3[[#This Row],[data]])=DAY(A2245),MIN(brenna3[[#This Row],[temperatura]],D2245),brenna3[[#This Row],[temperatura]])</f>
        <v>8.6</v>
      </c>
      <c r="E2246">
        <f>IF(DAY(brenna3[[#This Row],[data]])=DAY(A2245),MAX(E2245,brenna3[[#This Row],[temperatura]]),brenna3[[#This Row],[temperatura]])</f>
        <v>13.4</v>
      </c>
      <c r="F2246" t="str">
        <f>IF(DAY(brenna3[[#This Row],[data]])&lt;&gt;DAY(A2247),brenna3[[#This Row],[maks]]-brenna3[[#This Row],[min]],"")</f>
        <v/>
      </c>
    </row>
    <row r="2247" spans="1:6" x14ac:dyDescent="0.25">
      <c r="A2247" s="1">
        <v>43559.541666666664</v>
      </c>
      <c r="B2247">
        <v>13.5</v>
      </c>
      <c r="C2247">
        <v>0</v>
      </c>
      <c r="D2247">
        <f>IF(DAY(brenna3[[#This Row],[data]])=DAY(A2246),MIN(brenna3[[#This Row],[temperatura]],D2246),brenna3[[#This Row],[temperatura]])</f>
        <v>8.6</v>
      </c>
      <c r="E2247">
        <f>IF(DAY(brenna3[[#This Row],[data]])=DAY(A2246),MAX(E2246,brenna3[[#This Row],[temperatura]]),brenna3[[#This Row],[temperatura]])</f>
        <v>13.5</v>
      </c>
      <c r="F2247" t="str">
        <f>IF(DAY(brenna3[[#This Row],[data]])&lt;&gt;DAY(A2248),brenna3[[#This Row],[maks]]-brenna3[[#This Row],[min]],"")</f>
        <v/>
      </c>
    </row>
    <row r="2248" spans="1:6" x14ac:dyDescent="0.25">
      <c r="A2248" s="1">
        <v>43559.583333333336</v>
      </c>
      <c r="B2248">
        <v>14.7</v>
      </c>
      <c r="C2248">
        <v>0</v>
      </c>
      <c r="D2248">
        <f>IF(DAY(brenna3[[#This Row],[data]])=DAY(A2247),MIN(brenna3[[#This Row],[temperatura]],D2247),brenna3[[#This Row],[temperatura]])</f>
        <v>8.6</v>
      </c>
      <c r="E2248">
        <f>IF(DAY(brenna3[[#This Row],[data]])=DAY(A2247),MAX(E2247,brenna3[[#This Row],[temperatura]]),brenna3[[#This Row],[temperatura]])</f>
        <v>14.7</v>
      </c>
      <c r="F2248" t="str">
        <f>IF(DAY(brenna3[[#This Row],[data]])&lt;&gt;DAY(A2249),brenna3[[#This Row],[maks]]-brenna3[[#This Row],[min]],"")</f>
        <v/>
      </c>
    </row>
    <row r="2249" spans="1:6" x14ac:dyDescent="0.25">
      <c r="A2249" s="1">
        <v>43559.625</v>
      </c>
      <c r="B2249">
        <v>13.7</v>
      </c>
      <c r="C2249">
        <v>0</v>
      </c>
      <c r="D2249">
        <f>IF(DAY(brenna3[[#This Row],[data]])=DAY(A2248),MIN(brenna3[[#This Row],[temperatura]],D2248),brenna3[[#This Row],[temperatura]])</f>
        <v>8.6</v>
      </c>
      <c r="E2249">
        <f>IF(DAY(brenna3[[#This Row],[data]])=DAY(A2248),MAX(E2248,brenna3[[#This Row],[temperatura]]),brenna3[[#This Row],[temperatura]])</f>
        <v>14.7</v>
      </c>
      <c r="F2249" t="str">
        <f>IF(DAY(brenna3[[#This Row],[data]])&lt;&gt;DAY(A2250),brenna3[[#This Row],[maks]]-brenna3[[#This Row],[min]],"")</f>
        <v/>
      </c>
    </row>
    <row r="2250" spans="1:6" x14ac:dyDescent="0.25">
      <c r="A2250" s="1">
        <v>43559.666666666664</v>
      </c>
      <c r="B2250">
        <v>13.5</v>
      </c>
      <c r="C2250">
        <v>0</v>
      </c>
      <c r="D2250">
        <f>IF(DAY(brenna3[[#This Row],[data]])=DAY(A2249),MIN(brenna3[[#This Row],[temperatura]],D2249),brenna3[[#This Row],[temperatura]])</f>
        <v>8.6</v>
      </c>
      <c r="E2250">
        <f>IF(DAY(brenna3[[#This Row],[data]])=DAY(A2249),MAX(E2249,brenna3[[#This Row],[temperatura]]),brenna3[[#This Row],[temperatura]])</f>
        <v>14.7</v>
      </c>
      <c r="F2250" t="str">
        <f>IF(DAY(brenna3[[#This Row],[data]])&lt;&gt;DAY(A2251),brenna3[[#This Row],[maks]]-brenna3[[#This Row],[min]],"")</f>
        <v/>
      </c>
    </row>
    <row r="2251" spans="1:6" x14ac:dyDescent="0.25">
      <c r="A2251" s="1">
        <v>43559.708333333336</v>
      </c>
      <c r="B2251">
        <v>12.4</v>
      </c>
      <c r="C2251">
        <v>0</v>
      </c>
      <c r="D2251">
        <f>IF(DAY(brenna3[[#This Row],[data]])=DAY(A2250),MIN(brenna3[[#This Row],[temperatura]],D2250),brenna3[[#This Row],[temperatura]])</f>
        <v>8.6</v>
      </c>
      <c r="E2251">
        <f>IF(DAY(brenna3[[#This Row],[data]])=DAY(A2250),MAX(E2250,brenna3[[#This Row],[temperatura]]),brenna3[[#This Row],[temperatura]])</f>
        <v>14.7</v>
      </c>
      <c r="F2251" t="str">
        <f>IF(DAY(brenna3[[#This Row],[data]])&lt;&gt;DAY(A2252),brenna3[[#This Row],[maks]]-brenna3[[#This Row],[min]],"")</f>
        <v/>
      </c>
    </row>
    <row r="2252" spans="1:6" x14ac:dyDescent="0.25">
      <c r="A2252" s="1">
        <v>43559.75</v>
      </c>
      <c r="B2252">
        <v>10.5</v>
      </c>
      <c r="C2252">
        <v>0</v>
      </c>
      <c r="D2252">
        <f>IF(DAY(brenna3[[#This Row],[data]])=DAY(A2251),MIN(brenna3[[#This Row],[temperatura]],D2251),brenna3[[#This Row],[temperatura]])</f>
        <v>8.6</v>
      </c>
      <c r="E2252">
        <f>IF(DAY(brenna3[[#This Row],[data]])=DAY(A2251),MAX(E2251,brenna3[[#This Row],[temperatura]]),brenna3[[#This Row],[temperatura]])</f>
        <v>14.7</v>
      </c>
      <c r="F2252" t="str">
        <f>IF(DAY(brenna3[[#This Row],[data]])&lt;&gt;DAY(A2253),brenna3[[#This Row],[maks]]-brenna3[[#This Row],[min]],"")</f>
        <v/>
      </c>
    </row>
    <row r="2253" spans="1:6" x14ac:dyDescent="0.25">
      <c r="A2253" s="1">
        <v>43559.791666666664</v>
      </c>
      <c r="B2253">
        <v>9.9</v>
      </c>
      <c r="C2253">
        <v>0</v>
      </c>
      <c r="D2253">
        <f>IF(DAY(brenna3[[#This Row],[data]])=DAY(A2252),MIN(brenna3[[#This Row],[temperatura]],D2252),brenna3[[#This Row],[temperatura]])</f>
        <v>8.6</v>
      </c>
      <c r="E2253">
        <f>IF(DAY(brenna3[[#This Row],[data]])=DAY(A2252),MAX(E2252,brenna3[[#This Row],[temperatura]]),brenna3[[#This Row],[temperatura]])</f>
        <v>14.7</v>
      </c>
      <c r="F2253" t="str">
        <f>IF(DAY(brenna3[[#This Row],[data]])&lt;&gt;DAY(A2254),brenna3[[#This Row],[maks]]-brenna3[[#This Row],[min]],"")</f>
        <v/>
      </c>
    </row>
    <row r="2254" spans="1:6" x14ac:dyDescent="0.25">
      <c r="A2254" s="1">
        <v>43559.833333333336</v>
      </c>
      <c r="B2254">
        <v>9.6999999999999993</v>
      </c>
      <c r="C2254">
        <v>0</v>
      </c>
      <c r="D2254">
        <f>IF(DAY(brenna3[[#This Row],[data]])=DAY(A2253),MIN(brenna3[[#This Row],[temperatura]],D2253),brenna3[[#This Row],[temperatura]])</f>
        <v>8.6</v>
      </c>
      <c r="E2254">
        <f>IF(DAY(brenna3[[#This Row],[data]])=DAY(A2253),MAX(E2253,brenna3[[#This Row],[temperatura]]),brenna3[[#This Row],[temperatura]])</f>
        <v>14.7</v>
      </c>
      <c r="F2254" t="str">
        <f>IF(DAY(brenna3[[#This Row],[data]])&lt;&gt;DAY(A2255),brenna3[[#This Row],[maks]]-brenna3[[#This Row],[min]],"")</f>
        <v/>
      </c>
    </row>
    <row r="2255" spans="1:6" x14ac:dyDescent="0.25">
      <c r="A2255" s="1">
        <v>43559.875</v>
      </c>
      <c r="B2255">
        <v>9.6999999999999993</v>
      </c>
      <c r="C2255">
        <v>0</v>
      </c>
      <c r="D2255">
        <f>IF(DAY(brenna3[[#This Row],[data]])=DAY(A2254),MIN(brenna3[[#This Row],[temperatura]],D2254),brenna3[[#This Row],[temperatura]])</f>
        <v>8.6</v>
      </c>
      <c r="E2255">
        <f>IF(DAY(brenna3[[#This Row],[data]])=DAY(A2254),MAX(E2254,brenna3[[#This Row],[temperatura]]),brenna3[[#This Row],[temperatura]])</f>
        <v>14.7</v>
      </c>
      <c r="F2255" t="str">
        <f>IF(DAY(brenna3[[#This Row],[data]])&lt;&gt;DAY(A2256),brenna3[[#This Row],[maks]]-brenna3[[#This Row],[min]],"")</f>
        <v/>
      </c>
    </row>
    <row r="2256" spans="1:6" x14ac:dyDescent="0.25">
      <c r="A2256" s="1">
        <v>43559.916666666664</v>
      </c>
      <c r="B2256">
        <v>9.5</v>
      </c>
      <c r="C2256">
        <v>0</v>
      </c>
      <c r="D2256">
        <f>IF(DAY(brenna3[[#This Row],[data]])=DAY(A2255),MIN(brenna3[[#This Row],[temperatura]],D2255),brenna3[[#This Row],[temperatura]])</f>
        <v>8.6</v>
      </c>
      <c r="E2256">
        <f>IF(DAY(brenna3[[#This Row],[data]])=DAY(A2255),MAX(E2255,brenna3[[#This Row],[temperatura]]),brenna3[[#This Row],[temperatura]])</f>
        <v>14.7</v>
      </c>
      <c r="F2256" t="str">
        <f>IF(DAY(brenna3[[#This Row],[data]])&lt;&gt;DAY(A2257),brenna3[[#This Row],[maks]]-brenna3[[#This Row],[min]],"")</f>
        <v/>
      </c>
    </row>
    <row r="2257" spans="1:6" x14ac:dyDescent="0.25">
      <c r="A2257" s="1">
        <v>43559.958333333336</v>
      </c>
      <c r="B2257">
        <v>9.5</v>
      </c>
      <c r="C2257">
        <v>0</v>
      </c>
      <c r="D2257">
        <f>IF(DAY(brenna3[[#This Row],[data]])=DAY(A2256),MIN(brenna3[[#This Row],[temperatura]],D2256),brenna3[[#This Row],[temperatura]])</f>
        <v>8.6</v>
      </c>
      <c r="E2257">
        <f>IF(DAY(brenna3[[#This Row],[data]])=DAY(A2256),MAX(E2256,brenna3[[#This Row],[temperatura]]),brenna3[[#This Row],[temperatura]])</f>
        <v>14.7</v>
      </c>
      <c r="F2257">
        <f>IF(DAY(brenna3[[#This Row],[data]])&lt;&gt;DAY(A2258),brenna3[[#This Row],[maks]]-brenna3[[#This Row],[min]],"")</f>
        <v>6.1</v>
      </c>
    </row>
    <row r="2258" spans="1:6" x14ac:dyDescent="0.25">
      <c r="A2258" s="1">
        <v>43560</v>
      </c>
      <c r="B2258">
        <v>9.8000000000000007</v>
      </c>
      <c r="C2258">
        <v>0</v>
      </c>
      <c r="D2258">
        <f>IF(DAY(brenna3[[#This Row],[data]])=DAY(A2257),MIN(brenna3[[#This Row],[temperatura]],D2257),brenna3[[#This Row],[temperatura]])</f>
        <v>9.8000000000000007</v>
      </c>
      <c r="E2258">
        <f>IF(DAY(brenna3[[#This Row],[data]])=DAY(A2257),MAX(E2257,brenna3[[#This Row],[temperatura]]),brenna3[[#This Row],[temperatura]])</f>
        <v>9.8000000000000007</v>
      </c>
      <c r="F2258" t="str">
        <f>IF(DAY(brenna3[[#This Row],[data]])&lt;&gt;DAY(A2259),brenna3[[#This Row],[maks]]-brenna3[[#This Row],[min]],"")</f>
        <v/>
      </c>
    </row>
    <row r="2259" spans="1:6" x14ac:dyDescent="0.25">
      <c r="A2259" s="1">
        <v>43560.041666666664</v>
      </c>
      <c r="B2259">
        <v>9.8000000000000007</v>
      </c>
      <c r="C2259">
        <v>0</v>
      </c>
      <c r="D2259">
        <f>IF(DAY(brenna3[[#This Row],[data]])=DAY(A2258),MIN(brenna3[[#This Row],[temperatura]],D2258),brenna3[[#This Row],[temperatura]])</f>
        <v>9.8000000000000007</v>
      </c>
      <c r="E2259">
        <f>IF(DAY(brenna3[[#This Row],[data]])=DAY(A2258),MAX(E2258,brenna3[[#This Row],[temperatura]]),brenna3[[#This Row],[temperatura]])</f>
        <v>9.8000000000000007</v>
      </c>
      <c r="F2259" t="str">
        <f>IF(DAY(brenna3[[#This Row],[data]])&lt;&gt;DAY(A2260),brenna3[[#This Row],[maks]]-brenna3[[#This Row],[min]],"")</f>
        <v/>
      </c>
    </row>
    <row r="2260" spans="1:6" x14ac:dyDescent="0.25">
      <c r="A2260" s="1">
        <v>43560.083333333336</v>
      </c>
      <c r="B2260">
        <v>10.1</v>
      </c>
      <c r="C2260">
        <v>0</v>
      </c>
      <c r="D2260">
        <f>IF(DAY(brenna3[[#This Row],[data]])=DAY(A2259),MIN(brenna3[[#This Row],[temperatura]],D2259),brenna3[[#This Row],[temperatura]])</f>
        <v>9.8000000000000007</v>
      </c>
      <c r="E2260">
        <f>IF(DAY(brenna3[[#This Row],[data]])=DAY(A2259),MAX(E2259,brenna3[[#This Row],[temperatura]]),brenna3[[#This Row],[temperatura]])</f>
        <v>10.1</v>
      </c>
      <c r="F2260" t="str">
        <f>IF(DAY(brenna3[[#This Row],[data]])&lt;&gt;DAY(A2261),brenna3[[#This Row],[maks]]-brenna3[[#This Row],[min]],"")</f>
        <v/>
      </c>
    </row>
    <row r="2261" spans="1:6" x14ac:dyDescent="0.25">
      <c r="A2261" s="1">
        <v>43560.125</v>
      </c>
      <c r="B2261">
        <v>10.1</v>
      </c>
      <c r="C2261">
        <v>0</v>
      </c>
      <c r="D2261">
        <f>IF(DAY(brenna3[[#This Row],[data]])=DAY(A2260),MIN(brenna3[[#This Row],[temperatura]],D2260),brenna3[[#This Row],[temperatura]])</f>
        <v>9.8000000000000007</v>
      </c>
      <c r="E2261">
        <f>IF(DAY(brenna3[[#This Row],[data]])=DAY(A2260),MAX(E2260,brenna3[[#This Row],[temperatura]]),brenna3[[#This Row],[temperatura]])</f>
        <v>10.1</v>
      </c>
      <c r="F2261" t="str">
        <f>IF(DAY(brenna3[[#This Row],[data]])&lt;&gt;DAY(A2262),brenna3[[#This Row],[maks]]-brenna3[[#This Row],[min]],"")</f>
        <v/>
      </c>
    </row>
    <row r="2262" spans="1:6" x14ac:dyDescent="0.25">
      <c r="A2262" s="1">
        <v>43560.166666666664</v>
      </c>
      <c r="B2262">
        <v>9.9</v>
      </c>
      <c r="C2262">
        <v>0</v>
      </c>
      <c r="D2262">
        <f>IF(DAY(brenna3[[#This Row],[data]])=DAY(A2261),MIN(brenna3[[#This Row],[temperatura]],D2261),brenna3[[#This Row],[temperatura]])</f>
        <v>9.8000000000000007</v>
      </c>
      <c r="E2262">
        <f>IF(DAY(brenna3[[#This Row],[data]])=DAY(A2261),MAX(E2261,brenna3[[#This Row],[temperatura]]),brenna3[[#This Row],[temperatura]])</f>
        <v>10.1</v>
      </c>
      <c r="F2262" t="str">
        <f>IF(DAY(brenna3[[#This Row],[data]])&lt;&gt;DAY(A2263),brenna3[[#This Row],[maks]]-brenna3[[#This Row],[min]],"")</f>
        <v/>
      </c>
    </row>
    <row r="2263" spans="1:6" x14ac:dyDescent="0.25">
      <c r="A2263" s="1">
        <v>43560.208333333336</v>
      </c>
      <c r="B2263">
        <v>9.5</v>
      </c>
      <c r="C2263">
        <v>0</v>
      </c>
      <c r="D2263">
        <f>IF(DAY(brenna3[[#This Row],[data]])=DAY(A2262),MIN(brenna3[[#This Row],[temperatura]],D2262),brenna3[[#This Row],[temperatura]])</f>
        <v>9.5</v>
      </c>
      <c r="E2263">
        <f>IF(DAY(brenna3[[#This Row],[data]])=DAY(A2262),MAX(E2262,brenna3[[#This Row],[temperatura]]),brenna3[[#This Row],[temperatura]])</f>
        <v>10.1</v>
      </c>
      <c r="F2263" t="str">
        <f>IF(DAY(brenna3[[#This Row],[data]])&lt;&gt;DAY(A2264),brenna3[[#This Row],[maks]]-brenna3[[#This Row],[min]],"")</f>
        <v/>
      </c>
    </row>
    <row r="2264" spans="1:6" x14ac:dyDescent="0.25">
      <c r="A2264" s="1">
        <v>43560.25</v>
      </c>
      <c r="B2264">
        <v>10.199999999999999</v>
      </c>
      <c r="C2264">
        <v>0</v>
      </c>
      <c r="D2264">
        <f>IF(DAY(brenna3[[#This Row],[data]])=DAY(A2263),MIN(brenna3[[#This Row],[temperatura]],D2263),brenna3[[#This Row],[temperatura]])</f>
        <v>9.5</v>
      </c>
      <c r="E2264">
        <f>IF(DAY(brenna3[[#This Row],[data]])=DAY(A2263),MAX(E2263,brenna3[[#This Row],[temperatura]]),brenna3[[#This Row],[temperatura]])</f>
        <v>10.199999999999999</v>
      </c>
      <c r="F2264" t="str">
        <f>IF(DAY(brenna3[[#This Row],[data]])&lt;&gt;DAY(A2265),brenna3[[#This Row],[maks]]-brenna3[[#This Row],[min]],"")</f>
        <v/>
      </c>
    </row>
    <row r="2265" spans="1:6" x14ac:dyDescent="0.25">
      <c r="A2265" s="1">
        <v>43560.291666666664</v>
      </c>
      <c r="B2265">
        <v>11.4</v>
      </c>
      <c r="C2265">
        <v>0</v>
      </c>
      <c r="D2265">
        <f>IF(DAY(brenna3[[#This Row],[data]])=DAY(A2264),MIN(brenna3[[#This Row],[temperatura]],D2264),brenna3[[#This Row],[temperatura]])</f>
        <v>9.5</v>
      </c>
      <c r="E2265">
        <f>IF(DAY(brenna3[[#This Row],[data]])=DAY(A2264),MAX(E2264,brenna3[[#This Row],[temperatura]]),brenna3[[#This Row],[temperatura]])</f>
        <v>11.4</v>
      </c>
      <c r="F2265" t="str">
        <f>IF(DAY(brenna3[[#This Row],[data]])&lt;&gt;DAY(A2266),brenna3[[#This Row],[maks]]-brenna3[[#This Row],[min]],"")</f>
        <v/>
      </c>
    </row>
    <row r="2266" spans="1:6" x14ac:dyDescent="0.25">
      <c r="A2266" s="1">
        <v>43560.333333333336</v>
      </c>
      <c r="B2266">
        <v>13.3</v>
      </c>
      <c r="C2266">
        <v>0</v>
      </c>
      <c r="D2266">
        <f>IF(DAY(brenna3[[#This Row],[data]])=DAY(A2265),MIN(brenna3[[#This Row],[temperatura]],D2265),brenna3[[#This Row],[temperatura]])</f>
        <v>9.5</v>
      </c>
      <c r="E2266">
        <f>IF(DAY(brenna3[[#This Row],[data]])=DAY(A2265),MAX(E2265,brenna3[[#This Row],[temperatura]]),brenna3[[#This Row],[temperatura]])</f>
        <v>13.3</v>
      </c>
      <c r="F2266" t="str">
        <f>IF(DAY(brenna3[[#This Row],[data]])&lt;&gt;DAY(A2267),brenna3[[#This Row],[maks]]-brenna3[[#This Row],[min]],"")</f>
        <v/>
      </c>
    </row>
    <row r="2267" spans="1:6" x14ac:dyDescent="0.25">
      <c r="A2267" s="1">
        <v>43560.375</v>
      </c>
      <c r="B2267">
        <v>13.4</v>
      </c>
      <c r="C2267">
        <v>0</v>
      </c>
      <c r="D2267">
        <f>IF(DAY(brenna3[[#This Row],[data]])=DAY(A2266),MIN(brenna3[[#This Row],[temperatura]],D2266),brenna3[[#This Row],[temperatura]])</f>
        <v>9.5</v>
      </c>
      <c r="E2267">
        <f>IF(DAY(brenna3[[#This Row],[data]])=DAY(A2266),MAX(E2266,brenna3[[#This Row],[temperatura]]),brenna3[[#This Row],[temperatura]])</f>
        <v>13.4</v>
      </c>
      <c r="F2267" t="str">
        <f>IF(DAY(brenna3[[#This Row],[data]])&lt;&gt;DAY(A2268),brenna3[[#This Row],[maks]]-brenna3[[#This Row],[min]],"")</f>
        <v/>
      </c>
    </row>
    <row r="2268" spans="1:6" x14ac:dyDescent="0.25">
      <c r="A2268" s="1">
        <v>43560.416666666664</v>
      </c>
      <c r="B2268">
        <v>13.6</v>
      </c>
      <c r="C2268">
        <v>0</v>
      </c>
      <c r="D2268">
        <f>IF(DAY(brenna3[[#This Row],[data]])=DAY(A2267),MIN(brenna3[[#This Row],[temperatura]],D2267),brenna3[[#This Row],[temperatura]])</f>
        <v>9.5</v>
      </c>
      <c r="E2268">
        <f>IF(DAY(brenna3[[#This Row],[data]])=DAY(A2267),MAX(E2267,brenna3[[#This Row],[temperatura]]),brenna3[[#This Row],[temperatura]])</f>
        <v>13.6</v>
      </c>
      <c r="F2268" t="str">
        <f>IF(DAY(brenna3[[#This Row],[data]])&lt;&gt;DAY(A2269),brenna3[[#This Row],[maks]]-brenna3[[#This Row],[min]],"")</f>
        <v/>
      </c>
    </row>
    <row r="2269" spans="1:6" x14ac:dyDescent="0.25">
      <c r="A2269" s="1">
        <v>43560.458333333336</v>
      </c>
      <c r="B2269">
        <v>14.2</v>
      </c>
      <c r="C2269">
        <v>0</v>
      </c>
      <c r="D2269">
        <f>IF(DAY(brenna3[[#This Row],[data]])=DAY(A2268),MIN(brenna3[[#This Row],[temperatura]],D2268),brenna3[[#This Row],[temperatura]])</f>
        <v>9.5</v>
      </c>
      <c r="E2269">
        <f>IF(DAY(brenna3[[#This Row],[data]])=DAY(A2268),MAX(E2268,brenna3[[#This Row],[temperatura]]),brenna3[[#This Row],[temperatura]])</f>
        <v>14.2</v>
      </c>
      <c r="F2269" t="str">
        <f>IF(DAY(brenna3[[#This Row],[data]])&lt;&gt;DAY(A2270),brenna3[[#This Row],[maks]]-brenna3[[#This Row],[min]],"")</f>
        <v/>
      </c>
    </row>
    <row r="2270" spans="1:6" x14ac:dyDescent="0.25">
      <c r="A2270" s="1">
        <v>43560.5</v>
      </c>
      <c r="B2270">
        <v>14.2</v>
      </c>
      <c r="C2270">
        <v>0</v>
      </c>
      <c r="D2270">
        <f>IF(DAY(brenna3[[#This Row],[data]])=DAY(A2269),MIN(brenna3[[#This Row],[temperatura]],D2269),brenna3[[#This Row],[temperatura]])</f>
        <v>9.5</v>
      </c>
      <c r="E2270">
        <f>IF(DAY(brenna3[[#This Row],[data]])=DAY(A2269),MAX(E2269,brenna3[[#This Row],[temperatura]]),brenna3[[#This Row],[temperatura]])</f>
        <v>14.2</v>
      </c>
      <c r="F2270" t="str">
        <f>IF(DAY(brenna3[[#This Row],[data]])&lt;&gt;DAY(A2271),brenna3[[#This Row],[maks]]-brenna3[[#This Row],[min]],"")</f>
        <v/>
      </c>
    </row>
    <row r="2271" spans="1:6" x14ac:dyDescent="0.25">
      <c r="A2271" s="1">
        <v>43560.541666666664</v>
      </c>
      <c r="B2271">
        <v>14.7</v>
      </c>
      <c r="C2271">
        <v>0</v>
      </c>
      <c r="D2271">
        <f>IF(DAY(brenna3[[#This Row],[data]])=DAY(A2270),MIN(brenna3[[#This Row],[temperatura]],D2270),brenna3[[#This Row],[temperatura]])</f>
        <v>9.5</v>
      </c>
      <c r="E2271">
        <f>IF(DAY(brenna3[[#This Row],[data]])=DAY(A2270),MAX(E2270,brenna3[[#This Row],[temperatura]]),brenna3[[#This Row],[temperatura]])</f>
        <v>14.7</v>
      </c>
      <c r="F2271" t="str">
        <f>IF(DAY(brenna3[[#This Row],[data]])&lt;&gt;DAY(A2272),brenna3[[#This Row],[maks]]-brenna3[[#This Row],[min]],"")</f>
        <v/>
      </c>
    </row>
    <row r="2272" spans="1:6" x14ac:dyDescent="0.25">
      <c r="A2272" s="1">
        <v>43560.583333333336</v>
      </c>
      <c r="B2272">
        <v>14.9</v>
      </c>
      <c r="C2272">
        <v>0</v>
      </c>
      <c r="D2272">
        <f>IF(DAY(brenna3[[#This Row],[data]])=DAY(A2271),MIN(brenna3[[#This Row],[temperatura]],D2271),brenna3[[#This Row],[temperatura]])</f>
        <v>9.5</v>
      </c>
      <c r="E2272">
        <f>IF(DAY(brenna3[[#This Row],[data]])=DAY(A2271),MAX(E2271,brenna3[[#This Row],[temperatura]]),brenna3[[#This Row],[temperatura]])</f>
        <v>14.9</v>
      </c>
      <c r="F2272" t="str">
        <f>IF(DAY(brenna3[[#This Row],[data]])&lt;&gt;DAY(A2273),brenna3[[#This Row],[maks]]-brenna3[[#This Row],[min]],"")</f>
        <v/>
      </c>
    </row>
    <row r="2273" spans="1:6" x14ac:dyDescent="0.25">
      <c r="A2273" s="1">
        <v>43560.625</v>
      </c>
      <c r="B2273">
        <v>14.4</v>
      </c>
      <c r="C2273">
        <v>0</v>
      </c>
      <c r="D2273">
        <f>IF(DAY(brenna3[[#This Row],[data]])=DAY(A2272),MIN(brenna3[[#This Row],[temperatura]],D2272),brenna3[[#This Row],[temperatura]])</f>
        <v>9.5</v>
      </c>
      <c r="E2273">
        <f>IF(DAY(brenna3[[#This Row],[data]])=DAY(A2272),MAX(E2272,brenna3[[#This Row],[temperatura]]),brenna3[[#This Row],[temperatura]])</f>
        <v>14.9</v>
      </c>
      <c r="F2273" t="str">
        <f>IF(DAY(brenna3[[#This Row],[data]])&lt;&gt;DAY(A2274),brenna3[[#This Row],[maks]]-brenna3[[#This Row],[min]],"")</f>
        <v/>
      </c>
    </row>
    <row r="2274" spans="1:6" x14ac:dyDescent="0.25">
      <c r="A2274" s="1">
        <v>43560.666666666664</v>
      </c>
      <c r="B2274">
        <v>13.6</v>
      </c>
      <c r="C2274">
        <v>0</v>
      </c>
      <c r="D2274">
        <f>IF(DAY(brenna3[[#This Row],[data]])=DAY(A2273),MIN(brenna3[[#This Row],[temperatura]],D2273),brenna3[[#This Row],[temperatura]])</f>
        <v>9.5</v>
      </c>
      <c r="E2274">
        <f>IF(DAY(brenna3[[#This Row],[data]])=DAY(A2273),MAX(E2273,brenna3[[#This Row],[temperatura]]),brenna3[[#This Row],[temperatura]])</f>
        <v>14.9</v>
      </c>
      <c r="F2274" t="str">
        <f>IF(DAY(brenna3[[#This Row],[data]])&lt;&gt;DAY(A2275),brenna3[[#This Row],[maks]]-brenna3[[#This Row],[min]],"")</f>
        <v/>
      </c>
    </row>
    <row r="2275" spans="1:6" x14ac:dyDescent="0.25">
      <c r="A2275" s="1">
        <v>43560.708333333336</v>
      </c>
      <c r="B2275">
        <v>13.1</v>
      </c>
      <c r="C2275">
        <v>0</v>
      </c>
      <c r="D2275">
        <f>IF(DAY(brenna3[[#This Row],[data]])=DAY(A2274),MIN(brenna3[[#This Row],[temperatura]],D2274),brenna3[[#This Row],[temperatura]])</f>
        <v>9.5</v>
      </c>
      <c r="E2275">
        <f>IF(DAY(brenna3[[#This Row],[data]])=DAY(A2274),MAX(E2274,brenna3[[#This Row],[temperatura]]),brenna3[[#This Row],[temperatura]])</f>
        <v>14.9</v>
      </c>
      <c r="F2275" t="str">
        <f>IF(DAY(brenna3[[#This Row],[data]])&lt;&gt;DAY(A2276),brenna3[[#This Row],[maks]]-brenna3[[#This Row],[min]],"")</f>
        <v/>
      </c>
    </row>
    <row r="2276" spans="1:6" x14ac:dyDescent="0.25">
      <c r="A2276" s="1">
        <v>43560.75</v>
      </c>
      <c r="B2276">
        <v>11.4</v>
      </c>
      <c r="C2276">
        <v>0</v>
      </c>
      <c r="D2276">
        <f>IF(DAY(brenna3[[#This Row],[data]])=DAY(A2275),MIN(brenna3[[#This Row],[temperatura]],D2275),brenna3[[#This Row],[temperatura]])</f>
        <v>9.5</v>
      </c>
      <c r="E2276">
        <f>IF(DAY(brenna3[[#This Row],[data]])=DAY(A2275),MAX(E2275,brenna3[[#This Row],[temperatura]]),brenna3[[#This Row],[temperatura]])</f>
        <v>14.9</v>
      </c>
      <c r="F2276" t="str">
        <f>IF(DAY(brenna3[[#This Row],[data]])&lt;&gt;DAY(A2277),brenna3[[#This Row],[maks]]-brenna3[[#This Row],[min]],"")</f>
        <v/>
      </c>
    </row>
    <row r="2277" spans="1:6" x14ac:dyDescent="0.25">
      <c r="A2277" s="1">
        <v>43560.791666666664</v>
      </c>
      <c r="B2277">
        <v>11.6</v>
      </c>
      <c r="C2277">
        <v>0</v>
      </c>
      <c r="D2277">
        <f>IF(DAY(brenna3[[#This Row],[data]])=DAY(A2276),MIN(brenna3[[#This Row],[temperatura]],D2276),brenna3[[#This Row],[temperatura]])</f>
        <v>9.5</v>
      </c>
      <c r="E2277">
        <f>IF(DAY(brenna3[[#This Row],[data]])=DAY(A2276),MAX(E2276,brenna3[[#This Row],[temperatura]]),brenna3[[#This Row],[temperatura]])</f>
        <v>14.9</v>
      </c>
      <c r="F2277" t="str">
        <f>IF(DAY(brenna3[[#This Row],[data]])&lt;&gt;DAY(A2278),brenna3[[#This Row],[maks]]-brenna3[[#This Row],[min]],"")</f>
        <v/>
      </c>
    </row>
    <row r="2278" spans="1:6" x14ac:dyDescent="0.25">
      <c r="A2278" s="1">
        <v>43560.833333333336</v>
      </c>
      <c r="B2278">
        <v>11.8</v>
      </c>
      <c r="C2278">
        <v>0</v>
      </c>
      <c r="D2278">
        <f>IF(DAY(brenna3[[#This Row],[data]])=DAY(A2277),MIN(brenna3[[#This Row],[temperatura]],D2277),brenna3[[#This Row],[temperatura]])</f>
        <v>9.5</v>
      </c>
      <c r="E2278">
        <f>IF(DAY(brenna3[[#This Row],[data]])=DAY(A2277),MAX(E2277,brenna3[[#This Row],[temperatura]]),brenna3[[#This Row],[temperatura]])</f>
        <v>14.9</v>
      </c>
      <c r="F2278" t="str">
        <f>IF(DAY(brenna3[[#This Row],[data]])&lt;&gt;DAY(A2279),brenna3[[#This Row],[maks]]-brenna3[[#This Row],[min]],"")</f>
        <v/>
      </c>
    </row>
    <row r="2279" spans="1:6" x14ac:dyDescent="0.25">
      <c r="A2279" s="1">
        <v>43560.875</v>
      </c>
      <c r="B2279">
        <v>11.3</v>
      </c>
      <c r="C2279">
        <v>0</v>
      </c>
      <c r="D2279">
        <f>IF(DAY(brenna3[[#This Row],[data]])=DAY(A2278),MIN(brenna3[[#This Row],[temperatura]],D2278),brenna3[[#This Row],[temperatura]])</f>
        <v>9.5</v>
      </c>
      <c r="E2279">
        <f>IF(DAY(brenna3[[#This Row],[data]])=DAY(A2278),MAX(E2278,brenna3[[#This Row],[temperatura]]),brenna3[[#This Row],[temperatura]])</f>
        <v>14.9</v>
      </c>
      <c r="F2279" t="str">
        <f>IF(DAY(brenna3[[#This Row],[data]])&lt;&gt;DAY(A2280),brenna3[[#This Row],[maks]]-brenna3[[#This Row],[min]],"")</f>
        <v/>
      </c>
    </row>
    <row r="2280" spans="1:6" x14ac:dyDescent="0.25">
      <c r="A2280" s="1">
        <v>43560.916666666664</v>
      </c>
      <c r="B2280">
        <v>11.4</v>
      </c>
      <c r="C2280">
        <v>0</v>
      </c>
      <c r="D2280">
        <f>IF(DAY(brenna3[[#This Row],[data]])=DAY(A2279),MIN(brenna3[[#This Row],[temperatura]],D2279),brenna3[[#This Row],[temperatura]])</f>
        <v>9.5</v>
      </c>
      <c r="E2280">
        <f>IF(DAY(brenna3[[#This Row],[data]])=DAY(A2279),MAX(E2279,brenna3[[#This Row],[temperatura]]),brenna3[[#This Row],[temperatura]])</f>
        <v>14.9</v>
      </c>
      <c r="F2280" t="str">
        <f>IF(DAY(brenna3[[#This Row],[data]])&lt;&gt;DAY(A2281),brenna3[[#This Row],[maks]]-brenna3[[#This Row],[min]],"")</f>
        <v/>
      </c>
    </row>
    <row r="2281" spans="1:6" x14ac:dyDescent="0.25">
      <c r="A2281" s="1">
        <v>43560.958333333336</v>
      </c>
      <c r="B2281">
        <v>11.4</v>
      </c>
      <c r="C2281">
        <v>0</v>
      </c>
      <c r="D2281">
        <f>IF(DAY(brenna3[[#This Row],[data]])=DAY(A2280),MIN(brenna3[[#This Row],[temperatura]],D2280),brenna3[[#This Row],[temperatura]])</f>
        <v>9.5</v>
      </c>
      <c r="E2281">
        <f>IF(DAY(brenna3[[#This Row],[data]])=DAY(A2280),MAX(E2280,brenna3[[#This Row],[temperatura]]),brenna3[[#This Row],[temperatura]])</f>
        <v>14.9</v>
      </c>
      <c r="F2281">
        <f>IF(DAY(brenna3[[#This Row],[data]])&lt;&gt;DAY(A2282),brenna3[[#This Row],[maks]]-brenna3[[#This Row],[min]],"")</f>
        <v>5.4</v>
      </c>
    </row>
    <row r="2282" spans="1:6" x14ac:dyDescent="0.25">
      <c r="A2282" s="1">
        <v>43561</v>
      </c>
      <c r="B2282">
        <v>10.5</v>
      </c>
      <c r="C2282">
        <v>0</v>
      </c>
      <c r="D2282">
        <f>IF(DAY(brenna3[[#This Row],[data]])=DAY(A2281),MIN(brenna3[[#This Row],[temperatura]],D2281),brenna3[[#This Row],[temperatura]])</f>
        <v>10.5</v>
      </c>
      <c r="E2282">
        <f>IF(DAY(brenna3[[#This Row],[data]])=DAY(A2281),MAX(E2281,brenna3[[#This Row],[temperatura]]),brenna3[[#This Row],[temperatura]])</f>
        <v>10.5</v>
      </c>
      <c r="F2282" t="str">
        <f>IF(DAY(brenna3[[#This Row],[data]])&lt;&gt;DAY(A2283),brenna3[[#This Row],[maks]]-brenna3[[#This Row],[min]],"")</f>
        <v/>
      </c>
    </row>
    <row r="2283" spans="1:6" x14ac:dyDescent="0.25">
      <c r="A2283" s="1">
        <v>43561.041666666664</v>
      </c>
      <c r="B2283">
        <v>10.8</v>
      </c>
      <c r="C2283">
        <v>0</v>
      </c>
      <c r="D2283">
        <f>IF(DAY(brenna3[[#This Row],[data]])=DAY(A2282),MIN(brenna3[[#This Row],[temperatura]],D2282),brenna3[[#This Row],[temperatura]])</f>
        <v>10.5</v>
      </c>
      <c r="E2283">
        <f>IF(DAY(brenna3[[#This Row],[data]])=DAY(A2282),MAX(E2282,brenna3[[#This Row],[temperatura]]),brenna3[[#This Row],[temperatura]])</f>
        <v>10.8</v>
      </c>
      <c r="F2283" t="str">
        <f>IF(DAY(brenna3[[#This Row],[data]])&lt;&gt;DAY(A2284),brenna3[[#This Row],[maks]]-brenna3[[#This Row],[min]],"")</f>
        <v/>
      </c>
    </row>
    <row r="2284" spans="1:6" x14ac:dyDescent="0.25">
      <c r="A2284" s="1">
        <v>43561.083333333336</v>
      </c>
      <c r="B2284">
        <v>10.9</v>
      </c>
      <c r="C2284">
        <v>0</v>
      </c>
      <c r="D2284">
        <f>IF(DAY(brenna3[[#This Row],[data]])=DAY(A2283),MIN(brenna3[[#This Row],[temperatura]],D2283),brenna3[[#This Row],[temperatura]])</f>
        <v>10.5</v>
      </c>
      <c r="E2284">
        <f>IF(DAY(brenna3[[#This Row],[data]])=DAY(A2283),MAX(E2283,brenna3[[#This Row],[temperatura]]),brenna3[[#This Row],[temperatura]])</f>
        <v>10.9</v>
      </c>
      <c r="F2284" t="str">
        <f>IF(DAY(brenna3[[#This Row],[data]])&lt;&gt;DAY(A2285),brenna3[[#This Row],[maks]]-brenna3[[#This Row],[min]],"")</f>
        <v/>
      </c>
    </row>
    <row r="2285" spans="1:6" x14ac:dyDescent="0.25">
      <c r="A2285" s="1">
        <v>43561.125</v>
      </c>
      <c r="B2285">
        <v>10.199999999999999</v>
      </c>
      <c r="C2285">
        <v>0.1</v>
      </c>
      <c r="D2285">
        <f>IF(DAY(brenna3[[#This Row],[data]])=DAY(A2284),MIN(brenna3[[#This Row],[temperatura]],D2284),brenna3[[#This Row],[temperatura]])</f>
        <v>10.199999999999999</v>
      </c>
      <c r="E2285">
        <f>IF(DAY(brenna3[[#This Row],[data]])=DAY(A2284),MAX(E2284,brenna3[[#This Row],[temperatura]]),brenna3[[#This Row],[temperatura]])</f>
        <v>10.9</v>
      </c>
      <c r="F2285" t="str">
        <f>IF(DAY(brenna3[[#This Row],[data]])&lt;&gt;DAY(A2286),brenna3[[#This Row],[maks]]-brenna3[[#This Row],[min]],"")</f>
        <v/>
      </c>
    </row>
    <row r="2286" spans="1:6" x14ac:dyDescent="0.25">
      <c r="A2286" s="1">
        <v>43561.166666666664</v>
      </c>
      <c r="B2286">
        <v>9.4</v>
      </c>
      <c r="C2286">
        <v>0.2</v>
      </c>
      <c r="D2286">
        <f>IF(DAY(brenna3[[#This Row],[data]])=DAY(A2285),MIN(brenna3[[#This Row],[temperatura]],D2285),brenna3[[#This Row],[temperatura]])</f>
        <v>9.4</v>
      </c>
      <c r="E2286">
        <f>IF(DAY(brenna3[[#This Row],[data]])=DAY(A2285),MAX(E2285,brenna3[[#This Row],[temperatura]]),brenna3[[#This Row],[temperatura]])</f>
        <v>10.9</v>
      </c>
      <c r="F2286" t="str">
        <f>IF(DAY(brenna3[[#This Row],[data]])&lt;&gt;DAY(A2287),brenna3[[#This Row],[maks]]-brenna3[[#This Row],[min]],"")</f>
        <v/>
      </c>
    </row>
    <row r="2287" spans="1:6" x14ac:dyDescent="0.25">
      <c r="A2287" s="1">
        <v>43561.208333333336</v>
      </c>
      <c r="B2287">
        <v>8.1</v>
      </c>
      <c r="C2287">
        <v>1.7</v>
      </c>
      <c r="D2287">
        <f>IF(DAY(brenna3[[#This Row],[data]])=DAY(A2286),MIN(brenna3[[#This Row],[temperatura]],D2286),brenna3[[#This Row],[temperatura]])</f>
        <v>8.1</v>
      </c>
      <c r="E2287">
        <f>IF(DAY(brenna3[[#This Row],[data]])=DAY(A2286),MAX(E2286,brenna3[[#This Row],[temperatura]]),brenna3[[#This Row],[temperatura]])</f>
        <v>10.9</v>
      </c>
      <c r="F2287" t="str">
        <f>IF(DAY(brenna3[[#This Row],[data]])&lt;&gt;DAY(A2288),brenna3[[#This Row],[maks]]-brenna3[[#This Row],[min]],"")</f>
        <v/>
      </c>
    </row>
    <row r="2288" spans="1:6" x14ac:dyDescent="0.25">
      <c r="A2288" s="1">
        <v>43561.25</v>
      </c>
      <c r="B2288">
        <v>7.1</v>
      </c>
      <c r="C2288">
        <v>0</v>
      </c>
      <c r="D2288">
        <f>IF(DAY(brenna3[[#This Row],[data]])=DAY(A2287),MIN(brenna3[[#This Row],[temperatura]],D2287),brenna3[[#This Row],[temperatura]])</f>
        <v>7.1</v>
      </c>
      <c r="E2288">
        <f>IF(DAY(brenna3[[#This Row],[data]])=DAY(A2287),MAX(E2287,brenna3[[#This Row],[temperatura]]),brenna3[[#This Row],[temperatura]])</f>
        <v>10.9</v>
      </c>
      <c r="F2288" t="str">
        <f>IF(DAY(brenna3[[#This Row],[data]])&lt;&gt;DAY(A2289),brenna3[[#This Row],[maks]]-brenna3[[#This Row],[min]],"")</f>
        <v/>
      </c>
    </row>
    <row r="2289" spans="1:6" x14ac:dyDescent="0.25">
      <c r="A2289" s="1">
        <v>43561.291666666664</v>
      </c>
      <c r="B2289">
        <v>8.6999999999999993</v>
      </c>
      <c r="C2289">
        <v>0</v>
      </c>
      <c r="D2289">
        <f>IF(DAY(brenna3[[#This Row],[data]])=DAY(A2288),MIN(brenna3[[#This Row],[temperatura]],D2288),brenna3[[#This Row],[temperatura]])</f>
        <v>7.1</v>
      </c>
      <c r="E2289">
        <f>IF(DAY(brenna3[[#This Row],[data]])=DAY(A2288),MAX(E2288,brenna3[[#This Row],[temperatura]]),brenna3[[#This Row],[temperatura]])</f>
        <v>10.9</v>
      </c>
      <c r="F2289" t="str">
        <f>IF(DAY(brenna3[[#This Row],[data]])&lt;&gt;DAY(A2290),brenna3[[#This Row],[maks]]-brenna3[[#This Row],[min]],"")</f>
        <v/>
      </c>
    </row>
    <row r="2290" spans="1:6" x14ac:dyDescent="0.25">
      <c r="A2290" s="1">
        <v>43561.333333333336</v>
      </c>
      <c r="B2290">
        <v>8.1</v>
      </c>
      <c r="C2290">
        <v>0</v>
      </c>
      <c r="D2290">
        <f>IF(DAY(brenna3[[#This Row],[data]])=DAY(A2289),MIN(brenna3[[#This Row],[temperatura]],D2289),brenna3[[#This Row],[temperatura]])</f>
        <v>7.1</v>
      </c>
      <c r="E2290">
        <f>IF(DAY(brenna3[[#This Row],[data]])=DAY(A2289),MAX(E2289,brenna3[[#This Row],[temperatura]]),brenna3[[#This Row],[temperatura]])</f>
        <v>10.9</v>
      </c>
      <c r="F2290" t="str">
        <f>IF(DAY(brenna3[[#This Row],[data]])&lt;&gt;DAY(A2291),brenna3[[#This Row],[maks]]-brenna3[[#This Row],[min]],"")</f>
        <v/>
      </c>
    </row>
    <row r="2291" spans="1:6" x14ac:dyDescent="0.25">
      <c r="A2291" s="1">
        <v>43561.375</v>
      </c>
      <c r="B2291">
        <v>7.3</v>
      </c>
      <c r="C2291">
        <v>0</v>
      </c>
      <c r="D2291">
        <f>IF(DAY(brenna3[[#This Row],[data]])=DAY(A2290),MIN(brenna3[[#This Row],[temperatura]],D2290),brenna3[[#This Row],[temperatura]])</f>
        <v>7.1</v>
      </c>
      <c r="E2291">
        <f>IF(DAY(brenna3[[#This Row],[data]])=DAY(A2290),MAX(E2290,brenna3[[#This Row],[temperatura]]),brenna3[[#This Row],[temperatura]])</f>
        <v>10.9</v>
      </c>
      <c r="F2291" t="str">
        <f>IF(DAY(brenna3[[#This Row],[data]])&lt;&gt;DAY(A2292),brenna3[[#This Row],[maks]]-brenna3[[#This Row],[min]],"")</f>
        <v/>
      </c>
    </row>
    <row r="2292" spans="1:6" x14ac:dyDescent="0.25">
      <c r="A2292" s="1">
        <v>43561.416666666664</v>
      </c>
      <c r="B2292">
        <v>7.4</v>
      </c>
      <c r="C2292">
        <v>0.1</v>
      </c>
      <c r="D2292">
        <f>IF(DAY(brenna3[[#This Row],[data]])=DAY(A2291),MIN(brenna3[[#This Row],[temperatura]],D2291),brenna3[[#This Row],[temperatura]])</f>
        <v>7.1</v>
      </c>
      <c r="E2292">
        <f>IF(DAY(brenna3[[#This Row],[data]])=DAY(A2291),MAX(E2291,brenna3[[#This Row],[temperatura]]),brenna3[[#This Row],[temperatura]])</f>
        <v>10.9</v>
      </c>
      <c r="F2292" t="str">
        <f>IF(DAY(brenna3[[#This Row],[data]])&lt;&gt;DAY(A2293),brenna3[[#This Row],[maks]]-brenna3[[#This Row],[min]],"")</f>
        <v/>
      </c>
    </row>
    <row r="2293" spans="1:6" x14ac:dyDescent="0.25">
      <c r="A2293" s="1">
        <v>43561.458333333336</v>
      </c>
      <c r="B2293">
        <v>6.3</v>
      </c>
      <c r="C2293">
        <v>1.2</v>
      </c>
      <c r="D2293">
        <f>IF(DAY(brenna3[[#This Row],[data]])=DAY(A2292),MIN(brenna3[[#This Row],[temperatura]],D2292),brenna3[[#This Row],[temperatura]])</f>
        <v>6.3</v>
      </c>
      <c r="E2293">
        <f>IF(DAY(brenna3[[#This Row],[data]])=DAY(A2292),MAX(E2292,brenna3[[#This Row],[temperatura]]),brenna3[[#This Row],[temperatura]])</f>
        <v>10.9</v>
      </c>
      <c r="F2293" t="str">
        <f>IF(DAY(brenna3[[#This Row],[data]])&lt;&gt;DAY(A2294),brenna3[[#This Row],[maks]]-brenna3[[#This Row],[min]],"")</f>
        <v/>
      </c>
    </row>
    <row r="2294" spans="1:6" x14ac:dyDescent="0.25">
      <c r="A2294" s="1">
        <v>43561.5</v>
      </c>
      <c r="B2294">
        <v>5.3</v>
      </c>
      <c r="C2294">
        <v>1.6</v>
      </c>
      <c r="D2294">
        <f>IF(DAY(brenna3[[#This Row],[data]])=DAY(A2293),MIN(brenna3[[#This Row],[temperatura]],D2293),brenna3[[#This Row],[temperatura]])</f>
        <v>5.3</v>
      </c>
      <c r="E2294">
        <f>IF(DAY(brenna3[[#This Row],[data]])=DAY(A2293),MAX(E2293,brenna3[[#This Row],[temperatura]]),brenna3[[#This Row],[temperatura]])</f>
        <v>10.9</v>
      </c>
      <c r="F2294" t="str">
        <f>IF(DAY(brenna3[[#This Row],[data]])&lt;&gt;DAY(A2295),brenna3[[#This Row],[maks]]-brenna3[[#This Row],[min]],"")</f>
        <v/>
      </c>
    </row>
    <row r="2295" spans="1:6" x14ac:dyDescent="0.25">
      <c r="A2295" s="1">
        <v>43561.541666666664</v>
      </c>
      <c r="B2295">
        <v>4.9000000000000004</v>
      </c>
      <c r="C2295">
        <v>1.7</v>
      </c>
      <c r="D2295">
        <f>IF(DAY(brenna3[[#This Row],[data]])=DAY(A2294),MIN(brenna3[[#This Row],[temperatura]],D2294),brenna3[[#This Row],[temperatura]])</f>
        <v>4.9000000000000004</v>
      </c>
      <c r="E2295">
        <f>IF(DAY(brenna3[[#This Row],[data]])=DAY(A2294),MAX(E2294,brenna3[[#This Row],[temperatura]]),brenna3[[#This Row],[temperatura]])</f>
        <v>10.9</v>
      </c>
      <c r="F2295" t="str">
        <f>IF(DAY(brenna3[[#This Row],[data]])&lt;&gt;DAY(A2296),brenna3[[#This Row],[maks]]-brenna3[[#This Row],[min]],"")</f>
        <v/>
      </c>
    </row>
    <row r="2296" spans="1:6" x14ac:dyDescent="0.25">
      <c r="A2296" s="1">
        <v>43561.583333333336</v>
      </c>
      <c r="B2296">
        <v>4.9000000000000004</v>
      </c>
      <c r="C2296">
        <v>0.3</v>
      </c>
      <c r="D2296">
        <f>IF(DAY(brenna3[[#This Row],[data]])=DAY(A2295),MIN(brenna3[[#This Row],[temperatura]],D2295),brenna3[[#This Row],[temperatura]])</f>
        <v>4.9000000000000004</v>
      </c>
      <c r="E2296">
        <f>IF(DAY(brenna3[[#This Row],[data]])=DAY(A2295),MAX(E2295,brenna3[[#This Row],[temperatura]]),brenna3[[#This Row],[temperatura]])</f>
        <v>10.9</v>
      </c>
      <c r="F2296" t="str">
        <f>IF(DAY(brenna3[[#This Row],[data]])&lt;&gt;DAY(A2297),brenna3[[#This Row],[maks]]-brenna3[[#This Row],[min]],"")</f>
        <v/>
      </c>
    </row>
    <row r="2297" spans="1:6" x14ac:dyDescent="0.25">
      <c r="A2297" s="1">
        <v>43561.625</v>
      </c>
      <c r="B2297">
        <v>5.0999999999999996</v>
      </c>
      <c r="C2297">
        <v>0</v>
      </c>
      <c r="D2297">
        <f>IF(DAY(brenna3[[#This Row],[data]])=DAY(A2296),MIN(brenna3[[#This Row],[temperatura]],D2296),brenna3[[#This Row],[temperatura]])</f>
        <v>4.9000000000000004</v>
      </c>
      <c r="E2297">
        <f>IF(DAY(brenna3[[#This Row],[data]])=DAY(A2296),MAX(E2296,brenna3[[#This Row],[temperatura]]),brenna3[[#This Row],[temperatura]])</f>
        <v>10.9</v>
      </c>
      <c r="F2297" t="str">
        <f>IF(DAY(brenna3[[#This Row],[data]])&lt;&gt;DAY(A2298),brenna3[[#This Row],[maks]]-brenna3[[#This Row],[min]],"")</f>
        <v/>
      </c>
    </row>
    <row r="2298" spans="1:6" x14ac:dyDescent="0.25">
      <c r="A2298" s="1">
        <v>43561.666666666664</v>
      </c>
      <c r="B2298">
        <v>5.3</v>
      </c>
      <c r="C2298">
        <v>0</v>
      </c>
      <c r="D2298">
        <f>IF(DAY(brenna3[[#This Row],[data]])=DAY(A2297),MIN(brenna3[[#This Row],[temperatura]],D2297),brenna3[[#This Row],[temperatura]])</f>
        <v>4.9000000000000004</v>
      </c>
      <c r="E2298">
        <f>IF(DAY(brenna3[[#This Row],[data]])=DAY(A2297),MAX(E2297,brenna3[[#This Row],[temperatura]]),brenna3[[#This Row],[temperatura]])</f>
        <v>10.9</v>
      </c>
      <c r="F2298" t="str">
        <f>IF(DAY(brenna3[[#This Row],[data]])&lt;&gt;DAY(A2299),brenna3[[#This Row],[maks]]-brenna3[[#This Row],[min]],"")</f>
        <v/>
      </c>
    </row>
    <row r="2299" spans="1:6" x14ac:dyDescent="0.25">
      <c r="A2299" s="1">
        <v>43561.708333333336</v>
      </c>
      <c r="B2299">
        <v>4.9000000000000004</v>
      </c>
      <c r="C2299">
        <v>0.1</v>
      </c>
      <c r="D2299">
        <f>IF(DAY(brenna3[[#This Row],[data]])=DAY(A2298),MIN(brenna3[[#This Row],[temperatura]],D2298),brenna3[[#This Row],[temperatura]])</f>
        <v>4.9000000000000004</v>
      </c>
      <c r="E2299">
        <f>IF(DAY(brenna3[[#This Row],[data]])=DAY(A2298),MAX(E2298,brenna3[[#This Row],[temperatura]]),brenna3[[#This Row],[temperatura]])</f>
        <v>10.9</v>
      </c>
      <c r="F2299" t="str">
        <f>IF(DAY(brenna3[[#This Row],[data]])&lt;&gt;DAY(A2300),brenna3[[#This Row],[maks]]-brenna3[[#This Row],[min]],"")</f>
        <v/>
      </c>
    </row>
    <row r="2300" spans="1:6" x14ac:dyDescent="0.25">
      <c r="A2300" s="1">
        <v>43561.75</v>
      </c>
      <c r="B2300">
        <v>4.2</v>
      </c>
      <c r="C2300">
        <v>1.8</v>
      </c>
      <c r="D2300">
        <f>IF(DAY(brenna3[[#This Row],[data]])=DAY(A2299),MIN(brenna3[[#This Row],[temperatura]],D2299),brenna3[[#This Row],[temperatura]])</f>
        <v>4.2</v>
      </c>
      <c r="E2300">
        <f>IF(DAY(brenna3[[#This Row],[data]])=DAY(A2299),MAX(E2299,brenna3[[#This Row],[temperatura]]),brenna3[[#This Row],[temperatura]])</f>
        <v>10.9</v>
      </c>
      <c r="F2300" t="str">
        <f>IF(DAY(brenna3[[#This Row],[data]])&lt;&gt;DAY(A2301),brenna3[[#This Row],[maks]]-brenna3[[#This Row],[min]],"")</f>
        <v/>
      </c>
    </row>
    <row r="2301" spans="1:6" x14ac:dyDescent="0.25">
      <c r="A2301" s="1">
        <v>43561.791666666664</v>
      </c>
      <c r="B2301">
        <v>3.7</v>
      </c>
      <c r="C2301">
        <v>0</v>
      </c>
      <c r="D2301">
        <f>IF(DAY(brenna3[[#This Row],[data]])=DAY(A2300),MIN(brenna3[[#This Row],[temperatura]],D2300),brenna3[[#This Row],[temperatura]])</f>
        <v>3.7</v>
      </c>
      <c r="E2301">
        <f>IF(DAY(brenna3[[#This Row],[data]])=DAY(A2300),MAX(E2300,brenna3[[#This Row],[temperatura]]),brenna3[[#This Row],[temperatura]])</f>
        <v>10.9</v>
      </c>
      <c r="F2301" t="str">
        <f>IF(DAY(brenna3[[#This Row],[data]])&lt;&gt;DAY(A2302),brenna3[[#This Row],[maks]]-brenna3[[#This Row],[min]],"")</f>
        <v/>
      </c>
    </row>
    <row r="2302" spans="1:6" x14ac:dyDescent="0.25">
      <c r="A2302" s="1">
        <v>43561.833333333336</v>
      </c>
      <c r="B2302">
        <v>3.7</v>
      </c>
      <c r="C2302">
        <v>0</v>
      </c>
      <c r="D2302">
        <f>IF(DAY(brenna3[[#This Row],[data]])=DAY(A2301),MIN(brenna3[[#This Row],[temperatura]],D2301),brenna3[[#This Row],[temperatura]])</f>
        <v>3.7</v>
      </c>
      <c r="E2302">
        <f>IF(DAY(brenna3[[#This Row],[data]])=DAY(A2301),MAX(E2301,brenna3[[#This Row],[temperatura]]),brenna3[[#This Row],[temperatura]])</f>
        <v>10.9</v>
      </c>
      <c r="F2302" t="str">
        <f>IF(DAY(brenna3[[#This Row],[data]])&lt;&gt;DAY(A2303),brenna3[[#This Row],[maks]]-brenna3[[#This Row],[min]],"")</f>
        <v/>
      </c>
    </row>
    <row r="2303" spans="1:6" x14ac:dyDescent="0.25">
      <c r="A2303" s="1">
        <v>43561.875</v>
      </c>
      <c r="B2303">
        <v>4</v>
      </c>
      <c r="C2303">
        <v>0</v>
      </c>
      <c r="D2303">
        <f>IF(DAY(brenna3[[#This Row],[data]])=DAY(A2302),MIN(brenna3[[#This Row],[temperatura]],D2302),brenna3[[#This Row],[temperatura]])</f>
        <v>3.7</v>
      </c>
      <c r="E2303">
        <f>IF(DAY(brenna3[[#This Row],[data]])=DAY(A2302),MAX(E2302,brenna3[[#This Row],[temperatura]]),brenna3[[#This Row],[temperatura]])</f>
        <v>10.9</v>
      </c>
      <c r="F2303" t="str">
        <f>IF(DAY(brenna3[[#This Row],[data]])&lt;&gt;DAY(A2304),brenna3[[#This Row],[maks]]-brenna3[[#This Row],[min]],"")</f>
        <v/>
      </c>
    </row>
    <row r="2304" spans="1:6" x14ac:dyDescent="0.25">
      <c r="A2304" s="1">
        <v>43561.916666666664</v>
      </c>
      <c r="B2304">
        <v>3.9</v>
      </c>
      <c r="C2304">
        <v>0</v>
      </c>
      <c r="D2304">
        <f>IF(DAY(brenna3[[#This Row],[data]])=DAY(A2303),MIN(brenna3[[#This Row],[temperatura]],D2303),brenna3[[#This Row],[temperatura]])</f>
        <v>3.7</v>
      </c>
      <c r="E2304">
        <f>IF(DAY(brenna3[[#This Row],[data]])=DAY(A2303),MAX(E2303,brenna3[[#This Row],[temperatura]]),brenna3[[#This Row],[temperatura]])</f>
        <v>10.9</v>
      </c>
      <c r="F2304" t="str">
        <f>IF(DAY(brenna3[[#This Row],[data]])&lt;&gt;DAY(A2305),brenna3[[#This Row],[maks]]-brenna3[[#This Row],[min]],"")</f>
        <v/>
      </c>
    </row>
    <row r="2305" spans="1:6" x14ac:dyDescent="0.25">
      <c r="A2305" s="1">
        <v>43561.958333333336</v>
      </c>
      <c r="B2305">
        <v>3.7</v>
      </c>
      <c r="C2305">
        <v>0</v>
      </c>
      <c r="D2305">
        <f>IF(DAY(brenna3[[#This Row],[data]])=DAY(A2304),MIN(brenna3[[#This Row],[temperatura]],D2304),brenna3[[#This Row],[temperatura]])</f>
        <v>3.7</v>
      </c>
      <c r="E2305">
        <f>IF(DAY(brenna3[[#This Row],[data]])=DAY(A2304),MAX(E2304,brenna3[[#This Row],[temperatura]]),brenna3[[#This Row],[temperatura]])</f>
        <v>10.9</v>
      </c>
      <c r="F2305">
        <f>IF(DAY(brenna3[[#This Row],[data]])&lt;&gt;DAY(A2306),brenna3[[#This Row],[maks]]-brenna3[[#This Row],[min]],"")</f>
        <v>7.2</v>
      </c>
    </row>
    <row r="2306" spans="1:6" x14ac:dyDescent="0.25">
      <c r="A2306" s="1">
        <v>43562</v>
      </c>
      <c r="B2306">
        <v>3.8</v>
      </c>
      <c r="C2306">
        <v>0</v>
      </c>
      <c r="D2306">
        <f>IF(DAY(brenna3[[#This Row],[data]])=DAY(A2305),MIN(brenna3[[#This Row],[temperatura]],D2305),brenna3[[#This Row],[temperatura]])</f>
        <v>3.8</v>
      </c>
      <c r="E2306">
        <f>IF(DAY(brenna3[[#This Row],[data]])=DAY(A2305),MAX(E2305,brenna3[[#This Row],[temperatura]]),brenna3[[#This Row],[temperatura]])</f>
        <v>3.8</v>
      </c>
      <c r="F2306" t="str">
        <f>IF(DAY(brenna3[[#This Row],[data]])&lt;&gt;DAY(A2307),brenna3[[#This Row],[maks]]-brenna3[[#This Row],[min]],"")</f>
        <v/>
      </c>
    </row>
    <row r="2307" spans="1:6" x14ac:dyDescent="0.25">
      <c r="A2307" s="1">
        <v>43562.041666666664</v>
      </c>
      <c r="B2307">
        <v>3.7</v>
      </c>
      <c r="C2307">
        <v>0</v>
      </c>
      <c r="D2307">
        <f>IF(DAY(brenna3[[#This Row],[data]])=DAY(A2306),MIN(brenna3[[#This Row],[temperatura]],D2306),brenna3[[#This Row],[temperatura]])</f>
        <v>3.7</v>
      </c>
      <c r="E2307">
        <f>IF(DAY(brenna3[[#This Row],[data]])=DAY(A2306),MAX(E2306,brenna3[[#This Row],[temperatura]]),brenna3[[#This Row],[temperatura]])</f>
        <v>3.8</v>
      </c>
      <c r="F2307" t="str">
        <f>IF(DAY(brenna3[[#This Row],[data]])&lt;&gt;DAY(A2308),brenna3[[#This Row],[maks]]-brenna3[[#This Row],[min]],"")</f>
        <v/>
      </c>
    </row>
    <row r="2308" spans="1:6" x14ac:dyDescent="0.25">
      <c r="A2308" s="1">
        <v>43562.083333333336</v>
      </c>
      <c r="B2308">
        <v>3.9</v>
      </c>
      <c r="C2308">
        <v>0</v>
      </c>
      <c r="D2308">
        <f>IF(DAY(brenna3[[#This Row],[data]])=DAY(A2307),MIN(brenna3[[#This Row],[temperatura]],D2307),brenna3[[#This Row],[temperatura]])</f>
        <v>3.7</v>
      </c>
      <c r="E2308">
        <f>IF(DAY(brenna3[[#This Row],[data]])=DAY(A2307),MAX(E2307,brenna3[[#This Row],[temperatura]]),brenna3[[#This Row],[temperatura]])</f>
        <v>3.9</v>
      </c>
      <c r="F2308" t="str">
        <f>IF(DAY(brenna3[[#This Row],[data]])&lt;&gt;DAY(A2309),brenna3[[#This Row],[maks]]-brenna3[[#This Row],[min]],"")</f>
        <v/>
      </c>
    </row>
    <row r="2309" spans="1:6" x14ac:dyDescent="0.25">
      <c r="A2309" s="1">
        <v>43562.125</v>
      </c>
      <c r="B2309">
        <v>4.0999999999999996</v>
      </c>
      <c r="C2309">
        <v>0</v>
      </c>
      <c r="D2309">
        <f>IF(DAY(brenna3[[#This Row],[data]])=DAY(A2308),MIN(brenna3[[#This Row],[temperatura]],D2308),brenna3[[#This Row],[temperatura]])</f>
        <v>3.7</v>
      </c>
      <c r="E2309">
        <f>IF(DAY(brenna3[[#This Row],[data]])=DAY(A2308),MAX(E2308,brenna3[[#This Row],[temperatura]]),brenna3[[#This Row],[temperatura]])</f>
        <v>4.0999999999999996</v>
      </c>
      <c r="F2309" t="str">
        <f>IF(DAY(brenna3[[#This Row],[data]])&lt;&gt;DAY(A2310),brenna3[[#This Row],[maks]]-brenna3[[#This Row],[min]],"")</f>
        <v/>
      </c>
    </row>
    <row r="2310" spans="1:6" x14ac:dyDescent="0.25">
      <c r="A2310" s="1">
        <v>43562.166666666664</v>
      </c>
      <c r="B2310">
        <v>4.4000000000000004</v>
      </c>
      <c r="C2310">
        <v>0</v>
      </c>
      <c r="D2310">
        <f>IF(DAY(brenna3[[#This Row],[data]])=DAY(A2309),MIN(brenna3[[#This Row],[temperatura]],D2309),brenna3[[#This Row],[temperatura]])</f>
        <v>3.7</v>
      </c>
      <c r="E2310">
        <f>IF(DAY(brenna3[[#This Row],[data]])=DAY(A2309),MAX(E2309,brenna3[[#This Row],[temperatura]]),brenna3[[#This Row],[temperatura]])</f>
        <v>4.4000000000000004</v>
      </c>
      <c r="F2310" t="str">
        <f>IF(DAY(brenna3[[#This Row],[data]])&lt;&gt;DAY(A2311),brenna3[[#This Row],[maks]]-brenna3[[#This Row],[min]],"")</f>
        <v/>
      </c>
    </row>
    <row r="2311" spans="1:6" x14ac:dyDescent="0.25">
      <c r="A2311" s="1">
        <v>43562.208333333336</v>
      </c>
      <c r="B2311">
        <v>4.4000000000000004</v>
      </c>
      <c r="C2311">
        <v>0</v>
      </c>
      <c r="D2311">
        <f>IF(DAY(brenna3[[#This Row],[data]])=DAY(A2310),MIN(brenna3[[#This Row],[temperatura]],D2310),brenna3[[#This Row],[temperatura]])</f>
        <v>3.7</v>
      </c>
      <c r="E2311">
        <f>IF(DAY(brenna3[[#This Row],[data]])=DAY(A2310),MAX(E2310,brenna3[[#This Row],[temperatura]]),brenna3[[#This Row],[temperatura]])</f>
        <v>4.4000000000000004</v>
      </c>
      <c r="F2311" t="str">
        <f>IF(DAY(brenna3[[#This Row],[data]])&lt;&gt;DAY(A2312),brenna3[[#This Row],[maks]]-brenna3[[#This Row],[min]],"")</f>
        <v/>
      </c>
    </row>
    <row r="2312" spans="1:6" x14ac:dyDescent="0.25">
      <c r="A2312" s="1">
        <v>43562.25</v>
      </c>
      <c r="B2312">
        <v>4.4000000000000004</v>
      </c>
      <c r="C2312">
        <v>0</v>
      </c>
      <c r="D2312">
        <f>IF(DAY(brenna3[[#This Row],[data]])=DAY(A2311),MIN(brenna3[[#This Row],[temperatura]],D2311),brenna3[[#This Row],[temperatura]])</f>
        <v>3.7</v>
      </c>
      <c r="E2312">
        <f>IF(DAY(brenna3[[#This Row],[data]])=DAY(A2311),MAX(E2311,brenna3[[#This Row],[temperatura]]),brenna3[[#This Row],[temperatura]])</f>
        <v>4.4000000000000004</v>
      </c>
      <c r="F2312" t="str">
        <f>IF(DAY(brenna3[[#This Row],[data]])&lt;&gt;DAY(A2313),brenna3[[#This Row],[maks]]-brenna3[[#This Row],[min]],"")</f>
        <v/>
      </c>
    </row>
    <row r="2313" spans="1:6" x14ac:dyDescent="0.25">
      <c r="A2313" s="1">
        <v>43562.291666666664</v>
      </c>
      <c r="B2313">
        <v>5.0999999999999996</v>
      </c>
      <c r="C2313">
        <v>0</v>
      </c>
      <c r="D2313">
        <f>IF(DAY(brenna3[[#This Row],[data]])=DAY(A2312),MIN(brenna3[[#This Row],[temperatura]],D2312),brenna3[[#This Row],[temperatura]])</f>
        <v>3.7</v>
      </c>
      <c r="E2313">
        <f>IF(DAY(brenna3[[#This Row],[data]])=DAY(A2312),MAX(E2312,brenna3[[#This Row],[temperatura]]),brenna3[[#This Row],[temperatura]])</f>
        <v>5.0999999999999996</v>
      </c>
      <c r="F2313" t="str">
        <f>IF(DAY(brenna3[[#This Row],[data]])&lt;&gt;DAY(A2314),brenna3[[#This Row],[maks]]-brenna3[[#This Row],[min]],"")</f>
        <v/>
      </c>
    </row>
    <row r="2314" spans="1:6" x14ac:dyDescent="0.25">
      <c r="A2314" s="1">
        <v>43562.333333333336</v>
      </c>
      <c r="B2314">
        <v>5.8</v>
      </c>
      <c r="C2314">
        <v>0</v>
      </c>
      <c r="D2314">
        <f>IF(DAY(brenna3[[#This Row],[data]])=DAY(A2313),MIN(brenna3[[#This Row],[temperatura]],D2313),brenna3[[#This Row],[temperatura]])</f>
        <v>3.7</v>
      </c>
      <c r="E2314">
        <f>IF(DAY(brenna3[[#This Row],[data]])=DAY(A2313),MAX(E2313,brenna3[[#This Row],[temperatura]]),brenna3[[#This Row],[temperatura]])</f>
        <v>5.8</v>
      </c>
      <c r="F2314" t="str">
        <f>IF(DAY(brenna3[[#This Row],[data]])&lt;&gt;DAY(A2315),brenna3[[#This Row],[maks]]-brenna3[[#This Row],[min]],"")</f>
        <v/>
      </c>
    </row>
    <row r="2315" spans="1:6" x14ac:dyDescent="0.25">
      <c r="A2315" s="1">
        <v>43562.375</v>
      </c>
      <c r="B2315">
        <v>5.9</v>
      </c>
      <c r="C2315">
        <v>0</v>
      </c>
      <c r="D2315">
        <f>IF(DAY(brenna3[[#This Row],[data]])=DAY(A2314),MIN(brenna3[[#This Row],[temperatura]],D2314),brenna3[[#This Row],[temperatura]])</f>
        <v>3.7</v>
      </c>
      <c r="E2315">
        <f>IF(DAY(brenna3[[#This Row],[data]])=DAY(A2314),MAX(E2314,brenna3[[#This Row],[temperatura]]),brenna3[[#This Row],[temperatura]])</f>
        <v>5.9</v>
      </c>
      <c r="F2315" t="str">
        <f>IF(DAY(brenna3[[#This Row],[data]])&lt;&gt;DAY(A2316),brenna3[[#This Row],[maks]]-brenna3[[#This Row],[min]],"")</f>
        <v/>
      </c>
    </row>
    <row r="2316" spans="1:6" x14ac:dyDescent="0.25">
      <c r="A2316" s="1">
        <v>43562.416666666664</v>
      </c>
      <c r="B2316">
        <v>7.9</v>
      </c>
      <c r="C2316">
        <v>0</v>
      </c>
      <c r="D2316">
        <f>IF(DAY(brenna3[[#This Row],[data]])=DAY(A2315),MIN(brenna3[[#This Row],[temperatura]],D2315),brenna3[[#This Row],[temperatura]])</f>
        <v>3.7</v>
      </c>
      <c r="E2316">
        <f>IF(DAY(brenna3[[#This Row],[data]])=DAY(A2315),MAX(E2315,brenna3[[#This Row],[temperatura]]),brenna3[[#This Row],[temperatura]])</f>
        <v>7.9</v>
      </c>
      <c r="F2316" t="str">
        <f>IF(DAY(brenna3[[#This Row],[data]])&lt;&gt;DAY(A2317),brenna3[[#This Row],[maks]]-brenna3[[#This Row],[min]],"")</f>
        <v/>
      </c>
    </row>
    <row r="2317" spans="1:6" x14ac:dyDescent="0.25">
      <c r="A2317" s="1">
        <v>43562.458333333336</v>
      </c>
      <c r="B2317">
        <v>9.5</v>
      </c>
      <c r="C2317">
        <v>0</v>
      </c>
      <c r="D2317">
        <f>IF(DAY(brenna3[[#This Row],[data]])=DAY(A2316),MIN(brenna3[[#This Row],[temperatura]],D2316),brenna3[[#This Row],[temperatura]])</f>
        <v>3.7</v>
      </c>
      <c r="E2317">
        <f>IF(DAY(brenna3[[#This Row],[data]])=DAY(A2316),MAX(E2316,brenna3[[#This Row],[temperatura]]),brenna3[[#This Row],[temperatura]])</f>
        <v>9.5</v>
      </c>
      <c r="F2317" t="str">
        <f>IF(DAY(brenna3[[#This Row],[data]])&lt;&gt;DAY(A2318),brenna3[[#This Row],[maks]]-brenna3[[#This Row],[min]],"")</f>
        <v/>
      </c>
    </row>
    <row r="2318" spans="1:6" x14ac:dyDescent="0.25">
      <c r="A2318" s="1">
        <v>43562.5</v>
      </c>
      <c r="B2318">
        <v>11.2</v>
      </c>
      <c r="C2318">
        <v>0</v>
      </c>
      <c r="D2318">
        <f>IF(DAY(brenna3[[#This Row],[data]])=DAY(A2317),MIN(brenna3[[#This Row],[temperatura]],D2317),brenna3[[#This Row],[temperatura]])</f>
        <v>3.7</v>
      </c>
      <c r="E2318">
        <f>IF(DAY(brenna3[[#This Row],[data]])=DAY(A2317),MAX(E2317,brenna3[[#This Row],[temperatura]]),brenna3[[#This Row],[temperatura]])</f>
        <v>11.2</v>
      </c>
      <c r="F2318" t="str">
        <f>IF(DAY(brenna3[[#This Row],[data]])&lt;&gt;DAY(A2319),brenna3[[#This Row],[maks]]-brenna3[[#This Row],[min]],"")</f>
        <v/>
      </c>
    </row>
    <row r="2319" spans="1:6" x14ac:dyDescent="0.25">
      <c r="A2319" s="1">
        <v>43562.541666666664</v>
      </c>
      <c r="B2319">
        <v>12</v>
      </c>
      <c r="C2319">
        <v>0</v>
      </c>
      <c r="D2319">
        <f>IF(DAY(brenna3[[#This Row],[data]])=DAY(A2318),MIN(brenna3[[#This Row],[temperatura]],D2318),brenna3[[#This Row],[temperatura]])</f>
        <v>3.7</v>
      </c>
      <c r="E2319">
        <f>IF(DAY(brenna3[[#This Row],[data]])=DAY(A2318),MAX(E2318,brenna3[[#This Row],[temperatura]]),brenna3[[#This Row],[temperatura]])</f>
        <v>12</v>
      </c>
      <c r="F2319" t="str">
        <f>IF(DAY(brenna3[[#This Row],[data]])&lt;&gt;DAY(A2320),brenna3[[#This Row],[maks]]-brenna3[[#This Row],[min]],"")</f>
        <v/>
      </c>
    </row>
    <row r="2320" spans="1:6" x14ac:dyDescent="0.25">
      <c r="A2320" s="1">
        <v>43562.583333333336</v>
      </c>
      <c r="B2320">
        <v>11.3</v>
      </c>
      <c r="C2320">
        <v>0</v>
      </c>
      <c r="D2320">
        <f>IF(DAY(brenna3[[#This Row],[data]])=DAY(A2319),MIN(brenna3[[#This Row],[temperatura]],D2319),brenna3[[#This Row],[temperatura]])</f>
        <v>3.7</v>
      </c>
      <c r="E2320">
        <f>IF(DAY(brenna3[[#This Row],[data]])=DAY(A2319),MAX(E2319,brenna3[[#This Row],[temperatura]]),brenna3[[#This Row],[temperatura]])</f>
        <v>12</v>
      </c>
      <c r="F2320" t="str">
        <f>IF(DAY(brenna3[[#This Row],[data]])&lt;&gt;DAY(A2321),brenna3[[#This Row],[maks]]-brenna3[[#This Row],[min]],"")</f>
        <v/>
      </c>
    </row>
    <row r="2321" spans="1:6" x14ac:dyDescent="0.25">
      <c r="A2321" s="1">
        <v>43562.625</v>
      </c>
      <c r="B2321">
        <v>11.8</v>
      </c>
      <c r="C2321">
        <v>0</v>
      </c>
      <c r="D2321">
        <f>IF(DAY(brenna3[[#This Row],[data]])=DAY(A2320),MIN(brenna3[[#This Row],[temperatura]],D2320),brenna3[[#This Row],[temperatura]])</f>
        <v>3.7</v>
      </c>
      <c r="E2321">
        <f>IF(DAY(brenna3[[#This Row],[data]])=DAY(A2320),MAX(E2320,brenna3[[#This Row],[temperatura]]),brenna3[[#This Row],[temperatura]])</f>
        <v>12</v>
      </c>
      <c r="F2321" t="str">
        <f>IF(DAY(brenna3[[#This Row],[data]])&lt;&gt;DAY(A2322),brenna3[[#This Row],[maks]]-brenna3[[#This Row],[min]],"")</f>
        <v/>
      </c>
    </row>
    <row r="2322" spans="1:6" x14ac:dyDescent="0.25">
      <c r="A2322" s="1">
        <v>43562.666666666664</v>
      </c>
      <c r="B2322">
        <v>12.3</v>
      </c>
      <c r="C2322">
        <v>0</v>
      </c>
      <c r="D2322">
        <f>IF(DAY(brenna3[[#This Row],[data]])=DAY(A2321),MIN(brenna3[[#This Row],[temperatura]],D2321),brenna3[[#This Row],[temperatura]])</f>
        <v>3.7</v>
      </c>
      <c r="E2322">
        <f>IF(DAY(brenna3[[#This Row],[data]])=DAY(A2321),MAX(E2321,brenna3[[#This Row],[temperatura]]),brenna3[[#This Row],[temperatura]])</f>
        <v>12.3</v>
      </c>
      <c r="F2322" t="str">
        <f>IF(DAY(brenna3[[#This Row],[data]])&lt;&gt;DAY(A2323),brenna3[[#This Row],[maks]]-brenna3[[#This Row],[min]],"")</f>
        <v/>
      </c>
    </row>
    <row r="2323" spans="1:6" x14ac:dyDescent="0.25">
      <c r="A2323" s="1">
        <v>43562.708333333336</v>
      </c>
      <c r="B2323">
        <v>10.9</v>
      </c>
      <c r="C2323">
        <v>0</v>
      </c>
      <c r="D2323">
        <f>IF(DAY(brenna3[[#This Row],[data]])=DAY(A2322),MIN(brenna3[[#This Row],[temperatura]],D2322),brenna3[[#This Row],[temperatura]])</f>
        <v>3.7</v>
      </c>
      <c r="E2323">
        <f>IF(DAY(brenna3[[#This Row],[data]])=DAY(A2322),MAX(E2322,brenna3[[#This Row],[temperatura]]),brenna3[[#This Row],[temperatura]])</f>
        <v>12.3</v>
      </c>
      <c r="F2323" t="str">
        <f>IF(DAY(brenna3[[#This Row],[data]])&lt;&gt;DAY(A2324),brenna3[[#This Row],[maks]]-brenna3[[#This Row],[min]],"")</f>
        <v/>
      </c>
    </row>
    <row r="2324" spans="1:6" x14ac:dyDescent="0.25">
      <c r="A2324" s="1">
        <v>43562.75</v>
      </c>
      <c r="B2324">
        <v>8.5</v>
      </c>
      <c r="C2324">
        <v>0</v>
      </c>
      <c r="D2324">
        <f>IF(DAY(brenna3[[#This Row],[data]])=DAY(A2323),MIN(brenna3[[#This Row],[temperatura]],D2323),brenna3[[#This Row],[temperatura]])</f>
        <v>3.7</v>
      </c>
      <c r="E2324">
        <f>IF(DAY(brenna3[[#This Row],[data]])=DAY(A2323),MAX(E2323,brenna3[[#This Row],[temperatura]]),brenna3[[#This Row],[temperatura]])</f>
        <v>12.3</v>
      </c>
      <c r="F2324" t="str">
        <f>IF(DAY(brenna3[[#This Row],[data]])&lt;&gt;DAY(A2325),brenna3[[#This Row],[maks]]-brenna3[[#This Row],[min]],"")</f>
        <v/>
      </c>
    </row>
    <row r="2325" spans="1:6" x14ac:dyDescent="0.25">
      <c r="A2325" s="1">
        <v>43562.791666666664</v>
      </c>
      <c r="B2325">
        <v>7.4</v>
      </c>
      <c r="C2325">
        <v>0</v>
      </c>
      <c r="D2325">
        <f>IF(DAY(brenna3[[#This Row],[data]])=DAY(A2324),MIN(brenna3[[#This Row],[temperatura]],D2324),brenna3[[#This Row],[temperatura]])</f>
        <v>3.7</v>
      </c>
      <c r="E2325">
        <f>IF(DAY(brenna3[[#This Row],[data]])=DAY(A2324),MAX(E2324,brenna3[[#This Row],[temperatura]]),brenna3[[#This Row],[temperatura]])</f>
        <v>12.3</v>
      </c>
      <c r="F2325" t="str">
        <f>IF(DAY(brenna3[[#This Row],[data]])&lt;&gt;DAY(A2326),brenna3[[#This Row],[maks]]-brenna3[[#This Row],[min]],"")</f>
        <v/>
      </c>
    </row>
    <row r="2326" spans="1:6" x14ac:dyDescent="0.25">
      <c r="A2326" s="1">
        <v>43562.833333333336</v>
      </c>
      <c r="B2326">
        <v>6.9</v>
      </c>
      <c r="C2326">
        <v>0</v>
      </c>
      <c r="D2326">
        <f>IF(DAY(brenna3[[#This Row],[data]])=DAY(A2325),MIN(brenna3[[#This Row],[temperatura]],D2325),brenna3[[#This Row],[temperatura]])</f>
        <v>3.7</v>
      </c>
      <c r="E2326">
        <f>IF(DAY(brenna3[[#This Row],[data]])=DAY(A2325),MAX(E2325,brenna3[[#This Row],[temperatura]]),brenna3[[#This Row],[temperatura]])</f>
        <v>12.3</v>
      </c>
      <c r="F2326" t="str">
        <f>IF(DAY(brenna3[[#This Row],[data]])&lt;&gt;DAY(A2327),brenna3[[#This Row],[maks]]-brenna3[[#This Row],[min]],"")</f>
        <v/>
      </c>
    </row>
    <row r="2327" spans="1:6" x14ac:dyDescent="0.25">
      <c r="A2327" s="1">
        <v>43562.875</v>
      </c>
      <c r="B2327">
        <v>6.9</v>
      </c>
      <c r="C2327">
        <v>0</v>
      </c>
      <c r="D2327">
        <f>IF(DAY(brenna3[[#This Row],[data]])=DAY(A2326),MIN(brenna3[[#This Row],[temperatura]],D2326),brenna3[[#This Row],[temperatura]])</f>
        <v>3.7</v>
      </c>
      <c r="E2327">
        <f>IF(DAY(brenna3[[#This Row],[data]])=DAY(A2326),MAX(E2326,brenna3[[#This Row],[temperatura]]),brenna3[[#This Row],[temperatura]])</f>
        <v>12.3</v>
      </c>
      <c r="F2327" t="str">
        <f>IF(DAY(brenna3[[#This Row],[data]])&lt;&gt;DAY(A2328),brenna3[[#This Row],[maks]]-brenna3[[#This Row],[min]],"")</f>
        <v/>
      </c>
    </row>
    <row r="2328" spans="1:6" x14ac:dyDescent="0.25">
      <c r="A2328" s="1">
        <v>43562.916666666664</v>
      </c>
      <c r="B2328">
        <v>6.6</v>
      </c>
      <c r="C2328">
        <v>0</v>
      </c>
      <c r="D2328">
        <f>IF(DAY(brenna3[[#This Row],[data]])=DAY(A2327),MIN(brenna3[[#This Row],[temperatura]],D2327),brenna3[[#This Row],[temperatura]])</f>
        <v>3.7</v>
      </c>
      <c r="E2328">
        <f>IF(DAY(brenna3[[#This Row],[data]])=DAY(A2327),MAX(E2327,brenna3[[#This Row],[temperatura]]),brenna3[[#This Row],[temperatura]])</f>
        <v>12.3</v>
      </c>
      <c r="F2328" t="str">
        <f>IF(DAY(brenna3[[#This Row],[data]])&lt;&gt;DAY(A2329),brenna3[[#This Row],[maks]]-brenna3[[#This Row],[min]],"")</f>
        <v/>
      </c>
    </row>
    <row r="2329" spans="1:6" x14ac:dyDescent="0.25">
      <c r="A2329" s="1">
        <v>43562.958333333336</v>
      </c>
      <c r="B2329">
        <v>7.2</v>
      </c>
      <c r="C2329">
        <v>0</v>
      </c>
      <c r="D2329">
        <f>IF(DAY(brenna3[[#This Row],[data]])=DAY(A2328),MIN(brenna3[[#This Row],[temperatura]],D2328),brenna3[[#This Row],[temperatura]])</f>
        <v>3.7</v>
      </c>
      <c r="E2329">
        <f>IF(DAY(brenna3[[#This Row],[data]])=DAY(A2328),MAX(E2328,brenna3[[#This Row],[temperatura]]),brenna3[[#This Row],[temperatura]])</f>
        <v>12.3</v>
      </c>
      <c r="F2329">
        <f>IF(DAY(brenna3[[#This Row],[data]])&lt;&gt;DAY(A2330),brenna3[[#This Row],[maks]]-brenna3[[#This Row],[min]],"")</f>
        <v>8.6000000000000014</v>
      </c>
    </row>
    <row r="2330" spans="1:6" x14ac:dyDescent="0.25">
      <c r="A2330" s="1">
        <v>43563</v>
      </c>
      <c r="B2330">
        <v>7.9</v>
      </c>
      <c r="C2330">
        <v>0</v>
      </c>
      <c r="D2330">
        <f>IF(DAY(brenna3[[#This Row],[data]])=DAY(A2329),MIN(brenna3[[#This Row],[temperatura]],D2329),brenna3[[#This Row],[temperatura]])</f>
        <v>7.9</v>
      </c>
      <c r="E2330">
        <f>IF(DAY(brenna3[[#This Row],[data]])=DAY(A2329),MAX(E2329,brenna3[[#This Row],[temperatura]]),brenna3[[#This Row],[temperatura]])</f>
        <v>7.9</v>
      </c>
      <c r="F2330" t="str">
        <f>IF(DAY(brenna3[[#This Row],[data]])&lt;&gt;DAY(A2331),brenna3[[#This Row],[maks]]-brenna3[[#This Row],[min]],"")</f>
        <v/>
      </c>
    </row>
    <row r="2331" spans="1:6" x14ac:dyDescent="0.25">
      <c r="A2331" s="1">
        <v>43563.041666666664</v>
      </c>
      <c r="B2331">
        <v>7.6</v>
      </c>
      <c r="C2331">
        <v>0</v>
      </c>
      <c r="D2331">
        <f>IF(DAY(brenna3[[#This Row],[data]])=DAY(A2330),MIN(brenna3[[#This Row],[temperatura]],D2330),brenna3[[#This Row],[temperatura]])</f>
        <v>7.6</v>
      </c>
      <c r="E2331">
        <f>IF(DAY(brenna3[[#This Row],[data]])=DAY(A2330),MAX(E2330,brenna3[[#This Row],[temperatura]]),brenna3[[#This Row],[temperatura]])</f>
        <v>7.9</v>
      </c>
      <c r="F2331" t="str">
        <f>IF(DAY(brenna3[[#This Row],[data]])&lt;&gt;DAY(A2332),brenna3[[#This Row],[maks]]-brenna3[[#This Row],[min]],"")</f>
        <v/>
      </c>
    </row>
    <row r="2332" spans="1:6" x14ac:dyDescent="0.25">
      <c r="A2332" s="1">
        <v>43563.083333333336</v>
      </c>
      <c r="B2332">
        <v>8.1999999999999993</v>
      </c>
      <c r="C2332">
        <v>0</v>
      </c>
      <c r="D2332">
        <f>IF(DAY(brenna3[[#This Row],[data]])=DAY(A2331),MIN(brenna3[[#This Row],[temperatura]],D2331),brenna3[[#This Row],[temperatura]])</f>
        <v>7.6</v>
      </c>
      <c r="E2332">
        <f>IF(DAY(brenna3[[#This Row],[data]])=DAY(A2331),MAX(E2331,brenna3[[#This Row],[temperatura]]),brenna3[[#This Row],[temperatura]])</f>
        <v>8.1999999999999993</v>
      </c>
      <c r="F2332" t="str">
        <f>IF(DAY(brenna3[[#This Row],[data]])&lt;&gt;DAY(A2333),brenna3[[#This Row],[maks]]-brenna3[[#This Row],[min]],"")</f>
        <v/>
      </c>
    </row>
    <row r="2333" spans="1:6" x14ac:dyDescent="0.25">
      <c r="A2333" s="1">
        <v>43563.125</v>
      </c>
      <c r="B2333">
        <v>8.1</v>
      </c>
      <c r="C2333">
        <v>0</v>
      </c>
      <c r="D2333">
        <f>IF(DAY(brenna3[[#This Row],[data]])=DAY(A2332),MIN(brenna3[[#This Row],[temperatura]],D2332),brenna3[[#This Row],[temperatura]])</f>
        <v>7.6</v>
      </c>
      <c r="E2333">
        <f>IF(DAY(brenna3[[#This Row],[data]])=DAY(A2332),MAX(E2332,brenna3[[#This Row],[temperatura]]),brenna3[[#This Row],[temperatura]])</f>
        <v>8.1999999999999993</v>
      </c>
      <c r="F2333" t="str">
        <f>IF(DAY(brenna3[[#This Row],[data]])&lt;&gt;DAY(A2334),brenna3[[#This Row],[maks]]-brenna3[[#This Row],[min]],"")</f>
        <v/>
      </c>
    </row>
    <row r="2334" spans="1:6" x14ac:dyDescent="0.25">
      <c r="A2334" s="1">
        <v>43563.166666666664</v>
      </c>
      <c r="B2334">
        <v>7.5</v>
      </c>
      <c r="C2334">
        <v>0</v>
      </c>
      <c r="D2334">
        <f>IF(DAY(brenna3[[#This Row],[data]])=DAY(A2333),MIN(brenna3[[#This Row],[temperatura]],D2333),brenna3[[#This Row],[temperatura]])</f>
        <v>7.5</v>
      </c>
      <c r="E2334">
        <f>IF(DAY(brenna3[[#This Row],[data]])=DAY(A2333),MAX(E2333,brenna3[[#This Row],[temperatura]]),brenna3[[#This Row],[temperatura]])</f>
        <v>8.1999999999999993</v>
      </c>
      <c r="F2334" t="str">
        <f>IF(DAY(brenna3[[#This Row],[data]])&lt;&gt;DAY(A2335),brenna3[[#This Row],[maks]]-brenna3[[#This Row],[min]],"")</f>
        <v/>
      </c>
    </row>
    <row r="2335" spans="1:6" x14ac:dyDescent="0.25">
      <c r="A2335" s="1">
        <v>43563.208333333336</v>
      </c>
      <c r="B2335">
        <v>6.5</v>
      </c>
      <c r="C2335">
        <v>0</v>
      </c>
      <c r="D2335">
        <f>IF(DAY(brenna3[[#This Row],[data]])=DAY(A2334),MIN(brenna3[[#This Row],[temperatura]],D2334),brenna3[[#This Row],[temperatura]])</f>
        <v>6.5</v>
      </c>
      <c r="E2335">
        <f>IF(DAY(brenna3[[#This Row],[data]])=DAY(A2334),MAX(E2334,brenna3[[#This Row],[temperatura]]),brenna3[[#This Row],[temperatura]])</f>
        <v>8.1999999999999993</v>
      </c>
      <c r="F2335" t="str">
        <f>IF(DAY(brenna3[[#This Row],[data]])&lt;&gt;DAY(A2336),brenna3[[#This Row],[maks]]-brenna3[[#This Row],[min]],"")</f>
        <v/>
      </c>
    </row>
    <row r="2336" spans="1:6" x14ac:dyDescent="0.25">
      <c r="A2336" s="1">
        <v>43563.25</v>
      </c>
      <c r="B2336">
        <v>6.7</v>
      </c>
      <c r="C2336">
        <v>0</v>
      </c>
      <c r="D2336">
        <f>IF(DAY(brenna3[[#This Row],[data]])=DAY(A2335),MIN(brenna3[[#This Row],[temperatura]],D2335),brenna3[[#This Row],[temperatura]])</f>
        <v>6.5</v>
      </c>
      <c r="E2336">
        <f>IF(DAY(brenna3[[#This Row],[data]])=DAY(A2335),MAX(E2335,brenna3[[#This Row],[temperatura]]),brenna3[[#This Row],[temperatura]])</f>
        <v>8.1999999999999993</v>
      </c>
      <c r="F2336" t="str">
        <f>IF(DAY(brenna3[[#This Row],[data]])&lt;&gt;DAY(A2337),brenna3[[#This Row],[maks]]-brenna3[[#This Row],[min]],"")</f>
        <v/>
      </c>
    </row>
    <row r="2337" spans="1:6" x14ac:dyDescent="0.25">
      <c r="A2337" s="1">
        <v>43563.291666666664</v>
      </c>
      <c r="B2337">
        <v>8.3000000000000007</v>
      </c>
      <c r="C2337">
        <v>0</v>
      </c>
      <c r="D2337">
        <f>IF(DAY(brenna3[[#This Row],[data]])=DAY(A2336),MIN(brenna3[[#This Row],[temperatura]],D2336),brenna3[[#This Row],[temperatura]])</f>
        <v>6.5</v>
      </c>
      <c r="E2337">
        <f>IF(DAY(brenna3[[#This Row],[data]])=DAY(A2336),MAX(E2336,brenna3[[#This Row],[temperatura]]),brenna3[[#This Row],[temperatura]])</f>
        <v>8.3000000000000007</v>
      </c>
      <c r="F2337" t="str">
        <f>IF(DAY(brenna3[[#This Row],[data]])&lt;&gt;DAY(A2338),brenna3[[#This Row],[maks]]-brenna3[[#This Row],[min]],"")</f>
        <v/>
      </c>
    </row>
    <row r="2338" spans="1:6" x14ac:dyDescent="0.25">
      <c r="A2338" s="1">
        <v>43563.333333333336</v>
      </c>
      <c r="B2338">
        <v>9.1</v>
      </c>
      <c r="C2338">
        <v>0</v>
      </c>
      <c r="D2338">
        <f>IF(DAY(brenna3[[#This Row],[data]])=DAY(A2337),MIN(brenna3[[#This Row],[temperatura]],D2337),brenna3[[#This Row],[temperatura]])</f>
        <v>6.5</v>
      </c>
      <c r="E2338">
        <f>IF(DAY(brenna3[[#This Row],[data]])=DAY(A2337),MAX(E2337,brenna3[[#This Row],[temperatura]]),brenna3[[#This Row],[temperatura]])</f>
        <v>9.1</v>
      </c>
      <c r="F2338" t="str">
        <f>IF(DAY(brenna3[[#This Row],[data]])&lt;&gt;DAY(A2339),brenna3[[#This Row],[maks]]-brenna3[[#This Row],[min]],"")</f>
        <v/>
      </c>
    </row>
    <row r="2339" spans="1:6" x14ac:dyDescent="0.25">
      <c r="A2339" s="1">
        <v>43563.375</v>
      </c>
      <c r="B2339">
        <v>10.5</v>
      </c>
      <c r="C2339">
        <v>0</v>
      </c>
      <c r="D2339">
        <f>IF(DAY(brenna3[[#This Row],[data]])=DAY(A2338),MIN(brenna3[[#This Row],[temperatura]],D2338),brenna3[[#This Row],[temperatura]])</f>
        <v>6.5</v>
      </c>
      <c r="E2339">
        <f>IF(DAY(brenna3[[#This Row],[data]])=DAY(A2338),MAX(E2338,brenna3[[#This Row],[temperatura]]),brenna3[[#This Row],[temperatura]])</f>
        <v>10.5</v>
      </c>
      <c r="F2339" t="str">
        <f>IF(DAY(brenna3[[#This Row],[data]])&lt;&gt;DAY(A2340),brenna3[[#This Row],[maks]]-brenna3[[#This Row],[min]],"")</f>
        <v/>
      </c>
    </row>
    <row r="2340" spans="1:6" x14ac:dyDescent="0.25">
      <c r="A2340" s="1">
        <v>43563.416666666664</v>
      </c>
      <c r="B2340">
        <v>10.7</v>
      </c>
      <c r="C2340">
        <v>0</v>
      </c>
      <c r="D2340">
        <f>IF(DAY(brenna3[[#This Row],[data]])=DAY(A2339),MIN(brenna3[[#This Row],[temperatura]],D2339),brenna3[[#This Row],[temperatura]])</f>
        <v>6.5</v>
      </c>
      <c r="E2340">
        <f>IF(DAY(brenna3[[#This Row],[data]])=DAY(A2339),MAX(E2339,brenna3[[#This Row],[temperatura]]),brenna3[[#This Row],[temperatura]])</f>
        <v>10.7</v>
      </c>
      <c r="F2340" t="str">
        <f>IF(DAY(brenna3[[#This Row],[data]])&lt;&gt;DAY(A2341),brenna3[[#This Row],[maks]]-brenna3[[#This Row],[min]],"")</f>
        <v/>
      </c>
    </row>
    <row r="2341" spans="1:6" x14ac:dyDescent="0.25">
      <c r="A2341" s="1">
        <v>43563.458333333336</v>
      </c>
      <c r="B2341">
        <v>11.7</v>
      </c>
      <c r="C2341">
        <v>0</v>
      </c>
      <c r="D2341">
        <f>IF(DAY(brenna3[[#This Row],[data]])=DAY(A2340),MIN(brenna3[[#This Row],[temperatura]],D2340),brenna3[[#This Row],[temperatura]])</f>
        <v>6.5</v>
      </c>
      <c r="E2341">
        <f>IF(DAY(brenna3[[#This Row],[data]])=DAY(A2340),MAX(E2340,brenna3[[#This Row],[temperatura]]),brenna3[[#This Row],[temperatura]])</f>
        <v>11.7</v>
      </c>
      <c r="F2341" t="str">
        <f>IF(DAY(brenna3[[#This Row],[data]])&lt;&gt;DAY(A2342),brenna3[[#This Row],[maks]]-brenna3[[#This Row],[min]],"")</f>
        <v/>
      </c>
    </row>
    <row r="2342" spans="1:6" x14ac:dyDescent="0.25">
      <c r="A2342" s="1">
        <v>43563.5</v>
      </c>
      <c r="B2342">
        <v>12.4</v>
      </c>
      <c r="C2342">
        <v>0</v>
      </c>
      <c r="D2342">
        <f>IF(DAY(brenna3[[#This Row],[data]])=DAY(A2341),MIN(brenna3[[#This Row],[temperatura]],D2341),brenna3[[#This Row],[temperatura]])</f>
        <v>6.5</v>
      </c>
      <c r="E2342">
        <f>IF(DAY(brenna3[[#This Row],[data]])=DAY(A2341),MAX(E2341,brenna3[[#This Row],[temperatura]]),brenna3[[#This Row],[temperatura]])</f>
        <v>12.4</v>
      </c>
      <c r="F2342" t="str">
        <f>IF(DAY(brenna3[[#This Row],[data]])&lt;&gt;DAY(A2343),brenna3[[#This Row],[maks]]-brenna3[[#This Row],[min]],"")</f>
        <v/>
      </c>
    </row>
    <row r="2343" spans="1:6" x14ac:dyDescent="0.25">
      <c r="A2343" s="1">
        <v>43563.541666666664</v>
      </c>
      <c r="B2343">
        <v>12.6</v>
      </c>
      <c r="C2343">
        <v>0</v>
      </c>
      <c r="D2343">
        <f>IF(DAY(brenna3[[#This Row],[data]])=DAY(A2342),MIN(brenna3[[#This Row],[temperatura]],D2342),brenna3[[#This Row],[temperatura]])</f>
        <v>6.5</v>
      </c>
      <c r="E2343">
        <f>IF(DAY(brenna3[[#This Row],[data]])=DAY(A2342),MAX(E2342,brenna3[[#This Row],[temperatura]]),brenna3[[#This Row],[temperatura]])</f>
        <v>12.6</v>
      </c>
      <c r="F2343" t="str">
        <f>IF(DAY(brenna3[[#This Row],[data]])&lt;&gt;DAY(A2344),brenna3[[#This Row],[maks]]-brenna3[[#This Row],[min]],"")</f>
        <v/>
      </c>
    </row>
    <row r="2344" spans="1:6" x14ac:dyDescent="0.25">
      <c r="A2344" s="1">
        <v>43563.583333333336</v>
      </c>
      <c r="B2344">
        <v>13</v>
      </c>
      <c r="C2344">
        <v>0</v>
      </c>
      <c r="D2344">
        <f>IF(DAY(brenna3[[#This Row],[data]])=DAY(A2343),MIN(brenna3[[#This Row],[temperatura]],D2343),brenna3[[#This Row],[temperatura]])</f>
        <v>6.5</v>
      </c>
      <c r="E2344">
        <f>IF(DAY(brenna3[[#This Row],[data]])=DAY(A2343),MAX(E2343,brenna3[[#This Row],[temperatura]]),brenna3[[#This Row],[temperatura]])</f>
        <v>13</v>
      </c>
      <c r="F2344" t="str">
        <f>IF(DAY(brenna3[[#This Row],[data]])&lt;&gt;DAY(A2345),brenna3[[#This Row],[maks]]-brenna3[[#This Row],[min]],"")</f>
        <v/>
      </c>
    </row>
    <row r="2345" spans="1:6" x14ac:dyDescent="0.25">
      <c r="A2345" s="1">
        <v>43563.625</v>
      </c>
      <c r="B2345">
        <v>13.5</v>
      </c>
      <c r="C2345">
        <v>0</v>
      </c>
      <c r="D2345">
        <f>IF(DAY(brenna3[[#This Row],[data]])=DAY(A2344),MIN(brenna3[[#This Row],[temperatura]],D2344),brenna3[[#This Row],[temperatura]])</f>
        <v>6.5</v>
      </c>
      <c r="E2345">
        <f>IF(DAY(brenna3[[#This Row],[data]])=DAY(A2344),MAX(E2344,brenna3[[#This Row],[temperatura]]),brenna3[[#This Row],[temperatura]])</f>
        <v>13.5</v>
      </c>
      <c r="F2345" t="str">
        <f>IF(DAY(brenna3[[#This Row],[data]])&lt;&gt;DAY(A2346),brenna3[[#This Row],[maks]]-brenna3[[#This Row],[min]],"")</f>
        <v/>
      </c>
    </row>
    <row r="2346" spans="1:6" x14ac:dyDescent="0.25">
      <c r="A2346" s="1">
        <v>43563.666666666664</v>
      </c>
      <c r="B2346">
        <v>12.7</v>
      </c>
      <c r="C2346">
        <v>0</v>
      </c>
      <c r="D2346">
        <f>IF(DAY(brenna3[[#This Row],[data]])=DAY(A2345),MIN(brenna3[[#This Row],[temperatura]],D2345),brenna3[[#This Row],[temperatura]])</f>
        <v>6.5</v>
      </c>
      <c r="E2346">
        <f>IF(DAY(brenna3[[#This Row],[data]])=DAY(A2345),MAX(E2345,brenna3[[#This Row],[temperatura]]),brenna3[[#This Row],[temperatura]])</f>
        <v>13.5</v>
      </c>
      <c r="F2346" t="str">
        <f>IF(DAY(brenna3[[#This Row],[data]])&lt;&gt;DAY(A2347),brenna3[[#This Row],[maks]]-brenna3[[#This Row],[min]],"")</f>
        <v/>
      </c>
    </row>
    <row r="2347" spans="1:6" x14ac:dyDescent="0.25">
      <c r="A2347" s="1">
        <v>43563.708333333336</v>
      </c>
      <c r="B2347">
        <v>11.9</v>
      </c>
      <c r="C2347">
        <v>0</v>
      </c>
      <c r="D2347">
        <f>IF(DAY(brenna3[[#This Row],[data]])=DAY(A2346),MIN(brenna3[[#This Row],[temperatura]],D2346),brenna3[[#This Row],[temperatura]])</f>
        <v>6.5</v>
      </c>
      <c r="E2347">
        <f>IF(DAY(brenna3[[#This Row],[data]])=DAY(A2346),MAX(E2346,brenna3[[#This Row],[temperatura]]),brenna3[[#This Row],[temperatura]])</f>
        <v>13.5</v>
      </c>
      <c r="F2347" t="str">
        <f>IF(DAY(brenna3[[#This Row],[data]])&lt;&gt;DAY(A2348),brenna3[[#This Row],[maks]]-brenna3[[#This Row],[min]],"")</f>
        <v/>
      </c>
    </row>
    <row r="2348" spans="1:6" x14ac:dyDescent="0.25">
      <c r="A2348" s="1">
        <v>43563.75</v>
      </c>
      <c r="B2348">
        <v>9.6</v>
      </c>
      <c r="C2348">
        <v>0</v>
      </c>
      <c r="D2348">
        <f>IF(DAY(brenna3[[#This Row],[data]])=DAY(A2347),MIN(brenna3[[#This Row],[temperatura]],D2347),brenna3[[#This Row],[temperatura]])</f>
        <v>6.5</v>
      </c>
      <c r="E2348">
        <f>IF(DAY(brenna3[[#This Row],[data]])=DAY(A2347),MAX(E2347,brenna3[[#This Row],[temperatura]]),brenna3[[#This Row],[temperatura]])</f>
        <v>13.5</v>
      </c>
      <c r="F2348" t="str">
        <f>IF(DAY(brenna3[[#This Row],[data]])&lt;&gt;DAY(A2349),brenna3[[#This Row],[maks]]-brenna3[[#This Row],[min]],"")</f>
        <v/>
      </c>
    </row>
    <row r="2349" spans="1:6" x14ac:dyDescent="0.25">
      <c r="A2349" s="1">
        <v>43563.791666666664</v>
      </c>
      <c r="B2349">
        <v>8.9</v>
      </c>
      <c r="C2349">
        <v>0</v>
      </c>
      <c r="D2349">
        <f>IF(DAY(brenna3[[#This Row],[data]])=DAY(A2348),MIN(brenna3[[#This Row],[temperatura]],D2348),brenna3[[#This Row],[temperatura]])</f>
        <v>6.5</v>
      </c>
      <c r="E2349">
        <f>IF(DAY(brenna3[[#This Row],[data]])=DAY(A2348),MAX(E2348,brenna3[[#This Row],[temperatura]]),brenna3[[#This Row],[temperatura]])</f>
        <v>13.5</v>
      </c>
      <c r="F2349" t="str">
        <f>IF(DAY(brenna3[[#This Row],[data]])&lt;&gt;DAY(A2350),brenna3[[#This Row],[maks]]-brenna3[[#This Row],[min]],"")</f>
        <v/>
      </c>
    </row>
    <row r="2350" spans="1:6" x14ac:dyDescent="0.25">
      <c r="A2350" s="1">
        <v>43563.833333333336</v>
      </c>
      <c r="B2350">
        <v>8.4</v>
      </c>
      <c r="C2350">
        <v>0</v>
      </c>
      <c r="D2350">
        <f>IF(DAY(brenna3[[#This Row],[data]])=DAY(A2349),MIN(brenna3[[#This Row],[temperatura]],D2349),brenna3[[#This Row],[temperatura]])</f>
        <v>6.5</v>
      </c>
      <c r="E2350">
        <f>IF(DAY(brenna3[[#This Row],[data]])=DAY(A2349),MAX(E2349,brenna3[[#This Row],[temperatura]]),brenna3[[#This Row],[temperatura]])</f>
        <v>13.5</v>
      </c>
      <c r="F2350" t="str">
        <f>IF(DAY(brenna3[[#This Row],[data]])&lt;&gt;DAY(A2351),brenna3[[#This Row],[maks]]-brenna3[[#This Row],[min]],"")</f>
        <v/>
      </c>
    </row>
    <row r="2351" spans="1:6" x14ac:dyDescent="0.25">
      <c r="A2351" s="1">
        <v>43563.875</v>
      </c>
      <c r="B2351">
        <v>8.5</v>
      </c>
      <c r="C2351">
        <v>0</v>
      </c>
      <c r="D2351">
        <f>IF(DAY(brenna3[[#This Row],[data]])=DAY(A2350),MIN(brenna3[[#This Row],[temperatura]],D2350),brenna3[[#This Row],[temperatura]])</f>
        <v>6.5</v>
      </c>
      <c r="E2351">
        <f>IF(DAY(brenna3[[#This Row],[data]])=DAY(A2350),MAX(E2350,brenna3[[#This Row],[temperatura]]),brenna3[[#This Row],[temperatura]])</f>
        <v>13.5</v>
      </c>
      <c r="F2351" t="str">
        <f>IF(DAY(brenna3[[#This Row],[data]])&lt;&gt;DAY(A2352),brenna3[[#This Row],[maks]]-brenna3[[#This Row],[min]],"")</f>
        <v/>
      </c>
    </row>
    <row r="2352" spans="1:6" x14ac:dyDescent="0.25">
      <c r="A2352" s="1">
        <v>43563.916666666664</v>
      </c>
      <c r="B2352">
        <v>8.1999999999999993</v>
      </c>
      <c r="C2352">
        <v>0</v>
      </c>
      <c r="D2352">
        <f>IF(DAY(brenna3[[#This Row],[data]])=DAY(A2351),MIN(brenna3[[#This Row],[temperatura]],D2351),brenna3[[#This Row],[temperatura]])</f>
        <v>6.5</v>
      </c>
      <c r="E2352">
        <f>IF(DAY(brenna3[[#This Row],[data]])=DAY(A2351),MAX(E2351,brenna3[[#This Row],[temperatura]]),brenna3[[#This Row],[temperatura]])</f>
        <v>13.5</v>
      </c>
      <c r="F2352" t="str">
        <f>IF(DAY(brenna3[[#This Row],[data]])&lt;&gt;DAY(A2353),brenna3[[#This Row],[maks]]-brenna3[[#This Row],[min]],"")</f>
        <v/>
      </c>
    </row>
    <row r="2353" spans="1:6" x14ac:dyDescent="0.25">
      <c r="A2353" s="1">
        <v>43563.958333333336</v>
      </c>
      <c r="B2353">
        <v>8.1999999999999993</v>
      </c>
      <c r="C2353">
        <v>0</v>
      </c>
      <c r="D2353">
        <f>IF(DAY(brenna3[[#This Row],[data]])=DAY(A2352),MIN(brenna3[[#This Row],[temperatura]],D2352),brenna3[[#This Row],[temperatura]])</f>
        <v>6.5</v>
      </c>
      <c r="E2353">
        <f>IF(DAY(brenna3[[#This Row],[data]])=DAY(A2352),MAX(E2352,brenna3[[#This Row],[temperatura]]),brenna3[[#This Row],[temperatura]])</f>
        <v>13.5</v>
      </c>
      <c r="F2353">
        <f>IF(DAY(brenna3[[#This Row],[data]])&lt;&gt;DAY(A2354),brenna3[[#This Row],[maks]]-brenna3[[#This Row],[min]],"")</f>
        <v>7</v>
      </c>
    </row>
    <row r="2354" spans="1:6" x14ac:dyDescent="0.25">
      <c r="A2354" s="1">
        <v>43564</v>
      </c>
      <c r="B2354">
        <v>8.4</v>
      </c>
      <c r="C2354">
        <v>0</v>
      </c>
      <c r="D2354">
        <f>IF(DAY(brenna3[[#This Row],[data]])=DAY(A2353),MIN(brenna3[[#This Row],[temperatura]],D2353),brenna3[[#This Row],[temperatura]])</f>
        <v>8.4</v>
      </c>
      <c r="E2354">
        <f>IF(DAY(brenna3[[#This Row],[data]])=DAY(A2353),MAX(E2353,brenna3[[#This Row],[temperatura]]),brenna3[[#This Row],[temperatura]])</f>
        <v>8.4</v>
      </c>
      <c r="F2354" t="str">
        <f>IF(DAY(brenna3[[#This Row],[data]])&lt;&gt;DAY(A2355),brenna3[[#This Row],[maks]]-brenna3[[#This Row],[min]],"")</f>
        <v/>
      </c>
    </row>
    <row r="2355" spans="1:6" x14ac:dyDescent="0.25">
      <c r="A2355" s="1">
        <v>43564.041666666664</v>
      </c>
      <c r="B2355">
        <v>8</v>
      </c>
      <c r="C2355">
        <v>0</v>
      </c>
      <c r="D2355">
        <f>IF(DAY(brenna3[[#This Row],[data]])=DAY(A2354),MIN(brenna3[[#This Row],[temperatura]],D2354),brenna3[[#This Row],[temperatura]])</f>
        <v>8</v>
      </c>
      <c r="E2355">
        <f>IF(DAY(brenna3[[#This Row],[data]])=DAY(A2354),MAX(E2354,brenna3[[#This Row],[temperatura]]),brenna3[[#This Row],[temperatura]])</f>
        <v>8.4</v>
      </c>
      <c r="F2355" t="str">
        <f>IF(DAY(brenna3[[#This Row],[data]])&lt;&gt;DAY(A2356),brenna3[[#This Row],[maks]]-brenna3[[#This Row],[min]],"")</f>
        <v/>
      </c>
    </row>
    <row r="2356" spans="1:6" x14ac:dyDescent="0.25">
      <c r="A2356" s="1">
        <v>43564.083333333336</v>
      </c>
      <c r="B2356">
        <v>8</v>
      </c>
      <c r="C2356">
        <v>0</v>
      </c>
      <c r="D2356">
        <f>IF(DAY(brenna3[[#This Row],[data]])=DAY(A2355),MIN(brenna3[[#This Row],[temperatura]],D2355),brenna3[[#This Row],[temperatura]])</f>
        <v>8</v>
      </c>
      <c r="E2356">
        <f>IF(DAY(brenna3[[#This Row],[data]])=DAY(A2355),MAX(E2355,brenna3[[#This Row],[temperatura]]),brenna3[[#This Row],[temperatura]])</f>
        <v>8.4</v>
      </c>
      <c r="F2356" t="str">
        <f>IF(DAY(brenna3[[#This Row],[data]])&lt;&gt;DAY(A2357),brenna3[[#This Row],[maks]]-brenna3[[#This Row],[min]],"")</f>
        <v/>
      </c>
    </row>
    <row r="2357" spans="1:6" x14ac:dyDescent="0.25">
      <c r="A2357" s="1">
        <v>43564.125</v>
      </c>
      <c r="B2357">
        <v>7.6</v>
      </c>
      <c r="C2357">
        <v>0</v>
      </c>
      <c r="D2357">
        <f>IF(DAY(brenna3[[#This Row],[data]])=DAY(A2356),MIN(brenna3[[#This Row],[temperatura]],D2356),brenna3[[#This Row],[temperatura]])</f>
        <v>7.6</v>
      </c>
      <c r="E2357">
        <f>IF(DAY(brenna3[[#This Row],[data]])=DAY(A2356),MAX(E2356,brenna3[[#This Row],[temperatura]]),brenna3[[#This Row],[temperatura]])</f>
        <v>8.4</v>
      </c>
      <c r="F2357" t="str">
        <f>IF(DAY(brenna3[[#This Row],[data]])&lt;&gt;DAY(A2358),brenna3[[#This Row],[maks]]-brenna3[[#This Row],[min]],"")</f>
        <v/>
      </c>
    </row>
    <row r="2358" spans="1:6" x14ac:dyDescent="0.25">
      <c r="A2358" s="1">
        <v>43564.166666666664</v>
      </c>
      <c r="B2358">
        <v>7.3</v>
      </c>
      <c r="C2358">
        <v>0</v>
      </c>
      <c r="D2358">
        <f>IF(DAY(brenna3[[#This Row],[data]])=DAY(A2357),MIN(brenna3[[#This Row],[temperatura]],D2357),brenna3[[#This Row],[temperatura]])</f>
        <v>7.3</v>
      </c>
      <c r="E2358">
        <f>IF(DAY(brenna3[[#This Row],[data]])=DAY(A2357),MAX(E2357,brenna3[[#This Row],[temperatura]]),brenna3[[#This Row],[temperatura]])</f>
        <v>8.4</v>
      </c>
      <c r="F2358" t="str">
        <f>IF(DAY(brenna3[[#This Row],[data]])&lt;&gt;DAY(A2359),brenna3[[#This Row],[maks]]-brenna3[[#This Row],[min]],"")</f>
        <v/>
      </c>
    </row>
    <row r="2359" spans="1:6" x14ac:dyDescent="0.25">
      <c r="A2359" s="1">
        <v>43564.208333333336</v>
      </c>
      <c r="B2359">
        <v>7.2</v>
      </c>
      <c r="C2359">
        <v>0</v>
      </c>
      <c r="D2359">
        <f>IF(DAY(brenna3[[#This Row],[data]])=DAY(A2358),MIN(brenna3[[#This Row],[temperatura]],D2358),brenna3[[#This Row],[temperatura]])</f>
        <v>7.2</v>
      </c>
      <c r="E2359">
        <f>IF(DAY(brenna3[[#This Row],[data]])=DAY(A2358),MAX(E2358,brenna3[[#This Row],[temperatura]]),brenna3[[#This Row],[temperatura]])</f>
        <v>8.4</v>
      </c>
      <c r="F2359" t="str">
        <f>IF(DAY(brenna3[[#This Row],[data]])&lt;&gt;DAY(A2360),brenna3[[#This Row],[maks]]-brenna3[[#This Row],[min]],"")</f>
        <v/>
      </c>
    </row>
    <row r="2360" spans="1:6" x14ac:dyDescent="0.25">
      <c r="A2360" s="1">
        <v>43564.25</v>
      </c>
      <c r="B2360">
        <v>7.9</v>
      </c>
      <c r="C2360">
        <v>0</v>
      </c>
      <c r="D2360">
        <f>IF(DAY(brenna3[[#This Row],[data]])=DAY(A2359),MIN(brenna3[[#This Row],[temperatura]],D2359),brenna3[[#This Row],[temperatura]])</f>
        <v>7.2</v>
      </c>
      <c r="E2360">
        <f>IF(DAY(brenna3[[#This Row],[data]])=DAY(A2359),MAX(E2359,brenna3[[#This Row],[temperatura]]),brenna3[[#This Row],[temperatura]])</f>
        <v>8.4</v>
      </c>
      <c r="F2360" t="str">
        <f>IF(DAY(brenna3[[#This Row],[data]])&lt;&gt;DAY(A2361),brenna3[[#This Row],[maks]]-brenna3[[#This Row],[min]],"")</f>
        <v/>
      </c>
    </row>
    <row r="2361" spans="1:6" x14ac:dyDescent="0.25">
      <c r="A2361" s="1">
        <v>43564.291666666664</v>
      </c>
      <c r="B2361">
        <v>9.1999999999999993</v>
      </c>
      <c r="C2361">
        <v>0</v>
      </c>
      <c r="D2361">
        <f>IF(DAY(brenna3[[#This Row],[data]])=DAY(A2360),MIN(brenna3[[#This Row],[temperatura]],D2360),brenna3[[#This Row],[temperatura]])</f>
        <v>7.2</v>
      </c>
      <c r="E2361">
        <f>IF(DAY(brenna3[[#This Row],[data]])=DAY(A2360),MAX(E2360,brenna3[[#This Row],[temperatura]]),brenna3[[#This Row],[temperatura]])</f>
        <v>9.1999999999999993</v>
      </c>
      <c r="F2361" t="str">
        <f>IF(DAY(brenna3[[#This Row],[data]])&lt;&gt;DAY(A2362),brenna3[[#This Row],[maks]]-brenna3[[#This Row],[min]],"")</f>
        <v/>
      </c>
    </row>
    <row r="2362" spans="1:6" x14ac:dyDescent="0.25">
      <c r="A2362" s="1">
        <v>43564.333333333336</v>
      </c>
      <c r="B2362">
        <v>10.3</v>
      </c>
      <c r="C2362">
        <v>0</v>
      </c>
      <c r="D2362">
        <f>IF(DAY(brenna3[[#This Row],[data]])=DAY(A2361),MIN(brenna3[[#This Row],[temperatura]],D2361),brenna3[[#This Row],[temperatura]])</f>
        <v>7.2</v>
      </c>
      <c r="E2362">
        <f>IF(DAY(brenna3[[#This Row],[data]])=DAY(A2361),MAX(E2361,brenna3[[#This Row],[temperatura]]),brenna3[[#This Row],[temperatura]])</f>
        <v>10.3</v>
      </c>
      <c r="F2362" t="str">
        <f>IF(DAY(brenna3[[#This Row],[data]])&lt;&gt;DAY(A2363),brenna3[[#This Row],[maks]]-brenna3[[#This Row],[min]],"")</f>
        <v/>
      </c>
    </row>
    <row r="2363" spans="1:6" x14ac:dyDescent="0.25">
      <c r="A2363" s="1">
        <v>43564.375</v>
      </c>
      <c r="B2363">
        <v>11.6</v>
      </c>
      <c r="C2363">
        <v>0</v>
      </c>
      <c r="D2363">
        <f>IF(DAY(brenna3[[#This Row],[data]])=DAY(A2362),MIN(brenna3[[#This Row],[temperatura]],D2362),brenna3[[#This Row],[temperatura]])</f>
        <v>7.2</v>
      </c>
      <c r="E2363">
        <f>IF(DAY(brenna3[[#This Row],[data]])=DAY(A2362),MAX(E2362,brenna3[[#This Row],[temperatura]]),brenna3[[#This Row],[temperatura]])</f>
        <v>11.6</v>
      </c>
      <c r="F2363" t="str">
        <f>IF(DAY(brenna3[[#This Row],[data]])&lt;&gt;DAY(A2364),brenna3[[#This Row],[maks]]-brenna3[[#This Row],[min]],"")</f>
        <v/>
      </c>
    </row>
    <row r="2364" spans="1:6" x14ac:dyDescent="0.25">
      <c r="A2364" s="1">
        <v>43564.416666666664</v>
      </c>
      <c r="B2364">
        <v>12.5</v>
      </c>
      <c r="C2364">
        <v>0</v>
      </c>
      <c r="D2364">
        <f>IF(DAY(brenna3[[#This Row],[data]])=DAY(A2363),MIN(brenna3[[#This Row],[temperatura]],D2363),brenna3[[#This Row],[temperatura]])</f>
        <v>7.2</v>
      </c>
      <c r="E2364">
        <f>IF(DAY(brenna3[[#This Row],[data]])=DAY(A2363),MAX(E2363,brenna3[[#This Row],[temperatura]]),brenna3[[#This Row],[temperatura]])</f>
        <v>12.5</v>
      </c>
      <c r="F2364" t="str">
        <f>IF(DAY(brenna3[[#This Row],[data]])&lt;&gt;DAY(A2365),brenna3[[#This Row],[maks]]-brenna3[[#This Row],[min]],"")</f>
        <v/>
      </c>
    </row>
    <row r="2365" spans="1:6" x14ac:dyDescent="0.25">
      <c r="A2365" s="1">
        <v>43564.458333333336</v>
      </c>
      <c r="B2365">
        <v>13</v>
      </c>
      <c r="C2365">
        <v>0</v>
      </c>
      <c r="D2365">
        <f>IF(DAY(brenna3[[#This Row],[data]])=DAY(A2364),MIN(brenna3[[#This Row],[temperatura]],D2364),brenna3[[#This Row],[temperatura]])</f>
        <v>7.2</v>
      </c>
      <c r="E2365">
        <f>IF(DAY(brenna3[[#This Row],[data]])=DAY(A2364),MAX(E2364,brenna3[[#This Row],[temperatura]]),brenna3[[#This Row],[temperatura]])</f>
        <v>13</v>
      </c>
      <c r="F2365" t="str">
        <f>IF(DAY(brenna3[[#This Row],[data]])&lt;&gt;DAY(A2366),brenna3[[#This Row],[maks]]-brenna3[[#This Row],[min]],"")</f>
        <v/>
      </c>
    </row>
    <row r="2366" spans="1:6" x14ac:dyDescent="0.25">
      <c r="A2366" s="1">
        <v>43564.5</v>
      </c>
      <c r="B2366">
        <v>13.5</v>
      </c>
      <c r="C2366">
        <v>0</v>
      </c>
      <c r="D2366">
        <f>IF(DAY(brenna3[[#This Row],[data]])=DAY(A2365),MIN(brenna3[[#This Row],[temperatura]],D2365),brenna3[[#This Row],[temperatura]])</f>
        <v>7.2</v>
      </c>
      <c r="E2366">
        <f>IF(DAY(brenna3[[#This Row],[data]])=DAY(A2365),MAX(E2365,brenna3[[#This Row],[temperatura]]),brenna3[[#This Row],[temperatura]])</f>
        <v>13.5</v>
      </c>
      <c r="F2366" t="str">
        <f>IF(DAY(brenna3[[#This Row],[data]])&lt;&gt;DAY(A2367),brenna3[[#This Row],[maks]]-brenna3[[#This Row],[min]],"")</f>
        <v/>
      </c>
    </row>
    <row r="2367" spans="1:6" x14ac:dyDescent="0.25">
      <c r="A2367" s="1">
        <v>43564.541666666664</v>
      </c>
      <c r="B2367">
        <v>13</v>
      </c>
      <c r="C2367">
        <v>0</v>
      </c>
      <c r="D2367">
        <f>IF(DAY(brenna3[[#This Row],[data]])=DAY(A2366),MIN(brenna3[[#This Row],[temperatura]],D2366),brenna3[[#This Row],[temperatura]])</f>
        <v>7.2</v>
      </c>
      <c r="E2367">
        <f>IF(DAY(brenna3[[#This Row],[data]])=DAY(A2366),MAX(E2366,brenna3[[#This Row],[temperatura]]),brenna3[[#This Row],[temperatura]])</f>
        <v>13.5</v>
      </c>
      <c r="F2367" t="str">
        <f>IF(DAY(brenna3[[#This Row],[data]])&lt;&gt;DAY(A2368),brenna3[[#This Row],[maks]]-brenna3[[#This Row],[min]],"")</f>
        <v/>
      </c>
    </row>
    <row r="2368" spans="1:6" x14ac:dyDescent="0.25">
      <c r="A2368" s="1">
        <v>43564.583333333336</v>
      </c>
      <c r="B2368">
        <v>13.2</v>
      </c>
      <c r="C2368">
        <v>0</v>
      </c>
      <c r="D2368">
        <f>IF(DAY(brenna3[[#This Row],[data]])=DAY(A2367),MIN(brenna3[[#This Row],[temperatura]],D2367),brenna3[[#This Row],[temperatura]])</f>
        <v>7.2</v>
      </c>
      <c r="E2368">
        <f>IF(DAY(brenna3[[#This Row],[data]])=DAY(A2367),MAX(E2367,brenna3[[#This Row],[temperatura]]),brenna3[[#This Row],[temperatura]])</f>
        <v>13.5</v>
      </c>
      <c r="F2368" t="str">
        <f>IF(DAY(brenna3[[#This Row],[data]])&lt;&gt;DAY(A2369),brenna3[[#This Row],[maks]]-brenna3[[#This Row],[min]],"")</f>
        <v/>
      </c>
    </row>
    <row r="2369" spans="1:6" x14ac:dyDescent="0.25">
      <c r="A2369" s="1">
        <v>43564.625</v>
      </c>
      <c r="B2369">
        <v>13</v>
      </c>
      <c r="C2369">
        <v>0</v>
      </c>
      <c r="D2369">
        <f>IF(DAY(brenna3[[#This Row],[data]])=DAY(A2368),MIN(brenna3[[#This Row],[temperatura]],D2368),brenna3[[#This Row],[temperatura]])</f>
        <v>7.2</v>
      </c>
      <c r="E2369">
        <f>IF(DAY(brenna3[[#This Row],[data]])=DAY(A2368),MAX(E2368,brenna3[[#This Row],[temperatura]]),brenna3[[#This Row],[temperatura]])</f>
        <v>13.5</v>
      </c>
      <c r="F2369" t="str">
        <f>IF(DAY(brenna3[[#This Row],[data]])&lt;&gt;DAY(A2370),brenna3[[#This Row],[maks]]-brenna3[[#This Row],[min]],"")</f>
        <v/>
      </c>
    </row>
    <row r="2370" spans="1:6" x14ac:dyDescent="0.25">
      <c r="A2370" s="1">
        <v>43564.666666666664</v>
      </c>
      <c r="B2370">
        <v>12.7</v>
      </c>
      <c r="C2370">
        <v>0</v>
      </c>
      <c r="D2370">
        <f>IF(DAY(brenna3[[#This Row],[data]])=DAY(A2369),MIN(brenna3[[#This Row],[temperatura]],D2369),brenna3[[#This Row],[temperatura]])</f>
        <v>7.2</v>
      </c>
      <c r="E2370">
        <f>IF(DAY(brenna3[[#This Row],[data]])=DAY(A2369),MAX(E2369,brenna3[[#This Row],[temperatura]]),brenna3[[#This Row],[temperatura]])</f>
        <v>13.5</v>
      </c>
      <c r="F2370" t="str">
        <f>IF(DAY(brenna3[[#This Row],[data]])&lt;&gt;DAY(A2371),brenna3[[#This Row],[maks]]-brenna3[[#This Row],[min]],"")</f>
        <v/>
      </c>
    </row>
    <row r="2371" spans="1:6" x14ac:dyDescent="0.25">
      <c r="A2371" s="1">
        <v>43564.708333333336</v>
      </c>
      <c r="B2371">
        <v>11.6</v>
      </c>
      <c r="C2371">
        <v>0</v>
      </c>
      <c r="D2371">
        <f>IF(DAY(brenna3[[#This Row],[data]])=DAY(A2370),MIN(brenna3[[#This Row],[temperatura]],D2370),brenna3[[#This Row],[temperatura]])</f>
        <v>7.2</v>
      </c>
      <c r="E2371">
        <f>IF(DAY(brenna3[[#This Row],[data]])=DAY(A2370),MAX(E2370,brenna3[[#This Row],[temperatura]]),brenna3[[#This Row],[temperatura]])</f>
        <v>13.5</v>
      </c>
      <c r="F2371" t="str">
        <f>IF(DAY(brenna3[[#This Row],[data]])&lt;&gt;DAY(A2372),brenna3[[#This Row],[maks]]-brenna3[[#This Row],[min]],"")</f>
        <v/>
      </c>
    </row>
    <row r="2372" spans="1:6" x14ac:dyDescent="0.25">
      <c r="A2372" s="1">
        <v>43564.75</v>
      </c>
      <c r="B2372">
        <v>9.8000000000000007</v>
      </c>
      <c r="C2372">
        <v>0</v>
      </c>
      <c r="D2372">
        <f>IF(DAY(brenna3[[#This Row],[data]])=DAY(A2371),MIN(brenna3[[#This Row],[temperatura]],D2371),brenna3[[#This Row],[temperatura]])</f>
        <v>7.2</v>
      </c>
      <c r="E2372">
        <f>IF(DAY(brenna3[[#This Row],[data]])=DAY(A2371),MAX(E2371,brenna3[[#This Row],[temperatura]]),brenna3[[#This Row],[temperatura]])</f>
        <v>13.5</v>
      </c>
      <c r="F2372" t="str">
        <f>IF(DAY(brenna3[[#This Row],[data]])&lt;&gt;DAY(A2373),brenna3[[#This Row],[maks]]-brenna3[[#This Row],[min]],"")</f>
        <v/>
      </c>
    </row>
    <row r="2373" spans="1:6" x14ac:dyDescent="0.25">
      <c r="A2373" s="1">
        <v>43564.791666666664</v>
      </c>
      <c r="B2373">
        <v>8.5</v>
      </c>
      <c r="C2373">
        <v>0</v>
      </c>
      <c r="D2373">
        <f>IF(DAY(brenna3[[#This Row],[data]])=DAY(A2372),MIN(brenna3[[#This Row],[temperatura]],D2372),brenna3[[#This Row],[temperatura]])</f>
        <v>7.2</v>
      </c>
      <c r="E2373">
        <f>IF(DAY(brenna3[[#This Row],[data]])=DAY(A2372),MAX(E2372,brenna3[[#This Row],[temperatura]]),brenna3[[#This Row],[temperatura]])</f>
        <v>13.5</v>
      </c>
      <c r="F2373" t="str">
        <f>IF(DAY(brenna3[[#This Row],[data]])&lt;&gt;DAY(A2374),brenna3[[#This Row],[maks]]-brenna3[[#This Row],[min]],"")</f>
        <v/>
      </c>
    </row>
    <row r="2374" spans="1:6" x14ac:dyDescent="0.25">
      <c r="A2374" s="1">
        <v>43564.833333333336</v>
      </c>
      <c r="B2374">
        <v>7.9</v>
      </c>
      <c r="C2374">
        <v>0</v>
      </c>
      <c r="D2374">
        <f>IF(DAY(brenna3[[#This Row],[data]])=DAY(A2373),MIN(brenna3[[#This Row],[temperatura]],D2373),brenna3[[#This Row],[temperatura]])</f>
        <v>7.2</v>
      </c>
      <c r="E2374">
        <f>IF(DAY(brenna3[[#This Row],[data]])=DAY(A2373),MAX(E2373,brenna3[[#This Row],[temperatura]]),brenna3[[#This Row],[temperatura]])</f>
        <v>13.5</v>
      </c>
      <c r="F2374" t="str">
        <f>IF(DAY(brenna3[[#This Row],[data]])&lt;&gt;DAY(A2375),brenna3[[#This Row],[maks]]-brenna3[[#This Row],[min]],"")</f>
        <v/>
      </c>
    </row>
    <row r="2375" spans="1:6" x14ac:dyDescent="0.25">
      <c r="A2375" s="1">
        <v>43564.875</v>
      </c>
      <c r="B2375">
        <v>6.3</v>
      </c>
      <c r="C2375">
        <v>0</v>
      </c>
      <c r="D2375">
        <f>IF(DAY(brenna3[[#This Row],[data]])=DAY(A2374),MIN(brenna3[[#This Row],[temperatura]],D2374),brenna3[[#This Row],[temperatura]])</f>
        <v>6.3</v>
      </c>
      <c r="E2375">
        <f>IF(DAY(brenna3[[#This Row],[data]])=DAY(A2374),MAX(E2374,brenna3[[#This Row],[temperatura]]),brenna3[[#This Row],[temperatura]])</f>
        <v>13.5</v>
      </c>
      <c r="F2375" t="str">
        <f>IF(DAY(brenna3[[#This Row],[data]])&lt;&gt;DAY(A2376),brenna3[[#This Row],[maks]]-brenna3[[#This Row],[min]],"")</f>
        <v/>
      </c>
    </row>
    <row r="2376" spans="1:6" x14ac:dyDescent="0.25">
      <c r="A2376" s="1">
        <v>43564.916666666664</v>
      </c>
      <c r="B2376">
        <v>5.5</v>
      </c>
      <c r="C2376">
        <v>0</v>
      </c>
      <c r="D2376">
        <f>IF(DAY(brenna3[[#This Row],[data]])=DAY(A2375),MIN(brenna3[[#This Row],[temperatura]],D2375),brenna3[[#This Row],[temperatura]])</f>
        <v>5.5</v>
      </c>
      <c r="E2376">
        <f>IF(DAY(brenna3[[#This Row],[data]])=DAY(A2375),MAX(E2375,brenna3[[#This Row],[temperatura]]),brenna3[[#This Row],[temperatura]])</f>
        <v>13.5</v>
      </c>
      <c r="F2376" t="str">
        <f>IF(DAY(brenna3[[#This Row],[data]])&lt;&gt;DAY(A2377),brenna3[[#This Row],[maks]]-brenna3[[#This Row],[min]],"")</f>
        <v/>
      </c>
    </row>
    <row r="2377" spans="1:6" x14ac:dyDescent="0.25">
      <c r="A2377" s="1">
        <v>43564.958333333336</v>
      </c>
      <c r="B2377">
        <v>5.6</v>
      </c>
      <c r="C2377">
        <v>0</v>
      </c>
      <c r="D2377">
        <f>IF(DAY(brenna3[[#This Row],[data]])=DAY(A2376),MIN(brenna3[[#This Row],[temperatura]],D2376),brenna3[[#This Row],[temperatura]])</f>
        <v>5.5</v>
      </c>
      <c r="E2377">
        <f>IF(DAY(brenna3[[#This Row],[data]])=DAY(A2376),MAX(E2376,brenna3[[#This Row],[temperatura]]),brenna3[[#This Row],[temperatura]])</f>
        <v>13.5</v>
      </c>
      <c r="F2377">
        <f>IF(DAY(brenna3[[#This Row],[data]])&lt;&gt;DAY(A2378),brenna3[[#This Row],[maks]]-brenna3[[#This Row],[min]],"")</f>
        <v>8</v>
      </c>
    </row>
    <row r="2378" spans="1:6" x14ac:dyDescent="0.25">
      <c r="A2378" s="1">
        <v>43565</v>
      </c>
      <c r="B2378">
        <v>4.5</v>
      </c>
      <c r="C2378">
        <v>0</v>
      </c>
      <c r="D2378">
        <f>IF(DAY(brenna3[[#This Row],[data]])=DAY(A2377),MIN(brenna3[[#This Row],[temperatura]],D2377),brenna3[[#This Row],[temperatura]])</f>
        <v>4.5</v>
      </c>
      <c r="E2378">
        <f>IF(DAY(brenna3[[#This Row],[data]])=DAY(A2377),MAX(E2377,brenna3[[#This Row],[temperatura]]),brenna3[[#This Row],[temperatura]])</f>
        <v>4.5</v>
      </c>
      <c r="F2378" t="str">
        <f>IF(DAY(brenna3[[#This Row],[data]])&lt;&gt;DAY(A2379),brenna3[[#This Row],[maks]]-brenna3[[#This Row],[min]],"")</f>
        <v/>
      </c>
    </row>
    <row r="2379" spans="1:6" x14ac:dyDescent="0.25">
      <c r="A2379" s="1">
        <v>43565.041666666664</v>
      </c>
      <c r="B2379">
        <v>3.4</v>
      </c>
      <c r="C2379">
        <v>0</v>
      </c>
      <c r="D2379">
        <f>IF(DAY(brenna3[[#This Row],[data]])=DAY(A2378),MIN(brenna3[[#This Row],[temperatura]],D2378),brenna3[[#This Row],[temperatura]])</f>
        <v>3.4</v>
      </c>
      <c r="E2379">
        <f>IF(DAY(brenna3[[#This Row],[data]])=DAY(A2378),MAX(E2378,brenna3[[#This Row],[temperatura]]),brenna3[[#This Row],[temperatura]])</f>
        <v>4.5</v>
      </c>
      <c r="F2379" t="str">
        <f>IF(DAY(brenna3[[#This Row],[data]])&lt;&gt;DAY(A2380),brenna3[[#This Row],[maks]]-brenna3[[#This Row],[min]],"")</f>
        <v/>
      </c>
    </row>
    <row r="2380" spans="1:6" x14ac:dyDescent="0.25">
      <c r="A2380" s="1">
        <v>43565.083333333336</v>
      </c>
      <c r="B2380">
        <v>2.5</v>
      </c>
      <c r="C2380">
        <v>0</v>
      </c>
      <c r="D2380">
        <f>IF(DAY(brenna3[[#This Row],[data]])=DAY(A2379),MIN(brenna3[[#This Row],[temperatura]],D2379),brenna3[[#This Row],[temperatura]])</f>
        <v>2.5</v>
      </c>
      <c r="E2380">
        <f>IF(DAY(brenna3[[#This Row],[data]])=DAY(A2379),MAX(E2379,brenna3[[#This Row],[temperatura]]),brenna3[[#This Row],[temperatura]])</f>
        <v>4.5</v>
      </c>
      <c r="F2380" t="str">
        <f>IF(DAY(brenna3[[#This Row],[data]])&lt;&gt;DAY(A2381),brenna3[[#This Row],[maks]]-brenna3[[#This Row],[min]],"")</f>
        <v/>
      </c>
    </row>
    <row r="2381" spans="1:6" x14ac:dyDescent="0.25">
      <c r="A2381" s="1">
        <v>43565.125</v>
      </c>
      <c r="B2381">
        <v>2</v>
      </c>
      <c r="C2381">
        <v>0</v>
      </c>
      <c r="D2381">
        <f>IF(DAY(brenna3[[#This Row],[data]])=DAY(A2380),MIN(brenna3[[#This Row],[temperatura]],D2380),brenna3[[#This Row],[temperatura]])</f>
        <v>2</v>
      </c>
      <c r="E2381">
        <f>IF(DAY(brenna3[[#This Row],[data]])=DAY(A2380),MAX(E2380,brenna3[[#This Row],[temperatura]]),brenna3[[#This Row],[temperatura]])</f>
        <v>4.5</v>
      </c>
      <c r="F2381" t="str">
        <f>IF(DAY(brenna3[[#This Row],[data]])&lt;&gt;DAY(A2382),brenna3[[#This Row],[maks]]-brenna3[[#This Row],[min]],"")</f>
        <v/>
      </c>
    </row>
    <row r="2382" spans="1:6" x14ac:dyDescent="0.25">
      <c r="A2382" s="1">
        <v>43565.166666666664</v>
      </c>
      <c r="B2382">
        <v>1.7</v>
      </c>
      <c r="C2382">
        <v>0</v>
      </c>
      <c r="D2382">
        <f>IF(DAY(brenna3[[#This Row],[data]])=DAY(A2381),MIN(brenna3[[#This Row],[temperatura]],D2381),brenna3[[#This Row],[temperatura]])</f>
        <v>1.7</v>
      </c>
      <c r="E2382">
        <f>IF(DAY(brenna3[[#This Row],[data]])=DAY(A2381),MAX(E2381,brenna3[[#This Row],[temperatura]]),brenna3[[#This Row],[temperatura]])</f>
        <v>4.5</v>
      </c>
      <c r="F2382" t="str">
        <f>IF(DAY(brenna3[[#This Row],[data]])&lt;&gt;DAY(A2383),brenna3[[#This Row],[maks]]-brenna3[[#This Row],[min]],"")</f>
        <v/>
      </c>
    </row>
    <row r="2383" spans="1:6" x14ac:dyDescent="0.25">
      <c r="A2383" s="1">
        <v>43565.208333333336</v>
      </c>
      <c r="B2383">
        <v>1.3</v>
      </c>
      <c r="C2383">
        <v>0</v>
      </c>
      <c r="D2383">
        <f>IF(DAY(brenna3[[#This Row],[data]])=DAY(A2382),MIN(brenna3[[#This Row],[temperatura]],D2382),brenna3[[#This Row],[temperatura]])</f>
        <v>1.3</v>
      </c>
      <c r="E2383">
        <f>IF(DAY(brenna3[[#This Row],[data]])=DAY(A2382),MAX(E2382,brenna3[[#This Row],[temperatura]]),brenna3[[#This Row],[temperatura]])</f>
        <v>4.5</v>
      </c>
      <c r="F2383" t="str">
        <f>IF(DAY(brenna3[[#This Row],[data]])&lt;&gt;DAY(A2384),brenna3[[#This Row],[maks]]-brenna3[[#This Row],[min]],"")</f>
        <v/>
      </c>
    </row>
    <row r="2384" spans="1:6" x14ac:dyDescent="0.25">
      <c r="A2384" s="1">
        <v>43565.25</v>
      </c>
      <c r="B2384">
        <v>1.4</v>
      </c>
      <c r="C2384">
        <v>0</v>
      </c>
      <c r="D2384">
        <f>IF(DAY(brenna3[[#This Row],[data]])=DAY(A2383),MIN(brenna3[[#This Row],[temperatura]],D2383),brenna3[[#This Row],[temperatura]])</f>
        <v>1.3</v>
      </c>
      <c r="E2384">
        <f>IF(DAY(brenna3[[#This Row],[data]])=DAY(A2383),MAX(E2383,brenna3[[#This Row],[temperatura]]),brenna3[[#This Row],[temperatura]])</f>
        <v>4.5</v>
      </c>
      <c r="F2384" t="str">
        <f>IF(DAY(brenna3[[#This Row],[data]])&lt;&gt;DAY(A2385),brenna3[[#This Row],[maks]]-brenna3[[#This Row],[min]],"")</f>
        <v/>
      </c>
    </row>
    <row r="2385" spans="1:6" x14ac:dyDescent="0.25">
      <c r="A2385" s="1">
        <v>43565.291666666664</v>
      </c>
      <c r="B2385">
        <v>3</v>
      </c>
      <c r="C2385">
        <v>0</v>
      </c>
      <c r="D2385">
        <f>IF(DAY(brenna3[[#This Row],[data]])=DAY(A2384),MIN(brenna3[[#This Row],[temperatura]],D2384),brenna3[[#This Row],[temperatura]])</f>
        <v>1.3</v>
      </c>
      <c r="E2385">
        <f>IF(DAY(brenna3[[#This Row],[data]])=DAY(A2384),MAX(E2384,brenna3[[#This Row],[temperatura]]),brenna3[[#This Row],[temperatura]])</f>
        <v>4.5</v>
      </c>
      <c r="F2385" t="str">
        <f>IF(DAY(brenna3[[#This Row],[data]])&lt;&gt;DAY(A2386),brenna3[[#This Row],[maks]]-brenna3[[#This Row],[min]],"")</f>
        <v/>
      </c>
    </row>
    <row r="2386" spans="1:6" x14ac:dyDescent="0.25">
      <c r="A2386" s="1">
        <v>43565.333333333336</v>
      </c>
      <c r="B2386">
        <v>4.5</v>
      </c>
      <c r="C2386">
        <v>0</v>
      </c>
      <c r="D2386">
        <f>IF(DAY(brenna3[[#This Row],[data]])=DAY(A2385),MIN(brenna3[[#This Row],[temperatura]],D2385),brenna3[[#This Row],[temperatura]])</f>
        <v>1.3</v>
      </c>
      <c r="E2386">
        <f>IF(DAY(brenna3[[#This Row],[data]])=DAY(A2385),MAX(E2385,brenna3[[#This Row],[temperatura]]),brenna3[[#This Row],[temperatura]])</f>
        <v>4.5</v>
      </c>
      <c r="F2386" t="str">
        <f>IF(DAY(brenna3[[#This Row],[data]])&lt;&gt;DAY(A2387),brenna3[[#This Row],[maks]]-brenna3[[#This Row],[min]],"")</f>
        <v/>
      </c>
    </row>
    <row r="2387" spans="1:6" x14ac:dyDescent="0.25">
      <c r="A2387" s="1">
        <v>43565.375</v>
      </c>
      <c r="B2387">
        <v>5.5</v>
      </c>
      <c r="C2387">
        <v>0</v>
      </c>
      <c r="D2387">
        <f>IF(DAY(brenna3[[#This Row],[data]])=DAY(A2386),MIN(brenna3[[#This Row],[temperatura]],D2386),brenna3[[#This Row],[temperatura]])</f>
        <v>1.3</v>
      </c>
      <c r="E2387">
        <f>IF(DAY(brenna3[[#This Row],[data]])=DAY(A2386),MAX(E2386,brenna3[[#This Row],[temperatura]]),brenna3[[#This Row],[temperatura]])</f>
        <v>5.5</v>
      </c>
      <c r="F2387" t="str">
        <f>IF(DAY(brenna3[[#This Row],[data]])&lt;&gt;DAY(A2388),brenna3[[#This Row],[maks]]-brenna3[[#This Row],[min]],"")</f>
        <v/>
      </c>
    </row>
    <row r="2388" spans="1:6" x14ac:dyDescent="0.25">
      <c r="A2388" s="1">
        <v>43565.416666666664</v>
      </c>
      <c r="B2388">
        <v>6.6</v>
      </c>
      <c r="C2388">
        <v>0</v>
      </c>
      <c r="D2388">
        <f>IF(DAY(brenna3[[#This Row],[data]])=DAY(A2387),MIN(brenna3[[#This Row],[temperatura]],D2387),brenna3[[#This Row],[temperatura]])</f>
        <v>1.3</v>
      </c>
      <c r="E2388">
        <f>IF(DAY(brenna3[[#This Row],[data]])=DAY(A2387),MAX(E2387,brenna3[[#This Row],[temperatura]]),brenna3[[#This Row],[temperatura]])</f>
        <v>6.6</v>
      </c>
      <c r="F2388" t="str">
        <f>IF(DAY(brenna3[[#This Row],[data]])&lt;&gt;DAY(A2389),brenna3[[#This Row],[maks]]-brenna3[[#This Row],[min]],"")</f>
        <v/>
      </c>
    </row>
    <row r="2389" spans="1:6" x14ac:dyDescent="0.25">
      <c r="A2389" s="1">
        <v>43565.458333333336</v>
      </c>
      <c r="B2389">
        <v>6.2</v>
      </c>
      <c r="C2389">
        <v>0</v>
      </c>
      <c r="D2389">
        <f>IF(DAY(brenna3[[#This Row],[data]])=DAY(A2388),MIN(brenna3[[#This Row],[temperatura]],D2388),brenna3[[#This Row],[temperatura]])</f>
        <v>1.3</v>
      </c>
      <c r="E2389">
        <f>IF(DAY(brenna3[[#This Row],[data]])=DAY(A2388),MAX(E2388,brenna3[[#This Row],[temperatura]]),brenna3[[#This Row],[temperatura]])</f>
        <v>6.6</v>
      </c>
      <c r="F2389" t="str">
        <f>IF(DAY(brenna3[[#This Row],[data]])&lt;&gt;DAY(A2390),brenna3[[#This Row],[maks]]-brenna3[[#This Row],[min]],"")</f>
        <v/>
      </c>
    </row>
    <row r="2390" spans="1:6" x14ac:dyDescent="0.25">
      <c r="A2390" s="1">
        <v>43565.5</v>
      </c>
      <c r="B2390">
        <v>7.6</v>
      </c>
      <c r="C2390">
        <v>0</v>
      </c>
      <c r="D2390">
        <f>IF(DAY(brenna3[[#This Row],[data]])=DAY(A2389),MIN(brenna3[[#This Row],[temperatura]],D2389),brenna3[[#This Row],[temperatura]])</f>
        <v>1.3</v>
      </c>
      <c r="E2390">
        <f>IF(DAY(brenna3[[#This Row],[data]])=DAY(A2389),MAX(E2389,brenna3[[#This Row],[temperatura]]),brenna3[[#This Row],[temperatura]])</f>
        <v>7.6</v>
      </c>
      <c r="F2390" t="str">
        <f>IF(DAY(brenna3[[#This Row],[data]])&lt;&gt;DAY(A2391),brenna3[[#This Row],[maks]]-brenna3[[#This Row],[min]],"")</f>
        <v/>
      </c>
    </row>
    <row r="2391" spans="1:6" x14ac:dyDescent="0.25">
      <c r="A2391" s="1">
        <v>43565.541666666664</v>
      </c>
      <c r="B2391">
        <v>8.4</v>
      </c>
      <c r="C2391">
        <v>0</v>
      </c>
      <c r="D2391">
        <f>IF(DAY(brenna3[[#This Row],[data]])=DAY(A2390),MIN(brenna3[[#This Row],[temperatura]],D2390),brenna3[[#This Row],[temperatura]])</f>
        <v>1.3</v>
      </c>
      <c r="E2391">
        <f>IF(DAY(brenna3[[#This Row],[data]])=DAY(A2390),MAX(E2390,brenna3[[#This Row],[temperatura]]),brenna3[[#This Row],[temperatura]])</f>
        <v>8.4</v>
      </c>
      <c r="F2391" t="str">
        <f>IF(DAY(brenna3[[#This Row],[data]])&lt;&gt;DAY(A2392),brenna3[[#This Row],[maks]]-brenna3[[#This Row],[min]],"")</f>
        <v/>
      </c>
    </row>
    <row r="2392" spans="1:6" x14ac:dyDescent="0.25">
      <c r="A2392" s="1">
        <v>43565.583333333336</v>
      </c>
      <c r="B2392">
        <v>7.2</v>
      </c>
      <c r="C2392">
        <v>0</v>
      </c>
      <c r="D2392">
        <f>IF(DAY(brenna3[[#This Row],[data]])=DAY(A2391),MIN(brenna3[[#This Row],[temperatura]],D2391),brenna3[[#This Row],[temperatura]])</f>
        <v>1.3</v>
      </c>
      <c r="E2392">
        <f>IF(DAY(brenna3[[#This Row],[data]])=DAY(A2391),MAX(E2391,brenna3[[#This Row],[temperatura]]),brenna3[[#This Row],[temperatura]])</f>
        <v>8.4</v>
      </c>
      <c r="F2392" t="str">
        <f>IF(DAY(brenna3[[#This Row],[data]])&lt;&gt;DAY(A2393),brenna3[[#This Row],[maks]]-brenna3[[#This Row],[min]],"")</f>
        <v/>
      </c>
    </row>
    <row r="2393" spans="1:6" x14ac:dyDescent="0.25">
      <c r="A2393" s="1">
        <v>43565.625</v>
      </c>
      <c r="B2393">
        <v>6.2</v>
      </c>
      <c r="C2393">
        <v>0</v>
      </c>
      <c r="D2393">
        <f>IF(DAY(brenna3[[#This Row],[data]])=DAY(A2392),MIN(brenna3[[#This Row],[temperatura]],D2392),brenna3[[#This Row],[temperatura]])</f>
        <v>1.3</v>
      </c>
      <c r="E2393">
        <f>IF(DAY(brenna3[[#This Row],[data]])=DAY(A2392),MAX(E2392,brenna3[[#This Row],[temperatura]]),brenna3[[#This Row],[temperatura]])</f>
        <v>8.4</v>
      </c>
      <c r="F2393" t="str">
        <f>IF(DAY(brenna3[[#This Row],[data]])&lt;&gt;DAY(A2394),brenna3[[#This Row],[maks]]-brenna3[[#This Row],[min]],"")</f>
        <v/>
      </c>
    </row>
    <row r="2394" spans="1:6" x14ac:dyDescent="0.25">
      <c r="A2394" s="1">
        <v>43565.666666666664</v>
      </c>
      <c r="B2394">
        <v>5.6</v>
      </c>
      <c r="C2394">
        <v>0</v>
      </c>
      <c r="D2394">
        <f>IF(DAY(brenna3[[#This Row],[data]])=DAY(A2393),MIN(brenna3[[#This Row],[temperatura]],D2393),brenna3[[#This Row],[temperatura]])</f>
        <v>1.3</v>
      </c>
      <c r="E2394">
        <f>IF(DAY(brenna3[[#This Row],[data]])=DAY(A2393),MAX(E2393,brenna3[[#This Row],[temperatura]]),brenna3[[#This Row],[temperatura]])</f>
        <v>8.4</v>
      </c>
      <c r="F2394" t="str">
        <f>IF(DAY(brenna3[[#This Row],[data]])&lt;&gt;DAY(A2395),brenna3[[#This Row],[maks]]-brenna3[[#This Row],[min]],"")</f>
        <v/>
      </c>
    </row>
    <row r="2395" spans="1:6" x14ac:dyDescent="0.25">
      <c r="A2395" s="1">
        <v>43565.708333333336</v>
      </c>
      <c r="B2395">
        <v>4.0999999999999996</v>
      </c>
      <c r="C2395">
        <v>0</v>
      </c>
      <c r="D2395">
        <f>IF(DAY(brenna3[[#This Row],[data]])=DAY(A2394),MIN(brenna3[[#This Row],[temperatura]],D2394),brenna3[[#This Row],[temperatura]])</f>
        <v>1.3</v>
      </c>
      <c r="E2395">
        <f>IF(DAY(brenna3[[#This Row],[data]])=DAY(A2394),MAX(E2394,brenna3[[#This Row],[temperatura]]),brenna3[[#This Row],[temperatura]])</f>
        <v>8.4</v>
      </c>
      <c r="F2395" t="str">
        <f>IF(DAY(brenna3[[#This Row],[data]])&lt;&gt;DAY(A2396),brenna3[[#This Row],[maks]]-brenna3[[#This Row],[min]],"")</f>
        <v/>
      </c>
    </row>
    <row r="2396" spans="1:6" x14ac:dyDescent="0.25">
      <c r="A2396" s="1">
        <v>43565.75</v>
      </c>
      <c r="B2396">
        <v>2.6</v>
      </c>
      <c r="C2396">
        <v>0</v>
      </c>
      <c r="D2396">
        <f>IF(DAY(brenna3[[#This Row],[data]])=DAY(A2395),MIN(brenna3[[#This Row],[temperatura]],D2395),brenna3[[#This Row],[temperatura]])</f>
        <v>1.3</v>
      </c>
      <c r="E2396">
        <f>IF(DAY(brenna3[[#This Row],[data]])=DAY(A2395),MAX(E2395,brenna3[[#This Row],[temperatura]]),brenna3[[#This Row],[temperatura]])</f>
        <v>8.4</v>
      </c>
      <c r="F2396" t="str">
        <f>IF(DAY(brenna3[[#This Row],[data]])&lt;&gt;DAY(A2397),brenna3[[#This Row],[maks]]-brenna3[[#This Row],[min]],"")</f>
        <v/>
      </c>
    </row>
    <row r="2397" spans="1:6" x14ac:dyDescent="0.25">
      <c r="A2397" s="1">
        <v>43565.791666666664</v>
      </c>
      <c r="B2397">
        <v>2.4</v>
      </c>
      <c r="C2397">
        <v>0</v>
      </c>
      <c r="D2397">
        <f>IF(DAY(brenna3[[#This Row],[data]])=DAY(A2396),MIN(brenna3[[#This Row],[temperatura]],D2396),brenna3[[#This Row],[temperatura]])</f>
        <v>1.3</v>
      </c>
      <c r="E2397">
        <f>IF(DAY(brenna3[[#This Row],[data]])=DAY(A2396),MAX(E2396,brenna3[[#This Row],[temperatura]]),brenna3[[#This Row],[temperatura]])</f>
        <v>8.4</v>
      </c>
      <c r="F2397" t="str">
        <f>IF(DAY(brenna3[[#This Row],[data]])&lt;&gt;DAY(A2398),brenna3[[#This Row],[maks]]-brenna3[[#This Row],[min]],"")</f>
        <v/>
      </c>
    </row>
    <row r="2398" spans="1:6" x14ac:dyDescent="0.25">
      <c r="A2398" s="1">
        <v>43565.833333333336</v>
      </c>
      <c r="B2398">
        <v>2.5</v>
      </c>
      <c r="C2398">
        <v>0</v>
      </c>
      <c r="D2398">
        <f>IF(DAY(brenna3[[#This Row],[data]])=DAY(A2397),MIN(brenna3[[#This Row],[temperatura]],D2397),brenna3[[#This Row],[temperatura]])</f>
        <v>1.3</v>
      </c>
      <c r="E2398">
        <f>IF(DAY(brenna3[[#This Row],[data]])=DAY(A2397),MAX(E2397,brenna3[[#This Row],[temperatura]]),brenna3[[#This Row],[temperatura]])</f>
        <v>8.4</v>
      </c>
      <c r="F2398" t="str">
        <f>IF(DAY(brenna3[[#This Row],[data]])&lt;&gt;DAY(A2399),brenna3[[#This Row],[maks]]-brenna3[[#This Row],[min]],"")</f>
        <v/>
      </c>
    </row>
    <row r="2399" spans="1:6" x14ac:dyDescent="0.25">
      <c r="A2399" s="1">
        <v>43565.875</v>
      </c>
      <c r="B2399">
        <v>2.6</v>
      </c>
      <c r="C2399">
        <v>0</v>
      </c>
      <c r="D2399">
        <f>IF(DAY(brenna3[[#This Row],[data]])=DAY(A2398),MIN(brenna3[[#This Row],[temperatura]],D2398),brenna3[[#This Row],[temperatura]])</f>
        <v>1.3</v>
      </c>
      <c r="E2399">
        <f>IF(DAY(brenna3[[#This Row],[data]])=DAY(A2398),MAX(E2398,brenna3[[#This Row],[temperatura]]),brenna3[[#This Row],[temperatura]])</f>
        <v>8.4</v>
      </c>
      <c r="F2399" t="str">
        <f>IF(DAY(brenna3[[#This Row],[data]])&lt;&gt;DAY(A2400),brenna3[[#This Row],[maks]]-brenna3[[#This Row],[min]],"")</f>
        <v/>
      </c>
    </row>
    <row r="2400" spans="1:6" x14ac:dyDescent="0.25">
      <c r="A2400" s="1">
        <v>43565.916666666664</v>
      </c>
      <c r="B2400">
        <v>2.6</v>
      </c>
      <c r="C2400">
        <v>0</v>
      </c>
      <c r="D2400">
        <f>IF(DAY(brenna3[[#This Row],[data]])=DAY(A2399),MIN(brenna3[[#This Row],[temperatura]],D2399),brenna3[[#This Row],[temperatura]])</f>
        <v>1.3</v>
      </c>
      <c r="E2400">
        <f>IF(DAY(brenna3[[#This Row],[data]])=DAY(A2399),MAX(E2399,brenna3[[#This Row],[temperatura]]),brenna3[[#This Row],[temperatura]])</f>
        <v>8.4</v>
      </c>
      <c r="F2400" t="str">
        <f>IF(DAY(brenna3[[#This Row],[data]])&lt;&gt;DAY(A2401),brenna3[[#This Row],[maks]]-brenna3[[#This Row],[min]],"")</f>
        <v/>
      </c>
    </row>
    <row r="2401" spans="1:6" x14ac:dyDescent="0.25">
      <c r="A2401" s="1">
        <v>43565.958333333336</v>
      </c>
      <c r="B2401">
        <v>2.4</v>
      </c>
      <c r="C2401">
        <v>0</v>
      </c>
      <c r="D2401">
        <f>IF(DAY(brenna3[[#This Row],[data]])=DAY(A2400),MIN(brenna3[[#This Row],[temperatura]],D2400),brenna3[[#This Row],[temperatura]])</f>
        <v>1.3</v>
      </c>
      <c r="E2401">
        <f>IF(DAY(brenna3[[#This Row],[data]])=DAY(A2400),MAX(E2400,brenna3[[#This Row],[temperatura]]),brenna3[[#This Row],[temperatura]])</f>
        <v>8.4</v>
      </c>
      <c r="F2401">
        <f>IF(DAY(brenna3[[#This Row],[data]])&lt;&gt;DAY(A2402),brenna3[[#This Row],[maks]]-brenna3[[#This Row],[min]],"")</f>
        <v>7.1000000000000005</v>
      </c>
    </row>
    <row r="2402" spans="1:6" x14ac:dyDescent="0.25">
      <c r="A2402" s="1">
        <v>43566</v>
      </c>
      <c r="B2402">
        <v>2</v>
      </c>
      <c r="C2402">
        <v>0</v>
      </c>
      <c r="D2402">
        <f>IF(DAY(brenna3[[#This Row],[data]])=DAY(A2401),MIN(brenna3[[#This Row],[temperatura]],D2401),brenna3[[#This Row],[temperatura]])</f>
        <v>2</v>
      </c>
      <c r="E2402">
        <f>IF(DAY(brenna3[[#This Row],[data]])=DAY(A2401),MAX(E2401,brenna3[[#This Row],[temperatura]]),brenna3[[#This Row],[temperatura]])</f>
        <v>2</v>
      </c>
      <c r="F2402" t="str">
        <f>IF(DAY(brenna3[[#This Row],[data]])&lt;&gt;DAY(A2403),brenna3[[#This Row],[maks]]-brenna3[[#This Row],[min]],"")</f>
        <v/>
      </c>
    </row>
    <row r="2403" spans="1:6" x14ac:dyDescent="0.25">
      <c r="A2403" s="1">
        <v>43566.041666666664</v>
      </c>
      <c r="B2403">
        <v>1.8</v>
      </c>
      <c r="C2403">
        <v>0</v>
      </c>
      <c r="D2403">
        <f>IF(DAY(brenna3[[#This Row],[data]])=DAY(A2402),MIN(brenna3[[#This Row],[temperatura]],D2402),brenna3[[#This Row],[temperatura]])</f>
        <v>1.8</v>
      </c>
      <c r="E2403">
        <f>IF(DAY(brenna3[[#This Row],[data]])=DAY(A2402),MAX(E2402,brenna3[[#This Row],[temperatura]]),brenna3[[#This Row],[temperatura]])</f>
        <v>2</v>
      </c>
      <c r="F2403" t="str">
        <f>IF(DAY(brenna3[[#This Row],[data]])&lt;&gt;DAY(A2404),brenna3[[#This Row],[maks]]-brenna3[[#This Row],[min]],"")</f>
        <v/>
      </c>
    </row>
    <row r="2404" spans="1:6" x14ac:dyDescent="0.25">
      <c r="A2404" s="1">
        <v>43566.083333333336</v>
      </c>
      <c r="B2404">
        <v>1.5</v>
      </c>
      <c r="C2404">
        <v>0</v>
      </c>
      <c r="D2404">
        <f>IF(DAY(brenna3[[#This Row],[data]])=DAY(A2403),MIN(brenna3[[#This Row],[temperatura]],D2403),brenna3[[#This Row],[temperatura]])</f>
        <v>1.5</v>
      </c>
      <c r="E2404">
        <f>IF(DAY(brenna3[[#This Row],[data]])=DAY(A2403),MAX(E2403,brenna3[[#This Row],[temperatura]]),brenna3[[#This Row],[temperatura]])</f>
        <v>2</v>
      </c>
      <c r="F2404" t="str">
        <f>IF(DAY(brenna3[[#This Row],[data]])&lt;&gt;DAY(A2405),brenna3[[#This Row],[maks]]-brenna3[[#This Row],[min]],"")</f>
        <v/>
      </c>
    </row>
    <row r="2405" spans="1:6" x14ac:dyDescent="0.25">
      <c r="A2405" s="1">
        <v>43566.125</v>
      </c>
      <c r="B2405">
        <v>1.2</v>
      </c>
      <c r="C2405">
        <v>0</v>
      </c>
      <c r="D2405">
        <f>IF(DAY(brenna3[[#This Row],[data]])=DAY(A2404),MIN(brenna3[[#This Row],[temperatura]],D2404),brenna3[[#This Row],[temperatura]])</f>
        <v>1.2</v>
      </c>
      <c r="E2405">
        <f>IF(DAY(brenna3[[#This Row],[data]])=DAY(A2404),MAX(E2404,brenna3[[#This Row],[temperatura]]),brenna3[[#This Row],[temperatura]])</f>
        <v>2</v>
      </c>
      <c r="F2405" t="str">
        <f>IF(DAY(brenna3[[#This Row],[data]])&lt;&gt;DAY(A2406),brenna3[[#This Row],[maks]]-brenna3[[#This Row],[min]],"")</f>
        <v/>
      </c>
    </row>
    <row r="2406" spans="1:6" x14ac:dyDescent="0.25">
      <c r="A2406" s="1">
        <v>43566.166666666664</v>
      </c>
      <c r="B2406">
        <v>0.8</v>
      </c>
      <c r="C2406">
        <v>0</v>
      </c>
      <c r="D2406">
        <f>IF(DAY(brenna3[[#This Row],[data]])=DAY(A2405),MIN(brenna3[[#This Row],[temperatura]],D2405),brenna3[[#This Row],[temperatura]])</f>
        <v>0.8</v>
      </c>
      <c r="E2406">
        <f>IF(DAY(brenna3[[#This Row],[data]])=DAY(A2405),MAX(E2405,brenna3[[#This Row],[temperatura]]),brenna3[[#This Row],[temperatura]])</f>
        <v>2</v>
      </c>
      <c r="F2406" t="str">
        <f>IF(DAY(brenna3[[#This Row],[data]])&lt;&gt;DAY(A2407),brenna3[[#This Row],[maks]]-brenna3[[#This Row],[min]],"")</f>
        <v/>
      </c>
    </row>
    <row r="2407" spans="1:6" x14ac:dyDescent="0.25">
      <c r="A2407" s="1">
        <v>43566.208333333336</v>
      </c>
      <c r="B2407">
        <v>0.4</v>
      </c>
      <c r="C2407">
        <v>0</v>
      </c>
      <c r="D2407">
        <f>IF(DAY(brenna3[[#This Row],[data]])=DAY(A2406),MIN(brenna3[[#This Row],[temperatura]],D2406),brenna3[[#This Row],[temperatura]])</f>
        <v>0.4</v>
      </c>
      <c r="E2407">
        <f>IF(DAY(brenna3[[#This Row],[data]])=DAY(A2406),MAX(E2406,brenna3[[#This Row],[temperatura]]),brenna3[[#This Row],[temperatura]])</f>
        <v>2</v>
      </c>
      <c r="F2407" t="str">
        <f>IF(DAY(brenna3[[#This Row],[data]])&lt;&gt;DAY(A2408),brenna3[[#This Row],[maks]]-brenna3[[#This Row],[min]],"")</f>
        <v/>
      </c>
    </row>
    <row r="2408" spans="1:6" x14ac:dyDescent="0.25">
      <c r="A2408" s="1">
        <v>43566.25</v>
      </c>
      <c r="B2408">
        <v>0.2</v>
      </c>
      <c r="C2408">
        <v>0</v>
      </c>
      <c r="D2408">
        <f>IF(DAY(brenna3[[#This Row],[data]])=DAY(A2407),MIN(brenna3[[#This Row],[temperatura]],D2407),brenna3[[#This Row],[temperatura]])</f>
        <v>0.2</v>
      </c>
      <c r="E2408">
        <f>IF(DAY(brenna3[[#This Row],[data]])=DAY(A2407),MAX(E2407,brenna3[[#This Row],[temperatura]]),brenna3[[#This Row],[temperatura]])</f>
        <v>2</v>
      </c>
      <c r="F2408" t="str">
        <f>IF(DAY(brenna3[[#This Row],[data]])&lt;&gt;DAY(A2409),brenna3[[#This Row],[maks]]-brenna3[[#This Row],[min]],"")</f>
        <v/>
      </c>
    </row>
    <row r="2409" spans="1:6" x14ac:dyDescent="0.25">
      <c r="A2409" s="1">
        <v>43566.291666666664</v>
      </c>
      <c r="B2409">
        <v>0.3</v>
      </c>
      <c r="C2409">
        <v>0</v>
      </c>
      <c r="D2409">
        <f>IF(DAY(brenna3[[#This Row],[data]])=DAY(A2408),MIN(brenna3[[#This Row],[temperatura]],D2408),brenna3[[#This Row],[temperatura]])</f>
        <v>0.2</v>
      </c>
      <c r="E2409">
        <f>IF(DAY(brenna3[[#This Row],[data]])=DAY(A2408),MAX(E2408,brenna3[[#This Row],[temperatura]]),brenna3[[#This Row],[temperatura]])</f>
        <v>2</v>
      </c>
      <c r="F2409" t="str">
        <f>IF(DAY(brenna3[[#This Row],[data]])&lt;&gt;DAY(A2410),brenna3[[#This Row],[maks]]-brenna3[[#This Row],[min]],"")</f>
        <v/>
      </c>
    </row>
    <row r="2410" spans="1:6" x14ac:dyDescent="0.25">
      <c r="A2410" s="1">
        <v>43566.333333333336</v>
      </c>
      <c r="B2410">
        <v>0.1</v>
      </c>
      <c r="C2410">
        <v>0</v>
      </c>
      <c r="D2410">
        <f>IF(DAY(brenna3[[#This Row],[data]])=DAY(A2409),MIN(brenna3[[#This Row],[temperatura]],D2409),brenna3[[#This Row],[temperatura]])</f>
        <v>0.1</v>
      </c>
      <c r="E2410">
        <f>IF(DAY(brenna3[[#This Row],[data]])=DAY(A2409),MAX(E2409,brenna3[[#This Row],[temperatura]]),brenna3[[#This Row],[temperatura]])</f>
        <v>2</v>
      </c>
      <c r="F2410" t="str">
        <f>IF(DAY(brenna3[[#This Row],[data]])&lt;&gt;DAY(A2411),brenna3[[#This Row],[maks]]-brenna3[[#This Row],[min]],"")</f>
        <v/>
      </c>
    </row>
    <row r="2411" spans="1:6" x14ac:dyDescent="0.25">
      <c r="A2411" s="1">
        <v>43566.375</v>
      </c>
      <c r="B2411">
        <v>-0.1</v>
      </c>
      <c r="C2411">
        <v>0</v>
      </c>
      <c r="D2411">
        <f>IF(DAY(brenna3[[#This Row],[data]])=DAY(A2410),MIN(brenna3[[#This Row],[temperatura]],D2410),brenna3[[#This Row],[temperatura]])</f>
        <v>-0.1</v>
      </c>
      <c r="E2411">
        <f>IF(DAY(brenna3[[#This Row],[data]])=DAY(A2410),MAX(E2410,brenna3[[#This Row],[temperatura]]),brenna3[[#This Row],[temperatura]])</f>
        <v>2</v>
      </c>
      <c r="F2411" t="str">
        <f>IF(DAY(brenna3[[#This Row],[data]])&lt;&gt;DAY(A2412),brenna3[[#This Row],[maks]]-brenna3[[#This Row],[min]],"")</f>
        <v/>
      </c>
    </row>
    <row r="2412" spans="1:6" x14ac:dyDescent="0.25">
      <c r="A2412" s="1">
        <v>43566.416666666664</v>
      </c>
      <c r="B2412">
        <v>-0.2</v>
      </c>
      <c r="C2412">
        <v>0</v>
      </c>
      <c r="D2412">
        <f>IF(DAY(brenna3[[#This Row],[data]])=DAY(A2411),MIN(brenna3[[#This Row],[temperatura]],D2411),brenna3[[#This Row],[temperatura]])</f>
        <v>-0.2</v>
      </c>
      <c r="E2412">
        <f>IF(DAY(brenna3[[#This Row],[data]])=DAY(A2411),MAX(E2411,brenna3[[#This Row],[temperatura]]),brenna3[[#This Row],[temperatura]])</f>
        <v>2</v>
      </c>
      <c r="F2412" t="str">
        <f>IF(DAY(brenna3[[#This Row],[data]])&lt;&gt;DAY(A2413),brenna3[[#This Row],[maks]]-brenna3[[#This Row],[min]],"")</f>
        <v/>
      </c>
    </row>
    <row r="2413" spans="1:6" x14ac:dyDescent="0.25">
      <c r="A2413" s="1">
        <v>43566.458333333336</v>
      </c>
      <c r="B2413">
        <v>-0.3</v>
      </c>
      <c r="C2413">
        <v>0</v>
      </c>
      <c r="D2413">
        <f>IF(DAY(brenna3[[#This Row],[data]])=DAY(A2412),MIN(brenna3[[#This Row],[temperatura]],D2412),brenna3[[#This Row],[temperatura]])</f>
        <v>-0.3</v>
      </c>
      <c r="E2413">
        <f>IF(DAY(brenna3[[#This Row],[data]])=DAY(A2412),MAX(E2412,brenna3[[#This Row],[temperatura]]),brenna3[[#This Row],[temperatura]])</f>
        <v>2</v>
      </c>
      <c r="F2413" t="str">
        <f>IF(DAY(brenna3[[#This Row],[data]])&lt;&gt;DAY(A2414),brenna3[[#This Row],[maks]]-brenna3[[#This Row],[min]],"")</f>
        <v/>
      </c>
    </row>
    <row r="2414" spans="1:6" x14ac:dyDescent="0.25">
      <c r="A2414" s="1">
        <v>43566.5</v>
      </c>
      <c r="B2414">
        <v>-0.3</v>
      </c>
      <c r="C2414">
        <v>0</v>
      </c>
      <c r="D2414">
        <f>IF(DAY(brenna3[[#This Row],[data]])=DAY(A2413),MIN(brenna3[[#This Row],[temperatura]],D2413),brenna3[[#This Row],[temperatura]])</f>
        <v>-0.3</v>
      </c>
      <c r="E2414">
        <f>IF(DAY(brenna3[[#This Row],[data]])=DAY(A2413),MAX(E2413,brenna3[[#This Row],[temperatura]]),brenna3[[#This Row],[temperatura]])</f>
        <v>2</v>
      </c>
      <c r="F2414" t="str">
        <f>IF(DAY(brenna3[[#This Row],[data]])&lt;&gt;DAY(A2415),brenna3[[#This Row],[maks]]-brenna3[[#This Row],[min]],"")</f>
        <v/>
      </c>
    </row>
    <row r="2415" spans="1:6" x14ac:dyDescent="0.25">
      <c r="A2415" s="1">
        <v>43566.541666666664</v>
      </c>
      <c r="B2415">
        <v>-0.4</v>
      </c>
      <c r="C2415">
        <v>0</v>
      </c>
      <c r="D2415">
        <f>IF(DAY(brenna3[[#This Row],[data]])=DAY(A2414),MIN(brenna3[[#This Row],[temperatura]],D2414),brenna3[[#This Row],[temperatura]])</f>
        <v>-0.4</v>
      </c>
      <c r="E2415">
        <f>IF(DAY(brenna3[[#This Row],[data]])=DAY(A2414),MAX(E2414,brenna3[[#This Row],[temperatura]]),brenna3[[#This Row],[temperatura]])</f>
        <v>2</v>
      </c>
      <c r="F2415" t="str">
        <f>IF(DAY(brenna3[[#This Row],[data]])&lt;&gt;DAY(A2416),brenna3[[#This Row],[maks]]-brenna3[[#This Row],[min]],"")</f>
        <v/>
      </c>
    </row>
    <row r="2416" spans="1:6" x14ac:dyDescent="0.25">
      <c r="A2416" s="1">
        <v>43566.583333333336</v>
      </c>
      <c r="B2416">
        <v>-0.5</v>
      </c>
      <c r="C2416">
        <v>0</v>
      </c>
      <c r="D2416">
        <f>IF(DAY(brenna3[[#This Row],[data]])=DAY(A2415),MIN(brenna3[[#This Row],[temperatura]],D2415),brenna3[[#This Row],[temperatura]])</f>
        <v>-0.5</v>
      </c>
      <c r="E2416">
        <f>IF(DAY(brenna3[[#This Row],[data]])=DAY(A2415),MAX(E2415,brenna3[[#This Row],[temperatura]]),brenna3[[#This Row],[temperatura]])</f>
        <v>2</v>
      </c>
      <c r="F2416" t="str">
        <f>IF(DAY(brenna3[[#This Row],[data]])&lt;&gt;DAY(A2417),brenna3[[#This Row],[maks]]-brenna3[[#This Row],[min]],"")</f>
        <v/>
      </c>
    </row>
    <row r="2417" spans="1:6" x14ac:dyDescent="0.25">
      <c r="A2417" s="1">
        <v>43566.625</v>
      </c>
      <c r="B2417">
        <v>-0.5</v>
      </c>
      <c r="C2417">
        <v>0</v>
      </c>
      <c r="D2417">
        <f>IF(DAY(brenna3[[#This Row],[data]])=DAY(A2416),MIN(brenna3[[#This Row],[temperatura]],D2416),brenna3[[#This Row],[temperatura]])</f>
        <v>-0.5</v>
      </c>
      <c r="E2417">
        <f>IF(DAY(brenna3[[#This Row],[data]])=DAY(A2416),MAX(E2416,brenna3[[#This Row],[temperatura]]),brenna3[[#This Row],[temperatura]])</f>
        <v>2</v>
      </c>
      <c r="F2417" t="str">
        <f>IF(DAY(brenna3[[#This Row],[data]])&lt;&gt;DAY(A2418),brenna3[[#This Row],[maks]]-brenna3[[#This Row],[min]],"")</f>
        <v/>
      </c>
    </row>
    <row r="2418" spans="1:6" x14ac:dyDescent="0.25">
      <c r="A2418" s="1">
        <v>43566.666666666664</v>
      </c>
      <c r="B2418">
        <v>-0.4</v>
      </c>
      <c r="C2418">
        <v>0</v>
      </c>
      <c r="D2418">
        <f>IF(DAY(brenna3[[#This Row],[data]])=DAY(A2417),MIN(brenna3[[#This Row],[temperatura]],D2417),brenna3[[#This Row],[temperatura]])</f>
        <v>-0.5</v>
      </c>
      <c r="E2418">
        <f>IF(DAY(brenna3[[#This Row],[data]])=DAY(A2417),MAX(E2417,brenna3[[#This Row],[temperatura]]),brenna3[[#This Row],[temperatura]])</f>
        <v>2</v>
      </c>
      <c r="F2418" t="str">
        <f>IF(DAY(brenna3[[#This Row],[data]])&lt;&gt;DAY(A2419),brenna3[[#This Row],[maks]]-brenna3[[#This Row],[min]],"")</f>
        <v/>
      </c>
    </row>
    <row r="2419" spans="1:6" x14ac:dyDescent="0.25">
      <c r="A2419" s="1">
        <v>43566.708333333336</v>
      </c>
      <c r="B2419">
        <v>-0.2</v>
      </c>
      <c r="C2419">
        <v>0</v>
      </c>
      <c r="D2419">
        <f>IF(DAY(brenna3[[#This Row],[data]])=DAY(A2418),MIN(brenna3[[#This Row],[temperatura]],D2418),brenna3[[#This Row],[temperatura]])</f>
        <v>-0.5</v>
      </c>
      <c r="E2419">
        <f>IF(DAY(brenna3[[#This Row],[data]])=DAY(A2418),MAX(E2418,brenna3[[#This Row],[temperatura]]),brenna3[[#This Row],[temperatura]])</f>
        <v>2</v>
      </c>
      <c r="F2419" t="str">
        <f>IF(DAY(brenna3[[#This Row],[data]])&lt;&gt;DAY(A2420),brenna3[[#This Row],[maks]]-brenna3[[#This Row],[min]],"")</f>
        <v/>
      </c>
    </row>
    <row r="2420" spans="1:6" x14ac:dyDescent="0.25">
      <c r="A2420" s="1">
        <v>43566.75</v>
      </c>
      <c r="B2420">
        <v>-0.2</v>
      </c>
      <c r="C2420">
        <v>0</v>
      </c>
      <c r="D2420">
        <f>IF(DAY(brenna3[[#This Row],[data]])=DAY(A2419),MIN(brenna3[[#This Row],[temperatura]],D2419),brenna3[[#This Row],[temperatura]])</f>
        <v>-0.5</v>
      </c>
      <c r="E2420">
        <f>IF(DAY(brenna3[[#This Row],[data]])=DAY(A2419),MAX(E2419,brenna3[[#This Row],[temperatura]]),brenna3[[#This Row],[temperatura]])</f>
        <v>2</v>
      </c>
      <c r="F2420" t="str">
        <f>IF(DAY(brenna3[[#This Row],[data]])&lt;&gt;DAY(A2421),brenna3[[#This Row],[maks]]-brenna3[[#This Row],[min]],"")</f>
        <v/>
      </c>
    </row>
    <row r="2421" spans="1:6" x14ac:dyDescent="0.25">
      <c r="A2421" s="1">
        <v>43566.791666666664</v>
      </c>
      <c r="B2421">
        <v>-0.4</v>
      </c>
      <c r="C2421">
        <v>0</v>
      </c>
      <c r="D2421">
        <f>IF(DAY(brenna3[[#This Row],[data]])=DAY(A2420),MIN(brenna3[[#This Row],[temperatura]],D2420),brenna3[[#This Row],[temperatura]])</f>
        <v>-0.5</v>
      </c>
      <c r="E2421">
        <f>IF(DAY(brenna3[[#This Row],[data]])=DAY(A2420),MAX(E2420,brenna3[[#This Row],[temperatura]]),brenna3[[#This Row],[temperatura]])</f>
        <v>2</v>
      </c>
      <c r="F2421" t="str">
        <f>IF(DAY(brenna3[[#This Row],[data]])&lt;&gt;DAY(A2422),brenna3[[#This Row],[maks]]-brenna3[[#This Row],[min]],"")</f>
        <v/>
      </c>
    </row>
    <row r="2422" spans="1:6" x14ac:dyDescent="0.25">
      <c r="A2422" s="1">
        <v>43566.833333333336</v>
      </c>
      <c r="B2422">
        <v>-0.4</v>
      </c>
      <c r="C2422">
        <v>0</v>
      </c>
      <c r="D2422">
        <f>IF(DAY(brenna3[[#This Row],[data]])=DAY(A2421),MIN(brenna3[[#This Row],[temperatura]],D2421),brenna3[[#This Row],[temperatura]])</f>
        <v>-0.5</v>
      </c>
      <c r="E2422">
        <f>IF(DAY(brenna3[[#This Row],[data]])=DAY(A2421),MAX(E2421,brenna3[[#This Row],[temperatura]]),brenna3[[#This Row],[temperatura]])</f>
        <v>2</v>
      </c>
      <c r="F2422" t="str">
        <f>IF(DAY(brenna3[[#This Row],[data]])&lt;&gt;DAY(A2423),brenna3[[#This Row],[maks]]-brenna3[[#This Row],[min]],"")</f>
        <v/>
      </c>
    </row>
    <row r="2423" spans="1:6" x14ac:dyDescent="0.25">
      <c r="A2423" s="1">
        <v>43566.875</v>
      </c>
      <c r="B2423">
        <v>-0.4</v>
      </c>
      <c r="C2423">
        <v>0</v>
      </c>
      <c r="D2423">
        <f>IF(DAY(brenna3[[#This Row],[data]])=DAY(A2422),MIN(brenna3[[#This Row],[temperatura]],D2422),brenna3[[#This Row],[temperatura]])</f>
        <v>-0.5</v>
      </c>
      <c r="E2423">
        <f>IF(DAY(brenna3[[#This Row],[data]])=DAY(A2422),MAX(E2422,brenna3[[#This Row],[temperatura]]),brenna3[[#This Row],[temperatura]])</f>
        <v>2</v>
      </c>
      <c r="F2423" t="str">
        <f>IF(DAY(brenna3[[#This Row],[data]])&lt;&gt;DAY(A2424),brenna3[[#This Row],[maks]]-brenna3[[#This Row],[min]],"")</f>
        <v/>
      </c>
    </row>
    <row r="2424" spans="1:6" x14ac:dyDescent="0.25">
      <c r="A2424" s="1">
        <v>43566.916666666664</v>
      </c>
      <c r="B2424">
        <v>-0.6</v>
      </c>
      <c r="C2424">
        <v>0</v>
      </c>
      <c r="D2424">
        <f>IF(DAY(brenna3[[#This Row],[data]])=DAY(A2423),MIN(brenna3[[#This Row],[temperatura]],D2423),brenna3[[#This Row],[temperatura]])</f>
        <v>-0.6</v>
      </c>
      <c r="E2424">
        <f>IF(DAY(brenna3[[#This Row],[data]])=DAY(A2423),MAX(E2423,brenna3[[#This Row],[temperatura]]),brenna3[[#This Row],[temperatura]])</f>
        <v>2</v>
      </c>
      <c r="F2424" t="str">
        <f>IF(DAY(brenna3[[#This Row],[data]])&lt;&gt;DAY(A2425),brenna3[[#This Row],[maks]]-brenna3[[#This Row],[min]],"")</f>
        <v/>
      </c>
    </row>
    <row r="2425" spans="1:6" x14ac:dyDescent="0.25">
      <c r="A2425" s="1">
        <v>43566.958333333336</v>
      </c>
      <c r="B2425">
        <v>-0.6</v>
      </c>
      <c r="C2425">
        <v>0</v>
      </c>
      <c r="D2425">
        <f>IF(DAY(brenna3[[#This Row],[data]])=DAY(A2424),MIN(brenna3[[#This Row],[temperatura]],D2424),brenna3[[#This Row],[temperatura]])</f>
        <v>-0.6</v>
      </c>
      <c r="E2425">
        <f>IF(DAY(brenna3[[#This Row],[data]])=DAY(A2424),MAX(E2424,brenna3[[#This Row],[temperatura]]),brenna3[[#This Row],[temperatura]])</f>
        <v>2</v>
      </c>
      <c r="F2425">
        <f>IF(DAY(brenna3[[#This Row],[data]])&lt;&gt;DAY(A2426),brenna3[[#This Row],[maks]]-brenna3[[#This Row],[min]],"")</f>
        <v>2.6</v>
      </c>
    </row>
    <row r="2426" spans="1:6" x14ac:dyDescent="0.25">
      <c r="A2426" s="1">
        <v>43567</v>
      </c>
      <c r="B2426">
        <v>-0.8</v>
      </c>
      <c r="C2426">
        <v>0</v>
      </c>
      <c r="D2426">
        <f>IF(DAY(brenna3[[#This Row],[data]])=DAY(A2425),MIN(brenna3[[#This Row],[temperatura]],D2425),brenna3[[#This Row],[temperatura]])</f>
        <v>-0.8</v>
      </c>
      <c r="E2426">
        <f>IF(DAY(brenna3[[#This Row],[data]])=DAY(A2425),MAX(E2425,brenna3[[#This Row],[temperatura]]),brenna3[[#This Row],[temperatura]])</f>
        <v>-0.8</v>
      </c>
      <c r="F2426" t="str">
        <f>IF(DAY(brenna3[[#This Row],[data]])&lt;&gt;DAY(A2427),brenna3[[#This Row],[maks]]-brenna3[[#This Row],[min]],"")</f>
        <v/>
      </c>
    </row>
    <row r="2427" spans="1:6" x14ac:dyDescent="0.25">
      <c r="A2427" s="1">
        <v>43567.041666666664</v>
      </c>
      <c r="B2427">
        <v>-0.9</v>
      </c>
      <c r="C2427">
        <v>0</v>
      </c>
      <c r="D2427">
        <f>IF(DAY(brenna3[[#This Row],[data]])=DAY(A2426),MIN(brenna3[[#This Row],[temperatura]],D2426),brenna3[[#This Row],[temperatura]])</f>
        <v>-0.9</v>
      </c>
      <c r="E2427">
        <f>IF(DAY(brenna3[[#This Row],[data]])=DAY(A2426),MAX(E2426,brenna3[[#This Row],[temperatura]]),brenna3[[#This Row],[temperatura]])</f>
        <v>-0.8</v>
      </c>
      <c r="F2427" t="str">
        <f>IF(DAY(brenna3[[#This Row],[data]])&lt;&gt;DAY(A2428),brenna3[[#This Row],[maks]]-brenna3[[#This Row],[min]],"")</f>
        <v/>
      </c>
    </row>
    <row r="2428" spans="1:6" x14ac:dyDescent="0.25">
      <c r="A2428" s="1">
        <v>43567.083333333336</v>
      </c>
      <c r="B2428">
        <v>-1.1000000000000001</v>
      </c>
      <c r="C2428">
        <v>0</v>
      </c>
      <c r="D2428">
        <f>IF(DAY(brenna3[[#This Row],[data]])=DAY(A2427),MIN(brenna3[[#This Row],[temperatura]],D2427),brenna3[[#This Row],[temperatura]])</f>
        <v>-1.1000000000000001</v>
      </c>
      <c r="E2428">
        <f>IF(DAY(brenna3[[#This Row],[data]])=DAY(A2427),MAX(E2427,brenna3[[#This Row],[temperatura]]),brenna3[[#This Row],[temperatura]])</f>
        <v>-0.8</v>
      </c>
      <c r="F2428" t="str">
        <f>IF(DAY(brenna3[[#This Row],[data]])&lt;&gt;DAY(A2429),brenna3[[#This Row],[maks]]-brenna3[[#This Row],[min]],"")</f>
        <v/>
      </c>
    </row>
    <row r="2429" spans="1:6" x14ac:dyDescent="0.25">
      <c r="A2429" s="1">
        <v>43567.125</v>
      </c>
      <c r="B2429">
        <v>-1.3</v>
      </c>
      <c r="C2429">
        <v>0</v>
      </c>
      <c r="D2429">
        <f>IF(DAY(brenna3[[#This Row],[data]])=DAY(A2428),MIN(brenna3[[#This Row],[temperatura]],D2428),brenna3[[#This Row],[temperatura]])</f>
        <v>-1.3</v>
      </c>
      <c r="E2429">
        <f>IF(DAY(brenna3[[#This Row],[data]])=DAY(A2428),MAX(E2428,brenna3[[#This Row],[temperatura]]),brenna3[[#This Row],[temperatura]])</f>
        <v>-0.8</v>
      </c>
      <c r="F2429" t="str">
        <f>IF(DAY(brenna3[[#This Row],[data]])&lt;&gt;DAY(A2430),brenna3[[#This Row],[maks]]-brenna3[[#This Row],[min]],"")</f>
        <v/>
      </c>
    </row>
    <row r="2430" spans="1:6" x14ac:dyDescent="0.25">
      <c r="A2430" s="1">
        <v>43567.166666666664</v>
      </c>
      <c r="B2430">
        <v>-1.4</v>
      </c>
      <c r="C2430">
        <v>0</v>
      </c>
      <c r="D2430">
        <f>IF(DAY(brenna3[[#This Row],[data]])=DAY(A2429),MIN(brenna3[[#This Row],[temperatura]],D2429),brenna3[[#This Row],[temperatura]])</f>
        <v>-1.4</v>
      </c>
      <c r="E2430">
        <f>IF(DAY(brenna3[[#This Row],[data]])=DAY(A2429),MAX(E2429,brenna3[[#This Row],[temperatura]]),brenna3[[#This Row],[temperatura]])</f>
        <v>-0.8</v>
      </c>
      <c r="F2430" t="str">
        <f>IF(DAY(brenna3[[#This Row],[data]])&lt;&gt;DAY(A2431),brenna3[[#This Row],[maks]]-brenna3[[#This Row],[min]],"")</f>
        <v/>
      </c>
    </row>
    <row r="2431" spans="1:6" x14ac:dyDescent="0.25">
      <c r="A2431" s="1">
        <v>43567.208333333336</v>
      </c>
      <c r="B2431">
        <v>-1.8</v>
      </c>
      <c r="C2431">
        <v>0</v>
      </c>
      <c r="D2431">
        <f>IF(DAY(brenna3[[#This Row],[data]])=DAY(A2430),MIN(brenna3[[#This Row],[temperatura]],D2430),brenna3[[#This Row],[temperatura]])</f>
        <v>-1.8</v>
      </c>
      <c r="E2431">
        <f>IF(DAY(brenna3[[#This Row],[data]])=DAY(A2430),MAX(E2430,brenna3[[#This Row],[temperatura]]),brenna3[[#This Row],[temperatura]])</f>
        <v>-0.8</v>
      </c>
      <c r="F2431" t="str">
        <f>IF(DAY(brenna3[[#This Row],[data]])&lt;&gt;DAY(A2432),brenna3[[#This Row],[maks]]-brenna3[[#This Row],[min]],"")</f>
        <v/>
      </c>
    </row>
    <row r="2432" spans="1:6" x14ac:dyDescent="0.25">
      <c r="A2432" s="1">
        <v>43567.25</v>
      </c>
      <c r="B2432">
        <v>-2</v>
      </c>
      <c r="C2432">
        <v>0.1</v>
      </c>
      <c r="D2432">
        <f>IF(DAY(brenna3[[#This Row],[data]])=DAY(A2431),MIN(brenna3[[#This Row],[temperatura]],D2431),brenna3[[#This Row],[temperatura]])</f>
        <v>-2</v>
      </c>
      <c r="E2432">
        <f>IF(DAY(brenna3[[#This Row],[data]])=DAY(A2431),MAX(E2431,brenna3[[#This Row],[temperatura]]),brenna3[[#This Row],[temperatura]])</f>
        <v>-0.8</v>
      </c>
      <c r="F2432" t="str">
        <f>IF(DAY(brenna3[[#This Row],[data]])&lt;&gt;DAY(A2433),brenna3[[#This Row],[maks]]-brenna3[[#This Row],[min]],"")</f>
        <v/>
      </c>
    </row>
    <row r="2433" spans="1:6" x14ac:dyDescent="0.25">
      <c r="A2433" s="1">
        <v>43567.291666666664</v>
      </c>
      <c r="B2433">
        <v>-1.8</v>
      </c>
      <c r="C2433">
        <v>0</v>
      </c>
      <c r="D2433">
        <f>IF(DAY(brenna3[[#This Row],[data]])=DAY(A2432),MIN(brenna3[[#This Row],[temperatura]],D2432),brenna3[[#This Row],[temperatura]])</f>
        <v>-2</v>
      </c>
      <c r="E2433">
        <f>IF(DAY(brenna3[[#This Row],[data]])=DAY(A2432),MAX(E2432,brenna3[[#This Row],[temperatura]]),brenna3[[#This Row],[temperatura]])</f>
        <v>-0.8</v>
      </c>
      <c r="F2433" t="str">
        <f>IF(DAY(brenna3[[#This Row],[data]])&lt;&gt;DAY(A2434),brenna3[[#This Row],[maks]]-brenna3[[#This Row],[min]],"")</f>
        <v/>
      </c>
    </row>
    <row r="2434" spans="1:6" x14ac:dyDescent="0.25">
      <c r="A2434" s="1">
        <v>43567.333333333336</v>
      </c>
      <c r="B2434">
        <v>-1.6</v>
      </c>
      <c r="C2434">
        <v>0</v>
      </c>
      <c r="D2434">
        <f>IF(DAY(brenna3[[#This Row],[data]])=DAY(A2433),MIN(brenna3[[#This Row],[temperatura]],D2433),brenna3[[#This Row],[temperatura]])</f>
        <v>-2</v>
      </c>
      <c r="E2434">
        <f>IF(DAY(brenna3[[#This Row],[data]])=DAY(A2433),MAX(E2433,brenna3[[#This Row],[temperatura]]),brenna3[[#This Row],[temperatura]])</f>
        <v>-0.8</v>
      </c>
      <c r="F2434" t="str">
        <f>IF(DAY(brenna3[[#This Row],[data]])&lt;&gt;DAY(A2435),brenna3[[#This Row],[maks]]-brenna3[[#This Row],[min]],"")</f>
        <v/>
      </c>
    </row>
    <row r="2435" spans="1:6" x14ac:dyDescent="0.25">
      <c r="A2435" s="1">
        <v>43567.375</v>
      </c>
      <c r="B2435">
        <v>-1.3</v>
      </c>
      <c r="C2435">
        <v>0</v>
      </c>
      <c r="D2435">
        <f>IF(DAY(brenna3[[#This Row],[data]])=DAY(A2434),MIN(brenna3[[#This Row],[temperatura]],D2434),brenna3[[#This Row],[temperatura]])</f>
        <v>-2</v>
      </c>
      <c r="E2435">
        <f>IF(DAY(brenna3[[#This Row],[data]])=DAY(A2434),MAX(E2434,brenna3[[#This Row],[temperatura]]),brenna3[[#This Row],[temperatura]])</f>
        <v>-0.8</v>
      </c>
      <c r="F2435" t="str">
        <f>IF(DAY(brenna3[[#This Row],[data]])&lt;&gt;DAY(A2436),brenna3[[#This Row],[maks]]-brenna3[[#This Row],[min]],"")</f>
        <v/>
      </c>
    </row>
    <row r="2436" spans="1:6" x14ac:dyDescent="0.25">
      <c r="A2436" s="1">
        <v>43567.416666666664</v>
      </c>
      <c r="B2436">
        <v>-1</v>
      </c>
      <c r="C2436">
        <v>0</v>
      </c>
      <c r="D2436">
        <f>IF(DAY(brenna3[[#This Row],[data]])=DAY(A2435),MIN(brenna3[[#This Row],[temperatura]],D2435),brenna3[[#This Row],[temperatura]])</f>
        <v>-2</v>
      </c>
      <c r="E2436">
        <f>IF(DAY(brenna3[[#This Row],[data]])=DAY(A2435),MAX(E2435,brenna3[[#This Row],[temperatura]]),brenna3[[#This Row],[temperatura]])</f>
        <v>-0.8</v>
      </c>
      <c r="F2436" t="str">
        <f>IF(DAY(brenna3[[#This Row],[data]])&lt;&gt;DAY(A2437),brenna3[[#This Row],[maks]]-brenna3[[#This Row],[min]],"")</f>
        <v/>
      </c>
    </row>
    <row r="2437" spans="1:6" x14ac:dyDescent="0.25">
      <c r="A2437" s="1">
        <v>43567.458333333336</v>
      </c>
      <c r="B2437">
        <v>-0.9</v>
      </c>
      <c r="C2437">
        <v>0</v>
      </c>
      <c r="D2437">
        <f>IF(DAY(brenna3[[#This Row],[data]])=DAY(A2436),MIN(brenna3[[#This Row],[temperatura]],D2436),brenna3[[#This Row],[temperatura]])</f>
        <v>-2</v>
      </c>
      <c r="E2437">
        <f>IF(DAY(brenna3[[#This Row],[data]])=DAY(A2436),MAX(E2436,brenna3[[#This Row],[temperatura]]),brenna3[[#This Row],[temperatura]])</f>
        <v>-0.8</v>
      </c>
      <c r="F2437" t="str">
        <f>IF(DAY(brenna3[[#This Row],[data]])&lt;&gt;DAY(A2438),brenna3[[#This Row],[maks]]-brenna3[[#This Row],[min]],"")</f>
        <v/>
      </c>
    </row>
    <row r="2438" spans="1:6" x14ac:dyDescent="0.25">
      <c r="A2438" s="1">
        <v>43567.5</v>
      </c>
      <c r="B2438">
        <v>-0.6</v>
      </c>
      <c r="C2438">
        <v>0.1</v>
      </c>
      <c r="D2438">
        <f>IF(DAY(brenna3[[#This Row],[data]])=DAY(A2437),MIN(brenna3[[#This Row],[temperatura]],D2437),brenna3[[#This Row],[temperatura]])</f>
        <v>-2</v>
      </c>
      <c r="E2438">
        <f>IF(DAY(brenna3[[#This Row],[data]])=DAY(A2437),MAX(E2437,brenna3[[#This Row],[temperatura]]),brenna3[[#This Row],[temperatura]])</f>
        <v>-0.6</v>
      </c>
      <c r="F2438" t="str">
        <f>IF(DAY(brenna3[[#This Row],[data]])&lt;&gt;DAY(A2439),brenna3[[#This Row],[maks]]-brenna3[[#This Row],[min]],"")</f>
        <v/>
      </c>
    </row>
    <row r="2439" spans="1:6" x14ac:dyDescent="0.25">
      <c r="A2439" s="1">
        <v>43567.541666666664</v>
      </c>
      <c r="B2439">
        <v>-0.4</v>
      </c>
      <c r="C2439">
        <v>0</v>
      </c>
      <c r="D2439">
        <f>IF(DAY(brenna3[[#This Row],[data]])=DAY(A2438),MIN(brenna3[[#This Row],[temperatura]],D2438),brenna3[[#This Row],[temperatura]])</f>
        <v>-2</v>
      </c>
      <c r="E2439">
        <f>IF(DAY(brenna3[[#This Row],[data]])=DAY(A2438),MAX(E2438,brenna3[[#This Row],[temperatura]]),brenna3[[#This Row],[temperatura]])</f>
        <v>-0.4</v>
      </c>
      <c r="F2439" t="str">
        <f>IF(DAY(brenna3[[#This Row],[data]])&lt;&gt;DAY(A2440),brenna3[[#This Row],[maks]]-brenna3[[#This Row],[min]],"")</f>
        <v/>
      </c>
    </row>
    <row r="2440" spans="1:6" x14ac:dyDescent="0.25">
      <c r="A2440" s="1">
        <v>43567.583333333336</v>
      </c>
      <c r="B2440">
        <v>-0.3</v>
      </c>
      <c r="C2440">
        <v>0</v>
      </c>
      <c r="D2440">
        <f>IF(DAY(brenna3[[#This Row],[data]])=DAY(A2439),MIN(brenna3[[#This Row],[temperatura]],D2439),brenna3[[#This Row],[temperatura]])</f>
        <v>-2</v>
      </c>
      <c r="E2440">
        <f>IF(DAY(brenna3[[#This Row],[data]])=DAY(A2439),MAX(E2439,brenna3[[#This Row],[temperatura]]),brenna3[[#This Row],[temperatura]])</f>
        <v>-0.3</v>
      </c>
      <c r="F2440" t="str">
        <f>IF(DAY(brenna3[[#This Row],[data]])&lt;&gt;DAY(A2441),brenna3[[#This Row],[maks]]-brenna3[[#This Row],[min]],"")</f>
        <v/>
      </c>
    </row>
    <row r="2441" spans="1:6" x14ac:dyDescent="0.25">
      <c r="A2441" s="1">
        <v>43567.625</v>
      </c>
      <c r="B2441">
        <v>-0.4</v>
      </c>
      <c r="C2441">
        <v>0</v>
      </c>
      <c r="D2441">
        <f>IF(DAY(brenna3[[#This Row],[data]])=DAY(A2440),MIN(brenna3[[#This Row],[temperatura]],D2440),brenna3[[#This Row],[temperatura]])</f>
        <v>-2</v>
      </c>
      <c r="E2441">
        <f>IF(DAY(brenna3[[#This Row],[data]])=DAY(A2440),MAX(E2440,brenna3[[#This Row],[temperatura]]),brenna3[[#This Row],[temperatura]])</f>
        <v>-0.3</v>
      </c>
      <c r="F2441" t="str">
        <f>IF(DAY(brenna3[[#This Row],[data]])&lt;&gt;DAY(A2442),brenna3[[#This Row],[maks]]-brenna3[[#This Row],[min]],"")</f>
        <v/>
      </c>
    </row>
    <row r="2442" spans="1:6" x14ac:dyDescent="0.25">
      <c r="A2442" s="1">
        <v>43567.666666666664</v>
      </c>
      <c r="B2442">
        <v>-0.8</v>
      </c>
      <c r="C2442">
        <v>0</v>
      </c>
      <c r="D2442">
        <f>IF(DAY(brenna3[[#This Row],[data]])=DAY(A2441),MIN(brenna3[[#This Row],[temperatura]],D2441),brenna3[[#This Row],[temperatura]])</f>
        <v>-2</v>
      </c>
      <c r="E2442">
        <f>IF(DAY(brenna3[[#This Row],[data]])=DAY(A2441),MAX(E2441,brenna3[[#This Row],[temperatura]]),brenna3[[#This Row],[temperatura]])</f>
        <v>-0.3</v>
      </c>
      <c r="F2442" t="str">
        <f>IF(DAY(brenna3[[#This Row],[data]])&lt;&gt;DAY(A2443),brenna3[[#This Row],[maks]]-brenna3[[#This Row],[min]],"")</f>
        <v/>
      </c>
    </row>
    <row r="2443" spans="1:6" x14ac:dyDescent="0.25">
      <c r="A2443" s="1">
        <v>43567.708333333336</v>
      </c>
      <c r="B2443">
        <v>-0.9</v>
      </c>
      <c r="C2443">
        <v>0.1</v>
      </c>
      <c r="D2443">
        <f>IF(DAY(brenna3[[#This Row],[data]])=DAY(A2442),MIN(brenna3[[#This Row],[temperatura]],D2442),brenna3[[#This Row],[temperatura]])</f>
        <v>-2</v>
      </c>
      <c r="E2443">
        <f>IF(DAY(brenna3[[#This Row],[data]])=DAY(A2442),MAX(E2442,brenna3[[#This Row],[temperatura]]),brenna3[[#This Row],[temperatura]])</f>
        <v>-0.3</v>
      </c>
      <c r="F2443" t="str">
        <f>IF(DAY(brenna3[[#This Row],[data]])&lt;&gt;DAY(A2444),brenna3[[#This Row],[maks]]-brenna3[[#This Row],[min]],"")</f>
        <v/>
      </c>
    </row>
    <row r="2444" spans="1:6" x14ac:dyDescent="0.25">
      <c r="A2444" s="1">
        <v>43567.75</v>
      </c>
      <c r="B2444">
        <v>-1.1000000000000001</v>
      </c>
      <c r="C2444">
        <v>0</v>
      </c>
      <c r="D2444">
        <f>IF(DAY(brenna3[[#This Row],[data]])=DAY(A2443),MIN(brenna3[[#This Row],[temperatura]],D2443),brenna3[[#This Row],[temperatura]])</f>
        <v>-2</v>
      </c>
      <c r="E2444">
        <f>IF(DAY(brenna3[[#This Row],[data]])=DAY(A2443),MAX(E2443,brenna3[[#This Row],[temperatura]]),brenna3[[#This Row],[temperatura]])</f>
        <v>-0.3</v>
      </c>
      <c r="F2444" t="str">
        <f>IF(DAY(brenna3[[#This Row],[data]])&lt;&gt;DAY(A2445),brenna3[[#This Row],[maks]]-brenna3[[#This Row],[min]],"")</f>
        <v/>
      </c>
    </row>
    <row r="2445" spans="1:6" x14ac:dyDescent="0.25">
      <c r="A2445" s="1">
        <v>43567.791666666664</v>
      </c>
      <c r="B2445">
        <v>-1.3</v>
      </c>
      <c r="C2445">
        <v>0</v>
      </c>
      <c r="D2445">
        <f>IF(DAY(brenna3[[#This Row],[data]])=DAY(A2444),MIN(brenna3[[#This Row],[temperatura]],D2444),brenna3[[#This Row],[temperatura]])</f>
        <v>-2</v>
      </c>
      <c r="E2445">
        <f>IF(DAY(brenna3[[#This Row],[data]])=DAY(A2444),MAX(E2444,brenna3[[#This Row],[temperatura]]),brenna3[[#This Row],[temperatura]])</f>
        <v>-0.3</v>
      </c>
      <c r="F2445" t="str">
        <f>IF(DAY(brenna3[[#This Row],[data]])&lt;&gt;DAY(A2446),brenna3[[#This Row],[maks]]-brenna3[[#This Row],[min]],"")</f>
        <v/>
      </c>
    </row>
    <row r="2446" spans="1:6" x14ac:dyDescent="0.25">
      <c r="A2446" s="1">
        <v>43567.833333333336</v>
      </c>
      <c r="B2446">
        <v>-1.3</v>
      </c>
      <c r="C2446">
        <v>0</v>
      </c>
      <c r="D2446">
        <f>IF(DAY(brenna3[[#This Row],[data]])=DAY(A2445),MIN(brenna3[[#This Row],[temperatura]],D2445),brenna3[[#This Row],[temperatura]])</f>
        <v>-2</v>
      </c>
      <c r="E2446">
        <f>IF(DAY(brenna3[[#This Row],[data]])=DAY(A2445),MAX(E2445,brenna3[[#This Row],[temperatura]]),brenna3[[#This Row],[temperatura]])</f>
        <v>-0.3</v>
      </c>
      <c r="F2446" t="str">
        <f>IF(DAY(brenna3[[#This Row],[data]])&lt;&gt;DAY(A2447),brenna3[[#This Row],[maks]]-brenna3[[#This Row],[min]],"")</f>
        <v/>
      </c>
    </row>
    <row r="2447" spans="1:6" x14ac:dyDescent="0.25">
      <c r="A2447" s="1">
        <v>43567.875</v>
      </c>
      <c r="B2447">
        <v>-1.3</v>
      </c>
      <c r="C2447">
        <v>0</v>
      </c>
      <c r="D2447">
        <f>IF(DAY(brenna3[[#This Row],[data]])=DAY(A2446),MIN(brenna3[[#This Row],[temperatura]],D2446),brenna3[[#This Row],[temperatura]])</f>
        <v>-2</v>
      </c>
      <c r="E2447">
        <f>IF(DAY(brenna3[[#This Row],[data]])=DAY(A2446),MAX(E2446,brenna3[[#This Row],[temperatura]]),brenna3[[#This Row],[temperatura]])</f>
        <v>-0.3</v>
      </c>
      <c r="F2447" t="str">
        <f>IF(DAY(brenna3[[#This Row],[data]])&lt;&gt;DAY(A2448),brenna3[[#This Row],[maks]]-brenna3[[#This Row],[min]],"")</f>
        <v/>
      </c>
    </row>
    <row r="2448" spans="1:6" x14ac:dyDescent="0.25">
      <c r="A2448" s="1">
        <v>43567.916666666664</v>
      </c>
      <c r="B2448">
        <v>-1.4</v>
      </c>
      <c r="C2448">
        <v>0</v>
      </c>
      <c r="D2448">
        <f>IF(DAY(brenna3[[#This Row],[data]])=DAY(A2447),MIN(brenna3[[#This Row],[temperatura]],D2447),brenna3[[#This Row],[temperatura]])</f>
        <v>-2</v>
      </c>
      <c r="E2448">
        <f>IF(DAY(brenna3[[#This Row],[data]])=DAY(A2447),MAX(E2447,brenna3[[#This Row],[temperatura]]),brenna3[[#This Row],[temperatura]])</f>
        <v>-0.3</v>
      </c>
      <c r="F2448" t="str">
        <f>IF(DAY(brenna3[[#This Row],[data]])&lt;&gt;DAY(A2449),brenna3[[#This Row],[maks]]-brenna3[[#This Row],[min]],"")</f>
        <v/>
      </c>
    </row>
    <row r="2449" spans="1:6" x14ac:dyDescent="0.25">
      <c r="A2449" s="1">
        <v>43567.958333333336</v>
      </c>
      <c r="B2449">
        <v>-1.5</v>
      </c>
      <c r="C2449">
        <v>0</v>
      </c>
      <c r="D2449">
        <f>IF(DAY(brenna3[[#This Row],[data]])=DAY(A2448),MIN(brenna3[[#This Row],[temperatura]],D2448),brenna3[[#This Row],[temperatura]])</f>
        <v>-2</v>
      </c>
      <c r="E2449">
        <f>IF(DAY(brenna3[[#This Row],[data]])=DAY(A2448),MAX(E2448,brenna3[[#This Row],[temperatura]]),brenna3[[#This Row],[temperatura]])</f>
        <v>-0.3</v>
      </c>
      <c r="F2449">
        <f>IF(DAY(brenna3[[#This Row],[data]])&lt;&gt;DAY(A2450),brenna3[[#This Row],[maks]]-brenna3[[#This Row],[min]],"")</f>
        <v>1.7</v>
      </c>
    </row>
    <row r="2450" spans="1:6" x14ac:dyDescent="0.25">
      <c r="A2450" s="1">
        <v>43568</v>
      </c>
      <c r="B2450">
        <v>-1.6</v>
      </c>
      <c r="C2450">
        <v>0.1</v>
      </c>
      <c r="D2450">
        <f>IF(DAY(brenna3[[#This Row],[data]])=DAY(A2449),MIN(brenna3[[#This Row],[temperatura]],D2449),brenna3[[#This Row],[temperatura]])</f>
        <v>-1.6</v>
      </c>
      <c r="E2450">
        <f>IF(DAY(brenna3[[#This Row],[data]])=DAY(A2449),MAX(E2449,brenna3[[#This Row],[temperatura]]),brenna3[[#This Row],[temperatura]])</f>
        <v>-1.6</v>
      </c>
      <c r="F2450" t="str">
        <f>IF(DAY(brenna3[[#This Row],[data]])&lt;&gt;DAY(A2451),brenna3[[#This Row],[maks]]-brenna3[[#This Row],[min]],"")</f>
        <v/>
      </c>
    </row>
    <row r="2451" spans="1:6" x14ac:dyDescent="0.25">
      <c r="A2451" s="1">
        <v>43568.041666666664</v>
      </c>
      <c r="B2451">
        <v>-1.7</v>
      </c>
      <c r="C2451">
        <v>0.1</v>
      </c>
      <c r="D2451">
        <f>IF(DAY(brenna3[[#This Row],[data]])=DAY(A2450),MIN(brenna3[[#This Row],[temperatura]],D2450),brenna3[[#This Row],[temperatura]])</f>
        <v>-1.7</v>
      </c>
      <c r="E2451">
        <f>IF(DAY(brenna3[[#This Row],[data]])=DAY(A2450),MAX(E2450,brenna3[[#This Row],[temperatura]]),brenna3[[#This Row],[temperatura]])</f>
        <v>-1.6</v>
      </c>
      <c r="F2451" t="str">
        <f>IF(DAY(brenna3[[#This Row],[data]])&lt;&gt;DAY(A2452),brenna3[[#This Row],[maks]]-brenna3[[#This Row],[min]],"")</f>
        <v/>
      </c>
    </row>
    <row r="2452" spans="1:6" x14ac:dyDescent="0.25">
      <c r="A2452" s="1">
        <v>43568.083333333336</v>
      </c>
      <c r="B2452">
        <v>-1.9</v>
      </c>
      <c r="C2452">
        <v>0.2</v>
      </c>
      <c r="D2452">
        <f>IF(DAY(brenna3[[#This Row],[data]])=DAY(A2451),MIN(brenna3[[#This Row],[temperatura]],D2451),brenna3[[#This Row],[temperatura]])</f>
        <v>-1.9</v>
      </c>
      <c r="E2452">
        <f>IF(DAY(brenna3[[#This Row],[data]])=DAY(A2451),MAX(E2451,brenna3[[#This Row],[temperatura]]),brenna3[[#This Row],[temperatura]])</f>
        <v>-1.6</v>
      </c>
      <c r="F2452" t="str">
        <f>IF(DAY(brenna3[[#This Row],[data]])&lt;&gt;DAY(A2453),brenna3[[#This Row],[maks]]-brenna3[[#This Row],[min]],"")</f>
        <v/>
      </c>
    </row>
    <row r="2453" spans="1:6" x14ac:dyDescent="0.25">
      <c r="A2453" s="1">
        <v>43568.125</v>
      </c>
      <c r="B2453">
        <v>-2</v>
      </c>
      <c r="C2453">
        <v>0.1</v>
      </c>
      <c r="D2453">
        <f>IF(DAY(brenna3[[#This Row],[data]])=DAY(A2452),MIN(brenna3[[#This Row],[temperatura]],D2452),brenna3[[#This Row],[temperatura]])</f>
        <v>-2</v>
      </c>
      <c r="E2453">
        <f>IF(DAY(brenna3[[#This Row],[data]])=DAY(A2452),MAX(E2452,brenna3[[#This Row],[temperatura]]),brenna3[[#This Row],[temperatura]])</f>
        <v>-1.6</v>
      </c>
      <c r="F2453" t="str">
        <f>IF(DAY(brenna3[[#This Row],[data]])&lt;&gt;DAY(A2454),brenna3[[#This Row],[maks]]-brenna3[[#This Row],[min]],"")</f>
        <v/>
      </c>
    </row>
    <row r="2454" spans="1:6" x14ac:dyDescent="0.25">
      <c r="A2454" s="1">
        <v>43568.166666666664</v>
      </c>
      <c r="B2454">
        <v>-2</v>
      </c>
      <c r="C2454">
        <v>0</v>
      </c>
      <c r="D2454">
        <f>IF(DAY(brenna3[[#This Row],[data]])=DAY(A2453),MIN(brenna3[[#This Row],[temperatura]],D2453),brenna3[[#This Row],[temperatura]])</f>
        <v>-2</v>
      </c>
      <c r="E2454">
        <f>IF(DAY(brenna3[[#This Row],[data]])=DAY(A2453),MAX(E2453,brenna3[[#This Row],[temperatura]]),brenna3[[#This Row],[temperatura]])</f>
        <v>-1.6</v>
      </c>
      <c r="F2454" t="str">
        <f>IF(DAY(brenna3[[#This Row],[data]])&lt;&gt;DAY(A2455),brenna3[[#This Row],[maks]]-brenna3[[#This Row],[min]],"")</f>
        <v/>
      </c>
    </row>
    <row r="2455" spans="1:6" x14ac:dyDescent="0.25">
      <c r="A2455" s="1">
        <v>43568.208333333336</v>
      </c>
      <c r="B2455">
        <v>-1.9</v>
      </c>
      <c r="C2455">
        <v>0</v>
      </c>
      <c r="D2455">
        <f>IF(DAY(brenna3[[#This Row],[data]])=DAY(A2454),MIN(brenna3[[#This Row],[temperatura]],D2454),brenna3[[#This Row],[temperatura]])</f>
        <v>-2</v>
      </c>
      <c r="E2455">
        <f>IF(DAY(brenna3[[#This Row],[data]])=DAY(A2454),MAX(E2454,brenna3[[#This Row],[temperatura]]),brenna3[[#This Row],[temperatura]])</f>
        <v>-1.6</v>
      </c>
      <c r="F2455" t="str">
        <f>IF(DAY(brenna3[[#This Row],[data]])&lt;&gt;DAY(A2456),brenna3[[#This Row],[maks]]-brenna3[[#This Row],[min]],"")</f>
        <v/>
      </c>
    </row>
    <row r="2456" spans="1:6" x14ac:dyDescent="0.25">
      <c r="A2456" s="1">
        <v>43568.25</v>
      </c>
      <c r="B2456">
        <v>-1.8</v>
      </c>
      <c r="C2456">
        <v>0</v>
      </c>
      <c r="D2456">
        <f>IF(DAY(brenna3[[#This Row],[data]])=DAY(A2455),MIN(brenna3[[#This Row],[temperatura]],D2455),brenna3[[#This Row],[temperatura]])</f>
        <v>-2</v>
      </c>
      <c r="E2456">
        <f>IF(DAY(brenna3[[#This Row],[data]])=DAY(A2455),MAX(E2455,brenna3[[#This Row],[temperatura]]),brenna3[[#This Row],[temperatura]])</f>
        <v>-1.6</v>
      </c>
      <c r="F2456" t="str">
        <f>IF(DAY(brenna3[[#This Row],[data]])&lt;&gt;DAY(A2457),brenna3[[#This Row],[maks]]-brenna3[[#This Row],[min]],"")</f>
        <v/>
      </c>
    </row>
    <row r="2457" spans="1:6" x14ac:dyDescent="0.25">
      <c r="A2457" s="1">
        <v>43568.291666666664</v>
      </c>
      <c r="B2457">
        <v>-1.7</v>
      </c>
      <c r="C2457">
        <v>0</v>
      </c>
      <c r="D2457">
        <f>IF(DAY(brenna3[[#This Row],[data]])=DAY(A2456),MIN(brenna3[[#This Row],[temperatura]],D2456),brenna3[[#This Row],[temperatura]])</f>
        <v>-2</v>
      </c>
      <c r="E2457">
        <f>IF(DAY(brenna3[[#This Row],[data]])=DAY(A2456),MAX(E2456,brenna3[[#This Row],[temperatura]]),brenna3[[#This Row],[temperatura]])</f>
        <v>-1.6</v>
      </c>
      <c r="F2457" t="str">
        <f>IF(DAY(brenna3[[#This Row],[data]])&lt;&gt;DAY(A2458),brenna3[[#This Row],[maks]]-brenna3[[#This Row],[min]],"")</f>
        <v/>
      </c>
    </row>
    <row r="2458" spans="1:6" x14ac:dyDescent="0.25">
      <c r="A2458" s="1">
        <v>43568.333333333336</v>
      </c>
      <c r="B2458">
        <v>-1.3</v>
      </c>
      <c r="C2458">
        <v>0</v>
      </c>
      <c r="D2458">
        <f>IF(DAY(brenna3[[#This Row],[data]])=DAY(A2457),MIN(brenna3[[#This Row],[temperatura]],D2457),brenna3[[#This Row],[temperatura]])</f>
        <v>-2</v>
      </c>
      <c r="E2458">
        <f>IF(DAY(brenna3[[#This Row],[data]])=DAY(A2457),MAX(E2457,brenna3[[#This Row],[temperatura]]),brenna3[[#This Row],[temperatura]])</f>
        <v>-1.3</v>
      </c>
      <c r="F2458" t="str">
        <f>IF(DAY(brenna3[[#This Row],[data]])&lt;&gt;DAY(A2459),brenna3[[#This Row],[maks]]-brenna3[[#This Row],[min]],"")</f>
        <v/>
      </c>
    </row>
    <row r="2459" spans="1:6" x14ac:dyDescent="0.25">
      <c r="A2459" s="1">
        <v>43568.375</v>
      </c>
      <c r="B2459">
        <v>-1</v>
      </c>
      <c r="C2459">
        <v>0</v>
      </c>
      <c r="D2459">
        <f>IF(DAY(brenna3[[#This Row],[data]])=DAY(A2458),MIN(brenna3[[#This Row],[temperatura]],D2458),brenna3[[#This Row],[temperatura]])</f>
        <v>-2</v>
      </c>
      <c r="E2459">
        <f>IF(DAY(brenna3[[#This Row],[data]])=DAY(A2458),MAX(E2458,brenna3[[#This Row],[temperatura]]),brenna3[[#This Row],[temperatura]])</f>
        <v>-1</v>
      </c>
      <c r="F2459" t="str">
        <f>IF(DAY(brenna3[[#This Row],[data]])&lt;&gt;DAY(A2460),brenna3[[#This Row],[maks]]-brenna3[[#This Row],[min]],"")</f>
        <v/>
      </c>
    </row>
    <row r="2460" spans="1:6" x14ac:dyDescent="0.25">
      <c r="A2460" s="1">
        <v>43568.416666666664</v>
      </c>
      <c r="B2460">
        <v>-0.8</v>
      </c>
      <c r="C2460">
        <v>0</v>
      </c>
      <c r="D2460">
        <f>IF(DAY(brenna3[[#This Row],[data]])=DAY(A2459),MIN(brenna3[[#This Row],[temperatura]],D2459),brenna3[[#This Row],[temperatura]])</f>
        <v>-2</v>
      </c>
      <c r="E2460">
        <f>IF(DAY(brenna3[[#This Row],[data]])=DAY(A2459),MAX(E2459,brenna3[[#This Row],[temperatura]]),brenna3[[#This Row],[temperatura]])</f>
        <v>-0.8</v>
      </c>
      <c r="F2460" t="str">
        <f>IF(DAY(brenna3[[#This Row],[data]])&lt;&gt;DAY(A2461),brenna3[[#This Row],[maks]]-brenna3[[#This Row],[min]],"")</f>
        <v/>
      </c>
    </row>
    <row r="2461" spans="1:6" x14ac:dyDescent="0.25">
      <c r="A2461" s="1">
        <v>43568.458333333336</v>
      </c>
      <c r="B2461">
        <v>-0.6</v>
      </c>
      <c r="C2461">
        <v>0</v>
      </c>
      <c r="D2461">
        <f>IF(DAY(brenna3[[#This Row],[data]])=DAY(A2460),MIN(brenna3[[#This Row],[temperatura]],D2460),brenna3[[#This Row],[temperatura]])</f>
        <v>-2</v>
      </c>
      <c r="E2461">
        <f>IF(DAY(brenna3[[#This Row],[data]])=DAY(A2460),MAX(E2460,brenna3[[#This Row],[temperatura]]),brenna3[[#This Row],[temperatura]])</f>
        <v>-0.6</v>
      </c>
      <c r="F2461" t="str">
        <f>IF(DAY(brenna3[[#This Row],[data]])&lt;&gt;DAY(A2462),brenna3[[#This Row],[maks]]-brenna3[[#This Row],[min]],"")</f>
        <v/>
      </c>
    </row>
    <row r="2462" spans="1:6" x14ac:dyDescent="0.25">
      <c r="A2462" s="1">
        <v>43568.5</v>
      </c>
      <c r="B2462">
        <v>-0.1</v>
      </c>
      <c r="C2462">
        <v>0</v>
      </c>
      <c r="D2462">
        <f>IF(DAY(brenna3[[#This Row],[data]])=DAY(A2461),MIN(brenna3[[#This Row],[temperatura]],D2461),brenna3[[#This Row],[temperatura]])</f>
        <v>-2</v>
      </c>
      <c r="E2462">
        <f>IF(DAY(brenna3[[#This Row],[data]])=DAY(A2461),MAX(E2461,brenna3[[#This Row],[temperatura]]),brenna3[[#This Row],[temperatura]])</f>
        <v>-0.1</v>
      </c>
      <c r="F2462" t="str">
        <f>IF(DAY(brenna3[[#This Row],[data]])&lt;&gt;DAY(A2463),brenna3[[#This Row],[maks]]-brenna3[[#This Row],[min]],"")</f>
        <v/>
      </c>
    </row>
    <row r="2463" spans="1:6" x14ac:dyDescent="0.25">
      <c r="A2463" s="1">
        <v>43568.541666666664</v>
      </c>
      <c r="B2463">
        <v>0.2</v>
      </c>
      <c r="C2463">
        <v>0</v>
      </c>
      <c r="D2463">
        <f>IF(DAY(brenna3[[#This Row],[data]])=DAY(A2462),MIN(brenna3[[#This Row],[temperatura]],D2462),brenna3[[#This Row],[temperatura]])</f>
        <v>-2</v>
      </c>
      <c r="E2463">
        <f>IF(DAY(brenna3[[#This Row],[data]])=DAY(A2462),MAX(E2462,brenna3[[#This Row],[temperatura]]),brenna3[[#This Row],[temperatura]])</f>
        <v>0.2</v>
      </c>
      <c r="F2463" t="str">
        <f>IF(DAY(brenna3[[#This Row],[data]])&lt;&gt;DAY(A2464),brenna3[[#This Row],[maks]]-brenna3[[#This Row],[min]],"")</f>
        <v/>
      </c>
    </row>
    <row r="2464" spans="1:6" x14ac:dyDescent="0.25">
      <c r="A2464" s="1">
        <v>43568.583333333336</v>
      </c>
      <c r="B2464">
        <v>0.3</v>
      </c>
      <c r="C2464">
        <v>0</v>
      </c>
      <c r="D2464">
        <f>IF(DAY(brenna3[[#This Row],[data]])=DAY(A2463),MIN(brenna3[[#This Row],[temperatura]],D2463),brenna3[[#This Row],[temperatura]])</f>
        <v>-2</v>
      </c>
      <c r="E2464">
        <f>IF(DAY(brenna3[[#This Row],[data]])=DAY(A2463),MAX(E2463,brenna3[[#This Row],[temperatura]]),brenna3[[#This Row],[temperatura]])</f>
        <v>0.3</v>
      </c>
      <c r="F2464" t="str">
        <f>IF(DAY(brenna3[[#This Row],[data]])&lt;&gt;DAY(A2465),brenna3[[#This Row],[maks]]-brenna3[[#This Row],[min]],"")</f>
        <v/>
      </c>
    </row>
    <row r="2465" spans="1:6" x14ac:dyDescent="0.25">
      <c r="A2465" s="1">
        <v>43568.625</v>
      </c>
      <c r="B2465">
        <v>0.4</v>
      </c>
      <c r="C2465">
        <v>0</v>
      </c>
      <c r="D2465">
        <f>IF(DAY(brenna3[[#This Row],[data]])=DAY(A2464),MIN(brenna3[[#This Row],[temperatura]],D2464),brenna3[[#This Row],[temperatura]])</f>
        <v>-2</v>
      </c>
      <c r="E2465">
        <f>IF(DAY(brenna3[[#This Row],[data]])=DAY(A2464),MAX(E2464,brenna3[[#This Row],[temperatura]]),brenna3[[#This Row],[temperatura]])</f>
        <v>0.4</v>
      </c>
      <c r="F2465" t="str">
        <f>IF(DAY(brenna3[[#This Row],[data]])&lt;&gt;DAY(A2466),brenna3[[#This Row],[maks]]-brenna3[[#This Row],[min]],"")</f>
        <v/>
      </c>
    </row>
    <row r="2466" spans="1:6" x14ac:dyDescent="0.25">
      <c r="A2466" s="1">
        <v>43568.666666666664</v>
      </c>
      <c r="B2466">
        <v>0.5</v>
      </c>
      <c r="C2466">
        <v>0</v>
      </c>
      <c r="D2466">
        <f>IF(DAY(brenna3[[#This Row],[data]])=DAY(A2465),MIN(brenna3[[#This Row],[temperatura]],D2465),brenna3[[#This Row],[temperatura]])</f>
        <v>-2</v>
      </c>
      <c r="E2466">
        <f>IF(DAY(brenna3[[#This Row],[data]])=DAY(A2465),MAX(E2465,brenna3[[#This Row],[temperatura]]),brenna3[[#This Row],[temperatura]])</f>
        <v>0.5</v>
      </c>
      <c r="F2466" t="str">
        <f>IF(DAY(brenna3[[#This Row],[data]])&lt;&gt;DAY(A2467),brenna3[[#This Row],[maks]]-brenna3[[#This Row],[min]],"")</f>
        <v/>
      </c>
    </row>
    <row r="2467" spans="1:6" x14ac:dyDescent="0.25">
      <c r="A2467" s="1">
        <v>43568.708333333336</v>
      </c>
      <c r="B2467">
        <v>1.1000000000000001</v>
      </c>
      <c r="C2467">
        <v>0</v>
      </c>
      <c r="D2467">
        <f>IF(DAY(brenna3[[#This Row],[data]])=DAY(A2466),MIN(brenna3[[#This Row],[temperatura]],D2466),brenna3[[#This Row],[temperatura]])</f>
        <v>-2</v>
      </c>
      <c r="E2467">
        <f>IF(DAY(brenna3[[#This Row],[data]])=DAY(A2466),MAX(E2466,brenna3[[#This Row],[temperatura]]),brenna3[[#This Row],[temperatura]])</f>
        <v>1.1000000000000001</v>
      </c>
      <c r="F2467" t="str">
        <f>IF(DAY(brenna3[[#This Row],[data]])&lt;&gt;DAY(A2468),brenna3[[#This Row],[maks]]-brenna3[[#This Row],[min]],"")</f>
        <v/>
      </c>
    </row>
    <row r="2468" spans="1:6" x14ac:dyDescent="0.25">
      <c r="A2468" s="1">
        <v>43568.75</v>
      </c>
      <c r="B2468">
        <v>1.3</v>
      </c>
      <c r="C2468">
        <v>0</v>
      </c>
      <c r="D2468">
        <f>IF(DAY(brenna3[[#This Row],[data]])=DAY(A2467),MIN(brenna3[[#This Row],[temperatura]],D2467),brenna3[[#This Row],[temperatura]])</f>
        <v>-2</v>
      </c>
      <c r="E2468">
        <f>IF(DAY(brenna3[[#This Row],[data]])=DAY(A2467),MAX(E2467,brenna3[[#This Row],[temperatura]]),brenna3[[#This Row],[temperatura]])</f>
        <v>1.3</v>
      </c>
      <c r="F2468" t="str">
        <f>IF(DAY(brenna3[[#This Row],[data]])&lt;&gt;DAY(A2469),brenna3[[#This Row],[maks]]-brenna3[[#This Row],[min]],"")</f>
        <v/>
      </c>
    </row>
    <row r="2469" spans="1:6" x14ac:dyDescent="0.25">
      <c r="A2469" s="1">
        <v>43568.791666666664</v>
      </c>
      <c r="B2469">
        <v>1.5</v>
      </c>
      <c r="C2469">
        <v>0</v>
      </c>
      <c r="D2469">
        <f>IF(DAY(brenna3[[#This Row],[data]])=DAY(A2468),MIN(brenna3[[#This Row],[temperatura]],D2468),brenna3[[#This Row],[temperatura]])</f>
        <v>-2</v>
      </c>
      <c r="E2469">
        <f>IF(DAY(brenna3[[#This Row],[data]])=DAY(A2468),MAX(E2468,brenna3[[#This Row],[temperatura]]),brenna3[[#This Row],[temperatura]])</f>
        <v>1.5</v>
      </c>
      <c r="F2469" t="str">
        <f>IF(DAY(brenna3[[#This Row],[data]])&lt;&gt;DAY(A2470),brenna3[[#This Row],[maks]]-brenna3[[#This Row],[min]],"")</f>
        <v/>
      </c>
    </row>
    <row r="2470" spans="1:6" x14ac:dyDescent="0.25">
      <c r="A2470" s="1">
        <v>43568.833333333336</v>
      </c>
      <c r="B2470">
        <v>1.6</v>
      </c>
      <c r="C2470">
        <v>0</v>
      </c>
      <c r="D2470">
        <f>IF(DAY(brenna3[[#This Row],[data]])=DAY(A2469),MIN(brenna3[[#This Row],[temperatura]],D2469),brenna3[[#This Row],[temperatura]])</f>
        <v>-2</v>
      </c>
      <c r="E2470">
        <f>IF(DAY(brenna3[[#This Row],[data]])=DAY(A2469),MAX(E2469,brenna3[[#This Row],[temperatura]]),brenna3[[#This Row],[temperatura]])</f>
        <v>1.6</v>
      </c>
      <c r="F2470" t="str">
        <f>IF(DAY(brenna3[[#This Row],[data]])&lt;&gt;DAY(A2471),brenna3[[#This Row],[maks]]-brenna3[[#This Row],[min]],"")</f>
        <v/>
      </c>
    </row>
    <row r="2471" spans="1:6" x14ac:dyDescent="0.25">
      <c r="A2471" s="1">
        <v>43568.875</v>
      </c>
      <c r="B2471">
        <v>1.7</v>
      </c>
      <c r="C2471">
        <v>0</v>
      </c>
      <c r="D2471">
        <f>IF(DAY(brenna3[[#This Row],[data]])=DAY(A2470),MIN(brenna3[[#This Row],[temperatura]],D2470),brenna3[[#This Row],[temperatura]])</f>
        <v>-2</v>
      </c>
      <c r="E2471">
        <f>IF(DAY(brenna3[[#This Row],[data]])=DAY(A2470),MAX(E2470,brenna3[[#This Row],[temperatura]]),brenna3[[#This Row],[temperatura]])</f>
        <v>1.7</v>
      </c>
      <c r="F2471" t="str">
        <f>IF(DAY(brenna3[[#This Row],[data]])&lt;&gt;DAY(A2472),brenna3[[#This Row],[maks]]-brenna3[[#This Row],[min]],"")</f>
        <v/>
      </c>
    </row>
    <row r="2472" spans="1:6" x14ac:dyDescent="0.25">
      <c r="A2472" s="1">
        <v>43568.916666666664</v>
      </c>
      <c r="B2472">
        <v>2.1</v>
      </c>
      <c r="C2472">
        <v>0</v>
      </c>
      <c r="D2472">
        <f>IF(DAY(brenna3[[#This Row],[data]])=DAY(A2471),MIN(brenna3[[#This Row],[temperatura]],D2471),brenna3[[#This Row],[temperatura]])</f>
        <v>-2</v>
      </c>
      <c r="E2472">
        <f>IF(DAY(brenna3[[#This Row],[data]])=DAY(A2471),MAX(E2471,brenna3[[#This Row],[temperatura]]),brenna3[[#This Row],[temperatura]])</f>
        <v>2.1</v>
      </c>
      <c r="F2472" t="str">
        <f>IF(DAY(brenna3[[#This Row],[data]])&lt;&gt;DAY(A2473),brenna3[[#This Row],[maks]]-brenna3[[#This Row],[min]],"")</f>
        <v/>
      </c>
    </row>
    <row r="2473" spans="1:6" x14ac:dyDescent="0.25">
      <c r="A2473" s="1">
        <v>43568.958333333336</v>
      </c>
      <c r="B2473">
        <v>2.4</v>
      </c>
      <c r="C2473">
        <v>0</v>
      </c>
      <c r="D2473">
        <f>IF(DAY(brenna3[[#This Row],[data]])=DAY(A2472),MIN(brenna3[[#This Row],[temperatura]],D2472),brenna3[[#This Row],[temperatura]])</f>
        <v>-2</v>
      </c>
      <c r="E2473">
        <f>IF(DAY(brenna3[[#This Row],[data]])=DAY(A2472),MAX(E2472,brenna3[[#This Row],[temperatura]]),brenna3[[#This Row],[temperatura]])</f>
        <v>2.4</v>
      </c>
      <c r="F2473">
        <f>IF(DAY(brenna3[[#This Row],[data]])&lt;&gt;DAY(A2474),brenna3[[#This Row],[maks]]-brenna3[[#This Row],[min]],"")</f>
        <v>4.4000000000000004</v>
      </c>
    </row>
    <row r="2474" spans="1:6" x14ac:dyDescent="0.25">
      <c r="A2474" s="1">
        <v>43569</v>
      </c>
      <c r="B2474">
        <v>1.2</v>
      </c>
      <c r="C2474">
        <v>0</v>
      </c>
      <c r="D2474">
        <f>IF(DAY(brenna3[[#This Row],[data]])=DAY(A2473),MIN(brenna3[[#This Row],[temperatura]],D2473),brenna3[[#This Row],[temperatura]])</f>
        <v>1.2</v>
      </c>
      <c r="E2474">
        <f>IF(DAY(brenna3[[#This Row],[data]])=DAY(A2473),MAX(E2473,brenna3[[#This Row],[temperatura]]),brenna3[[#This Row],[temperatura]])</f>
        <v>1.2</v>
      </c>
      <c r="F2474" t="str">
        <f>IF(DAY(brenna3[[#This Row],[data]])&lt;&gt;DAY(A2475),brenna3[[#This Row],[maks]]-brenna3[[#This Row],[min]],"")</f>
        <v/>
      </c>
    </row>
    <row r="2475" spans="1:6" x14ac:dyDescent="0.25">
      <c r="A2475" s="1">
        <v>43569.041666666664</v>
      </c>
      <c r="B2475">
        <v>1.1000000000000001</v>
      </c>
      <c r="C2475">
        <v>0</v>
      </c>
      <c r="D2475">
        <f>IF(DAY(brenna3[[#This Row],[data]])=DAY(A2474),MIN(brenna3[[#This Row],[temperatura]],D2474),brenna3[[#This Row],[temperatura]])</f>
        <v>1.1000000000000001</v>
      </c>
      <c r="E2475">
        <f>IF(DAY(brenna3[[#This Row],[data]])=DAY(A2474),MAX(E2474,brenna3[[#This Row],[temperatura]]),brenna3[[#This Row],[temperatura]])</f>
        <v>1.2</v>
      </c>
      <c r="F2475" t="str">
        <f>IF(DAY(brenna3[[#This Row],[data]])&lt;&gt;DAY(A2476),brenna3[[#This Row],[maks]]-brenna3[[#This Row],[min]],"")</f>
        <v/>
      </c>
    </row>
    <row r="2476" spans="1:6" x14ac:dyDescent="0.25">
      <c r="A2476" s="1">
        <v>43569.083333333336</v>
      </c>
      <c r="B2476">
        <v>1.1000000000000001</v>
      </c>
      <c r="C2476">
        <v>0</v>
      </c>
      <c r="D2476">
        <f>IF(DAY(brenna3[[#This Row],[data]])=DAY(A2475),MIN(brenna3[[#This Row],[temperatura]],D2475),brenna3[[#This Row],[temperatura]])</f>
        <v>1.1000000000000001</v>
      </c>
      <c r="E2476">
        <f>IF(DAY(brenna3[[#This Row],[data]])=DAY(A2475),MAX(E2475,brenna3[[#This Row],[temperatura]]),brenna3[[#This Row],[temperatura]])</f>
        <v>1.2</v>
      </c>
      <c r="F2476" t="str">
        <f>IF(DAY(brenna3[[#This Row],[data]])&lt;&gt;DAY(A2477),brenna3[[#This Row],[maks]]-brenna3[[#This Row],[min]],"")</f>
        <v/>
      </c>
    </row>
    <row r="2477" spans="1:6" x14ac:dyDescent="0.25">
      <c r="A2477" s="1">
        <v>43569.125</v>
      </c>
      <c r="B2477">
        <v>0.9</v>
      </c>
      <c r="C2477">
        <v>0</v>
      </c>
      <c r="D2477">
        <f>IF(DAY(brenna3[[#This Row],[data]])=DAY(A2476),MIN(brenna3[[#This Row],[temperatura]],D2476),brenna3[[#This Row],[temperatura]])</f>
        <v>0.9</v>
      </c>
      <c r="E2477">
        <f>IF(DAY(brenna3[[#This Row],[data]])=DAY(A2476),MAX(E2476,brenna3[[#This Row],[temperatura]]),brenna3[[#This Row],[temperatura]])</f>
        <v>1.2</v>
      </c>
      <c r="F2477" t="str">
        <f>IF(DAY(brenna3[[#This Row],[data]])&lt;&gt;DAY(A2478),brenna3[[#This Row],[maks]]-brenna3[[#This Row],[min]],"")</f>
        <v/>
      </c>
    </row>
    <row r="2478" spans="1:6" x14ac:dyDescent="0.25">
      <c r="A2478" s="1">
        <v>43569.166666666664</v>
      </c>
      <c r="B2478">
        <v>1.5</v>
      </c>
      <c r="C2478">
        <v>0</v>
      </c>
      <c r="D2478">
        <f>IF(DAY(brenna3[[#This Row],[data]])=DAY(A2477),MIN(brenna3[[#This Row],[temperatura]],D2477),brenna3[[#This Row],[temperatura]])</f>
        <v>0.9</v>
      </c>
      <c r="E2478">
        <f>IF(DAY(brenna3[[#This Row],[data]])=DAY(A2477),MAX(E2477,brenna3[[#This Row],[temperatura]]),brenna3[[#This Row],[temperatura]])</f>
        <v>1.5</v>
      </c>
      <c r="F2478" t="str">
        <f>IF(DAY(brenna3[[#This Row],[data]])&lt;&gt;DAY(A2479),brenna3[[#This Row],[maks]]-brenna3[[#This Row],[min]],"")</f>
        <v/>
      </c>
    </row>
    <row r="2479" spans="1:6" x14ac:dyDescent="0.25">
      <c r="A2479" s="1">
        <v>43569.208333333336</v>
      </c>
      <c r="B2479">
        <v>2.2000000000000002</v>
      </c>
      <c r="C2479">
        <v>0</v>
      </c>
      <c r="D2479">
        <f>IF(DAY(brenna3[[#This Row],[data]])=DAY(A2478),MIN(brenna3[[#This Row],[temperatura]],D2478),brenna3[[#This Row],[temperatura]])</f>
        <v>0.9</v>
      </c>
      <c r="E2479">
        <f>IF(DAY(brenna3[[#This Row],[data]])=DAY(A2478),MAX(E2478,brenna3[[#This Row],[temperatura]]),brenna3[[#This Row],[temperatura]])</f>
        <v>2.2000000000000002</v>
      </c>
      <c r="F2479" t="str">
        <f>IF(DAY(brenna3[[#This Row],[data]])&lt;&gt;DAY(A2480),brenna3[[#This Row],[maks]]-brenna3[[#This Row],[min]],"")</f>
        <v/>
      </c>
    </row>
    <row r="2480" spans="1:6" x14ac:dyDescent="0.25">
      <c r="A2480" s="1">
        <v>43569.25</v>
      </c>
      <c r="B2480">
        <v>2.7</v>
      </c>
      <c r="C2480">
        <v>0</v>
      </c>
      <c r="D2480">
        <f>IF(DAY(brenna3[[#This Row],[data]])=DAY(A2479),MIN(brenna3[[#This Row],[temperatura]],D2479),brenna3[[#This Row],[temperatura]])</f>
        <v>0.9</v>
      </c>
      <c r="E2480">
        <f>IF(DAY(brenna3[[#This Row],[data]])=DAY(A2479),MAX(E2479,brenna3[[#This Row],[temperatura]]),brenna3[[#This Row],[temperatura]])</f>
        <v>2.7</v>
      </c>
      <c r="F2480" t="str">
        <f>IF(DAY(brenna3[[#This Row],[data]])&lt;&gt;DAY(A2481),brenna3[[#This Row],[maks]]-brenna3[[#This Row],[min]],"")</f>
        <v/>
      </c>
    </row>
    <row r="2481" spans="1:6" x14ac:dyDescent="0.25">
      <c r="A2481" s="1">
        <v>43569.291666666664</v>
      </c>
      <c r="B2481">
        <v>4.4000000000000004</v>
      </c>
      <c r="C2481">
        <v>0</v>
      </c>
      <c r="D2481">
        <f>IF(DAY(brenna3[[#This Row],[data]])=DAY(A2480),MIN(brenna3[[#This Row],[temperatura]],D2480),brenna3[[#This Row],[temperatura]])</f>
        <v>0.9</v>
      </c>
      <c r="E2481">
        <f>IF(DAY(brenna3[[#This Row],[data]])=DAY(A2480),MAX(E2480,brenna3[[#This Row],[temperatura]]),brenna3[[#This Row],[temperatura]])</f>
        <v>4.4000000000000004</v>
      </c>
      <c r="F2481" t="str">
        <f>IF(DAY(brenna3[[#This Row],[data]])&lt;&gt;DAY(A2482),brenna3[[#This Row],[maks]]-brenna3[[#This Row],[min]],"")</f>
        <v/>
      </c>
    </row>
    <row r="2482" spans="1:6" x14ac:dyDescent="0.25">
      <c r="A2482" s="1">
        <v>43569.333333333336</v>
      </c>
      <c r="B2482">
        <v>5.9</v>
      </c>
      <c r="C2482">
        <v>0</v>
      </c>
      <c r="D2482">
        <f>IF(DAY(brenna3[[#This Row],[data]])=DAY(A2481),MIN(brenna3[[#This Row],[temperatura]],D2481),brenna3[[#This Row],[temperatura]])</f>
        <v>0.9</v>
      </c>
      <c r="E2482">
        <f>IF(DAY(brenna3[[#This Row],[data]])=DAY(A2481),MAX(E2481,brenna3[[#This Row],[temperatura]]),brenna3[[#This Row],[temperatura]])</f>
        <v>5.9</v>
      </c>
      <c r="F2482" t="str">
        <f>IF(DAY(brenna3[[#This Row],[data]])&lt;&gt;DAY(A2483),brenna3[[#This Row],[maks]]-brenna3[[#This Row],[min]],"")</f>
        <v/>
      </c>
    </row>
    <row r="2483" spans="1:6" x14ac:dyDescent="0.25">
      <c r="A2483" s="1">
        <v>43569.375</v>
      </c>
      <c r="B2483">
        <v>8</v>
      </c>
      <c r="C2483">
        <v>0</v>
      </c>
      <c r="D2483">
        <f>IF(DAY(brenna3[[#This Row],[data]])=DAY(A2482),MIN(brenna3[[#This Row],[temperatura]],D2482),brenna3[[#This Row],[temperatura]])</f>
        <v>0.9</v>
      </c>
      <c r="E2483">
        <f>IF(DAY(brenna3[[#This Row],[data]])=DAY(A2482),MAX(E2482,brenna3[[#This Row],[temperatura]]),brenna3[[#This Row],[temperatura]])</f>
        <v>8</v>
      </c>
      <c r="F2483" t="str">
        <f>IF(DAY(brenna3[[#This Row],[data]])&lt;&gt;DAY(A2484),brenna3[[#This Row],[maks]]-brenna3[[#This Row],[min]],"")</f>
        <v/>
      </c>
    </row>
    <row r="2484" spans="1:6" x14ac:dyDescent="0.25">
      <c r="A2484" s="1">
        <v>43569.416666666664</v>
      </c>
      <c r="B2484">
        <v>7.2</v>
      </c>
      <c r="C2484">
        <v>0</v>
      </c>
      <c r="D2484">
        <f>IF(DAY(brenna3[[#This Row],[data]])=DAY(A2483),MIN(brenna3[[#This Row],[temperatura]],D2483),brenna3[[#This Row],[temperatura]])</f>
        <v>0.9</v>
      </c>
      <c r="E2484">
        <f>IF(DAY(brenna3[[#This Row],[data]])=DAY(A2483),MAX(E2483,brenna3[[#This Row],[temperatura]]),brenna3[[#This Row],[temperatura]])</f>
        <v>8</v>
      </c>
      <c r="F2484" t="str">
        <f>IF(DAY(brenna3[[#This Row],[data]])&lt;&gt;DAY(A2485),brenna3[[#This Row],[maks]]-brenna3[[#This Row],[min]],"")</f>
        <v/>
      </c>
    </row>
    <row r="2485" spans="1:6" x14ac:dyDescent="0.25">
      <c r="A2485" s="1">
        <v>43569.458333333336</v>
      </c>
      <c r="B2485">
        <v>7.5</v>
      </c>
      <c r="C2485">
        <v>0</v>
      </c>
      <c r="D2485">
        <f>IF(DAY(brenna3[[#This Row],[data]])=DAY(A2484),MIN(brenna3[[#This Row],[temperatura]],D2484),brenna3[[#This Row],[temperatura]])</f>
        <v>0.9</v>
      </c>
      <c r="E2485">
        <f>IF(DAY(brenna3[[#This Row],[data]])=DAY(A2484),MAX(E2484,brenna3[[#This Row],[temperatura]]),brenna3[[#This Row],[temperatura]])</f>
        <v>8</v>
      </c>
      <c r="F2485" t="str">
        <f>IF(DAY(brenna3[[#This Row],[data]])&lt;&gt;DAY(A2486),brenna3[[#This Row],[maks]]-brenna3[[#This Row],[min]],"")</f>
        <v/>
      </c>
    </row>
    <row r="2486" spans="1:6" x14ac:dyDescent="0.25">
      <c r="A2486" s="1">
        <v>43569.5</v>
      </c>
      <c r="B2486">
        <v>8.6</v>
      </c>
      <c r="C2486">
        <v>0</v>
      </c>
      <c r="D2486">
        <f>IF(DAY(brenna3[[#This Row],[data]])=DAY(A2485),MIN(brenna3[[#This Row],[temperatura]],D2485),brenna3[[#This Row],[temperatura]])</f>
        <v>0.9</v>
      </c>
      <c r="E2486">
        <f>IF(DAY(brenna3[[#This Row],[data]])=DAY(A2485),MAX(E2485,brenna3[[#This Row],[temperatura]]),brenna3[[#This Row],[temperatura]])</f>
        <v>8.6</v>
      </c>
      <c r="F2486" t="str">
        <f>IF(DAY(brenna3[[#This Row],[data]])&lt;&gt;DAY(A2487),brenna3[[#This Row],[maks]]-brenna3[[#This Row],[min]],"")</f>
        <v/>
      </c>
    </row>
    <row r="2487" spans="1:6" x14ac:dyDescent="0.25">
      <c r="A2487" s="1">
        <v>43569.541666666664</v>
      </c>
      <c r="B2487">
        <v>9.6999999999999993</v>
      </c>
      <c r="C2487">
        <v>0</v>
      </c>
      <c r="D2487">
        <f>IF(DAY(brenna3[[#This Row],[data]])=DAY(A2486),MIN(brenna3[[#This Row],[temperatura]],D2486),brenna3[[#This Row],[temperatura]])</f>
        <v>0.9</v>
      </c>
      <c r="E2487">
        <f>IF(DAY(brenna3[[#This Row],[data]])=DAY(A2486),MAX(E2486,brenna3[[#This Row],[temperatura]]),brenna3[[#This Row],[temperatura]])</f>
        <v>9.6999999999999993</v>
      </c>
      <c r="F2487" t="str">
        <f>IF(DAY(brenna3[[#This Row],[data]])&lt;&gt;DAY(A2488),brenna3[[#This Row],[maks]]-brenna3[[#This Row],[min]],"")</f>
        <v/>
      </c>
    </row>
    <row r="2488" spans="1:6" x14ac:dyDescent="0.25">
      <c r="A2488" s="1">
        <v>43569.583333333336</v>
      </c>
      <c r="B2488">
        <v>9.5</v>
      </c>
      <c r="C2488">
        <v>0</v>
      </c>
      <c r="D2488">
        <f>IF(DAY(brenna3[[#This Row],[data]])=DAY(A2487),MIN(brenna3[[#This Row],[temperatura]],D2487),brenna3[[#This Row],[temperatura]])</f>
        <v>0.9</v>
      </c>
      <c r="E2488">
        <f>IF(DAY(brenna3[[#This Row],[data]])=DAY(A2487),MAX(E2487,brenna3[[#This Row],[temperatura]]),brenna3[[#This Row],[temperatura]])</f>
        <v>9.6999999999999993</v>
      </c>
      <c r="F2488" t="str">
        <f>IF(DAY(brenna3[[#This Row],[data]])&lt;&gt;DAY(A2489),brenna3[[#This Row],[maks]]-brenna3[[#This Row],[min]],"")</f>
        <v/>
      </c>
    </row>
    <row r="2489" spans="1:6" x14ac:dyDescent="0.25">
      <c r="A2489" s="1">
        <v>43569.625</v>
      </c>
      <c r="B2489">
        <v>10.1</v>
      </c>
      <c r="C2489">
        <v>0</v>
      </c>
      <c r="D2489">
        <f>IF(DAY(brenna3[[#This Row],[data]])=DAY(A2488),MIN(brenna3[[#This Row],[temperatura]],D2488),brenna3[[#This Row],[temperatura]])</f>
        <v>0.9</v>
      </c>
      <c r="E2489">
        <f>IF(DAY(brenna3[[#This Row],[data]])=DAY(A2488),MAX(E2488,brenna3[[#This Row],[temperatura]]),brenna3[[#This Row],[temperatura]])</f>
        <v>10.1</v>
      </c>
      <c r="F2489" t="str">
        <f>IF(DAY(brenna3[[#This Row],[data]])&lt;&gt;DAY(A2490),brenna3[[#This Row],[maks]]-brenna3[[#This Row],[min]],"")</f>
        <v/>
      </c>
    </row>
    <row r="2490" spans="1:6" x14ac:dyDescent="0.25">
      <c r="A2490" s="1">
        <v>43569.666666666664</v>
      </c>
      <c r="B2490">
        <v>8.8000000000000007</v>
      </c>
      <c r="C2490">
        <v>0</v>
      </c>
      <c r="D2490">
        <f>IF(DAY(brenna3[[#This Row],[data]])=DAY(A2489),MIN(brenna3[[#This Row],[temperatura]],D2489),brenna3[[#This Row],[temperatura]])</f>
        <v>0.9</v>
      </c>
      <c r="E2490">
        <f>IF(DAY(brenna3[[#This Row],[data]])=DAY(A2489),MAX(E2489,brenna3[[#This Row],[temperatura]]),brenna3[[#This Row],[temperatura]])</f>
        <v>10.1</v>
      </c>
      <c r="F2490" t="str">
        <f>IF(DAY(brenna3[[#This Row],[data]])&lt;&gt;DAY(A2491),brenna3[[#This Row],[maks]]-brenna3[[#This Row],[min]],"")</f>
        <v/>
      </c>
    </row>
    <row r="2491" spans="1:6" x14ac:dyDescent="0.25">
      <c r="A2491" s="1">
        <v>43569.708333333336</v>
      </c>
      <c r="B2491">
        <v>7.6</v>
      </c>
      <c r="C2491">
        <v>0</v>
      </c>
      <c r="D2491">
        <f>IF(DAY(brenna3[[#This Row],[data]])=DAY(A2490),MIN(brenna3[[#This Row],[temperatura]],D2490),brenna3[[#This Row],[temperatura]])</f>
        <v>0.9</v>
      </c>
      <c r="E2491">
        <f>IF(DAY(brenna3[[#This Row],[data]])=DAY(A2490),MAX(E2490,brenna3[[#This Row],[temperatura]]),brenna3[[#This Row],[temperatura]])</f>
        <v>10.1</v>
      </c>
      <c r="F2491" t="str">
        <f>IF(DAY(brenna3[[#This Row],[data]])&lt;&gt;DAY(A2492),brenna3[[#This Row],[maks]]-brenna3[[#This Row],[min]],"")</f>
        <v/>
      </c>
    </row>
    <row r="2492" spans="1:6" x14ac:dyDescent="0.25">
      <c r="A2492" s="1">
        <v>43569.75</v>
      </c>
      <c r="B2492">
        <v>6.5</v>
      </c>
      <c r="C2492">
        <v>0</v>
      </c>
      <c r="D2492">
        <f>IF(DAY(brenna3[[#This Row],[data]])=DAY(A2491),MIN(brenna3[[#This Row],[temperatura]],D2491),brenna3[[#This Row],[temperatura]])</f>
        <v>0.9</v>
      </c>
      <c r="E2492">
        <f>IF(DAY(brenna3[[#This Row],[data]])=DAY(A2491),MAX(E2491,brenna3[[#This Row],[temperatura]]),brenna3[[#This Row],[temperatura]])</f>
        <v>10.1</v>
      </c>
      <c r="F2492" t="str">
        <f>IF(DAY(brenna3[[#This Row],[data]])&lt;&gt;DAY(A2493),brenna3[[#This Row],[maks]]-brenna3[[#This Row],[min]],"")</f>
        <v/>
      </c>
    </row>
    <row r="2493" spans="1:6" x14ac:dyDescent="0.25">
      <c r="A2493" s="1">
        <v>43569.791666666664</v>
      </c>
      <c r="B2493">
        <v>5.5</v>
      </c>
      <c r="C2493">
        <v>0</v>
      </c>
      <c r="D2493">
        <f>IF(DAY(brenna3[[#This Row],[data]])=DAY(A2492),MIN(brenna3[[#This Row],[temperatura]],D2492),brenna3[[#This Row],[temperatura]])</f>
        <v>0.9</v>
      </c>
      <c r="E2493">
        <f>IF(DAY(brenna3[[#This Row],[data]])=DAY(A2492),MAX(E2492,brenna3[[#This Row],[temperatura]]),brenna3[[#This Row],[temperatura]])</f>
        <v>10.1</v>
      </c>
      <c r="F2493" t="str">
        <f>IF(DAY(brenna3[[#This Row],[data]])&lt;&gt;DAY(A2494),brenna3[[#This Row],[maks]]-brenna3[[#This Row],[min]],"")</f>
        <v/>
      </c>
    </row>
    <row r="2494" spans="1:6" x14ac:dyDescent="0.25">
      <c r="A2494" s="1">
        <v>43569.833333333336</v>
      </c>
      <c r="B2494">
        <v>4.8</v>
      </c>
      <c r="C2494">
        <v>0</v>
      </c>
      <c r="D2494">
        <f>IF(DAY(brenna3[[#This Row],[data]])=DAY(A2493),MIN(brenna3[[#This Row],[temperatura]],D2493),brenna3[[#This Row],[temperatura]])</f>
        <v>0.9</v>
      </c>
      <c r="E2494">
        <f>IF(DAY(brenna3[[#This Row],[data]])=DAY(A2493),MAX(E2493,brenna3[[#This Row],[temperatura]]),brenna3[[#This Row],[temperatura]])</f>
        <v>10.1</v>
      </c>
      <c r="F2494" t="str">
        <f>IF(DAY(brenna3[[#This Row],[data]])&lt;&gt;DAY(A2495),brenna3[[#This Row],[maks]]-brenna3[[#This Row],[min]],"")</f>
        <v/>
      </c>
    </row>
    <row r="2495" spans="1:6" x14ac:dyDescent="0.25">
      <c r="A2495" s="1">
        <v>43569.875</v>
      </c>
      <c r="B2495">
        <v>4.4000000000000004</v>
      </c>
      <c r="C2495">
        <v>0</v>
      </c>
      <c r="D2495">
        <f>IF(DAY(brenna3[[#This Row],[data]])=DAY(A2494),MIN(brenna3[[#This Row],[temperatura]],D2494),brenna3[[#This Row],[temperatura]])</f>
        <v>0.9</v>
      </c>
      <c r="E2495">
        <f>IF(DAY(brenna3[[#This Row],[data]])=DAY(A2494),MAX(E2494,brenna3[[#This Row],[temperatura]]),brenna3[[#This Row],[temperatura]])</f>
        <v>10.1</v>
      </c>
      <c r="F2495" t="str">
        <f>IF(DAY(brenna3[[#This Row],[data]])&lt;&gt;DAY(A2496),brenna3[[#This Row],[maks]]-brenna3[[#This Row],[min]],"")</f>
        <v/>
      </c>
    </row>
    <row r="2496" spans="1:6" x14ac:dyDescent="0.25">
      <c r="A2496" s="1">
        <v>43569.916666666664</v>
      </c>
      <c r="B2496">
        <v>4</v>
      </c>
      <c r="C2496">
        <v>0</v>
      </c>
      <c r="D2496">
        <f>IF(DAY(brenna3[[#This Row],[data]])=DAY(A2495),MIN(brenna3[[#This Row],[temperatura]],D2495),brenna3[[#This Row],[temperatura]])</f>
        <v>0.9</v>
      </c>
      <c r="E2496">
        <f>IF(DAY(brenna3[[#This Row],[data]])=DAY(A2495),MAX(E2495,brenna3[[#This Row],[temperatura]]),brenna3[[#This Row],[temperatura]])</f>
        <v>10.1</v>
      </c>
      <c r="F2496" t="str">
        <f>IF(DAY(brenna3[[#This Row],[data]])&lt;&gt;DAY(A2497),brenna3[[#This Row],[maks]]-brenna3[[#This Row],[min]],"")</f>
        <v/>
      </c>
    </row>
    <row r="2497" spans="1:6" x14ac:dyDescent="0.25">
      <c r="A2497" s="1">
        <v>43569.958333333336</v>
      </c>
      <c r="B2497">
        <v>3.4</v>
      </c>
      <c r="C2497">
        <v>0</v>
      </c>
      <c r="D2497">
        <f>IF(DAY(brenna3[[#This Row],[data]])=DAY(A2496),MIN(brenna3[[#This Row],[temperatura]],D2496),brenna3[[#This Row],[temperatura]])</f>
        <v>0.9</v>
      </c>
      <c r="E2497">
        <f>IF(DAY(brenna3[[#This Row],[data]])=DAY(A2496),MAX(E2496,brenna3[[#This Row],[temperatura]]),brenna3[[#This Row],[temperatura]])</f>
        <v>10.1</v>
      </c>
      <c r="F2497">
        <f>IF(DAY(brenna3[[#This Row],[data]])&lt;&gt;DAY(A2498),brenna3[[#This Row],[maks]]-brenna3[[#This Row],[min]],"")</f>
        <v>9.1999999999999993</v>
      </c>
    </row>
    <row r="2498" spans="1:6" x14ac:dyDescent="0.25">
      <c r="A2498" s="1">
        <v>43570</v>
      </c>
      <c r="B2498">
        <v>2.9</v>
      </c>
      <c r="C2498">
        <v>0</v>
      </c>
      <c r="D2498">
        <f>IF(DAY(brenna3[[#This Row],[data]])=DAY(A2497),MIN(brenna3[[#This Row],[temperatura]],D2497),brenna3[[#This Row],[temperatura]])</f>
        <v>2.9</v>
      </c>
      <c r="E2498">
        <f>IF(DAY(brenna3[[#This Row],[data]])=DAY(A2497),MAX(E2497,brenna3[[#This Row],[temperatura]]),brenna3[[#This Row],[temperatura]])</f>
        <v>2.9</v>
      </c>
      <c r="F2498" t="str">
        <f>IF(DAY(brenna3[[#This Row],[data]])&lt;&gt;DAY(A2499),brenna3[[#This Row],[maks]]-brenna3[[#This Row],[min]],"")</f>
        <v/>
      </c>
    </row>
    <row r="2499" spans="1:6" x14ac:dyDescent="0.25">
      <c r="A2499" s="1">
        <v>43570.041666666664</v>
      </c>
      <c r="B2499">
        <v>2.7</v>
      </c>
      <c r="C2499">
        <v>0</v>
      </c>
      <c r="D2499">
        <f>IF(DAY(brenna3[[#This Row],[data]])=DAY(A2498),MIN(brenna3[[#This Row],[temperatura]],D2498),brenna3[[#This Row],[temperatura]])</f>
        <v>2.7</v>
      </c>
      <c r="E2499">
        <f>IF(DAY(brenna3[[#This Row],[data]])=DAY(A2498),MAX(E2498,brenna3[[#This Row],[temperatura]]),brenna3[[#This Row],[temperatura]])</f>
        <v>2.9</v>
      </c>
      <c r="F2499" t="str">
        <f>IF(DAY(brenna3[[#This Row],[data]])&lt;&gt;DAY(A2500),brenna3[[#This Row],[maks]]-brenna3[[#This Row],[min]],"")</f>
        <v/>
      </c>
    </row>
    <row r="2500" spans="1:6" x14ac:dyDescent="0.25">
      <c r="A2500" s="1">
        <v>43570.083333333336</v>
      </c>
      <c r="B2500">
        <v>1.8</v>
      </c>
      <c r="C2500">
        <v>0</v>
      </c>
      <c r="D2500">
        <f>IF(DAY(brenna3[[#This Row],[data]])=DAY(A2499),MIN(brenna3[[#This Row],[temperatura]],D2499),brenna3[[#This Row],[temperatura]])</f>
        <v>1.8</v>
      </c>
      <c r="E2500">
        <f>IF(DAY(brenna3[[#This Row],[data]])=DAY(A2499),MAX(E2499,brenna3[[#This Row],[temperatura]]),brenna3[[#This Row],[temperatura]])</f>
        <v>2.9</v>
      </c>
      <c r="F2500" t="str">
        <f>IF(DAY(brenna3[[#This Row],[data]])&lt;&gt;DAY(A2501),brenna3[[#This Row],[maks]]-brenna3[[#This Row],[min]],"")</f>
        <v/>
      </c>
    </row>
    <row r="2501" spans="1:6" x14ac:dyDescent="0.25">
      <c r="A2501" s="1">
        <v>43570.125</v>
      </c>
      <c r="B2501">
        <v>1.5</v>
      </c>
      <c r="C2501">
        <v>0</v>
      </c>
      <c r="D2501">
        <f>IF(DAY(brenna3[[#This Row],[data]])=DAY(A2500),MIN(brenna3[[#This Row],[temperatura]],D2500),brenna3[[#This Row],[temperatura]])</f>
        <v>1.5</v>
      </c>
      <c r="E2501">
        <f>IF(DAY(brenna3[[#This Row],[data]])=DAY(A2500),MAX(E2500,brenna3[[#This Row],[temperatura]]),brenna3[[#This Row],[temperatura]])</f>
        <v>2.9</v>
      </c>
      <c r="F2501" t="str">
        <f>IF(DAY(brenna3[[#This Row],[data]])&lt;&gt;DAY(A2502),brenna3[[#This Row],[maks]]-brenna3[[#This Row],[min]],"")</f>
        <v/>
      </c>
    </row>
    <row r="2502" spans="1:6" x14ac:dyDescent="0.25">
      <c r="A2502" s="1">
        <v>43570.166666666664</v>
      </c>
      <c r="B2502">
        <v>1.2</v>
      </c>
      <c r="C2502">
        <v>0</v>
      </c>
      <c r="D2502">
        <f>IF(DAY(brenna3[[#This Row],[data]])=DAY(A2501),MIN(brenna3[[#This Row],[temperatura]],D2501),brenna3[[#This Row],[temperatura]])</f>
        <v>1.2</v>
      </c>
      <c r="E2502">
        <f>IF(DAY(brenna3[[#This Row],[data]])=DAY(A2501),MAX(E2501,brenna3[[#This Row],[temperatura]]),brenna3[[#This Row],[temperatura]])</f>
        <v>2.9</v>
      </c>
      <c r="F2502" t="str">
        <f>IF(DAY(brenna3[[#This Row],[data]])&lt;&gt;DAY(A2503),brenna3[[#This Row],[maks]]-brenna3[[#This Row],[min]],"")</f>
        <v/>
      </c>
    </row>
    <row r="2503" spans="1:6" x14ac:dyDescent="0.25">
      <c r="A2503" s="1">
        <v>43570.208333333336</v>
      </c>
      <c r="B2503">
        <v>1</v>
      </c>
      <c r="C2503">
        <v>0</v>
      </c>
      <c r="D2503">
        <f>IF(DAY(brenna3[[#This Row],[data]])=DAY(A2502),MIN(brenna3[[#This Row],[temperatura]],D2502),brenna3[[#This Row],[temperatura]])</f>
        <v>1</v>
      </c>
      <c r="E2503">
        <f>IF(DAY(brenna3[[#This Row],[data]])=DAY(A2502),MAX(E2502,brenna3[[#This Row],[temperatura]]),brenna3[[#This Row],[temperatura]])</f>
        <v>2.9</v>
      </c>
      <c r="F2503" t="str">
        <f>IF(DAY(brenna3[[#This Row],[data]])&lt;&gt;DAY(A2504),brenna3[[#This Row],[maks]]-brenna3[[#This Row],[min]],"")</f>
        <v/>
      </c>
    </row>
    <row r="2504" spans="1:6" x14ac:dyDescent="0.25">
      <c r="A2504" s="1">
        <v>43570.25</v>
      </c>
      <c r="B2504">
        <v>1.6</v>
      </c>
      <c r="C2504">
        <v>0</v>
      </c>
      <c r="D2504">
        <f>IF(DAY(brenna3[[#This Row],[data]])=DAY(A2503),MIN(brenna3[[#This Row],[temperatura]],D2503),brenna3[[#This Row],[temperatura]])</f>
        <v>1</v>
      </c>
      <c r="E2504">
        <f>IF(DAY(brenna3[[#This Row],[data]])=DAY(A2503),MAX(E2503,brenna3[[#This Row],[temperatura]]),brenna3[[#This Row],[temperatura]])</f>
        <v>2.9</v>
      </c>
      <c r="F2504" t="str">
        <f>IF(DAY(brenna3[[#This Row],[data]])&lt;&gt;DAY(A2505),brenna3[[#This Row],[maks]]-brenna3[[#This Row],[min]],"")</f>
        <v/>
      </c>
    </row>
    <row r="2505" spans="1:6" x14ac:dyDescent="0.25">
      <c r="A2505" s="1">
        <v>43570.291666666664</v>
      </c>
      <c r="B2505">
        <v>4.2</v>
      </c>
      <c r="C2505">
        <v>0</v>
      </c>
      <c r="D2505">
        <f>IF(DAY(brenna3[[#This Row],[data]])=DAY(A2504),MIN(brenna3[[#This Row],[temperatura]],D2504),brenna3[[#This Row],[temperatura]])</f>
        <v>1</v>
      </c>
      <c r="E2505">
        <f>IF(DAY(brenna3[[#This Row],[data]])=DAY(A2504),MAX(E2504,brenna3[[#This Row],[temperatura]]),brenna3[[#This Row],[temperatura]])</f>
        <v>4.2</v>
      </c>
      <c r="F2505" t="str">
        <f>IF(DAY(brenna3[[#This Row],[data]])&lt;&gt;DAY(A2506),brenna3[[#This Row],[maks]]-brenna3[[#This Row],[min]],"")</f>
        <v/>
      </c>
    </row>
    <row r="2506" spans="1:6" x14ac:dyDescent="0.25">
      <c r="A2506" s="1">
        <v>43570.333333333336</v>
      </c>
      <c r="B2506">
        <v>5.4</v>
      </c>
      <c r="C2506">
        <v>0</v>
      </c>
      <c r="D2506">
        <f>IF(DAY(brenna3[[#This Row],[data]])=DAY(A2505),MIN(brenna3[[#This Row],[temperatura]],D2505),brenna3[[#This Row],[temperatura]])</f>
        <v>1</v>
      </c>
      <c r="E2506">
        <f>IF(DAY(brenna3[[#This Row],[data]])=DAY(A2505),MAX(E2505,brenna3[[#This Row],[temperatura]]),brenna3[[#This Row],[temperatura]])</f>
        <v>5.4</v>
      </c>
      <c r="F2506" t="str">
        <f>IF(DAY(brenna3[[#This Row],[data]])&lt;&gt;DAY(A2507),brenna3[[#This Row],[maks]]-brenna3[[#This Row],[min]],"")</f>
        <v/>
      </c>
    </row>
    <row r="2507" spans="1:6" x14ac:dyDescent="0.25">
      <c r="A2507" s="1">
        <v>43570.375</v>
      </c>
      <c r="B2507">
        <v>5.8</v>
      </c>
      <c r="C2507">
        <v>0</v>
      </c>
      <c r="D2507">
        <f>IF(DAY(brenna3[[#This Row],[data]])=DAY(A2506),MIN(brenna3[[#This Row],[temperatura]],D2506),brenna3[[#This Row],[temperatura]])</f>
        <v>1</v>
      </c>
      <c r="E2507">
        <f>IF(DAY(brenna3[[#This Row],[data]])=DAY(A2506),MAX(E2506,brenna3[[#This Row],[temperatura]]),brenna3[[#This Row],[temperatura]])</f>
        <v>5.8</v>
      </c>
      <c r="F2507" t="str">
        <f>IF(DAY(brenna3[[#This Row],[data]])&lt;&gt;DAY(A2508),brenna3[[#This Row],[maks]]-brenna3[[#This Row],[min]],"")</f>
        <v/>
      </c>
    </row>
    <row r="2508" spans="1:6" x14ac:dyDescent="0.25">
      <c r="A2508" s="1">
        <v>43570.416666666664</v>
      </c>
      <c r="B2508">
        <v>6.6</v>
      </c>
      <c r="C2508">
        <v>0</v>
      </c>
      <c r="D2508">
        <f>IF(DAY(brenna3[[#This Row],[data]])=DAY(A2507),MIN(brenna3[[#This Row],[temperatura]],D2507),brenna3[[#This Row],[temperatura]])</f>
        <v>1</v>
      </c>
      <c r="E2508">
        <f>IF(DAY(brenna3[[#This Row],[data]])=DAY(A2507),MAX(E2507,brenna3[[#This Row],[temperatura]]),brenna3[[#This Row],[temperatura]])</f>
        <v>6.6</v>
      </c>
      <c r="F2508" t="str">
        <f>IF(DAY(brenna3[[#This Row],[data]])&lt;&gt;DAY(A2509),brenna3[[#This Row],[maks]]-brenna3[[#This Row],[min]],"")</f>
        <v/>
      </c>
    </row>
    <row r="2509" spans="1:6" x14ac:dyDescent="0.25">
      <c r="A2509" s="1">
        <v>43570.458333333336</v>
      </c>
      <c r="B2509">
        <v>7</v>
      </c>
      <c r="C2509">
        <v>0</v>
      </c>
      <c r="D2509">
        <f>IF(DAY(brenna3[[#This Row],[data]])=DAY(A2508),MIN(brenna3[[#This Row],[temperatura]],D2508),brenna3[[#This Row],[temperatura]])</f>
        <v>1</v>
      </c>
      <c r="E2509">
        <f>IF(DAY(brenna3[[#This Row],[data]])=DAY(A2508),MAX(E2508,brenna3[[#This Row],[temperatura]]),brenna3[[#This Row],[temperatura]])</f>
        <v>7</v>
      </c>
      <c r="F2509" t="str">
        <f>IF(DAY(brenna3[[#This Row],[data]])&lt;&gt;DAY(A2510),brenna3[[#This Row],[maks]]-brenna3[[#This Row],[min]],"")</f>
        <v/>
      </c>
    </row>
    <row r="2510" spans="1:6" x14ac:dyDescent="0.25">
      <c r="A2510" s="1">
        <v>43570.5</v>
      </c>
      <c r="B2510">
        <v>7.3</v>
      </c>
      <c r="C2510">
        <v>0</v>
      </c>
      <c r="D2510">
        <f>IF(DAY(brenna3[[#This Row],[data]])=DAY(A2509),MIN(brenna3[[#This Row],[temperatura]],D2509),brenna3[[#This Row],[temperatura]])</f>
        <v>1</v>
      </c>
      <c r="E2510">
        <f>IF(DAY(brenna3[[#This Row],[data]])=DAY(A2509),MAX(E2509,brenna3[[#This Row],[temperatura]]),brenna3[[#This Row],[temperatura]])</f>
        <v>7.3</v>
      </c>
      <c r="F2510" t="str">
        <f>IF(DAY(brenna3[[#This Row],[data]])&lt;&gt;DAY(A2511),brenna3[[#This Row],[maks]]-brenna3[[#This Row],[min]],"")</f>
        <v/>
      </c>
    </row>
    <row r="2511" spans="1:6" x14ac:dyDescent="0.25">
      <c r="A2511" s="1">
        <v>43570.541666666664</v>
      </c>
      <c r="B2511">
        <v>7.8</v>
      </c>
      <c r="C2511">
        <v>0</v>
      </c>
      <c r="D2511">
        <f>IF(DAY(brenna3[[#This Row],[data]])=DAY(A2510),MIN(brenna3[[#This Row],[temperatura]],D2510),brenna3[[#This Row],[temperatura]])</f>
        <v>1</v>
      </c>
      <c r="E2511">
        <f>IF(DAY(brenna3[[#This Row],[data]])=DAY(A2510),MAX(E2510,brenna3[[#This Row],[temperatura]]),brenna3[[#This Row],[temperatura]])</f>
        <v>7.8</v>
      </c>
      <c r="F2511" t="str">
        <f>IF(DAY(brenna3[[#This Row],[data]])&lt;&gt;DAY(A2512),brenna3[[#This Row],[maks]]-brenna3[[#This Row],[min]],"")</f>
        <v/>
      </c>
    </row>
    <row r="2512" spans="1:6" x14ac:dyDescent="0.25">
      <c r="A2512" s="1">
        <v>43570.583333333336</v>
      </c>
      <c r="B2512">
        <v>7.7</v>
      </c>
      <c r="C2512">
        <v>0</v>
      </c>
      <c r="D2512">
        <f>IF(DAY(brenna3[[#This Row],[data]])=DAY(A2511),MIN(brenna3[[#This Row],[temperatura]],D2511),brenna3[[#This Row],[temperatura]])</f>
        <v>1</v>
      </c>
      <c r="E2512">
        <f>IF(DAY(brenna3[[#This Row],[data]])=DAY(A2511),MAX(E2511,brenna3[[#This Row],[temperatura]]),brenna3[[#This Row],[temperatura]])</f>
        <v>7.8</v>
      </c>
      <c r="F2512" t="str">
        <f>IF(DAY(brenna3[[#This Row],[data]])&lt;&gt;DAY(A2513),brenna3[[#This Row],[maks]]-brenna3[[#This Row],[min]],"")</f>
        <v/>
      </c>
    </row>
    <row r="2513" spans="1:6" x14ac:dyDescent="0.25">
      <c r="A2513" s="1">
        <v>43570.625</v>
      </c>
      <c r="B2513">
        <v>7.8</v>
      </c>
      <c r="C2513">
        <v>0</v>
      </c>
      <c r="D2513">
        <f>IF(DAY(brenna3[[#This Row],[data]])=DAY(A2512),MIN(brenna3[[#This Row],[temperatura]],D2512),brenna3[[#This Row],[temperatura]])</f>
        <v>1</v>
      </c>
      <c r="E2513">
        <f>IF(DAY(brenna3[[#This Row],[data]])=DAY(A2512),MAX(E2512,brenna3[[#This Row],[temperatura]]),brenna3[[#This Row],[temperatura]])</f>
        <v>7.8</v>
      </c>
      <c r="F2513" t="str">
        <f>IF(DAY(brenna3[[#This Row],[data]])&lt;&gt;DAY(A2514),brenna3[[#This Row],[maks]]-brenna3[[#This Row],[min]],"")</f>
        <v/>
      </c>
    </row>
    <row r="2514" spans="1:6" x14ac:dyDescent="0.25">
      <c r="A2514" s="1">
        <v>43570.666666666664</v>
      </c>
      <c r="B2514">
        <v>7.5</v>
      </c>
      <c r="C2514">
        <v>0</v>
      </c>
      <c r="D2514">
        <f>IF(DAY(brenna3[[#This Row],[data]])=DAY(A2513),MIN(brenna3[[#This Row],[temperatura]],D2513),brenna3[[#This Row],[temperatura]])</f>
        <v>1</v>
      </c>
      <c r="E2514">
        <f>IF(DAY(brenna3[[#This Row],[data]])=DAY(A2513),MAX(E2513,brenna3[[#This Row],[temperatura]]),brenna3[[#This Row],[temperatura]])</f>
        <v>7.8</v>
      </c>
      <c r="F2514" t="str">
        <f>IF(DAY(brenna3[[#This Row],[data]])&lt;&gt;DAY(A2515),brenna3[[#This Row],[maks]]-brenna3[[#This Row],[min]],"")</f>
        <v/>
      </c>
    </row>
    <row r="2515" spans="1:6" x14ac:dyDescent="0.25">
      <c r="A2515" s="1">
        <v>43570.708333333336</v>
      </c>
      <c r="B2515">
        <v>6.8</v>
      </c>
      <c r="C2515">
        <v>0</v>
      </c>
      <c r="D2515">
        <f>IF(DAY(brenna3[[#This Row],[data]])=DAY(A2514),MIN(brenna3[[#This Row],[temperatura]],D2514),brenna3[[#This Row],[temperatura]])</f>
        <v>1</v>
      </c>
      <c r="E2515">
        <f>IF(DAY(brenna3[[#This Row],[data]])=DAY(A2514),MAX(E2514,brenna3[[#This Row],[temperatura]]),brenna3[[#This Row],[temperatura]])</f>
        <v>7.8</v>
      </c>
      <c r="F2515" t="str">
        <f>IF(DAY(brenna3[[#This Row],[data]])&lt;&gt;DAY(A2516),brenna3[[#This Row],[maks]]-brenna3[[#This Row],[min]],"")</f>
        <v/>
      </c>
    </row>
    <row r="2516" spans="1:6" x14ac:dyDescent="0.25">
      <c r="A2516" s="1">
        <v>43570.75</v>
      </c>
      <c r="B2516">
        <v>4.5999999999999996</v>
      </c>
      <c r="C2516">
        <v>0</v>
      </c>
      <c r="D2516">
        <f>IF(DAY(brenna3[[#This Row],[data]])=DAY(A2515),MIN(brenna3[[#This Row],[temperatura]],D2515),brenna3[[#This Row],[temperatura]])</f>
        <v>1</v>
      </c>
      <c r="E2516">
        <f>IF(DAY(brenna3[[#This Row],[data]])=DAY(A2515),MAX(E2515,brenna3[[#This Row],[temperatura]]),brenna3[[#This Row],[temperatura]])</f>
        <v>7.8</v>
      </c>
      <c r="F2516" t="str">
        <f>IF(DAY(brenna3[[#This Row],[data]])&lt;&gt;DAY(A2517),brenna3[[#This Row],[maks]]-brenna3[[#This Row],[min]],"")</f>
        <v/>
      </c>
    </row>
    <row r="2517" spans="1:6" x14ac:dyDescent="0.25">
      <c r="A2517" s="1">
        <v>43570.791666666664</v>
      </c>
      <c r="B2517">
        <v>2.5</v>
      </c>
      <c r="C2517">
        <v>0</v>
      </c>
      <c r="D2517">
        <f>IF(DAY(brenna3[[#This Row],[data]])=DAY(A2516),MIN(brenna3[[#This Row],[temperatura]],D2516),brenna3[[#This Row],[temperatura]])</f>
        <v>1</v>
      </c>
      <c r="E2517">
        <f>IF(DAY(brenna3[[#This Row],[data]])=DAY(A2516),MAX(E2516,brenna3[[#This Row],[temperatura]]),brenna3[[#This Row],[temperatura]])</f>
        <v>7.8</v>
      </c>
      <c r="F2517" t="str">
        <f>IF(DAY(brenna3[[#This Row],[data]])&lt;&gt;DAY(A2518),brenna3[[#This Row],[maks]]-brenna3[[#This Row],[min]],"")</f>
        <v/>
      </c>
    </row>
    <row r="2518" spans="1:6" x14ac:dyDescent="0.25">
      <c r="A2518" s="1">
        <v>43570.833333333336</v>
      </c>
      <c r="B2518">
        <v>2.4</v>
      </c>
      <c r="C2518">
        <v>0</v>
      </c>
      <c r="D2518">
        <f>IF(DAY(brenna3[[#This Row],[data]])=DAY(A2517),MIN(brenna3[[#This Row],[temperatura]],D2517),brenna3[[#This Row],[temperatura]])</f>
        <v>1</v>
      </c>
      <c r="E2518">
        <f>IF(DAY(brenna3[[#This Row],[data]])=DAY(A2517),MAX(E2517,brenna3[[#This Row],[temperatura]]),brenna3[[#This Row],[temperatura]])</f>
        <v>7.8</v>
      </c>
      <c r="F2518" t="str">
        <f>IF(DAY(brenna3[[#This Row],[data]])&lt;&gt;DAY(A2519),brenna3[[#This Row],[maks]]-brenna3[[#This Row],[min]],"")</f>
        <v/>
      </c>
    </row>
    <row r="2519" spans="1:6" x14ac:dyDescent="0.25">
      <c r="A2519" s="1">
        <v>43570.875</v>
      </c>
      <c r="B2519">
        <v>2.2999999999999998</v>
      </c>
      <c r="C2519">
        <v>0</v>
      </c>
      <c r="D2519">
        <f>IF(DAY(brenna3[[#This Row],[data]])=DAY(A2518),MIN(brenna3[[#This Row],[temperatura]],D2518),brenna3[[#This Row],[temperatura]])</f>
        <v>1</v>
      </c>
      <c r="E2519">
        <f>IF(DAY(brenna3[[#This Row],[data]])=DAY(A2518),MAX(E2518,brenna3[[#This Row],[temperatura]]),brenna3[[#This Row],[temperatura]])</f>
        <v>7.8</v>
      </c>
      <c r="F2519" t="str">
        <f>IF(DAY(brenna3[[#This Row],[data]])&lt;&gt;DAY(A2520),brenna3[[#This Row],[maks]]-brenna3[[#This Row],[min]],"")</f>
        <v/>
      </c>
    </row>
    <row r="2520" spans="1:6" x14ac:dyDescent="0.25">
      <c r="A2520" s="1">
        <v>43570.916666666664</v>
      </c>
      <c r="B2520">
        <v>2.4</v>
      </c>
      <c r="C2520">
        <v>0</v>
      </c>
      <c r="D2520">
        <f>IF(DAY(brenna3[[#This Row],[data]])=DAY(A2519),MIN(brenna3[[#This Row],[temperatura]],D2519),brenna3[[#This Row],[temperatura]])</f>
        <v>1</v>
      </c>
      <c r="E2520">
        <f>IF(DAY(brenna3[[#This Row],[data]])=DAY(A2519),MAX(E2519,brenna3[[#This Row],[temperatura]]),brenna3[[#This Row],[temperatura]])</f>
        <v>7.8</v>
      </c>
      <c r="F2520" t="str">
        <f>IF(DAY(brenna3[[#This Row],[data]])&lt;&gt;DAY(A2521),brenna3[[#This Row],[maks]]-brenna3[[#This Row],[min]],"")</f>
        <v/>
      </c>
    </row>
    <row r="2521" spans="1:6" x14ac:dyDescent="0.25">
      <c r="A2521" s="1">
        <v>43570.958333333336</v>
      </c>
      <c r="B2521">
        <v>2.7</v>
      </c>
      <c r="C2521">
        <v>0</v>
      </c>
      <c r="D2521">
        <f>IF(DAY(brenna3[[#This Row],[data]])=DAY(A2520),MIN(brenna3[[#This Row],[temperatura]],D2520),brenna3[[#This Row],[temperatura]])</f>
        <v>1</v>
      </c>
      <c r="E2521">
        <f>IF(DAY(brenna3[[#This Row],[data]])=DAY(A2520),MAX(E2520,brenna3[[#This Row],[temperatura]]),brenna3[[#This Row],[temperatura]])</f>
        <v>7.8</v>
      </c>
      <c r="F2521">
        <f>IF(DAY(brenna3[[#This Row],[data]])&lt;&gt;DAY(A2522),brenna3[[#This Row],[maks]]-brenna3[[#This Row],[min]],"")</f>
        <v>6.8</v>
      </c>
    </row>
    <row r="2522" spans="1:6" x14ac:dyDescent="0.25">
      <c r="A2522" s="1">
        <v>43571</v>
      </c>
      <c r="B2522">
        <v>2.2999999999999998</v>
      </c>
      <c r="C2522">
        <v>0</v>
      </c>
      <c r="D2522">
        <f>IF(DAY(brenna3[[#This Row],[data]])=DAY(A2521),MIN(brenna3[[#This Row],[temperatura]],D2521),brenna3[[#This Row],[temperatura]])</f>
        <v>2.2999999999999998</v>
      </c>
      <c r="E2522">
        <f>IF(DAY(brenna3[[#This Row],[data]])=DAY(A2521),MAX(E2521,brenna3[[#This Row],[temperatura]]),brenna3[[#This Row],[temperatura]])</f>
        <v>2.2999999999999998</v>
      </c>
      <c r="F2522" t="str">
        <f>IF(DAY(brenna3[[#This Row],[data]])&lt;&gt;DAY(A2523),brenna3[[#This Row],[maks]]-brenna3[[#This Row],[min]],"")</f>
        <v/>
      </c>
    </row>
    <row r="2523" spans="1:6" x14ac:dyDescent="0.25">
      <c r="A2523" s="1">
        <v>43571.041666666664</v>
      </c>
      <c r="B2523">
        <v>1.7</v>
      </c>
      <c r="C2523">
        <v>0</v>
      </c>
      <c r="D2523">
        <f>IF(DAY(brenna3[[#This Row],[data]])=DAY(A2522),MIN(brenna3[[#This Row],[temperatura]],D2522),brenna3[[#This Row],[temperatura]])</f>
        <v>1.7</v>
      </c>
      <c r="E2523">
        <f>IF(DAY(brenna3[[#This Row],[data]])=DAY(A2522),MAX(E2522,brenna3[[#This Row],[temperatura]]),brenna3[[#This Row],[temperatura]])</f>
        <v>2.2999999999999998</v>
      </c>
      <c r="F2523" t="str">
        <f>IF(DAY(brenna3[[#This Row],[data]])&lt;&gt;DAY(A2524),brenna3[[#This Row],[maks]]-brenna3[[#This Row],[min]],"")</f>
        <v/>
      </c>
    </row>
    <row r="2524" spans="1:6" x14ac:dyDescent="0.25">
      <c r="A2524" s="1">
        <v>43571.083333333336</v>
      </c>
      <c r="B2524">
        <v>1.2</v>
      </c>
      <c r="C2524">
        <v>0</v>
      </c>
      <c r="D2524">
        <f>IF(DAY(brenna3[[#This Row],[data]])=DAY(A2523),MIN(brenna3[[#This Row],[temperatura]],D2523),brenna3[[#This Row],[temperatura]])</f>
        <v>1.2</v>
      </c>
      <c r="E2524">
        <f>IF(DAY(brenna3[[#This Row],[data]])=DAY(A2523),MAX(E2523,brenna3[[#This Row],[temperatura]]),brenna3[[#This Row],[temperatura]])</f>
        <v>2.2999999999999998</v>
      </c>
      <c r="F2524" t="str">
        <f>IF(DAY(brenna3[[#This Row],[data]])&lt;&gt;DAY(A2525),brenna3[[#This Row],[maks]]-brenna3[[#This Row],[min]],"")</f>
        <v/>
      </c>
    </row>
    <row r="2525" spans="1:6" x14ac:dyDescent="0.25">
      <c r="A2525" s="1">
        <v>43571.125</v>
      </c>
      <c r="B2525">
        <v>0.2</v>
      </c>
      <c r="C2525">
        <v>0</v>
      </c>
      <c r="D2525">
        <f>IF(DAY(brenna3[[#This Row],[data]])=DAY(A2524),MIN(brenna3[[#This Row],[temperatura]],D2524),brenna3[[#This Row],[temperatura]])</f>
        <v>0.2</v>
      </c>
      <c r="E2525">
        <f>IF(DAY(brenna3[[#This Row],[data]])=DAY(A2524),MAX(E2524,brenna3[[#This Row],[temperatura]]),brenna3[[#This Row],[temperatura]])</f>
        <v>2.2999999999999998</v>
      </c>
      <c r="F2525" t="str">
        <f>IF(DAY(brenna3[[#This Row],[data]])&lt;&gt;DAY(A2526),brenna3[[#This Row],[maks]]-brenna3[[#This Row],[min]],"")</f>
        <v/>
      </c>
    </row>
    <row r="2526" spans="1:6" x14ac:dyDescent="0.25">
      <c r="A2526" s="1">
        <v>43571.166666666664</v>
      </c>
      <c r="B2526">
        <v>-0.7</v>
      </c>
      <c r="C2526">
        <v>0</v>
      </c>
      <c r="D2526">
        <f>IF(DAY(brenna3[[#This Row],[data]])=DAY(A2525),MIN(brenna3[[#This Row],[temperatura]],D2525),brenna3[[#This Row],[temperatura]])</f>
        <v>-0.7</v>
      </c>
      <c r="E2526">
        <f>IF(DAY(brenna3[[#This Row],[data]])=DAY(A2525),MAX(E2525,brenna3[[#This Row],[temperatura]]),brenna3[[#This Row],[temperatura]])</f>
        <v>2.2999999999999998</v>
      </c>
      <c r="F2526" t="str">
        <f>IF(DAY(brenna3[[#This Row],[data]])&lt;&gt;DAY(A2527),brenna3[[#This Row],[maks]]-brenna3[[#This Row],[min]],"")</f>
        <v/>
      </c>
    </row>
    <row r="2527" spans="1:6" x14ac:dyDescent="0.25">
      <c r="A2527" s="1">
        <v>43571.208333333336</v>
      </c>
      <c r="B2527">
        <v>-0.5</v>
      </c>
      <c r="C2527">
        <v>0</v>
      </c>
      <c r="D2527">
        <f>IF(DAY(brenna3[[#This Row],[data]])=DAY(A2526),MIN(brenna3[[#This Row],[temperatura]],D2526),brenna3[[#This Row],[temperatura]])</f>
        <v>-0.7</v>
      </c>
      <c r="E2527">
        <f>IF(DAY(brenna3[[#This Row],[data]])=DAY(A2526),MAX(E2526,brenna3[[#This Row],[temperatura]]),brenna3[[#This Row],[temperatura]])</f>
        <v>2.2999999999999998</v>
      </c>
      <c r="F2527" t="str">
        <f>IF(DAY(brenna3[[#This Row],[data]])&lt;&gt;DAY(A2528),brenna3[[#This Row],[maks]]-brenna3[[#This Row],[min]],"")</f>
        <v/>
      </c>
    </row>
    <row r="2528" spans="1:6" x14ac:dyDescent="0.25">
      <c r="A2528" s="1">
        <v>43571.25</v>
      </c>
      <c r="B2528">
        <v>1.1000000000000001</v>
      </c>
      <c r="C2528">
        <v>0</v>
      </c>
      <c r="D2528">
        <f>IF(DAY(brenna3[[#This Row],[data]])=DAY(A2527),MIN(brenna3[[#This Row],[temperatura]],D2527),brenna3[[#This Row],[temperatura]])</f>
        <v>-0.7</v>
      </c>
      <c r="E2528">
        <f>IF(DAY(brenna3[[#This Row],[data]])=DAY(A2527),MAX(E2527,brenna3[[#This Row],[temperatura]]),brenna3[[#This Row],[temperatura]])</f>
        <v>2.2999999999999998</v>
      </c>
      <c r="F2528" t="str">
        <f>IF(DAY(brenna3[[#This Row],[data]])&lt;&gt;DAY(A2529),brenna3[[#This Row],[maks]]-brenna3[[#This Row],[min]],"")</f>
        <v/>
      </c>
    </row>
    <row r="2529" spans="1:6" x14ac:dyDescent="0.25">
      <c r="A2529" s="1">
        <v>43571.291666666664</v>
      </c>
      <c r="B2529">
        <v>4.3</v>
      </c>
      <c r="C2529">
        <v>0</v>
      </c>
      <c r="D2529">
        <f>IF(DAY(brenna3[[#This Row],[data]])=DAY(A2528),MIN(brenna3[[#This Row],[temperatura]],D2528),brenna3[[#This Row],[temperatura]])</f>
        <v>-0.7</v>
      </c>
      <c r="E2529">
        <f>IF(DAY(brenna3[[#This Row],[data]])=DAY(A2528),MAX(E2528,brenna3[[#This Row],[temperatura]]),brenna3[[#This Row],[temperatura]])</f>
        <v>4.3</v>
      </c>
      <c r="F2529" t="str">
        <f>IF(DAY(brenna3[[#This Row],[data]])&lt;&gt;DAY(A2530),brenna3[[#This Row],[maks]]-brenna3[[#This Row],[min]],"")</f>
        <v/>
      </c>
    </row>
    <row r="2530" spans="1:6" x14ac:dyDescent="0.25">
      <c r="A2530" s="1">
        <v>43571.333333333336</v>
      </c>
      <c r="B2530">
        <v>6.1</v>
      </c>
      <c r="C2530">
        <v>0</v>
      </c>
      <c r="D2530">
        <f>IF(DAY(brenna3[[#This Row],[data]])=DAY(A2529),MIN(brenna3[[#This Row],[temperatura]],D2529),brenna3[[#This Row],[temperatura]])</f>
        <v>-0.7</v>
      </c>
      <c r="E2530">
        <f>IF(DAY(brenna3[[#This Row],[data]])=DAY(A2529),MAX(E2529,brenna3[[#This Row],[temperatura]]),brenna3[[#This Row],[temperatura]])</f>
        <v>6.1</v>
      </c>
      <c r="F2530" t="str">
        <f>IF(DAY(brenna3[[#This Row],[data]])&lt;&gt;DAY(A2531),brenna3[[#This Row],[maks]]-brenna3[[#This Row],[min]],"")</f>
        <v/>
      </c>
    </row>
    <row r="2531" spans="1:6" x14ac:dyDescent="0.25">
      <c r="A2531" s="1">
        <v>43571.375</v>
      </c>
      <c r="B2531">
        <v>7.6</v>
      </c>
      <c r="C2531">
        <v>0</v>
      </c>
      <c r="D2531">
        <f>IF(DAY(brenna3[[#This Row],[data]])=DAY(A2530),MIN(brenna3[[#This Row],[temperatura]],D2530),brenna3[[#This Row],[temperatura]])</f>
        <v>-0.7</v>
      </c>
      <c r="E2531">
        <f>IF(DAY(brenna3[[#This Row],[data]])=DAY(A2530),MAX(E2530,brenna3[[#This Row],[temperatura]]),brenna3[[#This Row],[temperatura]])</f>
        <v>7.6</v>
      </c>
      <c r="F2531" t="str">
        <f>IF(DAY(brenna3[[#This Row],[data]])&lt;&gt;DAY(A2532),brenna3[[#This Row],[maks]]-brenna3[[#This Row],[min]],"")</f>
        <v/>
      </c>
    </row>
    <row r="2532" spans="1:6" x14ac:dyDescent="0.25">
      <c r="A2532" s="1">
        <v>43571.416666666664</v>
      </c>
      <c r="B2532">
        <v>8.8000000000000007</v>
      </c>
      <c r="C2532">
        <v>0</v>
      </c>
      <c r="D2532">
        <f>IF(DAY(brenna3[[#This Row],[data]])=DAY(A2531),MIN(brenna3[[#This Row],[temperatura]],D2531),brenna3[[#This Row],[temperatura]])</f>
        <v>-0.7</v>
      </c>
      <c r="E2532">
        <f>IF(DAY(brenna3[[#This Row],[data]])=DAY(A2531),MAX(E2531,brenna3[[#This Row],[temperatura]]),brenna3[[#This Row],[temperatura]])</f>
        <v>8.8000000000000007</v>
      </c>
      <c r="F2532" t="str">
        <f>IF(DAY(brenna3[[#This Row],[data]])&lt;&gt;DAY(A2533),brenna3[[#This Row],[maks]]-brenna3[[#This Row],[min]],"")</f>
        <v/>
      </c>
    </row>
    <row r="2533" spans="1:6" x14ac:dyDescent="0.25">
      <c r="A2533" s="1">
        <v>43571.458333333336</v>
      </c>
      <c r="B2533">
        <v>9.4</v>
      </c>
      <c r="C2533">
        <v>0</v>
      </c>
      <c r="D2533">
        <f>IF(DAY(brenna3[[#This Row],[data]])=DAY(A2532),MIN(brenna3[[#This Row],[temperatura]],D2532),brenna3[[#This Row],[temperatura]])</f>
        <v>-0.7</v>
      </c>
      <c r="E2533">
        <f>IF(DAY(brenna3[[#This Row],[data]])=DAY(A2532),MAX(E2532,brenna3[[#This Row],[temperatura]]),brenna3[[#This Row],[temperatura]])</f>
        <v>9.4</v>
      </c>
      <c r="F2533" t="str">
        <f>IF(DAY(brenna3[[#This Row],[data]])&lt;&gt;DAY(A2534),brenna3[[#This Row],[maks]]-brenna3[[#This Row],[min]],"")</f>
        <v/>
      </c>
    </row>
    <row r="2534" spans="1:6" x14ac:dyDescent="0.25">
      <c r="A2534" s="1">
        <v>43571.5</v>
      </c>
      <c r="B2534">
        <v>10.1</v>
      </c>
      <c r="C2534">
        <v>0</v>
      </c>
      <c r="D2534">
        <f>IF(DAY(brenna3[[#This Row],[data]])=DAY(A2533),MIN(brenna3[[#This Row],[temperatura]],D2533),brenna3[[#This Row],[temperatura]])</f>
        <v>-0.7</v>
      </c>
      <c r="E2534">
        <f>IF(DAY(brenna3[[#This Row],[data]])=DAY(A2533),MAX(E2533,brenna3[[#This Row],[temperatura]]),brenna3[[#This Row],[temperatura]])</f>
        <v>10.1</v>
      </c>
      <c r="F2534" t="str">
        <f>IF(DAY(brenna3[[#This Row],[data]])&lt;&gt;DAY(A2535),brenna3[[#This Row],[maks]]-brenna3[[#This Row],[min]],"")</f>
        <v/>
      </c>
    </row>
    <row r="2535" spans="1:6" x14ac:dyDescent="0.25">
      <c r="A2535" s="1">
        <v>43571.541666666664</v>
      </c>
      <c r="B2535">
        <v>10.6</v>
      </c>
      <c r="C2535">
        <v>0</v>
      </c>
      <c r="D2535">
        <f>IF(DAY(brenna3[[#This Row],[data]])=DAY(A2534),MIN(brenna3[[#This Row],[temperatura]],D2534),brenna3[[#This Row],[temperatura]])</f>
        <v>-0.7</v>
      </c>
      <c r="E2535">
        <f>IF(DAY(brenna3[[#This Row],[data]])=DAY(A2534),MAX(E2534,brenna3[[#This Row],[temperatura]]),brenna3[[#This Row],[temperatura]])</f>
        <v>10.6</v>
      </c>
      <c r="F2535" t="str">
        <f>IF(DAY(brenna3[[#This Row],[data]])&lt;&gt;DAY(A2536),brenna3[[#This Row],[maks]]-brenna3[[#This Row],[min]],"")</f>
        <v/>
      </c>
    </row>
    <row r="2536" spans="1:6" x14ac:dyDescent="0.25">
      <c r="A2536" s="1">
        <v>43571.583333333336</v>
      </c>
      <c r="B2536">
        <v>10.9</v>
      </c>
      <c r="C2536">
        <v>0</v>
      </c>
      <c r="D2536">
        <f>IF(DAY(brenna3[[#This Row],[data]])=DAY(A2535),MIN(brenna3[[#This Row],[temperatura]],D2535),brenna3[[#This Row],[temperatura]])</f>
        <v>-0.7</v>
      </c>
      <c r="E2536">
        <f>IF(DAY(brenna3[[#This Row],[data]])=DAY(A2535),MAX(E2535,brenna3[[#This Row],[temperatura]]),brenna3[[#This Row],[temperatura]])</f>
        <v>10.9</v>
      </c>
      <c r="F2536" t="str">
        <f>IF(DAY(brenna3[[#This Row],[data]])&lt;&gt;DAY(A2537),brenna3[[#This Row],[maks]]-brenna3[[#This Row],[min]],"")</f>
        <v/>
      </c>
    </row>
    <row r="2537" spans="1:6" x14ac:dyDescent="0.25">
      <c r="A2537" s="1">
        <v>43571.625</v>
      </c>
      <c r="B2537">
        <v>10.8</v>
      </c>
      <c r="C2537">
        <v>0</v>
      </c>
      <c r="D2537">
        <f>IF(DAY(brenna3[[#This Row],[data]])=DAY(A2536),MIN(brenna3[[#This Row],[temperatura]],D2536),brenna3[[#This Row],[temperatura]])</f>
        <v>-0.7</v>
      </c>
      <c r="E2537">
        <f>IF(DAY(brenna3[[#This Row],[data]])=DAY(A2536),MAX(E2536,brenna3[[#This Row],[temperatura]]),brenna3[[#This Row],[temperatura]])</f>
        <v>10.9</v>
      </c>
      <c r="F2537" t="str">
        <f>IF(DAY(brenna3[[#This Row],[data]])&lt;&gt;DAY(A2538),brenna3[[#This Row],[maks]]-brenna3[[#This Row],[min]],"")</f>
        <v/>
      </c>
    </row>
    <row r="2538" spans="1:6" x14ac:dyDescent="0.25">
      <c r="A2538" s="1">
        <v>43571.666666666664</v>
      </c>
      <c r="B2538">
        <v>10.4</v>
      </c>
      <c r="C2538">
        <v>0</v>
      </c>
      <c r="D2538">
        <f>IF(DAY(brenna3[[#This Row],[data]])=DAY(A2537),MIN(brenna3[[#This Row],[temperatura]],D2537),brenna3[[#This Row],[temperatura]])</f>
        <v>-0.7</v>
      </c>
      <c r="E2538">
        <f>IF(DAY(brenna3[[#This Row],[data]])=DAY(A2537),MAX(E2537,brenna3[[#This Row],[temperatura]]),brenna3[[#This Row],[temperatura]])</f>
        <v>10.9</v>
      </c>
      <c r="F2538" t="str">
        <f>IF(DAY(brenna3[[#This Row],[data]])&lt;&gt;DAY(A2539),brenna3[[#This Row],[maks]]-brenna3[[#This Row],[min]],"")</f>
        <v/>
      </c>
    </row>
    <row r="2539" spans="1:6" x14ac:dyDescent="0.25">
      <c r="A2539" s="1">
        <v>43571.708333333336</v>
      </c>
      <c r="B2539">
        <v>9</v>
      </c>
      <c r="C2539">
        <v>0</v>
      </c>
      <c r="D2539">
        <f>IF(DAY(brenna3[[#This Row],[data]])=DAY(A2538),MIN(brenna3[[#This Row],[temperatura]],D2538),brenna3[[#This Row],[temperatura]])</f>
        <v>-0.7</v>
      </c>
      <c r="E2539">
        <f>IF(DAY(brenna3[[#This Row],[data]])=DAY(A2538),MAX(E2538,brenna3[[#This Row],[temperatura]]),brenna3[[#This Row],[temperatura]])</f>
        <v>10.9</v>
      </c>
      <c r="F2539" t="str">
        <f>IF(DAY(brenna3[[#This Row],[data]])&lt;&gt;DAY(A2540),brenna3[[#This Row],[maks]]-brenna3[[#This Row],[min]],"")</f>
        <v/>
      </c>
    </row>
    <row r="2540" spans="1:6" x14ac:dyDescent="0.25">
      <c r="A2540" s="1">
        <v>43571.75</v>
      </c>
      <c r="B2540">
        <v>6.7</v>
      </c>
      <c r="C2540">
        <v>0</v>
      </c>
      <c r="D2540">
        <f>IF(DAY(brenna3[[#This Row],[data]])=DAY(A2539),MIN(brenna3[[#This Row],[temperatura]],D2539),brenna3[[#This Row],[temperatura]])</f>
        <v>-0.7</v>
      </c>
      <c r="E2540">
        <f>IF(DAY(brenna3[[#This Row],[data]])=DAY(A2539),MAX(E2539,brenna3[[#This Row],[temperatura]]),brenna3[[#This Row],[temperatura]])</f>
        <v>10.9</v>
      </c>
      <c r="F2540" t="str">
        <f>IF(DAY(brenna3[[#This Row],[data]])&lt;&gt;DAY(A2541),brenna3[[#This Row],[maks]]-brenna3[[#This Row],[min]],"")</f>
        <v/>
      </c>
    </row>
    <row r="2541" spans="1:6" x14ac:dyDescent="0.25">
      <c r="A2541" s="1">
        <v>43571.791666666664</v>
      </c>
      <c r="B2541">
        <v>4.8</v>
      </c>
      <c r="C2541">
        <v>0</v>
      </c>
      <c r="D2541">
        <f>IF(DAY(brenna3[[#This Row],[data]])=DAY(A2540),MIN(brenna3[[#This Row],[temperatura]],D2540),brenna3[[#This Row],[temperatura]])</f>
        <v>-0.7</v>
      </c>
      <c r="E2541">
        <f>IF(DAY(brenna3[[#This Row],[data]])=DAY(A2540),MAX(E2540,brenna3[[#This Row],[temperatura]]),brenna3[[#This Row],[temperatura]])</f>
        <v>10.9</v>
      </c>
      <c r="F2541" t="str">
        <f>IF(DAY(brenna3[[#This Row],[data]])&lt;&gt;DAY(A2542),brenna3[[#This Row],[maks]]-brenna3[[#This Row],[min]],"")</f>
        <v/>
      </c>
    </row>
    <row r="2542" spans="1:6" x14ac:dyDescent="0.25">
      <c r="A2542" s="1">
        <v>43571.833333333336</v>
      </c>
      <c r="B2542">
        <v>4.5999999999999996</v>
      </c>
      <c r="C2542">
        <v>0</v>
      </c>
      <c r="D2542">
        <f>IF(DAY(brenna3[[#This Row],[data]])=DAY(A2541),MIN(brenna3[[#This Row],[temperatura]],D2541),brenna3[[#This Row],[temperatura]])</f>
        <v>-0.7</v>
      </c>
      <c r="E2542">
        <f>IF(DAY(brenna3[[#This Row],[data]])=DAY(A2541),MAX(E2541,brenna3[[#This Row],[temperatura]]),brenna3[[#This Row],[temperatura]])</f>
        <v>10.9</v>
      </c>
      <c r="F2542" t="str">
        <f>IF(DAY(brenna3[[#This Row],[data]])&lt;&gt;DAY(A2543),brenna3[[#This Row],[maks]]-brenna3[[#This Row],[min]],"")</f>
        <v/>
      </c>
    </row>
    <row r="2543" spans="1:6" x14ac:dyDescent="0.25">
      <c r="A2543" s="1">
        <v>43571.875</v>
      </c>
      <c r="B2543">
        <v>4.0999999999999996</v>
      </c>
      <c r="C2543">
        <v>0</v>
      </c>
      <c r="D2543">
        <f>IF(DAY(brenna3[[#This Row],[data]])=DAY(A2542),MIN(brenna3[[#This Row],[temperatura]],D2542),brenna3[[#This Row],[temperatura]])</f>
        <v>-0.7</v>
      </c>
      <c r="E2543">
        <f>IF(DAY(brenna3[[#This Row],[data]])=DAY(A2542),MAX(E2542,brenna3[[#This Row],[temperatura]]),brenna3[[#This Row],[temperatura]])</f>
        <v>10.9</v>
      </c>
      <c r="F2543" t="str">
        <f>IF(DAY(brenna3[[#This Row],[data]])&lt;&gt;DAY(A2544),brenna3[[#This Row],[maks]]-brenna3[[#This Row],[min]],"")</f>
        <v/>
      </c>
    </row>
    <row r="2544" spans="1:6" x14ac:dyDescent="0.25">
      <c r="A2544" s="1">
        <v>43571.916666666664</v>
      </c>
      <c r="B2544">
        <v>3.3</v>
      </c>
      <c r="C2544">
        <v>0</v>
      </c>
      <c r="D2544">
        <f>IF(DAY(brenna3[[#This Row],[data]])=DAY(A2543),MIN(brenna3[[#This Row],[temperatura]],D2543),brenna3[[#This Row],[temperatura]])</f>
        <v>-0.7</v>
      </c>
      <c r="E2544">
        <f>IF(DAY(brenna3[[#This Row],[data]])=DAY(A2543),MAX(E2543,brenna3[[#This Row],[temperatura]]),brenna3[[#This Row],[temperatura]])</f>
        <v>10.9</v>
      </c>
      <c r="F2544" t="str">
        <f>IF(DAY(brenna3[[#This Row],[data]])&lt;&gt;DAY(A2545),brenna3[[#This Row],[maks]]-brenna3[[#This Row],[min]],"")</f>
        <v/>
      </c>
    </row>
    <row r="2545" spans="1:6" x14ac:dyDescent="0.25">
      <c r="A2545" s="1">
        <v>43571.958333333336</v>
      </c>
      <c r="B2545">
        <v>2.4</v>
      </c>
      <c r="C2545">
        <v>0</v>
      </c>
      <c r="D2545">
        <f>IF(DAY(brenna3[[#This Row],[data]])=DAY(A2544),MIN(brenna3[[#This Row],[temperatura]],D2544),brenna3[[#This Row],[temperatura]])</f>
        <v>-0.7</v>
      </c>
      <c r="E2545">
        <f>IF(DAY(brenna3[[#This Row],[data]])=DAY(A2544),MAX(E2544,brenna3[[#This Row],[temperatura]]),brenna3[[#This Row],[temperatura]])</f>
        <v>10.9</v>
      </c>
      <c r="F2545">
        <f>IF(DAY(brenna3[[#This Row],[data]])&lt;&gt;DAY(A2546),brenna3[[#This Row],[maks]]-brenna3[[#This Row],[min]],"")</f>
        <v>11.6</v>
      </c>
    </row>
    <row r="2546" spans="1:6" x14ac:dyDescent="0.25">
      <c r="A2546" s="1">
        <v>43572</v>
      </c>
      <c r="B2546">
        <v>1.9</v>
      </c>
      <c r="C2546">
        <v>0</v>
      </c>
      <c r="D2546">
        <f>IF(DAY(brenna3[[#This Row],[data]])=DAY(A2545),MIN(brenna3[[#This Row],[temperatura]],D2545),brenna3[[#This Row],[temperatura]])</f>
        <v>1.9</v>
      </c>
      <c r="E2546">
        <f>IF(DAY(brenna3[[#This Row],[data]])=DAY(A2545),MAX(E2545,brenna3[[#This Row],[temperatura]]),brenna3[[#This Row],[temperatura]])</f>
        <v>1.9</v>
      </c>
      <c r="F2546" t="str">
        <f>IF(DAY(brenna3[[#This Row],[data]])&lt;&gt;DAY(A2547),brenna3[[#This Row],[maks]]-brenna3[[#This Row],[min]],"")</f>
        <v/>
      </c>
    </row>
    <row r="2547" spans="1:6" x14ac:dyDescent="0.25">
      <c r="A2547" s="1">
        <v>43572.041666666664</v>
      </c>
      <c r="B2547">
        <v>1.6</v>
      </c>
      <c r="C2547">
        <v>0</v>
      </c>
      <c r="D2547">
        <f>IF(DAY(brenna3[[#This Row],[data]])=DAY(A2546),MIN(brenna3[[#This Row],[temperatura]],D2546),brenna3[[#This Row],[temperatura]])</f>
        <v>1.6</v>
      </c>
      <c r="E2547">
        <f>IF(DAY(brenna3[[#This Row],[data]])=DAY(A2546),MAX(E2546,brenna3[[#This Row],[temperatura]]),brenna3[[#This Row],[temperatura]])</f>
        <v>1.9</v>
      </c>
      <c r="F2547" t="str">
        <f>IF(DAY(brenna3[[#This Row],[data]])&lt;&gt;DAY(A2548),brenna3[[#This Row],[maks]]-brenna3[[#This Row],[min]],"")</f>
        <v/>
      </c>
    </row>
    <row r="2548" spans="1:6" x14ac:dyDescent="0.25">
      <c r="A2548" s="1">
        <v>43572.083333333336</v>
      </c>
      <c r="B2548">
        <v>1.6</v>
      </c>
      <c r="C2548">
        <v>0</v>
      </c>
      <c r="D2548">
        <f>IF(DAY(brenna3[[#This Row],[data]])=DAY(A2547),MIN(brenna3[[#This Row],[temperatura]],D2547),brenna3[[#This Row],[temperatura]])</f>
        <v>1.6</v>
      </c>
      <c r="E2548">
        <f>IF(DAY(brenna3[[#This Row],[data]])=DAY(A2547),MAX(E2547,brenna3[[#This Row],[temperatura]]),brenna3[[#This Row],[temperatura]])</f>
        <v>1.9</v>
      </c>
      <c r="F2548" t="str">
        <f>IF(DAY(brenna3[[#This Row],[data]])&lt;&gt;DAY(A2549),brenna3[[#This Row],[maks]]-brenna3[[#This Row],[min]],"")</f>
        <v/>
      </c>
    </row>
    <row r="2549" spans="1:6" x14ac:dyDescent="0.25">
      <c r="A2549" s="1">
        <v>43572.125</v>
      </c>
      <c r="B2549">
        <v>1.8</v>
      </c>
      <c r="C2549">
        <v>0</v>
      </c>
      <c r="D2549">
        <f>IF(DAY(brenna3[[#This Row],[data]])=DAY(A2548),MIN(brenna3[[#This Row],[temperatura]],D2548),brenna3[[#This Row],[temperatura]])</f>
        <v>1.6</v>
      </c>
      <c r="E2549">
        <f>IF(DAY(brenna3[[#This Row],[data]])=DAY(A2548),MAX(E2548,brenna3[[#This Row],[temperatura]]),brenna3[[#This Row],[temperatura]])</f>
        <v>1.9</v>
      </c>
      <c r="F2549" t="str">
        <f>IF(DAY(brenna3[[#This Row],[data]])&lt;&gt;DAY(A2550),brenna3[[#This Row],[maks]]-brenna3[[#This Row],[min]],"")</f>
        <v/>
      </c>
    </row>
    <row r="2550" spans="1:6" x14ac:dyDescent="0.25">
      <c r="A2550" s="1">
        <v>43572.166666666664</v>
      </c>
      <c r="B2550">
        <v>1.7</v>
      </c>
      <c r="C2550">
        <v>0</v>
      </c>
      <c r="D2550">
        <f>IF(DAY(brenna3[[#This Row],[data]])=DAY(A2549),MIN(brenna3[[#This Row],[temperatura]],D2549),brenna3[[#This Row],[temperatura]])</f>
        <v>1.6</v>
      </c>
      <c r="E2550">
        <f>IF(DAY(brenna3[[#This Row],[data]])=DAY(A2549),MAX(E2549,brenna3[[#This Row],[temperatura]]),brenna3[[#This Row],[temperatura]])</f>
        <v>1.9</v>
      </c>
      <c r="F2550" t="str">
        <f>IF(DAY(brenna3[[#This Row],[data]])&lt;&gt;DAY(A2551),brenna3[[#This Row],[maks]]-brenna3[[#This Row],[min]],"")</f>
        <v/>
      </c>
    </row>
    <row r="2551" spans="1:6" x14ac:dyDescent="0.25">
      <c r="A2551" s="1">
        <v>43572.208333333336</v>
      </c>
      <c r="B2551">
        <v>2</v>
      </c>
      <c r="C2551">
        <v>0</v>
      </c>
      <c r="D2551">
        <f>IF(DAY(brenna3[[#This Row],[data]])=DAY(A2550),MIN(brenna3[[#This Row],[temperatura]],D2550),brenna3[[#This Row],[temperatura]])</f>
        <v>1.6</v>
      </c>
      <c r="E2551">
        <f>IF(DAY(brenna3[[#This Row],[data]])=DAY(A2550),MAX(E2550,brenna3[[#This Row],[temperatura]]),brenna3[[#This Row],[temperatura]])</f>
        <v>2</v>
      </c>
      <c r="F2551" t="str">
        <f>IF(DAY(brenna3[[#This Row],[data]])&lt;&gt;DAY(A2552),brenna3[[#This Row],[maks]]-brenna3[[#This Row],[min]],"")</f>
        <v/>
      </c>
    </row>
    <row r="2552" spans="1:6" x14ac:dyDescent="0.25">
      <c r="A2552" s="1">
        <v>43572.25</v>
      </c>
      <c r="B2552">
        <v>2.2000000000000002</v>
      </c>
      <c r="C2552">
        <v>0</v>
      </c>
      <c r="D2552">
        <f>IF(DAY(brenna3[[#This Row],[data]])=DAY(A2551),MIN(brenna3[[#This Row],[temperatura]],D2551),brenna3[[#This Row],[temperatura]])</f>
        <v>1.6</v>
      </c>
      <c r="E2552">
        <f>IF(DAY(brenna3[[#This Row],[data]])=DAY(A2551),MAX(E2551,brenna3[[#This Row],[temperatura]]),brenna3[[#This Row],[temperatura]])</f>
        <v>2.2000000000000002</v>
      </c>
      <c r="F2552" t="str">
        <f>IF(DAY(brenna3[[#This Row],[data]])&lt;&gt;DAY(A2553),brenna3[[#This Row],[maks]]-brenna3[[#This Row],[min]],"")</f>
        <v/>
      </c>
    </row>
    <row r="2553" spans="1:6" x14ac:dyDescent="0.25">
      <c r="A2553" s="1">
        <v>43572.291666666664</v>
      </c>
      <c r="B2553">
        <v>2.4</v>
      </c>
      <c r="C2553">
        <v>0</v>
      </c>
      <c r="D2553">
        <f>IF(DAY(brenna3[[#This Row],[data]])=DAY(A2552),MIN(brenna3[[#This Row],[temperatura]],D2552),brenna3[[#This Row],[temperatura]])</f>
        <v>1.6</v>
      </c>
      <c r="E2553">
        <f>IF(DAY(brenna3[[#This Row],[data]])=DAY(A2552),MAX(E2552,brenna3[[#This Row],[temperatura]]),brenna3[[#This Row],[temperatura]])</f>
        <v>2.4</v>
      </c>
      <c r="F2553" t="str">
        <f>IF(DAY(brenna3[[#This Row],[data]])&lt;&gt;DAY(A2554),brenna3[[#This Row],[maks]]-brenna3[[#This Row],[min]],"")</f>
        <v/>
      </c>
    </row>
    <row r="2554" spans="1:6" x14ac:dyDescent="0.25">
      <c r="A2554" s="1">
        <v>43572.333333333336</v>
      </c>
      <c r="B2554">
        <v>3</v>
      </c>
      <c r="C2554">
        <v>0</v>
      </c>
      <c r="D2554">
        <f>IF(DAY(brenna3[[#This Row],[data]])=DAY(A2553),MIN(brenna3[[#This Row],[temperatura]],D2553),brenna3[[#This Row],[temperatura]])</f>
        <v>1.6</v>
      </c>
      <c r="E2554">
        <f>IF(DAY(brenna3[[#This Row],[data]])=DAY(A2553),MAX(E2553,brenna3[[#This Row],[temperatura]]),brenna3[[#This Row],[temperatura]])</f>
        <v>3</v>
      </c>
      <c r="F2554" t="str">
        <f>IF(DAY(brenna3[[#This Row],[data]])&lt;&gt;DAY(A2555),brenna3[[#This Row],[maks]]-brenna3[[#This Row],[min]],"")</f>
        <v/>
      </c>
    </row>
    <row r="2555" spans="1:6" x14ac:dyDescent="0.25">
      <c r="A2555" s="1">
        <v>43572.375</v>
      </c>
      <c r="B2555">
        <v>3.2</v>
      </c>
      <c r="C2555">
        <v>0</v>
      </c>
      <c r="D2555">
        <f>IF(DAY(brenna3[[#This Row],[data]])=DAY(A2554),MIN(brenna3[[#This Row],[temperatura]],D2554),brenna3[[#This Row],[temperatura]])</f>
        <v>1.6</v>
      </c>
      <c r="E2555">
        <f>IF(DAY(brenna3[[#This Row],[data]])=DAY(A2554),MAX(E2554,brenna3[[#This Row],[temperatura]]),brenna3[[#This Row],[temperatura]])</f>
        <v>3.2</v>
      </c>
      <c r="F2555" t="str">
        <f>IF(DAY(brenna3[[#This Row],[data]])&lt;&gt;DAY(A2556),brenna3[[#This Row],[maks]]-brenna3[[#This Row],[min]],"")</f>
        <v/>
      </c>
    </row>
    <row r="2556" spans="1:6" x14ac:dyDescent="0.25">
      <c r="A2556" s="1">
        <v>43572.416666666664</v>
      </c>
      <c r="B2556">
        <v>4.5</v>
      </c>
      <c r="C2556">
        <v>0</v>
      </c>
      <c r="D2556">
        <f>IF(DAY(brenna3[[#This Row],[data]])=DAY(A2555),MIN(brenna3[[#This Row],[temperatura]],D2555),brenna3[[#This Row],[temperatura]])</f>
        <v>1.6</v>
      </c>
      <c r="E2556">
        <f>IF(DAY(brenna3[[#This Row],[data]])=DAY(A2555),MAX(E2555,brenna3[[#This Row],[temperatura]]),brenna3[[#This Row],[temperatura]])</f>
        <v>4.5</v>
      </c>
      <c r="F2556" t="str">
        <f>IF(DAY(brenna3[[#This Row],[data]])&lt;&gt;DAY(A2557),brenna3[[#This Row],[maks]]-brenna3[[#This Row],[min]],"")</f>
        <v/>
      </c>
    </row>
    <row r="2557" spans="1:6" x14ac:dyDescent="0.25">
      <c r="A2557" s="1">
        <v>43572.458333333336</v>
      </c>
      <c r="B2557">
        <v>6.1</v>
      </c>
      <c r="C2557">
        <v>0</v>
      </c>
      <c r="D2557">
        <f>IF(DAY(brenna3[[#This Row],[data]])=DAY(A2556),MIN(brenna3[[#This Row],[temperatura]],D2556),brenna3[[#This Row],[temperatura]])</f>
        <v>1.6</v>
      </c>
      <c r="E2557">
        <f>IF(DAY(brenna3[[#This Row],[data]])=DAY(A2556),MAX(E2556,brenna3[[#This Row],[temperatura]]),brenna3[[#This Row],[temperatura]])</f>
        <v>6.1</v>
      </c>
      <c r="F2557" t="str">
        <f>IF(DAY(brenna3[[#This Row],[data]])&lt;&gt;DAY(A2558),brenna3[[#This Row],[maks]]-brenna3[[#This Row],[min]],"")</f>
        <v/>
      </c>
    </row>
    <row r="2558" spans="1:6" x14ac:dyDescent="0.25">
      <c r="A2558" s="1">
        <v>43572.5</v>
      </c>
      <c r="B2558">
        <v>7.9</v>
      </c>
      <c r="C2558">
        <v>0</v>
      </c>
      <c r="D2558">
        <f>IF(DAY(brenna3[[#This Row],[data]])=DAY(A2557),MIN(brenna3[[#This Row],[temperatura]],D2557),brenna3[[#This Row],[temperatura]])</f>
        <v>1.6</v>
      </c>
      <c r="E2558">
        <f>IF(DAY(brenna3[[#This Row],[data]])=DAY(A2557),MAX(E2557,brenna3[[#This Row],[temperatura]]),brenna3[[#This Row],[temperatura]])</f>
        <v>7.9</v>
      </c>
      <c r="F2558" t="str">
        <f>IF(DAY(brenna3[[#This Row],[data]])&lt;&gt;DAY(A2559),brenna3[[#This Row],[maks]]-brenna3[[#This Row],[min]],"")</f>
        <v/>
      </c>
    </row>
    <row r="2559" spans="1:6" x14ac:dyDescent="0.25">
      <c r="A2559" s="1">
        <v>43572.541666666664</v>
      </c>
      <c r="B2559">
        <v>8.6</v>
      </c>
      <c r="C2559">
        <v>0</v>
      </c>
      <c r="D2559">
        <f>IF(DAY(brenna3[[#This Row],[data]])=DAY(A2558),MIN(brenna3[[#This Row],[temperatura]],D2558),brenna3[[#This Row],[temperatura]])</f>
        <v>1.6</v>
      </c>
      <c r="E2559">
        <f>IF(DAY(brenna3[[#This Row],[data]])=DAY(A2558),MAX(E2558,brenna3[[#This Row],[temperatura]]),brenna3[[#This Row],[temperatura]])</f>
        <v>8.6</v>
      </c>
      <c r="F2559" t="str">
        <f>IF(DAY(brenna3[[#This Row],[data]])&lt;&gt;DAY(A2560),brenna3[[#This Row],[maks]]-brenna3[[#This Row],[min]],"")</f>
        <v/>
      </c>
    </row>
    <row r="2560" spans="1:6" x14ac:dyDescent="0.25">
      <c r="A2560" s="1">
        <v>43572.583333333336</v>
      </c>
      <c r="B2560">
        <v>9.1999999999999993</v>
      </c>
      <c r="C2560">
        <v>0</v>
      </c>
      <c r="D2560">
        <f>IF(DAY(brenna3[[#This Row],[data]])=DAY(A2559),MIN(brenna3[[#This Row],[temperatura]],D2559),brenna3[[#This Row],[temperatura]])</f>
        <v>1.6</v>
      </c>
      <c r="E2560">
        <f>IF(DAY(brenna3[[#This Row],[data]])=DAY(A2559),MAX(E2559,brenna3[[#This Row],[temperatura]]),brenna3[[#This Row],[temperatura]])</f>
        <v>9.1999999999999993</v>
      </c>
      <c r="F2560" t="str">
        <f>IF(DAY(brenna3[[#This Row],[data]])&lt;&gt;DAY(A2561),brenna3[[#This Row],[maks]]-brenna3[[#This Row],[min]],"")</f>
        <v/>
      </c>
    </row>
    <row r="2561" spans="1:6" x14ac:dyDescent="0.25">
      <c r="A2561" s="1">
        <v>43572.625</v>
      </c>
      <c r="B2561">
        <v>9.1</v>
      </c>
      <c r="C2561">
        <v>0</v>
      </c>
      <c r="D2561">
        <f>IF(DAY(brenna3[[#This Row],[data]])=DAY(A2560),MIN(brenna3[[#This Row],[temperatura]],D2560),brenna3[[#This Row],[temperatura]])</f>
        <v>1.6</v>
      </c>
      <c r="E2561">
        <f>IF(DAY(brenna3[[#This Row],[data]])=DAY(A2560),MAX(E2560,brenna3[[#This Row],[temperatura]]),brenna3[[#This Row],[temperatura]])</f>
        <v>9.1999999999999993</v>
      </c>
      <c r="F2561" t="str">
        <f>IF(DAY(brenna3[[#This Row],[data]])&lt;&gt;DAY(A2562),brenna3[[#This Row],[maks]]-brenna3[[#This Row],[min]],"")</f>
        <v/>
      </c>
    </row>
    <row r="2562" spans="1:6" x14ac:dyDescent="0.25">
      <c r="A2562" s="1">
        <v>43572.666666666664</v>
      </c>
      <c r="B2562">
        <v>8.9</v>
      </c>
      <c r="C2562">
        <v>0</v>
      </c>
      <c r="D2562">
        <f>IF(DAY(brenna3[[#This Row],[data]])=DAY(A2561),MIN(brenna3[[#This Row],[temperatura]],D2561),brenna3[[#This Row],[temperatura]])</f>
        <v>1.6</v>
      </c>
      <c r="E2562">
        <f>IF(DAY(brenna3[[#This Row],[data]])=DAY(A2561),MAX(E2561,brenna3[[#This Row],[temperatura]]),brenna3[[#This Row],[temperatura]])</f>
        <v>9.1999999999999993</v>
      </c>
      <c r="F2562" t="str">
        <f>IF(DAY(brenna3[[#This Row],[data]])&lt;&gt;DAY(A2563),brenna3[[#This Row],[maks]]-brenna3[[#This Row],[min]],"")</f>
        <v/>
      </c>
    </row>
    <row r="2563" spans="1:6" x14ac:dyDescent="0.25">
      <c r="A2563" s="1">
        <v>43572.708333333336</v>
      </c>
      <c r="B2563">
        <v>8.5</v>
      </c>
      <c r="C2563">
        <v>0</v>
      </c>
      <c r="D2563">
        <f>IF(DAY(brenna3[[#This Row],[data]])=DAY(A2562),MIN(brenna3[[#This Row],[temperatura]],D2562),brenna3[[#This Row],[temperatura]])</f>
        <v>1.6</v>
      </c>
      <c r="E2563">
        <f>IF(DAY(brenna3[[#This Row],[data]])=DAY(A2562),MAX(E2562,brenna3[[#This Row],[temperatura]]),brenna3[[#This Row],[temperatura]])</f>
        <v>9.1999999999999993</v>
      </c>
      <c r="F2563" t="str">
        <f>IF(DAY(brenna3[[#This Row],[data]])&lt;&gt;DAY(A2564),brenna3[[#This Row],[maks]]-brenna3[[#This Row],[min]],"")</f>
        <v/>
      </c>
    </row>
    <row r="2564" spans="1:6" x14ac:dyDescent="0.25">
      <c r="A2564" s="1">
        <v>43572.75</v>
      </c>
      <c r="B2564">
        <v>7.5</v>
      </c>
      <c r="C2564">
        <v>0</v>
      </c>
      <c r="D2564">
        <f>IF(DAY(brenna3[[#This Row],[data]])=DAY(A2563),MIN(brenna3[[#This Row],[temperatura]],D2563),brenna3[[#This Row],[temperatura]])</f>
        <v>1.6</v>
      </c>
      <c r="E2564">
        <f>IF(DAY(brenna3[[#This Row],[data]])=DAY(A2563),MAX(E2563,brenna3[[#This Row],[temperatura]]),brenna3[[#This Row],[temperatura]])</f>
        <v>9.1999999999999993</v>
      </c>
      <c r="F2564" t="str">
        <f>IF(DAY(brenna3[[#This Row],[data]])&lt;&gt;DAY(A2565),brenna3[[#This Row],[maks]]-brenna3[[#This Row],[min]],"")</f>
        <v/>
      </c>
    </row>
    <row r="2565" spans="1:6" x14ac:dyDescent="0.25">
      <c r="A2565" s="1">
        <v>43572.791666666664</v>
      </c>
      <c r="B2565">
        <v>6.3</v>
      </c>
      <c r="C2565">
        <v>0</v>
      </c>
      <c r="D2565">
        <f>IF(DAY(brenna3[[#This Row],[data]])=DAY(A2564),MIN(brenna3[[#This Row],[temperatura]],D2564),brenna3[[#This Row],[temperatura]])</f>
        <v>1.6</v>
      </c>
      <c r="E2565">
        <f>IF(DAY(brenna3[[#This Row],[data]])=DAY(A2564),MAX(E2564,brenna3[[#This Row],[temperatura]]),brenna3[[#This Row],[temperatura]])</f>
        <v>9.1999999999999993</v>
      </c>
      <c r="F2565" t="str">
        <f>IF(DAY(brenna3[[#This Row],[data]])&lt;&gt;DAY(A2566),brenna3[[#This Row],[maks]]-brenna3[[#This Row],[min]],"")</f>
        <v/>
      </c>
    </row>
    <row r="2566" spans="1:6" x14ac:dyDescent="0.25">
      <c r="A2566" s="1">
        <v>43572.833333333336</v>
      </c>
      <c r="B2566">
        <v>6.1</v>
      </c>
      <c r="C2566">
        <v>0</v>
      </c>
      <c r="D2566">
        <f>IF(DAY(brenna3[[#This Row],[data]])=DAY(A2565),MIN(brenna3[[#This Row],[temperatura]],D2565),brenna3[[#This Row],[temperatura]])</f>
        <v>1.6</v>
      </c>
      <c r="E2566">
        <f>IF(DAY(brenna3[[#This Row],[data]])=DAY(A2565),MAX(E2565,brenna3[[#This Row],[temperatura]]),brenna3[[#This Row],[temperatura]])</f>
        <v>9.1999999999999993</v>
      </c>
      <c r="F2566" t="str">
        <f>IF(DAY(brenna3[[#This Row],[data]])&lt;&gt;DAY(A2567),brenna3[[#This Row],[maks]]-brenna3[[#This Row],[min]],"")</f>
        <v/>
      </c>
    </row>
    <row r="2567" spans="1:6" x14ac:dyDescent="0.25">
      <c r="A2567" s="1">
        <v>43572.875</v>
      </c>
      <c r="B2567">
        <v>6.1</v>
      </c>
      <c r="C2567">
        <v>0</v>
      </c>
      <c r="D2567">
        <f>IF(DAY(brenna3[[#This Row],[data]])=DAY(A2566),MIN(brenna3[[#This Row],[temperatura]],D2566),brenna3[[#This Row],[temperatura]])</f>
        <v>1.6</v>
      </c>
      <c r="E2567">
        <f>IF(DAY(brenna3[[#This Row],[data]])=DAY(A2566),MAX(E2566,brenna3[[#This Row],[temperatura]]),brenna3[[#This Row],[temperatura]])</f>
        <v>9.1999999999999993</v>
      </c>
      <c r="F2567" t="str">
        <f>IF(DAY(brenna3[[#This Row],[data]])&lt;&gt;DAY(A2568),brenna3[[#This Row],[maks]]-brenna3[[#This Row],[min]],"")</f>
        <v/>
      </c>
    </row>
    <row r="2568" spans="1:6" x14ac:dyDescent="0.25">
      <c r="A2568" s="1">
        <v>43572.916666666664</v>
      </c>
      <c r="B2568">
        <v>6</v>
      </c>
      <c r="C2568">
        <v>0</v>
      </c>
      <c r="D2568">
        <f>IF(DAY(brenna3[[#This Row],[data]])=DAY(A2567),MIN(brenna3[[#This Row],[temperatura]],D2567),brenna3[[#This Row],[temperatura]])</f>
        <v>1.6</v>
      </c>
      <c r="E2568">
        <f>IF(DAY(brenna3[[#This Row],[data]])=DAY(A2567),MAX(E2567,brenna3[[#This Row],[temperatura]]),brenna3[[#This Row],[temperatura]])</f>
        <v>9.1999999999999993</v>
      </c>
      <c r="F2568" t="str">
        <f>IF(DAY(brenna3[[#This Row],[data]])&lt;&gt;DAY(A2569),brenna3[[#This Row],[maks]]-brenna3[[#This Row],[min]],"")</f>
        <v/>
      </c>
    </row>
    <row r="2569" spans="1:6" x14ac:dyDescent="0.25">
      <c r="A2569" s="1">
        <v>43572.958333333336</v>
      </c>
      <c r="B2569">
        <v>5.8</v>
      </c>
      <c r="C2569">
        <v>0</v>
      </c>
      <c r="D2569">
        <f>IF(DAY(brenna3[[#This Row],[data]])=DAY(A2568),MIN(brenna3[[#This Row],[temperatura]],D2568),brenna3[[#This Row],[temperatura]])</f>
        <v>1.6</v>
      </c>
      <c r="E2569">
        <f>IF(DAY(brenna3[[#This Row],[data]])=DAY(A2568),MAX(E2568,brenna3[[#This Row],[temperatura]]),brenna3[[#This Row],[temperatura]])</f>
        <v>9.1999999999999993</v>
      </c>
      <c r="F2569">
        <f>IF(DAY(brenna3[[#This Row],[data]])&lt;&gt;DAY(A2570),brenna3[[#This Row],[maks]]-brenna3[[#This Row],[min]],"")</f>
        <v>7.6</v>
      </c>
    </row>
    <row r="2570" spans="1:6" x14ac:dyDescent="0.25">
      <c r="A2570" s="1">
        <v>43573</v>
      </c>
      <c r="B2570">
        <v>6.2</v>
      </c>
      <c r="C2570">
        <v>0</v>
      </c>
      <c r="D2570">
        <f>IF(DAY(brenna3[[#This Row],[data]])=DAY(A2569),MIN(brenna3[[#This Row],[temperatura]],D2569),brenna3[[#This Row],[temperatura]])</f>
        <v>6.2</v>
      </c>
      <c r="E2570">
        <f>IF(DAY(brenna3[[#This Row],[data]])=DAY(A2569),MAX(E2569,brenna3[[#This Row],[temperatura]]),brenna3[[#This Row],[temperatura]])</f>
        <v>6.2</v>
      </c>
      <c r="F2570" t="str">
        <f>IF(DAY(brenna3[[#This Row],[data]])&lt;&gt;DAY(A2571),brenna3[[#This Row],[maks]]-brenna3[[#This Row],[min]],"")</f>
        <v/>
      </c>
    </row>
    <row r="2571" spans="1:6" x14ac:dyDescent="0.25">
      <c r="A2571" s="1">
        <v>43573.041666666664</v>
      </c>
      <c r="B2571">
        <v>6.1</v>
      </c>
      <c r="C2571">
        <v>0</v>
      </c>
      <c r="D2571">
        <f>IF(DAY(brenna3[[#This Row],[data]])=DAY(A2570),MIN(brenna3[[#This Row],[temperatura]],D2570),brenna3[[#This Row],[temperatura]])</f>
        <v>6.1</v>
      </c>
      <c r="E2571">
        <f>IF(DAY(brenna3[[#This Row],[data]])=DAY(A2570),MAX(E2570,brenna3[[#This Row],[temperatura]]),brenna3[[#This Row],[temperatura]])</f>
        <v>6.2</v>
      </c>
      <c r="F2571" t="str">
        <f>IF(DAY(brenna3[[#This Row],[data]])&lt;&gt;DAY(A2572),brenna3[[#This Row],[maks]]-brenna3[[#This Row],[min]],"")</f>
        <v/>
      </c>
    </row>
    <row r="2572" spans="1:6" x14ac:dyDescent="0.25">
      <c r="A2572" s="1">
        <v>43573.083333333336</v>
      </c>
      <c r="B2572">
        <v>6.1</v>
      </c>
      <c r="C2572">
        <v>0</v>
      </c>
      <c r="D2572">
        <f>IF(DAY(brenna3[[#This Row],[data]])=DAY(A2571),MIN(brenna3[[#This Row],[temperatura]],D2571),brenna3[[#This Row],[temperatura]])</f>
        <v>6.1</v>
      </c>
      <c r="E2572">
        <f>IF(DAY(brenna3[[#This Row],[data]])=DAY(A2571),MAX(E2571,brenna3[[#This Row],[temperatura]]),brenna3[[#This Row],[temperatura]])</f>
        <v>6.2</v>
      </c>
      <c r="F2572" t="str">
        <f>IF(DAY(brenna3[[#This Row],[data]])&lt;&gt;DAY(A2573),brenna3[[#This Row],[maks]]-brenna3[[#This Row],[min]],"")</f>
        <v/>
      </c>
    </row>
    <row r="2573" spans="1:6" x14ac:dyDescent="0.25">
      <c r="A2573" s="1">
        <v>43573.125</v>
      </c>
      <c r="B2573">
        <v>6.2</v>
      </c>
      <c r="C2573">
        <v>0</v>
      </c>
      <c r="D2573">
        <f>IF(DAY(brenna3[[#This Row],[data]])=DAY(A2572),MIN(brenna3[[#This Row],[temperatura]],D2572),brenna3[[#This Row],[temperatura]])</f>
        <v>6.1</v>
      </c>
      <c r="E2573">
        <f>IF(DAY(brenna3[[#This Row],[data]])=DAY(A2572),MAX(E2572,brenna3[[#This Row],[temperatura]]),brenna3[[#This Row],[temperatura]])</f>
        <v>6.2</v>
      </c>
      <c r="F2573" t="str">
        <f>IF(DAY(brenna3[[#This Row],[data]])&lt;&gt;DAY(A2574),brenna3[[#This Row],[maks]]-brenna3[[#This Row],[min]],"")</f>
        <v/>
      </c>
    </row>
    <row r="2574" spans="1:6" x14ac:dyDescent="0.25">
      <c r="A2574" s="1">
        <v>43573.166666666664</v>
      </c>
      <c r="B2574">
        <v>5.7</v>
      </c>
      <c r="C2574">
        <v>0</v>
      </c>
      <c r="D2574">
        <f>IF(DAY(brenna3[[#This Row],[data]])=DAY(A2573),MIN(brenna3[[#This Row],[temperatura]],D2573),brenna3[[#This Row],[temperatura]])</f>
        <v>5.7</v>
      </c>
      <c r="E2574">
        <f>IF(DAY(brenna3[[#This Row],[data]])=DAY(A2573),MAX(E2573,brenna3[[#This Row],[temperatura]]),brenna3[[#This Row],[temperatura]])</f>
        <v>6.2</v>
      </c>
      <c r="F2574" t="str">
        <f>IF(DAY(brenna3[[#This Row],[data]])&lt;&gt;DAY(A2575),brenna3[[#This Row],[maks]]-brenna3[[#This Row],[min]],"")</f>
        <v/>
      </c>
    </row>
    <row r="2575" spans="1:6" x14ac:dyDescent="0.25">
      <c r="A2575" s="1">
        <v>43573.208333333336</v>
      </c>
      <c r="B2575">
        <v>5.6</v>
      </c>
      <c r="C2575">
        <v>0</v>
      </c>
      <c r="D2575">
        <f>IF(DAY(brenna3[[#This Row],[data]])=DAY(A2574),MIN(brenna3[[#This Row],[temperatura]],D2574),brenna3[[#This Row],[temperatura]])</f>
        <v>5.6</v>
      </c>
      <c r="E2575">
        <f>IF(DAY(brenna3[[#This Row],[data]])=DAY(A2574),MAX(E2574,brenna3[[#This Row],[temperatura]]),brenna3[[#This Row],[temperatura]])</f>
        <v>6.2</v>
      </c>
      <c r="F2575" t="str">
        <f>IF(DAY(brenna3[[#This Row],[data]])&lt;&gt;DAY(A2576),brenna3[[#This Row],[maks]]-brenna3[[#This Row],[min]],"")</f>
        <v/>
      </c>
    </row>
    <row r="2576" spans="1:6" x14ac:dyDescent="0.25">
      <c r="A2576" s="1">
        <v>43573.25</v>
      </c>
      <c r="B2576">
        <v>6.4</v>
      </c>
      <c r="C2576">
        <v>0</v>
      </c>
      <c r="D2576">
        <f>IF(DAY(brenna3[[#This Row],[data]])=DAY(A2575),MIN(brenna3[[#This Row],[temperatura]],D2575),brenna3[[#This Row],[temperatura]])</f>
        <v>5.6</v>
      </c>
      <c r="E2576">
        <f>IF(DAY(brenna3[[#This Row],[data]])=DAY(A2575),MAX(E2575,brenna3[[#This Row],[temperatura]]),brenna3[[#This Row],[temperatura]])</f>
        <v>6.4</v>
      </c>
      <c r="F2576" t="str">
        <f>IF(DAY(brenna3[[#This Row],[data]])&lt;&gt;DAY(A2577),brenna3[[#This Row],[maks]]-brenna3[[#This Row],[min]],"")</f>
        <v/>
      </c>
    </row>
    <row r="2577" spans="1:6" x14ac:dyDescent="0.25">
      <c r="A2577" s="1">
        <v>43573.291666666664</v>
      </c>
      <c r="B2577">
        <v>8.1999999999999993</v>
      </c>
      <c r="C2577">
        <v>0</v>
      </c>
      <c r="D2577">
        <f>IF(DAY(brenna3[[#This Row],[data]])=DAY(A2576),MIN(brenna3[[#This Row],[temperatura]],D2576),brenna3[[#This Row],[temperatura]])</f>
        <v>5.6</v>
      </c>
      <c r="E2577">
        <f>IF(DAY(brenna3[[#This Row],[data]])=DAY(A2576),MAX(E2576,brenna3[[#This Row],[temperatura]]),brenna3[[#This Row],[temperatura]])</f>
        <v>8.1999999999999993</v>
      </c>
      <c r="F2577" t="str">
        <f>IF(DAY(brenna3[[#This Row],[data]])&lt;&gt;DAY(A2578),brenna3[[#This Row],[maks]]-brenna3[[#This Row],[min]],"")</f>
        <v/>
      </c>
    </row>
    <row r="2578" spans="1:6" x14ac:dyDescent="0.25">
      <c r="A2578" s="1">
        <v>43573.333333333336</v>
      </c>
      <c r="B2578">
        <v>9.3000000000000007</v>
      </c>
      <c r="C2578">
        <v>0</v>
      </c>
      <c r="D2578">
        <f>IF(DAY(brenna3[[#This Row],[data]])=DAY(A2577),MIN(brenna3[[#This Row],[temperatura]],D2577),brenna3[[#This Row],[temperatura]])</f>
        <v>5.6</v>
      </c>
      <c r="E2578">
        <f>IF(DAY(brenna3[[#This Row],[data]])=DAY(A2577),MAX(E2577,brenna3[[#This Row],[temperatura]]),brenna3[[#This Row],[temperatura]])</f>
        <v>9.3000000000000007</v>
      </c>
      <c r="F2578" t="str">
        <f>IF(DAY(brenna3[[#This Row],[data]])&lt;&gt;DAY(A2579),brenna3[[#This Row],[maks]]-brenna3[[#This Row],[min]],"")</f>
        <v/>
      </c>
    </row>
    <row r="2579" spans="1:6" x14ac:dyDescent="0.25">
      <c r="A2579" s="1">
        <v>43573.375</v>
      </c>
      <c r="B2579">
        <v>10.6</v>
      </c>
      <c r="C2579">
        <v>0</v>
      </c>
      <c r="D2579">
        <f>IF(DAY(brenna3[[#This Row],[data]])=DAY(A2578),MIN(brenna3[[#This Row],[temperatura]],D2578),brenna3[[#This Row],[temperatura]])</f>
        <v>5.6</v>
      </c>
      <c r="E2579">
        <f>IF(DAY(brenna3[[#This Row],[data]])=DAY(A2578),MAX(E2578,brenna3[[#This Row],[temperatura]]),brenna3[[#This Row],[temperatura]])</f>
        <v>10.6</v>
      </c>
      <c r="F2579" t="str">
        <f>IF(DAY(brenna3[[#This Row],[data]])&lt;&gt;DAY(A2580),brenna3[[#This Row],[maks]]-brenna3[[#This Row],[min]],"")</f>
        <v/>
      </c>
    </row>
    <row r="2580" spans="1:6" x14ac:dyDescent="0.25">
      <c r="A2580" s="1">
        <v>43573.416666666664</v>
      </c>
      <c r="B2580">
        <v>11.8</v>
      </c>
      <c r="C2580">
        <v>0</v>
      </c>
      <c r="D2580">
        <f>IF(DAY(brenna3[[#This Row],[data]])=DAY(A2579),MIN(brenna3[[#This Row],[temperatura]],D2579),brenna3[[#This Row],[temperatura]])</f>
        <v>5.6</v>
      </c>
      <c r="E2580">
        <f>IF(DAY(brenna3[[#This Row],[data]])=DAY(A2579),MAX(E2579,brenna3[[#This Row],[temperatura]]),brenna3[[#This Row],[temperatura]])</f>
        <v>11.8</v>
      </c>
      <c r="F2580" t="str">
        <f>IF(DAY(brenna3[[#This Row],[data]])&lt;&gt;DAY(A2581),brenna3[[#This Row],[maks]]-brenna3[[#This Row],[min]],"")</f>
        <v/>
      </c>
    </row>
    <row r="2581" spans="1:6" x14ac:dyDescent="0.25">
      <c r="A2581" s="1">
        <v>43573.458333333336</v>
      </c>
      <c r="B2581">
        <v>13</v>
      </c>
      <c r="C2581">
        <v>0</v>
      </c>
      <c r="D2581">
        <f>IF(DAY(brenna3[[#This Row],[data]])=DAY(A2580),MIN(brenna3[[#This Row],[temperatura]],D2580),brenna3[[#This Row],[temperatura]])</f>
        <v>5.6</v>
      </c>
      <c r="E2581">
        <f>IF(DAY(brenna3[[#This Row],[data]])=DAY(A2580),MAX(E2580,brenna3[[#This Row],[temperatura]]),brenna3[[#This Row],[temperatura]])</f>
        <v>13</v>
      </c>
      <c r="F2581" t="str">
        <f>IF(DAY(brenna3[[#This Row],[data]])&lt;&gt;DAY(A2582),brenna3[[#This Row],[maks]]-brenna3[[#This Row],[min]],"")</f>
        <v/>
      </c>
    </row>
    <row r="2582" spans="1:6" x14ac:dyDescent="0.25">
      <c r="A2582" s="1">
        <v>43573.5</v>
      </c>
      <c r="B2582">
        <v>13.7</v>
      </c>
      <c r="C2582">
        <v>0</v>
      </c>
      <c r="D2582">
        <f>IF(DAY(brenna3[[#This Row],[data]])=DAY(A2581),MIN(brenna3[[#This Row],[temperatura]],D2581),brenna3[[#This Row],[temperatura]])</f>
        <v>5.6</v>
      </c>
      <c r="E2582">
        <f>IF(DAY(brenna3[[#This Row],[data]])=DAY(A2581),MAX(E2581,brenna3[[#This Row],[temperatura]]),brenna3[[#This Row],[temperatura]])</f>
        <v>13.7</v>
      </c>
      <c r="F2582" t="str">
        <f>IF(DAY(brenna3[[#This Row],[data]])&lt;&gt;DAY(A2583),brenna3[[#This Row],[maks]]-brenna3[[#This Row],[min]],"")</f>
        <v/>
      </c>
    </row>
    <row r="2583" spans="1:6" x14ac:dyDescent="0.25">
      <c r="A2583" s="1">
        <v>43573.541666666664</v>
      </c>
      <c r="B2583">
        <v>14.3</v>
      </c>
      <c r="C2583">
        <v>0</v>
      </c>
      <c r="D2583">
        <f>IF(DAY(brenna3[[#This Row],[data]])=DAY(A2582),MIN(brenna3[[#This Row],[temperatura]],D2582),brenna3[[#This Row],[temperatura]])</f>
        <v>5.6</v>
      </c>
      <c r="E2583">
        <f>IF(DAY(brenna3[[#This Row],[data]])=DAY(A2582),MAX(E2582,brenna3[[#This Row],[temperatura]]),brenna3[[#This Row],[temperatura]])</f>
        <v>14.3</v>
      </c>
      <c r="F2583" t="str">
        <f>IF(DAY(brenna3[[#This Row],[data]])&lt;&gt;DAY(A2584),brenna3[[#This Row],[maks]]-brenna3[[#This Row],[min]],"")</f>
        <v/>
      </c>
    </row>
    <row r="2584" spans="1:6" x14ac:dyDescent="0.25">
      <c r="A2584" s="1">
        <v>43573.583333333336</v>
      </c>
      <c r="B2584">
        <v>14.5</v>
      </c>
      <c r="C2584">
        <v>0</v>
      </c>
      <c r="D2584">
        <f>IF(DAY(brenna3[[#This Row],[data]])=DAY(A2583),MIN(brenna3[[#This Row],[temperatura]],D2583),brenna3[[#This Row],[temperatura]])</f>
        <v>5.6</v>
      </c>
      <c r="E2584">
        <f>IF(DAY(brenna3[[#This Row],[data]])=DAY(A2583),MAX(E2583,brenna3[[#This Row],[temperatura]]),brenna3[[#This Row],[temperatura]])</f>
        <v>14.5</v>
      </c>
      <c r="F2584" t="str">
        <f>IF(DAY(brenna3[[#This Row],[data]])&lt;&gt;DAY(A2585),brenna3[[#This Row],[maks]]-brenna3[[#This Row],[min]],"")</f>
        <v/>
      </c>
    </row>
    <row r="2585" spans="1:6" x14ac:dyDescent="0.25">
      <c r="A2585" s="1">
        <v>43573.625</v>
      </c>
      <c r="B2585">
        <v>14.5</v>
      </c>
      <c r="C2585">
        <v>0</v>
      </c>
      <c r="D2585">
        <f>IF(DAY(brenna3[[#This Row],[data]])=DAY(A2584),MIN(brenna3[[#This Row],[temperatura]],D2584),brenna3[[#This Row],[temperatura]])</f>
        <v>5.6</v>
      </c>
      <c r="E2585">
        <f>IF(DAY(brenna3[[#This Row],[data]])=DAY(A2584),MAX(E2584,brenna3[[#This Row],[temperatura]]),brenna3[[#This Row],[temperatura]])</f>
        <v>14.5</v>
      </c>
      <c r="F2585" t="str">
        <f>IF(DAY(brenna3[[#This Row],[data]])&lt;&gt;DAY(A2586),brenna3[[#This Row],[maks]]-brenna3[[#This Row],[min]],"")</f>
        <v/>
      </c>
    </row>
    <row r="2586" spans="1:6" x14ac:dyDescent="0.25">
      <c r="A2586" s="1">
        <v>43573.666666666664</v>
      </c>
      <c r="B2586">
        <v>14.1</v>
      </c>
      <c r="C2586">
        <v>0</v>
      </c>
      <c r="D2586">
        <f>IF(DAY(brenna3[[#This Row],[data]])=DAY(A2585),MIN(brenna3[[#This Row],[temperatura]],D2585),brenna3[[#This Row],[temperatura]])</f>
        <v>5.6</v>
      </c>
      <c r="E2586">
        <f>IF(DAY(brenna3[[#This Row],[data]])=DAY(A2585),MAX(E2585,brenna3[[#This Row],[temperatura]]),brenna3[[#This Row],[temperatura]])</f>
        <v>14.5</v>
      </c>
      <c r="F2586" t="str">
        <f>IF(DAY(brenna3[[#This Row],[data]])&lt;&gt;DAY(A2587),brenna3[[#This Row],[maks]]-brenna3[[#This Row],[min]],"")</f>
        <v/>
      </c>
    </row>
    <row r="2587" spans="1:6" x14ac:dyDescent="0.25">
      <c r="A2587" s="1">
        <v>43573.708333333336</v>
      </c>
      <c r="B2587">
        <v>13.3</v>
      </c>
      <c r="C2587">
        <v>0</v>
      </c>
      <c r="D2587">
        <f>IF(DAY(brenna3[[#This Row],[data]])=DAY(A2586),MIN(brenna3[[#This Row],[temperatura]],D2586),brenna3[[#This Row],[temperatura]])</f>
        <v>5.6</v>
      </c>
      <c r="E2587">
        <f>IF(DAY(brenna3[[#This Row],[data]])=DAY(A2586),MAX(E2586,brenna3[[#This Row],[temperatura]]),brenna3[[#This Row],[temperatura]])</f>
        <v>14.5</v>
      </c>
      <c r="F2587" t="str">
        <f>IF(DAY(brenna3[[#This Row],[data]])&lt;&gt;DAY(A2588),brenna3[[#This Row],[maks]]-brenna3[[#This Row],[min]],"")</f>
        <v/>
      </c>
    </row>
    <row r="2588" spans="1:6" x14ac:dyDescent="0.25">
      <c r="A2588" s="1">
        <v>43573.75</v>
      </c>
      <c r="B2588">
        <v>11.3</v>
      </c>
      <c r="C2588">
        <v>0</v>
      </c>
      <c r="D2588">
        <f>IF(DAY(brenna3[[#This Row],[data]])=DAY(A2587),MIN(brenna3[[#This Row],[temperatura]],D2587),brenna3[[#This Row],[temperatura]])</f>
        <v>5.6</v>
      </c>
      <c r="E2588">
        <f>IF(DAY(brenna3[[#This Row],[data]])=DAY(A2587),MAX(E2587,brenna3[[#This Row],[temperatura]]),brenna3[[#This Row],[temperatura]])</f>
        <v>14.5</v>
      </c>
      <c r="F2588" t="str">
        <f>IF(DAY(brenna3[[#This Row],[data]])&lt;&gt;DAY(A2589),brenna3[[#This Row],[maks]]-brenna3[[#This Row],[min]],"")</f>
        <v/>
      </c>
    </row>
    <row r="2589" spans="1:6" x14ac:dyDescent="0.25">
      <c r="A2589" s="1">
        <v>43573.791666666664</v>
      </c>
      <c r="B2589">
        <v>9.8000000000000007</v>
      </c>
      <c r="C2589">
        <v>0</v>
      </c>
      <c r="D2589">
        <f>IF(DAY(brenna3[[#This Row],[data]])=DAY(A2588),MIN(brenna3[[#This Row],[temperatura]],D2588),brenna3[[#This Row],[temperatura]])</f>
        <v>5.6</v>
      </c>
      <c r="E2589">
        <f>IF(DAY(brenna3[[#This Row],[data]])=DAY(A2588),MAX(E2588,brenna3[[#This Row],[temperatura]]),brenna3[[#This Row],[temperatura]])</f>
        <v>14.5</v>
      </c>
      <c r="F2589" t="str">
        <f>IF(DAY(brenna3[[#This Row],[data]])&lt;&gt;DAY(A2590),brenna3[[#This Row],[maks]]-brenna3[[#This Row],[min]],"")</f>
        <v/>
      </c>
    </row>
    <row r="2590" spans="1:6" x14ac:dyDescent="0.25">
      <c r="A2590" s="1">
        <v>43573.833333333336</v>
      </c>
      <c r="B2590">
        <v>8.8000000000000007</v>
      </c>
      <c r="C2590">
        <v>0</v>
      </c>
      <c r="D2590">
        <f>IF(DAY(brenna3[[#This Row],[data]])=DAY(A2589),MIN(brenna3[[#This Row],[temperatura]],D2589),brenna3[[#This Row],[temperatura]])</f>
        <v>5.6</v>
      </c>
      <c r="E2590">
        <f>IF(DAY(brenna3[[#This Row],[data]])=DAY(A2589),MAX(E2589,brenna3[[#This Row],[temperatura]]),brenna3[[#This Row],[temperatura]])</f>
        <v>14.5</v>
      </c>
      <c r="F2590" t="str">
        <f>IF(DAY(brenna3[[#This Row],[data]])&lt;&gt;DAY(A2591),brenna3[[#This Row],[maks]]-brenna3[[#This Row],[min]],"")</f>
        <v/>
      </c>
    </row>
    <row r="2591" spans="1:6" x14ac:dyDescent="0.25">
      <c r="A2591" s="1">
        <v>43573.875</v>
      </c>
      <c r="B2591">
        <v>7.9</v>
      </c>
      <c r="C2591">
        <v>0</v>
      </c>
      <c r="D2591">
        <f>IF(DAY(brenna3[[#This Row],[data]])=DAY(A2590),MIN(brenna3[[#This Row],[temperatura]],D2590),brenna3[[#This Row],[temperatura]])</f>
        <v>5.6</v>
      </c>
      <c r="E2591">
        <f>IF(DAY(brenna3[[#This Row],[data]])=DAY(A2590),MAX(E2590,brenna3[[#This Row],[temperatura]]),brenna3[[#This Row],[temperatura]])</f>
        <v>14.5</v>
      </c>
      <c r="F2591" t="str">
        <f>IF(DAY(brenna3[[#This Row],[data]])&lt;&gt;DAY(A2592),brenna3[[#This Row],[maks]]-brenna3[[#This Row],[min]],"")</f>
        <v/>
      </c>
    </row>
    <row r="2592" spans="1:6" x14ac:dyDescent="0.25">
      <c r="A2592" s="1">
        <v>43573.916666666664</v>
      </c>
      <c r="B2592">
        <v>7.9</v>
      </c>
      <c r="C2592">
        <v>0</v>
      </c>
      <c r="D2592">
        <f>IF(DAY(brenna3[[#This Row],[data]])=DAY(A2591),MIN(brenna3[[#This Row],[temperatura]],D2591),brenna3[[#This Row],[temperatura]])</f>
        <v>5.6</v>
      </c>
      <c r="E2592">
        <f>IF(DAY(brenna3[[#This Row],[data]])=DAY(A2591),MAX(E2591,brenna3[[#This Row],[temperatura]]),brenna3[[#This Row],[temperatura]])</f>
        <v>14.5</v>
      </c>
      <c r="F2592" t="str">
        <f>IF(DAY(brenna3[[#This Row],[data]])&lt;&gt;DAY(A2593),brenna3[[#This Row],[maks]]-brenna3[[#This Row],[min]],"")</f>
        <v/>
      </c>
    </row>
    <row r="2593" spans="1:6" x14ac:dyDescent="0.25">
      <c r="A2593" s="1">
        <v>43573.958333333336</v>
      </c>
      <c r="B2593">
        <v>8.6</v>
      </c>
      <c r="C2593">
        <v>0</v>
      </c>
      <c r="D2593">
        <f>IF(DAY(brenna3[[#This Row],[data]])=DAY(A2592),MIN(brenna3[[#This Row],[temperatura]],D2592),brenna3[[#This Row],[temperatura]])</f>
        <v>5.6</v>
      </c>
      <c r="E2593">
        <f>IF(DAY(brenna3[[#This Row],[data]])=DAY(A2592),MAX(E2592,brenna3[[#This Row],[temperatura]]),brenna3[[#This Row],[temperatura]])</f>
        <v>14.5</v>
      </c>
      <c r="F2593">
        <f>IF(DAY(brenna3[[#This Row],[data]])&lt;&gt;DAY(A2594),brenna3[[#This Row],[maks]]-brenna3[[#This Row],[min]],"")</f>
        <v>8.9</v>
      </c>
    </row>
    <row r="2594" spans="1:6" x14ac:dyDescent="0.25">
      <c r="A2594" s="1">
        <v>43574</v>
      </c>
      <c r="B2594">
        <v>8.4</v>
      </c>
      <c r="C2594">
        <v>0</v>
      </c>
      <c r="D2594">
        <f>IF(DAY(brenna3[[#This Row],[data]])=DAY(A2593),MIN(brenna3[[#This Row],[temperatura]],D2593),brenna3[[#This Row],[temperatura]])</f>
        <v>8.4</v>
      </c>
      <c r="E2594">
        <f>IF(DAY(brenna3[[#This Row],[data]])=DAY(A2593),MAX(E2593,brenna3[[#This Row],[temperatura]]),brenna3[[#This Row],[temperatura]])</f>
        <v>8.4</v>
      </c>
      <c r="F2594" t="str">
        <f>IF(DAY(brenna3[[#This Row],[data]])&lt;&gt;DAY(A2595),brenna3[[#This Row],[maks]]-brenna3[[#This Row],[min]],"")</f>
        <v/>
      </c>
    </row>
    <row r="2595" spans="1:6" x14ac:dyDescent="0.25">
      <c r="A2595" s="1">
        <v>43574.041666666664</v>
      </c>
      <c r="B2595">
        <v>7.8</v>
      </c>
      <c r="C2595">
        <v>0</v>
      </c>
      <c r="D2595">
        <f>IF(DAY(brenna3[[#This Row],[data]])=DAY(A2594),MIN(brenna3[[#This Row],[temperatura]],D2594),brenna3[[#This Row],[temperatura]])</f>
        <v>7.8</v>
      </c>
      <c r="E2595">
        <f>IF(DAY(brenna3[[#This Row],[data]])=DAY(A2594),MAX(E2594,brenna3[[#This Row],[temperatura]]),brenna3[[#This Row],[temperatura]])</f>
        <v>8.4</v>
      </c>
      <c r="F2595" t="str">
        <f>IF(DAY(brenna3[[#This Row],[data]])&lt;&gt;DAY(A2596),brenna3[[#This Row],[maks]]-brenna3[[#This Row],[min]],"")</f>
        <v/>
      </c>
    </row>
    <row r="2596" spans="1:6" x14ac:dyDescent="0.25">
      <c r="A2596" s="1">
        <v>43574.083333333336</v>
      </c>
      <c r="B2596">
        <v>7.8</v>
      </c>
      <c r="C2596">
        <v>0</v>
      </c>
      <c r="D2596">
        <f>IF(DAY(brenna3[[#This Row],[data]])=DAY(A2595),MIN(brenna3[[#This Row],[temperatura]],D2595),brenna3[[#This Row],[temperatura]])</f>
        <v>7.8</v>
      </c>
      <c r="E2596">
        <f>IF(DAY(brenna3[[#This Row],[data]])=DAY(A2595),MAX(E2595,brenna3[[#This Row],[temperatura]]),brenna3[[#This Row],[temperatura]])</f>
        <v>8.4</v>
      </c>
      <c r="F2596" t="str">
        <f>IF(DAY(brenna3[[#This Row],[data]])&lt;&gt;DAY(A2597),brenna3[[#This Row],[maks]]-brenna3[[#This Row],[min]],"")</f>
        <v/>
      </c>
    </row>
    <row r="2597" spans="1:6" x14ac:dyDescent="0.25">
      <c r="A2597" s="1">
        <v>43574.125</v>
      </c>
      <c r="B2597">
        <v>8</v>
      </c>
      <c r="C2597">
        <v>0</v>
      </c>
      <c r="D2597">
        <f>IF(DAY(brenna3[[#This Row],[data]])=DAY(A2596),MIN(brenna3[[#This Row],[temperatura]],D2596),brenna3[[#This Row],[temperatura]])</f>
        <v>7.8</v>
      </c>
      <c r="E2597">
        <f>IF(DAY(brenna3[[#This Row],[data]])=DAY(A2596),MAX(E2596,brenna3[[#This Row],[temperatura]]),brenna3[[#This Row],[temperatura]])</f>
        <v>8.4</v>
      </c>
      <c r="F2597" t="str">
        <f>IF(DAY(brenna3[[#This Row],[data]])&lt;&gt;DAY(A2598),brenna3[[#This Row],[maks]]-brenna3[[#This Row],[min]],"")</f>
        <v/>
      </c>
    </row>
    <row r="2598" spans="1:6" x14ac:dyDescent="0.25">
      <c r="A2598" s="1">
        <v>43574.166666666664</v>
      </c>
      <c r="B2598">
        <v>7.5</v>
      </c>
      <c r="C2598">
        <v>0</v>
      </c>
      <c r="D2598">
        <f>IF(DAY(brenna3[[#This Row],[data]])=DAY(A2597),MIN(brenna3[[#This Row],[temperatura]],D2597),brenna3[[#This Row],[temperatura]])</f>
        <v>7.5</v>
      </c>
      <c r="E2598">
        <f>IF(DAY(brenna3[[#This Row],[data]])=DAY(A2597),MAX(E2597,brenna3[[#This Row],[temperatura]]),brenna3[[#This Row],[temperatura]])</f>
        <v>8.4</v>
      </c>
      <c r="F2598" t="str">
        <f>IF(DAY(brenna3[[#This Row],[data]])&lt;&gt;DAY(A2599),brenna3[[#This Row],[maks]]-brenna3[[#This Row],[min]],"")</f>
        <v/>
      </c>
    </row>
    <row r="2599" spans="1:6" x14ac:dyDescent="0.25">
      <c r="A2599" s="1">
        <v>43574.208333333336</v>
      </c>
      <c r="B2599">
        <v>8.1999999999999993</v>
      </c>
      <c r="C2599">
        <v>0</v>
      </c>
      <c r="D2599">
        <f>IF(DAY(brenna3[[#This Row],[data]])=DAY(A2598),MIN(brenna3[[#This Row],[temperatura]],D2598),brenna3[[#This Row],[temperatura]])</f>
        <v>7.5</v>
      </c>
      <c r="E2599">
        <f>IF(DAY(brenna3[[#This Row],[data]])=DAY(A2598),MAX(E2598,brenna3[[#This Row],[temperatura]]),brenna3[[#This Row],[temperatura]])</f>
        <v>8.4</v>
      </c>
      <c r="F2599" t="str">
        <f>IF(DAY(brenna3[[#This Row],[data]])&lt;&gt;DAY(A2600),brenna3[[#This Row],[maks]]-brenna3[[#This Row],[min]],"")</f>
        <v/>
      </c>
    </row>
    <row r="2600" spans="1:6" x14ac:dyDescent="0.25">
      <c r="A2600" s="1">
        <v>43574.25</v>
      </c>
      <c r="B2600">
        <v>8.6999999999999993</v>
      </c>
      <c r="C2600">
        <v>0</v>
      </c>
      <c r="D2600">
        <f>IF(DAY(brenna3[[#This Row],[data]])=DAY(A2599),MIN(brenna3[[#This Row],[temperatura]],D2599),brenna3[[#This Row],[temperatura]])</f>
        <v>7.5</v>
      </c>
      <c r="E2600">
        <f>IF(DAY(brenna3[[#This Row],[data]])=DAY(A2599),MAX(E2599,brenna3[[#This Row],[temperatura]]),brenna3[[#This Row],[temperatura]])</f>
        <v>8.6999999999999993</v>
      </c>
      <c r="F2600" t="str">
        <f>IF(DAY(brenna3[[#This Row],[data]])&lt;&gt;DAY(A2601),brenna3[[#This Row],[maks]]-brenna3[[#This Row],[min]],"")</f>
        <v/>
      </c>
    </row>
    <row r="2601" spans="1:6" x14ac:dyDescent="0.25">
      <c r="A2601" s="1">
        <v>43574.291666666664</v>
      </c>
      <c r="B2601">
        <v>10.7</v>
      </c>
      <c r="C2601">
        <v>0</v>
      </c>
      <c r="D2601">
        <f>IF(DAY(brenna3[[#This Row],[data]])=DAY(A2600),MIN(brenna3[[#This Row],[temperatura]],D2600),brenna3[[#This Row],[temperatura]])</f>
        <v>7.5</v>
      </c>
      <c r="E2601">
        <f>IF(DAY(brenna3[[#This Row],[data]])=DAY(A2600),MAX(E2600,brenna3[[#This Row],[temperatura]]),brenna3[[#This Row],[temperatura]])</f>
        <v>10.7</v>
      </c>
      <c r="F2601" t="str">
        <f>IF(DAY(brenna3[[#This Row],[data]])&lt;&gt;DAY(A2602),brenna3[[#This Row],[maks]]-brenna3[[#This Row],[min]],"")</f>
        <v/>
      </c>
    </row>
    <row r="2602" spans="1:6" x14ac:dyDescent="0.25">
      <c r="A2602" s="1">
        <v>43574.333333333336</v>
      </c>
      <c r="B2602">
        <v>12.8</v>
      </c>
      <c r="C2602">
        <v>0</v>
      </c>
      <c r="D2602">
        <f>IF(DAY(brenna3[[#This Row],[data]])=DAY(A2601),MIN(brenna3[[#This Row],[temperatura]],D2601),brenna3[[#This Row],[temperatura]])</f>
        <v>7.5</v>
      </c>
      <c r="E2602">
        <f>IF(DAY(brenna3[[#This Row],[data]])=DAY(A2601),MAX(E2601,brenna3[[#This Row],[temperatura]]),brenna3[[#This Row],[temperatura]])</f>
        <v>12.8</v>
      </c>
      <c r="F2602" t="str">
        <f>IF(DAY(brenna3[[#This Row],[data]])&lt;&gt;DAY(A2603),brenna3[[#This Row],[maks]]-brenna3[[#This Row],[min]],"")</f>
        <v/>
      </c>
    </row>
    <row r="2603" spans="1:6" x14ac:dyDescent="0.25">
      <c r="A2603" s="1">
        <v>43574.375</v>
      </c>
      <c r="B2603">
        <v>13.5</v>
      </c>
      <c r="C2603">
        <v>0</v>
      </c>
      <c r="D2603">
        <f>IF(DAY(brenna3[[#This Row],[data]])=DAY(A2602),MIN(brenna3[[#This Row],[temperatura]],D2602),brenna3[[#This Row],[temperatura]])</f>
        <v>7.5</v>
      </c>
      <c r="E2603">
        <f>IF(DAY(brenna3[[#This Row],[data]])=DAY(A2602),MAX(E2602,brenna3[[#This Row],[temperatura]]),brenna3[[#This Row],[temperatura]])</f>
        <v>13.5</v>
      </c>
      <c r="F2603" t="str">
        <f>IF(DAY(brenna3[[#This Row],[data]])&lt;&gt;DAY(A2604),brenna3[[#This Row],[maks]]-brenna3[[#This Row],[min]],"")</f>
        <v/>
      </c>
    </row>
    <row r="2604" spans="1:6" x14ac:dyDescent="0.25">
      <c r="A2604" s="1">
        <v>43574.416666666664</v>
      </c>
      <c r="B2604">
        <v>13.8</v>
      </c>
      <c r="C2604">
        <v>0</v>
      </c>
      <c r="D2604">
        <f>IF(DAY(brenna3[[#This Row],[data]])=DAY(A2603),MIN(brenna3[[#This Row],[temperatura]],D2603),brenna3[[#This Row],[temperatura]])</f>
        <v>7.5</v>
      </c>
      <c r="E2604">
        <f>IF(DAY(brenna3[[#This Row],[data]])=DAY(A2603),MAX(E2603,brenna3[[#This Row],[temperatura]]),brenna3[[#This Row],[temperatura]])</f>
        <v>13.8</v>
      </c>
      <c r="F2604" t="str">
        <f>IF(DAY(brenna3[[#This Row],[data]])&lt;&gt;DAY(A2605),brenna3[[#This Row],[maks]]-brenna3[[#This Row],[min]],"")</f>
        <v/>
      </c>
    </row>
    <row r="2605" spans="1:6" x14ac:dyDescent="0.25">
      <c r="A2605" s="1">
        <v>43574.458333333336</v>
      </c>
      <c r="B2605">
        <v>14.4</v>
      </c>
      <c r="C2605">
        <v>0</v>
      </c>
      <c r="D2605">
        <f>IF(DAY(brenna3[[#This Row],[data]])=DAY(A2604),MIN(brenna3[[#This Row],[temperatura]],D2604),brenna3[[#This Row],[temperatura]])</f>
        <v>7.5</v>
      </c>
      <c r="E2605">
        <f>IF(DAY(brenna3[[#This Row],[data]])=DAY(A2604),MAX(E2604,brenna3[[#This Row],[temperatura]]),brenna3[[#This Row],[temperatura]])</f>
        <v>14.4</v>
      </c>
      <c r="F2605" t="str">
        <f>IF(DAY(brenna3[[#This Row],[data]])&lt;&gt;DAY(A2606),brenna3[[#This Row],[maks]]-brenna3[[#This Row],[min]],"")</f>
        <v/>
      </c>
    </row>
    <row r="2606" spans="1:6" x14ac:dyDescent="0.25">
      <c r="A2606" s="1">
        <v>43574.5</v>
      </c>
      <c r="B2606">
        <v>15.2</v>
      </c>
      <c r="C2606">
        <v>0</v>
      </c>
      <c r="D2606">
        <f>IF(DAY(brenna3[[#This Row],[data]])=DAY(A2605),MIN(brenna3[[#This Row],[temperatura]],D2605),brenna3[[#This Row],[temperatura]])</f>
        <v>7.5</v>
      </c>
      <c r="E2606">
        <f>IF(DAY(brenna3[[#This Row],[data]])=DAY(A2605),MAX(E2605,brenna3[[#This Row],[temperatura]]),brenna3[[#This Row],[temperatura]])</f>
        <v>15.2</v>
      </c>
      <c r="F2606" t="str">
        <f>IF(DAY(brenna3[[#This Row],[data]])&lt;&gt;DAY(A2607),brenna3[[#This Row],[maks]]-brenna3[[#This Row],[min]],"")</f>
        <v/>
      </c>
    </row>
    <row r="2607" spans="1:6" x14ac:dyDescent="0.25">
      <c r="A2607" s="1">
        <v>43574.541666666664</v>
      </c>
      <c r="B2607">
        <v>15.8</v>
      </c>
      <c r="C2607">
        <v>0</v>
      </c>
      <c r="D2607">
        <f>IF(DAY(brenna3[[#This Row],[data]])=DAY(A2606),MIN(brenna3[[#This Row],[temperatura]],D2606),brenna3[[#This Row],[temperatura]])</f>
        <v>7.5</v>
      </c>
      <c r="E2607">
        <f>IF(DAY(brenna3[[#This Row],[data]])=DAY(A2606),MAX(E2606,brenna3[[#This Row],[temperatura]]),brenna3[[#This Row],[temperatura]])</f>
        <v>15.8</v>
      </c>
      <c r="F2607" t="str">
        <f>IF(DAY(brenna3[[#This Row],[data]])&lt;&gt;DAY(A2608),brenna3[[#This Row],[maks]]-brenna3[[#This Row],[min]],"")</f>
        <v/>
      </c>
    </row>
    <row r="2608" spans="1:6" x14ac:dyDescent="0.25">
      <c r="A2608" s="1">
        <v>43574.583333333336</v>
      </c>
      <c r="B2608">
        <v>16.100000000000001</v>
      </c>
      <c r="C2608">
        <v>0</v>
      </c>
      <c r="D2608">
        <f>IF(DAY(brenna3[[#This Row],[data]])=DAY(A2607),MIN(brenna3[[#This Row],[temperatura]],D2607),brenna3[[#This Row],[temperatura]])</f>
        <v>7.5</v>
      </c>
      <c r="E2608">
        <f>IF(DAY(brenna3[[#This Row],[data]])=DAY(A2607),MAX(E2607,brenna3[[#This Row],[temperatura]]),brenna3[[#This Row],[temperatura]])</f>
        <v>16.100000000000001</v>
      </c>
      <c r="F2608" t="str">
        <f>IF(DAY(brenna3[[#This Row],[data]])&lt;&gt;DAY(A2609),brenna3[[#This Row],[maks]]-brenna3[[#This Row],[min]],"")</f>
        <v/>
      </c>
    </row>
    <row r="2609" spans="1:6" x14ac:dyDescent="0.25">
      <c r="A2609" s="1">
        <v>43574.625</v>
      </c>
      <c r="B2609">
        <v>16.2</v>
      </c>
      <c r="C2609">
        <v>0</v>
      </c>
      <c r="D2609">
        <f>IF(DAY(brenna3[[#This Row],[data]])=DAY(A2608),MIN(brenna3[[#This Row],[temperatura]],D2608),brenna3[[#This Row],[temperatura]])</f>
        <v>7.5</v>
      </c>
      <c r="E2609">
        <f>IF(DAY(brenna3[[#This Row],[data]])=DAY(A2608),MAX(E2608,brenna3[[#This Row],[temperatura]]),brenna3[[#This Row],[temperatura]])</f>
        <v>16.2</v>
      </c>
      <c r="F2609" t="str">
        <f>IF(DAY(brenna3[[#This Row],[data]])&lt;&gt;DAY(A2610),brenna3[[#This Row],[maks]]-brenna3[[#This Row],[min]],"")</f>
        <v/>
      </c>
    </row>
    <row r="2610" spans="1:6" x14ac:dyDescent="0.25">
      <c r="A2610" s="1">
        <v>43574.666666666664</v>
      </c>
      <c r="B2610">
        <v>15.8</v>
      </c>
      <c r="C2610">
        <v>0</v>
      </c>
      <c r="D2610">
        <f>IF(DAY(brenna3[[#This Row],[data]])=DAY(A2609),MIN(brenna3[[#This Row],[temperatura]],D2609),brenna3[[#This Row],[temperatura]])</f>
        <v>7.5</v>
      </c>
      <c r="E2610">
        <f>IF(DAY(brenna3[[#This Row],[data]])=DAY(A2609),MAX(E2609,brenna3[[#This Row],[temperatura]]),brenna3[[#This Row],[temperatura]])</f>
        <v>16.2</v>
      </c>
      <c r="F2610" t="str">
        <f>IF(DAY(brenna3[[#This Row],[data]])&lt;&gt;DAY(A2611),brenna3[[#This Row],[maks]]-brenna3[[#This Row],[min]],"")</f>
        <v/>
      </c>
    </row>
    <row r="2611" spans="1:6" x14ac:dyDescent="0.25">
      <c r="A2611" s="1">
        <v>43574.708333333336</v>
      </c>
      <c r="B2611">
        <v>14.9</v>
      </c>
      <c r="C2611">
        <v>0</v>
      </c>
      <c r="D2611">
        <f>IF(DAY(brenna3[[#This Row],[data]])=DAY(A2610),MIN(brenna3[[#This Row],[temperatura]],D2610),brenna3[[#This Row],[temperatura]])</f>
        <v>7.5</v>
      </c>
      <c r="E2611">
        <f>IF(DAY(brenna3[[#This Row],[data]])=DAY(A2610),MAX(E2610,brenna3[[#This Row],[temperatura]]),brenna3[[#This Row],[temperatura]])</f>
        <v>16.2</v>
      </c>
      <c r="F2611" t="str">
        <f>IF(DAY(brenna3[[#This Row],[data]])&lt;&gt;DAY(A2612),brenna3[[#This Row],[maks]]-brenna3[[#This Row],[min]],"")</f>
        <v/>
      </c>
    </row>
    <row r="2612" spans="1:6" x14ac:dyDescent="0.25">
      <c r="A2612" s="1">
        <v>43574.75</v>
      </c>
      <c r="B2612">
        <v>12.7</v>
      </c>
      <c r="C2612">
        <v>0</v>
      </c>
      <c r="D2612">
        <f>IF(DAY(brenna3[[#This Row],[data]])=DAY(A2611),MIN(brenna3[[#This Row],[temperatura]],D2611),brenna3[[#This Row],[temperatura]])</f>
        <v>7.5</v>
      </c>
      <c r="E2612">
        <f>IF(DAY(brenna3[[#This Row],[data]])=DAY(A2611),MAX(E2611,brenna3[[#This Row],[temperatura]]),brenna3[[#This Row],[temperatura]])</f>
        <v>16.2</v>
      </c>
      <c r="F2612" t="str">
        <f>IF(DAY(brenna3[[#This Row],[data]])&lt;&gt;DAY(A2613),brenna3[[#This Row],[maks]]-brenna3[[#This Row],[min]],"")</f>
        <v/>
      </c>
    </row>
    <row r="2613" spans="1:6" x14ac:dyDescent="0.25">
      <c r="A2613" s="1">
        <v>43574.791666666664</v>
      </c>
      <c r="B2613">
        <v>10.9</v>
      </c>
      <c r="C2613">
        <v>0</v>
      </c>
      <c r="D2613">
        <f>IF(DAY(brenna3[[#This Row],[data]])=DAY(A2612),MIN(brenna3[[#This Row],[temperatura]],D2612),brenna3[[#This Row],[temperatura]])</f>
        <v>7.5</v>
      </c>
      <c r="E2613">
        <f>IF(DAY(brenna3[[#This Row],[data]])=DAY(A2612),MAX(E2612,brenna3[[#This Row],[temperatura]]),brenna3[[#This Row],[temperatura]])</f>
        <v>16.2</v>
      </c>
      <c r="F2613" t="str">
        <f>IF(DAY(brenna3[[#This Row],[data]])&lt;&gt;DAY(A2614),brenna3[[#This Row],[maks]]-brenna3[[#This Row],[min]],"")</f>
        <v/>
      </c>
    </row>
    <row r="2614" spans="1:6" x14ac:dyDescent="0.25">
      <c r="A2614" s="1">
        <v>43574.833333333336</v>
      </c>
      <c r="B2614">
        <v>10.1</v>
      </c>
      <c r="C2614">
        <v>0</v>
      </c>
      <c r="D2614">
        <f>IF(DAY(brenna3[[#This Row],[data]])=DAY(A2613),MIN(brenna3[[#This Row],[temperatura]],D2613),brenna3[[#This Row],[temperatura]])</f>
        <v>7.5</v>
      </c>
      <c r="E2614">
        <f>IF(DAY(brenna3[[#This Row],[data]])=DAY(A2613),MAX(E2613,brenna3[[#This Row],[temperatura]]),brenna3[[#This Row],[temperatura]])</f>
        <v>16.2</v>
      </c>
      <c r="F2614" t="str">
        <f>IF(DAY(brenna3[[#This Row],[data]])&lt;&gt;DAY(A2615),brenna3[[#This Row],[maks]]-brenna3[[#This Row],[min]],"")</f>
        <v/>
      </c>
    </row>
    <row r="2615" spans="1:6" x14ac:dyDescent="0.25">
      <c r="A2615" s="1">
        <v>43574.875</v>
      </c>
      <c r="B2615">
        <v>10</v>
      </c>
      <c r="C2615">
        <v>0</v>
      </c>
      <c r="D2615">
        <f>IF(DAY(brenna3[[#This Row],[data]])=DAY(A2614),MIN(brenna3[[#This Row],[temperatura]],D2614),brenna3[[#This Row],[temperatura]])</f>
        <v>7.5</v>
      </c>
      <c r="E2615">
        <f>IF(DAY(brenna3[[#This Row],[data]])=DAY(A2614),MAX(E2614,brenna3[[#This Row],[temperatura]]),brenna3[[#This Row],[temperatura]])</f>
        <v>16.2</v>
      </c>
      <c r="F2615" t="str">
        <f>IF(DAY(brenna3[[#This Row],[data]])&lt;&gt;DAY(A2616),brenna3[[#This Row],[maks]]-brenna3[[#This Row],[min]],"")</f>
        <v/>
      </c>
    </row>
    <row r="2616" spans="1:6" x14ac:dyDescent="0.25">
      <c r="A2616" s="1">
        <v>43574.916666666664</v>
      </c>
      <c r="B2616">
        <v>9.8000000000000007</v>
      </c>
      <c r="C2616">
        <v>0</v>
      </c>
      <c r="D2616">
        <f>IF(DAY(brenna3[[#This Row],[data]])=DAY(A2615),MIN(brenna3[[#This Row],[temperatura]],D2615),brenna3[[#This Row],[temperatura]])</f>
        <v>7.5</v>
      </c>
      <c r="E2616">
        <f>IF(DAY(brenna3[[#This Row],[data]])=DAY(A2615),MAX(E2615,brenna3[[#This Row],[temperatura]]),brenna3[[#This Row],[temperatura]])</f>
        <v>16.2</v>
      </c>
      <c r="F2616" t="str">
        <f>IF(DAY(brenna3[[#This Row],[data]])&lt;&gt;DAY(A2617),brenna3[[#This Row],[maks]]-brenna3[[#This Row],[min]],"")</f>
        <v/>
      </c>
    </row>
    <row r="2617" spans="1:6" x14ac:dyDescent="0.25">
      <c r="A2617" s="1">
        <v>43574.958333333336</v>
      </c>
      <c r="B2617">
        <v>9.5</v>
      </c>
      <c r="C2617">
        <v>0</v>
      </c>
      <c r="D2617">
        <f>IF(DAY(brenna3[[#This Row],[data]])=DAY(A2616),MIN(brenna3[[#This Row],[temperatura]],D2616),brenna3[[#This Row],[temperatura]])</f>
        <v>7.5</v>
      </c>
      <c r="E2617">
        <f>IF(DAY(brenna3[[#This Row],[data]])=DAY(A2616),MAX(E2616,brenna3[[#This Row],[temperatura]]),brenna3[[#This Row],[temperatura]])</f>
        <v>16.2</v>
      </c>
      <c r="F2617">
        <f>IF(DAY(brenna3[[#This Row],[data]])&lt;&gt;DAY(A2618),brenna3[[#This Row],[maks]]-brenna3[[#This Row],[min]],"")</f>
        <v>8.6999999999999993</v>
      </c>
    </row>
    <row r="2618" spans="1:6" x14ac:dyDescent="0.25">
      <c r="A2618" s="1">
        <v>43575</v>
      </c>
      <c r="B2618">
        <v>9.6</v>
      </c>
      <c r="C2618">
        <v>0</v>
      </c>
      <c r="D2618">
        <f>IF(DAY(brenna3[[#This Row],[data]])=DAY(A2617),MIN(brenna3[[#This Row],[temperatura]],D2617),brenna3[[#This Row],[temperatura]])</f>
        <v>9.6</v>
      </c>
      <c r="E2618">
        <f>IF(DAY(brenna3[[#This Row],[data]])=DAY(A2617),MAX(E2617,brenna3[[#This Row],[temperatura]]),brenna3[[#This Row],[temperatura]])</f>
        <v>9.6</v>
      </c>
      <c r="F2618" t="str">
        <f>IF(DAY(brenna3[[#This Row],[data]])&lt;&gt;DAY(A2619),brenna3[[#This Row],[maks]]-brenna3[[#This Row],[min]],"")</f>
        <v/>
      </c>
    </row>
    <row r="2619" spans="1:6" x14ac:dyDescent="0.25">
      <c r="A2619" s="1">
        <v>43575.041666666664</v>
      </c>
      <c r="B2619">
        <v>9.8000000000000007</v>
      </c>
      <c r="C2619">
        <v>0</v>
      </c>
      <c r="D2619">
        <f>IF(DAY(brenna3[[#This Row],[data]])=DAY(A2618),MIN(brenna3[[#This Row],[temperatura]],D2618),brenna3[[#This Row],[temperatura]])</f>
        <v>9.6</v>
      </c>
      <c r="E2619">
        <f>IF(DAY(brenna3[[#This Row],[data]])=DAY(A2618),MAX(E2618,brenna3[[#This Row],[temperatura]]),brenna3[[#This Row],[temperatura]])</f>
        <v>9.8000000000000007</v>
      </c>
      <c r="F2619" t="str">
        <f>IF(DAY(brenna3[[#This Row],[data]])&lt;&gt;DAY(A2620),brenna3[[#This Row],[maks]]-brenna3[[#This Row],[min]],"")</f>
        <v/>
      </c>
    </row>
    <row r="2620" spans="1:6" x14ac:dyDescent="0.25">
      <c r="A2620" s="1">
        <v>43575.083333333336</v>
      </c>
      <c r="B2620">
        <v>9.6999999999999993</v>
      </c>
      <c r="C2620">
        <v>0</v>
      </c>
      <c r="D2620">
        <f>IF(DAY(brenna3[[#This Row],[data]])=DAY(A2619),MIN(brenna3[[#This Row],[temperatura]],D2619),brenna3[[#This Row],[temperatura]])</f>
        <v>9.6</v>
      </c>
      <c r="E2620">
        <f>IF(DAY(brenna3[[#This Row],[data]])=DAY(A2619),MAX(E2619,brenna3[[#This Row],[temperatura]]),brenna3[[#This Row],[temperatura]])</f>
        <v>9.8000000000000007</v>
      </c>
      <c r="F2620" t="str">
        <f>IF(DAY(brenna3[[#This Row],[data]])&lt;&gt;DAY(A2621),brenna3[[#This Row],[maks]]-brenna3[[#This Row],[min]],"")</f>
        <v/>
      </c>
    </row>
    <row r="2621" spans="1:6" x14ac:dyDescent="0.25">
      <c r="A2621" s="1">
        <v>43575.125</v>
      </c>
      <c r="B2621">
        <v>9.8000000000000007</v>
      </c>
      <c r="C2621">
        <v>0</v>
      </c>
      <c r="D2621">
        <f>IF(DAY(brenna3[[#This Row],[data]])=DAY(A2620),MIN(brenna3[[#This Row],[temperatura]],D2620),brenna3[[#This Row],[temperatura]])</f>
        <v>9.6</v>
      </c>
      <c r="E2621">
        <f>IF(DAY(brenna3[[#This Row],[data]])=DAY(A2620),MAX(E2620,brenna3[[#This Row],[temperatura]]),brenna3[[#This Row],[temperatura]])</f>
        <v>9.8000000000000007</v>
      </c>
      <c r="F2621" t="str">
        <f>IF(DAY(brenna3[[#This Row],[data]])&lt;&gt;DAY(A2622),brenna3[[#This Row],[maks]]-brenna3[[#This Row],[min]],"")</f>
        <v/>
      </c>
    </row>
    <row r="2622" spans="1:6" x14ac:dyDescent="0.25">
      <c r="A2622" s="1">
        <v>43575.166666666664</v>
      </c>
      <c r="B2622">
        <v>9.6</v>
      </c>
      <c r="C2622">
        <v>0</v>
      </c>
      <c r="D2622">
        <f>IF(DAY(brenna3[[#This Row],[data]])=DAY(A2621),MIN(brenna3[[#This Row],[temperatura]],D2621),brenna3[[#This Row],[temperatura]])</f>
        <v>9.6</v>
      </c>
      <c r="E2622">
        <f>IF(DAY(brenna3[[#This Row],[data]])=DAY(A2621),MAX(E2621,brenna3[[#This Row],[temperatura]]),brenna3[[#This Row],[temperatura]])</f>
        <v>9.8000000000000007</v>
      </c>
      <c r="F2622" t="str">
        <f>IF(DAY(brenna3[[#This Row],[data]])&lt;&gt;DAY(A2623),brenna3[[#This Row],[maks]]-brenna3[[#This Row],[min]],"")</f>
        <v/>
      </c>
    </row>
    <row r="2623" spans="1:6" x14ac:dyDescent="0.25">
      <c r="A2623" s="1">
        <v>43575.208333333336</v>
      </c>
      <c r="B2623">
        <v>9.5</v>
      </c>
      <c r="C2623">
        <v>0</v>
      </c>
      <c r="D2623">
        <f>IF(DAY(brenna3[[#This Row],[data]])=DAY(A2622),MIN(brenna3[[#This Row],[temperatura]],D2622),brenna3[[#This Row],[temperatura]])</f>
        <v>9.5</v>
      </c>
      <c r="E2623">
        <f>IF(DAY(brenna3[[#This Row],[data]])=DAY(A2622),MAX(E2622,brenna3[[#This Row],[temperatura]]),brenna3[[#This Row],[temperatura]])</f>
        <v>9.8000000000000007</v>
      </c>
      <c r="F2623" t="str">
        <f>IF(DAY(brenna3[[#This Row],[data]])&lt;&gt;DAY(A2624),brenna3[[#This Row],[maks]]-brenna3[[#This Row],[min]],"")</f>
        <v/>
      </c>
    </row>
    <row r="2624" spans="1:6" x14ac:dyDescent="0.25">
      <c r="A2624" s="1">
        <v>43575.25</v>
      </c>
      <c r="B2624">
        <v>9.5</v>
      </c>
      <c r="C2624">
        <v>0</v>
      </c>
      <c r="D2624">
        <f>IF(DAY(brenna3[[#This Row],[data]])=DAY(A2623),MIN(brenna3[[#This Row],[temperatura]],D2623),brenna3[[#This Row],[temperatura]])</f>
        <v>9.5</v>
      </c>
      <c r="E2624">
        <f>IF(DAY(brenna3[[#This Row],[data]])=DAY(A2623),MAX(E2623,brenna3[[#This Row],[temperatura]]),brenna3[[#This Row],[temperatura]])</f>
        <v>9.8000000000000007</v>
      </c>
      <c r="F2624" t="str">
        <f>IF(DAY(brenna3[[#This Row],[data]])&lt;&gt;DAY(A2625),brenna3[[#This Row],[maks]]-brenna3[[#This Row],[min]],"")</f>
        <v/>
      </c>
    </row>
    <row r="2625" spans="1:6" x14ac:dyDescent="0.25">
      <c r="A2625" s="1">
        <v>43575.291666666664</v>
      </c>
      <c r="B2625">
        <v>11.2</v>
      </c>
      <c r="C2625">
        <v>0</v>
      </c>
      <c r="D2625">
        <f>IF(DAY(brenna3[[#This Row],[data]])=DAY(A2624),MIN(brenna3[[#This Row],[temperatura]],D2624),brenna3[[#This Row],[temperatura]])</f>
        <v>9.5</v>
      </c>
      <c r="E2625">
        <f>IF(DAY(brenna3[[#This Row],[data]])=DAY(A2624),MAX(E2624,brenna3[[#This Row],[temperatura]]),brenna3[[#This Row],[temperatura]])</f>
        <v>11.2</v>
      </c>
      <c r="F2625" t="str">
        <f>IF(DAY(brenna3[[#This Row],[data]])&lt;&gt;DAY(A2626),brenna3[[#This Row],[maks]]-brenna3[[#This Row],[min]],"")</f>
        <v/>
      </c>
    </row>
    <row r="2626" spans="1:6" x14ac:dyDescent="0.25">
      <c r="A2626" s="1">
        <v>43575.333333333336</v>
      </c>
      <c r="B2626">
        <v>12.2</v>
      </c>
      <c r="C2626">
        <v>0</v>
      </c>
      <c r="D2626">
        <f>IF(DAY(brenna3[[#This Row],[data]])=DAY(A2625),MIN(brenna3[[#This Row],[temperatura]],D2625),brenna3[[#This Row],[temperatura]])</f>
        <v>9.5</v>
      </c>
      <c r="E2626">
        <f>IF(DAY(brenna3[[#This Row],[data]])=DAY(A2625),MAX(E2625,brenna3[[#This Row],[temperatura]]),brenna3[[#This Row],[temperatura]])</f>
        <v>12.2</v>
      </c>
      <c r="F2626" t="str">
        <f>IF(DAY(brenna3[[#This Row],[data]])&lt;&gt;DAY(A2627),brenna3[[#This Row],[maks]]-brenna3[[#This Row],[min]],"")</f>
        <v/>
      </c>
    </row>
    <row r="2627" spans="1:6" x14ac:dyDescent="0.25">
      <c r="A2627" s="1">
        <v>43575.375</v>
      </c>
      <c r="B2627">
        <v>13.3</v>
      </c>
      <c r="C2627">
        <v>0</v>
      </c>
      <c r="D2627">
        <f>IF(DAY(brenna3[[#This Row],[data]])=DAY(A2626),MIN(brenna3[[#This Row],[temperatura]],D2626),brenna3[[#This Row],[temperatura]])</f>
        <v>9.5</v>
      </c>
      <c r="E2627">
        <f>IF(DAY(brenna3[[#This Row],[data]])=DAY(A2626),MAX(E2626,brenna3[[#This Row],[temperatura]]),brenna3[[#This Row],[temperatura]])</f>
        <v>13.3</v>
      </c>
      <c r="F2627" t="str">
        <f>IF(DAY(brenna3[[#This Row],[data]])&lt;&gt;DAY(A2628),brenna3[[#This Row],[maks]]-brenna3[[#This Row],[min]],"")</f>
        <v/>
      </c>
    </row>
    <row r="2628" spans="1:6" x14ac:dyDescent="0.25">
      <c r="A2628" s="1">
        <v>43575.416666666664</v>
      </c>
      <c r="B2628">
        <v>13.7</v>
      </c>
      <c r="C2628">
        <v>0</v>
      </c>
      <c r="D2628">
        <f>IF(DAY(brenna3[[#This Row],[data]])=DAY(A2627),MIN(brenna3[[#This Row],[temperatura]],D2627),brenna3[[#This Row],[temperatura]])</f>
        <v>9.5</v>
      </c>
      <c r="E2628">
        <f>IF(DAY(brenna3[[#This Row],[data]])=DAY(A2627),MAX(E2627,brenna3[[#This Row],[temperatura]]),brenna3[[#This Row],[temperatura]])</f>
        <v>13.7</v>
      </c>
      <c r="F2628" t="str">
        <f>IF(DAY(brenna3[[#This Row],[data]])&lt;&gt;DAY(A2629),brenna3[[#This Row],[maks]]-brenna3[[#This Row],[min]],"")</f>
        <v/>
      </c>
    </row>
    <row r="2629" spans="1:6" x14ac:dyDescent="0.25">
      <c r="A2629" s="1">
        <v>43575.458333333336</v>
      </c>
      <c r="B2629">
        <v>14.3</v>
      </c>
      <c r="C2629">
        <v>0</v>
      </c>
      <c r="D2629">
        <f>IF(DAY(brenna3[[#This Row],[data]])=DAY(A2628),MIN(brenna3[[#This Row],[temperatura]],D2628),brenna3[[#This Row],[temperatura]])</f>
        <v>9.5</v>
      </c>
      <c r="E2629">
        <f>IF(DAY(brenna3[[#This Row],[data]])=DAY(A2628),MAX(E2628,brenna3[[#This Row],[temperatura]]),brenna3[[#This Row],[temperatura]])</f>
        <v>14.3</v>
      </c>
      <c r="F2629" t="str">
        <f>IF(DAY(brenna3[[#This Row],[data]])&lt;&gt;DAY(A2630),brenna3[[#This Row],[maks]]-brenna3[[#This Row],[min]],"")</f>
        <v/>
      </c>
    </row>
    <row r="2630" spans="1:6" x14ac:dyDescent="0.25">
      <c r="A2630" s="1">
        <v>43575.5</v>
      </c>
      <c r="B2630">
        <v>14.8</v>
      </c>
      <c r="C2630">
        <v>0</v>
      </c>
      <c r="D2630">
        <f>IF(DAY(brenna3[[#This Row],[data]])=DAY(A2629),MIN(brenna3[[#This Row],[temperatura]],D2629),brenna3[[#This Row],[temperatura]])</f>
        <v>9.5</v>
      </c>
      <c r="E2630">
        <f>IF(DAY(brenna3[[#This Row],[data]])=DAY(A2629),MAX(E2629,brenna3[[#This Row],[temperatura]]),brenna3[[#This Row],[temperatura]])</f>
        <v>14.8</v>
      </c>
      <c r="F2630" t="str">
        <f>IF(DAY(brenna3[[#This Row],[data]])&lt;&gt;DAY(A2631),brenna3[[#This Row],[maks]]-brenna3[[#This Row],[min]],"")</f>
        <v/>
      </c>
    </row>
    <row r="2631" spans="1:6" x14ac:dyDescent="0.25">
      <c r="A2631" s="1">
        <v>43575.541666666664</v>
      </c>
      <c r="B2631">
        <v>15</v>
      </c>
      <c r="C2631">
        <v>0</v>
      </c>
      <c r="D2631">
        <f>IF(DAY(brenna3[[#This Row],[data]])=DAY(A2630),MIN(brenna3[[#This Row],[temperatura]],D2630),brenna3[[#This Row],[temperatura]])</f>
        <v>9.5</v>
      </c>
      <c r="E2631">
        <f>IF(DAY(brenna3[[#This Row],[data]])=DAY(A2630),MAX(E2630,brenna3[[#This Row],[temperatura]]),brenna3[[#This Row],[temperatura]])</f>
        <v>15</v>
      </c>
      <c r="F2631" t="str">
        <f>IF(DAY(brenna3[[#This Row],[data]])&lt;&gt;DAY(A2632),brenna3[[#This Row],[maks]]-brenna3[[#This Row],[min]],"")</f>
        <v/>
      </c>
    </row>
    <row r="2632" spans="1:6" x14ac:dyDescent="0.25">
      <c r="A2632" s="1">
        <v>43575.583333333336</v>
      </c>
      <c r="B2632">
        <v>15.5</v>
      </c>
      <c r="C2632">
        <v>0</v>
      </c>
      <c r="D2632">
        <f>IF(DAY(brenna3[[#This Row],[data]])=DAY(A2631),MIN(brenna3[[#This Row],[temperatura]],D2631),brenna3[[#This Row],[temperatura]])</f>
        <v>9.5</v>
      </c>
      <c r="E2632">
        <f>IF(DAY(brenna3[[#This Row],[data]])=DAY(A2631),MAX(E2631,brenna3[[#This Row],[temperatura]]),brenna3[[#This Row],[temperatura]])</f>
        <v>15.5</v>
      </c>
      <c r="F2632" t="str">
        <f>IF(DAY(brenna3[[#This Row],[data]])&lt;&gt;DAY(A2633),brenna3[[#This Row],[maks]]-brenna3[[#This Row],[min]],"")</f>
        <v/>
      </c>
    </row>
    <row r="2633" spans="1:6" x14ac:dyDescent="0.25">
      <c r="A2633" s="1">
        <v>43575.625</v>
      </c>
      <c r="B2633">
        <v>15.5</v>
      </c>
      <c r="C2633">
        <v>0</v>
      </c>
      <c r="D2633">
        <f>IF(DAY(brenna3[[#This Row],[data]])=DAY(A2632),MIN(brenna3[[#This Row],[temperatura]],D2632),brenna3[[#This Row],[temperatura]])</f>
        <v>9.5</v>
      </c>
      <c r="E2633">
        <f>IF(DAY(brenna3[[#This Row],[data]])=DAY(A2632),MAX(E2632,brenna3[[#This Row],[temperatura]]),brenna3[[#This Row],[temperatura]])</f>
        <v>15.5</v>
      </c>
      <c r="F2633" t="str">
        <f>IF(DAY(brenna3[[#This Row],[data]])&lt;&gt;DAY(A2634),brenna3[[#This Row],[maks]]-brenna3[[#This Row],[min]],"")</f>
        <v/>
      </c>
    </row>
    <row r="2634" spans="1:6" x14ac:dyDescent="0.25">
      <c r="A2634" s="1">
        <v>43575.666666666664</v>
      </c>
      <c r="B2634">
        <v>15</v>
      </c>
      <c r="C2634">
        <v>0</v>
      </c>
      <c r="D2634">
        <f>IF(DAY(brenna3[[#This Row],[data]])=DAY(A2633),MIN(brenna3[[#This Row],[temperatura]],D2633),brenna3[[#This Row],[temperatura]])</f>
        <v>9.5</v>
      </c>
      <c r="E2634">
        <f>IF(DAY(brenna3[[#This Row],[data]])=DAY(A2633),MAX(E2633,brenna3[[#This Row],[temperatura]]),brenna3[[#This Row],[temperatura]])</f>
        <v>15.5</v>
      </c>
      <c r="F2634" t="str">
        <f>IF(DAY(brenna3[[#This Row],[data]])&lt;&gt;DAY(A2635),brenna3[[#This Row],[maks]]-brenna3[[#This Row],[min]],"")</f>
        <v/>
      </c>
    </row>
    <row r="2635" spans="1:6" x14ac:dyDescent="0.25">
      <c r="A2635" s="1">
        <v>43575.708333333336</v>
      </c>
      <c r="B2635">
        <v>14.4</v>
      </c>
      <c r="C2635">
        <v>0</v>
      </c>
      <c r="D2635">
        <f>IF(DAY(brenna3[[#This Row],[data]])=DAY(A2634),MIN(brenna3[[#This Row],[temperatura]],D2634),brenna3[[#This Row],[temperatura]])</f>
        <v>9.5</v>
      </c>
      <c r="E2635">
        <f>IF(DAY(brenna3[[#This Row],[data]])=DAY(A2634),MAX(E2634,brenna3[[#This Row],[temperatura]]),brenna3[[#This Row],[temperatura]])</f>
        <v>15.5</v>
      </c>
      <c r="F2635" t="str">
        <f>IF(DAY(brenna3[[#This Row],[data]])&lt;&gt;DAY(A2636),brenna3[[#This Row],[maks]]-brenna3[[#This Row],[min]],"")</f>
        <v/>
      </c>
    </row>
    <row r="2636" spans="1:6" x14ac:dyDescent="0.25">
      <c r="A2636" s="1">
        <v>43575.75</v>
      </c>
      <c r="B2636">
        <v>12.6</v>
      </c>
      <c r="C2636">
        <v>0</v>
      </c>
      <c r="D2636">
        <f>IF(DAY(brenna3[[#This Row],[data]])=DAY(A2635),MIN(brenna3[[#This Row],[temperatura]],D2635),brenna3[[#This Row],[temperatura]])</f>
        <v>9.5</v>
      </c>
      <c r="E2636">
        <f>IF(DAY(brenna3[[#This Row],[data]])=DAY(A2635),MAX(E2635,brenna3[[#This Row],[temperatura]]),brenna3[[#This Row],[temperatura]])</f>
        <v>15.5</v>
      </c>
      <c r="F2636" t="str">
        <f>IF(DAY(brenna3[[#This Row],[data]])&lt;&gt;DAY(A2637),brenna3[[#This Row],[maks]]-brenna3[[#This Row],[min]],"")</f>
        <v/>
      </c>
    </row>
    <row r="2637" spans="1:6" x14ac:dyDescent="0.25">
      <c r="A2637" s="1">
        <v>43575.791666666664</v>
      </c>
      <c r="B2637">
        <v>10.9</v>
      </c>
      <c r="C2637">
        <v>0</v>
      </c>
      <c r="D2637">
        <f>IF(DAY(brenna3[[#This Row],[data]])=DAY(A2636),MIN(brenna3[[#This Row],[temperatura]],D2636),brenna3[[#This Row],[temperatura]])</f>
        <v>9.5</v>
      </c>
      <c r="E2637">
        <f>IF(DAY(brenna3[[#This Row],[data]])=DAY(A2636),MAX(E2636,brenna3[[#This Row],[temperatura]]),brenna3[[#This Row],[temperatura]])</f>
        <v>15.5</v>
      </c>
      <c r="F2637" t="str">
        <f>IF(DAY(brenna3[[#This Row],[data]])&lt;&gt;DAY(A2638),brenna3[[#This Row],[maks]]-brenna3[[#This Row],[min]],"")</f>
        <v/>
      </c>
    </row>
    <row r="2638" spans="1:6" x14ac:dyDescent="0.25">
      <c r="A2638" s="1">
        <v>43575.833333333336</v>
      </c>
      <c r="B2638">
        <v>10</v>
      </c>
      <c r="C2638">
        <v>0</v>
      </c>
      <c r="D2638">
        <f>IF(DAY(brenna3[[#This Row],[data]])=DAY(A2637),MIN(brenna3[[#This Row],[temperatura]],D2637),brenna3[[#This Row],[temperatura]])</f>
        <v>9.5</v>
      </c>
      <c r="E2638">
        <f>IF(DAY(brenna3[[#This Row],[data]])=DAY(A2637),MAX(E2637,brenna3[[#This Row],[temperatura]]),brenna3[[#This Row],[temperatura]])</f>
        <v>15.5</v>
      </c>
      <c r="F2638" t="str">
        <f>IF(DAY(brenna3[[#This Row],[data]])&lt;&gt;DAY(A2639),brenna3[[#This Row],[maks]]-brenna3[[#This Row],[min]],"")</f>
        <v/>
      </c>
    </row>
    <row r="2639" spans="1:6" x14ac:dyDescent="0.25">
      <c r="A2639" s="1">
        <v>43575.875</v>
      </c>
      <c r="B2639">
        <v>8.8000000000000007</v>
      </c>
      <c r="C2639">
        <v>0</v>
      </c>
      <c r="D2639">
        <f>IF(DAY(brenna3[[#This Row],[data]])=DAY(A2638),MIN(brenna3[[#This Row],[temperatura]],D2638),brenna3[[#This Row],[temperatura]])</f>
        <v>8.8000000000000007</v>
      </c>
      <c r="E2639">
        <f>IF(DAY(brenna3[[#This Row],[data]])=DAY(A2638),MAX(E2638,brenna3[[#This Row],[temperatura]]),brenna3[[#This Row],[temperatura]])</f>
        <v>15.5</v>
      </c>
      <c r="F2639" t="str">
        <f>IF(DAY(brenna3[[#This Row],[data]])&lt;&gt;DAY(A2640),brenna3[[#This Row],[maks]]-brenna3[[#This Row],[min]],"")</f>
        <v/>
      </c>
    </row>
    <row r="2640" spans="1:6" x14ac:dyDescent="0.25">
      <c r="A2640" s="1">
        <v>43575.916666666664</v>
      </c>
      <c r="B2640">
        <v>7.9</v>
      </c>
      <c r="C2640">
        <v>0</v>
      </c>
      <c r="D2640">
        <f>IF(DAY(brenna3[[#This Row],[data]])=DAY(A2639),MIN(brenna3[[#This Row],[temperatura]],D2639),brenna3[[#This Row],[temperatura]])</f>
        <v>7.9</v>
      </c>
      <c r="E2640">
        <f>IF(DAY(brenna3[[#This Row],[data]])=DAY(A2639),MAX(E2639,brenna3[[#This Row],[temperatura]]),brenna3[[#This Row],[temperatura]])</f>
        <v>15.5</v>
      </c>
      <c r="F2640" t="str">
        <f>IF(DAY(brenna3[[#This Row],[data]])&lt;&gt;DAY(A2641),brenna3[[#This Row],[maks]]-brenna3[[#This Row],[min]],"")</f>
        <v/>
      </c>
    </row>
    <row r="2641" spans="1:6" x14ac:dyDescent="0.25">
      <c r="A2641" s="1">
        <v>43575.958333333336</v>
      </c>
      <c r="B2641">
        <v>7.1</v>
      </c>
      <c r="C2641">
        <v>0</v>
      </c>
      <c r="D2641">
        <f>IF(DAY(brenna3[[#This Row],[data]])=DAY(A2640),MIN(brenna3[[#This Row],[temperatura]],D2640),brenna3[[#This Row],[temperatura]])</f>
        <v>7.1</v>
      </c>
      <c r="E2641">
        <f>IF(DAY(brenna3[[#This Row],[data]])=DAY(A2640),MAX(E2640,brenna3[[#This Row],[temperatura]]),brenna3[[#This Row],[temperatura]])</f>
        <v>15.5</v>
      </c>
      <c r="F2641">
        <f>IF(DAY(brenna3[[#This Row],[data]])&lt;&gt;DAY(A2642),brenna3[[#This Row],[maks]]-brenna3[[#This Row],[min]],"")</f>
        <v>8.4</v>
      </c>
    </row>
    <row r="2642" spans="1:6" x14ac:dyDescent="0.25">
      <c r="A2642" s="1">
        <v>43576</v>
      </c>
      <c r="B2642">
        <v>6.9</v>
      </c>
      <c r="C2642">
        <v>0</v>
      </c>
      <c r="D2642">
        <f>IF(DAY(brenna3[[#This Row],[data]])=DAY(A2641),MIN(brenna3[[#This Row],[temperatura]],D2641),brenna3[[#This Row],[temperatura]])</f>
        <v>6.9</v>
      </c>
      <c r="E2642">
        <f>IF(DAY(brenna3[[#This Row],[data]])=DAY(A2641),MAX(E2641,brenna3[[#This Row],[temperatura]]),brenna3[[#This Row],[temperatura]])</f>
        <v>6.9</v>
      </c>
      <c r="F2642" t="str">
        <f>IF(DAY(brenna3[[#This Row],[data]])&lt;&gt;DAY(A2643),brenna3[[#This Row],[maks]]-brenna3[[#This Row],[min]],"")</f>
        <v/>
      </c>
    </row>
    <row r="2643" spans="1:6" x14ac:dyDescent="0.25">
      <c r="A2643" s="1">
        <v>43576.041666666664</v>
      </c>
      <c r="B2643">
        <v>7.2</v>
      </c>
      <c r="C2643">
        <v>0</v>
      </c>
      <c r="D2643">
        <f>IF(DAY(brenna3[[#This Row],[data]])=DAY(A2642),MIN(brenna3[[#This Row],[temperatura]],D2642),brenna3[[#This Row],[temperatura]])</f>
        <v>6.9</v>
      </c>
      <c r="E2643">
        <f>IF(DAY(brenna3[[#This Row],[data]])=DAY(A2642),MAX(E2642,brenna3[[#This Row],[temperatura]]),brenna3[[#This Row],[temperatura]])</f>
        <v>7.2</v>
      </c>
      <c r="F2643" t="str">
        <f>IF(DAY(brenna3[[#This Row],[data]])&lt;&gt;DAY(A2644),brenna3[[#This Row],[maks]]-brenna3[[#This Row],[min]],"")</f>
        <v/>
      </c>
    </row>
    <row r="2644" spans="1:6" x14ac:dyDescent="0.25">
      <c r="A2644" s="1">
        <v>43576.083333333336</v>
      </c>
      <c r="B2644">
        <v>6.8</v>
      </c>
      <c r="C2644">
        <v>0</v>
      </c>
      <c r="D2644">
        <f>IF(DAY(brenna3[[#This Row],[data]])=DAY(A2643),MIN(brenna3[[#This Row],[temperatura]],D2643),brenna3[[#This Row],[temperatura]])</f>
        <v>6.8</v>
      </c>
      <c r="E2644">
        <f>IF(DAY(brenna3[[#This Row],[data]])=DAY(A2643),MAX(E2643,brenna3[[#This Row],[temperatura]]),brenna3[[#This Row],[temperatura]])</f>
        <v>7.2</v>
      </c>
      <c r="F2644" t="str">
        <f>IF(DAY(brenna3[[#This Row],[data]])&lt;&gt;DAY(A2645),brenna3[[#This Row],[maks]]-brenna3[[#This Row],[min]],"")</f>
        <v/>
      </c>
    </row>
    <row r="2645" spans="1:6" x14ac:dyDescent="0.25">
      <c r="A2645" s="1">
        <v>43576.125</v>
      </c>
      <c r="B2645">
        <v>6.8</v>
      </c>
      <c r="C2645">
        <v>0</v>
      </c>
      <c r="D2645">
        <f>IF(DAY(brenna3[[#This Row],[data]])=DAY(A2644),MIN(brenna3[[#This Row],[temperatura]],D2644),brenna3[[#This Row],[temperatura]])</f>
        <v>6.8</v>
      </c>
      <c r="E2645">
        <f>IF(DAY(brenna3[[#This Row],[data]])=DAY(A2644),MAX(E2644,brenna3[[#This Row],[temperatura]]),brenna3[[#This Row],[temperatura]])</f>
        <v>7.2</v>
      </c>
      <c r="F2645" t="str">
        <f>IF(DAY(brenna3[[#This Row],[data]])&lt;&gt;DAY(A2646),brenna3[[#This Row],[maks]]-brenna3[[#This Row],[min]],"")</f>
        <v/>
      </c>
    </row>
    <row r="2646" spans="1:6" x14ac:dyDescent="0.25">
      <c r="A2646" s="1">
        <v>43576.166666666664</v>
      </c>
      <c r="B2646">
        <v>6.9</v>
      </c>
      <c r="C2646">
        <v>0</v>
      </c>
      <c r="D2646">
        <f>IF(DAY(brenna3[[#This Row],[data]])=DAY(A2645),MIN(brenna3[[#This Row],[temperatura]],D2645),brenna3[[#This Row],[temperatura]])</f>
        <v>6.8</v>
      </c>
      <c r="E2646">
        <f>IF(DAY(brenna3[[#This Row],[data]])=DAY(A2645),MAX(E2645,brenna3[[#This Row],[temperatura]]),brenna3[[#This Row],[temperatura]])</f>
        <v>7.2</v>
      </c>
      <c r="F2646" t="str">
        <f>IF(DAY(brenna3[[#This Row],[data]])&lt;&gt;DAY(A2647),brenna3[[#This Row],[maks]]-brenna3[[#This Row],[min]],"")</f>
        <v/>
      </c>
    </row>
    <row r="2647" spans="1:6" x14ac:dyDescent="0.25">
      <c r="A2647" s="1">
        <v>43576.208333333336</v>
      </c>
      <c r="B2647">
        <v>6.9</v>
      </c>
      <c r="C2647">
        <v>0</v>
      </c>
      <c r="D2647">
        <f>IF(DAY(brenna3[[#This Row],[data]])=DAY(A2646),MIN(brenna3[[#This Row],[temperatura]],D2646),brenna3[[#This Row],[temperatura]])</f>
        <v>6.8</v>
      </c>
      <c r="E2647">
        <f>IF(DAY(brenna3[[#This Row],[data]])=DAY(A2646),MAX(E2646,brenna3[[#This Row],[temperatura]]),brenna3[[#This Row],[temperatura]])</f>
        <v>7.2</v>
      </c>
      <c r="F2647" t="str">
        <f>IF(DAY(brenna3[[#This Row],[data]])&lt;&gt;DAY(A2648),brenna3[[#This Row],[maks]]-brenna3[[#This Row],[min]],"")</f>
        <v/>
      </c>
    </row>
    <row r="2648" spans="1:6" x14ac:dyDescent="0.25">
      <c r="A2648" s="1">
        <v>43576.25</v>
      </c>
      <c r="B2648">
        <v>7</v>
      </c>
      <c r="C2648">
        <v>0</v>
      </c>
      <c r="D2648">
        <f>IF(DAY(brenna3[[#This Row],[data]])=DAY(A2647),MIN(brenna3[[#This Row],[temperatura]],D2647),brenna3[[#This Row],[temperatura]])</f>
        <v>6.8</v>
      </c>
      <c r="E2648">
        <f>IF(DAY(brenna3[[#This Row],[data]])=DAY(A2647),MAX(E2647,brenna3[[#This Row],[temperatura]]),brenna3[[#This Row],[temperatura]])</f>
        <v>7.2</v>
      </c>
      <c r="F2648" t="str">
        <f>IF(DAY(brenna3[[#This Row],[data]])&lt;&gt;DAY(A2649),brenna3[[#This Row],[maks]]-brenna3[[#This Row],[min]],"")</f>
        <v/>
      </c>
    </row>
    <row r="2649" spans="1:6" x14ac:dyDescent="0.25">
      <c r="A2649" s="1">
        <v>43576.291666666664</v>
      </c>
      <c r="B2649">
        <v>8.3000000000000007</v>
      </c>
      <c r="C2649">
        <v>0</v>
      </c>
      <c r="D2649">
        <f>IF(DAY(brenna3[[#This Row],[data]])=DAY(A2648),MIN(brenna3[[#This Row],[temperatura]],D2648),brenna3[[#This Row],[temperatura]])</f>
        <v>6.8</v>
      </c>
      <c r="E2649">
        <f>IF(DAY(brenna3[[#This Row],[data]])=DAY(A2648),MAX(E2648,brenna3[[#This Row],[temperatura]]),brenna3[[#This Row],[temperatura]])</f>
        <v>8.3000000000000007</v>
      </c>
      <c r="F2649" t="str">
        <f>IF(DAY(brenna3[[#This Row],[data]])&lt;&gt;DAY(A2650),brenna3[[#This Row],[maks]]-brenna3[[#This Row],[min]],"")</f>
        <v/>
      </c>
    </row>
    <row r="2650" spans="1:6" x14ac:dyDescent="0.25">
      <c r="A2650" s="1">
        <v>43576.333333333336</v>
      </c>
      <c r="B2650">
        <v>9.5</v>
      </c>
      <c r="C2650">
        <v>0</v>
      </c>
      <c r="D2650">
        <f>IF(DAY(brenna3[[#This Row],[data]])=DAY(A2649),MIN(brenna3[[#This Row],[temperatura]],D2649),brenna3[[#This Row],[temperatura]])</f>
        <v>6.8</v>
      </c>
      <c r="E2650">
        <f>IF(DAY(brenna3[[#This Row],[data]])=DAY(A2649),MAX(E2649,brenna3[[#This Row],[temperatura]]),brenna3[[#This Row],[temperatura]])</f>
        <v>9.5</v>
      </c>
      <c r="F2650" t="str">
        <f>IF(DAY(brenna3[[#This Row],[data]])&lt;&gt;DAY(A2651),brenna3[[#This Row],[maks]]-brenna3[[#This Row],[min]],"")</f>
        <v/>
      </c>
    </row>
    <row r="2651" spans="1:6" x14ac:dyDescent="0.25">
      <c r="A2651" s="1">
        <v>43576.375</v>
      </c>
      <c r="B2651">
        <v>10</v>
      </c>
      <c r="C2651">
        <v>0</v>
      </c>
      <c r="D2651">
        <f>IF(DAY(brenna3[[#This Row],[data]])=DAY(A2650),MIN(brenna3[[#This Row],[temperatura]],D2650),brenna3[[#This Row],[temperatura]])</f>
        <v>6.8</v>
      </c>
      <c r="E2651">
        <f>IF(DAY(brenna3[[#This Row],[data]])=DAY(A2650),MAX(E2650,brenna3[[#This Row],[temperatura]]),brenna3[[#This Row],[temperatura]])</f>
        <v>10</v>
      </c>
      <c r="F2651" t="str">
        <f>IF(DAY(brenna3[[#This Row],[data]])&lt;&gt;DAY(A2652),brenna3[[#This Row],[maks]]-brenna3[[#This Row],[min]],"")</f>
        <v/>
      </c>
    </row>
    <row r="2652" spans="1:6" x14ac:dyDescent="0.25">
      <c r="A2652" s="1">
        <v>43576.416666666664</v>
      </c>
      <c r="B2652">
        <v>10.9</v>
      </c>
      <c r="C2652">
        <v>0</v>
      </c>
      <c r="D2652">
        <f>IF(DAY(brenna3[[#This Row],[data]])=DAY(A2651),MIN(brenna3[[#This Row],[temperatura]],D2651),brenna3[[#This Row],[temperatura]])</f>
        <v>6.8</v>
      </c>
      <c r="E2652">
        <f>IF(DAY(brenna3[[#This Row],[data]])=DAY(A2651),MAX(E2651,brenna3[[#This Row],[temperatura]]),brenna3[[#This Row],[temperatura]])</f>
        <v>10.9</v>
      </c>
      <c r="F2652" t="str">
        <f>IF(DAY(brenna3[[#This Row],[data]])&lt;&gt;DAY(A2653),brenna3[[#This Row],[maks]]-brenna3[[#This Row],[min]],"")</f>
        <v/>
      </c>
    </row>
    <row r="2653" spans="1:6" x14ac:dyDescent="0.25">
      <c r="A2653" s="1">
        <v>43576.458333333336</v>
      </c>
      <c r="B2653">
        <v>11.6</v>
      </c>
      <c r="C2653">
        <v>0</v>
      </c>
      <c r="D2653">
        <f>IF(DAY(brenna3[[#This Row],[data]])=DAY(A2652),MIN(brenna3[[#This Row],[temperatura]],D2652),brenna3[[#This Row],[temperatura]])</f>
        <v>6.8</v>
      </c>
      <c r="E2653">
        <f>IF(DAY(brenna3[[#This Row],[data]])=DAY(A2652),MAX(E2652,brenna3[[#This Row],[temperatura]]),brenna3[[#This Row],[temperatura]])</f>
        <v>11.6</v>
      </c>
      <c r="F2653" t="str">
        <f>IF(DAY(brenna3[[#This Row],[data]])&lt;&gt;DAY(A2654),brenna3[[#This Row],[maks]]-brenna3[[#This Row],[min]],"")</f>
        <v/>
      </c>
    </row>
    <row r="2654" spans="1:6" x14ac:dyDescent="0.25">
      <c r="A2654" s="1">
        <v>43576.5</v>
      </c>
      <c r="B2654">
        <v>12.4</v>
      </c>
      <c r="C2654">
        <v>0</v>
      </c>
      <c r="D2654">
        <f>IF(DAY(brenna3[[#This Row],[data]])=DAY(A2653),MIN(brenna3[[#This Row],[temperatura]],D2653),brenna3[[#This Row],[temperatura]])</f>
        <v>6.8</v>
      </c>
      <c r="E2654">
        <f>IF(DAY(brenna3[[#This Row],[data]])=DAY(A2653),MAX(E2653,brenna3[[#This Row],[temperatura]]),brenna3[[#This Row],[temperatura]])</f>
        <v>12.4</v>
      </c>
      <c r="F2654" t="str">
        <f>IF(DAY(brenna3[[#This Row],[data]])&lt;&gt;DAY(A2655),brenna3[[#This Row],[maks]]-brenna3[[#This Row],[min]],"")</f>
        <v/>
      </c>
    </row>
    <row r="2655" spans="1:6" x14ac:dyDescent="0.25">
      <c r="A2655" s="1">
        <v>43576.541666666664</v>
      </c>
      <c r="B2655">
        <v>13</v>
      </c>
      <c r="C2655">
        <v>0</v>
      </c>
      <c r="D2655">
        <f>IF(DAY(brenna3[[#This Row],[data]])=DAY(A2654),MIN(brenna3[[#This Row],[temperatura]],D2654),brenna3[[#This Row],[temperatura]])</f>
        <v>6.8</v>
      </c>
      <c r="E2655">
        <f>IF(DAY(brenna3[[#This Row],[data]])=DAY(A2654),MAX(E2654,brenna3[[#This Row],[temperatura]]),brenna3[[#This Row],[temperatura]])</f>
        <v>13</v>
      </c>
      <c r="F2655" t="str">
        <f>IF(DAY(brenna3[[#This Row],[data]])&lt;&gt;DAY(A2656),brenna3[[#This Row],[maks]]-brenna3[[#This Row],[min]],"")</f>
        <v/>
      </c>
    </row>
    <row r="2656" spans="1:6" x14ac:dyDescent="0.25">
      <c r="A2656" s="1">
        <v>43576.583333333336</v>
      </c>
      <c r="B2656">
        <v>13.5</v>
      </c>
      <c r="C2656">
        <v>0</v>
      </c>
      <c r="D2656">
        <f>IF(DAY(brenna3[[#This Row],[data]])=DAY(A2655),MIN(brenna3[[#This Row],[temperatura]],D2655),brenna3[[#This Row],[temperatura]])</f>
        <v>6.8</v>
      </c>
      <c r="E2656">
        <f>IF(DAY(brenna3[[#This Row],[data]])=DAY(A2655),MAX(E2655,brenna3[[#This Row],[temperatura]]),brenna3[[#This Row],[temperatura]])</f>
        <v>13.5</v>
      </c>
      <c r="F2656" t="str">
        <f>IF(DAY(brenna3[[#This Row],[data]])&lt;&gt;DAY(A2657),brenna3[[#This Row],[maks]]-brenna3[[#This Row],[min]],"")</f>
        <v/>
      </c>
    </row>
    <row r="2657" spans="1:6" x14ac:dyDescent="0.25">
      <c r="A2657" s="1">
        <v>43576.625</v>
      </c>
      <c r="B2657">
        <v>13.6</v>
      </c>
      <c r="C2657">
        <v>0</v>
      </c>
      <c r="D2657">
        <f>IF(DAY(brenna3[[#This Row],[data]])=DAY(A2656),MIN(brenna3[[#This Row],[temperatura]],D2656),brenna3[[#This Row],[temperatura]])</f>
        <v>6.8</v>
      </c>
      <c r="E2657">
        <f>IF(DAY(brenna3[[#This Row],[data]])=DAY(A2656),MAX(E2656,brenna3[[#This Row],[temperatura]]),brenna3[[#This Row],[temperatura]])</f>
        <v>13.6</v>
      </c>
      <c r="F2657" t="str">
        <f>IF(DAY(brenna3[[#This Row],[data]])&lt;&gt;DAY(A2658),brenna3[[#This Row],[maks]]-brenna3[[#This Row],[min]],"")</f>
        <v/>
      </c>
    </row>
    <row r="2658" spans="1:6" x14ac:dyDescent="0.25">
      <c r="A2658" s="1">
        <v>43576.666666666664</v>
      </c>
      <c r="B2658">
        <v>13.5</v>
      </c>
      <c r="C2658">
        <v>0</v>
      </c>
      <c r="D2658">
        <f>IF(DAY(brenna3[[#This Row],[data]])=DAY(A2657),MIN(brenna3[[#This Row],[temperatura]],D2657),brenna3[[#This Row],[temperatura]])</f>
        <v>6.8</v>
      </c>
      <c r="E2658">
        <f>IF(DAY(brenna3[[#This Row],[data]])=DAY(A2657),MAX(E2657,brenna3[[#This Row],[temperatura]]),brenna3[[#This Row],[temperatura]])</f>
        <v>13.6</v>
      </c>
      <c r="F2658" t="str">
        <f>IF(DAY(brenna3[[#This Row],[data]])&lt;&gt;DAY(A2659),brenna3[[#This Row],[maks]]-brenna3[[#This Row],[min]],"")</f>
        <v/>
      </c>
    </row>
    <row r="2659" spans="1:6" x14ac:dyDescent="0.25">
      <c r="A2659" s="1">
        <v>43576.708333333336</v>
      </c>
      <c r="B2659">
        <v>12.8</v>
      </c>
      <c r="C2659">
        <v>0</v>
      </c>
      <c r="D2659">
        <f>IF(DAY(brenna3[[#This Row],[data]])=DAY(A2658),MIN(brenna3[[#This Row],[temperatura]],D2658),brenna3[[#This Row],[temperatura]])</f>
        <v>6.8</v>
      </c>
      <c r="E2659">
        <f>IF(DAY(brenna3[[#This Row],[data]])=DAY(A2658),MAX(E2658,brenna3[[#This Row],[temperatura]]),brenna3[[#This Row],[temperatura]])</f>
        <v>13.6</v>
      </c>
      <c r="F2659" t="str">
        <f>IF(DAY(brenna3[[#This Row],[data]])&lt;&gt;DAY(A2660),brenna3[[#This Row],[maks]]-brenna3[[#This Row],[min]],"")</f>
        <v/>
      </c>
    </row>
    <row r="2660" spans="1:6" x14ac:dyDescent="0.25">
      <c r="A2660" s="1">
        <v>43576.75</v>
      </c>
      <c r="B2660">
        <v>11.5</v>
      </c>
      <c r="C2660">
        <v>0</v>
      </c>
      <c r="D2660">
        <f>IF(DAY(brenna3[[#This Row],[data]])=DAY(A2659),MIN(brenna3[[#This Row],[temperatura]],D2659),brenna3[[#This Row],[temperatura]])</f>
        <v>6.8</v>
      </c>
      <c r="E2660">
        <f>IF(DAY(brenna3[[#This Row],[data]])=DAY(A2659),MAX(E2659,brenna3[[#This Row],[temperatura]]),brenna3[[#This Row],[temperatura]])</f>
        <v>13.6</v>
      </c>
      <c r="F2660" t="str">
        <f>IF(DAY(brenna3[[#This Row],[data]])&lt;&gt;DAY(A2661),brenna3[[#This Row],[maks]]-brenna3[[#This Row],[min]],"")</f>
        <v/>
      </c>
    </row>
    <row r="2661" spans="1:6" x14ac:dyDescent="0.25">
      <c r="A2661" s="1">
        <v>43576.791666666664</v>
      </c>
      <c r="B2661">
        <v>10.1</v>
      </c>
      <c r="C2661">
        <v>0</v>
      </c>
      <c r="D2661">
        <f>IF(DAY(brenna3[[#This Row],[data]])=DAY(A2660),MIN(brenna3[[#This Row],[temperatura]],D2660),brenna3[[#This Row],[temperatura]])</f>
        <v>6.8</v>
      </c>
      <c r="E2661">
        <f>IF(DAY(brenna3[[#This Row],[data]])=DAY(A2660),MAX(E2660,brenna3[[#This Row],[temperatura]]),brenna3[[#This Row],[temperatura]])</f>
        <v>13.6</v>
      </c>
      <c r="F2661" t="str">
        <f>IF(DAY(brenna3[[#This Row],[data]])&lt;&gt;DAY(A2662),brenna3[[#This Row],[maks]]-brenna3[[#This Row],[min]],"")</f>
        <v/>
      </c>
    </row>
    <row r="2662" spans="1:6" x14ac:dyDescent="0.25">
      <c r="A2662" s="1">
        <v>43576.833333333336</v>
      </c>
      <c r="B2662">
        <v>9.6</v>
      </c>
      <c r="C2662">
        <v>0</v>
      </c>
      <c r="D2662">
        <f>IF(DAY(brenna3[[#This Row],[data]])=DAY(A2661),MIN(brenna3[[#This Row],[temperatura]],D2661),brenna3[[#This Row],[temperatura]])</f>
        <v>6.8</v>
      </c>
      <c r="E2662">
        <f>IF(DAY(brenna3[[#This Row],[data]])=DAY(A2661),MAX(E2661,brenna3[[#This Row],[temperatura]]),brenna3[[#This Row],[temperatura]])</f>
        <v>13.6</v>
      </c>
      <c r="F2662" t="str">
        <f>IF(DAY(brenna3[[#This Row],[data]])&lt;&gt;DAY(A2663),brenna3[[#This Row],[maks]]-brenna3[[#This Row],[min]],"")</f>
        <v/>
      </c>
    </row>
    <row r="2663" spans="1:6" x14ac:dyDescent="0.25">
      <c r="A2663" s="1">
        <v>43576.875</v>
      </c>
      <c r="B2663">
        <v>9</v>
      </c>
      <c r="C2663">
        <v>0</v>
      </c>
      <c r="D2663">
        <f>IF(DAY(brenna3[[#This Row],[data]])=DAY(A2662),MIN(brenna3[[#This Row],[temperatura]],D2662),brenna3[[#This Row],[temperatura]])</f>
        <v>6.8</v>
      </c>
      <c r="E2663">
        <f>IF(DAY(brenna3[[#This Row],[data]])=DAY(A2662),MAX(E2662,brenna3[[#This Row],[temperatura]]),brenna3[[#This Row],[temperatura]])</f>
        <v>13.6</v>
      </c>
      <c r="F2663" t="str">
        <f>IF(DAY(brenna3[[#This Row],[data]])&lt;&gt;DAY(A2664),brenna3[[#This Row],[maks]]-brenna3[[#This Row],[min]],"")</f>
        <v/>
      </c>
    </row>
    <row r="2664" spans="1:6" x14ac:dyDescent="0.25">
      <c r="A2664" s="1">
        <v>43576.916666666664</v>
      </c>
      <c r="B2664">
        <v>8.6</v>
      </c>
      <c r="C2664">
        <v>0</v>
      </c>
      <c r="D2664">
        <f>IF(DAY(brenna3[[#This Row],[data]])=DAY(A2663),MIN(brenna3[[#This Row],[temperatura]],D2663),brenna3[[#This Row],[temperatura]])</f>
        <v>6.8</v>
      </c>
      <c r="E2664">
        <f>IF(DAY(brenna3[[#This Row],[data]])=DAY(A2663),MAX(E2663,brenna3[[#This Row],[temperatura]]),brenna3[[#This Row],[temperatura]])</f>
        <v>13.6</v>
      </c>
      <c r="F2664" t="str">
        <f>IF(DAY(brenna3[[#This Row],[data]])&lt;&gt;DAY(A2665),brenna3[[#This Row],[maks]]-brenna3[[#This Row],[min]],"")</f>
        <v/>
      </c>
    </row>
    <row r="2665" spans="1:6" x14ac:dyDescent="0.25">
      <c r="A2665" s="1">
        <v>43576.958333333336</v>
      </c>
      <c r="B2665">
        <v>8.5</v>
      </c>
      <c r="C2665">
        <v>0</v>
      </c>
      <c r="D2665">
        <f>IF(DAY(brenna3[[#This Row],[data]])=DAY(A2664),MIN(brenna3[[#This Row],[temperatura]],D2664),brenna3[[#This Row],[temperatura]])</f>
        <v>6.8</v>
      </c>
      <c r="E2665">
        <f>IF(DAY(brenna3[[#This Row],[data]])=DAY(A2664),MAX(E2664,brenna3[[#This Row],[temperatura]]),brenna3[[#This Row],[temperatura]])</f>
        <v>13.6</v>
      </c>
      <c r="F2665">
        <f>IF(DAY(brenna3[[#This Row],[data]])&lt;&gt;DAY(A2666),brenna3[[#This Row],[maks]]-brenna3[[#This Row],[min]],"")</f>
        <v>6.8</v>
      </c>
    </row>
    <row r="2666" spans="1:6" x14ac:dyDescent="0.25">
      <c r="A2666" s="1">
        <v>43577</v>
      </c>
      <c r="B2666">
        <v>8.4</v>
      </c>
      <c r="C2666">
        <v>0</v>
      </c>
      <c r="D2666">
        <f>IF(DAY(brenna3[[#This Row],[data]])=DAY(A2665),MIN(brenna3[[#This Row],[temperatura]],D2665),brenna3[[#This Row],[temperatura]])</f>
        <v>8.4</v>
      </c>
      <c r="E2666">
        <f>IF(DAY(brenna3[[#This Row],[data]])=DAY(A2665),MAX(E2665,brenna3[[#This Row],[temperatura]]),brenna3[[#This Row],[temperatura]])</f>
        <v>8.4</v>
      </c>
      <c r="F2666" t="str">
        <f>IF(DAY(brenna3[[#This Row],[data]])&lt;&gt;DAY(A2667),brenna3[[#This Row],[maks]]-brenna3[[#This Row],[min]],"")</f>
        <v/>
      </c>
    </row>
    <row r="2667" spans="1:6" x14ac:dyDescent="0.25">
      <c r="A2667" s="1">
        <v>43577.041666666664</v>
      </c>
      <c r="B2667">
        <v>8.3000000000000007</v>
      </c>
      <c r="C2667">
        <v>0</v>
      </c>
      <c r="D2667">
        <f>IF(DAY(brenna3[[#This Row],[data]])=DAY(A2666),MIN(brenna3[[#This Row],[temperatura]],D2666),brenna3[[#This Row],[temperatura]])</f>
        <v>8.3000000000000007</v>
      </c>
      <c r="E2667">
        <f>IF(DAY(brenna3[[#This Row],[data]])=DAY(A2666),MAX(E2666,brenna3[[#This Row],[temperatura]]),brenna3[[#This Row],[temperatura]])</f>
        <v>8.4</v>
      </c>
      <c r="F2667" t="str">
        <f>IF(DAY(brenna3[[#This Row],[data]])&lt;&gt;DAY(A2668),brenna3[[#This Row],[maks]]-brenna3[[#This Row],[min]],"")</f>
        <v/>
      </c>
    </row>
    <row r="2668" spans="1:6" x14ac:dyDescent="0.25">
      <c r="A2668" s="1">
        <v>43577.083333333336</v>
      </c>
      <c r="B2668">
        <v>7.9</v>
      </c>
      <c r="C2668">
        <v>0</v>
      </c>
      <c r="D2668">
        <f>IF(DAY(brenna3[[#This Row],[data]])=DAY(A2667),MIN(brenna3[[#This Row],[temperatura]],D2667),brenna3[[#This Row],[temperatura]])</f>
        <v>7.9</v>
      </c>
      <c r="E2668">
        <f>IF(DAY(brenna3[[#This Row],[data]])=DAY(A2667),MAX(E2667,brenna3[[#This Row],[temperatura]]),brenna3[[#This Row],[temperatura]])</f>
        <v>8.4</v>
      </c>
      <c r="F2668" t="str">
        <f>IF(DAY(brenna3[[#This Row],[data]])&lt;&gt;DAY(A2669),brenna3[[#This Row],[maks]]-brenna3[[#This Row],[min]],"")</f>
        <v/>
      </c>
    </row>
    <row r="2669" spans="1:6" x14ac:dyDescent="0.25">
      <c r="A2669" s="1">
        <v>43577.125</v>
      </c>
      <c r="B2669">
        <v>7.2</v>
      </c>
      <c r="C2669">
        <v>0</v>
      </c>
      <c r="D2669">
        <f>IF(DAY(brenna3[[#This Row],[data]])=DAY(A2668),MIN(brenna3[[#This Row],[temperatura]],D2668),brenna3[[#This Row],[temperatura]])</f>
        <v>7.2</v>
      </c>
      <c r="E2669">
        <f>IF(DAY(brenna3[[#This Row],[data]])=DAY(A2668),MAX(E2668,brenna3[[#This Row],[temperatura]]),brenna3[[#This Row],[temperatura]])</f>
        <v>8.4</v>
      </c>
      <c r="F2669" t="str">
        <f>IF(DAY(brenna3[[#This Row],[data]])&lt;&gt;DAY(A2670),brenna3[[#This Row],[maks]]-brenna3[[#This Row],[min]],"")</f>
        <v/>
      </c>
    </row>
    <row r="2670" spans="1:6" x14ac:dyDescent="0.25">
      <c r="A2670" s="1">
        <v>43577.166666666664</v>
      </c>
      <c r="B2670">
        <v>7.5</v>
      </c>
      <c r="C2670">
        <v>0</v>
      </c>
      <c r="D2670">
        <f>IF(DAY(brenna3[[#This Row],[data]])=DAY(A2669),MIN(brenna3[[#This Row],[temperatura]],D2669),brenna3[[#This Row],[temperatura]])</f>
        <v>7.2</v>
      </c>
      <c r="E2670">
        <f>IF(DAY(brenna3[[#This Row],[data]])=DAY(A2669),MAX(E2669,brenna3[[#This Row],[temperatura]]),brenna3[[#This Row],[temperatura]])</f>
        <v>8.4</v>
      </c>
      <c r="F2670" t="str">
        <f>IF(DAY(brenna3[[#This Row],[data]])&lt;&gt;DAY(A2671),brenna3[[#This Row],[maks]]-brenna3[[#This Row],[min]],"")</f>
        <v/>
      </c>
    </row>
    <row r="2671" spans="1:6" x14ac:dyDescent="0.25">
      <c r="A2671" s="1">
        <v>43577.208333333336</v>
      </c>
      <c r="B2671">
        <v>8.1</v>
      </c>
      <c r="C2671">
        <v>0</v>
      </c>
      <c r="D2671">
        <f>IF(DAY(brenna3[[#This Row],[data]])=DAY(A2670),MIN(brenna3[[#This Row],[temperatura]],D2670),brenna3[[#This Row],[temperatura]])</f>
        <v>7.2</v>
      </c>
      <c r="E2671">
        <f>IF(DAY(brenna3[[#This Row],[data]])=DAY(A2670),MAX(E2670,brenna3[[#This Row],[temperatura]]),brenna3[[#This Row],[temperatura]])</f>
        <v>8.4</v>
      </c>
      <c r="F2671" t="str">
        <f>IF(DAY(brenna3[[#This Row],[data]])&lt;&gt;DAY(A2672),brenna3[[#This Row],[maks]]-brenna3[[#This Row],[min]],"")</f>
        <v/>
      </c>
    </row>
    <row r="2672" spans="1:6" x14ac:dyDescent="0.25">
      <c r="A2672" s="1">
        <v>43577.25</v>
      </c>
      <c r="B2672">
        <v>6.5</v>
      </c>
      <c r="C2672">
        <v>0</v>
      </c>
      <c r="D2672">
        <f>IF(DAY(brenna3[[#This Row],[data]])=DAY(A2671),MIN(brenna3[[#This Row],[temperatura]],D2671),brenna3[[#This Row],[temperatura]])</f>
        <v>6.5</v>
      </c>
      <c r="E2672">
        <f>IF(DAY(brenna3[[#This Row],[data]])=DAY(A2671),MAX(E2671,brenna3[[#This Row],[temperatura]]),brenna3[[#This Row],[temperatura]])</f>
        <v>8.4</v>
      </c>
      <c r="F2672" t="str">
        <f>IF(DAY(brenna3[[#This Row],[data]])&lt;&gt;DAY(A2673),brenna3[[#This Row],[maks]]-brenna3[[#This Row],[min]],"")</f>
        <v/>
      </c>
    </row>
    <row r="2673" spans="1:6" x14ac:dyDescent="0.25">
      <c r="A2673" s="1">
        <v>43577.291666666664</v>
      </c>
      <c r="B2673">
        <v>5.8</v>
      </c>
      <c r="C2673">
        <v>0</v>
      </c>
      <c r="D2673">
        <f>IF(DAY(brenna3[[#This Row],[data]])=DAY(A2672),MIN(brenna3[[#This Row],[temperatura]],D2672),brenna3[[#This Row],[temperatura]])</f>
        <v>5.8</v>
      </c>
      <c r="E2673">
        <f>IF(DAY(brenna3[[#This Row],[data]])=DAY(A2672),MAX(E2672,brenna3[[#This Row],[temperatura]]),brenna3[[#This Row],[temperatura]])</f>
        <v>8.4</v>
      </c>
      <c r="F2673" t="str">
        <f>IF(DAY(brenna3[[#This Row],[data]])&lt;&gt;DAY(A2674),brenna3[[#This Row],[maks]]-brenna3[[#This Row],[min]],"")</f>
        <v/>
      </c>
    </row>
    <row r="2674" spans="1:6" x14ac:dyDescent="0.25">
      <c r="A2674" s="1">
        <v>43577.333333333336</v>
      </c>
      <c r="B2674">
        <v>7.3</v>
      </c>
      <c r="C2674">
        <v>0</v>
      </c>
      <c r="D2674">
        <f>IF(DAY(brenna3[[#This Row],[data]])=DAY(A2673),MIN(brenna3[[#This Row],[temperatura]],D2673),brenna3[[#This Row],[temperatura]])</f>
        <v>5.8</v>
      </c>
      <c r="E2674">
        <f>IF(DAY(brenna3[[#This Row],[data]])=DAY(A2673),MAX(E2673,brenna3[[#This Row],[temperatura]]),brenna3[[#This Row],[temperatura]])</f>
        <v>8.4</v>
      </c>
      <c r="F2674" t="str">
        <f>IF(DAY(brenna3[[#This Row],[data]])&lt;&gt;DAY(A2675),brenna3[[#This Row],[maks]]-brenna3[[#This Row],[min]],"")</f>
        <v/>
      </c>
    </row>
    <row r="2675" spans="1:6" x14ac:dyDescent="0.25">
      <c r="A2675" s="1">
        <v>43577.375</v>
      </c>
      <c r="B2675">
        <v>9.1</v>
      </c>
      <c r="C2675">
        <v>0</v>
      </c>
      <c r="D2675">
        <f>IF(DAY(brenna3[[#This Row],[data]])=DAY(A2674),MIN(brenna3[[#This Row],[temperatura]],D2674),brenna3[[#This Row],[temperatura]])</f>
        <v>5.8</v>
      </c>
      <c r="E2675">
        <f>IF(DAY(brenna3[[#This Row],[data]])=DAY(A2674),MAX(E2674,brenna3[[#This Row],[temperatura]]),brenna3[[#This Row],[temperatura]])</f>
        <v>9.1</v>
      </c>
      <c r="F2675" t="str">
        <f>IF(DAY(brenna3[[#This Row],[data]])&lt;&gt;DAY(A2676),brenna3[[#This Row],[maks]]-brenna3[[#This Row],[min]],"")</f>
        <v/>
      </c>
    </row>
    <row r="2676" spans="1:6" x14ac:dyDescent="0.25">
      <c r="A2676" s="1">
        <v>43577.416666666664</v>
      </c>
      <c r="B2676">
        <v>9.8000000000000007</v>
      </c>
      <c r="C2676">
        <v>0</v>
      </c>
      <c r="D2676">
        <f>IF(DAY(brenna3[[#This Row],[data]])=DAY(A2675),MIN(brenna3[[#This Row],[temperatura]],D2675),brenna3[[#This Row],[temperatura]])</f>
        <v>5.8</v>
      </c>
      <c r="E2676">
        <f>IF(DAY(brenna3[[#This Row],[data]])=DAY(A2675),MAX(E2675,brenna3[[#This Row],[temperatura]]),brenna3[[#This Row],[temperatura]])</f>
        <v>9.8000000000000007</v>
      </c>
      <c r="F2676" t="str">
        <f>IF(DAY(brenna3[[#This Row],[data]])&lt;&gt;DAY(A2677),brenna3[[#This Row],[maks]]-brenna3[[#This Row],[min]],"")</f>
        <v/>
      </c>
    </row>
    <row r="2677" spans="1:6" x14ac:dyDescent="0.25">
      <c r="A2677" s="1">
        <v>43577.458333333336</v>
      </c>
      <c r="B2677">
        <v>10.8</v>
      </c>
      <c r="C2677">
        <v>0</v>
      </c>
      <c r="D2677">
        <f>IF(DAY(brenna3[[#This Row],[data]])=DAY(A2676),MIN(brenna3[[#This Row],[temperatura]],D2676),brenna3[[#This Row],[temperatura]])</f>
        <v>5.8</v>
      </c>
      <c r="E2677">
        <f>IF(DAY(brenna3[[#This Row],[data]])=DAY(A2676),MAX(E2676,brenna3[[#This Row],[temperatura]]),brenna3[[#This Row],[temperatura]])</f>
        <v>10.8</v>
      </c>
      <c r="F2677" t="str">
        <f>IF(DAY(brenna3[[#This Row],[data]])&lt;&gt;DAY(A2678),brenna3[[#This Row],[maks]]-brenna3[[#This Row],[min]],"")</f>
        <v/>
      </c>
    </row>
    <row r="2678" spans="1:6" x14ac:dyDescent="0.25">
      <c r="A2678" s="1">
        <v>43577.5</v>
      </c>
      <c r="B2678">
        <v>7.7</v>
      </c>
      <c r="C2678">
        <v>0.3</v>
      </c>
      <c r="D2678">
        <f>IF(DAY(brenna3[[#This Row],[data]])=DAY(A2677),MIN(brenna3[[#This Row],[temperatura]],D2677),brenna3[[#This Row],[temperatura]])</f>
        <v>5.8</v>
      </c>
      <c r="E2678">
        <f>IF(DAY(brenna3[[#This Row],[data]])=DAY(A2677),MAX(E2677,brenna3[[#This Row],[temperatura]]),brenna3[[#This Row],[temperatura]])</f>
        <v>10.8</v>
      </c>
      <c r="F2678" t="str">
        <f>IF(DAY(brenna3[[#This Row],[data]])&lt;&gt;DAY(A2679),brenna3[[#This Row],[maks]]-brenna3[[#This Row],[min]],"")</f>
        <v/>
      </c>
    </row>
    <row r="2679" spans="1:6" x14ac:dyDescent="0.25">
      <c r="A2679" s="1">
        <v>43577.541666666664</v>
      </c>
      <c r="B2679">
        <v>10.9</v>
      </c>
      <c r="C2679">
        <v>0</v>
      </c>
      <c r="D2679">
        <f>IF(DAY(brenna3[[#This Row],[data]])=DAY(A2678),MIN(brenna3[[#This Row],[temperatura]],D2678),brenna3[[#This Row],[temperatura]])</f>
        <v>5.8</v>
      </c>
      <c r="E2679">
        <f>IF(DAY(brenna3[[#This Row],[data]])=DAY(A2678),MAX(E2678,brenna3[[#This Row],[temperatura]]),brenna3[[#This Row],[temperatura]])</f>
        <v>10.9</v>
      </c>
      <c r="F2679" t="str">
        <f>IF(DAY(brenna3[[#This Row],[data]])&lt;&gt;DAY(A2680),brenna3[[#This Row],[maks]]-brenna3[[#This Row],[min]],"")</f>
        <v/>
      </c>
    </row>
    <row r="2680" spans="1:6" x14ac:dyDescent="0.25">
      <c r="A2680" s="1">
        <v>43577.583333333336</v>
      </c>
      <c r="B2680">
        <v>12.3</v>
      </c>
      <c r="C2680">
        <v>0</v>
      </c>
      <c r="D2680">
        <f>IF(DAY(brenna3[[#This Row],[data]])=DAY(A2679),MIN(brenna3[[#This Row],[temperatura]],D2679),brenna3[[#This Row],[temperatura]])</f>
        <v>5.8</v>
      </c>
      <c r="E2680">
        <f>IF(DAY(brenna3[[#This Row],[data]])=DAY(A2679),MAX(E2679,brenna3[[#This Row],[temperatura]]),brenna3[[#This Row],[temperatura]])</f>
        <v>12.3</v>
      </c>
      <c r="F2680" t="str">
        <f>IF(DAY(brenna3[[#This Row],[data]])&lt;&gt;DAY(A2681),brenna3[[#This Row],[maks]]-brenna3[[#This Row],[min]],"")</f>
        <v/>
      </c>
    </row>
    <row r="2681" spans="1:6" x14ac:dyDescent="0.25">
      <c r="A2681" s="1">
        <v>43577.625</v>
      </c>
      <c r="B2681">
        <v>12.4</v>
      </c>
      <c r="C2681">
        <v>0</v>
      </c>
      <c r="D2681">
        <f>IF(DAY(brenna3[[#This Row],[data]])=DAY(A2680),MIN(brenna3[[#This Row],[temperatura]],D2680),brenna3[[#This Row],[temperatura]])</f>
        <v>5.8</v>
      </c>
      <c r="E2681">
        <f>IF(DAY(brenna3[[#This Row],[data]])=DAY(A2680),MAX(E2680,brenna3[[#This Row],[temperatura]]),brenna3[[#This Row],[temperatura]])</f>
        <v>12.4</v>
      </c>
      <c r="F2681" t="str">
        <f>IF(DAY(brenna3[[#This Row],[data]])&lt;&gt;DAY(A2682),brenna3[[#This Row],[maks]]-brenna3[[#This Row],[min]],"")</f>
        <v/>
      </c>
    </row>
    <row r="2682" spans="1:6" x14ac:dyDescent="0.25">
      <c r="A2682" s="1">
        <v>43577.666666666664</v>
      </c>
      <c r="B2682">
        <v>12.1</v>
      </c>
      <c r="C2682">
        <v>0</v>
      </c>
      <c r="D2682">
        <f>IF(DAY(brenna3[[#This Row],[data]])=DAY(A2681),MIN(brenna3[[#This Row],[temperatura]],D2681),brenna3[[#This Row],[temperatura]])</f>
        <v>5.8</v>
      </c>
      <c r="E2682">
        <f>IF(DAY(brenna3[[#This Row],[data]])=DAY(A2681),MAX(E2681,brenna3[[#This Row],[temperatura]]),brenna3[[#This Row],[temperatura]])</f>
        <v>12.4</v>
      </c>
      <c r="F2682" t="str">
        <f>IF(DAY(brenna3[[#This Row],[data]])&lt;&gt;DAY(A2683),brenna3[[#This Row],[maks]]-brenna3[[#This Row],[min]],"")</f>
        <v/>
      </c>
    </row>
    <row r="2683" spans="1:6" x14ac:dyDescent="0.25">
      <c r="A2683" s="1">
        <v>43577.708333333336</v>
      </c>
      <c r="B2683">
        <v>11.6</v>
      </c>
      <c r="C2683">
        <v>0</v>
      </c>
      <c r="D2683">
        <f>IF(DAY(brenna3[[#This Row],[data]])=DAY(A2682),MIN(brenna3[[#This Row],[temperatura]],D2682),brenna3[[#This Row],[temperatura]])</f>
        <v>5.8</v>
      </c>
      <c r="E2683">
        <f>IF(DAY(brenna3[[#This Row],[data]])=DAY(A2682),MAX(E2682,brenna3[[#This Row],[temperatura]]),brenna3[[#This Row],[temperatura]])</f>
        <v>12.4</v>
      </c>
      <c r="F2683" t="str">
        <f>IF(DAY(brenna3[[#This Row],[data]])&lt;&gt;DAY(A2684),brenna3[[#This Row],[maks]]-brenna3[[#This Row],[min]],"")</f>
        <v/>
      </c>
    </row>
    <row r="2684" spans="1:6" x14ac:dyDescent="0.25">
      <c r="A2684" s="1">
        <v>43577.75</v>
      </c>
      <c r="B2684">
        <v>10.199999999999999</v>
      </c>
      <c r="C2684">
        <v>0</v>
      </c>
      <c r="D2684">
        <f>IF(DAY(brenna3[[#This Row],[data]])=DAY(A2683),MIN(brenna3[[#This Row],[temperatura]],D2683),brenna3[[#This Row],[temperatura]])</f>
        <v>5.8</v>
      </c>
      <c r="E2684">
        <f>IF(DAY(brenna3[[#This Row],[data]])=DAY(A2683),MAX(E2683,brenna3[[#This Row],[temperatura]]),brenna3[[#This Row],[temperatura]])</f>
        <v>12.4</v>
      </c>
      <c r="F2684" t="str">
        <f>IF(DAY(brenna3[[#This Row],[data]])&lt;&gt;DAY(A2685),brenna3[[#This Row],[maks]]-brenna3[[#This Row],[min]],"")</f>
        <v/>
      </c>
    </row>
    <row r="2685" spans="1:6" x14ac:dyDescent="0.25">
      <c r="A2685" s="1">
        <v>43577.791666666664</v>
      </c>
      <c r="B2685">
        <v>8.8000000000000007</v>
      </c>
      <c r="C2685">
        <v>0</v>
      </c>
      <c r="D2685">
        <f>IF(DAY(brenna3[[#This Row],[data]])=DAY(A2684),MIN(brenna3[[#This Row],[temperatura]],D2684),brenna3[[#This Row],[temperatura]])</f>
        <v>5.8</v>
      </c>
      <c r="E2685">
        <f>IF(DAY(brenna3[[#This Row],[data]])=DAY(A2684),MAX(E2684,brenna3[[#This Row],[temperatura]]),brenna3[[#This Row],[temperatura]])</f>
        <v>12.4</v>
      </c>
      <c r="F2685" t="str">
        <f>IF(DAY(brenna3[[#This Row],[data]])&lt;&gt;DAY(A2686),brenna3[[#This Row],[maks]]-brenna3[[#This Row],[min]],"")</f>
        <v/>
      </c>
    </row>
    <row r="2686" spans="1:6" x14ac:dyDescent="0.25">
      <c r="A2686" s="1">
        <v>43577.833333333336</v>
      </c>
      <c r="B2686">
        <v>7.9</v>
      </c>
      <c r="C2686">
        <v>0</v>
      </c>
      <c r="D2686">
        <f>IF(DAY(brenna3[[#This Row],[data]])=DAY(A2685),MIN(brenna3[[#This Row],[temperatura]],D2685),brenna3[[#This Row],[temperatura]])</f>
        <v>5.8</v>
      </c>
      <c r="E2686">
        <f>IF(DAY(brenna3[[#This Row],[data]])=DAY(A2685),MAX(E2685,brenna3[[#This Row],[temperatura]]),brenna3[[#This Row],[temperatura]])</f>
        <v>12.4</v>
      </c>
      <c r="F2686" t="str">
        <f>IF(DAY(brenna3[[#This Row],[data]])&lt;&gt;DAY(A2687),brenna3[[#This Row],[maks]]-brenna3[[#This Row],[min]],"")</f>
        <v/>
      </c>
    </row>
    <row r="2687" spans="1:6" x14ac:dyDescent="0.25">
      <c r="A2687" s="1">
        <v>43577.875</v>
      </c>
      <c r="B2687">
        <v>7.5</v>
      </c>
      <c r="C2687">
        <v>0</v>
      </c>
      <c r="D2687">
        <f>IF(DAY(brenna3[[#This Row],[data]])=DAY(A2686),MIN(brenna3[[#This Row],[temperatura]],D2686),brenna3[[#This Row],[temperatura]])</f>
        <v>5.8</v>
      </c>
      <c r="E2687">
        <f>IF(DAY(brenna3[[#This Row],[data]])=DAY(A2686),MAX(E2686,brenna3[[#This Row],[temperatura]]),brenna3[[#This Row],[temperatura]])</f>
        <v>12.4</v>
      </c>
      <c r="F2687" t="str">
        <f>IF(DAY(brenna3[[#This Row],[data]])&lt;&gt;DAY(A2688),brenna3[[#This Row],[maks]]-brenna3[[#This Row],[min]],"")</f>
        <v/>
      </c>
    </row>
    <row r="2688" spans="1:6" x14ac:dyDescent="0.25">
      <c r="A2688" s="1">
        <v>43577.916666666664</v>
      </c>
      <c r="B2688">
        <v>6.8</v>
      </c>
      <c r="C2688">
        <v>0</v>
      </c>
      <c r="D2688">
        <f>IF(DAY(brenna3[[#This Row],[data]])=DAY(A2687),MIN(brenna3[[#This Row],[temperatura]],D2687),brenna3[[#This Row],[temperatura]])</f>
        <v>5.8</v>
      </c>
      <c r="E2688">
        <f>IF(DAY(brenna3[[#This Row],[data]])=DAY(A2687),MAX(E2687,brenna3[[#This Row],[temperatura]]),brenna3[[#This Row],[temperatura]])</f>
        <v>12.4</v>
      </c>
      <c r="F2688" t="str">
        <f>IF(DAY(brenna3[[#This Row],[data]])&lt;&gt;DAY(A2689),brenna3[[#This Row],[maks]]-brenna3[[#This Row],[min]],"")</f>
        <v/>
      </c>
    </row>
    <row r="2689" spans="1:6" x14ac:dyDescent="0.25">
      <c r="A2689" s="1">
        <v>43577.958333333336</v>
      </c>
      <c r="B2689">
        <v>7.3</v>
      </c>
      <c r="C2689">
        <v>0</v>
      </c>
      <c r="D2689">
        <f>IF(DAY(brenna3[[#This Row],[data]])=DAY(A2688),MIN(brenna3[[#This Row],[temperatura]],D2688),brenna3[[#This Row],[temperatura]])</f>
        <v>5.8</v>
      </c>
      <c r="E2689">
        <f>IF(DAY(brenna3[[#This Row],[data]])=DAY(A2688),MAX(E2688,brenna3[[#This Row],[temperatura]]),brenna3[[#This Row],[temperatura]])</f>
        <v>12.4</v>
      </c>
      <c r="F2689">
        <f>IF(DAY(brenna3[[#This Row],[data]])&lt;&gt;DAY(A2690),brenna3[[#This Row],[maks]]-brenna3[[#This Row],[min]],"")</f>
        <v>6.6000000000000005</v>
      </c>
    </row>
    <row r="2690" spans="1:6" x14ac:dyDescent="0.25">
      <c r="A2690" s="1">
        <v>43578</v>
      </c>
      <c r="B2690">
        <v>7.2</v>
      </c>
      <c r="C2690">
        <v>0</v>
      </c>
      <c r="D2690">
        <f>IF(DAY(brenna3[[#This Row],[data]])=DAY(A2689),MIN(brenna3[[#This Row],[temperatura]],D2689),brenna3[[#This Row],[temperatura]])</f>
        <v>7.2</v>
      </c>
      <c r="E2690">
        <f>IF(DAY(brenna3[[#This Row],[data]])=DAY(A2689),MAX(E2689,brenna3[[#This Row],[temperatura]]),brenna3[[#This Row],[temperatura]])</f>
        <v>7.2</v>
      </c>
      <c r="F2690" t="str">
        <f>IF(DAY(brenna3[[#This Row],[data]])&lt;&gt;DAY(A2691),brenna3[[#This Row],[maks]]-brenna3[[#This Row],[min]],"")</f>
        <v/>
      </c>
    </row>
    <row r="2691" spans="1:6" x14ac:dyDescent="0.25">
      <c r="A2691" s="1">
        <v>43578.041666666664</v>
      </c>
      <c r="B2691">
        <v>7.1</v>
      </c>
      <c r="C2691">
        <v>0</v>
      </c>
      <c r="D2691">
        <f>IF(DAY(brenna3[[#This Row],[data]])=DAY(A2690),MIN(brenna3[[#This Row],[temperatura]],D2690),brenna3[[#This Row],[temperatura]])</f>
        <v>7.1</v>
      </c>
      <c r="E2691">
        <f>IF(DAY(brenna3[[#This Row],[data]])=DAY(A2690),MAX(E2690,brenna3[[#This Row],[temperatura]]),brenna3[[#This Row],[temperatura]])</f>
        <v>7.2</v>
      </c>
      <c r="F2691" t="str">
        <f>IF(DAY(brenna3[[#This Row],[data]])&lt;&gt;DAY(A2692),brenna3[[#This Row],[maks]]-brenna3[[#This Row],[min]],"")</f>
        <v/>
      </c>
    </row>
    <row r="2692" spans="1:6" x14ac:dyDescent="0.25">
      <c r="A2692" s="1">
        <v>43578.083333333336</v>
      </c>
      <c r="B2692">
        <v>7.1</v>
      </c>
      <c r="C2692">
        <v>0</v>
      </c>
      <c r="D2692">
        <f>IF(DAY(brenna3[[#This Row],[data]])=DAY(A2691),MIN(brenna3[[#This Row],[temperatura]],D2691),brenna3[[#This Row],[temperatura]])</f>
        <v>7.1</v>
      </c>
      <c r="E2692">
        <f>IF(DAY(brenna3[[#This Row],[data]])=DAY(A2691),MAX(E2691,brenna3[[#This Row],[temperatura]]),brenna3[[#This Row],[temperatura]])</f>
        <v>7.2</v>
      </c>
      <c r="F2692" t="str">
        <f>IF(DAY(brenna3[[#This Row],[data]])&lt;&gt;DAY(A2693),brenna3[[#This Row],[maks]]-brenna3[[#This Row],[min]],"")</f>
        <v/>
      </c>
    </row>
    <row r="2693" spans="1:6" x14ac:dyDescent="0.25">
      <c r="A2693" s="1">
        <v>43578.125</v>
      </c>
      <c r="B2693">
        <v>7.4</v>
      </c>
      <c r="C2693">
        <v>0</v>
      </c>
      <c r="D2693">
        <f>IF(DAY(brenna3[[#This Row],[data]])=DAY(A2692),MIN(brenna3[[#This Row],[temperatura]],D2692),brenna3[[#This Row],[temperatura]])</f>
        <v>7.1</v>
      </c>
      <c r="E2693">
        <f>IF(DAY(brenna3[[#This Row],[data]])=DAY(A2692),MAX(E2692,brenna3[[#This Row],[temperatura]]),brenna3[[#This Row],[temperatura]])</f>
        <v>7.4</v>
      </c>
      <c r="F2693" t="str">
        <f>IF(DAY(brenna3[[#This Row],[data]])&lt;&gt;DAY(A2694),brenna3[[#This Row],[maks]]-brenna3[[#This Row],[min]],"")</f>
        <v/>
      </c>
    </row>
    <row r="2694" spans="1:6" x14ac:dyDescent="0.25">
      <c r="A2694" s="1">
        <v>43578.166666666664</v>
      </c>
      <c r="B2694">
        <v>7.5</v>
      </c>
      <c r="C2694">
        <v>0</v>
      </c>
      <c r="D2694">
        <f>IF(DAY(brenna3[[#This Row],[data]])=DAY(A2693),MIN(brenna3[[#This Row],[temperatura]],D2693),brenna3[[#This Row],[temperatura]])</f>
        <v>7.1</v>
      </c>
      <c r="E2694">
        <f>IF(DAY(brenna3[[#This Row],[data]])=DAY(A2693),MAX(E2693,brenna3[[#This Row],[temperatura]]),brenna3[[#This Row],[temperatura]])</f>
        <v>7.5</v>
      </c>
      <c r="F2694" t="str">
        <f>IF(DAY(brenna3[[#This Row],[data]])&lt;&gt;DAY(A2695),brenna3[[#This Row],[maks]]-brenna3[[#This Row],[min]],"")</f>
        <v/>
      </c>
    </row>
    <row r="2695" spans="1:6" x14ac:dyDescent="0.25">
      <c r="A2695" s="1">
        <v>43578.208333333336</v>
      </c>
      <c r="B2695">
        <v>7.2</v>
      </c>
      <c r="C2695">
        <v>0</v>
      </c>
      <c r="D2695">
        <f>IF(DAY(brenna3[[#This Row],[data]])=DAY(A2694),MIN(brenna3[[#This Row],[temperatura]],D2694),brenna3[[#This Row],[temperatura]])</f>
        <v>7.1</v>
      </c>
      <c r="E2695">
        <f>IF(DAY(brenna3[[#This Row],[data]])=DAY(A2694),MAX(E2694,brenna3[[#This Row],[temperatura]]),brenna3[[#This Row],[temperatura]])</f>
        <v>7.5</v>
      </c>
      <c r="F2695" t="str">
        <f>IF(DAY(brenna3[[#This Row],[data]])&lt;&gt;DAY(A2696),brenna3[[#This Row],[maks]]-brenna3[[#This Row],[min]],"")</f>
        <v/>
      </c>
    </row>
    <row r="2696" spans="1:6" x14ac:dyDescent="0.25">
      <c r="A2696" s="1">
        <v>43578.25</v>
      </c>
      <c r="B2696">
        <v>7.5</v>
      </c>
      <c r="C2696">
        <v>0</v>
      </c>
      <c r="D2696">
        <f>IF(DAY(brenna3[[#This Row],[data]])=DAY(A2695),MIN(brenna3[[#This Row],[temperatura]],D2695),brenna3[[#This Row],[temperatura]])</f>
        <v>7.1</v>
      </c>
      <c r="E2696">
        <f>IF(DAY(brenna3[[#This Row],[data]])=DAY(A2695),MAX(E2695,brenna3[[#This Row],[temperatura]]),brenna3[[#This Row],[temperatura]])</f>
        <v>7.5</v>
      </c>
      <c r="F2696" t="str">
        <f>IF(DAY(brenna3[[#This Row],[data]])&lt;&gt;DAY(A2697),brenna3[[#This Row],[maks]]-brenna3[[#This Row],[min]],"")</f>
        <v/>
      </c>
    </row>
    <row r="2697" spans="1:6" x14ac:dyDescent="0.25">
      <c r="A2697" s="1">
        <v>43578.291666666664</v>
      </c>
      <c r="B2697">
        <v>8.1</v>
      </c>
      <c r="C2697">
        <v>0</v>
      </c>
      <c r="D2697">
        <f>IF(DAY(brenna3[[#This Row],[data]])=DAY(A2696),MIN(brenna3[[#This Row],[temperatura]],D2696),brenna3[[#This Row],[temperatura]])</f>
        <v>7.1</v>
      </c>
      <c r="E2697">
        <f>IF(DAY(brenna3[[#This Row],[data]])=DAY(A2696),MAX(E2696,brenna3[[#This Row],[temperatura]]),brenna3[[#This Row],[temperatura]])</f>
        <v>8.1</v>
      </c>
      <c r="F2697" t="str">
        <f>IF(DAY(brenna3[[#This Row],[data]])&lt;&gt;DAY(A2698),brenna3[[#This Row],[maks]]-brenna3[[#This Row],[min]],"")</f>
        <v/>
      </c>
    </row>
    <row r="2698" spans="1:6" x14ac:dyDescent="0.25">
      <c r="A2698" s="1">
        <v>43578.333333333336</v>
      </c>
      <c r="B2698">
        <v>9.1</v>
      </c>
      <c r="C2698">
        <v>0</v>
      </c>
      <c r="D2698">
        <f>IF(DAY(brenna3[[#This Row],[data]])=DAY(A2697),MIN(brenna3[[#This Row],[temperatura]],D2697),brenna3[[#This Row],[temperatura]])</f>
        <v>7.1</v>
      </c>
      <c r="E2698">
        <f>IF(DAY(brenna3[[#This Row],[data]])=DAY(A2697),MAX(E2697,brenna3[[#This Row],[temperatura]]),brenna3[[#This Row],[temperatura]])</f>
        <v>9.1</v>
      </c>
      <c r="F2698" t="str">
        <f>IF(DAY(brenna3[[#This Row],[data]])&lt;&gt;DAY(A2699),brenna3[[#This Row],[maks]]-brenna3[[#This Row],[min]],"")</f>
        <v/>
      </c>
    </row>
    <row r="2699" spans="1:6" x14ac:dyDescent="0.25">
      <c r="A2699" s="1">
        <v>43578.375</v>
      </c>
      <c r="B2699">
        <v>10.9</v>
      </c>
      <c r="C2699">
        <v>0</v>
      </c>
      <c r="D2699">
        <f>IF(DAY(brenna3[[#This Row],[data]])=DAY(A2698),MIN(brenna3[[#This Row],[temperatura]],D2698),brenna3[[#This Row],[temperatura]])</f>
        <v>7.1</v>
      </c>
      <c r="E2699">
        <f>IF(DAY(brenna3[[#This Row],[data]])=DAY(A2698),MAX(E2698,brenna3[[#This Row],[temperatura]]),brenna3[[#This Row],[temperatura]])</f>
        <v>10.9</v>
      </c>
      <c r="F2699" t="str">
        <f>IF(DAY(brenna3[[#This Row],[data]])&lt;&gt;DAY(A2700),brenna3[[#This Row],[maks]]-brenna3[[#This Row],[min]],"")</f>
        <v/>
      </c>
    </row>
    <row r="2700" spans="1:6" x14ac:dyDescent="0.25">
      <c r="A2700" s="1">
        <v>43578.416666666664</v>
      </c>
      <c r="B2700">
        <v>11.7</v>
      </c>
      <c r="C2700">
        <v>0</v>
      </c>
      <c r="D2700">
        <f>IF(DAY(brenna3[[#This Row],[data]])=DAY(A2699),MIN(brenna3[[#This Row],[temperatura]],D2699),brenna3[[#This Row],[temperatura]])</f>
        <v>7.1</v>
      </c>
      <c r="E2700">
        <f>IF(DAY(brenna3[[#This Row],[data]])=DAY(A2699),MAX(E2699,brenna3[[#This Row],[temperatura]]),brenna3[[#This Row],[temperatura]])</f>
        <v>11.7</v>
      </c>
      <c r="F2700" t="str">
        <f>IF(DAY(brenna3[[#This Row],[data]])&lt;&gt;DAY(A2701),brenna3[[#This Row],[maks]]-brenna3[[#This Row],[min]],"")</f>
        <v/>
      </c>
    </row>
    <row r="2701" spans="1:6" x14ac:dyDescent="0.25">
      <c r="A2701" s="1">
        <v>43578.458333333336</v>
      </c>
      <c r="B2701">
        <v>12.2</v>
      </c>
      <c r="C2701">
        <v>0</v>
      </c>
      <c r="D2701">
        <f>IF(DAY(brenna3[[#This Row],[data]])=DAY(A2700),MIN(brenna3[[#This Row],[temperatura]],D2700),brenna3[[#This Row],[temperatura]])</f>
        <v>7.1</v>
      </c>
      <c r="E2701">
        <f>IF(DAY(brenna3[[#This Row],[data]])=DAY(A2700),MAX(E2700,brenna3[[#This Row],[temperatura]]),brenna3[[#This Row],[temperatura]])</f>
        <v>12.2</v>
      </c>
      <c r="F2701" t="str">
        <f>IF(DAY(brenna3[[#This Row],[data]])&lt;&gt;DAY(A2702),brenna3[[#This Row],[maks]]-brenna3[[#This Row],[min]],"")</f>
        <v/>
      </c>
    </row>
    <row r="2702" spans="1:6" x14ac:dyDescent="0.25">
      <c r="A2702" s="1">
        <v>43578.5</v>
      </c>
      <c r="B2702">
        <v>12.3</v>
      </c>
      <c r="C2702">
        <v>0</v>
      </c>
      <c r="D2702">
        <f>IF(DAY(brenna3[[#This Row],[data]])=DAY(A2701),MIN(brenna3[[#This Row],[temperatura]],D2701),brenna3[[#This Row],[temperatura]])</f>
        <v>7.1</v>
      </c>
      <c r="E2702">
        <f>IF(DAY(brenna3[[#This Row],[data]])=DAY(A2701),MAX(E2701,brenna3[[#This Row],[temperatura]]),brenna3[[#This Row],[temperatura]])</f>
        <v>12.3</v>
      </c>
      <c r="F2702" t="str">
        <f>IF(DAY(brenna3[[#This Row],[data]])&lt;&gt;DAY(A2703),brenna3[[#This Row],[maks]]-brenna3[[#This Row],[min]],"")</f>
        <v/>
      </c>
    </row>
    <row r="2703" spans="1:6" x14ac:dyDescent="0.25">
      <c r="A2703" s="1">
        <v>43578.541666666664</v>
      </c>
      <c r="B2703">
        <v>11.3</v>
      </c>
      <c r="C2703">
        <v>0</v>
      </c>
      <c r="D2703">
        <f>IF(DAY(brenna3[[#This Row],[data]])=DAY(A2702),MIN(brenna3[[#This Row],[temperatura]],D2702),brenna3[[#This Row],[temperatura]])</f>
        <v>7.1</v>
      </c>
      <c r="E2703">
        <f>IF(DAY(brenna3[[#This Row],[data]])=DAY(A2702),MAX(E2702,brenna3[[#This Row],[temperatura]]),brenna3[[#This Row],[temperatura]])</f>
        <v>12.3</v>
      </c>
      <c r="F2703" t="str">
        <f>IF(DAY(brenna3[[#This Row],[data]])&lt;&gt;DAY(A2704),brenna3[[#This Row],[maks]]-brenna3[[#This Row],[min]],"")</f>
        <v/>
      </c>
    </row>
    <row r="2704" spans="1:6" x14ac:dyDescent="0.25">
      <c r="A2704" s="1">
        <v>43578.583333333336</v>
      </c>
      <c r="B2704">
        <v>10.9</v>
      </c>
      <c r="C2704">
        <v>0</v>
      </c>
      <c r="D2704">
        <f>IF(DAY(brenna3[[#This Row],[data]])=DAY(A2703),MIN(brenna3[[#This Row],[temperatura]],D2703),brenna3[[#This Row],[temperatura]])</f>
        <v>7.1</v>
      </c>
      <c r="E2704">
        <f>IF(DAY(brenna3[[#This Row],[data]])=DAY(A2703),MAX(E2703,brenna3[[#This Row],[temperatura]]),brenna3[[#This Row],[temperatura]])</f>
        <v>12.3</v>
      </c>
      <c r="F2704" t="str">
        <f>IF(DAY(brenna3[[#This Row],[data]])&lt;&gt;DAY(A2705),brenna3[[#This Row],[maks]]-brenna3[[#This Row],[min]],"")</f>
        <v/>
      </c>
    </row>
    <row r="2705" spans="1:6" x14ac:dyDescent="0.25">
      <c r="A2705" s="1">
        <v>43578.625</v>
      </c>
      <c r="B2705">
        <v>10.6</v>
      </c>
      <c r="C2705">
        <v>0</v>
      </c>
      <c r="D2705">
        <f>IF(DAY(brenna3[[#This Row],[data]])=DAY(A2704),MIN(brenna3[[#This Row],[temperatura]],D2704),brenna3[[#This Row],[temperatura]])</f>
        <v>7.1</v>
      </c>
      <c r="E2705">
        <f>IF(DAY(brenna3[[#This Row],[data]])=DAY(A2704),MAX(E2704,brenna3[[#This Row],[temperatura]]),brenna3[[#This Row],[temperatura]])</f>
        <v>12.3</v>
      </c>
      <c r="F2705" t="str">
        <f>IF(DAY(brenna3[[#This Row],[data]])&lt;&gt;DAY(A2706),brenna3[[#This Row],[maks]]-brenna3[[#This Row],[min]],"")</f>
        <v/>
      </c>
    </row>
    <row r="2706" spans="1:6" x14ac:dyDescent="0.25">
      <c r="A2706" s="1">
        <v>43578.666666666664</v>
      </c>
      <c r="B2706">
        <v>10</v>
      </c>
      <c r="C2706">
        <v>0</v>
      </c>
      <c r="D2706">
        <f>IF(DAY(brenna3[[#This Row],[data]])=DAY(A2705),MIN(brenna3[[#This Row],[temperatura]],D2705),brenna3[[#This Row],[temperatura]])</f>
        <v>7.1</v>
      </c>
      <c r="E2706">
        <f>IF(DAY(brenna3[[#This Row],[data]])=DAY(A2705),MAX(E2705,brenna3[[#This Row],[temperatura]]),brenna3[[#This Row],[temperatura]])</f>
        <v>12.3</v>
      </c>
      <c r="F2706" t="str">
        <f>IF(DAY(brenna3[[#This Row],[data]])&lt;&gt;DAY(A2707),brenna3[[#This Row],[maks]]-brenna3[[#This Row],[min]],"")</f>
        <v/>
      </c>
    </row>
    <row r="2707" spans="1:6" x14ac:dyDescent="0.25">
      <c r="A2707" s="1">
        <v>43578.708333333336</v>
      </c>
      <c r="B2707">
        <v>9.5</v>
      </c>
      <c r="C2707">
        <v>0</v>
      </c>
      <c r="D2707">
        <f>IF(DAY(brenna3[[#This Row],[data]])=DAY(A2706),MIN(brenna3[[#This Row],[temperatura]],D2706),brenna3[[#This Row],[temperatura]])</f>
        <v>7.1</v>
      </c>
      <c r="E2707">
        <f>IF(DAY(brenna3[[#This Row],[data]])=DAY(A2706),MAX(E2706,brenna3[[#This Row],[temperatura]]),brenna3[[#This Row],[temperatura]])</f>
        <v>12.3</v>
      </c>
      <c r="F2707" t="str">
        <f>IF(DAY(brenna3[[#This Row],[data]])&lt;&gt;DAY(A2708),brenna3[[#This Row],[maks]]-brenna3[[#This Row],[min]],"")</f>
        <v/>
      </c>
    </row>
    <row r="2708" spans="1:6" x14ac:dyDescent="0.25">
      <c r="A2708" s="1">
        <v>43578.75</v>
      </c>
      <c r="B2708">
        <v>8.4</v>
      </c>
      <c r="C2708">
        <v>0</v>
      </c>
      <c r="D2708">
        <f>IF(DAY(brenna3[[#This Row],[data]])=DAY(A2707),MIN(brenna3[[#This Row],[temperatura]],D2707),brenna3[[#This Row],[temperatura]])</f>
        <v>7.1</v>
      </c>
      <c r="E2708">
        <f>IF(DAY(brenna3[[#This Row],[data]])=DAY(A2707),MAX(E2707,brenna3[[#This Row],[temperatura]]),brenna3[[#This Row],[temperatura]])</f>
        <v>12.3</v>
      </c>
      <c r="F2708" t="str">
        <f>IF(DAY(brenna3[[#This Row],[data]])&lt;&gt;DAY(A2709),brenna3[[#This Row],[maks]]-brenna3[[#This Row],[min]],"")</f>
        <v/>
      </c>
    </row>
    <row r="2709" spans="1:6" x14ac:dyDescent="0.25">
      <c r="A2709" s="1">
        <v>43578.791666666664</v>
      </c>
      <c r="B2709">
        <v>8.1</v>
      </c>
      <c r="C2709">
        <v>0</v>
      </c>
      <c r="D2709">
        <f>IF(DAY(brenna3[[#This Row],[data]])=DAY(A2708),MIN(brenna3[[#This Row],[temperatura]],D2708),brenna3[[#This Row],[temperatura]])</f>
        <v>7.1</v>
      </c>
      <c r="E2709">
        <f>IF(DAY(brenna3[[#This Row],[data]])=DAY(A2708),MAX(E2708,brenna3[[#This Row],[temperatura]]),brenna3[[#This Row],[temperatura]])</f>
        <v>12.3</v>
      </c>
      <c r="F2709" t="str">
        <f>IF(DAY(brenna3[[#This Row],[data]])&lt;&gt;DAY(A2710),brenna3[[#This Row],[maks]]-brenna3[[#This Row],[min]],"")</f>
        <v/>
      </c>
    </row>
    <row r="2710" spans="1:6" x14ac:dyDescent="0.25">
      <c r="A2710" s="1">
        <v>43578.833333333336</v>
      </c>
      <c r="B2710">
        <v>8.1</v>
      </c>
      <c r="C2710">
        <v>0</v>
      </c>
      <c r="D2710">
        <f>IF(DAY(brenna3[[#This Row],[data]])=DAY(A2709),MIN(brenna3[[#This Row],[temperatura]],D2709),brenna3[[#This Row],[temperatura]])</f>
        <v>7.1</v>
      </c>
      <c r="E2710">
        <f>IF(DAY(brenna3[[#This Row],[data]])=DAY(A2709),MAX(E2709,brenna3[[#This Row],[temperatura]]),brenna3[[#This Row],[temperatura]])</f>
        <v>12.3</v>
      </c>
      <c r="F2710" t="str">
        <f>IF(DAY(brenna3[[#This Row],[data]])&lt;&gt;DAY(A2711),brenna3[[#This Row],[maks]]-brenna3[[#This Row],[min]],"")</f>
        <v/>
      </c>
    </row>
    <row r="2711" spans="1:6" x14ac:dyDescent="0.25">
      <c r="A2711" s="1">
        <v>43578.875</v>
      </c>
      <c r="B2711">
        <v>7.8</v>
      </c>
      <c r="C2711">
        <v>0</v>
      </c>
      <c r="D2711">
        <f>IF(DAY(brenna3[[#This Row],[data]])=DAY(A2710),MIN(brenna3[[#This Row],[temperatura]],D2710),brenna3[[#This Row],[temperatura]])</f>
        <v>7.1</v>
      </c>
      <c r="E2711">
        <f>IF(DAY(brenna3[[#This Row],[data]])=DAY(A2710),MAX(E2710,brenna3[[#This Row],[temperatura]]),brenna3[[#This Row],[temperatura]])</f>
        <v>12.3</v>
      </c>
      <c r="F2711" t="str">
        <f>IF(DAY(brenna3[[#This Row],[data]])&lt;&gt;DAY(A2712),brenna3[[#This Row],[maks]]-brenna3[[#This Row],[min]],"")</f>
        <v/>
      </c>
    </row>
    <row r="2712" spans="1:6" x14ac:dyDescent="0.25">
      <c r="A2712" s="1">
        <v>43578.916666666664</v>
      </c>
      <c r="B2712">
        <v>7.7</v>
      </c>
      <c r="C2712">
        <v>0</v>
      </c>
      <c r="D2712">
        <f>IF(DAY(brenna3[[#This Row],[data]])=DAY(A2711),MIN(brenna3[[#This Row],[temperatura]],D2711),brenna3[[#This Row],[temperatura]])</f>
        <v>7.1</v>
      </c>
      <c r="E2712">
        <f>IF(DAY(brenna3[[#This Row],[data]])=DAY(A2711),MAX(E2711,brenna3[[#This Row],[temperatura]]),brenna3[[#This Row],[temperatura]])</f>
        <v>12.3</v>
      </c>
      <c r="F2712" t="str">
        <f>IF(DAY(brenna3[[#This Row],[data]])&lt;&gt;DAY(A2713),brenna3[[#This Row],[maks]]-brenna3[[#This Row],[min]],"")</f>
        <v/>
      </c>
    </row>
    <row r="2713" spans="1:6" x14ac:dyDescent="0.25">
      <c r="A2713" s="1">
        <v>43578.958333333336</v>
      </c>
      <c r="B2713">
        <v>7.8</v>
      </c>
      <c r="C2713">
        <v>0</v>
      </c>
      <c r="D2713">
        <f>IF(DAY(brenna3[[#This Row],[data]])=DAY(A2712),MIN(brenna3[[#This Row],[temperatura]],D2712),brenna3[[#This Row],[temperatura]])</f>
        <v>7.1</v>
      </c>
      <c r="E2713">
        <f>IF(DAY(brenna3[[#This Row],[data]])=DAY(A2712),MAX(E2712,brenna3[[#This Row],[temperatura]]),brenna3[[#This Row],[temperatura]])</f>
        <v>12.3</v>
      </c>
      <c r="F2713">
        <f>IF(DAY(brenna3[[#This Row],[data]])&lt;&gt;DAY(A2714),brenna3[[#This Row],[maks]]-brenna3[[#This Row],[min]],"")</f>
        <v>5.2000000000000011</v>
      </c>
    </row>
    <row r="2714" spans="1:6" x14ac:dyDescent="0.25">
      <c r="A2714" s="1">
        <v>43579</v>
      </c>
      <c r="B2714">
        <v>7.5</v>
      </c>
      <c r="C2714">
        <v>0</v>
      </c>
      <c r="D2714">
        <f>IF(DAY(brenna3[[#This Row],[data]])=DAY(A2713),MIN(brenna3[[#This Row],[temperatura]],D2713),brenna3[[#This Row],[temperatura]])</f>
        <v>7.5</v>
      </c>
      <c r="E2714">
        <f>IF(DAY(brenna3[[#This Row],[data]])=DAY(A2713),MAX(E2713,brenna3[[#This Row],[temperatura]]),brenna3[[#This Row],[temperatura]])</f>
        <v>7.5</v>
      </c>
      <c r="F2714" t="str">
        <f>IF(DAY(brenna3[[#This Row],[data]])&lt;&gt;DAY(A2715),brenna3[[#This Row],[maks]]-brenna3[[#This Row],[min]],"")</f>
        <v/>
      </c>
    </row>
    <row r="2715" spans="1:6" x14ac:dyDescent="0.25">
      <c r="A2715" s="1">
        <v>43579.041666666664</v>
      </c>
      <c r="B2715">
        <v>7.4</v>
      </c>
      <c r="C2715">
        <v>0</v>
      </c>
      <c r="D2715">
        <f>IF(DAY(brenna3[[#This Row],[data]])=DAY(A2714),MIN(brenna3[[#This Row],[temperatura]],D2714),brenna3[[#This Row],[temperatura]])</f>
        <v>7.4</v>
      </c>
      <c r="E2715">
        <f>IF(DAY(brenna3[[#This Row],[data]])=DAY(A2714),MAX(E2714,brenna3[[#This Row],[temperatura]]),brenna3[[#This Row],[temperatura]])</f>
        <v>7.5</v>
      </c>
      <c r="F2715" t="str">
        <f>IF(DAY(brenna3[[#This Row],[data]])&lt;&gt;DAY(A2716),brenna3[[#This Row],[maks]]-brenna3[[#This Row],[min]],"")</f>
        <v/>
      </c>
    </row>
    <row r="2716" spans="1:6" x14ac:dyDescent="0.25">
      <c r="A2716" s="1">
        <v>43579.083333333336</v>
      </c>
      <c r="B2716">
        <v>7.5</v>
      </c>
      <c r="C2716">
        <v>0</v>
      </c>
      <c r="D2716">
        <f>IF(DAY(brenna3[[#This Row],[data]])=DAY(A2715),MIN(brenna3[[#This Row],[temperatura]],D2715),brenna3[[#This Row],[temperatura]])</f>
        <v>7.4</v>
      </c>
      <c r="E2716">
        <f>IF(DAY(brenna3[[#This Row],[data]])=DAY(A2715),MAX(E2715,brenna3[[#This Row],[temperatura]]),brenna3[[#This Row],[temperatura]])</f>
        <v>7.5</v>
      </c>
      <c r="F2716" t="str">
        <f>IF(DAY(brenna3[[#This Row],[data]])&lt;&gt;DAY(A2717),brenna3[[#This Row],[maks]]-brenna3[[#This Row],[min]],"")</f>
        <v/>
      </c>
    </row>
    <row r="2717" spans="1:6" x14ac:dyDescent="0.25">
      <c r="A2717" s="1">
        <v>43579.125</v>
      </c>
      <c r="B2717">
        <v>7.7</v>
      </c>
      <c r="C2717">
        <v>0</v>
      </c>
      <c r="D2717">
        <f>IF(DAY(brenna3[[#This Row],[data]])=DAY(A2716),MIN(brenna3[[#This Row],[temperatura]],D2716),brenna3[[#This Row],[temperatura]])</f>
        <v>7.4</v>
      </c>
      <c r="E2717">
        <f>IF(DAY(brenna3[[#This Row],[data]])=DAY(A2716),MAX(E2716,brenna3[[#This Row],[temperatura]]),brenna3[[#This Row],[temperatura]])</f>
        <v>7.7</v>
      </c>
      <c r="F2717" t="str">
        <f>IF(DAY(brenna3[[#This Row],[data]])&lt;&gt;DAY(A2718),brenna3[[#This Row],[maks]]-brenna3[[#This Row],[min]],"")</f>
        <v/>
      </c>
    </row>
    <row r="2718" spans="1:6" x14ac:dyDescent="0.25">
      <c r="A2718" s="1">
        <v>43579.166666666664</v>
      </c>
      <c r="B2718">
        <v>7.7</v>
      </c>
      <c r="C2718">
        <v>0</v>
      </c>
      <c r="D2718">
        <f>IF(DAY(brenna3[[#This Row],[data]])=DAY(A2717),MIN(brenna3[[#This Row],[temperatura]],D2717),brenna3[[#This Row],[temperatura]])</f>
        <v>7.4</v>
      </c>
      <c r="E2718">
        <f>IF(DAY(brenna3[[#This Row],[data]])=DAY(A2717),MAX(E2717,brenna3[[#This Row],[temperatura]]),brenna3[[#This Row],[temperatura]])</f>
        <v>7.7</v>
      </c>
      <c r="F2718" t="str">
        <f>IF(DAY(brenna3[[#This Row],[data]])&lt;&gt;DAY(A2719),brenna3[[#This Row],[maks]]-brenna3[[#This Row],[min]],"")</f>
        <v/>
      </c>
    </row>
    <row r="2719" spans="1:6" x14ac:dyDescent="0.25">
      <c r="A2719" s="1">
        <v>43579.208333333336</v>
      </c>
      <c r="B2719">
        <v>7.9</v>
      </c>
      <c r="C2719">
        <v>0</v>
      </c>
      <c r="D2719">
        <f>IF(DAY(brenna3[[#This Row],[data]])=DAY(A2718),MIN(brenna3[[#This Row],[temperatura]],D2718),brenna3[[#This Row],[temperatura]])</f>
        <v>7.4</v>
      </c>
      <c r="E2719">
        <f>IF(DAY(brenna3[[#This Row],[data]])=DAY(A2718),MAX(E2718,brenna3[[#This Row],[temperatura]]),brenna3[[#This Row],[temperatura]])</f>
        <v>7.9</v>
      </c>
      <c r="F2719" t="str">
        <f>IF(DAY(brenna3[[#This Row],[data]])&lt;&gt;DAY(A2720),brenna3[[#This Row],[maks]]-brenna3[[#This Row],[min]],"")</f>
        <v/>
      </c>
    </row>
    <row r="2720" spans="1:6" x14ac:dyDescent="0.25">
      <c r="A2720" s="1">
        <v>43579.25</v>
      </c>
      <c r="B2720">
        <v>8.5</v>
      </c>
      <c r="C2720">
        <v>0</v>
      </c>
      <c r="D2720">
        <f>IF(DAY(brenna3[[#This Row],[data]])=DAY(A2719),MIN(brenna3[[#This Row],[temperatura]],D2719),brenna3[[#This Row],[temperatura]])</f>
        <v>7.4</v>
      </c>
      <c r="E2720">
        <f>IF(DAY(brenna3[[#This Row],[data]])=DAY(A2719),MAX(E2719,brenna3[[#This Row],[temperatura]]),brenna3[[#This Row],[temperatura]])</f>
        <v>8.5</v>
      </c>
      <c r="F2720" t="str">
        <f>IF(DAY(brenna3[[#This Row],[data]])&lt;&gt;DAY(A2721),brenna3[[#This Row],[maks]]-brenna3[[#This Row],[min]],"")</f>
        <v/>
      </c>
    </row>
    <row r="2721" spans="1:6" x14ac:dyDescent="0.25">
      <c r="A2721" s="1">
        <v>43579.291666666664</v>
      </c>
      <c r="B2721">
        <v>9.5</v>
      </c>
      <c r="C2721">
        <v>0</v>
      </c>
      <c r="D2721">
        <f>IF(DAY(brenna3[[#This Row],[data]])=DAY(A2720),MIN(brenna3[[#This Row],[temperatura]],D2720),brenna3[[#This Row],[temperatura]])</f>
        <v>7.4</v>
      </c>
      <c r="E2721">
        <f>IF(DAY(brenna3[[#This Row],[data]])=DAY(A2720),MAX(E2720,brenna3[[#This Row],[temperatura]]),brenna3[[#This Row],[temperatura]])</f>
        <v>9.5</v>
      </c>
      <c r="F2721" t="str">
        <f>IF(DAY(brenna3[[#This Row],[data]])&lt;&gt;DAY(A2722),brenna3[[#This Row],[maks]]-brenna3[[#This Row],[min]],"")</f>
        <v/>
      </c>
    </row>
    <row r="2722" spans="1:6" x14ac:dyDescent="0.25">
      <c r="A2722" s="1">
        <v>43579.333333333336</v>
      </c>
      <c r="B2722">
        <v>10.6</v>
      </c>
      <c r="C2722">
        <v>0</v>
      </c>
      <c r="D2722">
        <f>IF(DAY(brenna3[[#This Row],[data]])=DAY(A2721),MIN(brenna3[[#This Row],[temperatura]],D2721),brenna3[[#This Row],[temperatura]])</f>
        <v>7.4</v>
      </c>
      <c r="E2722">
        <f>IF(DAY(brenna3[[#This Row],[data]])=DAY(A2721),MAX(E2721,brenna3[[#This Row],[temperatura]]),brenna3[[#This Row],[temperatura]])</f>
        <v>10.6</v>
      </c>
      <c r="F2722" t="str">
        <f>IF(DAY(brenna3[[#This Row],[data]])&lt;&gt;DAY(A2723),brenna3[[#This Row],[maks]]-brenna3[[#This Row],[min]],"")</f>
        <v/>
      </c>
    </row>
    <row r="2723" spans="1:6" x14ac:dyDescent="0.25">
      <c r="A2723" s="1">
        <v>43579.375</v>
      </c>
      <c r="B2723">
        <v>12</v>
      </c>
      <c r="C2723">
        <v>0</v>
      </c>
      <c r="D2723">
        <f>IF(DAY(brenna3[[#This Row],[data]])=DAY(A2722),MIN(brenna3[[#This Row],[temperatura]],D2722),brenna3[[#This Row],[temperatura]])</f>
        <v>7.4</v>
      </c>
      <c r="E2723">
        <f>IF(DAY(brenna3[[#This Row],[data]])=DAY(A2722),MAX(E2722,brenna3[[#This Row],[temperatura]]),brenna3[[#This Row],[temperatura]])</f>
        <v>12</v>
      </c>
      <c r="F2723" t="str">
        <f>IF(DAY(brenna3[[#This Row],[data]])&lt;&gt;DAY(A2724),brenna3[[#This Row],[maks]]-brenna3[[#This Row],[min]],"")</f>
        <v/>
      </c>
    </row>
    <row r="2724" spans="1:6" x14ac:dyDescent="0.25">
      <c r="A2724" s="1">
        <v>43579.416666666664</v>
      </c>
      <c r="B2724">
        <v>13.5</v>
      </c>
      <c r="C2724">
        <v>0</v>
      </c>
      <c r="D2724">
        <f>IF(DAY(brenna3[[#This Row],[data]])=DAY(A2723),MIN(brenna3[[#This Row],[temperatura]],D2723),brenna3[[#This Row],[temperatura]])</f>
        <v>7.4</v>
      </c>
      <c r="E2724">
        <f>IF(DAY(brenna3[[#This Row],[data]])=DAY(A2723),MAX(E2723,brenna3[[#This Row],[temperatura]]),brenna3[[#This Row],[temperatura]])</f>
        <v>13.5</v>
      </c>
      <c r="F2724" t="str">
        <f>IF(DAY(brenna3[[#This Row],[data]])&lt;&gt;DAY(A2725),brenna3[[#This Row],[maks]]-brenna3[[#This Row],[min]],"")</f>
        <v/>
      </c>
    </row>
    <row r="2725" spans="1:6" x14ac:dyDescent="0.25">
      <c r="A2725" s="1">
        <v>43579.458333333336</v>
      </c>
      <c r="B2725">
        <v>13.7</v>
      </c>
      <c r="C2725">
        <v>0</v>
      </c>
      <c r="D2725">
        <f>IF(DAY(brenna3[[#This Row],[data]])=DAY(A2724),MIN(brenna3[[#This Row],[temperatura]],D2724),brenna3[[#This Row],[temperatura]])</f>
        <v>7.4</v>
      </c>
      <c r="E2725">
        <f>IF(DAY(brenna3[[#This Row],[data]])=DAY(A2724),MAX(E2724,brenna3[[#This Row],[temperatura]]),brenna3[[#This Row],[temperatura]])</f>
        <v>13.7</v>
      </c>
      <c r="F2725" t="str">
        <f>IF(DAY(brenna3[[#This Row],[data]])&lt;&gt;DAY(A2726),brenna3[[#This Row],[maks]]-brenna3[[#This Row],[min]],"")</f>
        <v/>
      </c>
    </row>
    <row r="2726" spans="1:6" x14ac:dyDescent="0.25">
      <c r="A2726" s="1">
        <v>43579.5</v>
      </c>
      <c r="B2726">
        <v>14.5</v>
      </c>
      <c r="C2726">
        <v>0</v>
      </c>
      <c r="D2726">
        <f>IF(DAY(brenna3[[#This Row],[data]])=DAY(A2725),MIN(brenna3[[#This Row],[temperatura]],D2725),brenna3[[#This Row],[temperatura]])</f>
        <v>7.4</v>
      </c>
      <c r="E2726">
        <f>IF(DAY(brenna3[[#This Row],[data]])=DAY(A2725),MAX(E2725,brenna3[[#This Row],[temperatura]]),brenna3[[#This Row],[temperatura]])</f>
        <v>14.5</v>
      </c>
      <c r="F2726" t="str">
        <f>IF(DAY(brenna3[[#This Row],[data]])&lt;&gt;DAY(A2727),brenna3[[#This Row],[maks]]-brenna3[[#This Row],[min]],"")</f>
        <v/>
      </c>
    </row>
    <row r="2727" spans="1:6" x14ac:dyDescent="0.25">
      <c r="A2727" s="1">
        <v>43579.541666666664</v>
      </c>
      <c r="B2727">
        <v>15.2</v>
      </c>
      <c r="C2727">
        <v>0</v>
      </c>
      <c r="D2727">
        <f>IF(DAY(brenna3[[#This Row],[data]])=DAY(A2726),MIN(brenna3[[#This Row],[temperatura]],D2726),brenna3[[#This Row],[temperatura]])</f>
        <v>7.4</v>
      </c>
      <c r="E2727">
        <f>IF(DAY(brenna3[[#This Row],[data]])=DAY(A2726),MAX(E2726,brenna3[[#This Row],[temperatura]]),brenna3[[#This Row],[temperatura]])</f>
        <v>15.2</v>
      </c>
      <c r="F2727" t="str">
        <f>IF(DAY(brenna3[[#This Row],[data]])&lt;&gt;DAY(A2728),brenna3[[#This Row],[maks]]-brenna3[[#This Row],[min]],"")</f>
        <v/>
      </c>
    </row>
    <row r="2728" spans="1:6" x14ac:dyDescent="0.25">
      <c r="A2728" s="1">
        <v>43579.583333333336</v>
      </c>
      <c r="B2728">
        <v>16.5</v>
      </c>
      <c r="C2728">
        <v>0</v>
      </c>
      <c r="D2728">
        <f>IF(DAY(brenna3[[#This Row],[data]])=DAY(A2727),MIN(brenna3[[#This Row],[temperatura]],D2727),brenna3[[#This Row],[temperatura]])</f>
        <v>7.4</v>
      </c>
      <c r="E2728">
        <f>IF(DAY(brenna3[[#This Row],[data]])=DAY(A2727),MAX(E2727,brenna3[[#This Row],[temperatura]]),brenna3[[#This Row],[temperatura]])</f>
        <v>16.5</v>
      </c>
      <c r="F2728" t="str">
        <f>IF(DAY(brenna3[[#This Row],[data]])&lt;&gt;DAY(A2729),brenna3[[#This Row],[maks]]-brenna3[[#This Row],[min]],"")</f>
        <v/>
      </c>
    </row>
    <row r="2729" spans="1:6" x14ac:dyDescent="0.25">
      <c r="A2729" s="1">
        <v>43579.625</v>
      </c>
      <c r="B2729">
        <v>16.5</v>
      </c>
      <c r="C2729">
        <v>0</v>
      </c>
      <c r="D2729">
        <f>IF(DAY(brenna3[[#This Row],[data]])=DAY(A2728),MIN(brenna3[[#This Row],[temperatura]],D2728),brenna3[[#This Row],[temperatura]])</f>
        <v>7.4</v>
      </c>
      <c r="E2729">
        <f>IF(DAY(brenna3[[#This Row],[data]])=DAY(A2728),MAX(E2728,brenna3[[#This Row],[temperatura]]),brenna3[[#This Row],[temperatura]])</f>
        <v>16.5</v>
      </c>
      <c r="F2729" t="str">
        <f>IF(DAY(brenna3[[#This Row],[data]])&lt;&gt;DAY(A2730),brenna3[[#This Row],[maks]]-brenna3[[#This Row],[min]],"")</f>
        <v/>
      </c>
    </row>
    <row r="2730" spans="1:6" x14ac:dyDescent="0.25">
      <c r="A2730" s="1">
        <v>43579.666666666664</v>
      </c>
      <c r="B2730">
        <v>15.6</v>
      </c>
      <c r="C2730">
        <v>0</v>
      </c>
      <c r="D2730">
        <f>IF(DAY(brenna3[[#This Row],[data]])=DAY(A2729),MIN(brenna3[[#This Row],[temperatura]],D2729),brenna3[[#This Row],[temperatura]])</f>
        <v>7.4</v>
      </c>
      <c r="E2730">
        <f>IF(DAY(brenna3[[#This Row],[data]])=DAY(A2729),MAX(E2729,brenna3[[#This Row],[temperatura]]),brenna3[[#This Row],[temperatura]])</f>
        <v>16.5</v>
      </c>
      <c r="F2730" t="str">
        <f>IF(DAY(brenna3[[#This Row],[data]])&lt;&gt;DAY(A2731),brenna3[[#This Row],[maks]]-brenna3[[#This Row],[min]],"")</f>
        <v/>
      </c>
    </row>
    <row r="2731" spans="1:6" x14ac:dyDescent="0.25">
      <c r="A2731" s="1">
        <v>43579.708333333336</v>
      </c>
      <c r="B2731">
        <v>15</v>
      </c>
      <c r="C2731">
        <v>0</v>
      </c>
      <c r="D2731">
        <f>IF(DAY(brenna3[[#This Row],[data]])=DAY(A2730),MIN(brenna3[[#This Row],[temperatura]],D2730),brenna3[[#This Row],[temperatura]])</f>
        <v>7.4</v>
      </c>
      <c r="E2731">
        <f>IF(DAY(brenna3[[#This Row],[data]])=DAY(A2730),MAX(E2730,brenna3[[#This Row],[temperatura]]),brenna3[[#This Row],[temperatura]])</f>
        <v>16.5</v>
      </c>
      <c r="F2731" t="str">
        <f>IF(DAY(brenna3[[#This Row],[data]])&lt;&gt;DAY(A2732),brenna3[[#This Row],[maks]]-brenna3[[#This Row],[min]],"")</f>
        <v/>
      </c>
    </row>
    <row r="2732" spans="1:6" x14ac:dyDescent="0.25">
      <c r="A2732" s="1">
        <v>43579.75</v>
      </c>
      <c r="B2732">
        <v>13.3</v>
      </c>
      <c r="C2732">
        <v>0</v>
      </c>
      <c r="D2732">
        <f>IF(DAY(brenna3[[#This Row],[data]])=DAY(A2731),MIN(brenna3[[#This Row],[temperatura]],D2731),brenna3[[#This Row],[temperatura]])</f>
        <v>7.4</v>
      </c>
      <c r="E2732">
        <f>IF(DAY(brenna3[[#This Row],[data]])=DAY(A2731),MAX(E2731,brenna3[[#This Row],[temperatura]]),brenna3[[#This Row],[temperatura]])</f>
        <v>16.5</v>
      </c>
      <c r="F2732" t="str">
        <f>IF(DAY(brenna3[[#This Row],[data]])&lt;&gt;DAY(A2733),brenna3[[#This Row],[maks]]-brenna3[[#This Row],[min]],"")</f>
        <v/>
      </c>
    </row>
    <row r="2733" spans="1:6" x14ac:dyDescent="0.25">
      <c r="A2733" s="1">
        <v>43579.791666666664</v>
      </c>
      <c r="B2733">
        <v>12.8</v>
      </c>
      <c r="C2733">
        <v>0</v>
      </c>
      <c r="D2733">
        <f>IF(DAY(brenna3[[#This Row],[data]])=DAY(A2732),MIN(brenna3[[#This Row],[temperatura]],D2732),brenna3[[#This Row],[temperatura]])</f>
        <v>7.4</v>
      </c>
      <c r="E2733">
        <f>IF(DAY(brenna3[[#This Row],[data]])=DAY(A2732),MAX(E2732,brenna3[[#This Row],[temperatura]]),brenna3[[#This Row],[temperatura]])</f>
        <v>16.5</v>
      </c>
      <c r="F2733" t="str">
        <f>IF(DAY(brenna3[[#This Row],[data]])&lt;&gt;DAY(A2734),brenna3[[#This Row],[maks]]-brenna3[[#This Row],[min]],"")</f>
        <v/>
      </c>
    </row>
    <row r="2734" spans="1:6" x14ac:dyDescent="0.25">
      <c r="A2734" s="1">
        <v>43579.833333333336</v>
      </c>
      <c r="B2734">
        <v>13.2</v>
      </c>
      <c r="C2734">
        <v>0</v>
      </c>
      <c r="D2734">
        <f>IF(DAY(brenna3[[#This Row],[data]])=DAY(A2733),MIN(brenna3[[#This Row],[temperatura]],D2733),brenna3[[#This Row],[temperatura]])</f>
        <v>7.4</v>
      </c>
      <c r="E2734">
        <f>IF(DAY(brenna3[[#This Row],[data]])=DAY(A2733),MAX(E2733,brenna3[[#This Row],[temperatura]]),brenna3[[#This Row],[temperatura]])</f>
        <v>16.5</v>
      </c>
      <c r="F2734" t="str">
        <f>IF(DAY(brenna3[[#This Row],[data]])&lt;&gt;DAY(A2735),brenna3[[#This Row],[maks]]-brenna3[[#This Row],[min]],"")</f>
        <v/>
      </c>
    </row>
    <row r="2735" spans="1:6" x14ac:dyDescent="0.25">
      <c r="A2735" s="1">
        <v>43579.875</v>
      </c>
      <c r="B2735">
        <v>13.4</v>
      </c>
      <c r="C2735">
        <v>0</v>
      </c>
      <c r="D2735">
        <f>IF(DAY(brenna3[[#This Row],[data]])=DAY(A2734),MIN(brenna3[[#This Row],[temperatura]],D2734),brenna3[[#This Row],[temperatura]])</f>
        <v>7.4</v>
      </c>
      <c r="E2735">
        <f>IF(DAY(brenna3[[#This Row],[data]])=DAY(A2734),MAX(E2734,brenna3[[#This Row],[temperatura]]),brenna3[[#This Row],[temperatura]])</f>
        <v>16.5</v>
      </c>
      <c r="F2735" t="str">
        <f>IF(DAY(brenna3[[#This Row],[data]])&lt;&gt;DAY(A2736),brenna3[[#This Row],[maks]]-brenna3[[#This Row],[min]],"")</f>
        <v/>
      </c>
    </row>
    <row r="2736" spans="1:6" x14ac:dyDescent="0.25">
      <c r="A2736" s="1">
        <v>43579.916666666664</v>
      </c>
      <c r="B2736">
        <v>13.5</v>
      </c>
      <c r="C2736">
        <v>0</v>
      </c>
      <c r="D2736">
        <f>IF(DAY(brenna3[[#This Row],[data]])=DAY(A2735),MIN(brenna3[[#This Row],[temperatura]],D2735),brenna3[[#This Row],[temperatura]])</f>
        <v>7.4</v>
      </c>
      <c r="E2736">
        <f>IF(DAY(brenna3[[#This Row],[data]])=DAY(A2735),MAX(E2735,brenna3[[#This Row],[temperatura]]),brenna3[[#This Row],[temperatura]])</f>
        <v>16.5</v>
      </c>
      <c r="F2736" t="str">
        <f>IF(DAY(brenna3[[#This Row],[data]])&lt;&gt;DAY(A2737),brenna3[[#This Row],[maks]]-brenna3[[#This Row],[min]],"")</f>
        <v/>
      </c>
    </row>
    <row r="2737" spans="1:6" x14ac:dyDescent="0.25">
      <c r="A2737" s="1">
        <v>43579.958333333336</v>
      </c>
      <c r="B2737">
        <v>13.8</v>
      </c>
      <c r="C2737">
        <v>0</v>
      </c>
      <c r="D2737">
        <f>IF(DAY(brenna3[[#This Row],[data]])=DAY(A2736),MIN(brenna3[[#This Row],[temperatura]],D2736),brenna3[[#This Row],[temperatura]])</f>
        <v>7.4</v>
      </c>
      <c r="E2737">
        <f>IF(DAY(brenna3[[#This Row],[data]])=DAY(A2736),MAX(E2736,brenna3[[#This Row],[temperatura]]),brenna3[[#This Row],[temperatura]])</f>
        <v>16.5</v>
      </c>
      <c r="F2737">
        <f>IF(DAY(brenna3[[#This Row],[data]])&lt;&gt;DAY(A2738),brenna3[[#This Row],[maks]]-brenna3[[#This Row],[min]],"")</f>
        <v>9.1</v>
      </c>
    </row>
    <row r="2738" spans="1:6" x14ac:dyDescent="0.25">
      <c r="A2738" s="1">
        <v>43580</v>
      </c>
      <c r="B2738">
        <v>13.7</v>
      </c>
      <c r="C2738">
        <v>0</v>
      </c>
      <c r="D2738">
        <f>IF(DAY(brenna3[[#This Row],[data]])=DAY(A2737),MIN(brenna3[[#This Row],[temperatura]],D2737),brenna3[[#This Row],[temperatura]])</f>
        <v>13.7</v>
      </c>
      <c r="E2738">
        <f>IF(DAY(brenna3[[#This Row],[data]])=DAY(A2737),MAX(E2737,brenna3[[#This Row],[temperatura]]),brenna3[[#This Row],[temperatura]])</f>
        <v>13.7</v>
      </c>
      <c r="F2738" t="str">
        <f>IF(DAY(brenna3[[#This Row],[data]])&lt;&gt;DAY(A2739),brenna3[[#This Row],[maks]]-brenna3[[#This Row],[min]],"")</f>
        <v/>
      </c>
    </row>
    <row r="2739" spans="1:6" x14ac:dyDescent="0.25">
      <c r="A2739" s="1">
        <v>43580.041666666664</v>
      </c>
      <c r="B2739">
        <v>13.6</v>
      </c>
      <c r="C2739">
        <v>0</v>
      </c>
      <c r="D2739">
        <f>IF(DAY(brenna3[[#This Row],[data]])=DAY(A2738),MIN(brenna3[[#This Row],[temperatura]],D2738),brenna3[[#This Row],[temperatura]])</f>
        <v>13.6</v>
      </c>
      <c r="E2739">
        <f>IF(DAY(brenna3[[#This Row],[data]])=DAY(A2738),MAX(E2738,brenna3[[#This Row],[temperatura]]),brenna3[[#This Row],[temperatura]])</f>
        <v>13.7</v>
      </c>
      <c r="F2739" t="str">
        <f>IF(DAY(brenna3[[#This Row],[data]])&lt;&gt;DAY(A2740),brenna3[[#This Row],[maks]]-brenna3[[#This Row],[min]],"")</f>
        <v/>
      </c>
    </row>
    <row r="2740" spans="1:6" x14ac:dyDescent="0.25">
      <c r="A2740" s="1">
        <v>43580.083333333336</v>
      </c>
      <c r="B2740">
        <v>13.5</v>
      </c>
      <c r="C2740">
        <v>0</v>
      </c>
      <c r="D2740">
        <f>IF(DAY(brenna3[[#This Row],[data]])=DAY(A2739),MIN(brenna3[[#This Row],[temperatura]],D2739),brenna3[[#This Row],[temperatura]])</f>
        <v>13.5</v>
      </c>
      <c r="E2740">
        <f>IF(DAY(brenna3[[#This Row],[data]])=DAY(A2739),MAX(E2739,brenna3[[#This Row],[temperatura]]),brenna3[[#This Row],[temperatura]])</f>
        <v>13.7</v>
      </c>
      <c r="F2740" t="str">
        <f>IF(DAY(brenna3[[#This Row],[data]])&lt;&gt;DAY(A2741),brenna3[[#This Row],[maks]]-brenna3[[#This Row],[min]],"")</f>
        <v/>
      </c>
    </row>
    <row r="2741" spans="1:6" x14ac:dyDescent="0.25">
      <c r="A2741" s="1">
        <v>43580.125</v>
      </c>
      <c r="B2741">
        <v>13.2</v>
      </c>
      <c r="C2741">
        <v>0</v>
      </c>
      <c r="D2741">
        <f>IF(DAY(brenna3[[#This Row],[data]])=DAY(A2740),MIN(brenna3[[#This Row],[temperatura]],D2740),brenna3[[#This Row],[temperatura]])</f>
        <v>13.2</v>
      </c>
      <c r="E2741">
        <f>IF(DAY(brenna3[[#This Row],[data]])=DAY(A2740),MAX(E2740,brenna3[[#This Row],[temperatura]]),brenna3[[#This Row],[temperatura]])</f>
        <v>13.7</v>
      </c>
      <c r="F2741" t="str">
        <f>IF(DAY(brenna3[[#This Row],[data]])&lt;&gt;DAY(A2742),brenna3[[#This Row],[maks]]-brenna3[[#This Row],[min]],"")</f>
        <v/>
      </c>
    </row>
    <row r="2742" spans="1:6" x14ac:dyDescent="0.25">
      <c r="A2742" s="1">
        <v>43580.166666666664</v>
      </c>
      <c r="B2742">
        <v>12.7</v>
      </c>
      <c r="C2742">
        <v>0</v>
      </c>
      <c r="D2742">
        <f>IF(DAY(brenna3[[#This Row],[data]])=DAY(A2741),MIN(brenna3[[#This Row],[temperatura]],D2741),brenna3[[#This Row],[temperatura]])</f>
        <v>12.7</v>
      </c>
      <c r="E2742">
        <f>IF(DAY(brenna3[[#This Row],[data]])=DAY(A2741),MAX(E2741,brenna3[[#This Row],[temperatura]]),brenna3[[#This Row],[temperatura]])</f>
        <v>13.7</v>
      </c>
      <c r="F2742" t="str">
        <f>IF(DAY(brenna3[[#This Row],[data]])&lt;&gt;DAY(A2743),brenna3[[#This Row],[maks]]-brenna3[[#This Row],[min]],"")</f>
        <v/>
      </c>
    </row>
    <row r="2743" spans="1:6" x14ac:dyDescent="0.25">
      <c r="A2743" s="1">
        <v>43580.208333333336</v>
      </c>
      <c r="B2743">
        <v>12.5</v>
      </c>
      <c r="C2743">
        <v>0</v>
      </c>
      <c r="D2743">
        <f>IF(DAY(brenna3[[#This Row],[data]])=DAY(A2742),MIN(brenna3[[#This Row],[temperatura]],D2742),brenna3[[#This Row],[temperatura]])</f>
        <v>12.5</v>
      </c>
      <c r="E2743">
        <f>IF(DAY(brenna3[[#This Row],[data]])=DAY(A2742),MAX(E2742,brenna3[[#This Row],[temperatura]]),brenna3[[#This Row],[temperatura]])</f>
        <v>13.7</v>
      </c>
      <c r="F2743" t="str">
        <f>IF(DAY(brenna3[[#This Row],[data]])&lt;&gt;DAY(A2744),brenna3[[#This Row],[maks]]-brenna3[[#This Row],[min]],"")</f>
        <v/>
      </c>
    </row>
    <row r="2744" spans="1:6" x14ac:dyDescent="0.25">
      <c r="A2744" s="1">
        <v>43580.25</v>
      </c>
      <c r="B2744">
        <v>12.8</v>
      </c>
      <c r="C2744">
        <v>0</v>
      </c>
      <c r="D2744">
        <f>IF(DAY(brenna3[[#This Row],[data]])=DAY(A2743),MIN(brenna3[[#This Row],[temperatura]],D2743),brenna3[[#This Row],[temperatura]])</f>
        <v>12.5</v>
      </c>
      <c r="E2744">
        <f>IF(DAY(brenna3[[#This Row],[data]])=DAY(A2743),MAX(E2743,brenna3[[#This Row],[temperatura]]),brenna3[[#This Row],[temperatura]])</f>
        <v>13.7</v>
      </c>
      <c r="F2744" t="str">
        <f>IF(DAY(brenna3[[#This Row],[data]])&lt;&gt;DAY(A2745),brenna3[[#This Row],[maks]]-brenna3[[#This Row],[min]],"")</f>
        <v/>
      </c>
    </row>
    <row r="2745" spans="1:6" x14ac:dyDescent="0.25">
      <c r="A2745" s="1">
        <v>43580.291666666664</v>
      </c>
      <c r="B2745">
        <v>13.6</v>
      </c>
      <c r="C2745">
        <v>0</v>
      </c>
      <c r="D2745">
        <f>IF(DAY(brenna3[[#This Row],[data]])=DAY(A2744),MIN(brenna3[[#This Row],[temperatura]],D2744),brenna3[[#This Row],[temperatura]])</f>
        <v>12.5</v>
      </c>
      <c r="E2745">
        <f>IF(DAY(brenna3[[#This Row],[data]])=DAY(A2744),MAX(E2744,brenna3[[#This Row],[temperatura]]),brenna3[[#This Row],[temperatura]])</f>
        <v>13.7</v>
      </c>
      <c r="F2745" t="str">
        <f>IF(DAY(brenna3[[#This Row],[data]])&lt;&gt;DAY(A2746),brenna3[[#This Row],[maks]]-brenna3[[#This Row],[min]],"")</f>
        <v/>
      </c>
    </row>
    <row r="2746" spans="1:6" x14ac:dyDescent="0.25">
      <c r="A2746" s="1">
        <v>43580.333333333336</v>
      </c>
      <c r="B2746">
        <v>14.4</v>
      </c>
      <c r="C2746">
        <v>0</v>
      </c>
      <c r="D2746">
        <f>IF(DAY(brenna3[[#This Row],[data]])=DAY(A2745),MIN(brenna3[[#This Row],[temperatura]],D2745),brenna3[[#This Row],[temperatura]])</f>
        <v>12.5</v>
      </c>
      <c r="E2746">
        <f>IF(DAY(brenna3[[#This Row],[data]])=DAY(A2745),MAX(E2745,brenna3[[#This Row],[temperatura]]),brenna3[[#This Row],[temperatura]])</f>
        <v>14.4</v>
      </c>
      <c r="F2746" t="str">
        <f>IF(DAY(brenna3[[#This Row],[data]])&lt;&gt;DAY(A2747),brenna3[[#This Row],[maks]]-brenna3[[#This Row],[min]],"")</f>
        <v/>
      </c>
    </row>
    <row r="2747" spans="1:6" x14ac:dyDescent="0.25">
      <c r="A2747" s="1">
        <v>43580.375</v>
      </c>
      <c r="B2747">
        <v>15.9</v>
      </c>
      <c r="C2747">
        <v>0</v>
      </c>
      <c r="D2747">
        <f>IF(DAY(brenna3[[#This Row],[data]])=DAY(A2746),MIN(brenna3[[#This Row],[temperatura]],D2746),brenna3[[#This Row],[temperatura]])</f>
        <v>12.5</v>
      </c>
      <c r="E2747">
        <f>IF(DAY(brenna3[[#This Row],[data]])=DAY(A2746),MAX(E2746,brenna3[[#This Row],[temperatura]]),brenna3[[#This Row],[temperatura]])</f>
        <v>15.9</v>
      </c>
      <c r="F2747" t="str">
        <f>IF(DAY(brenna3[[#This Row],[data]])&lt;&gt;DAY(A2748),brenna3[[#This Row],[maks]]-brenna3[[#This Row],[min]],"")</f>
        <v/>
      </c>
    </row>
    <row r="2748" spans="1:6" x14ac:dyDescent="0.25">
      <c r="A2748" s="1">
        <v>43580.416666666664</v>
      </c>
      <c r="B2748">
        <v>17</v>
      </c>
      <c r="C2748">
        <v>0</v>
      </c>
      <c r="D2748">
        <f>IF(DAY(brenna3[[#This Row],[data]])=DAY(A2747),MIN(brenna3[[#This Row],[temperatura]],D2747),brenna3[[#This Row],[temperatura]])</f>
        <v>12.5</v>
      </c>
      <c r="E2748">
        <f>IF(DAY(brenna3[[#This Row],[data]])=DAY(A2747),MAX(E2747,brenna3[[#This Row],[temperatura]]),brenna3[[#This Row],[temperatura]])</f>
        <v>17</v>
      </c>
      <c r="F2748" t="str">
        <f>IF(DAY(brenna3[[#This Row],[data]])&lt;&gt;DAY(A2749),brenna3[[#This Row],[maks]]-brenna3[[#This Row],[min]],"")</f>
        <v/>
      </c>
    </row>
    <row r="2749" spans="1:6" x14ac:dyDescent="0.25">
      <c r="A2749" s="1">
        <v>43580.458333333336</v>
      </c>
      <c r="B2749">
        <v>18</v>
      </c>
      <c r="C2749">
        <v>0</v>
      </c>
      <c r="D2749">
        <f>IF(DAY(brenna3[[#This Row],[data]])=DAY(A2748),MIN(brenna3[[#This Row],[temperatura]],D2748),brenna3[[#This Row],[temperatura]])</f>
        <v>12.5</v>
      </c>
      <c r="E2749">
        <f>IF(DAY(brenna3[[#This Row],[data]])=DAY(A2748),MAX(E2748,brenna3[[#This Row],[temperatura]]),brenna3[[#This Row],[temperatura]])</f>
        <v>18</v>
      </c>
      <c r="F2749" t="str">
        <f>IF(DAY(brenna3[[#This Row],[data]])&lt;&gt;DAY(A2750),brenna3[[#This Row],[maks]]-brenna3[[#This Row],[min]],"")</f>
        <v/>
      </c>
    </row>
    <row r="2750" spans="1:6" x14ac:dyDescent="0.25">
      <c r="A2750" s="1">
        <v>43580.5</v>
      </c>
      <c r="B2750">
        <v>19</v>
      </c>
      <c r="C2750">
        <v>0</v>
      </c>
      <c r="D2750">
        <f>IF(DAY(brenna3[[#This Row],[data]])=DAY(A2749),MIN(brenna3[[#This Row],[temperatura]],D2749),brenna3[[#This Row],[temperatura]])</f>
        <v>12.5</v>
      </c>
      <c r="E2750">
        <f>IF(DAY(brenna3[[#This Row],[data]])=DAY(A2749),MAX(E2749,brenna3[[#This Row],[temperatura]]),brenna3[[#This Row],[temperatura]])</f>
        <v>19</v>
      </c>
      <c r="F2750" t="str">
        <f>IF(DAY(brenna3[[#This Row],[data]])&lt;&gt;DAY(A2751),brenna3[[#This Row],[maks]]-brenna3[[#This Row],[min]],"")</f>
        <v/>
      </c>
    </row>
    <row r="2751" spans="1:6" x14ac:dyDescent="0.25">
      <c r="A2751" s="1">
        <v>43580.541666666664</v>
      </c>
      <c r="B2751">
        <v>19.600000000000001</v>
      </c>
      <c r="C2751">
        <v>0</v>
      </c>
      <c r="D2751">
        <f>IF(DAY(brenna3[[#This Row],[data]])=DAY(A2750),MIN(brenna3[[#This Row],[temperatura]],D2750),brenna3[[#This Row],[temperatura]])</f>
        <v>12.5</v>
      </c>
      <c r="E2751">
        <f>IF(DAY(brenna3[[#This Row],[data]])=DAY(A2750),MAX(E2750,brenna3[[#This Row],[temperatura]]),brenna3[[#This Row],[temperatura]])</f>
        <v>19.600000000000001</v>
      </c>
      <c r="F2751" t="str">
        <f>IF(DAY(brenna3[[#This Row],[data]])&lt;&gt;DAY(A2752),brenna3[[#This Row],[maks]]-brenna3[[#This Row],[min]],"")</f>
        <v/>
      </c>
    </row>
    <row r="2752" spans="1:6" x14ac:dyDescent="0.25">
      <c r="A2752" s="1">
        <v>43580.583333333336</v>
      </c>
      <c r="B2752">
        <v>19.7</v>
      </c>
      <c r="C2752">
        <v>0</v>
      </c>
      <c r="D2752">
        <f>IF(DAY(brenna3[[#This Row],[data]])=DAY(A2751),MIN(brenna3[[#This Row],[temperatura]],D2751),brenna3[[#This Row],[temperatura]])</f>
        <v>12.5</v>
      </c>
      <c r="E2752">
        <f>IF(DAY(brenna3[[#This Row],[data]])=DAY(A2751),MAX(E2751,brenna3[[#This Row],[temperatura]]),brenna3[[#This Row],[temperatura]])</f>
        <v>19.7</v>
      </c>
      <c r="F2752" t="str">
        <f>IF(DAY(brenna3[[#This Row],[data]])&lt;&gt;DAY(A2753),brenna3[[#This Row],[maks]]-brenna3[[#This Row],[min]],"")</f>
        <v/>
      </c>
    </row>
    <row r="2753" spans="1:6" x14ac:dyDescent="0.25">
      <c r="A2753" s="1">
        <v>43580.625</v>
      </c>
      <c r="B2753">
        <v>19.899999999999999</v>
      </c>
      <c r="C2753">
        <v>0</v>
      </c>
      <c r="D2753">
        <f>IF(DAY(brenna3[[#This Row],[data]])=DAY(A2752),MIN(brenna3[[#This Row],[temperatura]],D2752),brenna3[[#This Row],[temperatura]])</f>
        <v>12.5</v>
      </c>
      <c r="E2753">
        <f>IF(DAY(brenna3[[#This Row],[data]])=DAY(A2752),MAX(E2752,brenna3[[#This Row],[temperatura]]),brenna3[[#This Row],[temperatura]])</f>
        <v>19.899999999999999</v>
      </c>
      <c r="F2753" t="str">
        <f>IF(DAY(brenna3[[#This Row],[data]])&lt;&gt;DAY(A2754),brenna3[[#This Row],[maks]]-brenna3[[#This Row],[min]],"")</f>
        <v/>
      </c>
    </row>
    <row r="2754" spans="1:6" x14ac:dyDescent="0.25">
      <c r="A2754" s="1">
        <v>43580.666666666664</v>
      </c>
      <c r="B2754">
        <v>19.7</v>
      </c>
      <c r="C2754">
        <v>0</v>
      </c>
      <c r="D2754">
        <f>IF(DAY(brenna3[[#This Row],[data]])=DAY(A2753),MIN(brenna3[[#This Row],[temperatura]],D2753),brenna3[[#This Row],[temperatura]])</f>
        <v>12.5</v>
      </c>
      <c r="E2754">
        <f>IF(DAY(brenna3[[#This Row],[data]])=DAY(A2753),MAX(E2753,brenna3[[#This Row],[temperatura]]),brenna3[[#This Row],[temperatura]])</f>
        <v>19.899999999999999</v>
      </c>
      <c r="F2754" t="str">
        <f>IF(DAY(brenna3[[#This Row],[data]])&lt;&gt;DAY(A2755),brenna3[[#This Row],[maks]]-brenna3[[#This Row],[min]],"")</f>
        <v/>
      </c>
    </row>
    <row r="2755" spans="1:6" x14ac:dyDescent="0.25">
      <c r="A2755" s="1">
        <v>43580.708333333336</v>
      </c>
      <c r="B2755">
        <v>19</v>
      </c>
      <c r="C2755">
        <v>0</v>
      </c>
      <c r="D2755">
        <f>IF(DAY(brenna3[[#This Row],[data]])=DAY(A2754),MIN(brenna3[[#This Row],[temperatura]],D2754),brenna3[[#This Row],[temperatura]])</f>
        <v>12.5</v>
      </c>
      <c r="E2755">
        <f>IF(DAY(brenna3[[#This Row],[data]])=DAY(A2754),MAX(E2754,brenna3[[#This Row],[temperatura]]),brenna3[[#This Row],[temperatura]])</f>
        <v>19.899999999999999</v>
      </c>
      <c r="F2755" t="str">
        <f>IF(DAY(brenna3[[#This Row],[data]])&lt;&gt;DAY(A2756),brenna3[[#This Row],[maks]]-brenna3[[#This Row],[min]],"")</f>
        <v/>
      </c>
    </row>
    <row r="2756" spans="1:6" x14ac:dyDescent="0.25">
      <c r="A2756" s="1">
        <v>43580.75</v>
      </c>
      <c r="B2756">
        <v>17.5</v>
      </c>
      <c r="C2756">
        <v>0</v>
      </c>
      <c r="D2756">
        <f>IF(DAY(brenna3[[#This Row],[data]])=DAY(A2755),MIN(brenna3[[#This Row],[temperatura]],D2755),brenna3[[#This Row],[temperatura]])</f>
        <v>12.5</v>
      </c>
      <c r="E2756">
        <f>IF(DAY(brenna3[[#This Row],[data]])=DAY(A2755),MAX(E2755,brenna3[[#This Row],[temperatura]]),brenna3[[#This Row],[temperatura]])</f>
        <v>19.899999999999999</v>
      </c>
      <c r="F2756" t="str">
        <f>IF(DAY(brenna3[[#This Row],[data]])&lt;&gt;DAY(A2757),brenna3[[#This Row],[maks]]-brenna3[[#This Row],[min]],"")</f>
        <v/>
      </c>
    </row>
    <row r="2757" spans="1:6" x14ac:dyDescent="0.25">
      <c r="A2757" s="1">
        <v>43580.791666666664</v>
      </c>
      <c r="B2757">
        <v>16.2</v>
      </c>
      <c r="C2757">
        <v>0</v>
      </c>
      <c r="D2757">
        <f>IF(DAY(brenna3[[#This Row],[data]])=DAY(A2756),MIN(brenna3[[#This Row],[temperatura]],D2756),brenna3[[#This Row],[temperatura]])</f>
        <v>12.5</v>
      </c>
      <c r="E2757">
        <f>IF(DAY(brenna3[[#This Row],[data]])=DAY(A2756),MAX(E2756,brenna3[[#This Row],[temperatura]]),brenna3[[#This Row],[temperatura]])</f>
        <v>19.899999999999999</v>
      </c>
      <c r="F2757" t="str">
        <f>IF(DAY(brenna3[[#This Row],[data]])&lt;&gt;DAY(A2758),brenna3[[#This Row],[maks]]-brenna3[[#This Row],[min]],"")</f>
        <v/>
      </c>
    </row>
    <row r="2758" spans="1:6" x14ac:dyDescent="0.25">
      <c r="A2758" s="1">
        <v>43580.833333333336</v>
      </c>
      <c r="B2758">
        <v>15.7</v>
      </c>
      <c r="C2758">
        <v>0</v>
      </c>
      <c r="D2758">
        <f>IF(DAY(brenna3[[#This Row],[data]])=DAY(A2757),MIN(brenna3[[#This Row],[temperatura]],D2757),brenna3[[#This Row],[temperatura]])</f>
        <v>12.5</v>
      </c>
      <c r="E2758">
        <f>IF(DAY(brenna3[[#This Row],[data]])=DAY(A2757),MAX(E2757,brenna3[[#This Row],[temperatura]]),brenna3[[#This Row],[temperatura]])</f>
        <v>19.899999999999999</v>
      </c>
      <c r="F2758" t="str">
        <f>IF(DAY(brenna3[[#This Row],[data]])&lt;&gt;DAY(A2759),brenna3[[#This Row],[maks]]-brenna3[[#This Row],[min]],"")</f>
        <v/>
      </c>
    </row>
    <row r="2759" spans="1:6" x14ac:dyDescent="0.25">
      <c r="A2759" s="1">
        <v>43580.875</v>
      </c>
      <c r="B2759">
        <v>15.6</v>
      </c>
      <c r="C2759">
        <v>0</v>
      </c>
      <c r="D2759">
        <f>IF(DAY(brenna3[[#This Row],[data]])=DAY(A2758),MIN(brenna3[[#This Row],[temperatura]],D2758),brenna3[[#This Row],[temperatura]])</f>
        <v>12.5</v>
      </c>
      <c r="E2759">
        <f>IF(DAY(brenna3[[#This Row],[data]])=DAY(A2758),MAX(E2758,brenna3[[#This Row],[temperatura]]),brenna3[[#This Row],[temperatura]])</f>
        <v>19.899999999999999</v>
      </c>
      <c r="F2759" t="str">
        <f>IF(DAY(brenna3[[#This Row],[data]])&lt;&gt;DAY(A2760),brenna3[[#This Row],[maks]]-brenna3[[#This Row],[min]],"")</f>
        <v/>
      </c>
    </row>
    <row r="2760" spans="1:6" x14ac:dyDescent="0.25">
      <c r="A2760" s="1">
        <v>43580.916666666664</v>
      </c>
      <c r="B2760">
        <v>15.3</v>
      </c>
      <c r="C2760">
        <v>0</v>
      </c>
      <c r="D2760">
        <f>IF(DAY(brenna3[[#This Row],[data]])=DAY(A2759),MIN(brenna3[[#This Row],[temperatura]],D2759),brenna3[[#This Row],[temperatura]])</f>
        <v>12.5</v>
      </c>
      <c r="E2760">
        <f>IF(DAY(brenna3[[#This Row],[data]])=DAY(A2759),MAX(E2759,brenna3[[#This Row],[temperatura]]),brenna3[[#This Row],[temperatura]])</f>
        <v>19.899999999999999</v>
      </c>
      <c r="F2760" t="str">
        <f>IF(DAY(brenna3[[#This Row],[data]])&lt;&gt;DAY(A2761),brenna3[[#This Row],[maks]]-brenna3[[#This Row],[min]],"")</f>
        <v/>
      </c>
    </row>
    <row r="2761" spans="1:6" x14ac:dyDescent="0.25">
      <c r="A2761" s="1">
        <v>43580.958333333336</v>
      </c>
      <c r="B2761">
        <v>15.3</v>
      </c>
      <c r="C2761">
        <v>0</v>
      </c>
      <c r="D2761">
        <f>IF(DAY(brenna3[[#This Row],[data]])=DAY(A2760),MIN(brenna3[[#This Row],[temperatura]],D2760),brenna3[[#This Row],[temperatura]])</f>
        <v>12.5</v>
      </c>
      <c r="E2761">
        <f>IF(DAY(brenna3[[#This Row],[data]])=DAY(A2760),MAX(E2760,brenna3[[#This Row],[temperatura]]),brenna3[[#This Row],[temperatura]])</f>
        <v>19.899999999999999</v>
      </c>
      <c r="F2761">
        <f>IF(DAY(brenna3[[#This Row],[data]])&lt;&gt;DAY(A2762),brenna3[[#This Row],[maks]]-brenna3[[#This Row],[min]],"")</f>
        <v>7.3999999999999986</v>
      </c>
    </row>
    <row r="2762" spans="1:6" x14ac:dyDescent="0.25">
      <c r="A2762" s="1">
        <v>43581</v>
      </c>
      <c r="B2762">
        <v>15.1</v>
      </c>
      <c r="C2762">
        <v>0</v>
      </c>
      <c r="D2762">
        <f>IF(DAY(brenna3[[#This Row],[data]])=DAY(A2761),MIN(brenna3[[#This Row],[temperatura]],D2761),brenna3[[#This Row],[temperatura]])</f>
        <v>15.1</v>
      </c>
      <c r="E2762">
        <f>IF(DAY(brenna3[[#This Row],[data]])=DAY(A2761),MAX(E2761,brenna3[[#This Row],[temperatura]]),brenna3[[#This Row],[temperatura]])</f>
        <v>15.1</v>
      </c>
      <c r="F2762" t="str">
        <f>IF(DAY(brenna3[[#This Row],[data]])&lt;&gt;DAY(A2763),brenna3[[#This Row],[maks]]-brenna3[[#This Row],[min]],"")</f>
        <v/>
      </c>
    </row>
    <row r="2763" spans="1:6" x14ac:dyDescent="0.25">
      <c r="A2763" s="1">
        <v>43581.041666666664</v>
      </c>
      <c r="B2763">
        <v>14.9</v>
      </c>
      <c r="C2763">
        <v>0</v>
      </c>
      <c r="D2763">
        <f>IF(DAY(brenna3[[#This Row],[data]])=DAY(A2762),MIN(brenna3[[#This Row],[temperatura]],D2762),brenna3[[#This Row],[temperatura]])</f>
        <v>14.9</v>
      </c>
      <c r="E2763">
        <f>IF(DAY(brenna3[[#This Row],[data]])=DAY(A2762),MAX(E2762,brenna3[[#This Row],[temperatura]]),brenna3[[#This Row],[temperatura]])</f>
        <v>15.1</v>
      </c>
      <c r="F2763" t="str">
        <f>IF(DAY(brenna3[[#This Row],[data]])&lt;&gt;DAY(A2764),brenna3[[#This Row],[maks]]-brenna3[[#This Row],[min]],"")</f>
        <v/>
      </c>
    </row>
    <row r="2764" spans="1:6" x14ac:dyDescent="0.25">
      <c r="A2764" s="1">
        <v>43581.083333333336</v>
      </c>
      <c r="B2764">
        <v>14.7</v>
      </c>
      <c r="C2764">
        <v>0</v>
      </c>
      <c r="D2764">
        <f>IF(DAY(brenna3[[#This Row],[data]])=DAY(A2763),MIN(brenna3[[#This Row],[temperatura]],D2763),brenna3[[#This Row],[temperatura]])</f>
        <v>14.7</v>
      </c>
      <c r="E2764">
        <f>IF(DAY(brenna3[[#This Row],[data]])=DAY(A2763),MAX(E2763,brenna3[[#This Row],[temperatura]]),brenna3[[#This Row],[temperatura]])</f>
        <v>15.1</v>
      </c>
      <c r="F2764" t="str">
        <f>IF(DAY(brenna3[[#This Row],[data]])&lt;&gt;DAY(A2765),brenna3[[#This Row],[maks]]-brenna3[[#This Row],[min]],"")</f>
        <v/>
      </c>
    </row>
    <row r="2765" spans="1:6" x14ac:dyDescent="0.25">
      <c r="A2765" s="1">
        <v>43581.125</v>
      </c>
      <c r="B2765">
        <v>14.4</v>
      </c>
      <c r="C2765">
        <v>0</v>
      </c>
      <c r="D2765">
        <f>IF(DAY(brenna3[[#This Row],[data]])=DAY(A2764),MIN(brenna3[[#This Row],[temperatura]],D2764),brenna3[[#This Row],[temperatura]])</f>
        <v>14.4</v>
      </c>
      <c r="E2765">
        <f>IF(DAY(brenna3[[#This Row],[data]])=DAY(A2764),MAX(E2764,brenna3[[#This Row],[temperatura]]),brenna3[[#This Row],[temperatura]])</f>
        <v>15.1</v>
      </c>
      <c r="F2765" t="str">
        <f>IF(DAY(brenna3[[#This Row],[data]])&lt;&gt;DAY(A2766),brenna3[[#This Row],[maks]]-brenna3[[#This Row],[min]],"")</f>
        <v/>
      </c>
    </row>
    <row r="2766" spans="1:6" x14ac:dyDescent="0.25">
      <c r="A2766" s="1">
        <v>43581.166666666664</v>
      </c>
      <c r="B2766">
        <v>13.7</v>
      </c>
      <c r="C2766">
        <v>0</v>
      </c>
      <c r="D2766">
        <f>IF(DAY(brenna3[[#This Row],[data]])=DAY(A2765),MIN(brenna3[[#This Row],[temperatura]],D2765),brenna3[[#This Row],[temperatura]])</f>
        <v>13.7</v>
      </c>
      <c r="E2766">
        <f>IF(DAY(brenna3[[#This Row],[data]])=DAY(A2765),MAX(E2765,brenna3[[#This Row],[temperatura]]),brenna3[[#This Row],[temperatura]])</f>
        <v>15.1</v>
      </c>
      <c r="F2766" t="str">
        <f>IF(DAY(brenna3[[#This Row],[data]])&lt;&gt;DAY(A2767),brenna3[[#This Row],[maks]]-brenna3[[#This Row],[min]],"")</f>
        <v/>
      </c>
    </row>
    <row r="2767" spans="1:6" x14ac:dyDescent="0.25">
      <c r="A2767" s="1">
        <v>43581.208333333336</v>
      </c>
      <c r="B2767">
        <v>13.3</v>
      </c>
      <c r="C2767">
        <v>0</v>
      </c>
      <c r="D2767">
        <f>IF(DAY(brenna3[[#This Row],[data]])=DAY(A2766),MIN(brenna3[[#This Row],[temperatura]],D2766),brenna3[[#This Row],[temperatura]])</f>
        <v>13.3</v>
      </c>
      <c r="E2767">
        <f>IF(DAY(brenna3[[#This Row],[data]])=DAY(A2766),MAX(E2766,brenna3[[#This Row],[temperatura]]),brenna3[[#This Row],[temperatura]])</f>
        <v>15.1</v>
      </c>
      <c r="F2767" t="str">
        <f>IF(DAY(brenna3[[#This Row],[data]])&lt;&gt;DAY(A2768),brenna3[[#This Row],[maks]]-brenna3[[#This Row],[min]],"")</f>
        <v/>
      </c>
    </row>
    <row r="2768" spans="1:6" x14ac:dyDescent="0.25">
      <c r="A2768" s="1">
        <v>43581.25</v>
      </c>
      <c r="B2768">
        <v>13.7</v>
      </c>
      <c r="C2768">
        <v>0</v>
      </c>
      <c r="D2768">
        <f>IF(DAY(brenna3[[#This Row],[data]])=DAY(A2767),MIN(brenna3[[#This Row],[temperatura]],D2767),brenna3[[#This Row],[temperatura]])</f>
        <v>13.3</v>
      </c>
      <c r="E2768">
        <f>IF(DAY(brenna3[[#This Row],[data]])=DAY(A2767),MAX(E2767,brenna3[[#This Row],[temperatura]]),brenna3[[#This Row],[temperatura]])</f>
        <v>15.1</v>
      </c>
      <c r="F2768" t="str">
        <f>IF(DAY(brenna3[[#This Row],[data]])&lt;&gt;DAY(A2769),brenna3[[#This Row],[maks]]-brenna3[[#This Row],[min]],"")</f>
        <v/>
      </c>
    </row>
    <row r="2769" spans="1:6" x14ac:dyDescent="0.25">
      <c r="A2769" s="1">
        <v>43581.291666666664</v>
      </c>
      <c r="B2769">
        <v>15</v>
      </c>
      <c r="C2769">
        <v>0</v>
      </c>
      <c r="D2769">
        <f>IF(DAY(brenna3[[#This Row],[data]])=DAY(A2768),MIN(brenna3[[#This Row],[temperatura]],D2768),brenna3[[#This Row],[temperatura]])</f>
        <v>13.3</v>
      </c>
      <c r="E2769">
        <f>IF(DAY(brenna3[[#This Row],[data]])=DAY(A2768),MAX(E2768,brenna3[[#This Row],[temperatura]]),brenna3[[#This Row],[temperatura]])</f>
        <v>15.1</v>
      </c>
      <c r="F2769" t="str">
        <f>IF(DAY(brenna3[[#This Row],[data]])&lt;&gt;DAY(A2770),brenna3[[#This Row],[maks]]-brenna3[[#This Row],[min]],"")</f>
        <v/>
      </c>
    </row>
    <row r="2770" spans="1:6" x14ac:dyDescent="0.25">
      <c r="A2770" s="1">
        <v>43581.333333333336</v>
      </c>
      <c r="B2770">
        <v>16.399999999999999</v>
      </c>
      <c r="C2770">
        <v>0</v>
      </c>
      <c r="D2770">
        <f>IF(DAY(brenna3[[#This Row],[data]])=DAY(A2769),MIN(brenna3[[#This Row],[temperatura]],D2769),brenna3[[#This Row],[temperatura]])</f>
        <v>13.3</v>
      </c>
      <c r="E2770">
        <f>IF(DAY(brenna3[[#This Row],[data]])=DAY(A2769),MAX(E2769,brenna3[[#This Row],[temperatura]]),brenna3[[#This Row],[temperatura]])</f>
        <v>16.399999999999999</v>
      </c>
      <c r="F2770" t="str">
        <f>IF(DAY(brenna3[[#This Row],[data]])&lt;&gt;DAY(A2771),brenna3[[#This Row],[maks]]-brenna3[[#This Row],[min]],"")</f>
        <v/>
      </c>
    </row>
    <row r="2771" spans="1:6" x14ac:dyDescent="0.25">
      <c r="A2771" s="1">
        <v>43581.375</v>
      </c>
      <c r="B2771">
        <v>17.899999999999999</v>
      </c>
      <c r="C2771">
        <v>0</v>
      </c>
      <c r="D2771">
        <f>IF(DAY(brenna3[[#This Row],[data]])=DAY(A2770),MIN(brenna3[[#This Row],[temperatura]],D2770),brenna3[[#This Row],[temperatura]])</f>
        <v>13.3</v>
      </c>
      <c r="E2771">
        <f>IF(DAY(brenna3[[#This Row],[data]])=DAY(A2770),MAX(E2770,brenna3[[#This Row],[temperatura]]),brenna3[[#This Row],[temperatura]])</f>
        <v>17.899999999999999</v>
      </c>
      <c r="F2771" t="str">
        <f>IF(DAY(brenna3[[#This Row],[data]])&lt;&gt;DAY(A2772),brenna3[[#This Row],[maks]]-brenna3[[#This Row],[min]],"")</f>
        <v/>
      </c>
    </row>
    <row r="2772" spans="1:6" x14ac:dyDescent="0.25">
      <c r="A2772" s="1">
        <v>43581.416666666664</v>
      </c>
      <c r="B2772">
        <v>19.2</v>
      </c>
      <c r="C2772">
        <v>0</v>
      </c>
      <c r="D2772">
        <f>IF(DAY(brenna3[[#This Row],[data]])=DAY(A2771),MIN(brenna3[[#This Row],[temperatura]],D2771),brenna3[[#This Row],[temperatura]])</f>
        <v>13.3</v>
      </c>
      <c r="E2772">
        <f>IF(DAY(brenna3[[#This Row],[data]])=DAY(A2771),MAX(E2771,brenna3[[#This Row],[temperatura]]),brenna3[[#This Row],[temperatura]])</f>
        <v>19.2</v>
      </c>
      <c r="F2772" t="str">
        <f>IF(DAY(brenna3[[#This Row],[data]])&lt;&gt;DAY(A2773),brenna3[[#This Row],[maks]]-brenna3[[#This Row],[min]],"")</f>
        <v/>
      </c>
    </row>
    <row r="2773" spans="1:6" x14ac:dyDescent="0.25">
      <c r="A2773" s="1">
        <v>43581.458333333336</v>
      </c>
      <c r="B2773">
        <v>20</v>
      </c>
      <c r="C2773">
        <v>0</v>
      </c>
      <c r="D2773">
        <f>IF(DAY(brenna3[[#This Row],[data]])=DAY(A2772),MIN(brenna3[[#This Row],[temperatura]],D2772),brenna3[[#This Row],[temperatura]])</f>
        <v>13.3</v>
      </c>
      <c r="E2773">
        <f>IF(DAY(brenna3[[#This Row],[data]])=DAY(A2772),MAX(E2772,brenna3[[#This Row],[temperatura]]),brenna3[[#This Row],[temperatura]])</f>
        <v>20</v>
      </c>
      <c r="F2773" t="str">
        <f>IF(DAY(brenna3[[#This Row],[data]])&lt;&gt;DAY(A2774),brenna3[[#This Row],[maks]]-brenna3[[#This Row],[min]],"")</f>
        <v/>
      </c>
    </row>
    <row r="2774" spans="1:6" x14ac:dyDescent="0.25">
      <c r="A2774" s="1">
        <v>43581.5</v>
      </c>
      <c r="B2774">
        <v>20.7</v>
      </c>
      <c r="C2774">
        <v>0</v>
      </c>
      <c r="D2774">
        <f>IF(DAY(brenna3[[#This Row],[data]])=DAY(A2773),MIN(brenna3[[#This Row],[temperatura]],D2773),brenna3[[#This Row],[temperatura]])</f>
        <v>13.3</v>
      </c>
      <c r="E2774">
        <f>IF(DAY(brenna3[[#This Row],[data]])=DAY(A2773),MAX(E2773,brenna3[[#This Row],[temperatura]]),brenna3[[#This Row],[temperatura]])</f>
        <v>20.7</v>
      </c>
      <c r="F2774" t="str">
        <f>IF(DAY(brenna3[[#This Row],[data]])&lt;&gt;DAY(A2775),brenna3[[#This Row],[maks]]-brenna3[[#This Row],[min]],"")</f>
        <v/>
      </c>
    </row>
    <row r="2775" spans="1:6" x14ac:dyDescent="0.25">
      <c r="A2775" s="1">
        <v>43581.541666666664</v>
      </c>
      <c r="B2775">
        <v>21.5</v>
      </c>
      <c r="C2775">
        <v>0</v>
      </c>
      <c r="D2775">
        <f>IF(DAY(brenna3[[#This Row],[data]])=DAY(A2774),MIN(brenna3[[#This Row],[temperatura]],D2774),brenna3[[#This Row],[temperatura]])</f>
        <v>13.3</v>
      </c>
      <c r="E2775">
        <f>IF(DAY(brenna3[[#This Row],[data]])=DAY(A2774),MAX(E2774,brenna3[[#This Row],[temperatura]]),brenna3[[#This Row],[temperatura]])</f>
        <v>21.5</v>
      </c>
      <c r="F2775" t="str">
        <f>IF(DAY(brenna3[[#This Row],[data]])&lt;&gt;DAY(A2776),brenna3[[#This Row],[maks]]-brenna3[[#This Row],[min]],"")</f>
        <v/>
      </c>
    </row>
    <row r="2776" spans="1:6" x14ac:dyDescent="0.25">
      <c r="A2776" s="1">
        <v>43581.583333333336</v>
      </c>
      <c r="B2776">
        <v>21.7</v>
      </c>
      <c r="C2776">
        <v>0</v>
      </c>
      <c r="D2776">
        <f>IF(DAY(brenna3[[#This Row],[data]])=DAY(A2775),MIN(brenna3[[#This Row],[temperatura]],D2775),brenna3[[#This Row],[temperatura]])</f>
        <v>13.3</v>
      </c>
      <c r="E2776">
        <f>IF(DAY(brenna3[[#This Row],[data]])=DAY(A2775),MAX(E2775,brenna3[[#This Row],[temperatura]]),brenna3[[#This Row],[temperatura]])</f>
        <v>21.7</v>
      </c>
      <c r="F2776" t="str">
        <f>IF(DAY(brenna3[[#This Row],[data]])&lt;&gt;DAY(A2777),brenna3[[#This Row],[maks]]-brenna3[[#This Row],[min]],"")</f>
        <v/>
      </c>
    </row>
    <row r="2777" spans="1:6" x14ac:dyDescent="0.25">
      <c r="A2777" s="1">
        <v>43581.625</v>
      </c>
      <c r="B2777">
        <v>21.7</v>
      </c>
      <c r="C2777">
        <v>0</v>
      </c>
      <c r="D2777">
        <f>IF(DAY(brenna3[[#This Row],[data]])=DAY(A2776),MIN(brenna3[[#This Row],[temperatura]],D2776),brenna3[[#This Row],[temperatura]])</f>
        <v>13.3</v>
      </c>
      <c r="E2777">
        <f>IF(DAY(brenna3[[#This Row],[data]])=DAY(A2776),MAX(E2776,brenna3[[#This Row],[temperatura]]),brenna3[[#This Row],[temperatura]])</f>
        <v>21.7</v>
      </c>
      <c r="F2777" t="str">
        <f>IF(DAY(brenna3[[#This Row],[data]])&lt;&gt;DAY(A2778),brenna3[[#This Row],[maks]]-brenna3[[#This Row],[min]],"")</f>
        <v/>
      </c>
    </row>
    <row r="2778" spans="1:6" x14ac:dyDescent="0.25">
      <c r="A2778" s="1">
        <v>43581.666666666664</v>
      </c>
      <c r="B2778">
        <v>21.7</v>
      </c>
      <c r="C2778">
        <v>0</v>
      </c>
      <c r="D2778">
        <f>IF(DAY(brenna3[[#This Row],[data]])=DAY(A2777),MIN(brenna3[[#This Row],[temperatura]],D2777),brenna3[[#This Row],[temperatura]])</f>
        <v>13.3</v>
      </c>
      <c r="E2778">
        <f>IF(DAY(brenna3[[#This Row],[data]])=DAY(A2777),MAX(E2777,brenna3[[#This Row],[temperatura]]),brenna3[[#This Row],[temperatura]])</f>
        <v>21.7</v>
      </c>
      <c r="F2778" t="str">
        <f>IF(DAY(brenna3[[#This Row],[data]])&lt;&gt;DAY(A2779),brenna3[[#This Row],[maks]]-brenna3[[#This Row],[min]],"")</f>
        <v/>
      </c>
    </row>
    <row r="2779" spans="1:6" x14ac:dyDescent="0.25">
      <c r="A2779" s="1">
        <v>43581.708333333336</v>
      </c>
      <c r="B2779">
        <v>20.3</v>
      </c>
      <c r="C2779">
        <v>0</v>
      </c>
      <c r="D2779">
        <f>IF(DAY(brenna3[[#This Row],[data]])=DAY(A2778),MIN(brenna3[[#This Row],[temperatura]],D2778),brenna3[[#This Row],[temperatura]])</f>
        <v>13.3</v>
      </c>
      <c r="E2779">
        <f>IF(DAY(brenna3[[#This Row],[data]])=DAY(A2778),MAX(E2778,brenna3[[#This Row],[temperatura]]),brenna3[[#This Row],[temperatura]])</f>
        <v>21.7</v>
      </c>
      <c r="F2779" t="str">
        <f>IF(DAY(brenna3[[#This Row],[data]])&lt;&gt;DAY(A2780),brenna3[[#This Row],[maks]]-brenna3[[#This Row],[min]],"")</f>
        <v/>
      </c>
    </row>
    <row r="2780" spans="1:6" x14ac:dyDescent="0.25">
      <c r="A2780" s="1">
        <v>43581.75</v>
      </c>
      <c r="B2780">
        <v>18.399999999999999</v>
      </c>
      <c r="C2780">
        <v>0</v>
      </c>
      <c r="D2780">
        <f>IF(DAY(brenna3[[#This Row],[data]])=DAY(A2779),MIN(brenna3[[#This Row],[temperatura]],D2779),brenna3[[#This Row],[temperatura]])</f>
        <v>13.3</v>
      </c>
      <c r="E2780">
        <f>IF(DAY(brenna3[[#This Row],[data]])=DAY(A2779),MAX(E2779,brenna3[[#This Row],[temperatura]]),brenna3[[#This Row],[temperatura]])</f>
        <v>21.7</v>
      </c>
      <c r="F2780" t="str">
        <f>IF(DAY(brenna3[[#This Row],[data]])&lt;&gt;DAY(A2781),brenna3[[#This Row],[maks]]-brenna3[[#This Row],[min]],"")</f>
        <v/>
      </c>
    </row>
    <row r="2781" spans="1:6" x14ac:dyDescent="0.25">
      <c r="A2781" s="1">
        <v>43581.791666666664</v>
      </c>
      <c r="B2781">
        <v>17.7</v>
      </c>
      <c r="C2781">
        <v>0</v>
      </c>
      <c r="D2781">
        <f>IF(DAY(brenna3[[#This Row],[data]])=DAY(A2780),MIN(brenna3[[#This Row],[temperatura]],D2780),brenna3[[#This Row],[temperatura]])</f>
        <v>13.3</v>
      </c>
      <c r="E2781">
        <f>IF(DAY(brenna3[[#This Row],[data]])=DAY(A2780),MAX(E2780,brenna3[[#This Row],[temperatura]]),brenna3[[#This Row],[temperatura]])</f>
        <v>21.7</v>
      </c>
      <c r="F2781" t="str">
        <f>IF(DAY(brenna3[[#This Row],[data]])&lt;&gt;DAY(A2782),brenna3[[#This Row],[maks]]-brenna3[[#This Row],[min]],"")</f>
        <v/>
      </c>
    </row>
    <row r="2782" spans="1:6" x14ac:dyDescent="0.25">
      <c r="A2782" s="1">
        <v>43581.833333333336</v>
      </c>
      <c r="B2782">
        <v>17.3</v>
      </c>
      <c r="C2782">
        <v>0</v>
      </c>
      <c r="D2782">
        <f>IF(DAY(brenna3[[#This Row],[data]])=DAY(A2781),MIN(brenna3[[#This Row],[temperatura]],D2781),brenna3[[#This Row],[temperatura]])</f>
        <v>13.3</v>
      </c>
      <c r="E2782">
        <f>IF(DAY(brenna3[[#This Row],[data]])=DAY(A2781),MAX(E2781,brenna3[[#This Row],[temperatura]]),brenna3[[#This Row],[temperatura]])</f>
        <v>21.7</v>
      </c>
      <c r="F2782" t="str">
        <f>IF(DAY(brenna3[[#This Row],[data]])&lt;&gt;DAY(A2783),brenna3[[#This Row],[maks]]-brenna3[[#This Row],[min]],"")</f>
        <v/>
      </c>
    </row>
    <row r="2783" spans="1:6" x14ac:dyDescent="0.25">
      <c r="A2783" s="1">
        <v>43581.875</v>
      </c>
      <c r="B2783">
        <v>16.399999999999999</v>
      </c>
      <c r="C2783">
        <v>0</v>
      </c>
      <c r="D2783">
        <f>IF(DAY(brenna3[[#This Row],[data]])=DAY(A2782),MIN(brenna3[[#This Row],[temperatura]],D2782),brenna3[[#This Row],[temperatura]])</f>
        <v>13.3</v>
      </c>
      <c r="E2783">
        <f>IF(DAY(brenna3[[#This Row],[data]])=DAY(A2782),MAX(E2782,brenna3[[#This Row],[temperatura]]),brenna3[[#This Row],[temperatura]])</f>
        <v>21.7</v>
      </c>
      <c r="F2783" t="str">
        <f>IF(DAY(brenna3[[#This Row],[data]])&lt;&gt;DAY(A2784),brenna3[[#This Row],[maks]]-brenna3[[#This Row],[min]],"")</f>
        <v/>
      </c>
    </row>
    <row r="2784" spans="1:6" x14ac:dyDescent="0.25">
      <c r="A2784" s="1">
        <v>43581.916666666664</v>
      </c>
      <c r="B2784">
        <v>15.7</v>
      </c>
      <c r="C2784">
        <v>0</v>
      </c>
      <c r="D2784">
        <f>IF(DAY(brenna3[[#This Row],[data]])=DAY(A2783),MIN(brenna3[[#This Row],[temperatura]],D2783),brenna3[[#This Row],[temperatura]])</f>
        <v>13.3</v>
      </c>
      <c r="E2784">
        <f>IF(DAY(brenna3[[#This Row],[data]])=DAY(A2783),MAX(E2783,brenna3[[#This Row],[temperatura]]),brenna3[[#This Row],[temperatura]])</f>
        <v>21.7</v>
      </c>
      <c r="F2784" t="str">
        <f>IF(DAY(brenna3[[#This Row],[data]])&lt;&gt;DAY(A2785),brenna3[[#This Row],[maks]]-brenna3[[#This Row],[min]],"")</f>
        <v/>
      </c>
    </row>
    <row r="2785" spans="1:6" x14ac:dyDescent="0.25">
      <c r="A2785" s="1">
        <v>43581.958333333336</v>
      </c>
      <c r="B2785">
        <v>15.3</v>
      </c>
      <c r="C2785">
        <v>0</v>
      </c>
      <c r="D2785">
        <f>IF(DAY(brenna3[[#This Row],[data]])=DAY(A2784),MIN(brenna3[[#This Row],[temperatura]],D2784),brenna3[[#This Row],[temperatura]])</f>
        <v>13.3</v>
      </c>
      <c r="E2785">
        <f>IF(DAY(brenna3[[#This Row],[data]])=DAY(A2784),MAX(E2784,brenna3[[#This Row],[temperatura]]),brenna3[[#This Row],[temperatura]])</f>
        <v>21.7</v>
      </c>
      <c r="F2785">
        <f>IF(DAY(brenna3[[#This Row],[data]])&lt;&gt;DAY(A2786),brenna3[[#This Row],[maks]]-brenna3[[#This Row],[min]],"")</f>
        <v>8.3999999999999986</v>
      </c>
    </row>
    <row r="2786" spans="1:6" x14ac:dyDescent="0.25">
      <c r="A2786" s="1">
        <v>43582</v>
      </c>
      <c r="B2786">
        <v>14.7</v>
      </c>
      <c r="C2786">
        <v>0</v>
      </c>
      <c r="D2786">
        <f>IF(DAY(brenna3[[#This Row],[data]])=DAY(A2785),MIN(brenna3[[#This Row],[temperatura]],D2785),brenna3[[#This Row],[temperatura]])</f>
        <v>14.7</v>
      </c>
      <c r="E2786">
        <f>IF(DAY(brenna3[[#This Row],[data]])=DAY(A2785),MAX(E2785,brenna3[[#This Row],[temperatura]]),brenna3[[#This Row],[temperatura]])</f>
        <v>14.7</v>
      </c>
      <c r="F2786" t="str">
        <f>IF(DAY(brenna3[[#This Row],[data]])&lt;&gt;DAY(A2787),brenna3[[#This Row],[maks]]-brenna3[[#This Row],[min]],"")</f>
        <v/>
      </c>
    </row>
    <row r="2787" spans="1:6" x14ac:dyDescent="0.25">
      <c r="A2787" s="1">
        <v>43582.041666666664</v>
      </c>
      <c r="B2787">
        <v>13.6</v>
      </c>
      <c r="C2787">
        <v>0</v>
      </c>
      <c r="D2787">
        <f>IF(DAY(brenna3[[#This Row],[data]])=DAY(A2786),MIN(brenna3[[#This Row],[temperatura]],D2786),brenna3[[#This Row],[temperatura]])</f>
        <v>13.6</v>
      </c>
      <c r="E2787">
        <f>IF(DAY(brenna3[[#This Row],[data]])=DAY(A2786),MAX(E2786,brenna3[[#This Row],[temperatura]]),brenna3[[#This Row],[temperatura]])</f>
        <v>14.7</v>
      </c>
      <c r="F2787" t="str">
        <f>IF(DAY(brenna3[[#This Row],[data]])&lt;&gt;DAY(A2788),brenna3[[#This Row],[maks]]-brenna3[[#This Row],[min]],"")</f>
        <v/>
      </c>
    </row>
    <row r="2788" spans="1:6" x14ac:dyDescent="0.25">
      <c r="A2788" s="1">
        <v>43582.083333333336</v>
      </c>
      <c r="B2788">
        <v>12.3</v>
      </c>
      <c r="C2788">
        <v>0</v>
      </c>
      <c r="D2788">
        <f>IF(DAY(brenna3[[#This Row],[data]])=DAY(A2787),MIN(brenna3[[#This Row],[temperatura]],D2787),brenna3[[#This Row],[temperatura]])</f>
        <v>12.3</v>
      </c>
      <c r="E2788">
        <f>IF(DAY(brenna3[[#This Row],[data]])=DAY(A2787),MAX(E2787,brenna3[[#This Row],[temperatura]]),brenna3[[#This Row],[temperatura]])</f>
        <v>14.7</v>
      </c>
      <c r="F2788" t="str">
        <f>IF(DAY(brenna3[[#This Row],[data]])&lt;&gt;DAY(A2789),brenna3[[#This Row],[maks]]-brenna3[[#This Row],[min]],"")</f>
        <v/>
      </c>
    </row>
    <row r="2789" spans="1:6" x14ac:dyDescent="0.25">
      <c r="A2789" s="1">
        <v>43582.125</v>
      </c>
      <c r="B2789">
        <v>11</v>
      </c>
      <c r="C2789">
        <v>0</v>
      </c>
      <c r="D2789">
        <f>IF(DAY(brenna3[[#This Row],[data]])=DAY(A2788),MIN(brenna3[[#This Row],[temperatura]],D2788),brenna3[[#This Row],[temperatura]])</f>
        <v>11</v>
      </c>
      <c r="E2789">
        <f>IF(DAY(brenna3[[#This Row],[data]])=DAY(A2788),MAX(E2788,brenna3[[#This Row],[temperatura]]),brenna3[[#This Row],[temperatura]])</f>
        <v>14.7</v>
      </c>
      <c r="F2789" t="str">
        <f>IF(DAY(brenna3[[#This Row],[data]])&lt;&gt;DAY(A2790),brenna3[[#This Row],[maks]]-brenna3[[#This Row],[min]],"")</f>
        <v/>
      </c>
    </row>
    <row r="2790" spans="1:6" x14ac:dyDescent="0.25">
      <c r="A2790" s="1">
        <v>43582.166666666664</v>
      </c>
      <c r="B2790">
        <v>9.6999999999999993</v>
      </c>
      <c r="C2790">
        <v>0</v>
      </c>
      <c r="D2790">
        <f>IF(DAY(brenna3[[#This Row],[data]])=DAY(A2789),MIN(brenna3[[#This Row],[temperatura]],D2789),brenna3[[#This Row],[temperatura]])</f>
        <v>9.6999999999999993</v>
      </c>
      <c r="E2790">
        <f>IF(DAY(brenna3[[#This Row],[data]])=DAY(A2789),MAX(E2789,brenna3[[#This Row],[temperatura]]),brenna3[[#This Row],[temperatura]])</f>
        <v>14.7</v>
      </c>
      <c r="F2790" t="str">
        <f>IF(DAY(brenna3[[#This Row],[data]])&lt;&gt;DAY(A2791),brenna3[[#This Row],[maks]]-brenna3[[#This Row],[min]],"")</f>
        <v/>
      </c>
    </row>
    <row r="2791" spans="1:6" x14ac:dyDescent="0.25">
      <c r="A2791" s="1">
        <v>43582.208333333336</v>
      </c>
      <c r="B2791">
        <v>8</v>
      </c>
      <c r="C2791">
        <v>0.2</v>
      </c>
      <c r="D2791">
        <f>IF(DAY(brenna3[[#This Row],[data]])=DAY(A2790),MIN(brenna3[[#This Row],[temperatura]],D2790),brenna3[[#This Row],[temperatura]])</f>
        <v>8</v>
      </c>
      <c r="E2791">
        <f>IF(DAY(brenna3[[#This Row],[data]])=DAY(A2790),MAX(E2790,brenna3[[#This Row],[temperatura]]),brenna3[[#This Row],[temperatura]])</f>
        <v>14.7</v>
      </c>
      <c r="F2791" t="str">
        <f>IF(DAY(brenna3[[#This Row],[data]])&lt;&gt;DAY(A2792),brenna3[[#This Row],[maks]]-brenna3[[#This Row],[min]],"")</f>
        <v/>
      </c>
    </row>
    <row r="2792" spans="1:6" x14ac:dyDescent="0.25">
      <c r="A2792" s="1">
        <v>43582.25</v>
      </c>
      <c r="B2792">
        <v>7.6</v>
      </c>
      <c r="C2792">
        <v>0.8</v>
      </c>
      <c r="D2792">
        <f>IF(DAY(brenna3[[#This Row],[data]])=DAY(A2791),MIN(brenna3[[#This Row],[temperatura]],D2791),brenna3[[#This Row],[temperatura]])</f>
        <v>7.6</v>
      </c>
      <c r="E2792">
        <f>IF(DAY(brenna3[[#This Row],[data]])=DAY(A2791),MAX(E2791,brenna3[[#This Row],[temperatura]]),brenna3[[#This Row],[temperatura]])</f>
        <v>14.7</v>
      </c>
      <c r="F2792" t="str">
        <f>IF(DAY(brenna3[[#This Row],[data]])&lt;&gt;DAY(A2793),brenna3[[#This Row],[maks]]-brenna3[[#This Row],[min]],"")</f>
        <v/>
      </c>
    </row>
    <row r="2793" spans="1:6" x14ac:dyDescent="0.25">
      <c r="A2793" s="1">
        <v>43582.291666666664</v>
      </c>
      <c r="B2793">
        <v>7.6</v>
      </c>
      <c r="C2793">
        <v>0.3</v>
      </c>
      <c r="D2793">
        <f>IF(DAY(brenna3[[#This Row],[data]])=DAY(A2792),MIN(brenna3[[#This Row],[temperatura]],D2792),brenna3[[#This Row],[temperatura]])</f>
        <v>7.6</v>
      </c>
      <c r="E2793">
        <f>IF(DAY(brenna3[[#This Row],[data]])=DAY(A2792),MAX(E2792,brenna3[[#This Row],[temperatura]]),brenna3[[#This Row],[temperatura]])</f>
        <v>14.7</v>
      </c>
      <c r="F2793" t="str">
        <f>IF(DAY(brenna3[[#This Row],[data]])&lt;&gt;DAY(A2794),brenna3[[#This Row],[maks]]-brenna3[[#This Row],[min]],"")</f>
        <v/>
      </c>
    </row>
    <row r="2794" spans="1:6" x14ac:dyDescent="0.25">
      <c r="A2794" s="1">
        <v>43582.333333333336</v>
      </c>
      <c r="B2794">
        <v>7.6</v>
      </c>
      <c r="C2794">
        <v>0</v>
      </c>
      <c r="D2794">
        <f>IF(DAY(brenna3[[#This Row],[data]])=DAY(A2793),MIN(brenna3[[#This Row],[temperatura]],D2793),brenna3[[#This Row],[temperatura]])</f>
        <v>7.6</v>
      </c>
      <c r="E2794">
        <f>IF(DAY(brenna3[[#This Row],[data]])=DAY(A2793),MAX(E2793,brenna3[[#This Row],[temperatura]]),brenna3[[#This Row],[temperatura]])</f>
        <v>14.7</v>
      </c>
      <c r="F2794" t="str">
        <f>IF(DAY(brenna3[[#This Row],[data]])&lt;&gt;DAY(A2795),brenna3[[#This Row],[maks]]-brenna3[[#This Row],[min]],"")</f>
        <v/>
      </c>
    </row>
    <row r="2795" spans="1:6" x14ac:dyDescent="0.25">
      <c r="A2795" s="1">
        <v>43582.375</v>
      </c>
      <c r="B2795">
        <v>7.3</v>
      </c>
      <c r="C2795">
        <v>0</v>
      </c>
      <c r="D2795">
        <f>IF(DAY(brenna3[[#This Row],[data]])=DAY(A2794),MIN(brenna3[[#This Row],[temperatura]],D2794),brenna3[[#This Row],[temperatura]])</f>
        <v>7.3</v>
      </c>
      <c r="E2795">
        <f>IF(DAY(brenna3[[#This Row],[data]])=DAY(A2794),MAX(E2794,brenna3[[#This Row],[temperatura]]),brenna3[[#This Row],[temperatura]])</f>
        <v>14.7</v>
      </c>
      <c r="F2795" t="str">
        <f>IF(DAY(brenna3[[#This Row],[data]])&lt;&gt;DAY(A2796),brenna3[[#This Row],[maks]]-brenna3[[#This Row],[min]],"")</f>
        <v/>
      </c>
    </row>
    <row r="2796" spans="1:6" x14ac:dyDescent="0.25">
      <c r="A2796" s="1">
        <v>43582.416666666664</v>
      </c>
      <c r="B2796">
        <v>7.8</v>
      </c>
      <c r="C2796">
        <v>0</v>
      </c>
      <c r="D2796">
        <f>IF(DAY(brenna3[[#This Row],[data]])=DAY(A2795),MIN(brenna3[[#This Row],[temperatura]],D2795),brenna3[[#This Row],[temperatura]])</f>
        <v>7.3</v>
      </c>
      <c r="E2796">
        <f>IF(DAY(brenna3[[#This Row],[data]])=DAY(A2795),MAX(E2795,brenna3[[#This Row],[temperatura]]),brenna3[[#This Row],[temperatura]])</f>
        <v>14.7</v>
      </c>
      <c r="F2796" t="str">
        <f>IF(DAY(brenna3[[#This Row],[data]])&lt;&gt;DAY(A2797),brenna3[[#This Row],[maks]]-brenna3[[#This Row],[min]],"")</f>
        <v/>
      </c>
    </row>
    <row r="2797" spans="1:6" x14ac:dyDescent="0.25">
      <c r="A2797" s="1">
        <v>43582.458333333336</v>
      </c>
      <c r="B2797">
        <v>8.6</v>
      </c>
      <c r="C2797">
        <v>0</v>
      </c>
      <c r="D2797">
        <f>IF(DAY(brenna3[[#This Row],[data]])=DAY(A2796),MIN(brenna3[[#This Row],[temperatura]],D2796),brenna3[[#This Row],[temperatura]])</f>
        <v>7.3</v>
      </c>
      <c r="E2797">
        <f>IF(DAY(brenna3[[#This Row],[data]])=DAY(A2796),MAX(E2796,brenna3[[#This Row],[temperatura]]),brenna3[[#This Row],[temperatura]])</f>
        <v>14.7</v>
      </c>
      <c r="F2797" t="str">
        <f>IF(DAY(brenna3[[#This Row],[data]])&lt;&gt;DAY(A2798),brenna3[[#This Row],[maks]]-brenna3[[#This Row],[min]],"")</f>
        <v/>
      </c>
    </row>
    <row r="2798" spans="1:6" x14ac:dyDescent="0.25">
      <c r="A2798" s="1">
        <v>43582.5</v>
      </c>
      <c r="B2798">
        <v>8.3000000000000007</v>
      </c>
      <c r="C2798">
        <v>0</v>
      </c>
      <c r="D2798">
        <f>IF(DAY(brenna3[[#This Row],[data]])=DAY(A2797),MIN(brenna3[[#This Row],[temperatura]],D2797),brenna3[[#This Row],[temperatura]])</f>
        <v>7.3</v>
      </c>
      <c r="E2798">
        <f>IF(DAY(brenna3[[#This Row],[data]])=DAY(A2797),MAX(E2797,brenna3[[#This Row],[temperatura]]),brenna3[[#This Row],[temperatura]])</f>
        <v>14.7</v>
      </c>
      <c r="F2798" t="str">
        <f>IF(DAY(brenna3[[#This Row],[data]])&lt;&gt;DAY(A2799),brenna3[[#This Row],[maks]]-brenna3[[#This Row],[min]],"")</f>
        <v/>
      </c>
    </row>
    <row r="2799" spans="1:6" x14ac:dyDescent="0.25">
      <c r="A2799" s="1">
        <v>43582.541666666664</v>
      </c>
      <c r="B2799">
        <v>8</v>
      </c>
      <c r="C2799">
        <v>0</v>
      </c>
      <c r="D2799">
        <f>IF(DAY(brenna3[[#This Row],[data]])=DAY(A2798),MIN(brenna3[[#This Row],[temperatura]],D2798),brenna3[[#This Row],[temperatura]])</f>
        <v>7.3</v>
      </c>
      <c r="E2799">
        <f>IF(DAY(brenna3[[#This Row],[data]])=DAY(A2798),MAX(E2798,brenna3[[#This Row],[temperatura]]),brenna3[[#This Row],[temperatura]])</f>
        <v>14.7</v>
      </c>
      <c r="F2799" t="str">
        <f>IF(DAY(brenna3[[#This Row],[data]])&lt;&gt;DAY(A2800),brenna3[[#This Row],[maks]]-brenna3[[#This Row],[min]],"")</f>
        <v/>
      </c>
    </row>
    <row r="2800" spans="1:6" x14ac:dyDescent="0.25">
      <c r="A2800" s="1">
        <v>43582.583333333336</v>
      </c>
      <c r="B2800">
        <v>7.1</v>
      </c>
      <c r="C2800">
        <v>0</v>
      </c>
      <c r="D2800">
        <f>IF(DAY(brenna3[[#This Row],[data]])=DAY(A2799),MIN(brenna3[[#This Row],[temperatura]],D2799),brenna3[[#This Row],[temperatura]])</f>
        <v>7.1</v>
      </c>
      <c r="E2800">
        <f>IF(DAY(brenna3[[#This Row],[data]])=DAY(A2799),MAX(E2799,brenna3[[#This Row],[temperatura]]),brenna3[[#This Row],[temperatura]])</f>
        <v>14.7</v>
      </c>
      <c r="F2800" t="str">
        <f>IF(DAY(brenna3[[#This Row],[data]])&lt;&gt;DAY(A2801),brenna3[[#This Row],[maks]]-brenna3[[#This Row],[min]],"")</f>
        <v/>
      </c>
    </row>
    <row r="2801" spans="1:6" x14ac:dyDescent="0.25">
      <c r="A2801" s="1">
        <v>43582.625</v>
      </c>
      <c r="B2801">
        <v>6.9</v>
      </c>
      <c r="C2801">
        <v>0</v>
      </c>
      <c r="D2801">
        <f>IF(DAY(brenna3[[#This Row],[data]])=DAY(A2800),MIN(brenna3[[#This Row],[temperatura]],D2800),brenna3[[#This Row],[temperatura]])</f>
        <v>6.9</v>
      </c>
      <c r="E2801">
        <f>IF(DAY(brenna3[[#This Row],[data]])=DAY(A2800),MAX(E2800,brenna3[[#This Row],[temperatura]]),brenna3[[#This Row],[temperatura]])</f>
        <v>14.7</v>
      </c>
      <c r="F2801" t="str">
        <f>IF(DAY(brenna3[[#This Row],[data]])&lt;&gt;DAY(A2802),brenna3[[#This Row],[maks]]-brenna3[[#This Row],[min]],"")</f>
        <v/>
      </c>
    </row>
    <row r="2802" spans="1:6" x14ac:dyDescent="0.25">
      <c r="A2802" s="1">
        <v>43582.666666666664</v>
      </c>
      <c r="B2802">
        <v>6.8</v>
      </c>
      <c r="C2802">
        <v>0.1</v>
      </c>
      <c r="D2802">
        <f>IF(DAY(brenna3[[#This Row],[data]])=DAY(A2801),MIN(brenna3[[#This Row],[temperatura]],D2801),brenna3[[#This Row],[temperatura]])</f>
        <v>6.8</v>
      </c>
      <c r="E2802">
        <f>IF(DAY(brenna3[[#This Row],[data]])=DAY(A2801),MAX(E2801,brenna3[[#This Row],[temperatura]]),brenna3[[#This Row],[temperatura]])</f>
        <v>14.7</v>
      </c>
      <c r="F2802" t="str">
        <f>IF(DAY(brenna3[[#This Row],[data]])&lt;&gt;DAY(A2803),brenna3[[#This Row],[maks]]-brenna3[[#This Row],[min]],"")</f>
        <v/>
      </c>
    </row>
    <row r="2803" spans="1:6" x14ac:dyDescent="0.25">
      <c r="A2803" s="1">
        <v>43582.708333333336</v>
      </c>
      <c r="B2803">
        <v>6.7</v>
      </c>
      <c r="C2803">
        <v>0.1</v>
      </c>
      <c r="D2803">
        <f>IF(DAY(brenna3[[#This Row],[data]])=DAY(A2802),MIN(brenna3[[#This Row],[temperatura]],D2802),brenna3[[#This Row],[temperatura]])</f>
        <v>6.7</v>
      </c>
      <c r="E2803">
        <f>IF(DAY(brenna3[[#This Row],[data]])=DAY(A2802),MAX(E2802,brenna3[[#This Row],[temperatura]]),brenna3[[#This Row],[temperatura]])</f>
        <v>14.7</v>
      </c>
      <c r="F2803" t="str">
        <f>IF(DAY(brenna3[[#This Row],[data]])&lt;&gt;DAY(A2804),brenna3[[#This Row],[maks]]-brenna3[[#This Row],[min]],"")</f>
        <v/>
      </c>
    </row>
    <row r="2804" spans="1:6" x14ac:dyDescent="0.25">
      <c r="A2804" s="1">
        <v>43582.75</v>
      </c>
      <c r="B2804">
        <v>6.6</v>
      </c>
      <c r="C2804">
        <v>0.2</v>
      </c>
      <c r="D2804">
        <f>IF(DAY(brenna3[[#This Row],[data]])=DAY(A2803),MIN(brenna3[[#This Row],[temperatura]],D2803),brenna3[[#This Row],[temperatura]])</f>
        <v>6.6</v>
      </c>
      <c r="E2804">
        <f>IF(DAY(brenna3[[#This Row],[data]])=DAY(A2803),MAX(E2803,brenna3[[#This Row],[temperatura]]),brenna3[[#This Row],[temperatura]])</f>
        <v>14.7</v>
      </c>
      <c r="F2804" t="str">
        <f>IF(DAY(brenna3[[#This Row],[data]])&lt;&gt;DAY(A2805),brenna3[[#This Row],[maks]]-brenna3[[#This Row],[min]],"")</f>
        <v/>
      </c>
    </row>
    <row r="2805" spans="1:6" x14ac:dyDescent="0.25">
      <c r="A2805" s="1">
        <v>43582.791666666664</v>
      </c>
      <c r="B2805">
        <v>6.6</v>
      </c>
      <c r="C2805">
        <v>0</v>
      </c>
      <c r="D2805">
        <f>IF(DAY(brenna3[[#This Row],[data]])=DAY(A2804),MIN(brenna3[[#This Row],[temperatura]],D2804),brenna3[[#This Row],[temperatura]])</f>
        <v>6.6</v>
      </c>
      <c r="E2805">
        <f>IF(DAY(brenna3[[#This Row],[data]])=DAY(A2804),MAX(E2804,brenna3[[#This Row],[temperatura]]),brenna3[[#This Row],[temperatura]])</f>
        <v>14.7</v>
      </c>
      <c r="F2805" t="str">
        <f>IF(DAY(brenna3[[#This Row],[data]])&lt;&gt;DAY(A2806),brenna3[[#This Row],[maks]]-brenna3[[#This Row],[min]],"")</f>
        <v/>
      </c>
    </row>
    <row r="2806" spans="1:6" x14ac:dyDescent="0.25">
      <c r="A2806" s="1">
        <v>43582.833333333336</v>
      </c>
      <c r="B2806">
        <v>6.5</v>
      </c>
      <c r="C2806">
        <v>0.2</v>
      </c>
      <c r="D2806">
        <f>IF(DAY(brenna3[[#This Row],[data]])=DAY(A2805),MIN(brenna3[[#This Row],[temperatura]],D2805),brenna3[[#This Row],[temperatura]])</f>
        <v>6.5</v>
      </c>
      <c r="E2806">
        <f>IF(DAY(brenna3[[#This Row],[data]])=DAY(A2805),MAX(E2805,brenna3[[#This Row],[temperatura]]),brenna3[[#This Row],[temperatura]])</f>
        <v>14.7</v>
      </c>
      <c r="F2806" t="str">
        <f>IF(DAY(brenna3[[#This Row],[data]])&lt;&gt;DAY(A2807),brenna3[[#This Row],[maks]]-brenna3[[#This Row],[min]],"")</f>
        <v/>
      </c>
    </row>
    <row r="2807" spans="1:6" x14ac:dyDescent="0.25">
      <c r="A2807" s="1">
        <v>43582.875</v>
      </c>
      <c r="B2807">
        <v>6.3</v>
      </c>
      <c r="C2807">
        <v>0</v>
      </c>
      <c r="D2807">
        <f>IF(DAY(brenna3[[#This Row],[data]])=DAY(A2806),MIN(brenna3[[#This Row],[temperatura]],D2806),brenna3[[#This Row],[temperatura]])</f>
        <v>6.3</v>
      </c>
      <c r="E2807">
        <f>IF(DAY(brenna3[[#This Row],[data]])=DAY(A2806),MAX(E2806,brenna3[[#This Row],[temperatura]]),brenna3[[#This Row],[temperatura]])</f>
        <v>14.7</v>
      </c>
      <c r="F2807" t="str">
        <f>IF(DAY(brenna3[[#This Row],[data]])&lt;&gt;DAY(A2808),brenna3[[#This Row],[maks]]-brenna3[[#This Row],[min]],"")</f>
        <v/>
      </c>
    </row>
    <row r="2808" spans="1:6" x14ac:dyDescent="0.25">
      <c r="A2808" s="1">
        <v>43582.916666666664</v>
      </c>
      <c r="B2808">
        <v>6.2</v>
      </c>
      <c r="C2808">
        <v>0</v>
      </c>
      <c r="D2808">
        <f>IF(DAY(brenna3[[#This Row],[data]])=DAY(A2807),MIN(brenna3[[#This Row],[temperatura]],D2807),brenna3[[#This Row],[temperatura]])</f>
        <v>6.2</v>
      </c>
      <c r="E2808">
        <f>IF(DAY(brenna3[[#This Row],[data]])=DAY(A2807),MAX(E2807,brenna3[[#This Row],[temperatura]]),brenna3[[#This Row],[temperatura]])</f>
        <v>14.7</v>
      </c>
      <c r="F2808" t="str">
        <f>IF(DAY(brenna3[[#This Row],[data]])&lt;&gt;DAY(A2809),brenna3[[#This Row],[maks]]-brenna3[[#This Row],[min]],"")</f>
        <v/>
      </c>
    </row>
    <row r="2809" spans="1:6" x14ac:dyDescent="0.25">
      <c r="A2809" s="1">
        <v>43582.958333333336</v>
      </c>
      <c r="B2809">
        <v>6.1</v>
      </c>
      <c r="C2809">
        <v>0</v>
      </c>
      <c r="D2809">
        <f>IF(DAY(brenna3[[#This Row],[data]])=DAY(A2808),MIN(brenna3[[#This Row],[temperatura]],D2808),brenna3[[#This Row],[temperatura]])</f>
        <v>6.1</v>
      </c>
      <c r="E2809">
        <f>IF(DAY(brenna3[[#This Row],[data]])=DAY(A2808),MAX(E2808,brenna3[[#This Row],[temperatura]]),brenna3[[#This Row],[temperatura]])</f>
        <v>14.7</v>
      </c>
      <c r="F2809">
        <f>IF(DAY(brenna3[[#This Row],[data]])&lt;&gt;DAY(A2810),brenna3[[#This Row],[maks]]-brenna3[[#This Row],[min]],"")</f>
        <v>8.6</v>
      </c>
    </row>
    <row r="2810" spans="1:6" x14ac:dyDescent="0.25">
      <c r="A2810" s="1">
        <v>43583</v>
      </c>
      <c r="B2810">
        <v>6.2</v>
      </c>
      <c r="C2810">
        <v>0</v>
      </c>
      <c r="D2810">
        <f>IF(DAY(brenna3[[#This Row],[data]])=DAY(A2809),MIN(brenna3[[#This Row],[temperatura]],D2809),brenna3[[#This Row],[temperatura]])</f>
        <v>6.2</v>
      </c>
      <c r="E2810">
        <f>IF(DAY(brenna3[[#This Row],[data]])=DAY(A2809),MAX(E2809,brenna3[[#This Row],[temperatura]]),brenna3[[#This Row],[temperatura]])</f>
        <v>6.2</v>
      </c>
      <c r="F2810" t="str">
        <f>IF(DAY(brenna3[[#This Row],[data]])&lt;&gt;DAY(A2811),brenna3[[#This Row],[maks]]-brenna3[[#This Row],[min]],"")</f>
        <v/>
      </c>
    </row>
    <row r="2811" spans="1:6" x14ac:dyDescent="0.25">
      <c r="A2811" s="1">
        <v>43583.041666666664</v>
      </c>
      <c r="B2811">
        <v>6.3</v>
      </c>
      <c r="C2811">
        <v>0</v>
      </c>
      <c r="D2811">
        <f>IF(DAY(brenna3[[#This Row],[data]])=DAY(A2810),MIN(brenna3[[#This Row],[temperatura]],D2810),brenna3[[#This Row],[temperatura]])</f>
        <v>6.2</v>
      </c>
      <c r="E2811">
        <f>IF(DAY(brenna3[[#This Row],[data]])=DAY(A2810),MAX(E2810,brenna3[[#This Row],[temperatura]]),brenna3[[#This Row],[temperatura]])</f>
        <v>6.3</v>
      </c>
      <c r="F2811" t="str">
        <f>IF(DAY(brenna3[[#This Row],[data]])&lt;&gt;DAY(A2812),brenna3[[#This Row],[maks]]-brenna3[[#This Row],[min]],"")</f>
        <v/>
      </c>
    </row>
    <row r="2812" spans="1:6" x14ac:dyDescent="0.25">
      <c r="A2812" s="1">
        <v>43583.083333333336</v>
      </c>
      <c r="B2812">
        <v>6.3</v>
      </c>
      <c r="C2812">
        <v>0</v>
      </c>
      <c r="D2812">
        <f>IF(DAY(brenna3[[#This Row],[data]])=DAY(A2811),MIN(brenna3[[#This Row],[temperatura]],D2811),brenna3[[#This Row],[temperatura]])</f>
        <v>6.2</v>
      </c>
      <c r="E2812">
        <f>IF(DAY(brenna3[[#This Row],[data]])=DAY(A2811),MAX(E2811,brenna3[[#This Row],[temperatura]]),brenna3[[#This Row],[temperatura]])</f>
        <v>6.3</v>
      </c>
      <c r="F2812" t="str">
        <f>IF(DAY(brenna3[[#This Row],[data]])&lt;&gt;DAY(A2813),brenna3[[#This Row],[maks]]-brenna3[[#This Row],[min]],"")</f>
        <v/>
      </c>
    </row>
    <row r="2813" spans="1:6" x14ac:dyDescent="0.25">
      <c r="A2813" s="1">
        <v>43583.125</v>
      </c>
      <c r="B2813">
        <v>6.2</v>
      </c>
      <c r="C2813">
        <v>0.5</v>
      </c>
      <c r="D2813">
        <f>IF(DAY(brenna3[[#This Row],[data]])=DAY(A2812),MIN(brenna3[[#This Row],[temperatura]],D2812),brenna3[[#This Row],[temperatura]])</f>
        <v>6.2</v>
      </c>
      <c r="E2813">
        <f>IF(DAY(brenna3[[#This Row],[data]])=DAY(A2812),MAX(E2812,brenna3[[#This Row],[temperatura]]),brenna3[[#This Row],[temperatura]])</f>
        <v>6.3</v>
      </c>
      <c r="F2813" t="str">
        <f>IF(DAY(brenna3[[#This Row],[data]])&lt;&gt;DAY(A2814),brenna3[[#This Row],[maks]]-brenna3[[#This Row],[min]],"")</f>
        <v/>
      </c>
    </row>
    <row r="2814" spans="1:6" x14ac:dyDescent="0.25">
      <c r="A2814" s="1">
        <v>43583.166666666664</v>
      </c>
      <c r="B2814">
        <v>5.9</v>
      </c>
      <c r="C2814">
        <v>1.2</v>
      </c>
      <c r="D2814">
        <f>IF(DAY(brenna3[[#This Row],[data]])=DAY(A2813),MIN(brenna3[[#This Row],[temperatura]],D2813),brenna3[[#This Row],[temperatura]])</f>
        <v>5.9</v>
      </c>
      <c r="E2814">
        <f>IF(DAY(brenna3[[#This Row],[data]])=DAY(A2813),MAX(E2813,brenna3[[#This Row],[temperatura]]),brenna3[[#This Row],[temperatura]])</f>
        <v>6.3</v>
      </c>
      <c r="F2814" t="str">
        <f>IF(DAY(brenna3[[#This Row],[data]])&lt;&gt;DAY(A2815),brenna3[[#This Row],[maks]]-brenna3[[#This Row],[min]],"")</f>
        <v/>
      </c>
    </row>
    <row r="2815" spans="1:6" x14ac:dyDescent="0.25">
      <c r="A2815" s="1">
        <v>43583.208333333336</v>
      </c>
      <c r="B2815">
        <v>5.8</v>
      </c>
      <c r="C2815">
        <v>1</v>
      </c>
      <c r="D2815">
        <f>IF(DAY(brenna3[[#This Row],[data]])=DAY(A2814),MIN(brenna3[[#This Row],[temperatura]],D2814),brenna3[[#This Row],[temperatura]])</f>
        <v>5.8</v>
      </c>
      <c r="E2815">
        <f>IF(DAY(brenna3[[#This Row],[data]])=DAY(A2814),MAX(E2814,brenna3[[#This Row],[temperatura]]),brenna3[[#This Row],[temperatura]])</f>
        <v>6.3</v>
      </c>
      <c r="F2815" t="str">
        <f>IF(DAY(brenna3[[#This Row],[data]])&lt;&gt;DAY(A2816),brenna3[[#This Row],[maks]]-brenna3[[#This Row],[min]],"")</f>
        <v/>
      </c>
    </row>
    <row r="2816" spans="1:6" x14ac:dyDescent="0.25">
      <c r="A2816" s="1">
        <v>43583.25</v>
      </c>
      <c r="B2816">
        <v>5.7</v>
      </c>
      <c r="C2816">
        <v>0.5</v>
      </c>
      <c r="D2816">
        <f>IF(DAY(brenna3[[#This Row],[data]])=DAY(A2815),MIN(brenna3[[#This Row],[temperatura]],D2815),brenna3[[#This Row],[temperatura]])</f>
        <v>5.7</v>
      </c>
      <c r="E2816">
        <f>IF(DAY(brenna3[[#This Row],[data]])=DAY(A2815),MAX(E2815,brenna3[[#This Row],[temperatura]]),brenna3[[#This Row],[temperatura]])</f>
        <v>6.3</v>
      </c>
      <c r="F2816" t="str">
        <f>IF(DAY(brenna3[[#This Row],[data]])&lt;&gt;DAY(A2817),brenna3[[#This Row],[maks]]-brenna3[[#This Row],[min]],"")</f>
        <v/>
      </c>
    </row>
    <row r="2817" spans="1:6" x14ac:dyDescent="0.25">
      <c r="A2817" s="1">
        <v>43583.291666666664</v>
      </c>
      <c r="B2817">
        <v>5.6</v>
      </c>
      <c r="C2817">
        <v>0.4</v>
      </c>
      <c r="D2817">
        <f>IF(DAY(brenna3[[#This Row],[data]])=DAY(A2816),MIN(brenna3[[#This Row],[temperatura]],D2816),brenna3[[#This Row],[temperatura]])</f>
        <v>5.6</v>
      </c>
      <c r="E2817">
        <f>IF(DAY(brenna3[[#This Row],[data]])=DAY(A2816),MAX(E2816,brenna3[[#This Row],[temperatura]]),brenna3[[#This Row],[temperatura]])</f>
        <v>6.3</v>
      </c>
      <c r="F2817" t="str">
        <f>IF(DAY(brenna3[[#This Row],[data]])&lt;&gt;DAY(A2818),brenna3[[#This Row],[maks]]-brenna3[[#This Row],[min]],"")</f>
        <v/>
      </c>
    </row>
    <row r="2818" spans="1:6" x14ac:dyDescent="0.25">
      <c r="A2818" s="1">
        <v>43583.333333333336</v>
      </c>
      <c r="B2818">
        <v>5.6</v>
      </c>
      <c r="C2818">
        <v>1.6</v>
      </c>
      <c r="D2818">
        <f>IF(DAY(brenna3[[#This Row],[data]])=DAY(A2817),MIN(brenna3[[#This Row],[temperatura]],D2817),brenna3[[#This Row],[temperatura]])</f>
        <v>5.6</v>
      </c>
      <c r="E2818">
        <f>IF(DAY(brenna3[[#This Row],[data]])=DAY(A2817),MAX(E2817,brenna3[[#This Row],[temperatura]]),brenna3[[#This Row],[temperatura]])</f>
        <v>6.3</v>
      </c>
      <c r="F2818" t="str">
        <f>IF(DAY(brenna3[[#This Row],[data]])&lt;&gt;DAY(A2819),brenna3[[#This Row],[maks]]-brenna3[[#This Row],[min]],"")</f>
        <v/>
      </c>
    </row>
    <row r="2819" spans="1:6" x14ac:dyDescent="0.25">
      <c r="A2819" s="1">
        <v>43583.375</v>
      </c>
      <c r="B2819">
        <v>5.3</v>
      </c>
      <c r="C2819">
        <v>1.1000000000000001</v>
      </c>
      <c r="D2819">
        <f>IF(DAY(brenna3[[#This Row],[data]])=DAY(A2818),MIN(brenna3[[#This Row],[temperatura]],D2818),brenna3[[#This Row],[temperatura]])</f>
        <v>5.3</v>
      </c>
      <c r="E2819">
        <f>IF(DAY(brenna3[[#This Row],[data]])=DAY(A2818),MAX(E2818,brenna3[[#This Row],[temperatura]]),brenna3[[#This Row],[temperatura]])</f>
        <v>6.3</v>
      </c>
      <c r="F2819" t="str">
        <f>IF(DAY(brenna3[[#This Row],[data]])&lt;&gt;DAY(A2820),brenna3[[#This Row],[maks]]-brenna3[[#This Row],[min]],"")</f>
        <v/>
      </c>
    </row>
    <row r="2820" spans="1:6" x14ac:dyDescent="0.25">
      <c r="A2820" s="1">
        <v>43583.416666666664</v>
      </c>
      <c r="B2820">
        <v>5.3</v>
      </c>
      <c r="C2820">
        <v>0.5</v>
      </c>
      <c r="D2820">
        <f>IF(DAY(brenna3[[#This Row],[data]])=DAY(A2819),MIN(brenna3[[#This Row],[temperatura]],D2819),brenna3[[#This Row],[temperatura]])</f>
        <v>5.3</v>
      </c>
      <c r="E2820">
        <f>IF(DAY(brenna3[[#This Row],[data]])=DAY(A2819),MAX(E2819,brenna3[[#This Row],[temperatura]]),brenna3[[#This Row],[temperatura]])</f>
        <v>6.3</v>
      </c>
      <c r="F2820" t="str">
        <f>IF(DAY(brenna3[[#This Row],[data]])&lt;&gt;DAY(A2821),brenna3[[#This Row],[maks]]-brenna3[[#This Row],[min]],"")</f>
        <v/>
      </c>
    </row>
    <row r="2821" spans="1:6" x14ac:dyDescent="0.25">
      <c r="A2821" s="1">
        <v>43583.458333333336</v>
      </c>
      <c r="B2821">
        <v>5.3</v>
      </c>
      <c r="C2821">
        <v>1</v>
      </c>
      <c r="D2821">
        <f>IF(DAY(brenna3[[#This Row],[data]])=DAY(A2820),MIN(brenna3[[#This Row],[temperatura]],D2820),brenna3[[#This Row],[temperatura]])</f>
        <v>5.3</v>
      </c>
      <c r="E2821">
        <f>IF(DAY(brenna3[[#This Row],[data]])=DAY(A2820),MAX(E2820,brenna3[[#This Row],[temperatura]]),brenna3[[#This Row],[temperatura]])</f>
        <v>6.3</v>
      </c>
      <c r="F2821" t="str">
        <f>IF(DAY(brenna3[[#This Row],[data]])&lt;&gt;DAY(A2822),brenna3[[#This Row],[maks]]-brenna3[[#This Row],[min]],"")</f>
        <v/>
      </c>
    </row>
    <row r="2822" spans="1:6" x14ac:dyDescent="0.25">
      <c r="A2822" s="1">
        <v>43583.5</v>
      </c>
      <c r="B2822">
        <v>5.0999999999999996</v>
      </c>
      <c r="C2822">
        <v>0.5</v>
      </c>
      <c r="D2822">
        <f>IF(DAY(brenna3[[#This Row],[data]])=DAY(A2821),MIN(brenna3[[#This Row],[temperatura]],D2821),brenna3[[#This Row],[temperatura]])</f>
        <v>5.0999999999999996</v>
      </c>
      <c r="E2822">
        <f>IF(DAY(brenna3[[#This Row],[data]])=DAY(A2821),MAX(E2821,brenna3[[#This Row],[temperatura]]),brenna3[[#This Row],[temperatura]])</f>
        <v>6.3</v>
      </c>
      <c r="F2822" t="str">
        <f>IF(DAY(brenna3[[#This Row],[data]])&lt;&gt;DAY(A2823),brenna3[[#This Row],[maks]]-brenna3[[#This Row],[min]],"")</f>
        <v/>
      </c>
    </row>
    <row r="2823" spans="1:6" x14ac:dyDescent="0.25">
      <c r="A2823" s="1">
        <v>43583.541666666664</v>
      </c>
      <c r="B2823">
        <v>5.3</v>
      </c>
      <c r="C2823">
        <v>0.5</v>
      </c>
      <c r="D2823">
        <f>IF(DAY(brenna3[[#This Row],[data]])=DAY(A2822),MIN(brenna3[[#This Row],[temperatura]],D2822),brenna3[[#This Row],[temperatura]])</f>
        <v>5.0999999999999996</v>
      </c>
      <c r="E2823">
        <f>IF(DAY(brenna3[[#This Row],[data]])=DAY(A2822),MAX(E2822,brenna3[[#This Row],[temperatura]]),brenna3[[#This Row],[temperatura]])</f>
        <v>6.3</v>
      </c>
      <c r="F2823" t="str">
        <f>IF(DAY(brenna3[[#This Row],[data]])&lt;&gt;DAY(A2824),brenna3[[#This Row],[maks]]-brenna3[[#This Row],[min]],"")</f>
        <v/>
      </c>
    </row>
    <row r="2824" spans="1:6" x14ac:dyDescent="0.25">
      <c r="A2824" s="1">
        <v>43583.583333333336</v>
      </c>
      <c r="B2824">
        <v>5.4</v>
      </c>
      <c r="C2824">
        <v>0.2</v>
      </c>
      <c r="D2824">
        <f>IF(DAY(brenna3[[#This Row],[data]])=DAY(A2823),MIN(brenna3[[#This Row],[temperatura]],D2823),brenna3[[#This Row],[temperatura]])</f>
        <v>5.0999999999999996</v>
      </c>
      <c r="E2824">
        <f>IF(DAY(brenna3[[#This Row],[data]])=DAY(A2823),MAX(E2823,brenna3[[#This Row],[temperatura]]),brenna3[[#This Row],[temperatura]])</f>
        <v>6.3</v>
      </c>
      <c r="F2824" t="str">
        <f>IF(DAY(brenna3[[#This Row],[data]])&lt;&gt;DAY(A2825),brenna3[[#This Row],[maks]]-brenna3[[#This Row],[min]],"")</f>
        <v/>
      </c>
    </row>
    <row r="2825" spans="1:6" x14ac:dyDescent="0.25">
      <c r="A2825" s="1">
        <v>43583.625</v>
      </c>
      <c r="B2825">
        <v>5.6</v>
      </c>
      <c r="C2825">
        <v>2.4</v>
      </c>
      <c r="D2825">
        <f>IF(DAY(brenna3[[#This Row],[data]])=DAY(A2824),MIN(brenna3[[#This Row],[temperatura]],D2824),brenna3[[#This Row],[temperatura]])</f>
        <v>5.0999999999999996</v>
      </c>
      <c r="E2825">
        <f>IF(DAY(brenna3[[#This Row],[data]])=DAY(A2824),MAX(E2824,brenna3[[#This Row],[temperatura]]),brenna3[[#This Row],[temperatura]])</f>
        <v>6.3</v>
      </c>
      <c r="F2825" t="str">
        <f>IF(DAY(brenna3[[#This Row],[data]])&lt;&gt;DAY(A2826),brenna3[[#This Row],[maks]]-brenna3[[#This Row],[min]],"")</f>
        <v/>
      </c>
    </row>
    <row r="2826" spans="1:6" x14ac:dyDescent="0.25">
      <c r="A2826" s="1">
        <v>43583.666666666664</v>
      </c>
      <c r="B2826">
        <v>5.5</v>
      </c>
      <c r="C2826">
        <v>1.6</v>
      </c>
      <c r="D2826">
        <f>IF(DAY(brenna3[[#This Row],[data]])=DAY(A2825),MIN(brenna3[[#This Row],[temperatura]],D2825),brenna3[[#This Row],[temperatura]])</f>
        <v>5.0999999999999996</v>
      </c>
      <c r="E2826">
        <f>IF(DAY(brenna3[[#This Row],[data]])=DAY(A2825),MAX(E2825,brenna3[[#This Row],[temperatura]]),brenna3[[#This Row],[temperatura]])</f>
        <v>6.3</v>
      </c>
      <c r="F2826" t="str">
        <f>IF(DAY(brenna3[[#This Row],[data]])&lt;&gt;DAY(A2827),brenna3[[#This Row],[maks]]-brenna3[[#This Row],[min]],"")</f>
        <v/>
      </c>
    </row>
    <row r="2827" spans="1:6" x14ac:dyDescent="0.25">
      <c r="A2827" s="1">
        <v>43583.708333333336</v>
      </c>
      <c r="B2827">
        <v>5</v>
      </c>
      <c r="C2827">
        <v>1.8</v>
      </c>
      <c r="D2827">
        <f>IF(DAY(brenna3[[#This Row],[data]])=DAY(A2826),MIN(brenna3[[#This Row],[temperatura]],D2826),brenna3[[#This Row],[temperatura]])</f>
        <v>5</v>
      </c>
      <c r="E2827">
        <f>IF(DAY(brenna3[[#This Row],[data]])=DAY(A2826),MAX(E2826,brenna3[[#This Row],[temperatura]]),brenna3[[#This Row],[temperatura]])</f>
        <v>6.3</v>
      </c>
      <c r="F2827" t="str">
        <f>IF(DAY(brenna3[[#This Row],[data]])&lt;&gt;DAY(A2828),brenna3[[#This Row],[maks]]-brenna3[[#This Row],[min]],"")</f>
        <v/>
      </c>
    </row>
    <row r="2828" spans="1:6" x14ac:dyDescent="0.25">
      <c r="A2828" s="1">
        <v>43583.75</v>
      </c>
      <c r="B2828">
        <v>4.5</v>
      </c>
      <c r="C2828">
        <v>1.3</v>
      </c>
      <c r="D2828">
        <f>IF(DAY(brenna3[[#This Row],[data]])=DAY(A2827),MIN(brenna3[[#This Row],[temperatura]],D2827),brenna3[[#This Row],[temperatura]])</f>
        <v>4.5</v>
      </c>
      <c r="E2828">
        <f>IF(DAY(brenna3[[#This Row],[data]])=DAY(A2827),MAX(E2827,brenna3[[#This Row],[temperatura]]),brenna3[[#This Row],[temperatura]])</f>
        <v>6.3</v>
      </c>
      <c r="F2828" t="str">
        <f>IF(DAY(brenna3[[#This Row],[data]])&lt;&gt;DAY(A2829),brenna3[[#This Row],[maks]]-brenna3[[#This Row],[min]],"")</f>
        <v/>
      </c>
    </row>
    <row r="2829" spans="1:6" x14ac:dyDescent="0.25">
      <c r="A2829" s="1">
        <v>43583.791666666664</v>
      </c>
      <c r="B2829">
        <v>4.5999999999999996</v>
      </c>
      <c r="C2829">
        <v>1.6</v>
      </c>
      <c r="D2829">
        <f>IF(DAY(brenna3[[#This Row],[data]])=DAY(A2828),MIN(brenna3[[#This Row],[temperatura]],D2828),brenna3[[#This Row],[temperatura]])</f>
        <v>4.5</v>
      </c>
      <c r="E2829">
        <f>IF(DAY(brenna3[[#This Row],[data]])=DAY(A2828),MAX(E2828,brenna3[[#This Row],[temperatura]]),brenna3[[#This Row],[temperatura]])</f>
        <v>6.3</v>
      </c>
      <c r="F2829" t="str">
        <f>IF(DAY(brenna3[[#This Row],[data]])&lt;&gt;DAY(A2830),brenna3[[#This Row],[maks]]-brenna3[[#This Row],[min]],"")</f>
        <v/>
      </c>
    </row>
    <row r="2830" spans="1:6" x14ac:dyDescent="0.25">
      <c r="A2830" s="1">
        <v>43583.833333333336</v>
      </c>
      <c r="B2830">
        <v>4.5999999999999996</v>
      </c>
      <c r="C2830">
        <v>1.7</v>
      </c>
      <c r="D2830">
        <f>IF(DAY(brenna3[[#This Row],[data]])=DAY(A2829),MIN(brenna3[[#This Row],[temperatura]],D2829),brenna3[[#This Row],[temperatura]])</f>
        <v>4.5</v>
      </c>
      <c r="E2830">
        <f>IF(DAY(brenna3[[#This Row],[data]])=DAY(A2829),MAX(E2829,brenna3[[#This Row],[temperatura]]),brenna3[[#This Row],[temperatura]])</f>
        <v>6.3</v>
      </c>
      <c r="F2830" t="str">
        <f>IF(DAY(brenna3[[#This Row],[data]])&lt;&gt;DAY(A2831),brenna3[[#This Row],[maks]]-brenna3[[#This Row],[min]],"")</f>
        <v/>
      </c>
    </row>
    <row r="2831" spans="1:6" x14ac:dyDescent="0.25">
      <c r="A2831" s="1">
        <v>43583.875</v>
      </c>
      <c r="B2831">
        <v>4.5</v>
      </c>
      <c r="C2831">
        <v>2</v>
      </c>
      <c r="D2831">
        <f>IF(DAY(brenna3[[#This Row],[data]])=DAY(A2830),MIN(brenna3[[#This Row],[temperatura]],D2830),brenna3[[#This Row],[temperatura]])</f>
        <v>4.5</v>
      </c>
      <c r="E2831">
        <f>IF(DAY(brenna3[[#This Row],[data]])=DAY(A2830),MAX(E2830,brenna3[[#This Row],[temperatura]]),brenna3[[#This Row],[temperatura]])</f>
        <v>6.3</v>
      </c>
      <c r="F2831" t="str">
        <f>IF(DAY(brenna3[[#This Row],[data]])&lt;&gt;DAY(A2832),brenna3[[#This Row],[maks]]-brenna3[[#This Row],[min]],"")</f>
        <v/>
      </c>
    </row>
    <row r="2832" spans="1:6" x14ac:dyDescent="0.25">
      <c r="A2832" s="1">
        <v>43583.916666666664</v>
      </c>
      <c r="B2832">
        <v>4.4000000000000004</v>
      </c>
      <c r="C2832">
        <v>2.5</v>
      </c>
      <c r="D2832">
        <f>IF(DAY(brenna3[[#This Row],[data]])=DAY(A2831),MIN(brenna3[[#This Row],[temperatura]],D2831),brenna3[[#This Row],[temperatura]])</f>
        <v>4.4000000000000004</v>
      </c>
      <c r="E2832">
        <f>IF(DAY(brenna3[[#This Row],[data]])=DAY(A2831),MAX(E2831,brenna3[[#This Row],[temperatura]]),brenna3[[#This Row],[temperatura]])</f>
        <v>6.3</v>
      </c>
      <c r="F2832" t="str">
        <f>IF(DAY(brenna3[[#This Row],[data]])&lt;&gt;DAY(A2833),brenna3[[#This Row],[maks]]-brenna3[[#This Row],[min]],"")</f>
        <v/>
      </c>
    </row>
    <row r="2833" spans="1:6" x14ac:dyDescent="0.25">
      <c r="A2833" s="1">
        <v>43583.958333333336</v>
      </c>
      <c r="B2833">
        <v>4.5999999999999996</v>
      </c>
      <c r="C2833">
        <v>1.6</v>
      </c>
      <c r="D2833">
        <f>IF(DAY(brenna3[[#This Row],[data]])=DAY(A2832),MIN(brenna3[[#This Row],[temperatura]],D2832),brenna3[[#This Row],[temperatura]])</f>
        <v>4.4000000000000004</v>
      </c>
      <c r="E2833">
        <f>IF(DAY(brenna3[[#This Row],[data]])=DAY(A2832),MAX(E2832,brenna3[[#This Row],[temperatura]]),brenna3[[#This Row],[temperatura]])</f>
        <v>6.3</v>
      </c>
      <c r="F2833">
        <f>IF(DAY(brenna3[[#This Row],[data]])&lt;&gt;DAY(A2834),brenna3[[#This Row],[maks]]-brenna3[[#This Row],[min]],"")</f>
        <v>1.8999999999999995</v>
      </c>
    </row>
    <row r="2834" spans="1:6" x14ac:dyDescent="0.25">
      <c r="A2834" s="1">
        <v>43584</v>
      </c>
      <c r="B2834">
        <v>4.8</v>
      </c>
      <c r="C2834">
        <v>1.8</v>
      </c>
      <c r="D2834">
        <f>IF(DAY(brenna3[[#This Row],[data]])=DAY(A2833),MIN(brenna3[[#This Row],[temperatura]],D2833),brenna3[[#This Row],[temperatura]])</f>
        <v>4.8</v>
      </c>
      <c r="E2834">
        <f>IF(DAY(brenna3[[#This Row],[data]])=DAY(A2833),MAX(E2833,brenna3[[#This Row],[temperatura]]),brenna3[[#This Row],[temperatura]])</f>
        <v>4.8</v>
      </c>
      <c r="F2834" t="str">
        <f>IF(DAY(brenna3[[#This Row],[data]])&lt;&gt;DAY(A2835),brenna3[[#This Row],[maks]]-brenna3[[#This Row],[min]],"")</f>
        <v/>
      </c>
    </row>
    <row r="2835" spans="1:6" x14ac:dyDescent="0.25">
      <c r="A2835" s="1">
        <v>43584.041666666664</v>
      </c>
      <c r="B2835">
        <v>4.8</v>
      </c>
      <c r="C2835">
        <v>1.6</v>
      </c>
      <c r="D2835">
        <f>IF(DAY(brenna3[[#This Row],[data]])=DAY(A2834),MIN(brenna3[[#This Row],[temperatura]],D2834),brenna3[[#This Row],[temperatura]])</f>
        <v>4.8</v>
      </c>
      <c r="E2835">
        <f>IF(DAY(brenna3[[#This Row],[data]])=DAY(A2834),MAX(E2834,brenna3[[#This Row],[temperatura]]),brenna3[[#This Row],[temperatura]])</f>
        <v>4.8</v>
      </c>
      <c r="F2835" t="str">
        <f>IF(DAY(brenna3[[#This Row],[data]])&lt;&gt;DAY(A2836),brenna3[[#This Row],[maks]]-brenna3[[#This Row],[min]],"")</f>
        <v/>
      </c>
    </row>
    <row r="2836" spans="1:6" x14ac:dyDescent="0.25">
      <c r="A2836" s="1">
        <v>43584.083333333336</v>
      </c>
      <c r="B2836">
        <v>4.7</v>
      </c>
      <c r="C2836">
        <v>1.2</v>
      </c>
      <c r="D2836">
        <f>IF(DAY(brenna3[[#This Row],[data]])=DAY(A2835),MIN(brenna3[[#This Row],[temperatura]],D2835),brenna3[[#This Row],[temperatura]])</f>
        <v>4.7</v>
      </c>
      <c r="E2836">
        <f>IF(DAY(brenna3[[#This Row],[data]])=DAY(A2835),MAX(E2835,brenna3[[#This Row],[temperatura]]),brenna3[[#This Row],[temperatura]])</f>
        <v>4.8</v>
      </c>
      <c r="F2836" t="str">
        <f>IF(DAY(brenna3[[#This Row],[data]])&lt;&gt;DAY(A2837),brenna3[[#This Row],[maks]]-brenna3[[#This Row],[min]],"")</f>
        <v/>
      </c>
    </row>
    <row r="2837" spans="1:6" x14ac:dyDescent="0.25">
      <c r="A2837" s="1">
        <v>43584.125</v>
      </c>
      <c r="B2837">
        <v>4.5999999999999996</v>
      </c>
      <c r="C2837">
        <v>1.1000000000000001</v>
      </c>
      <c r="D2837">
        <f>IF(DAY(brenna3[[#This Row],[data]])=DAY(A2836),MIN(brenna3[[#This Row],[temperatura]],D2836),brenna3[[#This Row],[temperatura]])</f>
        <v>4.5999999999999996</v>
      </c>
      <c r="E2837">
        <f>IF(DAY(brenna3[[#This Row],[data]])=DAY(A2836),MAX(E2836,brenna3[[#This Row],[temperatura]]),brenna3[[#This Row],[temperatura]])</f>
        <v>4.8</v>
      </c>
      <c r="F2837" t="str">
        <f>IF(DAY(brenna3[[#This Row],[data]])&lt;&gt;DAY(A2838),brenna3[[#This Row],[maks]]-brenna3[[#This Row],[min]],"")</f>
        <v/>
      </c>
    </row>
    <row r="2838" spans="1:6" x14ac:dyDescent="0.25">
      <c r="A2838" s="1">
        <v>43584.166666666664</v>
      </c>
      <c r="B2838">
        <v>4.5</v>
      </c>
      <c r="C2838">
        <v>1</v>
      </c>
      <c r="D2838">
        <f>IF(DAY(brenna3[[#This Row],[data]])=DAY(A2837),MIN(brenna3[[#This Row],[temperatura]],D2837),brenna3[[#This Row],[temperatura]])</f>
        <v>4.5</v>
      </c>
      <c r="E2838">
        <f>IF(DAY(brenna3[[#This Row],[data]])=DAY(A2837),MAX(E2837,brenna3[[#This Row],[temperatura]]),brenna3[[#This Row],[temperatura]])</f>
        <v>4.8</v>
      </c>
      <c r="F2838" t="str">
        <f>IF(DAY(brenna3[[#This Row],[data]])&lt;&gt;DAY(A2839),brenna3[[#This Row],[maks]]-brenna3[[#This Row],[min]],"")</f>
        <v/>
      </c>
    </row>
    <row r="2839" spans="1:6" x14ac:dyDescent="0.25">
      <c r="A2839" s="1">
        <v>43584.208333333336</v>
      </c>
      <c r="B2839">
        <v>4.5</v>
      </c>
      <c r="C2839">
        <v>0.5</v>
      </c>
      <c r="D2839">
        <f>IF(DAY(brenna3[[#This Row],[data]])=DAY(A2838),MIN(brenna3[[#This Row],[temperatura]],D2838),brenna3[[#This Row],[temperatura]])</f>
        <v>4.5</v>
      </c>
      <c r="E2839">
        <f>IF(DAY(brenna3[[#This Row],[data]])=DAY(A2838),MAX(E2838,brenna3[[#This Row],[temperatura]]),brenna3[[#This Row],[temperatura]])</f>
        <v>4.8</v>
      </c>
      <c r="F2839" t="str">
        <f>IF(DAY(brenna3[[#This Row],[data]])&lt;&gt;DAY(A2840),brenna3[[#This Row],[maks]]-brenna3[[#This Row],[min]],"")</f>
        <v/>
      </c>
    </row>
    <row r="2840" spans="1:6" x14ac:dyDescent="0.25">
      <c r="A2840" s="1">
        <v>43584.25</v>
      </c>
      <c r="B2840">
        <v>4.5999999999999996</v>
      </c>
      <c r="C2840">
        <v>0.4</v>
      </c>
      <c r="D2840">
        <f>IF(DAY(brenna3[[#This Row],[data]])=DAY(A2839),MIN(brenna3[[#This Row],[temperatura]],D2839),brenna3[[#This Row],[temperatura]])</f>
        <v>4.5</v>
      </c>
      <c r="E2840">
        <f>IF(DAY(brenna3[[#This Row],[data]])=DAY(A2839),MAX(E2839,brenna3[[#This Row],[temperatura]]),brenna3[[#This Row],[temperatura]])</f>
        <v>4.8</v>
      </c>
      <c r="F2840" t="str">
        <f>IF(DAY(brenna3[[#This Row],[data]])&lt;&gt;DAY(A2841),brenna3[[#This Row],[maks]]-brenna3[[#This Row],[min]],"")</f>
        <v/>
      </c>
    </row>
    <row r="2841" spans="1:6" x14ac:dyDescent="0.25">
      <c r="A2841" s="1">
        <v>43584.291666666664</v>
      </c>
      <c r="B2841">
        <v>4.8</v>
      </c>
      <c r="C2841">
        <v>0.3</v>
      </c>
      <c r="D2841">
        <f>IF(DAY(brenna3[[#This Row],[data]])=DAY(A2840),MIN(brenna3[[#This Row],[temperatura]],D2840),brenna3[[#This Row],[temperatura]])</f>
        <v>4.5</v>
      </c>
      <c r="E2841">
        <f>IF(DAY(brenna3[[#This Row],[data]])=DAY(A2840),MAX(E2840,brenna3[[#This Row],[temperatura]]),brenna3[[#This Row],[temperatura]])</f>
        <v>4.8</v>
      </c>
      <c r="F2841" t="str">
        <f>IF(DAY(brenna3[[#This Row],[data]])&lt;&gt;DAY(A2842),brenna3[[#This Row],[maks]]-brenna3[[#This Row],[min]],"")</f>
        <v/>
      </c>
    </row>
    <row r="2842" spans="1:6" x14ac:dyDescent="0.25">
      <c r="A2842" s="1">
        <v>43584.333333333336</v>
      </c>
      <c r="B2842">
        <v>5.2</v>
      </c>
      <c r="C2842">
        <v>0.1</v>
      </c>
      <c r="D2842">
        <f>IF(DAY(brenna3[[#This Row],[data]])=DAY(A2841),MIN(brenna3[[#This Row],[temperatura]],D2841),brenna3[[#This Row],[temperatura]])</f>
        <v>4.5</v>
      </c>
      <c r="E2842">
        <f>IF(DAY(brenna3[[#This Row],[data]])=DAY(A2841),MAX(E2841,brenna3[[#This Row],[temperatura]]),brenna3[[#This Row],[temperatura]])</f>
        <v>5.2</v>
      </c>
      <c r="F2842" t="str">
        <f>IF(DAY(brenna3[[#This Row],[data]])&lt;&gt;DAY(A2843),brenna3[[#This Row],[maks]]-brenna3[[#This Row],[min]],"")</f>
        <v/>
      </c>
    </row>
    <row r="2843" spans="1:6" x14ac:dyDescent="0.25">
      <c r="A2843" s="1">
        <v>43584.375</v>
      </c>
      <c r="B2843">
        <v>5.4</v>
      </c>
      <c r="C2843">
        <v>0</v>
      </c>
      <c r="D2843">
        <f>IF(DAY(brenna3[[#This Row],[data]])=DAY(A2842),MIN(brenna3[[#This Row],[temperatura]],D2842),brenna3[[#This Row],[temperatura]])</f>
        <v>4.5</v>
      </c>
      <c r="E2843">
        <f>IF(DAY(brenna3[[#This Row],[data]])=DAY(A2842),MAX(E2842,brenna3[[#This Row],[temperatura]]),brenna3[[#This Row],[temperatura]])</f>
        <v>5.4</v>
      </c>
      <c r="F2843" t="str">
        <f>IF(DAY(brenna3[[#This Row],[data]])&lt;&gt;DAY(A2844),brenna3[[#This Row],[maks]]-brenna3[[#This Row],[min]],"")</f>
        <v/>
      </c>
    </row>
    <row r="2844" spans="1:6" x14ac:dyDescent="0.25">
      <c r="A2844" s="1">
        <v>43584.416666666664</v>
      </c>
      <c r="B2844">
        <v>5.7</v>
      </c>
      <c r="C2844">
        <v>0</v>
      </c>
      <c r="D2844">
        <f>IF(DAY(brenna3[[#This Row],[data]])=DAY(A2843),MIN(brenna3[[#This Row],[temperatura]],D2843),brenna3[[#This Row],[temperatura]])</f>
        <v>4.5</v>
      </c>
      <c r="E2844">
        <f>IF(DAY(brenna3[[#This Row],[data]])=DAY(A2843),MAX(E2843,brenna3[[#This Row],[temperatura]]),brenna3[[#This Row],[temperatura]])</f>
        <v>5.7</v>
      </c>
      <c r="F2844" t="str">
        <f>IF(DAY(brenna3[[#This Row],[data]])&lt;&gt;DAY(A2845),brenna3[[#This Row],[maks]]-brenna3[[#This Row],[min]],"")</f>
        <v/>
      </c>
    </row>
    <row r="2845" spans="1:6" x14ac:dyDescent="0.25">
      <c r="A2845" s="1">
        <v>43584.458333333336</v>
      </c>
      <c r="B2845">
        <v>5.9</v>
      </c>
      <c r="C2845">
        <v>0</v>
      </c>
      <c r="D2845">
        <f>IF(DAY(brenna3[[#This Row],[data]])=DAY(A2844),MIN(brenna3[[#This Row],[temperatura]],D2844),brenna3[[#This Row],[temperatura]])</f>
        <v>4.5</v>
      </c>
      <c r="E2845">
        <f>IF(DAY(brenna3[[#This Row],[data]])=DAY(A2844),MAX(E2844,brenna3[[#This Row],[temperatura]]),brenna3[[#This Row],[temperatura]])</f>
        <v>5.9</v>
      </c>
      <c r="F2845" t="str">
        <f>IF(DAY(brenna3[[#This Row],[data]])&lt;&gt;DAY(A2846),brenna3[[#This Row],[maks]]-brenna3[[#This Row],[min]],"")</f>
        <v/>
      </c>
    </row>
    <row r="2846" spans="1:6" x14ac:dyDescent="0.25">
      <c r="A2846" s="1">
        <v>43584.5</v>
      </c>
      <c r="B2846">
        <v>6</v>
      </c>
      <c r="C2846">
        <v>0</v>
      </c>
      <c r="D2846">
        <f>IF(DAY(brenna3[[#This Row],[data]])=DAY(A2845),MIN(brenna3[[#This Row],[temperatura]],D2845),brenna3[[#This Row],[temperatura]])</f>
        <v>4.5</v>
      </c>
      <c r="E2846">
        <f>IF(DAY(brenna3[[#This Row],[data]])=DAY(A2845),MAX(E2845,brenna3[[#This Row],[temperatura]]),brenna3[[#This Row],[temperatura]])</f>
        <v>6</v>
      </c>
      <c r="F2846" t="str">
        <f>IF(DAY(brenna3[[#This Row],[data]])&lt;&gt;DAY(A2847),brenna3[[#This Row],[maks]]-brenna3[[#This Row],[min]],"")</f>
        <v/>
      </c>
    </row>
    <row r="2847" spans="1:6" x14ac:dyDescent="0.25">
      <c r="A2847" s="1">
        <v>43584.541666666664</v>
      </c>
      <c r="B2847">
        <v>6.2</v>
      </c>
      <c r="C2847">
        <v>0</v>
      </c>
      <c r="D2847">
        <f>IF(DAY(brenna3[[#This Row],[data]])=DAY(A2846),MIN(brenna3[[#This Row],[temperatura]],D2846),brenna3[[#This Row],[temperatura]])</f>
        <v>4.5</v>
      </c>
      <c r="E2847">
        <f>IF(DAY(brenna3[[#This Row],[data]])=DAY(A2846),MAX(E2846,brenna3[[#This Row],[temperatura]]),brenna3[[#This Row],[temperatura]])</f>
        <v>6.2</v>
      </c>
      <c r="F2847" t="str">
        <f>IF(DAY(brenna3[[#This Row],[data]])&lt;&gt;DAY(A2848),brenna3[[#This Row],[maks]]-brenna3[[#This Row],[min]],"")</f>
        <v/>
      </c>
    </row>
    <row r="2848" spans="1:6" x14ac:dyDescent="0.25">
      <c r="A2848" s="1">
        <v>43584.583333333336</v>
      </c>
      <c r="B2848">
        <v>6.4</v>
      </c>
      <c r="C2848">
        <v>0</v>
      </c>
      <c r="D2848">
        <f>IF(DAY(brenna3[[#This Row],[data]])=DAY(A2847),MIN(brenna3[[#This Row],[temperatura]],D2847),brenna3[[#This Row],[temperatura]])</f>
        <v>4.5</v>
      </c>
      <c r="E2848">
        <f>IF(DAY(brenna3[[#This Row],[data]])=DAY(A2847),MAX(E2847,brenna3[[#This Row],[temperatura]]),brenna3[[#This Row],[temperatura]])</f>
        <v>6.4</v>
      </c>
      <c r="F2848" t="str">
        <f>IF(DAY(brenna3[[#This Row],[data]])&lt;&gt;DAY(A2849),brenna3[[#This Row],[maks]]-brenna3[[#This Row],[min]],"")</f>
        <v/>
      </c>
    </row>
    <row r="2849" spans="1:6" x14ac:dyDescent="0.25">
      <c r="A2849" s="1">
        <v>43584.625</v>
      </c>
      <c r="B2849">
        <v>6.6</v>
      </c>
      <c r="C2849">
        <v>0.1</v>
      </c>
      <c r="D2849">
        <f>IF(DAY(brenna3[[#This Row],[data]])=DAY(A2848),MIN(brenna3[[#This Row],[temperatura]],D2848),brenna3[[#This Row],[temperatura]])</f>
        <v>4.5</v>
      </c>
      <c r="E2849">
        <f>IF(DAY(brenna3[[#This Row],[data]])=DAY(A2848),MAX(E2848,brenna3[[#This Row],[temperatura]]),brenna3[[#This Row],[temperatura]])</f>
        <v>6.6</v>
      </c>
      <c r="F2849" t="str">
        <f>IF(DAY(brenna3[[#This Row],[data]])&lt;&gt;DAY(A2850),brenna3[[#This Row],[maks]]-brenna3[[#This Row],[min]],"")</f>
        <v/>
      </c>
    </row>
    <row r="2850" spans="1:6" x14ac:dyDescent="0.25">
      <c r="A2850" s="1">
        <v>43584.666666666664</v>
      </c>
      <c r="B2850">
        <v>6.8</v>
      </c>
      <c r="C2850">
        <v>0.1</v>
      </c>
      <c r="D2850">
        <f>IF(DAY(brenna3[[#This Row],[data]])=DAY(A2849),MIN(brenna3[[#This Row],[temperatura]],D2849),brenna3[[#This Row],[temperatura]])</f>
        <v>4.5</v>
      </c>
      <c r="E2850">
        <f>IF(DAY(brenna3[[#This Row],[data]])=DAY(A2849),MAX(E2849,brenna3[[#This Row],[temperatura]]),brenna3[[#This Row],[temperatura]])</f>
        <v>6.8</v>
      </c>
      <c r="F2850" t="str">
        <f>IF(DAY(brenna3[[#This Row],[data]])&lt;&gt;DAY(A2851),brenna3[[#This Row],[maks]]-brenna3[[#This Row],[min]],"")</f>
        <v/>
      </c>
    </row>
    <row r="2851" spans="1:6" x14ac:dyDescent="0.25">
      <c r="A2851" s="1">
        <v>43584.708333333336</v>
      </c>
      <c r="B2851">
        <v>6.8</v>
      </c>
      <c r="C2851">
        <v>0.3</v>
      </c>
      <c r="D2851">
        <f>IF(DAY(brenna3[[#This Row],[data]])=DAY(A2850),MIN(brenna3[[#This Row],[temperatura]],D2850),brenna3[[#This Row],[temperatura]])</f>
        <v>4.5</v>
      </c>
      <c r="E2851">
        <f>IF(DAY(brenna3[[#This Row],[data]])=DAY(A2850),MAX(E2850,brenna3[[#This Row],[temperatura]]),brenna3[[#This Row],[temperatura]])</f>
        <v>6.8</v>
      </c>
      <c r="F2851" t="str">
        <f>IF(DAY(brenna3[[#This Row],[data]])&lt;&gt;DAY(A2852),brenna3[[#This Row],[maks]]-brenna3[[#This Row],[min]],"")</f>
        <v/>
      </c>
    </row>
    <row r="2852" spans="1:6" x14ac:dyDescent="0.25">
      <c r="A2852" s="1">
        <v>43584.75</v>
      </c>
      <c r="B2852">
        <v>6.8</v>
      </c>
      <c r="C2852">
        <v>0.3</v>
      </c>
      <c r="D2852">
        <f>IF(DAY(brenna3[[#This Row],[data]])=DAY(A2851),MIN(brenna3[[#This Row],[temperatura]],D2851),brenna3[[#This Row],[temperatura]])</f>
        <v>4.5</v>
      </c>
      <c r="E2852">
        <f>IF(DAY(brenna3[[#This Row],[data]])=DAY(A2851),MAX(E2851,brenna3[[#This Row],[temperatura]]),brenna3[[#This Row],[temperatura]])</f>
        <v>6.8</v>
      </c>
      <c r="F2852" t="str">
        <f>IF(DAY(brenna3[[#This Row],[data]])&lt;&gt;DAY(A2853),brenna3[[#This Row],[maks]]-brenna3[[#This Row],[min]],"")</f>
        <v/>
      </c>
    </row>
    <row r="2853" spans="1:6" x14ac:dyDescent="0.25">
      <c r="A2853" s="1">
        <v>43584.791666666664</v>
      </c>
      <c r="B2853">
        <v>6.7</v>
      </c>
      <c r="C2853">
        <v>0.8</v>
      </c>
      <c r="D2853">
        <f>IF(DAY(brenna3[[#This Row],[data]])=DAY(A2852),MIN(brenna3[[#This Row],[temperatura]],D2852),brenna3[[#This Row],[temperatura]])</f>
        <v>4.5</v>
      </c>
      <c r="E2853">
        <f>IF(DAY(brenna3[[#This Row],[data]])=DAY(A2852),MAX(E2852,brenna3[[#This Row],[temperatura]]),brenna3[[#This Row],[temperatura]])</f>
        <v>6.8</v>
      </c>
      <c r="F2853" t="str">
        <f>IF(DAY(brenna3[[#This Row],[data]])&lt;&gt;DAY(A2854),brenna3[[#This Row],[maks]]-brenna3[[#This Row],[min]],"")</f>
        <v/>
      </c>
    </row>
    <row r="2854" spans="1:6" x14ac:dyDescent="0.25">
      <c r="A2854" s="1">
        <v>43584.833333333336</v>
      </c>
      <c r="B2854">
        <v>6.6</v>
      </c>
      <c r="C2854">
        <v>0.4</v>
      </c>
      <c r="D2854">
        <f>IF(DAY(brenna3[[#This Row],[data]])=DAY(A2853),MIN(brenna3[[#This Row],[temperatura]],D2853),brenna3[[#This Row],[temperatura]])</f>
        <v>4.5</v>
      </c>
      <c r="E2854">
        <f>IF(DAY(brenna3[[#This Row],[data]])=DAY(A2853),MAX(E2853,brenna3[[#This Row],[temperatura]]),brenna3[[#This Row],[temperatura]])</f>
        <v>6.8</v>
      </c>
      <c r="F2854" t="str">
        <f>IF(DAY(brenna3[[#This Row],[data]])&lt;&gt;DAY(A2855),brenna3[[#This Row],[maks]]-brenna3[[#This Row],[min]],"")</f>
        <v/>
      </c>
    </row>
    <row r="2855" spans="1:6" x14ac:dyDescent="0.25">
      <c r="A2855" s="1">
        <v>43584.875</v>
      </c>
      <c r="B2855">
        <v>6.5</v>
      </c>
      <c r="C2855">
        <v>1.2</v>
      </c>
      <c r="D2855">
        <f>IF(DAY(brenna3[[#This Row],[data]])=DAY(A2854),MIN(brenna3[[#This Row],[temperatura]],D2854),brenna3[[#This Row],[temperatura]])</f>
        <v>4.5</v>
      </c>
      <c r="E2855">
        <f>IF(DAY(brenna3[[#This Row],[data]])=DAY(A2854),MAX(E2854,brenna3[[#This Row],[temperatura]]),brenna3[[#This Row],[temperatura]])</f>
        <v>6.8</v>
      </c>
      <c r="F2855" t="str">
        <f>IF(DAY(brenna3[[#This Row],[data]])&lt;&gt;DAY(A2856),brenna3[[#This Row],[maks]]-brenna3[[#This Row],[min]],"")</f>
        <v/>
      </c>
    </row>
    <row r="2856" spans="1:6" x14ac:dyDescent="0.25">
      <c r="A2856" s="1">
        <v>43584.916666666664</v>
      </c>
      <c r="B2856">
        <v>6.4</v>
      </c>
      <c r="C2856">
        <v>0.6</v>
      </c>
      <c r="D2856">
        <f>IF(DAY(brenna3[[#This Row],[data]])=DAY(A2855),MIN(brenna3[[#This Row],[temperatura]],D2855),brenna3[[#This Row],[temperatura]])</f>
        <v>4.5</v>
      </c>
      <c r="E2856">
        <f>IF(DAY(brenna3[[#This Row],[data]])=DAY(A2855),MAX(E2855,brenna3[[#This Row],[temperatura]]),brenna3[[#This Row],[temperatura]])</f>
        <v>6.8</v>
      </c>
      <c r="F2856" t="str">
        <f>IF(DAY(brenna3[[#This Row],[data]])&lt;&gt;DAY(A2857),brenna3[[#This Row],[maks]]-brenna3[[#This Row],[min]],"")</f>
        <v/>
      </c>
    </row>
    <row r="2857" spans="1:6" x14ac:dyDescent="0.25">
      <c r="A2857" s="1">
        <v>43584.958333333336</v>
      </c>
      <c r="B2857">
        <v>6.3</v>
      </c>
      <c r="C2857">
        <v>0.3</v>
      </c>
      <c r="D2857">
        <f>IF(DAY(brenna3[[#This Row],[data]])=DAY(A2856),MIN(brenna3[[#This Row],[temperatura]],D2856),brenna3[[#This Row],[temperatura]])</f>
        <v>4.5</v>
      </c>
      <c r="E2857">
        <f>IF(DAY(brenna3[[#This Row],[data]])=DAY(A2856),MAX(E2856,brenna3[[#This Row],[temperatura]]),brenna3[[#This Row],[temperatura]])</f>
        <v>6.8</v>
      </c>
      <c r="F2857">
        <f>IF(DAY(brenna3[[#This Row],[data]])&lt;&gt;DAY(A2858),brenna3[[#This Row],[maks]]-brenna3[[#This Row],[min]],"")</f>
        <v>2.2999999999999998</v>
      </c>
    </row>
    <row r="2858" spans="1:6" x14ac:dyDescent="0.25">
      <c r="A2858" s="1">
        <v>43585</v>
      </c>
      <c r="B2858">
        <v>6.3</v>
      </c>
      <c r="C2858">
        <v>0.1</v>
      </c>
      <c r="D2858">
        <f>IF(DAY(brenna3[[#This Row],[data]])=DAY(A2857),MIN(brenna3[[#This Row],[temperatura]],D2857),brenna3[[#This Row],[temperatura]])</f>
        <v>6.3</v>
      </c>
      <c r="E2858">
        <f>IF(DAY(brenna3[[#This Row],[data]])=DAY(A2857),MAX(E2857,brenna3[[#This Row],[temperatura]]),brenna3[[#This Row],[temperatura]])</f>
        <v>6.3</v>
      </c>
      <c r="F2858" t="str">
        <f>IF(DAY(brenna3[[#This Row],[data]])&lt;&gt;DAY(A2859),brenna3[[#This Row],[maks]]-brenna3[[#This Row],[min]],"")</f>
        <v/>
      </c>
    </row>
    <row r="2859" spans="1:6" x14ac:dyDescent="0.25">
      <c r="A2859" s="1">
        <v>43585.041666666664</v>
      </c>
      <c r="B2859">
        <v>6.3</v>
      </c>
      <c r="C2859">
        <v>0.4</v>
      </c>
      <c r="D2859">
        <f>IF(DAY(brenna3[[#This Row],[data]])=DAY(A2858),MIN(brenna3[[#This Row],[temperatura]],D2858),brenna3[[#This Row],[temperatura]])</f>
        <v>6.3</v>
      </c>
      <c r="E2859">
        <f>IF(DAY(brenna3[[#This Row],[data]])=DAY(A2858),MAX(E2858,brenna3[[#This Row],[temperatura]]),brenna3[[#This Row],[temperatura]])</f>
        <v>6.3</v>
      </c>
      <c r="F2859" t="str">
        <f>IF(DAY(brenna3[[#This Row],[data]])&lt;&gt;DAY(A2860),brenna3[[#This Row],[maks]]-brenna3[[#This Row],[min]],"")</f>
        <v/>
      </c>
    </row>
    <row r="2860" spans="1:6" x14ac:dyDescent="0.25">
      <c r="A2860" s="1">
        <v>43585.083333333336</v>
      </c>
      <c r="B2860">
        <v>6.3</v>
      </c>
      <c r="C2860">
        <v>1.1000000000000001</v>
      </c>
      <c r="D2860">
        <f>IF(DAY(brenna3[[#This Row],[data]])=DAY(A2859),MIN(brenna3[[#This Row],[temperatura]],D2859),brenna3[[#This Row],[temperatura]])</f>
        <v>6.3</v>
      </c>
      <c r="E2860">
        <f>IF(DAY(brenna3[[#This Row],[data]])=DAY(A2859),MAX(E2859,brenna3[[#This Row],[temperatura]]),brenna3[[#This Row],[temperatura]])</f>
        <v>6.3</v>
      </c>
      <c r="F2860" t="str">
        <f>IF(DAY(brenna3[[#This Row],[data]])&lt;&gt;DAY(A2861),brenna3[[#This Row],[maks]]-brenna3[[#This Row],[min]],"")</f>
        <v/>
      </c>
    </row>
    <row r="2861" spans="1:6" x14ac:dyDescent="0.25">
      <c r="A2861" s="1">
        <v>43585.125</v>
      </c>
      <c r="B2861">
        <v>6.2</v>
      </c>
      <c r="C2861">
        <v>0.8</v>
      </c>
      <c r="D2861">
        <f>IF(DAY(brenna3[[#This Row],[data]])=DAY(A2860),MIN(brenna3[[#This Row],[temperatura]],D2860),brenna3[[#This Row],[temperatura]])</f>
        <v>6.2</v>
      </c>
      <c r="E2861">
        <f>IF(DAY(brenna3[[#This Row],[data]])=DAY(A2860),MAX(E2860,brenna3[[#This Row],[temperatura]]),brenna3[[#This Row],[temperatura]])</f>
        <v>6.3</v>
      </c>
      <c r="F2861" t="str">
        <f>IF(DAY(brenna3[[#This Row],[data]])&lt;&gt;DAY(A2862),brenna3[[#This Row],[maks]]-brenna3[[#This Row],[min]],"")</f>
        <v/>
      </c>
    </row>
    <row r="2862" spans="1:6" x14ac:dyDescent="0.25">
      <c r="A2862" s="1">
        <v>43585.166666666664</v>
      </c>
      <c r="B2862">
        <v>6.2</v>
      </c>
      <c r="C2862">
        <v>1.2</v>
      </c>
      <c r="D2862">
        <f>IF(DAY(brenna3[[#This Row],[data]])=DAY(A2861),MIN(brenna3[[#This Row],[temperatura]],D2861),brenna3[[#This Row],[temperatura]])</f>
        <v>6.2</v>
      </c>
      <c r="E2862">
        <f>IF(DAY(brenna3[[#This Row],[data]])=DAY(A2861),MAX(E2861,brenna3[[#This Row],[temperatura]]),brenna3[[#This Row],[temperatura]])</f>
        <v>6.3</v>
      </c>
      <c r="F2862" t="str">
        <f>IF(DAY(brenna3[[#This Row],[data]])&lt;&gt;DAY(A2863),brenna3[[#This Row],[maks]]-brenna3[[#This Row],[min]],"")</f>
        <v/>
      </c>
    </row>
    <row r="2863" spans="1:6" x14ac:dyDescent="0.25">
      <c r="A2863" s="1">
        <v>43585.208333333336</v>
      </c>
      <c r="B2863">
        <v>6.3</v>
      </c>
      <c r="C2863">
        <v>1.4</v>
      </c>
      <c r="D2863">
        <f>IF(DAY(brenna3[[#This Row],[data]])=DAY(A2862),MIN(brenna3[[#This Row],[temperatura]],D2862),brenna3[[#This Row],[temperatura]])</f>
        <v>6.2</v>
      </c>
      <c r="E2863">
        <f>IF(DAY(brenna3[[#This Row],[data]])=DAY(A2862),MAX(E2862,brenna3[[#This Row],[temperatura]]),brenna3[[#This Row],[temperatura]])</f>
        <v>6.3</v>
      </c>
      <c r="F2863" t="str">
        <f>IF(DAY(brenna3[[#This Row],[data]])&lt;&gt;DAY(A2864),brenna3[[#This Row],[maks]]-brenna3[[#This Row],[min]],"")</f>
        <v/>
      </c>
    </row>
    <row r="2864" spans="1:6" x14ac:dyDescent="0.25">
      <c r="A2864" s="1">
        <v>43585.25</v>
      </c>
      <c r="B2864">
        <v>6.9</v>
      </c>
      <c r="C2864">
        <v>0.5</v>
      </c>
      <c r="D2864">
        <f>IF(DAY(brenna3[[#This Row],[data]])=DAY(A2863),MIN(brenna3[[#This Row],[temperatura]],D2863),brenna3[[#This Row],[temperatura]])</f>
        <v>6.2</v>
      </c>
      <c r="E2864">
        <f>IF(DAY(brenna3[[#This Row],[data]])=DAY(A2863),MAX(E2863,brenna3[[#This Row],[temperatura]]),brenna3[[#This Row],[temperatura]])</f>
        <v>6.9</v>
      </c>
      <c r="F2864" t="str">
        <f>IF(DAY(brenna3[[#This Row],[data]])&lt;&gt;DAY(A2865),brenna3[[#This Row],[maks]]-brenna3[[#This Row],[min]],"")</f>
        <v/>
      </c>
    </row>
    <row r="2865" spans="1:6" x14ac:dyDescent="0.25">
      <c r="A2865" s="1">
        <v>43585.291666666664</v>
      </c>
      <c r="B2865">
        <v>7.5</v>
      </c>
      <c r="C2865">
        <v>0.5</v>
      </c>
      <c r="D2865">
        <f>IF(DAY(brenna3[[#This Row],[data]])=DAY(A2864),MIN(brenna3[[#This Row],[temperatura]],D2864),brenna3[[#This Row],[temperatura]])</f>
        <v>6.2</v>
      </c>
      <c r="E2865">
        <f>IF(DAY(brenna3[[#This Row],[data]])=DAY(A2864),MAX(E2864,brenna3[[#This Row],[temperatura]]),brenna3[[#This Row],[temperatura]])</f>
        <v>7.5</v>
      </c>
      <c r="F2865" t="str">
        <f>IF(DAY(brenna3[[#This Row],[data]])&lt;&gt;DAY(A2866),brenna3[[#This Row],[maks]]-brenna3[[#This Row],[min]],"")</f>
        <v/>
      </c>
    </row>
    <row r="2866" spans="1:6" x14ac:dyDescent="0.25">
      <c r="A2866" s="1">
        <v>43585.333333333336</v>
      </c>
      <c r="B2866">
        <v>7.7</v>
      </c>
      <c r="C2866">
        <v>2.1</v>
      </c>
      <c r="D2866">
        <f>IF(DAY(brenna3[[#This Row],[data]])=DAY(A2865),MIN(brenna3[[#This Row],[temperatura]],D2865),brenna3[[#This Row],[temperatura]])</f>
        <v>6.2</v>
      </c>
      <c r="E2866">
        <f>IF(DAY(brenna3[[#This Row],[data]])=DAY(A2865),MAX(E2865,brenna3[[#This Row],[temperatura]]),brenna3[[#This Row],[temperatura]])</f>
        <v>7.7</v>
      </c>
      <c r="F2866" t="str">
        <f>IF(DAY(brenna3[[#This Row],[data]])&lt;&gt;DAY(A2867),brenna3[[#This Row],[maks]]-brenna3[[#This Row],[min]],"")</f>
        <v/>
      </c>
    </row>
    <row r="2867" spans="1:6" x14ac:dyDescent="0.25">
      <c r="A2867" s="1">
        <v>43585.375</v>
      </c>
      <c r="B2867">
        <v>8.1</v>
      </c>
      <c r="C2867">
        <v>1</v>
      </c>
      <c r="D2867">
        <f>IF(DAY(brenna3[[#This Row],[data]])=DAY(A2866),MIN(brenna3[[#This Row],[temperatura]],D2866),brenna3[[#This Row],[temperatura]])</f>
        <v>6.2</v>
      </c>
      <c r="E2867">
        <f>IF(DAY(brenna3[[#This Row],[data]])=DAY(A2866),MAX(E2866,brenna3[[#This Row],[temperatura]]),brenna3[[#This Row],[temperatura]])</f>
        <v>8.1</v>
      </c>
      <c r="F2867" t="str">
        <f>IF(DAY(brenna3[[#This Row],[data]])&lt;&gt;DAY(A2868),brenna3[[#This Row],[maks]]-brenna3[[#This Row],[min]],"")</f>
        <v/>
      </c>
    </row>
    <row r="2868" spans="1:6" x14ac:dyDescent="0.25">
      <c r="A2868" s="1">
        <v>43585.416666666664</v>
      </c>
      <c r="B2868">
        <v>8.1</v>
      </c>
      <c r="C2868">
        <v>1.4</v>
      </c>
      <c r="D2868">
        <f>IF(DAY(brenna3[[#This Row],[data]])=DAY(A2867),MIN(brenna3[[#This Row],[temperatura]],D2867),brenna3[[#This Row],[temperatura]])</f>
        <v>6.2</v>
      </c>
      <c r="E2868">
        <f>IF(DAY(brenna3[[#This Row],[data]])=DAY(A2867),MAX(E2867,brenna3[[#This Row],[temperatura]]),brenna3[[#This Row],[temperatura]])</f>
        <v>8.1</v>
      </c>
      <c r="F2868" t="str">
        <f>IF(DAY(brenna3[[#This Row],[data]])&lt;&gt;DAY(A2869),brenna3[[#This Row],[maks]]-brenna3[[#This Row],[min]],"")</f>
        <v/>
      </c>
    </row>
    <row r="2869" spans="1:6" x14ac:dyDescent="0.25">
      <c r="A2869" s="1">
        <v>43585.458333333336</v>
      </c>
      <c r="B2869">
        <v>8.1</v>
      </c>
      <c r="C2869">
        <v>0.3</v>
      </c>
      <c r="D2869">
        <f>IF(DAY(brenna3[[#This Row],[data]])=DAY(A2868),MIN(brenna3[[#This Row],[temperatura]],D2868),brenna3[[#This Row],[temperatura]])</f>
        <v>6.2</v>
      </c>
      <c r="E2869">
        <f>IF(DAY(brenna3[[#This Row],[data]])=DAY(A2868),MAX(E2868,brenna3[[#This Row],[temperatura]]),brenna3[[#This Row],[temperatura]])</f>
        <v>8.1</v>
      </c>
      <c r="F2869" t="str">
        <f>IF(DAY(brenna3[[#This Row],[data]])&lt;&gt;DAY(A2870),brenna3[[#This Row],[maks]]-brenna3[[#This Row],[min]],"")</f>
        <v/>
      </c>
    </row>
    <row r="2870" spans="1:6" x14ac:dyDescent="0.25">
      <c r="A2870" s="1">
        <v>43585.5</v>
      </c>
      <c r="B2870">
        <v>8.1999999999999993</v>
      </c>
      <c r="C2870">
        <v>0</v>
      </c>
      <c r="D2870">
        <f>IF(DAY(brenna3[[#This Row],[data]])=DAY(A2869),MIN(brenna3[[#This Row],[temperatura]],D2869),brenna3[[#This Row],[temperatura]])</f>
        <v>6.2</v>
      </c>
      <c r="E2870">
        <f>IF(DAY(brenna3[[#This Row],[data]])=DAY(A2869),MAX(E2869,brenna3[[#This Row],[temperatura]]),brenna3[[#This Row],[temperatura]])</f>
        <v>8.1999999999999993</v>
      </c>
      <c r="F2870" t="str">
        <f>IF(DAY(brenna3[[#This Row],[data]])&lt;&gt;DAY(A2871),brenna3[[#This Row],[maks]]-brenna3[[#This Row],[min]],"")</f>
        <v/>
      </c>
    </row>
    <row r="2871" spans="1:6" x14ac:dyDescent="0.25">
      <c r="A2871" s="1">
        <v>43585.541666666664</v>
      </c>
      <c r="B2871">
        <v>8.3000000000000007</v>
      </c>
      <c r="C2871">
        <v>0.5</v>
      </c>
      <c r="D2871">
        <f>IF(DAY(brenna3[[#This Row],[data]])=DAY(A2870),MIN(brenna3[[#This Row],[temperatura]],D2870),brenna3[[#This Row],[temperatura]])</f>
        <v>6.2</v>
      </c>
      <c r="E2871">
        <f>IF(DAY(brenna3[[#This Row],[data]])=DAY(A2870),MAX(E2870,brenna3[[#This Row],[temperatura]]),brenna3[[#This Row],[temperatura]])</f>
        <v>8.3000000000000007</v>
      </c>
      <c r="F2871" t="str">
        <f>IF(DAY(brenna3[[#This Row],[data]])&lt;&gt;DAY(A2872),brenna3[[#This Row],[maks]]-brenna3[[#This Row],[min]],"")</f>
        <v/>
      </c>
    </row>
    <row r="2872" spans="1:6" x14ac:dyDescent="0.25">
      <c r="A2872" s="1">
        <v>43585.583333333336</v>
      </c>
      <c r="B2872">
        <v>8.1</v>
      </c>
      <c r="C2872">
        <v>0</v>
      </c>
      <c r="D2872">
        <f>IF(DAY(brenna3[[#This Row],[data]])=DAY(A2871),MIN(brenna3[[#This Row],[temperatura]],D2871),brenna3[[#This Row],[temperatura]])</f>
        <v>6.2</v>
      </c>
      <c r="E2872">
        <f>IF(DAY(brenna3[[#This Row],[data]])=DAY(A2871),MAX(E2871,brenna3[[#This Row],[temperatura]]),brenna3[[#This Row],[temperatura]])</f>
        <v>8.3000000000000007</v>
      </c>
      <c r="F2872" t="str">
        <f>IF(DAY(brenna3[[#This Row],[data]])&lt;&gt;DAY(A2873),brenna3[[#This Row],[maks]]-brenna3[[#This Row],[min]],"")</f>
        <v/>
      </c>
    </row>
    <row r="2873" spans="1:6" x14ac:dyDescent="0.25">
      <c r="A2873" s="1">
        <v>43585.625</v>
      </c>
      <c r="B2873">
        <v>7.9</v>
      </c>
      <c r="C2873">
        <v>0</v>
      </c>
      <c r="D2873">
        <f>IF(DAY(brenna3[[#This Row],[data]])=DAY(A2872),MIN(brenna3[[#This Row],[temperatura]],D2872),brenna3[[#This Row],[temperatura]])</f>
        <v>6.2</v>
      </c>
      <c r="E2873">
        <f>IF(DAY(brenna3[[#This Row],[data]])=DAY(A2872),MAX(E2872,brenna3[[#This Row],[temperatura]]),brenna3[[#This Row],[temperatura]])</f>
        <v>8.3000000000000007</v>
      </c>
      <c r="F2873" t="str">
        <f>IF(DAY(brenna3[[#This Row],[data]])&lt;&gt;DAY(A2874),brenna3[[#This Row],[maks]]-brenna3[[#This Row],[min]],"")</f>
        <v/>
      </c>
    </row>
    <row r="2874" spans="1:6" x14ac:dyDescent="0.25">
      <c r="A2874" s="1">
        <v>43585.666666666664</v>
      </c>
      <c r="B2874">
        <v>8.1999999999999993</v>
      </c>
      <c r="C2874">
        <v>0</v>
      </c>
      <c r="D2874">
        <f>IF(DAY(brenna3[[#This Row],[data]])=DAY(A2873),MIN(brenna3[[#This Row],[temperatura]],D2873),brenna3[[#This Row],[temperatura]])</f>
        <v>6.2</v>
      </c>
      <c r="E2874">
        <f>IF(DAY(brenna3[[#This Row],[data]])=DAY(A2873),MAX(E2873,brenna3[[#This Row],[temperatura]]),brenna3[[#This Row],[temperatura]])</f>
        <v>8.3000000000000007</v>
      </c>
      <c r="F2874" t="str">
        <f>IF(DAY(brenna3[[#This Row],[data]])&lt;&gt;DAY(A2875),brenna3[[#This Row],[maks]]-brenna3[[#This Row],[min]],"")</f>
        <v/>
      </c>
    </row>
    <row r="2875" spans="1:6" x14ac:dyDescent="0.25">
      <c r="A2875" s="1">
        <v>43585.708333333336</v>
      </c>
      <c r="B2875">
        <v>8.3000000000000007</v>
      </c>
      <c r="C2875">
        <v>0</v>
      </c>
      <c r="D2875">
        <f>IF(DAY(brenna3[[#This Row],[data]])=DAY(A2874),MIN(brenna3[[#This Row],[temperatura]],D2874),brenna3[[#This Row],[temperatura]])</f>
        <v>6.2</v>
      </c>
      <c r="E2875">
        <f>IF(DAY(brenna3[[#This Row],[data]])=DAY(A2874),MAX(E2874,brenna3[[#This Row],[temperatura]]),brenna3[[#This Row],[temperatura]])</f>
        <v>8.3000000000000007</v>
      </c>
      <c r="F2875" t="str">
        <f>IF(DAY(brenna3[[#This Row],[data]])&lt;&gt;DAY(A2876),brenna3[[#This Row],[maks]]-brenna3[[#This Row],[min]],"")</f>
        <v/>
      </c>
    </row>
    <row r="2876" spans="1:6" x14ac:dyDescent="0.25">
      <c r="A2876" s="1">
        <v>43585.75</v>
      </c>
      <c r="B2876">
        <v>8.4</v>
      </c>
      <c r="C2876">
        <v>0</v>
      </c>
      <c r="D2876">
        <f>IF(DAY(brenna3[[#This Row],[data]])=DAY(A2875),MIN(brenna3[[#This Row],[temperatura]],D2875),brenna3[[#This Row],[temperatura]])</f>
        <v>6.2</v>
      </c>
      <c r="E2876">
        <f>IF(DAY(brenna3[[#This Row],[data]])=DAY(A2875),MAX(E2875,brenna3[[#This Row],[temperatura]]),brenna3[[#This Row],[temperatura]])</f>
        <v>8.4</v>
      </c>
      <c r="F2876" t="str">
        <f>IF(DAY(brenna3[[#This Row],[data]])&lt;&gt;DAY(A2877),brenna3[[#This Row],[maks]]-brenna3[[#This Row],[min]],"")</f>
        <v/>
      </c>
    </row>
    <row r="2877" spans="1:6" x14ac:dyDescent="0.25">
      <c r="A2877" s="1">
        <v>43585.791666666664</v>
      </c>
      <c r="B2877">
        <v>7.5</v>
      </c>
      <c r="C2877">
        <v>3</v>
      </c>
      <c r="D2877">
        <f>IF(DAY(brenna3[[#This Row],[data]])=DAY(A2876),MIN(brenna3[[#This Row],[temperatura]],D2876),brenna3[[#This Row],[temperatura]])</f>
        <v>6.2</v>
      </c>
      <c r="E2877">
        <f>IF(DAY(brenna3[[#This Row],[data]])=DAY(A2876),MAX(E2876,brenna3[[#This Row],[temperatura]]),brenna3[[#This Row],[temperatura]])</f>
        <v>8.4</v>
      </c>
      <c r="F2877" t="str">
        <f>IF(DAY(brenna3[[#This Row],[data]])&lt;&gt;DAY(A2878),brenna3[[#This Row],[maks]]-brenna3[[#This Row],[min]],"")</f>
        <v/>
      </c>
    </row>
    <row r="2878" spans="1:6" x14ac:dyDescent="0.25">
      <c r="A2878" s="1">
        <v>43585.833333333336</v>
      </c>
      <c r="B2878">
        <v>7.1</v>
      </c>
      <c r="C2878">
        <v>1.5</v>
      </c>
      <c r="D2878">
        <f>IF(DAY(brenna3[[#This Row],[data]])=DAY(A2877),MIN(brenna3[[#This Row],[temperatura]],D2877),brenna3[[#This Row],[temperatura]])</f>
        <v>6.2</v>
      </c>
      <c r="E2878">
        <f>IF(DAY(brenna3[[#This Row],[data]])=DAY(A2877),MAX(E2877,brenna3[[#This Row],[temperatura]]),brenna3[[#This Row],[temperatura]])</f>
        <v>8.4</v>
      </c>
      <c r="F2878" t="str">
        <f>IF(DAY(brenna3[[#This Row],[data]])&lt;&gt;DAY(A2879),brenna3[[#This Row],[maks]]-brenna3[[#This Row],[min]],"")</f>
        <v/>
      </c>
    </row>
    <row r="2879" spans="1:6" x14ac:dyDescent="0.25">
      <c r="A2879" s="1">
        <v>43585.875</v>
      </c>
      <c r="B2879">
        <v>7.6</v>
      </c>
      <c r="C2879">
        <v>0</v>
      </c>
      <c r="D2879">
        <f>IF(DAY(brenna3[[#This Row],[data]])=DAY(A2878),MIN(brenna3[[#This Row],[temperatura]],D2878),brenna3[[#This Row],[temperatura]])</f>
        <v>6.2</v>
      </c>
      <c r="E2879">
        <f>IF(DAY(brenna3[[#This Row],[data]])=DAY(A2878),MAX(E2878,brenna3[[#This Row],[temperatura]]),brenna3[[#This Row],[temperatura]])</f>
        <v>8.4</v>
      </c>
      <c r="F2879" t="str">
        <f>IF(DAY(brenna3[[#This Row],[data]])&lt;&gt;DAY(A2880),brenna3[[#This Row],[maks]]-brenna3[[#This Row],[min]],"")</f>
        <v/>
      </c>
    </row>
    <row r="2880" spans="1:6" x14ac:dyDescent="0.25">
      <c r="A2880" s="1">
        <v>43585.916666666664</v>
      </c>
      <c r="B2880">
        <v>7.4</v>
      </c>
      <c r="C2880">
        <v>0</v>
      </c>
      <c r="D2880">
        <f>IF(DAY(brenna3[[#This Row],[data]])=DAY(A2879),MIN(brenna3[[#This Row],[temperatura]],D2879),brenna3[[#This Row],[temperatura]])</f>
        <v>6.2</v>
      </c>
      <c r="E2880">
        <f>IF(DAY(brenna3[[#This Row],[data]])=DAY(A2879),MAX(E2879,brenna3[[#This Row],[temperatura]]),brenna3[[#This Row],[temperatura]])</f>
        <v>8.4</v>
      </c>
      <c r="F2880" t="str">
        <f>IF(DAY(brenna3[[#This Row],[data]])&lt;&gt;DAY(A2881),brenna3[[#This Row],[maks]]-brenna3[[#This Row],[min]],"")</f>
        <v/>
      </c>
    </row>
    <row r="2881" spans="1:6" x14ac:dyDescent="0.25">
      <c r="A2881" s="1">
        <v>43585.958333333336</v>
      </c>
      <c r="B2881">
        <v>6.9</v>
      </c>
      <c r="C2881">
        <v>0</v>
      </c>
      <c r="D2881">
        <f>IF(DAY(brenna3[[#This Row],[data]])=DAY(A2880),MIN(brenna3[[#This Row],[temperatura]],D2880),brenna3[[#This Row],[temperatura]])</f>
        <v>6.2</v>
      </c>
      <c r="E2881">
        <f>IF(DAY(brenna3[[#This Row],[data]])=DAY(A2880),MAX(E2880,brenna3[[#This Row],[temperatura]]),brenna3[[#This Row],[temperatura]])</f>
        <v>8.4</v>
      </c>
      <c r="F2881">
        <f>IF(DAY(brenna3[[#This Row],[data]])&lt;&gt;DAY(A2882),brenna3[[#This Row],[maks]]-brenna3[[#This Row],[min]],"")</f>
        <v>2.2000000000000002</v>
      </c>
    </row>
    <row r="2882" spans="1:6" x14ac:dyDescent="0.25">
      <c r="A2882" s="1">
        <v>43586</v>
      </c>
      <c r="B2882">
        <v>6.7</v>
      </c>
      <c r="C2882">
        <v>0</v>
      </c>
      <c r="D2882">
        <f>IF(DAY(brenna3[[#This Row],[data]])=DAY(A2881),MIN(brenna3[[#This Row],[temperatura]],D2881),brenna3[[#This Row],[temperatura]])</f>
        <v>6.7</v>
      </c>
      <c r="E2882">
        <f>IF(DAY(brenna3[[#This Row],[data]])=DAY(A2881),MAX(E2881,brenna3[[#This Row],[temperatura]]),brenna3[[#This Row],[temperatura]])</f>
        <v>6.7</v>
      </c>
      <c r="F2882" t="str">
        <f>IF(DAY(brenna3[[#This Row],[data]])&lt;&gt;DAY(A2883),brenna3[[#This Row],[maks]]-brenna3[[#This Row],[min]],"")</f>
        <v/>
      </c>
    </row>
    <row r="2883" spans="1:6" x14ac:dyDescent="0.25">
      <c r="A2883" s="1">
        <v>43586.041666666664</v>
      </c>
      <c r="B2883">
        <v>6</v>
      </c>
      <c r="C2883">
        <v>0</v>
      </c>
      <c r="D2883">
        <f>IF(DAY(brenna3[[#This Row],[data]])=DAY(A2882),MIN(brenna3[[#This Row],[temperatura]],D2882),brenna3[[#This Row],[temperatura]])</f>
        <v>6</v>
      </c>
      <c r="E2883">
        <f>IF(DAY(brenna3[[#This Row],[data]])=DAY(A2882),MAX(E2882,brenna3[[#This Row],[temperatura]]),brenna3[[#This Row],[temperatura]])</f>
        <v>6.7</v>
      </c>
      <c r="F2883" t="str">
        <f>IF(DAY(brenna3[[#This Row],[data]])&lt;&gt;DAY(A2884),brenna3[[#This Row],[maks]]-brenna3[[#This Row],[min]],"")</f>
        <v/>
      </c>
    </row>
    <row r="2884" spans="1:6" x14ac:dyDescent="0.25">
      <c r="A2884" s="1">
        <v>43586.083333333336</v>
      </c>
      <c r="B2884">
        <v>6.4</v>
      </c>
      <c r="C2884">
        <v>0</v>
      </c>
      <c r="D2884">
        <f>IF(DAY(brenna3[[#This Row],[data]])=DAY(A2883),MIN(brenna3[[#This Row],[temperatura]],D2883),brenna3[[#This Row],[temperatura]])</f>
        <v>6</v>
      </c>
      <c r="E2884">
        <f>IF(DAY(brenna3[[#This Row],[data]])=DAY(A2883),MAX(E2883,brenna3[[#This Row],[temperatura]]),brenna3[[#This Row],[temperatura]])</f>
        <v>6.7</v>
      </c>
      <c r="F2884" t="str">
        <f>IF(DAY(brenna3[[#This Row],[data]])&lt;&gt;DAY(A2885),brenna3[[#This Row],[maks]]-brenna3[[#This Row],[min]],"")</f>
        <v/>
      </c>
    </row>
    <row r="2885" spans="1:6" x14ac:dyDescent="0.25">
      <c r="A2885" s="1">
        <v>43586.125</v>
      </c>
      <c r="B2885">
        <v>6.4</v>
      </c>
      <c r="C2885">
        <v>0</v>
      </c>
      <c r="D2885">
        <f>IF(DAY(brenna3[[#This Row],[data]])=DAY(A2884),MIN(brenna3[[#This Row],[temperatura]],D2884),brenna3[[#This Row],[temperatura]])</f>
        <v>6</v>
      </c>
      <c r="E2885">
        <f>IF(DAY(brenna3[[#This Row],[data]])=DAY(A2884),MAX(E2884,brenna3[[#This Row],[temperatura]]),brenna3[[#This Row],[temperatura]])</f>
        <v>6.7</v>
      </c>
      <c r="F2885" t="str">
        <f>IF(DAY(brenna3[[#This Row],[data]])&lt;&gt;DAY(A2886),brenna3[[#This Row],[maks]]-brenna3[[#This Row],[min]],"")</f>
        <v/>
      </c>
    </row>
    <row r="2886" spans="1:6" x14ac:dyDescent="0.25">
      <c r="A2886" s="1">
        <v>43586.166666666664</v>
      </c>
      <c r="B2886">
        <v>6</v>
      </c>
      <c r="C2886">
        <v>0</v>
      </c>
      <c r="D2886">
        <f>IF(DAY(brenna3[[#This Row],[data]])=DAY(A2885),MIN(brenna3[[#This Row],[temperatura]],D2885),brenna3[[#This Row],[temperatura]])</f>
        <v>6</v>
      </c>
      <c r="E2886">
        <f>IF(DAY(brenna3[[#This Row],[data]])=DAY(A2885),MAX(E2885,brenna3[[#This Row],[temperatura]]),brenna3[[#This Row],[temperatura]])</f>
        <v>6.7</v>
      </c>
      <c r="F2886" t="str">
        <f>IF(DAY(brenna3[[#This Row],[data]])&lt;&gt;DAY(A2887),brenna3[[#This Row],[maks]]-brenna3[[#This Row],[min]],"")</f>
        <v/>
      </c>
    </row>
    <row r="2887" spans="1:6" x14ac:dyDescent="0.25">
      <c r="A2887" s="1">
        <v>43586.208333333336</v>
      </c>
      <c r="B2887">
        <v>4.9000000000000004</v>
      </c>
      <c r="C2887">
        <v>0</v>
      </c>
      <c r="D2887">
        <f>IF(DAY(brenna3[[#This Row],[data]])=DAY(A2886),MIN(brenna3[[#This Row],[temperatura]],D2886),brenna3[[#This Row],[temperatura]])</f>
        <v>4.9000000000000004</v>
      </c>
      <c r="E2887">
        <f>IF(DAY(brenna3[[#This Row],[data]])=DAY(A2886),MAX(E2886,brenna3[[#This Row],[temperatura]]),brenna3[[#This Row],[temperatura]])</f>
        <v>6.7</v>
      </c>
      <c r="F2887" t="str">
        <f>IF(DAY(brenna3[[#This Row],[data]])&lt;&gt;DAY(A2888),brenna3[[#This Row],[maks]]-brenna3[[#This Row],[min]],"")</f>
        <v/>
      </c>
    </row>
    <row r="2888" spans="1:6" x14ac:dyDescent="0.25">
      <c r="A2888" s="1">
        <v>43586.25</v>
      </c>
      <c r="B2888">
        <v>4.4000000000000004</v>
      </c>
      <c r="C2888">
        <v>0</v>
      </c>
      <c r="D2888">
        <f>IF(DAY(brenna3[[#This Row],[data]])=DAY(A2887),MIN(brenna3[[#This Row],[temperatura]],D2887),brenna3[[#This Row],[temperatura]])</f>
        <v>4.4000000000000004</v>
      </c>
      <c r="E2888">
        <f>IF(DAY(brenna3[[#This Row],[data]])=DAY(A2887),MAX(E2887,brenna3[[#This Row],[temperatura]]),brenna3[[#This Row],[temperatura]])</f>
        <v>6.7</v>
      </c>
      <c r="F2888" t="str">
        <f>IF(DAY(brenna3[[#This Row],[data]])&lt;&gt;DAY(A2889),brenna3[[#This Row],[maks]]-brenna3[[#This Row],[min]],"")</f>
        <v/>
      </c>
    </row>
    <row r="2889" spans="1:6" x14ac:dyDescent="0.25">
      <c r="A2889" s="1">
        <v>43586.291666666664</v>
      </c>
      <c r="B2889">
        <v>4.9000000000000004</v>
      </c>
      <c r="C2889">
        <v>0</v>
      </c>
      <c r="D2889">
        <f>IF(DAY(brenna3[[#This Row],[data]])=DAY(A2888),MIN(brenna3[[#This Row],[temperatura]],D2888),brenna3[[#This Row],[temperatura]])</f>
        <v>4.4000000000000004</v>
      </c>
      <c r="E2889">
        <f>IF(DAY(brenna3[[#This Row],[data]])=DAY(A2888),MAX(E2888,brenna3[[#This Row],[temperatura]]),brenna3[[#This Row],[temperatura]])</f>
        <v>6.7</v>
      </c>
      <c r="F2889" t="str">
        <f>IF(DAY(brenna3[[#This Row],[data]])&lt;&gt;DAY(A2890),brenna3[[#This Row],[maks]]-brenna3[[#This Row],[min]],"")</f>
        <v/>
      </c>
    </row>
    <row r="2890" spans="1:6" x14ac:dyDescent="0.25">
      <c r="A2890" s="1">
        <v>43586.333333333336</v>
      </c>
      <c r="B2890">
        <v>6.9</v>
      </c>
      <c r="C2890">
        <v>0</v>
      </c>
      <c r="D2890">
        <f>IF(DAY(brenna3[[#This Row],[data]])=DAY(A2889),MIN(brenna3[[#This Row],[temperatura]],D2889),brenna3[[#This Row],[temperatura]])</f>
        <v>4.4000000000000004</v>
      </c>
      <c r="E2890">
        <f>IF(DAY(brenna3[[#This Row],[data]])=DAY(A2889),MAX(E2889,brenna3[[#This Row],[temperatura]]),brenna3[[#This Row],[temperatura]])</f>
        <v>6.9</v>
      </c>
      <c r="F2890" t="str">
        <f>IF(DAY(brenna3[[#This Row],[data]])&lt;&gt;DAY(A2891),brenna3[[#This Row],[maks]]-brenna3[[#This Row],[min]],"")</f>
        <v/>
      </c>
    </row>
    <row r="2891" spans="1:6" x14ac:dyDescent="0.25">
      <c r="A2891" s="1">
        <v>43586.375</v>
      </c>
      <c r="B2891">
        <v>8.5</v>
      </c>
      <c r="C2891">
        <v>0</v>
      </c>
      <c r="D2891">
        <f>IF(DAY(brenna3[[#This Row],[data]])=DAY(A2890),MIN(brenna3[[#This Row],[temperatura]],D2890),brenna3[[#This Row],[temperatura]])</f>
        <v>4.4000000000000004</v>
      </c>
      <c r="E2891">
        <f>IF(DAY(brenna3[[#This Row],[data]])=DAY(A2890),MAX(E2890,brenna3[[#This Row],[temperatura]]),brenna3[[#This Row],[temperatura]])</f>
        <v>8.5</v>
      </c>
      <c r="F2891" t="str">
        <f>IF(DAY(brenna3[[#This Row],[data]])&lt;&gt;DAY(A2892),brenna3[[#This Row],[maks]]-brenna3[[#This Row],[min]],"")</f>
        <v/>
      </c>
    </row>
    <row r="2892" spans="1:6" x14ac:dyDescent="0.25">
      <c r="A2892" s="1">
        <v>43586.416666666664</v>
      </c>
      <c r="B2892">
        <v>9.6</v>
      </c>
      <c r="C2892">
        <v>0</v>
      </c>
      <c r="D2892">
        <f>IF(DAY(brenna3[[#This Row],[data]])=DAY(A2891),MIN(brenna3[[#This Row],[temperatura]],D2891),brenna3[[#This Row],[temperatura]])</f>
        <v>4.4000000000000004</v>
      </c>
      <c r="E2892">
        <f>IF(DAY(brenna3[[#This Row],[data]])=DAY(A2891),MAX(E2891,brenna3[[#This Row],[temperatura]]),brenna3[[#This Row],[temperatura]])</f>
        <v>9.6</v>
      </c>
      <c r="F2892" t="str">
        <f>IF(DAY(brenna3[[#This Row],[data]])&lt;&gt;DAY(A2893),brenna3[[#This Row],[maks]]-brenna3[[#This Row],[min]],"")</f>
        <v/>
      </c>
    </row>
    <row r="2893" spans="1:6" x14ac:dyDescent="0.25">
      <c r="A2893" s="1">
        <v>43586.458333333336</v>
      </c>
      <c r="B2893">
        <v>10.7</v>
      </c>
      <c r="C2893">
        <v>0</v>
      </c>
      <c r="D2893">
        <f>IF(DAY(brenna3[[#This Row],[data]])=DAY(A2892),MIN(brenna3[[#This Row],[temperatura]],D2892),brenna3[[#This Row],[temperatura]])</f>
        <v>4.4000000000000004</v>
      </c>
      <c r="E2893">
        <f>IF(DAY(brenna3[[#This Row],[data]])=DAY(A2892),MAX(E2892,brenna3[[#This Row],[temperatura]]),brenna3[[#This Row],[temperatura]])</f>
        <v>10.7</v>
      </c>
      <c r="F2893" t="str">
        <f>IF(DAY(brenna3[[#This Row],[data]])&lt;&gt;DAY(A2894),brenna3[[#This Row],[maks]]-brenna3[[#This Row],[min]],"")</f>
        <v/>
      </c>
    </row>
    <row r="2894" spans="1:6" x14ac:dyDescent="0.25">
      <c r="A2894" s="1">
        <v>43586.5</v>
      </c>
      <c r="B2894">
        <v>11.2</v>
      </c>
      <c r="C2894">
        <v>0</v>
      </c>
      <c r="D2894">
        <f>IF(DAY(brenna3[[#This Row],[data]])=DAY(A2893),MIN(brenna3[[#This Row],[temperatura]],D2893),brenna3[[#This Row],[temperatura]])</f>
        <v>4.4000000000000004</v>
      </c>
      <c r="E2894">
        <f>IF(DAY(brenna3[[#This Row],[data]])=DAY(A2893),MAX(E2893,brenna3[[#This Row],[temperatura]]),brenna3[[#This Row],[temperatura]])</f>
        <v>11.2</v>
      </c>
      <c r="F2894" t="str">
        <f>IF(DAY(brenna3[[#This Row],[data]])&lt;&gt;DAY(A2895),brenna3[[#This Row],[maks]]-brenna3[[#This Row],[min]],"")</f>
        <v/>
      </c>
    </row>
    <row r="2895" spans="1:6" x14ac:dyDescent="0.25">
      <c r="A2895" s="1">
        <v>43586.541666666664</v>
      </c>
      <c r="B2895">
        <v>11.8</v>
      </c>
      <c r="C2895">
        <v>0</v>
      </c>
      <c r="D2895">
        <f>IF(DAY(brenna3[[#This Row],[data]])=DAY(A2894),MIN(brenna3[[#This Row],[temperatura]],D2894),brenna3[[#This Row],[temperatura]])</f>
        <v>4.4000000000000004</v>
      </c>
      <c r="E2895">
        <f>IF(DAY(brenna3[[#This Row],[data]])=DAY(A2894),MAX(E2894,brenna3[[#This Row],[temperatura]]),brenna3[[#This Row],[temperatura]])</f>
        <v>11.8</v>
      </c>
      <c r="F2895" t="str">
        <f>IF(DAY(brenna3[[#This Row],[data]])&lt;&gt;DAY(A2896),brenna3[[#This Row],[maks]]-brenna3[[#This Row],[min]],"")</f>
        <v/>
      </c>
    </row>
    <row r="2896" spans="1:6" x14ac:dyDescent="0.25">
      <c r="A2896" s="1">
        <v>43586.583333333336</v>
      </c>
      <c r="B2896">
        <v>11.7</v>
      </c>
      <c r="C2896">
        <v>0</v>
      </c>
      <c r="D2896">
        <f>IF(DAY(brenna3[[#This Row],[data]])=DAY(A2895),MIN(brenna3[[#This Row],[temperatura]],D2895),brenna3[[#This Row],[temperatura]])</f>
        <v>4.4000000000000004</v>
      </c>
      <c r="E2896">
        <f>IF(DAY(brenna3[[#This Row],[data]])=DAY(A2895),MAX(E2895,brenna3[[#This Row],[temperatura]]),brenna3[[#This Row],[temperatura]])</f>
        <v>11.8</v>
      </c>
      <c r="F2896" t="str">
        <f>IF(DAY(brenna3[[#This Row],[data]])&lt;&gt;DAY(A2897),brenna3[[#This Row],[maks]]-brenna3[[#This Row],[min]],"")</f>
        <v/>
      </c>
    </row>
    <row r="2897" spans="1:6" x14ac:dyDescent="0.25">
      <c r="A2897" s="1">
        <v>43586.625</v>
      </c>
      <c r="B2897">
        <v>11.9</v>
      </c>
      <c r="C2897">
        <v>0</v>
      </c>
      <c r="D2897">
        <f>IF(DAY(brenna3[[#This Row],[data]])=DAY(A2896),MIN(brenna3[[#This Row],[temperatura]],D2896),brenna3[[#This Row],[temperatura]])</f>
        <v>4.4000000000000004</v>
      </c>
      <c r="E2897">
        <f>IF(DAY(brenna3[[#This Row],[data]])=DAY(A2896),MAX(E2896,brenna3[[#This Row],[temperatura]]),brenna3[[#This Row],[temperatura]])</f>
        <v>11.9</v>
      </c>
      <c r="F2897" t="str">
        <f>IF(DAY(brenna3[[#This Row],[data]])&lt;&gt;DAY(A2898),brenna3[[#This Row],[maks]]-brenna3[[#This Row],[min]],"")</f>
        <v/>
      </c>
    </row>
    <row r="2898" spans="1:6" x14ac:dyDescent="0.25">
      <c r="A2898" s="1">
        <v>43586.666666666664</v>
      </c>
      <c r="B2898">
        <v>11.8</v>
      </c>
      <c r="C2898">
        <v>0</v>
      </c>
      <c r="D2898">
        <f>IF(DAY(brenna3[[#This Row],[data]])=DAY(A2897),MIN(brenna3[[#This Row],[temperatura]],D2897),brenna3[[#This Row],[temperatura]])</f>
        <v>4.4000000000000004</v>
      </c>
      <c r="E2898">
        <f>IF(DAY(brenna3[[#This Row],[data]])=DAY(A2897),MAX(E2897,brenna3[[#This Row],[temperatura]]),brenna3[[#This Row],[temperatura]])</f>
        <v>11.9</v>
      </c>
      <c r="F2898" t="str">
        <f>IF(DAY(brenna3[[#This Row],[data]])&lt;&gt;DAY(A2899),brenna3[[#This Row],[maks]]-brenna3[[#This Row],[min]],"")</f>
        <v/>
      </c>
    </row>
    <row r="2899" spans="1:6" x14ac:dyDescent="0.25">
      <c r="A2899" s="1">
        <v>43586.708333333336</v>
      </c>
      <c r="B2899">
        <v>11.4</v>
      </c>
      <c r="C2899">
        <v>0</v>
      </c>
      <c r="D2899">
        <f>IF(DAY(brenna3[[#This Row],[data]])=DAY(A2898),MIN(brenna3[[#This Row],[temperatura]],D2898),brenna3[[#This Row],[temperatura]])</f>
        <v>4.4000000000000004</v>
      </c>
      <c r="E2899">
        <f>IF(DAY(brenna3[[#This Row],[data]])=DAY(A2898),MAX(E2898,brenna3[[#This Row],[temperatura]]),brenna3[[#This Row],[temperatura]])</f>
        <v>11.9</v>
      </c>
      <c r="F2899" t="str">
        <f>IF(DAY(brenna3[[#This Row],[data]])&lt;&gt;DAY(A2900),brenna3[[#This Row],[maks]]-brenna3[[#This Row],[min]],"")</f>
        <v/>
      </c>
    </row>
    <row r="2900" spans="1:6" x14ac:dyDescent="0.25">
      <c r="A2900" s="1">
        <v>43586.75</v>
      </c>
      <c r="B2900">
        <v>9.9</v>
      </c>
      <c r="C2900">
        <v>0</v>
      </c>
      <c r="D2900">
        <f>IF(DAY(brenna3[[#This Row],[data]])=DAY(A2899),MIN(brenna3[[#This Row],[temperatura]],D2899),brenna3[[#This Row],[temperatura]])</f>
        <v>4.4000000000000004</v>
      </c>
      <c r="E2900">
        <f>IF(DAY(brenna3[[#This Row],[data]])=DAY(A2899),MAX(E2899,brenna3[[#This Row],[temperatura]]),brenna3[[#This Row],[temperatura]])</f>
        <v>11.9</v>
      </c>
      <c r="F2900" t="str">
        <f>IF(DAY(brenna3[[#This Row],[data]])&lt;&gt;DAY(A2901),brenna3[[#This Row],[maks]]-brenna3[[#This Row],[min]],"")</f>
        <v/>
      </c>
    </row>
    <row r="2901" spans="1:6" x14ac:dyDescent="0.25">
      <c r="A2901" s="1">
        <v>43586.791666666664</v>
      </c>
      <c r="B2901">
        <v>9.6999999999999993</v>
      </c>
      <c r="C2901">
        <v>0</v>
      </c>
      <c r="D2901">
        <f>IF(DAY(brenna3[[#This Row],[data]])=DAY(A2900),MIN(brenna3[[#This Row],[temperatura]],D2900),brenna3[[#This Row],[temperatura]])</f>
        <v>4.4000000000000004</v>
      </c>
      <c r="E2901">
        <f>IF(DAY(brenna3[[#This Row],[data]])=DAY(A2900),MAX(E2900,brenna3[[#This Row],[temperatura]]),brenna3[[#This Row],[temperatura]])</f>
        <v>11.9</v>
      </c>
      <c r="F2901" t="str">
        <f>IF(DAY(brenna3[[#This Row],[data]])&lt;&gt;DAY(A2902),brenna3[[#This Row],[maks]]-brenna3[[#This Row],[min]],"")</f>
        <v/>
      </c>
    </row>
    <row r="2902" spans="1:6" x14ac:dyDescent="0.25">
      <c r="A2902" s="1">
        <v>43586.833333333336</v>
      </c>
      <c r="B2902">
        <v>9.1</v>
      </c>
      <c r="C2902">
        <v>0.8</v>
      </c>
      <c r="D2902">
        <f>IF(DAY(brenna3[[#This Row],[data]])=DAY(A2901),MIN(brenna3[[#This Row],[temperatura]],D2901),brenna3[[#This Row],[temperatura]])</f>
        <v>4.4000000000000004</v>
      </c>
      <c r="E2902">
        <f>IF(DAY(brenna3[[#This Row],[data]])=DAY(A2901),MAX(E2901,brenna3[[#This Row],[temperatura]]),brenna3[[#This Row],[temperatura]])</f>
        <v>11.9</v>
      </c>
      <c r="F2902" t="str">
        <f>IF(DAY(brenna3[[#This Row],[data]])&lt;&gt;DAY(A2903),brenna3[[#This Row],[maks]]-brenna3[[#This Row],[min]],"")</f>
        <v/>
      </c>
    </row>
    <row r="2903" spans="1:6" x14ac:dyDescent="0.25">
      <c r="A2903" s="1">
        <v>43586.875</v>
      </c>
      <c r="B2903">
        <v>7.7</v>
      </c>
      <c r="C2903">
        <v>1.2</v>
      </c>
      <c r="D2903">
        <f>IF(DAY(brenna3[[#This Row],[data]])=DAY(A2902),MIN(brenna3[[#This Row],[temperatura]],D2902),brenna3[[#This Row],[temperatura]])</f>
        <v>4.4000000000000004</v>
      </c>
      <c r="E2903">
        <f>IF(DAY(brenna3[[#This Row],[data]])=DAY(A2902),MAX(E2902,brenna3[[#This Row],[temperatura]]),brenna3[[#This Row],[temperatura]])</f>
        <v>11.9</v>
      </c>
      <c r="F2903" t="str">
        <f>IF(DAY(brenna3[[#This Row],[data]])&lt;&gt;DAY(A2904),brenna3[[#This Row],[maks]]-brenna3[[#This Row],[min]],"")</f>
        <v/>
      </c>
    </row>
    <row r="2904" spans="1:6" x14ac:dyDescent="0.25">
      <c r="A2904" s="1">
        <v>43586.916666666664</v>
      </c>
      <c r="B2904">
        <v>8.3000000000000007</v>
      </c>
      <c r="C2904">
        <v>0</v>
      </c>
      <c r="D2904">
        <f>IF(DAY(brenna3[[#This Row],[data]])=DAY(A2903),MIN(brenna3[[#This Row],[temperatura]],D2903),brenna3[[#This Row],[temperatura]])</f>
        <v>4.4000000000000004</v>
      </c>
      <c r="E2904">
        <f>IF(DAY(brenna3[[#This Row],[data]])=DAY(A2903),MAX(E2903,brenna3[[#This Row],[temperatura]]),brenna3[[#This Row],[temperatura]])</f>
        <v>11.9</v>
      </c>
      <c r="F2904" t="str">
        <f>IF(DAY(brenna3[[#This Row],[data]])&lt;&gt;DAY(A2905),brenna3[[#This Row],[maks]]-brenna3[[#This Row],[min]],"")</f>
        <v/>
      </c>
    </row>
    <row r="2905" spans="1:6" x14ac:dyDescent="0.25">
      <c r="A2905" s="1">
        <v>43586.958333333336</v>
      </c>
      <c r="B2905">
        <v>8.1999999999999993</v>
      </c>
      <c r="C2905">
        <v>0</v>
      </c>
      <c r="D2905">
        <f>IF(DAY(brenna3[[#This Row],[data]])=DAY(A2904),MIN(brenna3[[#This Row],[temperatura]],D2904),brenna3[[#This Row],[temperatura]])</f>
        <v>4.4000000000000004</v>
      </c>
      <c r="E2905">
        <f>IF(DAY(brenna3[[#This Row],[data]])=DAY(A2904),MAX(E2904,brenna3[[#This Row],[temperatura]]),brenna3[[#This Row],[temperatura]])</f>
        <v>11.9</v>
      </c>
      <c r="F2905">
        <f>IF(DAY(brenna3[[#This Row],[data]])&lt;&gt;DAY(A2906),brenna3[[#This Row],[maks]]-brenna3[[#This Row],[min]],"")</f>
        <v>7.5</v>
      </c>
    </row>
    <row r="2906" spans="1:6" x14ac:dyDescent="0.25">
      <c r="A2906" s="1">
        <v>43587</v>
      </c>
      <c r="B2906">
        <v>7.9</v>
      </c>
      <c r="C2906">
        <v>0.1</v>
      </c>
      <c r="D2906">
        <f>IF(DAY(brenna3[[#This Row],[data]])=DAY(A2905),MIN(brenna3[[#This Row],[temperatura]],D2905),brenna3[[#This Row],[temperatura]])</f>
        <v>7.9</v>
      </c>
      <c r="E2906">
        <f>IF(DAY(brenna3[[#This Row],[data]])=DAY(A2905),MAX(E2905,brenna3[[#This Row],[temperatura]]),brenna3[[#This Row],[temperatura]])</f>
        <v>7.9</v>
      </c>
      <c r="F2906" t="str">
        <f>IF(DAY(brenna3[[#This Row],[data]])&lt;&gt;DAY(A2907),brenna3[[#This Row],[maks]]-brenna3[[#This Row],[min]],"")</f>
        <v/>
      </c>
    </row>
    <row r="2907" spans="1:6" x14ac:dyDescent="0.25">
      <c r="A2907" s="1">
        <v>43587.041666666664</v>
      </c>
      <c r="B2907">
        <v>7.8</v>
      </c>
      <c r="C2907">
        <v>0</v>
      </c>
      <c r="D2907">
        <f>IF(DAY(brenna3[[#This Row],[data]])=DAY(A2906),MIN(brenna3[[#This Row],[temperatura]],D2906),brenna3[[#This Row],[temperatura]])</f>
        <v>7.8</v>
      </c>
      <c r="E2907">
        <f>IF(DAY(brenna3[[#This Row],[data]])=DAY(A2906),MAX(E2906,brenna3[[#This Row],[temperatura]]),brenna3[[#This Row],[temperatura]])</f>
        <v>7.9</v>
      </c>
      <c r="F2907" t="str">
        <f>IF(DAY(brenna3[[#This Row],[data]])&lt;&gt;DAY(A2908),brenna3[[#This Row],[maks]]-brenna3[[#This Row],[min]],"")</f>
        <v/>
      </c>
    </row>
    <row r="2908" spans="1:6" x14ac:dyDescent="0.25">
      <c r="A2908" s="1">
        <v>43587.083333333336</v>
      </c>
      <c r="B2908">
        <v>7.9</v>
      </c>
      <c r="C2908">
        <v>0</v>
      </c>
      <c r="D2908">
        <f>IF(DAY(brenna3[[#This Row],[data]])=DAY(A2907),MIN(brenna3[[#This Row],[temperatura]],D2907),brenna3[[#This Row],[temperatura]])</f>
        <v>7.8</v>
      </c>
      <c r="E2908">
        <f>IF(DAY(brenna3[[#This Row],[data]])=DAY(A2907),MAX(E2907,brenna3[[#This Row],[temperatura]]),brenna3[[#This Row],[temperatura]])</f>
        <v>7.9</v>
      </c>
      <c r="F2908" t="str">
        <f>IF(DAY(brenna3[[#This Row],[data]])&lt;&gt;DAY(A2909),brenna3[[#This Row],[maks]]-brenna3[[#This Row],[min]],"")</f>
        <v/>
      </c>
    </row>
    <row r="2909" spans="1:6" x14ac:dyDescent="0.25">
      <c r="A2909" s="1">
        <v>43587.125</v>
      </c>
      <c r="B2909">
        <v>7.7</v>
      </c>
      <c r="C2909">
        <v>0</v>
      </c>
      <c r="D2909">
        <f>IF(DAY(brenna3[[#This Row],[data]])=DAY(A2908),MIN(brenna3[[#This Row],[temperatura]],D2908),brenna3[[#This Row],[temperatura]])</f>
        <v>7.7</v>
      </c>
      <c r="E2909">
        <f>IF(DAY(brenna3[[#This Row],[data]])=DAY(A2908),MAX(E2908,brenna3[[#This Row],[temperatura]]),brenna3[[#This Row],[temperatura]])</f>
        <v>7.9</v>
      </c>
      <c r="F2909" t="str">
        <f>IF(DAY(brenna3[[#This Row],[data]])&lt;&gt;DAY(A2910),brenna3[[#This Row],[maks]]-brenna3[[#This Row],[min]],"")</f>
        <v/>
      </c>
    </row>
    <row r="2910" spans="1:6" x14ac:dyDescent="0.25">
      <c r="A2910" s="1">
        <v>43587.166666666664</v>
      </c>
      <c r="B2910">
        <v>7.7</v>
      </c>
      <c r="C2910">
        <v>0</v>
      </c>
      <c r="D2910">
        <f>IF(DAY(brenna3[[#This Row],[data]])=DAY(A2909),MIN(brenna3[[#This Row],[temperatura]],D2909),brenna3[[#This Row],[temperatura]])</f>
        <v>7.7</v>
      </c>
      <c r="E2910">
        <f>IF(DAY(brenna3[[#This Row],[data]])=DAY(A2909),MAX(E2909,brenna3[[#This Row],[temperatura]]),brenna3[[#This Row],[temperatura]])</f>
        <v>7.9</v>
      </c>
      <c r="F2910" t="str">
        <f>IF(DAY(brenna3[[#This Row],[data]])&lt;&gt;DAY(A2911),brenna3[[#This Row],[maks]]-brenna3[[#This Row],[min]],"")</f>
        <v/>
      </c>
    </row>
    <row r="2911" spans="1:6" x14ac:dyDescent="0.25">
      <c r="A2911" s="1">
        <v>43587.208333333336</v>
      </c>
      <c r="B2911">
        <v>7.8</v>
      </c>
      <c r="C2911">
        <v>0</v>
      </c>
      <c r="D2911">
        <f>IF(DAY(brenna3[[#This Row],[data]])=DAY(A2910),MIN(brenna3[[#This Row],[temperatura]],D2910),brenna3[[#This Row],[temperatura]])</f>
        <v>7.7</v>
      </c>
      <c r="E2911">
        <f>IF(DAY(brenna3[[#This Row],[data]])=DAY(A2910),MAX(E2910,brenna3[[#This Row],[temperatura]]),brenna3[[#This Row],[temperatura]])</f>
        <v>7.9</v>
      </c>
      <c r="F2911" t="str">
        <f>IF(DAY(brenna3[[#This Row],[data]])&lt;&gt;DAY(A2912),brenna3[[#This Row],[maks]]-brenna3[[#This Row],[min]],"")</f>
        <v/>
      </c>
    </row>
    <row r="2912" spans="1:6" x14ac:dyDescent="0.25">
      <c r="A2912" s="1">
        <v>43587.25</v>
      </c>
      <c r="B2912">
        <v>8.5</v>
      </c>
      <c r="C2912">
        <v>0</v>
      </c>
      <c r="D2912">
        <f>IF(DAY(brenna3[[#This Row],[data]])=DAY(A2911),MIN(brenna3[[#This Row],[temperatura]],D2911),brenna3[[#This Row],[temperatura]])</f>
        <v>7.7</v>
      </c>
      <c r="E2912">
        <f>IF(DAY(brenna3[[#This Row],[data]])=DAY(A2911),MAX(E2911,brenna3[[#This Row],[temperatura]]),brenna3[[#This Row],[temperatura]])</f>
        <v>8.5</v>
      </c>
      <c r="F2912" t="str">
        <f>IF(DAY(brenna3[[#This Row],[data]])&lt;&gt;DAY(A2913),brenna3[[#This Row],[maks]]-brenna3[[#This Row],[min]],"")</f>
        <v/>
      </c>
    </row>
    <row r="2913" spans="1:6" x14ac:dyDescent="0.25">
      <c r="A2913" s="1">
        <v>43587.291666666664</v>
      </c>
      <c r="B2913">
        <v>9.3000000000000007</v>
      </c>
      <c r="C2913">
        <v>0</v>
      </c>
      <c r="D2913">
        <f>IF(DAY(brenna3[[#This Row],[data]])=DAY(A2912),MIN(brenna3[[#This Row],[temperatura]],D2912),brenna3[[#This Row],[temperatura]])</f>
        <v>7.7</v>
      </c>
      <c r="E2913">
        <f>IF(DAY(brenna3[[#This Row],[data]])=DAY(A2912),MAX(E2912,brenna3[[#This Row],[temperatura]]),brenna3[[#This Row],[temperatura]])</f>
        <v>9.3000000000000007</v>
      </c>
      <c r="F2913" t="str">
        <f>IF(DAY(brenna3[[#This Row],[data]])&lt;&gt;DAY(A2914),brenna3[[#This Row],[maks]]-brenna3[[#This Row],[min]],"")</f>
        <v/>
      </c>
    </row>
    <row r="2914" spans="1:6" x14ac:dyDescent="0.25">
      <c r="A2914" s="1">
        <v>43587.333333333336</v>
      </c>
      <c r="B2914">
        <v>10.4</v>
      </c>
      <c r="C2914">
        <v>0.1</v>
      </c>
      <c r="D2914">
        <f>IF(DAY(brenna3[[#This Row],[data]])=DAY(A2913),MIN(brenna3[[#This Row],[temperatura]],D2913),brenna3[[#This Row],[temperatura]])</f>
        <v>7.7</v>
      </c>
      <c r="E2914">
        <f>IF(DAY(brenna3[[#This Row],[data]])=DAY(A2913),MAX(E2913,brenna3[[#This Row],[temperatura]]),brenna3[[#This Row],[temperatura]])</f>
        <v>10.4</v>
      </c>
      <c r="F2914" t="str">
        <f>IF(DAY(brenna3[[#This Row],[data]])&lt;&gt;DAY(A2915),brenna3[[#This Row],[maks]]-brenna3[[#This Row],[min]],"")</f>
        <v/>
      </c>
    </row>
    <row r="2915" spans="1:6" x14ac:dyDescent="0.25">
      <c r="A2915" s="1">
        <v>43587.375</v>
      </c>
      <c r="B2915">
        <v>11.8</v>
      </c>
      <c r="C2915">
        <v>0</v>
      </c>
      <c r="D2915">
        <f>IF(DAY(brenna3[[#This Row],[data]])=DAY(A2914),MIN(brenna3[[#This Row],[temperatura]],D2914),brenna3[[#This Row],[temperatura]])</f>
        <v>7.7</v>
      </c>
      <c r="E2915">
        <f>IF(DAY(brenna3[[#This Row],[data]])=DAY(A2914),MAX(E2914,brenna3[[#This Row],[temperatura]]),brenna3[[#This Row],[temperatura]])</f>
        <v>11.8</v>
      </c>
      <c r="F2915" t="str">
        <f>IF(DAY(brenna3[[#This Row],[data]])&lt;&gt;DAY(A2916),brenna3[[#This Row],[maks]]-brenna3[[#This Row],[min]],"")</f>
        <v/>
      </c>
    </row>
    <row r="2916" spans="1:6" x14ac:dyDescent="0.25">
      <c r="A2916" s="1">
        <v>43587.416666666664</v>
      </c>
      <c r="B2916">
        <v>12</v>
      </c>
      <c r="C2916">
        <v>0</v>
      </c>
      <c r="D2916">
        <f>IF(DAY(brenna3[[#This Row],[data]])=DAY(A2915),MIN(brenna3[[#This Row],[temperatura]],D2915),brenna3[[#This Row],[temperatura]])</f>
        <v>7.7</v>
      </c>
      <c r="E2916">
        <f>IF(DAY(brenna3[[#This Row],[data]])=DAY(A2915),MAX(E2915,brenna3[[#This Row],[temperatura]]),brenna3[[#This Row],[temperatura]])</f>
        <v>12</v>
      </c>
      <c r="F2916" t="str">
        <f>IF(DAY(brenna3[[#This Row],[data]])&lt;&gt;DAY(A2917),brenna3[[#This Row],[maks]]-brenna3[[#This Row],[min]],"")</f>
        <v/>
      </c>
    </row>
    <row r="2917" spans="1:6" x14ac:dyDescent="0.25">
      <c r="A2917" s="1">
        <v>43587.458333333336</v>
      </c>
      <c r="B2917">
        <v>12.4</v>
      </c>
      <c r="C2917">
        <v>0</v>
      </c>
      <c r="D2917">
        <f>IF(DAY(brenna3[[#This Row],[data]])=DAY(A2916),MIN(brenna3[[#This Row],[temperatura]],D2916),brenna3[[#This Row],[temperatura]])</f>
        <v>7.7</v>
      </c>
      <c r="E2917">
        <f>IF(DAY(brenna3[[#This Row],[data]])=DAY(A2916),MAX(E2916,brenna3[[#This Row],[temperatura]]),brenna3[[#This Row],[temperatura]])</f>
        <v>12.4</v>
      </c>
      <c r="F2917" t="str">
        <f>IF(DAY(brenna3[[#This Row],[data]])&lt;&gt;DAY(A2918),brenna3[[#This Row],[maks]]-brenna3[[#This Row],[min]],"")</f>
        <v/>
      </c>
    </row>
    <row r="2918" spans="1:6" x14ac:dyDescent="0.25">
      <c r="A2918" s="1">
        <v>43587.5</v>
      </c>
      <c r="B2918">
        <v>13</v>
      </c>
      <c r="C2918">
        <v>0</v>
      </c>
      <c r="D2918">
        <f>IF(DAY(brenna3[[#This Row],[data]])=DAY(A2917),MIN(brenna3[[#This Row],[temperatura]],D2917),brenna3[[#This Row],[temperatura]])</f>
        <v>7.7</v>
      </c>
      <c r="E2918">
        <f>IF(DAY(brenna3[[#This Row],[data]])=DAY(A2917),MAX(E2917,brenna3[[#This Row],[temperatura]]),brenna3[[#This Row],[temperatura]])</f>
        <v>13</v>
      </c>
      <c r="F2918" t="str">
        <f>IF(DAY(brenna3[[#This Row],[data]])&lt;&gt;DAY(A2919),brenna3[[#This Row],[maks]]-brenna3[[#This Row],[min]],"")</f>
        <v/>
      </c>
    </row>
    <row r="2919" spans="1:6" x14ac:dyDescent="0.25">
      <c r="A2919" s="1">
        <v>43587.541666666664</v>
      </c>
      <c r="B2919">
        <v>14.1</v>
      </c>
      <c r="C2919">
        <v>0</v>
      </c>
      <c r="D2919">
        <f>IF(DAY(brenna3[[#This Row],[data]])=DAY(A2918),MIN(brenna3[[#This Row],[temperatura]],D2918),brenna3[[#This Row],[temperatura]])</f>
        <v>7.7</v>
      </c>
      <c r="E2919">
        <f>IF(DAY(brenna3[[#This Row],[data]])=DAY(A2918),MAX(E2918,brenna3[[#This Row],[temperatura]]),brenna3[[#This Row],[temperatura]])</f>
        <v>14.1</v>
      </c>
      <c r="F2919" t="str">
        <f>IF(DAY(brenna3[[#This Row],[data]])&lt;&gt;DAY(A2920),brenna3[[#This Row],[maks]]-brenna3[[#This Row],[min]],"")</f>
        <v/>
      </c>
    </row>
    <row r="2920" spans="1:6" x14ac:dyDescent="0.25">
      <c r="A2920" s="1">
        <v>43587.583333333336</v>
      </c>
      <c r="B2920">
        <v>14.8</v>
      </c>
      <c r="C2920">
        <v>0</v>
      </c>
      <c r="D2920">
        <f>IF(DAY(brenna3[[#This Row],[data]])=DAY(A2919),MIN(brenna3[[#This Row],[temperatura]],D2919),brenna3[[#This Row],[temperatura]])</f>
        <v>7.7</v>
      </c>
      <c r="E2920">
        <f>IF(DAY(brenna3[[#This Row],[data]])=DAY(A2919),MAX(E2919,brenna3[[#This Row],[temperatura]]),brenna3[[#This Row],[temperatura]])</f>
        <v>14.8</v>
      </c>
      <c r="F2920" t="str">
        <f>IF(DAY(brenna3[[#This Row],[data]])&lt;&gt;DAY(A2921),brenna3[[#This Row],[maks]]-brenna3[[#This Row],[min]],"")</f>
        <v/>
      </c>
    </row>
    <row r="2921" spans="1:6" x14ac:dyDescent="0.25">
      <c r="A2921" s="1">
        <v>43587.625</v>
      </c>
      <c r="B2921">
        <v>15.2</v>
      </c>
      <c r="C2921">
        <v>0</v>
      </c>
      <c r="D2921">
        <f>IF(DAY(brenna3[[#This Row],[data]])=DAY(A2920),MIN(brenna3[[#This Row],[temperatura]],D2920),brenna3[[#This Row],[temperatura]])</f>
        <v>7.7</v>
      </c>
      <c r="E2921">
        <f>IF(DAY(brenna3[[#This Row],[data]])=DAY(A2920),MAX(E2920,brenna3[[#This Row],[temperatura]]),brenna3[[#This Row],[temperatura]])</f>
        <v>15.2</v>
      </c>
      <c r="F2921" t="str">
        <f>IF(DAY(brenna3[[#This Row],[data]])&lt;&gt;DAY(A2922),brenna3[[#This Row],[maks]]-brenna3[[#This Row],[min]],"")</f>
        <v/>
      </c>
    </row>
    <row r="2922" spans="1:6" x14ac:dyDescent="0.25">
      <c r="A2922" s="1">
        <v>43587.666666666664</v>
      </c>
      <c r="B2922">
        <v>15.1</v>
      </c>
      <c r="C2922">
        <v>0</v>
      </c>
      <c r="D2922">
        <f>IF(DAY(brenna3[[#This Row],[data]])=DAY(A2921),MIN(brenna3[[#This Row],[temperatura]],D2921),brenna3[[#This Row],[temperatura]])</f>
        <v>7.7</v>
      </c>
      <c r="E2922">
        <f>IF(DAY(brenna3[[#This Row],[data]])=DAY(A2921),MAX(E2921,brenna3[[#This Row],[temperatura]]),brenna3[[#This Row],[temperatura]])</f>
        <v>15.2</v>
      </c>
      <c r="F2922" t="str">
        <f>IF(DAY(brenna3[[#This Row],[data]])&lt;&gt;DAY(A2923),brenna3[[#This Row],[maks]]-brenna3[[#This Row],[min]],"")</f>
        <v/>
      </c>
    </row>
    <row r="2923" spans="1:6" x14ac:dyDescent="0.25">
      <c r="A2923" s="1">
        <v>43587.708333333336</v>
      </c>
      <c r="B2923">
        <v>14.3</v>
      </c>
      <c r="C2923">
        <v>0</v>
      </c>
      <c r="D2923">
        <f>IF(DAY(brenna3[[#This Row],[data]])=DAY(A2922),MIN(brenna3[[#This Row],[temperatura]],D2922),brenna3[[#This Row],[temperatura]])</f>
        <v>7.7</v>
      </c>
      <c r="E2923">
        <f>IF(DAY(brenna3[[#This Row],[data]])=DAY(A2922),MAX(E2922,brenna3[[#This Row],[temperatura]]),brenna3[[#This Row],[temperatura]])</f>
        <v>15.2</v>
      </c>
      <c r="F2923" t="str">
        <f>IF(DAY(brenna3[[#This Row],[data]])&lt;&gt;DAY(A2924),brenna3[[#This Row],[maks]]-brenna3[[#This Row],[min]],"")</f>
        <v/>
      </c>
    </row>
    <row r="2924" spans="1:6" x14ac:dyDescent="0.25">
      <c r="A2924" s="1">
        <v>43587.75</v>
      </c>
      <c r="B2924">
        <v>13</v>
      </c>
      <c r="C2924">
        <v>0</v>
      </c>
      <c r="D2924">
        <f>IF(DAY(brenna3[[#This Row],[data]])=DAY(A2923),MIN(brenna3[[#This Row],[temperatura]],D2923),brenna3[[#This Row],[temperatura]])</f>
        <v>7.7</v>
      </c>
      <c r="E2924">
        <f>IF(DAY(brenna3[[#This Row],[data]])=DAY(A2923),MAX(E2923,brenna3[[#This Row],[temperatura]]),brenna3[[#This Row],[temperatura]])</f>
        <v>15.2</v>
      </c>
      <c r="F2924" t="str">
        <f>IF(DAY(brenna3[[#This Row],[data]])&lt;&gt;DAY(A2925),brenna3[[#This Row],[maks]]-brenna3[[#This Row],[min]],"")</f>
        <v/>
      </c>
    </row>
    <row r="2925" spans="1:6" x14ac:dyDescent="0.25">
      <c r="A2925" s="1">
        <v>43587.791666666664</v>
      </c>
      <c r="B2925">
        <v>12</v>
      </c>
      <c r="C2925">
        <v>0</v>
      </c>
      <c r="D2925">
        <f>IF(DAY(brenna3[[#This Row],[data]])=DAY(A2924),MIN(brenna3[[#This Row],[temperatura]],D2924),brenna3[[#This Row],[temperatura]])</f>
        <v>7.7</v>
      </c>
      <c r="E2925">
        <f>IF(DAY(brenna3[[#This Row],[data]])=DAY(A2924),MAX(E2924,brenna3[[#This Row],[temperatura]]),brenna3[[#This Row],[temperatura]])</f>
        <v>15.2</v>
      </c>
      <c r="F2925" t="str">
        <f>IF(DAY(brenna3[[#This Row],[data]])&lt;&gt;DAY(A2926),brenna3[[#This Row],[maks]]-brenna3[[#This Row],[min]],"")</f>
        <v/>
      </c>
    </row>
    <row r="2926" spans="1:6" x14ac:dyDescent="0.25">
      <c r="A2926" s="1">
        <v>43587.833333333336</v>
      </c>
      <c r="B2926">
        <v>12.1</v>
      </c>
      <c r="C2926">
        <v>0</v>
      </c>
      <c r="D2926">
        <f>IF(DAY(brenna3[[#This Row],[data]])=DAY(A2925),MIN(brenna3[[#This Row],[temperatura]],D2925),brenna3[[#This Row],[temperatura]])</f>
        <v>7.7</v>
      </c>
      <c r="E2926">
        <f>IF(DAY(brenna3[[#This Row],[data]])=DAY(A2925),MAX(E2925,brenna3[[#This Row],[temperatura]]),brenna3[[#This Row],[temperatura]])</f>
        <v>15.2</v>
      </c>
      <c r="F2926" t="str">
        <f>IF(DAY(brenna3[[#This Row],[data]])&lt;&gt;DAY(A2927),brenna3[[#This Row],[maks]]-brenna3[[#This Row],[min]],"")</f>
        <v/>
      </c>
    </row>
    <row r="2927" spans="1:6" x14ac:dyDescent="0.25">
      <c r="A2927" s="1">
        <v>43587.875</v>
      </c>
      <c r="B2927">
        <v>11.7</v>
      </c>
      <c r="C2927">
        <v>0</v>
      </c>
      <c r="D2927">
        <f>IF(DAY(brenna3[[#This Row],[data]])=DAY(A2926),MIN(brenna3[[#This Row],[temperatura]],D2926),brenna3[[#This Row],[temperatura]])</f>
        <v>7.7</v>
      </c>
      <c r="E2927">
        <f>IF(DAY(brenna3[[#This Row],[data]])=DAY(A2926),MAX(E2926,brenna3[[#This Row],[temperatura]]),brenna3[[#This Row],[temperatura]])</f>
        <v>15.2</v>
      </c>
      <c r="F2927" t="str">
        <f>IF(DAY(brenna3[[#This Row],[data]])&lt;&gt;DAY(A2928),brenna3[[#This Row],[maks]]-brenna3[[#This Row],[min]],"")</f>
        <v/>
      </c>
    </row>
    <row r="2928" spans="1:6" x14ac:dyDescent="0.25">
      <c r="A2928" s="1">
        <v>43587.916666666664</v>
      </c>
      <c r="B2928">
        <v>10.199999999999999</v>
      </c>
      <c r="C2928">
        <v>0</v>
      </c>
      <c r="D2928">
        <f>IF(DAY(brenna3[[#This Row],[data]])=DAY(A2927),MIN(brenna3[[#This Row],[temperatura]],D2927),brenna3[[#This Row],[temperatura]])</f>
        <v>7.7</v>
      </c>
      <c r="E2928">
        <f>IF(DAY(brenna3[[#This Row],[data]])=DAY(A2927),MAX(E2927,brenna3[[#This Row],[temperatura]]),brenna3[[#This Row],[temperatura]])</f>
        <v>15.2</v>
      </c>
      <c r="F2928" t="str">
        <f>IF(DAY(brenna3[[#This Row],[data]])&lt;&gt;DAY(A2929),brenna3[[#This Row],[maks]]-brenna3[[#This Row],[min]],"")</f>
        <v/>
      </c>
    </row>
    <row r="2929" spans="1:6" x14ac:dyDescent="0.25">
      <c r="A2929" s="1">
        <v>43587.958333333336</v>
      </c>
      <c r="B2929">
        <v>8.8000000000000007</v>
      </c>
      <c r="C2929">
        <v>0</v>
      </c>
      <c r="D2929">
        <f>IF(DAY(brenna3[[#This Row],[data]])=DAY(A2928),MIN(brenna3[[#This Row],[temperatura]],D2928),brenna3[[#This Row],[temperatura]])</f>
        <v>7.7</v>
      </c>
      <c r="E2929">
        <f>IF(DAY(brenna3[[#This Row],[data]])=DAY(A2928),MAX(E2928,brenna3[[#This Row],[temperatura]]),brenna3[[#This Row],[temperatura]])</f>
        <v>15.2</v>
      </c>
      <c r="F2929">
        <f>IF(DAY(brenna3[[#This Row],[data]])&lt;&gt;DAY(A2930),brenna3[[#This Row],[maks]]-brenna3[[#This Row],[min]],"")</f>
        <v>7.4999999999999991</v>
      </c>
    </row>
    <row r="2930" spans="1:6" x14ac:dyDescent="0.25">
      <c r="A2930" s="1">
        <v>43588</v>
      </c>
      <c r="B2930">
        <v>8.3000000000000007</v>
      </c>
      <c r="C2930">
        <v>0</v>
      </c>
      <c r="D2930">
        <f>IF(DAY(brenna3[[#This Row],[data]])=DAY(A2929),MIN(brenna3[[#This Row],[temperatura]],D2929),brenna3[[#This Row],[temperatura]])</f>
        <v>8.3000000000000007</v>
      </c>
      <c r="E2930">
        <f>IF(DAY(brenna3[[#This Row],[data]])=DAY(A2929),MAX(E2929,brenna3[[#This Row],[temperatura]]),brenna3[[#This Row],[temperatura]])</f>
        <v>8.3000000000000007</v>
      </c>
      <c r="F2930" t="str">
        <f>IF(DAY(brenna3[[#This Row],[data]])&lt;&gt;DAY(A2931),brenna3[[#This Row],[maks]]-brenna3[[#This Row],[min]],"")</f>
        <v/>
      </c>
    </row>
    <row r="2931" spans="1:6" x14ac:dyDescent="0.25">
      <c r="A2931" s="1">
        <v>43588.041666666664</v>
      </c>
      <c r="B2931">
        <v>8.4</v>
      </c>
      <c r="C2931">
        <v>0</v>
      </c>
      <c r="D2931">
        <f>IF(DAY(brenna3[[#This Row],[data]])=DAY(A2930),MIN(brenna3[[#This Row],[temperatura]],D2930),brenna3[[#This Row],[temperatura]])</f>
        <v>8.3000000000000007</v>
      </c>
      <c r="E2931">
        <f>IF(DAY(brenna3[[#This Row],[data]])=DAY(A2930),MAX(E2930,brenna3[[#This Row],[temperatura]]),brenna3[[#This Row],[temperatura]])</f>
        <v>8.4</v>
      </c>
      <c r="F2931" t="str">
        <f>IF(DAY(brenna3[[#This Row],[data]])&lt;&gt;DAY(A2932),brenna3[[#This Row],[maks]]-brenna3[[#This Row],[min]],"")</f>
        <v/>
      </c>
    </row>
    <row r="2932" spans="1:6" x14ac:dyDescent="0.25">
      <c r="A2932" s="1">
        <v>43588.083333333336</v>
      </c>
      <c r="B2932">
        <v>8.1</v>
      </c>
      <c r="C2932">
        <v>0</v>
      </c>
      <c r="D2932">
        <f>IF(DAY(brenna3[[#This Row],[data]])=DAY(A2931),MIN(brenna3[[#This Row],[temperatura]],D2931),brenna3[[#This Row],[temperatura]])</f>
        <v>8.1</v>
      </c>
      <c r="E2932">
        <f>IF(DAY(brenna3[[#This Row],[data]])=DAY(A2931),MAX(E2931,brenna3[[#This Row],[temperatura]]),brenna3[[#This Row],[temperatura]])</f>
        <v>8.4</v>
      </c>
      <c r="F2932" t="str">
        <f>IF(DAY(brenna3[[#This Row],[data]])&lt;&gt;DAY(A2933),brenna3[[#This Row],[maks]]-brenna3[[#This Row],[min]],"")</f>
        <v/>
      </c>
    </row>
    <row r="2933" spans="1:6" x14ac:dyDescent="0.25">
      <c r="A2933" s="1">
        <v>43588.125</v>
      </c>
      <c r="B2933">
        <v>8.4</v>
      </c>
      <c r="C2933">
        <v>0</v>
      </c>
      <c r="D2933">
        <f>IF(DAY(brenna3[[#This Row],[data]])=DAY(A2932),MIN(brenna3[[#This Row],[temperatura]],D2932),brenna3[[#This Row],[temperatura]])</f>
        <v>8.1</v>
      </c>
      <c r="E2933">
        <f>IF(DAY(brenna3[[#This Row],[data]])=DAY(A2932),MAX(E2932,brenna3[[#This Row],[temperatura]]),brenna3[[#This Row],[temperatura]])</f>
        <v>8.4</v>
      </c>
      <c r="F2933" t="str">
        <f>IF(DAY(brenna3[[#This Row],[data]])&lt;&gt;DAY(A2934),brenna3[[#This Row],[maks]]-brenna3[[#This Row],[min]],"")</f>
        <v/>
      </c>
    </row>
    <row r="2934" spans="1:6" x14ac:dyDescent="0.25">
      <c r="A2934" s="1">
        <v>43588.166666666664</v>
      </c>
      <c r="B2934">
        <v>8.4</v>
      </c>
      <c r="C2934">
        <v>0</v>
      </c>
      <c r="D2934">
        <f>IF(DAY(brenna3[[#This Row],[data]])=DAY(A2933),MIN(brenna3[[#This Row],[temperatura]],D2933),brenna3[[#This Row],[temperatura]])</f>
        <v>8.1</v>
      </c>
      <c r="E2934">
        <f>IF(DAY(brenna3[[#This Row],[data]])=DAY(A2933),MAX(E2933,brenna3[[#This Row],[temperatura]]),brenna3[[#This Row],[temperatura]])</f>
        <v>8.4</v>
      </c>
      <c r="F2934" t="str">
        <f>IF(DAY(brenna3[[#This Row],[data]])&lt;&gt;DAY(A2935),brenna3[[#This Row],[maks]]-brenna3[[#This Row],[min]],"")</f>
        <v/>
      </c>
    </row>
    <row r="2935" spans="1:6" x14ac:dyDescent="0.25">
      <c r="A2935" s="1">
        <v>43588.208333333336</v>
      </c>
      <c r="B2935">
        <v>8.3000000000000007</v>
      </c>
      <c r="C2935">
        <v>0</v>
      </c>
      <c r="D2935">
        <f>IF(DAY(brenna3[[#This Row],[data]])=DAY(A2934),MIN(brenna3[[#This Row],[temperatura]],D2934),brenna3[[#This Row],[temperatura]])</f>
        <v>8.1</v>
      </c>
      <c r="E2935">
        <f>IF(DAY(brenna3[[#This Row],[data]])=DAY(A2934),MAX(E2934,brenna3[[#This Row],[temperatura]]),brenna3[[#This Row],[temperatura]])</f>
        <v>8.4</v>
      </c>
      <c r="F2935" t="str">
        <f>IF(DAY(brenna3[[#This Row],[data]])&lt;&gt;DAY(A2936),brenna3[[#This Row],[maks]]-brenna3[[#This Row],[min]],"")</f>
        <v/>
      </c>
    </row>
    <row r="2936" spans="1:6" x14ac:dyDescent="0.25">
      <c r="A2936" s="1">
        <v>43588.25</v>
      </c>
      <c r="B2936">
        <v>8.1</v>
      </c>
      <c r="C2936">
        <v>0.1</v>
      </c>
      <c r="D2936">
        <f>IF(DAY(brenna3[[#This Row],[data]])=DAY(A2935),MIN(brenna3[[#This Row],[temperatura]],D2935),brenna3[[#This Row],[temperatura]])</f>
        <v>8.1</v>
      </c>
      <c r="E2936">
        <f>IF(DAY(brenna3[[#This Row],[data]])=DAY(A2935),MAX(E2935,brenna3[[#This Row],[temperatura]]),brenna3[[#This Row],[temperatura]])</f>
        <v>8.4</v>
      </c>
      <c r="F2936" t="str">
        <f>IF(DAY(brenna3[[#This Row],[data]])&lt;&gt;DAY(A2937),brenna3[[#This Row],[maks]]-brenna3[[#This Row],[min]],"")</f>
        <v/>
      </c>
    </row>
    <row r="2937" spans="1:6" x14ac:dyDescent="0.25">
      <c r="A2937" s="1">
        <v>43588.291666666664</v>
      </c>
      <c r="B2937">
        <v>8.3000000000000007</v>
      </c>
      <c r="C2937">
        <v>0.1</v>
      </c>
      <c r="D2937">
        <f>IF(DAY(brenna3[[#This Row],[data]])=DAY(A2936),MIN(brenna3[[#This Row],[temperatura]],D2936),brenna3[[#This Row],[temperatura]])</f>
        <v>8.1</v>
      </c>
      <c r="E2937">
        <f>IF(DAY(brenna3[[#This Row],[data]])=DAY(A2936),MAX(E2936,brenna3[[#This Row],[temperatura]]),brenna3[[#This Row],[temperatura]])</f>
        <v>8.4</v>
      </c>
      <c r="F2937" t="str">
        <f>IF(DAY(brenna3[[#This Row],[data]])&lt;&gt;DAY(A2938),brenna3[[#This Row],[maks]]-brenna3[[#This Row],[min]],"")</f>
        <v/>
      </c>
    </row>
    <row r="2938" spans="1:6" x14ac:dyDescent="0.25">
      <c r="A2938" s="1">
        <v>43588.333333333336</v>
      </c>
      <c r="B2938">
        <v>7.3</v>
      </c>
      <c r="C2938">
        <v>0.5</v>
      </c>
      <c r="D2938">
        <f>IF(DAY(brenna3[[#This Row],[data]])=DAY(A2937),MIN(brenna3[[#This Row],[temperatura]],D2937),brenna3[[#This Row],[temperatura]])</f>
        <v>7.3</v>
      </c>
      <c r="E2938">
        <f>IF(DAY(brenna3[[#This Row],[data]])=DAY(A2937),MAX(E2937,brenna3[[#This Row],[temperatura]]),brenna3[[#This Row],[temperatura]])</f>
        <v>8.4</v>
      </c>
      <c r="F2938" t="str">
        <f>IF(DAY(brenna3[[#This Row],[data]])&lt;&gt;DAY(A2939),brenna3[[#This Row],[maks]]-brenna3[[#This Row],[min]],"")</f>
        <v/>
      </c>
    </row>
    <row r="2939" spans="1:6" x14ac:dyDescent="0.25">
      <c r="A2939" s="1">
        <v>43588.375</v>
      </c>
      <c r="B2939">
        <v>8.3000000000000007</v>
      </c>
      <c r="C2939">
        <v>0</v>
      </c>
      <c r="D2939">
        <f>IF(DAY(brenna3[[#This Row],[data]])=DAY(A2938),MIN(brenna3[[#This Row],[temperatura]],D2938),brenna3[[#This Row],[temperatura]])</f>
        <v>7.3</v>
      </c>
      <c r="E2939">
        <f>IF(DAY(brenna3[[#This Row],[data]])=DAY(A2938),MAX(E2938,brenna3[[#This Row],[temperatura]]),brenna3[[#This Row],[temperatura]])</f>
        <v>8.4</v>
      </c>
      <c r="F2939" t="str">
        <f>IF(DAY(brenna3[[#This Row],[data]])&lt;&gt;DAY(A2940),brenna3[[#This Row],[maks]]-brenna3[[#This Row],[min]],"")</f>
        <v/>
      </c>
    </row>
    <row r="2940" spans="1:6" x14ac:dyDescent="0.25">
      <c r="A2940" s="1">
        <v>43588.416666666664</v>
      </c>
      <c r="B2940">
        <v>9.1999999999999993</v>
      </c>
      <c r="C2940">
        <v>0</v>
      </c>
      <c r="D2940">
        <f>IF(DAY(brenna3[[#This Row],[data]])=DAY(A2939),MIN(brenna3[[#This Row],[temperatura]],D2939),brenna3[[#This Row],[temperatura]])</f>
        <v>7.3</v>
      </c>
      <c r="E2940">
        <f>IF(DAY(brenna3[[#This Row],[data]])=DAY(A2939),MAX(E2939,brenna3[[#This Row],[temperatura]]),brenna3[[#This Row],[temperatura]])</f>
        <v>9.1999999999999993</v>
      </c>
      <c r="F2940" t="str">
        <f>IF(DAY(brenna3[[#This Row],[data]])&lt;&gt;DAY(A2941),brenna3[[#This Row],[maks]]-brenna3[[#This Row],[min]],"")</f>
        <v/>
      </c>
    </row>
    <row r="2941" spans="1:6" x14ac:dyDescent="0.25">
      <c r="A2941" s="1">
        <v>43588.458333333336</v>
      </c>
      <c r="B2941">
        <v>9.6999999999999993</v>
      </c>
      <c r="C2941">
        <v>0</v>
      </c>
      <c r="D2941">
        <f>IF(DAY(brenna3[[#This Row],[data]])=DAY(A2940),MIN(brenna3[[#This Row],[temperatura]],D2940),brenna3[[#This Row],[temperatura]])</f>
        <v>7.3</v>
      </c>
      <c r="E2941">
        <f>IF(DAY(brenna3[[#This Row],[data]])=DAY(A2940),MAX(E2940,brenna3[[#This Row],[temperatura]]),brenna3[[#This Row],[temperatura]])</f>
        <v>9.6999999999999993</v>
      </c>
      <c r="F2941" t="str">
        <f>IF(DAY(brenna3[[#This Row],[data]])&lt;&gt;DAY(A2942),brenna3[[#This Row],[maks]]-brenna3[[#This Row],[min]],"")</f>
        <v/>
      </c>
    </row>
    <row r="2942" spans="1:6" x14ac:dyDescent="0.25">
      <c r="A2942" s="1">
        <v>43588.5</v>
      </c>
      <c r="B2942">
        <v>7.9</v>
      </c>
      <c r="C2942">
        <v>0.4</v>
      </c>
      <c r="D2942">
        <f>IF(DAY(brenna3[[#This Row],[data]])=DAY(A2941),MIN(brenna3[[#This Row],[temperatura]],D2941),brenna3[[#This Row],[temperatura]])</f>
        <v>7.3</v>
      </c>
      <c r="E2942">
        <f>IF(DAY(brenna3[[#This Row],[data]])=DAY(A2941),MAX(E2941,brenna3[[#This Row],[temperatura]]),brenna3[[#This Row],[temperatura]])</f>
        <v>9.6999999999999993</v>
      </c>
      <c r="F2942" t="str">
        <f>IF(DAY(brenna3[[#This Row],[data]])&lt;&gt;DAY(A2943),brenna3[[#This Row],[maks]]-brenna3[[#This Row],[min]],"")</f>
        <v/>
      </c>
    </row>
    <row r="2943" spans="1:6" x14ac:dyDescent="0.25">
      <c r="A2943" s="1">
        <v>43588.541666666664</v>
      </c>
      <c r="B2943">
        <v>5</v>
      </c>
      <c r="C2943">
        <v>0</v>
      </c>
      <c r="D2943">
        <f>IF(DAY(brenna3[[#This Row],[data]])=DAY(A2942),MIN(brenna3[[#This Row],[temperatura]],D2942),brenna3[[#This Row],[temperatura]])</f>
        <v>5</v>
      </c>
      <c r="E2943">
        <f>IF(DAY(brenna3[[#This Row],[data]])=DAY(A2942),MAX(E2942,brenna3[[#This Row],[temperatura]]),brenna3[[#This Row],[temperatura]])</f>
        <v>9.6999999999999993</v>
      </c>
      <c r="F2943" t="str">
        <f>IF(DAY(brenna3[[#This Row],[data]])&lt;&gt;DAY(A2944),brenna3[[#This Row],[maks]]-brenna3[[#This Row],[min]],"")</f>
        <v/>
      </c>
    </row>
    <row r="2944" spans="1:6" x14ac:dyDescent="0.25">
      <c r="A2944" s="1">
        <v>43588.583333333336</v>
      </c>
      <c r="B2944">
        <v>3.9</v>
      </c>
      <c r="C2944">
        <v>0</v>
      </c>
      <c r="D2944">
        <f>IF(DAY(brenna3[[#This Row],[data]])=DAY(A2943),MIN(brenna3[[#This Row],[temperatura]],D2943),brenna3[[#This Row],[temperatura]])</f>
        <v>3.9</v>
      </c>
      <c r="E2944">
        <f>IF(DAY(brenna3[[#This Row],[data]])=DAY(A2943),MAX(E2943,brenna3[[#This Row],[temperatura]]),brenna3[[#This Row],[temperatura]])</f>
        <v>9.6999999999999993</v>
      </c>
      <c r="F2944" t="str">
        <f>IF(DAY(brenna3[[#This Row],[data]])&lt;&gt;DAY(A2945),brenna3[[#This Row],[maks]]-brenna3[[#This Row],[min]],"")</f>
        <v/>
      </c>
    </row>
    <row r="2945" spans="1:6" x14ac:dyDescent="0.25">
      <c r="A2945" s="1">
        <v>43588.625</v>
      </c>
      <c r="B2945">
        <v>3.7</v>
      </c>
      <c r="C2945">
        <v>0</v>
      </c>
      <c r="D2945">
        <f>IF(DAY(brenna3[[#This Row],[data]])=DAY(A2944),MIN(brenna3[[#This Row],[temperatura]],D2944),brenna3[[#This Row],[temperatura]])</f>
        <v>3.7</v>
      </c>
      <c r="E2945">
        <f>IF(DAY(brenna3[[#This Row],[data]])=DAY(A2944),MAX(E2944,brenna3[[#This Row],[temperatura]]),brenna3[[#This Row],[temperatura]])</f>
        <v>9.6999999999999993</v>
      </c>
      <c r="F2945" t="str">
        <f>IF(DAY(brenna3[[#This Row],[data]])&lt;&gt;DAY(A2946),brenna3[[#This Row],[maks]]-brenna3[[#This Row],[min]],"")</f>
        <v/>
      </c>
    </row>
    <row r="2946" spans="1:6" x14ac:dyDescent="0.25">
      <c r="A2946" s="1">
        <v>43588.666666666664</v>
      </c>
      <c r="B2946">
        <v>3.7</v>
      </c>
      <c r="C2946">
        <v>0</v>
      </c>
      <c r="D2946">
        <f>IF(DAY(brenna3[[#This Row],[data]])=DAY(A2945),MIN(brenna3[[#This Row],[temperatura]],D2945),brenna3[[#This Row],[temperatura]])</f>
        <v>3.7</v>
      </c>
      <c r="E2946">
        <f>IF(DAY(brenna3[[#This Row],[data]])=DAY(A2945),MAX(E2945,brenna3[[#This Row],[temperatura]]),brenna3[[#This Row],[temperatura]])</f>
        <v>9.6999999999999993</v>
      </c>
      <c r="F2946" t="str">
        <f>IF(DAY(brenna3[[#This Row],[data]])&lt;&gt;DAY(A2947),brenna3[[#This Row],[maks]]-brenna3[[#This Row],[min]],"")</f>
        <v/>
      </c>
    </row>
    <row r="2947" spans="1:6" x14ac:dyDescent="0.25">
      <c r="A2947" s="1">
        <v>43588.708333333336</v>
      </c>
      <c r="B2947">
        <v>3.6</v>
      </c>
      <c r="C2947">
        <v>0</v>
      </c>
      <c r="D2947">
        <f>IF(DAY(brenna3[[#This Row],[data]])=DAY(A2946),MIN(brenna3[[#This Row],[temperatura]],D2946),brenna3[[#This Row],[temperatura]])</f>
        <v>3.6</v>
      </c>
      <c r="E2947">
        <f>IF(DAY(brenna3[[#This Row],[data]])=DAY(A2946),MAX(E2946,brenna3[[#This Row],[temperatura]]),brenna3[[#This Row],[temperatura]])</f>
        <v>9.6999999999999993</v>
      </c>
      <c r="F2947" t="str">
        <f>IF(DAY(brenna3[[#This Row],[data]])&lt;&gt;DAY(A2948),brenna3[[#This Row],[maks]]-brenna3[[#This Row],[min]],"")</f>
        <v/>
      </c>
    </row>
    <row r="2948" spans="1:6" x14ac:dyDescent="0.25">
      <c r="A2948" s="1">
        <v>43588.75</v>
      </c>
      <c r="B2948">
        <v>3.8</v>
      </c>
      <c r="C2948">
        <v>0</v>
      </c>
      <c r="D2948">
        <f>IF(DAY(brenna3[[#This Row],[data]])=DAY(A2947),MIN(brenna3[[#This Row],[temperatura]],D2947),brenna3[[#This Row],[temperatura]])</f>
        <v>3.6</v>
      </c>
      <c r="E2948">
        <f>IF(DAY(brenna3[[#This Row],[data]])=DAY(A2947),MAX(E2947,brenna3[[#This Row],[temperatura]]),brenna3[[#This Row],[temperatura]])</f>
        <v>9.6999999999999993</v>
      </c>
      <c r="F2948" t="str">
        <f>IF(DAY(brenna3[[#This Row],[data]])&lt;&gt;DAY(A2949),brenna3[[#This Row],[maks]]-brenna3[[#This Row],[min]],"")</f>
        <v/>
      </c>
    </row>
    <row r="2949" spans="1:6" x14ac:dyDescent="0.25">
      <c r="A2949" s="1">
        <v>43588.791666666664</v>
      </c>
      <c r="B2949">
        <v>3.9</v>
      </c>
      <c r="C2949">
        <v>0</v>
      </c>
      <c r="D2949">
        <f>IF(DAY(brenna3[[#This Row],[data]])=DAY(A2948),MIN(brenna3[[#This Row],[temperatura]],D2948),brenna3[[#This Row],[temperatura]])</f>
        <v>3.6</v>
      </c>
      <c r="E2949">
        <f>IF(DAY(brenna3[[#This Row],[data]])=DAY(A2948),MAX(E2948,brenna3[[#This Row],[temperatura]]),brenna3[[#This Row],[temperatura]])</f>
        <v>9.6999999999999993</v>
      </c>
      <c r="F2949" t="str">
        <f>IF(DAY(brenna3[[#This Row],[data]])&lt;&gt;DAY(A2950),brenna3[[#This Row],[maks]]-brenna3[[#This Row],[min]],"")</f>
        <v/>
      </c>
    </row>
    <row r="2950" spans="1:6" x14ac:dyDescent="0.25">
      <c r="A2950" s="1">
        <v>43588.833333333336</v>
      </c>
      <c r="B2950">
        <v>3.7</v>
      </c>
      <c r="C2950">
        <v>0</v>
      </c>
      <c r="D2950">
        <f>IF(DAY(brenna3[[#This Row],[data]])=DAY(A2949),MIN(brenna3[[#This Row],[temperatura]],D2949),brenna3[[#This Row],[temperatura]])</f>
        <v>3.6</v>
      </c>
      <c r="E2950">
        <f>IF(DAY(brenna3[[#This Row],[data]])=DAY(A2949),MAX(E2949,brenna3[[#This Row],[temperatura]]),brenna3[[#This Row],[temperatura]])</f>
        <v>9.6999999999999993</v>
      </c>
      <c r="F2950" t="str">
        <f>IF(DAY(brenna3[[#This Row],[data]])&lt;&gt;DAY(A2951),brenna3[[#This Row],[maks]]-brenna3[[#This Row],[min]],"")</f>
        <v/>
      </c>
    </row>
    <row r="2951" spans="1:6" x14ac:dyDescent="0.25">
      <c r="A2951" s="1">
        <v>43588.875</v>
      </c>
      <c r="B2951">
        <v>3.5</v>
      </c>
      <c r="C2951">
        <v>0</v>
      </c>
      <c r="D2951">
        <f>IF(DAY(brenna3[[#This Row],[data]])=DAY(A2950),MIN(brenna3[[#This Row],[temperatura]],D2950),brenna3[[#This Row],[temperatura]])</f>
        <v>3.5</v>
      </c>
      <c r="E2951">
        <f>IF(DAY(brenna3[[#This Row],[data]])=DAY(A2950),MAX(E2950,brenna3[[#This Row],[temperatura]]),brenna3[[#This Row],[temperatura]])</f>
        <v>9.6999999999999993</v>
      </c>
      <c r="F2951" t="str">
        <f>IF(DAY(brenna3[[#This Row],[data]])&lt;&gt;DAY(A2952),brenna3[[#This Row],[maks]]-brenna3[[#This Row],[min]],"")</f>
        <v/>
      </c>
    </row>
    <row r="2952" spans="1:6" x14ac:dyDescent="0.25">
      <c r="A2952" s="1">
        <v>43588.916666666664</v>
      </c>
      <c r="B2952">
        <v>3.6</v>
      </c>
      <c r="C2952">
        <v>0</v>
      </c>
      <c r="D2952">
        <f>IF(DAY(brenna3[[#This Row],[data]])=DAY(A2951),MIN(brenna3[[#This Row],[temperatura]],D2951),brenna3[[#This Row],[temperatura]])</f>
        <v>3.5</v>
      </c>
      <c r="E2952">
        <f>IF(DAY(brenna3[[#This Row],[data]])=DAY(A2951),MAX(E2951,brenna3[[#This Row],[temperatura]]),brenna3[[#This Row],[temperatura]])</f>
        <v>9.6999999999999993</v>
      </c>
      <c r="F2952" t="str">
        <f>IF(DAY(brenna3[[#This Row],[data]])&lt;&gt;DAY(A2953),brenna3[[#This Row],[maks]]-brenna3[[#This Row],[min]],"")</f>
        <v/>
      </c>
    </row>
    <row r="2953" spans="1:6" x14ac:dyDescent="0.25">
      <c r="A2953" s="1">
        <v>43588.958333333336</v>
      </c>
      <c r="B2953">
        <v>3.1</v>
      </c>
      <c r="C2953">
        <v>0</v>
      </c>
      <c r="D2953">
        <f>IF(DAY(brenna3[[#This Row],[data]])=DAY(A2952),MIN(brenna3[[#This Row],[temperatura]],D2952),brenna3[[#This Row],[temperatura]])</f>
        <v>3.1</v>
      </c>
      <c r="E2953">
        <f>IF(DAY(brenna3[[#This Row],[data]])=DAY(A2952),MAX(E2952,brenna3[[#This Row],[temperatura]]),brenna3[[#This Row],[temperatura]])</f>
        <v>9.6999999999999993</v>
      </c>
      <c r="F2953">
        <f>IF(DAY(brenna3[[#This Row],[data]])&lt;&gt;DAY(A2954),brenna3[[#This Row],[maks]]-brenna3[[#This Row],[min]],"")</f>
        <v>6.6</v>
      </c>
    </row>
    <row r="2954" spans="1:6" x14ac:dyDescent="0.25">
      <c r="A2954" s="1">
        <v>43589</v>
      </c>
      <c r="B2954">
        <v>2.8</v>
      </c>
      <c r="C2954">
        <v>0</v>
      </c>
      <c r="D2954">
        <f>IF(DAY(brenna3[[#This Row],[data]])=DAY(A2953),MIN(brenna3[[#This Row],[temperatura]],D2953),brenna3[[#This Row],[temperatura]])</f>
        <v>2.8</v>
      </c>
      <c r="E2954">
        <f>IF(DAY(brenna3[[#This Row],[data]])=DAY(A2953),MAX(E2953,brenna3[[#This Row],[temperatura]]),brenna3[[#This Row],[temperatura]])</f>
        <v>2.8</v>
      </c>
      <c r="F2954" t="str">
        <f>IF(DAY(brenna3[[#This Row],[data]])&lt;&gt;DAY(A2955),brenna3[[#This Row],[maks]]-brenna3[[#This Row],[min]],"")</f>
        <v/>
      </c>
    </row>
    <row r="2955" spans="1:6" x14ac:dyDescent="0.25">
      <c r="A2955" s="1">
        <v>43589.041666666664</v>
      </c>
      <c r="B2955">
        <v>2.5</v>
      </c>
      <c r="C2955">
        <v>0</v>
      </c>
      <c r="D2955">
        <f>IF(DAY(brenna3[[#This Row],[data]])=DAY(A2954),MIN(brenna3[[#This Row],[temperatura]],D2954),brenna3[[#This Row],[temperatura]])</f>
        <v>2.5</v>
      </c>
      <c r="E2955">
        <f>IF(DAY(brenna3[[#This Row],[data]])=DAY(A2954),MAX(E2954,brenna3[[#This Row],[temperatura]]),brenna3[[#This Row],[temperatura]])</f>
        <v>2.8</v>
      </c>
      <c r="F2955" t="str">
        <f>IF(DAY(brenna3[[#This Row],[data]])&lt;&gt;DAY(A2956),brenna3[[#This Row],[maks]]-brenna3[[#This Row],[min]],"")</f>
        <v/>
      </c>
    </row>
    <row r="2956" spans="1:6" x14ac:dyDescent="0.25">
      <c r="A2956" s="1">
        <v>43589.083333333336</v>
      </c>
      <c r="B2956">
        <v>2</v>
      </c>
      <c r="C2956">
        <v>0</v>
      </c>
      <c r="D2956">
        <f>IF(DAY(brenna3[[#This Row],[data]])=DAY(A2955),MIN(brenna3[[#This Row],[temperatura]],D2955),brenna3[[#This Row],[temperatura]])</f>
        <v>2</v>
      </c>
      <c r="E2956">
        <f>IF(DAY(brenna3[[#This Row],[data]])=DAY(A2955),MAX(E2955,brenna3[[#This Row],[temperatura]]),brenna3[[#This Row],[temperatura]])</f>
        <v>2.8</v>
      </c>
      <c r="F2956" t="str">
        <f>IF(DAY(brenna3[[#This Row],[data]])&lt;&gt;DAY(A2957),brenna3[[#This Row],[maks]]-brenna3[[#This Row],[min]],"")</f>
        <v/>
      </c>
    </row>
    <row r="2957" spans="1:6" x14ac:dyDescent="0.25">
      <c r="A2957" s="1">
        <v>43589.125</v>
      </c>
      <c r="B2957">
        <v>2</v>
      </c>
      <c r="C2957">
        <v>0</v>
      </c>
      <c r="D2957">
        <f>IF(DAY(brenna3[[#This Row],[data]])=DAY(A2956),MIN(brenna3[[#This Row],[temperatura]],D2956),brenna3[[#This Row],[temperatura]])</f>
        <v>2</v>
      </c>
      <c r="E2957">
        <f>IF(DAY(brenna3[[#This Row],[data]])=DAY(A2956),MAX(E2956,brenna3[[#This Row],[temperatura]]),brenna3[[#This Row],[temperatura]])</f>
        <v>2.8</v>
      </c>
      <c r="F2957" t="str">
        <f>IF(DAY(brenna3[[#This Row],[data]])&lt;&gt;DAY(A2958),brenna3[[#This Row],[maks]]-brenna3[[#This Row],[min]],"")</f>
        <v/>
      </c>
    </row>
    <row r="2958" spans="1:6" x14ac:dyDescent="0.25">
      <c r="A2958" s="1">
        <v>43589.166666666664</v>
      </c>
      <c r="B2958">
        <v>2.6</v>
      </c>
      <c r="C2958">
        <v>0</v>
      </c>
      <c r="D2958">
        <f>IF(DAY(brenna3[[#This Row],[data]])=DAY(A2957),MIN(brenna3[[#This Row],[temperatura]],D2957),brenna3[[#This Row],[temperatura]])</f>
        <v>2</v>
      </c>
      <c r="E2958">
        <f>IF(DAY(brenna3[[#This Row],[data]])=DAY(A2957),MAX(E2957,brenna3[[#This Row],[temperatura]]),brenna3[[#This Row],[temperatura]])</f>
        <v>2.8</v>
      </c>
      <c r="F2958" t="str">
        <f>IF(DAY(brenna3[[#This Row],[data]])&lt;&gt;DAY(A2959),brenna3[[#This Row],[maks]]-brenna3[[#This Row],[min]],"")</f>
        <v/>
      </c>
    </row>
    <row r="2959" spans="1:6" x14ac:dyDescent="0.25">
      <c r="A2959" s="1">
        <v>43589.208333333336</v>
      </c>
      <c r="B2959">
        <v>3.2</v>
      </c>
      <c r="C2959">
        <v>0</v>
      </c>
      <c r="D2959">
        <f>IF(DAY(brenna3[[#This Row],[data]])=DAY(A2958),MIN(brenna3[[#This Row],[temperatura]],D2958),brenna3[[#This Row],[temperatura]])</f>
        <v>2</v>
      </c>
      <c r="E2959">
        <f>IF(DAY(brenna3[[#This Row],[data]])=DAY(A2958),MAX(E2958,brenna3[[#This Row],[temperatura]]),brenna3[[#This Row],[temperatura]])</f>
        <v>3.2</v>
      </c>
      <c r="F2959" t="str">
        <f>IF(DAY(brenna3[[#This Row],[data]])&lt;&gt;DAY(A2960),brenna3[[#This Row],[maks]]-brenna3[[#This Row],[min]],"")</f>
        <v/>
      </c>
    </row>
    <row r="2960" spans="1:6" x14ac:dyDescent="0.25">
      <c r="A2960" s="1">
        <v>43589.25</v>
      </c>
      <c r="B2960">
        <v>4.2</v>
      </c>
      <c r="C2960">
        <v>0</v>
      </c>
      <c r="D2960">
        <f>IF(DAY(brenna3[[#This Row],[data]])=DAY(A2959),MIN(brenna3[[#This Row],[temperatura]],D2959),brenna3[[#This Row],[temperatura]])</f>
        <v>2</v>
      </c>
      <c r="E2960">
        <f>IF(DAY(brenna3[[#This Row],[data]])=DAY(A2959),MAX(E2959,brenna3[[#This Row],[temperatura]]),brenna3[[#This Row],[temperatura]])</f>
        <v>4.2</v>
      </c>
      <c r="F2960" t="str">
        <f>IF(DAY(brenna3[[#This Row],[data]])&lt;&gt;DAY(A2961),brenna3[[#This Row],[maks]]-brenna3[[#This Row],[min]],"")</f>
        <v/>
      </c>
    </row>
    <row r="2961" spans="1:6" x14ac:dyDescent="0.25">
      <c r="A2961" s="1">
        <v>43589.291666666664</v>
      </c>
      <c r="B2961">
        <v>6.3</v>
      </c>
      <c r="C2961">
        <v>0</v>
      </c>
      <c r="D2961">
        <f>IF(DAY(brenna3[[#This Row],[data]])=DAY(A2960),MIN(brenna3[[#This Row],[temperatura]],D2960),brenna3[[#This Row],[temperatura]])</f>
        <v>2</v>
      </c>
      <c r="E2961">
        <f>IF(DAY(brenna3[[#This Row],[data]])=DAY(A2960),MAX(E2960,brenna3[[#This Row],[temperatura]]),brenna3[[#This Row],[temperatura]])</f>
        <v>6.3</v>
      </c>
      <c r="F2961" t="str">
        <f>IF(DAY(brenna3[[#This Row],[data]])&lt;&gt;DAY(A2962),brenna3[[#This Row],[maks]]-brenna3[[#This Row],[min]],"")</f>
        <v/>
      </c>
    </row>
    <row r="2962" spans="1:6" x14ac:dyDescent="0.25">
      <c r="A2962" s="1">
        <v>43589.333333333336</v>
      </c>
      <c r="B2962">
        <v>7.7</v>
      </c>
      <c r="C2962">
        <v>0</v>
      </c>
      <c r="D2962">
        <f>IF(DAY(brenna3[[#This Row],[data]])=DAY(A2961),MIN(brenna3[[#This Row],[temperatura]],D2961),brenna3[[#This Row],[temperatura]])</f>
        <v>2</v>
      </c>
      <c r="E2962">
        <f>IF(DAY(brenna3[[#This Row],[data]])=DAY(A2961),MAX(E2961,brenna3[[#This Row],[temperatura]]),brenna3[[#This Row],[temperatura]])</f>
        <v>7.7</v>
      </c>
      <c r="F2962" t="str">
        <f>IF(DAY(brenna3[[#This Row],[data]])&lt;&gt;DAY(A2963),brenna3[[#This Row],[maks]]-brenna3[[#This Row],[min]],"")</f>
        <v/>
      </c>
    </row>
    <row r="2963" spans="1:6" x14ac:dyDescent="0.25">
      <c r="A2963" s="1">
        <v>43589.375</v>
      </c>
      <c r="B2963">
        <v>8.8000000000000007</v>
      </c>
      <c r="C2963">
        <v>0</v>
      </c>
      <c r="D2963">
        <f>IF(DAY(brenna3[[#This Row],[data]])=DAY(A2962),MIN(brenna3[[#This Row],[temperatura]],D2962),brenna3[[#This Row],[temperatura]])</f>
        <v>2</v>
      </c>
      <c r="E2963">
        <f>IF(DAY(brenna3[[#This Row],[data]])=DAY(A2962),MAX(E2962,brenna3[[#This Row],[temperatura]]),brenna3[[#This Row],[temperatura]])</f>
        <v>8.8000000000000007</v>
      </c>
      <c r="F2963" t="str">
        <f>IF(DAY(brenna3[[#This Row],[data]])&lt;&gt;DAY(A2964),brenna3[[#This Row],[maks]]-brenna3[[#This Row],[min]],"")</f>
        <v/>
      </c>
    </row>
    <row r="2964" spans="1:6" x14ac:dyDescent="0.25">
      <c r="A2964" s="1">
        <v>43589.416666666664</v>
      </c>
      <c r="B2964">
        <v>9.4</v>
      </c>
      <c r="C2964">
        <v>0</v>
      </c>
      <c r="D2964">
        <f>IF(DAY(brenna3[[#This Row],[data]])=DAY(A2963),MIN(brenna3[[#This Row],[temperatura]],D2963),brenna3[[#This Row],[temperatura]])</f>
        <v>2</v>
      </c>
      <c r="E2964">
        <f>IF(DAY(brenna3[[#This Row],[data]])=DAY(A2963),MAX(E2963,brenna3[[#This Row],[temperatura]]),brenna3[[#This Row],[temperatura]])</f>
        <v>9.4</v>
      </c>
      <c r="F2964" t="str">
        <f>IF(DAY(brenna3[[#This Row],[data]])&lt;&gt;DAY(A2965),brenna3[[#This Row],[maks]]-brenna3[[#This Row],[min]],"")</f>
        <v/>
      </c>
    </row>
    <row r="2965" spans="1:6" x14ac:dyDescent="0.25">
      <c r="A2965" s="1">
        <v>43589.458333333336</v>
      </c>
      <c r="B2965">
        <v>9.4</v>
      </c>
      <c r="C2965">
        <v>0</v>
      </c>
      <c r="D2965">
        <f>IF(DAY(brenna3[[#This Row],[data]])=DAY(A2964),MIN(brenna3[[#This Row],[temperatura]],D2964),brenna3[[#This Row],[temperatura]])</f>
        <v>2</v>
      </c>
      <c r="E2965">
        <f>IF(DAY(brenna3[[#This Row],[data]])=DAY(A2964),MAX(E2964,brenna3[[#This Row],[temperatura]]),brenna3[[#This Row],[temperatura]])</f>
        <v>9.4</v>
      </c>
      <c r="F2965" t="str">
        <f>IF(DAY(brenna3[[#This Row],[data]])&lt;&gt;DAY(A2966),brenna3[[#This Row],[maks]]-brenna3[[#This Row],[min]],"")</f>
        <v/>
      </c>
    </row>
    <row r="2966" spans="1:6" x14ac:dyDescent="0.25">
      <c r="A2966" s="1">
        <v>43589.5</v>
      </c>
      <c r="B2966">
        <v>10</v>
      </c>
      <c r="C2966">
        <v>0</v>
      </c>
      <c r="D2966">
        <f>IF(DAY(brenna3[[#This Row],[data]])=DAY(A2965),MIN(brenna3[[#This Row],[temperatura]],D2965),brenna3[[#This Row],[temperatura]])</f>
        <v>2</v>
      </c>
      <c r="E2966">
        <f>IF(DAY(brenna3[[#This Row],[data]])=DAY(A2965),MAX(E2965,brenna3[[#This Row],[temperatura]]),brenna3[[#This Row],[temperatura]])</f>
        <v>10</v>
      </c>
      <c r="F2966" t="str">
        <f>IF(DAY(brenna3[[#This Row],[data]])&lt;&gt;DAY(A2967),brenna3[[#This Row],[maks]]-brenna3[[#This Row],[min]],"")</f>
        <v/>
      </c>
    </row>
    <row r="2967" spans="1:6" x14ac:dyDescent="0.25">
      <c r="A2967" s="1">
        <v>43589.541666666664</v>
      </c>
      <c r="B2967">
        <v>10.4</v>
      </c>
      <c r="C2967">
        <v>0</v>
      </c>
      <c r="D2967">
        <f>IF(DAY(brenna3[[#This Row],[data]])=DAY(A2966),MIN(brenna3[[#This Row],[temperatura]],D2966),brenna3[[#This Row],[temperatura]])</f>
        <v>2</v>
      </c>
      <c r="E2967">
        <f>IF(DAY(brenna3[[#This Row],[data]])=DAY(A2966),MAX(E2966,brenna3[[#This Row],[temperatura]]),brenna3[[#This Row],[temperatura]])</f>
        <v>10.4</v>
      </c>
      <c r="F2967" t="str">
        <f>IF(DAY(brenna3[[#This Row],[data]])&lt;&gt;DAY(A2968),brenna3[[#This Row],[maks]]-brenna3[[#This Row],[min]],"")</f>
        <v/>
      </c>
    </row>
    <row r="2968" spans="1:6" x14ac:dyDescent="0.25">
      <c r="A2968" s="1">
        <v>43589.583333333336</v>
      </c>
      <c r="B2968">
        <v>10.4</v>
      </c>
      <c r="C2968">
        <v>0</v>
      </c>
      <c r="D2968">
        <f>IF(DAY(brenna3[[#This Row],[data]])=DAY(A2967),MIN(brenna3[[#This Row],[temperatura]],D2967),brenna3[[#This Row],[temperatura]])</f>
        <v>2</v>
      </c>
      <c r="E2968">
        <f>IF(DAY(brenna3[[#This Row],[data]])=DAY(A2967),MAX(E2967,brenna3[[#This Row],[temperatura]]),brenna3[[#This Row],[temperatura]])</f>
        <v>10.4</v>
      </c>
      <c r="F2968" t="str">
        <f>IF(DAY(brenna3[[#This Row],[data]])&lt;&gt;DAY(A2969),brenna3[[#This Row],[maks]]-brenna3[[#This Row],[min]],"")</f>
        <v/>
      </c>
    </row>
    <row r="2969" spans="1:6" x14ac:dyDescent="0.25">
      <c r="A2969" s="1">
        <v>43589.625</v>
      </c>
      <c r="B2969">
        <v>9.9</v>
      </c>
      <c r="C2969">
        <v>0</v>
      </c>
      <c r="D2969">
        <f>IF(DAY(brenna3[[#This Row],[data]])=DAY(A2968),MIN(brenna3[[#This Row],[temperatura]],D2968),brenna3[[#This Row],[temperatura]])</f>
        <v>2</v>
      </c>
      <c r="E2969">
        <f>IF(DAY(brenna3[[#This Row],[data]])=DAY(A2968),MAX(E2968,brenna3[[#This Row],[temperatura]]),brenna3[[#This Row],[temperatura]])</f>
        <v>10.4</v>
      </c>
      <c r="F2969" t="str">
        <f>IF(DAY(brenna3[[#This Row],[data]])&lt;&gt;DAY(A2970),brenna3[[#This Row],[maks]]-brenna3[[#This Row],[min]],"")</f>
        <v/>
      </c>
    </row>
    <row r="2970" spans="1:6" x14ac:dyDescent="0.25">
      <c r="A2970" s="1">
        <v>43589.666666666664</v>
      </c>
      <c r="B2970">
        <v>9.3000000000000007</v>
      </c>
      <c r="C2970">
        <v>0</v>
      </c>
      <c r="D2970">
        <f>IF(DAY(brenna3[[#This Row],[data]])=DAY(A2969),MIN(brenna3[[#This Row],[temperatura]],D2969),brenna3[[#This Row],[temperatura]])</f>
        <v>2</v>
      </c>
      <c r="E2970">
        <f>IF(DAY(brenna3[[#This Row],[data]])=DAY(A2969),MAX(E2969,brenna3[[#This Row],[temperatura]]),brenna3[[#This Row],[temperatura]])</f>
        <v>10.4</v>
      </c>
      <c r="F2970" t="str">
        <f>IF(DAY(brenna3[[#This Row],[data]])&lt;&gt;DAY(A2971),brenna3[[#This Row],[maks]]-brenna3[[#This Row],[min]],"")</f>
        <v/>
      </c>
    </row>
    <row r="2971" spans="1:6" x14ac:dyDescent="0.25">
      <c r="A2971" s="1">
        <v>43589.708333333336</v>
      </c>
      <c r="B2971">
        <v>8.8000000000000007</v>
      </c>
      <c r="C2971">
        <v>0</v>
      </c>
      <c r="D2971">
        <f>IF(DAY(brenna3[[#This Row],[data]])=DAY(A2970),MIN(brenna3[[#This Row],[temperatura]],D2970),brenna3[[#This Row],[temperatura]])</f>
        <v>2</v>
      </c>
      <c r="E2971">
        <f>IF(DAY(brenna3[[#This Row],[data]])=DAY(A2970),MAX(E2970,brenna3[[#This Row],[temperatura]]),brenna3[[#This Row],[temperatura]])</f>
        <v>10.4</v>
      </c>
      <c r="F2971" t="str">
        <f>IF(DAY(brenna3[[#This Row],[data]])&lt;&gt;DAY(A2972),brenna3[[#This Row],[maks]]-brenna3[[#This Row],[min]],"")</f>
        <v/>
      </c>
    </row>
    <row r="2972" spans="1:6" x14ac:dyDescent="0.25">
      <c r="A2972" s="1">
        <v>43589.75</v>
      </c>
      <c r="B2972">
        <v>8.1999999999999993</v>
      </c>
      <c r="C2972">
        <v>0</v>
      </c>
      <c r="D2972">
        <f>IF(DAY(brenna3[[#This Row],[data]])=DAY(A2971),MIN(brenna3[[#This Row],[temperatura]],D2971),brenna3[[#This Row],[temperatura]])</f>
        <v>2</v>
      </c>
      <c r="E2972">
        <f>IF(DAY(brenna3[[#This Row],[data]])=DAY(A2971),MAX(E2971,brenna3[[#This Row],[temperatura]]),brenna3[[#This Row],[temperatura]])</f>
        <v>10.4</v>
      </c>
      <c r="F2972" t="str">
        <f>IF(DAY(brenna3[[#This Row],[data]])&lt;&gt;DAY(A2973),brenna3[[#This Row],[maks]]-brenna3[[#This Row],[min]],"")</f>
        <v/>
      </c>
    </row>
    <row r="2973" spans="1:6" x14ac:dyDescent="0.25">
      <c r="A2973" s="1">
        <v>43589.791666666664</v>
      </c>
      <c r="B2973">
        <v>7.8</v>
      </c>
      <c r="C2973">
        <v>0</v>
      </c>
      <c r="D2973">
        <f>IF(DAY(brenna3[[#This Row],[data]])=DAY(A2972),MIN(brenna3[[#This Row],[temperatura]],D2972),brenna3[[#This Row],[temperatura]])</f>
        <v>2</v>
      </c>
      <c r="E2973">
        <f>IF(DAY(brenna3[[#This Row],[data]])=DAY(A2972),MAX(E2972,brenna3[[#This Row],[temperatura]]),brenna3[[#This Row],[temperatura]])</f>
        <v>10.4</v>
      </c>
      <c r="F2973" t="str">
        <f>IF(DAY(brenna3[[#This Row],[data]])&lt;&gt;DAY(A2974),brenna3[[#This Row],[maks]]-brenna3[[#This Row],[min]],"")</f>
        <v/>
      </c>
    </row>
    <row r="2974" spans="1:6" x14ac:dyDescent="0.25">
      <c r="A2974" s="1">
        <v>43589.833333333336</v>
      </c>
      <c r="B2974">
        <v>7.6</v>
      </c>
      <c r="C2974">
        <v>0</v>
      </c>
      <c r="D2974">
        <f>IF(DAY(brenna3[[#This Row],[data]])=DAY(A2973),MIN(brenna3[[#This Row],[temperatura]],D2973),brenna3[[#This Row],[temperatura]])</f>
        <v>2</v>
      </c>
      <c r="E2974">
        <f>IF(DAY(brenna3[[#This Row],[data]])=DAY(A2973),MAX(E2973,brenna3[[#This Row],[temperatura]]),brenna3[[#This Row],[temperatura]])</f>
        <v>10.4</v>
      </c>
      <c r="F2974" t="str">
        <f>IF(DAY(brenna3[[#This Row],[data]])&lt;&gt;DAY(A2975),brenna3[[#This Row],[maks]]-brenna3[[#This Row],[min]],"")</f>
        <v/>
      </c>
    </row>
    <row r="2975" spans="1:6" x14ac:dyDescent="0.25">
      <c r="A2975" s="1">
        <v>43589.875</v>
      </c>
      <c r="B2975">
        <v>5.2</v>
      </c>
      <c r="C2975">
        <v>0</v>
      </c>
      <c r="D2975">
        <f>IF(DAY(brenna3[[#This Row],[data]])=DAY(A2974),MIN(brenna3[[#This Row],[temperatura]],D2974),brenna3[[#This Row],[temperatura]])</f>
        <v>2</v>
      </c>
      <c r="E2975">
        <f>IF(DAY(brenna3[[#This Row],[data]])=DAY(A2974),MAX(E2974,brenna3[[#This Row],[temperatura]]),brenna3[[#This Row],[temperatura]])</f>
        <v>10.4</v>
      </c>
      <c r="F2975" t="str">
        <f>IF(DAY(brenna3[[#This Row],[data]])&lt;&gt;DAY(A2976),brenna3[[#This Row],[maks]]-brenna3[[#This Row],[min]],"")</f>
        <v/>
      </c>
    </row>
    <row r="2976" spans="1:6" x14ac:dyDescent="0.25">
      <c r="A2976" s="1">
        <v>43589.916666666664</v>
      </c>
      <c r="B2976">
        <v>3.6</v>
      </c>
      <c r="C2976">
        <v>0</v>
      </c>
      <c r="D2976">
        <f>IF(DAY(brenna3[[#This Row],[data]])=DAY(A2975),MIN(brenna3[[#This Row],[temperatura]],D2975),brenna3[[#This Row],[temperatura]])</f>
        <v>2</v>
      </c>
      <c r="E2976">
        <f>IF(DAY(brenna3[[#This Row],[data]])=DAY(A2975),MAX(E2975,brenna3[[#This Row],[temperatura]]),brenna3[[#This Row],[temperatura]])</f>
        <v>10.4</v>
      </c>
      <c r="F2976" t="str">
        <f>IF(DAY(brenna3[[#This Row],[data]])&lt;&gt;DAY(A2977),brenna3[[#This Row],[maks]]-brenna3[[#This Row],[min]],"")</f>
        <v/>
      </c>
    </row>
    <row r="2977" spans="1:6" x14ac:dyDescent="0.25">
      <c r="A2977" s="1">
        <v>43589.958333333336</v>
      </c>
      <c r="B2977">
        <v>2.6</v>
      </c>
      <c r="C2977">
        <v>0</v>
      </c>
      <c r="D2977">
        <f>IF(DAY(brenna3[[#This Row],[data]])=DAY(A2976),MIN(brenna3[[#This Row],[temperatura]],D2976),brenna3[[#This Row],[temperatura]])</f>
        <v>2</v>
      </c>
      <c r="E2977">
        <f>IF(DAY(brenna3[[#This Row],[data]])=DAY(A2976),MAX(E2976,brenna3[[#This Row],[temperatura]]),brenna3[[#This Row],[temperatura]])</f>
        <v>10.4</v>
      </c>
      <c r="F2977">
        <f>IF(DAY(brenna3[[#This Row],[data]])&lt;&gt;DAY(A2978),brenna3[[#This Row],[maks]]-brenna3[[#This Row],[min]],"")</f>
        <v>8.4</v>
      </c>
    </row>
    <row r="2978" spans="1:6" x14ac:dyDescent="0.25">
      <c r="A2978" s="1">
        <v>43590</v>
      </c>
      <c r="B2978">
        <v>1.8</v>
      </c>
      <c r="C2978">
        <v>0.2</v>
      </c>
      <c r="D2978">
        <f>IF(DAY(brenna3[[#This Row],[data]])=DAY(A2977),MIN(brenna3[[#This Row],[temperatura]],D2977),brenna3[[#This Row],[temperatura]])</f>
        <v>1.8</v>
      </c>
      <c r="E2978">
        <f>IF(DAY(brenna3[[#This Row],[data]])=DAY(A2977),MAX(E2977,brenna3[[#This Row],[temperatura]]),brenna3[[#This Row],[temperatura]])</f>
        <v>1.8</v>
      </c>
      <c r="F2978" t="str">
        <f>IF(DAY(brenna3[[#This Row],[data]])&lt;&gt;DAY(A2979),brenna3[[#This Row],[maks]]-brenna3[[#This Row],[min]],"")</f>
        <v/>
      </c>
    </row>
    <row r="2979" spans="1:6" x14ac:dyDescent="0.25">
      <c r="A2979" s="1">
        <v>43590.041666666664</v>
      </c>
      <c r="B2979">
        <v>1</v>
      </c>
      <c r="C2979">
        <v>0.2</v>
      </c>
      <c r="D2979">
        <f>IF(DAY(brenna3[[#This Row],[data]])=DAY(A2978),MIN(brenna3[[#This Row],[temperatura]],D2978),brenna3[[#This Row],[temperatura]])</f>
        <v>1</v>
      </c>
      <c r="E2979">
        <f>IF(DAY(brenna3[[#This Row],[data]])=DAY(A2978),MAX(E2978,brenna3[[#This Row],[temperatura]]),brenna3[[#This Row],[temperatura]])</f>
        <v>1.8</v>
      </c>
      <c r="F2979" t="str">
        <f>IF(DAY(brenna3[[#This Row],[data]])&lt;&gt;DAY(A2980),brenna3[[#This Row],[maks]]-brenna3[[#This Row],[min]],"")</f>
        <v/>
      </c>
    </row>
    <row r="2980" spans="1:6" x14ac:dyDescent="0.25">
      <c r="A2980" s="1">
        <v>43590.083333333336</v>
      </c>
      <c r="B2980">
        <v>-0.3</v>
      </c>
      <c r="C2980">
        <v>0</v>
      </c>
      <c r="D2980">
        <f>IF(DAY(brenna3[[#This Row],[data]])=DAY(A2979),MIN(brenna3[[#This Row],[temperatura]],D2979),brenna3[[#This Row],[temperatura]])</f>
        <v>-0.3</v>
      </c>
      <c r="E2980">
        <f>IF(DAY(brenna3[[#This Row],[data]])=DAY(A2979),MAX(E2979,brenna3[[#This Row],[temperatura]]),brenna3[[#This Row],[temperatura]])</f>
        <v>1.8</v>
      </c>
      <c r="F2980" t="str">
        <f>IF(DAY(brenna3[[#This Row],[data]])&lt;&gt;DAY(A2981),brenna3[[#This Row],[maks]]-brenna3[[#This Row],[min]],"")</f>
        <v/>
      </c>
    </row>
    <row r="2981" spans="1:6" x14ac:dyDescent="0.25">
      <c r="A2981" s="1">
        <v>43590.125</v>
      </c>
      <c r="B2981">
        <v>-1.3</v>
      </c>
      <c r="C2981">
        <v>0.1</v>
      </c>
      <c r="D2981">
        <f>IF(DAY(brenna3[[#This Row],[data]])=DAY(A2980),MIN(brenna3[[#This Row],[temperatura]],D2980),brenna3[[#This Row],[temperatura]])</f>
        <v>-1.3</v>
      </c>
      <c r="E2981">
        <f>IF(DAY(brenna3[[#This Row],[data]])=DAY(A2980),MAX(E2980,brenna3[[#This Row],[temperatura]]),brenna3[[#This Row],[temperatura]])</f>
        <v>1.8</v>
      </c>
      <c r="F2981" t="str">
        <f>IF(DAY(brenna3[[#This Row],[data]])&lt;&gt;DAY(A2982),brenna3[[#This Row],[maks]]-brenna3[[#This Row],[min]],"")</f>
        <v/>
      </c>
    </row>
    <row r="2982" spans="1:6" x14ac:dyDescent="0.25">
      <c r="A2982" s="1">
        <v>43590.166666666664</v>
      </c>
      <c r="B2982">
        <v>-1.5</v>
      </c>
      <c r="C2982">
        <v>0.2</v>
      </c>
      <c r="D2982">
        <f>IF(DAY(brenna3[[#This Row],[data]])=DAY(A2981),MIN(brenna3[[#This Row],[temperatura]],D2981),brenna3[[#This Row],[temperatura]])</f>
        <v>-1.5</v>
      </c>
      <c r="E2982">
        <f>IF(DAY(brenna3[[#This Row],[data]])=DAY(A2981),MAX(E2981,brenna3[[#This Row],[temperatura]]),brenna3[[#This Row],[temperatura]])</f>
        <v>1.8</v>
      </c>
      <c r="F2982" t="str">
        <f>IF(DAY(brenna3[[#This Row],[data]])&lt;&gt;DAY(A2983),brenna3[[#This Row],[maks]]-brenna3[[#This Row],[min]],"")</f>
        <v/>
      </c>
    </row>
    <row r="2983" spans="1:6" x14ac:dyDescent="0.25">
      <c r="A2983" s="1">
        <v>43590.208333333336</v>
      </c>
      <c r="B2983">
        <v>-1.6</v>
      </c>
      <c r="C2983">
        <v>0.3</v>
      </c>
      <c r="D2983">
        <f>IF(DAY(brenna3[[#This Row],[data]])=DAY(A2982),MIN(brenna3[[#This Row],[temperatura]],D2982),brenna3[[#This Row],[temperatura]])</f>
        <v>-1.6</v>
      </c>
      <c r="E2983">
        <f>IF(DAY(brenna3[[#This Row],[data]])=DAY(A2982),MAX(E2982,brenna3[[#This Row],[temperatura]]),brenna3[[#This Row],[temperatura]])</f>
        <v>1.8</v>
      </c>
      <c r="F2983" t="str">
        <f>IF(DAY(brenna3[[#This Row],[data]])&lt;&gt;DAY(A2984),brenna3[[#This Row],[maks]]-brenna3[[#This Row],[min]],"")</f>
        <v/>
      </c>
    </row>
    <row r="2984" spans="1:6" x14ac:dyDescent="0.25">
      <c r="A2984" s="1">
        <v>43590.25</v>
      </c>
      <c r="B2984">
        <v>-1.4</v>
      </c>
      <c r="C2984">
        <v>0.5</v>
      </c>
      <c r="D2984">
        <f>IF(DAY(brenna3[[#This Row],[data]])=DAY(A2983),MIN(brenna3[[#This Row],[temperatura]],D2983),brenna3[[#This Row],[temperatura]])</f>
        <v>-1.6</v>
      </c>
      <c r="E2984">
        <f>IF(DAY(brenna3[[#This Row],[data]])=DAY(A2983),MAX(E2983,brenna3[[#This Row],[temperatura]]),brenna3[[#This Row],[temperatura]])</f>
        <v>1.8</v>
      </c>
      <c r="F2984" t="str">
        <f>IF(DAY(brenna3[[#This Row],[data]])&lt;&gt;DAY(A2985),brenna3[[#This Row],[maks]]-brenna3[[#This Row],[min]],"")</f>
        <v/>
      </c>
    </row>
    <row r="2985" spans="1:6" x14ac:dyDescent="0.25">
      <c r="A2985" s="1">
        <v>43590.291666666664</v>
      </c>
      <c r="B2985">
        <v>-1.1000000000000001</v>
      </c>
      <c r="C2985">
        <v>0.4</v>
      </c>
      <c r="D2985">
        <f>IF(DAY(brenna3[[#This Row],[data]])=DAY(A2984),MIN(brenna3[[#This Row],[temperatura]],D2984),brenna3[[#This Row],[temperatura]])</f>
        <v>-1.6</v>
      </c>
      <c r="E2985">
        <f>IF(DAY(brenna3[[#This Row],[data]])=DAY(A2984),MAX(E2984,brenna3[[#This Row],[temperatura]]),brenna3[[#This Row],[temperatura]])</f>
        <v>1.8</v>
      </c>
      <c r="F2985" t="str">
        <f>IF(DAY(brenna3[[#This Row],[data]])&lt;&gt;DAY(A2986),brenna3[[#This Row],[maks]]-brenna3[[#This Row],[min]],"")</f>
        <v/>
      </c>
    </row>
    <row r="2986" spans="1:6" x14ac:dyDescent="0.25">
      <c r="A2986" s="1">
        <v>43590.333333333336</v>
      </c>
      <c r="B2986">
        <v>-0.7</v>
      </c>
      <c r="C2986">
        <v>0.4</v>
      </c>
      <c r="D2986">
        <f>IF(DAY(brenna3[[#This Row],[data]])=DAY(A2985),MIN(brenna3[[#This Row],[temperatura]],D2985),brenna3[[#This Row],[temperatura]])</f>
        <v>-1.6</v>
      </c>
      <c r="E2986">
        <f>IF(DAY(brenna3[[#This Row],[data]])=DAY(A2985),MAX(E2985,brenna3[[#This Row],[temperatura]]),brenna3[[#This Row],[temperatura]])</f>
        <v>1.8</v>
      </c>
      <c r="F2986" t="str">
        <f>IF(DAY(brenna3[[#This Row],[data]])&lt;&gt;DAY(A2987),brenna3[[#This Row],[maks]]-brenna3[[#This Row],[min]],"")</f>
        <v/>
      </c>
    </row>
    <row r="2987" spans="1:6" x14ac:dyDescent="0.25">
      <c r="A2987" s="1">
        <v>43590.375</v>
      </c>
      <c r="B2987">
        <v>-0.5</v>
      </c>
      <c r="C2987">
        <v>0.3</v>
      </c>
      <c r="D2987">
        <f>IF(DAY(brenna3[[#This Row],[data]])=DAY(A2986),MIN(brenna3[[#This Row],[temperatura]],D2986),brenna3[[#This Row],[temperatura]])</f>
        <v>-1.6</v>
      </c>
      <c r="E2987">
        <f>IF(DAY(brenna3[[#This Row],[data]])=DAY(A2986),MAX(E2986,brenna3[[#This Row],[temperatura]]),brenna3[[#This Row],[temperatura]])</f>
        <v>1.8</v>
      </c>
      <c r="F2987" t="str">
        <f>IF(DAY(brenna3[[#This Row],[data]])&lt;&gt;DAY(A2988),brenna3[[#This Row],[maks]]-brenna3[[#This Row],[min]],"")</f>
        <v/>
      </c>
    </row>
    <row r="2988" spans="1:6" x14ac:dyDescent="0.25">
      <c r="A2988" s="1">
        <v>43590.416666666664</v>
      </c>
      <c r="B2988">
        <v>-0.3</v>
      </c>
      <c r="C2988">
        <v>0.1</v>
      </c>
      <c r="D2988">
        <f>IF(DAY(brenna3[[#This Row],[data]])=DAY(A2987),MIN(brenna3[[#This Row],[temperatura]],D2987),brenna3[[#This Row],[temperatura]])</f>
        <v>-1.6</v>
      </c>
      <c r="E2988">
        <f>IF(DAY(brenna3[[#This Row],[data]])=DAY(A2987),MAX(E2987,brenna3[[#This Row],[temperatura]]),brenna3[[#This Row],[temperatura]])</f>
        <v>1.8</v>
      </c>
      <c r="F2988" t="str">
        <f>IF(DAY(brenna3[[#This Row],[data]])&lt;&gt;DAY(A2989),brenna3[[#This Row],[maks]]-brenna3[[#This Row],[min]],"")</f>
        <v/>
      </c>
    </row>
    <row r="2989" spans="1:6" x14ac:dyDescent="0.25">
      <c r="A2989" s="1">
        <v>43590.458333333336</v>
      </c>
      <c r="B2989">
        <v>-0.2</v>
      </c>
      <c r="C2989">
        <v>0</v>
      </c>
      <c r="D2989">
        <f>IF(DAY(brenna3[[#This Row],[data]])=DAY(A2988),MIN(brenna3[[#This Row],[temperatura]],D2988),brenna3[[#This Row],[temperatura]])</f>
        <v>-1.6</v>
      </c>
      <c r="E2989">
        <f>IF(DAY(brenna3[[#This Row],[data]])=DAY(A2988),MAX(E2988,brenna3[[#This Row],[temperatura]]),brenna3[[#This Row],[temperatura]])</f>
        <v>1.8</v>
      </c>
      <c r="F2989" t="str">
        <f>IF(DAY(brenna3[[#This Row],[data]])&lt;&gt;DAY(A2990),brenna3[[#This Row],[maks]]-brenna3[[#This Row],[min]],"")</f>
        <v/>
      </c>
    </row>
    <row r="2990" spans="1:6" x14ac:dyDescent="0.25">
      <c r="A2990" s="1">
        <v>43590.5</v>
      </c>
      <c r="B2990">
        <v>-0.1</v>
      </c>
      <c r="C2990">
        <v>0.2</v>
      </c>
      <c r="D2990">
        <f>IF(DAY(brenna3[[#This Row],[data]])=DAY(A2989),MIN(brenna3[[#This Row],[temperatura]],D2989),brenna3[[#This Row],[temperatura]])</f>
        <v>-1.6</v>
      </c>
      <c r="E2990">
        <f>IF(DAY(brenna3[[#This Row],[data]])=DAY(A2989),MAX(E2989,brenna3[[#This Row],[temperatura]]),brenna3[[#This Row],[temperatura]])</f>
        <v>1.8</v>
      </c>
      <c r="F2990" t="str">
        <f>IF(DAY(brenna3[[#This Row],[data]])&lt;&gt;DAY(A2991),brenna3[[#This Row],[maks]]-brenna3[[#This Row],[min]],"")</f>
        <v/>
      </c>
    </row>
    <row r="2991" spans="1:6" x14ac:dyDescent="0.25">
      <c r="A2991" s="1">
        <v>43590.541666666664</v>
      </c>
      <c r="B2991">
        <v>0.2</v>
      </c>
      <c r="C2991">
        <v>0.2</v>
      </c>
      <c r="D2991">
        <f>IF(DAY(brenna3[[#This Row],[data]])=DAY(A2990),MIN(brenna3[[#This Row],[temperatura]],D2990),brenna3[[#This Row],[temperatura]])</f>
        <v>-1.6</v>
      </c>
      <c r="E2991">
        <f>IF(DAY(brenna3[[#This Row],[data]])=DAY(A2990),MAX(E2990,brenna3[[#This Row],[temperatura]]),brenna3[[#This Row],[temperatura]])</f>
        <v>1.8</v>
      </c>
      <c r="F2991" t="str">
        <f>IF(DAY(brenna3[[#This Row],[data]])&lt;&gt;DAY(A2992),brenna3[[#This Row],[maks]]-brenna3[[#This Row],[min]],"")</f>
        <v/>
      </c>
    </row>
    <row r="2992" spans="1:6" x14ac:dyDescent="0.25">
      <c r="A2992" s="1">
        <v>43590.583333333336</v>
      </c>
      <c r="B2992">
        <v>0.5</v>
      </c>
      <c r="C2992">
        <v>0.1</v>
      </c>
      <c r="D2992">
        <f>IF(DAY(brenna3[[#This Row],[data]])=DAY(A2991),MIN(brenna3[[#This Row],[temperatura]],D2991),brenna3[[#This Row],[temperatura]])</f>
        <v>-1.6</v>
      </c>
      <c r="E2992">
        <f>IF(DAY(brenna3[[#This Row],[data]])=DAY(A2991),MAX(E2991,brenna3[[#This Row],[temperatura]]),brenna3[[#This Row],[temperatura]])</f>
        <v>1.8</v>
      </c>
      <c r="F2992" t="str">
        <f>IF(DAY(brenna3[[#This Row],[data]])&lt;&gt;DAY(A2993),brenna3[[#This Row],[maks]]-brenna3[[#This Row],[min]],"")</f>
        <v/>
      </c>
    </row>
    <row r="2993" spans="1:6" x14ac:dyDescent="0.25">
      <c r="A2993" s="1">
        <v>43590.625</v>
      </c>
      <c r="B2993">
        <v>0.8</v>
      </c>
      <c r="C2993">
        <v>0.3</v>
      </c>
      <c r="D2993">
        <f>IF(DAY(brenna3[[#This Row],[data]])=DAY(A2992),MIN(brenna3[[#This Row],[temperatura]],D2992),brenna3[[#This Row],[temperatura]])</f>
        <v>-1.6</v>
      </c>
      <c r="E2993">
        <f>IF(DAY(brenna3[[#This Row],[data]])=DAY(A2992),MAX(E2992,brenna3[[#This Row],[temperatura]]),brenna3[[#This Row],[temperatura]])</f>
        <v>1.8</v>
      </c>
      <c r="F2993" t="str">
        <f>IF(DAY(brenna3[[#This Row],[data]])&lt;&gt;DAY(A2994),brenna3[[#This Row],[maks]]-brenna3[[#This Row],[min]],"")</f>
        <v/>
      </c>
    </row>
    <row r="2994" spans="1:6" x14ac:dyDescent="0.25">
      <c r="A2994" s="1">
        <v>43590.666666666664</v>
      </c>
      <c r="B2994">
        <v>1.1000000000000001</v>
      </c>
      <c r="C2994">
        <v>0.3</v>
      </c>
      <c r="D2994">
        <f>IF(DAY(brenna3[[#This Row],[data]])=DAY(A2993),MIN(brenna3[[#This Row],[temperatura]],D2993),brenna3[[#This Row],[temperatura]])</f>
        <v>-1.6</v>
      </c>
      <c r="E2994">
        <f>IF(DAY(brenna3[[#This Row],[data]])=DAY(A2993),MAX(E2993,brenna3[[#This Row],[temperatura]]),brenna3[[#This Row],[temperatura]])</f>
        <v>1.8</v>
      </c>
      <c r="F2994" t="str">
        <f>IF(DAY(brenna3[[#This Row],[data]])&lt;&gt;DAY(A2995),brenna3[[#This Row],[maks]]-brenna3[[#This Row],[min]],"")</f>
        <v/>
      </c>
    </row>
    <row r="2995" spans="1:6" x14ac:dyDescent="0.25">
      <c r="A2995" s="1">
        <v>43590.708333333336</v>
      </c>
      <c r="B2995">
        <v>1.2</v>
      </c>
      <c r="C2995">
        <v>0.1</v>
      </c>
      <c r="D2995">
        <f>IF(DAY(brenna3[[#This Row],[data]])=DAY(A2994),MIN(brenna3[[#This Row],[temperatura]],D2994),brenna3[[#This Row],[temperatura]])</f>
        <v>-1.6</v>
      </c>
      <c r="E2995">
        <f>IF(DAY(brenna3[[#This Row],[data]])=DAY(A2994),MAX(E2994,brenna3[[#This Row],[temperatura]]),brenna3[[#This Row],[temperatura]])</f>
        <v>1.8</v>
      </c>
      <c r="F2995" t="str">
        <f>IF(DAY(brenna3[[#This Row],[data]])&lt;&gt;DAY(A2996),brenna3[[#This Row],[maks]]-brenna3[[#This Row],[min]],"")</f>
        <v/>
      </c>
    </row>
    <row r="2996" spans="1:6" x14ac:dyDescent="0.25">
      <c r="A2996" s="1">
        <v>43590.75</v>
      </c>
      <c r="B2996">
        <v>0.9</v>
      </c>
      <c r="C2996">
        <v>0.1</v>
      </c>
      <c r="D2996">
        <f>IF(DAY(brenna3[[#This Row],[data]])=DAY(A2995),MIN(brenna3[[#This Row],[temperatura]],D2995),brenna3[[#This Row],[temperatura]])</f>
        <v>-1.6</v>
      </c>
      <c r="E2996">
        <f>IF(DAY(brenna3[[#This Row],[data]])=DAY(A2995),MAX(E2995,brenna3[[#This Row],[temperatura]]),brenna3[[#This Row],[temperatura]])</f>
        <v>1.8</v>
      </c>
      <c r="F2996" t="str">
        <f>IF(DAY(brenna3[[#This Row],[data]])&lt;&gt;DAY(A2997),brenna3[[#This Row],[maks]]-brenna3[[#This Row],[min]],"")</f>
        <v/>
      </c>
    </row>
    <row r="2997" spans="1:6" x14ac:dyDescent="0.25">
      <c r="A2997" s="1">
        <v>43590.791666666664</v>
      </c>
      <c r="B2997">
        <v>0.5</v>
      </c>
      <c r="C2997">
        <v>0.5</v>
      </c>
      <c r="D2997">
        <f>IF(DAY(brenna3[[#This Row],[data]])=DAY(A2996),MIN(brenna3[[#This Row],[temperatura]],D2996),brenna3[[#This Row],[temperatura]])</f>
        <v>-1.6</v>
      </c>
      <c r="E2997">
        <f>IF(DAY(brenna3[[#This Row],[data]])=DAY(A2996),MAX(E2996,brenna3[[#This Row],[temperatura]]),brenna3[[#This Row],[temperatura]])</f>
        <v>1.8</v>
      </c>
      <c r="F2997" t="str">
        <f>IF(DAY(brenna3[[#This Row],[data]])&lt;&gt;DAY(A2998),brenna3[[#This Row],[maks]]-brenna3[[#This Row],[min]],"")</f>
        <v/>
      </c>
    </row>
    <row r="2998" spans="1:6" x14ac:dyDescent="0.25">
      <c r="A2998" s="1">
        <v>43590.833333333336</v>
      </c>
      <c r="B2998">
        <v>0.4</v>
      </c>
      <c r="C2998">
        <v>0.4</v>
      </c>
      <c r="D2998">
        <f>IF(DAY(brenna3[[#This Row],[data]])=DAY(A2997),MIN(brenna3[[#This Row],[temperatura]],D2997),brenna3[[#This Row],[temperatura]])</f>
        <v>-1.6</v>
      </c>
      <c r="E2998">
        <f>IF(DAY(brenna3[[#This Row],[data]])=DAY(A2997),MAX(E2997,brenna3[[#This Row],[temperatura]]),brenna3[[#This Row],[temperatura]])</f>
        <v>1.8</v>
      </c>
      <c r="F2998" t="str">
        <f>IF(DAY(brenna3[[#This Row],[data]])&lt;&gt;DAY(A2999),brenna3[[#This Row],[maks]]-brenna3[[#This Row],[min]],"")</f>
        <v/>
      </c>
    </row>
    <row r="2999" spans="1:6" x14ac:dyDescent="0.25">
      <c r="A2999" s="1">
        <v>43590.875</v>
      </c>
      <c r="B2999">
        <v>0.6</v>
      </c>
      <c r="C2999">
        <v>0.2</v>
      </c>
      <c r="D2999">
        <f>IF(DAY(brenna3[[#This Row],[data]])=DAY(A2998),MIN(brenna3[[#This Row],[temperatura]],D2998),brenna3[[#This Row],[temperatura]])</f>
        <v>-1.6</v>
      </c>
      <c r="E2999">
        <f>IF(DAY(brenna3[[#This Row],[data]])=DAY(A2998),MAX(E2998,brenna3[[#This Row],[temperatura]]),brenna3[[#This Row],[temperatura]])</f>
        <v>1.8</v>
      </c>
      <c r="F2999" t="str">
        <f>IF(DAY(brenna3[[#This Row],[data]])&lt;&gt;DAY(A3000),brenna3[[#This Row],[maks]]-brenna3[[#This Row],[min]],"")</f>
        <v/>
      </c>
    </row>
    <row r="3000" spans="1:6" x14ac:dyDescent="0.25">
      <c r="A3000" s="1">
        <v>43590.916666666664</v>
      </c>
      <c r="B3000">
        <v>0.8</v>
      </c>
      <c r="C3000">
        <v>0.1</v>
      </c>
      <c r="D3000">
        <f>IF(DAY(brenna3[[#This Row],[data]])=DAY(A2999),MIN(brenna3[[#This Row],[temperatura]],D2999),brenna3[[#This Row],[temperatura]])</f>
        <v>-1.6</v>
      </c>
      <c r="E3000">
        <f>IF(DAY(brenna3[[#This Row],[data]])=DAY(A2999),MAX(E2999,brenna3[[#This Row],[temperatura]]),brenna3[[#This Row],[temperatura]])</f>
        <v>1.8</v>
      </c>
      <c r="F3000" t="str">
        <f>IF(DAY(brenna3[[#This Row],[data]])&lt;&gt;DAY(A3001),brenna3[[#This Row],[maks]]-brenna3[[#This Row],[min]],"")</f>
        <v/>
      </c>
    </row>
    <row r="3001" spans="1:6" x14ac:dyDescent="0.25">
      <c r="A3001" s="1">
        <v>43590.958333333336</v>
      </c>
      <c r="B3001">
        <v>0.4</v>
      </c>
      <c r="C3001">
        <v>0.2</v>
      </c>
      <c r="D3001">
        <f>IF(DAY(brenna3[[#This Row],[data]])=DAY(A3000),MIN(brenna3[[#This Row],[temperatura]],D3000),brenna3[[#This Row],[temperatura]])</f>
        <v>-1.6</v>
      </c>
      <c r="E3001">
        <f>IF(DAY(brenna3[[#This Row],[data]])=DAY(A3000),MAX(E3000,brenna3[[#This Row],[temperatura]]),brenna3[[#This Row],[temperatura]])</f>
        <v>1.8</v>
      </c>
      <c r="F3001">
        <f>IF(DAY(brenna3[[#This Row],[data]])&lt;&gt;DAY(A3002),brenna3[[#This Row],[maks]]-brenna3[[#This Row],[min]],"")</f>
        <v>3.4000000000000004</v>
      </c>
    </row>
    <row r="3002" spans="1:6" x14ac:dyDescent="0.25">
      <c r="A3002" s="1">
        <v>43591</v>
      </c>
      <c r="B3002">
        <v>0.5</v>
      </c>
      <c r="C3002">
        <v>0</v>
      </c>
      <c r="D3002">
        <f>IF(DAY(brenna3[[#This Row],[data]])=DAY(A3001),MIN(brenna3[[#This Row],[temperatura]],D3001),brenna3[[#This Row],[temperatura]])</f>
        <v>0.5</v>
      </c>
      <c r="E3002">
        <f>IF(DAY(brenna3[[#This Row],[data]])=DAY(A3001),MAX(E3001,brenna3[[#This Row],[temperatura]]),brenna3[[#This Row],[temperatura]])</f>
        <v>0.5</v>
      </c>
      <c r="F3002" t="str">
        <f>IF(DAY(brenna3[[#This Row],[data]])&lt;&gt;DAY(A3003),brenna3[[#This Row],[maks]]-brenna3[[#This Row],[min]],"")</f>
        <v/>
      </c>
    </row>
    <row r="3003" spans="1:6" x14ac:dyDescent="0.25">
      <c r="A3003" s="1">
        <v>43591.041666666664</v>
      </c>
      <c r="B3003">
        <v>0.5</v>
      </c>
      <c r="C3003">
        <v>0.1</v>
      </c>
      <c r="D3003">
        <f>IF(DAY(brenna3[[#This Row],[data]])=DAY(A3002),MIN(brenna3[[#This Row],[temperatura]],D3002),brenna3[[#This Row],[temperatura]])</f>
        <v>0.5</v>
      </c>
      <c r="E3003">
        <f>IF(DAY(brenna3[[#This Row],[data]])=DAY(A3002),MAX(E3002,brenna3[[#This Row],[temperatura]]),brenna3[[#This Row],[temperatura]])</f>
        <v>0.5</v>
      </c>
      <c r="F3003" t="str">
        <f>IF(DAY(brenna3[[#This Row],[data]])&lt;&gt;DAY(A3004),brenna3[[#This Row],[maks]]-brenna3[[#This Row],[min]],"")</f>
        <v/>
      </c>
    </row>
    <row r="3004" spans="1:6" x14ac:dyDescent="0.25">
      <c r="A3004" s="1">
        <v>43591.083333333336</v>
      </c>
      <c r="B3004">
        <v>0.6</v>
      </c>
      <c r="C3004">
        <v>0</v>
      </c>
      <c r="D3004">
        <f>IF(DAY(brenna3[[#This Row],[data]])=DAY(A3003),MIN(brenna3[[#This Row],[temperatura]],D3003),brenna3[[#This Row],[temperatura]])</f>
        <v>0.5</v>
      </c>
      <c r="E3004">
        <f>IF(DAY(brenna3[[#This Row],[data]])=DAY(A3003),MAX(E3003,brenna3[[#This Row],[temperatura]]),brenna3[[#This Row],[temperatura]])</f>
        <v>0.6</v>
      </c>
      <c r="F3004" t="str">
        <f>IF(DAY(brenna3[[#This Row],[data]])&lt;&gt;DAY(A3005),brenna3[[#This Row],[maks]]-brenna3[[#This Row],[min]],"")</f>
        <v/>
      </c>
    </row>
    <row r="3005" spans="1:6" x14ac:dyDescent="0.25">
      <c r="A3005" s="1">
        <v>43591.125</v>
      </c>
      <c r="B3005">
        <v>0.6</v>
      </c>
      <c r="C3005">
        <v>0</v>
      </c>
      <c r="D3005">
        <f>IF(DAY(brenna3[[#This Row],[data]])=DAY(A3004),MIN(brenna3[[#This Row],[temperatura]],D3004),brenna3[[#This Row],[temperatura]])</f>
        <v>0.5</v>
      </c>
      <c r="E3005">
        <f>IF(DAY(brenna3[[#This Row],[data]])=DAY(A3004),MAX(E3004,brenna3[[#This Row],[temperatura]]),brenna3[[#This Row],[temperatura]])</f>
        <v>0.6</v>
      </c>
      <c r="F3005" t="str">
        <f>IF(DAY(brenna3[[#This Row],[data]])&lt;&gt;DAY(A3006),brenna3[[#This Row],[maks]]-brenna3[[#This Row],[min]],"")</f>
        <v/>
      </c>
    </row>
    <row r="3006" spans="1:6" x14ac:dyDescent="0.25">
      <c r="A3006" s="1">
        <v>43591.166666666664</v>
      </c>
      <c r="B3006">
        <v>0.7</v>
      </c>
      <c r="C3006">
        <v>0</v>
      </c>
      <c r="D3006">
        <f>IF(DAY(brenna3[[#This Row],[data]])=DAY(A3005),MIN(brenna3[[#This Row],[temperatura]],D3005),brenna3[[#This Row],[temperatura]])</f>
        <v>0.5</v>
      </c>
      <c r="E3006">
        <f>IF(DAY(brenna3[[#This Row],[data]])=DAY(A3005),MAX(E3005,brenna3[[#This Row],[temperatura]]),brenna3[[#This Row],[temperatura]])</f>
        <v>0.7</v>
      </c>
      <c r="F3006" t="str">
        <f>IF(DAY(brenna3[[#This Row],[data]])&lt;&gt;DAY(A3007),brenna3[[#This Row],[maks]]-brenna3[[#This Row],[min]],"")</f>
        <v/>
      </c>
    </row>
    <row r="3007" spans="1:6" x14ac:dyDescent="0.25">
      <c r="A3007" s="1">
        <v>43591.208333333336</v>
      </c>
      <c r="B3007">
        <v>0.8</v>
      </c>
      <c r="C3007">
        <v>0</v>
      </c>
      <c r="D3007">
        <f>IF(DAY(brenna3[[#This Row],[data]])=DAY(A3006),MIN(brenna3[[#This Row],[temperatura]],D3006),brenna3[[#This Row],[temperatura]])</f>
        <v>0.5</v>
      </c>
      <c r="E3007">
        <f>IF(DAY(brenna3[[#This Row],[data]])=DAY(A3006),MAX(E3006,brenna3[[#This Row],[temperatura]]),brenna3[[#This Row],[temperatura]])</f>
        <v>0.8</v>
      </c>
      <c r="F3007" t="str">
        <f>IF(DAY(brenna3[[#This Row],[data]])&lt;&gt;DAY(A3008),brenna3[[#This Row],[maks]]-brenna3[[#This Row],[min]],"")</f>
        <v/>
      </c>
    </row>
    <row r="3008" spans="1:6" x14ac:dyDescent="0.25">
      <c r="A3008" s="1">
        <v>43591.25</v>
      </c>
      <c r="B3008">
        <v>1.5</v>
      </c>
      <c r="C3008">
        <v>0</v>
      </c>
      <c r="D3008">
        <f>IF(DAY(brenna3[[#This Row],[data]])=DAY(A3007),MIN(brenna3[[#This Row],[temperatura]],D3007),brenna3[[#This Row],[temperatura]])</f>
        <v>0.5</v>
      </c>
      <c r="E3008">
        <f>IF(DAY(brenna3[[#This Row],[data]])=DAY(A3007),MAX(E3007,brenna3[[#This Row],[temperatura]]),brenna3[[#This Row],[temperatura]])</f>
        <v>1.5</v>
      </c>
      <c r="F3008" t="str">
        <f>IF(DAY(brenna3[[#This Row],[data]])&lt;&gt;DAY(A3009),brenna3[[#This Row],[maks]]-brenna3[[#This Row],[min]],"")</f>
        <v/>
      </c>
    </row>
    <row r="3009" spans="1:6" x14ac:dyDescent="0.25">
      <c r="A3009" s="1">
        <v>43591.291666666664</v>
      </c>
      <c r="B3009">
        <v>2.6</v>
      </c>
      <c r="C3009">
        <v>0</v>
      </c>
      <c r="D3009">
        <f>IF(DAY(brenna3[[#This Row],[data]])=DAY(A3008),MIN(brenna3[[#This Row],[temperatura]],D3008),brenna3[[#This Row],[temperatura]])</f>
        <v>0.5</v>
      </c>
      <c r="E3009">
        <f>IF(DAY(brenna3[[#This Row],[data]])=DAY(A3008),MAX(E3008,brenna3[[#This Row],[temperatura]]),brenna3[[#This Row],[temperatura]])</f>
        <v>2.6</v>
      </c>
      <c r="F3009" t="str">
        <f>IF(DAY(brenna3[[#This Row],[data]])&lt;&gt;DAY(A3010),brenna3[[#This Row],[maks]]-brenna3[[#This Row],[min]],"")</f>
        <v/>
      </c>
    </row>
    <row r="3010" spans="1:6" x14ac:dyDescent="0.25">
      <c r="A3010" s="1">
        <v>43591.333333333336</v>
      </c>
      <c r="B3010">
        <v>2.9</v>
      </c>
      <c r="C3010">
        <v>0</v>
      </c>
      <c r="D3010">
        <f>IF(DAY(brenna3[[#This Row],[data]])=DAY(A3009),MIN(brenna3[[#This Row],[temperatura]],D3009),brenna3[[#This Row],[temperatura]])</f>
        <v>0.5</v>
      </c>
      <c r="E3010">
        <f>IF(DAY(brenna3[[#This Row],[data]])=DAY(A3009),MAX(E3009,brenna3[[#This Row],[temperatura]]),brenna3[[#This Row],[temperatura]])</f>
        <v>2.9</v>
      </c>
      <c r="F3010" t="str">
        <f>IF(DAY(brenna3[[#This Row],[data]])&lt;&gt;DAY(A3011),brenna3[[#This Row],[maks]]-brenna3[[#This Row],[min]],"")</f>
        <v/>
      </c>
    </row>
    <row r="3011" spans="1:6" x14ac:dyDescent="0.25">
      <c r="A3011" s="1">
        <v>43591.375</v>
      </c>
      <c r="B3011">
        <v>2.9</v>
      </c>
      <c r="C3011">
        <v>0</v>
      </c>
      <c r="D3011">
        <f>IF(DAY(brenna3[[#This Row],[data]])=DAY(A3010),MIN(brenna3[[#This Row],[temperatura]],D3010),brenna3[[#This Row],[temperatura]])</f>
        <v>0.5</v>
      </c>
      <c r="E3011">
        <f>IF(DAY(brenna3[[#This Row],[data]])=DAY(A3010),MAX(E3010,brenna3[[#This Row],[temperatura]]),brenna3[[#This Row],[temperatura]])</f>
        <v>2.9</v>
      </c>
      <c r="F3011" t="str">
        <f>IF(DAY(brenna3[[#This Row],[data]])&lt;&gt;DAY(A3012),brenna3[[#This Row],[maks]]-brenna3[[#This Row],[min]],"")</f>
        <v/>
      </c>
    </row>
    <row r="3012" spans="1:6" x14ac:dyDescent="0.25">
      <c r="A3012" s="1">
        <v>43591.416666666664</v>
      </c>
      <c r="B3012">
        <v>2.9</v>
      </c>
      <c r="C3012">
        <v>0</v>
      </c>
      <c r="D3012">
        <f>IF(DAY(brenna3[[#This Row],[data]])=DAY(A3011),MIN(brenna3[[#This Row],[temperatura]],D3011),brenna3[[#This Row],[temperatura]])</f>
        <v>0.5</v>
      </c>
      <c r="E3012">
        <f>IF(DAY(brenna3[[#This Row],[data]])=DAY(A3011),MAX(E3011,brenna3[[#This Row],[temperatura]]),brenna3[[#This Row],[temperatura]])</f>
        <v>2.9</v>
      </c>
      <c r="F3012" t="str">
        <f>IF(DAY(brenna3[[#This Row],[data]])&lt;&gt;DAY(A3013),brenna3[[#This Row],[maks]]-brenna3[[#This Row],[min]],"")</f>
        <v/>
      </c>
    </row>
    <row r="3013" spans="1:6" x14ac:dyDescent="0.25">
      <c r="A3013" s="1">
        <v>43591.458333333336</v>
      </c>
      <c r="B3013">
        <v>3.1</v>
      </c>
      <c r="C3013">
        <v>0</v>
      </c>
      <c r="D3013">
        <f>IF(DAY(brenna3[[#This Row],[data]])=DAY(A3012),MIN(brenna3[[#This Row],[temperatura]],D3012),brenna3[[#This Row],[temperatura]])</f>
        <v>0.5</v>
      </c>
      <c r="E3013">
        <f>IF(DAY(brenna3[[#This Row],[data]])=DAY(A3012),MAX(E3012,brenna3[[#This Row],[temperatura]]),brenna3[[#This Row],[temperatura]])</f>
        <v>3.1</v>
      </c>
      <c r="F3013" t="str">
        <f>IF(DAY(brenna3[[#This Row],[data]])&lt;&gt;DAY(A3014),brenna3[[#This Row],[maks]]-brenna3[[#This Row],[min]],"")</f>
        <v/>
      </c>
    </row>
    <row r="3014" spans="1:6" x14ac:dyDescent="0.25">
      <c r="A3014" s="1">
        <v>43591.5</v>
      </c>
      <c r="B3014">
        <v>3.7</v>
      </c>
      <c r="C3014">
        <v>0</v>
      </c>
      <c r="D3014">
        <f>IF(DAY(brenna3[[#This Row],[data]])=DAY(A3013),MIN(brenna3[[#This Row],[temperatura]],D3013),brenna3[[#This Row],[temperatura]])</f>
        <v>0.5</v>
      </c>
      <c r="E3014">
        <f>IF(DAY(brenna3[[#This Row],[data]])=DAY(A3013),MAX(E3013,brenna3[[#This Row],[temperatura]]),brenna3[[#This Row],[temperatura]])</f>
        <v>3.7</v>
      </c>
      <c r="F3014" t="str">
        <f>IF(DAY(brenna3[[#This Row],[data]])&lt;&gt;DAY(A3015),brenna3[[#This Row],[maks]]-brenna3[[#This Row],[min]],"")</f>
        <v/>
      </c>
    </row>
    <row r="3015" spans="1:6" x14ac:dyDescent="0.25">
      <c r="A3015" s="1">
        <v>43591.541666666664</v>
      </c>
      <c r="B3015">
        <v>4</v>
      </c>
      <c r="C3015">
        <v>0</v>
      </c>
      <c r="D3015">
        <f>IF(DAY(brenna3[[#This Row],[data]])=DAY(A3014),MIN(brenna3[[#This Row],[temperatura]],D3014),brenna3[[#This Row],[temperatura]])</f>
        <v>0.5</v>
      </c>
      <c r="E3015">
        <f>IF(DAY(brenna3[[#This Row],[data]])=DAY(A3014),MAX(E3014,brenna3[[#This Row],[temperatura]]),brenna3[[#This Row],[temperatura]])</f>
        <v>4</v>
      </c>
      <c r="F3015" t="str">
        <f>IF(DAY(brenna3[[#This Row],[data]])&lt;&gt;DAY(A3016),brenna3[[#This Row],[maks]]-brenna3[[#This Row],[min]],"")</f>
        <v/>
      </c>
    </row>
    <row r="3016" spans="1:6" x14ac:dyDescent="0.25">
      <c r="A3016" s="1">
        <v>43591.583333333336</v>
      </c>
      <c r="B3016">
        <v>4.3</v>
      </c>
      <c r="C3016">
        <v>0</v>
      </c>
      <c r="D3016">
        <f>IF(DAY(brenna3[[#This Row],[data]])=DAY(A3015),MIN(brenna3[[#This Row],[temperatura]],D3015),brenna3[[#This Row],[temperatura]])</f>
        <v>0.5</v>
      </c>
      <c r="E3016">
        <f>IF(DAY(brenna3[[#This Row],[data]])=DAY(A3015),MAX(E3015,brenna3[[#This Row],[temperatura]]),brenna3[[#This Row],[temperatura]])</f>
        <v>4.3</v>
      </c>
      <c r="F3016" t="str">
        <f>IF(DAY(brenna3[[#This Row],[data]])&lt;&gt;DAY(A3017),brenna3[[#This Row],[maks]]-brenna3[[#This Row],[min]],"")</f>
        <v/>
      </c>
    </row>
    <row r="3017" spans="1:6" x14ac:dyDescent="0.25">
      <c r="A3017" s="1">
        <v>43591.625</v>
      </c>
      <c r="B3017">
        <v>4.5</v>
      </c>
      <c r="C3017">
        <v>0</v>
      </c>
      <c r="D3017">
        <f>IF(DAY(brenna3[[#This Row],[data]])=DAY(A3016),MIN(brenna3[[#This Row],[temperatura]],D3016),brenna3[[#This Row],[temperatura]])</f>
        <v>0.5</v>
      </c>
      <c r="E3017">
        <f>IF(DAY(brenna3[[#This Row],[data]])=DAY(A3016),MAX(E3016,brenna3[[#This Row],[temperatura]]),brenna3[[#This Row],[temperatura]])</f>
        <v>4.5</v>
      </c>
      <c r="F3017" t="str">
        <f>IF(DAY(brenna3[[#This Row],[data]])&lt;&gt;DAY(A3018),brenna3[[#This Row],[maks]]-brenna3[[#This Row],[min]],"")</f>
        <v/>
      </c>
    </row>
    <row r="3018" spans="1:6" x14ac:dyDescent="0.25">
      <c r="A3018" s="1">
        <v>43591.666666666664</v>
      </c>
      <c r="B3018">
        <v>4.5999999999999996</v>
      </c>
      <c r="C3018">
        <v>0</v>
      </c>
      <c r="D3018">
        <f>IF(DAY(brenna3[[#This Row],[data]])=DAY(A3017),MIN(brenna3[[#This Row],[temperatura]],D3017),brenna3[[#This Row],[temperatura]])</f>
        <v>0.5</v>
      </c>
      <c r="E3018">
        <f>IF(DAY(brenna3[[#This Row],[data]])=DAY(A3017),MAX(E3017,brenna3[[#This Row],[temperatura]]),brenna3[[#This Row],[temperatura]])</f>
        <v>4.5999999999999996</v>
      </c>
      <c r="F3018" t="str">
        <f>IF(DAY(brenna3[[#This Row],[data]])&lt;&gt;DAY(A3019),brenna3[[#This Row],[maks]]-brenna3[[#This Row],[min]],"")</f>
        <v/>
      </c>
    </row>
    <row r="3019" spans="1:6" x14ac:dyDescent="0.25">
      <c r="A3019" s="1">
        <v>43591.708333333336</v>
      </c>
      <c r="B3019">
        <v>4.5999999999999996</v>
      </c>
      <c r="C3019">
        <v>0</v>
      </c>
      <c r="D3019">
        <f>IF(DAY(brenna3[[#This Row],[data]])=DAY(A3018),MIN(brenna3[[#This Row],[temperatura]],D3018),brenna3[[#This Row],[temperatura]])</f>
        <v>0.5</v>
      </c>
      <c r="E3019">
        <f>IF(DAY(brenna3[[#This Row],[data]])=DAY(A3018),MAX(E3018,brenna3[[#This Row],[temperatura]]),brenna3[[#This Row],[temperatura]])</f>
        <v>4.5999999999999996</v>
      </c>
      <c r="F3019" t="str">
        <f>IF(DAY(brenna3[[#This Row],[data]])&lt;&gt;DAY(A3020),brenna3[[#This Row],[maks]]-brenna3[[#This Row],[min]],"")</f>
        <v/>
      </c>
    </row>
    <row r="3020" spans="1:6" x14ac:dyDescent="0.25">
      <c r="A3020" s="1">
        <v>43591.75</v>
      </c>
      <c r="B3020">
        <v>4.2</v>
      </c>
      <c r="C3020">
        <v>0</v>
      </c>
      <c r="D3020">
        <f>IF(DAY(brenna3[[#This Row],[data]])=DAY(A3019),MIN(brenna3[[#This Row],[temperatura]],D3019),brenna3[[#This Row],[temperatura]])</f>
        <v>0.5</v>
      </c>
      <c r="E3020">
        <f>IF(DAY(brenna3[[#This Row],[data]])=DAY(A3019),MAX(E3019,brenna3[[#This Row],[temperatura]]),brenna3[[#This Row],[temperatura]])</f>
        <v>4.5999999999999996</v>
      </c>
      <c r="F3020" t="str">
        <f>IF(DAY(brenna3[[#This Row],[data]])&lt;&gt;DAY(A3021),brenna3[[#This Row],[maks]]-brenna3[[#This Row],[min]],"")</f>
        <v/>
      </c>
    </row>
    <row r="3021" spans="1:6" x14ac:dyDescent="0.25">
      <c r="A3021" s="1">
        <v>43591.791666666664</v>
      </c>
      <c r="B3021">
        <v>3.9</v>
      </c>
      <c r="C3021">
        <v>0</v>
      </c>
      <c r="D3021">
        <f>IF(DAY(brenna3[[#This Row],[data]])=DAY(A3020),MIN(brenna3[[#This Row],[temperatura]],D3020),brenna3[[#This Row],[temperatura]])</f>
        <v>0.5</v>
      </c>
      <c r="E3021">
        <f>IF(DAY(brenna3[[#This Row],[data]])=DAY(A3020),MAX(E3020,brenna3[[#This Row],[temperatura]]),brenna3[[#This Row],[temperatura]])</f>
        <v>4.5999999999999996</v>
      </c>
      <c r="F3021" t="str">
        <f>IF(DAY(brenna3[[#This Row],[data]])&lt;&gt;DAY(A3022),brenna3[[#This Row],[maks]]-brenna3[[#This Row],[min]],"")</f>
        <v/>
      </c>
    </row>
    <row r="3022" spans="1:6" x14ac:dyDescent="0.25">
      <c r="A3022" s="1">
        <v>43591.833333333336</v>
      </c>
      <c r="B3022">
        <v>3.5</v>
      </c>
      <c r="C3022">
        <v>0</v>
      </c>
      <c r="D3022">
        <f>IF(DAY(brenna3[[#This Row],[data]])=DAY(A3021),MIN(brenna3[[#This Row],[temperatura]],D3021),brenna3[[#This Row],[temperatura]])</f>
        <v>0.5</v>
      </c>
      <c r="E3022">
        <f>IF(DAY(brenna3[[#This Row],[data]])=DAY(A3021),MAX(E3021,brenna3[[#This Row],[temperatura]]),brenna3[[#This Row],[temperatura]])</f>
        <v>4.5999999999999996</v>
      </c>
      <c r="F3022" t="str">
        <f>IF(DAY(brenna3[[#This Row],[data]])&lt;&gt;DAY(A3023),brenna3[[#This Row],[maks]]-brenna3[[#This Row],[min]],"")</f>
        <v/>
      </c>
    </row>
    <row r="3023" spans="1:6" x14ac:dyDescent="0.25">
      <c r="A3023" s="1">
        <v>43591.875</v>
      </c>
      <c r="B3023">
        <v>3.2</v>
      </c>
      <c r="C3023">
        <v>0</v>
      </c>
      <c r="D3023">
        <f>IF(DAY(brenna3[[#This Row],[data]])=DAY(A3022),MIN(brenna3[[#This Row],[temperatura]],D3022),brenna3[[#This Row],[temperatura]])</f>
        <v>0.5</v>
      </c>
      <c r="E3023">
        <f>IF(DAY(brenna3[[#This Row],[data]])=DAY(A3022),MAX(E3022,brenna3[[#This Row],[temperatura]]),brenna3[[#This Row],[temperatura]])</f>
        <v>4.5999999999999996</v>
      </c>
      <c r="F3023" t="str">
        <f>IF(DAY(brenna3[[#This Row],[data]])&lt;&gt;DAY(A3024),brenna3[[#This Row],[maks]]-brenna3[[#This Row],[min]],"")</f>
        <v/>
      </c>
    </row>
    <row r="3024" spans="1:6" x14ac:dyDescent="0.25">
      <c r="A3024" s="1">
        <v>43591.916666666664</v>
      </c>
      <c r="B3024">
        <v>3</v>
      </c>
      <c r="C3024">
        <v>0</v>
      </c>
      <c r="D3024">
        <f>IF(DAY(brenna3[[#This Row],[data]])=DAY(A3023),MIN(brenna3[[#This Row],[temperatura]],D3023),brenna3[[#This Row],[temperatura]])</f>
        <v>0.5</v>
      </c>
      <c r="E3024">
        <f>IF(DAY(brenna3[[#This Row],[data]])=DAY(A3023),MAX(E3023,brenna3[[#This Row],[temperatura]]),brenna3[[#This Row],[temperatura]])</f>
        <v>4.5999999999999996</v>
      </c>
      <c r="F3024" t="str">
        <f>IF(DAY(brenna3[[#This Row],[data]])&lt;&gt;DAY(A3025),brenna3[[#This Row],[maks]]-brenna3[[#This Row],[min]],"")</f>
        <v/>
      </c>
    </row>
    <row r="3025" spans="1:6" x14ac:dyDescent="0.25">
      <c r="A3025" s="1">
        <v>43591.958333333336</v>
      </c>
      <c r="B3025">
        <v>2.6</v>
      </c>
      <c r="C3025">
        <v>0</v>
      </c>
      <c r="D3025">
        <f>IF(DAY(brenna3[[#This Row],[data]])=DAY(A3024),MIN(brenna3[[#This Row],[temperatura]],D3024),brenna3[[#This Row],[temperatura]])</f>
        <v>0.5</v>
      </c>
      <c r="E3025">
        <f>IF(DAY(brenna3[[#This Row],[data]])=DAY(A3024),MAX(E3024,brenna3[[#This Row],[temperatura]]),brenna3[[#This Row],[temperatura]])</f>
        <v>4.5999999999999996</v>
      </c>
      <c r="F3025">
        <f>IF(DAY(brenna3[[#This Row],[data]])&lt;&gt;DAY(A3026),brenna3[[#This Row],[maks]]-brenna3[[#This Row],[min]],"")</f>
        <v>4.0999999999999996</v>
      </c>
    </row>
    <row r="3026" spans="1:6" x14ac:dyDescent="0.25">
      <c r="A3026" s="1">
        <v>43592</v>
      </c>
      <c r="B3026">
        <v>2</v>
      </c>
      <c r="C3026">
        <v>0</v>
      </c>
      <c r="D3026">
        <f>IF(DAY(brenna3[[#This Row],[data]])=DAY(A3025),MIN(brenna3[[#This Row],[temperatura]],D3025),brenna3[[#This Row],[temperatura]])</f>
        <v>2</v>
      </c>
      <c r="E3026">
        <f>IF(DAY(brenna3[[#This Row],[data]])=DAY(A3025),MAX(E3025,brenna3[[#This Row],[temperatura]]),brenna3[[#This Row],[temperatura]])</f>
        <v>2</v>
      </c>
      <c r="F3026" t="str">
        <f>IF(DAY(brenna3[[#This Row],[data]])&lt;&gt;DAY(A3027),brenna3[[#This Row],[maks]]-brenna3[[#This Row],[min]],"")</f>
        <v/>
      </c>
    </row>
    <row r="3027" spans="1:6" x14ac:dyDescent="0.25">
      <c r="A3027" s="1">
        <v>43592.041666666664</v>
      </c>
      <c r="B3027">
        <v>1.7</v>
      </c>
      <c r="C3027">
        <v>0</v>
      </c>
      <c r="D3027">
        <f>IF(DAY(brenna3[[#This Row],[data]])=DAY(A3026),MIN(brenna3[[#This Row],[temperatura]],D3026),brenna3[[#This Row],[temperatura]])</f>
        <v>1.7</v>
      </c>
      <c r="E3027">
        <f>IF(DAY(brenna3[[#This Row],[data]])=DAY(A3026),MAX(E3026,brenna3[[#This Row],[temperatura]]),brenna3[[#This Row],[temperatura]])</f>
        <v>2</v>
      </c>
      <c r="F3027" t="str">
        <f>IF(DAY(brenna3[[#This Row],[data]])&lt;&gt;DAY(A3028),brenna3[[#This Row],[maks]]-brenna3[[#This Row],[min]],"")</f>
        <v/>
      </c>
    </row>
    <row r="3028" spans="1:6" x14ac:dyDescent="0.25">
      <c r="A3028" s="1">
        <v>43592.083333333336</v>
      </c>
      <c r="B3028">
        <v>1.4</v>
      </c>
      <c r="C3028">
        <v>0</v>
      </c>
      <c r="D3028">
        <f>IF(DAY(brenna3[[#This Row],[data]])=DAY(A3027),MIN(brenna3[[#This Row],[temperatura]],D3027),brenna3[[#This Row],[temperatura]])</f>
        <v>1.4</v>
      </c>
      <c r="E3028">
        <f>IF(DAY(brenna3[[#This Row],[data]])=DAY(A3027),MAX(E3027,brenna3[[#This Row],[temperatura]]),brenna3[[#This Row],[temperatura]])</f>
        <v>2</v>
      </c>
      <c r="F3028" t="str">
        <f>IF(DAY(brenna3[[#This Row],[data]])&lt;&gt;DAY(A3029),brenna3[[#This Row],[maks]]-brenna3[[#This Row],[min]],"")</f>
        <v/>
      </c>
    </row>
    <row r="3029" spans="1:6" x14ac:dyDescent="0.25">
      <c r="A3029" s="1">
        <v>43592.125</v>
      </c>
      <c r="B3029">
        <v>1</v>
      </c>
      <c r="C3029">
        <v>0</v>
      </c>
      <c r="D3029">
        <f>IF(DAY(brenna3[[#This Row],[data]])=DAY(A3028),MIN(brenna3[[#This Row],[temperatura]],D3028),brenna3[[#This Row],[temperatura]])</f>
        <v>1</v>
      </c>
      <c r="E3029">
        <f>IF(DAY(brenna3[[#This Row],[data]])=DAY(A3028),MAX(E3028,brenna3[[#This Row],[temperatura]]),brenna3[[#This Row],[temperatura]])</f>
        <v>2</v>
      </c>
      <c r="F3029" t="str">
        <f>IF(DAY(brenna3[[#This Row],[data]])&lt;&gt;DAY(A3030),brenna3[[#This Row],[maks]]-brenna3[[#This Row],[min]],"")</f>
        <v/>
      </c>
    </row>
    <row r="3030" spans="1:6" x14ac:dyDescent="0.25">
      <c r="A3030" s="1">
        <v>43592.166666666664</v>
      </c>
      <c r="B3030">
        <v>1</v>
      </c>
      <c r="C3030">
        <v>0</v>
      </c>
      <c r="D3030">
        <f>IF(DAY(brenna3[[#This Row],[data]])=DAY(A3029),MIN(brenna3[[#This Row],[temperatura]],D3029),brenna3[[#This Row],[temperatura]])</f>
        <v>1</v>
      </c>
      <c r="E3030">
        <f>IF(DAY(brenna3[[#This Row],[data]])=DAY(A3029),MAX(E3029,brenna3[[#This Row],[temperatura]]),brenna3[[#This Row],[temperatura]])</f>
        <v>2</v>
      </c>
      <c r="F3030" t="str">
        <f>IF(DAY(brenna3[[#This Row],[data]])&lt;&gt;DAY(A3031),brenna3[[#This Row],[maks]]-brenna3[[#This Row],[min]],"")</f>
        <v/>
      </c>
    </row>
    <row r="3031" spans="1:6" x14ac:dyDescent="0.25">
      <c r="A3031" s="1">
        <v>43592.208333333336</v>
      </c>
      <c r="B3031">
        <v>0.9</v>
      </c>
      <c r="C3031">
        <v>0</v>
      </c>
      <c r="D3031">
        <f>IF(DAY(brenna3[[#This Row],[data]])=DAY(A3030),MIN(brenna3[[#This Row],[temperatura]],D3030),brenna3[[#This Row],[temperatura]])</f>
        <v>0.9</v>
      </c>
      <c r="E3031">
        <f>IF(DAY(brenna3[[#This Row],[data]])=DAY(A3030),MAX(E3030,brenna3[[#This Row],[temperatura]]),brenna3[[#This Row],[temperatura]])</f>
        <v>2</v>
      </c>
      <c r="F3031" t="str">
        <f>IF(DAY(brenna3[[#This Row],[data]])&lt;&gt;DAY(A3032),brenna3[[#This Row],[maks]]-brenna3[[#This Row],[min]],"")</f>
        <v/>
      </c>
    </row>
    <row r="3032" spans="1:6" x14ac:dyDescent="0.25">
      <c r="A3032" s="1">
        <v>43592.25</v>
      </c>
      <c r="B3032">
        <v>1.2</v>
      </c>
      <c r="C3032">
        <v>0</v>
      </c>
      <c r="D3032">
        <f>IF(DAY(brenna3[[#This Row],[data]])=DAY(A3031),MIN(brenna3[[#This Row],[temperatura]],D3031),brenna3[[#This Row],[temperatura]])</f>
        <v>0.9</v>
      </c>
      <c r="E3032">
        <f>IF(DAY(brenna3[[#This Row],[data]])=DAY(A3031),MAX(E3031,brenna3[[#This Row],[temperatura]]),brenna3[[#This Row],[temperatura]])</f>
        <v>2</v>
      </c>
      <c r="F3032" t="str">
        <f>IF(DAY(brenna3[[#This Row],[data]])&lt;&gt;DAY(A3033),brenna3[[#This Row],[maks]]-brenna3[[#This Row],[min]],"")</f>
        <v/>
      </c>
    </row>
    <row r="3033" spans="1:6" x14ac:dyDescent="0.25">
      <c r="A3033" s="1">
        <v>43592.291666666664</v>
      </c>
      <c r="B3033">
        <v>2.4</v>
      </c>
      <c r="C3033">
        <v>0</v>
      </c>
      <c r="D3033">
        <f>IF(DAY(brenna3[[#This Row],[data]])=DAY(A3032),MIN(brenna3[[#This Row],[temperatura]],D3032),brenna3[[#This Row],[temperatura]])</f>
        <v>0.9</v>
      </c>
      <c r="E3033">
        <f>IF(DAY(brenna3[[#This Row],[data]])=DAY(A3032),MAX(E3032,brenna3[[#This Row],[temperatura]]),brenna3[[#This Row],[temperatura]])</f>
        <v>2.4</v>
      </c>
      <c r="F3033" t="str">
        <f>IF(DAY(brenna3[[#This Row],[data]])&lt;&gt;DAY(A3034),brenna3[[#This Row],[maks]]-brenna3[[#This Row],[min]],"")</f>
        <v/>
      </c>
    </row>
    <row r="3034" spans="1:6" x14ac:dyDescent="0.25">
      <c r="A3034" s="1">
        <v>43592.333333333336</v>
      </c>
      <c r="B3034">
        <v>3.5</v>
      </c>
      <c r="C3034">
        <v>0</v>
      </c>
      <c r="D3034">
        <f>IF(DAY(brenna3[[#This Row],[data]])=DAY(A3033),MIN(brenna3[[#This Row],[temperatura]],D3033),brenna3[[#This Row],[temperatura]])</f>
        <v>0.9</v>
      </c>
      <c r="E3034">
        <f>IF(DAY(brenna3[[#This Row],[data]])=DAY(A3033),MAX(E3033,brenna3[[#This Row],[temperatura]]),brenna3[[#This Row],[temperatura]])</f>
        <v>3.5</v>
      </c>
      <c r="F3034" t="str">
        <f>IF(DAY(brenna3[[#This Row],[data]])&lt;&gt;DAY(A3035),brenna3[[#This Row],[maks]]-brenna3[[#This Row],[min]],"")</f>
        <v/>
      </c>
    </row>
    <row r="3035" spans="1:6" x14ac:dyDescent="0.25">
      <c r="A3035" s="1">
        <v>43592.375</v>
      </c>
      <c r="B3035">
        <v>4.4000000000000004</v>
      </c>
      <c r="C3035">
        <v>0</v>
      </c>
      <c r="D3035">
        <f>IF(DAY(brenna3[[#This Row],[data]])=DAY(A3034),MIN(brenna3[[#This Row],[temperatura]],D3034),brenna3[[#This Row],[temperatura]])</f>
        <v>0.9</v>
      </c>
      <c r="E3035">
        <f>IF(DAY(brenna3[[#This Row],[data]])=DAY(A3034),MAX(E3034,brenna3[[#This Row],[temperatura]]),brenna3[[#This Row],[temperatura]])</f>
        <v>4.4000000000000004</v>
      </c>
      <c r="F3035" t="str">
        <f>IF(DAY(brenna3[[#This Row],[data]])&lt;&gt;DAY(A3036),brenna3[[#This Row],[maks]]-brenna3[[#This Row],[min]],"")</f>
        <v/>
      </c>
    </row>
    <row r="3036" spans="1:6" x14ac:dyDescent="0.25">
      <c r="A3036" s="1">
        <v>43592.416666666664</v>
      </c>
      <c r="B3036">
        <v>4.5999999999999996</v>
      </c>
      <c r="C3036">
        <v>0</v>
      </c>
      <c r="D3036">
        <f>IF(DAY(brenna3[[#This Row],[data]])=DAY(A3035),MIN(brenna3[[#This Row],[temperatura]],D3035),brenna3[[#This Row],[temperatura]])</f>
        <v>0.9</v>
      </c>
      <c r="E3036">
        <f>IF(DAY(brenna3[[#This Row],[data]])=DAY(A3035),MAX(E3035,brenna3[[#This Row],[temperatura]]),brenna3[[#This Row],[temperatura]])</f>
        <v>4.5999999999999996</v>
      </c>
      <c r="F3036" t="str">
        <f>IF(DAY(brenna3[[#This Row],[data]])&lt;&gt;DAY(A3037),brenna3[[#This Row],[maks]]-brenna3[[#This Row],[min]],"")</f>
        <v/>
      </c>
    </row>
    <row r="3037" spans="1:6" x14ac:dyDescent="0.25">
      <c r="A3037" s="1">
        <v>43592.458333333336</v>
      </c>
      <c r="B3037">
        <v>5.4</v>
      </c>
      <c r="C3037">
        <v>0</v>
      </c>
      <c r="D3037">
        <f>IF(DAY(brenna3[[#This Row],[data]])=DAY(A3036),MIN(brenna3[[#This Row],[temperatura]],D3036),brenna3[[#This Row],[temperatura]])</f>
        <v>0.9</v>
      </c>
      <c r="E3037">
        <f>IF(DAY(brenna3[[#This Row],[data]])=DAY(A3036),MAX(E3036,brenna3[[#This Row],[temperatura]]),brenna3[[#This Row],[temperatura]])</f>
        <v>5.4</v>
      </c>
      <c r="F3037" t="str">
        <f>IF(DAY(brenna3[[#This Row],[data]])&lt;&gt;DAY(A3038),brenna3[[#This Row],[maks]]-brenna3[[#This Row],[min]],"")</f>
        <v/>
      </c>
    </row>
    <row r="3038" spans="1:6" x14ac:dyDescent="0.25">
      <c r="A3038" s="1">
        <v>43592.5</v>
      </c>
      <c r="B3038">
        <v>5.6</v>
      </c>
      <c r="C3038">
        <v>0</v>
      </c>
      <c r="D3038">
        <f>IF(DAY(brenna3[[#This Row],[data]])=DAY(A3037),MIN(brenna3[[#This Row],[temperatura]],D3037),brenna3[[#This Row],[temperatura]])</f>
        <v>0.9</v>
      </c>
      <c r="E3038">
        <f>IF(DAY(brenna3[[#This Row],[data]])=DAY(A3037),MAX(E3037,brenna3[[#This Row],[temperatura]]),brenna3[[#This Row],[temperatura]])</f>
        <v>5.6</v>
      </c>
      <c r="F3038" t="str">
        <f>IF(DAY(brenna3[[#This Row],[data]])&lt;&gt;DAY(A3039),brenna3[[#This Row],[maks]]-brenna3[[#This Row],[min]],"")</f>
        <v/>
      </c>
    </row>
    <row r="3039" spans="1:6" x14ac:dyDescent="0.25">
      <c r="A3039" s="1">
        <v>43592.541666666664</v>
      </c>
      <c r="B3039">
        <v>5.4</v>
      </c>
      <c r="C3039">
        <v>0</v>
      </c>
      <c r="D3039">
        <f>IF(DAY(brenna3[[#This Row],[data]])=DAY(A3038),MIN(brenna3[[#This Row],[temperatura]],D3038),brenna3[[#This Row],[temperatura]])</f>
        <v>0.9</v>
      </c>
      <c r="E3039">
        <f>IF(DAY(brenna3[[#This Row],[data]])=DAY(A3038),MAX(E3038,brenna3[[#This Row],[temperatura]]),brenna3[[#This Row],[temperatura]])</f>
        <v>5.6</v>
      </c>
      <c r="F3039" t="str">
        <f>IF(DAY(brenna3[[#This Row],[data]])&lt;&gt;DAY(A3040),brenna3[[#This Row],[maks]]-brenna3[[#This Row],[min]],"")</f>
        <v/>
      </c>
    </row>
    <row r="3040" spans="1:6" x14ac:dyDescent="0.25">
      <c r="A3040" s="1">
        <v>43592.583333333336</v>
      </c>
      <c r="B3040">
        <v>6.6</v>
      </c>
      <c r="C3040">
        <v>0</v>
      </c>
      <c r="D3040">
        <f>IF(DAY(brenna3[[#This Row],[data]])=DAY(A3039),MIN(brenna3[[#This Row],[temperatura]],D3039),brenna3[[#This Row],[temperatura]])</f>
        <v>0.9</v>
      </c>
      <c r="E3040">
        <f>IF(DAY(brenna3[[#This Row],[data]])=DAY(A3039),MAX(E3039,brenna3[[#This Row],[temperatura]]),brenna3[[#This Row],[temperatura]])</f>
        <v>6.6</v>
      </c>
      <c r="F3040" t="str">
        <f>IF(DAY(brenna3[[#This Row],[data]])&lt;&gt;DAY(A3041),brenna3[[#This Row],[maks]]-brenna3[[#This Row],[min]],"")</f>
        <v/>
      </c>
    </row>
    <row r="3041" spans="1:6" x14ac:dyDescent="0.25">
      <c r="A3041" s="1">
        <v>43592.625</v>
      </c>
      <c r="B3041">
        <v>6.5</v>
      </c>
      <c r="C3041">
        <v>0</v>
      </c>
      <c r="D3041">
        <f>IF(DAY(brenna3[[#This Row],[data]])=DAY(A3040),MIN(brenna3[[#This Row],[temperatura]],D3040),brenna3[[#This Row],[temperatura]])</f>
        <v>0.9</v>
      </c>
      <c r="E3041">
        <f>IF(DAY(brenna3[[#This Row],[data]])=DAY(A3040),MAX(E3040,brenna3[[#This Row],[temperatura]]),brenna3[[#This Row],[temperatura]])</f>
        <v>6.6</v>
      </c>
      <c r="F3041" t="str">
        <f>IF(DAY(brenna3[[#This Row],[data]])&lt;&gt;DAY(A3042),brenna3[[#This Row],[maks]]-brenna3[[#This Row],[min]],"")</f>
        <v/>
      </c>
    </row>
    <row r="3042" spans="1:6" x14ac:dyDescent="0.25">
      <c r="A3042" s="1">
        <v>43592.666666666664</v>
      </c>
      <c r="B3042">
        <v>5.0999999999999996</v>
      </c>
      <c r="C3042">
        <v>0.2</v>
      </c>
      <c r="D3042">
        <f>IF(DAY(brenna3[[#This Row],[data]])=DAY(A3041),MIN(brenna3[[#This Row],[temperatura]],D3041),brenna3[[#This Row],[temperatura]])</f>
        <v>0.9</v>
      </c>
      <c r="E3042">
        <f>IF(DAY(brenna3[[#This Row],[data]])=DAY(A3041),MAX(E3041,brenna3[[#This Row],[temperatura]]),brenna3[[#This Row],[temperatura]])</f>
        <v>6.6</v>
      </c>
      <c r="F3042" t="str">
        <f>IF(DAY(brenna3[[#This Row],[data]])&lt;&gt;DAY(A3043),brenna3[[#This Row],[maks]]-brenna3[[#This Row],[min]],"")</f>
        <v/>
      </c>
    </row>
    <row r="3043" spans="1:6" x14ac:dyDescent="0.25">
      <c r="A3043" s="1">
        <v>43592.708333333336</v>
      </c>
      <c r="B3043">
        <v>5.7</v>
      </c>
      <c r="C3043">
        <v>0</v>
      </c>
      <c r="D3043">
        <f>IF(DAY(brenna3[[#This Row],[data]])=DAY(A3042),MIN(brenna3[[#This Row],[temperatura]],D3042),brenna3[[#This Row],[temperatura]])</f>
        <v>0.9</v>
      </c>
      <c r="E3043">
        <f>IF(DAY(brenna3[[#This Row],[data]])=DAY(A3042),MAX(E3042,brenna3[[#This Row],[temperatura]]),brenna3[[#This Row],[temperatura]])</f>
        <v>6.6</v>
      </c>
      <c r="F3043" t="str">
        <f>IF(DAY(brenna3[[#This Row],[data]])&lt;&gt;DAY(A3044),brenna3[[#This Row],[maks]]-brenna3[[#This Row],[min]],"")</f>
        <v/>
      </c>
    </row>
    <row r="3044" spans="1:6" x14ac:dyDescent="0.25">
      <c r="A3044" s="1">
        <v>43592.75</v>
      </c>
      <c r="B3044">
        <v>4.5</v>
      </c>
      <c r="C3044">
        <v>0</v>
      </c>
      <c r="D3044">
        <f>IF(DAY(brenna3[[#This Row],[data]])=DAY(A3043),MIN(brenna3[[#This Row],[temperatura]],D3043),brenna3[[#This Row],[temperatura]])</f>
        <v>0.9</v>
      </c>
      <c r="E3044">
        <f>IF(DAY(brenna3[[#This Row],[data]])=DAY(A3043),MAX(E3043,brenna3[[#This Row],[temperatura]]),brenna3[[#This Row],[temperatura]])</f>
        <v>6.6</v>
      </c>
      <c r="F3044" t="str">
        <f>IF(DAY(brenna3[[#This Row],[data]])&lt;&gt;DAY(A3045),brenna3[[#This Row],[maks]]-brenna3[[#This Row],[min]],"")</f>
        <v/>
      </c>
    </row>
    <row r="3045" spans="1:6" x14ac:dyDescent="0.25">
      <c r="A3045" s="1">
        <v>43592.791666666664</v>
      </c>
      <c r="B3045">
        <v>3.6</v>
      </c>
      <c r="C3045">
        <v>0</v>
      </c>
      <c r="D3045">
        <f>IF(DAY(brenna3[[#This Row],[data]])=DAY(A3044),MIN(brenna3[[#This Row],[temperatura]],D3044),brenna3[[#This Row],[temperatura]])</f>
        <v>0.9</v>
      </c>
      <c r="E3045">
        <f>IF(DAY(brenna3[[#This Row],[data]])=DAY(A3044),MAX(E3044,brenna3[[#This Row],[temperatura]]),brenna3[[#This Row],[temperatura]])</f>
        <v>6.6</v>
      </c>
      <c r="F3045" t="str">
        <f>IF(DAY(brenna3[[#This Row],[data]])&lt;&gt;DAY(A3046),brenna3[[#This Row],[maks]]-brenna3[[#This Row],[min]],"")</f>
        <v/>
      </c>
    </row>
    <row r="3046" spans="1:6" x14ac:dyDescent="0.25">
      <c r="A3046" s="1">
        <v>43592.833333333336</v>
      </c>
      <c r="B3046">
        <v>3.3</v>
      </c>
      <c r="C3046">
        <v>0</v>
      </c>
      <c r="D3046">
        <f>IF(DAY(brenna3[[#This Row],[data]])=DAY(A3045),MIN(brenna3[[#This Row],[temperatura]],D3045),brenna3[[#This Row],[temperatura]])</f>
        <v>0.9</v>
      </c>
      <c r="E3046">
        <f>IF(DAY(brenna3[[#This Row],[data]])=DAY(A3045),MAX(E3045,brenna3[[#This Row],[temperatura]]),brenna3[[#This Row],[temperatura]])</f>
        <v>6.6</v>
      </c>
      <c r="F3046" t="str">
        <f>IF(DAY(brenna3[[#This Row],[data]])&lt;&gt;DAY(A3047),brenna3[[#This Row],[maks]]-brenna3[[#This Row],[min]],"")</f>
        <v/>
      </c>
    </row>
    <row r="3047" spans="1:6" x14ac:dyDescent="0.25">
      <c r="A3047" s="1">
        <v>43592.875</v>
      </c>
      <c r="B3047">
        <v>3.4</v>
      </c>
      <c r="C3047">
        <v>0</v>
      </c>
      <c r="D3047">
        <f>IF(DAY(brenna3[[#This Row],[data]])=DAY(A3046),MIN(brenna3[[#This Row],[temperatura]],D3046),brenna3[[#This Row],[temperatura]])</f>
        <v>0.9</v>
      </c>
      <c r="E3047">
        <f>IF(DAY(brenna3[[#This Row],[data]])=DAY(A3046),MAX(E3046,brenna3[[#This Row],[temperatura]]),brenna3[[#This Row],[temperatura]])</f>
        <v>6.6</v>
      </c>
      <c r="F3047" t="str">
        <f>IF(DAY(brenna3[[#This Row],[data]])&lt;&gt;DAY(A3048),brenna3[[#This Row],[maks]]-brenna3[[#This Row],[min]],"")</f>
        <v/>
      </c>
    </row>
    <row r="3048" spans="1:6" x14ac:dyDescent="0.25">
      <c r="A3048" s="1">
        <v>43592.916666666664</v>
      </c>
      <c r="B3048">
        <v>3.7</v>
      </c>
      <c r="C3048">
        <v>0</v>
      </c>
      <c r="D3048">
        <f>IF(DAY(brenna3[[#This Row],[data]])=DAY(A3047),MIN(brenna3[[#This Row],[temperatura]],D3047),brenna3[[#This Row],[temperatura]])</f>
        <v>0.9</v>
      </c>
      <c r="E3048">
        <f>IF(DAY(brenna3[[#This Row],[data]])=DAY(A3047),MAX(E3047,brenna3[[#This Row],[temperatura]]),brenna3[[#This Row],[temperatura]])</f>
        <v>6.6</v>
      </c>
      <c r="F3048" t="str">
        <f>IF(DAY(brenna3[[#This Row],[data]])&lt;&gt;DAY(A3049),brenna3[[#This Row],[maks]]-brenna3[[#This Row],[min]],"")</f>
        <v/>
      </c>
    </row>
    <row r="3049" spans="1:6" x14ac:dyDescent="0.25">
      <c r="A3049" s="1">
        <v>43592.958333333336</v>
      </c>
      <c r="B3049">
        <v>3.8</v>
      </c>
      <c r="C3049">
        <v>0</v>
      </c>
      <c r="D3049">
        <f>IF(DAY(brenna3[[#This Row],[data]])=DAY(A3048),MIN(brenna3[[#This Row],[temperatura]],D3048),brenna3[[#This Row],[temperatura]])</f>
        <v>0.9</v>
      </c>
      <c r="E3049">
        <f>IF(DAY(brenna3[[#This Row],[data]])=DAY(A3048),MAX(E3048,brenna3[[#This Row],[temperatura]]),brenna3[[#This Row],[temperatura]])</f>
        <v>6.6</v>
      </c>
      <c r="F3049">
        <f>IF(DAY(brenna3[[#This Row],[data]])&lt;&gt;DAY(A3050),brenna3[[#This Row],[maks]]-brenna3[[#This Row],[min]],"")</f>
        <v>5.6999999999999993</v>
      </c>
    </row>
    <row r="3050" spans="1:6" x14ac:dyDescent="0.25">
      <c r="A3050" s="1">
        <v>43593</v>
      </c>
      <c r="B3050">
        <v>3.9</v>
      </c>
      <c r="C3050">
        <v>0</v>
      </c>
      <c r="D3050">
        <f>IF(DAY(brenna3[[#This Row],[data]])=DAY(A3049),MIN(brenna3[[#This Row],[temperatura]],D3049),brenna3[[#This Row],[temperatura]])</f>
        <v>3.9</v>
      </c>
      <c r="E3050">
        <f>IF(DAY(brenna3[[#This Row],[data]])=DAY(A3049),MAX(E3049,brenna3[[#This Row],[temperatura]]),brenna3[[#This Row],[temperatura]])</f>
        <v>3.9</v>
      </c>
      <c r="F3050" t="str">
        <f>IF(DAY(brenna3[[#This Row],[data]])&lt;&gt;DAY(A3051),brenna3[[#This Row],[maks]]-brenna3[[#This Row],[min]],"")</f>
        <v/>
      </c>
    </row>
    <row r="3051" spans="1:6" x14ac:dyDescent="0.25">
      <c r="A3051" s="1">
        <v>43593.041666666664</v>
      </c>
      <c r="B3051">
        <v>4.2</v>
      </c>
      <c r="C3051">
        <v>0</v>
      </c>
      <c r="D3051">
        <f>IF(DAY(brenna3[[#This Row],[data]])=DAY(A3050),MIN(brenna3[[#This Row],[temperatura]],D3050),brenna3[[#This Row],[temperatura]])</f>
        <v>3.9</v>
      </c>
      <c r="E3051">
        <f>IF(DAY(brenna3[[#This Row],[data]])=DAY(A3050),MAX(E3050,brenna3[[#This Row],[temperatura]]),brenna3[[#This Row],[temperatura]])</f>
        <v>4.2</v>
      </c>
      <c r="F3051" t="str">
        <f>IF(DAY(brenna3[[#This Row],[data]])&lt;&gt;DAY(A3052),brenna3[[#This Row],[maks]]-brenna3[[#This Row],[min]],"")</f>
        <v/>
      </c>
    </row>
    <row r="3052" spans="1:6" x14ac:dyDescent="0.25">
      <c r="A3052" s="1">
        <v>43593.083333333336</v>
      </c>
      <c r="B3052">
        <v>4.0999999999999996</v>
      </c>
      <c r="C3052">
        <v>0</v>
      </c>
      <c r="D3052">
        <f>IF(DAY(brenna3[[#This Row],[data]])=DAY(A3051),MIN(brenna3[[#This Row],[temperatura]],D3051),brenna3[[#This Row],[temperatura]])</f>
        <v>3.9</v>
      </c>
      <c r="E3052">
        <f>IF(DAY(brenna3[[#This Row],[data]])=DAY(A3051),MAX(E3051,brenna3[[#This Row],[temperatura]]),brenna3[[#This Row],[temperatura]])</f>
        <v>4.2</v>
      </c>
      <c r="F3052" t="str">
        <f>IF(DAY(brenna3[[#This Row],[data]])&lt;&gt;DAY(A3053),brenna3[[#This Row],[maks]]-brenna3[[#This Row],[min]],"")</f>
        <v/>
      </c>
    </row>
    <row r="3053" spans="1:6" x14ac:dyDescent="0.25">
      <c r="A3053" s="1">
        <v>43593.125</v>
      </c>
      <c r="B3053">
        <v>4</v>
      </c>
      <c r="C3053">
        <v>0</v>
      </c>
      <c r="D3053">
        <f>IF(DAY(brenna3[[#This Row],[data]])=DAY(A3052),MIN(brenna3[[#This Row],[temperatura]],D3052),brenna3[[#This Row],[temperatura]])</f>
        <v>3.9</v>
      </c>
      <c r="E3053">
        <f>IF(DAY(brenna3[[#This Row],[data]])=DAY(A3052),MAX(E3052,brenna3[[#This Row],[temperatura]]),brenna3[[#This Row],[temperatura]])</f>
        <v>4.2</v>
      </c>
      <c r="F3053" t="str">
        <f>IF(DAY(brenna3[[#This Row],[data]])&lt;&gt;DAY(A3054),brenna3[[#This Row],[maks]]-brenna3[[#This Row],[min]],"")</f>
        <v/>
      </c>
    </row>
    <row r="3054" spans="1:6" x14ac:dyDescent="0.25">
      <c r="A3054" s="1">
        <v>43593.166666666664</v>
      </c>
      <c r="B3054">
        <v>4</v>
      </c>
      <c r="C3054">
        <v>0</v>
      </c>
      <c r="D3054">
        <f>IF(DAY(brenna3[[#This Row],[data]])=DAY(A3053),MIN(brenna3[[#This Row],[temperatura]],D3053),brenna3[[#This Row],[temperatura]])</f>
        <v>3.9</v>
      </c>
      <c r="E3054">
        <f>IF(DAY(brenna3[[#This Row],[data]])=DAY(A3053),MAX(E3053,brenna3[[#This Row],[temperatura]]),brenna3[[#This Row],[temperatura]])</f>
        <v>4.2</v>
      </c>
      <c r="F3054" t="str">
        <f>IF(DAY(brenna3[[#This Row],[data]])&lt;&gt;DAY(A3055),brenna3[[#This Row],[maks]]-brenna3[[#This Row],[min]],"")</f>
        <v/>
      </c>
    </row>
    <row r="3055" spans="1:6" x14ac:dyDescent="0.25">
      <c r="A3055" s="1">
        <v>43593.208333333336</v>
      </c>
      <c r="B3055">
        <v>4.5</v>
      </c>
      <c r="C3055">
        <v>0</v>
      </c>
      <c r="D3055">
        <f>IF(DAY(brenna3[[#This Row],[data]])=DAY(A3054),MIN(brenna3[[#This Row],[temperatura]],D3054),brenna3[[#This Row],[temperatura]])</f>
        <v>3.9</v>
      </c>
      <c r="E3055">
        <f>IF(DAY(brenna3[[#This Row],[data]])=DAY(A3054),MAX(E3054,brenna3[[#This Row],[temperatura]]),brenna3[[#This Row],[temperatura]])</f>
        <v>4.5</v>
      </c>
      <c r="F3055" t="str">
        <f>IF(DAY(brenna3[[#This Row],[data]])&lt;&gt;DAY(A3056),brenna3[[#This Row],[maks]]-brenna3[[#This Row],[min]],"")</f>
        <v/>
      </c>
    </row>
    <row r="3056" spans="1:6" x14ac:dyDescent="0.25">
      <c r="A3056" s="1">
        <v>43593.25</v>
      </c>
      <c r="B3056">
        <v>5.8</v>
      </c>
      <c r="C3056">
        <v>0</v>
      </c>
      <c r="D3056">
        <f>IF(DAY(brenna3[[#This Row],[data]])=DAY(A3055),MIN(brenna3[[#This Row],[temperatura]],D3055),brenna3[[#This Row],[temperatura]])</f>
        <v>3.9</v>
      </c>
      <c r="E3056">
        <f>IF(DAY(brenna3[[#This Row],[data]])=DAY(A3055),MAX(E3055,brenna3[[#This Row],[temperatura]]),brenna3[[#This Row],[temperatura]])</f>
        <v>5.8</v>
      </c>
      <c r="F3056" t="str">
        <f>IF(DAY(brenna3[[#This Row],[data]])&lt;&gt;DAY(A3057),brenna3[[#This Row],[maks]]-brenna3[[#This Row],[min]],"")</f>
        <v/>
      </c>
    </row>
    <row r="3057" spans="1:6" x14ac:dyDescent="0.25">
      <c r="A3057" s="1">
        <v>43593.291666666664</v>
      </c>
      <c r="B3057">
        <v>7.4</v>
      </c>
      <c r="C3057">
        <v>0</v>
      </c>
      <c r="D3057">
        <f>IF(DAY(brenna3[[#This Row],[data]])=DAY(A3056),MIN(brenna3[[#This Row],[temperatura]],D3056),brenna3[[#This Row],[temperatura]])</f>
        <v>3.9</v>
      </c>
      <c r="E3057">
        <f>IF(DAY(brenna3[[#This Row],[data]])=DAY(A3056),MAX(E3056,brenna3[[#This Row],[temperatura]]),brenna3[[#This Row],[temperatura]])</f>
        <v>7.4</v>
      </c>
      <c r="F3057" t="str">
        <f>IF(DAY(brenna3[[#This Row],[data]])&lt;&gt;DAY(A3058),brenna3[[#This Row],[maks]]-brenna3[[#This Row],[min]],"")</f>
        <v/>
      </c>
    </row>
    <row r="3058" spans="1:6" x14ac:dyDescent="0.25">
      <c r="A3058" s="1">
        <v>43593.333333333336</v>
      </c>
      <c r="B3058">
        <v>7.8</v>
      </c>
      <c r="C3058">
        <v>0</v>
      </c>
      <c r="D3058">
        <f>IF(DAY(brenna3[[#This Row],[data]])=DAY(A3057),MIN(brenna3[[#This Row],[temperatura]],D3057),brenna3[[#This Row],[temperatura]])</f>
        <v>3.9</v>
      </c>
      <c r="E3058">
        <f>IF(DAY(brenna3[[#This Row],[data]])=DAY(A3057),MAX(E3057,brenna3[[#This Row],[temperatura]]),brenna3[[#This Row],[temperatura]])</f>
        <v>7.8</v>
      </c>
      <c r="F3058" t="str">
        <f>IF(DAY(brenna3[[#This Row],[data]])&lt;&gt;DAY(A3059),brenna3[[#This Row],[maks]]-brenna3[[#This Row],[min]],"")</f>
        <v/>
      </c>
    </row>
    <row r="3059" spans="1:6" x14ac:dyDescent="0.25">
      <c r="A3059" s="1">
        <v>43593.375</v>
      </c>
      <c r="B3059">
        <v>8.4</v>
      </c>
      <c r="C3059">
        <v>0</v>
      </c>
      <c r="D3059">
        <f>IF(DAY(brenna3[[#This Row],[data]])=DAY(A3058),MIN(brenna3[[#This Row],[temperatura]],D3058),brenna3[[#This Row],[temperatura]])</f>
        <v>3.9</v>
      </c>
      <c r="E3059">
        <f>IF(DAY(brenna3[[#This Row],[data]])=DAY(A3058),MAX(E3058,brenna3[[#This Row],[temperatura]]),brenna3[[#This Row],[temperatura]])</f>
        <v>8.4</v>
      </c>
      <c r="F3059" t="str">
        <f>IF(DAY(brenna3[[#This Row],[data]])&lt;&gt;DAY(A3060),brenna3[[#This Row],[maks]]-brenna3[[#This Row],[min]],"")</f>
        <v/>
      </c>
    </row>
    <row r="3060" spans="1:6" x14ac:dyDescent="0.25">
      <c r="A3060" s="1">
        <v>43593.416666666664</v>
      </c>
      <c r="B3060">
        <v>8.8000000000000007</v>
      </c>
      <c r="C3060">
        <v>0</v>
      </c>
      <c r="D3060">
        <f>IF(DAY(brenna3[[#This Row],[data]])=DAY(A3059),MIN(brenna3[[#This Row],[temperatura]],D3059),brenna3[[#This Row],[temperatura]])</f>
        <v>3.9</v>
      </c>
      <c r="E3060">
        <f>IF(DAY(brenna3[[#This Row],[data]])=DAY(A3059),MAX(E3059,brenna3[[#This Row],[temperatura]]),brenna3[[#This Row],[temperatura]])</f>
        <v>8.8000000000000007</v>
      </c>
      <c r="F3060" t="str">
        <f>IF(DAY(brenna3[[#This Row],[data]])&lt;&gt;DAY(A3061),brenna3[[#This Row],[maks]]-brenna3[[#This Row],[min]],"")</f>
        <v/>
      </c>
    </row>
    <row r="3061" spans="1:6" x14ac:dyDescent="0.25">
      <c r="A3061" s="1">
        <v>43593.458333333336</v>
      </c>
      <c r="B3061">
        <v>9.5</v>
      </c>
      <c r="C3061">
        <v>0</v>
      </c>
      <c r="D3061">
        <f>IF(DAY(brenna3[[#This Row],[data]])=DAY(A3060),MIN(brenna3[[#This Row],[temperatura]],D3060),brenna3[[#This Row],[temperatura]])</f>
        <v>3.9</v>
      </c>
      <c r="E3061">
        <f>IF(DAY(brenna3[[#This Row],[data]])=DAY(A3060),MAX(E3060,brenna3[[#This Row],[temperatura]]),brenna3[[#This Row],[temperatura]])</f>
        <v>9.5</v>
      </c>
      <c r="F3061" t="str">
        <f>IF(DAY(brenna3[[#This Row],[data]])&lt;&gt;DAY(A3062),brenna3[[#This Row],[maks]]-brenna3[[#This Row],[min]],"")</f>
        <v/>
      </c>
    </row>
    <row r="3062" spans="1:6" x14ac:dyDescent="0.25">
      <c r="A3062" s="1">
        <v>43593.5</v>
      </c>
      <c r="B3062">
        <v>10.4</v>
      </c>
      <c r="C3062">
        <v>0</v>
      </c>
      <c r="D3062">
        <f>IF(DAY(brenna3[[#This Row],[data]])=DAY(A3061),MIN(brenna3[[#This Row],[temperatura]],D3061),brenna3[[#This Row],[temperatura]])</f>
        <v>3.9</v>
      </c>
      <c r="E3062">
        <f>IF(DAY(brenna3[[#This Row],[data]])=DAY(A3061),MAX(E3061,brenna3[[#This Row],[temperatura]]),brenna3[[#This Row],[temperatura]])</f>
        <v>10.4</v>
      </c>
      <c r="F3062" t="str">
        <f>IF(DAY(brenna3[[#This Row],[data]])&lt;&gt;DAY(A3063),brenna3[[#This Row],[maks]]-brenna3[[#This Row],[min]],"")</f>
        <v/>
      </c>
    </row>
    <row r="3063" spans="1:6" x14ac:dyDescent="0.25">
      <c r="A3063" s="1">
        <v>43593.541666666664</v>
      </c>
      <c r="B3063">
        <v>11.3</v>
      </c>
      <c r="C3063">
        <v>0</v>
      </c>
      <c r="D3063">
        <f>IF(DAY(brenna3[[#This Row],[data]])=DAY(A3062),MIN(brenna3[[#This Row],[temperatura]],D3062),brenna3[[#This Row],[temperatura]])</f>
        <v>3.9</v>
      </c>
      <c r="E3063">
        <f>IF(DAY(brenna3[[#This Row],[data]])=DAY(A3062),MAX(E3062,brenna3[[#This Row],[temperatura]]),brenna3[[#This Row],[temperatura]])</f>
        <v>11.3</v>
      </c>
      <c r="F3063" t="str">
        <f>IF(DAY(brenna3[[#This Row],[data]])&lt;&gt;DAY(A3064),brenna3[[#This Row],[maks]]-brenna3[[#This Row],[min]],"")</f>
        <v/>
      </c>
    </row>
    <row r="3064" spans="1:6" x14ac:dyDescent="0.25">
      <c r="A3064" s="1">
        <v>43593.583333333336</v>
      </c>
      <c r="B3064">
        <v>11.5</v>
      </c>
      <c r="C3064">
        <v>0</v>
      </c>
      <c r="D3064">
        <f>IF(DAY(brenna3[[#This Row],[data]])=DAY(A3063),MIN(brenna3[[#This Row],[temperatura]],D3063),brenna3[[#This Row],[temperatura]])</f>
        <v>3.9</v>
      </c>
      <c r="E3064">
        <f>IF(DAY(brenna3[[#This Row],[data]])=DAY(A3063),MAX(E3063,brenna3[[#This Row],[temperatura]]),brenna3[[#This Row],[temperatura]])</f>
        <v>11.5</v>
      </c>
      <c r="F3064" t="str">
        <f>IF(DAY(brenna3[[#This Row],[data]])&lt;&gt;DAY(A3065),brenna3[[#This Row],[maks]]-brenna3[[#This Row],[min]],"")</f>
        <v/>
      </c>
    </row>
    <row r="3065" spans="1:6" x14ac:dyDescent="0.25">
      <c r="A3065" s="1">
        <v>43593.625</v>
      </c>
      <c r="B3065">
        <v>11.7</v>
      </c>
      <c r="C3065">
        <v>0</v>
      </c>
      <c r="D3065">
        <f>IF(DAY(brenna3[[#This Row],[data]])=DAY(A3064),MIN(brenna3[[#This Row],[temperatura]],D3064),brenna3[[#This Row],[temperatura]])</f>
        <v>3.9</v>
      </c>
      <c r="E3065">
        <f>IF(DAY(brenna3[[#This Row],[data]])=DAY(A3064),MAX(E3064,brenna3[[#This Row],[temperatura]]),brenna3[[#This Row],[temperatura]])</f>
        <v>11.7</v>
      </c>
      <c r="F3065" t="str">
        <f>IF(DAY(brenna3[[#This Row],[data]])&lt;&gt;DAY(A3066),brenna3[[#This Row],[maks]]-brenna3[[#This Row],[min]],"")</f>
        <v/>
      </c>
    </row>
    <row r="3066" spans="1:6" x14ac:dyDescent="0.25">
      <c r="A3066" s="1">
        <v>43593.666666666664</v>
      </c>
      <c r="B3066">
        <v>11.8</v>
      </c>
      <c r="C3066">
        <v>0</v>
      </c>
      <c r="D3066">
        <f>IF(DAY(brenna3[[#This Row],[data]])=DAY(A3065),MIN(brenna3[[#This Row],[temperatura]],D3065),brenna3[[#This Row],[temperatura]])</f>
        <v>3.9</v>
      </c>
      <c r="E3066">
        <f>IF(DAY(brenna3[[#This Row],[data]])=DAY(A3065),MAX(E3065,brenna3[[#This Row],[temperatura]]),brenna3[[#This Row],[temperatura]])</f>
        <v>11.8</v>
      </c>
      <c r="F3066" t="str">
        <f>IF(DAY(brenna3[[#This Row],[data]])&lt;&gt;DAY(A3067),brenna3[[#This Row],[maks]]-brenna3[[#This Row],[min]],"")</f>
        <v/>
      </c>
    </row>
    <row r="3067" spans="1:6" x14ac:dyDescent="0.25">
      <c r="A3067" s="1">
        <v>43593.708333333336</v>
      </c>
      <c r="B3067">
        <v>11.2</v>
      </c>
      <c r="C3067">
        <v>0</v>
      </c>
      <c r="D3067">
        <f>IF(DAY(brenna3[[#This Row],[data]])=DAY(A3066),MIN(brenna3[[#This Row],[temperatura]],D3066),brenna3[[#This Row],[temperatura]])</f>
        <v>3.9</v>
      </c>
      <c r="E3067">
        <f>IF(DAY(brenna3[[#This Row],[data]])=DAY(A3066),MAX(E3066,brenna3[[#This Row],[temperatura]]),brenna3[[#This Row],[temperatura]])</f>
        <v>11.8</v>
      </c>
      <c r="F3067" t="str">
        <f>IF(DAY(brenna3[[#This Row],[data]])&lt;&gt;DAY(A3068),brenna3[[#This Row],[maks]]-brenna3[[#This Row],[min]],"")</f>
        <v/>
      </c>
    </row>
    <row r="3068" spans="1:6" x14ac:dyDescent="0.25">
      <c r="A3068" s="1">
        <v>43593.75</v>
      </c>
      <c r="B3068">
        <v>9.9</v>
      </c>
      <c r="C3068">
        <v>0</v>
      </c>
      <c r="D3068">
        <f>IF(DAY(brenna3[[#This Row],[data]])=DAY(A3067),MIN(brenna3[[#This Row],[temperatura]],D3067),brenna3[[#This Row],[temperatura]])</f>
        <v>3.9</v>
      </c>
      <c r="E3068">
        <f>IF(DAY(brenna3[[#This Row],[data]])=DAY(A3067),MAX(E3067,brenna3[[#This Row],[temperatura]]),brenna3[[#This Row],[temperatura]])</f>
        <v>11.8</v>
      </c>
      <c r="F3068" t="str">
        <f>IF(DAY(brenna3[[#This Row],[data]])&lt;&gt;DAY(A3069),brenna3[[#This Row],[maks]]-brenna3[[#This Row],[min]],"")</f>
        <v/>
      </c>
    </row>
    <row r="3069" spans="1:6" x14ac:dyDescent="0.25">
      <c r="A3069" s="1">
        <v>43593.791666666664</v>
      </c>
      <c r="B3069">
        <v>8.6</v>
      </c>
      <c r="C3069">
        <v>0</v>
      </c>
      <c r="D3069">
        <f>IF(DAY(brenna3[[#This Row],[data]])=DAY(A3068),MIN(brenna3[[#This Row],[temperatura]],D3068),brenna3[[#This Row],[temperatura]])</f>
        <v>3.9</v>
      </c>
      <c r="E3069">
        <f>IF(DAY(brenna3[[#This Row],[data]])=DAY(A3068),MAX(E3068,brenna3[[#This Row],[temperatura]]),brenna3[[#This Row],[temperatura]])</f>
        <v>11.8</v>
      </c>
      <c r="F3069" t="str">
        <f>IF(DAY(brenna3[[#This Row],[data]])&lt;&gt;DAY(A3070),brenna3[[#This Row],[maks]]-brenna3[[#This Row],[min]],"")</f>
        <v/>
      </c>
    </row>
    <row r="3070" spans="1:6" x14ac:dyDescent="0.25">
      <c r="A3070" s="1">
        <v>43593.833333333336</v>
      </c>
      <c r="B3070">
        <v>8.1</v>
      </c>
      <c r="C3070">
        <v>0</v>
      </c>
      <c r="D3070">
        <f>IF(DAY(brenna3[[#This Row],[data]])=DAY(A3069),MIN(brenna3[[#This Row],[temperatura]],D3069),brenna3[[#This Row],[temperatura]])</f>
        <v>3.9</v>
      </c>
      <c r="E3070">
        <f>IF(DAY(brenna3[[#This Row],[data]])=DAY(A3069),MAX(E3069,brenna3[[#This Row],[temperatura]]),brenna3[[#This Row],[temperatura]])</f>
        <v>11.8</v>
      </c>
      <c r="F3070" t="str">
        <f>IF(DAY(brenna3[[#This Row],[data]])&lt;&gt;DAY(A3071),brenna3[[#This Row],[maks]]-brenna3[[#This Row],[min]],"")</f>
        <v/>
      </c>
    </row>
    <row r="3071" spans="1:6" x14ac:dyDescent="0.25">
      <c r="A3071" s="1">
        <v>43593.875</v>
      </c>
      <c r="B3071">
        <v>7.7</v>
      </c>
      <c r="C3071">
        <v>0</v>
      </c>
      <c r="D3071">
        <f>IF(DAY(brenna3[[#This Row],[data]])=DAY(A3070),MIN(brenna3[[#This Row],[temperatura]],D3070),brenna3[[#This Row],[temperatura]])</f>
        <v>3.9</v>
      </c>
      <c r="E3071">
        <f>IF(DAY(brenna3[[#This Row],[data]])=DAY(A3070),MAX(E3070,brenna3[[#This Row],[temperatura]]),brenna3[[#This Row],[temperatura]])</f>
        <v>11.8</v>
      </c>
      <c r="F3071" t="str">
        <f>IF(DAY(brenna3[[#This Row],[data]])&lt;&gt;DAY(A3072),brenna3[[#This Row],[maks]]-brenna3[[#This Row],[min]],"")</f>
        <v/>
      </c>
    </row>
    <row r="3072" spans="1:6" x14ac:dyDescent="0.25">
      <c r="A3072" s="1">
        <v>43593.916666666664</v>
      </c>
      <c r="B3072">
        <v>7.4</v>
      </c>
      <c r="C3072">
        <v>0</v>
      </c>
      <c r="D3072">
        <f>IF(DAY(brenna3[[#This Row],[data]])=DAY(A3071),MIN(brenna3[[#This Row],[temperatura]],D3071),brenna3[[#This Row],[temperatura]])</f>
        <v>3.9</v>
      </c>
      <c r="E3072">
        <f>IF(DAY(brenna3[[#This Row],[data]])=DAY(A3071),MAX(E3071,brenna3[[#This Row],[temperatura]]),brenna3[[#This Row],[temperatura]])</f>
        <v>11.8</v>
      </c>
      <c r="F3072" t="str">
        <f>IF(DAY(brenna3[[#This Row],[data]])&lt;&gt;DAY(A3073),brenna3[[#This Row],[maks]]-brenna3[[#This Row],[min]],"")</f>
        <v/>
      </c>
    </row>
    <row r="3073" spans="1:6" x14ac:dyDescent="0.25">
      <c r="A3073" s="1">
        <v>43593.958333333336</v>
      </c>
      <c r="B3073">
        <v>7.7</v>
      </c>
      <c r="C3073">
        <v>0</v>
      </c>
      <c r="D3073">
        <f>IF(DAY(brenna3[[#This Row],[data]])=DAY(A3072),MIN(brenna3[[#This Row],[temperatura]],D3072),brenna3[[#This Row],[temperatura]])</f>
        <v>3.9</v>
      </c>
      <c r="E3073">
        <f>IF(DAY(brenna3[[#This Row],[data]])=DAY(A3072),MAX(E3072,brenna3[[#This Row],[temperatura]]),brenna3[[#This Row],[temperatura]])</f>
        <v>11.8</v>
      </c>
      <c r="F3073">
        <f>IF(DAY(brenna3[[#This Row],[data]])&lt;&gt;DAY(A3074),brenna3[[#This Row],[maks]]-brenna3[[#This Row],[min]],"")</f>
        <v>7.9</v>
      </c>
    </row>
    <row r="3074" spans="1:6" x14ac:dyDescent="0.25">
      <c r="A3074" s="1">
        <v>43594</v>
      </c>
      <c r="B3074">
        <v>7.7</v>
      </c>
      <c r="C3074">
        <v>0</v>
      </c>
      <c r="D3074">
        <f>IF(DAY(brenna3[[#This Row],[data]])=DAY(A3073),MIN(brenna3[[#This Row],[temperatura]],D3073),brenna3[[#This Row],[temperatura]])</f>
        <v>7.7</v>
      </c>
      <c r="E3074">
        <f>IF(DAY(brenna3[[#This Row],[data]])=DAY(A3073),MAX(E3073,brenna3[[#This Row],[temperatura]]),brenna3[[#This Row],[temperatura]])</f>
        <v>7.7</v>
      </c>
      <c r="F3074" t="str">
        <f>IF(DAY(brenna3[[#This Row],[data]])&lt;&gt;DAY(A3075),brenna3[[#This Row],[maks]]-brenna3[[#This Row],[min]],"")</f>
        <v/>
      </c>
    </row>
    <row r="3075" spans="1:6" x14ac:dyDescent="0.25">
      <c r="A3075" s="1">
        <v>43594.041666666664</v>
      </c>
      <c r="B3075">
        <v>7.8</v>
      </c>
      <c r="C3075">
        <v>0</v>
      </c>
      <c r="D3075">
        <f>IF(DAY(brenna3[[#This Row],[data]])=DAY(A3074),MIN(brenna3[[#This Row],[temperatura]],D3074),brenna3[[#This Row],[temperatura]])</f>
        <v>7.7</v>
      </c>
      <c r="E3075">
        <f>IF(DAY(brenna3[[#This Row],[data]])=DAY(A3074),MAX(E3074,brenna3[[#This Row],[temperatura]]),brenna3[[#This Row],[temperatura]])</f>
        <v>7.8</v>
      </c>
      <c r="F3075" t="str">
        <f>IF(DAY(brenna3[[#This Row],[data]])&lt;&gt;DAY(A3076),brenna3[[#This Row],[maks]]-brenna3[[#This Row],[min]],"")</f>
        <v/>
      </c>
    </row>
    <row r="3076" spans="1:6" x14ac:dyDescent="0.25">
      <c r="A3076" s="1">
        <v>43594.083333333336</v>
      </c>
      <c r="B3076">
        <v>7.7</v>
      </c>
      <c r="C3076">
        <v>0</v>
      </c>
      <c r="D3076">
        <f>IF(DAY(brenna3[[#This Row],[data]])=DAY(A3075),MIN(brenna3[[#This Row],[temperatura]],D3075),brenna3[[#This Row],[temperatura]])</f>
        <v>7.7</v>
      </c>
      <c r="E3076">
        <f>IF(DAY(brenna3[[#This Row],[data]])=DAY(A3075),MAX(E3075,brenna3[[#This Row],[temperatura]]),brenna3[[#This Row],[temperatura]])</f>
        <v>7.8</v>
      </c>
      <c r="F3076" t="str">
        <f>IF(DAY(brenna3[[#This Row],[data]])&lt;&gt;DAY(A3077),brenna3[[#This Row],[maks]]-brenna3[[#This Row],[min]],"")</f>
        <v/>
      </c>
    </row>
    <row r="3077" spans="1:6" x14ac:dyDescent="0.25">
      <c r="A3077" s="1">
        <v>43594.125</v>
      </c>
      <c r="B3077">
        <v>7.5</v>
      </c>
      <c r="C3077">
        <v>0</v>
      </c>
      <c r="D3077">
        <f>IF(DAY(brenna3[[#This Row],[data]])=DAY(A3076),MIN(brenna3[[#This Row],[temperatura]],D3076),brenna3[[#This Row],[temperatura]])</f>
        <v>7.5</v>
      </c>
      <c r="E3077">
        <f>IF(DAY(brenna3[[#This Row],[data]])=DAY(A3076),MAX(E3076,brenna3[[#This Row],[temperatura]]),brenna3[[#This Row],[temperatura]])</f>
        <v>7.8</v>
      </c>
      <c r="F3077" t="str">
        <f>IF(DAY(brenna3[[#This Row],[data]])&lt;&gt;DAY(A3078),brenna3[[#This Row],[maks]]-brenna3[[#This Row],[min]],"")</f>
        <v/>
      </c>
    </row>
    <row r="3078" spans="1:6" x14ac:dyDescent="0.25">
      <c r="A3078" s="1">
        <v>43594.166666666664</v>
      </c>
      <c r="B3078">
        <v>7.2</v>
      </c>
      <c r="C3078">
        <v>0</v>
      </c>
      <c r="D3078">
        <f>IF(DAY(brenna3[[#This Row],[data]])=DAY(A3077),MIN(brenna3[[#This Row],[temperatura]],D3077),brenna3[[#This Row],[temperatura]])</f>
        <v>7.2</v>
      </c>
      <c r="E3078">
        <f>IF(DAY(brenna3[[#This Row],[data]])=DAY(A3077),MAX(E3077,brenna3[[#This Row],[temperatura]]),brenna3[[#This Row],[temperatura]])</f>
        <v>7.8</v>
      </c>
      <c r="F3078" t="str">
        <f>IF(DAY(brenna3[[#This Row],[data]])&lt;&gt;DAY(A3079),brenna3[[#This Row],[maks]]-brenna3[[#This Row],[min]],"")</f>
        <v/>
      </c>
    </row>
    <row r="3079" spans="1:6" x14ac:dyDescent="0.25">
      <c r="A3079" s="1">
        <v>43594.208333333336</v>
      </c>
      <c r="B3079">
        <v>6.4</v>
      </c>
      <c r="C3079">
        <v>0</v>
      </c>
      <c r="D3079">
        <f>IF(DAY(brenna3[[#This Row],[data]])=DAY(A3078),MIN(brenna3[[#This Row],[temperatura]],D3078),brenna3[[#This Row],[temperatura]])</f>
        <v>6.4</v>
      </c>
      <c r="E3079">
        <f>IF(DAY(brenna3[[#This Row],[data]])=DAY(A3078),MAX(E3078,brenna3[[#This Row],[temperatura]]),brenna3[[#This Row],[temperatura]])</f>
        <v>7.8</v>
      </c>
      <c r="F3079" t="str">
        <f>IF(DAY(brenna3[[#This Row],[data]])&lt;&gt;DAY(A3080),brenna3[[#This Row],[maks]]-brenna3[[#This Row],[min]],"")</f>
        <v/>
      </c>
    </row>
    <row r="3080" spans="1:6" x14ac:dyDescent="0.25">
      <c r="A3080" s="1">
        <v>43594.25</v>
      </c>
      <c r="B3080">
        <v>5.3</v>
      </c>
      <c r="C3080">
        <v>0</v>
      </c>
      <c r="D3080">
        <f>IF(DAY(brenna3[[#This Row],[data]])=DAY(A3079),MIN(brenna3[[#This Row],[temperatura]],D3079),brenna3[[#This Row],[temperatura]])</f>
        <v>5.3</v>
      </c>
      <c r="E3080">
        <f>IF(DAY(brenna3[[#This Row],[data]])=DAY(A3079),MAX(E3079,brenna3[[#This Row],[temperatura]]),brenna3[[#This Row],[temperatura]])</f>
        <v>7.8</v>
      </c>
      <c r="F3080" t="str">
        <f>IF(DAY(brenna3[[#This Row],[data]])&lt;&gt;DAY(A3081),brenna3[[#This Row],[maks]]-brenna3[[#This Row],[min]],"")</f>
        <v/>
      </c>
    </row>
    <row r="3081" spans="1:6" x14ac:dyDescent="0.25">
      <c r="A3081" s="1">
        <v>43594.291666666664</v>
      </c>
      <c r="B3081">
        <v>5.5</v>
      </c>
      <c r="C3081">
        <v>0</v>
      </c>
      <c r="D3081">
        <f>IF(DAY(brenna3[[#This Row],[data]])=DAY(A3080),MIN(brenna3[[#This Row],[temperatura]],D3080),brenna3[[#This Row],[temperatura]])</f>
        <v>5.3</v>
      </c>
      <c r="E3081">
        <f>IF(DAY(brenna3[[#This Row],[data]])=DAY(A3080),MAX(E3080,brenna3[[#This Row],[temperatura]]),brenna3[[#This Row],[temperatura]])</f>
        <v>7.8</v>
      </c>
      <c r="F3081" t="str">
        <f>IF(DAY(brenna3[[#This Row],[data]])&lt;&gt;DAY(A3082),brenna3[[#This Row],[maks]]-brenna3[[#This Row],[min]],"")</f>
        <v/>
      </c>
    </row>
    <row r="3082" spans="1:6" x14ac:dyDescent="0.25">
      <c r="A3082" s="1">
        <v>43594.333333333336</v>
      </c>
      <c r="B3082">
        <v>5.8</v>
      </c>
      <c r="C3082">
        <v>0</v>
      </c>
      <c r="D3082">
        <f>IF(DAY(brenna3[[#This Row],[data]])=DAY(A3081),MIN(brenna3[[#This Row],[temperatura]],D3081),brenna3[[#This Row],[temperatura]])</f>
        <v>5.3</v>
      </c>
      <c r="E3082">
        <f>IF(DAY(brenna3[[#This Row],[data]])=DAY(A3081),MAX(E3081,brenna3[[#This Row],[temperatura]]),brenna3[[#This Row],[temperatura]])</f>
        <v>7.8</v>
      </c>
      <c r="F3082" t="str">
        <f>IF(DAY(brenna3[[#This Row],[data]])&lt;&gt;DAY(A3083),brenna3[[#This Row],[maks]]-brenna3[[#This Row],[min]],"")</f>
        <v/>
      </c>
    </row>
    <row r="3083" spans="1:6" x14ac:dyDescent="0.25">
      <c r="A3083" s="1">
        <v>43594.375</v>
      </c>
      <c r="B3083">
        <v>5.9</v>
      </c>
      <c r="C3083">
        <v>0</v>
      </c>
      <c r="D3083">
        <f>IF(DAY(brenna3[[#This Row],[data]])=DAY(A3082),MIN(brenna3[[#This Row],[temperatura]],D3082),brenna3[[#This Row],[temperatura]])</f>
        <v>5.3</v>
      </c>
      <c r="E3083">
        <f>IF(DAY(brenna3[[#This Row],[data]])=DAY(A3082),MAX(E3082,brenna3[[#This Row],[temperatura]]),brenna3[[#This Row],[temperatura]])</f>
        <v>7.8</v>
      </c>
      <c r="F3083" t="str">
        <f>IF(DAY(brenna3[[#This Row],[data]])&lt;&gt;DAY(A3084),brenna3[[#This Row],[maks]]-brenna3[[#This Row],[min]],"")</f>
        <v/>
      </c>
    </row>
    <row r="3084" spans="1:6" x14ac:dyDescent="0.25">
      <c r="A3084" s="1">
        <v>43594.416666666664</v>
      </c>
      <c r="B3084">
        <v>6.1</v>
      </c>
      <c r="C3084">
        <v>0.1</v>
      </c>
      <c r="D3084">
        <f>IF(DAY(brenna3[[#This Row],[data]])=DAY(A3083),MIN(brenna3[[#This Row],[temperatura]],D3083),brenna3[[#This Row],[temperatura]])</f>
        <v>5.3</v>
      </c>
      <c r="E3084">
        <f>IF(DAY(brenna3[[#This Row],[data]])=DAY(A3083),MAX(E3083,brenna3[[#This Row],[temperatura]]),brenna3[[#This Row],[temperatura]])</f>
        <v>7.8</v>
      </c>
      <c r="F3084" t="str">
        <f>IF(DAY(brenna3[[#This Row],[data]])&lt;&gt;DAY(A3085),brenna3[[#This Row],[maks]]-brenna3[[#This Row],[min]],"")</f>
        <v/>
      </c>
    </row>
    <row r="3085" spans="1:6" x14ac:dyDescent="0.25">
      <c r="A3085" s="1">
        <v>43594.458333333336</v>
      </c>
      <c r="B3085">
        <v>6.1</v>
      </c>
      <c r="C3085">
        <v>0.2</v>
      </c>
      <c r="D3085">
        <f>IF(DAY(brenna3[[#This Row],[data]])=DAY(A3084),MIN(brenna3[[#This Row],[temperatura]],D3084),brenna3[[#This Row],[temperatura]])</f>
        <v>5.3</v>
      </c>
      <c r="E3085">
        <f>IF(DAY(brenna3[[#This Row],[data]])=DAY(A3084),MAX(E3084,brenna3[[#This Row],[temperatura]]),brenna3[[#This Row],[temperatura]])</f>
        <v>7.8</v>
      </c>
      <c r="F3085" t="str">
        <f>IF(DAY(brenna3[[#This Row],[data]])&lt;&gt;DAY(A3086),brenna3[[#This Row],[maks]]-brenna3[[#This Row],[min]],"")</f>
        <v/>
      </c>
    </row>
    <row r="3086" spans="1:6" x14ac:dyDescent="0.25">
      <c r="A3086" s="1">
        <v>43594.5</v>
      </c>
      <c r="B3086">
        <v>6.4</v>
      </c>
      <c r="C3086">
        <v>0</v>
      </c>
      <c r="D3086">
        <f>IF(DAY(brenna3[[#This Row],[data]])=DAY(A3085),MIN(brenna3[[#This Row],[temperatura]],D3085),brenna3[[#This Row],[temperatura]])</f>
        <v>5.3</v>
      </c>
      <c r="E3086">
        <f>IF(DAY(brenna3[[#This Row],[data]])=DAY(A3085),MAX(E3085,brenna3[[#This Row],[temperatura]]),brenna3[[#This Row],[temperatura]])</f>
        <v>7.8</v>
      </c>
      <c r="F3086" t="str">
        <f>IF(DAY(brenna3[[#This Row],[data]])&lt;&gt;DAY(A3087),brenna3[[#This Row],[maks]]-brenna3[[#This Row],[min]],"")</f>
        <v/>
      </c>
    </row>
    <row r="3087" spans="1:6" x14ac:dyDescent="0.25">
      <c r="A3087" s="1">
        <v>43594.541666666664</v>
      </c>
      <c r="B3087">
        <v>6.5</v>
      </c>
      <c r="C3087">
        <v>0.3</v>
      </c>
      <c r="D3087">
        <f>IF(DAY(brenna3[[#This Row],[data]])=DAY(A3086),MIN(brenna3[[#This Row],[temperatura]],D3086),brenna3[[#This Row],[temperatura]])</f>
        <v>5.3</v>
      </c>
      <c r="E3087">
        <f>IF(DAY(brenna3[[#This Row],[data]])=DAY(A3086),MAX(E3086,brenna3[[#This Row],[temperatura]]),brenna3[[#This Row],[temperatura]])</f>
        <v>7.8</v>
      </c>
      <c r="F3087" t="str">
        <f>IF(DAY(brenna3[[#This Row],[data]])&lt;&gt;DAY(A3088),brenna3[[#This Row],[maks]]-brenna3[[#This Row],[min]],"")</f>
        <v/>
      </c>
    </row>
    <row r="3088" spans="1:6" x14ac:dyDescent="0.25">
      <c r="A3088" s="1">
        <v>43594.583333333336</v>
      </c>
      <c r="B3088">
        <v>6.2</v>
      </c>
      <c r="C3088">
        <v>0.5</v>
      </c>
      <c r="D3088">
        <f>IF(DAY(brenna3[[#This Row],[data]])=DAY(A3087),MIN(brenna3[[#This Row],[temperatura]],D3087),brenna3[[#This Row],[temperatura]])</f>
        <v>5.3</v>
      </c>
      <c r="E3088">
        <f>IF(DAY(brenna3[[#This Row],[data]])=DAY(A3087),MAX(E3087,brenna3[[#This Row],[temperatura]]),brenna3[[#This Row],[temperatura]])</f>
        <v>7.8</v>
      </c>
      <c r="F3088" t="str">
        <f>IF(DAY(brenna3[[#This Row],[data]])&lt;&gt;DAY(A3089),brenna3[[#This Row],[maks]]-brenna3[[#This Row],[min]],"")</f>
        <v/>
      </c>
    </row>
    <row r="3089" spans="1:6" x14ac:dyDescent="0.25">
      <c r="A3089" s="1">
        <v>43594.625</v>
      </c>
      <c r="B3089">
        <v>5.8</v>
      </c>
      <c r="C3089">
        <v>1.3</v>
      </c>
      <c r="D3089">
        <f>IF(DAY(brenna3[[#This Row],[data]])=DAY(A3088),MIN(brenna3[[#This Row],[temperatura]],D3088),brenna3[[#This Row],[temperatura]])</f>
        <v>5.3</v>
      </c>
      <c r="E3089">
        <f>IF(DAY(brenna3[[#This Row],[data]])=DAY(A3088),MAX(E3088,brenna3[[#This Row],[temperatura]]),brenna3[[#This Row],[temperatura]])</f>
        <v>7.8</v>
      </c>
      <c r="F3089" t="str">
        <f>IF(DAY(brenna3[[#This Row],[data]])&lt;&gt;DAY(A3090),brenna3[[#This Row],[maks]]-brenna3[[#This Row],[min]],"")</f>
        <v/>
      </c>
    </row>
    <row r="3090" spans="1:6" x14ac:dyDescent="0.25">
      <c r="A3090" s="1">
        <v>43594.666666666664</v>
      </c>
      <c r="B3090">
        <v>5.6</v>
      </c>
      <c r="C3090">
        <v>0.4</v>
      </c>
      <c r="D3090">
        <f>IF(DAY(brenna3[[#This Row],[data]])=DAY(A3089),MIN(brenna3[[#This Row],[temperatura]],D3089),brenna3[[#This Row],[temperatura]])</f>
        <v>5.3</v>
      </c>
      <c r="E3090">
        <f>IF(DAY(brenna3[[#This Row],[data]])=DAY(A3089),MAX(E3089,brenna3[[#This Row],[temperatura]]),brenna3[[#This Row],[temperatura]])</f>
        <v>7.8</v>
      </c>
      <c r="F3090" t="str">
        <f>IF(DAY(brenna3[[#This Row],[data]])&lt;&gt;DAY(A3091),brenna3[[#This Row],[maks]]-brenna3[[#This Row],[min]],"")</f>
        <v/>
      </c>
    </row>
    <row r="3091" spans="1:6" x14ac:dyDescent="0.25">
      <c r="A3091" s="1">
        <v>43594.708333333336</v>
      </c>
      <c r="B3091">
        <v>5.4</v>
      </c>
      <c r="C3091">
        <v>0.1</v>
      </c>
      <c r="D3091">
        <f>IF(DAY(brenna3[[#This Row],[data]])=DAY(A3090),MIN(brenna3[[#This Row],[temperatura]],D3090),brenna3[[#This Row],[temperatura]])</f>
        <v>5.3</v>
      </c>
      <c r="E3091">
        <f>IF(DAY(brenna3[[#This Row],[data]])=DAY(A3090),MAX(E3090,brenna3[[#This Row],[temperatura]]),brenna3[[#This Row],[temperatura]])</f>
        <v>7.8</v>
      </c>
      <c r="F3091" t="str">
        <f>IF(DAY(brenna3[[#This Row],[data]])&lt;&gt;DAY(A3092),brenna3[[#This Row],[maks]]-brenna3[[#This Row],[min]],"")</f>
        <v/>
      </c>
    </row>
    <row r="3092" spans="1:6" x14ac:dyDescent="0.25">
      <c r="A3092" s="1">
        <v>43594.75</v>
      </c>
      <c r="B3092">
        <v>5.2</v>
      </c>
      <c r="C3092">
        <v>0.2</v>
      </c>
      <c r="D3092">
        <f>IF(DAY(brenna3[[#This Row],[data]])=DAY(A3091),MIN(brenna3[[#This Row],[temperatura]],D3091),brenna3[[#This Row],[temperatura]])</f>
        <v>5.2</v>
      </c>
      <c r="E3092">
        <f>IF(DAY(brenna3[[#This Row],[data]])=DAY(A3091),MAX(E3091,brenna3[[#This Row],[temperatura]]),brenna3[[#This Row],[temperatura]])</f>
        <v>7.8</v>
      </c>
      <c r="F3092" t="str">
        <f>IF(DAY(brenna3[[#This Row],[data]])&lt;&gt;DAY(A3093),brenna3[[#This Row],[maks]]-brenna3[[#This Row],[min]],"")</f>
        <v/>
      </c>
    </row>
    <row r="3093" spans="1:6" x14ac:dyDescent="0.25">
      <c r="A3093" s="1">
        <v>43594.791666666664</v>
      </c>
      <c r="B3093">
        <v>5.2</v>
      </c>
      <c r="C3093">
        <v>0.2</v>
      </c>
      <c r="D3093">
        <f>IF(DAY(brenna3[[#This Row],[data]])=DAY(A3092),MIN(brenna3[[#This Row],[temperatura]],D3092),brenna3[[#This Row],[temperatura]])</f>
        <v>5.2</v>
      </c>
      <c r="E3093">
        <f>IF(DAY(brenna3[[#This Row],[data]])=DAY(A3092),MAX(E3092,brenna3[[#This Row],[temperatura]]),brenna3[[#This Row],[temperatura]])</f>
        <v>7.8</v>
      </c>
      <c r="F3093" t="str">
        <f>IF(DAY(brenna3[[#This Row],[data]])&lt;&gt;DAY(A3094),brenna3[[#This Row],[maks]]-brenna3[[#This Row],[min]],"")</f>
        <v/>
      </c>
    </row>
    <row r="3094" spans="1:6" x14ac:dyDescent="0.25">
      <c r="A3094" s="1">
        <v>43594.833333333336</v>
      </c>
      <c r="B3094">
        <v>5.0999999999999996</v>
      </c>
      <c r="C3094">
        <v>0</v>
      </c>
      <c r="D3094">
        <f>IF(DAY(brenna3[[#This Row],[data]])=DAY(A3093),MIN(brenna3[[#This Row],[temperatura]],D3093),brenna3[[#This Row],[temperatura]])</f>
        <v>5.0999999999999996</v>
      </c>
      <c r="E3094">
        <f>IF(DAY(brenna3[[#This Row],[data]])=DAY(A3093),MAX(E3093,brenna3[[#This Row],[temperatura]]),brenna3[[#This Row],[temperatura]])</f>
        <v>7.8</v>
      </c>
      <c r="F3094" t="str">
        <f>IF(DAY(brenna3[[#This Row],[data]])&lt;&gt;DAY(A3095),brenna3[[#This Row],[maks]]-brenna3[[#This Row],[min]],"")</f>
        <v/>
      </c>
    </row>
    <row r="3095" spans="1:6" x14ac:dyDescent="0.25">
      <c r="A3095" s="1">
        <v>43594.875</v>
      </c>
      <c r="B3095">
        <v>5.2</v>
      </c>
      <c r="C3095">
        <v>0</v>
      </c>
      <c r="D3095">
        <f>IF(DAY(brenna3[[#This Row],[data]])=DAY(A3094),MIN(brenna3[[#This Row],[temperatura]],D3094),brenna3[[#This Row],[temperatura]])</f>
        <v>5.0999999999999996</v>
      </c>
      <c r="E3095">
        <f>IF(DAY(brenna3[[#This Row],[data]])=DAY(A3094),MAX(E3094,brenna3[[#This Row],[temperatura]]),brenna3[[#This Row],[temperatura]])</f>
        <v>7.8</v>
      </c>
      <c r="F3095" t="str">
        <f>IF(DAY(brenna3[[#This Row],[data]])&lt;&gt;DAY(A3096),brenna3[[#This Row],[maks]]-brenna3[[#This Row],[min]],"")</f>
        <v/>
      </c>
    </row>
    <row r="3096" spans="1:6" x14ac:dyDescent="0.25">
      <c r="A3096" s="1">
        <v>43594.916666666664</v>
      </c>
      <c r="B3096">
        <v>5.0999999999999996</v>
      </c>
      <c r="C3096">
        <v>0</v>
      </c>
      <c r="D3096">
        <f>IF(DAY(brenna3[[#This Row],[data]])=DAY(A3095),MIN(brenna3[[#This Row],[temperatura]],D3095),brenna3[[#This Row],[temperatura]])</f>
        <v>5.0999999999999996</v>
      </c>
      <c r="E3096">
        <f>IF(DAY(brenna3[[#This Row],[data]])=DAY(A3095),MAX(E3095,brenna3[[#This Row],[temperatura]]),brenna3[[#This Row],[temperatura]])</f>
        <v>7.8</v>
      </c>
      <c r="F3096" t="str">
        <f>IF(DAY(brenna3[[#This Row],[data]])&lt;&gt;DAY(A3097),brenna3[[#This Row],[maks]]-brenna3[[#This Row],[min]],"")</f>
        <v/>
      </c>
    </row>
    <row r="3097" spans="1:6" x14ac:dyDescent="0.25">
      <c r="A3097" s="1">
        <v>43594.958333333336</v>
      </c>
      <c r="B3097">
        <v>5</v>
      </c>
      <c r="C3097">
        <v>0</v>
      </c>
      <c r="D3097">
        <f>IF(DAY(brenna3[[#This Row],[data]])=DAY(A3096),MIN(brenna3[[#This Row],[temperatura]],D3096),brenna3[[#This Row],[temperatura]])</f>
        <v>5</v>
      </c>
      <c r="E3097">
        <f>IF(DAY(brenna3[[#This Row],[data]])=DAY(A3096),MAX(E3096,brenna3[[#This Row],[temperatura]]),brenna3[[#This Row],[temperatura]])</f>
        <v>7.8</v>
      </c>
      <c r="F3097">
        <f>IF(DAY(brenna3[[#This Row],[data]])&lt;&gt;DAY(A3098),brenna3[[#This Row],[maks]]-brenna3[[#This Row],[min]],"")</f>
        <v>2.8</v>
      </c>
    </row>
    <row r="3098" spans="1:6" x14ac:dyDescent="0.25">
      <c r="A3098" s="1">
        <v>43595</v>
      </c>
      <c r="B3098">
        <v>5.0999999999999996</v>
      </c>
      <c r="C3098">
        <v>0</v>
      </c>
      <c r="D3098">
        <f>IF(DAY(brenna3[[#This Row],[data]])=DAY(A3097),MIN(brenna3[[#This Row],[temperatura]],D3097),brenna3[[#This Row],[temperatura]])</f>
        <v>5.0999999999999996</v>
      </c>
      <c r="E3098">
        <f>IF(DAY(brenna3[[#This Row],[data]])=DAY(A3097),MAX(E3097,brenna3[[#This Row],[temperatura]]),brenna3[[#This Row],[temperatura]])</f>
        <v>5.0999999999999996</v>
      </c>
      <c r="F3098" t="str">
        <f>IF(DAY(brenna3[[#This Row],[data]])&lt;&gt;DAY(A3099),brenna3[[#This Row],[maks]]-brenna3[[#This Row],[min]],"")</f>
        <v/>
      </c>
    </row>
    <row r="3099" spans="1:6" x14ac:dyDescent="0.25">
      <c r="A3099" s="1">
        <v>43595.041666666664</v>
      </c>
      <c r="B3099">
        <v>5</v>
      </c>
      <c r="C3099">
        <v>0</v>
      </c>
      <c r="D3099">
        <f>IF(DAY(brenna3[[#This Row],[data]])=DAY(A3098),MIN(brenna3[[#This Row],[temperatura]],D3098),brenna3[[#This Row],[temperatura]])</f>
        <v>5</v>
      </c>
      <c r="E3099">
        <f>IF(DAY(brenna3[[#This Row],[data]])=DAY(A3098),MAX(E3098,brenna3[[#This Row],[temperatura]]),brenna3[[#This Row],[temperatura]])</f>
        <v>5.0999999999999996</v>
      </c>
      <c r="F3099" t="str">
        <f>IF(DAY(brenna3[[#This Row],[data]])&lt;&gt;DAY(A3100),brenna3[[#This Row],[maks]]-brenna3[[#This Row],[min]],"")</f>
        <v/>
      </c>
    </row>
    <row r="3100" spans="1:6" x14ac:dyDescent="0.25">
      <c r="A3100" s="1">
        <v>43595.083333333336</v>
      </c>
      <c r="B3100">
        <v>5.4</v>
      </c>
      <c r="C3100">
        <v>0</v>
      </c>
      <c r="D3100">
        <f>IF(DAY(brenna3[[#This Row],[data]])=DAY(A3099),MIN(brenna3[[#This Row],[temperatura]],D3099),brenna3[[#This Row],[temperatura]])</f>
        <v>5</v>
      </c>
      <c r="E3100">
        <f>IF(DAY(brenna3[[#This Row],[data]])=DAY(A3099),MAX(E3099,brenna3[[#This Row],[temperatura]]),brenna3[[#This Row],[temperatura]])</f>
        <v>5.4</v>
      </c>
      <c r="F3100" t="str">
        <f>IF(DAY(brenna3[[#This Row],[data]])&lt;&gt;DAY(A3101),brenna3[[#This Row],[maks]]-brenna3[[#This Row],[min]],"")</f>
        <v/>
      </c>
    </row>
    <row r="3101" spans="1:6" x14ac:dyDescent="0.25">
      <c r="A3101" s="1">
        <v>43595.125</v>
      </c>
      <c r="B3101">
        <v>4.8</v>
      </c>
      <c r="C3101">
        <v>0</v>
      </c>
      <c r="D3101">
        <f>IF(DAY(brenna3[[#This Row],[data]])=DAY(A3100),MIN(brenna3[[#This Row],[temperatura]],D3100),brenna3[[#This Row],[temperatura]])</f>
        <v>4.8</v>
      </c>
      <c r="E3101">
        <f>IF(DAY(brenna3[[#This Row],[data]])=DAY(A3100),MAX(E3100,brenna3[[#This Row],[temperatura]]),brenna3[[#This Row],[temperatura]])</f>
        <v>5.4</v>
      </c>
      <c r="F3101" t="str">
        <f>IF(DAY(brenna3[[#This Row],[data]])&lt;&gt;DAY(A3102),brenna3[[#This Row],[maks]]-brenna3[[#This Row],[min]],"")</f>
        <v/>
      </c>
    </row>
    <row r="3102" spans="1:6" x14ac:dyDescent="0.25">
      <c r="A3102" s="1">
        <v>43595.166666666664</v>
      </c>
      <c r="B3102">
        <v>5</v>
      </c>
      <c r="C3102">
        <v>0</v>
      </c>
      <c r="D3102">
        <f>IF(DAY(brenna3[[#This Row],[data]])=DAY(A3101),MIN(brenna3[[#This Row],[temperatura]],D3101),brenna3[[#This Row],[temperatura]])</f>
        <v>4.8</v>
      </c>
      <c r="E3102">
        <f>IF(DAY(brenna3[[#This Row],[data]])=DAY(A3101),MAX(E3101,brenna3[[#This Row],[temperatura]]),brenna3[[#This Row],[temperatura]])</f>
        <v>5.4</v>
      </c>
      <c r="F3102" t="str">
        <f>IF(DAY(brenna3[[#This Row],[data]])&lt;&gt;DAY(A3103),brenna3[[#This Row],[maks]]-brenna3[[#This Row],[min]],"")</f>
        <v/>
      </c>
    </row>
    <row r="3103" spans="1:6" x14ac:dyDescent="0.25">
      <c r="A3103" s="1">
        <v>43595.208333333336</v>
      </c>
      <c r="B3103">
        <v>5.6</v>
      </c>
      <c r="C3103">
        <v>0</v>
      </c>
      <c r="D3103">
        <f>IF(DAY(brenna3[[#This Row],[data]])=DAY(A3102),MIN(brenna3[[#This Row],[temperatura]],D3102),brenna3[[#This Row],[temperatura]])</f>
        <v>4.8</v>
      </c>
      <c r="E3103">
        <f>IF(DAY(brenna3[[#This Row],[data]])=DAY(A3102),MAX(E3102,brenna3[[#This Row],[temperatura]]),brenna3[[#This Row],[temperatura]])</f>
        <v>5.6</v>
      </c>
      <c r="F3103" t="str">
        <f>IF(DAY(brenna3[[#This Row],[data]])&lt;&gt;DAY(A3104),brenna3[[#This Row],[maks]]-brenna3[[#This Row],[min]],"")</f>
        <v/>
      </c>
    </row>
    <row r="3104" spans="1:6" x14ac:dyDescent="0.25">
      <c r="A3104" s="1">
        <v>43595.25</v>
      </c>
      <c r="B3104">
        <v>5.9</v>
      </c>
      <c r="C3104">
        <v>0</v>
      </c>
      <c r="D3104">
        <f>IF(DAY(brenna3[[#This Row],[data]])=DAY(A3103),MIN(brenna3[[#This Row],[temperatura]],D3103),brenna3[[#This Row],[temperatura]])</f>
        <v>4.8</v>
      </c>
      <c r="E3104">
        <f>IF(DAY(brenna3[[#This Row],[data]])=DAY(A3103),MAX(E3103,brenna3[[#This Row],[temperatura]]),brenna3[[#This Row],[temperatura]])</f>
        <v>5.9</v>
      </c>
      <c r="F3104" t="str">
        <f>IF(DAY(brenna3[[#This Row],[data]])&lt;&gt;DAY(A3105),brenna3[[#This Row],[maks]]-brenna3[[#This Row],[min]],"")</f>
        <v/>
      </c>
    </row>
    <row r="3105" spans="1:6" x14ac:dyDescent="0.25">
      <c r="A3105" s="1">
        <v>43595.291666666664</v>
      </c>
      <c r="B3105">
        <v>6.2</v>
      </c>
      <c r="C3105">
        <v>0</v>
      </c>
      <c r="D3105">
        <f>IF(DAY(brenna3[[#This Row],[data]])=DAY(A3104),MIN(brenna3[[#This Row],[temperatura]],D3104),brenna3[[#This Row],[temperatura]])</f>
        <v>4.8</v>
      </c>
      <c r="E3105">
        <f>IF(DAY(brenna3[[#This Row],[data]])=DAY(A3104),MAX(E3104,brenna3[[#This Row],[temperatura]]),brenna3[[#This Row],[temperatura]])</f>
        <v>6.2</v>
      </c>
      <c r="F3105" t="str">
        <f>IF(DAY(brenna3[[#This Row],[data]])&lt;&gt;DAY(A3106),brenna3[[#This Row],[maks]]-brenna3[[#This Row],[min]],"")</f>
        <v/>
      </c>
    </row>
    <row r="3106" spans="1:6" x14ac:dyDescent="0.25">
      <c r="A3106" s="1">
        <v>43595.333333333336</v>
      </c>
      <c r="B3106">
        <v>6.5</v>
      </c>
      <c r="C3106">
        <v>0</v>
      </c>
      <c r="D3106">
        <f>IF(DAY(brenna3[[#This Row],[data]])=DAY(A3105),MIN(brenna3[[#This Row],[temperatura]],D3105),brenna3[[#This Row],[temperatura]])</f>
        <v>4.8</v>
      </c>
      <c r="E3106">
        <f>IF(DAY(brenna3[[#This Row],[data]])=DAY(A3105),MAX(E3105,brenna3[[#This Row],[temperatura]]),brenna3[[#This Row],[temperatura]])</f>
        <v>6.5</v>
      </c>
      <c r="F3106" t="str">
        <f>IF(DAY(brenna3[[#This Row],[data]])&lt;&gt;DAY(A3107),brenna3[[#This Row],[maks]]-brenna3[[#This Row],[min]],"")</f>
        <v/>
      </c>
    </row>
    <row r="3107" spans="1:6" x14ac:dyDescent="0.25">
      <c r="A3107" s="1">
        <v>43595.375</v>
      </c>
      <c r="B3107">
        <v>7.3</v>
      </c>
      <c r="C3107">
        <v>0</v>
      </c>
      <c r="D3107">
        <f>IF(DAY(brenna3[[#This Row],[data]])=DAY(A3106),MIN(brenna3[[#This Row],[temperatura]],D3106),brenna3[[#This Row],[temperatura]])</f>
        <v>4.8</v>
      </c>
      <c r="E3107">
        <f>IF(DAY(brenna3[[#This Row],[data]])=DAY(A3106),MAX(E3106,brenna3[[#This Row],[temperatura]]),brenna3[[#This Row],[temperatura]])</f>
        <v>7.3</v>
      </c>
      <c r="F3107" t="str">
        <f>IF(DAY(brenna3[[#This Row],[data]])&lt;&gt;DAY(A3108),brenna3[[#This Row],[maks]]-brenna3[[#This Row],[min]],"")</f>
        <v/>
      </c>
    </row>
    <row r="3108" spans="1:6" x14ac:dyDescent="0.25">
      <c r="A3108" s="1">
        <v>43595.416666666664</v>
      </c>
      <c r="B3108">
        <v>8.3000000000000007</v>
      </c>
      <c r="C3108">
        <v>0</v>
      </c>
      <c r="D3108">
        <f>IF(DAY(brenna3[[#This Row],[data]])=DAY(A3107),MIN(brenna3[[#This Row],[temperatura]],D3107),brenna3[[#This Row],[temperatura]])</f>
        <v>4.8</v>
      </c>
      <c r="E3108">
        <f>IF(DAY(brenna3[[#This Row],[data]])=DAY(A3107),MAX(E3107,brenna3[[#This Row],[temperatura]]),brenna3[[#This Row],[temperatura]])</f>
        <v>8.3000000000000007</v>
      </c>
      <c r="F3108" t="str">
        <f>IF(DAY(brenna3[[#This Row],[data]])&lt;&gt;DAY(A3109),brenna3[[#This Row],[maks]]-brenna3[[#This Row],[min]],"")</f>
        <v/>
      </c>
    </row>
    <row r="3109" spans="1:6" x14ac:dyDescent="0.25">
      <c r="A3109" s="1">
        <v>43595.458333333336</v>
      </c>
      <c r="B3109">
        <v>8.5</v>
      </c>
      <c r="C3109">
        <v>0</v>
      </c>
      <c r="D3109">
        <f>IF(DAY(brenna3[[#This Row],[data]])=DAY(A3108),MIN(brenna3[[#This Row],[temperatura]],D3108),brenna3[[#This Row],[temperatura]])</f>
        <v>4.8</v>
      </c>
      <c r="E3109">
        <f>IF(DAY(brenna3[[#This Row],[data]])=DAY(A3108),MAX(E3108,brenna3[[#This Row],[temperatura]]),brenna3[[#This Row],[temperatura]])</f>
        <v>8.5</v>
      </c>
      <c r="F3109" t="str">
        <f>IF(DAY(brenna3[[#This Row],[data]])&lt;&gt;DAY(A3110),brenna3[[#This Row],[maks]]-brenna3[[#This Row],[min]],"")</f>
        <v/>
      </c>
    </row>
    <row r="3110" spans="1:6" x14ac:dyDescent="0.25">
      <c r="A3110" s="1">
        <v>43595.5</v>
      </c>
      <c r="B3110">
        <v>9.8000000000000007</v>
      </c>
      <c r="C3110">
        <v>0</v>
      </c>
      <c r="D3110">
        <f>IF(DAY(brenna3[[#This Row],[data]])=DAY(A3109),MIN(brenna3[[#This Row],[temperatura]],D3109),brenna3[[#This Row],[temperatura]])</f>
        <v>4.8</v>
      </c>
      <c r="E3110">
        <f>IF(DAY(brenna3[[#This Row],[data]])=DAY(A3109),MAX(E3109,brenna3[[#This Row],[temperatura]]),brenna3[[#This Row],[temperatura]])</f>
        <v>9.8000000000000007</v>
      </c>
      <c r="F3110" t="str">
        <f>IF(DAY(brenna3[[#This Row],[data]])&lt;&gt;DAY(A3111),brenna3[[#This Row],[maks]]-brenna3[[#This Row],[min]],"")</f>
        <v/>
      </c>
    </row>
    <row r="3111" spans="1:6" x14ac:dyDescent="0.25">
      <c r="A3111" s="1">
        <v>43595.541666666664</v>
      </c>
      <c r="B3111">
        <v>10.6</v>
      </c>
      <c r="C3111">
        <v>0</v>
      </c>
      <c r="D3111">
        <f>IF(DAY(brenna3[[#This Row],[data]])=DAY(A3110),MIN(brenna3[[#This Row],[temperatura]],D3110),brenna3[[#This Row],[temperatura]])</f>
        <v>4.8</v>
      </c>
      <c r="E3111">
        <f>IF(DAY(brenna3[[#This Row],[data]])=DAY(A3110),MAX(E3110,brenna3[[#This Row],[temperatura]]),brenna3[[#This Row],[temperatura]])</f>
        <v>10.6</v>
      </c>
      <c r="F3111" t="str">
        <f>IF(DAY(brenna3[[#This Row],[data]])&lt;&gt;DAY(A3112),brenna3[[#This Row],[maks]]-brenna3[[#This Row],[min]],"")</f>
        <v/>
      </c>
    </row>
    <row r="3112" spans="1:6" x14ac:dyDescent="0.25">
      <c r="A3112" s="1">
        <v>43595.583333333336</v>
      </c>
      <c r="B3112">
        <v>10.3</v>
      </c>
      <c r="C3112">
        <v>0.3</v>
      </c>
      <c r="D3112">
        <f>IF(DAY(brenna3[[#This Row],[data]])=DAY(A3111),MIN(brenna3[[#This Row],[temperatura]],D3111),brenna3[[#This Row],[temperatura]])</f>
        <v>4.8</v>
      </c>
      <c r="E3112">
        <f>IF(DAY(brenna3[[#This Row],[data]])=DAY(A3111),MAX(E3111,brenna3[[#This Row],[temperatura]]),brenna3[[#This Row],[temperatura]])</f>
        <v>10.6</v>
      </c>
      <c r="F3112" t="str">
        <f>IF(DAY(brenna3[[#This Row],[data]])&lt;&gt;DAY(A3113),brenna3[[#This Row],[maks]]-brenna3[[#This Row],[min]],"")</f>
        <v/>
      </c>
    </row>
    <row r="3113" spans="1:6" x14ac:dyDescent="0.25">
      <c r="A3113" s="1">
        <v>43595.625</v>
      </c>
      <c r="B3113">
        <v>9.4</v>
      </c>
      <c r="C3113">
        <v>0.1</v>
      </c>
      <c r="D3113">
        <f>IF(DAY(brenna3[[#This Row],[data]])=DAY(A3112),MIN(brenna3[[#This Row],[temperatura]],D3112),brenna3[[#This Row],[temperatura]])</f>
        <v>4.8</v>
      </c>
      <c r="E3113">
        <f>IF(DAY(brenna3[[#This Row],[data]])=DAY(A3112),MAX(E3112,brenna3[[#This Row],[temperatura]]),brenna3[[#This Row],[temperatura]])</f>
        <v>10.6</v>
      </c>
      <c r="F3113" t="str">
        <f>IF(DAY(brenna3[[#This Row],[data]])&lt;&gt;DAY(A3114),brenna3[[#This Row],[maks]]-brenna3[[#This Row],[min]],"")</f>
        <v/>
      </c>
    </row>
    <row r="3114" spans="1:6" x14ac:dyDescent="0.25">
      <c r="A3114" s="1">
        <v>43595.666666666664</v>
      </c>
      <c r="B3114">
        <v>9.1999999999999993</v>
      </c>
      <c r="C3114">
        <v>0.5</v>
      </c>
      <c r="D3114">
        <f>IF(DAY(brenna3[[#This Row],[data]])=DAY(A3113),MIN(brenna3[[#This Row],[temperatura]],D3113),brenna3[[#This Row],[temperatura]])</f>
        <v>4.8</v>
      </c>
      <c r="E3114">
        <f>IF(DAY(brenna3[[#This Row],[data]])=DAY(A3113),MAX(E3113,brenna3[[#This Row],[temperatura]]),brenna3[[#This Row],[temperatura]])</f>
        <v>10.6</v>
      </c>
      <c r="F3114" t="str">
        <f>IF(DAY(brenna3[[#This Row],[data]])&lt;&gt;DAY(A3115),brenna3[[#This Row],[maks]]-brenna3[[#This Row],[min]],"")</f>
        <v/>
      </c>
    </row>
    <row r="3115" spans="1:6" x14ac:dyDescent="0.25">
      <c r="A3115" s="1">
        <v>43595.708333333336</v>
      </c>
      <c r="B3115">
        <v>9.5</v>
      </c>
      <c r="C3115">
        <v>0</v>
      </c>
      <c r="D3115">
        <f>IF(DAY(brenna3[[#This Row],[data]])=DAY(A3114),MIN(brenna3[[#This Row],[temperatura]],D3114),brenna3[[#This Row],[temperatura]])</f>
        <v>4.8</v>
      </c>
      <c r="E3115">
        <f>IF(DAY(brenna3[[#This Row],[data]])=DAY(A3114),MAX(E3114,brenna3[[#This Row],[temperatura]]),brenna3[[#This Row],[temperatura]])</f>
        <v>10.6</v>
      </c>
      <c r="F3115" t="str">
        <f>IF(DAY(brenna3[[#This Row],[data]])&lt;&gt;DAY(A3116),brenna3[[#This Row],[maks]]-brenna3[[#This Row],[min]],"")</f>
        <v/>
      </c>
    </row>
    <row r="3116" spans="1:6" x14ac:dyDescent="0.25">
      <c r="A3116" s="1">
        <v>43595.75</v>
      </c>
      <c r="B3116">
        <v>8.5</v>
      </c>
      <c r="C3116">
        <v>0</v>
      </c>
      <c r="D3116">
        <f>IF(DAY(brenna3[[#This Row],[data]])=DAY(A3115),MIN(brenna3[[#This Row],[temperatura]],D3115),brenna3[[#This Row],[temperatura]])</f>
        <v>4.8</v>
      </c>
      <c r="E3116">
        <f>IF(DAY(brenna3[[#This Row],[data]])=DAY(A3115),MAX(E3115,brenna3[[#This Row],[temperatura]]),brenna3[[#This Row],[temperatura]])</f>
        <v>10.6</v>
      </c>
      <c r="F3116" t="str">
        <f>IF(DAY(brenna3[[#This Row],[data]])&lt;&gt;DAY(A3117),brenna3[[#This Row],[maks]]-brenna3[[#This Row],[min]],"")</f>
        <v/>
      </c>
    </row>
    <row r="3117" spans="1:6" x14ac:dyDescent="0.25">
      <c r="A3117" s="1">
        <v>43595.791666666664</v>
      </c>
      <c r="B3117">
        <v>7.9</v>
      </c>
      <c r="C3117">
        <v>0</v>
      </c>
      <c r="D3117">
        <f>IF(DAY(brenna3[[#This Row],[data]])=DAY(A3116),MIN(brenna3[[#This Row],[temperatura]],D3116),brenna3[[#This Row],[temperatura]])</f>
        <v>4.8</v>
      </c>
      <c r="E3117">
        <f>IF(DAY(brenna3[[#This Row],[data]])=DAY(A3116),MAX(E3116,brenna3[[#This Row],[temperatura]]),brenna3[[#This Row],[temperatura]])</f>
        <v>10.6</v>
      </c>
      <c r="F3117" t="str">
        <f>IF(DAY(brenna3[[#This Row],[data]])&lt;&gt;DAY(A3118),brenna3[[#This Row],[maks]]-brenna3[[#This Row],[min]],"")</f>
        <v/>
      </c>
    </row>
    <row r="3118" spans="1:6" x14ac:dyDescent="0.25">
      <c r="A3118" s="1">
        <v>43595.833333333336</v>
      </c>
      <c r="B3118">
        <v>7.6</v>
      </c>
      <c r="C3118">
        <v>0</v>
      </c>
      <c r="D3118">
        <f>IF(DAY(brenna3[[#This Row],[data]])=DAY(A3117),MIN(brenna3[[#This Row],[temperatura]],D3117),brenna3[[#This Row],[temperatura]])</f>
        <v>4.8</v>
      </c>
      <c r="E3118">
        <f>IF(DAY(brenna3[[#This Row],[data]])=DAY(A3117),MAX(E3117,brenna3[[#This Row],[temperatura]]),brenna3[[#This Row],[temperatura]])</f>
        <v>10.6</v>
      </c>
      <c r="F3118" t="str">
        <f>IF(DAY(brenna3[[#This Row],[data]])&lt;&gt;DAY(A3119),brenna3[[#This Row],[maks]]-brenna3[[#This Row],[min]],"")</f>
        <v/>
      </c>
    </row>
    <row r="3119" spans="1:6" x14ac:dyDescent="0.25">
      <c r="A3119" s="1">
        <v>43595.875</v>
      </c>
      <c r="B3119">
        <v>7.3</v>
      </c>
      <c r="C3119">
        <v>0</v>
      </c>
      <c r="D3119">
        <f>IF(DAY(brenna3[[#This Row],[data]])=DAY(A3118),MIN(brenna3[[#This Row],[temperatura]],D3118),brenna3[[#This Row],[temperatura]])</f>
        <v>4.8</v>
      </c>
      <c r="E3119">
        <f>IF(DAY(brenna3[[#This Row],[data]])=DAY(A3118),MAX(E3118,brenna3[[#This Row],[temperatura]]),brenna3[[#This Row],[temperatura]])</f>
        <v>10.6</v>
      </c>
      <c r="F3119" t="str">
        <f>IF(DAY(brenna3[[#This Row],[data]])&lt;&gt;DAY(A3120),brenna3[[#This Row],[maks]]-brenna3[[#This Row],[min]],"")</f>
        <v/>
      </c>
    </row>
    <row r="3120" spans="1:6" x14ac:dyDescent="0.25">
      <c r="A3120" s="1">
        <v>43595.916666666664</v>
      </c>
      <c r="B3120">
        <v>7.4</v>
      </c>
      <c r="C3120">
        <v>0</v>
      </c>
      <c r="D3120">
        <f>IF(DAY(brenna3[[#This Row],[data]])=DAY(A3119),MIN(brenna3[[#This Row],[temperatura]],D3119),brenna3[[#This Row],[temperatura]])</f>
        <v>4.8</v>
      </c>
      <c r="E3120">
        <f>IF(DAY(brenna3[[#This Row],[data]])=DAY(A3119),MAX(E3119,brenna3[[#This Row],[temperatura]]),brenna3[[#This Row],[temperatura]])</f>
        <v>10.6</v>
      </c>
      <c r="F3120" t="str">
        <f>IF(DAY(brenna3[[#This Row],[data]])&lt;&gt;DAY(A3121),brenna3[[#This Row],[maks]]-brenna3[[#This Row],[min]],"")</f>
        <v/>
      </c>
    </row>
    <row r="3121" spans="1:6" x14ac:dyDescent="0.25">
      <c r="A3121" s="1">
        <v>43595.958333333336</v>
      </c>
      <c r="B3121">
        <v>7</v>
      </c>
      <c r="C3121">
        <v>0.1</v>
      </c>
      <c r="D3121">
        <f>IF(DAY(brenna3[[#This Row],[data]])=DAY(A3120),MIN(brenna3[[#This Row],[temperatura]],D3120),brenna3[[#This Row],[temperatura]])</f>
        <v>4.8</v>
      </c>
      <c r="E3121">
        <f>IF(DAY(brenna3[[#This Row],[data]])=DAY(A3120),MAX(E3120,brenna3[[#This Row],[temperatura]]),brenna3[[#This Row],[temperatura]])</f>
        <v>10.6</v>
      </c>
      <c r="F3121">
        <f>IF(DAY(brenna3[[#This Row],[data]])&lt;&gt;DAY(A3122),brenna3[[#This Row],[maks]]-brenna3[[#This Row],[min]],"")</f>
        <v>5.8</v>
      </c>
    </row>
    <row r="3122" spans="1:6" x14ac:dyDescent="0.25">
      <c r="A3122" s="1">
        <v>43596</v>
      </c>
      <c r="B3122">
        <v>7.2</v>
      </c>
      <c r="C3122">
        <v>0</v>
      </c>
      <c r="D3122">
        <f>IF(DAY(brenna3[[#This Row],[data]])=DAY(A3121),MIN(brenna3[[#This Row],[temperatura]],D3121),brenna3[[#This Row],[temperatura]])</f>
        <v>7.2</v>
      </c>
      <c r="E3122">
        <f>IF(DAY(brenna3[[#This Row],[data]])=DAY(A3121),MAX(E3121,brenna3[[#This Row],[temperatura]]),brenna3[[#This Row],[temperatura]])</f>
        <v>7.2</v>
      </c>
      <c r="F3122" t="str">
        <f>IF(DAY(brenna3[[#This Row],[data]])&lt;&gt;DAY(A3123),brenna3[[#This Row],[maks]]-brenna3[[#This Row],[min]],"")</f>
        <v/>
      </c>
    </row>
    <row r="3123" spans="1:6" x14ac:dyDescent="0.25">
      <c r="A3123" s="1">
        <v>43596.041666666664</v>
      </c>
      <c r="B3123">
        <v>7.3</v>
      </c>
      <c r="C3123">
        <v>0</v>
      </c>
      <c r="D3123">
        <f>IF(DAY(brenna3[[#This Row],[data]])=DAY(A3122),MIN(brenna3[[#This Row],[temperatura]],D3122),brenna3[[#This Row],[temperatura]])</f>
        <v>7.2</v>
      </c>
      <c r="E3123">
        <f>IF(DAY(brenna3[[#This Row],[data]])=DAY(A3122),MAX(E3122,brenna3[[#This Row],[temperatura]]),brenna3[[#This Row],[temperatura]])</f>
        <v>7.3</v>
      </c>
      <c r="F3123" t="str">
        <f>IF(DAY(brenna3[[#This Row],[data]])&lt;&gt;DAY(A3124),brenna3[[#This Row],[maks]]-brenna3[[#This Row],[min]],"")</f>
        <v/>
      </c>
    </row>
    <row r="3124" spans="1:6" x14ac:dyDescent="0.25">
      <c r="A3124" s="1">
        <v>43596.083333333336</v>
      </c>
      <c r="B3124">
        <v>7.4</v>
      </c>
      <c r="C3124">
        <v>0</v>
      </c>
      <c r="D3124">
        <f>IF(DAY(brenna3[[#This Row],[data]])=DAY(A3123),MIN(brenna3[[#This Row],[temperatura]],D3123),brenna3[[#This Row],[temperatura]])</f>
        <v>7.2</v>
      </c>
      <c r="E3124">
        <f>IF(DAY(brenna3[[#This Row],[data]])=DAY(A3123),MAX(E3123,brenna3[[#This Row],[temperatura]]),brenna3[[#This Row],[temperatura]])</f>
        <v>7.4</v>
      </c>
      <c r="F3124" t="str">
        <f>IF(DAY(brenna3[[#This Row],[data]])&lt;&gt;DAY(A3125),brenna3[[#This Row],[maks]]-brenna3[[#This Row],[min]],"")</f>
        <v/>
      </c>
    </row>
    <row r="3125" spans="1:6" x14ac:dyDescent="0.25">
      <c r="A3125" s="1">
        <v>43596.125</v>
      </c>
      <c r="B3125">
        <v>7.3</v>
      </c>
      <c r="C3125">
        <v>0</v>
      </c>
      <c r="D3125">
        <f>IF(DAY(brenna3[[#This Row],[data]])=DAY(A3124),MIN(brenna3[[#This Row],[temperatura]],D3124),brenna3[[#This Row],[temperatura]])</f>
        <v>7.2</v>
      </c>
      <c r="E3125">
        <f>IF(DAY(brenna3[[#This Row],[data]])=DAY(A3124),MAX(E3124,brenna3[[#This Row],[temperatura]]),brenna3[[#This Row],[temperatura]])</f>
        <v>7.4</v>
      </c>
      <c r="F3125" t="str">
        <f>IF(DAY(brenna3[[#This Row],[data]])&lt;&gt;DAY(A3126),brenna3[[#This Row],[maks]]-brenna3[[#This Row],[min]],"")</f>
        <v/>
      </c>
    </row>
    <row r="3126" spans="1:6" x14ac:dyDescent="0.25">
      <c r="A3126" s="1">
        <v>43596.166666666664</v>
      </c>
      <c r="B3126">
        <v>7.4</v>
      </c>
      <c r="C3126">
        <v>0</v>
      </c>
      <c r="D3126">
        <f>IF(DAY(brenna3[[#This Row],[data]])=DAY(A3125),MIN(brenna3[[#This Row],[temperatura]],D3125),brenna3[[#This Row],[temperatura]])</f>
        <v>7.2</v>
      </c>
      <c r="E3126">
        <f>IF(DAY(brenna3[[#This Row],[data]])=DAY(A3125),MAX(E3125,brenna3[[#This Row],[temperatura]]),brenna3[[#This Row],[temperatura]])</f>
        <v>7.4</v>
      </c>
      <c r="F3126" t="str">
        <f>IF(DAY(brenna3[[#This Row],[data]])&lt;&gt;DAY(A3127),brenna3[[#This Row],[maks]]-brenna3[[#This Row],[min]],"")</f>
        <v/>
      </c>
    </row>
    <row r="3127" spans="1:6" x14ac:dyDescent="0.25">
      <c r="A3127" s="1">
        <v>43596.208333333336</v>
      </c>
      <c r="B3127">
        <v>7.8</v>
      </c>
      <c r="C3127">
        <v>0</v>
      </c>
      <c r="D3127">
        <f>IF(DAY(brenna3[[#This Row],[data]])=DAY(A3126),MIN(brenna3[[#This Row],[temperatura]],D3126),brenna3[[#This Row],[temperatura]])</f>
        <v>7.2</v>
      </c>
      <c r="E3127">
        <f>IF(DAY(brenna3[[#This Row],[data]])=DAY(A3126),MAX(E3126,brenna3[[#This Row],[temperatura]]),brenna3[[#This Row],[temperatura]])</f>
        <v>7.8</v>
      </c>
      <c r="F3127" t="str">
        <f>IF(DAY(brenna3[[#This Row],[data]])&lt;&gt;DAY(A3128),brenna3[[#This Row],[maks]]-brenna3[[#This Row],[min]],"")</f>
        <v/>
      </c>
    </row>
    <row r="3128" spans="1:6" x14ac:dyDescent="0.25">
      <c r="A3128" s="1">
        <v>43596.25</v>
      </c>
      <c r="B3128">
        <v>8.4</v>
      </c>
      <c r="C3128">
        <v>0</v>
      </c>
      <c r="D3128">
        <f>IF(DAY(brenna3[[#This Row],[data]])=DAY(A3127),MIN(brenna3[[#This Row],[temperatura]],D3127),brenna3[[#This Row],[temperatura]])</f>
        <v>7.2</v>
      </c>
      <c r="E3128">
        <f>IF(DAY(brenna3[[#This Row],[data]])=DAY(A3127),MAX(E3127,brenna3[[#This Row],[temperatura]]),brenna3[[#This Row],[temperatura]])</f>
        <v>8.4</v>
      </c>
      <c r="F3128" t="str">
        <f>IF(DAY(brenna3[[#This Row],[data]])&lt;&gt;DAY(A3129),brenna3[[#This Row],[maks]]-brenna3[[#This Row],[min]],"")</f>
        <v/>
      </c>
    </row>
    <row r="3129" spans="1:6" x14ac:dyDescent="0.25">
      <c r="A3129" s="1">
        <v>43596.291666666664</v>
      </c>
      <c r="B3129">
        <v>10.1</v>
      </c>
      <c r="C3129">
        <v>0</v>
      </c>
      <c r="D3129">
        <f>IF(DAY(brenna3[[#This Row],[data]])=DAY(A3128),MIN(brenna3[[#This Row],[temperatura]],D3128),brenna3[[#This Row],[temperatura]])</f>
        <v>7.2</v>
      </c>
      <c r="E3129">
        <f>IF(DAY(brenna3[[#This Row],[data]])=DAY(A3128),MAX(E3128,brenna3[[#This Row],[temperatura]]),brenna3[[#This Row],[temperatura]])</f>
        <v>10.1</v>
      </c>
      <c r="F3129" t="str">
        <f>IF(DAY(brenna3[[#This Row],[data]])&lt;&gt;DAY(A3130),brenna3[[#This Row],[maks]]-brenna3[[#This Row],[min]],"")</f>
        <v/>
      </c>
    </row>
    <row r="3130" spans="1:6" x14ac:dyDescent="0.25">
      <c r="A3130" s="1">
        <v>43596.333333333336</v>
      </c>
      <c r="B3130">
        <v>11</v>
      </c>
      <c r="C3130">
        <v>0</v>
      </c>
      <c r="D3130">
        <f>IF(DAY(brenna3[[#This Row],[data]])=DAY(A3129),MIN(brenna3[[#This Row],[temperatura]],D3129),brenna3[[#This Row],[temperatura]])</f>
        <v>7.2</v>
      </c>
      <c r="E3130">
        <f>IF(DAY(brenna3[[#This Row],[data]])=DAY(A3129),MAX(E3129,brenna3[[#This Row],[temperatura]]),brenna3[[#This Row],[temperatura]])</f>
        <v>11</v>
      </c>
      <c r="F3130" t="str">
        <f>IF(DAY(brenna3[[#This Row],[data]])&lt;&gt;DAY(A3131),brenna3[[#This Row],[maks]]-brenna3[[#This Row],[min]],"")</f>
        <v/>
      </c>
    </row>
    <row r="3131" spans="1:6" x14ac:dyDescent="0.25">
      <c r="A3131" s="1">
        <v>43596.375</v>
      </c>
      <c r="B3131">
        <v>11.6</v>
      </c>
      <c r="C3131">
        <v>0</v>
      </c>
      <c r="D3131">
        <f>IF(DAY(brenna3[[#This Row],[data]])=DAY(A3130),MIN(brenna3[[#This Row],[temperatura]],D3130),brenna3[[#This Row],[temperatura]])</f>
        <v>7.2</v>
      </c>
      <c r="E3131">
        <f>IF(DAY(brenna3[[#This Row],[data]])=DAY(A3130),MAX(E3130,brenna3[[#This Row],[temperatura]]),brenna3[[#This Row],[temperatura]])</f>
        <v>11.6</v>
      </c>
      <c r="F3131" t="str">
        <f>IF(DAY(brenna3[[#This Row],[data]])&lt;&gt;DAY(A3132),brenna3[[#This Row],[maks]]-brenna3[[#This Row],[min]],"")</f>
        <v/>
      </c>
    </row>
    <row r="3132" spans="1:6" x14ac:dyDescent="0.25">
      <c r="A3132" s="1">
        <v>43596.416666666664</v>
      </c>
      <c r="B3132">
        <v>13.2</v>
      </c>
      <c r="C3132">
        <v>0</v>
      </c>
      <c r="D3132">
        <f>IF(DAY(brenna3[[#This Row],[data]])=DAY(A3131),MIN(brenna3[[#This Row],[temperatura]],D3131),brenna3[[#This Row],[temperatura]])</f>
        <v>7.2</v>
      </c>
      <c r="E3132">
        <f>IF(DAY(brenna3[[#This Row],[data]])=DAY(A3131),MAX(E3131,brenna3[[#This Row],[temperatura]]),brenna3[[#This Row],[temperatura]])</f>
        <v>13.2</v>
      </c>
      <c r="F3132" t="str">
        <f>IF(DAY(brenna3[[#This Row],[data]])&lt;&gt;DAY(A3133),brenna3[[#This Row],[maks]]-brenna3[[#This Row],[min]],"")</f>
        <v/>
      </c>
    </row>
    <row r="3133" spans="1:6" x14ac:dyDescent="0.25">
      <c r="A3133" s="1">
        <v>43596.458333333336</v>
      </c>
      <c r="B3133">
        <v>13.3</v>
      </c>
      <c r="C3133">
        <v>0</v>
      </c>
      <c r="D3133">
        <f>IF(DAY(brenna3[[#This Row],[data]])=DAY(A3132),MIN(brenna3[[#This Row],[temperatura]],D3132),brenna3[[#This Row],[temperatura]])</f>
        <v>7.2</v>
      </c>
      <c r="E3133">
        <f>IF(DAY(brenna3[[#This Row],[data]])=DAY(A3132),MAX(E3132,brenna3[[#This Row],[temperatura]]),brenna3[[#This Row],[temperatura]])</f>
        <v>13.3</v>
      </c>
      <c r="F3133" t="str">
        <f>IF(DAY(brenna3[[#This Row],[data]])&lt;&gt;DAY(A3134),brenna3[[#This Row],[maks]]-brenna3[[#This Row],[min]],"")</f>
        <v/>
      </c>
    </row>
    <row r="3134" spans="1:6" x14ac:dyDescent="0.25">
      <c r="A3134" s="1">
        <v>43596.5</v>
      </c>
      <c r="B3134">
        <v>13.9</v>
      </c>
      <c r="C3134">
        <v>0</v>
      </c>
      <c r="D3134">
        <f>IF(DAY(brenna3[[#This Row],[data]])=DAY(A3133),MIN(brenna3[[#This Row],[temperatura]],D3133),brenna3[[#This Row],[temperatura]])</f>
        <v>7.2</v>
      </c>
      <c r="E3134">
        <f>IF(DAY(brenna3[[#This Row],[data]])=DAY(A3133),MAX(E3133,brenna3[[#This Row],[temperatura]]),brenna3[[#This Row],[temperatura]])</f>
        <v>13.9</v>
      </c>
      <c r="F3134" t="str">
        <f>IF(DAY(brenna3[[#This Row],[data]])&lt;&gt;DAY(A3135),brenna3[[#This Row],[maks]]-brenna3[[#This Row],[min]],"")</f>
        <v/>
      </c>
    </row>
    <row r="3135" spans="1:6" x14ac:dyDescent="0.25">
      <c r="A3135" s="1">
        <v>43596.541666666664</v>
      </c>
      <c r="B3135">
        <v>13.8</v>
      </c>
      <c r="C3135">
        <v>0</v>
      </c>
      <c r="D3135">
        <f>IF(DAY(brenna3[[#This Row],[data]])=DAY(A3134),MIN(brenna3[[#This Row],[temperatura]],D3134),brenna3[[#This Row],[temperatura]])</f>
        <v>7.2</v>
      </c>
      <c r="E3135">
        <f>IF(DAY(brenna3[[#This Row],[data]])=DAY(A3134),MAX(E3134,brenna3[[#This Row],[temperatura]]),brenna3[[#This Row],[temperatura]])</f>
        <v>13.9</v>
      </c>
      <c r="F3135" t="str">
        <f>IF(DAY(brenna3[[#This Row],[data]])&lt;&gt;DAY(A3136),brenna3[[#This Row],[maks]]-brenna3[[#This Row],[min]],"")</f>
        <v/>
      </c>
    </row>
    <row r="3136" spans="1:6" x14ac:dyDescent="0.25">
      <c r="A3136" s="1">
        <v>43596.583333333336</v>
      </c>
      <c r="B3136">
        <v>14.5</v>
      </c>
      <c r="C3136">
        <v>0</v>
      </c>
      <c r="D3136">
        <f>IF(DAY(brenna3[[#This Row],[data]])=DAY(A3135),MIN(brenna3[[#This Row],[temperatura]],D3135),brenna3[[#This Row],[temperatura]])</f>
        <v>7.2</v>
      </c>
      <c r="E3136">
        <f>IF(DAY(brenna3[[#This Row],[data]])=DAY(A3135),MAX(E3135,brenna3[[#This Row],[temperatura]]),brenna3[[#This Row],[temperatura]])</f>
        <v>14.5</v>
      </c>
      <c r="F3136" t="str">
        <f>IF(DAY(brenna3[[#This Row],[data]])&lt;&gt;DAY(A3137),brenna3[[#This Row],[maks]]-brenna3[[#This Row],[min]],"")</f>
        <v/>
      </c>
    </row>
    <row r="3137" spans="1:6" x14ac:dyDescent="0.25">
      <c r="A3137" s="1">
        <v>43596.625</v>
      </c>
      <c r="B3137">
        <v>14.7</v>
      </c>
      <c r="C3137">
        <v>0</v>
      </c>
      <c r="D3137">
        <f>IF(DAY(brenna3[[#This Row],[data]])=DAY(A3136),MIN(brenna3[[#This Row],[temperatura]],D3136),brenna3[[#This Row],[temperatura]])</f>
        <v>7.2</v>
      </c>
      <c r="E3137">
        <f>IF(DAY(brenna3[[#This Row],[data]])=DAY(A3136),MAX(E3136,brenna3[[#This Row],[temperatura]]),brenna3[[#This Row],[temperatura]])</f>
        <v>14.7</v>
      </c>
      <c r="F3137" t="str">
        <f>IF(DAY(brenna3[[#This Row],[data]])&lt;&gt;DAY(A3138),brenna3[[#This Row],[maks]]-brenna3[[#This Row],[min]],"")</f>
        <v/>
      </c>
    </row>
    <row r="3138" spans="1:6" x14ac:dyDescent="0.25">
      <c r="A3138" s="1">
        <v>43596.666666666664</v>
      </c>
      <c r="B3138">
        <v>14.7</v>
      </c>
      <c r="C3138">
        <v>0</v>
      </c>
      <c r="D3138">
        <f>IF(DAY(brenna3[[#This Row],[data]])=DAY(A3137),MIN(brenna3[[#This Row],[temperatura]],D3137),brenna3[[#This Row],[temperatura]])</f>
        <v>7.2</v>
      </c>
      <c r="E3138">
        <f>IF(DAY(brenna3[[#This Row],[data]])=DAY(A3137),MAX(E3137,brenna3[[#This Row],[temperatura]]),brenna3[[#This Row],[temperatura]])</f>
        <v>14.7</v>
      </c>
      <c r="F3138" t="str">
        <f>IF(DAY(brenna3[[#This Row],[data]])&lt;&gt;DAY(A3139),brenna3[[#This Row],[maks]]-brenna3[[#This Row],[min]],"")</f>
        <v/>
      </c>
    </row>
    <row r="3139" spans="1:6" x14ac:dyDescent="0.25">
      <c r="A3139" s="1">
        <v>43596.708333333336</v>
      </c>
      <c r="B3139">
        <v>14.3</v>
      </c>
      <c r="C3139">
        <v>0</v>
      </c>
      <c r="D3139">
        <f>IF(DAY(brenna3[[#This Row],[data]])=DAY(A3138),MIN(brenna3[[#This Row],[temperatura]],D3138),brenna3[[#This Row],[temperatura]])</f>
        <v>7.2</v>
      </c>
      <c r="E3139">
        <f>IF(DAY(brenna3[[#This Row],[data]])=DAY(A3138),MAX(E3138,brenna3[[#This Row],[temperatura]]),brenna3[[#This Row],[temperatura]])</f>
        <v>14.7</v>
      </c>
      <c r="F3139" t="str">
        <f>IF(DAY(brenna3[[#This Row],[data]])&lt;&gt;DAY(A3140),brenna3[[#This Row],[maks]]-brenna3[[#This Row],[min]],"")</f>
        <v/>
      </c>
    </row>
    <row r="3140" spans="1:6" x14ac:dyDescent="0.25">
      <c r="A3140" s="1">
        <v>43596.75</v>
      </c>
      <c r="B3140">
        <v>13.1</v>
      </c>
      <c r="C3140">
        <v>0</v>
      </c>
      <c r="D3140">
        <f>IF(DAY(brenna3[[#This Row],[data]])=DAY(A3139),MIN(brenna3[[#This Row],[temperatura]],D3139),brenna3[[#This Row],[temperatura]])</f>
        <v>7.2</v>
      </c>
      <c r="E3140">
        <f>IF(DAY(brenna3[[#This Row],[data]])=DAY(A3139),MAX(E3139,brenna3[[#This Row],[temperatura]]),brenna3[[#This Row],[temperatura]])</f>
        <v>14.7</v>
      </c>
      <c r="F3140" t="str">
        <f>IF(DAY(brenna3[[#This Row],[data]])&lt;&gt;DAY(A3141),brenna3[[#This Row],[maks]]-brenna3[[#This Row],[min]],"")</f>
        <v/>
      </c>
    </row>
    <row r="3141" spans="1:6" x14ac:dyDescent="0.25">
      <c r="A3141" s="1">
        <v>43596.791666666664</v>
      </c>
      <c r="B3141">
        <v>12.4</v>
      </c>
      <c r="C3141">
        <v>0</v>
      </c>
      <c r="D3141">
        <f>IF(DAY(brenna3[[#This Row],[data]])=DAY(A3140),MIN(brenna3[[#This Row],[temperatura]],D3140),brenna3[[#This Row],[temperatura]])</f>
        <v>7.2</v>
      </c>
      <c r="E3141">
        <f>IF(DAY(brenna3[[#This Row],[data]])=DAY(A3140),MAX(E3140,brenna3[[#This Row],[temperatura]]),brenna3[[#This Row],[temperatura]])</f>
        <v>14.7</v>
      </c>
      <c r="F3141" t="str">
        <f>IF(DAY(brenna3[[#This Row],[data]])&lt;&gt;DAY(A3142),brenna3[[#This Row],[maks]]-brenna3[[#This Row],[min]],"")</f>
        <v/>
      </c>
    </row>
    <row r="3142" spans="1:6" x14ac:dyDescent="0.25">
      <c r="A3142" s="1">
        <v>43596.833333333336</v>
      </c>
      <c r="B3142">
        <v>11.8</v>
      </c>
      <c r="C3142">
        <v>0</v>
      </c>
      <c r="D3142">
        <f>IF(DAY(brenna3[[#This Row],[data]])=DAY(A3141),MIN(brenna3[[#This Row],[temperatura]],D3141),brenna3[[#This Row],[temperatura]])</f>
        <v>7.2</v>
      </c>
      <c r="E3142">
        <f>IF(DAY(brenna3[[#This Row],[data]])=DAY(A3141),MAX(E3141,brenna3[[#This Row],[temperatura]]),brenna3[[#This Row],[temperatura]])</f>
        <v>14.7</v>
      </c>
      <c r="F3142" t="str">
        <f>IF(DAY(brenna3[[#This Row],[data]])&lt;&gt;DAY(A3143),brenna3[[#This Row],[maks]]-brenna3[[#This Row],[min]],"")</f>
        <v/>
      </c>
    </row>
    <row r="3143" spans="1:6" x14ac:dyDescent="0.25">
      <c r="A3143" s="1">
        <v>43596.875</v>
      </c>
      <c r="B3143">
        <v>11.8</v>
      </c>
      <c r="C3143">
        <v>0</v>
      </c>
      <c r="D3143">
        <f>IF(DAY(brenna3[[#This Row],[data]])=DAY(A3142),MIN(brenna3[[#This Row],[temperatura]],D3142),brenna3[[#This Row],[temperatura]])</f>
        <v>7.2</v>
      </c>
      <c r="E3143">
        <f>IF(DAY(brenna3[[#This Row],[data]])=DAY(A3142),MAX(E3142,brenna3[[#This Row],[temperatura]]),brenna3[[#This Row],[temperatura]])</f>
        <v>14.7</v>
      </c>
      <c r="F3143" t="str">
        <f>IF(DAY(brenna3[[#This Row],[data]])&lt;&gt;DAY(A3144),brenna3[[#This Row],[maks]]-brenna3[[#This Row],[min]],"")</f>
        <v/>
      </c>
    </row>
    <row r="3144" spans="1:6" x14ac:dyDescent="0.25">
      <c r="A3144" s="1">
        <v>43596.916666666664</v>
      </c>
      <c r="B3144">
        <v>11.8</v>
      </c>
      <c r="C3144">
        <v>0</v>
      </c>
      <c r="D3144">
        <f>IF(DAY(brenna3[[#This Row],[data]])=DAY(A3143),MIN(brenna3[[#This Row],[temperatura]],D3143),brenna3[[#This Row],[temperatura]])</f>
        <v>7.2</v>
      </c>
      <c r="E3144">
        <f>IF(DAY(brenna3[[#This Row],[data]])=DAY(A3143),MAX(E3143,brenna3[[#This Row],[temperatura]]),brenna3[[#This Row],[temperatura]])</f>
        <v>14.7</v>
      </c>
      <c r="F3144" t="str">
        <f>IF(DAY(brenna3[[#This Row],[data]])&lt;&gt;DAY(A3145),brenna3[[#This Row],[maks]]-brenna3[[#This Row],[min]],"")</f>
        <v/>
      </c>
    </row>
    <row r="3145" spans="1:6" x14ac:dyDescent="0.25">
      <c r="A3145" s="1">
        <v>43596.958333333336</v>
      </c>
      <c r="B3145">
        <v>11.3</v>
      </c>
      <c r="C3145">
        <v>0</v>
      </c>
      <c r="D3145">
        <f>IF(DAY(brenna3[[#This Row],[data]])=DAY(A3144),MIN(brenna3[[#This Row],[temperatura]],D3144),brenna3[[#This Row],[temperatura]])</f>
        <v>7.2</v>
      </c>
      <c r="E3145">
        <f>IF(DAY(brenna3[[#This Row],[data]])=DAY(A3144),MAX(E3144,brenna3[[#This Row],[temperatura]]),brenna3[[#This Row],[temperatura]])</f>
        <v>14.7</v>
      </c>
      <c r="F3145">
        <f>IF(DAY(brenna3[[#This Row],[data]])&lt;&gt;DAY(A3146),brenna3[[#This Row],[maks]]-brenna3[[#This Row],[min]],"")</f>
        <v>7.4999999999999991</v>
      </c>
    </row>
    <row r="3146" spans="1:6" x14ac:dyDescent="0.25">
      <c r="A3146" s="1">
        <v>43597</v>
      </c>
      <c r="B3146">
        <v>10.9</v>
      </c>
      <c r="C3146">
        <v>0</v>
      </c>
      <c r="D3146">
        <f>IF(DAY(brenna3[[#This Row],[data]])=DAY(A3145),MIN(brenna3[[#This Row],[temperatura]],D3145),brenna3[[#This Row],[temperatura]])</f>
        <v>10.9</v>
      </c>
      <c r="E3146">
        <f>IF(DAY(brenna3[[#This Row],[data]])=DAY(A3145),MAX(E3145,brenna3[[#This Row],[temperatura]]),brenna3[[#This Row],[temperatura]])</f>
        <v>10.9</v>
      </c>
      <c r="F3146" t="str">
        <f>IF(DAY(brenna3[[#This Row],[data]])&lt;&gt;DAY(A3147),brenna3[[#This Row],[maks]]-brenna3[[#This Row],[min]],"")</f>
        <v/>
      </c>
    </row>
    <row r="3147" spans="1:6" x14ac:dyDescent="0.25">
      <c r="A3147" s="1">
        <v>43597.041666666664</v>
      </c>
      <c r="B3147">
        <v>10.8</v>
      </c>
      <c r="C3147">
        <v>0</v>
      </c>
      <c r="D3147">
        <f>IF(DAY(brenna3[[#This Row],[data]])=DAY(A3146),MIN(brenna3[[#This Row],[temperatura]],D3146),brenna3[[#This Row],[temperatura]])</f>
        <v>10.8</v>
      </c>
      <c r="E3147">
        <f>IF(DAY(brenna3[[#This Row],[data]])=DAY(A3146),MAX(E3146,brenna3[[#This Row],[temperatura]]),brenna3[[#This Row],[temperatura]])</f>
        <v>10.9</v>
      </c>
      <c r="F3147" t="str">
        <f>IF(DAY(brenna3[[#This Row],[data]])&lt;&gt;DAY(A3148),brenna3[[#This Row],[maks]]-brenna3[[#This Row],[min]],"")</f>
        <v/>
      </c>
    </row>
    <row r="3148" spans="1:6" x14ac:dyDescent="0.25">
      <c r="A3148" s="1">
        <v>43597.083333333336</v>
      </c>
      <c r="B3148">
        <v>10.9</v>
      </c>
      <c r="C3148">
        <v>0</v>
      </c>
      <c r="D3148">
        <f>IF(DAY(brenna3[[#This Row],[data]])=DAY(A3147),MIN(brenna3[[#This Row],[temperatura]],D3147),brenna3[[#This Row],[temperatura]])</f>
        <v>10.8</v>
      </c>
      <c r="E3148">
        <f>IF(DAY(brenna3[[#This Row],[data]])=DAY(A3147),MAX(E3147,brenna3[[#This Row],[temperatura]]),brenna3[[#This Row],[temperatura]])</f>
        <v>10.9</v>
      </c>
      <c r="F3148" t="str">
        <f>IF(DAY(brenna3[[#This Row],[data]])&lt;&gt;DAY(A3149),brenna3[[#This Row],[maks]]-brenna3[[#This Row],[min]],"")</f>
        <v/>
      </c>
    </row>
    <row r="3149" spans="1:6" x14ac:dyDescent="0.25">
      <c r="A3149" s="1">
        <v>43597.125</v>
      </c>
      <c r="B3149">
        <v>10.7</v>
      </c>
      <c r="C3149">
        <v>0</v>
      </c>
      <c r="D3149">
        <f>IF(DAY(brenna3[[#This Row],[data]])=DAY(A3148),MIN(brenna3[[#This Row],[temperatura]],D3148),brenna3[[#This Row],[temperatura]])</f>
        <v>10.7</v>
      </c>
      <c r="E3149">
        <f>IF(DAY(brenna3[[#This Row],[data]])=DAY(A3148),MAX(E3148,brenna3[[#This Row],[temperatura]]),brenna3[[#This Row],[temperatura]])</f>
        <v>10.9</v>
      </c>
      <c r="F3149" t="str">
        <f>IF(DAY(brenna3[[#This Row],[data]])&lt;&gt;DAY(A3150),brenna3[[#This Row],[maks]]-brenna3[[#This Row],[min]],"")</f>
        <v/>
      </c>
    </row>
    <row r="3150" spans="1:6" x14ac:dyDescent="0.25">
      <c r="A3150" s="1">
        <v>43597.166666666664</v>
      </c>
      <c r="B3150">
        <v>10.199999999999999</v>
      </c>
      <c r="C3150">
        <v>0</v>
      </c>
      <c r="D3150">
        <f>IF(DAY(brenna3[[#This Row],[data]])=DAY(A3149),MIN(brenna3[[#This Row],[temperatura]],D3149),brenna3[[#This Row],[temperatura]])</f>
        <v>10.199999999999999</v>
      </c>
      <c r="E3150">
        <f>IF(DAY(brenna3[[#This Row],[data]])=DAY(A3149),MAX(E3149,brenna3[[#This Row],[temperatura]]),brenna3[[#This Row],[temperatura]])</f>
        <v>10.9</v>
      </c>
      <c r="F3150" t="str">
        <f>IF(DAY(brenna3[[#This Row],[data]])&lt;&gt;DAY(A3151),brenna3[[#This Row],[maks]]-brenna3[[#This Row],[min]],"")</f>
        <v/>
      </c>
    </row>
    <row r="3151" spans="1:6" x14ac:dyDescent="0.25">
      <c r="A3151" s="1">
        <v>43597.208333333336</v>
      </c>
      <c r="B3151">
        <v>9</v>
      </c>
      <c r="C3151">
        <v>0.5</v>
      </c>
      <c r="D3151">
        <f>IF(DAY(brenna3[[#This Row],[data]])=DAY(A3150),MIN(brenna3[[#This Row],[temperatura]],D3150),brenna3[[#This Row],[temperatura]])</f>
        <v>9</v>
      </c>
      <c r="E3151">
        <f>IF(DAY(brenna3[[#This Row],[data]])=DAY(A3150),MAX(E3150,brenna3[[#This Row],[temperatura]]),brenna3[[#This Row],[temperatura]])</f>
        <v>10.9</v>
      </c>
      <c r="F3151" t="str">
        <f>IF(DAY(brenna3[[#This Row],[data]])&lt;&gt;DAY(A3152),brenna3[[#This Row],[maks]]-brenna3[[#This Row],[min]],"")</f>
        <v/>
      </c>
    </row>
    <row r="3152" spans="1:6" x14ac:dyDescent="0.25">
      <c r="A3152" s="1">
        <v>43597.25</v>
      </c>
      <c r="B3152">
        <v>8.8000000000000007</v>
      </c>
      <c r="C3152">
        <v>2</v>
      </c>
      <c r="D3152">
        <f>IF(DAY(brenna3[[#This Row],[data]])=DAY(A3151),MIN(brenna3[[#This Row],[temperatura]],D3151),brenna3[[#This Row],[temperatura]])</f>
        <v>8.8000000000000007</v>
      </c>
      <c r="E3152">
        <f>IF(DAY(brenna3[[#This Row],[data]])=DAY(A3151),MAX(E3151,brenna3[[#This Row],[temperatura]]),brenna3[[#This Row],[temperatura]])</f>
        <v>10.9</v>
      </c>
      <c r="F3152" t="str">
        <f>IF(DAY(brenna3[[#This Row],[data]])&lt;&gt;DAY(A3153),brenna3[[#This Row],[maks]]-brenna3[[#This Row],[min]],"")</f>
        <v/>
      </c>
    </row>
    <row r="3153" spans="1:6" x14ac:dyDescent="0.25">
      <c r="A3153" s="1">
        <v>43597.291666666664</v>
      </c>
      <c r="B3153">
        <v>10.1</v>
      </c>
      <c r="C3153">
        <v>0.1</v>
      </c>
      <c r="D3153">
        <f>IF(DAY(brenna3[[#This Row],[data]])=DAY(A3152),MIN(brenna3[[#This Row],[temperatura]],D3152),brenna3[[#This Row],[temperatura]])</f>
        <v>8.8000000000000007</v>
      </c>
      <c r="E3153">
        <f>IF(DAY(brenna3[[#This Row],[data]])=DAY(A3152),MAX(E3152,brenna3[[#This Row],[temperatura]]),brenna3[[#This Row],[temperatura]])</f>
        <v>10.9</v>
      </c>
      <c r="F3153" t="str">
        <f>IF(DAY(brenna3[[#This Row],[data]])&lt;&gt;DAY(A3154),brenna3[[#This Row],[maks]]-brenna3[[#This Row],[min]],"")</f>
        <v/>
      </c>
    </row>
    <row r="3154" spans="1:6" x14ac:dyDescent="0.25">
      <c r="A3154" s="1">
        <v>43597.333333333336</v>
      </c>
      <c r="B3154">
        <v>10.4</v>
      </c>
      <c r="C3154">
        <v>0</v>
      </c>
      <c r="D3154">
        <f>IF(DAY(brenna3[[#This Row],[data]])=DAY(A3153),MIN(brenna3[[#This Row],[temperatura]],D3153),brenna3[[#This Row],[temperatura]])</f>
        <v>8.8000000000000007</v>
      </c>
      <c r="E3154">
        <f>IF(DAY(brenna3[[#This Row],[data]])=DAY(A3153),MAX(E3153,brenna3[[#This Row],[temperatura]]),brenna3[[#This Row],[temperatura]])</f>
        <v>10.9</v>
      </c>
      <c r="F3154" t="str">
        <f>IF(DAY(brenna3[[#This Row],[data]])&lt;&gt;DAY(A3155),brenna3[[#This Row],[maks]]-brenna3[[#This Row],[min]],"")</f>
        <v/>
      </c>
    </row>
    <row r="3155" spans="1:6" x14ac:dyDescent="0.25">
      <c r="A3155" s="1">
        <v>43597.375</v>
      </c>
      <c r="B3155">
        <v>9.4</v>
      </c>
      <c r="C3155">
        <v>0</v>
      </c>
      <c r="D3155">
        <f>IF(DAY(brenna3[[#This Row],[data]])=DAY(A3154),MIN(brenna3[[#This Row],[temperatura]],D3154),brenna3[[#This Row],[temperatura]])</f>
        <v>8.8000000000000007</v>
      </c>
      <c r="E3155">
        <f>IF(DAY(brenna3[[#This Row],[data]])=DAY(A3154),MAX(E3154,brenna3[[#This Row],[temperatura]]),brenna3[[#This Row],[temperatura]])</f>
        <v>10.9</v>
      </c>
      <c r="F3155" t="str">
        <f>IF(DAY(brenna3[[#This Row],[data]])&lt;&gt;DAY(A3156),brenna3[[#This Row],[maks]]-brenna3[[#This Row],[min]],"")</f>
        <v/>
      </c>
    </row>
    <row r="3156" spans="1:6" x14ac:dyDescent="0.25">
      <c r="A3156" s="1">
        <v>43597.416666666664</v>
      </c>
      <c r="B3156">
        <v>8.8000000000000007</v>
      </c>
      <c r="C3156">
        <v>0</v>
      </c>
      <c r="D3156">
        <f>IF(DAY(brenna3[[#This Row],[data]])=DAY(A3155),MIN(brenna3[[#This Row],[temperatura]],D3155),brenna3[[#This Row],[temperatura]])</f>
        <v>8.8000000000000007</v>
      </c>
      <c r="E3156">
        <f>IF(DAY(brenna3[[#This Row],[data]])=DAY(A3155),MAX(E3155,brenna3[[#This Row],[temperatura]]),brenna3[[#This Row],[temperatura]])</f>
        <v>10.9</v>
      </c>
      <c r="F3156" t="str">
        <f>IF(DAY(brenna3[[#This Row],[data]])&lt;&gt;DAY(A3157),brenna3[[#This Row],[maks]]-brenna3[[#This Row],[min]],"")</f>
        <v/>
      </c>
    </row>
    <row r="3157" spans="1:6" x14ac:dyDescent="0.25">
      <c r="A3157" s="1">
        <v>43597.458333333336</v>
      </c>
      <c r="B3157">
        <v>7.7</v>
      </c>
      <c r="C3157">
        <v>0</v>
      </c>
      <c r="D3157">
        <f>IF(DAY(brenna3[[#This Row],[data]])=DAY(A3156),MIN(brenna3[[#This Row],[temperatura]],D3156),brenna3[[#This Row],[temperatura]])</f>
        <v>7.7</v>
      </c>
      <c r="E3157">
        <f>IF(DAY(brenna3[[#This Row],[data]])=DAY(A3156),MAX(E3156,brenna3[[#This Row],[temperatura]]),brenna3[[#This Row],[temperatura]])</f>
        <v>10.9</v>
      </c>
      <c r="F3157" t="str">
        <f>IF(DAY(brenna3[[#This Row],[data]])&lt;&gt;DAY(A3158),brenna3[[#This Row],[maks]]-brenna3[[#This Row],[min]],"")</f>
        <v/>
      </c>
    </row>
    <row r="3158" spans="1:6" x14ac:dyDescent="0.25">
      <c r="A3158" s="1">
        <v>43597.5</v>
      </c>
      <c r="B3158">
        <v>5.6</v>
      </c>
      <c r="C3158">
        <v>0</v>
      </c>
      <c r="D3158">
        <f>IF(DAY(brenna3[[#This Row],[data]])=DAY(A3157),MIN(brenna3[[#This Row],[temperatura]],D3157),brenna3[[#This Row],[temperatura]])</f>
        <v>5.6</v>
      </c>
      <c r="E3158">
        <f>IF(DAY(brenna3[[#This Row],[data]])=DAY(A3157),MAX(E3157,brenna3[[#This Row],[temperatura]]),brenna3[[#This Row],[temperatura]])</f>
        <v>10.9</v>
      </c>
      <c r="F3158" t="str">
        <f>IF(DAY(brenna3[[#This Row],[data]])&lt;&gt;DAY(A3159),brenna3[[#This Row],[maks]]-brenna3[[#This Row],[min]],"")</f>
        <v/>
      </c>
    </row>
    <row r="3159" spans="1:6" x14ac:dyDescent="0.25">
      <c r="A3159" s="1">
        <v>43597.541666666664</v>
      </c>
      <c r="B3159">
        <v>4.7</v>
      </c>
      <c r="C3159">
        <v>0.2</v>
      </c>
      <c r="D3159">
        <f>IF(DAY(brenna3[[#This Row],[data]])=DAY(A3158),MIN(brenna3[[#This Row],[temperatura]],D3158),brenna3[[#This Row],[temperatura]])</f>
        <v>4.7</v>
      </c>
      <c r="E3159">
        <f>IF(DAY(brenna3[[#This Row],[data]])=DAY(A3158),MAX(E3158,brenna3[[#This Row],[temperatura]]),brenna3[[#This Row],[temperatura]])</f>
        <v>10.9</v>
      </c>
      <c r="F3159" t="str">
        <f>IF(DAY(brenna3[[#This Row],[data]])&lt;&gt;DAY(A3160),brenna3[[#This Row],[maks]]-brenna3[[#This Row],[min]],"")</f>
        <v/>
      </c>
    </row>
    <row r="3160" spans="1:6" x14ac:dyDescent="0.25">
      <c r="A3160" s="1">
        <v>43597.583333333336</v>
      </c>
      <c r="B3160">
        <v>4.3</v>
      </c>
      <c r="C3160">
        <v>0</v>
      </c>
      <c r="D3160">
        <f>IF(DAY(brenna3[[#This Row],[data]])=DAY(A3159),MIN(brenna3[[#This Row],[temperatura]],D3159),brenna3[[#This Row],[temperatura]])</f>
        <v>4.3</v>
      </c>
      <c r="E3160">
        <f>IF(DAY(brenna3[[#This Row],[data]])=DAY(A3159),MAX(E3159,brenna3[[#This Row],[temperatura]]),brenna3[[#This Row],[temperatura]])</f>
        <v>10.9</v>
      </c>
      <c r="F3160" t="str">
        <f>IF(DAY(brenna3[[#This Row],[data]])&lt;&gt;DAY(A3161),brenna3[[#This Row],[maks]]-brenna3[[#This Row],[min]],"")</f>
        <v/>
      </c>
    </row>
    <row r="3161" spans="1:6" x14ac:dyDescent="0.25">
      <c r="A3161" s="1">
        <v>43597.625</v>
      </c>
      <c r="B3161">
        <v>4.5</v>
      </c>
      <c r="C3161">
        <v>0</v>
      </c>
      <c r="D3161">
        <f>IF(DAY(brenna3[[#This Row],[data]])=DAY(A3160),MIN(brenna3[[#This Row],[temperatura]],D3160),brenna3[[#This Row],[temperatura]])</f>
        <v>4.3</v>
      </c>
      <c r="E3161">
        <f>IF(DAY(brenna3[[#This Row],[data]])=DAY(A3160),MAX(E3160,brenna3[[#This Row],[temperatura]]),brenna3[[#This Row],[temperatura]])</f>
        <v>10.9</v>
      </c>
      <c r="F3161" t="str">
        <f>IF(DAY(brenna3[[#This Row],[data]])&lt;&gt;DAY(A3162),brenna3[[#This Row],[maks]]-brenna3[[#This Row],[min]],"")</f>
        <v/>
      </c>
    </row>
    <row r="3162" spans="1:6" x14ac:dyDescent="0.25">
      <c r="A3162" s="1">
        <v>43597.666666666664</v>
      </c>
      <c r="B3162">
        <v>4.8</v>
      </c>
      <c r="C3162">
        <v>0.3</v>
      </c>
      <c r="D3162">
        <f>IF(DAY(brenna3[[#This Row],[data]])=DAY(A3161),MIN(brenna3[[#This Row],[temperatura]],D3161),brenna3[[#This Row],[temperatura]])</f>
        <v>4.3</v>
      </c>
      <c r="E3162">
        <f>IF(DAY(brenna3[[#This Row],[data]])=DAY(A3161),MAX(E3161,brenna3[[#This Row],[temperatura]]),brenna3[[#This Row],[temperatura]])</f>
        <v>10.9</v>
      </c>
      <c r="F3162" t="str">
        <f>IF(DAY(brenna3[[#This Row],[data]])&lt;&gt;DAY(A3163),brenna3[[#This Row],[maks]]-brenna3[[#This Row],[min]],"")</f>
        <v/>
      </c>
    </row>
    <row r="3163" spans="1:6" x14ac:dyDescent="0.25">
      <c r="A3163" s="1">
        <v>43597.708333333336</v>
      </c>
      <c r="B3163">
        <v>4.5999999999999996</v>
      </c>
      <c r="C3163">
        <v>0.1</v>
      </c>
      <c r="D3163">
        <f>IF(DAY(brenna3[[#This Row],[data]])=DAY(A3162),MIN(brenna3[[#This Row],[temperatura]],D3162),brenna3[[#This Row],[temperatura]])</f>
        <v>4.3</v>
      </c>
      <c r="E3163">
        <f>IF(DAY(brenna3[[#This Row],[data]])=DAY(A3162),MAX(E3162,brenna3[[#This Row],[temperatura]]),brenna3[[#This Row],[temperatura]])</f>
        <v>10.9</v>
      </c>
      <c r="F3163" t="str">
        <f>IF(DAY(brenna3[[#This Row],[data]])&lt;&gt;DAY(A3164),brenna3[[#This Row],[maks]]-brenna3[[#This Row],[min]],"")</f>
        <v/>
      </c>
    </row>
    <row r="3164" spans="1:6" x14ac:dyDescent="0.25">
      <c r="A3164" s="1">
        <v>43597.75</v>
      </c>
      <c r="B3164">
        <v>4.2</v>
      </c>
      <c r="C3164">
        <v>0.1</v>
      </c>
      <c r="D3164">
        <f>IF(DAY(brenna3[[#This Row],[data]])=DAY(A3163),MIN(brenna3[[#This Row],[temperatura]],D3163),brenna3[[#This Row],[temperatura]])</f>
        <v>4.2</v>
      </c>
      <c r="E3164">
        <f>IF(DAY(brenna3[[#This Row],[data]])=DAY(A3163),MAX(E3163,brenna3[[#This Row],[temperatura]]),brenna3[[#This Row],[temperatura]])</f>
        <v>10.9</v>
      </c>
      <c r="F3164" t="str">
        <f>IF(DAY(brenna3[[#This Row],[data]])&lt;&gt;DAY(A3165),brenna3[[#This Row],[maks]]-brenna3[[#This Row],[min]],"")</f>
        <v/>
      </c>
    </row>
    <row r="3165" spans="1:6" x14ac:dyDescent="0.25">
      <c r="A3165" s="1">
        <v>43597.791666666664</v>
      </c>
      <c r="B3165">
        <v>3.8</v>
      </c>
      <c r="C3165">
        <v>0.4</v>
      </c>
      <c r="D3165">
        <f>IF(DAY(brenna3[[#This Row],[data]])=DAY(A3164),MIN(brenna3[[#This Row],[temperatura]],D3164),brenna3[[#This Row],[temperatura]])</f>
        <v>3.8</v>
      </c>
      <c r="E3165">
        <f>IF(DAY(brenna3[[#This Row],[data]])=DAY(A3164),MAX(E3164,brenna3[[#This Row],[temperatura]]),brenna3[[#This Row],[temperatura]])</f>
        <v>10.9</v>
      </c>
      <c r="F3165" t="str">
        <f>IF(DAY(brenna3[[#This Row],[data]])&lt;&gt;DAY(A3166),brenna3[[#This Row],[maks]]-brenna3[[#This Row],[min]],"")</f>
        <v/>
      </c>
    </row>
    <row r="3166" spans="1:6" x14ac:dyDescent="0.25">
      <c r="A3166" s="1">
        <v>43597.833333333336</v>
      </c>
      <c r="B3166">
        <v>3.5</v>
      </c>
      <c r="C3166">
        <v>0.1</v>
      </c>
      <c r="D3166">
        <f>IF(DAY(brenna3[[#This Row],[data]])=DAY(A3165),MIN(brenna3[[#This Row],[temperatura]],D3165),brenna3[[#This Row],[temperatura]])</f>
        <v>3.5</v>
      </c>
      <c r="E3166">
        <f>IF(DAY(brenna3[[#This Row],[data]])=DAY(A3165),MAX(E3165,brenna3[[#This Row],[temperatura]]),brenna3[[#This Row],[temperatura]])</f>
        <v>10.9</v>
      </c>
      <c r="F3166" t="str">
        <f>IF(DAY(brenna3[[#This Row],[data]])&lt;&gt;DAY(A3167),brenna3[[#This Row],[maks]]-brenna3[[#This Row],[min]],"")</f>
        <v/>
      </c>
    </row>
    <row r="3167" spans="1:6" x14ac:dyDescent="0.25">
      <c r="A3167" s="1">
        <v>43597.875</v>
      </c>
      <c r="B3167">
        <v>3.4</v>
      </c>
      <c r="C3167">
        <v>0.1</v>
      </c>
      <c r="D3167">
        <f>IF(DAY(brenna3[[#This Row],[data]])=DAY(A3166),MIN(brenna3[[#This Row],[temperatura]],D3166),brenna3[[#This Row],[temperatura]])</f>
        <v>3.4</v>
      </c>
      <c r="E3167">
        <f>IF(DAY(brenna3[[#This Row],[data]])=DAY(A3166),MAX(E3166,brenna3[[#This Row],[temperatura]]),brenna3[[#This Row],[temperatura]])</f>
        <v>10.9</v>
      </c>
      <c r="F3167" t="str">
        <f>IF(DAY(brenna3[[#This Row],[data]])&lt;&gt;DAY(A3168),brenna3[[#This Row],[maks]]-brenna3[[#This Row],[min]],"")</f>
        <v/>
      </c>
    </row>
    <row r="3168" spans="1:6" x14ac:dyDescent="0.25">
      <c r="A3168" s="1">
        <v>43597.916666666664</v>
      </c>
      <c r="B3168">
        <v>3.3</v>
      </c>
      <c r="C3168">
        <v>0.1</v>
      </c>
      <c r="D3168">
        <f>IF(DAY(brenna3[[#This Row],[data]])=DAY(A3167),MIN(brenna3[[#This Row],[temperatura]],D3167),brenna3[[#This Row],[temperatura]])</f>
        <v>3.3</v>
      </c>
      <c r="E3168">
        <f>IF(DAY(brenna3[[#This Row],[data]])=DAY(A3167),MAX(E3167,brenna3[[#This Row],[temperatura]]),brenna3[[#This Row],[temperatura]])</f>
        <v>10.9</v>
      </c>
      <c r="F3168" t="str">
        <f>IF(DAY(brenna3[[#This Row],[data]])&lt;&gt;DAY(A3169),brenna3[[#This Row],[maks]]-brenna3[[#This Row],[min]],"")</f>
        <v/>
      </c>
    </row>
    <row r="3169" spans="1:6" x14ac:dyDescent="0.25">
      <c r="A3169" s="1">
        <v>43597.958333333336</v>
      </c>
      <c r="B3169">
        <v>3.2</v>
      </c>
      <c r="C3169">
        <v>0.1</v>
      </c>
      <c r="D3169">
        <f>IF(DAY(brenna3[[#This Row],[data]])=DAY(A3168),MIN(brenna3[[#This Row],[temperatura]],D3168),brenna3[[#This Row],[temperatura]])</f>
        <v>3.2</v>
      </c>
      <c r="E3169">
        <f>IF(DAY(brenna3[[#This Row],[data]])=DAY(A3168),MAX(E3168,brenna3[[#This Row],[temperatura]]),brenna3[[#This Row],[temperatura]])</f>
        <v>10.9</v>
      </c>
      <c r="F3169">
        <f>IF(DAY(brenna3[[#This Row],[data]])&lt;&gt;DAY(A3170),brenna3[[#This Row],[maks]]-brenna3[[#This Row],[min]],"")</f>
        <v>7.7</v>
      </c>
    </row>
    <row r="3170" spans="1:6" x14ac:dyDescent="0.25">
      <c r="A3170" s="1">
        <v>43598</v>
      </c>
      <c r="B3170">
        <v>3.3</v>
      </c>
      <c r="C3170">
        <v>0.1</v>
      </c>
      <c r="D3170">
        <f>IF(DAY(brenna3[[#This Row],[data]])=DAY(A3169),MIN(brenna3[[#This Row],[temperatura]],D3169),brenna3[[#This Row],[temperatura]])</f>
        <v>3.3</v>
      </c>
      <c r="E3170">
        <f>IF(DAY(brenna3[[#This Row],[data]])=DAY(A3169),MAX(E3169,brenna3[[#This Row],[temperatura]]),brenna3[[#This Row],[temperatura]])</f>
        <v>3.3</v>
      </c>
      <c r="F3170" t="str">
        <f>IF(DAY(brenna3[[#This Row],[data]])&lt;&gt;DAY(A3171),brenna3[[#This Row],[maks]]-brenna3[[#This Row],[min]],"")</f>
        <v/>
      </c>
    </row>
    <row r="3171" spans="1:6" x14ac:dyDescent="0.25">
      <c r="A3171" s="1">
        <v>43598.041666666664</v>
      </c>
      <c r="B3171">
        <v>3.3</v>
      </c>
      <c r="C3171">
        <v>0</v>
      </c>
      <c r="D3171">
        <f>IF(DAY(brenna3[[#This Row],[data]])=DAY(A3170),MIN(brenna3[[#This Row],[temperatura]],D3170),brenna3[[#This Row],[temperatura]])</f>
        <v>3.3</v>
      </c>
      <c r="E3171">
        <f>IF(DAY(brenna3[[#This Row],[data]])=DAY(A3170),MAX(E3170,brenna3[[#This Row],[temperatura]]),brenna3[[#This Row],[temperatura]])</f>
        <v>3.3</v>
      </c>
      <c r="F3171" t="str">
        <f>IF(DAY(brenna3[[#This Row],[data]])&lt;&gt;DAY(A3172),brenna3[[#This Row],[maks]]-brenna3[[#This Row],[min]],"")</f>
        <v/>
      </c>
    </row>
    <row r="3172" spans="1:6" x14ac:dyDescent="0.25">
      <c r="A3172" s="1">
        <v>43598.083333333336</v>
      </c>
      <c r="B3172">
        <v>3.2</v>
      </c>
      <c r="C3172">
        <v>0.1</v>
      </c>
      <c r="D3172">
        <f>IF(DAY(brenna3[[#This Row],[data]])=DAY(A3171),MIN(brenna3[[#This Row],[temperatura]],D3171),brenna3[[#This Row],[temperatura]])</f>
        <v>3.2</v>
      </c>
      <c r="E3172">
        <f>IF(DAY(brenna3[[#This Row],[data]])=DAY(A3171),MAX(E3171,brenna3[[#This Row],[temperatura]]),brenna3[[#This Row],[temperatura]])</f>
        <v>3.3</v>
      </c>
      <c r="F3172" t="str">
        <f>IF(DAY(brenna3[[#This Row],[data]])&lt;&gt;DAY(A3173),brenna3[[#This Row],[maks]]-brenna3[[#This Row],[min]],"")</f>
        <v/>
      </c>
    </row>
    <row r="3173" spans="1:6" x14ac:dyDescent="0.25">
      <c r="A3173" s="1">
        <v>43598.125</v>
      </c>
      <c r="B3173">
        <v>3.1</v>
      </c>
      <c r="C3173">
        <v>0.2</v>
      </c>
      <c r="D3173">
        <f>IF(DAY(brenna3[[#This Row],[data]])=DAY(A3172),MIN(brenna3[[#This Row],[temperatura]],D3172),brenna3[[#This Row],[temperatura]])</f>
        <v>3.1</v>
      </c>
      <c r="E3173">
        <f>IF(DAY(brenna3[[#This Row],[data]])=DAY(A3172),MAX(E3172,brenna3[[#This Row],[temperatura]]),brenna3[[#This Row],[temperatura]])</f>
        <v>3.3</v>
      </c>
      <c r="F3173" t="str">
        <f>IF(DAY(brenna3[[#This Row],[data]])&lt;&gt;DAY(A3174),brenna3[[#This Row],[maks]]-brenna3[[#This Row],[min]],"")</f>
        <v/>
      </c>
    </row>
    <row r="3174" spans="1:6" x14ac:dyDescent="0.25">
      <c r="A3174" s="1">
        <v>43598.166666666664</v>
      </c>
      <c r="B3174">
        <v>3</v>
      </c>
      <c r="C3174">
        <v>0.2</v>
      </c>
      <c r="D3174">
        <f>IF(DAY(brenna3[[#This Row],[data]])=DAY(A3173),MIN(brenna3[[#This Row],[temperatura]],D3173),brenna3[[#This Row],[temperatura]])</f>
        <v>3</v>
      </c>
      <c r="E3174">
        <f>IF(DAY(brenna3[[#This Row],[data]])=DAY(A3173),MAX(E3173,brenna3[[#This Row],[temperatura]]),brenna3[[#This Row],[temperatura]])</f>
        <v>3.3</v>
      </c>
      <c r="F3174" t="str">
        <f>IF(DAY(brenna3[[#This Row],[data]])&lt;&gt;DAY(A3175),brenna3[[#This Row],[maks]]-brenna3[[#This Row],[min]],"")</f>
        <v/>
      </c>
    </row>
    <row r="3175" spans="1:6" x14ac:dyDescent="0.25">
      <c r="A3175" s="1">
        <v>43598.208333333336</v>
      </c>
      <c r="B3175">
        <v>2.6</v>
      </c>
      <c r="C3175">
        <v>0.1</v>
      </c>
      <c r="D3175">
        <f>IF(DAY(brenna3[[#This Row],[data]])=DAY(A3174),MIN(brenna3[[#This Row],[temperatura]],D3174),brenna3[[#This Row],[temperatura]])</f>
        <v>2.6</v>
      </c>
      <c r="E3175">
        <f>IF(DAY(brenna3[[#This Row],[data]])=DAY(A3174),MAX(E3174,brenna3[[#This Row],[temperatura]]),brenna3[[#This Row],[temperatura]])</f>
        <v>3.3</v>
      </c>
      <c r="F3175" t="str">
        <f>IF(DAY(brenna3[[#This Row],[data]])&lt;&gt;DAY(A3176),brenna3[[#This Row],[maks]]-brenna3[[#This Row],[min]],"")</f>
        <v/>
      </c>
    </row>
    <row r="3176" spans="1:6" x14ac:dyDescent="0.25">
      <c r="A3176" s="1">
        <v>43598.25</v>
      </c>
      <c r="B3176">
        <v>2.4</v>
      </c>
      <c r="C3176">
        <v>0</v>
      </c>
      <c r="D3176">
        <f>IF(DAY(brenna3[[#This Row],[data]])=DAY(A3175),MIN(brenna3[[#This Row],[temperatura]],D3175),brenna3[[#This Row],[temperatura]])</f>
        <v>2.4</v>
      </c>
      <c r="E3176">
        <f>IF(DAY(brenna3[[#This Row],[data]])=DAY(A3175),MAX(E3175,brenna3[[#This Row],[temperatura]]),brenna3[[#This Row],[temperatura]])</f>
        <v>3.3</v>
      </c>
      <c r="F3176" t="str">
        <f>IF(DAY(brenna3[[#This Row],[data]])&lt;&gt;DAY(A3177),brenna3[[#This Row],[maks]]-brenna3[[#This Row],[min]],"")</f>
        <v/>
      </c>
    </row>
    <row r="3177" spans="1:6" x14ac:dyDescent="0.25">
      <c r="A3177" s="1">
        <v>43598.291666666664</v>
      </c>
      <c r="B3177">
        <v>2.2999999999999998</v>
      </c>
      <c r="C3177">
        <v>0</v>
      </c>
      <c r="D3177">
        <f>IF(DAY(brenna3[[#This Row],[data]])=DAY(A3176),MIN(brenna3[[#This Row],[temperatura]],D3176),brenna3[[#This Row],[temperatura]])</f>
        <v>2.2999999999999998</v>
      </c>
      <c r="E3177">
        <f>IF(DAY(brenna3[[#This Row],[data]])=DAY(A3176),MAX(E3176,brenna3[[#This Row],[temperatura]]),brenna3[[#This Row],[temperatura]])</f>
        <v>3.3</v>
      </c>
      <c r="F3177" t="str">
        <f>IF(DAY(brenna3[[#This Row],[data]])&lt;&gt;DAY(A3178),brenna3[[#This Row],[maks]]-brenna3[[#This Row],[min]],"")</f>
        <v/>
      </c>
    </row>
    <row r="3178" spans="1:6" x14ac:dyDescent="0.25">
      <c r="A3178" s="1">
        <v>43598.333333333336</v>
      </c>
      <c r="B3178">
        <v>2.6</v>
      </c>
      <c r="C3178">
        <v>0</v>
      </c>
      <c r="D3178">
        <f>IF(DAY(brenna3[[#This Row],[data]])=DAY(A3177),MIN(brenna3[[#This Row],[temperatura]],D3177),brenna3[[#This Row],[temperatura]])</f>
        <v>2.2999999999999998</v>
      </c>
      <c r="E3178">
        <f>IF(DAY(brenna3[[#This Row],[data]])=DAY(A3177),MAX(E3177,brenna3[[#This Row],[temperatura]]),brenna3[[#This Row],[temperatura]])</f>
        <v>3.3</v>
      </c>
      <c r="F3178" t="str">
        <f>IF(DAY(brenna3[[#This Row],[data]])&lt;&gt;DAY(A3179),brenna3[[#This Row],[maks]]-brenna3[[#This Row],[min]],"")</f>
        <v/>
      </c>
    </row>
    <row r="3179" spans="1:6" x14ac:dyDescent="0.25">
      <c r="A3179" s="1">
        <v>43598.375</v>
      </c>
      <c r="B3179">
        <v>2.9</v>
      </c>
      <c r="C3179">
        <v>0</v>
      </c>
      <c r="D3179">
        <f>IF(DAY(brenna3[[#This Row],[data]])=DAY(A3178),MIN(brenna3[[#This Row],[temperatura]],D3178),brenna3[[#This Row],[temperatura]])</f>
        <v>2.2999999999999998</v>
      </c>
      <c r="E3179">
        <f>IF(DAY(brenna3[[#This Row],[data]])=DAY(A3178),MAX(E3178,brenna3[[#This Row],[temperatura]]),brenna3[[#This Row],[temperatura]])</f>
        <v>3.3</v>
      </c>
      <c r="F3179" t="str">
        <f>IF(DAY(brenna3[[#This Row],[data]])&lt;&gt;DAY(A3180),brenna3[[#This Row],[maks]]-brenna3[[#This Row],[min]],"")</f>
        <v/>
      </c>
    </row>
    <row r="3180" spans="1:6" x14ac:dyDescent="0.25">
      <c r="A3180" s="1">
        <v>43598.416666666664</v>
      </c>
      <c r="B3180">
        <v>3.4</v>
      </c>
      <c r="C3180">
        <v>0</v>
      </c>
      <c r="D3180">
        <f>IF(DAY(brenna3[[#This Row],[data]])=DAY(A3179),MIN(brenna3[[#This Row],[temperatura]],D3179),brenna3[[#This Row],[temperatura]])</f>
        <v>2.2999999999999998</v>
      </c>
      <c r="E3180">
        <f>IF(DAY(brenna3[[#This Row],[data]])=DAY(A3179),MAX(E3179,brenna3[[#This Row],[temperatura]]),brenna3[[#This Row],[temperatura]])</f>
        <v>3.4</v>
      </c>
      <c r="F3180" t="str">
        <f>IF(DAY(brenna3[[#This Row],[data]])&lt;&gt;DAY(A3181),brenna3[[#This Row],[maks]]-brenna3[[#This Row],[min]],"")</f>
        <v/>
      </c>
    </row>
    <row r="3181" spans="1:6" x14ac:dyDescent="0.25">
      <c r="A3181" s="1">
        <v>43598.458333333336</v>
      </c>
      <c r="B3181">
        <v>4.4000000000000004</v>
      </c>
      <c r="C3181">
        <v>0</v>
      </c>
      <c r="D3181">
        <f>IF(DAY(brenna3[[#This Row],[data]])=DAY(A3180),MIN(brenna3[[#This Row],[temperatura]],D3180),brenna3[[#This Row],[temperatura]])</f>
        <v>2.2999999999999998</v>
      </c>
      <c r="E3181">
        <f>IF(DAY(brenna3[[#This Row],[data]])=DAY(A3180),MAX(E3180,brenna3[[#This Row],[temperatura]]),brenna3[[#This Row],[temperatura]])</f>
        <v>4.4000000000000004</v>
      </c>
      <c r="F3181" t="str">
        <f>IF(DAY(brenna3[[#This Row],[data]])&lt;&gt;DAY(A3182),brenna3[[#This Row],[maks]]-brenna3[[#This Row],[min]],"")</f>
        <v/>
      </c>
    </row>
    <row r="3182" spans="1:6" x14ac:dyDescent="0.25">
      <c r="A3182" s="1">
        <v>43598.5</v>
      </c>
      <c r="B3182">
        <v>5</v>
      </c>
      <c r="C3182">
        <v>0</v>
      </c>
      <c r="D3182">
        <f>IF(DAY(brenna3[[#This Row],[data]])=DAY(A3181),MIN(brenna3[[#This Row],[temperatura]],D3181),brenna3[[#This Row],[temperatura]])</f>
        <v>2.2999999999999998</v>
      </c>
      <c r="E3182">
        <f>IF(DAY(brenna3[[#This Row],[data]])=DAY(A3181),MAX(E3181,brenna3[[#This Row],[temperatura]]),brenna3[[#This Row],[temperatura]])</f>
        <v>5</v>
      </c>
      <c r="F3182" t="str">
        <f>IF(DAY(brenna3[[#This Row],[data]])&lt;&gt;DAY(A3183),brenna3[[#This Row],[maks]]-brenna3[[#This Row],[min]],"")</f>
        <v/>
      </c>
    </row>
    <row r="3183" spans="1:6" x14ac:dyDescent="0.25">
      <c r="A3183" s="1">
        <v>43598.541666666664</v>
      </c>
      <c r="B3183">
        <v>5.6</v>
      </c>
      <c r="C3183">
        <v>0</v>
      </c>
      <c r="D3183">
        <f>IF(DAY(brenna3[[#This Row],[data]])=DAY(A3182),MIN(brenna3[[#This Row],[temperatura]],D3182),brenna3[[#This Row],[temperatura]])</f>
        <v>2.2999999999999998</v>
      </c>
      <c r="E3183">
        <f>IF(DAY(brenna3[[#This Row],[data]])=DAY(A3182),MAX(E3182,brenna3[[#This Row],[temperatura]]),brenna3[[#This Row],[temperatura]])</f>
        <v>5.6</v>
      </c>
      <c r="F3183" t="str">
        <f>IF(DAY(brenna3[[#This Row],[data]])&lt;&gt;DAY(A3184),brenna3[[#This Row],[maks]]-brenna3[[#This Row],[min]],"")</f>
        <v/>
      </c>
    </row>
    <row r="3184" spans="1:6" x14ac:dyDescent="0.25">
      <c r="A3184" s="1">
        <v>43598.583333333336</v>
      </c>
      <c r="B3184">
        <v>5.3</v>
      </c>
      <c r="C3184">
        <v>0</v>
      </c>
      <c r="D3184">
        <f>IF(DAY(brenna3[[#This Row],[data]])=DAY(A3183),MIN(brenna3[[#This Row],[temperatura]],D3183),brenna3[[#This Row],[temperatura]])</f>
        <v>2.2999999999999998</v>
      </c>
      <c r="E3184">
        <f>IF(DAY(brenna3[[#This Row],[data]])=DAY(A3183),MAX(E3183,brenna3[[#This Row],[temperatura]]),brenna3[[#This Row],[temperatura]])</f>
        <v>5.6</v>
      </c>
      <c r="F3184" t="str">
        <f>IF(DAY(brenna3[[#This Row],[data]])&lt;&gt;DAY(A3185),brenna3[[#This Row],[maks]]-brenna3[[#This Row],[min]],"")</f>
        <v/>
      </c>
    </row>
    <row r="3185" spans="1:6" x14ac:dyDescent="0.25">
      <c r="A3185" s="1">
        <v>43598.625</v>
      </c>
      <c r="B3185">
        <v>4.7</v>
      </c>
      <c r="C3185">
        <v>0</v>
      </c>
      <c r="D3185">
        <f>IF(DAY(brenna3[[#This Row],[data]])=DAY(A3184),MIN(brenna3[[#This Row],[temperatura]],D3184),brenna3[[#This Row],[temperatura]])</f>
        <v>2.2999999999999998</v>
      </c>
      <c r="E3185">
        <f>IF(DAY(brenna3[[#This Row],[data]])=DAY(A3184),MAX(E3184,brenna3[[#This Row],[temperatura]]),brenna3[[#This Row],[temperatura]])</f>
        <v>5.6</v>
      </c>
      <c r="F3185" t="str">
        <f>IF(DAY(brenna3[[#This Row],[data]])&lt;&gt;DAY(A3186),brenna3[[#This Row],[maks]]-brenna3[[#This Row],[min]],"")</f>
        <v/>
      </c>
    </row>
    <row r="3186" spans="1:6" x14ac:dyDescent="0.25">
      <c r="A3186" s="1">
        <v>43598.666666666664</v>
      </c>
      <c r="B3186">
        <v>3.9</v>
      </c>
      <c r="C3186">
        <v>0.3</v>
      </c>
      <c r="D3186">
        <f>IF(DAY(brenna3[[#This Row],[data]])=DAY(A3185),MIN(brenna3[[#This Row],[temperatura]],D3185),brenna3[[#This Row],[temperatura]])</f>
        <v>2.2999999999999998</v>
      </c>
      <c r="E3186">
        <f>IF(DAY(brenna3[[#This Row],[data]])=DAY(A3185),MAX(E3185,brenna3[[#This Row],[temperatura]]),brenna3[[#This Row],[temperatura]])</f>
        <v>5.6</v>
      </c>
      <c r="F3186" t="str">
        <f>IF(DAY(brenna3[[#This Row],[data]])&lt;&gt;DAY(A3187),brenna3[[#This Row],[maks]]-brenna3[[#This Row],[min]],"")</f>
        <v/>
      </c>
    </row>
    <row r="3187" spans="1:6" x14ac:dyDescent="0.25">
      <c r="A3187" s="1">
        <v>43598.708333333336</v>
      </c>
      <c r="B3187">
        <v>2.2999999999999998</v>
      </c>
      <c r="C3187">
        <v>0.4</v>
      </c>
      <c r="D3187">
        <f>IF(DAY(brenna3[[#This Row],[data]])=DAY(A3186),MIN(brenna3[[#This Row],[temperatura]],D3186),brenna3[[#This Row],[temperatura]])</f>
        <v>2.2999999999999998</v>
      </c>
      <c r="E3187">
        <f>IF(DAY(brenna3[[#This Row],[data]])=DAY(A3186),MAX(E3186,brenna3[[#This Row],[temperatura]]),brenna3[[#This Row],[temperatura]])</f>
        <v>5.6</v>
      </c>
      <c r="F3187" t="str">
        <f>IF(DAY(brenna3[[#This Row],[data]])&lt;&gt;DAY(A3188),brenna3[[#This Row],[maks]]-brenna3[[#This Row],[min]],"")</f>
        <v/>
      </c>
    </row>
    <row r="3188" spans="1:6" x14ac:dyDescent="0.25">
      <c r="A3188" s="1">
        <v>43598.75</v>
      </c>
      <c r="B3188">
        <v>1.5</v>
      </c>
      <c r="C3188">
        <v>0.1</v>
      </c>
      <c r="D3188">
        <f>IF(DAY(brenna3[[#This Row],[data]])=DAY(A3187),MIN(brenna3[[#This Row],[temperatura]],D3187),brenna3[[#This Row],[temperatura]])</f>
        <v>1.5</v>
      </c>
      <c r="E3188">
        <f>IF(DAY(brenna3[[#This Row],[data]])=DAY(A3187),MAX(E3187,brenna3[[#This Row],[temperatura]]),brenna3[[#This Row],[temperatura]])</f>
        <v>5.6</v>
      </c>
      <c r="F3188" t="str">
        <f>IF(DAY(brenna3[[#This Row],[data]])&lt;&gt;DAY(A3189),brenna3[[#This Row],[maks]]-brenna3[[#This Row],[min]],"")</f>
        <v/>
      </c>
    </row>
    <row r="3189" spans="1:6" x14ac:dyDescent="0.25">
      <c r="A3189" s="1">
        <v>43598.791666666664</v>
      </c>
      <c r="B3189">
        <v>1.1000000000000001</v>
      </c>
      <c r="C3189">
        <v>0</v>
      </c>
      <c r="D3189">
        <f>IF(DAY(brenna3[[#This Row],[data]])=DAY(A3188),MIN(brenna3[[#This Row],[temperatura]],D3188),brenna3[[#This Row],[temperatura]])</f>
        <v>1.1000000000000001</v>
      </c>
      <c r="E3189">
        <f>IF(DAY(brenna3[[#This Row],[data]])=DAY(A3188),MAX(E3188,brenna3[[#This Row],[temperatura]]),brenna3[[#This Row],[temperatura]])</f>
        <v>5.6</v>
      </c>
      <c r="F3189" t="str">
        <f>IF(DAY(brenna3[[#This Row],[data]])&lt;&gt;DAY(A3190),brenna3[[#This Row],[maks]]-brenna3[[#This Row],[min]],"")</f>
        <v/>
      </c>
    </row>
    <row r="3190" spans="1:6" x14ac:dyDescent="0.25">
      <c r="A3190" s="1">
        <v>43598.833333333336</v>
      </c>
      <c r="B3190">
        <v>0.7</v>
      </c>
      <c r="C3190">
        <v>0.2</v>
      </c>
      <c r="D3190">
        <f>IF(DAY(brenna3[[#This Row],[data]])=DAY(A3189),MIN(brenna3[[#This Row],[temperatura]],D3189),brenna3[[#This Row],[temperatura]])</f>
        <v>0.7</v>
      </c>
      <c r="E3190">
        <f>IF(DAY(brenna3[[#This Row],[data]])=DAY(A3189),MAX(E3189,brenna3[[#This Row],[temperatura]]),brenna3[[#This Row],[temperatura]])</f>
        <v>5.6</v>
      </c>
      <c r="F3190" t="str">
        <f>IF(DAY(brenna3[[#This Row],[data]])&lt;&gt;DAY(A3191),brenna3[[#This Row],[maks]]-brenna3[[#This Row],[min]],"")</f>
        <v/>
      </c>
    </row>
    <row r="3191" spans="1:6" x14ac:dyDescent="0.25">
      <c r="A3191" s="1">
        <v>43598.875</v>
      </c>
      <c r="B3191">
        <v>0.4</v>
      </c>
      <c r="C3191">
        <v>0.3</v>
      </c>
      <c r="D3191">
        <f>IF(DAY(brenna3[[#This Row],[data]])=DAY(A3190),MIN(brenna3[[#This Row],[temperatura]],D3190),brenna3[[#This Row],[temperatura]])</f>
        <v>0.4</v>
      </c>
      <c r="E3191">
        <f>IF(DAY(brenna3[[#This Row],[data]])=DAY(A3190),MAX(E3190,brenna3[[#This Row],[temperatura]]),brenna3[[#This Row],[temperatura]])</f>
        <v>5.6</v>
      </c>
      <c r="F3191" t="str">
        <f>IF(DAY(brenna3[[#This Row],[data]])&lt;&gt;DAY(A3192),brenna3[[#This Row],[maks]]-brenna3[[#This Row],[min]],"")</f>
        <v/>
      </c>
    </row>
    <row r="3192" spans="1:6" x14ac:dyDescent="0.25">
      <c r="A3192" s="1">
        <v>43598.916666666664</v>
      </c>
      <c r="B3192">
        <v>0.4</v>
      </c>
      <c r="C3192">
        <v>0.1</v>
      </c>
      <c r="D3192">
        <f>IF(DAY(brenna3[[#This Row],[data]])=DAY(A3191),MIN(brenna3[[#This Row],[temperatura]],D3191),brenna3[[#This Row],[temperatura]])</f>
        <v>0.4</v>
      </c>
      <c r="E3192">
        <f>IF(DAY(brenna3[[#This Row],[data]])=DAY(A3191),MAX(E3191,brenna3[[#This Row],[temperatura]]),brenna3[[#This Row],[temperatura]])</f>
        <v>5.6</v>
      </c>
      <c r="F3192" t="str">
        <f>IF(DAY(brenna3[[#This Row],[data]])&lt;&gt;DAY(A3193),brenna3[[#This Row],[maks]]-brenna3[[#This Row],[min]],"")</f>
        <v/>
      </c>
    </row>
    <row r="3193" spans="1:6" x14ac:dyDescent="0.25">
      <c r="A3193" s="1">
        <v>43598.958333333336</v>
      </c>
      <c r="B3193">
        <v>0.4</v>
      </c>
      <c r="C3193">
        <v>0.5</v>
      </c>
      <c r="D3193">
        <f>IF(DAY(brenna3[[#This Row],[data]])=DAY(A3192),MIN(brenna3[[#This Row],[temperatura]],D3192),brenna3[[#This Row],[temperatura]])</f>
        <v>0.4</v>
      </c>
      <c r="E3193">
        <f>IF(DAY(brenna3[[#This Row],[data]])=DAY(A3192),MAX(E3192,brenna3[[#This Row],[temperatura]]),brenna3[[#This Row],[temperatura]])</f>
        <v>5.6</v>
      </c>
      <c r="F3193">
        <f>IF(DAY(brenna3[[#This Row],[data]])&lt;&gt;DAY(A3194),brenna3[[#This Row],[maks]]-brenna3[[#This Row],[min]],"")</f>
        <v>5.1999999999999993</v>
      </c>
    </row>
    <row r="3194" spans="1:6" x14ac:dyDescent="0.25">
      <c r="A3194" s="1">
        <v>43599</v>
      </c>
      <c r="B3194">
        <v>0.2</v>
      </c>
      <c r="C3194">
        <v>0.8</v>
      </c>
      <c r="D3194">
        <f>IF(DAY(brenna3[[#This Row],[data]])=DAY(A3193),MIN(brenna3[[#This Row],[temperatura]],D3193),brenna3[[#This Row],[temperatura]])</f>
        <v>0.2</v>
      </c>
      <c r="E3194">
        <f>IF(DAY(brenna3[[#This Row],[data]])=DAY(A3193),MAX(E3193,brenna3[[#This Row],[temperatura]]),brenna3[[#This Row],[temperatura]])</f>
        <v>0.2</v>
      </c>
      <c r="F3194" t="str">
        <f>IF(DAY(brenna3[[#This Row],[data]])&lt;&gt;DAY(A3195),brenna3[[#This Row],[maks]]-brenna3[[#This Row],[min]],"")</f>
        <v/>
      </c>
    </row>
    <row r="3195" spans="1:6" x14ac:dyDescent="0.25">
      <c r="A3195" s="1">
        <v>43599.041666666664</v>
      </c>
      <c r="B3195">
        <v>0.1</v>
      </c>
      <c r="C3195">
        <v>0.9</v>
      </c>
      <c r="D3195">
        <f>IF(DAY(brenna3[[#This Row],[data]])=DAY(A3194),MIN(brenna3[[#This Row],[temperatura]],D3194),brenna3[[#This Row],[temperatura]])</f>
        <v>0.1</v>
      </c>
      <c r="E3195">
        <f>IF(DAY(brenna3[[#This Row],[data]])=DAY(A3194),MAX(E3194,brenna3[[#This Row],[temperatura]]),brenna3[[#This Row],[temperatura]])</f>
        <v>0.2</v>
      </c>
      <c r="F3195" t="str">
        <f>IF(DAY(brenna3[[#This Row],[data]])&lt;&gt;DAY(A3196),brenna3[[#This Row],[maks]]-brenna3[[#This Row],[min]],"")</f>
        <v/>
      </c>
    </row>
    <row r="3196" spans="1:6" x14ac:dyDescent="0.25">
      <c r="A3196" s="1">
        <v>43599.083333333336</v>
      </c>
      <c r="B3196">
        <v>0.1</v>
      </c>
      <c r="C3196">
        <v>0.8</v>
      </c>
      <c r="D3196">
        <f>IF(DAY(brenna3[[#This Row],[data]])=DAY(A3195),MIN(brenna3[[#This Row],[temperatura]],D3195),brenna3[[#This Row],[temperatura]])</f>
        <v>0.1</v>
      </c>
      <c r="E3196">
        <f>IF(DAY(brenna3[[#This Row],[data]])=DAY(A3195),MAX(E3195,brenna3[[#This Row],[temperatura]]),brenna3[[#This Row],[temperatura]])</f>
        <v>0.2</v>
      </c>
      <c r="F3196" t="str">
        <f>IF(DAY(brenna3[[#This Row],[data]])&lt;&gt;DAY(A3197),brenna3[[#This Row],[maks]]-brenna3[[#This Row],[min]],"")</f>
        <v/>
      </c>
    </row>
    <row r="3197" spans="1:6" x14ac:dyDescent="0.25">
      <c r="A3197" s="1">
        <v>43599.125</v>
      </c>
      <c r="B3197">
        <v>0</v>
      </c>
      <c r="C3197">
        <v>0.8</v>
      </c>
      <c r="D3197">
        <f>IF(DAY(brenna3[[#This Row],[data]])=DAY(A3196),MIN(brenna3[[#This Row],[temperatura]],D3196),brenna3[[#This Row],[temperatura]])</f>
        <v>0</v>
      </c>
      <c r="E3197">
        <f>IF(DAY(brenna3[[#This Row],[data]])=DAY(A3196),MAX(E3196,brenna3[[#This Row],[temperatura]]),brenna3[[#This Row],[temperatura]])</f>
        <v>0.2</v>
      </c>
      <c r="F3197" t="str">
        <f>IF(DAY(brenna3[[#This Row],[data]])&lt;&gt;DAY(A3198),brenna3[[#This Row],[maks]]-brenna3[[#This Row],[min]],"")</f>
        <v/>
      </c>
    </row>
    <row r="3198" spans="1:6" x14ac:dyDescent="0.25">
      <c r="A3198" s="1">
        <v>43599.166666666664</v>
      </c>
      <c r="B3198">
        <v>0</v>
      </c>
      <c r="C3198">
        <v>0.6</v>
      </c>
      <c r="D3198">
        <f>IF(DAY(brenna3[[#This Row],[data]])=DAY(A3197),MIN(brenna3[[#This Row],[temperatura]],D3197),brenna3[[#This Row],[temperatura]])</f>
        <v>0</v>
      </c>
      <c r="E3198">
        <f>IF(DAY(brenna3[[#This Row],[data]])=DAY(A3197),MAX(E3197,brenna3[[#This Row],[temperatura]]),brenna3[[#This Row],[temperatura]])</f>
        <v>0.2</v>
      </c>
      <c r="F3198" t="str">
        <f>IF(DAY(brenna3[[#This Row],[data]])&lt;&gt;DAY(A3199),brenna3[[#This Row],[maks]]-brenna3[[#This Row],[min]],"")</f>
        <v/>
      </c>
    </row>
    <row r="3199" spans="1:6" x14ac:dyDescent="0.25">
      <c r="A3199" s="1">
        <v>43599.208333333336</v>
      </c>
      <c r="B3199">
        <v>0</v>
      </c>
      <c r="C3199">
        <v>0.2</v>
      </c>
      <c r="D3199">
        <f>IF(DAY(brenna3[[#This Row],[data]])=DAY(A3198),MIN(brenna3[[#This Row],[temperatura]],D3198),brenna3[[#This Row],[temperatura]])</f>
        <v>0</v>
      </c>
      <c r="E3199">
        <f>IF(DAY(brenna3[[#This Row],[data]])=DAY(A3198),MAX(E3198,brenna3[[#This Row],[temperatura]]),brenna3[[#This Row],[temperatura]])</f>
        <v>0.2</v>
      </c>
      <c r="F3199" t="str">
        <f>IF(DAY(brenna3[[#This Row],[data]])&lt;&gt;DAY(A3200),brenna3[[#This Row],[maks]]-brenna3[[#This Row],[min]],"")</f>
        <v/>
      </c>
    </row>
    <row r="3200" spans="1:6" x14ac:dyDescent="0.25">
      <c r="A3200" s="1">
        <v>43599.25</v>
      </c>
      <c r="B3200">
        <v>0.2</v>
      </c>
      <c r="C3200">
        <v>0.1</v>
      </c>
      <c r="D3200">
        <f>IF(DAY(brenna3[[#This Row],[data]])=DAY(A3199),MIN(brenna3[[#This Row],[temperatura]],D3199),brenna3[[#This Row],[temperatura]])</f>
        <v>0</v>
      </c>
      <c r="E3200">
        <f>IF(DAY(brenna3[[#This Row],[data]])=DAY(A3199),MAX(E3199,brenna3[[#This Row],[temperatura]]),brenna3[[#This Row],[temperatura]])</f>
        <v>0.2</v>
      </c>
      <c r="F3200" t="str">
        <f>IF(DAY(brenna3[[#This Row],[data]])&lt;&gt;DAY(A3201),brenna3[[#This Row],[maks]]-brenna3[[#This Row],[min]],"")</f>
        <v/>
      </c>
    </row>
    <row r="3201" spans="1:6" x14ac:dyDescent="0.25">
      <c r="A3201" s="1">
        <v>43599.291666666664</v>
      </c>
      <c r="B3201">
        <v>0.4</v>
      </c>
      <c r="C3201">
        <v>2.5</v>
      </c>
      <c r="D3201">
        <f>IF(DAY(brenna3[[#This Row],[data]])=DAY(A3200),MIN(brenna3[[#This Row],[temperatura]],D3200),brenna3[[#This Row],[temperatura]])</f>
        <v>0</v>
      </c>
      <c r="E3201">
        <f>IF(DAY(brenna3[[#This Row],[data]])=DAY(A3200),MAX(E3200,brenna3[[#This Row],[temperatura]]),brenna3[[#This Row],[temperatura]])</f>
        <v>0.4</v>
      </c>
      <c r="F3201" t="str">
        <f>IF(DAY(brenna3[[#This Row],[data]])&lt;&gt;DAY(A3202),brenna3[[#This Row],[maks]]-brenna3[[#This Row],[min]],"")</f>
        <v/>
      </c>
    </row>
    <row r="3202" spans="1:6" x14ac:dyDescent="0.25">
      <c r="A3202" s="1">
        <v>43599.333333333336</v>
      </c>
      <c r="B3202">
        <v>0.5</v>
      </c>
      <c r="C3202">
        <v>0.9</v>
      </c>
      <c r="D3202">
        <f>IF(DAY(brenna3[[#This Row],[data]])=DAY(A3201),MIN(brenna3[[#This Row],[temperatura]],D3201),brenna3[[#This Row],[temperatura]])</f>
        <v>0</v>
      </c>
      <c r="E3202">
        <f>IF(DAY(brenna3[[#This Row],[data]])=DAY(A3201),MAX(E3201,brenna3[[#This Row],[temperatura]]),brenna3[[#This Row],[temperatura]])</f>
        <v>0.5</v>
      </c>
      <c r="F3202" t="str">
        <f>IF(DAY(brenna3[[#This Row],[data]])&lt;&gt;DAY(A3203),brenna3[[#This Row],[maks]]-brenna3[[#This Row],[min]],"")</f>
        <v/>
      </c>
    </row>
    <row r="3203" spans="1:6" x14ac:dyDescent="0.25">
      <c r="A3203" s="1">
        <v>43599.375</v>
      </c>
      <c r="B3203">
        <v>0.5</v>
      </c>
      <c r="C3203">
        <v>1</v>
      </c>
      <c r="D3203">
        <f>IF(DAY(brenna3[[#This Row],[data]])=DAY(A3202),MIN(brenna3[[#This Row],[temperatura]],D3202),brenna3[[#This Row],[temperatura]])</f>
        <v>0</v>
      </c>
      <c r="E3203">
        <f>IF(DAY(brenna3[[#This Row],[data]])=DAY(A3202),MAX(E3202,brenna3[[#This Row],[temperatura]]),brenna3[[#This Row],[temperatura]])</f>
        <v>0.5</v>
      </c>
      <c r="F3203" t="str">
        <f>IF(DAY(brenna3[[#This Row],[data]])&lt;&gt;DAY(A3204),brenna3[[#This Row],[maks]]-brenna3[[#This Row],[min]],"")</f>
        <v/>
      </c>
    </row>
    <row r="3204" spans="1:6" x14ac:dyDescent="0.25">
      <c r="A3204" s="1">
        <v>43599.416666666664</v>
      </c>
      <c r="B3204">
        <v>0.6</v>
      </c>
      <c r="C3204">
        <v>0.7</v>
      </c>
      <c r="D3204">
        <f>IF(DAY(brenna3[[#This Row],[data]])=DAY(A3203),MIN(brenna3[[#This Row],[temperatura]],D3203),brenna3[[#This Row],[temperatura]])</f>
        <v>0</v>
      </c>
      <c r="E3204">
        <f>IF(DAY(brenna3[[#This Row],[data]])=DAY(A3203),MAX(E3203,brenna3[[#This Row],[temperatura]]),brenna3[[#This Row],[temperatura]])</f>
        <v>0.6</v>
      </c>
      <c r="F3204" t="str">
        <f>IF(DAY(brenna3[[#This Row],[data]])&lt;&gt;DAY(A3205),brenna3[[#This Row],[maks]]-brenna3[[#This Row],[min]],"")</f>
        <v/>
      </c>
    </row>
    <row r="3205" spans="1:6" x14ac:dyDescent="0.25">
      <c r="A3205" s="1">
        <v>43599.458333333336</v>
      </c>
      <c r="B3205">
        <v>0.5</v>
      </c>
      <c r="C3205">
        <v>0.5</v>
      </c>
      <c r="D3205">
        <f>IF(DAY(brenna3[[#This Row],[data]])=DAY(A3204),MIN(brenna3[[#This Row],[temperatura]],D3204),brenna3[[#This Row],[temperatura]])</f>
        <v>0</v>
      </c>
      <c r="E3205">
        <f>IF(DAY(brenna3[[#This Row],[data]])=DAY(A3204),MAX(E3204,brenna3[[#This Row],[temperatura]]),brenna3[[#This Row],[temperatura]])</f>
        <v>0.6</v>
      </c>
      <c r="F3205" t="str">
        <f>IF(DAY(brenna3[[#This Row],[data]])&lt;&gt;DAY(A3206),brenna3[[#This Row],[maks]]-brenna3[[#This Row],[min]],"")</f>
        <v/>
      </c>
    </row>
    <row r="3206" spans="1:6" x14ac:dyDescent="0.25">
      <c r="A3206" s="1">
        <v>43599.5</v>
      </c>
      <c r="B3206">
        <v>0.6</v>
      </c>
      <c r="C3206">
        <v>0.7</v>
      </c>
      <c r="D3206">
        <f>IF(DAY(brenna3[[#This Row],[data]])=DAY(A3205),MIN(brenna3[[#This Row],[temperatura]],D3205),brenna3[[#This Row],[temperatura]])</f>
        <v>0</v>
      </c>
      <c r="E3206">
        <f>IF(DAY(brenna3[[#This Row],[data]])=DAY(A3205),MAX(E3205,brenna3[[#This Row],[temperatura]]),brenna3[[#This Row],[temperatura]])</f>
        <v>0.6</v>
      </c>
      <c r="F3206" t="str">
        <f>IF(DAY(brenna3[[#This Row],[data]])&lt;&gt;DAY(A3207),brenna3[[#This Row],[maks]]-brenna3[[#This Row],[min]],"")</f>
        <v/>
      </c>
    </row>
    <row r="3207" spans="1:6" x14ac:dyDescent="0.25">
      <c r="A3207" s="1">
        <v>43599.541666666664</v>
      </c>
      <c r="B3207">
        <v>1</v>
      </c>
      <c r="C3207">
        <v>0.4</v>
      </c>
      <c r="D3207">
        <f>IF(DAY(brenna3[[#This Row],[data]])=DAY(A3206),MIN(brenna3[[#This Row],[temperatura]],D3206),brenna3[[#This Row],[temperatura]])</f>
        <v>0</v>
      </c>
      <c r="E3207">
        <f>IF(DAY(brenna3[[#This Row],[data]])=DAY(A3206),MAX(E3206,brenna3[[#This Row],[temperatura]]),brenna3[[#This Row],[temperatura]])</f>
        <v>1</v>
      </c>
      <c r="F3207" t="str">
        <f>IF(DAY(brenna3[[#This Row],[data]])&lt;&gt;DAY(A3208),brenna3[[#This Row],[maks]]-brenna3[[#This Row],[min]],"")</f>
        <v/>
      </c>
    </row>
    <row r="3208" spans="1:6" x14ac:dyDescent="0.25">
      <c r="A3208" s="1">
        <v>43599.583333333336</v>
      </c>
      <c r="B3208">
        <v>1.4</v>
      </c>
      <c r="C3208">
        <v>0.2</v>
      </c>
      <c r="D3208">
        <f>IF(DAY(brenna3[[#This Row],[data]])=DAY(A3207),MIN(brenna3[[#This Row],[temperatura]],D3207),brenna3[[#This Row],[temperatura]])</f>
        <v>0</v>
      </c>
      <c r="E3208">
        <f>IF(DAY(brenna3[[#This Row],[data]])=DAY(A3207),MAX(E3207,brenna3[[#This Row],[temperatura]]),brenna3[[#This Row],[temperatura]])</f>
        <v>1.4</v>
      </c>
      <c r="F3208" t="str">
        <f>IF(DAY(brenna3[[#This Row],[data]])&lt;&gt;DAY(A3209),brenna3[[#This Row],[maks]]-brenna3[[#This Row],[min]],"")</f>
        <v/>
      </c>
    </row>
    <row r="3209" spans="1:6" x14ac:dyDescent="0.25">
      <c r="A3209" s="1">
        <v>43599.625</v>
      </c>
      <c r="B3209">
        <v>1.7</v>
      </c>
      <c r="C3209">
        <v>0.4</v>
      </c>
      <c r="D3209">
        <f>IF(DAY(brenna3[[#This Row],[data]])=DAY(A3208),MIN(brenna3[[#This Row],[temperatura]],D3208),brenna3[[#This Row],[temperatura]])</f>
        <v>0</v>
      </c>
      <c r="E3209">
        <f>IF(DAY(brenna3[[#This Row],[data]])=DAY(A3208),MAX(E3208,brenna3[[#This Row],[temperatura]]),brenna3[[#This Row],[temperatura]])</f>
        <v>1.7</v>
      </c>
      <c r="F3209" t="str">
        <f>IF(DAY(brenna3[[#This Row],[data]])&lt;&gt;DAY(A3210),brenna3[[#This Row],[maks]]-brenna3[[#This Row],[min]],"")</f>
        <v/>
      </c>
    </row>
    <row r="3210" spans="1:6" x14ac:dyDescent="0.25">
      <c r="A3210" s="1">
        <v>43599.666666666664</v>
      </c>
      <c r="B3210">
        <v>1.7</v>
      </c>
      <c r="C3210">
        <v>0.4</v>
      </c>
      <c r="D3210">
        <f>IF(DAY(brenna3[[#This Row],[data]])=DAY(A3209),MIN(brenna3[[#This Row],[temperatura]],D3209),brenna3[[#This Row],[temperatura]])</f>
        <v>0</v>
      </c>
      <c r="E3210">
        <f>IF(DAY(brenna3[[#This Row],[data]])=DAY(A3209),MAX(E3209,brenna3[[#This Row],[temperatura]]),brenna3[[#This Row],[temperatura]])</f>
        <v>1.7</v>
      </c>
      <c r="F3210" t="str">
        <f>IF(DAY(brenna3[[#This Row],[data]])&lt;&gt;DAY(A3211),brenna3[[#This Row],[maks]]-brenna3[[#This Row],[min]],"")</f>
        <v/>
      </c>
    </row>
    <row r="3211" spans="1:6" x14ac:dyDescent="0.25">
      <c r="A3211" s="1">
        <v>43599.708333333336</v>
      </c>
      <c r="B3211">
        <v>1.8</v>
      </c>
      <c r="C3211">
        <v>0.2</v>
      </c>
      <c r="D3211">
        <f>IF(DAY(brenna3[[#This Row],[data]])=DAY(A3210),MIN(brenna3[[#This Row],[temperatura]],D3210),brenna3[[#This Row],[temperatura]])</f>
        <v>0</v>
      </c>
      <c r="E3211">
        <f>IF(DAY(brenna3[[#This Row],[data]])=DAY(A3210),MAX(E3210,brenna3[[#This Row],[temperatura]]),brenna3[[#This Row],[temperatura]])</f>
        <v>1.8</v>
      </c>
      <c r="F3211" t="str">
        <f>IF(DAY(brenna3[[#This Row],[data]])&lt;&gt;DAY(A3212),brenna3[[#This Row],[maks]]-brenna3[[#This Row],[min]],"")</f>
        <v/>
      </c>
    </row>
    <row r="3212" spans="1:6" x14ac:dyDescent="0.25">
      <c r="A3212" s="1">
        <v>43599.75</v>
      </c>
      <c r="B3212">
        <v>2</v>
      </c>
      <c r="C3212">
        <v>0.1</v>
      </c>
      <c r="D3212">
        <f>IF(DAY(brenna3[[#This Row],[data]])=DAY(A3211),MIN(brenna3[[#This Row],[temperatura]],D3211),brenna3[[#This Row],[temperatura]])</f>
        <v>0</v>
      </c>
      <c r="E3212">
        <f>IF(DAY(brenna3[[#This Row],[data]])=DAY(A3211),MAX(E3211,brenna3[[#This Row],[temperatura]]),brenna3[[#This Row],[temperatura]])</f>
        <v>2</v>
      </c>
      <c r="F3212" t="str">
        <f>IF(DAY(brenna3[[#This Row],[data]])&lt;&gt;DAY(A3213),brenna3[[#This Row],[maks]]-brenna3[[#This Row],[min]],"")</f>
        <v/>
      </c>
    </row>
    <row r="3213" spans="1:6" x14ac:dyDescent="0.25">
      <c r="A3213" s="1">
        <v>43599.791666666664</v>
      </c>
      <c r="B3213">
        <v>2</v>
      </c>
      <c r="C3213">
        <v>0.1</v>
      </c>
      <c r="D3213">
        <f>IF(DAY(brenna3[[#This Row],[data]])=DAY(A3212),MIN(brenna3[[#This Row],[temperatura]],D3212),brenna3[[#This Row],[temperatura]])</f>
        <v>0</v>
      </c>
      <c r="E3213">
        <f>IF(DAY(brenna3[[#This Row],[data]])=DAY(A3212),MAX(E3212,brenna3[[#This Row],[temperatura]]),brenna3[[#This Row],[temperatura]])</f>
        <v>2</v>
      </c>
      <c r="F3213" t="str">
        <f>IF(DAY(brenna3[[#This Row],[data]])&lt;&gt;DAY(A3214),brenna3[[#This Row],[maks]]-brenna3[[#This Row],[min]],"")</f>
        <v/>
      </c>
    </row>
    <row r="3214" spans="1:6" x14ac:dyDescent="0.25">
      <c r="A3214" s="1">
        <v>43599.833333333336</v>
      </c>
      <c r="B3214">
        <v>2.2999999999999998</v>
      </c>
      <c r="C3214">
        <v>0.5</v>
      </c>
      <c r="D3214">
        <f>IF(DAY(brenna3[[#This Row],[data]])=DAY(A3213),MIN(brenna3[[#This Row],[temperatura]],D3213),brenna3[[#This Row],[temperatura]])</f>
        <v>0</v>
      </c>
      <c r="E3214">
        <f>IF(DAY(brenna3[[#This Row],[data]])=DAY(A3213),MAX(E3213,brenna3[[#This Row],[temperatura]]),brenna3[[#This Row],[temperatura]])</f>
        <v>2.2999999999999998</v>
      </c>
      <c r="F3214" t="str">
        <f>IF(DAY(brenna3[[#This Row],[data]])&lt;&gt;DAY(A3215),brenna3[[#This Row],[maks]]-brenna3[[#This Row],[min]],"")</f>
        <v/>
      </c>
    </row>
    <row r="3215" spans="1:6" x14ac:dyDescent="0.25">
      <c r="A3215" s="1">
        <v>43599.875</v>
      </c>
      <c r="B3215">
        <v>2.4</v>
      </c>
      <c r="C3215">
        <v>0.2</v>
      </c>
      <c r="D3215">
        <f>IF(DAY(brenna3[[#This Row],[data]])=DAY(A3214),MIN(brenna3[[#This Row],[temperatura]],D3214),brenna3[[#This Row],[temperatura]])</f>
        <v>0</v>
      </c>
      <c r="E3215">
        <f>IF(DAY(brenna3[[#This Row],[data]])=DAY(A3214),MAX(E3214,brenna3[[#This Row],[temperatura]]),brenna3[[#This Row],[temperatura]])</f>
        <v>2.4</v>
      </c>
      <c r="F3215" t="str">
        <f>IF(DAY(brenna3[[#This Row],[data]])&lt;&gt;DAY(A3216),brenna3[[#This Row],[maks]]-brenna3[[#This Row],[min]],"")</f>
        <v/>
      </c>
    </row>
    <row r="3216" spans="1:6" x14ac:dyDescent="0.25">
      <c r="A3216" s="1">
        <v>43599.916666666664</v>
      </c>
      <c r="B3216">
        <v>2.5</v>
      </c>
      <c r="C3216">
        <v>0.4</v>
      </c>
      <c r="D3216">
        <f>IF(DAY(brenna3[[#This Row],[data]])=DAY(A3215),MIN(brenna3[[#This Row],[temperatura]],D3215),brenna3[[#This Row],[temperatura]])</f>
        <v>0</v>
      </c>
      <c r="E3216">
        <f>IF(DAY(brenna3[[#This Row],[data]])=DAY(A3215),MAX(E3215,brenna3[[#This Row],[temperatura]]),brenna3[[#This Row],[temperatura]])</f>
        <v>2.5</v>
      </c>
      <c r="F3216" t="str">
        <f>IF(DAY(brenna3[[#This Row],[data]])&lt;&gt;DAY(A3217),brenna3[[#This Row],[maks]]-brenna3[[#This Row],[min]],"")</f>
        <v/>
      </c>
    </row>
    <row r="3217" spans="1:6" x14ac:dyDescent="0.25">
      <c r="A3217" s="1">
        <v>43599.958333333336</v>
      </c>
      <c r="B3217">
        <v>2.5</v>
      </c>
      <c r="C3217">
        <v>0.1</v>
      </c>
      <c r="D3217">
        <f>IF(DAY(brenna3[[#This Row],[data]])=DAY(A3216),MIN(brenna3[[#This Row],[temperatura]],D3216),brenna3[[#This Row],[temperatura]])</f>
        <v>0</v>
      </c>
      <c r="E3217">
        <f>IF(DAY(brenna3[[#This Row],[data]])=DAY(A3216),MAX(E3216,brenna3[[#This Row],[temperatura]]),brenna3[[#This Row],[temperatura]])</f>
        <v>2.5</v>
      </c>
      <c r="F3217">
        <f>IF(DAY(brenna3[[#This Row],[data]])&lt;&gt;DAY(A3218),brenna3[[#This Row],[maks]]-brenna3[[#This Row],[min]],"")</f>
        <v>2.5</v>
      </c>
    </row>
    <row r="3218" spans="1:6" x14ac:dyDescent="0.25">
      <c r="A3218" s="1">
        <v>43600</v>
      </c>
      <c r="B3218">
        <v>2.2999999999999998</v>
      </c>
      <c r="C3218">
        <v>0</v>
      </c>
      <c r="D3218">
        <f>IF(DAY(brenna3[[#This Row],[data]])=DAY(A3217),MIN(brenna3[[#This Row],[temperatura]],D3217),brenna3[[#This Row],[temperatura]])</f>
        <v>2.2999999999999998</v>
      </c>
      <c r="E3218">
        <f>IF(DAY(brenna3[[#This Row],[data]])=DAY(A3217),MAX(E3217,brenna3[[#This Row],[temperatura]]),brenna3[[#This Row],[temperatura]])</f>
        <v>2.2999999999999998</v>
      </c>
      <c r="F3218" t="str">
        <f>IF(DAY(brenna3[[#This Row],[data]])&lt;&gt;DAY(A3219),brenna3[[#This Row],[maks]]-brenna3[[#This Row],[min]],"")</f>
        <v/>
      </c>
    </row>
    <row r="3219" spans="1:6" x14ac:dyDescent="0.25">
      <c r="A3219" s="1">
        <v>43600.041666666664</v>
      </c>
      <c r="B3219">
        <v>2.2999999999999998</v>
      </c>
      <c r="C3219">
        <v>0</v>
      </c>
      <c r="D3219">
        <f>IF(DAY(brenna3[[#This Row],[data]])=DAY(A3218),MIN(brenna3[[#This Row],[temperatura]],D3218),brenna3[[#This Row],[temperatura]])</f>
        <v>2.2999999999999998</v>
      </c>
      <c r="E3219">
        <f>IF(DAY(brenna3[[#This Row],[data]])=DAY(A3218),MAX(E3218,brenna3[[#This Row],[temperatura]]),brenna3[[#This Row],[temperatura]])</f>
        <v>2.2999999999999998</v>
      </c>
      <c r="F3219" t="str">
        <f>IF(DAY(brenna3[[#This Row],[data]])&lt;&gt;DAY(A3220),brenna3[[#This Row],[maks]]-brenna3[[#This Row],[min]],"")</f>
        <v/>
      </c>
    </row>
    <row r="3220" spans="1:6" x14ac:dyDescent="0.25">
      <c r="A3220" s="1">
        <v>43600.083333333336</v>
      </c>
      <c r="B3220">
        <v>2.2999999999999998</v>
      </c>
      <c r="C3220">
        <v>0</v>
      </c>
      <c r="D3220">
        <f>IF(DAY(brenna3[[#This Row],[data]])=DAY(A3219),MIN(brenna3[[#This Row],[temperatura]],D3219),brenna3[[#This Row],[temperatura]])</f>
        <v>2.2999999999999998</v>
      </c>
      <c r="E3220">
        <f>IF(DAY(brenna3[[#This Row],[data]])=DAY(A3219),MAX(E3219,brenna3[[#This Row],[temperatura]]),brenna3[[#This Row],[temperatura]])</f>
        <v>2.2999999999999998</v>
      </c>
      <c r="F3220" t="str">
        <f>IF(DAY(brenna3[[#This Row],[data]])&lt;&gt;DAY(A3221),brenna3[[#This Row],[maks]]-brenna3[[#This Row],[min]],"")</f>
        <v/>
      </c>
    </row>
    <row r="3221" spans="1:6" x14ac:dyDescent="0.25">
      <c r="A3221" s="1">
        <v>43600.125</v>
      </c>
      <c r="B3221">
        <v>2.4</v>
      </c>
      <c r="C3221">
        <v>0</v>
      </c>
      <c r="D3221">
        <f>IF(DAY(brenna3[[#This Row],[data]])=DAY(A3220),MIN(brenna3[[#This Row],[temperatura]],D3220),brenna3[[#This Row],[temperatura]])</f>
        <v>2.2999999999999998</v>
      </c>
      <c r="E3221">
        <f>IF(DAY(brenna3[[#This Row],[data]])=DAY(A3220),MAX(E3220,brenna3[[#This Row],[temperatura]]),brenna3[[#This Row],[temperatura]])</f>
        <v>2.4</v>
      </c>
      <c r="F3221" t="str">
        <f>IF(DAY(brenna3[[#This Row],[data]])&lt;&gt;DAY(A3222),brenna3[[#This Row],[maks]]-brenna3[[#This Row],[min]],"")</f>
        <v/>
      </c>
    </row>
    <row r="3222" spans="1:6" x14ac:dyDescent="0.25">
      <c r="A3222" s="1">
        <v>43600.166666666664</v>
      </c>
      <c r="B3222">
        <v>2.4</v>
      </c>
      <c r="C3222">
        <v>0</v>
      </c>
      <c r="D3222">
        <f>IF(DAY(brenna3[[#This Row],[data]])=DAY(A3221),MIN(brenna3[[#This Row],[temperatura]],D3221),brenna3[[#This Row],[temperatura]])</f>
        <v>2.2999999999999998</v>
      </c>
      <c r="E3222">
        <f>IF(DAY(brenna3[[#This Row],[data]])=DAY(A3221),MAX(E3221,brenna3[[#This Row],[temperatura]]),brenna3[[#This Row],[temperatura]])</f>
        <v>2.4</v>
      </c>
      <c r="F3222" t="str">
        <f>IF(DAY(brenna3[[#This Row],[data]])&lt;&gt;DAY(A3223),brenna3[[#This Row],[maks]]-brenna3[[#This Row],[min]],"")</f>
        <v/>
      </c>
    </row>
    <row r="3223" spans="1:6" x14ac:dyDescent="0.25">
      <c r="A3223" s="1">
        <v>43600.208333333336</v>
      </c>
      <c r="B3223">
        <v>2.7</v>
      </c>
      <c r="C3223">
        <v>0</v>
      </c>
      <c r="D3223">
        <f>IF(DAY(brenna3[[#This Row],[data]])=DAY(A3222),MIN(brenna3[[#This Row],[temperatura]],D3222),brenna3[[#This Row],[temperatura]])</f>
        <v>2.2999999999999998</v>
      </c>
      <c r="E3223">
        <f>IF(DAY(brenna3[[#This Row],[data]])=DAY(A3222),MAX(E3222,brenna3[[#This Row],[temperatura]]),brenna3[[#This Row],[temperatura]])</f>
        <v>2.7</v>
      </c>
      <c r="F3223" t="str">
        <f>IF(DAY(brenna3[[#This Row],[data]])&lt;&gt;DAY(A3224),brenna3[[#This Row],[maks]]-brenna3[[#This Row],[min]],"")</f>
        <v/>
      </c>
    </row>
    <row r="3224" spans="1:6" x14ac:dyDescent="0.25">
      <c r="A3224" s="1">
        <v>43600.25</v>
      </c>
      <c r="B3224">
        <v>3</v>
      </c>
      <c r="C3224">
        <v>0</v>
      </c>
      <c r="D3224">
        <f>IF(DAY(brenna3[[#This Row],[data]])=DAY(A3223),MIN(brenna3[[#This Row],[temperatura]],D3223),brenna3[[#This Row],[temperatura]])</f>
        <v>2.2999999999999998</v>
      </c>
      <c r="E3224">
        <f>IF(DAY(brenna3[[#This Row],[data]])=DAY(A3223),MAX(E3223,brenna3[[#This Row],[temperatura]]),brenna3[[#This Row],[temperatura]])</f>
        <v>3</v>
      </c>
      <c r="F3224" t="str">
        <f>IF(DAY(brenna3[[#This Row],[data]])&lt;&gt;DAY(A3225),brenna3[[#This Row],[maks]]-brenna3[[#This Row],[min]],"")</f>
        <v/>
      </c>
    </row>
    <row r="3225" spans="1:6" x14ac:dyDescent="0.25">
      <c r="A3225" s="1">
        <v>43600.291666666664</v>
      </c>
      <c r="B3225">
        <v>3.3</v>
      </c>
      <c r="C3225">
        <v>0</v>
      </c>
      <c r="D3225">
        <f>IF(DAY(brenna3[[#This Row],[data]])=DAY(A3224),MIN(brenna3[[#This Row],[temperatura]],D3224),brenna3[[#This Row],[temperatura]])</f>
        <v>2.2999999999999998</v>
      </c>
      <c r="E3225">
        <f>IF(DAY(brenna3[[#This Row],[data]])=DAY(A3224),MAX(E3224,brenna3[[#This Row],[temperatura]]),brenna3[[#This Row],[temperatura]])</f>
        <v>3.3</v>
      </c>
      <c r="F3225" t="str">
        <f>IF(DAY(brenna3[[#This Row],[data]])&lt;&gt;DAY(A3226),brenna3[[#This Row],[maks]]-brenna3[[#This Row],[min]],"")</f>
        <v/>
      </c>
    </row>
    <row r="3226" spans="1:6" x14ac:dyDescent="0.25">
      <c r="A3226" s="1">
        <v>43600.333333333336</v>
      </c>
      <c r="B3226">
        <v>3.7</v>
      </c>
      <c r="C3226">
        <v>0</v>
      </c>
      <c r="D3226">
        <f>IF(DAY(brenna3[[#This Row],[data]])=DAY(A3225),MIN(brenna3[[#This Row],[temperatura]],D3225),brenna3[[#This Row],[temperatura]])</f>
        <v>2.2999999999999998</v>
      </c>
      <c r="E3226">
        <f>IF(DAY(brenna3[[#This Row],[data]])=DAY(A3225),MAX(E3225,brenna3[[#This Row],[temperatura]]),brenna3[[#This Row],[temperatura]])</f>
        <v>3.7</v>
      </c>
      <c r="F3226" t="str">
        <f>IF(DAY(brenna3[[#This Row],[data]])&lt;&gt;DAY(A3227),brenna3[[#This Row],[maks]]-brenna3[[#This Row],[min]],"")</f>
        <v/>
      </c>
    </row>
    <row r="3227" spans="1:6" x14ac:dyDescent="0.25">
      <c r="A3227" s="1">
        <v>43600.375</v>
      </c>
      <c r="B3227">
        <v>4.0999999999999996</v>
      </c>
      <c r="C3227">
        <v>0</v>
      </c>
      <c r="D3227">
        <f>IF(DAY(brenna3[[#This Row],[data]])=DAY(A3226),MIN(brenna3[[#This Row],[temperatura]],D3226),brenna3[[#This Row],[temperatura]])</f>
        <v>2.2999999999999998</v>
      </c>
      <c r="E3227">
        <f>IF(DAY(brenna3[[#This Row],[data]])=DAY(A3226),MAX(E3226,brenna3[[#This Row],[temperatura]]),brenna3[[#This Row],[temperatura]])</f>
        <v>4.0999999999999996</v>
      </c>
      <c r="F3227" t="str">
        <f>IF(DAY(brenna3[[#This Row],[data]])&lt;&gt;DAY(A3228),brenna3[[#This Row],[maks]]-brenna3[[#This Row],[min]],"")</f>
        <v/>
      </c>
    </row>
    <row r="3228" spans="1:6" x14ac:dyDescent="0.25">
      <c r="A3228" s="1">
        <v>43600.416666666664</v>
      </c>
      <c r="B3228">
        <v>4.5</v>
      </c>
      <c r="C3228">
        <v>0.5</v>
      </c>
      <c r="D3228">
        <f>IF(DAY(brenna3[[#This Row],[data]])=DAY(A3227),MIN(brenna3[[#This Row],[temperatura]],D3227),brenna3[[#This Row],[temperatura]])</f>
        <v>2.2999999999999998</v>
      </c>
      <c r="E3228">
        <f>IF(DAY(brenna3[[#This Row],[data]])=DAY(A3227),MAX(E3227,brenna3[[#This Row],[temperatura]]),brenna3[[#This Row],[temperatura]])</f>
        <v>4.5</v>
      </c>
      <c r="F3228" t="str">
        <f>IF(DAY(brenna3[[#This Row],[data]])&lt;&gt;DAY(A3229),brenna3[[#This Row],[maks]]-brenna3[[#This Row],[min]],"")</f>
        <v/>
      </c>
    </row>
    <row r="3229" spans="1:6" x14ac:dyDescent="0.25">
      <c r="A3229" s="1">
        <v>43600.458333333336</v>
      </c>
      <c r="B3229">
        <v>4.8</v>
      </c>
      <c r="C3229">
        <v>0.4</v>
      </c>
      <c r="D3229">
        <f>IF(DAY(brenna3[[#This Row],[data]])=DAY(A3228),MIN(brenna3[[#This Row],[temperatura]],D3228),brenna3[[#This Row],[temperatura]])</f>
        <v>2.2999999999999998</v>
      </c>
      <c r="E3229">
        <f>IF(DAY(brenna3[[#This Row],[data]])=DAY(A3228),MAX(E3228,brenna3[[#This Row],[temperatura]]),brenna3[[#This Row],[temperatura]])</f>
        <v>4.8</v>
      </c>
      <c r="F3229" t="str">
        <f>IF(DAY(brenna3[[#This Row],[data]])&lt;&gt;DAY(A3230),brenna3[[#This Row],[maks]]-brenna3[[#This Row],[min]],"")</f>
        <v/>
      </c>
    </row>
    <row r="3230" spans="1:6" x14ac:dyDescent="0.25">
      <c r="A3230" s="1">
        <v>43600.5</v>
      </c>
      <c r="B3230">
        <v>5.0999999999999996</v>
      </c>
      <c r="C3230">
        <v>0.1</v>
      </c>
      <c r="D3230">
        <f>IF(DAY(brenna3[[#This Row],[data]])=DAY(A3229),MIN(brenna3[[#This Row],[temperatura]],D3229),brenna3[[#This Row],[temperatura]])</f>
        <v>2.2999999999999998</v>
      </c>
      <c r="E3230">
        <f>IF(DAY(brenna3[[#This Row],[data]])=DAY(A3229),MAX(E3229,brenna3[[#This Row],[temperatura]]),brenna3[[#This Row],[temperatura]])</f>
        <v>5.0999999999999996</v>
      </c>
      <c r="F3230" t="str">
        <f>IF(DAY(brenna3[[#This Row],[data]])&lt;&gt;DAY(A3231),brenna3[[#This Row],[maks]]-brenna3[[#This Row],[min]],"")</f>
        <v/>
      </c>
    </row>
    <row r="3231" spans="1:6" x14ac:dyDescent="0.25">
      <c r="A3231" s="1">
        <v>43600.541666666664</v>
      </c>
      <c r="B3231">
        <v>5.0999999999999996</v>
      </c>
      <c r="C3231">
        <v>0.4</v>
      </c>
      <c r="D3231">
        <f>IF(DAY(brenna3[[#This Row],[data]])=DAY(A3230),MIN(brenna3[[#This Row],[temperatura]],D3230),brenna3[[#This Row],[temperatura]])</f>
        <v>2.2999999999999998</v>
      </c>
      <c r="E3231">
        <f>IF(DAY(brenna3[[#This Row],[data]])=DAY(A3230),MAX(E3230,brenna3[[#This Row],[temperatura]]),brenna3[[#This Row],[temperatura]])</f>
        <v>5.0999999999999996</v>
      </c>
      <c r="F3231" t="str">
        <f>IF(DAY(brenna3[[#This Row],[data]])&lt;&gt;DAY(A3232),brenna3[[#This Row],[maks]]-brenna3[[#This Row],[min]],"")</f>
        <v/>
      </c>
    </row>
    <row r="3232" spans="1:6" x14ac:dyDescent="0.25">
      <c r="A3232" s="1">
        <v>43600.583333333336</v>
      </c>
      <c r="B3232">
        <v>5.2</v>
      </c>
      <c r="C3232">
        <v>0.5</v>
      </c>
      <c r="D3232">
        <f>IF(DAY(brenna3[[#This Row],[data]])=DAY(A3231),MIN(brenna3[[#This Row],[temperatura]],D3231),brenna3[[#This Row],[temperatura]])</f>
        <v>2.2999999999999998</v>
      </c>
      <c r="E3232">
        <f>IF(DAY(brenna3[[#This Row],[data]])=DAY(A3231),MAX(E3231,brenna3[[#This Row],[temperatura]]),brenna3[[#This Row],[temperatura]])</f>
        <v>5.2</v>
      </c>
      <c r="F3232" t="str">
        <f>IF(DAY(brenna3[[#This Row],[data]])&lt;&gt;DAY(A3233),brenna3[[#This Row],[maks]]-brenna3[[#This Row],[min]],"")</f>
        <v/>
      </c>
    </row>
    <row r="3233" spans="1:6" x14ac:dyDescent="0.25">
      <c r="A3233" s="1">
        <v>43600.625</v>
      </c>
      <c r="B3233">
        <v>5.2</v>
      </c>
      <c r="C3233">
        <v>0.6</v>
      </c>
      <c r="D3233">
        <f>IF(DAY(brenna3[[#This Row],[data]])=DAY(A3232),MIN(brenna3[[#This Row],[temperatura]],D3232),brenna3[[#This Row],[temperatura]])</f>
        <v>2.2999999999999998</v>
      </c>
      <c r="E3233">
        <f>IF(DAY(brenna3[[#This Row],[data]])=DAY(A3232),MAX(E3232,brenna3[[#This Row],[temperatura]]),brenna3[[#This Row],[temperatura]])</f>
        <v>5.2</v>
      </c>
      <c r="F3233" t="str">
        <f>IF(DAY(brenna3[[#This Row],[data]])&lt;&gt;DAY(A3234),brenna3[[#This Row],[maks]]-brenna3[[#This Row],[min]],"")</f>
        <v/>
      </c>
    </row>
    <row r="3234" spans="1:6" x14ac:dyDescent="0.25">
      <c r="A3234" s="1">
        <v>43600.666666666664</v>
      </c>
      <c r="B3234">
        <v>5.3</v>
      </c>
      <c r="C3234">
        <v>0.5</v>
      </c>
      <c r="D3234">
        <f>IF(DAY(brenna3[[#This Row],[data]])=DAY(A3233),MIN(brenna3[[#This Row],[temperatura]],D3233),brenna3[[#This Row],[temperatura]])</f>
        <v>2.2999999999999998</v>
      </c>
      <c r="E3234">
        <f>IF(DAY(brenna3[[#This Row],[data]])=DAY(A3233),MAX(E3233,brenna3[[#This Row],[temperatura]]),brenna3[[#This Row],[temperatura]])</f>
        <v>5.3</v>
      </c>
      <c r="F3234" t="str">
        <f>IF(DAY(brenna3[[#This Row],[data]])&lt;&gt;DAY(A3235),brenna3[[#This Row],[maks]]-brenna3[[#This Row],[min]],"")</f>
        <v/>
      </c>
    </row>
    <row r="3235" spans="1:6" x14ac:dyDescent="0.25">
      <c r="A3235" s="1">
        <v>43600.708333333336</v>
      </c>
      <c r="B3235">
        <v>5.3</v>
      </c>
      <c r="C3235">
        <v>0.5</v>
      </c>
      <c r="D3235">
        <f>IF(DAY(brenna3[[#This Row],[data]])=DAY(A3234),MIN(brenna3[[#This Row],[temperatura]],D3234),brenna3[[#This Row],[temperatura]])</f>
        <v>2.2999999999999998</v>
      </c>
      <c r="E3235">
        <f>IF(DAY(brenna3[[#This Row],[data]])=DAY(A3234),MAX(E3234,brenna3[[#This Row],[temperatura]]),brenna3[[#This Row],[temperatura]])</f>
        <v>5.3</v>
      </c>
      <c r="F3235" t="str">
        <f>IF(DAY(brenna3[[#This Row],[data]])&lt;&gt;DAY(A3236),brenna3[[#This Row],[maks]]-brenna3[[#This Row],[min]],"")</f>
        <v/>
      </c>
    </row>
    <row r="3236" spans="1:6" x14ac:dyDescent="0.25">
      <c r="A3236" s="1">
        <v>43600.75</v>
      </c>
      <c r="B3236">
        <v>5.4</v>
      </c>
      <c r="C3236">
        <v>1</v>
      </c>
      <c r="D3236">
        <f>IF(DAY(brenna3[[#This Row],[data]])=DAY(A3235),MIN(brenna3[[#This Row],[temperatura]],D3235),brenna3[[#This Row],[temperatura]])</f>
        <v>2.2999999999999998</v>
      </c>
      <c r="E3236">
        <f>IF(DAY(brenna3[[#This Row],[data]])=DAY(A3235),MAX(E3235,brenna3[[#This Row],[temperatura]]),brenna3[[#This Row],[temperatura]])</f>
        <v>5.4</v>
      </c>
      <c r="F3236" t="str">
        <f>IF(DAY(brenna3[[#This Row],[data]])&lt;&gt;DAY(A3237),brenna3[[#This Row],[maks]]-brenna3[[#This Row],[min]],"")</f>
        <v/>
      </c>
    </row>
    <row r="3237" spans="1:6" x14ac:dyDescent="0.25">
      <c r="A3237" s="1">
        <v>43600.791666666664</v>
      </c>
      <c r="B3237">
        <v>5.5</v>
      </c>
      <c r="C3237">
        <v>0.2</v>
      </c>
      <c r="D3237">
        <f>IF(DAY(brenna3[[#This Row],[data]])=DAY(A3236),MIN(brenna3[[#This Row],[temperatura]],D3236),brenna3[[#This Row],[temperatura]])</f>
        <v>2.2999999999999998</v>
      </c>
      <c r="E3237">
        <f>IF(DAY(brenna3[[#This Row],[data]])=DAY(A3236),MAX(E3236,brenna3[[#This Row],[temperatura]]),brenna3[[#This Row],[temperatura]])</f>
        <v>5.5</v>
      </c>
      <c r="F3237" t="str">
        <f>IF(DAY(brenna3[[#This Row],[data]])&lt;&gt;DAY(A3238),brenna3[[#This Row],[maks]]-brenna3[[#This Row],[min]],"")</f>
        <v/>
      </c>
    </row>
    <row r="3238" spans="1:6" x14ac:dyDescent="0.25">
      <c r="A3238" s="1">
        <v>43600.833333333336</v>
      </c>
      <c r="B3238">
        <v>5.6</v>
      </c>
      <c r="C3238">
        <v>0</v>
      </c>
      <c r="D3238">
        <f>IF(DAY(brenna3[[#This Row],[data]])=DAY(A3237),MIN(brenna3[[#This Row],[temperatura]],D3237),brenna3[[#This Row],[temperatura]])</f>
        <v>2.2999999999999998</v>
      </c>
      <c r="E3238">
        <f>IF(DAY(brenna3[[#This Row],[data]])=DAY(A3237),MAX(E3237,brenna3[[#This Row],[temperatura]]),brenna3[[#This Row],[temperatura]])</f>
        <v>5.6</v>
      </c>
      <c r="F3238" t="str">
        <f>IF(DAY(brenna3[[#This Row],[data]])&lt;&gt;DAY(A3239),brenna3[[#This Row],[maks]]-brenna3[[#This Row],[min]],"")</f>
        <v/>
      </c>
    </row>
    <row r="3239" spans="1:6" x14ac:dyDescent="0.25">
      <c r="A3239" s="1">
        <v>43600.875</v>
      </c>
      <c r="B3239">
        <v>5.4</v>
      </c>
      <c r="C3239">
        <v>0</v>
      </c>
      <c r="D3239">
        <f>IF(DAY(brenna3[[#This Row],[data]])=DAY(A3238),MIN(brenna3[[#This Row],[temperatura]],D3238),brenna3[[#This Row],[temperatura]])</f>
        <v>2.2999999999999998</v>
      </c>
      <c r="E3239">
        <f>IF(DAY(brenna3[[#This Row],[data]])=DAY(A3238),MAX(E3238,brenna3[[#This Row],[temperatura]]),brenna3[[#This Row],[temperatura]])</f>
        <v>5.6</v>
      </c>
      <c r="F3239" t="str">
        <f>IF(DAY(brenna3[[#This Row],[data]])&lt;&gt;DAY(A3240),brenna3[[#This Row],[maks]]-brenna3[[#This Row],[min]],"")</f>
        <v/>
      </c>
    </row>
    <row r="3240" spans="1:6" x14ac:dyDescent="0.25">
      <c r="A3240" s="1">
        <v>43600.916666666664</v>
      </c>
      <c r="B3240">
        <v>5.0999999999999996</v>
      </c>
      <c r="C3240">
        <v>0</v>
      </c>
      <c r="D3240">
        <f>IF(DAY(brenna3[[#This Row],[data]])=DAY(A3239),MIN(brenna3[[#This Row],[temperatura]],D3239),brenna3[[#This Row],[temperatura]])</f>
        <v>2.2999999999999998</v>
      </c>
      <c r="E3240">
        <f>IF(DAY(brenna3[[#This Row],[data]])=DAY(A3239),MAX(E3239,brenna3[[#This Row],[temperatura]]),brenna3[[#This Row],[temperatura]])</f>
        <v>5.6</v>
      </c>
      <c r="F3240" t="str">
        <f>IF(DAY(brenna3[[#This Row],[data]])&lt;&gt;DAY(A3241),brenna3[[#This Row],[maks]]-brenna3[[#This Row],[min]],"")</f>
        <v/>
      </c>
    </row>
    <row r="3241" spans="1:6" x14ac:dyDescent="0.25">
      <c r="A3241" s="1">
        <v>43600.958333333336</v>
      </c>
      <c r="B3241">
        <v>4.9000000000000004</v>
      </c>
      <c r="C3241">
        <v>0</v>
      </c>
      <c r="D3241">
        <f>IF(DAY(brenna3[[#This Row],[data]])=DAY(A3240),MIN(brenna3[[#This Row],[temperatura]],D3240),brenna3[[#This Row],[temperatura]])</f>
        <v>2.2999999999999998</v>
      </c>
      <c r="E3241">
        <f>IF(DAY(brenna3[[#This Row],[data]])=DAY(A3240),MAX(E3240,brenna3[[#This Row],[temperatura]]),brenna3[[#This Row],[temperatura]])</f>
        <v>5.6</v>
      </c>
      <c r="F3241">
        <f>IF(DAY(brenna3[[#This Row],[data]])&lt;&gt;DAY(A3242),brenna3[[#This Row],[maks]]-brenna3[[#This Row],[min]],"")</f>
        <v>3.3</v>
      </c>
    </row>
    <row r="3242" spans="1:6" x14ac:dyDescent="0.25">
      <c r="A3242" s="1">
        <v>43601</v>
      </c>
      <c r="B3242">
        <v>4.8</v>
      </c>
      <c r="C3242">
        <v>0</v>
      </c>
      <c r="D3242">
        <f>IF(DAY(brenna3[[#This Row],[data]])=DAY(A3241),MIN(brenna3[[#This Row],[temperatura]],D3241),brenna3[[#This Row],[temperatura]])</f>
        <v>4.8</v>
      </c>
      <c r="E3242">
        <f>IF(DAY(brenna3[[#This Row],[data]])=DAY(A3241),MAX(E3241,brenna3[[#This Row],[temperatura]]),brenna3[[#This Row],[temperatura]])</f>
        <v>4.8</v>
      </c>
      <c r="F3242" t="str">
        <f>IF(DAY(brenna3[[#This Row],[data]])&lt;&gt;DAY(A3243),brenna3[[#This Row],[maks]]-brenna3[[#This Row],[min]],"")</f>
        <v/>
      </c>
    </row>
    <row r="3243" spans="1:6" x14ac:dyDescent="0.25">
      <c r="A3243" s="1">
        <v>43601.041666666664</v>
      </c>
      <c r="B3243">
        <v>4.7</v>
      </c>
      <c r="C3243">
        <v>0</v>
      </c>
      <c r="D3243">
        <f>IF(DAY(brenna3[[#This Row],[data]])=DAY(A3242),MIN(brenna3[[#This Row],[temperatura]],D3242),brenna3[[#This Row],[temperatura]])</f>
        <v>4.7</v>
      </c>
      <c r="E3243">
        <f>IF(DAY(brenna3[[#This Row],[data]])=DAY(A3242),MAX(E3242,brenna3[[#This Row],[temperatura]]),brenna3[[#This Row],[temperatura]])</f>
        <v>4.8</v>
      </c>
      <c r="F3243" t="str">
        <f>IF(DAY(brenna3[[#This Row],[data]])&lt;&gt;DAY(A3244),brenna3[[#This Row],[maks]]-brenna3[[#This Row],[min]],"")</f>
        <v/>
      </c>
    </row>
    <row r="3244" spans="1:6" x14ac:dyDescent="0.25">
      <c r="A3244" s="1">
        <v>43601.083333333336</v>
      </c>
      <c r="B3244">
        <v>4.7</v>
      </c>
      <c r="C3244">
        <v>0</v>
      </c>
      <c r="D3244">
        <f>IF(DAY(brenna3[[#This Row],[data]])=DAY(A3243),MIN(brenna3[[#This Row],[temperatura]],D3243),brenna3[[#This Row],[temperatura]])</f>
        <v>4.7</v>
      </c>
      <c r="E3244">
        <f>IF(DAY(brenna3[[#This Row],[data]])=DAY(A3243),MAX(E3243,brenna3[[#This Row],[temperatura]]),brenna3[[#This Row],[temperatura]])</f>
        <v>4.8</v>
      </c>
      <c r="F3244" t="str">
        <f>IF(DAY(brenna3[[#This Row],[data]])&lt;&gt;DAY(A3245),brenna3[[#This Row],[maks]]-brenna3[[#This Row],[min]],"")</f>
        <v/>
      </c>
    </row>
    <row r="3245" spans="1:6" x14ac:dyDescent="0.25">
      <c r="A3245" s="1">
        <v>43601.125</v>
      </c>
      <c r="B3245">
        <v>4.7</v>
      </c>
      <c r="C3245">
        <v>0</v>
      </c>
      <c r="D3245">
        <f>IF(DAY(brenna3[[#This Row],[data]])=DAY(A3244),MIN(brenna3[[#This Row],[temperatura]],D3244),brenna3[[#This Row],[temperatura]])</f>
        <v>4.7</v>
      </c>
      <c r="E3245">
        <f>IF(DAY(brenna3[[#This Row],[data]])=DAY(A3244),MAX(E3244,brenna3[[#This Row],[temperatura]]),brenna3[[#This Row],[temperatura]])</f>
        <v>4.8</v>
      </c>
      <c r="F3245" t="str">
        <f>IF(DAY(brenna3[[#This Row],[data]])&lt;&gt;DAY(A3246),brenna3[[#This Row],[maks]]-brenna3[[#This Row],[min]],"")</f>
        <v/>
      </c>
    </row>
    <row r="3246" spans="1:6" x14ac:dyDescent="0.25">
      <c r="A3246" s="1">
        <v>43601.166666666664</v>
      </c>
      <c r="B3246">
        <v>4.8</v>
      </c>
      <c r="C3246">
        <v>0</v>
      </c>
      <c r="D3246">
        <f>IF(DAY(brenna3[[#This Row],[data]])=DAY(A3245),MIN(brenna3[[#This Row],[temperatura]],D3245),brenna3[[#This Row],[temperatura]])</f>
        <v>4.7</v>
      </c>
      <c r="E3246">
        <f>IF(DAY(brenna3[[#This Row],[data]])=DAY(A3245),MAX(E3245,brenna3[[#This Row],[temperatura]]),brenna3[[#This Row],[temperatura]])</f>
        <v>4.8</v>
      </c>
      <c r="F3246" t="str">
        <f>IF(DAY(brenna3[[#This Row],[data]])&lt;&gt;DAY(A3247),brenna3[[#This Row],[maks]]-brenna3[[#This Row],[min]],"")</f>
        <v/>
      </c>
    </row>
    <row r="3247" spans="1:6" x14ac:dyDescent="0.25">
      <c r="A3247" s="1">
        <v>43601.208333333336</v>
      </c>
      <c r="B3247">
        <v>5.7</v>
      </c>
      <c r="C3247">
        <v>0</v>
      </c>
      <c r="D3247">
        <f>IF(DAY(brenna3[[#This Row],[data]])=DAY(A3246),MIN(brenna3[[#This Row],[temperatura]],D3246),brenna3[[#This Row],[temperatura]])</f>
        <v>4.7</v>
      </c>
      <c r="E3247">
        <f>IF(DAY(brenna3[[#This Row],[data]])=DAY(A3246),MAX(E3246,brenna3[[#This Row],[temperatura]]),brenna3[[#This Row],[temperatura]])</f>
        <v>5.7</v>
      </c>
      <c r="F3247" t="str">
        <f>IF(DAY(brenna3[[#This Row],[data]])&lt;&gt;DAY(A3248),brenna3[[#This Row],[maks]]-brenna3[[#This Row],[min]],"")</f>
        <v/>
      </c>
    </row>
    <row r="3248" spans="1:6" x14ac:dyDescent="0.25">
      <c r="A3248" s="1">
        <v>43601.25</v>
      </c>
      <c r="B3248">
        <v>6.1</v>
      </c>
      <c r="C3248">
        <v>0</v>
      </c>
      <c r="D3248">
        <f>IF(DAY(brenna3[[#This Row],[data]])=DAY(A3247),MIN(brenna3[[#This Row],[temperatura]],D3247),brenna3[[#This Row],[temperatura]])</f>
        <v>4.7</v>
      </c>
      <c r="E3248">
        <f>IF(DAY(brenna3[[#This Row],[data]])=DAY(A3247),MAX(E3247,brenna3[[#This Row],[temperatura]]),brenna3[[#This Row],[temperatura]])</f>
        <v>6.1</v>
      </c>
      <c r="F3248" t="str">
        <f>IF(DAY(brenna3[[#This Row],[data]])&lt;&gt;DAY(A3249),brenna3[[#This Row],[maks]]-brenna3[[#This Row],[min]],"")</f>
        <v/>
      </c>
    </row>
    <row r="3249" spans="1:6" x14ac:dyDescent="0.25">
      <c r="A3249" s="1">
        <v>43601.291666666664</v>
      </c>
      <c r="B3249">
        <v>7</v>
      </c>
      <c r="C3249">
        <v>0</v>
      </c>
      <c r="D3249">
        <f>IF(DAY(brenna3[[#This Row],[data]])=DAY(A3248),MIN(brenna3[[#This Row],[temperatura]],D3248),brenna3[[#This Row],[temperatura]])</f>
        <v>4.7</v>
      </c>
      <c r="E3249">
        <f>IF(DAY(brenna3[[#This Row],[data]])=DAY(A3248),MAX(E3248,brenna3[[#This Row],[temperatura]]),brenna3[[#This Row],[temperatura]])</f>
        <v>7</v>
      </c>
      <c r="F3249" t="str">
        <f>IF(DAY(brenna3[[#This Row],[data]])&lt;&gt;DAY(A3250),brenna3[[#This Row],[maks]]-brenna3[[#This Row],[min]],"")</f>
        <v/>
      </c>
    </row>
    <row r="3250" spans="1:6" x14ac:dyDescent="0.25">
      <c r="A3250" s="1">
        <v>43601.333333333336</v>
      </c>
      <c r="B3250">
        <v>7.8</v>
      </c>
      <c r="C3250">
        <v>0</v>
      </c>
      <c r="D3250">
        <f>IF(DAY(brenna3[[#This Row],[data]])=DAY(A3249),MIN(brenna3[[#This Row],[temperatura]],D3249),brenna3[[#This Row],[temperatura]])</f>
        <v>4.7</v>
      </c>
      <c r="E3250">
        <f>IF(DAY(brenna3[[#This Row],[data]])=DAY(A3249),MAX(E3249,brenna3[[#This Row],[temperatura]]),brenna3[[#This Row],[temperatura]])</f>
        <v>7.8</v>
      </c>
      <c r="F3250" t="str">
        <f>IF(DAY(brenna3[[#This Row],[data]])&lt;&gt;DAY(A3251),brenna3[[#This Row],[maks]]-brenna3[[#This Row],[min]],"")</f>
        <v/>
      </c>
    </row>
    <row r="3251" spans="1:6" x14ac:dyDescent="0.25">
      <c r="A3251" s="1">
        <v>43601.375</v>
      </c>
      <c r="B3251">
        <v>8.9</v>
      </c>
      <c r="C3251">
        <v>0</v>
      </c>
      <c r="D3251">
        <f>IF(DAY(brenna3[[#This Row],[data]])=DAY(A3250),MIN(brenna3[[#This Row],[temperatura]],D3250),brenna3[[#This Row],[temperatura]])</f>
        <v>4.7</v>
      </c>
      <c r="E3251">
        <f>IF(DAY(brenna3[[#This Row],[data]])=DAY(A3250),MAX(E3250,brenna3[[#This Row],[temperatura]]),brenna3[[#This Row],[temperatura]])</f>
        <v>8.9</v>
      </c>
      <c r="F3251" t="str">
        <f>IF(DAY(brenna3[[#This Row],[data]])&lt;&gt;DAY(A3252),brenna3[[#This Row],[maks]]-brenna3[[#This Row],[min]],"")</f>
        <v/>
      </c>
    </row>
    <row r="3252" spans="1:6" x14ac:dyDescent="0.25">
      <c r="A3252" s="1">
        <v>43601.416666666664</v>
      </c>
      <c r="B3252">
        <v>9.5</v>
      </c>
      <c r="C3252">
        <v>0</v>
      </c>
      <c r="D3252">
        <f>IF(DAY(brenna3[[#This Row],[data]])=DAY(A3251),MIN(brenna3[[#This Row],[temperatura]],D3251),brenna3[[#This Row],[temperatura]])</f>
        <v>4.7</v>
      </c>
      <c r="E3252">
        <f>IF(DAY(brenna3[[#This Row],[data]])=DAY(A3251),MAX(E3251,brenna3[[#This Row],[temperatura]]),brenna3[[#This Row],[temperatura]])</f>
        <v>9.5</v>
      </c>
      <c r="F3252" t="str">
        <f>IF(DAY(brenna3[[#This Row],[data]])&lt;&gt;DAY(A3253),brenna3[[#This Row],[maks]]-brenna3[[#This Row],[min]],"")</f>
        <v/>
      </c>
    </row>
    <row r="3253" spans="1:6" x14ac:dyDescent="0.25">
      <c r="A3253" s="1">
        <v>43601.458333333336</v>
      </c>
      <c r="B3253">
        <v>10.5</v>
      </c>
      <c r="C3253">
        <v>0</v>
      </c>
      <c r="D3253">
        <f>IF(DAY(brenna3[[#This Row],[data]])=DAY(A3252),MIN(brenna3[[#This Row],[temperatura]],D3252),brenna3[[#This Row],[temperatura]])</f>
        <v>4.7</v>
      </c>
      <c r="E3253">
        <f>IF(DAY(brenna3[[#This Row],[data]])=DAY(A3252),MAX(E3252,brenna3[[#This Row],[temperatura]]),brenna3[[#This Row],[temperatura]])</f>
        <v>10.5</v>
      </c>
      <c r="F3253" t="str">
        <f>IF(DAY(brenna3[[#This Row],[data]])&lt;&gt;DAY(A3254),brenna3[[#This Row],[maks]]-brenna3[[#This Row],[min]],"")</f>
        <v/>
      </c>
    </row>
    <row r="3254" spans="1:6" x14ac:dyDescent="0.25">
      <c r="A3254" s="1">
        <v>43601.5</v>
      </c>
      <c r="B3254">
        <v>10.199999999999999</v>
      </c>
      <c r="C3254">
        <v>0</v>
      </c>
      <c r="D3254">
        <f>IF(DAY(brenna3[[#This Row],[data]])=DAY(A3253),MIN(brenna3[[#This Row],[temperatura]],D3253),brenna3[[#This Row],[temperatura]])</f>
        <v>4.7</v>
      </c>
      <c r="E3254">
        <f>IF(DAY(brenna3[[#This Row],[data]])=DAY(A3253),MAX(E3253,brenna3[[#This Row],[temperatura]]),brenna3[[#This Row],[temperatura]])</f>
        <v>10.5</v>
      </c>
      <c r="F3254" t="str">
        <f>IF(DAY(brenna3[[#This Row],[data]])&lt;&gt;DAY(A3255),brenna3[[#This Row],[maks]]-brenna3[[#This Row],[min]],"")</f>
        <v/>
      </c>
    </row>
    <row r="3255" spans="1:6" x14ac:dyDescent="0.25">
      <c r="A3255" s="1">
        <v>43601.541666666664</v>
      </c>
      <c r="B3255">
        <v>12.4</v>
      </c>
      <c r="C3255">
        <v>0</v>
      </c>
      <c r="D3255">
        <f>IF(DAY(brenna3[[#This Row],[data]])=DAY(A3254),MIN(brenna3[[#This Row],[temperatura]],D3254),brenna3[[#This Row],[temperatura]])</f>
        <v>4.7</v>
      </c>
      <c r="E3255">
        <f>IF(DAY(brenna3[[#This Row],[data]])=DAY(A3254),MAX(E3254,brenna3[[#This Row],[temperatura]]),brenna3[[#This Row],[temperatura]])</f>
        <v>12.4</v>
      </c>
      <c r="F3255" t="str">
        <f>IF(DAY(brenna3[[#This Row],[data]])&lt;&gt;DAY(A3256),brenna3[[#This Row],[maks]]-brenna3[[#This Row],[min]],"")</f>
        <v/>
      </c>
    </row>
    <row r="3256" spans="1:6" x14ac:dyDescent="0.25">
      <c r="A3256" s="1">
        <v>43601.583333333336</v>
      </c>
      <c r="B3256">
        <v>13.5</v>
      </c>
      <c r="C3256">
        <v>0</v>
      </c>
      <c r="D3256">
        <f>IF(DAY(brenna3[[#This Row],[data]])=DAY(A3255),MIN(brenna3[[#This Row],[temperatura]],D3255),brenna3[[#This Row],[temperatura]])</f>
        <v>4.7</v>
      </c>
      <c r="E3256">
        <f>IF(DAY(brenna3[[#This Row],[data]])=DAY(A3255),MAX(E3255,brenna3[[#This Row],[temperatura]]),brenna3[[#This Row],[temperatura]])</f>
        <v>13.5</v>
      </c>
      <c r="F3256" t="str">
        <f>IF(DAY(brenna3[[#This Row],[data]])&lt;&gt;DAY(A3257),brenna3[[#This Row],[maks]]-brenna3[[#This Row],[min]],"")</f>
        <v/>
      </c>
    </row>
    <row r="3257" spans="1:6" x14ac:dyDescent="0.25">
      <c r="A3257" s="1">
        <v>43601.625</v>
      </c>
      <c r="B3257">
        <v>13.6</v>
      </c>
      <c r="C3257">
        <v>0</v>
      </c>
      <c r="D3257">
        <f>IF(DAY(brenna3[[#This Row],[data]])=DAY(A3256),MIN(brenna3[[#This Row],[temperatura]],D3256),brenna3[[#This Row],[temperatura]])</f>
        <v>4.7</v>
      </c>
      <c r="E3257">
        <f>IF(DAY(brenna3[[#This Row],[data]])=DAY(A3256),MAX(E3256,brenna3[[#This Row],[temperatura]]),brenna3[[#This Row],[temperatura]])</f>
        <v>13.6</v>
      </c>
      <c r="F3257" t="str">
        <f>IF(DAY(brenna3[[#This Row],[data]])&lt;&gt;DAY(A3258),brenna3[[#This Row],[maks]]-brenna3[[#This Row],[min]],"")</f>
        <v/>
      </c>
    </row>
    <row r="3258" spans="1:6" x14ac:dyDescent="0.25">
      <c r="A3258" s="1">
        <v>43601.666666666664</v>
      </c>
      <c r="B3258">
        <v>12.2</v>
      </c>
      <c r="C3258">
        <v>0</v>
      </c>
      <c r="D3258">
        <f>IF(DAY(brenna3[[#This Row],[data]])=DAY(A3257),MIN(brenna3[[#This Row],[temperatura]],D3257),brenna3[[#This Row],[temperatura]])</f>
        <v>4.7</v>
      </c>
      <c r="E3258">
        <f>IF(DAY(brenna3[[#This Row],[data]])=DAY(A3257),MAX(E3257,brenna3[[#This Row],[temperatura]]),brenna3[[#This Row],[temperatura]])</f>
        <v>13.6</v>
      </c>
      <c r="F3258" t="str">
        <f>IF(DAY(brenna3[[#This Row],[data]])&lt;&gt;DAY(A3259),brenna3[[#This Row],[maks]]-brenna3[[#This Row],[min]],"")</f>
        <v/>
      </c>
    </row>
    <row r="3259" spans="1:6" x14ac:dyDescent="0.25">
      <c r="A3259" s="1">
        <v>43601.708333333336</v>
      </c>
      <c r="B3259">
        <v>10.199999999999999</v>
      </c>
      <c r="C3259">
        <v>0</v>
      </c>
      <c r="D3259">
        <f>IF(DAY(brenna3[[#This Row],[data]])=DAY(A3258),MIN(brenna3[[#This Row],[temperatura]],D3258),brenna3[[#This Row],[temperatura]])</f>
        <v>4.7</v>
      </c>
      <c r="E3259">
        <f>IF(DAY(brenna3[[#This Row],[data]])=DAY(A3258),MAX(E3258,brenna3[[#This Row],[temperatura]]),brenna3[[#This Row],[temperatura]])</f>
        <v>13.6</v>
      </c>
      <c r="F3259" t="str">
        <f>IF(DAY(brenna3[[#This Row],[data]])&lt;&gt;DAY(A3260),brenna3[[#This Row],[maks]]-brenna3[[#This Row],[min]],"")</f>
        <v/>
      </c>
    </row>
    <row r="3260" spans="1:6" x14ac:dyDescent="0.25">
      <c r="A3260" s="1">
        <v>43601.75</v>
      </c>
      <c r="B3260">
        <v>9.6</v>
      </c>
      <c r="C3260">
        <v>0</v>
      </c>
      <c r="D3260">
        <f>IF(DAY(brenna3[[#This Row],[data]])=DAY(A3259),MIN(brenna3[[#This Row],[temperatura]],D3259),brenna3[[#This Row],[temperatura]])</f>
        <v>4.7</v>
      </c>
      <c r="E3260">
        <f>IF(DAY(brenna3[[#This Row],[data]])=DAY(A3259),MAX(E3259,brenna3[[#This Row],[temperatura]]),brenna3[[#This Row],[temperatura]])</f>
        <v>13.6</v>
      </c>
      <c r="F3260" t="str">
        <f>IF(DAY(brenna3[[#This Row],[data]])&lt;&gt;DAY(A3261),brenna3[[#This Row],[maks]]-brenna3[[#This Row],[min]],"")</f>
        <v/>
      </c>
    </row>
    <row r="3261" spans="1:6" x14ac:dyDescent="0.25">
      <c r="A3261" s="1">
        <v>43601.791666666664</v>
      </c>
      <c r="B3261">
        <v>8.9</v>
      </c>
      <c r="C3261">
        <v>0</v>
      </c>
      <c r="D3261">
        <f>IF(DAY(brenna3[[#This Row],[data]])=DAY(A3260),MIN(brenna3[[#This Row],[temperatura]],D3260),brenna3[[#This Row],[temperatura]])</f>
        <v>4.7</v>
      </c>
      <c r="E3261">
        <f>IF(DAY(brenna3[[#This Row],[data]])=DAY(A3260),MAX(E3260,brenna3[[#This Row],[temperatura]]),brenna3[[#This Row],[temperatura]])</f>
        <v>13.6</v>
      </c>
      <c r="F3261" t="str">
        <f>IF(DAY(brenna3[[#This Row],[data]])&lt;&gt;DAY(A3262),brenna3[[#This Row],[maks]]-brenna3[[#This Row],[min]],"")</f>
        <v/>
      </c>
    </row>
    <row r="3262" spans="1:6" x14ac:dyDescent="0.25">
      <c r="A3262" s="1">
        <v>43601.833333333336</v>
      </c>
      <c r="B3262">
        <v>8.5</v>
      </c>
      <c r="C3262">
        <v>0</v>
      </c>
      <c r="D3262">
        <f>IF(DAY(brenna3[[#This Row],[data]])=DAY(A3261),MIN(brenna3[[#This Row],[temperatura]],D3261),brenna3[[#This Row],[temperatura]])</f>
        <v>4.7</v>
      </c>
      <c r="E3262">
        <f>IF(DAY(brenna3[[#This Row],[data]])=DAY(A3261),MAX(E3261,brenna3[[#This Row],[temperatura]]),brenna3[[#This Row],[temperatura]])</f>
        <v>13.6</v>
      </c>
      <c r="F3262" t="str">
        <f>IF(DAY(brenna3[[#This Row],[data]])&lt;&gt;DAY(A3263),brenna3[[#This Row],[maks]]-brenna3[[#This Row],[min]],"")</f>
        <v/>
      </c>
    </row>
    <row r="3263" spans="1:6" x14ac:dyDescent="0.25">
      <c r="A3263" s="1">
        <v>43601.875</v>
      </c>
      <c r="B3263">
        <v>8.1999999999999993</v>
      </c>
      <c r="C3263">
        <v>0.1</v>
      </c>
      <c r="D3263">
        <f>IF(DAY(brenna3[[#This Row],[data]])=DAY(A3262),MIN(brenna3[[#This Row],[temperatura]],D3262),brenna3[[#This Row],[temperatura]])</f>
        <v>4.7</v>
      </c>
      <c r="E3263">
        <f>IF(DAY(brenna3[[#This Row],[data]])=DAY(A3262),MAX(E3262,brenna3[[#This Row],[temperatura]]),brenna3[[#This Row],[temperatura]])</f>
        <v>13.6</v>
      </c>
      <c r="F3263" t="str">
        <f>IF(DAY(brenna3[[#This Row],[data]])&lt;&gt;DAY(A3264),brenna3[[#This Row],[maks]]-brenna3[[#This Row],[min]],"")</f>
        <v/>
      </c>
    </row>
    <row r="3264" spans="1:6" x14ac:dyDescent="0.25">
      <c r="A3264" s="1">
        <v>43601.916666666664</v>
      </c>
      <c r="B3264">
        <v>8.1</v>
      </c>
      <c r="C3264">
        <v>0</v>
      </c>
      <c r="D3264">
        <f>IF(DAY(brenna3[[#This Row],[data]])=DAY(A3263),MIN(brenna3[[#This Row],[temperatura]],D3263),brenna3[[#This Row],[temperatura]])</f>
        <v>4.7</v>
      </c>
      <c r="E3264">
        <f>IF(DAY(brenna3[[#This Row],[data]])=DAY(A3263),MAX(E3263,brenna3[[#This Row],[temperatura]]),brenna3[[#This Row],[temperatura]])</f>
        <v>13.6</v>
      </c>
      <c r="F3264" t="str">
        <f>IF(DAY(brenna3[[#This Row],[data]])&lt;&gt;DAY(A3265),brenna3[[#This Row],[maks]]-brenna3[[#This Row],[min]],"")</f>
        <v/>
      </c>
    </row>
    <row r="3265" spans="1:6" x14ac:dyDescent="0.25">
      <c r="A3265" s="1">
        <v>43601.958333333336</v>
      </c>
      <c r="B3265">
        <v>8.1</v>
      </c>
      <c r="C3265">
        <v>0</v>
      </c>
      <c r="D3265">
        <f>IF(DAY(brenna3[[#This Row],[data]])=DAY(A3264),MIN(brenna3[[#This Row],[temperatura]],D3264),brenna3[[#This Row],[temperatura]])</f>
        <v>4.7</v>
      </c>
      <c r="E3265">
        <f>IF(DAY(brenna3[[#This Row],[data]])=DAY(A3264),MAX(E3264,brenna3[[#This Row],[temperatura]]),brenna3[[#This Row],[temperatura]])</f>
        <v>13.6</v>
      </c>
      <c r="F3265">
        <f>IF(DAY(brenna3[[#This Row],[data]])&lt;&gt;DAY(A3266),brenna3[[#This Row],[maks]]-brenna3[[#This Row],[min]],"")</f>
        <v>8.8999999999999986</v>
      </c>
    </row>
    <row r="3266" spans="1:6" x14ac:dyDescent="0.25">
      <c r="A3266" s="1">
        <v>43602</v>
      </c>
      <c r="B3266">
        <v>7.9</v>
      </c>
      <c r="C3266">
        <v>0</v>
      </c>
      <c r="D3266">
        <f>IF(DAY(brenna3[[#This Row],[data]])=DAY(A3265),MIN(brenna3[[#This Row],[temperatura]],D3265),brenna3[[#This Row],[temperatura]])</f>
        <v>7.9</v>
      </c>
      <c r="E3266">
        <f>IF(DAY(brenna3[[#This Row],[data]])=DAY(A3265),MAX(E3265,brenna3[[#This Row],[temperatura]]),brenna3[[#This Row],[temperatura]])</f>
        <v>7.9</v>
      </c>
      <c r="F3266" t="str">
        <f>IF(DAY(brenna3[[#This Row],[data]])&lt;&gt;DAY(A3267),brenna3[[#This Row],[maks]]-brenna3[[#This Row],[min]],"")</f>
        <v/>
      </c>
    </row>
    <row r="3267" spans="1:6" x14ac:dyDescent="0.25">
      <c r="A3267" s="1">
        <v>43602.041666666664</v>
      </c>
      <c r="B3267">
        <v>7.8</v>
      </c>
      <c r="C3267">
        <v>0</v>
      </c>
      <c r="D3267">
        <f>IF(DAY(brenna3[[#This Row],[data]])=DAY(A3266),MIN(brenna3[[#This Row],[temperatura]],D3266),brenna3[[#This Row],[temperatura]])</f>
        <v>7.8</v>
      </c>
      <c r="E3267">
        <f>IF(DAY(brenna3[[#This Row],[data]])=DAY(A3266),MAX(E3266,brenna3[[#This Row],[temperatura]]),brenna3[[#This Row],[temperatura]])</f>
        <v>7.9</v>
      </c>
      <c r="F3267" t="str">
        <f>IF(DAY(brenna3[[#This Row],[data]])&lt;&gt;DAY(A3268),brenna3[[#This Row],[maks]]-brenna3[[#This Row],[min]],"")</f>
        <v/>
      </c>
    </row>
    <row r="3268" spans="1:6" x14ac:dyDescent="0.25">
      <c r="A3268" s="1">
        <v>43602.083333333336</v>
      </c>
      <c r="B3268">
        <v>7.5</v>
      </c>
      <c r="C3268">
        <v>0</v>
      </c>
      <c r="D3268">
        <f>IF(DAY(brenna3[[#This Row],[data]])=DAY(A3267),MIN(brenna3[[#This Row],[temperatura]],D3267),brenna3[[#This Row],[temperatura]])</f>
        <v>7.5</v>
      </c>
      <c r="E3268">
        <f>IF(DAY(brenna3[[#This Row],[data]])=DAY(A3267),MAX(E3267,brenna3[[#This Row],[temperatura]]),brenna3[[#This Row],[temperatura]])</f>
        <v>7.9</v>
      </c>
      <c r="F3268" t="str">
        <f>IF(DAY(brenna3[[#This Row],[data]])&lt;&gt;DAY(A3269),brenna3[[#This Row],[maks]]-brenna3[[#This Row],[min]],"")</f>
        <v/>
      </c>
    </row>
    <row r="3269" spans="1:6" x14ac:dyDescent="0.25">
      <c r="A3269" s="1">
        <v>43602.125</v>
      </c>
      <c r="B3269">
        <v>7.5</v>
      </c>
      <c r="C3269">
        <v>0</v>
      </c>
      <c r="D3269">
        <f>IF(DAY(brenna3[[#This Row],[data]])=DAY(A3268),MIN(brenna3[[#This Row],[temperatura]],D3268),brenna3[[#This Row],[temperatura]])</f>
        <v>7.5</v>
      </c>
      <c r="E3269">
        <f>IF(DAY(brenna3[[#This Row],[data]])=DAY(A3268),MAX(E3268,brenna3[[#This Row],[temperatura]]),brenna3[[#This Row],[temperatura]])</f>
        <v>7.9</v>
      </c>
      <c r="F3269" t="str">
        <f>IF(DAY(brenna3[[#This Row],[data]])&lt;&gt;DAY(A3270),brenna3[[#This Row],[maks]]-brenna3[[#This Row],[min]],"")</f>
        <v/>
      </c>
    </row>
    <row r="3270" spans="1:6" x14ac:dyDescent="0.25">
      <c r="A3270" s="1">
        <v>43602.166666666664</v>
      </c>
      <c r="B3270">
        <v>7.4</v>
      </c>
      <c r="C3270">
        <v>0</v>
      </c>
      <c r="D3270">
        <f>IF(DAY(brenna3[[#This Row],[data]])=DAY(A3269),MIN(brenna3[[#This Row],[temperatura]],D3269),brenna3[[#This Row],[temperatura]])</f>
        <v>7.4</v>
      </c>
      <c r="E3270">
        <f>IF(DAY(brenna3[[#This Row],[data]])=DAY(A3269),MAX(E3269,brenna3[[#This Row],[temperatura]]),brenna3[[#This Row],[temperatura]])</f>
        <v>7.9</v>
      </c>
      <c r="F3270" t="str">
        <f>IF(DAY(brenna3[[#This Row],[data]])&lt;&gt;DAY(A3271),brenna3[[#This Row],[maks]]-brenna3[[#This Row],[min]],"")</f>
        <v/>
      </c>
    </row>
    <row r="3271" spans="1:6" x14ac:dyDescent="0.25">
      <c r="A3271" s="1">
        <v>43602.208333333336</v>
      </c>
      <c r="B3271">
        <v>7.7</v>
      </c>
      <c r="C3271">
        <v>0</v>
      </c>
      <c r="D3271">
        <f>IF(DAY(brenna3[[#This Row],[data]])=DAY(A3270),MIN(brenna3[[#This Row],[temperatura]],D3270),brenna3[[#This Row],[temperatura]])</f>
        <v>7.4</v>
      </c>
      <c r="E3271">
        <f>IF(DAY(brenna3[[#This Row],[data]])=DAY(A3270),MAX(E3270,brenna3[[#This Row],[temperatura]]),brenna3[[#This Row],[temperatura]])</f>
        <v>7.9</v>
      </c>
      <c r="F3271" t="str">
        <f>IF(DAY(brenna3[[#This Row],[data]])&lt;&gt;DAY(A3272),brenna3[[#This Row],[maks]]-brenna3[[#This Row],[min]],"")</f>
        <v/>
      </c>
    </row>
    <row r="3272" spans="1:6" x14ac:dyDescent="0.25">
      <c r="A3272" s="1">
        <v>43602.25</v>
      </c>
      <c r="B3272">
        <v>8.1</v>
      </c>
      <c r="C3272">
        <v>0</v>
      </c>
      <c r="D3272">
        <f>IF(DAY(brenna3[[#This Row],[data]])=DAY(A3271),MIN(brenna3[[#This Row],[temperatura]],D3271),brenna3[[#This Row],[temperatura]])</f>
        <v>7.4</v>
      </c>
      <c r="E3272">
        <f>IF(DAY(brenna3[[#This Row],[data]])=DAY(A3271),MAX(E3271,brenna3[[#This Row],[temperatura]]),brenna3[[#This Row],[temperatura]])</f>
        <v>8.1</v>
      </c>
      <c r="F3272" t="str">
        <f>IF(DAY(brenna3[[#This Row],[data]])&lt;&gt;DAY(A3273),brenna3[[#This Row],[maks]]-brenna3[[#This Row],[min]],"")</f>
        <v/>
      </c>
    </row>
    <row r="3273" spans="1:6" x14ac:dyDescent="0.25">
      <c r="A3273" s="1">
        <v>43602.291666666664</v>
      </c>
      <c r="B3273">
        <v>8.3000000000000007</v>
      </c>
      <c r="C3273">
        <v>0</v>
      </c>
      <c r="D3273">
        <f>IF(DAY(brenna3[[#This Row],[data]])=DAY(A3272),MIN(brenna3[[#This Row],[temperatura]],D3272),brenna3[[#This Row],[temperatura]])</f>
        <v>7.4</v>
      </c>
      <c r="E3273">
        <f>IF(DAY(brenna3[[#This Row],[data]])=DAY(A3272),MAX(E3272,brenna3[[#This Row],[temperatura]]),brenna3[[#This Row],[temperatura]])</f>
        <v>8.3000000000000007</v>
      </c>
      <c r="F3273" t="str">
        <f>IF(DAY(brenna3[[#This Row],[data]])&lt;&gt;DAY(A3274),brenna3[[#This Row],[maks]]-brenna3[[#This Row],[min]],"")</f>
        <v/>
      </c>
    </row>
    <row r="3274" spans="1:6" x14ac:dyDescent="0.25">
      <c r="A3274" s="1">
        <v>43602.333333333336</v>
      </c>
      <c r="B3274">
        <v>9.5</v>
      </c>
      <c r="C3274">
        <v>0</v>
      </c>
      <c r="D3274">
        <f>IF(DAY(brenna3[[#This Row],[data]])=DAY(A3273),MIN(brenna3[[#This Row],[temperatura]],D3273),brenna3[[#This Row],[temperatura]])</f>
        <v>7.4</v>
      </c>
      <c r="E3274">
        <f>IF(DAY(brenna3[[#This Row],[data]])=DAY(A3273),MAX(E3273,brenna3[[#This Row],[temperatura]]),brenna3[[#This Row],[temperatura]])</f>
        <v>9.5</v>
      </c>
      <c r="F3274" t="str">
        <f>IF(DAY(brenna3[[#This Row],[data]])&lt;&gt;DAY(A3275),brenna3[[#This Row],[maks]]-brenna3[[#This Row],[min]],"")</f>
        <v/>
      </c>
    </row>
    <row r="3275" spans="1:6" x14ac:dyDescent="0.25">
      <c r="A3275" s="1">
        <v>43602.375</v>
      </c>
      <c r="B3275">
        <v>10.9</v>
      </c>
      <c r="C3275">
        <v>0</v>
      </c>
      <c r="D3275">
        <f>IF(DAY(brenna3[[#This Row],[data]])=DAY(A3274),MIN(brenna3[[#This Row],[temperatura]],D3274),brenna3[[#This Row],[temperatura]])</f>
        <v>7.4</v>
      </c>
      <c r="E3275">
        <f>IF(DAY(brenna3[[#This Row],[data]])=DAY(A3274),MAX(E3274,brenna3[[#This Row],[temperatura]]),brenna3[[#This Row],[temperatura]])</f>
        <v>10.9</v>
      </c>
      <c r="F3275" t="str">
        <f>IF(DAY(brenna3[[#This Row],[data]])&lt;&gt;DAY(A3276),brenna3[[#This Row],[maks]]-brenna3[[#This Row],[min]],"")</f>
        <v/>
      </c>
    </row>
    <row r="3276" spans="1:6" x14ac:dyDescent="0.25">
      <c r="A3276" s="1">
        <v>43602.416666666664</v>
      </c>
      <c r="B3276">
        <v>12.2</v>
      </c>
      <c r="C3276">
        <v>0</v>
      </c>
      <c r="D3276">
        <f>IF(DAY(brenna3[[#This Row],[data]])=DAY(A3275),MIN(brenna3[[#This Row],[temperatura]],D3275),brenna3[[#This Row],[temperatura]])</f>
        <v>7.4</v>
      </c>
      <c r="E3276">
        <f>IF(DAY(brenna3[[#This Row],[data]])=DAY(A3275),MAX(E3275,brenna3[[#This Row],[temperatura]]),brenna3[[#This Row],[temperatura]])</f>
        <v>12.2</v>
      </c>
      <c r="F3276" t="str">
        <f>IF(DAY(brenna3[[#This Row],[data]])&lt;&gt;DAY(A3277),brenna3[[#This Row],[maks]]-brenna3[[#This Row],[min]],"")</f>
        <v/>
      </c>
    </row>
    <row r="3277" spans="1:6" x14ac:dyDescent="0.25">
      <c r="A3277" s="1">
        <v>43602.458333333336</v>
      </c>
      <c r="B3277">
        <v>14.9</v>
      </c>
      <c r="C3277">
        <v>0</v>
      </c>
      <c r="D3277">
        <f>IF(DAY(brenna3[[#This Row],[data]])=DAY(A3276),MIN(brenna3[[#This Row],[temperatura]],D3276),brenna3[[#This Row],[temperatura]])</f>
        <v>7.4</v>
      </c>
      <c r="E3277">
        <f>IF(DAY(brenna3[[#This Row],[data]])=DAY(A3276),MAX(E3276,brenna3[[#This Row],[temperatura]]),brenna3[[#This Row],[temperatura]])</f>
        <v>14.9</v>
      </c>
      <c r="F3277" t="str">
        <f>IF(DAY(brenna3[[#This Row],[data]])&lt;&gt;DAY(A3278),brenna3[[#This Row],[maks]]-brenna3[[#This Row],[min]],"")</f>
        <v/>
      </c>
    </row>
    <row r="3278" spans="1:6" x14ac:dyDescent="0.25">
      <c r="A3278" s="1">
        <v>43602.5</v>
      </c>
      <c r="B3278">
        <v>15.9</v>
      </c>
      <c r="C3278">
        <v>0</v>
      </c>
      <c r="D3278">
        <f>IF(DAY(brenna3[[#This Row],[data]])=DAY(A3277),MIN(brenna3[[#This Row],[temperatura]],D3277),brenna3[[#This Row],[temperatura]])</f>
        <v>7.4</v>
      </c>
      <c r="E3278">
        <f>IF(DAY(brenna3[[#This Row],[data]])=DAY(A3277),MAX(E3277,brenna3[[#This Row],[temperatura]]),brenna3[[#This Row],[temperatura]])</f>
        <v>15.9</v>
      </c>
      <c r="F3278" t="str">
        <f>IF(DAY(brenna3[[#This Row],[data]])&lt;&gt;DAY(A3279),brenna3[[#This Row],[maks]]-brenna3[[#This Row],[min]],"")</f>
        <v/>
      </c>
    </row>
    <row r="3279" spans="1:6" x14ac:dyDescent="0.25">
      <c r="A3279" s="1">
        <v>43602.541666666664</v>
      </c>
      <c r="B3279">
        <v>16.5</v>
      </c>
      <c r="C3279">
        <v>0</v>
      </c>
      <c r="D3279">
        <f>IF(DAY(brenna3[[#This Row],[data]])=DAY(A3278),MIN(brenna3[[#This Row],[temperatura]],D3278),brenna3[[#This Row],[temperatura]])</f>
        <v>7.4</v>
      </c>
      <c r="E3279">
        <f>IF(DAY(brenna3[[#This Row],[data]])=DAY(A3278),MAX(E3278,brenna3[[#This Row],[temperatura]]),brenna3[[#This Row],[temperatura]])</f>
        <v>16.5</v>
      </c>
      <c r="F3279" t="str">
        <f>IF(DAY(brenna3[[#This Row],[data]])&lt;&gt;DAY(A3280),brenna3[[#This Row],[maks]]-brenna3[[#This Row],[min]],"")</f>
        <v/>
      </c>
    </row>
    <row r="3280" spans="1:6" x14ac:dyDescent="0.25">
      <c r="A3280" s="1">
        <v>43602.583333333336</v>
      </c>
      <c r="B3280">
        <v>16.100000000000001</v>
      </c>
      <c r="C3280">
        <v>0</v>
      </c>
      <c r="D3280">
        <f>IF(DAY(brenna3[[#This Row],[data]])=DAY(A3279),MIN(brenna3[[#This Row],[temperatura]],D3279),brenna3[[#This Row],[temperatura]])</f>
        <v>7.4</v>
      </c>
      <c r="E3280">
        <f>IF(DAY(brenna3[[#This Row],[data]])=DAY(A3279),MAX(E3279,brenna3[[#This Row],[temperatura]]),brenna3[[#This Row],[temperatura]])</f>
        <v>16.5</v>
      </c>
      <c r="F3280" t="str">
        <f>IF(DAY(brenna3[[#This Row],[data]])&lt;&gt;DAY(A3281),brenna3[[#This Row],[maks]]-brenna3[[#This Row],[min]],"")</f>
        <v/>
      </c>
    </row>
    <row r="3281" spans="1:6" x14ac:dyDescent="0.25">
      <c r="A3281" s="1">
        <v>43602.625</v>
      </c>
      <c r="B3281">
        <v>14.7</v>
      </c>
      <c r="C3281">
        <v>0</v>
      </c>
      <c r="D3281">
        <f>IF(DAY(brenna3[[#This Row],[data]])=DAY(A3280),MIN(brenna3[[#This Row],[temperatura]],D3280),brenna3[[#This Row],[temperatura]])</f>
        <v>7.4</v>
      </c>
      <c r="E3281">
        <f>IF(DAY(brenna3[[#This Row],[data]])=DAY(A3280),MAX(E3280,brenna3[[#This Row],[temperatura]]),brenna3[[#This Row],[temperatura]])</f>
        <v>16.5</v>
      </c>
      <c r="F3281" t="str">
        <f>IF(DAY(brenna3[[#This Row],[data]])&lt;&gt;DAY(A3282),brenna3[[#This Row],[maks]]-brenna3[[#This Row],[min]],"")</f>
        <v/>
      </c>
    </row>
    <row r="3282" spans="1:6" x14ac:dyDescent="0.25">
      <c r="A3282" s="1">
        <v>43602.666666666664</v>
      </c>
      <c r="B3282">
        <v>13.8</v>
      </c>
      <c r="C3282">
        <v>0</v>
      </c>
      <c r="D3282">
        <f>IF(DAY(brenna3[[#This Row],[data]])=DAY(A3281),MIN(brenna3[[#This Row],[temperatura]],D3281),brenna3[[#This Row],[temperatura]])</f>
        <v>7.4</v>
      </c>
      <c r="E3282">
        <f>IF(DAY(brenna3[[#This Row],[data]])=DAY(A3281),MAX(E3281,brenna3[[#This Row],[temperatura]]),brenna3[[#This Row],[temperatura]])</f>
        <v>16.5</v>
      </c>
      <c r="F3282" t="str">
        <f>IF(DAY(brenna3[[#This Row],[data]])&lt;&gt;DAY(A3283),brenna3[[#This Row],[maks]]-brenna3[[#This Row],[min]],"")</f>
        <v/>
      </c>
    </row>
    <row r="3283" spans="1:6" x14ac:dyDescent="0.25">
      <c r="A3283" s="1">
        <v>43602.708333333336</v>
      </c>
      <c r="B3283">
        <v>13.6</v>
      </c>
      <c r="C3283">
        <v>0</v>
      </c>
      <c r="D3283">
        <f>IF(DAY(brenna3[[#This Row],[data]])=DAY(A3282),MIN(brenna3[[#This Row],[temperatura]],D3282),brenna3[[#This Row],[temperatura]])</f>
        <v>7.4</v>
      </c>
      <c r="E3283">
        <f>IF(DAY(brenna3[[#This Row],[data]])=DAY(A3282),MAX(E3282,brenna3[[#This Row],[temperatura]]),brenna3[[#This Row],[temperatura]])</f>
        <v>16.5</v>
      </c>
      <c r="F3283" t="str">
        <f>IF(DAY(brenna3[[#This Row],[data]])&lt;&gt;DAY(A3284),brenna3[[#This Row],[maks]]-brenna3[[#This Row],[min]],"")</f>
        <v/>
      </c>
    </row>
    <row r="3284" spans="1:6" x14ac:dyDescent="0.25">
      <c r="A3284" s="1">
        <v>43602.75</v>
      </c>
      <c r="B3284">
        <v>12.1</v>
      </c>
      <c r="C3284">
        <v>0</v>
      </c>
      <c r="D3284">
        <f>IF(DAY(brenna3[[#This Row],[data]])=DAY(A3283),MIN(brenna3[[#This Row],[temperatura]],D3283),brenna3[[#This Row],[temperatura]])</f>
        <v>7.4</v>
      </c>
      <c r="E3284">
        <f>IF(DAY(brenna3[[#This Row],[data]])=DAY(A3283),MAX(E3283,brenna3[[#This Row],[temperatura]]),brenna3[[#This Row],[temperatura]])</f>
        <v>16.5</v>
      </c>
      <c r="F3284" t="str">
        <f>IF(DAY(brenna3[[#This Row],[data]])&lt;&gt;DAY(A3285),brenna3[[#This Row],[maks]]-brenna3[[#This Row],[min]],"")</f>
        <v/>
      </c>
    </row>
    <row r="3285" spans="1:6" x14ac:dyDescent="0.25">
      <c r="A3285" s="1">
        <v>43602.791666666664</v>
      </c>
      <c r="B3285">
        <v>11</v>
      </c>
      <c r="C3285">
        <v>0.3</v>
      </c>
      <c r="D3285">
        <f>IF(DAY(brenna3[[#This Row],[data]])=DAY(A3284),MIN(brenna3[[#This Row],[temperatura]],D3284),brenna3[[#This Row],[temperatura]])</f>
        <v>7.4</v>
      </c>
      <c r="E3285">
        <f>IF(DAY(brenna3[[#This Row],[data]])=DAY(A3284),MAX(E3284,brenna3[[#This Row],[temperatura]]),brenna3[[#This Row],[temperatura]])</f>
        <v>16.5</v>
      </c>
      <c r="F3285" t="str">
        <f>IF(DAY(brenna3[[#This Row],[data]])&lt;&gt;DAY(A3286),brenna3[[#This Row],[maks]]-brenna3[[#This Row],[min]],"")</f>
        <v/>
      </c>
    </row>
    <row r="3286" spans="1:6" x14ac:dyDescent="0.25">
      <c r="A3286" s="1">
        <v>43602.833333333336</v>
      </c>
      <c r="B3286">
        <v>10.3</v>
      </c>
      <c r="C3286">
        <v>0</v>
      </c>
      <c r="D3286">
        <f>IF(DAY(brenna3[[#This Row],[data]])=DAY(A3285),MIN(brenna3[[#This Row],[temperatura]],D3285),brenna3[[#This Row],[temperatura]])</f>
        <v>7.4</v>
      </c>
      <c r="E3286">
        <f>IF(DAY(brenna3[[#This Row],[data]])=DAY(A3285),MAX(E3285,brenna3[[#This Row],[temperatura]]),brenna3[[#This Row],[temperatura]])</f>
        <v>16.5</v>
      </c>
      <c r="F3286" t="str">
        <f>IF(DAY(brenna3[[#This Row],[data]])&lt;&gt;DAY(A3287),brenna3[[#This Row],[maks]]-brenna3[[#This Row],[min]],"")</f>
        <v/>
      </c>
    </row>
    <row r="3287" spans="1:6" x14ac:dyDescent="0.25">
      <c r="A3287" s="1">
        <v>43602.875</v>
      </c>
      <c r="B3287">
        <v>10.6</v>
      </c>
      <c r="C3287">
        <v>0</v>
      </c>
      <c r="D3287">
        <f>IF(DAY(brenna3[[#This Row],[data]])=DAY(A3286),MIN(brenna3[[#This Row],[temperatura]],D3286),brenna3[[#This Row],[temperatura]])</f>
        <v>7.4</v>
      </c>
      <c r="E3287">
        <f>IF(DAY(brenna3[[#This Row],[data]])=DAY(A3286),MAX(E3286,brenna3[[#This Row],[temperatura]]),brenna3[[#This Row],[temperatura]])</f>
        <v>16.5</v>
      </c>
      <c r="F3287" t="str">
        <f>IF(DAY(brenna3[[#This Row],[data]])&lt;&gt;DAY(A3288),brenna3[[#This Row],[maks]]-brenna3[[#This Row],[min]],"")</f>
        <v/>
      </c>
    </row>
    <row r="3288" spans="1:6" x14ac:dyDescent="0.25">
      <c r="A3288" s="1">
        <v>43602.916666666664</v>
      </c>
      <c r="B3288">
        <v>11</v>
      </c>
      <c r="C3288">
        <v>0</v>
      </c>
      <c r="D3288">
        <f>IF(DAY(brenna3[[#This Row],[data]])=DAY(A3287),MIN(brenna3[[#This Row],[temperatura]],D3287),brenna3[[#This Row],[temperatura]])</f>
        <v>7.4</v>
      </c>
      <c r="E3288">
        <f>IF(DAY(brenna3[[#This Row],[data]])=DAY(A3287),MAX(E3287,brenna3[[#This Row],[temperatura]]),brenna3[[#This Row],[temperatura]])</f>
        <v>16.5</v>
      </c>
      <c r="F3288" t="str">
        <f>IF(DAY(brenna3[[#This Row],[data]])&lt;&gt;DAY(A3289),brenna3[[#This Row],[maks]]-brenna3[[#This Row],[min]],"")</f>
        <v/>
      </c>
    </row>
    <row r="3289" spans="1:6" x14ac:dyDescent="0.25">
      <c r="A3289" s="1">
        <v>43602.958333333336</v>
      </c>
      <c r="B3289">
        <v>10.6</v>
      </c>
      <c r="C3289">
        <v>0</v>
      </c>
      <c r="D3289">
        <f>IF(DAY(brenna3[[#This Row],[data]])=DAY(A3288),MIN(brenna3[[#This Row],[temperatura]],D3288),brenna3[[#This Row],[temperatura]])</f>
        <v>7.4</v>
      </c>
      <c r="E3289">
        <f>IF(DAY(brenna3[[#This Row],[data]])=DAY(A3288),MAX(E3288,brenna3[[#This Row],[temperatura]]),brenna3[[#This Row],[temperatura]])</f>
        <v>16.5</v>
      </c>
      <c r="F3289">
        <f>IF(DAY(brenna3[[#This Row],[data]])&lt;&gt;DAY(A3290),brenna3[[#This Row],[maks]]-brenna3[[#This Row],[min]],"")</f>
        <v>9.1</v>
      </c>
    </row>
    <row r="3290" spans="1:6" x14ac:dyDescent="0.25">
      <c r="A3290" s="1">
        <v>43603</v>
      </c>
      <c r="B3290">
        <v>10.3</v>
      </c>
      <c r="C3290">
        <v>0</v>
      </c>
      <c r="D3290">
        <f>IF(DAY(brenna3[[#This Row],[data]])=DAY(A3289),MIN(brenna3[[#This Row],[temperatura]],D3289),brenna3[[#This Row],[temperatura]])</f>
        <v>10.3</v>
      </c>
      <c r="E3290">
        <f>IF(DAY(brenna3[[#This Row],[data]])=DAY(A3289),MAX(E3289,brenna3[[#This Row],[temperatura]]),brenna3[[#This Row],[temperatura]])</f>
        <v>10.3</v>
      </c>
      <c r="F3290" t="str">
        <f>IF(DAY(brenna3[[#This Row],[data]])&lt;&gt;DAY(A3291),brenna3[[#This Row],[maks]]-brenna3[[#This Row],[min]],"")</f>
        <v/>
      </c>
    </row>
    <row r="3291" spans="1:6" x14ac:dyDescent="0.25">
      <c r="A3291" s="1">
        <v>43603.041666666664</v>
      </c>
      <c r="B3291">
        <v>9.5</v>
      </c>
      <c r="C3291">
        <v>0</v>
      </c>
      <c r="D3291">
        <f>IF(DAY(brenna3[[#This Row],[data]])=DAY(A3290),MIN(brenna3[[#This Row],[temperatura]],D3290),brenna3[[#This Row],[temperatura]])</f>
        <v>9.5</v>
      </c>
      <c r="E3291">
        <f>IF(DAY(brenna3[[#This Row],[data]])=DAY(A3290),MAX(E3290,brenna3[[#This Row],[temperatura]]),brenna3[[#This Row],[temperatura]])</f>
        <v>10.3</v>
      </c>
      <c r="F3291" t="str">
        <f>IF(DAY(brenna3[[#This Row],[data]])&lt;&gt;DAY(A3292),brenna3[[#This Row],[maks]]-brenna3[[#This Row],[min]],"")</f>
        <v/>
      </c>
    </row>
    <row r="3292" spans="1:6" x14ac:dyDescent="0.25">
      <c r="A3292" s="1">
        <v>43603.083333333336</v>
      </c>
      <c r="B3292">
        <v>9.4</v>
      </c>
      <c r="C3292">
        <v>0</v>
      </c>
      <c r="D3292">
        <f>IF(DAY(brenna3[[#This Row],[data]])=DAY(A3291),MIN(brenna3[[#This Row],[temperatura]],D3291),brenna3[[#This Row],[temperatura]])</f>
        <v>9.4</v>
      </c>
      <c r="E3292">
        <f>IF(DAY(brenna3[[#This Row],[data]])=DAY(A3291),MAX(E3291,brenna3[[#This Row],[temperatura]]),brenna3[[#This Row],[temperatura]])</f>
        <v>10.3</v>
      </c>
      <c r="F3292" t="str">
        <f>IF(DAY(brenna3[[#This Row],[data]])&lt;&gt;DAY(A3293),brenna3[[#This Row],[maks]]-brenna3[[#This Row],[min]],"")</f>
        <v/>
      </c>
    </row>
    <row r="3293" spans="1:6" x14ac:dyDescent="0.25">
      <c r="A3293" s="1">
        <v>43603.125</v>
      </c>
      <c r="B3293">
        <v>10.1</v>
      </c>
      <c r="C3293">
        <v>0</v>
      </c>
      <c r="D3293">
        <f>IF(DAY(brenna3[[#This Row],[data]])=DAY(A3292),MIN(brenna3[[#This Row],[temperatura]],D3292),brenna3[[#This Row],[temperatura]])</f>
        <v>9.4</v>
      </c>
      <c r="E3293">
        <f>IF(DAY(brenna3[[#This Row],[data]])=DAY(A3292),MAX(E3292,brenna3[[#This Row],[temperatura]]),brenna3[[#This Row],[temperatura]])</f>
        <v>10.3</v>
      </c>
      <c r="F3293" t="str">
        <f>IF(DAY(brenna3[[#This Row],[data]])&lt;&gt;DAY(A3294),brenna3[[#This Row],[maks]]-brenna3[[#This Row],[min]],"")</f>
        <v/>
      </c>
    </row>
    <row r="3294" spans="1:6" x14ac:dyDescent="0.25">
      <c r="A3294" s="1">
        <v>43603.166666666664</v>
      </c>
      <c r="B3294">
        <v>9</v>
      </c>
      <c r="C3294">
        <v>0</v>
      </c>
      <c r="D3294">
        <f>IF(DAY(brenna3[[#This Row],[data]])=DAY(A3293),MIN(brenna3[[#This Row],[temperatura]],D3293),brenna3[[#This Row],[temperatura]])</f>
        <v>9</v>
      </c>
      <c r="E3294">
        <f>IF(DAY(brenna3[[#This Row],[data]])=DAY(A3293),MAX(E3293,brenna3[[#This Row],[temperatura]]),brenna3[[#This Row],[temperatura]])</f>
        <v>10.3</v>
      </c>
      <c r="F3294" t="str">
        <f>IF(DAY(brenna3[[#This Row],[data]])&lt;&gt;DAY(A3295),brenna3[[#This Row],[maks]]-brenna3[[#This Row],[min]],"")</f>
        <v/>
      </c>
    </row>
    <row r="3295" spans="1:6" x14ac:dyDescent="0.25">
      <c r="A3295" s="1">
        <v>43603.208333333336</v>
      </c>
      <c r="B3295">
        <v>9.4</v>
      </c>
      <c r="C3295">
        <v>0</v>
      </c>
      <c r="D3295">
        <f>IF(DAY(brenna3[[#This Row],[data]])=DAY(A3294),MIN(brenna3[[#This Row],[temperatura]],D3294),brenna3[[#This Row],[temperatura]])</f>
        <v>9</v>
      </c>
      <c r="E3295">
        <f>IF(DAY(brenna3[[#This Row],[data]])=DAY(A3294),MAX(E3294,brenna3[[#This Row],[temperatura]]),brenna3[[#This Row],[temperatura]])</f>
        <v>10.3</v>
      </c>
      <c r="F3295" t="str">
        <f>IF(DAY(brenna3[[#This Row],[data]])&lt;&gt;DAY(A3296),brenna3[[#This Row],[maks]]-brenna3[[#This Row],[min]],"")</f>
        <v/>
      </c>
    </row>
    <row r="3296" spans="1:6" x14ac:dyDescent="0.25">
      <c r="A3296" s="1">
        <v>43603.25</v>
      </c>
      <c r="B3296">
        <v>11.3</v>
      </c>
      <c r="C3296">
        <v>0</v>
      </c>
      <c r="D3296">
        <f>IF(DAY(brenna3[[#This Row],[data]])=DAY(A3295),MIN(brenna3[[#This Row],[temperatura]],D3295),brenna3[[#This Row],[temperatura]])</f>
        <v>9</v>
      </c>
      <c r="E3296">
        <f>IF(DAY(brenna3[[#This Row],[data]])=DAY(A3295),MAX(E3295,brenna3[[#This Row],[temperatura]]),brenna3[[#This Row],[temperatura]])</f>
        <v>11.3</v>
      </c>
      <c r="F3296" t="str">
        <f>IF(DAY(brenna3[[#This Row],[data]])&lt;&gt;DAY(A3297),brenna3[[#This Row],[maks]]-brenna3[[#This Row],[min]],"")</f>
        <v/>
      </c>
    </row>
    <row r="3297" spans="1:6" x14ac:dyDescent="0.25">
      <c r="A3297" s="1">
        <v>43603.291666666664</v>
      </c>
      <c r="B3297">
        <v>13.1</v>
      </c>
      <c r="C3297">
        <v>0</v>
      </c>
      <c r="D3297">
        <f>IF(DAY(brenna3[[#This Row],[data]])=DAY(A3296),MIN(brenna3[[#This Row],[temperatura]],D3296),brenna3[[#This Row],[temperatura]])</f>
        <v>9</v>
      </c>
      <c r="E3297">
        <f>IF(DAY(brenna3[[#This Row],[data]])=DAY(A3296),MAX(E3296,brenna3[[#This Row],[temperatura]]),brenna3[[#This Row],[temperatura]])</f>
        <v>13.1</v>
      </c>
      <c r="F3297" t="str">
        <f>IF(DAY(brenna3[[#This Row],[data]])&lt;&gt;DAY(A3298),brenna3[[#This Row],[maks]]-brenna3[[#This Row],[min]],"")</f>
        <v/>
      </c>
    </row>
    <row r="3298" spans="1:6" x14ac:dyDescent="0.25">
      <c r="A3298" s="1">
        <v>43603.333333333336</v>
      </c>
      <c r="B3298">
        <v>14.4</v>
      </c>
      <c r="C3298">
        <v>0</v>
      </c>
      <c r="D3298">
        <f>IF(DAY(brenna3[[#This Row],[data]])=DAY(A3297),MIN(brenna3[[#This Row],[temperatura]],D3297),brenna3[[#This Row],[temperatura]])</f>
        <v>9</v>
      </c>
      <c r="E3298">
        <f>IF(DAY(brenna3[[#This Row],[data]])=DAY(A3297),MAX(E3297,brenna3[[#This Row],[temperatura]]),brenna3[[#This Row],[temperatura]])</f>
        <v>14.4</v>
      </c>
      <c r="F3298" t="str">
        <f>IF(DAY(brenna3[[#This Row],[data]])&lt;&gt;DAY(A3299),brenna3[[#This Row],[maks]]-brenna3[[#This Row],[min]],"")</f>
        <v/>
      </c>
    </row>
    <row r="3299" spans="1:6" x14ac:dyDescent="0.25">
      <c r="A3299" s="1">
        <v>43603.375</v>
      </c>
      <c r="B3299">
        <v>15.7</v>
      </c>
      <c r="C3299">
        <v>0</v>
      </c>
      <c r="D3299">
        <f>IF(DAY(brenna3[[#This Row],[data]])=DAY(A3298),MIN(brenna3[[#This Row],[temperatura]],D3298),brenna3[[#This Row],[temperatura]])</f>
        <v>9</v>
      </c>
      <c r="E3299">
        <f>IF(DAY(brenna3[[#This Row],[data]])=DAY(A3298),MAX(E3298,brenna3[[#This Row],[temperatura]]),brenna3[[#This Row],[temperatura]])</f>
        <v>15.7</v>
      </c>
      <c r="F3299" t="str">
        <f>IF(DAY(brenna3[[#This Row],[data]])&lt;&gt;DAY(A3300),brenna3[[#This Row],[maks]]-brenna3[[#This Row],[min]],"")</f>
        <v/>
      </c>
    </row>
    <row r="3300" spans="1:6" x14ac:dyDescent="0.25">
      <c r="A3300" s="1">
        <v>43603.416666666664</v>
      </c>
      <c r="B3300">
        <v>16.5</v>
      </c>
      <c r="C3300">
        <v>0</v>
      </c>
      <c r="D3300">
        <f>IF(DAY(brenna3[[#This Row],[data]])=DAY(A3299),MIN(brenna3[[#This Row],[temperatura]],D3299),brenna3[[#This Row],[temperatura]])</f>
        <v>9</v>
      </c>
      <c r="E3300">
        <f>IF(DAY(brenna3[[#This Row],[data]])=DAY(A3299),MAX(E3299,brenna3[[#This Row],[temperatura]]),brenna3[[#This Row],[temperatura]])</f>
        <v>16.5</v>
      </c>
      <c r="F3300" t="str">
        <f>IF(DAY(brenna3[[#This Row],[data]])&lt;&gt;DAY(A3301),brenna3[[#This Row],[maks]]-brenna3[[#This Row],[min]],"")</f>
        <v/>
      </c>
    </row>
    <row r="3301" spans="1:6" x14ac:dyDescent="0.25">
      <c r="A3301" s="1">
        <v>43603.458333333336</v>
      </c>
      <c r="B3301">
        <v>17.2</v>
      </c>
      <c r="C3301">
        <v>0</v>
      </c>
      <c r="D3301">
        <f>IF(DAY(brenna3[[#This Row],[data]])=DAY(A3300),MIN(brenna3[[#This Row],[temperatura]],D3300),brenna3[[#This Row],[temperatura]])</f>
        <v>9</v>
      </c>
      <c r="E3301">
        <f>IF(DAY(brenna3[[#This Row],[data]])=DAY(A3300),MAX(E3300,brenna3[[#This Row],[temperatura]]),brenna3[[#This Row],[temperatura]])</f>
        <v>17.2</v>
      </c>
      <c r="F3301" t="str">
        <f>IF(DAY(brenna3[[#This Row],[data]])&lt;&gt;DAY(A3302),brenna3[[#This Row],[maks]]-brenna3[[#This Row],[min]],"")</f>
        <v/>
      </c>
    </row>
    <row r="3302" spans="1:6" x14ac:dyDescent="0.25">
      <c r="A3302" s="1">
        <v>43603.5</v>
      </c>
      <c r="B3302">
        <v>18.3</v>
      </c>
      <c r="C3302">
        <v>0</v>
      </c>
      <c r="D3302">
        <f>IF(DAY(brenna3[[#This Row],[data]])=DAY(A3301),MIN(brenna3[[#This Row],[temperatura]],D3301),brenna3[[#This Row],[temperatura]])</f>
        <v>9</v>
      </c>
      <c r="E3302">
        <f>IF(DAY(brenna3[[#This Row],[data]])=DAY(A3301),MAX(E3301,brenna3[[#This Row],[temperatura]]),brenna3[[#This Row],[temperatura]])</f>
        <v>18.3</v>
      </c>
      <c r="F3302" t="str">
        <f>IF(DAY(brenna3[[#This Row],[data]])&lt;&gt;DAY(A3303),brenna3[[#This Row],[maks]]-brenna3[[#This Row],[min]],"")</f>
        <v/>
      </c>
    </row>
    <row r="3303" spans="1:6" x14ac:dyDescent="0.25">
      <c r="A3303" s="1">
        <v>43603.541666666664</v>
      </c>
      <c r="B3303">
        <v>17.899999999999999</v>
      </c>
      <c r="C3303">
        <v>0</v>
      </c>
      <c r="D3303">
        <f>IF(DAY(brenna3[[#This Row],[data]])=DAY(A3302),MIN(brenna3[[#This Row],[temperatura]],D3302),brenna3[[#This Row],[temperatura]])</f>
        <v>9</v>
      </c>
      <c r="E3303">
        <f>IF(DAY(brenna3[[#This Row],[data]])=DAY(A3302),MAX(E3302,brenna3[[#This Row],[temperatura]]),brenna3[[#This Row],[temperatura]])</f>
        <v>18.3</v>
      </c>
      <c r="F3303" t="str">
        <f>IF(DAY(brenna3[[#This Row],[data]])&lt;&gt;DAY(A3304),brenna3[[#This Row],[maks]]-brenna3[[#This Row],[min]],"")</f>
        <v/>
      </c>
    </row>
    <row r="3304" spans="1:6" x14ac:dyDescent="0.25">
      <c r="A3304" s="1">
        <v>43603.583333333336</v>
      </c>
      <c r="B3304">
        <v>17.600000000000001</v>
      </c>
      <c r="C3304">
        <v>0.4</v>
      </c>
      <c r="D3304">
        <f>IF(DAY(brenna3[[#This Row],[data]])=DAY(A3303),MIN(brenna3[[#This Row],[temperatura]],D3303),brenna3[[#This Row],[temperatura]])</f>
        <v>9</v>
      </c>
      <c r="E3304">
        <f>IF(DAY(brenna3[[#This Row],[data]])=DAY(A3303),MAX(E3303,brenna3[[#This Row],[temperatura]]),brenna3[[#This Row],[temperatura]])</f>
        <v>18.3</v>
      </c>
      <c r="F3304" t="str">
        <f>IF(DAY(brenna3[[#This Row],[data]])&lt;&gt;DAY(A3305),brenna3[[#This Row],[maks]]-brenna3[[#This Row],[min]],"")</f>
        <v/>
      </c>
    </row>
    <row r="3305" spans="1:6" x14ac:dyDescent="0.25">
      <c r="A3305" s="1">
        <v>43603.625</v>
      </c>
      <c r="B3305">
        <v>14.5</v>
      </c>
      <c r="C3305">
        <v>1.5</v>
      </c>
      <c r="D3305">
        <f>IF(DAY(brenna3[[#This Row],[data]])=DAY(A3304),MIN(brenna3[[#This Row],[temperatura]],D3304),brenna3[[#This Row],[temperatura]])</f>
        <v>9</v>
      </c>
      <c r="E3305">
        <f>IF(DAY(brenna3[[#This Row],[data]])=DAY(A3304),MAX(E3304,brenna3[[#This Row],[temperatura]]),brenna3[[#This Row],[temperatura]])</f>
        <v>18.3</v>
      </c>
      <c r="F3305" t="str">
        <f>IF(DAY(brenna3[[#This Row],[data]])&lt;&gt;DAY(A3306),brenna3[[#This Row],[maks]]-brenna3[[#This Row],[min]],"")</f>
        <v/>
      </c>
    </row>
    <row r="3306" spans="1:6" x14ac:dyDescent="0.25">
      <c r="A3306" s="1">
        <v>43603.666666666664</v>
      </c>
      <c r="B3306">
        <v>16.8</v>
      </c>
      <c r="C3306">
        <v>0</v>
      </c>
      <c r="D3306">
        <f>IF(DAY(brenna3[[#This Row],[data]])=DAY(A3305),MIN(brenna3[[#This Row],[temperatura]],D3305),brenna3[[#This Row],[temperatura]])</f>
        <v>9</v>
      </c>
      <c r="E3306">
        <f>IF(DAY(brenna3[[#This Row],[data]])=DAY(A3305),MAX(E3305,brenna3[[#This Row],[temperatura]]),brenna3[[#This Row],[temperatura]])</f>
        <v>18.3</v>
      </c>
      <c r="F3306" t="str">
        <f>IF(DAY(brenna3[[#This Row],[data]])&lt;&gt;DAY(A3307),brenna3[[#This Row],[maks]]-brenna3[[#This Row],[min]],"")</f>
        <v/>
      </c>
    </row>
    <row r="3307" spans="1:6" x14ac:dyDescent="0.25">
      <c r="A3307" s="1">
        <v>43603.708333333336</v>
      </c>
      <c r="B3307">
        <v>13.8</v>
      </c>
      <c r="C3307">
        <v>3.3</v>
      </c>
      <c r="D3307">
        <f>IF(DAY(brenna3[[#This Row],[data]])=DAY(A3306),MIN(brenna3[[#This Row],[temperatura]],D3306),brenna3[[#This Row],[temperatura]])</f>
        <v>9</v>
      </c>
      <c r="E3307">
        <f>IF(DAY(brenna3[[#This Row],[data]])=DAY(A3306),MAX(E3306,brenna3[[#This Row],[temperatura]]),brenna3[[#This Row],[temperatura]])</f>
        <v>18.3</v>
      </c>
      <c r="F3307" t="str">
        <f>IF(DAY(brenna3[[#This Row],[data]])&lt;&gt;DAY(A3308),brenna3[[#This Row],[maks]]-brenna3[[#This Row],[min]],"")</f>
        <v/>
      </c>
    </row>
    <row r="3308" spans="1:6" x14ac:dyDescent="0.25">
      <c r="A3308" s="1">
        <v>43603.75</v>
      </c>
      <c r="B3308">
        <v>11.5</v>
      </c>
      <c r="C3308">
        <v>0.1</v>
      </c>
      <c r="D3308">
        <f>IF(DAY(brenna3[[#This Row],[data]])=DAY(A3307),MIN(brenna3[[#This Row],[temperatura]],D3307),brenna3[[#This Row],[temperatura]])</f>
        <v>9</v>
      </c>
      <c r="E3308">
        <f>IF(DAY(brenna3[[#This Row],[data]])=DAY(A3307),MAX(E3307,brenna3[[#This Row],[temperatura]]),brenna3[[#This Row],[temperatura]])</f>
        <v>18.3</v>
      </c>
      <c r="F3308" t="str">
        <f>IF(DAY(brenna3[[#This Row],[data]])&lt;&gt;DAY(A3309),brenna3[[#This Row],[maks]]-brenna3[[#This Row],[min]],"")</f>
        <v/>
      </c>
    </row>
    <row r="3309" spans="1:6" x14ac:dyDescent="0.25">
      <c r="A3309" s="1">
        <v>43603.791666666664</v>
      </c>
      <c r="B3309">
        <v>12.5</v>
      </c>
      <c r="C3309">
        <v>0</v>
      </c>
      <c r="D3309">
        <f>IF(DAY(brenna3[[#This Row],[data]])=DAY(A3308),MIN(brenna3[[#This Row],[temperatura]],D3308),brenna3[[#This Row],[temperatura]])</f>
        <v>9</v>
      </c>
      <c r="E3309">
        <f>IF(DAY(brenna3[[#This Row],[data]])=DAY(A3308),MAX(E3308,brenna3[[#This Row],[temperatura]]),brenna3[[#This Row],[temperatura]])</f>
        <v>18.3</v>
      </c>
      <c r="F3309" t="str">
        <f>IF(DAY(brenna3[[#This Row],[data]])&lt;&gt;DAY(A3310),brenna3[[#This Row],[maks]]-brenna3[[#This Row],[min]],"")</f>
        <v/>
      </c>
    </row>
    <row r="3310" spans="1:6" x14ac:dyDescent="0.25">
      <c r="A3310" s="1">
        <v>43603.833333333336</v>
      </c>
      <c r="B3310">
        <v>12.9</v>
      </c>
      <c r="C3310">
        <v>0</v>
      </c>
      <c r="D3310">
        <f>IF(DAY(brenna3[[#This Row],[data]])=DAY(A3309),MIN(brenna3[[#This Row],[temperatura]],D3309),brenna3[[#This Row],[temperatura]])</f>
        <v>9</v>
      </c>
      <c r="E3310">
        <f>IF(DAY(brenna3[[#This Row],[data]])=DAY(A3309),MAX(E3309,brenna3[[#This Row],[temperatura]]),brenna3[[#This Row],[temperatura]])</f>
        <v>18.3</v>
      </c>
      <c r="F3310" t="str">
        <f>IF(DAY(brenna3[[#This Row],[data]])&lt;&gt;DAY(A3311),brenna3[[#This Row],[maks]]-brenna3[[#This Row],[min]],"")</f>
        <v/>
      </c>
    </row>
    <row r="3311" spans="1:6" x14ac:dyDescent="0.25">
      <c r="A3311" s="1">
        <v>43603.875</v>
      </c>
      <c r="B3311">
        <v>13.2</v>
      </c>
      <c r="C3311">
        <v>0</v>
      </c>
      <c r="D3311">
        <f>IF(DAY(brenna3[[#This Row],[data]])=DAY(A3310),MIN(brenna3[[#This Row],[temperatura]],D3310),brenna3[[#This Row],[temperatura]])</f>
        <v>9</v>
      </c>
      <c r="E3311">
        <f>IF(DAY(brenna3[[#This Row],[data]])=DAY(A3310),MAX(E3310,brenna3[[#This Row],[temperatura]]),brenna3[[#This Row],[temperatura]])</f>
        <v>18.3</v>
      </c>
      <c r="F3311" t="str">
        <f>IF(DAY(brenna3[[#This Row],[data]])&lt;&gt;DAY(A3312),brenna3[[#This Row],[maks]]-brenna3[[#This Row],[min]],"")</f>
        <v/>
      </c>
    </row>
    <row r="3312" spans="1:6" x14ac:dyDescent="0.25">
      <c r="A3312" s="1">
        <v>43603.916666666664</v>
      </c>
      <c r="B3312">
        <v>14.1</v>
      </c>
      <c r="C3312">
        <v>0</v>
      </c>
      <c r="D3312">
        <f>IF(DAY(brenna3[[#This Row],[data]])=DAY(A3311),MIN(brenna3[[#This Row],[temperatura]],D3311),brenna3[[#This Row],[temperatura]])</f>
        <v>9</v>
      </c>
      <c r="E3312">
        <f>IF(DAY(brenna3[[#This Row],[data]])=DAY(A3311),MAX(E3311,brenna3[[#This Row],[temperatura]]),brenna3[[#This Row],[temperatura]])</f>
        <v>18.3</v>
      </c>
      <c r="F3312" t="str">
        <f>IF(DAY(brenna3[[#This Row],[data]])&lt;&gt;DAY(A3313),brenna3[[#This Row],[maks]]-brenna3[[#This Row],[min]],"")</f>
        <v/>
      </c>
    </row>
    <row r="3313" spans="1:6" x14ac:dyDescent="0.25">
      <c r="A3313" s="1">
        <v>43603.958333333336</v>
      </c>
      <c r="B3313">
        <v>14.3</v>
      </c>
      <c r="C3313">
        <v>0</v>
      </c>
      <c r="D3313">
        <f>IF(DAY(brenna3[[#This Row],[data]])=DAY(A3312),MIN(brenna3[[#This Row],[temperatura]],D3312),brenna3[[#This Row],[temperatura]])</f>
        <v>9</v>
      </c>
      <c r="E3313">
        <f>IF(DAY(brenna3[[#This Row],[data]])=DAY(A3312),MAX(E3312,brenna3[[#This Row],[temperatura]]),brenna3[[#This Row],[temperatura]])</f>
        <v>18.3</v>
      </c>
      <c r="F3313">
        <f>IF(DAY(brenna3[[#This Row],[data]])&lt;&gt;DAY(A3314),brenna3[[#This Row],[maks]]-brenna3[[#This Row],[min]],"")</f>
        <v>9.3000000000000007</v>
      </c>
    </row>
    <row r="3314" spans="1:6" x14ac:dyDescent="0.25">
      <c r="A3314" s="1">
        <v>43604</v>
      </c>
      <c r="B3314">
        <v>14</v>
      </c>
      <c r="C3314">
        <v>0</v>
      </c>
      <c r="D3314">
        <f>IF(DAY(brenna3[[#This Row],[data]])=DAY(A3313),MIN(brenna3[[#This Row],[temperatura]],D3313),brenna3[[#This Row],[temperatura]])</f>
        <v>14</v>
      </c>
      <c r="E3314">
        <f>IF(DAY(brenna3[[#This Row],[data]])=DAY(A3313),MAX(E3313,brenna3[[#This Row],[temperatura]]),brenna3[[#This Row],[temperatura]])</f>
        <v>14</v>
      </c>
      <c r="F3314" t="str">
        <f>IF(DAY(brenna3[[#This Row],[data]])&lt;&gt;DAY(A3315),brenna3[[#This Row],[maks]]-brenna3[[#This Row],[min]],"")</f>
        <v/>
      </c>
    </row>
    <row r="3315" spans="1:6" x14ac:dyDescent="0.25">
      <c r="A3315" s="1">
        <v>43604.041666666664</v>
      </c>
      <c r="B3315">
        <v>13.9</v>
      </c>
      <c r="C3315">
        <v>0</v>
      </c>
      <c r="D3315">
        <f>IF(DAY(brenna3[[#This Row],[data]])=DAY(A3314),MIN(brenna3[[#This Row],[temperatura]],D3314),brenna3[[#This Row],[temperatura]])</f>
        <v>13.9</v>
      </c>
      <c r="E3315">
        <f>IF(DAY(brenna3[[#This Row],[data]])=DAY(A3314),MAX(E3314,brenna3[[#This Row],[temperatura]]),brenna3[[#This Row],[temperatura]])</f>
        <v>14</v>
      </c>
      <c r="F3315" t="str">
        <f>IF(DAY(brenna3[[#This Row],[data]])&lt;&gt;DAY(A3316),brenna3[[#This Row],[maks]]-brenna3[[#This Row],[min]],"")</f>
        <v/>
      </c>
    </row>
    <row r="3316" spans="1:6" x14ac:dyDescent="0.25">
      <c r="A3316" s="1">
        <v>43604.083333333336</v>
      </c>
      <c r="B3316">
        <v>13.7</v>
      </c>
      <c r="C3316">
        <v>0</v>
      </c>
      <c r="D3316">
        <f>IF(DAY(brenna3[[#This Row],[data]])=DAY(A3315),MIN(brenna3[[#This Row],[temperatura]],D3315),brenna3[[#This Row],[temperatura]])</f>
        <v>13.7</v>
      </c>
      <c r="E3316">
        <f>IF(DAY(brenna3[[#This Row],[data]])=DAY(A3315),MAX(E3315,brenna3[[#This Row],[temperatura]]),brenna3[[#This Row],[temperatura]])</f>
        <v>14</v>
      </c>
      <c r="F3316" t="str">
        <f>IF(DAY(brenna3[[#This Row],[data]])&lt;&gt;DAY(A3317),brenna3[[#This Row],[maks]]-brenna3[[#This Row],[min]],"")</f>
        <v/>
      </c>
    </row>
    <row r="3317" spans="1:6" x14ac:dyDescent="0.25">
      <c r="A3317" s="1">
        <v>43604.125</v>
      </c>
      <c r="B3317">
        <v>13.5</v>
      </c>
      <c r="C3317">
        <v>0</v>
      </c>
      <c r="D3317">
        <f>IF(DAY(brenna3[[#This Row],[data]])=DAY(A3316),MIN(brenna3[[#This Row],[temperatura]],D3316),brenna3[[#This Row],[temperatura]])</f>
        <v>13.5</v>
      </c>
      <c r="E3317">
        <f>IF(DAY(brenna3[[#This Row],[data]])=DAY(A3316),MAX(E3316,brenna3[[#This Row],[temperatura]]),brenna3[[#This Row],[temperatura]])</f>
        <v>14</v>
      </c>
      <c r="F3317" t="str">
        <f>IF(DAY(brenna3[[#This Row],[data]])&lt;&gt;DAY(A3318),brenna3[[#This Row],[maks]]-brenna3[[#This Row],[min]],"")</f>
        <v/>
      </c>
    </row>
    <row r="3318" spans="1:6" x14ac:dyDescent="0.25">
      <c r="A3318" s="1">
        <v>43604.166666666664</v>
      </c>
      <c r="B3318">
        <v>12.7</v>
      </c>
      <c r="C3318">
        <v>0</v>
      </c>
      <c r="D3318">
        <f>IF(DAY(brenna3[[#This Row],[data]])=DAY(A3317),MIN(brenna3[[#This Row],[temperatura]],D3317),brenna3[[#This Row],[temperatura]])</f>
        <v>12.7</v>
      </c>
      <c r="E3318">
        <f>IF(DAY(brenna3[[#This Row],[data]])=DAY(A3317),MAX(E3317,brenna3[[#This Row],[temperatura]]),brenna3[[#This Row],[temperatura]])</f>
        <v>14</v>
      </c>
      <c r="F3318" t="str">
        <f>IF(DAY(brenna3[[#This Row],[data]])&lt;&gt;DAY(A3319),brenna3[[#This Row],[maks]]-brenna3[[#This Row],[min]],"")</f>
        <v/>
      </c>
    </row>
    <row r="3319" spans="1:6" x14ac:dyDescent="0.25">
      <c r="A3319" s="1">
        <v>43604.208333333336</v>
      </c>
      <c r="B3319">
        <v>13.5</v>
      </c>
      <c r="C3319">
        <v>0</v>
      </c>
      <c r="D3319">
        <f>IF(DAY(brenna3[[#This Row],[data]])=DAY(A3318),MIN(brenna3[[#This Row],[temperatura]],D3318),brenna3[[#This Row],[temperatura]])</f>
        <v>12.7</v>
      </c>
      <c r="E3319">
        <f>IF(DAY(brenna3[[#This Row],[data]])=DAY(A3318),MAX(E3318,brenna3[[#This Row],[temperatura]]),brenna3[[#This Row],[temperatura]])</f>
        <v>14</v>
      </c>
      <c r="F3319" t="str">
        <f>IF(DAY(brenna3[[#This Row],[data]])&lt;&gt;DAY(A3320),brenna3[[#This Row],[maks]]-brenna3[[#This Row],[min]],"")</f>
        <v/>
      </c>
    </row>
    <row r="3320" spans="1:6" x14ac:dyDescent="0.25">
      <c r="A3320" s="1">
        <v>43604.25</v>
      </c>
      <c r="B3320">
        <v>15</v>
      </c>
      <c r="C3320">
        <v>0</v>
      </c>
      <c r="D3320">
        <f>IF(DAY(brenna3[[#This Row],[data]])=DAY(A3319),MIN(brenna3[[#This Row],[temperatura]],D3319),brenna3[[#This Row],[temperatura]])</f>
        <v>12.7</v>
      </c>
      <c r="E3320">
        <f>IF(DAY(brenna3[[#This Row],[data]])=DAY(A3319),MAX(E3319,brenna3[[#This Row],[temperatura]]),brenna3[[#This Row],[temperatura]])</f>
        <v>15</v>
      </c>
      <c r="F3320" t="str">
        <f>IF(DAY(brenna3[[#This Row],[data]])&lt;&gt;DAY(A3321),brenna3[[#This Row],[maks]]-brenna3[[#This Row],[min]],"")</f>
        <v/>
      </c>
    </row>
    <row r="3321" spans="1:6" x14ac:dyDescent="0.25">
      <c r="A3321" s="1">
        <v>43604.291666666664</v>
      </c>
      <c r="B3321">
        <v>15.8</v>
      </c>
      <c r="C3321">
        <v>0</v>
      </c>
      <c r="D3321">
        <f>IF(DAY(brenna3[[#This Row],[data]])=DAY(A3320),MIN(brenna3[[#This Row],[temperatura]],D3320),brenna3[[#This Row],[temperatura]])</f>
        <v>12.7</v>
      </c>
      <c r="E3321">
        <f>IF(DAY(brenna3[[#This Row],[data]])=DAY(A3320),MAX(E3320,brenna3[[#This Row],[temperatura]]),brenna3[[#This Row],[temperatura]])</f>
        <v>15.8</v>
      </c>
      <c r="F3321" t="str">
        <f>IF(DAY(brenna3[[#This Row],[data]])&lt;&gt;DAY(A3322),brenna3[[#This Row],[maks]]-brenna3[[#This Row],[min]],"")</f>
        <v/>
      </c>
    </row>
    <row r="3322" spans="1:6" x14ac:dyDescent="0.25">
      <c r="A3322" s="1">
        <v>43604.333333333336</v>
      </c>
      <c r="B3322">
        <v>17.399999999999999</v>
      </c>
      <c r="C3322">
        <v>0</v>
      </c>
      <c r="D3322">
        <f>IF(DAY(brenna3[[#This Row],[data]])=DAY(A3321),MIN(brenna3[[#This Row],[temperatura]],D3321),brenna3[[#This Row],[temperatura]])</f>
        <v>12.7</v>
      </c>
      <c r="E3322">
        <f>IF(DAY(brenna3[[#This Row],[data]])=DAY(A3321),MAX(E3321,brenna3[[#This Row],[temperatura]]),brenna3[[#This Row],[temperatura]])</f>
        <v>17.399999999999999</v>
      </c>
      <c r="F3322" t="str">
        <f>IF(DAY(brenna3[[#This Row],[data]])&lt;&gt;DAY(A3323),brenna3[[#This Row],[maks]]-brenna3[[#This Row],[min]],"")</f>
        <v/>
      </c>
    </row>
    <row r="3323" spans="1:6" x14ac:dyDescent="0.25">
      <c r="A3323" s="1">
        <v>43604.375</v>
      </c>
      <c r="B3323">
        <v>17.899999999999999</v>
      </c>
      <c r="C3323">
        <v>0</v>
      </c>
      <c r="D3323">
        <f>IF(DAY(brenna3[[#This Row],[data]])=DAY(A3322),MIN(brenna3[[#This Row],[temperatura]],D3322),brenna3[[#This Row],[temperatura]])</f>
        <v>12.7</v>
      </c>
      <c r="E3323">
        <f>IF(DAY(brenna3[[#This Row],[data]])=DAY(A3322),MAX(E3322,brenna3[[#This Row],[temperatura]]),brenna3[[#This Row],[temperatura]])</f>
        <v>17.899999999999999</v>
      </c>
      <c r="F3323" t="str">
        <f>IF(DAY(brenna3[[#This Row],[data]])&lt;&gt;DAY(A3324),brenna3[[#This Row],[maks]]-brenna3[[#This Row],[min]],"")</f>
        <v/>
      </c>
    </row>
    <row r="3324" spans="1:6" x14ac:dyDescent="0.25">
      <c r="A3324" s="1">
        <v>43604.416666666664</v>
      </c>
      <c r="B3324">
        <v>18.3</v>
      </c>
      <c r="C3324">
        <v>0</v>
      </c>
      <c r="D3324">
        <f>IF(DAY(brenna3[[#This Row],[data]])=DAY(A3323),MIN(brenna3[[#This Row],[temperatura]],D3323),brenna3[[#This Row],[temperatura]])</f>
        <v>12.7</v>
      </c>
      <c r="E3324">
        <f>IF(DAY(brenna3[[#This Row],[data]])=DAY(A3323),MAX(E3323,brenna3[[#This Row],[temperatura]]),brenna3[[#This Row],[temperatura]])</f>
        <v>18.3</v>
      </c>
      <c r="F3324" t="str">
        <f>IF(DAY(brenna3[[#This Row],[data]])&lt;&gt;DAY(A3325),brenna3[[#This Row],[maks]]-brenna3[[#This Row],[min]],"")</f>
        <v/>
      </c>
    </row>
    <row r="3325" spans="1:6" x14ac:dyDescent="0.25">
      <c r="A3325" s="1">
        <v>43604.458333333336</v>
      </c>
      <c r="B3325">
        <v>18.899999999999999</v>
      </c>
      <c r="C3325">
        <v>0</v>
      </c>
      <c r="D3325">
        <f>IF(DAY(brenna3[[#This Row],[data]])=DAY(A3324),MIN(brenna3[[#This Row],[temperatura]],D3324),brenna3[[#This Row],[temperatura]])</f>
        <v>12.7</v>
      </c>
      <c r="E3325">
        <f>IF(DAY(brenna3[[#This Row],[data]])=DAY(A3324),MAX(E3324,brenna3[[#This Row],[temperatura]]),brenna3[[#This Row],[temperatura]])</f>
        <v>18.899999999999999</v>
      </c>
      <c r="F3325" t="str">
        <f>IF(DAY(brenna3[[#This Row],[data]])&lt;&gt;DAY(A3326),brenna3[[#This Row],[maks]]-brenna3[[#This Row],[min]],"")</f>
        <v/>
      </c>
    </row>
    <row r="3326" spans="1:6" x14ac:dyDescent="0.25">
      <c r="A3326" s="1">
        <v>43604.5</v>
      </c>
      <c r="B3326">
        <v>17.8</v>
      </c>
      <c r="C3326">
        <v>0.8</v>
      </c>
      <c r="D3326">
        <f>IF(DAY(brenna3[[#This Row],[data]])=DAY(A3325),MIN(brenna3[[#This Row],[temperatura]],D3325),brenna3[[#This Row],[temperatura]])</f>
        <v>12.7</v>
      </c>
      <c r="E3326">
        <f>IF(DAY(brenna3[[#This Row],[data]])=DAY(A3325),MAX(E3325,brenna3[[#This Row],[temperatura]]),brenna3[[#This Row],[temperatura]])</f>
        <v>18.899999999999999</v>
      </c>
      <c r="F3326" t="str">
        <f>IF(DAY(brenna3[[#This Row],[data]])&lt;&gt;DAY(A3327),brenna3[[#This Row],[maks]]-brenna3[[#This Row],[min]],"")</f>
        <v/>
      </c>
    </row>
    <row r="3327" spans="1:6" x14ac:dyDescent="0.25">
      <c r="A3327" s="1">
        <v>43604.541666666664</v>
      </c>
      <c r="B3327">
        <v>13.5</v>
      </c>
      <c r="C3327">
        <v>0.6</v>
      </c>
      <c r="D3327">
        <f>IF(DAY(brenna3[[#This Row],[data]])=DAY(A3326),MIN(brenna3[[#This Row],[temperatura]],D3326),brenna3[[#This Row],[temperatura]])</f>
        <v>12.7</v>
      </c>
      <c r="E3327">
        <f>IF(DAY(brenna3[[#This Row],[data]])=DAY(A3326),MAX(E3326,brenna3[[#This Row],[temperatura]]),brenna3[[#This Row],[temperatura]])</f>
        <v>18.899999999999999</v>
      </c>
      <c r="F3327" t="str">
        <f>IF(DAY(brenna3[[#This Row],[data]])&lt;&gt;DAY(A3328),brenna3[[#This Row],[maks]]-brenna3[[#This Row],[min]],"")</f>
        <v/>
      </c>
    </row>
    <row r="3328" spans="1:6" x14ac:dyDescent="0.25">
      <c r="A3328" s="1">
        <v>43604.583333333336</v>
      </c>
      <c r="B3328">
        <v>16.600000000000001</v>
      </c>
      <c r="C3328">
        <v>0</v>
      </c>
      <c r="D3328">
        <f>IF(DAY(brenna3[[#This Row],[data]])=DAY(A3327),MIN(brenna3[[#This Row],[temperatura]],D3327),brenna3[[#This Row],[temperatura]])</f>
        <v>12.7</v>
      </c>
      <c r="E3328">
        <f>IF(DAY(brenna3[[#This Row],[data]])=DAY(A3327),MAX(E3327,brenna3[[#This Row],[temperatura]]),brenna3[[#This Row],[temperatura]])</f>
        <v>18.899999999999999</v>
      </c>
      <c r="F3328" t="str">
        <f>IF(DAY(brenna3[[#This Row],[data]])&lt;&gt;DAY(A3329),brenna3[[#This Row],[maks]]-brenna3[[#This Row],[min]],"")</f>
        <v/>
      </c>
    </row>
    <row r="3329" spans="1:6" x14ac:dyDescent="0.25">
      <c r="A3329" s="1">
        <v>43604.625</v>
      </c>
      <c r="B3329">
        <v>18</v>
      </c>
      <c r="C3329">
        <v>0</v>
      </c>
      <c r="D3329">
        <f>IF(DAY(brenna3[[#This Row],[data]])=DAY(A3328),MIN(brenna3[[#This Row],[temperatura]],D3328),brenna3[[#This Row],[temperatura]])</f>
        <v>12.7</v>
      </c>
      <c r="E3329">
        <f>IF(DAY(brenna3[[#This Row],[data]])=DAY(A3328),MAX(E3328,brenna3[[#This Row],[temperatura]]),brenna3[[#This Row],[temperatura]])</f>
        <v>18.899999999999999</v>
      </c>
      <c r="F3329" t="str">
        <f>IF(DAY(brenna3[[#This Row],[data]])&lt;&gt;DAY(A3330),brenna3[[#This Row],[maks]]-brenna3[[#This Row],[min]],"")</f>
        <v/>
      </c>
    </row>
    <row r="3330" spans="1:6" x14ac:dyDescent="0.25">
      <c r="A3330" s="1">
        <v>43604.666666666664</v>
      </c>
      <c r="B3330">
        <v>16.899999999999999</v>
      </c>
      <c r="C3330">
        <v>0</v>
      </c>
      <c r="D3330">
        <f>IF(DAY(brenna3[[#This Row],[data]])=DAY(A3329),MIN(brenna3[[#This Row],[temperatura]],D3329),brenna3[[#This Row],[temperatura]])</f>
        <v>12.7</v>
      </c>
      <c r="E3330">
        <f>IF(DAY(brenna3[[#This Row],[data]])=DAY(A3329),MAX(E3329,brenna3[[#This Row],[temperatura]]),brenna3[[#This Row],[temperatura]])</f>
        <v>18.899999999999999</v>
      </c>
      <c r="F3330" t="str">
        <f>IF(DAY(brenna3[[#This Row],[data]])&lt;&gt;DAY(A3331),brenna3[[#This Row],[maks]]-brenna3[[#This Row],[min]],"")</f>
        <v/>
      </c>
    </row>
    <row r="3331" spans="1:6" x14ac:dyDescent="0.25">
      <c r="A3331" s="1">
        <v>43604.708333333336</v>
      </c>
      <c r="B3331">
        <v>16</v>
      </c>
      <c r="C3331">
        <v>0.2</v>
      </c>
      <c r="D3331">
        <f>IF(DAY(brenna3[[#This Row],[data]])=DAY(A3330),MIN(brenna3[[#This Row],[temperatura]],D3330),brenna3[[#This Row],[temperatura]])</f>
        <v>12.7</v>
      </c>
      <c r="E3331">
        <f>IF(DAY(brenna3[[#This Row],[data]])=DAY(A3330),MAX(E3330,brenna3[[#This Row],[temperatura]]),brenna3[[#This Row],[temperatura]])</f>
        <v>18.899999999999999</v>
      </c>
      <c r="F3331" t="str">
        <f>IF(DAY(brenna3[[#This Row],[data]])&lt;&gt;DAY(A3332),brenna3[[#This Row],[maks]]-brenna3[[#This Row],[min]],"")</f>
        <v/>
      </c>
    </row>
    <row r="3332" spans="1:6" x14ac:dyDescent="0.25">
      <c r="A3332" s="1">
        <v>43604.75</v>
      </c>
      <c r="B3332">
        <v>13.8</v>
      </c>
      <c r="C3332">
        <v>0</v>
      </c>
      <c r="D3332">
        <f>IF(DAY(brenna3[[#This Row],[data]])=DAY(A3331),MIN(brenna3[[#This Row],[temperatura]],D3331),brenna3[[#This Row],[temperatura]])</f>
        <v>12.7</v>
      </c>
      <c r="E3332">
        <f>IF(DAY(brenna3[[#This Row],[data]])=DAY(A3331),MAX(E3331,brenna3[[#This Row],[temperatura]]),brenna3[[#This Row],[temperatura]])</f>
        <v>18.899999999999999</v>
      </c>
      <c r="F3332" t="str">
        <f>IF(DAY(brenna3[[#This Row],[data]])&lt;&gt;DAY(A3333),brenna3[[#This Row],[maks]]-brenna3[[#This Row],[min]],"")</f>
        <v/>
      </c>
    </row>
    <row r="3333" spans="1:6" x14ac:dyDescent="0.25">
      <c r="A3333" s="1">
        <v>43604.791666666664</v>
      </c>
      <c r="B3333">
        <v>14.2</v>
      </c>
      <c r="C3333">
        <v>0</v>
      </c>
      <c r="D3333">
        <f>IF(DAY(brenna3[[#This Row],[data]])=DAY(A3332),MIN(brenna3[[#This Row],[temperatura]],D3332),brenna3[[#This Row],[temperatura]])</f>
        <v>12.7</v>
      </c>
      <c r="E3333">
        <f>IF(DAY(brenna3[[#This Row],[data]])=DAY(A3332),MAX(E3332,brenna3[[#This Row],[temperatura]]),brenna3[[#This Row],[temperatura]])</f>
        <v>18.899999999999999</v>
      </c>
      <c r="F3333" t="str">
        <f>IF(DAY(brenna3[[#This Row],[data]])&lt;&gt;DAY(A3334),brenna3[[#This Row],[maks]]-brenna3[[#This Row],[min]],"")</f>
        <v/>
      </c>
    </row>
    <row r="3334" spans="1:6" x14ac:dyDescent="0.25">
      <c r="A3334" s="1">
        <v>43604.833333333336</v>
      </c>
      <c r="B3334">
        <v>13.6</v>
      </c>
      <c r="C3334">
        <v>0</v>
      </c>
      <c r="D3334">
        <f>IF(DAY(brenna3[[#This Row],[data]])=DAY(A3333),MIN(brenna3[[#This Row],[temperatura]],D3333),brenna3[[#This Row],[temperatura]])</f>
        <v>12.7</v>
      </c>
      <c r="E3334">
        <f>IF(DAY(brenna3[[#This Row],[data]])=DAY(A3333),MAX(E3333,brenna3[[#This Row],[temperatura]]),brenna3[[#This Row],[temperatura]])</f>
        <v>18.899999999999999</v>
      </c>
      <c r="F3334" t="str">
        <f>IF(DAY(brenna3[[#This Row],[data]])&lt;&gt;DAY(A3335),brenna3[[#This Row],[maks]]-brenna3[[#This Row],[min]],"")</f>
        <v/>
      </c>
    </row>
    <row r="3335" spans="1:6" x14ac:dyDescent="0.25">
      <c r="A3335" s="1">
        <v>43604.875</v>
      </c>
      <c r="B3335">
        <v>13.2</v>
      </c>
      <c r="C3335">
        <v>0</v>
      </c>
      <c r="D3335">
        <f>IF(DAY(brenna3[[#This Row],[data]])=DAY(A3334),MIN(brenna3[[#This Row],[temperatura]],D3334),brenna3[[#This Row],[temperatura]])</f>
        <v>12.7</v>
      </c>
      <c r="E3335">
        <f>IF(DAY(brenna3[[#This Row],[data]])=DAY(A3334),MAX(E3334,brenna3[[#This Row],[temperatura]]),brenna3[[#This Row],[temperatura]])</f>
        <v>18.899999999999999</v>
      </c>
      <c r="F3335" t="str">
        <f>IF(DAY(brenna3[[#This Row],[data]])&lt;&gt;DAY(A3336),brenna3[[#This Row],[maks]]-brenna3[[#This Row],[min]],"")</f>
        <v/>
      </c>
    </row>
    <row r="3336" spans="1:6" x14ac:dyDescent="0.25">
      <c r="A3336" s="1">
        <v>43604.916666666664</v>
      </c>
      <c r="B3336">
        <v>14.1</v>
      </c>
      <c r="C3336">
        <v>0</v>
      </c>
      <c r="D3336">
        <f>IF(DAY(brenna3[[#This Row],[data]])=DAY(A3335),MIN(brenna3[[#This Row],[temperatura]],D3335),brenna3[[#This Row],[temperatura]])</f>
        <v>12.7</v>
      </c>
      <c r="E3336">
        <f>IF(DAY(brenna3[[#This Row],[data]])=DAY(A3335),MAX(E3335,brenna3[[#This Row],[temperatura]]),brenna3[[#This Row],[temperatura]])</f>
        <v>18.899999999999999</v>
      </c>
      <c r="F3336" t="str">
        <f>IF(DAY(brenna3[[#This Row],[data]])&lt;&gt;DAY(A3337),brenna3[[#This Row],[maks]]-brenna3[[#This Row],[min]],"")</f>
        <v/>
      </c>
    </row>
    <row r="3337" spans="1:6" x14ac:dyDescent="0.25">
      <c r="A3337" s="1">
        <v>43604.958333333336</v>
      </c>
      <c r="B3337">
        <v>13.8</v>
      </c>
      <c r="C3337">
        <v>0</v>
      </c>
      <c r="D3337">
        <f>IF(DAY(brenna3[[#This Row],[data]])=DAY(A3336),MIN(brenna3[[#This Row],[temperatura]],D3336),brenna3[[#This Row],[temperatura]])</f>
        <v>12.7</v>
      </c>
      <c r="E3337">
        <f>IF(DAY(brenna3[[#This Row],[data]])=DAY(A3336),MAX(E3336,brenna3[[#This Row],[temperatura]]),brenna3[[#This Row],[temperatura]])</f>
        <v>18.899999999999999</v>
      </c>
      <c r="F3337">
        <f>IF(DAY(brenna3[[#This Row],[data]])&lt;&gt;DAY(A3338),brenna3[[#This Row],[maks]]-brenna3[[#This Row],[min]],"")</f>
        <v>6.1999999999999993</v>
      </c>
    </row>
    <row r="3338" spans="1:6" x14ac:dyDescent="0.25">
      <c r="A3338" s="1">
        <v>43605</v>
      </c>
      <c r="B3338">
        <v>14</v>
      </c>
      <c r="C3338">
        <v>0</v>
      </c>
      <c r="D3338">
        <f>IF(DAY(brenna3[[#This Row],[data]])=DAY(A3337),MIN(brenna3[[#This Row],[temperatura]],D3337),brenna3[[#This Row],[temperatura]])</f>
        <v>14</v>
      </c>
      <c r="E3338">
        <f>IF(DAY(brenna3[[#This Row],[data]])=DAY(A3337),MAX(E3337,brenna3[[#This Row],[temperatura]]),brenna3[[#This Row],[temperatura]])</f>
        <v>14</v>
      </c>
      <c r="F3338" t="str">
        <f>IF(DAY(brenna3[[#This Row],[data]])&lt;&gt;DAY(A3339),brenna3[[#This Row],[maks]]-brenna3[[#This Row],[min]],"")</f>
        <v/>
      </c>
    </row>
    <row r="3339" spans="1:6" x14ac:dyDescent="0.25">
      <c r="A3339" s="1">
        <v>43605.041666666664</v>
      </c>
      <c r="B3339">
        <v>13.9</v>
      </c>
      <c r="C3339">
        <v>0</v>
      </c>
      <c r="D3339">
        <f>IF(DAY(brenna3[[#This Row],[data]])=DAY(A3338),MIN(brenna3[[#This Row],[temperatura]],D3338),brenna3[[#This Row],[temperatura]])</f>
        <v>13.9</v>
      </c>
      <c r="E3339">
        <f>IF(DAY(brenna3[[#This Row],[data]])=DAY(A3338),MAX(E3338,brenna3[[#This Row],[temperatura]]),brenna3[[#This Row],[temperatura]])</f>
        <v>14</v>
      </c>
      <c r="F3339" t="str">
        <f>IF(DAY(brenna3[[#This Row],[data]])&lt;&gt;DAY(A3340),brenna3[[#This Row],[maks]]-brenna3[[#This Row],[min]],"")</f>
        <v/>
      </c>
    </row>
    <row r="3340" spans="1:6" x14ac:dyDescent="0.25">
      <c r="A3340" s="1">
        <v>43605.083333333336</v>
      </c>
      <c r="B3340">
        <v>14</v>
      </c>
      <c r="C3340">
        <v>0</v>
      </c>
      <c r="D3340">
        <f>IF(DAY(brenna3[[#This Row],[data]])=DAY(A3339),MIN(brenna3[[#This Row],[temperatura]],D3339),brenna3[[#This Row],[temperatura]])</f>
        <v>13.9</v>
      </c>
      <c r="E3340">
        <f>IF(DAY(brenna3[[#This Row],[data]])=DAY(A3339),MAX(E3339,brenna3[[#This Row],[temperatura]]),brenna3[[#This Row],[temperatura]])</f>
        <v>14</v>
      </c>
      <c r="F3340" t="str">
        <f>IF(DAY(brenna3[[#This Row],[data]])&lt;&gt;DAY(A3341),brenna3[[#This Row],[maks]]-brenna3[[#This Row],[min]],"")</f>
        <v/>
      </c>
    </row>
    <row r="3341" spans="1:6" x14ac:dyDescent="0.25">
      <c r="A3341" s="1">
        <v>43605.125</v>
      </c>
      <c r="B3341">
        <v>12.6</v>
      </c>
      <c r="C3341">
        <v>1.4</v>
      </c>
      <c r="D3341">
        <f>IF(DAY(brenna3[[#This Row],[data]])=DAY(A3340),MIN(brenna3[[#This Row],[temperatura]],D3340),brenna3[[#This Row],[temperatura]])</f>
        <v>12.6</v>
      </c>
      <c r="E3341">
        <f>IF(DAY(brenna3[[#This Row],[data]])=DAY(A3340),MAX(E3340,brenna3[[#This Row],[temperatura]]),brenna3[[#This Row],[temperatura]])</f>
        <v>14</v>
      </c>
      <c r="F3341" t="str">
        <f>IF(DAY(brenna3[[#This Row],[data]])&lt;&gt;DAY(A3342),brenna3[[#This Row],[maks]]-brenna3[[#This Row],[min]],"")</f>
        <v/>
      </c>
    </row>
    <row r="3342" spans="1:6" x14ac:dyDescent="0.25">
      <c r="A3342" s="1">
        <v>43605.166666666664</v>
      </c>
      <c r="B3342">
        <v>10.8</v>
      </c>
      <c r="C3342">
        <v>0.1</v>
      </c>
      <c r="D3342">
        <f>IF(DAY(brenna3[[#This Row],[data]])=DAY(A3341),MIN(brenna3[[#This Row],[temperatura]],D3341),brenna3[[#This Row],[temperatura]])</f>
        <v>10.8</v>
      </c>
      <c r="E3342">
        <f>IF(DAY(brenna3[[#This Row],[data]])=DAY(A3341),MAX(E3341,brenna3[[#This Row],[temperatura]]),brenna3[[#This Row],[temperatura]])</f>
        <v>14</v>
      </c>
      <c r="F3342" t="str">
        <f>IF(DAY(brenna3[[#This Row],[data]])&lt;&gt;DAY(A3343),brenna3[[#This Row],[maks]]-brenna3[[#This Row],[min]],"")</f>
        <v/>
      </c>
    </row>
    <row r="3343" spans="1:6" x14ac:dyDescent="0.25">
      <c r="A3343" s="1">
        <v>43605.208333333336</v>
      </c>
      <c r="B3343">
        <v>11.5</v>
      </c>
      <c r="C3343">
        <v>0</v>
      </c>
      <c r="D3343">
        <f>IF(DAY(brenna3[[#This Row],[data]])=DAY(A3342),MIN(brenna3[[#This Row],[temperatura]],D3342),brenna3[[#This Row],[temperatura]])</f>
        <v>10.8</v>
      </c>
      <c r="E3343">
        <f>IF(DAY(brenna3[[#This Row],[data]])=DAY(A3342),MAX(E3342,brenna3[[#This Row],[temperatura]]),brenna3[[#This Row],[temperatura]])</f>
        <v>14</v>
      </c>
      <c r="F3343" t="str">
        <f>IF(DAY(brenna3[[#This Row],[data]])&lt;&gt;DAY(A3344),brenna3[[#This Row],[maks]]-brenna3[[#This Row],[min]],"")</f>
        <v/>
      </c>
    </row>
    <row r="3344" spans="1:6" x14ac:dyDescent="0.25">
      <c r="A3344" s="1">
        <v>43605.25</v>
      </c>
      <c r="B3344">
        <v>12.8</v>
      </c>
      <c r="C3344">
        <v>0</v>
      </c>
      <c r="D3344">
        <f>IF(DAY(brenna3[[#This Row],[data]])=DAY(A3343),MIN(brenna3[[#This Row],[temperatura]],D3343),brenna3[[#This Row],[temperatura]])</f>
        <v>10.8</v>
      </c>
      <c r="E3344">
        <f>IF(DAY(brenna3[[#This Row],[data]])=DAY(A3343),MAX(E3343,brenna3[[#This Row],[temperatura]]),brenna3[[#This Row],[temperatura]])</f>
        <v>14</v>
      </c>
      <c r="F3344" t="str">
        <f>IF(DAY(brenna3[[#This Row],[data]])&lt;&gt;DAY(A3345),brenna3[[#This Row],[maks]]-brenna3[[#This Row],[min]],"")</f>
        <v/>
      </c>
    </row>
    <row r="3345" spans="1:6" x14ac:dyDescent="0.25">
      <c r="A3345" s="1">
        <v>43605.291666666664</v>
      </c>
      <c r="B3345">
        <v>14.2</v>
      </c>
      <c r="C3345">
        <v>0</v>
      </c>
      <c r="D3345">
        <f>IF(DAY(brenna3[[#This Row],[data]])=DAY(A3344),MIN(brenna3[[#This Row],[temperatura]],D3344),brenna3[[#This Row],[temperatura]])</f>
        <v>10.8</v>
      </c>
      <c r="E3345">
        <f>IF(DAY(brenna3[[#This Row],[data]])=DAY(A3344),MAX(E3344,brenna3[[#This Row],[temperatura]]),brenna3[[#This Row],[temperatura]])</f>
        <v>14.2</v>
      </c>
      <c r="F3345" t="str">
        <f>IF(DAY(brenna3[[#This Row],[data]])&lt;&gt;DAY(A3346),brenna3[[#This Row],[maks]]-brenna3[[#This Row],[min]],"")</f>
        <v/>
      </c>
    </row>
    <row r="3346" spans="1:6" x14ac:dyDescent="0.25">
      <c r="A3346" s="1">
        <v>43605.333333333336</v>
      </c>
      <c r="B3346">
        <v>11.3</v>
      </c>
      <c r="C3346">
        <v>0</v>
      </c>
      <c r="D3346">
        <f>IF(DAY(brenna3[[#This Row],[data]])=DAY(A3345),MIN(brenna3[[#This Row],[temperatura]],D3345),brenna3[[#This Row],[temperatura]])</f>
        <v>10.8</v>
      </c>
      <c r="E3346">
        <f>IF(DAY(brenna3[[#This Row],[data]])=DAY(A3345),MAX(E3345,brenna3[[#This Row],[temperatura]]),brenna3[[#This Row],[temperatura]])</f>
        <v>14.2</v>
      </c>
      <c r="F3346" t="str">
        <f>IF(DAY(brenna3[[#This Row],[data]])&lt;&gt;DAY(A3347),brenna3[[#This Row],[maks]]-brenna3[[#This Row],[min]],"")</f>
        <v/>
      </c>
    </row>
    <row r="3347" spans="1:6" x14ac:dyDescent="0.25">
      <c r="A3347" s="1">
        <v>43605.375</v>
      </c>
      <c r="B3347">
        <v>12.4</v>
      </c>
      <c r="C3347">
        <v>0</v>
      </c>
      <c r="D3347">
        <f>IF(DAY(brenna3[[#This Row],[data]])=DAY(A3346),MIN(brenna3[[#This Row],[temperatura]],D3346),brenna3[[#This Row],[temperatura]])</f>
        <v>10.8</v>
      </c>
      <c r="E3347">
        <f>IF(DAY(brenna3[[#This Row],[data]])=DAY(A3346),MAX(E3346,brenna3[[#This Row],[temperatura]]),brenna3[[#This Row],[temperatura]])</f>
        <v>14.2</v>
      </c>
      <c r="F3347" t="str">
        <f>IF(DAY(brenna3[[#This Row],[data]])&lt;&gt;DAY(A3348),brenna3[[#This Row],[maks]]-brenna3[[#This Row],[min]],"")</f>
        <v/>
      </c>
    </row>
    <row r="3348" spans="1:6" x14ac:dyDescent="0.25">
      <c r="A3348" s="1">
        <v>43605.416666666664</v>
      </c>
      <c r="B3348">
        <v>13.8</v>
      </c>
      <c r="C3348">
        <v>0</v>
      </c>
      <c r="D3348">
        <f>IF(DAY(brenna3[[#This Row],[data]])=DAY(A3347),MIN(brenna3[[#This Row],[temperatura]],D3347),brenna3[[#This Row],[temperatura]])</f>
        <v>10.8</v>
      </c>
      <c r="E3348">
        <f>IF(DAY(brenna3[[#This Row],[data]])=DAY(A3347),MAX(E3347,brenna3[[#This Row],[temperatura]]),brenna3[[#This Row],[temperatura]])</f>
        <v>14.2</v>
      </c>
      <c r="F3348" t="str">
        <f>IF(DAY(brenna3[[#This Row],[data]])&lt;&gt;DAY(A3349),brenna3[[#This Row],[maks]]-brenna3[[#This Row],[min]],"")</f>
        <v/>
      </c>
    </row>
    <row r="3349" spans="1:6" x14ac:dyDescent="0.25">
      <c r="A3349" s="1">
        <v>43605.458333333336</v>
      </c>
      <c r="B3349">
        <v>14.8</v>
      </c>
      <c r="C3349">
        <v>0</v>
      </c>
      <c r="D3349">
        <f>IF(DAY(brenna3[[#This Row],[data]])=DAY(A3348),MIN(brenna3[[#This Row],[temperatura]],D3348),brenna3[[#This Row],[temperatura]])</f>
        <v>10.8</v>
      </c>
      <c r="E3349">
        <f>IF(DAY(brenna3[[#This Row],[data]])=DAY(A3348),MAX(E3348,brenna3[[#This Row],[temperatura]]),brenna3[[#This Row],[temperatura]])</f>
        <v>14.8</v>
      </c>
      <c r="F3349" t="str">
        <f>IF(DAY(brenna3[[#This Row],[data]])&lt;&gt;DAY(A3350),brenna3[[#This Row],[maks]]-brenna3[[#This Row],[min]],"")</f>
        <v/>
      </c>
    </row>
    <row r="3350" spans="1:6" x14ac:dyDescent="0.25">
      <c r="A3350" s="1">
        <v>43605.5</v>
      </c>
      <c r="B3350">
        <v>14.1</v>
      </c>
      <c r="C3350">
        <v>0</v>
      </c>
      <c r="D3350">
        <f>IF(DAY(brenna3[[#This Row],[data]])=DAY(A3349),MIN(brenna3[[#This Row],[temperatura]],D3349),brenna3[[#This Row],[temperatura]])</f>
        <v>10.8</v>
      </c>
      <c r="E3350">
        <f>IF(DAY(brenna3[[#This Row],[data]])=DAY(A3349),MAX(E3349,brenna3[[#This Row],[temperatura]]),brenna3[[#This Row],[temperatura]])</f>
        <v>14.8</v>
      </c>
      <c r="F3350" t="str">
        <f>IF(DAY(brenna3[[#This Row],[data]])&lt;&gt;DAY(A3351),brenna3[[#This Row],[maks]]-brenna3[[#This Row],[min]],"")</f>
        <v/>
      </c>
    </row>
    <row r="3351" spans="1:6" x14ac:dyDescent="0.25">
      <c r="A3351" s="1">
        <v>43605.541666666664</v>
      </c>
      <c r="B3351">
        <v>14.7</v>
      </c>
      <c r="C3351">
        <v>0</v>
      </c>
      <c r="D3351">
        <f>IF(DAY(brenna3[[#This Row],[data]])=DAY(A3350),MIN(brenna3[[#This Row],[temperatura]],D3350),brenna3[[#This Row],[temperatura]])</f>
        <v>10.8</v>
      </c>
      <c r="E3351">
        <f>IF(DAY(brenna3[[#This Row],[data]])=DAY(A3350),MAX(E3350,brenna3[[#This Row],[temperatura]]),brenna3[[#This Row],[temperatura]])</f>
        <v>14.8</v>
      </c>
      <c r="F3351" t="str">
        <f>IF(DAY(brenna3[[#This Row],[data]])&lt;&gt;DAY(A3352),brenna3[[#This Row],[maks]]-brenna3[[#This Row],[min]],"")</f>
        <v/>
      </c>
    </row>
    <row r="3352" spans="1:6" x14ac:dyDescent="0.25">
      <c r="A3352" s="1">
        <v>43605.583333333336</v>
      </c>
      <c r="B3352">
        <v>15.6</v>
      </c>
      <c r="C3352">
        <v>0</v>
      </c>
      <c r="D3352">
        <f>IF(DAY(brenna3[[#This Row],[data]])=DAY(A3351),MIN(brenna3[[#This Row],[temperatura]],D3351),brenna3[[#This Row],[temperatura]])</f>
        <v>10.8</v>
      </c>
      <c r="E3352">
        <f>IF(DAY(brenna3[[#This Row],[data]])=DAY(A3351),MAX(E3351,brenna3[[#This Row],[temperatura]]),brenna3[[#This Row],[temperatura]])</f>
        <v>15.6</v>
      </c>
      <c r="F3352" t="str">
        <f>IF(DAY(brenna3[[#This Row],[data]])&lt;&gt;DAY(A3353),brenna3[[#This Row],[maks]]-brenna3[[#This Row],[min]],"")</f>
        <v/>
      </c>
    </row>
    <row r="3353" spans="1:6" x14ac:dyDescent="0.25">
      <c r="A3353" s="1">
        <v>43605.625</v>
      </c>
      <c r="B3353">
        <v>15.8</v>
      </c>
      <c r="C3353">
        <v>0</v>
      </c>
      <c r="D3353">
        <f>IF(DAY(brenna3[[#This Row],[data]])=DAY(A3352),MIN(brenna3[[#This Row],[temperatura]],D3352),brenna3[[#This Row],[temperatura]])</f>
        <v>10.8</v>
      </c>
      <c r="E3353">
        <f>IF(DAY(brenna3[[#This Row],[data]])=DAY(A3352),MAX(E3352,brenna3[[#This Row],[temperatura]]),brenna3[[#This Row],[temperatura]])</f>
        <v>15.8</v>
      </c>
      <c r="F3353" t="str">
        <f>IF(DAY(brenna3[[#This Row],[data]])&lt;&gt;DAY(A3354),brenna3[[#This Row],[maks]]-brenna3[[#This Row],[min]],"")</f>
        <v/>
      </c>
    </row>
    <row r="3354" spans="1:6" x14ac:dyDescent="0.25">
      <c r="A3354" s="1">
        <v>43605.666666666664</v>
      </c>
      <c r="B3354">
        <v>16.2</v>
      </c>
      <c r="C3354">
        <v>0</v>
      </c>
      <c r="D3354">
        <f>IF(DAY(brenna3[[#This Row],[data]])=DAY(A3353),MIN(brenna3[[#This Row],[temperatura]],D3353),brenna3[[#This Row],[temperatura]])</f>
        <v>10.8</v>
      </c>
      <c r="E3354">
        <f>IF(DAY(brenna3[[#This Row],[data]])=DAY(A3353),MAX(E3353,brenna3[[#This Row],[temperatura]]),brenna3[[#This Row],[temperatura]])</f>
        <v>16.2</v>
      </c>
      <c r="F3354" t="str">
        <f>IF(DAY(brenna3[[#This Row],[data]])&lt;&gt;DAY(A3355),brenna3[[#This Row],[maks]]-brenna3[[#This Row],[min]],"")</f>
        <v/>
      </c>
    </row>
    <row r="3355" spans="1:6" x14ac:dyDescent="0.25">
      <c r="A3355" s="1">
        <v>43605.708333333336</v>
      </c>
      <c r="B3355">
        <v>15</v>
      </c>
      <c r="C3355">
        <v>0</v>
      </c>
      <c r="D3355">
        <f>IF(DAY(brenna3[[#This Row],[data]])=DAY(A3354),MIN(brenna3[[#This Row],[temperatura]],D3354),brenna3[[#This Row],[temperatura]])</f>
        <v>10.8</v>
      </c>
      <c r="E3355">
        <f>IF(DAY(brenna3[[#This Row],[data]])=DAY(A3354),MAX(E3354,brenna3[[#This Row],[temperatura]]),brenna3[[#This Row],[temperatura]])</f>
        <v>16.2</v>
      </c>
      <c r="F3355" t="str">
        <f>IF(DAY(brenna3[[#This Row],[data]])&lt;&gt;DAY(A3356),brenna3[[#This Row],[maks]]-brenna3[[#This Row],[min]],"")</f>
        <v/>
      </c>
    </row>
    <row r="3356" spans="1:6" x14ac:dyDescent="0.25">
      <c r="A3356" s="1">
        <v>43605.75</v>
      </c>
      <c r="B3356">
        <v>14.1</v>
      </c>
      <c r="C3356">
        <v>0</v>
      </c>
      <c r="D3356">
        <f>IF(DAY(brenna3[[#This Row],[data]])=DAY(A3355),MIN(brenna3[[#This Row],[temperatura]],D3355),brenna3[[#This Row],[temperatura]])</f>
        <v>10.8</v>
      </c>
      <c r="E3356">
        <f>IF(DAY(brenna3[[#This Row],[data]])=DAY(A3355),MAX(E3355,brenna3[[#This Row],[temperatura]]),brenna3[[#This Row],[temperatura]])</f>
        <v>16.2</v>
      </c>
      <c r="F3356" t="str">
        <f>IF(DAY(brenna3[[#This Row],[data]])&lt;&gt;DAY(A3357),brenna3[[#This Row],[maks]]-brenna3[[#This Row],[min]],"")</f>
        <v/>
      </c>
    </row>
    <row r="3357" spans="1:6" x14ac:dyDescent="0.25">
      <c r="A3357" s="1">
        <v>43605.791666666664</v>
      </c>
      <c r="B3357">
        <v>12.7</v>
      </c>
      <c r="C3357">
        <v>0</v>
      </c>
      <c r="D3357">
        <f>IF(DAY(brenna3[[#This Row],[data]])=DAY(A3356),MIN(brenna3[[#This Row],[temperatura]],D3356),brenna3[[#This Row],[temperatura]])</f>
        <v>10.8</v>
      </c>
      <c r="E3357">
        <f>IF(DAY(brenna3[[#This Row],[data]])=DAY(A3356),MAX(E3356,brenna3[[#This Row],[temperatura]]),brenna3[[#This Row],[temperatura]])</f>
        <v>16.2</v>
      </c>
      <c r="F3357" t="str">
        <f>IF(DAY(brenna3[[#This Row],[data]])&lt;&gt;DAY(A3358),brenna3[[#This Row],[maks]]-brenna3[[#This Row],[min]],"")</f>
        <v/>
      </c>
    </row>
    <row r="3358" spans="1:6" x14ac:dyDescent="0.25">
      <c r="A3358" s="1">
        <v>43605.833333333336</v>
      </c>
      <c r="B3358">
        <v>12.4</v>
      </c>
      <c r="C3358">
        <v>0</v>
      </c>
      <c r="D3358">
        <f>IF(DAY(brenna3[[#This Row],[data]])=DAY(A3357),MIN(brenna3[[#This Row],[temperatura]],D3357),brenna3[[#This Row],[temperatura]])</f>
        <v>10.8</v>
      </c>
      <c r="E3358">
        <f>IF(DAY(brenna3[[#This Row],[data]])=DAY(A3357),MAX(E3357,brenna3[[#This Row],[temperatura]]),brenna3[[#This Row],[temperatura]])</f>
        <v>16.2</v>
      </c>
      <c r="F3358" t="str">
        <f>IF(DAY(brenna3[[#This Row],[data]])&lt;&gt;DAY(A3359),brenna3[[#This Row],[maks]]-brenna3[[#This Row],[min]],"")</f>
        <v/>
      </c>
    </row>
    <row r="3359" spans="1:6" x14ac:dyDescent="0.25">
      <c r="A3359" s="1">
        <v>43605.875</v>
      </c>
      <c r="B3359">
        <v>12</v>
      </c>
      <c r="C3359">
        <v>0</v>
      </c>
      <c r="D3359">
        <f>IF(DAY(brenna3[[#This Row],[data]])=DAY(A3358),MIN(brenna3[[#This Row],[temperatura]],D3358),brenna3[[#This Row],[temperatura]])</f>
        <v>10.8</v>
      </c>
      <c r="E3359">
        <f>IF(DAY(brenna3[[#This Row],[data]])=DAY(A3358),MAX(E3358,brenna3[[#This Row],[temperatura]]),brenna3[[#This Row],[temperatura]])</f>
        <v>16.2</v>
      </c>
      <c r="F3359" t="str">
        <f>IF(DAY(brenna3[[#This Row],[data]])&lt;&gt;DAY(A3360),brenna3[[#This Row],[maks]]-brenna3[[#This Row],[min]],"")</f>
        <v/>
      </c>
    </row>
    <row r="3360" spans="1:6" x14ac:dyDescent="0.25">
      <c r="A3360" s="1">
        <v>43605.916666666664</v>
      </c>
      <c r="B3360">
        <v>11.8</v>
      </c>
      <c r="C3360">
        <v>0</v>
      </c>
      <c r="D3360">
        <f>IF(DAY(brenna3[[#This Row],[data]])=DAY(A3359),MIN(brenna3[[#This Row],[temperatura]],D3359),brenna3[[#This Row],[temperatura]])</f>
        <v>10.8</v>
      </c>
      <c r="E3360">
        <f>IF(DAY(brenna3[[#This Row],[data]])=DAY(A3359),MAX(E3359,brenna3[[#This Row],[temperatura]]),brenna3[[#This Row],[temperatura]])</f>
        <v>16.2</v>
      </c>
      <c r="F3360" t="str">
        <f>IF(DAY(brenna3[[#This Row],[data]])&lt;&gt;DAY(A3361),brenna3[[#This Row],[maks]]-brenna3[[#This Row],[min]],"")</f>
        <v/>
      </c>
    </row>
    <row r="3361" spans="1:6" x14ac:dyDescent="0.25">
      <c r="A3361" s="1">
        <v>43605.958333333336</v>
      </c>
      <c r="B3361">
        <v>10.9</v>
      </c>
      <c r="C3361">
        <v>0</v>
      </c>
      <c r="D3361">
        <f>IF(DAY(brenna3[[#This Row],[data]])=DAY(A3360),MIN(brenna3[[#This Row],[temperatura]],D3360),brenna3[[#This Row],[temperatura]])</f>
        <v>10.8</v>
      </c>
      <c r="E3361">
        <f>IF(DAY(brenna3[[#This Row],[data]])=DAY(A3360),MAX(E3360,brenna3[[#This Row],[temperatura]]),brenna3[[#This Row],[temperatura]])</f>
        <v>16.2</v>
      </c>
      <c r="F3361">
        <f>IF(DAY(brenna3[[#This Row],[data]])&lt;&gt;DAY(A3362),brenna3[[#This Row],[maks]]-brenna3[[#This Row],[min]],"")</f>
        <v>5.3999999999999986</v>
      </c>
    </row>
    <row r="3362" spans="1:6" x14ac:dyDescent="0.25">
      <c r="A3362" s="1">
        <v>43606</v>
      </c>
      <c r="B3362">
        <v>10.7</v>
      </c>
      <c r="C3362">
        <v>0</v>
      </c>
      <c r="D3362">
        <f>IF(DAY(brenna3[[#This Row],[data]])=DAY(A3361),MIN(brenna3[[#This Row],[temperatura]],D3361),brenna3[[#This Row],[temperatura]])</f>
        <v>10.7</v>
      </c>
      <c r="E3362">
        <f>IF(DAY(brenna3[[#This Row],[data]])=DAY(A3361),MAX(E3361,brenna3[[#This Row],[temperatura]]),brenna3[[#This Row],[temperatura]])</f>
        <v>10.7</v>
      </c>
      <c r="F3362" t="str">
        <f>IF(DAY(brenna3[[#This Row],[data]])&lt;&gt;DAY(A3363),brenna3[[#This Row],[maks]]-brenna3[[#This Row],[min]],"")</f>
        <v/>
      </c>
    </row>
    <row r="3363" spans="1:6" x14ac:dyDescent="0.25">
      <c r="A3363" s="1">
        <v>43606.041666666664</v>
      </c>
      <c r="B3363">
        <v>10.5</v>
      </c>
      <c r="C3363">
        <v>0</v>
      </c>
      <c r="D3363">
        <f>IF(DAY(brenna3[[#This Row],[data]])=DAY(A3362),MIN(brenna3[[#This Row],[temperatura]],D3362),brenna3[[#This Row],[temperatura]])</f>
        <v>10.5</v>
      </c>
      <c r="E3363">
        <f>IF(DAY(brenna3[[#This Row],[data]])=DAY(A3362),MAX(E3362,brenna3[[#This Row],[temperatura]]),brenna3[[#This Row],[temperatura]])</f>
        <v>10.7</v>
      </c>
      <c r="F3363" t="str">
        <f>IF(DAY(brenna3[[#This Row],[data]])&lt;&gt;DAY(A3364),brenna3[[#This Row],[maks]]-brenna3[[#This Row],[min]],"")</f>
        <v/>
      </c>
    </row>
    <row r="3364" spans="1:6" x14ac:dyDescent="0.25">
      <c r="A3364" s="1">
        <v>43606.083333333336</v>
      </c>
      <c r="B3364">
        <v>10.3</v>
      </c>
      <c r="C3364">
        <v>0</v>
      </c>
      <c r="D3364">
        <f>IF(DAY(brenna3[[#This Row],[data]])=DAY(A3363),MIN(brenna3[[#This Row],[temperatura]],D3363),brenna3[[#This Row],[temperatura]])</f>
        <v>10.3</v>
      </c>
      <c r="E3364">
        <f>IF(DAY(brenna3[[#This Row],[data]])=DAY(A3363),MAX(E3363,brenna3[[#This Row],[temperatura]]),brenna3[[#This Row],[temperatura]])</f>
        <v>10.7</v>
      </c>
      <c r="F3364" t="str">
        <f>IF(DAY(brenna3[[#This Row],[data]])&lt;&gt;DAY(A3365),brenna3[[#This Row],[maks]]-brenna3[[#This Row],[min]],"")</f>
        <v/>
      </c>
    </row>
    <row r="3365" spans="1:6" x14ac:dyDescent="0.25">
      <c r="A3365" s="1">
        <v>43606.125</v>
      </c>
      <c r="B3365">
        <v>10.1</v>
      </c>
      <c r="C3365">
        <v>0</v>
      </c>
      <c r="D3365">
        <f>IF(DAY(brenna3[[#This Row],[data]])=DAY(A3364),MIN(brenna3[[#This Row],[temperatura]],D3364),brenna3[[#This Row],[temperatura]])</f>
        <v>10.1</v>
      </c>
      <c r="E3365">
        <f>IF(DAY(brenna3[[#This Row],[data]])=DAY(A3364),MAX(E3364,brenna3[[#This Row],[temperatura]]),brenna3[[#This Row],[temperatura]])</f>
        <v>10.7</v>
      </c>
      <c r="F3365" t="str">
        <f>IF(DAY(brenna3[[#This Row],[data]])&lt;&gt;DAY(A3366),brenna3[[#This Row],[maks]]-brenna3[[#This Row],[min]],"")</f>
        <v/>
      </c>
    </row>
    <row r="3366" spans="1:6" x14ac:dyDescent="0.25">
      <c r="A3366" s="1">
        <v>43606.166666666664</v>
      </c>
      <c r="B3366">
        <v>10.1</v>
      </c>
      <c r="C3366">
        <v>0</v>
      </c>
      <c r="D3366">
        <f>IF(DAY(brenna3[[#This Row],[data]])=DAY(A3365),MIN(brenna3[[#This Row],[temperatura]],D3365),brenna3[[#This Row],[temperatura]])</f>
        <v>10.1</v>
      </c>
      <c r="E3366">
        <f>IF(DAY(brenna3[[#This Row],[data]])=DAY(A3365),MAX(E3365,brenna3[[#This Row],[temperatura]]),brenna3[[#This Row],[temperatura]])</f>
        <v>10.7</v>
      </c>
      <c r="F3366" t="str">
        <f>IF(DAY(brenna3[[#This Row],[data]])&lt;&gt;DAY(A3367),brenna3[[#This Row],[maks]]-brenna3[[#This Row],[min]],"")</f>
        <v/>
      </c>
    </row>
    <row r="3367" spans="1:6" x14ac:dyDescent="0.25">
      <c r="A3367" s="1">
        <v>43606.208333333336</v>
      </c>
      <c r="B3367">
        <v>10.5</v>
      </c>
      <c r="C3367">
        <v>0</v>
      </c>
      <c r="D3367">
        <f>IF(DAY(brenna3[[#This Row],[data]])=DAY(A3366),MIN(brenna3[[#This Row],[temperatura]],D3366),brenna3[[#This Row],[temperatura]])</f>
        <v>10.1</v>
      </c>
      <c r="E3367">
        <f>IF(DAY(brenna3[[#This Row],[data]])=DAY(A3366),MAX(E3366,brenna3[[#This Row],[temperatura]]),brenna3[[#This Row],[temperatura]])</f>
        <v>10.7</v>
      </c>
      <c r="F3367" t="str">
        <f>IF(DAY(brenna3[[#This Row],[data]])&lt;&gt;DAY(A3368),brenna3[[#This Row],[maks]]-brenna3[[#This Row],[min]],"")</f>
        <v/>
      </c>
    </row>
    <row r="3368" spans="1:6" x14ac:dyDescent="0.25">
      <c r="A3368" s="1">
        <v>43606.25</v>
      </c>
      <c r="B3368">
        <v>11.4</v>
      </c>
      <c r="C3368">
        <v>0</v>
      </c>
      <c r="D3368">
        <f>IF(DAY(brenna3[[#This Row],[data]])=DAY(A3367),MIN(brenna3[[#This Row],[temperatura]],D3367),brenna3[[#This Row],[temperatura]])</f>
        <v>10.1</v>
      </c>
      <c r="E3368">
        <f>IF(DAY(brenna3[[#This Row],[data]])=DAY(A3367),MAX(E3367,brenna3[[#This Row],[temperatura]]),brenna3[[#This Row],[temperatura]])</f>
        <v>11.4</v>
      </c>
      <c r="F3368" t="str">
        <f>IF(DAY(brenna3[[#This Row],[data]])&lt;&gt;DAY(A3369),brenna3[[#This Row],[maks]]-brenna3[[#This Row],[min]],"")</f>
        <v/>
      </c>
    </row>
    <row r="3369" spans="1:6" x14ac:dyDescent="0.25">
      <c r="A3369" s="1">
        <v>43606.291666666664</v>
      </c>
      <c r="B3369">
        <v>12</v>
      </c>
      <c r="C3369">
        <v>0</v>
      </c>
      <c r="D3369">
        <f>IF(DAY(brenna3[[#This Row],[data]])=DAY(A3368),MIN(brenna3[[#This Row],[temperatura]],D3368),brenna3[[#This Row],[temperatura]])</f>
        <v>10.1</v>
      </c>
      <c r="E3369">
        <f>IF(DAY(brenna3[[#This Row],[data]])=DAY(A3368),MAX(E3368,brenna3[[#This Row],[temperatura]]),brenna3[[#This Row],[temperatura]])</f>
        <v>12</v>
      </c>
      <c r="F3369" t="str">
        <f>IF(DAY(brenna3[[#This Row],[data]])&lt;&gt;DAY(A3370),brenna3[[#This Row],[maks]]-brenna3[[#This Row],[min]],"")</f>
        <v/>
      </c>
    </row>
    <row r="3370" spans="1:6" x14ac:dyDescent="0.25">
      <c r="A3370" s="1">
        <v>43606.333333333336</v>
      </c>
      <c r="B3370">
        <v>12.7</v>
      </c>
      <c r="C3370">
        <v>0</v>
      </c>
      <c r="D3370">
        <f>IF(DAY(brenna3[[#This Row],[data]])=DAY(A3369),MIN(brenna3[[#This Row],[temperatura]],D3369),brenna3[[#This Row],[temperatura]])</f>
        <v>10.1</v>
      </c>
      <c r="E3370">
        <f>IF(DAY(brenna3[[#This Row],[data]])=DAY(A3369),MAX(E3369,brenna3[[#This Row],[temperatura]]),brenna3[[#This Row],[temperatura]])</f>
        <v>12.7</v>
      </c>
      <c r="F3370" t="str">
        <f>IF(DAY(brenna3[[#This Row],[data]])&lt;&gt;DAY(A3371),brenna3[[#This Row],[maks]]-brenna3[[#This Row],[min]],"")</f>
        <v/>
      </c>
    </row>
    <row r="3371" spans="1:6" x14ac:dyDescent="0.25">
      <c r="A3371" s="1">
        <v>43606.375</v>
      </c>
      <c r="B3371">
        <v>14.1</v>
      </c>
      <c r="C3371">
        <v>0</v>
      </c>
      <c r="D3371">
        <f>IF(DAY(brenna3[[#This Row],[data]])=DAY(A3370),MIN(brenna3[[#This Row],[temperatura]],D3370),brenna3[[#This Row],[temperatura]])</f>
        <v>10.1</v>
      </c>
      <c r="E3371">
        <f>IF(DAY(brenna3[[#This Row],[data]])=DAY(A3370),MAX(E3370,brenna3[[#This Row],[temperatura]]),brenna3[[#This Row],[temperatura]])</f>
        <v>14.1</v>
      </c>
      <c r="F3371" t="str">
        <f>IF(DAY(brenna3[[#This Row],[data]])&lt;&gt;DAY(A3372),brenna3[[#This Row],[maks]]-brenna3[[#This Row],[min]],"")</f>
        <v/>
      </c>
    </row>
    <row r="3372" spans="1:6" x14ac:dyDescent="0.25">
      <c r="A3372" s="1">
        <v>43606.416666666664</v>
      </c>
      <c r="B3372">
        <v>14.9</v>
      </c>
      <c r="C3372">
        <v>0</v>
      </c>
      <c r="D3372">
        <f>IF(DAY(brenna3[[#This Row],[data]])=DAY(A3371),MIN(brenna3[[#This Row],[temperatura]],D3371),brenna3[[#This Row],[temperatura]])</f>
        <v>10.1</v>
      </c>
      <c r="E3372">
        <f>IF(DAY(brenna3[[#This Row],[data]])=DAY(A3371),MAX(E3371,brenna3[[#This Row],[temperatura]]),brenna3[[#This Row],[temperatura]])</f>
        <v>14.9</v>
      </c>
      <c r="F3372" t="str">
        <f>IF(DAY(brenna3[[#This Row],[data]])&lt;&gt;DAY(A3373),brenna3[[#This Row],[maks]]-brenna3[[#This Row],[min]],"")</f>
        <v/>
      </c>
    </row>
    <row r="3373" spans="1:6" x14ac:dyDescent="0.25">
      <c r="A3373" s="1">
        <v>43606.458333333336</v>
      </c>
      <c r="B3373">
        <v>14.8</v>
      </c>
      <c r="C3373">
        <v>0</v>
      </c>
      <c r="D3373">
        <f>IF(DAY(brenna3[[#This Row],[data]])=DAY(A3372),MIN(brenna3[[#This Row],[temperatura]],D3372),brenna3[[#This Row],[temperatura]])</f>
        <v>10.1</v>
      </c>
      <c r="E3373">
        <f>IF(DAY(brenna3[[#This Row],[data]])=DAY(A3372),MAX(E3372,brenna3[[#This Row],[temperatura]]),brenna3[[#This Row],[temperatura]])</f>
        <v>14.9</v>
      </c>
      <c r="F3373" t="str">
        <f>IF(DAY(brenna3[[#This Row],[data]])&lt;&gt;DAY(A3374),brenna3[[#This Row],[maks]]-brenna3[[#This Row],[min]],"")</f>
        <v/>
      </c>
    </row>
    <row r="3374" spans="1:6" x14ac:dyDescent="0.25">
      <c r="A3374" s="1">
        <v>43606.5</v>
      </c>
      <c r="B3374">
        <v>14.2</v>
      </c>
      <c r="C3374">
        <v>0</v>
      </c>
      <c r="D3374">
        <f>IF(DAY(brenna3[[#This Row],[data]])=DAY(A3373),MIN(brenna3[[#This Row],[temperatura]],D3373),brenna3[[#This Row],[temperatura]])</f>
        <v>10.1</v>
      </c>
      <c r="E3374">
        <f>IF(DAY(brenna3[[#This Row],[data]])=DAY(A3373),MAX(E3373,brenna3[[#This Row],[temperatura]]),brenna3[[#This Row],[temperatura]])</f>
        <v>14.9</v>
      </c>
      <c r="F3374" t="str">
        <f>IF(DAY(brenna3[[#This Row],[data]])&lt;&gt;DAY(A3375),brenna3[[#This Row],[maks]]-brenna3[[#This Row],[min]],"")</f>
        <v/>
      </c>
    </row>
    <row r="3375" spans="1:6" x14ac:dyDescent="0.25">
      <c r="A3375" s="1">
        <v>43606.541666666664</v>
      </c>
      <c r="B3375">
        <v>14.2</v>
      </c>
      <c r="C3375">
        <v>0</v>
      </c>
      <c r="D3375">
        <f>IF(DAY(brenna3[[#This Row],[data]])=DAY(A3374),MIN(brenna3[[#This Row],[temperatura]],D3374),brenna3[[#This Row],[temperatura]])</f>
        <v>10.1</v>
      </c>
      <c r="E3375">
        <f>IF(DAY(brenna3[[#This Row],[data]])=DAY(A3374),MAX(E3374,brenna3[[#This Row],[temperatura]]),brenna3[[#This Row],[temperatura]])</f>
        <v>14.9</v>
      </c>
      <c r="F3375" t="str">
        <f>IF(DAY(brenna3[[#This Row],[data]])&lt;&gt;DAY(A3376),brenna3[[#This Row],[maks]]-brenna3[[#This Row],[min]],"")</f>
        <v/>
      </c>
    </row>
    <row r="3376" spans="1:6" x14ac:dyDescent="0.25">
      <c r="A3376" s="1">
        <v>43606.583333333336</v>
      </c>
      <c r="B3376">
        <v>13.5</v>
      </c>
      <c r="C3376">
        <v>0</v>
      </c>
      <c r="D3376">
        <f>IF(DAY(brenna3[[#This Row],[data]])=DAY(A3375),MIN(brenna3[[#This Row],[temperatura]],D3375),brenna3[[#This Row],[temperatura]])</f>
        <v>10.1</v>
      </c>
      <c r="E3376">
        <f>IF(DAY(brenna3[[#This Row],[data]])=DAY(A3375),MAX(E3375,brenna3[[#This Row],[temperatura]]),brenna3[[#This Row],[temperatura]])</f>
        <v>14.9</v>
      </c>
      <c r="F3376" t="str">
        <f>IF(DAY(brenna3[[#This Row],[data]])&lt;&gt;DAY(A3377),brenna3[[#This Row],[maks]]-brenna3[[#This Row],[min]],"")</f>
        <v/>
      </c>
    </row>
    <row r="3377" spans="1:6" x14ac:dyDescent="0.25">
      <c r="A3377" s="1">
        <v>43606.625</v>
      </c>
      <c r="B3377">
        <v>11.7</v>
      </c>
      <c r="C3377">
        <v>0</v>
      </c>
      <c r="D3377">
        <f>IF(DAY(brenna3[[#This Row],[data]])=DAY(A3376),MIN(brenna3[[#This Row],[temperatura]],D3376),brenna3[[#This Row],[temperatura]])</f>
        <v>10.1</v>
      </c>
      <c r="E3377">
        <f>IF(DAY(brenna3[[#This Row],[data]])=DAY(A3376),MAX(E3376,brenna3[[#This Row],[temperatura]]),brenna3[[#This Row],[temperatura]])</f>
        <v>14.9</v>
      </c>
      <c r="F3377" t="str">
        <f>IF(DAY(brenna3[[#This Row],[data]])&lt;&gt;DAY(A3378),brenna3[[#This Row],[maks]]-brenna3[[#This Row],[min]],"")</f>
        <v/>
      </c>
    </row>
    <row r="3378" spans="1:6" x14ac:dyDescent="0.25">
      <c r="A3378" s="1">
        <v>43606.666666666664</v>
      </c>
      <c r="B3378">
        <v>12.6</v>
      </c>
      <c r="C3378">
        <v>0</v>
      </c>
      <c r="D3378">
        <f>IF(DAY(brenna3[[#This Row],[data]])=DAY(A3377),MIN(brenna3[[#This Row],[temperatura]],D3377),brenna3[[#This Row],[temperatura]])</f>
        <v>10.1</v>
      </c>
      <c r="E3378">
        <f>IF(DAY(brenna3[[#This Row],[data]])=DAY(A3377),MAX(E3377,brenna3[[#This Row],[temperatura]]),brenna3[[#This Row],[temperatura]])</f>
        <v>14.9</v>
      </c>
      <c r="F3378" t="str">
        <f>IF(DAY(brenna3[[#This Row],[data]])&lt;&gt;DAY(A3379),brenna3[[#This Row],[maks]]-brenna3[[#This Row],[min]],"")</f>
        <v/>
      </c>
    </row>
    <row r="3379" spans="1:6" x14ac:dyDescent="0.25">
      <c r="A3379" s="1">
        <v>43606.708333333336</v>
      </c>
      <c r="B3379">
        <v>12.8</v>
      </c>
      <c r="C3379">
        <v>0</v>
      </c>
      <c r="D3379">
        <f>IF(DAY(brenna3[[#This Row],[data]])=DAY(A3378),MIN(brenna3[[#This Row],[temperatura]],D3378),brenna3[[#This Row],[temperatura]])</f>
        <v>10.1</v>
      </c>
      <c r="E3379">
        <f>IF(DAY(brenna3[[#This Row],[data]])=DAY(A3378),MAX(E3378,brenna3[[#This Row],[temperatura]]),brenna3[[#This Row],[temperatura]])</f>
        <v>14.9</v>
      </c>
      <c r="F3379" t="str">
        <f>IF(DAY(brenna3[[#This Row],[data]])&lt;&gt;DAY(A3380),brenna3[[#This Row],[maks]]-brenna3[[#This Row],[min]],"")</f>
        <v/>
      </c>
    </row>
    <row r="3380" spans="1:6" x14ac:dyDescent="0.25">
      <c r="A3380" s="1">
        <v>43606.75</v>
      </c>
      <c r="B3380">
        <v>11.6</v>
      </c>
      <c r="C3380">
        <v>1.8</v>
      </c>
      <c r="D3380">
        <f>IF(DAY(brenna3[[#This Row],[data]])=DAY(A3379),MIN(brenna3[[#This Row],[temperatura]],D3379),brenna3[[#This Row],[temperatura]])</f>
        <v>10.1</v>
      </c>
      <c r="E3380">
        <f>IF(DAY(brenna3[[#This Row],[data]])=DAY(A3379),MAX(E3379,brenna3[[#This Row],[temperatura]]),brenna3[[#This Row],[temperatura]])</f>
        <v>14.9</v>
      </c>
      <c r="F3380" t="str">
        <f>IF(DAY(brenna3[[#This Row],[data]])&lt;&gt;DAY(A3381),brenna3[[#This Row],[maks]]-brenna3[[#This Row],[min]],"")</f>
        <v/>
      </c>
    </row>
    <row r="3381" spans="1:6" x14ac:dyDescent="0.25">
      <c r="A3381" s="1">
        <v>43606.791666666664</v>
      </c>
      <c r="B3381">
        <v>10.7</v>
      </c>
      <c r="C3381">
        <v>1.5</v>
      </c>
      <c r="D3381">
        <f>IF(DAY(brenna3[[#This Row],[data]])=DAY(A3380),MIN(brenna3[[#This Row],[temperatura]],D3380),brenna3[[#This Row],[temperatura]])</f>
        <v>10.1</v>
      </c>
      <c r="E3381">
        <f>IF(DAY(brenna3[[#This Row],[data]])=DAY(A3380),MAX(E3380,brenna3[[#This Row],[temperatura]]),brenna3[[#This Row],[temperatura]])</f>
        <v>14.9</v>
      </c>
      <c r="F3381" t="str">
        <f>IF(DAY(brenna3[[#This Row],[data]])&lt;&gt;DAY(A3382),brenna3[[#This Row],[maks]]-brenna3[[#This Row],[min]],"")</f>
        <v/>
      </c>
    </row>
    <row r="3382" spans="1:6" x14ac:dyDescent="0.25">
      <c r="A3382" s="1">
        <v>43606.833333333336</v>
      </c>
      <c r="B3382">
        <v>10.199999999999999</v>
      </c>
      <c r="C3382">
        <v>4.4000000000000004</v>
      </c>
      <c r="D3382">
        <f>IF(DAY(brenna3[[#This Row],[data]])=DAY(A3381),MIN(brenna3[[#This Row],[temperatura]],D3381),brenna3[[#This Row],[temperatura]])</f>
        <v>10.1</v>
      </c>
      <c r="E3382">
        <f>IF(DAY(brenna3[[#This Row],[data]])=DAY(A3381),MAX(E3381,brenna3[[#This Row],[temperatura]]),brenna3[[#This Row],[temperatura]])</f>
        <v>14.9</v>
      </c>
      <c r="F3382" t="str">
        <f>IF(DAY(brenna3[[#This Row],[data]])&lt;&gt;DAY(A3383),brenna3[[#This Row],[maks]]-brenna3[[#This Row],[min]],"")</f>
        <v/>
      </c>
    </row>
    <row r="3383" spans="1:6" x14ac:dyDescent="0.25">
      <c r="A3383" s="1">
        <v>43606.875</v>
      </c>
      <c r="B3383">
        <v>9.8000000000000007</v>
      </c>
      <c r="C3383">
        <v>8.4</v>
      </c>
      <c r="D3383">
        <f>IF(DAY(brenna3[[#This Row],[data]])=DAY(A3382),MIN(brenna3[[#This Row],[temperatura]],D3382),brenna3[[#This Row],[temperatura]])</f>
        <v>9.8000000000000007</v>
      </c>
      <c r="E3383">
        <f>IF(DAY(brenna3[[#This Row],[data]])=DAY(A3382),MAX(E3382,brenna3[[#This Row],[temperatura]]),brenna3[[#This Row],[temperatura]])</f>
        <v>14.9</v>
      </c>
      <c r="F3383" t="str">
        <f>IF(DAY(brenna3[[#This Row],[data]])&lt;&gt;DAY(A3384),brenna3[[#This Row],[maks]]-brenna3[[#This Row],[min]],"")</f>
        <v/>
      </c>
    </row>
    <row r="3384" spans="1:6" x14ac:dyDescent="0.25">
      <c r="A3384" s="1">
        <v>43606.916666666664</v>
      </c>
      <c r="B3384">
        <v>9.8000000000000007</v>
      </c>
      <c r="C3384">
        <v>4.0999999999999996</v>
      </c>
      <c r="D3384">
        <f>IF(DAY(brenna3[[#This Row],[data]])=DAY(A3383),MIN(brenna3[[#This Row],[temperatura]],D3383),brenna3[[#This Row],[temperatura]])</f>
        <v>9.8000000000000007</v>
      </c>
      <c r="E3384">
        <f>IF(DAY(brenna3[[#This Row],[data]])=DAY(A3383),MAX(E3383,brenna3[[#This Row],[temperatura]]),brenna3[[#This Row],[temperatura]])</f>
        <v>14.9</v>
      </c>
      <c r="F3384" t="str">
        <f>IF(DAY(brenna3[[#This Row],[data]])&lt;&gt;DAY(A3385),brenna3[[#This Row],[maks]]-brenna3[[#This Row],[min]],"")</f>
        <v/>
      </c>
    </row>
    <row r="3385" spans="1:6" x14ac:dyDescent="0.25">
      <c r="A3385" s="1">
        <v>43606.958333333336</v>
      </c>
      <c r="B3385">
        <v>9.6999999999999993</v>
      </c>
      <c r="C3385">
        <v>0.5</v>
      </c>
      <c r="D3385">
        <f>IF(DAY(brenna3[[#This Row],[data]])=DAY(A3384),MIN(brenna3[[#This Row],[temperatura]],D3384),brenna3[[#This Row],[temperatura]])</f>
        <v>9.6999999999999993</v>
      </c>
      <c r="E3385">
        <f>IF(DAY(brenna3[[#This Row],[data]])=DAY(A3384),MAX(E3384,brenna3[[#This Row],[temperatura]]),brenna3[[#This Row],[temperatura]])</f>
        <v>14.9</v>
      </c>
      <c r="F3385">
        <f>IF(DAY(brenna3[[#This Row],[data]])&lt;&gt;DAY(A3386),brenna3[[#This Row],[maks]]-brenna3[[#This Row],[min]],"")</f>
        <v>5.2000000000000011</v>
      </c>
    </row>
    <row r="3386" spans="1:6" x14ac:dyDescent="0.25">
      <c r="A3386" s="1">
        <v>43607</v>
      </c>
      <c r="B3386">
        <v>9.8000000000000007</v>
      </c>
      <c r="C3386">
        <v>1</v>
      </c>
      <c r="D3386">
        <f>IF(DAY(brenna3[[#This Row],[data]])=DAY(A3385),MIN(brenna3[[#This Row],[temperatura]],D3385),brenna3[[#This Row],[temperatura]])</f>
        <v>9.8000000000000007</v>
      </c>
      <c r="E3386">
        <f>IF(DAY(brenna3[[#This Row],[data]])=DAY(A3385),MAX(E3385,brenna3[[#This Row],[temperatura]]),brenna3[[#This Row],[temperatura]])</f>
        <v>9.8000000000000007</v>
      </c>
      <c r="F3386" t="str">
        <f>IF(DAY(brenna3[[#This Row],[data]])&lt;&gt;DAY(A3387),brenna3[[#This Row],[maks]]-brenna3[[#This Row],[min]],"")</f>
        <v/>
      </c>
    </row>
    <row r="3387" spans="1:6" x14ac:dyDescent="0.25">
      <c r="A3387" s="1">
        <v>43607.041666666664</v>
      </c>
      <c r="B3387">
        <v>10.199999999999999</v>
      </c>
      <c r="C3387">
        <v>1.6</v>
      </c>
      <c r="D3387">
        <f>IF(DAY(brenna3[[#This Row],[data]])=DAY(A3386),MIN(brenna3[[#This Row],[temperatura]],D3386),brenna3[[#This Row],[temperatura]])</f>
        <v>9.8000000000000007</v>
      </c>
      <c r="E3387">
        <f>IF(DAY(brenna3[[#This Row],[data]])=DAY(A3386),MAX(E3386,brenna3[[#This Row],[temperatura]]),brenna3[[#This Row],[temperatura]])</f>
        <v>10.199999999999999</v>
      </c>
      <c r="F3387" t="str">
        <f>IF(DAY(brenna3[[#This Row],[data]])&lt;&gt;DAY(A3388),brenna3[[#This Row],[maks]]-brenna3[[#This Row],[min]],"")</f>
        <v/>
      </c>
    </row>
    <row r="3388" spans="1:6" x14ac:dyDescent="0.25">
      <c r="A3388" s="1">
        <v>43607.083333333336</v>
      </c>
      <c r="B3388">
        <v>10.4</v>
      </c>
      <c r="C3388">
        <v>2.4</v>
      </c>
      <c r="D3388">
        <f>IF(DAY(brenna3[[#This Row],[data]])=DAY(A3387),MIN(brenna3[[#This Row],[temperatura]],D3387),brenna3[[#This Row],[temperatura]])</f>
        <v>9.8000000000000007</v>
      </c>
      <c r="E3388">
        <f>IF(DAY(brenna3[[#This Row],[data]])=DAY(A3387),MAX(E3387,brenna3[[#This Row],[temperatura]]),brenna3[[#This Row],[temperatura]])</f>
        <v>10.4</v>
      </c>
      <c r="F3388" t="str">
        <f>IF(DAY(brenna3[[#This Row],[data]])&lt;&gt;DAY(A3389),brenna3[[#This Row],[maks]]-brenna3[[#This Row],[min]],"")</f>
        <v/>
      </c>
    </row>
    <row r="3389" spans="1:6" x14ac:dyDescent="0.25">
      <c r="A3389" s="1">
        <v>43607.125</v>
      </c>
      <c r="B3389">
        <v>10.199999999999999</v>
      </c>
      <c r="C3389">
        <v>5</v>
      </c>
      <c r="D3389">
        <f>IF(DAY(brenna3[[#This Row],[data]])=DAY(A3388),MIN(brenna3[[#This Row],[temperatura]],D3388),brenna3[[#This Row],[temperatura]])</f>
        <v>9.8000000000000007</v>
      </c>
      <c r="E3389">
        <f>IF(DAY(brenna3[[#This Row],[data]])=DAY(A3388),MAX(E3388,brenna3[[#This Row],[temperatura]]),brenna3[[#This Row],[temperatura]])</f>
        <v>10.4</v>
      </c>
      <c r="F3389" t="str">
        <f>IF(DAY(brenna3[[#This Row],[data]])&lt;&gt;DAY(A3390),brenna3[[#This Row],[maks]]-brenna3[[#This Row],[min]],"")</f>
        <v/>
      </c>
    </row>
    <row r="3390" spans="1:6" x14ac:dyDescent="0.25">
      <c r="A3390" s="1">
        <v>43607.166666666664</v>
      </c>
      <c r="B3390">
        <v>10.199999999999999</v>
      </c>
      <c r="C3390">
        <v>2.2999999999999998</v>
      </c>
      <c r="D3390">
        <f>IF(DAY(brenna3[[#This Row],[data]])=DAY(A3389),MIN(brenna3[[#This Row],[temperatura]],D3389),brenna3[[#This Row],[temperatura]])</f>
        <v>9.8000000000000007</v>
      </c>
      <c r="E3390">
        <f>IF(DAY(brenna3[[#This Row],[data]])=DAY(A3389),MAX(E3389,brenna3[[#This Row],[temperatura]]),brenna3[[#This Row],[temperatura]])</f>
        <v>10.4</v>
      </c>
      <c r="F3390" t="str">
        <f>IF(DAY(brenna3[[#This Row],[data]])&lt;&gt;DAY(A3391),brenna3[[#This Row],[maks]]-brenna3[[#This Row],[min]],"")</f>
        <v/>
      </c>
    </row>
    <row r="3391" spans="1:6" x14ac:dyDescent="0.25">
      <c r="A3391" s="1">
        <v>43607.208333333336</v>
      </c>
      <c r="B3391">
        <v>10.5</v>
      </c>
      <c r="C3391">
        <v>0.6</v>
      </c>
      <c r="D3391">
        <f>IF(DAY(brenna3[[#This Row],[data]])=DAY(A3390),MIN(brenna3[[#This Row],[temperatura]],D3390),brenna3[[#This Row],[temperatura]])</f>
        <v>9.8000000000000007</v>
      </c>
      <c r="E3391">
        <f>IF(DAY(brenna3[[#This Row],[data]])=DAY(A3390),MAX(E3390,brenna3[[#This Row],[temperatura]]),brenna3[[#This Row],[temperatura]])</f>
        <v>10.5</v>
      </c>
      <c r="F3391" t="str">
        <f>IF(DAY(brenna3[[#This Row],[data]])&lt;&gt;DAY(A3392),brenna3[[#This Row],[maks]]-brenna3[[#This Row],[min]],"")</f>
        <v/>
      </c>
    </row>
    <row r="3392" spans="1:6" x14ac:dyDescent="0.25">
      <c r="A3392" s="1">
        <v>43607.25</v>
      </c>
      <c r="B3392">
        <v>10.7</v>
      </c>
      <c r="C3392">
        <v>0</v>
      </c>
      <c r="D3392">
        <f>IF(DAY(brenna3[[#This Row],[data]])=DAY(A3391),MIN(brenna3[[#This Row],[temperatura]],D3391),brenna3[[#This Row],[temperatura]])</f>
        <v>9.8000000000000007</v>
      </c>
      <c r="E3392">
        <f>IF(DAY(brenna3[[#This Row],[data]])=DAY(A3391),MAX(E3391,brenna3[[#This Row],[temperatura]]),brenna3[[#This Row],[temperatura]])</f>
        <v>10.7</v>
      </c>
      <c r="F3392" t="str">
        <f>IF(DAY(brenna3[[#This Row],[data]])&lt;&gt;DAY(A3393),brenna3[[#This Row],[maks]]-brenna3[[#This Row],[min]],"")</f>
        <v/>
      </c>
    </row>
    <row r="3393" spans="1:6" x14ac:dyDescent="0.25">
      <c r="A3393" s="1">
        <v>43607.291666666664</v>
      </c>
      <c r="B3393">
        <v>10.7</v>
      </c>
      <c r="C3393">
        <v>0</v>
      </c>
      <c r="D3393">
        <f>IF(DAY(brenna3[[#This Row],[data]])=DAY(A3392),MIN(brenna3[[#This Row],[temperatura]],D3392),brenna3[[#This Row],[temperatura]])</f>
        <v>9.8000000000000007</v>
      </c>
      <c r="E3393">
        <f>IF(DAY(brenna3[[#This Row],[data]])=DAY(A3392),MAX(E3392,brenna3[[#This Row],[temperatura]]),brenna3[[#This Row],[temperatura]])</f>
        <v>10.7</v>
      </c>
      <c r="F3393" t="str">
        <f>IF(DAY(brenna3[[#This Row],[data]])&lt;&gt;DAY(A3394),brenna3[[#This Row],[maks]]-brenna3[[#This Row],[min]],"")</f>
        <v/>
      </c>
    </row>
    <row r="3394" spans="1:6" x14ac:dyDescent="0.25">
      <c r="A3394" s="1">
        <v>43607.333333333336</v>
      </c>
      <c r="B3394">
        <v>10.8</v>
      </c>
      <c r="C3394">
        <v>0.1</v>
      </c>
      <c r="D3394">
        <f>IF(DAY(brenna3[[#This Row],[data]])=DAY(A3393),MIN(brenna3[[#This Row],[temperatura]],D3393),brenna3[[#This Row],[temperatura]])</f>
        <v>9.8000000000000007</v>
      </c>
      <c r="E3394">
        <f>IF(DAY(brenna3[[#This Row],[data]])=DAY(A3393),MAX(E3393,brenna3[[#This Row],[temperatura]]),brenna3[[#This Row],[temperatura]])</f>
        <v>10.8</v>
      </c>
      <c r="F3394" t="str">
        <f>IF(DAY(brenna3[[#This Row],[data]])&lt;&gt;DAY(A3395),brenna3[[#This Row],[maks]]-brenna3[[#This Row],[min]],"")</f>
        <v/>
      </c>
    </row>
    <row r="3395" spans="1:6" x14ac:dyDescent="0.25">
      <c r="A3395" s="1">
        <v>43607.375</v>
      </c>
      <c r="B3395">
        <v>10.7</v>
      </c>
      <c r="C3395">
        <v>0.1</v>
      </c>
      <c r="D3395">
        <f>IF(DAY(brenna3[[#This Row],[data]])=DAY(A3394),MIN(brenna3[[#This Row],[temperatura]],D3394),brenna3[[#This Row],[temperatura]])</f>
        <v>9.8000000000000007</v>
      </c>
      <c r="E3395">
        <f>IF(DAY(brenna3[[#This Row],[data]])=DAY(A3394),MAX(E3394,brenna3[[#This Row],[temperatura]]),brenna3[[#This Row],[temperatura]])</f>
        <v>10.8</v>
      </c>
      <c r="F3395" t="str">
        <f>IF(DAY(brenna3[[#This Row],[data]])&lt;&gt;DAY(A3396),brenna3[[#This Row],[maks]]-brenna3[[#This Row],[min]],"")</f>
        <v/>
      </c>
    </row>
    <row r="3396" spans="1:6" x14ac:dyDescent="0.25">
      <c r="A3396" s="1">
        <v>43607.416666666664</v>
      </c>
      <c r="B3396">
        <v>12.2</v>
      </c>
      <c r="C3396">
        <v>0.1</v>
      </c>
      <c r="D3396">
        <f>IF(DAY(brenna3[[#This Row],[data]])=DAY(A3395),MIN(brenna3[[#This Row],[temperatura]],D3395),brenna3[[#This Row],[temperatura]])</f>
        <v>9.8000000000000007</v>
      </c>
      <c r="E3396">
        <f>IF(DAY(brenna3[[#This Row],[data]])=DAY(A3395),MAX(E3395,brenna3[[#This Row],[temperatura]]),brenna3[[#This Row],[temperatura]])</f>
        <v>12.2</v>
      </c>
      <c r="F3396" t="str">
        <f>IF(DAY(brenna3[[#This Row],[data]])&lt;&gt;DAY(A3397),brenna3[[#This Row],[maks]]-brenna3[[#This Row],[min]],"")</f>
        <v/>
      </c>
    </row>
    <row r="3397" spans="1:6" x14ac:dyDescent="0.25">
      <c r="A3397" s="1">
        <v>43607.458333333336</v>
      </c>
      <c r="B3397">
        <v>11.9</v>
      </c>
      <c r="C3397">
        <v>0.2</v>
      </c>
      <c r="D3397">
        <f>IF(DAY(brenna3[[#This Row],[data]])=DAY(A3396),MIN(brenna3[[#This Row],[temperatura]],D3396),brenna3[[#This Row],[temperatura]])</f>
        <v>9.8000000000000007</v>
      </c>
      <c r="E3397">
        <f>IF(DAY(brenna3[[#This Row],[data]])=DAY(A3396),MAX(E3396,brenna3[[#This Row],[temperatura]]),brenna3[[#This Row],[temperatura]])</f>
        <v>12.2</v>
      </c>
      <c r="F3397" t="str">
        <f>IF(DAY(brenna3[[#This Row],[data]])&lt;&gt;DAY(A3398),brenna3[[#This Row],[maks]]-brenna3[[#This Row],[min]],"")</f>
        <v/>
      </c>
    </row>
    <row r="3398" spans="1:6" x14ac:dyDescent="0.25">
      <c r="A3398" s="1">
        <v>43607.5</v>
      </c>
      <c r="B3398">
        <v>12.6</v>
      </c>
      <c r="C3398">
        <v>0</v>
      </c>
      <c r="D3398">
        <f>IF(DAY(brenna3[[#This Row],[data]])=DAY(A3397),MIN(brenna3[[#This Row],[temperatura]],D3397),brenna3[[#This Row],[temperatura]])</f>
        <v>9.8000000000000007</v>
      </c>
      <c r="E3398">
        <f>IF(DAY(brenna3[[#This Row],[data]])=DAY(A3397),MAX(E3397,brenna3[[#This Row],[temperatura]]),brenna3[[#This Row],[temperatura]])</f>
        <v>12.6</v>
      </c>
      <c r="F3398" t="str">
        <f>IF(DAY(brenna3[[#This Row],[data]])&lt;&gt;DAY(A3399),brenna3[[#This Row],[maks]]-brenna3[[#This Row],[min]],"")</f>
        <v/>
      </c>
    </row>
    <row r="3399" spans="1:6" x14ac:dyDescent="0.25">
      <c r="A3399" s="1">
        <v>43607.541666666664</v>
      </c>
      <c r="B3399">
        <v>12.4</v>
      </c>
      <c r="C3399">
        <v>0</v>
      </c>
      <c r="D3399">
        <f>IF(DAY(brenna3[[#This Row],[data]])=DAY(A3398),MIN(brenna3[[#This Row],[temperatura]],D3398),brenna3[[#This Row],[temperatura]])</f>
        <v>9.8000000000000007</v>
      </c>
      <c r="E3399">
        <f>IF(DAY(brenna3[[#This Row],[data]])=DAY(A3398),MAX(E3398,brenna3[[#This Row],[temperatura]]),brenna3[[#This Row],[temperatura]])</f>
        <v>12.6</v>
      </c>
      <c r="F3399" t="str">
        <f>IF(DAY(brenna3[[#This Row],[data]])&lt;&gt;DAY(A3400),brenna3[[#This Row],[maks]]-brenna3[[#This Row],[min]],"")</f>
        <v/>
      </c>
    </row>
    <row r="3400" spans="1:6" x14ac:dyDescent="0.25">
      <c r="A3400" s="1">
        <v>43607.583333333336</v>
      </c>
      <c r="B3400">
        <v>13.2</v>
      </c>
      <c r="C3400">
        <v>0</v>
      </c>
      <c r="D3400">
        <f>IF(DAY(brenna3[[#This Row],[data]])=DAY(A3399),MIN(brenna3[[#This Row],[temperatura]],D3399),brenna3[[#This Row],[temperatura]])</f>
        <v>9.8000000000000007</v>
      </c>
      <c r="E3400">
        <f>IF(DAY(brenna3[[#This Row],[data]])=DAY(A3399),MAX(E3399,brenna3[[#This Row],[temperatura]]),brenna3[[#This Row],[temperatura]])</f>
        <v>13.2</v>
      </c>
      <c r="F3400" t="str">
        <f>IF(DAY(brenna3[[#This Row],[data]])&lt;&gt;DAY(A3401),brenna3[[#This Row],[maks]]-brenna3[[#This Row],[min]],"")</f>
        <v/>
      </c>
    </row>
    <row r="3401" spans="1:6" x14ac:dyDescent="0.25">
      <c r="A3401" s="1">
        <v>43607.625</v>
      </c>
      <c r="B3401">
        <v>12.2</v>
      </c>
      <c r="C3401">
        <v>0</v>
      </c>
      <c r="D3401">
        <f>IF(DAY(brenna3[[#This Row],[data]])=DAY(A3400),MIN(brenna3[[#This Row],[temperatura]],D3400),brenna3[[#This Row],[temperatura]])</f>
        <v>9.8000000000000007</v>
      </c>
      <c r="E3401">
        <f>IF(DAY(brenna3[[#This Row],[data]])=DAY(A3400),MAX(E3400,brenna3[[#This Row],[temperatura]]),brenna3[[#This Row],[temperatura]])</f>
        <v>13.2</v>
      </c>
      <c r="F3401" t="str">
        <f>IF(DAY(brenna3[[#This Row],[data]])&lt;&gt;DAY(A3402),brenna3[[#This Row],[maks]]-brenna3[[#This Row],[min]],"")</f>
        <v/>
      </c>
    </row>
    <row r="3402" spans="1:6" x14ac:dyDescent="0.25">
      <c r="A3402" s="1">
        <v>43607.666666666664</v>
      </c>
      <c r="B3402">
        <v>10.8</v>
      </c>
      <c r="C3402">
        <v>2</v>
      </c>
      <c r="D3402">
        <f>IF(DAY(brenna3[[#This Row],[data]])=DAY(A3401),MIN(brenna3[[#This Row],[temperatura]],D3401),brenna3[[#This Row],[temperatura]])</f>
        <v>9.8000000000000007</v>
      </c>
      <c r="E3402">
        <f>IF(DAY(brenna3[[#This Row],[data]])=DAY(A3401),MAX(E3401,brenna3[[#This Row],[temperatura]]),brenna3[[#This Row],[temperatura]])</f>
        <v>13.2</v>
      </c>
      <c r="F3402" t="str">
        <f>IF(DAY(brenna3[[#This Row],[data]])&lt;&gt;DAY(A3403),brenna3[[#This Row],[maks]]-brenna3[[#This Row],[min]],"")</f>
        <v/>
      </c>
    </row>
    <row r="3403" spans="1:6" x14ac:dyDescent="0.25">
      <c r="A3403" s="1">
        <v>43607.708333333336</v>
      </c>
      <c r="B3403">
        <v>10</v>
      </c>
      <c r="C3403">
        <v>1.6</v>
      </c>
      <c r="D3403">
        <f>IF(DAY(brenna3[[#This Row],[data]])=DAY(A3402),MIN(brenna3[[#This Row],[temperatura]],D3402),brenna3[[#This Row],[temperatura]])</f>
        <v>9.8000000000000007</v>
      </c>
      <c r="E3403">
        <f>IF(DAY(brenna3[[#This Row],[data]])=DAY(A3402),MAX(E3402,brenna3[[#This Row],[temperatura]]),brenna3[[#This Row],[temperatura]])</f>
        <v>13.2</v>
      </c>
      <c r="F3403" t="str">
        <f>IF(DAY(brenna3[[#This Row],[data]])&lt;&gt;DAY(A3404),brenna3[[#This Row],[maks]]-brenna3[[#This Row],[min]],"")</f>
        <v/>
      </c>
    </row>
    <row r="3404" spans="1:6" x14ac:dyDescent="0.25">
      <c r="A3404" s="1">
        <v>43607.75</v>
      </c>
      <c r="B3404">
        <v>9.6999999999999993</v>
      </c>
      <c r="C3404">
        <v>1.9</v>
      </c>
      <c r="D3404">
        <f>IF(DAY(brenna3[[#This Row],[data]])=DAY(A3403),MIN(brenna3[[#This Row],[temperatura]],D3403),brenna3[[#This Row],[temperatura]])</f>
        <v>9.6999999999999993</v>
      </c>
      <c r="E3404">
        <f>IF(DAY(brenna3[[#This Row],[data]])=DAY(A3403),MAX(E3403,brenna3[[#This Row],[temperatura]]),brenna3[[#This Row],[temperatura]])</f>
        <v>13.2</v>
      </c>
      <c r="F3404" t="str">
        <f>IF(DAY(brenna3[[#This Row],[data]])&lt;&gt;DAY(A3405),brenna3[[#This Row],[maks]]-brenna3[[#This Row],[min]],"")</f>
        <v/>
      </c>
    </row>
    <row r="3405" spans="1:6" x14ac:dyDescent="0.25">
      <c r="A3405" s="1">
        <v>43607.791666666664</v>
      </c>
      <c r="B3405">
        <v>9.1</v>
      </c>
      <c r="C3405">
        <v>3.2</v>
      </c>
      <c r="D3405">
        <f>IF(DAY(brenna3[[#This Row],[data]])=DAY(A3404),MIN(brenna3[[#This Row],[temperatura]],D3404),brenna3[[#This Row],[temperatura]])</f>
        <v>9.1</v>
      </c>
      <c r="E3405">
        <f>IF(DAY(brenna3[[#This Row],[data]])=DAY(A3404),MAX(E3404,brenna3[[#This Row],[temperatura]]),brenna3[[#This Row],[temperatura]])</f>
        <v>13.2</v>
      </c>
      <c r="F3405" t="str">
        <f>IF(DAY(brenna3[[#This Row],[data]])&lt;&gt;DAY(A3406),brenna3[[#This Row],[maks]]-brenna3[[#This Row],[min]],"")</f>
        <v/>
      </c>
    </row>
    <row r="3406" spans="1:6" x14ac:dyDescent="0.25">
      <c r="A3406" s="1">
        <v>43607.833333333336</v>
      </c>
      <c r="B3406">
        <v>8.5</v>
      </c>
      <c r="C3406">
        <v>2.8</v>
      </c>
      <c r="D3406">
        <f>IF(DAY(brenna3[[#This Row],[data]])=DAY(A3405),MIN(brenna3[[#This Row],[temperatura]],D3405),brenna3[[#This Row],[temperatura]])</f>
        <v>8.5</v>
      </c>
      <c r="E3406">
        <f>IF(DAY(brenna3[[#This Row],[data]])=DAY(A3405),MAX(E3405,brenna3[[#This Row],[temperatura]]),brenna3[[#This Row],[temperatura]])</f>
        <v>13.2</v>
      </c>
      <c r="F3406" t="str">
        <f>IF(DAY(brenna3[[#This Row],[data]])&lt;&gt;DAY(A3407),brenna3[[#This Row],[maks]]-brenna3[[#This Row],[min]],"")</f>
        <v/>
      </c>
    </row>
    <row r="3407" spans="1:6" x14ac:dyDescent="0.25">
      <c r="A3407" s="1">
        <v>43607.875</v>
      </c>
      <c r="B3407">
        <v>8.4</v>
      </c>
      <c r="C3407">
        <v>3.4</v>
      </c>
      <c r="D3407">
        <f>IF(DAY(brenna3[[#This Row],[data]])=DAY(A3406),MIN(brenna3[[#This Row],[temperatura]],D3406),brenna3[[#This Row],[temperatura]])</f>
        <v>8.4</v>
      </c>
      <c r="E3407">
        <f>IF(DAY(brenna3[[#This Row],[data]])=DAY(A3406),MAX(E3406,brenna3[[#This Row],[temperatura]]),brenna3[[#This Row],[temperatura]])</f>
        <v>13.2</v>
      </c>
      <c r="F3407" t="str">
        <f>IF(DAY(brenna3[[#This Row],[data]])&lt;&gt;DAY(A3408),brenna3[[#This Row],[maks]]-brenna3[[#This Row],[min]],"")</f>
        <v/>
      </c>
    </row>
    <row r="3408" spans="1:6" x14ac:dyDescent="0.25">
      <c r="A3408" s="1">
        <v>43607.916666666664</v>
      </c>
      <c r="B3408">
        <v>8.1999999999999993</v>
      </c>
      <c r="C3408">
        <v>4.0999999999999996</v>
      </c>
      <c r="D3408">
        <f>IF(DAY(brenna3[[#This Row],[data]])=DAY(A3407),MIN(brenna3[[#This Row],[temperatura]],D3407),brenna3[[#This Row],[temperatura]])</f>
        <v>8.1999999999999993</v>
      </c>
      <c r="E3408">
        <f>IF(DAY(brenna3[[#This Row],[data]])=DAY(A3407),MAX(E3407,brenna3[[#This Row],[temperatura]]),brenna3[[#This Row],[temperatura]])</f>
        <v>13.2</v>
      </c>
      <c r="F3408" t="str">
        <f>IF(DAY(brenna3[[#This Row],[data]])&lt;&gt;DAY(A3409),brenna3[[#This Row],[maks]]-brenna3[[#This Row],[min]],"")</f>
        <v/>
      </c>
    </row>
    <row r="3409" spans="1:6" x14ac:dyDescent="0.25">
      <c r="A3409" s="1">
        <v>43607.958333333336</v>
      </c>
      <c r="B3409">
        <v>8.1</v>
      </c>
      <c r="C3409">
        <v>5.9</v>
      </c>
      <c r="D3409">
        <f>IF(DAY(brenna3[[#This Row],[data]])=DAY(A3408),MIN(brenna3[[#This Row],[temperatura]],D3408),brenna3[[#This Row],[temperatura]])</f>
        <v>8.1</v>
      </c>
      <c r="E3409">
        <f>IF(DAY(brenna3[[#This Row],[data]])=DAY(A3408),MAX(E3408,brenna3[[#This Row],[temperatura]]),brenna3[[#This Row],[temperatura]])</f>
        <v>13.2</v>
      </c>
      <c r="F3409">
        <f>IF(DAY(brenna3[[#This Row],[data]])&lt;&gt;DAY(A3410),brenna3[[#This Row],[maks]]-brenna3[[#This Row],[min]],"")</f>
        <v>5.0999999999999996</v>
      </c>
    </row>
    <row r="3410" spans="1:6" x14ac:dyDescent="0.25">
      <c r="A3410" s="1">
        <v>43608</v>
      </c>
      <c r="B3410">
        <v>8</v>
      </c>
      <c r="C3410">
        <v>4.0999999999999996</v>
      </c>
      <c r="D3410">
        <f>IF(DAY(brenna3[[#This Row],[data]])=DAY(A3409),MIN(brenna3[[#This Row],[temperatura]],D3409),brenna3[[#This Row],[temperatura]])</f>
        <v>8</v>
      </c>
      <c r="E3410">
        <f>IF(DAY(brenna3[[#This Row],[data]])=DAY(A3409),MAX(E3409,brenna3[[#This Row],[temperatura]]),brenna3[[#This Row],[temperatura]])</f>
        <v>8</v>
      </c>
      <c r="F3410" t="str">
        <f>IF(DAY(brenna3[[#This Row],[data]])&lt;&gt;DAY(A3411),brenna3[[#This Row],[maks]]-brenna3[[#This Row],[min]],"")</f>
        <v/>
      </c>
    </row>
    <row r="3411" spans="1:6" x14ac:dyDescent="0.25">
      <c r="A3411" s="1">
        <v>43608.041666666664</v>
      </c>
      <c r="B3411">
        <v>7.8</v>
      </c>
      <c r="C3411">
        <v>2.8</v>
      </c>
      <c r="D3411">
        <f>IF(DAY(brenna3[[#This Row],[data]])=DAY(A3410),MIN(brenna3[[#This Row],[temperatura]],D3410),brenna3[[#This Row],[temperatura]])</f>
        <v>7.8</v>
      </c>
      <c r="E3411">
        <f>IF(DAY(brenna3[[#This Row],[data]])=DAY(A3410),MAX(E3410,brenna3[[#This Row],[temperatura]]),brenna3[[#This Row],[temperatura]])</f>
        <v>8</v>
      </c>
      <c r="F3411" t="str">
        <f>IF(DAY(brenna3[[#This Row],[data]])&lt;&gt;DAY(A3412),brenna3[[#This Row],[maks]]-brenna3[[#This Row],[min]],"")</f>
        <v/>
      </c>
    </row>
    <row r="3412" spans="1:6" x14ac:dyDescent="0.25">
      <c r="A3412" s="1">
        <v>43608.083333333336</v>
      </c>
      <c r="B3412">
        <v>7.7</v>
      </c>
      <c r="C3412">
        <v>4.8</v>
      </c>
      <c r="D3412">
        <f>IF(DAY(brenna3[[#This Row],[data]])=DAY(A3411),MIN(brenna3[[#This Row],[temperatura]],D3411),brenna3[[#This Row],[temperatura]])</f>
        <v>7.7</v>
      </c>
      <c r="E3412">
        <f>IF(DAY(brenna3[[#This Row],[data]])=DAY(A3411),MAX(E3411,brenna3[[#This Row],[temperatura]]),brenna3[[#This Row],[temperatura]])</f>
        <v>8</v>
      </c>
      <c r="F3412" t="str">
        <f>IF(DAY(brenna3[[#This Row],[data]])&lt;&gt;DAY(A3413),brenna3[[#This Row],[maks]]-brenna3[[#This Row],[min]],"")</f>
        <v/>
      </c>
    </row>
    <row r="3413" spans="1:6" x14ac:dyDescent="0.25">
      <c r="A3413" s="1">
        <v>43608.125</v>
      </c>
      <c r="B3413">
        <v>7.5</v>
      </c>
      <c r="C3413">
        <v>6.1</v>
      </c>
      <c r="D3413">
        <f>IF(DAY(brenna3[[#This Row],[data]])=DAY(A3412),MIN(brenna3[[#This Row],[temperatura]],D3412),brenna3[[#This Row],[temperatura]])</f>
        <v>7.5</v>
      </c>
      <c r="E3413">
        <f>IF(DAY(brenna3[[#This Row],[data]])=DAY(A3412),MAX(E3412,brenna3[[#This Row],[temperatura]]),brenna3[[#This Row],[temperatura]])</f>
        <v>8</v>
      </c>
      <c r="F3413" t="str">
        <f>IF(DAY(brenna3[[#This Row],[data]])&lt;&gt;DAY(A3414),brenna3[[#This Row],[maks]]-brenna3[[#This Row],[min]],"")</f>
        <v/>
      </c>
    </row>
    <row r="3414" spans="1:6" x14ac:dyDescent="0.25">
      <c r="A3414" s="1">
        <v>43608.166666666664</v>
      </c>
      <c r="B3414">
        <v>7.4</v>
      </c>
      <c r="C3414">
        <v>6.9</v>
      </c>
      <c r="D3414">
        <f>IF(DAY(brenna3[[#This Row],[data]])=DAY(A3413),MIN(brenna3[[#This Row],[temperatura]],D3413),brenna3[[#This Row],[temperatura]])</f>
        <v>7.4</v>
      </c>
      <c r="E3414">
        <f>IF(DAY(brenna3[[#This Row],[data]])=DAY(A3413),MAX(E3413,brenna3[[#This Row],[temperatura]]),brenna3[[#This Row],[temperatura]])</f>
        <v>8</v>
      </c>
      <c r="F3414" t="str">
        <f>IF(DAY(brenna3[[#This Row],[data]])&lt;&gt;DAY(A3415),brenna3[[#This Row],[maks]]-brenna3[[#This Row],[min]],"")</f>
        <v/>
      </c>
    </row>
    <row r="3415" spans="1:6" x14ac:dyDescent="0.25">
      <c r="A3415" s="1">
        <v>43608.208333333336</v>
      </c>
      <c r="B3415">
        <v>7.3</v>
      </c>
      <c r="C3415">
        <v>3.3</v>
      </c>
      <c r="D3415">
        <f>IF(DAY(brenna3[[#This Row],[data]])=DAY(A3414),MIN(brenna3[[#This Row],[temperatura]],D3414),brenna3[[#This Row],[temperatura]])</f>
        <v>7.3</v>
      </c>
      <c r="E3415">
        <f>IF(DAY(brenna3[[#This Row],[data]])=DAY(A3414),MAX(E3414,brenna3[[#This Row],[temperatura]]),brenna3[[#This Row],[temperatura]])</f>
        <v>8</v>
      </c>
      <c r="F3415" t="str">
        <f>IF(DAY(brenna3[[#This Row],[data]])&lt;&gt;DAY(A3416),brenna3[[#This Row],[maks]]-brenna3[[#This Row],[min]],"")</f>
        <v/>
      </c>
    </row>
    <row r="3416" spans="1:6" x14ac:dyDescent="0.25">
      <c r="A3416" s="1">
        <v>43608.25</v>
      </c>
      <c r="B3416">
        <v>7.3</v>
      </c>
      <c r="C3416">
        <v>2.5</v>
      </c>
      <c r="D3416">
        <f>IF(DAY(brenna3[[#This Row],[data]])=DAY(A3415),MIN(brenna3[[#This Row],[temperatura]],D3415),brenna3[[#This Row],[temperatura]])</f>
        <v>7.3</v>
      </c>
      <c r="E3416">
        <f>IF(DAY(brenna3[[#This Row],[data]])=DAY(A3415),MAX(E3415,brenna3[[#This Row],[temperatura]]),brenna3[[#This Row],[temperatura]])</f>
        <v>8</v>
      </c>
      <c r="F3416" t="str">
        <f>IF(DAY(brenna3[[#This Row],[data]])&lt;&gt;DAY(A3417),brenna3[[#This Row],[maks]]-brenna3[[#This Row],[min]],"")</f>
        <v/>
      </c>
    </row>
    <row r="3417" spans="1:6" x14ac:dyDescent="0.25">
      <c r="A3417" s="1">
        <v>43608.291666666664</v>
      </c>
      <c r="B3417">
        <v>7.2</v>
      </c>
      <c r="C3417">
        <v>1.2</v>
      </c>
      <c r="D3417">
        <f>IF(DAY(brenna3[[#This Row],[data]])=DAY(A3416),MIN(brenna3[[#This Row],[temperatura]],D3416),brenna3[[#This Row],[temperatura]])</f>
        <v>7.2</v>
      </c>
      <c r="E3417">
        <f>IF(DAY(brenna3[[#This Row],[data]])=DAY(A3416),MAX(E3416,brenna3[[#This Row],[temperatura]]),brenna3[[#This Row],[temperatura]])</f>
        <v>8</v>
      </c>
      <c r="F3417" t="str">
        <f>IF(DAY(brenna3[[#This Row],[data]])&lt;&gt;DAY(A3418),brenna3[[#This Row],[maks]]-brenna3[[#This Row],[min]],"")</f>
        <v/>
      </c>
    </row>
    <row r="3418" spans="1:6" x14ac:dyDescent="0.25">
      <c r="A3418" s="1">
        <v>43608.333333333336</v>
      </c>
      <c r="B3418">
        <v>7</v>
      </c>
      <c r="C3418">
        <v>1.1000000000000001</v>
      </c>
      <c r="D3418">
        <f>IF(DAY(brenna3[[#This Row],[data]])=DAY(A3417),MIN(brenna3[[#This Row],[temperatura]],D3417),brenna3[[#This Row],[temperatura]])</f>
        <v>7</v>
      </c>
      <c r="E3418">
        <f>IF(DAY(brenna3[[#This Row],[data]])=DAY(A3417),MAX(E3417,brenna3[[#This Row],[temperatura]]),brenna3[[#This Row],[temperatura]])</f>
        <v>8</v>
      </c>
      <c r="F3418" t="str">
        <f>IF(DAY(brenna3[[#This Row],[data]])&lt;&gt;DAY(A3419),brenna3[[#This Row],[maks]]-brenna3[[#This Row],[min]],"")</f>
        <v/>
      </c>
    </row>
    <row r="3419" spans="1:6" x14ac:dyDescent="0.25">
      <c r="A3419" s="1">
        <v>43608.375</v>
      </c>
      <c r="B3419">
        <v>7.2</v>
      </c>
      <c r="C3419">
        <v>1.4</v>
      </c>
      <c r="D3419">
        <f>IF(DAY(brenna3[[#This Row],[data]])=DAY(A3418),MIN(brenna3[[#This Row],[temperatura]],D3418),brenna3[[#This Row],[temperatura]])</f>
        <v>7</v>
      </c>
      <c r="E3419">
        <f>IF(DAY(brenna3[[#This Row],[data]])=DAY(A3418),MAX(E3418,brenna3[[#This Row],[temperatura]]),brenna3[[#This Row],[temperatura]])</f>
        <v>8</v>
      </c>
      <c r="F3419" t="str">
        <f>IF(DAY(brenna3[[#This Row],[data]])&lt;&gt;DAY(A3420),brenna3[[#This Row],[maks]]-brenna3[[#This Row],[min]],"")</f>
        <v/>
      </c>
    </row>
    <row r="3420" spans="1:6" x14ac:dyDescent="0.25">
      <c r="A3420" s="1">
        <v>43608.416666666664</v>
      </c>
      <c r="B3420">
        <v>7.2</v>
      </c>
      <c r="C3420">
        <v>1.4</v>
      </c>
      <c r="D3420">
        <f>IF(DAY(brenna3[[#This Row],[data]])=DAY(A3419),MIN(brenna3[[#This Row],[temperatura]],D3419),brenna3[[#This Row],[temperatura]])</f>
        <v>7</v>
      </c>
      <c r="E3420">
        <f>IF(DAY(brenna3[[#This Row],[data]])=DAY(A3419),MAX(E3419,brenna3[[#This Row],[temperatura]]),brenna3[[#This Row],[temperatura]])</f>
        <v>8</v>
      </c>
      <c r="F3420" t="str">
        <f>IF(DAY(brenna3[[#This Row],[data]])&lt;&gt;DAY(A3421),brenna3[[#This Row],[maks]]-brenna3[[#This Row],[min]],"")</f>
        <v/>
      </c>
    </row>
    <row r="3421" spans="1:6" x14ac:dyDescent="0.25">
      <c r="A3421" s="1">
        <v>43608.458333333336</v>
      </c>
      <c r="B3421">
        <v>7.1</v>
      </c>
      <c r="C3421">
        <v>1</v>
      </c>
      <c r="D3421">
        <f>IF(DAY(brenna3[[#This Row],[data]])=DAY(A3420),MIN(brenna3[[#This Row],[temperatura]],D3420),brenna3[[#This Row],[temperatura]])</f>
        <v>7</v>
      </c>
      <c r="E3421">
        <f>IF(DAY(brenna3[[#This Row],[data]])=DAY(A3420),MAX(E3420,brenna3[[#This Row],[temperatura]]),brenna3[[#This Row],[temperatura]])</f>
        <v>8</v>
      </c>
      <c r="F3421" t="str">
        <f>IF(DAY(brenna3[[#This Row],[data]])&lt;&gt;DAY(A3422),brenna3[[#This Row],[maks]]-brenna3[[#This Row],[min]],"")</f>
        <v/>
      </c>
    </row>
    <row r="3422" spans="1:6" x14ac:dyDescent="0.25">
      <c r="A3422" s="1">
        <v>43608.5</v>
      </c>
      <c r="B3422">
        <v>6.9</v>
      </c>
      <c r="C3422">
        <v>0.3</v>
      </c>
      <c r="D3422">
        <f>IF(DAY(brenna3[[#This Row],[data]])=DAY(A3421),MIN(brenna3[[#This Row],[temperatura]],D3421),brenna3[[#This Row],[temperatura]])</f>
        <v>6.9</v>
      </c>
      <c r="E3422">
        <f>IF(DAY(brenna3[[#This Row],[data]])=DAY(A3421),MAX(E3421,brenna3[[#This Row],[temperatura]]),brenna3[[#This Row],[temperatura]])</f>
        <v>8</v>
      </c>
      <c r="F3422" t="str">
        <f>IF(DAY(brenna3[[#This Row],[data]])&lt;&gt;DAY(A3423),brenna3[[#This Row],[maks]]-brenna3[[#This Row],[min]],"")</f>
        <v/>
      </c>
    </row>
    <row r="3423" spans="1:6" x14ac:dyDescent="0.25">
      <c r="A3423" s="1">
        <v>43608.541666666664</v>
      </c>
      <c r="B3423">
        <v>6.8</v>
      </c>
      <c r="C3423">
        <v>0.4</v>
      </c>
      <c r="D3423">
        <f>IF(DAY(brenna3[[#This Row],[data]])=DAY(A3422),MIN(brenna3[[#This Row],[temperatura]],D3422),brenna3[[#This Row],[temperatura]])</f>
        <v>6.8</v>
      </c>
      <c r="E3423">
        <f>IF(DAY(brenna3[[#This Row],[data]])=DAY(A3422),MAX(E3422,brenna3[[#This Row],[temperatura]]),brenna3[[#This Row],[temperatura]])</f>
        <v>8</v>
      </c>
      <c r="F3423" t="str">
        <f>IF(DAY(brenna3[[#This Row],[data]])&lt;&gt;DAY(A3424),brenna3[[#This Row],[maks]]-brenna3[[#This Row],[min]],"")</f>
        <v/>
      </c>
    </row>
    <row r="3424" spans="1:6" x14ac:dyDescent="0.25">
      <c r="A3424" s="1">
        <v>43608.583333333336</v>
      </c>
      <c r="B3424">
        <v>6.9</v>
      </c>
      <c r="C3424">
        <v>1</v>
      </c>
      <c r="D3424">
        <f>IF(DAY(brenna3[[#This Row],[data]])=DAY(A3423),MIN(brenna3[[#This Row],[temperatura]],D3423),brenna3[[#This Row],[temperatura]])</f>
        <v>6.8</v>
      </c>
      <c r="E3424">
        <f>IF(DAY(brenna3[[#This Row],[data]])=DAY(A3423),MAX(E3423,brenna3[[#This Row],[temperatura]]),brenna3[[#This Row],[temperatura]])</f>
        <v>8</v>
      </c>
      <c r="F3424" t="str">
        <f>IF(DAY(brenna3[[#This Row],[data]])&lt;&gt;DAY(A3425),brenna3[[#This Row],[maks]]-brenna3[[#This Row],[min]],"")</f>
        <v/>
      </c>
    </row>
    <row r="3425" spans="1:6" x14ac:dyDescent="0.25">
      <c r="A3425" s="1">
        <v>43608.625</v>
      </c>
      <c r="B3425">
        <v>6.9</v>
      </c>
      <c r="C3425">
        <v>1.5</v>
      </c>
      <c r="D3425">
        <f>IF(DAY(brenna3[[#This Row],[data]])=DAY(A3424),MIN(brenna3[[#This Row],[temperatura]],D3424),brenna3[[#This Row],[temperatura]])</f>
        <v>6.8</v>
      </c>
      <c r="E3425">
        <f>IF(DAY(brenna3[[#This Row],[data]])=DAY(A3424),MAX(E3424,brenna3[[#This Row],[temperatura]]),brenna3[[#This Row],[temperatura]])</f>
        <v>8</v>
      </c>
      <c r="F3425" t="str">
        <f>IF(DAY(brenna3[[#This Row],[data]])&lt;&gt;DAY(A3426),brenna3[[#This Row],[maks]]-brenna3[[#This Row],[min]],"")</f>
        <v/>
      </c>
    </row>
    <row r="3426" spans="1:6" x14ac:dyDescent="0.25">
      <c r="A3426" s="1">
        <v>43608.666666666664</v>
      </c>
      <c r="B3426">
        <v>6.8</v>
      </c>
      <c r="C3426">
        <v>0.4</v>
      </c>
      <c r="D3426">
        <f>IF(DAY(brenna3[[#This Row],[data]])=DAY(A3425),MIN(brenna3[[#This Row],[temperatura]],D3425),brenna3[[#This Row],[temperatura]])</f>
        <v>6.8</v>
      </c>
      <c r="E3426">
        <f>IF(DAY(brenna3[[#This Row],[data]])=DAY(A3425),MAX(E3425,brenna3[[#This Row],[temperatura]]),brenna3[[#This Row],[temperatura]])</f>
        <v>8</v>
      </c>
      <c r="F3426" t="str">
        <f>IF(DAY(brenna3[[#This Row],[data]])&lt;&gt;DAY(A3427),brenna3[[#This Row],[maks]]-brenna3[[#This Row],[min]],"")</f>
        <v/>
      </c>
    </row>
    <row r="3427" spans="1:6" x14ac:dyDescent="0.25">
      <c r="A3427" s="1">
        <v>43608.708333333336</v>
      </c>
      <c r="B3427">
        <v>6.6</v>
      </c>
      <c r="C3427">
        <v>1.2</v>
      </c>
      <c r="D3427">
        <f>IF(DAY(brenna3[[#This Row],[data]])=DAY(A3426),MIN(brenna3[[#This Row],[temperatura]],D3426),brenna3[[#This Row],[temperatura]])</f>
        <v>6.6</v>
      </c>
      <c r="E3427">
        <f>IF(DAY(brenna3[[#This Row],[data]])=DAY(A3426),MAX(E3426,brenna3[[#This Row],[temperatura]]),brenna3[[#This Row],[temperatura]])</f>
        <v>8</v>
      </c>
      <c r="F3427" t="str">
        <f>IF(DAY(brenna3[[#This Row],[data]])&lt;&gt;DAY(A3428),brenna3[[#This Row],[maks]]-brenna3[[#This Row],[min]],"")</f>
        <v/>
      </c>
    </row>
    <row r="3428" spans="1:6" x14ac:dyDescent="0.25">
      <c r="A3428" s="1">
        <v>43608.75</v>
      </c>
      <c r="B3428">
        <v>6.6</v>
      </c>
      <c r="C3428">
        <v>0.4</v>
      </c>
      <c r="D3428">
        <f>IF(DAY(brenna3[[#This Row],[data]])=DAY(A3427),MIN(brenna3[[#This Row],[temperatura]],D3427),brenna3[[#This Row],[temperatura]])</f>
        <v>6.6</v>
      </c>
      <c r="E3428">
        <f>IF(DAY(brenna3[[#This Row],[data]])=DAY(A3427),MAX(E3427,brenna3[[#This Row],[temperatura]]),brenna3[[#This Row],[temperatura]])</f>
        <v>8</v>
      </c>
      <c r="F3428" t="str">
        <f>IF(DAY(brenna3[[#This Row],[data]])&lt;&gt;DAY(A3429),brenna3[[#This Row],[maks]]-brenna3[[#This Row],[min]],"")</f>
        <v/>
      </c>
    </row>
    <row r="3429" spans="1:6" x14ac:dyDescent="0.25">
      <c r="A3429" s="1">
        <v>43608.791666666664</v>
      </c>
      <c r="B3429">
        <v>6.6</v>
      </c>
      <c r="C3429">
        <v>0.3</v>
      </c>
      <c r="D3429">
        <f>IF(DAY(brenna3[[#This Row],[data]])=DAY(A3428),MIN(brenna3[[#This Row],[temperatura]],D3428),brenna3[[#This Row],[temperatura]])</f>
        <v>6.6</v>
      </c>
      <c r="E3429">
        <f>IF(DAY(brenna3[[#This Row],[data]])=DAY(A3428),MAX(E3428,brenna3[[#This Row],[temperatura]]),brenna3[[#This Row],[temperatura]])</f>
        <v>8</v>
      </c>
      <c r="F3429" t="str">
        <f>IF(DAY(brenna3[[#This Row],[data]])&lt;&gt;DAY(A3430),brenna3[[#This Row],[maks]]-brenna3[[#This Row],[min]],"")</f>
        <v/>
      </c>
    </row>
    <row r="3430" spans="1:6" x14ac:dyDescent="0.25">
      <c r="A3430" s="1">
        <v>43608.833333333336</v>
      </c>
      <c r="B3430">
        <v>6.7</v>
      </c>
      <c r="C3430">
        <v>1.1000000000000001</v>
      </c>
      <c r="D3430">
        <f>IF(DAY(brenna3[[#This Row],[data]])=DAY(A3429),MIN(brenna3[[#This Row],[temperatura]],D3429),brenna3[[#This Row],[temperatura]])</f>
        <v>6.6</v>
      </c>
      <c r="E3430">
        <f>IF(DAY(brenna3[[#This Row],[data]])=DAY(A3429),MAX(E3429,brenna3[[#This Row],[temperatura]]),brenna3[[#This Row],[temperatura]])</f>
        <v>8</v>
      </c>
      <c r="F3430" t="str">
        <f>IF(DAY(brenna3[[#This Row],[data]])&lt;&gt;DAY(A3431),brenna3[[#This Row],[maks]]-brenna3[[#This Row],[min]],"")</f>
        <v/>
      </c>
    </row>
    <row r="3431" spans="1:6" x14ac:dyDescent="0.25">
      <c r="A3431" s="1">
        <v>43608.875</v>
      </c>
      <c r="B3431">
        <v>6.8</v>
      </c>
      <c r="C3431">
        <v>0.9</v>
      </c>
      <c r="D3431">
        <f>IF(DAY(brenna3[[#This Row],[data]])=DAY(A3430),MIN(brenna3[[#This Row],[temperatura]],D3430),brenna3[[#This Row],[temperatura]])</f>
        <v>6.6</v>
      </c>
      <c r="E3431">
        <f>IF(DAY(brenna3[[#This Row],[data]])=DAY(A3430),MAX(E3430,brenna3[[#This Row],[temperatura]]),brenna3[[#This Row],[temperatura]])</f>
        <v>8</v>
      </c>
      <c r="F3431" t="str">
        <f>IF(DAY(brenna3[[#This Row],[data]])&lt;&gt;DAY(A3432),brenna3[[#This Row],[maks]]-brenna3[[#This Row],[min]],"")</f>
        <v/>
      </c>
    </row>
    <row r="3432" spans="1:6" x14ac:dyDescent="0.25">
      <c r="A3432" s="1">
        <v>43608.916666666664</v>
      </c>
      <c r="B3432">
        <v>6.9</v>
      </c>
      <c r="C3432">
        <v>0.6</v>
      </c>
      <c r="D3432">
        <f>IF(DAY(brenna3[[#This Row],[data]])=DAY(A3431),MIN(brenna3[[#This Row],[temperatura]],D3431),brenna3[[#This Row],[temperatura]])</f>
        <v>6.6</v>
      </c>
      <c r="E3432">
        <f>IF(DAY(brenna3[[#This Row],[data]])=DAY(A3431),MAX(E3431,brenna3[[#This Row],[temperatura]]),brenna3[[#This Row],[temperatura]])</f>
        <v>8</v>
      </c>
      <c r="F3432" t="str">
        <f>IF(DAY(brenna3[[#This Row],[data]])&lt;&gt;DAY(A3433),brenna3[[#This Row],[maks]]-brenna3[[#This Row],[min]],"")</f>
        <v/>
      </c>
    </row>
    <row r="3433" spans="1:6" x14ac:dyDescent="0.25">
      <c r="A3433" s="1">
        <v>43608.958333333336</v>
      </c>
      <c r="B3433">
        <v>6.9</v>
      </c>
      <c r="C3433">
        <v>0.5</v>
      </c>
      <c r="D3433">
        <f>IF(DAY(brenna3[[#This Row],[data]])=DAY(A3432),MIN(brenna3[[#This Row],[temperatura]],D3432),brenna3[[#This Row],[temperatura]])</f>
        <v>6.6</v>
      </c>
      <c r="E3433">
        <f>IF(DAY(brenna3[[#This Row],[data]])=DAY(A3432),MAX(E3432,brenna3[[#This Row],[temperatura]]),brenna3[[#This Row],[temperatura]])</f>
        <v>8</v>
      </c>
      <c r="F3433">
        <f>IF(DAY(brenna3[[#This Row],[data]])&lt;&gt;DAY(A3434),brenna3[[#This Row],[maks]]-brenna3[[#This Row],[min]],"")</f>
        <v>1.4000000000000004</v>
      </c>
    </row>
    <row r="3434" spans="1:6" x14ac:dyDescent="0.25">
      <c r="A3434" s="1">
        <v>43609</v>
      </c>
      <c r="B3434">
        <v>6.8</v>
      </c>
      <c r="C3434">
        <v>0.6</v>
      </c>
      <c r="D3434">
        <f>IF(DAY(brenna3[[#This Row],[data]])=DAY(A3433),MIN(brenna3[[#This Row],[temperatura]],D3433),brenna3[[#This Row],[temperatura]])</f>
        <v>6.8</v>
      </c>
      <c r="E3434">
        <f>IF(DAY(brenna3[[#This Row],[data]])=DAY(A3433),MAX(E3433,brenna3[[#This Row],[temperatura]]),brenna3[[#This Row],[temperatura]])</f>
        <v>6.8</v>
      </c>
      <c r="F3434" t="str">
        <f>IF(DAY(brenna3[[#This Row],[data]])&lt;&gt;DAY(A3435),brenna3[[#This Row],[maks]]-brenna3[[#This Row],[min]],"")</f>
        <v/>
      </c>
    </row>
    <row r="3435" spans="1:6" x14ac:dyDescent="0.25">
      <c r="A3435" s="1">
        <v>43609.041666666664</v>
      </c>
      <c r="B3435">
        <v>6.6</v>
      </c>
      <c r="C3435">
        <v>0.5</v>
      </c>
      <c r="D3435">
        <f>IF(DAY(brenna3[[#This Row],[data]])=DAY(A3434),MIN(brenna3[[#This Row],[temperatura]],D3434),brenna3[[#This Row],[temperatura]])</f>
        <v>6.6</v>
      </c>
      <c r="E3435">
        <f>IF(DAY(brenna3[[#This Row],[data]])=DAY(A3434),MAX(E3434,brenna3[[#This Row],[temperatura]]),brenna3[[#This Row],[temperatura]])</f>
        <v>6.8</v>
      </c>
      <c r="F3435" t="str">
        <f>IF(DAY(brenna3[[#This Row],[data]])&lt;&gt;DAY(A3436),brenna3[[#This Row],[maks]]-brenna3[[#This Row],[min]],"")</f>
        <v/>
      </c>
    </row>
    <row r="3436" spans="1:6" x14ac:dyDescent="0.25">
      <c r="A3436" s="1">
        <v>43609.083333333336</v>
      </c>
      <c r="B3436">
        <v>6.5</v>
      </c>
      <c r="C3436">
        <v>1.2</v>
      </c>
      <c r="D3436">
        <f>IF(DAY(brenna3[[#This Row],[data]])=DAY(A3435),MIN(brenna3[[#This Row],[temperatura]],D3435),brenna3[[#This Row],[temperatura]])</f>
        <v>6.5</v>
      </c>
      <c r="E3436">
        <f>IF(DAY(brenna3[[#This Row],[data]])=DAY(A3435),MAX(E3435,brenna3[[#This Row],[temperatura]]),brenna3[[#This Row],[temperatura]])</f>
        <v>6.8</v>
      </c>
      <c r="F3436" t="str">
        <f>IF(DAY(brenna3[[#This Row],[data]])&lt;&gt;DAY(A3437),brenna3[[#This Row],[maks]]-brenna3[[#This Row],[min]],"")</f>
        <v/>
      </c>
    </row>
    <row r="3437" spans="1:6" x14ac:dyDescent="0.25">
      <c r="A3437" s="1">
        <v>43609.125</v>
      </c>
      <c r="B3437">
        <v>6.5</v>
      </c>
      <c r="C3437">
        <v>0.8</v>
      </c>
      <c r="D3437">
        <f>IF(DAY(brenna3[[#This Row],[data]])=DAY(A3436),MIN(brenna3[[#This Row],[temperatura]],D3436),brenna3[[#This Row],[temperatura]])</f>
        <v>6.5</v>
      </c>
      <c r="E3437">
        <f>IF(DAY(brenna3[[#This Row],[data]])=DAY(A3436),MAX(E3436,brenna3[[#This Row],[temperatura]]),brenna3[[#This Row],[temperatura]])</f>
        <v>6.8</v>
      </c>
      <c r="F3437" t="str">
        <f>IF(DAY(brenna3[[#This Row],[data]])&lt;&gt;DAY(A3438),brenna3[[#This Row],[maks]]-brenna3[[#This Row],[min]],"")</f>
        <v/>
      </c>
    </row>
    <row r="3438" spans="1:6" x14ac:dyDescent="0.25">
      <c r="A3438" s="1">
        <v>43609.166666666664</v>
      </c>
      <c r="B3438">
        <v>6.5</v>
      </c>
      <c r="C3438">
        <v>0.8</v>
      </c>
      <c r="D3438">
        <f>IF(DAY(brenna3[[#This Row],[data]])=DAY(A3437),MIN(brenna3[[#This Row],[temperatura]],D3437),brenna3[[#This Row],[temperatura]])</f>
        <v>6.5</v>
      </c>
      <c r="E3438">
        <f>IF(DAY(brenna3[[#This Row],[data]])=DAY(A3437),MAX(E3437,brenna3[[#This Row],[temperatura]]),brenna3[[#This Row],[temperatura]])</f>
        <v>6.8</v>
      </c>
      <c r="F3438" t="str">
        <f>IF(DAY(brenna3[[#This Row],[data]])&lt;&gt;DAY(A3439),brenna3[[#This Row],[maks]]-brenna3[[#This Row],[min]],"")</f>
        <v/>
      </c>
    </row>
    <row r="3439" spans="1:6" x14ac:dyDescent="0.25">
      <c r="A3439" s="1">
        <v>43609.208333333336</v>
      </c>
      <c r="B3439">
        <v>6.5</v>
      </c>
      <c r="C3439">
        <v>0</v>
      </c>
      <c r="D3439">
        <f>IF(DAY(brenna3[[#This Row],[data]])=DAY(A3438),MIN(brenna3[[#This Row],[temperatura]],D3438),brenna3[[#This Row],[temperatura]])</f>
        <v>6.5</v>
      </c>
      <c r="E3439">
        <f>IF(DAY(brenna3[[#This Row],[data]])=DAY(A3438),MAX(E3438,brenna3[[#This Row],[temperatura]]),brenna3[[#This Row],[temperatura]])</f>
        <v>6.8</v>
      </c>
      <c r="F3439" t="str">
        <f>IF(DAY(brenna3[[#This Row],[data]])&lt;&gt;DAY(A3440),brenna3[[#This Row],[maks]]-brenna3[[#This Row],[min]],"")</f>
        <v/>
      </c>
    </row>
    <row r="3440" spans="1:6" x14ac:dyDescent="0.25">
      <c r="A3440" s="1">
        <v>43609.25</v>
      </c>
      <c r="B3440">
        <v>6.5</v>
      </c>
      <c r="C3440">
        <v>0</v>
      </c>
      <c r="D3440">
        <f>IF(DAY(brenna3[[#This Row],[data]])=DAY(A3439),MIN(brenna3[[#This Row],[temperatura]],D3439),brenna3[[#This Row],[temperatura]])</f>
        <v>6.5</v>
      </c>
      <c r="E3440">
        <f>IF(DAY(brenna3[[#This Row],[data]])=DAY(A3439),MAX(E3439,brenna3[[#This Row],[temperatura]]),brenna3[[#This Row],[temperatura]])</f>
        <v>6.8</v>
      </c>
      <c r="F3440" t="str">
        <f>IF(DAY(brenna3[[#This Row],[data]])&lt;&gt;DAY(A3441),brenna3[[#This Row],[maks]]-brenna3[[#This Row],[min]],"")</f>
        <v/>
      </c>
    </row>
    <row r="3441" spans="1:6" x14ac:dyDescent="0.25">
      <c r="A3441" s="1">
        <v>43609.291666666664</v>
      </c>
      <c r="B3441">
        <v>6.3</v>
      </c>
      <c r="C3441">
        <v>0</v>
      </c>
      <c r="D3441">
        <f>IF(DAY(brenna3[[#This Row],[data]])=DAY(A3440),MIN(brenna3[[#This Row],[temperatura]],D3440),brenna3[[#This Row],[temperatura]])</f>
        <v>6.3</v>
      </c>
      <c r="E3441">
        <f>IF(DAY(brenna3[[#This Row],[data]])=DAY(A3440),MAX(E3440,brenna3[[#This Row],[temperatura]]),brenna3[[#This Row],[temperatura]])</f>
        <v>6.8</v>
      </c>
      <c r="F3441" t="str">
        <f>IF(DAY(brenna3[[#This Row],[data]])&lt;&gt;DAY(A3442),brenna3[[#This Row],[maks]]-brenna3[[#This Row],[min]],"")</f>
        <v/>
      </c>
    </row>
    <row r="3442" spans="1:6" x14ac:dyDescent="0.25">
      <c r="A3442" s="1">
        <v>43609.333333333336</v>
      </c>
      <c r="B3442">
        <v>6.7</v>
      </c>
      <c r="C3442">
        <v>0</v>
      </c>
      <c r="D3442">
        <f>IF(DAY(brenna3[[#This Row],[data]])=DAY(A3441),MIN(brenna3[[#This Row],[temperatura]],D3441),brenna3[[#This Row],[temperatura]])</f>
        <v>6.3</v>
      </c>
      <c r="E3442">
        <f>IF(DAY(brenna3[[#This Row],[data]])=DAY(A3441),MAX(E3441,brenna3[[#This Row],[temperatura]]),brenna3[[#This Row],[temperatura]])</f>
        <v>6.8</v>
      </c>
      <c r="F3442" t="str">
        <f>IF(DAY(brenna3[[#This Row],[data]])&lt;&gt;DAY(A3443),brenna3[[#This Row],[maks]]-brenna3[[#This Row],[min]],"")</f>
        <v/>
      </c>
    </row>
    <row r="3443" spans="1:6" x14ac:dyDescent="0.25">
      <c r="A3443" s="1">
        <v>43609.375</v>
      </c>
      <c r="B3443">
        <v>7.2</v>
      </c>
      <c r="C3443">
        <v>0</v>
      </c>
      <c r="D3443">
        <f>IF(DAY(brenna3[[#This Row],[data]])=DAY(A3442),MIN(brenna3[[#This Row],[temperatura]],D3442),brenna3[[#This Row],[temperatura]])</f>
        <v>6.3</v>
      </c>
      <c r="E3443">
        <f>IF(DAY(brenna3[[#This Row],[data]])=DAY(A3442),MAX(E3442,brenna3[[#This Row],[temperatura]]),brenna3[[#This Row],[temperatura]])</f>
        <v>7.2</v>
      </c>
      <c r="F3443" t="str">
        <f>IF(DAY(brenna3[[#This Row],[data]])&lt;&gt;DAY(A3444),brenna3[[#This Row],[maks]]-brenna3[[#This Row],[min]],"")</f>
        <v/>
      </c>
    </row>
    <row r="3444" spans="1:6" x14ac:dyDescent="0.25">
      <c r="A3444" s="1">
        <v>43609.416666666664</v>
      </c>
      <c r="B3444">
        <v>7.8</v>
      </c>
      <c r="C3444">
        <v>0</v>
      </c>
      <c r="D3444">
        <f>IF(DAY(brenna3[[#This Row],[data]])=DAY(A3443),MIN(brenna3[[#This Row],[temperatura]],D3443),brenna3[[#This Row],[temperatura]])</f>
        <v>6.3</v>
      </c>
      <c r="E3444">
        <f>IF(DAY(brenna3[[#This Row],[data]])=DAY(A3443),MAX(E3443,brenna3[[#This Row],[temperatura]]),brenna3[[#This Row],[temperatura]])</f>
        <v>7.8</v>
      </c>
      <c r="F3444" t="str">
        <f>IF(DAY(brenna3[[#This Row],[data]])&lt;&gt;DAY(A3445),brenna3[[#This Row],[maks]]-brenna3[[#This Row],[min]],"")</f>
        <v/>
      </c>
    </row>
    <row r="3445" spans="1:6" x14ac:dyDescent="0.25">
      <c r="A3445" s="1">
        <v>43609.458333333336</v>
      </c>
      <c r="B3445">
        <v>9.1</v>
      </c>
      <c r="C3445">
        <v>0</v>
      </c>
      <c r="D3445">
        <f>IF(DAY(brenna3[[#This Row],[data]])=DAY(A3444),MIN(brenna3[[#This Row],[temperatura]],D3444),brenna3[[#This Row],[temperatura]])</f>
        <v>6.3</v>
      </c>
      <c r="E3445">
        <f>IF(DAY(brenna3[[#This Row],[data]])=DAY(A3444),MAX(E3444,brenna3[[#This Row],[temperatura]]),brenna3[[#This Row],[temperatura]])</f>
        <v>9.1</v>
      </c>
      <c r="F3445" t="str">
        <f>IF(DAY(brenna3[[#This Row],[data]])&lt;&gt;DAY(A3446),brenna3[[#This Row],[maks]]-brenna3[[#This Row],[min]],"")</f>
        <v/>
      </c>
    </row>
    <row r="3446" spans="1:6" x14ac:dyDescent="0.25">
      <c r="A3446" s="1">
        <v>43609.5</v>
      </c>
      <c r="B3446">
        <v>10.4</v>
      </c>
      <c r="C3446">
        <v>0</v>
      </c>
      <c r="D3446">
        <f>IF(DAY(brenna3[[#This Row],[data]])=DAY(A3445),MIN(brenna3[[#This Row],[temperatura]],D3445),brenna3[[#This Row],[temperatura]])</f>
        <v>6.3</v>
      </c>
      <c r="E3446">
        <f>IF(DAY(brenna3[[#This Row],[data]])=DAY(A3445),MAX(E3445,brenna3[[#This Row],[temperatura]]),brenna3[[#This Row],[temperatura]])</f>
        <v>10.4</v>
      </c>
      <c r="F3446" t="str">
        <f>IF(DAY(brenna3[[#This Row],[data]])&lt;&gt;DAY(A3447),brenna3[[#This Row],[maks]]-brenna3[[#This Row],[min]],"")</f>
        <v/>
      </c>
    </row>
    <row r="3447" spans="1:6" x14ac:dyDescent="0.25">
      <c r="A3447" s="1">
        <v>43609.541666666664</v>
      </c>
      <c r="B3447">
        <v>10.8</v>
      </c>
      <c r="C3447">
        <v>0</v>
      </c>
      <c r="D3447">
        <f>IF(DAY(brenna3[[#This Row],[data]])=DAY(A3446),MIN(brenna3[[#This Row],[temperatura]],D3446),brenna3[[#This Row],[temperatura]])</f>
        <v>6.3</v>
      </c>
      <c r="E3447">
        <f>IF(DAY(brenna3[[#This Row],[data]])=DAY(A3446),MAX(E3446,brenna3[[#This Row],[temperatura]]),brenna3[[#This Row],[temperatura]])</f>
        <v>10.8</v>
      </c>
      <c r="F3447" t="str">
        <f>IF(DAY(brenna3[[#This Row],[data]])&lt;&gt;DAY(A3448),brenna3[[#This Row],[maks]]-brenna3[[#This Row],[min]],"")</f>
        <v/>
      </c>
    </row>
    <row r="3448" spans="1:6" x14ac:dyDescent="0.25">
      <c r="A3448" s="1">
        <v>43609.583333333336</v>
      </c>
      <c r="B3448">
        <v>12.2</v>
      </c>
      <c r="C3448">
        <v>0</v>
      </c>
      <c r="D3448">
        <f>IF(DAY(brenna3[[#This Row],[data]])=DAY(A3447),MIN(brenna3[[#This Row],[temperatura]],D3447),brenna3[[#This Row],[temperatura]])</f>
        <v>6.3</v>
      </c>
      <c r="E3448">
        <f>IF(DAY(brenna3[[#This Row],[data]])=DAY(A3447),MAX(E3447,brenna3[[#This Row],[temperatura]]),brenna3[[#This Row],[temperatura]])</f>
        <v>12.2</v>
      </c>
      <c r="F3448" t="str">
        <f>IF(DAY(brenna3[[#This Row],[data]])&lt;&gt;DAY(A3449),brenna3[[#This Row],[maks]]-brenna3[[#This Row],[min]],"")</f>
        <v/>
      </c>
    </row>
    <row r="3449" spans="1:6" x14ac:dyDescent="0.25">
      <c r="A3449" s="1">
        <v>43609.625</v>
      </c>
      <c r="B3449">
        <v>12.4</v>
      </c>
      <c r="C3449">
        <v>0</v>
      </c>
      <c r="D3449">
        <f>IF(DAY(brenna3[[#This Row],[data]])=DAY(A3448),MIN(brenna3[[#This Row],[temperatura]],D3448),brenna3[[#This Row],[temperatura]])</f>
        <v>6.3</v>
      </c>
      <c r="E3449">
        <f>IF(DAY(brenna3[[#This Row],[data]])=DAY(A3448),MAX(E3448,brenna3[[#This Row],[temperatura]]),brenna3[[#This Row],[temperatura]])</f>
        <v>12.4</v>
      </c>
      <c r="F3449" t="str">
        <f>IF(DAY(brenna3[[#This Row],[data]])&lt;&gt;DAY(A3450),brenna3[[#This Row],[maks]]-brenna3[[#This Row],[min]],"")</f>
        <v/>
      </c>
    </row>
    <row r="3450" spans="1:6" x14ac:dyDescent="0.25">
      <c r="A3450" s="1">
        <v>43609.666666666664</v>
      </c>
      <c r="B3450">
        <v>13</v>
      </c>
      <c r="C3450">
        <v>0</v>
      </c>
      <c r="D3450">
        <f>IF(DAY(brenna3[[#This Row],[data]])=DAY(A3449),MIN(brenna3[[#This Row],[temperatura]],D3449),brenna3[[#This Row],[temperatura]])</f>
        <v>6.3</v>
      </c>
      <c r="E3450">
        <f>IF(DAY(brenna3[[#This Row],[data]])=DAY(A3449),MAX(E3449,brenna3[[#This Row],[temperatura]]),brenna3[[#This Row],[temperatura]])</f>
        <v>13</v>
      </c>
      <c r="F3450" t="str">
        <f>IF(DAY(brenna3[[#This Row],[data]])&lt;&gt;DAY(A3451),brenna3[[#This Row],[maks]]-brenna3[[#This Row],[min]],"")</f>
        <v/>
      </c>
    </row>
    <row r="3451" spans="1:6" x14ac:dyDescent="0.25">
      <c r="A3451" s="1">
        <v>43609.708333333336</v>
      </c>
      <c r="B3451">
        <v>12.7</v>
      </c>
      <c r="C3451">
        <v>0</v>
      </c>
      <c r="D3451">
        <f>IF(DAY(brenna3[[#This Row],[data]])=DAY(A3450),MIN(brenna3[[#This Row],[temperatura]],D3450),brenna3[[#This Row],[temperatura]])</f>
        <v>6.3</v>
      </c>
      <c r="E3451">
        <f>IF(DAY(brenna3[[#This Row],[data]])=DAY(A3450),MAX(E3450,brenna3[[#This Row],[temperatura]]),brenna3[[#This Row],[temperatura]])</f>
        <v>13</v>
      </c>
      <c r="F3451" t="str">
        <f>IF(DAY(brenna3[[#This Row],[data]])&lt;&gt;DAY(A3452),brenna3[[#This Row],[maks]]-brenna3[[#This Row],[min]],"")</f>
        <v/>
      </c>
    </row>
    <row r="3452" spans="1:6" x14ac:dyDescent="0.25">
      <c r="A3452" s="1">
        <v>43609.75</v>
      </c>
      <c r="B3452">
        <v>12.9</v>
      </c>
      <c r="C3452">
        <v>0</v>
      </c>
      <c r="D3452">
        <f>IF(DAY(brenna3[[#This Row],[data]])=DAY(A3451),MIN(brenna3[[#This Row],[temperatura]],D3451),brenna3[[#This Row],[temperatura]])</f>
        <v>6.3</v>
      </c>
      <c r="E3452">
        <f>IF(DAY(brenna3[[#This Row],[data]])=DAY(A3451),MAX(E3451,brenna3[[#This Row],[temperatura]]),brenna3[[#This Row],[temperatura]])</f>
        <v>13</v>
      </c>
      <c r="F3452" t="str">
        <f>IF(DAY(brenna3[[#This Row],[data]])&lt;&gt;DAY(A3453),brenna3[[#This Row],[maks]]-brenna3[[#This Row],[min]],"")</f>
        <v/>
      </c>
    </row>
    <row r="3453" spans="1:6" x14ac:dyDescent="0.25">
      <c r="A3453" s="1">
        <v>43609.791666666664</v>
      </c>
      <c r="B3453">
        <v>11.6</v>
      </c>
      <c r="C3453">
        <v>0</v>
      </c>
      <c r="D3453">
        <f>IF(DAY(brenna3[[#This Row],[data]])=DAY(A3452),MIN(brenna3[[#This Row],[temperatura]],D3452),brenna3[[#This Row],[temperatura]])</f>
        <v>6.3</v>
      </c>
      <c r="E3453">
        <f>IF(DAY(brenna3[[#This Row],[data]])=DAY(A3452),MAX(E3452,brenna3[[#This Row],[temperatura]]),brenna3[[#This Row],[temperatura]])</f>
        <v>13</v>
      </c>
      <c r="F3453" t="str">
        <f>IF(DAY(brenna3[[#This Row],[data]])&lt;&gt;DAY(A3454),brenna3[[#This Row],[maks]]-brenna3[[#This Row],[min]],"")</f>
        <v/>
      </c>
    </row>
    <row r="3454" spans="1:6" x14ac:dyDescent="0.25">
      <c r="A3454" s="1">
        <v>43609.833333333336</v>
      </c>
      <c r="B3454">
        <v>11</v>
      </c>
      <c r="C3454">
        <v>0</v>
      </c>
      <c r="D3454">
        <f>IF(DAY(brenna3[[#This Row],[data]])=DAY(A3453),MIN(brenna3[[#This Row],[temperatura]],D3453),brenna3[[#This Row],[temperatura]])</f>
        <v>6.3</v>
      </c>
      <c r="E3454">
        <f>IF(DAY(brenna3[[#This Row],[data]])=DAY(A3453),MAX(E3453,brenna3[[#This Row],[temperatura]]),brenna3[[#This Row],[temperatura]])</f>
        <v>13</v>
      </c>
      <c r="F3454" t="str">
        <f>IF(DAY(brenna3[[#This Row],[data]])&lt;&gt;DAY(A3455),brenna3[[#This Row],[maks]]-brenna3[[#This Row],[min]],"")</f>
        <v/>
      </c>
    </row>
    <row r="3455" spans="1:6" x14ac:dyDescent="0.25">
      <c r="A3455" s="1">
        <v>43609.875</v>
      </c>
      <c r="B3455">
        <v>10.7</v>
      </c>
      <c r="C3455">
        <v>0</v>
      </c>
      <c r="D3455">
        <f>IF(DAY(brenna3[[#This Row],[data]])=DAY(A3454),MIN(brenna3[[#This Row],[temperatura]],D3454),brenna3[[#This Row],[temperatura]])</f>
        <v>6.3</v>
      </c>
      <c r="E3455">
        <f>IF(DAY(brenna3[[#This Row],[data]])=DAY(A3454),MAX(E3454,brenna3[[#This Row],[temperatura]]),brenna3[[#This Row],[temperatura]])</f>
        <v>13</v>
      </c>
      <c r="F3455" t="str">
        <f>IF(DAY(brenna3[[#This Row],[data]])&lt;&gt;DAY(A3456),brenna3[[#This Row],[maks]]-brenna3[[#This Row],[min]],"")</f>
        <v/>
      </c>
    </row>
    <row r="3456" spans="1:6" x14ac:dyDescent="0.25">
      <c r="A3456" s="1">
        <v>43609.916666666664</v>
      </c>
      <c r="B3456">
        <v>10.3</v>
      </c>
      <c r="C3456">
        <v>0</v>
      </c>
      <c r="D3456">
        <f>IF(DAY(brenna3[[#This Row],[data]])=DAY(A3455),MIN(brenna3[[#This Row],[temperatura]],D3455),brenna3[[#This Row],[temperatura]])</f>
        <v>6.3</v>
      </c>
      <c r="E3456">
        <f>IF(DAY(brenna3[[#This Row],[data]])=DAY(A3455),MAX(E3455,brenna3[[#This Row],[temperatura]]),brenna3[[#This Row],[temperatura]])</f>
        <v>13</v>
      </c>
      <c r="F3456" t="str">
        <f>IF(DAY(brenna3[[#This Row],[data]])&lt;&gt;DAY(A3457),brenna3[[#This Row],[maks]]-brenna3[[#This Row],[min]],"")</f>
        <v/>
      </c>
    </row>
    <row r="3457" spans="1:6" x14ac:dyDescent="0.25">
      <c r="A3457" s="1">
        <v>43609.958333333336</v>
      </c>
      <c r="B3457">
        <v>10.199999999999999</v>
      </c>
      <c r="C3457">
        <v>0</v>
      </c>
      <c r="D3457">
        <f>IF(DAY(brenna3[[#This Row],[data]])=DAY(A3456),MIN(brenna3[[#This Row],[temperatura]],D3456),brenna3[[#This Row],[temperatura]])</f>
        <v>6.3</v>
      </c>
      <c r="E3457">
        <f>IF(DAY(brenna3[[#This Row],[data]])=DAY(A3456),MAX(E3456,brenna3[[#This Row],[temperatura]]),brenna3[[#This Row],[temperatura]])</f>
        <v>13</v>
      </c>
      <c r="F3457">
        <f>IF(DAY(brenna3[[#This Row],[data]])&lt;&gt;DAY(A3458),brenna3[[#This Row],[maks]]-brenna3[[#This Row],[min]],"")</f>
        <v>6.7</v>
      </c>
    </row>
    <row r="3458" spans="1:6" x14ac:dyDescent="0.25">
      <c r="A3458" s="1">
        <v>43610</v>
      </c>
      <c r="B3458">
        <v>10</v>
      </c>
      <c r="C3458">
        <v>0</v>
      </c>
      <c r="D3458">
        <f>IF(DAY(brenna3[[#This Row],[data]])=DAY(A3457),MIN(brenna3[[#This Row],[temperatura]],D3457),brenna3[[#This Row],[temperatura]])</f>
        <v>10</v>
      </c>
      <c r="E3458">
        <f>IF(DAY(brenna3[[#This Row],[data]])=DAY(A3457),MAX(E3457,brenna3[[#This Row],[temperatura]]),brenna3[[#This Row],[temperatura]])</f>
        <v>10</v>
      </c>
      <c r="F3458" t="str">
        <f>IF(DAY(brenna3[[#This Row],[data]])&lt;&gt;DAY(A3459),brenna3[[#This Row],[maks]]-brenna3[[#This Row],[min]],"")</f>
        <v/>
      </c>
    </row>
    <row r="3459" spans="1:6" x14ac:dyDescent="0.25">
      <c r="A3459" s="1">
        <v>43610.041666666664</v>
      </c>
      <c r="B3459">
        <v>9.6</v>
      </c>
      <c r="C3459">
        <v>0</v>
      </c>
      <c r="D3459">
        <f>IF(DAY(brenna3[[#This Row],[data]])=DAY(A3458),MIN(brenna3[[#This Row],[temperatura]],D3458),brenna3[[#This Row],[temperatura]])</f>
        <v>9.6</v>
      </c>
      <c r="E3459">
        <f>IF(DAY(brenna3[[#This Row],[data]])=DAY(A3458),MAX(E3458,brenna3[[#This Row],[temperatura]]),brenna3[[#This Row],[temperatura]])</f>
        <v>10</v>
      </c>
      <c r="F3459" t="str">
        <f>IF(DAY(brenna3[[#This Row],[data]])&lt;&gt;DAY(A3460),brenna3[[#This Row],[maks]]-brenna3[[#This Row],[min]],"")</f>
        <v/>
      </c>
    </row>
    <row r="3460" spans="1:6" x14ac:dyDescent="0.25">
      <c r="A3460" s="1">
        <v>43610.083333333336</v>
      </c>
      <c r="B3460">
        <v>9.5</v>
      </c>
      <c r="C3460">
        <v>0</v>
      </c>
      <c r="D3460">
        <f>IF(DAY(brenna3[[#This Row],[data]])=DAY(A3459),MIN(brenna3[[#This Row],[temperatura]],D3459),brenna3[[#This Row],[temperatura]])</f>
        <v>9.5</v>
      </c>
      <c r="E3460">
        <f>IF(DAY(brenna3[[#This Row],[data]])=DAY(A3459),MAX(E3459,brenna3[[#This Row],[temperatura]]),brenna3[[#This Row],[temperatura]])</f>
        <v>10</v>
      </c>
      <c r="F3460" t="str">
        <f>IF(DAY(brenna3[[#This Row],[data]])&lt;&gt;DAY(A3461),brenna3[[#This Row],[maks]]-brenna3[[#This Row],[min]],"")</f>
        <v/>
      </c>
    </row>
    <row r="3461" spans="1:6" x14ac:dyDescent="0.25">
      <c r="A3461" s="1">
        <v>43610.125</v>
      </c>
      <c r="B3461">
        <v>9.4</v>
      </c>
      <c r="C3461">
        <v>0</v>
      </c>
      <c r="D3461">
        <f>IF(DAY(brenna3[[#This Row],[data]])=DAY(A3460),MIN(brenna3[[#This Row],[temperatura]],D3460),brenna3[[#This Row],[temperatura]])</f>
        <v>9.4</v>
      </c>
      <c r="E3461">
        <f>IF(DAY(brenna3[[#This Row],[data]])=DAY(A3460),MAX(E3460,brenna3[[#This Row],[temperatura]]),brenna3[[#This Row],[temperatura]])</f>
        <v>10</v>
      </c>
      <c r="F3461" t="str">
        <f>IF(DAY(brenna3[[#This Row],[data]])&lt;&gt;DAY(A3462),brenna3[[#This Row],[maks]]-brenna3[[#This Row],[min]],"")</f>
        <v/>
      </c>
    </row>
    <row r="3462" spans="1:6" x14ac:dyDescent="0.25">
      <c r="A3462" s="1">
        <v>43610.166666666664</v>
      </c>
      <c r="B3462">
        <v>9.3000000000000007</v>
      </c>
      <c r="C3462">
        <v>0</v>
      </c>
      <c r="D3462">
        <f>IF(DAY(brenna3[[#This Row],[data]])=DAY(A3461),MIN(brenna3[[#This Row],[temperatura]],D3461),brenna3[[#This Row],[temperatura]])</f>
        <v>9.3000000000000007</v>
      </c>
      <c r="E3462">
        <f>IF(DAY(brenna3[[#This Row],[data]])=DAY(A3461),MAX(E3461,brenna3[[#This Row],[temperatura]]),brenna3[[#This Row],[temperatura]])</f>
        <v>10</v>
      </c>
      <c r="F3462" t="str">
        <f>IF(DAY(brenna3[[#This Row],[data]])&lt;&gt;DAY(A3463),brenna3[[#This Row],[maks]]-brenna3[[#This Row],[min]],"")</f>
        <v/>
      </c>
    </row>
    <row r="3463" spans="1:6" x14ac:dyDescent="0.25">
      <c r="A3463" s="1">
        <v>43610.208333333336</v>
      </c>
      <c r="B3463">
        <v>9.6</v>
      </c>
      <c r="C3463">
        <v>0</v>
      </c>
      <c r="D3463">
        <f>IF(DAY(brenna3[[#This Row],[data]])=DAY(A3462),MIN(brenna3[[#This Row],[temperatura]],D3462),brenna3[[#This Row],[temperatura]])</f>
        <v>9.3000000000000007</v>
      </c>
      <c r="E3463">
        <f>IF(DAY(brenna3[[#This Row],[data]])=DAY(A3462),MAX(E3462,brenna3[[#This Row],[temperatura]]),brenna3[[#This Row],[temperatura]])</f>
        <v>10</v>
      </c>
      <c r="F3463" t="str">
        <f>IF(DAY(brenna3[[#This Row],[data]])&lt;&gt;DAY(A3464),brenna3[[#This Row],[maks]]-brenna3[[#This Row],[min]],"")</f>
        <v/>
      </c>
    </row>
    <row r="3464" spans="1:6" x14ac:dyDescent="0.25">
      <c r="A3464" s="1">
        <v>43610.25</v>
      </c>
      <c r="B3464">
        <v>12.1</v>
      </c>
      <c r="C3464">
        <v>0</v>
      </c>
      <c r="D3464">
        <f>IF(DAY(brenna3[[#This Row],[data]])=DAY(A3463),MIN(brenna3[[#This Row],[temperatura]],D3463),brenna3[[#This Row],[temperatura]])</f>
        <v>9.3000000000000007</v>
      </c>
      <c r="E3464">
        <f>IF(DAY(brenna3[[#This Row],[data]])=DAY(A3463),MAX(E3463,brenna3[[#This Row],[temperatura]]),brenna3[[#This Row],[temperatura]])</f>
        <v>12.1</v>
      </c>
      <c r="F3464" t="str">
        <f>IF(DAY(brenna3[[#This Row],[data]])&lt;&gt;DAY(A3465),brenna3[[#This Row],[maks]]-brenna3[[#This Row],[min]],"")</f>
        <v/>
      </c>
    </row>
    <row r="3465" spans="1:6" x14ac:dyDescent="0.25">
      <c r="A3465" s="1">
        <v>43610.291666666664</v>
      </c>
      <c r="B3465">
        <v>13.4</v>
      </c>
      <c r="C3465">
        <v>0</v>
      </c>
      <c r="D3465">
        <f>IF(DAY(brenna3[[#This Row],[data]])=DAY(A3464),MIN(brenna3[[#This Row],[temperatura]],D3464),brenna3[[#This Row],[temperatura]])</f>
        <v>9.3000000000000007</v>
      </c>
      <c r="E3465">
        <f>IF(DAY(brenna3[[#This Row],[data]])=DAY(A3464),MAX(E3464,brenna3[[#This Row],[temperatura]]),brenna3[[#This Row],[temperatura]])</f>
        <v>13.4</v>
      </c>
      <c r="F3465" t="str">
        <f>IF(DAY(brenna3[[#This Row],[data]])&lt;&gt;DAY(A3466),brenna3[[#This Row],[maks]]-brenna3[[#This Row],[min]],"")</f>
        <v/>
      </c>
    </row>
    <row r="3466" spans="1:6" x14ac:dyDescent="0.25">
      <c r="A3466" s="1">
        <v>43610.333333333336</v>
      </c>
      <c r="B3466">
        <v>14</v>
      </c>
      <c r="C3466">
        <v>0</v>
      </c>
      <c r="D3466">
        <f>IF(DAY(brenna3[[#This Row],[data]])=DAY(A3465),MIN(brenna3[[#This Row],[temperatura]],D3465),brenna3[[#This Row],[temperatura]])</f>
        <v>9.3000000000000007</v>
      </c>
      <c r="E3466">
        <f>IF(DAY(brenna3[[#This Row],[data]])=DAY(A3465),MAX(E3465,brenna3[[#This Row],[temperatura]]),brenna3[[#This Row],[temperatura]])</f>
        <v>14</v>
      </c>
      <c r="F3466" t="str">
        <f>IF(DAY(brenna3[[#This Row],[data]])&lt;&gt;DAY(A3467),brenna3[[#This Row],[maks]]-brenna3[[#This Row],[min]],"")</f>
        <v/>
      </c>
    </row>
    <row r="3467" spans="1:6" x14ac:dyDescent="0.25">
      <c r="A3467" s="1">
        <v>43610.375</v>
      </c>
      <c r="B3467">
        <v>15.1</v>
      </c>
      <c r="C3467">
        <v>0</v>
      </c>
      <c r="D3467">
        <f>IF(DAY(brenna3[[#This Row],[data]])=DAY(A3466),MIN(brenna3[[#This Row],[temperatura]],D3466),brenna3[[#This Row],[temperatura]])</f>
        <v>9.3000000000000007</v>
      </c>
      <c r="E3467">
        <f>IF(DAY(brenna3[[#This Row],[data]])=DAY(A3466),MAX(E3466,brenna3[[#This Row],[temperatura]]),brenna3[[#This Row],[temperatura]])</f>
        <v>15.1</v>
      </c>
      <c r="F3467" t="str">
        <f>IF(DAY(brenna3[[#This Row],[data]])&lt;&gt;DAY(A3468),brenna3[[#This Row],[maks]]-brenna3[[#This Row],[min]],"")</f>
        <v/>
      </c>
    </row>
    <row r="3468" spans="1:6" x14ac:dyDescent="0.25">
      <c r="A3468" s="1">
        <v>43610.416666666664</v>
      </c>
      <c r="B3468">
        <v>16</v>
      </c>
      <c r="C3468">
        <v>0</v>
      </c>
      <c r="D3468">
        <f>IF(DAY(brenna3[[#This Row],[data]])=DAY(A3467),MIN(brenna3[[#This Row],[temperatura]],D3467),brenna3[[#This Row],[temperatura]])</f>
        <v>9.3000000000000007</v>
      </c>
      <c r="E3468">
        <f>IF(DAY(brenna3[[#This Row],[data]])=DAY(A3467),MAX(E3467,brenna3[[#This Row],[temperatura]]),brenna3[[#This Row],[temperatura]])</f>
        <v>16</v>
      </c>
      <c r="F3468" t="str">
        <f>IF(DAY(brenna3[[#This Row],[data]])&lt;&gt;DAY(A3469),brenna3[[#This Row],[maks]]-brenna3[[#This Row],[min]],"")</f>
        <v/>
      </c>
    </row>
    <row r="3469" spans="1:6" x14ac:dyDescent="0.25">
      <c r="A3469" s="1">
        <v>43610.458333333336</v>
      </c>
      <c r="B3469">
        <v>16.399999999999999</v>
      </c>
      <c r="C3469">
        <v>0</v>
      </c>
      <c r="D3469">
        <f>IF(DAY(brenna3[[#This Row],[data]])=DAY(A3468),MIN(brenna3[[#This Row],[temperatura]],D3468),brenna3[[#This Row],[temperatura]])</f>
        <v>9.3000000000000007</v>
      </c>
      <c r="E3469">
        <f>IF(DAY(brenna3[[#This Row],[data]])=DAY(A3468),MAX(E3468,brenna3[[#This Row],[temperatura]]),brenna3[[#This Row],[temperatura]])</f>
        <v>16.399999999999999</v>
      </c>
      <c r="F3469" t="str">
        <f>IF(DAY(brenna3[[#This Row],[data]])&lt;&gt;DAY(A3470),brenna3[[#This Row],[maks]]-brenna3[[#This Row],[min]],"")</f>
        <v/>
      </c>
    </row>
    <row r="3470" spans="1:6" x14ac:dyDescent="0.25">
      <c r="A3470" s="1">
        <v>43610.5</v>
      </c>
      <c r="B3470">
        <v>16.7</v>
      </c>
      <c r="C3470">
        <v>0</v>
      </c>
      <c r="D3470">
        <f>IF(DAY(brenna3[[#This Row],[data]])=DAY(A3469),MIN(brenna3[[#This Row],[temperatura]],D3469),brenna3[[#This Row],[temperatura]])</f>
        <v>9.3000000000000007</v>
      </c>
      <c r="E3470">
        <f>IF(DAY(brenna3[[#This Row],[data]])=DAY(A3469),MAX(E3469,brenna3[[#This Row],[temperatura]]),brenna3[[#This Row],[temperatura]])</f>
        <v>16.7</v>
      </c>
      <c r="F3470" t="str">
        <f>IF(DAY(brenna3[[#This Row],[data]])&lt;&gt;DAY(A3471),brenna3[[#This Row],[maks]]-brenna3[[#This Row],[min]],"")</f>
        <v/>
      </c>
    </row>
    <row r="3471" spans="1:6" x14ac:dyDescent="0.25">
      <c r="A3471" s="1">
        <v>43610.541666666664</v>
      </c>
      <c r="B3471">
        <v>17.2</v>
      </c>
      <c r="C3471">
        <v>0</v>
      </c>
      <c r="D3471">
        <f>IF(DAY(brenna3[[#This Row],[data]])=DAY(A3470),MIN(brenna3[[#This Row],[temperatura]],D3470),brenna3[[#This Row],[temperatura]])</f>
        <v>9.3000000000000007</v>
      </c>
      <c r="E3471">
        <f>IF(DAY(brenna3[[#This Row],[data]])=DAY(A3470),MAX(E3470,brenna3[[#This Row],[temperatura]]),brenna3[[#This Row],[temperatura]])</f>
        <v>17.2</v>
      </c>
      <c r="F3471" t="str">
        <f>IF(DAY(brenna3[[#This Row],[data]])&lt;&gt;DAY(A3472),brenna3[[#This Row],[maks]]-brenna3[[#This Row],[min]],"")</f>
        <v/>
      </c>
    </row>
    <row r="3472" spans="1:6" x14ac:dyDescent="0.25">
      <c r="A3472" s="1">
        <v>43610.583333333336</v>
      </c>
      <c r="B3472">
        <v>17.600000000000001</v>
      </c>
      <c r="C3472">
        <v>0</v>
      </c>
      <c r="D3472">
        <f>IF(DAY(brenna3[[#This Row],[data]])=DAY(A3471),MIN(brenna3[[#This Row],[temperatura]],D3471),brenna3[[#This Row],[temperatura]])</f>
        <v>9.3000000000000007</v>
      </c>
      <c r="E3472">
        <f>IF(DAY(brenna3[[#This Row],[data]])=DAY(A3471),MAX(E3471,brenna3[[#This Row],[temperatura]]),brenna3[[#This Row],[temperatura]])</f>
        <v>17.600000000000001</v>
      </c>
      <c r="F3472" t="str">
        <f>IF(DAY(brenna3[[#This Row],[data]])&lt;&gt;DAY(A3473),brenna3[[#This Row],[maks]]-brenna3[[#This Row],[min]],"")</f>
        <v/>
      </c>
    </row>
    <row r="3473" spans="1:6" x14ac:dyDescent="0.25">
      <c r="A3473" s="1">
        <v>43610.625</v>
      </c>
      <c r="B3473">
        <v>17.600000000000001</v>
      </c>
      <c r="C3473">
        <v>0</v>
      </c>
      <c r="D3473">
        <f>IF(DAY(brenna3[[#This Row],[data]])=DAY(A3472),MIN(brenna3[[#This Row],[temperatura]],D3472),brenna3[[#This Row],[temperatura]])</f>
        <v>9.3000000000000007</v>
      </c>
      <c r="E3473">
        <f>IF(DAY(brenna3[[#This Row],[data]])=DAY(A3472),MAX(E3472,brenna3[[#This Row],[temperatura]]),brenna3[[#This Row],[temperatura]])</f>
        <v>17.600000000000001</v>
      </c>
      <c r="F3473" t="str">
        <f>IF(DAY(brenna3[[#This Row],[data]])&lt;&gt;DAY(A3474),brenna3[[#This Row],[maks]]-brenna3[[#This Row],[min]],"")</f>
        <v/>
      </c>
    </row>
    <row r="3474" spans="1:6" x14ac:dyDescent="0.25">
      <c r="A3474" s="1">
        <v>43610.666666666664</v>
      </c>
      <c r="B3474">
        <v>16.7</v>
      </c>
      <c r="C3474">
        <v>0</v>
      </c>
      <c r="D3474">
        <f>IF(DAY(brenna3[[#This Row],[data]])=DAY(A3473),MIN(brenna3[[#This Row],[temperatura]],D3473),brenna3[[#This Row],[temperatura]])</f>
        <v>9.3000000000000007</v>
      </c>
      <c r="E3474">
        <f>IF(DAY(brenna3[[#This Row],[data]])=DAY(A3473),MAX(E3473,brenna3[[#This Row],[temperatura]]),brenna3[[#This Row],[temperatura]])</f>
        <v>17.600000000000001</v>
      </c>
      <c r="F3474" t="str">
        <f>IF(DAY(brenna3[[#This Row],[data]])&lt;&gt;DAY(A3475),brenna3[[#This Row],[maks]]-brenna3[[#This Row],[min]],"")</f>
        <v/>
      </c>
    </row>
    <row r="3475" spans="1:6" x14ac:dyDescent="0.25">
      <c r="A3475" s="1">
        <v>43610.708333333336</v>
      </c>
      <c r="B3475">
        <v>16.2</v>
      </c>
      <c r="C3475">
        <v>0</v>
      </c>
      <c r="D3475">
        <f>IF(DAY(brenna3[[#This Row],[data]])=DAY(A3474),MIN(brenna3[[#This Row],[temperatura]],D3474),brenna3[[#This Row],[temperatura]])</f>
        <v>9.3000000000000007</v>
      </c>
      <c r="E3475">
        <f>IF(DAY(brenna3[[#This Row],[data]])=DAY(A3474),MAX(E3474,brenna3[[#This Row],[temperatura]]),brenna3[[#This Row],[temperatura]])</f>
        <v>17.600000000000001</v>
      </c>
      <c r="F3475" t="str">
        <f>IF(DAY(brenna3[[#This Row],[data]])&lt;&gt;DAY(A3476),brenna3[[#This Row],[maks]]-brenna3[[#This Row],[min]],"")</f>
        <v/>
      </c>
    </row>
    <row r="3476" spans="1:6" x14ac:dyDescent="0.25">
      <c r="A3476" s="1">
        <v>43610.75</v>
      </c>
      <c r="B3476">
        <v>14.5</v>
      </c>
      <c r="C3476">
        <v>0</v>
      </c>
      <c r="D3476">
        <f>IF(DAY(brenna3[[#This Row],[data]])=DAY(A3475),MIN(brenna3[[#This Row],[temperatura]],D3475),brenna3[[#This Row],[temperatura]])</f>
        <v>9.3000000000000007</v>
      </c>
      <c r="E3476">
        <f>IF(DAY(brenna3[[#This Row],[data]])=DAY(A3475),MAX(E3475,brenna3[[#This Row],[temperatura]]),brenna3[[#This Row],[temperatura]])</f>
        <v>17.600000000000001</v>
      </c>
      <c r="F3476" t="str">
        <f>IF(DAY(brenna3[[#This Row],[data]])&lt;&gt;DAY(A3477),brenna3[[#This Row],[maks]]-brenna3[[#This Row],[min]],"")</f>
        <v/>
      </c>
    </row>
    <row r="3477" spans="1:6" x14ac:dyDescent="0.25">
      <c r="A3477" s="1">
        <v>43610.791666666664</v>
      </c>
      <c r="B3477">
        <v>13.7</v>
      </c>
      <c r="C3477">
        <v>0</v>
      </c>
      <c r="D3477">
        <f>IF(DAY(brenna3[[#This Row],[data]])=DAY(A3476),MIN(brenna3[[#This Row],[temperatura]],D3476),brenna3[[#This Row],[temperatura]])</f>
        <v>9.3000000000000007</v>
      </c>
      <c r="E3477">
        <f>IF(DAY(brenna3[[#This Row],[data]])=DAY(A3476),MAX(E3476,brenna3[[#This Row],[temperatura]]),brenna3[[#This Row],[temperatura]])</f>
        <v>17.600000000000001</v>
      </c>
      <c r="F3477" t="str">
        <f>IF(DAY(brenna3[[#This Row],[data]])&lt;&gt;DAY(A3478),brenna3[[#This Row],[maks]]-brenna3[[#This Row],[min]],"")</f>
        <v/>
      </c>
    </row>
    <row r="3478" spans="1:6" x14ac:dyDescent="0.25">
      <c r="A3478" s="1">
        <v>43610.833333333336</v>
      </c>
      <c r="B3478">
        <v>13.6</v>
      </c>
      <c r="C3478">
        <v>0</v>
      </c>
      <c r="D3478">
        <f>IF(DAY(brenna3[[#This Row],[data]])=DAY(A3477),MIN(brenna3[[#This Row],[temperatura]],D3477),brenna3[[#This Row],[temperatura]])</f>
        <v>9.3000000000000007</v>
      </c>
      <c r="E3478">
        <f>IF(DAY(brenna3[[#This Row],[data]])=DAY(A3477),MAX(E3477,brenna3[[#This Row],[temperatura]]),brenna3[[#This Row],[temperatura]])</f>
        <v>17.600000000000001</v>
      </c>
      <c r="F3478" t="str">
        <f>IF(DAY(brenna3[[#This Row],[data]])&lt;&gt;DAY(A3479),brenna3[[#This Row],[maks]]-brenna3[[#This Row],[min]],"")</f>
        <v/>
      </c>
    </row>
    <row r="3479" spans="1:6" x14ac:dyDescent="0.25">
      <c r="A3479" s="1">
        <v>43610.875</v>
      </c>
      <c r="B3479">
        <v>13.3</v>
      </c>
      <c r="C3479">
        <v>0</v>
      </c>
      <c r="D3479">
        <f>IF(DAY(brenna3[[#This Row],[data]])=DAY(A3478),MIN(brenna3[[#This Row],[temperatura]],D3478),brenna3[[#This Row],[temperatura]])</f>
        <v>9.3000000000000007</v>
      </c>
      <c r="E3479">
        <f>IF(DAY(brenna3[[#This Row],[data]])=DAY(A3478),MAX(E3478,brenna3[[#This Row],[temperatura]]),brenna3[[#This Row],[temperatura]])</f>
        <v>17.600000000000001</v>
      </c>
      <c r="F3479" t="str">
        <f>IF(DAY(brenna3[[#This Row],[data]])&lt;&gt;DAY(A3480),brenna3[[#This Row],[maks]]-brenna3[[#This Row],[min]],"")</f>
        <v/>
      </c>
    </row>
    <row r="3480" spans="1:6" x14ac:dyDescent="0.25">
      <c r="A3480" s="1">
        <v>43610.916666666664</v>
      </c>
      <c r="B3480">
        <v>12.9</v>
      </c>
      <c r="C3480">
        <v>0</v>
      </c>
      <c r="D3480">
        <f>IF(DAY(brenna3[[#This Row],[data]])=DAY(A3479),MIN(brenna3[[#This Row],[temperatura]],D3479),brenna3[[#This Row],[temperatura]])</f>
        <v>9.3000000000000007</v>
      </c>
      <c r="E3480">
        <f>IF(DAY(brenna3[[#This Row],[data]])=DAY(A3479),MAX(E3479,brenna3[[#This Row],[temperatura]]),brenna3[[#This Row],[temperatura]])</f>
        <v>17.600000000000001</v>
      </c>
      <c r="F3480" t="str">
        <f>IF(DAY(brenna3[[#This Row],[data]])&lt;&gt;DAY(A3481),brenna3[[#This Row],[maks]]-brenna3[[#This Row],[min]],"")</f>
        <v/>
      </c>
    </row>
    <row r="3481" spans="1:6" x14ac:dyDescent="0.25">
      <c r="A3481" s="1">
        <v>43610.958333333336</v>
      </c>
      <c r="B3481">
        <v>13</v>
      </c>
      <c r="C3481">
        <v>0</v>
      </c>
      <c r="D3481">
        <f>IF(DAY(brenna3[[#This Row],[data]])=DAY(A3480),MIN(brenna3[[#This Row],[temperatura]],D3480),brenna3[[#This Row],[temperatura]])</f>
        <v>9.3000000000000007</v>
      </c>
      <c r="E3481">
        <f>IF(DAY(brenna3[[#This Row],[data]])=DAY(A3480),MAX(E3480,brenna3[[#This Row],[temperatura]]),brenna3[[#This Row],[temperatura]])</f>
        <v>17.600000000000001</v>
      </c>
      <c r="F3481">
        <f>IF(DAY(brenna3[[#This Row],[data]])&lt;&gt;DAY(A3482),brenna3[[#This Row],[maks]]-brenna3[[#This Row],[min]],"")</f>
        <v>8.3000000000000007</v>
      </c>
    </row>
    <row r="3482" spans="1:6" x14ac:dyDescent="0.25">
      <c r="A3482" s="1">
        <v>43611</v>
      </c>
      <c r="B3482">
        <v>12.9</v>
      </c>
      <c r="C3482">
        <v>0</v>
      </c>
      <c r="D3482">
        <f>IF(DAY(brenna3[[#This Row],[data]])=DAY(A3481),MIN(brenna3[[#This Row],[temperatura]],D3481),brenna3[[#This Row],[temperatura]])</f>
        <v>12.9</v>
      </c>
      <c r="E3482">
        <f>IF(DAY(brenna3[[#This Row],[data]])=DAY(A3481),MAX(E3481,brenna3[[#This Row],[temperatura]]),brenna3[[#This Row],[temperatura]])</f>
        <v>12.9</v>
      </c>
      <c r="F3482" t="str">
        <f>IF(DAY(brenna3[[#This Row],[data]])&lt;&gt;DAY(A3483),brenna3[[#This Row],[maks]]-brenna3[[#This Row],[min]],"")</f>
        <v/>
      </c>
    </row>
    <row r="3483" spans="1:6" x14ac:dyDescent="0.25">
      <c r="A3483" s="1">
        <v>43611.041666666664</v>
      </c>
      <c r="B3483">
        <v>12.9</v>
      </c>
      <c r="C3483">
        <v>0</v>
      </c>
      <c r="D3483">
        <f>IF(DAY(brenna3[[#This Row],[data]])=DAY(A3482),MIN(brenna3[[#This Row],[temperatura]],D3482),brenna3[[#This Row],[temperatura]])</f>
        <v>12.9</v>
      </c>
      <c r="E3483">
        <f>IF(DAY(brenna3[[#This Row],[data]])=DAY(A3482),MAX(E3482,brenna3[[#This Row],[temperatura]]),brenna3[[#This Row],[temperatura]])</f>
        <v>12.9</v>
      </c>
      <c r="F3483" t="str">
        <f>IF(DAY(brenna3[[#This Row],[data]])&lt;&gt;DAY(A3484),brenna3[[#This Row],[maks]]-brenna3[[#This Row],[min]],"")</f>
        <v/>
      </c>
    </row>
    <row r="3484" spans="1:6" x14ac:dyDescent="0.25">
      <c r="A3484" s="1">
        <v>43611.083333333336</v>
      </c>
      <c r="B3484">
        <v>12.3</v>
      </c>
      <c r="C3484">
        <v>0</v>
      </c>
      <c r="D3484">
        <f>IF(DAY(brenna3[[#This Row],[data]])=DAY(A3483),MIN(brenna3[[#This Row],[temperatura]],D3483),brenna3[[#This Row],[temperatura]])</f>
        <v>12.3</v>
      </c>
      <c r="E3484">
        <f>IF(DAY(brenna3[[#This Row],[data]])=DAY(A3483),MAX(E3483,brenna3[[#This Row],[temperatura]]),brenna3[[#This Row],[temperatura]])</f>
        <v>12.9</v>
      </c>
      <c r="F3484" t="str">
        <f>IF(DAY(brenna3[[#This Row],[data]])&lt;&gt;DAY(A3485),brenna3[[#This Row],[maks]]-brenna3[[#This Row],[min]],"")</f>
        <v/>
      </c>
    </row>
    <row r="3485" spans="1:6" x14ac:dyDescent="0.25">
      <c r="A3485" s="1">
        <v>43611.125</v>
      </c>
      <c r="B3485">
        <v>11.6</v>
      </c>
      <c r="C3485">
        <v>0</v>
      </c>
      <c r="D3485">
        <f>IF(DAY(brenna3[[#This Row],[data]])=DAY(A3484),MIN(brenna3[[#This Row],[temperatura]],D3484),brenna3[[#This Row],[temperatura]])</f>
        <v>11.6</v>
      </c>
      <c r="E3485">
        <f>IF(DAY(brenna3[[#This Row],[data]])=DAY(A3484),MAX(E3484,brenna3[[#This Row],[temperatura]]),brenna3[[#This Row],[temperatura]])</f>
        <v>12.9</v>
      </c>
      <c r="F3485" t="str">
        <f>IF(DAY(brenna3[[#This Row],[data]])&lt;&gt;DAY(A3486),brenna3[[#This Row],[maks]]-brenna3[[#This Row],[min]],"")</f>
        <v/>
      </c>
    </row>
    <row r="3486" spans="1:6" x14ac:dyDescent="0.25">
      <c r="A3486" s="1">
        <v>43611.166666666664</v>
      </c>
      <c r="B3486">
        <v>11.1</v>
      </c>
      <c r="C3486">
        <v>0</v>
      </c>
      <c r="D3486">
        <f>IF(DAY(brenna3[[#This Row],[data]])=DAY(A3485),MIN(brenna3[[#This Row],[temperatura]],D3485),brenna3[[#This Row],[temperatura]])</f>
        <v>11.1</v>
      </c>
      <c r="E3486">
        <f>IF(DAY(brenna3[[#This Row],[data]])=DAY(A3485),MAX(E3485,brenna3[[#This Row],[temperatura]]),brenna3[[#This Row],[temperatura]])</f>
        <v>12.9</v>
      </c>
      <c r="F3486" t="str">
        <f>IF(DAY(brenna3[[#This Row],[data]])&lt;&gt;DAY(A3487),brenna3[[#This Row],[maks]]-brenna3[[#This Row],[min]],"")</f>
        <v/>
      </c>
    </row>
    <row r="3487" spans="1:6" x14ac:dyDescent="0.25">
      <c r="A3487" s="1">
        <v>43611.208333333336</v>
      </c>
      <c r="B3487">
        <v>11.2</v>
      </c>
      <c r="C3487">
        <v>0</v>
      </c>
      <c r="D3487">
        <f>IF(DAY(brenna3[[#This Row],[data]])=DAY(A3486),MIN(brenna3[[#This Row],[temperatura]],D3486),brenna3[[#This Row],[temperatura]])</f>
        <v>11.1</v>
      </c>
      <c r="E3487">
        <f>IF(DAY(brenna3[[#This Row],[data]])=DAY(A3486),MAX(E3486,brenna3[[#This Row],[temperatura]]),brenna3[[#This Row],[temperatura]])</f>
        <v>12.9</v>
      </c>
      <c r="F3487" t="str">
        <f>IF(DAY(brenna3[[#This Row],[data]])&lt;&gt;DAY(A3488),brenna3[[#This Row],[maks]]-brenna3[[#This Row],[min]],"")</f>
        <v/>
      </c>
    </row>
    <row r="3488" spans="1:6" x14ac:dyDescent="0.25">
      <c r="A3488" s="1">
        <v>43611.25</v>
      </c>
      <c r="B3488">
        <v>13</v>
      </c>
      <c r="C3488">
        <v>0</v>
      </c>
      <c r="D3488">
        <f>IF(DAY(brenna3[[#This Row],[data]])=DAY(A3487),MIN(brenna3[[#This Row],[temperatura]],D3487),brenna3[[#This Row],[temperatura]])</f>
        <v>11.1</v>
      </c>
      <c r="E3488">
        <f>IF(DAY(brenna3[[#This Row],[data]])=DAY(A3487),MAX(E3487,brenna3[[#This Row],[temperatura]]),brenna3[[#This Row],[temperatura]])</f>
        <v>13</v>
      </c>
      <c r="F3488" t="str">
        <f>IF(DAY(brenna3[[#This Row],[data]])&lt;&gt;DAY(A3489),brenna3[[#This Row],[maks]]-brenna3[[#This Row],[min]],"")</f>
        <v/>
      </c>
    </row>
    <row r="3489" spans="1:6" x14ac:dyDescent="0.25">
      <c r="A3489" s="1">
        <v>43611.291666666664</v>
      </c>
      <c r="B3489">
        <v>14.3</v>
      </c>
      <c r="C3489">
        <v>0</v>
      </c>
      <c r="D3489">
        <f>IF(DAY(brenna3[[#This Row],[data]])=DAY(A3488),MIN(brenna3[[#This Row],[temperatura]],D3488),brenna3[[#This Row],[temperatura]])</f>
        <v>11.1</v>
      </c>
      <c r="E3489">
        <f>IF(DAY(brenna3[[#This Row],[data]])=DAY(A3488),MAX(E3488,brenna3[[#This Row],[temperatura]]),brenna3[[#This Row],[temperatura]])</f>
        <v>14.3</v>
      </c>
      <c r="F3489" t="str">
        <f>IF(DAY(brenna3[[#This Row],[data]])&lt;&gt;DAY(A3490),brenna3[[#This Row],[maks]]-brenna3[[#This Row],[min]],"")</f>
        <v/>
      </c>
    </row>
    <row r="3490" spans="1:6" x14ac:dyDescent="0.25">
      <c r="A3490" s="1">
        <v>43611.333333333336</v>
      </c>
      <c r="B3490">
        <v>14.7</v>
      </c>
      <c r="C3490">
        <v>0</v>
      </c>
      <c r="D3490">
        <f>IF(DAY(brenna3[[#This Row],[data]])=DAY(A3489),MIN(brenna3[[#This Row],[temperatura]],D3489),brenna3[[#This Row],[temperatura]])</f>
        <v>11.1</v>
      </c>
      <c r="E3490">
        <f>IF(DAY(brenna3[[#This Row],[data]])=DAY(A3489),MAX(E3489,brenna3[[#This Row],[temperatura]]),brenna3[[#This Row],[temperatura]])</f>
        <v>14.7</v>
      </c>
      <c r="F3490" t="str">
        <f>IF(DAY(brenna3[[#This Row],[data]])&lt;&gt;DAY(A3491),brenna3[[#This Row],[maks]]-brenna3[[#This Row],[min]],"")</f>
        <v/>
      </c>
    </row>
    <row r="3491" spans="1:6" x14ac:dyDescent="0.25">
      <c r="A3491" s="1">
        <v>43611.375</v>
      </c>
      <c r="B3491">
        <v>16.2</v>
      </c>
      <c r="C3491">
        <v>0</v>
      </c>
      <c r="D3491">
        <f>IF(DAY(brenna3[[#This Row],[data]])=DAY(A3490),MIN(brenna3[[#This Row],[temperatura]],D3490),brenna3[[#This Row],[temperatura]])</f>
        <v>11.1</v>
      </c>
      <c r="E3491">
        <f>IF(DAY(brenna3[[#This Row],[data]])=DAY(A3490),MAX(E3490,brenna3[[#This Row],[temperatura]]),brenna3[[#This Row],[temperatura]])</f>
        <v>16.2</v>
      </c>
      <c r="F3491" t="str">
        <f>IF(DAY(brenna3[[#This Row],[data]])&lt;&gt;DAY(A3492),brenna3[[#This Row],[maks]]-brenna3[[#This Row],[min]],"")</f>
        <v/>
      </c>
    </row>
    <row r="3492" spans="1:6" x14ac:dyDescent="0.25">
      <c r="A3492" s="1">
        <v>43611.416666666664</v>
      </c>
      <c r="B3492">
        <v>16.899999999999999</v>
      </c>
      <c r="C3492">
        <v>0</v>
      </c>
      <c r="D3492">
        <f>IF(DAY(brenna3[[#This Row],[data]])=DAY(A3491),MIN(brenna3[[#This Row],[temperatura]],D3491),brenna3[[#This Row],[temperatura]])</f>
        <v>11.1</v>
      </c>
      <c r="E3492">
        <f>IF(DAY(brenna3[[#This Row],[data]])=DAY(A3491),MAX(E3491,brenna3[[#This Row],[temperatura]]),brenna3[[#This Row],[temperatura]])</f>
        <v>16.899999999999999</v>
      </c>
      <c r="F3492" t="str">
        <f>IF(DAY(brenna3[[#This Row],[data]])&lt;&gt;DAY(A3493),brenna3[[#This Row],[maks]]-brenna3[[#This Row],[min]],"")</f>
        <v/>
      </c>
    </row>
    <row r="3493" spans="1:6" x14ac:dyDescent="0.25">
      <c r="A3493" s="1">
        <v>43611.458333333336</v>
      </c>
      <c r="B3493">
        <v>18</v>
      </c>
      <c r="C3493">
        <v>0</v>
      </c>
      <c r="D3493">
        <f>IF(DAY(brenna3[[#This Row],[data]])=DAY(A3492),MIN(brenna3[[#This Row],[temperatura]],D3492),brenna3[[#This Row],[temperatura]])</f>
        <v>11.1</v>
      </c>
      <c r="E3493">
        <f>IF(DAY(brenna3[[#This Row],[data]])=DAY(A3492),MAX(E3492,brenna3[[#This Row],[temperatura]]),brenna3[[#This Row],[temperatura]])</f>
        <v>18</v>
      </c>
      <c r="F3493" t="str">
        <f>IF(DAY(brenna3[[#This Row],[data]])&lt;&gt;DAY(A3494),brenna3[[#This Row],[maks]]-brenna3[[#This Row],[min]],"")</f>
        <v/>
      </c>
    </row>
    <row r="3494" spans="1:6" x14ac:dyDescent="0.25">
      <c r="A3494" s="1">
        <v>43611.5</v>
      </c>
      <c r="B3494">
        <v>17.5</v>
      </c>
      <c r="C3494">
        <v>0</v>
      </c>
      <c r="D3494">
        <f>IF(DAY(brenna3[[#This Row],[data]])=DAY(A3493),MIN(brenna3[[#This Row],[temperatura]],D3493),brenna3[[#This Row],[temperatura]])</f>
        <v>11.1</v>
      </c>
      <c r="E3494">
        <f>IF(DAY(brenna3[[#This Row],[data]])=DAY(A3493),MAX(E3493,brenna3[[#This Row],[temperatura]]),brenna3[[#This Row],[temperatura]])</f>
        <v>18</v>
      </c>
      <c r="F3494" t="str">
        <f>IF(DAY(brenna3[[#This Row],[data]])&lt;&gt;DAY(A3495),brenna3[[#This Row],[maks]]-brenna3[[#This Row],[min]],"")</f>
        <v/>
      </c>
    </row>
    <row r="3495" spans="1:6" x14ac:dyDescent="0.25">
      <c r="A3495" s="1">
        <v>43611.541666666664</v>
      </c>
      <c r="B3495">
        <v>18</v>
      </c>
      <c r="C3495">
        <v>0</v>
      </c>
      <c r="D3495">
        <f>IF(DAY(brenna3[[#This Row],[data]])=DAY(A3494),MIN(brenna3[[#This Row],[temperatura]],D3494),brenna3[[#This Row],[temperatura]])</f>
        <v>11.1</v>
      </c>
      <c r="E3495">
        <f>IF(DAY(brenna3[[#This Row],[data]])=DAY(A3494),MAX(E3494,brenna3[[#This Row],[temperatura]]),brenna3[[#This Row],[temperatura]])</f>
        <v>18</v>
      </c>
      <c r="F3495" t="str">
        <f>IF(DAY(brenna3[[#This Row],[data]])&lt;&gt;DAY(A3496),brenna3[[#This Row],[maks]]-brenna3[[#This Row],[min]],"")</f>
        <v/>
      </c>
    </row>
    <row r="3496" spans="1:6" x14ac:dyDescent="0.25">
      <c r="A3496" s="1">
        <v>43611.583333333336</v>
      </c>
      <c r="B3496">
        <v>17.899999999999999</v>
      </c>
      <c r="C3496">
        <v>0</v>
      </c>
      <c r="D3496">
        <f>IF(DAY(brenna3[[#This Row],[data]])=DAY(A3495),MIN(brenna3[[#This Row],[temperatura]],D3495),brenna3[[#This Row],[temperatura]])</f>
        <v>11.1</v>
      </c>
      <c r="E3496">
        <f>IF(DAY(brenna3[[#This Row],[data]])=DAY(A3495),MAX(E3495,brenna3[[#This Row],[temperatura]]),brenna3[[#This Row],[temperatura]])</f>
        <v>18</v>
      </c>
      <c r="F3496" t="str">
        <f>IF(DAY(brenna3[[#This Row],[data]])&lt;&gt;DAY(A3497),brenna3[[#This Row],[maks]]-brenna3[[#This Row],[min]],"")</f>
        <v/>
      </c>
    </row>
    <row r="3497" spans="1:6" x14ac:dyDescent="0.25">
      <c r="A3497" s="1">
        <v>43611.625</v>
      </c>
      <c r="B3497">
        <v>18</v>
      </c>
      <c r="C3497">
        <v>0</v>
      </c>
      <c r="D3497">
        <f>IF(DAY(brenna3[[#This Row],[data]])=DAY(A3496),MIN(brenna3[[#This Row],[temperatura]],D3496),brenna3[[#This Row],[temperatura]])</f>
        <v>11.1</v>
      </c>
      <c r="E3497">
        <f>IF(DAY(brenna3[[#This Row],[data]])=DAY(A3496),MAX(E3496,brenna3[[#This Row],[temperatura]]),brenna3[[#This Row],[temperatura]])</f>
        <v>18</v>
      </c>
      <c r="F3497" t="str">
        <f>IF(DAY(brenna3[[#This Row],[data]])&lt;&gt;DAY(A3498),brenna3[[#This Row],[maks]]-brenna3[[#This Row],[min]],"")</f>
        <v/>
      </c>
    </row>
    <row r="3498" spans="1:6" x14ac:dyDescent="0.25">
      <c r="A3498" s="1">
        <v>43611.666666666664</v>
      </c>
      <c r="B3498">
        <v>17.3</v>
      </c>
      <c r="C3498">
        <v>0</v>
      </c>
      <c r="D3498">
        <f>IF(DAY(brenna3[[#This Row],[data]])=DAY(A3497),MIN(brenna3[[#This Row],[temperatura]],D3497),brenna3[[#This Row],[temperatura]])</f>
        <v>11.1</v>
      </c>
      <c r="E3498">
        <f>IF(DAY(brenna3[[#This Row],[data]])=DAY(A3497),MAX(E3497,brenna3[[#This Row],[temperatura]]),brenna3[[#This Row],[temperatura]])</f>
        <v>18</v>
      </c>
      <c r="F3498" t="str">
        <f>IF(DAY(brenna3[[#This Row],[data]])&lt;&gt;DAY(A3499),brenna3[[#This Row],[maks]]-brenna3[[#This Row],[min]],"")</f>
        <v/>
      </c>
    </row>
    <row r="3499" spans="1:6" x14ac:dyDescent="0.25">
      <c r="A3499" s="1">
        <v>43611.708333333336</v>
      </c>
      <c r="B3499">
        <v>17.399999999999999</v>
      </c>
      <c r="C3499">
        <v>0</v>
      </c>
      <c r="D3499">
        <f>IF(DAY(brenna3[[#This Row],[data]])=DAY(A3498),MIN(brenna3[[#This Row],[temperatura]],D3498),brenna3[[#This Row],[temperatura]])</f>
        <v>11.1</v>
      </c>
      <c r="E3499">
        <f>IF(DAY(brenna3[[#This Row],[data]])=DAY(A3498),MAX(E3498,brenna3[[#This Row],[temperatura]]),brenna3[[#This Row],[temperatura]])</f>
        <v>18</v>
      </c>
      <c r="F3499" t="str">
        <f>IF(DAY(brenna3[[#This Row],[data]])&lt;&gt;DAY(A3500),brenna3[[#This Row],[maks]]-brenna3[[#This Row],[min]],"")</f>
        <v/>
      </c>
    </row>
    <row r="3500" spans="1:6" x14ac:dyDescent="0.25">
      <c r="A3500" s="1">
        <v>43611.75</v>
      </c>
      <c r="B3500">
        <v>16.3</v>
      </c>
      <c r="C3500">
        <v>0</v>
      </c>
      <c r="D3500">
        <f>IF(DAY(brenna3[[#This Row],[data]])=DAY(A3499),MIN(brenna3[[#This Row],[temperatura]],D3499),brenna3[[#This Row],[temperatura]])</f>
        <v>11.1</v>
      </c>
      <c r="E3500">
        <f>IF(DAY(brenna3[[#This Row],[data]])=DAY(A3499),MAX(E3499,brenna3[[#This Row],[temperatura]]),brenna3[[#This Row],[temperatura]])</f>
        <v>18</v>
      </c>
      <c r="F3500" t="str">
        <f>IF(DAY(brenna3[[#This Row],[data]])&lt;&gt;DAY(A3501),brenna3[[#This Row],[maks]]-brenna3[[#This Row],[min]],"")</f>
        <v/>
      </c>
    </row>
    <row r="3501" spans="1:6" x14ac:dyDescent="0.25">
      <c r="A3501" s="1">
        <v>43611.791666666664</v>
      </c>
      <c r="B3501">
        <v>15.4</v>
      </c>
      <c r="C3501">
        <v>0</v>
      </c>
      <c r="D3501">
        <f>IF(DAY(brenna3[[#This Row],[data]])=DAY(A3500),MIN(brenna3[[#This Row],[temperatura]],D3500),brenna3[[#This Row],[temperatura]])</f>
        <v>11.1</v>
      </c>
      <c r="E3501">
        <f>IF(DAY(brenna3[[#This Row],[data]])=DAY(A3500),MAX(E3500,brenna3[[#This Row],[temperatura]]),brenna3[[#This Row],[temperatura]])</f>
        <v>18</v>
      </c>
      <c r="F3501" t="str">
        <f>IF(DAY(brenna3[[#This Row],[data]])&lt;&gt;DAY(A3502),brenna3[[#This Row],[maks]]-brenna3[[#This Row],[min]],"")</f>
        <v/>
      </c>
    </row>
    <row r="3502" spans="1:6" x14ac:dyDescent="0.25">
      <c r="A3502" s="1">
        <v>43611.833333333336</v>
      </c>
      <c r="B3502">
        <v>15.3</v>
      </c>
      <c r="C3502">
        <v>0</v>
      </c>
      <c r="D3502">
        <f>IF(DAY(brenna3[[#This Row],[data]])=DAY(A3501),MIN(brenna3[[#This Row],[temperatura]],D3501),brenna3[[#This Row],[temperatura]])</f>
        <v>11.1</v>
      </c>
      <c r="E3502">
        <f>IF(DAY(brenna3[[#This Row],[data]])=DAY(A3501),MAX(E3501,brenna3[[#This Row],[temperatura]]),brenna3[[#This Row],[temperatura]])</f>
        <v>18</v>
      </c>
      <c r="F3502" t="str">
        <f>IF(DAY(brenna3[[#This Row],[data]])&lt;&gt;DAY(A3503),brenna3[[#This Row],[maks]]-brenna3[[#This Row],[min]],"")</f>
        <v/>
      </c>
    </row>
    <row r="3503" spans="1:6" x14ac:dyDescent="0.25">
      <c r="A3503" s="1">
        <v>43611.875</v>
      </c>
      <c r="B3503">
        <v>14.9</v>
      </c>
      <c r="C3503">
        <v>0</v>
      </c>
      <c r="D3503">
        <f>IF(DAY(brenna3[[#This Row],[data]])=DAY(A3502),MIN(brenna3[[#This Row],[temperatura]],D3502),brenna3[[#This Row],[temperatura]])</f>
        <v>11.1</v>
      </c>
      <c r="E3503">
        <f>IF(DAY(brenna3[[#This Row],[data]])=DAY(A3502),MAX(E3502,brenna3[[#This Row],[temperatura]]),brenna3[[#This Row],[temperatura]])</f>
        <v>18</v>
      </c>
      <c r="F3503" t="str">
        <f>IF(DAY(brenna3[[#This Row],[data]])&lt;&gt;DAY(A3504),brenna3[[#This Row],[maks]]-brenna3[[#This Row],[min]],"")</f>
        <v/>
      </c>
    </row>
    <row r="3504" spans="1:6" x14ac:dyDescent="0.25">
      <c r="A3504" s="1">
        <v>43611.916666666664</v>
      </c>
      <c r="B3504">
        <v>14.7</v>
      </c>
      <c r="C3504">
        <v>0</v>
      </c>
      <c r="D3504">
        <f>IF(DAY(brenna3[[#This Row],[data]])=DAY(A3503),MIN(brenna3[[#This Row],[temperatura]],D3503),brenna3[[#This Row],[temperatura]])</f>
        <v>11.1</v>
      </c>
      <c r="E3504">
        <f>IF(DAY(brenna3[[#This Row],[data]])=DAY(A3503),MAX(E3503,brenna3[[#This Row],[temperatura]]),brenna3[[#This Row],[temperatura]])</f>
        <v>18</v>
      </c>
      <c r="F3504" t="str">
        <f>IF(DAY(brenna3[[#This Row],[data]])&lt;&gt;DAY(A3505),brenna3[[#This Row],[maks]]-brenna3[[#This Row],[min]],"")</f>
        <v/>
      </c>
    </row>
    <row r="3505" spans="1:6" x14ac:dyDescent="0.25">
      <c r="A3505" s="1">
        <v>43611.958333333336</v>
      </c>
      <c r="B3505">
        <v>14.4</v>
      </c>
      <c r="C3505">
        <v>0</v>
      </c>
      <c r="D3505">
        <f>IF(DAY(brenna3[[#This Row],[data]])=DAY(A3504),MIN(brenna3[[#This Row],[temperatura]],D3504),brenna3[[#This Row],[temperatura]])</f>
        <v>11.1</v>
      </c>
      <c r="E3505">
        <f>IF(DAY(brenna3[[#This Row],[data]])=DAY(A3504),MAX(E3504,brenna3[[#This Row],[temperatura]]),brenna3[[#This Row],[temperatura]])</f>
        <v>18</v>
      </c>
      <c r="F3505">
        <f>IF(DAY(brenna3[[#This Row],[data]])&lt;&gt;DAY(A3506),brenna3[[#This Row],[maks]]-brenna3[[#This Row],[min]],"")</f>
        <v>6.9</v>
      </c>
    </row>
    <row r="3506" spans="1:6" x14ac:dyDescent="0.25">
      <c r="A3506" s="1">
        <v>43612</v>
      </c>
      <c r="B3506">
        <v>14.3</v>
      </c>
      <c r="C3506">
        <v>0</v>
      </c>
      <c r="D3506">
        <f>IF(DAY(brenna3[[#This Row],[data]])=DAY(A3505),MIN(brenna3[[#This Row],[temperatura]],D3505),brenna3[[#This Row],[temperatura]])</f>
        <v>14.3</v>
      </c>
      <c r="E3506">
        <f>IF(DAY(brenna3[[#This Row],[data]])=DAY(A3505),MAX(E3505,brenna3[[#This Row],[temperatura]]),brenna3[[#This Row],[temperatura]])</f>
        <v>14.3</v>
      </c>
      <c r="F3506" t="str">
        <f>IF(DAY(brenna3[[#This Row],[data]])&lt;&gt;DAY(A3507),brenna3[[#This Row],[maks]]-brenna3[[#This Row],[min]],"")</f>
        <v/>
      </c>
    </row>
    <row r="3507" spans="1:6" x14ac:dyDescent="0.25">
      <c r="A3507" s="1">
        <v>43612.041666666664</v>
      </c>
      <c r="B3507">
        <v>14</v>
      </c>
      <c r="C3507">
        <v>0</v>
      </c>
      <c r="D3507">
        <f>IF(DAY(brenna3[[#This Row],[data]])=DAY(A3506),MIN(brenna3[[#This Row],[temperatura]],D3506),brenna3[[#This Row],[temperatura]])</f>
        <v>14</v>
      </c>
      <c r="E3507">
        <f>IF(DAY(brenna3[[#This Row],[data]])=DAY(A3506),MAX(E3506,brenna3[[#This Row],[temperatura]]),brenna3[[#This Row],[temperatura]])</f>
        <v>14.3</v>
      </c>
      <c r="F3507" t="str">
        <f>IF(DAY(brenna3[[#This Row],[data]])&lt;&gt;DAY(A3508),brenna3[[#This Row],[maks]]-brenna3[[#This Row],[min]],"")</f>
        <v/>
      </c>
    </row>
    <row r="3508" spans="1:6" x14ac:dyDescent="0.25">
      <c r="A3508" s="1">
        <v>43612.083333333336</v>
      </c>
      <c r="B3508">
        <v>13.6</v>
      </c>
      <c r="C3508">
        <v>0</v>
      </c>
      <c r="D3508">
        <f>IF(DAY(brenna3[[#This Row],[data]])=DAY(A3507),MIN(brenna3[[#This Row],[temperatura]],D3507),brenna3[[#This Row],[temperatura]])</f>
        <v>13.6</v>
      </c>
      <c r="E3508">
        <f>IF(DAY(brenna3[[#This Row],[data]])=DAY(A3507),MAX(E3507,brenna3[[#This Row],[temperatura]]),brenna3[[#This Row],[temperatura]])</f>
        <v>14.3</v>
      </c>
      <c r="F3508" t="str">
        <f>IF(DAY(brenna3[[#This Row],[data]])&lt;&gt;DAY(A3509),brenna3[[#This Row],[maks]]-brenna3[[#This Row],[min]],"")</f>
        <v/>
      </c>
    </row>
    <row r="3509" spans="1:6" x14ac:dyDescent="0.25">
      <c r="A3509" s="1">
        <v>43612.125</v>
      </c>
      <c r="B3509">
        <v>13.7</v>
      </c>
      <c r="C3509">
        <v>0</v>
      </c>
      <c r="D3509">
        <f>IF(DAY(brenna3[[#This Row],[data]])=DAY(A3508),MIN(brenna3[[#This Row],[temperatura]],D3508),brenna3[[#This Row],[temperatura]])</f>
        <v>13.6</v>
      </c>
      <c r="E3509">
        <f>IF(DAY(brenna3[[#This Row],[data]])=DAY(A3508),MAX(E3508,brenna3[[#This Row],[temperatura]]),brenna3[[#This Row],[temperatura]])</f>
        <v>14.3</v>
      </c>
      <c r="F3509" t="str">
        <f>IF(DAY(brenna3[[#This Row],[data]])&lt;&gt;DAY(A3510),brenna3[[#This Row],[maks]]-brenna3[[#This Row],[min]],"")</f>
        <v/>
      </c>
    </row>
    <row r="3510" spans="1:6" x14ac:dyDescent="0.25">
      <c r="A3510" s="1">
        <v>43612.166666666664</v>
      </c>
      <c r="B3510">
        <v>13.9</v>
      </c>
      <c r="C3510">
        <v>0</v>
      </c>
      <c r="D3510">
        <f>IF(DAY(brenna3[[#This Row],[data]])=DAY(A3509),MIN(brenna3[[#This Row],[temperatura]],D3509),brenna3[[#This Row],[temperatura]])</f>
        <v>13.6</v>
      </c>
      <c r="E3510">
        <f>IF(DAY(brenna3[[#This Row],[data]])=DAY(A3509),MAX(E3509,brenna3[[#This Row],[temperatura]]),brenna3[[#This Row],[temperatura]])</f>
        <v>14.3</v>
      </c>
      <c r="F3510" t="str">
        <f>IF(DAY(brenna3[[#This Row],[data]])&lt;&gt;DAY(A3511),brenna3[[#This Row],[maks]]-brenna3[[#This Row],[min]],"")</f>
        <v/>
      </c>
    </row>
    <row r="3511" spans="1:6" x14ac:dyDescent="0.25">
      <c r="A3511" s="1">
        <v>43612.208333333336</v>
      </c>
      <c r="B3511">
        <v>14.8</v>
      </c>
      <c r="C3511">
        <v>0</v>
      </c>
      <c r="D3511">
        <f>IF(DAY(brenna3[[#This Row],[data]])=DAY(A3510),MIN(brenna3[[#This Row],[temperatura]],D3510),brenna3[[#This Row],[temperatura]])</f>
        <v>13.6</v>
      </c>
      <c r="E3511">
        <f>IF(DAY(brenna3[[#This Row],[data]])=DAY(A3510),MAX(E3510,brenna3[[#This Row],[temperatura]]),brenna3[[#This Row],[temperatura]])</f>
        <v>14.8</v>
      </c>
      <c r="F3511" t="str">
        <f>IF(DAY(brenna3[[#This Row],[data]])&lt;&gt;DAY(A3512),brenna3[[#This Row],[maks]]-brenna3[[#This Row],[min]],"")</f>
        <v/>
      </c>
    </row>
    <row r="3512" spans="1:6" x14ac:dyDescent="0.25">
      <c r="A3512" s="1">
        <v>43612.25</v>
      </c>
      <c r="B3512">
        <v>15.9</v>
      </c>
      <c r="C3512">
        <v>0</v>
      </c>
      <c r="D3512">
        <f>IF(DAY(brenna3[[#This Row],[data]])=DAY(A3511),MIN(brenna3[[#This Row],[temperatura]],D3511),brenna3[[#This Row],[temperatura]])</f>
        <v>13.6</v>
      </c>
      <c r="E3512">
        <f>IF(DAY(brenna3[[#This Row],[data]])=DAY(A3511),MAX(E3511,brenna3[[#This Row],[temperatura]]),brenna3[[#This Row],[temperatura]])</f>
        <v>15.9</v>
      </c>
      <c r="F3512" t="str">
        <f>IF(DAY(brenna3[[#This Row],[data]])&lt;&gt;DAY(A3513),brenna3[[#This Row],[maks]]-brenna3[[#This Row],[min]],"")</f>
        <v/>
      </c>
    </row>
    <row r="3513" spans="1:6" x14ac:dyDescent="0.25">
      <c r="A3513" s="1">
        <v>43612.291666666664</v>
      </c>
      <c r="B3513">
        <v>16.600000000000001</v>
      </c>
      <c r="C3513">
        <v>0</v>
      </c>
      <c r="D3513">
        <f>IF(DAY(brenna3[[#This Row],[data]])=DAY(A3512),MIN(brenna3[[#This Row],[temperatura]],D3512),brenna3[[#This Row],[temperatura]])</f>
        <v>13.6</v>
      </c>
      <c r="E3513">
        <f>IF(DAY(brenna3[[#This Row],[data]])=DAY(A3512),MAX(E3512,brenna3[[#This Row],[temperatura]]),brenna3[[#This Row],[temperatura]])</f>
        <v>16.600000000000001</v>
      </c>
      <c r="F3513" t="str">
        <f>IF(DAY(brenna3[[#This Row],[data]])&lt;&gt;DAY(A3514),brenna3[[#This Row],[maks]]-brenna3[[#This Row],[min]],"")</f>
        <v/>
      </c>
    </row>
    <row r="3514" spans="1:6" x14ac:dyDescent="0.25">
      <c r="A3514" s="1">
        <v>43612.333333333336</v>
      </c>
      <c r="B3514">
        <v>17.8</v>
      </c>
      <c r="C3514">
        <v>0</v>
      </c>
      <c r="D3514">
        <f>IF(DAY(brenna3[[#This Row],[data]])=DAY(A3513),MIN(brenna3[[#This Row],[temperatura]],D3513),brenna3[[#This Row],[temperatura]])</f>
        <v>13.6</v>
      </c>
      <c r="E3514">
        <f>IF(DAY(brenna3[[#This Row],[data]])=DAY(A3513),MAX(E3513,brenna3[[#This Row],[temperatura]]),brenna3[[#This Row],[temperatura]])</f>
        <v>17.8</v>
      </c>
      <c r="F3514" t="str">
        <f>IF(DAY(brenna3[[#This Row],[data]])&lt;&gt;DAY(A3515),brenna3[[#This Row],[maks]]-brenna3[[#This Row],[min]],"")</f>
        <v/>
      </c>
    </row>
    <row r="3515" spans="1:6" x14ac:dyDescent="0.25">
      <c r="A3515" s="1">
        <v>43612.375</v>
      </c>
      <c r="B3515">
        <v>18.7</v>
      </c>
      <c r="C3515">
        <v>0</v>
      </c>
      <c r="D3515">
        <f>IF(DAY(brenna3[[#This Row],[data]])=DAY(A3514),MIN(brenna3[[#This Row],[temperatura]],D3514),brenna3[[#This Row],[temperatura]])</f>
        <v>13.6</v>
      </c>
      <c r="E3515">
        <f>IF(DAY(brenna3[[#This Row],[data]])=DAY(A3514),MAX(E3514,brenna3[[#This Row],[temperatura]]),brenna3[[#This Row],[temperatura]])</f>
        <v>18.7</v>
      </c>
      <c r="F3515" t="str">
        <f>IF(DAY(brenna3[[#This Row],[data]])&lt;&gt;DAY(A3516),brenna3[[#This Row],[maks]]-brenna3[[#This Row],[min]],"")</f>
        <v/>
      </c>
    </row>
    <row r="3516" spans="1:6" x14ac:dyDescent="0.25">
      <c r="A3516" s="1">
        <v>43612.416666666664</v>
      </c>
      <c r="B3516">
        <v>19.7</v>
      </c>
      <c r="C3516">
        <v>0</v>
      </c>
      <c r="D3516">
        <f>IF(DAY(brenna3[[#This Row],[data]])=DAY(A3515),MIN(brenna3[[#This Row],[temperatura]],D3515),brenna3[[#This Row],[temperatura]])</f>
        <v>13.6</v>
      </c>
      <c r="E3516">
        <f>IF(DAY(brenna3[[#This Row],[data]])=DAY(A3515),MAX(E3515,brenna3[[#This Row],[temperatura]]),brenna3[[#This Row],[temperatura]])</f>
        <v>19.7</v>
      </c>
      <c r="F3516" t="str">
        <f>IF(DAY(brenna3[[#This Row],[data]])&lt;&gt;DAY(A3517),brenna3[[#This Row],[maks]]-brenna3[[#This Row],[min]],"")</f>
        <v/>
      </c>
    </row>
    <row r="3517" spans="1:6" x14ac:dyDescent="0.25">
      <c r="A3517" s="1">
        <v>43612.458333333336</v>
      </c>
      <c r="B3517">
        <v>19.600000000000001</v>
      </c>
      <c r="C3517">
        <v>0</v>
      </c>
      <c r="D3517">
        <f>IF(DAY(brenna3[[#This Row],[data]])=DAY(A3516),MIN(brenna3[[#This Row],[temperatura]],D3516),brenna3[[#This Row],[temperatura]])</f>
        <v>13.6</v>
      </c>
      <c r="E3517">
        <f>IF(DAY(brenna3[[#This Row],[data]])=DAY(A3516),MAX(E3516,brenna3[[#This Row],[temperatura]]),brenna3[[#This Row],[temperatura]])</f>
        <v>19.7</v>
      </c>
      <c r="F3517" t="str">
        <f>IF(DAY(brenna3[[#This Row],[data]])&lt;&gt;DAY(A3518),brenna3[[#This Row],[maks]]-brenna3[[#This Row],[min]],"")</f>
        <v/>
      </c>
    </row>
    <row r="3518" spans="1:6" x14ac:dyDescent="0.25">
      <c r="A3518" s="1">
        <v>43612.5</v>
      </c>
      <c r="B3518">
        <v>18.5</v>
      </c>
      <c r="C3518">
        <v>0</v>
      </c>
      <c r="D3518">
        <f>IF(DAY(brenna3[[#This Row],[data]])=DAY(A3517),MIN(brenna3[[#This Row],[temperatura]],D3517),brenna3[[#This Row],[temperatura]])</f>
        <v>13.6</v>
      </c>
      <c r="E3518">
        <f>IF(DAY(brenna3[[#This Row],[data]])=DAY(A3517),MAX(E3517,brenna3[[#This Row],[temperatura]]),brenna3[[#This Row],[temperatura]])</f>
        <v>19.7</v>
      </c>
      <c r="F3518" t="str">
        <f>IF(DAY(brenna3[[#This Row],[data]])&lt;&gt;DAY(A3519),brenna3[[#This Row],[maks]]-brenna3[[#This Row],[min]],"")</f>
        <v/>
      </c>
    </row>
    <row r="3519" spans="1:6" x14ac:dyDescent="0.25">
      <c r="A3519" s="1">
        <v>43612.541666666664</v>
      </c>
      <c r="B3519">
        <v>20.100000000000001</v>
      </c>
      <c r="C3519">
        <v>0</v>
      </c>
      <c r="D3519">
        <f>IF(DAY(brenna3[[#This Row],[data]])=DAY(A3518),MIN(brenna3[[#This Row],[temperatura]],D3518),brenna3[[#This Row],[temperatura]])</f>
        <v>13.6</v>
      </c>
      <c r="E3519">
        <f>IF(DAY(brenna3[[#This Row],[data]])=DAY(A3518),MAX(E3518,brenna3[[#This Row],[temperatura]]),brenna3[[#This Row],[temperatura]])</f>
        <v>20.100000000000001</v>
      </c>
      <c r="F3519" t="str">
        <f>IF(DAY(brenna3[[#This Row],[data]])&lt;&gt;DAY(A3520),brenna3[[#This Row],[maks]]-brenna3[[#This Row],[min]],"")</f>
        <v/>
      </c>
    </row>
    <row r="3520" spans="1:6" x14ac:dyDescent="0.25">
      <c r="A3520" s="1">
        <v>43612.583333333336</v>
      </c>
      <c r="B3520">
        <v>19.399999999999999</v>
      </c>
      <c r="C3520">
        <v>0</v>
      </c>
      <c r="D3520">
        <f>IF(DAY(brenna3[[#This Row],[data]])=DAY(A3519),MIN(brenna3[[#This Row],[temperatura]],D3519),brenna3[[#This Row],[temperatura]])</f>
        <v>13.6</v>
      </c>
      <c r="E3520">
        <f>IF(DAY(brenna3[[#This Row],[data]])=DAY(A3519),MAX(E3519,brenna3[[#This Row],[temperatura]]),brenna3[[#This Row],[temperatura]])</f>
        <v>20.100000000000001</v>
      </c>
      <c r="F3520" t="str">
        <f>IF(DAY(brenna3[[#This Row],[data]])&lt;&gt;DAY(A3521),brenna3[[#This Row],[maks]]-brenna3[[#This Row],[min]],"")</f>
        <v/>
      </c>
    </row>
    <row r="3521" spans="1:6" x14ac:dyDescent="0.25">
      <c r="A3521" s="1">
        <v>43612.625</v>
      </c>
      <c r="B3521">
        <v>17.399999999999999</v>
      </c>
      <c r="C3521">
        <v>0</v>
      </c>
      <c r="D3521">
        <f>IF(DAY(brenna3[[#This Row],[data]])=DAY(A3520),MIN(brenna3[[#This Row],[temperatura]],D3520),brenna3[[#This Row],[temperatura]])</f>
        <v>13.6</v>
      </c>
      <c r="E3521">
        <f>IF(DAY(brenna3[[#This Row],[data]])=DAY(A3520),MAX(E3520,brenna3[[#This Row],[temperatura]]),brenna3[[#This Row],[temperatura]])</f>
        <v>20.100000000000001</v>
      </c>
      <c r="F3521" t="str">
        <f>IF(DAY(brenna3[[#This Row],[data]])&lt;&gt;DAY(A3522),brenna3[[#This Row],[maks]]-brenna3[[#This Row],[min]],"")</f>
        <v/>
      </c>
    </row>
    <row r="3522" spans="1:6" x14ac:dyDescent="0.25">
      <c r="A3522" s="1">
        <v>43612.666666666664</v>
      </c>
      <c r="B3522">
        <v>16.100000000000001</v>
      </c>
      <c r="C3522">
        <v>0</v>
      </c>
      <c r="D3522">
        <f>IF(DAY(brenna3[[#This Row],[data]])=DAY(A3521),MIN(brenna3[[#This Row],[temperatura]],D3521),brenna3[[#This Row],[temperatura]])</f>
        <v>13.6</v>
      </c>
      <c r="E3522">
        <f>IF(DAY(brenna3[[#This Row],[data]])=DAY(A3521),MAX(E3521,brenna3[[#This Row],[temperatura]]),brenna3[[#This Row],[temperatura]])</f>
        <v>20.100000000000001</v>
      </c>
      <c r="F3522" t="str">
        <f>IF(DAY(brenna3[[#This Row],[data]])&lt;&gt;DAY(A3523),brenna3[[#This Row],[maks]]-brenna3[[#This Row],[min]],"")</f>
        <v/>
      </c>
    </row>
    <row r="3523" spans="1:6" x14ac:dyDescent="0.25">
      <c r="A3523" s="1">
        <v>43612.708333333336</v>
      </c>
      <c r="B3523">
        <v>15.9</v>
      </c>
      <c r="C3523">
        <v>0</v>
      </c>
      <c r="D3523">
        <f>IF(DAY(brenna3[[#This Row],[data]])=DAY(A3522),MIN(brenna3[[#This Row],[temperatura]],D3522),brenna3[[#This Row],[temperatura]])</f>
        <v>13.6</v>
      </c>
      <c r="E3523">
        <f>IF(DAY(brenna3[[#This Row],[data]])=DAY(A3522),MAX(E3522,brenna3[[#This Row],[temperatura]]),brenna3[[#This Row],[temperatura]])</f>
        <v>20.100000000000001</v>
      </c>
      <c r="F3523" t="str">
        <f>IF(DAY(brenna3[[#This Row],[data]])&lt;&gt;DAY(A3524),brenna3[[#This Row],[maks]]-brenna3[[#This Row],[min]],"")</f>
        <v/>
      </c>
    </row>
    <row r="3524" spans="1:6" x14ac:dyDescent="0.25">
      <c r="A3524" s="1">
        <v>43612.75</v>
      </c>
      <c r="B3524">
        <v>15.2</v>
      </c>
      <c r="C3524">
        <v>0</v>
      </c>
      <c r="D3524">
        <f>IF(DAY(brenna3[[#This Row],[data]])=DAY(A3523),MIN(brenna3[[#This Row],[temperatura]],D3523),brenna3[[#This Row],[temperatura]])</f>
        <v>13.6</v>
      </c>
      <c r="E3524">
        <f>IF(DAY(brenna3[[#This Row],[data]])=DAY(A3523),MAX(E3523,brenna3[[#This Row],[temperatura]]),brenna3[[#This Row],[temperatura]])</f>
        <v>20.100000000000001</v>
      </c>
      <c r="F3524" t="str">
        <f>IF(DAY(brenna3[[#This Row],[data]])&lt;&gt;DAY(A3525),brenna3[[#This Row],[maks]]-brenna3[[#This Row],[min]],"")</f>
        <v/>
      </c>
    </row>
    <row r="3525" spans="1:6" x14ac:dyDescent="0.25">
      <c r="A3525" s="1">
        <v>43612.791666666664</v>
      </c>
      <c r="B3525">
        <v>13.4</v>
      </c>
      <c r="C3525">
        <v>0.7</v>
      </c>
      <c r="D3525">
        <f>IF(DAY(brenna3[[#This Row],[data]])=DAY(A3524),MIN(brenna3[[#This Row],[temperatura]],D3524),brenna3[[#This Row],[temperatura]])</f>
        <v>13.4</v>
      </c>
      <c r="E3525">
        <f>IF(DAY(brenna3[[#This Row],[data]])=DAY(A3524),MAX(E3524,brenna3[[#This Row],[temperatura]]),brenna3[[#This Row],[temperatura]])</f>
        <v>20.100000000000001</v>
      </c>
      <c r="F3525" t="str">
        <f>IF(DAY(brenna3[[#This Row],[data]])&lt;&gt;DAY(A3526),brenna3[[#This Row],[maks]]-brenna3[[#This Row],[min]],"")</f>
        <v/>
      </c>
    </row>
    <row r="3526" spans="1:6" x14ac:dyDescent="0.25">
      <c r="A3526" s="1">
        <v>43612.833333333336</v>
      </c>
      <c r="B3526">
        <v>12.2</v>
      </c>
      <c r="C3526">
        <v>0.2</v>
      </c>
      <c r="D3526">
        <f>IF(DAY(brenna3[[#This Row],[data]])=DAY(A3525),MIN(brenna3[[#This Row],[temperatura]],D3525),brenna3[[#This Row],[temperatura]])</f>
        <v>12.2</v>
      </c>
      <c r="E3526">
        <f>IF(DAY(brenna3[[#This Row],[data]])=DAY(A3525),MAX(E3525,brenna3[[#This Row],[temperatura]]),brenna3[[#This Row],[temperatura]])</f>
        <v>20.100000000000001</v>
      </c>
      <c r="F3526" t="str">
        <f>IF(DAY(brenna3[[#This Row],[data]])&lt;&gt;DAY(A3527),brenna3[[#This Row],[maks]]-brenna3[[#This Row],[min]],"")</f>
        <v/>
      </c>
    </row>
    <row r="3527" spans="1:6" x14ac:dyDescent="0.25">
      <c r="A3527" s="1">
        <v>43612.875</v>
      </c>
      <c r="B3527">
        <v>11.9</v>
      </c>
      <c r="C3527">
        <v>0.1</v>
      </c>
      <c r="D3527">
        <f>IF(DAY(brenna3[[#This Row],[data]])=DAY(A3526),MIN(brenna3[[#This Row],[temperatura]],D3526),brenna3[[#This Row],[temperatura]])</f>
        <v>11.9</v>
      </c>
      <c r="E3527">
        <f>IF(DAY(brenna3[[#This Row],[data]])=DAY(A3526),MAX(E3526,brenna3[[#This Row],[temperatura]]),brenna3[[#This Row],[temperatura]])</f>
        <v>20.100000000000001</v>
      </c>
      <c r="F3527" t="str">
        <f>IF(DAY(brenna3[[#This Row],[data]])&lt;&gt;DAY(A3528),brenna3[[#This Row],[maks]]-brenna3[[#This Row],[min]],"")</f>
        <v/>
      </c>
    </row>
    <row r="3528" spans="1:6" x14ac:dyDescent="0.25">
      <c r="A3528" s="1">
        <v>43612.916666666664</v>
      </c>
      <c r="B3528">
        <v>12.2</v>
      </c>
      <c r="C3528">
        <v>0</v>
      </c>
      <c r="D3528">
        <f>IF(DAY(brenna3[[#This Row],[data]])=DAY(A3527),MIN(brenna3[[#This Row],[temperatura]],D3527),brenna3[[#This Row],[temperatura]])</f>
        <v>11.9</v>
      </c>
      <c r="E3528">
        <f>IF(DAY(brenna3[[#This Row],[data]])=DAY(A3527),MAX(E3527,brenna3[[#This Row],[temperatura]]),brenna3[[#This Row],[temperatura]])</f>
        <v>20.100000000000001</v>
      </c>
      <c r="F3528" t="str">
        <f>IF(DAY(brenna3[[#This Row],[data]])&lt;&gt;DAY(A3529),brenna3[[#This Row],[maks]]-brenna3[[#This Row],[min]],"")</f>
        <v/>
      </c>
    </row>
    <row r="3529" spans="1:6" x14ac:dyDescent="0.25">
      <c r="A3529" s="1">
        <v>43612.958333333336</v>
      </c>
      <c r="B3529">
        <v>12.2</v>
      </c>
      <c r="C3529">
        <v>0</v>
      </c>
      <c r="D3529">
        <f>IF(DAY(brenna3[[#This Row],[data]])=DAY(A3528),MIN(brenna3[[#This Row],[temperatura]],D3528),brenna3[[#This Row],[temperatura]])</f>
        <v>11.9</v>
      </c>
      <c r="E3529">
        <f>IF(DAY(brenna3[[#This Row],[data]])=DAY(A3528),MAX(E3528,brenna3[[#This Row],[temperatura]]),brenna3[[#This Row],[temperatura]])</f>
        <v>20.100000000000001</v>
      </c>
      <c r="F3529">
        <f>IF(DAY(brenna3[[#This Row],[data]])&lt;&gt;DAY(A3530),brenna3[[#This Row],[maks]]-brenna3[[#This Row],[min]],"")</f>
        <v>8.2000000000000011</v>
      </c>
    </row>
    <row r="3530" spans="1:6" x14ac:dyDescent="0.25">
      <c r="A3530" s="1">
        <v>43613</v>
      </c>
      <c r="B3530">
        <v>12.2</v>
      </c>
      <c r="C3530">
        <v>0</v>
      </c>
      <c r="D3530">
        <f>IF(DAY(brenna3[[#This Row],[data]])=DAY(A3529),MIN(brenna3[[#This Row],[temperatura]],D3529),brenna3[[#This Row],[temperatura]])</f>
        <v>12.2</v>
      </c>
      <c r="E3530">
        <f>IF(DAY(brenna3[[#This Row],[data]])=DAY(A3529),MAX(E3529,brenna3[[#This Row],[temperatura]]),brenna3[[#This Row],[temperatura]])</f>
        <v>12.2</v>
      </c>
      <c r="F3530" t="str">
        <f>IF(DAY(brenna3[[#This Row],[data]])&lt;&gt;DAY(A3531),brenna3[[#This Row],[maks]]-brenna3[[#This Row],[min]],"")</f>
        <v/>
      </c>
    </row>
    <row r="3531" spans="1:6" x14ac:dyDescent="0.25">
      <c r="A3531" s="1">
        <v>43613.041666666664</v>
      </c>
      <c r="B3531">
        <v>12.1</v>
      </c>
      <c r="C3531">
        <v>0</v>
      </c>
      <c r="D3531">
        <f>IF(DAY(brenna3[[#This Row],[data]])=DAY(A3530),MIN(brenna3[[#This Row],[temperatura]],D3530),brenna3[[#This Row],[temperatura]])</f>
        <v>12.1</v>
      </c>
      <c r="E3531">
        <f>IF(DAY(brenna3[[#This Row],[data]])=DAY(A3530),MAX(E3530,brenna3[[#This Row],[temperatura]]),brenna3[[#This Row],[temperatura]])</f>
        <v>12.2</v>
      </c>
      <c r="F3531" t="str">
        <f>IF(DAY(brenna3[[#This Row],[data]])&lt;&gt;DAY(A3532),brenna3[[#This Row],[maks]]-brenna3[[#This Row],[min]],"")</f>
        <v/>
      </c>
    </row>
    <row r="3532" spans="1:6" x14ac:dyDescent="0.25">
      <c r="A3532" s="1">
        <v>43613.083333333336</v>
      </c>
      <c r="B3532">
        <v>12.1</v>
      </c>
      <c r="C3532">
        <v>0</v>
      </c>
      <c r="D3532">
        <f>IF(DAY(brenna3[[#This Row],[data]])=DAY(A3531),MIN(brenna3[[#This Row],[temperatura]],D3531),brenna3[[#This Row],[temperatura]])</f>
        <v>12.1</v>
      </c>
      <c r="E3532">
        <f>IF(DAY(brenna3[[#This Row],[data]])=DAY(A3531),MAX(E3531,brenna3[[#This Row],[temperatura]]),brenna3[[#This Row],[temperatura]])</f>
        <v>12.2</v>
      </c>
      <c r="F3532" t="str">
        <f>IF(DAY(brenna3[[#This Row],[data]])&lt;&gt;DAY(A3533),brenna3[[#This Row],[maks]]-brenna3[[#This Row],[min]],"")</f>
        <v/>
      </c>
    </row>
    <row r="3533" spans="1:6" x14ac:dyDescent="0.25">
      <c r="A3533" s="1">
        <v>43613.125</v>
      </c>
      <c r="B3533">
        <v>12.3</v>
      </c>
      <c r="C3533">
        <v>0</v>
      </c>
      <c r="D3533">
        <f>IF(DAY(brenna3[[#This Row],[data]])=DAY(A3532),MIN(brenna3[[#This Row],[temperatura]],D3532),brenna3[[#This Row],[temperatura]])</f>
        <v>12.1</v>
      </c>
      <c r="E3533">
        <f>IF(DAY(brenna3[[#This Row],[data]])=DAY(A3532),MAX(E3532,brenna3[[#This Row],[temperatura]]),brenna3[[#This Row],[temperatura]])</f>
        <v>12.3</v>
      </c>
      <c r="F3533" t="str">
        <f>IF(DAY(brenna3[[#This Row],[data]])&lt;&gt;DAY(A3534),brenna3[[#This Row],[maks]]-brenna3[[#This Row],[min]],"")</f>
        <v/>
      </c>
    </row>
    <row r="3534" spans="1:6" x14ac:dyDescent="0.25">
      <c r="A3534" s="1">
        <v>43613.166666666664</v>
      </c>
      <c r="B3534">
        <v>12.2</v>
      </c>
      <c r="C3534">
        <v>0</v>
      </c>
      <c r="D3534">
        <f>IF(DAY(brenna3[[#This Row],[data]])=DAY(A3533),MIN(brenna3[[#This Row],[temperatura]],D3533),brenna3[[#This Row],[temperatura]])</f>
        <v>12.1</v>
      </c>
      <c r="E3534">
        <f>IF(DAY(brenna3[[#This Row],[data]])=DAY(A3533),MAX(E3533,brenna3[[#This Row],[temperatura]]),brenna3[[#This Row],[temperatura]])</f>
        <v>12.3</v>
      </c>
      <c r="F3534" t="str">
        <f>IF(DAY(brenna3[[#This Row],[data]])&lt;&gt;DAY(A3535),brenna3[[#This Row],[maks]]-brenna3[[#This Row],[min]],"")</f>
        <v/>
      </c>
    </row>
    <row r="3535" spans="1:6" x14ac:dyDescent="0.25">
      <c r="A3535" s="1">
        <v>43613.208333333336</v>
      </c>
      <c r="B3535">
        <v>12.8</v>
      </c>
      <c r="C3535">
        <v>0</v>
      </c>
      <c r="D3535">
        <f>IF(DAY(brenna3[[#This Row],[data]])=DAY(A3534),MIN(brenna3[[#This Row],[temperatura]],D3534),brenna3[[#This Row],[temperatura]])</f>
        <v>12.1</v>
      </c>
      <c r="E3535">
        <f>IF(DAY(brenna3[[#This Row],[data]])=DAY(A3534),MAX(E3534,brenna3[[#This Row],[temperatura]]),brenna3[[#This Row],[temperatura]])</f>
        <v>12.8</v>
      </c>
      <c r="F3535" t="str">
        <f>IF(DAY(brenna3[[#This Row],[data]])&lt;&gt;DAY(A3536),brenna3[[#This Row],[maks]]-brenna3[[#This Row],[min]],"")</f>
        <v/>
      </c>
    </row>
    <row r="3536" spans="1:6" x14ac:dyDescent="0.25">
      <c r="A3536" s="1">
        <v>43613.25</v>
      </c>
      <c r="B3536">
        <v>14.2</v>
      </c>
      <c r="C3536">
        <v>0</v>
      </c>
      <c r="D3536">
        <f>IF(DAY(brenna3[[#This Row],[data]])=DAY(A3535),MIN(brenna3[[#This Row],[temperatura]],D3535),brenna3[[#This Row],[temperatura]])</f>
        <v>12.1</v>
      </c>
      <c r="E3536">
        <f>IF(DAY(brenna3[[#This Row],[data]])=DAY(A3535),MAX(E3535,brenna3[[#This Row],[temperatura]]),brenna3[[#This Row],[temperatura]])</f>
        <v>14.2</v>
      </c>
      <c r="F3536" t="str">
        <f>IF(DAY(brenna3[[#This Row],[data]])&lt;&gt;DAY(A3537),brenna3[[#This Row],[maks]]-brenna3[[#This Row],[min]],"")</f>
        <v/>
      </c>
    </row>
    <row r="3537" spans="1:6" x14ac:dyDescent="0.25">
      <c r="A3537" s="1">
        <v>43613.291666666664</v>
      </c>
      <c r="B3537">
        <v>14.7</v>
      </c>
      <c r="C3537">
        <v>0</v>
      </c>
      <c r="D3537">
        <f>IF(DAY(brenna3[[#This Row],[data]])=DAY(A3536),MIN(brenna3[[#This Row],[temperatura]],D3536),brenna3[[#This Row],[temperatura]])</f>
        <v>12.1</v>
      </c>
      <c r="E3537">
        <f>IF(DAY(brenna3[[#This Row],[data]])=DAY(A3536),MAX(E3536,brenna3[[#This Row],[temperatura]]),brenna3[[#This Row],[temperatura]])</f>
        <v>14.7</v>
      </c>
      <c r="F3537" t="str">
        <f>IF(DAY(brenna3[[#This Row],[data]])&lt;&gt;DAY(A3538),brenna3[[#This Row],[maks]]-brenna3[[#This Row],[min]],"")</f>
        <v/>
      </c>
    </row>
    <row r="3538" spans="1:6" x14ac:dyDescent="0.25">
      <c r="A3538" s="1">
        <v>43613.333333333336</v>
      </c>
      <c r="B3538">
        <v>15.4</v>
      </c>
      <c r="C3538">
        <v>0</v>
      </c>
      <c r="D3538">
        <f>IF(DAY(brenna3[[#This Row],[data]])=DAY(A3537),MIN(brenna3[[#This Row],[temperatura]],D3537),brenna3[[#This Row],[temperatura]])</f>
        <v>12.1</v>
      </c>
      <c r="E3538">
        <f>IF(DAY(brenna3[[#This Row],[data]])=DAY(A3537),MAX(E3537,brenna3[[#This Row],[temperatura]]),brenna3[[#This Row],[temperatura]])</f>
        <v>15.4</v>
      </c>
      <c r="F3538" t="str">
        <f>IF(DAY(brenna3[[#This Row],[data]])&lt;&gt;DAY(A3539),brenna3[[#This Row],[maks]]-brenna3[[#This Row],[min]],"")</f>
        <v/>
      </c>
    </row>
    <row r="3539" spans="1:6" x14ac:dyDescent="0.25">
      <c r="A3539" s="1">
        <v>43613.375</v>
      </c>
      <c r="B3539">
        <v>14.3</v>
      </c>
      <c r="C3539">
        <v>3.5</v>
      </c>
      <c r="D3539">
        <f>IF(DAY(brenna3[[#This Row],[data]])=DAY(A3538),MIN(brenna3[[#This Row],[temperatura]],D3538),brenna3[[#This Row],[temperatura]])</f>
        <v>12.1</v>
      </c>
      <c r="E3539">
        <f>IF(DAY(brenna3[[#This Row],[data]])=DAY(A3538),MAX(E3538,brenna3[[#This Row],[temperatura]]),brenna3[[#This Row],[temperatura]])</f>
        <v>15.4</v>
      </c>
      <c r="F3539" t="str">
        <f>IF(DAY(brenna3[[#This Row],[data]])&lt;&gt;DAY(A3540),brenna3[[#This Row],[maks]]-brenna3[[#This Row],[min]],"")</f>
        <v/>
      </c>
    </row>
    <row r="3540" spans="1:6" x14ac:dyDescent="0.25">
      <c r="A3540" s="1">
        <v>43613.416666666664</v>
      </c>
      <c r="B3540">
        <v>13</v>
      </c>
      <c r="C3540">
        <v>1.3</v>
      </c>
      <c r="D3540">
        <f>IF(DAY(brenna3[[#This Row],[data]])=DAY(A3539),MIN(brenna3[[#This Row],[temperatura]],D3539),brenna3[[#This Row],[temperatura]])</f>
        <v>12.1</v>
      </c>
      <c r="E3540">
        <f>IF(DAY(brenna3[[#This Row],[data]])=DAY(A3539),MAX(E3539,brenna3[[#This Row],[temperatura]]),brenna3[[#This Row],[temperatura]])</f>
        <v>15.4</v>
      </c>
      <c r="F3540" t="str">
        <f>IF(DAY(brenna3[[#This Row],[data]])&lt;&gt;DAY(A3541),brenna3[[#This Row],[maks]]-brenna3[[#This Row],[min]],"")</f>
        <v/>
      </c>
    </row>
    <row r="3541" spans="1:6" x14ac:dyDescent="0.25">
      <c r="A3541" s="1">
        <v>43613.458333333336</v>
      </c>
      <c r="B3541">
        <v>12.7</v>
      </c>
      <c r="C3541">
        <v>1.9</v>
      </c>
      <c r="D3541">
        <f>IF(DAY(brenna3[[#This Row],[data]])=DAY(A3540),MIN(brenna3[[#This Row],[temperatura]],D3540),brenna3[[#This Row],[temperatura]])</f>
        <v>12.1</v>
      </c>
      <c r="E3541">
        <f>IF(DAY(brenna3[[#This Row],[data]])=DAY(A3540),MAX(E3540,brenna3[[#This Row],[temperatura]]),brenna3[[#This Row],[temperatura]])</f>
        <v>15.4</v>
      </c>
      <c r="F3541" t="str">
        <f>IF(DAY(brenna3[[#This Row],[data]])&lt;&gt;DAY(A3542),brenna3[[#This Row],[maks]]-brenna3[[#This Row],[min]],"")</f>
        <v/>
      </c>
    </row>
    <row r="3542" spans="1:6" x14ac:dyDescent="0.25">
      <c r="A3542" s="1">
        <v>43613.5</v>
      </c>
      <c r="B3542">
        <v>13.7</v>
      </c>
      <c r="C3542">
        <v>0.5</v>
      </c>
      <c r="D3542">
        <f>IF(DAY(brenna3[[#This Row],[data]])=DAY(A3541),MIN(brenna3[[#This Row],[temperatura]],D3541),brenna3[[#This Row],[temperatura]])</f>
        <v>12.1</v>
      </c>
      <c r="E3542">
        <f>IF(DAY(brenna3[[#This Row],[data]])=DAY(A3541),MAX(E3541,brenna3[[#This Row],[temperatura]]),brenna3[[#This Row],[temperatura]])</f>
        <v>15.4</v>
      </c>
      <c r="F3542" t="str">
        <f>IF(DAY(brenna3[[#This Row],[data]])&lt;&gt;DAY(A3543),brenna3[[#This Row],[maks]]-brenna3[[#This Row],[min]],"")</f>
        <v/>
      </c>
    </row>
    <row r="3543" spans="1:6" x14ac:dyDescent="0.25">
      <c r="A3543" s="1">
        <v>43613.541666666664</v>
      </c>
      <c r="B3543">
        <v>15.8</v>
      </c>
      <c r="C3543">
        <v>0</v>
      </c>
      <c r="D3543">
        <f>IF(DAY(brenna3[[#This Row],[data]])=DAY(A3542),MIN(brenna3[[#This Row],[temperatura]],D3542),brenna3[[#This Row],[temperatura]])</f>
        <v>12.1</v>
      </c>
      <c r="E3543">
        <f>IF(DAY(brenna3[[#This Row],[data]])=DAY(A3542),MAX(E3542,brenna3[[#This Row],[temperatura]]),brenna3[[#This Row],[temperatura]])</f>
        <v>15.8</v>
      </c>
      <c r="F3543" t="str">
        <f>IF(DAY(brenna3[[#This Row],[data]])&lt;&gt;DAY(A3544),brenna3[[#This Row],[maks]]-brenna3[[#This Row],[min]],"")</f>
        <v/>
      </c>
    </row>
    <row r="3544" spans="1:6" x14ac:dyDescent="0.25">
      <c r="A3544" s="1">
        <v>43613.583333333336</v>
      </c>
      <c r="B3544">
        <v>16.100000000000001</v>
      </c>
      <c r="C3544">
        <v>0.1</v>
      </c>
      <c r="D3544">
        <f>IF(DAY(brenna3[[#This Row],[data]])=DAY(A3543),MIN(brenna3[[#This Row],[temperatura]],D3543),brenna3[[#This Row],[temperatura]])</f>
        <v>12.1</v>
      </c>
      <c r="E3544">
        <f>IF(DAY(brenna3[[#This Row],[data]])=DAY(A3543),MAX(E3543,brenna3[[#This Row],[temperatura]]),brenna3[[#This Row],[temperatura]])</f>
        <v>16.100000000000001</v>
      </c>
      <c r="F3544" t="str">
        <f>IF(DAY(brenna3[[#This Row],[data]])&lt;&gt;DAY(A3545),brenna3[[#This Row],[maks]]-brenna3[[#This Row],[min]],"")</f>
        <v/>
      </c>
    </row>
    <row r="3545" spans="1:6" x14ac:dyDescent="0.25">
      <c r="A3545" s="1">
        <v>43613.625</v>
      </c>
      <c r="B3545">
        <v>13.1</v>
      </c>
      <c r="C3545">
        <v>1</v>
      </c>
      <c r="D3545">
        <f>IF(DAY(brenna3[[#This Row],[data]])=DAY(A3544),MIN(brenna3[[#This Row],[temperatura]],D3544),brenna3[[#This Row],[temperatura]])</f>
        <v>12.1</v>
      </c>
      <c r="E3545">
        <f>IF(DAY(brenna3[[#This Row],[data]])=DAY(A3544),MAX(E3544,brenna3[[#This Row],[temperatura]]),brenna3[[#This Row],[temperatura]])</f>
        <v>16.100000000000001</v>
      </c>
      <c r="F3545" t="str">
        <f>IF(DAY(brenna3[[#This Row],[data]])&lt;&gt;DAY(A3546),brenna3[[#This Row],[maks]]-brenna3[[#This Row],[min]],"")</f>
        <v/>
      </c>
    </row>
    <row r="3546" spans="1:6" x14ac:dyDescent="0.25">
      <c r="A3546" s="1">
        <v>43613.666666666664</v>
      </c>
      <c r="B3546">
        <v>13.5</v>
      </c>
      <c r="C3546">
        <v>0</v>
      </c>
      <c r="D3546">
        <f>IF(DAY(brenna3[[#This Row],[data]])=DAY(A3545),MIN(brenna3[[#This Row],[temperatura]],D3545),brenna3[[#This Row],[temperatura]])</f>
        <v>12.1</v>
      </c>
      <c r="E3546">
        <f>IF(DAY(brenna3[[#This Row],[data]])=DAY(A3545),MAX(E3545,brenna3[[#This Row],[temperatura]]),brenna3[[#This Row],[temperatura]])</f>
        <v>16.100000000000001</v>
      </c>
      <c r="F3546" t="str">
        <f>IF(DAY(brenna3[[#This Row],[data]])&lt;&gt;DAY(A3547),brenna3[[#This Row],[maks]]-brenna3[[#This Row],[min]],"")</f>
        <v/>
      </c>
    </row>
    <row r="3547" spans="1:6" x14ac:dyDescent="0.25">
      <c r="A3547" s="1">
        <v>43613.708333333336</v>
      </c>
      <c r="B3547">
        <v>14.3</v>
      </c>
      <c r="C3547">
        <v>0</v>
      </c>
      <c r="D3547">
        <f>IF(DAY(brenna3[[#This Row],[data]])=DAY(A3546),MIN(brenna3[[#This Row],[temperatura]],D3546),brenna3[[#This Row],[temperatura]])</f>
        <v>12.1</v>
      </c>
      <c r="E3547">
        <f>IF(DAY(brenna3[[#This Row],[data]])=DAY(A3546),MAX(E3546,brenna3[[#This Row],[temperatura]]),brenna3[[#This Row],[temperatura]])</f>
        <v>16.100000000000001</v>
      </c>
      <c r="F3547" t="str">
        <f>IF(DAY(brenna3[[#This Row],[data]])&lt;&gt;DAY(A3548),brenna3[[#This Row],[maks]]-brenna3[[#This Row],[min]],"")</f>
        <v/>
      </c>
    </row>
    <row r="3548" spans="1:6" x14ac:dyDescent="0.25">
      <c r="A3548" s="1">
        <v>43613.75</v>
      </c>
      <c r="B3548">
        <v>13.5</v>
      </c>
      <c r="C3548">
        <v>0</v>
      </c>
      <c r="D3548">
        <f>IF(DAY(brenna3[[#This Row],[data]])=DAY(A3547),MIN(brenna3[[#This Row],[temperatura]],D3547),brenna3[[#This Row],[temperatura]])</f>
        <v>12.1</v>
      </c>
      <c r="E3548">
        <f>IF(DAY(brenna3[[#This Row],[data]])=DAY(A3547),MAX(E3547,brenna3[[#This Row],[temperatura]]),brenna3[[#This Row],[temperatura]])</f>
        <v>16.100000000000001</v>
      </c>
      <c r="F3548" t="str">
        <f>IF(DAY(brenna3[[#This Row],[data]])&lt;&gt;DAY(A3549),brenna3[[#This Row],[maks]]-brenna3[[#This Row],[min]],"")</f>
        <v/>
      </c>
    </row>
    <row r="3549" spans="1:6" x14ac:dyDescent="0.25">
      <c r="A3549" s="1">
        <v>43613.791666666664</v>
      </c>
      <c r="B3549">
        <v>12.8</v>
      </c>
      <c r="C3549">
        <v>0</v>
      </c>
      <c r="D3549">
        <f>IF(DAY(brenna3[[#This Row],[data]])=DAY(A3548),MIN(brenna3[[#This Row],[temperatura]],D3548),brenna3[[#This Row],[temperatura]])</f>
        <v>12.1</v>
      </c>
      <c r="E3549">
        <f>IF(DAY(brenna3[[#This Row],[data]])=DAY(A3548),MAX(E3548,brenna3[[#This Row],[temperatura]]),brenna3[[#This Row],[temperatura]])</f>
        <v>16.100000000000001</v>
      </c>
      <c r="F3549" t="str">
        <f>IF(DAY(brenna3[[#This Row],[data]])&lt;&gt;DAY(A3550),brenna3[[#This Row],[maks]]-brenna3[[#This Row],[min]],"")</f>
        <v/>
      </c>
    </row>
    <row r="3550" spans="1:6" x14ac:dyDescent="0.25">
      <c r="A3550" s="1">
        <v>43613.833333333336</v>
      </c>
      <c r="B3550">
        <v>12.1</v>
      </c>
      <c r="C3550">
        <v>0.6</v>
      </c>
      <c r="D3550">
        <f>IF(DAY(brenna3[[#This Row],[data]])=DAY(A3549),MIN(brenna3[[#This Row],[temperatura]],D3549),brenna3[[#This Row],[temperatura]])</f>
        <v>12.1</v>
      </c>
      <c r="E3550">
        <f>IF(DAY(brenna3[[#This Row],[data]])=DAY(A3549),MAX(E3549,brenna3[[#This Row],[temperatura]]),brenna3[[#This Row],[temperatura]])</f>
        <v>16.100000000000001</v>
      </c>
      <c r="F3550" t="str">
        <f>IF(DAY(brenna3[[#This Row],[data]])&lt;&gt;DAY(A3551),brenna3[[#This Row],[maks]]-brenna3[[#This Row],[min]],"")</f>
        <v/>
      </c>
    </row>
    <row r="3551" spans="1:6" x14ac:dyDescent="0.25">
      <c r="A3551" s="1">
        <v>43613.875</v>
      </c>
      <c r="B3551">
        <v>11.7</v>
      </c>
      <c r="C3551">
        <v>0</v>
      </c>
      <c r="D3551">
        <f>IF(DAY(brenna3[[#This Row],[data]])=DAY(A3550),MIN(brenna3[[#This Row],[temperatura]],D3550),brenna3[[#This Row],[temperatura]])</f>
        <v>11.7</v>
      </c>
      <c r="E3551">
        <f>IF(DAY(brenna3[[#This Row],[data]])=DAY(A3550),MAX(E3550,brenna3[[#This Row],[temperatura]]),brenna3[[#This Row],[temperatura]])</f>
        <v>16.100000000000001</v>
      </c>
      <c r="F3551" t="str">
        <f>IF(DAY(brenna3[[#This Row],[data]])&lt;&gt;DAY(A3552),brenna3[[#This Row],[maks]]-brenna3[[#This Row],[min]],"")</f>
        <v/>
      </c>
    </row>
    <row r="3552" spans="1:6" x14ac:dyDescent="0.25">
      <c r="A3552" s="1">
        <v>43613.916666666664</v>
      </c>
      <c r="B3552">
        <v>11.5</v>
      </c>
      <c r="C3552">
        <v>3.2</v>
      </c>
      <c r="D3552">
        <f>IF(DAY(brenna3[[#This Row],[data]])=DAY(A3551),MIN(brenna3[[#This Row],[temperatura]],D3551),brenna3[[#This Row],[temperatura]])</f>
        <v>11.5</v>
      </c>
      <c r="E3552">
        <f>IF(DAY(brenna3[[#This Row],[data]])=DAY(A3551),MAX(E3551,brenna3[[#This Row],[temperatura]]),brenna3[[#This Row],[temperatura]])</f>
        <v>16.100000000000001</v>
      </c>
      <c r="F3552" t="str">
        <f>IF(DAY(brenna3[[#This Row],[data]])&lt;&gt;DAY(A3553),brenna3[[#This Row],[maks]]-brenna3[[#This Row],[min]],"")</f>
        <v/>
      </c>
    </row>
    <row r="3553" spans="1:6" x14ac:dyDescent="0.25">
      <c r="A3553" s="1">
        <v>43613.958333333336</v>
      </c>
      <c r="B3553">
        <v>10.5</v>
      </c>
      <c r="C3553">
        <v>1.8</v>
      </c>
      <c r="D3553">
        <f>IF(DAY(brenna3[[#This Row],[data]])=DAY(A3552),MIN(brenna3[[#This Row],[temperatura]],D3552),brenna3[[#This Row],[temperatura]])</f>
        <v>10.5</v>
      </c>
      <c r="E3553">
        <f>IF(DAY(brenna3[[#This Row],[data]])=DAY(A3552),MAX(E3552,brenna3[[#This Row],[temperatura]]),brenna3[[#This Row],[temperatura]])</f>
        <v>16.100000000000001</v>
      </c>
      <c r="F3553">
        <f>IF(DAY(brenna3[[#This Row],[data]])&lt;&gt;DAY(A3554),brenna3[[#This Row],[maks]]-brenna3[[#This Row],[min]],"")</f>
        <v>5.6000000000000014</v>
      </c>
    </row>
    <row r="3554" spans="1:6" x14ac:dyDescent="0.25">
      <c r="A3554" s="1">
        <v>43614</v>
      </c>
      <c r="B3554">
        <v>9.6</v>
      </c>
      <c r="C3554">
        <v>0.1</v>
      </c>
      <c r="D3554">
        <f>IF(DAY(brenna3[[#This Row],[data]])=DAY(A3553),MIN(brenna3[[#This Row],[temperatura]],D3553),brenna3[[#This Row],[temperatura]])</f>
        <v>9.6</v>
      </c>
      <c r="E3554">
        <f>IF(DAY(brenna3[[#This Row],[data]])=DAY(A3553),MAX(E3553,brenna3[[#This Row],[temperatura]]),brenna3[[#This Row],[temperatura]])</f>
        <v>9.6</v>
      </c>
      <c r="F3554" t="str">
        <f>IF(DAY(brenna3[[#This Row],[data]])&lt;&gt;DAY(A3555),brenna3[[#This Row],[maks]]-brenna3[[#This Row],[min]],"")</f>
        <v/>
      </c>
    </row>
    <row r="3555" spans="1:6" x14ac:dyDescent="0.25">
      <c r="A3555" s="1">
        <v>43614.041666666664</v>
      </c>
      <c r="B3555">
        <v>9.1</v>
      </c>
      <c r="C3555">
        <v>0.5</v>
      </c>
      <c r="D3555">
        <f>IF(DAY(brenna3[[#This Row],[data]])=DAY(A3554),MIN(brenna3[[#This Row],[temperatura]],D3554),brenna3[[#This Row],[temperatura]])</f>
        <v>9.1</v>
      </c>
      <c r="E3555">
        <f>IF(DAY(brenna3[[#This Row],[data]])=DAY(A3554),MAX(E3554,brenna3[[#This Row],[temperatura]]),brenna3[[#This Row],[temperatura]])</f>
        <v>9.6</v>
      </c>
      <c r="F3555" t="str">
        <f>IF(DAY(brenna3[[#This Row],[data]])&lt;&gt;DAY(A3556),brenna3[[#This Row],[maks]]-brenna3[[#This Row],[min]],"")</f>
        <v/>
      </c>
    </row>
    <row r="3556" spans="1:6" x14ac:dyDescent="0.25">
      <c r="A3556" s="1">
        <v>43614.083333333336</v>
      </c>
      <c r="B3556">
        <v>8.8000000000000007</v>
      </c>
      <c r="C3556">
        <v>0.6</v>
      </c>
      <c r="D3556">
        <f>IF(DAY(brenna3[[#This Row],[data]])=DAY(A3555),MIN(brenna3[[#This Row],[temperatura]],D3555),brenna3[[#This Row],[temperatura]])</f>
        <v>8.8000000000000007</v>
      </c>
      <c r="E3556">
        <f>IF(DAY(brenna3[[#This Row],[data]])=DAY(A3555),MAX(E3555,brenna3[[#This Row],[temperatura]]),brenna3[[#This Row],[temperatura]])</f>
        <v>9.6</v>
      </c>
      <c r="F3556" t="str">
        <f>IF(DAY(brenna3[[#This Row],[data]])&lt;&gt;DAY(A3557),brenna3[[#This Row],[maks]]-brenna3[[#This Row],[min]],"")</f>
        <v/>
      </c>
    </row>
    <row r="3557" spans="1:6" x14ac:dyDescent="0.25">
      <c r="A3557" s="1">
        <v>43614.125</v>
      </c>
      <c r="B3557">
        <v>8.6999999999999993</v>
      </c>
      <c r="C3557">
        <v>0.4</v>
      </c>
      <c r="D3557">
        <f>IF(DAY(brenna3[[#This Row],[data]])=DAY(A3556),MIN(brenna3[[#This Row],[temperatura]],D3556),brenna3[[#This Row],[temperatura]])</f>
        <v>8.6999999999999993</v>
      </c>
      <c r="E3557">
        <f>IF(DAY(brenna3[[#This Row],[data]])=DAY(A3556),MAX(E3556,brenna3[[#This Row],[temperatura]]),brenna3[[#This Row],[temperatura]])</f>
        <v>9.6</v>
      </c>
      <c r="F3557" t="str">
        <f>IF(DAY(brenna3[[#This Row],[data]])&lt;&gt;DAY(A3558),brenna3[[#This Row],[maks]]-brenna3[[#This Row],[min]],"")</f>
        <v/>
      </c>
    </row>
    <row r="3558" spans="1:6" x14ac:dyDescent="0.25">
      <c r="A3558" s="1">
        <v>43614.166666666664</v>
      </c>
      <c r="B3558">
        <v>8.6</v>
      </c>
      <c r="C3558">
        <v>0.4</v>
      </c>
      <c r="D3558">
        <f>IF(DAY(brenna3[[#This Row],[data]])=DAY(A3557),MIN(brenna3[[#This Row],[temperatura]],D3557),brenna3[[#This Row],[temperatura]])</f>
        <v>8.6</v>
      </c>
      <c r="E3558">
        <f>IF(DAY(brenna3[[#This Row],[data]])=DAY(A3557),MAX(E3557,brenna3[[#This Row],[temperatura]]),brenna3[[#This Row],[temperatura]])</f>
        <v>9.6</v>
      </c>
      <c r="F3558" t="str">
        <f>IF(DAY(brenna3[[#This Row],[data]])&lt;&gt;DAY(A3559),brenna3[[#This Row],[maks]]-brenna3[[#This Row],[min]],"")</f>
        <v/>
      </c>
    </row>
    <row r="3559" spans="1:6" x14ac:dyDescent="0.25">
      <c r="A3559" s="1">
        <v>43614.208333333336</v>
      </c>
      <c r="B3559">
        <v>8.5</v>
      </c>
      <c r="C3559">
        <v>0.3</v>
      </c>
      <c r="D3559">
        <f>IF(DAY(brenna3[[#This Row],[data]])=DAY(A3558),MIN(brenna3[[#This Row],[temperatura]],D3558),brenna3[[#This Row],[temperatura]])</f>
        <v>8.5</v>
      </c>
      <c r="E3559">
        <f>IF(DAY(brenna3[[#This Row],[data]])=DAY(A3558),MAX(E3558,brenna3[[#This Row],[temperatura]]),brenna3[[#This Row],[temperatura]])</f>
        <v>9.6</v>
      </c>
      <c r="F3559" t="str">
        <f>IF(DAY(brenna3[[#This Row],[data]])&lt;&gt;DAY(A3560),brenna3[[#This Row],[maks]]-brenna3[[#This Row],[min]],"")</f>
        <v/>
      </c>
    </row>
    <row r="3560" spans="1:6" x14ac:dyDescent="0.25">
      <c r="A3560" s="1">
        <v>43614.25</v>
      </c>
      <c r="B3560">
        <v>8.1</v>
      </c>
      <c r="C3560">
        <v>0.6</v>
      </c>
      <c r="D3560">
        <f>IF(DAY(brenna3[[#This Row],[data]])=DAY(A3559),MIN(brenna3[[#This Row],[temperatura]],D3559),brenna3[[#This Row],[temperatura]])</f>
        <v>8.1</v>
      </c>
      <c r="E3560">
        <f>IF(DAY(brenna3[[#This Row],[data]])=DAY(A3559),MAX(E3559,brenna3[[#This Row],[temperatura]]),brenna3[[#This Row],[temperatura]])</f>
        <v>9.6</v>
      </c>
      <c r="F3560" t="str">
        <f>IF(DAY(brenna3[[#This Row],[data]])&lt;&gt;DAY(A3561),brenna3[[#This Row],[maks]]-brenna3[[#This Row],[min]],"")</f>
        <v/>
      </c>
    </row>
    <row r="3561" spans="1:6" x14ac:dyDescent="0.25">
      <c r="A3561" s="1">
        <v>43614.291666666664</v>
      </c>
      <c r="B3561">
        <v>7.8</v>
      </c>
      <c r="C3561">
        <v>0.6</v>
      </c>
      <c r="D3561">
        <f>IF(DAY(brenna3[[#This Row],[data]])=DAY(A3560),MIN(brenna3[[#This Row],[temperatura]],D3560),brenna3[[#This Row],[temperatura]])</f>
        <v>7.8</v>
      </c>
      <c r="E3561">
        <f>IF(DAY(brenna3[[#This Row],[data]])=DAY(A3560),MAX(E3560,brenna3[[#This Row],[temperatura]]),brenna3[[#This Row],[temperatura]])</f>
        <v>9.6</v>
      </c>
      <c r="F3561" t="str">
        <f>IF(DAY(brenna3[[#This Row],[data]])&lt;&gt;DAY(A3562),brenna3[[#This Row],[maks]]-brenna3[[#This Row],[min]],"")</f>
        <v/>
      </c>
    </row>
    <row r="3562" spans="1:6" x14ac:dyDescent="0.25">
      <c r="A3562" s="1">
        <v>43614.333333333336</v>
      </c>
      <c r="B3562">
        <v>7.7</v>
      </c>
      <c r="C3562">
        <v>0.2</v>
      </c>
      <c r="D3562">
        <f>IF(DAY(brenna3[[#This Row],[data]])=DAY(A3561),MIN(brenna3[[#This Row],[temperatura]],D3561),brenna3[[#This Row],[temperatura]])</f>
        <v>7.7</v>
      </c>
      <c r="E3562">
        <f>IF(DAY(brenna3[[#This Row],[data]])=DAY(A3561),MAX(E3561,brenna3[[#This Row],[temperatura]]),brenna3[[#This Row],[temperatura]])</f>
        <v>9.6</v>
      </c>
      <c r="F3562" t="str">
        <f>IF(DAY(brenna3[[#This Row],[data]])&lt;&gt;DAY(A3563),brenna3[[#This Row],[maks]]-brenna3[[#This Row],[min]],"")</f>
        <v/>
      </c>
    </row>
    <row r="3563" spans="1:6" x14ac:dyDescent="0.25">
      <c r="A3563" s="1">
        <v>43614.375</v>
      </c>
      <c r="B3563">
        <v>7.9</v>
      </c>
      <c r="C3563">
        <v>0.2</v>
      </c>
      <c r="D3563">
        <f>IF(DAY(brenna3[[#This Row],[data]])=DAY(A3562),MIN(brenna3[[#This Row],[temperatura]],D3562),brenna3[[#This Row],[temperatura]])</f>
        <v>7.7</v>
      </c>
      <c r="E3563">
        <f>IF(DAY(brenna3[[#This Row],[data]])=DAY(A3562),MAX(E3562,brenna3[[#This Row],[temperatura]]),brenna3[[#This Row],[temperatura]])</f>
        <v>9.6</v>
      </c>
      <c r="F3563" t="str">
        <f>IF(DAY(brenna3[[#This Row],[data]])&lt;&gt;DAY(A3564),brenna3[[#This Row],[maks]]-brenna3[[#This Row],[min]],"")</f>
        <v/>
      </c>
    </row>
    <row r="3564" spans="1:6" x14ac:dyDescent="0.25">
      <c r="A3564" s="1">
        <v>43614.416666666664</v>
      </c>
      <c r="B3564">
        <v>7.7</v>
      </c>
      <c r="C3564">
        <v>0.1</v>
      </c>
      <c r="D3564">
        <f>IF(DAY(brenna3[[#This Row],[data]])=DAY(A3563),MIN(brenna3[[#This Row],[temperatura]],D3563),brenna3[[#This Row],[temperatura]])</f>
        <v>7.7</v>
      </c>
      <c r="E3564">
        <f>IF(DAY(brenna3[[#This Row],[data]])=DAY(A3563),MAX(E3563,brenna3[[#This Row],[temperatura]]),brenna3[[#This Row],[temperatura]])</f>
        <v>9.6</v>
      </c>
      <c r="F3564" t="str">
        <f>IF(DAY(brenna3[[#This Row],[data]])&lt;&gt;DAY(A3565),brenna3[[#This Row],[maks]]-brenna3[[#This Row],[min]],"")</f>
        <v/>
      </c>
    </row>
    <row r="3565" spans="1:6" x14ac:dyDescent="0.25">
      <c r="A3565" s="1">
        <v>43614.458333333336</v>
      </c>
      <c r="B3565">
        <v>7.6</v>
      </c>
      <c r="C3565">
        <v>0</v>
      </c>
      <c r="D3565">
        <f>IF(DAY(brenna3[[#This Row],[data]])=DAY(A3564),MIN(brenna3[[#This Row],[temperatura]],D3564),brenna3[[#This Row],[temperatura]])</f>
        <v>7.6</v>
      </c>
      <c r="E3565">
        <f>IF(DAY(brenna3[[#This Row],[data]])=DAY(A3564),MAX(E3564,brenna3[[#This Row],[temperatura]]),brenna3[[#This Row],[temperatura]])</f>
        <v>9.6</v>
      </c>
      <c r="F3565" t="str">
        <f>IF(DAY(brenna3[[#This Row],[data]])&lt;&gt;DAY(A3566),brenna3[[#This Row],[maks]]-brenna3[[#This Row],[min]],"")</f>
        <v/>
      </c>
    </row>
    <row r="3566" spans="1:6" x14ac:dyDescent="0.25">
      <c r="A3566" s="1">
        <v>43614.5</v>
      </c>
      <c r="B3566">
        <v>7.8</v>
      </c>
      <c r="C3566">
        <v>0.1</v>
      </c>
      <c r="D3566">
        <f>IF(DAY(brenna3[[#This Row],[data]])=DAY(A3565),MIN(brenna3[[#This Row],[temperatura]],D3565),brenna3[[#This Row],[temperatura]])</f>
        <v>7.6</v>
      </c>
      <c r="E3566">
        <f>IF(DAY(brenna3[[#This Row],[data]])=DAY(A3565),MAX(E3565,brenna3[[#This Row],[temperatura]]),brenna3[[#This Row],[temperatura]])</f>
        <v>9.6</v>
      </c>
      <c r="F3566" t="str">
        <f>IF(DAY(brenna3[[#This Row],[data]])&lt;&gt;DAY(A3567),brenna3[[#This Row],[maks]]-brenna3[[#This Row],[min]],"")</f>
        <v/>
      </c>
    </row>
    <row r="3567" spans="1:6" x14ac:dyDescent="0.25">
      <c r="A3567" s="1">
        <v>43614.541666666664</v>
      </c>
      <c r="B3567">
        <v>7.9</v>
      </c>
      <c r="C3567">
        <v>0.5</v>
      </c>
      <c r="D3567">
        <f>IF(DAY(brenna3[[#This Row],[data]])=DAY(A3566),MIN(brenna3[[#This Row],[temperatura]],D3566),brenna3[[#This Row],[temperatura]])</f>
        <v>7.6</v>
      </c>
      <c r="E3567">
        <f>IF(DAY(brenna3[[#This Row],[data]])=DAY(A3566),MAX(E3566,brenna3[[#This Row],[temperatura]]),brenna3[[#This Row],[temperatura]])</f>
        <v>9.6</v>
      </c>
      <c r="F3567" t="str">
        <f>IF(DAY(brenna3[[#This Row],[data]])&lt;&gt;DAY(A3568),brenna3[[#This Row],[maks]]-brenna3[[#This Row],[min]],"")</f>
        <v/>
      </c>
    </row>
    <row r="3568" spans="1:6" x14ac:dyDescent="0.25">
      <c r="A3568" s="1">
        <v>43614.583333333336</v>
      </c>
      <c r="B3568">
        <v>7.6</v>
      </c>
      <c r="C3568">
        <v>0.1</v>
      </c>
      <c r="D3568">
        <f>IF(DAY(brenna3[[#This Row],[data]])=DAY(A3567),MIN(brenna3[[#This Row],[temperatura]],D3567),brenna3[[#This Row],[temperatura]])</f>
        <v>7.6</v>
      </c>
      <c r="E3568">
        <f>IF(DAY(brenna3[[#This Row],[data]])=DAY(A3567),MAX(E3567,brenna3[[#This Row],[temperatura]]),brenna3[[#This Row],[temperatura]])</f>
        <v>9.6</v>
      </c>
      <c r="F3568" t="str">
        <f>IF(DAY(brenna3[[#This Row],[data]])&lt;&gt;DAY(A3569),brenna3[[#This Row],[maks]]-brenna3[[#This Row],[min]],"")</f>
        <v/>
      </c>
    </row>
    <row r="3569" spans="1:6" x14ac:dyDescent="0.25">
      <c r="A3569" s="1">
        <v>43614.625</v>
      </c>
      <c r="B3569">
        <v>7.5</v>
      </c>
      <c r="C3569">
        <v>0.1</v>
      </c>
      <c r="D3569">
        <f>IF(DAY(brenna3[[#This Row],[data]])=DAY(A3568),MIN(brenna3[[#This Row],[temperatura]],D3568),brenna3[[#This Row],[temperatura]])</f>
        <v>7.5</v>
      </c>
      <c r="E3569">
        <f>IF(DAY(brenna3[[#This Row],[data]])=DAY(A3568),MAX(E3568,brenna3[[#This Row],[temperatura]]),brenna3[[#This Row],[temperatura]])</f>
        <v>9.6</v>
      </c>
      <c r="F3569" t="str">
        <f>IF(DAY(brenna3[[#This Row],[data]])&lt;&gt;DAY(A3570),brenna3[[#This Row],[maks]]-brenna3[[#This Row],[min]],"")</f>
        <v/>
      </c>
    </row>
    <row r="3570" spans="1:6" x14ac:dyDescent="0.25">
      <c r="A3570" s="1">
        <v>43614.666666666664</v>
      </c>
      <c r="B3570">
        <v>7.3</v>
      </c>
      <c r="C3570">
        <v>0</v>
      </c>
      <c r="D3570">
        <f>IF(DAY(brenna3[[#This Row],[data]])=DAY(A3569),MIN(brenna3[[#This Row],[temperatura]],D3569),brenna3[[#This Row],[temperatura]])</f>
        <v>7.3</v>
      </c>
      <c r="E3570">
        <f>IF(DAY(brenna3[[#This Row],[data]])=DAY(A3569),MAX(E3569,brenna3[[#This Row],[temperatura]]),brenna3[[#This Row],[temperatura]])</f>
        <v>9.6</v>
      </c>
      <c r="F3570" t="str">
        <f>IF(DAY(brenna3[[#This Row],[data]])&lt;&gt;DAY(A3571),brenna3[[#This Row],[maks]]-brenna3[[#This Row],[min]],"")</f>
        <v/>
      </c>
    </row>
    <row r="3571" spans="1:6" x14ac:dyDescent="0.25">
      <c r="A3571" s="1">
        <v>43614.708333333336</v>
      </c>
      <c r="B3571">
        <v>7.3</v>
      </c>
      <c r="C3571">
        <v>0</v>
      </c>
      <c r="D3571">
        <f>IF(DAY(brenna3[[#This Row],[data]])=DAY(A3570),MIN(brenna3[[#This Row],[temperatura]],D3570),brenna3[[#This Row],[temperatura]])</f>
        <v>7.3</v>
      </c>
      <c r="E3571">
        <f>IF(DAY(brenna3[[#This Row],[data]])=DAY(A3570),MAX(E3570,brenna3[[#This Row],[temperatura]]),brenna3[[#This Row],[temperatura]])</f>
        <v>9.6</v>
      </c>
      <c r="F3571" t="str">
        <f>IF(DAY(brenna3[[#This Row],[data]])&lt;&gt;DAY(A3572),brenna3[[#This Row],[maks]]-brenna3[[#This Row],[min]],"")</f>
        <v/>
      </c>
    </row>
    <row r="3572" spans="1:6" x14ac:dyDescent="0.25">
      <c r="A3572" s="1">
        <v>43614.75</v>
      </c>
      <c r="B3572">
        <v>7.5</v>
      </c>
      <c r="C3572">
        <v>0</v>
      </c>
      <c r="D3572">
        <f>IF(DAY(brenna3[[#This Row],[data]])=DAY(A3571),MIN(brenna3[[#This Row],[temperatura]],D3571),brenna3[[#This Row],[temperatura]])</f>
        <v>7.3</v>
      </c>
      <c r="E3572">
        <f>IF(DAY(brenna3[[#This Row],[data]])=DAY(A3571),MAX(E3571,brenna3[[#This Row],[temperatura]]),brenna3[[#This Row],[temperatura]])</f>
        <v>9.6</v>
      </c>
      <c r="F3572" t="str">
        <f>IF(DAY(brenna3[[#This Row],[data]])&lt;&gt;DAY(A3573),brenna3[[#This Row],[maks]]-brenna3[[#This Row],[min]],"")</f>
        <v/>
      </c>
    </row>
    <row r="3573" spans="1:6" x14ac:dyDescent="0.25">
      <c r="A3573" s="1">
        <v>43614.791666666664</v>
      </c>
      <c r="B3573">
        <v>7.6</v>
      </c>
      <c r="C3573">
        <v>0</v>
      </c>
      <c r="D3573">
        <f>IF(DAY(brenna3[[#This Row],[data]])=DAY(A3572),MIN(brenna3[[#This Row],[temperatura]],D3572),brenna3[[#This Row],[temperatura]])</f>
        <v>7.3</v>
      </c>
      <c r="E3573">
        <f>IF(DAY(brenna3[[#This Row],[data]])=DAY(A3572),MAX(E3572,brenna3[[#This Row],[temperatura]]),brenna3[[#This Row],[temperatura]])</f>
        <v>9.6</v>
      </c>
      <c r="F3573" t="str">
        <f>IF(DAY(brenna3[[#This Row],[data]])&lt;&gt;DAY(A3574),brenna3[[#This Row],[maks]]-brenna3[[#This Row],[min]],"")</f>
        <v/>
      </c>
    </row>
    <row r="3574" spans="1:6" x14ac:dyDescent="0.25">
      <c r="A3574" s="1">
        <v>43614.833333333336</v>
      </c>
      <c r="B3574">
        <v>7.8</v>
      </c>
      <c r="C3574">
        <v>0</v>
      </c>
      <c r="D3574">
        <f>IF(DAY(brenna3[[#This Row],[data]])=DAY(A3573),MIN(brenna3[[#This Row],[temperatura]],D3573),brenna3[[#This Row],[temperatura]])</f>
        <v>7.3</v>
      </c>
      <c r="E3574">
        <f>IF(DAY(brenna3[[#This Row],[data]])=DAY(A3573),MAX(E3573,brenna3[[#This Row],[temperatura]]),brenna3[[#This Row],[temperatura]])</f>
        <v>9.6</v>
      </c>
      <c r="F3574" t="str">
        <f>IF(DAY(brenna3[[#This Row],[data]])&lt;&gt;DAY(A3575),brenna3[[#This Row],[maks]]-brenna3[[#This Row],[min]],"")</f>
        <v/>
      </c>
    </row>
    <row r="3575" spans="1:6" x14ac:dyDescent="0.25">
      <c r="A3575" s="1">
        <v>43614.875</v>
      </c>
      <c r="B3575">
        <v>8</v>
      </c>
      <c r="C3575">
        <v>0</v>
      </c>
      <c r="D3575">
        <f>IF(DAY(brenna3[[#This Row],[data]])=DAY(A3574),MIN(brenna3[[#This Row],[temperatura]],D3574),brenna3[[#This Row],[temperatura]])</f>
        <v>7.3</v>
      </c>
      <c r="E3575">
        <f>IF(DAY(brenna3[[#This Row],[data]])=DAY(A3574),MAX(E3574,brenna3[[#This Row],[temperatura]]),brenna3[[#This Row],[temperatura]])</f>
        <v>9.6</v>
      </c>
      <c r="F3575" t="str">
        <f>IF(DAY(brenna3[[#This Row],[data]])&lt;&gt;DAY(A3576),brenna3[[#This Row],[maks]]-brenna3[[#This Row],[min]],"")</f>
        <v/>
      </c>
    </row>
    <row r="3576" spans="1:6" x14ac:dyDescent="0.25">
      <c r="A3576" s="1">
        <v>43614.916666666664</v>
      </c>
      <c r="B3576">
        <v>7.9</v>
      </c>
      <c r="C3576">
        <v>0</v>
      </c>
      <c r="D3576">
        <f>IF(DAY(brenna3[[#This Row],[data]])=DAY(A3575),MIN(brenna3[[#This Row],[temperatura]],D3575),brenna3[[#This Row],[temperatura]])</f>
        <v>7.3</v>
      </c>
      <c r="E3576">
        <f>IF(DAY(brenna3[[#This Row],[data]])=DAY(A3575),MAX(E3575,brenna3[[#This Row],[temperatura]]),brenna3[[#This Row],[temperatura]])</f>
        <v>9.6</v>
      </c>
      <c r="F3576" t="str">
        <f>IF(DAY(brenna3[[#This Row],[data]])&lt;&gt;DAY(A3577),brenna3[[#This Row],[maks]]-brenna3[[#This Row],[min]],"")</f>
        <v/>
      </c>
    </row>
    <row r="3577" spans="1:6" x14ac:dyDescent="0.25">
      <c r="A3577" s="1">
        <v>43614.958333333336</v>
      </c>
      <c r="B3577">
        <v>7.9</v>
      </c>
      <c r="C3577">
        <v>0</v>
      </c>
      <c r="D3577">
        <f>IF(DAY(brenna3[[#This Row],[data]])=DAY(A3576),MIN(brenna3[[#This Row],[temperatura]],D3576),brenna3[[#This Row],[temperatura]])</f>
        <v>7.3</v>
      </c>
      <c r="E3577">
        <f>IF(DAY(brenna3[[#This Row],[data]])=DAY(A3576),MAX(E3576,brenna3[[#This Row],[temperatura]]),brenna3[[#This Row],[temperatura]])</f>
        <v>9.6</v>
      </c>
      <c r="F3577">
        <f>IF(DAY(brenna3[[#This Row],[data]])&lt;&gt;DAY(A3578),brenna3[[#This Row],[maks]]-brenna3[[#This Row],[min]],"")</f>
        <v>2.2999999999999998</v>
      </c>
    </row>
    <row r="3578" spans="1:6" x14ac:dyDescent="0.25">
      <c r="A3578" s="1">
        <v>43615</v>
      </c>
      <c r="B3578">
        <v>7.5</v>
      </c>
      <c r="C3578">
        <v>0</v>
      </c>
      <c r="D3578">
        <f>IF(DAY(brenna3[[#This Row],[data]])=DAY(A3577),MIN(brenna3[[#This Row],[temperatura]],D3577),brenna3[[#This Row],[temperatura]])</f>
        <v>7.5</v>
      </c>
      <c r="E3578">
        <f>IF(DAY(brenna3[[#This Row],[data]])=DAY(A3577),MAX(E3577,brenna3[[#This Row],[temperatura]]),brenna3[[#This Row],[temperatura]])</f>
        <v>7.5</v>
      </c>
      <c r="F3578" t="str">
        <f>IF(DAY(brenna3[[#This Row],[data]])&lt;&gt;DAY(A3579),brenna3[[#This Row],[maks]]-brenna3[[#This Row],[min]],"")</f>
        <v/>
      </c>
    </row>
    <row r="3579" spans="1:6" x14ac:dyDescent="0.25">
      <c r="A3579" s="1">
        <v>43615.041666666664</v>
      </c>
      <c r="B3579">
        <v>7.5</v>
      </c>
      <c r="C3579">
        <v>0</v>
      </c>
      <c r="D3579">
        <f>IF(DAY(brenna3[[#This Row],[data]])=DAY(A3578),MIN(brenna3[[#This Row],[temperatura]],D3578),brenna3[[#This Row],[temperatura]])</f>
        <v>7.5</v>
      </c>
      <c r="E3579">
        <f>IF(DAY(brenna3[[#This Row],[data]])=DAY(A3578),MAX(E3578,brenna3[[#This Row],[temperatura]]),brenna3[[#This Row],[temperatura]])</f>
        <v>7.5</v>
      </c>
      <c r="F3579" t="str">
        <f>IF(DAY(brenna3[[#This Row],[data]])&lt;&gt;DAY(A3580),brenna3[[#This Row],[maks]]-brenna3[[#This Row],[min]],"")</f>
        <v/>
      </c>
    </row>
    <row r="3580" spans="1:6" x14ac:dyDescent="0.25">
      <c r="A3580" s="1">
        <v>43615.083333333336</v>
      </c>
      <c r="B3580">
        <v>7.6</v>
      </c>
      <c r="C3580">
        <v>0</v>
      </c>
      <c r="D3580">
        <f>IF(DAY(brenna3[[#This Row],[data]])=DAY(A3579),MIN(brenna3[[#This Row],[temperatura]],D3579),brenna3[[#This Row],[temperatura]])</f>
        <v>7.5</v>
      </c>
      <c r="E3580">
        <f>IF(DAY(brenna3[[#This Row],[data]])=DAY(A3579),MAX(E3579,brenna3[[#This Row],[temperatura]]),brenna3[[#This Row],[temperatura]])</f>
        <v>7.6</v>
      </c>
      <c r="F3580" t="str">
        <f>IF(DAY(brenna3[[#This Row],[data]])&lt;&gt;DAY(A3581),brenna3[[#This Row],[maks]]-brenna3[[#This Row],[min]],"")</f>
        <v/>
      </c>
    </row>
    <row r="3581" spans="1:6" x14ac:dyDescent="0.25">
      <c r="A3581" s="1">
        <v>43615.125</v>
      </c>
      <c r="B3581">
        <v>7.3</v>
      </c>
      <c r="C3581">
        <v>0</v>
      </c>
      <c r="D3581">
        <f>IF(DAY(brenna3[[#This Row],[data]])=DAY(A3580),MIN(brenna3[[#This Row],[temperatura]],D3580),brenna3[[#This Row],[temperatura]])</f>
        <v>7.3</v>
      </c>
      <c r="E3581">
        <f>IF(DAY(brenna3[[#This Row],[data]])=DAY(A3580),MAX(E3580,brenna3[[#This Row],[temperatura]]),brenna3[[#This Row],[temperatura]])</f>
        <v>7.6</v>
      </c>
      <c r="F3581" t="str">
        <f>IF(DAY(brenna3[[#This Row],[data]])&lt;&gt;DAY(A3582),brenna3[[#This Row],[maks]]-brenna3[[#This Row],[min]],"")</f>
        <v/>
      </c>
    </row>
    <row r="3582" spans="1:6" x14ac:dyDescent="0.25">
      <c r="A3582" s="1">
        <v>43615.166666666664</v>
      </c>
      <c r="B3582">
        <v>7</v>
      </c>
      <c r="C3582">
        <v>0</v>
      </c>
      <c r="D3582">
        <f>IF(DAY(brenna3[[#This Row],[data]])=DAY(A3581),MIN(brenna3[[#This Row],[temperatura]],D3581),brenna3[[#This Row],[temperatura]])</f>
        <v>7</v>
      </c>
      <c r="E3582">
        <f>IF(DAY(brenna3[[#This Row],[data]])=DAY(A3581),MAX(E3581,brenna3[[#This Row],[temperatura]]),brenna3[[#This Row],[temperatura]])</f>
        <v>7.6</v>
      </c>
      <c r="F3582" t="str">
        <f>IF(DAY(brenna3[[#This Row],[data]])&lt;&gt;DAY(A3583),brenna3[[#This Row],[maks]]-brenna3[[#This Row],[min]],"")</f>
        <v/>
      </c>
    </row>
    <row r="3583" spans="1:6" x14ac:dyDescent="0.25">
      <c r="A3583" s="1">
        <v>43615.208333333336</v>
      </c>
      <c r="B3583">
        <v>7</v>
      </c>
      <c r="C3583">
        <v>0</v>
      </c>
      <c r="D3583">
        <f>IF(DAY(brenna3[[#This Row],[data]])=DAY(A3582),MIN(brenna3[[#This Row],[temperatura]],D3582),brenna3[[#This Row],[temperatura]])</f>
        <v>7</v>
      </c>
      <c r="E3583">
        <f>IF(DAY(brenna3[[#This Row],[data]])=DAY(A3582),MAX(E3582,brenna3[[#This Row],[temperatura]]),brenna3[[#This Row],[temperatura]])</f>
        <v>7.6</v>
      </c>
      <c r="F3583" t="str">
        <f>IF(DAY(brenna3[[#This Row],[data]])&lt;&gt;DAY(A3584),brenna3[[#This Row],[maks]]-brenna3[[#This Row],[min]],"")</f>
        <v/>
      </c>
    </row>
    <row r="3584" spans="1:6" x14ac:dyDescent="0.25">
      <c r="A3584" s="1">
        <v>43615.25</v>
      </c>
      <c r="B3584">
        <v>7.5</v>
      </c>
      <c r="C3584">
        <v>0</v>
      </c>
      <c r="D3584">
        <f>IF(DAY(brenna3[[#This Row],[data]])=DAY(A3583),MIN(brenna3[[#This Row],[temperatura]],D3583),brenna3[[#This Row],[temperatura]])</f>
        <v>7</v>
      </c>
      <c r="E3584">
        <f>IF(DAY(brenna3[[#This Row],[data]])=DAY(A3583),MAX(E3583,brenna3[[#This Row],[temperatura]]),brenna3[[#This Row],[temperatura]])</f>
        <v>7.6</v>
      </c>
      <c r="F3584" t="str">
        <f>IF(DAY(brenna3[[#This Row],[data]])&lt;&gt;DAY(A3585),brenna3[[#This Row],[maks]]-brenna3[[#This Row],[min]],"")</f>
        <v/>
      </c>
    </row>
    <row r="3585" spans="1:6" x14ac:dyDescent="0.25">
      <c r="A3585" s="1">
        <v>43615.291666666664</v>
      </c>
      <c r="B3585">
        <v>7.6</v>
      </c>
      <c r="C3585">
        <v>0</v>
      </c>
      <c r="D3585">
        <f>IF(DAY(brenna3[[#This Row],[data]])=DAY(A3584),MIN(brenna3[[#This Row],[temperatura]],D3584),brenna3[[#This Row],[temperatura]])</f>
        <v>7</v>
      </c>
      <c r="E3585">
        <f>IF(DAY(brenna3[[#This Row],[data]])=DAY(A3584),MAX(E3584,brenna3[[#This Row],[temperatura]]),brenna3[[#This Row],[temperatura]])</f>
        <v>7.6</v>
      </c>
      <c r="F3585" t="str">
        <f>IF(DAY(brenna3[[#This Row],[data]])&lt;&gt;DAY(A3586),brenna3[[#This Row],[maks]]-brenna3[[#This Row],[min]],"")</f>
        <v/>
      </c>
    </row>
    <row r="3586" spans="1:6" x14ac:dyDescent="0.25">
      <c r="A3586" s="1">
        <v>43615.333333333336</v>
      </c>
      <c r="B3586">
        <v>7.7</v>
      </c>
      <c r="C3586">
        <v>0</v>
      </c>
      <c r="D3586">
        <f>IF(DAY(brenna3[[#This Row],[data]])=DAY(A3585),MIN(brenna3[[#This Row],[temperatura]],D3585),brenna3[[#This Row],[temperatura]])</f>
        <v>7</v>
      </c>
      <c r="E3586">
        <f>IF(DAY(brenna3[[#This Row],[data]])=DAY(A3585),MAX(E3585,brenna3[[#This Row],[temperatura]]),brenna3[[#This Row],[temperatura]])</f>
        <v>7.7</v>
      </c>
      <c r="F3586" t="str">
        <f>IF(DAY(brenna3[[#This Row],[data]])&lt;&gt;DAY(A3587),brenna3[[#This Row],[maks]]-brenna3[[#This Row],[min]],"")</f>
        <v/>
      </c>
    </row>
    <row r="3587" spans="1:6" x14ac:dyDescent="0.25">
      <c r="A3587" s="1">
        <v>43615.375</v>
      </c>
      <c r="B3587">
        <v>7.3</v>
      </c>
      <c r="C3587">
        <v>0</v>
      </c>
      <c r="D3587">
        <f>IF(DAY(brenna3[[#This Row],[data]])=DAY(A3586),MIN(brenna3[[#This Row],[temperatura]],D3586),brenna3[[#This Row],[temperatura]])</f>
        <v>7</v>
      </c>
      <c r="E3587">
        <f>IF(DAY(brenna3[[#This Row],[data]])=DAY(A3586),MAX(E3586,brenna3[[#This Row],[temperatura]]),brenna3[[#This Row],[temperatura]])</f>
        <v>7.7</v>
      </c>
      <c r="F3587" t="str">
        <f>IF(DAY(brenna3[[#This Row],[data]])&lt;&gt;DAY(A3588),brenna3[[#This Row],[maks]]-brenna3[[#This Row],[min]],"")</f>
        <v/>
      </c>
    </row>
    <row r="3588" spans="1:6" x14ac:dyDescent="0.25">
      <c r="A3588" s="1">
        <v>43615.416666666664</v>
      </c>
      <c r="B3588">
        <v>6.7</v>
      </c>
      <c r="C3588">
        <v>0.4</v>
      </c>
      <c r="D3588">
        <f>IF(DAY(brenna3[[#This Row],[data]])=DAY(A3587),MIN(brenna3[[#This Row],[temperatura]],D3587),brenna3[[#This Row],[temperatura]])</f>
        <v>6.7</v>
      </c>
      <c r="E3588">
        <f>IF(DAY(brenna3[[#This Row],[data]])=DAY(A3587),MAX(E3587,brenna3[[#This Row],[temperatura]]),brenna3[[#This Row],[temperatura]])</f>
        <v>7.7</v>
      </c>
      <c r="F3588" t="str">
        <f>IF(DAY(brenna3[[#This Row],[data]])&lt;&gt;DAY(A3589),brenna3[[#This Row],[maks]]-brenna3[[#This Row],[min]],"")</f>
        <v/>
      </c>
    </row>
    <row r="3589" spans="1:6" x14ac:dyDescent="0.25">
      <c r="A3589" s="1">
        <v>43615.458333333336</v>
      </c>
      <c r="B3589">
        <v>6.3</v>
      </c>
      <c r="C3589">
        <v>0.1</v>
      </c>
      <c r="D3589">
        <f>IF(DAY(brenna3[[#This Row],[data]])=DAY(A3588),MIN(brenna3[[#This Row],[temperatura]],D3588),brenna3[[#This Row],[temperatura]])</f>
        <v>6.3</v>
      </c>
      <c r="E3589">
        <f>IF(DAY(brenna3[[#This Row],[data]])=DAY(A3588),MAX(E3588,brenna3[[#This Row],[temperatura]]),brenna3[[#This Row],[temperatura]])</f>
        <v>7.7</v>
      </c>
      <c r="F3589" t="str">
        <f>IF(DAY(brenna3[[#This Row],[data]])&lt;&gt;DAY(A3590),brenna3[[#This Row],[maks]]-brenna3[[#This Row],[min]],"")</f>
        <v/>
      </c>
    </row>
    <row r="3590" spans="1:6" x14ac:dyDescent="0.25">
      <c r="A3590" s="1">
        <v>43615.5</v>
      </c>
      <c r="B3590">
        <v>6.4</v>
      </c>
      <c r="C3590">
        <v>0.2</v>
      </c>
      <c r="D3590">
        <f>IF(DAY(brenna3[[#This Row],[data]])=DAY(A3589),MIN(brenna3[[#This Row],[temperatura]],D3589),brenna3[[#This Row],[temperatura]])</f>
        <v>6.3</v>
      </c>
      <c r="E3590">
        <f>IF(DAY(brenna3[[#This Row],[data]])=DAY(A3589),MAX(E3589,brenna3[[#This Row],[temperatura]]),brenna3[[#This Row],[temperatura]])</f>
        <v>7.7</v>
      </c>
      <c r="F3590" t="str">
        <f>IF(DAY(brenna3[[#This Row],[data]])&lt;&gt;DAY(A3591),brenna3[[#This Row],[maks]]-brenna3[[#This Row],[min]],"")</f>
        <v/>
      </c>
    </row>
    <row r="3591" spans="1:6" x14ac:dyDescent="0.25">
      <c r="A3591" s="1">
        <v>43615.541666666664</v>
      </c>
      <c r="B3591">
        <v>5.7</v>
      </c>
      <c r="C3591">
        <v>0.6</v>
      </c>
      <c r="D3591">
        <f>IF(DAY(brenna3[[#This Row],[data]])=DAY(A3590),MIN(brenna3[[#This Row],[temperatura]],D3590),brenna3[[#This Row],[temperatura]])</f>
        <v>5.7</v>
      </c>
      <c r="E3591">
        <f>IF(DAY(brenna3[[#This Row],[data]])=DAY(A3590),MAX(E3590,brenna3[[#This Row],[temperatura]]),brenna3[[#This Row],[temperatura]])</f>
        <v>7.7</v>
      </c>
      <c r="F3591" t="str">
        <f>IF(DAY(brenna3[[#This Row],[data]])&lt;&gt;DAY(A3592),brenna3[[#This Row],[maks]]-brenna3[[#This Row],[min]],"")</f>
        <v/>
      </c>
    </row>
    <row r="3592" spans="1:6" x14ac:dyDescent="0.25">
      <c r="A3592" s="1">
        <v>43615.583333333336</v>
      </c>
      <c r="B3592">
        <v>5</v>
      </c>
      <c r="C3592">
        <v>0.4</v>
      </c>
      <c r="D3592">
        <f>IF(DAY(brenna3[[#This Row],[data]])=DAY(A3591),MIN(brenna3[[#This Row],[temperatura]],D3591),brenna3[[#This Row],[temperatura]])</f>
        <v>5</v>
      </c>
      <c r="E3592">
        <f>IF(DAY(brenna3[[#This Row],[data]])=DAY(A3591),MAX(E3591,brenna3[[#This Row],[temperatura]]),brenna3[[#This Row],[temperatura]])</f>
        <v>7.7</v>
      </c>
      <c r="F3592" t="str">
        <f>IF(DAY(brenna3[[#This Row],[data]])&lt;&gt;DAY(A3593),brenna3[[#This Row],[maks]]-brenna3[[#This Row],[min]],"")</f>
        <v/>
      </c>
    </row>
    <row r="3593" spans="1:6" x14ac:dyDescent="0.25">
      <c r="A3593" s="1">
        <v>43615.625</v>
      </c>
      <c r="B3593">
        <v>5</v>
      </c>
      <c r="C3593">
        <v>0.5</v>
      </c>
      <c r="D3593">
        <f>IF(DAY(brenna3[[#This Row],[data]])=DAY(A3592),MIN(brenna3[[#This Row],[temperatura]],D3592),brenna3[[#This Row],[temperatura]])</f>
        <v>5</v>
      </c>
      <c r="E3593">
        <f>IF(DAY(brenna3[[#This Row],[data]])=DAY(A3592),MAX(E3592,brenna3[[#This Row],[temperatura]]),brenna3[[#This Row],[temperatura]])</f>
        <v>7.7</v>
      </c>
      <c r="F3593" t="str">
        <f>IF(DAY(brenna3[[#This Row],[data]])&lt;&gt;DAY(A3594),brenna3[[#This Row],[maks]]-brenna3[[#This Row],[min]],"")</f>
        <v/>
      </c>
    </row>
    <row r="3594" spans="1:6" x14ac:dyDescent="0.25">
      <c r="A3594" s="1">
        <v>43615.666666666664</v>
      </c>
      <c r="B3594">
        <v>5.0999999999999996</v>
      </c>
      <c r="C3594">
        <v>0.5</v>
      </c>
      <c r="D3594">
        <f>IF(DAY(brenna3[[#This Row],[data]])=DAY(A3593),MIN(brenna3[[#This Row],[temperatura]],D3593),brenna3[[#This Row],[temperatura]])</f>
        <v>5</v>
      </c>
      <c r="E3594">
        <f>IF(DAY(brenna3[[#This Row],[data]])=DAY(A3593),MAX(E3593,brenna3[[#This Row],[temperatura]]),brenna3[[#This Row],[temperatura]])</f>
        <v>7.7</v>
      </c>
      <c r="F3594" t="str">
        <f>IF(DAY(brenna3[[#This Row],[data]])&lt;&gt;DAY(A3595),brenna3[[#This Row],[maks]]-brenna3[[#This Row],[min]],"")</f>
        <v/>
      </c>
    </row>
    <row r="3595" spans="1:6" x14ac:dyDescent="0.25">
      <c r="A3595" s="1">
        <v>43615.708333333336</v>
      </c>
      <c r="B3595">
        <v>5.2</v>
      </c>
      <c r="C3595">
        <v>0.5</v>
      </c>
      <c r="D3595">
        <f>IF(DAY(brenna3[[#This Row],[data]])=DAY(A3594),MIN(brenna3[[#This Row],[temperatura]],D3594),brenna3[[#This Row],[temperatura]])</f>
        <v>5</v>
      </c>
      <c r="E3595">
        <f>IF(DAY(brenna3[[#This Row],[data]])=DAY(A3594),MAX(E3594,brenna3[[#This Row],[temperatura]]),brenna3[[#This Row],[temperatura]])</f>
        <v>7.7</v>
      </c>
      <c r="F3595" t="str">
        <f>IF(DAY(brenna3[[#This Row],[data]])&lt;&gt;DAY(A3596),brenna3[[#This Row],[maks]]-brenna3[[#This Row],[min]],"")</f>
        <v/>
      </c>
    </row>
    <row r="3596" spans="1:6" x14ac:dyDescent="0.25">
      <c r="A3596" s="1">
        <v>43615.75</v>
      </c>
      <c r="B3596">
        <v>5.2</v>
      </c>
      <c r="C3596">
        <v>0.5</v>
      </c>
      <c r="D3596">
        <f>IF(DAY(brenna3[[#This Row],[data]])=DAY(A3595),MIN(brenna3[[#This Row],[temperatura]],D3595),brenna3[[#This Row],[temperatura]])</f>
        <v>5</v>
      </c>
      <c r="E3596">
        <f>IF(DAY(brenna3[[#This Row],[data]])=DAY(A3595),MAX(E3595,brenna3[[#This Row],[temperatura]]),brenna3[[#This Row],[temperatura]])</f>
        <v>7.7</v>
      </c>
      <c r="F3596" t="str">
        <f>IF(DAY(brenna3[[#This Row],[data]])&lt;&gt;DAY(A3597),brenna3[[#This Row],[maks]]-brenna3[[#This Row],[min]],"")</f>
        <v/>
      </c>
    </row>
    <row r="3597" spans="1:6" x14ac:dyDescent="0.25">
      <c r="A3597" s="1">
        <v>43615.791666666664</v>
      </c>
      <c r="B3597">
        <v>5.7</v>
      </c>
      <c r="C3597">
        <v>0.5</v>
      </c>
      <c r="D3597">
        <f>IF(DAY(brenna3[[#This Row],[data]])=DAY(A3596),MIN(brenna3[[#This Row],[temperatura]],D3596),brenna3[[#This Row],[temperatura]])</f>
        <v>5</v>
      </c>
      <c r="E3597">
        <f>IF(DAY(brenna3[[#This Row],[data]])=DAY(A3596),MAX(E3596,brenna3[[#This Row],[temperatura]]),brenna3[[#This Row],[temperatura]])</f>
        <v>7.7</v>
      </c>
      <c r="F3597" t="str">
        <f>IF(DAY(brenna3[[#This Row],[data]])&lt;&gt;DAY(A3598),brenna3[[#This Row],[maks]]-brenna3[[#This Row],[min]],"")</f>
        <v/>
      </c>
    </row>
    <row r="3598" spans="1:6" x14ac:dyDescent="0.25">
      <c r="A3598" s="1">
        <v>43615.833333333336</v>
      </c>
      <c r="B3598">
        <v>6.8</v>
      </c>
      <c r="C3598">
        <v>0.5</v>
      </c>
      <c r="D3598">
        <f>IF(DAY(brenna3[[#This Row],[data]])=DAY(A3597),MIN(brenna3[[#This Row],[temperatura]],D3597),brenna3[[#This Row],[temperatura]])</f>
        <v>5</v>
      </c>
      <c r="E3598">
        <f>IF(DAY(brenna3[[#This Row],[data]])=DAY(A3597),MAX(E3597,brenna3[[#This Row],[temperatura]]),brenna3[[#This Row],[temperatura]])</f>
        <v>7.7</v>
      </c>
      <c r="F3598" t="str">
        <f>IF(DAY(brenna3[[#This Row],[data]])&lt;&gt;DAY(A3599),brenna3[[#This Row],[maks]]-brenna3[[#This Row],[min]],"")</f>
        <v/>
      </c>
    </row>
    <row r="3599" spans="1:6" x14ac:dyDescent="0.25">
      <c r="A3599" s="1">
        <v>43615.875</v>
      </c>
      <c r="B3599">
        <v>6.2</v>
      </c>
      <c r="C3599">
        <v>0.2</v>
      </c>
      <c r="D3599">
        <f>IF(DAY(brenna3[[#This Row],[data]])=DAY(A3598),MIN(brenna3[[#This Row],[temperatura]],D3598),brenna3[[#This Row],[temperatura]])</f>
        <v>5</v>
      </c>
      <c r="E3599">
        <f>IF(DAY(brenna3[[#This Row],[data]])=DAY(A3598),MAX(E3598,brenna3[[#This Row],[temperatura]]),brenna3[[#This Row],[temperatura]])</f>
        <v>7.7</v>
      </c>
      <c r="F3599" t="str">
        <f>IF(DAY(brenna3[[#This Row],[data]])&lt;&gt;DAY(A3600),brenna3[[#This Row],[maks]]-brenna3[[#This Row],[min]],"")</f>
        <v/>
      </c>
    </row>
    <row r="3600" spans="1:6" x14ac:dyDescent="0.25">
      <c r="A3600" s="1">
        <v>43615.916666666664</v>
      </c>
      <c r="B3600">
        <v>5.8</v>
      </c>
      <c r="C3600">
        <v>0</v>
      </c>
      <c r="D3600">
        <f>IF(DAY(brenna3[[#This Row],[data]])=DAY(A3599),MIN(brenna3[[#This Row],[temperatura]],D3599),brenna3[[#This Row],[temperatura]])</f>
        <v>5</v>
      </c>
      <c r="E3600">
        <f>IF(DAY(brenna3[[#This Row],[data]])=DAY(A3599),MAX(E3599,brenna3[[#This Row],[temperatura]]),brenna3[[#This Row],[temperatura]])</f>
        <v>7.7</v>
      </c>
      <c r="F3600" t="str">
        <f>IF(DAY(brenna3[[#This Row],[data]])&lt;&gt;DAY(A3601),brenna3[[#This Row],[maks]]-brenna3[[#This Row],[min]],"")</f>
        <v/>
      </c>
    </row>
    <row r="3601" spans="1:6" x14ac:dyDescent="0.25">
      <c r="A3601" s="1">
        <v>43615.958333333336</v>
      </c>
      <c r="B3601">
        <v>6.3</v>
      </c>
      <c r="C3601">
        <v>0</v>
      </c>
      <c r="D3601">
        <f>IF(DAY(brenna3[[#This Row],[data]])=DAY(A3600),MIN(brenna3[[#This Row],[temperatura]],D3600),brenna3[[#This Row],[temperatura]])</f>
        <v>5</v>
      </c>
      <c r="E3601">
        <f>IF(DAY(brenna3[[#This Row],[data]])=DAY(A3600),MAX(E3600,brenna3[[#This Row],[temperatura]]),brenna3[[#This Row],[temperatura]])</f>
        <v>7.7</v>
      </c>
      <c r="F3601">
        <f>IF(DAY(brenna3[[#This Row],[data]])&lt;&gt;DAY(A3602),brenna3[[#This Row],[maks]]-brenna3[[#This Row],[min]],"")</f>
        <v>2.7</v>
      </c>
    </row>
    <row r="3602" spans="1:6" x14ac:dyDescent="0.25">
      <c r="A3602" s="1">
        <v>43616</v>
      </c>
      <c r="B3602">
        <v>7.3</v>
      </c>
      <c r="C3602">
        <v>0</v>
      </c>
      <c r="D3602">
        <f>IF(DAY(brenna3[[#This Row],[data]])=DAY(A3601),MIN(brenna3[[#This Row],[temperatura]],D3601),brenna3[[#This Row],[temperatura]])</f>
        <v>7.3</v>
      </c>
      <c r="E3602">
        <f>IF(DAY(brenna3[[#This Row],[data]])=DAY(A3601),MAX(E3601,brenna3[[#This Row],[temperatura]]),brenna3[[#This Row],[temperatura]])</f>
        <v>7.3</v>
      </c>
      <c r="F3602" t="str">
        <f>IF(DAY(brenna3[[#This Row],[data]])&lt;&gt;DAY(A3603),brenna3[[#This Row],[maks]]-brenna3[[#This Row],[min]],"")</f>
        <v/>
      </c>
    </row>
    <row r="3603" spans="1:6" x14ac:dyDescent="0.25">
      <c r="A3603" s="1">
        <v>43616.041666666664</v>
      </c>
      <c r="B3603">
        <v>7.7</v>
      </c>
      <c r="C3603">
        <v>0</v>
      </c>
      <c r="D3603">
        <f>IF(DAY(brenna3[[#This Row],[data]])=DAY(A3602),MIN(brenna3[[#This Row],[temperatura]],D3602),brenna3[[#This Row],[temperatura]])</f>
        <v>7.3</v>
      </c>
      <c r="E3603">
        <f>IF(DAY(brenna3[[#This Row],[data]])=DAY(A3602),MAX(E3602,brenna3[[#This Row],[temperatura]]),brenna3[[#This Row],[temperatura]])</f>
        <v>7.7</v>
      </c>
      <c r="F3603" t="str">
        <f>IF(DAY(brenna3[[#This Row],[data]])&lt;&gt;DAY(A3604),brenna3[[#This Row],[maks]]-brenna3[[#This Row],[min]],"")</f>
        <v/>
      </c>
    </row>
    <row r="3604" spans="1:6" x14ac:dyDescent="0.25">
      <c r="A3604" s="1">
        <v>43616.083333333336</v>
      </c>
      <c r="B3604">
        <v>7.9</v>
      </c>
      <c r="C3604">
        <v>0</v>
      </c>
      <c r="D3604">
        <f>IF(DAY(brenna3[[#This Row],[data]])=DAY(A3603),MIN(brenna3[[#This Row],[temperatura]],D3603),brenna3[[#This Row],[temperatura]])</f>
        <v>7.3</v>
      </c>
      <c r="E3604">
        <f>IF(DAY(brenna3[[#This Row],[data]])=DAY(A3603),MAX(E3603,brenna3[[#This Row],[temperatura]]),brenna3[[#This Row],[temperatura]])</f>
        <v>7.9</v>
      </c>
      <c r="F3604" t="str">
        <f>IF(DAY(brenna3[[#This Row],[data]])&lt;&gt;DAY(A3605),brenna3[[#This Row],[maks]]-brenna3[[#This Row],[min]],"")</f>
        <v/>
      </c>
    </row>
    <row r="3605" spans="1:6" x14ac:dyDescent="0.25">
      <c r="A3605" s="1">
        <v>43616.125</v>
      </c>
      <c r="B3605">
        <v>8.1</v>
      </c>
      <c r="C3605">
        <v>0</v>
      </c>
      <c r="D3605">
        <f>IF(DAY(brenna3[[#This Row],[data]])=DAY(A3604),MIN(brenna3[[#This Row],[temperatura]],D3604),brenna3[[#This Row],[temperatura]])</f>
        <v>7.3</v>
      </c>
      <c r="E3605">
        <f>IF(DAY(brenna3[[#This Row],[data]])=DAY(A3604),MAX(E3604,brenna3[[#This Row],[temperatura]]),brenna3[[#This Row],[temperatura]])</f>
        <v>8.1</v>
      </c>
      <c r="F3605" t="str">
        <f>IF(DAY(brenna3[[#This Row],[data]])&lt;&gt;DAY(A3606),brenna3[[#This Row],[maks]]-brenna3[[#This Row],[min]],"")</f>
        <v/>
      </c>
    </row>
    <row r="3606" spans="1:6" x14ac:dyDescent="0.25">
      <c r="A3606" s="1">
        <v>43616.166666666664</v>
      </c>
      <c r="B3606">
        <v>8.6</v>
      </c>
      <c r="C3606">
        <v>0</v>
      </c>
      <c r="D3606">
        <f>IF(DAY(brenna3[[#This Row],[data]])=DAY(A3605),MIN(brenna3[[#This Row],[temperatura]],D3605),brenna3[[#This Row],[temperatura]])</f>
        <v>7.3</v>
      </c>
      <c r="E3606">
        <f>IF(DAY(brenna3[[#This Row],[data]])=DAY(A3605),MAX(E3605,brenna3[[#This Row],[temperatura]]),brenna3[[#This Row],[temperatura]])</f>
        <v>8.6</v>
      </c>
      <c r="F3606" t="str">
        <f>IF(DAY(brenna3[[#This Row],[data]])&lt;&gt;DAY(A3607),brenna3[[#This Row],[maks]]-brenna3[[#This Row],[min]],"")</f>
        <v/>
      </c>
    </row>
    <row r="3607" spans="1:6" x14ac:dyDescent="0.25">
      <c r="A3607" s="1">
        <v>43616.208333333336</v>
      </c>
      <c r="B3607">
        <v>8.8000000000000007</v>
      </c>
      <c r="C3607">
        <v>0</v>
      </c>
      <c r="D3607">
        <f>IF(DAY(brenna3[[#This Row],[data]])=DAY(A3606),MIN(brenna3[[#This Row],[temperatura]],D3606),brenna3[[#This Row],[temperatura]])</f>
        <v>7.3</v>
      </c>
      <c r="E3607">
        <f>IF(DAY(brenna3[[#This Row],[data]])=DAY(A3606),MAX(E3606,brenna3[[#This Row],[temperatura]]),brenna3[[#This Row],[temperatura]])</f>
        <v>8.8000000000000007</v>
      </c>
      <c r="F3607" t="str">
        <f>IF(DAY(brenna3[[#This Row],[data]])&lt;&gt;DAY(A3608),brenna3[[#This Row],[maks]]-brenna3[[#This Row],[min]],"")</f>
        <v/>
      </c>
    </row>
    <row r="3608" spans="1:6" x14ac:dyDescent="0.25">
      <c r="A3608" s="1">
        <v>43616.25</v>
      </c>
      <c r="B3608">
        <v>9.9</v>
      </c>
      <c r="C3608">
        <v>0</v>
      </c>
      <c r="D3608">
        <f>IF(DAY(brenna3[[#This Row],[data]])=DAY(A3607),MIN(brenna3[[#This Row],[temperatura]],D3607),brenna3[[#This Row],[temperatura]])</f>
        <v>7.3</v>
      </c>
      <c r="E3608">
        <f>IF(DAY(brenna3[[#This Row],[data]])=DAY(A3607),MAX(E3607,brenna3[[#This Row],[temperatura]]),brenna3[[#This Row],[temperatura]])</f>
        <v>9.9</v>
      </c>
      <c r="F3608" t="str">
        <f>IF(DAY(brenna3[[#This Row],[data]])&lt;&gt;DAY(A3609),brenna3[[#This Row],[maks]]-brenna3[[#This Row],[min]],"")</f>
        <v/>
      </c>
    </row>
    <row r="3609" spans="1:6" x14ac:dyDescent="0.25">
      <c r="A3609" s="1">
        <v>43616.291666666664</v>
      </c>
      <c r="B3609">
        <v>10.7</v>
      </c>
      <c r="C3609">
        <v>0</v>
      </c>
      <c r="D3609">
        <f>IF(DAY(brenna3[[#This Row],[data]])=DAY(A3608),MIN(brenna3[[#This Row],[temperatura]],D3608),brenna3[[#This Row],[temperatura]])</f>
        <v>7.3</v>
      </c>
      <c r="E3609">
        <f>IF(DAY(brenna3[[#This Row],[data]])=DAY(A3608),MAX(E3608,brenna3[[#This Row],[temperatura]]),brenna3[[#This Row],[temperatura]])</f>
        <v>10.7</v>
      </c>
      <c r="F3609" t="str">
        <f>IF(DAY(brenna3[[#This Row],[data]])&lt;&gt;DAY(A3610),brenna3[[#This Row],[maks]]-brenna3[[#This Row],[min]],"")</f>
        <v/>
      </c>
    </row>
    <row r="3610" spans="1:6" x14ac:dyDescent="0.25">
      <c r="A3610" s="1">
        <v>43616.333333333336</v>
      </c>
      <c r="B3610">
        <v>11.7</v>
      </c>
      <c r="C3610">
        <v>0</v>
      </c>
      <c r="D3610">
        <f>IF(DAY(brenna3[[#This Row],[data]])=DAY(A3609),MIN(brenna3[[#This Row],[temperatura]],D3609),brenna3[[#This Row],[temperatura]])</f>
        <v>7.3</v>
      </c>
      <c r="E3610">
        <f>IF(DAY(brenna3[[#This Row],[data]])=DAY(A3609),MAX(E3609,brenna3[[#This Row],[temperatura]]),brenna3[[#This Row],[temperatura]])</f>
        <v>11.7</v>
      </c>
      <c r="F3610" t="str">
        <f>IF(DAY(brenna3[[#This Row],[data]])&lt;&gt;DAY(A3611),brenna3[[#This Row],[maks]]-brenna3[[#This Row],[min]],"")</f>
        <v/>
      </c>
    </row>
    <row r="3611" spans="1:6" x14ac:dyDescent="0.25">
      <c r="A3611" s="1">
        <v>43616.375</v>
      </c>
      <c r="B3611">
        <v>13.4</v>
      </c>
      <c r="C3611">
        <v>0</v>
      </c>
      <c r="D3611">
        <f>IF(DAY(brenna3[[#This Row],[data]])=DAY(A3610),MIN(brenna3[[#This Row],[temperatura]],D3610),brenna3[[#This Row],[temperatura]])</f>
        <v>7.3</v>
      </c>
      <c r="E3611">
        <f>IF(DAY(brenna3[[#This Row],[data]])=DAY(A3610),MAX(E3610,brenna3[[#This Row],[temperatura]]),brenna3[[#This Row],[temperatura]])</f>
        <v>13.4</v>
      </c>
      <c r="F3611" t="str">
        <f>IF(DAY(brenna3[[#This Row],[data]])&lt;&gt;DAY(A3612),brenna3[[#This Row],[maks]]-brenna3[[#This Row],[min]],"")</f>
        <v/>
      </c>
    </row>
    <row r="3612" spans="1:6" x14ac:dyDescent="0.25">
      <c r="A3612" s="1">
        <v>43616.416666666664</v>
      </c>
      <c r="B3612">
        <v>14.4</v>
      </c>
      <c r="C3612">
        <v>0</v>
      </c>
      <c r="D3612">
        <f>IF(DAY(brenna3[[#This Row],[data]])=DAY(A3611),MIN(brenna3[[#This Row],[temperatura]],D3611),brenna3[[#This Row],[temperatura]])</f>
        <v>7.3</v>
      </c>
      <c r="E3612">
        <f>IF(DAY(brenna3[[#This Row],[data]])=DAY(A3611),MAX(E3611,brenna3[[#This Row],[temperatura]]),brenna3[[#This Row],[temperatura]])</f>
        <v>14.4</v>
      </c>
      <c r="F3612" t="str">
        <f>IF(DAY(brenna3[[#This Row],[data]])&lt;&gt;DAY(A3613),brenna3[[#This Row],[maks]]-brenna3[[#This Row],[min]],"")</f>
        <v/>
      </c>
    </row>
    <row r="3613" spans="1:6" x14ac:dyDescent="0.25">
      <c r="A3613" s="1">
        <v>43616.458333333336</v>
      </c>
      <c r="B3613">
        <v>15</v>
      </c>
      <c r="C3613">
        <v>0</v>
      </c>
      <c r="D3613">
        <f>IF(DAY(brenna3[[#This Row],[data]])=DAY(A3612),MIN(brenna3[[#This Row],[temperatura]],D3612),brenna3[[#This Row],[temperatura]])</f>
        <v>7.3</v>
      </c>
      <c r="E3613">
        <f>IF(DAY(brenna3[[#This Row],[data]])=DAY(A3612),MAX(E3612,brenna3[[#This Row],[temperatura]]),brenna3[[#This Row],[temperatura]])</f>
        <v>15</v>
      </c>
      <c r="F3613" t="str">
        <f>IF(DAY(brenna3[[#This Row],[data]])&lt;&gt;DAY(A3614),brenna3[[#This Row],[maks]]-brenna3[[#This Row],[min]],"")</f>
        <v/>
      </c>
    </row>
    <row r="3614" spans="1:6" x14ac:dyDescent="0.25">
      <c r="A3614" s="1">
        <v>43616.5</v>
      </c>
      <c r="B3614">
        <v>15.9</v>
      </c>
      <c r="C3614">
        <v>0</v>
      </c>
      <c r="D3614">
        <f>IF(DAY(brenna3[[#This Row],[data]])=DAY(A3613),MIN(brenna3[[#This Row],[temperatura]],D3613),brenna3[[#This Row],[temperatura]])</f>
        <v>7.3</v>
      </c>
      <c r="E3614">
        <f>IF(DAY(brenna3[[#This Row],[data]])=DAY(A3613),MAX(E3613,brenna3[[#This Row],[temperatura]]),brenna3[[#This Row],[temperatura]])</f>
        <v>15.9</v>
      </c>
      <c r="F3614" t="str">
        <f>IF(DAY(brenna3[[#This Row],[data]])&lt;&gt;DAY(A3615),brenna3[[#This Row],[maks]]-brenna3[[#This Row],[min]],"")</f>
        <v/>
      </c>
    </row>
    <row r="3615" spans="1:6" x14ac:dyDescent="0.25">
      <c r="A3615" s="1">
        <v>43616.541666666664</v>
      </c>
      <c r="B3615">
        <v>16.3</v>
      </c>
      <c r="C3615">
        <v>0</v>
      </c>
      <c r="D3615">
        <f>IF(DAY(brenna3[[#This Row],[data]])=DAY(A3614),MIN(brenna3[[#This Row],[temperatura]],D3614),brenna3[[#This Row],[temperatura]])</f>
        <v>7.3</v>
      </c>
      <c r="E3615">
        <f>IF(DAY(brenna3[[#This Row],[data]])=DAY(A3614),MAX(E3614,brenna3[[#This Row],[temperatura]]),brenna3[[#This Row],[temperatura]])</f>
        <v>16.3</v>
      </c>
      <c r="F3615" t="str">
        <f>IF(DAY(brenna3[[#This Row],[data]])&lt;&gt;DAY(A3616),brenna3[[#This Row],[maks]]-brenna3[[#This Row],[min]],"")</f>
        <v/>
      </c>
    </row>
    <row r="3616" spans="1:6" x14ac:dyDescent="0.25">
      <c r="A3616" s="1">
        <v>43616.583333333336</v>
      </c>
      <c r="B3616">
        <v>16.899999999999999</v>
      </c>
      <c r="C3616">
        <v>0</v>
      </c>
      <c r="D3616">
        <f>IF(DAY(brenna3[[#This Row],[data]])=DAY(A3615),MIN(brenna3[[#This Row],[temperatura]],D3615),brenna3[[#This Row],[temperatura]])</f>
        <v>7.3</v>
      </c>
      <c r="E3616">
        <f>IF(DAY(brenna3[[#This Row],[data]])=DAY(A3615),MAX(E3615,brenna3[[#This Row],[temperatura]]),brenna3[[#This Row],[temperatura]])</f>
        <v>16.899999999999999</v>
      </c>
      <c r="F3616" t="str">
        <f>IF(DAY(brenna3[[#This Row],[data]])&lt;&gt;DAY(A3617),brenna3[[#This Row],[maks]]-brenna3[[#This Row],[min]],"")</f>
        <v/>
      </c>
    </row>
    <row r="3617" spans="1:6" x14ac:dyDescent="0.25">
      <c r="A3617" s="1">
        <v>43616.625</v>
      </c>
      <c r="B3617">
        <v>16.899999999999999</v>
      </c>
      <c r="C3617">
        <v>0</v>
      </c>
      <c r="D3617">
        <f>IF(DAY(brenna3[[#This Row],[data]])=DAY(A3616),MIN(brenna3[[#This Row],[temperatura]],D3616),brenna3[[#This Row],[temperatura]])</f>
        <v>7.3</v>
      </c>
      <c r="E3617">
        <f>IF(DAY(brenna3[[#This Row],[data]])=DAY(A3616),MAX(E3616,brenna3[[#This Row],[temperatura]]),brenna3[[#This Row],[temperatura]])</f>
        <v>16.899999999999999</v>
      </c>
      <c r="F3617" t="str">
        <f>IF(DAY(brenna3[[#This Row],[data]])&lt;&gt;DAY(A3618),brenna3[[#This Row],[maks]]-brenna3[[#This Row],[min]],"")</f>
        <v/>
      </c>
    </row>
    <row r="3618" spans="1:6" x14ac:dyDescent="0.25">
      <c r="A3618" s="1">
        <v>43616.666666666664</v>
      </c>
      <c r="B3618">
        <v>16.899999999999999</v>
      </c>
      <c r="C3618">
        <v>0</v>
      </c>
      <c r="D3618">
        <f>IF(DAY(brenna3[[#This Row],[data]])=DAY(A3617),MIN(brenna3[[#This Row],[temperatura]],D3617),brenna3[[#This Row],[temperatura]])</f>
        <v>7.3</v>
      </c>
      <c r="E3618">
        <f>IF(DAY(brenna3[[#This Row],[data]])=DAY(A3617),MAX(E3617,brenna3[[#This Row],[temperatura]]),brenna3[[#This Row],[temperatura]])</f>
        <v>16.899999999999999</v>
      </c>
      <c r="F3618" t="str">
        <f>IF(DAY(brenna3[[#This Row],[data]])&lt;&gt;DAY(A3619),brenna3[[#This Row],[maks]]-brenna3[[#This Row],[min]],"")</f>
        <v/>
      </c>
    </row>
    <row r="3619" spans="1:6" x14ac:dyDescent="0.25">
      <c r="A3619" s="1">
        <v>43616.708333333336</v>
      </c>
      <c r="B3619">
        <v>16.399999999999999</v>
      </c>
      <c r="C3619">
        <v>0</v>
      </c>
      <c r="D3619">
        <f>IF(DAY(brenna3[[#This Row],[data]])=DAY(A3618),MIN(brenna3[[#This Row],[temperatura]],D3618),brenna3[[#This Row],[temperatura]])</f>
        <v>7.3</v>
      </c>
      <c r="E3619">
        <f>IF(DAY(brenna3[[#This Row],[data]])=DAY(A3618),MAX(E3618,brenna3[[#This Row],[temperatura]]),brenna3[[#This Row],[temperatura]])</f>
        <v>16.899999999999999</v>
      </c>
      <c r="F3619" t="str">
        <f>IF(DAY(brenna3[[#This Row],[data]])&lt;&gt;DAY(A3620),brenna3[[#This Row],[maks]]-brenna3[[#This Row],[min]],"")</f>
        <v/>
      </c>
    </row>
    <row r="3620" spans="1:6" x14ac:dyDescent="0.25">
      <c r="A3620" s="1">
        <v>43616.75</v>
      </c>
      <c r="B3620">
        <v>16.100000000000001</v>
      </c>
      <c r="C3620">
        <v>0</v>
      </c>
      <c r="D3620">
        <f>IF(DAY(brenna3[[#This Row],[data]])=DAY(A3619),MIN(brenna3[[#This Row],[temperatura]],D3619),brenna3[[#This Row],[temperatura]])</f>
        <v>7.3</v>
      </c>
      <c r="E3620">
        <f>IF(DAY(brenna3[[#This Row],[data]])=DAY(A3619),MAX(E3619,brenna3[[#This Row],[temperatura]]),brenna3[[#This Row],[temperatura]])</f>
        <v>16.899999999999999</v>
      </c>
      <c r="F3620" t="str">
        <f>IF(DAY(brenna3[[#This Row],[data]])&lt;&gt;DAY(A3621),brenna3[[#This Row],[maks]]-brenna3[[#This Row],[min]],"")</f>
        <v/>
      </c>
    </row>
    <row r="3621" spans="1:6" x14ac:dyDescent="0.25">
      <c r="A3621" s="1">
        <v>43616.791666666664</v>
      </c>
      <c r="B3621">
        <v>14.3</v>
      </c>
      <c r="C3621">
        <v>0</v>
      </c>
      <c r="D3621">
        <f>IF(DAY(brenna3[[#This Row],[data]])=DAY(A3620),MIN(brenna3[[#This Row],[temperatura]],D3620),brenna3[[#This Row],[temperatura]])</f>
        <v>7.3</v>
      </c>
      <c r="E3621">
        <f>IF(DAY(brenna3[[#This Row],[data]])=DAY(A3620),MAX(E3620,brenna3[[#This Row],[temperatura]]),brenna3[[#This Row],[temperatura]])</f>
        <v>16.899999999999999</v>
      </c>
      <c r="F3621" t="str">
        <f>IF(DAY(brenna3[[#This Row],[data]])&lt;&gt;DAY(A3622),brenna3[[#This Row],[maks]]-brenna3[[#This Row],[min]],"")</f>
        <v/>
      </c>
    </row>
    <row r="3622" spans="1:6" x14ac:dyDescent="0.25">
      <c r="A3622" s="1">
        <v>43616.833333333336</v>
      </c>
      <c r="B3622">
        <v>13.8</v>
      </c>
      <c r="C3622">
        <v>0</v>
      </c>
      <c r="D3622">
        <f>IF(DAY(brenna3[[#This Row],[data]])=DAY(A3621),MIN(brenna3[[#This Row],[temperatura]],D3621),brenna3[[#This Row],[temperatura]])</f>
        <v>7.3</v>
      </c>
      <c r="E3622">
        <f>IF(DAY(brenna3[[#This Row],[data]])=DAY(A3621),MAX(E3621,brenna3[[#This Row],[temperatura]]),brenna3[[#This Row],[temperatura]])</f>
        <v>16.899999999999999</v>
      </c>
      <c r="F3622" t="str">
        <f>IF(DAY(brenna3[[#This Row],[data]])&lt;&gt;DAY(A3623),brenna3[[#This Row],[maks]]-brenna3[[#This Row],[min]],"")</f>
        <v/>
      </c>
    </row>
    <row r="3623" spans="1:6" x14ac:dyDescent="0.25">
      <c r="A3623" s="1">
        <v>43616.875</v>
      </c>
      <c r="B3623">
        <v>13.6</v>
      </c>
      <c r="C3623">
        <v>0</v>
      </c>
      <c r="D3623">
        <f>IF(DAY(brenna3[[#This Row],[data]])=DAY(A3622),MIN(brenna3[[#This Row],[temperatura]],D3622),brenna3[[#This Row],[temperatura]])</f>
        <v>7.3</v>
      </c>
      <c r="E3623">
        <f>IF(DAY(brenna3[[#This Row],[data]])=DAY(A3622),MAX(E3622,brenna3[[#This Row],[temperatura]]),brenna3[[#This Row],[temperatura]])</f>
        <v>16.899999999999999</v>
      </c>
      <c r="F3623" t="str">
        <f>IF(DAY(brenna3[[#This Row],[data]])&lt;&gt;DAY(A3624),brenna3[[#This Row],[maks]]-brenna3[[#This Row],[min]],"")</f>
        <v/>
      </c>
    </row>
    <row r="3624" spans="1:6" x14ac:dyDescent="0.25">
      <c r="A3624" s="1">
        <v>43616.916666666664</v>
      </c>
      <c r="B3624">
        <v>13.1</v>
      </c>
      <c r="C3624">
        <v>0</v>
      </c>
      <c r="D3624">
        <f>IF(DAY(brenna3[[#This Row],[data]])=DAY(A3623),MIN(brenna3[[#This Row],[temperatura]],D3623),brenna3[[#This Row],[temperatura]])</f>
        <v>7.3</v>
      </c>
      <c r="E3624">
        <f>IF(DAY(brenna3[[#This Row],[data]])=DAY(A3623),MAX(E3623,brenna3[[#This Row],[temperatura]]),brenna3[[#This Row],[temperatura]])</f>
        <v>16.899999999999999</v>
      </c>
      <c r="F3624" t="str">
        <f>IF(DAY(brenna3[[#This Row],[data]])&lt;&gt;DAY(A3625),brenna3[[#This Row],[maks]]-brenna3[[#This Row],[min]],"")</f>
        <v/>
      </c>
    </row>
    <row r="3625" spans="1:6" x14ac:dyDescent="0.25">
      <c r="A3625" s="1">
        <v>43616.958333333336</v>
      </c>
      <c r="B3625">
        <v>12.5</v>
      </c>
      <c r="C3625">
        <v>0</v>
      </c>
      <c r="D3625">
        <f>IF(DAY(brenna3[[#This Row],[data]])=DAY(A3624),MIN(brenna3[[#This Row],[temperatura]],D3624),brenna3[[#This Row],[temperatura]])</f>
        <v>7.3</v>
      </c>
      <c r="E3625">
        <f>IF(DAY(brenna3[[#This Row],[data]])=DAY(A3624),MAX(E3624,brenna3[[#This Row],[temperatura]]),brenna3[[#This Row],[temperatura]])</f>
        <v>16.899999999999999</v>
      </c>
      <c r="F3625">
        <f>IF(DAY(brenna3[[#This Row],[data]])&lt;&gt;DAY(A3626),brenna3[[#This Row],[maks]]-brenna3[[#This Row],[min]],"")</f>
        <v>9.5999999999999979</v>
      </c>
    </row>
    <row r="3626" spans="1:6" x14ac:dyDescent="0.25">
      <c r="A3626" s="1">
        <v>43617</v>
      </c>
      <c r="B3626">
        <v>12.5</v>
      </c>
      <c r="C3626">
        <v>0</v>
      </c>
      <c r="D3626">
        <f>IF(DAY(brenna3[[#This Row],[data]])=DAY(A3625),MIN(brenna3[[#This Row],[temperatura]],D3625),brenna3[[#This Row],[temperatura]])</f>
        <v>12.5</v>
      </c>
      <c r="E3626">
        <f>IF(DAY(brenna3[[#This Row],[data]])=DAY(A3625),MAX(E3625,brenna3[[#This Row],[temperatura]]),brenna3[[#This Row],[temperatura]])</f>
        <v>12.5</v>
      </c>
      <c r="F3626" t="str">
        <f>IF(DAY(brenna3[[#This Row],[data]])&lt;&gt;DAY(A3627),brenna3[[#This Row],[maks]]-brenna3[[#This Row],[min]],"")</f>
        <v/>
      </c>
    </row>
    <row r="3627" spans="1:6" x14ac:dyDescent="0.25">
      <c r="A3627" s="1">
        <v>43617.041666666664</v>
      </c>
      <c r="B3627">
        <v>12.8</v>
      </c>
      <c r="C3627">
        <v>0</v>
      </c>
      <c r="D3627">
        <f>IF(DAY(brenna3[[#This Row],[data]])=DAY(A3626),MIN(brenna3[[#This Row],[temperatura]],D3626),brenna3[[#This Row],[temperatura]])</f>
        <v>12.5</v>
      </c>
      <c r="E3627">
        <f>IF(DAY(brenna3[[#This Row],[data]])=DAY(A3626),MAX(E3626,brenna3[[#This Row],[temperatura]]),brenna3[[#This Row],[temperatura]])</f>
        <v>12.8</v>
      </c>
      <c r="F3627" t="str">
        <f>IF(DAY(brenna3[[#This Row],[data]])&lt;&gt;DAY(A3628),brenna3[[#This Row],[maks]]-brenna3[[#This Row],[min]],"")</f>
        <v/>
      </c>
    </row>
    <row r="3628" spans="1:6" x14ac:dyDescent="0.25">
      <c r="A3628" s="1">
        <v>43617.083333333336</v>
      </c>
      <c r="B3628">
        <v>12.4</v>
      </c>
      <c r="C3628">
        <v>0</v>
      </c>
      <c r="D3628">
        <f>IF(DAY(brenna3[[#This Row],[data]])=DAY(A3627),MIN(brenna3[[#This Row],[temperatura]],D3627),brenna3[[#This Row],[temperatura]])</f>
        <v>12.4</v>
      </c>
      <c r="E3628">
        <f>IF(DAY(brenna3[[#This Row],[data]])=DAY(A3627),MAX(E3627,brenna3[[#This Row],[temperatura]]),brenna3[[#This Row],[temperatura]])</f>
        <v>12.8</v>
      </c>
      <c r="F3628" t="str">
        <f>IF(DAY(brenna3[[#This Row],[data]])&lt;&gt;DAY(A3629),brenna3[[#This Row],[maks]]-brenna3[[#This Row],[min]],"")</f>
        <v/>
      </c>
    </row>
    <row r="3629" spans="1:6" x14ac:dyDescent="0.25">
      <c r="A3629" s="1">
        <v>43617.125</v>
      </c>
      <c r="B3629">
        <v>11.9</v>
      </c>
      <c r="C3629">
        <v>0</v>
      </c>
      <c r="D3629">
        <f>IF(DAY(brenna3[[#This Row],[data]])=DAY(A3628),MIN(brenna3[[#This Row],[temperatura]],D3628),brenna3[[#This Row],[temperatura]])</f>
        <v>11.9</v>
      </c>
      <c r="E3629">
        <f>IF(DAY(brenna3[[#This Row],[data]])=DAY(A3628),MAX(E3628,brenna3[[#This Row],[temperatura]]),brenna3[[#This Row],[temperatura]])</f>
        <v>12.8</v>
      </c>
      <c r="F3629" t="str">
        <f>IF(DAY(brenna3[[#This Row],[data]])&lt;&gt;DAY(A3630),brenna3[[#This Row],[maks]]-brenna3[[#This Row],[min]],"")</f>
        <v/>
      </c>
    </row>
    <row r="3630" spans="1:6" x14ac:dyDescent="0.25">
      <c r="A3630" s="1">
        <v>43617.166666666664</v>
      </c>
      <c r="B3630">
        <v>12.1</v>
      </c>
      <c r="C3630">
        <v>0</v>
      </c>
      <c r="D3630">
        <f>IF(DAY(brenna3[[#This Row],[data]])=DAY(A3629),MIN(brenna3[[#This Row],[temperatura]],D3629),brenna3[[#This Row],[temperatura]])</f>
        <v>11.9</v>
      </c>
      <c r="E3630">
        <f>IF(DAY(brenna3[[#This Row],[data]])=DAY(A3629),MAX(E3629,brenna3[[#This Row],[temperatura]]),brenna3[[#This Row],[temperatura]])</f>
        <v>12.8</v>
      </c>
      <c r="F3630" t="str">
        <f>IF(DAY(brenna3[[#This Row],[data]])&lt;&gt;DAY(A3631),brenna3[[#This Row],[maks]]-brenna3[[#This Row],[min]],"")</f>
        <v/>
      </c>
    </row>
    <row r="3631" spans="1:6" x14ac:dyDescent="0.25">
      <c r="A3631" s="1">
        <v>43617.208333333336</v>
      </c>
      <c r="B3631">
        <v>13.1</v>
      </c>
      <c r="C3631">
        <v>0</v>
      </c>
      <c r="D3631">
        <f>IF(DAY(brenna3[[#This Row],[data]])=DAY(A3630),MIN(brenna3[[#This Row],[temperatura]],D3630),brenna3[[#This Row],[temperatura]])</f>
        <v>11.9</v>
      </c>
      <c r="E3631">
        <f>IF(DAY(brenna3[[#This Row],[data]])=DAY(A3630),MAX(E3630,brenna3[[#This Row],[temperatura]]),brenna3[[#This Row],[temperatura]])</f>
        <v>13.1</v>
      </c>
      <c r="F3631" t="str">
        <f>IF(DAY(brenna3[[#This Row],[data]])&lt;&gt;DAY(A3632),brenna3[[#This Row],[maks]]-brenna3[[#This Row],[min]],"")</f>
        <v/>
      </c>
    </row>
    <row r="3632" spans="1:6" x14ac:dyDescent="0.25">
      <c r="A3632" s="1">
        <v>43617.25</v>
      </c>
      <c r="B3632">
        <v>13.2</v>
      </c>
      <c r="C3632">
        <v>0</v>
      </c>
      <c r="D3632">
        <f>IF(DAY(brenna3[[#This Row],[data]])=DAY(A3631),MIN(brenna3[[#This Row],[temperatura]],D3631),brenna3[[#This Row],[temperatura]])</f>
        <v>11.9</v>
      </c>
      <c r="E3632">
        <f>IF(DAY(brenna3[[#This Row],[data]])=DAY(A3631),MAX(E3631,brenna3[[#This Row],[temperatura]]),brenna3[[#This Row],[temperatura]])</f>
        <v>13.2</v>
      </c>
      <c r="F3632" t="str">
        <f>IF(DAY(brenna3[[#This Row],[data]])&lt;&gt;DAY(A3633),brenna3[[#This Row],[maks]]-brenna3[[#This Row],[min]],"")</f>
        <v/>
      </c>
    </row>
    <row r="3633" spans="1:6" x14ac:dyDescent="0.25">
      <c r="A3633" s="1">
        <v>43617.291666666664</v>
      </c>
      <c r="B3633">
        <v>14.4</v>
      </c>
      <c r="C3633">
        <v>0</v>
      </c>
      <c r="D3633">
        <f>IF(DAY(brenna3[[#This Row],[data]])=DAY(A3632),MIN(brenna3[[#This Row],[temperatura]],D3632),brenna3[[#This Row],[temperatura]])</f>
        <v>11.9</v>
      </c>
      <c r="E3633">
        <f>IF(DAY(brenna3[[#This Row],[data]])=DAY(A3632),MAX(E3632,brenna3[[#This Row],[temperatura]]),brenna3[[#This Row],[temperatura]])</f>
        <v>14.4</v>
      </c>
      <c r="F3633" t="str">
        <f>IF(DAY(brenna3[[#This Row],[data]])&lt;&gt;DAY(A3634),brenna3[[#This Row],[maks]]-brenna3[[#This Row],[min]],"")</f>
        <v/>
      </c>
    </row>
    <row r="3634" spans="1:6" x14ac:dyDescent="0.25">
      <c r="A3634" s="1">
        <v>43617.333333333336</v>
      </c>
      <c r="B3634">
        <v>15.2</v>
      </c>
      <c r="C3634">
        <v>0</v>
      </c>
      <c r="D3634">
        <f>IF(DAY(brenna3[[#This Row],[data]])=DAY(A3633),MIN(brenna3[[#This Row],[temperatura]],D3633),brenna3[[#This Row],[temperatura]])</f>
        <v>11.9</v>
      </c>
      <c r="E3634">
        <f>IF(DAY(brenna3[[#This Row],[data]])=DAY(A3633),MAX(E3633,brenna3[[#This Row],[temperatura]]),brenna3[[#This Row],[temperatura]])</f>
        <v>15.2</v>
      </c>
      <c r="F3634" t="str">
        <f>IF(DAY(brenna3[[#This Row],[data]])&lt;&gt;DAY(A3635),brenna3[[#This Row],[maks]]-brenna3[[#This Row],[min]],"")</f>
        <v/>
      </c>
    </row>
    <row r="3635" spans="1:6" x14ac:dyDescent="0.25">
      <c r="A3635" s="1">
        <v>43617.375</v>
      </c>
      <c r="B3635">
        <v>15.9</v>
      </c>
      <c r="C3635">
        <v>0</v>
      </c>
      <c r="D3635">
        <f>IF(DAY(brenna3[[#This Row],[data]])=DAY(A3634),MIN(brenna3[[#This Row],[temperatura]],D3634),brenna3[[#This Row],[temperatura]])</f>
        <v>11.9</v>
      </c>
      <c r="E3635">
        <f>IF(DAY(brenna3[[#This Row],[data]])=DAY(A3634),MAX(E3634,brenna3[[#This Row],[temperatura]]),brenna3[[#This Row],[temperatura]])</f>
        <v>15.9</v>
      </c>
      <c r="F3635" t="str">
        <f>IF(DAY(brenna3[[#This Row],[data]])&lt;&gt;DAY(A3636),brenna3[[#This Row],[maks]]-brenna3[[#This Row],[min]],"")</f>
        <v/>
      </c>
    </row>
    <row r="3636" spans="1:6" x14ac:dyDescent="0.25">
      <c r="A3636" s="1">
        <v>43617.416666666664</v>
      </c>
      <c r="B3636">
        <v>16.899999999999999</v>
      </c>
      <c r="C3636">
        <v>0</v>
      </c>
      <c r="D3636">
        <f>IF(DAY(brenna3[[#This Row],[data]])=DAY(A3635),MIN(brenna3[[#This Row],[temperatura]],D3635),brenna3[[#This Row],[temperatura]])</f>
        <v>11.9</v>
      </c>
      <c r="E3636">
        <f>IF(DAY(brenna3[[#This Row],[data]])=DAY(A3635),MAX(E3635,brenna3[[#This Row],[temperatura]]),brenna3[[#This Row],[temperatura]])</f>
        <v>16.899999999999999</v>
      </c>
      <c r="F3636" t="str">
        <f>IF(DAY(brenna3[[#This Row],[data]])&lt;&gt;DAY(A3637),brenna3[[#This Row],[maks]]-brenna3[[#This Row],[min]],"")</f>
        <v/>
      </c>
    </row>
    <row r="3637" spans="1:6" x14ac:dyDescent="0.25">
      <c r="A3637" s="1">
        <v>43617.458333333336</v>
      </c>
      <c r="B3637">
        <v>17.399999999999999</v>
      </c>
      <c r="C3637">
        <v>0</v>
      </c>
      <c r="D3637">
        <f>IF(DAY(brenna3[[#This Row],[data]])=DAY(A3636),MIN(brenna3[[#This Row],[temperatura]],D3636),brenna3[[#This Row],[temperatura]])</f>
        <v>11.9</v>
      </c>
      <c r="E3637">
        <f>IF(DAY(brenna3[[#This Row],[data]])=DAY(A3636),MAX(E3636,brenna3[[#This Row],[temperatura]]),brenna3[[#This Row],[temperatura]])</f>
        <v>17.399999999999999</v>
      </c>
      <c r="F3637" t="str">
        <f>IF(DAY(brenna3[[#This Row],[data]])&lt;&gt;DAY(A3638),brenna3[[#This Row],[maks]]-brenna3[[#This Row],[min]],"")</f>
        <v/>
      </c>
    </row>
    <row r="3638" spans="1:6" x14ac:dyDescent="0.25">
      <c r="A3638" s="1">
        <v>43617.5</v>
      </c>
      <c r="B3638">
        <v>17.2</v>
      </c>
      <c r="C3638">
        <v>0</v>
      </c>
      <c r="D3638">
        <f>IF(DAY(brenna3[[#This Row],[data]])=DAY(A3637),MIN(brenna3[[#This Row],[temperatura]],D3637),brenna3[[#This Row],[temperatura]])</f>
        <v>11.9</v>
      </c>
      <c r="E3638">
        <f>IF(DAY(brenna3[[#This Row],[data]])=DAY(A3637),MAX(E3637,brenna3[[#This Row],[temperatura]]),brenna3[[#This Row],[temperatura]])</f>
        <v>17.399999999999999</v>
      </c>
      <c r="F3638" t="str">
        <f>IF(DAY(brenna3[[#This Row],[data]])&lt;&gt;DAY(A3639),brenna3[[#This Row],[maks]]-brenna3[[#This Row],[min]],"")</f>
        <v/>
      </c>
    </row>
    <row r="3639" spans="1:6" x14ac:dyDescent="0.25">
      <c r="A3639" s="1">
        <v>43617.541666666664</v>
      </c>
      <c r="B3639">
        <v>17.399999999999999</v>
      </c>
      <c r="C3639">
        <v>0</v>
      </c>
      <c r="D3639">
        <f>IF(DAY(brenna3[[#This Row],[data]])=DAY(A3638),MIN(brenna3[[#This Row],[temperatura]],D3638),brenna3[[#This Row],[temperatura]])</f>
        <v>11.9</v>
      </c>
      <c r="E3639">
        <f>IF(DAY(brenna3[[#This Row],[data]])=DAY(A3638),MAX(E3638,brenna3[[#This Row],[temperatura]]),brenna3[[#This Row],[temperatura]])</f>
        <v>17.399999999999999</v>
      </c>
      <c r="F3639" t="str">
        <f>IF(DAY(brenna3[[#This Row],[data]])&lt;&gt;DAY(A3640),brenna3[[#This Row],[maks]]-brenna3[[#This Row],[min]],"")</f>
        <v/>
      </c>
    </row>
    <row r="3640" spans="1:6" x14ac:dyDescent="0.25">
      <c r="A3640" s="1">
        <v>43617.583333333336</v>
      </c>
      <c r="B3640">
        <v>17.3</v>
      </c>
      <c r="C3640">
        <v>0</v>
      </c>
      <c r="D3640">
        <f>IF(DAY(brenna3[[#This Row],[data]])=DAY(A3639),MIN(brenna3[[#This Row],[temperatura]],D3639),brenna3[[#This Row],[temperatura]])</f>
        <v>11.9</v>
      </c>
      <c r="E3640">
        <f>IF(DAY(brenna3[[#This Row],[data]])=DAY(A3639),MAX(E3639,brenna3[[#This Row],[temperatura]]),brenna3[[#This Row],[temperatura]])</f>
        <v>17.399999999999999</v>
      </c>
      <c r="F3640" t="str">
        <f>IF(DAY(brenna3[[#This Row],[data]])&lt;&gt;DAY(A3641),brenna3[[#This Row],[maks]]-brenna3[[#This Row],[min]],"")</f>
        <v/>
      </c>
    </row>
    <row r="3641" spans="1:6" x14ac:dyDescent="0.25">
      <c r="A3641" s="1">
        <v>43617.625</v>
      </c>
      <c r="B3641">
        <v>17.7</v>
      </c>
      <c r="C3641">
        <v>0</v>
      </c>
      <c r="D3641">
        <f>IF(DAY(brenna3[[#This Row],[data]])=DAY(A3640),MIN(brenna3[[#This Row],[temperatura]],D3640),brenna3[[#This Row],[temperatura]])</f>
        <v>11.9</v>
      </c>
      <c r="E3641">
        <f>IF(DAY(brenna3[[#This Row],[data]])=DAY(A3640),MAX(E3640,brenna3[[#This Row],[temperatura]]),brenna3[[#This Row],[temperatura]])</f>
        <v>17.7</v>
      </c>
      <c r="F3641" t="str">
        <f>IF(DAY(brenna3[[#This Row],[data]])&lt;&gt;DAY(A3642),brenna3[[#This Row],[maks]]-brenna3[[#This Row],[min]],"")</f>
        <v/>
      </c>
    </row>
    <row r="3642" spans="1:6" x14ac:dyDescent="0.25">
      <c r="A3642" s="1">
        <v>43617.666666666664</v>
      </c>
      <c r="B3642">
        <v>18.100000000000001</v>
      </c>
      <c r="C3642">
        <v>0</v>
      </c>
      <c r="D3642">
        <f>IF(DAY(brenna3[[#This Row],[data]])=DAY(A3641),MIN(brenna3[[#This Row],[temperatura]],D3641),brenna3[[#This Row],[temperatura]])</f>
        <v>11.9</v>
      </c>
      <c r="E3642">
        <f>IF(DAY(brenna3[[#This Row],[data]])=DAY(A3641),MAX(E3641,brenna3[[#This Row],[temperatura]]),brenna3[[#This Row],[temperatura]])</f>
        <v>18.100000000000001</v>
      </c>
      <c r="F3642" t="str">
        <f>IF(DAY(brenna3[[#This Row],[data]])&lt;&gt;DAY(A3643),brenna3[[#This Row],[maks]]-brenna3[[#This Row],[min]],"")</f>
        <v/>
      </c>
    </row>
    <row r="3643" spans="1:6" x14ac:dyDescent="0.25">
      <c r="A3643" s="1">
        <v>43617.708333333336</v>
      </c>
      <c r="B3643">
        <v>17</v>
      </c>
      <c r="C3643">
        <v>0</v>
      </c>
      <c r="D3643">
        <f>IF(DAY(brenna3[[#This Row],[data]])=DAY(A3642),MIN(brenna3[[#This Row],[temperatura]],D3642),brenna3[[#This Row],[temperatura]])</f>
        <v>11.9</v>
      </c>
      <c r="E3643">
        <f>IF(DAY(brenna3[[#This Row],[data]])=DAY(A3642),MAX(E3642,brenna3[[#This Row],[temperatura]]),brenna3[[#This Row],[temperatura]])</f>
        <v>18.100000000000001</v>
      </c>
      <c r="F3643" t="str">
        <f>IF(DAY(brenna3[[#This Row],[data]])&lt;&gt;DAY(A3644),brenna3[[#This Row],[maks]]-brenna3[[#This Row],[min]],"")</f>
        <v/>
      </c>
    </row>
    <row r="3644" spans="1:6" x14ac:dyDescent="0.25">
      <c r="A3644" s="1">
        <v>43617.75</v>
      </c>
      <c r="B3644">
        <v>16.2</v>
      </c>
      <c r="C3644">
        <v>0</v>
      </c>
      <c r="D3644">
        <f>IF(DAY(brenna3[[#This Row],[data]])=DAY(A3643),MIN(brenna3[[#This Row],[temperatura]],D3643),brenna3[[#This Row],[temperatura]])</f>
        <v>11.9</v>
      </c>
      <c r="E3644">
        <f>IF(DAY(brenna3[[#This Row],[data]])=DAY(A3643),MAX(E3643,brenna3[[#This Row],[temperatura]]),brenna3[[#This Row],[temperatura]])</f>
        <v>18.100000000000001</v>
      </c>
      <c r="F3644" t="str">
        <f>IF(DAY(brenna3[[#This Row],[data]])&lt;&gt;DAY(A3645),brenna3[[#This Row],[maks]]-brenna3[[#This Row],[min]],"")</f>
        <v/>
      </c>
    </row>
    <row r="3645" spans="1:6" x14ac:dyDescent="0.25">
      <c r="A3645" s="1">
        <v>43617.791666666664</v>
      </c>
      <c r="B3645">
        <v>15.4</v>
      </c>
      <c r="C3645">
        <v>0</v>
      </c>
      <c r="D3645">
        <f>IF(DAY(brenna3[[#This Row],[data]])=DAY(A3644),MIN(brenna3[[#This Row],[temperatura]],D3644),brenna3[[#This Row],[temperatura]])</f>
        <v>11.9</v>
      </c>
      <c r="E3645">
        <f>IF(DAY(brenna3[[#This Row],[data]])=DAY(A3644),MAX(E3644,brenna3[[#This Row],[temperatura]]),brenna3[[#This Row],[temperatura]])</f>
        <v>18.100000000000001</v>
      </c>
      <c r="F3645" t="str">
        <f>IF(DAY(brenna3[[#This Row],[data]])&lt;&gt;DAY(A3646),brenna3[[#This Row],[maks]]-brenna3[[#This Row],[min]],"")</f>
        <v/>
      </c>
    </row>
    <row r="3646" spans="1:6" x14ac:dyDescent="0.25">
      <c r="A3646" s="1">
        <v>43617.833333333336</v>
      </c>
      <c r="B3646">
        <v>14.6</v>
      </c>
      <c r="C3646">
        <v>0</v>
      </c>
      <c r="D3646">
        <f>IF(DAY(brenna3[[#This Row],[data]])=DAY(A3645),MIN(brenna3[[#This Row],[temperatura]],D3645),brenna3[[#This Row],[temperatura]])</f>
        <v>11.9</v>
      </c>
      <c r="E3646">
        <f>IF(DAY(brenna3[[#This Row],[data]])=DAY(A3645),MAX(E3645,brenna3[[#This Row],[temperatura]]),brenna3[[#This Row],[temperatura]])</f>
        <v>18.100000000000001</v>
      </c>
      <c r="F3646" t="str">
        <f>IF(DAY(brenna3[[#This Row],[data]])&lt;&gt;DAY(A3647),brenna3[[#This Row],[maks]]-brenna3[[#This Row],[min]],"")</f>
        <v/>
      </c>
    </row>
    <row r="3647" spans="1:6" x14ac:dyDescent="0.25">
      <c r="A3647" s="1">
        <v>43617.875</v>
      </c>
      <c r="B3647">
        <v>14.5</v>
      </c>
      <c r="C3647">
        <v>0</v>
      </c>
      <c r="D3647">
        <f>IF(DAY(brenna3[[#This Row],[data]])=DAY(A3646),MIN(brenna3[[#This Row],[temperatura]],D3646),brenna3[[#This Row],[temperatura]])</f>
        <v>11.9</v>
      </c>
      <c r="E3647">
        <f>IF(DAY(brenna3[[#This Row],[data]])=DAY(A3646),MAX(E3646,brenna3[[#This Row],[temperatura]]),brenna3[[#This Row],[temperatura]])</f>
        <v>18.100000000000001</v>
      </c>
      <c r="F3647" t="str">
        <f>IF(DAY(brenna3[[#This Row],[data]])&lt;&gt;DAY(A3648),brenna3[[#This Row],[maks]]-brenna3[[#This Row],[min]],"")</f>
        <v/>
      </c>
    </row>
    <row r="3648" spans="1:6" x14ac:dyDescent="0.25">
      <c r="A3648" s="1">
        <v>43617.916666666664</v>
      </c>
      <c r="B3648">
        <v>14.7</v>
      </c>
      <c r="C3648">
        <v>0</v>
      </c>
      <c r="D3648">
        <f>IF(DAY(brenna3[[#This Row],[data]])=DAY(A3647),MIN(brenna3[[#This Row],[temperatura]],D3647),brenna3[[#This Row],[temperatura]])</f>
        <v>11.9</v>
      </c>
      <c r="E3648">
        <f>IF(DAY(brenna3[[#This Row],[data]])=DAY(A3647),MAX(E3647,brenna3[[#This Row],[temperatura]]),brenna3[[#This Row],[temperatura]])</f>
        <v>18.100000000000001</v>
      </c>
      <c r="F3648" t="str">
        <f>IF(DAY(brenna3[[#This Row],[data]])&lt;&gt;DAY(A3649),brenna3[[#This Row],[maks]]-brenna3[[#This Row],[min]],"")</f>
        <v/>
      </c>
    </row>
    <row r="3649" spans="1:6" x14ac:dyDescent="0.25">
      <c r="A3649" s="1">
        <v>43617.958333333336</v>
      </c>
      <c r="B3649">
        <v>14.6</v>
      </c>
      <c r="C3649">
        <v>0</v>
      </c>
      <c r="D3649">
        <f>IF(DAY(brenna3[[#This Row],[data]])=DAY(A3648),MIN(brenna3[[#This Row],[temperatura]],D3648),brenna3[[#This Row],[temperatura]])</f>
        <v>11.9</v>
      </c>
      <c r="E3649">
        <f>IF(DAY(brenna3[[#This Row],[data]])=DAY(A3648),MAX(E3648,brenna3[[#This Row],[temperatura]]),brenna3[[#This Row],[temperatura]])</f>
        <v>18.100000000000001</v>
      </c>
      <c r="F3649">
        <f>IF(DAY(brenna3[[#This Row],[data]])&lt;&gt;DAY(A3650),brenna3[[#This Row],[maks]]-brenna3[[#This Row],[min]],"")</f>
        <v>6.2000000000000011</v>
      </c>
    </row>
    <row r="3650" spans="1:6" x14ac:dyDescent="0.25">
      <c r="A3650" s="1">
        <v>43618</v>
      </c>
      <c r="B3650">
        <v>14.6</v>
      </c>
      <c r="C3650">
        <v>0</v>
      </c>
      <c r="D3650">
        <f>IF(DAY(brenna3[[#This Row],[data]])=DAY(A3649),MIN(brenna3[[#This Row],[temperatura]],D3649),brenna3[[#This Row],[temperatura]])</f>
        <v>14.6</v>
      </c>
      <c r="E3650">
        <f>IF(DAY(brenna3[[#This Row],[data]])=DAY(A3649),MAX(E3649,brenna3[[#This Row],[temperatura]]),brenna3[[#This Row],[temperatura]])</f>
        <v>14.6</v>
      </c>
      <c r="F3650" t="str">
        <f>IF(DAY(brenna3[[#This Row],[data]])&lt;&gt;DAY(A3651),brenna3[[#This Row],[maks]]-brenna3[[#This Row],[min]],"")</f>
        <v/>
      </c>
    </row>
    <row r="3651" spans="1:6" x14ac:dyDescent="0.25">
      <c r="A3651" s="1">
        <v>43618.041666666664</v>
      </c>
      <c r="B3651">
        <v>14.2</v>
      </c>
      <c r="C3651">
        <v>0</v>
      </c>
      <c r="D3651">
        <f>IF(DAY(brenna3[[#This Row],[data]])=DAY(A3650),MIN(brenna3[[#This Row],[temperatura]],D3650),brenna3[[#This Row],[temperatura]])</f>
        <v>14.2</v>
      </c>
      <c r="E3651">
        <f>IF(DAY(brenna3[[#This Row],[data]])=DAY(A3650),MAX(E3650,brenna3[[#This Row],[temperatura]]),brenna3[[#This Row],[temperatura]])</f>
        <v>14.6</v>
      </c>
      <c r="F3651" t="str">
        <f>IF(DAY(brenna3[[#This Row],[data]])&lt;&gt;DAY(A3652),brenna3[[#This Row],[maks]]-brenna3[[#This Row],[min]],"")</f>
        <v/>
      </c>
    </row>
    <row r="3652" spans="1:6" x14ac:dyDescent="0.25">
      <c r="A3652" s="1">
        <v>43618.083333333336</v>
      </c>
      <c r="B3652">
        <v>13.7</v>
      </c>
      <c r="C3652">
        <v>0</v>
      </c>
      <c r="D3652">
        <f>IF(DAY(brenna3[[#This Row],[data]])=DAY(A3651),MIN(brenna3[[#This Row],[temperatura]],D3651),brenna3[[#This Row],[temperatura]])</f>
        <v>13.7</v>
      </c>
      <c r="E3652">
        <f>IF(DAY(brenna3[[#This Row],[data]])=DAY(A3651),MAX(E3651,brenna3[[#This Row],[temperatura]]),brenna3[[#This Row],[temperatura]])</f>
        <v>14.6</v>
      </c>
      <c r="F3652" t="str">
        <f>IF(DAY(brenna3[[#This Row],[data]])&lt;&gt;DAY(A3653),brenna3[[#This Row],[maks]]-brenna3[[#This Row],[min]],"")</f>
        <v/>
      </c>
    </row>
    <row r="3653" spans="1:6" x14ac:dyDescent="0.25">
      <c r="A3653" s="1">
        <v>43618.125</v>
      </c>
      <c r="B3653">
        <v>13.7</v>
      </c>
      <c r="C3653">
        <v>0</v>
      </c>
      <c r="D3653">
        <f>IF(DAY(brenna3[[#This Row],[data]])=DAY(A3652),MIN(brenna3[[#This Row],[temperatura]],D3652),brenna3[[#This Row],[temperatura]])</f>
        <v>13.7</v>
      </c>
      <c r="E3653">
        <f>IF(DAY(brenna3[[#This Row],[data]])=DAY(A3652),MAX(E3652,brenna3[[#This Row],[temperatura]]),brenna3[[#This Row],[temperatura]])</f>
        <v>14.6</v>
      </c>
      <c r="F3653" t="str">
        <f>IF(DAY(brenna3[[#This Row],[data]])&lt;&gt;DAY(A3654),brenna3[[#This Row],[maks]]-brenna3[[#This Row],[min]],"")</f>
        <v/>
      </c>
    </row>
    <row r="3654" spans="1:6" x14ac:dyDescent="0.25">
      <c r="A3654" s="1">
        <v>43618.166666666664</v>
      </c>
      <c r="B3654">
        <v>13.8</v>
      </c>
      <c r="C3654">
        <v>0</v>
      </c>
      <c r="D3654">
        <f>IF(DAY(brenna3[[#This Row],[data]])=DAY(A3653),MIN(brenna3[[#This Row],[temperatura]],D3653),brenna3[[#This Row],[temperatura]])</f>
        <v>13.7</v>
      </c>
      <c r="E3654">
        <f>IF(DAY(brenna3[[#This Row],[data]])=DAY(A3653),MAX(E3653,brenna3[[#This Row],[temperatura]]),brenna3[[#This Row],[temperatura]])</f>
        <v>14.6</v>
      </c>
      <c r="F3654" t="str">
        <f>IF(DAY(brenna3[[#This Row],[data]])&lt;&gt;DAY(A3655),brenna3[[#This Row],[maks]]-brenna3[[#This Row],[min]],"")</f>
        <v/>
      </c>
    </row>
    <row r="3655" spans="1:6" x14ac:dyDescent="0.25">
      <c r="A3655" s="1">
        <v>43618.208333333336</v>
      </c>
      <c r="B3655">
        <v>14.5</v>
      </c>
      <c r="C3655">
        <v>0</v>
      </c>
      <c r="D3655">
        <f>IF(DAY(brenna3[[#This Row],[data]])=DAY(A3654),MIN(brenna3[[#This Row],[temperatura]],D3654),brenna3[[#This Row],[temperatura]])</f>
        <v>13.7</v>
      </c>
      <c r="E3655">
        <f>IF(DAY(brenna3[[#This Row],[data]])=DAY(A3654),MAX(E3654,brenna3[[#This Row],[temperatura]]),brenna3[[#This Row],[temperatura]])</f>
        <v>14.6</v>
      </c>
      <c r="F3655" t="str">
        <f>IF(DAY(brenna3[[#This Row],[data]])&lt;&gt;DAY(A3656),brenna3[[#This Row],[maks]]-brenna3[[#This Row],[min]],"")</f>
        <v/>
      </c>
    </row>
    <row r="3656" spans="1:6" x14ac:dyDescent="0.25">
      <c r="A3656" s="1">
        <v>43618.25</v>
      </c>
      <c r="B3656">
        <v>17</v>
      </c>
      <c r="C3656">
        <v>0</v>
      </c>
      <c r="D3656">
        <f>IF(DAY(brenna3[[#This Row],[data]])=DAY(A3655),MIN(brenna3[[#This Row],[temperatura]],D3655),brenna3[[#This Row],[temperatura]])</f>
        <v>13.7</v>
      </c>
      <c r="E3656">
        <f>IF(DAY(brenna3[[#This Row],[data]])=DAY(A3655),MAX(E3655,brenna3[[#This Row],[temperatura]]),brenna3[[#This Row],[temperatura]])</f>
        <v>17</v>
      </c>
      <c r="F3656" t="str">
        <f>IF(DAY(brenna3[[#This Row],[data]])&lt;&gt;DAY(A3657),brenna3[[#This Row],[maks]]-brenna3[[#This Row],[min]],"")</f>
        <v/>
      </c>
    </row>
    <row r="3657" spans="1:6" x14ac:dyDescent="0.25">
      <c r="A3657" s="1">
        <v>43618.291666666664</v>
      </c>
      <c r="B3657">
        <v>18.2</v>
      </c>
      <c r="C3657">
        <v>0</v>
      </c>
      <c r="D3657">
        <f>IF(DAY(brenna3[[#This Row],[data]])=DAY(A3656),MIN(brenna3[[#This Row],[temperatura]],D3656),brenna3[[#This Row],[temperatura]])</f>
        <v>13.7</v>
      </c>
      <c r="E3657">
        <f>IF(DAY(brenna3[[#This Row],[data]])=DAY(A3656),MAX(E3656,brenna3[[#This Row],[temperatura]]),brenna3[[#This Row],[temperatura]])</f>
        <v>18.2</v>
      </c>
      <c r="F3657" t="str">
        <f>IF(DAY(brenna3[[#This Row],[data]])&lt;&gt;DAY(A3658),brenna3[[#This Row],[maks]]-brenna3[[#This Row],[min]],"")</f>
        <v/>
      </c>
    </row>
    <row r="3658" spans="1:6" x14ac:dyDescent="0.25">
      <c r="A3658" s="1">
        <v>43618.333333333336</v>
      </c>
      <c r="B3658">
        <v>19.2</v>
      </c>
      <c r="C3658">
        <v>0</v>
      </c>
      <c r="D3658">
        <f>IF(DAY(brenna3[[#This Row],[data]])=DAY(A3657),MIN(brenna3[[#This Row],[temperatura]],D3657),brenna3[[#This Row],[temperatura]])</f>
        <v>13.7</v>
      </c>
      <c r="E3658">
        <f>IF(DAY(brenna3[[#This Row],[data]])=DAY(A3657),MAX(E3657,brenna3[[#This Row],[temperatura]]),brenna3[[#This Row],[temperatura]])</f>
        <v>19.2</v>
      </c>
      <c r="F3658" t="str">
        <f>IF(DAY(brenna3[[#This Row],[data]])&lt;&gt;DAY(A3659),brenna3[[#This Row],[maks]]-brenna3[[#This Row],[min]],"")</f>
        <v/>
      </c>
    </row>
    <row r="3659" spans="1:6" x14ac:dyDescent="0.25">
      <c r="A3659" s="1">
        <v>43618.375</v>
      </c>
      <c r="B3659">
        <v>19.399999999999999</v>
      </c>
      <c r="C3659">
        <v>0</v>
      </c>
      <c r="D3659">
        <f>IF(DAY(brenna3[[#This Row],[data]])=DAY(A3658),MIN(brenna3[[#This Row],[temperatura]],D3658),brenna3[[#This Row],[temperatura]])</f>
        <v>13.7</v>
      </c>
      <c r="E3659">
        <f>IF(DAY(brenna3[[#This Row],[data]])=DAY(A3658),MAX(E3658,brenna3[[#This Row],[temperatura]]),brenna3[[#This Row],[temperatura]])</f>
        <v>19.399999999999999</v>
      </c>
      <c r="F3659" t="str">
        <f>IF(DAY(brenna3[[#This Row],[data]])&lt;&gt;DAY(A3660),brenna3[[#This Row],[maks]]-brenna3[[#This Row],[min]],"")</f>
        <v/>
      </c>
    </row>
    <row r="3660" spans="1:6" x14ac:dyDescent="0.25">
      <c r="A3660" s="1">
        <v>43618.416666666664</v>
      </c>
      <c r="B3660">
        <v>20</v>
      </c>
      <c r="C3660">
        <v>0</v>
      </c>
      <c r="D3660">
        <f>IF(DAY(brenna3[[#This Row],[data]])=DAY(A3659),MIN(brenna3[[#This Row],[temperatura]],D3659),brenna3[[#This Row],[temperatura]])</f>
        <v>13.7</v>
      </c>
      <c r="E3660">
        <f>IF(DAY(brenna3[[#This Row],[data]])=DAY(A3659),MAX(E3659,brenna3[[#This Row],[temperatura]]),brenna3[[#This Row],[temperatura]])</f>
        <v>20</v>
      </c>
      <c r="F3660" t="str">
        <f>IF(DAY(brenna3[[#This Row],[data]])&lt;&gt;DAY(A3661),brenna3[[#This Row],[maks]]-brenna3[[#This Row],[min]],"")</f>
        <v/>
      </c>
    </row>
    <row r="3661" spans="1:6" x14ac:dyDescent="0.25">
      <c r="A3661" s="1">
        <v>43618.458333333336</v>
      </c>
      <c r="B3661">
        <v>20.2</v>
      </c>
      <c r="C3661">
        <v>0</v>
      </c>
      <c r="D3661">
        <f>IF(DAY(brenna3[[#This Row],[data]])=DAY(A3660),MIN(brenna3[[#This Row],[temperatura]],D3660),brenna3[[#This Row],[temperatura]])</f>
        <v>13.7</v>
      </c>
      <c r="E3661">
        <f>IF(DAY(brenna3[[#This Row],[data]])=DAY(A3660),MAX(E3660,brenna3[[#This Row],[temperatura]]),brenna3[[#This Row],[temperatura]])</f>
        <v>20.2</v>
      </c>
      <c r="F3661" t="str">
        <f>IF(DAY(brenna3[[#This Row],[data]])&lt;&gt;DAY(A3662),brenna3[[#This Row],[maks]]-brenna3[[#This Row],[min]],"")</f>
        <v/>
      </c>
    </row>
    <row r="3662" spans="1:6" x14ac:dyDescent="0.25">
      <c r="A3662" s="1">
        <v>43618.5</v>
      </c>
      <c r="B3662">
        <v>21.2</v>
      </c>
      <c r="C3662">
        <v>0</v>
      </c>
      <c r="D3662">
        <f>IF(DAY(brenna3[[#This Row],[data]])=DAY(A3661),MIN(brenna3[[#This Row],[temperatura]],D3661),brenna3[[#This Row],[temperatura]])</f>
        <v>13.7</v>
      </c>
      <c r="E3662">
        <f>IF(DAY(brenna3[[#This Row],[data]])=DAY(A3661),MAX(E3661,brenna3[[#This Row],[temperatura]]),brenna3[[#This Row],[temperatura]])</f>
        <v>21.2</v>
      </c>
      <c r="F3662" t="str">
        <f>IF(DAY(brenna3[[#This Row],[data]])&lt;&gt;DAY(A3663),brenna3[[#This Row],[maks]]-brenna3[[#This Row],[min]],"")</f>
        <v/>
      </c>
    </row>
    <row r="3663" spans="1:6" x14ac:dyDescent="0.25">
      <c r="A3663" s="1">
        <v>43618.541666666664</v>
      </c>
      <c r="B3663">
        <v>21.7</v>
      </c>
      <c r="C3663">
        <v>0</v>
      </c>
      <c r="D3663">
        <f>IF(DAY(brenna3[[#This Row],[data]])=DAY(A3662),MIN(brenna3[[#This Row],[temperatura]],D3662),brenna3[[#This Row],[temperatura]])</f>
        <v>13.7</v>
      </c>
      <c r="E3663">
        <f>IF(DAY(brenna3[[#This Row],[data]])=DAY(A3662),MAX(E3662,brenna3[[#This Row],[temperatura]]),brenna3[[#This Row],[temperatura]])</f>
        <v>21.7</v>
      </c>
      <c r="F3663" t="str">
        <f>IF(DAY(brenna3[[#This Row],[data]])&lt;&gt;DAY(A3664),brenna3[[#This Row],[maks]]-brenna3[[#This Row],[min]],"")</f>
        <v/>
      </c>
    </row>
    <row r="3664" spans="1:6" x14ac:dyDescent="0.25">
      <c r="A3664" s="1">
        <v>43618.583333333336</v>
      </c>
      <c r="B3664">
        <v>22.2</v>
      </c>
      <c r="C3664">
        <v>0</v>
      </c>
      <c r="D3664">
        <f>IF(DAY(brenna3[[#This Row],[data]])=DAY(A3663),MIN(brenna3[[#This Row],[temperatura]],D3663),brenna3[[#This Row],[temperatura]])</f>
        <v>13.7</v>
      </c>
      <c r="E3664">
        <f>IF(DAY(brenna3[[#This Row],[data]])=DAY(A3663),MAX(E3663,brenna3[[#This Row],[temperatura]]),brenna3[[#This Row],[temperatura]])</f>
        <v>22.2</v>
      </c>
      <c r="F3664" t="str">
        <f>IF(DAY(brenna3[[#This Row],[data]])&lt;&gt;DAY(A3665),brenna3[[#This Row],[maks]]-brenna3[[#This Row],[min]],"")</f>
        <v/>
      </c>
    </row>
    <row r="3665" spans="1:6" x14ac:dyDescent="0.25">
      <c r="A3665" s="1">
        <v>43618.625</v>
      </c>
      <c r="B3665">
        <v>22.5</v>
      </c>
      <c r="C3665">
        <v>0</v>
      </c>
      <c r="D3665">
        <f>IF(DAY(brenna3[[#This Row],[data]])=DAY(A3664),MIN(brenna3[[#This Row],[temperatura]],D3664),brenna3[[#This Row],[temperatura]])</f>
        <v>13.7</v>
      </c>
      <c r="E3665">
        <f>IF(DAY(brenna3[[#This Row],[data]])=DAY(A3664),MAX(E3664,brenna3[[#This Row],[temperatura]]),brenna3[[#This Row],[temperatura]])</f>
        <v>22.5</v>
      </c>
      <c r="F3665" t="str">
        <f>IF(DAY(brenna3[[#This Row],[data]])&lt;&gt;DAY(A3666),brenna3[[#This Row],[maks]]-brenna3[[#This Row],[min]],"")</f>
        <v/>
      </c>
    </row>
    <row r="3666" spans="1:6" x14ac:dyDescent="0.25">
      <c r="A3666" s="1">
        <v>43618.666666666664</v>
      </c>
      <c r="B3666">
        <v>22.4</v>
      </c>
      <c r="C3666">
        <v>0</v>
      </c>
      <c r="D3666">
        <f>IF(DAY(brenna3[[#This Row],[data]])=DAY(A3665),MIN(brenna3[[#This Row],[temperatura]],D3665),brenna3[[#This Row],[temperatura]])</f>
        <v>13.7</v>
      </c>
      <c r="E3666">
        <f>IF(DAY(brenna3[[#This Row],[data]])=DAY(A3665),MAX(E3665,brenna3[[#This Row],[temperatura]]),brenna3[[#This Row],[temperatura]])</f>
        <v>22.5</v>
      </c>
      <c r="F3666" t="str">
        <f>IF(DAY(brenna3[[#This Row],[data]])&lt;&gt;DAY(A3667),brenna3[[#This Row],[maks]]-brenna3[[#This Row],[min]],"")</f>
        <v/>
      </c>
    </row>
    <row r="3667" spans="1:6" x14ac:dyDescent="0.25">
      <c r="A3667" s="1">
        <v>43618.708333333336</v>
      </c>
      <c r="B3667">
        <v>21.9</v>
      </c>
      <c r="C3667">
        <v>0</v>
      </c>
      <c r="D3667">
        <f>IF(DAY(brenna3[[#This Row],[data]])=DAY(A3666),MIN(brenna3[[#This Row],[temperatura]],D3666),brenna3[[#This Row],[temperatura]])</f>
        <v>13.7</v>
      </c>
      <c r="E3667">
        <f>IF(DAY(brenna3[[#This Row],[data]])=DAY(A3666),MAX(E3666,brenna3[[#This Row],[temperatura]]),brenna3[[#This Row],[temperatura]])</f>
        <v>22.5</v>
      </c>
      <c r="F3667" t="str">
        <f>IF(DAY(brenna3[[#This Row],[data]])&lt;&gt;DAY(A3668),brenna3[[#This Row],[maks]]-brenna3[[#This Row],[min]],"")</f>
        <v/>
      </c>
    </row>
    <row r="3668" spans="1:6" x14ac:dyDescent="0.25">
      <c r="A3668" s="1">
        <v>43618.75</v>
      </c>
      <c r="B3668">
        <v>21.2</v>
      </c>
      <c r="C3668">
        <v>0</v>
      </c>
      <c r="D3668">
        <f>IF(DAY(brenna3[[#This Row],[data]])=DAY(A3667),MIN(brenna3[[#This Row],[temperatura]],D3667),brenna3[[#This Row],[temperatura]])</f>
        <v>13.7</v>
      </c>
      <c r="E3668">
        <f>IF(DAY(brenna3[[#This Row],[data]])=DAY(A3667),MAX(E3667,brenna3[[#This Row],[temperatura]]),brenna3[[#This Row],[temperatura]])</f>
        <v>22.5</v>
      </c>
      <c r="F3668" t="str">
        <f>IF(DAY(brenna3[[#This Row],[data]])&lt;&gt;DAY(A3669),brenna3[[#This Row],[maks]]-brenna3[[#This Row],[min]],"")</f>
        <v/>
      </c>
    </row>
    <row r="3669" spans="1:6" x14ac:dyDescent="0.25">
      <c r="A3669" s="1">
        <v>43618.791666666664</v>
      </c>
      <c r="B3669">
        <v>18.399999999999999</v>
      </c>
      <c r="C3669">
        <v>0</v>
      </c>
      <c r="D3669">
        <f>IF(DAY(brenna3[[#This Row],[data]])=DAY(A3668),MIN(brenna3[[#This Row],[temperatura]],D3668),brenna3[[#This Row],[temperatura]])</f>
        <v>13.7</v>
      </c>
      <c r="E3669">
        <f>IF(DAY(brenna3[[#This Row],[data]])=DAY(A3668),MAX(E3668,brenna3[[#This Row],[temperatura]]),brenna3[[#This Row],[temperatura]])</f>
        <v>22.5</v>
      </c>
      <c r="F3669" t="str">
        <f>IF(DAY(brenna3[[#This Row],[data]])&lt;&gt;DAY(A3670),brenna3[[#This Row],[maks]]-brenna3[[#This Row],[min]],"")</f>
        <v/>
      </c>
    </row>
    <row r="3670" spans="1:6" x14ac:dyDescent="0.25">
      <c r="A3670" s="1">
        <v>43618.833333333336</v>
      </c>
      <c r="B3670">
        <v>16.600000000000001</v>
      </c>
      <c r="C3670">
        <v>0</v>
      </c>
      <c r="D3670">
        <f>IF(DAY(brenna3[[#This Row],[data]])=DAY(A3669),MIN(brenna3[[#This Row],[temperatura]],D3669),brenna3[[#This Row],[temperatura]])</f>
        <v>13.7</v>
      </c>
      <c r="E3670">
        <f>IF(DAY(brenna3[[#This Row],[data]])=DAY(A3669),MAX(E3669,brenna3[[#This Row],[temperatura]]),brenna3[[#This Row],[temperatura]])</f>
        <v>22.5</v>
      </c>
      <c r="F3670" t="str">
        <f>IF(DAY(brenna3[[#This Row],[data]])&lt;&gt;DAY(A3671),brenna3[[#This Row],[maks]]-brenna3[[#This Row],[min]],"")</f>
        <v/>
      </c>
    </row>
    <row r="3671" spans="1:6" x14ac:dyDescent="0.25">
      <c r="A3671" s="1">
        <v>43618.875</v>
      </c>
      <c r="B3671">
        <v>16.3</v>
      </c>
      <c r="C3671">
        <v>0</v>
      </c>
      <c r="D3671">
        <f>IF(DAY(brenna3[[#This Row],[data]])=DAY(A3670),MIN(brenna3[[#This Row],[temperatura]],D3670),brenna3[[#This Row],[temperatura]])</f>
        <v>13.7</v>
      </c>
      <c r="E3671">
        <f>IF(DAY(brenna3[[#This Row],[data]])=DAY(A3670),MAX(E3670,brenna3[[#This Row],[temperatura]]),brenna3[[#This Row],[temperatura]])</f>
        <v>22.5</v>
      </c>
      <c r="F3671" t="str">
        <f>IF(DAY(brenna3[[#This Row],[data]])&lt;&gt;DAY(A3672),brenna3[[#This Row],[maks]]-brenna3[[#This Row],[min]],"")</f>
        <v/>
      </c>
    </row>
    <row r="3672" spans="1:6" x14ac:dyDescent="0.25">
      <c r="A3672" s="1">
        <v>43618.916666666664</v>
      </c>
      <c r="B3672">
        <v>15.9</v>
      </c>
      <c r="C3672">
        <v>0</v>
      </c>
      <c r="D3672">
        <f>IF(DAY(brenna3[[#This Row],[data]])=DAY(A3671),MIN(brenna3[[#This Row],[temperatura]],D3671),brenna3[[#This Row],[temperatura]])</f>
        <v>13.7</v>
      </c>
      <c r="E3672">
        <f>IF(DAY(brenna3[[#This Row],[data]])=DAY(A3671),MAX(E3671,brenna3[[#This Row],[temperatura]]),brenna3[[#This Row],[temperatura]])</f>
        <v>22.5</v>
      </c>
      <c r="F3672" t="str">
        <f>IF(DAY(brenna3[[#This Row],[data]])&lt;&gt;DAY(A3673),brenna3[[#This Row],[maks]]-brenna3[[#This Row],[min]],"")</f>
        <v/>
      </c>
    </row>
    <row r="3673" spans="1:6" x14ac:dyDescent="0.25">
      <c r="A3673" s="1">
        <v>43618.958333333336</v>
      </c>
      <c r="B3673">
        <v>16.3</v>
      </c>
      <c r="C3673">
        <v>0</v>
      </c>
      <c r="D3673">
        <f>IF(DAY(brenna3[[#This Row],[data]])=DAY(A3672),MIN(brenna3[[#This Row],[temperatura]],D3672),brenna3[[#This Row],[temperatura]])</f>
        <v>13.7</v>
      </c>
      <c r="E3673">
        <f>IF(DAY(brenna3[[#This Row],[data]])=DAY(A3672),MAX(E3672,brenna3[[#This Row],[temperatura]]),brenna3[[#This Row],[temperatura]])</f>
        <v>22.5</v>
      </c>
      <c r="F3673">
        <f>IF(DAY(brenna3[[#This Row],[data]])&lt;&gt;DAY(A3674),brenna3[[#This Row],[maks]]-brenna3[[#This Row],[min]],"")</f>
        <v>8.8000000000000007</v>
      </c>
    </row>
    <row r="3674" spans="1:6" x14ac:dyDescent="0.25">
      <c r="A3674" s="1">
        <v>43619</v>
      </c>
      <c r="B3674">
        <v>16.100000000000001</v>
      </c>
      <c r="C3674">
        <v>0</v>
      </c>
      <c r="D3674">
        <f>IF(DAY(brenna3[[#This Row],[data]])=DAY(A3673),MIN(brenna3[[#This Row],[temperatura]],D3673),brenna3[[#This Row],[temperatura]])</f>
        <v>16.100000000000001</v>
      </c>
      <c r="E3674">
        <f>IF(DAY(brenna3[[#This Row],[data]])=DAY(A3673),MAX(E3673,brenna3[[#This Row],[temperatura]]),brenna3[[#This Row],[temperatura]])</f>
        <v>16.100000000000001</v>
      </c>
      <c r="F3674" t="str">
        <f>IF(DAY(brenna3[[#This Row],[data]])&lt;&gt;DAY(A3675),brenna3[[#This Row],[maks]]-brenna3[[#This Row],[min]],"")</f>
        <v/>
      </c>
    </row>
    <row r="3675" spans="1:6" x14ac:dyDescent="0.25">
      <c r="A3675" s="1">
        <v>43619.041666666664</v>
      </c>
      <c r="B3675">
        <v>16.2</v>
      </c>
      <c r="C3675">
        <v>0</v>
      </c>
      <c r="D3675">
        <f>IF(DAY(brenna3[[#This Row],[data]])=DAY(A3674),MIN(brenna3[[#This Row],[temperatura]],D3674),brenna3[[#This Row],[temperatura]])</f>
        <v>16.100000000000001</v>
      </c>
      <c r="E3675">
        <f>IF(DAY(brenna3[[#This Row],[data]])=DAY(A3674),MAX(E3674,brenna3[[#This Row],[temperatura]]),brenna3[[#This Row],[temperatura]])</f>
        <v>16.2</v>
      </c>
      <c r="F3675" t="str">
        <f>IF(DAY(brenna3[[#This Row],[data]])&lt;&gt;DAY(A3676),brenna3[[#This Row],[maks]]-brenna3[[#This Row],[min]],"")</f>
        <v/>
      </c>
    </row>
    <row r="3676" spans="1:6" x14ac:dyDescent="0.25">
      <c r="A3676" s="1">
        <v>43619.083333333336</v>
      </c>
      <c r="B3676">
        <v>15.9</v>
      </c>
      <c r="C3676">
        <v>0</v>
      </c>
      <c r="D3676">
        <f>IF(DAY(brenna3[[#This Row],[data]])=DAY(A3675),MIN(brenna3[[#This Row],[temperatura]],D3675),brenna3[[#This Row],[temperatura]])</f>
        <v>15.9</v>
      </c>
      <c r="E3676">
        <f>IF(DAY(brenna3[[#This Row],[data]])=DAY(A3675),MAX(E3675,brenna3[[#This Row],[temperatura]]),brenna3[[#This Row],[temperatura]])</f>
        <v>16.2</v>
      </c>
      <c r="F3676" t="str">
        <f>IF(DAY(brenna3[[#This Row],[data]])&lt;&gt;DAY(A3677),brenna3[[#This Row],[maks]]-brenna3[[#This Row],[min]],"")</f>
        <v/>
      </c>
    </row>
    <row r="3677" spans="1:6" x14ac:dyDescent="0.25">
      <c r="A3677" s="1">
        <v>43619.125</v>
      </c>
      <c r="B3677">
        <v>15.7</v>
      </c>
      <c r="C3677">
        <v>0</v>
      </c>
      <c r="D3677">
        <f>IF(DAY(brenna3[[#This Row],[data]])=DAY(A3676),MIN(brenna3[[#This Row],[temperatura]],D3676),brenna3[[#This Row],[temperatura]])</f>
        <v>15.7</v>
      </c>
      <c r="E3677">
        <f>IF(DAY(brenna3[[#This Row],[data]])=DAY(A3676),MAX(E3676,brenna3[[#This Row],[temperatura]]),brenna3[[#This Row],[temperatura]])</f>
        <v>16.2</v>
      </c>
      <c r="F3677" t="str">
        <f>IF(DAY(brenna3[[#This Row],[data]])&lt;&gt;DAY(A3678),brenna3[[#This Row],[maks]]-brenna3[[#This Row],[min]],"")</f>
        <v/>
      </c>
    </row>
    <row r="3678" spans="1:6" x14ac:dyDescent="0.25">
      <c r="A3678" s="1">
        <v>43619.166666666664</v>
      </c>
      <c r="B3678">
        <v>16.3</v>
      </c>
      <c r="C3678">
        <v>0</v>
      </c>
      <c r="D3678">
        <f>IF(DAY(brenna3[[#This Row],[data]])=DAY(A3677),MIN(brenna3[[#This Row],[temperatura]],D3677),brenna3[[#This Row],[temperatura]])</f>
        <v>15.7</v>
      </c>
      <c r="E3678">
        <f>IF(DAY(brenna3[[#This Row],[data]])=DAY(A3677),MAX(E3677,brenna3[[#This Row],[temperatura]]),brenna3[[#This Row],[temperatura]])</f>
        <v>16.3</v>
      </c>
      <c r="F3678" t="str">
        <f>IF(DAY(brenna3[[#This Row],[data]])&lt;&gt;DAY(A3679),brenna3[[#This Row],[maks]]-brenna3[[#This Row],[min]],"")</f>
        <v/>
      </c>
    </row>
    <row r="3679" spans="1:6" x14ac:dyDescent="0.25">
      <c r="A3679" s="1">
        <v>43619.208333333336</v>
      </c>
      <c r="B3679">
        <v>16.5</v>
      </c>
      <c r="C3679">
        <v>0</v>
      </c>
      <c r="D3679">
        <f>IF(DAY(brenna3[[#This Row],[data]])=DAY(A3678),MIN(brenna3[[#This Row],[temperatura]],D3678),brenna3[[#This Row],[temperatura]])</f>
        <v>15.7</v>
      </c>
      <c r="E3679">
        <f>IF(DAY(brenna3[[#This Row],[data]])=DAY(A3678),MAX(E3678,brenna3[[#This Row],[temperatura]]),brenna3[[#This Row],[temperatura]])</f>
        <v>16.5</v>
      </c>
      <c r="F3679" t="str">
        <f>IF(DAY(brenna3[[#This Row],[data]])&lt;&gt;DAY(A3680),brenna3[[#This Row],[maks]]-brenna3[[#This Row],[min]],"")</f>
        <v/>
      </c>
    </row>
    <row r="3680" spans="1:6" x14ac:dyDescent="0.25">
      <c r="A3680" s="1">
        <v>43619.25</v>
      </c>
      <c r="B3680">
        <v>18.399999999999999</v>
      </c>
      <c r="C3680">
        <v>0</v>
      </c>
      <c r="D3680">
        <f>IF(DAY(brenna3[[#This Row],[data]])=DAY(A3679),MIN(brenna3[[#This Row],[temperatura]],D3679),brenna3[[#This Row],[temperatura]])</f>
        <v>15.7</v>
      </c>
      <c r="E3680">
        <f>IF(DAY(brenna3[[#This Row],[data]])=DAY(A3679),MAX(E3679,brenna3[[#This Row],[temperatura]]),brenna3[[#This Row],[temperatura]])</f>
        <v>18.399999999999999</v>
      </c>
      <c r="F3680" t="str">
        <f>IF(DAY(brenna3[[#This Row],[data]])&lt;&gt;DAY(A3681),brenna3[[#This Row],[maks]]-brenna3[[#This Row],[min]],"")</f>
        <v/>
      </c>
    </row>
    <row r="3681" spans="1:6" x14ac:dyDescent="0.25">
      <c r="A3681" s="1">
        <v>43619.291666666664</v>
      </c>
      <c r="B3681">
        <v>19.5</v>
      </c>
      <c r="C3681">
        <v>0</v>
      </c>
      <c r="D3681">
        <f>IF(DAY(brenna3[[#This Row],[data]])=DAY(A3680),MIN(brenna3[[#This Row],[temperatura]],D3680),brenna3[[#This Row],[temperatura]])</f>
        <v>15.7</v>
      </c>
      <c r="E3681">
        <f>IF(DAY(brenna3[[#This Row],[data]])=DAY(A3680),MAX(E3680,brenna3[[#This Row],[temperatura]]),brenna3[[#This Row],[temperatura]])</f>
        <v>19.5</v>
      </c>
      <c r="F3681" t="str">
        <f>IF(DAY(brenna3[[#This Row],[data]])&lt;&gt;DAY(A3682),brenna3[[#This Row],[maks]]-brenna3[[#This Row],[min]],"")</f>
        <v/>
      </c>
    </row>
    <row r="3682" spans="1:6" x14ac:dyDescent="0.25">
      <c r="A3682" s="1">
        <v>43619.333333333336</v>
      </c>
      <c r="B3682">
        <v>20.6</v>
      </c>
      <c r="C3682">
        <v>0</v>
      </c>
      <c r="D3682">
        <f>IF(DAY(brenna3[[#This Row],[data]])=DAY(A3681),MIN(brenna3[[#This Row],[temperatura]],D3681),brenna3[[#This Row],[temperatura]])</f>
        <v>15.7</v>
      </c>
      <c r="E3682">
        <f>IF(DAY(brenna3[[#This Row],[data]])=DAY(A3681),MAX(E3681,brenna3[[#This Row],[temperatura]]),brenna3[[#This Row],[temperatura]])</f>
        <v>20.6</v>
      </c>
      <c r="F3682" t="str">
        <f>IF(DAY(brenna3[[#This Row],[data]])&lt;&gt;DAY(A3683),brenna3[[#This Row],[maks]]-brenna3[[#This Row],[min]],"")</f>
        <v/>
      </c>
    </row>
    <row r="3683" spans="1:6" x14ac:dyDescent="0.25">
      <c r="A3683" s="1">
        <v>43619.375</v>
      </c>
      <c r="B3683">
        <v>20.9</v>
      </c>
      <c r="C3683">
        <v>0</v>
      </c>
      <c r="D3683">
        <f>IF(DAY(brenna3[[#This Row],[data]])=DAY(A3682),MIN(brenna3[[#This Row],[temperatura]],D3682),brenna3[[#This Row],[temperatura]])</f>
        <v>15.7</v>
      </c>
      <c r="E3683">
        <f>IF(DAY(brenna3[[#This Row],[data]])=DAY(A3682),MAX(E3682,brenna3[[#This Row],[temperatura]]),brenna3[[#This Row],[temperatura]])</f>
        <v>20.9</v>
      </c>
      <c r="F3683" t="str">
        <f>IF(DAY(brenna3[[#This Row],[data]])&lt;&gt;DAY(A3684),brenna3[[#This Row],[maks]]-brenna3[[#This Row],[min]],"")</f>
        <v/>
      </c>
    </row>
    <row r="3684" spans="1:6" x14ac:dyDescent="0.25">
      <c r="A3684" s="1">
        <v>43619.416666666664</v>
      </c>
      <c r="B3684">
        <v>21.8</v>
      </c>
      <c r="C3684">
        <v>1.3</v>
      </c>
      <c r="D3684">
        <f>IF(DAY(brenna3[[#This Row],[data]])=DAY(A3683),MIN(brenna3[[#This Row],[temperatura]],D3683),brenna3[[#This Row],[temperatura]])</f>
        <v>15.7</v>
      </c>
      <c r="E3684">
        <f>IF(DAY(brenna3[[#This Row],[data]])=DAY(A3683),MAX(E3683,brenna3[[#This Row],[temperatura]]),brenna3[[#This Row],[temperatura]])</f>
        <v>21.8</v>
      </c>
      <c r="F3684" t="str">
        <f>IF(DAY(brenna3[[#This Row],[data]])&lt;&gt;DAY(A3685),brenna3[[#This Row],[maks]]-brenna3[[#This Row],[min]],"")</f>
        <v/>
      </c>
    </row>
    <row r="3685" spans="1:6" x14ac:dyDescent="0.25">
      <c r="A3685" s="1">
        <v>43619.458333333336</v>
      </c>
      <c r="B3685">
        <v>22.2</v>
      </c>
      <c r="C3685">
        <v>1.3</v>
      </c>
      <c r="D3685">
        <f>IF(DAY(brenna3[[#This Row],[data]])=DAY(A3684),MIN(brenna3[[#This Row],[temperatura]],D3684),brenna3[[#This Row],[temperatura]])</f>
        <v>15.7</v>
      </c>
      <c r="E3685">
        <f>IF(DAY(brenna3[[#This Row],[data]])=DAY(A3684),MAX(E3684,brenna3[[#This Row],[temperatura]]),brenna3[[#This Row],[temperatura]])</f>
        <v>22.2</v>
      </c>
      <c r="F3685" t="str">
        <f>IF(DAY(brenna3[[#This Row],[data]])&lt;&gt;DAY(A3686),brenna3[[#This Row],[maks]]-brenna3[[#This Row],[min]],"")</f>
        <v/>
      </c>
    </row>
    <row r="3686" spans="1:6" x14ac:dyDescent="0.25">
      <c r="A3686" s="1">
        <v>43619.5</v>
      </c>
      <c r="B3686">
        <v>22.9</v>
      </c>
      <c r="C3686">
        <v>1.3</v>
      </c>
      <c r="D3686">
        <f>IF(DAY(brenna3[[#This Row],[data]])=DAY(A3685),MIN(brenna3[[#This Row],[temperatura]],D3685),brenna3[[#This Row],[temperatura]])</f>
        <v>15.7</v>
      </c>
      <c r="E3686">
        <f>IF(DAY(brenna3[[#This Row],[data]])=DAY(A3685),MAX(E3685,brenna3[[#This Row],[temperatura]]),brenna3[[#This Row],[temperatura]])</f>
        <v>22.9</v>
      </c>
      <c r="F3686" t="str">
        <f>IF(DAY(brenna3[[#This Row],[data]])&lt;&gt;DAY(A3687),brenna3[[#This Row],[maks]]-brenna3[[#This Row],[min]],"")</f>
        <v/>
      </c>
    </row>
    <row r="3687" spans="1:6" x14ac:dyDescent="0.25">
      <c r="A3687" s="1">
        <v>43619.541666666664</v>
      </c>
      <c r="B3687">
        <v>23.1</v>
      </c>
      <c r="C3687">
        <v>1.3</v>
      </c>
      <c r="D3687">
        <f>IF(DAY(brenna3[[#This Row],[data]])=DAY(A3686),MIN(brenna3[[#This Row],[temperatura]],D3686),brenna3[[#This Row],[temperatura]])</f>
        <v>15.7</v>
      </c>
      <c r="E3687">
        <f>IF(DAY(brenna3[[#This Row],[data]])=DAY(A3686),MAX(E3686,brenna3[[#This Row],[temperatura]]),brenna3[[#This Row],[temperatura]])</f>
        <v>23.1</v>
      </c>
      <c r="F3687" t="str">
        <f>IF(DAY(brenna3[[#This Row],[data]])&lt;&gt;DAY(A3688),brenna3[[#This Row],[maks]]-brenna3[[#This Row],[min]],"")</f>
        <v/>
      </c>
    </row>
    <row r="3688" spans="1:6" x14ac:dyDescent="0.25">
      <c r="A3688" s="1">
        <v>43619.583333333336</v>
      </c>
      <c r="B3688">
        <v>22.7</v>
      </c>
      <c r="C3688">
        <v>1.3</v>
      </c>
      <c r="D3688">
        <f>IF(DAY(brenna3[[#This Row],[data]])=DAY(A3687),MIN(brenna3[[#This Row],[temperatura]],D3687),brenna3[[#This Row],[temperatura]])</f>
        <v>15.7</v>
      </c>
      <c r="E3688">
        <f>IF(DAY(brenna3[[#This Row],[data]])=DAY(A3687),MAX(E3687,brenna3[[#This Row],[temperatura]]),brenna3[[#This Row],[temperatura]])</f>
        <v>23.1</v>
      </c>
      <c r="F3688" t="str">
        <f>IF(DAY(brenna3[[#This Row],[data]])&lt;&gt;DAY(A3689),brenna3[[#This Row],[maks]]-brenna3[[#This Row],[min]],"")</f>
        <v/>
      </c>
    </row>
    <row r="3689" spans="1:6" x14ac:dyDescent="0.25">
      <c r="A3689" s="1">
        <v>43619.625</v>
      </c>
      <c r="B3689">
        <v>23.2</v>
      </c>
      <c r="C3689">
        <v>1.3</v>
      </c>
      <c r="D3689">
        <f>IF(DAY(brenna3[[#This Row],[data]])=DAY(A3688),MIN(brenna3[[#This Row],[temperatura]],D3688),brenna3[[#This Row],[temperatura]])</f>
        <v>15.7</v>
      </c>
      <c r="E3689">
        <f>IF(DAY(brenna3[[#This Row],[data]])=DAY(A3688),MAX(E3688,brenna3[[#This Row],[temperatura]]),brenna3[[#This Row],[temperatura]])</f>
        <v>23.2</v>
      </c>
      <c r="F3689" t="str">
        <f>IF(DAY(brenna3[[#This Row],[data]])&lt;&gt;DAY(A3690),brenna3[[#This Row],[maks]]-brenna3[[#This Row],[min]],"")</f>
        <v/>
      </c>
    </row>
    <row r="3690" spans="1:6" x14ac:dyDescent="0.25">
      <c r="A3690" s="1">
        <v>43619.666666666664</v>
      </c>
      <c r="B3690">
        <v>23.1</v>
      </c>
      <c r="C3690">
        <v>1.3</v>
      </c>
      <c r="D3690">
        <f>IF(DAY(brenna3[[#This Row],[data]])=DAY(A3689),MIN(brenna3[[#This Row],[temperatura]],D3689),brenna3[[#This Row],[temperatura]])</f>
        <v>15.7</v>
      </c>
      <c r="E3690">
        <f>IF(DAY(brenna3[[#This Row],[data]])=DAY(A3689),MAX(E3689,brenna3[[#This Row],[temperatura]]),brenna3[[#This Row],[temperatura]])</f>
        <v>23.2</v>
      </c>
      <c r="F3690" t="str">
        <f>IF(DAY(brenna3[[#This Row],[data]])&lt;&gt;DAY(A3691),brenna3[[#This Row],[maks]]-brenna3[[#This Row],[min]],"")</f>
        <v/>
      </c>
    </row>
    <row r="3691" spans="1:6" x14ac:dyDescent="0.25">
      <c r="A3691" s="1">
        <v>43619.708333333336</v>
      </c>
      <c r="B3691">
        <v>21.9</v>
      </c>
      <c r="C3691">
        <v>1.3</v>
      </c>
      <c r="D3691">
        <f>IF(DAY(brenna3[[#This Row],[data]])=DAY(A3690),MIN(brenna3[[#This Row],[temperatura]],D3690),brenna3[[#This Row],[temperatura]])</f>
        <v>15.7</v>
      </c>
      <c r="E3691">
        <f>IF(DAY(brenna3[[#This Row],[data]])=DAY(A3690),MAX(E3690,brenna3[[#This Row],[temperatura]]),brenna3[[#This Row],[temperatura]])</f>
        <v>23.2</v>
      </c>
      <c r="F3691" t="str">
        <f>IF(DAY(brenna3[[#This Row],[data]])&lt;&gt;DAY(A3692),brenna3[[#This Row],[maks]]-brenna3[[#This Row],[min]],"")</f>
        <v/>
      </c>
    </row>
    <row r="3692" spans="1:6" x14ac:dyDescent="0.25">
      <c r="A3692" s="1">
        <v>43619.75</v>
      </c>
      <c r="B3692">
        <v>20.9</v>
      </c>
      <c r="C3692">
        <v>1.3</v>
      </c>
      <c r="D3692">
        <f>IF(DAY(brenna3[[#This Row],[data]])=DAY(A3691),MIN(brenna3[[#This Row],[temperatura]],D3691),brenna3[[#This Row],[temperatura]])</f>
        <v>15.7</v>
      </c>
      <c r="E3692">
        <f>IF(DAY(brenna3[[#This Row],[data]])=DAY(A3691),MAX(E3691,brenna3[[#This Row],[temperatura]]),brenna3[[#This Row],[temperatura]])</f>
        <v>23.2</v>
      </c>
      <c r="F3692" t="str">
        <f>IF(DAY(brenna3[[#This Row],[data]])&lt;&gt;DAY(A3693),brenna3[[#This Row],[maks]]-brenna3[[#This Row],[min]],"")</f>
        <v/>
      </c>
    </row>
    <row r="3693" spans="1:6" x14ac:dyDescent="0.25">
      <c r="A3693" s="1">
        <v>43619.791666666664</v>
      </c>
      <c r="B3693">
        <v>18.8</v>
      </c>
      <c r="C3693">
        <v>0</v>
      </c>
      <c r="D3693">
        <f>IF(DAY(brenna3[[#This Row],[data]])=DAY(A3692),MIN(brenna3[[#This Row],[temperatura]],D3692),brenna3[[#This Row],[temperatura]])</f>
        <v>15.7</v>
      </c>
      <c r="E3693">
        <f>IF(DAY(brenna3[[#This Row],[data]])=DAY(A3692),MAX(E3692,brenna3[[#This Row],[temperatura]]),brenna3[[#This Row],[temperatura]])</f>
        <v>23.2</v>
      </c>
      <c r="F3693" t="str">
        <f>IF(DAY(brenna3[[#This Row],[data]])&lt;&gt;DAY(A3694),brenna3[[#This Row],[maks]]-brenna3[[#This Row],[min]],"")</f>
        <v/>
      </c>
    </row>
    <row r="3694" spans="1:6" x14ac:dyDescent="0.25">
      <c r="A3694" s="1">
        <v>43619.833333333336</v>
      </c>
      <c r="B3694">
        <v>17.600000000000001</v>
      </c>
      <c r="C3694">
        <v>0</v>
      </c>
      <c r="D3694">
        <f>IF(DAY(brenna3[[#This Row],[data]])=DAY(A3693),MIN(brenna3[[#This Row],[temperatura]],D3693),brenna3[[#This Row],[temperatura]])</f>
        <v>15.7</v>
      </c>
      <c r="E3694">
        <f>IF(DAY(brenna3[[#This Row],[data]])=DAY(A3693),MAX(E3693,brenna3[[#This Row],[temperatura]]),brenna3[[#This Row],[temperatura]])</f>
        <v>23.2</v>
      </c>
      <c r="F3694" t="str">
        <f>IF(DAY(brenna3[[#This Row],[data]])&lt;&gt;DAY(A3695),brenna3[[#This Row],[maks]]-brenna3[[#This Row],[min]],"")</f>
        <v/>
      </c>
    </row>
    <row r="3695" spans="1:6" x14ac:dyDescent="0.25">
      <c r="A3695" s="1">
        <v>43619.875</v>
      </c>
      <c r="B3695">
        <v>17.7</v>
      </c>
      <c r="C3695">
        <v>0</v>
      </c>
      <c r="D3695">
        <f>IF(DAY(brenna3[[#This Row],[data]])=DAY(A3694),MIN(brenna3[[#This Row],[temperatura]],D3694),brenna3[[#This Row],[temperatura]])</f>
        <v>15.7</v>
      </c>
      <c r="E3695">
        <f>IF(DAY(brenna3[[#This Row],[data]])=DAY(A3694),MAX(E3694,brenna3[[#This Row],[temperatura]]),brenna3[[#This Row],[temperatura]])</f>
        <v>23.2</v>
      </c>
      <c r="F3695" t="str">
        <f>IF(DAY(brenna3[[#This Row],[data]])&lt;&gt;DAY(A3696),brenna3[[#This Row],[maks]]-brenna3[[#This Row],[min]],"")</f>
        <v/>
      </c>
    </row>
    <row r="3696" spans="1:6" x14ac:dyDescent="0.25">
      <c r="A3696" s="1">
        <v>43619.916666666664</v>
      </c>
      <c r="B3696">
        <v>17.899999999999999</v>
      </c>
      <c r="C3696">
        <v>0</v>
      </c>
      <c r="D3696">
        <f>IF(DAY(brenna3[[#This Row],[data]])=DAY(A3695),MIN(brenna3[[#This Row],[temperatura]],D3695),brenna3[[#This Row],[temperatura]])</f>
        <v>15.7</v>
      </c>
      <c r="E3696">
        <f>IF(DAY(brenna3[[#This Row],[data]])=DAY(A3695),MAX(E3695,brenna3[[#This Row],[temperatura]]),brenna3[[#This Row],[temperatura]])</f>
        <v>23.2</v>
      </c>
      <c r="F3696" t="str">
        <f>IF(DAY(brenna3[[#This Row],[data]])&lt;&gt;DAY(A3697),brenna3[[#This Row],[maks]]-brenna3[[#This Row],[min]],"")</f>
        <v/>
      </c>
    </row>
    <row r="3697" spans="1:6" x14ac:dyDescent="0.25">
      <c r="A3697" s="1">
        <v>43619.958333333336</v>
      </c>
      <c r="B3697">
        <v>17.899999999999999</v>
      </c>
      <c r="C3697">
        <v>0</v>
      </c>
      <c r="D3697">
        <f>IF(DAY(brenna3[[#This Row],[data]])=DAY(A3696),MIN(brenna3[[#This Row],[temperatura]],D3696),brenna3[[#This Row],[temperatura]])</f>
        <v>15.7</v>
      </c>
      <c r="E3697">
        <f>IF(DAY(brenna3[[#This Row],[data]])=DAY(A3696),MAX(E3696,brenna3[[#This Row],[temperatura]]),brenna3[[#This Row],[temperatura]])</f>
        <v>23.2</v>
      </c>
      <c r="F3697">
        <f>IF(DAY(brenna3[[#This Row],[data]])&lt;&gt;DAY(A3698),brenna3[[#This Row],[maks]]-brenna3[[#This Row],[min]],"")</f>
        <v>7.5</v>
      </c>
    </row>
    <row r="3698" spans="1:6" x14ac:dyDescent="0.25">
      <c r="A3698" s="1">
        <v>43620</v>
      </c>
      <c r="B3698">
        <v>17.5</v>
      </c>
      <c r="C3698">
        <v>0</v>
      </c>
      <c r="D3698">
        <f>IF(DAY(brenna3[[#This Row],[data]])=DAY(A3697),MIN(brenna3[[#This Row],[temperatura]],D3697),brenna3[[#This Row],[temperatura]])</f>
        <v>17.5</v>
      </c>
      <c r="E3698">
        <f>IF(DAY(brenna3[[#This Row],[data]])=DAY(A3697),MAX(E3697,brenna3[[#This Row],[temperatura]]),brenna3[[#This Row],[temperatura]])</f>
        <v>17.5</v>
      </c>
      <c r="F3698" t="str">
        <f>IF(DAY(brenna3[[#This Row],[data]])&lt;&gt;DAY(A3699),brenna3[[#This Row],[maks]]-brenna3[[#This Row],[min]],"")</f>
        <v/>
      </c>
    </row>
    <row r="3699" spans="1:6" x14ac:dyDescent="0.25">
      <c r="A3699" s="1">
        <v>43620.041666666664</v>
      </c>
      <c r="B3699">
        <v>17.8</v>
      </c>
      <c r="C3699">
        <v>0</v>
      </c>
      <c r="D3699">
        <f>IF(DAY(brenna3[[#This Row],[data]])=DAY(A3698),MIN(brenna3[[#This Row],[temperatura]],D3698),brenna3[[#This Row],[temperatura]])</f>
        <v>17.5</v>
      </c>
      <c r="E3699">
        <f>IF(DAY(brenna3[[#This Row],[data]])=DAY(A3698),MAX(E3698,brenna3[[#This Row],[temperatura]]),brenna3[[#This Row],[temperatura]])</f>
        <v>17.8</v>
      </c>
      <c r="F3699" t="str">
        <f>IF(DAY(brenna3[[#This Row],[data]])&lt;&gt;DAY(A3700),brenna3[[#This Row],[maks]]-brenna3[[#This Row],[min]],"")</f>
        <v/>
      </c>
    </row>
    <row r="3700" spans="1:6" x14ac:dyDescent="0.25">
      <c r="A3700" s="1">
        <v>43620.083333333336</v>
      </c>
      <c r="B3700">
        <v>17.7</v>
      </c>
      <c r="C3700">
        <v>0</v>
      </c>
      <c r="D3700">
        <f>IF(DAY(brenna3[[#This Row],[data]])=DAY(A3699),MIN(brenna3[[#This Row],[temperatura]],D3699),brenna3[[#This Row],[temperatura]])</f>
        <v>17.5</v>
      </c>
      <c r="E3700">
        <f>IF(DAY(brenna3[[#This Row],[data]])=DAY(A3699),MAX(E3699,brenna3[[#This Row],[temperatura]]),brenna3[[#This Row],[temperatura]])</f>
        <v>17.8</v>
      </c>
      <c r="F3700" t="str">
        <f>IF(DAY(brenna3[[#This Row],[data]])&lt;&gt;DAY(A3701),brenna3[[#This Row],[maks]]-brenna3[[#This Row],[min]],"")</f>
        <v/>
      </c>
    </row>
    <row r="3701" spans="1:6" x14ac:dyDescent="0.25">
      <c r="A3701" s="1">
        <v>43620.125</v>
      </c>
      <c r="B3701">
        <v>17.5</v>
      </c>
      <c r="C3701">
        <v>0</v>
      </c>
      <c r="D3701">
        <f>IF(DAY(brenna3[[#This Row],[data]])=DAY(A3700),MIN(brenna3[[#This Row],[temperatura]],D3700),brenna3[[#This Row],[temperatura]])</f>
        <v>17.5</v>
      </c>
      <c r="E3701">
        <f>IF(DAY(brenna3[[#This Row],[data]])=DAY(A3700),MAX(E3700,brenna3[[#This Row],[temperatura]]),brenna3[[#This Row],[temperatura]])</f>
        <v>17.8</v>
      </c>
      <c r="F3701" t="str">
        <f>IF(DAY(brenna3[[#This Row],[data]])&lt;&gt;DAY(A3702),brenna3[[#This Row],[maks]]-brenna3[[#This Row],[min]],"")</f>
        <v/>
      </c>
    </row>
    <row r="3702" spans="1:6" x14ac:dyDescent="0.25">
      <c r="A3702" s="1">
        <v>43620.166666666664</v>
      </c>
      <c r="B3702">
        <v>17.8</v>
      </c>
      <c r="C3702">
        <v>0</v>
      </c>
      <c r="D3702">
        <f>IF(DAY(brenna3[[#This Row],[data]])=DAY(A3701),MIN(brenna3[[#This Row],[temperatura]],D3701),brenna3[[#This Row],[temperatura]])</f>
        <v>17.5</v>
      </c>
      <c r="E3702">
        <f>IF(DAY(brenna3[[#This Row],[data]])=DAY(A3701),MAX(E3701,brenna3[[#This Row],[temperatura]]),brenna3[[#This Row],[temperatura]])</f>
        <v>17.8</v>
      </c>
      <c r="F3702" t="str">
        <f>IF(DAY(brenna3[[#This Row],[data]])&lt;&gt;DAY(A3703),brenna3[[#This Row],[maks]]-brenna3[[#This Row],[min]],"")</f>
        <v/>
      </c>
    </row>
    <row r="3703" spans="1:6" x14ac:dyDescent="0.25">
      <c r="A3703" s="1">
        <v>43620.208333333336</v>
      </c>
      <c r="B3703">
        <v>18</v>
      </c>
      <c r="C3703">
        <v>0</v>
      </c>
      <c r="D3703">
        <f>IF(DAY(brenna3[[#This Row],[data]])=DAY(A3702),MIN(brenna3[[#This Row],[temperatura]],D3702),brenna3[[#This Row],[temperatura]])</f>
        <v>17.5</v>
      </c>
      <c r="E3703">
        <f>IF(DAY(brenna3[[#This Row],[data]])=DAY(A3702),MAX(E3702,brenna3[[#This Row],[temperatura]]),brenna3[[#This Row],[temperatura]])</f>
        <v>18</v>
      </c>
      <c r="F3703" t="str">
        <f>IF(DAY(brenna3[[#This Row],[data]])&lt;&gt;DAY(A3704),brenna3[[#This Row],[maks]]-brenna3[[#This Row],[min]],"")</f>
        <v/>
      </c>
    </row>
    <row r="3704" spans="1:6" x14ac:dyDescent="0.25">
      <c r="A3704" s="1">
        <v>43620.25</v>
      </c>
      <c r="B3704">
        <v>19.8</v>
      </c>
      <c r="C3704">
        <v>0</v>
      </c>
      <c r="D3704">
        <f>IF(DAY(brenna3[[#This Row],[data]])=DAY(A3703),MIN(brenna3[[#This Row],[temperatura]],D3703),brenna3[[#This Row],[temperatura]])</f>
        <v>17.5</v>
      </c>
      <c r="E3704">
        <f>IF(DAY(brenna3[[#This Row],[data]])=DAY(A3703),MAX(E3703,brenna3[[#This Row],[temperatura]]),brenna3[[#This Row],[temperatura]])</f>
        <v>19.8</v>
      </c>
      <c r="F3704" t="str">
        <f>IF(DAY(brenna3[[#This Row],[data]])&lt;&gt;DAY(A3705),brenna3[[#This Row],[maks]]-brenna3[[#This Row],[min]],"")</f>
        <v/>
      </c>
    </row>
    <row r="3705" spans="1:6" x14ac:dyDescent="0.25">
      <c r="A3705" s="1">
        <v>43620.291666666664</v>
      </c>
      <c r="B3705">
        <v>20.5</v>
      </c>
      <c r="C3705">
        <v>0</v>
      </c>
      <c r="D3705">
        <f>IF(DAY(brenna3[[#This Row],[data]])=DAY(A3704),MIN(brenna3[[#This Row],[temperatura]],D3704),brenna3[[#This Row],[temperatura]])</f>
        <v>17.5</v>
      </c>
      <c r="E3705">
        <f>IF(DAY(brenna3[[#This Row],[data]])=DAY(A3704),MAX(E3704,brenna3[[#This Row],[temperatura]]),brenna3[[#This Row],[temperatura]])</f>
        <v>20.5</v>
      </c>
      <c r="F3705" t="str">
        <f>IF(DAY(brenna3[[#This Row],[data]])&lt;&gt;DAY(A3706),brenna3[[#This Row],[maks]]-brenna3[[#This Row],[min]],"")</f>
        <v/>
      </c>
    </row>
    <row r="3706" spans="1:6" x14ac:dyDescent="0.25">
      <c r="A3706" s="1">
        <v>43620.333333333336</v>
      </c>
      <c r="B3706">
        <v>21</v>
      </c>
      <c r="C3706">
        <v>0</v>
      </c>
      <c r="D3706">
        <f>IF(DAY(brenna3[[#This Row],[data]])=DAY(A3705),MIN(brenna3[[#This Row],[temperatura]],D3705),brenna3[[#This Row],[temperatura]])</f>
        <v>17.5</v>
      </c>
      <c r="E3706">
        <f>IF(DAY(brenna3[[#This Row],[data]])=DAY(A3705),MAX(E3705,brenna3[[#This Row],[temperatura]]),brenna3[[#This Row],[temperatura]])</f>
        <v>21</v>
      </c>
      <c r="F3706" t="str">
        <f>IF(DAY(brenna3[[#This Row],[data]])&lt;&gt;DAY(A3707),brenna3[[#This Row],[maks]]-brenna3[[#This Row],[min]],"")</f>
        <v/>
      </c>
    </row>
    <row r="3707" spans="1:6" x14ac:dyDescent="0.25">
      <c r="A3707" s="1">
        <v>43620.375</v>
      </c>
      <c r="B3707">
        <v>21.5</v>
      </c>
      <c r="C3707">
        <v>0</v>
      </c>
      <c r="D3707">
        <f>IF(DAY(brenna3[[#This Row],[data]])=DAY(A3706),MIN(brenna3[[#This Row],[temperatura]],D3706),brenna3[[#This Row],[temperatura]])</f>
        <v>17.5</v>
      </c>
      <c r="E3707">
        <f>IF(DAY(brenna3[[#This Row],[data]])=DAY(A3706),MAX(E3706,brenna3[[#This Row],[temperatura]]),brenna3[[#This Row],[temperatura]])</f>
        <v>21.5</v>
      </c>
      <c r="F3707" t="str">
        <f>IF(DAY(brenna3[[#This Row],[data]])&lt;&gt;DAY(A3708),brenna3[[#This Row],[maks]]-brenna3[[#This Row],[min]],"")</f>
        <v/>
      </c>
    </row>
    <row r="3708" spans="1:6" x14ac:dyDescent="0.25">
      <c r="A3708" s="1">
        <v>43620.416666666664</v>
      </c>
      <c r="B3708">
        <v>21.9</v>
      </c>
      <c r="C3708">
        <v>0</v>
      </c>
      <c r="D3708">
        <f>IF(DAY(brenna3[[#This Row],[data]])=DAY(A3707),MIN(brenna3[[#This Row],[temperatura]],D3707),brenna3[[#This Row],[temperatura]])</f>
        <v>17.5</v>
      </c>
      <c r="E3708">
        <f>IF(DAY(brenna3[[#This Row],[data]])=DAY(A3707),MAX(E3707,brenna3[[#This Row],[temperatura]]),brenna3[[#This Row],[temperatura]])</f>
        <v>21.9</v>
      </c>
      <c r="F3708" t="str">
        <f>IF(DAY(brenna3[[#This Row],[data]])&lt;&gt;DAY(A3709),brenna3[[#This Row],[maks]]-brenna3[[#This Row],[min]],"")</f>
        <v/>
      </c>
    </row>
    <row r="3709" spans="1:6" x14ac:dyDescent="0.25">
      <c r="A3709" s="1">
        <v>43620.458333333336</v>
      </c>
      <c r="B3709">
        <v>23.6</v>
      </c>
      <c r="C3709">
        <v>0</v>
      </c>
      <c r="D3709">
        <f>IF(DAY(brenna3[[#This Row],[data]])=DAY(A3708),MIN(brenna3[[#This Row],[temperatura]],D3708),brenna3[[#This Row],[temperatura]])</f>
        <v>17.5</v>
      </c>
      <c r="E3709">
        <f>IF(DAY(brenna3[[#This Row],[data]])=DAY(A3708),MAX(E3708,brenna3[[#This Row],[temperatura]]),brenna3[[#This Row],[temperatura]])</f>
        <v>23.6</v>
      </c>
      <c r="F3709" t="str">
        <f>IF(DAY(brenna3[[#This Row],[data]])&lt;&gt;DAY(A3710),brenna3[[#This Row],[maks]]-brenna3[[#This Row],[min]],"")</f>
        <v/>
      </c>
    </row>
    <row r="3710" spans="1:6" x14ac:dyDescent="0.25">
      <c r="A3710" s="1">
        <v>43620.5</v>
      </c>
      <c r="B3710">
        <v>23.7</v>
      </c>
      <c r="C3710">
        <v>0</v>
      </c>
      <c r="D3710">
        <f>IF(DAY(brenna3[[#This Row],[data]])=DAY(A3709),MIN(brenna3[[#This Row],[temperatura]],D3709),brenna3[[#This Row],[temperatura]])</f>
        <v>17.5</v>
      </c>
      <c r="E3710">
        <f>IF(DAY(brenna3[[#This Row],[data]])=DAY(A3709),MAX(E3709,brenna3[[#This Row],[temperatura]]),brenna3[[#This Row],[temperatura]])</f>
        <v>23.7</v>
      </c>
      <c r="F3710" t="str">
        <f>IF(DAY(brenna3[[#This Row],[data]])&lt;&gt;DAY(A3711),brenna3[[#This Row],[maks]]-brenna3[[#This Row],[min]],"")</f>
        <v/>
      </c>
    </row>
    <row r="3711" spans="1:6" x14ac:dyDescent="0.25">
      <c r="A3711" s="1">
        <v>43620.541666666664</v>
      </c>
      <c r="B3711">
        <v>23.9</v>
      </c>
      <c r="C3711">
        <v>0</v>
      </c>
      <c r="D3711">
        <f>IF(DAY(brenna3[[#This Row],[data]])=DAY(A3710),MIN(brenna3[[#This Row],[temperatura]],D3710),brenna3[[#This Row],[temperatura]])</f>
        <v>17.5</v>
      </c>
      <c r="E3711">
        <f>IF(DAY(brenna3[[#This Row],[data]])=DAY(A3710),MAX(E3710,brenna3[[#This Row],[temperatura]]),brenna3[[#This Row],[temperatura]])</f>
        <v>23.9</v>
      </c>
      <c r="F3711" t="str">
        <f>IF(DAY(brenna3[[#This Row],[data]])&lt;&gt;DAY(A3712),brenna3[[#This Row],[maks]]-brenna3[[#This Row],[min]],"")</f>
        <v/>
      </c>
    </row>
    <row r="3712" spans="1:6" x14ac:dyDescent="0.25">
      <c r="A3712" s="1">
        <v>43620.583333333336</v>
      </c>
      <c r="B3712">
        <v>24.6</v>
      </c>
      <c r="C3712">
        <v>0</v>
      </c>
      <c r="D3712">
        <f>IF(DAY(brenna3[[#This Row],[data]])=DAY(A3711),MIN(brenna3[[#This Row],[temperatura]],D3711),brenna3[[#This Row],[temperatura]])</f>
        <v>17.5</v>
      </c>
      <c r="E3712">
        <f>IF(DAY(brenna3[[#This Row],[data]])=DAY(A3711),MAX(E3711,brenna3[[#This Row],[temperatura]]),brenna3[[#This Row],[temperatura]])</f>
        <v>24.6</v>
      </c>
      <c r="F3712" t="str">
        <f>IF(DAY(brenna3[[#This Row],[data]])&lt;&gt;DAY(A3713),brenna3[[#This Row],[maks]]-brenna3[[#This Row],[min]],"")</f>
        <v/>
      </c>
    </row>
    <row r="3713" spans="1:6" x14ac:dyDescent="0.25">
      <c r="A3713" s="1">
        <v>43620.625</v>
      </c>
      <c r="B3713">
        <v>23.2</v>
      </c>
      <c r="C3713">
        <v>0</v>
      </c>
      <c r="D3713">
        <f>IF(DAY(brenna3[[#This Row],[data]])=DAY(A3712),MIN(brenna3[[#This Row],[temperatura]],D3712),brenna3[[#This Row],[temperatura]])</f>
        <v>17.5</v>
      </c>
      <c r="E3713">
        <f>IF(DAY(brenna3[[#This Row],[data]])=DAY(A3712),MAX(E3712,brenna3[[#This Row],[temperatura]]),brenna3[[#This Row],[temperatura]])</f>
        <v>24.6</v>
      </c>
      <c r="F3713" t="str">
        <f>IF(DAY(brenna3[[#This Row],[data]])&lt;&gt;DAY(A3714),brenna3[[#This Row],[maks]]-brenna3[[#This Row],[min]],"")</f>
        <v/>
      </c>
    </row>
    <row r="3714" spans="1:6" x14ac:dyDescent="0.25">
      <c r="A3714" s="1">
        <v>43620.666666666664</v>
      </c>
      <c r="B3714">
        <v>22.2</v>
      </c>
      <c r="C3714">
        <v>0</v>
      </c>
      <c r="D3714">
        <f>IF(DAY(brenna3[[#This Row],[data]])=DAY(A3713),MIN(brenna3[[#This Row],[temperatura]],D3713),brenna3[[#This Row],[temperatura]])</f>
        <v>17.5</v>
      </c>
      <c r="E3714">
        <f>IF(DAY(brenna3[[#This Row],[data]])=DAY(A3713),MAX(E3713,brenna3[[#This Row],[temperatura]]),brenna3[[#This Row],[temperatura]])</f>
        <v>24.6</v>
      </c>
      <c r="F3714" t="str">
        <f>IF(DAY(brenna3[[#This Row],[data]])&lt;&gt;DAY(A3715),brenna3[[#This Row],[maks]]-brenna3[[#This Row],[min]],"")</f>
        <v/>
      </c>
    </row>
    <row r="3715" spans="1:6" x14ac:dyDescent="0.25">
      <c r="A3715" s="1">
        <v>43620.708333333336</v>
      </c>
      <c r="B3715">
        <v>22.7</v>
      </c>
      <c r="C3715">
        <v>0</v>
      </c>
      <c r="D3715">
        <f>IF(DAY(brenna3[[#This Row],[data]])=DAY(A3714),MIN(brenna3[[#This Row],[temperatura]],D3714),brenna3[[#This Row],[temperatura]])</f>
        <v>17.5</v>
      </c>
      <c r="E3715">
        <f>IF(DAY(brenna3[[#This Row],[data]])=DAY(A3714),MAX(E3714,brenna3[[#This Row],[temperatura]]),brenna3[[#This Row],[temperatura]])</f>
        <v>24.6</v>
      </c>
      <c r="F3715" t="str">
        <f>IF(DAY(brenna3[[#This Row],[data]])&lt;&gt;DAY(A3716),brenna3[[#This Row],[maks]]-brenna3[[#This Row],[min]],"")</f>
        <v/>
      </c>
    </row>
    <row r="3716" spans="1:6" x14ac:dyDescent="0.25">
      <c r="A3716" s="1">
        <v>43620.75</v>
      </c>
      <c r="B3716">
        <v>21.3</v>
      </c>
      <c r="C3716">
        <v>0</v>
      </c>
      <c r="D3716">
        <f>IF(DAY(brenna3[[#This Row],[data]])=DAY(A3715),MIN(brenna3[[#This Row],[temperatura]],D3715),brenna3[[#This Row],[temperatura]])</f>
        <v>17.5</v>
      </c>
      <c r="E3716">
        <f>IF(DAY(brenna3[[#This Row],[data]])=DAY(A3715),MAX(E3715,brenna3[[#This Row],[temperatura]]),brenna3[[#This Row],[temperatura]])</f>
        <v>24.6</v>
      </c>
      <c r="F3716" t="str">
        <f>IF(DAY(brenna3[[#This Row],[data]])&lt;&gt;DAY(A3717),brenna3[[#This Row],[maks]]-brenna3[[#This Row],[min]],"")</f>
        <v/>
      </c>
    </row>
    <row r="3717" spans="1:6" x14ac:dyDescent="0.25">
      <c r="A3717" s="1">
        <v>43620.791666666664</v>
      </c>
      <c r="B3717">
        <v>19.399999999999999</v>
      </c>
      <c r="C3717">
        <v>0</v>
      </c>
      <c r="D3717">
        <f>IF(DAY(brenna3[[#This Row],[data]])=DAY(A3716),MIN(brenna3[[#This Row],[temperatura]],D3716),brenna3[[#This Row],[temperatura]])</f>
        <v>17.5</v>
      </c>
      <c r="E3717">
        <f>IF(DAY(brenna3[[#This Row],[data]])=DAY(A3716),MAX(E3716,brenna3[[#This Row],[temperatura]]),brenna3[[#This Row],[temperatura]])</f>
        <v>24.6</v>
      </c>
      <c r="F3717" t="str">
        <f>IF(DAY(brenna3[[#This Row],[data]])&lt;&gt;DAY(A3718),brenna3[[#This Row],[maks]]-brenna3[[#This Row],[min]],"")</f>
        <v/>
      </c>
    </row>
    <row r="3718" spans="1:6" x14ac:dyDescent="0.25">
      <c r="A3718" s="1">
        <v>43620.833333333336</v>
      </c>
      <c r="B3718">
        <v>17.8</v>
      </c>
      <c r="C3718">
        <v>0</v>
      </c>
      <c r="D3718">
        <f>IF(DAY(brenna3[[#This Row],[data]])=DAY(A3717),MIN(brenna3[[#This Row],[temperatura]],D3717),brenna3[[#This Row],[temperatura]])</f>
        <v>17.5</v>
      </c>
      <c r="E3718">
        <f>IF(DAY(brenna3[[#This Row],[data]])=DAY(A3717),MAX(E3717,brenna3[[#This Row],[temperatura]]),brenna3[[#This Row],[temperatura]])</f>
        <v>24.6</v>
      </c>
      <c r="F3718" t="str">
        <f>IF(DAY(brenna3[[#This Row],[data]])&lt;&gt;DAY(A3719),brenna3[[#This Row],[maks]]-brenna3[[#This Row],[min]],"")</f>
        <v/>
      </c>
    </row>
    <row r="3719" spans="1:6" x14ac:dyDescent="0.25">
      <c r="A3719" s="1">
        <v>43620.875</v>
      </c>
      <c r="B3719">
        <v>17.399999999999999</v>
      </c>
      <c r="C3719">
        <v>0</v>
      </c>
      <c r="D3719">
        <f>IF(DAY(brenna3[[#This Row],[data]])=DAY(A3718),MIN(brenna3[[#This Row],[temperatura]],D3718),brenna3[[#This Row],[temperatura]])</f>
        <v>17.399999999999999</v>
      </c>
      <c r="E3719">
        <f>IF(DAY(brenna3[[#This Row],[data]])=DAY(A3718),MAX(E3718,brenna3[[#This Row],[temperatura]]),brenna3[[#This Row],[temperatura]])</f>
        <v>24.6</v>
      </c>
      <c r="F3719" t="str">
        <f>IF(DAY(brenna3[[#This Row],[data]])&lt;&gt;DAY(A3720),brenna3[[#This Row],[maks]]-brenna3[[#This Row],[min]],"")</f>
        <v/>
      </c>
    </row>
    <row r="3720" spans="1:6" x14ac:dyDescent="0.25">
      <c r="A3720" s="1">
        <v>43620.916666666664</v>
      </c>
      <c r="B3720">
        <v>17.2</v>
      </c>
      <c r="C3720">
        <v>0</v>
      </c>
      <c r="D3720">
        <f>IF(DAY(brenna3[[#This Row],[data]])=DAY(A3719),MIN(brenna3[[#This Row],[temperatura]],D3719),brenna3[[#This Row],[temperatura]])</f>
        <v>17.2</v>
      </c>
      <c r="E3720">
        <f>IF(DAY(brenna3[[#This Row],[data]])=DAY(A3719),MAX(E3719,brenna3[[#This Row],[temperatura]]),brenna3[[#This Row],[temperatura]])</f>
        <v>24.6</v>
      </c>
      <c r="F3720" t="str">
        <f>IF(DAY(brenna3[[#This Row],[data]])&lt;&gt;DAY(A3721),brenna3[[#This Row],[maks]]-brenna3[[#This Row],[min]],"")</f>
        <v/>
      </c>
    </row>
    <row r="3721" spans="1:6" x14ac:dyDescent="0.25">
      <c r="A3721" s="1">
        <v>43620.958333333336</v>
      </c>
      <c r="B3721">
        <v>17.3</v>
      </c>
      <c r="C3721">
        <v>0</v>
      </c>
      <c r="D3721">
        <f>IF(DAY(brenna3[[#This Row],[data]])=DAY(A3720),MIN(brenna3[[#This Row],[temperatura]],D3720),brenna3[[#This Row],[temperatura]])</f>
        <v>17.2</v>
      </c>
      <c r="E3721">
        <f>IF(DAY(brenna3[[#This Row],[data]])=DAY(A3720),MAX(E3720,brenna3[[#This Row],[temperatura]]),brenna3[[#This Row],[temperatura]])</f>
        <v>24.6</v>
      </c>
      <c r="F3721">
        <f>IF(DAY(brenna3[[#This Row],[data]])&lt;&gt;DAY(A3722),brenna3[[#This Row],[maks]]-brenna3[[#This Row],[min]],"")</f>
        <v>7.4000000000000021</v>
      </c>
    </row>
    <row r="3722" spans="1:6" x14ac:dyDescent="0.25">
      <c r="A3722" s="1">
        <v>43621</v>
      </c>
      <c r="B3722">
        <v>17.3</v>
      </c>
      <c r="C3722">
        <v>0</v>
      </c>
      <c r="D3722">
        <f>IF(DAY(brenna3[[#This Row],[data]])=DAY(A3721),MIN(brenna3[[#This Row],[temperatura]],D3721),brenna3[[#This Row],[temperatura]])</f>
        <v>17.3</v>
      </c>
      <c r="E3722">
        <f>IF(DAY(brenna3[[#This Row],[data]])=DAY(A3721),MAX(E3721,brenna3[[#This Row],[temperatura]]),brenna3[[#This Row],[temperatura]])</f>
        <v>17.3</v>
      </c>
      <c r="F3722" t="str">
        <f>IF(DAY(brenna3[[#This Row],[data]])&lt;&gt;DAY(A3723),brenna3[[#This Row],[maks]]-brenna3[[#This Row],[min]],"")</f>
        <v/>
      </c>
    </row>
    <row r="3723" spans="1:6" x14ac:dyDescent="0.25">
      <c r="A3723" s="1">
        <v>43621.041666666664</v>
      </c>
      <c r="B3723">
        <v>17.100000000000001</v>
      </c>
      <c r="C3723">
        <v>0</v>
      </c>
      <c r="D3723">
        <f>IF(DAY(brenna3[[#This Row],[data]])=DAY(A3722),MIN(brenna3[[#This Row],[temperatura]],D3722),brenna3[[#This Row],[temperatura]])</f>
        <v>17.100000000000001</v>
      </c>
      <c r="E3723">
        <f>IF(DAY(brenna3[[#This Row],[data]])=DAY(A3722),MAX(E3722,brenna3[[#This Row],[temperatura]]),brenna3[[#This Row],[temperatura]])</f>
        <v>17.3</v>
      </c>
      <c r="F3723" t="str">
        <f>IF(DAY(brenna3[[#This Row],[data]])&lt;&gt;DAY(A3724),brenna3[[#This Row],[maks]]-brenna3[[#This Row],[min]],"")</f>
        <v/>
      </c>
    </row>
    <row r="3724" spans="1:6" x14ac:dyDescent="0.25">
      <c r="A3724" s="1">
        <v>43621.083333333336</v>
      </c>
      <c r="B3724">
        <v>17.600000000000001</v>
      </c>
      <c r="C3724">
        <v>0</v>
      </c>
      <c r="D3724">
        <f>IF(DAY(brenna3[[#This Row],[data]])=DAY(A3723),MIN(brenna3[[#This Row],[temperatura]],D3723),brenna3[[#This Row],[temperatura]])</f>
        <v>17.100000000000001</v>
      </c>
      <c r="E3724">
        <f>IF(DAY(brenna3[[#This Row],[data]])=DAY(A3723),MAX(E3723,brenna3[[#This Row],[temperatura]]),brenna3[[#This Row],[temperatura]])</f>
        <v>17.600000000000001</v>
      </c>
      <c r="F3724" t="str">
        <f>IF(DAY(brenna3[[#This Row],[data]])&lt;&gt;DAY(A3725),brenna3[[#This Row],[maks]]-brenna3[[#This Row],[min]],"")</f>
        <v/>
      </c>
    </row>
    <row r="3725" spans="1:6" x14ac:dyDescent="0.25">
      <c r="A3725" s="1">
        <v>43621.125</v>
      </c>
      <c r="B3725">
        <v>17.600000000000001</v>
      </c>
      <c r="C3725">
        <v>0</v>
      </c>
      <c r="D3725">
        <f>IF(DAY(brenna3[[#This Row],[data]])=DAY(A3724),MIN(brenna3[[#This Row],[temperatura]],D3724),brenna3[[#This Row],[temperatura]])</f>
        <v>17.100000000000001</v>
      </c>
      <c r="E3725">
        <f>IF(DAY(brenna3[[#This Row],[data]])=DAY(A3724),MAX(E3724,brenna3[[#This Row],[temperatura]]),brenna3[[#This Row],[temperatura]])</f>
        <v>17.600000000000001</v>
      </c>
      <c r="F3725" t="str">
        <f>IF(DAY(brenna3[[#This Row],[data]])&lt;&gt;DAY(A3726),brenna3[[#This Row],[maks]]-brenna3[[#This Row],[min]],"")</f>
        <v/>
      </c>
    </row>
    <row r="3726" spans="1:6" x14ac:dyDescent="0.25">
      <c r="A3726" s="1">
        <v>43621.166666666664</v>
      </c>
      <c r="B3726">
        <v>17.8</v>
      </c>
      <c r="C3726">
        <v>0</v>
      </c>
      <c r="D3726">
        <f>IF(DAY(brenna3[[#This Row],[data]])=DAY(A3725),MIN(brenna3[[#This Row],[temperatura]],D3725),brenna3[[#This Row],[temperatura]])</f>
        <v>17.100000000000001</v>
      </c>
      <c r="E3726">
        <f>IF(DAY(brenna3[[#This Row],[data]])=DAY(A3725),MAX(E3725,brenna3[[#This Row],[temperatura]]),brenna3[[#This Row],[temperatura]])</f>
        <v>17.8</v>
      </c>
      <c r="F3726" t="str">
        <f>IF(DAY(brenna3[[#This Row],[data]])&lt;&gt;DAY(A3727),brenna3[[#This Row],[maks]]-brenna3[[#This Row],[min]],"")</f>
        <v/>
      </c>
    </row>
    <row r="3727" spans="1:6" x14ac:dyDescent="0.25">
      <c r="A3727" s="1">
        <v>43621.208333333336</v>
      </c>
      <c r="B3727">
        <v>17.8</v>
      </c>
      <c r="C3727">
        <v>0</v>
      </c>
      <c r="D3727">
        <f>IF(DAY(brenna3[[#This Row],[data]])=DAY(A3726),MIN(brenna3[[#This Row],[temperatura]],D3726),brenna3[[#This Row],[temperatura]])</f>
        <v>17.100000000000001</v>
      </c>
      <c r="E3727">
        <f>IF(DAY(brenna3[[#This Row],[data]])=DAY(A3726),MAX(E3726,brenna3[[#This Row],[temperatura]]),brenna3[[#This Row],[temperatura]])</f>
        <v>17.8</v>
      </c>
      <c r="F3727" t="str">
        <f>IF(DAY(brenna3[[#This Row],[data]])&lt;&gt;DAY(A3728),brenna3[[#This Row],[maks]]-brenna3[[#This Row],[min]],"")</f>
        <v/>
      </c>
    </row>
    <row r="3728" spans="1:6" x14ac:dyDescent="0.25">
      <c r="A3728" s="1">
        <v>43621.25</v>
      </c>
      <c r="B3728">
        <v>19.100000000000001</v>
      </c>
      <c r="C3728">
        <v>0</v>
      </c>
      <c r="D3728">
        <f>IF(DAY(brenna3[[#This Row],[data]])=DAY(A3727),MIN(brenna3[[#This Row],[temperatura]],D3727),brenna3[[#This Row],[temperatura]])</f>
        <v>17.100000000000001</v>
      </c>
      <c r="E3728">
        <f>IF(DAY(brenna3[[#This Row],[data]])=DAY(A3727),MAX(E3727,brenna3[[#This Row],[temperatura]]),brenna3[[#This Row],[temperatura]])</f>
        <v>19.100000000000001</v>
      </c>
      <c r="F3728" t="str">
        <f>IF(DAY(brenna3[[#This Row],[data]])&lt;&gt;DAY(A3729),brenna3[[#This Row],[maks]]-brenna3[[#This Row],[min]],"")</f>
        <v/>
      </c>
    </row>
    <row r="3729" spans="1:6" x14ac:dyDescent="0.25">
      <c r="A3729" s="1">
        <v>43621.291666666664</v>
      </c>
      <c r="B3729">
        <v>20.3</v>
      </c>
      <c r="C3729">
        <v>0</v>
      </c>
      <c r="D3729">
        <f>IF(DAY(brenna3[[#This Row],[data]])=DAY(A3728),MIN(brenna3[[#This Row],[temperatura]],D3728),brenna3[[#This Row],[temperatura]])</f>
        <v>17.100000000000001</v>
      </c>
      <c r="E3729">
        <f>IF(DAY(brenna3[[#This Row],[data]])=DAY(A3728),MAX(E3728,brenna3[[#This Row],[temperatura]]),brenna3[[#This Row],[temperatura]])</f>
        <v>20.3</v>
      </c>
      <c r="F3729" t="str">
        <f>IF(DAY(brenna3[[#This Row],[data]])&lt;&gt;DAY(A3730),brenna3[[#This Row],[maks]]-brenna3[[#This Row],[min]],"")</f>
        <v/>
      </c>
    </row>
    <row r="3730" spans="1:6" x14ac:dyDescent="0.25">
      <c r="A3730" s="1">
        <v>43621.333333333336</v>
      </c>
      <c r="B3730">
        <v>21.4</v>
      </c>
      <c r="C3730">
        <v>0</v>
      </c>
      <c r="D3730">
        <f>IF(DAY(brenna3[[#This Row],[data]])=DAY(A3729),MIN(brenna3[[#This Row],[temperatura]],D3729),brenna3[[#This Row],[temperatura]])</f>
        <v>17.100000000000001</v>
      </c>
      <c r="E3730">
        <f>IF(DAY(brenna3[[#This Row],[data]])=DAY(A3729),MAX(E3729,brenna3[[#This Row],[temperatura]]),brenna3[[#This Row],[temperatura]])</f>
        <v>21.4</v>
      </c>
      <c r="F3730" t="str">
        <f>IF(DAY(brenna3[[#This Row],[data]])&lt;&gt;DAY(A3731),brenna3[[#This Row],[maks]]-brenna3[[#This Row],[min]],"")</f>
        <v/>
      </c>
    </row>
    <row r="3731" spans="1:6" x14ac:dyDescent="0.25">
      <c r="A3731" s="1">
        <v>43621.375</v>
      </c>
      <c r="B3731">
        <v>21.9</v>
      </c>
      <c r="C3731">
        <v>0</v>
      </c>
      <c r="D3731">
        <f>IF(DAY(brenna3[[#This Row],[data]])=DAY(A3730),MIN(brenna3[[#This Row],[temperatura]],D3730),brenna3[[#This Row],[temperatura]])</f>
        <v>17.100000000000001</v>
      </c>
      <c r="E3731">
        <f>IF(DAY(brenna3[[#This Row],[data]])=DAY(A3730),MAX(E3730,brenna3[[#This Row],[temperatura]]),brenna3[[#This Row],[temperatura]])</f>
        <v>21.9</v>
      </c>
      <c r="F3731" t="str">
        <f>IF(DAY(brenna3[[#This Row],[data]])&lt;&gt;DAY(A3732),brenna3[[#This Row],[maks]]-brenna3[[#This Row],[min]],"")</f>
        <v/>
      </c>
    </row>
    <row r="3732" spans="1:6" x14ac:dyDescent="0.25">
      <c r="A3732" s="1">
        <v>43621.416666666664</v>
      </c>
      <c r="B3732">
        <v>22.8</v>
      </c>
      <c r="C3732">
        <v>0</v>
      </c>
      <c r="D3732">
        <f>IF(DAY(brenna3[[#This Row],[data]])=DAY(A3731),MIN(brenna3[[#This Row],[temperatura]],D3731),brenna3[[#This Row],[temperatura]])</f>
        <v>17.100000000000001</v>
      </c>
      <c r="E3732">
        <f>IF(DAY(brenna3[[#This Row],[data]])=DAY(A3731),MAX(E3731,brenna3[[#This Row],[temperatura]]),brenna3[[#This Row],[temperatura]])</f>
        <v>22.8</v>
      </c>
      <c r="F3732" t="str">
        <f>IF(DAY(brenna3[[#This Row],[data]])&lt;&gt;DAY(A3733),brenna3[[#This Row],[maks]]-brenna3[[#This Row],[min]],"")</f>
        <v/>
      </c>
    </row>
    <row r="3733" spans="1:6" x14ac:dyDescent="0.25">
      <c r="A3733" s="1">
        <v>43621.458333333336</v>
      </c>
      <c r="B3733">
        <v>23.1</v>
      </c>
      <c r="C3733">
        <v>0</v>
      </c>
      <c r="D3733">
        <f>IF(DAY(brenna3[[#This Row],[data]])=DAY(A3732),MIN(brenna3[[#This Row],[temperatura]],D3732),brenna3[[#This Row],[temperatura]])</f>
        <v>17.100000000000001</v>
      </c>
      <c r="E3733">
        <f>IF(DAY(brenna3[[#This Row],[data]])=DAY(A3732),MAX(E3732,brenna3[[#This Row],[temperatura]]),brenna3[[#This Row],[temperatura]])</f>
        <v>23.1</v>
      </c>
      <c r="F3733" t="str">
        <f>IF(DAY(brenna3[[#This Row],[data]])&lt;&gt;DAY(A3734),brenna3[[#This Row],[maks]]-brenna3[[#This Row],[min]],"")</f>
        <v/>
      </c>
    </row>
    <row r="3734" spans="1:6" x14ac:dyDescent="0.25">
      <c r="A3734" s="1">
        <v>43621.5</v>
      </c>
      <c r="B3734">
        <v>23.5</v>
      </c>
      <c r="C3734">
        <v>0</v>
      </c>
      <c r="D3734">
        <f>IF(DAY(brenna3[[#This Row],[data]])=DAY(A3733),MIN(brenna3[[#This Row],[temperatura]],D3733),brenna3[[#This Row],[temperatura]])</f>
        <v>17.100000000000001</v>
      </c>
      <c r="E3734">
        <f>IF(DAY(brenna3[[#This Row],[data]])=DAY(A3733),MAX(E3733,brenna3[[#This Row],[temperatura]]),brenna3[[#This Row],[temperatura]])</f>
        <v>23.5</v>
      </c>
      <c r="F3734" t="str">
        <f>IF(DAY(brenna3[[#This Row],[data]])&lt;&gt;DAY(A3735),brenna3[[#This Row],[maks]]-brenna3[[#This Row],[min]],"")</f>
        <v/>
      </c>
    </row>
    <row r="3735" spans="1:6" x14ac:dyDescent="0.25">
      <c r="A3735" s="1">
        <v>43621.541666666664</v>
      </c>
      <c r="B3735">
        <v>23.6</v>
      </c>
      <c r="C3735">
        <v>0</v>
      </c>
      <c r="D3735">
        <f>IF(DAY(brenna3[[#This Row],[data]])=DAY(A3734),MIN(brenna3[[#This Row],[temperatura]],D3734),brenna3[[#This Row],[temperatura]])</f>
        <v>17.100000000000001</v>
      </c>
      <c r="E3735">
        <f>IF(DAY(brenna3[[#This Row],[data]])=DAY(A3734),MAX(E3734,brenna3[[#This Row],[temperatura]]),brenna3[[#This Row],[temperatura]])</f>
        <v>23.6</v>
      </c>
      <c r="F3735" t="str">
        <f>IF(DAY(brenna3[[#This Row],[data]])&lt;&gt;DAY(A3736),brenna3[[#This Row],[maks]]-brenna3[[#This Row],[min]],"")</f>
        <v/>
      </c>
    </row>
    <row r="3736" spans="1:6" x14ac:dyDescent="0.25">
      <c r="A3736" s="1">
        <v>43621.583333333336</v>
      </c>
      <c r="B3736">
        <v>23.5</v>
      </c>
      <c r="C3736">
        <v>0</v>
      </c>
      <c r="D3736">
        <f>IF(DAY(brenna3[[#This Row],[data]])=DAY(A3735),MIN(brenna3[[#This Row],[temperatura]],D3735),brenna3[[#This Row],[temperatura]])</f>
        <v>17.100000000000001</v>
      </c>
      <c r="E3736">
        <f>IF(DAY(brenna3[[#This Row],[data]])=DAY(A3735),MAX(E3735,brenna3[[#This Row],[temperatura]]),brenna3[[#This Row],[temperatura]])</f>
        <v>23.6</v>
      </c>
      <c r="F3736" t="str">
        <f>IF(DAY(brenna3[[#This Row],[data]])&lt;&gt;DAY(A3737),brenna3[[#This Row],[maks]]-brenna3[[#This Row],[min]],"")</f>
        <v/>
      </c>
    </row>
    <row r="3737" spans="1:6" x14ac:dyDescent="0.25">
      <c r="A3737" s="1">
        <v>43621.625</v>
      </c>
      <c r="B3737">
        <v>22</v>
      </c>
      <c r="C3737">
        <v>0</v>
      </c>
      <c r="D3737">
        <f>IF(DAY(brenna3[[#This Row],[data]])=DAY(A3736),MIN(brenna3[[#This Row],[temperatura]],D3736),brenna3[[#This Row],[temperatura]])</f>
        <v>17.100000000000001</v>
      </c>
      <c r="E3737">
        <f>IF(DAY(brenna3[[#This Row],[data]])=DAY(A3736),MAX(E3736,brenna3[[#This Row],[temperatura]]),brenna3[[#This Row],[temperatura]])</f>
        <v>23.6</v>
      </c>
      <c r="F3737" t="str">
        <f>IF(DAY(brenna3[[#This Row],[data]])&lt;&gt;DAY(A3738),brenna3[[#This Row],[maks]]-brenna3[[#This Row],[min]],"")</f>
        <v/>
      </c>
    </row>
    <row r="3738" spans="1:6" x14ac:dyDescent="0.25">
      <c r="A3738" s="1">
        <v>43621.666666666664</v>
      </c>
      <c r="B3738">
        <v>19.399999999999999</v>
      </c>
      <c r="C3738">
        <v>0</v>
      </c>
      <c r="D3738">
        <f>IF(DAY(brenna3[[#This Row],[data]])=DAY(A3737),MIN(brenna3[[#This Row],[temperatura]],D3737),brenna3[[#This Row],[temperatura]])</f>
        <v>17.100000000000001</v>
      </c>
      <c r="E3738">
        <f>IF(DAY(brenna3[[#This Row],[data]])=DAY(A3737),MAX(E3737,brenna3[[#This Row],[temperatura]]),brenna3[[#This Row],[temperatura]])</f>
        <v>23.6</v>
      </c>
      <c r="F3738" t="str">
        <f>IF(DAY(brenna3[[#This Row],[data]])&lt;&gt;DAY(A3739),brenna3[[#This Row],[maks]]-brenna3[[#This Row],[min]],"")</f>
        <v/>
      </c>
    </row>
    <row r="3739" spans="1:6" x14ac:dyDescent="0.25">
      <c r="A3739" s="1">
        <v>43621.708333333336</v>
      </c>
      <c r="B3739">
        <v>16.7</v>
      </c>
      <c r="C3739">
        <v>0.7</v>
      </c>
      <c r="D3739">
        <f>IF(DAY(brenna3[[#This Row],[data]])=DAY(A3738),MIN(brenna3[[#This Row],[temperatura]],D3738),brenna3[[#This Row],[temperatura]])</f>
        <v>16.7</v>
      </c>
      <c r="E3739">
        <f>IF(DAY(brenna3[[#This Row],[data]])=DAY(A3738),MAX(E3738,brenna3[[#This Row],[temperatura]]),brenna3[[#This Row],[temperatura]])</f>
        <v>23.6</v>
      </c>
      <c r="F3739" t="str">
        <f>IF(DAY(brenna3[[#This Row],[data]])&lt;&gt;DAY(A3740),brenna3[[#This Row],[maks]]-brenna3[[#This Row],[min]],"")</f>
        <v/>
      </c>
    </row>
    <row r="3740" spans="1:6" x14ac:dyDescent="0.25">
      <c r="A3740" s="1">
        <v>43621.75</v>
      </c>
      <c r="B3740">
        <v>16.2</v>
      </c>
      <c r="C3740">
        <v>0</v>
      </c>
      <c r="D3740">
        <f>IF(DAY(brenna3[[#This Row],[data]])=DAY(A3739),MIN(brenna3[[#This Row],[temperatura]],D3739),brenna3[[#This Row],[temperatura]])</f>
        <v>16.2</v>
      </c>
      <c r="E3740">
        <f>IF(DAY(brenna3[[#This Row],[data]])=DAY(A3739),MAX(E3739,brenna3[[#This Row],[temperatura]]),brenna3[[#This Row],[temperatura]])</f>
        <v>23.6</v>
      </c>
      <c r="F3740" t="str">
        <f>IF(DAY(brenna3[[#This Row],[data]])&lt;&gt;DAY(A3741),brenna3[[#This Row],[maks]]-brenna3[[#This Row],[min]],"")</f>
        <v/>
      </c>
    </row>
    <row r="3741" spans="1:6" x14ac:dyDescent="0.25">
      <c r="A3741" s="1">
        <v>43621.791666666664</v>
      </c>
      <c r="B3741">
        <v>16.5</v>
      </c>
      <c r="C3741">
        <v>0</v>
      </c>
      <c r="D3741">
        <f>IF(DAY(brenna3[[#This Row],[data]])=DAY(A3740),MIN(brenna3[[#This Row],[temperatura]],D3740),brenna3[[#This Row],[temperatura]])</f>
        <v>16.2</v>
      </c>
      <c r="E3741">
        <f>IF(DAY(brenna3[[#This Row],[data]])=DAY(A3740),MAX(E3740,brenna3[[#This Row],[temperatura]]),brenna3[[#This Row],[temperatura]])</f>
        <v>23.6</v>
      </c>
      <c r="F3741" t="str">
        <f>IF(DAY(brenna3[[#This Row],[data]])&lt;&gt;DAY(A3742),brenna3[[#This Row],[maks]]-brenna3[[#This Row],[min]],"")</f>
        <v/>
      </c>
    </row>
    <row r="3742" spans="1:6" x14ac:dyDescent="0.25">
      <c r="A3742" s="1">
        <v>43621.833333333336</v>
      </c>
      <c r="B3742">
        <v>16.7</v>
      </c>
      <c r="C3742">
        <v>0</v>
      </c>
      <c r="D3742">
        <f>IF(DAY(brenna3[[#This Row],[data]])=DAY(A3741),MIN(brenna3[[#This Row],[temperatura]],D3741),brenna3[[#This Row],[temperatura]])</f>
        <v>16.2</v>
      </c>
      <c r="E3742">
        <f>IF(DAY(brenna3[[#This Row],[data]])=DAY(A3741),MAX(E3741,brenna3[[#This Row],[temperatura]]),brenna3[[#This Row],[temperatura]])</f>
        <v>23.6</v>
      </c>
      <c r="F3742" t="str">
        <f>IF(DAY(brenna3[[#This Row],[data]])&lt;&gt;DAY(A3743),brenna3[[#This Row],[maks]]-brenna3[[#This Row],[min]],"")</f>
        <v/>
      </c>
    </row>
    <row r="3743" spans="1:6" x14ac:dyDescent="0.25">
      <c r="A3743" s="1">
        <v>43621.875</v>
      </c>
      <c r="B3743">
        <v>17.100000000000001</v>
      </c>
      <c r="C3743">
        <v>0</v>
      </c>
      <c r="D3743">
        <f>IF(DAY(brenna3[[#This Row],[data]])=DAY(A3742),MIN(brenna3[[#This Row],[temperatura]],D3742),brenna3[[#This Row],[temperatura]])</f>
        <v>16.2</v>
      </c>
      <c r="E3743">
        <f>IF(DAY(brenna3[[#This Row],[data]])=DAY(A3742),MAX(E3742,brenna3[[#This Row],[temperatura]]),brenna3[[#This Row],[temperatura]])</f>
        <v>23.6</v>
      </c>
      <c r="F3743" t="str">
        <f>IF(DAY(brenna3[[#This Row],[data]])&lt;&gt;DAY(A3744),brenna3[[#This Row],[maks]]-brenna3[[#This Row],[min]],"")</f>
        <v/>
      </c>
    </row>
    <row r="3744" spans="1:6" x14ac:dyDescent="0.25">
      <c r="A3744" s="1">
        <v>43621.916666666664</v>
      </c>
      <c r="B3744">
        <v>14.8</v>
      </c>
      <c r="C3744">
        <v>0</v>
      </c>
      <c r="D3744">
        <f>IF(DAY(brenna3[[#This Row],[data]])=DAY(A3743),MIN(brenna3[[#This Row],[temperatura]],D3743),brenna3[[#This Row],[temperatura]])</f>
        <v>14.8</v>
      </c>
      <c r="E3744">
        <f>IF(DAY(brenna3[[#This Row],[data]])=DAY(A3743),MAX(E3743,brenna3[[#This Row],[temperatura]]),brenna3[[#This Row],[temperatura]])</f>
        <v>23.6</v>
      </c>
      <c r="F3744" t="str">
        <f>IF(DAY(brenna3[[#This Row],[data]])&lt;&gt;DAY(A3745),brenna3[[#This Row],[maks]]-brenna3[[#This Row],[min]],"")</f>
        <v/>
      </c>
    </row>
    <row r="3745" spans="1:6" x14ac:dyDescent="0.25">
      <c r="A3745" s="1">
        <v>43621.958333333336</v>
      </c>
      <c r="B3745">
        <v>16</v>
      </c>
      <c r="C3745">
        <v>0</v>
      </c>
      <c r="D3745">
        <f>IF(DAY(brenna3[[#This Row],[data]])=DAY(A3744),MIN(brenna3[[#This Row],[temperatura]],D3744),brenna3[[#This Row],[temperatura]])</f>
        <v>14.8</v>
      </c>
      <c r="E3745">
        <f>IF(DAY(brenna3[[#This Row],[data]])=DAY(A3744),MAX(E3744,brenna3[[#This Row],[temperatura]]),brenna3[[#This Row],[temperatura]])</f>
        <v>23.6</v>
      </c>
      <c r="F3745">
        <f>IF(DAY(brenna3[[#This Row],[data]])&lt;&gt;DAY(A3746),brenna3[[#This Row],[maks]]-brenna3[[#This Row],[min]],"")</f>
        <v>8.8000000000000007</v>
      </c>
    </row>
    <row r="3746" spans="1:6" x14ac:dyDescent="0.25">
      <c r="A3746" s="1">
        <v>43622</v>
      </c>
      <c r="B3746">
        <v>16</v>
      </c>
      <c r="C3746">
        <v>0</v>
      </c>
      <c r="D3746">
        <f>IF(DAY(brenna3[[#This Row],[data]])=DAY(A3745),MIN(brenna3[[#This Row],[temperatura]],D3745),brenna3[[#This Row],[temperatura]])</f>
        <v>16</v>
      </c>
      <c r="E3746">
        <f>IF(DAY(brenna3[[#This Row],[data]])=DAY(A3745),MAX(E3745,brenna3[[#This Row],[temperatura]]),brenna3[[#This Row],[temperatura]])</f>
        <v>16</v>
      </c>
      <c r="F3746" t="str">
        <f>IF(DAY(brenna3[[#This Row],[data]])&lt;&gt;DAY(A3747),brenna3[[#This Row],[maks]]-brenna3[[#This Row],[min]],"")</f>
        <v/>
      </c>
    </row>
    <row r="3747" spans="1:6" x14ac:dyDescent="0.25">
      <c r="A3747" s="1">
        <v>43622.041666666664</v>
      </c>
      <c r="B3747">
        <v>15.6</v>
      </c>
      <c r="C3747">
        <v>0</v>
      </c>
      <c r="D3747">
        <f>IF(DAY(brenna3[[#This Row],[data]])=DAY(A3746),MIN(brenna3[[#This Row],[temperatura]],D3746),brenna3[[#This Row],[temperatura]])</f>
        <v>15.6</v>
      </c>
      <c r="E3747">
        <f>IF(DAY(brenna3[[#This Row],[data]])=DAY(A3746),MAX(E3746,brenna3[[#This Row],[temperatura]]),brenna3[[#This Row],[temperatura]])</f>
        <v>16</v>
      </c>
      <c r="F3747" t="str">
        <f>IF(DAY(brenna3[[#This Row],[data]])&lt;&gt;DAY(A3748),brenna3[[#This Row],[maks]]-brenna3[[#This Row],[min]],"")</f>
        <v/>
      </c>
    </row>
    <row r="3748" spans="1:6" x14ac:dyDescent="0.25">
      <c r="A3748" s="1">
        <v>43622.083333333336</v>
      </c>
      <c r="B3748">
        <v>15.3</v>
      </c>
      <c r="C3748">
        <v>0</v>
      </c>
      <c r="D3748">
        <f>IF(DAY(brenna3[[#This Row],[data]])=DAY(A3747),MIN(brenna3[[#This Row],[temperatura]],D3747),brenna3[[#This Row],[temperatura]])</f>
        <v>15.3</v>
      </c>
      <c r="E3748">
        <f>IF(DAY(brenna3[[#This Row],[data]])=DAY(A3747),MAX(E3747,brenna3[[#This Row],[temperatura]]),brenna3[[#This Row],[temperatura]])</f>
        <v>16</v>
      </c>
      <c r="F3748" t="str">
        <f>IF(DAY(brenna3[[#This Row],[data]])&lt;&gt;DAY(A3749),brenna3[[#This Row],[maks]]-brenna3[[#This Row],[min]],"")</f>
        <v/>
      </c>
    </row>
    <row r="3749" spans="1:6" x14ac:dyDescent="0.25">
      <c r="A3749" s="1">
        <v>43622.125</v>
      </c>
      <c r="B3749">
        <v>14.8</v>
      </c>
      <c r="C3749">
        <v>0</v>
      </c>
      <c r="D3749">
        <f>IF(DAY(brenna3[[#This Row],[data]])=DAY(A3748),MIN(brenna3[[#This Row],[temperatura]],D3748),brenna3[[#This Row],[temperatura]])</f>
        <v>14.8</v>
      </c>
      <c r="E3749">
        <f>IF(DAY(brenna3[[#This Row],[data]])=DAY(A3748),MAX(E3748,brenna3[[#This Row],[temperatura]]),brenna3[[#This Row],[temperatura]])</f>
        <v>16</v>
      </c>
      <c r="F3749" t="str">
        <f>IF(DAY(brenna3[[#This Row],[data]])&lt;&gt;DAY(A3750),brenna3[[#This Row],[maks]]-brenna3[[#This Row],[min]],"")</f>
        <v/>
      </c>
    </row>
    <row r="3750" spans="1:6" x14ac:dyDescent="0.25">
      <c r="A3750" s="1">
        <v>43622.166666666664</v>
      </c>
      <c r="B3750">
        <v>14.8</v>
      </c>
      <c r="C3750">
        <v>0</v>
      </c>
      <c r="D3750">
        <f>IF(DAY(brenna3[[#This Row],[data]])=DAY(A3749),MIN(brenna3[[#This Row],[temperatura]],D3749),brenna3[[#This Row],[temperatura]])</f>
        <v>14.8</v>
      </c>
      <c r="E3750">
        <f>IF(DAY(brenna3[[#This Row],[data]])=DAY(A3749),MAX(E3749,brenna3[[#This Row],[temperatura]]),brenna3[[#This Row],[temperatura]])</f>
        <v>16</v>
      </c>
      <c r="F3750" t="str">
        <f>IF(DAY(brenna3[[#This Row],[data]])&lt;&gt;DAY(A3751),brenna3[[#This Row],[maks]]-brenna3[[#This Row],[min]],"")</f>
        <v/>
      </c>
    </row>
    <row r="3751" spans="1:6" x14ac:dyDescent="0.25">
      <c r="A3751" s="1">
        <v>43622.208333333336</v>
      </c>
      <c r="B3751">
        <v>15.1</v>
      </c>
      <c r="C3751">
        <v>0</v>
      </c>
      <c r="D3751">
        <f>IF(DAY(brenna3[[#This Row],[data]])=DAY(A3750),MIN(brenna3[[#This Row],[temperatura]],D3750),brenna3[[#This Row],[temperatura]])</f>
        <v>14.8</v>
      </c>
      <c r="E3751">
        <f>IF(DAY(brenna3[[#This Row],[data]])=DAY(A3750),MAX(E3750,brenna3[[#This Row],[temperatura]]),brenna3[[#This Row],[temperatura]])</f>
        <v>16</v>
      </c>
      <c r="F3751" t="str">
        <f>IF(DAY(brenna3[[#This Row],[data]])&lt;&gt;DAY(A3752),brenna3[[#This Row],[maks]]-brenna3[[#This Row],[min]],"")</f>
        <v/>
      </c>
    </row>
    <row r="3752" spans="1:6" x14ac:dyDescent="0.25">
      <c r="A3752" s="1">
        <v>43622.25</v>
      </c>
      <c r="B3752">
        <v>16.600000000000001</v>
      </c>
      <c r="C3752">
        <v>0</v>
      </c>
      <c r="D3752">
        <f>IF(DAY(brenna3[[#This Row],[data]])=DAY(A3751),MIN(brenna3[[#This Row],[temperatura]],D3751),brenna3[[#This Row],[temperatura]])</f>
        <v>14.8</v>
      </c>
      <c r="E3752">
        <f>IF(DAY(brenna3[[#This Row],[data]])=DAY(A3751),MAX(E3751,brenna3[[#This Row],[temperatura]]),brenna3[[#This Row],[temperatura]])</f>
        <v>16.600000000000001</v>
      </c>
      <c r="F3752" t="str">
        <f>IF(DAY(brenna3[[#This Row],[data]])&lt;&gt;DAY(A3753),brenna3[[#This Row],[maks]]-brenna3[[#This Row],[min]],"")</f>
        <v/>
      </c>
    </row>
    <row r="3753" spans="1:6" x14ac:dyDescent="0.25">
      <c r="A3753" s="1">
        <v>43622.291666666664</v>
      </c>
      <c r="B3753">
        <v>17.8</v>
      </c>
      <c r="C3753">
        <v>0</v>
      </c>
      <c r="D3753">
        <f>IF(DAY(brenna3[[#This Row],[data]])=DAY(A3752),MIN(brenna3[[#This Row],[temperatura]],D3752),brenna3[[#This Row],[temperatura]])</f>
        <v>14.8</v>
      </c>
      <c r="E3753">
        <f>IF(DAY(brenna3[[#This Row],[data]])=DAY(A3752),MAX(E3752,brenna3[[#This Row],[temperatura]]),brenna3[[#This Row],[temperatura]])</f>
        <v>17.8</v>
      </c>
      <c r="F3753" t="str">
        <f>IF(DAY(brenna3[[#This Row],[data]])&lt;&gt;DAY(A3754),brenna3[[#This Row],[maks]]-brenna3[[#This Row],[min]],"")</f>
        <v/>
      </c>
    </row>
    <row r="3754" spans="1:6" x14ac:dyDescent="0.25">
      <c r="A3754" s="1">
        <v>43622.333333333336</v>
      </c>
      <c r="B3754">
        <v>19</v>
      </c>
      <c r="C3754">
        <v>0</v>
      </c>
      <c r="D3754">
        <f>IF(DAY(brenna3[[#This Row],[data]])=DAY(A3753),MIN(brenna3[[#This Row],[temperatura]],D3753),brenna3[[#This Row],[temperatura]])</f>
        <v>14.8</v>
      </c>
      <c r="E3754">
        <f>IF(DAY(brenna3[[#This Row],[data]])=DAY(A3753),MAX(E3753,brenna3[[#This Row],[temperatura]]),brenna3[[#This Row],[temperatura]])</f>
        <v>19</v>
      </c>
      <c r="F3754" t="str">
        <f>IF(DAY(brenna3[[#This Row],[data]])&lt;&gt;DAY(A3755),brenna3[[#This Row],[maks]]-brenna3[[#This Row],[min]],"")</f>
        <v/>
      </c>
    </row>
    <row r="3755" spans="1:6" x14ac:dyDescent="0.25">
      <c r="A3755" s="1">
        <v>43622.375</v>
      </c>
      <c r="B3755">
        <v>19.600000000000001</v>
      </c>
      <c r="C3755">
        <v>0</v>
      </c>
      <c r="D3755">
        <f>IF(DAY(brenna3[[#This Row],[data]])=DAY(A3754),MIN(brenna3[[#This Row],[temperatura]],D3754),brenna3[[#This Row],[temperatura]])</f>
        <v>14.8</v>
      </c>
      <c r="E3755">
        <f>IF(DAY(brenna3[[#This Row],[data]])=DAY(A3754),MAX(E3754,brenna3[[#This Row],[temperatura]]),brenna3[[#This Row],[temperatura]])</f>
        <v>19.600000000000001</v>
      </c>
      <c r="F3755" t="str">
        <f>IF(DAY(brenna3[[#This Row],[data]])&lt;&gt;DAY(A3756),brenna3[[#This Row],[maks]]-brenna3[[#This Row],[min]],"")</f>
        <v/>
      </c>
    </row>
    <row r="3756" spans="1:6" x14ac:dyDescent="0.25">
      <c r="A3756" s="1">
        <v>43622.416666666664</v>
      </c>
      <c r="B3756">
        <v>20.399999999999999</v>
      </c>
      <c r="C3756">
        <v>0</v>
      </c>
      <c r="D3756">
        <f>IF(DAY(brenna3[[#This Row],[data]])=DAY(A3755),MIN(brenna3[[#This Row],[temperatura]],D3755),brenna3[[#This Row],[temperatura]])</f>
        <v>14.8</v>
      </c>
      <c r="E3756">
        <f>IF(DAY(brenna3[[#This Row],[data]])=DAY(A3755),MAX(E3755,brenna3[[#This Row],[temperatura]]),brenna3[[#This Row],[temperatura]])</f>
        <v>20.399999999999999</v>
      </c>
      <c r="F3756" t="str">
        <f>IF(DAY(brenna3[[#This Row],[data]])&lt;&gt;DAY(A3757),brenna3[[#This Row],[maks]]-brenna3[[#This Row],[min]],"")</f>
        <v/>
      </c>
    </row>
    <row r="3757" spans="1:6" x14ac:dyDescent="0.25">
      <c r="A3757" s="1">
        <v>43622.458333333336</v>
      </c>
      <c r="B3757">
        <v>21.1</v>
      </c>
      <c r="C3757">
        <v>0</v>
      </c>
      <c r="D3757">
        <f>IF(DAY(brenna3[[#This Row],[data]])=DAY(A3756),MIN(brenna3[[#This Row],[temperatura]],D3756),brenna3[[#This Row],[temperatura]])</f>
        <v>14.8</v>
      </c>
      <c r="E3757">
        <f>IF(DAY(brenna3[[#This Row],[data]])=DAY(A3756),MAX(E3756,brenna3[[#This Row],[temperatura]]),brenna3[[#This Row],[temperatura]])</f>
        <v>21.1</v>
      </c>
      <c r="F3757" t="str">
        <f>IF(DAY(brenna3[[#This Row],[data]])&lt;&gt;DAY(A3758),brenna3[[#This Row],[maks]]-brenna3[[#This Row],[min]],"")</f>
        <v/>
      </c>
    </row>
    <row r="3758" spans="1:6" x14ac:dyDescent="0.25">
      <c r="A3758" s="1">
        <v>43622.5</v>
      </c>
      <c r="B3758">
        <v>21.8</v>
      </c>
      <c r="C3758">
        <v>0</v>
      </c>
      <c r="D3758">
        <f>IF(DAY(brenna3[[#This Row],[data]])=DAY(A3757),MIN(brenna3[[#This Row],[temperatura]],D3757),brenna3[[#This Row],[temperatura]])</f>
        <v>14.8</v>
      </c>
      <c r="E3758">
        <f>IF(DAY(brenna3[[#This Row],[data]])=DAY(A3757),MAX(E3757,brenna3[[#This Row],[temperatura]]),brenna3[[#This Row],[temperatura]])</f>
        <v>21.8</v>
      </c>
      <c r="F3758" t="str">
        <f>IF(DAY(brenna3[[#This Row],[data]])&lt;&gt;DAY(A3759),brenna3[[#This Row],[maks]]-brenna3[[#This Row],[min]],"")</f>
        <v/>
      </c>
    </row>
    <row r="3759" spans="1:6" x14ac:dyDescent="0.25">
      <c r="A3759" s="1">
        <v>43622.541666666664</v>
      </c>
      <c r="B3759">
        <v>21.9</v>
      </c>
      <c r="C3759">
        <v>0</v>
      </c>
      <c r="D3759">
        <f>IF(DAY(brenna3[[#This Row],[data]])=DAY(A3758),MIN(brenna3[[#This Row],[temperatura]],D3758),brenna3[[#This Row],[temperatura]])</f>
        <v>14.8</v>
      </c>
      <c r="E3759">
        <f>IF(DAY(brenna3[[#This Row],[data]])=DAY(A3758),MAX(E3758,brenna3[[#This Row],[temperatura]]),brenna3[[#This Row],[temperatura]])</f>
        <v>21.9</v>
      </c>
      <c r="F3759" t="str">
        <f>IF(DAY(brenna3[[#This Row],[data]])&lt;&gt;DAY(A3760),brenna3[[#This Row],[maks]]-brenna3[[#This Row],[min]],"")</f>
        <v/>
      </c>
    </row>
    <row r="3760" spans="1:6" x14ac:dyDescent="0.25">
      <c r="A3760" s="1">
        <v>43622.583333333336</v>
      </c>
      <c r="B3760">
        <v>21.8</v>
      </c>
      <c r="C3760">
        <v>0</v>
      </c>
      <c r="D3760">
        <f>IF(DAY(brenna3[[#This Row],[data]])=DAY(A3759),MIN(brenna3[[#This Row],[temperatura]],D3759),brenna3[[#This Row],[temperatura]])</f>
        <v>14.8</v>
      </c>
      <c r="E3760">
        <f>IF(DAY(brenna3[[#This Row],[data]])=DAY(A3759),MAX(E3759,brenna3[[#This Row],[temperatura]]),brenna3[[#This Row],[temperatura]])</f>
        <v>21.9</v>
      </c>
      <c r="F3760" t="str">
        <f>IF(DAY(brenna3[[#This Row],[data]])&lt;&gt;DAY(A3761),brenna3[[#This Row],[maks]]-brenna3[[#This Row],[min]],"")</f>
        <v/>
      </c>
    </row>
    <row r="3761" spans="1:6" x14ac:dyDescent="0.25">
      <c r="A3761" s="1">
        <v>43622.625</v>
      </c>
      <c r="B3761">
        <v>19</v>
      </c>
      <c r="C3761">
        <v>0</v>
      </c>
      <c r="D3761">
        <f>IF(DAY(brenna3[[#This Row],[data]])=DAY(A3760),MIN(brenna3[[#This Row],[temperatura]],D3760),brenna3[[#This Row],[temperatura]])</f>
        <v>14.8</v>
      </c>
      <c r="E3761">
        <f>IF(DAY(brenna3[[#This Row],[data]])=DAY(A3760),MAX(E3760,brenna3[[#This Row],[temperatura]]),brenna3[[#This Row],[temperatura]])</f>
        <v>21.9</v>
      </c>
      <c r="F3761" t="str">
        <f>IF(DAY(brenna3[[#This Row],[data]])&lt;&gt;DAY(A3762),brenna3[[#This Row],[maks]]-brenna3[[#This Row],[min]],"")</f>
        <v/>
      </c>
    </row>
    <row r="3762" spans="1:6" x14ac:dyDescent="0.25">
      <c r="A3762" s="1">
        <v>43622.666666666664</v>
      </c>
      <c r="B3762">
        <v>18.399999999999999</v>
      </c>
      <c r="C3762">
        <v>0.1</v>
      </c>
      <c r="D3762">
        <f>IF(DAY(brenna3[[#This Row],[data]])=DAY(A3761),MIN(brenna3[[#This Row],[temperatura]],D3761),brenna3[[#This Row],[temperatura]])</f>
        <v>14.8</v>
      </c>
      <c r="E3762">
        <f>IF(DAY(brenna3[[#This Row],[data]])=DAY(A3761),MAX(E3761,brenna3[[#This Row],[temperatura]]),brenna3[[#This Row],[temperatura]])</f>
        <v>21.9</v>
      </c>
      <c r="F3762" t="str">
        <f>IF(DAY(brenna3[[#This Row],[data]])&lt;&gt;DAY(A3763),brenna3[[#This Row],[maks]]-brenna3[[#This Row],[min]],"")</f>
        <v/>
      </c>
    </row>
    <row r="3763" spans="1:6" x14ac:dyDescent="0.25">
      <c r="A3763" s="1">
        <v>43622.708333333336</v>
      </c>
      <c r="B3763">
        <v>18.399999999999999</v>
      </c>
      <c r="C3763">
        <v>0.1</v>
      </c>
      <c r="D3763">
        <f>IF(DAY(brenna3[[#This Row],[data]])=DAY(A3762),MIN(brenna3[[#This Row],[temperatura]],D3762),brenna3[[#This Row],[temperatura]])</f>
        <v>14.8</v>
      </c>
      <c r="E3763">
        <f>IF(DAY(brenna3[[#This Row],[data]])=DAY(A3762),MAX(E3762,brenna3[[#This Row],[temperatura]]),brenna3[[#This Row],[temperatura]])</f>
        <v>21.9</v>
      </c>
      <c r="F3763" t="str">
        <f>IF(DAY(brenna3[[#This Row],[data]])&lt;&gt;DAY(A3764),brenna3[[#This Row],[maks]]-brenna3[[#This Row],[min]],"")</f>
        <v/>
      </c>
    </row>
    <row r="3764" spans="1:6" x14ac:dyDescent="0.25">
      <c r="A3764" s="1">
        <v>43622.75</v>
      </c>
      <c r="B3764">
        <v>15.5</v>
      </c>
      <c r="C3764">
        <v>5.2</v>
      </c>
      <c r="D3764">
        <f>IF(DAY(brenna3[[#This Row],[data]])=DAY(A3763),MIN(brenna3[[#This Row],[temperatura]],D3763),brenna3[[#This Row],[temperatura]])</f>
        <v>14.8</v>
      </c>
      <c r="E3764">
        <f>IF(DAY(brenna3[[#This Row],[data]])=DAY(A3763),MAX(E3763,brenna3[[#This Row],[temperatura]]),brenna3[[#This Row],[temperatura]])</f>
        <v>21.9</v>
      </c>
      <c r="F3764" t="str">
        <f>IF(DAY(brenna3[[#This Row],[data]])&lt;&gt;DAY(A3765),brenna3[[#This Row],[maks]]-brenna3[[#This Row],[min]],"")</f>
        <v/>
      </c>
    </row>
    <row r="3765" spans="1:6" x14ac:dyDescent="0.25">
      <c r="A3765" s="1">
        <v>43622.791666666664</v>
      </c>
      <c r="B3765">
        <v>14.7</v>
      </c>
      <c r="C3765">
        <v>5.2</v>
      </c>
      <c r="D3765">
        <f>IF(DAY(brenna3[[#This Row],[data]])=DAY(A3764),MIN(brenna3[[#This Row],[temperatura]],D3764),brenna3[[#This Row],[temperatura]])</f>
        <v>14.7</v>
      </c>
      <c r="E3765">
        <f>IF(DAY(brenna3[[#This Row],[data]])=DAY(A3764),MAX(E3764,brenna3[[#This Row],[temperatura]]),brenna3[[#This Row],[temperatura]])</f>
        <v>21.9</v>
      </c>
      <c r="F3765" t="str">
        <f>IF(DAY(brenna3[[#This Row],[data]])&lt;&gt;DAY(A3766),brenna3[[#This Row],[maks]]-brenna3[[#This Row],[min]],"")</f>
        <v/>
      </c>
    </row>
    <row r="3766" spans="1:6" x14ac:dyDescent="0.25">
      <c r="A3766" s="1">
        <v>43622.833333333336</v>
      </c>
      <c r="B3766">
        <v>15.6</v>
      </c>
      <c r="C3766">
        <v>0</v>
      </c>
      <c r="D3766">
        <f>IF(DAY(brenna3[[#This Row],[data]])=DAY(A3765),MIN(brenna3[[#This Row],[temperatura]],D3765),brenna3[[#This Row],[temperatura]])</f>
        <v>14.7</v>
      </c>
      <c r="E3766">
        <f>IF(DAY(brenna3[[#This Row],[data]])=DAY(A3765),MAX(E3765,brenna3[[#This Row],[temperatura]]),brenna3[[#This Row],[temperatura]])</f>
        <v>21.9</v>
      </c>
      <c r="F3766" t="str">
        <f>IF(DAY(brenna3[[#This Row],[data]])&lt;&gt;DAY(A3767),brenna3[[#This Row],[maks]]-brenna3[[#This Row],[min]],"")</f>
        <v/>
      </c>
    </row>
    <row r="3767" spans="1:6" x14ac:dyDescent="0.25">
      <c r="A3767" s="1">
        <v>43622.875</v>
      </c>
      <c r="B3767">
        <v>16</v>
      </c>
      <c r="C3767">
        <v>0</v>
      </c>
      <c r="D3767">
        <f>IF(DAY(brenna3[[#This Row],[data]])=DAY(A3766),MIN(brenna3[[#This Row],[temperatura]],D3766),brenna3[[#This Row],[temperatura]])</f>
        <v>14.7</v>
      </c>
      <c r="E3767">
        <f>IF(DAY(brenna3[[#This Row],[data]])=DAY(A3766),MAX(E3766,brenna3[[#This Row],[temperatura]]),brenna3[[#This Row],[temperatura]])</f>
        <v>21.9</v>
      </c>
      <c r="F3767" t="str">
        <f>IF(DAY(brenna3[[#This Row],[data]])&lt;&gt;DAY(A3768),brenna3[[#This Row],[maks]]-brenna3[[#This Row],[min]],"")</f>
        <v/>
      </c>
    </row>
    <row r="3768" spans="1:6" x14ac:dyDescent="0.25">
      <c r="A3768" s="1">
        <v>43622.916666666664</v>
      </c>
      <c r="B3768">
        <v>16.100000000000001</v>
      </c>
      <c r="C3768">
        <v>0</v>
      </c>
      <c r="D3768">
        <f>IF(DAY(brenna3[[#This Row],[data]])=DAY(A3767),MIN(brenna3[[#This Row],[temperatura]],D3767),brenna3[[#This Row],[temperatura]])</f>
        <v>14.7</v>
      </c>
      <c r="E3768">
        <f>IF(DAY(brenna3[[#This Row],[data]])=DAY(A3767),MAX(E3767,brenna3[[#This Row],[temperatura]]),brenna3[[#This Row],[temperatura]])</f>
        <v>21.9</v>
      </c>
      <c r="F3768" t="str">
        <f>IF(DAY(brenna3[[#This Row],[data]])&lt;&gt;DAY(A3769),brenna3[[#This Row],[maks]]-brenna3[[#This Row],[min]],"")</f>
        <v/>
      </c>
    </row>
    <row r="3769" spans="1:6" x14ac:dyDescent="0.25">
      <c r="A3769" s="1">
        <v>43622.958333333336</v>
      </c>
      <c r="B3769">
        <v>15.5</v>
      </c>
      <c r="C3769">
        <v>0</v>
      </c>
      <c r="D3769">
        <f>IF(DAY(brenna3[[#This Row],[data]])=DAY(A3768),MIN(brenna3[[#This Row],[temperatura]],D3768),brenna3[[#This Row],[temperatura]])</f>
        <v>14.7</v>
      </c>
      <c r="E3769">
        <f>IF(DAY(brenna3[[#This Row],[data]])=DAY(A3768),MAX(E3768,brenna3[[#This Row],[temperatura]]),brenna3[[#This Row],[temperatura]])</f>
        <v>21.9</v>
      </c>
      <c r="F3769">
        <f>IF(DAY(brenna3[[#This Row],[data]])&lt;&gt;DAY(A3770),brenna3[[#This Row],[maks]]-brenna3[[#This Row],[min]],"")</f>
        <v>7.1999999999999993</v>
      </c>
    </row>
    <row r="3770" spans="1:6" x14ac:dyDescent="0.25">
      <c r="A3770" s="1">
        <v>43623</v>
      </c>
      <c r="B3770">
        <v>15.6</v>
      </c>
      <c r="C3770">
        <v>0</v>
      </c>
      <c r="D3770">
        <f>IF(DAY(brenna3[[#This Row],[data]])=DAY(A3769),MIN(brenna3[[#This Row],[temperatura]],D3769),brenna3[[#This Row],[temperatura]])</f>
        <v>15.6</v>
      </c>
      <c r="E3770">
        <f>IF(DAY(brenna3[[#This Row],[data]])=DAY(A3769),MAX(E3769,brenna3[[#This Row],[temperatura]]),brenna3[[#This Row],[temperatura]])</f>
        <v>15.6</v>
      </c>
      <c r="F3770" t="str">
        <f>IF(DAY(brenna3[[#This Row],[data]])&lt;&gt;DAY(A3771),brenna3[[#This Row],[maks]]-brenna3[[#This Row],[min]],"")</f>
        <v/>
      </c>
    </row>
    <row r="3771" spans="1:6" x14ac:dyDescent="0.25">
      <c r="A3771" s="1">
        <v>43623.041666666664</v>
      </c>
      <c r="B3771">
        <v>15.2</v>
      </c>
      <c r="C3771">
        <v>0</v>
      </c>
      <c r="D3771">
        <f>IF(DAY(brenna3[[#This Row],[data]])=DAY(A3770),MIN(brenna3[[#This Row],[temperatura]],D3770),brenna3[[#This Row],[temperatura]])</f>
        <v>15.2</v>
      </c>
      <c r="E3771">
        <f>IF(DAY(brenna3[[#This Row],[data]])=DAY(A3770),MAX(E3770,brenna3[[#This Row],[temperatura]]),brenna3[[#This Row],[temperatura]])</f>
        <v>15.6</v>
      </c>
      <c r="F3771" t="str">
        <f>IF(DAY(brenna3[[#This Row],[data]])&lt;&gt;DAY(A3772),brenna3[[#This Row],[maks]]-brenna3[[#This Row],[min]],"")</f>
        <v/>
      </c>
    </row>
    <row r="3772" spans="1:6" x14ac:dyDescent="0.25">
      <c r="A3772" s="1">
        <v>43623.083333333336</v>
      </c>
      <c r="B3772">
        <v>15</v>
      </c>
      <c r="C3772">
        <v>0</v>
      </c>
      <c r="D3772">
        <f>IF(DAY(brenna3[[#This Row],[data]])=DAY(A3771),MIN(brenna3[[#This Row],[temperatura]],D3771),brenna3[[#This Row],[temperatura]])</f>
        <v>15</v>
      </c>
      <c r="E3772">
        <f>IF(DAY(brenna3[[#This Row],[data]])=DAY(A3771),MAX(E3771,brenna3[[#This Row],[temperatura]]),brenna3[[#This Row],[temperatura]])</f>
        <v>15.6</v>
      </c>
      <c r="F3772" t="str">
        <f>IF(DAY(brenna3[[#This Row],[data]])&lt;&gt;DAY(A3773),brenna3[[#This Row],[maks]]-brenna3[[#This Row],[min]],"")</f>
        <v/>
      </c>
    </row>
    <row r="3773" spans="1:6" x14ac:dyDescent="0.25">
      <c r="A3773" s="1">
        <v>43623.125</v>
      </c>
      <c r="B3773">
        <v>14.9</v>
      </c>
      <c r="C3773">
        <v>0</v>
      </c>
      <c r="D3773">
        <f>IF(DAY(brenna3[[#This Row],[data]])=DAY(A3772),MIN(brenna3[[#This Row],[temperatura]],D3772),brenna3[[#This Row],[temperatura]])</f>
        <v>14.9</v>
      </c>
      <c r="E3773">
        <f>IF(DAY(brenna3[[#This Row],[data]])=DAY(A3772),MAX(E3772,brenna3[[#This Row],[temperatura]]),brenna3[[#This Row],[temperatura]])</f>
        <v>15.6</v>
      </c>
      <c r="F3773" t="str">
        <f>IF(DAY(brenna3[[#This Row],[data]])&lt;&gt;DAY(A3774),brenna3[[#This Row],[maks]]-brenna3[[#This Row],[min]],"")</f>
        <v/>
      </c>
    </row>
    <row r="3774" spans="1:6" x14ac:dyDescent="0.25">
      <c r="A3774" s="1">
        <v>43623.166666666664</v>
      </c>
      <c r="B3774">
        <v>15.5</v>
      </c>
      <c r="C3774">
        <v>0</v>
      </c>
      <c r="D3774">
        <f>IF(DAY(brenna3[[#This Row],[data]])=DAY(A3773),MIN(brenna3[[#This Row],[temperatura]],D3773),brenna3[[#This Row],[temperatura]])</f>
        <v>14.9</v>
      </c>
      <c r="E3774">
        <f>IF(DAY(brenna3[[#This Row],[data]])=DAY(A3773),MAX(E3773,brenna3[[#This Row],[temperatura]]),brenna3[[#This Row],[temperatura]])</f>
        <v>15.6</v>
      </c>
      <c r="F3774" t="str">
        <f>IF(DAY(brenna3[[#This Row],[data]])&lt;&gt;DAY(A3775),brenna3[[#This Row],[maks]]-brenna3[[#This Row],[min]],"")</f>
        <v/>
      </c>
    </row>
    <row r="3775" spans="1:6" x14ac:dyDescent="0.25">
      <c r="A3775" s="1">
        <v>43623.208333333336</v>
      </c>
      <c r="B3775">
        <v>14.6</v>
      </c>
      <c r="C3775">
        <v>1.6</v>
      </c>
      <c r="D3775">
        <f>IF(DAY(brenna3[[#This Row],[data]])=DAY(A3774),MIN(brenna3[[#This Row],[temperatura]],D3774),brenna3[[#This Row],[temperatura]])</f>
        <v>14.6</v>
      </c>
      <c r="E3775">
        <f>IF(DAY(brenna3[[#This Row],[data]])=DAY(A3774),MAX(E3774,brenna3[[#This Row],[temperatura]]),brenna3[[#This Row],[temperatura]])</f>
        <v>15.6</v>
      </c>
      <c r="F3775" t="str">
        <f>IF(DAY(brenna3[[#This Row],[data]])&lt;&gt;DAY(A3776),brenna3[[#This Row],[maks]]-brenna3[[#This Row],[min]],"")</f>
        <v/>
      </c>
    </row>
    <row r="3776" spans="1:6" x14ac:dyDescent="0.25">
      <c r="A3776" s="1">
        <v>43623.25</v>
      </c>
      <c r="B3776">
        <v>13.9</v>
      </c>
      <c r="C3776">
        <v>0.1</v>
      </c>
      <c r="D3776">
        <f>IF(DAY(brenna3[[#This Row],[data]])=DAY(A3775),MIN(brenna3[[#This Row],[temperatura]],D3775),brenna3[[#This Row],[temperatura]])</f>
        <v>13.9</v>
      </c>
      <c r="E3776">
        <f>IF(DAY(brenna3[[#This Row],[data]])=DAY(A3775),MAX(E3775,brenna3[[#This Row],[temperatura]]),brenna3[[#This Row],[temperatura]])</f>
        <v>15.6</v>
      </c>
      <c r="F3776" t="str">
        <f>IF(DAY(brenna3[[#This Row],[data]])&lt;&gt;DAY(A3777),brenna3[[#This Row],[maks]]-brenna3[[#This Row],[min]],"")</f>
        <v/>
      </c>
    </row>
    <row r="3777" spans="1:6" x14ac:dyDescent="0.25">
      <c r="A3777" s="1">
        <v>43623.291666666664</v>
      </c>
      <c r="B3777">
        <v>14.1</v>
      </c>
      <c r="C3777">
        <v>0.1</v>
      </c>
      <c r="D3777">
        <f>IF(DAY(brenna3[[#This Row],[data]])=DAY(A3776),MIN(brenna3[[#This Row],[temperatura]],D3776),brenna3[[#This Row],[temperatura]])</f>
        <v>13.9</v>
      </c>
      <c r="E3777">
        <f>IF(DAY(brenna3[[#This Row],[data]])=DAY(A3776),MAX(E3776,brenna3[[#This Row],[temperatura]]),brenna3[[#This Row],[temperatura]])</f>
        <v>15.6</v>
      </c>
      <c r="F3777" t="str">
        <f>IF(DAY(brenna3[[#This Row],[data]])&lt;&gt;DAY(A3778),brenna3[[#This Row],[maks]]-brenna3[[#This Row],[min]],"")</f>
        <v/>
      </c>
    </row>
    <row r="3778" spans="1:6" x14ac:dyDescent="0.25">
      <c r="A3778" s="1">
        <v>43623.333333333336</v>
      </c>
      <c r="B3778">
        <v>16.2</v>
      </c>
      <c r="C3778">
        <v>0.1</v>
      </c>
      <c r="D3778">
        <f>IF(DAY(brenna3[[#This Row],[data]])=DAY(A3777),MIN(brenna3[[#This Row],[temperatura]],D3777),brenna3[[#This Row],[temperatura]])</f>
        <v>13.9</v>
      </c>
      <c r="E3778">
        <f>IF(DAY(brenna3[[#This Row],[data]])=DAY(A3777),MAX(E3777,brenna3[[#This Row],[temperatura]]),brenna3[[#This Row],[temperatura]])</f>
        <v>16.2</v>
      </c>
      <c r="F3778" t="str">
        <f>IF(DAY(brenna3[[#This Row],[data]])&lt;&gt;DAY(A3779),brenna3[[#This Row],[maks]]-brenna3[[#This Row],[min]],"")</f>
        <v/>
      </c>
    </row>
    <row r="3779" spans="1:6" x14ac:dyDescent="0.25">
      <c r="A3779" s="1">
        <v>43623.375</v>
      </c>
      <c r="B3779">
        <v>17.3</v>
      </c>
      <c r="C3779">
        <v>0</v>
      </c>
      <c r="D3779">
        <f>IF(DAY(brenna3[[#This Row],[data]])=DAY(A3778),MIN(brenna3[[#This Row],[temperatura]],D3778),brenna3[[#This Row],[temperatura]])</f>
        <v>13.9</v>
      </c>
      <c r="E3779">
        <f>IF(DAY(brenna3[[#This Row],[data]])=DAY(A3778),MAX(E3778,brenna3[[#This Row],[temperatura]]),brenna3[[#This Row],[temperatura]])</f>
        <v>17.3</v>
      </c>
      <c r="F3779" t="str">
        <f>IF(DAY(brenna3[[#This Row],[data]])&lt;&gt;DAY(A3780),brenna3[[#This Row],[maks]]-brenna3[[#This Row],[min]],"")</f>
        <v/>
      </c>
    </row>
    <row r="3780" spans="1:6" x14ac:dyDescent="0.25">
      <c r="A3780" s="1">
        <v>43623.416666666664</v>
      </c>
      <c r="B3780">
        <v>17.399999999999999</v>
      </c>
      <c r="C3780">
        <v>0</v>
      </c>
      <c r="D3780">
        <f>IF(DAY(brenna3[[#This Row],[data]])=DAY(A3779),MIN(brenna3[[#This Row],[temperatura]],D3779),brenna3[[#This Row],[temperatura]])</f>
        <v>13.9</v>
      </c>
      <c r="E3780">
        <f>IF(DAY(brenna3[[#This Row],[data]])=DAY(A3779),MAX(E3779,brenna3[[#This Row],[temperatura]]),brenna3[[#This Row],[temperatura]])</f>
        <v>17.399999999999999</v>
      </c>
      <c r="F3780" t="str">
        <f>IF(DAY(brenna3[[#This Row],[data]])&lt;&gt;DAY(A3781),brenna3[[#This Row],[maks]]-brenna3[[#This Row],[min]],"")</f>
        <v/>
      </c>
    </row>
    <row r="3781" spans="1:6" x14ac:dyDescent="0.25">
      <c r="A3781" s="1">
        <v>43623.458333333336</v>
      </c>
      <c r="B3781">
        <v>18.600000000000001</v>
      </c>
      <c r="C3781">
        <v>0</v>
      </c>
      <c r="D3781">
        <f>IF(DAY(brenna3[[#This Row],[data]])=DAY(A3780),MIN(brenna3[[#This Row],[temperatura]],D3780),brenna3[[#This Row],[temperatura]])</f>
        <v>13.9</v>
      </c>
      <c r="E3781">
        <f>IF(DAY(brenna3[[#This Row],[data]])=DAY(A3780),MAX(E3780,brenna3[[#This Row],[temperatura]]),brenna3[[#This Row],[temperatura]])</f>
        <v>18.600000000000001</v>
      </c>
      <c r="F3781" t="str">
        <f>IF(DAY(brenna3[[#This Row],[data]])&lt;&gt;DAY(A3782),brenna3[[#This Row],[maks]]-brenna3[[#This Row],[min]],"")</f>
        <v/>
      </c>
    </row>
    <row r="3782" spans="1:6" x14ac:dyDescent="0.25">
      <c r="A3782" s="1">
        <v>43623.5</v>
      </c>
      <c r="B3782">
        <v>19.7</v>
      </c>
      <c r="C3782">
        <v>0</v>
      </c>
      <c r="D3782">
        <f>IF(DAY(brenna3[[#This Row],[data]])=DAY(A3781),MIN(brenna3[[#This Row],[temperatura]],D3781),brenna3[[#This Row],[temperatura]])</f>
        <v>13.9</v>
      </c>
      <c r="E3782">
        <f>IF(DAY(brenna3[[#This Row],[data]])=DAY(A3781),MAX(E3781,brenna3[[#This Row],[temperatura]]),brenna3[[#This Row],[temperatura]])</f>
        <v>19.7</v>
      </c>
      <c r="F3782" t="str">
        <f>IF(DAY(brenna3[[#This Row],[data]])&lt;&gt;DAY(A3783),brenna3[[#This Row],[maks]]-brenna3[[#This Row],[min]],"")</f>
        <v/>
      </c>
    </row>
    <row r="3783" spans="1:6" x14ac:dyDescent="0.25">
      <c r="A3783" s="1">
        <v>43623.541666666664</v>
      </c>
      <c r="B3783">
        <v>19.5</v>
      </c>
      <c r="C3783">
        <v>0</v>
      </c>
      <c r="D3783">
        <f>IF(DAY(brenna3[[#This Row],[data]])=DAY(A3782),MIN(brenna3[[#This Row],[temperatura]],D3782),brenna3[[#This Row],[temperatura]])</f>
        <v>13.9</v>
      </c>
      <c r="E3783">
        <f>IF(DAY(brenna3[[#This Row],[data]])=DAY(A3782),MAX(E3782,brenna3[[#This Row],[temperatura]]),brenna3[[#This Row],[temperatura]])</f>
        <v>19.7</v>
      </c>
      <c r="F3783" t="str">
        <f>IF(DAY(brenna3[[#This Row],[data]])&lt;&gt;DAY(A3784),brenna3[[#This Row],[maks]]-brenna3[[#This Row],[min]],"")</f>
        <v/>
      </c>
    </row>
    <row r="3784" spans="1:6" x14ac:dyDescent="0.25">
      <c r="A3784" s="1">
        <v>43623.583333333336</v>
      </c>
      <c r="B3784">
        <v>19.3</v>
      </c>
      <c r="C3784">
        <v>0</v>
      </c>
      <c r="D3784">
        <f>IF(DAY(brenna3[[#This Row],[data]])=DAY(A3783),MIN(brenna3[[#This Row],[temperatura]],D3783),brenna3[[#This Row],[temperatura]])</f>
        <v>13.9</v>
      </c>
      <c r="E3784">
        <f>IF(DAY(brenna3[[#This Row],[data]])=DAY(A3783),MAX(E3783,brenna3[[#This Row],[temperatura]]),brenna3[[#This Row],[temperatura]])</f>
        <v>19.7</v>
      </c>
      <c r="F3784" t="str">
        <f>IF(DAY(brenna3[[#This Row],[data]])&lt;&gt;DAY(A3785),brenna3[[#This Row],[maks]]-brenna3[[#This Row],[min]],"")</f>
        <v/>
      </c>
    </row>
    <row r="3785" spans="1:6" x14ac:dyDescent="0.25">
      <c r="A3785" s="1">
        <v>43623.625</v>
      </c>
      <c r="B3785">
        <v>20.3</v>
      </c>
      <c r="C3785">
        <v>0</v>
      </c>
      <c r="D3785">
        <f>IF(DAY(brenna3[[#This Row],[data]])=DAY(A3784),MIN(brenna3[[#This Row],[temperatura]],D3784),brenna3[[#This Row],[temperatura]])</f>
        <v>13.9</v>
      </c>
      <c r="E3785">
        <f>IF(DAY(brenna3[[#This Row],[data]])=DAY(A3784),MAX(E3784,brenna3[[#This Row],[temperatura]]),brenna3[[#This Row],[temperatura]])</f>
        <v>20.3</v>
      </c>
      <c r="F3785" t="str">
        <f>IF(DAY(brenna3[[#This Row],[data]])&lt;&gt;DAY(A3786),brenna3[[#This Row],[maks]]-brenna3[[#This Row],[min]],"")</f>
        <v/>
      </c>
    </row>
    <row r="3786" spans="1:6" x14ac:dyDescent="0.25">
      <c r="A3786" s="1">
        <v>43623.666666666664</v>
      </c>
      <c r="B3786">
        <v>20.2</v>
      </c>
      <c r="C3786">
        <v>0</v>
      </c>
      <c r="D3786">
        <f>IF(DAY(brenna3[[#This Row],[data]])=DAY(A3785),MIN(brenna3[[#This Row],[temperatura]],D3785),brenna3[[#This Row],[temperatura]])</f>
        <v>13.9</v>
      </c>
      <c r="E3786">
        <f>IF(DAY(brenna3[[#This Row],[data]])=DAY(A3785),MAX(E3785,brenna3[[#This Row],[temperatura]]),brenna3[[#This Row],[temperatura]])</f>
        <v>20.3</v>
      </c>
      <c r="F3786" t="str">
        <f>IF(DAY(brenna3[[#This Row],[data]])&lt;&gt;DAY(A3787),brenna3[[#This Row],[maks]]-brenna3[[#This Row],[min]],"")</f>
        <v/>
      </c>
    </row>
    <row r="3787" spans="1:6" x14ac:dyDescent="0.25">
      <c r="A3787" s="1">
        <v>43623.708333333336</v>
      </c>
      <c r="B3787">
        <v>20.5</v>
      </c>
      <c r="C3787">
        <v>0</v>
      </c>
      <c r="D3787">
        <f>IF(DAY(brenna3[[#This Row],[data]])=DAY(A3786),MIN(brenna3[[#This Row],[temperatura]],D3786),brenna3[[#This Row],[temperatura]])</f>
        <v>13.9</v>
      </c>
      <c r="E3787">
        <f>IF(DAY(brenna3[[#This Row],[data]])=DAY(A3786),MAX(E3786,brenna3[[#This Row],[temperatura]]),brenna3[[#This Row],[temperatura]])</f>
        <v>20.5</v>
      </c>
      <c r="F3787" t="str">
        <f>IF(DAY(brenna3[[#This Row],[data]])&lt;&gt;DAY(A3788),brenna3[[#This Row],[maks]]-brenna3[[#This Row],[min]],"")</f>
        <v/>
      </c>
    </row>
    <row r="3788" spans="1:6" x14ac:dyDescent="0.25">
      <c r="A3788" s="1">
        <v>43623.75</v>
      </c>
      <c r="B3788">
        <v>19.8</v>
      </c>
      <c r="C3788">
        <v>0</v>
      </c>
      <c r="D3788">
        <f>IF(DAY(brenna3[[#This Row],[data]])=DAY(A3787),MIN(brenna3[[#This Row],[temperatura]],D3787),brenna3[[#This Row],[temperatura]])</f>
        <v>13.9</v>
      </c>
      <c r="E3788">
        <f>IF(DAY(brenna3[[#This Row],[data]])=DAY(A3787),MAX(E3787,brenna3[[#This Row],[temperatura]]),brenna3[[#This Row],[temperatura]])</f>
        <v>20.5</v>
      </c>
      <c r="F3788" t="str">
        <f>IF(DAY(brenna3[[#This Row],[data]])&lt;&gt;DAY(A3789),brenna3[[#This Row],[maks]]-brenna3[[#This Row],[min]],"")</f>
        <v/>
      </c>
    </row>
    <row r="3789" spans="1:6" x14ac:dyDescent="0.25">
      <c r="A3789" s="1">
        <v>43623.791666666664</v>
      </c>
      <c r="B3789">
        <v>18.100000000000001</v>
      </c>
      <c r="C3789">
        <v>0</v>
      </c>
      <c r="D3789">
        <f>IF(DAY(brenna3[[#This Row],[data]])=DAY(A3788),MIN(brenna3[[#This Row],[temperatura]],D3788),brenna3[[#This Row],[temperatura]])</f>
        <v>13.9</v>
      </c>
      <c r="E3789">
        <f>IF(DAY(brenna3[[#This Row],[data]])=DAY(A3788),MAX(E3788,brenna3[[#This Row],[temperatura]]),brenna3[[#This Row],[temperatura]])</f>
        <v>20.5</v>
      </c>
      <c r="F3789" t="str">
        <f>IF(DAY(brenna3[[#This Row],[data]])&lt;&gt;DAY(A3790),brenna3[[#This Row],[maks]]-brenna3[[#This Row],[min]],"")</f>
        <v/>
      </c>
    </row>
    <row r="3790" spans="1:6" x14ac:dyDescent="0.25">
      <c r="A3790" s="1">
        <v>43623.833333333336</v>
      </c>
      <c r="B3790">
        <v>17.600000000000001</v>
      </c>
      <c r="C3790">
        <v>0</v>
      </c>
      <c r="D3790">
        <f>IF(DAY(brenna3[[#This Row],[data]])=DAY(A3789),MIN(brenna3[[#This Row],[temperatura]],D3789),brenna3[[#This Row],[temperatura]])</f>
        <v>13.9</v>
      </c>
      <c r="E3790">
        <f>IF(DAY(brenna3[[#This Row],[data]])=DAY(A3789),MAX(E3789,brenna3[[#This Row],[temperatura]]),brenna3[[#This Row],[temperatura]])</f>
        <v>20.5</v>
      </c>
      <c r="F3790" t="str">
        <f>IF(DAY(brenna3[[#This Row],[data]])&lt;&gt;DAY(A3791),brenna3[[#This Row],[maks]]-brenna3[[#This Row],[min]],"")</f>
        <v/>
      </c>
    </row>
    <row r="3791" spans="1:6" x14ac:dyDescent="0.25">
      <c r="A3791" s="1">
        <v>43623.875</v>
      </c>
      <c r="B3791">
        <v>18.100000000000001</v>
      </c>
      <c r="C3791">
        <v>0</v>
      </c>
      <c r="D3791">
        <f>IF(DAY(brenna3[[#This Row],[data]])=DAY(A3790),MIN(brenna3[[#This Row],[temperatura]],D3790),brenna3[[#This Row],[temperatura]])</f>
        <v>13.9</v>
      </c>
      <c r="E3791">
        <f>IF(DAY(brenna3[[#This Row],[data]])=DAY(A3790),MAX(E3790,brenna3[[#This Row],[temperatura]]),brenna3[[#This Row],[temperatura]])</f>
        <v>20.5</v>
      </c>
      <c r="F3791" t="str">
        <f>IF(DAY(brenna3[[#This Row],[data]])&lt;&gt;DAY(A3792),brenna3[[#This Row],[maks]]-brenna3[[#This Row],[min]],"")</f>
        <v/>
      </c>
    </row>
    <row r="3792" spans="1:6" x14ac:dyDescent="0.25">
      <c r="A3792" s="1">
        <v>43623.916666666664</v>
      </c>
      <c r="B3792">
        <v>17.5</v>
      </c>
      <c r="C3792">
        <v>0</v>
      </c>
      <c r="D3792">
        <f>IF(DAY(brenna3[[#This Row],[data]])=DAY(A3791),MIN(brenna3[[#This Row],[temperatura]],D3791),brenna3[[#This Row],[temperatura]])</f>
        <v>13.9</v>
      </c>
      <c r="E3792">
        <f>IF(DAY(brenna3[[#This Row],[data]])=DAY(A3791),MAX(E3791,brenna3[[#This Row],[temperatura]]),brenna3[[#This Row],[temperatura]])</f>
        <v>20.5</v>
      </c>
      <c r="F3792" t="str">
        <f>IF(DAY(brenna3[[#This Row],[data]])&lt;&gt;DAY(A3793),brenna3[[#This Row],[maks]]-brenna3[[#This Row],[min]],"")</f>
        <v/>
      </c>
    </row>
    <row r="3793" spans="1:6" x14ac:dyDescent="0.25">
      <c r="A3793" s="1">
        <v>43623.958333333336</v>
      </c>
      <c r="B3793">
        <v>17.2</v>
      </c>
      <c r="C3793">
        <v>0</v>
      </c>
      <c r="D3793">
        <f>IF(DAY(brenna3[[#This Row],[data]])=DAY(A3792),MIN(brenna3[[#This Row],[temperatura]],D3792),brenna3[[#This Row],[temperatura]])</f>
        <v>13.9</v>
      </c>
      <c r="E3793">
        <f>IF(DAY(brenna3[[#This Row],[data]])=DAY(A3792),MAX(E3792,brenna3[[#This Row],[temperatura]]),brenna3[[#This Row],[temperatura]])</f>
        <v>20.5</v>
      </c>
      <c r="F3793">
        <f>IF(DAY(brenna3[[#This Row],[data]])&lt;&gt;DAY(A3794),brenna3[[#This Row],[maks]]-brenna3[[#This Row],[min]],"")</f>
        <v>6.6</v>
      </c>
    </row>
    <row r="3794" spans="1:6" x14ac:dyDescent="0.25">
      <c r="A3794" s="1">
        <v>43624</v>
      </c>
      <c r="B3794">
        <v>17.2</v>
      </c>
      <c r="C3794">
        <v>0</v>
      </c>
      <c r="D3794">
        <f>IF(DAY(brenna3[[#This Row],[data]])=DAY(A3793),MIN(brenna3[[#This Row],[temperatura]],D3793),brenna3[[#This Row],[temperatura]])</f>
        <v>17.2</v>
      </c>
      <c r="E3794">
        <f>IF(DAY(brenna3[[#This Row],[data]])=DAY(A3793),MAX(E3793,brenna3[[#This Row],[temperatura]]),brenna3[[#This Row],[temperatura]])</f>
        <v>17.2</v>
      </c>
      <c r="F3794" t="str">
        <f>IF(DAY(brenna3[[#This Row],[data]])&lt;&gt;DAY(A3795),brenna3[[#This Row],[maks]]-brenna3[[#This Row],[min]],"")</f>
        <v/>
      </c>
    </row>
    <row r="3795" spans="1:6" x14ac:dyDescent="0.25">
      <c r="A3795" s="1">
        <v>43624.041666666664</v>
      </c>
      <c r="B3795">
        <v>16.899999999999999</v>
      </c>
      <c r="C3795">
        <v>0</v>
      </c>
      <c r="D3795">
        <f>IF(DAY(brenna3[[#This Row],[data]])=DAY(A3794),MIN(brenna3[[#This Row],[temperatura]],D3794),brenna3[[#This Row],[temperatura]])</f>
        <v>16.899999999999999</v>
      </c>
      <c r="E3795">
        <f>IF(DAY(brenna3[[#This Row],[data]])=DAY(A3794),MAX(E3794,brenna3[[#This Row],[temperatura]]),brenna3[[#This Row],[temperatura]])</f>
        <v>17.2</v>
      </c>
      <c r="F3795" t="str">
        <f>IF(DAY(brenna3[[#This Row],[data]])&lt;&gt;DAY(A3796),brenna3[[#This Row],[maks]]-brenna3[[#This Row],[min]],"")</f>
        <v/>
      </c>
    </row>
    <row r="3796" spans="1:6" x14ac:dyDescent="0.25">
      <c r="A3796" s="1">
        <v>43624.083333333336</v>
      </c>
      <c r="B3796">
        <v>16.7</v>
      </c>
      <c r="C3796">
        <v>0</v>
      </c>
      <c r="D3796">
        <f>IF(DAY(brenna3[[#This Row],[data]])=DAY(A3795),MIN(brenna3[[#This Row],[temperatura]],D3795),brenna3[[#This Row],[temperatura]])</f>
        <v>16.7</v>
      </c>
      <c r="E3796">
        <f>IF(DAY(brenna3[[#This Row],[data]])=DAY(A3795),MAX(E3795,brenna3[[#This Row],[temperatura]]),brenna3[[#This Row],[temperatura]])</f>
        <v>17.2</v>
      </c>
      <c r="F3796" t="str">
        <f>IF(DAY(brenna3[[#This Row],[data]])&lt;&gt;DAY(A3797),brenna3[[#This Row],[maks]]-brenna3[[#This Row],[min]],"")</f>
        <v/>
      </c>
    </row>
    <row r="3797" spans="1:6" x14ac:dyDescent="0.25">
      <c r="A3797" s="1">
        <v>43624.125</v>
      </c>
      <c r="B3797">
        <v>16.7</v>
      </c>
      <c r="C3797">
        <v>0</v>
      </c>
      <c r="D3797">
        <f>IF(DAY(brenna3[[#This Row],[data]])=DAY(A3796),MIN(brenna3[[#This Row],[temperatura]],D3796),brenna3[[#This Row],[temperatura]])</f>
        <v>16.7</v>
      </c>
      <c r="E3797">
        <f>IF(DAY(brenna3[[#This Row],[data]])=DAY(A3796),MAX(E3796,brenna3[[#This Row],[temperatura]]),brenna3[[#This Row],[temperatura]])</f>
        <v>17.2</v>
      </c>
      <c r="F3797" t="str">
        <f>IF(DAY(brenna3[[#This Row],[data]])&lt;&gt;DAY(A3798),brenna3[[#This Row],[maks]]-brenna3[[#This Row],[min]],"")</f>
        <v/>
      </c>
    </row>
    <row r="3798" spans="1:6" x14ac:dyDescent="0.25">
      <c r="A3798" s="1">
        <v>43624.166666666664</v>
      </c>
      <c r="B3798">
        <v>17</v>
      </c>
      <c r="C3798">
        <v>0</v>
      </c>
      <c r="D3798">
        <f>IF(DAY(brenna3[[#This Row],[data]])=DAY(A3797),MIN(brenna3[[#This Row],[temperatura]],D3797),brenna3[[#This Row],[temperatura]])</f>
        <v>16.7</v>
      </c>
      <c r="E3798">
        <f>IF(DAY(brenna3[[#This Row],[data]])=DAY(A3797),MAX(E3797,brenna3[[#This Row],[temperatura]]),brenna3[[#This Row],[temperatura]])</f>
        <v>17.2</v>
      </c>
      <c r="F3798" t="str">
        <f>IF(DAY(brenna3[[#This Row],[data]])&lt;&gt;DAY(A3799),brenna3[[#This Row],[maks]]-brenna3[[#This Row],[min]],"")</f>
        <v/>
      </c>
    </row>
    <row r="3799" spans="1:6" x14ac:dyDescent="0.25">
      <c r="A3799" s="1">
        <v>43624.208333333336</v>
      </c>
      <c r="B3799">
        <v>17.399999999999999</v>
      </c>
      <c r="C3799">
        <v>0</v>
      </c>
      <c r="D3799">
        <f>IF(DAY(brenna3[[#This Row],[data]])=DAY(A3798),MIN(brenna3[[#This Row],[temperatura]],D3798),brenna3[[#This Row],[temperatura]])</f>
        <v>16.7</v>
      </c>
      <c r="E3799">
        <f>IF(DAY(brenna3[[#This Row],[data]])=DAY(A3798),MAX(E3798,brenna3[[#This Row],[temperatura]]),brenna3[[#This Row],[temperatura]])</f>
        <v>17.399999999999999</v>
      </c>
      <c r="F3799" t="str">
        <f>IF(DAY(brenna3[[#This Row],[data]])&lt;&gt;DAY(A3800),brenna3[[#This Row],[maks]]-brenna3[[#This Row],[min]],"")</f>
        <v/>
      </c>
    </row>
    <row r="3800" spans="1:6" x14ac:dyDescent="0.25">
      <c r="A3800" s="1">
        <v>43624.25</v>
      </c>
      <c r="B3800">
        <v>18</v>
      </c>
      <c r="C3800">
        <v>0</v>
      </c>
      <c r="D3800">
        <f>IF(DAY(brenna3[[#This Row],[data]])=DAY(A3799),MIN(brenna3[[#This Row],[temperatura]],D3799),brenna3[[#This Row],[temperatura]])</f>
        <v>16.7</v>
      </c>
      <c r="E3800">
        <f>IF(DAY(brenna3[[#This Row],[data]])=DAY(A3799),MAX(E3799,brenna3[[#This Row],[temperatura]]),brenna3[[#This Row],[temperatura]])</f>
        <v>18</v>
      </c>
      <c r="F3800" t="str">
        <f>IF(DAY(brenna3[[#This Row],[data]])&lt;&gt;DAY(A3801),brenna3[[#This Row],[maks]]-brenna3[[#This Row],[min]],"")</f>
        <v/>
      </c>
    </row>
    <row r="3801" spans="1:6" x14ac:dyDescent="0.25">
      <c r="A3801" s="1">
        <v>43624.291666666664</v>
      </c>
      <c r="B3801">
        <v>20</v>
      </c>
      <c r="C3801">
        <v>0</v>
      </c>
      <c r="D3801">
        <f>IF(DAY(brenna3[[#This Row],[data]])=DAY(A3800),MIN(brenna3[[#This Row],[temperatura]],D3800),brenna3[[#This Row],[temperatura]])</f>
        <v>16.7</v>
      </c>
      <c r="E3801">
        <f>IF(DAY(brenna3[[#This Row],[data]])=DAY(A3800),MAX(E3800,brenna3[[#This Row],[temperatura]]),brenna3[[#This Row],[temperatura]])</f>
        <v>20</v>
      </c>
      <c r="F3801" t="str">
        <f>IF(DAY(brenna3[[#This Row],[data]])&lt;&gt;DAY(A3802),brenna3[[#This Row],[maks]]-brenna3[[#This Row],[min]],"")</f>
        <v/>
      </c>
    </row>
    <row r="3802" spans="1:6" x14ac:dyDescent="0.25">
      <c r="A3802" s="1">
        <v>43624.333333333336</v>
      </c>
      <c r="B3802">
        <v>20.8</v>
      </c>
      <c r="C3802">
        <v>0</v>
      </c>
      <c r="D3802">
        <f>IF(DAY(brenna3[[#This Row],[data]])=DAY(A3801),MIN(brenna3[[#This Row],[temperatura]],D3801),brenna3[[#This Row],[temperatura]])</f>
        <v>16.7</v>
      </c>
      <c r="E3802">
        <f>IF(DAY(brenna3[[#This Row],[data]])=DAY(A3801),MAX(E3801,brenna3[[#This Row],[temperatura]]),brenna3[[#This Row],[temperatura]])</f>
        <v>20.8</v>
      </c>
      <c r="F3802" t="str">
        <f>IF(DAY(brenna3[[#This Row],[data]])&lt;&gt;DAY(A3803),brenna3[[#This Row],[maks]]-brenna3[[#This Row],[min]],"")</f>
        <v/>
      </c>
    </row>
    <row r="3803" spans="1:6" x14ac:dyDescent="0.25">
      <c r="A3803" s="1">
        <v>43624.375</v>
      </c>
      <c r="B3803">
        <v>21.1</v>
      </c>
      <c r="C3803">
        <v>0</v>
      </c>
      <c r="D3803">
        <f>IF(DAY(brenna3[[#This Row],[data]])=DAY(A3802),MIN(brenna3[[#This Row],[temperatura]],D3802),brenna3[[#This Row],[temperatura]])</f>
        <v>16.7</v>
      </c>
      <c r="E3803">
        <f>IF(DAY(brenna3[[#This Row],[data]])=DAY(A3802),MAX(E3802,brenna3[[#This Row],[temperatura]]),brenna3[[#This Row],[temperatura]])</f>
        <v>21.1</v>
      </c>
      <c r="F3803" t="str">
        <f>IF(DAY(brenna3[[#This Row],[data]])&lt;&gt;DAY(A3804),brenna3[[#This Row],[maks]]-brenna3[[#This Row],[min]],"")</f>
        <v/>
      </c>
    </row>
    <row r="3804" spans="1:6" x14ac:dyDescent="0.25">
      <c r="A3804" s="1">
        <v>43624.416666666664</v>
      </c>
      <c r="B3804">
        <v>21.5</v>
      </c>
      <c r="C3804">
        <v>0</v>
      </c>
      <c r="D3804">
        <f>IF(DAY(brenna3[[#This Row],[data]])=DAY(A3803),MIN(brenna3[[#This Row],[temperatura]],D3803),brenna3[[#This Row],[temperatura]])</f>
        <v>16.7</v>
      </c>
      <c r="E3804">
        <f>IF(DAY(brenna3[[#This Row],[data]])=DAY(A3803),MAX(E3803,brenna3[[#This Row],[temperatura]]),brenna3[[#This Row],[temperatura]])</f>
        <v>21.5</v>
      </c>
      <c r="F3804" t="str">
        <f>IF(DAY(brenna3[[#This Row],[data]])&lt;&gt;DAY(A3805),brenna3[[#This Row],[maks]]-brenna3[[#This Row],[min]],"")</f>
        <v/>
      </c>
    </row>
    <row r="3805" spans="1:6" x14ac:dyDescent="0.25">
      <c r="A3805" s="1">
        <v>43624.458333333336</v>
      </c>
      <c r="B3805">
        <v>22.1</v>
      </c>
      <c r="C3805">
        <v>0</v>
      </c>
      <c r="D3805">
        <f>IF(DAY(brenna3[[#This Row],[data]])=DAY(A3804),MIN(brenna3[[#This Row],[temperatura]],D3804),brenna3[[#This Row],[temperatura]])</f>
        <v>16.7</v>
      </c>
      <c r="E3805">
        <f>IF(DAY(brenna3[[#This Row],[data]])=DAY(A3804),MAX(E3804,brenna3[[#This Row],[temperatura]]),brenna3[[#This Row],[temperatura]])</f>
        <v>22.1</v>
      </c>
      <c r="F3805" t="str">
        <f>IF(DAY(brenna3[[#This Row],[data]])&lt;&gt;DAY(A3806),brenna3[[#This Row],[maks]]-brenna3[[#This Row],[min]],"")</f>
        <v/>
      </c>
    </row>
    <row r="3806" spans="1:6" x14ac:dyDescent="0.25">
      <c r="A3806" s="1">
        <v>43624.5</v>
      </c>
      <c r="B3806">
        <v>21.7</v>
      </c>
      <c r="C3806">
        <v>0</v>
      </c>
      <c r="D3806">
        <f>IF(DAY(brenna3[[#This Row],[data]])=DAY(A3805),MIN(brenna3[[#This Row],[temperatura]],D3805),brenna3[[#This Row],[temperatura]])</f>
        <v>16.7</v>
      </c>
      <c r="E3806">
        <f>IF(DAY(brenna3[[#This Row],[data]])=DAY(A3805),MAX(E3805,brenna3[[#This Row],[temperatura]]),brenna3[[#This Row],[temperatura]])</f>
        <v>22.1</v>
      </c>
      <c r="F3806" t="str">
        <f>IF(DAY(brenna3[[#This Row],[data]])&lt;&gt;DAY(A3807),brenna3[[#This Row],[maks]]-brenna3[[#This Row],[min]],"")</f>
        <v/>
      </c>
    </row>
    <row r="3807" spans="1:6" x14ac:dyDescent="0.25">
      <c r="A3807" s="1">
        <v>43624.541666666664</v>
      </c>
      <c r="B3807">
        <v>20.7</v>
      </c>
      <c r="C3807">
        <v>0</v>
      </c>
      <c r="D3807">
        <f>IF(DAY(brenna3[[#This Row],[data]])=DAY(A3806),MIN(brenna3[[#This Row],[temperatura]],D3806),brenna3[[#This Row],[temperatura]])</f>
        <v>16.7</v>
      </c>
      <c r="E3807">
        <f>IF(DAY(brenna3[[#This Row],[data]])=DAY(A3806),MAX(E3806,brenna3[[#This Row],[temperatura]]),brenna3[[#This Row],[temperatura]])</f>
        <v>22.1</v>
      </c>
      <c r="F3807" t="str">
        <f>IF(DAY(brenna3[[#This Row],[data]])&lt;&gt;DAY(A3808),brenna3[[#This Row],[maks]]-brenna3[[#This Row],[min]],"")</f>
        <v/>
      </c>
    </row>
    <row r="3808" spans="1:6" x14ac:dyDescent="0.25">
      <c r="A3808" s="1">
        <v>43624.583333333336</v>
      </c>
      <c r="B3808">
        <v>18.600000000000001</v>
      </c>
      <c r="C3808">
        <v>3.6</v>
      </c>
      <c r="D3808">
        <f>IF(DAY(brenna3[[#This Row],[data]])=DAY(A3807),MIN(brenna3[[#This Row],[temperatura]],D3807),brenna3[[#This Row],[temperatura]])</f>
        <v>16.7</v>
      </c>
      <c r="E3808">
        <f>IF(DAY(brenna3[[#This Row],[data]])=DAY(A3807),MAX(E3807,brenna3[[#This Row],[temperatura]]),brenna3[[#This Row],[temperatura]])</f>
        <v>22.1</v>
      </c>
      <c r="F3808" t="str">
        <f>IF(DAY(brenna3[[#This Row],[data]])&lt;&gt;DAY(A3809),brenna3[[#This Row],[maks]]-brenna3[[#This Row],[min]],"")</f>
        <v/>
      </c>
    </row>
    <row r="3809" spans="1:6" x14ac:dyDescent="0.25">
      <c r="A3809" s="1">
        <v>43624.625</v>
      </c>
      <c r="B3809">
        <v>15.3</v>
      </c>
      <c r="C3809">
        <v>0.7</v>
      </c>
      <c r="D3809">
        <f>IF(DAY(brenna3[[#This Row],[data]])=DAY(A3808),MIN(brenna3[[#This Row],[temperatura]],D3808),brenna3[[#This Row],[temperatura]])</f>
        <v>15.3</v>
      </c>
      <c r="E3809">
        <f>IF(DAY(brenna3[[#This Row],[data]])=DAY(A3808),MAX(E3808,brenna3[[#This Row],[temperatura]]),brenna3[[#This Row],[temperatura]])</f>
        <v>22.1</v>
      </c>
      <c r="F3809" t="str">
        <f>IF(DAY(brenna3[[#This Row],[data]])&lt;&gt;DAY(A3810),brenna3[[#This Row],[maks]]-brenna3[[#This Row],[min]],"")</f>
        <v/>
      </c>
    </row>
    <row r="3810" spans="1:6" x14ac:dyDescent="0.25">
      <c r="A3810" s="1">
        <v>43624.666666666664</v>
      </c>
      <c r="B3810">
        <v>14.2</v>
      </c>
      <c r="C3810">
        <v>0</v>
      </c>
      <c r="D3810">
        <f>IF(DAY(brenna3[[#This Row],[data]])=DAY(A3809),MIN(brenna3[[#This Row],[temperatura]],D3809),brenna3[[#This Row],[temperatura]])</f>
        <v>14.2</v>
      </c>
      <c r="E3810">
        <f>IF(DAY(brenna3[[#This Row],[data]])=DAY(A3809),MAX(E3809,brenna3[[#This Row],[temperatura]]),brenna3[[#This Row],[temperatura]])</f>
        <v>22.1</v>
      </c>
      <c r="F3810" t="str">
        <f>IF(DAY(brenna3[[#This Row],[data]])&lt;&gt;DAY(A3811),brenna3[[#This Row],[maks]]-brenna3[[#This Row],[min]],"")</f>
        <v/>
      </c>
    </row>
    <row r="3811" spans="1:6" x14ac:dyDescent="0.25">
      <c r="A3811" s="1">
        <v>43624.708333333336</v>
      </c>
      <c r="B3811">
        <v>14.2</v>
      </c>
      <c r="C3811">
        <v>0</v>
      </c>
      <c r="D3811">
        <f>IF(DAY(brenna3[[#This Row],[data]])=DAY(A3810),MIN(brenna3[[#This Row],[temperatura]],D3810),brenna3[[#This Row],[temperatura]])</f>
        <v>14.2</v>
      </c>
      <c r="E3811">
        <f>IF(DAY(brenna3[[#This Row],[data]])=DAY(A3810),MAX(E3810,brenna3[[#This Row],[temperatura]]),brenna3[[#This Row],[temperatura]])</f>
        <v>22.1</v>
      </c>
      <c r="F3811" t="str">
        <f>IF(DAY(brenna3[[#This Row],[data]])&lt;&gt;DAY(A3812),brenna3[[#This Row],[maks]]-brenna3[[#This Row],[min]],"")</f>
        <v/>
      </c>
    </row>
    <row r="3812" spans="1:6" x14ac:dyDescent="0.25">
      <c r="A3812" s="1">
        <v>43624.75</v>
      </c>
      <c r="B3812">
        <v>14.3</v>
      </c>
      <c r="C3812">
        <v>0</v>
      </c>
      <c r="D3812">
        <f>IF(DAY(brenna3[[#This Row],[data]])=DAY(A3811),MIN(brenna3[[#This Row],[temperatura]],D3811),brenna3[[#This Row],[temperatura]])</f>
        <v>14.2</v>
      </c>
      <c r="E3812">
        <f>IF(DAY(brenna3[[#This Row],[data]])=DAY(A3811),MAX(E3811,brenna3[[#This Row],[temperatura]]),brenna3[[#This Row],[temperatura]])</f>
        <v>22.1</v>
      </c>
      <c r="F3812" t="str">
        <f>IF(DAY(brenna3[[#This Row],[data]])&lt;&gt;DAY(A3813),brenna3[[#This Row],[maks]]-brenna3[[#This Row],[min]],"")</f>
        <v/>
      </c>
    </row>
    <row r="3813" spans="1:6" x14ac:dyDescent="0.25">
      <c r="A3813" s="1">
        <v>43624.791666666664</v>
      </c>
      <c r="B3813">
        <v>13.8</v>
      </c>
      <c r="C3813">
        <v>0</v>
      </c>
      <c r="D3813">
        <f>IF(DAY(brenna3[[#This Row],[data]])=DAY(A3812),MIN(brenna3[[#This Row],[temperatura]],D3812),brenna3[[#This Row],[temperatura]])</f>
        <v>13.8</v>
      </c>
      <c r="E3813">
        <f>IF(DAY(brenna3[[#This Row],[data]])=DAY(A3812),MAX(E3812,brenna3[[#This Row],[temperatura]]),brenna3[[#This Row],[temperatura]])</f>
        <v>22.1</v>
      </c>
      <c r="F3813" t="str">
        <f>IF(DAY(brenna3[[#This Row],[data]])&lt;&gt;DAY(A3814),brenna3[[#This Row],[maks]]-brenna3[[#This Row],[min]],"")</f>
        <v/>
      </c>
    </row>
    <row r="3814" spans="1:6" x14ac:dyDescent="0.25">
      <c r="A3814" s="1">
        <v>43624.833333333336</v>
      </c>
      <c r="B3814">
        <v>14.2</v>
      </c>
      <c r="C3814">
        <v>0</v>
      </c>
      <c r="D3814">
        <f>IF(DAY(brenna3[[#This Row],[data]])=DAY(A3813),MIN(brenna3[[#This Row],[temperatura]],D3813),brenna3[[#This Row],[temperatura]])</f>
        <v>13.8</v>
      </c>
      <c r="E3814">
        <f>IF(DAY(brenna3[[#This Row],[data]])=DAY(A3813),MAX(E3813,brenna3[[#This Row],[temperatura]]),brenna3[[#This Row],[temperatura]])</f>
        <v>22.1</v>
      </c>
      <c r="F3814" t="str">
        <f>IF(DAY(brenna3[[#This Row],[data]])&lt;&gt;DAY(A3815),brenna3[[#This Row],[maks]]-brenna3[[#This Row],[min]],"")</f>
        <v/>
      </c>
    </row>
    <row r="3815" spans="1:6" x14ac:dyDescent="0.25">
      <c r="A3815" s="1">
        <v>43624.875</v>
      </c>
      <c r="B3815">
        <v>14.2</v>
      </c>
      <c r="C3815">
        <v>0</v>
      </c>
      <c r="D3815">
        <f>IF(DAY(brenna3[[#This Row],[data]])=DAY(A3814),MIN(brenna3[[#This Row],[temperatura]],D3814),brenna3[[#This Row],[temperatura]])</f>
        <v>13.8</v>
      </c>
      <c r="E3815">
        <f>IF(DAY(brenna3[[#This Row],[data]])=DAY(A3814),MAX(E3814,brenna3[[#This Row],[temperatura]]),brenna3[[#This Row],[temperatura]])</f>
        <v>22.1</v>
      </c>
      <c r="F3815" t="str">
        <f>IF(DAY(brenna3[[#This Row],[data]])&lt;&gt;DAY(A3816),brenna3[[#This Row],[maks]]-brenna3[[#This Row],[min]],"")</f>
        <v/>
      </c>
    </row>
    <row r="3816" spans="1:6" x14ac:dyDescent="0.25">
      <c r="A3816" s="1">
        <v>43624.916666666664</v>
      </c>
      <c r="B3816">
        <v>14</v>
      </c>
      <c r="C3816">
        <v>0</v>
      </c>
      <c r="D3816">
        <f>IF(DAY(brenna3[[#This Row],[data]])=DAY(A3815),MIN(brenna3[[#This Row],[temperatura]],D3815),brenna3[[#This Row],[temperatura]])</f>
        <v>13.8</v>
      </c>
      <c r="E3816">
        <f>IF(DAY(brenna3[[#This Row],[data]])=DAY(A3815),MAX(E3815,brenna3[[#This Row],[temperatura]]),brenna3[[#This Row],[temperatura]])</f>
        <v>22.1</v>
      </c>
      <c r="F3816" t="str">
        <f>IF(DAY(brenna3[[#This Row],[data]])&lt;&gt;DAY(A3817),brenna3[[#This Row],[maks]]-brenna3[[#This Row],[min]],"")</f>
        <v/>
      </c>
    </row>
    <row r="3817" spans="1:6" x14ac:dyDescent="0.25">
      <c r="A3817" s="1">
        <v>43624.958333333336</v>
      </c>
      <c r="B3817">
        <v>13.3</v>
      </c>
      <c r="C3817">
        <v>0</v>
      </c>
      <c r="D3817">
        <f>IF(DAY(brenna3[[#This Row],[data]])=DAY(A3816),MIN(brenna3[[#This Row],[temperatura]],D3816),brenna3[[#This Row],[temperatura]])</f>
        <v>13.3</v>
      </c>
      <c r="E3817">
        <f>IF(DAY(brenna3[[#This Row],[data]])=DAY(A3816),MAX(E3816,brenna3[[#This Row],[temperatura]]),brenna3[[#This Row],[temperatura]])</f>
        <v>22.1</v>
      </c>
      <c r="F3817">
        <f>IF(DAY(brenna3[[#This Row],[data]])&lt;&gt;DAY(A3818),brenna3[[#This Row],[maks]]-brenna3[[#This Row],[min]],"")</f>
        <v>8.8000000000000007</v>
      </c>
    </row>
    <row r="3818" spans="1:6" x14ac:dyDescent="0.25">
      <c r="A3818" s="1">
        <v>43625</v>
      </c>
      <c r="B3818">
        <v>13</v>
      </c>
      <c r="C3818">
        <v>0</v>
      </c>
      <c r="D3818">
        <f>IF(DAY(brenna3[[#This Row],[data]])=DAY(A3817),MIN(brenna3[[#This Row],[temperatura]],D3817),brenna3[[#This Row],[temperatura]])</f>
        <v>13</v>
      </c>
      <c r="E3818">
        <f>IF(DAY(brenna3[[#This Row],[data]])=DAY(A3817),MAX(E3817,brenna3[[#This Row],[temperatura]]),brenna3[[#This Row],[temperatura]])</f>
        <v>13</v>
      </c>
      <c r="F3818" t="str">
        <f>IF(DAY(brenna3[[#This Row],[data]])&lt;&gt;DAY(A3819),brenna3[[#This Row],[maks]]-brenna3[[#This Row],[min]],"")</f>
        <v/>
      </c>
    </row>
    <row r="3819" spans="1:6" x14ac:dyDescent="0.25">
      <c r="A3819" s="1">
        <v>43625.041666666664</v>
      </c>
      <c r="B3819">
        <v>12.5</v>
      </c>
      <c r="C3819">
        <v>0</v>
      </c>
      <c r="D3819">
        <f>IF(DAY(brenna3[[#This Row],[data]])=DAY(A3818),MIN(brenna3[[#This Row],[temperatura]],D3818),brenna3[[#This Row],[temperatura]])</f>
        <v>12.5</v>
      </c>
      <c r="E3819">
        <f>IF(DAY(brenna3[[#This Row],[data]])=DAY(A3818),MAX(E3818,brenna3[[#This Row],[temperatura]]),brenna3[[#This Row],[temperatura]])</f>
        <v>13</v>
      </c>
      <c r="F3819" t="str">
        <f>IF(DAY(brenna3[[#This Row],[data]])&lt;&gt;DAY(A3820),brenna3[[#This Row],[maks]]-brenna3[[#This Row],[min]],"")</f>
        <v/>
      </c>
    </row>
    <row r="3820" spans="1:6" x14ac:dyDescent="0.25">
      <c r="A3820" s="1">
        <v>43625.083333333336</v>
      </c>
      <c r="B3820">
        <v>11.9</v>
      </c>
      <c r="C3820">
        <v>0</v>
      </c>
      <c r="D3820">
        <f>IF(DAY(brenna3[[#This Row],[data]])=DAY(A3819),MIN(brenna3[[#This Row],[temperatura]],D3819),brenna3[[#This Row],[temperatura]])</f>
        <v>11.9</v>
      </c>
      <c r="E3820">
        <f>IF(DAY(brenna3[[#This Row],[data]])=DAY(A3819),MAX(E3819,brenna3[[#This Row],[temperatura]]),brenna3[[#This Row],[temperatura]])</f>
        <v>13</v>
      </c>
      <c r="F3820" t="str">
        <f>IF(DAY(brenna3[[#This Row],[data]])&lt;&gt;DAY(A3821),brenna3[[#This Row],[maks]]-brenna3[[#This Row],[min]],"")</f>
        <v/>
      </c>
    </row>
    <row r="3821" spans="1:6" x14ac:dyDescent="0.25">
      <c r="A3821" s="1">
        <v>43625.125</v>
      </c>
      <c r="B3821">
        <v>11.9</v>
      </c>
      <c r="C3821">
        <v>0</v>
      </c>
      <c r="D3821">
        <f>IF(DAY(brenna3[[#This Row],[data]])=DAY(A3820),MIN(brenna3[[#This Row],[temperatura]],D3820),brenna3[[#This Row],[temperatura]])</f>
        <v>11.9</v>
      </c>
      <c r="E3821">
        <f>IF(DAY(brenna3[[#This Row],[data]])=DAY(A3820),MAX(E3820,brenna3[[#This Row],[temperatura]]),brenna3[[#This Row],[temperatura]])</f>
        <v>13</v>
      </c>
      <c r="F3821" t="str">
        <f>IF(DAY(brenna3[[#This Row],[data]])&lt;&gt;DAY(A3822),brenna3[[#This Row],[maks]]-brenna3[[#This Row],[min]],"")</f>
        <v/>
      </c>
    </row>
    <row r="3822" spans="1:6" x14ac:dyDescent="0.25">
      <c r="A3822" s="1">
        <v>43625.166666666664</v>
      </c>
      <c r="B3822">
        <v>12.5</v>
      </c>
      <c r="C3822">
        <v>0</v>
      </c>
      <c r="D3822">
        <f>IF(DAY(brenna3[[#This Row],[data]])=DAY(A3821),MIN(brenna3[[#This Row],[temperatura]],D3821),brenna3[[#This Row],[temperatura]])</f>
        <v>11.9</v>
      </c>
      <c r="E3822">
        <f>IF(DAY(brenna3[[#This Row],[data]])=DAY(A3821),MAX(E3821,brenna3[[#This Row],[temperatura]]),brenna3[[#This Row],[temperatura]])</f>
        <v>13</v>
      </c>
      <c r="F3822" t="str">
        <f>IF(DAY(brenna3[[#This Row],[data]])&lt;&gt;DAY(A3823),brenna3[[#This Row],[maks]]-brenna3[[#This Row],[min]],"")</f>
        <v/>
      </c>
    </row>
    <row r="3823" spans="1:6" x14ac:dyDescent="0.25">
      <c r="A3823" s="1">
        <v>43625.208333333336</v>
      </c>
      <c r="B3823">
        <v>12.9</v>
      </c>
      <c r="C3823">
        <v>0</v>
      </c>
      <c r="D3823">
        <f>IF(DAY(brenna3[[#This Row],[data]])=DAY(A3822),MIN(brenna3[[#This Row],[temperatura]],D3822),brenna3[[#This Row],[temperatura]])</f>
        <v>11.9</v>
      </c>
      <c r="E3823">
        <f>IF(DAY(brenna3[[#This Row],[data]])=DAY(A3822),MAX(E3822,brenna3[[#This Row],[temperatura]]),brenna3[[#This Row],[temperatura]])</f>
        <v>13</v>
      </c>
      <c r="F3823" t="str">
        <f>IF(DAY(brenna3[[#This Row],[data]])&lt;&gt;DAY(A3824),brenna3[[#This Row],[maks]]-brenna3[[#This Row],[min]],"")</f>
        <v/>
      </c>
    </row>
    <row r="3824" spans="1:6" x14ac:dyDescent="0.25">
      <c r="A3824" s="1">
        <v>43625.25</v>
      </c>
      <c r="B3824">
        <v>15.1</v>
      </c>
      <c r="C3824">
        <v>0</v>
      </c>
      <c r="D3824">
        <f>IF(DAY(brenna3[[#This Row],[data]])=DAY(A3823),MIN(brenna3[[#This Row],[temperatura]],D3823),brenna3[[#This Row],[temperatura]])</f>
        <v>11.9</v>
      </c>
      <c r="E3824">
        <f>IF(DAY(brenna3[[#This Row],[data]])=DAY(A3823),MAX(E3823,brenna3[[#This Row],[temperatura]]),brenna3[[#This Row],[temperatura]])</f>
        <v>15.1</v>
      </c>
      <c r="F3824" t="str">
        <f>IF(DAY(brenna3[[#This Row],[data]])&lt;&gt;DAY(A3825),brenna3[[#This Row],[maks]]-brenna3[[#This Row],[min]],"")</f>
        <v/>
      </c>
    </row>
    <row r="3825" spans="1:6" x14ac:dyDescent="0.25">
      <c r="A3825" s="1">
        <v>43625.291666666664</v>
      </c>
      <c r="B3825">
        <v>16.2</v>
      </c>
      <c r="C3825">
        <v>0</v>
      </c>
      <c r="D3825">
        <f>IF(DAY(brenna3[[#This Row],[data]])=DAY(A3824),MIN(brenna3[[#This Row],[temperatura]],D3824),brenna3[[#This Row],[temperatura]])</f>
        <v>11.9</v>
      </c>
      <c r="E3825">
        <f>IF(DAY(brenna3[[#This Row],[data]])=DAY(A3824),MAX(E3824,brenna3[[#This Row],[temperatura]]),brenna3[[#This Row],[temperatura]])</f>
        <v>16.2</v>
      </c>
      <c r="F3825" t="str">
        <f>IF(DAY(brenna3[[#This Row],[data]])&lt;&gt;DAY(A3826),brenna3[[#This Row],[maks]]-brenna3[[#This Row],[min]],"")</f>
        <v/>
      </c>
    </row>
    <row r="3826" spans="1:6" x14ac:dyDescent="0.25">
      <c r="A3826" s="1">
        <v>43625.333333333336</v>
      </c>
      <c r="B3826">
        <v>17.100000000000001</v>
      </c>
      <c r="C3826">
        <v>0</v>
      </c>
      <c r="D3826">
        <f>IF(DAY(brenna3[[#This Row],[data]])=DAY(A3825),MIN(brenna3[[#This Row],[temperatura]],D3825),brenna3[[#This Row],[temperatura]])</f>
        <v>11.9</v>
      </c>
      <c r="E3826">
        <f>IF(DAY(brenna3[[#This Row],[data]])=DAY(A3825),MAX(E3825,brenna3[[#This Row],[temperatura]]),brenna3[[#This Row],[temperatura]])</f>
        <v>17.100000000000001</v>
      </c>
      <c r="F3826" t="str">
        <f>IF(DAY(brenna3[[#This Row],[data]])&lt;&gt;DAY(A3827),brenna3[[#This Row],[maks]]-brenna3[[#This Row],[min]],"")</f>
        <v/>
      </c>
    </row>
    <row r="3827" spans="1:6" x14ac:dyDescent="0.25">
      <c r="A3827" s="1">
        <v>43625.375</v>
      </c>
      <c r="B3827">
        <v>18.399999999999999</v>
      </c>
      <c r="C3827">
        <v>0</v>
      </c>
      <c r="D3827">
        <f>IF(DAY(brenna3[[#This Row],[data]])=DAY(A3826),MIN(brenna3[[#This Row],[temperatura]],D3826),brenna3[[#This Row],[temperatura]])</f>
        <v>11.9</v>
      </c>
      <c r="E3827">
        <f>IF(DAY(brenna3[[#This Row],[data]])=DAY(A3826),MAX(E3826,brenna3[[#This Row],[temperatura]]),brenna3[[#This Row],[temperatura]])</f>
        <v>18.399999999999999</v>
      </c>
      <c r="F3827" t="str">
        <f>IF(DAY(brenna3[[#This Row],[data]])&lt;&gt;DAY(A3828),brenna3[[#This Row],[maks]]-brenna3[[#This Row],[min]],"")</f>
        <v/>
      </c>
    </row>
    <row r="3828" spans="1:6" x14ac:dyDescent="0.25">
      <c r="A3828" s="1">
        <v>43625.416666666664</v>
      </c>
      <c r="B3828">
        <v>19.399999999999999</v>
      </c>
      <c r="C3828">
        <v>0</v>
      </c>
      <c r="D3828">
        <f>IF(DAY(brenna3[[#This Row],[data]])=DAY(A3827),MIN(brenna3[[#This Row],[temperatura]],D3827),brenna3[[#This Row],[temperatura]])</f>
        <v>11.9</v>
      </c>
      <c r="E3828">
        <f>IF(DAY(brenna3[[#This Row],[data]])=DAY(A3827),MAX(E3827,brenna3[[#This Row],[temperatura]]),brenna3[[#This Row],[temperatura]])</f>
        <v>19.399999999999999</v>
      </c>
      <c r="F3828" t="str">
        <f>IF(DAY(brenna3[[#This Row],[data]])&lt;&gt;DAY(A3829),brenna3[[#This Row],[maks]]-brenna3[[#This Row],[min]],"")</f>
        <v/>
      </c>
    </row>
    <row r="3829" spans="1:6" x14ac:dyDescent="0.25">
      <c r="A3829" s="1">
        <v>43625.458333333336</v>
      </c>
      <c r="B3829">
        <v>20.399999999999999</v>
      </c>
      <c r="C3829">
        <v>0</v>
      </c>
      <c r="D3829">
        <f>IF(DAY(brenna3[[#This Row],[data]])=DAY(A3828),MIN(brenna3[[#This Row],[temperatura]],D3828),brenna3[[#This Row],[temperatura]])</f>
        <v>11.9</v>
      </c>
      <c r="E3829">
        <f>IF(DAY(brenna3[[#This Row],[data]])=DAY(A3828),MAX(E3828,brenna3[[#This Row],[temperatura]]),brenna3[[#This Row],[temperatura]])</f>
        <v>20.399999999999999</v>
      </c>
      <c r="F3829" t="str">
        <f>IF(DAY(brenna3[[#This Row],[data]])&lt;&gt;DAY(A3830),brenna3[[#This Row],[maks]]-brenna3[[#This Row],[min]],"")</f>
        <v/>
      </c>
    </row>
    <row r="3830" spans="1:6" x14ac:dyDescent="0.25">
      <c r="A3830" s="1">
        <v>43625.5</v>
      </c>
      <c r="B3830">
        <v>21.2</v>
      </c>
      <c r="C3830">
        <v>0</v>
      </c>
      <c r="D3830">
        <f>IF(DAY(brenna3[[#This Row],[data]])=DAY(A3829),MIN(brenna3[[#This Row],[temperatura]],D3829),brenna3[[#This Row],[temperatura]])</f>
        <v>11.9</v>
      </c>
      <c r="E3830">
        <f>IF(DAY(brenna3[[#This Row],[data]])=DAY(A3829),MAX(E3829,brenna3[[#This Row],[temperatura]]),brenna3[[#This Row],[temperatura]])</f>
        <v>21.2</v>
      </c>
      <c r="F3830" t="str">
        <f>IF(DAY(brenna3[[#This Row],[data]])&lt;&gt;DAY(A3831),brenna3[[#This Row],[maks]]-brenna3[[#This Row],[min]],"")</f>
        <v/>
      </c>
    </row>
    <row r="3831" spans="1:6" x14ac:dyDescent="0.25">
      <c r="A3831" s="1">
        <v>43625.541666666664</v>
      </c>
      <c r="B3831">
        <v>22</v>
      </c>
      <c r="C3831">
        <v>0</v>
      </c>
      <c r="D3831">
        <f>IF(DAY(brenna3[[#This Row],[data]])=DAY(A3830),MIN(brenna3[[#This Row],[temperatura]],D3830),brenna3[[#This Row],[temperatura]])</f>
        <v>11.9</v>
      </c>
      <c r="E3831">
        <f>IF(DAY(brenna3[[#This Row],[data]])=DAY(A3830),MAX(E3830,brenna3[[#This Row],[temperatura]]),brenna3[[#This Row],[temperatura]])</f>
        <v>22</v>
      </c>
      <c r="F3831" t="str">
        <f>IF(DAY(brenna3[[#This Row],[data]])&lt;&gt;DAY(A3832),brenna3[[#This Row],[maks]]-brenna3[[#This Row],[min]],"")</f>
        <v/>
      </c>
    </row>
    <row r="3832" spans="1:6" x14ac:dyDescent="0.25">
      <c r="A3832" s="1">
        <v>43625.583333333336</v>
      </c>
      <c r="B3832">
        <v>22.3</v>
      </c>
      <c r="C3832">
        <v>0</v>
      </c>
      <c r="D3832">
        <f>IF(DAY(brenna3[[#This Row],[data]])=DAY(A3831),MIN(brenna3[[#This Row],[temperatura]],D3831),brenna3[[#This Row],[temperatura]])</f>
        <v>11.9</v>
      </c>
      <c r="E3832">
        <f>IF(DAY(brenna3[[#This Row],[data]])=DAY(A3831),MAX(E3831,brenna3[[#This Row],[temperatura]]),brenna3[[#This Row],[temperatura]])</f>
        <v>22.3</v>
      </c>
      <c r="F3832" t="str">
        <f>IF(DAY(brenna3[[#This Row],[data]])&lt;&gt;DAY(A3833),brenna3[[#This Row],[maks]]-brenna3[[#This Row],[min]],"")</f>
        <v/>
      </c>
    </row>
    <row r="3833" spans="1:6" x14ac:dyDescent="0.25">
      <c r="A3833" s="1">
        <v>43625.625</v>
      </c>
      <c r="B3833">
        <v>22.3</v>
      </c>
      <c r="C3833">
        <v>0</v>
      </c>
      <c r="D3833">
        <f>IF(DAY(brenna3[[#This Row],[data]])=DAY(A3832),MIN(brenna3[[#This Row],[temperatura]],D3832),brenna3[[#This Row],[temperatura]])</f>
        <v>11.9</v>
      </c>
      <c r="E3833">
        <f>IF(DAY(brenna3[[#This Row],[data]])=DAY(A3832),MAX(E3832,brenna3[[#This Row],[temperatura]]),brenna3[[#This Row],[temperatura]])</f>
        <v>22.3</v>
      </c>
      <c r="F3833" t="str">
        <f>IF(DAY(brenna3[[#This Row],[data]])&lt;&gt;DAY(A3834),brenna3[[#This Row],[maks]]-brenna3[[#This Row],[min]],"")</f>
        <v/>
      </c>
    </row>
    <row r="3834" spans="1:6" x14ac:dyDescent="0.25">
      <c r="A3834" s="1">
        <v>43625.666666666664</v>
      </c>
      <c r="B3834">
        <v>21.8</v>
      </c>
      <c r="C3834">
        <v>0</v>
      </c>
      <c r="D3834">
        <f>IF(DAY(brenna3[[#This Row],[data]])=DAY(A3833),MIN(brenna3[[#This Row],[temperatura]],D3833),brenna3[[#This Row],[temperatura]])</f>
        <v>11.9</v>
      </c>
      <c r="E3834">
        <f>IF(DAY(brenna3[[#This Row],[data]])=DAY(A3833),MAX(E3833,brenna3[[#This Row],[temperatura]]),brenna3[[#This Row],[temperatura]])</f>
        <v>22.3</v>
      </c>
      <c r="F3834" t="str">
        <f>IF(DAY(brenna3[[#This Row],[data]])&lt;&gt;DAY(A3835),brenna3[[#This Row],[maks]]-brenna3[[#This Row],[min]],"")</f>
        <v/>
      </c>
    </row>
    <row r="3835" spans="1:6" x14ac:dyDescent="0.25">
      <c r="A3835" s="1">
        <v>43625.708333333336</v>
      </c>
      <c r="B3835">
        <v>20.6</v>
      </c>
      <c r="C3835">
        <v>0</v>
      </c>
      <c r="D3835">
        <f>IF(DAY(brenna3[[#This Row],[data]])=DAY(A3834),MIN(brenna3[[#This Row],[temperatura]],D3834),brenna3[[#This Row],[temperatura]])</f>
        <v>11.9</v>
      </c>
      <c r="E3835">
        <f>IF(DAY(brenna3[[#This Row],[data]])=DAY(A3834),MAX(E3834,brenna3[[#This Row],[temperatura]]),brenna3[[#This Row],[temperatura]])</f>
        <v>22.3</v>
      </c>
      <c r="F3835" t="str">
        <f>IF(DAY(brenna3[[#This Row],[data]])&lt;&gt;DAY(A3836),brenna3[[#This Row],[maks]]-brenna3[[#This Row],[min]],"")</f>
        <v/>
      </c>
    </row>
    <row r="3836" spans="1:6" x14ac:dyDescent="0.25">
      <c r="A3836" s="1">
        <v>43625.75</v>
      </c>
      <c r="B3836">
        <v>19.7</v>
      </c>
      <c r="C3836">
        <v>0</v>
      </c>
      <c r="D3836">
        <f>IF(DAY(brenna3[[#This Row],[data]])=DAY(A3835),MIN(brenna3[[#This Row],[temperatura]],D3835),brenna3[[#This Row],[temperatura]])</f>
        <v>11.9</v>
      </c>
      <c r="E3836">
        <f>IF(DAY(brenna3[[#This Row],[data]])=DAY(A3835),MAX(E3835,brenna3[[#This Row],[temperatura]]),brenna3[[#This Row],[temperatura]])</f>
        <v>22.3</v>
      </c>
      <c r="F3836" t="str">
        <f>IF(DAY(brenna3[[#This Row],[data]])&lt;&gt;DAY(A3837),brenna3[[#This Row],[maks]]-brenna3[[#This Row],[min]],"")</f>
        <v/>
      </c>
    </row>
    <row r="3837" spans="1:6" x14ac:dyDescent="0.25">
      <c r="A3837" s="1">
        <v>43625.791666666664</v>
      </c>
      <c r="B3837">
        <v>18.399999999999999</v>
      </c>
      <c r="C3837">
        <v>0</v>
      </c>
      <c r="D3837">
        <f>IF(DAY(brenna3[[#This Row],[data]])=DAY(A3836),MIN(brenna3[[#This Row],[temperatura]],D3836),brenna3[[#This Row],[temperatura]])</f>
        <v>11.9</v>
      </c>
      <c r="E3837">
        <f>IF(DAY(brenna3[[#This Row],[data]])=DAY(A3836),MAX(E3836,brenna3[[#This Row],[temperatura]]),brenna3[[#This Row],[temperatura]])</f>
        <v>22.3</v>
      </c>
      <c r="F3837" t="str">
        <f>IF(DAY(brenna3[[#This Row],[data]])&lt;&gt;DAY(A3838),brenna3[[#This Row],[maks]]-brenna3[[#This Row],[min]],"")</f>
        <v/>
      </c>
    </row>
    <row r="3838" spans="1:6" x14ac:dyDescent="0.25">
      <c r="A3838" s="1">
        <v>43625.833333333336</v>
      </c>
      <c r="B3838">
        <v>17.8</v>
      </c>
      <c r="C3838">
        <v>0</v>
      </c>
      <c r="D3838">
        <f>IF(DAY(brenna3[[#This Row],[data]])=DAY(A3837),MIN(brenna3[[#This Row],[temperatura]],D3837),brenna3[[#This Row],[temperatura]])</f>
        <v>11.9</v>
      </c>
      <c r="E3838">
        <f>IF(DAY(brenna3[[#This Row],[data]])=DAY(A3837),MAX(E3837,brenna3[[#This Row],[temperatura]]),brenna3[[#This Row],[temperatura]])</f>
        <v>22.3</v>
      </c>
      <c r="F3838" t="str">
        <f>IF(DAY(brenna3[[#This Row],[data]])&lt;&gt;DAY(A3839),brenna3[[#This Row],[maks]]-brenna3[[#This Row],[min]],"")</f>
        <v/>
      </c>
    </row>
    <row r="3839" spans="1:6" x14ac:dyDescent="0.25">
      <c r="A3839" s="1">
        <v>43625.875</v>
      </c>
      <c r="B3839">
        <v>16.899999999999999</v>
      </c>
      <c r="C3839">
        <v>0</v>
      </c>
      <c r="D3839">
        <f>IF(DAY(brenna3[[#This Row],[data]])=DAY(A3838),MIN(brenna3[[#This Row],[temperatura]],D3838),brenna3[[#This Row],[temperatura]])</f>
        <v>11.9</v>
      </c>
      <c r="E3839">
        <f>IF(DAY(brenna3[[#This Row],[data]])=DAY(A3838),MAX(E3838,brenna3[[#This Row],[temperatura]]),brenna3[[#This Row],[temperatura]])</f>
        <v>22.3</v>
      </c>
      <c r="F3839" t="str">
        <f>IF(DAY(brenna3[[#This Row],[data]])&lt;&gt;DAY(A3840),brenna3[[#This Row],[maks]]-brenna3[[#This Row],[min]],"")</f>
        <v/>
      </c>
    </row>
    <row r="3840" spans="1:6" x14ac:dyDescent="0.25">
      <c r="A3840" s="1">
        <v>43625.916666666664</v>
      </c>
      <c r="B3840">
        <v>16.100000000000001</v>
      </c>
      <c r="C3840">
        <v>0</v>
      </c>
      <c r="D3840">
        <f>IF(DAY(brenna3[[#This Row],[data]])=DAY(A3839),MIN(brenna3[[#This Row],[temperatura]],D3839),brenna3[[#This Row],[temperatura]])</f>
        <v>11.9</v>
      </c>
      <c r="E3840">
        <f>IF(DAY(brenna3[[#This Row],[data]])=DAY(A3839),MAX(E3839,brenna3[[#This Row],[temperatura]]),brenna3[[#This Row],[temperatura]])</f>
        <v>22.3</v>
      </c>
      <c r="F3840" t="str">
        <f>IF(DAY(brenna3[[#This Row],[data]])&lt;&gt;DAY(A3841),brenna3[[#This Row],[maks]]-brenna3[[#This Row],[min]],"")</f>
        <v/>
      </c>
    </row>
    <row r="3841" spans="1:6" x14ac:dyDescent="0.25">
      <c r="A3841" s="1">
        <v>43625.958333333336</v>
      </c>
      <c r="B3841">
        <v>16.3</v>
      </c>
      <c r="C3841">
        <v>0</v>
      </c>
      <c r="D3841">
        <f>IF(DAY(brenna3[[#This Row],[data]])=DAY(A3840),MIN(brenna3[[#This Row],[temperatura]],D3840),brenna3[[#This Row],[temperatura]])</f>
        <v>11.9</v>
      </c>
      <c r="E3841">
        <f>IF(DAY(brenna3[[#This Row],[data]])=DAY(A3840),MAX(E3840,brenna3[[#This Row],[temperatura]]),brenna3[[#This Row],[temperatura]])</f>
        <v>22.3</v>
      </c>
      <c r="F3841">
        <f>IF(DAY(brenna3[[#This Row],[data]])&lt;&gt;DAY(A3842),brenna3[[#This Row],[maks]]-brenna3[[#This Row],[min]],"")</f>
        <v>10.4</v>
      </c>
    </row>
    <row r="3842" spans="1:6" x14ac:dyDescent="0.25">
      <c r="A3842" s="1">
        <v>43626</v>
      </c>
      <c r="B3842">
        <v>17</v>
      </c>
      <c r="C3842">
        <v>0</v>
      </c>
      <c r="D3842">
        <f>IF(DAY(brenna3[[#This Row],[data]])=DAY(A3841),MIN(brenna3[[#This Row],[temperatura]],D3841),brenna3[[#This Row],[temperatura]])</f>
        <v>17</v>
      </c>
      <c r="E3842">
        <f>IF(DAY(brenna3[[#This Row],[data]])=DAY(A3841),MAX(E3841,brenna3[[#This Row],[temperatura]]),brenna3[[#This Row],[temperatura]])</f>
        <v>17</v>
      </c>
      <c r="F3842" t="str">
        <f>IF(DAY(brenna3[[#This Row],[data]])&lt;&gt;DAY(A3843),brenna3[[#This Row],[maks]]-brenna3[[#This Row],[min]],"")</f>
        <v/>
      </c>
    </row>
    <row r="3843" spans="1:6" x14ac:dyDescent="0.25">
      <c r="A3843" s="1">
        <v>43626.041666666664</v>
      </c>
      <c r="B3843">
        <v>18.399999999999999</v>
      </c>
      <c r="C3843">
        <v>0</v>
      </c>
      <c r="D3843">
        <f>IF(DAY(brenna3[[#This Row],[data]])=DAY(A3842),MIN(brenna3[[#This Row],[temperatura]],D3842),brenna3[[#This Row],[temperatura]])</f>
        <v>17</v>
      </c>
      <c r="E3843">
        <f>IF(DAY(brenna3[[#This Row],[data]])=DAY(A3842),MAX(E3842,brenna3[[#This Row],[temperatura]]),brenna3[[#This Row],[temperatura]])</f>
        <v>18.399999999999999</v>
      </c>
      <c r="F3843" t="str">
        <f>IF(DAY(brenna3[[#This Row],[data]])&lt;&gt;DAY(A3844),brenna3[[#This Row],[maks]]-brenna3[[#This Row],[min]],"")</f>
        <v/>
      </c>
    </row>
    <row r="3844" spans="1:6" x14ac:dyDescent="0.25">
      <c r="A3844" s="1">
        <v>43626.083333333336</v>
      </c>
      <c r="B3844">
        <v>18.600000000000001</v>
      </c>
      <c r="C3844">
        <v>0</v>
      </c>
      <c r="D3844">
        <f>IF(DAY(brenna3[[#This Row],[data]])=DAY(A3843),MIN(brenna3[[#This Row],[temperatura]],D3843),brenna3[[#This Row],[temperatura]])</f>
        <v>17</v>
      </c>
      <c r="E3844">
        <f>IF(DAY(brenna3[[#This Row],[data]])=DAY(A3843),MAX(E3843,brenna3[[#This Row],[temperatura]]),brenna3[[#This Row],[temperatura]])</f>
        <v>18.600000000000001</v>
      </c>
      <c r="F3844" t="str">
        <f>IF(DAY(brenna3[[#This Row],[data]])&lt;&gt;DAY(A3845),brenna3[[#This Row],[maks]]-brenna3[[#This Row],[min]],"")</f>
        <v/>
      </c>
    </row>
    <row r="3845" spans="1:6" x14ac:dyDescent="0.25">
      <c r="A3845" s="1">
        <v>43626.125</v>
      </c>
      <c r="B3845">
        <v>18.2</v>
      </c>
      <c r="C3845">
        <v>0</v>
      </c>
      <c r="D3845">
        <f>IF(DAY(brenna3[[#This Row],[data]])=DAY(A3844),MIN(brenna3[[#This Row],[temperatura]],D3844),brenna3[[#This Row],[temperatura]])</f>
        <v>17</v>
      </c>
      <c r="E3845">
        <f>IF(DAY(brenna3[[#This Row],[data]])=DAY(A3844),MAX(E3844,brenna3[[#This Row],[temperatura]]),brenna3[[#This Row],[temperatura]])</f>
        <v>18.600000000000001</v>
      </c>
      <c r="F3845" t="str">
        <f>IF(DAY(brenna3[[#This Row],[data]])&lt;&gt;DAY(A3846),brenna3[[#This Row],[maks]]-brenna3[[#This Row],[min]],"")</f>
        <v/>
      </c>
    </row>
    <row r="3846" spans="1:6" x14ac:dyDescent="0.25">
      <c r="A3846" s="1">
        <v>43626.166666666664</v>
      </c>
      <c r="B3846">
        <v>18.5</v>
      </c>
      <c r="C3846">
        <v>0</v>
      </c>
      <c r="D3846">
        <f>IF(DAY(brenna3[[#This Row],[data]])=DAY(A3845),MIN(brenna3[[#This Row],[temperatura]],D3845),brenna3[[#This Row],[temperatura]])</f>
        <v>17</v>
      </c>
      <c r="E3846">
        <f>IF(DAY(brenna3[[#This Row],[data]])=DAY(A3845),MAX(E3845,brenna3[[#This Row],[temperatura]]),brenna3[[#This Row],[temperatura]])</f>
        <v>18.600000000000001</v>
      </c>
      <c r="F3846" t="str">
        <f>IF(DAY(brenna3[[#This Row],[data]])&lt;&gt;DAY(A3847),brenna3[[#This Row],[maks]]-brenna3[[#This Row],[min]],"")</f>
        <v/>
      </c>
    </row>
    <row r="3847" spans="1:6" x14ac:dyDescent="0.25">
      <c r="A3847" s="1">
        <v>43626.208333333336</v>
      </c>
      <c r="B3847">
        <v>18.600000000000001</v>
      </c>
      <c r="C3847">
        <v>0</v>
      </c>
      <c r="D3847">
        <f>IF(DAY(brenna3[[#This Row],[data]])=DAY(A3846),MIN(brenna3[[#This Row],[temperatura]],D3846),brenna3[[#This Row],[temperatura]])</f>
        <v>17</v>
      </c>
      <c r="E3847">
        <f>IF(DAY(brenna3[[#This Row],[data]])=DAY(A3846),MAX(E3846,brenna3[[#This Row],[temperatura]]),brenna3[[#This Row],[temperatura]])</f>
        <v>18.600000000000001</v>
      </c>
      <c r="F3847" t="str">
        <f>IF(DAY(brenna3[[#This Row],[data]])&lt;&gt;DAY(A3848),brenna3[[#This Row],[maks]]-brenna3[[#This Row],[min]],"")</f>
        <v/>
      </c>
    </row>
    <row r="3848" spans="1:6" x14ac:dyDescent="0.25">
      <c r="A3848" s="1">
        <v>43626.25</v>
      </c>
      <c r="B3848">
        <v>19.7</v>
      </c>
      <c r="C3848">
        <v>0</v>
      </c>
      <c r="D3848">
        <f>IF(DAY(brenna3[[#This Row],[data]])=DAY(A3847),MIN(brenna3[[#This Row],[temperatura]],D3847),brenna3[[#This Row],[temperatura]])</f>
        <v>17</v>
      </c>
      <c r="E3848">
        <f>IF(DAY(brenna3[[#This Row],[data]])=DAY(A3847),MAX(E3847,brenna3[[#This Row],[temperatura]]),brenna3[[#This Row],[temperatura]])</f>
        <v>19.7</v>
      </c>
      <c r="F3848" t="str">
        <f>IF(DAY(brenna3[[#This Row],[data]])&lt;&gt;DAY(A3849),brenna3[[#This Row],[maks]]-brenna3[[#This Row],[min]],"")</f>
        <v/>
      </c>
    </row>
    <row r="3849" spans="1:6" x14ac:dyDescent="0.25">
      <c r="A3849" s="1">
        <v>43626.291666666664</v>
      </c>
      <c r="B3849">
        <v>21.6</v>
      </c>
      <c r="C3849">
        <v>0</v>
      </c>
      <c r="D3849">
        <f>IF(DAY(brenna3[[#This Row],[data]])=DAY(A3848),MIN(brenna3[[#This Row],[temperatura]],D3848),brenna3[[#This Row],[temperatura]])</f>
        <v>17</v>
      </c>
      <c r="E3849">
        <f>IF(DAY(brenna3[[#This Row],[data]])=DAY(A3848),MAX(E3848,brenna3[[#This Row],[temperatura]]),brenna3[[#This Row],[temperatura]])</f>
        <v>21.6</v>
      </c>
      <c r="F3849" t="str">
        <f>IF(DAY(brenna3[[#This Row],[data]])&lt;&gt;DAY(A3850),brenna3[[#This Row],[maks]]-brenna3[[#This Row],[min]],"")</f>
        <v/>
      </c>
    </row>
    <row r="3850" spans="1:6" x14ac:dyDescent="0.25">
      <c r="A3850" s="1">
        <v>43626.333333333336</v>
      </c>
      <c r="B3850">
        <v>22.8</v>
      </c>
      <c r="C3850">
        <v>0</v>
      </c>
      <c r="D3850">
        <f>IF(DAY(brenna3[[#This Row],[data]])=DAY(A3849),MIN(brenna3[[#This Row],[temperatura]],D3849),brenna3[[#This Row],[temperatura]])</f>
        <v>17</v>
      </c>
      <c r="E3850">
        <f>IF(DAY(brenna3[[#This Row],[data]])=DAY(A3849),MAX(E3849,brenna3[[#This Row],[temperatura]]),brenna3[[#This Row],[temperatura]])</f>
        <v>22.8</v>
      </c>
      <c r="F3850" t="str">
        <f>IF(DAY(brenna3[[#This Row],[data]])&lt;&gt;DAY(A3851),brenna3[[#This Row],[maks]]-brenna3[[#This Row],[min]],"")</f>
        <v/>
      </c>
    </row>
    <row r="3851" spans="1:6" x14ac:dyDescent="0.25">
      <c r="A3851" s="1">
        <v>43626.375</v>
      </c>
      <c r="B3851">
        <v>24.1</v>
      </c>
      <c r="C3851">
        <v>0</v>
      </c>
      <c r="D3851">
        <f>IF(DAY(brenna3[[#This Row],[data]])=DAY(A3850),MIN(brenna3[[#This Row],[temperatura]],D3850),brenna3[[#This Row],[temperatura]])</f>
        <v>17</v>
      </c>
      <c r="E3851">
        <f>IF(DAY(brenna3[[#This Row],[data]])=DAY(A3850),MAX(E3850,brenna3[[#This Row],[temperatura]]),brenna3[[#This Row],[temperatura]])</f>
        <v>24.1</v>
      </c>
      <c r="F3851" t="str">
        <f>IF(DAY(brenna3[[#This Row],[data]])&lt;&gt;DAY(A3852),brenna3[[#This Row],[maks]]-brenna3[[#This Row],[min]],"")</f>
        <v/>
      </c>
    </row>
    <row r="3852" spans="1:6" x14ac:dyDescent="0.25">
      <c r="A3852" s="1">
        <v>43626.416666666664</v>
      </c>
      <c r="B3852">
        <v>24.8</v>
      </c>
      <c r="C3852">
        <v>0</v>
      </c>
      <c r="D3852">
        <f>IF(DAY(brenna3[[#This Row],[data]])=DAY(A3851),MIN(brenna3[[#This Row],[temperatura]],D3851),brenna3[[#This Row],[temperatura]])</f>
        <v>17</v>
      </c>
      <c r="E3852">
        <f>IF(DAY(brenna3[[#This Row],[data]])=DAY(A3851),MAX(E3851,brenna3[[#This Row],[temperatura]]),brenna3[[#This Row],[temperatura]])</f>
        <v>24.8</v>
      </c>
      <c r="F3852" t="str">
        <f>IF(DAY(brenna3[[#This Row],[data]])&lt;&gt;DAY(A3853),brenna3[[#This Row],[maks]]-brenna3[[#This Row],[min]],"")</f>
        <v/>
      </c>
    </row>
    <row r="3853" spans="1:6" x14ac:dyDescent="0.25">
      <c r="A3853" s="1">
        <v>43626.458333333336</v>
      </c>
      <c r="B3853">
        <v>25.5</v>
      </c>
      <c r="C3853">
        <v>0</v>
      </c>
      <c r="D3853">
        <f>IF(DAY(brenna3[[#This Row],[data]])=DAY(A3852),MIN(brenna3[[#This Row],[temperatura]],D3852),brenna3[[#This Row],[temperatura]])</f>
        <v>17</v>
      </c>
      <c r="E3853">
        <f>IF(DAY(brenna3[[#This Row],[data]])=DAY(A3852),MAX(E3852,brenna3[[#This Row],[temperatura]]),brenna3[[#This Row],[temperatura]])</f>
        <v>25.5</v>
      </c>
      <c r="F3853" t="str">
        <f>IF(DAY(brenna3[[#This Row],[data]])&lt;&gt;DAY(A3854),brenna3[[#This Row],[maks]]-brenna3[[#This Row],[min]],"")</f>
        <v/>
      </c>
    </row>
    <row r="3854" spans="1:6" x14ac:dyDescent="0.25">
      <c r="A3854" s="1">
        <v>43626.5</v>
      </c>
      <c r="B3854">
        <v>26.1</v>
      </c>
      <c r="C3854">
        <v>0</v>
      </c>
      <c r="D3854">
        <f>IF(DAY(brenna3[[#This Row],[data]])=DAY(A3853),MIN(brenna3[[#This Row],[temperatura]],D3853),brenna3[[#This Row],[temperatura]])</f>
        <v>17</v>
      </c>
      <c r="E3854">
        <f>IF(DAY(brenna3[[#This Row],[data]])=DAY(A3853),MAX(E3853,brenna3[[#This Row],[temperatura]]),brenna3[[#This Row],[temperatura]])</f>
        <v>26.1</v>
      </c>
      <c r="F3854" t="str">
        <f>IF(DAY(brenna3[[#This Row],[data]])&lt;&gt;DAY(A3855),brenna3[[#This Row],[maks]]-brenna3[[#This Row],[min]],"")</f>
        <v/>
      </c>
    </row>
    <row r="3855" spans="1:6" x14ac:dyDescent="0.25">
      <c r="A3855" s="1">
        <v>43626.541666666664</v>
      </c>
      <c r="B3855">
        <v>26.3</v>
      </c>
      <c r="C3855">
        <v>0</v>
      </c>
      <c r="D3855">
        <f>IF(DAY(brenna3[[#This Row],[data]])=DAY(A3854),MIN(brenna3[[#This Row],[temperatura]],D3854),brenna3[[#This Row],[temperatura]])</f>
        <v>17</v>
      </c>
      <c r="E3855">
        <f>IF(DAY(brenna3[[#This Row],[data]])=DAY(A3854),MAX(E3854,brenna3[[#This Row],[temperatura]]),brenna3[[#This Row],[temperatura]])</f>
        <v>26.3</v>
      </c>
      <c r="F3855" t="str">
        <f>IF(DAY(brenna3[[#This Row],[data]])&lt;&gt;DAY(A3856),brenna3[[#This Row],[maks]]-brenna3[[#This Row],[min]],"")</f>
        <v/>
      </c>
    </row>
    <row r="3856" spans="1:6" x14ac:dyDescent="0.25">
      <c r="A3856" s="1">
        <v>43626.583333333336</v>
      </c>
      <c r="B3856">
        <v>26.6</v>
      </c>
      <c r="C3856">
        <v>0</v>
      </c>
      <c r="D3856">
        <f>IF(DAY(brenna3[[#This Row],[data]])=DAY(A3855),MIN(brenna3[[#This Row],[temperatura]],D3855),brenna3[[#This Row],[temperatura]])</f>
        <v>17</v>
      </c>
      <c r="E3856">
        <f>IF(DAY(brenna3[[#This Row],[data]])=DAY(A3855),MAX(E3855,brenna3[[#This Row],[temperatura]]),brenna3[[#This Row],[temperatura]])</f>
        <v>26.6</v>
      </c>
      <c r="F3856" t="str">
        <f>IF(DAY(brenna3[[#This Row],[data]])&lt;&gt;DAY(A3857),brenna3[[#This Row],[maks]]-brenna3[[#This Row],[min]],"")</f>
        <v/>
      </c>
    </row>
    <row r="3857" spans="1:6" x14ac:dyDescent="0.25">
      <c r="A3857" s="1">
        <v>43626.625</v>
      </c>
      <c r="B3857">
        <v>26.7</v>
      </c>
      <c r="C3857">
        <v>0</v>
      </c>
      <c r="D3857">
        <f>IF(DAY(brenna3[[#This Row],[data]])=DAY(A3856),MIN(brenna3[[#This Row],[temperatura]],D3856),brenna3[[#This Row],[temperatura]])</f>
        <v>17</v>
      </c>
      <c r="E3857">
        <f>IF(DAY(brenna3[[#This Row],[data]])=DAY(A3856),MAX(E3856,brenna3[[#This Row],[temperatura]]),brenna3[[#This Row],[temperatura]])</f>
        <v>26.7</v>
      </c>
      <c r="F3857" t="str">
        <f>IF(DAY(brenna3[[#This Row],[data]])&lt;&gt;DAY(A3858),brenna3[[#This Row],[maks]]-brenna3[[#This Row],[min]],"")</f>
        <v/>
      </c>
    </row>
    <row r="3858" spans="1:6" x14ac:dyDescent="0.25">
      <c r="A3858" s="1">
        <v>43626.666666666664</v>
      </c>
      <c r="B3858">
        <v>26.6</v>
      </c>
      <c r="C3858">
        <v>0</v>
      </c>
      <c r="D3858">
        <f>IF(DAY(brenna3[[#This Row],[data]])=DAY(A3857),MIN(brenna3[[#This Row],[temperatura]],D3857),brenna3[[#This Row],[temperatura]])</f>
        <v>17</v>
      </c>
      <c r="E3858">
        <f>IF(DAY(brenna3[[#This Row],[data]])=DAY(A3857),MAX(E3857,brenna3[[#This Row],[temperatura]]),brenna3[[#This Row],[temperatura]])</f>
        <v>26.7</v>
      </c>
      <c r="F3858" t="str">
        <f>IF(DAY(brenna3[[#This Row],[data]])&lt;&gt;DAY(A3859),brenna3[[#This Row],[maks]]-brenna3[[#This Row],[min]],"")</f>
        <v/>
      </c>
    </row>
    <row r="3859" spans="1:6" x14ac:dyDescent="0.25">
      <c r="A3859" s="1">
        <v>43626.708333333336</v>
      </c>
      <c r="B3859">
        <v>26</v>
      </c>
      <c r="C3859">
        <v>0</v>
      </c>
      <c r="D3859">
        <f>IF(DAY(brenna3[[#This Row],[data]])=DAY(A3858),MIN(brenna3[[#This Row],[temperatura]],D3858),brenna3[[#This Row],[temperatura]])</f>
        <v>17</v>
      </c>
      <c r="E3859">
        <f>IF(DAY(brenna3[[#This Row],[data]])=DAY(A3858),MAX(E3858,brenna3[[#This Row],[temperatura]]),brenna3[[#This Row],[temperatura]])</f>
        <v>26.7</v>
      </c>
      <c r="F3859" t="str">
        <f>IF(DAY(brenna3[[#This Row],[data]])&lt;&gt;DAY(A3860),brenna3[[#This Row],[maks]]-brenna3[[#This Row],[min]],"")</f>
        <v/>
      </c>
    </row>
    <row r="3860" spans="1:6" x14ac:dyDescent="0.25">
      <c r="A3860" s="1">
        <v>43626.75</v>
      </c>
      <c r="B3860">
        <v>25.1</v>
      </c>
      <c r="C3860">
        <v>0</v>
      </c>
      <c r="D3860">
        <f>IF(DAY(brenna3[[#This Row],[data]])=DAY(A3859),MIN(brenna3[[#This Row],[temperatura]],D3859),brenna3[[#This Row],[temperatura]])</f>
        <v>17</v>
      </c>
      <c r="E3860">
        <f>IF(DAY(brenna3[[#This Row],[data]])=DAY(A3859),MAX(E3859,brenna3[[#This Row],[temperatura]]),brenna3[[#This Row],[temperatura]])</f>
        <v>26.7</v>
      </c>
      <c r="F3860" t="str">
        <f>IF(DAY(brenna3[[#This Row],[data]])&lt;&gt;DAY(A3861),brenna3[[#This Row],[maks]]-brenna3[[#This Row],[min]],"")</f>
        <v/>
      </c>
    </row>
    <row r="3861" spans="1:6" x14ac:dyDescent="0.25">
      <c r="A3861" s="1">
        <v>43626.791666666664</v>
      </c>
      <c r="B3861">
        <v>22.9</v>
      </c>
      <c r="C3861">
        <v>0</v>
      </c>
      <c r="D3861">
        <f>IF(DAY(brenna3[[#This Row],[data]])=DAY(A3860),MIN(brenna3[[#This Row],[temperatura]],D3860),brenna3[[#This Row],[temperatura]])</f>
        <v>17</v>
      </c>
      <c r="E3861">
        <f>IF(DAY(brenna3[[#This Row],[data]])=DAY(A3860),MAX(E3860,brenna3[[#This Row],[temperatura]]),brenna3[[#This Row],[temperatura]])</f>
        <v>26.7</v>
      </c>
      <c r="F3861" t="str">
        <f>IF(DAY(brenna3[[#This Row],[data]])&lt;&gt;DAY(A3862),brenna3[[#This Row],[maks]]-brenna3[[#This Row],[min]],"")</f>
        <v/>
      </c>
    </row>
    <row r="3862" spans="1:6" x14ac:dyDescent="0.25">
      <c r="A3862" s="1">
        <v>43626.833333333336</v>
      </c>
      <c r="B3862">
        <v>22</v>
      </c>
      <c r="C3862">
        <v>0</v>
      </c>
      <c r="D3862">
        <f>IF(DAY(brenna3[[#This Row],[data]])=DAY(A3861),MIN(brenna3[[#This Row],[temperatura]],D3861),brenna3[[#This Row],[temperatura]])</f>
        <v>17</v>
      </c>
      <c r="E3862">
        <f>IF(DAY(brenna3[[#This Row],[data]])=DAY(A3861),MAX(E3861,brenna3[[#This Row],[temperatura]]),brenna3[[#This Row],[temperatura]])</f>
        <v>26.7</v>
      </c>
      <c r="F3862" t="str">
        <f>IF(DAY(brenna3[[#This Row],[data]])&lt;&gt;DAY(A3863),brenna3[[#This Row],[maks]]-brenna3[[#This Row],[min]],"")</f>
        <v/>
      </c>
    </row>
    <row r="3863" spans="1:6" x14ac:dyDescent="0.25">
      <c r="A3863" s="1">
        <v>43626.875</v>
      </c>
      <c r="B3863">
        <v>21.3</v>
      </c>
      <c r="C3863">
        <v>0</v>
      </c>
      <c r="D3863">
        <f>IF(DAY(brenna3[[#This Row],[data]])=DAY(A3862),MIN(brenna3[[#This Row],[temperatura]],D3862),brenna3[[#This Row],[temperatura]])</f>
        <v>17</v>
      </c>
      <c r="E3863">
        <f>IF(DAY(brenna3[[#This Row],[data]])=DAY(A3862),MAX(E3862,brenna3[[#This Row],[temperatura]]),brenna3[[#This Row],[temperatura]])</f>
        <v>26.7</v>
      </c>
      <c r="F3863" t="str">
        <f>IF(DAY(brenna3[[#This Row],[data]])&lt;&gt;DAY(A3864),brenna3[[#This Row],[maks]]-brenna3[[#This Row],[min]],"")</f>
        <v/>
      </c>
    </row>
    <row r="3864" spans="1:6" x14ac:dyDescent="0.25">
      <c r="A3864" s="1">
        <v>43626.916666666664</v>
      </c>
      <c r="B3864">
        <v>20.8</v>
      </c>
      <c r="C3864">
        <v>0</v>
      </c>
      <c r="D3864">
        <f>IF(DAY(brenna3[[#This Row],[data]])=DAY(A3863),MIN(brenna3[[#This Row],[temperatura]],D3863),brenna3[[#This Row],[temperatura]])</f>
        <v>17</v>
      </c>
      <c r="E3864">
        <f>IF(DAY(brenna3[[#This Row],[data]])=DAY(A3863),MAX(E3863,brenna3[[#This Row],[temperatura]]),brenna3[[#This Row],[temperatura]])</f>
        <v>26.7</v>
      </c>
      <c r="F3864" t="str">
        <f>IF(DAY(brenna3[[#This Row],[data]])&lt;&gt;DAY(A3865),brenna3[[#This Row],[maks]]-brenna3[[#This Row],[min]],"")</f>
        <v/>
      </c>
    </row>
    <row r="3865" spans="1:6" x14ac:dyDescent="0.25">
      <c r="A3865" s="1">
        <v>43626.958333333336</v>
      </c>
      <c r="B3865">
        <v>20</v>
      </c>
      <c r="C3865">
        <v>0</v>
      </c>
      <c r="D3865">
        <f>IF(DAY(brenna3[[#This Row],[data]])=DAY(A3864),MIN(brenna3[[#This Row],[temperatura]],D3864),brenna3[[#This Row],[temperatura]])</f>
        <v>17</v>
      </c>
      <c r="E3865">
        <f>IF(DAY(brenna3[[#This Row],[data]])=DAY(A3864),MAX(E3864,brenna3[[#This Row],[temperatura]]),brenna3[[#This Row],[temperatura]])</f>
        <v>26.7</v>
      </c>
      <c r="F3865">
        <f>IF(DAY(brenna3[[#This Row],[data]])&lt;&gt;DAY(A3866),brenna3[[#This Row],[maks]]-brenna3[[#This Row],[min]],"")</f>
        <v>9.6999999999999993</v>
      </c>
    </row>
    <row r="3866" spans="1:6" x14ac:dyDescent="0.25">
      <c r="A3866" s="1">
        <v>43627</v>
      </c>
      <c r="B3866">
        <v>20</v>
      </c>
      <c r="C3866">
        <v>0</v>
      </c>
      <c r="D3866">
        <f>IF(DAY(brenna3[[#This Row],[data]])=DAY(A3865),MIN(brenna3[[#This Row],[temperatura]],D3865),brenna3[[#This Row],[temperatura]])</f>
        <v>20</v>
      </c>
      <c r="E3866">
        <f>IF(DAY(brenna3[[#This Row],[data]])=DAY(A3865),MAX(E3865,brenna3[[#This Row],[temperatura]]),brenna3[[#This Row],[temperatura]])</f>
        <v>20</v>
      </c>
      <c r="F3866" t="str">
        <f>IF(DAY(brenna3[[#This Row],[data]])&lt;&gt;DAY(A3867),brenna3[[#This Row],[maks]]-brenna3[[#This Row],[min]],"")</f>
        <v/>
      </c>
    </row>
    <row r="3867" spans="1:6" x14ac:dyDescent="0.25">
      <c r="A3867" s="1">
        <v>43627.041666666664</v>
      </c>
      <c r="B3867">
        <v>20.100000000000001</v>
      </c>
      <c r="C3867">
        <v>0</v>
      </c>
      <c r="D3867">
        <f>IF(DAY(brenna3[[#This Row],[data]])=DAY(A3866),MIN(brenna3[[#This Row],[temperatura]],D3866),brenna3[[#This Row],[temperatura]])</f>
        <v>20</v>
      </c>
      <c r="E3867">
        <f>IF(DAY(brenna3[[#This Row],[data]])=DAY(A3866),MAX(E3866,brenna3[[#This Row],[temperatura]]),brenna3[[#This Row],[temperatura]])</f>
        <v>20.100000000000001</v>
      </c>
      <c r="F3867" t="str">
        <f>IF(DAY(brenna3[[#This Row],[data]])&lt;&gt;DAY(A3868),brenna3[[#This Row],[maks]]-brenna3[[#This Row],[min]],"")</f>
        <v/>
      </c>
    </row>
    <row r="3868" spans="1:6" x14ac:dyDescent="0.25">
      <c r="A3868" s="1">
        <v>43627.083333333336</v>
      </c>
      <c r="B3868">
        <v>20</v>
      </c>
      <c r="C3868">
        <v>0</v>
      </c>
      <c r="D3868">
        <f>IF(DAY(brenna3[[#This Row],[data]])=DAY(A3867),MIN(brenna3[[#This Row],[temperatura]],D3867),brenna3[[#This Row],[temperatura]])</f>
        <v>20</v>
      </c>
      <c r="E3868">
        <f>IF(DAY(brenna3[[#This Row],[data]])=DAY(A3867),MAX(E3867,brenna3[[#This Row],[temperatura]]),brenna3[[#This Row],[temperatura]])</f>
        <v>20.100000000000001</v>
      </c>
      <c r="F3868" t="str">
        <f>IF(DAY(brenna3[[#This Row],[data]])&lt;&gt;DAY(A3869),brenna3[[#This Row],[maks]]-brenna3[[#This Row],[min]],"")</f>
        <v/>
      </c>
    </row>
    <row r="3869" spans="1:6" x14ac:dyDescent="0.25">
      <c r="A3869" s="1">
        <v>43627.125</v>
      </c>
      <c r="B3869">
        <v>19.399999999999999</v>
      </c>
      <c r="C3869">
        <v>0</v>
      </c>
      <c r="D3869">
        <f>IF(DAY(brenna3[[#This Row],[data]])=DAY(A3868),MIN(brenna3[[#This Row],[temperatura]],D3868),brenna3[[#This Row],[temperatura]])</f>
        <v>19.399999999999999</v>
      </c>
      <c r="E3869">
        <f>IF(DAY(brenna3[[#This Row],[data]])=DAY(A3868),MAX(E3868,brenna3[[#This Row],[temperatura]]),brenna3[[#This Row],[temperatura]])</f>
        <v>20.100000000000001</v>
      </c>
      <c r="F3869" t="str">
        <f>IF(DAY(brenna3[[#This Row],[data]])&lt;&gt;DAY(A3870),brenna3[[#This Row],[maks]]-brenna3[[#This Row],[min]],"")</f>
        <v/>
      </c>
    </row>
    <row r="3870" spans="1:6" x14ac:dyDescent="0.25">
      <c r="A3870" s="1">
        <v>43627.166666666664</v>
      </c>
      <c r="B3870">
        <v>19.399999999999999</v>
      </c>
      <c r="C3870">
        <v>0</v>
      </c>
      <c r="D3870">
        <f>IF(DAY(brenna3[[#This Row],[data]])=DAY(A3869),MIN(brenna3[[#This Row],[temperatura]],D3869),brenna3[[#This Row],[temperatura]])</f>
        <v>19.399999999999999</v>
      </c>
      <c r="E3870">
        <f>IF(DAY(brenna3[[#This Row],[data]])=DAY(A3869),MAX(E3869,brenna3[[#This Row],[temperatura]]),brenna3[[#This Row],[temperatura]])</f>
        <v>20.100000000000001</v>
      </c>
      <c r="F3870" t="str">
        <f>IF(DAY(brenna3[[#This Row],[data]])&lt;&gt;DAY(A3871),brenna3[[#This Row],[maks]]-brenna3[[#This Row],[min]],"")</f>
        <v/>
      </c>
    </row>
    <row r="3871" spans="1:6" x14ac:dyDescent="0.25">
      <c r="A3871" s="1">
        <v>43627.208333333336</v>
      </c>
      <c r="B3871">
        <v>19.7</v>
      </c>
      <c r="C3871">
        <v>0</v>
      </c>
      <c r="D3871">
        <f>IF(DAY(brenna3[[#This Row],[data]])=DAY(A3870),MIN(brenna3[[#This Row],[temperatura]],D3870),brenna3[[#This Row],[temperatura]])</f>
        <v>19.399999999999999</v>
      </c>
      <c r="E3871">
        <f>IF(DAY(brenna3[[#This Row],[data]])=DAY(A3870),MAX(E3870,brenna3[[#This Row],[temperatura]]),brenna3[[#This Row],[temperatura]])</f>
        <v>20.100000000000001</v>
      </c>
      <c r="F3871" t="str">
        <f>IF(DAY(brenna3[[#This Row],[data]])&lt;&gt;DAY(A3872),brenna3[[#This Row],[maks]]-brenna3[[#This Row],[min]],"")</f>
        <v/>
      </c>
    </row>
    <row r="3872" spans="1:6" x14ac:dyDescent="0.25">
      <c r="A3872" s="1">
        <v>43627.25</v>
      </c>
      <c r="B3872">
        <v>21.1</v>
      </c>
      <c r="C3872">
        <v>0</v>
      </c>
      <c r="D3872">
        <f>IF(DAY(brenna3[[#This Row],[data]])=DAY(A3871),MIN(brenna3[[#This Row],[temperatura]],D3871),brenna3[[#This Row],[temperatura]])</f>
        <v>19.399999999999999</v>
      </c>
      <c r="E3872">
        <f>IF(DAY(brenna3[[#This Row],[data]])=DAY(A3871),MAX(E3871,brenna3[[#This Row],[temperatura]]),brenna3[[#This Row],[temperatura]])</f>
        <v>21.1</v>
      </c>
      <c r="F3872" t="str">
        <f>IF(DAY(brenna3[[#This Row],[data]])&lt;&gt;DAY(A3873),brenna3[[#This Row],[maks]]-brenna3[[#This Row],[min]],"")</f>
        <v/>
      </c>
    </row>
    <row r="3873" spans="1:6" x14ac:dyDescent="0.25">
      <c r="A3873" s="1">
        <v>43627.291666666664</v>
      </c>
      <c r="B3873">
        <v>22.1</v>
      </c>
      <c r="C3873">
        <v>0</v>
      </c>
      <c r="D3873">
        <f>IF(DAY(brenna3[[#This Row],[data]])=DAY(A3872),MIN(brenna3[[#This Row],[temperatura]],D3872),brenna3[[#This Row],[temperatura]])</f>
        <v>19.399999999999999</v>
      </c>
      <c r="E3873">
        <f>IF(DAY(brenna3[[#This Row],[data]])=DAY(A3872),MAX(E3872,brenna3[[#This Row],[temperatura]]),brenna3[[#This Row],[temperatura]])</f>
        <v>22.1</v>
      </c>
      <c r="F3873" t="str">
        <f>IF(DAY(brenna3[[#This Row],[data]])&lt;&gt;DAY(A3874),brenna3[[#This Row],[maks]]-brenna3[[#This Row],[min]],"")</f>
        <v/>
      </c>
    </row>
    <row r="3874" spans="1:6" x14ac:dyDescent="0.25">
      <c r="A3874" s="1">
        <v>43627.333333333336</v>
      </c>
      <c r="B3874">
        <v>23.9</v>
      </c>
      <c r="C3874">
        <v>0</v>
      </c>
      <c r="D3874">
        <f>IF(DAY(brenna3[[#This Row],[data]])=DAY(A3873),MIN(brenna3[[#This Row],[temperatura]],D3873),brenna3[[#This Row],[temperatura]])</f>
        <v>19.399999999999999</v>
      </c>
      <c r="E3874">
        <f>IF(DAY(brenna3[[#This Row],[data]])=DAY(A3873),MAX(E3873,brenna3[[#This Row],[temperatura]]),brenna3[[#This Row],[temperatura]])</f>
        <v>23.9</v>
      </c>
      <c r="F3874" t="str">
        <f>IF(DAY(brenna3[[#This Row],[data]])&lt;&gt;DAY(A3875),brenna3[[#This Row],[maks]]-brenna3[[#This Row],[min]],"")</f>
        <v/>
      </c>
    </row>
    <row r="3875" spans="1:6" x14ac:dyDescent="0.25">
      <c r="A3875" s="1">
        <v>43627.375</v>
      </c>
      <c r="B3875">
        <v>25</v>
      </c>
      <c r="C3875">
        <v>0</v>
      </c>
      <c r="D3875">
        <f>IF(DAY(brenna3[[#This Row],[data]])=DAY(A3874),MIN(brenna3[[#This Row],[temperatura]],D3874),brenna3[[#This Row],[temperatura]])</f>
        <v>19.399999999999999</v>
      </c>
      <c r="E3875">
        <f>IF(DAY(brenna3[[#This Row],[data]])=DAY(A3874),MAX(E3874,brenna3[[#This Row],[temperatura]]),brenna3[[#This Row],[temperatura]])</f>
        <v>25</v>
      </c>
      <c r="F3875" t="str">
        <f>IF(DAY(brenna3[[#This Row],[data]])&lt;&gt;DAY(A3876),brenna3[[#This Row],[maks]]-brenna3[[#This Row],[min]],"")</f>
        <v/>
      </c>
    </row>
    <row r="3876" spans="1:6" x14ac:dyDescent="0.25">
      <c r="A3876" s="1">
        <v>43627.416666666664</v>
      </c>
      <c r="B3876">
        <v>26</v>
      </c>
      <c r="C3876">
        <v>0</v>
      </c>
      <c r="D3876">
        <f>IF(DAY(brenna3[[#This Row],[data]])=DAY(A3875),MIN(brenna3[[#This Row],[temperatura]],D3875),brenna3[[#This Row],[temperatura]])</f>
        <v>19.399999999999999</v>
      </c>
      <c r="E3876">
        <f>IF(DAY(brenna3[[#This Row],[data]])=DAY(A3875),MAX(E3875,brenna3[[#This Row],[temperatura]]),brenna3[[#This Row],[temperatura]])</f>
        <v>26</v>
      </c>
      <c r="F3876" t="str">
        <f>IF(DAY(brenna3[[#This Row],[data]])&lt;&gt;DAY(A3877),brenna3[[#This Row],[maks]]-brenna3[[#This Row],[min]],"")</f>
        <v/>
      </c>
    </row>
    <row r="3877" spans="1:6" x14ac:dyDescent="0.25">
      <c r="A3877" s="1">
        <v>43627.458333333336</v>
      </c>
      <c r="B3877">
        <v>26.9</v>
      </c>
      <c r="C3877">
        <v>0</v>
      </c>
      <c r="D3877">
        <f>IF(DAY(brenna3[[#This Row],[data]])=DAY(A3876),MIN(brenna3[[#This Row],[temperatura]],D3876),brenna3[[#This Row],[temperatura]])</f>
        <v>19.399999999999999</v>
      </c>
      <c r="E3877">
        <f>IF(DAY(brenna3[[#This Row],[data]])=DAY(A3876),MAX(E3876,brenna3[[#This Row],[temperatura]]),brenna3[[#This Row],[temperatura]])</f>
        <v>26.9</v>
      </c>
      <c r="F3877" t="str">
        <f>IF(DAY(brenna3[[#This Row],[data]])&lt;&gt;DAY(A3878),brenna3[[#This Row],[maks]]-brenna3[[#This Row],[min]],"")</f>
        <v/>
      </c>
    </row>
    <row r="3878" spans="1:6" x14ac:dyDescent="0.25">
      <c r="A3878" s="1">
        <v>43627.5</v>
      </c>
      <c r="B3878">
        <v>27.4</v>
      </c>
      <c r="C3878">
        <v>0</v>
      </c>
      <c r="D3878">
        <f>IF(DAY(brenna3[[#This Row],[data]])=DAY(A3877),MIN(brenna3[[#This Row],[temperatura]],D3877),brenna3[[#This Row],[temperatura]])</f>
        <v>19.399999999999999</v>
      </c>
      <c r="E3878">
        <f>IF(DAY(brenna3[[#This Row],[data]])=DAY(A3877),MAX(E3877,brenna3[[#This Row],[temperatura]]),brenna3[[#This Row],[temperatura]])</f>
        <v>27.4</v>
      </c>
      <c r="F3878" t="str">
        <f>IF(DAY(brenna3[[#This Row],[data]])&lt;&gt;DAY(A3879),brenna3[[#This Row],[maks]]-brenna3[[#This Row],[min]],"")</f>
        <v/>
      </c>
    </row>
    <row r="3879" spans="1:6" x14ac:dyDescent="0.25">
      <c r="A3879" s="1">
        <v>43627.541666666664</v>
      </c>
      <c r="B3879">
        <v>27.3</v>
      </c>
      <c r="C3879">
        <v>0</v>
      </c>
      <c r="D3879">
        <f>IF(DAY(brenna3[[#This Row],[data]])=DAY(A3878),MIN(brenna3[[#This Row],[temperatura]],D3878),brenna3[[#This Row],[temperatura]])</f>
        <v>19.399999999999999</v>
      </c>
      <c r="E3879">
        <f>IF(DAY(brenna3[[#This Row],[data]])=DAY(A3878),MAX(E3878,brenna3[[#This Row],[temperatura]]),brenna3[[#This Row],[temperatura]])</f>
        <v>27.4</v>
      </c>
      <c r="F3879" t="str">
        <f>IF(DAY(brenna3[[#This Row],[data]])&lt;&gt;DAY(A3880),brenna3[[#This Row],[maks]]-brenna3[[#This Row],[min]],"")</f>
        <v/>
      </c>
    </row>
    <row r="3880" spans="1:6" x14ac:dyDescent="0.25">
      <c r="A3880" s="1">
        <v>43627.583333333336</v>
      </c>
      <c r="B3880">
        <v>26.6</v>
      </c>
      <c r="C3880">
        <v>0</v>
      </c>
      <c r="D3880">
        <f>IF(DAY(brenna3[[#This Row],[data]])=DAY(A3879),MIN(brenna3[[#This Row],[temperatura]],D3879),brenna3[[#This Row],[temperatura]])</f>
        <v>19.399999999999999</v>
      </c>
      <c r="E3880">
        <f>IF(DAY(brenna3[[#This Row],[data]])=DAY(A3879),MAX(E3879,brenna3[[#This Row],[temperatura]]),brenna3[[#This Row],[temperatura]])</f>
        <v>27.4</v>
      </c>
      <c r="F3880" t="str">
        <f>IF(DAY(brenna3[[#This Row],[data]])&lt;&gt;DAY(A3881),brenna3[[#This Row],[maks]]-brenna3[[#This Row],[min]],"")</f>
        <v/>
      </c>
    </row>
    <row r="3881" spans="1:6" x14ac:dyDescent="0.25">
      <c r="A3881" s="1">
        <v>43627.625</v>
      </c>
      <c r="B3881">
        <v>24.7</v>
      </c>
      <c r="C3881">
        <v>0.1</v>
      </c>
      <c r="D3881">
        <f>IF(DAY(brenna3[[#This Row],[data]])=DAY(A3880),MIN(brenna3[[#This Row],[temperatura]],D3880),brenna3[[#This Row],[temperatura]])</f>
        <v>19.399999999999999</v>
      </c>
      <c r="E3881">
        <f>IF(DAY(brenna3[[#This Row],[data]])=DAY(A3880),MAX(E3880,brenna3[[#This Row],[temperatura]]),brenna3[[#This Row],[temperatura]])</f>
        <v>27.4</v>
      </c>
      <c r="F3881" t="str">
        <f>IF(DAY(brenna3[[#This Row],[data]])&lt;&gt;DAY(A3882),brenna3[[#This Row],[maks]]-brenna3[[#This Row],[min]],"")</f>
        <v/>
      </c>
    </row>
    <row r="3882" spans="1:6" x14ac:dyDescent="0.25">
      <c r="A3882" s="1">
        <v>43627.666666666664</v>
      </c>
      <c r="B3882">
        <v>24.1</v>
      </c>
      <c r="C3882">
        <v>0.1</v>
      </c>
      <c r="D3882">
        <f>IF(DAY(brenna3[[#This Row],[data]])=DAY(A3881),MIN(brenna3[[#This Row],[temperatura]],D3881),brenna3[[#This Row],[temperatura]])</f>
        <v>19.399999999999999</v>
      </c>
      <c r="E3882">
        <f>IF(DAY(brenna3[[#This Row],[data]])=DAY(A3881),MAX(E3881,brenna3[[#This Row],[temperatura]]),brenna3[[#This Row],[temperatura]])</f>
        <v>27.4</v>
      </c>
      <c r="F3882" t="str">
        <f>IF(DAY(brenna3[[#This Row],[data]])&lt;&gt;DAY(A3883),brenna3[[#This Row],[maks]]-brenna3[[#This Row],[min]],"")</f>
        <v/>
      </c>
    </row>
    <row r="3883" spans="1:6" x14ac:dyDescent="0.25">
      <c r="A3883" s="1">
        <v>43627.708333333336</v>
      </c>
      <c r="B3883">
        <v>24.7</v>
      </c>
      <c r="C3883">
        <v>0</v>
      </c>
      <c r="D3883">
        <f>IF(DAY(brenna3[[#This Row],[data]])=DAY(A3882),MIN(brenna3[[#This Row],[temperatura]],D3882),brenna3[[#This Row],[temperatura]])</f>
        <v>19.399999999999999</v>
      </c>
      <c r="E3883">
        <f>IF(DAY(brenna3[[#This Row],[data]])=DAY(A3882),MAX(E3882,brenna3[[#This Row],[temperatura]]),brenna3[[#This Row],[temperatura]])</f>
        <v>27.4</v>
      </c>
      <c r="F3883" t="str">
        <f>IF(DAY(brenna3[[#This Row],[data]])&lt;&gt;DAY(A3884),brenna3[[#This Row],[maks]]-brenna3[[#This Row],[min]],"")</f>
        <v/>
      </c>
    </row>
    <row r="3884" spans="1:6" x14ac:dyDescent="0.25">
      <c r="A3884" s="1">
        <v>43627.75</v>
      </c>
      <c r="B3884">
        <v>23</v>
      </c>
      <c r="C3884">
        <v>0</v>
      </c>
      <c r="D3884">
        <f>IF(DAY(brenna3[[#This Row],[data]])=DAY(A3883),MIN(brenna3[[#This Row],[temperatura]],D3883),brenna3[[#This Row],[temperatura]])</f>
        <v>19.399999999999999</v>
      </c>
      <c r="E3884">
        <f>IF(DAY(brenna3[[#This Row],[data]])=DAY(A3883),MAX(E3883,brenna3[[#This Row],[temperatura]]),brenna3[[#This Row],[temperatura]])</f>
        <v>27.4</v>
      </c>
      <c r="F3884" t="str">
        <f>IF(DAY(brenna3[[#This Row],[data]])&lt;&gt;DAY(A3885),brenna3[[#This Row],[maks]]-brenna3[[#This Row],[min]],"")</f>
        <v/>
      </c>
    </row>
    <row r="3885" spans="1:6" x14ac:dyDescent="0.25">
      <c r="A3885" s="1">
        <v>43627.791666666664</v>
      </c>
      <c r="B3885">
        <v>22.4</v>
      </c>
      <c r="C3885">
        <v>0</v>
      </c>
      <c r="D3885">
        <f>IF(DAY(brenna3[[#This Row],[data]])=DAY(A3884),MIN(brenna3[[#This Row],[temperatura]],D3884),brenna3[[#This Row],[temperatura]])</f>
        <v>19.399999999999999</v>
      </c>
      <c r="E3885">
        <f>IF(DAY(brenna3[[#This Row],[data]])=DAY(A3884),MAX(E3884,brenna3[[#This Row],[temperatura]]),brenna3[[#This Row],[temperatura]])</f>
        <v>27.4</v>
      </c>
      <c r="F3885" t="str">
        <f>IF(DAY(brenna3[[#This Row],[data]])&lt;&gt;DAY(A3886),brenna3[[#This Row],[maks]]-brenna3[[#This Row],[min]],"")</f>
        <v/>
      </c>
    </row>
    <row r="3886" spans="1:6" x14ac:dyDescent="0.25">
      <c r="A3886" s="1">
        <v>43627.833333333336</v>
      </c>
      <c r="B3886">
        <v>21.7</v>
      </c>
      <c r="C3886">
        <v>0</v>
      </c>
      <c r="D3886">
        <f>IF(DAY(brenna3[[#This Row],[data]])=DAY(A3885),MIN(brenna3[[#This Row],[temperatura]],D3885),brenna3[[#This Row],[temperatura]])</f>
        <v>19.399999999999999</v>
      </c>
      <c r="E3886">
        <f>IF(DAY(brenna3[[#This Row],[data]])=DAY(A3885),MAX(E3885,brenna3[[#This Row],[temperatura]]),brenna3[[#This Row],[temperatura]])</f>
        <v>27.4</v>
      </c>
      <c r="F3886" t="str">
        <f>IF(DAY(brenna3[[#This Row],[data]])&lt;&gt;DAY(A3887),brenna3[[#This Row],[maks]]-brenna3[[#This Row],[min]],"")</f>
        <v/>
      </c>
    </row>
    <row r="3887" spans="1:6" x14ac:dyDescent="0.25">
      <c r="A3887" s="1">
        <v>43627.875</v>
      </c>
      <c r="B3887">
        <v>21.4</v>
      </c>
      <c r="C3887">
        <v>0</v>
      </c>
      <c r="D3887">
        <f>IF(DAY(brenna3[[#This Row],[data]])=DAY(A3886),MIN(brenna3[[#This Row],[temperatura]],D3886),brenna3[[#This Row],[temperatura]])</f>
        <v>19.399999999999999</v>
      </c>
      <c r="E3887">
        <f>IF(DAY(brenna3[[#This Row],[data]])=DAY(A3886),MAX(E3886,brenna3[[#This Row],[temperatura]]),brenna3[[#This Row],[temperatura]])</f>
        <v>27.4</v>
      </c>
      <c r="F3887" t="str">
        <f>IF(DAY(brenna3[[#This Row],[data]])&lt;&gt;DAY(A3888),brenna3[[#This Row],[maks]]-brenna3[[#This Row],[min]],"")</f>
        <v/>
      </c>
    </row>
    <row r="3888" spans="1:6" x14ac:dyDescent="0.25">
      <c r="A3888" s="1">
        <v>43627.916666666664</v>
      </c>
      <c r="B3888">
        <v>21.3</v>
      </c>
      <c r="C3888">
        <v>0</v>
      </c>
      <c r="D3888">
        <f>IF(DAY(brenna3[[#This Row],[data]])=DAY(A3887),MIN(brenna3[[#This Row],[temperatura]],D3887),brenna3[[#This Row],[temperatura]])</f>
        <v>19.399999999999999</v>
      </c>
      <c r="E3888">
        <f>IF(DAY(brenna3[[#This Row],[data]])=DAY(A3887),MAX(E3887,brenna3[[#This Row],[temperatura]]),brenna3[[#This Row],[temperatura]])</f>
        <v>27.4</v>
      </c>
      <c r="F3888" t="str">
        <f>IF(DAY(brenna3[[#This Row],[data]])&lt;&gt;DAY(A3889),brenna3[[#This Row],[maks]]-brenna3[[#This Row],[min]],"")</f>
        <v/>
      </c>
    </row>
    <row r="3889" spans="1:6" x14ac:dyDescent="0.25">
      <c r="A3889" s="1">
        <v>43627.958333333336</v>
      </c>
      <c r="B3889">
        <v>21.1</v>
      </c>
      <c r="C3889">
        <v>0</v>
      </c>
      <c r="D3889">
        <f>IF(DAY(brenna3[[#This Row],[data]])=DAY(A3888),MIN(brenna3[[#This Row],[temperatura]],D3888),brenna3[[#This Row],[temperatura]])</f>
        <v>19.399999999999999</v>
      </c>
      <c r="E3889">
        <f>IF(DAY(brenna3[[#This Row],[data]])=DAY(A3888),MAX(E3888,brenna3[[#This Row],[temperatura]]),brenna3[[#This Row],[temperatura]])</f>
        <v>27.4</v>
      </c>
      <c r="F3889">
        <f>IF(DAY(brenna3[[#This Row],[data]])&lt;&gt;DAY(A3890),brenna3[[#This Row],[maks]]-brenna3[[#This Row],[min]],"")</f>
        <v>8</v>
      </c>
    </row>
    <row r="3890" spans="1:6" x14ac:dyDescent="0.25">
      <c r="A3890" s="1">
        <v>43628</v>
      </c>
      <c r="B3890">
        <v>20.5</v>
      </c>
      <c r="C3890">
        <v>0</v>
      </c>
      <c r="D3890">
        <f>IF(DAY(brenna3[[#This Row],[data]])=DAY(A3889),MIN(brenna3[[#This Row],[temperatura]],D3889),brenna3[[#This Row],[temperatura]])</f>
        <v>20.5</v>
      </c>
      <c r="E3890">
        <f>IF(DAY(brenna3[[#This Row],[data]])=DAY(A3889),MAX(E3889,brenna3[[#This Row],[temperatura]]),brenna3[[#This Row],[temperatura]])</f>
        <v>20.5</v>
      </c>
      <c r="F3890" t="str">
        <f>IF(DAY(brenna3[[#This Row],[data]])&lt;&gt;DAY(A3891),brenna3[[#This Row],[maks]]-brenna3[[#This Row],[min]],"")</f>
        <v/>
      </c>
    </row>
    <row r="3891" spans="1:6" x14ac:dyDescent="0.25">
      <c r="A3891" s="1">
        <v>43628.041666666664</v>
      </c>
      <c r="B3891">
        <v>20.3</v>
      </c>
      <c r="C3891">
        <v>0</v>
      </c>
      <c r="D3891">
        <f>IF(DAY(brenna3[[#This Row],[data]])=DAY(A3890),MIN(brenna3[[#This Row],[temperatura]],D3890),brenna3[[#This Row],[temperatura]])</f>
        <v>20.3</v>
      </c>
      <c r="E3891">
        <f>IF(DAY(brenna3[[#This Row],[data]])=DAY(A3890),MAX(E3890,brenna3[[#This Row],[temperatura]]),brenna3[[#This Row],[temperatura]])</f>
        <v>20.5</v>
      </c>
      <c r="F3891" t="str">
        <f>IF(DAY(brenna3[[#This Row],[data]])&lt;&gt;DAY(A3892),brenna3[[#This Row],[maks]]-brenna3[[#This Row],[min]],"")</f>
        <v/>
      </c>
    </row>
    <row r="3892" spans="1:6" x14ac:dyDescent="0.25">
      <c r="A3892" s="1">
        <v>43628.083333333336</v>
      </c>
      <c r="B3892">
        <v>20.3</v>
      </c>
      <c r="C3892">
        <v>0</v>
      </c>
      <c r="D3892">
        <f>IF(DAY(brenna3[[#This Row],[data]])=DAY(A3891),MIN(brenna3[[#This Row],[temperatura]],D3891),brenna3[[#This Row],[temperatura]])</f>
        <v>20.3</v>
      </c>
      <c r="E3892">
        <f>IF(DAY(brenna3[[#This Row],[data]])=DAY(A3891),MAX(E3891,brenna3[[#This Row],[temperatura]]),brenna3[[#This Row],[temperatura]])</f>
        <v>20.5</v>
      </c>
      <c r="F3892" t="str">
        <f>IF(DAY(brenna3[[#This Row],[data]])&lt;&gt;DAY(A3893),brenna3[[#This Row],[maks]]-brenna3[[#This Row],[min]],"")</f>
        <v/>
      </c>
    </row>
    <row r="3893" spans="1:6" x14ac:dyDescent="0.25">
      <c r="A3893" s="1">
        <v>43628.125</v>
      </c>
      <c r="B3893">
        <v>20.3</v>
      </c>
      <c r="C3893">
        <v>0</v>
      </c>
      <c r="D3893">
        <f>IF(DAY(brenna3[[#This Row],[data]])=DAY(A3892),MIN(brenna3[[#This Row],[temperatura]],D3892),brenna3[[#This Row],[temperatura]])</f>
        <v>20.3</v>
      </c>
      <c r="E3893">
        <f>IF(DAY(brenna3[[#This Row],[data]])=DAY(A3892),MAX(E3892,brenna3[[#This Row],[temperatura]]),brenna3[[#This Row],[temperatura]])</f>
        <v>20.5</v>
      </c>
      <c r="F3893" t="str">
        <f>IF(DAY(brenna3[[#This Row],[data]])&lt;&gt;DAY(A3894),brenna3[[#This Row],[maks]]-brenna3[[#This Row],[min]],"")</f>
        <v/>
      </c>
    </row>
    <row r="3894" spans="1:6" x14ac:dyDescent="0.25">
      <c r="A3894" s="1">
        <v>43628.166666666664</v>
      </c>
      <c r="B3894">
        <v>20.100000000000001</v>
      </c>
      <c r="C3894">
        <v>0</v>
      </c>
      <c r="D3894">
        <f>IF(DAY(brenna3[[#This Row],[data]])=DAY(A3893),MIN(brenna3[[#This Row],[temperatura]],D3893),brenna3[[#This Row],[temperatura]])</f>
        <v>20.100000000000001</v>
      </c>
      <c r="E3894">
        <f>IF(DAY(brenna3[[#This Row],[data]])=DAY(A3893),MAX(E3893,brenna3[[#This Row],[temperatura]]),brenna3[[#This Row],[temperatura]])</f>
        <v>20.5</v>
      </c>
      <c r="F3894" t="str">
        <f>IF(DAY(brenna3[[#This Row],[data]])&lt;&gt;DAY(A3895),brenna3[[#This Row],[maks]]-brenna3[[#This Row],[min]],"")</f>
        <v/>
      </c>
    </row>
    <row r="3895" spans="1:6" x14ac:dyDescent="0.25">
      <c r="A3895" s="1">
        <v>43628.208333333336</v>
      </c>
      <c r="B3895">
        <v>20.100000000000001</v>
      </c>
      <c r="C3895">
        <v>0</v>
      </c>
      <c r="D3895">
        <f>IF(DAY(brenna3[[#This Row],[data]])=DAY(A3894),MIN(brenna3[[#This Row],[temperatura]],D3894),brenna3[[#This Row],[temperatura]])</f>
        <v>20.100000000000001</v>
      </c>
      <c r="E3895">
        <f>IF(DAY(brenna3[[#This Row],[data]])=DAY(A3894),MAX(E3894,brenna3[[#This Row],[temperatura]]),brenna3[[#This Row],[temperatura]])</f>
        <v>20.5</v>
      </c>
      <c r="F3895" t="str">
        <f>IF(DAY(brenna3[[#This Row],[data]])&lt;&gt;DAY(A3896),brenna3[[#This Row],[maks]]-brenna3[[#This Row],[min]],"")</f>
        <v/>
      </c>
    </row>
    <row r="3896" spans="1:6" x14ac:dyDescent="0.25">
      <c r="A3896" s="1">
        <v>43628.25</v>
      </c>
      <c r="B3896">
        <v>20.9</v>
      </c>
      <c r="C3896">
        <v>0</v>
      </c>
      <c r="D3896">
        <f>IF(DAY(brenna3[[#This Row],[data]])=DAY(A3895),MIN(brenna3[[#This Row],[temperatura]],D3895),brenna3[[#This Row],[temperatura]])</f>
        <v>20.100000000000001</v>
      </c>
      <c r="E3896">
        <f>IF(DAY(brenna3[[#This Row],[data]])=DAY(A3895),MAX(E3895,brenna3[[#This Row],[temperatura]]),brenna3[[#This Row],[temperatura]])</f>
        <v>20.9</v>
      </c>
      <c r="F3896" t="str">
        <f>IF(DAY(brenna3[[#This Row],[data]])&lt;&gt;DAY(A3897),brenna3[[#This Row],[maks]]-brenna3[[#This Row],[min]],"")</f>
        <v/>
      </c>
    </row>
    <row r="3897" spans="1:6" x14ac:dyDescent="0.25">
      <c r="A3897" s="1">
        <v>43628.291666666664</v>
      </c>
      <c r="B3897">
        <v>21.9</v>
      </c>
      <c r="C3897">
        <v>0</v>
      </c>
      <c r="D3897">
        <f>IF(DAY(brenna3[[#This Row],[data]])=DAY(A3896),MIN(brenna3[[#This Row],[temperatura]],D3896),brenna3[[#This Row],[temperatura]])</f>
        <v>20.100000000000001</v>
      </c>
      <c r="E3897">
        <f>IF(DAY(brenna3[[#This Row],[data]])=DAY(A3896),MAX(E3896,brenna3[[#This Row],[temperatura]]),brenna3[[#This Row],[temperatura]])</f>
        <v>21.9</v>
      </c>
      <c r="F3897" t="str">
        <f>IF(DAY(brenna3[[#This Row],[data]])&lt;&gt;DAY(A3898),brenna3[[#This Row],[maks]]-brenna3[[#This Row],[min]],"")</f>
        <v/>
      </c>
    </row>
    <row r="3898" spans="1:6" x14ac:dyDescent="0.25">
      <c r="A3898" s="1">
        <v>43628.333333333336</v>
      </c>
      <c r="B3898">
        <v>23.4</v>
      </c>
      <c r="C3898">
        <v>0</v>
      </c>
      <c r="D3898">
        <f>IF(DAY(brenna3[[#This Row],[data]])=DAY(A3897),MIN(brenna3[[#This Row],[temperatura]],D3897),brenna3[[#This Row],[temperatura]])</f>
        <v>20.100000000000001</v>
      </c>
      <c r="E3898">
        <f>IF(DAY(brenna3[[#This Row],[data]])=DAY(A3897),MAX(E3897,brenna3[[#This Row],[temperatura]]),brenna3[[#This Row],[temperatura]])</f>
        <v>23.4</v>
      </c>
      <c r="F3898" t="str">
        <f>IF(DAY(brenna3[[#This Row],[data]])&lt;&gt;DAY(A3899),brenna3[[#This Row],[maks]]-brenna3[[#This Row],[min]],"")</f>
        <v/>
      </c>
    </row>
    <row r="3899" spans="1:6" x14ac:dyDescent="0.25">
      <c r="A3899" s="1">
        <v>43628.375</v>
      </c>
      <c r="B3899">
        <v>24.1</v>
      </c>
      <c r="C3899">
        <v>0</v>
      </c>
      <c r="D3899">
        <f>IF(DAY(brenna3[[#This Row],[data]])=DAY(A3898),MIN(brenna3[[#This Row],[temperatura]],D3898),brenna3[[#This Row],[temperatura]])</f>
        <v>20.100000000000001</v>
      </c>
      <c r="E3899">
        <f>IF(DAY(brenna3[[#This Row],[data]])=DAY(A3898),MAX(E3898,brenna3[[#This Row],[temperatura]]),brenna3[[#This Row],[temperatura]])</f>
        <v>24.1</v>
      </c>
      <c r="F3899" t="str">
        <f>IF(DAY(brenna3[[#This Row],[data]])&lt;&gt;DAY(A3900),brenna3[[#This Row],[maks]]-brenna3[[#This Row],[min]],"")</f>
        <v/>
      </c>
    </row>
    <row r="3900" spans="1:6" x14ac:dyDescent="0.25">
      <c r="A3900" s="1">
        <v>43628.416666666664</v>
      </c>
      <c r="B3900">
        <v>24.6</v>
      </c>
      <c r="C3900">
        <v>0</v>
      </c>
      <c r="D3900">
        <f>IF(DAY(brenna3[[#This Row],[data]])=DAY(A3899),MIN(brenna3[[#This Row],[temperatura]],D3899),brenna3[[#This Row],[temperatura]])</f>
        <v>20.100000000000001</v>
      </c>
      <c r="E3900">
        <f>IF(DAY(brenna3[[#This Row],[data]])=DAY(A3899),MAX(E3899,brenna3[[#This Row],[temperatura]]),brenna3[[#This Row],[temperatura]])</f>
        <v>24.6</v>
      </c>
      <c r="F3900" t="str">
        <f>IF(DAY(brenna3[[#This Row],[data]])&lt;&gt;DAY(A3901),brenna3[[#This Row],[maks]]-brenna3[[#This Row],[min]],"")</f>
        <v/>
      </c>
    </row>
    <row r="3901" spans="1:6" x14ac:dyDescent="0.25">
      <c r="A3901" s="1">
        <v>43628.458333333336</v>
      </c>
      <c r="B3901">
        <v>25</v>
      </c>
      <c r="C3901">
        <v>0</v>
      </c>
      <c r="D3901">
        <f>IF(DAY(brenna3[[#This Row],[data]])=DAY(A3900),MIN(brenna3[[#This Row],[temperatura]],D3900),brenna3[[#This Row],[temperatura]])</f>
        <v>20.100000000000001</v>
      </c>
      <c r="E3901">
        <f>IF(DAY(brenna3[[#This Row],[data]])=DAY(A3900),MAX(E3900,brenna3[[#This Row],[temperatura]]),brenna3[[#This Row],[temperatura]])</f>
        <v>25</v>
      </c>
      <c r="F3901" t="str">
        <f>IF(DAY(brenna3[[#This Row],[data]])&lt;&gt;DAY(A3902),brenna3[[#This Row],[maks]]-brenna3[[#This Row],[min]],"")</f>
        <v/>
      </c>
    </row>
    <row r="3902" spans="1:6" x14ac:dyDescent="0.25">
      <c r="A3902" s="1">
        <v>43628.5</v>
      </c>
      <c r="B3902">
        <v>25.4</v>
      </c>
      <c r="C3902">
        <v>0</v>
      </c>
      <c r="D3902">
        <f>IF(DAY(brenna3[[#This Row],[data]])=DAY(A3901),MIN(brenna3[[#This Row],[temperatura]],D3901),brenna3[[#This Row],[temperatura]])</f>
        <v>20.100000000000001</v>
      </c>
      <c r="E3902">
        <f>IF(DAY(brenna3[[#This Row],[data]])=DAY(A3901),MAX(E3901,brenna3[[#This Row],[temperatura]]),brenna3[[#This Row],[temperatura]])</f>
        <v>25.4</v>
      </c>
      <c r="F3902" t="str">
        <f>IF(DAY(brenna3[[#This Row],[data]])&lt;&gt;DAY(A3903),brenna3[[#This Row],[maks]]-brenna3[[#This Row],[min]],"")</f>
        <v/>
      </c>
    </row>
    <row r="3903" spans="1:6" x14ac:dyDescent="0.25">
      <c r="A3903" s="1">
        <v>43628.541666666664</v>
      </c>
      <c r="B3903">
        <v>25.9</v>
      </c>
      <c r="C3903">
        <v>0</v>
      </c>
      <c r="D3903">
        <f>IF(DAY(brenna3[[#This Row],[data]])=DAY(A3902),MIN(brenna3[[#This Row],[temperatura]],D3902),brenna3[[#This Row],[temperatura]])</f>
        <v>20.100000000000001</v>
      </c>
      <c r="E3903">
        <f>IF(DAY(brenna3[[#This Row],[data]])=DAY(A3902),MAX(E3902,brenna3[[#This Row],[temperatura]]),brenna3[[#This Row],[temperatura]])</f>
        <v>25.9</v>
      </c>
      <c r="F3903" t="str">
        <f>IF(DAY(brenna3[[#This Row],[data]])&lt;&gt;DAY(A3904),brenna3[[#This Row],[maks]]-brenna3[[#This Row],[min]],"")</f>
        <v/>
      </c>
    </row>
    <row r="3904" spans="1:6" x14ac:dyDescent="0.25">
      <c r="A3904" s="1">
        <v>43628.583333333336</v>
      </c>
      <c r="B3904">
        <v>26.1</v>
      </c>
      <c r="C3904">
        <v>0</v>
      </c>
      <c r="D3904">
        <f>IF(DAY(brenna3[[#This Row],[data]])=DAY(A3903),MIN(brenna3[[#This Row],[temperatura]],D3903),brenna3[[#This Row],[temperatura]])</f>
        <v>20.100000000000001</v>
      </c>
      <c r="E3904">
        <f>IF(DAY(brenna3[[#This Row],[data]])=DAY(A3903),MAX(E3903,brenna3[[#This Row],[temperatura]]),brenna3[[#This Row],[temperatura]])</f>
        <v>26.1</v>
      </c>
      <c r="F3904" t="str">
        <f>IF(DAY(brenna3[[#This Row],[data]])&lt;&gt;DAY(A3905),brenna3[[#This Row],[maks]]-brenna3[[#This Row],[min]],"")</f>
        <v/>
      </c>
    </row>
    <row r="3905" spans="1:6" x14ac:dyDescent="0.25">
      <c r="A3905" s="1">
        <v>43628.625</v>
      </c>
      <c r="B3905">
        <v>26</v>
      </c>
      <c r="C3905">
        <v>0</v>
      </c>
      <c r="D3905">
        <f>IF(DAY(brenna3[[#This Row],[data]])=DAY(A3904),MIN(brenna3[[#This Row],[temperatura]],D3904),brenna3[[#This Row],[temperatura]])</f>
        <v>20.100000000000001</v>
      </c>
      <c r="E3905">
        <f>IF(DAY(brenna3[[#This Row],[data]])=DAY(A3904),MAX(E3904,brenna3[[#This Row],[temperatura]]),brenna3[[#This Row],[temperatura]])</f>
        <v>26.1</v>
      </c>
      <c r="F3905" t="str">
        <f>IF(DAY(brenna3[[#This Row],[data]])&lt;&gt;DAY(A3906),brenna3[[#This Row],[maks]]-brenna3[[#This Row],[min]],"")</f>
        <v/>
      </c>
    </row>
    <row r="3906" spans="1:6" x14ac:dyDescent="0.25">
      <c r="A3906" s="1">
        <v>43628.666666666664</v>
      </c>
      <c r="B3906">
        <v>25.7</v>
      </c>
      <c r="C3906">
        <v>0</v>
      </c>
      <c r="D3906">
        <f>IF(DAY(brenna3[[#This Row],[data]])=DAY(A3905),MIN(brenna3[[#This Row],[temperatura]],D3905),brenna3[[#This Row],[temperatura]])</f>
        <v>20.100000000000001</v>
      </c>
      <c r="E3906">
        <f>IF(DAY(brenna3[[#This Row],[data]])=DAY(A3905),MAX(E3905,brenna3[[#This Row],[temperatura]]),brenna3[[#This Row],[temperatura]])</f>
        <v>26.1</v>
      </c>
      <c r="F3906" t="str">
        <f>IF(DAY(brenna3[[#This Row],[data]])&lt;&gt;DAY(A3907),brenna3[[#This Row],[maks]]-brenna3[[#This Row],[min]],"")</f>
        <v/>
      </c>
    </row>
    <row r="3907" spans="1:6" x14ac:dyDescent="0.25">
      <c r="A3907" s="1">
        <v>43628.708333333336</v>
      </c>
      <c r="B3907">
        <v>25.2</v>
      </c>
      <c r="C3907">
        <v>0</v>
      </c>
      <c r="D3907">
        <f>IF(DAY(brenna3[[#This Row],[data]])=DAY(A3906),MIN(brenna3[[#This Row],[temperatura]],D3906),brenna3[[#This Row],[temperatura]])</f>
        <v>20.100000000000001</v>
      </c>
      <c r="E3907">
        <f>IF(DAY(brenna3[[#This Row],[data]])=DAY(A3906),MAX(E3906,brenna3[[#This Row],[temperatura]]),brenna3[[#This Row],[temperatura]])</f>
        <v>26.1</v>
      </c>
      <c r="F3907" t="str">
        <f>IF(DAY(brenna3[[#This Row],[data]])&lt;&gt;DAY(A3908),brenna3[[#This Row],[maks]]-brenna3[[#This Row],[min]],"")</f>
        <v/>
      </c>
    </row>
    <row r="3908" spans="1:6" x14ac:dyDescent="0.25">
      <c r="A3908" s="1">
        <v>43628.75</v>
      </c>
      <c r="B3908">
        <v>24.3</v>
      </c>
      <c r="C3908">
        <v>0</v>
      </c>
      <c r="D3908">
        <f>IF(DAY(brenna3[[#This Row],[data]])=DAY(A3907),MIN(brenna3[[#This Row],[temperatura]],D3907),brenna3[[#This Row],[temperatura]])</f>
        <v>20.100000000000001</v>
      </c>
      <c r="E3908">
        <f>IF(DAY(brenna3[[#This Row],[data]])=DAY(A3907),MAX(E3907,brenna3[[#This Row],[temperatura]]),brenna3[[#This Row],[temperatura]])</f>
        <v>26.1</v>
      </c>
      <c r="F3908" t="str">
        <f>IF(DAY(brenna3[[#This Row],[data]])&lt;&gt;DAY(A3909),brenna3[[#This Row],[maks]]-brenna3[[#This Row],[min]],"")</f>
        <v/>
      </c>
    </row>
    <row r="3909" spans="1:6" x14ac:dyDescent="0.25">
      <c r="A3909" s="1">
        <v>43628.791666666664</v>
      </c>
      <c r="B3909">
        <v>22.7</v>
      </c>
      <c r="C3909">
        <v>0</v>
      </c>
      <c r="D3909">
        <f>IF(DAY(brenna3[[#This Row],[data]])=DAY(A3908),MIN(brenna3[[#This Row],[temperatura]],D3908),brenna3[[#This Row],[temperatura]])</f>
        <v>20.100000000000001</v>
      </c>
      <c r="E3909">
        <f>IF(DAY(brenna3[[#This Row],[data]])=DAY(A3908),MAX(E3908,brenna3[[#This Row],[temperatura]]),brenna3[[#This Row],[temperatura]])</f>
        <v>26.1</v>
      </c>
      <c r="F3909" t="str">
        <f>IF(DAY(brenna3[[#This Row],[data]])&lt;&gt;DAY(A3910),brenna3[[#This Row],[maks]]-brenna3[[#This Row],[min]],"")</f>
        <v/>
      </c>
    </row>
    <row r="3910" spans="1:6" x14ac:dyDescent="0.25">
      <c r="A3910" s="1">
        <v>43628.833333333336</v>
      </c>
      <c r="B3910">
        <v>22</v>
      </c>
      <c r="C3910">
        <v>0</v>
      </c>
      <c r="D3910">
        <f>IF(DAY(brenna3[[#This Row],[data]])=DAY(A3909),MIN(brenna3[[#This Row],[temperatura]],D3909),brenna3[[#This Row],[temperatura]])</f>
        <v>20.100000000000001</v>
      </c>
      <c r="E3910">
        <f>IF(DAY(brenna3[[#This Row],[data]])=DAY(A3909),MAX(E3909,brenna3[[#This Row],[temperatura]]),brenna3[[#This Row],[temperatura]])</f>
        <v>26.1</v>
      </c>
      <c r="F3910" t="str">
        <f>IF(DAY(brenna3[[#This Row],[data]])&lt;&gt;DAY(A3911),brenna3[[#This Row],[maks]]-brenna3[[#This Row],[min]],"")</f>
        <v/>
      </c>
    </row>
    <row r="3911" spans="1:6" x14ac:dyDescent="0.25">
      <c r="A3911" s="1">
        <v>43628.875</v>
      </c>
      <c r="B3911">
        <v>21.6</v>
      </c>
      <c r="C3911">
        <v>0</v>
      </c>
      <c r="D3911">
        <f>IF(DAY(brenna3[[#This Row],[data]])=DAY(A3910),MIN(brenna3[[#This Row],[temperatura]],D3910),brenna3[[#This Row],[temperatura]])</f>
        <v>20.100000000000001</v>
      </c>
      <c r="E3911">
        <f>IF(DAY(brenna3[[#This Row],[data]])=DAY(A3910),MAX(E3910,brenna3[[#This Row],[temperatura]]),brenna3[[#This Row],[temperatura]])</f>
        <v>26.1</v>
      </c>
      <c r="F3911" t="str">
        <f>IF(DAY(brenna3[[#This Row],[data]])&lt;&gt;DAY(A3912),brenna3[[#This Row],[maks]]-brenna3[[#This Row],[min]],"")</f>
        <v/>
      </c>
    </row>
    <row r="3912" spans="1:6" x14ac:dyDescent="0.25">
      <c r="A3912" s="1">
        <v>43628.916666666664</v>
      </c>
      <c r="B3912">
        <v>21.7</v>
      </c>
      <c r="C3912">
        <v>0</v>
      </c>
      <c r="D3912">
        <f>IF(DAY(brenna3[[#This Row],[data]])=DAY(A3911),MIN(brenna3[[#This Row],[temperatura]],D3911),brenna3[[#This Row],[temperatura]])</f>
        <v>20.100000000000001</v>
      </c>
      <c r="E3912">
        <f>IF(DAY(brenna3[[#This Row],[data]])=DAY(A3911),MAX(E3911,brenna3[[#This Row],[temperatura]]),brenna3[[#This Row],[temperatura]])</f>
        <v>26.1</v>
      </c>
      <c r="F3912" t="str">
        <f>IF(DAY(brenna3[[#This Row],[data]])&lt;&gt;DAY(A3913),brenna3[[#This Row],[maks]]-brenna3[[#This Row],[min]],"")</f>
        <v/>
      </c>
    </row>
    <row r="3913" spans="1:6" x14ac:dyDescent="0.25">
      <c r="A3913" s="1">
        <v>43628.958333333336</v>
      </c>
      <c r="B3913">
        <v>21.2</v>
      </c>
      <c r="C3913">
        <v>0</v>
      </c>
      <c r="D3913">
        <f>IF(DAY(brenna3[[#This Row],[data]])=DAY(A3912),MIN(brenna3[[#This Row],[temperatura]],D3912),brenna3[[#This Row],[temperatura]])</f>
        <v>20.100000000000001</v>
      </c>
      <c r="E3913">
        <f>IF(DAY(brenna3[[#This Row],[data]])=DAY(A3912),MAX(E3912,brenna3[[#This Row],[temperatura]]),brenna3[[#This Row],[temperatura]])</f>
        <v>26.1</v>
      </c>
      <c r="F3913">
        <f>IF(DAY(brenna3[[#This Row],[data]])&lt;&gt;DAY(A3914),brenna3[[#This Row],[maks]]-brenna3[[#This Row],[min]],"")</f>
        <v>6</v>
      </c>
    </row>
    <row r="3914" spans="1:6" x14ac:dyDescent="0.25">
      <c r="A3914" s="1">
        <v>43629</v>
      </c>
      <c r="B3914">
        <v>21.2</v>
      </c>
      <c r="C3914">
        <v>0</v>
      </c>
      <c r="D3914">
        <f>IF(DAY(brenna3[[#This Row],[data]])=DAY(A3913),MIN(brenna3[[#This Row],[temperatura]],D3913),brenna3[[#This Row],[temperatura]])</f>
        <v>21.2</v>
      </c>
      <c r="E3914">
        <f>IF(DAY(brenna3[[#This Row],[data]])=DAY(A3913),MAX(E3913,brenna3[[#This Row],[temperatura]]),brenna3[[#This Row],[temperatura]])</f>
        <v>21.2</v>
      </c>
      <c r="F3914" t="str">
        <f>IF(DAY(brenna3[[#This Row],[data]])&lt;&gt;DAY(A3915),brenna3[[#This Row],[maks]]-brenna3[[#This Row],[min]],"")</f>
        <v/>
      </c>
    </row>
    <row r="3915" spans="1:6" x14ac:dyDescent="0.25">
      <c r="A3915" s="1">
        <v>43629.041666666664</v>
      </c>
      <c r="B3915">
        <v>20.9</v>
      </c>
      <c r="C3915">
        <v>0</v>
      </c>
      <c r="D3915">
        <f>IF(DAY(brenna3[[#This Row],[data]])=DAY(A3914),MIN(brenna3[[#This Row],[temperatura]],D3914),brenna3[[#This Row],[temperatura]])</f>
        <v>20.9</v>
      </c>
      <c r="E3915">
        <f>IF(DAY(brenna3[[#This Row],[data]])=DAY(A3914),MAX(E3914,brenna3[[#This Row],[temperatura]]),brenna3[[#This Row],[temperatura]])</f>
        <v>21.2</v>
      </c>
      <c r="F3915" t="str">
        <f>IF(DAY(brenna3[[#This Row],[data]])&lt;&gt;DAY(A3916),brenna3[[#This Row],[maks]]-brenna3[[#This Row],[min]],"")</f>
        <v/>
      </c>
    </row>
    <row r="3916" spans="1:6" x14ac:dyDescent="0.25">
      <c r="A3916" s="1">
        <v>43629.083333333336</v>
      </c>
      <c r="B3916">
        <v>20.6</v>
      </c>
      <c r="C3916">
        <v>0</v>
      </c>
      <c r="D3916">
        <f>IF(DAY(brenna3[[#This Row],[data]])=DAY(A3915),MIN(brenna3[[#This Row],[temperatura]],D3915),brenna3[[#This Row],[temperatura]])</f>
        <v>20.6</v>
      </c>
      <c r="E3916">
        <f>IF(DAY(brenna3[[#This Row],[data]])=DAY(A3915),MAX(E3915,brenna3[[#This Row],[temperatura]]),brenna3[[#This Row],[temperatura]])</f>
        <v>21.2</v>
      </c>
      <c r="F3916" t="str">
        <f>IF(DAY(brenna3[[#This Row],[data]])&lt;&gt;DAY(A3917),brenna3[[#This Row],[maks]]-brenna3[[#This Row],[min]],"")</f>
        <v/>
      </c>
    </row>
    <row r="3917" spans="1:6" x14ac:dyDescent="0.25">
      <c r="A3917" s="1">
        <v>43629.125</v>
      </c>
      <c r="B3917">
        <v>20.100000000000001</v>
      </c>
      <c r="C3917">
        <v>0</v>
      </c>
      <c r="D3917">
        <f>IF(DAY(brenna3[[#This Row],[data]])=DAY(A3916),MIN(brenna3[[#This Row],[temperatura]],D3916),brenna3[[#This Row],[temperatura]])</f>
        <v>20.100000000000001</v>
      </c>
      <c r="E3917">
        <f>IF(DAY(brenna3[[#This Row],[data]])=DAY(A3916),MAX(E3916,brenna3[[#This Row],[temperatura]]),brenna3[[#This Row],[temperatura]])</f>
        <v>21.2</v>
      </c>
      <c r="F3917" t="str">
        <f>IF(DAY(brenna3[[#This Row],[data]])&lt;&gt;DAY(A3918),brenna3[[#This Row],[maks]]-brenna3[[#This Row],[min]],"")</f>
        <v/>
      </c>
    </row>
    <row r="3918" spans="1:6" x14ac:dyDescent="0.25">
      <c r="A3918" s="1">
        <v>43629.166666666664</v>
      </c>
      <c r="B3918">
        <v>20.3</v>
      </c>
      <c r="C3918">
        <v>0</v>
      </c>
      <c r="D3918">
        <f>IF(DAY(brenna3[[#This Row],[data]])=DAY(A3917),MIN(brenna3[[#This Row],[temperatura]],D3917),brenna3[[#This Row],[temperatura]])</f>
        <v>20.100000000000001</v>
      </c>
      <c r="E3918">
        <f>IF(DAY(brenna3[[#This Row],[data]])=DAY(A3917),MAX(E3917,brenna3[[#This Row],[temperatura]]),brenna3[[#This Row],[temperatura]])</f>
        <v>21.2</v>
      </c>
      <c r="F3918" t="str">
        <f>IF(DAY(brenna3[[#This Row],[data]])&lt;&gt;DAY(A3919),brenna3[[#This Row],[maks]]-brenna3[[#This Row],[min]],"")</f>
        <v/>
      </c>
    </row>
    <row r="3919" spans="1:6" x14ac:dyDescent="0.25">
      <c r="A3919" s="1">
        <v>43629.208333333336</v>
      </c>
      <c r="B3919">
        <v>20.7</v>
      </c>
      <c r="C3919">
        <v>0</v>
      </c>
      <c r="D3919">
        <f>IF(DAY(brenna3[[#This Row],[data]])=DAY(A3918),MIN(brenna3[[#This Row],[temperatura]],D3918),brenna3[[#This Row],[temperatura]])</f>
        <v>20.100000000000001</v>
      </c>
      <c r="E3919">
        <f>IF(DAY(brenna3[[#This Row],[data]])=DAY(A3918),MAX(E3918,brenna3[[#This Row],[temperatura]]),brenna3[[#This Row],[temperatura]])</f>
        <v>21.2</v>
      </c>
      <c r="F3919" t="str">
        <f>IF(DAY(brenna3[[#This Row],[data]])&lt;&gt;DAY(A3920),brenna3[[#This Row],[maks]]-brenna3[[#This Row],[min]],"")</f>
        <v/>
      </c>
    </row>
    <row r="3920" spans="1:6" x14ac:dyDescent="0.25">
      <c r="A3920" s="1">
        <v>43629.25</v>
      </c>
      <c r="B3920">
        <v>21.3</v>
      </c>
      <c r="C3920">
        <v>0</v>
      </c>
      <c r="D3920">
        <f>IF(DAY(brenna3[[#This Row],[data]])=DAY(A3919),MIN(brenna3[[#This Row],[temperatura]],D3919),brenna3[[#This Row],[temperatura]])</f>
        <v>20.100000000000001</v>
      </c>
      <c r="E3920">
        <f>IF(DAY(brenna3[[#This Row],[data]])=DAY(A3919),MAX(E3919,brenna3[[#This Row],[temperatura]]),brenna3[[#This Row],[temperatura]])</f>
        <v>21.3</v>
      </c>
      <c r="F3920" t="str">
        <f>IF(DAY(brenna3[[#This Row],[data]])&lt;&gt;DAY(A3921),brenna3[[#This Row],[maks]]-brenna3[[#This Row],[min]],"")</f>
        <v/>
      </c>
    </row>
    <row r="3921" spans="1:6" x14ac:dyDescent="0.25">
      <c r="A3921" s="1">
        <v>43629.291666666664</v>
      </c>
      <c r="B3921">
        <v>22.2</v>
      </c>
      <c r="C3921">
        <v>0</v>
      </c>
      <c r="D3921">
        <f>IF(DAY(brenna3[[#This Row],[data]])=DAY(A3920),MIN(brenna3[[#This Row],[temperatura]],D3920),brenna3[[#This Row],[temperatura]])</f>
        <v>20.100000000000001</v>
      </c>
      <c r="E3921">
        <f>IF(DAY(brenna3[[#This Row],[data]])=DAY(A3920),MAX(E3920,brenna3[[#This Row],[temperatura]]),brenna3[[#This Row],[temperatura]])</f>
        <v>22.2</v>
      </c>
      <c r="F3921" t="str">
        <f>IF(DAY(brenna3[[#This Row],[data]])&lt;&gt;DAY(A3922),brenna3[[#This Row],[maks]]-brenna3[[#This Row],[min]],"")</f>
        <v/>
      </c>
    </row>
    <row r="3922" spans="1:6" x14ac:dyDescent="0.25">
      <c r="A3922" s="1">
        <v>43629.333333333336</v>
      </c>
      <c r="B3922">
        <v>23.9</v>
      </c>
      <c r="C3922">
        <v>0</v>
      </c>
      <c r="D3922">
        <f>IF(DAY(brenna3[[#This Row],[data]])=DAY(A3921),MIN(brenna3[[#This Row],[temperatura]],D3921),brenna3[[#This Row],[temperatura]])</f>
        <v>20.100000000000001</v>
      </c>
      <c r="E3922">
        <f>IF(DAY(brenna3[[#This Row],[data]])=DAY(A3921),MAX(E3921,brenna3[[#This Row],[temperatura]]),brenna3[[#This Row],[temperatura]])</f>
        <v>23.9</v>
      </c>
      <c r="F3922" t="str">
        <f>IF(DAY(brenna3[[#This Row],[data]])&lt;&gt;DAY(A3923),brenna3[[#This Row],[maks]]-brenna3[[#This Row],[min]],"")</f>
        <v/>
      </c>
    </row>
    <row r="3923" spans="1:6" x14ac:dyDescent="0.25">
      <c r="A3923" s="1">
        <v>43629.375</v>
      </c>
      <c r="B3923">
        <v>25.4</v>
      </c>
      <c r="C3923">
        <v>0</v>
      </c>
      <c r="D3923">
        <f>IF(DAY(brenna3[[#This Row],[data]])=DAY(A3922),MIN(brenna3[[#This Row],[temperatura]],D3922),brenna3[[#This Row],[temperatura]])</f>
        <v>20.100000000000001</v>
      </c>
      <c r="E3923">
        <f>IF(DAY(brenna3[[#This Row],[data]])=DAY(A3922),MAX(E3922,brenna3[[#This Row],[temperatura]]),brenna3[[#This Row],[temperatura]])</f>
        <v>25.4</v>
      </c>
      <c r="F3923" t="str">
        <f>IF(DAY(brenna3[[#This Row],[data]])&lt;&gt;DAY(A3924),brenna3[[#This Row],[maks]]-brenna3[[#This Row],[min]],"")</f>
        <v/>
      </c>
    </row>
    <row r="3924" spans="1:6" x14ac:dyDescent="0.25">
      <c r="A3924" s="1">
        <v>43629.416666666664</v>
      </c>
      <c r="B3924">
        <v>26.5</v>
      </c>
      <c r="C3924">
        <v>0</v>
      </c>
      <c r="D3924">
        <f>IF(DAY(brenna3[[#This Row],[data]])=DAY(A3923),MIN(brenna3[[#This Row],[temperatura]],D3923),brenna3[[#This Row],[temperatura]])</f>
        <v>20.100000000000001</v>
      </c>
      <c r="E3924">
        <f>IF(DAY(brenna3[[#This Row],[data]])=DAY(A3923),MAX(E3923,brenna3[[#This Row],[temperatura]]),brenna3[[#This Row],[temperatura]])</f>
        <v>26.5</v>
      </c>
      <c r="F3924" t="str">
        <f>IF(DAY(brenna3[[#This Row],[data]])&lt;&gt;DAY(A3925),brenna3[[#This Row],[maks]]-brenna3[[#This Row],[min]],"")</f>
        <v/>
      </c>
    </row>
    <row r="3925" spans="1:6" x14ac:dyDescent="0.25">
      <c r="A3925" s="1">
        <v>43629.458333333336</v>
      </c>
      <c r="B3925">
        <v>27.1</v>
      </c>
      <c r="C3925">
        <v>0</v>
      </c>
      <c r="D3925">
        <f>IF(DAY(brenna3[[#This Row],[data]])=DAY(A3924),MIN(brenna3[[#This Row],[temperatura]],D3924),brenna3[[#This Row],[temperatura]])</f>
        <v>20.100000000000001</v>
      </c>
      <c r="E3925">
        <f>IF(DAY(brenna3[[#This Row],[data]])=DAY(A3924),MAX(E3924,brenna3[[#This Row],[temperatura]]),brenna3[[#This Row],[temperatura]])</f>
        <v>27.1</v>
      </c>
      <c r="F3925" t="str">
        <f>IF(DAY(brenna3[[#This Row],[data]])&lt;&gt;DAY(A3926),brenna3[[#This Row],[maks]]-brenna3[[#This Row],[min]],"")</f>
        <v/>
      </c>
    </row>
    <row r="3926" spans="1:6" x14ac:dyDescent="0.25">
      <c r="A3926" s="1">
        <v>43629.5</v>
      </c>
      <c r="B3926">
        <v>27.3</v>
      </c>
      <c r="C3926">
        <v>0</v>
      </c>
      <c r="D3926">
        <f>IF(DAY(brenna3[[#This Row],[data]])=DAY(A3925),MIN(brenna3[[#This Row],[temperatura]],D3925),brenna3[[#This Row],[temperatura]])</f>
        <v>20.100000000000001</v>
      </c>
      <c r="E3926">
        <f>IF(DAY(brenna3[[#This Row],[data]])=DAY(A3925),MAX(E3925,brenna3[[#This Row],[temperatura]]),brenna3[[#This Row],[temperatura]])</f>
        <v>27.3</v>
      </c>
      <c r="F3926" t="str">
        <f>IF(DAY(brenna3[[#This Row],[data]])&lt;&gt;DAY(A3927),brenna3[[#This Row],[maks]]-brenna3[[#This Row],[min]],"")</f>
        <v/>
      </c>
    </row>
    <row r="3927" spans="1:6" x14ac:dyDescent="0.25">
      <c r="A3927" s="1">
        <v>43629.541666666664</v>
      </c>
      <c r="B3927">
        <v>28.4</v>
      </c>
      <c r="C3927">
        <v>0</v>
      </c>
      <c r="D3927">
        <f>IF(DAY(brenna3[[#This Row],[data]])=DAY(A3926),MIN(brenna3[[#This Row],[temperatura]],D3926),brenna3[[#This Row],[temperatura]])</f>
        <v>20.100000000000001</v>
      </c>
      <c r="E3927">
        <f>IF(DAY(brenna3[[#This Row],[data]])=DAY(A3926),MAX(E3926,brenna3[[#This Row],[temperatura]]),brenna3[[#This Row],[temperatura]])</f>
        <v>28.4</v>
      </c>
      <c r="F3927" t="str">
        <f>IF(DAY(brenna3[[#This Row],[data]])&lt;&gt;DAY(A3928),brenna3[[#This Row],[maks]]-brenna3[[#This Row],[min]],"")</f>
        <v/>
      </c>
    </row>
    <row r="3928" spans="1:6" x14ac:dyDescent="0.25">
      <c r="A3928" s="1">
        <v>43629.583333333336</v>
      </c>
      <c r="B3928">
        <v>28.5</v>
      </c>
      <c r="C3928">
        <v>0</v>
      </c>
      <c r="D3928">
        <f>IF(DAY(brenna3[[#This Row],[data]])=DAY(A3927),MIN(brenna3[[#This Row],[temperatura]],D3927),brenna3[[#This Row],[temperatura]])</f>
        <v>20.100000000000001</v>
      </c>
      <c r="E3928">
        <f>IF(DAY(brenna3[[#This Row],[data]])=DAY(A3927),MAX(E3927,brenna3[[#This Row],[temperatura]]),brenna3[[#This Row],[temperatura]])</f>
        <v>28.5</v>
      </c>
      <c r="F3928" t="str">
        <f>IF(DAY(brenna3[[#This Row],[data]])&lt;&gt;DAY(A3929),brenna3[[#This Row],[maks]]-brenna3[[#This Row],[min]],"")</f>
        <v/>
      </c>
    </row>
    <row r="3929" spans="1:6" x14ac:dyDescent="0.25">
      <c r="A3929" s="1">
        <v>43629.625</v>
      </c>
      <c r="B3929">
        <v>28</v>
      </c>
      <c r="C3929">
        <v>0</v>
      </c>
      <c r="D3929">
        <f>IF(DAY(brenna3[[#This Row],[data]])=DAY(A3928),MIN(brenna3[[#This Row],[temperatura]],D3928),brenna3[[#This Row],[temperatura]])</f>
        <v>20.100000000000001</v>
      </c>
      <c r="E3929">
        <f>IF(DAY(brenna3[[#This Row],[data]])=DAY(A3928),MAX(E3928,brenna3[[#This Row],[temperatura]]),brenna3[[#This Row],[temperatura]])</f>
        <v>28.5</v>
      </c>
      <c r="F3929" t="str">
        <f>IF(DAY(brenna3[[#This Row],[data]])&lt;&gt;DAY(A3930),brenna3[[#This Row],[maks]]-brenna3[[#This Row],[min]],"")</f>
        <v/>
      </c>
    </row>
    <row r="3930" spans="1:6" x14ac:dyDescent="0.25">
      <c r="A3930" s="1">
        <v>43629.666666666664</v>
      </c>
      <c r="B3930">
        <v>27.6</v>
      </c>
      <c r="C3930">
        <v>0</v>
      </c>
      <c r="D3930">
        <f>IF(DAY(brenna3[[#This Row],[data]])=DAY(A3929),MIN(brenna3[[#This Row],[temperatura]],D3929),brenna3[[#This Row],[temperatura]])</f>
        <v>20.100000000000001</v>
      </c>
      <c r="E3930">
        <f>IF(DAY(brenna3[[#This Row],[data]])=DAY(A3929),MAX(E3929,brenna3[[#This Row],[temperatura]]),brenna3[[#This Row],[temperatura]])</f>
        <v>28.5</v>
      </c>
      <c r="F3930" t="str">
        <f>IF(DAY(brenna3[[#This Row],[data]])&lt;&gt;DAY(A3931),brenna3[[#This Row],[maks]]-brenna3[[#This Row],[min]],"")</f>
        <v/>
      </c>
    </row>
    <row r="3931" spans="1:6" x14ac:dyDescent="0.25">
      <c r="A3931" s="1">
        <v>43629.708333333336</v>
      </c>
      <c r="B3931">
        <v>26.6</v>
      </c>
      <c r="C3931">
        <v>0</v>
      </c>
      <c r="D3931">
        <f>IF(DAY(brenna3[[#This Row],[data]])=DAY(A3930),MIN(brenna3[[#This Row],[temperatura]],D3930),brenna3[[#This Row],[temperatura]])</f>
        <v>20.100000000000001</v>
      </c>
      <c r="E3931">
        <f>IF(DAY(brenna3[[#This Row],[data]])=DAY(A3930),MAX(E3930,brenna3[[#This Row],[temperatura]]),brenna3[[#This Row],[temperatura]])</f>
        <v>28.5</v>
      </c>
      <c r="F3931" t="str">
        <f>IF(DAY(brenna3[[#This Row],[data]])&lt;&gt;DAY(A3932),brenna3[[#This Row],[maks]]-brenna3[[#This Row],[min]],"")</f>
        <v/>
      </c>
    </row>
    <row r="3932" spans="1:6" x14ac:dyDescent="0.25">
      <c r="A3932" s="1">
        <v>43629.75</v>
      </c>
      <c r="B3932">
        <v>24.4</v>
      </c>
      <c r="C3932">
        <v>0</v>
      </c>
      <c r="D3932">
        <f>IF(DAY(brenna3[[#This Row],[data]])=DAY(A3931),MIN(brenna3[[#This Row],[temperatura]],D3931),brenna3[[#This Row],[temperatura]])</f>
        <v>20.100000000000001</v>
      </c>
      <c r="E3932">
        <f>IF(DAY(brenna3[[#This Row],[data]])=DAY(A3931),MAX(E3931,brenna3[[#This Row],[temperatura]]),brenna3[[#This Row],[temperatura]])</f>
        <v>28.5</v>
      </c>
      <c r="F3932" t="str">
        <f>IF(DAY(brenna3[[#This Row],[data]])&lt;&gt;DAY(A3933),brenna3[[#This Row],[maks]]-brenna3[[#This Row],[min]],"")</f>
        <v/>
      </c>
    </row>
    <row r="3933" spans="1:6" x14ac:dyDescent="0.25">
      <c r="A3933" s="1">
        <v>43629.791666666664</v>
      </c>
      <c r="B3933">
        <v>23.5</v>
      </c>
      <c r="C3933">
        <v>0</v>
      </c>
      <c r="D3933">
        <f>IF(DAY(brenna3[[#This Row],[data]])=DAY(A3932),MIN(brenna3[[#This Row],[temperatura]],D3932),brenna3[[#This Row],[temperatura]])</f>
        <v>20.100000000000001</v>
      </c>
      <c r="E3933">
        <f>IF(DAY(brenna3[[#This Row],[data]])=DAY(A3932),MAX(E3932,brenna3[[#This Row],[temperatura]]),brenna3[[#This Row],[temperatura]])</f>
        <v>28.5</v>
      </c>
      <c r="F3933" t="str">
        <f>IF(DAY(brenna3[[#This Row],[data]])&lt;&gt;DAY(A3934),brenna3[[#This Row],[maks]]-brenna3[[#This Row],[min]],"")</f>
        <v/>
      </c>
    </row>
    <row r="3934" spans="1:6" x14ac:dyDescent="0.25">
      <c r="A3934" s="1">
        <v>43629.833333333336</v>
      </c>
      <c r="B3934">
        <v>20.9</v>
      </c>
      <c r="C3934">
        <v>0</v>
      </c>
      <c r="D3934">
        <f>IF(DAY(brenna3[[#This Row],[data]])=DAY(A3933),MIN(brenna3[[#This Row],[temperatura]],D3933),brenna3[[#This Row],[temperatura]])</f>
        <v>20.100000000000001</v>
      </c>
      <c r="E3934">
        <f>IF(DAY(brenna3[[#This Row],[data]])=DAY(A3933),MAX(E3933,brenna3[[#This Row],[temperatura]]),brenna3[[#This Row],[temperatura]])</f>
        <v>28.5</v>
      </c>
      <c r="F3934" t="str">
        <f>IF(DAY(brenna3[[#This Row],[data]])&lt;&gt;DAY(A3935),brenna3[[#This Row],[maks]]-brenna3[[#This Row],[min]],"")</f>
        <v/>
      </c>
    </row>
    <row r="3935" spans="1:6" x14ac:dyDescent="0.25">
      <c r="A3935" s="1">
        <v>43629.875</v>
      </c>
      <c r="B3935">
        <v>20.6</v>
      </c>
      <c r="C3935">
        <v>0</v>
      </c>
      <c r="D3935">
        <f>IF(DAY(brenna3[[#This Row],[data]])=DAY(A3934),MIN(brenna3[[#This Row],[temperatura]],D3934),brenna3[[#This Row],[temperatura]])</f>
        <v>20.100000000000001</v>
      </c>
      <c r="E3935">
        <f>IF(DAY(brenna3[[#This Row],[data]])=DAY(A3934),MAX(E3934,brenna3[[#This Row],[temperatura]]),brenna3[[#This Row],[temperatura]])</f>
        <v>28.5</v>
      </c>
      <c r="F3935" t="str">
        <f>IF(DAY(brenna3[[#This Row],[data]])&lt;&gt;DAY(A3936),brenna3[[#This Row],[maks]]-brenna3[[#This Row],[min]],"")</f>
        <v/>
      </c>
    </row>
    <row r="3936" spans="1:6" x14ac:dyDescent="0.25">
      <c r="A3936" s="1">
        <v>43629.916666666664</v>
      </c>
      <c r="B3936">
        <v>19.8</v>
      </c>
      <c r="C3936">
        <v>0</v>
      </c>
      <c r="D3936">
        <f>IF(DAY(brenna3[[#This Row],[data]])=DAY(A3935),MIN(brenna3[[#This Row],[temperatura]],D3935),brenna3[[#This Row],[temperatura]])</f>
        <v>19.8</v>
      </c>
      <c r="E3936">
        <f>IF(DAY(brenna3[[#This Row],[data]])=DAY(A3935),MAX(E3935,brenna3[[#This Row],[temperatura]]),brenna3[[#This Row],[temperatura]])</f>
        <v>28.5</v>
      </c>
      <c r="F3936" t="str">
        <f>IF(DAY(brenna3[[#This Row],[data]])&lt;&gt;DAY(A3937),brenna3[[#This Row],[maks]]-brenna3[[#This Row],[min]],"")</f>
        <v/>
      </c>
    </row>
    <row r="3937" spans="1:6" x14ac:dyDescent="0.25">
      <c r="A3937" s="1">
        <v>43629.958333333336</v>
      </c>
      <c r="B3937">
        <v>19.899999999999999</v>
      </c>
      <c r="C3937">
        <v>0</v>
      </c>
      <c r="D3937">
        <f>IF(DAY(brenna3[[#This Row],[data]])=DAY(A3936),MIN(brenna3[[#This Row],[temperatura]],D3936),brenna3[[#This Row],[temperatura]])</f>
        <v>19.8</v>
      </c>
      <c r="E3937">
        <f>IF(DAY(brenna3[[#This Row],[data]])=DAY(A3936),MAX(E3936,brenna3[[#This Row],[temperatura]]),brenna3[[#This Row],[temperatura]])</f>
        <v>28.5</v>
      </c>
      <c r="F3937">
        <f>IF(DAY(brenna3[[#This Row],[data]])&lt;&gt;DAY(A3938),brenna3[[#This Row],[maks]]-brenna3[[#This Row],[min]],"")</f>
        <v>8.6999999999999993</v>
      </c>
    </row>
    <row r="3938" spans="1:6" x14ac:dyDescent="0.25">
      <c r="A3938" s="1">
        <v>43630</v>
      </c>
      <c r="B3938">
        <v>17.2</v>
      </c>
      <c r="C3938">
        <v>0</v>
      </c>
      <c r="D3938">
        <f>IF(DAY(brenna3[[#This Row],[data]])=DAY(A3937),MIN(brenna3[[#This Row],[temperatura]],D3937),brenna3[[#This Row],[temperatura]])</f>
        <v>17.2</v>
      </c>
      <c r="E3938">
        <f>IF(DAY(brenna3[[#This Row],[data]])=DAY(A3937),MAX(E3937,brenna3[[#This Row],[temperatura]]),brenna3[[#This Row],[temperatura]])</f>
        <v>17.2</v>
      </c>
      <c r="F3938" t="str">
        <f>IF(DAY(brenna3[[#This Row],[data]])&lt;&gt;DAY(A3939),brenna3[[#This Row],[maks]]-brenna3[[#This Row],[min]],"")</f>
        <v/>
      </c>
    </row>
    <row r="3939" spans="1:6" x14ac:dyDescent="0.25">
      <c r="A3939" s="1">
        <v>43630.041666666664</v>
      </c>
      <c r="B3939">
        <v>17.399999999999999</v>
      </c>
      <c r="C3939">
        <v>0</v>
      </c>
      <c r="D3939">
        <f>IF(DAY(brenna3[[#This Row],[data]])=DAY(A3938),MIN(brenna3[[#This Row],[temperatura]],D3938),brenna3[[#This Row],[temperatura]])</f>
        <v>17.2</v>
      </c>
      <c r="E3939">
        <f>IF(DAY(brenna3[[#This Row],[data]])=DAY(A3938),MAX(E3938,brenna3[[#This Row],[temperatura]]),brenna3[[#This Row],[temperatura]])</f>
        <v>17.399999999999999</v>
      </c>
      <c r="F3939" t="str">
        <f>IF(DAY(brenna3[[#This Row],[data]])&lt;&gt;DAY(A3940),brenna3[[#This Row],[maks]]-brenna3[[#This Row],[min]],"")</f>
        <v/>
      </c>
    </row>
    <row r="3940" spans="1:6" x14ac:dyDescent="0.25">
      <c r="A3940" s="1">
        <v>43630.083333333336</v>
      </c>
      <c r="B3940">
        <v>17.8</v>
      </c>
      <c r="C3940">
        <v>0</v>
      </c>
      <c r="D3940">
        <f>IF(DAY(brenna3[[#This Row],[data]])=DAY(A3939),MIN(brenna3[[#This Row],[temperatura]],D3939),brenna3[[#This Row],[temperatura]])</f>
        <v>17.2</v>
      </c>
      <c r="E3940">
        <f>IF(DAY(brenna3[[#This Row],[data]])=DAY(A3939),MAX(E3939,brenna3[[#This Row],[temperatura]]),brenna3[[#This Row],[temperatura]])</f>
        <v>17.8</v>
      </c>
      <c r="F3940" t="str">
        <f>IF(DAY(brenna3[[#This Row],[data]])&lt;&gt;DAY(A3941),brenna3[[#This Row],[maks]]-brenna3[[#This Row],[min]],"")</f>
        <v/>
      </c>
    </row>
    <row r="3941" spans="1:6" x14ac:dyDescent="0.25">
      <c r="A3941" s="1">
        <v>43630.125</v>
      </c>
      <c r="B3941">
        <v>17</v>
      </c>
      <c r="C3941">
        <v>0</v>
      </c>
      <c r="D3941">
        <f>IF(DAY(brenna3[[#This Row],[data]])=DAY(A3940),MIN(brenna3[[#This Row],[temperatura]],D3940),brenna3[[#This Row],[temperatura]])</f>
        <v>17</v>
      </c>
      <c r="E3941">
        <f>IF(DAY(brenna3[[#This Row],[data]])=DAY(A3940),MAX(E3940,brenna3[[#This Row],[temperatura]]),brenna3[[#This Row],[temperatura]])</f>
        <v>17.8</v>
      </c>
      <c r="F3941" t="str">
        <f>IF(DAY(brenna3[[#This Row],[data]])&lt;&gt;DAY(A3942),brenna3[[#This Row],[maks]]-brenna3[[#This Row],[min]],"")</f>
        <v/>
      </c>
    </row>
    <row r="3942" spans="1:6" x14ac:dyDescent="0.25">
      <c r="A3942" s="1">
        <v>43630.166666666664</v>
      </c>
      <c r="B3942">
        <v>16.399999999999999</v>
      </c>
      <c r="C3942">
        <v>0</v>
      </c>
      <c r="D3942">
        <f>IF(DAY(brenna3[[#This Row],[data]])=DAY(A3941),MIN(brenna3[[#This Row],[temperatura]],D3941),brenna3[[#This Row],[temperatura]])</f>
        <v>16.399999999999999</v>
      </c>
      <c r="E3942">
        <f>IF(DAY(brenna3[[#This Row],[data]])=DAY(A3941),MAX(E3941,brenna3[[#This Row],[temperatura]]),brenna3[[#This Row],[temperatura]])</f>
        <v>17.8</v>
      </c>
      <c r="F3942" t="str">
        <f>IF(DAY(brenna3[[#This Row],[data]])&lt;&gt;DAY(A3943),brenna3[[#This Row],[maks]]-brenna3[[#This Row],[min]],"")</f>
        <v/>
      </c>
    </row>
    <row r="3943" spans="1:6" x14ac:dyDescent="0.25">
      <c r="A3943" s="1">
        <v>43630.208333333336</v>
      </c>
      <c r="B3943">
        <v>16.399999999999999</v>
      </c>
      <c r="C3943">
        <v>0</v>
      </c>
      <c r="D3943">
        <f>IF(DAY(brenna3[[#This Row],[data]])=DAY(A3942),MIN(brenna3[[#This Row],[temperatura]],D3942),brenna3[[#This Row],[temperatura]])</f>
        <v>16.399999999999999</v>
      </c>
      <c r="E3943">
        <f>IF(DAY(brenna3[[#This Row],[data]])=DAY(A3942),MAX(E3942,brenna3[[#This Row],[temperatura]]),brenna3[[#This Row],[temperatura]])</f>
        <v>17.8</v>
      </c>
      <c r="F3943" t="str">
        <f>IF(DAY(brenna3[[#This Row],[data]])&lt;&gt;DAY(A3944),brenna3[[#This Row],[maks]]-brenna3[[#This Row],[min]],"")</f>
        <v/>
      </c>
    </row>
    <row r="3944" spans="1:6" x14ac:dyDescent="0.25">
      <c r="A3944" s="1">
        <v>43630.25</v>
      </c>
      <c r="B3944">
        <v>17.2</v>
      </c>
      <c r="C3944">
        <v>0</v>
      </c>
      <c r="D3944">
        <f>IF(DAY(brenna3[[#This Row],[data]])=DAY(A3943),MIN(brenna3[[#This Row],[temperatura]],D3943),brenna3[[#This Row],[temperatura]])</f>
        <v>16.399999999999999</v>
      </c>
      <c r="E3944">
        <f>IF(DAY(brenna3[[#This Row],[data]])=DAY(A3943),MAX(E3943,brenna3[[#This Row],[temperatura]]),brenna3[[#This Row],[temperatura]])</f>
        <v>17.8</v>
      </c>
      <c r="F3944" t="str">
        <f>IF(DAY(brenna3[[#This Row],[data]])&lt;&gt;DAY(A3945),brenna3[[#This Row],[maks]]-brenna3[[#This Row],[min]],"")</f>
        <v/>
      </c>
    </row>
    <row r="3945" spans="1:6" x14ac:dyDescent="0.25">
      <c r="A3945" s="1">
        <v>43630.291666666664</v>
      </c>
      <c r="B3945">
        <v>18.399999999999999</v>
      </c>
      <c r="C3945">
        <v>0</v>
      </c>
      <c r="D3945">
        <f>IF(DAY(brenna3[[#This Row],[data]])=DAY(A3944),MIN(brenna3[[#This Row],[temperatura]],D3944),brenna3[[#This Row],[temperatura]])</f>
        <v>16.399999999999999</v>
      </c>
      <c r="E3945">
        <f>IF(DAY(brenna3[[#This Row],[data]])=DAY(A3944),MAX(E3944,brenna3[[#This Row],[temperatura]]),brenna3[[#This Row],[temperatura]])</f>
        <v>18.399999999999999</v>
      </c>
      <c r="F3945" t="str">
        <f>IF(DAY(brenna3[[#This Row],[data]])&lt;&gt;DAY(A3946),brenna3[[#This Row],[maks]]-brenna3[[#This Row],[min]],"")</f>
        <v/>
      </c>
    </row>
    <row r="3946" spans="1:6" x14ac:dyDescent="0.25">
      <c r="A3946" s="1">
        <v>43630.333333333336</v>
      </c>
      <c r="B3946">
        <v>17.7</v>
      </c>
      <c r="C3946">
        <v>0</v>
      </c>
      <c r="D3946">
        <f>IF(DAY(brenna3[[#This Row],[data]])=DAY(A3945),MIN(brenna3[[#This Row],[temperatura]],D3945),brenna3[[#This Row],[temperatura]])</f>
        <v>16.399999999999999</v>
      </c>
      <c r="E3946">
        <f>IF(DAY(brenna3[[#This Row],[data]])=DAY(A3945),MAX(E3945,brenna3[[#This Row],[temperatura]]),brenna3[[#This Row],[temperatura]])</f>
        <v>18.399999999999999</v>
      </c>
      <c r="F3946" t="str">
        <f>IF(DAY(brenna3[[#This Row],[data]])&lt;&gt;DAY(A3947),brenna3[[#This Row],[maks]]-brenna3[[#This Row],[min]],"")</f>
        <v/>
      </c>
    </row>
    <row r="3947" spans="1:6" x14ac:dyDescent="0.25">
      <c r="A3947" s="1">
        <v>43630.375</v>
      </c>
      <c r="B3947">
        <v>18.3</v>
      </c>
      <c r="C3947">
        <v>0</v>
      </c>
      <c r="D3947">
        <f>IF(DAY(brenna3[[#This Row],[data]])=DAY(A3946),MIN(brenna3[[#This Row],[temperatura]],D3946),brenna3[[#This Row],[temperatura]])</f>
        <v>16.399999999999999</v>
      </c>
      <c r="E3947">
        <f>IF(DAY(brenna3[[#This Row],[data]])=DAY(A3946),MAX(E3946,brenna3[[#This Row],[temperatura]]),brenna3[[#This Row],[temperatura]])</f>
        <v>18.399999999999999</v>
      </c>
      <c r="F3947" t="str">
        <f>IF(DAY(brenna3[[#This Row],[data]])&lt;&gt;DAY(A3948),brenna3[[#This Row],[maks]]-brenna3[[#This Row],[min]],"")</f>
        <v/>
      </c>
    </row>
    <row r="3948" spans="1:6" x14ac:dyDescent="0.25">
      <c r="A3948" s="1">
        <v>43630.416666666664</v>
      </c>
      <c r="B3948">
        <v>18.7</v>
      </c>
      <c r="C3948">
        <v>0</v>
      </c>
      <c r="D3948">
        <f>IF(DAY(brenna3[[#This Row],[data]])=DAY(A3947),MIN(brenna3[[#This Row],[temperatura]],D3947),brenna3[[#This Row],[temperatura]])</f>
        <v>16.399999999999999</v>
      </c>
      <c r="E3948">
        <f>IF(DAY(brenna3[[#This Row],[data]])=DAY(A3947),MAX(E3947,brenna3[[#This Row],[temperatura]]),brenna3[[#This Row],[temperatura]])</f>
        <v>18.7</v>
      </c>
      <c r="F3948" t="str">
        <f>IF(DAY(brenna3[[#This Row],[data]])&lt;&gt;DAY(A3949),brenna3[[#This Row],[maks]]-brenna3[[#This Row],[min]],"")</f>
        <v/>
      </c>
    </row>
    <row r="3949" spans="1:6" x14ac:dyDescent="0.25">
      <c r="A3949" s="1">
        <v>43630.458333333336</v>
      </c>
      <c r="B3949">
        <v>21.3</v>
      </c>
      <c r="C3949">
        <v>0</v>
      </c>
      <c r="D3949">
        <f>IF(DAY(brenna3[[#This Row],[data]])=DAY(A3948),MIN(brenna3[[#This Row],[temperatura]],D3948),brenna3[[#This Row],[temperatura]])</f>
        <v>16.399999999999999</v>
      </c>
      <c r="E3949">
        <f>IF(DAY(brenna3[[#This Row],[data]])=DAY(A3948),MAX(E3948,brenna3[[#This Row],[temperatura]]),brenna3[[#This Row],[temperatura]])</f>
        <v>21.3</v>
      </c>
      <c r="F3949" t="str">
        <f>IF(DAY(brenna3[[#This Row],[data]])&lt;&gt;DAY(A3950),brenna3[[#This Row],[maks]]-brenna3[[#This Row],[min]],"")</f>
        <v/>
      </c>
    </row>
    <row r="3950" spans="1:6" x14ac:dyDescent="0.25">
      <c r="A3950" s="1">
        <v>43630.5</v>
      </c>
      <c r="B3950">
        <v>23.2</v>
      </c>
      <c r="C3950">
        <v>0</v>
      </c>
      <c r="D3950">
        <f>IF(DAY(brenna3[[#This Row],[data]])=DAY(A3949),MIN(brenna3[[#This Row],[temperatura]],D3949),brenna3[[#This Row],[temperatura]])</f>
        <v>16.399999999999999</v>
      </c>
      <c r="E3950">
        <f>IF(DAY(brenna3[[#This Row],[data]])=DAY(A3949),MAX(E3949,brenna3[[#This Row],[temperatura]]),brenna3[[#This Row],[temperatura]])</f>
        <v>23.2</v>
      </c>
      <c r="F3950" t="str">
        <f>IF(DAY(brenna3[[#This Row],[data]])&lt;&gt;DAY(A3951),brenna3[[#This Row],[maks]]-brenna3[[#This Row],[min]],"")</f>
        <v/>
      </c>
    </row>
    <row r="3951" spans="1:6" x14ac:dyDescent="0.25">
      <c r="A3951" s="1">
        <v>43630.541666666664</v>
      </c>
      <c r="B3951">
        <v>24.3</v>
      </c>
      <c r="C3951">
        <v>0</v>
      </c>
      <c r="D3951">
        <f>IF(DAY(brenna3[[#This Row],[data]])=DAY(A3950),MIN(brenna3[[#This Row],[temperatura]],D3950),brenna3[[#This Row],[temperatura]])</f>
        <v>16.399999999999999</v>
      </c>
      <c r="E3951">
        <f>IF(DAY(brenna3[[#This Row],[data]])=DAY(A3950),MAX(E3950,brenna3[[#This Row],[temperatura]]),brenna3[[#This Row],[temperatura]])</f>
        <v>24.3</v>
      </c>
      <c r="F3951" t="str">
        <f>IF(DAY(brenna3[[#This Row],[data]])&lt;&gt;DAY(A3952),brenna3[[#This Row],[maks]]-brenna3[[#This Row],[min]],"")</f>
        <v/>
      </c>
    </row>
    <row r="3952" spans="1:6" x14ac:dyDescent="0.25">
      <c r="A3952" s="1">
        <v>43630.583333333336</v>
      </c>
      <c r="B3952">
        <v>25.2</v>
      </c>
      <c r="C3952">
        <v>0</v>
      </c>
      <c r="D3952">
        <f>IF(DAY(brenna3[[#This Row],[data]])=DAY(A3951),MIN(brenna3[[#This Row],[temperatura]],D3951),brenna3[[#This Row],[temperatura]])</f>
        <v>16.399999999999999</v>
      </c>
      <c r="E3952">
        <f>IF(DAY(brenna3[[#This Row],[data]])=DAY(A3951),MAX(E3951,brenna3[[#This Row],[temperatura]]),brenna3[[#This Row],[temperatura]])</f>
        <v>25.2</v>
      </c>
      <c r="F3952" t="str">
        <f>IF(DAY(brenna3[[#This Row],[data]])&lt;&gt;DAY(A3953),brenna3[[#This Row],[maks]]-brenna3[[#This Row],[min]],"")</f>
        <v/>
      </c>
    </row>
    <row r="3953" spans="1:6" x14ac:dyDescent="0.25">
      <c r="A3953" s="1">
        <v>43630.625</v>
      </c>
      <c r="B3953">
        <v>25.1</v>
      </c>
      <c r="C3953">
        <v>0</v>
      </c>
      <c r="D3953">
        <f>IF(DAY(brenna3[[#This Row],[data]])=DAY(A3952),MIN(brenna3[[#This Row],[temperatura]],D3952),brenna3[[#This Row],[temperatura]])</f>
        <v>16.399999999999999</v>
      </c>
      <c r="E3953">
        <f>IF(DAY(brenna3[[#This Row],[data]])=DAY(A3952),MAX(E3952,brenna3[[#This Row],[temperatura]]),brenna3[[#This Row],[temperatura]])</f>
        <v>25.2</v>
      </c>
      <c r="F3953" t="str">
        <f>IF(DAY(brenna3[[#This Row],[data]])&lt;&gt;DAY(A3954),brenna3[[#This Row],[maks]]-brenna3[[#This Row],[min]],"")</f>
        <v/>
      </c>
    </row>
    <row r="3954" spans="1:6" x14ac:dyDescent="0.25">
      <c r="A3954" s="1">
        <v>43630.666666666664</v>
      </c>
      <c r="B3954">
        <v>25.3</v>
      </c>
      <c r="C3954">
        <v>0</v>
      </c>
      <c r="D3954">
        <f>IF(DAY(brenna3[[#This Row],[data]])=DAY(A3953),MIN(brenna3[[#This Row],[temperatura]],D3953),brenna3[[#This Row],[temperatura]])</f>
        <v>16.399999999999999</v>
      </c>
      <c r="E3954">
        <f>IF(DAY(brenna3[[#This Row],[data]])=DAY(A3953),MAX(E3953,brenna3[[#This Row],[temperatura]]),brenna3[[#This Row],[temperatura]])</f>
        <v>25.3</v>
      </c>
      <c r="F3954" t="str">
        <f>IF(DAY(brenna3[[#This Row],[data]])&lt;&gt;DAY(A3955),brenna3[[#This Row],[maks]]-brenna3[[#This Row],[min]],"")</f>
        <v/>
      </c>
    </row>
    <row r="3955" spans="1:6" x14ac:dyDescent="0.25">
      <c r="A3955" s="1">
        <v>43630.708333333336</v>
      </c>
      <c r="B3955">
        <v>25.3</v>
      </c>
      <c r="C3955">
        <v>0</v>
      </c>
      <c r="D3955">
        <f>IF(DAY(brenna3[[#This Row],[data]])=DAY(A3954),MIN(brenna3[[#This Row],[temperatura]],D3954),brenna3[[#This Row],[temperatura]])</f>
        <v>16.399999999999999</v>
      </c>
      <c r="E3955">
        <f>IF(DAY(brenna3[[#This Row],[data]])=DAY(A3954),MAX(E3954,brenna3[[#This Row],[temperatura]]),brenna3[[#This Row],[temperatura]])</f>
        <v>25.3</v>
      </c>
      <c r="F3955" t="str">
        <f>IF(DAY(brenna3[[#This Row],[data]])&lt;&gt;DAY(A3956),brenna3[[#This Row],[maks]]-brenna3[[#This Row],[min]],"")</f>
        <v/>
      </c>
    </row>
    <row r="3956" spans="1:6" x14ac:dyDescent="0.25">
      <c r="A3956" s="1">
        <v>43630.75</v>
      </c>
      <c r="B3956">
        <v>24.2</v>
      </c>
      <c r="C3956">
        <v>0</v>
      </c>
      <c r="D3956">
        <f>IF(DAY(brenna3[[#This Row],[data]])=DAY(A3955),MIN(brenna3[[#This Row],[temperatura]],D3955),brenna3[[#This Row],[temperatura]])</f>
        <v>16.399999999999999</v>
      </c>
      <c r="E3956">
        <f>IF(DAY(brenna3[[#This Row],[data]])=DAY(A3955),MAX(E3955,brenna3[[#This Row],[temperatura]]),brenna3[[#This Row],[temperatura]])</f>
        <v>25.3</v>
      </c>
      <c r="F3956" t="str">
        <f>IF(DAY(brenna3[[#This Row],[data]])&lt;&gt;DAY(A3957),brenna3[[#This Row],[maks]]-brenna3[[#This Row],[min]],"")</f>
        <v/>
      </c>
    </row>
    <row r="3957" spans="1:6" x14ac:dyDescent="0.25">
      <c r="A3957" s="1">
        <v>43630.791666666664</v>
      </c>
      <c r="B3957">
        <v>22.2</v>
      </c>
      <c r="C3957">
        <v>0</v>
      </c>
      <c r="D3957">
        <f>IF(DAY(brenna3[[#This Row],[data]])=DAY(A3956),MIN(brenna3[[#This Row],[temperatura]],D3956),brenna3[[#This Row],[temperatura]])</f>
        <v>16.399999999999999</v>
      </c>
      <c r="E3957">
        <f>IF(DAY(brenna3[[#This Row],[data]])=DAY(A3956),MAX(E3956,brenna3[[#This Row],[temperatura]]),brenna3[[#This Row],[temperatura]])</f>
        <v>25.3</v>
      </c>
      <c r="F3957" t="str">
        <f>IF(DAY(brenna3[[#This Row],[data]])&lt;&gt;DAY(A3958),brenna3[[#This Row],[maks]]-brenna3[[#This Row],[min]],"")</f>
        <v/>
      </c>
    </row>
    <row r="3958" spans="1:6" x14ac:dyDescent="0.25">
      <c r="A3958" s="1">
        <v>43630.833333333336</v>
      </c>
      <c r="B3958">
        <v>21.1</v>
      </c>
      <c r="C3958">
        <v>0</v>
      </c>
      <c r="D3958">
        <f>IF(DAY(brenna3[[#This Row],[data]])=DAY(A3957),MIN(brenna3[[#This Row],[temperatura]],D3957),brenna3[[#This Row],[temperatura]])</f>
        <v>16.399999999999999</v>
      </c>
      <c r="E3958">
        <f>IF(DAY(brenna3[[#This Row],[data]])=DAY(A3957),MAX(E3957,brenna3[[#This Row],[temperatura]]),brenna3[[#This Row],[temperatura]])</f>
        <v>25.3</v>
      </c>
      <c r="F3958" t="str">
        <f>IF(DAY(brenna3[[#This Row],[data]])&lt;&gt;DAY(A3959),brenna3[[#This Row],[maks]]-brenna3[[#This Row],[min]],"")</f>
        <v/>
      </c>
    </row>
    <row r="3959" spans="1:6" x14ac:dyDescent="0.25">
      <c r="A3959" s="1">
        <v>43630.875</v>
      </c>
      <c r="B3959">
        <v>21</v>
      </c>
      <c r="C3959">
        <v>0</v>
      </c>
      <c r="D3959">
        <f>IF(DAY(brenna3[[#This Row],[data]])=DAY(A3958),MIN(brenna3[[#This Row],[temperatura]],D3958),brenna3[[#This Row],[temperatura]])</f>
        <v>16.399999999999999</v>
      </c>
      <c r="E3959">
        <f>IF(DAY(brenna3[[#This Row],[data]])=DAY(A3958),MAX(E3958,brenna3[[#This Row],[temperatura]]),brenna3[[#This Row],[temperatura]])</f>
        <v>25.3</v>
      </c>
      <c r="F3959" t="str">
        <f>IF(DAY(brenna3[[#This Row],[data]])&lt;&gt;DAY(A3960),brenna3[[#This Row],[maks]]-brenna3[[#This Row],[min]],"")</f>
        <v/>
      </c>
    </row>
    <row r="3960" spans="1:6" x14ac:dyDescent="0.25">
      <c r="A3960" s="1">
        <v>43630.916666666664</v>
      </c>
      <c r="B3960">
        <v>21.5</v>
      </c>
      <c r="C3960">
        <v>0</v>
      </c>
      <c r="D3960">
        <f>IF(DAY(brenna3[[#This Row],[data]])=DAY(A3959),MIN(brenna3[[#This Row],[temperatura]],D3959),brenna3[[#This Row],[temperatura]])</f>
        <v>16.399999999999999</v>
      </c>
      <c r="E3960">
        <f>IF(DAY(brenna3[[#This Row],[data]])=DAY(A3959),MAX(E3959,brenna3[[#This Row],[temperatura]]),brenna3[[#This Row],[temperatura]])</f>
        <v>25.3</v>
      </c>
      <c r="F3960" t="str">
        <f>IF(DAY(brenna3[[#This Row],[data]])&lt;&gt;DAY(A3961),brenna3[[#This Row],[maks]]-brenna3[[#This Row],[min]],"")</f>
        <v/>
      </c>
    </row>
    <row r="3961" spans="1:6" x14ac:dyDescent="0.25">
      <c r="A3961" s="1">
        <v>43630.958333333336</v>
      </c>
      <c r="B3961">
        <v>21.7</v>
      </c>
      <c r="C3961">
        <v>0</v>
      </c>
      <c r="D3961">
        <f>IF(DAY(brenna3[[#This Row],[data]])=DAY(A3960),MIN(brenna3[[#This Row],[temperatura]],D3960),brenna3[[#This Row],[temperatura]])</f>
        <v>16.399999999999999</v>
      </c>
      <c r="E3961">
        <f>IF(DAY(brenna3[[#This Row],[data]])=DAY(A3960),MAX(E3960,brenna3[[#This Row],[temperatura]]),brenna3[[#This Row],[temperatura]])</f>
        <v>25.3</v>
      </c>
      <c r="F3961">
        <f>IF(DAY(brenna3[[#This Row],[data]])&lt;&gt;DAY(A3962),brenna3[[#This Row],[maks]]-brenna3[[#This Row],[min]],"")</f>
        <v>8.9000000000000021</v>
      </c>
    </row>
    <row r="3962" spans="1:6" x14ac:dyDescent="0.25">
      <c r="A3962" s="1">
        <v>43631</v>
      </c>
      <c r="B3962">
        <v>22.1</v>
      </c>
      <c r="C3962">
        <v>0</v>
      </c>
      <c r="D3962">
        <f>IF(DAY(brenna3[[#This Row],[data]])=DAY(A3961),MIN(brenna3[[#This Row],[temperatura]],D3961),brenna3[[#This Row],[temperatura]])</f>
        <v>22.1</v>
      </c>
      <c r="E3962">
        <f>IF(DAY(brenna3[[#This Row],[data]])=DAY(A3961),MAX(E3961,brenna3[[#This Row],[temperatura]]),brenna3[[#This Row],[temperatura]])</f>
        <v>22.1</v>
      </c>
      <c r="F3962" t="str">
        <f>IF(DAY(brenna3[[#This Row],[data]])&lt;&gt;DAY(A3963),brenna3[[#This Row],[maks]]-brenna3[[#This Row],[min]],"")</f>
        <v/>
      </c>
    </row>
    <row r="3963" spans="1:6" x14ac:dyDescent="0.25">
      <c r="A3963" s="1">
        <v>43631.041666666664</v>
      </c>
      <c r="B3963">
        <v>21.5</v>
      </c>
      <c r="C3963">
        <v>0</v>
      </c>
      <c r="D3963">
        <f>IF(DAY(brenna3[[#This Row],[data]])=DAY(A3962),MIN(brenna3[[#This Row],[temperatura]],D3962),brenna3[[#This Row],[temperatura]])</f>
        <v>21.5</v>
      </c>
      <c r="E3963">
        <f>IF(DAY(brenna3[[#This Row],[data]])=DAY(A3962),MAX(E3962,brenna3[[#This Row],[temperatura]]),brenna3[[#This Row],[temperatura]])</f>
        <v>22.1</v>
      </c>
      <c r="F3963" t="str">
        <f>IF(DAY(brenna3[[#This Row],[data]])&lt;&gt;DAY(A3964),brenna3[[#This Row],[maks]]-brenna3[[#This Row],[min]],"")</f>
        <v/>
      </c>
    </row>
    <row r="3964" spans="1:6" x14ac:dyDescent="0.25">
      <c r="A3964" s="1">
        <v>43631.083333333336</v>
      </c>
      <c r="B3964">
        <v>22</v>
      </c>
      <c r="C3964">
        <v>0</v>
      </c>
      <c r="D3964">
        <f>IF(DAY(brenna3[[#This Row],[data]])=DAY(A3963),MIN(brenna3[[#This Row],[temperatura]],D3963),brenna3[[#This Row],[temperatura]])</f>
        <v>21.5</v>
      </c>
      <c r="E3964">
        <f>IF(DAY(brenna3[[#This Row],[data]])=DAY(A3963),MAX(E3963,brenna3[[#This Row],[temperatura]]),brenna3[[#This Row],[temperatura]])</f>
        <v>22.1</v>
      </c>
      <c r="F3964" t="str">
        <f>IF(DAY(brenna3[[#This Row],[data]])&lt;&gt;DAY(A3965),brenna3[[#This Row],[maks]]-brenna3[[#This Row],[min]],"")</f>
        <v/>
      </c>
    </row>
    <row r="3965" spans="1:6" x14ac:dyDescent="0.25">
      <c r="A3965" s="1">
        <v>43631.125</v>
      </c>
      <c r="B3965">
        <v>21.9</v>
      </c>
      <c r="C3965">
        <v>0</v>
      </c>
      <c r="D3965">
        <f>IF(DAY(brenna3[[#This Row],[data]])=DAY(A3964),MIN(brenna3[[#This Row],[temperatura]],D3964),brenna3[[#This Row],[temperatura]])</f>
        <v>21.5</v>
      </c>
      <c r="E3965">
        <f>IF(DAY(brenna3[[#This Row],[data]])=DAY(A3964),MAX(E3964,brenna3[[#This Row],[temperatura]]),brenna3[[#This Row],[temperatura]])</f>
        <v>22.1</v>
      </c>
      <c r="F3965" t="str">
        <f>IF(DAY(brenna3[[#This Row],[data]])&lt;&gt;DAY(A3966),brenna3[[#This Row],[maks]]-brenna3[[#This Row],[min]],"")</f>
        <v/>
      </c>
    </row>
    <row r="3966" spans="1:6" x14ac:dyDescent="0.25">
      <c r="A3966" s="1">
        <v>43631.166666666664</v>
      </c>
      <c r="B3966">
        <v>21.6</v>
      </c>
      <c r="C3966">
        <v>0</v>
      </c>
      <c r="D3966">
        <f>IF(DAY(brenna3[[#This Row],[data]])=DAY(A3965),MIN(brenna3[[#This Row],[temperatura]],D3965),brenna3[[#This Row],[temperatura]])</f>
        <v>21.5</v>
      </c>
      <c r="E3966">
        <f>IF(DAY(brenna3[[#This Row],[data]])=DAY(A3965),MAX(E3965,brenna3[[#This Row],[temperatura]]),brenna3[[#This Row],[temperatura]])</f>
        <v>22.1</v>
      </c>
      <c r="F3966" t="str">
        <f>IF(DAY(brenna3[[#This Row],[data]])&lt;&gt;DAY(A3967),brenna3[[#This Row],[maks]]-brenna3[[#This Row],[min]],"")</f>
        <v/>
      </c>
    </row>
    <row r="3967" spans="1:6" x14ac:dyDescent="0.25">
      <c r="A3967" s="1">
        <v>43631.208333333336</v>
      </c>
      <c r="B3967">
        <v>22.4</v>
      </c>
      <c r="C3967">
        <v>0</v>
      </c>
      <c r="D3967">
        <f>IF(DAY(brenna3[[#This Row],[data]])=DAY(A3966),MIN(brenna3[[#This Row],[temperatura]],D3966),brenna3[[#This Row],[temperatura]])</f>
        <v>21.5</v>
      </c>
      <c r="E3967">
        <f>IF(DAY(brenna3[[#This Row],[data]])=DAY(A3966),MAX(E3966,brenna3[[#This Row],[temperatura]]),brenna3[[#This Row],[temperatura]])</f>
        <v>22.4</v>
      </c>
      <c r="F3967" t="str">
        <f>IF(DAY(brenna3[[#This Row],[data]])&lt;&gt;DAY(A3968),brenna3[[#This Row],[maks]]-brenna3[[#This Row],[min]],"")</f>
        <v/>
      </c>
    </row>
    <row r="3968" spans="1:6" x14ac:dyDescent="0.25">
      <c r="A3968" s="1">
        <v>43631.25</v>
      </c>
      <c r="B3968">
        <v>23.1</v>
      </c>
      <c r="C3968">
        <v>0</v>
      </c>
      <c r="D3968">
        <f>IF(DAY(brenna3[[#This Row],[data]])=DAY(A3967),MIN(brenna3[[#This Row],[temperatura]],D3967),brenna3[[#This Row],[temperatura]])</f>
        <v>21.5</v>
      </c>
      <c r="E3968">
        <f>IF(DAY(brenna3[[#This Row],[data]])=DAY(A3967),MAX(E3967,brenna3[[#This Row],[temperatura]]),brenna3[[#This Row],[temperatura]])</f>
        <v>23.1</v>
      </c>
      <c r="F3968" t="str">
        <f>IF(DAY(brenna3[[#This Row],[data]])&lt;&gt;DAY(A3969),brenna3[[#This Row],[maks]]-brenna3[[#This Row],[min]],"")</f>
        <v/>
      </c>
    </row>
    <row r="3969" spans="1:6" x14ac:dyDescent="0.25">
      <c r="A3969" s="1">
        <v>43631.291666666664</v>
      </c>
      <c r="B3969">
        <v>24.3</v>
      </c>
      <c r="C3969">
        <v>0</v>
      </c>
      <c r="D3969">
        <f>IF(DAY(brenna3[[#This Row],[data]])=DAY(A3968),MIN(brenna3[[#This Row],[temperatura]],D3968),brenna3[[#This Row],[temperatura]])</f>
        <v>21.5</v>
      </c>
      <c r="E3969">
        <f>IF(DAY(brenna3[[#This Row],[data]])=DAY(A3968),MAX(E3968,brenna3[[#This Row],[temperatura]]),brenna3[[#This Row],[temperatura]])</f>
        <v>24.3</v>
      </c>
      <c r="F3969" t="str">
        <f>IF(DAY(brenna3[[#This Row],[data]])&lt;&gt;DAY(A3970),brenna3[[#This Row],[maks]]-brenna3[[#This Row],[min]],"")</f>
        <v/>
      </c>
    </row>
    <row r="3970" spans="1:6" x14ac:dyDescent="0.25">
      <c r="A3970" s="1">
        <v>43631.333333333336</v>
      </c>
      <c r="B3970">
        <v>25.4</v>
      </c>
      <c r="C3970">
        <v>0</v>
      </c>
      <c r="D3970">
        <f>IF(DAY(brenna3[[#This Row],[data]])=DAY(A3969),MIN(brenna3[[#This Row],[temperatura]],D3969),brenna3[[#This Row],[temperatura]])</f>
        <v>21.5</v>
      </c>
      <c r="E3970">
        <f>IF(DAY(brenna3[[#This Row],[data]])=DAY(A3969),MAX(E3969,brenna3[[#This Row],[temperatura]]),brenna3[[#This Row],[temperatura]])</f>
        <v>25.4</v>
      </c>
      <c r="F3970" t="str">
        <f>IF(DAY(brenna3[[#This Row],[data]])&lt;&gt;DAY(A3971),brenna3[[#This Row],[maks]]-brenna3[[#This Row],[min]],"")</f>
        <v/>
      </c>
    </row>
    <row r="3971" spans="1:6" x14ac:dyDescent="0.25">
      <c r="A3971" s="1">
        <v>43631.375</v>
      </c>
      <c r="B3971">
        <v>25.8</v>
      </c>
      <c r="C3971">
        <v>0</v>
      </c>
      <c r="D3971">
        <f>IF(DAY(brenna3[[#This Row],[data]])=DAY(A3970),MIN(brenna3[[#This Row],[temperatura]],D3970),brenna3[[#This Row],[temperatura]])</f>
        <v>21.5</v>
      </c>
      <c r="E3971">
        <f>IF(DAY(brenna3[[#This Row],[data]])=DAY(A3970),MAX(E3970,brenna3[[#This Row],[temperatura]]),brenna3[[#This Row],[temperatura]])</f>
        <v>25.8</v>
      </c>
      <c r="F3971" t="str">
        <f>IF(DAY(brenna3[[#This Row],[data]])&lt;&gt;DAY(A3972),brenna3[[#This Row],[maks]]-brenna3[[#This Row],[min]],"")</f>
        <v/>
      </c>
    </row>
    <row r="3972" spans="1:6" x14ac:dyDescent="0.25">
      <c r="A3972" s="1">
        <v>43631.416666666664</v>
      </c>
      <c r="B3972">
        <v>26.8</v>
      </c>
      <c r="C3972">
        <v>0</v>
      </c>
      <c r="D3972">
        <f>IF(DAY(brenna3[[#This Row],[data]])=DAY(A3971),MIN(brenna3[[#This Row],[temperatura]],D3971),brenna3[[#This Row],[temperatura]])</f>
        <v>21.5</v>
      </c>
      <c r="E3972">
        <f>IF(DAY(brenna3[[#This Row],[data]])=DAY(A3971),MAX(E3971,brenna3[[#This Row],[temperatura]]),brenna3[[#This Row],[temperatura]])</f>
        <v>26.8</v>
      </c>
      <c r="F3972" t="str">
        <f>IF(DAY(brenna3[[#This Row],[data]])&lt;&gt;DAY(A3973),brenna3[[#This Row],[maks]]-brenna3[[#This Row],[min]],"")</f>
        <v/>
      </c>
    </row>
    <row r="3973" spans="1:6" x14ac:dyDescent="0.25">
      <c r="A3973" s="1">
        <v>43631.458333333336</v>
      </c>
      <c r="B3973">
        <v>27.4</v>
      </c>
      <c r="C3973">
        <v>0</v>
      </c>
      <c r="D3973">
        <f>IF(DAY(brenna3[[#This Row],[data]])=DAY(A3972),MIN(brenna3[[#This Row],[temperatura]],D3972),brenna3[[#This Row],[temperatura]])</f>
        <v>21.5</v>
      </c>
      <c r="E3973">
        <f>IF(DAY(brenna3[[#This Row],[data]])=DAY(A3972),MAX(E3972,brenna3[[#This Row],[temperatura]]),brenna3[[#This Row],[temperatura]])</f>
        <v>27.4</v>
      </c>
      <c r="F3973" t="str">
        <f>IF(DAY(brenna3[[#This Row],[data]])&lt;&gt;DAY(A3974),brenna3[[#This Row],[maks]]-brenna3[[#This Row],[min]],"")</f>
        <v/>
      </c>
    </row>
    <row r="3974" spans="1:6" x14ac:dyDescent="0.25">
      <c r="A3974" s="1">
        <v>43631.5</v>
      </c>
      <c r="B3974">
        <v>27.6</v>
      </c>
      <c r="C3974">
        <v>0</v>
      </c>
      <c r="D3974">
        <f>IF(DAY(brenna3[[#This Row],[data]])=DAY(A3973),MIN(brenna3[[#This Row],[temperatura]],D3973),brenna3[[#This Row],[temperatura]])</f>
        <v>21.5</v>
      </c>
      <c r="E3974">
        <f>IF(DAY(brenna3[[#This Row],[data]])=DAY(A3973),MAX(E3973,brenna3[[#This Row],[temperatura]]),brenna3[[#This Row],[temperatura]])</f>
        <v>27.6</v>
      </c>
      <c r="F3974" t="str">
        <f>IF(DAY(brenna3[[#This Row],[data]])&lt;&gt;DAY(A3975),brenna3[[#This Row],[maks]]-brenna3[[#This Row],[min]],"")</f>
        <v/>
      </c>
    </row>
    <row r="3975" spans="1:6" x14ac:dyDescent="0.25">
      <c r="A3975" s="1">
        <v>43631.541666666664</v>
      </c>
      <c r="B3975">
        <v>28.2</v>
      </c>
      <c r="C3975">
        <v>0</v>
      </c>
      <c r="D3975">
        <f>IF(DAY(brenna3[[#This Row],[data]])=DAY(A3974),MIN(brenna3[[#This Row],[temperatura]],D3974),brenna3[[#This Row],[temperatura]])</f>
        <v>21.5</v>
      </c>
      <c r="E3975">
        <f>IF(DAY(brenna3[[#This Row],[data]])=DAY(A3974),MAX(E3974,brenna3[[#This Row],[temperatura]]),brenna3[[#This Row],[temperatura]])</f>
        <v>28.2</v>
      </c>
      <c r="F3975" t="str">
        <f>IF(DAY(brenna3[[#This Row],[data]])&lt;&gt;DAY(A3976),brenna3[[#This Row],[maks]]-brenna3[[#This Row],[min]],"")</f>
        <v/>
      </c>
    </row>
    <row r="3976" spans="1:6" x14ac:dyDescent="0.25">
      <c r="A3976" s="1">
        <v>43631.583333333336</v>
      </c>
      <c r="B3976">
        <v>27.7</v>
      </c>
      <c r="C3976">
        <v>0</v>
      </c>
      <c r="D3976">
        <f>IF(DAY(brenna3[[#This Row],[data]])=DAY(A3975),MIN(brenna3[[#This Row],[temperatura]],D3975),brenna3[[#This Row],[temperatura]])</f>
        <v>21.5</v>
      </c>
      <c r="E3976">
        <f>IF(DAY(brenna3[[#This Row],[data]])=DAY(A3975),MAX(E3975,brenna3[[#This Row],[temperatura]]),brenna3[[#This Row],[temperatura]])</f>
        <v>28.2</v>
      </c>
      <c r="F3976" t="str">
        <f>IF(DAY(brenna3[[#This Row],[data]])&lt;&gt;DAY(A3977),brenna3[[#This Row],[maks]]-brenna3[[#This Row],[min]],"")</f>
        <v/>
      </c>
    </row>
    <row r="3977" spans="1:6" x14ac:dyDescent="0.25">
      <c r="A3977" s="1">
        <v>43631.625</v>
      </c>
      <c r="B3977">
        <v>27</v>
      </c>
      <c r="C3977">
        <v>0</v>
      </c>
      <c r="D3977">
        <f>IF(DAY(brenna3[[#This Row],[data]])=DAY(A3976),MIN(brenna3[[#This Row],[temperatura]],D3976),brenna3[[#This Row],[temperatura]])</f>
        <v>21.5</v>
      </c>
      <c r="E3977">
        <f>IF(DAY(brenna3[[#This Row],[data]])=DAY(A3976),MAX(E3976,brenna3[[#This Row],[temperatura]]),brenna3[[#This Row],[temperatura]])</f>
        <v>28.2</v>
      </c>
      <c r="F3977" t="str">
        <f>IF(DAY(brenna3[[#This Row],[data]])&lt;&gt;DAY(A3978),brenna3[[#This Row],[maks]]-brenna3[[#This Row],[min]],"")</f>
        <v/>
      </c>
    </row>
    <row r="3978" spans="1:6" x14ac:dyDescent="0.25">
      <c r="A3978" s="1">
        <v>43631.666666666664</v>
      </c>
      <c r="B3978">
        <v>26.6</v>
      </c>
      <c r="C3978">
        <v>0</v>
      </c>
      <c r="D3978">
        <f>IF(DAY(brenna3[[#This Row],[data]])=DAY(A3977),MIN(brenna3[[#This Row],[temperatura]],D3977),brenna3[[#This Row],[temperatura]])</f>
        <v>21.5</v>
      </c>
      <c r="E3978">
        <f>IF(DAY(brenna3[[#This Row],[data]])=DAY(A3977),MAX(E3977,brenna3[[#This Row],[temperatura]]),brenna3[[#This Row],[temperatura]])</f>
        <v>28.2</v>
      </c>
      <c r="F3978" t="str">
        <f>IF(DAY(brenna3[[#This Row],[data]])&lt;&gt;DAY(A3979),brenna3[[#This Row],[maks]]-brenna3[[#This Row],[min]],"")</f>
        <v/>
      </c>
    </row>
    <row r="3979" spans="1:6" x14ac:dyDescent="0.25">
      <c r="A3979" s="1">
        <v>43631.708333333336</v>
      </c>
      <c r="B3979">
        <v>25.5</v>
      </c>
      <c r="C3979">
        <v>0</v>
      </c>
      <c r="D3979">
        <f>IF(DAY(brenna3[[#This Row],[data]])=DAY(A3978),MIN(brenna3[[#This Row],[temperatura]],D3978),brenna3[[#This Row],[temperatura]])</f>
        <v>21.5</v>
      </c>
      <c r="E3979">
        <f>IF(DAY(brenna3[[#This Row],[data]])=DAY(A3978),MAX(E3978,brenna3[[#This Row],[temperatura]]),brenna3[[#This Row],[temperatura]])</f>
        <v>28.2</v>
      </c>
      <c r="F3979" t="str">
        <f>IF(DAY(brenna3[[#This Row],[data]])&lt;&gt;DAY(A3980),brenna3[[#This Row],[maks]]-brenna3[[#This Row],[min]],"")</f>
        <v/>
      </c>
    </row>
    <row r="3980" spans="1:6" x14ac:dyDescent="0.25">
      <c r="A3980" s="1">
        <v>43631.75</v>
      </c>
      <c r="B3980">
        <v>25.2</v>
      </c>
      <c r="C3980">
        <v>0</v>
      </c>
      <c r="D3980">
        <f>IF(DAY(brenna3[[#This Row],[data]])=DAY(A3979),MIN(brenna3[[#This Row],[temperatura]],D3979),brenna3[[#This Row],[temperatura]])</f>
        <v>21.5</v>
      </c>
      <c r="E3980">
        <f>IF(DAY(brenna3[[#This Row],[data]])=DAY(A3979),MAX(E3979,brenna3[[#This Row],[temperatura]]),brenna3[[#This Row],[temperatura]])</f>
        <v>28.2</v>
      </c>
      <c r="F3980" t="str">
        <f>IF(DAY(brenna3[[#This Row],[data]])&lt;&gt;DAY(A3981),brenna3[[#This Row],[maks]]-brenna3[[#This Row],[min]],"")</f>
        <v/>
      </c>
    </row>
    <row r="3981" spans="1:6" x14ac:dyDescent="0.25">
      <c r="A3981" s="1">
        <v>43631.791666666664</v>
      </c>
      <c r="B3981">
        <v>23.9</v>
      </c>
      <c r="C3981">
        <v>0</v>
      </c>
      <c r="D3981">
        <f>IF(DAY(brenna3[[#This Row],[data]])=DAY(A3980),MIN(brenna3[[#This Row],[temperatura]],D3980),brenna3[[#This Row],[temperatura]])</f>
        <v>21.5</v>
      </c>
      <c r="E3981">
        <f>IF(DAY(brenna3[[#This Row],[data]])=DAY(A3980),MAX(E3980,brenna3[[#This Row],[temperatura]]),brenna3[[#This Row],[temperatura]])</f>
        <v>28.2</v>
      </c>
      <c r="F3981" t="str">
        <f>IF(DAY(brenna3[[#This Row],[data]])&lt;&gt;DAY(A3982),brenna3[[#This Row],[maks]]-brenna3[[#This Row],[min]],"")</f>
        <v/>
      </c>
    </row>
    <row r="3982" spans="1:6" x14ac:dyDescent="0.25">
      <c r="A3982" s="1">
        <v>43631.833333333336</v>
      </c>
      <c r="B3982">
        <v>23.2</v>
      </c>
      <c r="C3982">
        <v>0</v>
      </c>
      <c r="D3982">
        <f>IF(DAY(brenna3[[#This Row],[data]])=DAY(A3981),MIN(brenna3[[#This Row],[temperatura]],D3981),brenna3[[#This Row],[temperatura]])</f>
        <v>21.5</v>
      </c>
      <c r="E3982">
        <f>IF(DAY(brenna3[[#This Row],[data]])=DAY(A3981),MAX(E3981,brenna3[[#This Row],[temperatura]]),brenna3[[#This Row],[temperatura]])</f>
        <v>28.2</v>
      </c>
      <c r="F3982" t="str">
        <f>IF(DAY(brenna3[[#This Row],[data]])&lt;&gt;DAY(A3983),brenna3[[#This Row],[maks]]-brenna3[[#This Row],[min]],"")</f>
        <v/>
      </c>
    </row>
    <row r="3983" spans="1:6" x14ac:dyDescent="0.25">
      <c r="A3983" s="1">
        <v>43631.875</v>
      </c>
      <c r="B3983">
        <v>23</v>
      </c>
      <c r="C3983">
        <v>0</v>
      </c>
      <c r="D3983">
        <f>IF(DAY(brenna3[[#This Row],[data]])=DAY(A3982),MIN(brenna3[[#This Row],[temperatura]],D3982),brenna3[[#This Row],[temperatura]])</f>
        <v>21.5</v>
      </c>
      <c r="E3983">
        <f>IF(DAY(brenna3[[#This Row],[data]])=DAY(A3982),MAX(E3982,brenna3[[#This Row],[temperatura]]),brenna3[[#This Row],[temperatura]])</f>
        <v>28.2</v>
      </c>
      <c r="F3983" t="str">
        <f>IF(DAY(brenna3[[#This Row],[data]])&lt;&gt;DAY(A3984),brenna3[[#This Row],[maks]]-brenna3[[#This Row],[min]],"")</f>
        <v/>
      </c>
    </row>
    <row r="3984" spans="1:6" x14ac:dyDescent="0.25">
      <c r="A3984" s="1">
        <v>43631.916666666664</v>
      </c>
      <c r="B3984">
        <v>22.3</v>
      </c>
      <c r="C3984">
        <v>0</v>
      </c>
      <c r="D3984">
        <f>IF(DAY(brenna3[[#This Row],[data]])=DAY(A3983),MIN(brenna3[[#This Row],[temperatura]],D3983),brenna3[[#This Row],[temperatura]])</f>
        <v>21.5</v>
      </c>
      <c r="E3984">
        <f>IF(DAY(brenna3[[#This Row],[data]])=DAY(A3983),MAX(E3983,brenna3[[#This Row],[temperatura]]),brenna3[[#This Row],[temperatura]])</f>
        <v>28.2</v>
      </c>
      <c r="F3984" t="str">
        <f>IF(DAY(brenna3[[#This Row],[data]])&lt;&gt;DAY(A3985),brenna3[[#This Row],[maks]]-brenna3[[#This Row],[min]],"")</f>
        <v/>
      </c>
    </row>
    <row r="3985" spans="1:6" x14ac:dyDescent="0.25">
      <c r="A3985" s="1">
        <v>43631.958333333336</v>
      </c>
      <c r="B3985">
        <v>19.5</v>
      </c>
      <c r="C3985">
        <v>0</v>
      </c>
      <c r="D3985">
        <f>IF(DAY(brenna3[[#This Row],[data]])=DAY(A3984),MIN(brenna3[[#This Row],[temperatura]],D3984),brenna3[[#This Row],[temperatura]])</f>
        <v>19.5</v>
      </c>
      <c r="E3985">
        <f>IF(DAY(brenna3[[#This Row],[data]])=DAY(A3984),MAX(E3984,brenna3[[#This Row],[temperatura]]),brenna3[[#This Row],[temperatura]])</f>
        <v>28.2</v>
      </c>
      <c r="F3985">
        <f>IF(DAY(brenna3[[#This Row],[data]])&lt;&gt;DAY(A3986),brenna3[[#This Row],[maks]]-brenna3[[#This Row],[min]],"")</f>
        <v>8.6999999999999993</v>
      </c>
    </row>
    <row r="3986" spans="1:6" x14ac:dyDescent="0.25">
      <c r="A3986" s="1">
        <v>43632</v>
      </c>
      <c r="B3986">
        <v>17.399999999999999</v>
      </c>
      <c r="C3986">
        <v>0</v>
      </c>
      <c r="D3986">
        <f>IF(DAY(brenna3[[#This Row],[data]])=DAY(A3985),MIN(brenna3[[#This Row],[temperatura]],D3985),brenna3[[#This Row],[temperatura]])</f>
        <v>17.399999999999999</v>
      </c>
      <c r="E3986">
        <f>IF(DAY(brenna3[[#This Row],[data]])=DAY(A3985),MAX(E3985,brenna3[[#This Row],[temperatura]]),brenna3[[#This Row],[temperatura]])</f>
        <v>17.399999999999999</v>
      </c>
      <c r="F3986" t="str">
        <f>IF(DAY(brenna3[[#This Row],[data]])&lt;&gt;DAY(A3987),brenna3[[#This Row],[maks]]-brenna3[[#This Row],[min]],"")</f>
        <v/>
      </c>
    </row>
    <row r="3987" spans="1:6" x14ac:dyDescent="0.25">
      <c r="A3987" s="1">
        <v>43632.041666666664</v>
      </c>
      <c r="B3987">
        <v>18.3</v>
      </c>
      <c r="C3987">
        <v>0</v>
      </c>
      <c r="D3987">
        <f>IF(DAY(brenna3[[#This Row],[data]])=DAY(A3986),MIN(brenna3[[#This Row],[temperatura]],D3986),brenna3[[#This Row],[temperatura]])</f>
        <v>17.399999999999999</v>
      </c>
      <c r="E3987">
        <f>IF(DAY(brenna3[[#This Row],[data]])=DAY(A3986),MAX(E3986,brenna3[[#This Row],[temperatura]]),brenna3[[#This Row],[temperatura]])</f>
        <v>18.3</v>
      </c>
      <c r="F3987" t="str">
        <f>IF(DAY(brenna3[[#This Row],[data]])&lt;&gt;DAY(A3988),brenna3[[#This Row],[maks]]-brenna3[[#This Row],[min]],"")</f>
        <v/>
      </c>
    </row>
    <row r="3988" spans="1:6" x14ac:dyDescent="0.25">
      <c r="A3988" s="1">
        <v>43632.083333333336</v>
      </c>
      <c r="B3988">
        <v>18.399999999999999</v>
      </c>
      <c r="C3988">
        <v>0</v>
      </c>
      <c r="D3988">
        <f>IF(DAY(brenna3[[#This Row],[data]])=DAY(A3987),MIN(brenna3[[#This Row],[temperatura]],D3987),brenna3[[#This Row],[temperatura]])</f>
        <v>17.399999999999999</v>
      </c>
      <c r="E3988">
        <f>IF(DAY(brenna3[[#This Row],[data]])=DAY(A3987),MAX(E3987,brenna3[[#This Row],[temperatura]]),brenna3[[#This Row],[temperatura]])</f>
        <v>18.399999999999999</v>
      </c>
      <c r="F3988" t="str">
        <f>IF(DAY(brenna3[[#This Row],[data]])&lt;&gt;DAY(A3989),brenna3[[#This Row],[maks]]-brenna3[[#This Row],[min]],"")</f>
        <v/>
      </c>
    </row>
    <row r="3989" spans="1:6" x14ac:dyDescent="0.25">
      <c r="A3989" s="1">
        <v>43632.125</v>
      </c>
      <c r="B3989">
        <v>18.2</v>
      </c>
      <c r="C3989">
        <v>0</v>
      </c>
      <c r="D3989">
        <f>IF(DAY(brenna3[[#This Row],[data]])=DAY(A3988),MIN(brenna3[[#This Row],[temperatura]],D3988),brenna3[[#This Row],[temperatura]])</f>
        <v>17.399999999999999</v>
      </c>
      <c r="E3989">
        <f>IF(DAY(brenna3[[#This Row],[data]])=DAY(A3988),MAX(E3988,brenna3[[#This Row],[temperatura]]),brenna3[[#This Row],[temperatura]])</f>
        <v>18.399999999999999</v>
      </c>
      <c r="F3989" t="str">
        <f>IF(DAY(brenna3[[#This Row],[data]])&lt;&gt;DAY(A3990),brenna3[[#This Row],[maks]]-brenna3[[#This Row],[min]],"")</f>
        <v/>
      </c>
    </row>
    <row r="3990" spans="1:6" x14ac:dyDescent="0.25">
      <c r="A3990" s="1">
        <v>43632.166666666664</v>
      </c>
      <c r="B3990">
        <v>18.3</v>
      </c>
      <c r="C3990">
        <v>0</v>
      </c>
      <c r="D3990">
        <f>IF(DAY(brenna3[[#This Row],[data]])=DAY(A3989),MIN(brenna3[[#This Row],[temperatura]],D3989),brenna3[[#This Row],[temperatura]])</f>
        <v>17.399999999999999</v>
      </c>
      <c r="E3990">
        <f>IF(DAY(brenna3[[#This Row],[data]])=DAY(A3989),MAX(E3989,brenna3[[#This Row],[temperatura]]),brenna3[[#This Row],[temperatura]])</f>
        <v>18.399999999999999</v>
      </c>
      <c r="F3990" t="str">
        <f>IF(DAY(brenna3[[#This Row],[data]])&lt;&gt;DAY(A3991),brenna3[[#This Row],[maks]]-brenna3[[#This Row],[min]],"")</f>
        <v/>
      </c>
    </row>
    <row r="3991" spans="1:6" x14ac:dyDescent="0.25">
      <c r="A3991" s="1">
        <v>43632.208333333336</v>
      </c>
      <c r="B3991">
        <v>17.7</v>
      </c>
      <c r="C3991">
        <v>0</v>
      </c>
      <c r="D3991">
        <f>IF(DAY(brenna3[[#This Row],[data]])=DAY(A3990),MIN(brenna3[[#This Row],[temperatura]],D3990),brenna3[[#This Row],[temperatura]])</f>
        <v>17.399999999999999</v>
      </c>
      <c r="E3991">
        <f>IF(DAY(brenna3[[#This Row],[data]])=DAY(A3990),MAX(E3990,brenna3[[#This Row],[temperatura]]),brenna3[[#This Row],[temperatura]])</f>
        <v>18.399999999999999</v>
      </c>
      <c r="F3991" t="str">
        <f>IF(DAY(brenna3[[#This Row],[data]])&lt;&gt;DAY(A3992),brenna3[[#This Row],[maks]]-brenna3[[#This Row],[min]],"")</f>
        <v/>
      </c>
    </row>
    <row r="3992" spans="1:6" x14ac:dyDescent="0.25">
      <c r="A3992" s="1">
        <v>43632.25</v>
      </c>
      <c r="B3992">
        <v>18.899999999999999</v>
      </c>
      <c r="C3992">
        <v>0</v>
      </c>
      <c r="D3992">
        <f>IF(DAY(brenna3[[#This Row],[data]])=DAY(A3991),MIN(brenna3[[#This Row],[temperatura]],D3991),brenna3[[#This Row],[temperatura]])</f>
        <v>17.399999999999999</v>
      </c>
      <c r="E3992">
        <f>IF(DAY(brenna3[[#This Row],[data]])=DAY(A3991),MAX(E3991,brenna3[[#This Row],[temperatura]]),brenna3[[#This Row],[temperatura]])</f>
        <v>18.899999999999999</v>
      </c>
      <c r="F3992" t="str">
        <f>IF(DAY(brenna3[[#This Row],[data]])&lt;&gt;DAY(A3993),brenna3[[#This Row],[maks]]-brenna3[[#This Row],[min]],"")</f>
        <v/>
      </c>
    </row>
    <row r="3993" spans="1:6" x14ac:dyDescent="0.25">
      <c r="A3993" s="1">
        <v>43632.291666666664</v>
      </c>
      <c r="B3993">
        <v>19.5</v>
      </c>
      <c r="C3993">
        <v>0</v>
      </c>
      <c r="D3993">
        <f>IF(DAY(brenna3[[#This Row],[data]])=DAY(A3992),MIN(brenna3[[#This Row],[temperatura]],D3992),brenna3[[#This Row],[temperatura]])</f>
        <v>17.399999999999999</v>
      </c>
      <c r="E3993">
        <f>IF(DAY(brenna3[[#This Row],[data]])=DAY(A3992),MAX(E3992,brenna3[[#This Row],[temperatura]]),brenna3[[#This Row],[temperatura]])</f>
        <v>19.5</v>
      </c>
      <c r="F3993" t="str">
        <f>IF(DAY(brenna3[[#This Row],[data]])&lt;&gt;DAY(A3994),brenna3[[#This Row],[maks]]-brenna3[[#This Row],[min]],"")</f>
        <v/>
      </c>
    </row>
    <row r="3994" spans="1:6" x14ac:dyDescent="0.25">
      <c r="A3994" s="1">
        <v>43632.333333333336</v>
      </c>
      <c r="B3994">
        <v>20.399999999999999</v>
      </c>
      <c r="C3994">
        <v>0</v>
      </c>
      <c r="D3994">
        <f>IF(DAY(brenna3[[#This Row],[data]])=DAY(A3993),MIN(brenna3[[#This Row],[temperatura]],D3993),brenna3[[#This Row],[temperatura]])</f>
        <v>17.399999999999999</v>
      </c>
      <c r="E3994">
        <f>IF(DAY(brenna3[[#This Row],[data]])=DAY(A3993),MAX(E3993,brenna3[[#This Row],[temperatura]]),brenna3[[#This Row],[temperatura]])</f>
        <v>20.399999999999999</v>
      </c>
      <c r="F3994" t="str">
        <f>IF(DAY(brenna3[[#This Row],[data]])&lt;&gt;DAY(A3995),brenna3[[#This Row],[maks]]-brenna3[[#This Row],[min]],"")</f>
        <v/>
      </c>
    </row>
    <row r="3995" spans="1:6" x14ac:dyDescent="0.25">
      <c r="A3995" s="1">
        <v>43632.375</v>
      </c>
      <c r="B3995">
        <v>21.9</v>
      </c>
      <c r="C3995">
        <v>0</v>
      </c>
      <c r="D3995">
        <f>IF(DAY(brenna3[[#This Row],[data]])=DAY(A3994),MIN(brenna3[[#This Row],[temperatura]],D3994),brenna3[[#This Row],[temperatura]])</f>
        <v>17.399999999999999</v>
      </c>
      <c r="E3995">
        <f>IF(DAY(brenna3[[#This Row],[data]])=DAY(A3994),MAX(E3994,brenna3[[#This Row],[temperatura]]),brenna3[[#This Row],[temperatura]])</f>
        <v>21.9</v>
      </c>
      <c r="F3995" t="str">
        <f>IF(DAY(brenna3[[#This Row],[data]])&lt;&gt;DAY(A3996),brenna3[[#This Row],[maks]]-brenna3[[#This Row],[min]],"")</f>
        <v/>
      </c>
    </row>
    <row r="3996" spans="1:6" x14ac:dyDescent="0.25">
      <c r="A3996" s="1">
        <v>43632.416666666664</v>
      </c>
      <c r="B3996">
        <v>22.1</v>
      </c>
      <c r="C3996">
        <v>0</v>
      </c>
      <c r="D3996">
        <f>IF(DAY(brenna3[[#This Row],[data]])=DAY(A3995),MIN(brenna3[[#This Row],[temperatura]],D3995),brenna3[[#This Row],[temperatura]])</f>
        <v>17.399999999999999</v>
      </c>
      <c r="E3996">
        <f>IF(DAY(brenna3[[#This Row],[data]])=DAY(A3995),MAX(E3995,brenna3[[#This Row],[temperatura]]),brenna3[[#This Row],[temperatura]])</f>
        <v>22.1</v>
      </c>
      <c r="F3996" t="str">
        <f>IF(DAY(brenna3[[#This Row],[data]])&lt;&gt;DAY(A3997),brenna3[[#This Row],[maks]]-brenna3[[#This Row],[min]],"")</f>
        <v/>
      </c>
    </row>
    <row r="3997" spans="1:6" x14ac:dyDescent="0.25">
      <c r="A3997" s="1">
        <v>43632.458333333336</v>
      </c>
      <c r="B3997">
        <v>21.3</v>
      </c>
      <c r="C3997">
        <v>0</v>
      </c>
      <c r="D3997">
        <f>IF(DAY(brenna3[[#This Row],[data]])=DAY(A3996),MIN(brenna3[[#This Row],[temperatura]],D3996),brenna3[[#This Row],[temperatura]])</f>
        <v>17.399999999999999</v>
      </c>
      <c r="E3997">
        <f>IF(DAY(brenna3[[#This Row],[data]])=DAY(A3996),MAX(E3996,brenna3[[#This Row],[temperatura]]),brenna3[[#This Row],[temperatura]])</f>
        <v>22.1</v>
      </c>
      <c r="F3997" t="str">
        <f>IF(DAY(brenna3[[#This Row],[data]])&lt;&gt;DAY(A3998),brenna3[[#This Row],[maks]]-brenna3[[#This Row],[min]],"")</f>
        <v/>
      </c>
    </row>
    <row r="3998" spans="1:6" x14ac:dyDescent="0.25">
      <c r="A3998" s="1">
        <v>43632.5</v>
      </c>
      <c r="B3998">
        <v>20.7</v>
      </c>
      <c r="C3998">
        <v>0</v>
      </c>
      <c r="D3998">
        <f>IF(DAY(brenna3[[#This Row],[data]])=DAY(A3997),MIN(brenna3[[#This Row],[temperatura]],D3997),brenna3[[#This Row],[temperatura]])</f>
        <v>17.399999999999999</v>
      </c>
      <c r="E3998">
        <f>IF(DAY(brenna3[[#This Row],[data]])=DAY(A3997),MAX(E3997,brenna3[[#This Row],[temperatura]]),brenna3[[#This Row],[temperatura]])</f>
        <v>22.1</v>
      </c>
      <c r="F3998" t="str">
        <f>IF(DAY(brenna3[[#This Row],[data]])&lt;&gt;DAY(A3999),brenna3[[#This Row],[maks]]-brenna3[[#This Row],[min]],"")</f>
        <v/>
      </c>
    </row>
    <row r="3999" spans="1:6" x14ac:dyDescent="0.25">
      <c r="A3999" s="1">
        <v>43632.541666666664</v>
      </c>
      <c r="B3999">
        <v>19.399999999999999</v>
      </c>
      <c r="C3999">
        <v>0</v>
      </c>
      <c r="D3999">
        <f>IF(DAY(brenna3[[#This Row],[data]])=DAY(A3998),MIN(brenna3[[#This Row],[temperatura]],D3998),brenna3[[#This Row],[temperatura]])</f>
        <v>17.399999999999999</v>
      </c>
      <c r="E3999">
        <f>IF(DAY(brenna3[[#This Row],[data]])=DAY(A3998),MAX(E3998,brenna3[[#This Row],[temperatura]]),brenna3[[#This Row],[temperatura]])</f>
        <v>22.1</v>
      </c>
      <c r="F3999" t="str">
        <f>IF(DAY(brenna3[[#This Row],[data]])&lt;&gt;DAY(A4000),brenna3[[#This Row],[maks]]-brenna3[[#This Row],[min]],"")</f>
        <v/>
      </c>
    </row>
    <row r="4000" spans="1:6" x14ac:dyDescent="0.25">
      <c r="A4000" s="1">
        <v>43632.583333333336</v>
      </c>
      <c r="B4000">
        <v>19.5</v>
      </c>
      <c r="C4000">
        <v>0.1</v>
      </c>
      <c r="D4000">
        <f>IF(DAY(brenna3[[#This Row],[data]])=DAY(A3999),MIN(brenna3[[#This Row],[temperatura]],D3999),brenna3[[#This Row],[temperatura]])</f>
        <v>17.399999999999999</v>
      </c>
      <c r="E4000">
        <f>IF(DAY(brenna3[[#This Row],[data]])=DAY(A3999),MAX(E3999,brenna3[[#This Row],[temperatura]]),brenna3[[#This Row],[temperatura]])</f>
        <v>22.1</v>
      </c>
      <c r="F4000" t="str">
        <f>IF(DAY(brenna3[[#This Row],[data]])&lt;&gt;DAY(A4001),brenna3[[#This Row],[maks]]-brenna3[[#This Row],[min]],"")</f>
        <v/>
      </c>
    </row>
    <row r="4001" spans="1:6" x14ac:dyDescent="0.25">
      <c r="A4001" s="1">
        <v>43632.625</v>
      </c>
      <c r="B4001">
        <v>19.2</v>
      </c>
      <c r="C4001">
        <v>0.1</v>
      </c>
      <c r="D4001">
        <f>IF(DAY(brenna3[[#This Row],[data]])=DAY(A4000),MIN(brenna3[[#This Row],[temperatura]],D4000),brenna3[[#This Row],[temperatura]])</f>
        <v>17.399999999999999</v>
      </c>
      <c r="E4001">
        <f>IF(DAY(brenna3[[#This Row],[data]])=DAY(A4000),MAX(E4000,brenna3[[#This Row],[temperatura]]),brenna3[[#This Row],[temperatura]])</f>
        <v>22.1</v>
      </c>
      <c r="F4001" t="str">
        <f>IF(DAY(brenna3[[#This Row],[data]])&lt;&gt;DAY(A4002),brenna3[[#This Row],[maks]]-brenna3[[#This Row],[min]],"")</f>
        <v/>
      </c>
    </row>
    <row r="4002" spans="1:6" x14ac:dyDescent="0.25">
      <c r="A4002" s="1">
        <v>43632.666666666664</v>
      </c>
      <c r="B4002">
        <v>19.7</v>
      </c>
      <c r="C4002">
        <v>0</v>
      </c>
      <c r="D4002">
        <f>IF(DAY(brenna3[[#This Row],[data]])=DAY(A4001),MIN(brenna3[[#This Row],[temperatura]],D4001),brenna3[[#This Row],[temperatura]])</f>
        <v>17.399999999999999</v>
      </c>
      <c r="E4002">
        <f>IF(DAY(brenna3[[#This Row],[data]])=DAY(A4001),MAX(E4001,brenna3[[#This Row],[temperatura]]),brenna3[[#This Row],[temperatura]])</f>
        <v>22.1</v>
      </c>
      <c r="F4002" t="str">
        <f>IF(DAY(brenna3[[#This Row],[data]])&lt;&gt;DAY(A4003),brenna3[[#This Row],[maks]]-brenna3[[#This Row],[min]],"")</f>
        <v/>
      </c>
    </row>
    <row r="4003" spans="1:6" x14ac:dyDescent="0.25">
      <c r="A4003" s="1">
        <v>43632.708333333336</v>
      </c>
      <c r="B4003">
        <v>19.899999999999999</v>
      </c>
      <c r="C4003">
        <v>0</v>
      </c>
      <c r="D4003">
        <f>IF(DAY(brenna3[[#This Row],[data]])=DAY(A4002),MIN(brenna3[[#This Row],[temperatura]],D4002),brenna3[[#This Row],[temperatura]])</f>
        <v>17.399999999999999</v>
      </c>
      <c r="E4003">
        <f>IF(DAY(brenna3[[#This Row],[data]])=DAY(A4002),MAX(E4002,brenna3[[#This Row],[temperatura]]),brenna3[[#This Row],[temperatura]])</f>
        <v>22.1</v>
      </c>
      <c r="F4003" t="str">
        <f>IF(DAY(brenna3[[#This Row],[data]])&lt;&gt;DAY(A4004),brenna3[[#This Row],[maks]]-brenna3[[#This Row],[min]],"")</f>
        <v/>
      </c>
    </row>
    <row r="4004" spans="1:6" x14ac:dyDescent="0.25">
      <c r="A4004" s="1">
        <v>43632.75</v>
      </c>
      <c r="B4004">
        <v>18</v>
      </c>
      <c r="C4004">
        <v>0</v>
      </c>
      <c r="D4004">
        <f>IF(DAY(brenna3[[#This Row],[data]])=DAY(A4003),MIN(brenna3[[#This Row],[temperatura]],D4003),brenna3[[#This Row],[temperatura]])</f>
        <v>17.399999999999999</v>
      </c>
      <c r="E4004">
        <f>IF(DAY(brenna3[[#This Row],[data]])=DAY(A4003),MAX(E4003,brenna3[[#This Row],[temperatura]]),brenna3[[#This Row],[temperatura]])</f>
        <v>22.1</v>
      </c>
      <c r="F4004" t="str">
        <f>IF(DAY(brenna3[[#This Row],[data]])&lt;&gt;DAY(A4005),brenna3[[#This Row],[maks]]-brenna3[[#This Row],[min]],"")</f>
        <v/>
      </c>
    </row>
    <row r="4005" spans="1:6" x14ac:dyDescent="0.25">
      <c r="A4005" s="1">
        <v>43632.791666666664</v>
      </c>
      <c r="B4005">
        <v>17.3</v>
      </c>
      <c r="C4005">
        <v>0</v>
      </c>
      <c r="D4005">
        <f>IF(DAY(brenna3[[#This Row],[data]])=DAY(A4004),MIN(brenna3[[#This Row],[temperatura]],D4004),brenna3[[#This Row],[temperatura]])</f>
        <v>17.3</v>
      </c>
      <c r="E4005">
        <f>IF(DAY(brenna3[[#This Row],[data]])=DAY(A4004),MAX(E4004,brenna3[[#This Row],[temperatura]]),brenna3[[#This Row],[temperatura]])</f>
        <v>22.1</v>
      </c>
      <c r="F4005" t="str">
        <f>IF(DAY(brenna3[[#This Row],[data]])&lt;&gt;DAY(A4006),brenna3[[#This Row],[maks]]-brenna3[[#This Row],[min]],"")</f>
        <v/>
      </c>
    </row>
    <row r="4006" spans="1:6" x14ac:dyDescent="0.25">
      <c r="A4006" s="1">
        <v>43632.833333333336</v>
      </c>
      <c r="B4006">
        <v>16.899999999999999</v>
      </c>
      <c r="C4006">
        <v>0</v>
      </c>
      <c r="D4006">
        <f>IF(DAY(brenna3[[#This Row],[data]])=DAY(A4005),MIN(brenna3[[#This Row],[temperatura]],D4005),brenna3[[#This Row],[temperatura]])</f>
        <v>16.899999999999999</v>
      </c>
      <c r="E4006">
        <f>IF(DAY(brenna3[[#This Row],[data]])=DAY(A4005),MAX(E4005,brenna3[[#This Row],[temperatura]]),brenna3[[#This Row],[temperatura]])</f>
        <v>22.1</v>
      </c>
      <c r="F4006" t="str">
        <f>IF(DAY(brenna3[[#This Row],[data]])&lt;&gt;DAY(A4007),brenna3[[#This Row],[maks]]-brenna3[[#This Row],[min]],"")</f>
        <v/>
      </c>
    </row>
    <row r="4007" spans="1:6" x14ac:dyDescent="0.25">
      <c r="A4007" s="1">
        <v>43632.875</v>
      </c>
      <c r="B4007">
        <v>16.2</v>
      </c>
      <c r="C4007">
        <v>0</v>
      </c>
      <c r="D4007">
        <f>IF(DAY(brenna3[[#This Row],[data]])=DAY(A4006),MIN(brenna3[[#This Row],[temperatura]],D4006),brenna3[[#This Row],[temperatura]])</f>
        <v>16.2</v>
      </c>
      <c r="E4007">
        <f>IF(DAY(brenna3[[#This Row],[data]])=DAY(A4006),MAX(E4006,brenna3[[#This Row],[temperatura]]),brenna3[[#This Row],[temperatura]])</f>
        <v>22.1</v>
      </c>
      <c r="F4007" t="str">
        <f>IF(DAY(brenna3[[#This Row],[data]])&lt;&gt;DAY(A4008),brenna3[[#This Row],[maks]]-brenna3[[#This Row],[min]],"")</f>
        <v/>
      </c>
    </row>
    <row r="4008" spans="1:6" x14ac:dyDescent="0.25">
      <c r="A4008" s="1">
        <v>43632.916666666664</v>
      </c>
      <c r="B4008">
        <v>15.9</v>
      </c>
      <c r="C4008">
        <v>0</v>
      </c>
      <c r="D4008">
        <f>IF(DAY(brenna3[[#This Row],[data]])=DAY(A4007),MIN(brenna3[[#This Row],[temperatura]],D4007),brenna3[[#This Row],[temperatura]])</f>
        <v>15.9</v>
      </c>
      <c r="E4008">
        <f>IF(DAY(brenna3[[#This Row],[data]])=DAY(A4007),MAX(E4007,brenna3[[#This Row],[temperatura]]),brenna3[[#This Row],[temperatura]])</f>
        <v>22.1</v>
      </c>
      <c r="F4008" t="str">
        <f>IF(DAY(brenna3[[#This Row],[data]])&lt;&gt;DAY(A4009),brenna3[[#This Row],[maks]]-brenna3[[#This Row],[min]],"")</f>
        <v/>
      </c>
    </row>
    <row r="4009" spans="1:6" x14ac:dyDescent="0.25">
      <c r="A4009" s="1">
        <v>43632.958333333336</v>
      </c>
      <c r="B4009">
        <v>15.4</v>
      </c>
      <c r="C4009">
        <v>0</v>
      </c>
      <c r="D4009">
        <f>IF(DAY(brenna3[[#This Row],[data]])=DAY(A4008),MIN(brenna3[[#This Row],[temperatura]],D4008),brenna3[[#This Row],[temperatura]])</f>
        <v>15.4</v>
      </c>
      <c r="E4009">
        <f>IF(DAY(brenna3[[#This Row],[data]])=DAY(A4008),MAX(E4008,brenna3[[#This Row],[temperatura]]),brenna3[[#This Row],[temperatura]])</f>
        <v>22.1</v>
      </c>
      <c r="F4009">
        <f>IF(DAY(brenna3[[#This Row],[data]])&lt;&gt;DAY(A4010),brenna3[[#This Row],[maks]]-brenna3[[#This Row],[min]],"")</f>
        <v>6.7000000000000011</v>
      </c>
    </row>
    <row r="4010" spans="1:6" x14ac:dyDescent="0.25">
      <c r="A4010" s="1">
        <v>43633</v>
      </c>
      <c r="B4010">
        <v>15</v>
      </c>
      <c r="C4010">
        <v>0</v>
      </c>
      <c r="D4010">
        <f>IF(DAY(brenna3[[#This Row],[data]])=DAY(A4009),MIN(brenna3[[#This Row],[temperatura]],D4009),brenna3[[#This Row],[temperatura]])</f>
        <v>15</v>
      </c>
      <c r="E4010">
        <f>IF(DAY(brenna3[[#This Row],[data]])=DAY(A4009),MAX(E4009,brenna3[[#This Row],[temperatura]]),brenna3[[#This Row],[temperatura]])</f>
        <v>15</v>
      </c>
      <c r="F4010" t="str">
        <f>IF(DAY(brenna3[[#This Row],[data]])&lt;&gt;DAY(A4011),brenna3[[#This Row],[maks]]-brenna3[[#This Row],[min]],"")</f>
        <v/>
      </c>
    </row>
    <row r="4011" spans="1:6" x14ac:dyDescent="0.25">
      <c r="A4011" s="1">
        <v>43633.041666666664</v>
      </c>
      <c r="B4011">
        <v>14.7</v>
      </c>
      <c r="C4011">
        <v>0</v>
      </c>
      <c r="D4011">
        <f>IF(DAY(brenna3[[#This Row],[data]])=DAY(A4010),MIN(brenna3[[#This Row],[temperatura]],D4010),brenna3[[#This Row],[temperatura]])</f>
        <v>14.7</v>
      </c>
      <c r="E4011">
        <f>IF(DAY(brenna3[[#This Row],[data]])=DAY(A4010),MAX(E4010,brenna3[[#This Row],[temperatura]]),brenna3[[#This Row],[temperatura]])</f>
        <v>15</v>
      </c>
      <c r="F4011" t="str">
        <f>IF(DAY(brenna3[[#This Row],[data]])&lt;&gt;DAY(A4012),brenna3[[#This Row],[maks]]-brenna3[[#This Row],[min]],"")</f>
        <v/>
      </c>
    </row>
    <row r="4012" spans="1:6" x14ac:dyDescent="0.25">
      <c r="A4012" s="1">
        <v>43633.083333333336</v>
      </c>
      <c r="B4012">
        <v>14.1</v>
      </c>
      <c r="C4012">
        <v>0</v>
      </c>
      <c r="D4012">
        <f>IF(DAY(brenna3[[#This Row],[data]])=DAY(A4011),MIN(brenna3[[#This Row],[temperatura]],D4011),brenna3[[#This Row],[temperatura]])</f>
        <v>14.1</v>
      </c>
      <c r="E4012">
        <f>IF(DAY(brenna3[[#This Row],[data]])=DAY(A4011),MAX(E4011,brenna3[[#This Row],[temperatura]]),brenna3[[#This Row],[temperatura]])</f>
        <v>15</v>
      </c>
      <c r="F4012" t="str">
        <f>IF(DAY(brenna3[[#This Row],[data]])&lt;&gt;DAY(A4013),brenna3[[#This Row],[maks]]-brenna3[[#This Row],[min]],"")</f>
        <v/>
      </c>
    </row>
    <row r="4013" spans="1:6" x14ac:dyDescent="0.25">
      <c r="A4013" s="1">
        <v>43633.125</v>
      </c>
      <c r="B4013">
        <v>13.8</v>
      </c>
      <c r="C4013">
        <v>0</v>
      </c>
      <c r="D4013">
        <f>IF(DAY(brenna3[[#This Row],[data]])=DAY(A4012),MIN(brenna3[[#This Row],[temperatura]],D4012),brenna3[[#This Row],[temperatura]])</f>
        <v>13.8</v>
      </c>
      <c r="E4013">
        <f>IF(DAY(brenna3[[#This Row],[data]])=DAY(A4012),MAX(E4012,brenna3[[#This Row],[temperatura]]),brenna3[[#This Row],[temperatura]])</f>
        <v>15</v>
      </c>
      <c r="F4013" t="str">
        <f>IF(DAY(brenna3[[#This Row],[data]])&lt;&gt;DAY(A4014),brenna3[[#This Row],[maks]]-brenna3[[#This Row],[min]],"")</f>
        <v/>
      </c>
    </row>
    <row r="4014" spans="1:6" x14ac:dyDescent="0.25">
      <c r="A4014" s="1">
        <v>43633.166666666664</v>
      </c>
      <c r="B4014">
        <v>14.2</v>
      </c>
      <c r="C4014">
        <v>0</v>
      </c>
      <c r="D4014">
        <f>IF(DAY(brenna3[[#This Row],[data]])=DAY(A4013),MIN(brenna3[[#This Row],[temperatura]],D4013),brenna3[[#This Row],[temperatura]])</f>
        <v>13.8</v>
      </c>
      <c r="E4014">
        <f>IF(DAY(brenna3[[#This Row],[data]])=DAY(A4013),MAX(E4013,brenna3[[#This Row],[temperatura]]),brenna3[[#This Row],[temperatura]])</f>
        <v>15</v>
      </c>
      <c r="F4014" t="str">
        <f>IF(DAY(brenna3[[#This Row],[data]])&lt;&gt;DAY(A4015),brenna3[[#This Row],[maks]]-brenna3[[#This Row],[min]],"")</f>
        <v/>
      </c>
    </row>
    <row r="4015" spans="1:6" x14ac:dyDescent="0.25">
      <c r="A4015" s="1">
        <v>43633.208333333336</v>
      </c>
      <c r="B4015">
        <v>14.5</v>
      </c>
      <c r="C4015">
        <v>0</v>
      </c>
      <c r="D4015">
        <f>IF(DAY(brenna3[[#This Row],[data]])=DAY(A4014),MIN(brenna3[[#This Row],[temperatura]],D4014),brenna3[[#This Row],[temperatura]])</f>
        <v>13.8</v>
      </c>
      <c r="E4015">
        <f>IF(DAY(brenna3[[#This Row],[data]])=DAY(A4014),MAX(E4014,brenna3[[#This Row],[temperatura]]),brenna3[[#This Row],[temperatura]])</f>
        <v>15</v>
      </c>
      <c r="F4015" t="str">
        <f>IF(DAY(brenna3[[#This Row],[data]])&lt;&gt;DAY(A4016),brenna3[[#This Row],[maks]]-brenna3[[#This Row],[min]],"")</f>
        <v/>
      </c>
    </row>
    <row r="4016" spans="1:6" x14ac:dyDescent="0.25">
      <c r="A4016" s="1">
        <v>43633.25</v>
      </c>
      <c r="B4016">
        <v>14.9</v>
      </c>
      <c r="C4016">
        <v>0</v>
      </c>
      <c r="D4016">
        <f>IF(DAY(brenna3[[#This Row],[data]])=DAY(A4015),MIN(brenna3[[#This Row],[temperatura]],D4015),brenna3[[#This Row],[temperatura]])</f>
        <v>13.8</v>
      </c>
      <c r="E4016">
        <f>IF(DAY(brenna3[[#This Row],[data]])=DAY(A4015),MAX(E4015,brenna3[[#This Row],[temperatura]]),brenna3[[#This Row],[temperatura]])</f>
        <v>15</v>
      </c>
      <c r="F4016" t="str">
        <f>IF(DAY(brenna3[[#This Row],[data]])&lt;&gt;DAY(A4017),brenna3[[#This Row],[maks]]-brenna3[[#This Row],[min]],"")</f>
        <v/>
      </c>
    </row>
    <row r="4017" spans="1:6" x14ac:dyDescent="0.25">
      <c r="A4017" s="1">
        <v>43633.291666666664</v>
      </c>
      <c r="B4017">
        <v>14.9</v>
      </c>
      <c r="C4017">
        <v>0</v>
      </c>
      <c r="D4017">
        <f>IF(DAY(brenna3[[#This Row],[data]])=DAY(A4016),MIN(brenna3[[#This Row],[temperatura]],D4016),brenna3[[#This Row],[temperatura]])</f>
        <v>13.8</v>
      </c>
      <c r="E4017">
        <f>IF(DAY(brenna3[[#This Row],[data]])=DAY(A4016),MAX(E4016,brenna3[[#This Row],[temperatura]]),brenna3[[#This Row],[temperatura]])</f>
        <v>15</v>
      </c>
      <c r="F4017" t="str">
        <f>IF(DAY(brenna3[[#This Row],[data]])&lt;&gt;DAY(A4018),brenna3[[#This Row],[maks]]-brenna3[[#This Row],[min]],"")</f>
        <v/>
      </c>
    </row>
    <row r="4018" spans="1:6" x14ac:dyDescent="0.25">
      <c r="A4018" s="1">
        <v>43633.333333333336</v>
      </c>
      <c r="B4018">
        <v>16.2</v>
      </c>
      <c r="C4018">
        <v>0</v>
      </c>
      <c r="D4018">
        <f>IF(DAY(brenna3[[#This Row],[data]])=DAY(A4017),MIN(brenna3[[#This Row],[temperatura]],D4017),brenna3[[#This Row],[temperatura]])</f>
        <v>13.8</v>
      </c>
      <c r="E4018">
        <f>IF(DAY(brenna3[[#This Row],[data]])=DAY(A4017),MAX(E4017,brenna3[[#This Row],[temperatura]]),brenna3[[#This Row],[temperatura]])</f>
        <v>16.2</v>
      </c>
      <c r="F4018" t="str">
        <f>IF(DAY(brenna3[[#This Row],[data]])&lt;&gt;DAY(A4019),brenna3[[#This Row],[maks]]-brenna3[[#This Row],[min]],"")</f>
        <v/>
      </c>
    </row>
    <row r="4019" spans="1:6" x14ac:dyDescent="0.25">
      <c r="A4019" s="1">
        <v>43633.375</v>
      </c>
      <c r="B4019">
        <v>17.100000000000001</v>
      </c>
      <c r="C4019">
        <v>0</v>
      </c>
      <c r="D4019">
        <f>IF(DAY(brenna3[[#This Row],[data]])=DAY(A4018),MIN(brenna3[[#This Row],[temperatura]],D4018),brenna3[[#This Row],[temperatura]])</f>
        <v>13.8</v>
      </c>
      <c r="E4019">
        <f>IF(DAY(brenna3[[#This Row],[data]])=DAY(A4018),MAX(E4018,brenna3[[#This Row],[temperatura]]),brenna3[[#This Row],[temperatura]])</f>
        <v>17.100000000000001</v>
      </c>
      <c r="F4019" t="str">
        <f>IF(DAY(brenna3[[#This Row],[data]])&lt;&gt;DAY(A4020),brenna3[[#This Row],[maks]]-brenna3[[#This Row],[min]],"")</f>
        <v/>
      </c>
    </row>
    <row r="4020" spans="1:6" x14ac:dyDescent="0.25">
      <c r="A4020" s="1">
        <v>43633.416666666664</v>
      </c>
      <c r="B4020">
        <v>17.100000000000001</v>
      </c>
      <c r="C4020">
        <v>0</v>
      </c>
      <c r="D4020">
        <f>IF(DAY(brenna3[[#This Row],[data]])=DAY(A4019),MIN(brenna3[[#This Row],[temperatura]],D4019),brenna3[[#This Row],[temperatura]])</f>
        <v>13.8</v>
      </c>
      <c r="E4020">
        <f>IF(DAY(brenna3[[#This Row],[data]])=DAY(A4019),MAX(E4019,brenna3[[#This Row],[temperatura]]),brenna3[[#This Row],[temperatura]])</f>
        <v>17.100000000000001</v>
      </c>
      <c r="F4020" t="str">
        <f>IF(DAY(brenna3[[#This Row],[data]])&lt;&gt;DAY(A4021),brenna3[[#This Row],[maks]]-brenna3[[#This Row],[min]],"")</f>
        <v/>
      </c>
    </row>
    <row r="4021" spans="1:6" x14ac:dyDescent="0.25">
      <c r="A4021" s="1">
        <v>43633.458333333336</v>
      </c>
      <c r="B4021">
        <v>17.899999999999999</v>
      </c>
      <c r="C4021">
        <v>0</v>
      </c>
      <c r="D4021">
        <f>IF(DAY(brenna3[[#This Row],[data]])=DAY(A4020),MIN(brenna3[[#This Row],[temperatura]],D4020),brenna3[[#This Row],[temperatura]])</f>
        <v>13.8</v>
      </c>
      <c r="E4021">
        <f>IF(DAY(brenna3[[#This Row],[data]])=DAY(A4020),MAX(E4020,brenna3[[#This Row],[temperatura]]),brenna3[[#This Row],[temperatura]])</f>
        <v>17.899999999999999</v>
      </c>
      <c r="F4021" t="str">
        <f>IF(DAY(brenna3[[#This Row],[data]])&lt;&gt;DAY(A4022),brenna3[[#This Row],[maks]]-brenna3[[#This Row],[min]],"")</f>
        <v/>
      </c>
    </row>
    <row r="4022" spans="1:6" x14ac:dyDescent="0.25">
      <c r="A4022" s="1">
        <v>43633.5</v>
      </c>
      <c r="B4022">
        <v>19</v>
      </c>
      <c r="C4022">
        <v>0</v>
      </c>
      <c r="D4022">
        <f>IF(DAY(brenna3[[#This Row],[data]])=DAY(A4021),MIN(brenna3[[#This Row],[temperatura]],D4021),brenna3[[#This Row],[temperatura]])</f>
        <v>13.8</v>
      </c>
      <c r="E4022">
        <f>IF(DAY(brenna3[[#This Row],[data]])=DAY(A4021),MAX(E4021,brenna3[[#This Row],[temperatura]]),brenna3[[#This Row],[temperatura]])</f>
        <v>19</v>
      </c>
      <c r="F4022" t="str">
        <f>IF(DAY(brenna3[[#This Row],[data]])&lt;&gt;DAY(A4023),brenna3[[#This Row],[maks]]-brenna3[[#This Row],[min]],"")</f>
        <v/>
      </c>
    </row>
    <row r="4023" spans="1:6" x14ac:dyDescent="0.25">
      <c r="A4023" s="1">
        <v>43633.541666666664</v>
      </c>
      <c r="B4023">
        <v>19</v>
      </c>
      <c r="C4023">
        <v>0</v>
      </c>
      <c r="D4023">
        <f>IF(DAY(brenna3[[#This Row],[data]])=DAY(A4022),MIN(brenna3[[#This Row],[temperatura]],D4022),brenna3[[#This Row],[temperatura]])</f>
        <v>13.8</v>
      </c>
      <c r="E4023">
        <f>IF(DAY(brenna3[[#This Row],[data]])=DAY(A4022),MAX(E4022,brenna3[[#This Row],[temperatura]]),brenna3[[#This Row],[temperatura]])</f>
        <v>19</v>
      </c>
      <c r="F4023" t="str">
        <f>IF(DAY(brenna3[[#This Row],[data]])&lt;&gt;DAY(A4024),brenna3[[#This Row],[maks]]-brenna3[[#This Row],[min]],"")</f>
        <v/>
      </c>
    </row>
    <row r="4024" spans="1:6" x14ac:dyDescent="0.25">
      <c r="A4024" s="1">
        <v>43633.583333333336</v>
      </c>
      <c r="B4024">
        <v>19.2</v>
      </c>
      <c r="C4024">
        <v>0</v>
      </c>
      <c r="D4024">
        <f>IF(DAY(brenna3[[#This Row],[data]])=DAY(A4023),MIN(brenna3[[#This Row],[temperatura]],D4023),brenna3[[#This Row],[temperatura]])</f>
        <v>13.8</v>
      </c>
      <c r="E4024">
        <f>IF(DAY(brenna3[[#This Row],[data]])=DAY(A4023),MAX(E4023,brenna3[[#This Row],[temperatura]]),brenna3[[#This Row],[temperatura]])</f>
        <v>19.2</v>
      </c>
      <c r="F4024" t="str">
        <f>IF(DAY(brenna3[[#This Row],[data]])&lt;&gt;DAY(A4025),brenna3[[#This Row],[maks]]-brenna3[[#This Row],[min]],"")</f>
        <v/>
      </c>
    </row>
    <row r="4025" spans="1:6" x14ac:dyDescent="0.25">
      <c r="A4025" s="1">
        <v>43633.625</v>
      </c>
      <c r="B4025">
        <v>19.899999999999999</v>
      </c>
      <c r="C4025">
        <v>0</v>
      </c>
      <c r="D4025">
        <f>IF(DAY(brenna3[[#This Row],[data]])=DAY(A4024),MIN(brenna3[[#This Row],[temperatura]],D4024),brenna3[[#This Row],[temperatura]])</f>
        <v>13.8</v>
      </c>
      <c r="E4025">
        <f>IF(DAY(brenna3[[#This Row],[data]])=DAY(A4024),MAX(E4024,brenna3[[#This Row],[temperatura]]),brenna3[[#This Row],[temperatura]])</f>
        <v>19.899999999999999</v>
      </c>
      <c r="F4025" t="str">
        <f>IF(DAY(brenna3[[#This Row],[data]])&lt;&gt;DAY(A4026),brenna3[[#This Row],[maks]]-brenna3[[#This Row],[min]],"")</f>
        <v/>
      </c>
    </row>
    <row r="4026" spans="1:6" x14ac:dyDescent="0.25">
      <c r="A4026" s="1">
        <v>43633.666666666664</v>
      </c>
      <c r="B4026">
        <v>20.399999999999999</v>
      </c>
      <c r="C4026">
        <v>0</v>
      </c>
      <c r="D4026">
        <f>IF(DAY(brenna3[[#This Row],[data]])=DAY(A4025),MIN(brenna3[[#This Row],[temperatura]],D4025),brenna3[[#This Row],[temperatura]])</f>
        <v>13.8</v>
      </c>
      <c r="E4026">
        <f>IF(DAY(brenna3[[#This Row],[data]])=DAY(A4025),MAX(E4025,brenna3[[#This Row],[temperatura]]),brenna3[[#This Row],[temperatura]])</f>
        <v>20.399999999999999</v>
      </c>
      <c r="F4026" t="str">
        <f>IF(DAY(brenna3[[#This Row],[data]])&lt;&gt;DAY(A4027),brenna3[[#This Row],[maks]]-brenna3[[#This Row],[min]],"")</f>
        <v/>
      </c>
    </row>
    <row r="4027" spans="1:6" x14ac:dyDescent="0.25">
      <c r="A4027" s="1">
        <v>43633.708333333336</v>
      </c>
      <c r="B4027">
        <v>19.600000000000001</v>
      </c>
      <c r="C4027">
        <v>0</v>
      </c>
      <c r="D4027">
        <f>IF(DAY(brenna3[[#This Row],[data]])=DAY(A4026),MIN(brenna3[[#This Row],[temperatura]],D4026),brenna3[[#This Row],[temperatura]])</f>
        <v>13.8</v>
      </c>
      <c r="E4027">
        <f>IF(DAY(brenna3[[#This Row],[data]])=DAY(A4026),MAX(E4026,brenna3[[#This Row],[temperatura]]),brenna3[[#This Row],[temperatura]])</f>
        <v>20.399999999999999</v>
      </c>
      <c r="F4027" t="str">
        <f>IF(DAY(brenna3[[#This Row],[data]])&lt;&gt;DAY(A4028),brenna3[[#This Row],[maks]]-brenna3[[#This Row],[min]],"")</f>
        <v/>
      </c>
    </row>
    <row r="4028" spans="1:6" x14ac:dyDescent="0.25">
      <c r="A4028" s="1">
        <v>43633.75</v>
      </c>
      <c r="B4028">
        <v>18</v>
      </c>
      <c r="C4028">
        <v>0</v>
      </c>
      <c r="D4028">
        <f>IF(DAY(brenna3[[#This Row],[data]])=DAY(A4027),MIN(brenna3[[#This Row],[temperatura]],D4027),brenna3[[#This Row],[temperatura]])</f>
        <v>13.8</v>
      </c>
      <c r="E4028">
        <f>IF(DAY(brenna3[[#This Row],[data]])=DAY(A4027),MAX(E4027,brenna3[[#This Row],[temperatura]]),brenna3[[#This Row],[temperatura]])</f>
        <v>20.399999999999999</v>
      </c>
      <c r="F4028" t="str">
        <f>IF(DAY(brenna3[[#This Row],[data]])&lt;&gt;DAY(A4029),brenna3[[#This Row],[maks]]-brenna3[[#This Row],[min]],"")</f>
        <v/>
      </c>
    </row>
    <row r="4029" spans="1:6" x14ac:dyDescent="0.25">
      <c r="A4029" s="1">
        <v>43633.791666666664</v>
      </c>
      <c r="B4029">
        <v>16.2</v>
      </c>
      <c r="C4029">
        <v>0</v>
      </c>
      <c r="D4029">
        <f>IF(DAY(brenna3[[#This Row],[data]])=DAY(A4028),MIN(brenna3[[#This Row],[temperatura]],D4028),brenna3[[#This Row],[temperatura]])</f>
        <v>13.8</v>
      </c>
      <c r="E4029">
        <f>IF(DAY(brenna3[[#This Row],[data]])=DAY(A4028),MAX(E4028,brenna3[[#This Row],[temperatura]]),brenna3[[#This Row],[temperatura]])</f>
        <v>20.399999999999999</v>
      </c>
      <c r="F4029" t="str">
        <f>IF(DAY(brenna3[[#This Row],[data]])&lt;&gt;DAY(A4030),brenna3[[#This Row],[maks]]-brenna3[[#This Row],[min]],"")</f>
        <v/>
      </c>
    </row>
    <row r="4030" spans="1:6" x14ac:dyDescent="0.25">
      <c r="A4030" s="1">
        <v>43633.833333333336</v>
      </c>
      <c r="B4030">
        <v>15.3</v>
      </c>
      <c r="C4030">
        <v>0</v>
      </c>
      <c r="D4030">
        <f>IF(DAY(brenna3[[#This Row],[data]])=DAY(A4029),MIN(brenna3[[#This Row],[temperatura]],D4029),brenna3[[#This Row],[temperatura]])</f>
        <v>13.8</v>
      </c>
      <c r="E4030">
        <f>IF(DAY(brenna3[[#This Row],[data]])=DAY(A4029),MAX(E4029,brenna3[[#This Row],[temperatura]]),brenna3[[#This Row],[temperatura]])</f>
        <v>20.399999999999999</v>
      </c>
      <c r="F4030" t="str">
        <f>IF(DAY(brenna3[[#This Row],[data]])&lt;&gt;DAY(A4031),brenna3[[#This Row],[maks]]-brenna3[[#This Row],[min]],"")</f>
        <v/>
      </c>
    </row>
    <row r="4031" spans="1:6" x14ac:dyDescent="0.25">
      <c r="A4031" s="1">
        <v>43633.875</v>
      </c>
      <c r="B4031">
        <v>14.6</v>
      </c>
      <c r="C4031">
        <v>0</v>
      </c>
      <c r="D4031">
        <f>IF(DAY(brenna3[[#This Row],[data]])=DAY(A4030),MIN(brenna3[[#This Row],[temperatura]],D4030),brenna3[[#This Row],[temperatura]])</f>
        <v>13.8</v>
      </c>
      <c r="E4031">
        <f>IF(DAY(brenna3[[#This Row],[data]])=DAY(A4030),MAX(E4030,brenna3[[#This Row],[temperatura]]),brenna3[[#This Row],[temperatura]])</f>
        <v>20.399999999999999</v>
      </c>
      <c r="F4031" t="str">
        <f>IF(DAY(brenna3[[#This Row],[data]])&lt;&gt;DAY(A4032),brenna3[[#This Row],[maks]]-brenna3[[#This Row],[min]],"")</f>
        <v/>
      </c>
    </row>
    <row r="4032" spans="1:6" x14ac:dyDescent="0.25">
      <c r="A4032" s="1">
        <v>43633.916666666664</v>
      </c>
      <c r="B4032">
        <v>14.6</v>
      </c>
      <c r="C4032">
        <v>0</v>
      </c>
      <c r="D4032">
        <f>IF(DAY(brenna3[[#This Row],[data]])=DAY(A4031),MIN(brenna3[[#This Row],[temperatura]],D4031),brenna3[[#This Row],[temperatura]])</f>
        <v>13.8</v>
      </c>
      <c r="E4032">
        <f>IF(DAY(brenna3[[#This Row],[data]])=DAY(A4031),MAX(E4031,brenna3[[#This Row],[temperatura]]),brenna3[[#This Row],[temperatura]])</f>
        <v>20.399999999999999</v>
      </c>
      <c r="F4032" t="str">
        <f>IF(DAY(brenna3[[#This Row],[data]])&lt;&gt;DAY(A4033),brenna3[[#This Row],[maks]]-brenna3[[#This Row],[min]],"")</f>
        <v/>
      </c>
    </row>
    <row r="4033" spans="1:6" x14ac:dyDescent="0.25">
      <c r="A4033" s="1">
        <v>43633.958333333336</v>
      </c>
      <c r="B4033">
        <v>14.2</v>
      </c>
      <c r="C4033">
        <v>0</v>
      </c>
      <c r="D4033">
        <f>IF(DAY(brenna3[[#This Row],[data]])=DAY(A4032),MIN(brenna3[[#This Row],[temperatura]],D4032),brenna3[[#This Row],[temperatura]])</f>
        <v>13.8</v>
      </c>
      <c r="E4033">
        <f>IF(DAY(brenna3[[#This Row],[data]])=DAY(A4032),MAX(E4032,brenna3[[#This Row],[temperatura]]),brenna3[[#This Row],[temperatura]])</f>
        <v>20.399999999999999</v>
      </c>
      <c r="F4033">
        <f>IF(DAY(brenna3[[#This Row],[data]])&lt;&gt;DAY(A4034),brenna3[[#This Row],[maks]]-brenna3[[#This Row],[min]],"")</f>
        <v>6.5999999999999979</v>
      </c>
    </row>
    <row r="4034" spans="1:6" x14ac:dyDescent="0.25">
      <c r="A4034" s="1">
        <v>43634</v>
      </c>
      <c r="B4034">
        <v>14.1</v>
      </c>
      <c r="C4034">
        <v>0</v>
      </c>
      <c r="D4034">
        <f>IF(DAY(brenna3[[#This Row],[data]])=DAY(A4033),MIN(brenna3[[#This Row],[temperatura]],D4033),brenna3[[#This Row],[temperatura]])</f>
        <v>14.1</v>
      </c>
      <c r="E4034">
        <f>IF(DAY(brenna3[[#This Row],[data]])=DAY(A4033),MAX(E4033,brenna3[[#This Row],[temperatura]]),brenna3[[#This Row],[temperatura]])</f>
        <v>14.1</v>
      </c>
      <c r="F4034" t="str">
        <f>IF(DAY(brenna3[[#This Row],[data]])&lt;&gt;DAY(A4035),brenna3[[#This Row],[maks]]-brenna3[[#This Row],[min]],"")</f>
        <v/>
      </c>
    </row>
    <row r="4035" spans="1:6" x14ac:dyDescent="0.25">
      <c r="A4035" s="1">
        <v>43634.041666666664</v>
      </c>
      <c r="B4035">
        <v>13.9</v>
      </c>
      <c r="C4035">
        <v>0</v>
      </c>
      <c r="D4035">
        <f>IF(DAY(brenna3[[#This Row],[data]])=DAY(A4034),MIN(brenna3[[#This Row],[temperatura]],D4034),brenna3[[#This Row],[temperatura]])</f>
        <v>13.9</v>
      </c>
      <c r="E4035">
        <f>IF(DAY(brenna3[[#This Row],[data]])=DAY(A4034),MAX(E4034,brenna3[[#This Row],[temperatura]]),brenna3[[#This Row],[temperatura]])</f>
        <v>14.1</v>
      </c>
      <c r="F4035" t="str">
        <f>IF(DAY(brenna3[[#This Row],[data]])&lt;&gt;DAY(A4036),brenna3[[#This Row],[maks]]-brenna3[[#This Row],[min]],"")</f>
        <v/>
      </c>
    </row>
    <row r="4036" spans="1:6" x14ac:dyDescent="0.25">
      <c r="A4036" s="1">
        <v>43634.083333333336</v>
      </c>
      <c r="B4036">
        <v>14.6</v>
      </c>
      <c r="C4036">
        <v>0</v>
      </c>
      <c r="D4036">
        <f>IF(DAY(brenna3[[#This Row],[data]])=DAY(A4035),MIN(brenna3[[#This Row],[temperatura]],D4035),brenna3[[#This Row],[temperatura]])</f>
        <v>13.9</v>
      </c>
      <c r="E4036">
        <f>IF(DAY(brenna3[[#This Row],[data]])=DAY(A4035),MAX(E4035,brenna3[[#This Row],[temperatura]]),brenna3[[#This Row],[temperatura]])</f>
        <v>14.6</v>
      </c>
      <c r="F4036" t="str">
        <f>IF(DAY(brenna3[[#This Row],[data]])&lt;&gt;DAY(A4037),brenna3[[#This Row],[maks]]-brenna3[[#This Row],[min]],"")</f>
        <v/>
      </c>
    </row>
    <row r="4037" spans="1:6" x14ac:dyDescent="0.25">
      <c r="A4037" s="1">
        <v>43634.125</v>
      </c>
      <c r="B4037">
        <v>14.4</v>
      </c>
      <c r="C4037">
        <v>0</v>
      </c>
      <c r="D4037">
        <f>IF(DAY(brenna3[[#This Row],[data]])=DAY(A4036),MIN(brenna3[[#This Row],[temperatura]],D4036),brenna3[[#This Row],[temperatura]])</f>
        <v>13.9</v>
      </c>
      <c r="E4037">
        <f>IF(DAY(brenna3[[#This Row],[data]])=DAY(A4036),MAX(E4036,brenna3[[#This Row],[temperatura]]),brenna3[[#This Row],[temperatura]])</f>
        <v>14.6</v>
      </c>
      <c r="F4037" t="str">
        <f>IF(DAY(brenna3[[#This Row],[data]])&lt;&gt;DAY(A4038),brenna3[[#This Row],[maks]]-brenna3[[#This Row],[min]],"")</f>
        <v/>
      </c>
    </row>
    <row r="4038" spans="1:6" x14ac:dyDescent="0.25">
      <c r="A4038" s="1">
        <v>43634.166666666664</v>
      </c>
      <c r="B4038">
        <v>14.3</v>
      </c>
      <c r="C4038">
        <v>0</v>
      </c>
      <c r="D4038">
        <f>IF(DAY(brenna3[[#This Row],[data]])=DAY(A4037),MIN(brenna3[[#This Row],[temperatura]],D4037),brenna3[[#This Row],[temperatura]])</f>
        <v>13.9</v>
      </c>
      <c r="E4038">
        <f>IF(DAY(brenna3[[#This Row],[data]])=DAY(A4037),MAX(E4037,brenna3[[#This Row],[temperatura]]),brenna3[[#This Row],[temperatura]])</f>
        <v>14.6</v>
      </c>
      <c r="F4038" t="str">
        <f>IF(DAY(brenna3[[#This Row],[data]])&lt;&gt;DAY(A4039),brenna3[[#This Row],[maks]]-brenna3[[#This Row],[min]],"")</f>
        <v/>
      </c>
    </row>
    <row r="4039" spans="1:6" x14ac:dyDescent="0.25">
      <c r="A4039" s="1">
        <v>43634.208333333336</v>
      </c>
      <c r="B4039">
        <v>14.4</v>
      </c>
      <c r="C4039">
        <v>0</v>
      </c>
      <c r="D4039">
        <f>IF(DAY(brenna3[[#This Row],[data]])=DAY(A4038),MIN(brenna3[[#This Row],[temperatura]],D4038),brenna3[[#This Row],[temperatura]])</f>
        <v>13.9</v>
      </c>
      <c r="E4039">
        <f>IF(DAY(brenna3[[#This Row],[data]])=DAY(A4038),MAX(E4038,brenna3[[#This Row],[temperatura]]),brenna3[[#This Row],[temperatura]])</f>
        <v>14.6</v>
      </c>
      <c r="F4039" t="str">
        <f>IF(DAY(brenna3[[#This Row],[data]])&lt;&gt;DAY(A4040),brenna3[[#This Row],[maks]]-brenna3[[#This Row],[min]],"")</f>
        <v/>
      </c>
    </row>
    <row r="4040" spans="1:6" x14ac:dyDescent="0.25">
      <c r="A4040" s="1">
        <v>43634.25</v>
      </c>
      <c r="B4040">
        <v>15.8</v>
      </c>
      <c r="C4040">
        <v>0</v>
      </c>
      <c r="D4040">
        <f>IF(DAY(brenna3[[#This Row],[data]])=DAY(A4039),MIN(brenna3[[#This Row],[temperatura]],D4039),brenna3[[#This Row],[temperatura]])</f>
        <v>13.9</v>
      </c>
      <c r="E4040">
        <f>IF(DAY(brenna3[[#This Row],[data]])=DAY(A4039),MAX(E4039,brenna3[[#This Row],[temperatura]]),brenna3[[#This Row],[temperatura]])</f>
        <v>15.8</v>
      </c>
      <c r="F4040" t="str">
        <f>IF(DAY(brenna3[[#This Row],[data]])&lt;&gt;DAY(A4041),brenna3[[#This Row],[maks]]-brenna3[[#This Row],[min]],"")</f>
        <v/>
      </c>
    </row>
    <row r="4041" spans="1:6" x14ac:dyDescent="0.25">
      <c r="A4041" s="1">
        <v>43634.291666666664</v>
      </c>
      <c r="B4041">
        <v>17.2</v>
      </c>
      <c r="C4041">
        <v>0</v>
      </c>
      <c r="D4041">
        <f>IF(DAY(brenna3[[#This Row],[data]])=DAY(A4040),MIN(brenna3[[#This Row],[temperatura]],D4040),brenna3[[#This Row],[temperatura]])</f>
        <v>13.9</v>
      </c>
      <c r="E4041">
        <f>IF(DAY(brenna3[[#This Row],[data]])=DAY(A4040),MAX(E4040,brenna3[[#This Row],[temperatura]]),brenna3[[#This Row],[temperatura]])</f>
        <v>17.2</v>
      </c>
      <c r="F4041" t="str">
        <f>IF(DAY(brenna3[[#This Row],[data]])&lt;&gt;DAY(A4042),brenna3[[#This Row],[maks]]-brenna3[[#This Row],[min]],"")</f>
        <v/>
      </c>
    </row>
    <row r="4042" spans="1:6" x14ac:dyDescent="0.25">
      <c r="A4042" s="1">
        <v>43634.333333333336</v>
      </c>
      <c r="B4042">
        <v>18.2</v>
      </c>
      <c r="C4042">
        <v>0</v>
      </c>
      <c r="D4042">
        <f>IF(DAY(brenna3[[#This Row],[data]])=DAY(A4041),MIN(brenna3[[#This Row],[temperatura]],D4041),brenna3[[#This Row],[temperatura]])</f>
        <v>13.9</v>
      </c>
      <c r="E4042">
        <f>IF(DAY(brenna3[[#This Row],[data]])=DAY(A4041),MAX(E4041,brenna3[[#This Row],[temperatura]]),brenna3[[#This Row],[temperatura]])</f>
        <v>18.2</v>
      </c>
      <c r="F4042" t="str">
        <f>IF(DAY(brenna3[[#This Row],[data]])&lt;&gt;DAY(A4043),brenna3[[#This Row],[maks]]-brenna3[[#This Row],[min]],"")</f>
        <v/>
      </c>
    </row>
    <row r="4043" spans="1:6" x14ac:dyDescent="0.25">
      <c r="A4043" s="1">
        <v>43634.375</v>
      </c>
      <c r="B4043">
        <v>19.2</v>
      </c>
      <c r="C4043">
        <v>0</v>
      </c>
      <c r="D4043">
        <f>IF(DAY(brenna3[[#This Row],[data]])=DAY(A4042),MIN(brenna3[[#This Row],[temperatura]],D4042),brenna3[[#This Row],[temperatura]])</f>
        <v>13.9</v>
      </c>
      <c r="E4043">
        <f>IF(DAY(brenna3[[#This Row],[data]])=DAY(A4042),MAX(E4042,brenna3[[#This Row],[temperatura]]),brenna3[[#This Row],[temperatura]])</f>
        <v>19.2</v>
      </c>
      <c r="F4043" t="str">
        <f>IF(DAY(brenna3[[#This Row],[data]])&lt;&gt;DAY(A4044),brenna3[[#This Row],[maks]]-brenna3[[#This Row],[min]],"")</f>
        <v/>
      </c>
    </row>
    <row r="4044" spans="1:6" x14ac:dyDescent="0.25">
      <c r="A4044" s="1">
        <v>43634.416666666664</v>
      </c>
      <c r="B4044">
        <v>20.3</v>
      </c>
      <c r="C4044">
        <v>0</v>
      </c>
      <c r="D4044">
        <f>IF(DAY(brenna3[[#This Row],[data]])=DAY(A4043),MIN(brenna3[[#This Row],[temperatura]],D4043),brenna3[[#This Row],[temperatura]])</f>
        <v>13.9</v>
      </c>
      <c r="E4044">
        <f>IF(DAY(brenna3[[#This Row],[data]])=DAY(A4043),MAX(E4043,brenna3[[#This Row],[temperatura]]),brenna3[[#This Row],[temperatura]])</f>
        <v>20.3</v>
      </c>
      <c r="F4044" t="str">
        <f>IF(DAY(brenna3[[#This Row],[data]])&lt;&gt;DAY(A4045),brenna3[[#This Row],[maks]]-brenna3[[#This Row],[min]],"")</f>
        <v/>
      </c>
    </row>
    <row r="4045" spans="1:6" x14ac:dyDescent="0.25">
      <c r="A4045" s="1">
        <v>43634.458333333336</v>
      </c>
      <c r="B4045">
        <v>21</v>
      </c>
      <c r="C4045">
        <v>0</v>
      </c>
      <c r="D4045">
        <f>IF(DAY(brenna3[[#This Row],[data]])=DAY(A4044),MIN(brenna3[[#This Row],[temperatura]],D4044),brenna3[[#This Row],[temperatura]])</f>
        <v>13.9</v>
      </c>
      <c r="E4045">
        <f>IF(DAY(brenna3[[#This Row],[data]])=DAY(A4044),MAX(E4044,brenna3[[#This Row],[temperatura]]),brenna3[[#This Row],[temperatura]])</f>
        <v>21</v>
      </c>
      <c r="F4045" t="str">
        <f>IF(DAY(brenna3[[#This Row],[data]])&lt;&gt;DAY(A4046),brenna3[[#This Row],[maks]]-brenna3[[#This Row],[min]],"")</f>
        <v/>
      </c>
    </row>
    <row r="4046" spans="1:6" x14ac:dyDescent="0.25">
      <c r="A4046" s="1">
        <v>43634.5</v>
      </c>
      <c r="B4046">
        <v>21.9</v>
      </c>
      <c r="C4046">
        <v>0</v>
      </c>
      <c r="D4046">
        <f>IF(DAY(brenna3[[#This Row],[data]])=DAY(A4045),MIN(brenna3[[#This Row],[temperatura]],D4045),brenna3[[#This Row],[temperatura]])</f>
        <v>13.9</v>
      </c>
      <c r="E4046">
        <f>IF(DAY(brenna3[[#This Row],[data]])=DAY(A4045),MAX(E4045,brenna3[[#This Row],[temperatura]]),brenna3[[#This Row],[temperatura]])</f>
        <v>21.9</v>
      </c>
      <c r="F4046" t="str">
        <f>IF(DAY(brenna3[[#This Row],[data]])&lt;&gt;DAY(A4047),brenna3[[#This Row],[maks]]-brenna3[[#This Row],[min]],"")</f>
        <v/>
      </c>
    </row>
    <row r="4047" spans="1:6" x14ac:dyDescent="0.25">
      <c r="A4047" s="1">
        <v>43634.541666666664</v>
      </c>
      <c r="B4047">
        <v>21.9</v>
      </c>
      <c r="C4047">
        <v>0</v>
      </c>
      <c r="D4047">
        <f>IF(DAY(brenna3[[#This Row],[data]])=DAY(A4046),MIN(brenna3[[#This Row],[temperatura]],D4046),brenna3[[#This Row],[temperatura]])</f>
        <v>13.9</v>
      </c>
      <c r="E4047">
        <f>IF(DAY(brenna3[[#This Row],[data]])=DAY(A4046),MAX(E4046,brenna3[[#This Row],[temperatura]]),brenna3[[#This Row],[temperatura]])</f>
        <v>21.9</v>
      </c>
      <c r="F4047" t="str">
        <f>IF(DAY(brenna3[[#This Row],[data]])&lt;&gt;DAY(A4048),brenna3[[#This Row],[maks]]-brenna3[[#This Row],[min]],"")</f>
        <v/>
      </c>
    </row>
    <row r="4048" spans="1:6" x14ac:dyDescent="0.25">
      <c r="A4048" s="1">
        <v>43634.583333333336</v>
      </c>
      <c r="B4048">
        <v>21.7</v>
      </c>
      <c r="C4048">
        <v>0</v>
      </c>
      <c r="D4048">
        <f>IF(DAY(brenna3[[#This Row],[data]])=DAY(A4047),MIN(brenna3[[#This Row],[temperatura]],D4047),brenna3[[#This Row],[temperatura]])</f>
        <v>13.9</v>
      </c>
      <c r="E4048">
        <f>IF(DAY(brenna3[[#This Row],[data]])=DAY(A4047),MAX(E4047,brenna3[[#This Row],[temperatura]]),brenna3[[#This Row],[temperatura]])</f>
        <v>21.9</v>
      </c>
      <c r="F4048" t="str">
        <f>IF(DAY(brenna3[[#This Row],[data]])&lt;&gt;DAY(A4049),brenna3[[#This Row],[maks]]-brenna3[[#This Row],[min]],"")</f>
        <v/>
      </c>
    </row>
    <row r="4049" spans="1:6" x14ac:dyDescent="0.25">
      <c r="A4049" s="1">
        <v>43634.625</v>
      </c>
      <c r="B4049">
        <v>22.8</v>
      </c>
      <c r="C4049">
        <v>0</v>
      </c>
      <c r="D4049">
        <f>IF(DAY(brenna3[[#This Row],[data]])=DAY(A4048),MIN(brenna3[[#This Row],[temperatura]],D4048),brenna3[[#This Row],[temperatura]])</f>
        <v>13.9</v>
      </c>
      <c r="E4049">
        <f>IF(DAY(brenna3[[#This Row],[data]])=DAY(A4048),MAX(E4048,brenna3[[#This Row],[temperatura]]),brenna3[[#This Row],[temperatura]])</f>
        <v>22.8</v>
      </c>
      <c r="F4049" t="str">
        <f>IF(DAY(brenna3[[#This Row],[data]])&lt;&gt;DAY(A4050),brenna3[[#This Row],[maks]]-brenna3[[#This Row],[min]],"")</f>
        <v/>
      </c>
    </row>
    <row r="4050" spans="1:6" x14ac:dyDescent="0.25">
      <c r="A4050" s="1">
        <v>43634.666666666664</v>
      </c>
      <c r="B4050">
        <v>22.3</v>
      </c>
      <c r="C4050">
        <v>0</v>
      </c>
      <c r="D4050">
        <f>IF(DAY(brenna3[[#This Row],[data]])=DAY(A4049),MIN(brenna3[[#This Row],[temperatura]],D4049),brenna3[[#This Row],[temperatura]])</f>
        <v>13.9</v>
      </c>
      <c r="E4050">
        <f>IF(DAY(brenna3[[#This Row],[data]])=DAY(A4049),MAX(E4049,brenna3[[#This Row],[temperatura]]),brenna3[[#This Row],[temperatura]])</f>
        <v>22.8</v>
      </c>
      <c r="F4050" t="str">
        <f>IF(DAY(brenna3[[#This Row],[data]])&lt;&gt;DAY(A4051),brenna3[[#This Row],[maks]]-brenna3[[#This Row],[min]],"")</f>
        <v/>
      </c>
    </row>
    <row r="4051" spans="1:6" x14ac:dyDescent="0.25">
      <c r="A4051" s="1">
        <v>43634.708333333336</v>
      </c>
      <c r="B4051">
        <v>21.1</v>
      </c>
      <c r="C4051">
        <v>0</v>
      </c>
      <c r="D4051">
        <f>IF(DAY(brenna3[[#This Row],[data]])=DAY(A4050),MIN(brenna3[[#This Row],[temperatura]],D4050),brenna3[[#This Row],[temperatura]])</f>
        <v>13.9</v>
      </c>
      <c r="E4051">
        <f>IF(DAY(brenna3[[#This Row],[data]])=DAY(A4050),MAX(E4050,brenna3[[#This Row],[temperatura]]),brenna3[[#This Row],[temperatura]])</f>
        <v>22.8</v>
      </c>
      <c r="F4051" t="str">
        <f>IF(DAY(brenna3[[#This Row],[data]])&lt;&gt;DAY(A4052),brenna3[[#This Row],[maks]]-brenna3[[#This Row],[min]],"")</f>
        <v/>
      </c>
    </row>
    <row r="4052" spans="1:6" x14ac:dyDescent="0.25">
      <c r="A4052" s="1">
        <v>43634.75</v>
      </c>
      <c r="B4052">
        <v>19.8</v>
      </c>
      <c r="C4052">
        <v>0</v>
      </c>
      <c r="D4052">
        <f>IF(DAY(brenna3[[#This Row],[data]])=DAY(A4051),MIN(brenna3[[#This Row],[temperatura]],D4051),brenna3[[#This Row],[temperatura]])</f>
        <v>13.9</v>
      </c>
      <c r="E4052">
        <f>IF(DAY(brenna3[[#This Row],[data]])=DAY(A4051),MAX(E4051,brenna3[[#This Row],[temperatura]]),brenna3[[#This Row],[temperatura]])</f>
        <v>22.8</v>
      </c>
      <c r="F4052" t="str">
        <f>IF(DAY(brenna3[[#This Row],[data]])&lt;&gt;DAY(A4053),brenna3[[#This Row],[maks]]-brenna3[[#This Row],[min]],"")</f>
        <v/>
      </c>
    </row>
    <row r="4053" spans="1:6" x14ac:dyDescent="0.25">
      <c r="A4053" s="1">
        <v>43634.791666666664</v>
      </c>
      <c r="B4053">
        <v>18.600000000000001</v>
      </c>
      <c r="C4053">
        <v>0</v>
      </c>
      <c r="D4053">
        <f>IF(DAY(brenna3[[#This Row],[data]])=DAY(A4052),MIN(brenna3[[#This Row],[temperatura]],D4052),brenna3[[#This Row],[temperatura]])</f>
        <v>13.9</v>
      </c>
      <c r="E4053">
        <f>IF(DAY(brenna3[[#This Row],[data]])=DAY(A4052),MAX(E4052,brenna3[[#This Row],[temperatura]]),brenna3[[#This Row],[temperatura]])</f>
        <v>22.8</v>
      </c>
      <c r="F4053" t="str">
        <f>IF(DAY(brenna3[[#This Row],[data]])&lt;&gt;DAY(A4054),brenna3[[#This Row],[maks]]-brenna3[[#This Row],[min]],"")</f>
        <v/>
      </c>
    </row>
    <row r="4054" spans="1:6" x14ac:dyDescent="0.25">
      <c r="A4054" s="1">
        <v>43634.833333333336</v>
      </c>
      <c r="B4054">
        <v>17.899999999999999</v>
      </c>
      <c r="C4054">
        <v>0</v>
      </c>
      <c r="D4054">
        <f>IF(DAY(brenna3[[#This Row],[data]])=DAY(A4053),MIN(brenna3[[#This Row],[temperatura]],D4053),brenna3[[#This Row],[temperatura]])</f>
        <v>13.9</v>
      </c>
      <c r="E4054">
        <f>IF(DAY(brenna3[[#This Row],[data]])=DAY(A4053),MAX(E4053,brenna3[[#This Row],[temperatura]]),brenna3[[#This Row],[temperatura]])</f>
        <v>22.8</v>
      </c>
      <c r="F4054" t="str">
        <f>IF(DAY(brenna3[[#This Row],[data]])&lt;&gt;DAY(A4055),brenna3[[#This Row],[maks]]-brenna3[[#This Row],[min]],"")</f>
        <v/>
      </c>
    </row>
    <row r="4055" spans="1:6" x14ac:dyDescent="0.25">
      <c r="A4055" s="1">
        <v>43634.875</v>
      </c>
      <c r="B4055">
        <v>17.100000000000001</v>
      </c>
      <c r="C4055">
        <v>0</v>
      </c>
      <c r="D4055">
        <f>IF(DAY(brenna3[[#This Row],[data]])=DAY(A4054),MIN(brenna3[[#This Row],[temperatura]],D4054),brenna3[[#This Row],[temperatura]])</f>
        <v>13.9</v>
      </c>
      <c r="E4055">
        <f>IF(DAY(brenna3[[#This Row],[data]])=DAY(A4054),MAX(E4054,brenna3[[#This Row],[temperatura]]),brenna3[[#This Row],[temperatura]])</f>
        <v>22.8</v>
      </c>
      <c r="F4055" t="str">
        <f>IF(DAY(brenna3[[#This Row],[data]])&lt;&gt;DAY(A4056),brenna3[[#This Row],[maks]]-brenna3[[#This Row],[min]],"")</f>
        <v/>
      </c>
    </row>
    <row r="4056" spans="1:6" x14ac:dyDescent="0.25">
      <c r="A4056" s="1">
        <v>43634.916666666664</v>
      </c>
      <c r="B4056">
        <v>17.600000000000001</v>
      </c>
      <c r="C4056">
        <v>0</v>
      </c>
      <c r="D4056">
        <f>IF(DAY(brenna3[[#This Row],[data]])=DAY(A4055),MIN(brenna3[[#This Row],[temperatura]],D4055),brenna3[[#This Row],[temperatura]])</f>
        <v>13.9</v>
      </c>
      <c r="E4056">
        <f>IF(DAY(brenna3[[#This Row],[data]])=DAY(A4055),MAX(E4055,brenna3[[#This Row],[temperatura]]),brenna3[[#This Row],[temperatura]])</f>
        <v>22.8</v>
      </c>
      <c r="F4056" t="str">
        <f>IF(DAY(brenna3[[#This Row],[data]])&lt;&gt;DAY(A4057),brenna3[[#This Row],[maks]]-brenna3[[#This Row],[min]],"")</f>
        <v/>
      </c>
    </row>
    <row r="4057" spans="1:6" x14ac:dyDescent="0.25">
      <c r="A4057" s="1">
        <v>43634.958333333336</v>
      </c>
      <c r="B4057">
        <v>18.600000000000001</v>
      </c>
      <c r="C4057">
        <v>0</v>
      </c>
      <c r="D4057">
        <f>IF(DAY(brenna3[[#This Row],[data]])=DAY(A4056),MIN(brenna3[[#This Row],[temperatura]],D4056),brenna3[[#This Row],[temperatura]])</f>
        <v>13.9</v>
      </c>
      <c r="E4057">
        <f>IF(DAY(brenna3[[#This Row],[data]])=DAY(A4056),MAX(E4056,brenna3[[#This Row],[temperatura]]),brenna3[[#This Row],[temperatura]])</f>
        <v>22.8</v>
      </c>
      <c r="F4057">
        <f>IF(DAY(brenna3[[#This Row],[data]])&lt;&gt;DAY(A4058),brenna3[[#This Row],[maks]]-brenna3[[#This Row],[min]],"")</f>
        <v>8.9</v>
      </c>
    </row>
    <row r="4058" spans="1:6" x14ac:dyDescent="0.25">
      <c r="A4058" s="1">
        <v>43635</v>
      </c>
      <c r="B4058">
        <v>18.5</v>
      </c>
      <c r="C4058">
        <v>0</v>
      </c>
      <c r="D4058">
        <f>IF(DAY(brenna3[[#This Row],[data]])=DAY(A4057),MIN(brenna3[[#This Row],[temperatura]],D4057),brenna3[[#This Row],[temperatura]])</f>
        <v>18.5</v>
      </c>
      <c r="E4058">
        <f>IF(DAY(brenna3[[#This Row],[data]])=DAY(A4057),MAX(E4057,brenna3[[#This Row],[temperatura]]),brenna3[[#This Row],[temperatura]])</f>
        <v>18.5</v>
      </c>
      <c r="F4058" t="str">
        <f>IF(DAY(brenna3[[#This Row],[data]])&lt;&gt;DAY(A4059),brenna3[[#This Row],[maks]]-brenna3[[#This Row],[min]],"")</f>
        <v/>
      </c>
    </row>
    <row r="4059" spans="1:6" x14ac:dyDescent="0.25">
      <c r="A4059" s="1">
        <v>43635.041666666664</v>
      </c>
      <c r="B4059">
        <v>18.100000000000001</v>
      </c>
      <c r="C4059">
        <v>0</v>
      </c>
      <c r="D4059">
        <f>IF(DAY(brenna3[[#This Row],[data]])=DAY(A4058),MIN(brenna3[[#This Row],[temperatura]],D4058),brenna3[[#This Row],[temperatura]])</f>
        <v>18.100000000000001</v>
      </c>
      <c r="E4059">
        <f>IF(DAY(brenna3[[#This Row],[data]])=DAY(A4058),MAX(E4058,brenna3[[#This Row],[temperatura]]),brenna3[[#This Row],[temperatura]])</f>
        <v>18.5</v>
      </c>
      <c r="F4059" t="str">
        <f>IF(DAY(brenna3[[#This Row],[data]])&lt;&gt;DAY(A4060),brenna3[[#This Row],[maks]]-brenna3[[#This Row],[min]],"")</f>
        <v/>
      </c>
    </row>
    <row r="4060" spans="1:6" x14ac:dyDescent="0.25">
      <c r="A4060" s="1">
        <v>43635.083333333336</v>
      </c>
      <c r="B4060">
        <v>17.600000000000001</v>
      </c>
      <c r="C4060">
        <v>0</v>
      </c>
      <c r="D4060">
        <f>IF(DAY(brenna3[[#This Row],[data]])=DAY(A4059),MIN(brenna3[[#This Row],[temperatura]],D4059),brenna3[[#This Row],[temperatura]])</f>
        <v>17.600000000000001</v>
      </c>
      <c r="E4060">
        <f>IF(DAY(brenna3[[#This Row],[data]])=DAY(A4059),MAX(E4059,brenna3[[#This Row],[temperatura]]),brenna3[[#This Row],[temperatura]])</f>
        <v>18.5</v>
      </c>
      <c r="F4060" t="str">
        <f>IF(DAY(brenna3[[#This Row],[data]])&lt;&gt;DAY(A4061),brenna3[[#This Row],[maks]]-brenna3[[#This Row],[min]],"")</f>
        <v/>
      </c>
    </row>
    <row r="4061" spans="1:6" x14ac:dyDescent="0.25">
      <c r="A4061" s="1">
        <v>43635.125</v>
      </c>
      <c r="B4061">
        <v>17.600000000000001</v>
      </c>
      <c r="C4061">
        <v>0</v>
      </c>
      <c r="D4061">
        <f>IF(DAY(brenna3[[#This Row],[data]])=DAY(A4060),MIN(brenna3[[#This Row],[temperatura]],D4060),brenna3[[#This Row],[temperatura]])</f>
        <v>17.600000000000001</v>
      </c>
      <c r="E4061">
        <f>IF(DAY(brenna3[[#This Row],[data]])=DAY(A4060),MAX(E4060,brenna3[[#This Row],[temperatura]]),brenna3[[#This Row],[temperatura]])</f>
        <v>18.5</v>
      </c>
      <c r="F4061" t="str">
        <f>IF(DAY(brenna3[[#This Row],[data]])&lt;&gt;DAY(A4062),brenna3[[#This Row],[maks]]-brenna3[[#This Row],[min]],"")</f>
        <v/>
      </c>
    </row>
    <row r="4062" spans="1:6" x14ac:dyDescent="0.25">
      <c r="A4062" s="1">
        <v>43635.166666666664</v>
      </c>
      <c r="B4062">
        <v>17.600000000000001</v>
      </c>
      <c r="C4062">
        <v>0</v>
      </c>
      <c r="D4062">
        <f>IF(DAY(brenna3[[#This Row],[data]])=DAY(A4061),MIN(brenna3[[#This Row],[temperatura]],D4061),brenna3[[#This Row],[temperatura]])</f>
        <v>17.600000000000001</v>
      </c>
      <c r="E4062">
        <f>IF(DAY(brenna3[[#This Row],[data]])=DAY(A4061),MAX(E4061,brenna3[[#This Row],[temperatura]]),brenna3[[#This Row],[temperatura]])</f>
        <v>18.5</v>
      </c>
      <c r="F4062" t="str">
        <f>IF(DAY(brenna3[[#This Row],[data]])&lt;&gt;DAY(A4063),brenna3[[#This Row],[maks]]-brenna3[[#This Row],[min]],"")</f>
        <v/>
      </c>
    </row>
    <row r="4063" spans="1:6" x14ac:dyDescent="0.25">
      <c r="A4063" s="1">
        <v>43635.208333333336</v>
      </c>
      <c r="B4063">
        <v>17.7</v>
      </c>
      <c r="C4063">
        <v>0</v>
      </c>
      <c r="D4063">
        <f>IF(DAY(brenna3[[#This Row],[data]])=DAY(A4062),MIN(brenna3[[#This Row],[temperatura]],D4062),brenna3[[#This Row],[temperatura]])</f>
        <v>17.600000000000001</v>
      </c>
      <c r="E4063">
        <f>IF(DAY(brenna3[[#This Row],[data]])=DAY(A4062),MAX(E4062,brenna3[[#This Row],[temperatura]]),brenna3[[#This Row],[temperatura]])</f>
        <v>18.5</v>
      </c>
      <c r="F4063" t="str">
        <f>IF(DAY(brenna3[[#This Row],[data]])&lt;&gt;DAY(A4064),brenna3[[#This Row],[maks]]-brenna3[[#This Row],[min]],"")</f>
        <v/>
      </c>
    </row>
    <row r="4064" spans="1:6" x14ac:dyDescent="0.25">
      <c r="A4064" s="1">
        <v>43635.25</v>
      </c>
      <c r="B4064">
        <v>19</v>
      </c>
      <c r="C4064">
        <v>0</v>
      </c>
      <c r="D4064">
        <f>IF(DAY(brenna3[[#This Row],[data]])=DAY(A4063),MIN(brenna3[[#This Row],[temperatura]],D4063),brenna3[[#This Row],[temperatura]])</f>
        <v>17.600000000000001</v>
      </c>
      <c r="E4064">
        <f>IF(DAY(brenna3[[#This Row],[data]])=DAY(A4063),MAX(E4063,brenna3[[#This Row],[temperatura]]),brenna3[[#This Row],[temperatura]])</f>
        <v>19</v>
      </c>
      <c r="F4064" t="str">
        <f>IF(DAY(brenna3[[#This Row],[data]])&lt;&gt;DAY(A4065),brenna3[[#This Row],[maks]]-brenna3[[#This Row],[min]],"")</f>
        <v/>
      </c>
    </row>
    <row r="4065" spans="1:6" x14ac:dyDescent="0.25">
      <c r="A4065" s="1">
        <v>43635.291666666664</v>
      </c>
      <c r="B4065">
        <v>20</v>
      </c>
      <c r="C4065">
        <v>0</v>
      </c>
      <c r="D4065">
        <f>IF(DAY(brenna3[[#This Row],[data]])=DAY(A4064),MIN(brenna3[[#This Row],[temperatura]],D4064),brenna3[[#This Row],[temperatura]])</f>
        <v>17.600000000000001</v>
      </c>
      <c r="E4065">
        <f>IF(DAY(brenna3[[#This Row],[data]])=DAY(A4064),MAX(E4064,brenna3[[#This Row],[temperatura]]),brenna3[[#This Row],[temperatura]])</f>
        <v>20</v>
      </c>
      <c r="F4065" t="str">
        <f>IF(DAY(brenna3[[#This Row],[data]])&lt;&gt;DAY(A4066),brenna3[[#This Row],[maks]]-brenna3[[#This Row],[min]],"")</f>
        <v/>
      </c>
    </row>
    <row r="4066" spans="1:6" x14ac:dyDescent="0.25">
      <c r="A4066" s="1">
        <v>43635.333333333336</v>
      </c>
      <c r="B4066">
        <v>21.4</v>
      </c>
      <c r="C4066">
        <v>0</v>
      </c>
      <c r="D4066">
        <f>IF(DAY(brenna3[[#This Row],[data]])=DAY(A4065),MIN(brenna3[[#This Row],[temperatura]],D4065),brenna3[[#This Row],[temperatura]])</f>
        <v>17.600000000000001</v>
      </c>
      <c r="E4066">
        <f>IF(DAY(brenna3[[#This Row],[data]])=DAY(A4065),MAX(E4065,brenna3[[#This Row],[temperatura]]),brenna3[[#This Row],[temperatura]])</f>
        <v>21.4</v>
      </c>
      <c r="F4066" t="str">
        <f>IF(DAY(brenna3[[#This Row],[data]])&lt;&gt;DAY(A4067),brenna3[[#This Row],[maks]]-brenna3[[#This Row],[min]],"")</f>
        <v/>
      </c>
    </row>
    <row r="4067" spans="1:6" x14ac:dyDescent="0.25">
      <c r="A4067" s="1">
        <v>43635.375</v>
      </c>
      <c r="B4067">
        <v>22.1</v>
      </c>
      <c r="C4067">
        <v>0</v>
      </c>
      <c r="D4067">
        <f>IF(DAY(brenna3[[#This Row],[data]])=DAY(A4066),MIN(brenna3[[#This Row],[temperatura]],D4066),brenna3[[#This Row],[temperatura]])</f>
        <v>17.600000000000001</v>
      </c>
      <c r="E4067">
        <f>IF(DAY(brenna3[[#This Row],[data]])=DAY(A4066),MAX(E4066,brenna3[[#This Row],[temperatura]]),brenna3[[#This Row],[temperatura]])</f>
        <v>22.1</v>
      </c>
      <c r="F4067" t="str">
        <f>IF(DAY(brenna3[[#This Row],[data]])&lt;&gt;DAY(A4068),brenna3[[#This Row],[maks]]-brenna3[[#This Row],[min]],"")</f>
        <v/>
      </c>
    </row>
    <row r="4068" spans="1:6" x14ac:dyDescent="0.25">
      <c r="A4068" s="1">
        <v>43635.416666666664</v>
      </c>
      <c r="B4068">
        <v>23</v>
      </c>
      <c r="C4068">
        <v>0</v>
      </c>
      <c r="D4068">
        <f>IF(DAY(brenna3[[#This Row],[data]])=DAY(A4067),MIN(brenna3[[#This Row],[temperatura]],D4067),brenna3[[#This Row],[temperatura]])</f>
        <v>17.600000000000001</v>
      </c>
      <c r="E4068">
        <f>IF(DAY(brenna3[[#This Row],[data]])=DAY(A4067),MAX(E4067,brenna3[[#This Row],[temperatura]]),brenna3[[#This Row],[temperatura]])</f>
        <v>23</v>
      </c>
      <c r="F4068" t="str">
        <f>IF(DAY(brenna3[[#This Row],[data]])&lt;&gt;DAY(A4069),brenna3[[#This Row],[maks]]-brenna3[[#This Row],[min]],"")</f>
        <v/>
      </c>
    </row>
    <row r="4069" spans="1:6" x14ac:dyDescent="0.25">
      <c r="A4069" s="1">
        <v>43635.458333333336</v>
      </c>
      <c r="B4069">
        <v>21.5</v>
      </c>
      <c r="C4069">
        <v>0</v>
      </c>
      <c r="D4069">
        <f>IF(DAY(brenna3[[#This Row],[data]])=DAY(A4068),MIN(brenna3[[#This Row],[temperatura]],D4068),brenna3[[#This Row],[temperatura]])</f>
        <v>17.600000000000001</v>
      </c>
      <c r="E4069">
        <f>IF(DAY(brenna3[[#This Row],[data]])=DAY(A4068),MAX(E4068,brenna3[[#This Row],[temperatura]]),brenna3[[#This Row],[temperatura]])</f>
        <v>23</v>
      </c>
      <c r="F4069" t="str">
        <f>IF(DAY(brenna3[[#This Row],[data]])&lt;&gt;DAY(A4070),brenna3[[#This Row],[maks]]-brenna3[[#This Row],[min]],"")</f>
        <v/>
      </c>
    </row>
    <row r="4070" spans="1:6" x14ac:dyDescent="0.25">
      <c r="A4070" s="1">
        <v>43635.5</v>
      </c>
      <c r="B4070">
        <v>22.5</v>
      </c>
      <c r="C4070">
        <v>0</v>
      </c>
      <c r="D4070">
        <f>IF(DAY(brenna3[[#This Row],[data]])=DAY(A4069),MIN(brenna3[[#This Row],[temperatura]],D4069),brenna3[[#This Row],[temperatura]])</f>
        <v>17.600000000000001</v>
      </c>
      <c r="E4070">
        <f>IF(DAY(brenna3[[#This Row],[data]])=DAY(A4069),MAX(E4069,brenna3[[#This Row],[temperatura]]),brenna3[[#This Row],[temperatura]])</f>
        <v>23</v>
      </c>
      <c r="F4070" t="str">
        <f>IF(DAY(brenna3[[#This Row],[data]])&lt;&gt;DAY(A4071),brenna3[[#This Row],[maks]]-brenna3[[#This Row],[min]],"")</f>
        <v/>
      </c>
    </row>
    <row r="4071" spans="1:6" x14ac:dyDescent="0.25">
      <c r="A4071" s="1">
        <v>43635.541666666664</v>
      </c>
      <c r="B4071">
        <v>22.9</v>
      </c>
      <c r="C4071">
        <v>0</v>
      </c>
      <c r="D4071">
        <f>IF(DAY(brenna3[[#This Row],[data]])=DAY(A4070),MIN(brenna3[[#This Row],[temperatura]],D4070),brenna3[[#This Row],[temperatura]])</f>
        <v>17.600000000000001</v>
      </c>
      <c r="E4071">
        <f>IF(DAY(brenna3[[#This Row],[data]])=DAY(A4070),MAX(E4070,brenna3[[#This Row],[temperatura]]),brenna3[[#This Row],[temperatura]])</f>
        <v>23</v>
      </c>
      <c r="F4071" t="str">
        <f>IF(DAY(brenna3[[#This Row],[data]])&lt;&gt;DAY(A4072),brenna3[[#This Row],[maks]]-brenna3[[#This Row],[min]],"")</f>
        <v/>
      </c>
    </row>
    <row r="4072" spans="1:6" x14ac:dyDescent="0.25">
      <c r="A4072" s="1">
        <v>43635.583333333336</v>
      </c>
      <c r="B4072">
        <v>23.6</v>
      </c>
      <c r="C4072">
        <v>0</v>
      </c>
      <c r="D4072">
        <f>IF(DAY(brenna3[[#This Row],[data]])=DAY(A4071),MIN(brenna3[[#This Row],[temperatura]],D4071),brenna3[[#This Row],[temperatura]])</f>
        <v>17.600000000000001</v>
      </c>
      <c r="E4072">
        <f>IF(DAY(brenna3[[#This Row],[data]])=DAY(A4071),MAX(E4071,brenna3[[#This Row],[temperatura]]),brenna3[[#This Row],[temperatura]])</f>
        <v>23.6</v>
      </c>
      <c r="F4072" t="str">
        <f>IF(DAY(brenna3[[#This Row],[data]])&lt;&gt;DAY(A4073),brenna3[[#This Row],[maks]]-brenna3[[#This Row],[min]],"")</f>
        <v/>
      </c>
    </row>
    <row r="4073" spans="1:6" x14ac:dyDescent="0.25">
      <c r="A4073" s="1">
        <v>43635.625</v>
      </c>
      <c r="B4073">
        <v>23.9</v>
      </c>
      <c r="C4073">
        <v>0</v>
      </c>
      <c r="D4073">
        <f>IF(DAY(brenna3[[#This Row],[data]])=DAY(A4072),MIN(brenna3[[#This Row],[temperatura]],D4072),brenna3[[#This Row],[temperatura]])</f>
        <v>17.600000000000001</v>
      </c>
      <c r="E4073">
        <f>IF(DAY(brenna3[[#This Row],[data]])=DAY(A4072),MAX(E4072,brenna3[[#This Row],[temperatura]]),brenna3[[#This Row],[temperatura]])</f>
        <v>23.9</v>
      </c>
      <c r="F4073" t="str">
        <f>IF(DAY(brenna3[[#This Row],[data]])&lt;&gt;DAY(A4074),brenna3[[#This Row],[maks]]-brenna3[[#This Row],[min]],"")</f>
        <v/>
      </c>
    </row>
    <row r="4074" spans="1:6" x14ac:dyDescent="0.25">
      <c r="A4074" s="1">
        <v>43635.666666666664</v>
      </c>
      <c r="B4074">
        <v>22.8</v>
      </c>
      <c r="C4074">
        <v>0</v>
      </c>
      <c r="D4074">
        <f>IF(DAY(brenna3[[#This Row],[data]])=DAY(A4073),MIN(brenna3[[#This Row],[temperatura]],D4073),brenna3[[#This Row],[temperatura]])</f>
        <v>17.600000000000001</v>
      </c>
      <c r="E4074">
        <f>IF(DAY(brenna3[[#This Row],[data]])=DAY(A4073),MAX(E4073,brenna3[[#This Row],[temperatura]]),brenna3[[#This Row],[temperatura]])</f>
        <v>23.9</v>
      </c>
      <c r="F4074" t="str">
        <f>IF(DAY(brenna3[[#This Row],[data]])&lt;&gt;DAY(A4075),brenna3[[#This Row],[maks]]-brenna3[[#This Row],[min]],"")</f>
        <v/>
      </c>
    </row>
    <row r="4075" spans="1:6" x14ac:dyDescent="0.25">
      <c r="A4075" s="1">
        <v>43635.708333333336</v>
      </c>
      <c r="B4075">
        <v>21.5</v>
      </c>
      <c r="C4075">
        <v>0</v>
      </c>
      <c r="D4075">
        <f>IF(DAY(brenna3[[#This Row],[data]])=DAY(A4074),MIN(brenna3[[#This Row],[temperatura]],D4074),brenna3[[#This Row],[temperatura]])</f>
        <v>17.600000000000001</v>
      </c>
      <c r="E4075">
        <f>IF(DAY(brenna3[[#This Row],[data]])=DAY(A4074),MAX(E4074,brenna3[[#This Row],[temperatura]]),brenna3[[#This Row],[temperatura]])</f>
        <v>23.9</v>
      </c>
      <c r="F4075" t="str">
        <f>IF(DAY(brenna3[[#This Row],[data]])&lt;&gt;DAY(A4076),brenna3[[#This Row],[maks]]-brenna3[[#This Row],[min]],"")</f>
        <v/>
      </c>
    </row>
    <row r="4076" spans="1:6" x14ac:dyDescent="0.25">
      <c r="A4076" s="1">
        <v>43635.75</v>
      </c>
      <c r="B4076">
        <v>21.1</v>
      </c>
      <c r="C4076">
        <v>0</v>
      </c>
      <c r="D4076">
        <f>IF(DAY(brenna3[[#This Row],[data]])=DAY(A4075),MIN(brenna3[[#This Row],[temperatura]],D4075),brenna3[[#This Row],[temperatura]])</f>
        <v>17.600000000000001</v>
      </c>
      <c r="E4076">
        <f>IF(DAY(brenna3[[#This Row],[data]])=DAY(A4075),MAX(E4075,brenna3[[#This Row],[temperatura]]),brenna3[[#This Row],[temperatura]])</f>
        <v>23.9</v>
      </c>
      <c r="F4076" t="str">
        <f>IF(DAY(brenna3[[#This Row],[data]])&lt;&gt;DAY(A4077),brenna3[[#This Row],[maks]]-brenna3[[#This Row],[min]],"")</f>
        <v/>
      </c>
    </row>
    <row r="4077" spans="1:6" x14ac:dyDescent="0.25">
      <c r="A4077" s="1">
        <v>43635.791666666664</v>
      </c>
      <c r="B4077">
        <v>20.2</v>
      </c>
      <c r="C4077">
        <v>0</v>
      </c>
      <c r="D4077">
        <f>IF(DAY(brenna3[[#This Row],[data]])=DAY(A4076),MIN(brenna3[[#This Row],[temperatura]],D4076),brenna3[[#This Row],[temperatura]])</f>
        <v>17.600000000000001</v>
      </c>
      <c r="E4077">
        <f>IF(DAY(brenna3[[#This Row],[data]])=DAY(A4076),MAX(E4076,brenna3[[#This Row],[temperatura]]),brenna3[[#This Row],[temperatura]])</f>
        <v>23.9</v>
      </c>
      <c r="F4077" t="str">
        <f>IF(DAY(brenna3[[#This Row],[data]])&lt;&gt;DAY(A4078),brenna3[[#This Row],[maks]]-brenna3[[#This Row],[min]],"")</f>
        <v/>
      </c>
    </row>
    <row r="4078" spans="1:6" x14ac:dyDescent="0.25">
      <c r="A4078" s="1">
        <v>43635.833333333336</v>
      </c>
      <c r="B4078">
        <v>19.5</v>
      </c>
      <c r="C4078">
        <v>0</v>
      </c>
      <c r="D4078">
        <f>IF(DAY(brenna3[[#This Row],[data]])=DAY(A4077),MIN(brenna3[[#This Row],[temperatura]],D4077),brenna3[[#This Row],[temperatura]])</f>
        <v>17.600000000000001</v>
      </c>
      <c r="E4078">
        <f>IF(DAY(brenna3[[#This Row],[data]])=DAY(A4077),MAX(E4077,brenna3[[#This Row],[temperatura]]),brenna3[[#This Row],[temperatura]])</f>
        <v>23.9</v>
      </c>
      <c r="F4078" t="str">
        <f>IF(DAY(brenna3[[#This Row],[data]])&lt;&gt;DAY(A4079),brenna3[[#This Row],[maks]]-brenna3[[#This Row],[min]],"")</f>
        <v/>
      </c>
    </row>
    <row r="4079" spans="1:6" x14ac:dyDescent="0.25">
      <c r="A4079" s="1">
        <v>43635.875</v>
      </c>
      <c r="B4079">
        <v>19.2</v>
      </c>
      <c r="C4079">
        <v>0</v>
      </c>
      <c r="D4079">
        <f>IF(DAY(brenna3[[#This Row],[data]])=DAY(A4078),MIN(brenna3[[#This Row],[temperatura]],D4078),brenna3[[#This Row],[temperatura]])</f>
        <v>17.600000000000001</v>
      </c>
      <c r="E4079">
        <f>IF(DAY(brenna3[[#This Row],[data]])=DAY(A4078),MAX(E4078,brenna3[[#This Row],[temperatura]]),brenna3[[#This Row],[temperatura]])</f>
        <v>23.9</v>
      </c>
      <c r="F4079" t="str">
        <f>IF(DAY(brenna3[[#This Row],[data]])&lt;&gt;DAY(A4080),brenna3[[#This Row],[maks]]-brenna3[[#This Row],[min]],"")</f>
        <v/>
      </c>
    </row>
    <row r="4080" spans="1:6" x14ac:dyDescent="0.25">
      <c r="A4080" s="1">
        <v>43635.916666666664</v>
      </c>
      <c r="B4080">
        <v>18.399999999999999</v>
      </c>
      <c r="C4080">
        <v>0</v>
      </c>
      <c r="D4080">
        <f>IF(DAY(brenna3[[#This Row],[data]])=DAY(A4079),MIN(brenna3[[#This Row],[temperatura]],D4079),brenna3[[#This Row],[temperatura]])</f>
        <v>17.600000000000001</v>
      </c>
      <c r="E4080">
        <f>IF(DAY(brenna3[[#This Row],[data]])=DAY(A4079),MAX(E4079,brenna3[[#This Row],[temperatura]]),brenna3[[#This Row],[temperatura]])</f>
        <v>23.9</v>
      </c>
      <c r="F4080" t="str">
        <f>IF(DAY(brenna3[[#This Row],[data]])&lt;&gt;DAY(A4081),brenna3[[#This Row],[maks]]-brenna3[[#This Row],[min]],"")</f>
        <v/>
      </c>
    </row>
    <row r="4081" spans="1:6" x14ac:dyDescent="0.25">
      <c r="A4081" s="1">
        <v>43635.958333333336</v>
      </c>
      <c r="B4081">
        <v>18</v>
      </c>
      <c r="C4081">
        <v>0</v>
      </c>
      <c r="D4081">
        <f>IF(DAY(brenna3[[#This Row],[data]])=DAY(A4080),MIN(brenna3[[#This Row],[temperatura]],D4080),brenna3[[#This Row],[temperatura]])</f>
        <v>17.600000000000001</v>
      </c>
      <c r="E4081">
        <f>IF(DAY(brenna3[[#This Row],[data]])=DAY(A4080),MAX(E4080,brenna3[[#This Row],[temperatura]]),brenna3[[#This Row],[temperatura]])</f>
        <v>23.9</v>
      </c>
      <c r="F4081">
        <f>IF(DAY(brenna3[[#This Row],[data]])&lt;&gt;DAY(A4082),brenna3[[#This Row],[maks]]-brenna3[[#This Row],[min]],"")</f>
        <v>6.2999999999999972</v>
      </c>
    </row>
    <row r="4082" spans="1:6" x14ac:dyDescent="0.25">
      <c r="A4082" s="1">
        <v>43636</v>
      </c>
      <c r="B4082">
        <v>17.3</v>
      </c>
      <c r="C4082">
        <v>0</v>
      </c>
      <c r="D4082">
        <f>IF(DAY(brenna3[[#This Row],[data]])=DAY(A4081),MIN(brenna3[[#This Row],[temperatura]],D4081),brenna3[[#This Row],[temperatura]])</f>
        <v>17.3</v>
      </c>
      <c r="E4082">
        <f>IF(DAY(brenna3[[#This Row],[data]])=DAY(A4081),MAX(E4081,brenna3[[#This Row],[temperatura]]),brenna3[[#This Row],[temperatura]])</f>
        <v>17.3</v>
      </c>
      <c r="F4082" t="str">
        <f>IF(DAY(brenna3[[#This Row],[data]])&lt;&gt;DAY(A4083),brenna3[[#This Row],[maks]]-brenna3[[#This Row],[min]],"")</f>
        <v/>
      </c>
    </row>
    <row r="4083" spans="1:6" x14ac:dyDescent="0.25">
      <c r="A4083" s="1">
        <v>43636.041666666664</v>
      </c>
      <c r="B4083">
        <v>17.5</v>
      </c>
      <c r="C4083">
        <v>0</v>
      </c>
      <c r="D4083">
        <f>IF(DAY(brenna3[[#This Row],[data]])=DAY(A4082),MIN(brenna3[[#This Row],[temperatura]],D4082),brenna3[[#This Row],[temperatura]])</f>
        <v>17.3</v>
      </c>
      <c r="E4083">
        <f>IF(DAY(brenna3[[#This Row],[data]])=DAY(A4082),MAX(E4082,brenna3[[#This Row],[temperatura]]),brenna3[[#This Row],[temperatura]])</f>
        <v>17.5</v>
      </c>
      <c r="F4083" t="str">
        <f>IF(DAY(brenna3[[#This Row],[data]])&lt;&gt;DAY(A4084),brenna3[[#This Row],[maks]]-brenna3[[#This Row],[min]],"")</f>
        <v/>
      </c>
    </row>
    <row r="4084" spans="1:6" x14ac:dyDescent="0.25">
      <c r="A4084" s="1">
        <v>43636.083333333336</v>
      </c>
      <c r="B4084">
        <v>17.100000000000001</v>
      </c>
      <c r="C4084">
        <v>0</v>
      </c>
      <c r="D4084">
        <f>IF(DAY(brenna3[[#This Row],[data]])=DAY(A4083),MIN(brenna3[[#This Row],[temperatura]],D4083),brenna3[[#This Row],[temperatura]])</f>
        <v>17.100000000000001</v>
      </c>
      <c r="E4084">
        <f>IF(DAY(brenna3[[#This Row],[data]])=DAY(A4083),MAX(E4083,brenna3[[#This Row],[temperatura]]),brenna3[[#This Row],[temperatura]])</f>
        <v>17.5</v>
      </c>
      <c r="F4084" t="str">
        <f>IF(DAY(brenna3[[#This Row],[data]])&lt;&gt;DAY(A4085),brenna3[[#This Row],[maks]]-brenna3[[#This Row],[min]],"")</f>
        <v/>
      </c>
    </row>
    <row r="4085" spans="1:6" x14ac:dyDescent="0.25">
      <c r="A4085" s="1">
        <v>43636.125</v>
      </c>
      <c r="B4085">
        <v>16.7</v>
      </c>
      <c r="C4085">
        <v>0</v>
      </c>
      <c r="D4085">
        <f>IF(DAY(brenna3[[#This Row],[data]])=DAY(A4084),MIN(brenna3[[#This Row],[temperatura]],D4084),brenna3[[#This Row],[temperatura]])</f>
        <v>16.7</v>
      </c>
      <c r="E4085">
        <f>IF(DAY(brenna3[[#This Row],[data]])=DAY(A4084),MAX(E4084,brenna3[[#This Row],[temperatura]]),brenna3[[#This Row],[temperatura]])</f>
        <v>17.5</v>
      </c>
      <c r="F4085" t="str">
        <f>IF(DAY(brenna3[[#This Row],[data]])&lt;&gt;DAY(A4086),brenna3[[#This Row],[maks]]-brenna3[[#This Row],[min]],"")</f>
        <v/>
      </c>
    </row>
    <row r="4086" spans="1:6" x14ac:dyDescent="0.25">
      <c r="A4086" s="1">
        <v>43636.166666666664</v>
      </c>
      <c r="B4086">
        <v>16.899999999999999</v>
      </c>
      <c r="C4086">
        <v>0</v>
      </c>
      <c r="D4086">
        <f>IF(DAY(brenna3[[#This Row],[data]])=DAY(A4085),MIN(brenna3[[#This Row],[temperatura]],D4085),brenna3[[#This Row],[temperatura]])</f>
        <v>16.7</v>
      </c>
      <c r="E4086">
        <f>IF(DAY(brenna3[[#This Row],[data]])=DAY(A4085),MAX(E4085,brenna3[[#This Row],[temperatura]]),brenna3[[#This Row],[temperatura]])</f>
        <v>17.5</v>
      </c>
      <c r="F4086" t="str">
        <f>IF(DAY(brenna3[[#This Row],[data]])&lt;&gt;DAY(A4087),brenna3[[#This Row],[maks]]-brenna3[[#This Row],[min]],"")</f>
        <v/>
      </c>
    </row>
    <row r="4087" spans="1:6" x14ac:dyDescent="0.25">
      <c r="A4087" s="1">
        <v>43636.208333333336</v>
      </c>
      <c r="B4087">
        <v>16.8</v>
      </c>
      <c r="C4087">
        <v>0</v>
      </c>
      <c r="D4087">
        <f>IF(DAY(brenna3[[#This Row],[data]])=DAY(A4086),MIN(brenna3[[#This Row],[temperatura]],D4086),brenna3[[#This Row],[temperatura]])</f>
        <v>16.7</v>
      </c>
      <c r="E4087">
        <f>IF(DAY(brenna3[[#This Row],[data]])=DAY(A4086),MAX(E4086,brenna3[[#This Row],[temperatura]]),brenna3[[#This Row],[temperatura]])</f>
        <v>17.5</v>
      </c>
      <c r="F4087" t="str">
        <f>IF(DAY(brenna3[[#This Row],[data]])&lt;&gt;DAY(A4088),brenna3[[#This Row],[maks]]-brenna3[[#This Row],[min]],"")</f>
        <v/>
      </c>
    </row>
    <row r="4088" spans="1:6" x14ac:dyDescent="0.25">
      <c r="A4088" s="1">
        <v>43636.25</v>
      </c>
      <c r="B4088">
        <v>17.100000000000001</v>
      </c>
      <c r="C4088">
        <v>0</v>
      </c>
      <c r="D4088">
        <f>IF(DAY(brenna3[[#This Row],[data]])=DAY(A4087),MIN(brenna3[[#This Row],[temperatura]],D4087),brenna3[[#This Row],[temperatura]])</f>
        <v>16.7</v>
      </c>
      <c r="E4088">
        <f>IF(DAY(brenna3[[#This Row],[data]])=DAY(A4087),MAX(E4087,brenna3[[#This Row],[temperatura]]),brenna3[[#This Row],[temperatura]])</f>
        <v>17.5</v>
      </c>
      <c r="F4088" t="str">
        <f>IF(DAY(brenna3[[#This Row],[data]])&lt;&gt;DAY(A4089),brenna3[[#This Row],[maks]]-brenna3[[#This Row],[min]],"")</f>
        <v/>
      </c>
    </row>
    <row r="4089" spans="1:6" x14ac:dyDescent="0.25">
      <c r="A4089" s="1">
        <v>43636.291666666664</v>
      </c>
      <c r="B4089">
        <v>17.600000000000001</v>
      </c>
      <c r="C4089">
        <v>0</v>
      </c>
      <c r="D4089">
        <f>IF(DAY(brenna3[[#This Row],[data]])=DAY(A4088),MIN(brenna3[[#This Row],[temperatura]],D4088),brenna3[[#This Row],[temperatura]])</f>
        <v>16.7</v>
      </c>
      <c r="E4089">
        <f>IF(DAY(brenna3[[#This Row],[data]])=DAY(A4088),MAX(E4088,brenna3[[#This Row],[temperatura]]),brenna3[[#This Row],[temperatura]])</f>
        <v>17.600000000000001</v>
      </c>
      <c r="F4089" t="str">
        <f>IF(DAY(brenna3[[#This Row],[data]])&lt;&gt;DAY(A4090),brenna3[[#This Row],[maks]]-brenna3[[#This Row],[min]],"")</f>
        <v/>
      </c>
    </row>
    <row r="4090" spans="1:6" x14ac:dyDescent="0.25">
      <c r="A4090" s="1">
        <v>43636.333333333336</v>
      </c>
      <c r="B4090">
        <v>19.100000000000001</v>
      </c>
      <c r="C4090">
        <v>0</v>
      </c>
      <c r="D4090">
        <f>IF(DAY(brenna3[[#This Row],[data]])=DAY(A4089),MIN(brenna3[[#This Row],[temperatura]],D4089),brenna3[[#This Row],[temperatura]])</f>
        <v>16.7</v>
      </c>
      <c r="E4090">
        <f>IF(DAY(brenna3[[#This Row],[data]])=DAY(A4089),MAX(E4089,brenna3[[#This Row],[temperatura]]),brenna3[[#This Row],[temperatura]])</f>
        <v>19.100000000000001</v>
      </c>
      <c r="F4090" t="str">
        <f>IF(DAY(brenna3[[#This Row],[data]])&lt;&gt;DAY(A4091),brenna3[[#This Row],[maks]]-brenna3[[#This Row],[min]],"")</f>
        <v/>
      </c>
    </row>
    <row r="4091" spans="1:6" x14ac:dyDescent="0.25">
      <c r="A4091" s="1">
        <v>43636.375</v>
      </c>
      <c r="B4091">
        <v>19.600000000000001</v>
      </c>
      <c r="C4091">
        <v>0</v>
      </c>
      <c r="D4091">
        <f>IF(DAY(brenna3[[#This Row],[data]])=DAY(A4090),MIN(brenna3[[#This Row],[temperatura]],D4090),brenna3[[#This Row],[temperatura]])</f>
        <v>16.7</v>
      </c>
      <c r="E4091">
        <f>IF(DAY(brenna3[[#This Row],[data]])=DAY(A4090),MAX(E4090,brenna3[[#This Row],[temperatura]]),brenna3[[#This Row],[temperatura]])</f>
        <v>19.600000000000001</v>
      </c>
      <c r="F4091" t="str">
        <f>IF(DAY(brenna3[[#This Row],[data]])&lt;&gt;DAY(A4092),brenna3[[#This Row],[maks]]-brenna3[[#This Row],[min]],"")</f>
        <v/>
      </c>
    </row>
    <row r="4092" spans="1:6" x14ac:dyDescent="0.25">
      <c r="A4092" s="1">
        <v>43636.416666666664</v>
      </c>
      <c r="B4092">
        <v>21.1</v>
      </c>
      <c r="C4092">
        <v>0</v>
      </c>
      <c r="D4092">
        <f>IF(DAY(brenna3[[#This Row],[data]])=DAY(A4091),MIN(brenna3[[#This Row],[temperatura]],D4091),brenna3[[#This Row],[temperatura]])</f>
        <v>16.7</v>
      </c>
      <c r="E4092">
        <f>IF(DAY(brenna3[[#This Row],[data]])=DAY(A4091),MAX(E4091,brenna3[[#This Row],[temperatura]]),brenna3[[#This Row],[temperatura]])</f>
        <v>21.1</v>
      </c>
      <c r="F4092" t="str">
        <f>IF(DAY(brenna3[[#This Row],[data]])&lt;&gt;DAY(A4093),brenna3[[#This Row],[maks]]-brenna3[[#This Row],[min]],"")</f>
        <v/>
      </c>
    </row>
    <row r="4093" spans="1:6" x14ac:dyDescent="0.25">
      <c r="A4093" s="1">
        <v>43636.458333333336</v>
      </c>
      <c r="B4093">
        <v>21.8</v>
      </c>
      <c r="C4093">
        <v>0</v>
      </c>
      <c r="D4093">
        <f>IF(DAY(brenna3[[#This Row],[data]])=DAY(A4092),MIN(brenna3[[#This Row],[temperatura]],D4092),brenna3[[#This Row],[temperatura]])</f>
        <v>16.7</v>
      </c>
      <c r="E4093">
        <f>IF(DAY(brenna3[[#This Row],[data]])=DAY(A4092),MAX(E4092,brenna3[[#This Row],[temperatura]]),brenna3[[#This Row],[temperatura]])</f>
        <v>21.8</v>
      </c>
      <c r="F4093" t="str">
        <f>IF(DAY(brenna3[[#This Row],[data]])&lt;&gt;DAY(A4094),brenna3[[#This Row],[maks]]-brenna3[[#This Row],[min]],"")</f>
        <v/>
      </c>
    </row>
    <row r="4094" spans="1:6" x14ac:dyDescent="0.25">
      <c r="A4094" s="1">
        <v>43636.5</v>
      </c>
      <c r="B4094">
        <v>17.899999999999999</v>
      </c>
      <c r="C4094">
        <v>0.4</v>
      </c>
      <c r="D4094">
        <f>IF(DAY(brenna3[[#This Row],[data]])=DAY(A4093),MIN(brenna3[[#This Row],[temperatura]],D4093),brenna3[[#This Row],[temperatura]])</f>
        <v>16.7</v>
      </c>
      <c r="E4094">
        <f>IF(DAY(brenna3[[#This Row],[data]])=DAY(A4093),MAX(E4093,brenna3[[#This Row],[temperatura]]),brenna3[[#This Row],[temperatura]])</f>
        <v>21.8</v>
      </c>
      <c r="F4094" t="str">
        <f>IF(DAY(brenna3[[#This Row],[data]])&lt;&gt;DAY(A4095),brenna3[[#This Row],[maks]]-brenna3[[#This Row],[min]],"")</f>
        <v/>
      </c>
    </row>
    <row r="4095" spans="1:6" x14ac:dyDescent="0.25">
      <c r="A4095" s="1">
        <v>43636.541666666664</v>
      </c>
      <c r="B4095">
        <v>17.2</v>
      </c>
      <c r="C4095">
        <v>0.6</v>
      </c>
      <c r="D4095">
        <f>IF(DAY(brenna3[[#This Row],[data]])=DAY(A4094),MIN(brenna3[[#This Row],[temperatura]],D4094),brenna3[[#This Row],[temperatura]])</f>
        <v>16.7</v>
      </c>
      <c r="E4095">
        <f>IF(DAY(brenna3[[#This Row],[data]])=DAY(A4094),MAX(E4094,brenna3[[#This Row],[temperatura]]),brenna3[[#This Row],[temperatura]])</f>
        <v>21.8</v>
      </c>
      <c r="F4095" t="str">
        <f>IF(DAY(brenna3[[#This Row],[data]])&lt;&gt;DAY(A4096),brenna3[[#This Row],[maks]]-brenna3[[#This Row],[min]],"")</f>
        <v/>
      </c>
    </row>
    <row r="4096" spans="1:6" x14ac:dyDescent="0.25">
      <c r="A4096" s="1">
        <v>43636.583333333336</v>
      </c>
      <c r="B4096">
        <v>16.899999999999999</v>
      </c>
      <c r="C4096">
        <v>0.1</v>
      </c>
      <c r="D4096">
        <f>IF(DAY(brenna3[[#This Row],[data]])=DAY(A4095),MIN(brenna3[[#This Row],[temperatura]],D4095),brenna3[[#This Row],[temperatura]])</f>
        <v>16.7</v>
      </c>
      <c r="E4096">
        <f>IF(DAY(brenna3[[#This Row],[data]])=DAY(A4095),MAX(E4095,brenna3[[#This Row],[temperatura]]),brenna3[[#This Row],[temperatura]])</f>
        <v>21.8</v>
      </c>
      <c r="F4096" t="str">
        <f>IF(DAY(brenna3[[#This Row],[data]])&lt;&gt;DAY(A4097),brenna3[[#This Row],[maks]]-brenna3[[#This Row],[min]],"")</f>
        <v/>
      </c>
    </row>
    <row r="4097" spans="1:6" x14ac:dyDescent="0.25">
      <c r="A4097" s="1">
        <v>43636.625</v>
      </c>
      <c r="B4097">
        <v>17.2</v>
      </c>
      <c r="C4097">
        <v>0</v>
      </c>
      <c r="D4097">
        <f>IF(DAY(brenna3[[#This Row],[data]])=DAY(A4096),MIN(brenna3[[#This Row],[temperatura]],D4096),brenna3[[#This Row],[temperatura]])</f>
        <v>16.7</v>
      </c>
      <c r="E4097">
        <f>IF(DAY(brenna3[[#This Row],[data]])=DAY(A4096),MAX(E4096,brenna3[[#This Row],[temperatura]]),brenna3[[#This Row],[temperatura]])</f>
        <v>21.8</v>
      </c>
      <c r="F4097" t="str">
        <f>IF(DAY(brenna3[[#This Row],[data]])&lt;&gt;DAY(A4098),brenna3[[#This Row],[maks]]-brenna3[[#This Row],[min]],"")</f>
        <v/>
      </c>
    </row>
    <row r="4098" spans="1:6" x14ac:dyDescent="0.25">
      <c r="A4098" s="1">
        <v>43636.666666666664</v>
      </c>
      <c r="B4098">
        <v>17.5</v>
      </c>
      <c r="C4098">
        <v>0</v>
      </c>
      <c r="D4098">
        <f>IF(DAY(brenna3[[#This Row],[data]])=DAY(A4097),MIN(brenna3[[#This Row],[temperatura]],D4097),brenna3[[#This Row],[temperatura]])</f>
        <v>16.7</v>
      </c>
      <c r="E4098">
        <f>IF(DAY(brenna3[[#This Row],[data]])=DAY(A4097),MAX(E4097,brenna3[[#This Row],[temperatura]]),brenna3[[#This Row],[temperatura]])</f>
        <v>21.8</v>
      </c>
      <c r="F4098" t="str">
        <f>IF(DAY(brenna3[[#This Row],[data]])&lt;&gt;DAY(A4099),brenna3[[#This Row],[maks]]-brenna3[[#This Row],[min]],"")</f>
        <v/>
      </c>
    </row>
    <row r="4099" spans="1:6" x14ac:dyDescent="0.25">
      <c r="A4099" s="1">
        <v>43636.708333333336</v>
      </c>
      <c r="B4099">
        <v>17.7</v>
      </c>
      <c r="C4099">
        <v>0</v>
      </c>
      <c r="D4099">
        <f>IF(DAY(brenna3[[#This Row],[data]])=DAY(A4098),MIN(brenna3[[#This Row],[temperatura]],D4098),brenna3[[#This Row],[temperatura]])</f>
        <v>16.7</v>
      </c>
      <c r="E4099">
        <f>IF(DAY(brenna3[[#This Row],[data]])=DAY(A4098),MAX(E4098,brenna3[[#This Row],[temperatura]]),brenna3[[#This Row],[temperatura]])</f>
        <v>21.8</v>
      </c>
      <c r="F4099" t="str">
        <f>IF(DAY(brenna3[[#This Row],[data]])&lt;&gt;DAY(A4100),brenna3[[#This Row],[maks]]-brenna3[[#This Row],[min]],"")</f>
        <v/>
      </c>
    </row>
    <row r="4100" spans="1:6" x14ac:dyDescent="0.25">
      <c r="A4100" s="1">
        <v>43636.75</v>
      </c>
      <c r="B4100">
        <v>17.600000000000001</v>
      </c>
      <c r="C4100">
        <v>0</v>
      </c>
      <c r="D4100">
        <f>IF(DAY(brenna3[[#This Row],[data]])=DAY(A4099),MIN(brenna3[[#This Row],[temperatura]],D4099),brenna3[[#This Row],[temperatura]])</f>
        <v>16.7</v>
      </c>
      <c r="E4100">
        <f>IF(DAY(brenna3[[#This Row],[data]])=DAY(A4099),MAX(E4099,brenna3[[#This Row],[temperatura]]),brenna3[[#This Row],[temperatura]])</f>
        <v>21.8</v>
      </c>
      <c r="F4100" t="str">
        <f>IF(DAY(brenna3[[#This Row],[data]])&lt;&gt;DAY(A4101),brenna3[[#This Row],[maks]]-brenna3[[#This Row],[min]],"")</f>
        <v/>
      </c>
    </row>
    <row r="4101" spans="1:6" x14ac:dyDescent="0.25">
      <c r="A4101" s="1">
        <v>43636.791666666664</v>
      </c>
      <c r="B4101">
        <v>18.3</v>
      </c>
      <c r="C4101">
        <v>0</v>
      </c>
      <c r="D4101">
        <f>IF(DAY(brenna3[[#This Row],[data]])=DAY(A4100),MIN(brenna3[[#This Row],[temperatura]],D4100),brenna3[[#This Row],[temperatura]])</f>
        <v>16.7</v>
      </c>
      <c r="E4101">
        <f>IF(DAY(brenna3[[#This Row],[data]])=DAY(A4100),MAX(E4100,brenna3[[#This Row],[temperatura]]),brenna3[[#This Row],[temperatura]])</f>
        <v>21.8</v>
      </c>
      <c r="F4101" t="str">
        <f>IF(DAY(brenna3[[#This Row],[data]])&lt;&gt;DAY(A4102),brenna3[[#This Row],[maks]]-brenna3[[#This Row],[min]],"")</f>
        <v/>
      </c>
    </row>
    <row r="4102" spans="1:6" x14ac:dyDescent="0.25">
      <c r="A4102" s="1">
        <v>43636.833333333336</v>
      </c>
      <c r="B4102">
        <v>18</v>
      </c>
      <c r="C4102">
        <v>0</v>
      </c>
      <c r="D4102">
        <f>IF(DAY(brenna3[[#This Row],[data]])=DAY(A4101),MIN(brenna3[[#This Row],[temperatura]],D4101),brenna3[[#This Row],[temperatura]])</f>
        <v>16.7</v>
      </c>
      <c r="E4102">
        <f>IF(DAY(brenna3[[#This Row],[data]])=DAY(A4101),MAX(E4101,brenna3[[#This Row],[temperatura]]),brenna3[[#This Row],[temperatura]])</f>
        <v>21.8</v>
      </c>
      <c r="F4102" t="str">
        <f>IF(DAY(brenna3[[#This Row],[data]])&lt;&gt;DAY(A4103),brenna3[[#This Row],[maks]]-brenna3[[#This Row],[min]],"")</f>
        <v/>
      </c>
    </row>
    <row r="4103" spans="1:6" x14ac:dyDescent="0.25">
      <c r="A4103" s="1">
        <v>43636.875</v>
      </c>
      <c r="B4103">
        <v>17.3</v>
      </c>
      <c r="C4103">
        <v>0</v>
      </c>
      <c r="D4103">
        <f>IF(DAY(brenna3[[#This Row],[data]])=DAY(A4102),MIN(brenna3[[#This Row],[temperatura]],D4102),brenna3[[#This Row],[temperatura]])</f>
        <v>16.7</v>
      </c>
      <c r="E4103">
        <f>IF(DAY(brenna3[[#This Row],[data]])=DAY(A4102),MAX(E4102,brenna3[[#This Row],[temperatura]]),brenna3[[#This Row],[temperatura]])</f>
        <v>21.8</v>
      </c>
      <c r="F4103" t="str">
        <f>IF(DAY(brenna3[[#This Row],[data]])&lt;&gt;DAY(A4104),brenna3[[#This Row],[maks]]-brenna3[[#This Row],[min]],"")</f>
        <v/>
      </c>
    </row>
    <row r="4104" spans="1:6" x14ac:dyDescent="0.25">
      <c r="A4104" s="1">
        <v>43636.916666666664</v>
      </c>
      <c r="B4104">
        <v>17.2</v>
      </c>
      <c r="C4104">
        <v>0</v>
      </c>
      <c r="D4104">
        <f>IF(DAY(brenna3[[#This Row],[data]])=DAY(A4103),MIN(brenna3[[#This Row],[temperatura]],D4103),brenna3[[#This Row],[temperatura]])</f>
        <v>16.7</v>
      </c>
      <c r="E4104">
        <f>IF(DAY(brenna3[[#This Row],[data]])=DAY(A4103),MAX(E4103,brenna3[[#This Row],[temperatura]]),brenna3[[#This Row],[temperatura]])</f>
        <v>21.8</v>
      </c>
      <c r="F4104" t="str">
        <f>IF(DAY(brenna3[[#This Row],[data]])&lt;&gt;DAY(A4105),brenna3[[#This Row],[maks]]-brenna3[[#This Row],[min]],"")</f>
        <v/>
      </c>
    </row>
    <row r="4105" spans="1:6" x14ac:dyDescent="0.25">
      <c r="A4105" s="1">
        <v>43636.958333333336</v>
      </c>
      <c r="B4105">
        <v>17</v>
      </c>
      <c r="C4105">
        <v>0</v>
      </c>
      <c r="D4105">
        <f>IF(DAY(brenna3[[#This Row],[data]])=DAY(A4104),MIN(brenna3[[#This Row],[temperatura]],D4104),brenna3[[#This Row],[temperatura]])</f>
        <v>16.7</v>
      </c>
      <c r="E4105">
        <f>IF(DAY(brenna3[[#This Row],[data]])=DAY(A4104),MAX(E4104,brenna3[[#This Row],[temperatura]]),brenna3[[#This Row],[temperatura]])</f>
        <v>21.8</v>
      </c>
      <c r="F4105">
        <f>IF(DAY(brenna3[[#This Row],[data]])&lt;&gt;DAY(A4106),brenna3[[#This Row],[maks]]-brenna3[[#This Row],[min]],"")</f>
        <v>5.1000000000000014</v>
      </c>
    </row>
    <row r="4106" spans="1:6" x14ac:dyDescent="0.25">
      <c r="A4106" s="1">
        <v>43637</v>
      </c>
      <c r="B4106">
        <v>16.8</v>
      </c>
      <c r="C4106">
        <v>0</v>
      </c>
      <c r="D4106">
        <f>IF(DAY(brenna3[[#This Row],[data]])=DAY(A4105),MIN(brenna3[[#This Row],[temperatura]],D4105),brenna3[[#This Row],[temperatura]])</f>
        <v>16.8</v>
      </c>
      <c r="E4106">
        <f>IF(DAY(brenna3[[#This Row],[data]])=DAY(A4105),MAX(E4105,brenna3[[#This Row],[temperatura]]),brenna3[[#This Row],[temperatura]])</f>
        <v>16.8</v>
      </c>
      <c r="F4106" t="str">
        <f>IF(DAY(brenna3[[#This Row],[data]])&lt;&gt;DAY(A4107),brenna3[[#This Row],[maks]]-brenna3[[#This Row],[min]],"")</f>
        <v/>
      </c>
    </row>
    <row r="4107" spans="1:6" x14ac:dyDescent="0.25">
      <c r="A4107" s="1">
        <v>43637.041666666664</v>
      </c>
      <c r="B4107">
        <v>16.600000000000001</v>
      </c>
      <c r="C4107">
        <v>0</v>
      </c>
      <c r="D4107">
        <f>IF(DAY(brenna3[[#This Row],[data]])=DAY(A4106),MIN(brenna3[[#This Row],[temperatura]],D4106),brenna3[[#This Row],[temperatura]])</f>
        <v>16.600000000000001</v>
      </c>
      <c r="E4107">
        <f>IF(DAY(brenna3[[#This Row],[data]])=DAY(A4106),MAX(E4106,brenna3[[#This Row],[temperatura]]),brenna3[[#This Row],[temperatura]])</f>
        <v>16.8</v>
      </c>
      <c r="F4107" t="str">
        <f>IF(DAY(brenna3[[#This Row],[data]])&lt;&gt;DAY(A4108),brenna3[[#This Row],[maks]]-brenna3[[#This Row],[min]],"")</f>
        <v/>
      </c>
    </row>
    <row r="4108" spans="1:6" x14ac:dyDescent="0.25">
      <c r="A4108" s="1">
        <v>43637.083333333336</v>
      </c>
      <c r="B4108">
        <v>16.5</v>
      </c>
      <c r="C4108">
        <v>0</v>
      </c>
      <c r="D4108">
        <f>IF(DAY(brenna3[[#This Row],[data]])=DAY(A4107),MIN(brenna3[[#This Row],[temperatura]],D4107),brenna3[[#This Row],[temperatura]])</f>
        <v>16.5</v>
      </c>
      <c r="E4108">
        <f>IF(DAY(brenna3[[#This Row],[data]])=DAY(A4107),MAX(E4107,brenna3[[#This Row],[temperatura]]),brenna3[[#This Row],[temperatura]])</f>
        <v>16.8</v>
      </c>
      <c r="F4108" t="str">
        <f>IF(DAY(brenna3[[#This Row],[data]])&lt;&gt;DAY(A4109),brenna3[[#This Row],[maks]]-brenna3[[#This Row],[min]],"")</f>
        <v/>
      </c>
    </row>
    <row r="4109" spans="1:6" x14ac:dyDescent="0.25">
      <c r="A4109" s="1">
        <v>43637.125</v>
      </c>
      <c r="B4109">
        <v>17.100000000000001</v>
      </c>
      <c r="C4109">
        <v>0</v>
      </c>
      <c r="D4109">
        <f>IF(DAY(brenna3[[#This Row],[data]])=DAY(A4108),MIN(brenna3[[#This Row],[temperatura]],D4108),brenna3[[#This Row],[temperatura]])</f>
        <v>16.5</v>
      </c>
      <c r="E4109">
        <f>IF(DAY(brenna3[[#This Row],[data]])=DAY(A4108),MAX(E4108,brenna3[[#This Row],[temperatura]]),brenna3[[#This Row],[temperatura]])</f>
        <v>17.100000000000001</v>
      </c>
      <c r="F4109" t="str">
        <f>IF(DAY(brenna3[[#This Row],[data]])&lt;&gt;DAY(A4110),brenna3[[#This Row],[maks]]-brenna3[[#This Row],[min]],"")</f>
        <v/>
      </c>
    </row>
    <row r="4110" spans="1:6" x14ac:dyDescent="0.25">
      <c r="A4110" s="1">
        <v>43637.166666666664</v>
      </c>
      <c r="B4110">
        <v>17</v>
      </c>
      <c r="C4110">
        <v>0</v>
      </c>
      <c r="D4110">
        <f>IF(DAY(brenna3[[#This Row],[data]])=DAY(A4109),MIN(brenna3[[#This Row],[temperatura]],D4109),brenna3[[#This Row],[temperatura]])</f>
        <v>16.5</v>
      </c>
      <c r="E4110">
        <f>IF(DAY(brenna3[[#This Row],[data]])=DAY(A4109),MAX(E4109,brenna3[[#This Row],[temperatura]]),brenna3[[#This Row],[temperatura]])</f>
        <v>17.100000000000001</v>
      </c>
      <c r="F4110" t="str">
        <f>IF(DAY(brenna3[[#This Row],[data]])&lt;&gt;DAY(A4111),brenna3[[#This Row],[maks]]-brenna3[[#This Row],[min]],"")</f>
        <v/>
      </c>
    </row>
    <row r="4111" spans="1:6" x14ac:dyDescent="0.25">
      <c r="A4111" s="1">
        <v>43637.208333333336</v>
      </c>
      <c r="B4111">
        <v>17.100000000000001</v>
      </c>
      <c r="C4111">
        <v>0</v>
      </c>
      <c r="D4111">
        <f>IF(DAY(brenna3[[#This Row],[data]])=DAY(A4110),MIN(brenna3[[#This Row],[temperatura]],D4110),brenna3[[#This Row],[temperatura]])</f>
        <v>16.5</v>
      </c>
      <c r="E4111">
        <f>IF(DAY(brenna3[[#This Row],[data]])=DAY(A4110),MAX(E4110,brenna3[[#This Row],[temperatura]]),brenna3[[#This Row],[temperatura]])</f>
        <v>17.100000000000001</v>
      </c>
      <c r="F4111" t="str">
        <f>IF(DAY(brenna3[[#This Row],[data]])&lt;&gt;DAY(A4112),brenna3[[#This Row],[maks]]-brenna3[[#This Row],[min]],"")</f>
        <v/>
      </c>
    </row>
    <row r="4112" spans="1:6" x14ac:dyDescent="0.25">
      <c r="A4112" s="1">
        <v>43637.25</v>
      </c>
      <c r="B4112">
        <v>18.2</v>
      </c>
      <c r="C4112">
        <v>0</v>
      </c>
      <c r="D4112">
        <f>IF(DAY(brenna3[[#This Row],[data]])=DAY(A4111),MIN(brenna3[[#This Row],[temperatura]],D4111),brenna3[[#This Row],[temperatura]])</f>
        <v>16.5</v>
      </c>
      <c r="E4112">
        <f>IF(DAY(brenna3[[#This Row],[data]])=DAY(A4111),MAX(E4111,brenna3[[#This Row],[temperatura]]),brenna3[[#This Row],[temperatura]])</f>
        <v>18.2</v>
      </c>
      <c r="F4112" t="str">
        <f>IF(DAY(brenna3[[#This Row],[data]])&lt;&gt;DAY(A4113),brenna3[[#This Row],[maks]]-brenna3[[#This Row],[min]],"")</f>
        <v/>
      </c>
    </row>
    <row r="4113" spans="1:6" x14ac:dyDescent="0.25">
      <c r="A4113" s="1">
        <v>43637.291666666664</v>
      </c>
      <c r="B4113">
        <v>18.600000000000001</v>
      </c>
      <c r="C4113">
        <v>0</v>
      </c>
      <c r="D4113">
        <f>IF(DAY(brenna3[[#This Row],[data]])=DAY(A4112),MIN(brenna3[[#This Row],[temperatura]],D4112),brenna3[[#This Row],[temperatura]])</f>
        <v>16.5</v>
      </c>
      <c r="E4113">
        <f>IF(DAY(brenna3[[#This Row],[data]])=DAY(A4112),MAX(E4112,brenna3[[#This Row],[temperatura]]),brenna3[[#This Row],[temperatura]])</f>
        <v>18.600000000000001</v>
      </c>
      <c r="F4113" t="str">
        <f>IF(DAY(brenna3[[#This Row],[data]])&lt;&gt;DAY(A4114),brenna3[[#This Row],[maks]]-brenna3[[#This Row],[min]],"")</f>
        <v/>
      </c>
    </row>
    <row r="4114" spans="1:6" x14ac:dyDescent="0.25">
      <c r="A4114" s="1">
        <v>43637.333333333336</v>
      </c>
      <c r="B4114">
        <v>19.899999999999999</v>
      </c>
      <c r="C4114">
        <v>0</v>
      </c>
      <c r="D4114">
        <f>IF(DAY(brenna3[[#This Row],[data]])=DAY(A4113),MIN(brenna3[[#This Row],[temperatura]],D4113),brenna3[[#This Row],[temperatura]])</f>
        <v>16.5</v>
      </c>
      <c r="E4114">
        <f>IF(DAY(brenna3[[#This Row],[data]])=DAY(A4113),MAX(E4113,brenna3[[#This Row],[temperatura]]),brenna3[[#This Row],[temperatura]])</f>
        <v>19.899999999999999</v>
      </c>
      <c r="F4114" t="str">
        <f>IF(DAY(brenna3[[#This Row],[data]])&lt;&gt;DAY(A4115),brenna3[[#This Row],[maks]]-brenna3[[#This Row],[min]],"")</f>
        <v/>
      </c>
    </row>
    <row r="4115" spans="1:6" x14ac:dyDescent="0.25">
      <c r="A4115" s="1">
        <v>43637.375</v>
      </c>
      <c r="B4115">
        <v>20.6</v>
      </c>
      <c r="C4115">
        <v>0</v>
      </c>
      <c r="D4115">
        <f>IF(DAY(brenna3[[#This Row],[data]])=DAY(A4114),MIN(brenna3[[#This Row],[temperatura]],D4114),brenna3[[#This Row],[temperatura]])</f>
        <v>16.5</v>
      </c>
      <c r="E4115">
        <f>IF(DAY(brenna3[[#This Row],[data]])=DAY(A4114),MAX(E4114,brenna3[[#This Row],[temperatura]]),brenna3[[#This Row],[temperatura]])</f>
        <v>20.6</v>
      </c>
      <c r="F4115" t="str">
        <f>IF(DAY(brenna3[[#This Row],[data]])&lt;&gt;DAY(A4116),brenna3[[#This Row],[maks]]-brenna3[[#This Row],[min]],"")</f>
        <v/>
      </c>
    </row>
    <row r="4116" spans="1:6" x14ac:dyDescent="0.25">
      <c r="A4116" s="1">
        <v>43637.416666666664</v>
      </c>
      <c r="B4116">
        <v>20.3</v>
      </c>
      <c r="C4116">
        <v>0.8</v>
      </c>
      <c r="D4116">
        <f>IF(DAY(brenna3[[#This Row],[data]])=DAY(A4115),MIN(brenna3[[#This Row],[temperatura]],D4115),brenna3[[#This Row],[temperatura]])</f>
        <v>16.5</v>
      </c>
      <c r="E4116">
        <f>IF(DAY(brenna3[[#This Row],[data]])=DAY(A4115),MAX(E4115,brenna3[[#This Row],[temperatura]]),brenna3[[#This Row],[temperatura]])</f>
        <v>20.6</v>
      </c>
      <c r="F4116" t="str">
        <f>IF(DAY(brenna3[[#This Row],[data]])&lt;&gt;DAY(A4117),brenna3[[#This Row],[maks]]-brenna3[[#This Row],[min]],"")</f>
        <v/>
      </c>
    </row>
    <row r="4117" spans="1:6" x14ac:dyDescent="0.25">
      <c r="A4117" s="1">
        <v>43637.458333333336</v>
      </c>
      <c r="B4117">
        <v>19.899999999999999</v>
      </c>
      <c r="C4117">
        <v>0.2</v>
      </c>
      <c r="D4117">
        <f>IF(DAY(brenna3[[#This Row],[data]])=DAY(A4116),MIN(brenna3[[#This Row],[temperatura]],D4116),brenna3[[#This Row],[temperatura]])</f>
        <v>16.5</v>
      </c>
      <c r="E4117">
        <f>IF(DAY(brenna3[[#This Row],[data]])=DAY(A4116),MAX(E4116,brenna3[[#This Row],[temperatura]]),brenna3[[#This Row],[temperatura]])</f>
        <v>20.6</v>
      </c>
      <c r="F4117" t="str">
        <f>IF(DAY(brenna3[[#This Row],[data]])&lt;&gt;DAY(A4118),brenna3[[#This Row],[maks]]-brenna3[[#This Row],[min]],"")</f>
        <v/>
      </c>
    </row>
    <row r="4118" spans="1:6" x14ac:dyDescent="0.25">
      <c r="A4118" s="1">
        <v>43637.5</v>
      </c>
      <c r="B4118">
        <v>19.600000000000001</v>
      </c>
      <c r="C4118">
        <v>6.4</v>
      </c>
      <c r="D4118">
        <f>IF(DAY(brenna3[[#This Row],[data]])=DAY(A4117),MIN(brenna3[[#This Row],[temperatura]],D4117),brenna3[[#This Row],[temperatura]])</f>
        <v>16.5</v>
      </c>
      <c r="E4118">
        <f>IF(DAY(brenna3[[#This Row],[data]])=DAY(A4117),MAX(E4117,brenna3[[#This Row],[temperatura]]),brenna3[[#This Row],[temperatura]])</f>
        <v>20.6</v>
      </c>
      <c r="F4118" t="str">
        <f>IF(DAY(brenna3[[#This Row],[data]])&lt;&gt;DAY(A4119),brenna3[[#This Row],[maks]]-brenna3[[#This Row],[min]],"")</f>
        <v/>
      </c>
    </row>
    <row r="4119" spans="1:6" x14ac:dyDescent="0.25">
      <c r="A4119" s="1">
        <v>43637.541666666664</v>
      </c>
      <c r="B4119">
        <v>15.8</v>
      </c>
      <c r="C4119">
        <v>2.7</v>
      </c>
      <c r="D4119">
        <f>IF(DAY(brenna3[[#This Row],[data]])=DAY(A4118),MIN(brenna3[[#This Row],[temperatura]],D4118),brenna3[[#This Row],[temperatura]])</f>
        <v>15.8</v>
      </c>
      <c r="E4119">
        <f>IF(DAY(brenna3[[#This Row],[data]])=DAY(A4118),MAX(E4118,brenna3[[#This Row],[temperatura]]),brenna3[[#This Row],[temperatura]])</f>
        <v>20.6</v>
      </c>
      <c r="F4119" t="str">
        <f>IF(DAY(brenna3[[#This Row],[data]])&lt;&gt;DAY(A4120),brenna3[[#This Row],[maks]]-brenna3[[#This Row],[min]],"")</f>
        <v/>
      </c>
    </row>
    <row r="4120" spans="1:6" x14ac:dyDescent="0.25">
      <c r="A4120" s="1">
        <v>43637.583333333336</v>
      </c>
      <c r="B4120">
        <v>16.600000000000001</v>
      </c>
      <c r="C4120">
        <v>4</v>
      </c>
      <c r="D4120">
        <f>IF(DAY(brenna3[[#This Row],[data]])=DAY(A4119),MIN(brenna3[[#This Row],[temperatura]],D4119),brenna3[[#This Row],[temperatura]])</f>
        <v>15.8</v>
      </c>
      <c r="E4120">
        <f>IF(DAY(brenna3[[#This Row],[data]])=DAY(A4119),MAX(E4119,brenna3[[#This Row],[temperatura]]),brenna3[[#This Row],[temperatura]])</f>
        <v>20.6</v>
      </c>
      <c r="F4120" t="str">
        <f>IF(DAY(brenna3[[#This Row],[data]])&lt;&gt;DAY(A4121),brenna3[[#This Row],[maks]]-brenna3[[#This Row],[min]],"")</f>
        <v/>
      </c>
    </row>
    <row r="4121" spans="1:6" x14ac:dyDescent="0.25">
      <c r="A4121" s="1">
        <v>43637.625</v>
      </c>
      <c r="B4121">
        <v>18.100000000000001</v>
      </c>
      <c r="C4121">
        <v>0</v>
      </c>
      <c r="D4121">
        <f>IF(DAY(brenna3[[#This Row],[data]])=DAY(A4120),MIN(brenna3[[#This Row],[temperatura]],D4120),brenna3[[#This Row],[temperatura]])</f>
        <v>15.8</v>
      </c>
      <c r="E4121">
        <f>IF(DAY(brenna3[[#This Row],[data]])=DAY(A4120),MAX(E4120,brenna3[[#This Row],[temperatura]]),brenna3[[#This Row],[temperatura]])</f>
        <v>20.6</v>
      </c>
      <c r="F4121" t="str">
        <f>IF(DAY(brenna3[[#This Row],[data]])&lt;&gt;DAY(A4122),brenna3[[#This Row],[maks]]-brenna3[[#This Row],[min]],"")</f>
        <v/>
      </c>
    </row>
    <row r="4122" spans="1:6" x14ac:dyDescent="0.25">
      <c r="A4122" s="1">
        <v>43637.666666666664</v>
      </c>
      <c r="B4122">
        <v>17.8</v>
      </c>
      <c r="C4122">
        <v>0</v>
      </c>
      <c r="D4122">
        <f>IF(DAY(brenna3[[#This Row],[data]])=DAY(A4121),MIN(brenna3[[#This Row],[temperatura]],D4121),brenna3[[#This Row],[temperatura]])</f>
        <v>15.8</v>
      </c>
      <c r="E4122">
        <f>IF(DAY(brenna3[[#This Row],[data]])=DAY(A4121),MAX(E4121,brenna3[[#This Row],[temperatura]]),brenna3[[#This Row],[temperatura]])</f>
        <v>20.6</v>
      </c>
      <c r="F4122" t="str">
        <f>IF(DAY(brenna3[[#This Row],[data]])&lt;&gt;DAY(A4123),brenna3[[#This Row],[maks]]-brenna3[[#This Row],[min]],"")</f>
        <v/>
      </c>
    </row>
    <row r="4123" spans="1:6" x14ac:dyDescent="0.25">
      <c r="A4123" s="1">
        <v>43637.708333333336</v>
      </c>
      <c r="B4123">
        <v>17.5</v>
      </c>
      <c r="C4123">
        <v>0</v>
      </c>
      <c r="D4123">
        <f>IF(DAY(brenna3[[#This Row],[data]])=DAY(A4122),MIN(brenna3[[#This Row],[temperatura]],D4122),brenna3[[#This Row],[temperatura]])</f>
        <v>15.8</v>
      </c>
      <c r="E4123">
        <f>IF(DAY(brenna3[[#This Row],[data]])=DAY(A4122),MAX(E4122,brenna3[[#This Row],[temperatura]]),brenna3[[#This Row],[temperatura]])</f>
        <v>20.6</v>
      </c>
      <c r="F4123" t="str">
        <f>IF(DAY(brenna3[[#This Row],[data]])&lt;&gt;DAY(A4124),brenna3[[#This Row],[maks]]-brenna3[[#This Row],[min]],"")</f>
        <v/>
      </c>
    </row>
    <row r="4124" spans="1:6" x14ac:dyDescent="0.25">
      <c r="A4124" s="1">
        <v>43637.75</v>
      </c>
      <c r="B4124">
        <v>16.7</v>
      </c>
      <c r="C4124">
        <v>0</v>
      </c>
      <c r="D4124">
        <f>IF(DAY(brenna3[[#This Row],[data]])=DAY(A4123),MIN(brenna3[[#This Row],[temperatura]],D4123),brenna3[[#This Row],[temperatura]])</f>
        <v>15.8</v>
      </c>
      <c r="E4124">
        <f>IF(DAY(brenna3[[#This Row],[data]])=DAY(A4123),MAX(E4123,brenna3[[#This Row],[temperatura]]),brenna3[[#This Row],[temperatura]])</f>
        <v>20.6</v>
      </c>
      <c r="F4124" t="str">
        <f>IF(DAY(brenna3[[#This Row],[data]])&lt;&gt;DAY(A4125),brenna3[[#This Row],[maks]]-brenna3[[#This Row],[min]],"")</f>
        <v/>
      </c>
    </row>
    <row r="4125" spans="1:6" x14ac:dyDescent="0.25">
      <c r="A4125" s="1">
        <v>43637.791666666664</v>
      </c>
      <c r="B4125">
        <v>15.9</v>
      </c>
      <c r="C4125">
        <v>0</v>
      </c>
      <c r="D4125">
        <f>IF(DAY(brenna3[[#This Row],[data]])=DAY(A4124),MIN(brenna3[[#This Row],[temperatura]],D4124),brenna3[[#This Row],[temperatura]])</f>
        <v>15.8</v>
      </c>
      <c r="E4125">
        <f>IF(DAY(brenna3[[#This Row],[data]])=DAY(A4124),MAX(E4124,brenna3[[#This Row],[temperatura]]),brenna3[[#This Row],[temperatura]])</f>
        <v>20.6</v>
      </c>
      <c r="F4125" t="str">
        <f>IF(DAY(brenna3[[#This Row],[data]])&lt;&gt;DAY(A4126),brenna3[[#This Row],[maks]]-brenna3[[#This Row],[min]],"")</f>
        <v/>
      </c>
    </row>
    <row r="4126" spans="1:6" x14ac:dyDescent="0.25">
      <c r="A4126" s="1">
        <v>43637.833333333336</v>
      </c>
      <c r="B4126">
        <v>16.2</v>
      </c>
      <c r="C4126">
        <v>0</v>
      </c>
      <c r="D4126">
        <f>IF(DAY(brenna3[[#This Row],[data]])=DAY(A4125),MIN(brenna3[[#This Row],[temperatura]],D4125),brenna3[[#This Row],[temperatura]])</f>
        <v>15.8</v>
      </c>
      <c r="E4126">
        <f>IF(DAY(brenna3[[#This Row],[data]])=DAY(A4125),MAX(E4125,brenna3[[#This Row],[temperatura]]),brenna3[[#This Row],[temperatura]])</f>
        <v>20.6</v>
      </c>
      <c r="F4126" t="str">
        <f>IF(DAY(brenna3[[#This Row],[data]])&lt;&gt;DAY(A4127),brenna3[[#This Row],[maks]]-brenna3[[#This Row],[min]],"")</f>
        <v/>
      </c>
    </row>
    <row r="4127" spans="1:6" x14ac:dyDescent="0.25">
      <c r="A4127" s="1">
        <v>43637.875</v>
      </c>
      <c r="B4127">
        <v>15.5</v>
      </c>
      <c r="C4127">
        <v>0</v>
      </c>
      <c r="D4127">
        <f>IF(DAY(brenna3[[#This Row],[data]])=DAY(A4126),MIN(brenna3[[#This Row],[temperatura]],D4126),brenna3[[#This Row],[temperatura]])</f>
        <v>15.5</v>
      </c>
      <c r="E4127">
        <f>IF(DAY(brenna3[[#This Row],[data]])=DAY(A4126),MAX(E4126,brenna3[[#This Row],[temperatura]]),brenna3[[#This Row],[temperatura]])</f>
        <v>20.6</v>
      </c>
      <c r="F4127" t="str">
        <f>IF(DAY(brenna3[[#This Row],[data]])&lt;&gt;DAY(A4128),brenna3[[#This Row],[maks]]-brenna3[[#This Row],[min]],"")</f>
        <v/>
      </c>
    </row>
    <row r="4128" spans="1:6" x14ac:dyDescent="0.25">
      <c r="A4128" s="1">
        <v>43637.916666666664</v>
      </c>
      <c r="B4128">
        <v>14.9</v>
      </c>
      <c r="C4128">
        <v>0</v>
      </c>
      <c r="D4128">
        <f>IF(DAY(brenna3[[#This Row],[data]])=DAY(A4127),MIN(brenna3[[#This Row],[temperatura]],D4127),brenna3[[#This Row],[temperatura]])</f>
        <v>14.9</v>
      </c>
      <c r="E4128">
        <f>IF(DAY(brenna3[[#This Row],[data]])=DAY(A4127),MAX(E4127,brenna3[[#This Row],[temperatura]]),brenna3[[#This Row],[temperatura]])</f>
        <v>20.6</v>
      </c>
      <c r="F4128" t="str">
        <f>IF(DAY(brenna3[[#This Row],[data]])&lt;&gt;DAY(A4129),brenna3[[#This Row],[maks]]-brenna3[[#This Row],[min]],"")</f>
        <v/>
      </c>
    </row>
    <row r="4129" spans="1:6" x14ac:dyDescent="0.25">
      <c r="A4129" s="1">
        <v>43637.958333333336</v>
      </c>
      <c r="B4129">
        <v>15.2</v>
      </c>
      <c r="C4129">
        <v>0</v>
      </c>
      <c r="D4129">
        <f>IF(DAY(brenna3[[#This Row],[data]])=DAY(A4128),MIN(brenna3[[#This Row],[temperatura]],D4128),brenna3[[#This Row],[temperatura]])</f>
        <v>14.9</v>
      </c>
      <c r="E4129">
        <f>IF(DAY(brenna3[[#This Row],[data]])=DAY(A4128),MAX(E4128,brenna3[[#This Row],[temperatura]]),brenna3[[#This Row],[temperatura]])</f>
        <v>20.6</v>
      </c>
      <c r="F4129">
        <f>IF(DAY(brenna3[[#This Row],[data]])&lt;&gt;DAY(A4130),brenna3[[#This Row],[maks]]-brenna3[[#This Row],[min]],"")</f>
        <v>5.7000000000000011</v>
      </c>
    </row>
    <row r="4130" spans="1:6" x14ac:dyDescent="0.25">
      <c r="A4130" s="1">
        <v>43638</v>
      </c>
      <c r="B4130">
        <v>15.2</v>
      </c>
      <c r="C4130">
        <v>0</v>
      </c>
      <c r="D4130">
        <f>IF(DAY(brenna3[[#This Row],[data]])=DAY(A4129),MIN(brenna3[[#This Row],[temperatura]],D4129),brenna3[[#This Row],[temperatura]])</f>
        <v>15.2</v>
      </c>
      <c r="E4130">
        <f>IF(DAY(brenna3[[#This Row],[data]])=DAY(A4129),MAX(E4129,brenna3[[#This Row],[temperatura]]),brenna3[[#This Row],[temperatura]])</f>
        <v>15.2</v>
      </c>
      <c r="F4130" t="str">
        <f>IF(DAY(brenna3[[#This Row],[data]])&lt;&gt;DAY(A4131),brenna3[[#This Row],[maks]]-brenna3[[#This Row],[min]],"")</f>
        <v/>
      </c>
    </row>
    <row r="4131" spans="1:6" x14ac:dyDescent="0.25">
      <c r="A4131" s="1">
        <v>43638.041666666664</v>
      </c>
      <c r="B4131">
        <v>14.9</v>
      </c>
      <c r="C4131">
        <v>0</v>
      </c>
      <c r="D4131">
        <f>IF(DAY(brenna3[[#This Row],[data]])=DAY(A4130),MIN(brenna3[[#This Row],[temperatura]],D4130),brenna3[[#This Row],[temperatura]])</f>
        <v>14.9</v>
      </c>
      <c r="E4131">
        <f>IF(DAY(brenna3[[#This Row],[data]])=DAY(A4130),MAX(E4130,brenna3[[#This Row],[temperatura]]),brenna3[[#This Row],[temperatura]])</f>
        <v>15.2</v>
      </c>
      <c r="F4131" t="str">
        <f>IF(DAY(brenna3[[#This Row],[data]])&lt;&gt;DAY(A4132),brenna3[[#This Row],[maks]]-brenna3[[#This Row],[min]],"")</f>
        <v/>
      </c>
    </row>
    <row r="4132" spans="1:6" x14ac:dyDescent="0.25">
      <c r="A4132" s="1">
        <v>43638.083333333336</v>
      </c>
      <c r="B4132">
        <v>14.6</v>
      </c>
      <c r="C4132">
        <v>0</v>
      </c>
      <c r="D4132">
        <f>IF(DAY(brenna3[[#This Row],[data]])=DAY(A4131),MIN(brenna3[[#This Row],[temperatura]],D4131),brenna3[[#This Row],[temperatura]])</f>
        <v>14.6</v>
      </c>
      <c r="E4132">
        <f>IF(DAY(brenna3[[#This Row],[data]])=DAY(A4131),MAX(E4131,brenna3[[#This Row],[temperatura]]),brenna3[[#This Row],[temperatura]])</f>
        <v>15.2</v>
      </c>
      <c r="F4132" t="str">
        <f>IF(DAY(brenna3[[#This Row],[data]])&lt;&gt;DAY(A4133),brenna3[[#This Row],[maks]]-brenna3[[#This Row],[min]],"")</f>
        <v/>
      </c>
    </row>
    <row r="4133" spans="1:6" x14ac:dyDescent="0.25">
      <c r="A4133" s="1">
        <v>43638.125</v>
      </c>
      <c r="B4133">
        <v>14.7</v>
      </c>
      <c r="C4133">
        <v>0</v>
      </c>
      <c r="D4133">
        <f>IF(DAY(brenna3[[#This Row],[data]])=DAY(A4132),MIN(brenna3[[#This Row],[temperatura]],D4132),brenna3[[#This Row],[temperatura]])</f>
        <v>14.6</v>
      </c>
      <c r="E4133">
        <f>IF(DAY(brenna3[[#This Row],[data]])=DAY(A4132),MAX(E4132,brenna3[[#This Row],[temperatura]]),brenna3[[#This Row],[temperatura]])</f>
        <v>15.2</v>
      </c>
      <c r="F4133" t="str">
        <f>IF(DAY(brenna3[[#This Row],[data]])&lt;&gt;DAY(A4134),brenna3[[#This Row],[maks]]-brenna3[[#This Row],[min]],"")</f>
        <v/>
      </c>
    </row>
    <row r="4134" spans="1:6" x14ac:dyDescent="0.25">
      <c r="A4134" s="1">
        <v>43638.166666666664</v>
      </c>
      <c r="B4134">
        <v>14.5</v>
      </c>
      <c r="C4134">
        <v>0</v>
      </c>
      <c r="D4134">
        <f>IF(DAY(brenna3[[#This Row],[data]])=DAY(A4133),MIN(brenna3[[#This Row],[temperatura]],D4133),brenna3[[#This Row],[temperatura]])</f>
        <v>14.5</v>
      </c>
      <c r="E4134">
        <f>IF(DAY(brenna3[[#This Row],[data]])=DAY(A4133),MAX(E4133,brenna3[[#This Row],[temperatura]]),brenna3[[#This Row],[temperatura]])</f>
        <v>15.2</v>
      </c>
      <c r="F4134" t="str">
        <f>IF(DAY(brenna3[[#This Row],[data]])&lt;&gt;DAY(A4135),brenna3[[#This Row],[maks]]-brenna3[[#This Row],[min]],"")</f>
        <v/>
      </c>
    </row>
    <row r="4135" spans="1:6" x14ac:dyDescent="0.25">
      <c r="A4135" s="1">
        <v>43638.208333333336</v>
      </c>
      <c r="B4135">
        <v>15.1</v>
      </c>
      <c r="C4135">
        <v>0</v>
      </c>
      <c r="D4135">
        <f>IF(DAY(brenna3[[#This Row],[data]])=DAY(A4134),MIN(brenna3[[#This Row],[temperatura]],D4134),brenna3[[#This Row],[temperatura]])</f>
        <v>14.5</v>
      </c>
      <c r="E4135">
        <f>IF(DAY(brenna3[[#This Row],[data]])=DAY(A4134),MAX(E4134,brenna3[[#This Row],[temperatura]]),brenna3[[#This Row],[temperatura]])</f>
        <v>15.2</v>
      </c>
      <c r="F4135" t="str">
        <f>IF(DAY(brenna3[[#This Row],[data]])&lt;&gt;DAY(A4136),brenna3[[#This Row],[maks]]-brenna3[[#This Row],[min]],"")</f>
        <v/>
      </c>
    </row>
    <row r="4136" spans="1:6" x14ac:dyDescent="0.25">
      <c r="A4136" s="1">
        <v>43638.25</v>
      </c>
      <c r="B4136">
        <v>16.600000000000001</v>
      </c>
      <c r="C4136">
        <v>0</v>
      </c>
      <c r="D4136">
        <f>IF(DAY(brenna3[[#This Row],[data]])=DAY(A4135),MIN(brenna3[[#This Row],[temperatura]],D4135),brenna3[[#This Row],[temperatura]])</f>
        <v>14.5</v>
      </c>
      <c r="E4136">
        <f>IF(DAY(brenna3[[#This Row],[data]])=DAY(A4135),MAX(E4135,brenna3[[#This Row],[temperatura]]),brenna3[[#This Row],[temperatura]])</f>
        <v>16.600000000000001</v>
      </c>
      <c r="F4136" t="str">
        <f>IF(DAY(brenna3[[#This Row],[data]])&lt;&gt;DAY(A4137),brenna3[[#This Row],[maks]]-brenna3[[#This Row],[min]],"")</f>
        <v/>
      </c>
    </row>
    <row r="4137" spans="1:6" x14ac:dyDescent="0.25">
      <c r="A4137" s="1">
        <v>43638.291666666664</v>
      </c>
      <c r="B4137">
        <v>16.7</v>
      </c>
      <c r="C4137">
        <v>0</v>
      </c>
      <c r="D4137">
        <f>IF(DAY(brenna3[[#This Row],[data]])=DAY(A4136),MIN(brenna3[[#This Row],[temperatura]],D4136),brenna3[[#This Row],[temperatura]])</f>
        <v>14.5</v>
      </c>
      <c r="E4137">
        <f>IF(DAY(brenna3[[#This Row],[data]])=DAY(A4136),MAX(E4136,brenna3[[#This Row],[temperatura]]),brenna3[[#This Row],[temperatura]])</f>
        <v>16.7</v>
      </c>
      <c r="F4137" t="str">
        <f>IF(DAY(brenna3[[#This Row],[data]])&lt;&gt;DAY(A4138),brenna3[[#This Row],[maks]]-brenna3[[#This Row],[min]],"")</f>
        <v/>
      </c>
    </row>
    <row r="4138" spans="1:6" x14ac:dyDescent="0.25">
      <c r="A4138" s="1">
        <v>43638.333333333336</v>
      </c>
      <c r="B4138">
        <v>17.600000000000001</v>
      </c>
      <c r="C4138">
        <v>0</v>
      </c>
      <c r="D4138">
        <f>IF(DAY(brenna3[[#This Row],[data]])=DAY(A4137),MIN(brenna3[[#This Row],[temperatura]],D4137),brenna3[[#This Row],[temperatura]])</f>
        <v>14.5</v>
      </c>
      <c r="E4138">
        <f>IF(DAY(brenna3[[#This Row],[data]])=DAY(A4137),MAX(E4137,brenna3[[#This Row],[temperatura]]),brenna3[[#This Row],[temperatura]])</f>
        <v>17.600000000000001</v>
      </c>
      <c r="F4138" t="str">
        <f>IF(DAY(brenna3[[#This Row],[data]])&lt;&gt;DAY(A4139),brenna3[[#This Row],[maks]]-brenna3[[#This Row],[min]],"")</f>
        <v/>
      </c>
    </row>
    <row r="4139" spans="1:6" x14ac:dyDescent="0.25">
      <c r="A4139" s="1">
        <v>43638.375</v>
      </c>
      <c r="B4139">
        <v>18.8</v>
      </c>
      <c r="C4139">
        <v>0</v>
      </c>
      <c r="D4139">
        <f>IF(DAY(brenna3[[#This Row],[data]])=DAY(A4138),MIN(brenna3[[#This Row],[temperatura]],D4138),brenna3[[#This Row],[temperatura]])</f>
        <v>14.5</v>
      </c>
      <c r="E4139">
        <f>IF(DAY(brenna3[[#This Row],[data]])=DAY(A4138),MAX(E4138,brenna3[[#This Row],[temperatura]]),brenna3[[#This Row],[temperatura]])</f>
        <v>18.8</v>
      </c>
      <c r="F4139" t="str">
        <f>IF(DAY(brenna3[[#This Row],[data]])&lt;&gt;DAY(A4140),brenna3[[#This Row],[maks]]-brenna3[[#This Row],[min]],"")</f>
        <v/>
      </c>
    </row>
    <row r="4140" spans="1:6" x14ac:dyDescent="0.25">
      <c r="A4140" s="1">
        <v>43638.416666666664</v>
      </c>
      <c r="B4140">
        <v>20</v>
      </c>
      <c r="C4140">
        <v>0</v>
      </c>
      <c r="D4140">
        <f>IF(DAY(brenna3[[#This Row],[data]])=DAY(A4139),MIN(brenna3[[#This Row],[temperatura]],D4139),brenna3[[#This Row],[temperatura]])</f>
        <v>14.5</v>
      </c>
      <c r="E4140">
        <f>IF(DAY(brenna3[[#This Row],[data]])=DAY(A4139),MAX(E4139,brenna3[[#This Row],[temperatura]]),brenna3[[#This Row],[temperatura]])</f>
        <v>20</v>
      </c>
      <c r="F4140" t="str">
        <f>IF(DAY(brenna3[[#This Row],[data]])&lt;&gt;DAY(A4141),brenna3[[#This Row],[maks]]-brenna3[[#This Row],[min]],"")</f>
        <v/>
      </c>
    </row>
    <row r="4141" spans="1:6" x14ac:dyDescent="0.25">
      <c r="A4141" s="1">
        <v>43638.458333333336</v>
      </c>
      <c r="B4141">
        <v>20.100000000000001</v>
      </c>
      <c r="C4141">
        <v>0</v>
      </c>
      <c r="D4141">
        <f>IF(DAY(brenna3[[#This Row],[data]])=DAY(A4140),MIN(brenna3[[#This Row],[temperatura]],D4140),brenna3[[#This Row],[temperatura]])</f>
        <v>14.5</v>
      </c>
      <c r="E4141">
        <f>IF(DAY(brenna3[[#This Row],[data]])=DAY(A4140),MAX(E4140,brenna3[[#This Row],[temperatura]]),brenna3[[#This Row],[temperatura]])</f>
        <v>20.100000000000001</v>
      </c>
      <c r="F4141" t="str">
        <f>IF(DAY(brenna3[[#This Row],[data]])&lt;&gt;DAY(A4142),brenna3[[#This Row],[maks]]-brenna3[[#This Row],[min]],"")</f>
        <v/>
      </c>
    </row>
    <row r="4142" spans="1:6" x14ac:dyDescent="0.25">
      <c r="A4142" s="1">
        <v>43638.5</v>
      </c>
      <c r="B4142">
        <v>20.3</v>
      </c>
      <c r="C4142">
        <v>0</v>
      </c>
      <c r="D4142">
        <f>IF(DAY(brenna3[[#This Row],[data]])=DAY(A4141),MIN(brenna3[[#This Row],[temperatura]],D4141),brenna3[[#This Row],[temperatura]])</f>
        <v>14.5</v>
      </c>
      <c r="E4142">
        <f>IF(DAY(brenna3[[#This Row],[data]])=DAY(A4141),MAX(E4141,brenna3[[#This Row],[temperatura]]),brenna3[[#This Row],[temperatura]])</f>
        <v>20.3</v>
      </c>
      <c r="F4142" t="str">
        <f>IF(DAY(brenna3[[#This Row],[data]])&lt;&gt;DAY(A4143),brenna3[[#This Row],[maks]]-brenna3[[#This Row],[min]],"")</f>
        <v/>
      </c>
    </row>
    <row r="4143" spans="1:6" x14ac:dyDescent="0.25">
      <c r="A4143" s="1">
        <v>43638.541666666664</v>
      </c>
      <c r="B4143">
        <v>20.399999999999999</v>
      </c>
      <c r="C4143">
        <v>0</v>
      </c>
      <c r="D4143">
        <f>IF(DAY(brenna3[[#This Row],[data]])=DAY(A4142),MIN(brenna3[[#This Row],[temperatura]],D4142),brenna3[[#This Row],[temperatura]])</f>
        <v>14.5</v>
      </c>
      <c r="E4143">
        <f>IF(DAY(brenna3[[#This Row],[data]])=DAY(A4142),MAX(E4142,brenna3[[#This Row],[temperatura]]),brenna3[[#This Row],[temperatura]])</f>
        <v>20.399999999999999</v>
      </c>
      <c r="F4143" t="str">
        <f>IF(DAY(brenna3[[#This Row],[data]])&lt;&gt;DAY(A4144),brenna3[[#This Row],[maks]]-brenna3[[#This Row],[min]],"")</f>
        <v/>
      </c>
    </row>
    <row r="4144" spans="1:6" x14ac:dyDescent="0.25">
      <c r="A4144" s="1">
        <v>43638.583333333336</v>
      </c>
      <c r="B4144">
        <v>18.100000000000001</v>
      </c>
      <c r="C4144">
        <v>13.7</v>
      </c>
      <c r="D4144">
        <f>IF(DAY(brenna3[[#This Row],[data]])=DAY(A4143),MIN(brenna3[[#This Row],[temperatura]],D4143),brenna3[[#This Row],[temperatura]])</f>
        <v>14.5</v>
      </c>
      <c r="E4144">
        <f>IF(DAY(brenna3[[#This Row],[data]])=DAY(A4143),MAX(E4143,brenna3[[#This Row],[temperatura]]),brenna3[[#This Row],[temperatura]])</f>
        <v>20.399999999999999</v>
      </c>
      <c r="F4144" t="str">
        <f>IF(DAY(brenna3[[#This Row],[data]])&lt;&gt;DAY(A4145),brenna3[[#This Row],[maks]]-brenna3[[#This Row],[min]],"")</f>
        <v/>
      </c>
    </row>
    <row r="4145" spans="1:6" x14ac:dyDescent="0.25">
      <c r="A4145" s="1">
        <v>43638.625</v>
      </c>
      <c r="B4145">
        <v>15.6</v>
      </c>
      <c r="C4145">
        <v>1.2</v>
      </c>
      <c r="D4145">
        <f>IF(DAY(brenna3[[#This Row],[data]])=DAY(A4144),MIN(brenna3[[#This Row],[temperatura]],D4144),brenna3[[#This Row],[temperatura]])</f>
        <v>14.5</v>
      </c>
      <c r="E4145">
        <f>IF(DAY(brenna3[[#This Row],[data]])=DAY(A4144),MAX(E4144,brenna3[[#This Row],[temperatura]]),brenna3[[#This Row],[temperatura]])</f>
        <v>20.399999999999999</v>
      </c>
      <c r="F4145" t="str">
        <f>IF(DAY(brenna3[[#This Row],[data]])&lt;&gt;DAY(A4146),brenna3[[#This Row],[maks]]-brenna3[[#This Row],[min]],"")</f>
        <v/>
      </c>
    </row>
    <row r="4146" spans="1:6" x14ac:dyDescent="0.25">
      <c r="A4146" s="1">
        <v>43638.666666666664</v>
      </c>
      <c r="B4146">
        <v>16.2</v>
      </c>
      <c r="C4146">
        <v>0.1</v>
      </c>
      <c r="D4146">
        <f>IF(DAY(brenna3[[#This Row],[data]])=DAY(A4145),MIN(brenna3[[#This Row],[temperatura]],D4145),brenna3[[#This Row],[temperatura]])</f>
        <v>14.5</v>
      </c>
      <c r="E4146">
        <f>IF(DAY(brenna3[[#This Row],[data]])=DAY(A4145),MAX(E4145,brenna3[[#This Row],[temperatura]]),brenna3[[#This Row],[temperatura]])</f>
        <v>20.399999999999999</v>
      </c>
      <c r="F4146" t="str">
        <f>IF(DAY(brenna3[[#This Row],[data]])&lt;&gt;DAY(A4147),brenna3[[#This Row],[maks]]-brenna3[[#This Row],[min]],"")</f>
        <v/>
      </c>
    </row>
    <row r="4147" spans="1:6" x14ac:dyDescent="0.25">
      <c r="A4147" s="1">
        <v>43638.708333333336</v>
      </c>
      <c r="B4147">
        <v>16.7</v>
      </c>
      <c r="C4147">
        <v>0</v>
      </c>
      <c r="D4147">
        <f>IF(DAY(brenna3[[#This Row],[data]])=DAY(A4146),MIN(brenna3[[#This Row],[temperatura]],D4146),brenna3[[#This Row],[temperatura]])</f>
        <v>14.5</v>
      </c>
      <c r="E4147">
        <f>IF(DAY(brenna3[[#This Row],[data]])=DAY(A4146),MAX(E4146,brenna3[[#This Row],[temperatura]]),brenna3[[#This Row],[temperatura]])</f>
        <v>20.399999999999999</v>
      </c>
      <c r="F4147" t="str">
        <f>IF(DAY(brenna3[[#This Row],[data]])&lt;&gt;DAY(A4148),brenna3[[#This Row],[maks]]-brenna3[[#This Row],[min]],"")</f>
        <v/>
      </c>
    </row>
    <row r="4148" spans="1:6" x14ac:dyDescent="0.25">
      <c r="A4148" s="1">
        <v>43638.75</v>
      </c>
      <c r="B4148">
        <v>16.7</v>
      </c>
      <c r="C4148">
        <v>0</v>
      </c>
      <c r="D4148">
        <f>IF(DAY(brenna3[[#This Row],[data]])=DAY(A4147),MIN(brenna3[[#This Row],[temperatura]],D4147),brenna3[[#This Row],[temperatura]])</f>
        <v>14.5</v>
      </c>
      <c r="E4148">
        <f>IF(DAY(brenna3[[#This Row],[data]])=DAY(A4147),MAX(E4147,brenna3[[#This Row],[temperatura]]),brenna3[[#This Row],[temperatura]])</f>
        <v>20.399999999999999</v>
      </c>
      <c r="F4148" t="str">
        <f>IF(DAY(brenna3[[#This Row],[data]])&lt;&gt;DAY(A4149),brenna3[[#This Row],[maks]]-brenna3[[#This Row],[min]],"")</f>
        <v/>
      </c>
    </row>
    <row r="4149" spans="1:6" x14ac:dyDescent="0.25">
      <c r="A4149" s="1">
        <v>43638.791666666664</v>
      </c>
      <c r="B4149">
        <v>16.399999999999999</v>
      </c>
      <c r="C4149">
        <v>0</v>
      </c>
      <c r="D4149">
        <f>IF(DAY(brenna3[[#This Row],[data]])=DAY(A4148),MIN(brenna3[[#This Row],[temperatura]],D4148),brenna3[[#This Row],[temperatura]])</f>
        <v>14.5</v>
      </c>
      <c r="E4149">
        <f>IF(DAY(brenna3[[#This Row],[data]])=DAY(A4148),MAX(E4148,brenna3[[#This Row],[temperatura]]),brenna3[[#This Row],[temperatura]])</f>
        <v>20.399999999999999</v>
      </c>
      <c r="F4149" t="str">
        <f>IF(DAY(brenna3[[#This Row],[data]])&lt;&gt;DAY(A4150),brenna3[[#This Row],[maks]]-brenna3[[#This Row],[min]],"")</f>
        <v/>
      </c>
    </row>
    <row r="4150" spans="1:6" x14ac:dyDescent="0.25">
      <c r="A4150" s="1">
        <v>43638.833333333336</v>
      </c>
      <c r="B4150">
        <v>16.399999999999999</v>
      </c>
      <c r="C4150">
        <v>0</v>
      </c>
      <c r="D4150">
        <f>IF(DAY(brenna3[[#This Row],[data]])=DAY(A4149),MIN(brenna3[[#This Row],[temperatura]],D4149),brenna3[[#This Row],[temperatura]])</f>
        <v>14.5</v>
      </c>
      <c r="E4150">
        <f>IF(DAY(brenna3[[#This Row],[data]])=DAY(A4149),MAX(E4149,brenna3[[#This Row],[temperatura]]),brenna3[[#This Row],[temperatura]])</f>
        <v>20.399999999999999</v>
      </c>
      <c r="F4150" t="str">
        <f>IF(DAY(brenna3[[#This Row],[data]])&lt;&gt;DAY(A4151),brenna3[[#This Row],[maks]]-brenna3[[#This Row],[min]],"")</f>
        <v/>
      </c>
    </row>
    <row r="4151" spans="1:6" x14ac:dyDescent="0.25">
      <c r="A4151" s="1">
        <v>43638.875</v>
      </c>
      <c r="B4151">
        <v>16.5</v>
      </c>
      <c r="C4151">
        <v>0</v>
      </c>
      <c r="D4151">
        <f>IF(DAY(brenna3[[#This Row],[data]])=DAY(A4150),MIN(brenna3[[#This Row],[temperatura]],D4150),brenna3[[#This Row],[temperatura]])</f>
        <v>14.5</v>
      </c>
      <c r="E4151">
        <f>IF(DAY(brenna3[[#This Row],[data]])=DAY(A4150),MAX(E4150,brenna3[[#This Row],[temperatura]]),brenna3[[#This Row],[temperatura]])</f>
        <v>20.399999999999999</v>
      </c>
      <c r="F4151" t="str">
        <f>IF(DAY(brenna3[[#This Row],[data]])&lt;&gt;DAY(A4152),brenna3[[#This Row],[maks]]-brenna3[[#This Row],[min]],"")</f>
        <v/>
      </c>
    </row>
    <row r="4152" spans="1:6" x14ac:dyDescent="0.25">
      <c r="A4152" s="1">
        <v>43638.916666666664</v>
      </c>
      <c r="B4152">
        <v>16.3</v>
      </c>
      <c r="C4152">
        <v>0</v>
      </c>
      <c r="D4152">
        <f>IF(DAY(brenna3[[#This Row],[data]])=DAY(A4151),MIN(brenna3[[#This Row],[temperatura]],D4151),brenna3[[#This Row],[temperatura]])</f>
        <v>14.5</v>
      </c>
      <c r="E4152">
        <f>IF(DAY(brenna3[[#This Row],[data]])=DAY(A4151),MAX(E4151,brenna3[[#This Row],[temperatura]]),brenna3[[#This Row],[temperatura]])</f>
        <v>20.399999999999999</v>
      </c>
      <c r="F4152" t="str">
        <f>IF(DAY(brenna3[[#This Row],[data]])&lt;&gt;DAY(A4153),brenna3[[#This Row],[maks]]-brenna3[[#This Row],[min]],"")</f>
        <v/>
      </c>
    </row>
    <row r="4153" spans="1:6" x14ac:dyDescent="0.25">
      <c r="A4153" s="1">
        <v>43638.958333333336</v>
      </c>
      <c r="B4153">
        <v>16.100000000000001</v>
      </c>
      <c r="C4153">
        <v>0</v>
      </c>
      <c r="D4153">
        <f>IF(DAY(brenna3[[#This Row],[data]])=DAY(A4152),MIN(brenna3[[#This Row],[temperatura]],D4152),brenna3[[#This Row],[temperatura]])</f>
        <v>14.5</v>
      </c>
      <c r="E4153">
        <f>IF(DAY(brenna3[[#This Row],[data]])=DAY(A4152),MAX(E4152,brenna3[[#This Row],[temperatura]]),brenna3[[#This Row],[temperatura]])</f>
        <v>20.399999999999999</v>
      </c>
      <c r="F4153">
        <f>IF(DAY(brenna3[[#This Row],[data]])&lt;&gt;DAY(A4154),brenna3[[#This Row],[maks]]-brenna3[[#This Row],[min]],"")</f>
        <v>5.8999999999999986</v>
      </c>
    </row>
    <row r="4154" spans="1:6" x14ac:dyDescent="0.25">
      <c r="A4154" s="1">
        <v>43639</v>
      </c>
      <c r="B4154">
        <v>16</v>
      </c>
      <c r="C4154">
        <v>0</v>
      </c>
      <c r="D4154">
        <f>IF(DAY(brenna3[[#This Row],[data]])=DAY(A4153),MIN(brenna3[[#This Row],[temperatura]],D4153),brenna3[[#This Row],[temperatura]])</f>
        <v>16</v>
      </c>
      <c r="E4154">
        <f>IF(DAY(brenna3[[#This Row],[data]])=DAY(A4153),MAX(E4153,brenna3[[#This Row],[temperatura]]),brenna3[[#This Row],[temperatura]])</f>
        <v>16</v>
      </c>
      <c r="F4154" t="str">
        <f>IF(DAY(brenna3[[#This Row],[data]])&lt;&gt;DAY(A4155),brenna3[[#This Row],[maks]]-brenna3[[#This Row],[min]],"")</f>
        <v/>
      </c>
    </row>
    <row r="4155" spans="1:6" x14ac:dyDescent="0.25">
      <c r="A4155" s="1">
        <v>43639.041666666664</v>
      </c>
      <c r="B4155">
        <v>15.6</v>
      </c>
      <c r="C4155">
        <v>0</v>
      </c>
      <c r="D4155">
        <f>IF(DAY(brenna3[[#This Row],[data]])=DAY(A4154),MIN(brenna3[[#This Row],[temperatura]],D4154),brenna3[[#This Row],[temperatura]])</f>
        <v>15.6</v>
      </c>
      <c r="E4155">
        <f>IF(DAY(brenna3[[#This Row],[data]])=DAY(A4154),MAX(E4154,brenna3[[#This Row],[temperatura]]),brenna3[[#This Row],[temperatura]])</f>
        <v>16</v>
      </c>
      <c r="F4155" t="str">
        <f>IF(DAY(brenna3[[#This Row],[data]])&lt;&gt;DAY(A4156),brenna3[[#This Row],[maks]]-brenna3[[#This Row],[min]],"")</f>
        <v/>
      </c>
    </row>
    <row r="4156" spans="1:6" x14ac:dyDescent="0.25">
      <c r="A4156" s="1">
        <v>43639.083333333336</v>
      </c>
      <c r="B4156">
        <v>15.6</v>
      </c>
      <c r="C4156">
        <v>0</v>
      </c>
      <c r="D4156">
        <f>IF(DAY(brenna3[[#This Row],[data]])=DAY(A4155),MIN(brenna3[[#This Row],[temperatura]],D4155),brenna3[[#This Row],[temperatura]])</f>
        <v>15.6</v>
      </c>
      <c r="E4156">
        <f>IF(DAY(brenna3[[#This Row],[data]])=DAY(A4155),MAX(E4155,brenna3[[#This Row],[temperatura]]),brenna3[[#This Row],[temperatura]])</f>
        <v>16</v>
      </c>
      <c r="F4156" t="str">
        <f>IF(DAY(brenna3[[#This Row],[data]])&lt;&gt;DAY(A4157),brenna3[[#This Row],[maks]]-brenna3[[#This Row],[min]],"")</f>
        <v/>
      </c>
    </row>
    <row r="4157" spans="1:6" x14ac:dyDescent="0.25">
      <c r="A4157" s="1">
        <v>43639.125</v>
      </c>
      <c r="B4157">
        <v>15.7</v>
      </c>
      <c r="C4157">
        <v>0</v>
      </c>
      <c r="D4157">
        <f>IF(DAY(brenna3[[#This Row],[data]])=DAY(A4156),MIN(brenna3[[#This Row],[temperatura]],D4156),brenna3[[#This Row],[temperatura]])</f>
        <v>15.6</v>
      </c>
      <c r="E4157">
        <f>IF(DAY(brenna3[[#This Row],[data]])=DAY(A4156),MAX(E4156,brenna3[[#This Row],[temperatura]]),brenna3[[#This Row],[temperatura]])</f>
        <v>16</v>
      </c>
      <c r="F4157" t="str">
        <f>IF(DAY(brenna3[[#This Row],[data]])&lt;&gt;DAY(A4158),brenna3[[#This Row],[maks]]-brenna3[[#This Row],[min]],"")</f>
        <v/>
      </c>
    </row>
    <row r="4158" spans="1:6" x14ac:dyDescent="0.25">
      <c r="A4158" s="1">
        <v>43639.166666666664</v>
      </c>
      <c r="B4158">
        <v>15.6</v>
      </c>
      <c r="C4158">
        <v>0</v>
      </c>
      <c r="D4158">
        <f>IF(DAY(brenna3[[#This Row],[data]])=DAY(A4157),MIN(brenna3[[#This Row],[temperatura]],D4157),brenna3[[#This Row],[temperatura]])</f>
        <v>15.6</v>
      </c>
      <c r="E4158">
        <f>IF(DAY(brenna3[[#This Row],[data]])=DAY(A4157),MAX(E4157,brenna3[[#This Row],[temperatura]]),brenna3[[#This Row],[temperatura]])</f>
        <v>16</v>
      </c>
      <c r="F4158" t="str">
        <f>IF(DAY(brenna3[[#This Row],[data]])&lt;&gt;DAY(A4159),brenna3[[#This Row],[maks]]-brenna3[[#This Row],[min]],"")</f>
        <v/>
      </c>
    </row>
    <row r="4159" spans="1:6" x14ac:dyDescent="0.25">
      <c r="A4159" s="1">
        <v>43639.208333333336</v>
      </c>
      <c r="B4159">
        <v>15.4</v>
      </c>
      <c r="C4159">
        <v>0</v>
      </c>
      <c r="D4159">
        <f>IF(DAY(brenna3[[#This Row],[data]])=DAY(A4158),MIN(brenna3[[#This Row],[temperatura]],D4158),brenna3[[#This Row],[temperatura]])</f>
        <v>15.4</v>
      </c>
      <c r="E4159">
        <f>IF(DAY(brenna3[[#This Row],[data]])=DAY(A4158),MAX(E4158,brenna3[[#This Row],[temperatura]]),brenna3[[#This Row],[temperatura]])</f>
        <v>16</v>
      </c>
      <c r="F4159" t="str">
        <f>IF(DAY(brenna3[[#This Row],[data]])&lt;&gt;DAY(A4160),brenna3[[#This Row],[maks]]-brenna3[[#This Row],[min]],"")</f>
        <v/>
      </c>
    </row>
    <row r="4160" spans="1:6" x14ac:dyDescent="0.25">
      <c r="A4160" s="1">
        <v>43639.25</v>
      </c>
      <c r="B4160">
        <v>15.9</v>
      </c>
      <c r="C4160">
        <v>0</v>
      </c>
      <c r="D4160">
        <f>IF(DAY(brenna3[[#This Row],[data]])=DAY(A4159),MIN(brenna3[[#This Row],[temperatura]],D4159),brenna3[[#This Row],[temperatura]])</f>
        <v>15.4</v>
      </c>
      <c r="E4160">
        <f>IF(DAY(brenna3[[#This Row],[data]])=DAY(A4159),MAX(E4159,brenna3[[#This Row],[temperatura]]),brenna3[[#This Row],[temperatura]])</f>
        <v>16</v>
      </c>
      <c r="F4160" t="str">
        <f>IF(DAY(brenna3[[#This Row],[data]])&lt;&gt;DAY(A4161),brenna3[[#This Row],[maks]]-brenna3[[#This Row],[min]],"")</f>
        <v/>
      </c>
    </row>
    <row r="4161" spans="1:6" x14ac:dyDescent="0.25">
      <c r="A4161" s="1">
        <v>43639.291666666664</v>
      </c>
      <c r="B4161">
        <v>16.600000000000001</v>
      </c>
      <c r="C4161">
        <v>0</v>
      </c>
      <c r="D4161">
        <f>IF(DAY(brenna3[[#This Row],[data]])=DAY(A4160),MIN(brenna3[[#This Row],[temperatura]],D4160),brenna3[[#This Row],[temperatura]])</f>
        <v>15.4</v>
      </c>
      <c r="E4161">
        <f>IF(DAY(brenna3[[#This Row],[data]])=DAY(A4160),MAX(E4160,brenna3[[#This Row],[temperatura]]),brenna3[[#This Row],[temperatura]])</f>
        <v>16.600000000000001</v>
      </c>
      <c r="F4161" t="str">
        <f>IF(DAY(brenna3[[#This Row],[data]])&lt;&gt;DAY(A4162),brenna3[[#This Row],[maks]]-brenna3[[#This Row],[min]],"")</f>
        <v/>
      </c>
    </row>
    <row r="4162" spans="1:6" x14ac:dyDescent="0.25">
      <c r="A4162" s="1">
        <v>43639.333333333336</v>
      </c>
      <c r="B4162">
        <v>17.2</v>
      </c>
      <c r="C4162">
        <v>0</v>
      </c>
      <c r="D4162">
        <f>IF(DAY(brenna3[[#This Row],[data]])=DAY(A4161),MIN(brenna3[[#This Row],[temperatura]],D4161),brenna3[[#This Row],[temperatura]])</f>
        <v>15.4</v>
      </c>
      <c r="E4162">
        <f>IF(DAY(brenna3[[#This Row],[data]])=DAY(A4161),MAX(E4161,brenna3[[#This Row],[temperatura]]),brenna3[[#This Row],[temperatura]])</f>
        <v>17.2</v>
      </c>
      <c r="F4162" t="str">
        <f>IF(DAY(brenna3[[#This Row],[data]])&lt;&gt;DAY(A4163),brenna3[[#This Row],[maks]]-brenna3[[#This Row],[min]],"")</f>
        <v/>
      </c>
    </row>
    <row r="4163" spans="1:6" x14ac:dyDescent="0.25">
      <c r="A4163" s="1">
        <v>43639.375</v>
      </c>
      <c r="B4163">
        <v>16.5</v>
      </c>
      <c r="C4163">
        <v>0</v>
      </c>
      <c r="D4163">
        <f>IF(DAY(brenna3[[#This Row],[data]])=DAY(A4162),MIN(brenna3[[#This Row],[temperatura]],D4162),brenna3[[#This Row],[temperatura]])</f>
        <v>15.4</v>
      </c>
      <c r="E4163">
        <f>IF(DAY(brenna3[[#This Row],[data]])=DAY(A4162),MAX(E4162,brenna3[[#This Row],[temperatura]]),brenna3[[#This Row],[temperatura]])</f>
        <v>17.2</v>
      </c>
      <c r="F4163" t="str">
        <f>IF(DAY(brenna3[[#This Row],[data]])&lt;&gt;DAY(A4164),brenna3[[#This Row],[maks]]-brenna3[[#This Row],[min]],"")</f>
        <v/>
      </c>
    </row>
    <row r="4164" spans="1:6" x14ac:dyDescent="0.25">
      <c r="A4164" s="1">
        <v>43639.416666666664</v>
      </c>
      <c r="B4164">
        <v>16.5</v>
      </c>
      <c r="C4164">
        <v>0</v>
      </c>
      <c r="D4164">
        <f>IF(DAY(brenna3[[#This Row],[data]])=DAY(A4163),MIN(brenna3[[#This Row],[temperatura]],D4163),brenna3[[#This Row],[temperatura]])</f>
        <v>15.4</v>
      </c>
      <c r="E4164">
        <f>IF(DAY(brenna3[[#This Row],[data]])=DAY(A4163),MAX(E4163,brenna3[[#This Row],[temperatura]]),brenna3[[#This Row],[temperatura]])</f>
        <v>17.2</v>
      </c>
      <c r="F4164" t="str">
        <f>IF(DAY(brenna3[[#This Row],[data]])&lt;&gt;DAY(A4165),brenna3[[#This Row],[maks]]-brenna3[[#This Row],[min]],"")</f>
        <v/>
      </c>
    </row>
    <row r="4165" spans="1:6" x14ac:dyDescent="0.25">
      <c r="A4165" s="1">
        <v>43639.458333333336</v>
      </c>
      <c r="B4165">
        <v>17.600000000000001</v>
      </c>
      <c r="C4165">
        <v>0</v>
      </c>
      <c r="D4165">
        <f>IF(DAY(brenna3[[#This Row],[data]])=DAY(A4164),MIN(brenna3[[#This Row],[temperatura]],D4164),brenna3[[#This Row],[temperatura]])</f>
        <v>15.4</v>
      </c>
      <c r="E4165">
        <f>IF(DAY(brenna3[[#This Row],[data]])=DAY(A4164),MAX(E4164,brenna3[[#This Row],[temperatura]]),brenna3[[#This Row],[temperatura]])</f>
        <v>17.600000000000001</v>
      </c>
      <c r="F4165" t="str">
        <f>IF(DAY(brenna3[[#This Row],[data]])&lt;&gt;DAY(A4166),brenna3[[#This Row],[maks]]-brenna3[[#This Row],[min]],"")</f>
        <v/>
      </c>
    </row>
    <row r="4166" spans="1:6" x14ac:dyDescent="0.25">
      <c r="A4166" s="1">
        <v>43639.5</v>
      </c>
      <c r="B4166">
        <v>18.600000000000001</v>
      </c>
      <c r="C4166">
        <v>0</v>
      </c>
      <c r="D4166">
        <f>IF(DAY(brenna3[[#This Row],[data]])=DAY(A4165),MIN(brenna3[[#This Row],[temperatura]],D4165),brenna3[[#This Row],[temperatura]])</f>
        <v>15.4</v>
      </c>
      <c r="E4166">
        <f>IF(DAY(brenna3[[#This Row],[data]])=DAY(A4165),MAX(E4165,brenna3[[#This Row],[temperatura]]),brenna3[[#This Row],[temperatura]])</f>
        <v>18.600000000000001</v>
      </c>
      <c r="F4166" t="str">
        <f>IF(DAY(brenna3[[#This Row],[data]])&lt;&gt;DAY(A4167),brenna3[[#This Row],[maks]]-brenna3[[#This Row],[min]],"")</f>
        <v/>
      </c>
    </row>
    <row r="4167" spans="1:6" x14ac:dyDescent="0.25">
      <c r="A4167" s="1">
        <v>43639.541666666664</v>
      </c>
      <c r="B4167">
        <v>18</v>
      </c>
      <c r="C4167">
        <v>0</v>
      </c>
      <c r="D4167">
        <f>IF(DAY(brenna3[[#This Row],[data]])=DAY(A4166),MIN(brenna3[[#This Row],[temperatura]],D4166),brenna3[[#This Row],[temperatura]])</f>
        <v>15.4</v>
      </c>
      <c r="E4167">
        <f>IF(DAY(brenna3[[#This Row],[data]])=DAY(A4166),MAX(E4166,brenna3[[#This Row],[temperatura]]),brenna3[[#This Row],[temperatura]])</f>
        <v>18.600000000000001</v>
      </c>
      <c r="F4167" t="str">
        <f>IF(DAY(brenna3[[#This Row],[data]])&lt;&gt;DAY(A4168),brenna3[[#This Row],[maks]]-brenna3[[#This Row],[min]],"")</f>
        <v/>
      </c>
    </row>
    <row r="4168" spans="1:6" x14ac:dyDescent="0.25">
      <c r="A4168" s="1">
        <v>43639.583333333336</v>
      </c>
      <c r="B4168">
        <v>18.399999999999999</v>
      </c>
      <c r="C4168">
        <v>0</v>
      </c>
      <c r="D4168">
        <f>IF(DAY(brenna3[[#This Row],[data]])=DAY(A4167),MIN(brenna3[[#This Row],[temperatura]],D4167),brenna3[[#This Row],[temperatura]])</f>
        <v>15.4</v>
      </c>
      <c r="E4168">
        <f>IF(DAY(brenna3[[#This Row],[data]])=DAY(A4167),MAX(E4167,brenna3[[#This Row],[temperatura]]),brenna3[[#This Row],[temperatura]])</f>
        <v>18.600000000000001</v>
      </c>
      <c r="F4168" t="str">
        <f>IF(DAY(brenna3[[#This Row],[data]])&lt;&gt;DAY(A4169),brenna3[[#This Row],[maks]]-brenna3[[#This Row],[min]],"")</f>
        <v/>
      </c>
    </row>
    <row r="4169" spans="1:6" x14ac:dyDescent="0.25">
      <c r="A4169" s="1">
        <v>43639.625</v>
      </c>
      <c r="B4169">
        <v>19.8</v>
      </c>
      <c r="C4169">
        <v>0</v>
      </c>
      <c r="D4169">
        <f>IF(DAY(brenna3[[#This Row],[data]])=DAY(A4168),MIN(brenna3[[#This Row],[temperatura]],D4168),brenna3[[#This Row],[temperatura]])</f>
        <v>15.4</v>
      </c>
      <c r="E4169">
        <f>IF(DAY(brenna3[[#This Row],[data]])=DAY(A4168),MAX(E4168,brenna3[[#This Row],[temperatura]]),brenna3[[#This Row],[temperatura]])</f>
        <v>19.8</v>
      </c>
      <c r="F4169" t="str">
        <f>IF(DAY(brenna3[[#This Row],[data]])&lt;&gt;DAY(A4170),brenna3[[#This Row],[maks]]-brenna3[[#This Row],[min]],"")</f>
        <v/>
      </c>
    </row>
    <row r="4170" spans="1:6" x14ac:dyDescent="0.25">
      <c r="A4170" s="1">
        <v>43639.666666666664</v>
      </c>
      <c r="B4170">
        <v>19.7</v>
      </c>
      <c r="C4170">
        <v>0</v>
      </c>
      <c r="D4170">
        <f>IF(DAY(brenna3[[#This Row],[data]])=DAY(A4169),MIN(brenna3[[#This Row],[temperatura]],D4169),brenna3[[#This Row],[temperatura]])</f>
        <v>15.4</v>
      </c>
      <c r="E4170">
        <f>IF(DAY(brenna3[[#This Row],[data]])=DAY(A4169),MAX(E4169,brenna3[[#This Row],[temperatura]]),brenna3[[#This Row],[temperatura]])</f>
        <v>19.8</v>
      </c>
      <c r="F4170" t="str">
        <f>IF(DAY(brenna3[[#This Row],[data]])&lt;&gt;DAY(A4171),brenna3[[#This Row],[maks]]-brenna3[[#This Row],[min]],"")</f>
        <v/>
      </c>
    </row>
    <row r="4171" spans="1:6" x14ac:dyDescent="0.25">
      <c r="A4171" s="1">
        <v>43639.708333333336</v>
      </c>
      <c r="B4171">
        <v>19.8</v>
      </c>
      <c r="C4171">
        <v>0</v>
      </c>
      <c r="D4171">
        <f>IF(DAY(brenna3[[#This Row],[data]])=DAY(A4170),MIN(brenna3[[#This Row],[temperatura]],D4170),brenna3[[#This Row],[temperatura]])</f>
        <v>15.4</v>
      </c>
      <c r="E4171">
        <f>IF(DAY(brenna3[[#This Row],[data]])=DAY(A4170),MAX(E4170,brenna3[[#This Row],[temperatura]]),brenna3[[#This Row],[temperatura]])</f>
        <v>19.8</v>
      </c>
      <c r="F4171" t="str">
        <f>IF(DAY(brenna3[[#This Row],[data]])&lt;&gt;DAY(A4172),brenna3[[#This Row],[maks]]-brenna3[[#This Row],[min]],"")</f>
        <v/>
      </c>
    </row>
    <row r="4172" spans="1:6" x14ac:dyDescent="0.25">
      <c r="A4172" s="1">
        <v>43639.75</v>
      </c>
      <c r="B4172">
        <v>19.5</v>
      </c>
      <c r="C4172">
        <v>0</v>
      </c>
      <c r="D4172">
        <f>IF(DAY(brenna3[[#This Row],[data]])=DAY(A4171),MIN(brenna3[[#This Row],[temperatura]],D4171),brenna3[[#This Row],[temperatura]])</f>
        <v>15.4</v>
      </c>
      <c r="E4172">
        <f>IF(DAY(brenna3[[#This Row],[data]])=DAY(A4171),MAX(E4171,brenna3[[#This Row],[temperatura]]),brenna3[[#This Row],[temperatura]])</f>
        <v>19.8</v>
      </c>
      <c r="F4172" t="str">
        <f>IF(DAY(brenna3[[#This Row],[data]])&lt;&gt;DAY(A4173),brenna3[[#This Row],[maks]]-brenna3[[#This Row],[min]],"")</f>
        <v/>
      </c>
    </row>
    <row r="4173" spans="1:6" x14ac:dyDescent="0.25">
      <c r="A4173" s="1">
        <v>43639.791666666664</v>
      </c>
      <c r="B4173">
        <v>17.399999999999999</v>
      </c>
      <c r="C4173">
        <v>0</v>
      </c>
      <c r="D4173">
        <f>IF(DAY(brenna3[[#This Row],[data]])=DAY(A4172),MIN(brenna3[[#This Row],[temperatura]],D4172),brenna3[[#This Row],[temperatura]])</f>
        <v>15.4</v>
      </c>
      <c r="E4173">
        <f>IF(DAY(brenna3[[#This Row],[data]])=DAY(A4172),MAX(E4172,brenna3[[#This Row],[temperatura]]),brenna3[[#This Row],[temperatura]])</f>
        <v>19.8</v>
      </c>
      <c r="F4173" t="str">
        <f>IF(DAY(brenna3[[#This Row],[data]])&lt;&gt;DAY(A4174),brenna3[[#This Row],[maks]]-brenna3[[#This Row],[min]],"")</f>
        <v/>
      </c>
    </row>
    <row r="4174" spans="1:6" x14ac:dyDescent="0.25">
      <c r="A4174" s="1">
        <v>43639.833333333336</v>
      </c>
      <c r="B4174">
        <v>16.8</v>
      </c>
      <c r="C4174">
        <v>0</v>
      </c>
      <c r="D4174">
        <f>IF(DAY(brenna3[[#This Row],[data]])=DAY(A4173),MIN(brenna3[[#This Row],[temperatura]],D4173),brenna3[[#This Row],[temperatura]])</f>
        <v>15.4</v>
      </c>
      <c r="E4174">
        <f>IF(DAY(brenna3[[#This Row],[data]])=DAY(A4173),MAX(E4173,brenna3[[#This Row],[temperatura]]),brenna3[[#This Row],[temperatura]])</f>
        <v>19.8</v>
      </c>
      <c r="F4174" t="str">
        <f>IF(DAY(brenna3[[#This Row],[data]])&lt;&gt;DAY(A4175),brenna3[[#This Row],[maks]]-brenna3[[#This Row],[min]],"")</f>
        <v/>
      </c>
    </row>
    <row r="4175" spans="1:6" x14ac:dyDescent="0.25">
      <c r="A4175" s="1">
        <v>43639.875</v>
      </c>
      <c r="B4175">
        <v>16.7</v>
      </c>
      <c r="C4175">
        <v>0</v>
      </c>
      <c r="D4175">
        <f>IF(DAY(brenna3[[#This Row],[data]])=DAY(A4174),MIN(brenna3[[#This Row],[temperatura]],D4174),brenna3[[#This Row],[temperatura]])</f>
        <v>15.4</v>
      </c>
      <c r="E4175">
        <f>IF(DAY(brenna3[[#This Row],[data]])=DAY(A4174),MAX(E4174,brenna3[[#This Row],[temperatura]]),brenna3[[#This Row],[temperatura]])</f>
        <v>19.8</v>
      </c>
      <c r="F4175" t="str">
        <f>IF(DAY(brenna3[[#This Row],[data]])&lt;&gt;DAY(A4176),brenna3[[#This Row],[maks]]-brenna3[[#This Row],[min]],"")</f>
        <v/>
      </c>
    </row>
    <row r="4176" spans="1:6" x14ac:dyDescent="0.25">
      <c r="A4176" s="1">
        <v>43639.916666666664</v>
      </c>
      <c r="B4176">
        <v>16.3</v>
      </c>
      <c r="C4176">
        <v>0</v>
      </c>
      <c r="D4176">
        <f>IF(DAY(brenna3[[#This Row],[data]])=DAY(A4175),MIN(brenna3[[#This Row],[temperatura]],D4175),brenna3[[#This Row],[temperatura]])</f>
        <v>15.4</v>
      </c>
      <c r="E4176">
        <f>IF(DAY(brenna3[[#This Row],[data]])=DAY(A4175),MAX(E4175,brenna3[[#This Row],[temperatura]]),brenna3[[#This Row],[temperatura]])</f>
        <v>19.8</v>
      </c>
      <c r="F4176" t="str">
        <f>IF(DAY(brenna3[[#This Row],[data]])&lt;&gt;DAY(A4177),brenna3[[#This Row],[maks]]-brenna3[[#This Row],[min]],"")</f>
        <v/>
      </c>
    </row>
    <row r="4177" spans="1:6" x14ac:dyDescent="0.25">
      <c r="A4177" s="1">
        <v>43639.958333333336</v>
      </c>
      <c r="B4177">
        <v>15.8</v>
      </c>
      <c r="C4177">
        <v>0</v>
      </c>
      <c r="D4177">
        <f>IF(DAY(brenna3[[#This Row],[data]])=DAY(A4176),MIN(brenna3[[#This Row],[temperatura]],D4176),brenna3[[#This Row],[temperatura]])</f>
        <v>15.4</v>
      </c>
      <c r="E4177">
        <f>IF(DAY(brenna3[[#This Row],[data]])=DAY(A4176),MAX(E4176,brenna3[[#This Row],[temperatura]]),brenna3[[#This Row],[temperatura]])</f>
        <v>19.8</v>
      </c>
      <c r="F4177">
        <f>IF(DAY(brenna3[[#This Row],[data]])&lt;&gt;DAY(A4178),brenna3[[#This Row],[maks]]-brenna3[[#This Row],[min]],"")</f>
        <v>4.4000000000000004</v>
      </c>
    </row>
    <row r="4178" spans="1:6" x14ac:dyDescent="0.25">
      <c r="A4178" s="1">
        <v>43640</v>
      </c>
      <c r="B4178">
        <v>15.4</v>
      </c>
      <c r="C4178">
        <v>0</v>
      </c>
      <c r="D4178">
        <f>IF(DAY(brenna3[[#This Row],[data]])=DAY(A4177),MIN(brenna3[[#This Row],[temperatura]],D4177),brenna3[[#This Row],[temperatura]])</f>
        <v>15.4</v>
      </c>
      <c r="E4178">
        <f>IF(DAY(brenna3[[#This Row],[data]])=DAY(A4177),MAX(E4177,brenna3[[#This Row],[temperatura]]),brenna3[[#This Row],[temperatura]])</f>
        <v>15.4</v>
      </c>
      <c r="F4178" t="str">
        <f>IF(DAY(brenna3[[#This Row],[data]])&lt;&gt;DAY(A4179),brenna3[[#This Row],[maks]]-brenna3[[#This Row],[min]],"")</f>
        <v/>
      </c>
    </row>
    <row r="4179" spans="1:6" x14ac:dyDescent="0.25">
      <c r="A4179" s="1">
        <v>43640.041666666664</v>
      </c>
      <c r="B4179">
        <v>15.2</v>
      </c>
      <c r="C4179">
        <v>0</v>
      </c>
      <c r="D4179">
        <f>IF(DAY(brenna3[[#This Row],[data]])=DAY(A4178),MIN(brenna3[[#This Row],[temperatura]],D4178),brenna3[[#This Row],[temperatura]])</f>
        <v>15.2</v>
      </c>
      <c r="E4179">
        <f>IF(DAY(brenna3[[#This Row],[data]])=DAY(A4178),MAX(E4178,brenna3[[#This Row],[temperatura]]),brenna3[[#This Row],[temperatura]])</f>
        <v>15.4</v>
      </c>
      <c r="F4179" t="str">
        <f>IF(DAY(brenna3[[#This Row],[data]])&lt;&gt;DAY(A4180),brenna3[[#This Row],[maks]]-brenna3[[#This Row],[min]],"")</f>
        <v/>
      </c>
    </row>
    <row r="4180" spans="1:6" x14ac:dyDescent="0.25">
      <c r="A4180" s="1">
        <v>43640.083333333336</v>
      </c>
      <c r="B4180">
        <v>15.6</v>
      </c>
      <c r="C4180">
        <v>0</v>
      </c>
      <c r="D4180">
        <f>IF(DAY(brenna3[[#This Row],[data]])=DAY(A4179),MIN(brenna3[[#This Row],[temperatura]],D4179),brenna3[[#This Row],[temperatura]])</f>
        <v>15.2</v>
      </c>
      <c r="E4180">
        <f>IF(DAY(brenna3[[#This Row],[data]])=DAY(A4179),MAX(E4179,brenna3[[#This Row],[temperatura]]),brenna3[[#This Row],[temperatura]])</f>
        <v>15.6</v>
      </c>
      <c r="F4180" t="str">
        <f>IF(DAY(brenna3[[#This Row],[data]])&lt;&gt;DAY(A4181),brenna3[[#This Row],[maks]]-brenna3[[#This Row],[min]],"")</f>
        <v/>
      </c>
    </row>
    <row r="4181" spans="1:6" x14ac:dyDescent="0.25">
      <c r="A4181" s="1">
        <v>43640.125</v>
      </c>
      <c r="B4181">
        <v>15.6</v>
      </c>
      <c r="C4181">
        <v>0</v>
      </c>
      <c r="D4181">
        <f>IF(DAY(brenna3[[#This Row],[data]])=DAY(A4180),MIN(brenna3[[#This Row],[temperatura]],D4180),brenna3[[#This Row],[temperatura]])</f>
        <v>15.2</v>
      </c>
      <c r="E4181">
        <f>IF(DAY(brenna3[[#This Row],[data]])=DAY(A4180),MAX(E4180,brenna3[[#This Row],[temperatura]]),brenna3[[#This Row],[temperatura]])</f>
        <v>15.6</v>
      </c>
      <c r="F4181" t="str">
        <f>IF(DAY(brenna3[[#This Row],[data]])&lt;&gt;DAY(A4182),brenna3[[#This Row],[maks]]-brenna3[[#This Row],[min]],"")</f>
        <v/>
      </c>
    </row>
    <row r="4182" spans="1:6" x14ac:dyDescent="0.25">
      <c r="A4182" s="1">
        <v>43640.166666666664</v>
      </c>
      <c r="B4182">
        <v>15.9</v>
      </c>
      <c r="C4182">
        <v>0</v>
      </c>
      <c r="D4182">
        <f>IF(DAY(brenna3[[#This Row],[data]])=DAY(A4181),MIN(brenna3[[#This Row],[temperatura]],D4181),brenna3[[#This Row],[temperatura]])</f>
        <v>15.2</v>
      </c>
      <c r="E4182">
        <f>IF(DAY(brenna3[[#This Row],[data]])=DAY(A4181),MAX(E4181,brenna3[[#This Row],[temperatura]]),brenna3[[#This Row],[temperatura]])</f>
        <v>15.9</v>
      </c>
      <c r="F4182" t="str">
        <f>IF(DAY(brenna3[[#This Row],[data]])&lt;&gt;DAY(A4183),brenna3[[#This Row],[maks]]-brenna3[[#This Row],[min]],"")</f>
        <v/>
      </c>
    </row>
    <row r="4183" spans="1:6" x14ac:dyDescent="0.25">
      <c r="A4183" s="1">
        <v>43640.208333333336</v>
      </c>
      <c r="B4183">
        <v>16</v>
      </c>
      <c r="C4183">
        <v>0</v>
      </c>
      <c r="D4183">
        <f>IF(DAY(brenna3[[#This Row],[data]])=DAY(A4182),MIN(brenna3[[#This Row],[temperatura]],D4182),brenna3[[#This Row],[temperatura]])</f>
        <v>15.2</v>
      </c>
      <c r="E4183">
        <f>IF(DAY(brenna3[[#This Row],[data]])=DAY(A4182),MAX(E4182,brenna3[[#This Row],[temperatura]]),brenna3[[#This Row],[temperatura]])</f>
        <v>16</v>
      </c>
      <c r="F4183" t="str">
        <f>IF(DAY(brenna3[[#This Row],[data]])&lt;&gt;DAY(A4184),brenna3[[#This Row],[maks]]-brenna3[[#This Row],[min]],"")</f>
        <v/>
      </c>
    </row>
    <row r="4184" spans="1:6" x14ac:dyDescent="0.25">
      <c r="A4184" s="1">
        <v>43640.25</v>
      </c>
      <c r="B4184">
        <v>16.899999999999999</v>
      </c>
      <c r="C4184">
        <v>0</v>
      </c>
      <c r="D4184">
        <f>IF(DAY(brenna3[[#This Row],[data]])=DAY(A4183),MIN(brenna3[[#This Row],[temperatura]],D4183),brenna3[[#This Row],[temperatura]])</f>
        <v>15.2</v>
      </c>
      <c r="E4184">
        <f>IF(DAY(brenna3[[#This Row],[data]])=DAY(A4183),MAX(E4183,brenna3[[#This Row],[temperatura]]),brenna3[[#This Row],[temperatura]])</f>
        <v>16.899999999999999</v>
      </c>
      <c r="F4184" t="str">
        <f>IF(DAY(brenna3[[#This Row],[data]])&lt;&gt;DAY(A4185),brenna3[[#This Row],[maks]]-brenna3[[#This Row],[min]],"")</f>
        <v/>
      </c>
    </row>
    <row r="4185" spans="1:6" x14ac:dyDescent="0.25">
      <c r="A4185" s="1">
        <v>43640.291666666664</v>
      </c>
      <c r="B4185">
        <v>17.7</v>
      </c>
      <c r="C4185">
        <v>0</v>
      </c>
      <c r="D4185">
        <f>IF(DAY(brenna3[[#This Row],[data]])=DAY(A4184),MIN(brenna3[[#This Row],[temperatura]],D4184),brenna3[[#This Row],[temperatura]])</f>
        <v>15.2</v>
      </c>
      <c r="E4185">
        <f>IF(DAY(brenna3[[#This Row],[data]])=DAY(A4184),MAX(E4184,brenna3[[#This Row],[temperatura]]),brenna3[[#This Row],[temperatura]])</f>
        <v>17.7</v>
      </c>
      <c r="F4185" t="str">
        <f>IF(DAY(brenna3[[#This Row],[data]])&lt;&gt;DAY(A4186),brenna3[[#This Row],[maks]]-brenna3[[#This Row],[min]],"")</f>
        <v/>
      </c>
    </row>
    <row r="4186" spans="1:6" x14ac:dyDescent="0.25">
      <c r="A4186" s="1">
        <v>43640.333333333336</v>
      </c>
      <c r="B4186">
        <v>18.5</v>
      </c>
      <c r="C4186">
        <v>0</v>
      </c>
      <c r="D4186">
        <f>IF(DAY(brenna3[[#This Row],[data]])=DAY(A4185),MIN(brenna3[[#This Row],[temperatura]],D4185),brenna3[[#This Row],[temperatura]])</f>
        <v>15.2</v>
      </c>
      <c r="E4186">
        <f>IF(DAY(brenna3[[#This Row],[data]])=DAY(A4185),MAX(E4185,brenna3[[#This Row],[temperatura]]),brenna3[[#This Row],[temperatura]])</f>
        <v>18.5</v>
      </c>
      <c r="F4186" t="str">
        <f>IF(DAY(brenna3[[#This Row],[data]])&lt;&gt;DAY(A4187),brenna3[[#This Row],[maks]]-brenna3[[#This Row],[min]],"")</f>
        <v/>
      </c>
    </row>
    <row r="4187" spans="1:6" x14ac:dyDescent="0.25">
      <c r="A4187" s="1">
        <v>43640.375</v>
      </c>
      <c r="B4187">
        <v>19.3</v>
      </c>
      <c r="C4187">
        <v>0</v>
      </c>
      <c r="D4187">
        <f>IF(DAY(brenna3[[#This Row],[data]])=DAY(A4186),MIN(brenna3[[#This Row],[temperatura]],D4186),brenna3[[#This Row],[temperatura]])</f>
        <v>15.2</v>
      </c>
      <c r="E4187">
        <f>IF(DAY(brenna3[[#This Row],[data]])=DAY(A4186),MAX(E4186,brenna3[[#This Row],[temperatura]]),brenna3[[#This Row],[temperatura]])</f>
        <v>19.3</v>
      </c>
      <c r="F4187" t="str">
        <f>IF(DAY(brenna3[[#This Row],[data]])&lt;&gt;DAY(A4188),brenna3[[#This Row],[maks]]-brenna3[[#This Row],[min]],"")</f>
        <v/>
      </c>
    </row>
    <row r="4188" spans="1:6" x14ac:dyDescent="0.25">
      <c r="A4188" s="1">
        <v>43640.416666666664</v>
      </c>
      <c r="B4188">
        <v>20.2</v>
      </c>
      <c r="C4188">
        <v>0</v>
      </c>
      <c r="D4188">
        <f>IF(DAY(brenna3[[#This Row],[data]])=DAY(A4187),MIN(brenna3[[#This Row],[temperatura]],D4187),brenna3[[#This Row],[temperatura]])</f>
        <v>15.2</v>
      </c>
      <c r="E4188">
        <f>IF(DAY(brenna3[[#This Row],[data]])=DAY(A4187),MAX(E4187,brenna3[[#This Row],[temperatura]]),brenna3[[#This Row],[temperatura]])</f>
        <v>20.2</v>
      </c>
      <c r="F4188" t="str">
        <f>IF(DAY(brenna3[[#This Row],[data]])&lt;&gt;DAY(A4189),brenna3[[#This Row],[maks]]-brenna3[[#This Row],[min]],"")</f>
        <v/>
      </c>
    </row>
    <row r="4189" spans="1:6" x14ac:dyDescent="0.25">
      <c r="A4189" s="1">
        <v>43640.458333333336</v>
      </c>
      <c r="B4189">
        <v>20.2</v>
      </c>
      <c r="C4189">
        <v>0</v>
      </c>
      <c r="D4189">
        <f>IF(DAY(brenna3[[#This Row],[data]])=DAY(A4188),MIN(brenna3[[#This Row],[temperatura]],D4188),brenna3[[#This Row],[temperatura]])</f>
        <v>15.2</v>
      </c>
      <c r="E4189">
        <f>IF(DAY(brenna3[[#This Row],[data]])=DAY(A4188),MAX(E4188,brenna3[[#This Row],[temperatura]]),brenna3[[#This Row],[temperatura]])</f>
        <v>20.2</v>
      </c>
      <c r="F4189" t="str">
        <f>IF(DAY(brenna3[[#This Row],[data]])&lt;&gt;DAY(A4190),brenna3[[#This Row],[maks]]-brenna3[[#This Row],[min]],"")</f>
        <v/>
      </c>
    </row>
    <row r="4190" spans="1:6" x14ac:dyDescent="0.25">
      <c r="A4190" s="1">
        <v>43640.5</v>
      </c>
      <c r="B4190">
        <v>20.9</v>
      </c>
      <c r="C4190">
        <v>0</v>
      </c>
      <c r="D4190">
        <f>IF(DAY(brenna3[[#This Row],[data]])=DAY(A4189),MIN(brenna3[[#This Row],[temperatura]],D4189),brenna3[[#This Row],[temperatura]])</f>
        <v>15.2</v>
      </c>
      <c r="E4190">
        <f>IF(DAY(brenna3[[#This Row],[data]])=DAY(A4189),MAX(E4189,brenna3[[#This Row],[temperatura]]),brenna3[[#This Row],[temperatura]])</f>
        <v>20.9</v>
      </c>
      <c r="F4190" t="str">
        <f>IF(DAY(brenna3[[#This Row],[data]])&lt;&gt;DAY(A4191),brenna3[[#This Row],[maks]]-brenna3[[#This Row],[min]],"")</f>
        <v/>
      </c>
    </row>
    <row r="4191" spans="1:6" x14ac:dyDescent="0.25">
      <c r="A4191" s="1">
        <v>43640.541666666664</v>
      </c>
      <c r="B4191">
        <v>21.9</v>
      </c>
      <c r="C4191">
        <v>0</v>
      </c>
      <c r="D4191">
        <f>IF(DAY(brenna3[[#This Row],[data]])=DAY(A4190),MIN(brenna3[[#This Row],[temperatura]],D4190),brenna3[[#This Row],[temperatura]])</f>
        <v>15.2</v>
      </c>
      <c r="E4191">
        <f>IF(DAY(brenna3[[#This Row],[data]])=DAY(A4190),MAX(E4190,brenna3[[#This Row],[temperatura]]),brenna3[[#This Row],[temperatura]])</f>
        <v>21.9</v>
      </c>
      <c r="F4191" t="str">
        <f>IF(DAY(brenna3[[#This Row],[data]])&lt;&gt;DAY(A4192),brenna3[[#This Row],[maks]]-brenna3[[#This Row],[min]],"")</f>
        <v/>
      </c>
    </row>
    <row r="4192" spans="1:6" x14ac:dyDescent="0.25">
      <c r="A4192" s="1">
        <v>43640.583333333336</v>
      </c>
      <c r="B4192">
        <v>22</v>
      </c>
      <c r="C4192">
        <v>0</v>
      </c>
      <c r="D4192">
        <f>IF(DAY(brenna3[[#This Row],[data]])=DAY(A4191),MIN(brenna3[[#This Row],[temperatura]],D4191),brenna3[[#This Row],[temperatura]])</f>
        <v>15.2</v>
      </c>
      <c r="E4192">
        <f>IF(DAY(brenna3[[#This Row],[data]])=DAY(A4191),MAX(E4191,brenna3[[#This Row],[temperatura]]),brenna3[[#This Row],[temperatura]])</f>
        <v>22</v>
      </c>
      <c r="F4192" t="str">
        <f>IF(DAY(brenna3[[#This Row],[data]])&lt;&gt;DAY(A4193),brenna3[[#This Row],[maks]]-brenna3[[#This Row],[min]],"")</f>
        <v/>
      </c>
    </row>
    <row r="4193" spans="1:6" x14ac:dyDescent="0.25">
      <c r="A4193" s="1">
        <v>43640.625</v>
      </c>
      <c r="B4193">
        <v>22.2</v>
      </c>
      <c r="C4193">
        <v>0</v>
      </c>
      <c r="D4193">
        <f>IF(DAY(brenna3[[#This Row],[data]])=DAY(A4192),MIN(brenna3[[#This Row],[temperatura]],D4192),brenna3[[#This Row],[temperatura]])</f>
        <v>15.2</v>
      </c>
      <c r="E4193">
        <f>IF(DAY(brenna3[[#This Row],[data]])=DAY(A4192),MAX(E4192,brenna3[[#This Row],[temperatura]]),brenna3[[#This Row],[temperatura]])</f>
        <v>22.2</v>
      </c>
      <c r="F4193" t="str">
        <f>IF(DAY(brenna3[[#This Row],[data]])&lt;&gt;DAY(A4194),brenna3[[#This Row],[maks]]-brenna3[[#This Row],[min]],"")</f>
        <v/>
      </c>
    </row>
    <row r="4194" spans="1:6" x14ac:dyDescent="0.25">
      <c r="A4194" s="1">
        <v>43640.666666666664</v>
      </c>
      <c r="B4194">
        <v>20.9</v>
      </c>
      <c r="C4194">
        <v>0</v>
      </c>
      <c r="D4194">
        <f>IF(DAY(brenna3[[#This Row],[data]])=DAY(A4193),MIN(brenna3[[#This Row],[temperatura]],D4193),brenna3[[#This Row],[temperatura]])</f>
        <v>15.2</v>
      </c>
      <c r="E4194">
        <f>IF(DAY(brenna3[[#This Row],[data]])=DAY(A4193),MAX(E4193,brenna3[[#This Row],[temperatura]]),brenna3[[#This Row],[temperatura]])</f>
        <v>22.2</v>
      </c>
      <c r="F4194" t="str">
        <f>IF(DAY(brenna3[[#This Row],[data]])&lt;&gt;DAY(A4195),brenna3[[#This Row],[maks]]-brenna3[[#This Row],[min]],"")</f>
        <v/>
      </c>
    </row>
    <row r="4195" spans="1:6" x14ac:dyDescent="0.25">
      <c r="A4195" s="1">
        <v>43640.708333333336</v>
      </c>
      <c r="B4195">
        <v>20.9</v>
      </c>
      <c r="C4195">
        <v>0</v>
      </c>
      <c r="D4195">
        <f>IF(DAY(brenna3[[#This Row],[data]])=DAY(A4194),MIN(brenna3[[#This Row],[temperatura]],D4194),brenna3[[#This Row],[temperatura]])</f>
        <v>15.2</v>
      </c>
      <c r="E4195">
        <f>IF(DAY(brenna3[[#This Row],[data]])=DAY(A4194),MAX(E4194,brenna3[[#This Row],[temperatura]]),brenna3[[#This Row],[temperatura]])</f>
        <v>22.2</v>
      </c>
      <c r="F4195" t="str">
        <f>IF(DAY(brenna3[[#This Row],[data]])&lt;&gt;DAY(A4196),brenna3[[#This Row],[maks]]-brenna3[[#This Row],[min]],"")</f>
        <v/>
      </c>
    </row>
    <row r="4196" spans="1:6" x14ac:dyDescent="0.25">
      <c r="A4196" s="1">
        <v>43640.75</v>
      </c>
      <c r="B4196">
        <v>20.100000000000001</v>
      </c>
      <c r="C4196">
        <v>0</v>
      </c>
      <c r="D4196">
        <f>IF(DAY(brenna3[[#This Row],[data]])=DAY(A4195),MIN(brenna3[[#This Row],[temperatura]],D4195),brenna3[[#This Row],[temperatura]])</f>
        <v>15.2</v>
      </c>
      <c r="E4196">
        <f>IF(DAY(brenna3[[#This Row],[data]])=DAY(A4195),MAX(E4195,brenna3[[#This Row],[temperatura]]),brenna3[[#This Row],[temperatura]])</f>
        <v>22.2</v>
      </c>
      <c r="F4196" t="str">
        <f>IF(DAY(brenna3[[#This Row],[data]])&lt;&gt;DAY(A4197),brenna3[[#This Row],[maks]]-brenna3[[#This Row],[min]],"")</f>
        <v/>
      </c>
    </row>
    <row r="4197" spans="1:6" x14ac:dyDescent="0.25">
      <c r="A4197" s="1">
        <v>43640.791666666664</v>
      </c>
      <c r="B4197">
        <v>18.399999999999999</v>
      </c>
      <c r="C4197">
        <v>0</v>
      </c>
      <c r="D4197">
        <f>IF(DAY(brenna3[[#This Row],[data]])=DAY(A4196),MIN(brenna3[[#This Row],[temperatura]],D4196),brenna3[[#This Row],[temperatura]])</f>
        <v>15.2</v>
      </c>
      <c r="E4197">
        <f>IF(DAY(brenna3[[#This Row],[data]])=DAY(A4196),MAX(E4196,brenna3[[#This Row],[temperatura]]),brenna3[[#This Row],[temperatura]])</f>
        <v>22.2</v>
      </c>
      <c r="F4197" t="str">
        <f>IF(DAY(brenna3[[#This Row],[data]])&lt;&gt;DAY(A4198),brenna3[[#This Row],[maks]]-brenna3[[#This Row],[min]],"")</f>
        <v/>
      </c>
    </row>
    <row r="4198" spans="1:6" x14ac:dyDescent="0.25">
      <c r="A4198" s="1">
        <v>43640.833333333336</v>
      </c>
      <c r="B4198">
        <v>17.100000000000001</v>
      </c>
      <c r="C4198">
        <v>0</v>
      </c>
      <c r="D4198">
        <f>IF(DAY(brenna3[[#This Row],[data]])=DAY(A4197),MIN(brenna3[[#This Row],[temperatura]],D4197),brenna3[[#This Row],[temperatura]])</f>
        <v>15.2</v>
      </c>
      <c r="E4198">
        <f>IF(DAY(brenna3[[#This Row],[data]])=DAY(A4197),MAX(E4197,brenna3[[#This Row],[temperatura]]),brenna3[[#This Row],[temperatura]])</f>
        <v>22.2</v>
      </c>
      <c r="F4198" t="str">
        <f>IF(DAY(brenna3[[#This Row],[data]])&lt;&gt;DAY(A4199),brenna3[[#This Row],[maks]]-brenna3[[#This Row],[min]],"")</f>
        <v/>
      </c>
    </row>
    <row r="4199" spans="1:6" x14ac:dyDescent="0.25">
      <c r="A4199" s="1">
        <v>43640.875</v>
      </c>
      <c r="B4199">
        <v>16.8</v>
      </c>
      <c r="C4199">
        <v>0</v>
      </c>
      <c r="D4199">
        <f>IF(DAY(brenna3[[#This Row],[data]])=DAY(A4198),MIN(brenna3[[#This Row],[temperatura]],D4198),brenna3[[#This Row],[temperatura]])</f>
        <v>15.2</v>
      </c>
      <c r="E4199">
        <f>IF(DAY(brenna3[[#This Row],[data]])=DAY(A4198),MAX(E4198,brenna3[[#This Row],[temperatura]]),brenna3[[#This Row],[temperatura]])</f>
        <v>22.2</v>
      </c>
      <c r="F4199" t="str">
        <f>IF(DAY(brenna3[[#This Row],[data]])&lt;&gt;DAY(A4200),brenna3[[#This Row],[maks]]-brenna3[[#This Row],[min]],"")</f>
        <v/>
      </c>
    </row>
    <row r="4200" spans="1:6" x14ac:dyDescent="0.25">
      <c r="A4200" s="1">
        <v>43640.916666666664</v>
      </c>
      <c r="B4200">
        <v>16.2</v>
      </c>
      <c r="C4200">
        <v>0</v>
      </c>
      <c r="D4200">
        <f>IF(DAY(brenna3[[#This Row],[data]])=DAY(A4199),MIN(brenna3[[#This Row],[temperatura]],D4199),brenna3[[#This Row],[temperatura]])</f>
        <v>15.2</v>
      </c>
      <c r="E4200">
        <f>IF(DAY(brenna3[[#This Row],[data]])=DAY(A4199),MAX(E4199,brenna3[[#This Row],[temperatura]]),brenna3[[#This Row],[temperatura]])</f>
        <v>22.2</v>
      </c>
      <c r="F4200" t="str">
        <f>IF(DAY(brenna3[[#This Row],[data]])&lt;&gt;DAY(A4201),brenna3[[#This Row],[maks]]-brenna3[[#This Row],[min]],"")</f>
        <v/>
      </c>
    </row>
    <row r="4201" spans="1:6" x14ac:dyDescent="0.25">
      <c r="A4201" s="1">
        <v>43640.958333333336</v>
      </c>
      <c r="B4201">
        <v>16.600000000000001</v>
      </c>
      <c r="C4201">
        <v>0</v>
      </c>
      <c r="D4201">
        <f>IF(DAY(brenna3[[#This Row],[data]])=DAY(A4200),MIN(brenna3[[#This Row],[temperatura]],D4200),brenna3[[#This Row],[temperatura]])</f>
        <v>15.2</v>
      </c>
      <c r="E4201">
        <f>IF(DAY(brenna3[[#This Row],[data]])=DAY(A4200),MAX(E4200,brenna3[[#This Row],[temperatura]]),brenna3[[#This Row],[temperatura]])</f>
        <v>22.2</v>
      </c>
      <c r="F4201">
        <f>IF(DAY(brenna3[[#This Row],[data]])&lt;&gt;DAY(A4202),brenna3[[#This Row],[maks]]-brenna3[[#This Row],[min]],"")</f>
        <v>7</v>
      </c>
    </row>
    <row r="4202" spans="1:6" x14ac:dyDescent="0.25">
      <c r="A4202" s="1">
        <v>43641</v>
      </c>
      <c r="B4202">
        <v>16.3</v>
      </c>
      <c r="C4202">
        <v>0</v>
      </c>
      <c r="D4202">
        <f>IF(DAY(brenna3[[#This Row],[data]])=DAY(A4201),MIN(brenna3[[#This Row],[temperatura]],D4201),brenna3[[#This Row],[temperatura]])</f>
        <v>16.3</v>
      </c>
      <c r="E4202">
        <f>IF(DAY(brenna3[[#This Row],[data]])=DAY(A4201),MAX(E4201,brenna3[[#This Row],[temperatura]]),brenna3[[#This Row],[temperatura]])</f>
        <v>16.3</v>
      </c>
      <c r="F4202" t="str">
        <f>IF(DAY(brenna3[[#This Row],[data]])&lt;&gt;DAY(A4203),brenna3[[#This Row],[maks]]-brenna3[[#This Row],[min]],"")</f>
        <v/>
      </c>
    </row>
    <row r="4203" spans="1:6" x14ac:dyDescent="0.25">
      <c r="A4203" s="1">
        <v>43641.041666666664</v>
      </c>
      <c r="B4203">
        <v>15.5</v>
      </c>
      <c r="C4203">
        <v>0</v>
      </c>
      <c r="D4203">
        <f>IF(DAY(brenna3[[#This Row],[data]])=DAY(A4202),MIN(brenna3[[#This Row],[temperatura]],D4202),brenna3[[#This Row],[temperatura]])</f>
        <v>15.5</v>
      </c>
      <c r="E4203">
        <f>IF(DAY(brenna3[[#This Row],[data]])=DAY(A4202),MAX(E4202,brenna3[[#This Row],[temperatura]]),brenna3[[#This Row],[temperatura]])</f>
        <v>16.3</v>
      </c>
      <c r="F4203" t="str">
        <f>IF(DAY(brenna3[[#This Row],[data]])&lt;&gt;DAY(A4204),brenna3[[#This Row],[maks]]-brenna3[[#This Row],[min]],"")</f>
        <v/>
      </c>
    </row>
    <row r="4204" spans="1:6" x14ac:dyDescent="0.25">
      <c r="A4204" s="1">
        <v>43641.083333333336</v>
      </c>
      <c r="B4204">
        <v>16.3</v>
      </c>
      <c r="C4204">
        <v>0</v>
      </c>
      <c r="D4204">
        <f>IF(DAY(brenna3[[#This Row],[data]])=DAY(A4203),MIN(brenna3[[#This Row],[temperatura]],D4203),brenna3[[#This Row],[temperatura]])</f>
        <v>15.5</v>
      </c>
      <c r="E4204">
        <f>IF(DAY(brenna3[[#This Row],[data]])=DAY(A4203),MAX(E4203,brenna3[[#This Row],[temperatura]]),brenna3[[#This Row],[temperatura]])</f>
        <v>16.3</v>
      </c>
      <c r="F4204" t="str">
        <f>IF(DAY(brenna3[[#This Row],[data]])&lt;&gt;DAY(A4205),brenna3[[#This Row],[maks]]-brenna3[[#This Row],[min]],"")</f>
        <v/>
      </c>
    </row>
    <row r="4205" spans="1:6" x14ac:dyDescent="0.25">
      <c r="A4205" s="1">
        <v>43641.125</v>
      </c>
      <c r="B4205">
        <v>16.8</v>
      </c>
      <c r="C4205">
        <v>0</v>
      </c>
      <c r="D4205">
        <f>IF(DAY(brenna3[[#This Row],[data]])=DAY(A4204),MIN(brenna3[[#This Row],[temperatura]],D4204),brenna3[[#This Row],[temperatura]])</f>
        <v>15.5</v>
      </c>
      <c r="E4205">
        <f>IF(DAY(brenna3[[#This Row],[data]])=DAY(A4204),MAX(E4204,brenna3[[#This Row],[temperatura]]),brenna3[[#This Row],[temperatura]])</f>
        <v>16.8</v>
      </c>
      <c r="F4205" t="str">
        <f>IF(DAY(brenna3[[#This Row],[data]])&lt;&gt;DAY(A4206),brenna3[[#This Row],[maks]]-brenna3[[#This Row],[min]],"")</f>
        <v/>
      </c>
    </row>
    <row r="4206" spans="1:6" x14ac:dyDescent="0.25">
      <c r="A4206" s="1">
        <v>43641.166666666664</v>
      </c>
      <c r="B4206">
        <v>18</v>
      </c>
      <c r="C4206">
        <v>0</v>
      </c>
      <c r="D4206">
        <f>IF(DAY(brenna3[[#This Row],[data]])=DAY(A4205),MIN(brenna3[[#This Row],[temperatura]],D4205),brenna3[[#This Row],[temperatura]])</f>
        <v>15.5</v>
      </c>
      <c r="E4206">
        <f>IF(DAY(brenna3[[#This Row],[data]])=DAY(A4205),MAX(E4205,brenna3[[#This Row],[temperatura]]),brenna3[[#This Row],[temperatura]])</f>
        <v>18</v>
      </c>
      <c r="F4206" t="str">
        <f>IF(DAY(brenna3[[#This Row],[data]])&lt;&gt;DAY(A4207),brenna3[[#This Row],[maks]]-brenna3[[#This Row],[min]],"")</f>
        <v/>
      </c>
    </row>
    <row r="4207" spans="1:6" x14ac:dyDescent="0.25">
      <c r="A4207" s="1">
        <v>43641.208333333336</v>
      </c>
      <c r="B4207">
        <v>19.100000000000001</v>
      </c>
      <c r="C4207">
        <v>0</v>
      </c>
      <c r="D4207">
        <f>IF(DAY(brenna3[[#This Row],[data]])=DAY(A4206),MIN(brenna3[[#This Row],[temperatura]],D4206),brenna3[[#This Row],[temperatura]])</f>
        <v>15.5</v>
      </c>
      <c r="E4207">
        <f>IF(DAY(brenna3[[#This Row],[data]])=DAY(A4206),MAX(E4206,brenna3[[#This Row],[temperatura]]),brenna3[[#This Row],[temperatura]])</f>
        <v>19.100000000000001</v>
      </c>
      <c r="F4207" t="str">
        <f>IF(DAY(brenna3[[#This Row],[data]])&lt;&gt;DAY(A4208),brenna3[[#This Row],[maks]]-brenna3[[#This Row],[min]],"")</f>
        <v/>
      </c>
    </row>
    <row r="4208" spans="1:6" x14ac:dyDescent="0.25">
      <c r="A4208" s="1">
        <v>43641.25</v>
      </c>
      <c r="B4208">
        <v>20.7</v>
      </c>
      <c r="C4208">
        <v>0</v>
      </c>
      <c r="D4208">
        <f>IF(DAY(brenna3[[#This Row],[data]])=DAY(A4207),MIN(brenna3[[#This Row],[temperatura]],D4207),brenna3[[#This Row],[temperatura]])</f>
        <v>15.5</v>
      </c>
      <c r="E4208">
        <f>IF(DAY(brenna3[[#This Row],[data]])=DAY(A4207),MAX(E4207,brenna3[[#This Row],[temperatura]]),brenna3[[#This Row],[temperatura]])</f>
        <v>20.7</v>
      </c>
      <c r="F4208" t="str">
        <f>IF(DAY(brenna3[[#This Row],[data]])&lt;&gt;DAY(A4209),brenna3[[#This Row],[maks]]-brenna3[[#This Row],[min]],"")</f>
        <v/>
      </c>
    </row>
    <row r="4209" spans="1:6" x14ac:dyDescent="0.25">
      <c r="A4209" s="1">
        <v>43641.291666666664</v>
      </c>
      <c r="B4209">
        <v>22.5</v>
      </c>
      <c r="C4209">
        <v>0</v>
      </c>
      <c r="D4209">
        <f>IF(DAY(brenna3[[#This Row],[data]])=DAY(A4208),MIN(brenna3[[#This Row],[temperatura]],D4208),brenna3[[#This Row],[temperatura]])</f>
        <v>15.5</v>
      </c>
      <c r="E4209">
        <f>IF(DAY(brenna3[[#This Row],[data]])=DAY(A4208),MAX(E4208,brenna3[[#This Row],[temperatura]]),brenna3[[#This Row],[temperatura]])</f>
        <v>22.5</v>
      </c>
      <c r="F4209" t="str">
        <f>IF(DAY(brenna3[[#This Row],[data]])&lt;&gt;DAY(A4210),brenna3[[#This Row],[maks]]-brenna3[[#This Row],[min]],"")</f>
        <v/>
      </c>
    </row>
    <row r="4210" spans="1:6" x14ac:dyDescent="0.25">
      <c r="A4210" s="1">
        <v>43641.333333333336</v>
      </c>
      <c r="B4210">
        <v>23.2</v>
      </c>
      <c r="C4210">
        <v>0</v>
      </c>
      <c r="D4210">
        <f>IF(DAY(brenna3[[#This Row],[data]])=DAY(A4209),MIN(brenna3[[#This Row],[temperatura]],D4209),brenna3[[#This Row],[temperatura]])</f>
        <v>15.5</v>
      </c>
      <c r="E4210">
        <f>IF(DAY(brenna3[[#This Row],[data]])=DAY(A4209),MAX(E4209,brenna3[[#This Row],[temperatura]]),brenna3[[#This Row],[temperatura]])</f>
        <v>23.2</v>
      </c>
      <c r="F4210" t="str">
        <f>IF(DAY(brenna3[[#This Row],[data]])&lt;&gt;DAY(A4211),brenna3[[#This Row],[maks]]-brenna3[[#This Row],[min]],"")</f>
        <v/>
      </c>
    </row>
    <row r="4211" spans="1:6" x14ac:dyDescent="0.25">
      <c r="A4211" s="1">
        <v>43641.375</v>
      </c>
      <c r="B4211">
        <v>23.6</v>
      </c>
      <c r="C4211">
        <v>0</v>
      </c>
      <c r="D4211">
        <f>IF(DAY(brenna3[[#This Row],[data]])=DAY(A4210),MIN(brenna3[[#This Row],[temperatura]],D4210),brenna3[[#This Row],[temperatura]])</f>
        <v>15.5</v>
      </c>
      <c r="E4211">
        <f>IF(DAY(brenna3[[#This Row],[data]])=DAY(A4210),MAX(E4210,brenna3[[#This Row],[temperatura]]),brenna3[[#This Row],[temperatura]])</f>
        <v>23.6</v>
      </c>
      <c r="F4211" t="str">
        <f>IF(DAY(brenna3[[#This Row],[data]])&lt;&gt;DAY(A4212),brenna3[[#This Row],[maks]]-brenna3[[#This Row],[min]],"")</f>
        <v/>
      </c>
    </row>
    <row r="4212" spans="1:6" x14ac:dyDescent="0.25">
      <c r="A4212" s="1">
        <v>43641.416666666664</v>
      </c>
      <c r="B4212">
        <v>24.5</v>
      </c>
      <c r="C4212">
        <v>0</v>
      </c>
      <c r="D4212">
        <f>IF(DAY(brenna3[[#This Row],[data]])=DAY(A4211),MIN(brenna3[[#This Row],[temperatura]],D4211),brenna3[[#This Row],[temperatura]])</f>
        <v>15.5</v>
      </c>
      <c r="E4212">
        <f>IF(DAY(brenna3[[#This Row],[data]])=DAY(A4211),MAX(E4211,brenna3[[#This Row],[temperatura]]),brenna3[[#This Row],[temperatura]])</f>
        <v>24.5</v>
      </c>
      <c r="F4212" t="str">
        <f>IF(DAY(brenna3[[#This Row],[data]])&lt;&gt;DAY(A4213),brenna3[[#This Row],[maks]]-brenna3[[#This Row],[min]],"")</f>
        <v/>
      </c>
    </row>
    <row r="4213" spans="1:6" x14ac:dyDescent="0.25">
      <c r="A4213" s="1">
        <v>43641.458333333336</v>
      </c>
      <c r="B4213">
        <v>25.1</v>
      </c>
      <c r="C4213">
        <v>0</v>
      </c>
      <c r="D4213">
        <f>IF(DAY(brenna3[[#This Row],[data]])=DAY(A4212),MIN(brenna3[[#This Row],[temperatura]],D4212),brenna3[[#This Row],[temperatura]])</f>
        <v>15.5</v>
      </c>
      <c r="E4213">
        <f>IF(DAY(brenna3[[#This Row],[data]])=DAY(A4212),MAX(E4212,brenna3[[#This Row],[temperatura]]),brenna3[[#This Row],[temperatura]])</f>
        <v>25.1</v>
      </c>
      <c r="F4213" t="str">
        <f>IF(DAY(brenna3[[#This Row],[data]])&lt;&gt;DAY(A4214),brenna3[[#This Row],[maks]]-brenna3[[#This Row],[min]],"")</f>
        <v/>
      </c>
    </row>
    <row r="4214" spans="1:6" x14ac:dyDescent="0.25">
      <c r="A4214" s="1">
        <v>43641.5</v>
      </c>
      <c r="B4214">
        <v>26.3</v>
      </c>
      <c r="C4214">
        <v>0</v>
      </c>
      <c r="D4214">
        <f>IF(DAY(brenna3[[#This Row],[data]])=DAY(A4213),MIN(brenna3[[#This Row],[temperatura]],D4213),brenna3[[#This Row],[temperatura]])</f>
        <v>15.5</v>
      </c>
      <c r="E4214">
        <f>IF(DAY(brenna3[[#This Row],[data]])=DAY(A4213),MAX(E4213,brenna3[[#This Row],[temperatura]]),brenna3[[#This Row],[temperatura]])</f>
        <v>26.3</v>
      </c>
      <c r="F4214" t="str">
        <f>IF(DAY(brenna3[[#This Row],[data]])&lt;&gt;DAY(A4215),brenna3[[#This Row],[maks]]-brenna3[[#This Row],[min]],"")</f>
        <v/>
      </c>
    </row>
    <row r="4215" spans="1:6" x14ac:dyDescent="0.25">
      <c r="A4215" s="1">
        <v>43641.541666666664</v>
      </c>
      <c r="B4215">
        <v>26.3</v>
      </c>
      <c r="C4215">
        <v>0</v>
      </c>
      <c r="D4215">
        <f>IF(DAY(brenna3[[#This Row],[data]])=DAY(A4214),MIN(brenna3[[#This Row],[temperatura]],D4214),brenna3[[#This Row],[temperatura]])</f>
        <v>15.5</v>
      </c>
      <c r="E4215">
        <f>IF(DAY(brenna3[[#This Row],[data]])=DAY(A4214),MAX(E4214,brenna3[[#This Row],[temperatura]]),brenna3[[#This Row],[temperatura]])</f>
        <v>26.3</v>
      </c>
      <c r="F4215" t="str">
        <f>IF(DAY(brenna3[[#This Row],[data]])&lt;&gt;DAY(A4216),brenna3[[#This Row],[maks]]-brenna3[[#This Row],[min]],"")</f>
        <v/>
      </c>
    </row>
    <row r="4216" spans="1:6" x14ac:dyDescent="0.25">
      <c r="A4216" s="1">
        <v>43641.583333333336</v>
      </c>
      <c r="B4216">
        <v>26.3</v>
      </c>
      <c r="C4216">
        <v>0</v>
      </c>
      <c r="D4216">
        <f>IF(DAY(brenna3[[#This Row],[data]])=DAY(A4215),MIN(brenna3[[#This Row],[temperatura]],D4215),brenna3[[#This Row],[temperatura]])</f>
        <v>15.5</v>
      </c>
      <c r="E4216">
        <f>IF(DAY(brenna3[[#This Row],[data]])=DAY(A4215),MAX(E4215,brenna3[[#This Row],[temperatura]]),brenna3[[#This Row],[temperatura]])</f>
        <v>26.3</v>
      </c>
      <c r="F4216" t="str">
        <f>IF(DAY(brenna3[[#This Row],[data]])&lt;&gt;DAY(A4217),brenna3[[#This Row],[maks]]-brenna3[[#This Row],[min]],"")</f>
        <v/>
      </c>
    </row>
    <row r="4217" spans="1:6" x14ac:dyDescent="0.25">
      <c r="A4217" s="1">
        <v>43641.625</v>
      </c>
      <c r="B4217">
        <v>27.6</v>
      </c>
      <c r="C4217">
        <v>0</v>
      </c>
      <c r="D4217">
        <f>IF(DAY(brenna3[[#This Row],[data]])=DAY(A4216),MIN(brenna3[[#This Row],[temperatura]],D4216),brenna3[[#This Row],[temperatura]])</f>
        <v>15.5</v>
      </c>
      <c r="E4217">
        <f>IF(DAY(brenna3[[#This Row],[data]])=DAY(A4216),MAX(E4216,brenna3[[#This Row],[temperatura]]),brenna3[[#This Row],[temperatura]])</f>
        <v>27.6</v>
      </c>
      <c r="F4217" t="str">
        <f>IF(DAY(brenna3[[#This Row],[data]])&lt;&gt;DAY(A4218),brenna3[[#This Row],[maks]]-brenna3[[#This Row],[min]],"")</f>
        <v/>
      </c>
    </row>
    <row r="4218" spans="1:6" x14ac:dyDescent="0.25">
      <c r="A4218" s="1">
        <v>43641.666666666664</v>
      </c>
      <c r="B4218">
        <v>27.2</v>
      </c>
      <c r="C4218">
        <v>0</v>
      </c>
      <c r="D4218">
        <f>IF(DAY(brenna3[[#This Row],[data]])=DAY(A4217),MIN(brenna3[[#This Row],[temperatura]],D4217),brenna3[[#This Row],[temperatura]])</f>
        <v>15.5</v>
      </c>
      <c r="E4218">
        <f>IF(DAY(brenna3[[#This Row],[data]])=DAY(A4217),MAX(E4217,brenna3[[#This Row],[temperatura]]),brenna3[[#This Row],[temperatura]])</f>
        <v>27.6</v>
      </c>
      <c r="F4218" t="str">
        <f>IF(DAY(brenna3[[#This Row],[data]])&lt;&gt;DAY(A4219),brenna3[[#This Row],[maks]]-brenna3[[#This Row],[min]],"")</f>
        <v/>
      </c>
    </row>
    <row r="4219" spans="1:6" x14ac:dyDescent="0.25">
      <c r="A4219" s="1">
        <v>43641.708333333336</v>
      </c>
      <c r="B4219">
        <v>26.2</v>
      </c>
      <c r="C4219">
        <v>0</v>
      </c>
      <c r="D4219">
        <f>IF(DAY(brenna3[[#This Row],[data]])=DAY(A4218),MIN(brenna3[[#This Row],[temperatura]],D4218),brenna3[[#This Row],[temperatura]])</f>
        <v>15.5</v>
      </c>
      <c r="E4219">
        <f>IF(DAY(brenna3[[#This Row],[data]])=DAY(A4218),MAX(E4218,brenna3[[#This Row],[temperatura]]),brenna3[[#This Row],[temperatura]])</f>
        <v>27.6</v>
      </c>
      <c r="F4219" t="str">
        <f>IF(DAY(brenna3[[#This Row],[data]])&lt;&gt;DAY(A4220),brenna3[[#This Row],[maks]]-brenna3[[#This Row],[min]],"")</f>
        <v/>
      </c>
    </row>
    <row r="4220" spans="1:6" x14ac:dyDescent="0.25">
      <c r="A4220" s="1">
        <v>43641.75</v>
      </c>
      <c r="B4220">
        <v>25.5</v>
      </c>
      <c r="C4220">
        <v>0</v>
      </c>
      <c r="D4220">
        <f>IF(DAY(brenna3[[#This Row],[data]])=DAY(A4219),MIN(brenna3[[#This Row],[temperatura]],D4219),brenna3[[#This Row],[temperatura]])</f>
        <v>15.5</v>
      </c>
      <c r="E4220">
        <f>IF(DAY(brenna3[[#This Row],[data]])=DAY(A4219),MAX(E4219,brenna3[[#This Row],[temperatura]]),brenna3[[#This Row],[temperatura]])</f>
        <v>27.6</v>
      </c>
      <c r="F4220" t="str">
        <f>IF(DAY(brenna3[[#This Row],[data]])&lt;&gt;DAY(A4221),brenna3[[#This Row],[maks]]-brenna3[[#This Row],[min]],"")</f>
        <v/>
      </c>
    </row>
    <row r="4221" spans="1:6" x14ac:dyDescent="0.25">
      <c r="A4221" s="1">
        <v>43641.791666666664</v>
      </c>
      <c r="B4221">
        <v>23.7</v>
      </c>
      <c r="C4221">
        <v>0</v>
      </c>
      <c r="D4221">
        <f>IF(DAY(brenna3[[#This Row],[data]])=DAY(A4220),MIN(brenna3[[#This Row],[temperatura]],D4220),brenna3[[#This Row],[temperatura]])</f>
        <v>15.5</v>
      </c>
      <c r="E4221">
        <f>IF(DAY(brenna3[[#This Row],[data]])=DAY(A4220),MAX(E4220,brenna3[[#This Row],[temperatura]]),brenna3[[#This Row],[temperatura]])</f>
        <v>27.6</v>
      </c>
      <c r="F4221" t="str">
        <f>IF(DAY(brenna3[[#This Row],[data]])&lt;&gt;DAY(A4222),brenna3[[#This Row],[maks]]-brenna3[[#This Row],[min]],"")</f>
        <v/>
      </c>
    </row>
    <row r="4222" spans="1:6" x14ac:dyDescent="0.25">
      <c r="A4222" s="1">
        <v>43641.833333333336</v>
      </c>
      <c r="B4222">
        <v>23.3</v>
      </c>
      <c r="C4222">
        <v>0</v>
      </c>
      <c r="D4222">
        <f>IF(DAY(brenna3[[#This Row],[data]])=DAY(A4221),MIN(brenna3[[#This Row],[temperatura]],D4221),brenna3[[#This Row],[temperatura]])</f>
        <v>15.5</v>
      </c>
      <c r="E4222">
        <f>IF(DAY(brenna3[[#This Row],[data]])=DAY(A4221),MAX(E4221,brenna3[[#This Row],[temperatura]]),brenna3[[#This Row],[temperatura]])</f>
        <v>27.6</v>
      </c>
      <c r="F4222" t="str">
        <f>IF(DAY(brenna3[[#This Row],[data]])&lt;&gt;DAY(A4223),brenna3[[#This Row],[maks]]-brenna3[[#This Row],[min]],"")</f>
        <v/>
      </c>
    </row>
    <row r="4223" spans="1:6" x14ac:dyDescent="0.25">
      <c r="A4223" s="1">
        <v>43641.875</v>
      </c>
      <c r="B4223">
        <v>23.2</v>
      </c>
      <c r="C4223">
        <v>0</v>
      </c>
      <c r="D4223">
        <f>IF(DAY(brenna3[[#This Row],[data]])=DAY(A4222),MIN(brenna3[[#This Row],[temperatura]],D4222),brenna3[[#This Row],[temperatura]])</f>
        <v>15.5</v>
      </c>
      <c r="E4223">
        <f>IF(DAY(brenna3[[#This Row],[data]])=DAY(A4222),MAX(E4222,brenna3[[#This Row],[temperatura]]),brenna3[[#This Row],[temperatura]])</f>
        <v>27.6</v>
      </c>
      <c r="F4223" t="str">
        <f>IF(DAY(brenna3[[#This Row],[data]])&lt;&gt;DAY(A4224),brenna3[[#This Row],[maks]]-brenna3[[#This Row],[min]],"")</f>
        <v/>
      </c>
    </row>
    <row r="4224" spans="1:6" x14ac:dyDescent="0.25">
      <c r="A4224" s="1">
        <v>43641.916666666664</v>
      </c>
      <c r="B4224">
        <v>22.7</v>
      </c>
      <c r="C4224">
        <v>0</v>
      </c>
      <c r="D4224">
        <f>IF(DAY(brenna3[[#This Row],[data]])=DAY(A4223),MIN(brenna3[[#This Row],[temperatura]],D4223),brenna3[[#This Row],[temperatura]])</f>
        <v>15.5</v>
      </c>
      <c r="E4224">
        <f>IF(DAY(brenna3[[#This Row],[data]])=DAY(A4223),MAX(E4223,brenna3[[#This Row],[temperatura]]),brenna3[[#This Row],[temperatura]])</f>
        <v>27.6</v>
      </c>
      <c r="F4224" t="str">
        <f>IF(DAY(brenna3[[#This Row],[data]])&lt;&gt;DAY(A4225),brenna3[[#This Row],[maks]]-brenna3[[#This Row],[min]],"")</f>
        <v/>
      </c>
    </row>
    <row r="4225" spans="1:6" x14ac:dyDescent="0.25">
      <c r="A4225" s="1">
        <v>43641.958333333336</v>
      </c>
      <c r="B4225">
        <v>22.2</v>
      </c>
      <c r="C4225">
        <v>0</v>
      </c>
      <c r="D4225">
        <f>IF(DAY(brenna3[[#This Row],[data]])=DAY(A4224),MIN(brenna3[[#This Row],[temperatura]],D4224),brenna3[[#This Row],[temperatura]])</f>
        <v>15.5</v>
      </c>
      <c r="E4225">
        <f>IF(DAY(brenna3[[#This Row],[data]])=DAY(A4224),MAX(E4224,brenna3[[#This Row],[temperatura]]),brenna3[[#This Row],[temperatura]])</f>
        <v>27.6</v>
      </c>
      <c r="F4225">
        <f>IF(DAY(brenna3[[#This Row],[data]])&lt;&gt;DAY(A4226),brenna3[[#This Row],[maks]]-brenna3[[#This Row],[min]],"")</f>
        <v>12.100000000000001</v>
      </c>
    </row>
    <row r="4226" spans="1:6" x14ac:dyDescent="0.25">
      <c r="A4226" s="1">
        <v>43642</v>
      </c>
      <c r="B4226">
        <v>21.8</v>
      </c>
      <c r="C4226">
        <v>0</v>
      </c>
      <c r="D4226">
        <f>IF(DAY(brenna3[[#This Row],[data]])=DAY(A4225),MIN(brenna3[[#This Row],[temperatura]],D4225),brenna3[[#This Row],[temperatura]])</f>
        <v>21.8</v>
      </c>
      <c r="E4226">
        <f>IF(DAY(brenna3[[#This Row],[data]])=DAY(A4225),MAX(E4225,brenna3[[#This Row],[temperatura]]),brenna3[[#This Row],[temperatura]])</f>
        <v>21.8</v>
      </c>
      <c r="F4226" t="str">
        <f>IF(DAY(brenna3[[#This Row],[data]])&lt;&gt;DAY(A4227),brenna3[[#This Row],[maks]]-brenna3[[#This Row],[min]],"")</f>
        <v/>
      </c>
    </row>
    <row r="4227" spans="1:6" x14ac:dyDescent="0.25">
      <c r="A4227" s="1">
        <v>43642.041666666664</v>
      </c>
      <c r="B4227">
        <v>21.5</v>
      </c>
      <c r="C4227">
        <v>0</v>
      </c>
      <c r="D4227">
        <f>IF(DAY(brenna3[[#This Row],[data]])=DAY(A4226),MIN(brenna3[[#This Row],[temperatura]],D4226),brenna3[[#This Row],[temperatura]])</f>
        <v>21.5</v>
      </c>
      <c r="E4227">
        <f>IF(DAY(brenna3[[#This Row],[data]])=DAY(A4226),MAX(E4226,brenna3[[#This Row],[temperatura]]),brenna3[[#This Row],[temperatura]])</f>
        <v>21.8</v>
      </c>
      <c r="F4227" t="str">
        <f>IF(DAY(brenna3[[#This Row],[data]])&lt;&gt;DAY(A4228),brenna3[[#This Row],[maks]]-brenna3[[#This Row],[min]],"")</f>
        <v/>
      </c>
    </row>
    <row r="4228" spans="1:6" x14ac:dyDescent="0.25">
      <c r="A4228" s="1">
        <v>43642.083333333336</v>
      </c>
      <c r="B4228">
        <v>21.2</v>
      </c>
      <c r="C4228">
        <v>0</v>
      </c>
      <c r="D4228">
        <f>IF(DAY(brenna3[[#This Row],[data]])=DAY(A4227),MIN(brenna3[[#This Row],[temperatura]],D4227),brenna3[[#This Row],[temperatura]])</f>
        <v>21.2</v>
      </c>
      <c r="E4228">
        <f>IF(DAY(brenna3[[#This Row],[data]])=DAY(A4227),MAX(E4227,brenna3[[#This Row],[temperatura]]),brenna3[[#This Row],[temperatura]])</f>
        <v>21.8</v>
      </c>
      <c r="F4228" t="str">
        <f>IF(DAY(brenna3[[#This Row],[data]])&lt;&gt;DAY(A4229),brenna3[[#This Row],[maks]]-brenna3[[#This Row],[min]],"")</f>
        <v/>
      </c>
    </row>
    <row r="4229" spans="1:6" x14ac:dyDescent="0.25">
      <c r="A4229" s="1">
        <v>43642.125</v>
      </c>
      <c r="B4229">
        <v>20.7</v>
      </c>
      <c r="C4229">
        <v>0</v>
      </c>
      <c r="D4229">
        <f>IF(DAY(brenna3[[#This Row],[data]])=DAY(A4228),MIN(brenna3[[#This Row],[temperatura]],D4228),brenna3[[#This Row],[temperatura]])</f>
        <v>20.7</v>
      </c>
      <c r="E4229">
        <f>IF(DAY(brenna3[[#This Row],[data]])=DAY(A4228),MAX(E4228,brenna3[[#This Row],[temperatura]]),brenna3[[#This Row],[temperatura]])</f>
        <v>21.8</v>
      </c>
      <c r="F4229" t="str">
        <f>IF(DAY(brenna3[[#This Row],[data]])&lt;&gt;DAY(A4230),brenna3[[#This Row],[maks]]-brenna3[[#This Row],[min]],"")</f>
        <v/>
      </c>
    </row>
    <row r="4230" spans="1:6" x14ac:dyDescent="0.25">
      <c r="A4230" s="1">
        <v>43642.166666666664</v>
      </c>
      <c r="B4230">
        <v>20.7</v>
      </c>
      <c r="C4230">
        <v>0</v>
      </c>
      <c r="D4230">
        <f>IF(DAY(brenna3[[#This Row],[data]])=DAY(A4229),MIN(brenna3[[#This Row],[temperatura]],D4229),brenna3[[#This Row],[temperatura]])</f>
        <v>20.7</v>
      </c>
      <c r="E4230">
        <f>IF(DAY(brenna3[[#This Row],[data]])=DAY(A4229),MAX(E4229,brenna3[[#This Row],[temperatura]]),brenna3[[#This Row],[temperatura]])</f>
        <v>21.8</v>
      </c>
      <c r="F4230" t="str">
        <f>IF(DAY(brenna3[[#This Row],[data]])&lt;&gt;DAY(A4231),brenna3[[#This Row],[maks]]-brenna3[[#This Row],[min]],"")</f>
        <v/>
      </c>
    </row>
    <row r="4231" spans="1:6" x14ac:dyDescent="0.25">
      <c r="A4231" s="1">
        <v>43642.208333333336</v>
      </c>
      <c r="B4231">
        <v>20.6</v>
      </c>
      <c r="C4231">
        <v>0</v>
      </c>
      <c r="D4231">
        <f>IF(DAY(brenna3[[#This Row],[data]])=DAY(A4230),MIN(brenna3[[#This Row],[temperatura]],D4230),brenna3[[#This Row],[temperatura]])</f>
        <v>20.6</v>
      </c>
      <c r="E4231">
        <f>IF(DAY(brenna3[[#This Row],[data]])=DAY(A4230),MAX(E4230,brenna3[[#This Row],[temperatura]]),brenna3[[#This Row],[temperatura]])</f>
        <v>21.8</v>
      </c>
      <c r="F4231" t="str">
        <f>IF(DAY(brenna3[[#This Row],[data]])&lt;&gt;DAY(A4232),brenna3[[#This Row],[maks]]-brenna3[[#This Row],[min]],"")</f>
        <v/>
      </c>
    </row>
    <row r="4232" spans="1:6" x14ac:dyDescent="0.25">
      <c r="A4232" s="1">
        <v>43642.25</v>
      </c>
      <c r="B4232">
        <v>21.6</v>
      </c>
      <c r="C4232">
        <v>0</v>
      </c>
      <c r="D4232">
        <f>IF(DAY(brenna3[[#This Row],[data]])=DAY(A4231),MIN(brenna3[[#This Row],[temperatura]],D4231),brenna3[[#This Row],[temperatura]])</f>
        <v>20.6</v>
      </c>
      <c r="E4232">
        <f>IF(DAY(brenna3[[#This Row],[data]])=DAY(A4231),MAX(E4231,brenna3[[#This Row],[temperatura]]),brenna3[[#This Row],[temperatura]])</f>
        <v>21.8</v>
      </c>
      <c r="F4232" t="str">
        <f>IF(DAY(brenna3[[#This Row],[data]])&lt;&gt;DAY(A4233),brenna3[[#This Row],[maks]]-brenna3[[#This Row],[min]],"")</f>
        <v/>
      </c>
    </row>
    <row r="4233" spans="1:6" x14ac:dyDescent="0.25">
      <c r="A4233" s="1">
        <v>43642.291666666664</v>
      </c>
      <c r="B4233">
        <v>22.6</v>
      </c>
      <c r="C4233">
        <v>0</v>
      </c>
      <c r="D4233">
        <f>IF(DAY(brenna3[[#This Row],[data]])=DAY(A4232),MIN(brenna3[[#This Row],[temperatura]],D4232),brenna3[[#This Row],[temperatura]])</f>
        <v>20.6</v>
      </c>
      <c r="E4233">
        <f>IF(DAY(brenna3[[#This Row],[data]])=DAY(A4232),MAX(E4232,brenna3[[#This Row],[temperatura]]),brenna3[[#This Row],[temperatura]])</f>
        <v>22.6</v>
      </c>
      <c r="F4233" t="str">
        <f>IF(DAY(brenna3[[#This Row],[data]])&lt;&gt;DAY(A4234),brenna3[[#This Row],[maks]]-brenna3[[#This Row],[min]],"")</f>
        <v/>
      </c>
    </row>
    <row r="4234" spans="1:6" x14ac:dyDescent="0.25">
      <c r="A4234" s="1">
        <v>43642.333333333336</v>
      </c>
      <c r="B4234">
        <v>23.3</v>
      </c>
      <c r="C4234">
        <v>0</v>
      </c>
      <c r="D4234">
        <f>IF(DAY(brenna3[[#This Row],[data]])=DAY(A4233),MIN(brenna3[[#This Row],[temperatura]],D4233),brenna3[[#This Row],[temperatura]])</f>
        <v>20.6</v>
      </c>
      <c r="E4234">
        <f>IF(DAY(brenna3[[#This Row],[data]])=DAY(A4233),MAX(E4233,brenna3[[#This Row],[temperatura]]),brenna3[[#This Row],[temperatura]])</f>
        <v>23.3</v>
      </c>
      <c r="F4234" t="str">
        <f>IF(DAY(brenna3[[#This Row],[data]])&lt;&gt;DAY(A4235),brenna3[[#This Row],[maks]]-brenna3[[#This Row],[min]],"")</f>
        <v/>
      </c>
    </row>
    <row r="4235" spans="1:6" x14ac:dyDescent="0.25">
      <c r="A4235" s="1">
        <v>43642.375</v>
      </c>
      <c r="B4235">
        <v>24.7</v>
      </c>
      <c r="C4235">
        <v>0</v>
      </c>
      <c r="D4235">
        <f>IF(DAY(brenna3[[#This Row],[data]])=DAY(A4234),MIN(brenna3[[#This Row],[temperatura]],D4234),brenna3[[#This Row],[temperatura]])</f>
        <v>20.6</v>
      </c>
      <c r="E4235">
        <f>IF(DAY(brenna3[[#This Row],[data]])=DAY(A4234),MAX(E4234,brenna3[[#This Row],[temperatura]]),brenna3[[#This Row],[temperatura]])</f>
        <v>24.7</v>
      </c>
      <c r="F4235" t="str">
        <f>IF(DAY(brenna3[[#This Row],[data]])&lt;&gt;DAY(A4236),brenna3[[#This Row],[maks]]-brenna3[[#This Row],[min]],"")</f>
        <v/>
      </c>
    </row>
    <row r="4236" spans="1:6" x14ac:dyDescent="0.25">
      <c r="A4236" s="1">
        <v>43642.416666666664</v>
      </c>
      <c r="B4236">
        <v>26.2</v>
      </c>
      <c r="C4236">
        <v>0</v>
      </c>
      <c r="D4236">
        <f>IF(DAY(brenna3[[#This Row],[data]])=DAY(A4235),MIN(brenna3[[#This Row],[temperatura]],D4235),brenna3[[#This Row],[temperatura]])</f>
        <v>20.6</v>
      </c>
      <c r="E4236">
        <f>IF(DAY(brenna3[[#This Row],[data]])=DAY(A4235),MAX(E4235,brenna3[[#This Row],[temperatura]]),brenna3[[#This Row],[temperatura]])</f>
        <v>26.2</v>
      </c>
      <c r="F4236" t="str">
        <f>IF(DAY(brenna3[[#This Row],[data]])&lt;&gt;DAY(A4237),brenna3[[#This Row],[maks]]-brenna3[[#This Row],[min]],"")</f>
        <v/>
      </c>
    </row>
    <row r="4237" spans="1:6" x14ac:dyDescent="0.25">
      <c r="A4237" s="1">
        <v>43642.458333333336</v>
      </c>
      <c r="B4237">
        <v>27.2</v>
      </c>
      <c r="C4237">
        <v>0</v>
      </c>
      <c r="D4237">
        <f>IF(DAY(brenna3[[#This Row],[data]])=DAY(A4236),MIN(brenna3[[#This Row],[temperatura]],D4236),brenna3[[#This Row],[temperatura]])</f>
        <v>20.6</v>
      </c>
      <c r="E4237">
        <f>IF(DAY(brenna3[[#This Row],[data]])=DAY(A4236),MAX(E4236,brenna3[[#This Row],[temperatura]]),brenna3[[#This Row],[temperatura]])</f>
        <v>27.2</v>
      </c>
      <c r="F4237" t="str">
        <f>IF(DAY(brenna3[[#This Row],[data]])&lt;&gt;DAY(A4238),brenna3[[#This Row],[maks]]-brenna3[[#This Row],[min]],"")</f>
        <v/>
      </c>
    </row>
    <row r="4238" spans="1:6" x14ac:dyDescent="0.25">
      <c r="A4238" s="1">
        <v>43642.5</v>
      </c>
      <c r="B4238">
        <v>27.9</v>
      </c>
      <c r="C4238">
        <v>0</v>
      </c>
      <c r="D4238">
        <f>IF(DAY(brenna3[[#This Row],[data]])=DAY(A4237),MIN(brenna3[[#This Row],[temperatura]],D4237),brenna3[[#This Row],[temperatura]])</f>
        <v>20.6</v>
      </c>
      <c r="E4238">
        <f>IF(DAY(brenna3[[#This Row],[data]])=DAY(A4237),MAX(E4237,brenna3[[#This Row],[temperatura]]),brenna3[[#This Row],[temperatura]])</f>
        <v>27.9</v>
      </c>
      <c r="F4238" t="str">
        <f>IF(DAY(brenna3[[#This Row],[data]])&lt;&gt;DAY(A4239),brenna3[[#This Row],[maks]]-brenna3[[#This Row],[min]],"")</f>
        <v/>
      </c>
    </row>
    <row r="4239" spans="1:6" x14ac:dyDescent="0.25">
      <c r="A4239" s="1">
        <v>43642.541666666664</v>
      </c>
      <c r="B4239">
        <v>28.6</v>
      </c>
      <c r="C4239">
        <v>0</v>
      </c>
      <c r="D4239">
        <f>IF(DAY(brenna3[[#This Row],[data]])=DAY(A4238),MIN(brenna3[[#This Row],[temperatura]],D4238),brenna3[[#This Row],[temperatura]])</f>
        <v>20.6</v>
      </c>
      <c r="E4239">
        <f>IF(DAY(brenna3[[#This Row],[data]])=DAY(A4238),MAX(E4238,brenna3[[#This Row],[temperatura]]),brenna3[[#This Row],[temperatura]])</f>
        <v>28.6</v>
      </c>
      <c r="F4239" t="str">
        <f>IF(DAY(brenna3[[#This Row],[data]])&lt;&gt;DAY(A4240),brenna3[[#This Row],[maks]]-brenna3[[#This Row],[min]],"")</f>
        <v/>
      </c>
    </row>
    <row r="4240" spans="1:6" x14ac:dyDescent="0.25">
      <c r="A4240" s="1">
        <v>43642.583333333336</v>
      </c>
      <c r="B4240">
        <v>28.8</v>
      </c>
      <c r="C4240">
        <v>0</v>
      </c>
      <c r="D4240">
        <f>IF(DAY(brenna3[[#This Row],[data]])=DAY(A4239),MIN(brenna3[[#This Row],[temperatura]],D4239),brenna3[[#This Row],[temperatura]])</f>
        <v>20.6</v>
      </c>
      <c r="E4240">
        <f>IF(DAY(brenna3[[#This Row],[data]])=DAY(A4239),MAX(E4239,brenna3[[#This Row],[temperatura]]),brenna3[[#This Row],[temperatura]])</f>
        <v>28.8</v>
      </c>
      <c r="F4240" t="str">
        <f>IF(DAY(brenna3[[#This Row],[data]])&lt;&gt;DAY(A4241),brenna3[[#This Row],[maks]]-brenna3[[#This Row],[min]],"")</f>
        <v/>
      </c>
    </row>
    <row r="4241" spans="1:6" x14ac:dyDescent="0.25">
      <c r="A4241" s="1">
        <v>43642.625</v>
      </c>
      <c r="B4241">
        <v>29.1</v>
      </c>
      <c r="C4241">
        <v>0</v>
      </c>
      <c r="D4241">
        <f>IF(DAY(brenna3[[#This Row],[data]])=DAY(A4240),MIN(brenna3[[#This Row],[temperatura]],D4240),brenna3[[#This Row],[temperatura]])</f>
        <v>20.6</v>
      </c>
      <c r="E4241">
        <f>IF(DAY(brenna3[[#This Row],[data]])=DAY(A4240),MAX(E4240,brenna3[[#This Row],[temperatura]]),brenna3[[#This Row],[temperatura]])</f>
        <v>29.1</v>
      </c>
      <c r="F4241" t="str">
        <f>IF(DAY(brenna3[[#This Row],[data]])&lt;&gt;DAY(A4242),brenna3[[#This Row],[maks]]-brenna3[[#This Row],[min]],"")</f>
        <v/>
      </c>
    </row>
    <row r="4242" spans="1:6" x14ac:dyDescent="0.25">
      <c r="A4242" s="1">
        <v>43642.666666666664</v>
      </c>
      <c r="B4242">
        <v>28.7</v>
      </c>
      <c r="C4242">
        <v>0</v>
      </c>
      <c r="D4242">
        <f>IF(DAY(brenna3[[#This Row],[data]])=DAY(A4241),MIN(brenna3[[#This Row],[temperatura]],D4241),brenna3[[#This Row],[temperatura]])</f>
        <v>20.6</v>
      </c>
      <c r="E4242">
        <f>IF(DAY(brenna3[[#This Row],[data]])=DAY(A4241),MAX(E4241,brenna3[[#This Row],[temperatura]]),brenna3[[#This Row],[temperatura]])</f>
        <v>29.1</v>
      </c>
      <c r="F4242" t="str">
        <f>IF(DAY(brenna3[[#This Row],[data]])&lt;&gt;DAY(A4243),brenna3[[#This Row],[maks]]-brenna3[[#This Row],[min]],"")</f>
        <v/>
      </c>
    </row>
    <row r="4243" spans="1:6" x14ac:dyDescent="0.25">
      <c r="A4243" s="1">
        <v>43642.708333333336</v>
      </c>
      <c r="B4243">
        <v>27.4</v>
      </c>
      <c r="C4243">
        <v>0</v>
      </c>
      <c r="D4243">
        <f>IF(DAY(brenna3[[#This Row],[data]])=DAY(A4242),MIN(brenna3[[#This Row],[temperatura]],D4242),brenna3[[#This Row],[temperatura]])</f>
        <v>20.6</v>
      </c>
      <c r="E4243">
        <f>IF(DAY(brenna3[[#This Row],[data]])=DAY(A4242),MAX(E4242,brenna3[[#This Row],[temperatura]]),brenna3[[#This Row],[temperatura]])</f>
        <v>29.1</v>
      </c>
      <c r="F4243" t="str">
        <f>IF(DAY(brenna3[[#This Row],[data]])&lt;&gt;DAY(A4244),brenna3[[#This Row],[maks]]-brenna3[[#This Row],[min]],"")</f>
        <v/>
      </c>
    </row>
    <row r="4244" spans="1:6" x14ac:dyDescent="0.25">
      <c r="A4244" s="1">
        <v>43642.75</v>
      </c>
      <c r="B4244">
        <v>27.1</v>
      </c>
      <c r="C4244">
        <v>0</v>
      </c>
      <c r="D4244">
        <f>IF(DAY(brenna3[[#This Row],[data]])=DAY(A4243),MIN(brenna3[[#This Row],[temperatura]],D4243),brenna3[[#This Row],[temperatura]])</f>
        <v>20.6</v>
      </c>
      <c r="E4244">
        <f>IF(DAY(brenna3[[#This Row],[data]])=DAY(A4243),MAX(E4243,brenna3[[#This Row],[temperatura]]),brenna3[[#This Row],[temperatura]])</f>
        <v>29.1</v>
      </c>
      <c r="F4244" t="str">
        <f>IF(DAY(brenna3[[#This Row],[data]])&lt;&gt;DAY(A4245),brenna3[[#This Row],[maks]]-brenna3[[#This Row],[min]],"")</f>
        <v/>
      </c>
    </row>
    <row r="4245" spans="1:6" x14ac:dyDescent="0.25">
      <c r="A4245" s="1">
        <v>43642.791666666664</v>
      </c>
      <c r="B4245">
        <v>25</v>
      </c>
      <c r="C4245">
        <v>0</v>
      </c>
      <c r="D4245">
        <f>IF(DAY(brenna3[[#This Row],[data]])=DAY(A4244),MIN(brenna3[[#This Row],[temperatura]],D4244),brenna3[[#This Row],[temperatura]])</f>
        <v>20.6</v>
      </c>
      <c r="E4245">
        <f>IF(DAY(brenna3[[#This Row],[data]])=DAY(A4244),MAX(E4244,brenna3[[#This Row],[temperatura]]),brenna3[[#This Row],[temperatura]])</f>
        <v>29.1</v>
      </c>
      <c r="F4245" t="str">
        <f>IF(DAY(brenna3[[#This Row],[data]])&lt;&gt;DAY(A4246),brenna3[[#This Row],[maks]]-brenna3[[#This Row],[min]],"")</f>
        <v/>
      </c>
    </row>
    <row r="4246" spans="1:6" x14ac:dyDescent="0.25">
      <c r="A4246" s="1">
        <v>43642.833333333336</v>
      </c>
      <c r="B4246">
        <v>23.7</v>
      </c>
      <c r="C4246">
        <v>0</v>
      </c>
      <c r="D4246">
        <f>IF(DAY(brenna3[[#This Row],[data]])=DAY(A4245),MIN(brenna3[[#This Row],[temperatura]],D4245),brenna3[[#This Row],[temperatura]])</f>
        <v>20.6</v>
      </c>
      <c r="E4246">
        <f>IF(DAY(brenna3[[#This Row],[data]])=DAY(A4245),MAX(E4245,brenna3[[#This Row],[temperatura]]),brenna3[[#This Row],[temperatura]])</f>
        <v>29.1</v>
      </c>
      <c r="F4246" t="str">
        <f>IF(DAY(brenna3[[#This Row],[data]])&lt;&gt;DAY(A4247),brenna3[[#This Row],[maks]]-brenna3[[#This Row],[min]],"")</f>
        <v/>
      </c>
    </row>
    <row r="4247" spans="1:6" x14ac:dyDescent="0.25">
      <c r="A4247" s="1">
        <v>43642.875</v>
      </c>
      <c r="B4247">
        <v>23.5</v>
      </c>
      <c r="C4247">
        <v>0</v>
      </c>
      <c r="D4247">
        <f>IF(DAY(brenna3[[#This Row],[data]])=DAY(A4246),MIN(brenna3[[#This Row],[temperatura]],D4246),brenna3[[#This Row],[temperatura]])</f>
        <v>20.6</v>
      </c>
      <c r="E4247">
        <f>IF(DAY(brenna3[[#This Row],[data]])=DAY(A4246),MAX(E4246,brenna3[[#This Row],[temperatura]]),brenna3[[#This Row],[temperatura]])</f>
        <v>29.1</v>
      </c>
      <c r="F4247" t="str">
        <f>IF(DAY(brenna3[[#This Row],[data]])&lt;&gt;DAY(A4248),brenna3[[#This Row],[maks]]-brenna3[[#This Row],[min]],"")</f>
        <v/>
      </c>
    </row>
    <row r="4248" spans="1:6" x14ac:dyDescent="0.25">
      <c r="A4248" s="1">
        <v>43642.916666666664</v>
      </c>
      <c r="B4248">
        <v>23.2</v>
      </c>
      <c r="C4248">
        <v>0</v>
      </c>
      <c r="D4248">
        <f>IF(DAY(brenna3[[#This Row],[data]])=DAY(A4247),MIN(brenna3[[#This Row],[temperatura]],D4247),brenna3[[#This Row],[temperatura]])</f>
        <v>20.6</v>
      </c>
      <c r="E4248">
        <f>IF(DAY(brenna3[[#This Row],[data]])=DAY(A4247),MAX(E4247,brenna3[[#This Row],[temperatura]]),brenna3[[#This Row],[temperatura]])</f>
        <v>29.1</v>
      </c>
      <c r="F4248" t="str">
        <f>IF(DAY(brenna3[[#This Row],[data]])&lt;&gt;DAY(A4249),brenna3[[#This Row],[maks]]-brenna3[[#This Row],[min]],"")</f>
        <v/>
      </c>
    </row>
    <row r="4249" spans="1:6" x14ac:dyDescent="0.25">
      <c r="A4249" s="1">
        <v>43642.958333333336</v>
      </c>
      <c r="B4249">
        <v>22.8</v>
      </c>
      <c r="C4249">
        <v>0</v>
      </c>
      <c r="D4249">
        <f>IF(DAY(brenna3[[#This Row],[data]])=DAY(A4248),MIN(brenna3[[#This Row],[temperatura]],D4248),brenna3[[#This Row],[temperatura]])</f>
        <v>20.6</v>
      </c>
      <c r="E4249">
        <f>IF(DAY(brenna3[[#This Row],[data]])=DAY(A4248),MAX(E4248,brenna3[[#This Row],[temperatura]]),brenna3[[#This Row],[temperatura]])</f>
        <v>29.1</v>
      </c>
      <c r="F4249">
        <f>IF(DAY(brenna3[[#This Row],[data]])&lt;&gt;DAY(A4250),brenna3[[#This Row],[maks]]-brenna3[[#This Row],[min]],"")</f>
        <v>8.5</v>
      </c>
    </row>
    <row r="4250" spans="1:6" x14ac:dyDescent="0.25">
      <c r="A4250" s="1">
        <v>43643</v>
      </c>
      <c r="B4250">
        <v>22.2</v>
      </c>
      <c r="C4250">
        <v>0</v>
      </c>
      <c r="D4250">
        <f>IF(DAY(brenna3[[#This Row],[data]])=DAY(A4249),MIN(brenna3[[#This Row],[temperatura]],D4249),brenna3[[#This Row],[temperatura]])</f>
        <v>22.2</v>
      </c>
      <c r="E4250">
        <f>IF(DAY(brenna3[[#This Row],[data]])=DAY(A4249),MAX(E4249,brenna3[[#This Row],[temperatura]]),brenna3[[#This Row],[temperatura]])</f>
        <v>22.2</v>
      </c>
      <c r="F4250" t="str">
        <f>IF(DAY(brenna3[[#This Row],[data]])&lt;&gt;DAY(A4251),brenna3[[#This Row],[maks]]-brenna3[[#This Row],[min]],"")</f>
        <v/>
      </c>
    </row>
    <row r="4251" spans="1:6" x14ac:dyDescent="0.25">
      <c r="A4251" s="1">
        <v>43643.041666666664</v>
      </c>
      <c r="B4251">
        <v>22.3</v>
      </c>
      <c r="C4251">
        <v>0</v>
      </c>
      <c r="D4251">
        <f>IF(DAY(brenna3[[#This Row],[data]])=DAY(A4250),MIN(brenna3[[#This Row],[temperatura]],D4250),brenna3[[#This Row],[temperatura]])</f>
        <v>22.2</v>
      </c>
      <c r="E4251">
        <f>IF(DAY(brenna3[[#This Row],[data]])=DAY(A4250),MAX(E4250,brenna3[[#This Row],[temperatura]]),brenna3[[#This Row],[temperatura]])</f>
        <v>22.3</v>
      </c>
      <c r="F4251" t="str">
        <f>IF(DAY(brenna3[[#This Row],[data]])&lt;&gt;DAY(A4252),brenna3[[#This Row],[maks]]-brenna3[[#This Row],[min]],"")</f>
        <v/>
      </c>
    </row>
    <row r="4252" spans="1:6" x14ac:dyDescent="0.25">
      <c r="A4252" s="1">
        <v>43643.083333333336</v>
      </c>
      <c r="B4252">
        <v>22.3</v>
      </c>
      <c r="C4252">
        <v>0</v>
      </c>
      <c r="D4252">
        <f>IF(DAY(brenna3[[#This Row],[data]])=DAY(A4251),MIN(brenna3[[#This Row],[temperatura]],D4251),brenna3[[#This Row],[temperatura]])</f>
        <v>22.2</v>
      </c>
      <c r="E4252">
        <f>IF(DAY(brenna3[[#This Row],[data]])=DAY(A4251),MAX(E4251,brenna3[[#This Row],[temperatura]]),brenna3[[#This Row],[temperatura]])</f>
        <v>22.3</v>
      </c>
      <c r="F4252" t="str">
        <f>IF(DAY(brenna3[[#This Row],[data]])&lt;&gt;DAY(A4253),brenna3[[#This Row],[maks]]-brenna3[[#This Row],[min]],"")</f>
        <v/>
      </c>
    </row>
    <row r="4253" spans="1:6" x14ac:dyDescent="0.25">
      <c r="A4253" s="1">
        <v>43643.125</v>
      </c>
      <c r="B4253">
        <v>22.3</v>
      </c>
      <c r="C4253">
        <v>0</v>
      </c>
      <c r="D4253">
        <f>IF(DAY(brenna3[[#This Row],[data]])=DAY(A4252),MIN(brenna3[[#This Row],[temperatura]],D4252),brenna3[[#This Row],[temperatura]])</f>
        <v>22.2</v>
      </c>
      <c r="E4253">
        <f>IF(DAY(brenna3[[#This Row],[data]])=DAY(A4252),MAX(E4252,brenna3[[#This Row],[temperatura]]),brenna3[[#This Row],[temperatura]])</f>
        <v>22.3</v>
      </c>
      <c r="F4253" t="str">
        <f>IF(DAY(brenna3[[#This Row],[data]])&lt;&gt;DAY(A4254),brenna3[[#This Row],[maks]]-brenna3[[#This Row],[min]],"")</f>
        <v/>
      </c>
    </row>
    <row r="4254" spans="1:6" x14ac:dyDescent="0.25">
      <c r="A4254" s="1">
        <v>43643.166666666664</v>
      </c>
      <c r="B4254">
        <v>22.2</v>
      </c>
      <c r="C4254">
        <v>0</v>
      </c>
      <c r="D4254">
        <f>IF(DAY(brenna3[[#This Row],[data]])=DAY(A4253),MIN(brenna3[[#This Row],[temperatura]],D4253),brenna3[[#This Row],[temperatura]])</f>
        <v>22.2</v>
      </c>
      <c r="E4254">
        <f>IF(DAY(brenna3[[#This Row],[data]])=DAY(A4253),MAX(E4253,brenna3[[#This Row],[temperatura]]),brenna3[[#This Row],[temperatura]])</f>
        <v>22.3</v>
      </c>
      <c r="F4254" t="str">
        <f>IF(DAY(brenna3[[#This Row],[data]])&lt;&gt;DAY(A4255),brenna3[[#This Row],[maks]]-brenna3[[#This Row],[min]],"")</f>
        <v/>
      </c>
    </row>
    <row r="4255" spans="1:6" x14ac:dyDescent="0.25">
      <c r="A4255" s="1">
        <v>43643.208333333336</v>
      </c>
      <c r="B4255">
        <v>21.6</v>
      </c>
      <c r="C4255">
        <v>0</v>
      </c>
      <c r="D4255">
        <f>IF(DAY(brenna3[[#This Row],[data]])=DAY(A4254),MIN(brenna3[[#This Row],[temperatura]],D4254),brenna3[[#This Row],[temperatura]])</f>
        <v>21.6</v>
      </c>
      <c r="E4255">
        <f>IF(DAY(brenna3[[#This Row],[data]])=DAY(A4254),MAX(E4254,brenna3[[#This Row],[temperatura]]),brenna3[[#This Row],[temperatura]])</f>
        <v>22.3</v>
      </c>
      <c r="F4255" t="str">
        <f>IF(DAY(brenna3[[#This Row],[data]])&lt;&gt;DAY(A4256),brenna3[[#This Row],[maks]]-brenna3[[#This Row],[min]],"")</f>
        <v/>
      </c>
    </row>
    <row r="4256" spans="1:6" x14ac:dyDescent="0.25">
      <c r="A4256" s="1">
        <v>43643.25</v>
      </c>
      <c r="B4256">
        <v>21.7</v>
      </c>
      <c r="C4256">
        <v>0</v>
      </c>
      <c r="D4256">
        <f>IF(DAY(brenna3[[#This Row],[data]])=DAY(A4255),MIN(brenna3[[#This Row],[temperatura]],D4255),brenna3[[#This Row],[temperatura]])</f>
        <v>21.6</v>
      </c>
      <c r="E4256">
        <f>IF(DAY(brenna3[[#This Row],[data]])=DAY(A4255),MAX(E4255,brenna3[[#This Row],[temperatura]]),brenna3[[#This Row],[temperatura]])</f>
        <v>22.3</v>
      </c>
      <c r="F4256" t="str">
        <f>IF(DAY(brenna3[[#This Row],[data]])&lt;&gt;DAY(A4257),brenna3[[#This Row],[maks]]-brenna3[[#This Row],[min]],"")</f>
        <v/>
      </c>
    </row>
    <row r="4257" spans="1:6" x14ac:dyDescent="0.25">
      <c r="A4257" s="1">
        <v>43643.291666666664</v>
      </c>
      <c r="B4257">
        <v>22.1</v>
      </c>
      <c r="C4257">
        <v>0</v>
      </c>
      <c r="D4257">
        <f>IF(DAY(brenna3[[#This Row],[data]])=DAY(A4256),MIN(brenna3[[#This Row],[temperatura]],D4256),brenna3[[#This Row],[temperatura]])</f>
        <v>21.6</v>
      </c>
      <c r="E4257">
        <f>IF(DAY(brenna3[[#This Row],[data]])=DAY(A4256),MAX(E4256,brenna3[[#This Row],[temperatura]]),brenna3[[#This Row],[temperatura]])</f>
        <v>22.3</v>
      </c>
      <c r="F4257" t="str">
        <f>IF(DAY(brenna3[[#This Row],[data]])&lt;&gt;DAY(A4258),brenna3[[#This Row],[maks]]-brenna3[[#This Row],[min]],"")</f>
        <v/>
      </c>
    </row>
    <row r="4258" spans="1:6" x14ac:dyDescent="0.25">
      <c r="A4258" s="1">
        <v>43643.333333333336</v>
      </c>
      <c r="B4258">
        <v>21.9</v>
      </c>
      <c r="C4258">
        <v>0</v>
      </c>
      <c r="D4258">
        <f>IF(DAY(brenna3[[#This Row],[data]])=DAY(A4257),MIN(brenna3[[#This Row],[temperatura]],D4257),brenna3[[#This Row],[temperatura]])</f>
        <v>21.6</v>
      </c>
      <c r="E4258">
        <f>IF(DAY(brenna3[[#This Row],[data]])=DAY(A4257),MAX(E4257,brenna3[[#This Row],[temperatura]]),brenna3[[#This Row],[temperatura]])</f>
        <v>22.3</v>
      </c>
      <c r="F4258" t="str">
        <f>IF(DAY(brenna3[[#This Row],[data]])&lt;&gt;DAY(A4259),brenna3[[#This Row],[maks]]-brenna3[[#This Row],[min]],"")</f>
        <v/>
      </c>
    </row>
    <row r="4259" spans="1:6" x14ac:dyDescent="0.25">
      <c r="A4259" s="1">
        <v>43643.375</v>
      </c>
      <c r="B4259">
        <v>21.3</v>
      </c>
      <c r="C4259">
        <v>0</v>
      </c>
      <c r="D4259">
        <f>IF(DAY(brenna3[[#This Row],[data]])=DAY(A4258),MIN(brenna3[[#This Row],[temperatura]],D4258),brenna3[[#This Row],[temperatura]])</f>
        <v>21.3</v>
      </c>
      <c r="E4259">
        <f>IF(DAY(brenna3[[#This Row],[data]])=DAY(A4258),MAX(E4258,brenna3[[#This Row],[temperatura]]),brenna3[[#This Row],[temperatura]])</f>
        <v>22.3</v>
      </c>
      <c r="F4259" t="str">
        <f>IF(DAY(brenna3[[#This Row],[data]])&lt;&gt;DAY(A4260),brenna3[[#This Row],[maks]]-brenna3[[#This Row],[min]],"")</f>
        <v/>
      </c>
    </row>
    <row r="4260" spans="1:6" x14ac:dyDescent="0.25">
      <c r="A4260" s="1">
        <v>43643.416666666664</v>
      </c>
      <c r="B4260">
        <v>21.3</v>
      </c>
      <c r="C4260">
        <v>0</v>
      </c>
      <c r="D4260">
        <f>IF(DAY(brenna3[[#This Row],[data]])=DAY(A4259),MIN(brenna3[[#This Row],[temperatura]],D4259),brenna3[[#This Row],[temperatura]])</f>
        <v>21.3</v>
      </c>
      <c r="E4260">
        <f>IF(DAY(brenna3[[#This Row],[data]])=DAY(A4259),MAX(E4259,brenna3[[#This Row],[temperatura]]),brenna3[[#This Row],[temperatura]])</f>
        <v>22.3</v>
      </c>
      <c r="F4260" t="str">
        <f>IF(DAY(brenna3[[#This Row],[data]])&lt;&gt;DAY(A4261),brenna3[[#This Row],[maks]]-brenna3[[#This Row],[min]],"")</f>
        <v/>
      </c>
    </row>
    <row r="4261" spans="1:6" x14ac:dyDescent="0.25">
      <c r="A4261" s="1">
        <v>43643.458333333336</v>
      </c>
      <c r="B4261">
        <v>21.7</v>
      </c>
      <c r="C4261">
        <v>0</v>
      </c>
      <c r="D4261">
        <f>IF(DAY(brenna3[[#This Row],[data]])=DAY(A4260),MIN(brenna3[[#This Row],[temperatura]],D4260),brenna3[[#This Row],[temperatura]])</f>
        <v>21.3</v>
      </c>
      <c r="E4261">
        <f>IF(DAY(brenna3[[#This Row],[data]])=DAY(A4260),MAX(E4260,brenna3[[#This Row],[temperatura]]),brenna3[[#This Row],[temperatura]])</f>
        <v>22.3</v>
      </c>
      <c r="F4261" t="str">
        <f>IF(DAY(brenna3[[#This Row],[data]])&lt;&gt;DAY(A4262),brenna3[[#This Row],[maks]]-brenna3[[#This Row],[min]],"")</f>
        <v/>
      </c>
    </row>
    <row r="4262" spans="1:6" x14ac:dyDescent="0.25">
      <c r="A4262" s="1">
        <v>43643.5</v>
      </c>
      <c r="B4262">
        <v>22.6</v>
      </c>
      <c r="C4262">
        <v>0</v>
      </c>
      <c r="D4262">
        <f>IF(DAY(brenna3[[#This Row],[data]])=DAY(A4261),MIN(brenna3[[#This Row],[temperatura]],D4261),brenna3[[#This Row],[temperatura]])</f>
        <v>21.3</v>
      </c>
      <c r="E4262">
        <f>IF(DAY(brenna3[[#This Row],[data]])=DAY(A4261),MAX(E4261,brenna3[[#This Row],[temperatura]]),brenna3[[#This Row],[temperatura]])</f>
        <v>22.6</v>
      </c>
      <c r="F4262" t="str">
        <f>IF(DAY(brenna3[[#This Row],[data]])&lt;&gt;DAY(A4263),brenna3[[#This Row],[maks]]-brenna3[[#This Row],[min]],"")</f>
        <v/>
      </c>
    </row>
    <row r="4263" spans="1:6" x14ac:dyDescent="0.25">
      <c r="A4263" s="1">
        <v>43643.541666666664</v>
      </c>
      <c r="B4263">
        <v>23.6</v>
      </c>
      <c r="C4263">
        <v>0</v>
      </c>
      <c r="D4263">
        <f>IF(DAY(brenna3[[#This Row],[data]])=DAY(A4262),MIN(brenna3[[#This Row],[temperatura]],D4262),brenna3[[#This Row],[temperatura]])</f>
        <v>21.3</v>
      </c>
      <c r="E4263">
        <f>IF(DAY(brenna3[[#This Row],[data]])=DAY(A4262),MAX(E4262,brenna3[[#This Row],[temperatura]]),brenna3[[#This Row],[temperatura]])</f>
        <v>23.6</v>
      </c>
      <c r="F4263" t="str">
        <f>IF(DAY(brenna3[[#This Row],[data]])&lt;&gt;DAY(A4264),brenna3[[#This Row],[maks]]-brenna3[[#This Row],[min]],"")</f>
        <v/>
      </c>
    </row>
    <row r="4264" spans="1:6" x14ac:dyDescent="0.25">
      <c r="A4264" s="1">
        <v>43643.583333333336</v>
      </c>
      <c r="B4264">
        <v>23.5</v>
      </c>
      <c r="C4264">
        <v>0</v>
      </c>
      <c r="D4264">
        <f>IF(DAY(brenna3[[#This Row],[data]])=DAY(A4263),MIN(brenna3[[#This Row],[temperatura]],D4263),brenna3[[#This Row],[temperatura]])</f>
        <v>21.3</v>
      </c>
      <c r="E4264">
        <f>IF(DAY(brenna3[[#This Row],[data]])=DAY(A4263),MAX(E4263,brenna3[[#This Row],[temperatura]]),brenna3[[#This Row],[temperatura]])</f>
        <v>23.6</v>
      </c>
      <c r="F4264" t="str">
        <f>IF(DAY(brenna3[[#This Row],[data]])&lt;&gt;DAY(A4265),brenna3[[#This Row],[maks]]-brenna3[[#This Row],[min]],"")</f>
        <v/>
      </c>
    </row>
    <row r="4265" spans="1:6" x14ac:dyDescent="0.25">
      <c r="A4265" s="1">
        <v>43643.625</v>
      </c>
      <c r="B4265">
        <v>23.2</v>
      </c>
      <c r="C4265">
        <v>0</v>
      </c>
      <c r="D4265">
        <f>IF(DAY(brenna3[[#This Row],[data]])=DAY(A4264),MIN(brenna3[[#This Row],[temperatura]],D4264),brenna3[[#This Row],[temperatura]])</f>
        <v>21.3</v>
      </c>
      <c r="E4265">
        <f>IF(DAY(brenna3[[#This Row],[data]])=DAY(A4264),MAX(E4264,brenna3[[#This Row],[temperatura]]),brenna3[[#This Row],[temperatura]])</f>
        <v>23.6</v>
      </c>
      <c r="F4265" t="str">
        <f>IF(DAY(brenna3[[#This Row],[data]])&lt;&gt;DAY(A4266),brenna3[[#This Row],[maks]]-brenna3[[#This Row],[min]],"")</f>
        <v/>
      </c>
    </row>
    <row r="4266" spans="1:6" x14ac:dyDescent="0.25">
      <c r="A4266" s="1">
        <v>43643.666666666664</v>
      </c>
      <c r="B4266">
        <v>22.7</v>
      </c>
      <c r="C4266">
        <v>0</v>
      </c>
      <c r="D4266">
        <f>IF(DAY(brenna3[[#This Row],[data]])=DAY(A4265),MIN(brenna3[[#This Row],[temperatura]],D4265),brenna3[[#This Row],[temperatura]])</f>
        <v>21.3</v>
      </c>
      <c r="E4266">
        <f>IF(DAY(brenna3[[#This Row],[data]])=DAY(A4265),MAX(E4265,brenna3[[#This Row],[temperatura]]),brenna3[[#This Row],[temperatura]])</f>
        <v>23.6</v>
      </c>
      <c r="F4266" t="str">
        <f>IF(DAY(brenna3[[#This Row],[data]])&lt;&gt;DAY(A4267),brenna3[[#This Row],[maks]]-brenna3[[#This Row],[min]],"")</f>
        <v/>
      </c>
    </row>
    <row r="4267" spans="1:6" x14ac:dyDescent="0.25">
      <c r="A4267" s="1">
        <v>43643.708333333336</v>
      </c>
      <c r="B4267">
        <v>22</v>
      </c>
      <c r="C4267">
        <v>0</v>
      </c>
      <c r="D4267">
        <f>IF(DAY(brenna3[[#This Row],[data]])=DAY(A4266),MIN(brenna3[[#This Row],[temperatura]],D4266),brenna3[[#This Row],[temperatura]])</f>
        <v>21.3</v>
      </c>
      <c r="E4267">
        <f>IF(DAY(brenna3[[#This Row],[data]])=DAY(A4266),MAX(E4266,brenna3[[#This Row],[temperatura]]),brenna3[[#This Row],[temperatura]])</f>
        <v>23.6</v>
      </c>
      <c r="F4267" t="str">
        <f>IF(DAY(brenna3[[#This Row],[data]])&lt;&gt;DAY(A4268),brenna3[[#This Row],[maks]]-brenna3[[#This Row],[min]],"")</f>
        <v/>
      </c>
    </row>
    <row r="4268" spans="1:6" x14ac:dyDescent="0.25">
      <c r="A4268" s="1">
        <v>43643.75</v>
      </c>
      <c r="B4268">
        <v>20.9</v>
      </c>
      <c r="C4268">
        <v>0</v>
      </c>
      <c r="D4268">
        <f>IF(DAY(brenna3[[#This Row],[data]])=DAY(A4267),MIN(brenna3[[#This Row],[temperatura]],D4267),brenna3[[#This Row],[temperatura]])</f>
        <v>20.9</v>
      </c>
      <c r="E4268">
        <f>IF(DAY(brenna3[[#This Row],[data]])=DAY(A4267),MAX(E4267,brenna3[[#This Row],[temperatura]]),brenna3[[#This Row],[temperatura]])</f>
        <v>23.6</v>
      </c>
      <c r="F4268" t="str">
        <f>IF(DAY(brenna3[[#This Row],[data]])&lt;&gt;DAY(A4269),brenna3[[#This Row],[maks]]-brenna3[[#This Row],[min]],"")</f>
        <v/>
      </c>
    </row>
    <row r="4269" spans="1:6" x14ac:dyDescent="0.25">
      <c r="A4269" s="1">
        <v>43643.791666666664</v>
      </c>
      <c r="B4269">
        <v>19.100000000000001</v>
      </c>
      <c r="C4269">
        <v>0</v>
      </c>
      <c r="D4269">
        <f>IF(DAY(brenna3[[#This Row],[data]])=DAY(A4268),MIN(brenna3[[#This Row],[temperatura]],D4268),brenna3[[#This Row],[temperatura]])</f>
        <v>19.100000000000001</v>
      </c>
      <c r="E4269">
        <f>IF(DAY(brenna3[[#This Row],[data]])=DAY(A4268),MAX(E4268,brenna3[[#This Row],[temperatura]]),brenna3[[#This Row],[temperatura]])</f>
        <v>23.6</v>
      </c>
      <c r="F4269" t="str">
        <f>IF(DAY(brenna3[[#This Row],[data]])&lt;&gt;DAY(A4270),brenna3[[#This Row],[maks]]-brenna3[[#This Row],[min]],"")</f>
        <v/>
      </c>
    </row>
    <row r="4270" spans="1:6" x14ac:dyDescent="0.25">
      <c r="A4270" s="1">
        <v>43643.833333333336</v>
      </c>
      <c r="B4270">
        <v>17.100000000000001</v>
      </c>
      <c r="C4270">
        <v>0</v>
      </c>
      <c r="D4270">
        <f>IF(DAY(brenna3[[#This Row],[data]])=DAY(A4269),MIN(brenna3[[#This Row],[temperatura]],D4269),brenna3[[#This Row],[temperatura]])</f>
        <v>17.100000000000001</v>
      </c>
      <c r="E4270">
        <f>IF(DAY(brenna3[[#This Row],[data]])=DAY(A4269),MAX(E4269,brenna3[[#This Row],[temperatura]]),brenna3[[#This Row],[temperatura]])</f>
        <v>23.6</v>
      </c>
      <c r="F4270" t="str">
        <f>IF(DAY(brenna3[[#This Row],[data]])&lt;&gt;DAY(A4271),brenna3[[#This Row],[maks]]-brenna3[[#This Row],[min]],"")</f>
        <v/>
      </c>
    </row>
    <row r="4271" spans="1:6" x14ac:dyDescent="0.25">
      <c r="A4271" s="1">
        <v>43643.875</v>
      </c>
      <c r="B4271">
        <v>16.3</v>
      </c>
      <c r="C4271">
        <v>0</v>
      </c>
      <c r="D4271">
        <f>IF(DAY(brenna3[[#This Row],[data]])=DAY(A4270),MIN(brenna3[[#This Row],[temperatura]],D4270),brenna3[[#This Row],[temperatura]])</f>
        <v>16.3</v>
      </c>
      <c r="E4271">
        <f>IF(DAY(brenna3[[#This Row],[data]])=DAY(A4270),MAX(E4270,brenna3[[#This Row],[temperatura]]),brenna3[[#This Row],[temperatura]])</f>
        <v>23.6</v>
      </c>
      <c r="F4271" t="str">
        <f>IF(DAY(brenna3[[#This Row],[data]])&lt;&gt;DAY(A4272),brenna3[[#This Row],[maks]]-brenna3[[#This Row],[min]],"")</f>
        <v/>
      </c>
    </row>
    <row r="4272" spans="1:6" x14ac:dyDescent="0.25">
      <c r="A4272" s="1">
        <v>43643.916666666664</v>
      </c>
      <c r="B4272">
        <v>15.5</v>
      </c>
      <c r="C4272">
        <v>0</v>
      </c>
      <c r="D4272">
        <f>IF(DAY(brenna3[[#This Row],[data]])=DAY(A4271),MIN(brenna3[[#This Row],[temperatura]],D4271),brenna3[[#This Row],[temperatura]])</f>
        <v>15.5</v>
      </c>
      <c r="E4272">
        <f>IF(DAY(brenna3[[#This Row],[data]])=DAY(A4271),MAX(E4271,brenna3[[#This Row],[temperatura]]),brenna3[[#This Row],[temperatura]])</f>
        <v>23.6</v>
      </c>
      <c r="F4272" t="str">
        <f>IF(DAY(brenna3[[#This Row],[data]])&lt;&gt;DAY(A4273),brenna3[[#This Row],[maks]]-brenna3[[#This Row],[min]],"")</f>
        <v/>
      </c>
    </row>
    <row r="4273" spans="1:6" x14ac:dyDescent="0.25">
      <c r="A4273" s="1">
        <v>43643.958333333336</v>
      </c>
      <c r="B4273">
        <v>14.4</v>
      </c>
      <c r="C4273">
        <v>0</v>
      </c>
      <c r="D4273">
        <f>IF(DAY(brenna3[[#This Row],[data]])=DAY(A4272),MIN(brenna3[[#This Row],[temperatura]],D4272),brenna3[[#This Row],[temperatura]])</f>
        <v>14.4</v>
      </c>
      <c r="E4273">
        <f>IF(DAY(brenna3[[#This Row],[data]])=DAY(A4272),MAX(E4272,brenna3[[#This Row],[temperatura]]),brenna3[[#This Row],[temperatura]])</f>
        <v>23.6</v>
      </c>
      <c r="F4273">
        <f>IF(DAY(brenna3[[#This Row],[data]])&lt;&gt;DAY(A4274),brenna3[[#This Row],[maks]]-brenna3[[#This Row],[min]],"")</f>
        <v>9.2000000000000011</v>
      </c>
    </row>
    <row r="4274" spans="1:6" x14ac:dyDescent="0.25">
      <c r="A4274" s="1">
        <v>43644</v>
      </c>
      <c r="B4274">
        <v>13.2</v>
      </c>
      <c r="C4274">
        <v>0</v>
      </c>
      <c r="D4274">
        <f>IF(DAY(brenna3[[#This Row],[data]])=DAY(A4273),MIN(brenna3[[#This Row],[temperatura]],D4273),brenna3[[#This Row],[temperatura]])</f>
        <v>13.2</v>
      </c>
      <c r="E4274">
        <f>IF(DAY(brenna3[[#This Row],[data]])=DAY(A4273),MAX(E4273,brenna3[[#This Row],[temperatura]]),brenna3[[#This Row],[temperatura]])</f>
        <v>13.2</v>
      </c>
      <c r="F4274" t="str">
        <f>IF(DAY(brenna3[[#This Row],[data]])&lt;&gt;DAY(A4275),brenna3[[#This Row],[maks]]-brenna3[[#This Row],[min]],"")</f>
        <v/>
      </c>
    </row>
    <row r="4275" spans="1:6" x14ac:dyDescent="0.25">
      <c r="A4275" s="1">
        <v>43644.041666666664</v>
      </c>
      <c r="B4275">
        <v>12.7</v>
      </c>
      <c r="C4275">
        <v>0</v>
      </c>
      <c r="D4275">
        <f>IF(DAY(brenna3[[#This Row],[data]])=DAY(A4274),MIN(brenna3[[#This Row],[temperatura]],D4274),brenna3[[#This Row],[temperatura]])</f>
        <v>12.7</v>
      </c>
      <c r="E4275">
        <f>IF(DAY(brenna3[[#This Row],[data]])=DAY(A4274),MAX(E4274,brenna3[[#This Row],[temperatura]]),brenna3[[#This Row],[temperatura]])</f>
        <v>13.2</v>
      </c>
      <c r="F4275" t="str">
        <f>IF(DAY(brenna3[[#This Row],[data]])&lt;&gt;DAY(A4276),brenna3[[#This Row],[maks]]-brenna3[[#This Row],[min]],"")</f>
        <v/>
      </c>
    </row>
    <row r="4276" spans="1:6" x14ac:dyDescent="0.25">
      <c r="A4276" s="1">
        <v>43644.083333333336</v>
      </c>
      <c r="B4276">
        <v>12.3</v>
      </c>
      <c r="C4276">
        <v>0</v>
      </c>
      <c r="D4276">
        <f>IF(DAY(brenna3[[#This Row],[data]])=DAY(A4275),MIN(brenna3[[#This Row],[temperatura]],D4275),brenna3[[#This Row],[temperatura]])</f>
        <v>12.3</v>
      </c>
      <c r="E4276">
        <f>IF(DAY(brenna3[[#This Row],[data]])=DAY(A4275),MAX(E4275,brenna3[[#This Row],[temperatura]]),brenna3[[#This Row],[temperatura]])</f>
        <v>13.2</v>
      </c>
      <c r="F4276" t="str">
        <f>IF(DAY(brenna3[[#This Row],[data]])&lt;&gt;DAY(A4277),brenna3[[#This Row],[maks]]-brenna3[[#This Row],[min]],"")</f>
        <v/>
      </c>
    </row>
    <row r="4277" spans="1:6" x14ac:dyDescent="0.25">
      <c r="A4277" s="1">
        <v>43644.125</v>
      </c>
      <c r="B4277">
        <v>11.6</v>
      </c>
      <c r="C4277">
        <v>0</v>
      </c>
      <c r="D4277">
        <f>IF(DAY(brenna3[[#This Row],[data]])=DAY(A4276),MIN(brenna3[[#This Row],[temperatura]],D4276),brenna3[[#This Row],[temperatura]])</f>
        <v>11.6</v>
      </c>
      <c r="E4277">
        <f>IF(DAY(brenna3[[#This Row],[data]])=DAY(A4276),MAX(E4276,brenna3[[#This Row],[temperatura]]),brenna3[[#This Row],[temperatura]])</f>
        <v>13.2</v>
      </c>
      <c r="F4277" t="str">
        <f>IF(DAY(brenna3[[#This Row],[data]])&lt;&gt;DAY(A4278),brenna3[[#This Row],[maks]]-brenna3[[#This Row],[min]],"")</f>
        <v/>
      </c>
    </row>
    <row r="4278" spans="1:6" x14ac:dyDescent="0.25">
      <c r="A4278" s="1">
        <v>43644.166666666664</v>
      </c>
      <c r="B4278">
        <v>11.3</v>
      </c>
      <c r="C4278">
        <v>0</v>
      </c>
      <c r="D4278">
        <f>IF(DAY(brenna3[[#This Row],[data]])=DAY(A4277),MIN(brenna3[[#This Row],[temperatura]],D4277),brenna3[[#This Row],[temperatura]])</f>
        <v>11.3</v>
      </c>
      <c r="E4278">
        <f>IF(DAY(brenna3[[#This Row],[data]])=DAY(A4277),MAX(E4277,brenna3[[#This Row],[temperatura]]),brenna3[[#This Row],[temperatura]])</f>
        <v>13.2</v>
      </c>
      <c r="F4278" t="str">
        <f>IF(DAY(brenna3[[#This Row],[data]])&lt;&gt;DAY(A4279),brenna3[[#This Row],[maks]]-brenna3[[#This Row],[min]],"")</f>
        <v/>
      </c>
    </row>
    <row r="4279" spans="1:6" x14ac:dyDescent="0.25">
      <c r="A4279" s="1">
        <v>43644.208333333336</v>
      </c>
      <c r="B4279">
        <v>10.9</v>
      </c>
      <c r="C4279">
        <v>0</v>
      </c>
      <c r="D4279">
        <f>IF(DAY(brenna3[[#This Row],[data]])=DAY(A4278),MIN(brenna3[[#This Row],[temperatura]],D4278),brenna3[[#This Row],[temperatura]])</f>
        <v>10.9</v>
      </c>
      <c r="E4279">
        <f>IF(DAY(brenna3[[#This Row],[data]])=DAY(A4278),MAX(E4278,brenna3[[#This Row],[temperatura]]),brenna3[[#This Row],[temperatura]])</f>
        <v>13.2</v>
      </c>
      <c r="F4279" t="str">
        <f>IF(DAY(brenna3[[#This Row],[data]])&lt;&gt;DAY(A4280),brenna3[[#This Row],[maks]]-brenna3[[#This Row],[min]],"")</f>
        <v/>
      </c>
    </row>
    <row r="4280" spans="1:6" x14ac:dyDescent="0.25">
      <c r="A4280" s="1">
        <v>43644.25</v>
      </c>
      <c r="B4280">
        <v>12</v>
      </c>
      <c r="C4280">
        <v>0</v>
      </c>
      <c r="D4280">
        <f>IF(DAY(brenna3[[#This Row],[data]])=DAY(A4279),MIN(brenna3[[#This Row],[temperatura]],D4279),brenna3[[#This Row],[temperatura]])</f>
        <v>10.9</v>
      </c>
      <c r="E4280">
        <f>IF(DAY(brenna3[[#This Row],[data]])=DAY(A4279),MAX(E4279,brenna3[[#This Row],[temperatura]]),brenna3[[#This Row],[temperatura]])</f>
        <v>13.2</v>
      </c>
      <c r="F4280" t="str">
        <f>IF(DAY(brenna3[[#This Row],[data]])&lt;&gt;DAY(A4281),brenna3[[#This Row],[maks]]-brenna3[[#This Row],[min]],"")</f>
        <v/>
      </c>
    </row>
    <row r="4281" spans="1:6" x14ac:dyDescent="0.25">
      <c r="A4281" s="1">
        <v>43644.291666666664</v>
      </c>
      <c r="B4281">
        <v>12.4</v>
      </c>
      <c r="C4281">
        <v>0</v>
      </c>
      <c r="D4281">
        <f>IF(DAY(brenna3[[#This Row],[data]])=DAY(A4280),MIN(brenna3[[#This Row],[temperatura]],D4280),brenna3[[#This Row],[temperatura]])</f>
        <v>10.9</v>
      </c>
      <c r="E4281">
        <f>IF(DAY(brenna3[[#This Row],[data]])=DAY(A4280),MAX(E4280,brenna3[[#This Row],[temperatura]]),brenna3[[#This Row],[temperatura]])</f>
        <v>13.2</v>
      </c>
      <c r="F4281" t="str">
        <f>IF(DAY(brenna3[[#This Row],[data]])&lt;&gt;DAY(A4282),brenna3[[#This Row],[maks]]-brenna3[[#This Row],[min]],"")</f>
        <v/>
      </c>
    </row>
    <row r="4282" spans="1:6" x14ac:dyDescent="0.25">
      <c r="A4282" s="1">
        <v>43644.333333333336</v>
      </c>
      <c r="B4282">
        <v>12.3</v>
      </c>
      <c r="C4282">
        <v>0</v>
      </c>
      <c r="D4282">
        <f>IF(DAY(brenna3[[#This Row],[data]])=DAY(A4281),MIN(brenna3[[#This Row],[temperatura]],D4281),brenna3[[#This Row],[temperatura]])</f>
        <v>10.9</v>
      </c>
      <c r="E4282">
        <f>IF(DAY(brenna3[[#This Row],[data]])=DAY(A4281),MAX(E4281,brenna3[[#This Row],[temperatura]]),brenna3[[#This Row],[temperatura]])</f>
        <v>13.2</v>
      </c>
      <c r="F4282" t="str">
        <f>IF(DAY(brenna3[[#This Row],[data]])&lt;&gt;DAY(A4283),brenna3[[#This Row],[maks]]-brenna3[[#This Row],[min]],"")</f>
        <v/>
      </c>
    </row>
    <row r="4283" spans="1:6" x14ac:dyDescent="0.25">
      <c r="A4283" s="1">
        <v>43644.375</v>
      </c>
      <c r="B4283">
        <v>13.3</v>
      </c>
      <c r="C4283">
        <v>0</v>
      </c>
      <c r="D4283">
        <f>IF(DAY(brenna3[[#This Row],[data]])=DAY(A4282),MIN(brenna3[[#This Row],[temperatura]],D4282),brenna3[[#This Row],[temperatura]])</f>
        <v>10.9</v>
      </c>
      <c r="E4283">
        <f>IF(DAY(brenna3[[#This Row],[data]])=DAY(A4282),MAX(E4282,brenna3[[#This Row],[temperatura]]),brenna3[[#This Row],[temperatura]])</f>
        <v>13.3</v>
      </c>
      <c r="F4283" t="str">
        <f>IF(DAY(brenna3[[#This Row],[data]])&lt;&gt;DAY(A4284),brenna3[[#This Row],[maks]]-brenna3[[#This Row],[min]],"")</f>
        <v/>
      </c>
    </row>
    <row r="4284" spans="1:6" x14ac:dyDescent="0.25">
      <c r="A4284" s="1">
        <v>43644.416666666664</v>
      </c>
      <c r="B4284">
        <v>13.1</v>
      </c>
      <c r="C4284">
        <v>0</v>
      </c>
      <c r="D4284">
        <f>IF(DAY(brenna3[[#This Row],[data]])=DAY(A4283),MIN(brenna3[[#This Row],[temperatura]],D4283),brenna3[[#This Row],[temperatura]])</f>
        <v>10.9</v>
      </c>
      <c r="E4284">
        <f>IF(DAY(brenna3[[#This Row],[data]])=DAY(A4283),MAX(E4283,brenna3[[#This Row],[temperatura]]),brenna3[[#This Row],[temperatura]])</f>
        <v>13.3</v>
      </c>
      <c r="F4284" t="str">
        <f>IF(DAY(brenna3[[#This Row],[data]])&lt;&gt;DAY(A4285),brenna3[[#This Row],[maks]]-brenna3[[#This Row],[min]],"")</f>
        <v/>
      </c>
    </row>
    <row r="4285" spans="1:6" x14ac:dyDescent="0.25">
      <c r="A4285" s="1">
        <v>43644.458333333336</v>
      </c>
      <c r="B4285">
        <v>13.4</v>
      </c>
      <c r="C4285">
        <v>0</v>
      </c>
      <c r="D4285">
        <f>IF(DAY(brenna3[[#This Row],[data]])=DAY(A4284),MIN(brenna3[[#This Row],[temperatura]],D4284),brenna3[[#This Row],[temperatura]])</f>
        <v>10.9</v>
      </c>
      <c r="E4285">
        <f>IF(DAY(brenna3[[#This Row],[data]])=DAY(A4284),MAX(E4284,brenna3[[#This Row],[temperatura]]),brenna3[[#This Row],[temperatura]])</f>
        <v>13.4</v>
      </c>
      <c r="F4285" t="str">
        <f>IF(DAY(brenna3[[#This Row],[data]])&lt;&gt;DAY(A4286),brenna3[[#This Row],[maks]]-brenna3[[#This Row],[min]],"")</f>
        <v/>
      </c>
    </row>
    <row r="4286" spans="1:6" x14ac:dyDescent="0.25">
      <c r="A4286" s="1">
        <v>43644.5</v>
      </c>
      <c r="B4286">
        <v>14.3</v>
      </c>
      <c r="C4286">
        <v>0</v>
      </c>
      <c r="D4286">
        <f>IF(DAY(brenna3[[#This Row],[data]])=DAY(A4285),MIN(brenna3[[#This Row],[temperatura]],D4285),brenna3[[#This Row],[temperatura]])</f>
        <v>10.9</v>
      </c>
      <c r="E4286">
        <f>IF(DAY(brenna3[[#This Row],[data]])=DAY(A4285),MAX(E4285,brenna3[[#This Row],[temperatura]]),brenna3[[#This Row],[temperatura]])</f>
        <v>14.3</v>
      </c>
      <c r="F4286" t="str">
        <f>IF(DAY(brenna3[[#This Row],[data]])&lt;&gt;DAY(A4287),brenna3[[#This Row],[maks]]-brenna3[[#This Row],[min]],"")</f>
        <v/>
      </c>
    </row>
    <row r="4287" spans="1:6" x14ac:dyDescent="0.25">
      <c r="A4287" s="1">
        <v>43644.541666666664</v>
      </c>
      <c r="B4287">
        <v>15</v>
      </c>
      <c r="C4287">
        <v>0</v>
      </c>
      <c r="D4287">
        <f>IF(DAY(brenna3[[#This Row],[data]])=DAY(A4286),MIN(brenna3[[#This Row],[temperatura]],D4286),brenna3[[#This Row],[temperatura]])</f>
        <v>10.9</v>
      </c>
      <c r="E4287">
        <f>IF(DAY(brenna3[[#This Row],[data]])=DAY(A4286),MAX(E4286,brenna3[[#This Row],[temperatura]]),brenna3[[#This Row],[temperatura]])</f>
        <v>15</v>
      </c>
      <c r="F4287" t="str">
        <f>IF(DAY(brenna3[[#This Row],[data]])&lt;&gt;DAY(A4288),brenna3[[#This Row],[maks]]-brenna3[[#This Row],[min]],"")</f>
        <v/>
      </c>
    </row>
    <row r="4288" spans="1:6" x14ac:dyDescent="0.25">
      <c r="A4288" s="1">
        <v>43644.583333333336</v>
      </c>
      <c r="B4288">
        <v>15.8</v>
      </c>
      <c r="C4288">
        <v>0</v>
      </c>
      <c r="D4288">
        <f>IF(DAY(brenna3[[#This Row],[data]])=DAY(A4287),MIN(brenna3[[#This Row],[temperatura]],D4287),brenna3[[#This Row],[temperatura]])</f>
        <v>10.9</v>
      </c>
      <c r="E4288">
        <f>IF(DAY(brenna3[[#This Row],[data]])=DAY(A4287),MAX(E4287,brenna3[[#This Row],[temperatura]]),brenna3[[#This Row],[temperatura]])</f>
        <v>15.8</v>
      </c>
      <c r="F4288" t="str">
        <f>IF(DAY(brenna3[[#This Row],[data]])&lt;&gt;DAY(A4289),brenna3[[#This Row],[maks]]-brenna3[[#This Row],[min]],"")</f>
        <v/>
      </c>
    </row>
    <row r="4289" spans="1:6" x14ac:dyDescent="0.25">
      <c r="A4289" s="1">
        <v>43644.625</v>
      </c>
      <c r="B4289">
        <v>15.5</v>
      </c>
      <c r="C4289">
        <v>0</v>
      </c>
      <c r="D4289">
        <f>IF(DAY(brenna3[[#This Row],[data]])=DAY(A4288),MIN(brenna3[[#This Row],[temperatura]],D4288),brenna3[[#This Row],[temperatura]])</f>
        <v>10.9</v>
      </c>
      <c r="E4289">
        <f>IF(DAY(brenna3[[#This Row],[data]])=DAY(A4288),MAX(E4288,brenna3[[#This Row],[temperatura]]),brenna3[[#This Row],[temperatura]])</f>
        <v>15.8</v>
      </c>
      <c r="F4289" t="str">
        <f>IF(DAY(brenna3[[#This Row],[data]])&lt;&gt;DAY(A4290),brenna3[[#This Row],[maks]]-brenna3[[#This Row],[min]],"")</f>
        <v/>
      </c>
    </row>
    <row r="4290" spans="1:6" x14ac:dyDescent="0.25">
      <c r="A4290" s="1">
        <v>43644.666666666664</v>
      </c>
      <c r="B4290">
        <v>16</v>
      </c>
      <c r="C4290">
        <v>0</v>
      </c>
      <c r="D4290">
        <f>IF(DAY(brenna3[[#This Row],[data]])=DAY(A4289),MIN(brenna3[[#This Row],[temperatura]],D4289),brenna3[[#This Row],[temperatura]])</f>
        <v>10.9</v>
      </c>
      <c r="E4290">
        <f>IF(DAY(brenna3[[#This Row],[data]])=DAY(A4289),MAX(E4289,brenna3[[#This Row],[temperatura]]),brenna3[[#This Row],[temperatura]])</f>
        <v>16</v>
      </c>
      <c r="F4290" t="str">
        <f>IF(DAY(brenna3[[#This Row],[data]])&lt;&gt;DAY(A4291),brenna3[[#This Row],[maks]]-brenna3[[#This Row],[min]],"")</f>
        <v/>
      </c>
    </row>
    <row r="4291" spans="1:6" x14ac:dyDescent="0.25">
      <c r="A4291" s="1">
        <v>43644.708333333336</v>
      </c>
      <c r="B4291">
        <v>16.5</v>
      </c>
      <c r="C4291">
        <v>0</v>
      </c>
      <c r="D4291">
        <f>IF(DAY(brenna3[[#This Row],[data]])=DAY(A4290),MIN(brenna3[[#This Row],[temperatura]],D4290),brenna3[[#This Row],[temperatura]])</f>
        <v>10.9</v>
      </c>
      <c r="E4291">
        <f>IF(DAY(brenna3[[#This Row],[data]])=DAY(A4290),MAX(E4290,brenna3[[#This Row],[temperatura]]),brenna3[[#This Row],[temperatura]])</f>
        <v>16.5</v>
      </c>
      <c r="F4291" t="str">
        <f>IF(DAY(brenna3[[#This Row],[data]])&lt;&gt;DAY(A4292),brenna3[[#This Row],[maks]]-brenna3[[#This Row],[min]],"")</f>
        <v/>
      </c>
    </row>
    <row r="4292" spans="1:6" x14ac:dyDescent="0.25">
      <c r="A4292" s="1">
        <v>43644.75</v>
      </c>
      <c r="B4292">
        <v>16.100000000000001</v>
      </c>
      <c r="C4292">
        <v>0</v>
      </c>
      <c r="D4292">
        <f>IF(DAY(brenna3[[#This Row],[data]])=DAY(A4291),MIN(brenna3[[#This Row],[temperatura]],D4291),brenna3[[#This Row],[temperatura]])</f>
        <v>10.9</v>
      </c>
      <c r="E4292">
        <f>IF(DAY(brenna3[[#This Row],[data]])=DAY(A4291),MAX(E4291,brenna3[[#This Row],[temperatura]]),brenna3[[#This Row],[temperatura]])</f>
        <v>16.5</v>
      </c>
      <c r="F4292" t="str">
        <f>IF(DAY(brenna3[[#This Row],[data]])&lt;&gt;DAY(A4293),brenna3[[#This Row],[maks]]-brenna3[[#This Row],[min]],"")</f>
        <v/>
      </c>
    </row>
    <row r="4293" spans="1:6" x14ac:dyDescent="0.25">
      <c r="A4293" s="1">
        <v>43644.791666666664</v>
      </c>
      <c r="B4293">
        <v>15.1</v>
      </c>
      <c r="C4293">
        <v>0</v>
      </c>
      <c r="D4293">
        <f>IF(DAY(brenna3[[#This Row],[data]])=DAY(A4292),MIN(brenna3[[#This Row],[temperatura]],D4292),brenna3[[#This Row],[temperatura]])</f>
        <v>10.9</v>
      </c>
      <c r="E4293">
        <f>IF(DAY(brenna3[[#This Row],[data]])=DAY(A4292),MAX(E4292,brenna3[[#This Row],[temperatura]]),brenna3[[#This Row],[temperatura]])</f>
        <v>16.5</v>
      </c>
      <c r="F4293" t="str">
        <f>IF(DAY(brenna3[[#This Row],[data]])&lt;&gt;DAY(A4294),brenna3[[#This Row],[maks]]-brenna3[[#This Row],[min]],"")</f>
        <v/>
      </c>
    </row>
    <row r="4294" spans="1:6" x14ac:dyDescent="0.25">
      <c r="A4294" s="1">
        <v>43644.833333333336</v>
      </c>
      <c r="B4294">
        <v>14.2</v>
      </c>
      <c r="C4294">
        <v>0</v>
      </c>
      <c r="D4294">
        <f>IF(DAY(brenna3[[#This Row],[data]])=DAY(A4293),MIN(brenna3[[#This Row],[temperatura]],D4293),brenna3[[#This Row],[temperatura]])</f>
        <v>10.9</v>
      </c>
      <c r="E4294">
        <f>IF(DAY(brenna3[[#This Row],[data]])=DAY(A4293),MAX(E4293,brenna3[[#This Row],[temperatura]]),brenna3[[#This Row],[temperatura]])</f>
        <v>16.5</v>
      </c>
      <c r="F4294" t="str">
        <f>IF(DAY(brenna3[[#This Row],[data]])&lt;&gt;DAY(A4295),brenna3[[#This Row],[maks]]-brenna3[[#This Row],[min]],"")</f>
        <v/>
      </c>
    </row>
    <row r="4295" spans="1:6" x14ac:dyDescent="0.25">
      <c r="A4295" s="1">
        <v>43644.875</v>
      </c>
      <c r="B4295">
        <v>14</v>
      </c>
      <c r="C4295">
        <v>0</v>
      </c>
      <c r="D4295">
        <f>IF(DAY(brenna3[[#This Row],[data]])=DAY(A4294),MIN(brenna3[[#This Row],[temperatura]],D4294),brenna3[[#This Row],[temperatura]])</f>
        <v>10.9</v>
      </c>
      <c r="E4295">
        <f>IF(DAY(brenna3[[#This Row],[data]])=DAY(A4294),MAX(E4294,brenna3[[#This Row],[temperatura]]),brenna3[[#This Row],[temperatura]])</f>
        <v>16.5</v>
      </c>
      <c r="F4295" t="str">
        <f>IF(DAY(brenna3[[#This Row],[data]])&lt;&gt;DAY(A4296),brenna3[[#This Row],[maks]]-brenna3[[#This Row],[min]],"")</f>
        <v/>
      </c>
    </row>
    <row r="4296" spans="1:6" x14ac:dyDescent="0.25">
      <c r="A4296" s="1">
        <v>43644.916666666664</v>
      </c>
      <c r="B4296">
        <v>14.1</v>
      </c>
      <c r="C4296">
        <v>0</v>
      </c>
      <c r="D4296">
        <f>IF(DAY(brenna3[[#This Row],[data]])=DAY(A4295),MIN(brenna3[[#This Row],[temperatura]],D4295),brenna3[[#This Row],[temperatura]])</f>
        <v>10.9</v>
      </c>
      <c r="E4296">
        <f>IF(DAY(brenna3[[#This Row],[data]])=DAY(A4295),MAX(E4295,brenna3[[#This Row],[temperatura]]),brenna3[[#This Row],[temperatura]])</f>
        <v>16.5</v>
      </c>
      <c r="F4296" t="str">
        <f>IF(DAY(brenna3[[#This Row],[data]])&lt;&gt;DAY(A4297),brenna3[[#This Row],[maks]]-brenna3[[#This Row],[min]],"")</f>
        <v/>
      </c>
    </row>
    <row r="4297" spans="1:6" x14ac:dyDescent="0.25">
      <c r="A4297" s="1">
        <v>43644.958333333336</v>
      </c>
      <c r="B4297">
        <v>13.6</v>
      </c>
      <c r="C4297">
        <v>0</v>
      </c>
      <c r="D4297">
        <f>IF(DAY(brenna3[[#This Row],[data]])=DAY(A4296),MIN(brenna3[[#This Row],[temperatura]],D4296),brenna3[[#This Row],[temperatura]])</f>
        <v>10.9</v>
      </c>
      <c r="E4297">
        <f>IF(DAY(brenna3[[#This Row],[data]])=DAY(A4296),MAX(E4296,brenna3[[#This Row],[temperatura]]),brenna3[[#This Row],[temperatura]])</f>
        <v>16.5</v>
      </c>
      <c r="F4297">
        <f>IF(DAY(brenna3[[#This Row],[data]])&lt;&gt;DAY(A4298),brenna3[[#This Row],[maks]]-brenna3[[#This Row],[min]],"")</f>
        <v>5.6</v>
      </c>
    </row>
    <row r="4298" spans="1:6" x14ac:dyDescent="0.25">
      <c r="A4298" s="1">
        <v>43645</v>
      </c>
      <c r="B4298">
        <v>13.5</v>
      </c>
      <c r="C4298">
        <v>0</v>
      </c>
      <c r="D4298">
        <f>IF(DAY(brenna3[[#This Row],[data]])=DAY(A4297),MIN(brenna3[[#This Row],[temperatura]],D4297),brenna3[[#This Row],[temperatura]])</f>
        <v>13.5</v>
      </c>
      <c r="E4298">
        <f>IF(DAY(brenna3[[#This Row],[data]])=DAY(A4297),MAX(E4297,brenna3[[#This Row],[temperatura]]),brenna3[[#This Row],[temperatura]])</f>
        <v>13.5</v>
      </c>
      <c r="F4298" t="str">
        <f>IF(DAY(brenna3[[#This Row],[data]])&lt;&gt;DAY(A4299),brenna3[[#This Row],[maks]]-brenna3[[#This Row],[min]],"")</f>
        <v/>
      </c>
    </row>
    <row r="4299" spans="1:6" x14ac:dyDescent="0.25">
      <c r="A4299" s="1">
        <v>43645.041666666664</v>
      </c>
      <c r="B4299">
        <v>13.8</v>
      </c>
      <c r="C4299">
        <v>0</v>
      </c>
      <c r="D4299">
        <f>IF(DAY(brenna3[[#This Row],[data]])=DAY(A4298),MIN(brenna3[[#This Row],[temperatura]],D4298),brenna3[[#This Row],[temperatura]])</f>
        <v>13.5</v>
      </c>
      <c r="E4299">
        <f>IF(DAY(brenna3[[#This Row],[data]])=DAY(A4298),MAX(E4298,brenna3[[#This Row],[temperatura]]),brenna3[[#This Row],[temperatura]])</f>
        <v>13.8</v>
      </c>
      <c r="F4299" t="str">
        <f>IF(DAY(brenna3[[#This Row],[data]])&lt;&gt;DAY(A4300),brenna3[[#This Row],[maks]]-brenna3[[#This Row],[min]],"")</f>
        <v/>
      </c>
    </row>
    <row r="4300" spans="1:6" x14ac:dyDescent="0.25">
      <c r="A4300" s="1">
        <v>43645.083333333336</v>
      </c>
      <c r="B4300">
        <v>13.4</v>
      </c>
      <c r="C4300">
        <v>0</v>
      </c>
      <c r="D4300">
        <f>IF(DAY(brenna3[[#This Row],[data]])=DAY(A4299),MIN(brenna3[[#This Row],[temperatura]],D4299),brenna3[[#This Row],[temperatura]])</f>
        <v>13.4</v>
      </c>
      <c r="E4300">
        <f>IF(DAY(brenna3[[#This Row],[data]])=DAY(A4299),MAX(E4299,brenna3[[#This Row],[temperatura]]),brenna3[[#This Row],[temperatura]])</f>
        <v>13.8</v>
      </c>
      <c r="F4300" t="str">
        <f>IF(DAY(brenna3[[#This Row],[data]])&lt;&gt;DAY(A4301),brenna3[[#This Row],[maks]]-brenna3[[#This Row],[min]],"")</f>
        <v/>
      </c>
    </row>
    <row r="4301" spans="1:6" x14ac:dyDescent="0.25">
      <c r="A4301" s="1">
        <v>43645.125</v>
      </c>
      <c r="B4301">
        <v>12.7</v>
      </c>
      <c r="C4301">
        <v>0</v>
      </c>
      <c r="D4301">
        <f>IF(DAY(brenna3[[#This Row],[data]])=DAY(A4300),MIN(brenna3[[#This Row],[temperatura]],D4300),brenna3[[#This Row],[temperatura]])</f>
        <v>12.7</v>
      </c>
      <c r="E4301">
        <f>IF(DAY(brenna3[[#This Row],[data]])=DAY(A4300),MAX(E4300,brenna3[[#This Row],[temperatura]]),brenna3[[#This Row],[temperatura]])</f>
        <v>13.8</v>
      </c>
      <c r="F4301" t="str">
        <f>IF(DAY(brenna3[[#This Row],[data]])&lt;&gt;DAY(A4302),brenna3[[#This Row],[maks]]-brenna3[[#This Row],[min]],"")</f>
        <v/>
      </c>
    </row>
    <row r="4302" spans="1:6" x14ac:dyDescent="0.25">
      <c r="A4302" s="1">
        <v>43645.166666666664</v>
      </c>
      <c r="B4302">
        <v>12.7</v>
      </c>
      <c r="C4302">
        <v>0</v>
      </c>
      <c r="D4302">
        <f>IF(DAY(brenna3[[#This Row],[data]])=DAY(A4301),MIN(brenna3[[#This Row],[temperatura]],D4301),brenna3[[#This Row],[temperatura]])</f>
        <v>12.7</v>
      </c>
      <c r="E4302">
        <f>IF(DAY(brenna3[[#This Row],[data]])=DAY(A4301),MAX(E4301,brenna3[[#This Row],[temperatura]]),brenna3[[#This Row],[temperatura]])</f>
        <v>13.8</v>
      </c>
      <c r="F4302" t="str">
        <f>IF(DAY(brenna3[[#This Row],[data]])&lt;&gt;DAY(A4303),brenna3[[#This Row],[maks]]-brenna3[[#This Row],[min]],"")</f>
        <v/>
      </c>
    </row>
    <row r="4303" spans="1:6" x14ac:dyDescent="0.25">
      <c r="A4303" s="1">
        <v>43645.208333333336</v>
      </c>
      <c r="B4303">
        <v>12.9</v>
      </c>
      <c r="C4303">
        <v>0</v>
      </c>
      <c r="D4303">
        <f>IF(DAY(brenna3[[#This Row],[data]])=DAY(A4302),MIN(brenna3[[#This Row],[temperatura]],D4302),brenna3[[#This Row],[temperatura]])</f>
        <v>12.7</v>
      </c>
      <c r="E4303">
        <f>IF(DAY(brenna3[[#This Row],[data]])=DAY(A4302),MAX(E4302,brenna3[[#This Row],[temperatura]]),brenna3[[#This Row],[temperatura]])</f>
        <v>13.8</v>
      </c>
      <c r="F4303" t="str">
        <f>IF(DAY(brenna3[[#This Row],[data]])&lt;&gt;DAY(A4304),brenna3[[#This Row],[maks]]-brenna3[[#This Row],[min]],"")</f>
        <v/>
      </c>
    </row>
    <row r="4304" spans="1:6" x14ac:dyDescent="0.25">
      <c r="A4304" s="1">
        <v>43645.25</v>
      </c>
      <c r="B4304">
        <v>13.6</v>
      </c>
      <c r="C4304">
        <v>0</v>
      </c>
      <c r="D4304">
        <f>IF(DAY(brenna3[[#This Row],[data]])=DAY(A4303),MIN(brenna3[[#This Row],[temperatura]],D4303),brenna3[[#This Row],[temperatura]])</f>
        <v>12.7</v>
      </c>
      <c r="E4304">
        <f>IF(DAY(brenna3[[#This Row],[data]])=DAY(A4303),MAX(E4303,brenna3[[#This Row],[temperatura]]),brenna3[[#This Row],[temperatura]])</f>
        <v>13.8</v>
      </c>
      <c r="F4304" t="str">
        <f>IF(DAY(brenna3[[#This Row],[data]])&lt;&gt;DAY(A4305),brenna3[[#This Row],[maks]]-brenna3[[#This Row],[min]],"")</f>
        <v/>
      </c>
    </row>
    <row r="4305" spans="1:6" x14ac:dyDescent="0.25">
      <c r="A4305" s="1">
        <v>43645.291666666664</v>
      </c>
      <c r="B4305">
        <v>16.3</v>
      </c>
      <c r="C4305">
        <v>0</v>
      </c>
      <c r="D4305">
        <f>IF(DAY(brenna3[[#This Row],[data]])=DAY(A4304),MIN(brenna3[[#This Row],[temperatura]],D4304),brenna3[[#This Row],[temperatura]])</f>
        <v>12.7</v>
      </c>
      <c r="E4305">
        <f>IF(DAY(brenna3[[#This Row],[data]])=DAY(A4304),MAX(E4304,brenna3[[#This Row],[temperatura]]),brenna3[[#This Row],[temperatura]])</f>
        <v>16.3</v>
      </c>
      <c r="F4305" t="str">
        <f>IF(DAY(brenna3[[#This Row],[data]])&lt;&gt;DAY(A4306),brenna3[[#This Row],[maks]]-brenna3[[#This Row],[min]],"")</f>
        <v/>
      </c>
    </row>
    <row r="4306" spans="1:6" x14ac:dyDescent="0.25">
      <c r="A4306" s="1">
        <v>43645.333333333336</v>
      </c>
      <c r="B4306">
        <v>17.100000000000001</v>
      </c>
      <c r="C4306">
        <v>0</v>
      </c>
      <c r="D4306">
        <f>IF(DAY(brenna3[[#This Row],[data]])=DAY(A4305),MIN(brenna3[[#This Row],[temperatura]],D4305),brenna3[[#This Row],[temperatura]])</f>
        <v>12.7</v>
      </c>
      <c r="E4306">
        <f>IF(DAY(brenna3[[#This Row],[data]])=DAY(A4305),MAX(E4305,brenna3[[#This Row],[temperatura]]),brenna3[[#This Row],[temperatura]])</f>
        <v>17.100000000000001</v>
      </c>
      <c r="F4306" t="str">
        <f>IF(DAY(brenna3[[#This Row],[data]])&lt;&gt;DAY(A4307),brenna3[[#This Row],[maks]]-brenna3[[#This Row],[min]],"")</f>
        <v/>
      </c>
    </row>
    <row r="4307" spans="1:6" x14ac:dyDescent="0.25">
      <c r="A4307" s="1">
        <v>43645.375</v>
      </c>
      <c r="B4307">
        <v>18.2</v>
      </c>
      <c r="C4307">
        <v>0</v>
      </c>
      <c r="D4307">
        <f>IF(DAY(brenna3[[#This Row],[data]])=DAY(A4306),MIN(brenna3[[#This Row],[temperatura]],D4306),brenna3[[#This Row],[temperatura]])</f>
        <v>12.7</v>
      </c>
      <c r="E4307">
        <f>IF(DAY(brenna3[[#This Row],[data]])=DAY(A4306),MAX(E4306,brenna3[[#This Row],[temperatura]]),brenna3[[#This Row],[temperatura]])</f>
        <v>18.2</v>
      </c>
      <c r="F4307" t="str">
        <f>IF(DAY(brenna3[[#This Row],[data]])&lt;&gt;DAY(A4308),brenna3[[#This Row],[maks]]-brenna3[[#This Row],[min]],"")</f>
        <v/>
      </c>
    </row>
    <row r="4308" spans="1:6" x14ac:dyDescent="0.25">
      <c r="A4308" s="1">
        <v>43645.416666666664</v>
      </c>
      <c r="B4308">
        <v>19.2</v>
      </c>
      <c r="C4308">
        <v>0</v>
      </c>
      <c r="D4308">
        <f>IF(DAY(brenna3[[#This Row],[data]])=DAY(A4307),MIN(brenna3[[#This Row],[temperatura]],D4307),brenna3[[#This Row],[temperatura]])</f>
        <v>12.7</v>
      </c>
      <c r="E4308">
        <f>IF(DAY(brenna3[[#This Row],[data]])=DAY(A4307),MAX(E4307,brenna3[[#This Row],[temperatura]]),brenna3[[#This Row],[temperatura]])</f>
        <v>19.2</v>
      </c>
      <c r="F4308" t="str">
        <f>IF(DAY(brenna3[[#This Row],[data]])&lt;&gt;DAY(A4309),brenna3[[#This Row],[maks]]-brenna3[[#This Row],[min]],"")</f>
        <v/>
      </c>
    </row>
    <row r="4309" spans="1:6" x14ac:dyDescent="0.25">
      <c r="A4309" s="1">
        <v>43645.458333333336</v>
      </c>
      <c r="B4309">
        <v>19.600000000000001</v>
      </c>
      <c r="C4309">
        <v>0</v>
      </c>
      <c r="D4309">
        <f>IF(DAY(brenna3[[#This Row],[data]])=DAY(A4308),MIN(brenna3[[#This Row],[temperatura]],D4308),brenna3[[#This Row],[temperatura]])</f>
        <v>12.7</v>
      </c>
      <c r="E4309">
        <f>IF(DAY(brenna3[[#This Row],[data]])=DAY(A4308),MAX(E4308,brenna3[[#This Row],[temperatura]]),brenna3[[#This Row],[temperatura]])</f>
        <v>19.600000000000001</v>
      </c>
      <c r="F4309" t="str">
        <f>IF(DAY(brenna3[[#This Row],[data]])&lt;&gt;DAY(A4310),brenna3[[#This Row],[maks]]-brenna3[[#This Row],[min]],"")</f>
        <v/>
      </c>
    </row>
    <row r="4310" spans="1:6" x14ac:dyDescent="0.25">
      <c r="A4310" s="1">
        <v>43645.5</v>
      </c>
      <c r="B4310">
        <v>20</v>
      </c>
      <c r="C4310">
        <v>0</v>
      </c>
      <c r="D4310">
        <f>IF(DAY(brenna3[[#This Row],[data]])=DAY(A4309),MIN(brenna3[[#This Row],[temperatura]],D4309),brenna3[[#This Row],[temperatura]])</f>
        <v>12.7</v>
      </c>
      <c r="E4310">
        <f>IF(DAY(brenna3[[#This Row],[data]])=DAY(A4309),MAX(E4309,brenna3[[#This Row],[temperatura]]),brenna3[[#This Row],[temperatura]])</f>
        <v>20</v>
      </c>
      <c r="F4310" t="str">
        <f>IF(DAY(brenna3[[#This Row],[data]])&lt;&gt;DAY(A4311),brenna3[[#This Row],[maks]]-brenna3[[#This Row],[min]],"")</f>
        <v/>
      </c>
    </row>
    <row r="4311" spans="1:6" x14ac:dyDescent="0.25">
      <c r="A4311" s="1">
        <v>43645.541666666664</v>
      </c>
      <c r="B4311">
        <v>20.9</v>
      </c>
      <c r="C4311">
        <v>0</v>
      </c>
      <c r="D4311">
        <f>IF(DAY(brenna3[[#This Row],[data]])=DAY(A4310),MIN(brenna3[[#This Row],[temperatura]],D4310),brenna3[[#This Row],[temperatura]])</f>
        <v>12.7</v>
      </c>
      <c r="E4311">
        <f>IF(DAY(brenna3[[#This Row],[data]])=DAY(A4310),MAX(E4310,brenna3[[#This Row],[temperatura]]),brenna3[[#This Row],[temperatura]])</f>
        <v>20.9</v>
      </c>
      <c r="F4311" t="str">
        <f>IF(DAY(brenna3[[#This Row],[data]])&lt;&gt;DAY(A4312),brenna3[[#This Row],[maks]]-brenna3[[#This Row],[min]],"")</f>
        <v/>
      </c>
    </row>
    <row r="4312" spans="1:6" x14ac:dyDescent="0.25">
      <c r="A4312" s="1">
        <v>43645.583333333336</v>
      </c>
      <c r="B4312">
        <v>21.3</v>
      </c>
      <c r="C4312">
        <v>0</v>
      </c>
      <c r="D4312">
        <f>IF(DAY(brenna3[[#This Row],[data]])=DAY(A4311),MIN(brenna3[[#This Row],[temperatura]],D4311),brenna3[[#This Row],[temperatura]])</f>
        <v>12.7</v>
      </c>
      <c r="E4312">
        <f>IF(DAY(brenna3[[#This Row],[data]])=DAY(A4311),MAX(E4311,brenna3[[#This Row],[temperatura]]),brenna3[[#This Row],[temperatura]])</f>
        <v>21.3</v>
      </c>
      <c r="F4312" t="str">
        <f>IF(DAY(brenna3[[#This Row],[data]])&lt;&gt;DAY(A4313),brenna3[[#This Row],[maks]]-brenna3[[#This Row],[min]],"")</f>
        <v/>
      </c>
    </row>
    <row r="4313" spans="1:6" x14ac:dyDescent="0.25">
      <c r="A4313" s="1">
        <v>43645.625</v>
      </c>
      <c r="B4313">
        <v>21.9</v>
      </c>
      <c r="C4313">
        <v>0</v>
      </c>
      <c r="D4313">
        <f>IF(DAY(brenna3[[#This Row],[data]])=DAY(A4312),MIN(brenna3[[#This Row],[temperatura]],D4312),brenna3[[#This Row],[temperatura]])</f>
        <v>12.7</v>
      </c>
      <c r="E4313">
        <f>IF(DAY(brenna3[[#This Row],[data]])=DAY(A4312),MAX(E4312,brenna3[[#This Row],[temperatura]]),brenna3[[#This Row],[temperatura]])</f>
        <v>21.9</v>
      </c>
      <c r="F4313" t="str">
        <f>IF(DAY(brenna3[[#This Row],[data]])&lt;&gt;DAY(A4314),brenna3[[#This Row],[maks]]-brenna3[[#This Row],[min]],"")</f>
        <v/>
      </c>
    </row>
    <row r="4314" spans="1:6" x14ac:dyDescent="0.25">
      <c r="A4314" s="1">
        <v>43645.666666666664</v>
      </c>
      <c r="B4314">
        <v>22.3</v>
      </c>
      <c r="C4314">
        <v>0</v>
      </c>
      <c r="D4314">
        <f>IF(DAY(brenna3[[#This Row],[data]])=DAY(A4313),MIN(brenna3[[#This Row],[temperatura]],D4313),brenna3[[#This Row],[temperatura]])</f>
        <v>12.7</v>
      </c>
      <c r="E4314">
        <f>IF(DAY(brenna3[[#This Row],[data]])=DAY(A4313),MAX(E4313,brenna3[[#This Row],[temperatura]]),brenna3[[#This Row],[temperatura]])</f>
        <v>22.3</v>
      </c>
      <c r="F4314" t="str">
        <f>IF(DAY(brenna3[[#This Row],[data]])&lt;&gt;DAY(A4315),brenna3[[#This Row],[maks]]-brenna3[[#This Row],[min]],"")</f>
        <v/>
      </c>
    </row>
    <row r="4315" spans="1:6" x14ac:dyDescent="0.25">
      <c r="A4315" s="1">
        <v>43645.708333333336</v>
      </c>
      <c r="B4315">
        <v>22.2</v>
      </c>
      <c r="C4315">
        <v>0</v>
      </c>
      <c r="D4315">
        <f>IF(DAY(brenna3[[#This Row],[data]])=DAY(A4314),MIN(brenna3[[#This Row],[temperatura]],D4314),brenna3[[#This Row],[temperatura]])</f>
        <v>12.7</v>
      </c>
      <c r="E4315">
        <f>IF(DAY(brenna3[[#This Row],[data]])=DAY(A4314),MAX(E4314,brenna3[[#This Row],[temperatura]]),brenna3[[#This Row],[temperatura]])</f>
        <v>22.3</v>
      </c>
      <c r="F4315" t="str">
        <f>IF(DAY(brenna3[[#This Row],[data]])&lt;&gt;DAY(A4316),brenna3[[#This Row],[maks]]-brenna3[[#This Row],[min]],"")</f>
        <v/>
      </c>
    </row>
    <row r="4316" spans="1:6" x14ac:dyDescent="0.25">
      <c r="A4316" s="1">
        <v>43645.75</v>
      </c>
      <c r="B4316">
        <v>21.2</v>
      </c>
      <c r="C4316">
        <v>0</v>
      </c>
      <c r="D4316">
        <f>IF(DAY(brenna3[[#This Row],[data]])=DAY(A4315),MIN(brenna3[[#This Row],[temperatura]],D4315),brenna3[[#This Row],[temperatura]])</f>
        <v>12.7</v>
      </c>
      <c r="E4316">
        <f>IF(DAY(brenna3[[#This Row],[data]])=DAY(A4315),MAX(E4315,brenna3[[#This Row],[temperatura]]),brenna3[[#This Row],[temperatura]])</f>
        <v>22.3</v>
      </c>
      <c r="F4316" t="str">
        <f>IF(DAY(brenna3[[#This Row],[data]])&lt;&gt;DAY(A4317),brenna3[[#This Row],[maks]]-brenna3[[#This Row],[min]],"")</f>
        <v/>
      </c>
    </row>
    <row r="4317" spans="1:6" x14ac:dyDescent="0.25">
      <c r="A4317" s="1">
        <v>43645.791666666664</v>
      </c>
      <c r="B4317">
        <v>19.7</v>
      </c>
      <c r="C4317">
        <v>0</v>
      </c>
      <c r="D4317">
        <f>IF(DAY(brenna3[[#This Row],[data]])=DAY(A4316),MIN(brenna3[[#This Row],[temperatura]],D4316),brenna3[[#This Row],[temperatura]])</f>
        <v>12.7</v>
      </c>
      <c r="E4317">
        <f>IF(DAY(brenna3[[#This Row],[data]])=DAY(A4316),MAX(E4316,brenna3[[#This Row],[temperatura]]),brenna3[[#This Row],[temperatura]])</f>
        <v>22.3</v>
      </c>
      <c r="F4317" t="str">
        <f>IF(DAY(brenna3[[#This Row],[data]])&lt;&gt;DAY(A4318),brenna3[[#This Row],[maks]]-brenna3[[#This Row],[min]],"")</f>
        <v/>
      </c>
    </row>
    <row r="4318" spans="1:6" x14ac:dyDescent="0.25">
      <c r="A4318" s="1">
        <v>43645.833333333336</v>
      </c>
      <c r="B4318">
        <v>18.7</v>
      </c>
      <c r="C4318">
        <v>0</v>
      </c>
      <c r="D4318">
        <f>IF(DAY(brenna3[[#This Row],[data]])=DAY(A4317),MIN(brenna3[[#This Row],[temperatura]],D4317),brenna3[[#This Row],[temperatura]])</f>
        <v>12.7</v>
      </c>
      <c r="E4318">
        <f>IF(DAY(brenna3[[#This Row],[data]])=DAY(A4317),MAX(E4317,brenna3[[#This Row],[temperatura]]),brenna3[[#This Row],[temperatura]])</f>
        <v>22.3</v>
      </c>
      <c r="F4318" t="str">
        <f>IF(DAY(brenna3[[#This Row],[data]])&lt;&gt;DAY(A4319),brenna3[[#This Row],[maks]]-brenna3[[#This Row],[min]],"")</f>
        <v/>
      </c>
    </row>
    <row r="4319" spans="1:6" x14ac:dyDescent="0.25">
      <c r="A4319" s="1">
        <v>43645.875</v>
      </c>
      <c r="B4319">
        <v>18.7</v>
      </c>
      <c r="C4319">
        <v>0</v>
      </c>
      <c r="D4319">
        <f>IF(DAY(brenna3[[#This Row],[data]])=DAY(A4318),MIN(brenna3[[#This Row],[temperatura]],D4318),brenna3[[#This Row],[temperatura]])</f>
        <v>12.7</v>
      </c>
      <c r="E4319">
        <f>IF(DAY(brenna3[[#This Row],[data]])=DAY(A4318),MAX(E4318,brenna3[[#This Row],[temperatura]]),brenna3[[#This Row],[temperatura]])</f>
        <v>22.3</v>
      </c>
      <c r="F4319" t="str">
        <f>IF(DAY(brenna3[[#This Row],[data]])&lt;&gt;DAY(A4320),brenna3[[#This Row],[maks]]-brenna3[[#This Row],[min]],"")</f>
        <v/>
      </c>
    </row>
    <row r="4320" spans="1:6" x14ac:dyDescent="0.25">
      <c r="A4320" s="1">
        <v>43645.916666666664</v>
      </c>
      <c r="B4320">
        <v>18.600000000000001</v>
      </c>
      <c r="C4320">
        <v>0</v>
      </c>
      <c r="D4320">
        <f>IF(DAY(brenna3[[#This Row],[data]])=DAY(A4319),MIN(brenna3[[#This Row],[temperatura]],D4319),brenna3[[#This Row],[temperatura]])</f>
        <v>12.7</v>
      </c>
      <c r="E4320">
        <f>IF(DAY(brenna3[[#This Row],[data]])=DAY(A4319),MAX(E4319,brenna3[[#This Row],[temperatura]]),brenna3[[#This Row],[temperatura]])</f>
        <v>22.3</v>
      </c>
      <c r="F4320" t="str">
        <f>IF(DAY(brenna3[[#This Row],[data]])&lt;&gt;DAY(A4321),brenna3[[#This Row],[maks]]-brenna3[[#This Row],[min]],"")</f>
        <v/>
      </c>
    </row>
    <row r="4321" spans="1:6" x14ac:dyDescent="0.25">
      <c r="A4321" s="1">
        <v>43645.958333333336</v>
      </c>
      <c r="B4321">
        <v>18.5</v>
      </c>
      <c r="C4321">
        <v>0</v>
      </c>
      <c r="D4321">
        <f>IF(DAY(brenna3[[#This Row],[data]])=DAY(A4320),MIN(brenna3[[#This Row],[temperatura]],D4320),brenna3[[#This Row],[temperatura]])</f>
        <v>12.7</v>
      </c>
      <c r="E4321">
        <f>IF(DAY(brenna3[[#This Row],[data]])=DAY(A4320),MAX(E4320,brenna3[[#This Row],[temperatura]]),brenna3[[#This Row],[temperatura]])</f>
        <v>22.3</v>
      </c>
      <c r="F4321">
        <f>IF(DAY(brenna3[[#This Row],[data]])&lt;&gt;DAY(A4322),brenna3[[#This Row],[maks]]-brenna3[[#This Row],[min]],"")</f>
        <v>9.6000000000000014</v>
      </c>
    </row>
    <row r="4322" spans="1:6" x14ac:dyDescent="0.25">
      <c r="A4322" s="1">
        <v>43646</v>
      </c>
      <c r="B4322">
        <v>18.399999999999999</v>
      </c>
      <c r="C4322">
        <v>0</v>
      </c>
      <c r="D4322">
        <f>IF(DAY(brenna3[[#This Row],[data]])=DAY(A4321),MIN(brenna3[[#This Row],[temperatura]],D4321),brenna3[[#This Row],[temperatura]])</f>
        <v>18.399999999999999</v>
      </c>
      <c r="E4322">
        <f>IF(DAY(brenna3[[#This Row],[data]])=DAY(A4321),MAX(E4321,brenna3[[#This Row],[temperatura]]),brenna3[[#This Row],[temperatura]])</f>
        <v>18.399999999999999</v>
      </c>
      <c r="F4322" t="str">
        <f>IF(DAY(brenna3[[#This Row],[data]])&lt;&gt;DAY(A4323),brenna3[[#This Row],[maks]]-brenna3[[#This Row],[min]],"")</f>
        <v/>
      </c>
    </row>
    <row r="4323" spans="1:6" x14ac:dyDescent="0.25">
      <c r="A4323" s="1">
        <v>43646.041666666664</v>
      </c>
      <c r="B4323">
        <v>18.399999999999999</v>
      </c>
      <c r="C4323">
        <v>0</v>
      </c>
      <c r="D4323">
        <f>IF(DAY(brenna3[[#This Row],[data]])=DAY(A4322),MIN(brenna3[[#This Row],[temperatura]],D4322),brenna3[[#This Row],[temperatura]])</f>
        <v>18.399999999999999</v>
      </c>
      <c r="E4323">
        <f>IF(DAY(brenna3[[#This Row],[data]])=DAY(A4322),MAX(E4322,brenna3[[#This Row],[temperatura]]),brenna3[[#This Row],[temperatura]])</f>
        <v>18.399999999999999</v>
      </c>
      <c r="F4323" t="str">
        <f>IF(DAY(brenna3[[#This Row],[data]])&lt;&gt;DAY(A4324),brenna3[[#This Row],[maks]]-brenna3[[#This Row],[min]],"")</f>
        <v/>
      </c>
    </row>
    <row r="4324" spans="1:6" x14ac:dyDescent="0.25">
      <c r="A4324" s="1">
        <v>43646.083333333336</v>
      </c>
      <c r="B4324">
        <v>18.5</v>
      </c>
      <c r="C4324">
        <v>0</v>
      </c>
      <c r="D4324">
        <f>IF(DAY(brenna3[[#This Row],[data]])=DAY(A4323),MIN(brenna3[[#This Row],[temperatura]],D4323),brenna3[[#This Row],[temperatura]])</f>
        <v>18.399999999999999</v>
      </c>
      <c r="E4324">
        <f>IF(DAY(brenna3[[#This Row],[data]])=DAY(A4323),MAX(E4323,brenna3[[#This Row],[temperatura]]),brenna3[[#This Row],[temperatura]])</f>
        <v>18.5</v>
      </c>
      <c r="F4324" t="str">
        <f>IF(DAY(brenna3[[#This Row],[data]])&lt;&gt;DAY(A4325),brenna3[[#This Row],[maks]]-brenna3[[#This Row],[min]],"")</f>
        <v/>
      </c>
    </row>
    <row r="4325" spans="1:6" x14ac:dyDescent="0.25">
      <c r="A4325" s="1">
        <v>43646.125</v>
      </c>
      <c r="B4325">
        <v>18.2</v>
      </c>
      <c r="C4325">
        <v>0</v>
      </c>
      <c r="D4325">
        <f>IF(DAY(brenna3[[#This Row],[data]])=DAY(A4324),MIN(brenna3[[#This Row],[temperatura]],D4324),brenna3[[#This Row],[temperatura]])</f>
        <v>18.2</v>
      </c>
      <c r="E4325">
        <f>IF(DAY(brenna3[[#This Row],[data]])=DAY(A4324),MAX(E4324,brenna3[[#This Row],[temperatura]]),brenna3[[#This Row],[temperatura]])</f>
        <v>18.5</v>
      </c>
      <c r="F4325" t="str">
        <f>IF(DAY(brenna3[[#This Row],[data]])&lt;&gt;DAY(A4326),brenna3[[#This Row],[maks]]-brenna3[[#This Row],[min]],"")</f>
        <v/>
      </c>
    </row>
    <row r="4326" spans="1:6" x14ac:dyDescent="0.25">
      <c r="A4326" s="1">
        <v>43646.166666666664</v>
      </c>
      <c r="B4326">
        <v>17.600000000000001</v>
      </c>
      <c r="C4326">
        <v>0</v>
      </c>
      <c r="D4326">
        <f>IF(DAY(brenna3[[#This Row],[data]])=DAY(A4325),MIN(brenna3[[#This Row],[temperatura]],D4325),brenna3[[#This Row],[temperatura]])</f>
        <v>17.600000000000001</v>
      </c>
      <c r="E4326">
        <f>IF(DAY(brenna3[[#This Row],[data]])=DAY(A4325),MAX(E4325,brenna3[[#This Row],[temperatura]]),brenna3[[#This Row],[temperatura]])</f>
        <v>18.5</v>
      </c>
      <c r="F4326" t="str">
        <f>IF(DAY(brenna3[[#This Row],[data]])&lt;&gt;DAY(A4327),brenna3[[#This Row],[maks]]-brenna3[[#This Row],[min]],"")</f>
        <v/>
      </c>
    </row>
    <row r="4327" spans="1:6" x14ac:dyDescent="0.25">
      <c r="A4327" s="1">
        <v>43646.208333333336</v>
      </c>
      <c r="B4327">
        <v>17.600000000000001</v>
      </c>
      <c r="C4327">
        <v>0</v>
      </c>
      <c r="D4327">
        <f>IF(DAY(brenna3[[#This Row],[data]])=DAY(A4326),MIN(brenna3[[#This Row],[temperatura]],D4326),brenna3[[#This Row],[temperatura]])</f>
        <v>17.600000000000001</v>
      </c>
      <c r="E4327">
        <f>IF(DAY(brenna3[[#This Row],[data]])=DAY(A4326),MAX(E4326,brenna3[[#This Row],[temperatura]]),brenna3[[#This Row],[temperatura]])</f>
        <v>18.5</v>
      </c>
      <c r="F4327" t="str">
        <f>IF(DAY(brenna3[[#This Row],[data]])&lt;&gt;DAY(A4328),brenna3[[#This Row],[maks]]-brenna3[[#This Row],[min]],"")</f>
        <v/>
      </c>
    </row>
    <row r="4328" spans="1:6" x14ac:dyDescent="0.25">
      <c r="A4328" s="1">
        <v>43646.25</v>
      </c>
      <c r="B4328">
        <v>18.600000000000001</v>
      </c>
      <c r="C4328">
        <v>0</v>
      </c>
      <c r="D4328">
        <f>IF(DAY(brenna3[[#This Row],[data]])=DAY(A4327),MIN(brenna3[[#This Row],[temperatura]],D4327),brenna3[[#This Row],[temperatura]])</f>
        <v>17.600000000000001</v>
      </c>
      <c r="E4328">
        <f>IF(DAY(brenna3[[#This Row],[data]])=DAY(A4327),MAX(E4327,brenna3[[#This Row],[temperatura]]),brenna3[[#This Row],[temperatura]])</f>
        <v>18.600000000000001</v>
      </c>
      <c r="F4328" t="str">
        <f>IF(DAY(brenna3[[#This Row],[data]])&lt;&gt;DAY(A4329),brenna3[[#This Row],[maks]]-brenna3[[#This Row],[min]],"")</f>
        <v/>
      </c>
    </row>
    <row r="4329" spans="1:6" x14ac:dyDescent="0.25">
      <c r="A4329" s="1">
        <v>43646.291666666664</v>
      </c>
      <c r="B4329">
        <v>20.100000000000001</v>
      </c>
      <c r="C4329">
        <v>0</v>
      </c>
      <c r="D4329">
        <f>IF(DAY(brenna3[[#This Row],[data]])=DAY(A4328),MIN(brenna3[[#This Row],[temperatura]],D4328),brenna3[[#This Row],[temperatura]])</f>
        <v>17.600000000000001</v>
      </c>
      <c r="E4329">
        <f>IF(DAY(brenna3[[#This Row],[data]])=DAY(A4328),MAX(E4328,brenna3[[#This Row],[temperatura]]),brenna3[[#This Row],[temperatura]])</f>
        <v>20.100000000000001</v>
      </c>
      <c r="F4329" t="str">
        <f>IF(DAY(brenna3[[#This Row],[data]])&lt;&gt;DAY(A4330),brenna3[[#This Row],[maks]]-brenna3[[#This Row],[min]],"")</f>
        <v/>
      </c>
    </row>
    <row r="4330" spans="1:6" x14ac:dyDescent="0.25">
      <c r="A4330" s="1">
        <v>43646.333333333336</v>
      </c>
      <c r="B4330">
        <v>21.2</v>
      </c>
      <c r="C4330">
        <v>0</v>
      </c>
      <c r="D4330">
        <f>IF(DAY(brenna3[[#This Row],[data]])=DAY(A4329),MIN(brenna3[[#This Row],[temperatura]],D4329),brenna3[[#This Row],[temperatura]])</f>
        <v>17.600000000000001</v>
      </c>
      <c r="E4330">
        <f>IF(DAY(brenna3[[#This Row],[data]])=DAY(A4329),MAX(E4329,brenna3[[#This Row],[temperatura]]),brenna3[[#This Row],[temperatura]])</f>
        <v>21.2</v>
      </c>
      <c r="F4330" t="str">
        <f>IF(DAY(brenna3[[#This Row],[data]])&lt;&gt;DAY(A4331),brenna3[[#This Row],[maks]]-brenna3[[#This Row],[min]],"")</f>
        <v/>
      </c>
    </row>
    <row r="4331" spans="1:6" x14ac:dyDescent="0.25">
      <c r="A4331" s="1">
        <v>43646.375</v>
      </c>
      <c r="B4331">
        <v>22.8</v>
      </c>
      <c r="C4331">
        <v>0</v>
      </c>
      <c r="D4331">
        <f>IF(DAY(brenna3[[#This Row],[data]])=DAY(A4330),MIN(brenna3[[#This Row],[temperatura]],D4330),brenna3[[#This Row],[temperatura]])</f>
        <v>17.600000000000001</v>
      </c>
      <c r="E4331">
        <f>IF(DAY(brenna3[[#This Row],[data]])=DAY(A4330),MAX(E4330,brenna3[[#This Row],[temperatura]]),brenna3[[#This Row],[temperatura]])</f>
        <v>22.8</v>
      </c>
      <c r="F4331" t="str">
        <f>IF(DAY(brenna3[[#This Row],[data]])&lt;&gt;DAY(A4332),brenna3[[#This Row],[maks]]-brenna3[[#This Row],[min]],"")</f>
        <v/>
      </c>
    </row>
    <row r="4332" spans="1:6" x14ac:dyDescent="0.25">
      <c r="A4332" s="1">
        <v>43646.416666666664</v>
      </c>
      <c r="B4332">
        <v>24.4</v>
      </c>
      <c r="C4332">
        <v>0</v>
      </c>
      <c r="D4332">
        <f>IF(DAY(brenna3[[#This Row],[data]])=DAY(A4331),MIN(brenna3[[#This Row],[temperatura]],D4331),brenna3[[#This Row],[temperatura]])</f>
        <v>17.600000000000001</v>
      </c>
      <c r="E4332">
        <f>IF(DAY(brenna3[[#This Row],[data]])=DAY(A4331),MAX(E4331,brenna3[[#This Row],[temperatura]]),brenna3[[#This Row],[temperatura]])</f>
        <v>24.4</v>
      </c>
      <c r="F4332" t="str">
        <f>IF(DAY(brenna3[[#This Row],[data]])&lt;&gt;DAY(A4333),brenna3[[#This Row],[maks]]-brenna3[[#This Row],[min]],"")</f>
        <v/>
      </c>
    </row>
    <row r="4333" spans="1:6" x14ac:dyDescent="0.25">
      <c r="A4333" s="1">
        <v>43646.458333333336</v>
      </c>
      <c r="B4333">
        <v>25.9</v>
      </c>
      <c r="C4333">
        <v>0</v>
      </c>
      <c r="D4333">
        <f>IF(DAY(brenna3[[#This Row],[data]])=DAY(A4332),MIN(brenna3[[#This Row],[temperatura]],D4332),brenna3[[#This Row],[temperatura]])</f>
        <v>17.600000000000001</v>
      </c>
      <c r="E4333">
        <f>IF(DAY(brenna3[[#This Row],[data]])=DAY(A4332),MAX(E4332,brenna3[[#This Row],[temperatura]]),brenna3[[#This Row],[temperatura]])</f>
        <v>25.9</v>
      </c>
      <c r="F4333" t="str">
        <f>IF(DAY(brenna3[[#This Row],[data]])&lt;&gt;DAY(A4334),brenna3[[#This Row],[maks]]-brenna3[[#This Row],[min]],"")</f>
        <v/>
      </c>
    </row>
    <row r="4334" spans="1:6" x14ac:dyDescent="0.25">
      <c r="A4334" s="1">
        <v>43646.5</v>
      </c>
      <c r="B4334">
        <v>27.2</v>
      </c>
      <c r="C4334">
        <v>0</v>
      </c>
      <c r="D4334">
        <f>IF(DAY(brenna3[[#This Row],[data]])=DAY(A4333),MIN(brenna3[[#This Row],[temperatura]],D4333),brenna3[[#This Row],[temperatura]])</f>
        <v>17.600000000000001</v>
      </c>
      <c r="E4334">
        <f>IF(DAY(brenna3[[#This Row],[data]])=DAY(A4333),MAX(E4333,brenna3[[#This Row],[temperatura]]),brenna3[[#This Row],[temperatura]])</f>
        <v>27.2</v>
      </c>
      <c r="F4334" t="str">
        <f>IF(DAY(brenna3[[#This Row],[data]])&lt;&gt;DAY(A4335),brenna3[[#This Row],[maks]]-brenna3[[#This Row],[min]],"")</f>
        <v/>
      </c>
    </row>
    <row r="4335" spans="1:6" x14ac:dyDescent="0.25">
      <c r="A4335" s="1">
        <v>43646.541666666664</v>
      </c>
      <c r="B4335">
        <v>28.5</v>
      </c>
      <c r="C4335">
        <v>0</v>
      </c>
      <c r="D4335">
        <f>IF(DAY(brenna3[[#This Row],[data]])=DAY(A4334),MIN(brenna3[[#This Row],[temperatura]],D4334),brenna3[[#This Row],[temperatura]])</f>
        <v>17.600000000000001</v>
      </c>
      <c r="E4335">
        <f>IF(DAY(brenna3[[#This Row],[data]])=DAY(A4334),MAX(E4334,brenna3[[#This Row],[temperatura]]),brenna3[[#This Row],[temperatura]])</f>
        <v>28.5</v>
      </c>
      <c r="F4335" t="str">
        <f>IF(DAY(brenna3[[#This Row],[data]])&lt;&gt;DAY(A4336),brenna3[[#This Row],[maks]]-brenna3[[#This Row],[min]],"")</f>
        <v/>
      </c>
    </row>
    <row r="4336" spans="1:6" x14ac:dyDescent="0.25">
      <c r="A4336" s="1">
        <v>43646.583333333336</v>
      </c>
      <c r="B4336">
        <v>29</v>
      </c>
      <c r="C4336">
        <v>0</v>
      </c>
      <c r="D4336">
        <f>IF(DAY(brenna3[[#This Row],[data]])=DAY(A4335),MIN(brenna3[[#This Row],[temperatura]],D4335),brenna3[[#This Row],[temperatura]])</f>
        <v>17.600000000000001</v>
      </c>
      <c r="E4336">
        <f>IF(DAY(brenna3[[#This Row],[data]])=DAY(A4335),MAX(E4335,brenna3[[#This Row],[temperatura]]),brenna3[[#This Row],[temperatura]])</f>
        <v>29</v>
      </c>
      <c r="F4336" t="str">
        <f>IF(DAY(brenna3[[#This Row],[data]])&lt;&gt;DAY(A4337),brenna3[[#This Row],[maks]]-brenna3[[#This Row],[min]],"")</f>
        <v/>
      </c>
    </row>
    <row r="4337" spans="1:6" x14ac:dyDescent="0.25">
      <c r="A4337" s="1">
        <v>43646.625</v>
      </c>
      <c r="B4337">
        <v>28.9</v>
      </c>
      <c r="C4337">
        <v>0</v>
      </c>
      <c r="D4337">
        <f>IF(DAY(brenna3[[#This Row],[data]])=DAY(A4336),MIN(brenna3[[#This Row],[temperatura]],D4336),brenna3[[#This Row],[temperatura]])</f>
        <v>17.600000000000001</v>
      </c>
      <c r="E4337">
        <f>IF(DAY(brenna3[[#This Row],[data]])=DAY(A4336),MAX(E4336,brenna3[[#This Row],[temperatura]]),brenna3[[#This Row],[temperatura]])</f>
        <v>29</v>
      </c>
      <c r="F4337" t="str">
        <f>IF(DAY(brenna3[[#This Row],[data]])&lt;&gt;DAY(A4338),brenna3[[#This Row],[maks]]-brenna3[[#This Row],[min]],"")</f>
        <v/>
      </c>
    </row>
    <row r="4338" spans="1:6" x14ac:dyDescent="0.25">
      <c r="A4338" s="1">
        <v>43646.666666666664</v>
      </c>
      <c r="B4338">
        <v>28.6</v>
      </c>
      <c r="C4338">
        <v>0</v>
      </c>
      <c r="D4338">
        <f>IF(DAY(brenna3[[#This Row],[data]])=DAY(A4337),MIN(brenna3[[#This Row],[temperatura]],D4337),brenna3[[#This Row],[temperatura]])</f>
        <v>17.600000000000001</v>
      </c>
      <c r="E4338">
        <f>IF(DAY(brenna3[[#This Row],[data]])=DAY(A4337),MAX(E4337,brenna3[[#This Row],[temperatura]]),brenna3[[#This Row],[temperatura]])</f>
        <v>29</v>
      </c>
      <c r="F4338" t="str">
        <f>IF(DAY(brenna3[[#This Row],[data]])&lt;&gt;DAY(A4339),brenna3[[#This Row],[maks]]-brenna3[[#This Row],[min]],"")</f>
        <v/>
      </c>
    </row>
    <row r="4339" spans="1:6" x14ac:dyDescent="0.25">
      <c r="A4339" s="1">
        <v>43646.708333333336</v>
      </c>
      <c r="B4339">
        <v>27.7</v>
      </c>
      <c r="C4339">
        <v>0</v>
      </c>
      <c r="D4339">
        <f>IF(DAY(brenna3[[#This Row],[data]])=DAY(A4338),MIN(brenna3[[#This Row],[temperatura]],D4338),brenna3[[#This Row],[temperatura]])</f>
        <v>17.600000000000001</v>
      </c>
      <c r="E4339">
        <f>IF(DAY(brenna3[[#This Row],[data]])=DAY(A4338),MAX(E4338,brenna3[[#This Row],[temperatura]]),brenna3[[#This Row],[temperatura]])</f>
        <v>29</v>
      </c>
      <c r="F4339" t="str">
        <f>IF(DAY(brenna3[[#This Row],[data]])&lt;&gt;DAY(A4340),brenna3[[#This Row],[maks]]-brenna3[[#This Row],[min]],"")</f>
        <v/>
      </c>
    </row>
    <row r="4340" spans="1:6" x14ac:dyDescent="0.25">
      <c r="A4340" s="1">
        <v>43646.75</v>
      </c>
      <c r="B4340">
        <v>26.3</v>
      </c>
      <c r="C4340">
        <v>0</v>
      </c>
      <c r="D4340">
        <f>IF(DAY(brenna3[[#This Row],[data]])=DAY(A4339),MIN(brenna3[[#This Row],[temperatura]],D4339),brenna3[[#This Row],[temperatura]])</f>
        <v>17.600000000000001</v>
      </c>
      <c r="E4340">
        <f>IF(DAY(brenna3[[#This Row],[data]])=DAY(A4339),MAX(E4339,brenna3[[#This Row],[temperatura]]),brenna3[[#This Row],[temperatura]])</f>
        <v>29</v>
      </c>
      <c r="F4340" t="str">
        <f>IF(DAY(brenna3[[#This Row],[data]])&lt;&gt;DAY(A4341),brenna3[[#This Row],[maks]]-brenna3[[#This Row],[min]],"")</f>
        <v/>
      </c>
    </row>
    <row r="4341" spans="1:6" x14ac:dyDescent="0.25">
      <c r="A4341" s="1">
        <v>43646.791666666664</v>
      </c>
      <c r="B4341">
        <v>24.7</v>
      </c>
      <c r="C4341">
        <v>0</v>
      </c>
      <c r="D4341">
        <f>IF(DAY(brenna3[[#This Row],[data]])=DAY(A4340),MIN(brenna3[[#This Row],[temperatura]],D4340),brenna3[[#This Row],[temperatura]])</f>
        <v>17.600000000000001</v>
      </c>
      <c r="E4341">
        <f>IF(DAY(brenna3[[#This Row],[data]])=DAY(A4340),MAX(E4340,brenna3[[#This Row],[temperatura]]),brenna3[[#This Row],[temperatura]])</f>
        <v>29</v>
      </c>
      <c r="F4341" t="str">
        <f>IF(DAY(brenna3[[#This Row],[data]])&lt;&gt;DAY(A4342),brenna3[[#This Row],[maks]]-brenna3[[#This Row],[min]],"")</f>
        <v/>
      </c>
    </row>
    <row r="4342" spans="1:6" x14ac:dyDescent="0.25">
      <c r="A4342" s="1">
        <v>43646.833333333336</v>
      </c>
      <c r="B4342">
        <v>23.3</v>
      </c>
      <c r="C4342">
        <v>0</v>
      </c>
      <c r="D4342">
        <f>IF(DAY(brenna3[[#This Row],[data]])=DAY(A4341),MIN(brenna3[[#This Row],[temperatura]],D4341),brenna3[[#This Row],[temperatura]])</f>
        <v>17.600000000000001</v>
      </c>
      <c r="E4342">
        <f>IF(DAY(brenna3[[#This Row],[data]])=DAY(A4341),MAX(E4341,brenna3[[#This Row],[temperatura]]),brenna3[[#This Row],[temperatura]])</f>
        <v>29</v>
      </c>
      <c r="F4342" t="str">
        <f>IF(DAY(brenna3[[#This Row],[data]])&lt;&gt;DAY(A4343),brenna3[[#This Row],[maks]]-brenna3[[#This Row],[min]],"")</f>
        <v/>
      </c>
    </row>
    <row r="4343" spans="1:6" x14ac:dyDescent="0.25">
      <c r="A4343" s="1">
        <v>43646.875</v>
      </c>
      <c r="B4343">
        <v>22.6</v>
      </c>
      <c r="C4343">
        <v>0</v>
      </c>
      <c r="D4343">
        <f>IF(DAY(brenna3[[#This Row],[data]])=DAY(A4342),MIN(brenna3[[#This Row],[temperatura]],D4342),brenna3[[#This Row],[temperatura]])</f>
        <v>17.600000000000001</v>
      </c>
      <c r="E4343">
        <f>IF(DAY(brenna3[[#This Row],[data]])=DAY(A4342),MAX(E4342,brenna3[[#This Row],[temperatura]]),brenna3[[#This Row],[temperatura]])</f>
        <v>29</v>
      </c>
      <c r="F4343" t="str">
        <f>IF(DAY(brenna3[[#This Row],[data]])&lt;&gt;DAY(A4344),brenna3[[#This Row],[maks]]-brenna3[[#This Row],[min]],"")</f>
        <v/>
      </c>
    </row>
    <row r="4344" spans="1:6" x14ac:dyDescent="0.25">
      <c r="A4344" s="1">
        <v>43646.916666666664</v>
      </c>
      <c r="B4344">
        <v>22</v>
      </c>
      <c r="C4344">
        <v>0</v>
      </c>
      <c r="D4344">
        <f>IF(DAY(brenna3[[#This Row],[data]])=DAY(A4343),MIN(brenna3[[#This Row],[temperatura]],D4343),brenna3[[#This Row],[temperatura]])</f>
        <v>17.600000000000001</v>
      </c>
      <c r="E4344">
        <f>IF(DAY(brenna3[[#This Row],[data]])=DAY(A4343),MAX(E4343,brenna3[[#This Row],[temperatura]]),brenna3[[#This Row],[temperatura]])</f>
        <v>29</v>
      </c>
      <c r="F4344" t="str">
        <f>IF(DAY(brenna3[[#This Row],[data]])&lt;&gt;DAY(A4345),brenna3[[#This Row],[maks]]-brenna3[[#This Row],[min]],"")</f>
        <v/>
      </c>
    </row>
    <row r="4345" spans="1:6" x14ac:dyDescent="0.25">
      <c r="A4345" s="1">
        <v>43646.958333333336</v>
      </c>
      <c r="B4345">
        <v>21.3</v>
      </c>
      <c r="C4345">
        <v>0</v>
      </c>
      <c r="D4345">
        <f>IF(DAY(brenna3[[#This Row],[data]])=DAY(A4344),MIN(brenna3[[#This Row],[temperatura]],D4344),brenna3[[#This Row],[temperatura]])</f>
        <v>17.600000000000001</v>
      </c>
      <c r="E4345">
        <f>IF(DAY(brenna3[[#This Row],[data]])=DAY(A4344),MAX(E4344,brenna3[[#This Row],[temperatura]]),brenna3[[#This Row],[temperatura]])</f>
        <v>29</v>
      </c>
      <c r="F4345">
        <f>IF(DAY(brenna3[[#This Row],[data]])&lt;&gt;DAY(A4346),brenna3[[#This Row],[maks]]-brenna3[[#This Row],[min]],"")</f>
        <v>11.399999999999999</v>
      </c>
    </row>
    <row r="4346" spans="1:6" x14ac:dyDescent="0.25">
      <c r="A4346" s="1">
        <v>43647</v>
      </c>
      <c r="B4346">
        <v>20.8</v>
      </c>
      <c r="C4346">
        <v>0</v>
      </c>
      <c r="D4346">
        <f>IF(DAY(brenna3[[#This Row],[data]])=DAY(A4345),MIN(brenna3[[#This Row],[temperatura]],D4345),brenna3[[#This Row],[temperatura]])</f>
        <v>20.8</v>
      </c>
      <c r="E4346">
        <f>IF(DAY(brenna3[[#This Row],[data]])=DAY(A4345),MAX(E4345,brenna3[[#This Row],[temperatura]]),brenna3[[#This Row],[temperatura]])</f>
        <v>20.8</v>
      </c>
      <c r="F4346" t="str">
        <f>IF(DAY(brenna3[[#This Row],[data]])&lt;&gt;DAY(A4347),brenna3[[#This Row],[maks]]-brenna3[[#This Row],[min]],"")</f>
        <v/>
      </c>
    </row>
    <row r="4347" spans="1:6" x14ac:dyDescent="0.25">
      <c r="A4347" s="1">
        <v>43647.041666666664</v>
      </c>
      <c r="B4347">
        <v>20.399999999999999</v>
      </c>
      <c r="C4347">
        <v>0</v>
      </c>
      <c r="D4347">
        <f>IF(DAY(brenna3[[#This Row],[data]])=DAY(A4346),MIN(brenna3[[#This Row],[temperatura]],D4346),brenna3[[#This Row],[temperatura]])</f>
        <v>20.399999999999999</v>
      </c>
      <c r="E4347">
        <f>IF(DAY(brenna3[[#This Row],[data]])=DAY(A4346),MAX(E4346,brenna3[[#This Row],[temperatura]]),brenna3[[#This Row],[temperatura]])</f>
        <v>20.8</v>
      </c>
      <c r="F4347" t="str">
        <f>IF(DAY(brenna3[[#This Row],[data]])&lt;&gt;DAY(A4348),brenna3[[#This Row],[maks]]-brenna3[[#This Row],[min]],"")</f>
        <v/>
      </c>
    </row>
    <row r="4348" spans="1:6" x14ac:dyDescent="0.25">
      <c r="A4348" s="1">
        <v>43647.083333333336</v>
      </c>
      <c r="B4348">
        <v>20</v>
      </c>
      <c r="C4348">
        <v>0</v>
      </c>
      <c r="D4348">
        <f>IF(DAY(brenna3[[#This Row],[data]])=DAY(A4347),MIN(brenna3[[#This Row],[temperatura]],D4347),brenna3[[#This Row],[temperatura]])</f>
        <v>20</v>
      </c>
      <c r="E4348">
        <f>IF(DAY(brenna3[[#This Row],[data]])=DAY(A4347),MAX(E4347,brenna3[[#This Row],[temperatura]]),brenna3[[#This Row],[temperatura]])</f>
        <v>20.8</v>
      </c>
      <c r="F4348" t="str">
        <f>IF(DAY(brenna3[[#This Row],[data]])&lt;&gt;DAY(A4349),brenna3[[#This Row],[maks]]-brenna3[[#This Row],[min]],"")</f>
        <v/>
      </c>
    </row>
    <row r="4349" spans="1:6" x14ac:dyDescent="0.25">
      <c r="A4349" s="1">
        <v>43647.125</v>
      </c>
      <c r="B4349">
        <v>19.399999999999999</v>
      </c>
      <c r="C4349">
        <v>0</v>
      </c>
      <c r="D4349">
        <f>IF(DAY(brenna3[[#This Row],[data]])=DAY(A4348),MIN(brenna3[[#This Row],[temperatura]],D4348),brenna3[[#This Row],[temperatura]])</f>
        <v>19.399999999999999</v>
      </c>
      <c r="E4349">
        <f>IF(DAY(brenna3[[#This Row],[data]])=DAY(A4348),MAX(E4348,brenna3[[#This Row],[temperatura]]),brenna3[[#This Row],[temperatura]])</f>
        <v>20.8</v>
      </c>
      <c r="F4349" t="str">
        <f>IF(DAY(brenna3[[#This Row],[data]])&lt;&gt;DAY(A4350),brenna3[[#This Row],[maks]]-brenna3[[#This Row],[min]],"")</f>
        <v/>
      </c>
    </row>
    <row r="4350" spans="1:6" x14ac:dyDescent="0.25">
      <c r="A4350" s="1">
        <v>43647.166666666664</v>
      </c>
      <c r="B4350">
        <v>19.5</v>
      </c>
      <c r="C4350">
        <v>0</v>
      </c>
      <c r="D4350">
        <f>IF(DAY(brenna3[[#This Row],[data]])=DAY(A4349),MIN(brenna3[[#This Row],[temperatura]],D4349),brenna3[[#This Row],[temperatura]])</f>
        <v>19.399999999999999</v>
      </c>
      <c r="E4350">
        <f>IF(DAY(brenna3[[#This Row],[data]])=DAY(A4349),MAX(E4349,brenna3[[#This Row],[temperatura]]),brenna3[[#This Row],[temperatura]])</f>
        <v>20.8</v>
      </c>
      <c r="F4350" t="str">
        <f>IF(DAY(brenna3[[#This Row],[data]])&lt;&gt;DAY(A4351),brenna3[[#This Row],[maks]]-brenna3[[#This Row],[min]],"")</f>
        <v/>
      </c>
    </row>
    <row r="4351" spans="1:6" x14ac:dyDescent="0.25">
      <c r="A4351" s="1">
        <v>43647.208333333336</v>
      </c>
      <c r="B4351">
        <v>19.5</v>
      </c>
      <c r="C4351">
        <v>0</v>
      </c>
      <c r="D4351">
        <f>IF(DAY(brenna3[[#This Row],[data]])=DAY(A4350),MIN(brenna3[[#This Row],[temperatura]],D4350),brenna3[[#This Row],[temperatura]])</f>
        <v>19.399999999999999</v>
      </c>
      <c r="E4351">
        <f>IF(DAY(brenna3[[#This Row],[data]])=DAY(A4350),MAX(E4350,brenna3[[#This Row],[temperatura]]),brenna3[[#This Row],[temperatura]])</f>
        <v>20.8</v>
      </c>
      <c r="F4351" t="str">
        <f>IF(DAY(brenna3[[#This Row],[data]])&lt;&gt;DAY(A4352),brenna3[[#This Row],[maks]]-brenna3[[#This Row],[min]],"")</f>
        <v/>
      </c>
    </row>
    <row r="4352" spans="1:6" x14ac:dyDescent="0.25">
      <c r="A4352" s="1">
        <v>43647.25</v>
      </c>
      <c r="B4352">
        <v>20.5</v>
      </c>
      <c r="C4352">
        <v>0</v>
      </c>
      <c r="D4352">
        <f>IF(DAY(brenna3[[#This Row],[data]])=DAY(A4351),MIN(brenna3[[#This Row],[temperatura]],D4351),brenna3[[#This Row],[temperatura]])</f>
        <v>19.399999999999999</v>
      </c>
      <c r="E4352">
        <f>IF(DAY(brenna3[[#This Row],[data]])=DAY(A4351),MAX(E4351,brenna3[[#This Row],[temperatura]]),brenna3[[#This Row],[temperatura]])</f>
        <v>20.8</v>
      </c>
      <c r="F4352" t="str">
        <f>IF(DAY(brenna3[[#This Row],[data]])&lt;&gt;DAY(A4353),brenna3[[#This Row],[maks]]-brenna3[[#This Row],[min]],"")</f>
        <v/>
      </c>
    </row>
    <row r="4353" spans="1:6" x14ac:dyDescent="0.25">
      <c r="A4353" s="1">
        <v>43647.291666666664</v>
      </c>
      <c r="B4353">
        <v>22</v>
      </c>
      <c r="C4353">
        <v>0</v>
      </c>
      <c r="D4353">
        <f>IF(DAY(brenna3[[#This Row],[data]])=DAY(A4352),MIN(brenna3[[#This Row],[temperatura]],D4352),brenna3[[#This Row],[temperatura]])</f>
        <v>19.399999999999999</v>
      </c>
      <c r="E4353">
        <f>IF(DAY(brenna3[[#This Row],[data]])=DAY(A4352),MAX(E4352,brenna3[[#This Row],[temperatura]]),brenna3[[#This Row],[temperatura]])</f>
        <v>22</v>
      </c>
      <c r="F4353" t="str">
        <f>IF(DAY(brenna3[[#This Row],[data]])&lt;&gt;DAY(A4354),brenna3[[#This Row],[maks]]-brenna3[[#This Row],[min]],"")</f>
        <v/>
      </c>
    </row>
    <row r="4354" spans="1:6" x14ac:dyDescent="0.25">
      <c r="A4354" s="1">
        <v>43647.333333333336</v>
      </c>
      <c r="B4354">
        <v>23.5</v>
      </c>
      <c r="C4354">
        <v>0</v>
      </c>
      <c r="D4354">
        <f>IF(DAY(brenna3[[#This Row],[data]])=DAY(A4353),MIN(brenna3[[#This Row],[temperatura]],D4353),brenna3[[#This Row],[temperatura]])</f>
        <v>19.399999999999999</v>
      </c>
      <c r="E4354">
        <f>IF(DAY(brenna3[[#This Row],[data]])=DAY(A4353),MAX(E4353,brenna3[[#This Row],[temperatura]]),brenna3[[#This Row],[temperatura]])</f>
        <v>23.5</v>
      </c>
      <c r="F4354" t="str">
        <f>IF(DAY(brenna3[[#This Row],[data]])&lt;&gt;DAY(A4355),brenna3[[#This Row],[maks]]-brenna3[[#This Row],[min]],"")</f>
        <v/>
      </c>
    </row>
    <row r="4355" spans="1:6" x14ac:dyDescent="0.25">
      <c r="A4355" s="1">
        <v>43647.375</v>
      </c>
      <c r="B4355">
        <v>26.1</v>
      </c>
      <c r="C4355">
        <v>0</v>
      </c>
      <c r="D4355">
        <f>IF(DAY(brenna3[[#This Row],[data]])=DAY(A4354),MIN(brenna3[[#This Row],[temperatura]],D4354),brenna3[[#This Row],[temperatura]])</f>
        <v>19.399999999999999</v>
      </c>
      <c r="E4355">
        <f>IF(DAY(brenna3[[#This Row],[data]])=DAY(A4354),MAX(E4354,brenna3[[#This Row],[temperatura]]),brenna3[[#This Row],[temperatura]])</f>
        <v>26.1</v>
      </c>
      <c r="F4355" t="str">
        <f>IF(DAY(brenna3[[#This Row],[data]])&lt;&gt;DAY(A4356),brenna3[[#This Row],[maks]]-brenna3[[#This Row],[min]],"")</f>
        <v/>
      </c>
    </row>
    <row r="4356" spans="1:6" x14ac:dyDescent="0.25">
      <c r="A4356" s="1">
        <v>43647.416666666664</v>
      </c>
      <c r="B4356">
        <v>27.7</v>
      </c>
      <c r="C4356">
        <v>0</v>
      </c>
      <c r="D4356">
        <f>IF(DAY(brenna3[[#This Row],[data]])=DAY(A4355),MIN(brenna3[[#This Row],[temperatura]],D4355),brenna3[[#This Row],[temperatura]])</f>
        <v>19.399999999999999</v>
      </c>
      <c r="E4356">
        <f>IF(DAY(brenna3[[#This Row],[data]])=DAY(A4355),MAX(E4355,brenna3[[#This Row],[temperatura]]),brenna3[[#This Row],[temperatura]])</f>
        <v>27.7</v>
      </c>
      <c r="F4356" t="str">
        <f>IF(DAY(brenna3[[#This Row],[data]])&lt;&gt;DAY(A4357),brenna3[[#This Row],[maks]]-brenna3[[#This Row],[min]],"")</f>
        <v/>
      </c>
    </row>
    <row r="4357" spans="1:6" x14ac:dyDescent="0.25">
      <c r="A4357" s="1">
        <v>43647.458333333336</v>
      </c>
      <c r="B4357">
        <v>29.1</v>
      </c>
      <c r="C4357">
        <v>0</v>
      </c>
      <c r="D4357">
        <f>IF(DAY(brenna3[[#This Row],[data]])=DAY(A4356),MIN(brenna3[[#This Row],[temperatura]],D4356),brenna3[[#This Row],[temperatura]])</f>
        <v>19.399999999999999</v>
      </c>
      <c r="E4357">
        <f>IF(DAY(brenna3[[#This Row],[data]])=DAY(A4356),MAX(E4356,brenna3[[#This Row],[temperatura]]),brenna3[[#This Row],[temperatura]])</f>
        <v>29.1</v>
      </c>
      <c r="F4357" t="str">
        <f>IF(DAY(brenna3[[#This Row],[data]])&lt;&gt;DAY(A4358),brenna3[[#This Row],[maks]]-brenna3[[#This Row],[min]],"")</f>
        <v/>
      </c>
    </row>
    <row r="4358" spans="1:6" x14ac:dyDescent="0.25">
      <c r="A4358" s="1">
        <v>43647.5</v>
      </c>
      <c r="B4358">
        <v>30.2</v>
      </c>
      <c r="C4358">
        <v>0</v>
      </c>
      <c r="D4358">
        <f>IF(DAY(brenna3[[#This Row],[data]])=DAY(A4357),MIN(brenna3[[#This Row],[temperatura]],D4357),brenna3[[#This Row],[temperatura]])</f>
        <v>19.399999999999999</v>
      </c>
      <c r="E4358">
        <f>IF(DAY(brenna3[[#This Row],[data]])=DAY(A4357),MAX(E4357,brenna3[[#This Row],[temperatura]]),brenna3[[#This Row],[temperatura]])</f>
        <v>30.2</v>
      </c>
      <c r="F4358" t="str">
        <f>IF(DAY(brenna3[[#This Row],[data]])&lt;&gt;DAY(A4359),brenna3[[#This Row],[maks]]-brenna3[[#This Row],[min]],"")</f>
        <v/>
      </c>
    </row>
    <row r="4359" spans="1:6" x14ac:dyDescent="0.25">
      <c r="A4359" s="1">
        <v>43647.541666666664</v>
      </c>
      <c r="B4359">
        <v>30.8</v>
      </c>
      <c r="C4359">
        <v>0</v>
      </c>
      <c r="D4359">
        <f>IF(DAY(brenna3[[#This Row],[data]])=DAY(A4358),MIN(brenna3[[#This Row],[temperatura]],D4358),brenna3[[#This Row],[temperatura]])</f>
        <v>19.399999999999999</v>
      </c>
      <c r="E4359">
        <f>IF(DAY(brenna3[[#This Row],[data]])=DAY(A4358),MAX(E4358,brenna3[[#This Row],[temperatura]]),brenna3[[#This Row],[temperatura]])</f>
        <v>30.8</v>
      </c>
      <c r="F4359" t="str">
        <f>IF(DAY(brenna3[[#This Row],[data]])&lt;&gt;DAY(A4360),brenna3[[#This Row],[maks]]-brenna3[[#This Row],[min]],"")</f>
        <v/>
      </c>
    </row>
    <row r="4360" spans="1:6" x14ac:dyDescent="0.25">
      <c r="A4360" s="1">
        <v>43647.583333333336</v>
      </c>
      <c r="B4360">
        <v>29.8</v>
      </c>
      <c r="C4360">
        <v>0</v>
      </c>
      <c r="D4360">
        <f>IF(DAY(brenna3[[#This Row],[data]])=DAY(A4359),MIN(brenna3[[#This Row],[temperatura]],D4359),brenna3[[#This Row],[temperatura]])</f>
        <v>19.399999999999999</v>
      </c>
      <c r="E4360">
        <f>IF(DAY(brenna3[[#This Row],[data]])=DAY(A4359),MAX(E4359,brenna3[[#This Row],[temperatura]]),brenna3[[#This Row],[temperatura]])</f>
        <v>30.8</v>
      </c>
      <c r="F4360" t="str">
        <f>IF(DAY(brenna3[[#This Row],[data]])&lt;&gt;DAY(A4361),brenna3[[#This Row],[maks]]-brenna3[[#This Row],[min]],"")</f>
        <v/>
      </c>
    </row>
    <row r="4361" spans="1:6" x14ac:dyDescent="0.25">
      <c r="A4361" s="1">
        <v>43647.625</v>
      </c>
      <c r="B4361">
        <v>27.5</v>
      </c>
      <c r="C4361">
        <v>0</v>
      </c>
      <c r="D4361">
        <f>IF(DAY(brenna3[[#This Row],[data]])=DAY(A4360),MIN(brenna3[[#This Row],[temperatura]],D4360),brenna3[[#This Row],[temperatura]])</f>
        <v>19.399999999999999</v>
      </c>
      <c r="E4361">
        <f>IF(DAY(brenna3[[#This Row],[data]])=DAY(A4360),MAX(E4360,brenna3[[#This Row],[temperatura]]),brenna3[[#This Row],[temperatura]])</f>
        <v>30.8</v>
      </c>
      <c r="F4361" t="str">
        <f>IF(DAY(brenna3[[#This Row],[data]])&lt;&gt;DAY(A4362),brenna3[[#This Row],[maks]]-brenna3[[#This Row],[min]],"")</f>
        <v/>
      </c>
    </row>
    <row r="4362" spans="1:6" x14ac:dyDescent="0.25">
      <c r="A4362" s="1">
        <v>43647.666666666664</v>
      </c>
      <c r="B4362">
        <v>26.1</v>
      </c>
      <c r="C4362">
        <v>0</v>
      </c>
      <c r="D4362">
        <f>IF(DAY(brenna3[[#This Row],[data]])=DAY(A4361),MIN(brenna3[[#This Row],[temperatura]],D4361),brenna3[[#This Row],[temperatura]])</f>
        <v>19.399999999999999</v>
      </c>
      <c r="E4362">
        <f>IF(DAY(brenna3[[#This Row],[data]])=DAY(A4361),MAX(E4361,brenna3[[#This Row],[temperatura]]),brenna3[[#This Row],[temperatura]])</f>
        <v>30.8</v>
      </c>
      <c r="F4362" t="str">
        <f>IF(DAY(brenna3[[#This Row],[data]])&lt;&gt;DAY(A4363),brenna3[[#This Row],[maks]]-brenna3[[#This Row],[min]],"")</f>
        <v/>
      </c>
    </row>
    <row r="4363" spans="1:6" x14ac:dyDescent="0.25">
      <c r="A4363" s="1">
        <v>43647.708333333336</v>
      </c>
      <c r="B4363">
        <v>21.7</v>
      </c>
      <c r="C4363">
        <v>0.7</v>
      </c>
      <c r="D4363">
        <f>IF(DAY(brenna3[[#This Row],[data]])=DAY(A4362),MIN(brenna3[[#This Row],[temperatura]],D4362),brenna3[[#This Row],[temperatura]])</f>
        <v>19.399999999999999</v>
      </c>
      <c r="E4363">
        <f>IF(DAY(brenna3[[#This Row],[data]])=DAY(A4362),MAX(E4362,brenna3[[#This Row],[temperatura]]),brenna3[[#This Row],[temperatura]])</f>
        <v>30.8</v>
      </c>
      <c r="F4363" t="str">
        <f>IF(DAY(brenna3[[#This Row],[data]])&lt;&gt;DAY(A4364),brenna3[[#This Row],[maks]]-brenna3[[#This Row],[min]],"")</f>
        <v/>
      </c>
    </row>
    <row r="4364" spans="1:6" x14ac:dyDescent="0.25">
      <c r="A4364" s="1">
        <v>43647.75</v>
      </c>
      <c r="B4364">
        <v>18.2</v>
      </c>
      <c r="C4364">
        <v>1.2</v>
      </c>
      <c r="D4364">
        <f>IF(DAY(brenna3[[#This Row],[data]])=DAY(A4363),MIN(brenna3[[#This Row],[temperatura]],D4363),brenna3[[#This Row],[temperatura]])</f>
        <v>18.2</v>
      </c>
      <c r="E4364">
        <f>IF(DAY(brenna3[[#This Row],[data]])=DAY(A4363),MAX(E4363,brenna3[[#This Row],[temperatura]]),brenna3[[#This Row],[temperatura]])</f>
        <v>30.8</v>
      </c>
      <c r="F4364" t="str">
        <f>IF(DAY(brenna3[[#This Row],[data]])&lt;&gt;DAY(A4365),brenna3[[#This Row],[maks]]-brenna3[[#This Row],[min]],"")</f>
        <v/>
      </c>
    </row>
    <row r="4365" spans="1:6" x14ac:dyDescent="0.25">
      <c r="A4365" s="1">
        <v>43647.791666666664</v>
      </c>
      <c r="B4365">
        <v>19.8</v>
      </c>
      <c r="C4365">
        <v>0</v>
      </c>
      <c r="D4365">
        <f>IF(DAY(brenna3[[#This Row],[data]])=DAY(A4364),MIN(brenna3[[#This Row],[temperatura]],D4364),brenna3[[#This Row],[temperatura]])</f>
        <v>18.2</v>
      </c>
      <c r="E4365">
        <f>IF(DAY(brenna3[[#This Row],[data]])=DAY(A4364),MAX(E4364,brenna3[[#This Row],[temperatura]]),brenna3[[#This Row],[temperatura]])</f>
        <v>30.8</v>
      </c>
      <c r="F4365" t="str">
        <f>IF(DAY(brenna3[[#This Row],[data]])&lt;&gt;DAY(A4366),brenna3[[#This Row],[maks]]-brenna3[[#This Row],[min]],"")</f>
        <v/>
      </c>
    </row>
    <row r="4366" spans="1:6" x14ac:dyDescent="0.25">
      <c r="A4366" s="1">
        <v>43647.833333333336</v>
      </c>
      <c r="B4366">
        <v>22</v>
      </c>
      <c r="C4366">
        <v>0</v>
      </c>
      <c r="D4366">
        <f>IF(DAY(brenna3[[#This Row],[data]])=DAY(A4365),MIN(brenna3[[#This Row],[temperatura]],D4365),brenna3[[#This Row],[temperatura]])</f>
        <v>18.2</v>
      </c>
      <c r="E4366">
        <f>IF(DAY(brenna3[[#This Row],[data]])=DAY(A4365),MAX(E4365,brenna3[[#This Row],[temperatura]]),brenna3[[#This Row],[temperatura]])</f>
        <v>30.8</v>
      </c>
      <c r="F4366" t="str">
        <f>IF(DAY(brenna3[[#This Row],[data]])&lt;&gt;DAY(A4367),brenna3[[#This Row],[maks]]-brenna3[[#This Row],[min]],"")</f>
        <v/>
      </c>
    </row>
    <row r="4367" spans="1:6" x14ac:dyDescent="0.25">
      <c r="A4367" s="1">
        <v>43647.875</v>
      </c>
      <c r="B4367">
        <v>19.3</v>
      </c>
      <c r="C4367">
        <v>0.2</v>
      </c>
      <c r="D4367">
        <f>IF(DAY(brenna3[[#This Row],[data]])=DAY(A4366),MIN(brenna3[[#This Row],[temperatura]],D4366),brenna3[[#This Row],[temperatura]])</f>
        <v>18.2</v>
      </c>
      <c r="E4367">
        <f>IF(DAY(brenna3[[#This Row],[data]])=DAY(A4366),MAX(E4366,brenna3[[#This Row],[temperatura]]),brenna3[[#This Row],[temperatura]])</f>
        <v>30.8</v>
      </c>
      <c r="F4367" t="str">
        <f>IF(DAY(brenna3[[#This Row],[data]])&lt;&gt;DAY(A4368),brenna3[[#This Row],[maks]]-brenna3[[#This Row],[min]],"")</f>
        <v/>
      </c>
    </row>
    <row r="4368" spans="1:6" x14ac:dyDescent="0.25">
      <c r="A4368" s="1">
        <v>43647.916666666664</v>
      </c>
      <c r="B4368">
        <v>18</v>
      </c>
      <c r="C4368">
        <v>0</v>
      </c>
      <c r="D4368">
        <f>IF(DAY(brenna3[[#This Row],[data]])=DAY(A4367),MIN(brenna3[[#This Row],[temperatura]],D4367),brenna3[[#This Row],[temperatura]])</f>
        <v>18</v>
      </c>
      <c r="E4368">
        <f>IF(DAY(brenna3[[#This Row],[data]])=DAY(A4367),MAX(E4367,brenna3[[#This Row],[temperatura]]),brenna3[[#This Row],[temperatura]])</f>
        <v>30.8</v>
      </c>
      <c r="F4368" t="str">
        <f>IF(DAY(brenna3[[#This Row],[data]])&lt;&gt;DAY(A4369),brenna3[[#This Row],[maks]]-brenna3[[#This Row],[min]],"")</f>
        <v/>
      </c>
    </row>
    <row r="4369" spans="1:6" x14ac:dyDescent="0.25">
      <c r="A4369" s="1">
        <v>43647.958333333336</v>
      </c>
      <c r="B4369">
        <v>17.8</v>
      </c>
      <c r="C4369">
        <v>0</v>
      </c>
      <c r="D4369">
        <f>IF(DAY(brenna3[[#This Row],[data]])=DAY(A4368),MIN(brenna3[[#This Row],[temperatura]],D4368),brenna3[[#This Row],[temperatura]])</f>
        <v>17.8</v>
      </c>
      <c r="E4369">
        <f>IF(DAY(brenna3[[#This Row],[data]])=DAY(A4368),MAX(E4368,brenna3[[#This Row],[temperatura]]),brenna3[[#This Row],[temperatura]])</f>
        <v>30.8</v>
      </c>
      <c r="F4369">
        <f>IF(DAY(brenna3[[#This Row],[data]])&lt;&gt;DAY(A4370),brenna3[[#This Row],[maks]]-brenna3[[#This Row],[min]],"")</f>
        <v>13</v>
      </c>
    </row>
    <row r="4370" spans="1:6" x14ac:dyDescent="0.25">
      <c r="A4370" s="1">
        <v>43648</v>
      </c>
      <c r="B4370">
        <v>15.7</v>
      </c>
      <c r="C4370">
        <v>0</v>
      </c>
      <c r="D4370">
        <f>IF(DAY(brenna3[[#This Row],[data]])=DAY(A4369),MIN(brenna3[[#This Row],[temperatura]],D4369),brenna3[[#This Row],[temperatura]])</f>
        <v>15.7</v>
      </c>
      <c r="E4370">
        <f>IF(DAY(brenna3[[#This Row],[data]])=DAY(A4369),MAX(E4369,brenna3[[#This Row],[temperatura]]),brenna3[[#This Row],[temperatura]])</f>
        <v>15.7</v>
      </c>
      <c r="F4370" t="str">
        <f>IF(DAY(brenna3[[#This Row],[data]])&lt;&gt;DAY(A4371),brenna3[[#This Row],[maks]]-brenna3[[#This Row],[min]],"")</f>
        <v/>
      </c>
    </row>
    <row r="4371" spans="1:6" x14ac:dyDescent="0.25">
      <c r="A4371" s="1">
        <v>43648.041666666664</v>
      </c>
      <c r="B4371">
        <v>17</v>
      </c>
      <c r="C4371">
        <v>0</v>
      </c>
      <c r="D4371">
        <f>IF(DAY(brenna3[[#This Row],[data]])=DAY(A4370),MIN(brenna3[[#This Row],[temperatura]],D4370),brenna3[[#This Row],[temperatura]])</f>
        <v>15.7</v>
      </c>
      <c r="E4371">
        <f>IF(DAY(brenna3[[#This Row],[data]])=DAY(A4370),MAX(E4370,brenna3[[#This Row],[temperatura]]),brenna3[[#This Row],[temperatura]])</f>
        <v>17</v>
      </c>
      <c r="F4371" t="str">
        <f>IF(DAY(brenna3[[#This Row],[data]])&lt;&gt;DAY(A4372),brenna3[[#This Row],[maks]]-brenna3[[#This Row],[min]],"")</f>
        <v/>
      </c>
    </row>
    <row r="4372" spans="1:6" x14ac:dyDescent="0.25">
      <c r="A4372" s="1">
        <v>43648.083333333336</v>
      </c>
      <c r="B4372">
        <v>17.8</v>
      </c>
      <c r="C4372">
        <v>0</v>
      </c>
      <c r="D4372">
        <f>IF(DAY(brenna3[[#This Row],[data]])=DAY(A4371),MIN(brenna3[[#This Row],[temperatura]],D4371),brenna3[[#This Row],[temperatura]])</f>
        <v>15.7</v>
      </c>
      <c r="E4372">
        <f>IF(DAY(brenna3[[#This Row],[data]])=DAY(A4371),MAX(E4371,brenna3[[#This Row],[temperatura]]),brenna3[[#This Row],[temperatura]])</f>
        <v>17.8</v>
      </c>
      <c r="F4372" t="str">
        <f>IF(DAY(brenna3[[#This Row],[data]])&lt;&gt;DAY(A4373),brenna3[[#This Row],[maks]]-brenna3[[#This Row],[min]],"")</f>
        <v/>
      </c>
    </row>
    <row r="4373" spans="1:6" x14ac:dyDescent="0.25">
      <c r="A4373" s="1">
        <v>43648.125</v>
      </c>
      <c r="B4373">
        <v>17.5</v>
      </c>
      <c r="C4373">
        <v>0</v>
      </c>
      <c r="D4373">
        <f>IF(DAY(brenna3[[#This Row],[data]])=DAY(A4372),MIN(brenna3[[#This Row],[temperatura]],D4372),brenna3[[#This Row],[temperatura]])</f>
        <v>15.7</v>
      </c>
      <c r="E4373">
        <f>IF(DAY(brenna3[[#This Row],[data]])=DAY(A4372),MAX(E4372,brenna3[[#This Row],[temperatura]]),brenna3[[#This Row],[temperatura]])</f>
        <v>17.8</v>
      </c>
      <c r="F4373" t="str">
        <f>IF(DAY(brenna3[[#This Row],[data]])&lt;&gt;DAY(A4374),brenna3[[#This Row],[maks]]-brenna3[[#This Row],[min]],"")</f>
        <v/>
      </c>
    </row>
    <row r="4374" spans="1:6" x14ac:dyDescent="0.25">
      <c r="A4374" s="1">
        <v>43648.166666666664</v>
      </c>
      <c r="B4374">
        <v>17.100000000000001</v>
      </c>
      <c r="C4374">
        <v>0</v>
      </c>
      <c r="D4374">
        <f>IF(DAY(brenna3[[#This Row],[data]])=DAY(A4373),MIN(brenna3[[#This Row],[temperatura]],D4373),brenna3[[#This Row],[temperatura]])</f>
        <v>15.7</v>
      </c>
      <c r="E4374">
        <f>IF(DAY(brenna3[[#This Row],[data]])=DAY(A4373),MAX(E4373,brenna3[[#This Row],[temperatura]]),brenna3[[#This Row],[temperatura]])</f>
        <v>17.8</v>
      </c>
      <c r="F4374" t="str">
        <f>IF(DAY(brenna3[[#This Row],[data]])&lt;&gt;DAY(A4375),brenna3[[#This Row],[maks]]-brenna3[[#This Row],[min]],"")</f>
        <v/>
      </c>
    </row>
    <row r="4375" spans="1:6" x14ac:dyDescent="0.25">
      <c r="A4375" s="1">
        <v>43648.208333333336</v>
      </c>
      <c r="B4375">
        <v>16.5</v>
      </c>
      <c r="C4375">
        <v>0</v>
      </c>
      <c r="D4375">
        <f>IF(DAY(brenna3[[#This Row],[data]])=DAY(A4374),MIN(brenna3[[#This Row],[temperatura]],D4374),brenna3[[#This Row],[temperatura]])</f>
        <v>15.7</v>
      </c>
      <c r="E4375">
        <f>IF(DAY(brenna3[[#This Row],[data]])=DAY(A4374),MAX(E4374,brenna3[[#This Row],[temperatura]]),brenna3[[#This Row],[temperatura]])</f>
        <v>17.8</v>
      </c>
      <c r="F4375" t="str">
        <f>IF(DAY(brenna3[[#This Row],[data]])&lt;&gt;DAY(A4376),brenna3[[#This Row],[maks]]-brenna3[[#This Row],[min]],"")</f>
        <v/>
      </c>
    </row>
    <row r="4376" spans="1:6" x14ac:dyDescent="0.25">
      <c r="A4376" s="1">
        <v>43648.25</v>
      </c>
      <c r="B4376">
        <v>16.7</v>
      </c>
      <c r="C4376">
        <v>0</v>
      </c>
      <c r="D4376">
        <f>IF(DAY(brenna3[[#This Row],[data]])=DAY(A4375),MIN(brenna3[[#This Row],[temperatura]],D4375),brenna3[[#This Row],[temperatura]])</f>
        <v>15.7</v>
      </c>
      <c r="E4376">
        <f>IF(DAY(brenna3[[#This Row],[data]])=DAY(A4375),MAX(E4375,brenna3[[#This Row],[temperatura]]),brenna3[[#This Row],[temperatura]])</f>
        <v>17.8</v>
      </c>
      <c r="F4376" t="str">
        <f>IF(DAY(brenna3[[#This Row],[data]])&lt;&gt;DAY(A4377),brenna3[[#This Row],[maks]]-brenna3[[#This Row],[min]],"")</f>
        <v/>
      </c>
    </row>
    <row r="4377" spans="1:6" x14ac:dyDescent="0.25">
      <c r="A4377" s="1">
        <v>43648.291666666664</v>
      </c>
      <c r="B4377">
        <v>18.2</v>
      </c>
      <c r="C4377">
        <v>0</v>
      </c>
      <c r="D4377">
        <f>IF(DAY(brenna3[[#This Row],[data]])=DAY(A4376),MIN(brenna3[[#This Row],[temperatura]],D4376),brenna3[[#This Row],[temperatura]])</f>
        <v>15.7</v>
      </c>
      <c r="E4377">
        <f>IF(DAY(brenna3[[#This Row],[data]])=DAY(A4376),MAX(E4376,brenna3[[#This Row],[temperatura]]),brenna3[[#This Row],[temperatura]])</f>
        <v>18.2</v>
      </c>
      <c r="F4377" t="str">
        <f>IF(DAY(brenna3[[#This Row],[data]])&lt;&gt;DAY(A4378),brenna3[[#This Row],[maks]]-brenna3[[#This Row],[min]],"")</f>
        <v/>
      </c>
    </row>
    <row r="4378" spans="1:6" x14ac:dyDescent="0.25">
      <c r="A4378" s="1">
        <v>43648.333333333336</v>
      </c>
      <c r="B4378">
        <v>19</v>
      </c>
      <c r="C4378">
        <v>0</v>
      </c>
      <c r="D4378">
        <f>IF(DAY(brenna3[[#This Row],[data]])=DAY(A4377),MIN(brenna3[[#This Row],[temperatura]],D4377),brenna3[[#This Row],[temperatura]])</f>
        <v>15.7</v>
      </c>
      <c r="E4378">
        <f>IF(DAY(brenna3[[#This Row],[data]])=DAY(A4377),MAX(E4377,brenna3[[#This Row],[temperatura]]),brenna3[[#This Row],[temperatura]])</f>
        <v>19</v>
      </c>
      <c r="F4378" t="str">
        <f>IF(DAY(brenna3[[#This Row],[data]])&lt;&gt;DAY(A4379),brenna3[[#This Row],[maks]]-brenna3[[#This Row],[min]],"")</f>
        <v/>
      </c>
    </row>
    <row r="4379" spans="1:6" x14ac:dyDescent="0.25">
      <c r="A4379" s="1">
        <v>43648.375</v>
      </c>
      <c r="B4379">
        <v>18.5</v>
      </c>
      <c r="C4379">
        <v>0</v>
      </c>
      <c r="D4379">
        <f>IF(DAY(brenna3[[#This Row],[data]])=DAY(A4378),MIN(brenna3[[#This Row],[temperatura]],D4378),brenna3[[#This Row],[temperatura]])</f>
        <v>15.7</v>
      </c>
      <c r="E4379">
        <f>IF(DAY(brenna3[[#This Row],[data]])=DAY(A4378),MAX(E4378,brenna3[[#This Row],[temperatura]]),brenna3[[#This Row],[temperatura]])</f>
        <v>19</v>
      </c>
      <c r="F4379" t="str">
        <f>IF(DAY(brenna3[[#This Row],[data]])&lt;&gt;DAY(A4380),brenna3[[#This Row],[maks]]-brenna3[[#This Row],[min]],"")</f>
        <v/>
      </c>
    </row>
    <row r="4380" spans="1:6" x14ac:dyDescent="0.25">
      <c r="A4380" s="1">
        <v>43648.416666666664</v>
      </c>
      <c r="B4380">
        <v>19</v>
      </c>
      <c r="C4380">
        <v>0</v>
      </c>
      <c r="D4380">
        <f>IF(DAY(brenna3[[#This Row],[data]])=DAY(A4379),MIN(brenna3[[#This Row],[temperatura]],D4379),brenna3[[#This Row],[temperatura]])</f>
        <v>15.7</v>
      </c>
      <c r="E4380">
        <f>IF(DAY(brenna3[[#This Row],[data]])=DAY(A4379),MAX(E4379,brenna3[[#This Row],[temperatura]]),brenna3[[#This Row],[temperatura]])</f>
        <v>19</v>
      </c>
      <c r="F4380" t="str">
        <f>IF(DAY(brenna3[[#This Row],[data]])&lt;&gt;DAY(A4381),brenna3[[#This Row],[maks]]-brenna3[[#This Row],[min]],"")</f>
        <v/>
      </c>
    </row>
    <row r="4381" spans="1:6" x14ac:dyDescent="0.25">
      <c r="A4381" s="1">
        <v>43648.458333333336</v>
      </c>
      <c r="B4381">
        <v>18.5</v>
      </c>
      <c r="C4381">
        <v>0</v>
      </c>
      <c r="D4381">
        <f>IF(DAY(brenna3[[#This Row],[data]])=DAY(A4380),MIN(brenna3[[#This Row],[temperatura]],D4380),brenna3[[#This Row],[temperatura]])</f>
        <v>15.7</v>
      </c>
      <c r="E4381">
        <f>IF(DAY(brenna3[[#This Row],[data]])=DAY(A4380),MAX(E4380,brenna3[[#This Row],[temperatura]]),brenna3[[#This Row],[temperatura]])</f>
        <v>19</v>
      </c>
      <c r="F4381" t="str">
        <f>IF(DAY(brenna3[[#This Row],[data]])&lt;&gt;DAY(A4382),brenna3[[#This Row],[maks]]-brenna3[[#This Row],[min]],"")</f>
        <v/>
      </c>
    </row>
    <row r="4382" spans="1:6" x14ac:dyDescent="0.25">
      <c r="A4382" s="1">
        <v>43648.5</v>
      </c>
      <c r="B4382">
        <v>18.399999999999999</v>
      </c>
      <c r="C4382">
        <v>0</v>
      </c>
      <c r="D4382">
        <f>IF(DAY(brenna3[[#This Row],[data]])=DAY(A4381),MIN(brenna3[[#This Row],[temperatura]],D4381),brenna3[[#This Row],[temperatura]])</f>
        <v>15.7</v>
      </c>
      <c r="E4382">
        <f>IF(DAY(brenna3[[#This Row],[data]])=DAY(A4381),MAX(E4381,brenna3[[#This Row],[temperatura]]),brenna3[[#This Row],[temperatura]])</f>
        <v>19</v>
      </c>
      <c r="F4382" t="str">
        <f>IF(DAY(brenna3[[#This Row],[data]])&lt;&gt;DAY(A4383),brenna3[[#This Row],[maks]]-brenna3[[#This Row],[min]],"")</f>
        <v/>
      </c>
    </row>
    <row r="4383" spans="1:6" x14ac:dyDescent="0.25">
      <c r="A4383" s="1">
        <v>43648.541666666664</v>
      </c>
      <c r="B4383">
        <v>20.2</v>
      </c>
      <c r="C4383">
        <v>0</v>
      </c>
      <c r="D4383">
        <f>IF(DAY(brenna3[[#This Row],[data]])=DAY(A4382),MIN(brenna3[[#This Row],[temperatura]],D4382),brenna3[[#This Row],[temperatura]])</f>
        <v>15.7</v>
      </c>
      <c r="E4383">
        <f>IF(DAY(brenna3[[#This Row],[data]])=DAY(A4382),MAX(E4382,brenna3[[#This Row],[temperatura]]),brenna3[[#This Row],[temperatura]])</f>
        <v>20.2</v>
      </c>
      <c r="F4383" t="str">
        <f>IF(DAY(brenna3[[#This Row],[data]])&lt;&gt;DAY(A4384),brenna3[[#This Row],[maks]]-brenna3[[#This Row],[min]],"")</f>
        <v/>
      </c>
    </row>
    <row r="4384" spans="1:6" x14ac:dyDescent="0.25">
      <c r="A4384" s="1">
        <v>43648.583333333336</v>
      </c>
      <c r="B4384">
        <v>20.5</v>
      </c>
      <c r="C4384">
        <v>0</v>
      </c>
      <c r="D4384">
        <f>IF(DAY(brenna3[[#This Row],[data]])=DAY(A4383),MIN(brenna3[[#This Row],[temperatura]],D4383),brenna3[[#This Row],[temperatura]])</f>
        <v>15.7</v>
      </c>
      <c r="E4384">
        <f>IF(DAY(brenna3[[#This Row],[data]])=DAY(A4383),MAX(E4383,brenna3[[#This Row],[temperatura]]),brenna3[[#This Row],[temperatura]])</f>
        <v>20.5</v>
      </c>
      <c r="F4384" t="str">
        <f>IF(DAY(brenna3[[#This Row],[data]])&lt;&gt;DAY(A4385),brenna3[[#This Row],[maks]]-brenna3[[#This Row],[min]],"")</f>
        <v/>
      </c>
    </row>
    <row r="4385" spans="1:6" x14ac:dyDescent="0.25">
      <c r="A4385" s="1">
        <v>43648.625</v>
      </c>
      <c r="B4385">
        <v>21</v>
      </c>
      <c r="C4385">
        <v>0</v>
      </c>
      <c r="D4385">
        <f>IF(DAY(brenna3[[#This Row],[data]])=DAY(A4384),MIN(brenna3[[#This Row],[temperatura]],D4384),brenna3[[#This Row],[temperatura]])</f>
        <v>15.7</v>
      </c>
      <c r="E4385">
        <f>IF(DAY(brenna3[[#This Row],[data]])=DAY(A4384),MAX(E4384,brenna3[[#This Row],[temperatura]]),brenna3[[#This Row],[temperatura]])</f>
        <v>21</v>
      </c>
      <c r="F4385" t="str">
        <f>IF(DAY(brenna3[[#This Row],[data]])&lt;&gt;DAY(A4386),brenna3[[#This Row],[maks]]-brenna3[[#This Row],[min]],"")</f>
        <v/>
      </c>
    </row>
    <row r="4386" spans="1:6" x14ac:dyDescent="0.25">
      <c r="A4386" s="1">
        <v>43648.666666666664</v>
      </c>
      <c r="B4386">
        <v>20.8</v>
      </c>
      <c r="C4386">
        <v>0</v>
      </c>
      <c r="D4386">
        <f>IF(DAY(brenna3[[#This Row],[data]])=DAY(A4385),MIN(brenna3[[#This Row],[temperatura]],D4385),brenna3[[#This Row],[temperatura]])</f>
        <v>15.7</v>
      </c>
      <c r="E4386">
        <f>IF(DAY(brenna3[[#This Row],[data]])=DAY(A4385),MAX(E4385,brenna3[[#This Row],[temperatura]]),brenna3[[#This Row],[temperatura]])</f>
        <v>21</v>
      </c>
      <c r="F4386" t="str">
        <f>IF(DAY(brenna3[[#This Row],[data]])&lt;&gt;DAY(A4387),brenna3[[#This Row],[maks]]-brenna3[[#This Row],[min]],"")</f>
        <v/>
      </c>
    </row>
    <row r="4387" spans="1:6" x14ac:dyDescent="0.25">
      <c r="A4387" s="1">
        <v>43648.708333333336</v>
      </c>
      <c r="B4387">
        <v>20.3</v>
      </c>
      <c r="C4387">
        <v>0</v>
      </c>
      <c r="D4387">
        <f>IF(DAY(brenna3[[#This Row],[data]])=DAY(A4386),MIN(brenna3[[#This Row],[temperatura]],D4386),brenna3[[#This Row],[temperatura]])</f>
        <v>15.7</v>
      </c>
      <c r="E4387">
        <f>IF(DAY(brenna3[[#This Row],[data]])=DAY(A4386),MAX(E4386,brenna3[[#This Row],[temperatura]]),brenna3[[#This Row],[temperatura]])</f>
        <v>21</v>
      </c>
      <c r="F4387" t="str">
        <f>IF(DAY(brenna3[[#This Row],[data]])&lt;&gt;DAY(A4388),brenna3[[#This Row],[maks]]-brenna3[[#This Row],[min]],"")</f>
        <v/>
      </c>
    </row>
    <row r="4388" spans="1:6" x14ac:dyDescent="0.25">
      <c r="A4388" s="1">
        <v>43648.75</v>
      </c>
      <c r="B4388">
        <v>18.600000000000001</v>
      </c>
      <c r="C4388">
        <v>0</v>
      </c>
      <c r="D4388">
        <f>IF(DAY(brenna3[[#This Row],[data]])=DAY(A4387),MIN(brenna3[[#This Row],[temperatura]],D4387),brenna3[[#This Row],[temperatura]])</f>
        <v>15.7</v>
      </c>
      <c r="E4388">
        <f>IF(DAY(brenna3[[#This Row],[data]])=DAY(A4387),MAX(E4387,brenna3[[#This Row],[temperatura]]),brenna3[[#This Row],[temperatura]])</f>
        <v>21</v>
      </c>
      <c r="F4388" t="str">
        <f>IF(DAY(brenna3[[#This Row],[data]])&lt;&gt;DAY(A4389),brenna3[[#This Row],[maks]]-brenna3[[#This Row],[min]],"")</f>
        <v/>
      </c>
    </row>
    <row r="4389" spans="1:6" x14ac:dyDescent="0.25">
      <c r="A4389" s="1">
        <v>43648.791666666664</v>
      </c>
      <c r="B4389">
        <v>17.5</v>
      </c>
      <c r="C4389">
        <v>0</v>
      </c>
      <c r="D4389">
        <f>IF(DAY(brenna3[[#This Row],[data]])=DAY(A4388),MIN(brenna3[[#This Row],[temperatura]],D4388),brenna3[[#This Row],[temperatura]])</f>
        <v>15.7</v>
      </c>
      <c r="E4389">
        <f>IF(DAY(brenna3[[#This Row],[data]])=DAY(A4388),MAX(E4388,brenna3[[#This Row],[temperatura]]),brenna3[[#This Row],[temperatura]])</f>
        <v>21</v>
      </c>
      <c r="F4389" t="str">
        <f>IF(DAY(brenna3[[#This Row],[data]])&lt;&gt;DAY(A4390),brenna3[[#This Row],[maks]]-brenna3[[#This Row],[min]],"")</f>
        <v/>
      </c>
    </row>
    <row r="4390" spans="1:6" x14ac:dyDescent="0.25">
      <c r="A4390" s="1">
        <v>43648.833333333336</v>
      </c>
      <c r="B4390">
        <v>16</v>
      </c>
      <c r="C4390">
        <v>0</v>
      </c>
      <c r="D4390">
        <f>IF(DAY(brenna3[[#This Row],[data]])=DAY(A4389),MIN(brenna3[[#This Row],[temperatura]],D4389),brenna3[[#This Row],[temperatura]])</f>
        <v>15.7</v>
      </c>
      <c r="E4390">
        <f>IF(DAY(brenna3[[#This Row],[data]])=DAY(A4389),MAX(E4389,brenna3[[#This Row],[temperatura]]),brenna3[[#This Row],[temperatura]])</f>
        <v>21</v>
      </c>
      <c r="F4390" t="str">
        <f>IF(DAY(brenna3[[#This Row],[data]])&lt;&gt;DAY(A4391),brenna3[[#This Row],[maks]]-brenna3[[#This Row],[min]],"")</f>
        <v/>
      </c>
    </row>
    <row r="4391" spans="1:6" x14ac:dyDescent="0.25">
      <c r="A4391" s="1">
        <v>43648.875</v>
      </c>
      <c r="B4391">
        <v>14.8</v>
      </c>
      <c r="C4391">
        <v>0</v>
      </c>
      <c r="D4391">
        <f>IF(DAY(brenna3[[#This Row],[data]])=DAY(A4390),MIN(brenna3[[#This Row],[temperatura]],D4390),brenna3[[#This Row],[temperatura]])</f>
        <v>14.8</v>
      </c>
      <c r="E4391">
        <f>IF(DAY(brenna3[[#This Row],[data]])=DAY(A4390),MAX(E4390,brenna3[[#This Row],[temperatura]]),brenna3[[#This Row],[temperatura]])</f>
        <v>21</v>
      </c>
      <c r="F4391" t="str">
        <f>IF(DAY(brenna3[[#This Row],[data]])&lt;&gt;DAY(A4392),brenna3[[#This Row],[maks]]-brenna3[[#This Row],[min]],"")</f>
        <v/>
      </c>
    </row>
    <row r="4392" spans="1:6" x14ac:dyDescent="0.25">
      <c r="A4392" s="1">
        <v>43648.916666666664</v>
      </c>
      <c r="B4392">
        <v>14.4</v>
      </c>
      <c r="C4392">
        <v>0</v>
      </c>
      <c r="D4392">
        <f>IF(DAY(brenna3[[#This Row],[data]])=DAY(A4391),MIN(brenna3[[#This Row],[temperatura]],D4391),brenna3[[#This Row],[temperatura]])</f>
        <v>14.4</v>
      </c>
      <c r="E4392">
        <f>IF(DAY(brenna3[[#This Row],[data]])=DAY(A4391),MAX(E4391,brenna3[[#This Row],[temperatura]]),brenna3[[#This Row],[temperatura]])</f>
        <v>21</v>
      </c>
      <c r="F4392" t="str">
        <f>IF(DAY(brenna3[[#This Row],[data]])&lt;&gt;DAY(A4393),brenna3[[#This Row],[maks]]-brenna3[[#This Row],[min]],"")</f>
        <v/>
      </c>
    </row>
    <row r="4393" spans="1:6" x14ac:dyDescent="0.25">
      <c r="A4393" s="1">
        <v>43648.958333333336</v>
      </c>
      <c r="B4393">
        <v>14</v>
      </c>
      <c r="C4393">
        <v>0</v>
      </c>
      <c r="D4393">
        <f>IF(DAY(brenna3[[#This Row],[data]])=DAY(A4392),MIN(brenna3[[#This Row],[temperatura]],D4392),brenna3[[#This Row],[temperatura]])</f>
        <v>14</v>
      </c>
      <c r="E4393">
        <f>IF(DAY(brenna3[[#This Row],[data]])=DAY(A4392),MAX(E4392,brenna3[[#This Row],[temperatura]]),brenna3[[#This Row],[temperatura]])</f>
        <v>21</v>
      </c>
      <c r="F4393">
        <f>IF(DAY(brenna3[[#This Row],[data]])&lt;&gt;DAY(A4394),brenna3[[#This Row],[maks]]-brenna3[[#This Row],[min]],"")</f>
        <v>7</v>
      </c>
    </row>
    <row r="4394" spans="1:6" x14ac:dyDescent="0.25">
      <c r="A4394" s="1">
        <v>43649</v>
      </c>
      <c r="B4394">
        <v>13.4</v>
      </c>
      <c r="C4394">
        <v>0</v>
      </c>
      <c r="D4394">
        <f>IF(DAY(brenna3[[#This Row],[data]])=DAY(A4393),MIN(brenna3[[#This Row],[temperatura]],D4393),brenna3[[#This Row],[temperatura]])</f>
        <v>13.4</v>
      </c>
      <c r="E4394">
        <f>IF(DAY(brenna3[[#This Row],[data]])=DAY(A4393),MAX(E4393,brenna3[[#This Row],[temperatura]]),brenna3[[#This Row],[temperatura]])</f>
        <v>13.4</v>
      </c>
      <c r="F4394" t="str">
        <f>IF(DAY(brenna3[[#This Row],[data]])&lt;&gt;DAY(A4395),brenna3[[#This Row],[maks]]-brenna3[[#This Row],[min]],"")</f>
        <v/>
      </c>
    </row>
    <row r="4395" spans="1:6" x14ac:dyDescent="0.25">
      <c r="A4395" s="1">
        <v>43649.041666666664</v>
      </c>
      <c r="B4395">
        <v>12.8</v>
      </c>
      <c r="C4395">
        <v>0</v>
      </c>
      <c r="D4395">
        <f>IF(DAY(brenna3[[#This Row],[data]])=DAY(A4394),MIN(brenna3[[#This Row],[temperatura]],D4394),brenna3[[#This Row],[temperatura]])</f>
        <v>12.8</v>
      </c>
      <c r="E4395">
        <f>IF(DAY(brenna3[[#This Row],[data]])=DAY(A4394),MAX(E4394,brenna3[[#This Row],[temperatura]]),brenna3[[#This Row],[temperatura]])</f>
        <v>13.4</v>
      </c>
      <c r="F4395" t="str">
        <f>IF(DAY(brenna3[[#This Row],[data]])&lt;&gt;DAY(A4396),brenna3[[#This Row],[maks]]-brenna3[[#This Row],[min]],"")</f>
        <v/>
      </c>
    </row>
    <row r="4396" spans="1:6" x14ac:dyDescent="0.25">
      <c r="A4396" s="1">
        <v>43649.083333333336</v>
      </c>
      <c r="B4396">
        <v>11.7</v>
      </c>
      <c r="C4396">
        <v>0</v>
      </c>
      <c r="D4396">
        <f>IF(DAY(brenna3[[#This Row],[data]])=DAY(A4395),MIN(brenna3[[#This Row],[temperatura]],D4395),brenna3[[#This Row],[temperatura]])</f>
        <v>11.7</v>
      </c>
      <c r="E4396">
        <f>IF(DAY(brenna3[[#This Row],[data]])=DAY(A4395),MAX(E4395,brenna3[[#This Row],[temperatura]]),brenna3[[#This Row],[temperatura]])</f>
        <v>13.4</v>
      </c>
      <c r="F4396" t="str">
        <f>IF(DAY(brenna3[[#This Row],[data]])&lt;&gt;DAY(A4397),brenna3[[#This Row],[maks]]-brenna3[[#This Row],[min]],"")</f>
        <v/>
      </c>
    </row>
    <row r="4397" spans="1:6" x14ac:dyDescent="0.25">
      <c r="A4397" s="1">
        <v>43649.125</v>
      </c>
      <c r="B4397">
        <v>10.5</v>
      </c>
      <c r="C4397">
        <v>0</v>
      </c>
      <c r="D4397">
        <f>IF(DAY(brenna3[[#This Row],[data]])=DAY(A4396),MIN(brenna3[[#This Row],[temperatura]],D4396),brenna3[[#This Row],[temperatura]])</f>
        <v>10.5</v>
      </c>
      <c r="E4397">
        <f>IF(DAY(brenna3[[#This Row],[data]])=DAY(A4396),MAX(E4396,brenna3[[#This Row],[temperatura]]),brenna3[[#This Row],[temperatura]])</f>
        <v>13.4</v>
      </c>
      <c r="F4397" t="str">
        <f>IF(DAY(brenna3[[#This Row],[data]])&lt;&gt;DAY(A4398),brenna3[[#This Row],[maks]]-brenna3[[#This Row],[min]],"")</f>
        <v/>
      </c>
    </row>
    <row r="4398" spans="1:6" x14ac:dyDescent="0.25">
      <c r="A4398" s="1">
        <v>43649.166666666664</v>
      </c>
      <c r="B4398">
        <v>9.9</v>
      </c>
      <c r="C4398">
        <v>0</v>
      </c>
      <c r="D4398">
        <f>IF(DAY(brenna3[[#This Row],[data]])=DAY(A4397),MIN(brenna3[[#This Row],[temperatura]],D4397),brenna3[[#This Row],[temperatura]])</f>
        <v>9.9</v>
      </c>
      <c r="E4398">
        <f>IF(DAY(brenna3[[#This Row],[data]])=DAY(A4397),MAX(E4397,brenna3[[#This Row],[temperatura]]),brenna3[[#This Row],[temperatura]])</f>
        <v>13.4</v>
      </c>
      <c r="F4398" t="str">
        <f>IF(DAY(brenna3[[#This Row],[data]])&lt;&gt;DAY(A4399),brenna3[[#This Row],[maks]]-brenna3[[#This Row],[min]],"")</f>
        <v/>
      </c>
    </row>
    <row r="4399" spans="1:6" x14ac:dyDescent="0.25">
      <c r="A4399" s="1">
        <v>43649.208333333336</v>
      </c>
      <c r="B4399">
        <v>9.9</v>
      </c>
      <c r="C4399">
        <v>0</v>
      </c>
      <c r="D4399">
        <f>IF(DAY(brenna3[[#This Row],[data]])=DAY(A4398),MIN(brenna3[[#This Row],[temperatura]],D4398),brenna3[[#This Row],[temperatura]])</f>
        <v>9.9</v>
      </c>
      <c r="E4399">
        <f>IF(DAY(brenna3[[#This Row],[data]])=DAY(A4398),MAX(E4398,brenna3[[#This Row],[temperatura]]),brenna3[[#This Row],[temperatura]])</f>
        <v>13.4</v>
      </c>
      <c r="F4399" t="str">
        <f>IF(DAY(brenna3[[#This Row],[data]])&lt;&gt;DAY(A4400),brenna3[[#This Row],[maks]]-brenna3[[#This Row],[min]],"")</f>
        <v/>
      </c>
    </row>
    <row r="4400" spans="1:6" x14ac:dyDescent="0.25">
      <c r="A4400" s="1">
        <v>43649.25</v>
      </c>
      <c r="B4400">
        <v>11.8</v>
      </c>
      <c r="C4400">
        <v>0</v>
      </c>
      <c r="D4400">
        <f>IF(DAY(brenna3[[#This Row],[data]])=DAY(A4399),MIN(brenna3[[#This Row],[temperatura]],D4399),brenna3[[#This Row],[temperatura]])</f>
        <v>9.9</v>
      </c>
      <c r="E4400">
        <f>IF(DAY(brenna3[[#This Row],[data]])=DAY(A4399),MAX(E4399,brenna3[[#This Row],[temperatura]]),brenna3[[#This Row],[temperatura]])</f>
        <v>13.4</v>
      </c>
      <c r="F4400" t="str">
        <f>IF(DAY(brenna3[[#This Row],[data]])&lt;&gt;DAY(A4401),brenna3[[#This Row],[maks]]-brenna3[[#This Row],[min]],"")</f>
        <v/>
      </c>
    </row>
    <row r="4401" spans="1:6" x14ac:dyDescent="0.25">
      <c r="A4401" s="1">
        <v>43649.291666666664</v>
      </c>
      <c r="B4401">
        <v>12.8</v>
      </c>
      <c r="C4401">
        <v>0</v>
      </c>
      <c r="D4401">
        <f>IF(DAY(brenna3[[#This Row],[data]])=DAY(A4400),MIN(brenna3[[#This Row],[temperatura]],D4400),brenna3[[#This Row],[temperatura]])</f>
        <v>9.9</v>
      </c>
      <c r="E4401">
        <f>IF(DAY(brenna3[[#This Row],[data]])=DAY(A4400),MAX(E4400,brenna3[[#This Row],[temperatura]]),brenna3[[#This Row],[temperatura]])</f>
        <v>13.4</v>
      </c>
      <c r="F4401" t="str">
        <f>IF(DAY(brenna3[[#This Row],[data]])&lt;&gt;DAY(A4402),brenna3[[#This Row],[maks]]-brenna3[[#This Row],[min]],"")</f>
        <v/>
      </c>
    </row>
    <row r="4402" spans="1:6" x14ac:dyDescent="0.25">
      <c r="A4402" s="1">
        <v>43649.333333333336</v>
      </c>
      <c r="B4402">
        <v>13.5</v>
      </c>
      <c r="C4402">
        <v>0</v>
      </c>
      <c r="D4402">
        <f>IF(DAY(brenna3[[#This Row],[data]])=DAY(A4401),MIN(brenna3[[#This Row],[temperatura]],D4401),brenna3[[#This Row],[temperatura]])</f>
        <v>9.9</v>
      </c>
      <c r="E4402">
        <f>IF(DAY(brenna3[[#This Row],[data]])=DAY(A4401),MAX(E4401,brenna3[[#This Row],[temperatura]]),brenna3[[#This Row],[temperatura]])</f>
        <v>13.5</v>
      </c>
      <c r="F4402" t="str">
        <f>IF(DAY(brenna3[[#This Row],[data]])&lt;&gt;DAY(A4403),brenna3[[#This Row],[maks]]-brenna3[[#This Row],[min]],"")</f>
        <v/>
      </c>
    </row>
    <row r="4403" spans="1:6" x14ac:dyDescent="0.25">
      <c r="A4403" s="1">
        <v>43649.375</v>
      </c>
      <c r="B4403">
        <v>14.2</v>
      </c>
      <c r="C4403">
        <v>0</v>
      </c>
      <c r="D4403">
        <f>IF(DAY(brenna3[[#This Row],[data]])=DAY(A4402),MIN(brenna3[[#This Row],[temperatura]],D4402),brenna3[[#This Row],[temperatura]])</f>
        <v>9.9</v>
      </c>
      <c r="E4403">
        <f>IF(DAY(brenna3[[#This Row],[data]])=DAY(A4402),MAX(E4402,brenna3[[#This Row],[temperatura]]),brenna3[[#This Row],[temperatura]])</f>
        <v>14.2</v>
      </c>
      <c r="F4403" t="str">
        <f>IF(DAY(brenna3[[#This Row],[data]])&lt;&gt;DAY(A4404),brenna3[[#This Row],[maks]]-brenna3[[#This Row],[min]],"")</f>
        <v/>
      </c>
    </row>
    <row r="4404" spans="1:6" x14ac:dyDescent="0.25">
      <c r="A4404" s="1">
        <v>43649.416666666664</v>
      </c>
      <c r="B4404">
        <v>14.9</v>
      </c>
      <c r="C4404">
        <v>0</v>
      </c>
      <c r="D4404">
        <f>IF(DAY(brenna3[[#This Row],[data]])=DAY(A4403),MIN(brenna3[[#This Row],[temperatura]],D4403),brenna3[[#This Row],[temperatura]])</f>
        <v>9.9</v>
      </c>
      <c r="E4404">
        <f>IF(DAY(brenna3[[#This Row],[data]])=DAY(A4403),MAX(E4403,brenna3[[#This Row],[temperatura]]),brenna3[[#This Row],[temperatura]])</f>
        <v>14.9</v>
      </c>
      <c r="F4404" t="str">
        <f>IF(DAY(brenna3[[#This Row],[data]])&lt;&gt;DAY(A4405),brenna3[[#This Row],[maks]]-brenna3[[#This Row],[min]],"")</f>
        <v/>
      </c>
    </row>
    <row r="4405" spans="1:6" x14ac:dyDescent="0.25">
      <c r="A4405" s="1">
        <v>43649.458333333336</v>
      </c>
      <c r="B4405">
        <v>15</v>
      </c>
      <c r="C4405">
        <v>0</v>
      </c>
      <c r="D4405">
        <f>IF(DAY(brenna3[[#This Row],[data]])=DAY(A4404),MIN(brenna3[[#This Row],[temperatura]],D4404),brenna3[[#This Row],[temperatura]])</f>
        <v>9.9</v>
      </c>
      <c r="E4405">
        <f>IF(DAY(brenna3[[#This Row],[data]])=DAY(A4404),MAX(E4404,brenna3[[#This Row],[temperatura]]),brenna3[[#This Row],[temperatura]])</f>
        <v>15</v>
      </c>
      <c r="F4405" t="str">
        <f>IF(DAY(brenna3[[#This Row],[data]])&lt;&gt;DAY(A4406),brenna3[[#This Row],[maks]]-brenna3[[#This Row],[min]],"")</f>
        <v/>
      </c>
    </row>
    <row r="4406" spans="1:6" x14ac:dyDescent="0.25">
      <c r="A4406" s="1">
        <v>43649.5</v>
      </c>
      <c r="B4406">
        <v>15.7</v>
      </c>
      <c r="C4406">
        <v>0</v>
      </c>
      <c r="D4406">
        <f>IF(DAY(brenna3[[#This Row],[data]])=DAY(A4405),MIN(brenna3[[#This Row],[temperatura]],D4405),brenna3[[#This Row],[temperatura]])</f>
        <v>9.9</v>
      </c>
      <c r="E4406">
        <f>IF(DAY(brenna3[[#This Row],[data]])=DAY(A4405),MAX(E4405,brenna3[[#This Row],[temperatura]]),brenna3[[#This Row],[temperatura]])</f>
        <v>15.7</v>
      </c>
      <c r="F4406" t="str">
        <f>IF(DAY(brenna3[[#This Row],[data]])&lt;&gt;DAY(A4407),brenna3[[#This Row],[maks]]-brenna3[[#This Row],[min]],"")</f>
        <v/>
      </c>
    </row>
    <row r="4407" spans="1:6" x14ac:dyDescent="0.25">
      <c r="A4407" s="1">
        <v>43649.541666666664</v>
      </c>
      <c r="B4407">
        <v>16.399999999999999</v>
      </c>
      <c r="C4407">
        <v>0</v>
      </c>
      <c r="D4407">
        <f>IF(DAY(brenna3[[#This Row],[data]])=DAY(A4406),MIN(brenna3[[#This Row],[temperatura]],D4406),brenna3[[#This Row],[temperatura]])</f>
        <v>9.9</v>
      </c>
      <c r="E4407">
        <f>IF(DAY(brenna3[[#This Row],[data]])=DAY(A4406),MAX(E4406,brenna3[[#This Row],[temperatura]]),brenna3[[#This Row],[temperatura]])</f>
        <v>16.399999999999999</v>
      </c>
      <c r="F4407" t="str">
        <f>IF(DAY(brenna3[[#This Row],[data]])&lt;&gt;DAY(A4408),brenna3[[#This Row],[maks]]-brenna3[[#This Row],[min]],"")</f>
        <v/>
      </c>
    </row>
    <row r="4408" spans="1:6" x14ac:dyDescent="0.25">
      <c r="A4408" s="1">
        <v>43649.583333333336</v>
      </c>
      <c r="B4408">
        <v>17.3</v>
      </c>
      <c r="C4408">
        <v>0</v>
      </c>
      <c r="D4408">
        <f>IF(DAY(brenna3[[#This Row],[data]])=DAY(A4407),MIN(brenna3[[#This Row],[temperatura]],D4407),brenna3[[#This Row],[temperatura]])</f>
        <v>9.9</v>
      </c>
      <c r="E4408">
        <f>IF(DAY(brenna3[[#This Row],[data]])=DAY(A4407),MAX(E4407,brenna3[[#This Row],[temperatura]]),brenna3[[#This Row],[temperatura]])</f>
        <v>17.3</v>
      </c>
      <c r="F4408" t="str">
        <f>IF(DAY(brenna3[[#This Row],[data]])&lt;&gt;DAY(A4409),brenna3[[#This Row],[maks]]-brenna3[[#This Row],[min]],"")</f>
        <v/>
      </c>
    </row>
    <row r="4409" spans="1:6" x14ac:dyDescent="0.25">
      <c r="A4409" s="1">
        <v>43649.625</v>
      </c>
      <c r="B4409">
        <v>17</v>
      </c>
      <c r="C4409">
        <v>0</v>
      </c>
      <c r="D4409">
        <f>IF(DAY(brenna3[[#This Row],[data]])=DAY(A4408),MIN(brenna3[[#This Row],[temperatura]],D4408),brenna3[[#This Row],[temperatura]])</f>
        <v>9.9</v>
      </c>
      <c r="E4409">
        <f>IF(DAY(brenna3[[#This Row],[data]])=DAY(A4408),MAX(E4408,brenna3[[#This Row],[temperatura]]),brenna3[[#This Row],[temperatura]])</f>
        <v>17.3</v>
      </c>
      <c r="F4409" t="str">
        <f>IF(DAY(brenna3[[#This Row],[data]])&lt;&gt;DAY(A4410),brenna3[[#This Row],[maks]]-brenna3[[#This Row],[min]],"")</f>
        <v/>
      </c>
    </row>
    <row r="4410" spans="1:6" x14ac:dyDescent="0.25">
      <c r="A4410" s="1">
        <v>43649.666666666664</v>
      </c>
      <c r="B4410">
        <v>17.100000000000001</v>
      </c>
      <c r="C4410">
        <v>0</v>
      </c>
      <c r="D4410">
        <f>IF(DAY(brenna3[[#This Row],[data]])=DAY(A4409),MIN(brenna3[[#This Row],[temperatura]],D4409),brenna3[[#This Row],[temperatura]])</f>
        <v>9.9</v>
      </c>
      <c r="E4410">
        <f>IF(DAY(brenna3[[#This Row],[data]])=DAY(A4409),MAX(E4409,brenna3[[#This Row],[temperatura]]),brenna3[[#This Row],[temperatura]])</f>
        <v>17.3</v>
      </c>
      <c r="F4410" t="str">
        <f>IF(DAY(brenna3[[#This Row],[data]])&lt;&gt;DAY(A4411),brenna3[[#This Row],[maks]]-brenna3[[#This Row],[min]],"")</f>
        <v/>
      </c>
    </row>
    <row r="4411" spans="1:6" x14ac:dyDescent="0.25">
      <c r="A4411" s="1">
        <v>43649.708333333336</v>
      </c>
      <c r="B4411">
        <v>16.399999999999999</v>
      </c>
      <c r="C4411">
        <v>0</v>
      </c>
      <c r="D4411">
        <f>IF(DAY(brenna3[[#This Row],[data]])=DAY(A4410),MIN(brenna3[[#This Row],[temperatura]],D4410),brenna3[[#This Row],[temperatura]])</f>
        <v>9.9</v>
      </c>
      <c r="E4411">
        <f>IF(DAY(brenna3[[#This Row],[data]])=DAY(A4410),MAX(E4410,brenna3[[#This Row],[temperatura]]),brenna3[[#This Row],[temperatura]])</f>
        <v>17.3</v>
      </c>
      <c r="F4411" t="str">
        <f>IF(DAY(brenna3[[#This Row],[data]])&lt;&gt;DAY(A4412),brenna3[[#This Row],[maks]]-brenna3[[#This Row],[min]],"")</f>
        <v/>
      </c>
    </row>
    <row r="4412" spans="1:6" x14ac:dyDescent="0.25">
      <c r="A4412" s="1">
        <v>43649.75</v>
      </c>
      <c r="B4412">
        <v>15.4</v>
      </c>
      <c r="C4412">
        <v>0</v>
      </c>
      <c r="D4412">
        <f>IF(DAY(brenna3[[#This Row],[data]])=DAY(A4411),MIN(brenna3[[#This Row],[temperatura]],D4411),brenna3[[#This Row],[temperatura]])</f>
        <v>9.9</v>
      </c>
      <c r="E4412">
        <f>IF(DAY(brenna3[[#This Row],[data]])=DAY(A4411),MAX(E4411,brenna3[[#This Row],[temperatura]]),brenna3[[#This Row],[temperatura]])</f>
        <v>17.3</v>
      </c>
      <c r="F4412" t="str">
        <f>IF(DAY(brenna3[[#This Row],[data]])&lt;&gt;DAY(A4413),brenna3[[#This Row],[maks]]-brenna3[[#This Row],[min]],"")</f>
        <v/>
      </c>
    </row>
    <row r="4413" spans="1:6" x14ac:dyDescent="0.25">
      <c r="A4413" s="1">
        <v>43649.791666666664</v>
      </c>
      <c r="B4413">
        <v>13.6</v>
      </c>
      <c r="C4413">
        <v>0</v>
      </c>
      <c r="D4413">
        <f>IF(DAY(brenna3[[#This Row],[data]])=DAY(A4412),MIN(brenna3[[#This Row],[temperatura]],D4412),brenna3[[#This Row],[temperatura]])</f>
        <v>9.9</v>
      </c>
      <c r="E4413">
        <f>IF(DAY(brenna3[[#This Row],[data]])=DAY(A4412),MAX(E4412,brenna3[[#This Row],[temperatura]]),brenna3[[#This Row],[temperatura]])</f>
        <v>17.3</v>
      </c>
      <c r="F4413" t="str">
        <f>IF(DAY(brenna3[[#This Row],[data]])&lt;&gt;DAY(A4414),brenna3[[#This Row],[maks]]-brenna3[[#This Row],[min]],"")</f>
        <v/>
      </c>
    </row>
    <row r="4414" spans="1:6" x14ac:dyDescent="0.25">
      <c r="A4414" s="1">
        <v>43649.833333333336</v>
      </c>
      <c r="B4414">
        <v>12.6</v>
      </c>
      <c r="C4414">
        <v>0</v>
      </c>
      <c r="D4414">
        <f>IF(DAY(brenna3[[#This Row],[data]])=DAY(A4413),MIN(brenna3[[#This Row],[temperatura]],D4413),brenna3[[#This Row],[temperatura]])</f>
        <v>9.9</v>
      </c>
      <c r="E4414">
        <f>IF(DAY(brenna3[[#This Row],[data]])=DAY(A4413),MAX(E4413,brenna3[[#This Row],[temperatura]]),brenna3[[#This Row],[temperatura]])</f>
        <v>17.3</v>
      </c>
      <c r="F4414" t="str">
        <f>IF(DAY(brenna3[[#This Row],[data]])&lt;&gt;DAY(A4415),brenna3[[#This Row],[maks]]-brenna3[[#This Row],[min]],"")</f>
        <v/>
      </c>
    </row>
    <row r="4415" spans="1:6" x14ac:dyDescent="0.25">
      <c r="A4415" s="1">
        <v>43649.875</v>
      </c>
      <c r="B4415">
        <v>12.4</v>
      </c>
      <c r="C4415">
        <v>0</v>
      </c>
      <c r="D4415">
        <f>IF(DAY(brenna3[[#This Row],[data]])=DAY(A4414),MIN(brenna3[[#This Row],[temperatura]],D4414),brenna3[[#This Row],[temperatura]])</f>
        <v>9.9</v>
      </c>
      <c r="E4415">
        <f>IF(DAY(brenna3[[#This Row],[data]])=DAY(A4414),MAX(E4414,brenna3[[#This Row],[temperatura]]),brenna3[[#This Row],[temperatura]])</f>
        <v>17.3</v>
      </c>
      <c r="F4415" t="str">
        <f>IF(DAY(brenna3[[#This Row],[data]])&lt;&gt;DAY(A4416),brenna3[[#This Row],[maks]]-brenna3[[#This Row],[min]],"")</f>
        <v/>
      </c>
    </row>
    <row r="4416" spans="1:6" x14ac:dyDescent="0.25">
      <c r="A4416" s="1">
        <v>43649.916666666664</v>
      </c>
      <c r="B4416">
        <v>12.4</v>
      </c>
      <c r="C4416">
        <v>0</v>
      </c>
      <c r="D4416">
        <f>IF(DAY(brenna3[[#This Row],[data]])=DAY(A4415),MIN(brenna3[[#This Row],[temperatura]],D4415),brenna3[[#This Row],[temperatura]])</f>
        <v>9.9</v>
      </c>
      <c r="E4416">
        <f>IF(DAY(brenna3[[#This Row],[data]])=DAY(A4415),MAX(E4415,brenna3[[#This Row],[temperatura]]),brenna3[[#This Row],[temperatura]])</f>
        <v>17.3</v>
      </c>
      <c r="F4416" t="str">
        <f>IF(DAY(brenna3[[#This Row],[data]])&lt;&gt;DAY(A4417),brenna3[[#This Row],[maks]]-brenna3[[#This Row],[min]],"")</f>
        <v/>
      </c>
    </row>
    <row r="4417" spans="1:6" x14ac:dyDescent="0.25">
      <c r="A4417" s="1">
        <v>43649.958333333336</v>
      </c>
      <c r="B4417">
        <v>12.3</v>
      </c>
      <c r="C4417">
        <v>0</v>
      </c>
      <c r="D4417">
        <f>IF(DAY(brenna3[[#This Row],[data]])=DAY(A4416),MIN(brenna3[[#This Row],[temperatura]],D4416),brenna3[[#This Row],[temperatura]])</f>
        <v>9.9</v>
      </c>
      <c r="E4417">
        <f>IF(DAY(brenna3[[#This Row],[data]])=DAY(A4416),MAX(E4416,brenna3[[#This Row],[temperatura]]),brenna3[[#This Row],[temperatura]])</f>
        <v>17.3</v>
      </c>
      <c r="F4417">
        <f>IF(DAY(brenna3[[#This Row],[data]])&lt;&gt;DAY(A4418),brenna3[[#This Row],[maks]]-brenna3[[#This Row],[min]],"")</f>
        <v>7.4</v>
      </c>
    </row>
    <row r="4418" spans="1:6" x14ac:dyDescent="0.25">
      <c r="A4418" s="1">
        <v>43650</v>
      </c>
      <c r="B4418">
        <v>11.1</v>
      </c>
      <c r="C4418">
        <v>0</v>
      </c>
      <c r="D4418">
        <f>IF(DAY(brenna3[[#This Row],[data]])=DAY(A4417),MIN(brenna3[[#This Row],[temperatura]],D4417),brenna3[[#This Row],[temperatura]])</f>
        <v>11.1</v>
      </c>
      <c r="E4418">
        <f>IF(DAY(brenna3[[#This Row],[data]])=DAY(A4417),MAX(E4417,brenna3[[#This Row],[temperatura]]),brenna3[[#This Row],[temperatura]])</f>
        <v>11.1</v>
      </c>
      <c r="F4418" t="str">
        <f>IF(DAY(brenna3[[#This Row],[data]])&lt;&gt;DAY(A4419),brenna3[[#This Row],[maks]]-brenna3[[#This Row],[min]],"")</f>
        <v/>
      </c>
    </row>
    <row r="4419" spans="1:6" x14ac:dyDescent="0.25">
      <c r="A4419" s="1">
        <v>43650.041666666664</v>
      </c>
      <c r="B4419">
        <v>10</v>
      </c>
      <c r="C4419">
        <v>0</v>
      </c>
      <c r="D4419">
        <f>IF(DAY(brenna3[[#This Row],[data]])=DAY(A4418),MIN(brenna3[[#This Row],[temperatura]],D4418),brenna3[[#This Row],[temperatura]])</f>
        <v>10</v>
      </c>
      <c r="E4419">
        <f>IF(DAY(brenna3[[#This Row],[data]])=DAY(A4418),MAX(E4418,brenna3[[#This Row],[temperatura]]),brenna3[[#This Row],[temperatura]])</f>
        <v>11.1</v>
      </c>
      <c r="F4419" t="str">
        <f>IF(DAY(brenna3[[#This Row],[data]])&lt;&gt;DAY(A4420),brenna3[[#This Row],[maks]]-brenna3[[#This Row],[min]],"")</f>
        <v/>
      </c>
    </row>
    <row r="4420" spans="1:6" x14ac:dyDescent="0.25">
      <c r="A4420" s="1">
        <v>43650.083333333336</v>
      </c>
      <c r="B4420">
        <v>9.5</v>
      </c>
      <c r="C4420">
        <v>0</v>
      </c>
      <c r="D4420">
        <f>IF(DAY(brenna3[[#This Row],[data]])=DAY(A4419),MIN(brenna3[[#This Row],[temperatura]],D4419),brenna3[[#This Row],[temperatura]])</f>
        <v>9.5</v>
      </c>
      <c r="E4420">
        <f>IF(DAY(brenna3[[#This Row],[data]])=DAY(A4419),MAX(E4419,brenna3[[#This Row],[temperatura]]),brenna3[[#This Row],[temperatura]])</f>
        <v>11.1</v>
      </c>
      <c r="F4420" t="str">
        <f>IF(DAY(brenna3[[#This Row],[data]])&lt;&gt;DAY(A4421),brenna3[[#This Row],[maks]]-brenna3[[#This Row],[min]],"")</f>
        <v/>
      </c>
    </row>
    <row r="4421" spans="1:6" x14ac:dyDescent="0.25">
      <c r="A4421" s="1">
        <v>43650.125</v>
      </c>
      <c r="B4421">
        <v>9.9</v>
      </c>
      <c r="C4421">
        <v>0</v>
      </c>
      <c r="D4421">
        <f>IF(DAY(brenna3[[#This Row],[data]])=DAY(A4420),MIN(brenna3[[#This Row],[temperatura]],D4420),brenna3[[#This Row],[temperatura]])</f>
        <v>9.5</v>
      </c>
      <c r="E4421">
        <f>IF(DAY(brenna3[[#This Row],[data]])=DAY(A4420),MAX(E4420,brenna3[[#This Row],[temperatura]]),brenna3[[#This Row],[temperatura]])</f>
        <v>11.1</v>
      </c>
      <c r="F4421" t="str">
        <f>IF(DAY(brenna3[[#This Row],[data]])&lt;&gt;DAY(A4422),brenna3[[#This Row],[maks]]-brenna3[[#This Row],[min]],"")</f>
        <v/>
      </c>
    </row>
    <row r="4422" spans="1:6" x14ac:dyDescent="0.25">
      <c r="A4422" s="1">
        <v>43650.166666666664</v>
      </c>
      <c r="B4422">
        <v>10.199999999999999</v>
      </c>
      <c r="C4422">
        <v>0</v>
      </c>
      <c r="D4422">
        <f>IF(DAY(brenna3[[#This Row],[data]])=DAY(A4421),MIN(brenna3[[#This Row],[temperatura]],D4421),brenna3[[#This Row],[temperatura]])</f>
        <v>9.5</v>
      </c>
      <c r="E4422">
        <f>IF(DAY(brenna3[[#This Row],[data]])=DAY(A4421),MAX(E4421,brenna3[[#This Row],[temperatura]]),brenna3[[#This Row],[temperatura]])</f>
        <v>11.1</v>
      </c>
      <c r="F4422" t="str">
        <f>IF(DAY(brenna3[[#This Row],[data]])&lt;&gt;DAY(A4423),brenna3[[#This Row],[maks]]-brenna3[[#This Row],[min]],"")</f>
        <v/>
      </c>
    </row>
    <row r="4423" spans="1:6" x14ac:dyDescent="0.25">
      <c r="A4423" s="1">
        <v>43650.208333333336</v>
      </c>
      <c r="B4423">
        <v>10.1</v>
      </c>
      <c r="C4423">
        <v>0</v>
      </c>
      <c r="D4423">
        <f>IF(DAY(brenna3[[#This Row],[data]])=DAY(A4422),MIN(brenna3[[#This Row],[temperatura]],D4422),brenna3[[#This Row],[temperatura]])</f>
        <v>9.5</v>
      </c>
      <c r="E4423">
        <f>IF(DAY(brenna3[[#This Row],[data]])=DAY(A4422),MAX(E4422,brenna3[[#This Row],[temperatura]]),brenna3[[#This Row],[temperatura]])</f>
        <v>11.1</v>
      </c>
      <c r="F4423" t="str">
        <f>IF(DAY(brenna3[[#This Row],[data]])&lt;&gt;DAY(A4424),brenna3[[#This Row],[maks]]-brenna3[[#This Row],[min]],"")</f>
        <v/>
      </c>
    </row>
    <row r="4424" spans="1:6" x14ac:dyDescent="0.25">
      <c r="A4424" s="1">
        <v>43650.25</v>
      </c>
      <c r="B4424">
        <v>11.9</v>
      </c>
      <c r="C4424">
        <v>0</v>
      </c>
      <c r="D4424">
        <f>IF(DAY(brenna3[[#This Row],[data]])=DAY(A4423),MIN(brenna3[[#This Row],[temperatura]],D4423),brenna3[[#This Row],[temperatura]])</f>
        <v>9.5</v>
      </c>
      <c r="E4424">
        <f>IF(DAY(brenna3[[#This Row],[data]])=DAY(A4423),MAX(E4423,brenna3[[#This Row],[temperatura]]),brenna3[[#This Row],[temperatura]])</f>
        <v>11.9</v>
      </c>
      <c r="F4424" t="str">
        <f>IF(DAY(brenna3[[#This Row],[data]])&lt;&gt;DAY(A4425),brenna3[[#This Row],[maks]]-brenna3[[#This Row],[min]],"")</f>
        <v/>
      </c>
    </row>
    <row r="4425" spans="1:6" x14ac:dyDescent="0.25">
      <c r="A4425" s="1">
        <v>43650.291666666664</v>
      </c>
      <c r="B4425">
        <v>13.2</v>
      </c>
      <c r="C4425">
        <v>0</v>
      </c>
      <c r="D4425">
        <f>IF(DAY(brenna3[[#This Row],[data]])=DAY(A4424),MIN(brenna3[[#This Row],[temperatura]],D4424),brenna3[[#This Row],[temperatura]])</f>
        <v>9.5</v>
      </c>
      <c r="E4425">
        <f>IF(DAY(brenna3[[#This Row],[data]])=DAY(A4424),MAX(E4424,brenna3[[#This Row],[temperatura]]),brenna3[[#This Row],[temperatura]])</f>
        <v>13.2</v>
      </c>
      <c r="F4425" t="str">
        <f>IF(DAY(brenna3[[#This Row],[data]])&lt;&gt;DAY(A4426),brenna3[[#This Row],[maks]]-brenna3[[#This Row],[min]],"")</f>
        <v/>
      </c>
    </row>
    <row r="4426" spans="1:6" x14ac:dyDescent="0.25">
      <c r="A4426" s="1">
        <v>43650.333333333336</v>
      </c>
      <c r="B4426">
        <v>14</v>
      </c>
      <c r="C4426">
        <v>0</v>
      </c>
      <c r="D4426">
        <f>IF(DAY(brenna3[[#This Row],[data]])=DAY(A4425),MIN(brenna3[[#This Row],[temperatura]],D4425),brenna3[[#This Row],[temperatura]])</f>
        <v>9.5</v>
      </c>
      <c r="E4426">
        <f>IF(DAY(brenna3[[#This Row],[data]])=DAY(A4425),MAX(E4425,brenna3[[#This Row],[temperatura]]),brenna3[[#This Row],[temperatura]])</f>
        <v>14</v>
      </c>
      <c r="F4426" t="str">
        <f>IF(DAY(brenna3[[#This Row],[data]])&lt;&gt;DAY(A4427),brenna3[[#This Row],[maks]]-brenna3[[#This Row],[min]],"")</f>
        <v/>
      </c>
    </row>
    <row r="4427" spans="1:6" x14ac:dyDescent="0.25">
      <c r="A4427" s="1">
        <v>43650.375</v>
      </c>
      <c r="B4427">
        <v>14.8</v>
      </c>
      <c r="C4427">
        <v>0</v>
      </c>
      <c r="D4427">
        <f>IF(DAY(brenna3[[#This Row],[data]])=DAY(A4426),MIN(brenna3[[#This Row],[temperatura]],D4426),brenna3[[#This Row],[temperatura]])</f>
        <v>9.5</v>
      </c>
      <c r="E4427">
        <f>IF(DAY(brenna3[[#This Row],[data]])=DAY(A4426),MAX(E4426,brenna3[[#This Row],[temperatura]]),brenna3[[#This Row],[temperatura]])</f>
        <v>14.8</v>
      </c>
      <c r="F4427" t="str">
        <f>IF(DAY(brenna3[[#This Row],[data]])&lt;&gt;DAY(A4428),brenna3[[#This Row],[maks]]-brenna3[[#This Row],[min]],"")</f>
        <v/>
      </c>
    </row>
    <row r="4428" spans="1:6" x14ac:dyDescent="0.25">
      <c r="A4428" s="1">
        <v>43650.416666666664</v>
      </c>
      <c r="B4428">
        <v>15.5</v>
      </c>
      <c r="C4428">
        <v>0</v>
      </c>
      <c r="D4428">
        <f>IF(DAY(brenna3[[#This Row],[data]])=DAY(A4427),MIN(brenna3[[#This Row],[temperatura]],D4427),brenna3[[#This Row],[temperatura]])</f>
        <v>9.5</v>
      </c>
      <c r="E4428">
        <f>IF(DAY(brenna3[[#This Row],[data]])=DAY(A4427),MAX(E4427,brenna3[[#This Row],[temperatura]]),brenna3[[#This Row],[temperatura]])</f>
        <v>15.5</v>
      </c>
      <c r="F4428" t="str">
        <f>IF(DAY(brenna3[[#This Row],[data]])&lt;&gt;DAY(A4429),brenna3[[#This Row],[maks]]-brenna3[[#This Row],[min]],"")</f>
        <v/>
      </c>
    </row>
    <row r="4429" spans="1:6" x14ac:dyDescent="0.25">
      <c r="A4429" s="1">
        <v>43650.458333333336</v>
      </c>
      <c r="B4429">
        <v>16.2</v>
      </c>
      <c r="C4429">
        <v>0</v>
      </c>
      <c r="D4429">
        <f>IF(DAY(brenna3[[#This Row],[data]])=DAY(A4428),MIN(brenna3[[#This Row],[temperatura]],D4428),brenna3[[#This Row],[temperatura]])</f>
        <v>9.5</v>
      </c>
      <c r="E4429">
        <f>IF(DAY(brenna3[[#This Row],[data]])=DAY(A4428),MAX(E4428,brenna3[[#This Row],[temperatura]]),brenna3[[#This Row],[temperatura]])</f>
        <v>16.2</v>
      </c>
      <c r="F4429" t="str">
        <f>IF(DAY(brenna3[[#This Row],[data]])&lt;&gt;DAY(A4430),brenna3[[#This Row],[maks]]-brenna3[[#This Row],[min]],"")</f>
        <v/>
      </c>
    </row>
    <row r="4430" spans="1:6" x14ac:dyDescent="0.25">
      <c r="A4430" s="1">
        <v>43650.5</v>
      </c>
      <c r="B4430">
        <v>17</v>
      </c>
      <c r="C4430">
        <v>0</v>
      </c>
      <c r="D4430">
        <f>IF(DAY(brenna3[[#This Row],[data]])=DAY(A4429),MIN(brenna3[[#This Row],[temperatura]],D4429),brenna3[[#This Row],[temperatura]])</f>
        <v>9.5</v>
      </c>
      <c r="E4430">
        <f>IF(DAY(brenna3[[#This Row],[data]])=DAY(A4429),MAX(E4429,brenna3[[#This Row],[temperatura]]),brenna3[[#This Row],[temperatura]])</f>
        <v>17</v>
      </c>
      <c r="F4430" t="str">
        <f>IF(DAY(brenna3[[#This Row],[data]])&lt;&gt;DAY(A4431),brenna3[[#This Row],[maks]]-brenna3[[#This Row],[min]],"")</f>
        <v/>
      </c>
    </row>
    <row r="4431" spans="1:6" x14ac:dyDescent="0.25">
      <c r="A4431" s="1">
        <v>43650.541666666664</v>
      </c>
      <c r="B4431">
        <v>17.5</v>
      </c>
      <c r="C4431">
        <v>0</v>
      </c>
      <c r="D4431">
        <f>IF(DAY(brenna3[[#This Row],[data]])=DAY(A4430),MIN(brenna3[[#This Row],[temperatura]],D4430),brenna3[[#This Row],[temperatura]])</f>
        <v>9.5</v>
      </c>
      <c r="E4431">
        <f>IF(DAY(brenna3[[#This Row],[data]])=DAY(A4430),MAX(E4430,brenna3[[#This Row],[temperatura]]),brenna3[[#This Row],[temperatura]])</f>
        <v>17.5</v>
      </c>
      <c r="F4431" t="str">
        <f>IF(DAY(brenna3[[#This Row],[data]])&lt;&gt;DAY(A4432),brenna3[[#This Row],[maks]]-brenna3[[#This Row],[min]],"")</f>
        <v/>
      </c>
    </row>
    <row r="4432" spans="1:6" x14ac:dyDescent="0.25">
      <c r="A4432" s="1">
        <v>43650.583333333336</v>
      </c>
      <c r="B4432">
        <v>18.3</v>
      </c>
      <c r="C4432">
        <v>0</v>
      </c>
      <c r="D4432">
        <f>IF(DAY(brenna3[[#This Row],[data]])=DAY(A4431),MIN(brenna3[[#This Row],[temperatura]],D4431),brenna3[[#This Row],[temperatura]])</f>
        <v>9.5</v>
      </c>
      <c r="E4432">
        <f>IF(DAY(brenna3[[#This Row],[data]])=DAY(A4431),MAX(E4431,brenna3[[#This Row],[temperatura]]),brenna3[[#This Row],[temperatura]])</f>
        <v>18.3</v>
      </c>
      <c r="F4432" t="str">
        <f>IF(DAY(brenna3[[#This Row],[data]])&lt;&gt;DAY(A4433),brenna3[[#This Row],[maks]]-brenna3[[#This Row],[min]],"")</f>
        <v/>
      </c>
    </row>
    <row r="4433" spans="1:6" x14ac:dyDescent="0.25">
      <c r="A4433" s="1">
        <v>43650.625</v>
      </c>
      <c r="B4433">
        <v>18.8</v>
      </c>
      <c r="C4433">
        <v>0</v>
      </c>
      <c r="D4433">
        <f>IF(DAY(brenna3[[#This Row],[data]])=DAY(A4432),MIN(brenna3[[#This Row],[temperatura]],D4432),brenna3[[#This Row],[temperatura]])</f>
        <v>9.5</v>
      </c>
      <c r="E4433">
        <f>IF(DAY(brenna3[[#This Row],[data]])=DAY(A4432),MAX(E4432,brenna3[[#This Row],[temperatura]]),brenna3[[#This Row],[temperatura]])</f>
        <v>18.8</v>
      </c>
      <c r="F4433" t="str">
        <f>IF(DAY(brenna3[[#This Row],[data]])&lt;&gt;DAY(A4434),brenna3[[#This Row],[maks]]-brenna3[[#This Row],[min]],"")</f>
        <v/>
      </c>
    </row>
    <row r="4434" spans="1:6" x14ac:dyDescent="0.25">
      <c r="A4434" s="1">
        <v>43650.666666666664</v>
      </c>
      <c r="B4434">
        <v>18.8</v>
      </c>
      <c r="C4434">
        <v>0</v>
      </c>
      <c r="D4434">
        <f>IF(DAY(brenna3[[#This Row],[data]])=DAY(A4433),MIN(brenna3[[#This Row],[temperatura]],D4433),brenna3[[#This Row],[temperatura]])</f>
        <v>9.5</v>
      </c>
      <c r="E4434">
        <f>IF(DAY(brenna3[[#This Row],[data]])=DAY(A4433),MAX(E4433,brenna3[[#This Row],[temperatura]]),brenna3[[#This Row],[temperatura]])</f>
        <v>18.8</v>
      </c>
      <c r="F4434" t="str">
        <f>IF(DAY(brenna3[[#This Row],[data]])&lt;&gt;DAY(A4435),brenna3[[#This Row],[maks]]-brenna3[[#This Row],[min]],"")</f>
        <v/>
      </c>
    </row>
    <row r="4435" spans="1:6" x14ac:dyDescent="0.25">
      <c r="A4435" s="1">
        <v>43650.708333333336</v>
      </c>
      <c r="B4435">
        <v>18.7</v>
      </c>
      <c r="C4435">
        <v>0</v>
      </c>
      <c r="D4435">
        <f>IF(DAY(brenna3[[#This Row],[data]])=DAY(A4434),MIN(brenna3[[#This Row],[temperatura]],D4434),brenna3[[#This Row],[temperatura]])</f>
        <v>9.5</v>
      </c>
      <c r="E4435">
        <f>IF(DAY(brenna3[[#This Row],[data]])=DAY(A4434),MAX(E4434,brenna3[[#This Row],[temperatura]]),brenna3[[#This Row],[temperatura]])</f>
        <v>18.8</v>
      </c>
      <c r="F4435" t="str">
        <f>IF(DAY(brenna3[[#This Row],[data]])&lt;&gt;DAY(A4436),brenna3[[#This Row],[maks]]-brenna3[[#This Row],[min]],"")</f>
        <v/>
      </c>
    </row>
    <row r="4436" spans="1:6" x14ac:dyDescent="0.25">
      <c r="A4436" s="1">
        <v>43650.75</v>
      </c>
      <c r="B4436">
        <v>18.5</v>
      </c>
      <c r="C4436">
        <v>0</v>
      </c>
      <c r="D4436">
        <f>IF(DAY(brenna3[[#This Row],[data]])=DAY(A4435),MIN(brenna3[[#This Row],[temperatura]],D4435),brenna3[[#This Row],[temperatura]])</f>
        <v>9.5</v>
      </c>
      <c r="E4436">
        <f>IF(DAY(brenna3[[#This Row],[data]])=DAY(A4435),MAX(E4435,brenna3[[#This Row],[temperatura]]),brenna3[[#This Row],[temperatura]])</f>
        <v>18.8</v>
      </c>
      <c r="F4436" t="str">
        <f>IF(DAY(brenna3[[#This Row],[data]])&lt;&gt;DAY(A4437),brenna3[[#This Row],[maks]]-brenna3[[#This Row],[min]],"")</f>
        <v/>
      </c>
    </row>
    <row r="4437" spans="1:6" x14ac:dyDescent="0.25">
      <c r="A4437" s="1">
        <v>43650.791666666664</v>
      </c>
      <c r="B4437">
        <v>17.100000000000001</v>
      </c>
      <c r="C4437">
        <v>0</v>
      </c>
      <c r="D4437">
        <f>IF(DAY(brenna3[[#This Row],[data]])=DAY(A4436),MIN(brenna3[[#This Row],[temperatura]],D4436),brenna3[[#This Row],[temperatura]])</f>
        <v>9.5</v>
      </c>
      <c r="E4437">
        <f>IF(DAY(brenna3[[#This Row],[data]])=DAY(A4436),MAX(E4436,brenna3[[#This Row],[temperatura]]),brenna3[[#This Row],[temperatura]])</f>
        <v>18.8</v>
      </c>
      <c r="F4437" t="str">
        <f>IF(DAY(brenna3[[#This Row],[data]])&lt;&gt;DAY(A4438),brenna3[[#This Row],[maks]]-brenna3[[#This Row],[min]],"")</f>
        <v/>
      </c>
    </row>
    <row r="4438" spans="1:6" x14ac:dyDescent="0.25">
      <c r="A4438" s="1">
        <v>43650.833333333336</v>
      </c>
      <c r="B4438">
        <v>15.5</v>
      </c>
      <c r="C4438">
        <v>0</v>
      </c>
      <c r="D4438">
        <f>IF(DAY(brenna3[[#This Row],[data]])=DAY(A4437),MIN(brenna3[[#This Row],[temperatura]],D4437),brenna3[[#This Row],[temperatura]])</f>
        <v>9.5</v>
      </c>
      <c r="E4438">
        <f>IF(DAY(brenna3[[#This Row],[data]])=DAY(A4437),MAX(E4437,brenna3[[#This Row],[temperatura]]),brenna3[[#This Row],[temperatura]])</f>
        <v>18.8</v>
      </c>
      <c r="F4438" t="str">
        <f>IF(DAY(brenna3[[#This Row],[data]])&lt;&gt;DAY(A4439),brenna3[[#This Row],[maks]]-brenna3[[#This Row],[min]],"")</f>
        <v/>
      </c>
    </row>
    <row r="4439" spans="1:6" x14ac:dyDescent="0.25">
      <c r="A4439" s="1">
        <v>43650.875</v>
      </c>
      <c r="B4439">
        <v>15.5</v>
      </c>
      <c r="C4439">
        <v>0</v>
      </c>
      <c r="D4439">
        <f>IF(DAY(brenna3[[#This Row],[data]])=DAY(A4438),MIN(brenna3[[#This Row],[temperatura]],D4438),brenna3[[#This Row],[temperatura]])</f>
        <v>9.5</v>
      </c>
      <c r="E4439">
        <f>IF(DAY(brenna3[[#This Row],[data]])=DAY(A4438),MAX(E4438,brenna3[[#This Row],[temperatura]]),brenna3[[#This Row],[temperatura]])</f>
        <v>18.8</v>
      </c>
      <c r="F4439" t="str">
        <f>IF(DAY(brenna3[[#This Row],[data]])&lt;&gt;DAY(A4440),brenna3[[#This Row],[maks]]-brenna3[[#This Row],[min]],"")</f>
        <v/>
      </c>
    </row>
    <row r="4440" spans="1:6" x14ac:dyDescent="0.25">
      <c r="A4440" s="1">
        <v>43650.916666666664</v>
      </c>
      <c r="B4440">
        <v>15.1</v>
      </c>
      <c r="C4440">
        <v>0</v>
      </c>
      <c r="D4440">
        <f>IF(DAY(brenna3[[#This Row],[data]])=DAY(A4439),MIN(brenna3[[#This Row],[temperatura]],D4439),brenna3[[#This Row],[temperatura]])</f>
        <v>9.5</v>
      </c>
      <c r="E4440">
        <f>IF(DAY(brenna3[[#This Row],[data]])=DAY(A4439),MAX(E4439,brenna3[[#This Row],[temperatura]]),brenna3[[#This Row],[temperatura]])</f>
        <v>18.8</v>
      </c>
      <c r="F4440" t="str">
        <f>IF(DAY(brenna3[[#This Row],[data]])&lt;&gt;DAY(A4441),brenna3[[#This Row],[maks]]-brenna3[[#This Row],[min]],"")</f>
        <v/>
      </c>
    </row>
    <row r="4441" spans="1:6" x14ac:dyDescent="0.25">
      <c r="A4441" s="1">
        <v>43650.958333333336</v>
      </c>
      <c r="B4441">
        <v>14.5</v>
      </c>
      <c r="C4441">
        <v>0</v>
      </c>
      <c r="D4441">
        <f>IF(DAY(brenna3[[#This Row],[data]])=DAY(A4440),MIN(brenna3[[#This Row],[temperatura]],D4440),brenna3[[#This Row],[temperatura]])</f>
        <v>9.5</v>
      </c>
      <c r="E4441">
        <f>IF(DAY(brenna3[[#This Row],[data]])=DAY(A4440),MAX(E4440,brenna3[[#This Row],[temperatura]]),brenna3[[#This Row],[temperatura]])</f>
        <v>18.8</v>
      </c>
      <c r="F4441">
        <f>IF(DAY(brenna3[[#This Row],[data]])&lt;&gt;DAY(A4442),brenna3[[#This Row],[maks]]-brenna3[[#This Row],[min]],"")</f>
        <v>9.3000000000000007</v>
      </c>
    </row>
    <row r="4442" spans="1:6" x14ac:dyDescent="0.25">
      <c r="A4442" s="1">
        <v>43651</v>
      </c>
      <c r="B4442">
        <v>14.2</v>
      </c>
      <c r="C4442">
        <v>0</v>
      </c>
      <c r="D4442">
        <f>IF(DAY(brenna3[[#This Row],[data]])=DAY(A4441),MIN(brenna3[[#This Row],[temperatura]],D4441),brenna3[[#This Row],[temperatura]])</f>
        <v>14.2</v>
      </c>
      <c r="E4442">
        <f>IF(DAY(brenna3[[#This Row],[data]])=DAY(A4441),MAX(E4441,brenna3[[#This Row],[temperatura]]),brenna3[[#This Row],[temperatura]])</f>
        <v>14.2</v>
      </c>
      <c r="F4442" t="str">
        <f>IF(DAY(brenna3[[#This Row],[data]])&lt;&gt;DAY(A4443),brenna3[[#This Row],[maks]]-brenna3[[#This Row],[min]],"")</f>
        <v/>
      </c>
    </row>
    <row r="4443" spans="1:6" x14ac:dyDescent="0.25">
      <c r="A4443" s="1">
        <v>43651.041666666664</v>
      </c>
      <c r="B4443">
        <v>14.1</v>
      </c>
      <c r="C4443">
        <v>0</v>
      </c>
      <c r="D4443">
        <f>IF(DAY(brenna3[[#This Row],[data]])=DAY(A4442),MIN(brenna3[[#This Row],[temperatura]],D4442),brenna3[[#This Row],[temperatura]])</f>
        <v>14.1</v>
      </c>
      <c r="E4443">
        <f>IF(DAY(brenna3[[#This Row],[data]])=DAY(A4442),MAX(E4442,brenna3[[#This Row],[temperatura]]),brenna3[[#This Row],[temperatura]])</f>
        <v>14.2</v>
      </c>
      <c r="F4443" t="str">
        <f>IF(DAY(brenna3[[#This Row],[data]])&lt;&gt;DAY(A4444),brenna3[[#This Row],[maks]]-brenna3[[#This Row],[min]],"")</f>
        <v/>
      </c>
    </row>
    <row r="4444" spans="1:6" x14ac:dyDescent="0.25">
      <c r="A4444" s="1">
        <v>43651.083333333336</v>
      </c>
      <c r="B4444">
        <v>14.2</v>
      </c>
      <c r="C4444">
        <v>0</v>
      </c>
      <c r="D4444">
        <f>IF(DAY(brenna3[[#This Row],[data]])=DAY(A4443),MIN(brenna3[[#This Row],[temperatura]],D4443),brenna3[[#This Row],[temperatura]])</f>
        <v>14.1</v>
      </c>
      <c r="E4444">
        <f>IF(DAY(brenna3[[#This Row],[data]])=DAY(A4443),MAX(E4443,brenna3[[#This Row],[temperatura]]),brenna3[[#This Row],[temperatura]])</f>
        <v>14.2</v>
      </c>
      <c r="F4444" t="str">
        <f>IF(DAY(brenna3[[#This Row],[data]])&lt;&gt;DAY(A4445),brenna3[[#This Row],[maks]]-brenna3[[#This Row],[min]],"")</f>
        <v/>
      </c>
    </row>
    <row r="4445" spans="1:6" x14ac:dyDescent="0.25">
      <c r="A4445" s="1">
        <v>43651.125</v>
      </c>
      <c r="B4445">
        <v>14.2</v>
      </c>
      <c r="C4445">
        <v>0</v>
      </c>
      <c r="D4445">
        <f>IF(DAY(brenna3[[#This Row],[data]])=DAY(A4444),MIN(brenna3[[#This Row],[temperatura]],D4444),brenna3[[#This Row],[temperatura]])</f>
        <v>14.1</v>
      </c>
      <c r="E4445">
        <f>IF(DAY(brenna3[[#This Row],[data]])=DAY(A4444),MAX(E4444,brenna3[[#This Row],[temperatura]]),brenna3[[#This Row],[temperatura]])</f>
        <v>14.2</v>
      </c>
      <c r="F4445" t="str">
        <f>IF(DAY(brenna3[[#This Row],[data]])&lt;&gt;DAY(A4446),brenna3[[#This Row],[maks]]-brenna3[[#This Row],[min]],"")</f>
        <v/>
      </c>
    </row>
    <row r="4446" spans="1:6" x14ac:dyDescent="0.25">
      <c r="A4446" s="1">
        <v>43651.166666666664</v>
      </c>
      <c r="B4446">
        <v>14.3</v>
      </c>
      <c r="C4446">
        <v>0</v>
      </c>
      <c r="D4446">
        <f>IF(DAY(brenna3[[#This Row],[data]])=DAY(A4445),MIN(brenna3[[#This Row],[temperatura]],D4445),brenna3[[#This Row],[temperatura]])</f>
        <v>14.1</v>
      </c>
      <c r="E4446">
        <f>IF(DAY(brenna3[[#This Row],[data]])=DAY(A4445),MAX(E4445,brenna3[[#This Row],[temperatura]]),brenna3[[#This Row],[temperatura]])</f>
        <v>14.3</v>
      </c>
      <c r="F4446" t="str">
        <f>IF(DAY(brenna3[[#This Row],[data]])&lt;&gt;DAY(A4447),brenna3[[#This Row],[maks]]-brenna3[[#This Row],[min]],"")</f>
        <v/>
      </c>
    </row>
    <row r="4447" spans="1:6" x14ac:dyDescent="0.25">
      <c r="A4447" s="1">
        <v>43651.208333333336</v>
      </c>
      <c r="B4447">
        <v>14</v>
      </c>
      <c r="C4447">
        <v>0</v>
      </c>
      <c r="D4447">
        <f>IF(DAY(brenna3[[#This Row],[data]])=DAY(A4446),MIN(brenna3[[#This Row],[temperatura]],D4446),brenna3[[#This Row],[temperatura]])</f>
        <v>14</v>
      </c>
      <c r="E4447">
        <f>IF(DAY(brenna3[[#This Row],[data]])=DAY(A4446),MAX(E4446,brenna3[[#This Row],[temperatura]]),brenna3[[#This Row],[temperatura]])</f>
        <v>14.3</v>
      </c>
      <c r="F4447" t="str">
        <f>IF(DAY(brenna3[[#This Row],[data]])&lt;&gt;DAY(A4448),brenna3[[#This Row],[maks]]-brenna3[[#This Row],[min]],"")</f>
        <v/>
      </c>
    </row>
    <row r="4448" spans="1:6" x14ac:dyDescent="0.25">
      <c r="A4448" s="1">
        <v>43651.25</v>
      </c>
      <c r="B4448">
        <v>14.8</v>
      </c>
      <c r="C4448">
        <v>0</v>
      </c>
      <c r="D4448">
        <f>IF(DAY(brenna3[[#This Row],[data]])=DAY(A4447),MIN(brenna3[[#This Row],[temperatura]],D4447),brenna3[[#This Row],[temperatura]])</f>
        <v>14</v>
      </c>
      <c r="E4448">
        <f>IF(DAY(brenna3[[#This Row],[data]])=DAY(A4447),MAX(E4447,brenna3[[#This Row],[temperatura]]),brenna3[[#This Row],[temperatura]])</f>
        <v>14.8</v>
      </c>
      <c r="F4448" t="str">
        <f>IF(DAY(brenna3[[#This Row],[data]])&lt;&gt;DAY(A4449),brenna3[[#This Row],[maks]]-brenna3[[#This Row],[min]],"")</f>
        <v/>
      </c>
    </row>
    <row r="4449" spans="1:6" x14ac:dyDescent="0.25">
      <c r="A4449" s="1">
        <v>43651.291666666664</v>
      </c>
      <c r="B4449">
        <v>16.100000000000001</v>
      </c>
      <c r="C4449">
        <v>0</v>
      </c>
      <c r="D4449">
        <f>IF(DAY(brenna3[[#This Row],[data]])=DAY(A4448),MIN(brenna3[[#This Row],[temperatura]],D4448),brenna3[[#This Row],[temperatura]])</f>
        <v>14</v>
      </c>
      <c r="E4449">
        <f>IF(DAY(brenna3[[#This Row],[data]])=DAY(A4448),MAX(E4448,brenna3[[#This Row],[temperatura]]),brenna3[[#This Row],[temperatura]])</f>
        <v>16.100000000000001</v>
      </c>
      <c r="F4449" t="str">
        <f>IF(DAY(brenna3[[#This Row],[data]])&lt;&gt;DAY(A4450),brenna3[[#This Row],[maks]]-brenna3[[#This Row],[min]],"")</f>
        <v/>
      </c>
    </row>
    <row r="4450" spans="1:6" x14ac:dyDescent="0.25">
      <c r="A4450" s="1">
        <v>43651.333333333336</v>
      </c>
      <c r="B4450">
        <v>17.600000000000001</v>
      </c>
      <c r="C4450">
        <v>0</v>
      </c>
      <c r="D4450">
        <f>IF(DAY(brenna3[[#This Row],[data]])=DAY(A4449),MIN(brenna3[[#This Row],[temperatura]],D4449),brenna3[[#This Row],[temperatura]])</f>
        <v>14</v>
      </c>
      <c r="E4450">
        <f>IF(DAY(brenna3[[#This Row],[data]])=DAY(A4449),MAX(E4449,brenna3[[#This Row],[temperatura]]),brenna3[[#This Row],[temperatura]])</f>
        <v>17.600000000000001</v>
      </c>
      <c r="F4450" t="str">
        <f>IF(DAY(brenna3[[#This Row],[data]])&lt;&gt;DAY(A4451),brenna3[[#This Row],[maks]]-brenna3[[#This Row],[min]],"")</f>
        <v/>
      </c>
    </row>
    <row r="4451" spans="1:6" x14ac:dyDescent="0.25">
      <c r="A4451" s="1">
        <v>43651.375</v>
      </c>
      <c r="B4451">
        <v>18.600000000000001</v>
      </c>
      <c r="C4451">
        <v>0</v>
      </c>
      <c r="D4451">
        <f>IF(DAY(brenna3[[#This Row],[data]])=DAY(A4450),MIN(brenna3[[#This Row],[temperatura]],D4450),brenna3[[#This Row],[temperatura]])</f>
        <v>14</v>
      </c>
      <c r="E4451">
        <f>IF(DAY(brenna3[[#This Row],[data]])=DAY(A4450),MAX(E4450,brenna3[[#This Row],[temperatura]]),brenna3[[#This Row],[temperatura]])</f>
        <v>18.600000000000001</v>
      </c>
      <c r="F4451" t="str">
        <f>IF(DAY(brenna3[[#This Row],[data]])&lt;&gt;DAY(A4452),brenna3[[#This Row],[maks]]-brenna3[[#This Row],[min]],"")</f>
        <v/>
      </c>
    </row>
    <row r="4452" spans="1:6" x14ac:dyDescent="0.25">
      <c r="A4452" s="1">
        <v>43651.416666666664</v>
      </c>
      <c r="B4452">
        <v>19</v>
      </c>
      <c r="C4452">
        <v>0</v>
      </c>
      <c r="D4452">
        <f>IF(DAY(brenna3[[#This Row],[data]])=DAY(A4451),MIN(brenna3[[#This Row],[temperatura]],D4451),brenna3[[#This Row],[temperatura]])</f>
        <v>14</v>
      </c>
      <c r="E4452">
        <f>IF(DAY(brenna3[[#This Row],[data]])=DAY(A4451),MAX(E4451,brenna3[[#This Row],[temperatura]]),brenna3[[#This Row],[temperatura]])</f>
        <v>19</v>
      </c>
      <c r="F4452" t="str">
        <f>IF(DAY(brenna3[[#This Row],[data]])&lt;&gt;DAY(A4453),brenna3[[#This Row],[maks]]-brenna3[[#This Row],[min]],"")</f>
        <v/>
      </c>
    </row>
    <row r="4453" spans="1:6" x14ac:dyDescent="0.25">
      <c r="A4453" s="1">
        <v>43651.458333333336</v>
      </c>
      <c r="B4453">
        <v>18.3</v>
      </c>
      <c r="C4453">
        <v>0</v>
      </c>
      <c r="D4453">
        <f>IF(DAY(brenna3[[#This Row],[data]])=DAY(A4452),MIN(brenna3[[#This Row],[temperatura]],D4452),brenna3[[#This Row],[temperatura]])</f>
        <v>14</v>
      </c>
      <c r="E4453">
        <f>IF(DAY(brenna3[[#This Row],[data]])=DAY(A4452),MAX(E4452,brenna3[[#This Row],[temperatura]]),brenna3[[#This Row],[temperatura]])</f>
        <v>19</v>
      </c>
      <c r="F4453" t="str">
        <f>IF(DAY(brenna3[[#This Row],[data]])&lt;&gt;DAY(A4454),brenna3[[#This Row],[maks]]-brenna3[[#This Row],[min]],"")</f>
        <v/>
      </c>
    </row>
    <row r="4454" spans="1:6" x14ac:dyDescent="0.25">
      <c r="A4454" s="1">
        <v>43651.5</v>
      </c>
      <c r="B4454">
        <v>18.3</v>
      </c>
      <c r="C4454">
        <v>0</v>
      </c>
      <c r="D4454">
        <f>IF(DAY(brenna3[[#This Row],[data]])=DAY(A4453),MIN(brenna3[[#This Row],[temperatura]],D4453),brenna3[[#This Row],[temperatura]])</f>
        <v>14</v>
      </c>
      <c r="E4454">
        <f>IF(DAY(brenna3[[#This Row],[data]])=DAY(A4453),MAX(E4453,brenna3[[#This Row],[temperatura]]),brenna3[[#This Row],[temperatura]])</f>
        <v>19</v>
      </c>
      <c r="F4454" t="str">
        <f>IF(DAY(brenna3[[#This Row],[data]])&lt;&gt;DAY(A4455),brenna3[[#This Row],[maks]]-brenna3[[#This Row],[min]],"")</f>
        <v/>
      </c>
    </row>
    <row r="4455" spans="1:6" x14ac:dyDescent="0.25">
      <c r="A4455" s="1">
        <v>43651.541666666664</v>
      </c>
      <c r="B4455">
        <v>17.899999999999999</v>
      </c>
      <c r="C4455">
        <v>0</v>
      </c>
      <c r="D4455">
        <f>IF(DAY(brenna3[[#This Row],[data]])=DAY(A4454),MIN(brenna3[[#This Row],[temperatura]],D4454),brenna3[[#This Row],[temperatura]])</f>
        <v>14</v>
      </c>
      <c r="E4455">
        <f>IF(DAY(brenna3[[#This Row],[data]])=DAY(A4454),MAX(E4454,brenna3[[#This Row],[temperatura]]),brenna3[[#This Row],[temperatura]])</f>
        <v>19</v>
      </c>
      <c r="F4455" t="str">
        <f>IF(DAY(brenna3[[#This Row],[data]])&lt;&gt;DAY(A4456),brenna3[[#This Row],[maks]]-brenna3[[#This Row],[min]],"")</f>
        <v/>
      </c>
    </row>
    <row r="4456" spans="1:6" x14ac:dyDescent="0.25">
      <c r="A4456" s="1">
        <v>43651.583333333336</v>
      </c>
      <c r="B4456">
        <v>18.899999999999999</v>
      </c>
      <c r="C4456">
        <v>0</v>
      </c>
      <c r="D4456">
        <f>IF(DAY(brenna3[[#This Row],[data]])=DAY(A4455),MIN(brenna3[[#This Row],[temperatura]],D4455),brenna3[[#This Row],[temperatura]])</f>
        <v>14</v>
      </c>
      <c r="E4456">
        <f>IF(DAY(brenna3[[#This Row],[data]])=DAY(A4455),MAX(E4455,brenna3[[#This Row],[temperatura]]),brenna3[[#This Row],[temperatura]])</f>
        <v>19</v>
      </c>
      <c r="F4456" t="str">
        <f>IF(DAY(brenna3[[#This Row],[data]])&lt;&gt;DAY(A4457),brenna3[[#This Row],[maks]]-brenna3[[#This Row],[min]],"")</f>
        <v/>
      </c>
    </row>
    <row r="4457" spans="1:6" x14ac:dyDescent="0.25">
      <c r="A4457" s="1">
        <v>43651.625</v>
      </c>
      <c r="B4457">
        <v>18.100000000000001</v>
      </c>
      <c r="C4457">
        <v>0</v>
      </c>
      <c r="D4457">
        <f>IF(DAY(brenna3[[#This Row],[data]])=DAY(A4456),MIN(brenna3[[#This Row],[temperatura]],D4456),brenna3[[#This Row],[temperatura]])</f>
        <v>14</v>
      </c>
      <c r="E4457">
        <f>IF(DAY(brenna3[[#This Row],[data]])=DAY(A4456),MAX(E4456,brenna3[[#This Row],[temperatura]]),brenna3[[#This Row],[temperatura]])</f>
        <v>19</v>
      </c>
      <c r="F4457" t="str">
        <f>IF(DAY(brenna3[[#This Row],[data]])&lt;&gt;DAY(A4458),brenna3[[#This Row],[maks]]-brenna3[[#This Row],[min]],"")</f>
        <v/>
      </c>
    </row>
    <row r="4458" spans="1:6" x14ac:dyDescent="0.25">
      <c r="A4458" s="1">
        <v>43651.666666666664</v>
      </c>
      <c r="B4458">
        <v>18.2</v>
      </c>
      <c r="C4458">
        <v>0</v>
      </c>
      <c r="D4458">
        <f>IF(DAY(brenna3[[#This Row],[data]])=DAY(A4457),MIN(brenna3[[#This Row],[temperatura]],D4457),brenna3[[#This Row],[temperatura]])</f>
        <v>14</v>
      </c>
      <c r="E4458">
        <f>IF(DAY(brenna3[[#This Row],[data]])=DAY(A4457),MAX(E4457,brenna3[[#This Row],[temperatura]]),brenna3[[#This Row],[temperatura]])</f>
        <v>19</v>
      </c>
      <c r="F4458" t="str">
        <f>IF(DAY(brenna3[[#This Row],[data]])&lt;&gt;DAY(A4459),brenna3[[#This Row],[maks]]-brenna3[[#This Row],[min]],"")</f>
        <v/>
      </c>
    </row>
    <row r="4459" spans="1:6" x14ac:dyDescent="0.25">
      <c r="A4459" s="1">
        <v>43651.708333333336</v>
      </c>
      <c r="B4459">
        <v>16.8</v>
      </c>
      <c r="C4459">
        <v>0</v>
      </c>
      <c r="D4459">
        <f>IF(DAY(brenna3[[#This Row],[data]])=DAY(A4458),MIN(brenna3[[#This Row],[temperatura]],D4458),brenna3[[#This Row],[temperatura]])</f>
        <v>14</v>
      </c>
      <c r="E4459">
        <f>IF(DAY(brenna3[[#This Row],[data]])=DAY(A4458),MAX(E4458,brenna3[[#This Row],[temperatura]]),brenna3[[#This Row],[temperatura]])</f>
        <v>19</v>
      </c>
      <c r="F4459" t="str">
        <f>IF(DAY(brenna3[[#This Row],[data]])&lt;&gt;DAY(A4460),brenna3[[#This Row],[maks]]-brenna3[[#This Row],[min]],"")</f>
        <v/>
      </c>
    </row>
    <row r="4460" spans="1:6" x14ac:dyDescent="0.25">
      <c r="A4460" s="1">
        <v>43651.75</v>
      </c>
      <c r="B4460">
        <v>16.5</v>
      </c>
      <c r="C4460">
        <v>0</v>
      </c>
      <c r="D4460">
        <f>IF(DAY(brenna3[[#This Row],[data]])=DAY(A4459),MIN(brenna3[[#This Row],[temperatura]],D4459),brenna3[[#This Row],[temperatura]])</f>
        <v>14</v>
      </c>
      <c r="E4460">
        <f>IF(DAY(brenna3[[#This Row],[data]])=DAY(A4459),MAX(E4459,brenna3[[#This Row],[temperatura]]),brenna3[[#This Row],[temperatura]])</f>
        <v>19</v>
      </c>
      <c r="F4460" t="str">
        <f>IF(DAY(brenna3[[#This Row],[data]])&lt;&gt;DAY(A4461),brenna3[[#This Row],[maks]]-brenna3[[#This Row],[min]],"")</f>
        <v/>
      </c>
    </row>
    <row r="4461" spans="1:6" x14ac:dyDescent="0.25">
      <c r="A4461" s="1">
        <v>43651.791666666664</v>
      </c>
      <c r="B4461">
        <v>15.8</v>
      </c>
      <c r="C4461">
        <v>0</v>
      </c>
      <c r="D4461">
        <f>IF(DAY(brenna3[[#This Row],[data]])=DAY(A4460),MIN(brenna3[[#This Row],[temperatura]],D4460),brenna3[[#This Row],[temperatura]])</f>
        <v>14</v>
      </c>
      <c r="E4461">
        <f>IF(DAY(brenna3[[#This Row],[data]])=DAY(A4460),MAX(E4460,brenna3[[#This Row],[temperatura]]),brenna3[[#This Row],[temperatura]])</f>
        <v>19</v>
      </c>
      <c r="F4461" t="str">
        <f>IF(DAY(brenna3[[#This Row],[data]])&lt;&gt;DAY(A4462),brenna3[[#This Row],[maks]]-brenna3[[#This Row],[min]],"")</f>
        <v/>
      </c>
    </row>
    <row r="4462" spans="1:6" x14ac:dyDescent="0.25">
      <c r="A4462" s="1">
        <v>43651.833333333336</v>
      </c>
      <c r="B4462">
        <v>15.3</v>
      </c>
      <c r="C4462">
        <v>0</v>
      </c>
      <c r="D4462">
        <f>IF(DAY(brenna3[[#This Row],[data]])=DAY(A4461),MIN(brenna3[[#This Row],[temperatura]],D4461),brenna3[[#This Row],[temperatura]])</f>
        <v>14</v>
      </c>
      <c r="E4462">
        <f>IF(DAY(brenna3[[#This Row],[data]])=DAY(A4461),MAX(E4461,brenna3[[#This Row],[temperatura]]),brenna3[[#This Row],[temperatura]])</f>
        <v>19</v>
      </c>
      <c r="F4462" t="str">
        <f>IF(DAY(brenna3[[#This Row],[data]])&lt;&gt;DAY(A4463),brenna3[[#This Row],[maks]]-brenna3[[#This Row],[min]],"")</f>
        <v/>
      </c>
    </row>
    <row r="4463" spans="1:6" x14ac:dyDescent="0.25">
      <c r="A4463" s="1">
        <v>43651.875</v>
      </c>
      <c r="B4463">
        <v>14.9</v>
      </c>
      <c r="C4463">
        <v>0</v>
      </c>
      <c r="D4463">
        <f>IF(DAY(brenna3[[#This Row],[data]])=DAY(A4462),MIN(brenna3[[#This Row],[temperatura]],D4462),brenna3[[#This Row],[temperatura]])</f>
        <v>14</v>
      </c>
      <c r="E4463">
        <f>IF(DAY(brenna3[[#This Row],[data]])=DAY(A4462),MAX(E4462,brenna3[[#This Row],[temperatura]]),brenna3[[#This Row],[temperatura]])</f>
        <v>19</v>
      </c>
      <c r="F4463" t="str">
        <f>IF(DAY(brenna3[[#This Row],[data]])&lt;&gt;DAY(A4464),brenna3[[#This Row],[maks]]-brenna3[[#This Row],[min]],"")</f>
        <v/>
      </c>
    </row>
    <row r="4464" spans="1:6" x14ac:dyDescent="0.25">
      <c r="A4464" s="1">
        <v>43651.916666666664</v>
      </c>
      <c r="B4464">
        <v>14.3</v>
      </c>
      <c r="C4464">
        <v>0</v>
      </c>
      <c r="D4464">
        <f>IF(DAY(brenna3[[#This Row],[data]])=DAY(A4463),MIN(brenna3[[#This Row],[temperatura]],D4463),brenna3[[#This Row],[temperatura]])</f>
        <v>14</v>
      </c>
      <c r="E4464">
        <f>IF(DAY(brenna3[[#This Row],[data]])=DAY(A4463),MAX(E4463,brenna3[[#This Row],[temperatura]]),brenna3[[#This Row],[temperatura]])</f>
        <v>19</v>
      </c>
      <c r="F4464" t="str">
        <f>IF(DAY(brenna3[[#This Row],[data]])&lt;&gt;DAY(A4465),brenna3[[#This Row],[maks]]-brenna3[[#This Row],[min]],"")</f>
        <v/>
      </c>
    </row>
    <row r="4465" spans="1:6" x14ac:dyDescent="0.25">
      <c r="A4465" s="1">
        <v>43651.958333333336</v>
      </c>
      <c r="B4465">
        <v>14.4</v>
      </c>
      <c r="C4465">
        <v>0</v>
      </c>
      <c r="D4465">
        <f>IF(DAY(brenna3[[#This Row],[data]])=DAY(A4464),MIN(brenna3[[#This Row],[temperatura]],D4464),brenna3[[#This Row],[temperatura]])</f>
        <v>14</v>
      </c>
      <c r="E4465">
        <f>IF(DAY(brenna3[[#This Row],[data]])=DAY(A4464),MAX(E4464,brenna3[[#This Row],[temperatura]]),brenna3[[#This Row],[temperatura]])</f>
        <v>19</v>
      </c>
      <c r="F4465">
        <f>IF(DAY(brenna3[[#This Row],[data]])&lt;&gt;DAY(A4466),brenna3[[#This Row],[maks]]-brenna3[[#This Row],[min]],"")</f>
        <v>5</v>
      </c>
    </row>
    <row r="4466" spans="1:6" x14ac:dyDescent="0.25">
      <c r="A4466" s="1">
        <v>43652</v>
      </c>
      <c r="B4466">
        <v>14.3</v>
      </c>
      <c r="C4466">
        <v>0</v>
      </c>
      <c r="D4466">
        <f>IF(DAY(brenna3[[#This Row],[data]])=DAY(A4465),MIN(brenna3[[#This Row],[temperatura]],D4465),brenna3[[#This Row],[temperatura]])</f>
        <v>14.3</v>
      </c>
      <c r="E4466">
        <f>IF(DAY(brenna3[[#This Row],[data]])=DAY(A4465),MAX(E4465,brenna3[[#This Row],[temperatura]]),brenna3[[#This Row],[temperatura]])</f>
        <v>14.3</v>
      </c>
      <c r="F4466" t="str">
        <f>IF(DAY(brenna3[[#This Row],[data]])&lt;&gt;DAY(A4467),brenna3[[#This Row],[maks]]-brenna3[[#This Row],[min]],"")</f>
        <v/>
      </c>
    </row>
    <row r="4467" spans="1:6" x14ac:dyDescent="0.25">
      <c r="A4467" s="1">
        <v>43652.041666666664</v>
      </c>
      <c r="B4467">
        <v>14.3</v>
      </c>
      <c r="C4467">
        <v>0</v>
      </c>
      <c r="D4467">
        <f>IF(DAY(brenna3[[#This Row],[data]])=DAY(A4466),MIN(brenna3[[#This Row],[temperatura]],D4466),brenna3[[#This Row],[temperatura]])</f>
        <v>14.3</v>
      </c>
      <c r="E4467">
        <f>IF(DAY(brenna3[[#This Row],[data]])=DAY(A4466),MAX(E4466,brenna3[[#This Row],[temperatura]]),brenna3[[#This Row],[temperatura]])</f>
        <v>14.3</v>
      </c>
      <c r="F4467" t="str">
        <f>IF(DAY(brenna3[[#This Row],[data]])&lt;&gt;DAY(A4468),brenna3[[#This Row],[maks]]-brenna3[[#This Row],[min]],"")</f>
        <v/>
      </c>
    </row>
    <row r="4468" spans="1:6" x14ac:dyDescent="0.25">
      <c r="A4468" s="1">
        <v>43652.083333333336</v>
      </c>
      <c r="B4468">
        <v>14.4</v>
      </c>
      <c r="C4468">
        <v>0</v>
      </c>
      <c r="D4468">
        <f>IF(DAY(brenna3[[#This Row],[data]])=DAY(A4467),MIN(brenna3[[#This Row],[temperatura]],D4467),brenna3[[#This Row],[temperatura]])</f>
        <v>14.3</v>
      </c>
      <c r="E4468">
        <f>IF(DAY(brenna3[[#This Row],[data]])=DAY(A4467),MAX(E4467,brenna3[[#This Row],[temperatura]]),brenna3[[#This Row],[temperatura]])</f>
        <v>14.4</v>
      </c>
      <c r="F4468" t="str">
        <f>IF(DAY(brenna3[[#This Row],[data]])&lt;&gt;DAY(A4469),brenna3[[#This Row],[maks]]-brenna3[[#This Row],[min]],"")</f>
        <v/>
      </c>
    </row>
    <row r="4469" spans="1:6" x14ac:dyDescent="0.25">
      <c r="A4469" s="1">
        <v>43652.125</v>
      </c>
      <c r="B4469">
        <v>14.3</v>
      </c>
      <c r="C4469">
        <v>0</v>
      </c>
      <c r="D4469">
        <f>IF(DAY(brenna3[[#This Row],[data]])=DAY(A4468),MIN(brenna3[[#This Row],[temperatura]],D4468),brenna3[[#This Row],[temperatura]])</f>
        <v>14.3</v>
      </c>
      <c r="E4469">
        <f>IF(DAY(brenna3[[#This Row],[data]])=DAY(A4468),MAX(E4468,brenna3[[#This Row],[temperatura]]),brenna3[[#This Row],[temperatura]])</f>
        <v>14.4</v>
      </c>
      <c r="F4469" t="str">
        <f>IF(DAY(brenna3[[#This Row],[data]])&lt;&gt;DAY(A4470),brenna3[[#This Row],[maks]]-brenna3[[#This Row],[min]],"")</f>
        <v/>
      </c>
    </row>
    <row r="4470" spans="1:6" x14ac:dyDescent="0.25">
      <c r="A4470" s="1">
        <v>43652.166666666664</v>
      </c>
      <c r="B4470">
        <v>14.1</v>
      </c>
      <c r="C4470">
        <v>0</v>
      </c>
      <c r="D4470">
        <f>IF(DAY(brenna3[[#This Row],[data]])=DAY(A4469),MIN(brenna3[[#This Row],[temperatura]],D4469),brenna3[[#This Row],[temperatura]])</f>
        <v>14.1</v>
      </c>
      <c r="E4470">
        <f>IF(DAY(brenna3[[#This Row],[data]])=DAY(A4469),MAX(E4469,brenna3[[#This Row],[temperatura]]),brenna3[[#This Row],[temperatura]])</f>
        <v>14.4</v>
      </c>
      <c r="F4470" t="str">
        <f>IF(DAY(brenna3[[#This Row],[data]])&lt;&gt;DAY(A4471),brenna3[[#This Row],[maks]]-brenna3[[#This Row],[min]],"")</f>
        <v/>
      </c>
    </row>
    <row r="4471" spans="1:6" x14ac:dyDescent="0.25">
      <c r="A4471" s="1">
        <v>43652.208333333336</v>
      </c>
      <c r="B4471">
        <v>14.3</v>
      </c>
      <c r="C4471">
        <v>0</v>
      </c>
      <c r="D4471">
        <f>IF(DAY(brenna3[[#This Row],[data]])=DAY(A4470),MIN(brenna3[[#This Row],[temperatura]],D4470),brenna3[[#This Row],[temperatura]])</f>
        <v>14.1</v>
      </c>
      <c r="E4471">
        <f>IF(DAY(brenna3[[#This Row],[data]])=DAY(A4470),MAX(E4470,brenna3[[#This Row],[temperatura]]),brenna3[[#This Row],[temperatura]])</f>
        <v>14.4</v>
      </c>
      <c r="F4471" t="str">
        <f>IF(DAY(brenna3[[#This Row],[data]])&lt;&gt;DAY(A4472),brenna3[[#This Row],[maks]]-brenna3[[#This Row],[min]],"")</f>
        <v/>
      </c>
    </row>
    <row r="4472" spans="1:6" x14ac:dyDescent="0.25">
      <c r="A4472" s="1">
        <v>43652.25</v>
      </c>
      <c r="B4472">
        <v>15.3</v>
      </c>
      <c r="C4472">
        <v>0</v>
      </c>
      <c r="D4472">
        <f>IF(DAY(brenna3[[#This Row],[data]])=DAY(A4471),MIN(brenna3[[#This Row],[temperatura]],D4471),brenna3[[#This Row],[temperatura]])</f>
        <v>14.1</v>
      </c>
      <c r="E4472">
        <f>IF(DAY(brenna3[[#This Row],[data]])=DAY(A4471),MAX(E4471,brenna3[[#This Row],[temperatura]]),brenna3[[#This Row],[temperatura]])</f>
        <v>15.3</v>
      </c>
      <c r="F4472" t="str">
        <f>IF(DAY(brenna3[[#This Row],[data]])&lt;&gt;DAY(A4473),brenna3[[#This Row],[maks]]-brenna3[[#This Row],[min]],"")</f>
        <v/>
      </c>
    </row>
    <row r="4473" spans="1:6" x14ac:dyDescent="0.25">
      <c r="A4473" s="1">
        <v>43652.291666666664</v>
      </c>
      <c r="B4473">
        <v>16.100000000000001</v>
      </c>
      <c r="C4473">
        <v>0</v>
      </c>
      <c r="D4473">
        <f>IF(DAY(brenna3[[#This Row],[data]])=DAY(A4472),MIN(brenna3[[#This Row],[temperatura]],D4472),brenna3[[#This Row],[temperatura]])</f>
        <v>14.1</v>
      </c>
      <c r="E4473">
        <f>IF(DAY(brenna3[[#This Row],[data]])=DAY(A4472),MAX(E4472,brenna3[[#This Row],[temperatura]]),brenna3[[#This Row],[temperatura]])</f>
        <v>16.100000000000001</v>
      </c>
      <c r="F4473" t="str">
        <f>IF(DAY(brenna3[[#This Row],[data]])&lt;&gt;DAY(A4474),brenna3[[#This Row],[maks]]-brenna3[[#This Row],[min]],"")</f>
        <v/>
      </c>
    </row>
    <row r="4474" spans="1:6" x14ac:dyDescent="0.25">
      <c r="A4474" s="1">
        <v>43652.333333333336</v>
      </c>
      <c r="B4474">
        <v>18.100000000000001</v>
      </c>
      <c r="C4474">
        <v>0</v>
      </c>
      <c r="D4474">
        <f>IF(DAY(brenna3[[#This Row],[data]])=DAY(A4473),MIN(brenna3[[#This Row],[temperatura]],D4473),brenna3[[#This Row],[temperatura]])</f>
        <v>14.1</v>
      </c>
      <c r="E4474">
        <f>IF(DAY(brenna3[[#This Row],[data]])=DAY(A4473),MAX(E4473,brenna3[[#This Row],[temperatura]]),brenna3[[#This Row],[temperatura]])</f>
        <v>18.100000000000001</v>
      </c>
      <c r="F4474" t="str">
        <f>IF(DAY(brenna3[[#This Row],[data]])&lt;&gt;DAY(A4475),brenna3[[#This Row],[maks]]-brenna3[[#This Row],[min]],"")</f>
        <v/>
      </c>
    </row>
    <row r="4475" spans="1:6" x14ac:dyDescent="0.25">
      <c r="A4475" s="1">
        <v>43652.375</v>
      </c>
      <c r="B4475">
        <v>19.5</v>
      </c>
      <c r="C4475">
        <v>0</v>
      </c>
      <c r="D4475">
        <f>IF(DAY(brenna3[[#This Row],[data]])=DAY(A4474),MIN(brenna3[[#This Row],[temperatura]],D4474),brenna3[[#This Row],[temperatura]])</f>
        <v>14.1</v>
      </c>
      <c r="E4475">
        <f>IF(DAY(brenna3[[#This Row],[data]])=DAY(A4474),MAX(E4474,brenna3[[#This Row],[temperatura]]),brenna3[[#This Row],[temperatura]])</f>
        <v>19.5</v>
      </c>
      <c r="F4475" t="str">
        <f>IF(DAY(brenna3[[#This Row],[data]])&lt;&gt;DAY(A4476),brenna3[[#This Row],[maks]]-brenna3[[#This Row],[min]],"")</f>
        <v/>
      </c>
    </row>
    <row r="4476" spans="1:6" x14ac:dyDescent="0.25">
      <c r="A4476" s="1">
        <v>43652.416666666664</v>
      </c>
      <c r="B4476">
        <v>20.7</v>
      </c>
      <c r="C4476">
        <v>0</v>
      </c>
      <c r="D4476">
        <f>IF(DAY(brenna3[[#This Row],[data]])=DAY(A4475),MIN(brenna3[[#This Row],[temperatura]],D4475),brenna3[[#This Row],[temperatura]])</f>
        <v>14.1</v>
      </c>
      <c r="E4476">
        <f>IF(DAY(brenna3[[#This Row],[data]])=DAY(A4475),MAX(E4475,brenna3[[#This Row],[temperatura]]),brenna3[[#This Row],[temperatura]])</f>
        <v>20.7</v>
      </c>
      <c r="F4476" t="str">
        <f>IF(DAY(brenna3[[#This Row],[data]])&lt;&gt;DAY(A4477),brenna3[[#This Row],[maks]]-brenna3[[#This Row],[min]],"")</f>
        <v/>
      </c>
    </row>
    <row r="4477" spans="1:6" x14ac:dyDescent="0.25">
      <c r="A4477" s="1">
        <v>43652.458333333336</v>
      </c>
      <c r="B4477">
        <v>22.2</v>
      </c>
      <c r="C4477">
        <v>0</v>
      </c>
      <c r="D4477">
        <f>IF(DAY(brenna3[[#This Row],[data]])=DAY(A4476),MIN(brenna3[[#This Row],[temperatura]],D4476),brenna3[[#This Row],[temperatura]])</f>
        <v>14.1</v>
      </c>
      <c r="E4477">
        <f>IF(DAY(brenna3[[#This Row],[data]])=DAY(A4476),MAX(E4476,brenna3[[#This Row],[temperatura]]),brenna3[[#This Row],[temperatura]])</f>
        <v>22.2</v>
      </c>
      <c r="F4477" t="str">
        <f>IF(DAY(brenna3[[#This Row],[data]])&lt;&gt;DAY(A4478),brenna3[[#This Row],[maks]]-brenna3[[#This Row],[min]],"")</f>
        <v/>
      </c>
    </row>
    <row r="4478" spans="1:6" x14ac:dyDescent="0.25">
      <c r="A4478" s="1">
        <v>43652.5</v>
      </c>
      <c r="B4478">
        <v>23.1</v>
      </c>
      <c r="C4478">
        <v>0</v>
      </c>
      <c r="D4478">
        <f>IF(DAY(brenna3[[#This Row],[data]])=DAY(A4477),MIN(brenna3[[#This Row],[temperatura]],D4477),brenna3[[#This Row],[temperatura]])</f>
        <v>14.1</v>
      </c>
      <c r="E4478">
        <f>IF(DAY(brenna3[[#This Row],[data]])=DAY(A4477),MAX(E4477,brenna3[[#This Row],[temperatura]]),brenna3[[#This Row],[temperatura]])</f>
        <v>23.1</v>
      </c>
      <c r="F4478" t="str">
        <f>IF(DAY(brenna3[[#This Row],[data]])&lt;&gt;DAY(A4479),brenna3[[#This Row],[maks]]-brenna3[[#This Row],[min]],"")</f>
        <v/>
      </c>
    </row>
    <row r="4479" spans="1:6" x14ac:dyDescent="0.25">
      <c r="A4479" s="1">
        <v>43652.541666666664</v>
      </c>
      <c r="B4479">
        <v>23.1</v>
      </c>
      <c r="C4479">
        <v>0</v>
      </c>
      <c r="D4479">
        <f>IF(DAY(brenna3[[#This Row],[data]])=DAY(A4478),MIN(brenna3[[#This Row],[temperatura]],D4478),brenna3[[#This Row],[temperatura]])</f>
        <v>14.1</v>
      </c>
      <c r="E4479">
        <f>IF(DAY(brenna3[[#This Row],[data]])=DAY(A4478),MAX(E4478,brenna3[[#This Row],[temperatura]]),brenna3[[#This Row],[temperatura]])</f>
        <v>23.1</v>
      </c>
      <c r="F4479" t="str">
        <f>IF(DAY(brenna3[[#This Row],[data]])&lt;&gt;DAY(A4480),brenna3[[#This Row],[maks]]-brenna3[[#This Row],[min]],"")</f>
        <v/>
      </c>
    </row>
    <row r="4480" spans="1:6" x14ac:dyDescent="0.25">
      <c r="A4480" s="1">
        <v>43652.583333333336</v>
      </c>
      <c r="B4480">
        <v>23.7</v>
      </c>
      <c r="C4480">
        <v>0</v>
      </c>
      <c r="D4480">
        <f>IF(DAY(brenna3[[#This Row],[data]])=DAY(A4479),MIN(brenna3[[#This Row],[temperatura]],D4479),brenna3[[#This Row],[temperatura]])</f>
        <v>14.1</v>
      </c>
      <c r="E4480">
        <f>IF(DAY(brenna3[[#This Row],[data]])=DAY(A4479),MAX(E4479,brenna3[[#This Row],[temperatura]]),brenna3[[#This Row],[temperatura]])</f>
        <v>23.7</v>
      </c>
      <c r="F4480" t="str">
        <f>IF(DAY(brenna3[[#This Row],[data]])&lt;&gt;DAY(A4481),brenna3[[#This Row],[maks]]-brenna3[[#This Row],[min]],"")</f>
        <v/>
      </c>
    </row>
    <row r="4481" spans="1:6" x14ac:dyDescent="0.25">
      <c r="A4481" s="1">
        <v>43652.625</v>
      </c>
      <c r="B4481">
        <v>22.7</v>
      </c>
      <c r="C4481">
        <v>0</v>
      </c>
      <c r="D4481">
        <f>IF(DAY(brenna3[[#This Row],[data]])=DAY(A4480),MIN(brenna3[[#This Row],[temperatura]],D4480),brenna3[[#This Row],[temperatura]])</f>
        <v>14.1</v>
      </c>
      <c r="E4481">
        <f>IF(DAY(brenna3[[#This Row],[data]])=DAY(A4480),MAX(E4480,brenna3[[#This Row],[temperatura]]),brenna3[[#This Row],[temperatura]])</f>
        <v>23.7</v>
      </c>
      <c r="F4481" t="str">
        <f>IF(DAY(brenna3[[#This Row],[data]])&lt;&gt;DAY(A4482),brenna3[[#This Row],[maks]]-brenna3[[#This Row],[min]],"")</f>
        <v/>
      </c>
    </row>
    <row r="4482" spans="1:6" x14ac:dyDescent="0.25">
      <c r="A4482" s="1">
        <v>43652.666666666664</v>
      </c>
      <c r="B4482">
        <v>23.7</v>
      </c>
      <c r="C4482">
        <v>0</v>
      </c>
      <c r="D4482">
        <f>IF(DAY(brenna3[[#This Row],[data]])=DAY(A4481),MIN(brenna3[[#This Row],[temperatura]],D4481),brenna3[[#This Row],[temperatura]])</f>
        <v>14.1</v>
      </c>
      <c r="E4482">
        <f>IF(DAY(brenna3[[#This Row],[data]])=DAY(A4481),MAX(E4481,brenna3[[#This Row],[temperatura]]),brenna3[[#This Row],[temperatura]])</f>
        <v>23.7</v>
      </c>
      <c r="F4482" t="str">
        <f>IF(DAY(brenna3[[#This Row],[data]])&lt;&gt;DAY(A4483),brenna3[[#This Row],[maks]]-brenna3[[#This Row],[min]],"")</f>
        <v/>
      </c>
    </row>
    <row r="4483" spans="1:6" x14ac:dyDescent="0.25">
      <c r="A4483" s="1">
        <v>43652.708333333336</v>
      </c>
      <c r="B4483">
        <v>24.1</v>
      </c>
      <c r="C4483">
        <v>0</v>
      </c>
      <c r="D4483">
        <f>IF(DAY(brenna3[[#This Row],[data]])=DAY(A4482),MIN(brenna3[[#This Row],[temperatura]],D4482),brenna3[[#This Row],[temperatura]])</f>
        <v>14.1</v>
      </c>
      <c r="E4483">
        <f>IF(DAY(brenna3[[#This Row],[data]])=DAY(A4482),MAX(E4482,brenna3[[#This Row],[temperatura]]),brenna3[[#This Row],[temperatura]])</f>
        <v>24.1</v>
      </c>
      <c r="F4483" t="str">
        <f>IF(DAY(brenna3[[#This Row],[data]])&lt;&gt;DAY(A4484),brenna3[[#This Row],[maks]]-brenna3[[#This Row],[min]],"")</f>
        <v/>
      </c>
    </row>
    <row r="4484" spans="1:6" x14ac:dyDescent="0.25">
      <c r="A4484" s="1">
        <v>43652.75</v>
      </c>
      <c r="B4484">
        <v>23.7</v>
      </c>
      <c r="C4484">
        <v>0</v>
      </c>
      <c r="D4484">
        <f>IF(DAY(brenna3[[#This Row],[data]])=DAY(A4483),MIN(brenna3[[#This Row],[temperatura]],D4483),brenna3[[#This Row],[temperatura]])</f>
        <v>14.1</v>
      </c>
      <c r="E4484">
        <f>IF(DAY(brenna3[[#This Row],[data]])=DAY(A4483),MAX(E4483,brenna3[[#This Row],[temperatura]]),brenna3[[#This Row],[temperatura]])</f>
        <v>24.1</v>
      </c>
      <c r="F4484" t="str">
        <f>IF(DAY(brenna3[[#This Row],[data]])&lt;&gt;DAY(A4485),brenna3[[#This Row],[maks]]-brenna3[[#This Row],[min]],"")</f>
        <v/>
      </c>
    </row>
    <row r="4485" spans="1:6" x14ac:dyDescent="0.25">
      <c r="A4485" s="1">
        <v>43652.791666666664</v>
      </c>
      <c r="B4485">
        <v>22.1</v>
      </c>
      <c r="C4485">
        <v>0</v>
      </c>
      <c r="D4485">
        <f>IF(DAY(brenna3[[#This Row],[data]])=DAY(A4484),MIN(brenna3[[#This Row],[temperatura]],D4484),brenna3[[#This Row],[temperatura]])</f>
        <v>14.1</v>
      </c>
      <c r="E4485">
        <f>IF(DAY(brenna3[[#This Row],[data]])=DAY(A4484),MAX(E4484,brenna3[[#This Row],[temperatura]]),brenna3[[#This Row],[temperatura]])</f>
        <v>24.1</v>
      </c>
      <c r="F4485" t="str">
        <f>IF(DAY(brenna3[[#This Row],[data]])&lt;&gt;DAY(A4486),brenna3[[#This Row],[maks]]-brenna3[[#This Row],[min]],"")</f>
        <v/>
      </c>
    </row>
    <row r="4486" spans="1:6" x14ac:dyDescent="0.25">
      <c r="A4486" s="1">
        <v>43652.833333333336</v>
      </c>
      <c r="B4486">
        <v>21.5</v>
      </c>
      <c r="C4486">
        <v>0</v>
      </c>
      <c r="D4486">
        <f>IF(DAY(brenna3[[#This Row],[data]])=DAY(A4485),MIN(brenna3[[#This Row],[temperatura]],D4485),brenna3[[#This Row],[temperatura]])</f>
        <v>14.1</v>
      </c>
      <c r="E4486">
        <f>IF(DAY(brenna3[[#This Row],[data]])=DAY(A4485),MAX(E4485,brenna3[[#This Row],[temperatura]]),brenna3[[#This Row],[temperatura]])</f>
        <v>24.1</v>
      </c>
      <c r="F4486" t="str">
        <f>IF(DAY(brenna3[[#This Row],[data]])&lt;&gt;DAY(A4487),brenna3[[#This Row],[maks]]-brenna3[[#This Row],[min]],"")</f>
        <v/>
      </c>
    </row>
    <row r="4487" spans="1:6" x14ac:dyDescent="0.25">
      <c r="A4487" s="1">
        <v>43652.875</v>
      </c>
      <c r="B4487">
        <v>21.5</v>
      </c>
      <c r="C4487">
        <v>0</v>
      </c>
      <c r="D4487">
        <f>IF(DAY(brenna3[[#This Row],[data]])=DAY(A4486),MIN(brenna3[[#This Row],[temperatura]],D4486),brenna3[[#This Row],[temperatura]])</f>
        <v>14.1</v>
      </c>
      <c r="E4487">
        <f>IF(DAY(brenna3[[#This Row],[data]])=DAY(A4486),MAX(E4486,brenna3[[#This Row],[temperatura]]),brenna3[[#This Row],[temperatura]])</f>
        <v>24.1</v>
      </c>
      <c r="F4487" t="str">
        <f>IF(DAY(brenna3[[#This Row],[data]])&lt;&gt;DAY(A4488),brenna3[[#This Row],[maks]]-brenna3[[#This Row],[min]],"")</f>
        <v/>
      </c>
    </row>
    <row r="4488" spans="1:6" x14ac:dyDescent="0.25">
      <c r="A4488" s="1">
        <v>43652.916666666664</v>
      </c>
      <c r="B4488">
        <v>21.5</v>
      </c>
      <c r="C4488">
        <v>0</v>
      </c>
      <c r="D4488">
        <f>IF(DAY(brenna3[[#This Row],[data]])=DAY(A4487),MIN(brenna3[[#This Row],[temperatura]],D4487),brenna3[[#This Row],[temperatura]])</f>
        <v>14.1</v>
      </c>
      <c r="E4488">
        <f>IF(DAY(brenna3[[#This Row],[data]])=DAY(A4487),MAX(E4487,brenna3[[#This Row],[temperatura]]),brenna3[[#This Row],[temperatura]])</f>
        <v>24.1</v>
      </c>
      <c r="F4488" t="str">
        <f>IF(DAY(brenna3[[#This Row],[data]])&lt;&gt;DAY(A4489),brenna3[[#This Row],[maks]]-brenna3[[#This Row],[min]],"")</f>
        <v/>
      </c>
    </row>
    <row r="4489" spans="1:6" x14ac:dyDescent="0.25">
      <c r="A4489" s="1">
        <v>43652.958333333336</v>
      </c>
      <c r="B4489">
        <v>21.1</v>
      </c>
      <c r="C4489">
        <v>0</v>
      </c>
      <c r="D4489">
        <f>IF(DAY(brenna3[[#This Row],[data]])=DAY(A4488),MIN(brenna3[[#This Row],[temperatura]],D4488),brenna3[[#This Row],[temperatura]])</f>
        <v>14.1</v>
      </c>
      <c r="E4489">
        <f>IF(DAY(brenna3[[#This Row],[data]])=DAY(A4488),MAX(E4488,brenna3[[#This Row],[temperatura]]),brenna3[[#This Row],[temperatura]])</f>
        <v>24.1</v>
      </c>
      <c r="F4489">
        <f>IF(DAY(brenna3[[#This Row],[data]])&lt;&gt;DAY(A4490),brenna3[[#This Row],[maks]]-brenna3[[#This Row],[min]],"")</f>
        <v>10.000000000000002</v>
      </c>
    </row>
    <row r="4490" spans="1:6" x14ac:dyDescent="0.25">
      <c r="A4490" s="1">
        <v>43653</v>
      </c>
      <c r="B4490">
        <v>20</v>
      </c>
      <c r="C4490">
        <v>0</v>
      </c>
      <c r="D4490">
        <f>IF(DAY(brenna3[[#This Row],[data]])=DAY(A4489),MIN(brenna3[[#This Row],[temperatura]],D4489),brenna3[[#This Row],[temperatura]])</f>
        <v>20</v>
      </c>
      <c r="E4490">
        <f>IF(DAY(brenna3[[#This Row],[data]])=DAY(A4489),MAX(E4489,brenna3[[#This Row],[temperatura]]),brenna3[[#This Row],[temperatura]])</f>
        <v>20</v>
      </c>
      <c r="F4490" t="str">
        <f>IF(DAY(brenna3[[#This Row],[data]])&lt;&gt;DAY(A4491),brenna3[[#This Row],[maks]]-brenna3[[#This Row],[min]],"")</f>
        <v/>
      </c>
    </row>
    <row r="4491" spans="1:6" x14ac:dyDescent="0.25">
      <c r="A4491" s="1">
        <v>43653.041666666664</v>
      </c>
      <c r="B4491">
        <v>17.8</v>
      </c>
      <c r="C4491">
        <v>0</v>
      </c>
      <c r="D4491">
        <f>IF(DAY(brenna3[[#This Row],[data]])=DAY(A4490),MIN(brenna3[[#This Row],[temperatura]],D4490),brenna3[[#This Row],[temperatura]])</f>
        <v>17.8</v>
      </c>
      <c r="E4491">
        <f>IF(DAY(brenna3[[#This Row],[data]])=DAY(A4490),MAX(E4490,brenna3[[#This Row],[temperatura]]),brenna3[[#This Row],[temperatura]])</f>
        <v>20</v>
      </c>
      <c r="F4491" t="str">
        <f>IF(DAY(brenna3[[#This Row],[data]])&lt;&gt;DAY(A4492),brenna3[[#This Row],[maks]]-brenna3[[#This Row],[min]],"")</f>
        <v/>
      </c>
    </row>
    <row r="4492" spans="1:6" x14ac:dyDescent="0.25">
      <c r="A4492" s="1">
        <v>43653.083333333336</v>
      </c>
      <c r="B4492">
        <v>16.399999999999999</v>
      </c>
      <c r="C4492">
        <v>0</v>
      </c>
      <c r="D4492">
        <f>IF(DAY(brenna3[[#This Row],[data]])=DAY(A4491),MIN(brenna3[[#This Row],[temperatura]],D4491),brenna3[[#This Row],[temperatura]])</f>
        <v>16.399999999999999</v>
      </c>
      <c r="E4492">
        <f>IF(DAY(brenna3[[#This Row],[data]])=DAY(A4491),MAX(E4491,brenna3[[#This Row],[temperatura]]),brenna3[[#This Row],[temperatura]])</f>
        <v>20</v>
      </c>
      <c r="F4492" t="str">
        <f>IF(DAY(brenna3[[#This Row],[data]])&lt;&gt;DAY(A4493),brenna3[[#This Row],[maks]]-brenna3[[#This Row],[min]],"")</f>
        <v/>
      </c>
    </row>
    <row r="4493" spans="1:6" x14ac:dyDescent="0.25">
      <c r="A4493" s="1">
        <v>43653.125</v>
      </c>
      <c r="B4493">
        <v>15.3</v>
      </c>
      <c r="C4493">
        <v>0</v>
      </c>
      <c r="D4493">
        <f>IF(DAY(brenna3[[#This Row],[data]])=DAY(A4492),MIN(brenna3[[#This Row],[temperatura]],D4492),brenna3[[#This Row],[temperatura]])</f>
        <v>15.3</v>
      </c>
      <c r="E4493">
        <f>IF(DAY(brenna3[[#This Row],[data]])=DAY(A4492),MAX(E4492,brenna3[[#This Row],[temperatura]]),brenna3[[#This Row],[temperatura]])</f>
        <v>20</v>
      </c>
      <c r="F4493" t="str">
        <f>IF(DAY(brenna3[[#This Row],[data]])&lt;&gt;DAY(A4494),brenna3[[#This Row],[maks]]-brenna3[[#This Row],[min]],"")</f>
        <v/>
      </c>
    </row>
    <row r="4494" spans="1:6" x14ac:dyDescent="0.25">
      <c r="A4494" s="1">
        <v>43653.166666666664</v>
      </c>
      <c r="B4494">
        <v>16.399999999999999</v>
      </c>
      <c r="C4494">
        <v>0</v>
      </c>
      <c r="D4494">
        <f>IF(DAY(brenna3[[#This Row],[data]])=DAY(A4493),MIN(brenna3[[#This Row],[temperatura]],D4493),brenna3[[#This Row],[temperatura]])</f>
        <v>15.3</v>
      </c>
      <c r="E4494">
        <f>IF(DAY(brenna3[[#This Row],[data]])=DAY(A4493),MAX(E4493,brenna3[[#This Row],[temperatura]]),brenna3[[#This Row],[temperatura]])</f>
        <v>20</v>
      </c>
      <c r="F4494" t="str">
        <f>IF(DAY(brenna3[[#This Row],[data]])&lt;&gt;DAY(A4495),brenna3[[#This Row],[maks]]-brenna3[[#This Row],[min]],"")</f>
        <v/>
      </c>
    </row>
    <row r="4495" spans="1:6" x14ac:dyDescent="0.25">
      <c r="A4495" s="1">
        <v>43653.208333333336</v>
      </c>
      <c r="B4495">
        <v>16.3</v>
      </c>
      <c r="C4495">
        <v>0</v>
      </c>
      <c r="D4495">
        <f>IF(DAY(brenna3[[#This Row],[data]])=DAY(A4494),MIN(brenna3[[#This Row],[temperatura]],D4494),brenna3[[#This Row],[temperatura]])</f>
        <v>15.3</v>
      </c>
      <c r="E4495">
        <f>IF(DAY(brenna3[[#This Row],[data]])=DAY(A4494),MAX(E4494,brenna3[[#This Row],[temperatura]]),brenna3[[#This Row],[temperatura]])</f>
        <v>20</v>
      </c>
      <c r="F4495" t="str">
        <f>IF(DAY(brenna3[[#This Row],[data]])&lt;&gt;DAY(A4496),brenna3[[#This Row],[maks]]-brenna3[[#This Row],[min]],"")</f>
        <v/>
      </c>
    </row>
    <row r="4496" spans="1:6" x14ac:dyDescent="0.25">
      <c r="A4496" s="1">
        <v>43653.25</v>
      </c>
      <c r="B4496">
        <v>17.7</v>
      </c>
      <c r="C4496">
        <v>0</v>
      </c>
      <c r="D4496">
        <f>IF(DAY(brenna3[[#This Row],[data]])=DAY(A4495),MIN(brenna3[[#This Row],[temperatura]],D4495),brenna3[[#This Row],[temperatura]])</f>
        <v>15.3</v>
      </c>
      <c r="E4496">
        <f>IF(DAY(brenna3[[#This Row],[data]])=DAY(A4495),MAX(E4495,brenna3[[#This Row],[temperatura]]),brenna3[[#This Row],[temperatura]])</f>
        <v>20</v>
      </c>
      <c r="F4496" t="str">
        <f>IF(DAY(brenna3[[#This Row],[data]])&lt;&gt;DAY(A4497),brenna3[[#This Row],[maks]]-brenna3[[#This Row],[min]],"")</f>
        <v/>
      </c>
    </row>
    <row r="4497" spans="1:6" x14ac:dyDescent="0.25">
      <c r="A4497" s="1">
        <v>43653.291666666664</v>
      </c>
      <c r="B4497">
        <v>17.7</v>
      </c>
      <c r="C4497">
        <v>0</v>
      </c>
      <c r="D4497">
        <f>IF(DAY(brenna3[[#This Row],[data]])=DAY(A4496),MIN(brenna3[[#This Row],[temperatura]],D4496),brenna3[[#This Row],[temperatura]])</f>
        <v>15.3</v>
      </c>
      <c r="E4497">
        <f>IF(DAY(brenna3[[#This Row],[data]])=DAY(A4496),MAX(E4496,brenna3[[#This Row],[temperatura]]),brenna3[[#This Row],[temperatura]])</f>
        <v>20</v>
      </c>
      <c r="F4497" t="str">
        <f>IF(DAY(brenna3[[#This Row],[data]])&lt;&gt;DAY(A4498),brenna3[[#This Row],[maks]]-brenna3[[#This Row],[min]],"")</f>
        <v/>
      </c>
    </row>
    <row r="4498" spans="1:6" x14ac:dyDescent="0.25">
      <c r="A4498" s="1">
        <v>43653.333333333336</v>
      </c>
      <c r="B4498">
        <v>19.5</v>
      </c>
      <c r="C4498">
        <v>0</v>
      </c>
      <c r="D4498">
        <f>IF(DAY(brenna3[[#This Row],[data]])=DAY(A4497),MIN(brenna3[[#This Row],[temperatura]],D4497),brenna3[[#This Row],[temperatura]])</f>
        <v>15.3</v>
      </c>
      <c r="E4498">
        <f>IF(DAY(brenna3[[#This Row],[data]])=DAY(A4497),MAX(E4497,brenna3[[#This Row],[temperatura]]),brenna3[[#This Row],[temperatura]])</f>
        <v>20</v>
      </c>
      <c r="F4498" t="str">
        <f>IF(DAY(brenna3[[#This Row],[data]])&lt;&gt;DAY(A4499),brenna3[[#This Row],[maks]]-brenna3[[#This Row],[min]],"")</f>
        <v/>
      </c>
    </row>
    <row r="4499" spans="1:6" x14ac:dyDescent="0.25">
      <c r="A4499" s="1">
        <v>43653.375</v>
      </c>
      <c r="B4499">
        <v>19.100000000000001</v>
      </c>
      <c r="C4499">
        <v>0</v>
      </c>
      <c r="D4499">
        <f>IF(DAY(brenna3[[#This Row],[data]])=DAY(A4498),MIN(brenna3[[#This Row],[temperatura]],D4498),brenna3[[#This Row],[temperatura]])</f>
        <v>15.3</v>
      </c>
      <c r="E4499">
        <f>IF(DAY(brenna3[[#This Row],[data]])=DAY(A4498),MAX(E4498,brenna3[[#This Row],[temperatura]]),brenna3[[#This Row],[temperatura]])</f>
        <v>20</v>
      </c>
      <c r="F4499" t="str">
        <f>IF(DAY(brenna3[[#This Row],[data]])&lt;&gt;DAY(A4500),brenna3[[#This Row],[maks]]-brenna3[[#This Row],[min]],"")</f>
        <v/>
      </c>
    </row>
    <row r="4500" spans="1:6" x14ac:dyDescent="0.25">
      <c r="A4500" s="1">
        <v>43653.416666666664</v>
      </c>
      <c r="B4500">
        <v>19.2</v>
      </c>
      <c r="C4500">
        <v>0</v>
      </c>
      <c r="D4500">
        <f>IF(DAY(brenna3[[#This Row],[data]])=DAY(A4499),MIN(brenna3[[#This Row],[temperatura]],D4499),brenna3[[#This Row],[temperatura]])</f>
        <v>15.3</v>
      </c>
      <c r="E4500">
        <f>IF(DAY(brenna3[[#This Row],[data]])=DAY(A4499),MAX(E4499,brenna3[[#This Row],[temperatura]]),brenna3[[#This Row],[temperatura]])</f>
        <v>20</v>
      </c>
      <c r="F4500" t="str">
        <f>IF(DAY(brenna3[[#This Row],[data]])&lt;&gt;DAY(A4501),brenna3[[#This Row],[maks]]-brenna3[[#This Row],[min]],"")</f>
        <v/>
      </c>
    </row>
    <row r="4501" spans="1:6" x14ac:dyDescent="0.25">
      <c r="A4501" s="1">
        <v>43653.458333333336</v>
      </c>
      <c r="B4501">
        <v>18.7</v>
      </c>
      <c r="C4501">
        <v>0</v>
      </c>
      <c r="D4501">
        <f>IF(DAY(brenna3[[#This Row],[data]])=DAY(A4500),MIN(brenna3[[#This Row],[temperatura]],D4500),brenna3[[#This Row],[temperatura]])</f>
        <v>15.3</v>
      </c>
      <c r="E4501">
        <f>IF(DAY(brenna3[[#This Row],[data]])=DAY(A4500),MAX(E4500,brenna3[[#This Row],[temperatura]]),brenna3[[#This Row],[temperatura]])</f>
        <v>20</v>
      </c>
      <c r="F4501" t="str">
        <f>IF(DAY(brenna3[[#This Row],[data]])&lt;&gt;DAY(A4502),brenna3[[#This Row],[maks]]-brenna3[[#This Row],[min]],"")</f>
        <v/>
      </c>
    </row>
    <row r="4502" spans="1:6" x14ac:dyDescent="0.25">
      <c r="A4502" s="1">
        <v>43653.5</v>
      </c>
      <c r="B4502">
        <v>17.8</v>
      </c>
      <c r="C4502">
        <v>0</v>
      </c>
      <c r="D4502">
        <f>IF(DAY(brenna3[[#This Row],[data]])=DAY(A4501),MIN(brenna3[[#This Row],[temperatura]],D4501),brenna3[[#This Row],[temperatura]])</f>
        <v>15.3</v>
      </c>
      <c r="E4502">
        <f>IF(DAY(brenna3[[#This Row],[data]])=DAY(A4501),MAX(E4501,brenna3[[#This Row],[temperatura]]),brenna3[[#This Row],[temperatura]])</f>
        <v>20</v>
      </c>
      <c r="F4502" t="str">
        <f>IF(DAY(brenna3[[#This Row],[data]])&lt;&gt;DAY(A4503),brenna3[[#This Row],[maks]]-brenna3[[#This Row],[min]],"")</f>
        <v/>
      </c>
    </row>
    <row r="4503" spans="1:6" x14ac:dyDescent="0.25">
      <c r="A4503" s="1">
        <v>43653.541666666664</v>
      </c>
      <c r="B4503">
        <v>15.8</v>
      </c>
      <c r="C4503">
        <v>0</v>
      </c>
      <c r="D4503">
        <f>IF(DAY(brenna3[[#This Row],[data]])=DAY(A4502),MIN(brenna3[[#This Row],[temperatura]],D4502),brenna3[[#This Row],[temperatura]])</f>
        <v>15.3</v>
      </c>
      <c r="E4503">
        <f>IF(DAY(brenna3[[#This Row],[data]])=DAY(A4502),MAX(E4502,brenna3[[#This Row],[temperatura]]),brenna3[[#This Row],[temperatura]])</f>
        <v>20</v>
      </c>
      <c r="F4503" t="str">
        <f>IF(DAY(brenna3[[#This Row],[data]])&lt;&gt;DAY(A4504),brenna3[[#This Row],[maks]]-brenna3[[#This Row],[min]],"")</f>
        <v/>
      </c>
    </row>
    <row r="4504" spans="1:6" x14ac:dyDescent="0.25">
      <c r="A4504" s="1">
        <v>43653.583333333336</v>
      </c>
      <c r="B4504">
        <v>14.4</v>
      </c>
      <c r="C4504">
        <v>0</v>
      </c>
      <c r="D4504">
        <f>IF(DAY(brenna3[[#This Row],[data]])=DAY(A4503),MIN(brenna3[[#This Row],[temperatura]],D4503),brenna3[[#This Row],[temperatura]])</f>
        <v>14.4</v>
      </c>
      <c r="E4504">
        <f>IF(DAY(brenna3[[#This Row],[data]])=DAY(A4503),MAX(E4503,brenna3[[#This Row],[temperatura]]),brenna3[[#This Row],[temperatura]])</f>
        <v>20</v>
      </c>
      <c r="F4504" t="str">
        <f>IF(DAY(brenna3[[#This Row],[data]])&lt;&gt;DAY(A4505),brenna3[[#This Row],[maks]]-brenna3[[#This Row],[min]],"")</f>
        <v/>
      </c>
    </row>
    <row r="4505" spans="1:6" x14ac:dyDescent="0.25">
      <c r="A4505" s="1">
        <v>43653.625</v>
      </c>
      <c r="B4505">
        <v>13.3</v>
      </c>
      <c r="C4505">
        <v>0</v>
      </c>
      <c r="D4505">
        <f>IF(DAY(brenna3[[#This Row],[data]])=DAY(A4504),MIN(brenna3[[#This Row],[temperatura]],D4504),brenna3[[#This Row],[temperatura]])</f>
        <v>13.3</v>
      </c>
      <c r="E4505">
        <f>IF(DAY(brenna3[[#This Row],[data]])=DAY(A4504),MAX(E4504,brenna3[[#This Row],[temperatura]]),brenna3[[#This Row],[temperatura]])</f>
        <v>20</v>
      </c>
      <c r="F4505" t="str">
        <f>IF(DAY(brenna3[[#This Row],[data]])&lt;&gt;DAY(A4506),brenna3[[#This Row],[maks]]-brenna3[[#This Row],[min]],"")</f>
        <v/>
      </c>
    </row>
    <row r="4506" spans="1:6" x14ac:dyDescent="0.25">
      <c r="A4506" s="1">
        <v>43653.666666666664</v>
      </c>
      <c r="B4506">
        <v>13.5</v>
      </c>
      <c r="C4506">
        <v>0</v>
      </c>
      <c r="D4506">
        <f>IF(DAY(brenna3[[#This Row],[data]])=DAY(A4505),MIN(brenna3[[#This Row],[temperatura]],D4505),brenna3[[#This Row],[temperatura]])</f>
        <v>13.3</v>
      </c>
      <c r="E4506">
        <f>IF(DAY(brenna3[[#This Row],[data]])=DAY(A4505),MAX(E4505,brenna3[[#This Row],[temperatura]]),brenna3[[#This Row],[temperatura]])</f>
        <v>20</v>
      </c>
      <c r="F4506" t="str">
        <f>IF(DAY(brenna3[[#This Row],[data]])&lt;&gt;DAY(A4507),brenna3[[#This Row],[maks]]-brenna3[[#This Row],[min]],"")</f>
        <v/>
      </c>
    </row>
    <row r="4507" spans="1:6" x14ac:dyDescent="0.25">
      <c r="A4507" s="1">
        <v>43653.708333333336</v>
      </c>
      <c r="B4507">
        <v>13.3</v>
      </c>
      <c r="C4507">
        <v>0</v>
      </c>
      <c r="D4507">
        <f>IF(DAY(brenna3[[#This Row],[data]])=DAY(A4506),MIN(brenna3[[#This Row],[temperatura]],D4506),brenna3[[#This Row],[temperatura]])</f>
        <v>13.3</v>
      </c>
      <c r="E4507">
        <f>IF(DAY(brenna3[[#This Row],[data]])=DAY(A4506),MAX(E4506,brenna3[[#This Row],[temperatura]]),brenna3[[#This Row],[temperatura]])</f>
        <v>20</v>
      </c>
      <c r="F4507" t="str">
        <f>IF(DAY(brenna3[[#This Row],[data]])&lt;&gt;DAY(A4508),brenna3[[#This Row],[maks]]-brenna3[[#This Row],[min]],"")</f>
        <v/>
      </c>
    </row>
    <row r="4508" spans="1:6" x14ac:dyDescent="0.25">
      <c r="A4508" s="1">
        <v>43653.75</v>
      </c>
      <c r="B4508">
        <v>12.5</v>
      </c>
      <c r="C4508">
        <v>0</v>
      </c>
      <c r="D4508">
        <f>IF(DAY(brenna3[[#This Row],[data]])=DAY(A4507),MIN(brenna3[[#This Row],[temperatura]],D4507),brenna3[[#This Row],[temperatura]])</f>
        <v>12.5</v>
      </c>
      <c r="E4508">
        <f>IF(DAY(brenna3[[#This Row],[data]])=DAY(A4507),MAX(E4507,brenna3[[#This Row],[temperatura]]),brenna3[[#This Row],[temperatura]])</f>
        <v>20</v>
      </c>
      <c r="F4508" t="str">
        <f>IF(DAY(brenna3[[#This Row],[data]])&lt;&gt;DAY(A4509),brenna3[[#This Row],[maks]]-brenna3[[#This Row],[min]],"")</f>
        <v/>
      </c>
    </row>
    <row r="4509" spans="1:6" x14ac:dyDescent="0.25">
      <c r="A4509" s="1">
        <v>43653.791666666664</v>
      </c>
      <c r="B4509">
        <v>12.5</v>
      </c>
      <c r="C4509">
        <v>0</v>
      </c>
      <c r="D4509">
        <f>IF(DAY(brenna3[[#This Row],[data]])=DAY(A4508),MIN(brenna3[[#This Row],[temperatura]],D4508),brenna3[[#This Row],[temperatura]])</f>
        <v>12.5</v>
      </c>
      <c r="E4509">
        <f>IF(DAY(brenna3[[#This Row],[data]])=DAY(A4508),MAX(E4508,brenna3[[#This Row],[temperatura]]),brenna3[[#This Row],[temperatura]])</f>
        <v>20</v>
      </c>
      <c r="F4509" t="str">
        <f>IF(DAY(brenna3[[#This Row],[data]])&lt;&gt;DAY(A4510),brenna3[[#This Row],[maks]]-brenna3[[#This Row],[min]],"")</f>
        <v/>
      </c>
    </row>
    <row r="4510" spans="1:6" x14ac:dyDescent="0.25">
      <c r="A4510" s="1">
        <v>43653.833333333336</v>
      </c>
      <c r="B4510">
        <v>11.4</v>
      </c>
      <c r="C4510">
        <v>0</v>
      </c>
      <c r="D4510">
        <f>IF(DAY(brenna3[[#This Row],[data]])=DAY(A4509),MIN(brenna3[[#This Row],[temperatura]],D4509),brenna3[[#This Row],[temperatura]])</f>
        <v>11.4</v>
      </c>
      <c r="E4510">
        <f>IF(DAY(brenna3[[#This Row],[data]])=DAY(A4509),MAX(E4509,brenna3[[#This Row],[temperatura]]),brenna3[[#This Row],[temperatura]])</f>
        <v>20</v>
      </c>
      <c r="F4510" t="str">
        <f>IF(DAY(brenna3[[#This Row],[data]])&lt;&gt;DAY(A4511),brenna3[[#This Row],[maks]]-brenna3[[#This Row],[min]],"")</f>
        <v/>
      </c>
    </row>
    <row r="4511" spans="1:6" x14ac:dyDescent="0.25">
      <c r="A4511" s="1">
        <v>43653.875</v>
      </c>
      <c r="B4511">
        <v>11.1</v>
      </c>
      <c r="C4511">
        <v>0</v>
      </c>
      <c r="D4511">
        <f>IF(DAY(brenna3[[#This Row],[data]])=DAY(A4510),MIN(brenna3[[#This Row],[temperatura]],D4510),brenna3[[#This Row],[temperatura]])</f>
        <v>11.1</v>
      </c>
      <c r="E4511">
        <f>IF(DAY(brenna3[[#This Row],[data]])=DAY(A4510),MAX(E4510,brenna3[[#This Row],[temperatura]]),brenna3[[#This Row],[temperatura]])</f>
        <v>20</v>
      </c>
      <c r="F4511" t="str">
        <f>IF(DAY(brenna3[[#This Row],[data]])&lt;&gt;DAY(A4512),brenna3[[#This Row],[maks]]-brenna3[[#This Row],[min]],"")</f>
        <v/>
      </c>
    </row>
    <row r="4512" spans="1:6" x14ac:dyDescent="0.25">
      <c r="A4512" s="1">
        <v>43653.916666666664</v>
      </c>
      <c r="B4512">
        <v>10.6</v>
      </c>
      <c r="C4512">
        <v>0</v>
      </c>
      <c r="D4512">
        <f>IF(DAY(brenna3[[#This Row],[data]])=DAY(A4511),MIN(brenna3[[#This Row],[temperatura]],D4511),brenna3[[#This Row],[temperatura]])</f>
        <v>10.6</v>
      </c>
      <c r="E4512">
        <f>IF(DAY(brenna3[[#This Row],[data]])=DAY(A4511),MAX(E4511,brenna3[[#This Row],[temperatura]]),brenna3[[#This Row],[temperatura]])</f>
        <v>20</v>
      </c>
      <c r="F4512" t="str">
        <f>IF(DAY(brenna3[[#This Row],[data]])&lt;&gt;DAY(A4513),brenna3[[#This Row],[maks]]-brenna3[[#This Row],[min]],"")</f>
        <v/>
      </c>
    </row>
    <row r="4513" spans="1:6" x14ac:dyDescent="0.25">
      <c r="A4513" s="1">
        <v>43653.958333333336</v>
      </c>
      <c r="B4513">
        <v>10</v>
      </c>
      <c r="C4513">
        <v>0</v>
      </c>
      <c r="D4513">
        <f>IF(DAY(brenna3[[#This Row],[data]])=DAY(A4512),MIN(brenna3[[#This Row],[temperatura]],D4512),brenna3[[#This Row],[temperatura]])</f>
        <v>10</v>
      </c>
      <c r="E4513">
        <f>IF(DAY(brenna3[[#This Row],[data]])=DAY(A4512),MAX(E4512,brenna3[[#This Row],[temperatura]]),brenna3[[#This Row],[temperatura]])</f>
        <v>20</v>
      </c>
      <c r="F4513">
        <f>IF(DAY(brenna3[[#This Row],[data]])&lt;&gt;DAY(A4514),brenna3[[#This Row],[maks]]-brenna3[[#This Row],[min]],"")</f>
        <v>10</v>
      </c>
    </row>
    <row r="4514" spans="1:6" x14ac:dyDescent="0.25">
      <c r="A4514" s="1">
        <v>43654</v>
      </c>
      <c r="B4514">
        <v>9.6999999999999993</v>
      </c>
      <c r="C4514">
        <v>0</v>
      </c>
      <c r="D4514">
        <f>IF(DAY(brenna3[[#This Row],[data]])=DAY(A4513),MIN(brenna3[[#This Row],[temperatura]],D4513),brenna3[[#This Row],[temperatura]])</f>
        <v>9.6999999999999993</v>
      </c>
      <c r="E4514">
        <f>IF(DAY(brenna3[[#This Row],[data]])=DAY(A4513),MAX(E4513,brenna3[[#This Row],[temperatura]]),brenna3[[#This Row],[temperatura]])</f>
        <v>9.6999999999999993</v>
      </c>
      <c r="F4514" t="str">
        <f>IF(DAY(brenna3[[#This Row],[data]])&lt;&gt;DAY(A4515),brenna3[[#This Row],[maks]]-brenna3[[#This Row],[min]],"")</f>
        <v/>
      </c>
    </row>
    <row r="4515" spans="1:6" x14ac:dyDescent="0.25">
      <c r="A4515" s="1">
        <v>43654.041666666664</v>
      </c>
      <c r="B4515">
        <v>9.5</v>
      </c>
      <c r="C4515">
        <v>0</v>
      </c>
      <c r="D4515">
        <f>IF(DAY(brenna3[[#This Row],[data]])=DAY(A4514),MIN(brenna3[[#This Row],[temperatura]],D4514),brenna3[[#This Row],[temperatura]])</f>
        <v>9.5</v>
      </c>
      <c r="E4515">
        <f>IF(DAY(brenna3[[#This Row],[data]])=DAY(A4514),MAX(E4514,brenna3[[#This Row],[temperatura]]),brenna3[[#This Row],[temperatura]])</f>
        <v>9.6999999999999993</v>
      </c>
      <c r="F4515" t="str">
        <f>IF(DAY(brenna3[[#This Row],[data]])&lt;&gt;DAY(A4516),brenna3[[#This Row],[maks]]-brenna3[[#This Row],[min]],"")</f>
        <v/>
      </c>
    </row>
    <row r="4516" spans="1:6" x14ac:dyDescent="0.25">
      <c r="A4516" s="1">
        <v>43654.083333333336</v>
      </c>
      <c r="B4516">
        <v>8.9</v>
      </c>
      <c r="C4516">
        <v>0</v>
      </c>
      <c r="D4516">
        <f>IF(DAY(brenna3[[#This Row],[data]])=DAY(A4515),MIN(brenna3[[#This Row],[temperatura]],D4515),brenna3[[#This Row],[temperatura]])</f>
        <v>8.9</v>
      </c>
      <c r="E4516">
        <f>IF(DAY(brenna3[[#This Row],[data]])=DAY(A4515),MAX(E4515,brenna3[[#This Row],[temperatura]]),brenna3[[#This Row],[temperatura]])</f>
        <v>9.6999999999999993</v>
      </c>
      <c r="F4516" t="str">
        <f>IF(DAY(brenna3[[#This Row],[data]])&lt;&gt;DAY(A4517),brenna3[[#This Row],[maks]]-brenna3[[#This Row],[min]],"")</f>
        <v/>
      </c>
    </row>
    <row r="4517" spans="1:6" x14ac:dyDescent="0.25">
      <c r="A4517" s="1">
        <v>43654.125</v>
      </c>
      <c r="B4517">
        <v>8.4</v>
      </c>
      <c r="C4517">
        <v>0</v>
      </c>
      <c r="D4517">
        <f>IF(DAY(brenna3[[#This Row],[data]])=DAY(A4516),MIN(brenna3[[#This Row],[temperatura]],D4516),brenna3[[#This Row],[temperatura]])</f>
        <v>8.4</v>
      </c>
      <c r="E4517">
        <f>IF(DAY(brenna3[[#This Row],[data]])=DAY(A4516),MAX(E4516,brenna3[[#This Row],[temperatura]]),brenna3[[#This Row],[temperatura]])</f>
        <v>9.6999999999999993</v>
      </c>
      <c r="F4517" t="str">
        <f>IF(DAY(brenna3[[#This Row],[data]])&lt;&gt;DAY(A4518),brenna3[[#This Row],[maks]]-brenna3[[#This Row],[min]],"")</f>
        <v/>
      </c>
    </row>
    <row r="4518" spans="1:6" x14ac:dyDescent="0.25">
      <c r="A4518" s="1">
        <v>43654.166666666664</v>
      </c>
      <c r="B4518">
        <v>8.1</v>
      </c>
      <c r="C4518">
        <v>0</v>
      </c>
      <c r="D4518">
        <f>IF(DAY(brenna3[[#This Row],[data]])=DAY(A4517),MIN(brenna3[[#This Row],[temperatura]],D4517),brenna3[[#This Row],[temperatura]])</f>
        <v>8.1</v>
      </c>
      <c r="E4518">
        <f>IF(DAY(brenna3[[#This Row],[data]])=DAY(A4517),MAX(E4517,brenna3[[#This Row],[temperatura]]),brenna3[[#This Row],[temperatura]])</f>
        <v>9.6999999999999993</v>
      </c>
      <c r="F4518" t="str">
        <f>IF(DAY(brenna3[[#This Row],[data]])&lt;&gt;DAY(A4519),brenna3[[#This Row],[maks]]-brenna3[[#This Row],[min]],"")</f>
        <v/>
      </c>
    </row>
    <row r="4519" spans="1:6" x14ac:dyDescent="0.25">
      <c r="A4519" s="1">
        <v>43654.208333333336</v>
      </c>
      <c r="B4519">
        <v>8.6999999999999993</v>
      </c>
      <c r="C4519">
        <v>0</v>
      </c>
      <c r="D4519">
        <f>IF(DAY(brenna3[[#This Row],[data]])=DAY(A4518),MIN(brenna3[[#This Row],[temperatura]],D4518),brenna3[[#This Row],[temperatura]])</f>
        <v>8.1</v>
      </c>
      <c r="E4519">
        <f>IF(DAY(brenna3[[#This Row],[data]])=DAY(A4518),MAX(E4518,brenna3[[#This Row],[temperatura]]),brenna3[[#This Row],[temperatura]])</f>
        <v>9.6999999999999993</v>
      </c>
      <c r="F4519" t="str">
        <f>IF(DAY(brenna3[[#This Row],[data]])&lt;&gt;DAY(A4520),brenna3[[#This Row],[maks]]-brenna3[[#This Row],[min]],"")</f>
        <v/>
      </c>
    </row>
    <row r="4520" spans="1:6" x14ac:dyDescent="0.25">
      <c r="A4520" s="1">
        <v>43654.25</v>
      </c>
      <c r="B4520">
        <v>8.8000000000000007</v>
      </c>
      <c r="C4520">
        <v>0</v>
      </c>
      <c r="D4520">
        <f>IF(DAY(brenna3[[#This Row],[data]])=DAY(A4519),MIN(brenna3[[#This Row],[temperatura]],D4519),brenna3[[#This Row],[temperatura]])</f>
        <v>8.1</v>
      </c>
      <c r="E4520">
        <f>IF(DAY(brenna3[[#This Row],[data]])=DAY(A4519),MAX(E4519,brenna3[[#This Row],[temperatura]]),brenna3[[#This Row],[temperatura]])</f>
        <v>9.6999999999999993</v>
      </c>
      <c r="F4520" t="str">
        <f>IF(DAY(brenna3[[#This Row],[data]])&lt;&gt;DAY(A4521),brenna3[[#This Row],[maks]]-brenna3[[#This Row],[min]],"")</f>
        <v/>
      </c>
    </row>
    <row r="4521" spans="1:6" x14ac:dyDescent="0.25">
      <c r="A4521" s="1">
        <v>43654.291666666664</v>
      </c>
      <c r="B4521">
        <v>9.6</v>
      </c>
      <c r="C4521">
        <v>0</v>
      </c>
      <c r="D4521">
        <f>IF(DAY(brenna3[[#This Row],[data]])=DAY(A4520),MIN(brenna3[[#This Row],[temperatura]],D4520),brenna3[[#This Row],[temperatura]])</f>
        <v>8.1</v>
      </c>
      <c r="E4521">
        <f>IF(DAY(brenna3[[#This Row],[data]])=DAY(A4520),MAX(E4520,brenna3[[#This Row],[temperatura]]),brenna3[[#This Row],[temperatura]])</f>
        <v>9.6999999999999993</v>
      </c>
      <c r="F4521" t="str">
        <f>IF(DAY(brenna3[[#This Row],[data]])&lt;&gt;DAY(A4522),brenna3[[#This Row],[maks]]-brenna3[[#This Row],[min]],"")</f>
        <v/>
      </c>
    </row>
    <row r="4522" spans="1:6" x14ac:dyDescent="0.25">
      <c r="A4522" s="1">
        <v>43654.333333333336</v>
      </c>
      <c r="B4522">
        <v>9.6999999999999993</v>
      </c>
      <c r="C4522">
        <v>0</v>
      </c>
      <c r="D4522">
        <f>IF(DAY(brenna3[[#This Row],[data]])=DAY(A4521),MIN(brenna3[[#This Row],[temperatura]],D4521),brenna3[[#This Row],[temperatura]])</f>
        <v>8.1</v>
      </c>
      <c r="E4522">
        <f>IF(DAY(brenna3[[#This Row],[data]])=DAY(A4521),MAX(E4521,brenna3[[#This Row],[temperatura]]),brenna3[[#This Row],[temperatura]])</f>
        <v>9.6999999999999993</v>
      </c>
      <c r="F4522" t="str">
        <f>IF(DAY(brenna3[[#This Row],[data]])&lt;&gt;DAY(A4523),brenna3[[#This Row],[maks]]-brenna3[[#This Row],[min]],"")</f>
        <v/>
      </c>
    </row>
    <row r="4523" spans="1:6" x14ac:dyDescent="0.25">
      <c r="A4523" s="1">
        <v>43654.375</v>
      </c>
      <c r="B4523">
        <v>10.4</v>
      </c>
      <c r="C4523">
        <v>0</v>
      </c>
      <c r="D4523">
        <f>IF(DAY(brenna3[[#This Row],[data]])=DAY(A4522),MIN(brenna3[[#This Row],[temperatura]],D4522),brenna3[[#This Row],[temperatura]])</f>
        <v>8.1</v>
      </c>
      <c r="E4523">
        <f>IF(DAY(brenna3[[#This Row],[data]])=DAY(A4522),MAX(E4522,brenna3[[#This Row],[temperatura]]),brenna3[[#This Row],[temperatura]])</f>
        <v>10.4</v>
      </c>
      <c r="F4523" t="str">
        <f>IF(DAY(brenna3[[#This Row],[data]])&lt;&gt;DAY(A4524),brenna3[[#This Row],[maks]]-brenna3[[#This Row],[min]],"")</f>
        <v/>
      </c>
    </row>
    <row r="4524" spans="1:6" x14ac:dyDescent="0.25">
      <c r="A4524" s="1">
        <v>43654.416666666664</v>
      </c>
      <c r="B4524">
        <v>11.8</v>
      </c>
      <c r="C4524">
        <v>0</v>
      </c>
      <c r="D4524">
        <f>IF(DAY(brenna3[[#This Row],[data]])=DAY(A4523),MIN(brenna3[[#This Row],[temperatura]],D4523),brenna3[[#This Row],[temperatura]])</f>
        <v>8.1</v>
      </c>
      <c r="E4524">
        <f>IF(DAY(brenna3[[#This Row],[data]])=DAY(A4523),MAX(E4523,brenna3[[#This Row],[temperatura]]),brenna3[[#This Row],[temperatura]])</f>
        <v>11.8</v>
      </c>
      <c r="F4524" t="str">
        <f>IF(DAY(brenna3[[#This Row],[data]])&lt;&gt;DAY(A4525),brenna3[[#This Row],[maks]]-brenna3[[#This Row],[min]],"")</f>
        <v/>
      </c>
    </row>
    <row r="4525" spans="1:6" x14ac:dyDescent="0.25">
      <c r="A4525" s="1">
        <v>43654.458333333336</v>
      </c>
      <c r="B4525">
        <v>11.6</v>
      </c>
      <c r="C4525">
        <v>0</v>
      </c>
      <c r="D4525">
        <f>IF(DAY(brenna3[[#This Row],[data]])=DAY(A4524),MIN(brenna3[[#This Row],[temperatura]],D4524),brenna3[[#This Row],[temperatura]])</f>
        <v>8.1</v>
      </c>
      <c r="E4525">
        <f>IF(DAY(brenna3[[#This Row],[data]])=DAY(A4524),MAX(E4524,brenna3[[#This Row],[temperatura]]),brenna3[[#This Row],[temperatura]])</f>
        <v>11.8</v>
      </c>
      <c r="F4525" t="str">
        <f>IF(DAY(brenna3[[#This Row],[data]])&lt;&gt;DAY(A4526),brenna3[[#This Row],[maks]]-brenna3[[#This Row],[min]],"")</f>
        <v/>
      </c>
    </row>
    <row r="4526" spans="1:6" x14ac:dyDescent="0.25">
      <c r="A4526" s="1">
        <v>43654.5</v>
      </c>
      <c r="B4526">
        <v>12.7</v>
      </c>
      <c r="C4526">
        <v>0</v>
      </c>
      <c r="D4526">
        <f>IF(DAY(brenna3[[#This Row],[data]])=DAY(A4525),MIN(brenna3[[#This Row],[temperatura]],D4525),brenna3[[#This Row],[temperatura]])</f>
        <v>8.1</v>
      </c>
      <c r="E4526">
        <f>IF(DAY(brenna3[[#This Row],[data]])=DAY(A4525),MAX(E4525,brenna3[[#This Row],[temperatura]]),brenna3[[#This Row],[temperatura]])</f>
        <v>12.7</v>
      </c>
      <c r="F4526" t="str">
        <f>IF(DAY(brenna3[[#This Row],[data]])&lt;&gt;DAY(A4527),brenna3[[#This Row],[maks]]-brenna3[[#This Row],[min]],"")</f>
        <v/>
      </c>
    </row>
    <row r="4527" spans="1:6" x14ac:dyDescent="0.25">
      <c r="A4527" s="1">
        <v>43654.541666666664</v>
      </c>
      <c r="B4527">
        <v>13.3</v>
      </c>
      <c r="C4527">
        <v>0</v>
      </c>
      <c r="D4527">
        <f>IF(DAY(brenna3[[#This Row],[data]])=DAY(A4526),MIN(brenna3[[#This Row],[temperatura]],D4526),brenna3[[#This Row],[temperatura]])</f>
        <v>8.1</v>
      </c>
      <c r="E4527">
        <f>IF(DAY(brenna3[[#This Row],[data]])=DAY(A4526),MAX(E4526,brenna3[[#This Row],[temperatura]]),brenna3[[#This Row],[temperatura]])</f>
        <v>13.3</v>
      </c>
      <c r="F4527" t="str">
        <f>IF(DAY(brenna3[[#This Row],[data]])&lt;&gt;DAY(A4528),brenna3[[#This Row],[maks]]-brenna3[[#This Row],[min]],"")</f>
        <v/>
      </c>
    </row>
    <row r="4528" spans="1:6" x14ac:dyDescent="0.25">
      <c r="A4528" s="1">
        <v>43654.583333333336</v>
      </c>
      <c r="B4528">
        <v>13.6</v>
      </c>
      <c r="C4528">
        <v>0</v>
      </c>
      <c r="D4528">
        <f>IF(DAY(brenna3[[#This Row],[data]])=DAY(A4527),MIN(brenna3[[#This Row],[temperatura]],D4527),brenna3[[#This Row],[temperatura]])</f>
        <v>8.1</v>
      </c>
      <c r="E4528">
        <f>IF(DAY(brenna3[[#This Row],[data]])=DAY(A4527),MAX(E4527,brenna3[[#This Row],[temperatura]]),brenna3[[#This Row],[temperatura]])</f>
        <v>13.6</v>
      </c>
      <c r="F4528" t="str">
        <f>IF(DAY(brenna3[[#This Row],[data]])&lt;&gt;DAY(A4529),brenna3[[#This Row],[maks]]-brenna3[[#This Row],[min]],"")</f>
        <v/>
      </c>
    </row>
    <row r="4529" spans="1:6" x14ac:dyDescent="0.25">
      <c r="A4529" s="1">
        <v>43654.625</v>
      </c>
      <c r="B4529">
        <v>13.4</v>
      </c>
      <c r="C4529">
        <v>0</v>
      </c>
      <c r="D4529">
        <f>IF(DAY(brenna3[[#This Row],[data]])=DAY(A4528),MIN(brenna3[[#This Row],[temperatura]],D4528),brenna3[[#This Row],[temperatura]])</f>
        <v>8.1</v>
      </c>
      <c r="E4529">
        <f>IF(DAY(brenna3[[#This Row],[data]])=DAY(A4528),MAX(E4528,brenna3[[#This Row],[temperatura]]),brenna3[[#This Row],[temperatura]])</f>
        <v>13.6</v>
      </c>
      <c r="F4529" t="str">
        <f>IF(DAY(brenna3[[#This Row],[data]])&lt;&gt;DAY(A4530),brenna3[[#This Row],[maks]]-brenna3[[#This Row],[min]],"")</f>
        <v/>
      </c>
    </row>
    <row r="4530" spans="1:6" x14ac:dyDescent="0.25">
      <c r="A4530" s="1">
        <v>43654.666666666664</v>
      </c>
      <c r="B4530">
        <v>13.5</v>
      </c>
      <c r="C4530">
        <v>0</v>
      </c>
      <c r="D4530">
        <f>IF(DAY(brenna3[[#This Row],[data]])=DAY(A4529),MIN(brenna3[[#This Row],[temperatura]],D4529),brenna3[[#This Row],[temperatura]])</f>
        <v>8.1</v>
      </c>
      <c r="E4530">
        <f>IF(DAY(brenna3[[#This Row],[data]])=DAY(A4529),MAX(E4529,brenna3[[#This Row],[temperatura]]),brenna3[[#This Row],[temperatura]])</f>
        <v>13.6</v>
      </c>
      <c r="F4530" t="str">
        <f>IF(DAY(brenna3[[#This Row],[data]])&lt;&gt;DAY(A4531),brenna3[[#This Row],[maks]]-brenna3[[#This Row],[min]],"")</f>
        <v/>
      </c>
    </row>
    <row r="4531" spans="1:6" x14ac:dyDescent="0.25">
      <c r="A4531" s="1">
        <v>43654.708333333336</v>
      </c>
      <c r="B4531">
        <v>13.1</v>
      </c>
      <c r="C4531">
        <v>0</v>
      </c>
      <c r="D4531">
        <f>IF(DAY(brenna3[[#This Row],[data]])=DAY(A4530),MIN(brenna3[[#This Row],[temperatura]],D4530),brenna3[[#This Row],[temperatura]])</f>
        <v>8.1</v>
      </c>
      <c r="E4531">
        <f>IF(DAY(brenna3[[#This Row],[data]])=DAY(A4530),MAX(E4530,brenna3[[#This Row],[temperatura]]),brenna3[[#This Row],[temperatura]])</f>
        <v>13.6</v>
      </c>
      <c r="F4531" t="str">
        <f>IF(DAY(brenna3[[#This Row],[data]])&lt;&gt;DAY(A4532),brenna3[[#This Row],[maks]]-brenna3[[#This Row],[min]],"")</f>
        <v/>
      </c>
    </row>
    <row r="4532" spans="1:6" x14ac:dyDescent="0.25">
      <c r="A4532" s="1">
        <v>43654.75</v>
      </c>
      <c r="B4532">
        <v>13.2</v>
      </c>
      <c r="C4532">
        <v>0</v>
      </c>
      <c r="D4532">
        <f>IF(DAY(brenna3[[#This Row],[data]])=DAY(A4531),MIN(brenna3[[#This Row],[temperatura]],D4531),brenna3[[#This Row],[temperatura]])</f>
        <v>8.1</v>
      </c>
      <c r="E4532">
        <f>IF(DAY(brenna3[[#This Row],[data]])=DAY(A4531),MAX(E4531,brenna3[[#This Row],[temperatura]]),brenna3[[#This Row],[temperatura]])</f>
        <v>13.6</v>
      </c>
      <c r="F4532" t="str">
        <f>IF(DAY(brenna3[[#This Row],[data]])&lt;&gt;DAY(A4533),brenna3[[#This Row],[maks]]-brenna3[[#This Row],[min]],"")</f>
        <v/>
      </c>
    </row>
    <row r="4533" spans="1:6" x14ac:dyDescent="0.25">
      <c r="A4533" s="1">
        <v>43654.791666666664</v>
      </c>
      <c r="B4533">
        <v>11.9</v>
      </c>
      <c r="C4533">
        <v>0</v>
      </c>
      <c r="D4533">
        <f>IF(DAY(brenna3[[#This Row],[data]])=DAY(A4532),MIN(brenna3[[#This Row],[temperatura]],D4532),brenna3[[#This Row],[temperatura]])</f>
        <v>8.1</v>
      </c>
      <c r="E4533">
        <f>IF(DAY(brenna3[[#This Row],[data]])=DAY(A4532),MAX(E4532,brenna3[[#This Row],[temperatura]]),brenna3[[#This Row],[temperatura]])</f>
        <v>13.6</v>
      </c>
      <c r="F4533" t="str">
        <f>IF(DAY(brenna3[[#This Row],[data]])&lt;&gt;DAY(A4534),brenna3[[#This Row],[maks]]-brenna3[[#This Row],[min]],"")</f>
        <v/>
      </c>
    </row>
    <row r="4534" spans="1:6" x14ac:dyDescent="0.25">
      <c r="A4534" s="1">
        <v>43654.833333333336</v>
      </c>
      <c r="B4534">
        <v>10.1</v>
      </c>
      <c r="C4534">
        <v>0</v>
      </c>
      <c r="D4534">
        <f>IF(DAY(brenna3[[#This Row],[data]])=DAY(A4533),MIN(brenna3[[#This Row],[temperatura]],D4533),brenna3[[#This Row],[temperatura]])</f>
        <v>8.1</v>
      </c>
      <c r="E4534">
        <f>IF(DAY(brenna3[[#This Row],[data]])=DAY(A4533),MAX(E4533,brenna3[[#This Row],[temperatura]]),brenna3[[#This Row],[temperatura]])</f>
        <v>13.6</v>
      </c>
      <c r="F4534" t="str">
        <f>IF(DAY(brenna3[[#This Row],[data]])&lt;&gt;DAY(A4535),brenna3[[#This Row],[maks]]-brenna3[[#This Row],[min]],"")</f>
        <v/>
      </c>
    </row>
    <row r="4535" spans="1:6" x14ac:dyDescent="0.25">
      <c r="A4535" s="1">
        <v>43654.875</v>
      </c>
      <c r="B4535">
        <v>9.6999999999999993</v>
      </c>
      <c r="C4535">
        <v>0</v>
      </c>
      <c r="D4535">
        <f>IF(DAY(brenna3[[#This Row],[data]])=DAY(A4534),MIN(brenna3[[#This Row],[temperatura]],D4534),brenna3[[#This Row],[temperatura]])</f>
        <v>8.1</v>
      </c>
      <c r="E4535">
        <f>IF(DAY(brenna3[[#This Row],[data]])=DAY(A4534),MAX(E4534,brenna3[[#This Row],[temperatura]]),brenna3[[#This Row],[temperatura]])</f>
        <v>13.6</v>
      </c>
      <c r="F4535" t="str">
        <f>IF(DAY(brenna3[[#This Row],[data]])&lt;&gt;DAY(A4536),brenna3[[#This Row],[maks]]-brenna3[[#This Row],[min]],"")</f>
        <v/>
      </c>
    </row>
    <row r="4536" spans="1:6" x14ac:dyDescent="0.25">
      <c r="A4536" s="1">
        <v>43654.916666666664</v>
      </c>
      <c r="B4536">
        <v>9.5</v>
      </c>
      <c r="C4536">
        <v>0</v>
      </c>
      <c r="D4536">
        <f>IF(DAY(brenna3[[#This Row],[data]])=DAY(A4535),MIN(brenna3[[#This Row],[temperatura]],D4535),brenna3[[#This Row],[temperatura]])</f>
        <v>8.1</v>
      </c>
      <c r="E4536">
        <f>IF(DAY(brenna3[[#This Row],[data]])=DAY(A4535),MAX(E4535,brenna3[[#This Row],[temperatura]]),brenna3[[#This Row],[temperatura]])</f>
        <v>13.6</v>
      </c>
      <c r="F4536" t="str">
        <f>IF(DAY(brenna3[[#This Row],[data]])&lt;&gt;DAY(A4537),brenna3[[#This Row],[maks]]-brenna3[[#This Row],[min]],"")</f>
        <v/>
      </c>
    </row>
    <row r="4537" spans="1:6" x14ac:dyDescent="0.25">
      <c r="A4537" s="1">
        <v>43654.958333333336</v>
      </c>
      <c r="B4537">
        <v>9.4</v>
      </c>
      <c r="C4537">
        <v>0</v>
      </c>
      <c r="D4537">
        <f>IF(DAY(brenna3[[#This Row],[data]])=DAY(A4536),MIN(brenna3[[#This Row],[temperatura]],D4536),brenna3[[#This Row],[temperatura]])</f>
        <v>8.1</v>
      </c>
      <c r="E4537">
        <f>IF(DAY(brenna3[[#This Row],[data]])=DAY(A4536),MAX(E4536,brenna3[[#This Row],[temperatura]]),brenna3[[#This Row],[temperatura]])</f>
        <v>13.6</v>
      </c>
      <c r="F4537">
        <f>IF(DAY(brenna3[[#This Row],[data]])&lt;&gt;DAY(A4538),brenna3[[#This Row],[maks]]-brenna3[[#This Row],[min]],"")</f>
        <v>5.5</v>
      </c>
    </row>
    <row r="4538" spans="1:6" x14ac:dyDescent="0.25">
      <c r="A4538" s="1">
        <v>43655</v>
      </c>
      <c r="B4538">
        <v>9.1999999999999993</v>
      </c>
      <c r="C4538">
        <v>0</v>
      </c>
      <c r="D4538">
        <f>IF(DAY(brenna3[[#This Row],[data]])=DAY(A4537),MIN(brenna3[[#This Row],[temperatura]],D4537),brenna3[[#This Row],[temperatura]])</f>
        <v>9.1999999999999993</v>
      </c>
      <c r="E4538">
        <f>IF(DAY(brenna3[[#This Row],[data]])=DAY(A4537),MAX(E4537,brenna3[[#This Row],[temperatura]]),brenna3[[#This Row],[temperatura]])</f>
        <v>9.1999999999999993</v>
      </c>
      <c r="F4538" t="str">
        <f>IF(DAY(brenna3[[#This Row],[data]])&lt;&gt;DAY(A4539),brenna3[[#This Row],[maks]]-brenna3[[#This Row],[min]],"")</f>
        <v/>
      </c>
    </row>
    <row r="4539" spans="1:6" x14ac:dyDescent="0.25">
      <c r="A4539" s="1">
        <v>43655.041666666664</v>
      </c>
      <c r="B4539">
        <v>9.3000000000000007</v>
      </c>
      <c r="C4539">
        <v>0</v>
      </c>
      <c r="D4539">
        <f>IF(DAY(brenna3[[#This Row],[data]])=DAY(A4538),MIN(brenna3[[#This Row],[temperatura]],D4538),brenna3[[#This Row],[temperatura]])</f>
        <v>9.1999999999999993</v>
      </c>
      <c r="E4539">
        <f>IF(DAY(brenna3[[#This Row],[data]])=DAY(A4538),MAX(E4538,brenna3[[#This Row],[temperatura]]),brenna3[[#This Row],[temperatura]])</f>
        <v>9.3000000000000007</v>
      </c>
      <c r="F4539" t="str">
        <f>IF(DAY(brenna3[[#This Row],[data]])&lt;&gt;DAY(A4540),brenna3[[#This Row],[maks]]-brenna3[[#This Row],[min]],"")</f>
        <v/>
      </c>
    </row>
    <row r="4540" spans="1:6" x14ac:dyDescent="0.25">
      <c r="A4540" s="1">
        <v>43655.083333333336</v>
      </c>
      <c r="B4540">
        <v>9.1999999999999993</v>
      </c>
      <c r="C4540">
        <v>0</v>
      </c>
      <c r="D4540">
        <f>IF(DAY(brenna3[[#This Row],[data]])=DAY(A4539),MIN(brenna3[[#This Row],[temperatura]],D4539),brenna3[[#This Row],[temperatura]])</f>
        <v>9.1999999999999993</v>
      </c>
      <c r="E4540">
        <f>IF(DAY(brenna3[[#This Row],[data]])=DAY(A4539),MAX(E4539,brenna3[[#This Row],[temperatura]]),brenna3[[#This Row],[temperatura]])</f>
        <v>9.3000000000000007</v>
      </c>
      <c r="F4540" t="str">
        <f>IF(DAY(brenna3[[#This Row],[data]])&lt;&gt;DAY(A4541),brenna3[[#This Row],[maks]]-brenna3[[#This Row],[min]],"")</f>
        <v/>
      </c>
    </row>
    <row r="4541" spans="1:6" x14ac:dyDescent="0.25">
      <c r="A4541" s="1">
        <v>43655.125</v>
      </c>
      <c r="B4541">
        <v>9.3000000000000007</v>
      </c>
      <c r="C4541">
        <v>0</v>
      </c>
      <c r="D4541">
        <f>IF(DAY(brenna3[[#This Row],[data]])=DAY(A4540),MIN(brenna3[[#This Row],[temperatura]],D4540),brenna3[[#This Row],[temperatura]])</f>
        <v>9.1999999999999993</v>
      </c>
      <c r="E4541">
        <f>IF(DAY(brenna3[[#This Row],[data]])=DAY(A4540),MAX(E4540,brenna3[[#This Row],[temperatura]]),brenna3[[#This Row],[temperatura]])</f>
        <v>9.3000000000000007</v>
      </c>
      <c r="F4541" t="str">
        <f>IF(DAY(brenna3[[#This Row],[data]])&lt;&gt;DAY(A4542),brenna3[[#This Row],[maks]]-brenna3[[#This Row],[min]],"")</f>
        <v/>
      </c>
    </row>
    <row r="4542" spans="1:6" x14ac:dyDescent="0.25">
      <c r="A4542" s="1">
        <v>43655.166666666664</v>
      </c>
      <c r="B4542">
        <v>8.9</v>
      </c>
      <c r="C4542">
        <v>0</v>
      </c>
      <c r="D4542">
        <f>IF(DAY(brenna3[[#This Row],[data]])=DAY(A4541),MIN(brenna3[[#This Row],[temperatura]],D4541),brenna3[[#This Row],[temperatura]])</f>
        <v>8.9</v>
      </c>
      <c r="E4542">
        <f>IF(DAY(brenna3[[#This Row],[data]])=DAY(A4541),MAX(E4541,brenna3[[#This Row],[temperatura]]),brenna3[[#This Row],[temperatura]])</f>
        <v>9.3000000000000007</v>
      </c>
      <c r="F4542" t="str">
        <f>IF(DAY(brenna3[[#This Row],[data]])&lt;&gt;DAY(A4543),brenna3[[#This Row],[maks]]-brenna3[[#This Row],[min]],"")</f>
        <v/>
      </c>
    </row>
    <row r="4543" spans="1:6" x14ac:dyDescent="0.25">
      <c r="A4543" s="1">
        <v>43655.208333333336</v>
      </c>
      <c r="B4543">
        <v>8.4</v>
      </c>
      <c r="C4543">
        <v>0</v>
      </c>
      <c r="D4543">
        <f>IF(DAY(brenna3[[#This Row],[data]])=DAY(A4542),MIN(brenna3[[#This Row],[temperatura]],D4542),brenna3[[#This Row],[temperatura]])</f>
        <v>8.4</v>
      </c>
      <c r="E4543">
        <f>IF(DAY(brenna3[[#This Row],[data]])=DAY(A4542),MAX(E4542,brenna3[[#This Row],[temperatura]]),brenna3[[#This Row],[temperatura]])</f>
        <v>9.3000000000000007</v>
      </c>
      <c r="F4543" t="str">
        <f>IF(DAY(brenna3[[#This Row],[data]])&lt;&gt;DAY(A4544),brenna3[[#This Row],[maks]]-brenna3[[#This Row],[min]],"")</f>
        <v/>
      </c>
    </row>
    <row r="4544" spans="1:6" x14ac:dyDescent="0.25">
      <c r="A4544" s="1">
        <v>43655.25</v>
      </c>
      <c r="B4544">
        <v>10.3</v>
      </c>
      <c r="C4544">
        <v>0</v>
      </c>
      <c r="D4544">
        <f>IF(DAY(brenna3[[#This Row],[data]])=DAY(A4543),MIN(brenna3[[#This Row],[temperatura]],D4543),brenna3[[#This Row],[temperatura]])</f>
        <v>8.4</v>
      </c>
      <c r="E4544">
        <f>IF(DAY(brenna3[[#This Row],[data]])=DAY(A4543),MAX(E4543,brenna3[[#This Row],[temperatura]]),brenna3[[#This Row],[temperatura]])</f>
        <v>10.3</v>
      </c>
      <c r="F4544" t="str">
        <f>IF(DAY(brenna3[[#This Row],[data]])&lt;&gt;DAY(A4545),brenna3[[#This Row],[maks]]-brenna3[[#This Row],[min]],"")</f>
        <v/>
      </c>
    </row>
    <row r="4545" spans="1:6" x14ac:dyDescent="0.25">
      <c r="A4545" s="1">
        <v>43655.291666666664</v>
      </c>
      <c r="B4545">
        <v>11</v>
      </c>
      <c r="C4545">
        <v>0</v>
      </c>
      <c r="D4545">
        <f>IF(DAY(brenna3[[#This Row],[data]])=DAY(A4544),MIN(brenna3[[#This Row],[temperatura]],D4544),brenna3[[#This Row],[temperatura]])</f>
        <v>8.4</v>
      </c>
      <c r="E4545">
        <f>IF(DAY(brenna3[[#This Row],[data]])=DAY(A4544),MAX(E4544,brenna3[[#This Row],[temperatura]]),brenna3[[#This Row],[temperatura]])</f>
        <v>11</v>
      </c>
      <c r="F4545" t="str">
        <f>IF(DAY(brenna3[[#This Row],[data]])&lt;&gt;DAY(A4546),brenna3[[#This Row],[maks]]-brenna3[[#This Row],[min]],"")</f>
        <v/>
      </c>
    </row>
    <row r="4546" spans="1:6" x14ac:dyDescent="0.25">
      <c r="A4546" s="1">
        <v>43655.333333333336</v>
      </c>
      <c r="B4546">
        <v>11.5</v>
      </c>
      <c r="C4546">
        <v>0</v>
      </c>
      <c r="D4546">
        <f>IF(DAY(brenna3[[#This Row],[data]])=DAY(A4545),MIN(brenna3[[#This Row],[temperatura]],D4545),brenna3[[#This Row],[temperatura]])</f>
        <v>8.4</v>
      </c>
      <c r="E4546">
        <f>IF(DAY(brenna3[[#This Row],[data]])=DAY(A4545),MAX(E4545,brenna3[[#This Row],[temperatura]]),brenna3[[#This Row],[temperatura]])</f>
        <v>11.5</v>
      </c>
      <c r="F4546" t="str">
        <f>IF(DAY(brenna3[[#This Row],[data]])&lt;&gt;DAY(A4547),brenna3[[#This Row],[maks]]-brenna3[[#This Row],[min]],"")</f>
        <v/>
      </c>
    </row>
    <row r="4547" spans="1:6" x14ac:dyDescent="0.25">
      <c r="A4547" s="1">
        <v>43655.375</v>
      </c>
      <c r="B4547">
        <v>12</v>
      </c>
      <c r="C4547">
        <v>0</v>
      </c>
      <c r="D4547">
        <f>IF(DAY(brenna3[[#This Row],[data]])=DAY(A4546),MIN(brenna3[[#This Row],[temperatura]],D4546),brenna3[[#This Row],[temperatura]])</f>
        <v>8.4</v>
      </c>
      <c r="E4547">
        <f>IF(DAY(brenna3[[#This Row],[data]])=DAY(A4546),MAX(E4546,brenna3[[#This Row],[temperatura]]),brenna3[[#This Row],[temperatura]])</f>
        <v>12</v>
      </c>
      <c r="F4547" t="str">
        <f>IF(DAY(brenna3[[#This Row],[data]])&lt;&gt;DAY(A4548),brenna3[[#This Row],[maks]]-brenna3[[#This Row],[min]],"")</f>
        <v/>
      </c>
    </row>
    <row r="4548" spans="1:6" x14ac:dyDescent="0.25">
      <c r="A4548" s="1">
        <v>43655.416666666664</v>
      </c>
      <c r="B4548">
        <v>13.2</v>
      </c>
      <c r="C4548">
        <v>0</v>
      </c>
      <c r="D4548">
        <f>IF(DAY(brenna3[[#This Row],[data]])=DAY(A4547),MIN(brenna3[[#This Row],[temperatura]],D4547),brenna3[[#This Row],[temperatura]])</f>
        <v>8.4</v>
      </c>
      <c r="E4548">
        <f>IF(DAY(brenna3[[#This Row],[data]])=DAY(A4547),MAX(E4547,brenna3[[#This Row],[temperatura]]),brenna3[[#This Row],[temperatura]])</f>
        <v>13.2</v>
      </c>
      <c r="F4548" t="str">
        <f>IF(DAY(brenna3[[#This Row],[data]])&lt;&gt;DAY(A4549),brenna3[[#This Row],[maks]]-brenna3[[#This Row],[min]],"")</f>
        <v/>
      </c>
    </row>
    <row r="4549" spans="1:6" x14ac:dyDescent="0.25">
      <c r="A4549" s="1">
        <v>43655.458333333336</v>
      </c>
      <c r="B4549">
        <v>13.7</v>
      </c>
      <c r="C4549">
        <v>0</v>
      </c>
      <c r="D4549">
        <f>IF(DAY(brenna3[[#This Row],[data]])=DAY(A4548),MIN(brenna3[[#This Row],[temperatura]],D4548),brenna3[[#This Row],[temperatura]])</f>
        <v>8.4</v>
      </c>
      <c r="E4549">
        <f>IF(DAY(brenna3[[#This Row],[data]])=DAY(A4548),MAX(E4548,brenna3[[#This Row],[temperatura]]),brenna3[[#This Row],[temperatura]])</f>
        <v>13.7</v>
      </c>
      <c r="F4549" t="str">
        <f>IF(DAY(brenna3[[#This Row],[data]])&lt;&gt;DAY(A4550),brenna3[[#This Row],[maks]]-brenna3[[#This Row],[min]],"")</f>
        <v/>
      </c>
    </row>
    <row r="4550" spans="1:6" x14ac:dyDescent="0.25">
      <c r="A4550" s="1">
        <v>43655.5</v>
      </c>
      <c r="B4550">
        <v>14.1</v>
      </c>
      <c r="C4550">
        <v>0</v>
      </c>
      <c r="D4550">
        <f>IF(DAY(brenna3[[#This Row],[data]])=DAY(A4549),MIN(brenna3[[#This Row],[temperatura]],D4549),brenna3[[#This Row],[temperatura]])</f>
        <v>8.4</v>
      </c>
      <c r="E4550">
        <f>IF(DAY(brenna3[[#This Row],[data]])=DAY(A4549),MAX(E4549,brenna3[[#This Row],[temperatura]]),brenna3[[#This Row],[temperatura]])</f>
        <v>14.1</v>
      </c>
      <c r="F4550" t="str">
        <f>IF(DAY(brenna3[[#This Row],[data]])&lt;&gt;DAY(A4551),brenna3[[#This Row],[maks]]-brenna3[[#This Row],[min]],"")</f>
        <v/>
      </c>
    </row>
    <row r="4551" spans="1:6" x14ac:dyDescent="0.25">
      <c r="A4551" s="1">
        <v>43655.541666666664</v>
      </c>
      <c r="B4551">
        <v>13</v>
      </c>
      <c r="C4551">
        <v>0</v>
      </c>
      <c r="D4551">
        <f>IF(DAY(brenna3[[#This Row],[data]])=DAY(A4550),MIN(brenna3[[#This Row],[temperatura]],D4550),brenna3[[#This Row],[temperatura]])</f>
        <v>8.4</v>
      </c>
      <c r="E4551">
        <f>IF(DAY(brenna3[[#This Row],[data]])=DAY(A4550),MAX(E4550,brenna3[[#This Row],[temperatura]]),brenna3[[#This Row],[temperatura]])</f>
        <v>14.1</v>
      </c>
      <c r="F4551" t="str">
        <f>IF(DAY(brenna3[[#This Row],[data]])&lt;&gt;DAY(A4552),brenna3[[#This Row],[maks]]-brenna3[[#This Row],[min]],"")</f>
        <v/>
      </c>
    </row>
    <row r="4552" spans="1:6" x14ac:dyDescent="0.25">
      <c r="A4552" s="1">
        <v>43655.583333333336</v>
      </c>
      <c r="B4552">
        <v>12.3</v>
      </c>
      <c r="C4552">
        <v>0</v>
      </c>
      <c r="D4552">
        <f>IF(DAY(brenna3[[#This Row],[data]])=DAY(A4551),MIN(brenna3[[#This Row],[temperatura]],D4551),brenna3[[#This Row],[temperatura]])</f>
        <v>8.4</v>
      </c>
      <c r="E4552">
        <f>IF(DAY(brenna3[[#This Row],[data]])=DAY(A4551),MAX(E4551,brenna3[[#This Row],[temperatura]]),brenna3[[#This Row],[temperatura]])</f>
        <v>14.1</v>
      </c>
      <c r="F4552" t="str">
        <f>IF(DAY(brenna3[[#This Row],[data]])&lt;&gt;DAY(A4553),brenna3[[#This Row],[maks]]-brenna3[[#This Row],[min]],"")</f>
        <v/>
      </c>
    </row>
    <row r="4553" spans="1:6" x14ac:dyDescent="0.25">
      <c r="A4553" s="1">
        <v>43655.625</v>
      </c>
      <c r="B4553">
        <v>14.2</v>
      </c>
      <c r="C4553">
        <v>0</v>
      </c>
      <c r="D4553">
        <f>IF(DAY(brenna3[[#This Row],[data]])=DAY(A4552),MIN(brenna3[[#This Row],[temperatura]],D4552),brenna3[[#This Row],[temperatura]])</f>
        <v>8.4</v>
      </c>
      <c r="E4553">
        <f>IF(DAY(brenna3[[#This Row],[data]])=DAY(A4552),MAX(E4552,brenna3[[#This Row],[temperatura]]),brenna3[[#This Row],[temperatura]])</f>
        <v>14.2</v>
      </c>
      <c r="F4553" t="str">
        <f>IF(DAY(brenna3[[#This Row],[data]])&lt;&gt;DAY(A4554),brenna3[[#This Row],[maks]]-brenna3[[#This Row],[min]],"")</f>
        <v/>
      </c>
    </row>
    <row r="4554" spans="1:6" x14ac:dyDescent="0.25">
      <c r="A4554" s="1">
        <v>43655.666666666664</v>
      </c>
      <c r="B4554">
        <v>14</v>
      </c>
      <c r="C4554">
        <v>0</v>
      </c>
      <c r="D4554">
        <f>IF(DAY(brenna3[[#This Row],[data]])=DAY(A4553),MIN(brenna3[[#This Row],[temperatura]],D4553),brenna3[[#This Row],[temperatura]])</f>
        <v>8.4</v>
      </c>
      <c r="E4554">
        <f>IF(DAY(brenna3[[#This Row],[data]])=DAY(A4553),MAX(E4553,brenna3[[#This Row],[temperatura]]),brenna3[[#This Row],[temperatura]])</f>
        <v>14.2</v>
      </c>
      <c r="F4554" t="str">
        <f>IF(DAY(brenna3[[#This Row],[data]])&lt;&gt;DAY(A4555),brenna3[[#This Row],[maks]]-brenna3[[#This Row],[min]],"")</f>
        <v/>
      </c>
    </row>
    <row r="4555" spans="1:6" x14ac:dyDescent="0.25">
      <c r="A4555" s="1">
        <v>43655.708333333336</v>
      </c>
      <c r="B4555">
        <v>13.5</v>
      </c>
      <c r="C4555">
        <v>0</v>
      </c>
      <c r="D4555">
        <f>IF(DAY(brenna3[[#This Row],[data]])=DAY(A4554),MIN(brenna3[[#This Row],[temperatura]],D4554),brenna3[[#This Row],[temperatura]])</f>
        <v>8.4</v>
      </c>
      <c r="E4555">
        <f>IF(DAY(brenna3[[#This Row],[data]])=DAY(A4554),MAX(E4554,brenna3[[#This Row],[temperatura]]),brenna3[[#This Row],[temperatura]])</f>
        <v>14.2</v>
      </c>
      <c r="F4555" t="str">
        <f>IF(DAY(brenna3[[#This Row],[data]])&lt;&gt;DAY(A4556),brenna3[[#This Row],[maks]]-brenna3[[#This Row],[min]],"")</f>
        <v/>
      </c>
    </row>
    <row r="4556" spans="1:6" x14ac:dyDescent="0.25">
      <c r="A4556" s="1">
        <v>43655.75</v>
      </c>
      <c r="B4556">
        <v>13</v>
      </c>
      <c r="C4556">
        <v>0</v>
      </c>
      <c r="D4556">
        <f>IF(DAY(brenna3[[#This Row],[data]])=DAY(A4555),MIN(brenna3[[#This Row],[temperatura]],D4555),brenna3[[#This Row],[temperatura]])</f>
        <v>8.4</v>
      </c>
      <c r="E4556">
        <f>IF(DAY(brenna3[[#This Row],[data]])=DAY(A4555),MAX(E4555,brenna3[[#This Row],[temperatura]]),brenna3[[#This Row],[temperatura]])</f>
        <v>14.2</v>
      </c>
      <c r="F4556" t="str">
        <f>IF(DAY(brenna3[[#This Row],[data]])&lt;&gt;DAY(A4557),brenna3[[#This Row],[maks]]-brenna3[[#This Row],[min]],"")</f>
        <v/>
      </c>
    </row>
    <row r="4557" spans="1:6" x14ac:dyDescent="0.25">
      <c r="A4557" s="1">
        <v>43655.791666666664</v>
      </c>
      <c r="B4557">
        <v>11.7</v>
      </c>
      <c r="C4557">
        <v>0</v>
      </c>
      <c r="D4557">
        <f>IF(DAY(brenna3[[#This Row],[data]])=DAY(A4556),MIN(brenna3[[#This Row],[temperatura]],D4556),brenna3[[#This Row],[temperatura]])</f>
        <v>8.4</v>
      </c>
      <c r="E4557">
        <f>IF(DAY(brenna3[[#This Row],[data]])=DAY(A4556),MAX(E4556,brenna3[[#This Row],[temperatura]]),brenna3[[#This Row],[temperatura]])</f>
        <v>14.2</v>
      </c>
      <c r="F4557" t="str">
        <f>IF(DAY(brenna3[[#This Row],[data]])&lt;&gt;DAY(A4558),brenna3[[#This Row],[maks]]-brenna3[[#This Row],[min]],"")</f>
        <v/>
      </c>
    </row>
    <row r="4558" spans="1:6" x14ac:dyDescent="0.25">
      <c r="A4558" s="1">
        <v>43655.833333333336</v>
      </c>
      <c r="B4558">
        <v>11</v>
      </c>
      <c r="C4558">
        <v>0</v>
      </c>
      <c r="D4558">
        <f>IF(DAY(brenna3[[#This Row],[data]])=DAY(A4557),MIN(brenna3[[#This Row],[temperatura]],D4557),brenna3[[#This Row],[temperatura]])</f>
        <v>8.4</v>
      </c>
      <c r="E4558">
        <f>IF(DAY(brenna3[[#This Row],[data]])=DAY(A4557),MAX(E4557,brenna3[[#This Row],[temperatura]]),brenna3[[#This Row],[temperatura]])</f>
        <v>14.2</v>
      </c>
      <c r="F4558" t="str">
        <f>IF(DAY(brenna3[[#This Row],[data]])&lt;&gt;DAY(A4559),brenna3[[#This Row],[maks]]-brenna3[[#This Row],[min]],"")</f>
        <v/>
      </c>
    </row>
    <row r="4559" spans="1:6" x14ac:dyDescent="0.25">
      <c r="A4559" s="1">
        <v>43655.875</v>
      </c>
      <c r="B4559">
        <v>10.3</v>
      </c>
      <c r="C4559">
        <v>0</v>
      </c>
      <c r="D4559">
        <f>IF(DAY(brenna3[[#This Row],[data]])=DAY(A4558),MIN(brenna3[[#This Row],[temperatura]],D4558),brenna3[[#This Row],[temperatura]])</f>
        <v>8.4</v>
      </c>
      <c r="E4559">
        <f>IF(DAY(brenna3[[#This Row],[data]])=DAY(A4558),MAX(E4558,brenna3[[#This Row],[temperatura]]),brenna3[[#This Row],[temperatura]])</f>
        <v>14.2</v>
      </c>
      <c r="F4559" t="str">
        <f>IF(DAY(brenna3[[#This Row],[data]])&lt;&gt;DAY(A4560),brenna3[[#This Row],[maks]]-brenna3[[#This Row],[min]],"")</f>
        <v/>
      </c>
    </row>
    <row r="4560" spans="1:6" x14ac:dyDescent="0.25">
      <c r="A4560" s="1">
        <v>43655.916666666664</v>
      </c>
      <c r="B4560">
        <v>9.3000000000000007</v>
      </c>
      <c r="C4560">
        <v>0</v>
      </c>
      <c r="D4560">
        <f>IF(DAY(brenna3[[#This Row],[data]])=DAY(A4559),MIN(brenna3[[#This Row],[temperatura]],D4559),brenna3[[#This Row],[temperatura]])</f>
        <v>8.4</v>
      </c>
      <c r="E4560">
        <f>IF(DAY(brenna3[[#This Row],[data]])=DAY(A4559),MAX(E4559,brenna3[[#This Row],[temperatura]]),brenna3[[#This Row],[temperatura]])</f>
        <v>14.2</v>
      </c>
      <c r="F4560" t="str">
        <f>IF(DAY(brenna3[[#This Row],[data]])&lt;&gt;DAY(A4561),brenna3[[#This Row],[maks]]-brenna3[[#This Row],[min]],"")</f>
        <v/>
      </c>
    </row>
    <row r="4561" spans="1:6" x14ac:dyDescent="0.25">
      <c r="A4561" s="1">
        <v>43655.958333333336</v>
      </c>
      <c r="B4561">
        <v>8.9</v>
      </c>
      <c r="C4561">
        <v>0</v>
      </c>
      <c r="D4561">
        <f>IF(DAY(brenna3[[#This Row],[data]])=DAY(A4560),MIN(brenna3[[#This Row],[temperatura]],D4560),brenna3[[#This Row],[temperatura]])</f>
        <v>8.4</v>
      </c>
      <c r="E4561">
        <f>IF(DAY(brenna3[[#This Row],[data]])=DAY(A4560),MAX(E4560,brenna3[[#This Row],[temperatura]]),brenna3[[#This Row],[temperatura]])</f>
        <v>14.2</v>
      </c>
      <c r="F4561">
        <f>IF(DAY(brenna3[[#This Row],[data]])&lt;&gt;DAY(A4562),brenna3[[#This Row],[maks]]-brenna3[[#This Row],[min]],"")</f>
        <v>5.7999999999999989</v>
      </c>
    </row>
    <row r="4562" spans="1:6" x14ac:dyDescent="0.25">
      <c r="A4562" s="1">
        <v>43656</v>
      </c>
      <c r="B4562">
        <v>9</v>
      </c>
      <c r="C4562">
        <v>0</v>
      </c>
      <c r="D4562">
        <f>IF(DAY(brenna3[[#This Row],[data]])=DAY(A4561),MIN(brenna3[[#This Row],[temperatura]],D4561),brenna3[[#This Row],[temperatura]])</f>
        <v>9</v>
      </c>
      <c r="E4562">
        <f>IF(DAY(brenna3[[#This Row],[data]])=DAY(A4561),MAX(E4561,brenna3[[#This Row],[temperatura]]),brenna3[[#This Row],[temperatura]])</f>
        <v>9</v>
      </c>
      <c r="F4562" t="str">
        <f>IF(DAY(brenna3[[#This Row],[data]])&lt;&gt;DAY(A4563),brenna3[[#This Row],[maks]]-brenna3[[#This Row],[min]],"")</f>
        <v/>
      </c>
    </row>
    <row r="4563" spans="1:6" x14ac:dyDescent="0.25">
      <c r="A4563" s="1">
        <v>43656.041666666664</v>
      </c>
      <c r="B4563">
        <v>8.6999999999999993</v>
      </c>
      <c r="C4563">
        <v>0</v>
      </c>
      <c r="D4563">
        <f>IF(DAY(brenna3[[#This Row],[data]])=DAY(A4562),MIN(brenna3[[#This Row],[temperatura]],D4562),brenna3[[#This Row],[temperatura]])</f>
        <v>8.6999999999999993</v>
      </c>
      <c r="E4563">
        <f>IF(DAY(brenna3[[#This Row],[data]])=DAY(A4562),MAX(E4562,brenna3[[#This Row],[temperatura]]),brenna3[[#This Row],[temperatura]])</f>
        <v>9</v>
      </c>
      <c r="F4563" t="str">
        <f>IF(DAY(brenna3[[#This Row],[data]])&lt;&gt;DAY(A4564),brenna3[[#This Row],[maks]]-brenna3[[#This Row],[min]],"")</f>
        <v/>
      </c>
    </row>
    <row r="4564" spans="1:6" x14ac:dyDescent="0.25">
      <c r="A4564" s="1">
        <v>43656.083333333336</v>
      </c>
      <c r="B4564">
        <v>8.5</v>
      </c>
      <c r="C4564">
        <v>0</v>
      </c>
      <c r="D4564">
        <f>IF(DAY(brenna3[[#This Row],[data]])=DAY(A4563),MIN(brenna3[[#This Row],[temperatura]],D4563),brenna3[[#This Row],[temperatura]])</f>
        <v>8.5</v>
      </c>
      <c r="E4564">
        <f>IF(DAY(brenna3[[#This Row],[data]])=DAY(A4563),MAX(E4563,brenna3[[#This Row],[temperatura]]),brenna3[[#This Row],[temperatura]])</f>
        <v>9</v>
      </c>
      <c r="F4564" t="str">
        <f>IF(DAY(brenna3[[#This Row],[data]])&lt;&gt;DAY(A4565),brenna3[[#This Row],[maks]]-brenna3[[#This Row],[min]],"")</f>
        <v/>
      </c>
    </row>
    <row r="4565" spans="1:6" x14ac:dyDescent="0.25">
      <c r="A4565" s="1">
        <v>43656.125</v>
      </c>
      <c r="B4565">
        <v>8.1</v>
      </c>
      <c r="C4565">
        <v>0</v>
      </c>
      <c r="D4565">
        <f>IF(DAY(brenna3[[#This Row],[data]])=DAY(A4564),MIN(brenna3[[#This Row],[temperatura]],D4564),brenna3[[#This Row],[temperatura]])</f>
        <v>8.1</v>
      </c>
      <c r="E4565">
        <f>IF(DAY(brenna3[[#This Row],[data]])=DAY(A4564),MAX(E4564,brenna3[[#This Row],[temperatura]]),brenna3[[#This Row],[temperatura]])</f>
        <v>9</v>
      </c>
      <c r="F4565" t="str">
        <f>IF(DAY(brenna3[[#This Row],[data]])&lt;&gt;DAY(A4566),brenna3[[#This Row],[maks]]-brenna3[[#This Row],[min]],"")</f>
        <v/>
      </c>
    </row>
    <row r="4566" spans="1:6" x14ac:dyDescent="0.25">
      <c r="A4566" s="1">
        <v>43656.166666666664</v>
      </c>
      <c r="B4566">
        <v>7.9</v>
      </c>
      <c r="C4566">
        <v>0</v>
      </c>
      <c r="D4566">
        <f>IF(DAY(brenna3[[#This Row],[data]])=DAY(A4565),MIN(brenna3[[#This Row],[temperatura]],D4565),brenna3[[#This Row],[temperatura]])</f>
        <v>7.9</v>
      </c>
      <c r="E4566">
        <f>IF(DAY(brenna3[[#This Row],[data]])=DAY(A4565),MAX(E4565,brenna3[[#This Row],[temperatura]]),brenna3[[#This Row],[temperatura]])</f>
        <v>9</v>
      </c>
      <c r="F4566" t="str">
        <f>IF(DAY(brenna3[[#This Row],[data]])&lt;&gt;DAY(A4567),brenna3[[#This Row],[maks]]-brenna3[[#This Row],[min]],"")</f>
        <v/>
      </c>
    </row>
    <row r="4567" spans="1:6" x14ac:dyDescent="0.25">
      <c r="A4567" s="1">
        <v>43656.208333333336</v>
      </c>
      <c r="B4567">
        <v>7.9</v>
      </c>
      <c r="C4567">
        <v>0</v>
      </c>
      <c r="D4567">
        <f>IF(DAY(brenna3[[#This Row],[data]])=DAY(A4566),MIN(brenna3[[#This Row],[temperatura]],D4566),brenna3[[#This Row],[temperatura]])</f>
        <v>7.9</v>
      </c>
      <c r="E4567">
        <f>IF(DAY(brenna3[[#This Row],[data]])=DAY(A4566),MAX(E4566,brenna3[[#This Row],[temperatura]]),brenna3[[#This Row],[temperatura]])</f>
        <v>9</v>
      </c>
      <c r="F4567" t="str">
        <f>IF(DAY(brenna3[[#This Row],[data]])&lt;&gt;DAY(A4568),brenna3[[#This Row],[maks]]-brenna3[[#This Row],[min]],"")</f>
        <v/>
      </c>
    </row>
    <row r="4568" spans="1:6" x14ac:dyDescent="0.25">
      <c r="A4568" s="1">
        <v>43656.25</v>
      </c>
      <c r="B4568">
        <v>7.6</v>
      </c>
      <c r="C4568">
        <v>0</v>
      </c>
      <c r="D4568">
        <f>IF(DAY(brenna3[[#This Row],[data]])=DAY(A4567),MIN(brenna3[[#This Row],[temperatura]],D4567),brenna3[[#This Row],[temperatura]])</f>
        <v>7.6</v>
      </c>
      <c r="E4568">
        <f>IF(DAY(brenna3[[#This Row],[data]])=DAY(A4567),MAX(E4567,brenna3[[#This Row],[temperatura]]),brenna3[[#This Row],[temperatura]])</f>
        <v>9</v>
      </c>
      <c r="F4568" t="str">
        <f>IF(DAY(brenna3[[#This Row],[data]])&lt;&gt;DAY(A4569),brenna3[[#This Row],[maks]]-brenna3[[#This Row],[min]],"")</f>
        <v/>
      </c>
    </row>
    <row r="4569" spans="1:6" x14ac:dyDescent="0.25">
      <c r="A4569" s="1">
        <v>43656.291666666664</v>
      </c>
      <c r="B4569">
        <v>8.1</v>
      </c>
      <c r="C4569">
        <v>0</v>
      </c>
      <c r="D4569">
        <f>IF(DAY(brenna3[[#This Row],[data]])=DAY(A4568),MIN(brenna3[[#This Row],[temperatura]],D4568),brenna3[[#This Row],[temperatura]])</f>
        <v>7.6</v>
      </c>
      <c r="E4569">
        <f>IF(DAY(brenna3[[#This Row],[data]])=DAY(A4568),MAX(E4568,brenna3[[#This Row],[temperatura]]),brenna3[[#This Row],[temperatura]])</f>
        <v>9</v>
      </c>
      <c r="F4569" t="str">
        <f>IF(DAY(brenna3[[#This Row],[data]])&lt;&gt;DAY(A4570),brenna3[[#This Row],[maks]]-brenna3[[#This Row],[min]],"")</f>
        <v/>
      </c>
    </row>
    <row r="4570" spans="1:6" x14ac:dyDescent="0.25">
      <c r="A4570" s="1">
        <v>43656.333333333336</v>
      </c>
      <c r="B4570">
        <v>9.3000000000000007</v>
      </c>
      <c r="C4570">
        <v>0</v>
      </c>
      <c r="D4570">
        <f>IF(DAY(brenna3[[#This Row],[data]])=DAY(A4569),MIN(brenna3[[#This Row],[temperatura]],D4569),brenna3[[#This Row],[temperatura]])</f>
        <v>7.6</v>
      </c>
      <c r="E4570">
        <f>IF(DAY(brenna3[[#This Row],[data]])=DAY(A4569),MAX(E4569,brenna3[[#This Row],[temperatura]]),brenna3[[#This Row],[temperatura]])</f>
        <v>9.3000000000000007</v>
      </c>
      <c r="F4570" t="str">
        <f>IF(DAY(brenna3[[#This Row],[data]])&lt;&gt;DAY(A4571),brenna3[[#This Row],[maks]]-brenna3[[#This Row],[min]],"")</f>
        <v/>
      </c>
    </row>
    <row r="4571" spans="1:6" x14ac:dyDescent="0.25">
      <c r="A4571" s="1">
        <v>43656.375</v>
      </c>
      <c r="B4571">
        <v>11.7</v>
      </c>
      <c r="C4571">
        <v>0</v>
      </c>
      <c r="D4571">
        <f>IF(DAY(brenna3[[#This Row],[data]])=DAY(A4570),MIN(brenna3[[#This Row],[temperatura]],D4570),brenna3[[#This Row],[temperatura]])</f>
        <v>7.6</v>
      </c>
      <c r="E4571">
        <f>IF(DAY(brenna3[[#This Row],[data]])=DAY(A4570),MAX(E4570,brenna3[[#This Row],[temperatura]]),brenna3[[#This Row],[temperatura]])</f>
        <v>11.7</v>
      </c>
      <c r="F4571" t="str">
        <f>IF(DAY(brenna3[[#This Row],[data]])&lt;&gt;DAY(A4572),brenna3[[#This Row],[maks]]-brenna3[[#This Row],[min]],"")</f>
        <v/>
      </c>
    </row>
    <row r="4572" spans="1:6" x14ac:dyDescent="0.25">
      <c r="A4572" s="1">
        <v>43656.416666666664</v>
      </c>
      <c r="B4572">
        <v>12.3</v>
      </c>
      <c r="C4572">
        <v>0</v>
      </c>
      <c r="D4572">
        <f>IF(DAY(brenna3[[#This Row],[data]])=DAY(A4571),MIN(brenna3[[#This Row],[temperatura]],D4571),brenna3[[#This Row],[temperatura]])</f>
        <v>7.6</v>
      </c>
      <c r="E4572">
        <f>IF(DAY(brenna3[[#This Row],[data]])=DAY(A4571),MAX(E4571,brenna3[[#This Row],[temperatura]]),brenna3[[#This Row],[temperatura]])</f>
        <v>12.3</v>
      </c>
      <c r="F4572" t="str">
        <f>IF(DAY(brenna3[[#This Row],[data]])&lt;&gt;DAY(A4573),brenna3[[#This Row],[maks]]-brenna3[[#This Row],[min]],"")</f>
        <v/>
      </c>
    </row>
    <row r="4573" spans="1:6" x14ac:dyDescent="0.25">
      <c r="A4573" s="1">
        <v>43656.458333333336</v>
      </c>
      <c r="B4573">
        <v>13.2</v>
      </c>
      <c r="C4573">
        <v>0</v>
      </c>
      <c r="D4573">
        <f>IF(DAY(brenna3[[#This Row],[data]])=DAY(A4572),MIN(brenna3[[#This Row],[temperatura]],D4572),brenna3[[#This Row],[temperatura]])</f>
        <v>7.6</v>
      </c>
      <c r="E4573">
        <f>IF(DAY(brenna3[[#This Row],[data]])=DAY(A4572),MAX(E4572,brenna3[[#This Row],[temperatura]]),brenna3[[#This Row],[temperatura]])</f>
        <v>13.2</v>
      </c>
      <c r="F4573" t="str">
        <f>IF(DAY(brenna3[[#This Row],[data]])&lt;&gt;DAY(A4574),brenna3[[#This Row],[maks]]-brenna3[[#This Row],[min]],"")</f>
        <v/>
      </c>
    </row>
    <row r="4574" spans="1:6" x14ac:dyDescent="0.25">
      <c r="A4574" s="1">
        <v>43656.5</v>
      </c>
      <c r="B4574">
        <v>13.9</v>
      </c>
      <c r="C4574">
        <v>0</v>
      </c>
      <c r="D4574">
        <f>IF(DAY(brenna3[[#This Row],[data]])=DAY(A4573),MIN(brenna3[[#This Row],[temperatura]],D4573),brenna3[[#This Row],[temperatura]])</f>
        <v>7.6</v>
      </c>
      <c r="E4574">
        <f>IF(DAY(brenna3[[#This Row],[data]])=DAY(A4573),MAX(E4573,brenna3[[#This Row],[temperatura]]),brenna3[[#This Row],[temperatura]])</f>
        <v>13.9</v>
      </c>
      <c r="F4574" t="str">
        <f>IF(DAY(brenna3[[#This Row],[data]])&lt;&gt;DAY(A4575),brenna3[[#This Row],[maks]]-brenna3[[#This Row],[min]],"")</f>
        <v/>
      </c>
    </row>
    <row r="4575" spans="1:6" x14ac:dyDescent="0.25">
      <c r="A4575" s="1">
        <v>43656.541666666664</v>
      </c>
      <c r="B4575">
        <v>13.2</v>
      </c>
      <c r="C4575">
        <v>0</v>
      </c>
      <c r="D4575">
        <f>IF(DAY(brenna3[[#This Row],[data]])=DAY(A4574),MIN(brenna3[[#This Row],[temperatura]],D4574),brenna3[[#This Row],[temperatura]])</f>
        <v>7.6</v>
      </c>
      <c r="E4575">
        <f>IF(DAY(brenna3[[#This Row],[data]])=DAY(A4574),MAX(E4574,brenna3[[#This Row],[temperatura]]),brenna3[[#This Row],[temperatura]])</f>
        <v>13.9</v>
      </c>
      <c r="F4575" t="str">
        <f>IF(DAY(brenna3[[#This Row],[data]])&lt;&gt;DAY(A4576),brenna3[[#This Row],[maks]]-brenna3[[#This Row],[min]],"")</f>
        <v/>
      </c>
    </row>
    <row r="4576" spans="1:6" x14ac:dyDescent="0.25">
      <c r="A4576" s="1">
        <v>43656.583333333336</v>
      </c>
      <c r="B4576">
        <v>12.9</v>
      </c>
      <c r="C4576">
        <v>0</v>
      </c>
      <c r="D4576">
        <f>IF(DAY(brenna3[[#This Row],[data]])=DAY(A4575),MIN(brenna3[[#This Row],[temperatura]],D4575),brenna3[[#This Row],[temperatura]])</f>
        <v>7.6</v>
      </c>
      <c r="E4576">
        <f>IF(DAY(brenna3[[#This Row],[data]])=DAY(A4575),MAX(E4575,brenna3[[#This Row],[temperatura]]),brenna3[[#This Row],[temperatura]])</f>
        <v>13.9</v>
      </c>
      <c r="F4576" t="str">
        <f>IF(DAY(brenna3[[#This Row],[data]])&lt;&gt;DAY(A4577),brenna3[[#This Row],[maks]]-brenna3[[#This Row],[min]],"")</f>
        <v/>
      </c>
    </row>
    <row r="4577" spans="1:6" x14ac:dyDescent="0.25">
      <c r="A4577" s="1">
        <v>43656.625</v>
      </c>
      <c r="B4577">
        <v>12.4</v>
      </c>
      <c r="C4577">
        <v>0.1</v>
      </c>
      <c r="D4577">
        <f>IF(DAY(brenna3[[#This Row],[data]])=DAY(A4576),MIN(brenna3[[#This Row],[temperatura]],D4576),brenna3[[#This Row],[temperatura]])</f>
        <v>7.6</v>
      </c>
      <c r="E4577">
        <f>IF(DAY(brenna3[[#This Row],[data]])=DAY(A4576),MAX(E4576,brenna3[[#This Row],[temperatura]]),brenna3[[#This Row],[temperatura]])</f>
        <v>13.9</v>
      </c>
      <c r="F4577" t="str">
        <f>IF(DAY(brenna3[[#This Row],[data]])&lt;&gt;DAY(A4578),brenna3[[#This Row],[maks]]-brenna3[[#This Row],[min]],"")</f>
        <v/>
      </c>
    </row>
    <row r="4578" spans="1:6" x14ac:dyDescent="0.25">
      <c r="A4578" s="1">
        <v>43656.666666666664</v>
      </c>
      <c r="B4578">
        <v>10.1</v>
      </c>
      <c r="C4578">
        <v>0.3</v>
      </c>
      <c r="D4578">
        <f>IF(DAY(brenna3[[#This Row],[data]])=DAY(A4577),MIN(brenna3[[#This Row],[temperatura]],D4577),brenna3[[#This Row],[temperatura]])</f>
        <v>7.6</v>
      </c>
      <c r="E4578">
        <f>IF(DAY(brenna3[[#This Row],[data]])=DAY(A4577),MAX(E4577,brenna3[[#This Row],[temperatura]]),brenna3[[#This Row],[temperatura]])</f>
        <v>13.9</v>
      </c>
      <c r="F4578" t="str">
        <f>IF(DAY(brenna3[[#This Row],[data]])&lt;&gt;DAY(A4579),brenna3[[#This Row],[maks]]-brenna3[[#This Row],[min]],"")</f>
        <v/>
      </c>
    </row>
    <row r="4579" spans="1:6" x14ac:dyDescent="0.25">
      <c r="A4579" s="1">
        <v>43656.708333333336</v>
      </c>
      <c r="B4579">
        <v>11.1</v>
      </c>
      <c r="C4579">
        <v>0</v>
      </c>
      <c r="D4579">
        <f>IF(DAY(brenna3[[#This Row],[data]])=DAY(A4578),MIN(brenna3[[#This Row],[temperatura]],D4578),brenna3[[#This Row],[temperatura]])</f>
        <v>7.6</v>
      </c>
      <c r="E4579">
        <f>IF(DAY(brenna3[[#This Row],[data]])=DAY(A4578),MAX(E4578,brenna3[[#This Row],[temperatura]]),brenna3[[#This Row],[temperatura]])</f>
        <v>13.9</v>
      </c>
      <c r="F4579" t="str">
        <f>IF(DAY(brenna3[[#This Row],[data]])&lt;&gt;DAY(A4580),brenna3[[#This Row],[maks]]-brenna3[[#This Row],[min]],"")</f>
        <v/>
      </c>
    </row>
    <row r="4580" spans="1:6" x14ac:dyDescent="0.25">
      <c r="A4580" s="1">
        <v>43656.75</v>
      </c>
      <c r="B4580">
        <v>11</v>
      </c>
      <c r="C4580">
        <v>0</v>
      </c>
      <c r="D4580">
        <f>IF(DAY(brenna3[[#This Row],[data]])=DAY(A4579),MIN(brenna3[[#This Row],[temperatura]],D4579),brenna3[[#This Row],[temperatura]])</f>
        <v>7.6</v>
      </c>
      <c r="E4580">
        <f>IF(DAY(brenna3[[#This Row],[data]])=DAY(A4579),MAX(E4579,brenna3[[#This Row],[temperatura]]),brenna3[[#This Row],[temperatura]])</f>
        <v>13.9</v>
      </c>
      <c r="F4580" t="str">
        <f>IF(DAY(brenna3[[#This Row],[data]])&lt;&gt;DAY(A4581),brenna3[[#This Row],[maks]]-brenna3[[#This Row],[min]],"")</f>
        <v/>
      </c>
    </row>
    <row r="4581" spans="1:6" x14ac:dyDescent="0.25">
      <c r="A4581" s="1">
        <v>43656.791666666664</v>
      </c>
      <c r="B4581">
        <v>10.1</v>
      </c>
      <c r="C4581">
        <v>0.6</v>
      </c>
      <c r="D4581">
        <f>IF(DAY(brenna3[[#This Row],[data]])=DAY(A4580),MIN(brenna3[[#This Row],[temperatura]],D4580),brenna3[[#This Row],[temperatura]])</f>
        <v>7.6</v>
      </c>
      <c r="E4581">
        <f>IF(DAY(brenna3[[#This Row],[data]])=DAY(A4580),MAX(E4580,brenna3[[#This Row],[temperatura]]),brenna3[[#This Row],[temperatura]])</f>
        <v>13.9</v>
      </c>
      <c r="F4581" t="str">
        <f>IF(DAY(brenna3[[#This Row],[data]])&lt;&gt;DAY(A4582),brenna3[[#This Row],[maks]]-brenna3[[#This Row],[min]],"")</f>
        <v/>
      </c>
    </row>
    <row r="4582" spans="1:6" x14ac:dyDescent="0.25">
      <c r="A4582" s="1">
        <v>43656.833333333336</v>
      </c>
      <c r="B4582">
        <v>9.8000000000000007</v>
      </c>
      <c r="C4582">
        <v>0</v>
      </c>
      <c r="D4582">
        <f>IF(DAY(brenna3[[#This Row],[data]])=DAY(A4581),MIN(brenna3[[#This Row],[temperatura]],D4581),brenna3[[#This Row],[temperatura]])</f>
        <v>7.6</v>
      </c>
      <c r="E4582">
        <f>IF(DAY(brenna3[[#This Row],[data]])=DAY(A4581),MAX(E4581,brenna3[[#This Row],[temperatura]]),brenna3[[#This Row],[temperatura]])</f>
        <v>13.9</v>
      </c>
      <c r="F4582" t="str">
        <f>IF(DAY(brenna3[[#This Row],[data]])&lt;&gt;DAY(A4583),brenna3[[#This Row],[maks]]-brenna3[[#This Row],[min]],"")</f>
        <v/>
      </c>
    </row>
    <row r="4583" spans="1:6" x14ac:dyDescent="0.25">
      <c r="A4583" s="1">
        <v>43656.875</v>
      </c>
      <c r="B4583">
        <v>9.9</v>
      </c>
      <c r="C4583">
        <v>0</v>
      </c>
      <c r="D4583">
        <f>IF(DAY(brenna3[[#This Row],[data]])=DAY(A4582),MIN(brenna3[[#This Row],[temperatura]],D4582),brenna3[[#This Row],[temperatura]])</f>
        <v>7.6</v>
      </c>
      <c r="E4583">
        <f>IF(DAY(brenna3[[#This Row],[data]])=DAY(A4582),MAX(E4582,brenna3[[#This Row],[temperatura]]),brenna3[[#This Row],[temperatura]])</f>
        <v>13.9</v>
      </c>
      <c r="F4583" t="str">
        <f>IF(DAY(brenna3[[#This Row],[data]])&lt;&gt;DAY(A4584),brenna3[[#This Row],[maks]]-brenna3[[#This Row],[min]],"")</f>
        <v/>
      </c>
    </row>
    <row r="4584" spans="1:6" x14ac:dyDescent="0.25">
      <c r="A4584" s="1">
        <v>43656.916666666664</v>
      </c>
      <c r="B4584">
        <v>10.1</v>
      </c>
      <c r="C4584">
        <v>0</v>
      </c>
      <c r="D4584">
        <f>IF(DAY(brenna3[[#This Row],[data]])=DAY(A4583),MIN(brenna3[[#This Row],[temperatura]],D4583),brenna3[[#This Row],[temperatura]])</f>
        <v>7.6</v>
      </c>
      <c r="E4584">
        <f>IF(DAY(brenna3[[#This Row],[data]])=DAY(A4583),MAX(E4583,brenna3[[#This Row],[temperatura]]),brenna3[[#This Row],[temperatura]])</f>
        <v>13.9</v>
      </c>
      <c r="F4584" t="str">
        <f>IF(DAY(brenna3[[#This Row],[data]])&lt;&gt;DAY(A4585),brenna3[[#This Row],[maks]]-brenna3[[#This Row],[min]],"")</f>
        <v/>
      </c>
    </row>
    <row r="4585" spans="1:6" x14ac:dyDescent="0.25">
      <c r="A4585" s="1">
        <v>43656.958333333336</v>
      </c>
      <c r="B4585">
        <v>9.6999999999999993</v>
      </c>
      <c r="C4585">
        <v>0</v>
      </c>
      <c r="D4585">
        <f>IF(DAY(brenna3[[#This Row],[data]])=DAY(A4584),MIN(brenna3[[#This Row],[temperatura]],D4584),brenna3[[#This Row],[temperatura]])</f>
        <v>7.6</v>
      </c>
      <c r="E4585">
        <f>IF(DAY(brenna3[[#This Row],[data]])=DAY(A4584),MAX(E4584,brenna3[[#This Row],[temperatura]]),brenna3[[#This Row],[temperatura]])</f>
        <v>13.9</v>
      </c>
      <c r="F4585">
        <f>IF(DAY(brenna3[[#This Row],[data]])&lt;&gt;DAY(A4586),brenna3[[#This Row],[maks]]-brenna3[[#This Row],[min]],"")</f>
        <v>6.3000000000000007</v>
      </c>
    </row>
    <row r="4586" spans="1:6" x14ac:dyDescent="0.25">
      <c r="A4586" s="1">
        <v>43657</v>
      </c>
      <c r="B4586">
        <v>9.3000000000000007</v>
      </c>
      <c r="C4586">
        <v>0</v>
      </c>
      <c r="D4586">
        <f>IF(DAY(brenna3[[#This Row],[data]])=DAY(A4585),MIN(brenna3[[#This Row],[temperatura]],D4585),brenna3[[#This Row],[temperatura]])</f>
        <v>9.3000000000000007</v>
      </c>
      <c r="E4586">
        <f>IF(DAY(brenna3[[#This Row],[data]])=DAY(A4585),MAX(E4585,brenna3[[#This Row],[temperatura]]),brenna3[[#This Row],[temperatura]])</f>
        <v>9.3000000000000007</v>
      </c>
      <c r="F4586" t="str">
        <f>IF(DAY(brenna3[[#This Row],[data]])&lt;&gt;DAY(A4587),brenna3[[#This Row],[maks]]-brenna3[[#This Row],[min]],"")</f>
        <v/>
      </c>
    </row>
    <row r="4587" spans="1:6" x14ac:dyDescent="0.25">
      <c r="A4587" s="1">
        <v>43657.041666666664</v>
      </c>
      <c r="B4587">
        <v>9.6</v>
      </c>
      <c r="C4587">
        <v>0</v>
      </c>
      <c r="D4587">
        <f>IF(DAY(brenna3[[#This Row],[data]])=DAY(A4586),MIN(brenna3[[#This Row],[temperatura]],D4586),brenna3[[#This Row],[temperatura]])</f>
        <v>9.3000000000000007</v>
      </c>
      <c r="E4587">
        <f>IF(DAY(brenna3[[#This Row],[data]])=DAY(A4586),MAX(E4586,brenna3[[#This Row],[temperatura]]),brenna3[[#This Row],[temperatura]])</f>
        <v>9.6</v>
      </c>
      <c r="F4587" t="str">
        <f>IF(DAY(brenna3[[#This Row],[data]])&lt;&gt;DAY(A4588),brenna3[[#This Row],[maks]]-brenna3[[#This Row],[min]],"")</f>
        <v/>
      </c>
    </row>
    <row r="4588" spans="1:6" x14ac:dyDescent="0.25">
      <c r="A4588" s="1">
        <v>43657.083333333336</v>
      </c>
      <c r="B4588">
        <v>10</v>
      </c>
      <c r="C4588">
        <v>0</v>
      </c>
      <c r="D4588">
        <f>IF(DAY(brenna3[[#This Row],[data]])=DAY(A4587),MIN(brenna3[[#This Row],[temperatura]],D4587),brenna3[[#This Row],[temperatura]])</f>
        <v>9.3000000000000007</v>
      </c>
      <c r="E4588">
        <f>IF(DAY(brenna3[[#This Row],[data]])=DAY(A4587),MAX(E4587,brenna3[[#This Row],[temperatura]]),brenna3[[#This Row],[temperatura]])</f>
        <v>10</v>
      </c>
      <c r="F4588" t="str">
        <f>IF(DAY(brenna3[[#This Row],[data]])&lt;&gt;DAY(A4589),brenna3[[#This Row],[maks]]-brenna3[[#This Row],[min]],"")</f>
        <v/>
      </c>
    </row>
    <row r="4589" spans="1:6" x14ac:dyDescent="0.25">
      <c r="A4589" s="1">
        <v>43657.125</v>
      </c>
      <c r="B4589">
        <v>10.1</v>
      </c>
      <c r="C4589">
        <v>0</v>
      </c>
      <c r="D4589">
        <f>IF(DAY(brenna3[[#This Row],[data]])=DAY(A4588),MIN(brenna3[[#This Row],[temperatura]],D4588),brenna3[[#This Row],[temperatura]])</f>
        <v>9.3000000000000007</v>
      </c>
      <c r="E4589">
        <f>IF(DAY(brenna3[[#This Row],[data]])=DAY(A4588),MAX(E4588,brenna3[[#This Row],[temperatura]]),brenna3[[#This Row],[temperatura]])</f>
        <v>10.1</v>
      </c>
      <c r="F4589" t="str">
        <f>IF(DAY(brenna3[[#This Row],[data]])&lt;&gt;DAY(A4590),brenna3[[#This Row],[maks]]-brenna3[[#This Row],[min]],"")</f>
        <v/>
      </c>
    </row>
    <row r="4590" spans="1:6" x14ac:dyDescent="0.25">
      <c r="A4590" s="1">
        <v>43657.166666666664</v>
      </c>
      <c r="B4590">
        <v>9.4</v>
      </c>
      <c r="C4590">
        <v>0.4</v>
      </c>
      <c r="D4590">
        <f>IF(DAY(brenna3[[#This Row],[data]])=DAY(A4589),MIN(brenna3[[#This Row],[temperatura]],D4589),brenna3[[#This Row],[temperatura]])</f>
        <v>9.3000000000000007</v>
      </c>
      <c r="E4590">
        <f>IF(DAY(brenna3[[#This Row],[data]])=DAY(A4589),MAX(E4589,brenna3[[#This Row],[temperatura]]),brenna3[[#This Row],[temperatura]])</f>
        <v>10.1</v>
      </c>
      <c r="F4590" t="str">
        <f>IF(DAY(brenna3[[#This Row],[data]])&lt;&gt;DAY(A4591),brenna3[[#This Row],[maks]]-brenna3[[#This Row],[min]],"")</f>
        <v/>
      </c>
    </row>
    <row r="4591" spans="1:6" x14ac:dyDescent="0.25">
      <c r="A4591" s="1">
        <v>43657.208333333336</v>
      </c>
      <c r="B4591">
        <v>9.1999999999999993</v>
      </c>
      <c r="C4591">
        <v>0.1</v>
      </c>
      <c r="D4591">
        <f>IF(DAY(brenna3[[#This Row],[data]])=DAY(A4590),MIN(brenna3[[#This Row],[temperatura]],D4590),brenna3[[#This Row],[temperatura]])</f>
        <v>9.1999999999999993</v>
      </c>
      <c r="E4591">
        <f>IF(DAY(brenna3[[#This Row],[data]])=DAY(A4590),MAX(E4590,brenna3[[#This Row],[temperatura]]),brenna3[[#This Row],[temperatura]])</f>
        <v>10.1</v>
      </c>
      <c r="F4591" t="str">
        <f>IF(DAY(brenna3[[#This Row],[data]])&lt;&gt;DAY(A4592),brenna3[[#This Row],[maks]]-brenna3[[#This Row],[min]],"")</f>
        <v/>
      </c>
    </row>
    <row r="4592" spans="1:6" x14ac:dyDescent="0.25">
      <c r="A4592" s="1">
        <v>43657.25</v>
      </c>
      <c r="B4592">
        <v>9.5</v>
      </c>
      <c r="C4592">
        <v>0</v>
      </c>
      <c r="D4592">
        <f>IF(DAY(brenna3[[#This Row],[data]])=DAY(A4591),MIN(brenna3[[#This Row],[temperatura]],D4591),brenna3[[#This Row],[temperatura]])</f>
        <v>9.1999999999999993</v>
      </c>
      <c r="E4592">
        <f>IF(DAY(brenna3[[#This Row],[data]])=DAY(A4591),MAX(E4591,brenna3[[#This Row],[temperatura]]),brenna3[[#This Row],[temperatura]])</f>
        <v>10.1</v>
      </c>
      <c r="F4592" t="str">
        <f>IF(DAY(brenna3[[#This Row],[data]])&lt;&gt;DAY(A4593),brenna3[[#This Row],[maks]]-brenna3[[#This Row],[min]],"")</f>
        <v/>
      </c>
    </row>
    <row r="4593" spans="1:6" x14ac:dyDescent="0.25">
      <c r="A4593" s="1">
        <v>43657.291666666664</v>
      </c>
      <c r="B4593">
        <v>9.9</v>
      </c>
      <c r="C4593">
        <v>0</v>
      </c>
      <c r="D4593">
        <f>IF(DAY(brenna3[[#This Row],[data]])=DAY(A4592),MIN(brenna3[[#This Row],[temperatura]],D4592),brenna3[[#This Row],[temperatura]])</f>
        <v>9.1999999999999993</v>
      </c>
      <c r="E4593">
        <f>IF(DAY(brenna3[[#This Row],[data]])=DAY(A4592),MAX(E4592,brenna3[[#This Row],[temperatura]]),brenna3[[#This Row],[temperatura]])</f>
        <v>10.1</v>
      </c>
      <c r="F4593" t="str">
        <f>IF(DAY(brenna3[[#This Row],[data]])&lt;&gt;DAY(A4594),brenna3[[#This Row],[maks]]-brenna3[[#This Row],[min]],"")</f>
        <v/>
      </c>
    </row>
    <row r="4594" spans="1:6" x14ac:dyDescent="0.25">
      <c r="A4594" s="1">
        <v>43657.333333333336</v>
      </c>
      <c r="B4594">
        <v>10.7</v>
      </c>
      <c r="C4594">
        <v>0</v>
      </c>
      <c r="D4594">
        <f>IF(DAY(brenna3[[#This Row],[data]])=DAY(A4593),MIN(brenna3[[#This Row],[temperatura]],D4593),brenna3[[#This Row],[temperatura]])</f>
        <v>9.1999999999999993</v>
      </c>
      <c r="E4594">
        <f>IF(DAY(brenna3[[#This Row],[data]])=DAY(A4593),MAX(E4593,brenna3[[#This Row],[temperatura]]),brenna3[[#This Row],[temperatura]])</f>
        <v>10.7</v>
      </c>
      <c r="F4594" t="str">
        <f>IF(DAY(brenna3[[#This Row],[data]])&lt;&gt;DAY(A4595),brenna3[[#This Row],[maks]]-brenna3[[#This Row],[min]],"")</f>
        <v/>
      </c>
    </row>
    <row r="4595" spans="1:6" x14ac:dyDescent="0.25">
      <c r="A4595" s="1">
        <v>43657.375</v>
      </c>
      <c r="B4595">
        <v>11.4</v>
      </c>
      <c r="C4595">
        <v>0.9</v>
      </c>
      <c r="D4595">
        <f>IF(DAY(brenna3[[#This Row],[data]])=DAY(A4594),MIN(brenna3[[#This Row],[temperatura]],D4594),brenna3[[#This Row],[temperatura]])</f>
        <v>9.1999999999999993</v>
      </c>
      <c r="E4595">
        <f>IF(DAY(brenna3[[#This Row],[data]])=DAY(A4594),MAX(E4594,brenna3[[#This Row],[temperatura]]),brenna3[[#This Row],[temperatura]])</f>
        <v>11.4</v>
      </c>
      <c r="F4595" t="str">
        <f>IF(DAY(brenna3[[#This Row],[data]])&lt;&gt;DAY(A4596),brenna3[[#This Row],[maks]]-brenna3[[#This Row],[min]],"")</f>
        <v/>
      </c>
    </row>
    <row r="4596" spans="1:6" x14ac:dyDescent="0.25">
      <c r="A4596" s="1">
        <v>43657.416666666664</v>
      </c>
      <c r="B4596">
        <v>11.7</v>
      </c>
      <c r="C4596">
        <v>0</v>
      </c>
      <c r="D4596">
        <f>IF(DAY(brenna3[[#This Row],[data]])=DAY(A4595),MIN(brenna3[[#This Row],[temperatura]],D4595),brenna3[[#This Row],[temperatura]])</f>
        <v>9.1999999999999993</v>
      </c>
      <c r="E4596">
        <f>IF(DAY(brenna3[[#This Row],[data]])=DAY(A4595),MAX(E4595,brenna3[[#This Row],[temperatura]]),brenna3[[#This Row],[temperatura]])</f>
        <v>11.7</v>
      </c>
      <c r="F4596" t="str">
        <f>IF(DAY(brenna3[[#This Row],[data]])&lt;&gt;DAY(A4597),brenna3[[#This Row],[maks]]-brenna3[[#This Row],[min]],"")</f>
        <v/>
      </c>
    </row>
    <row r="4597" spans="1:6" x14ac:dyDescent="0.25">
      <c r="A4597" s="1">
        <v>43657.458333333336</v>
      </c>
      <c r="B4597">
        <v>11.4</v>
      </c>
      <c r="C4597">
        <v>0.3</v>
      </c>
      <c r="D4597">
        <f>IF(DAY(brenna3[[#This Row],[data]])=DAY(A4596),MIN(brenna3[[#This Row],[temperatura]],D4596),brenna3[[#This Row],[temperatura]])</f>
        <v>9.1999999999999993</v>
      </c>
      <c r="E4597">
        <f>IF(DAY(brenna3[[#This Row],[data]])=DAY(A4596),MAX(E4596,brenna3[[#This Row],[temperatura]]),brenna3[[#This Row],[temperatura]])</f>
        <v>11.7</v>
      </c>
      <c r="F4597" t="str">
        <f>IF(DAY(brenna3[[#This Row],[data]])&lt;&gt;DAY(A4598),brenna3[[#This Row],[maks]]-brenna3[[#This Row],[min]],"")</f>
        <v/>
      </c>
    </row>
    <row r="4598" spans="1:6" x14ac:dyDescent="0.25">
      <c r="A4598" s="1">
        <v>43657.5</v>
      </c>
      <c r="B4598">
        <v>12.9</v>
      </c>
      <c r="C4598">
        <v>0</v>
      </c>
      <c r="D4598">
        <f>IF(DAY(brenna3[[#This Row],[data]])=DAY(A4597),MIN(brenna3[[#This Row],[temperatura]],D4597),brenna3[[#This Row],[temperatura]])</f>
        <v>9.1999999999999993</v>
      </c>
      <c r="E4598">
        <f>IF(DAY(brenna3[[#This Row],[data]])=DAY(A4597),MAX(E4597,brenna3[[#This Row],[temperatura]]),brenna3[[#This Row],[temperatura]])</f>
        <v>12.9</v>
      </c>
      <c r="F4598" t="str">
        <f>IF(DAY(brenna3[[#This Row],[data]])&lt;&gt;DAY(A4599),brenna3[[#This Row],[maks]]-brenna3[[#This Row],[min]],"")</f>
        <v/>
      </c>
    </row>
    <row r="4599" spans="1:6" x14ac:dyDescent="0.25">
      <c r="A4599" s="1">
        <v>43657.541666666664</v>
      </c>
      <c r="B4599">
        <v>12.3</v>
      </c>
      <c r="C4599">
        <v>1.4</v>
      </c>
      <c r="D4599">
        <f>IF(DAY(brenna3[[#This Row],[data]])=DAY(A4598),MIN(brenna3[[#This Row],[temperatura]],D4598),brenna3[[#This Row],[temperatura]])</f>
        <v>9.1999999999999993</v>
      </c>
      <c r="E4599">
        <f>IF(DAY(brenna3[[#This Row],[data]])=DAY(A4598),MAX(E4598,brenna3[[#This Row],[temperatura]]),brenna3[[#This Row],[temperatura]])</f>
        <v>12.9</v>
      </c>
      <c r="F4599" t="str">
        <f>IF(DAY(brenna3[[#This Row],[data]])&lt;&gt;DAY(A4600),brenna3[[#This Row],[maks]]-brenna3[[#This Row],[min]],"")</f>
        <v/>
      </c>
    </row>
    <row r="4600" spans="1:6" x14ac:dyDescent="0.25">
      <c r="A4600" s="1">
        <v>43657.583333333336</v>
      </c>
      <c r="B4600">
        <v>13.7</v>
      </c>
      <c r="C4600">
        <v>0.1</v>
      </c>
      <c r="D4600">
        <f>IF(DAY(brenna3[[#This Row],[data]])=DAY(A4599),MIN(brenna3[[#This Row],[temperatura]],D4599),brenna3[[#This Row],[temperatura]])</f>
        <v>9.1999999999999993</v>
      </c>
      <c r="E4600">
        <f>IF(DAY(brenna3[[#This Row],[data]])=DAY(A4599),MAX(E4599,brenna3[[#This Row],[temperatura]]),brenna3[[#This Row],[temperatura]])</f>
        <v>13.7</v>
      </c>
      <c r="F4600" t="str">
        <f>IF(DAY(brenna3[[#This Row],[data]])&lt;&gt;DAY(A4601),brenna3[[#This Row],[maks]]-brenna3[[#This Row],[min]],"")</f>
        <v/>
      </c>
    </row>
    <row r="4601" spans="1:6" x14ac:dyDescent="0.25">
      <c r="A4601" s="1">
        <v>43657.625</v>
      </c>
      <c r="B4601">
        <v>15.1</v>
      </c>
      <c r="C4601">
        <v>0</v>
      </c>
      <c r="D4601">
        <f>IF(DAY(brenna3[[#This Row],[data]])=DAY(A4600),MIN(brenna3[[#This Row],[temperatura]],D4600),brenna3[[#This Row],[temperatura]])</f>
        <v>9.1999999999999993</v>
      </c>
      <c r="E4601">
        <f>IF(DAY(brenna3[[#This Row],[data]])=DAY(A4600),MAX(E4600,brenna3[[#This Row],[temperatura]]),brenna3[[#This Row],[temperatura]])</f>
        <v>15.1</v>
      </c>
      <c r="F4601" t="str">
        <f>IF(DAY(brenna3[[#This Row],[data]])&lt;&gt;DAY(A4602),brenna3[[#This Row],[maks]]-brenna3[[#This Row],[min]],"")</f>
        <v/>
      </c>
    </row>
    <row r="4602" spans="1:6" x14ac:dyDescent="0.25">
      <c r="A4602" s="1">
        <v>43657.666666666664</v>
      </c>
      <c r="B4602">
        <v>16.2</v>
      </c>
      <c r="C4602">
        <v>0</v>
      </c>
      <c r="D4602">
        <f>IF(DAY(brenna3[[#This Row],[data]])=DAY(A4601),MIN(brenna3[[#This Row],[temperatura]],D4601),brenna3[[#This Row],[temperatura]])</f>
        <v>9.1999999999999993</v>
      </c>
      <c r="E4602">
        <f>IF(DAY(brenna3[[#This Row],[data]])=DAY(A4601),MAX(E4601,brenna3[[#This Row],[temperatura]]),brenna3[[#This Row],[temperatura]])</f>
        <v>16.2</v>
      </c>
      <c r="F4602" t="str">
        <f>IF(DAY(brenna3[[#This Row],[data]])&lt;&gt;DAY(A4603),brenna3[[#This Row],[maks]]-brenna3[[#This Row],[min]],"")</f>
        <v/>
      </c>
    </row>
    <row r="4603" spans="1:6" x14ac:dyDescent="0.25">
      <c r="A4603" s="1">
        <v>43657.708333333336</v>
      </c>
      <c r="B4603">
        <v>16</v>
      </c>
      <c r="C4603">
        <v>0</v>
      </c>
      <c r="D4603">
        <f>IF(DAY(brenna3[[#This Row],[data]])=DAY(A4602),MIN(brenna3[[#This Row],[temperatura]],D4602),brenna3[[#This Row],[temperatura]])</f>
        <v>9.1999999999999993</v>
      </c>
      <c r="E4603">
        <f>IF(DAY(brenna3[[#This Row],[data]])=DAY(A4602),MAX(E4602,brenna3[[#This Row],[temperatura]]),brenna3[[#This Row],[temperatura]])</f>
        <v>16.2</v>
      </c>
      <c r="F4603" t="str">
        <f>IF(DAY(brenna3[[#This Row],[data]])&lt;&gt;DAY(A4604),brenna3[[#This Row],[maks]]-brenna3[[#This Row],[min]],"")</f>
        <v/>
      </c>
    </row>
    <row r="4604" spans="1:6" x14ac:dyDescent="0.25">
      <c r="A4604" s="1">
        <v>43657.75</v>
      </c>
      <c r="B4604">
        <v>15.8</v>
      </c>
      <c r="C4604">
        <v>0</v>
      </c>
      <c r="D4604">
        <f>IF(DAY(brenna3[[#This Row],[data]])=DAY(A4603),MIN(brenna3[[#This Row],[temperatura]],D4603),brenna3[[#This Row],[temperatura]])</f>
        <v>9.1999999999999993</v>
      </c>
      <c r="E4604">
        <f>IF(DAY(brenna3[[#This Row],[data]])=DAY(A4603),MAX(E4603,brenna3[[#This Row],[temperatura]]),brenna3[[#This Row],[temperatura]])</f>
        <v>16.2</v>
      </c>
      <c r="F4604" t="str">
        <f>IF(DAY(brenna3[[#This Row],[data]])&lt;&gt;DAY(A4605),brenna3[[#This Row],[maks]]-brenna3[[#This Row],[min]],"")</f>
        <v/>
      </c>
    </row>
    <row r="4605" spans="1:6" x14ac:dyDescent="0.25">
      <c r="A4605" s="1">
        <v>43657.791666666664</v>
      </c>
      <c r="B4605">
        <v>13.3</v>
      </c>
      <c r="C4605">
        <v>0</v>
      </c>
      <c r="D4605">
        <f>IF(DAY(brenna3[[#This Row],[data]])=DAY(A4604),MIN(brenna3[[#This Row],[temperatura]],D4604),brenna3[[#This Row],[temperatura]])</f>
        <v>9.1999999999999993</v>
      </c>
      <c r="E4605">
        <f>IF(DAY(brenna3[[#This Row],[data]])=DAY(A4604),MAX(E4604,brenna3[[#This Row],[temperatura]]),brenna3[[#This Row],[temperatura]])</f>
        <v>16.2</v>
      </c>
      <c r="F4605" t="str">
        <f>IF(DAY(brenna3[[#This Row],[data]])&lt;&gt;DAY(A4606),brenna3[[#This Row],[maks]]-brenna3[[#This Row],[min]],"")</f>
        <v/>
      </c>
    </row>
    <row r="4606" spans="1:6" x14ac:dyDescent="0.25">
      <c r="A4606" s="1">
        <v>43657.833333333336</v>
      </c>
      <c r="B4606">
        <v>12.1</v>
      </c>
      <c r="C4606">
        <v>0</v>
      </c>
      <c r="D4606">
        <f>IF(DAY(brenna3[[#This Row],[data]])=DAY(A4605),MIN(brenna3[[#This Row],[temperatura]],D4605),brenna3[[#This Row],[temperatura]])</f>
        <v>9.1999999999999993</v>
      </c>
      <c r="E4606">
        <f>IF(DAY(brenna3[[#This Row],[data]])=DAY(A4605),MAX(E4605,brenna3[[#This Row],[temperatura]]),brenna3[[#This Row],[temperatura]])</f>
        <v>16.2</v>
      </c>
      <c r="F4606" t="str">
        <f>IF(DAY(brenna3[[#This Row],[data]])&lt;&gt;DAY(A4607),brenna3[[#This Row],[maks]]-brenna3[[#This Row],[min]],"")</f>
        <v/>
      </c>
    </row>
    <row r="4607" spans="1:6" x14ac:dyDescent="0.25">
      <c r="A4607" s="1">
        <v>43657.875</v>
      </c>
      <c r="B4607">
        <v>11.7</v>
      </c>
      <c r="C4607">
        <v>0</v>
      </c>
      <c r="D4607">
        <f>IF(DAY(brenna3[[#This Row],[data]])=DAY(A4606),MIN(brenna3[[#This Row],[temperatura]],D4606),brenna3[[#This Row],[temperatura]])</f>
        <v>9.1999999999999993</v>
      </c>
      <c r="E4607">
        <f>IF(DAY(brenna3[[#This Row],[data]])=DAY(A4606),MAX(E4606,brenna3[[#This Row],[temperatura]]),brenna3[[#This Row],[temperatura]])</f>
        <v>16.2</v>
      </c>
      <c r="F4607" t="str">
        <f>IF(DAY(brenna3[[#This Row],[data]])&lt;&gt;DAY(A4608),brenna3[[#This Row],[maks]]-brenna3[[#This Row],[min]],"")</f>
        <v/>
      </c>
    </row>
    <row r="4608" spans="1:6" x14ac:dyDescent="0.25">
      <c r="A4608" s="1">
        <v>43657.916666666664</v>
      </c>
      <c r="B4608">
        <v>12.1</v>
      </c>
      <c r="C4608">
        <v>0</v>
      </c>
      <c r="D4608">
        <f>IF(DAY(brenna3[[#This Row],[data]])=DAY(A4607),MIN(brenna3[[#This Row],[temperatura]],D4607),brenna3[[#This Row],[temperatura]])</f>
        <v>9.1999999999999993</v>
      </c>
      <c r="E4608">
        <f>IF(DAY(brenna3[[#This Row],[data]])=DAY(A4607),MAX(E4607,brenna3[[#This Row],[temperatura]]),brenna3[[#This Row],[temperatura]])</f>
        <v>16.2</v>
      </c>
      <c r="F4608" t="str">
        <f>IF(DAY(brenna3[[#This Row],[data]])&lt;&gt;DAY(A4609),brenna3[[#This Row],[maks]]-brenna3[[#This Row],[min]],"")</f>
        <v/>
      </c>
    </row>
    <row r="4609" spans="1:6" x14ac:dyDescent="0.25">
      <c r="A4609" s="1">
        <v>43657.958333333336</v>
      </c>
      <c r="B4609">
        <v>12.7</v>
      </c>
      <c r="C4609">
        <v>0</v>
      </c>
      <c r="D4609">
        <f>IF(DAY(brenna3[[#This Row],[data]])=DAY(A4608),MIN(brenna3[[#This Row],[temperatura]],D4608),brenna3[[#This Row],[temperatura]])</f>
        <v>9.1999999999999993</v>
      </c>
      <c r="E4609">
        <f>IF(DAY(brenna3[[#This Row],[data]])=DAY(A4608),MAX(E4608,brenna3[[#This Row],[temperatura]]),brenna3[[#This Row],[temperatura]])</f>
        <v>16.2</v>
      </c>
      <c r="F4609">
        <f>IF(DAY(brenna3[[#This Row],[data]])&lt;&gt;DAY(A4610),brenna3[[#This Row],[maks]]-brenna3[[#This Row],[min]],"")</f>
        <v>7</v>
      </c>
    </row>
    <row r="4610" spans="1:6" x14ac:dyDescent="0.25">
      <c r="A4610" s="1">
        <v>43658</v>
      </c>
      <c r="B4610">
        <v>12.8</v>
      </c>
      <c r="C4610">
        <v>0</v>
      </c>
      <c r="D4610">
        <f>IF(DAY(brenna3[[#This Row],[data]])=DAY(A4609),MIN(brenna3[[#This Row],[temperatura]],D4609),brenna3[[#This Row],[temperatura]])</f>
        <v>12.8</v>
      </c>
      <c r="E4610">
        <f>IF(DAY(brenna3[[#This Row],[data]])=DAY(A4609),MAX(E4609,brenna3[[#This Row],[temperatura]]),brenna3[[#This Row],[temperatura]])</f>
        <v>12.8</v>
      </c>
      <c r="F4610" t="str">
        <f>IF(DAY(brenna3[[#This Row],[data]])&lt;&gt;DAY(A4611),brenna3[[#This Row],[maks]]-brenna3[[#This Row],[min]],"")</f>
        <v/>
      </c>
    </row>
    <row r="4611" spans="1:6" x14ac:dyDescent="0.25">
      <c r="A4611" s="1">
        <v>43658.041666666664</v>
      </c>
      <c r="B4611">
        <v>12.6</v>
      </c>
      <c r="C4611">
        <v>0</v>
      </c>
      <c r="D4611">
        <f>IF(DAY(brenna3[[#This Row],[data]])=DAY(A4610),MIN(brenna3[[#This Row],[temperatura]],D4610),brenna3[[#This Row],[temperatura]])</f>
        <v>12.6</v>
      </c>
      <c r="E4611">
        <f>IF(DAY(brenna3[[#This Row],[data]])=DAY(A4610),MAX(E4610,brenna3[[#This Row],[temperatura]]),brenna3[[#This Row],[temperatura]])</f>
        <v>12.8</v>
      </c>
      <c r="F4611" t="str">
        <f>IF(DAY(brenna3[[#This Row],[data]])&lt;&gt;DAY(A4612),brenna3[[#This Row],[maks]]-brenna3[[#This Row],[min]],"")</f>
        <v/>
      </c>
    </row>
    <row r="4612" spans="1:6" x14ac:dyDescent="0.25">
      <c r="A4612" s="1">
        <v>43658.083333333336</v>
      </c>
      <c r="B4612">
        <v>12.4</v>
      </c>
      <c r="C4612">
        <v>0</v>
      </c>
      <c r="D4612">
        <f>IF(DAY(brenna3[[#This Row],[data]])=DAY(A4611),MIN(brenna3[[#This Row],[temperatura]],D4611),brenna3[[#This Row],[temperatura]])</f>
        <v>12.4</v>
      </c>
      <c r="E4612">
        <f>IF(DAY(brenna3[[#This Row],[data]])=DAY(A4611),MAX(E4611,brenna3[[#This Row],[temperatura]]),brenna3[[#This Row],[temperatura]])</f>
        <v>12.8</v>
      </c>
      <c r="F4612" t="str">
        <f>IF(DAY(brenna3[[#This Row],[data]])&lt;&gt;DAY(A4613),brenna3[[#This Row],[maks]]-brenna3[[#This Row],[min]],"")</f>
        <v/>
      </c>
    </row>
    <row r="4613" spans="1:6" x14ac:dyDescent="0.25">
      <c r="A4613" s="1">
        <v>43658.125</v>
      </c>
      <c r="B4613">
        <v>12.4</v>
      </c>
      <c r="C4613">
        <v>0</v>
      </c>
      <c r="D4613">
        <f>IF(DAY(brenna3[[#This Row],[data]])=DAY(A4612),MIN(brenna3[[#This Row],[temperatura]],D4612),brenna3[[#This Row],[temperatura]])</f>
        <v>12.4</v>
      </c>
      <c r="E4613">
        <f>IF(DAY(brenna3[[#This Row],[data]])=DAY(A4612),MAX(E4612,brenna3[[#This Row],[temperatura]]),brenna3[[#This Row],[temperatura]])</f>
        <v>12.8</v>
      </c>
      <c r="F4613" t="str">
        <f>IF(DAY(brenna3[[#This Row],[data]])&lt;&gt;DAY(A4614),brenna3[[#This Row],[maks]]-brenna3[[#This Row],[min]],"")</f>
        <v/>
      </c>
    </row>
    <row r="4614" spans="1:6" x14ac:dyDescent="0.25">
      <c r="A4614" s="1">
        <v>43658.166666666664</v>
      </c>
      <c r="B4614">
        <v>12.7</v>
      </c>
      <c r="C4614">
        <v>0</v>
      </c>
      <c r="D4614">
        <f>IF(DAY(brenna3[[#This Row],[data]])=DAY(A4613),MIN(brenna3[[#This Row],[temperatura]],D4613),brenna3[[#This Row],[temperatura]])</f>
        <v>12.4</v>
      </c>
      <c r="E4614">
        <f>IF(DAY(brenna3[[#This Row],[data]])=DAY(A4613),MAX(E4613,brenna3[[#This Row],[temperatura]]),brenna3[[#This Row],[temperatura]])</f>
        <v>12.8</v>
      </c>
      <c r="F4614" t="str">
        <f>IF(DAY(brenna3[[#This Row],[data]])&lt;&gt;DAY(A4615),brenna3[[#This Row],[maks]]-brenna3[[#This Row],[min]],"")</f>
        <v/>
      </c>
    </row>
    <row r="4615" spans="1:6" x14ac:dyDescent="0.25">
      <c r="A4615" s="1">
        <v>43658.208333333336</v>
      </c>
      <c r="B4615">
        <v>13</v>
      </c>
      <c r="C4615">
        <v>0</v>
      </c>
      <c r="D4615">
        <f>IF(DAY(brenna3[[#This Row],[data]])=DAY(A4614),MIN(brenna3[[#This Row],[temperatura]],D4614),brenna3[[#This Row],[temperatura]])</f>
        <v>12.4</v>
      </c>
      <c r="E4615">
        <f>IF(DAY(brenna3[[#This Row],[data]])=DAY(A4614),MAX(E4614,brenna3[[#This Row],[temperatura]]),brenna3[[#This Row],[temperatura]])</f>
        <v>13</v>
      </c>
      <c r="F4615" t="str">
        <f>IF(DAY(brenna3[[#This Row],[data]])&lt;&gt;DAY(A4616),brenna3[[#This Row],[maks]]-brenna3[[#This Row],[min]],"")</f>
        <v/>
      </c>
    </row>
    <row r="4616" spans="1:6" x14ac:dyDescent="0.25">
      <c r="A4616" s="1">
        <v>43658.25</v>
      </c>
      <c r="B4616">
        <v>14.5</v>
      </c>
      <c r="C4616">
        <v>0</v>
      </c>
      <c r="D4616">
        <f>IF(DAY(brenna3[[#This Row],[data]])=DAY(A4615),MIN(brenna3[[#This Row],[temperatura]],D4615),brenna3[[#This Row],[temperatura]])</f>
        <v>12.4</v>
      </c>
      <c r="E4616">
        <f>IF(DAY(brenna3[[#This Row],[data]])=DAY(A4615),MAX(E4615,brenna3[[#This Row],[temperatura]]),brenna3[[#This Row],[temperatura]])</f>
        <v>14.5</v>
      </c>
      <c r="F4616" t="str">
        <f>IF(DAY(brenna3[[#This Row],[data]])&lt;&gt;DAY(A4617),brenna3[[#This Row],[maks]]-brenna3[[#This Row],[min]],"")</f>
        <v/>
      </c>
    </row>
    <row r="4617" spans="1:6" x14ac:dyDescent="0.25">
      <c r="A4617" s="1">
        <v>43658.291666666664</v>
      </c>
      <c r="B4617">
        <v>15.4</v>
      </c>
      <c r="C4617">
        <v>0</v>
      </c>
      <c r="D4617">
        <f>IF(DAY(brenna3[[#This Row],[data]])=DAY(A4616),MIN(brenna3[[#This Row],[temperatura]],D4616),brenna3[[#This Row],[temperatura]])</f>
        <v>12.4</v>
      </c>
      <c r="E4617">
        <f>IF(DAY(brenna3[[#This Row],[data]])=DAY(A4616),MAX(E4616,brenna3[[#This Row],[temperatura]]),brenna3[[#This Row],[temperatura]])</f>
        <v>15.4</v>
      </c>
      <c r="F4617" t="str">
        <f>IF(DAY(brenna3[[#This Row],[data]])&lt;&gt;DAY(A4618),brenna3[[#This Row],[maks]]-brenna3[[#This Row],[min]],"")</f>
        <v/>
      </c>
    </row>
    <row r="4618" spans="1:6" x14ac:dyDescent="0.25">
      <c r="A4618" s="1">
        <v>43658.333333333336</v>
      </c>
      <c r="B4618">
        <v>16.2</v>
      </c>
      <c r="C4618">
        <v>0</v>
      </c>
      <c r="D4618">
        <f>IF(DAY(brenna3[[#This Row],[data]])=DAY(A4617),MIN(brenna3[[#This Row],[temperatura]],D4617),brenna3[[#This Row],[temperatura]])</f>
        <v>12.4</v>
      </c>
      <c r="E4618">
        <f>IF(DAY(brenna3[[#This Row],[data]])=DAY(A4617),MAX(E4617,brenna3[[#This Row],[temperatura]]),brenna3[[#This Row],[temperatura]])</f>
        <v>16.2</v>
      </c>
      <c r="F4618" t="str">
        <f>IF(DAY(brenna3[[#This Row],[data]])&lt;&gt;DAY(A4619),brenna3[[#This Row],[maks]]-brenna3[[#This Row],[min]],"")</f>
        <v/>
      </c>
    </row>
    <row r="4619" spans="1:6" x14ac:dyDescent="0.25">
      <c r="A4619" s="1">
        <v>43658.375</v>
      </c>
      <c r="B4619">
        <v>17.399999999999999</v>
      </c>
      <c r="C4619">
        <v>0</v>
      </c>
      <c r="D4619">
        <f>IF(DAY(brenna3[[#This Row],[data]])=DAY(A4618),MIN(brenna3[[#This Row],[temperatura]],D4618),brenna3[[#This Row],[temperatura]])</f>
        <v>12.4</v>
      </c>
      <c r="E4619">
        <f>IF(DAY(brenna3[[#This Row],[data]])=DAY(A4618),MAX(E4618,brenna3[[#This Row],[temperatura]]),brenna3[[#This Row],[temperatura]])</f>
        <v>17.399999999999999</v>
      </c>
      <c r="F4619" t="str">
        <f>IF(DAY(brenna3[[#This Row],[data]])&lt;&gt;DAY(A4620),brenna3[[#This Row],[maks]]-brenna3[[#This Row],[min]],"")</f>
        <v/>
      </c>
    </row>
    <row r="4620" spans="1:6" x14ac:dyDescent="0.25">
      <c r="A4620" s="1">
        <v>43658.416666666664</v>
      </c>
      <c r="B4620">
        <v>17.5</v>
      </c>
      <c r="C4620">
        <v>0</v>
      </c>
      <c r="D4620">
        <f>IF(DAY(brenna3[[#This Row],[data]])=DAY(A4619),MIN(brenna3[[#This Row],[temperatura]],D4619),brenna3[[#This Row],[temperatura]])</f>
        <v>12.4</v>
      </c>
      <c r="E4620">
        <f>IF(DAY(brenna3[[#This Row],[data]])=DAY(A4619),MAX(E4619,brenna3[[#This Row],[temperatura]]),brenna3[[#This Row],[temperatura]])</f>
        <v>17.5</v>
      </c>
      <c r="F4620" t="str">
        <f>IF(DAY(brenna3[[#This Row],[data]])&lt;&gt;DAY(A4621),brenna3[[#This Row],[maks]]-brenna3[[#This Row],[min]],"")</f>
        <v/>
      </c>
    </row>
    <row r="4621" spans="1:6" x14ac:dyDescent="0.25">
      <c r="A4621" s="1">
        <v>43658.458333333336</v>
      </c>
      <c r="B4621">
        <v>16.899999999999999</v>
      </c>
      <c r="C4621">
        <v>0</v>
      </c>
      <c r="D4621">
        <f>IF(DAY(brenna3[[#This Row],[data]])=DAY(A4620),MIN(brenna3[[#This Row],[temperatura]],D4620),brenna3[[#This Row],[temperatura]])</f>
        <v>12.4</v>
      </c>
      <c r="E4621">
        <f>IF(DAY(brenna3[[#This Row],[data]])=DAY(A4620),MAX(E4620,brenna3[[#This Row],[temperatura]]),brenna3[[#This Row],[temperatura]])</f>
        <v>17.5</v>
      </c>
      <c r="F4621" t="str">
        <f>IF(DAY(brenna3[[#This Row],[data]])&lt;&gt;DAY(A4622),brenna3[[#This Row],[maks]]-brenna3[[#This Row],[min]],"")</f>
        <v/>
      </c>
    </row>
    <row r="4622" spans="1:6" x14ac:dyDescent="0.25">
      <c r="A4622" s="1">
        <v>43658.5</v>
      </c>
      <c r="B4622">
        <v>16.399999999999999</v>
      </c>
      <c r="C4622">
        <v>0</v>
      </c>
      <c r="D4622">
        <f>IF(DAY(brenna3[[#This Row],[data]])=DAY(A4621),MIN(brenna3[[#This Row],[temperatura]],D4621),brenna3[[#This Row],[temperatura]])</f>
        <v>12.4</v>
      </c>
      <c r="E4622">
        <f>IF(DAY(brenna3[[#This Row],[data]])=DAY(A4621),MAX(E4621,brenna3[[#This Row],[temperatura]]),brenna3[[#This Row],[temperatura]])</f>
        <v>17.5</v>
      </c>
      <c r="F4622" t="str">
        <f>IF(DAY(brenna3[[#This Row],[data]])&lt;&gt;DAY(A4623),brenna3[[#This Row],[maks]]-brenna3[[#This Row],[min]],"")</f>
        <v/>
      </c>
    </row>
    <row r="4623" spans="1:6" x14ac:dyDescent="0.25">
      <c r="A4623" s="1">
        <v>43658.541666666664</v>
      </c>
      <c r="B4623">
        <v>16.100000000000001</v>
      </c>
      <c r="C4623">
        <v>0</v>
      </c>
      <c r="D4623">
        <f>IF(DAY(brenna3[[#This Row],[data]])=DAY(A4622),MIN(brenna3[[#This Row],[temperatura]],D4622),brenna3[[#This Row],[temperatura]])</f>
        <v>12.4</v>
      </c>
      <c r="E4623">
        <f>IF(DAY(brenna3[[#This Row],[data]])=DAY(A4622),MAX(E4622,brenna3[[#This Row],[temperatura]]),brenna3[[#This Row],[temperatura]])</f>
        <v>17.5</v>
      </c>
      <c r="F4623" t="str">
        <f>IF(DAY(brenna3[[#This Row],[data]])&lt;&gt;DAY(A4624),brenna3[[#This Row],[maks]]-brenna3[[#This Row],[min]],"")</f>
        <v/>
      </c>
    </row>
    <row r="4624" spans="1:6" x14ac:dyDescent="0.25">
      <c r="A4624" s="1">
        <v>43658.583333333336</v>
      </c>
      <c r="B4624">
        <v>16</v>
      </c>
      <c r="C4624">
        <v>0</v>
      </c>
      <c r="D4624">
        <f>IF(DAY(brenna3[[#This Row],[data]])=DAY(A4623),MIN(brenna3[[#This Row],[temperatura]],D4623),brenna3[[#This Row],[temperatura]])</f>
        <v>12.4</v>
      </c>
      <c r="E4624">
        <f>IF(DAY(brenna3[[#This Row],[data]])=DAY(A4623),MAX(E4623,brenna3[[#This Row],[temperatura]]),brenna3[[#This Row],[temperatura]])</f>
        <v>17.5</v>
      </c>
      <c r="F4624" t="str">
        <f>IF(DAY(brenna3[[#This Row],[data]])&lt;&gt;DAY(A4625),brenna3[[#This Row],[maks]]-brenna3[[#This Row],[min]],"")</f>
        <v/>
      </c>
    </row>
    <row r="4625" spans="1:6" x14ac:dyDescent="0.25">
      <c r="A4625" s="1">
        <v>43658.625</v>
      </c>
      <c r="B4625">
        <v>16.3</v>
      </c>
      <c r="C4625">
        <v>0</v>
      </c>
      <c r="D4625">
        <f>IF(DAY(brenna3[[#This Row],[data]])=DAY(A4624),MIN(brenna3[[#This Row],[temperatura]],D4624),brenna3[[#This Row],[temperatura]])</f>
        <v>12.4</v>
      </c>
      <c r="E4625">
        <f>IF(DAY(brenna3[[#This Row],[data]])=DAY(A4624),MAX(E4624,brenna3[[#This Row],[temperatura]]),brenna3[[#This Row],[temperatura]])</f>
        <v>17.5</v>
      </c>
      <c r="F4625" t="str">
        <f>IF(DAY(brenna3[[#This Row],[data]])&lt;&gt;DAY(A4626),brenna3[[#This Row],[maks]]-brenna3[[#This Row],[min]],"")</f>
        <v/>
      </c>
    </row>
    <row r="4626" spans="1:6" x14ac:dyDescent="0.25">
      <c r="A4626" s="1">
        <v>43658.666666666664</v>
      </c>
      <c r="B4626">
        <v>16.100000000000001</v>
      </c>
      <c r="C4626">
        <v>0</v>
      </c>
      <c r="D4626">
        <f>IF(DAY(brenna3[[#This Row],[data]])=DAY(A4625),MIN(brenna3[[#This Row],[temperatura]],D4625),brenna3[[#This Row],[temperatura]])</f>
        <v>12.4</v>
      </c>
      <c r="E4626">
        <f>IF(DAY(brenna3[[#This Row],[data]])=DAY(A4625),MAX(E4625,brenna3[[#This Row],[temperatura]]),brenna3[[#This Row],[temperatura]])</f>
        <v>17.5</v>
      </c>
      <c r="F4626" t="str">
        <f>IF(DAY(brenna3[[#This Row],[data]])&lt;&gt;DAY(A4627),brenna3[[#This Row],[maks]]-brenna3[[#This Row],[min]],"")</f>
        <v/>
      </c>
    </row>
    <row r="4627" spans="1:6" x14ac:dyDescent="0.25">
      <c r="A4627" s="1">
        <v>43658.708333333336</v>
      </c>
      <c r="B4627">
        <v>15.8</v>
      </c>
      <c r="C4627">
        <v>0</v>
      </c>
      <c r="D4627">
        <f>IF(DAY(brenna3[[#This Row],[data]])=DAY(A4626),MIN(brenna3[[#This Row],[temperatura]],D4626),brenna3[[#This Row],[temperatura]])</f>
        <v>12.4</v>
      </c>
      <c r="E4627">
        <f>IF(DAY(brenna3[[#This Row],[data]])=DAY(A4626),MAX(E4626,brenna3[[#This Row],[temperatura]]),brenna3[[#This Row],[temperatura]])</f>
        <v>17.5</v>
      </c>
      <c r="F4627" t="str">
        <f>IF(DAY(brenna3[[#This Row],[data]])&lt;&gt;DAY(A4628),brenna3[[#This Row],[maks]]-brenna3[[#This Row],[min]],"")</f>
        <v/>
      </c>
    </row>
    <row r="4628" spans="1:6" x14ac:dyDescent="0.25">
      <c r="A4628" s="1">
        <v>43658.75</v>
      </c>
      <c r="B4628">
        <v>15.2</v>
      </c>
      <c r="C4628">
        <v>0</v>
      </c>
      <c r="D4628">
        <f>IF(DAY(brenna3[[#This Row],[data]])=DAY(A4627),MIN(brenna3[[#This Row],[temperatura]],D4627),brenna3[[#This Row],[temperatura]])</f>
        <v>12.4</v>
      </c>
      <c r="E4628">
        <f>IF(DAY(brenna3[[#This Row],[data]])=DAY(A4627),MAX(E4627,brenna3[[#This Row],[temperatura]]),brenna3[[#This Row],[temperatura]])</f>
        <v>17.5</v>
      </c>
      <c r="F4628" t="str">
        <f>IF(DAY(brenna3[[#This Row],[data]])&lt;&gt;DAY(A4629),brenna3[[#This Row],[maks]]-brenna3[[#This Row],[min]],"")</f>
        <v/>
      </c>
    </row>
    <row r="4629" spans="1:6" x14ac:dyDescent="0.25">
      <c r="A4629" s="1">
        <v>43658.791666666664</v>
      </c>
      <c r="B4629">
        <v>14.3</v>
      </c>
      <c r="C4629">
        <v>0</v>
      </c>
      <c r="D4629">
        <f>IF(DAY(brenna3[[#This Row],[data]])=DAY(A4628),MIN(brenna3[[#This Row],[temperatura]],D4628),brenna3[[#This Row],[temperatura]])</f>
        <v>12.4</v>
      </c>
      <c r="E4629">
        <f>IF(DAY(brenna3[[#This Row],[data]])=DAY(A4628),MAX(E4628,brenna3[[#This Row],[temperatura]]),brenna3[[#This Row],[temperatura]])</f>
        <v>17.5</v>
      </c>
      <c r="F4629" t="str">
        <f>IF(DAY(brenna3[[#This Row],[data]])&lt;&gt;DAY(A4630),brenna3[[#This Row],[maks]]-brenna3[[#This Row],[min]],"")</f>
        <v/>
      </c>
    </row>
    <row r="4630" spans="1:6" x14ac:dyDescent="0.25">
      <c r="A4630" s="1">
        <v>43658.833333333336</v>
      </c>
      <c r="B4630">
        <v>13.7</v>
      </c>
      <c r="C4630">
        <v>0</v>
      </c>
      <c r="D4630">
        <f>IF(DAY(brenna3[[#This Row],[data]])=DAY(A4629),MIN(brenna3[[#This Row],[temperatura]],D4629),brenna3[[#This Row],[temperatura]])</f>
        <v>12.4</v>
      </c>
      <c r="E4630">
        <f>IF(DAY(brenna3[[#This Row],[data]])=DAY(A4629),MAX(E4629,brenna3[[#This Row],[temperatura]]),brenna3[[#This Row],[temperatura]])</f>
        <v>17.5</v>
      </c>
      <c r="F4630" t="str">
        <f>IF(DAY(brenna3[[#This Row],[data]])&lt;&gt;DAY(A4631),brenna3[[#This Row],[maks]]-brenna3[[#This Row],[min]],"")</f>
        <v/>
      </c>
    </row>
    <row r="4631" spans="1:6" x14ac:dyDescent="0.25">
      <c r="A4631" s="1">
        <v>43658.875</v>
      </c>
      <c r="B4631">
        <v>13.2</v>
      </c>
      <c r="C4631">
        <v>0</v>
      </c>
      <c r="D4631">
        <f>IF(DAY(brenna3[[#This Row],[data]])=DAY(A4630),MIN(brenna3[[#This Row],[temperatura]],D4630),brenna3[[#This Row],[temperatura]])</f>
        <v>12.4</v>
      </c>
      <c r="E4631">
        <f>IF(DAY(brenna3[[#This Row],[data]])=DAY(A4630),MAX(E4630,brenna3[[#This Row],[temperatura]]),brenna3[[#This Row],[temperatura]])</f>
        <v>17.5</v>
      </c>
      <c r="F4631" t="str">
        <f>IF(DAY(brenna3[[#This Row],[data]])&lt;&gt;DAY(A4632),brenna3[[#This Row],[maks]]-brenna3[[#This Row],[min]],"")</f>
        <v/>
      </c>
    </row>
    <row r="4632" spans="1:6" x14ac:dyDescent="0.25">
      <c r="A4632" s="1">
        <v>43658.916666666664</v>
      </c>
      <c r="B4632">
        <v>12.8</v>
      </c>
      <c r="C4632">
        <v>0</v>
      </c>
      <c r="D4632">
        <f>IF(DAY(brenna3[[#This Row],[data]])=DAY(A4631),MIN(brenna3[[#This Row],[temperatura]],D4631),brenna3[[#This Row],[temperatura]])</f>
        <v>12.4</v>
      </c>
      <c r="E4632">
        <f>IF(DAY(brenna3[[#This Row],[data]])=DAY(A4631),MAX(E4631,brenna3[[#This Row],[temperatura]]),brenna3[[#This Row],[temperatura]])</f>
        <v>17.5</v>
      </c>
      <c r="F4632" t="str">
        <f>IF(DAY(brenna3[[#This Row],[data]])&lt;&gt;DAY(A4633),brenna3[[#This Row],[maks]]-brenna3[[#This Row],[min]],"")</f>
        <v/>
      </c>
    </row>
    <row r="4633" spans="1:6" x14ac:dyDescent="0.25">
      <c r="A4633" s="1">
        <v>43658.958333333336</v>
      </c>
      <c r="B4633">
        <v>12.6</v>
      </c>
      <c r="C4633">
        <v>0</v>
      </c>
      <c r="D4633">
        <f>IF(DAY(brenna3[[#This Row],[data]])=DAY(A4632),MIN(brenna3[[#This Row],[temperatura]],D4632),brenna3[[#This Row],[temperatura]])</f>
        <v>12.4</v>
      </c>
      <c r="E4633">
        <f>IF(DAY(brenna3[[#This Row],[data]])=DAY(A4632),MAX(E4632,brenna3[[#This Row],[temperatura]]),brenna3[[#This Row],[temperatura]])</f>
        <v>17.5</v>
      </c>
      <c r="F4633">
        <f>IF(DAY(brenna3[[#This Row],[data]])&lt;&gt;DAY(A4634),brenna3[[#This Row],[maks]]-brenna3[[#This Row],[min]],"")</f>
        <v>5.0999999999999996</v>
      </c>
    </row>
    <row r="4634" spans="1:6" x14ac:dyDescent="0.25">
      <c r="A4634" s="1">
        <v>43659</v>
      </c>
      <c r="B4634">
        <v>12</v>
      </c>
      <c r="C4634">
        <v>0</v>
      </c>
      <c r="D4634">
        <f>IF(DAY(brenna3[[#This Row],[data]])=DAY(A4633),MIN(brenna3[[#This Row],[temperatura]],D4633),brenna3[[#This Row],[temperatura]])</f>
        <v>12</v>
      </c>
      <c r="E4634">
        <f>IF(DAY(brenna3[[#This Row],[data]])=DAY(A4633),MAX(E4633,brenna3[[#This Row],[temperatura]]),brenna3[[#This Row],[temperatura]])</f>
        <v>12</v>
      </c>
      <c r="F4634" t="str">
        <f>IF(DAY(brenna3[[#This Row],[data]])&lt;&gt;DAY(A4635),brenna3[[#This Row],[maks]]-brenna3[[#This Row],[min]],"")</f>
        <v/>
      </c>
    </row>
    <row r="4635" spans="1:6" x14ac:dyDescent="0.25">
      <c r="A4635" s="1">
        <v>43659.041666666664</v>
      </c>
      <c r="B4635">
        <v>12</v>
      </c>
      <c r="C4635">
        <v>0</v>
      </c>
      <c r="D4635">
        <f>IF(DAY(brenna3[[#This Row],[data]])=DAY(A4634),MIN(brenna3[[#This Row],[temperatura]],D4634),brenna3[[#This Row],[temperatura]])</f>
        <v>12</v>
      </c>
      <c r="E4635">
        <f>IF(DAY(brenna3[[#This Row],[data]])=DAY(A4634),MAX(E4634,brenna3[[#This Row],[temperatura]]),brenna3[[#This Row],[temperatura]])</f>
        <v>12</v>
      </c>
      <c r="F4635" t="str">
        <f>IF(DAY(brenna3[[#This Row],[data]])&lt;&gt;DAY(A4636),brenna3[[#This Row],[maks]]-brenna3[[#This Row],[min]],"")</f>
        <v/>
      </c>
    </row>
    <row r="4636" spans="1:6" x14ac:dyDescent="0.25">
      <c r="A4636" s="1">
        <v>43659.083333333336</v>
      </c>
      <c r="B4636">
        <v>12.1</v>
      </c>
      <c r="C4636">
        <v>0.2</v>
      </c>
      <c r="D4636">
        <f>IF(DAY(brenna3[[#This Row],[data]])=DAY(A4635),MIN(brenna3[[#This Row],[temperatura]],D4635),brenna3[[#This Row],[temperatura]])</f>
        <v>12</v>
      </c>
      <c r="E4636">
        <f>IF(DAY(brenna3[[#This Row],[data]])=DAY(A4635),MAX(E4635,brenna3[[#This Row],[temperatura]]),brenna3[[#This Row],[temperatura]])</f>
        <v>12.1</v>
      </c>
      <c r="F4636" t="str">
        <f>IF(DAY(brenna3[[#This Row],[data]])&lt;&gt;DAY(A4637),brenna3[[#This Row],[maks]]-brenna3[[#This Row],[min]],"")</f>
        <v/>
      </c>
    </row>
    <row r="4637" spans="1:6" x14ac:dyDescent="0.25">
      <c r="A4637" s="1">
        <v>43659.125</v>
      </c>
      <c r="B4637">
        <v>11.7</v>
      </c>
      <c r="C4637">
        <v>1.1000000000000001</v>
      </c>
      <c r="D4637">
        <f>IF(DAY(brenna3[[#This Row],[data]])=DAY(A4636),MIN(brenna3[[#This Row],[temperatura]],D4636),brenna3[[#This Row],[temperatura]])</f>
        <v>11.7</v>
      </c>
      <c r="E4637">
        <f>IF(DAY(brenna3[[#This Row],[data]])=DAY(A4636),MAX(E4636,brenna3[[#This Row],[temperatura]]),brenna3[[#This Row],[temperatura]])</f>
        <v>12.1</v>
      </c>
      <c r="F4637" t="str">
        <f>IF(DAY(brenna3[[#This Row],[data]])&lt;&gt;DAY(A4638),brenna3[[#This Row],[maks]]-brenna3[[#This Row],[min]],"")</f>
        <v/>
      </c>
    </row>
    <row r="4638" spans="1:6" x14ac:dyDescent="0.25">
      <c r="A4638" s="1">
        <v>43659.166666666664</v>
      </c>
      <c r="B4638">
        <v>11.4</v>
      </c>
      <c r="C4638">
        <v>5.2</v>
      </c>
      <c r="D4638">
        <f>IF(DAY(brenna3[[#This Row],[data]])=DAY(A4637),MIN(brenna3[[#This Row],[temperatura]],D4637),brenna3[[#This Row],[temperatura]])</f>
        <v>11.4</v>
      </c>
      <c r="E4638">
        <f>IF(DAY(brenna3[[#This Row],[data]])=DAY(A4637),MAX(E4637,brenna3[[#This Row],[temperatura]]),brenna3[[#This Row],[temperatura]])</f>
        <v>12.1</v>
      </c>
      <c r="F4638" t="str">
        <f>IF(DAY(brenna3[[#This Row],[data]])&lt;&gt;DAY(A4639),brenna3[[#This Row],[maks]]-brenna3[[#This Row],[min]],"")</f>
        <v/>
      </c>
    </row>
    <row r="4639" spans="1:6" x14ac:dyDescent="0.25">
      <c r="A4639" s="1">
        <v>43659.208333333336</v>
      </c>
      <c r="B4639">
        <v>11.5</v>
      </c>
      <c r="C4639">
        <v>0</v>
      </c>
      <c r="D4639">
        <f>IF(DAY(brenna3[[#This Row],[data]])=DAY(A4638),MIN(brenna3[[#This Row],[temperatura]],D4638),brenna3[[#This Row],[temperatura]])</f>
        <v>11.4</v>
      </c>
      <c r="E4639">
        <f>IF(DAY(brenna3[[#This Row],[data]])=DAY(A4638),MAX(E4638,brenna3[[#This Row],[temperatura]]),brenna3[[#This Row],[temperatura]])</f>
        <v>12.1</v>
      </c>
      <c r="F4639" t="str">
        <f>IF(DAY(brenna3[[#This Row],[data]])&lt;&gt;DAY(A4640),brenna3[[#This Row],[maks]]-brenna3[[#This Row],[min]],"")</f>
        <v/>
      </c>
    </row>
    <row r="4640" spans="1:6" x14ac:dyDescent="0.25">
      <c r="A4640" s="1">
        <v>43659.25</v>
      </c>
      <c r="B4640">
        <v>11.7</v>
      </c>
      <c r="C4640">
        <v>0</v>
      </c>
      <c r="D4640">
        <f>IF(DAY(brenna3[[#This Row],[data]])=DAY(A4639),MIN(brenna3[[#This Row],[temperatura]],D4639),brenna3[[#This Row],[temperatura]])</f>
        <v>11.4</v>
      </c>
      <c r="E4640">
        <f>IF(DAY(brenna3[[#This Row],[data]])=DAY(A4639),MAX(E4639,brenna3[[#This Row],[temperatura]]),brenna3[[#This Row],[temperatura]])</f>
        <v>12.1</v>
      </c>
      <c r="F4640" t="str">
        <f>IF(DAY(brenna3[[#This Row],[data]])&lt;&gt;DAY(A4641),brenna3[[#This Row],[maks]]-brenna3[[#This Row],[min]],"")</f>
        <v/>
      </c>
    </row>
    <row r="4641" spans="1:6" x14ac:dyDescent="0.25">
      <c r="A4641" s="1">
        <v>43659.291666666664</v>
      </c>
      <c r="B4641">
        <v>12</v>
      </c>
      <c r="C4641">
        <v>0</v>
      </c>
      <c r="D4641">
        <f>IF(DAY(brenna3[[#This Row],[data]])=DAY(A4640),MIN(brenna3[[#This Row],[temperatura]],D4640),brenna3[[#This Row],[temperatura]])</f>
        <v>11.4</v>
      </c>
      <c r="E4641">
        <f>IF(DAY(brenna3[[#This Row],[data]])=DAY(A4640),MAX(E4640,brenna3[[#This Row],[temperatura]]),brenna3[[#This Row],[temperatura]])</f>
        <v>12.1</v>
      </c>
      <c r="F4641" t="str">
        <f>IF(DAY(brenna3[[#This Row],[data]])&lt;&gt;DAY(A4642),brenna3[[#This Row],[maks]]-brenna3[[#This Row],[min]],"")</f>
        <v/>
      </c>
    </row>
    <row r="4642" spans="1:6" x14ac:dyDescent="0.25">
      <c r="A4642" s="1">
        <v>43659.333333333336</v>
      </c>
      <c r="B4642">
        <v>13.8</v>
      </c>
      <c r="C4642">
        <v>0</v>
      </c>
      <c r="D4642">
        <f>IF(DAY(brenna3[[#This Row],[data]])=DAY(A4641),MIN(brenna3[[#This Row],[temperatura]],D4641),brenna3[[#This Row],[temperatura]])</f>
        <v>11.4</v>
      </c>
      <c r="E4642">
        <f>IF(DAY(brenna3[[#This Row],[data]])=DAY(A4641),MAX(E4641,brenna3[[#This Row],[temperatura]]),brenna3[[#This Row],[temperatura]])</f>
        <v>13.8</v>
      </c>
      <c r="F4642" t="str">
        <f>IF(DAY(brenna3[[#This Row],[data]])&lt;&gt;DAY(A4643),brenna3[[#This Row],[maks]]-brenna3[[#This Row],[min]],"")</f>
        <v/>
      </c>
    </row>
    <row r="4643" spans="1:6" x14ac:dyDescent="0.25">
      <c r="A4643" s="1">
        <v>43659.375</v>
      </c>
      <c r="B4643">
        <v>14.1</v>
      </c>
      <c r="C4643">
        <v>0</v>
      </c>
      <c r="D4643">
        <f>IF(DAY(brenna3[[#This Row],[data]])=DAY(A4642),MIN(brenna3[[#This Row],[temperatura]],D4642),brenna3[[#This Row],[temperatura]])</f>
        <v>11.4</v>
      </c>
      <c r="E4643">
        <f>IF(DAY(brenna3[[#This Row],[data]])=DAY(A4642),MAX(E4642,brenna3[[#This Row],[temperatura]]),brenna3[[#This Row],[temperatura]])</f>
        <v>14.1</v>
      </c>
      <c r="F4643" t="str">
        <f>IF(DAY(brenna3[[#This Row],[data]])&lt;&gt;DAY(A4644),brenna3[[#This Row],[maks]]-brenna3[[#This Row],[min]],"")</f>
        <v/>
      </c>
    </row>
    <row r="4644" spans="1:6" x14ac:dyDescent="0.25">
      <c r="A4644" s="1">
        <v>43659.416666666664</v>
      </c>
      <c r="B4644">
        <v>14.9</v>
      </c>
      <c r="C4644">
        <v>0.6</v>
      </c>
      <c r="D4644">
        <f>IF(DAY(brenna3[[#This Row],[data]])=DAY(A4643),MIN(brenna3[[#This Row],[temperatura]],D4643),brenna3[[#This Row],[temperatura]])</f>
        <v>11.4</v>
      </c>
      <c r="E4644">
        <f>IF(DAY(brenna3[[#This Row],[data]])=DAY(A4643),MAX(E4643,brenna3[[#This Row],[temperatura]]),brenna3[[#This Row],[temperatura]])</f>
        <v>14.9</v>
      </c>
      <c r="F4644" t="str">
        <f>IF(DAY(brenna3[[#This Row],[data]])&lt;&gt;DAY(A4645),brenna3[[#This Row],[maks]]-brenna3[[#This Row],[min]],"")</f>
        <v/>
      </c>
    </row>
    <row r="4645" spans="1:6" x14ac:dyDescent="0.25">
      <c r="A4645" s="1">
        <v>43659.458333333336</v>
      </c>
      <c r="B4645">
        <v>13</v>
      </c>
      <c r="C4645">
        <v>0.6</v>
      </c>
      <c r="D4645">
        <f>IF(DAY(brenna3[[#This Row],[data]])=DAY(A4644),MIN(brenna3[[#This Row],[temperatura]],D4644),brenna3[[#This Row],[temperatura]])</f>
        <v>11.4</v>
      </c>
      <c r="E4645">
        <f>IF(DAY(brenna3[[#This Row],[data]])=DAY(A4644),MAX(E4644,brenna3[[#This Row],[temperatura]]),brenna3[[#This Row],[temperatura]])</f>
        <v>14.9</v>
      </c>
      <c r="F4645" t="str">
        <f>IF(DAY(brenna3[[#This Row],[data]])&lt;&gt;DAY(A4646),brenna3[[#This Row],[maks]]-brenna3[[#This Row],[min]],"")</f>
        <v/>
      </c>
    </row>
    <row r="4646" spans="1:6" x14ac:dyDescent="0.25">
      <c r="A4646" s="1">
        <v>43659.5</v>
      </c>
      <c r="B4646">
        <v>13.6</v>
      </c>
      <c r="C4646">
        <v>0.6</v>
      </c>
      <c r="D4646">
        <f>IF(DAY(brenna3[[#This Row],[data]])=DAY(A4645),MIN(brenna3[[#This Row],[temperatura]],D4645),brenna3[[#This Row],[temperatura]])</f>
        <v>11.4</v>
      </c>
      <c r="E4646">
        <f>IF(DAY(brenna3[[#This Row],[data]])=DAY(A4645),MAX(E4645,brenna3[[#This Row],[temperatura]]),brenna3[[#This Row],[temperatura]])</f>
        <v>14.9</v>
      </c>
      <c r="F4646" t="str">
        <f>IF(DAY(brenna3[[#This Row],[data]])&lt;&gt;DAY(A4647),brenna3[[#This Row],[maks]]-brenna3[[#This Row],[min]],"")</f>
        <v/>
      </c>
    </row>
    <row r="4647" spans="1:6" x14ac:dyDescent="0.25">
      <c r="A4647" s="1">
        <v>43659.541666666664</v>
      </c>
      <c r="B4647">
        <v>12.5</v>
      </c>
      <c r="C4647">
        <v>0.6</v>
      </c>
      <c r="D4647">
        <f>IF(DAY(brenna3[[#This Row],[data]])=DAY(A4646),MIN(brenna3[[#This Row],[temperatura]],D4646),brenna3[[#This Row],[temperatura]])</f>
        <v>11.4</v>
      </c>
      <c r="E4647">
        <f>IF(DAY(brenna3[[#This Row],[data]])=DAY(A4646),MAX(E4646,brenna3[[#This Row],[temperatura]]),brenna3[[#This Row],[temperatura]])</f>
        <v>14.9</v>
      </c>
      <c r="F4647" t="str">
        <f>IF(DAY(brenna3[[#This Row],[data]])&lt;&gt;DAY(A4648),brenna3[[#This Row],[maks]]-brenna3[[#This Row],[min]],"")</f>
        <v/>
      </c>
    </row>
    <row r="4648" spans="1:6" x14ac:dyDescent="0.25">
      <c r="A4648" s="1">
        <v>43659.583333333336</v>
      </c>
      <c r="B4648">
        <v>13.8</v>
      </c>
      <c r="C4648">
        <v>0.6</v>
      </c>
      <c r="D4648">
        <f>IF(DAY(brenna3[[#This Row],[data]])=DAY(A4647),MIN(brenna3[[#This Row],[temperatura]],D4647),brenna3[[#This Row],[temperatura]])</f>
        <v>11.4</v>
      </c>
      <c r="E4648">
        <f>IF(DAY(brenna3[[#This Row],[data]])=DAY(A4647),MAX(E4647,brenna3[[#This Row],[temperatura]]),brenna3[[#This Row],[temperatura]])</f>
        <v>14.9</v>
      </c>
      <c r="F4648" t="str">
        <f>IF(DAY(brenna3[[#This Row],[data]])&lt;&gt;DAY(A4649),brenna3[[#This Row],[maks]]-brenna3[[#This Row],[min]],"")</f>
        <v/>
      </c>
    </row>
    <row r="4649" spans="1:6" x14ac:dyDescent="0.25">
      <c r="A4649" s="1">
        <v>43659.625</v>
      </c>
      <c r="B4649">
        <v>15.3</v>
      </c>
      <c r="C4649">
        <v>0.6</v>
      </c>
      <c r="D4649">
        <f>IF(DAY(brenna3[[#This Row],[data]])=DAY(A4648),MIN(brenna3[[#This Row],[temperatura]],D4648),brenna3[[#This Row],[temperatura]])</f>
        <v>11.4</v>
      </c>
      <c r="E4649">
        <f>IF(DAY(brenna3[[#This Row],[data]])=DAY(A4648),MAX(E4648,brenna3[[#This Row],[temperatura]]),brenna3[[#This Row],[temperatura]])</f>
        <v>15.3</v>
      </c>
      <c r="F4649" t="str">
        <f>IF(DAY(brenna3[[#This Row],[data]])&lt;&gt;DAY(A4650),brenna3[[#This Row],[maks]]-brenna3[[#This Row],[min]],"")</f>
        <v/>
      </c>
    </row>
    <row r="4650" spans="1:6" x14ac:dyDescent="0.25">
      <c r="A4650" s="1">
        <v>43659.666666666664</v>
      </c>
      <c r="B4650">
        <v>16.100000000000001</v>
      </c>
      <c r="C4650">
        <v>0.6</v>
      </c>
      <c r="D4650">
        <f>IF(DAY(brenna3[[#This Row],[data]])=DAY(A4649),MIN(brenna3[[#This Row],[temperatura]],D4649),brenna3[[#This Row],[temperatura]])</f>
        <v>11.4</v>
      </c>
      <c r="E4650">
        <f>IF(DAY(brenna3[[#This Row],[data]])=DAY(A4649),MAX(E4649,brenna3[[#This Row],[temperatura]]),brenna3[[#This Row],[temperatura]])</f>
        <v>16.100000000000001</v>
      </c>
      <c r="F4650" t="str">
        <f>IF(DAY(brenna3[[#This Row],[data]])&lt;&gt;DAY(A4651),brenna3[[#This Row],[maks]]-brenna3[[#This Row],[min]],"")</f>
        <v/>
      </c>
    </row>
    <row r="4651" spans="1:6" x14ac:dyDescent="0.25">
      <c r="A4651" s="1">
        <v>43659.708333333336</v>
      </c>
      <c r="B4651">
        <v>14.6</v>
      </c>
      <c r="C4651">
        <v>0</v>
      </c>
      <c r="D4651">
        <f>IF(DAY(brenna3[[#This Row],[data]])=DAY(A4650),MIN(brenna3[[#This Row],[temperatura]],D4650),brenna3[[#This Row],[temperatura]])</f>
        <v>11.4</v>
      </c>
      <c r="E4651">
        <f>IF(DAY(brenna3[[#This Row],[data]])=DAY(A4650),MAX(E4650,brenna3[[#This Row],[temperatura]]),brenna3[[#This Row],[temperatura]])</f>
        <v>16.100000000000001</v>
      </c>
      <c r="F4651" t="str">
        <f>IF(DAY(brenna3[[#This Row],[data]])&lt;&gt;DAY(A4652),brenna3[[#This Row],[maks]]-brenna3[[#This Row],[min]],"")</f>
        <v/>
      </c>
    </row>
    <row r="4652" spans="1:6" x14ac:dyDescent="0.25">
      <c r="A4652" s="1">
        <v>43659.75</v>
      </c>
      <c r="B4652">
        <v>13.6</v>
      </c>
      <c r="C4652">
        <v>0</v>
      </c>
      <c r="D4652">
        <f>IF(DAY(brenna3[[#This Row],[data]])=DAY(A4651),MIN(brenna3[[#This Row],[temperatura]],D4651),brenna3[[#This Row],[temperatura]])</f>
        <v>11.4</v>
      </c>
      <c r="E4652">
        <f>IF(DAY(brenna3[[#This Row],[data]])=DAY(A4651),MAX(E4651,brenna3[[#This Row],[temperatura]]),brenna3[[#This Row],[temperatura]])</f>
        <v>16.100000000000001</v>
      </c>
      <c r="F4652" t="str">
        <f>IF(DAY(brenna3[[#This Row],[data]])&lt;&gt;DAY(A4653),brenna3[[#This Row],[maks]]-brenna3[[#This Row],[min]],"")</f>
        <v/>
      </c>
    </row>
    <row r="4653" spans="1:6" x14ac:dyDescent="0.25">
      <c r="A4653" s="1">
        <v>43659.791666666664</v>
      </c>
      <c r="B4653">
        <v>12.9</v>
      </c>
      <c r="C4653">
        <v>0</v>
      </c>
      <c r="D4653">
        <f>IF(DAY(brenna3[[#This Row],[data]])=DAY(A4652),MIN(brenna3[[#This Row],[temperatura]],D4652),brenna3[[#This Row],[temperatura]])</f>
        <v>11.4</v>
      </c>
      <c r="E4653">
        <f>IF(DAY(brenna3[[#This Row],[data]])=DAY(A4652),MAX(E4652,brenna3[[#This Row],[temperatura]]),brenna3[[#This Row],[temperatura]])</f>
        <v>16.100000000000001</v>
      </c>
      <c r="F4653" t="str">
        <f>IF(DAY(brenna3[[#This Row],[data]])&lt;&gt;DAY(A4654),brenna3[[#This Row],[maks]]-brenna3[[#This Row],[min]],"")</f>
        <v/>
      </c>
    </row>
    <row r="4654" spans="1:6" x14ac:dyDescent="0.25">
      <c r="A4654" s="1">
        <v>43659.833333333336</v>
      </c>
      <c r="B4654">
        <v>12.3</v>
      </c>
      <c r="C4654">
        <v>0</v>
      </c>
      <c r="D4654">
        <f>IF(DAY(brenna3[[#This Row],[data]])=DAY(A4653),MIN(brenna3[[#This Row],[temperatura]],D4653),brenna3[[#This Row],[temperatura]])</f>
        <v>11.4</v>
      </c>
      <c r="E4654">
        <f>IF(DAY(brenna3[[#This Row],[data]])=DAY(A4653),MAX(E4653,brenna3[[#This Row],[temperatura]]),brenna3[[#This Row],[temperatura]])</f>
        <v>16.100000000000001</v>
      </c>
      <c r="F4654" t="str">
        <f>IF(DAY(brenna3[[#This Row],[data]])&lt;&gt;DAY(A4655),brenna3[[#This Row],[maks]]-brenna3[[#This Row],[min]],"")</f>
        <v/>
      </c>
    </row>
    <row r="4655" spans="1:6" x14ac:dyDescent="0.25">
      <c r="A4655" s="1">
        <v>43659.875</v>
      </c>
      <c r="B4655">
        <v>12.2</v>
      </c>
      <c r="C4655">
        <v>0</v>
      </c>
      <c r="D4655">
        <f>IF(DAY(brenna3[[#This Row],[data]])=DAY(A4654),MIN(brenna3[[#This Row],[temperatura]],D4654),brenna3[[#This Row],[temperatura]])</f>
        <v>11.4</v>
      </c>
      <c r="E4655">
        <f>IF(DAY(brenna3[[#This Row],[data]])=DAY(A4654),MAX(E4654,brenna3[[#This Row],[temperatura]]),brenna3[[#This Row],[temperatura]])</f>
        <v>16.100000000000001</v>
      </c>
      <c r="F4655" t="str">
        <f>IF(DAY(brenna3[[#This Row],[data]])&lt;&gt;DAY(A4656),brenna3[[#This Row],[maks]]-brenna3[[#This Row],[min]],"")</f>
        <v/>
      </c>
    </row>
    <row r="4656" spans="1:6" x14ac:dyDescent="0.25">
      <c r="A4656" s="1">
        <v>43659.916666666664</v>
      </c>
      <c r="B4656">
        <v>12.1</v>
      </c>
      <c r="C4656">
        <v>0</v>
      </c>
      <c r="D4656">
        <f>IF(DAY(brenna3[[#This Row],[data]])=DAY(A4655),MIN(brenna3[[#This Row],[temperatura]],D4655),brenna3[[#This Row],[temperatura]])</f>
        <v>11.4</v>
      </c>
      <c r="E4656">
        <f>IF(DAY(brenna3[[#This Row],[data]])=DAY(A4655),MAX(E4655,brenna3[[#This Row],[temperatura]]),brenna3[[#This Row],[temperatura]])</f>
        <v>16.100000000000001</v>
      </c>
      <c r="F4656" t="str">
        <f>IF(DAY(brenna3[[#This Row],[data]])&lt;&gt;DAY(A4657),brenna3[[#This Row],[maks]]-brenna3[[#This Row],[min]],"")</f>
        <v/>
      </c>
    </row>
    <row r="4657" spans="1:6" x14ac:dyDescent="0.25">
      <c r="A4657" s="1">
        <v>43659.958333333336</v>
      </c>
      <c r="B4657">
        <v>12.1</v>
      </c>
      <c r="C4657">
        <v>0</v>
      </c>
      <c r="D4657">
        <f>IF(DAY(brenna3[[#This Row],[data]])=DAY(A4656),MIN(brenna3[[#This Row],[temperatura]],D4656),brenna3[[#This Row],[temperatura]])</f>
        <v>11.4</v>
      </c>
      <c r="E4657">
        <f>IF(DAY(brenna3[[#This Row],[data]])=DAY(A4656),MAX(E4656,brenna3[[#This Row],[temperatura]]),brenna3[[#This Row],[temperatura]])</f>
        <v>16.100000000000001</v>
      </c>
      <c r="F4657">
        <f>IF(DAY(brenna3[[#This Row],[data]])&lt;&gt;DAY(A4658),brenna3[[#This Row],[maks]]-brenna3[[#This Row],[min]],"")</f>
        <v>4.7000000000000011</v>
      </c>
    </row>
    <row r="4658" spans="1:6" x14ac:dyDescent="0.25">
      <c r="A4658" s="1">
        <v>43660</v>
      </c>
      <c r="B4658">
        <v>12</v>
      </c>
      <c r="C4658">
        <v>0</v>
      </c>
      <c r="D4658">
        <f>IF(DAY(brenna3[[#This Row],[data]])=DAY(A4657),MIN(brenna3[[#This Row],[temperatura]],D4657),brenna3[[#This Row],[temperatura]])</f>
        <v>12</v>
      </c>
      <c r="E4658">
        <f>IF(DAY(brenna3[[#This Row],[data]])=DAY(A4657),MAX(E4657,brenna3[[#This Row],[temperatura]]),brenna3[[#This Row],[temperatura]])</f>
        <v>12</v>
      </c>
      <c r="F4658" t="str">
        <f>IF(DAY(brenna3[[#This Row],[data]])&lt;&gt;DAY(A4659),brenna3[[#This Row],[maks]]-brenna3[[#This Row],[min]],"")</f>
        <v/>
      </c>
    </row>
    <row r="4659" spans="1:6" x14ac:dyDescent="0.25">
      <c r="A4659" s="1">
        <v>43660.041666666664</v>
      </c>
      <c r="B4659">
        <v>11.8</v>
      </c>
      <c r="C4659">
        <v>0</v>
      </c>
      <c r="D4659">
        <f>IF(DAY(brenna3[[#This Row],[data]])=DAY(A4658),MIN(brenna3[[#This Row],[temperatura]],D4658),brenna3[[#This Row],[temperatura]])</f>
        <v>11.8</v>
      </c>
      <c r="E4659">
        <f>IF(DAY(brenna3[[#This Row],[data]])=DAY(A4658),MAX(E4658,brenna3[[#This Row],[temperatura]]),brenna3[[#This Row],[temperatura]])</f>
        <v>12</v>
      </c>
      <c r="F4659" t="str">
        <f>IF(DAY(brenna3[[#This Row],[data]])&lt;&gt;DAY(A4660),brenna3[[#This Row],[maks]]-brenna3[[#This Row],[min]],"")</f>
        <v/>
      </c>
    </row>
    <row r="4660" spans="1:6" x14ac:dyDescent="0.25">
      <c r="A4660" s="1">
        <v>43660.083333333336</v>
      </c>
      <c r="B4660">
        <v>11.5</v>
      </c>
      <c r="C4660">
        <v>0</v>
      </c>
      <c r="D4660">
        <f>IF(DAY(brenna3[[#This Row],[data]])=DAY(A4659),MIN(brenna3[[#This Row],[temperatura]],D4659),brenna3[[#This Row],[temperatura]])</f>
        <v>11.5</v>
      </c>
      <c r="E4660">
        <f>IF(DAY(brenna3[[#This Row],[data]])=DAY(A4659),MAX(E4659,brenna3[[#This Row],[temperatura]]),brenna3[[#This Row],[temperatura]])</f>
        <v>12</v>
      </c>
      <c r="F4660" t="str">
        <f>IF(DAY(brenna3[[#This Row],[data]])&lt;&gt;DAY(A4661),brenna3[[#This Row],[maks]]-brenna3[[#This Row],[min]],"")</f>
        <v/>
      </c>
    </row>
    <row r="4661" spans="1:6" x14ac:dyDescent="0.25">
      <c r="A4661" s="1">
        <v>43660.125</v>
      </c>
      <c r="B4661">
        <v>11.4</v>
      </c>
      <c r="C4661">
        <v>0.1</v>
      </c>
      <c r="D4661">
        <f>IF(DAY(brenna3[[#This Row],[data]])=DAY(A4660),MIN(brenna3[[#This Row],[temperatura]],D4660),brenna3[[#This Row],[temperatura]])</f>
        <v>11.4</v>
      </c>
      <c r="E4661">
        <f>IF(DAY(brenna3[[#This Row],[data]])=DAY(A4660),MAX(E4660,brenna3[[#This Row],[temperatura]]),brenna3[[#This Row],[temperatura]])</f>
        <v>12</v>
      </c>
      <c r="F4661" t="str">
        <f>IF(DAY(brenna3[[#This Row],[data]])&lt;&gt;DAY(A4662),brenna3[[#This Row],[maks]]-brenna3[[#This Row],[min]],"")</f>
        <v/>
      </c>
    </row>
    <row r="4662" spans="1:6" x14ac:dyDescent="0.25">
      <c r="A4662" s="1">
        <v>43660.166666666664</v>
      </c>
      <c r="B4662">
        <v>11.3</v>
      </c>
      <c r="C4662">
        <v>0.1</v>
      </c>
      <c r="D4662">
        <f>IF(DAY(brenna3[[#This Row],[data]])=DAY(A4661),MIN(brenna3[[#This Row],[temperatura]],D4661),brenna3[[#This Row],[temperatura]])</f>
        <v>11.3</v>
      </c>
      <c r="E4662">
        <f>IF(DAY(brenna3[[#This Row],[data]])=DAY(A4661),MAX(E4661,brenna3[[#This Row],[temperatura]]),brenna3[[#This Row],[temperatura]])</f>
        <v>12</v>
      </c>
      <c r="F4662" t="str">
        <f>IF(DAY(brenna3[[#This Row],[data]])&lt;&gt;DAY(A4663),brenna3[[#This Row],[maks]]-brenna3[[#This Row],[min]],"")</f>
        <v/>
      </c>
    </row>
    <row r="4663" spans="1:6" x14ac:dyDescent="0.25">
      <c r="A4663" s="1">
        <v>43660.208333333336</v>
      </c>
      <c r="B4663">
        <v>11</v>
      </c>
      <c r="C4663">
        <v>0.1</v>
      </c>
      <c r="D4663">
        <f>IF(DAY(brenna3[[#This Row],[data]])=DAY(A4662),MIN(brenna3[[#This Row],[temperatura]],D4662),brenna3[[#This Row],[temperatura]])</f>
        <v>11</v>
      </c>
      <c r="E4663">
        <f>IF(DAY(brenna3[[#This Row],[data]])=DAY(A4662),MAX(E4662,brenna3[[#This Row],[temperatura]]),brenna3[[#This Row],[temperatura]])</f>
        <v>12</v>
      </c>
      <c r="F4663" t="str">
        <f>IF(DAY(brenna3[[#This Row],[data]])&lt;&gt;DAY(A4664),brenna3[[#This Row],[maks]]-brenna3[[#This Row],[min]],"")</f>
        <v/>
      </c>
    </row>
    <row r="4664" spans="1:6" x14ac:dyDescent="0.25">
      <c r="A4664" s="1">
        <v>43660.25</v>
      </c>
      <c r="B4664">
        <v>11.3</v>
      </c>
      <c r="C4664">
        <v>0.1</v>
      </c>
      <c r="D4664">
        <f>IF(DAY(brenna3[[#This Row],[data]])=DAY(A4663),MIN(brenna3[[#This Row],[temperatura]],D4663),brenna3[[#This Row],[temperatura]])</f>
        <v>11</v>
      </c>
      <c r="E4664">
        <f>IF(DAY(brenna3[[#This Row],[data]])=DAY(A4663),MAX(E4663,brenna3[[#This Row],[temperatura]]),brenna3[[#This Row],[temperatura]])</f>
        <v>12</v>
      </c>
      <c r="F4664" t="str">
        <f>IF(DAY(brenna3[[#This Row],[data]])&lt;&gt;DAY(A4665),brenna3[[#This Row],[maks]]-brenna3[[#This Row],[min]],"")</f>
        <v/>
      </c>
    </row>
    <row r="4665" spans="1:6" x14ac:dyDescent="0.25">
      <c r="A4665" s="1">
        <v>43660.291666666664</v>
      </c>
      <c r="B4665">
        <v>11.7</v>
      </c>
      <c r="C4665">
        <v>0.1</v>
      </c>
      <c r="D4665">
        <f>IF(DAY(brenna3[[#This Row],[data]])=DAY(A4664),MIN(brenna3[[#This Row],[temperatura]],D4664),brenna3[[#This Row],[temperatura]])</f>
        <v>11</v>
      </c>
      <c r="E4665">
        <f>IF(DAY(brenna3[[#This Row],[data]])=DAY(A4664),MAX(E4664,brenna3[[#This Row],[temperatura]]),brenna3[[#This Row],[temperatura]])</f>
        <v>12</v>
      </c>
      <c r="F4665" t="str">
        <f>IF(DAY(brenna3[[#This Row],[data]])&lt;&gt;DAY(A4666),brenna3[[#This Row],[maks]]-brenna3[[#This Row],[min]],"")</f>
        <v/>
      </c>
    </row>
    <row r="4666" spans="1:6" x14ac:dyDescent="0.25">
      <c r="A4666" s="1">
        <v>43660.333333333336</v>
      </c>
      <c r="B4666">
        <v>12</v>
      </c>
      <c r="C4666">
        <v>0</v>
      </c>
      <c r="D4666">
        <f>IF(DAY(brenna3[[#This Row],[data]])=DAY(A4665),MIN(brenna3[[#This Row],[temperatura]],D4665),brenna3[[#This Row],[temperatura]])</f>
        <v>11</v>
      </c>
      <c r="E4666">
        <f>IF(DAY(brenna3[[#This Row],[data]])=DAY(A4665),MAX(E4665,brenna3[[#This Row],[temperatura]]),brenna3[[#This Row],[temperatura]])</f>
        <v>12</v>
      </c>
      <c r="F4666" t="str">
        <f>IF(DAY(brenna3[[#This Row],[data]])&lt;&gt;DAY(A4667),brenna3[[#This Row],[maks]]-brenna3[[#This Row],[min]],"")</f>
        <v/>
      </c>
    </row>
    <row r="4667" spans="1:6" x14ac:dyDescent="0.25">
      <c r="A4667" s="1">
        <v>43660.375</v>
      </c>
      <c r="B4667">
        <v>11.8</v>
      </c>
      <c r="C4667">
        <v>0</v>
      </c>
      <c r="D4667">
        <f>IF(DAY(brenna3[[#This Row],[data]])=DAY(A4666),MIN(brenna3[[#This Row],[temperatura]],D4666),brenna3[[#This Row],[temperatura]])</f>
        <v>11</v>
      </c>
      <c r="E4667">
        <f>IF(DAY(brenna3[[#This Row],[data]])=DAY(A4666),MAX(E4666,brenna3[[#This Row],[temperatura]]),brenna3[[#This Row],[temperatura]])</f>
        <v>12</v>
      </c>
      <c r="F4667" t="str">
        <f>IF(DAY(brenna3[[#This Row],[data]])&lt;&gt;DAY(A4668),brenna3[[#This Row],[maks]]-brenna3[[#This Row],[min]],"")</f>
        <v/>
      </c>
    </row>
    <row r="4668" spans="1:6" x14ac:dyDescent="0.25">
      <c r="A4668" s="1">
        <v>43660.416666666664</v>
      </c>
      <c r="B4668">
        <v>12</v>
      </c>
      <c r="C4668">
        <v>0</v>
      </c>
      <c r="D4668">
        <f>IF(DAY(brenna3[[#This Row],[data]])=DAY(A4667),MIN(brenna3[[#This Row],[temperatura]],D4667),brenna3[[#This Row],[temperatura]])</f>
        <v>11</v>
      </c>
      <c r="E4668">
        <f>IF(DAY(brenna3[[#This Row],[data]])=DAY(A4667),MAX(E4667,brenna3[[#This Row],[temperatura]]),brenna3[[#This Row],[temperatura]])</f>
        <v>12</v>
      </c>
      <c r="F4668" t="str">
        <f>IF(DAY(brenna3[[#This Row],[data]])&lt;&gt;DAY(A4669),brenna3[[#This Row],[maks]]-brenna3[[#This Row],[min]],"")</f>
        <v/>
      </c>
    </row>
    <row r="4669" spans="1:6" x14ac:dyDescent="0.25">
      <c r="A4669" s="1">
        <v>43660.458333333336</v>
      </c>
      <c r="B4669">
        <v>12.8</v>
      </c>
      <c r="C4669">
        <v>0</v>
      </c>
      <c r="D4669">
        <f>IF(DAY(brenna3[[#This Row],[data]])=DAY(A4668),MIN(brenna3[[#This Row],[temperatura]],D4668),brenna3[[#This Row],[temperatura]])</f>
        <v>11</v>
      </c>
      <c r="E4669">
        <f>IF(DAY(brenna3[[#This Row],[data]])=DAY(A4668),MAX(E4668,brenna3[[#This Row],[temperatura]]),brenna3[[#This Row],[temperatura]])</f>
        <v>12.8</v>
      </c>
      <c r="F4669" t="str">
        <f>IF(DAY(brenna3[[#This Row],[data]])&lt;&gt;DAY(A4670),brenna3[[#This Row],[maks]]-brenna3[[#This Row],[min]],"")</f>
        <v/>
      </c>
    </row>
    <row r="4670" spans="1:6" x14ac:dyDescent="0.25">
      <c r="A4670" s="1">
        <v>43660.5</v>
      </c>
      <c r="B4670">
        <v>14.3</v>
      </c>
      <c r="C4670">
        <v>0</v>
      </c>
      <c r="D4670">
        <f>IF(DAY(brenna3[[#This Row],[data]])=DAY(A4669),MIN(brenna3[[#This Row],[temperatura]],D4669),brenna3[[#This Row],[temperatura]])</f>
        <v>11</v>
      </c>
      <c r="E4670">
        <f>IF(DAY(brenna3[[#This Row],[data]])=DAY(A4669),MAX(E4669,brenna3[[#This Row],[temperatura]]),brenna3[[#This Row],[temperatura]])</f>
        <v>14.3</v>
      </c>
      <c r="F4670" t="str">
        <f>IF(DAY(brenna3[[#This Row],[data]])&lt;&gt;DAY(A4671),brenna3[[#This Row],[maks]]-brenna3[[#This Row],[min]],"")</f>
        <v/>
      </c>
    </row>
    <row r="4671" spans="1:6" x14ac:dyDescent="0.25">
      <c r="A4671" s="1">
        <v>43660.541666666664</v>
      </c>
      <c r="B4671">
        <v>14.6</v>
      </c>
      <c r="C4671">
        <v>0</v>
      </c>
      <c r="D4671">
        <f>IF(DAY(brenna3[[#This Row],[data]])=DAY(A4670),MIN(brenna3[[#This Row],[temperatura]],D4670),brenna3[[#This Row],[temperatura]])</f>
        <v>11</v>
      </c>
      <c r="E4671">
        <f>IF(DAY(brenna3[[#This Row],[data]])=DAY(A4670),MAX(E4670,brenna3[[#This Row],[temperatura]]),brenna3[[#This Row],[temperatura]])</f>
        <v>14.6</v>
      </c>
      <c r="F4671" t="str">
        <f>IF(DAY(brenna3[[#This Row],[data]])&lt;&gt;DAY(A4672),brenna3[[#This Row],[maks]]-brenna3[[#This Row],[min]],"")</f>
        <v/>
      </c>
    </row>
    <row r="4672" spans="1:6" x14ac:dyDescent="0.25">
      <c r="A4672" s="1">
        <v>43660.583333333336</v>
      </c>
      <c r="B4672">
        <v>13.3</v>
      </c>
      <c r="C4672">
        <v>0</v>
      </c>
      <c r="D4672">
        <f>IF(DAY(brenna3[[#This Row],[data]])=DAY(A4671),MIN(brenna3[[#This Row],[temperatura]],D4671),brenna3[[#This Row],[temperatura]])</f>
        <v>11</v>
      </c>
      <c r="E4672">
        <f>IF(DAY(brenna3[[#This Row],[data]])=DAY(A4671),MAX(E4671,brenna3[[#This Row],[temperatura]]),brenna3[[#This Row],[temperatura]])</f>
        <v>14.6</v>
      </c>
      <c r="F4672" t="str">
        <f>IF(DAY(brenna3[[#This Row],[data]])&lt;&gt;DAY(A4673),brenna3[[#This Row],[maks]]-brenna3[[#This Row],[min]],"")</f>
        <v/>
      </c>
    </row>
    <row r="4673" spans="1:6" x14ac:dyDescent="0.25">
      <c r="A4673" s="1">
        <v>43660.625</v>
      </c>
      <c r="B4673">
        <v>11.9</v>
      </c>
      <c r="C4673">
        <v>0</v>
      </c>
      <c r="D4673">
        <f>IF(DAY(brenna3[[#This Row],[data]])=DAY(A4672),MIN(brenna3[[#This Row],[temperatura]],D4672),brenna3[[#This Row],[temperatura]])</f>
        <v>11</v>
      </c>
      <c r="E4673">
        <f>IF(DAY(brenna3[[#This Row],[data]])=DAY(A4672),MAX(E4672,brenna3[[#This Row],[temperatura]]),brenna3[[#This Row],[temperatura]])</f>
        <v>14.6</v>
      </c>
      <c r="F4673" t="str">
        <f>IF(DAY(brenna3[[#This Row],[data]])&lt;&gt;DAY(A4674),brenna3[[#This Row],[maks]]-brenna3[[#This Row],[min]],"")</f>
        <v/>
      </c>
    </row>
    <row r="4674" spans="1:6" x14ac:dyDescent="0.25">
      <c r="A4674" s="1">
        <v>43660.666666666664</v>
      </c>
      <c r="B4674">
        <v>13.2</v>
      </c>
      <c r="C4674">
        <v>0</v>
      </c>
      <c r="D4674">
        <f>IF(DAY(brenna3[[#This Row],[data]])=DAY(A4673),MIN(brenna3[[#This Row],[temperatura]],D4673),brenna3[[#This Row],[temperatura]])</f>
        <v>11</v>
      </c>
      <c r="E4674">
        <f>IF(DAY(brenna3[[#This Row],[data]])=DAY(A4673),MAX(E4673,brenna3[[#This Row],[temperatura]]),brenna3[[#This Row],[temperatura]])</f>
        <v>14.6</v>
      </c>
      <c r="F4674" t="str">
        <f>IF(DAY(brenna3[[#This Row],[data]])&lt;&gt;DAY(A4675),brenna3[[#This Row],[maks]]-brenna3[[#This Row],[min]],"")</f>
        <v/>
      </c>
    </row>
    <row r="4675" spans="1:6" x14ac:dyDescent="0.25">
      <c r="A4675" s="1">
        <v>43660.708333333336</v>
      </c>
      <c r="B4675">
        <v>13.3</v>
      </c>
      <c r="C4675">
        <v>0</v>
      </c>
      <c r="D4675">
        <f>IF(DAY(brenna3[[#This Row],[data]])=DAY(A4674),MIN(brenna3[[#This Row],[temperatura]],D4674),brenna3[[#This Row],[temperatura]])</f>
        <v>11</v>
      </c>
      <c r="E4675">
        <f>IF(DAY(brenna3[[#This Row],[data]])=DAY(A4674),MAX(E4674,brenna3[[#This Row],[temperatura]]),brenna3[[#This Row],[temperatura]])</f>
        <v>14.6</v>
      </c>
      <c r="F4675" t="str">
        <f>IF(DAY(brenna3[[#This Row],[data]])&lt;&gt;DAY(A4676),brenna3[[#This Row],[maks]]-brenna3[[#This Row],[min]],"")</f>
        <v/>
      </c>
    </row>
    <row r="4676" spans="1:6" x14ac:dyDescent="0.25">
      <c r="A4676" s="1">
        <v>43660.75</v>
      </c>
      <c r="B4676">
        <v>12.5</v>
      </c>
      <c r="C4676">
        <v>0</v>
      </c>
      <c r="D4676">
        <f>IF(DAY(brenna3[[#This Row],[data]])=DAY(A4675),MIN(brenna3[[#This Row],[temperatura]],D4675),brenna3[[#This Row],[temperatura]])</f>
        <v>11</v>
      </c>
      <c r="E4676">
        <f>IF(DAY(brenna3[[#This Row],[data]])=DAY(A4675),MAX(E4675,brenna3[[#This Row],[temperatura]]),brenna3[[#This Row],[temperatura]])</f>
        <v>14.6</v>
      </c>
      <c r="F4676" t="str">
        <f>IF(DAY(brenna3[[#This Row],[data]])&lt;&gt;DAY(A4677),brenna3[[#This Row],[maks]]-brenna3[[#This Row],[min]],"")</f>
        <v/>
      </c>
    </row>
    <row r="4677" spans="1:6" x14ac:dyDescent="0.25">
      <c r="A4677" s="1">
        <v>43660.791666666664</v>
      </c>
      <c r="B4677">
        <v>11.4</v>
      </c>
      <c r="C4677">
        <v>0</v>
      </c>
      <c r="D4677">
        <f>IF(DAY(brenna3[[#This Row],[data]])=DAY(A4676),MIN(brenna3[[#This Row],[temperatura]],D4676),brenna3[[#This Row],[temperatura]])</f>
        <v>11</v>
      </c>
      <c r="E4677">
        <f>IF(DAY(brenna3[[#This Row],[data]])=DAY(A4676),MAX(E4676,brenna3[[#This Row],[temperatura]]),brenna3[[#This Row],[temperatura]])</f>
        <v>14.6</v>
      </c>
      <c r="F4677" t="str">
        <f>IF(DAY(brenna3[[#This Row],[data]])&lt;&gt;DAY(A4678),brenna3[[#This Row],[maks]]-brenna3[[#This Row],[min]],"")</f>
        <v/>
      </c>
    </row>
    <row r="4678" spans="1:6" x14ac:dyDescent="0.25">
      <c r="A4678" s="1">
        <v>43660.833333333336</v>
      </c>
      <c r="B4678">
        <v>11.2</v>
      </c>
      <c r="C4678">
        <v>0</v>
      </c>
      <c r="D4678">
        <f>IF(DAY(brenna3[[#This Row],[data]])=DAY(A4677),MIN(brenna3[[#This Row],[temperatura]],D4677),brenna3[[#This Row],[temperatura]])</f>
        <v>11</v>
      </c>
      <c r="E4678">
        <f>IF(DAY(brenna3[[#This Row],[data]])=DAY(A4677),MAX(E4677,brenna3[[#This Row],[temperatura]]),brenna3[[#This Row],[temperatura]])</f>
        <v>14.6</v>
      </c>
      <c r="F4678" t="str">
        <f>IF(DAY(brenna3[[#This Row],[data]])&lt;&gt;DAY(A4679),brenna3[[#This Row],[maks]]-brenna3[[#This Row],[min]],"")</f>
        <v/>
      </c>
    </row>
    <row r="4679" spans="1:6" x14ac:dyDescent="0.25">
      <c r="A4679" s="1">
        <v>43660.875</v>
      </c>
      <c r="B4679">
        <v>11</v>
      </c>
      <c r="C4679">
        <v>0</v>
      </c>
      <c r="D4679">
        <f>IF(DAY(brenna3[[#This Row],[data]])=DAY(A4678),MIN(brenna3[[#This Row],[temperatura]],D4678),brenna3[[#This Row],[temperatura]])</f>
        <v>11</v>
      </c>
      <c r="E4679">
        <f>IF(DAY(brenna3[[#This Row],[data]])=DAY(A4678),MAX(E4678,brenna3[[#This Row],[temperatura]]),brenna3[[#This Row],[temperatura]])</f>
        <v>14.6</v>
      </c>
      <c r="F4679" t="str">
        <f>IF(DAY(brenna3[[#This Row],[data]])&lt;&gt;DAY(A4680),brenna3[[#This Row],[maks]]-brenna3[[#This Row],[min]],"")</f>
        <v/>
      </c>
    </row>
    <row r="4680" spans="1:6" x14ac:dyDescent="0.25">
      <c r="A4680" s="1">
        <v>43660.916666666664</v>
      </c>
      <c r="B4680">
        <v>11.1</v>
      </c>
      <c r="C4680">
        <v>0</v>
      </c>
      <c r="D4680">
        <f>IF(DAY(brenna3[[#This Row],[data]])=DAY(A4679),MIN(brenna3[[#This Row],[temperatura]],D4679),brenna3[[#This Row],[temperatura]])</f>
        <v>11</v>
      </c>
      <c r="E4680">
        <f>IF(DAY(brenna3[[#This Row],[data]])=DAY(A4679),MAX(E4679,brenna3[[#This Row],[temperatura]]),brenna3[[#This Row],[temperatura]])</f>
        <v>14.6</v>
      </c>
      <c r="F4680" t="str">
        <f>IF(DAY(brenna3[[#This Row],[data]])&lt;&gt;DAY(A4681),brenna3[[#This Row],[maks]]-brenna3[[#This Row],[min]],"")</f>
        <v/>
      </c>
    </row>
    <row r="4681" spans="1:6" x14ac:dyDescent="0.25">
      <c r="A4681" s="1">
        <v>43660.958333333336</v>
      </c>
      <c r="B4681">
        <v>10.7</v>
      </c>
      <c r="C4681">
        <v>0</v>
      </c>
      <c r="D4681">
        <f>IF(DAY(brenna3[[#This Row],[data]])=DAY(A4680),MIN(brenna3[[#This Row],[temperatura]],D4680),brenna3[[#This Row],[temperatura]])</f>
        <v>10.7</v>
      </c>
      <c r="E4681">
        <f>IF(DAY(brenna3[[#This Row],[data]])=DAY(A4680),MAX(E4680,brenna3[[#This Row],[temperatura]]),brenna3[[#This Row],[temperatura]])</f>
        <v>14.6</v>
      </c>
      <c r="F4681">
        <f>IF(DAY(brenna3[[#This Row],[data]])&lt;&gt;DAY(A4682),brenna3[[#This Row],[maks]]-brenna3[[#This Row],[min]],"")</f>
        <v>3.9000000000000004</v>
      </c>
    </row>
    <row r="4682" spans="1:6" x14ac:dyDescent="0.25">
      <c r="A4682" s="1">
        <v>43661</v>
      </c>
      <c r="B4682">
        <v>10.6</v>
      </c>
      <c r="C4682">
        <v>0</v>
      </c>
      <c r="D4682">
        <f>IF(DAY(brenna3[[#This Row],[data]])=DAY(A4681),MIN(brenna3[[#This Row],[temperatura]],D4681),brenna3[[#This Row],[temperatura]])</f>
        <v>10.6</v>
      </c>
      <c r="E4682">
        <f>IF(DAY(brenna3[[#This Row],[data]])=DAY(A4681),MAX(E4681,brenna3[[#This Row],[temperatura]]),brenna3[[#This Row],[temperatura]])</f>
        <v>10.6</v>
      </c>
      <c r="F4682" t="str">
        <f>IF(DAY(brenna3[[#This Row],[data]])&lt;&gt;DAY(A4683),brenna3[[#This Row],[maks]]-brenna3[[#This Row],[min]],"")</f>
        <v/>
      </c>
    </row>
    <row r="4683" spans="1:6" x14ac:dyDescent="0.25">
      <c r="A4683" s="1">
        <v>43661.041666666664</v>
      </c>
      <c r="B4683">
        <v>9.8000000000000007</v>
      </c>
      <c r="C4683">
        <v>0</v>
      </c>
      <c r="D4683">
        <f>IF(DAY(brenna3[[#This Row],[data]])=DAY(A4682),MIN(brenna3[[#This Row],[temperatura]],D4682),brenna3[[#This Row],[temperatura]])</f>
        <v>9.8000000000000007</v>
      </c>
      <c r="E4683">
        <f>IF(DAY(brenna3[[#This Row],[data]])=DAY(A4682),MAX(E4682,brenna3[[#This Row],[temperatura]]),brenna3[[#This Row],[temperatura]])</f>
        <v>10.6</v>
      </c>
      <c r="F4683" t="str">
        <f>IF(DAY(brenna3[[#This Row],[data]])&lt;&gt;DAY(A4684),brenna3[[#This Row],[maks]]-brenna3[[#This Row],[min]],"")</f>
        <v/>
      </c>
    </row>
    <row r="4684" spans="1:6" x14ac:dyDescent="0.25">
      <c r="A4684" s="1">
        <v>43661.083333333336</v>
      </c>
      <c r="B4684">
        <v>9.3000000000000007</v>
      </c>
      <c r="C4684">
        <v>0</v>
      </c>
      <c r="D4684">
        <f>IF(DAY(brenna3[[#This Row],[data]])=DAY(A4683),MIN(brenna3[[#This Row],[temperatura]],D4683),brenna3[[#This Row],[temperatura]])</f>
        <v>9.3000000000000007</v>
      </c>
      <c r="E4684">
        <f>IF(DAY(brenna3[[#This Row],[data]])=DAY(A4683),MAX(E4683,brenna3[[#This Row],[temperatura]]),brenna3[[#This Row],[temperatura]])</f>
        <v>10.6</v>
      </c>
      <c r="F4684" t="str">
        <f>IF(DAY(brenna3[[#This Row],[data]])&lt;&gt;DAY(A4685),brenna3[[#This Row],[maks]]-brenna3[[#This Row],[min]],"")</f>
        <v/>
      </c>
    </row>
    <row r="4685" spans="1:6" x14ac:dyDescent="0.25">
      <c r="A4685" s="1">
        <v>43661.125</v>
      </c>
      <c r="B4685">
        <v>8.9</v>
      </c>
      <c r="C4685">
        <v>0</v>
      </c>
      <c r="D4685">
        <f>IF(DAY(brenna3[[#This Row],[data]])=DAY(A4684),MIN(brenna3[[#This Row],[temperatura]],D4684),brenna3[[#This Row],[temperatura]])</f>
        <v>8.9</v>
      </c>
      <c r="E4685">
        <f>IF(DAY(brenna3[[#This Row],[data]])=DAY(A4684),MAX(E4684,brenna3[[#This Row],[temperatura]]),brenna3[[#This Row],[temperatura]])</f>
        <v>10.6</v>
      </c>
      <c r="F4685" t="str">
        <f>IF(DAY(brenna3[[#This Row],[data]])&lt;&gt;DAY(A4686),brenna3[[#This Row],[maks]]-brenna3[[#This Row],[min]],"")</f>
        <v/>
      </c>
    </row>
    <row r="4686" spans="1:6" x14ac:dyDescent="0.25">
      <c r="A4686" s="1">
        <v>43661.166666666664</v>
      </c>
      <c r="B4686">
        <v>8.8000000000000007</v>
      </c>
      <c r="C4686">
        <v>0</v>
      </c>
      <c r="D4686">
        <f>IF(DAY(brenna3[[#This Row],[data]])=DAY(A4685),MIN(brenna3[[#This Row],[temperatura]],D4685),brenna3[[#This Row],[temperatura]])</f>
        <v>8.8000000000000007</v>
      </c>
      <c r="E4686">
        <f>IF(DAY(brenna3[[#This Row],[data]])=DAY(A4685),MAX(E4685,brenna3[[#This Row],[temperatura]]),brenna3[[#This Row],[temperatura]])</f>
        <v>10.6</v>
      </c>
      <c r="F4686" t="str">
        <f>IF(DAY(brenna3[[#This Row],[data]])&lt;&gt;DAY(A4687),brenna3[[#This Row],[maks]]-brenna3[[#This Row],[min]],"")</f>
        <v/>
      </c>
    </row>
    <row r="4687" spans="1:6" x14ac:dyDescent="0.25">
      <c r="A4687" s="1">
        <v>43661.208333333336</v>
      </c>
      <c r="B4687">
        <v>8.9</v>
      </c>
      <c r="C4687">
        <v>0</v>
      </c>
      <c r="D4687">
        <f>IF(DAY(brenna3[[#This Row],[data]])=DAY(A4686),MIN(brenna3[[#This Row],[temperatura]],D4686),brenna3[[#This Row],[temperatura]])</f>
        <v>8.8000000000000007</v>
      </c>
      <c r="E4687">
        <f>IF(DAY(brenna3[[#This Row],[data]])=DAY(A4686),MAX(E4686,brenna3[[#This Row],[temperatura]]),brenna3[[#This Row],[temperatura]])</f>
        <v>10.6</v>
      </c>
      <c r="F4687" t="str">
        <f>IF(DAY(brenna3[[#This Row],[data]])&lt;&gt;DAY(A4688),brenna3[[#This Row],[maks]]-brenna3[[#This Row],[min]],"")</f>
        <v/>
      </c>
    </row>
    <row r="4688" spans="1:6" x14ac:dyDescent="0.25">
      <c r="A4688" s="1">
        <v>43661.25</v>
      </c>
      <c r="B4688">
        <v>10.8</v>
      </c>
      <c r="C4688">
        <v>0</v>
      </c>
      <c r="D4688">
        <f>IF(DAY(brenna3[[#This Row],[data]])=DAY(A4687),MIN(brenna3[[#This Row],[temperatura]],D4687),brenna3[[#This Row],[temperatura]])</f>
        <v>8.8000000000000007</v>
      </c>
      <c r="E4688">
        <f>IF(DAY(brenna3[[#This Row],[data]])=DAY(A4687),MAX(E4687,brenna3[[#This Row],[temperatura]]),brenna3[[#This Row],[temperatura]])</f>
        <v>10.8</v>
      </c>
      <c r="F4688" t="str">
        <f>IF(DAY(brenna3[[#This Row],[data]])&lt;&gt;DAY(A4689),brenna3[[#This Row],[maks]]-brenna3[[#This Row],[min]],"")</f>
        <v/>
      </c>
    </row>
    <row r="4689" spans="1:6" x14ac:dyDescent="0.25">
      <c r="A4689" s="1">
        <v>43661.291666666664</v>
      </c>
      <c r="B4689">
        <v>11.8</v>
      </c>
      <c r="C4689">
        <v>0</v>
      </c>
      <c r="D4689">
        <f>IF(DAY(brenna3[[#This Row],[data]])=DAY(A4688),MIN(brenna3[[#This Row],[temperatura]],D4688),brenna3[[#This Row],[temperatura]])</f>
        <v>8.8000000000000007</v>
      </c>
      <c r="E4689">
        <f>IF(DAY(brenna3[[#This Row],[data]])=DAY(A4688),MAX(E4688,brenna3[[#This Row],[temperatura]]),brenna3[[#This Row],[temperatura]])</f>
        <v>11.8</v>
      </c>
      <c r="F4689" t="str">
        <f>IF(DAY(brenna3[[#This Row],[data]])&lt;&gt;DAY(A4690),brenna3[[#This Row],[maks]]-brenna3[[#This Row],[min]],"")</f>
        <v/>
      </c>
    </row>
    <row r="4690" spans="1:6" x14ac:dyDescent="0.25">
      <c r="A4690" s="1">
        <v>43661.333333333336</v>
      </c>
      <c r="B4690">
        <v>13.2</v>
      </c>
      <c r="C4690">
        <v>0</v>
      </c>
      <c r="D4690">
        <f>IF(DAY(brenna3[[#This Row],[data]])=DAY(A4689),MIN(brenna3[[#This Row],[temperatura]],D4689),brenna3[[#This Row],[temperatura]])</f>
        <v>8.8000000000000007</v>
      </c>
      <c r="E4690">
        <f>IF(DAY(brenna3[[#This Row],[data]])=DAY(A4689),MAX(E4689,brenna3[[#This Row],[temperatura]]),brenna3[[#This Row],[temperatura]])</f>
        <v>13.2</v>
      </c>
      <c r="F4690" t="str">
        <f>IF(DAY(brenna3[[#This Row],[data]])&lt;&gt;DAY(A4691),brenna3[[#This Row],[maks]]-brenna3[[#This Row],[min]],"")</f>
        <v/>
      </c>
    </row>
    <row r="4691" spans="1:6" x14ac:dyDescent="0.25">
      <c r="A4691" s="1">
        <v>43661.375</v>
      </c>
      <c r="B4691">
        <v>14.3</v>
      </c>
      <c r="C4691">
        <v>0</v>
      </c>
      <c r="D4691">
        <f>IF(DAY(brenna3[[#This Row],[data]])=DAY(A4690),MIN(brenna3[[#This Row],[temperatura]],D4690),brenna3[[#This Row],[temperatura]])</f>
        <v>8.8000000000000007</v>
      </c>
      <c r="E4691">
        <f>IF(DAY(brenna3[[#This Row],[data]])=DAY(A4690),MAX(E4690,brenna3[[#This Row],[temperatura]]),brenna3[[#This Row],[temperatura]])</f>
        <v>14.3</v>
      </c>
      <c r="F4691" t="str">
        <f>IF(DAY(brenna3[[#This Row],[data]])&lt;&gt;DAY(A4692),brenna3[[#This Row],[maks]]-brenna3[[#This Row],[min]],"")</f>
        <v/>
      </c>
    </row>
    <row r="4692" spans="1:6" x14ac:dyDescent="0.25">
      <c r="A4692" s="1">
        <v>43661.416666666664</v>
      </c>
      <c r="B4692">
        <v>15.2</v>
      </c>
      <c r="C4692">
        <v>0</v>
      </c>
      <c r="D4692">
        <f>IF(DAY(brenna3[[#This Row],[data]])=DAY(A4691),MIN(brenna3[[#This Row],[temperatura]],D4691),brenna3[[#This Row],[temperatura]])</f>
        <v>8.8000000000000007</v>
      </c>
      <c r="E4692">
        <f>IF(DAY(brenna3[[#This Row],[data]])=DAY(A4691),MAX(E4691,brenna3[[#This Row],[temperatura]]),brenna3[[#This Row],[temperatura]])</f>
        <v>15.2</v>
      </c>
      <c r="F4692" t="str">
        <f>IF(DAY(brenna3[[#This Row],[data]])&lt;&gt;DAY(A4693),brenna3[[#This Row],[maks]]-brenna3[[#This Row],[min]],"")</f>
        <v/>
      </c>
    </row>
    <row r="4693" spans="1:6" x14ac:dyDescent="0.25">
      <c r="A4693" s="1">
        <v>43661.458333333336</v>
      </c>
      <c r="B4693">
        <v>15.1</v>
      </c>
      <c r="C4693">
        <v>0</v>
      </c>
      <c r="D4693">
        <f>IF(DAY(brenna3[[#This Row],[data]])=DAY(A4692),MIN(brenna3[[#This Row],[temperatura]],D4692),brenna3[[#This Row],[temperatura]])</f>
        <v>8.8000000000000007</v>
      </c>
      <c r="E4693">
        <f>IF(DAY(brenna3[[#This Row],[data]])=DAY(A4692),MAX(E4692,brenna3[[#This Row],[temperatura]]),brenna3[[#This Row],[temperatura]])</f>
        <v>15.2</v>
      </c>
      <c r="F4693" t="str">
        <f>IF(DAY(brenna3[[#This Row],[data]])&lt;&gt;DAY(A4694),brenna3[[#This Row],[maks]]-brenna3[[#This Row],[min]],"")</f>
        <v/>
      </c>
    </row>
    <row r="4694" spans="1:6" x14ac:dyDescent="0.25">
      <c r="A4694" s="1">
        <v>43661.5</v>
      </c>
      <c r="B4694">
        <v>16.899999999999999</v>
      </c>
      <c r="C4694">
        <v>0</v>
      </c>
      <c r="D4694">
        <f>IF(DAY(brenna3[[#This Row],[data]])=DAY(A4693),MIN(brenna3[[#This Row],[temperatura]],D4693),brenna3[[#This Row],[temperatura]])</f>
        <v>8.8000000000000007</v>
      </c>
      <c r="E4694">
        <f>IF(DAY(brenna3[[#This Row],[data]])=DAY(A4693),MAX(E4693,brenna3[[#This Row],[temperatura]]),brenna3[[#This Row],[temperatura]])</f>
        <v>16.899999999999999</v>
      </c>
      <c r="F4694" t="str">
        <f>IF(DAY(brenna3[[#This Row],[data]])&lt;&gt;DAY(A4695),brenna3[[#This Row],[maks]]-brenna3[[#This Row],[min]],"")</f>
        <v/>
      </c>
    </row>
    <row r="4695" spans="1:6" x14ac:dyDescent="0.25">
      <c r="A4695" s="1">
        <v>43661.541666666664</v>
      </c>
      <c r="B4695">
        <v>16.899999999999999</v>
      </c>
      <c r="C4695">
        <v>0</v>
      </c>
      <c r="D4695">
        <f>IF(DAY(brenna3[[#This Row],[data]])=DAY(A4694),MIN(brenna3[[#This Row],[temperatura]],D4694),brenna3[[#This Row],[temperatura]])</f>
        <v>8.8000000000000007</v>
      </c>
      <c r="E4695">
        <f>IF(DAY(brenna3[[#This Row],[data]])=DAY(A4694),MAX(E4694,brenna3[[#This Row],[temperatura]]),brenna3[[#This Row],[temperatura]])</f>
        <v>16.899999999999999</v>
      </c>
      <c r="F4695" t="str">
        <f>IF(DAY(brenna3[[#This Row],[data]])&lt;&gt;DAY(A4696),brenna3[[#This Row],[maks]]-brenna3[[#This Row],[min]],"")</f>
        <v/>
      </c>
    </row>
    <row r="4696" spans="1:6" x14ac:dyDescent="0.25">
      <c r="A4696" s="1">
        <v>43661.583333333336</v>
      </c>
      <c r="B4696">
        <v>17.7</v>
      </c>
      <c r="C4696">
        <v>0</v>
      </c>
      <c r="D4696">
        <f>IF(DAY(brenna3[[#This Row],[data]])=DAY(A4695),MIN(brenna3[[#This Row],[temperatura]],D4695),brenna3[[#This Row],[temperatura]])</f>
        <v>8.8000000000000007</v>
      </c>
      <c r="E4696">
        <f>IF(DAY(brenna3[[#This Row],[data]])=DAY(A4695),MAX(E4695,brenna3[[#This Row],[temperatura]]),brenna3[[#This Row],[temperatura]])</f>
        <v>17.7</v>
      </c>
      <c r="F4696" t="str">
        <f>IF(DAY(brenna3[[#This Row],[data]])&lt;&gt;DAY(A4697),brenna3[[#This Row],[maks]]-brenna3[[#This Row],[min]],"")</f>
        <v/>
      </c>
    </row>
    <row r="4697" spans="1:6" x14ac:dyDescent="0.25">
      <c r="A4697" s="1">
        <v>43661.625</v>
      </c>
      <c r="B4697">
        <v>18.2</v>
      </c>
      <c r="C4697">
        <v>0</v>
      </c>
      <c r="D4697">
        <f>IF(DAY(brenna3[[#This Row],[data]])=DAY(A4696),MIN(brenna3[[#This Row],[temperatura]],D4696),brenna3[[#This Row],[temperatura]])</f>
        <v>8.8000000000000007</v>
      </c>
      <c r="E4697">
        <f>IF(DAY(brenna3[[#This Row],[data]])=DAY(A4696),MAX(E4696,brenna3[[#This Row],[temperatura]]),brenna3[[#This Row],[temperatura]])</f>
        <v>18.2</v>
      </c>
      <c r="F4697" t="str">
        <f>IF(DAY(brenna3[[#This Row],[data]])&lt;&gt;DAY(A4698),brenna3[[#This Row],[maks]]-brenna3[[#This Row],[min]],"")</f>
        <v/>
      </c>
    </row>
    <row r="4698" spans="1:6" x14ac:dyDescent="0.25">
      <c r="A4698" s="1">
        <v>43661.666666666664</v>
      </c>
      <c r="B4698">
        <v>18.100000000000001</v>
      </c>
      <c r="C4698">
        <v>0</v>
      </c>
      <c r="D4698">
        <f>IF(DAY(brenna3[[#This Row],[data]])=DAY(A4697),MIN(brenna3[[#This Row],[temperatura]],D4697),brenna3[[#This Row],[temperatura]])</f>
        <v>8.8000000000000007</v>
      </c>
      <c r="E4698">
        <f>IF(DAY(brenna3[[#This Row],[data]])=DAY(A4697),MAX(E4697,brenna3[[#This Row],[temperatura]]),brenna3[[#This Row],[temperatura]])</f>
        <v>18.2</v>
      </c>
      <c r="F4698" t="str">
        <f>IF(DAY(brenna3[[#This Row],[data]])&lt;&gt;DAY(A4699),brenna3[[#This Row],[maks]]-brenna3[[#This Row],[min]],"")</f>
        <v/>
      </c>
    </row>
    <row r="4699" spans="1:6" x14ac:dyDescent="0.25">
      <c r="A4699" s="1">
        <v>43661.708333333336</v>
      </c>
      <c r="B4699">
        <v>17.899999999999999</v>
      </c>
      <c r="C4699">
        <v>0</v>
      </c>
      <c r="D4699">
        <f>IF(DAY(brenna3[[#This Row],[data]])=DAY(A4698),MIN(brenna3[[#This Row],[temperatura]],D4698),brenna3[[#This Row],[temperatura]])</f>
        <v>8.8000000000000007</v>
      </c>
      <c r="E4699">
        <f>IF(DAY(brenna3[[#This Row],[data]])=DAY(A4698),MAX(E4698,brenna3[[#This Row],[temperatura]]),brenna3[[#This Row],[temperatura]])</f>
        <v>18.2</v>
      </c>
      <c r="F4699" t="str">
        <f>IF(DAY(brenna3[[#This Row],[data]])&lt;&gt;DAY(A4700),brenna3[[#This Row],[maks]]-brenna3[[#This Row],[min]],"")</f>
        <v/>
      </c>
    </row>
    <row r="4700" spans="1:6" x14ac:dyDescent="0.25">
      <c r="A4700" s="1">
        <v>43661.75</v>
      </c>
      <c r="B4700">
        <v>17.2</v>
      </c>
      <c r="C4700">
        <v>0</v>
      </c>
      <c r="D4700">
        <f>IF(DAY(brenna3[[#This Row],[data]])=DAY(A4699),MIN(brenna3[[#This Row],[temperatura]],D4699),brenna3[[#This Row],[temperatura]])</f>
        <v>8.8000000000000007</v>
      </c>
      <c r="E4700">
        <f>IF(DAY(brenna3[[#This Row],[data]])=DAY(A4699),MAX(E4699,brenna3[[#This Row],[temperatura]]),brenna3[[#This Row],[temperatura]])</f>
        <v>18.2</v>
      </c>
      <c r="F4700" t="str">
        <f>IF(DAY(brenna3[[#This Row],[data]])&lt;&gt;DAY(A4701),brenna3[[#This Row],[maks]]-brenna3[[#This Row],[min]],"")</f>
        <v/>
      </c>
    </row>
    <row r="4701" spans="1:6" x14ac:dyDescent="0.25">
      <c r="A4701" s="1">
        <v>43661.791666666664</v>
      </c>
      <c r="B4701">
        <v>15.6</v>
      </c>
      <c r="C4701">
        <v>0</v>
      </c>
      <c r="D4701">
        <f>IF(DAY(brenna3[[#This Row],[data]])=DAY(A4700),MIN(brenna3[[#This Row],[temperatura]],D4700),brenna3[[#This Row],[temperatura]])</f>
        <v>8.8000000000000007</v>
      </c>
      <c r="E4701">
        <f>IF(DAY(brenna3[[#This Row],[data]])=DAY(A4700),MAX(E4700,brenna3[[#This Row],[temperatura]]),brenna3[[#This Row],[temperatura]])</f>
        <v>18.2</v>
      </c>
      <c r="F4701" t="str">
        <f>IF(DAY(brenna3[[#This Row],[data]])&lt;&gt;DAY(A4702),brenna3[[#This Row],[maks]]-brenna3[[#This Row],[min]],"")</f>
        <v/>
      </c>
    </row>
    <row r="4702" spans="1:6" x14ac:dyDescent="0.25">
      <c r="A4702" s="1">
        <v>43661.833333333336</v>
      </c>
      <c r="B4702">
        <v>14.6</v>
      </c>
      <c r="C4702">
        <v>0</v>
      </c>
      <c r="D4702">
        <f>IF(DAY(brenna3[[#This Row],[data]])=DAY(A4701),MIN(brenna3[[#This Row],[temperatura]],D4701),brenna3[[#This Row],[temperatura]])</f>
        <v>8.8000000000000007</v>
      </c>
      <c r="E4702">
        <f>IF(DAY(brenna3[[#This Row],[data]])=DAY(A4701),MAX(E4701,brenna3[[#This Row],[temperatura]]),brenna3[[#This Row],[temperatura]])</f>
        <v>18.2</v>
      </c>
      <c r="F4702" t="str">
        <f>IF(DAY(brenna3[[#This Row],[data]])&lt;&gt;DAY(A4703),brenna3[[#This Row],[maks]]-brenna3[[#This Row],[min]],"")</f>
        <v/>
      </c>
    </row>
    <row r="4703" spans="1:6" x14ac:dyDescent="0.25">
      <c r="A4703" s="1">
        <v>43661.875</v>
      </c>
      <c r="B4703">
        <v>14.4</v>
      </c>
      <c r="C4703">
        <v>0</v>
      </c>
      <c r="D4703">
        <f>IF(DAY(brenna3[[#This Row],[data]])=DAY(A4702),MIN(brenna3[[#This Row],[temperatura]],D4702),brenna3[[#This Row],[temperatura]])</f>
        <v>8.8000000000000007</v>
      </c>
      <c r="E4703">
        <f>IF(DAY(brenna3[[#This Row],[data]])=DAY(A4702),MAX(E4702,brenna3[[#This Row],[temperatura]]),brenna3[[#This Row],[temperatura]])</f>
        <v>18.2</v>
      </c>
      <c r="F4703" t="str">
        <f>IF(DAY(brenna3[[#This Row],[data]])&lt;&gt;DAY(A4704),brenna3[[#This Row],[maks]]-brenna3[[#This Row],[min]],"")</f>
        <v/>
      </c>
    </row>
    <row r="4704" spans="1:6" x14ac:dyDescent="0.25">
      <c r="A4704" s="1">
        <v>43661.916666666664</v>
      </c>
      <c r="B4704">
        <v>13.8</v>
      </c>
      <c r="C4704">
        <v>0</v>
      </c>
      <c r="D4704">
        <f>IF(DAY(brenna3[[#This Row],[data]])=DAY(A4703),MIN(brenna3[[#This Row],[temperatura]],D4703),brenna3[[#This Row],[temperatura]])</f>
        <v>8.8000000000000007</v>
      </c>
      <c r="E4704">
        <f>IF(DAY(brenna3[[#This Row],[data]])=DAY(A4703),MAX(E4703,brenna3[[#This Row],[temperatura]]),brenna3[[#This Row],[temperatura]])</f>
        <v>18.2</v>
      </c>
      <c r="F4704" t="str">
        <f>IF(DAY(brenna3[[#This Row],[data]])&lt;&gt;DAY(A4705),brenna3[[#This Row],[maks]]-brenna3[[#This Row],[min]],"")</f>
        <v/>
      </c>
    </row>
    <row r="4705" spans="1:6" x14ac:dyDescent="0.25">
      <c r="A4705" s="1">
        <v>43661.958333333336</v>
      </c>
      <c r="B4705">
        <v>13.4</v>
      </c>
      <c r="C4705">
        <v>0</v>
      </c>
      <c r="D4705">
        <f>IF(DAY(brenna3[[#This Row],[data]])=DAY(A4704),MIN(brenna3[[#This Row],[temperatura]],D4704),brenna3[[#This Row],[temperatura]])</f>
        <v>8.8000000000000007</v>
      </c>
      <c r="E4705">
        <f>IF(DAY(brenna3[[#This Row],[data]])=DAY(A4704),MAX(E4704,brenna3[[#This Row],[temperatura]]),brenna3[[#This Row],[temperatura]])</f>
        <v>18.2</v>
      </c>
      <c r="F4705">
        <f>IF(DAY(brenna3[[#This Row],[data]])&lt;&gt;DAY(A4706),brenna3[[#This Row],[maks]]-brenna3[[#This Row],[min]],"")</f>
        <v>9.3999999999999986</v>
      </c>
    </row>
    <row r="4706" spans="1:6" x14ac:dyDescent="0.25">
      <c r="A4706" s="1">
        <v>43662</v>
      </c>
      <c r="B4706">
        <v>12.9</v>
      </c>
      <c r="C4706">
        <v>0</v>
      </c>
      <c r="D4706">
        <f>IF(DAY(brenna3[[#This Row],[data]])=DAY(A4705),MIN(brenna3[[#This Row],[temperatura]],D4705),brenna3[[#This Row],[temperatura]])</f>
        <v>12.9</v>
      </c>
      <c r="E4706">
        <f>IF(DAY(brenna3[[#This Row],[data]])=DAY(A4705),MAX(E4705,brenna3[[#This Row],[temperatura]]),brenna3[[#This Row],[temperatura]])</f>
        <v>12.9</v>
      </c>
      <c r="F4706" t="str">
        <f>IF(DAY(brenna3[[#This Row],[data]])&lt;&gt;DAY(A4707),brenna3[[#This Row],[maks]]-brenna3[[#This Row],[min]],"")</f>
        <v/>
      </c>
    </row>
    <row r="4707" spans="1:6" x14ac:dyDescent="0.25">
      <c r="A4707" s="1">
        <v>43662.041666666664</v>
      </c>
      <c r="B4707">
        <v>12.1</v>
      </c>
      <c r="C4707">
        <v>0</v>
      </c>
      <c r="D4707">
        <f>IF(DAY(brenna3[[#This Row],[data]])=DAY(A4706),MIN(brenna3[[#This Row],[temperatura]],D4706),brenna3[[#This Row],[temperatura]])</f>
        <v>12.1</v>
      </c>
      <c r="E4707">
        <f>IF(DAY(brenna3[[#This Row],[data]])=DAY(A4706),MAX(E4706,brenna3[[#This Row],[temperatura]]),brenna3[[#This Row],[temperatura]])</f>
        <v>12.9</v>
      </c>
      <c r="F4707" t="str">
        <f>IF(DAY(brenna3[[#This Row],[data]])&lt;&gt;DAY(A4708),brenna3[[#This Row],[maks]]-brenna3[[#This Row],[min]],"")</f>
        <v/>
      </c>
    </row>
    <row r="4708" spans="1:6" x14ac:dyDescent="0.25">
      <c r="A4708" s="1">
        <v>43662.083333333336</v>
      </c>
      <c r="B4708">
        <v>10</v>
      </c>
      <c r="C4708">
        <v>0</v>
      </c>
      <c r="D4708">
        <f>IF(DAY(brenna3[[#This Row],[data]])=DAY(A4707),MIN(brenna3[[#This Row],[temperatura]],D4707),brenna3[[#This Row],[temperatura]])</f>
        <v>10</v>
      </c>
      <c r="E4708">
        <f>IF(DAY(brenna3[[#This Row],[data]])=DAY(A4707),MAX(E4707,brenna3[[#This Row],[temperatura]]),brenna3[[#This Row],[temperatura]])</f>
        <v>12.9</v>
      </c>
      <c r="F4708" t="str">
        <f>IF(DAY(brenna3[[#This Row],[data]])&lt;&gt;DAY(A4709),brenna3[[#This Row],[maks]]-brenna3[[#This Row],[min]],"")</f>
        <v/>
      </c>
    </row>
    <row r="4709" spans="1:6" x14ac:dyDescent="0.25">
      <c r="A4709" s="1">
        <v>43662.125</v>
      </c>
      <c r="B4709">
        <v>10</v>
      </c>
      <c r="C4709">
        <v>0</v>
      </c>
      <c r="D4709">
        <f>IF(DAY(brenna3[[#This Row],[data]])=DAY(A4708),MIN(brenna3[[#This Row],[temperatura]],D4708),brenna3[[#This Row],[temperatura]])</f>
        <v>10</v>
      </c>
      <c r="E4709">
        <f>IF(DAY(brenna3[[#This Row],[data]])=DAY(A4708),MAX(E4708,brenna3[[#This Row],[temperatura]]),brenna3[[#This Row],[temperatura]])</f>
        <v>12.9</v>
      </c>
      <c r="F4709" t="str">
        <f>IF(DAY(brenna3[[#This Row],[data]])&lt;&gt;DAY(A4710),brenna3[[#This Row],[maks]]-brenna3[[#This Row],[min]],"")</f>
        <v/>
      </c>
    </row>
    <row r="4710" spans="1:6" x14ac:dyDescent="0.25">
      <c r="A4710" s="1">
        <v>43662.166666666664</v>
      </c>
      <c r="B4710">
        <v>10.3</v>
      </c>
      <c r="C4710">
        <v>0</v>
      </c>
      <c r="D4710">
        <f>IF(DAY(brenna3[[#This Row],[data]])=DAY(A4709),MIN(brenna3[[#This Row],[temperatura]],D4709),brenna3[[#This Row],[temperatura]])</f>
        <v>10</v>
      </c>
      <c r="E4710">
        <f>IF(DAY(brenna3[[#This Row],[data]])=DAY(A4709),MAX(E4709,brenna3[[#This Row],[temperatura]]),brenna3[[#This Row],[temperatura]])</f>
        <v>12.9</v>
      </c>
      <c r="F4710" t="str">
        <f>IF(DAY(brenna3[[#This Row],[data]])&lt;&gt;DAY(A4711),brenna3[[#This Row],[maks]]-brenna3[[#This Row],[min]],"")</f>
        <v/>
      </c>
    </row>
    <row r="4711" spans="1:6" x14ac:dyDescent="0.25">
      <c r="A4711" s="1">
        <v>43662.208333333336</v>
      </c>
      <c r="B4711">
        <v>10.199999999999999</v>
      </c>
      <c r="C4711">
        <v>0</v>
      </c>
      <c r="D4711">
        <f>IF(DAY(brenna3[[#This Row],[data]])=DAY(A4710),MIN(brenna3[[#This Row],[temperatura]],D4710),brenna3[[#This Row],[temperatura]])</f>
        <v>10</v>
      </c>
      <c r="E4711">
        <f>IF(DAY(brenna3[[#This Row],[data]])=DAY(A4710),MAX(E4710,brenna3[[#This Row],[temperatura]]),brenna3[[#This Row],[temperatura]])</f>
        <v>12.9</v>
      </c>
      <c r="F4711" t="str">
        <f>IF(DAY(brenna3[[#This Row],[data]])&lt;&gt;DAY(A4712),brenna3[[#This Row],[maks]]-brenna3[[#This Row],[min]],"")</f>
        <v/>
      </c>
    </row>
    <row r="4712" spans="1:6" x14ac:dyDescent="0.25">
      <c r="A4712" s="1">
        <v>43662.25</v>
      </c>
      <c r="B4712">
        <v>11.7</v>
      </c>
      <c r="C4712">
        <v>0</v>
      </c>
      <c r="D4712">
        <f>IF(DAY(brenna3[[#This Row],[data]])=DAY(A4711),MIN(brenna3[[#This Row],[temperatura]],D4711),brenna3[[#This Row],[temperatura]])</f>
        <v>10</v>
      </c>
      <c r="E4712">
        <f>IF(DAY(brenna3[[#This Row],[data]])=DAY(A4711),MAX(E4711,brenna3[[#This Row],[temperatura]]),brenna3[[#This Row],[temperatura]])</f>
        <v>12.9</v>
      </c>
      <c r="F4712" t="str">
        <f>IF(DAY(brenna3[[#This Row],[data]])&lt;&gt;DAY(A4713),brenna3[[#This Row],[maks]]-brenna3[[#This Row],[min]],"")</f>
        <v/>
      </c>
    </row>
    <row r="4713" spans="1:6" x14ac:dyDescent="0.25">
      <c r="A4713" s="1">
        <v>43662.291666666664</v>
      </c>
      <c r="B4713">
        <v>12.6</v>
      </c>
      <c r="C4713">
        <v>0</v>
      </c>
      <c r="D4713">
        <f>IF(DAY(brenna3[[#This Row],[data]])=DAY(A4712),MIN(brenna3[[#This Row],[temperatura]],D4712),brenna3[[#This Row],[temperatura]])</f>
        <v>10</v>
      </c>
      <c r="E4713">
        <f>IF(DAY(brenna3[[#This Row],[data]])=DAY(A4712),MAX(E4712,brenna3[[#This Row],[temperatura]]),brenna3[[#This Row],[temperatura]])</f>
        <v>12.9</v>
      </c>
      <c r="F4713" t="str">
        <f>IF(DAY(brenna3[[#This Row],[data]])&lt;&gt;DAY(A4714),brenna3[[#This Row],[maks]]-brenna3[[#This Row],[min]],"")</f>
        <v/>
      </c>
    </row>
    <row r="4714" spans="1:6" x14ac:dyDescent="0.25">
      <c r="A4714" s="1">
        <v>43662.333333333336</v>
      </c>
      <c r="B4714">
        <v>13.7</v>
      </c>
      <c r="C4714">
        <v>0</v>
      </c>
      <c r="D4714">
        <f>IF(DAY(brenna3[[#This Row],[data]])=DAY(A4713),MIN(brenna3[[#This Row],[temperatura]],D4713),brenna3[[#This Row],[temperatura]])</f>
        <v>10</v>
      </c>
      <c r="E4714">
        <f>IF(DAY(brenna3[[#This Row],[data]])=DAY(A4713),MAX(E4713,brenna3[[#This Row],[temperatura]]),brenna3[[#This Row],[temperatura]])</f>
        <v>13.7</v>
      </c>
      <c r="F4714" t="str">
        <f>IF(DAY(brenna3[[#This Row],[data]])&lt;&gt;DAY(A4715),brenna3[[#This Row],[maks]]-brenna3[[#This Row],[min]],"")</f>
        <v/>
      </c>
    </row>
    <row r="4715" spans="1:6" x14ac:dyDescent="0.25">
      <c r="A4715" s="1">
        <v>43662.375</v>
      </c>
      <c r="B4715">
        <v>14.8</v>
      </c>
      <c r="C4715">
        <v>0</v>
      </c>
      <c r="D4715">
        <f>IF(DAY(brenna3[[#This Row],[data]])=DAY(A4714),MIN(brenna3[[#This Row],[temperatura]],D4714),brenna3[[#This Row],[temperatura]])</f>
        <v>10</v>
      </c>
      <c r="E4715">
        <f>IF(DAY(brenna3[[#This Row],[data]])=DAY(A4714),MAX(E4714,brenna3[[#This Row],[temperatura]]),brenna3[[#This Row],[temperatura]])</f>
        <v>14.8</v>
      </c>
      <c r="F4715" t="str">
        <f>IF(DAY(brenna3[[#This Row],[data]])&lt;&gt;DAY(A4716),brenna3[[#This Row],[maks]]-brenna3[[#This Row],[min]],"")</f>
        <v/>
      </c>
    </row>
    <row r="4716" spans="1:6" x14ac:dyDescent="0.25">
      <c r="A4716" s="1">
        <v>43662.416666666664</v>
      </c>
      <c r="B4716">
        <v>15.1</v>
      </c>
      <c r="C4716">
        <v>0</v>
      </c>
      <c r="D4716">
        <f>IF(DAY(brenna3[[#This Row],[data]])=DAY(A4715),MIN(brenna3[[#This Row],[temperatura]],D4715),brenna3[[#This Row],[temperatura]])</f>
        <v>10</v>
      </c>
      <c r="E4716">
        <f>IF(DAY(brenna3[[#This Row],[data]])=DAY(A4715),MAX(E4715,brenna3[[#This Row],[temperatura]]),brenna3[[#This Row],[temperatura]])</f>
        <v>15.1</v>
      </c>
      <c r="F4716" t="str">
        <f>IF(DAY(brenna3[[#This Row],[data]])&lt;&gt;DAY(A4717),brenna3[[#This Row],[maks]]-brenna3[[#This Row],[min]],"")</f>
        <v/>
      </c>
    </row>
    <row r="4717" spans="1:6" x14ac:dyDescent="0.25">
      <c r="A4717" s="1">
        <v>43662.458333333336</v>
      </c>
      <c r="B4717">
        <v>15.8</v>
      </c>
      <c r="C4717">
        <v>0</v>
      </c>
      <c r="D4717">
        <f>IF(DAY(brenna3[[#This Row],[data]])=DAY(A4716),MIN(brenna3[[#This Row],[temperatura]],D4716),brenna3[[#This Row],[temperatura]])</f>
        <v>10</v>
      </c>
      <c r="E4717">
        <f>IF(DAY(brenna3[[#This Row],[data]])=DAY(A4716),MAX(E4716,brenna3[[#This Row],[temperatura]]),brenna3[[#This Row],[temperatura]])</f>
        <v>15.8</v>
      </c>
      <c r="F4717" t="str">
        <f>IF(DAY(brenna3[[#This Row],[data]])&lt;&gt;DAY(A4718),brenna3[[#This Row],[maks]]-brenna3[[#This Row],[min]],"")</f>
        <v/>
      </c>
    </row>
    <row r="4718" spans="1:6" x14ac:dyDescent="0.25">
      <c r="A4718" s="1">
        <v>43662.5</v>
      </c>
      <c r="B4718">
        <v>16.600000000000001</v>
      </c>
      <c r="C4718">
        <v>0</v>
      </c>
      <c r="D4718">
        <f>IF(DAY(brenna3[[#This Row],[data]])=DAY(A4717),MIN(brenna3[[#This Row],[temperatura]],D4717),brenna3[[#This Row],[temperatura]])</f>
        <v>10</v>
      </c>
      <c r="E4718">
        <f>IF(DAY(brenna3[[#This Row],[data]])=DAY(A4717),MAX(E4717,brenna3[[#This Row],[temperatura]]),brenna3[[#This Row],[temperatura]])</f>
        <v>16.600000000000001</v>
      </c>
      <c r="F4718" t="str">
        <f>IF(DAY(brenna3[[#This Row],[data]])&lt;&gt;DAY(A4719),brenna3[[#This Row],[maks]]-brenna3[[#This Row],[min]],"")</f>
        <v/>
      </c>
    </row>
    <row r="4719" spans="1:6" x14ac:dyDescent="0.25">
      <c r="A4719" s="1">
        <v>43662.541666666664</v>
      </c>
      <c r="B4719">
        <v>17.100000000000001</v>
      </c>
      <c r="C4719">
        <v>0</v>
      </c>
      <c r="D4719">
        <f>IF(DAY(brenna3[[#This Row],[data]])=DAY(A4718),MIN(brenna3[[#This Row],[temperatura]],D4718),brenna3[[#This Row],[temperatura]])</f>
        <v>10</v>
      </c>
      <c r="E4719">
        <f>IF(DAY(brenna3[[#This Row],[data]])=DAY(A4718),MAX(E4718,brenna3[[#This Row],[temperatura]]),brenna3[[#This Row],[temperatura]])</f>
        <v>17.100000000000001</v>
      </c>
      <c r="F4719" t="str">
        <f>IF(DAY(brenna3[[#This Row],[data]])&lt;&gt;DAY(A4720),brenna3[[#This Row],[maks]]-brenna3[[#This Row],[min]],"")</f>
        <v/>
      </c>
    </row>
    <row r="4720" spans="1:6" x14ac:dyDescent="0.25">
      <c r="A4720" s="1">
        <v>43662.583333333336</v>
      </c>
      <c r="B4720">
        <v>17.5</v>
      </c>
      <c r="C4720">
        <v>0</v>
      </c>
      <c r="D4720">
        <f>IF(DAY(brenna3[[#This Row],[data]])=DAY(A4719),MIN(brenna3[[#This Row],[temperatura]],D4719),brenna3[[#This Row],[temperatura]])</f>
        <v>10</v>
      </c>
      <c r="E4720">
        <f>IF(DAY(brenna3[[#This Row],[data]])=DAY(A4719),MAX(E4719,brenna3[[#This Row],[temperatura]]),brenna3[[#This Row],[temperatura]])</f>
        <v>17.5</v>
      </c>
      <c r="F4720" t="str">
        <f>IF(DAY(brenna3[[#This Row],[data]])&lt;&gt;DAY(A4721),brenna3[[#This Row],[maks]]-brenna3[[#This Row],[min]],"")</f>
        <v/>
      </c>
    </row>
    <row r="4721" spans="1:6" x14ac:dyDescent="0.25">
      <c r="A4721" s="1">
        <v>43662.625</v>
      </c>
      <c r="B4721">
        <v>16</v>
      </c>
      <c r="C4721">
        <v>0</v>
      </c>
      <c r="D4721">
        <f>IF(DAY(brenna3[[#This Row],[data]])=DAY(A4720),MIN(brenna3[[#This Row],[temperatura]],D4720),brenna3[[#This Row],[temperatura]])</f>
        <v>10</v>
      </c>
      <c r="E4721">
        <f>IF(DAY(brenna3[[#This Row],[data]])=DAY(A4720),MAX(E4720,brenna3[[#This Row],[temperatura]]),brenna3[[#This Row],[temperatura]])</f>
        <v>17.5</v>
      </c>
      <c r="F4721" t="str">
        <f>IF(DAY(brenna3[[#This Row],[data]])&lt;&gt;DAY(A4722),brenna3[[#This Row],[maks]]-brenna3[[#This Row],[min]],"")</f>
        <v/>
      </c>
    </row>
    <row r="4722" spans="1:6" x14ac:dyDescent="0.25">
      <c r="A4722" s="1">
        <v>43662.666666666664</v>
      </c>
      <c r="B4722">
        <v>15.7</v>
      </c>
      <c r="C4722">
        <v>0</v>
      </c>
      <c r="D4722">
        <f>IF(DAY(brenna3[[#This Row],[data]])=DAY(A4721),MIN(brenna3[[#This Row],[temperatura]],D4721),brenna3[[#This Row],[temperatura]])</f>
        <v>10</v>
      </c>
      <c r="E4722">
        <f>IF(DAY(brenna3[[#This Row],[data]])=DAY(A4721),MAX(E4721,brenna3[[#This Row],[temperatura]]),brenna3[[#This Row],[temperatura]])</f>
        <v>17.5</v>
      </c>
      <c r="F4722" t="str">
        <f>IF(DAY(brenna3[[#This Row],[data]])&lt;&gt;DAY(A4723),brenna3[[#This Row],[maks]]-brenna3[[#This Row],[min]],"")</f>
        <v/>
      </c>
    </row>
    <row r="4723" spans="1:6" x14ac:dyDescent="0.25">
      <c r="A4723" s="1">
        <v>43662.708333333336</v>
      </c>
      <c r="B4723">
        <v>14.7</v>
      </c>
      <c r="C4723">
        <v>0</v>
      </c>
      <c r="D4723">
        <f>IF(DAY(brenna3[[#This Row],[data]])=DAY(A4722),MIN(brenna3[[#This Row],[temperatura]],D4722),brenna3[[#This Row],[temperatura]])</f>
        <v>10</v>
      </c>
      <c r="E4723">
        <f>IF(DAY(brenna3[[#This Row],[data]])=DAY(A4722),MAX(E4722,brenna3[[#This Row],[temperatura]]),brenna3[[#This Row],[temperatura]])</f>
        <v>17.5</v>
      </c>
      <c r="F4723" t="str">
        <f>IF(DAY(brenna3[[#This Row],[data]])&lt;&gt;DAY(A4724),brenna3[[#This Row],[maks]]-brenna3[[#This Row],[min]],"")</f>
        <v/>
      </c>
    </row>
    <row r="4724" spans="1:6" x14ac:dyDescent="0.25">
      <c r="A4724" s="1">
        <v>43662.75</v>
      </c>
      <c r="B4724">
        <v>13.9</v>
      </c>
      <c r="C4724">
        <v>0</v>
      </c>
      <c r="D4724">
        <f>IF(DAY(brenna3[[#This Row],[data]])=DAY(A4723),MIN(brenna3[[#This Row],[temperatura]],D4723),brenna3[[#This Row],[temperatura]])</f>
        <v>10</v>
      </c>
      <c r="E4724">
        <f>IF(DAY(brenna3[[#This Row],[data]])=DAY(A4723),MAX(E4723,brenna3[[#This Row],[temperatura]]),brenna3[[#This Row],[temperatura]])</f>
        <v>17.5</v>
      </c>
      <c r="F4724" t="str">
        <f>IF(DAY(brenna3[[#This Row],[data]])&lt;&gt;DAY(A4725),brenna3[[#This Row],[maks]]-brenna3[[#This Row],[min]],"")</f>
        <v/>
      </c>
    </row>
    <row r="4725" spans="1:6" x14ac:dyDescent="0.25">
      <c r="A4725" s="1">
        <v>43662.791666666664</v>
      </c>
      <c r="B4725">
        <v>12.8</v>
      </c>
      <c r="C4725">
        <v>0</v>
      </c>
      <c r="D4725">
        <f>IF(DAY(brenna3[[#This Row],[data]])=DAY(A4724),MIN(brenna3[[#This Row],[temperatura]],D4724),brenna3[[#This Row],[temperatura]])</f>
        <v>10</v>
      </c>
      <c r="E4725">
        <f>IF(DAY(brenna3[[#This Row],[data]])=DAY(A4724),MAX(E4724,brenna3[[#This Row],[temperatura]]),brenna3[[#This Row],[temperatura]])</f>
        <v>17.5</v>
      </c>
      <c r="F4725" t="str">
        <f>IF(DAY(brenna3[[#This Row],[data]])&lt;&gt;DAY(A4726),brenna3[[#This Row],[maks]]-brenna3[[#This Row],[min]],"")</f>
        <v/>
      </c>
    </row>
    <row r="4726" spans="1:6" x14ac:dyDescent="0.25">
      <c r="A4726" s="1">
        <v>43662.833333333336</v>
      </c>
      <c r="B4726">
        <v>11.8</v>
      </c>
      <c r="C4726">
        <v>0</v>
      </c>
      <c r="D4726">
        <f>IF(DAY(brenna3[[#This Row],[data]])=DAY(A4725),MIN(brenna3[[#This Row],[temperatura]],D4725),brenna3[[#This Row],[temperatura]])</f>
        <v>10</v>
      </c>
      <c r="E4726">
        <f>IF(DAY(brenna3[[#This Row],[data]])=DAY(A4725),MAX(E4725,brenna3[[#This Row],[temperatura]]),brenna3[[#This Row],[temperatura]])</f>
        <v>17.5</v>
      </c>
      <c r="F4726" t="str">
        <f>IF(DAY(brenna3[[#This Row],[data]])&lt;&gt;DAY(A4727),brenna3[[#This Row],[maks]]-brenna3[[#This Row],[min]],"")</f>
        <v/>
      </c>
    </row>
    <row r="4727" spans="1:6" x14ac:dyDescent="0.25">
      <c r="A4727" s="1">
        <v>43662.875</v>
      </c>
      <c r="B4727">
        <v>10.8</v>
      </c>
      <c r="C4727">
        <v>0</v>
      </c>
      <c r="D4727">
        <f>IF(DAY(brenna3[[#This Row],[data]])=DAY(A4726),MIN(brenna3[[#This Row],[temperatura]],D4726),brenna3[[#This Row],[temperatura]])</f>
        <v>10</v>
      </c>
      <c r="E4727">
        <f>IF(DAY(brenna3[[#This Row],[data]])=DAY(A4726),MAX(E4726,brenna3[[#This Row],[temperatura]]),brenna3[[#This Row],[temperatura]])</f>
        <v>17.5</v>
      </c>
      <c r="F4727" t="str">
        <f>IF(DAY(brenna3[[#This Row],[data]])&lt;&gt;DAY(A4728),brenna3[[#This Row],[maks]]-brenna3[[#This Row],[min]],"")</f>
        <v/>
      </c>
    </row>
    <row r="4728" spans="1:6" x14ac:dyDescent="0.25">
      <c r="A4728" s="1">
        <v>43662.916666666664</v>
      </c>
      <c r="B4728">
        <v>10.5</v>
      </c>
      <c r="C4728">
        <v>0</v>
      </c>
      <c r="D4728">
        <f>IF(DAY(brenna3[[#This Row],[data]])=DAY(A4727),MIN(brenna3[[#This Row],[temperatura]],D4727),brenna3[[#This Row],[temperatura]])</f>
        <v>10</v>
      </c>
      <c r="E4728">
        <f>IF(DAY(brenna3[[#This Row],[data]])=DAY(A4727),MAX(E4727,brenna3[[#This Row],[temperatura]]),brenna3[[#This Row],[temperatura]])</f>
        <v>17.5</v>
      </c>
      <c r="F4728" t="str">
        <f>IF(DAY(brenna3[[#This Row],[data]])&lt;&gt;DAY(A4729),brenna3[[#This Row],[maks]]-brenna3[[#This Row],[min]],"")</f>
        <v/>
      </c>
    </row>
    <row r="4729" spans="1:6" x14ac:dyDescent="0.25">
      <c r="A4729" s="1">
        <v>43662.958333333336</v>
      </c>
      <c r="B4729">
        <v>10.6</v>
      </c>
      <c r="C4729">
        <v>0</v>
      </c>
      <c r="D4729">
        <f>IF(DAY(brenna3[[#This Row],[data]])=DAY(A4728),MIN(brenna3[[#This Row],[temperatura]],D4728),brenna3[[#This Row],[temperatura]])</f>
        <v>10</v>
      </c>
      <c r="E4729">
        <f>IF(DAY(brenna3[[#This Row],[data]])=DAY(A4728),MAX(E4728,brenna3[[#This Row],[temperatura]]),brenna3[[#This Row],[temperatura]])</f>
        <v>17.5</v>
      </c>
      <c r="F4729">
        <f>IF(DAY(brenna3[[#This Row],[data]])&lt;&gt;DAY(A4730),brenna3[[#This Row],[maks]]-brenna3[[#This Row],[min]],"")</f>
        <v>7.5</v>
      </c>
    </row>
    <row r="4730" spans="1:6" x14ac:dyDescent="0.25">
      <c r="A4730" s="1">
        <v>43663</v>
      </c>
      <c r="B4730">
        <v>10.4</v>
      </c>
      <c r="C4730">
        <v>0</v>
      </c>
      <c r="D4730">
        <f>IF(DAY(brenna3[[#This Row],[data]])=DAY(A4729),MIN(brenna3[[#This Row],[temperatura]],D4729),brenna3[[#This Row],[temperatura]])</f>
        <v>10.4</v>
      </c>
      <c r="E4730">
        <f>IF(DAY(brenna3[[#This Row],[data]])=DAY(A4729),MAX(E4729,brenna3[[#This Row],[temperatura]]),brenna3[[#This Row],[temperatura]])</f>
        <v>10.4</v>
      </c>
      <c r="F4730" t="str">
        <f>IF(DAY(brenna3[[#This Row],[data]])&lt;&gt;DAY(A4731),brenna3[[#This Row],[maks]]-brenna3[[#This Row],[min]],"")</f>
        <v/>
      </c>
    </row>
    <row r="4731" spans="1:6" x14ac:dyDescent="0.25">
      <c r="A4731" s="1">
        <v>43663.041666666664</v>
      </c>
      <c r="B4731">
        <v>9.6999999999999993</v>
      </c>
      <c r="C4731">
        <v>0</v>
      </c>
      <c r="D4731">
        <f>IF(DAY(brenna3[[#This Row],[data]])=DAY(A4730),MIN(brenna3[[#This Row],[temperatura]],D4730),brenna3[[#This Row],[temperatura]])</f>
        <v>9.6999999999999993</v>
      </c>
      <c r="E4731">
        <f>IF(DAY(brenna3[[#This Row],[data]])=DAY(A4730),MAX(E4730,brenna3[[#This Row],[temperatura]]),brenna3[[#This Row],[temperatura]])</f>
        <v>10.4</v>
      </c>
      <c r="F4731" t="str">
        <f>IF(DAY(brenna3[[#This Row],[data]])&lt;&gt;DAY(A4732),brenna3[[#This Row],[maks]]-brenna3[[#This Row],[min]],"")</f>
        <v/>
      </c>
    </row>
    <row r="4732" spans="1:6" x14ac:dyDescent="0.25">
      <c r="A4732" s="1">
        <v>43663.083333333336</v>
      </c>
      <c r="B4732">
        <v>9.8000000000000007</v>
      </c>
      <c r="C4732">
        <v>0</v>
      </c>
      <c r="D4732">
        <f>IF(DAY(brenna3[[#This Row],[data]])=DAY(A4731),MIN(brenna3[[#This Row],[temperatura]],D4731),brenna3[[#This Row],[temperatura]])</f>
        <v>9.6999999999999993</v>
      </c>
      <c r="E4732">
        <f>IF(DAY(brenna3[[#This Row],[data]])=DAY(A4731),MAX(E4731,brenna3[[#This Row],[temperatura]]),brenna3[[#This Row],[temperatura]])</f>
        <v>10.4</v>
      </c>
      <c r="F4732" t="str">
        <f>IF(DAY(brenna3[[#This Row],[data]])&lt;&gt;DAY(A4733),brenna3[[#This Row],[maks]]-brenna3[[#This Row],[min]],"")</f>
        <v/>
      </c>
    </row>
    <row r="4733" spans="1:6" x14ac:dyDescent="0.25">
      <c r="A4733" s="1">
        <v>43663.125</v>
      </c>
      <c r="B4733">
        <v>10.199999999999999</v>
      </c>
      <c r="C4733">
        <v>0</v>
      </c>
      <c r="D4733">
        <f>IF(DAY(brenna3[[#This Row],[data]])=DAY(A4732),MIN(brenna3[[#This Row],[temperatura]],D4732),brenna3[[#This Row],[temperatura]])</f>
        <v>9.6999999999999993</v>
      </c>
      <c r="E4733">
        <f>IF(DAY(brenna3[[#This Row],[data]])=DAY(A4732),MAX(E4732,brenna3[[#This Row],[temperatura]]),brenna3[[#This Row],[temperatura]])</f>
        <v>10.4</v>
      </c>
      <c r="F4733" t="str">
        <f>IF(DAY(brenna3[[#This Row],[data]])&lt;&gt;DAY(A4734),brenna3[[#This Row],[maks]]-brenna3[[#This Row],[min]],"")</f>
        <v/>
      </c>
    </row>
    <row r="4734" spans="1:6" x14ac:dyDescent="0.25">
      <c r="A4734" s="1">
        <v>43663.166666666664</v>
      </c>
      <c r="B4734">
        <v>10</v>
      </c>
      <c r="C4734">
        <v>0</v>
      </c>
      <c r="D4734">
        <f>IF(DAY(brenna3[[#This Row],[data]])=DAY(A4733),MIN(brenna3[[#This Row],[temperatura]],D4733),brenna3[[#This Row],[temperatura]])</f>
        <v>9.6999999999999993</v>
      </c>
      <c r="E4734">
        <f>IF(DAY(brenna3[[#This Row],[data]])=DAY(A4733),MAX(E4733,brenna3[[#This Row],[temperatura]]),brenna3[[#This Row],[temperatura]])</f>
        <v>10.4</v>
      </c>
      <c r="F4734" t="str">
        <f>IF(DAY(brenna3[[#This Row],[data]])&lt;&gt;DAY(A4735),brenna3[[#This Row],[maks]]-brenna3[[#This Row],[min]],"")</f>
        <v/>
      </c>
    </row>
    <row r="4735" spans="1:6" x14ac:dyDescent="0.25">
      <c r="A4735" s="1">
        <v>43663.208333333336</v>
      </c>
      <c r="B4735">
        <v>10.4</v>
      </c>
      <c r="C4735">
        <v>0</v>
      </c>
      <c r="D4735">
        <f>IF(DAY(brenna3[[#This Row],[data]])=DAY(A4734),MIN(brenna3[[#This Row],[temperatura]],D4734),brenna3[[#This Row],[temperatura]])</f>
        <v>9.6999999999999993</v>
      </c>
      <c r="E4735">
        <f>IF(DAY(brenna3[[#This Row],[data]])=DAY(A4734),MAX(E4734,brenna3[[#This Row],[temperatura]]),brenna3[[#This Row],[temperatura]])</f>
        <v>10.4</v>
      </c>
      <c r="F4735" t="str">
        <f>IF(DAY(brenna3[[#This Row],[data]])&lt;&gt;DAY(A4736),brenna3[[#This Row],[maks]]-brenna3[[#This Row],[min]],"")</f>
        <v/>
      </c>
    </row>
    <row r="4736" spans="1:6" x14ac:dyDescent="0.25">
      <c r="A4736" s="1">
        <v>43663.25</v>
      </c>
      <c r="B4736">
        <v>10.5</v>
      </c>
      <c r="C4736">
        <v>0</v>
      </c>
      <c r="D4736">
        <f>IF(DAY(brenna3[[#This Row],[data]])=DAY(A4735),MIN(brenna3[[#This Row],[temperatura]],D4735),brenna3[[#This Row],[temperatura]])</f>
        <v>9.6999999999999993</v>
      </c>
      <c r="E4736">
        <f>IF(DAY(brenna3[[#This Row],[data]])=DAY(A4735),MAX(E4735,brenna3[[#This Row],[temperatura]]),brenna3[[#This Row],[temperatura]])</f>
        <v>10.5</v>
      </c>
      <c r="F4736" t="str">
        <f>IF(DAY(brenna3[[#This Row],[data]])&lt;&gt;DAY(A4737),brenna3[[#This Row],[maks]]-brenna3[[#This Row],[min]],"")</f>
        <v/>
      </c>
    </row>
    <row r="4737" spans="1:6" x14ac:dyDescent="0.25">
      <c r="A4737" s="1">
        <v>43663.291666666664</v>
      </c>
      <c r="B4737">
        <v>10.5</v>
      </c>
      <c r="C4737">
        <v>0</v>
      </c>
      <c r="D4737">
        <f>IF(DAY(brenna3[[#This Row],[data]])=DAY(A4736),MIN(brenna3[[#This Row],[temperatura]],D4736),brenna3[[#This Row],[temperatura]])</f>
        <v>9.6999999999999993</v>
      </c>
      <c r="E4737">
        <f>IF(DAY(brenna3[[#This Row],[data]])=DAY(A4736),MAX(E4736,brenna3[[#This Row],[temperatura]]),brenna3[[#This Row],[temperatura]])</f>
        <v>10.5</v>
      </c>
      <c r="F4737" t="str">
        <f>IF(DAY(brenna3[[#This Row],[data]])&lt;&gt;DAY(A4738),brenna3[[#This Row],[maks]]-brenna3[[#This Row],[min]],"")</f>
        <v/>
      </c>
    </row>
    <row r="4738" spans="1:6" x14ac:dyDescent="0.25">
      <c r="A4738" s="1">
        <v>43663.333333333336</v>
      </c>
      <c r="B4738">
        <v>11.2</v>
      </c>
      <c r="C4738">
        <v>0</v>
      </c>
      <c r="D4738">
        <f>IF(DAY(brenna3[[#This Row],[data]])=DAY(A4737),MIN(brenna3[[#This Row],[temperatura]],D4737),brenna3[[#This Row],[temperatura]])</f>
        <v>9.6999999999999993</v>
      </c>
      <c r="E4738">
        <f>IF(DAY(brenna3[[#This Row],[data]])=DAY(A4737),MAX(E4737,brenna3[[#This Row],[temperatura]]),brenna3[[#This Row],[temperatura]])</f>
        <v>11.2</v>
      </c>
      <c r="F4738" t="str">
        <f>IF(DAY(brenna3[[#This Row],[data]])&lt;&gt;DAY(A4739),brenna3[[#This Row],[maks]]-brenna3[[#This Row],[min]],"")</f>
        <v/>
      </c>
    </row>
    <row r="4739" spans="1:6" x14ac:dyDescent="0.25">
      <c r="A4739" s="1">
        <v>43663.375</v>
      </c>
      <c r="B4739">
        <v>12.8</v>
      </c>
      <c r="C4739">
        <v>0.1</v>
      </c>
      <c r="D4739">
        <f>IF(DAY(brenna3[[#This Row],[data]])=DAY(A4738),MIN(brenna3[[#This Row],[temperatura]],D4738),brenna3[[#This Row],[temperatura]])</f>
        <v>9.6999999999999993</v>
      </c>
      <c r="E4739">
        <f>IF(DAY(brenna3[[#This Row],[data]])=DAY(A4738),MAX(E4738,brenna3[[#This Row],[temperatura]]),brenna3[[#This Row],[temperatura]])</f>
        <v>12.8</v>
      </c>
      <c r="F4739" t="str">
        <f>IF(DAY(brenna3[[#This Row],[data]])&lt;&gt;DAY(A4740),brenna3[[#This Row],[maks]]-brenna3[[#This Row],[min]],"")</f>
        <v/>
      </c>
    </row>
    <row r="4740" spans="1:6" x14ac:dyDescent="0.25">
      <c r="A4740" s="1">
        <v>43663.416666666664</v>
      </c>
      <c r="B4740">
        <v>14.5</v>
      </c>
      <c r="C4740">
        <v>0</v>
      </c>
      <c r="D4740">
        <f>IF(DAY(brenna3[[#This Row],[data]])=DAY(A4739),MIN(brenna3[[#This Row],[temperatura]],D4739),brenna3[[#This Row],[temperatura]])</f>
        <v>9.6999999999999993</v>
      </c>
      <c r="E4740">
        <f>IF(DAY(brenna3[[#This Row],[data]])=DAY(A4739),MAX(E4739,brenna3[[#This Row],[temperatura]]),brenna3[[#This Row],[temperatura]])</f>
        <v>14.5</v>
      </c>
      <c r="F4740" t="str">
        <f>IF(DAY(brenna3[[#This Row],[data]])&lt;&gt;DAY(A4741),brenna3[[#This Row],[maks]]-brenna3[[#This Row],[min]],"")</f>
        <v/>
      </c>
    </row>
    <row r="4741" spans="1:6" x14ac:dyDescent="0.25">
      <c r="A4741" s="1">
        <v>43663.458333333336</v>
      </c>
      <c r="B4741">
        <v>15.7</v>
      </c>
      <c r="C4741">
        <v>0</v>
      </c>
      <c r="D4741">
        <f>IF(DAY(brenna3[[#This Row],[data]])=DAY(A4740),MIN(brenna3[[#This Row],[temperatura]],D4740),brenna3[[#This Row],[temperatura]])</f>
        <v>9.6999999999999993</v>
      </c>
      <c r="E4741">
        <f>IF(DAY(brenna3[[#This Row],[data]])=DAY(A4740),MAX(E4740,brenna3[[#This Row],[temperatura]]),brenna3[[#This Row],[temperatura]])</f>
        <v>15.7</v>
      </c>
      <c r="F4741" t="str">
        <f>IF(DAY(brenna3[[#This Row],[data]])&lt;&gt;DAY(A4742),brenna3[[#This Row],[maks]]-brenna3[[#This Row],[min]],"")</f>
        <v/>
      </c>
    </row>
    <row r="4742" spans="1:6" x14ac:dyDescent="0.25">
      <c r="A4742" s="1">
        <v>43663.5</v>
      </c>
      <c r="B4742">
        <v>16.100000000000001</v>
      </c>
      <c r="C4742">
        <v>0</v>
      </c>
      <c r="D4742">
        <f>IF(DAY(brenna3[[#This Row],[data]])=DAY(A4741),MIN(brenna3[[#This Row],[temperatura]],D4741),brenna3[[#This Row],[temperatura]])</f>
        <v>9.6999999999999993</v>
      </c>
      <c r="E4742">
        <f>IF(DAY(brenna3[[#This Row],[data]])=DAY(A4741),MAX(E4741,brenna3[[#This Row],[temperatura]]),brenna3[[#This Row],[temperatura]])</f>
        <v>16.100000000000001</v>
      </c>
      <c r="F4742" t="str">
        <f>IF(DAY(brenna3[[#This Row],[data]])&lt;&gt;DAY(A4743),brenna3[[#This Row],[maks]]-brenna3[[#This Row],[min]],"")</f>
        <v/>
      </c>
    </row>
    <row r="4743" spans="1:6" x14ac:dyDescent="0.25">
      <c r="A4743" s="1">
        <v>43663.541666666664</v>
      </c>
      <c r="B4743">
        <v>16.600000000000001</v>
      </c>
      <c r="C4743">
        <v>0</v>
      </c>
      <c r="D4743">
        <f>IF(DAY(brenna3[[#This Row],[data]])=DAY(A4742),MIN(brenna3[[#This Row],[temperatura]],D4742),brenna3[[#This Row],[temperatura]])</f>
        <v>9.6999999999999993</v>
      </c>
      <c r="E4743">
        <f>IF(DAY(brenna3[[#This Row],[data]])=DAY(A4742),MAX(E4742,brenna3[[#This Row],[temperatura]]),brenna3[[#This Row],[temperatura]])</f>
        <v>16.600000000000001</v>
      </c>
      <c r="F4743" t="str">
        <f>IF(DAY(brenna3[[#This Row],[data]])&lt;&gt;DAY(A4744),brenna3[[#This Row],[maks]]-brenna3[[#This Row],[min]],"")</f>
        <v/>
      </c>
    </row>
    <row r="4744" spans="1:6" x14ac:dyDescent="0.25">
      <c r="A4744" s="1">
        <v>43663.583333333336</v>
      </c>
      <c r="B4744">
        <v>16.2</v>
      </c>
      <c r="C4744">
        <v>0</v>
      </c>
      <c r="D4744">
        <f>IF(DAY(brenna3[[#This Row],[data]])=DAY(A4743),MIN(brenna3[[#This Row],[temperatura]],D4743),brenna3[[#This Row],[temperatura]])</f>
        <v>9.6999999999999993</v>
      </c>
      <c r="E4744">
        <f>IF(DAY(brenna3[[#This Row],[data]])=DAY(A4743),MAX(E4743,brenna3[[#This Row],[temperatura]]),brenna3[[#This Row],[temperatura]])</f>
        <v>16.600000000000001</v>
      </c>
      <c r="F4744" t="str">
        <f>IF(DAY(brenna3[[#This Row],[data]])&lt;&gt;DAY(A4745),brenna3[[#This Row],[maks]]-brenna3[[#This Row],[min]],"")</f>
        <v/>
      </c>
    </row>
    <row r="4745" spans="1:6" x14ac:dyDescent="0.25">
      <c r="A4745" s="1">
        <v>43663.625</v>
      </c>
      <c r="B4745">
        <v>17</v>
      </c>
      <c r="C4745">
        <v>0</v>
      </c>
      <c r="D4745">
        <f>IF(DAY(brenna3[[#This Row],[data]])=DAY(A4744),MIN(brenna3[[#This Row],[temperatura]],D4744),brenna3[[#This Row],[temperatura]])</f>
        <v>9.6999999999999993</v>
      </c>
      <c r="E4745">
        <f>IF(DAY(brenna3[[#This Row],[data]])=DAY(A4744),MAX(E4744,brenna3[[#This Row],[temperatura]]),brenna3[[#This Row],[temperatura]])</f>
        <v>17</v>
      </c>
      <c r="F4745" t="str">
        <f>IF(DAY(brenna3[[#This Row],[data]])&lt;&gt;DAY(A4746),brenna3[[#This Row],[maks]]-brenna3[[#This Row],[min]],"")</f>
        <v/>
      </c>
    </row>
    <row r="4746" spans="1:6" x14ac:dyDescent="0.25">
      <c r="A4746" s="1">
        <v>43663.666666666664</v>
      </c>
      <c r="B4746">
        <v>17</v>
      </c>
      <c r="C4746">
        <v>0</v>
      </c>
      <c r="D4746">
        <f>IF(DAY(brenna3[[#This Row],[data]])=DAY(A4745),MIN(brenna3[[#This Row],[temperatura]],D4745),brenna3[[#This Row],[temperatura]])</f>
        <v>9.6999999999999993</v>
      </c>
      <c r="E4746">
        <f>IF(DAY(brenna3[[#This Row],[data]])=DAY(A4745),MAX(E4745,brenna3[[#This Row],[temperatura]]),brenna3[[#This Row],[temperatura]])</f>
        <v>17</v>
      </c>
      <c r="F4746" t="str">
        <f>IF(DAY(brenna3[[#This Row],[data]])&lt;&gt;DAY(A4747),brenna3[[#This Row],[maks]]-brenna3[[#This Row],[min]],"")</f>
        <v/>
      </c>
    </row>
    <row r="4747" spans="1:6" x14ac:dyDescent="0.25">
      <c r="A4747" s="1">
        <v>43663.708333333336</v>
      </c>
      <c r="B4747">
        <v>17.2</v>
      </c>
      <c r="C4747">
        <v>0</v>
      </c>
      <c r="D4747">
        <f>IF(DAY(brenna3[[#This Row],[data]])=DAY(A4746),MIN(brenna3[[#This Row],[temperatura]],D4746),brenna3[[#This Row],[temperatura]])</f>
        <v>9.6999999999999993</v>
      </c>
      <c r="E4747">
        <f>IF(DAY(brenna3[[#This Row],[data]])=DAY(A4746),MAX(E4746,brenna3[[#This Row],[temperatura]]),brenna3[[#This Row],[temperatura]])</f>
        <v>17.2</v>
      </c>
      <c r="F4747" t="str">
        <f>IF(DAY(brenna3[[#This Row],[data]])&lt;&gt;DAY(A4748),brenna3[[#This Row],[maks]]-brenna3[[#This Row],[min]],"")</f>
        <v/>
      </c>
    </row>
    <row r="4748" spans="1:6" x14ac:dyDescent="0.25">
      <c r="A4748" s="1">
        <v>43663.75</v>
      </c>
      <c r="B4748">
        <v>16.2</v>
      </c>
      <c r="C4748">
        <v>0</v>
      </c>
      <c r="D4748">
        <f>IF(DAY(brenna3[[#This Row],[data]])=DAY(A4747),MIN(brenna3[[#This Row],[temperatura]],D4747),brenna3[[#This Row],[temperatura]])</f>
        <v>9.6999999999999993</v>
      </c>
      <c r="E4748">
        <f>IF(DAY(brenna3[[#This Row],[data]])=DAY(A4747),MAX(E4747,brenna3[[#This Row],[temperatura]]),brenna3[[#This Row],[temperatura]])</f>
        <v>17.2</v>
      </c>
      <c r="F4748" t="str">
        <f>IF(DAY(brenna3[[#This Row],[data]])&lt;&gt;DAY(A4749),brenna3[[#This Row],[maks]]-brenna3[[#This Row],[min]],"")</f>
        <v/>
      </c>
    </row>
    <row r="4749" spans="1:6" x14ac:dyDescent="0.25">
      <c r="A4749" s="1">
        <v>43663.791666666664</v>
      </c>
      <c r="B4749">
        <v>14.6</v>
      </c>
      <c r="C4749">
        <v>0</v>
      </c>
      <c r="D4749">
        <f>IF(DAY(brenna3[[#This Row],[data]])=DAY(A4748),MIN(brenna3[[#This Row],[temperatura]],D4748),brenna3[[#This Row],[temperatura]])</f>
        <v>9.6999999999999993</v>
      </c>
      <c r="E4749">
        <f>IF(DAY(brenna3[[#This Row],[data]])=DAY(A4748),MAX(E4748,brenna3[[#This Row],[temperatura]]),brenna3[[#This Row],[temperatura]])</f>
        <v>17.2</v>
      </c>
      <c r="F4749" t="str">
        <f>IF(DAY(brenna3[[#This Row],[data]])&lt;&gt;DAY(A4750),brenna3[[#This Row],[maks]]-brenna3[[#This Row],[min]],"")</f>
        <v/>
      </c>
    </row>
    <row r="4750" spans="1:6" x14ac:dyDescent="0.25">
      <c r="A4750" s="1">
        <v>43663.833333333336</v>
      </c>
      <c r="B4750">
        <v>13.7</v>
      </c>
      <c r="C4750">
        <v>0</v>
      </c>
      <c r="D4750">
        <f>IF(DAY(brenna3[[#This Row],[data]])=DAY(A4749),MIN(brenna3[[#This Row],[temperatura]],D4749),brenna3[[#This Row],[temperatura]])</f>
        <v>9.6999999999999993</v>
      </c>
      <c r="E4750">
        <f>IF(DAY(brenna3[[#This Row],[data]])=DAY(A4749),MAX(E4749,brenna3[[#This Row],[temperatura]]),brenna3[[#This Row],[temperatura]])</f>
        <v>17.2</v>
      </c>
      <c r="F4750" t="str">
        <f>IF(DAY(brenna3[[#This Row],[data]])&lt;&gt;DAY(A4751),brenna3[[#This Row],[maks]]-brenna3[[#This Row],[min]],"")</f>
        <v/>
      </c>
    </row>
    <row r="4751" spans="1:6" x14ac:dyDescent="0.25">
      <c r="A4751" s="1">
        <v>43663.875</v>
      </c>
      <c r="B4751">
        <v>13.2</v>
      </c>
      <c r="C4751">
        <v>0</v>
      </c>
      <c r="D4751">
        <f>IF(DAY(brenna3[[#This Row],[data]])=DAY(A4750),MIN(brenna3[[#This Row],[temperatura]],D4750),brenna3[[#This Row],[temperatura]])</f>
        <v>9.6999999999999993</v>
      </c>
      <c r="E4751">
        <f>IF(DAY(brenna3[[#This Row],[data]])=DAY(A4750),MAX(E4750,brenna3[[#This Row],[temperatura]]),brenna3[[#This Row],[temperatura]])</f>
        <v>17.2</v>
      </c>
      <c r="F4751" t="str">
        <f>IF(DAY(brenna3[[#This Row],[data]])&lt;&gt;DAY(A4752),brenna3[[#This Row],[maks]]-brenna3[[#This Row],[min]],"")</f>
        <v/>
      </c>
    </row>
    <row r="4752" spans="1:6" x14ac:dyDescent="0.25">
      <c r="A4752" s="1">
        <v>43663.916666666664</v>
      </c>
      <c r="B4752">
        <v>12.9</v>
      </c>
      <c r="C4752">
        <v>0</v>
      </c>
      <c r="D4752">
        <f>IF(DAY(brenna3[[#This Row],[data]])=DAY(A4751),MIN(brenna3[[#This Row],[temperatura]],D4751),brenna3[[#This Row],[temperatura]])</f>
        <v>9.6999999999999993</v>
      </c>
      <c r="E4752">
        <f>IF(DAY(brenna3[[#This Row],[data]])=DAY(A4751),MAX(E4751,brenna3[[#This Row],[temperatura]]),brenna3[[#This Row],[temperatura]])</f>
        <v>17.2</v>
      </c>
      <c r="F4752" t="str">
        <f>IF(DAY(brenna3[[#This Row],[data]])&lt;&gt;DAY(A4753),brenna3[[#This Row],[maks]]-brenna3[[#This Row],[min]],"")</f>
        <v/>
      </c>
    </row>
    <row r="4753" spans="1:6" x14ac:dyDescent="0.25">
      <c r="A4753" s="1">
        <v>43663.958333333336</v>
      </c>
      <c r="B4753">
        <v>12.8</v>
      </c>
      <c r="C4753">
        <v>0</v>
      </c>
      <c r="D4753">
        <f>IF(DAY(brenna3[[#This Row],[data]])=DAY(A4752),MIN(brenna3[[#This Row],[temperatura]],D4752),brenna3[[#This Row],[temperatura]])</f>
        <v>9.6999999999999993</v>
      </c>
      <c r="E4753">
        <f>IF(DAY(brenna3[[#This Row],[data]])=DAY(A4752),MAX(E4752,brenna3[[#This Row],[temperatura]]),brenna3[[#This Row],[temperatura]])</f>
        <v>17.2</v>
      </c>
      <c r="F4753">
        <f>IF(DAY(brenna3[[#This Row],[data]])&lt;&gt;DAY(A4754),brenna3[[#This Row],[maks]]-brenna3[[#This Row],[min]],"")</f>
        <v>7.5</v>
      </c>
    </row>
    <row r="4754" spans="1:6" x14ac:dyDescent="0.25">
      <c r="A4754" s="1">
        <v>43664</v>
      </c>
      <c r="B4754">
        <v>12.5</v>
      </c>
      <c r="C4754">
        <v>0</v>
      </c>
      <c r="D4754">
        <f>IF(DAY(brenna3[[#This Row],[data]])=DAY(A4753),MIN(brenna3[[#This Row],[temperatura]],D4753),brenna3[[#This Row],[temperatura]])</f>
        <v>12.5</v>
      </c>
      <c r="E4754">
        <f>IF(DAY(brenna3[[#This Row],[data]])=DAY(A4753),MAX(E4753,brenna3[[#This Row],[temperatura]]),brenna3[[#This Row],[temperatura]])</f>
        <v>12.5</v>
      </c>
      <c r="F4754" t="str">
        <f>IF(DAY(brenna3[[#This Row],[data]])&lt;&gt;DAY(A4755),brenna3[[#This Row],[maks]]-brenna3[[#This Row],[min]],"")</f>
        <v/>
      </c>
    </row>
    <row r="4755" spans="1:6" x14ac:dyDescent="0.25">
      <c r="A4755" s="1">
        <v>43664.041666666664</v>
      </c>
      <c r="B4755">
        <v>12.3</v>
      </c>
      <c r="C4755">
        <v>0</v>
      </c>
      <c r="D4755">
        <f>IF(DAY(brenna3[[#This Row],[data]])=DAY(A4754),MIN(brenna3[[#This Row],[temperatura]],D4754),brenna3[[#This Row],[temperatura]])</f>
        <v>12.3</v>
      </c>
      <c r="E4755">
        <f>IF(DAY(brenna3[[#This Row],[data]])=DAY(A4754),MAX(E4754,brenna3[[#This Row],[temperatura]]),brenna3[[#This Row],[temperatura]])</f>
        <v>12.5</v>
      </c>
      <c r="F4755" t="str">
        <f>IF(DAY(brenna3[[#This Row],[data]])&lt;&gt;DAY(A4756),brenna3[[#This Row],[maks]]-brenna3[[#This Row],[min]],"")</f>
        <v/>
      </c>
    </row>
    <row r="4756" spans="1:6" x14ac:dyDescent="0.25">
      <c r="A4756" s="1">
        <v>43664.083333333336</v>
      </c>
      <c r="B4756">
        <v>12.8</v>
      </c>
      <c r="C4756">
        <v>0</v>
      </c>
      <c r="D4756">
        <f>IF(DAY(brenna3[[#This Row],[data]])=DAY(A4755),MIN(brenna3[[#This Row],[temperatura]],D4755),brenna3[[#This Row],[temperatura]])</f>
        <v>12.3</v>
      </c>
      <c r="E4756">
        <f>IF(DAY(brenna3[[#This Row],[data]])=DAY(A4755),MAX(E4755,brenna3[[#This Row],[temperatura]]),brenna3[[#This Row],[temperatura]])</f>
        <v>12.8</v>
      </c>
      <c r="F4756" t="str">
        <f>IF(DAY(brenna3[[#This Row],[data]])&lt;&gt;DAY(A4757),brenna3[[#This Row],[maks]]-brenna3[[#This Row],[min]],"")</f>
        <v/>
      </c>
    </row>
    <row r="4757" spans="1:6" x14ac:dyDescent="0.25">
      <c r="A4757" s="1">
        <v>43664.125</v>
      </c>
      <c r="B4757">
        <v>12.8</v>
      </c>
      <c r="C4757">
        <v>0</v>
      </c>
      <c r="D4757">
        <f>IF(DAY(brenna3[[#This Row],[data]])=DAY(A4756),MIN(brenna3[[#This Row],[temperatura]],D4756),brenna3[[#This Row],[temperatura]])</f>
        <v>12.3</v>
      </c>
      <c r="E4757">
        <f>IF(DAY(brenna3[[#This Row],[data]])=DAY(A4756),MAX(E4756,brenna3[[#This Row],[temperatura]]),brenna3[[#This Row],[temperatura]])</f>
        <v>12.8</v>
      </c>
      <c r="F4757" t="str">
        <f>IF(DAY(brenna3[[#This Row],[data]])&lt;&gt;DAY(A4758),brenna3[[#This Row],[maks]]-brenna3[[#This Row],[min]],"")</f>
        <v/>
      </c>
    </row>
    <row r="4758" spans="1:6" x14ac:dyDescent="0.25">
      <c r="A4758" s="1">
        <v>43664.166666666664</v>
      </c>
      <c r="B4758">
        <v>12.9</v>
      </c>
      <c r="C4758">
        <v>0</v>
      </c>
      <c r="D4758">
        <f>IF(DAY(brenna3[[#This Row],[data]])=DAY(A4757),MIN(brenna3[[#This Row],[temperatura]],D4757),brenna3[[#This Row],[temperatura]])</f>
        <v>12.3</v>
      </c>
      <c r="E4758">
        <f>IF(DAY(brenna3[[#This Row],[data]])=DAY(A4757),MAX(E4757,brenna3[[#This Row],[temperatura]]),brenna3[[#This Row],[temperatura]])</f>
        <v>12.9</v>
      </c>
      <c r="F4758" t="str">
        <f>IF(DAY(brenna3[[#This Row],[data]])&lt;&gt;DAY(A4759),brenna3[[#This Row],[maks]]-brenna3[[#This Row],[min]],"")</f>
        <v/>
      </c>
    </row>
    <row r="4759" spans="1:6" x14ac:dyDescent="0.25">
      <c r="A4759" s="1">
        <v>43664.208333333336</v>
      </c>
      <c r="B4759">
        <v>13</v>
      </c>
      <c r="C4759">
        <v>0</v>
      </c>
      <c r="D4759">
        <f>IF(DAY(brenna3[[#This Row],[data]])=DAY(A4758),MIN(brenna3[[#This Row],[temperatura]],D4758),brenna3[[#This Row],[temperatura]])</f>
        <v>12.3</v>
      </c>
      <c r="E4759">
        <f>IF(DAY(brenna3[[#This Row],[data]])=DAY(A4758),MAX(E4758,brenna3[[#This Row],[temperatura]]),brenna3[[#This Row],[temperatura]])</f>
        <v>13</v>
      </c>
      <c r="F4759" t="str">
        <f>IF(DAY(brenna3[[#This Row],[data]])&lt;&gt;DAY(A4760),brenna3[[#This Row],[maks]]-brenna3[[#This Row],[min]],"")</f>
        <v/>
      </c>
    </row>
    <row r="4760" spans="1:6" x14ac:dyDescent="0.25">
      <c r="A4760" s="1">
        <v>43664.25</v>
      </c>
      <c r="B4760">
        <v>14.7</v>
      </c>
      <c r="C4760">
        <v>0</v>
      </c>
      <c r="D4760">
        <f>IF(DAY(brenna3[[#This Row],[data]])=DAY(A4759),MIN(brenna3[[#This Row],[temperatura]],D4759),brenna3[[#This Row],[temperatura]])</f>
        <v>12.3</v>
      </c>
      <c r="E4760">
        <f>IF(DAY(brenna3[[#This Row],[data]])=DAY(A4759),MAX(E4759,brenna3[[#This Row],[temperatura]]),brenna3[[#This Row],[temperatura]])</f>
        <v>14.7</v>
      </c>
      <c r="F4760" t="str">
        <f>IF(DAY(brenna3[[#This Row],[data]])&lt;&gt;DAY(A4761),brenna3[[#This Row],[maks]]-brenna3[[#This Row],[min]],"")</f>
        <v/>
      </c>
    </row>
    <row r="4761" spans="1:6" x14ac:dyDescent="0.25">
      <c r="A4761" s="1">
        <v>43664.291666666664</v>
      </c>
      <c r="B4761">
        <v>15.3</v>
      </c>
      <c r="C4761">
        <v>0</v>
      </c>
      <c r="D4761">
        <f>IF(DAY(brenna3[[#This Row],[data]])=DAY(A4760),MIN(brenna3[[#This Row],[temperatura]],D4760),brenna3[[#This Row],[temperatura]])</f>
        <v>12.3</v>
      </c>
      <c r="E4761">
        <f>IF(DAY(brenna3[[#This Row],[data]])=DAY(A4760),MAX(E4760,brenna3[[#This Row],[temperatura]]),brenna3[[#This Row],[temperatura]])</f>
        <v>15.3</v>
      </c>
      <c r="F4761" t="str">
        <f>IF(DAY(brenna3[[#This Row],[data]])&lt;&gt;DAY(A4762),brenna3[[#This Row],[maks]]-brenna3[[#This Row],[min]],"")</f>
        <v/>
      </c>
    </row>
    <row r="4762" spans="1:6" x14ac:dyDescent="0.25">
      <c r="A4762" s="1">
        <v>43664.333333333336</v>
      </c>
      <c r="B4762">
        <v>16.8</v>
      </c>
      <c r="C4762">
        <v>0</v>
      </c>
      <c r="D4762">
        <f>IF(DAY(brenna3[[#This Row],[data]])=DAY(A4761),MIN(brenna3[[#This Row],[temperatura]],D4761),brenna3[[#This Row],[temperatura]])</f>
        <v>12.3</v>
      </c>
      <c r="E4762">
        <f>IF(DAY(brenna3[[#This Row],[data]])=DAY(A4761),MAX(E4761,brenna3[[#This Row],[temperatura]]),brenna3[[#This Row],[temperatura]])</f>
        <v>16.8</v>
      </c>
      <c r="F4762" t="str">
        <f>IF(DAY(brenna3[[#This Row],[data]])&lt;&gt;DAY(A4763),brenna3[[#This Row],[maks]]-brenna3[[#This Row],[min]],"")</f>
        <v/>
      </c>
    </row>
    <row r="4763" spans="1:6" x14ac:dyDescent="0.25">
      <c r="A4763" s="1">
        <v>43664.375</v>
      </c>
      <c r="B4763">
        <v>17.3</v>
      </c>
      <c r="C4763">
        <v>0</v>
      </c>
      <c r="D4763">
        <f>IF(DAY(brenna3[[#This Row],[data]])=DAY(A4762),MIN(brenna3[[#This Row],[temperatura]],D4762),brenna3[[#This Row],[temperatura]])</f>
        <v>12.3</v>
      </c>
      <c r="E4763">
        <f>IF(DAY(brenna3[[#This Row],[data]])=DAY(A4762),MAX(E4762,brenna3[[#This Row],[temperatura]]),brenna3[[#This Row],[temperatura]])</f>
        <v>17.3</v>
      </c>
      <c r="F4763" t="str">
        <f>IF(DAY(brenna3[[#This Row],[data]])&lt;&gt;DAY(A4764),brenna3[[#This Row],[maks]]-brenna3[[#This Row],[min]],"")</f>
        <v/>
      </c>
    </row>
    <row r="4764" spans="1:6" x14ac:dyDescent="0.25">
      <c r="A4764" s="1">
        <v>43664.416666666664</v>
      </c>
      <c r="B4764">
        <v>17.5</v>
      </c>
      <c r="C4764">
        <v>0</v>
      </c>
      <c r="D4764">
        <f>IF(DAY(brenna3[[#This Row],[data]])=DAY(A4763),MIN(brenna3[[#This Row],[temperatura]],D4763),brenna3[[#This Row],[temperatura]])</f>
        <v>12.3</v>
      </c>
      <c r="E4764">
        <f>IF(DAY(brenna3[[#This Row],[data]])=DAY(A4763),MAX(E4763,brenna3[[#This Row],[temperatura]]),brenna3[[#This Row],[temperatura]])</f>
        <v>17.5</v>
      </c>
      <c r="F4764" t="str">
        <f>IF(DAY(brenna3[[#This Row],[data]])&lt;&gt;DAY(A4765),brenna3[[#This Row],[maks]]-brenna3[[#This Row],[min]],"")</f>
        <v/>
      </c>
    </row>
    <row r="4765" spans="1:6" x14ac:dyDescent="0.25">
      <c r="A4765" s="1">
        <v>43664.458333333336</v>
      </c>
      <c r="B4765">
        <v>17</v>
      </c>
      <c r="C4765">
        <v>0</v>
      </c>
      <c r="D4765">
        <f>IF(DAY(brenna3[[#This Row],[data]])=DAY(A4764),MIN(brenna3[[#This Row],[temperatura]],D4764),brenna3[[#This Row],[temperatura]])</f>
        <v>12.3</v>
      </c>
      <c r="E4765">
        <f>IF(DAY(brenna3[[#This Row],[data]])=DAY(A4764),MAX(E4764,brenna3[[#This Row],[temperatura]]),brenna3[[#This Row],[temperatura]])</f>
        <v>17.5</v>
      </c>
      <c r="F4765" t="str">
        <f>IF(DAY(brenna3[[#This Row],[data]])&lt;&gt;DAY(A4766),brenna3[[#This Row],[maks]]-brenna3[[#This Row],[min]],"")</f>
        <v/>
      </c>
    </row>
    <row r="4766" spans="1:6" x14ac:dyDescent="0.25">
      <c r="A4766" s="1">
        <v>43664.5</v>
      </c>
      <c r="B4766">
        <v>17.100000000000001</v>
      </c>
      <c r="C4766">
        <v>0</v>
      </c>
      <c r="D4766">
        <f>IF(DAY(brenna3[[#This Row],[data]])=DAY(A4765),MIN(brenna3[[#This Row],[temperatura]],D4765),brenna3[[#This Row],[temperatura]])</f>
        <v>12.3</v>
      </c>
      <c r="E4766">
        <f>IF(DAY(brenna3[[#This Row],[data]])=DAY(A4765),MAX(E4765,brenna3[[#This Row],[temperatura]]),brenna3[[#This Row],[temperatura]])</f>
        <v>17.5</v>
      </c>
      <c r="F4766" t="str">
        <f>IF(DAY(brenna3[[#This Row],[data]])&lt;&gt;DAY(A4767),brenna3[[#This Row],[maks]]-brenna3[[#This Row],[min]],"")</f>
        <v/>
      </c>
    </row>
    <row r="4767" spans="1:6" x14ac:dyDescent="0.25">
      <c r="A4767" s="1">
        <v>43664.541666666664</v>
      </c>
      <c r="B4767">
        <v>18</v>
      </c>
      <c r="C4767">
        <v>0</v>
      </c>
      <c r="D4767">
        <f>IF(DAY(brenna3[[#This Row],[data]])=DAY(A4766),MIN(brenna3[[#This Row],[temperatura]],D4766),brenna3[[#This Row],[temperatura]])</f>
        <v>12.3</v>
      </c>
      <c r="E4767">
        <f>IF(DAY(brenna3[[#This Row],[data]])=DAY(A4766),MAX(E4766,brenna3[[#This Row],[temperatura]]),brenna3[[#This Row],[temperatura]])</f>
        <v>18</v>
      </c>
      <c r="F4767" t="str">
        <f>IF(DAY(brenna3[[#This Row],[data]])&lt;&gt;DAY(A4768),brenna3[[#This Row],[maks]]-brenna3[[#This Row],[min]],"")</f>
        <v/>
      </c>
    </row>
    <row r="4768" spans="1:6" x14ac:dyDescent="0.25">
      <c r="A4768" s="1">
        <v>43664.583333333336</v>
      </c>
      <c r="B4768">
        <v>18.8</v>
      </c>
      <c r="C4768">
        <v>0</v>
      </c>
      <c r="D4768">
        <f>IF(DAY(brenna3[[#This Row],[data]])=DAY(A4767),MIN(brenna3[[#This Row],[temperatura]],D4767),brenna3[[#This Row],[temperatura]])</f>
        <v>12.3</v>
      </c>
      <c r="E4768">
        <f>IF(DAY(brenna3[[#This Row],[data]])=DAY(A4767),MAX(E4767,brenna3[[#This Row],[temperatura]]),brenna3[[#This Row],[temperatura]])</f>
        <v>18.8</v>
      </c>
      <c r="F4768" t="str">
        <f>IF(DAY(brenna3[[#This Row],[data]])&lt;&gt;DAY(A4769),brenna3[[#This Row],[maks]]-brenna3[[#This Row],[min]],"")</f>
        <v/>
      </c>
    </row>
    <row r="4769" spans="1:6" x14ac:dyDescent="0.25">
      <c r="A4769" s="1">
        <v>43664.625</v>
      </c>
      <c r="B4769">
        <v>19.2</v>
      </c>
      <c r="C4769">
        <v>0</v>
      </c>
      <c r="D4769">
        <f>IF(DAY(brenna3[[#This Row],[data]])=DAY(A4768),MIN(brenna3[[#This Row],[temperatura]],D4768),brenna3[[#This Row],[temperatura]])</f>
        <v>12.3</v>
      </c>
      <c r="E4769">
        <f>IF(DAY(brenna3[[#This Row],[data]])=DAY(A4768),MAX(E4768,brenna3[[#This Row],[temperatura]]),brenna3[[#This Row],[temperatura]])</f>
        <v>19.2</v>
      </c>
      <c r="F4769" t="str">
        <f>IF(DAY(brenna3[[#This Row],[data]])&lt;&gt;DAY(A4770),brenna3[[#This Row],[maks]]-brenna3[[#This Row],[min]],"")</f>
        <v/>
      </c>
    </row>
    <row r="4770" spans="1:6" x14ac:dyDescent="0.25">
      <c r="A4770" s="1">
        <v>43664.666666666664</v>
      </c>
      <c r="B4770">
        <v>19.5</v>
      </c>
      <c r="C4770">
        <v>0</v>
      </c>
      <c r="D4770">
        <f>IF(DAY(brenna3[[#This Row],[data]])=DAY(A4769),MIN(brenna3[[#This Row],[temperatura]],D4769),brenna3[[#This Row],[temperatura]])</f>
        <v>12.3</v>
      </c>
      <c r="E4770">
        <f>IF(DAY(brenna3[[#This Row],[data]])=DAY(A4769),MAX(E4769,brenna3[[#This Row],[temperatura]]),brenna3[[#This Row],[temperatura]])</f>
        <v>19.5</v>
      </c>
      <c r="F4770" t="str">
        <f>IF(DAY(brenna3[[#This Row],[data]])&lt;&gt;DAY(A4771),brenna3[[#This Row],[maks]]-brenna3[[#This Row],[min]],"")</f>
        <v/>
      </c>
    </row>
    <row r="4771" spans="1:6" x14ac:dyDescent="0.25">
      <c r="A4771" s="1">
        <v>43664.708333333336</v>
      </c>
      <c r="B4771">
        <v>19.399999999999999</v>
      </c>
      <c r="C4771">
        <v>0</v>
      </c>
      <c r="D4771">
        <f>IF(DAY(brenna3[[#This Row],[data]])=DAY(A4770),MIN(brenna3[[#This Row],[temperatura]],D4770),brenna3[[#This Row],[temperatura]])</f>
        <v>12.3</v>
      </c>
      <c r="E4771">
        <f>IF(DAY(brenna3[[#This Row],[data]])=DAY(A4770),MAX(E4770,brenna3[[#This Row],[temperatura]]),brenna3[[#This Row],[temperatura]])</f>
        <v>19.5</v>
      </c>
      <c r="F4771" t="str">
        <f>IF(DAY(brenna3[[#This Row],[data]])&lt;&gt;DAY(A4772),brenna3[[#This Row],[maks]]-brenna3[[#This Row],[min]],"")</f>
        <v/>
      </c>
    </row>
    <row r="4772" spans="1:6" x14ac:dyDescent="0.25">
      <c r="A4772" s="1">
        <v>43664.75</v>
      </c>
      <c r="B4772">
        <v>18.8</v>
      </c>
      <c r="C4772">
        <v>0</v>
      </c>
      <c r="D4772">
        <f>IF(DAY(brenna3[[#This Row],[data]])=DAY(A4771),MIN(brenna3[[#This Row],[temperatura]],D4771),brenna3[[#This Row],[temperatura]])</f>
        <v>12.3</v>
      </c>
      <c r="E4772">
        <f>IF(DAY(brenna3[[#This Row],[data]])=DAY(A4771),MAX(E4771,brenna3[[#This Row],[temperatura]]),brenna3[[#This Row],[temperatura]])</f>
        <v>19.5</v>
      </c>
      <c r="F4772" t="str">
        <f>IF(DAY(brenna3[[#This Row],[data]])&lt;&gt;DAY(A4773),brenna3[[#This Row],[maks]]-brenna3[[#This Row],[min]],"")</f>
        <v/>
      </c>
    </row>
    <row r="4773" spans="1:6" x14ac:dyDescent="0.25">
      <c r="A4773" s="1">
        <v>43664.791666666664</v>
      </c>
      <c r="B4773">
        <v>17.399999999999999</v>
      </c>
      <c r="C4773">
        <v>0</v>
      </c>
      <c r="D4773">
        <f>IF(DAY(brenna3[[#This Row],[data]])=DAY(A4772),MIN(brenna3[[#This Row],[temperatura]],D4772),brenna3[[#This Row],[temperatura]])</f>
        <v>12.3</v>
      </c>
      <c r="E4773">
        <f>IF(DAY(brenna3[[#This Row],[data]])=DAY(A4772),MAX(E4772,brenna3[[#This Row],[temperatura]]),brenna3[[#This Row],[temperatura]])</f>
        <v>19.5</v>
      </c>
      <c r="F4773" t="str">
        <f>IF(DAY(brenna3[[#This Row],[data]])&lt;&gt;DAY(A4774),brenna3[[#This Row],[maks]]-brenna3[[#This Row],[min]],"")</f>
        <v/>
      </c>
    </row>
    <row r="4774" spans="1:6" x14ac:dyDescent="0.25">
      <c r="A4774" s="1">
        <v>43664.833333333336</v>
      </c>
      <c r="B4774">
        <v>16.600000000000001</v>
      </c>
      <c r="C4774">
        <v>0</v>
      </c>
      <c r="D4774">
        <f>IF(DAY(brenna3[[#This Row],[data]])=DAY(A4773),MIN(brenna3[[#This Row],[temperatura]],D4773),brenna3[[#This Row],[temperatura]])</f>
        <v>12.3</v>
      </c>
      <c r="E4774">
        <f>IF(DAY(brenna3[[#This Row],[data]])=DAY(A4773),MAX(E4773,brenna3[[#This Row],[temperatura]]),brenna3[[#This Row],[temperatura]])</f>
        <v>19.5</v>
      </c>
      <c r="F4774" t="str">
        <f>IF(DAY(brenna3[[#This Row],[data]])&lt;&gt;DAY(A4775),brenna3[[#This Row],[maks]]-brenna3[[#This Row],[min]],"")</f>
        <v/>
      </c>
    </row>
    <row r="4775" spans="1:6" x14ac:dyDescent="0.25">
      <c r="A4775" s="1">
        <v>43664.875</v>
      </c>
      <c r="B4775">
        <v>16.7</v>
      </c>
      <c r="C4775">
        <v>0</v>
      </c>
      <c r="D4775">
        <f>IF(DAY(brenna3[[#This Row],[data]])=DAY(A4774),MIN(brenna3[[#This Row],[temperatura]],D4774),brenna3[[#This Row],[temperatura]])</f>
        <v>12.3</v>
      </c>
      <c r="E4775">
        <f>IF(DAY(brenna3[[#This Row],[data]])=DAY(A4774),MAX(E4774,brenna3[[#This Row],[temperatura]]),brenna3[[#This Row],[temperatura]])</f>
        <v>19.5</v>
      </c>
      <c r="F4775" t="str">
        <f>IF(DAY(brenna3[[#This Row],[data]])&lt;&gt;DAY(A4776),brenna3[[#This Row],[maks]]-brenna3[[#This Row],[min]],"")</f>
        <v/>
      </c>
    </row>
    <row r="4776" spans="1:6" x14ac:dyDescent="0.25">
      <c r="A4776" s="1">
        <v>43664.916666666664</v>
      </c>
      <c r="B4776">
        <v>16.600000000000001</v>
      </c>
      <c r="C4776">
        <v>0</v>
      </c>
      <c r="D4776">
        <f>IF(DAY(brenna3[[#This Row],[data]])=DAY(A4775),MIN(brenna3[[#This Row],[temperatura]],D4775),brenna3[[#This Row],[temperatura]])</f>
        <v>12.3</v>
      </c>
      <c r="E4776">
        <f>IF(DAY(brenna3[[#This Row],[data]])=DAY(A4775),MAX(E4775,brenna3[[#This Row],[temperatura]]),brenna3[[#This Row],[temperatura]])</f>
        <v>19.5</v>
      </c>
      <c r="F4776" t="str">
        <f>IF(DAY(brenna3[[#This Row],[data]])&lt;&gt;DAY(A4777),brenna3[[#This Row],[maks]]-brenna3[[#This Row],[min]],"")</f>
        <v/>
      </c>
    </row>
    <row r="4777" spans="1:6" x14ac:dyDescent="0.25">
      <c r="A4777" s="1">
        <v>43664.958333333336</v>
      </c>
      <c r="B4777">
        <v>16.7</v>
      </c>
      <c r="C4777">
        <v>0</v>
      </c>
      <c r="D4777">
        <f>IF(DAY(brenna3[[#This Row],[data]])=DAY(A4776),MIN(brenna3[[#This Row],[temperatura]],D4776),brenna3[[#This Row],[temperatura]])</f>
        <v>12.3</v>
      </c>
      <c r="E4777">
        <f>IF(DAY(brenna3[[#This Row],[data]])=DAY(A4776),MAX(E4776,brenna3[[#This Row],[temperatura]]),brenna3[[#This Row],[temperatura]])</f>
        <v>19.5</v>
      </c>
      <c r="F4777">
        <f>IF(DAY(brenna3[[#This Row],[data]])&lt;&gt;DAY(A4778),brenna3[[#This Row],[maks]]-brenna3[[#This Row],[min]],"")</f>
        <v>7.1999999999999993</v>
      </c>
    </row>
    <row r="4778" spans="1:6" x14ac:dyDescent="0.25">
      <c r="A4778" s="1">
        <v>43665</v>
      </c>
      <c r="B4778">
        <v>16.7</v>
      </c>
      <c r="C4778">
        <v>0</v>
      </c>
      <c r="D4778">
        <f>IF(DAY(brenna3[[#This Row],[data]])=DAY(A4777),MIN(brenna3[[#This Row],[temperatura]],D4777),brenna3[[#This Row],[temperatura]])</f>
        <v>16.7</v>
      </c>
      <c r="E4778">
        <f>IF(DAY(brenna3[[#This Row],[data]])=DAY(A4777),MAX(E4777,brenna3[[#This Row],[temperatura]]),brenna3[[#This Row],[temperatura]])</f>
        <v>16.7</v>
      </c>
      <c r="F4778" t="str">
        <f>IF(DAY(brenna3[[#This Row],[data]])&lt;&gt;DAY(A4779),brenna3[[#This Row],[maks]]-brenna3[[#This Row],[min]],"")</f>
        <v/>
      </c>
    </row>
    <row r="4779" spans="1:6" x14ac:dyDescent="0.25">
      <c r="A4779" s="1">
        <v>43665.041666666664</v>
      </c>
      <c r="B4779">
        <v>16.600000000000001</v>
      </c>
      <c r="C4779">
        <v>0</v>
      </c>
      <c r="D4779">
        <f>IF(DAY(brenna3[[#This Row],[data]])=DAY(A4778),MIN(brenna3[[#This Row],[temperatura]],D4778),brenna3[[#This Row],[temperatura]])</f>
        <v>16.600000000000001</v>
      </c>
      <c r="E4779">
        <f>IF(DAY(brenna3[[#This Row],[data]])=DAY(A4778),MAX(E4778,brenna3[[#This Row],[temperatura]]),brenna3[[#This Row],[temperatura]])</f>
        <v>16.7</v>
      </c>
      <c r="F4779" t="str">
        <f>IF(DAY(brenna3[[#This Row],[data]])&lt;&gt;DAY(A4780),brenna3[[#This Row],[maks]]-brenna3[[#This Row],[min]],"")</f>
        <v/>
      </c>
    </row>
    <row r="4780" spans="1:6" x14ac:dyDescent="0.25">
      <c r="A4780" s="1">
        <v>43665.083333333336</v>
      </c>
      <c r="B4780">
        <v>15.8</v>
      </c>
      <c r="C4780">
        <v>0</v>
      </c>
      <c r="D4780">
        <f>IF(DAY(brenna3[[#This Row],[data]])=DAY(A4779),MIN(brenna3[[#This Row],[temperatura]],D4779),brenna3[[#This Row],[temperatura]])</f>
        <v>15.8</v>
      </c>
      <c r="E4780">
        <f>IF(DAY(brenna3[[#This Row],[data]])=DAY(A4779),MAX(E4779,brenna3[[#This Row],[temperatura]]),brenna3[[#This Row],[temperatura]])</f>
        <v>16.7</v>
      </c>
      <c r="F4780" t="str">
        <f>IF(DAY(brenna3[[#This Row],[data]])&lt;&gt;DAY(A4781),brenna3[[#This Row],[maks]]-brenna3[[#This Row],[min]],"")</f>
        <v/>
      </c>
    </row>
    <row r="4781" spans="1:6" x14ac:dyDescent="0.25">
      <c r="A4781" s="1">
        <v>43665.125</v>
      </c>
      <c r="B4781">
        <v>15.2</v>
      </c>
      <c r="C4781">
        <v>0</v>
      </c>
      <c r="D4781">
        <f>IF(DAY(brenna3[[#This Row],[data]])=DAY(A4780),MIN(brenna3[[#This Row],[temperatura]],D4780),brenna3[[#This Row],[temperatura]])</f>
        <v>15.2</v>
      </c>
      <c r="E4781">
        <f>IF(DAY(brenna3[[#This Row],[data]])=DAY(A4780),MAX(E4780,brenna3[[#This Row],[temperatura]]),brenna3[[#This Row],[temperatura]])</f>
        <v>16.7</v>
      </c>
      <c r="F4781" t="str">
        <f>IF(DAY(brenna3[[#This Row],[data]])&lt;&gt;DAY(A4782),brenna3[[#This Row],[maks]]-brenna3[[#This Row],[min]],"")</f>
        <v/>
      </c>
    </row>
    <row r="4782" spans="1:6" x14ac:dyDescent="0.25">
      <c r="A4782" s="1">
        <v>43665.166666666664</v>
      </c>
      <c r="B4782">
        <v>15.2</v>
      </c>
      <c r="C4782">
        <v>0</v>
      </c>
      <c r="D4782">
        <f>IF(DAY(brenna3[[#This Row],[data]])=DAY(A4781),MIN(brenna3[[#This Row],[temperatura]],D4781),brenna3[[#This Row],[temperatura]])</f>
        <v>15.2</v>
      </c>
      <c r="E4782">
        <f>IF(DAY(brenna3[[#This Row],[data]])=DAY(A4781),MAX(E4781,brenna3[[#This Row],[temperatura]]),brenna3[[#This Row],[temperatura]])</f>
        <v>16.7</v>
      </c>
      <c r="F4782" t="str">
        <f>IF(DAY(brenna3[[#This Row],[data]])&lt;&gt;DAY(A4783),brenna3[[#This Row],[maks]]-brenna3[[#This Row],[min]],"")</f>
        <v/>
      </c>
    </row>
    <row r="4783" spans="1:6" x14ac:dyDescent="0.25">
      <c r="A4783" s="1">
        <v>43665.208333333336</v>
      </c>
      <c r="B4783">
        <v>15.1</v>
      </c>
      <c r="C4783">
        <v>0</v>
      </c>
      <c r="D4783">
        <f>IF(DAY(brenna3[[#This Row],[data]])=DAY(A4782),MIN(brenna3[[#This Row],[temperatura]],D4782),brenna3[[#This Row],[temperatura]])</f>
        <v>15.1</v>
      </c>
      <c r="E4783">
        <f>IF(DAY(brenna3[[#This Row],[data]])=DAY(A4782),MAX(E4782,brenna3[[#This Row],[temperatura]]),brenna3[[#This Row],[temperatura]])</f>
        <v>16.7</v>
      </c>
      <c r="F4783" t="str">
        <f>IF(DAY(brenna3[[#This Row],[data]])&lt;&gt;DAY(A4784),brenna3[[#This Row],[maks]]-brenna3[[#This Row],[min]],"")</f>
        <v/>
      </c>
    </row>
    <row r="4784" spans="1:6" x14ac:dyDescent="0.25">
      <c r="A4784" s="1">
        <v>43665.25</v>
      </c>
      <c r="B4784">
        <v>16.100000000000001</v>
      </c>
      <c r="C4784">
        <v>0</v>
      </c>
      <c r="D4784">
        <f>IF(DAY(brenna3[[#This Row],[data]])=DAY(A4783),MIN(brenna3[[#This Row],[temperatura]],D4783),brenna3[[#This Row],[temperatura]])</f>
        <v>15.1</v>
      </c>
      <c r="E4784">
        <f>IF(DAY(brenna3[[#This Row],[data]])=DAY(A4783),MAX(E4783,brenna3[[#This Row],[temperatura]]),brenna3[[#This Row],[temperatura]])</f>
        <v>16.7</v>
      </c>
      <c r="F4784" t="str">
        <f>IF(DAY(brenna3[[#This Row],[data]])&lt;&gt;DAY(A4785),brenna3[[#This Row],[maks]]-brenna3[[#This Row],[min]],"")</f>
        <v/>
      </c>
    </row>
    <row r="4785" spans="1:6" x14ac:dyDescent="0.25">
      <c r="A4785" s="1">
        <v>43665.291666666664</v>
      </c>
      <c r="B4785">
        <v>17.600000000000001</v>
      </c>
      <c r="C4785">
        <v>0</v>
      </c>
      <c r="D4785">
        <f>IF(DAY(brenna3[[#This Row],[data]])=DAY(A4784),MIN(brenna3[[#This Row],[temperatura]],D4784),brenna3[[#This Row],[temperatura]])</f>
        <v>15.1</v>
      </c>
      <c r="E4785">
        <f>IF(DAY(brenna3[[#This Row],[data]])=DAY(A4784),MAX(E4784,brenna3[[#This Row],[temperatura]]),brenna3[[#This Row],[temperatura]])</f>
        <v>17.600000000000001</v>
      </c>
      <c r="F4785" t="str">
        <f>IF(DAY(brenna3[[#This Row],[data]])&lt;&gt;DAY(A4786),brenna3[[#This Row],[maks]]-brenna3[[#This Row],[min]],"")</f>
        <v/>
      </c>
    </row>
    <row r="4786" spans="1:6" x14ac:dyDescent="0.25">
      <c r="A4786" s="1">
        <v>43665.333333333336</v>
      </c>
      <c r="B4786">
        <v>19.2</v>
      </c>
      <c r="C4786">
        <v>0</v>
      </c>
      <c r="D4786">
        <f>IF(DAY(brenna3[[#This Row],[data]])=DAY(A4785),MIN(brenna3[[#This Row],[temperatura]],D4785),brenna3[[#This Row],[temperatura]])</f>
        <v>15.1</v>
      </c>
      <c r="E4786">
        <f>IF(DAY(brenna3[[#This Row],[data]])=DAY(A4785),MAX(E4785,brenna3[[#This Row],[temperatura]]),brenna3[[#This Row],[temperatura]])</f>
        <v>19.2</v>
      </c>
      <c r="F4786" t="str">
        <f>IF(DAY(brenna3[[#This Row],[data]])&lt;&gt;DAY(A4787),brenna3[[#This Row],[maks]]-brenna3[[#This Row],[min]],"")</f>
        <v/>
      </c>
    </row>
    <row r="4787" spans="1:6" x14ac:dyDescent="0.25">
      <c r="A4787" s="1">
        <v>43665.375</v>
      </c>
      <c r="B4787">
        <v>20.6</v>
      </c>
      <c r="C4787">
        <v>0</v>
      </c>
      <c r="D4787">
        <f>IF(DAY(brenna3[[#This Row],[data]])=DAY(A4786),MIN(brenna3[[#This Row],[temperatura]],D4786),brenna3[[#This Row],[temperatura]])</f>
        <v>15.1</v>
      </c>
      <c r="E4787">
        <f>IF(DAY(brenna3[[#This Row],[data]])=DAY(A4786),MAX(E4786,brenna3[[#This Row],[temperatura]]),brenna3[[#This Row],[temperatura]])</f>
        <v>20.6</v>
      </c>
      <c r="F4787" t="str">
        <f>IF(DAY(brenna3[[#This Row],[data]])&lt;&gt;DAY(A4788),brenna3[[#This Row],[maks]]-brenna3[[#This Row],[min]],"")</f>
        <v/>
      </c>
    </row>
    <row r="4788" spans="1:6" x14ac:dyDescent="0.25">
      <c r="A4788" s="1">
        <v>43665.416666666664</v>
      </c>
      <c r="B4788">
        <v>22.1</v>
      </c>
      <c r="C4788">
        <v>0</v>
      </c>
      <c r="D4788">
        <f>IF(DAY(brenna3[[#This Row],[data]])=DAY(A4787),MIN(brenna3[[#This Row],[temperatura]],D4787),brenna3[[#This Row],[temperatura]])</f>
        <v>15.1</v>
      </c>
      <c r="E4788">
        <f>IF(DAY(brenna3[[#This Row],[data]])=DAY(A4787),MAX(E4787,brenna3[[#This Row],[temperatura]]),brenna3[[#This Row],[temperatura]])</f>
        <v>22.1</v>
      </c>
      <c r="F4788" t="str">
        <f>IF(DAY(brenna3[[#This Row],[data]])&lt;&gt;DAY(A4789),brenna3[[#This Row],[maks]]-brenna3[[#This Row],[min]],"")</f>
        <v/>
      </c>
    </row>
    <row r="4789" spans="1:6" x14ac:dyDescent="0.25">
      <c r="A4789" s="1">
        <v>43665.458333333336</v>
      </c>
      <c r="B4789">
        <v>22.3</v>
      </c>
      <c r="C4789">
        <v>0</v>
      </c>
      <c r="D4789">
        <f>IF(DAY(brenna3[[#This Row],[data]])=DAY(A4788),MIN(brenna3[[#This Row],[temperatura]],D4788),brenna3[[#This Row],[temperatura]])</f>
        <v>15.1</v>
      </c>
      <c r="E4789">
        <f>IF(DAY(brenna3[[#This Row],[data]])=DAY(A4788),MAX(E4788,brenna3[[#This Row],[temperatura]]),brenna3[[#This Row],[temperatura]])</f>
        <v>22.3</v>
      </c>
      <c r="F4789" t="str">
        <f>IF(DAY(brenna3[[#This Row],[data]])&lt;&gt;DAY(A4790),brenna3[[#This Row],[maks]]-brenna3[[#This Row],[min]],"")</f>
        <v/>
      </c>
    </row>
    <row r="4790" spans="1:6" x14ac:dyDescent="0.25">
      <c r="A4790" s="1">
        <v>43665.5</v>
      </c>
      <c r="B4790">
        <v>22.1</v>
      </c>
      <c r="C4790">
        <v>0</v>
      </c>
      <c r="D4790">
        <f>IF(DAY(brenna3[[#This Row],[data]])=DAY(A4789),MIN(brenna3[[#This Row],[temperatura]],D4789),brenna3[[#This Row],[temperatura]])</f>
        <v>15.1</v>
      </c>
      <c r="E4790">
        <f>IF(DAY(brenna3[[#This Row],[data]])=DAY(A4789),MAX(E4789,brenna3[[#This Row],[temperatura]]),brenna3[[#This Row],[temperatura]])</f>
        <v>22.3</v>
      </c>
      <c r="F4790" t="str">
        <f>IF(DAY(brenna3[[#This Row],[data]])&lt;&gt;DAY(A4791),brenna3[[#This Row],[maks]]-brenna3[[#This Row],[min]],"")</f>
        <v/>
      </c>
    </row>
    <row r="4791" spans="1:6" x14ac:dyDescent="0.25">
      <c r="A4791" s="1">
        <v>43665.541666666664</v>
      </c>
      <c r="B4791">
        <v>22.4</v>
      </c>
      <c r="C4791">
        <v>0</v>
      </c>
      <c r="D4791">
        <f>IF(DAY(brenna3[[#This Row],[data]])=DAY(A4790),MIN(brenna3[[#This Row],[temperatura]],D4790),brenna3[[#This Row],[temperatura]])</f>
        <v>15.1</v>
      </c>
      <c r="E4791">
        <f>IF(DAY(brenna3[[#This Row],[data]])=DAY(A4790),MAX(E4790,brenna3[[#This Row],[temperatura]]),brenna3[[#This Row],[temperatura]])</f>
        <v>22.4</v>
      </c>
      <c r="F4791" t="str">
        <f>IF(DAY(brenna3[[#This Row],[data]])&lt;&gt;DAY(A4792),brenna3[[#This Row],[maks]]-brenna3[[#This Row],[min]],"")</f>
        <v/>
      </c>
    </row>
    <row r="4792" spans="1:6" x14ac:dyDescent="0.25">
      <c r="A4792" s="1">
        <v>43665.583333333336</v>
      </c>
      <c r="B4792">
        <v>20.7</v>
      </c>
      <c r="C4792">
        <v>0</v>
      </c>
      <c r="D4792">
        <f>IF(DAY(brenna3[[#This Row],[data]])=DAY(A4791),MIN(brenna3[[#This Row],[temperatura]],D4791),brenna3[[#This Row],[temperatura]])</f>
        <v>15.1</v>
      </c>
      <c r="E4792">
        <f>IF(DAY(brenna3[[#This Row],[data]])=DAY(A4791),MAX(E4791,brenna3[[#This Row],[temperatura]]),brenna3[[#This Row],[temperatura]])</f>
        <v>22.4</v>
      </c>
      <c r="F4792" t="str">
        <f>IF(DAY(brenna3[[#This Row],[data]])&lt;&gt;DAY(A4793),brenna3[[#This Row],[maks]]-brenna3[[#This Row],[min]],"")</f>
        <v/>
      </c>
    </row>
    <row r="4793" spans="1:6" x14ac:dyDescent="0.25">
      <c r="A4793" s="1">
        <v>43665.625</v>
      </c>
      <c r="B4793">
        <v>15.7</v>
      </c>
      <c r="C4793">
        <v>9.6999999999999993</v>
      </c>
      <c r="D4793">
        <f>IF(DAY(brenna3[[#This Row],[data]])=DAY(A4792),MIN(brenna3[[#This Row],[temperatura]],D4792),brenna3[[#This Row],[temperatura]])</f>
        <v>15.1</v>
      </c>
      <c r="E4793">
        <f>IF(DAY(brenna3[[#This Row],[data]])=DAY(A4792),MAX(E4792,brenna3[[#This Row],[temperatura]]),brenna3[[#This Row],[temperatura]])</f>
        <v>22.4</v>
      </c>
      <c r="F4793" t="str">
        <f>IF(DAY(brenna3[[#This Row],[data]])&lt;&gt;DAY(A4794),brenna3[[#This Row],[maks]]-brenna3[[#This Row],[min]],"")</f>
        <v/>
      </c>
    </row>
    <row r="4794" spans="1:6" x14ac:dyDescent="0.25">
      <c r="A4794" s="1">
        <v>43665.666666666664</v>
      </c>
      <c r="B4794">
        <v>14.7</v>
      </c>
      <c r="C4794">
        <v>9.6999999999999993</v>
      </c>
      <c r="D4794">
        <f>IF(DAY(brenna3[[#This Row],[data]])=DAY(A4793),MIN(brenna3[[#This Row],[temperatura]],D4793),brenna3[[#This Row],[temperatura]])</f>
        <v>14.7</v>
      </c>
      <c r="E4794">
        <f>IF(DAY(brenna3[[#This Row],[data]])=DAY(A4793),MAX(E4793,brenna3[[#This Row],[temperatura]]),brenna3[[#This Row],[temperatura]])</f>
        <v>22.4</v>
      </c>
      <c r="F4794" t="str">
        <f>IF(DAY(brenna3[[#This Row],[data]])&lt;&gt;DAY(A4795),brenna3[[#This Row],[maks]]-brenna3[[#This Row],[min]],"")</f>
        <v/>
      </c>
    </row>
    <row r="4795" spans="1:6" x14ac:dyDescent="0.25">
      <c r="A4795" s="1">
        <v>43665.708333333336</v>
      </c>
      <c r="B4795">
        <v>16.3</v>
      </c>
      <c r="C4795">
        <v>0</v>
      </c>
      <c r="D4795">
        <f>IF(DAY(brenna3[[#This Row],[data]])=DAY(A4794),MIN(brenna3[[#This Row],[temperatura]],D4794),brenna3[[#This Row],[temperatura]])</f>
        <v>14.7</v>
      </c>
      <c r="E4795">
        <f>IF(DAY(brenna3[[#This Row],[data]])=DAY(A4794),MAX(E4794,brenna3[[#This Row],[temperatura]]),brenna3[[#This Row],[temperatura]])</f>
        <v>22.4</v>
      </c>
      <c r="F4795" t="str">
        <f>IF(DAY(brenna3[[#This Row],[data]])&lt;&gt;DAY(A4796),brenna3[[#This Row],[maks]]-brenna3[[#This Row],[min]],"")</f>
        <v/>
      </c>
    </row>
    <row r="4796" spans="1:6" x14ac:dyDescent="0.25">
      <c r="A4796" s="1">
        <v>43665.75</v>
      </c>
      <c r="B4796">
        <v>16.5</v>
      </c>
      <c r="C4796">
        <v>0</v>
      </c>
      <c r="D4796">
        <f>IF(DAY(brenna3[[#This Row],[data]])=DAY(A4795),MIN(brenna3[[#This Row],[temperatura]],D4795),brenna3[[#This Row],[temperatura]])</f>
        <v>14.7</v>
      </c>
      <c r="E4796">
        <f>IF(DAY(brenna3[[#This Row],[data]])=DAY(A4795),MAX(E4795,brenna3[[#This Row],[temperatura]]),brenna3[[#This Row],[temperatura]])</f>
        <v>22.4</v>
      </c>
      <c r="F4796" t="str">
        <f>IF(DAY(brenna3[[#This Row],[data]])&lt;&gt;DAY(A4797),brenna3[[#This Row],[maks]]-brenna3[[#This Row],[min]],"")</f>
        <v/>
      </c>
    </row>
    <row r="4797" spans="1:6" x14ac:dyDescent="0.25">
      <c r="A4797" s="1">
        <v>43665.791666666664</v>
      </c>
      <c r="B4797">
        <v>16.399999999999999</v>
      </c>
      <c r="C4797">
        <v>0</v>
      </c>
      <c r="D4797">
        <f>IF(DAY(brenna3[[#This Row],[data]])=DAY(A4796),MIN(brenna3[[#This Row],[temperatura]],D4796),brenna3[[#This Row],[temperatura]])</f>
        <v>14.7</v>
      </c>
      <c r="E4797">
        <f>IF(DAY(brenna3[[#This Row],[data]])=DAY(A4796),MAX(E4796,brenna3[[#This Row],[temperatura]]),brenna3[[#This Row],[temperatura]])</f>
        <v>22.4</v>
      </c>
      <c r="F4797" t="str">
        <f>IF(DAY(brenna3[[#This Row],[data]])&lt;&gt;DAY(A4798),brenna3[[#This Row],[maks]]-brenna3[[#This Row],[min]],"")</f>
        <v/>
      </c>
    </row>
    <row r="4798" spans="1:6" x14ac:dyDescent="0.25">
      <c r="A4798" s="1">
        <v>43665.833333333336</v>
      </c>
      <c r="B4798">
        <v>16.100000000000001</v>
      </c>
      <c r="C4798">
        <v>0</v>
      </c>
      <c r="D4798">
        <f>IF(DAY(brenna3[[#This Row],[data]])=DAY(A4797),MIN(brenna3[[#This Row],[temperatura]],D4797),brenna3[[#This Row],[temperatura]])</f>
        <v>14.7</v>
      </c>
      <c r="E4798">
        <f>IF(DAY(brenna3[[#This Row],[data]])=DAY(A4797),MAX(E4797,brenna3[[#This Row],[temperatura]]),brenna3[[#This Row],[temperatura]])</f>
        <v>22.4</v>
      </c>
      <c r="F4798" t="str">
        <f>IF(DAY(brenna3[[#This Row],[data]])&lt;&gt;DAY(A4799),brenna3[[#This Row],[maks]]-brenna3[[#This Row],[min]],"")</f>
        <v/>
      </c>
    </row>
    <row r="4799" spans="1:6" x14ac:dyDescent="0.25">
      <c r="A4799" s="1">
        <v>43665.875</v>
      </c>
      <c r="B4799">
        <v>15.8</v>
      </c>
      <c r="C4799">
        <v>0</v>
      </c>
      <c r="D4799">
        <f>IF(DAY(brenna3[[#This Row],[data]])=DAY(A4798),MIN(brenna3[[#This Row],[temperatura]],D4798),brenna3[[#This Row],[temperatura]])</f>
        <v>14.7</v>
      </c>
      <c r="E4799">
        <f>IF(DAY(brenna3[[#This Row],[data]])=DAY(A4798),MAX(E4798,brenna3[[#This Row],[temperatura]]),brenna3[[#This Row],[temperatura]])</f>
        <v>22.4</v>
      </c>
      <c r="F4799" t="str">
        <f>IF(DAY(brenna3[[#This Row],[data]])&lt;&gt;DAY(A4800),brenna3[[#This Row],[maks]]-brenna3[[#This Row],[min]],"")</f>
        <v/>
      </c>
    </row>
    <row r="4800" spans="1:6" x14ac:dyDescent="0.25">
      <c r="A4800" s="1">
        <v>43665.916666666664</v>
      </c>
      <c r="B4800">
        <v>15.8</v>
      </c>
      <c r="C4800">
        <v>0</v>
      </c>
      <c r="D4800">
        <f>IF(DAY(brenna3[[#This Row],[data]])=DAY(A4799),MIN(brenna3[[#This Row],[temperatura]],D4799),brenna3[[#This Row],[temperatura]])</f>
        <v>14.7</v>
      </c>
      <c r="E4800">
        <f>IF(DAY(brenna3[[#This Row],[data]])=DAY(A4799),MAX(E4799,brenna3[[#This Row],[temperatura]]),brenna3[[#This Row],[temperatura]])</f>
        <v>22.4</v>
      </c>
      <c r="F4800" t="str">
        <f>IF(DAY(brenna3[[#This Row],[data]])&lt;&gt;DAY(A4801),brenna3[[#This Row],[maks]]-brenna3[[#This Row],[min]],"")</f>
        <v/>
      </c>
    </row>
    <row r="4801" spans="1:6" x14ac:dyDescent="0.25">
      <c r="A4801" s="1">
        <v>43665.958333333336</v>
      </c>
      <c r="B4801">
        <v>14.8</v>
      </c>
      <c r="C4801">
        <v>0</v>
      </c>
      <c r="D4801">
        <f>IF(DAY(brenna3[[#This Row],[data]])=DAY(A4800),MIN(brenna3[[#This Row],[temperatura]],D4800),brenna3[[#This Row],[temperatura]])</f>
        <v>14.7</v>
      </c>
      <c r="E4801">
        <f>IF(DAY(brenna3[[#This Row],[data]])=DAY(A4800),MAX(E4800,brenna3[[#This Row],[temperatura]]),brenna3[[#This Row],[temperatura]])</f>
        <v>22.4</v>
      </c>
      <c r="F4801">
        <f>IF(DAY(brenna3[[#This Row],[data]])&lt;&gt;DAY(A4802),brenna3[[#This Row],[maks]]-brenna3[[#This Row],[min]],"")</f>
        <v>7.6999999999999993</v>
      </c>
    </row>
    <row r="4802" spans="1:6" x14ac:dyDescent="0.25">
      <c r="A4802" s="1">
        <v>43666</v>
      </c>
      <c r="B4802">
        <v>14.6</v>
      </c>
      <c r="C4802">
        <v>0</v>
      </c>
      <c r="D4802">
        <f>IF(DAY(brenna3[[#This Row],[data]])=DAY(A4801),MIN(brenna3[[#This Row],[temperatura]],D4801),brenna3[[#This Row],[temperatura]])</f>
        <v>14.6</v>
      </c>
      <c r="E4802">
        <f>IF(DAY(brenna3[[#This Row],[data]])=DAY(A4801),MAX(E4801,brenna3[[#This Row],[temperatura]]),brenna3[[#This Row],[temperatura]])</f>
        <v>14.6</v>
      </c>
      <c r="F4802" t="str">
        <f>IF(DAY(brenna3[[#This Row],[data]])&lt;&gt;DAY(A4803),brenna3[[#This Row],[maks]]-brenna3[[#This Row],[min]],"")</f>
        <v/>
      </c>
    </row>
    <row r="4803" spans="1:6" x14ac:dyDescent="0.25">
      <c r="A4803" s="1">
        <v>43666.041666666664</v>
      </c>
      <c r="B4803">
        <v>14.7</v>
      </c>
      <c r="C4803">
        <v>0</v>
      </c>
      <c r="D4803">
        <f>IF(DAY(brenna3[[#This Row],[data]])=DAY(A4802),MIN(brenna3[[#This Row],[temperatura]],D4802),brenna3[[#This Row],[temperatura]])</f>
        <v>14.6</v>
      </c>
      <c r="E4803">
        <f>IF(DAY(brenna3[[#This Row],[data]])=DAY(A4802),MAX(E4802,brenna3[[#This Row],[temperatura]]),brenna3[[#This Row],[temperatura]])</f>
        <v>14.7</v>
      </c>
      <c r="F4803" t="str">
        <f>IF(DAY(brenna3[[#This Row],[data]])&lt;&gt;DAY(A4804),brenna3[[#This Row],[maks]]-brenna3[[#This Row],[min]],"")</f>
        <v/>
      </c>
    </row>
    <row r="4804" spans="1:6" x14ac:dyDescent="0.25">
      <c r="A4804" s="1">
        <v>43666.083333333336</v>
      </c>
      <c r="B4804">
        <v>15.5</v>
      </c>
      <c r="C4804">
        <v>0</v>
      </c>
      <c r="D4804">
        <f>IF(DAY(brenna3[[#This Row],[data]])=DAY(A4803),MIN(brenna3[[#This Row],[temperatura]],D4803),brenna3[[#This Row],[temperatura]])</f>
        <v>14.6</v>
      </c>
      <c r="E4804">
        <f>IF(DAY(brenna3[[#This Row],[data]])=DAY(A4803),MAX(E4803,brenna3[[#This Row],[temperatura]]),brenna3[[#This Row],[temperatura]])</f>
        <v>15.5</v>
      </c>
      <c r="F4804" t="str">
        <f>IF(DAY(brenna3[[#This Row],[data]])&lt;&gt;DAY(A4805),brenna3[[#This Row],[maks]]-brenna3[[#This Row],[min]],"")</f>
        <v/>
      </c>
    </row>
    <row r="4805" spans="1:6" x14ac:dyDescent="0.25">
      <c r="A4805" s="1">
        <v>43666.125</v>
      </c>
      <c r="B4805">
        <v>15.8</v>
      </c>
      <c r="C4805">
        <v>0</v>
      </c>
      <c r="D4805">
        <f>IF(DAY(brenna3[[#This Row],[data]])=DAY(A4804),MIN(brenna3[[#This Row],[temperatura]],D4804),brenna3[[#This Row],[temperatura]])</f>
        <v>14.6</v>
      </c>
      <c r="E4805">
        <f>IF(DAY(brenna3[[#This Row],[data]])=DAY(A4804),MAX(E4804,brenna3[[#This Row],[temperatura]]),brenna3[[#This Row],[temperatura]])</f>
        <v>15.8</v>
      </c>
      <c r="F4805" t="str">
        <f>IF(DAY(brenna3[[#This Row],[data]])&lt;&gt;DAY(A4806),brenna3[[#This Row],[maks]]-brenna3[[#This Row],[min]],"")</f>
        <v/>
      </c>
    </row>
    <row r="4806" spans="1:6" x14ac:dyDescent="0.25">
      <c r="A4806" s="1">
        <v>43666.166666666664</v>
      </c>
      <c r="B4806">
        <v>15.8</v>
      </c>
      <c r="C4806">
        <v>0</v>
      </c>
      <c r="D4806">
        <f>IF(DAY(brenna3[[#This Row],[data]])=DAY(A4805),MIN(brenna3[[#This Row],[temperatura]],D4805),brenna3[[#This Row],[temperatura]])</f>
        <v>14.6</v>
      </c>
      <c r="E4806">
        <f>IF(DAY(brenna3[[#This Row],[data]])=DAY(A4805),MAX(E4805,brenna3[[#This Row],[temperatura]]),brenna3[[#This Row],[temperatura]])</f>
        <v>15.8</v>
      </c>
      <c r="F4806" t="str">
        <f>IF(DAY(brenna3[[#This Row],[data]])&lt;&gt;DAY(A4807),brenna3[[#This Row],[maks]]-brenna3[[#This Row],[min]],"")</f>
        <v/>
      </c>
    </row>
    <row r="4807" spans="1:6" x14ac:dyDescent="0.25">
      <c r="A4807" s="1">
        <v>43666.208333333336</v>
      </c>
      <c r="B4807">
        <v>14.9</v>
      </c>
      <c r="C4807">
        <v>0</v>
      </c>
      <c r="D4807">
        <f>IF(DAY(brenna3[[#This Row],[data]])=DAY(A4806),MIN(brenna3[[#This Row],[temperatura]],D4806),brenna3[[#This Row],[temperatura]])</f>
        <v>14.6</v>
      </c>
      <c r="E4807">
        <f>IF(DAY(brenna3[[#This Row],[data]])=DAY(A4806),MAX(E4806,brenna3[[#This Row],[temperatura]]),brenna3[[#This Row],[temperatura]])</f>
        <v>15.8</v>
      </c>
      <c r="F4807" t="str">
        <f>IF(DAY(brenna3[[#This Row],[data]])&lt;&gt;DAY(A4808),brenna3[[#This Row],[maks]]-brenna3[[#This Row],[min]],"")</f>
        <v/>
      </c>
    </row>
    <row r="4808" spans="1:6" x14ac:dyDescent="0.25">
      <c r="A4808" s="1">
        <v>43666.25</v>
      </c>
      <c r="B4808">
        <v>15.4</v>
      </c>
      <c r="C4808">
        <v>0</v>
      </c>
      <c r="D4808">
        <f>IF(DAY(brenna3[[#This Row],[data]])=DAY(A4807),MIN(brenna3[[#This Row],[temperatura]],D4807),brenna3[[#This Row],[temperatura]])</f>
        <v>14.6</v>
      </c>
      <c r="E4808">
        <f>IF(DAY(brenna3[[#This Row],[data]])=DAY(A4807),MAX(E4807,brenna3[[#This Row],[temperatura]]),brenna3[[#This Row],[temperatura]])</f>
        <v>15.8</v>
      </c>
      <c r="F4808" t="str">
        <f>IF(DAY(brenna3[[#This Row],[data]])&lt;&gt;DAY(A4809),brenna3[[#This Row],[maks]]-brenna3[[#This Row],[min]],"")</f>
        <v/>
      </c>
    </row>
    <row r="4809" spans="1:6" x14ac:dyDescent="0.25">
      <c r="A4809" s="1">
        <v>43666.291666666664</v>
      </c>
      <c r="B4809">
        <v>17.5</v>
      </c>
      <c r="C4809">
        <v>0</v>
      </c>
      <c r="D4809">
        <f>IF(DAY(brenna3[[#This Row],[data]])=DAY(A4808),MIN(brenna3[[#This Row],[temperatura]],D4808),brenna3[[#This Row],[temperatura]])</f>
        <v>14.6</v>
      </c>
      <c r="E4809">
        <f>IF(DAY(brenna3[[#This Row],[data]])=DAY(A4808),MAX(E4808,brenna3[[#This Row],[temperatura]]),brenna3[[#This Row],[temperatura]])</f>
        <v>17.5</v>
      </c>
      <c r="F4809" t="str">
        <f>IF(DAY(brenna3[[#This Row],[data]])&lt;&gt;DAY(A4810),brenna3[[#This Row],[maks]]-brenna3[[#This Row],[min]],"")</f>
        <v/>
      </c>
    </row>
    <row r="4810" spans="1:6" x14ac:dyDescent="0.25">
      <c r="A4810" s="1">
        <v>43666.333333333336</v>
      </c>
      <c r="B4810">
        <v>18.5</v>
      </c>
      <c r="C4810">
        <v>0</v>
      </c>
      <c r="D4810">
        <f>IF(DAY(brenna3[[#This Row],[data]])=DAY(A4809),MIN(brenna3[[#This Row],[temperatura]],D4809),brenna3[[#This Row],[temperatura]])</f>
        <v>14.6</v>
      </c>
      <c r="E4810">
        <f>IF(DAY(brenna3[[#This Row],[data]])=DAY(A4809),MAX(E4809,brenna3[[#This Row],[temperatura]]),brenna3[[#This Row],[temperatura]])</f>
        <v>18.5</v>
      </c>
      <c r="F4810" t="str">
        <f>IF(DAY(brenna3[[#This Row],[data]])&lt;&gt;DAY(A4811),brenna3[[#This Row],[maks]]-brenna3[[#This Row],[min]],"")</f>
        <v/>
      </c>
    </row>
    <row r="4811" spans="1:6" x14ac:dyDescent="0.25">
      <c r="A4811" s="1">
        <v>43666.375</v>
      </c>
      <c r="B4811">
        <v>19.100000000000001</v>
      </c>
      <c r="C4811">
        <v>0</v>
      </c>
      <c r="D4811">
        <f>IF(DAY(brenna3[[#This Row],[data]])=DAY(A4810),MIN(brenna3[[#This Row],[temperatura]],D4810),brenna3[[#This Row],[temperatura]])</f>
        <v>14.6</v>
      </c>
      <c r="E4811">
        <f>IF(DAY(brenna3[[#This Row],[data]])=DAY(A4810),MAX(E4810,brenna3[[#This Row],[temperatura]]),brenna3[[#This Row],[temperatura]])</f>
        <v>19.100000000000001</v>
      </c>
      <c r="F4811" t="str">
        <f>IF(DAY(brenna3[[#This Row],[data]])&lt;&gt;DAY(A4812),brenna3[[#This Row],[maks]]-brenna3[[#This Row],[min]],"")</f>
        <v/>
      </c>
    </row>
    <row r="4812" spans="1:6" x14ac:dyDescent="0.25">
      <c r="A4812" s="1">
        <v>43666.416666666664</v>
      </c>
      <c r="B4812">
        <v>20.7</v>
      </c>
      <c r="C4812">
        <v>0</v>
      </c>
      <c r="D4812">
        <f>IF(DAY(brenna3[[#This Row],[data]])=DAY(A4811),MIN(brenna3[[#This Row],[temperatura]],D4811),brenna3[[#This Row],[temperatura]])</f>
        <v>14.6</v>
      </c>
      <c r="E4812">
        <f>IF(DAY(brenna3[[#This Row],[data]])=DAY(A4811),MAX(E4811,brenna3[[#This Row],[temperatura]]),brenna3[[#This Row],[temperatura]])</f>
        <v>20.7</v>
      </c>
      <c r="F4812" t="str">
        <f>IF(DAY(brenna3[[#This Row],[data]])&lt;&gt;DAY(A4813),brenna3[[#This Row],[maks]]-brenna3[[#This Row],[min]],"")</f>
        <v/>
      </c>
    </row>
    <row r="4813" spans="1:6" x14ac:dyDescent="0.25">
      <c r="A4813" s="1">
        <v>43666.458333333336</v>
      </c>
      <c r="B4813">
        <v>22.3</v>
      </c>
      <c r="C4813">
        <v>0</v>
      </c>
      <c r="D4813">
        <f>IF(DAY(brenna3[[#This Row],[data]])=DAY(A4812),MIN(brenna3[[#This Row],[temperatura]],D4812),brenna3[[#This Row],[temperatura]])</f>
        <v>14.6</v>
      </c>
      <c r="E4813">
        <f>IF(DAY(brenna3[[#This Row],[data]])=DAY(A4812),MAX(E4812,brenna3[[#This Row],[temperatura]]),brenna3[[#This Row],[temperatura]])</f>
        <v>22.3</v>
      </c>
      <c r="F4813" t="str">
        <f>IF(DAY(brenna3[[#This Row],[data]])&lt;&gt;DAY(A4814),brenna3[[#This Row],[maks]]-brenna3[[#This Row],[min]],"")</f>
        <v/>
      </c>
    </row>
    <row r="4814" spans="1:6" x14ac:dyDescent="0.25">
      <c r="A4814" s="1">
        <v>43666.5</v>
      </c>
      <c r="B4814">
        <v>22.5</v>
      </c>
      <c r="C4814">
        <v>0</v>
      </c>
      <c r="D4814">
        <f>IF(DAY(brenna3[[#This Row],[data]])=DAY(A4813),MIN(brenna3[[#This Row],[temperatura]],D4813),brenna3[[#This Row],[temperatura]])</f>
        <v>14.6</v>
      </c>
      <c r="E4814">
        <f>IF(DAY(brenna3[[#This Row],[data]])=DAY(A4813),MAX(E4813,brenna3[[#This Row],[temperatura]]),brenna3[[#This Row],[temperatura]])</f>
        <v>22.5</v>
      </c>
      <c r="F4814" t="str">
        <f>IF(DAY(brenna3[[#This Row],[data]])&lt;&gt;DAY(A4815),brenna3[[#This Row],[maks]]-brenna3[[#This Row],[min]],"")</f>
        <v/>
      </c>
    </row>
    <row r="4815" spans="1:6" x14ac:dyDescent="0.25">
      <c r="A4815" s="1">
        <v>43666.541666666664</v>
      </c>
      <c r="B4815">
        <v>22.7</v>
      </c>
      <c r="C4815">
        <v>0</v>
      </c>
      <c r="D4815">
        <f>IF(DAY(brenna3[[#This Row],[data]])=DAY(A4814),MIN(brenna3[[#This Row],[temperatura]],D4814),brenna3[[#This Row],[temperatura]])</f>
        <v>14.6</v>
      </c>
      <c r="E4815">
        <f>IF(DAY(brenna3[[#This Row],[data]])=DAY(A4814),MAX(E4814,brenna3[[#This Row],[temperatura]]),brenna3[[#This Row],[temperatura]])</f>
        <v>22.7</v>
      </c>
      <c r="F4815" t="str">
        <f>IF(DAY(brenna3[[#This Row],[data]])&lt;&gt;DAY(A4816),brenna3[[#This Row],[maks]]-brenna3[[#This Row],[min]],"")</f>
        <v/>
      </c>
    </row>
    <row r="4816" spans="1:6" x14ac:dyDescent="0.25">
      <c r="A4816" s="1">
        <v>43666.583333333336</v>
      </c>
      <c r="B4816">
        <v>23.9</v>
      </c>
      <c r="C4816">
        <v>0</v>
      </c>
      <c r="D4816">
        <f>IF(DAY(brenna3[[#This Row],[data]])=DAY(A4815),MIN(brenna3[[#This Row],[temperatura]],D4815),brenna3[[#This Row],[temperatura]])</f>
        <v>14.6</v>
      </c>
      <c r="E4816">
        <f>IF(DAY(brenna3[[#This Row],[data]])=DAY(A4815),MAX(E4815,brenna3[[#This Row],[temperatura]]),brenna3[[#This Row],[temperatura]])</f>
        <v>23.9</v>
      </c>
      <c r="F4816" t="str">
        <f>IF(DAY(brenna3[[#This Row],[data]])&lt;&gt;DAY(A4817),brenna3[[#This Row],[maks]]-brenna3[[#This Row],[min]],"")</f>
        <v/>
      </c>
    </row>
    <row r="4817" spans="1:6" x14ac:dyDescent="0.25">
      <c r="A4817" s="1">
        <v>43666.625</v>
      </c>
      <c r="B4817">
        <v>23.8</v>
      </c>
      <c r="C4817">
        <v>0</v>
      </c>
      <c r="D4817">
        <f>IF(DAY(brenna3[[#This Row],[data]])=DAY(A4816),MIN(brenna3[[#This Row],[temperatura]],D4816),brenna3[[#This Row],[temperatura]])</f>
        <v>14.6</v>
      </c>
      <c r="E4817">
        <f>IF(DAY(brenna3[[#This Row],[data]])=DAY(A4816),MAX(E4816,brenna3[[#This Row],[temperatura]]),brenna3[[#This Row],[temperatura]])</f>
        <v>23.9</v>
      </c>
      <c r="F4817" t="str">
        <f>IF(DAY(brenna3[[#This Row],[data]])&lt;&gt;DAY(A4818),brenna3[[#This Row],[maks]]-brenna3[[#This Row],[min]],"")</f>
        <v/>
      </c>
    </row>
    <row r="4818" spans="1:6" x14ac:dyDescent="0.25">
      <c r="A4818" s="1">
        <v>43666.666666666664</v>
      </c>
      <c r="B4818">
        <v>24.2</v>
      </c>
      <c r="C4818">
        <v>0</v>
      </c>
      <c r="D4818">
        <f>IF(DAY(brenna3[[#This Row],[data]])=DAY(A4817),MIN(brenna3[[#This Row],[temperatura]],D4817),brenna3[[#This Row],[temperatura]])</f>
        <v>14.6</v>
      </c>
      <c r="E4818">
        <f>IF(DAY(brenna3[[#This Row],[data]])=DAY(A4817),MAX(E4817,brenna3[[#This Row],[temperatura]]),brenna3[[#This Row],[temperatura]])</f>
        <v>24.2</v>
      </c>
      <c r="F4818" t="str">
        <f>IF(DAY(brenna3[[#This Row],[data]])&lt;&gt;DAY(A4819),brenna3[[#This Row],[maks]]-brenna3[[#This Row],[min]],"")</f>
        <v/>
      </c>
    </row>
    <row r="4819" spans="1:6" x14ac:dyDescent="0.25">
      <c r="A4819" s="1">
        <v>43666.708333333336</v>
      </c>
      <c r="B4819">
        <v>23.9</v>
      </c>
      <c r="C4819">
        <v>0</v>
      </c>
      <c r="D4819">
        <f>IF(DAY(brenna3[[#This Row],[data]])=DAY(A4818),MIN(brenna3[[#This Row],[temperatura]],D4818),brenna3[[#This Row],[temperatura]])</f>
        <v>14.6</v>
      </c>
      <c r="E4819">
        <f>IF(DAY(brenna3[[#This Row],[data]])=DAY(A4818),MAX(E4818,brenna3[[#This Row],[temperatura]]),brenna3[[#This Row],[temperatura]])</f>
        <v>24.2</v>
      </c>
      <c r="F4819" t="str">
        <f>IF(DAY(brenna3[[#This Row],[data]])&lt;&gt;DAY(A4820),brenna3[[#This Row],[maks]]-brenna3[[#This Row],[min]],"")</f>
        <v/>
      </c>
    </row>
    <row r="4820" spans="1:6" x14ac:dyDescent="0.25">
      <c r="A4820" s="1">
        <v>43666.75</v>
      </c>
      <c r="B4820">
        <v>22.6</v>
      </c>
      <c r="C4820">
        <v>0</v>
      </c>
      <c r="D4820">
        <f>IF(DAY(brenna3[[#This Row],[data]])=DAY(A4819),MIN(brenna3[[#This Row],[temperatura]],D4819),brenna3[[#This Row],[temperatura]])</f>
        <v>14.6</v>
      </c>
      <c r="E4820">
        <f>IF(DAY(brenna3[[#This Row],[data]])=DAY(A4819),MAX(E4819,brenna3[[#This Row],[temperatura]]),brenna3[[#This Row],[temperatura]])</f>
        <v>24.2</v>
      </c>
      <c r="F4820" t="str">
        <f>IF(DAY(brenna3[[#This Row],[data]])&lt;&gt;DAY(A4821),brenna3[[#This Row],[maks]]-brenna3[[#This Row],[min]],"")</f>
        <v/>
      </c>
    </row>
    <row r="4821" spans="1:6" x14ac:dyDescent="0.25">
      <c r="A4821" s="1">
        <v>43666.791666666664</v>
      </c>
      <c r="B4821">
        <v>21.7</v>
      </c>
      <c r="C4821">
        <v>0</v>
      </c>
      <c r="D4821">
        <f>IF(DAY(brenna3[[#This Row],[data]])=DAY(A4820),MIN(brenna3[[#This Row],[temperatura]],D4820),brenna3[[#This Row],[temperatura]])</f>
        <v>14.6</v>
      </c>
      <c r="E4821">
        <f>IF(DAY(brenna3[[#This Row],[data]])=DAY(A4820),MAX(E4820,brenna3[[#This Row],[temperatura]]),brenna3[[#This Row],[temperatura]])</f>
        <v>24.2</v>
      </c>
      <c r="F4821" t="str">
        <f>IF(DAY(brenna3[[#This Row],[data]])&lt;&gt;DAY(A4822),brenna3[[#This Row],[maks]]-brenna3[[#This Row],[min]],"")</f>
        <v/>
      </c>
    </row>
    <row r="4822" spans="1:6" x14ac:dyDescent="0.25">
      <c r="A4822" s="1">
        <v>43666.833333333336</v>
      </c>
      <c r="B4822">
        <v>21.3</v>
      </c>
      <c r="C4822">
        <v>0</v>
      </c>
      <c r="D4822">
        <f>IF(DAY(brenna3[[#This Row],[data]])=DAY(A4821),MIN(brenna3[[#This Row],[temperatura]],D4821),brenna3[[#This Row],[temperatura]])</f>
        <v>14.6</v>
      </c>
      <c r="E4822">
        <f>IF(DAY(brenna3[[#This Row],[data]])=DAY(A4821),MAX(E4821,brenna3[[#This Row],[temperatura]]),brenna3[[#This Row],[temperatura]])</f>
        <v>24.2</v>
      </c>
      <c r="F4822" t="str">
        <f>IF(DAY(brenna3[[#This Row],[data]])&lt;&gt;DAY(A4823),brenna3[[#This Row],[maks]]-brenna3[[#This Row],[min]],"")</f>
        <v/>
      </c>
    </row>
    <row r="4823" spans="1:6" x14ac:dyDescent="0.25">
      <c r="A4823" s="1">
        <v>43666.875</v>
      </c>
      <c r="B4823">
        <v>20.8</v>
      </c>
      <c r="C4823">
        <v>0</v>
      </c>
      <c r="D4823">
        <f>IF(DAY(brenna3[[#This Row],[data]])=DAY(A4822),MIN(brenna3[[#This Row],[temperatura]],D4822),brenna3[[#This Row],[temperatura]])</f>
        <v>14.6</v>
      </c>
      <c r="E4823">
        <f>IF(DAY(brenna3[[#This Row],[data]])=DAY(A4822),MAX(E4822,brenna3[[#This Row],[temperatura]]),brenna3[[#This Row],[temperatura]])</f>
        <v>24.2</v>
      </c>
      <c r="F4823" t="str">
        <f>IF(DAY(brenna3[[#This Row],[data]])&lt;&gt;DAY(A4824),brenna3[[#This Row],[maks]]-brenna3[[#This Row],[min]],"")</f>
        <v/>
      </c>
    </row>
    <row r="4824" spans="1:6" x14ac:dyDescent="0.25">
      <c r="A4824" s="1">
        <v>43666.916666666664</v>
      </c>
      <c r="B4824">
        <v>20.3</v>
      </c>
      <c r="C4824">
        <v>0</v>
      </c>
      <c r="D4824">
        <f>IF(DAY(brenna3[[#This Row],[data]])=DAY(A4823),MIN(brenna3[[#This Row],[temperatura]],D4823),brenna3[[#This Row],[temperatura]])</f>
        <v>14.6</v>
      </c>
      <c r="E4824">
        <f>IF(DAY(brenna3[[#This Row],[data]])=DAY(A4823),MAX(E4823,brenna3[[#This Row],[temperatura]]),brenna3[[#This Row],[temperatura]])</f>
        <v>24.2</v>
      </c>
      <c r="F4824" t="str">
        <f>IF(DAY(brenna3[[#This Row],[data]])&lt;&gt;DAY(A4825),brenna3[[#This Row],[maks]]-brenna3[[#This Row],[min]],"")</f>
        <v/>
      </c>
    </row>
    <row r="4825" spans="1:6" x14ac:dyDescent="0.25">
      <c r="A4825" s="1">
        <v>43666.958333333336</v>
      </c>
      <c r="B4825">
        <v>20.100000000000001</v>
      </c>
      <c r="C4825">
        <v>0</v>
      </c>
      <c r="D4825">
        <f>IF(DAY(brenna3[[#This Row],[data]])=DAY(A4824),MIN(brenna3[[#This Row],[temperatura]],D4824),brenna3[[#This Row],[temperatura]])</f>
        <v>14.6</v>
      </c>
      <c r="E4825">
        <f>IF(DAY(brenna3[[#This Row],[data]])=DAY(A4824),MAX(E4824,brenna3[[#This Row],[temperatura]]),brenna3[[#This Row],[temperatura]])</f>
        <v>24.2</v>
      </c>
      <c r="F4825">
        <f>IF(DAY(brenna3[[#This Row],[data]])&lt;&gt;DAY(A4826),brenna3[[#This Row],[maks]]-brenna3[[#This Row],[min]],"")</f>
        <v>9.6</v>
      </c>
    </row>
    <row r="4826" spans="1:6" x14ac:dyDescent="0.25">
      <c r="A4826" s="1">
        <v>43667</v>
      </c>
      <c r="B4826">
        <v>19.8</v>
      </c>
      <c r="C4826">
        <v>0</v>
      </c>
      <c r="D4826">
        <f>IF(DAY(brenna3[[#This Row],[data]])=DAY(A4825),MIN(brenna3[[#This Row],[temperatura]],D4825),brenna3[[#This Row],[temperatura]])</f>
        <v>19.8</v>
      </c>
      <c r="E4826">
        <f>IF(DAY(brenna3[[#This Row],[data]])=DAY(A4825),MAX(E4825,brenna3[[#This Row],[temperatura]]),brenna3[[#This Row],[temperatura]])</f>
        <v>19.8</v>
      </c>
      <c r="F4826" t="str">
        <f>IF(DAY(brenna3[[#This Row],[data]])&lt;&gt;DAY(A4827),brenna3[[#This Row],[maks]]-brenna3[[#This Row],[min]],"")</f>
        <v/>
      </c>
    </row>
    <row r="4827" spans="1:6" x14ac:dyDescent="0.25">
      <c r="A4827" s="1">
        <v>43667.041666666664</v>
      </c>
      <c r="B4827">
        <v>19.3</v>
      </c>
      <c r="C4827">
        <v>0</v>
      </c>
      <c r="D4827">
        <f>IF(DAY(brenna3[[#This Row],[data]])=DAY(A4826),MIN(brenna3[[#This Row],[temperatura]],D4826),brenna3[[#This Row],[temperatura]])</f>
        <v>19.3</v>
      </c>
      <c r="E4827">
        <f>IF(DAY(brenna3[[#This Row],[data]])=DAY(A4826),MAX(E4826,brenna3[[#This Row],[temperatura]]),brenna3[[#This Row],[temperatura]])</f>
        <v>19.8</v>
      </c>
      <c r="F4827" t="str">
        <f>IF(DAY(brenna3[[#This Row],[data]])&lt;&gt;DAY(A4828),brenna3[[#This Row],[maks]]-brenna3[[#This Row],[min]],"")</f>
        <v/>
      </c>
    </row>
    <row r="4828" spans="1:6" x14ac:dyDescent="0.25">
      <c r="A4828" s="1">
        <v>43667.083333333336</v>
      </c>
      <c r="B4828">
        <v>19.100000000000001</v>
      </c>
      <c r="C4828">
        <v>0</v>
      </c>
      <c r="D4828">
        <f>IF(DAY(brenna3[[#This Row],[data]])=DAY(A4827),MIN(brenna3[[#This Row],[temperatura]],D4827),brenna3[[#This Row],[temperatura]])</f>
        <v>19.100000000000001</v>
      </c>
      <c r="E4828">
        <f>IF(DAY(brenna3[[#This Row],[data]])=DAY(A4827),MAX(E4827,brenna3[[#This Row],[temperatura]]),brenna3[[#This Row],[temperatura]])</f>
        <v>19.8</v>
      </c>
      <c r="F4828" t="str">
        <f>IF(DAY(brenna3[[#This Row],[data]])&lt;&gt;DAY(A4829),brenna3[[#This Row],[maks]]-brenna3[[#This Row],[min]],"")</f>
        <v/>
      </c>
    </row>
    <row r="4829" spans="1:6" x14ac:dyDescent="0.25">
      <c r="A4829" s="1">
        <v>43667.125</v>
      </c>
      <c r="B4829">
        <v>19</v>
      </c>
      <c r="C4829">
        <v>0</v>
      </c>
      <c r="D4829">
        <f>IF(DAY(brenna3[[#This Row],[data]])=DAY(A4828),MIN(brenna3[[#This Row],[temperatura]],D4828),brenna3[[#This Row],[temperatura]])</f>
        <v>19</v>
      </c>
      <c r="E4829">
        <f>IF(DAY(brenna3[[#This Row],[data]])=DAY(A4828),MAX(E4828,brenna3[[#This Row],[temperatura]]),brenna3[[#This Row],[temperatura]])</f>
        <v>19.8</v>
      </c>
      <c r="F4829" t="str">
        <f>IF(DAY(brenna3[[#This Row],[data]])&lt;&gt;DAY(A4830),brenna3[[#This Row],[maks]]-brenna3[[#This Row],[min]],"")</f>
        <v/>
      </c>
    </row>
    <row r="4830" spans="1:6" x14ac:dyDescent="0.25">
      <c r="A4830" s="1">
        <v>43667.166666666664</v>
      </c>
      <c r="B4830">
        <v>19.2</v>
      </c>
      <c r="C4830">
        <v>0</v>
      </c>
      <c r="D4830">
        <f>IF(DAY(brenna3[[#This Row],[data]])=DAY(A4829),MIN(brenna3[[#This Row],[temperatura]],D4829),brenna3[[#This Row],[temperatura]])</f>
        <v>19</v>
      </c>
      <c r="E4830">
        <f>IF(DAY(brenna3[[#This Row],[data]])=DAY(A4829),MAX(E4829,brenna3[[#This Row],[temperatura]]),brenna3[[#This Row],[temperatura]])</f>
        <v>19.8</v>
      </c>
      <c r="F4830" t="str">
        <f>IF(DAY(brenna3[[#This Row],[data]])&lt;&gt;DAY(A4831),brenna3[[#This Row],[maks]]-brenna3[[#This Row],[min]],"")</f>
        <v/>
      </c>
    </row>
    <row r="4831" spans="1:6" x14ac:dyDescent="0.25">
      <c r="A4831" s="1">
        <v>43667.208333333336</v>
      </c>
      <c r="B4831">
        <v>19.3</v>
      </c>
      <c r="C4831">
        <v>0</v>
      </c>
      <c r="D4831">
        <f>IF(DAY(brenna3[[#This Row],[data]])=DAY(A4830),MIN(brenna3[[#This Row],[temperatura]],D4830),brenna3[[#This Row],[temperatura]])</f>
        <v>19</v>
      </c>
      <c r="E4831">
        <f>IF(DAY(brenna3[[#This Row],[data]])=DAY(A4830),MAX(E4830,brenna3[[#This Row],[temperatura]]),brenna3[[#This Row],[temperatura]])</f>
        <v>19.8</v>
      </c>
      <c r="F4831" t="str">
        <f>IF(DAY(brenna3[[#This Row],[data]])&lt;&gt;DAY(A4832),brenna3[[#This Row],[maks]]-brenna3[[#This Row],[min]],"")</f>
        <v/>
      </c>
    </row>
    <row r="4832" spans="1:6" x14ac:dyDescent="0.25">
      <c r="A4832" s="1">
        <v>43667.25</v>
      </c>
      <c r="B4832">
        <v>18.3</v>
      </c>
      <c r="C4832">
        <v>0</v>
      </c>
      <c r="D4832">
        <f>IF(DAY(brenna3[[#This Row],[data]])=DAY(A4831),MIN(brenna3[[#This Row],[temperatura]],D4831),brenna3[[#This Row],[temperatura]])</f>
        <v>18.3</v>
      </c>
      <c r="E4832">
        <f>IF(DAY(brenna3[[#This Row],[data]])=DAY(A4831),MAX(E4831,brenna3[[#This Row],[temperatura]]),brenna3[[#This Row],[temperatura]])</f>
        <v>19.8</v>
      </c>
      <c r="F4832" t="str">
        <f>IF(DAY(brenna3[[#This Row],[data]])&lt;&gt;DAY(A4833),brenna3[[#This Row],[maks]]-brenna3[[#This Row],[min]],"")</f>
        <v/>
      </c>
    </row>
    <row r="4833" spans="1:6" x14ac:dyDescent="0.25">
      <c r="A4833" s="1">
        <v>43667.291666666664</v>
      </c>
      <c r="B4833">
        <v>20</v>
      </c>
      <c r="C4833">
        <v>0</v>
      </c>
      <c r="D4833">
        <f>IF(DAY(brenna3[[#This Row],[data]])=DAY(A4832),MIN(brenna3[[#This Row],[temperatura]],D4832),brenna3[[#This Row],[temperatura]])</f>
        <v>18.3</v>
      </c>
      <c r="E4833">
        <f>IF(DAY(brenna3[[#This Row],[data]])=DAY(A4832),MAX(E4832,brenna3[[#This Row],[temperatura]]),brenna3[[#This Row],[temperatura]])</f>
        <v>20</v>
      </c>
      <c r="F4833" t="str">
        <f>IF(DAY(brenna3[[#This Row],[data]])&lt;&gt;DAY(A4834),brenna3[[#This Row],[maks]]-brenna3[[#This Row],[min]],"")</f>
        <v/>
      </c>
    </row>
    <row r="4834" spans="1:6" x14ac:dyDescent="0.25">
      <c r="A4834" s="1">
        <v>43667.333333333336</v>
      </c>
      <c r="B4834">
        <v>21.8</v>
      </c>
      <c r="C4834">
        <v>0</v>
      </c>
      <c r="D4834">
        <f>IF(DAY(brenna3[[#This Row],[data]])=DAY(A4833),MIN(brenna3[[#This Row],[temperatura]],D4833),brenna3[[#This Row],[temperatura]])</f>
        <v>18.3</v>
      </c>
      <c r="E4834">
        <f>IF(DAY(brenna3[[#This Row],[data]])=DAY(A4833),MAX(E4833,brenna3[[#This Row],[temperatura]]),brenna3[[#This Row],[temperatura]])</f>
        <v>21.8</v>
      </c>
      <c r="F4834" t="str">
        <f>IF(DAY(brenna3[[#This Row],[data]])&lt;&gt;DAY(A4835),brenna3[[#This Row],[maks]]-brenna3[[#This Row],[min]],"")</f>
        <v/>
      </c>
    </row>
    <row r="4835" spans="1:6" x14ac:dyDescent="0.25">
      <c r="A4835" s="1">
        <v>43667.375</v>
      </c>
      <c r="B4835">
        <v>23.5</v>
      </c>
      <c r="C4835">
        <v>0</v>
      </c>
      <c r="D4835">
        <f>IF(DAY(brenna3[[#This Row],[data]])=DAY(A4834),MIN(brenna3[[#This Row],[temperatura]],D4834),brenna3[[#This Row],[temperatura]])</f>
        <v>18.3</v>
      </c>
      <c r="E4835">
        <f>IF(DAY(brenna3[[#This Row],[data]])=DAY(A4834),MAX(E4834,brenna3[[#This Row],[temperatura]]),brenna3[[#This Row],[temperatura]])</f>
        <v>23.5</v>
      </c>
      <c r="F4835" t="str">
        <f>IF(DAY(brenna3[[#This Row],[data]])&lt;&gt;DAY(A4836),brenna3[[#This Row],[maks]]-brenna3[[#This Row],[min]],"")</f>
        <v/>
      </c>
    </row>
    <row r="4836" spans="1:6" x14ac:dyDescent="0.25">
      <c r="A4836" s="1">
        <v>43667.416666666664</v>
      </c>
      <c r="B4836">
        <v>24.8</v>
      </c>
      <c r="C4836">
        <v>0</v>
      </c>
      <c r="D4836">
        <f>IF(DAY(brenna3[[#This Row],[data]])=DAY(A4835),MIN(brenna3[[#This Row],[temperatura]],D4835),brenna3[[#This Row],[temperatura]])</f>
        <v>18.3</v>
      </c>
      <c r="E4836">
        <f>IF(DAY(brenna3[[#This Row],[data]])=DAY(A4835),MAX(E4835,brenna3[[#This Row],[temperatura]]),brenna3[[#This Row],[temperatura]])</f>
        <v>24.8</v>
      </c>
      <c r="F4836" t="str">
        <f>IF(DAY(brenna3[[#This Row],[data]])&lt;&gt;DAY(A4837),brenna3[[#This Row],[maks]]-brenna3[[#This Row],[min]],"")</f>
        <v/>
      </c>
    </row>
    <row r="4837" spans="1:6" x14ac:dyDescent="0.25">
      <c r="A4837" s="1">
        <v>43667.458333333336</v>
      </c>
      <c r="B4837">
        <v>24.9</v>
      </c>
      <c r="C4837">
        <v>0.3</v>
      </c>
      <c r="D4837">
        <f>IF(DAY(brenna3[[#This Row],[data]])=DAY(A4836),MIN(brenna3[[#This Row],[temperatura]],D4836),brenna3[[#This Row],[temperatura]])</f>
        <v>18.3</v>
      </c>
      <c r="E4837">
        <f>IF(DAY(brenna3[[#This Row],[data]])=DAY(A4836),MAX(E4836,brenna3[[#This Row],[temperatura]]),brenna3[[#This Row],[temperatura]])</f>
        <v>24.9</v>
      </c>
      <c r="F4837" t="str">
        <f>IF(DAY(brenna3[[#This Row],[data]])&lt;&gt;DAY(A4838),brenna3[[#This Row],[maks]]-brenna3[[#This Row],[min]],"")</f>
        <v/>
      </c>
    </row>
    <row r="4838" spans="1:6" x14ac:dyDescent="0.25">
      <c r="A4838" s="1">
        <v>43667.5</v>
      </c>
      <c r="B4838">
        <v>18.3</v>
      </c>
      <c r="C4838">
        <v>0.3</v>
      </c>
      <c r="D4838">
        <f>IF(DAY(brenna3[[#This Row],[data]])=DAY(A4837),MIN(brenna3[[#This Row],[temperatura]],D4837),brenna3[[#This Row],[temperatura]])</f>
        <v>18.3</v>
      </c>
      <c r="E4838">
        <f>IF(DAY(brenna3[[#This Row],[data]])=DAY(A4837),MAX(E4837,brenna3[[#This Row],[temperatura]]),brenna3[[#This Row],[temperatura]])</f>
        <v>24.9</v>
      </c>
      <c r="F4838" t="str">
        <f>IF(DAY(brenna3[[#This Row],[data]])&lt;&gt;DAY(A4839),brenna3[[#This Row],[maks]]-brenna3[[#This Row],[min]],"")</f>
        <v/>
      </c>
    </row>
    <row r="4839" spans="1:6" x14ac:dyDescent="0.25">
      <c r="A4839" s="1">
        <v>43667.541666666664</v>
      </c>
      <c r="B4839">
        <v>14.1</v>
      </c>
      <c r="C4839">
        <v>7.4</v>
      </c>
      <c r="D4839">
        <f>IF(DAY(brenna3[[#This Row],[data]])=DAY(A4838),MIN(brenna3[[#This Row],[temperatura]],D4838),brenna3[[#This Row],[temperatura]])</f>
        <v>14.1</v>
      </c>
      <c r="E4839">
        <f>IF(DAY(brenna3[[#This Row],[data]])=DAY(A4838),MAX(E4838,brenna3[[#This Row],[temperatura]]),brenna3[[#This Row],[temperatura]])</f>
        <v>24.9</v>
      </c>
      <c r="F4839" t="str">
        <f>IF(DAY(brenna3[[#This Row],[data]])&lt;&gt;DAY(A4840),brenna3[[#This Row],[maks]]-brenna3[[#This Row],[min]],"")</f>
        <v/>
      </c>
    </row>
    <row r="4840" spans="1:6" x14ac:dyDescent="0.25">
      <c r="A4840" s="1">
        <v>43667.583333333336</v>
      </c>
      <c r="B4840">
        <v>14.2</v>
      </c>
      <c r="C4840">
        <v>7.4</v>
      </c>
      <c r="D4840">
        <f>IF(DAY(brenna3[[#This Row],[data]])=DAY(A4839),MIN(brenna3[[#This Row],[temperatura]],D4839),brenna3[[#This Row],[temperatura]])</f>
        <v>14.1</v>
      </c>
      <c r="E4840">
        <f>IF(DAY(brenna3[[#This Row],[data]])=DAY(A4839),MAX(E4839,brenna3[[#This Row],[temperatura]]),brenna3[[#This Row],[temperatura]])</f>
        <v>24.9</v>
      </c>
      <c r="F4840" t="str">
        <f>IF(DAY(brenna3[[#This Row],[data]])&lt;&gt;DAY(A4841),brenna3[[#This Row],[maks]]-brenna3[[#This Row],[min]],"")</f>
        <v/>
      </c>
    </row>
    <row r="4841" spans="1:6" x14ac:dyDescent="0.25">
      <c r="A4841" s="1">
        <v>43667.625</v>
      </c>
      <c r="B4841">
        <v>15.9</v>
      </c>
      <c r="C4841">
        <v>7.4</v>
      </c>
      <c r="D4841">
        <f>IF(DAY(brenna3[[#This Row],[data]])=DAY(A4840),MIN(brenna3[[#This Row],[temperatura]],D4840),brenna3[[#This Row],[temperatura]])</f>
        <v>14.1</v>
      </c>
      <c r="E4841">
        <f>IF(DAY(brenna3[[#This Row],[data]])=DAY(A4840),MAX(E4840,brenna3[[#This Row],[temperatura]]),brenna3[[#This Row],[temperatura]])</f>
        <v>24.9</v>
      </c>
      <c r="F4841" t="str">
        <f>IF(DAY(brenna3[[#This Row],[data]])&lt;&gt;DAY(A4842),brenna3[[#This Row],[maks]]-brenna3[[#This Row],[min]],"")</f>
        <v/>
      </c>
    </row>
    <row r="4842" spans="1:6" x14ac:dyDescent="0.25">
      <c r="A4842" s="1">
        <v>43667.666666666664</v>
      </c>
      <c r="B4842">
        <v>17.100000000000001</v>
      </c>
      <c r="C4842">
        <v>0</v>
      </c>
      <c r="D4842">
        <f>IF(DAY(brenna3[[#This Row],[data]])=DAY(A4841),MIN(brenna3[[#This Row],[temperatura]],D4841),brenna3[[#This Row],[temperatura]])</f>
        <v>14.1</v>
      </c>
      <c r="E4842">
        <f>IF(DAY(brenna3[[#This Row],[data]])=DAY(A4841),MAX(E4841,brenna3[[#This Row],[temperatura]]),brenna3[[#This Row],[temperatura]])</f>
        <v>24.9</v>
      </c>
      <c r="F4842" t="str">
        <f>IF(DAY(brenna3[[#This Row],[data]])&lt;&gt;DAY(A4843),brenna3[[#This Row],[maks]]-brenna3[[#This Row],[min]],"")</f>
        <v/>
      </c>
    </row>
    <row r="4843" spans="1:6" x14ac:dyDescent="0.25">
      <c r="A4843" s="1">
        <v>43667.708333333336</v>
      </c>
      <c r="B4843">
        <v>17.899999999999999</v>
      </c>
      <c r="C4843">
        <v>0</v>
      </c>
      <c r="D4843">
        <f>IF(DAY(brenna3[[#This Row],[data]])=DAY(A4842),MIN(brenna3[[#This Row],[temperatura]],D4842),brenna3[[#This Row],[temperatura]])</f>
        <v>14.1</v>
      </c>
      <c r="E4843">
        <f>IF(DAY(brenna3[[#This Row],[data]])=DAY(A4842),MAX(E4842,brenna3[[#This Row],[temperatura]]),brenna3[[#This Row],[temperatura]])</f>
        <v>24.9</v>
      </c>
      <c r="F4843" t="str">
        <f>IF(DAY(brenna3[[#This Row],[data]])&lt;&gt;DAY(A4844),brenna3[[#This Row],[maks]]-brenna3[[#This Row],[min]],"")</f>
        <v/>
      </c>
    </row>
    <row r="4844" spans="1:6" x14ac:dyDescent="0.25">
      <c r="A4844" s="1">
        <v>43667.75</v>
      </c>
      <c r="B4844">
        <v>17.899999999999999</v>
      </c>
      <c r="C4844">
        <v>0</v>
      </c>
      <c r="D4844">
        <f>IF(DAY(brenna3[[#This Row],[data]])=DAY(A4843),MIN(brenna3[[#This Row],[temperatura]],D4843),brenna3[[#This Row],[temperatura]])</f>
        <v>14.1</v>
      </c>
      <c r="E4844">
        <f>IF(DAY(brenna3[[#This Row],[data]])=DAY(A4843),MAX(E4843,brenna3[[#This Row],[temperatura]]),brenna3[[#This Row],[temperatura]])</f>
        <v>24.9</v>
      </c>
      <c r="F4844" t="str">
        <f>IF(DAY(brenna3[[#This Row],[data]])&lt;&gt;DAY(A4845),brenna3[[#This Row],[maks]]-brenna3[[#This Row],[min]],"")</f>
        <v/>
      </c>
    </row>
    <row r="4845" spans="1:6" x14ac:dyDescent="0.25">
      <c r="A4845" s="1">
        <v>43667.791666666664</v>
      </c>
      <c r="B4845">
        <v>16</v>
      </c>
      <c r="C4845">
        <v>0</v>
      </c>
      <c r="D4845">
        <f>IF(DAY(brenna3[[#This Row],[data]])=DAY(A4844),MIN(brenna3[[#This Row],[temperatura]],D4844),brenna3[[#This Row],[temperatura]])</f>
        <v>14.1</v>
      </c>
      <c r="E4845">
        <f>IF(DAY(brenna3[[#This Row],[data]])=DAY(A4844),MAX(E4844,brenna3[[#This Row],[temperatura]]),brenna3[[#This Row],[temperatura]])</f>
        <v>24.9</v>
      </c>
      <c r="F4845" t="str">
        <f>IF(DAY(brenna3[[#This Row],[data]])&lt;&gt;DAY(A4846),brenna3[[#This Row],[maks]]-brenna3[[#This Row],[min]],"")</f>
        <v/>
      </c>
    </row>
    <row r="4846" spans="1:6" x14ac:dyDescent="0.25">
      <c r="A4846" s="1">
        <v>43667.833333333336</v>
      </c>
      <c r="B4846">
        <v>15.7</v>
      </c>
      <c r="C4846">
        <v>0</v>
      </c>
      <c r="D4846">
        <f>IF(DAY(brenna3[[#This Row],[data]])=DAY(A4845),MIN(brenna3[[#This Row],[temperatura]],D4845),brenna3[[#This Row],[temperatura]])</f>
        <v>14.1</v>
      </c>
      <c r="E4846">
        <f>IF(DAY(brenna3[[#This Row],[data]])=DAY(A4845),MAX(E4845,brenna3[[#This Row],[temperatura]]),brenna3[[#This Row],[temperatura]])</f>
        <v>24.9</v>
      </c>
      <c r="F4846" t="str">
        <f>IF(DAY(brenna3[[#This Row],[data]])&lt;&gt;DAY(A4847),brenna3[[#This Row],[maks]]-brenna3[[#This Row],[min]],"")</f>
        <v/>
      </c>
    </row>
    <row r="4847" spans="1:6" x14ac:dyDescent="0.25">
      <c r="A4847" s="1">
        <v>43667.875</v>
      </c>
      <c r="B4847">
        <v>15.7</v>
      </c>
      <c r="C4847">
        <v>0</v>
      </c>
      <c r="D4847">
        <f>IF(DAY(brenna3[[#This Row],[data]])=DAY(A4846),MIN(brenna3[[#This Row],[temperatura]],D4846),brenna3[[#This Row],[temperatura]])</f>
        <v>14.1</v>
      </c>
      <c r="E4847">
        <f>IF(DAY(brenna3[[#This Row],[data]])=DAY(A4846),MAX(E4846,brenna3[[#This Row],[temperatura]]),brenna3[[#This Row],[temperatura]])</f>
        <v>24.9</v>
      </c>
      <c r="F4847" t="str">
        <f>IF(DAY(brenna3[[#This Row],[data]])&lt;&gt;DAY(A4848),brenna3[[#This Row],[maks]]-brenna3[[#This Row],[min]],"")</f>
        <v/>
      </c>
    </row>
    <row r="4848" spans="1:6" x14ac:dyDescent="0.25">
      <c r="A4848" s="1">
        <v>43667.916666666664</v>
      </c>
      <c r="B4848">
        <v>15.7</v>
      </c>
      <c r="C4848">
        <v>0</v>
      </c>
      <c r="D4848">
        <f>IF(DAY(brenna3[[#This Row],[data]])=DAY(A4847),MIN(brenna3[[#This Row],[temperatura]],D4847),brenna3[[#This Row],[temperatura]])</f>
        <v>14.1</v>
      </c>
      <c r="E4848">
        <f>IF(DAY(brenna3[[#This Row],[data]])=DAY(A4847),MAX(E4847,brenna3[[#This Row],[temperatura]]),brenna3[[#This Row],[temperatura]])</f>
        <v>24.9</v>
      </c>
      <c r="F4848" t="str">
        <f>IF(DAY(brenna3[[#This Row],[data]])&lt;&gt;DAY(A4849),brenna3[[#This Row],[maks]]-brenna3[[#This Row],[min]],"")</f>
        <v/>
      </c>
    </row>
    <row r="4849" spans="1:6" x14ac:dyDescent="0.25">
      <c r="A4849" s="1">
        <v>43667.958333333336</v>
      </c>
      <c r="B4849">
        <v>16.100000000000001</v>
      </c>
      <c r="C4849">
        <v>0</v>
      </c>
      <c r="D4849">
        <f>IF(DAY(brenna3[[#This Row],[data]])=DAY(A4848),MIN(brenna3[[#This Row],[temperatura]],D4848),brenna3[[#This Row],[temperatura]])</f>
        <v>14.1</v>
      </c>
      <c r="E4849">
        <f>IF(DAY(brenna3[[#This Row],[data]])=DAY(A4848),MAX(E4848,brenna3[[#This Row],[temperatura]]),brenna3[[#This Row],[temperatura]])</f>
        <v>24.9</v>
      </c>
      <c r="F4849">
        <f>IF(DAY(brenna3[[#This Row],[data]])&lt;&gt;DAY(A4850),brenna3[[#This Row],[maks]]-brenna3[[#This Row],[min]],"")</f>
        <v>10.799999999999999</v>
      </c>
    </row>
    <row r="4850" spans="1:6" x14ac:dyDescent="0.25">
      <c r="A4850" s="1">
        <v>43668</v>
      </c>
      <c r="B4850">
        <v>15.1</v>
      </c>
      <c r="C4850">
        <v>0</v>
      </c>
      <c r="D4850">
        <f>IF(DAY(brenna3[[#This Row],[data]])=DAY(A4849),MIN(brenna3[[#This Row],[temperatura]],D4849),brenna3[[#This Row],[temperatura]])</f>
        <v>15.1</v>
      </c>
      <c r="E4850">
        <f>IF(DAY(brenna3[[#This Row],[data]])=DAY(A4849),MAX(E4849,brenna3[[#This Row],[temperatura]]),brenna3[[#This Row],[temperatura]])</f>
        <v>15.1</v>
      </c>
      <c r="F4850" t="str">
        <f>IF(DAY(brenna3[[#This Row],[data]])&lt;&gt;DAY(A4851),brenna3[[#This Row],[maks]]-brenna3[[#This Row],[min]],"")</f>
        <v/>
      </c>
    </row>
    <row r="4851" spans="1:6" x14ac:dyDescent="0.25">
      <c r="A4851" s="1">
        <v>43668.041666666664</v>
      </c>
      <c r="B4851">
        <v>15.1</v>
      </c>
      <c r="C4851">
        <v>0</v>
      </c>
      <c r="D4851">
        <f>IF(DAY(brenna3[[#This Row],[data]])=DAY(A4850),MIN(brenna3[[#This Row],[temperatura]],D4850),brenna3[[#This Row],[temperatura]])</f>
        <v>15.1</v>
      </c>
      <c r="E4851">
        <f>IF(DAY(brenna3[[#This Row],[data]])=DAY(A4850),MAX(E4850,brenna3[[#This Row],[temperatura]]),brenna3[[#This Row],[temperatura]])</f>
        <v>15.1</v>
      </c>
      <c r="F4851" t="str">
        <f>IF(DAY(brenna3[[#This Row],[data]])&lt;&gt;DAY(A4852),brenna3[[#This Row],[maks]]-brenna3[[#This Row],[min]],"")</f>
        <v/>
      </c>
    </row>
    <row r="4852" spans="1:6" x14ac:dyDescent="0.25">
      <c r="A4852" s="1">
        <v>43668.083333333336</v>
      </c>
      <c r="B4852">
        <v>15</v>
      </c>
      <c r="C4852">
        <v>0</v>
      </c>
      <c r="D4852">
        <f>IF(DAY(brenna3[[#This Row],[data]])=DAY(A4851),MIN(brenna3[[#This Row],[temperatura]],D4851),brenna3[[#This Row],[temperatura]])</f>
        <v>15</v>
      </c>
      <c r="E4852">
        <f>IF(DAY(brenna3[[#This Row],[data]])=DAY(A4851),MAX(E4851,brenna3[[#This Row],[temperatura]]),brenna3[[#This Row],[temperatura]])</f>
        <v>15.1</v>
      </c>
      <c r="F4852" t="str">
        <f>IF(DAY(brenna3[[#This Row],[data]])&lt;&gt;DAY(A4853),brenna3[[#This Row],[maks]]-brenna3[[#This Row],[min]],"")</f>
        <v/>
      </c>
    </row>
    <row r="4853" spans="1:6" x14ac:dyDescent="0.25">
      <c r="A4853" s="1">
        <v>43668.125</v>
      </c>
      <c r="B4853">
        <v>15</v>
      </c>
      <c r="C4853">
        <v>0</v>
      </c>
      <c r="D4853">
        <f>IF(DAY(brenna3[[#This Row],[data]])=DAY(A4852),MIN(brenna3[[#This Row],[temperatura]],D4852),brenna3[[#This Row],[temperatura]])</f>
        <v>15</v>
      </c>
      <c r="E4853">
        <f>IF(DAY(brenna3[[#This Row],[data]])=DAY(A4852),MAX(E4852,brenna3[[#This Row],[temperatura]]),brenna3[[#This Row],[temperatura]])</f>
        <v>15.1</v>
      </c>
      <c r="F4853" t="str">
        <f>IF(DAY(brenna3[[#This Row],[data]])&lt;&gt;DAY(A4854),brenna3[[#This Row],[maks]]-brenna3[[#This Row],[min]],"")</f>
        <v/>
      </c>
    </row>
    <row r="4854" spans="1:6" x14ac:dyDescent="0.25">
      <c r="A4854" s="1">
        <v>43668.166666666664</v>
      </c>
      <c r="B4854">
        <v>15</v>
      </c>
      <c r="C4854">
        <v>0</v>
      </c>
      <c r="D4854">
        <f>IF(DAY(brenna3[[#This Row],[data]])=DAY(A4853),MIN(brenna3[[#This Row],[temperatura]],D4853),brenna3[[#This Row],[temperatura]])</f>
        <v>15</v>
      </c>
      <c r="E4854">
        <f>IF(DAY(brenna3[[#This Row],[data]])=DAY(A4853),MAX(E4853,brenna3[[#This Row],[temperatura]]),brenna3[[#This Row],[temperatura]])</f>
        <v>15.1</v>
      </c>
      <c r="F4854" t="str">
        <f>IF(DAY(brenna3[[#This Row],[data]])&lt;&gt;DAY(A4855),brenna3[[#This Row],[maks]]-brenna3[[#This Row],[min]],"")</f>
        <v/>
      </c>
    </row>
    <row r="4855" spans="1:6" x14ac:dyDescent="0.25">
      <c r="A4855" s="1">
        <v>43668.208333333336</v>
      </c>
      <c r="B4855">
        <v>14.9</v>
      </c>
      <c r="C4855">
        <v>0</v>
      </c>
      <c r="D4855">
        <f>IF(DAY(brenna3[[#This Row],[data]])=DAY(A4854),MIN(brenna3[[#This Row],[temperatura]],D4854),brenna3[[#This Row],[temperatura]])</f>
        <v>14.9</v>
      </c>
      <c r="E4855">
        <f>IF(DAY(brenna3[[#This Row],[data]])=DAY(A4854),MAX(E4854,brenna3[[#This Row],[temperatura]]),brenna3[[#This Row],[temperatura]])</f>
        <v>15.1</v>
      </c>
      <c r="F4855" t="str">
        <f>IF(DAY(brenna3[[#This Row],[data]])&lt;&gt;DAY(A4856),brenna3[[#This Row],[maks]]-brenna3[[#This Row],[min]],"")</f>
        <v/>
      </c>
    </row>
    <row r="4856" spans="1:6" x14ac:dyDescent="0.25">
      <c r="A4856" s="1">
        <v>43668.25</v>
      </c>
      <c r="B4856">
        <v>16.3</v>
      </c>
      <c r="C4856">
        <v>0</v>
      </c>
      <c r="D4856">
        <f>IF(DAY(brenna3[[#This Row],[data]])=DAY(A4855),MIN(brenna3[[#This Row],[temperatura]],D4855),brenna3[[#This Row],[temperatura]])</f>
        <v>14.9</v>
      </c>
      <c r="E4856">
        <f>IF(DAY(brenna3[[#This Row],[data]])=DAY(A4855),MAX(E4855,brenna3[[#This Row],[temperatura]]),brenna3[[#This Row],[temperatura]])</f>
        <v>16.3</v>
      </c>
      <c r="F4856" t="str">
        <f>IF(DAY(brenna3[[#This Row],[data]])&lt;&gt;DAY(A4857),brenna3[[#This Row],[maks]]-brenna3[[#This Row],[min]],"")</f>
        <v/>
      </c>
    </row>
    <row r="4857" spans="1:6" x14ac:dyDescent="0.25">
      <c r="A4857" s="1">
        <v>43668.291666666664</v>
      </c>
      <c r="B4857">
        <v>17.3</v>
      </c>
      <c r="C4857">
        <v>0</v>
      </c>
      <c r="D4857">
        <f>IF(DAY(brenna3[[#This Row],[data]])=DAY(A4856),MIN(brenna3[[#This Row],[temperatura]],D4856),brenna3[[#This Row],[temperatura]])</f>
        <v>14.9</v>
      </c>
      <c r="E4857">
        <f>IF(DAY(brenna3[[#This Row],[data]])=DAY(A4856),MAX(E4856,brenna3[[#This Row],[temperatura]]),brenna3[[#This Row],[temperatura]])</f>
        <v>17.3</v>
      </c>
      <c r="F4857" t="str">
        <f>IF(DAY(brenna3[[#This Row],[data]])&lt;&gt;DAY(A4858),brenna3[[#This Row],[maks]]-brenna3[[#This Row],[min]],"")</f>
        <v/>
      </c>
    </row>
    <row r="4858" spans="1:6" x14ac:dyDescent="0.25">
      <c r="A4858" s="1">
        <v>43668.333333333336</v>
      </c>
      <c r="B4858">
        <v>18</v>
      </c>
      <c r="C4858">
        <v>0</v>
      </c>
      <c r="D4858">
        <f>IF(DAY(brenna3[[#This Row],[data]])=DAY(A4857),MIN(brenna3[[#This Row],[temperatura]],D4857),brenna3[[#This Row],[temperatura]])</f>
        <v>14.9</v>
      </c>
      <c r="E4858">
        <f>IF(DAY(brenna3[[#This Row],[data]])=DAY(A4857),MAX(E4857,brenna3[[#This Row],[temperatura]]),brenna3[[#This Row],[temperatura]])</f>
        <v>18</v>
      </c>
      <c r="F4858" t="str">
        <f>IF(DAY(brenna3[[#This Row],[data]])&lt;&gt;DAY(A4859),brenna3[[#This Row],[maks]]-brenna3[[#This Row],[min]],"")</f>
        <v/>
      </c>
    </row>
    <row r="4859" spans="1:6" x14ac:dyDescent="0.25">
      <c r="A4859" s="1">
        <v>43668.375</v>
      </c>
      <c r="B4859">
        <v>18.7</v>
      </c>
      <c r="C4859">
        <v>0</v>
      </c>
      <c r="D4859">
        <f>IF(DAY(brenna3[[#This Row],[data]])=DAY(A4858),MIN(brenna3[[#This Row],[temperatura]],D4858),brenna3[[#This Row],[temperatura]])</f>
        <v>14.9</v>
      </c>
      <c r="E4859">
        <f>IF(DAY(brenna3[[#This Row],[data]])=DAY(A4858),MAX(E4858,brenna3[[#This Row],[temperatura]]),brenna3[[#This Row],[temperatura]])</f>
        <v>18.7</v>
      </c>
      <c r="F4859" t="str">
        <f>IF(DAY(brenna3[[#This Row],[data]])&lt;&gt;DAY(A4860),brenna3[[#This Row],[maks]]-brenna3[[#This Row],[min]],"")</f>
        <v/>
      </c>
    </row>
    <row r="4860" spans="1:6" x14ac:dyDescent="0.25">
      <c r="A4860" s="1">
        <v>43668.416666666664</v>
      </c>
      <c r="B4860">
        <v>19.3</v>
      </c>
      <c r="C4860">
        <v>0</v>
      </c>
      <c r="D4860">
        <f>IF(DAY(brenna3[[#This Row],[data]])=DAY(A4859),MIN(brenna3[[#This Row],[temperatura]],D4859),brenna3[[#This Row],[temperatura]])</f>
        <v>14.9</v>
      </c>
      <c r="E4860">
        <f>IF(DAY(brenna3[[#This Row],[data]])=DAY(A4859),MAX(E4859,brenna3[[#This Row],[temperatura]]),brenna3[[#This Row],[temperatura]])</f>
        <v>19.3</v>
      </c>
      <c r="F4860" t="str">
        <f>IF(DAY(brenna3[[#This Row],[data]])&lt;&gt;DAY(A4861),brenna3[[#This Row],[maks]]-brenna3[[#This Row],[min]],"")</f>
        <v/>
      </c>
    </row>
    <row r="4861" spans="1:6" x14ac:dyDescent="0.25">
      <c r="A4861" s="1">
        <v>43668.458333333336</v>
      </c>
      <c r="B4861">
        <v>20.100000000000001</v>
      </c>
      <c r="C4861">
        <v>0</v>
      </c>
      <c r="D4861">
        <f>IF(DAY(brenna3[[#This Row],[data]])=DAY(A4860),MIN(brenna3[[#This Row],[temperatura]],D4860),brenna3[[#This Row],[temperatura]])</f>
        <v>14.9</v>
      </c>
      <c r="E4861">
        <f>IF(DAY(brenna3[[#This Row],[data]])=DAY(A4860),MAX(E4860,brenna3[[#This Row],[temperatura]]),brenna3[[#This Row],[temperatura]])</f>
        <v>20.100000000000001</v>
      </c>
      <c r="F4861" t="str">
        <f>IF(DAY(brenna3[[#This Row],[data]])&lt;&gt;DAY(A4862),brenna3[[#This Row],[maks]]-brenna3[[#This Row],[min]],"")</f>
        <v/>
      </c>
    </row>
    <row r="4862" spans="1:6" x14ac:dyDescent="0.25">
      <c r="A4862" s="1">
        <v>43668.5</v>
      </c>
      <c r="B4862">
        <v>21.2</v>
      </c>
      <c r="C4862">
        <v>0</v>
      </c>
      <c r="D4862">
        <f>IF(DAY(brenna3[[#This Row],[data]])=DAY(A4861),MIN(brenna3[[#This Row],[temperatura]],D4861),brenna3[[#This Row],[temperatura]])</f>
        <v>14.9</v>
      </c>
      <c r="E4862">
        <f>IF(DAY(brenna3[[#This Row],[data]])=DAY(A4861),MAX(E4861,brenna3[[#This Row],[temperatura]]),brenna3[[#This Row],[temperatura]])</f>
        <v>21.2</v>
      </c>
      <c r="F4862" t="str">
        <f>IF(DAY(brenna3[[#This Row],[data]])&lt;&gt;DAY(A4863),brenna3[[#This Row],[maks]]-brenna3[[#This Row],[min]],"")</f>
        <v/>
      </c>
    </row>
    <row r="4863" spans="1:6" x14ac:dyDescent="0.25">
      <c r="A4863" s="1">
        <v>43668.541666666664</v>
      </c>
      <c r="B4863">
        <v>21.6</v>
      </c>
      <c r="C4863">
        <v>0</v>
      </c>
      <c r="D4863">
        <f>IF(DAY(brenna3[[#This Row],[data]])=DAY(A4862),MIN(brenna3[[#This Row],[temperatura]],D4862),brenna3[[#This Row],[temperatura]])</f>
        <v>14.9</v>
      </c>
      <c r="E4863">
        <f>IF(DAY(brenna3[[#This Row],[data]])=DAY(A4862),MAX(E4862,brenna3[[#This Row],[temperatura]]),brenna3[[#This Row],[temperatura]])</f>
        <v>21.6</v>
      </c>
      <c r="F4863" t="str">
        <f>IF(DAY(brenna3[[#This Row],[data]])&lt;&gt;DAY(A4864),brenna3[[#This Row],[maks]]-brenna3[[#This Row],[min]],"")</f>
        <v/>
      </c>
    </row>
    <row r="4864" spans="1:6" x14ac:dyDescent="0.25">
      <c r="A4864" s="1">
        <v>43668.583333333336</v>
      </c>
      <c r="B4864">
        <v>21.5</v>
      </c>
      <c r="C4864">
        <v>0</v>
      </c>
      <c r="D4864">
        <f>IF(DAY(brenna3[[#This Row],[data]])=DAY(A4863),MIN(brenna3[[#This Row],[temperatura]],D4863),brenna3[[#This Row],[temperatura]])</f>
        <v>14.9</v>
      </c>
      <c r="E4864">
        <f>IF(DAY(brenna3[[#This Row],[data]])=DAY(A4863),MAX(E4863,brenna3[[#This Row],[temperatura]]),brenna3[[#This Row],[temperatura]])</f>
        <v>21.6</v>
      </c>
      <c r="F4864" t="str">
        <f>IF(DAY(brenna3[[#This Row],[data]])&lt;&gt;DAY(A4865),brenna3[[#This Row],[maks]]-brenna3[[#This Row],[min]],"")</f>
        <v/>
      </c>
    </row>
    <row r="4865" spans="1:6" x14ac:dyDescent="0.25">
      <c r="A4865" s="1">
        <v>43668.625</v>
      </c>
      <c r="B4865">
        <v>21.6</v>
      </c>
      <c r="C4865">
        <v>0</v>
      </c>
      <c r="D4865">
        <f>IF(DAY(brenna3[[#This Row],[data]])=DAY(A4864),MIN(brenna3[[#This Row],[temperatura]],D4864),brenna3[[#This Row],[temperatura]])</f>
        <v>14.9</v>
      </c>
      <c r="E4865">
        <f>IF(DAY(brenna3[[#This Row],[data]])=DAY(A4864),MAX(E4864,brenna3[[#This Row],[temperatura]]),brenna3[[#This Row],[temperatura]])</f>
        <v>21.6</v>
      </c>
      <c r="F4865" t="str">
        <f>IF(DAY(brenna3[[#This Row],[data]])&lt;&gt;DAY(A4866),brenna3[[#This Row],[maks]]-brenna3[[#This Row],[min]],"")</f>
        <v/>
      </c>
    </row>
    <row r="4866" spans="1:6" x14ac:dyDescent="0.25">
      <c r="A4866" s="1">
        <v>43668.666666666664</v>
      </c>
      <c r="B4866">
        <v>21</v>
      </c>
      <c r="C4866">
        <v>0</v>
      </c>
      <c r="D4866">
        <f>IF(DAY(brenna3[[#This Row],[data]])=DAY(A4865),MIN(brenna3[[#This Row],[temperatura]],D4865),brenna3[[#This Row],[temperatura]])</f>
        <v>14.9</v>
      </c>
      <c r="E4866">
        <f>IF(DAY(brenna3[[#This Row],[data]])=DAY(A4865),MAX(E4865,brenna3[[#This Row],[temperatura]]),brenna3[[#This Row],[temperatura]])</f>
        <v>21.6</v>
      </c>
      <c r="F4866" t="str">
        <f>IF(DAY(brenna3[[#This Row],[data]])&lt;&gt;DAY(A4867),brenna3[[#This Row],[maks]]-brenna3[[#This Row],[min]],"")</f>
        <v/>
      </c>
    </row>
    <row r="4867" spans="1:6" x14ac:dyDescent="0.25">
      <c r="A4867" s="1">
        <v>43668.708333333336</v>
      </c>
      <c r="B4867">
        <v>21</v>
      </c>
      <c r="C4867">
        <v>0</v>
      </c>
      <c r="D4867">
        <f>IF(DAY(brenna3[[#This Row],[data]])=DAY(A4866),MIN(brenna3[[#This Row],[temperatura]],D4866),brenna3[[#This Row],[temperatura]])</f>
        <v>14.9</v>
      </c>
      <c r="E4867">
        <f>IF(DAY(brenna3[[#This Row],[data]])=DAY(A4866),MAX(E4866,brenna3[[#This Row],[temperatura]]),brenna3[[#This Row],[temperatura]])</f>
        <v>21.6</v>
      </c>
      <c r="F4867" t="str">
        <f>IF(DAY(brenna3[[#This Row],[data]])&lt;&gt;DAY(A4868),brenna3[[#This Row],[maks]]-brenna3[[#This Row],[min]],"")</f>
        <v/>
      </c>
    </row>
    <row r="4868" spans="1:6" x14ac:dyDescent="0.25">
      <c r="A4868" s="1">
        <v>43668.75</v>
      </c>
      <c r="B4868">
        <v>20.3</v>
      </c>
      <c r="C4868">
        <v>0</v>
      </c>
      <c r="D4868">
        <f>IF(DAY(brenna3[[#This Row],[data]])=DAY(A4867),MIN(brenna3[[#This Row],[temperatura]],D4867),brenna3[[#This Row],[temperatura]])</f>
        <v>14.9</v>
      </c>
      <c r="E4868">
        <f>IF(DAY(brenna3[[#This Row],[data]])=DAY(A4867),MAX(E4867,brenna3[[#This Row],[temperatura]]),brenna3[[#This Row],[temperatura]])</f>
        <v>21.6</v>
      </c>
      <c r="F4868" t="str">
        <f>IF(DAY(brenna3[[#This Row],[data]])&lt;&gt;DAY(A4869),brenna3[[#This Row],[maks]]-brenna3[[#This Row],[min]],"")</f>
        <v/>
      </c>
    </row>
    <row r="4869" spans="1:6" x14ac:dyDescent="0.25">
      <c r="A4869" s="1">
        <v>43668.791666666664</v>
      </c>
      <c r="B4869">
        <v>19</v>
      </c>
      <c r="C4869">
        <v>0</v>
      </c>
      <c r="D4869">
        <f>IF(DAY(brenna3[[#This Row],[data]])=DAY(A4868),MIN(brenna3[[#This Row],[temperatura]],D4868),brenna3[[#This Row],[temperatura]])</f>
        <v>14.9</v>
      </c>
      <c r="E4869">
        <f>IF(DAY(brenna3[[#This Row],[data]])=DAY(A4868),MAX(E4868,brenna3[[#This Row],[temperatura]]),brenna3[[#This Row],[temperatura]])</f>
        <v>21.6</v>
      </c>
      <c r="F4869" t="str">
        <f>IF(DAY(brenna3[[#This Row],[data]])&lt;&gt;DAY(A4870),brenna3[[#This Row],[maks]]-brenna3[[#This Row],[min]],"")</f>
        <v/>
      </c>
    </row>
    <row r="4870" spans="1:6" x14ac:dyDescent="0.25">
      <c r="A4870" s="1">
        <v>43668.833333333336</v>
      </c>
      <c r="B4870">
        <v>18.399999999999999</v>
      </c>
      <c r="C4870">
        <v>0</v>
      </c>
      <c r="D4870">
        <f>IF(DAY(brenna3[[#This Row],[data]])=DAY(A4869),MIN(brenna3[[#This Row],[temperatura]],D4869),brenna3[[#This Row],[temperatura]])</f>
        <v>14.9</v>
      </c>
      <c r="E4870">
        <f>IF(DAY(brenna3[[#This Row],[data]])=DAY(A4869),MAX(E4869,brenna3[[#This Row],[temperatura]]),brenna3[[#This Row],[temperatura]])</f>
        <v>21.6</v>
      </c>
      <c r="F4870" t="str">
        <f>IF(DAY(brenna3[[#This Row],[data]])&lt;&gt;DAY(A4871),brenna3[[#This Row],[maks]]-brenna3[[#This Row],[min]],"")</f>
        <v/>
      </c>
    </row>
    <row r="4871" spans="1:6" x14ac:dyDescent="0.25">
      <c r="A4871" s="1">
        <v>43668.875</v>
      </c>
      <c r="B4871">
        <v>18.3</v>
      </c>
      <c r="C4871">
        <v>0</v>
      </c>
      <c r="D4871">
        <f>IF(DAY(brenna3[[#This Row],[data]])=DAY(A4870),MIN(brenna3[[#This Row],[temperatura]],D4870),brenna3[[#This Row],[temperatura]])</f>
        <v>14.9</v>
      </c>
      <c r="E4871">
        <f>IF(DAY(brenna3[[#This Row],[data]])=DAY(A4870),MAX(E4870,brenna3[[#This Row],[temperatura]]),brenna3[[#This Row],[temperatura]])</f>
        <v>21.6</v>
      </c>
      <c r="F4871" t="str">
        <f>IF(DAY(brenna3[[#This Row],[data]])&lt;&gt;DAY(A4872),brenna3[[#This Row],[maks]]-brenna3[[#This Row],[min]],"")</f>
        <v/>
      </c>
    </row>
    <row r="4872" spans="1:6" x14ac:dyDescent="0.25">
      <c r="A4872" s="1">
        <v>43668.916666666664</v>
      </c>
      <c r="B4872">
        <v>18.2</v>
      </c>
      <c r="C4872">
        <v>0</v>
      </c>
      <c r="D4872">
        <f>IF(DAY(brenna3[[#This Row],[data]])=DAY(A4871),MIN(brenna3[[#This Row],[temperatura]],D4871),brenna3[[#This Row],[temperatura]])</f>
        <v>14.9</v>
      </c>
      <c r="E4872">
        <f>IF(DAY(brenna3[[#This Row],[data]])=DAY(A4871),MAX(E4871,brenna3[[#This Row],[temperatura]]),brenna3[[#This Row],[temperatura]])</f>
        <v>21.6</v>
      </c>
      <c r="F4872" t="str">
        <f>IF(DAY(brenna3[[#This Row],[data]])&lt;&gt;DAY(A4873),brenna3[[#This Row],[maks]]-brenna3[[#This Row],[min]],"")</f>
        <v/>
      </c>
    </row>
    <row r="4873" spans="1:6" x14ac:dyDescent="0.25">
      <c r="A4873" s="1">
        <v>43668.958333333336</v>
      </c>
      <c r="B4873">
        <v>15.2</v>
      </c>
      <c r="C4873">
        <v>0</v>
      </c>
      <c r="D4873">
        <f>IF(DAY(brenna3[[#This Row],[data]])=DAY(A4872),MIN(brenna3[[#This Row],[temperatura]],D4872),brenna3[[#This Row],[temperatura]])</f>
        <v>14.9</v>
      </c>
      <c r="E4873">
        <f>IF(DAY(brenna3[[#This Row],[data]])=DAY(A4872),MAX(E4872,brenna3[[#This Row],[temperatura]]),brenna3[[#This Row],[temperatura]])</f>
        <v>21.6</v>
      </c>
      <c r="F4873">
        <f>IF(DAY(brenna3[[#This Row],[data]])&lt;&gt;DAY(A4874),brenna3[[#This Row],[maks]]-brenna3[[#This Row],[min]],"")</f>
        <v>6.7000000000000011</v>
      </c>
    </row>
    <row r="4874" spans="1:6" x14ac:dyDescent="0.25">
      <c r="A4874" s="1">
        <v>43669</v>
      </c>
      <c r="B4874">
        <v>14.4</v>
      </c>
      <c r="C4874">
        <v>0.3</v>
      </c>
      <c r="D4874">
        <f>IF(DAY(brenna3[[#This Row],[data]])=DAY(A4873),MIN(brenna3[[#This Row],[temperatura]],D4873),brenna3[[#This Row],[temperatura]])</f>
        <v>14.4</v>
      </c>
      <c r="E4874">
        <f>IF(DAY(brenna3[[#This Row],[data]])=DAY(A4873),MAX(E4873,brenna3[[#This Row],[temperatura]]),brenna3[[#This Row],[temperatura]])</f>
        <v>14.4</v>
      </c>
      <c r="F4874" t="str">
        <f>IF(DAY(brenna3[[#This Row],[data]])&lt;&gt;DAY(A4875),brenna3[[#This Row],[maks]]-brenna3[[#This Row],[min]],"")</f>
        <v/>
      </c>
    </row>
    <row r="4875" spans="1:6" x14ac:dyDescent="0.25">
      <c r="A4875" s="1">
        <v>43669.041666666664</v>
      </c>
      <c r="B4875">
        <v>14.1</v>
      </c>
      <c r="C4875">
        <v>0.1</v>
      </c>
      <c r="D4875">
        <f>IF(DAY(brenna3[[#This Row],[data]])=DAY(A4874),MIN(brenna3[[#This Row],[temperatura]],D4874),brenna3[[#This Row],[temperatura]])</f>
        <v>14.1</v>
      </c>
      <c r="E4875">
        <f>IF(DAY(brenna3[[#This Row],[data]])=DAY(A4874),MAX(E4874,brenna3[[#This Row],[temperatura]]),brenna3[[#This Row],[temperatura]])</f>
        <v>14.4</v>
      </c>
      <c r="F4875" t="str">
        <f>IF(DAY(brenna3[[#This Row],[data]])&lt;&gt;DAY(A4876),brenna3[[#This Row],[maks]]-brenna3[[#This Row],[min]],"")</f>
        <v/>
      </c>
    </row>
    <row r="4876" spans="1:6" x14ac:dyDescent="0.25">
      <c r="A4876" s="1">
        <v>43669.083333333336</v>
      </c>
      <c r="B4876">
        <v>15</v>
      </c>
      <c r="C4876">
        <v>0</v>
      </c>
      <c r="D4876">
        <f>IF(DAY(brenna3[[#This Row],[data]])=DAY(A4875),MIN(brenna3[[#This Row],[temperatura]],D4875),brenna3[[#This Row],[temperatura]])</f>
        <v>14.1</v>
      </c>
      <c r="E4876">
        <f>IF(DAY(brenna3[[#This Row],[data]])=DAY(A4875),MAX(E4875,brenna3[[#This Row],[temperatura]]),brenna3[[#This Row],[temperatura]])</f>
        <v>15</v>
      </c>
      <c r="F4876" t="str">
        <f>IF(DAY(brenna3[[#This Row],[data]])&lt;&gt;DAY(A4877),brenna3[[#This Row],[maks]]-brenna3[[#This Row],[min]],"")</f>
        <v/>
      </c>
    </row>
    <row r="4877" spans="1:6" x14ac:dyDescent="0.25">
      <c r="A4877" s="1">
        <v>43669.125</v>
      </c>
      <c r="B4877">
        <v>14.5</v>
      </c>
      <c r="C4877">
        <v>0</v>
      </c>
      <c r="D4877">
        <f>IF(DAY(brenna3[[#This Row],[data]])=DAY(A4876),MIN(brenna3[[#This Row],[temperatura]],D4876),brenna3[[#This Row],[temperatura]])</f>
        <v>14.1</v>
      </c>
      <c r="E4877">
        <f>IF(DAY(brenna3[[#This Row],[data]])=DAY(A4876),MAX(E4876,brenna3[[#This Row],[temperatura]]),brenna3[[#This Row],[temperatura]])</f>
        <v>15</v>
      </c>
      <c r="F4877" t="str">
        <f>IF(DAY(brenna3[[#This Row],[data]])&lt;&gt;DAY(A4878),brenna3[[#This Row],[maks]]-brenna3[[#This Row],[min]],"")</f>
        <v/>
      </c>
    </row>
    <row r="4878" spans="1:6" x14ac:dyDescent="0.25">
      <c r="A4878" s="1">
        <v>43669.166666666664</v>
      </c>
      <c r="B4878">
        <v>14.2</v>
      </c>
      <c r="C4878">
        <v>0</v>
      </c>
      <c r="D4878">
        <f>IF(DAY(brenna3[[#This Row],[data]])=DAY(A4877),MIN(brenna3[[#This Row],[temperatura]],D4877),brenna3[[#This Row],[temperatura]])</f>
        <v>14.1</v>
      </c>
      <c r="E4878">
        <f>IF(DAY(brenna3[[#This Row],[data]])=DAY(A4877),MAX(E4877,brenna3[[#This Row],[temperatura]]),brenna3[[#This Row],[temperatura]])</f>
        <v>15</v>
      </c>
      <c r="F4878" t="str">
        <f>IF(DAY(brenna3[[#This Row],[data]])&lt;&gt;DAY(A4879),brenna3[[#This Row],[maks]]-brenna3[[#This Row],[min]],"")</f>
        <v/>
      </c>
    </row>
    <row r="4879" spans="1:6" x14ac:dyDescent="0.25">
      <c r="A4879" s="1">
        <v>43669.208333333336</v>
      </c>
      <c r="B4879">
        <v>14</v>
      </c>
      <c r="C4879">
        <v>0</v>
      </c>
      <c r="D4879">
        <f>IF(DAY(brenna3[[#This Row],[data]])=DAY(A4878),MIN(brenna3[[#This Row],[temperatura]],D4878),brenna3[[#This Row],[temperatura]])</f>
        <v>14</v>
      </c>
      <c r="E4879">
        <f>IF(DAY(brenna3[[#This Row],[data]])=DAY(A4878),MAX(E4878,brenna3[[#This Row],[temperatura]]),brenna3[[#This Row],[temperatura]])</f>
        <v>15</v>
      </c>
      <c r="F4879" t="str">
        <f>IF(DAY(brenna3[[#This Row],[data]])&lt;&gt;DAY(A4880),brenna3[[#This Row],[maks]]-brenna3[[#This Row],[min]],"")</f>
        <v/>
      </c>
    </row>
    <row r="4880" spans="1:6" x14ac:dyDescent="0.25">
      <c r="A4880" s="1">
        <v>43669.25</v>
      </c>
      <c r="B4880">
        <v>13.2</v>
      </c>
      <c r="C4880">
        <v>0.5</v>
      </c>
      <c r="D4880">
        <f>IF(DAY(brenna3[[#This Row],[data]])=DAY(A4879),MIN(brenna3[[#This Row],[temperatura]],D4879),brenna3[[#This Row],[temperatura]])</f>
        <v>13.2</v>
      </c>
      <c r="E4880">
        <f>IF(DAY(brenna3[[#This Row],[data]])=DAY(A4879),MAX(E4879,brenna3[[#This Row],[temperatura]]),brenna3[[#This Row],[temperatura]])</f>
        <v>15</v>
      </c>
      <c r="F4880" t="str">
        <f>IF(DAY(brenna3[[#This Row],[data]])&lt;&gt;DAY(A4881),brenna3[[#This Row],[maks]]-brenna3[[#This Row],[min]],"")</f>
        <v/>
      </c>
    </row>
    <row r="4881" spans="1:6" x14ac:dyDescent="0.25">
      <c r="A4881" s="1">
        <v>43669.291666666664</v>
      </c>
      <c r="B4881">
        <v>13.1</v>
      </c>
      <c r="C4881">
        <v>0.7</v>
      </c>
      <c r="D4881">
        <f>IF(DAY(brenna3[[#This Row],[data]])=DAY(A4880),MIN(brenna3[[#This Row],[temperatura]],D4880),brenna3[[#This Row],[temperatura]])</f>
        <v>13.1</v>
      </c>
      <c r="E4881">
        <f>IF(DAY(brenna3[[#This Row],[data]])=DAY(A4880),MAX(E4880,brenna3[[#This Row],[temperatura]]),brenna3[[#This Row],[temperatura]])</f>
        <v>15</v>
      </c>
      <c r="F4881" t="str">
        <f>IF(DAY(brenna3[[#This Row],[data]])&lt;&gt;DAY(A4882),brenna3[[#This Row],[maks]]-brenna3[[#This Row],[min]],"")</f>
        <v/>
      </c>
    </row>
    <row r="4882" spans="1:6" x14ac:dyDescent="0.25">
      <c r="A4882" s="1">
        <v>43669.333333333336</v>
      </c>
      <c r="B4882">
        <v>13.3</v>
      </c>
      <c r="C4882">
        <v>0.7</v>
      </c>
      <c r="D4882">
        <f>IF(DAY(brenna3[[#This Row],[data]])=DAY(A4881),MIN(brenna3[[#This Row],[temperatura]],D4881),brenna3[[#This Row],[temperatura]])</f>
        <v>13.1</v>
      </c>
      <c r="E4882">
        <f>IF(DAY(brenna3[[#This Row],[data]])=DAY(A4881),MAX(E4881,brenna3[[#This Row],[temperatura]]),brenna3[[#This Row],[temperatura]])</f>
        <v>15</v>
      </c>
      <c r="F4882" t="str">
        <f>IF(DAY(brenna3[[#This Row],[data]])&lt;&gt;DAY(A4883),brenna3[[#This Row],[maks]]-brenna3[[#This Row],[min]],"")</f>
        <v/>
      </c>
    </row>
    <row r="4883" spans="1:6" x14ac:dyDescent="0.25">
      <c r="A4883" s="1">
        <v>43669.375</v>
      </c>
      <c r="B4883">
        <v>13.6</v>
      </c>
      <c r="C4883">
        <v>0.5</v>
      </c>
      <c r="D4883">
        <f>IF(DAY(brenna3[[#This Row],[data]])=DAY(A4882),MIN(brenna3[[#This Row],[temperatura]],D4882),brenna3[[#This Row],[temperatura]])</f>
        <v>13.1</v>
      </c>
      <c r="E4883">
        <f>IF(DAY(brenna3[[#This Row],[data]])=DAY(A4882),MAX(E4882,brenna3[[#This Row],[temperatura]]),brenna3[[#This Row],[temperatura]])</f>
        <v>15</v>
      </c>
      <c r="F4883" t="str">
        <f>IF(DAY(brenna3[[#This Row],[data]])&lt;&gt;DAY(A4884),brenna3[[#This Row],[maks]]-brenna3[[#This Row],[min]],"")</f>
        <v/>
      </c>
    </row>
    <row r="4884" spans="1:6" x14ac:dyDescent="0.25">
      <c r="A4884" s="1">
        <v>43669.416666666664</v>
      </c>
      <c r="B4884">
        <v>13.8</v>
      </c>
      <c r="C4884">
        <v>0.5</v>
      </c>
      <c r="D4884">
        <f>IF(DAY(brenna3[[#This Row],[data]])=DAY(A4883),MIN(brenna3[[#This Row],[temperatura]],D4883),brenna3[[#This Row],[temperatura]])</f>
        <v>13.1</v>
      </c>
      <c r="E4884">
        <f>IF(DAY(brenna3[[#This Row],[data]])=DAY(A4883),MAX(E4883,brenna3[[#This Row],[temperatura]]),brenna3[[#This Row],[temperatura]])</f>
        <v>15</v>
      </c>
      <c r="F4884" t="str">
        <f>IF(DAY(brenna3[[#This Row],[data]])&lt;&gt;DAY(A4885),brenna3[[#This Row],[maks]]-brenna3[[#This Row],[min]],"")</f>
        <v/>
      </c>
    </row>
    <row r="4885" spans="1:6" x14ac:dyDescent="0.25">
      <c r="A4885" s="1">
        <v>43669.458333333336</v>
      </c>
      <c r="B4885">
        <v>13.9</v>
      </c>
      <c r="C4885">
        <v>0.5</v>
      </c>
      <c r="D4885">
        <f>IF(DAY(brenna3[[#This Row],[data]])=DAY(A4884),MIN(brenna3[[#This Row],[temperatura]],D4884),brenna3[[#This Row],[temperatura]])</f>
        <v>13.1</v>
      </c>
      <c r="E4885">
        <f>IF(DAY(brenna3[[#This Row],[data]])=DAY(A4884),MAX(E4884,brenna3[[#This Row],[temperatura]]),brenna3[[#This Row],[temperatura]])</f>
        <v>15</v>
      </c>
      <c r="F4885" t="str">
        <f>IF(DAY(brenna3[[#This Row],[data]])&lt;&gt;DAY(A4886),brenna3[[#This Row],[maks]]-brenna3[[#This Row],[min]],"")</f>
        <v/>
      </c>
    </row>
    <row r="4886" spans="1:6" x14ac:dyDescent="0.25">
      <c r="A4886" s="1">
        <v>43669.5</v>
      </c>
      <c r="B4886">
        <v>14.1</v>
      </c>
      <c r="C4886">
        <v>0.5</v>
      </c>
      <c r="D4886">
        <f>IF(DAY(brenna3[[#This Row],[data]])=DAY(A4885),MIN(brenna3[[#This Row],[temperatura]],D4885),brenna3[[#This Row],[temperatura]])</f>
        <v>13.1</v>
      </c>
      <c r="E4886">
        <f>IF(DAY(brenna3[[#This Row],[data]])=DAY(A4885),MAX(E4885,brenna3[[#This Row],[temperatura]]),brenna3[[#This Row],[temperatura]])</f>
        <v>15</v>
      </c>
      <c r="F4886" t="str">
        <f>IF(DAY(brenna3[[#This Row],[data]])&lt;&gt;DAY(A4887),brenna3[[#This Row],[maks]]-brenna3[[#This Row],[min]],"")</f>
        <v/>
      </c>
    </row>
    <row r="4887" spans="1:6" x14ac:dyDescent="0.25">
      <c r="A4887" s="1">
        <v>43669.541666666664</v>
      </c>
      <c r="B4887">
        <v>14.4</v>
      </c>
      <c r="C4887">
        <v>0</v>
      </c>
      <c r="D4887">
        <f>IF(DAY(brenna3[[#This Row],[data]])=DAY(A4886),MIN(brenna3[[#This Row],[temperatura]],D4886),brenna3[[#This Row],[temperatura]])</f>
        <v>13.1</v>
      </c>
      <c r="E4887">
        <f>IF(DAY(brenna3[[#This Row],[data]])=DAY(A4886),MAX(E4886,brenna3[[#This Row],[temperatura]]),brenna3[[#This Row],[temperatura]])</f>
        <v>15</v>
      </c>
      <c r="F4887" t="str">
        <f>IF(DAY(brenna3[[#This Row],[data]])&lt;&gt;DAY(A4888),brenna3[[#This Row],[maks]]-brenna3[[#This Row],[min]],"")</f>
        <v/>
      </c>
    </row>
    <row r="4888" spans="1:6" x14ac:dyDescent="0.25">
      <c r="A4888" s="1">
        <v>43669.583333333336</v>
      </c>
      <c r="B4888">
        <v>14.6</v>
      </c>
      <c r="C4888">
        <v>0</v>
      </c>
      <c r="D4888">
        <f>IF(DAY(brenna3[[#This Row],[data]])=DAY(A4887),MIN(brenna3[[#This Row],[temperatura]],D4887),brenna3[[#This Row],[temperatura]])</f>
        <v>13.1</v>
      </c>
      <c r="E4888">
        <f>IF(DAY(brenna3[[#This Row],[data]])=DAY(A4887),MAX(E4887,brenna3[[#This Row],[temperatura]]),brenna3[[#This Row],[temperatura]])</f>
        <v>15</v>
      </c>
      <c r="F4888" t="str">
        <f>IF(DAY(brenna3[[#This Row],[data]])&lt;&gt;DAY(A4889),brenna3[[#This Row],[maks]]-brenna3[[#This Row],[min]],"")</f>
        <v/>
      </c>
    </row>
    <row r="4889" spans="1:6" x14ac:dyDescent="0.25">
      <c r="A4889" s="1">
        <v>43669.625</v>
      </c>
      <c r="B4889">
        <v>14.8</v>
      </c>
      <c r="C4889">
        <v>0</v>
      </c>
      <c r="D4889">
        <f>IF(DAY(brenna3[[#This Row],[data]])=DAY(A4888),MIN(brenna3[[#This Row],[temperatura]],D4888),brenna3[[#This Row],[temperatura]])</f>
        <v>13.1</v>
      </c>
      <c r="E4889">
        <f>IF(DAY(brenna3[[#This Row],[data]])=DAY(A4888),MAX(E4888,brenna3[[#This Row],[temperatura]]),brenna3[[#This Row],[temperatura]])</f>
        <v>15</v>
      </c>
      <c r="F4889" t="str">
        <f>IF(DAY(brenna3[[#This Row],[data]])&lt;&gt;DAY(A4890),brenna3[[#This Row],[maks]]-brenna3[[#This Row],[min]],"")</f>
        <v/>
      </c>
    </row>
    <row r="4890" spans="1:6" x14ac:dyDescent="0.25">
      <c r="A4890" s="1">
        <v>43669.666666666664</v>
      </c>
      <c r="B4890">
        <v>15.3</v>
      </c>
      <c r="C4890">
        <v>0</v>
      </c>
      <c r="D4890">
        <f>IF(DAY(brenna3[[#This Row],[data]])=DAY(A4889),MIN(brenna3[[#This Row],[temperatura]],D4889),brenna3[[#This Row],[temperatura]])</f>
        <v>13.1</v>
      </c>
      <c r="E4890">
        <f>IF(DAY(brenna3[[#This Row],[data]])=DAY(A4889),MAX(E4889,brenna3[[#This Row],[temperatura]]),brenna3[[#This Row],[temperatura]])</f>
        <v>15.3</v>
      </c>
      <c r="F4890" t="str">
        <f>IF(DAY(brenna3[[#This Row],[data]])&lt;&gt;DAY(A4891),brenna3[[#This Row],[maks]]-brenna3[[#This Row],[min]],"")</f>
        <v/>
      </c>
    </row>
    <row r="4891" spans="1:6" x14ac:dyDescent="0.25">
      <c r="A4891" s="1">
        <v>43669.708333333336</v>
      </c>
      <c r="B4891">
        <v>15.4</v>
      </c>
      <c r="C4891">
        <v>0</v>
      </c>
      <c r="D4891">
        <f>IF(DAY(brenna3[[#This Row],[data]])=DAY(A4890),MIN(brenna3[[#This Row],[temperatura]],D4890),brenna3[[#This Row],[temperatura]])</f>
        <v>13.1</v>
      </c>
      <c r="E4891">
        <f>IF(DAY(brenna3[[#This Row],[data]])=DAY(A4890),MAX(E4890,brenna3[[#This Row],[temperatura]]),brenna3[[#This Row],[temperatura]])</f>
        <v>15.4</v>
      </c>
      <c r="F4891" t="str">
        <f>IF(DAY(brenna3[[#This Row],[data]])&lt;&gt;DAY(A4892),brenna3[[#This Row],[maks]]-brenna3[[#This Row],[min]],"")</f>
        <v/>
      </c>
    </row>
    <row r="4892" spans="1:6" x14ac:dyDescent="0.25">
      <c r="A4892" s="1">
        <v>43669.75</v>
      </c>
      <c r="B4892">
        <v>15.6</v>
      </c>
      <c r="C4892">
        <v>0</v>
      </c>
      <c r="D4892">
        <f>IF(DAY(brenna3[[#This Row],[data]])=DAY(A4891),MIN(brenna3[[#This Row],[temperatura]],D4891),brenna3[[#This Row],[temperatura]])</f>
        <v>13.1</v>
      </c>
      <c r="E4892">
        <f>IF(DAY(brenna3[[#This Row],[data]])=DAY(A4891),MAX(E4891,brenna3[[#This Row],[temperatura]]),brenna3[[#This Row],[temperatura]])</f>
        <v>15.6</v>
      </c>
      <c r="F4892" t="str">
        <f>IF(DAY(brenna3[[#This Row],[data]])&lt;&gt;DAY(A4893),brenna3[[#This Row],[maks]]-brenna3[[#This Row],[min]],"")</f>
        <v/>
      </c>
    </row>
    <row r="4893" spans="1:6" x14ac:dyDescent="0.25">
      <c r="A4893" s="1">
        <v>43669.791666666664</v>
      </c>
      <c r="B4893">
        <v>15.3</v>
      </c>
      <c r="C4893">
        <v>0</v>
      </c>
      <c r="D4893">
        <f>IF(DAY(brenna3[[#This Row],[data]])=DAY(A4892),MIN(brenna3[[#This Row],[temperatura]],D4892),brenna3[[#This Row],[temperatura]])</f>
        <v>13.1</v>
      </c>
      <c r="E4893">
        <f>IF(DAY(brenna3[[#This Row],[data]])=DAY(A4892),MAX(E4892,brenna3[[#This Row],[temperatura]]),brenna3[[#This Row],[temperatura]])</f>
        <v>15.6</v>
      </c>
      <c r="F4893" t="str">
        <f>IF(DAY(brenna3[[#This Row],[data]])&lt;&gt;DAY(A4894),brenna3[[#This Row],[maks]]-brenna3[[#This Row],[min]],"")</f>
        <v/>
      </c>
    </row>
    <row r="4894" spans="1:6" x14ac:dyDescent="0.25">
      <c r="A4894" s="1">
        <v>43669.833333333336</v>
      </c>
      <c r="B4894">
        <v>15.1</v>
      </c>
      <c r="C4894">
        <v>0</v>
      </c>
      <c r="D4894">
        <f>IF(DAY(brenna3[[#This Row],[data]])=DAY(A4893),MIN(brenna3[[#This Row],[temperatura]],D4893),brenna3[[#This Row],[temperatura]])</f>
        <v>13.1</v>
      </c>
      <c r="E4894">
        <f>IF(DAY(brenna3[[#This Row],[data]])=DAY(A4893),MAX(E4893,brenna3[[#This Row],[temperatura]]),brenna3[[#This Row],[temperatura]])</f>
        <v>15.6</v>
      </c>
      <c r="F4894" t="str">
        <f>IF(DAY(brenna3[[#This Row],[data]])&lt;&gt;DAY(A4895),brenna3[[#This Row],[maks]]-brenna3[[#This Row],[min]],"")</f>
        <v/>
      </c>
    </row>
    <row r="4895" spans="1:6" x14ac:dyDescent="0.25">
      <c r="A4895" s="1">
        <v>43669.875</v>
      </c>
      <c r="B4895">
        <v>14.9</v>
      </c>
      <c r="C4895">
        <v>0</v>
      </c>
      <c r="D4895">
        <f>IF(DAY(brenna3[[#This Row],[data]])=DAY(A4894),MIN(brenna3[[#This Row],[temperatura]],D4894),brenna3[[#This Row],[temperatura]])</f>
        <v>13.1</v>
      </c>
      <c r="E4895">
        <f>IF(DAY(brenna3[[#This Row],[data]])=DAY(A4894),MAX(E4894,brenna3[[#This Row],[temperatura]]),brenna3[[#This Row],[temperatura]])</f>
        <v>15.6</v>
      </c>
      <c r="F4895" t="str">
        <f>IF(DAY(brenna3[[#This Row],[data]])&lt;&gt;DAY(A4896),brenna3[[#This Row],[maks]]-brenna3[[#This Row],[min]],"")</f>
        <v/>
      </c>
    </row>
    <row r="4896" spans="1:6" x14ac:dyDescent="0.25">
      <c r="A4896" s="1">
        <v>43669.916666666664</v>
      </c>
      <c r="B4896">
        <v>14.8</v>
      </c>
      <c r="C4896">
        <v>0</v>
      </c>
      <c r="D4896">
        <f>IF(DAY(brenna3[[#This Row],[data]])=DAY(A4895),MIN(brenna3[[#This Row],[temperatura]],D4895),brenna3[[#This Row],[temperatura]])</f>
        <v>13.1</v>
      </c>
      <c r="E4896">
        <f>IF(DAY(brenna3[[#This Row],[data]])=DAY(A4895),MAX(E4895,brenna3[[#This Row],[temperatura]]),brenna3[[#This Row],[temperatura]])</f>
        <v>15.6</v>
      </c>
      <c r="F4896" t="str">
        <f>IF(DAY(brenna3[[#This Row],[data]])&lt;&gt;DAY(A4897),brenna3[[#This Row],[maks]]-brenna3[[#This Row],[min]],"")</f>
        <v/>
      </c>
    </row>
    <row r="4897" spans="1:6" x14ac:dyDescent="0.25">
      <c r="A4897" s="1">
        <v>43669.958333333336</v>
      </c>
      <c r="B4897">
        <v>14.7</v>
      </c>
      <c r="C4897">
        <v>0</v>
      </c>
      <c r="D4897">
        <f>IF(DAY(brenna3[[#This Row],[data]])=DAY(A4896),MIN(brenna3[[#This Row],[temperatura]],D4896),brenna3[[#This Row],[temperatura]])</f>
        <v>13.1</v>
      </c>
      <c r="E4897">
        <f>IF(DAY(brenna3[[#This Row],[data]])=DAY(A4896),MAX(E4896,brenna3[[#This Row],[temperatura]]),brenna3[[#This Row],[temperatura]])</f>
        <v>15.6</v>
      </c>
      <c r="F4897">
        <f>IF(DAY(brenna3[[#This Row],[data]])&lt;&gt;DAY(A4898),brenna3[[#This Row],[maks]]-brenna3[[#This Row],[min]],"")</f>
        <v>2.5</v>
      </c>
    </row>
    <row r="4898" spans="1:6" x14ac:dyDescent="0.25">
      <c r="A4898" s="1">
        <v>43670</v>
      </c>
      <c r="B4898">
        <v>14.6</v>
      </c>
      <c r="C4898">
        <v>0</v>
      </c>
      <c r="D4898">
        <f>IF(DAY(brenna3[[#This Row],[data]])=DAY(A4897),MIN(brenna3[[#This Row],[temperatura]],D4897),brenna3[[#This Row],[temperatura]])</f>
        <v>14.6</v>
      </c>
      <c r="E4898">
        <f>IF(DAY(brenna3[[#This Row],[data]])=DAY(A4897),MAX(E4897,brenna3[[#This Row],[temperatura]]),brenna3[[#This Row],[temperatura]])</f>
        <v>14.6</v>
      </c>
      <c r="F4898" t="str">
        <f>IF(DAY(brenna3[[#This Row],[data]])&lt;&gt;DAY(A4899),brenna3[[#This Row],[maks]]-brenna3[[#This Row],[min]],"")</f>
        <v/>
      </c>
    </row>
    <row r="4899" spans="1:6" x14ac:dyDescent="0.25">
      <c r="A4899" s="1">
        <v>43670.041666666664</v>
      </c>
      <c r="B4899">
        <v>14.5</v>
      </c>
      <c r="C4899">
        <v>0</v>
      </c>
      <c r="D4899">
        <f>IF(DAY(brenna3[[#This Row],[data]])=DAY(A4898),MIN(brenna3[[#This Row],[temperatura]],D4898),brenna3[[#This Row],[temperatura]])</f>
        <v>14.5</v>
      </c>
      <c r="E4899">
        <f>IF(DAY(brenna3[[#This Row],[data]])=DAY(A4898),MAX(E4898,brenna3[[#This Row],[temperatura]]),brenna3[[#This Row],[temperatura]])</f>
        <v>14.6</v>
      </c>
      <c r="F4899" t="str">
        <f>IF(DAY(brenna3[[#This Row],[data]])&lt;&gt;DAY(A4900),brenna3[[#This Row],[maks]]-brenna3[[#This Row],[min]],"")</f>
        <v/>
      </c>
    </row>
    <row r="4900" spans="1:6" x14ac:dyDescent="0.25">
      <c r="A4900" s="1">
        <v>43670.083333333336</v>
      </c>
      <c r="B4900">
        <v>14.7</v>
      </c>
      <c r="C4900">
        <v>0</v>
      </c>
      <c r="D4900">
        <f>IF(DAY(brenna3[[#This Row],[data]])=DAY(A4899),MIN(brenna3[[#This Row],[temperatura]],D4899),brenna3[[#This Row],[temperatura]])</f>
        <v>14.5</v>
      </c>
      <c r="E4900">
        <f>IF(DAY(brenna3[[#This Row],[data]])=DAY(A4899),MAX(E4899,brenna3[[#This Row],[temperatura]]),brenna3[[#This Row],[temperatura]])</f>
        <v>14.7</v>
      </c>
      <c r="F4900" t="str">
        <f>IF(DAY(brenna3[[#This Row],[data]])&lt;&gt;DAY(A4901),brenna3[[#This Row],[maks]]-brenna3[[#This Row],[min]],"")</f>
        <v/>
      </c>
    </row>
    <row r="4901" spans="1:6" x14ac:dyDescent="0.25">
      <c r="A4901" s="1">
        <v>43670.125</v>
      </c>
      <c r="B4901">
        <v>14.3</v>
      </c>
      <c r="C4901">
        <v>0</v>
      </c>
      <c r="D4901">
        <f>IF(DAY(brenna3[[#This Row],[data]])=DAY(A4900),MIN(brenna3[[#This Row],[temperatura]],D4900),brenna3[[#This Row],[temperatura]])</f>
        <v>14.3</v>
      </c>
      <c r="E4901">
        <f>IF(DAY(brenna3[[#This Row],[data]])=DAY(A4900),MAX(E4900,brenna3[[#This Row],[temperatura]]),brenna3[[#This Row],[temperatura]])</f>
        <v>14.7</v>
      </c>
      <c r="F4901" t="str">
        <f>IF(DAY(brenna3[[#This Row],[data]])&lt;&gt;DAY(A4902),brenna3[[#This Row],[maks]]-brenna3[[#This Row],[min]],"")</f>
        <v/>
      </c>
    </row>
    <row r="4902" spans="1:6" x14ac:dyDescent="0.25">
      <c r="A4902" s="1">
        <v>43670.166666666664</v>
      </c>
      <c r="B4902">
        <v>14.2</v>
      </c>
      <c r="C4902">
        <v>0</v>
      </c>
      <c r="D4902">
        <f>IF(DAY(brenna3[[#This Row],[data]])=DAY(A4901),MIN(brenna3[[#This Row],[temperatura]],D4901),brenna3[[#This Row],[temperatura]])</f>
        <v>14.2</v>
      </c>
      <c r="E4902">
        <f>IF(DAY(brenna3[[#This Row],[data]])=DAY(A4901),MAX(E4901,brenna3[[#This Row],[temperatura]]),brenna3[[#This Row],[temperatura]])</f>
        <v>14.7</v>
      </c>
      <c r="F4902" t="str">
        <f>IF(DAY(brenna3[[#This Row],[data]])&lt;&gt;DAY(A4903),brenna3[[#This Row],[maks]]-brenna3[[#This Row],[min]],"")</f>
        <v/>
      </c>
    </row>
    <row r="4903" spans="1:6" x14ac:dyDescent="0.25">
      <c r="A4903" s="1">
        <v>43670.208333333336</v>
      </c>
      <c r="B4903">
        <v>14.5</v>
      </c>
      <c r="C4903">
        <v>0</v>
      </c>
      <c r="D4903">
        <f>IF(DAY(brenna3[[#This Row],[data]])=DAY(A4902),MIN(brenna3[[#This Row],[temperatura]],D4902),brenna3[[#This Row],[temperatura]])</f>
        <v>14.2</v>
      </c>
      <c r="E4903">
        <f>IF(DAY(brenna3[[#This Row],[data]])=DAY(A4902),MAX(E4902,brenna3[[#This Row],[temperatura]]),brenna3[[#This Row],[temperatura]])</f>
        <v>14.7</v>
      </c>
      <c r="F4903" t="str">
        <f>IF(DAY(brenna3[[#This Row],[data]])&lt;&gt;DAY(A4904),brenna3[[#This Row],[maks]]-brenna3[[#This Row],[min]],"")</f>
        <v/>
      </c>
    </row>
    <row r="4904" spans="1:6" x14ac:dyDescent="0.25">
      <c r="A4904" s="1">
        <v>43670.25</v>
      </c>
      <c r="B4904">
        <v>14.9</v>
      </c>
      <c r="C4904">
        <v>0</v>
      </c>
      <c r="D4904">
        <f>IF(DAY(brenna3[[#This Row],[data]])=DAY(A4903),MIN(brenna3[[#This Row],[temperatura]],D4903),brenna3[[#This Row],[temperatura]])</f>
        <v>14.2</v>
      </c>
      <c r="E4904">
        <f>IF(DAY(brenna3[[#This Row],[data]])=DAY(A4903),MAX(E4903,brenna3[[#This Row],[temperatura]]),brenna3[[#This Row],[temperatura]])</f>
        <v>14.9</v>
      </c>
      <c r="F4904" t="str">
        <f>IF(DAY(brenna3[[#This Row],[data]])&lt;&gt;DAY(A4905),brenna3[[#This Row],[maks]]-brenna3[[#This Row],[min]],"")</f>
        <v/>
      </c>
    </row>
    <row r="4905" spans="1:6" x14ac:dyDescent="0.25">
      <c r="A4905" s="1">
        <v>43670.291666666664</v>
      </c>
      <c r="B4905">
        <v>15.7</v>
      </c>
      <c r="C4905">
        <v>0</v>
      </c>
      <c r="D4905">
        <f>IF(DAY(brenna3[[#This Row],[data]])=DAY(A4904),MIN(brenna3[[#This Row],[temperatura]],D4904),brenna3[[#This Row],[temperatura]])</f>
        <v>14.2</v>
      </c>
      <c r="E4905">
        <f>IF(DAY(brenna3[[#This Row],[data]])=DAY(A4904),MAX(E4904,brenna3[[#This Row],[temperatura]]),brenna3[[#This Row],[temperatura]])</f>
        <v>15.7</v>
      </c>
      <c r="F4905" t="str">
        <f>IF(DAY(brenna3[[#This Row],[data]])&lt;&gt;DAY(A4906),brenna3[[#This Row],[maks]]-brenna3[[#This Row],[min]],"")</f>
        <v/>
      </c>
    </row>
    <row r="4906" spans="1:6" x14ac:dyDescent="0.25">
      <c r="A4906" s="1">
        <v>43670.333333333336</v>
      </c>
      <c r="B4906">
        <v>16.600000000000001</v>
      </c>
      <c r="C4906">
        <v>0</v>
      </c>
      <c r="D4906">
        <f>IF(DAY(brenna3[[#This Row],[data]])=DAY(A4905),MIN(brenna3[[#This Row],[temperatura]],D4905),brenna3[[#This Row],[temperatura]])</f>
        <v>14.2</v>
      </c>
      <c r="E4906">
        <f>IF(DAY(brenna3[[#This Row],[data]])=DAY(A4905),MAX(E4905,brenna3[[#This Row],[temperatura]]),brenna3[[#This Row],[temperatura]])</f>
        <v>16.600000000000001</v>
      </c>
      <c r="F4906" t="str">
        <f>IF(DAY(brenna3[[#This Row],[data]])&lt;&gt;DAY(A4907),brenna3[[#This Row],[maks]]-brenna3[[#This Row],[min]],"")</f>
        <v/>
      </c>
    </row>
    <row r="4907" spans="1:6" x14ac:dyDescent="0.25">
      <c r="A4907" s="1">
        <v>43670.375</v>
      </c>
      <c r="B4907">
        <v>17.600000000000001</v>
      </c>
      <c r="C4907">
        <v>0</v>
      </c>
      <c r="D4907">
        <f>IF(DAY(brenna3[[#This Row],[data]])=DAY(A4906),MIN(brenna3[[#This Row],[temperatura]],D4906),brenna3[[#This Row],[temperatura]])</f>
        <v>14.2</v>
      </c>
      <c r="E4907">
        <f>IF(DAY(brenna3[[#This Row],[data]])=DAY(A4906),MAX(E4906,brenna3[[#This Row],[temperatura]]),brenna3[[#This Row],[temperatura]])</f>
        <v>17.600000000000001</v>
      </c>
      <c r="F4907" t="str">
        <f>IF(DAY(brenna3[[#This Row],[data]])&lt;&gt;DAY(A4908),brenna3[[#This Row],[maks]]-brenna3[[#This Row],[min]],"")</f>
        <v/>
      </c>
    </row>
    <row r="4908" spans="1:6" x14ac:dyDescent="0.25">
      <c r="A4908" s="1">
        <v>43670.416666666664</v>
      </c>
      <c r="B4908">
        <v>19.5</v>
      </c>
      <c r="C4908">
        <v>0</v>
      </c>
      <c r="D4908">
        <f>IF(DAY(brenna3[[#This Row],[data]])=DAY(A4907),MIN(brenna3[[#This Row],[temperatura]],D4907),brenna3[[#This Row],[temperatura]])</f>
        <v>14.2</v>
      </c>
      <c r="E4908">
        <f>IF(DAY(brenna3[[#This Row],[data]])=DAY(A4907),MAX(E4907,brenna3[[#This Row],[temperatura]]),brenna3[[#This Row],[temperatura]])</f>
        <v>19.5</v>
      </c>
      <c r="F4908" t="str">
        <f>IF(DAY(brenna3[[#This Row],[data]])&lt;&gt;DAY(A4909),brenna3[[#This Row],[maks]]-brenna3[[#This Row],[min]],"")</f>
        <v/>
      </c>
    </row>
    <row r="4909" spans="1:6" x14ac:dyDescent="0.25">
      <c r="A4909" s="1">
        <v>43670.458333333336</v>
      </c>
      <c r="B4909">
        <v>20.3</v>
      </c>
      <c r="C4909">
        <v>0</v>
      </c>
      <c r="D4909">
        <f>IF(DAY(brenna3[[#This Row],[data]])=DAY(A4908),MIN(brenna3[[#This Row],[temperatura]],D4908),brenna3[[#This Row],[temperatura]])</f>
        <v>14.2</v>
      </c>
      <c r="E4909">
        <f>IF(DAY(brenna3[[#This Row],[data]])=DAY(A4908),MAX(E4908,brenna3[[#This Row],[temperatura]]),brenna3[[#This Row],[temperatura]])</f>
        <v>20.3</v>
      </c>
      <c r="F4909" t="str">
        <f>IF(DAY(brenna3[[#This Row],[data]])&lt;&gt;DAY(A4910),brenna3[[#This Row],[maks]]-brenna3[[#This Row],[min]],"")</f>
        <v/>
      </c>
    </row>
    <row r="4910" spans="1:6" x14ac:dyDescent="0.25">
      <c r="A4910" s="1">
        <v>43670.5</v>
      </c>
      <c r="B4910">
        <v>20.9</v>
      </c>
      <c r="C4910">
        <v>0</v>
      </c>
      <c r="D4910">
        <f>IF(DAY(brenna3[[#This Row],[data]])=DAY(A4909),MIN(brenna3[[#This Row],[temperatura]],D4909),brenna3[[#This Row],[temperatura]])</f>
        <v>14.2</v>
      </c>
      <c r="E4910">
        <f>IF(DAY(brenna3[[#This Row],[data]])=DAY(A4909),MAX(E4909,brenna3[[#This Row],[temperatura]]),brenna3[[#This Row],[temperatura]])</f>
        <v>20.9</v>
      </c>
      <c r="F4910" t="str">
        <f>IF(DAY(brenna3[[#This Row],[data]])&lt;&gt;DAY(A4911),brenna3[[#This Row],[maks]]-brenna3[[#This Row],[min]],"")</f>
        <v/>
      </c>
    </row>
    <row r="4911" spans="1:6" x14ac:dyDescent="0.25">
      <c r="A4911" s="1">
        <v>43670.541666666664</v>
      </c>
      <c r="B4911">
        <v>21.6</v>
      </c>
      <c r="C4911">
        <v>0</v>
      </c>
      <c r="D4911">
        <f>IF(DAY(brenna3[[#This Row],[data]])=DAY(A4910),MIN(brenna3[[#This Row],[temperatura]],D4910),brenna3[[#This Row],[temperatura]])</f>
        <v>14.2</v>
      </c>
      <c r="E4911">
        <f>IF(DAY(brenna3[[#This Row],[data]])=DAY(A4910),MAX(E4910,brenna3[[#This Row],[temperatura]]),brenna3[[#This Row],[temperatura]])</f>
        <v>21.6</v>
      </c>
      <c r="F4911" t="str">
        <f>IF(DAY(brenna3[[#This Row],[data]])&lt;&gt;DAY(A4912),brenna3[[#This Row],[maks]]-brenna3[[#This Row],[min]],"")</f>
        <v/>
      </c>
    </row>
    <row r="4912" spans="1:6" x14ac:dyDescent="0.25">
      <c r="A4912" s="1">
        <v>43670.583333333336</v>
      </c>
      <c r="B4912">
        <v>22</v>
      </c>
      <c r="C4912">
        <v>0</v>
      </c>
      <c r="D4912">
        <f>IF(DAY(brenna3[[#This Row],[data]])=DAY(A4911),MIN(brenna3[[#This Row],[temperatura]],D4911),brenna3[[#This Row],[temperatura]])</f>
        <v>14.2</v>
      </c>
      <c r="E4912">
        <f>IF(DAY(brenna3[[#This Row],[data]])=DAY(A4911),MAX(E4911,brenna3[[#This Row],[temperatura]]),brenna3[[#This Row],[temperatura]])</f>
        <v>22</v>
      </c>
      <c r="F4912" t="str">
        <f>IF(DAY(brenna3[[#This Row],[data]])&lt;&gt;DAY(A4913),brenna3[[#This Row],[maks]]-brenna3[[#This Row],[min]],"")</f>
        <v/>
      </c>
    </row>
    <row r="4913" spans="1:6" x14ac:dyDescent="0.25">
      <c r="A4913" s="1">
        <v>43670.625</v>
      </c>
      <c r="B4913">
        <v>22.3</v>
      </c>
      <c r="C4913">
        <v>0</v>
      </c>
      <c r="D4913">
        <f>IF(DAY(brenna3[[#This Row],[data]])=DAY(A4912),MIN(brenna3[[#This Row],[temperatura]],D4912),brenna3[[#This Row],[temperatura]])</f>
        <v>14.2</v>
      </c>
      <c r="E4913">
        <f>IF(DAY(brenna3[[#This Row],[data]])=DAY(A4912),MAX(E4912,brenna3[[#This Row],[temperatura]]),brenna3[[#This Row],[temperatura]])</f>
        <v>22.3</v>
      </c>
      <c r="F4913" t="str">
        <f>IF(DAY(brenna3[[#This Row],[data]])&lt;&gt;DAY(A4914),brenna3[[#This Row],[maks]]-brenna3[[#This Row],[min]],"")</f>
        <v/>
      </c>
    </row>
    <row r="4914" spans="1:6" x14ac:dyDescent="0.25">
      <c r="A4914" s="1">
        <v>43670.666666666664</v>
      </c>
      <c r="B4914">
        <v>22.5</v>
      </c>
      <c r="C4914">
        <v>0</v>
      </c>
      <c r="D4914">
        <f>IF(DAY(brenna3[[#This Row],[data]])=DAY(A4913),MIN(brenna3[[#This Row],[temperatura]],D4913),brenna3[[#This Row],[temperatura]])</f>
        <v>14.2</v>
      </c>
      <c r="E4914">
        <f>IF(DAY(brenna3[[#This Row],[data]])=DAY(A4913),MAX(E4913,brenna3[[#This Row],[temperatura]]),brenna3[[#This Row],[temperatura]])</f>
        <v>22.5</v>
      </c>
      <c r="F4914" t="str">
        <f>IF(DAY(brenna3[[#This Row],[data]])&lt;&gt;DAY(A4915),brenna3[[#This Row],[maks]]-brenna3[[#This Row],[min]],"")</f>
        <v/>
      </c>
    </row>
    <row r="4915" spans="1:6" x14ac:dyDescent="0.25">
      <c r="A4915" s="1">
        <v>43670.708333333336</v>
      </c>
      <c r="B4915">
        <v>20.9</v>
      </c>
      <c r="C4915">
        <v>0</v>
      </c>
      <c r="D4915">
        <f>IF(DAY(brenna3[[#This Row],[data]])=DAY(A4914),MIN(brenna3[[#This Row],[temperatura]],D4914),brenna3[[#This Row],[temperatura]])</f>
        <v>14.2</v>
      </c>
      <c r="E4915">
        <f>IF(DAY(brenna3[[#This Row],[data]])=DAY(A4914),MAX(E4914,brenna3[[#This Row],[temperatura]]),brenna3[[#This Row],[temperatura]])</f>
        <v>22.5</v>
      </c>
      <c r="F4915" t="str">
        <f>IF(DAY(brenna3[[#This Row],[data]])&lt;&gt;DAY(A4916),brenna3[[#This Row],[maks]]-brenna3[[#This Row],[min]],"")</f>
        <v/>
      </c>
    </row>
    <row r="4916" spans="1:6" x14ac:dyDescent="0.25">
      <c r="A4916" s="1">
        <v>43670.75</v>
      </c>
      <c r="B4916">
        <v>20.6</v>
      </c>
      <c r="C4916">
        <v>0</v>
      </c>
      <c r="D4916">
        <f>IF(DAY(brenna3[[#This Row],[data]])=DAY(A4915),MIN(brenna3[[#This Row],[temperatura]],D4915),brenna3[[#This Row],[temperatura]])</f>
        <v>14.2</v>
      </c>
      <c r="E4916">
        <f>IF(DAY(brenna3[[#This Row],[data]])=DAY(A4915),MAX(E4915,brenna3[[#This Row],[temperatura]]),brenna3[[#This Row],[temperatura]])</f>
        <v>22.5</v>
      </c>
      <c r="F4916" t="str">
        <f>IF(DAY(brenna3[[#This Row],[data]])&lt;&gt;DAY(A4917),brenna3[[#This Row],[maks]]-brenna3[[#This Row],[min]],"")</f>
        <v/>
      </c>
    </row>
    <row r="4917" spans="1:6" x14ac:dyDescent="0.25">
      <c r="A4917" s="1">
        <v>43670.791666666664</v>
      </c>
      <c r="B4917">
        <v>18.5</v>
      </c>
      <c r="C4917">
        <v>0</v>
      </c>
      <c r="D4917">
        <f>IF(DAY(brenna3[[#This Row],[data]])=DAY(A4916),MIN(brenna3[[#This Row],[temperatura]],D4916),brenna3[[#This Row],[temperatura]])</f>
        <v>14.2</v>
      </c>
      <c r="E4917">
        <f>IF(DAY(brenna3[[#This Row],[data]])=DAY(A4916),MAX(E4916,brenna3[[#This Row],[temperatura]]),brenna3[[#This Row],[temperatura]])</f>
        <v>22.5</v>
      </c>
      <c r="F4917" t="str">
        <f>IF(DAY(brenna3[[#This Row],[data]])&lt;&gt;DAY(A4918),brenna3[[#This Row],[maks]]-brenna3[[#This Row],[min]],"")</f>
        <v/>
      </c>
    </row>
    <row r="4918" spans="1:6" x14ac:dyDescent="0.25">
      <c r="A4918" s="1">
        <v>43670.833333333336</v>
      </c>
      <c r="B4918">
        <v>17.100000000000001</v>
      </c>
      <c r="C4918">
        <v>0</v>
      </c>
      <c r="D4918">
        <f>IF(DAY(brenna3[[#This Row],[data]])=DAY(A4917),MIN(brenna3[[#This Row],[temperatura]],D4917),brenna3[[#This Row],[temperatura]])</f>
        <v>14.2</v>
      </c>
      <c r="E4918">
        <f>IF(DAY(brenna3[[#This Row],[data]])=DAY(A4917),MAX(E4917,brenna3[[#This Row],[temperatura]]),brenna3[[#This Row],[temperatura]])</f>
        <v>22.5</v>
      </c>
      <c r="F4918" t="str">
        <f>IF(DAY(brenna3[[#This Row],[data]])&lt;&gt;DAY(A4919),brenna3[[#This Row],[maks]]-brenna3[[#This Row],[min]],"")</f>
        <v/>
      </c>
    </row>
    <row r="4919" spans="1:6" x14ac:dyDescent="0.25">
      <c r="A4919" s="1">
        <v>43670.875</v>
      </c>
      <c r="B4919">
        <v>16.3</v>
      </c>
      <c r="C4919">
        <v>0</v>
      </c>
      <c r="D4919">
        <f>IF(DAY(brenna3[[#This Row],[data]])=DAY(A4918),MIN(brenna3[[#This Row],[temperatura]],D4918),brenna3[[#This Row],[temperatura]])</f>
        <v>14.2</v>
      </c>
      <c r="E4919">
        <f>IF(DAY(brenna3[[#This Row],[data]])=DAY(A4918),MAX(E4918,brenna3[[#This Row],[temperatura]]),brenna3[[#This Row],[temperatura]])</f>
        <v>22.5</v>
      </c>
      <c r="F4919" t="str">
        <f>IF(DAY(brenna3[[#This Row],[data]])&lt;&gt;DAY(A4920),brenna3[[#This Row],[maks]]-brenna3[[#This Row],[min]],"")</f>
        <v/>
      </c>
    </row>
    <row r="4920" spans="1:6" x14ac:dyDescent="0.25">
      <c r="A4920" s="1">
        <v>43670.916666666664</v>
      </c>
      <c r="B4920">
        <v>16.2</v>
      </c>
      <c r="C4920">
        <v>0</v>
      </c>
      <c r="D4920">
        <f>IF(DAY(brenna3[[#This Row],[data]])=DAY(A4919),MIN(brenna3[[#This Row],[temperatura]],D4919),brenna3[[#This Row],[temperatura]])</f>
        <v>14.2</v>
      </c>
      <c r="E4920">
        <f>IF(DAY(brenna3[[#This Row],[data]])=DAY(A4919),MAX(E4919,brenna3[[#This Row],[temperatura]]),brenna3[[#This Row],[temperatura]])</f>
        <v>22.5</v>
      </c>
      <c r="F4920" t="str">
        <f>IF(DAY(brenna3[[#This Row],[data]])&lt;&gt;DAY(A4921),brenna3[[#This Row],[maks]]-brenna3[[#This Row],[min]],"")</f>
        <v/>
      </c>
    </row>
    <row r="4921" spans="1:6" x14ac:dyDescent="0.25">
      <c r="A4921" s="1">
        <v>43670.958333333336</v>
      </c>
      <c r="B4921">
        <v>16.3</v>
      </c>
      <c r="C4921">
        <v>0</v>
      </c>
      <c r="D4921">
        <f>IF(DAY(brenna3[[#This Row],[data]])=DAY(A4920),MIN(brenna3[[#This Row],[temperatura]],D4920),brenna3[[#This Row],[temperatura]])</f>
        <v>14.2</v>
      </c>
      <c r="E4921">
        <f>IF(DAY(brenna3[[#This Row],[data]])=DAY(A4920),MAX(E4920,brenna3[[#This Row],[temperatura]]),brenna3[[#This Row],[temperatura]])</f>
        <v>22.5</v>
      </c>
      <c r="F4921">
        <f>IF(DAY(brenna3[[#This Row],[data]])&lt;&gt;DAY(A4922),brenna3[[#This Row],[maks]]-brenna3[[#This Row],[min]],"")</f>
        <v>8.3000000000000007</v>
      </c>
    </row>
    <row r="4922" spans="1:6" x14ac:dyDescent="0.25">
      <c r="A4922" s="1">
        <v>43671</v>
      </c>
      <c r="B4922">
        <v>16.600000000000001</v>
      </c>
      <c r="C4922">
        <v>0</v>
      </c>
      <c r="D4922">
        <f>IF(DAY(brenna3[[#This Row],[data]])=DAY(A4921),MIN(brenna3[[#This Row],[temperatura]],D4921),brenna3[[#This Row],[temperatura]])</f>
        <v>16.600000000000001</v>
      </c>
      <c r="E4922">
        <f>IF(DAY(brenna3[[#This Row],[data]])=DAY(A4921),MAX(E4921,brenna3[[#This Row],[temperatura]]),brenna3[[#This Row],[temperatura]])</f>
        <v>16.600000000000001</v>
      </c>
      <c r="F4922" t="str">
        <f>IF(DAY(brenna3[[#This Row],[data]])&lt;&gt;DAY(A4923),brenna3[[#This Row],[maks]]-brenna3[[#This Row],[min]],"")</f>
        <v/>
      </c>
    </row>
    <row r="4923" spans="1:6" x14ac:dyDescent="0.25">
      <c r="A4923" s="1">
        <v>43671.041666666664</v>
      </c>
      <c r="B4923">
        <v>16.3</v>
      </c>
      <c r="C4923">
        <v>0</v>
      </c>
      <c r="D4923">
        <f>IF(DAY(brenna3[[#This Row],[data]])=DAY(A4922),MIN(brenna3[[#This Row],[temperatura]],D4922),brenna3[[#This Row],[temperatura]])</f>
        <v>16.3</v>
      </c>
      <c r="E4923">
        <f>IF(DAY(brenna3[[#This Row],[data]])=DAY(A4922),MAX(E4922,brenna3[[#This Row],[temperatura]]),brenna3[[#This Row],[temperatura]])</f>
        <v>16.600000000000001</v>
      </c>
      <c r="F4923" t="str">
        <f>IF(DAY(brenna3[[#This Row],[data]])&lt;&gt;DAY(A4924),brenna3[[#This Row],[maks]]-brenna3[[#This Row],[min]],"")</f>
        <v/>
      </c>
    </row>
    <row r="4924" spans="1:6" x14ac:dyDescent="0.25">
      <c r="A4924" s="1">
        <v>43671.083333333336</v>
      </c>
      <c r="B4924">
        <v>16.399999999999999</v>
      </c>
      <c r="C4924">
        <v>0</v>
      </c>
      <c r="D4924">
        <f>IF(DAY(brenna3[[#This Row],[data]])=DAY(A4923),MIN(brenna3[[#This Row],[temperatura]],D4923),brenna3[[#This Row],[temperatura]])</f>
        <v>16.3</v>
      </c>
      <c r="E4924">
        <f>IF(DAY(brenna3[[#This Row],[data]])=DAY(A4923),MAX(E4923,brenna3[[#This Row],[temperatura]]),brenna3[[#This Row],[temperatura]])</f>
        <v>16.600000000000001</v>
      </c>
      <c r="F4924" t="str">
        <f>IF(DAY(brenna3[[#This Row],[data]])&lt;&gt;DAY(A4925),brenna3[[#This Row],[maks]]-brenna3[[#This Row],[min]],"")</f>
        <v/>
      </c>
    </row>
    <row r="4925" spans="1:6" x14ac:dyDescent="0.25">
      <c r="A4925" s="1">
        <v>43671.125</v>
      </c>
      <c r="B4925">
        <v>16.399999999999999</v>
      </c>
      <c r="C4925">
        <v>0</v>
      </c>
      <c r="D4925">
        <f>IF(DAY(brenna3[[#This Row],[data]])=DAY(A4924),MIN(brenna3[[#This Row],[temperatura]],D4924),brenna3[[#This Row],[temperatura]])</f>
        <v>16.3</v>
      </c>
      <c r="E4925">
        <f>IF(DAY(brenna3[[#This Row],[data]])=DAY(A4924),MAX(E4924,brenna3[[#This Row],[temperatura]]),brenna3[[#This Row],[temperatura]])</f>
        <v>16.600000000000001</v>
      </c>
      <c r="F4925" t="str">
        <f>IF(DAY(brenna3[[#This Row],[data]])&lt;&gt;DAY(A4926),brenna3[[#This Row],[maks]]-brenna3[[#This Row],[min]],"")</f>
        <v/>
      </c>
    </row>
    <row r="4926" spans="1:6" x14ac:dyDescent="0.25">
      <c r="A4926" s="1">
        <v>43671.166666666664</v>
      </c>
      <c r="B4926">
        <v>16</v>
      </c>
      <c r="C4926">
        <v>0</v>
      </c>
      <c r="D4926">
        <f>IF(DAY(brenna3[[#This Row],[data]])=DAY(A4925),MIN(brenna3[[#This Row],[temperatura]],D4925),brenna3[[#This Row],[temperatura]])</f>
        <v>16</v>
      </c>
      <c r="E4926">
        <f>IF(DAY(brenna3[[#This Row],[data]])=DAY(A4925),MAX(E4925,brenna3[[#This Row],[temperatura]]),brenna3[[#This Row],[temperatura]])</f>
        <v>16.600000000000001</v>
      </c>
      <c r="F4926" t="str">
        <f>IF(DAY(brenna3[[#This Row],[data]])&lt;&gt;DAY(A4927),brenna3[[#This Row],[maks]]-brenna3[[#This Row],[min]],"")</f>
        <v/>
      </c>
    </row>
    <row r="4927" spans="1:6" x14ac:dyDescent="0.25">
      <c r="A4927" s="1">
        <v>43671.208333333336</v>
      </c>
      <c r="B4927">
        <v>16.3</v>
      </c>
      <c r="C4927">
        <v>0</v>
      </c>
      <c r="D4927">
        <f>IF(DAY(brenna3[[#This Row],[data]])=DAY(A4926),MIN(brenna3[[#This Row],[temperatura]],D4926),brenna3[[#This Row],[temperatura]])</f>
        <v>16</v>
      </c>
      <c r="E4927">
        <f>IF(DAY(brenna3[[#This Row],[data]])=DAY(A4926),MAX(E4926,brenna3[[#This Row],[temperatura]]),brenna3[[#This Row],[temperatura]])</f>
        <v>16.600000000000001</v>
      </c>
      <c r="F4927" t="str">
        <f>IF(DAY(brenna3[[#This Row],[data]])&lt;&gt;DAY(A4928),brenna3[[#This Row],[maks]]-brenna3[[#This Row],[min]],"")</f>
        <v/>
      </c>
    </row>
    <row r="4928" spans="1:6" x14ac:dyDescent="0.25">
      <c r="A4928" s="1">
        <v>43671.25</v>
      </c>
      <c r="B4928">
        <v>18</v>
      </c>
      <c r="C4928">
        <v>0</v>
      </c>
      <c r="D4928">
        <f>IF(DAY(brenna3[[#This Row],[data]])=DAY(A4927),MIN(brenna3[[#This Row],[temperatura]],D4927),brenna3[[#This Row],[temperatura]])</f>
        <v>16</v>
      </c>
      <c r="E4928">
        <f>IF(DAY(brenna3[[#This Row],[data]])=DAY(A4927),MAX(E4927,brenna3[[#This Row],[temperatura]]),brenna3[[#This Row],[temperatura]])</f>
        <v>18</v>
      </c>
      <c r="F4928" t="str">
        <f>IF(DAY(brenna3[[#This Row],[data]])&lt;&gt;DAY(A4929),brenna3[[#This Row],[maks]]-brenna3[[#This Row],[min]],"")</f>
        <v/>
      </c>
    </row>
    <row r="4929" spans="1:6" x14ac:dyDescent="0.25">
      <c r="A4929" s="1">
        <v>43671.291666666664</v>
      </c>
      <c r="B4929">
        <v>19</v>
      </c>
      <c r="C4929">
        <v>0</v>
      </c>
      <c r="D4929">
        <f>IF(DAY(brenna3[[#This Row],[data]])=DAY(A4928),MIN(brenna3[[#This Row],[temperatura]],D4928),brenna3[[#This Row],[temperatura]])</f>
        <v>16</v>
      </c>
      <c r="E4929">
        <f>IF(DAY(brenna3[[#This Row],[data]])=DAY(A4928),MAX(E4928,brenna3[[#This Row],[temperatura]]),brenna3[[#This Row],[temperatura]])</f>
        <v>19</v>
      </c>
      <c r="F4929" t="str">
        <f>IF(DAY(brenna3[[#This Row],[data]])&lt;&gt;DAY(A4930),brenna3[[#This Row],[maks]]-brenna3[[#This Row],[min]],"")</f>
        <v/>
      </c>
    </row>
    <row r="4930" spans="1:6" x14ac:dyDescent="0.25">
      <c r="A4930" s="1">
        <v>43671.333333333336</v>
      </c>
      <c r="B4930">
        <v>20.2</v>
      </c>
      <c r="C4930">
        <v>0</v>
      </c>
      <c r="D4930">
        <f>IF(DAY(brenna3[[#This Row],[data]])=DAY(A4929),MIN(brenna3[[#This Row],[temperatura]],D4929),brenna3[[#This Row],[temperatura]])</f>
        <v>16</v>
      </c>
      <c r="E4930">
        <f>IF(DAY(brenna3[[#This Row],[data]])=DAY(A4929),MAX(E4929,brenna3[[#This Row],[temperatura]]),brenna3[[#This Row],[temperatura]])</f>
        <v>20.2</v>
      </c>
      <c r="F4930" t="str">
        <f>IF(DAY(brenna3[[#This Row],[data]])&lt;&gt;DAY(A4931),brenna3[[#This Row],[maks]]-brenna3[[#This Row],[min]],"")</f>
        <v/>
      </c>
    </row>
    <row r="4931" spans="1:6" x14ac:dyDescent="0.25">
      <c r="A4931" s="1">
        <v>43671.375</v>
      </c>
      <c r="B4931">
        <v>20.9</v>
      </c>
      <c r="C4931">
        <v>0</v>
      </c>
      <c r="D4931">
        <f>IF(DAY(brenna3[[#This Row],[data]])=DAY(A4930),MIN(brenna3[[#This Row],[temperatura]],D4930),brenna3[[#This Row],[temperatura]])</f>
        <v>16</v>
      </c>
      <c r="E4931">
        <f>IF(DAY(brenna3[[#This Row],[data]])=DAY(A4930),MAX(E4930,brenna3[[#This Row],[temperatura]]),brenna3[[#This Row],[temperatura]])</f>
        <v>20.9</v>
      </c>
      <c r="F4931" t="str">
        <f>IF(DAY(brenna3[[#This Row],[data]])&lt;&gt;DAY(A4932),brenna3[[#This Row],[maks]]-brenna3[[#This Row],[min]],"")</f>
        <v/>
      </c>
    </row>
    <row r="4932" spans="1:6" x14ac:dyDescent="0.25">
      <c r="A4932" s="1">
        <v>43671.416666666664</v>
      </c>
      <c r="B4932">
        <v>22.1</v>
      </c>
      <c r="C4932">
        <v>0</v>
      </c>
      <c r="D4932">
        <f>IF(DAY(brenna3[[#This Row],[data]])=DAY(A4931),MIN(brenna3[[#This Row],[temperatura]],D4931),brenna3[[#This Row],[temperatura]])</f>
        <v>16</v>
      </c>
      <c r="E4932">
        <f>IF(DAY(brenna3[[#This Row],[data]])=DAY(A4931),MAX(E4931,brenna3[[#This Row],[temperatura]]),brenna3[[#This Row],[temperatura]])</f>
        <v>22.1</v>
      </c>
      <c r="F4932" t="str">
        <f>IF(DAY(brenna3[[#This Row],[data]])&lt;&gt;DAY(A4933),brenna3[[#This Row],[maks]]-brenna3[[#This Row],[min]],"")</f>
        <v/>
      </c>
    </row>
    <row r="4933" spans="1:6" x14ac:dyDescent="0.25">
      <c r="A4933" s="1">
        <v>43671.458333333336</v>
      </c>
      <c r="B4933">
        <v>22.9</v>
      </c>
      <c r="C4933">
        <v>0</v>
      </c>
      <c r="D4933">
        <f>IF(DAY(brenna3[[#This Row],[data]])=DAY(A4932),MIN(brenna3[[#This Row],[temperatura]],D4932),brenna3[[#This Row],[temperatura]])</f>
        <v>16</v>
      </c>
      <c r="E4933">
        <f>IF(DAY(brenna3[[#This Row],[data]])=DAY(A4932),MAX(E4932,brenna3[[#This Row],[temperatura]]),brenna3[[#This Row],[temperatura]])</f>
        <v>22.9</v>
      </c>
      <c r="F4933" t="str">
        <f>IF(DAY(brenna3[[#This Row],[data]])&lt;&gt;DAY(A4934),brenna3[[#This Row],[maks]]-brenna3[[#This Row],[min]],"")</f>
        <v/>
      </c>
    </row>
    <row r="4934" spans="1:6" x14ac:dyDescent="0.25">
      <c r="A4934" s="1">
        <v>43671.5</v>
      </c>
      <c r="B4934">
        <v>23.1</v>
      </c>
      <c r="C4934">
        <v>0</v>
      </c>
      <c r="D4934">
        <f>IF(DAY(brenna3[[#This Row],[data]])=DAY(A4933),MIN(brenna3[[#This Row],[temperatura]],D4933),brenna3[[#This Row],[temperatura]])</f>
        <v>16</v>
      </c>
      <c r="E4934">
        <f>IF(DAY(brenna3[[#This Row],[data]])=DAY(A4933),MAX(E4933,brenna3[[#This Row],[temperatura]]),brenna3[[#This Row],[temperatura]])</f>
        <v>23.1</v>
      </c>
      <c r="F4934" t="str">
        <f>IF(DAY(brenna3[[#This Row],[data]])&lt;&gt;DAY(A4935),brenna3[[#This Row],[maks]]-brenna3[[#This Row],[min]],"")</f>
        <v/>
      </c>
    </row>
    <row r="4935" spans="1:6" x14ac:dyDescent="0.25">
      <c r="A4935" s="1">
        <v>43671.541666666664</v>
      </c>
      <c r="B4935">
        <v>23.9</v>
      </c>
      <c r="C4935">
        <v>0</v>
      </c>
      <c r="D4935">
        <f>IF(DAY(brenna3[[#This Row],[data]])=DAY(A4934),MIN(brenna3[[#This Row],[temperatura]],D4934),brenna3[[#This Row],[temperatura]])</f>
        <v>16</v>
      </c>
      <c r="E4935">
        <f>IF(DAY(brenna3[[#This Row],[data]])=DAY(A4934),MAX(E4934,brenna3[[#This Row],[temperatura]]),brenna3[[#This Row],[temperatura]])</f>
        <v>23.9</v>
      </c>
      <c r="F4935" t="str">
        <f>IF(DAY(brenna3[[#This Row],[data]])&lt;&gt;DAY(A4936),brenna3[[#This Row],[maks]]-brenna3[[#This Row],[min]],"")</f>
        <v/>
      </c>
    </row>
    <row r="4936" spans="1:6" x14ac:dyDescent="0.25">
      <c r="A4936" s="1">
        <v>43671.583333333336</v>
      </c>
      <c r="B4936">
        <v>24.1</v>
      </c>
      <c r="C4936">
        <v>0</v>
      </c>
      <c r="D4936">
        <f>IF(DAY(brenna3[[#This Row],[data]])=DAY(A4935),MIN(brenna3[[#This Row],[temperatura]],D4935),brenna3[[#This Row],[temperatura]])</f>
        <v>16</v>
      </c>
      <c r="E4936">
        <f>IF(DAY(brenna3[[#This Row],[data]])=DAY(A4935),MAX(E4935,brenna3[[#This Row],[temperatura]]),brenna3[[#This Row],[temperatura]])</f>
        <v>24.1</v>
      </c>
      <c r="F4936" t="str">
        <f>IF(DAY(brenna3[[#This Row],[data]])&lt;&gt;DAY(A4937),brenna3[[#This Row],[maks]]-brenna3[[#This Row],[min]],"")</f>
        <v/>
      </c>
    </row>
    <row r="4937" spans="1:6" x14ac:dyDescent="0.25">
      <c r="A4937" s="1">
        <v>43671.625</v>
      </c>
      <c r="B4937">
        <v>24.1</v>
      </c>
      <c r="C4937">
        <v>0</v>
      </c>
      <c r="D4937">
        <f>IF(DAY(brenna3[[#This Row],[data]])=DAY(A4936),MIN(brenna3[[#This Row],[temperatura]],D4936),brenna3[[#This Row],[temperatura]])</f>
        <v>16</v>
      </c>
      <c r="E4937">
        <f>IF(DAY(brenna3[[#This Row],[data]])=DAY(A4936),MAX(E4936,brenna3[[#This Row],[temperatura]]),brenna3[[#This Row],[temperatura]])</f>
        <v>24.1</v>
      </c>
      <c r="F4937" t="str">
        <f>IF(DAY(brenna3[[#This Row],[data]])&lt;&gt;DAY(A4938),brenna3[[#This Row],[maks]]-brenna3[[#This Row],[min]],"")</f>
        <v/>
      </c>
    </row>
    <row r="4938" spans="1:6" x14ac:dyDescent="0.25">
      <c r="A4938" s="1">
        <v>43671.666666666664</v>
      </c>
      <c r="B4938">
        <v>24.2</v>
      </c>
      <c r="C4938">
        <v>0</v>
      </c>
      <c r="D4938">
        <f>IF(DAY(brenna3[[#This Row],[data]])=DAY(A4937),MIN(brenna3[[#This Row],[temperatura]],D4937),brenna3[[#This Row],[temperatura]])</f>
        <v>16</v>
      </c>
      <c r="E4938">
        <f>IF(DAY(brenna3[[#This Row],[data]])=DAY(A4937),MAX(E4937,brenna3[[#This Row],[temperatura]]),brenna3[[#This Row],[temperatura]])</f>
        <v>24.2</v>
      </c>
      <c r="F4938" t="str">
        <f>IF(DAY(brenna3[[#This Row],[data]])&lt;&gt;DAY(A4939),brenna3[[#This Row],[maks]]-brenna3[[#This Row],[min]],"")</f>
        <v/>
      </c>
    </row>
    <row r="4939" spans="1:6" x14ac:dyDescent="0.25">
      <c r="A4939" s="1">
        <v>43671.708333333336</v>
      </c>
      <c r="B4939">
        <v>23.9</v>
      </c>
      <c r="C4939">
        <v>0</v>
      </c>
      <c r="D4939">
        <f>IF(DAY(brenna3[[#This Row],[data]])=DAY(A4938),MIN(brenna3[[#This Row],[temperatura]],D4938),brenna3[[#This Row],[temperatura]])</f>
        <v>16</v>
      </c>
      <c r="E4939">
        <f>IF(DAY(brenna3[[#This Row],[data]])=DAY(A4938),MAX(E4938,brenna3[[#This Row],[temperatura]]),brenna3[[#This Row],[temperatura]])</f>
        <v>24.2</v>
      </c>
      <c r="F4939" t="str">
        <f>IF(DAY(brenna3[[#This Row],[data]])&lt;&gt;DAY(A4940),brenna3[[#This Row],[maks]]-brenna3[[#This Row],[min]],"")</f>
        <v/>
      </c>
    </row>
    <row r="4940" spans="1:6" x14ac:dyDescent="0.25">
      <c r="A4940" s="1">
        <v>43671.75</v>
      </c>
      <c r="B4940">
        <v>22.8</v>
      </c>
      <c r="C4940">
        <v>0</v>
      </c>
      <c r="D4940">
        <f>IF(DAY(brenna3[[#This Row],[data]])=DAY(A4939),MIN(brenna3[[#This Row],[temperatura]],D4939),brenna3[[#This Row],[temperatura]])</f>
        <v>16</v>
      </c>
      <c r="E4940">
        <f>IF(DAY(brenna3[[#This Row],[data]])=DAY(A4939),MAX(E4939,brenna3[[#This Row],[temperatura]]),brenna3[[#This Row],[temperatura]])</f>
        <v>24.2</v>
      </c>
      <c r="F4940" t="str">
        <f>IF(DAY(brenna3[[#This Row],[data]])&lt;&gt;DAY(A4941),brenna3[[#This Row],[maks]]-brenna3[[#This Row],[min]],"")</f>
        <v/>
      </c>
    </row>
    <row r="4941" spans="1:6" x14ac:dyDescent="0.25">
      <c r="A4941" s="1">
        <v>43671.791666666664</v>
      </c>
      <c r="B4941">
        <v>21.5</v>
      </c>
      <c r="C4941">
        <v>0</v>
      </c>
      <c r="D4941">
        <f>IF(DAY(brenna3[[#This Row],[data]])=DAY(A4940),MIN(brenna3[[#This Row],[temperatura]],D4940),brenna3[[#This Row],[temperatura]])</f>
        <v>16</v>
      </c>
      <c r="E4941">
        <f>IF(DAY(brenna3[[#This Row],[data]])=DAY(A4940),MAX(E4940,brenna3[[#This Row],[temperatura]]),brenna3[[#This Row],[temperatura]])</f>
        <v>24.2</v>
      </c>
      <c r="F4941" t="str">
        <f>IF(DAY(brenna3[[#This Row],[data]])&lt;&gt;DAY(A4942),brenna3[[#This Row],[maks]]-brenna3[[#This Row],[min]],"")</f>
        <v/>
      </c>
    </row>
    <row r="4942" spans="1:6" x14ac:dyDescent="0.25">
      <c r="A4942" s="1">
        <v>43671.833333333336</v>
      </c>
      <c r="B4942">
        <v>21.1</v>
      </c>
      <c r="C4942">
        <v>0</v>
      </c>
      <c r="D4942">
        <f>IF(DAY(brenna3[[#This Row],[data]])=DAY(A4941),MIN(brenna3[[#This Row],[temperatura]],D4941),brenna3[[#This Row],[temperatura]])</f>
        <v>16</v>
      </c>
      <c r="E4942">
        <f>IF(DAY(brenna3[[#This Row],[data]])=DAY(A4941),MAX(E4941,brenna3[[#This Row],[temperatura]]),brenna3[[#This Row],[temperatura]])</f>
        <v>24.2</v>
      </c>
      <c r="F4942" t="str">
        <f>IF(DAY(brenna3[[#This Row],[data]])&lt;&gt;DAY(A4943),brenna3[[#This Row],[maks]]-brenna3[[#This Row],[min]],"")</f>
        <v/>
      </c>
    </row>
    <row r="4943" spans="1:6" x14ac:dyDescent="0.25">
      <c r="A4943" s="1">
        <v>43671.875</v>
      </c>
      <c r="B4943">
        <v>21.3</v>
      </c>
      <c r="C4943">
        <v>0</v>
      </c>
      <c r="D4943">
        <f>IF(DAY(brenna3[[#This Row],[data]])=DAY(A4942),MIN(brenna3[[#This Row],[temperatura]],D4942),brenna3[[#This Row],[temperatura]])</f>
        <v>16</v>
      </c>
      <c r="E4943">
        <f>IF(DAY(brenna3[[#This Row],[data]])=DAY(A4942),MAX(E4942,brenna3[[#This Row],[temperatura]]),brenna3[[#This Row],[temperatura]])</f>
        <v>24.2</v>
      </c>
      <c r="F4943" t="str">
        <f>IF(DAY(brenna3[[#This Row],[data]])&lt;&gt;DAY(A4944),brenna3[[#This Row],[maks]]-brenna3[[#This Row],[min]],"")</f>
        <v/>
      </c>
    </row>
    <row r="4944" spans="1:6" x14ac:dyDescent="0.25">
      <c r="A4944" s="1">
        <v>43671.916666666664</v>
      </c>
      <c r="B4944">
        <v>21.2</v>
      </c>
      <c r="C4944">
        <v>0</v>
      </c>
      <c r="D4944">
        <f>IF(DAY(brenna3[[#This Row],[data]])=DAY(A4943),MIN(brenna3[[#This Row],[temperatura]],D4943),brenna3[[#This Row],[temperatura]])</f>
        <v>16</v>
      </c>
      <c r="E4944">
        <f>IF(DAY(brenna3[[#This Row],[data]])=DAY(A4943),MAX(E4943,brenna3[[#This Row],[temperatura]]),brenna3[[#This Row],[temperatura]])</f>
        <v>24.2</v>
      </c>
      <c r="F4944" t="str">
        <f>IF(DAY(brenna3[[#This Row],[data]])&lt;&gt;DAY(A4945),brenna3[[#This Row],[maks]]-brenna3[[#This Row],[min]],"")</f>
        <v/>
      </c>
    </row>
    <row r="4945" spans="1:6" x14ac:dyDescent="0.25">
      <c r="A4945" s="1">
        <v>43671.958333333336</v>
      </c>
      <c r="B4945">
        <v>21.1</v>
      </c>
      <c r="C4945">
        <v>0</v>
      </c>
      <c r="D4945">
        <f>IF(DAY(brenna3[[#This Row],[data]])=DAY(A4944),MIN(brenna3[[#This Row],[temperatura]],D4944),brenna3[[#This Row],[temperatura]])</f>
        <v>16</v>
      </c>
      <c r="E4945">
        <f>IF(DAY(brenna3[[#This Row],[data]])=DAY(A4944),MAX(E4944,brenna3[[#This Row],[temperatura]]),brenna3[[#This Row],[temperatura]])</f>
        <v>24.2</v>
      </c>
      <c r="F4945">
        <f>IF(DAY(brenna3[[#This Row],[data]])&lt;&gt;DAY(A4946),brenna3[[#This Row],[maks]]-brenna3[[#This Row],[min]],"")</f>
        <v>8.1999999999999993</v>
      </c>
    </row>
    <row r="4946" spans="1:6" x14ac:dyDescent="0.25">
      <c r="A4946" s="1">
        <v>43672</v>
      </c>
      <c r="B4946">
        <v>21.2</v>
      </c>
      <c r="C4946">
        <v>0</v>
      </c>
      <c r="D4946">
        <f>IF(DAY(brenna3[[#This Row],[data]])=DAY(A4945),MIN(brenna3[[#This Row],[temperatura]],D4945),brenna3[[#This Row],[temperatura]])</f>
        <v>21.2</v>
      </c>
      <c r="E4946">
        <f>IF(DAY(brenna3[[#This Row],[data]])=DAY(A4945),MAX(E4945,brenna3[[#This Row],[temperatura]]),brenna3[[#This Row],[temperatura]])</f>
        <v>21.2</v>
      </c>
      <c r="F4946" t="str">
        <f>IF(DAY(brenna3[[#This Row],[data]])&lt;&gt;DAY(A4947),brenna3[[#This Row],[maks]]-brenna3[[#This Row],[min]],"")</f>
        <v/>
      </c>
    </row>
    <row r="4947" spans="1:6" x14ac:dyDescent="0.25">
      <c r="A4947" s="1">
        <v>43672.041666666664</v>
      </c>
      <c r="B4947">
        <v>21.3</v>
      </c>
      <c r="C4947">
        <v>0</v>
      </c>
      <c r="D4947">
        <f>IF(DAY(brenna3[[#This Row],[data]])=DAY(A4946),MIN(brenna3[[#This Row],[temperatura]],D4946),brenna3[[#This Row],[temperatura]])</f>
        <v>21.2</v>
      </c>
      <c r="E4947">
        <f>IF(DAY(brenna3[[#This Row],[data]])=DAY(A4946),MAX(E4946,brenna3[[#This Row],[temperatura]]),brenna3[[#This Row],[temperatura]])</f>
        <v>21.3</v>
      </c>
      <c r="F4947" t="str">
        <f>IF(DAY(brenna3[[#This Row],[data]])&lt;&gt;DAY(A4948),brenna3[[#This Row],[maks]]-brenna3[[#This Row],[min]],"")</f>
        <v/>
      </c>
    </row>
    <row r="4948" spans="1:6" x14ac:dyDescent="0.25">
      <c r="A4948" s="1">
        <v>43672.083333333336</v>
      </c>
      <c r="B4948">
        <v>20.399999999999999</v>
      </c>
      <c r="C4948">
        <v>0</v>
      </c>
      <c r="D4948">
        <f>IF(DAY(brenna3[[#This Row],[data]])=DAY(A4947),MIN(brenna3[[#This Row],[temperatura]],D4947),brenna3[[#This Row],[temperatura]])</f>
        <v>20.399999999999999</v>
      </c>
      <c r="E4948">
        <f>IF(DAY(brenna3[[#This Row],[data]])=DAY(A4947),MAX(E4947,brenna3[[#This Row],[temperatura]]),brenna3[[#This Row],[temperatura]])</f>
        <v>21.3</v>
      </c>
      <c r="F4948" t="str">
        <f>IF(DAY(brenna3[[#This Row],[data]])&lt;&gt;DAY(A4949),brenna3[[#This Row],[maks]]-brenna3[[#This Row],[min]],"")</f>
        <v/>
      </c>
    </row>
    <row r="4949" spans="1:6" x14ac:dyDescent="0.25">
      <c r="A4949" s="1">
        <v>43672.125</v>
      </c>
      <c r="B4949">
        <v>20.2</v>
      </c>
      <c r="C4949">
        <v>0</v>
      </c>
      <c r="D4949">
        <f>IF(DAY(brenna3[[#This Row],[data]])=DAY(A4948),MIN(brenna3[[#This Row],[temperatura]],D4948),brenna3[[#This Row],[temperatura]])</f>
        <v>20.2</v>
      </c>
      <c r="E4949">
        <f>IF(DAY(brenna3[[#This Row],[data]])=DAY(A4948),MAX(E4948,brenna3[[#This Row],[temperatura]]),brenna3[[#This Row],[temperatura]])</f>
        <v>21.3</v>
      </c>
      <c r="F4949" t="str">
        <f>IF(DAY(brenna3[[#This Row],[data]])&lt;&gt;DAY(A4950),brenna3[[#This Row],[maks]]-brenna3[[#This Row],[min]],"")</f>
        <v/>
      </c>
    </row>
    <row r="4950" spans="1:6" x14ac:dyDescent="0.25">
      <c r="A4950" s="1">
        <v>43672.166666666664</v>
      </c>
      <c r="B4950">
        <v>20.3</v>
      </c>
      <c r="C4950">
        <v>0</v>
      </c>
      <c r="D4950">
        <f>IF(DAY(brenna3[[#This Row],[data]])=DAY(A4949),MIN(brenna3[[#This Row],[temperatura]],D4949),brenna3[[#This Row],[temperatura]])</f>
        <v>20.2</v>
      </c>
      <c r="E4950">
        <f>IF(DAY(brenna3[[#This Row],[data]])=DAY(A4949),MAX(E4949,brenna3[[#This Row],[temperatura]]),brenna3[[#This Row],[temperatura]])</f>
        <v>21.3</v>
      </c>
      <c r="F4950" t="str">
        <f>IF(DAY(brenna3[[#This Row],[data]])&lt;&gt;DAY(A4951),brenna3[[#This Row],[maks]]-brenna3[[#This Row],[min]],"")</f>
        <v/>
      </c>
    </row>
    <row r="4951" spans="1:6" x14ac:dyDescent="0.25">
      <c r="A4951" s="1">
        <v>43672.208333333336</v>
      </c>
      <c r="B4951">
        <v>20.399999999999999</v>
      </c>
      <c r="C4951">
        <v>0</v>
      </c>
      <c r="D4951">
        <f>IF(DAY(brenna3[[#This Row],[data]])=DAY(A4950),MIN(brenna3[[#This Row],[temperatura]],D4950),brenna3[[#This Row],[temperatura]])</f>
        <v>20.2</v>
      </c>
      <c r="E4951">
        <f>IF(DAY(brenna3[[#This Row],[data]])=DAY(A4950),MAX(E4950,brenna3[[#This Row],[temperatura]]),brenna3[[#This Row],[temperatura]])</f>
        <v>21.3</v>
      </c>
      <c r="F4951" t="str">
        <f>IF(DAY(brenna3[[#This Row],[data]])&lt;&gt;DAY(A4952),brenna3[[#This Row],[maks]]-brenna3[[#This Row],[min]],"")</f>
        <v/>
      </c>
    </row>
    <row r="4952" spans="1:6" x14ac:dyDescent="0.25">
      <c r="A4952" s="1">
        <v>43672.25</v>
      </c>
      <c r="B4952">
        <v>21.5</v>
      </c>
      <c r="C4952">
        <v>0</v>
      </c>
      <c r="D4952">
        <f>IF(DAY(brenna3[[#This Row],[data]])=DAY(A4951),MIN(brenna3[[#This Row],[temperatura]],D4951),brenna3[[#This Row],[temperatura]])</f>
        <v>20.2</v>
      </c>
      <c r="E4952">
        <f>IF(DAY(brenna3[[#This Row],[data]])=DAY(A4951),MAX(E4951,brenna3[[#This Row],[temperatura]]),brenna3[[#This Row],[temperatura]])</f>
        <v>21.5</v>
      </c>
      <c r="F4952" t="str">
        <f>IF(DAY(brenna3[[#This Row],[data]])&lt;&gt;DAY(A4953),brenna3[[#This Row],[maks]]-brenna3[[#This Row],[min]],"")</f>
        <v/>
      </c>
    </row>
    <row r="4953" spans="1:6" x14ac:dyDescent="0.25">
      <c r="A4953" s="1">
        <v>43672.291666666664</v>
      </c>
      <c r="B4953">
        <v>22.5</v>
      </c>
      <c r="C4953">
        <v>0</v>
      </c>
      <c r="D4953">
        <f>IF(DAY(brenna3[[#This Row],[data]])=DAY(A4952),MIN(brenna3[[#This Row],[temperatura]],D4952),brenna3[[#This Row],[temperatura]])</f>
        <v>20.2</v>
      </c>
      <c r="E4953">
        <f>IF(DAY(brenna3[[#This Row],[data]])=DAY(A4952),MAX(E4952,brenna3[[#This Row],[temperatura]]),brenna3[[#This Row],[temperatura]])</f>
        <v>22.5</v>
      </c>
      <c r="F4953" t="str">
        <f>IF(DAY(brenna3[[#This Row],[data]])&lt;&gt;DAY(A4954),brenna3[[#This Row],[maks]]-brenna3[[#This Row],[min]],"")</f>
        <v/>
      </c>
    </row>
    <row r="4954" spans="1:6" x14ac:dyDescent="0.25">
      <c r="A4954" s="1">
        <v>43672.333333333336</v>
      </c>
      <c r="B4954">
        <v>23</v>
      </c>
      <c r="C4954">
        <v>0</v>
      </c>
      <c r="D4954">
        <f>IF(DAY(brenna3[[#This Row],[data]])=DAY(A4953),MIN(brenna3[[#This Row],[temperatura]],D4953),brenna3[[#This Row],[temperatura]])</f>
        <v>20.2</v>
      </c>
      <c r="E4954">
        <f>IF(DAY(brenna3[[#This Row],[data]])=DAY(A4953),MAX(E4953,brenna3[[#This Row],[temperatura]]),brenna3[[#This Row],[temperatura]])</f>
        <v>23</v>
      </c>
      <c r="F4954" t="str">
        <f>IF(DAY(brenna3[[#This Row],[data]])&lt;&gt;DAY(A4955),brenna3[[#This Row],[maks]]-brenna3[[#This Row],[min]],"")</f>
        <v/>
      </c>
    </row>
    <row r="4955" spans="1:6" x14ac:dyDescent="0.25">
      <c r="A4955" s="1">
        <v>43672.375</v>
      </c>
      <c r="B4955">
        <v>23.6</v>
      </c>
      <c r="C4955">
        <v>0</v>
      </c>
      <c r="D4955">
        <f>IF(DAY(brenna3[[#This Row],[data]])=DAY(A4954),MIN(brenna3[[#This Row],[temperatura]],D4954),brenna3[[#This Row],[temperatura]])</f>
        <v>20.2</v>
      </c>
      <c r="E4955">
        <f>IF(DAY(brenna3[[#This Row],[data]])=DAY(A4954),MAX(E4954,brenna3[[#This Row],[temperatura]]),brenna3[[#This Row],[temperatura]])</f>
        <v>23.6</v>
      </c>
      <c r="F4955" t="str">
        <f>IF(DAY(brenna3[[#This Row],[data]])&lt;&gt;DAY(A4956),brenna3[[#This Row],[maks]]-brenna3[[#This Row],[min]],"")</f>
        <v/>
      </c>
    </row>
    <row r="4956" spans="1:6" x14ac:dyDescent="0.25">
      <c r="A4956" s="1">
        <v>43672.416666666664</v>
      </c>
      <c r="B4956">
        <v>23.5</v>
      </c>
      <c r="C4956">
        <v>0</v>
      </c>
      <c r="D4956">
        <f>IF(DAY(brenna3[[#This Row],[data]])=DAY(A4955),MIN(brenna3[[#This Row],[temperatura]],D4955),brenna3[[#This Row],[temperatura]])</f>
        <v>20.2</v>
      </c>
      <c r="E4956">
        <f>IF(DAY(brenna3[[#This Row],[data]])=DAY(A4955),MAX(E4955,brenna3[[#This Row],[temperatura]]),brenna3[[#This Row],[temperatura]])</f>
        <v>23.6</v>
      </c>
      <c r="F4956" t="str">
        <f>IF(DAY(brenna3[[#This Row],[data]])&lt;&gt;DAY(A4957),brenna3[[#This Row],[maks]]-brenna3[[#This Row],[min]],"")</f>
        <v/>
      </c>
    </row>
    <row r="4957" spans="1:6" x14ac:dyDescent="0.25">
      <c r="A4957" s="1">
        <v>43672.458333333336</v>
      </c>
      <c r="B4957">
        <v>24</v>
      </c>
      <c r="C4957">
        <v>0</v>
      </c>
      <c r="D4957">
        <f>IF(DAY(brenna3[[#This Row],[data]])=DAY(A4956),MIN(brenna3[[#This Row],[temperatura]],D4956),brenna3[[#This Row],[temperatura]])</f>
        <v>20.2</v>
      </c>
      <c r="E4957">
        <f>IF(DAY(brenna3[[#This Row],[data]])=DAY(A4956),MAX(E4956,brenna3[[#This Row],[temperatura]]),brenna3[[#This Row],[temperatura]])</f>
        <v>24</v>
      </c>
      <c r="F4957" t="str">
        <f>IF(DAY(brenna3[[#This Row],[data]])&lt;&gt;DAY(A4958),brenna3[[#This Row],[maks]]-brenna3[[#This Row],[min]],"")</f>
        <v/>
      </c>
    </row>
    <row r="4958" spans="1:6" x14ac:dyDescent="0.25">
      <c r="A4958" s="1">
        <v>43672.5</v>
      </c>
      <c r="B4958">
        <v>23.9</v>
      </c>
      <c r="C4958">
        <v>0</v>
      </c>
      <c r="D4958">
        <f>IF(DAY(brenna3[[#This Row],[data]])=DAY(A4957),MIN(brenna3[[#This Row],[temperatura]],D4957),brenna3[[#This Row],[temperatura]])</f>
        <v>20.2</v>
      </c>
      <c r="E4958">
        <f>IF(DAY(brenna3[[#This Row],[data]])=DAY(A4957),MAX(E4957,brenna3[[#This Row],[temperatura]]),brenna3[[#This Row],[temperatura]])</f>
        <v>24</v>
      </c>
      <c r="F4958" t="str">
        <f>IF(DAY(brenna3[[#This Row],[data]])&lt;&gt;DAY(A4959),brenna3[[#This Row],[maks]]-brenna3[[#This Row],[min]],"")</f>
        <v/>
      </c>
    </row>
    <row r="4959" spans="1:6" x14ac:dyDescent="0.25">
      <c r="A4959" s="1">
        <v>43672.541666666664</v>
      </c>
      <c r="B4959">
        <v>24</v>
      </c>
      <c r="C4959">
        <v>0</v>
      </c>
      <c r="D4959">
        <f>IF(DAY(brenna3[[#This Row],[data]])=DAY(A4958),MIN(brenna3[[#This Row],[temperatura]],D4958),brenna3[[#This Row],[temperatura]])</f>
        <v>20.2</v>
      </c>
      <c r="E4959">
        <f>IF(DAY(brenna3[[#This Row],[data]])=DAY(A4958),MAX(E4958,brenna3[[#This Row],[temperatura]]),brenna3[[#This Row],[temperatura]])</f>
        <v>24</v>
      </c>
      <c r="F4959" t="str">
        <f>IF(DAY(brenna3[[#This Row],[data]])&lt;&gt;DAY(A4960),brenna3[[#This Row],[maks]]-brenna3[[#This Row],[min]],"")</f>
        <v/>
      </c>
    </row>
    <row r="4960" spans="1:6" x14ac:dyDescent="0.25">
      <c r="A4960" s="1">
        <v>43672.583333333336</v>
      </c>
      <c r="B4960">
        <v>24.9</v>
      </c>
      <c r="C4960">
        <v>0</v>
      </c>
      <c r="D4960">
        <f>IF(DAY(brenna3[[#This Row],[data]])=DAY(A4959),MIN(brenna3[[#This Row],[temperatura]],D4959),brenna3[[#This Row],[temperatura]])</f>
        <v>20.2</v>
      </c>
      <c r="E4960">
        <f>IF(DAY(brenna3[[#This Row],[data]])=DAY(A4959),MAX(E4959,brenna3[[#This Row],[temperatura]]),brenna3[[#This Row],[temperatura]])</f>
        <v>24.9</v>
      </c>
      <c r="F4960" t="str">
        <f>IF(DAY(brenna3[[#This Row],[data]])&lt;&gt;DAY(A4961),brenna3[[#This Row],[maks]]-brenna3[[#This Row],[min]],"")</f>
        <v/>
      </c>
    </row>
    <row r="4961" spans="1:6" x14ac:dyDescent="0.25">
      <c r="A4961" s="1">
        <v>43672.625</v>
      </c>
      <c r="B4961">
        <v>24.7</v>
      </c>
      <c r="C4961">
        <v>0</v>
      </c>
      <c r="D4961">
        <f>IF(DAY(brenna3[[#This Row],[data]])=DAY(A4960),MIN(brenna3[[#This Row],[temperatura]],D4960),brenna3[[#This Row],[temperatura]])</f>
        <v>20.2</v>
      </c>
      <c r="E4961">
        <f>IF(DAY(brenna3[[#This Row],[data]])=DAY(A4960),MAX(E4960,brenna3[[#This Row],[temperatura]]),brenna3[[#This Row],[temperatura]])</f>
        <v>24.9</v>
      </c>
      <c r="F4961" t="str">
        <f>IF(DAY(brenna3[[#This Row],[data]])&lt;&gt;DAY(A4962),brenna3[[#This Row],[maks]]-brenna3[[#This Row],[min]],"")</f>
        <v/>
      </c>
    </row>
    <row r="4962" spans="1:6" x14ac:dyDescent="0.25">
      <c r="A4962" s="1">
        <v>43672.666666666664</v>
      </c>
      <c r="B4962">
        <v>24.3</v>
      </c>
      <c r="C4962">
        <v>0</v>
      </c>
      <c r="D4962">
        <f>IF(DAY(brenna3[[#This Row],[data]])=DAY(A4961),MIN(brenna3[[#This Row],[temperatura]],D4961),brenna3[[#This Row],[temperatura]])</f>
        <v>20.2</v>
      </c>
      <c r="E4962">
        <f>IF(DAY(brenna3[[#This Row],[data]])=DAY(A4961),MAX(E4961,brenna3[[#This Row],[temperatura]]),brenna3[[#This Row],[temperatura]])</f>
        <v>24.9</v>
      </c>
      <c r="F4962" t="str">
        <f>IF(DAY(brenna3[[#This Row],[data]])&lt;&gt;DAY(A4963),brenna3[[#This Row],[maks]]-brenna3[[#This Row],[min]],"")</f>
        <v/>
      </c>
    </row>
    <row r="4963" spans="1:6" x14ac:dyDescent="0.25">
      <c r="A4963" s="1">
        <v>43672.708333333336</v>
      </c>
      <c r="B4963">
        <v>24.6</v>
      </c>
      <c r="C4963">
        <v>0</v>
      </c>
      <c r="D4963">
        <f>IF(DAY(brenna3[[#This Row],[data]])=DAY(A4962),MIN(brenna3[[#This Row],[temperatura]],D4962),brenna3[[#This Row],[temperatura]])</f>
        <v>20.2</v>
      </c>
      <c r="E4963">
        <f>IF(DAY(brenna3[[#This Row],[data]])=DAY(A4962),MAX(E4962,brenna3[[#This Row],[temperatura]]),brenna3[[#This Row],[temperatura]])</f>
        <v>24.9</v>
      </c>
      <c r="F4963" t="str">
        <f>IF(DAY(brenna3[[#This Row],[data]])&lt;&gt;DAY(A4964),brenna3[[#This Row],[maks]]-brenna3[[#This Row],[min]],"")</f>
        <v/>
      </c>
    </row>
    <row r="4964" spans="1:6" x14ac:dyDescent="0.25">
      <c r="A4964" s="1">
        <v>43672.75</v>
      </c>
      <c r="B4964">
        <v>23.1</v>
      </c>
      <c r="C4964">
        <v>0</v>
      </c>
      <c r="D4964">
        <f>IF(DAY(brenna3[[#This Row],[data]])=DAY(A4963),MIN(brenna3[[#This Row],[temperatura]],D4963),brenna3[[#This Row],[temperatura]])</f>
        <v>20.2</v>
      </c>
      <c r="E4964">
        <f>IF(DAY(brenna3[[#This Row],[data]])=DAY(A4963),MAX(E4963,brenna3[[#This Row],[temperatura]]),brenna3[[#This Row],[temperatura]])</f>
        <v>24.9</v>
      </c>
      <c r="F4964" t="str">
        <f>IF(DAY(brenna3[[#This Row],[data]])&lt;&gt;DAY(A4965),brenna3[[#This Row],[maks]]-brenna3[[#This Row],[min]],"")</f>
        <v/>
      </c>
    </row>
    <row r="4965" spans="1:6" x14ac:dyDescent="0.25">
      <c r="A4965" s="1">
        <v>43672.791666666664</v>
      </c>
      <c r="B4965">
        <v>20.6</v>
      </c>
      <c r="C4965">
        <v>0</v>
      </c>
      <c r="D4965">
        <f>IF(DAY(brenna3[[#This Row],[data]])=DAY(A4964),MIN(brenna3[[#This Row],[temperatura]],D4964),brenna3[[#This Row],[temperatura]])</f>
        <v>20.2</v>
      </c>
      <c r="E4965">
        <f>IF(DAY(brenna3[[#This Row],[data]])=DAY(A4964),MAX(E4964,brenna3[[#This Row],[temperatura]]),brenna3[[#This Row],[temperatura]])</f>
        <v>24.9</v>
      </c>
      <c r="F4965" t="str">
        <f>IF(DAY(brenna3[[#This Row],[data]])&lt;&gt;DAY(A4966),brenna3[[#This Row],[maks]]-brenna3[[#This Row],[min]],"")</f>
        <v/>
      </c>
    </row>
    <row r="4966" spans="1:6" x14ac:dyDescent="0.25">
      <c r="A4966" s="1">
        <v>43672.833333333336</v>
      </c>
      <c r="B4966">
        <v>19</v>
      </c>
      <c r="C4966">
        <v>0</v>
      </c>
      <c r="D4966">
        <f>IF(DAY(brenna3[[#This Row],[data]])=DAY(A4965),MIN(brenna3[[#This Row],[temperatura]],D4965),brenna3[[#This Row],[temperatura]])</f>
        <v>19</v>
      </c>
      <c r="E4966">
        <f>IF(DAY(brenna3[[#This Row],[data]])=DAY(A4965),MAX(E4965,brenna3[[#This Row],[temperatura]]),brenna3[[#This Row],[temperatura]])</f>
        <v>24.9</v>
      </c>
      <c r="F4966" t="str">
        <f>IF(DAY(brenna3[[#This Row],[data]])&lt;&gt;DAY(A4967),brenna3[[#This Row],[maks]]-brenna3[[#This Row],[min]],"")</f>
        <v/>
      </c>
    </row>
    <row r="4967" spans="1:6" x14ac:dyDescent="0.25">
      <c r="A4967" s="1">
        <v>43672.875</v>
      </c>
      <c r="B4967">
        <v>18.5</v>
      </c>
      <c r="C4967">
        <v>0</v>
      </c>
      <c r="D4967">
        <f>IF(DAY(brenna3[[#This Row],[data]])=DAY(A4966),MIN(brenna3[[#This Row],[temperatura]],D4966),brenna3[[#This Row],[temperatura]])</f>
        <v>18.5</v>
      </c>
      <c r="E4967">
        <f>IF(DAY(brenna3[[#This Row],[data]])=DAY(A4966),MAX(E4966,brenna3[[#This Row],[temperatura]]),brenna3[[#This Row],[temperatura]])</f>
        <v>24.9</v>
      </c>
      <c r="F4967" t="str">
        <f>IF(DAY(brenna3[[#This Row],[data]])&lt;&gt;DAY(A4968),brenna3[[#This Row],[maks]]-brenna3[[#This Row],[min]],"")</f>
        <v/>
      </c>
    </row>
    <row r="4968" spans="1:6" x14ac:dyDescent="0.25">
      <c r="A4968" s="1">
        <v>43672.916666666664</v>
      </c>
      <c r="B4968">
        <v>17.899999999999999</v>
      </c>
      <c r="C4968">
        <v>0</v>
      </c>
      <c r="D4968">
        <f>IF(DAY(brenna3[[#This Row],[data]])=DAY(A4967),MIN(brenna3[[#This Row],[temperatura]],D4967),brenna3[[#This Row],[temperatura]])</f>
        <v>17.899999999999999</v>
      </c>
      <c r="E4968">
        <f>IF(DAY(brenna3[[#This Row],[data]])=DAY(A4967),MAX(E4967,brenna3[[#This Row],[temperatura]]),brenna3[[#This Row],[temperatura]])</f>
        <v>24.9</v>
      </c>
      <c r="F4968" t="str">
        <f>IF(DAY(brenna3[[#This Row],[data]])&lt;&gt;DAY(A4969),brenna3[[#This Row],[maks]]-brenna3[[#This Row],[min]],"")</f>
        <v/>
      </c>
    </row>
    <row r="4969" spans="1:6" x14ac:dyDescent="0.25">
      <c r="A4969" s="1">
        <v>43672.958333333336</v>
      </c>
      <c r="B4969">
        <v>17.3</v>
      </c>
      <c r="C4969">
        <v>0</v>
      </c>
      <c r="D4969">
        <f>IF(DAY(brenna3[[#This Row],[data]])=DAY(A4968),MIN(brenna3[[#This Row],[temperatura]],D4968),brenna3[[#This Row],[temperatura]])</f>
        <v>17.3</v>
      </c>
      <c r="E4969">
        <f>IF(DAY(brenna3[[#This Row],[data]])=DAY(A4968),MAX(E4968,brenna3[[#This Row],[temperatura]]),brenna3[[#This Row],[temperatura]])</f>
        <v>24.9</v>
      </c>
      <c r="F4969">
        <f>IF(DAY(brenna3[[#This Row],[data]])&lt;&gt;DAY(A4970),brenna3[[#This Row],[maks]]-brenna3[[#This Row],[min]],"")</f>
        <v>7.5999999999999979</v>
      </c>
    </row>
    <row r="4970" spans="1:6" x14ac:dyDescent="0.25">
      <c r="A4970" s="1">
        <v>43673</v>
      </c>
      <c r="B4970">
        <v>16.600000000000001</v>
      </c>
      <c r="C4970">
        <v>0</v>
      </c>
      <c r="D4970">
        <f>IF(DAY(brenna3[[#This Row],[data]])=DAY(A4969),MIN(brenna3[[#This Row],[temperatura]],D4969),brenna3[[#This Row],[temperatura]])</f>
        <v>16.600000000000001</v>
      </c>
      <c r="E4970">
        <f>IF(DAY(brenna3[[#This Row],[data]])=DAY(A4969),MAX(E4969,brenna3[[#This Row],[temperatura]]),brenna3[[#This Row],[temperatura]])</f>
        <v>16.600000000000001</v>
      </c>
      <c r="F4970" t="str">
        <f>IF(DAY(brenna3[[#This Row],[data]])&lt;&gt;DAY(A4971),brenna3[[#This Row],[maks]]-brenna3[[#This Row],[min]],"")</f>
        <v/>
      </c>
    </row>
    <row r="4971" spans="1:6" x14ac:dyDescent="0.25">
      <c r="A4971" s="1">
        <v>43673.041666666664</v>
      </c>
      <c r="B4971">
        <v>17.600000000000001</v>
      </c>
      <c r="C4971">
        <v>0</v>
      </c>
      <c r="D4971">
        <f>IF(DAY(brenna3[[#This Row],[data]])=DAY(A4970),MIN(brenna3[[#This Row],[temperatura]],D4970),brenna3[[#This Row],[temperatura]])</f>
        <v>16.600000000000001</v>
      </c>
      <c r="E4971">
        <f>IF(DAY(brenna3[[#This Row],[data]])=DAY(A4970),MAX(E4970,brenna3[[#This Row],[temperatura]]),brenna3[[#This Row],[temperatura]])</f>
        <v>17.600000000000001</v>
      </c>
      <c r="F4971" t="str">
        <f>IF(DAY(brenna3[[#This Row],[data]])&lt;&gt;DAY(A4972),brenna3[[#This Row],[maks]]-brenna3[[#This Row],[min]],"")</f>
        <v/>
      </c>
    </row>
    <row r="4972" spans="1:6" x14ac:dyDescent="0.25">
      <c r="A4972" s="1">
        <v>43673.083333333336</v>
      </c>
      <c r="B4972">
        <v>18.2</v>
      </c>
      <c r="C4972">
        <v>0</v>
      </c>
      <c r="D4972">
        <f>IF(DAY(brenna3[[#This Row],[data]])=DAY(A4971),MIN(brenna3[[#This Row],[temperatura]],D4971),brenna3[[#This Row],[temperatura]])</f>
        <v>16.600000000000001</v>
      </c>
      <c r="E4972">
        <f>IF(DAY(brenna3[[#This Row],[data]])=DAY(A4971),MAX(E4971,brenna3[[#This Row],[temperatura]]),brenna3[[#This Row],[temperatura]])</f>
        <v>18.2</v>
      </c>
      <c r="F4972" t="str">
        <f>IF(DAY(brenna3[[#This Row],[data]])&lt;&gt;DAY(A4973),brenna3[[#This Row],[maks]]-brenna3[[#This Row],[min]],"")</f>
        <v/>
      </c>
    </row>
    <row r="4973" spans="1:6" x14ac:dyDescent="0.25">
      <c r="A4973" s="1">
        <v>43673.125</v>
      </c>
      <c r="B4973">
        <v>18.3</v>
      </c>
      <c r="C4973">
        <v>0</v>
      </c>
      <c r="D4973">
        <f>IF(DAY(brenna3[[#This Row],[data]])=DAY(A4972),MIN(brenna3[[#This Row],[temperatura]],D4972),brenna3[[#This Row],[temperatura]])</f>
        <v>16.600000000000001</v>
      </c>
      <c r="E4973">
        <f>IF(DAY(brenna3[[#This Row],[data]])=DAY(A4972),MAX(E4972,brenna3[[#This Row],[temperatura]]),brenna3[[#This Row],[temperatura]])</f>
        <v>18.3</v>
      </c>
      <c r="F4973" t="str">
        <f>IF(DAY(brenna3[[#This Row],[data]])&lt;&gt;DAY(A4974),brenna3[[#This Row],[maks]]-brenna3[[#This Row],[min]],"")</f>
        <v/>
      </c>
    </row>
    <row r="4974" spans="1:6" x14ac:dyDescent="0.25">
      <c r="A4974" s="1">
        <v>43673.166666666664</v>
      </c>
      <c r="B4974">
        <v>18</v>
      </c>
      <c r="C4974">
        <v>0</v>
      </c>
      <c r="D4974">
        <f>IF(DAY(brenna3[[#This Row],[data]])=DAY(A4973),MIN(brenna3[[#This Row],[temperatura]],D4973),brenna3[[#This Row],[temperatura]])</f>
        <v>16.600000000000001</v>
      </c>
      <c r="E4974">
        <f>IF(DAY(brenna3[[#This Row],[data]])=DAY(A4973),MAX(E4973,brenna3[[#This Row],[temperatura]]),brenna3[[#This Row],[temperatura]])</f>
        <v>18.3</v>
      </c>
      <c r="F4974" t="str">
        <f>IF(DAY(brenna3[[#This Row],[data]])&lt;&gt;DAY(A4975),brenna3[[#This Row],[maks]]-brenna3[[#This Row],[min]],"")</f>
        <v/>
      </c>
    </row>
    <row r="4975" spans="1:6" x14ac:dyDescent="0.25">
      <c r="A4975" s="1">
        <v>43673.208333333336</v>
      </c>
      <c r="B4975">
        <v>18</v>
      </c>
      <c r="C4975">
        <v>0</v>
      </c>
      <c r="D4975">
        <f>IF(DAY(brenna3[[#This Row],[data]])=DAY(A4974),MIN(brenna3[[#This Row],[temperatura]],D4974),brenna3[[#This Row],[temperatura]])</f>
        <v>16.600000000000001</v>
      </c>
      <c r="E4975">
        <f>IF(DAY(brenna3[[#This Row],[data]])=DAY(A4974),MAX(E4974,brenna3[[#This Row],[temperatura]]),brenna3[[#This Row],[temperatura]])</f>
        <v>18.3</v>
      </c>
      <c r="F4975" t="str">
        <f>IF(DAY(brenna3[[#This Row],[data]])&lt;&gt;DAY(A4976),brenna3[[#This Row],[maks]]-brenna3[[#This Row],[min]],"")</f>
        <v/>
      </c>
    </row>
    <row r="4976" spans="1:6" x14ac:dyDescent="0.25">
      <c r="A4976" s="1">
        <v>43673.25</v>
      </c>
      <c r="B4976">
        <v>18.600000000000001</v>
      </c>
      <c r="C4976">
        <v>0</v>
      </c>
      <c r="D4976">
        <f>IF(DAY(brenna3[[#This Row],[data]])=DAY(A4975),MIN(brenna3[[#This Row],[temperatura]],D4975),brenna3[[#This Row],[temperatura]])</f>
        <v>16.600000000000001</v>
      </c>
      <c r="E4976">
        <f>IF(DAY(brenna3[[#This Row],[data]])=DAY(A4975),MAX(E4975,brenna3[[#This Row],[temperatura]]),brenna3[[#This Row],[temperatura]])</f>
        <v>18.600000000000001</v>
      </c>
      <c r="F4976" t="str">
        <f>IF(DAY(brenna3[[#This Row],[data]])&lt;&gt;DAY(A4977),brenna3[[#This Row],[maks]]-brenna3[[#This Row],[min]],"")</f>
        <v/>
      </c>
    </row>
    <row r="4977" spans="1:6" x14ac:dyDescent="0.25">
      <c r="A4977" s="1">
        <v>43673.291666666664</v>
      </c>
      <c r="B4977">
        <v>19.399999999999999</v>
      </c>
      <c r="C4977">
        <v>0</v>
      </c>
      <c r="D4977">
        <f>IF(DAY(brenna3[[#This Row],[data]])=DAY(A4976),MIN(brenna3[[#This Row],[temperatura]],D4976),brenna3[[#This Row],[temperatura]])</f>
        <v>16.600000000000001</v>
      </c>
      <c r="E4977">
        <f>IF(DAY(brenna3[[#This Row],[data]])=DAY(A4976),MAX(E4976,brenna3[[#This Row],[temperatura]]),brenna3[[#This Row],[temperatura]])</f>
        <v>19.399999999999999</v>
      </c>
      <c r="F4977" t="str">
        <f>IF(DAY(brenna3[[#This Row],[data]])&lt;&gt;DAY(A4978),brenna3[[#This Row],[maks]]-brenna3[[#This Row],[min]],"")</f>
        <v/>
      </c>
    </row>
    <row r="4978" spans="1:6" x14ac:dyDescent="0.25">
      <c r="A4978" s="1">
        <v>43673.333333333336</v>
      </c>
      <c r="B4978">
        <v>19.600000000000001</v>
      </c>
      <c r="C4978">
        <v>0</v>
      </c>
      <c r="D4978">
        <f>IF(DAY(brenna3[[#This Row],[data]])=DAY(A4977),MIN(brenna3[[#This Row],[temperatura]],D4977),brenna3[[#This Row],[temperatura]])</f>
        <v>16.600000000000001</v>
      </c>
      <c r="E4978">
        <f>IF(DAY(brenna3[[#This Row],[data]])=DAY(A4977),MAX(E4977,brenna3[[#This Row],[temperatura]]),brenna3[[#This Row],[temperatura]])</f>
        <v>19.600000000000001</v>
      </c>
      <c r="F4978" t="str">
        <f>IF(DAY(brenna3[[#This Row],[data]])&lt;&gt;DAY(A4979),brenna3[[#This Row],[maks]]-brenna3[[#This Row],[min]],"")</f>
        <v/>
      </c>
    </row>
    <row r="4979" spans="1:6" x14ac:dyDescent="0.25">
      <c r="A4979" s="1">
        <v>43673.375</v>
      </c>
      <c r="B4979">
        <v>19.100000000000001</v>
      </c>
      <c r="C4979">
        <v>0</v>
      </c>
      <c r="D4979">
        <f>IF(DAY(brenna3[[#This Row],[data]])=DAY(A4978),MIN(brenna3[[#This Row],[temperatura]],D4978),brenna3[[#This Row],[temperatura]])</f>
        <v>16.600000000000001</v>
      </c>
      <c r="E4979">
        <f>IF(DAY(brenna3[[#This Row],[data]])=DAY(A4978),MAX(E4978,brenna3[[#This Row],[temperatura]]),brenna3[[#This Row],[temperatura]])</f>
        <v>19.600000000000001</v>
      </c>
      <c r="F4979" t="str">
        <f>IF(DAY(brenna3[[#This Row],[data]])&lt;&gt;DAY(A4980),brenna3[[#This Row],[maks]]-brenna3[[#This Row],[min]],"")</f>
        <v/>
      </c>
    </row>
    <row r="4980" spans="1:6" x14ac:dyDescent="0.25">
      <c r="A4980" s="1">
        <v>43673.416666666664</v>
      </c>
      <c r="B4980">
        <v>18</v>
      </c>
      <c r="C4980">
        <v>0.1</v>
      </c>
      <c r="D4980">
        <f>IF(DAY(brenna3[[#This Row],[data]])=DAY(A4979),MIN(brenna3[[#This Row],[temperatura]],D4979),brenna3[[#This Row],[temperatura]])</f>
        <v>16.600000000000001</v>
      </c>
      <c r="E4980">
        <f>IF(DAY(brenna3[[#This Row],[data]])=DAY(A4979),MAX(E4979,brenna3[[#This Row],[temperatura]]),brenna3[[#This Row],[temperatura]])</f>
        <v>19.600000000000001</v>
      </c>
      <c r="F4980" t="str">
        <f>IF(DAY(brenna3[[#This Row],[data]])&lt;&gt;DAY(A4981),brenna3[[#This Row],[maks]]-brenna3[[#This Row],[min]],"")</f>
        <v/>
      </c>
    </row>
    <row r="4981" spans="1:6" x14ac:dyDescent="0.25">
      <c r="A4981" s="1">
        <v>43673.458333333336</v>
      </c>
      <c r="B4981">
        <v>19.2</v>
      </c>
      <c r="C4981">
        <v>0</v>
      </c>
      <c r="D4981">
        <f>IF(DAY(brenna3[[#This Row],[data]])=DAY(A4980),MIN(brenna3[[#This Row],[temperatura]],D4980),brenna3[[#This Row],[temperatura]])</f>
        <v>16.600000000000001</v>
      </c>
      <c r="E4981">
        <f>IF(DAY(brenna3[[#This Row],[data]])=DAY(A4980),MAX(E4980,brenna3[[#This Row],[temperatura]]),brenna3[[#This Row],[temperatura]])</f>
        <v>19.600000000000001</v>
      </c>
      <c r="F4981" t="str">
        <f>IF(DAY(brenna3[[#This Row],[data]])&lt;&gt;DAY(A4982),brenna3[[#This Row],[maks]]-brenna3[[#This Row],[min]],"")</f>
        <v/>
      </c>
    </row>
    <row r="4982" spans="1:6" x14ac:dyDescent="0.25">
      <c r="A4982" s="1">
        <v>43673.5</v>
      </c>
      <c r="B4982">
        <v>21</v>
      </c>
      <c r="C4982">
        <v>0</v>
      </c>
      <c r="D4982">
        <f>IF(DAY(brenna3[[#This Row],[data]])=DAY(A4981),MIN(brenna3[[#This Row],[temperatura]],D4981),brenna3[[#This Row],[temperatura]])</f>
        <v>16.600000000000001</v>
      </c>
      <c r="E4982">
        <f>IF(DAY(brenna3[[#This Row],[data]])=DAY(A4981),MAX(E4981,brenna3[[#This Row],[temperatura]]),brenna3[[#This Row],[temperatura]])</f>
        <v>21</v>
      </c>
      <c r="F4982" t="str">
        <f>IF(DAY(brenna3[[#This Row],[data]])&lt;&gt;DAY(A4983),brenna3[[#This Row],[maks]]-brenna3[[#This Row],[min]],"")</f>
        <v/>
      </c>
    </row>
    <row r="4983" spans="1:6" x14ac:dyDescent="0.25">
      <c r="A4983" s="1">
        <v>43673.541666666664</v>
      </c>
      <c r="B4983">
        <v>21.4</v>
      </c>
      <c r="C4983">
        <v>0</v>
      </c>
      <c r="D4983">
        <f>IF(DAY(brenna3[[#This Row],[data]])=DAY(A4982),MIN(brenna3[[#This Row],[temperatura]],D4982),brenna3[[#This Row],[temperatura]])</f>
        <v>16.600000000000001</v>
      </c>
      <c r="E4983">
        <f>IF(DAY(brenna3[[#This Row],[data]])=DAY(A4982),MAX(E4982,brenna3[[#This Row],[temperatura]]),brenna3[[#This Row],[temperatura]])</f>
        <v>21.4</v>
      </c>
      <c r="F4983" t="str">
        <f>IF(DAY(brenna3[[#This Row],[data]])&lt;&gt;DAY(A4984),brenna3[[#This Row],[maks]]-brenna3[[#This Row],[min]],"")</f>
        <v/>
      </c>
    </row>
    <row r="4984" spans="1:6" x14ac:dyDescent="0.25">
      <c r="A4984" s="1">
        <v>43673.583333333336</v>
      </c>
      <c r="B4984">
        <v>19.899999999999999</v>
      </c>
      <c r="C4984">
        <v>0</v>
      </c>
      <c r="D4984">
        <f>IF(DAY(brenna3[[#This Row],[data]])=DAY(A4983),MIN(brenna3[[#This Row],[temperatura]],D4983),brenna3[[#This Row],[temperatura]])</f>
        <v>16.600000000000001</v>
      </c>
      <c r="E4984">
        <f>IF(DAY(brenna3[[#This Row],[data]])=DAY(A4983),MAX(E4983,brenna3[[#This Row],[temperatura]]),brenna3[[#This Row],[temperatura]])</f>
        <v>21.4</v>
      </c>
      <c r="F4984" t="str">
        <f>IF(DAY(brenna3[[#This Row],[data]])&lt;&gt;DAY(A4985),brenna3[[#This Row],[maks]]-brenna3[[#This Row],[min]],"")</f>
        <v/>
      </c>
    </row>
    <row r="4985" spans="1:6" x14ac:dyDescent="0.25">
      <c r="A4985" s="1">
        <v>43673.625</v>
      </c>
      <c r="B4985">
        <v>19.399999999999999</v>
      </c>
      <c r="C4985">
        <v>0</v>
      </c>
      <c r="D4985">
        <f>IF(DAY(brenna3[[#This Row],[data]])=DAY(A4984),MIN(brenna3[[#This Row],[temperatura]],D4984),brenna3[[#This Row],[temperatura]])</f>
        <v>16.600000000000001</v>
      </c>
      <c r="E4985">
        <f>IF(DAY(brenna3[[#This Row],[data]])=DAY(A4984),MAX(E4984,brenna3[[#This Row],[temperatura]]),brenna3[[#This Row],[temperatura]])</f>
        <v>21.4</v>
      </c>
      <c r="F4985" t="str">
        <f>IF(DAY(brenna3[[#This Row],[data]])&lt;&gt;DAY(A4986),brenna3[[#This Row],[maks]]-brenna3[[#This Row],[min]],"")</f>
        <v/>
      </c>
    </row>
    <row r="4986" spans="1:6" x14ac:dyDescent="0.25">
      <c r="A4986" s="1">
        <v>43673.666666666664</v>
      </c>
      <c r="B4986">
        <v>19.600000000000001</v>
      </c>
      <c r="C4986">
        <v>0</v>
      </c>
      <c r="D4986">
        <f>IF(DAY(brenna3[[#This Row],[data]])=DAY(A4985),MIN(brenna3[[#This Row],[temperatura]],D4985),brenna3[[#This Row],[temperatura]])</f>
        <v>16.600000000000001</v>
      </c>
      <c r="E4986">
        <f>IF(DAY(brenna3[[#This Row],[data]])=DAY(A4985),MAX(E4985,brenna3[[#This Row],[temperatura]]),brenna3[[#This Row],[temperatura]])</f>
        <v>21.4</v>
      </c>
      <c r="F4986" t="str">
        <f>IF(DAY(brenna3[[#This Row],[data]])&lt;&gt;DAY(A4987),brenna3[[#This Row],[maks]]-brenna3[[#This Row],[min]],"")</f>
        <v/>
      </c>
    </row>
    <row r="4987" spans="1:6" x14ac:dyDescent="0.25">
      <c r="A4987" s="1">
        <v>43673.708333333336</v>
      </c>
      <c r="B4987">
        <v>19</v>
      </c>
      <c r="C4987">
        <v>0</v>
      </c>
      <c r="D4987">
        <f>IF(DAY(brenna3[[#This Row],[data]])=DAY(A4986),MIN(brenna3[[#This Row],[temperatura]],D4986),brenna3[[#This Row],[temperatura]])</f>
        <v>16.600000000000001</v>
      </c>
      <c r="E4987">
        <f>IF(DAY(brenna3[[#This Row],[data]])=DAY(A4986),MAX(E4986,brenna3[[#This Row],[temperatura]]),brenna3[[#This Row],[temperatura]])</f>
        <v>21.4</v>
      </c>
      <c r="F4987" t="str">
        <f>IF(DAY(brenna3[[#This Row],[data]])&lt;&gt;DAY(A4988),brenna3[[#This Row],[maks]]-brenna3[[#This Row],[min]],"")</f>
        <v/>
      </c>
    </row>
    <row r="4988" spans="1:6" x14ac:dyDescent="0.25">
      <c r="A4988" s="1">
        <v>43673.75</v>
      </c>
      <c r="B4988">
        <v>18.100000000000001</v>
      </c>
      <c r="C4988">
        <v>0</v>
      </c>
      <c r="D4988">
        <f>IF(DAY(brenna3[[#This Row],[data]])=DAY(A4987),MIN(brenna3[[#This Row],[temperatura]],D4987),brenna3[[#This Row],[temperatura]])</f>
        <v>16.600000000000001</v>
      </c>
      <c r="E4988">
        <f>IF(DAY(brenna3[[#This Row],[data]])=DAY(A4987),MAX(E4987,brenna3[[#This Row],[temperatura]]),brenna3[[#This Row],[temperatura]])</f>
        <v>21.4</v>
      </c>
      <c r="F4988" t="str">
        <f>IF(DAY(brenna3[[#This Row],[data]])&lt;&gt;DAY(A4989),brenna3[[#This Row],[maks]]-brenna3[[#This Row],[min]],"")</f>
        <v/>
      </c>
    </row>
    <row r="4989" spans="1:6" x14ac:dyDescent="0.25">
      <c r="A4989" s="1">
        <v>43673.791666666664</v>
      </c>
      <c r="B4989">
        <v>17</v>
      </c>
      <c r="C4989">
        <v>0</v>
      </c>
      <c r="D4989">
        <f>IF(DAY(brenna3[[#This Row],[data]])=DAY(A4988),MIN(brenna3[[#This Row],[temperatura]],D4988),brenna3[[#This Row],[temperatura]])</f>
        <v>16.600000000000001</v>
      </c>
      <c r="E4989">
        <f>IF(DAY(brenna3[[#This Row],[data]])=DAY(A4988),MAX(E4988,brenna3[[#This Row],[temperatura]]),brenna3[[#This Row],[temperatura]])</f>
        <v>21.4</v>
      </c>
      <c r="F4989" t="str">
        <f>IF(DAY(brenna3[[#This Row],[data]])&lt;&gt;DAY(A4990),brenna3[[#This Row],[maks]]-brenna3[[#This Row],[min]],"")</f>
        <v/>
      </c>
    </row>
    <row r="4990" spans="1:6" x14ac:dyDescent="0.25">
      <c r="A4990" s="1">
        <v>43673.833333333336</v>
      </c>
      <c r="B4990">
        <v>16.8</v>
      </c>
      <c r="C4990">
        <v>0</v>
      </c>
      <c r="D4990">
        <f>IF(DAY(brenna3[[#This Row],[data]])=DAY(A4989),MIN(brenna3[[#This Row],[temperatura]],D4989),brenna3[[#This Row],[temperatura]])</f>
        <v>16.600000000000001</v>
      </c>
      <c r="E4990">
        <f>IF(DAY(brenna3[[#This Row],[data]])=DAY(A4989),MAX(E4989,brenna3[[#This Row],[temperatura]]),brenna3[[#This Row],[temperatura]])</f>
        <v>21.4</v>
      </c>
      <c r="F4990" t="str">
        <f>IF(DAY(brenna3[[#This Row],[data]])&lt;&gt;DAY(A4991),brenna3[[#This Row],[maks]]-brenna3[[#This Row],[min]],"")</f>
        <v/>
      </c>
    </row>
    <row r="4991" spans="1:6" x14ac:dyDescent="0.25">
      <c r="A4991" s="1">
        <v>43673.875</v>
      </c>
      <c r="B4991">
        <v>17.8</v>
      </c>
      <c r="C4991">
        <v>0</v>
      </c>
      <c r="D4991">
        <f>IF(DAY(brenna3[[#This Row],[data]])=DAY(A4990),MIN(brenna3[[#This Row],[temperatura]],D4990),brenna3[[#This Row],[temperatura]])</f>
        <v>16.600000000000001</v>
      </c>
      <c r="E4991">
        <f>IF(DAY(brenna3[[#This Row],[data]])=DAY(A4990),MAX(E4990,brenna3[[#This Row],[temperatura]]),brenna3[[#This Row],[temperatura]])</f>
        <v>21.4</v>
      </c>
      <c r="F4991" t="str">
        <f>IF(DAY(brenna3[[#This Row],[data]])&lt;&gt;DAY(A4992),brenna3[[#This Row],[maks]]-brenna3[[#This Row],[min]],"")</f>
        <v/>
      </c>
    </row>
    <row r="4992" spans="1:6" x14ac:dyDescent="0.25">
      <c r="A4992" s="1">
        <v>43673.916666666664</v>
      </c>
      <c r="B4992">
        <v>17.600000000000001</v>
      </c>
      <c r="C4992">
        <v>0</v>
      </c>
      <c r="D4992">
        <f>IF(DAY(brenna3[[#This Row],[data]])=DAY(A4991),MIN(brenna3[[#This Row],[temperatura]],D4991),brenna3[[#This Row],[temperatura]])</f>
        <v>16.600000000000001</v>
      </c>
      <c r="E4992">
        <f>IF(DAY(brenna3[[#This Row],[data]])=DAY(A4991),MAX(E4991,brenna3[[#This Row],[temperatura]]),brenna3[[#This Row],[temperatura]])</f>
        <v>21.4</v>
      </c>
      <c r="F4992" t="str">
        <f>IF(DAY(brenna3[[#This Row],[data]])&lt;&gt;DAY(A4993),brenna3[[#This Row],[maks]]-brenna3[[#This Row],[min]],"")</f>
        <v/>
      </c>
    </row>
    <row r="4993" spans="1:6" x14ac:dyDescent="0.25">
      <c r="A4993" s="1">
        <v>43673.958333333336</v>
      </c>
      <c r="B4993">
        <v>17.899999999999999</v>
      </c>
      <c r="C4993">
        <v>0</v>
      </c>
      <c r="D4993">
        <f>IF(DAY(brenna3[[#This Row],[data]])=DAY(A4992),MIN(brenna3[[#This Row],[temperatura]],D4992),brenna3[[#This Row],[temperatura]])</f>
        <v>16.600000000000001</v>
      </c>
      <c r="E4993">
        <f>IF(DAY(brenna3[[#This Row],[data]])=DAY(A4992),MAX(E4992,brenna3[[#This Row],[temperatura]]),brenna3[[#This Row],[temperatura]])</f>
        <v>21.4</v>
      </c>
      <c r="F4993">
        <f>IF(DAY(brenna3[[#This Row],[data]])&lt;&gt;DAY(A4994),brenna3[[#This Row],[maks]]-brenna3[[#This Row],[min]],"")</f>
        <v>4.7999999999999972</v>
      </c>
    </row>
    <row r="4994" spans="1:6" x14ac:dyDescent="0.25">
      <c r="A4994" s="1">
        <v>43674</v>
      </c>
      <c r="B4994">
        <v>17.7</v>
      </c>
      <c r="C4994">
        <v>0</v>
      </c>
      <c r="D4994">
        <f>IF(DAY(brenna3[[#This Row],[data]])=DAY(A4993),MIN(brenna3[[#This Row],[temperatura]],D4993),brenna3[[#This Row],[temperatura]])</f>
        <v>17.7</v>
      </c>
      <c r="E4994">
        <f>IF(DAY(brenna3[[#This Row],[data]])=DAY(A4993),MAX(E4993,brenna3[[#This Row],[temperatura]]),brenna3[[#This Row],[temperatura]])</f>
        <v>17.7</v>
      </c>
      <c r="F4994" t="str">
        <f>IF(DAY(brenna3[[#This Row],[data]])&lt;&gt;DAY(A4995),brenna3[[#This Row],[maks]]-brenna3[[#This Row],[min]],"")</f>
        <v/>
      </c>
    </row>
    <row r="4995" spans="1:6" x14ac:dyDescent="0.25">
      <c r="A4995" s="1">
        <v>43674.041666666664</v>
      </c>
      <c r="B4995">
        <v>18</v>
      </c>
      <c r="C4995">
        <v>0</v>
      </c>
      <c r="D4995">
        <f>IF(DAY(brenna3[[#This Row],[data]])=DAY(A4994),MIN(brenna3[[#This Row],[temperatura]],D4994),brenna3[[#This Row],[temperatura]])</f>
        <v>17.7</v>
      </c>
      <c r="E4995">
        <f>IF(DAY(brenna3[[#This Row],[data]])=DAY(A4994),MAX(E4994,brenna3[[#This Row],[temperatura]]),brenna3[[#This Row],[temperatura]])</f>
        <v>18</v>
      </c>
      <c r="F4995" t="str">
        <f>IF(DAY(brenna3[[#This Row],[data]])&lt;&gt;DAY(A4996),brenna3[[#This Row],[maks]]-brenna3[[#This Row],[min]],"")</f>
        <v/>
      </c>
    </row>
    <row r="4996" spans="1:6" x14ac:dyDescent="0.25">
      <c r="A4996" s="1">
        <v>43674.083333333336</v>
      </c>
      <c r="B4996">
        <v>18.2</v>
      </c>
      <c r="C4996">
        <v>0</v>
      </c>
      <c r="D4996">
        <f>IF(DAY(brenna3[[#This Row],[data]])=DAY(A4995),MIN(brenna3[[#This Row],[temperatura]],D4995),brenna3[[#This Row],[temperatura]])</f>
        <v>17.7</v>
      </c>
      <c r="E4996">
        <f>IF(DAY(brenna3[[#This Row],[data]])=DAY(A4995),MAX(E4995,brenna3[[#This Row],[temperatura]]),brenna3[[#This Row],[temperatura]])</f>
        <v>18.2</v>
      </c>
      <c r="F4996" t="str">
        <f>IF(DAY(brenna3[[#This Row],[data]])&lt;&gt;DAY(A4997),brenna3[[#This Row],[maks]]-brenna3[[#This Row],[min]],"")</f>
        <v/>
      </c>
    </row>
    <row r="4997" spans="1:6" x14ac:dyDescent="0.25">
      <c r="A4997" s="1">
        <v>43674.125</v>
      </c>
      <c r="B4997">
        <v>17.600000000000001</v>
      </c>
      <c r="C4997">
        <v>0</v>
      </c>
      <c r="D4997">
        <f>IF(DAY(brenna3[[#This Row],[data]])=DAY(A4996),MIN(brenna3[[#This Row],[temperatura]],D4996),brenna3[[#This Row],[temperatura]])</f>
        <v>17.600000000000001</v>
      </c>
      <c r="E4997">
        <f>IF(DAY(brenna3[[#This Row],[data]])=DAY(A4996),MAX(E4996,brenna3[[#This Row],[temperatura]]),brenna3[[#This Row],[temperatura]])</f>
        <v>18.2</v>
      </c>
      <c r="F4997" t="str">
        <f>IF(DAY(brenna3[[#This Row],[data]])&lt;&gt;DAY(A4998),brenna3[[#This Row],[maks]]-brenna3[[#This Row],[min]],"")</f>
        <v/>
      </c>
    </row>
    <row r="4998" spans="1:6" x14ac:dyDescent="0.25">
      <c r="A4998" s="1">
        <v>43674.166666666664</v>
      </c>
      <c r="B4998">
        <v>17.7</v>
      </c>
      <c r="C4998">
        <v>0</v>
      </c>
      <c r="D4998">
        <f>IF(DAY(brenna3[[#This Row],[data]])=DAY(A4997),MIN(brenna3[[#This Row],[temperatura]],D4997),brenna3[[#This Row],[temperatura]])</f>
        <v>17.600000000000001</v>
      </c>
      <c r="E4998">
        <f>IF(DAY(brenna3[[#This Row],[data]])=DAY(A4997),MAX(E4997,brenna3[[#This Row],[temperatura]]),brenna3[[#This Row],[temperatura]])</f>
        <v>18.2</v>
      </c>
      <c r="F4998" t="str">
        <f>IF(DAY(brenna3[[#This Row],[data]])&lt;&gt;DAY(A4999),brenna3[[#This Row],[maks]]-brenna3[[#This Row],[min]],"")</f>
        <v/>
      </c>
    </row>
    <row r="4999" spans="1:6" x14ac:dyDescent="0.25">
      <c r="A4999" s="1">
        <v>43674.208333333336</v>
      </c>
      <c r="B4999">
        <v>18.2</v>
      </c>
      <c r="C4999">
        <v>0</v>
      </c>
      <c r="D4999">
        <f>IF(DAY(brenna3[[#This Row],[data]])=DAY(A4998),MIN(brenna3[[#This Row],[temperatura]],D4998),brenna3[[#This Row],[temperatura]])</f>
        <v>17.600000000000001</v>
      </c>
      <c r="E4999">
        <f>IF(DAY(brenna3[[#This Row],[data]])=DAY(A4998),MAX(E4998,brenna3[[#This Row],[temperatura]]),brenna3[[#This Row],[temperatura]])</f>
        <v>18.2</v>
      </c>
      <c r="F4999" t="str">
        <f>IF(DAY(brenna3[[#This Row],[data]])&lt;&gt;DAY(A5000),brenna3[[#This Row],[maks]]-brenna3[[#This Row],[min]],"")</f>
        <v/>
      </c>
    </row>
    <row r="5000" spans="1:6" x14ac:dyDescent="0.25">
      <c r="A5000" s="1">
        <v>43674.25</v>
      </c>
      <c r="B5000">
        <v>18.8</v>
      </c>
      <c r="C5000">
        <v>0</v>
      </c>
      <c r="D5000">
        <f>IF(DAY(brenna3[[#This Row],[data]])=DAY(A4999),MIN(brenna3[[#This Row],[temperatura]],D4999),brenna3[[#This Row],[temperatura]])</f>
        <v>17.600000000000001</v>
      </c>
      <c r="E5000">
        <f>IF(DAY(brenna3[[#This Row],[data]])=DAY(A4999),MAX(E4999,brenna3[[#This Row],[temperatura]]),brenna3[[#This Row],[temperatura]])</f>
        <v>18.8</v>
      </c>
      <c r="F5000" t="str">
        <f>IF(DAY(brenna3[[#This Row],[data]])&lt;&gt;DAY(A5001),brenna3[[#This Row],[maks]]-brenna3[[#This Row],[min]],"")</f>
        <v/>
      </c>
    </row>
    <row r="5001" spans="1:6" x14ac:dyDescent="0.25">
      <c r="A5001" s="1">
        <v>43674.291666666664</v>
      </c>
      <c r="B5001">
        <v>20.9</v>
      </c>
      <c r="C5001">
        <v>0</v>
      </c>
      <c r="D5001">
        <f>IF(DAY(brenna3[[#This Row],[data]])=DAY(A5000),MIN(brenna3[[#This Row],[temperatura]],D5000),brenna3[[#This Row],[temperatura]])</f>
        <v>17.600000000000001</v>
      </c>
      <c r="E5001">
        <f>IF(DAY(brenna3[[#This Row],[data]])=DAY(A5000),MAX(E5000,brenna3[[#This Row],[temperatura]]),brenna3[[#This Row],[temperatura]])</f>
        <v>20.9</v>
      </c>
      <c r="F5001" t="str">
        <f>IF(DAY(brenna3[[#This Row],[data]])&lt;&gt;DAY(A5002),brenna3[[#This Row],[maks]]-brenna3[[#This Row],[min]],"")</f>
        <v/>
      </c>
    </row>
    <row r="5002" spans="1:6" x14ac:dyDescent="0.25">
      <c r="A5002" s="1">
        <v>43674.333333333336</v>
      </c>
      <c r="B5002">
        <v>21.7</v>
      </c>
      <c r="C5002">
        <v>0</v>
      </c>
      <c r="D5002">
        <f>IF(DAY(brenna3[[#This Row],[data]])=DAY(A5001),MIN(brenna3[[#This Row],[temperatura]],D5001),brenna3[[#This Row],[temperatura]])</f>
        <v>17.600000000000001</v>
      </c>
      <c r="E5002">
        <f>IF(DAY(brenna3[[#This Row],[data]])=DAY(A5001),MAX(E5001,brenna3[[#This Row],[temperatura]]),brenna3[[#This Row],[temperatura]])</f>
        <v>21.7</v>
      </c>
      <c r="F5002" t="str">
        <f>IF(DAY(brenna3[[#This Row],[data]])&lt;&gt;DAY(A5003),brenna3[[#This Row],[maks]]-brenna3[[#This Row],[min]],"")</f>
        <v/>
      </c>
    </row>
    <row r="5003" spans="1:6" x14ac:dyDescent="0.25">
      <c r="A5003" s="1">
        <v>43674.375</v>
      </c>
      <c r="B5003">
        <v>22.8</v>
      </c>
      <c r="C5003">
        <v>0</v>
      </c>
      <c r="D5003">
        <f>IF(DAY(brenna3[[#This Row],[data]])=DAY(A5002),MIN(brenna3[[#This Row],[temperatura]],D5002),brenna3[[#This Row],[temperatura]])</f>
        <v>17.600000000000001</v>
      </c>
      <c r="E5003">
        <f>IF(DAY(brenna3[[#This Row],[data]])=DAY(A5002),MAX(E5002,brenna3[[#This Row],[temperatura]]),brenna3[[#This Row],[temperatura]])</f>
        <v>22.8</v>
      </c>
      <c r="F5003" t="str">
        <f>IF(DAY(brenna3[[#This Row],[data]])&lt;&gt;DAY(A5004),brenna3[[#This Row],[maks]]-brenna3[[#This Row],[min]],"")</f>
        <v/>
      </c>
    </row>
    <row r="5004" spans="1:6" x14ac:dyDescent="0.25">
      <c r="A5004" s="1">
        <v>43674.416666666664</v>
      </c>
      <c r="B5004">
        <v>24.6</v>
      </c>
      <c r="C5004">
        <v>0</v>
      </c>
      <c r="D5004">
        <f>IF(DAY(brenna3[[#This Row],[data]])=DAY(A5003),MIN(brenna3[[#This Row],[temperatura]],D5003),brenna3[[#This Row],[temperatura]])</f>
        <v>17.600000000000001</v>
      </c>
      <c r="E5004">
        <f>IF(DAY(brenna3[[#This Row],[data]])=DAY(A5003),MAX(E5003,brenna3[[#This Row],[temperatura]]),brenna3[[#This Row],[temperatura]])</f>
        <v>24.6</v>
      </c>
      <c r="F5004" t="str">
        <f>IF(DAY(brenna3[[#This Row],[data]])&lt;&gt;DAY(A5005),brenna3[[#This Row],[maks]]-brenna3[[#This Row],[min]],"")</f>
        <v/>
      </c>
    </row>
    <row r="5005" spans="1:6" x14ac:dyDescent="0.25">
      <c r="A5005" s="1">
        <v>43674.458333333336</v>
      </c>
      <c r="B5005">
        <v>25.6</v>
      </c>
      <c r="C5005">
        <v>0</v>
      </c>
      <c r="D5005">
        <f>IF(DAY(brenna3[[#This Row],[data]])=DAY(A5004),MIN(brenna3[[#This Row],[temperatura]],D5004),brenna3[[#This Row],[temperatura]])</f>
        <v>17.600000000000001</v>
      </c>
      <c r="E5005">
        <f>IF(DAY(brenna3[[#This Row],[data]])=DAY(A5004),MAX(E5004,brenna3[[#This Row],[temperatura]]),brenna3[[#This Row],[temperatura]])</f>
        <v>25.6</v>
      </c>
      <c r="F5005" t="str">
        <f>IF(DAY(brenna3[[#This Row],[data]])&lt;&gt;DAY(A5006),brenna3[[#This Row],[maks]]-brenna3[[#This Row],[min]],"")</f>
        <v/>
      </c>
    </row>
    <row r="5006" spans="1:6" x14ac:dyDescent="0.25">
      <c r="A5006" s="1">
        <v>43674.5</v>
      </c>
      <c r="B5006">
        <v>26.7</v>
      </c>
      <c r="C5006">
        <v>0</v>
      </c>
      <c r="D5006">
        <f>IF(DAY(brenna3[[#This Row],[data]])=DAY(A5005),MIN(brenna3[[#This Row],[temperatura]],D5005),brenna3[[#This Row],[temperatura]])</f>
        <v>17.600000000000001</v>
      </c>
      <c r="E5006">
        <f>IF(DAY(brenna3[[#This Row],[data]])=DAY(A5005),MAX(E5005,brenna3[[#This Row],[temperatura]]),brenna3[[#This Row],[temperatura]])</f>
        <v>26.7</v>
      </c>
      <c r="F5006" t="str">
        <f>IF(DAY(brenna3[[#This Row],[data]])&lt;&gt;DAY(A5007),brenna3[[#This Row],[maks]]-brenna3[[#This Row],[min]],"")</f>
        <v/>
      </c>
    </row>
    <row r="5007" spans="1:6" x14ac:dyDescent="0.25">
      <c r="A5007" s="1">
        <v>43674.541666666664</v>
      </c>
      <c r="B5007">
        <v>27.4</v>
      </c>
      <c r="C5007">
        <v>0</v>
      </c>
      <c r="D5007">
        <f>IF(DAY(brenna3[[#This Row],[data]])=DAY(A5006),MIN(brenna3[[#This Row],[temperatura]],D5006),brenna3[[#This Row],[temperatura]])</f>
        <v>17.600000000000001</v>
      </c>
      <c r="E5007">
        <f>IF(DAY(brenna3[[#This Row],[data]])=DAY(A5006),MAX(E5006,brenna3[[#This Row],[temperatura]]),brenna3[[#This Row],[temperatura]])</f>
        <v>27.4</v>
      </c>
      <c r="F5007" t="str">
        <f>IF(DAY(brenna3[[#This Row],[data]])&lt;&gt;DAY(A5008),brenna3[[#This Row],[maks]]-brenna3[[#This Row],[min]],"")</f>
        <v/>
      </c>
    </row>
    <row r="5008" spans="1:6" x14ac:dyDescent="0.25">
      <c r="A5008" s="1">
        <v>43674.583333333336</v>
      </c>
      <c r="B5008">
        <v>27.4</v>
      </c>
      <c r="C5008">
        <v>0</v>
      </c>
      <c r="D5008">
        <f>IF(DAY(brenna3[[#This Row],[data]])=DAY(A5007),MIN(brenna3[[#This Row],[temperatura]],D5007),brenna3[[#This Row],[temperatura]])</f>
        <v>17.600000000000001</v>
      </c>
      <c r="E5008">
        <f>IF(DAY(brenna3[[#This Row],[data]])=DAY(A5007),MAX(E5007,brenna3[[#This Row],[temperatura]]),brenna3[[#This Row],[temperatura]])</f>
        <v>27.4</v>
      </c>
      <c r="F5008" t="str">
        <f>IF(DAY(brenna3[[#This Row],[data]])&lt;&gt;DAY(A5009),brenna3[[#This Row],[maks]]-brenna3[[#This Row],[min]],"")</f>
        <v/>
      </c>
    </row>
    <row r="5009" spans="1:6" x14ac:dyDescent="0.25">
      <c r="A5009" s="1">
        <v>43674.625</v>
      </c>
      <c r="B5009">
        <v>27.5</v>
      </c>
      <c r="C5009">
        <v>0</v>
      </c>
      <c r="D5009">
        <f>IF(DAY(brenna3[[#This Row],[data]])=DAY(A5008),MIN(brenna3[[#This Row],[temperatura]],D5008),brenna3[[#This Row],[temperatura]])</f>
        <v>17.600000000000001</v>
      </c>
      <c r="E5009">
        <f>IF(DAY(brenna3[[#This Row],[data]])=DAY(A5008),MAX(E5008,brenna3[[#This Row],[temperatura]]),brenna3[[#This Row],[temperatura]])</f>
        <v>27.5</v>
      </c>
      <c r="F5009" t="str">
        <f>IF(DAY(brenna3[[#This Row],[data]])&lt;&gt;DAY(A5010),brenna3[[#This Row],[maks]]-brenna3[[#This Row],[min]],"")</f>
        <v/>
      </c>
    </row>
    <row r="5010" spans="1:6" x14ac:dyDescent="0.25">
      <c r="A5010" s="1">
        <v>43674.666666666664</v>
      </c>
      <c r="B5010">
        <v>26.5</v>
      </c>
      <c r="C5010">
        <v>0</v>
      </c>
      <c r="D5010">
        <f>IF(DAY(brenna3[[#This Row],[data]])=DAY(A5009),MIN(brenna3[[#This Row],[temperatura]],D5009),brenna3[[#This Row],[temperatura]])</f>
        <v>17.600000000000001</v>
      </c>
      <c r="E5010">
        <f>IF(DAY(brenna3[[#This Row],[data]])=DAY(A5009),MAX(E5009,brenna3[[#This Row],[temperatura]]),brenna3[[#This Row],[temperatura]])</f>
        <v>27.5</v>
      </c>
      <c r="F5010" t="str">
        <f>IF(DAY(brenna3[[#This Row],[data]])&lt;&gt;DAY(A5011),brenna3[[#This Row],[maks]]-brenna3[[#This Row],[min]],"")</f>
        <v/>
      </c>
    </row>
    <row r="5011" spans="1:6" x14ac:dyDescent="0.25">
      <c r="A5011" s="1">
        <v>43674.708333333336</v>
      </c>
      <c r="B5011">
        <v>25.3</v>
      </c>
      <c r="C5011">
        <v>0</v>
      </c>
      <c r="D5011">
        <f>IF(DAY(brenna3[[#This Row],[data]])=DAY(A5010),MIN(brenna3[[#This Row],[temperatura]],D5010),brenna3[[#This Row],[temperatura]])</f>
        <v>17.600000000000001</v>
      </c>
      <c r="E5011">
        <f>IF(DAY(brenna3[[#This Row],[data]])=DAY(A5010),MAX(E5010,brenna3[[#This Row],[temperatura]]),brenna3[[#This Row],[temperatura]])</f>
        <v>27.5</v>
      </c>
      <c r="F5011" t="str">
        <f>IF(DAY(brenna3[[#This Row],[data]])&lt;&gt;DAY(A5012),brenna3[[#This Row],[maks]]-brenna3[[#This Row],[min]],"")</f>
        <v/>
      </c>
    </row>
    <row r="5012" spans="1:6" x14ac:dyDescent="0.25">
      <c r="A5012" s="1">
        <v>43674.75</v>
      </c>
      <c r="B5012">
        <v>22</v>
      </c>
      <c r="C5012">
        <v>0</v>
      </c>
      <c r="D5012">
        <f>IF(DAY(brenna3[[#This Row],[data]])=DAY(A5011),MIN(brenna3[[#This Row],[temperatura]],D5011),brenna3[[#This Row],[temperatura]])</f>
        <v>17.600000000000001</v>
      </c>
      <c r="E5012">
        <f>IF(DAY(brenna3[[#This Row],[data]])=DAY(A5011),MAX(E5011,brenna3[[#This Row],[temperatura]]),brenna3[[#This Row],[temperatura]])</f>
        <v>27.5</v>
      </c>
      <c r="F5012" t="str">
        <f>IF(DAY(brenna3[[#This Row],[data]])&lt;&gt;DAY(A5013),brenna3[[#This Row],[maks]]-brenna3[[#This Row],[min]],"")</f>
        <v/>
      </c>
    </row>
    <row r="5013" spans="1:6" x14ac:dyDescent="0.25">
      <c r="A5013" s="1">
        <v>43674.791666666664</v>
      </c>
      <c r="B5013">
        <v>21.8</v>
      </c>
      <c r="C5013">
        <v>0</v>
      </c>
      <c r="D5013">
        <f>IF(DAY(brenna3[[#This Row],[data]])=DAY(A5012),MIN(brenna3[[#This Row],[temperatura]],D5012),brenna3[[#This Row],[temperatura]])</f>
        <v>17.600000000000001</v>
      </c>
      <c r="E5013">
        <f>IF(DAY(brenna3[[#This Row],[data]])=DAY(A5012),MAX(E5012,brenna3[[#This Row],[temperatura]]),brenna3[[#This Row],[temperatura]])</f>
        <v>27.5</v>
      </c>
      <c r="F5013" t="str">
        <f>IF(DAY(brenna3[[#This Row],[data]])&lt;&gt;DAY(A5014),brenna3[[#This Row],[maks]]-brenna3[[#This Row],[min]],"")</f>
        <v/>
      </c>
    </row>
    <row r="5014" spans="1:6" x14ac:dyDescent="0.25">
      <c r="A5014" s="1">
        <v>43674.833333333336</v>
      </c>
      <c r="B5014">
        <v>18.5</v>
      </c>
      <c r="C5014">
        <v>0</v>
      </c>
      <c r="D5014">
        <f>IF(DAY(brenna3[[#This Row],[data]])=DAY(A5013),MIN(brenna3[[#This Row],[temperatura]],D5013),brenna3[[#This Row],[temperatura]])</f>
        <v>17.600000000000001</v>
      </c>
      <c r="E5014">
        <f>IF(DAY(brenna3[[#This Row],[data]])=DAY(A5013),MAX(E5013,brenna3[[#This Row],[temperatura]]),brenna3[[#This Row],[temperatura]])</f>
        <v>27.5</v>
      </c>
      <c r="F5014" t="str">
        <f>IF(DAY(brenna3[[#This Row],[data]])&lt;&gt;DAY(A5015),brenna3[[#This Row],[maks]]-brenna3[[#This Row],[min]],"")</f>
        <v/>
      </c>
    </row>
    <row r="5015" spans="1:6" x14ac:dyDescent="0.25">
      <c r="A5015" s="1">
        <v>43674.875</v>
      </c>
      <c r="B5015">
        <v>17.8</v>
      </c>
      <c r="C5015">
        <v>0</v>
      </c>
      <c r="D5015">
        <f>IF(DAY(brenna3[[#This Row],[data]])=DAY(A5014),MIN(brenna3[[#This Row],[temperatura]],D5014),brenna3[[#This Row],[temperatura]])</f>
        <v>17.600000000000001</v>
      </c>
      <c r="E5015">
        <f>IF(DAY(brenna3[[#This Row],[data]])=DAY(A5014),MAX(E5014,brenna3[[#This Row],[temperatura]]),brenna3[[#This Row],[temperatura]])</f>
        <v>27.5</v>
      </c>
      <c r="F5015" t="str">
        <f>IF(DAY(brenna3[[#This Row],[data]])&lt;&gt;DAY(A5016),brenna3[[#This Row],[maks]]-brenna3[[#This Row],[min]],"")</f>
        <v/>
      </c>
    </row>
    <row r="5016" spans="1:6" x14ac:dyDescent="0.25">
      <c r="A5016" s="1">
        <v>43674.916666666664</v>
      </c>
      <c r="B5016">
        <v>17.5</v>
      </c>
      <c r="C5016">
        <v>0</v>
      </c>
      <c r="D5016">
        <f>IF(DAY(brenna3[[#This Row],[data]])=DAY(A5015),MIN(brenna3[[#This Row],[temperatura]],D5015),brenna3[[#This Row],[temperatura]])</f>
        <v>17.5</v>
      </c>
      <c r="E5016">
        <f>IF(DAY(brenna3[[#This Row],[data]])=DAY(A5015),MAX(E5015,brenna3[[#This Row],[temperatura]]),brenna3[[#This Row],[temperatura]])</f>
        <v>27.5</v>
      </c>
      <c r="F5016" t="str">
        <f>IF(DAY(brenna3[[#This Row],[data]])&lt;&gt;DAY(A5017),brenna3[[#This Row],[maks]]-brenna3[[#This Row],[min]],"")</f>
        <v/>
      </c>
    </row>
    <row r="5017" spans="1:6" x14ac:dyDescent="0.25">
      <c r="A5017" s="1">
        <v>43674.958333333336</v>
      </c>
      <c r="B5017">
        <v>17.5</v>
      </c>
      <c r="C5017">
        <v>0</v>
      </c>
      <c r="D5017">
        <f>IF(DAY(brenna3[[#This Row],[data]])=DAY(A5016),MIN(brenna3[[#This Row],[temperatura]],D5016),brenna3[[#This Row],[temperatura]])</f>
        <v>17.5</v>
      </c>
      <c r="E5017">
        <f>IF(DAY(brenna3[[#This Row],[data]])=DAY(A5016),MAX(E5016,brenna3[[#This Row],[temperatura]]),brenna3[[#This Row],[temperatura]])</f>
        <v>27.5</v>
      </c>
      <c r="F5017">
        <f>IF(DAY(brenna3[[#This Row],[data]])&lt;&gt;DAY(A5018),brenna3[[#This Row],[maks]]-brenna3[[#This Row],[min]],"")</f>
        <v>10</v>
      </c>
    </row>
    <row r="5018" spans="1:6" x14ac:dyDescent="0.25">
      <c r="A5018" s="1">
        <v>43675</v>
      </c>
      <c r="B5018">
        <v>18.899999999999999</v>
      </c>
      <c r="C5018">
        <v>0</v>
      </c>
      <c r="D5018">
        <f>IF(DAY(brenna3[[#This Row],[data]])=DAY(A5017),MIN(brenna3[[#This Row],[temperatura]],D5017),brenna3[[#This Row],[temperatura]])</f>
        <v>18.899999999999999</v>
      </c>
      <c r="E5018">
        <f>IF(DAY(brenna3[[#This Row],[data]])=DAY(A5017),MAX(E5017,brenna3[[#This Row],[temperatura]]),brenna3[[#This Row],[temperatura]])</f>
        <v>18.899999999999999</v>
      </c>
      <c r="F5018" t="str">
        <f>IF(DAY(brenna3[[#This Row],[data]])&lt;&gt;DAY(A5019),brenna3[[#This Row],[maks]]-brenna3[[#This Row],[min]],"")</f>
        <v/>
      </c>
    </row>
    <row r="5019" spans="1:6" x14ac:dyDescent="0.25">
      <c r="A5019" s="1">
        <v>43675.041666666664</v>
      </c>
      <c r="B5019">
        <v>18.899999999999999</v>
      </c>
      <c r="C5019">
        <v>0</v>
      </c>
      <c r="D5019">
        <f>IF(DAY(brenna3[[#This Row],[data]])=DAY(A5018),MIN(brenna3[[#This Row],[temperatura]],D5018),brenna3[[#This Row],[temperatura]])</f>
        <v>18.899999999999999</v>
      </c>
      <c r="E5019">
        <f>IF(DAY(brenna3[[#This Row],[data]])=DAY(A5018),MAX(E5018,brenna3[[#This Row],[temperatura]]),brenna3[[#This Row],[temperatura]])</f>
        <v>18.899999999999999</v>
      </c>
      <c r="F5019" t="str">
        <f>IF(DAY(brenna3[[#This Row],[data]])&lt;&gt;DAY(A5020),brenna3[[#This Row],[maks]]-brenna3[[#This Row],[min]],"")</f>
        <v/>
      </c>
    </row>
    <row r="5020" spans="1:6" x14ac:dyDescent="0.25">
      <c r="A5020" s="1">
        <v>43675.083333333336</v>
      </c>
      <c r="B5020">
        <v>18.899999999999999</v>
      </c>
      <c r="C5020">
        <v>0</v>
      </c>
      <c r="D5020">
        <f>IF(DAY(brenna3[[#This Row],[data]])=DAY(A5019),MIN(brenna3[[#This Row],[temperatura]],D5019),brenna3[[#This Row],[temperatura]])</f>
        <v>18.899999999999999</v>
      </c>
      <c r="E5020">
        <f>IF(DAY(brenna3[[#This Row],[data]])=DAY(A5019),MAX(E5019,brenna3[[#This Row],[temperatura]]),brenna3[[#This Row],[temperatura]])</f>
        <v>18.899999999999999</v>
      </c>
      <c r="F5020" t="str">
        <f>IF(DAY(brenna3[[#This Row],[data]])&lt;&gt;DAY(A5021),brenna3[[#This Row],[maks]]-brenna3[[#This Row],[min]],"")</f>
        <v/>
      </c>
    </row>
    <row r="5021" spans="1:6" x14ac:dyDescent="0.25">
      <c r="A5021" s="1">
        <v>43675.125</v>
      </c>
      <c r="B5021">
        <v>18.8</v>
      </c>
      <c r="C5021">
        <v>0</v>
      </c>
      <c r="D5021">
        <f>IF(DAY(brenna3[[#This Row],[data]])=DAY(A5020),MIN(brenna3[[#This Row],[temperatura]],D5020),brenna3[[#This Row],[temperatura]])</f>
        <v>18.8</v>
      </c>
      <c r="E5021">
        <f>IF(DAY(brenna3[[#This Row],[data]])=DAY(A5020),MAX(E5020,brenna3[[#This Row],[temperatura]]),brenna3[[#This Row],[temperatura]])</f>
        <v>18.899999999999999</v>
      </c>
      <c r="F5021" t="str">
        <f>IF(DAY(brenna3[[#This Row],[data]])&lt;&gt;DAY(A5022),brenna3[[#This Row],[maks]]-brenna3[[#This Row],[min]],"")</f>
        <v/>
      </c>
    </row>
    <row r="5022" spans="1:6" x14ac:dyDescent="0.25">
      <c r="A5022" s="1">
        <v>43675.166666666664</v>
      </c>
      <c r="B5022">
        <v>18.8</v>
      </c>
      <c r="C5022">
        <v>0</v>
      </c>
      <c r="D5022">
        <f>IF(DAY(brenna3[[#This Row],[data]])=DAY(A5021),MIN(brenna3[[#This Row],[temperatura]],D5021),brenna3[[#This Row],[temperatura]])</f>
        <v>18.8</v>
      </c>
      <c r="E5022">
        <f>IF(DAY(brenna3[[#This Row],[data]])=DAY(A5021),MAX(E5021,brenna3[[#This Row],[temperatura]]),brenna3[[#This Row],[temperatura]])</f>
        <v>18.899999999999999</v>
      </c>
      <c r="F5022" t="str">
        <f>IF(DAY(brenna3[[#This Row],[data]])&lt;&gt;DAY(A5023),brenna3[[#This Row],[maks]]-brenna3[[#This Row],[min]],"")</f>
        <v/>
      </c>
    </row>
    <row r="5023" spans="1:6" x14ac:dyDescent="0.25">
      <c r="A5023" s="1">
        <v>43675.208333333336</v>
      </c>
      <c r="B5023">
        <v>19.2</v>
      </c>
      <c r="C5023">
        <v>0</v>
      </c>
      <c r="D5023">
        <f>IF(DAY(brenna3[[#This Row],[data]])=DAY(A5022),MIN(brenna3[[#This Row],[temperatura]],D5022),brenna3[[#This Row],[temperatura]])</f>
        <v>18.8</v>
      </c>
      <c r="E5023">
        <f>IF(DAY(brenna3[[#This Row],[data]])=DAY(A5022),MAX(E5022,brenna3[[#This Row],[temperatura]]),brenna3[[#This Row],[temperatura]])</f>
        <v>19.2</v>
      </c>
      <c r="F5023" t="str">
        <f>IF(DAY(brenna3[[#This Row],[data]])&lt;&gt;DAY(A5024),brenna3[[#This Row],[maks]]-brenna3[[#This Row],[min]],"")</f>
        <v/>
      </c>
    </row>
    <row r="5024" spans="1:6" x14ac:dyDescent="0.25">
      <c r="A5024" s="1">
        <v>43675.25</v>
      </c>
      <c r="B5024">
        <v>19.899999999999999</v>
      </c>
      <c r="C5024">
        <v>0</v>
      </c>
      <c r="D5024">
        <f>IF(DAY(brenna3[[#This Row],[data]])=DAY(A5023),MIN(brenna3[[#This Row],[temperatura]],D5023),brenna3[[#This Row],[temperatura]])</f>
        <v>18.8</v>
      </c>
      <c r="E5024">
        <f>IF(DAY(brenna3[[#This Row],[data]])=DAY(A5023),MAX(E5023,brenna3[[#This Row],[temperatura]]),brenna3[[#This Row],[temperatura]])</f>
        <v>19.899999999999999</v>
      </c>
      <c r="F5024" t="str">
        <f>IF(DAY(brenna3[[#This Row],[data]])&lt;&gt;DAY(A5025),brenna3[[#This Row],[maks]]-brenna3[[#This Row],[min]],"")</f>
        <v/>
      </c>
    </row>
    <row r="5025" spans="1:6" x14ac:dyDescent="0.25">
      <c r="A5025" s="1">
        <v>43675.291666666664</v>
      </c>
      <c r="B5025">
        <v>19.899999999999999</v>
      </c>
      <c r="C5025">
        <v>0</v>
      </c>
      <c r="D5025">
        <f>IF(DAY(brenna3[[#This Row],[data]])=DAY(A5024),MIN(brenna3[[#This Row],[temperatura]],D5024),brenna3[[#This Row],[temperatura]])</f>
        <v>18.8</v>
      </c>
      <c r="E5025">
        <f>IF(DAY(brenna3[[#This Row],[data]])=DAY(A5024),MAX(E5024,brenna3[[#This Row],[temperatura]]),brenna3[[#This Row],[temperatura]])</f>
        <v>19.899999999999999</v>
      </c>
      <c r="F5025" t="str">
        <f>IF(DAY(brenna3[[#This Row],[data]])&lt;&gt;DAY(A5026),brenna3[[#This Row],[maks]]-brenna3[[#This Row],[min]],"")</f>
        <v/>
      </c>
    </row>
    <row r="5026" spans="1:6" x14ac:dyDescent="0.25">
      <c r="A5026" s="1">
        <v>43675.333333333336</v>
      </c>
      <c r="B5026">
        <v>20</v>
      </c>
      <c r="C5026">
        <v>0</v>
      </c>
      <c r="D5026">
        <f>IF(DAY(brenna3[[#This Row],[data]])=DAY(A5025),MIN(brenna3[[#This Row],[temperatura]],D5025),brenna3[[#This Row],[temperatura]])</f>
        <v>18.8</v>
      </c>
      <c r="E5026">
        <f>IF(DAY(brenna3[[#This Row],[data]])=DAY(A5025),MAX(E5025,brenna3[[#This Row],[temperatura]]),brenna3[[#This Row],[temperatura]])</f>
        <v>20</v>
      </c>
      <c r="F5026" t="str">
        <f>IF(DAY(brenna3[[#This Row],[data]])&lt;&gt;DAY(A5027),brenna3[[#This Row],[maks]]-brenna3[[#This Row],[min]],"")</f>
        <v/>
      </c>
    </row>
    <row r="5027" spans="1:6" x14ac:dyDescent="0.25">
      <c r="A5027" s="1">
        <v>43675.375</v>
      </c>
      <c r="B5027">
        <v>20.6</v>
      </c>
      <c r="C5027">
        <v>0</v>
      </c>
      <c r="D5027">
        <f>IF(DAY(brenna3[[#This Row],[data]])=DAY(A5026),MIN(brenna3[[#This Row],[temperatura]],D5026),brenna3[[#This Row],[temperatura]])</f>
        <v>18.8</v>
      </c>
      <c r="E5027">
        <f>IF(DAY(brenna3[[#This Row],[data]])=DAY(A5026),MAX(E5026,brenna3[[#This Row],[temperatura]]),brenna3[[#This Row],[temperatura]])</f>
        <v>20.6</v>
      </c>
      <c r="F5027" t="str">
        <f>IF(DAY(brenna3[[#This Row],[data]])&lt;&gt;DAY(A5028),brenna3[[#This Row],[maks]]-brenna3[[#This Row],[min]],"")</f>
        <v/>
      </c>
    </row>
    <row r="5028" spans="1:6" x14ac:dyDescent="0.25">
      <c r="A5028" s="1">
        <v>43675.416666666664</v>
      </c>
      <c r="B5028">
        <v>21.5</v>
      </c>
      <c r="C5028">
        <v>0</v>
      </c>
      <c r="D5028">
        <f>IF(DAY(brenna3[[#This Row],[data]])=DAY(A5027),MIN(brenna3[[#This Row],[temperatura]],D5027),brenna3[[#This Row],[temperatura]])</f>
        <v>18.8</v>
      </c>
      <c r="E5028">
        <f>IF(DAY(brenna3[[#This Row],[data]])=DAY(A5027),MAX(E5027,brenna3[[#This Row],[temperatura]]),brenna3[[#This Row],[temperatura]])</f>
        <v>21.5</v>
      </c>
      <c r="F5028" t="str">
        <f>IF(DAY(brenna3[[#This Row],[data]])&lt;&gt;DAY(A5029),brenna3[[#This Row],[maks]]-brenna3[[#This Row],[min]],"")</f>
        <v/>
      </c>
    </row>
    <row r="5029" spans="1:6" x14ac:dyDescent="0.25">
      <c r="A5029" s="1">
        <v>43675.458333333336</v>
      </c>
      <c r="B5029">
        <v>22.7</v>
      </c>
      <c r="C5029">
        <v>0</v>
      </c>
      <c r="D5029">
        <f>IF(DAY(brenna3[[#This Row],[data]])=DAY(A5028),MIN(brenna3[[#This Row],[temperatura]],D5028),brenna3[[#This Row],[temperatura]])</f>
        <v>18.8</v>
      </c>
      <c r="E5029">
        <f>IF(DAY(brenna3[[#This Row],[data]])=DAY(A5028),MAX(E5028,brenna3[[#This Row],[temperatura]]),brenna3[[#This Row],[temperatura]])</f>
        <v>22.7</v>
      </c>
      <c r="F5029" t="str">
        <f>IF(DAY(brenna3[[#This Row],[data]])&lt;&gt;DAY(A5030),brenna3[[#This Row],[maks]]-brenna3[[#This Row],[min]],"")</f>
        <v/>
      </c>
    </row>
    <row r="5030" spans="1:6" x14ac:dyDescent="0.25">
      <c r="A5030" s="1">
        <v>43675.5</v>
      </c>
      <c r="B5030">
        <v>23.6</v>
      </c>
      <c r="C5030">
        <v>0</v>
      </c>
      <c r="D5030">
        <f>IF(DAY(brenna3[[#This Row],[data]])=DAY(A5029),MIN(brenna3[[#This Row],[temperatura]],D5029),brenna3[[#This Row],[temperatura]])</f>
        <v>18.8</v>
      </c>
      <c r="E5030">
        <f>IF(DAY(brenna3[[#This Row],[data]])=DAY(A5029),MAX(E5029,brenna3[[#This Row],[temperatura]]),brenna3[[#This Row],[temperatura]])</f>
        <v>23.6</v>
      </c>
      <c r="F5030" t="str">
        <f>IF(DAY(brenna3[[#This Row],[data]])&lt;&gt;DAY(A5031),brenna3[[#This Row],[maks]]-brenna3[[#This Row],[min]],"")</f>
        <v/>
      </c>
    </row>
    <row r="5031" spans="1:6" x14ac:dyDescent="0.25">
      <c r="A5031" s="1">
        <v>43675.541666666664</v>
      </c>
      <c r="B5031">
        <v>24.4</v>
      </c>
      <c r="C5031">
        <v>0</v>
      </c>
      <c r="D5031">
        <f>IF(DAY(brenna3[[#This Row],[data]])=DAY(A5030),MIN(brenna3[[#This Row],[temperatura]],D5030),brenna3[[#This Row],[temperatura]])</f>
        <v>18.8</v>
      </c>
      <c r="E5031">
        <f>IF(DAY(brenna3[[#This Row],[data]])=DAY(A5030),MAX(E5030,brenna3[[#This Row],[temperatura]]),brenna3[[#This Row],[temperatura]])</f>
        <v>24.4</v>
      </c>
      <c r="F5031" t="str">
        <f>IF(DAY(brenna3[[#This Row],[data]])&lt;&gt;DAY(A5032),brenna3[[#This Row],[maks]]-brenna3[[#This Row],[min]],"")</f>
        <v/>
      </c>
    </row>
    <row r="5032" spans="1:6" x14ac:dyDescent="0.25">
      <c r="A5032" s="1">
        <v>43675.583333333336</v>
      </c>
      <c r="B5032">
        <v>25</v>
      </c>
      <c r="C5032">
        <v>0</v>
      </c>
      <c r="D5032">
        <f>IF(DAY(brenna3[[#This Row],[data]])=DAY(A5031),MIN(brenna3[[#This Row],[temperatura]],D5031),brenna3[[#This Row],[temperatura]])</f>
        <v>18.8</v>
      </c>
      <c r="E5032">
        <f>IF(DAY(brenna3[[#This Row],[data]])=DAY(A5031),MAX(E5031,brenna3[[#This Row],[temperatura]]),brenna3[[#This Row],[temperatura]])</f>
        <v>25</v>
      </c>
      <c r="F5032" t="str">
        <f>IF(DAY(brenna3[[#This Row],[data]])&lt;&gt;DAY(A5033),brenna3[[#This Row],[maks]]-brenna3[[#This Row],[min]],"")</f>
        <v/>
      </c>
    </row>
    <row r="5033" spans="1:6" x14ac:dyDescent="0.25">
      <c r="A5033" s="1">
        <v>43675.625</v>
      </c>
      <c r="B5033">
        <v>25.3</v>
      </c>
      <c r="C5033">
        <v>0</v>
      </c>
      <c r="D5033">
        <f>IF(DAY(brenna3[[#This Row],[data]])=DAY(A5032),MIN(brenna3[[#This Row],[temperatura]],D5032),brenna3[[#This Row],[temperatura]])</f>
        <v>18.8</v>
      </c>
      <c r="E5033">
        <f>IF(DAY(brenna3[[#This Row],[data]])=DAY(A5032),MAX(E5032,brenna3[[#This Row],[temperatura]]),brenna3[[#This Row],[temperatura]])</f>
        <v>25.3</v>
      </c>
      <c r="F5033" t="str">
        <f>IF(DAY(brenna3[[#This Row],[data]])&lt;&gt;DAY(A5034),brenna3[[#This Row],[maks]]-brenna3[[#This Row],[min]],"")</f>
        <v/>
      </c>
    </row>
    <row r="5034" spans="1:6" x14ac:dyDescent="0.25">
      <c r="A5034" s="1">
        <v>43675.666666666664</v>
      </c>
      <c r="B5034">
        <v>25.3</v>
      </c>
      <c r="C5034">
        <v>0</v>
      </c>
      <c r="D5034">
        <f>IF(DAY(brenna3[[#This Row],[data]])=DAY(A5033),MIN(brenna3[[#This Row],[temperatura]],D5033),brenna3[[#This Row],[temperatura]])</f>
        <v>18.8</v>
      </c>
      <c r="E5034">
        <f>IF(DAY(brenna3[[#This Row],[data]])=DAY(A5033),MAX(E5033,brenna3[[#This Row],[temperatura]]),brenna3[[#This Row],[temperatura]])</f>
        <v>25.3</v>
      </c>
      <c r="F5034" t="str">
        <f>IF(DAY(brenna3[[#This Row],[data]])&lt;&gt;DAY(A5035),brenna3[[#This Row],[maks]]-brenna3[[#This Row],[min]],"")</f>
        <v/>
      </c>
    </row>
    <row r="5035" spans="1:6" x14ac:dyDescent="0.25">
      <c r="A5035" s="1">
        <v>43675.708333333336</v>
      </c>
      <c r="B5035">
        <v>25</v>
      </c>
      <c r="C5035">
        <v>0</v>
      </c>
      <c r="D5035">
        <f>IF(DAY(brenna3[[#This Row],[data]])=DAY(A5034),MIN(brenna3[[#This Row],[temperatura]],D5034),brenna3[[#This Row],[temperatura]])</f>
        <v>18.8</v>
      </c>
      <c r="E5035">
        <f>IF(DAY(brenna3[[#This Row],[data]])=DAY(A5034),MAX(E5034,brenna3[[#This Row],[temperatura]]),brenna3[[#This Row],[temperatura]])</f>
        <v>25.3</v>
      </c>
      <c r="F5035" t="str">
        <f>IF(DAY(brenna3[[#This Row],[data]])&lt;&gt;DAY(A5036),brenna3[[#This Row],[maks]]-brenna3[[#This Row],[min]],"")</f>
        <v/>
      </c>
    </row>
    <row r="5036" spans="1:6" x14ac:dyDescent="0.25">
      <c r="A5036" s="1">
        <v>43675.75</v>
      </c>
      <c r="B5036">
        <v>24.3</v>
      </c>
      <c r="C5036">
        <v>0</v>
      </c>
      <c r="D5036">
        <f>IF(DAY(brenna3[[#This Row],[data]])=DAY(A5035),MIN(brenna3[[#This Row],[temperatura]],D5035),brenna3[[#This Row],[temperatura]])</f>
        <v>18.8</v>
      </c>
      <c r="E5036">
        <f>IF(DAY(brenna3[[#This Row],[data]])=DAY(A5035),MAX(E5035,brenna3[[#This Row],[temperatura]]),brenna3[[#This Row],[temperatura]])</f>
        <v>25.3</v>
      </c>
      <c r="F5036" t="str">
        <f>IF(DAY(brenna3[[#This Row],[data]])&lt;&gt;DAY(A5037),brenna3[[#This Row],[maks]]-brenna3[[#This Row],[min]],"")</f>
        <v/>
      </c>
    </row>
    <row r="5037" spans="1:6" x14ac:dyDescent="0.25">
      <c r="A5037" s="1">
        <v>43675.791666666664</v>
      </c>
      <c r="B5037">
        <v>21.9</v>
      </c>
      <c r="C5037">
        <v>0</v>
      </c>
      <c r="D5037">
        <f>IF(DAY(brenna3[[#This Row],[data]])=DAY(A5036),MIN(brenna3[[#This Row],[temperatura]],D5036),brenna3[[#This Row],[temperatura]])</f>
        <v>18.8</v>
      </c>
      <c r="E5037">
        <f>IF(DAY(brenna3[[#This Row],[data]])=DAY(A5036),MAX(E5036,brenna3[[#This Row],[temperatura]]),brenna3[[#This Row],[temperatura]])</f>
        <v>25.3</v>
      </c>
      <c r="F5037" t="str">
        <f>IF(DAY(brenna3[[#This Row],[data]])&lt;&gt;DAY(A5038),brenna3[[#This Row],[maks]]-brenna3[[#This Row],[min]],"")</f>
        <v/>
      </c>
    </row>
    <row r="5038" spans="1:6" x14ac:dyDescent="0.25">
      <c r="A5038" s="1">
        <v>43675.833333333336</v>
      </c>
      <c r="B5038">
        <v>22.1</v>
      </c>
      <c r="C5038">
        <v>0</v>
      </c>
      <c r="D5038">
        <f>IF(DAY(brenna3[[#This Row],[data]])=DAY(A5037),MIN(brenna3[[#This Row],[temperatura]],D5037),brenna3[[#This Row],[temperatura]])</f>
        <v>18.8</v>
      </c>
      <c r="E5038">
        <f>IF(DAY(brenna3[[#This Row],[data]])=DAY(A5037),MAX(E5037,brenna3[[#This Row],[temperatura]]),brenna3[[#This Row],[temperatura]])</f>
        <v>25.3</v>
      </c>
      <c r="F5038" t="str">
        <f>IF(DAY(brenna3[[#This Row],[data]])&lt;&gt;DAY(A5039),brenna3[[#This Row],[maks]]-brenna3[[#This Row],[min]],"")</f>
        <v/>
      </c>
    </row>
    <row r="5039" spans="1:6" x14ac:dyDescent="0.25">
      <c r="A5039" s="1">
        <v>43675.875</v>
      </c>
      <c r="B5039">
        <v>21.9</v>
      </c>
      <c r="C5039">
        <v>0</v>
      </c>
      <c r="D5039">
        <f>IF(DAY(brenna3[[#This Row],[data]])=DAY(A5038),MIN(brenna3[[#This Row],[temperatura]],D5038),brenna3[[#This Row],[temperatura]])</f>
        <v>18.8</v>
      </c>
      <c r="E5039">
        <f>IF(DAY(brenna3[[#This Row],[data]])=DAY(A5038),MAX(E5038,brenna3[[#This Row],[temperatura]]),brenna3[[#This Row],[temperatura]])</f>
        <v>25.3</v>
      </c>
      <c r="F5039" t="str">
        <f>IF(DAY(brenna3[[#This Row],[data]])&lt;&gt;DAY(A5040),brenna3[[#This Row],[maks]]-brenna3[[#This Row],[min]],"")</f>
        <v/>
      </c>
    </row>
    <row r="5040" spans="1:6" x14ac:dyDescent="0.25">
      <c r="A5040" s="1">
        <v>43675.916666666664</v>
      </c>
      <c r="B5040">
        <v>20.9</v>
      </c>
      <c r="C5040">
        <v>0</v>
      </c>
      <c r="D5040">
        <f>IF(DAY(brenna3[[#This Row],[data]])=DAY(A5039),MIN(brenna3[[#This Row],[temperatura]],D5039),brenna3[[#This Row],[temperatura]])</f>
        <v>18.8</v>
      </c>
      <c r="E5040">
        <f>IF(DAY(brenna3[[#This Row],[data]])=DAY(A5039),MAX(E5039,brenna3[[#This Row],[temperatura]]),brenna3[[#This Row],[temperatura]])</f>
        <v>25.3</v>
      </c>
      <c r="F5040" t="str">
        <f>IF(DAY(brenna3[[#This Row],[data]])&lt;&gt;DAY(A5041),brenna3[[#This Row],[maks]]-brenna3[[#This Row],[min]],"")</f>
        <v/>
      </c>
    </row>
    <row r="5041" spans="1:6" x14ac:dyDescent="0.25">
      <c r="A5041" s="1">
        <v>43675.958333333336</v>
      </c>
      <c r="B5041">
        <v>20.399999999999999</v>
      </c>
      <c r="C5041">
        <v>0</v>
      </c>
      <c r="D5041">
        <f>IF(DAY(brenna3[[#This Row],[data]])=DAY(A5040),MIN(brenna3[[#This Row],[temperatura]],D5040),brenna3[[#This Row],[temperatura]])</f>
        <v>18.8</v>
      </c>
      <c r="E5041">
        <f>IF(DAY(brenna3[[#This Row],[data]])=DAY(A5040),MAX(E5040,brenna3[[#This Row],[temperatura]]),brenna3[[#This Row],[temperatura]])</f>
        <v>25.3</v>
      </c>
      <c r="F5041">
        <f>IF(DAY(brenna3[[#This Row],[data]])&lt;&gt;DAY(A5042),brenna3[[#This Row],[maks]]-brenna3[[#This Row],[min]],"")</f>
        <v>6.5</v>
      </c>
    </row>
    <row r="5042" spans="1:6" x14ac:dyDescent="0.25">
      <c r="A5042" s="1">
        <v>43676</v>
      </c>
      <c r="B5042">
        <v>19.8</v>
      </c>
      <c r="C5042">
        <v>0</v>
      </c>
      <c r="D5042">
        <f>IF(DAY(brenna3[[#This Row],[data]])=DAY(A5041),MIN(brenna3[[#This Row],[temperatura]],D5041),brenna3[[#This Row],[temperatura]])</f>
        <v>19.8</v>
      </c>
      <c r="E5042">
        <f>IF(DAY(brenna3[[#This Row],[data]])=DAY(A5041),MAX(E5041,brenna3[[#This Row],[temperatura]]),brenna3[[#This Row],[temperatura]])</f>
        <v>19.8</v>
      </c>
      <c r="F5042" t="str">
        <f>IF(DAY(brenna3[[#This Row],[data]])&lt;&gt;DAY(A5043),brenna3[[#This Row],[maks]]-brenna3[[#This Row],[min]],"")</f>
        <v/>
      </c>
    </row>
    <row r="5043" spans="1:6" x14ac:dyDescent="0.25">
      <c r="A5043" s="1">
        <v>43676.041666666664</v>
      </c>
      <c r="B5043">
        <v>18.8</v>
      </c>
      <c r="C5043">
        <v>0</v>
      </c>
      <c r="D5043">
        <f>IF(DAY(brenna3[[#This Row],[data]])=DAY(A5042),MIN(brenna3[[#This Row],[temperatura]],D5042),brenna3[[#This Row],[temperatura]])</f>
        <v>18.8</v>
      </c>
      <c r="E5043">
        <f>IF(DAY(brenna3[[#This Row],[data]])=DAY(A5042),MAX(E5042,brenna3[[#This Row],[temperatura]]),brenna3[[#This Row],[temperatura]])</f>
        <v>19.8</v>
      </c>
      <c r="F5043" t="str">
        <f>IF(DAY(brenna3[[#This Row],[data]])&lt;&gt;DAY(A5044),brenna3[[#This Row],[maks]]-brenna3[[#This Row],[min]],"")</f>
        <v/>
      </c>
    </row>
    <row r="5044" spans="1:6" x14ac:dyDescent="0.25">
      <c r="A5044" s="1">
        <v>43676.083333333336</v>
      </c>
      <c r="B5044">
        <v>19.2</v>
      </c>
      <c r="C5044">
        <v>0</v>
      </c>
      <c r="D5044">
        <f>IF(DAY(brenna3[[#This Row],[data]])=DAY(A5043),MIN(brenna3[[#This Row],[temperatura]],D5043),brenna3[[#This Row],[temperatura]])</f>
        <v>18.8</v>
      </c>
      <c r="E5044">
        <f>IF(DAY(brenna3[[#This Row],[data]])=DAY(A5043),MAX(E5043,brenna3[[#This Row],[temperatura]]),brenna3[[#This Row],[temperatura]])</f>
        <v>19.8</v>
      </c>
      <c r="F5044" t="str">
        <f>IF(DAY(brenna3[[#This Row],[data]])&lt;&gt;DAY(A5045),brenna3[[#This Row],[maks]]-brenna3[[#This Row],[min]],"")</f>
        <v/>
      </c>
    </row>
    <row r="5045" spans="1:6" x14ac:dyDescent="0.25">
      <c r="A5045" s="1">
        <v>43676.125</v>
      </c>
      <c r="B5045">
        <v>19.100000000000001</v>
      </c>
      <c r="C5045">
        <v>0</v>
      </c>
      <c r="D5045">
        <f>IF(DAY(brenna3[[#This Row],[data]])=DAY(A5044),MIN(brenna3[[#This Row],[temperatura]],D5044),brenna3[[#This Row],[temperatura]])</f>
        <v>18.8</v>
      </c>
      <c r="E5045">
        <f>IF(DAY(brenna3[[#This Row],[data]])=DAY(A5044),MAX(E5044,brenna3[[#This Row],[temperatura]]),brenna3[[#This Row],[temperatura]])</f>
        <v>19.8</v>
      </c>
      <c r="F5045" t="str">
        <f>IF(DAY(brenna3[[#This Row],[data]])&lt;&gt;DAY(A5046),brenna3[[#This Row],[maks]]-brenna3[[#This Row],[min]],"")</f>
        <v/>
      </c>
    </row>
    <row r="5046" spans="1:6" x14ac:dyDescent="0.25">
      <c r="A5046" s="1">
        <v>43676.166666666664</v>
      </c>
      <c r="B5046">
        <v>18.2</v>
      </c>
      <c r="C5046">
        <v>0</v>
      </c>
      <c r="D5046">
        <f>IF(DAY(brenna3[[#This Row],[data]])=DAY(A5045),MIN(brenna3[[#This Row],[temperatura]],D5045),brenna3[[#This Row],[temperatura]])</f>
        <v>18.2</v>
      </c>
      <c r="E5046">
        <f>IF(DAY(brenna3[[#This Row],[data]])=DAY(A5045),MAX(E5045,brenna3[[#This Row],[temperatura]]),brenna3[[#This Row],[temperatura]])</f>
        <v>19.8</v>
      </c>
      <c r="F5046" t="str">
        <f>IF(DAY(brenna3[[#This Row],[data]])&lt;&gt;DAY(A5047),brenna3[[#This Row],[maks]]-brenna3[[#This Row],[min]],"")</f>
        <v/>
      </c>
    </row>
    <row r="5047" spans="1:6" x14ac:dyDescent="0.25">
      <c r="A5047" s="1">
        <v>43676.208333333336</v>
      </c>
      <c r="B5047">
        <v>18.100000000000001</v>
      </c>
      <c r="C5047">
        <v>0</v>
      </c>
      <c r="D5047">
        <f>IF(DAY(brenna3[[#This Row],[data]])=DAY(A5046),MIN(brenna3[[#This Row],[temperatura]],D5046),brenna3[[#This Row],[temperatura]])</f>
        <v>18.100000000000001</v>
      </c>
      <c r="E5047">
        <f>IF(DAY(brenna3[[#This Row],[data]])=DAY(A5046),MAX(E5046,brenna3[[#This Row],[temperatura]]),brenna3[[#This Row],[temperatura]])</f>
        <v>19.8</v>
      </c>
      <c r="F5047" t="str">
        <f>IF(DAY(brenna3[[#This Row],[data]])&lt;&gt;DAY(A5048),brenna3[[#This Row],[maks]]-brenna3[[#This Row],[min]],"")</f>
        <v/>
      </c>
    </row>
    <row r="5048" spans="1:6" x14ac:dyDescent="0.25">
      <c r="A5048" s="1">
        <v>43676.25</v>
      </c>
      <c r="B5048">
        <v>17.8</v>
      </c>
      <c r="C5048">
        <v>0</v>
      </c>
      <c r="D5048">
        <f>IF(DAY(brenna3[[#This Row],[data]])=DAY(A5047),MIN(brenna3[[#This Row],[temperatura]],D5047),brenna3[[#This Row],[temperatura]])</f>
        <v>17.8</v>
      </c>
      <c r="E5048">
        <f>IF(DAY(brenna3[[#This Row],[data]])=DAY(A5047),MAX(E5047,brenna3[[#This Row],[temperatura]]),brenna3[[#This Row],[temperatura]])</f>
        <v>19.8</v>
      </c>
      <c r="F5048" t="str">
        <f>IF(DAY(brenna3[[#This Row],[data]])&lt;&gt;DAY(A5049),brenna3[[#This Row],[maks]]-brenna3[[#This Row],[min]],"")</f>
        <v/>
      </c>
    </row>
    <row r="5049" spans="1:6" x14ac:dyDescent="0.25">
      <c r="A5049" s="1">
        <v>43676.291666666664</v>
      </c>
      <c r="B5049">
        <v>18.600000000000001</v>
      </c>
      <c r="C5049">
        <v>0</v>
      </c>
      <c r="D5049">
        <f>IF(DAY(brenna3[[#This Row],[data]])=DAY(A5048),MIN(brenna3[[#This Row],[temperatura]],D5048),brenna3[[#This Row],[temperatura]])</f>
        <v>17.8</v>
      </c>
      <c r="E5049">
        <f>IF(DAY(brenna3[[#This Row],[data]])=DAY(A5048),MAX(E5048,brenna3[[#This Row],[temperatura]]),brenna3[[#This Row],[temperatura]])</f>
        <v>19.8</v>
      </c>
      <c r="F5049" t="str">
        <f>IF(DAY(brenna3[[#This Row],[data]])&lt;&gt;DAY(A5050),brenna3[[#This Row],[maks]]-brenna3[[#This Row],[min]],"")</f>
        <v/>
      </c>
    </row>
    <row r="5050" spans="1:6" x14ac:dyDescent="0.25">
      <c r="A5050" s="1">
        <v>43676.333333333336</v>
      </c>
      <c r="B5050">
        <v>18.8</v>
      </c>
      <c r="C5050">
        <v>0</v>
      </c>
      <c r="D5050">
        <f>IF(DAY(brenna3[[#This Row],[data]])=DAY(A5049),MIN(brenna3[[#This Row],[temperatura]],D5049),brenna3[[#This Row],[temperatura]])</f>
        <v>17.8</v>
      </c>
      <c r="E5050">
        <f>IF(DAY(brenna3[[#This Row],[data]])=DAY(A5049),MAX(E5049,brenna3[[#This Row],[temperatura]]),brenna3[[#This Row],[temperatura]])</f>
        <v>19.8</v>
      </c>
      <c r="F5050" t="str">
        <f>IF(DAY(brenna3[[#This Row],[data]])&lt;&gt;DAY(A5051),brenna3[[#This Row],[maks]]-brenna3[[#This Row],[min]],"")</f>
        <v/>
      </c>
    </row>
    <row r="5051" spans="1:6" x14ac:dyDescent="0.25">
      <c r="A5051" s="1">
        <v>43676.375</v>
      </c>
      <c r="B5051">
        <v>20.2</v>
      </c>
      <c r="C5051">
        <v>0</v>
      </c>
      <c r="D5051">
        <f>IF(DAY(brenna3[[#This Row],[data]])=DAY(A5050),MIN(brenna3[[#This Row],[temperatura]],D5050),brenna3[[#This Row],[temperatura]])</f>
        <v>17.8</v>
      </c>
      <c r="E5051">
        <f>IF(DAY(brenna3[[#This Row],[data]])=DAY(A5050),MAX(E5050,brenna3[[#This Row],[temperatura]]),brenna3[[#This Row],[temperatura]])</f>
        <v>20.2</v>
      </c>
      <c r="F5051" t="str">
        <f>IF(DAY(brenna3[[#This Row],[data]])&lt;&gt;DAY(A5052),brenna3[[#This Row],[maks]]-brenna3[[#This Row],[min]],"")</f>
        <v/>
      </c>
    </row>
    <row r="5052" spans="1:6" x14ac:dyDescent="0.25">
      <c r="A5052" s="1">
        <v>43676.416666666664</v>
      </c>
      <c r="B5052">
        <v>21.2</v>
      </c>
      <c r="C5052">
        <v>0</v>
      </c>
      <c r="D5052">
        <f>IF(DAY(brenna3[[#This Row],[data]])=DAY(A5051),MIN(brenna3[[#This Row],[temperatura]],D5051),brenna3[[#This Row],[temperatura]])</f>
        <v>17.8</v>
      </c>
      <c r="E5052">
        <f>IF(DAY(brenna3[[#This Row],[data]])=DAY(A5051),MAX(E5051,brenna3[[#This Row],[temperatura]]),brenna3[[#This Row],[temperatura]])</f>
        <v>21.2</v>
      </c>
      <c r="F5052" t="str">
        <f>IF(DAY(brenna3[[#This Row],[data]])&lt;&gt;DAY(A5053),brenna3[[#This Row],[maks]]-brenna3[[#This Row],[min]],"")</f>
        <v/>
      </c>
    </row>
    <row r="5053" spans="1:6" x14ac:dyDescent="0.25">
      <c r="A5053" s="1">
        <v>43676.458333333336</v>
      </c>
      <c r="B5053">
        <v>21.5</v>
      </c>
      <c r="C5053">
        <v>0</v>
      </c>
      <c r="D5053">
        <f>IF(DAY(brenna3[[#This Row],[data]])=DAY(A5052),MIN(brenna3[[#This Row],[temperatura]],D5052),brenna3[[#This Row],[temperatura]])</f>
        <v>17.8</v>
      </c>
      <c r="E5053">
        <f>IF(DAY(brenna3[[#This Row],[data]])=DAY(A5052),MAX(E5052,brenna3[[#This Row],[temperatura]]),brenna3[[#This Row],[temperatura]])</f>
        <v>21.5</v>
      </c>
      <c r="F5053" t="str">
        <f>IF(DAY(brenna3[[#This Row],[data]])&lt;&gt;DAY(A5054),brenna3[[#This Row],[maks]]-brenna3[[#This Row],[min]],"")</f>
        <v/>
      </c>
    </row>
    <row r="5054" spans="1:6" x14ac:dyDescent="0.25">
      <c r="A5054" s="1">
        <v>43676.5</v>
      </c>
      <c r="B5054">
        <v>20.8</v>
      </c>
      <c r="C5054">
        <v>3.8</v>
      </c>
      <c r="D5054">
        <f>IF(DAY(brenna3[[#This Row],[data]])=DAY(A5053),MIN(brenna3[[#This Row],[temperatura]],D5053),brenna3[[#This Row],[temperatura]])</f>
        <v>17.8</v>
      </c>
      <c r="E5054">
        <f>IF(DAY(brenna3[[#This Row],[data]])=DAY(A5053),MAX(E5053,brenna3[[#This Row],[temperatura]]),brenna3[[#This Row],[temperatura]])</f>
        <v>21.5</v>
      </c>
      <c r="F5054" t="str">
        <f>IF(DAY(brenna3[[#This Row],[data]])&lt;&gt;DAY(A5055),brenna3[[#This Row],[maks]]-brenna3[[#This Row],[min]],"")</f>
        <v/>
      </c>
    </row>
    <row r="5055" spans="1:6" x14ac:dyDescent="0.25">
      <c r="A5055" s="1">
        <v>43676.541666666664</v>
      </c>
      <c r="B5055">
        <v>21.1</v>
      </c>
      <c r="C5055">
        <v>0</v>
      </c>
      <c r="D5055">
        <f>IF(DAY(brenna3[[#This Row],[data]])=DAY(A5054),MIN(brenna3[[#This Row],[temperatura]],D5054),brenna3[[#This Row],[temperatura]])</f>
        <v>17.8</v>
      </c>
      <c r="E5055">
        <f>IF(DAY(brenna3[[#This Row],[data]])=DAY(A5054),MAX(E5054,brenna3[[#This Row],[temperatura]]),brenna3[[#This Row],[temperatura]])</f>
        <v>21.5</v>
      </c>
      <c r="F5055" t="str">
        <f>IF(DAY(brenna3[[#This Row],[data]])&lt;&gt;DAY(A5056),brenna3[[#This Row],[maks]]-brenna3[[#This Row],[min]],"")</f>
        <v/>
      </c>
    </row>
    <row r="5056" spans="1:6" x14ac:dyDescent="0.25">
      <c r="A5056" s="1">
        <v>43676.583333333336</v>
      </c>
      <c r="B5056">
        <v>21.8</v>
      </c>
      <c r="C5056">
        <v>0</v>
      </c>
      <c r="D5056">
        <f>IF(DAY(brenna3[[#This Row],[data]])=DAY(A5055),MIN(brenna3[[#This Row],[temperatura]],D5055),brenna3[[#This Row],[temperatura]])</f>
        <v>17.8</v>
      </c>
      <c r="E5056">
        <f>IF(DAY(brenna3[[#This Row],[data]])=DAY(A5055),MAX(E5055,brenna3[[#This Row],[temperatura]]),brenna3[[#This Row],[temperatura]])</f>
        <v>21.8</v>
      </c>
      <c r="F5056" t="str">
        <f>IF(DAY(brenna3[[#This Row],[data]])&lt;&gt;DAY(A5057),brenna3[[#This Row],[maks]]-brenna3[[#This Row],[min]],"")</f>
        <v/>
      </c>
    </row>
    <row r="5057" spans="1:6" x14ac:dyDescent="0.25">
      <c r="A5057" s="1">
        <v>43676.625</v>
      </c>
      <c r="B5057">
        <v>22.7</v>
      </c>
      <c r="C5057">
        <v>0</v>
      </c>
      <c r="D5057">
        <f>IF(DAY(brenna3[[#This Row],[data]])=DAY(A5056),MIN(brenna3[[#This Row],[temperatura]],D5056),brenna3[[#This Row],[temperatura]])</f>
        <v>17.8</v>
      </c>
      <c r="E5057">
        <f>IF(DAY(brenna3[[#This Row],[data]])=DAY(A5056),MAX(E5056,brenna3[[#This Row],[temperatura]]),brenna3[[#This Row],[temperatura]])</f>
        <v>22.7</v>
      </c>
      <c r="F5057" t="str">
        <f>IF(DAY(brenna3[[#This Row],[data]])&lt;&gt;DAY(A5058),brenna3[[#This Row],[maks]]-brenna3[[#This Row],[min]],"")</f>
        <v/>
      </c>
    </row>
    <row r="5058" spans="1:6" x14ac:dyDescent="0.25">
      <c r="A5058" s="1">
        <v>43676.666666666664</v>
      </c>
      <c r="B5058">
        <v>23.1</v>
      </c>
      <c r="C5058">
        <v>0</v>
      </c>
      <c r="D5058">
        <f>IF(DAY(brenna3[[#This Row],[data]])=DAY(A5057),MIN(brenna3[[#This Row],[temperatura]],D5057),brenna3[[#This Row],[temperatura]])</f>
        <v>17.8</v>
      </c>
      <c r="E5058">
        <f>IF(DAY(brenna3[[#This Row],[data]])=DAY(A5057),MAX(E5057,brenna3[[#This Row],[temperatura]]),brenna3[[#This Row],[temperatura]])</f>
        <v>23.1</v>
      </c>
      <c r="F5058" t="str">
        <f>IF(DAY(brenna3[[#This Row],[data]])&lt;&gt;DAY(A5059),brenna3[[#This Row],[maks]]-brenna3[[#This Row],[min]],"")</f>
        <v/>
      </c>
    </row>
    <row r="5059" spans="1:6" x14ac:dyDescent="0.25">
      <c r="A5059" s="1">
        <v>43676.708333333336</v>
      </c>
      <c r="B5059">
        <v>17.8</v>
      </c>
      <c r="C5059">
        <v>0</v>
      </c>
      <c r="D5059">
        <f>IF(DAY(brenna3[[#This Row],[data]])=DAY(A5058),MIN(brenna3[[#This Row],[temperatura]],D5058),brenna3[[#This Row],[temperatura]])</f>
        <v>17.8</v>
      </c>
      <c r="E5059">
        <f>IF(DAY(brenna3[[#This Row],[data]])=DAY(A5058),MAX(E5058,brenna3[[#This Row],[temperatura]]),brenna3[[#This Row],[temperatura]])</f>
        <v>23.1</v>
      </c>
      <c r="F5059" t="str">
        <f>IF(DAY(brenna3[[#This Row],[data]])&lt;&gt;DAY(A5060),brenna3[[#This Row],[maks]]-brenna3[[#This Row],[min]],"")</f>
        <v/>
      </c>
    </row>
    <row r="5060" spans="1:6" x14ac:dyDescent="0.25">
      <c r="A5060" s="1">
        <v>43676.75</v>
      </c>
      <c r="B5060">
        <v>17.8</v>
      </c>
      <c r="C5060">
        <v>0.1</v>
      </c>
      <c r="D5060">
        <f>IF(DAY(brenna3[[#This Row],[data]])=DAY(A5059),MIN(brenna3[[#This Row],[temperatura]],D5059),brenna3[[#This Row],[temperatura]])</f>
        <v>17.8</v>
      </c>
      <c r="E5060">
        <f>IF(DAY(brenna3[[#This Row],[data]])=DAY(A5059),MAX(E5059,brenna3[[#This Row],[temperatura]]),brenna3[[#This Row],[temperatura]])</f>
        <v>23.1</v>
      </c>
      <c r="F5060" t="str">
        <f>IF(DAY(brenna3[[#This Row],[data]])&lt;&gt;DAY(A5061),brenna3[[#This Row],[maks]]-brenna3[[#This Row],[min]],"")</f>
        <v/>
      </c>
    </row>
    <row r="5061" spans="1:6" x14ac:dyDescent="0.25">
      <c r="A5061" s="1">
        <v>43676.791666666664</v>
      </c>
      <c r="B5061">
        <v>17.3</v>
      </c>
      <c r="C5061">
        <v>1.1000000000000001</v>
      </c>
      <c r="D5061">
        <f>IF(DAY(brenna3[[#This Row],[data]])=DAY(A5060),MIN(brenna3[[#This Row],[temperatura]],D5060),brenna3[[#This Row],[temperatura]])</f>
        <v>17.3</v>
      </c>
      <c r="E5061">
        <f>IF(DAY(brenna3[[#This Row],[data]])=DAY(A5060),MAX(E5060,brenna3[[#This Row],[temperatura]]),brenna3[[#This Row],[temperatura]])</f>
        <v>23.1</v>
      </c>
      <c r="F5061" t="str">
        <f>IF(DAY(brenna3[[#This Row],[data]])&lt;&gt;DAY(A5062),brenna3[[#This Row],[maks]]-brenna3[[#This Row],[min]],"")</f>
        <v/>
      </c>
    </row>
    <row r="5062" spans="1:6" x14ac:dyDescent="0.25">
      <c r="A5062" s="1">
        <v>43676.833333333336</v>
      </c>
      <c r="B5062">
        <v>17.399999999999999</v>
      </c>
      <c r="C5062">
        <v>0</v>
      </c>
      <c r="D5062">
        <f>IF(DAY(brenna3[[#This Row],[data]])=DAY(A5061),MIN(brenna3[[#This Row],[temperatura]],D5061),brenna3[[#This Row],[temperatura]])</f>
        <v>17.3</v>
      </c>
      <c r="E5062">
        <f>IF(DAY(brenna3[[#This Row],[data]])=DAY(A5061),MAX(E5061,brenna3[[#This Row],[temperatura]]),brenna3[[#This Row],[temperatura]])</f>
        <v>23.1</v>
      </c>
      <c r="F5062" t="str">
        <f>IF(DAY(brenna3[[#This Row],[data]])&lt;&gt;DAY(A5063),brenna3[[#This Row],[maks]]-brenna3[[#This Row],[min]],"")</f>
        <v/>
      </c>
    </row>
    <row r="5063" spans="1:6" x14ac:dyDescent="0.25">
      <c r="A5063" s="1">
        <v>43676.875</v>
      </c>
      <c r="B5063">
        <v>17.399999999999999</v>
      </c>
      <c r="C5063">
        <v>0</v>
      </c>
      <c r="D5063">
        <f>IF(DAY(brenna3[[#This Row],[data]])=DAY(A5062),MIN(brenna3[[#This Row],[temperatura]],D5062),brenna3[[#This Row],[temperatura]])</f>
        <v>17.3</v>
      </c>
      <c r="E5063">
        <f>IF(DAY(brenna3[[#This Row],[data]])=DAY(A5062),MAX(E5062,brenna3[[#This Row],[temperatura]]),brenna3[[#This Row],[temperatura]])</f>
        <v>23.1</v>
      </c>
      <c r="F5063" t="str">
        <f>IF(DAY(brenna3[[#This Row],[data]])&lt;&gt;DAY(A5064),brenna3[[#This Row],[maks]]-brenna3[[#This Row],[min]],"")</f>
        <v/>
      </c>
    </row>
    <row r="5064" spans="1:6" x14ac:dyDescent="0.25">
      <c r="A5064" s="1">
        <v>43676.916666666664</v>
      </c>
      <c r="B5064">
        <v>17.600000000000001</v>
      </c>
      <c r="C5064">
        <v>0</v>
      </c>
      <c r="D5064">
        <f>IF(DAY(brenna3[[#This Row],[data]])=DAY(A5063),MIN(brenna3[[#This Row],[temperatura]],D5063),brenna3[[#This Row],[temperatura]])</f>
        <v>17.3</v>
      </c>
      <c r="E5064">
        <f>IF(DAY(brenna3[[#This Row],[data]])=DAY(A5063),MAX(E5063,brenna3[[#This Row],[temperatura]]),brenna3[[#This Row],[temperatura]])</f>
        <v>23.1</v>
      </c>
      <c r="F5064" t="str">
        <f>IF(DAY(brenna3[[#This Row],[data]])&lt;&gt;DAY(A5065),brenna3[[#This Row],[maks]]-brenna3[[#This Row],[min]],"")</f>
        <v/>
      </c>
    </row>
    <row r="5065" spans="1:6" x14ac:dyDescent="0.25">
      <c r="A5065" s="1">
        <v>43676.958333333336</v>
      </c>
      <c r="B5065">
        <v>17.2</v>
      </c>
      <c r="C5065">
        <v>0</v>
      </c>
      <c r="D5065">
        <f>IF(DAY(brenna3[[#This Row],[data]])=DAY(A5064),MIN(brenna3[[#This Row],[temperatura]],D5064),brenna3[[#This Row],[temperatura]])</f>
        <v>17.2</v>
      </c>
      <c r="E5065">
        <f>IF(DAY(brenna3[[#This Row],[data]])=DAY(A5064),MAX(E5064,brenna3[[#This Row],[temperatura]]),brenna3[[#This Row],[temperatura]])</f>
        <v>23.1</v>
      </c>
      <c r="F5065">
        <f>IF(DAY(brenna3[[#This Row],[data]])&lt;&gt;DAY(A5066),brenna3[[#This Row],[maks]]-brenna3[[#This Row],[min]],"")</f>
        <v>5.9000000000000021</v>
      </c>
    </row>
    <row r="5066" spans="1:6" x14ac:dyDescent="0.25">
      <c r="A5066" s="1">
        <v>43677</v>
      </c>
      <c r="B5066">
        <v>17.3</v>
      </c>
      <c r="C5066">
        <v>0</v>
      </c>
      <c r="D5066">
        <f>IF(DAY(brenna3[[#This Row],[data]])=DAY(A5065),MIN(brenna3[[#This Row],[temperatura]],D5065),brenna3[[#This Row],[temperatura]])</f>
        <v>17.3</v>
      </c>
      <c r="E5066">
        <f>IF(DAY(brenna3[[#This Row],[data]])=DAY(A5065),MAX(E5065,brenna3[[#This Row],[temperatura]]),brenna3[[#This Row],[temperatura]])</f>
        <v>17.3</v>
      </c>
      <c r="F5066" t="str">
        <f>IF(DAY(brenna3[[#This Row],[data]])&lt;&gt;DAY(A5067),brenna3[[#This Row],[maks]]-brenna3[[#This Row],[min]],"")</f>
        <v/>
      </c>
    </row>
    <row r="5067" spans="1:6" x14ac:dyDescent="0.25">
      <c r="A5067" s="1">
        <v>43677.041666666664</v>
      </c>
      <c r="B5067">
        <v>17.3</v>
      </c>
      <c r="C5067">
        <v>0</v>
      </c>
      <c r="D5067">
        <f>IF(DAY(brenna3[[#This Row],[data]])=DAY(A5066),MIN(brenna3[[#This Row],[temperatura]],D5066),brenna3[[#This Row],[temperatura]])</f>
        <v>17.3</v>
      </c>
      <c r="E5067">
        <f>IF(DAY(brenna3[[#This Row],[data]])=DAY(A5066),MAX(E5066,brenna3[[#This Row],[temperatura]]),brenna3[[#This Row],[temperatura]])</f>
        <v>17.3</v>
      </c>
      <c r="F5067" t="str">
        <f>IF(DAY(brenna3[[#This Row],[data]])&lt;&gt;DAY(A5068),brenna3[[#This Row],[maks]]-brenna3[[#This Row],[min]],"")</f>
        <v/>
      </c>
    </row>
    <row r="5068" spans="1:6" x14ac:dyDescent="0.25">
      <c r="A5068" s="1">
        <v>43677.083333333336</v>
      </c>
      <c r="B5068">
        <v>17.2</v>
      </c>
      <c r="C5068">
        <v>0</v>
      </c>
      <c r="D5068">
        <f>IF(DAY(brenna3[[#This Row],[data]])=DAY(A5067),MIN(brenna3[[#This Row],[temperatura]],D5067),brenna3[[#This Row],[temperatura]])</f>
        <v>17.2</v>
      </c>
      <c r="E5068">
        <f>IF(DAY(brenna3[[#This Row],[data]])=DAY(A5067),MAX(E5067,brenna3[[#This Row],[temperatura]]),brenna3[[#This Row],[temperatura]])</f>
        <v>17.3</v>
      </c>
      <c r="F5068" t="str">
        <f>IF(DAY(brenna3[[#This Row],[data]])&lt;&gt;DAY(A5069),brenna3[[#This Row],[maks]]-brenna3[[#This Row],[min]],"")</f>
        <v/>
      </c>
    </row>
    <row r="5069" spans="1:6" x14ac:dyDescent="0.25">
      <c r="A5069" s="1">
        <v>43677.125</v>
      </c>
      <c r="B5069">
        <v>17.3</v>
      </c>
      <c r="C5069">
        <v>0</v>
      </c>
      <c r="D5069">
        <f>IF(DAY(brenna3[[#This Row],[data]])=DAY(A5068),MIN(brenna3[[#This Row],[temperatura]],D5068),brenna3[[#This Row],[temperatura]])</f>
        <v>17.2</v>
      </c>
      <c r="E5069">
        <f>IF(DAY(brenna3[[#This Row],[data]])=DAY(A5068),MAX(E5068,brenna3[[#This Row],[temperatura]]),brenna3[[#This Row],[temperatura]])</f>
        <v>17.3</v>
      </c>
      <c r="F5069" t="str">
        <f>IF(DAY(brenna3[[#This Row],[data]])&lt;&gt;DAY(A5070),brenna3[[#This Row],[maks]]-brenna3[[#This Row],[min]],"")</f>
        <v/>
      </c>
    </row>
    <row r="5070" spans="1:6" x14ac:dyDescent="0.25">
      <c r="A5070" s="1">
        <v>43677.166666666664</v>
      </c>
      <c r="B5070">
        <v>17.2</v>
      </c>
      <c r="C5070">
        <v>0</v>
      </c>
      <c r="D5070">
        <f>IF(DAY(brenna3[[#This Row],[data]])=DAY(A5069),MIN(brenna3[[#This Row],[temperatura]],D5069),brenna3[[#This Row],[temperatura]])</f>
        <v>17.2</v>
      </c>
      <c r="E5070">
        <f>IF(DAY(brenna3[[#This Row],[data]])=DAY(A5069),MAX(E5069,brenna3[[#This Row],[temperatura]]),brenna3[[#This Row],[temperatura]])</f>
        <v>17.3</v>
      </c>
      <c r="F5070" t="str">
        <f>IF(DAY(brenna3[[#This Row],[data]])&lt;&gt;DAY(A5071),brenna3[[#This Row],[maks]]-brenna3[[#This Row],[min]],"")</f>
        <v/>
      </c>
    </row>
    <row r="5071" spans="1:6" x14ac:dyDescent="0.25">
      <c r="A5071" s="1">
        <v>43677.208333333336</v>
      </c>
      <c r="B5071">
        <v>17.3</v>
      </c>
      <c r="C5071">
        <v>0</v>
      </c>
      <c r="D5071">
        <f>IF(DAY(brenna3[[#This Row],[data]])=DAY(A5070),MIN(brenna3[[#This Row],[temperatura]],D5070),brenna3[[#This Row],[temperatura]])</f>
        <v>17.2</v>
      </c>
      <c r="E5071">
        <f>IF(DAY(brenna3[[#This Row],[data]])=DAY(A5070),MAX(E5070,brenna3[[#This Row],[temperatura]]),brenna3[[#This Row],[temperatura]])</f>
        <v>17.3</v>
      </c>
      <c r="F5071" t="str">
        <f>IF(DAY(brenna3[[#This Row],[data]])&lt;&gt;DAY(A5072),brenna3[[#This Row],[maks]]-brenna3[[#This Row],[min]],"")</f>
        <v/>
      </c>
    </row>
    <row r="5072" spans="1:6" x14ac:dyDescent="0.25">
      <c r="A5072" s="1">
        <v>43677.25</v>
      </c>
      <c r="B5072">
        <v>17.3</v>
      </c>
      <c r="C5072">
        <v>0</v>
      </c>
      <c r="D5072">
        <f>IF(DAY(brenna3[[#This Row],[data]])=DAY(A5071),MIN(brenna3[[#This Row],[temperatura]],D5071),brenna3[[#This Row],[temperatura]])</f>
        <v>17.2</v>
      </c>
      <c r="E5072">
        <f>IF(DAY(brenna3[[#This Row],[data]])=DAY(A5071),MAX(E5071,brenna3[[#This Row],[temperatura]]),brenna3[[#This Row],[temperatura]])</f>
        <v>17.3</v>
      </c>
      <c r="F5072" t="str">
        <f>IF(DAY(brenna3[[#This Row],[data]])&lt;&gt;DAY(A5073),brenna3[[#This Row],[maks]]-brenna3[[#This Row],[min]],"")</f>
        <v/>
      </c>
    </row>
    <row r="5073" spans="1:6" x14ac:dyDescent="0.25">
      <c r="A5073" s="1">
        <v>43677.291666666664</v>
      </c>
      <c r="B5073">
        <v>17.600000000000001</v>
      </c>
      <c r="C5073">
        <v>0</v>
      </c>
      <c r="D5073">
        <f>IF(DAY(brenna3[[#This Row],[data]])=DAY(A5072),MIN(brenna3[[#This Row],[temperatura]],D5072),brenna3[[#This Row],[temperatura]])</f>
        <v>17.2</v>
      </c>
      <c r="E5073">
        <f>IF(DAY(brenna3[[#This Row],[data]])=DAY(A5072),MAX(E5072,brenna3[[#This Row],[temperatura]]),brenna3[[#This Row],[temperatura]])</f>
        <v>17.600000000000001</v>
      </c>
      <c r="F5073" t="str">
        <f>IF(DAY(brenna3[[#This Row],[data]])&lt;&gt;DAY(A5074),brenna3[[#This Row],[maks]]-brenna3[[#This Row],[min]],"")</f>
        <v/>
      </c>
    </row>
    <row r="5074" spans="1:6" x14ac:dyDescent="0.25">
      <c r="A5074" s="1">
        <v>43677.333333333336</v>
      </c>
      <c r="B5074">
        <v>18.399999999999999</v>
      </c>
      <c r="C5074">
        <v>0</v>
      </c>
      <c r="D5074">
        <f>IF(DAY(brenna3[[#This Row],[data]])=DAY(A5073),MIN(brenna3[[#This Row],[temperatura]],D5073),brenna3[[#This Row],[temperatura]])</f>
        <v>17.2</v>
      </c>
      <c r="E5074">
        <f>IF(DAY(brenna3[[#This Row],[data]])=DAY(A5073),MAX(E5073,brenna3[[#This Row],[temperatura]]),brenna3[[#This Row],[temperatura]])</f>
        <v>18.399999999999999</v>
      </c>
      <c r="F5074" t="str">
        <f>IF(DAY(brenna3[[#This Row],[data]])&lt;&gt;DAY(A5075),brenna3[[#This Row],[maks]]-brenna3[[#This Row],[min]],"")</f>
        <v/>
      </c>
    </row>
    <row r="5075" spans="1:6" x14ac:dyDescent="0.25">
      <c r="A5075" s="1">
        <v>43677.375</v>
      </c>
      <c r="B5075">
        <v>18.899999999999999</v>
      </c>
      <c r="C5075">
        <v>0</v>
      </c>
      <c r="D5075">
        <f>IF(DAY(brenna3[[#This Row],[data]])=DAY(A5074),MIN(brenna3[[#This Row],[temperatura]],D5074),brenna3[[#This Row],[temperatura]])</f>
        <v>17.2</v>
      </c>
      <c r="E5075">
        <f>IF(DAY(brenna3[[#This Row],[data]])=DAY(A5074),MAX(E5074,brenna3[[#This Row],[temperatura]]),brenna3[[#This Row],[temperatura]])</f>
        <v>18.899999999999999</v>
      </c>
      <c r="F5075" t="str">
        <f>IF(DAY(brenna3[[#This Row],[data]])&lt;&gt;DAY(A5076),brenna3[[#This Row],[maks]]-brenna3[[#This Row],[min]],"")</f>
        <v/>
      </c>
    </row>
    <row r="5076" spans="1:6" x14ac:dyDescent="0.25">
      <c r="A5076" s="1">
        <v>43677.416666666664</v>
      </c>
      <c r="B5076">
        <v>19.600000000000001</v>
      </c>
      <c r="C5076">
        <v>0</v>
      </c>
      <c r="D5076">
        <f>IF(DAY(brenna3[[#This Row],[data]])=DAY(A5075),MIN(brenna3[[#This Row],[temperatura]],D5075),brenna3[[#This Row],[temperatura]])</f>
        <v>17.2</v>
      </c>
      <c r="E5076">
        <f>IF(DAY(brenna3[[#This Row],[data]])=DAY(A5075),MAX(E5075,brenna3[[#This Row],[temperatura]]),brenna3[[#This Row],[temperatura]])</f>
        <v>19.600000000000001</v>
      </c>
      <c r="F5076" t="str">
        <f>IF(DAY(brenna3[[#This Row],[data]])&lt;&gt;DAY(A5077),brenna3[[#This Row],[maks]]-brenna3[[#This Row],[min]],"")</f>
        <v/>
      </c>
    </row>
    <row r="5077" spans="1:6" x14ac:dyDescent="0.25">
      <c r="A5077" s="1">
        <v>43677.458333333336</v>
      </c>
      <c r="B5077">
        <v>19.600000000000001</v>
      </c>
      <c r="C5077">
        <v>1.4</v>
      </c>
      <c r="D5077">
        <f>IF(DAY(brenna3[[#This Row],[data]])=DAY(A5076),MIN(brenna3[[#This Row],[temperatura]],D5076),brenna3[[#This Row],[temperatura]])</f>
        <v>17.2</v>
      </c>
      <c r="E5077">
        <f>IF(DAY(brenna3[[#This Row],[data]])=DAY(A5076),MAX(E5076,brenna3[[#This Row],[temperatura]]),brenna3[[#This Row],[temperatura]])</f>
        <v>19.600000000000001</v>
      </c>
      <c r="F5077" t="str">
        <f>IF(DAY(brenna3[[#This Row],[data]])&lt;&gt;DAY(A5078),brenna3[[#This Row],[maks]]-brenna3[[#This Row],[min]],"")</f>
        <v/>
      </c>
    </row>
    <row r="5078" spans="1:6" x14ac:dyDescent="0.25">
      <c r="A5078" s="1">
        <v>43677.5</v>
      </c>
      <c r="B5078">
        <v>19.100000000000001</v>
      </c>
      <c r="C5078">
        <v>0.1</v>
      </c>
      <c r="D5078">
        <f>IF(DAY(brenna3[[#This Row],[data]])=DAY(A5077),MIN(brenna3[[#This Row],[temperatura]],D5077),brenna3[[#This Row],[temperatura]])</f>
        <v>17.2</v>
      </c>
      <c r="E5078">
        <f>IF(DAY(brenna3[[#This Row],[data]])=DAY(A5077),MAX(E5077,brenna3[[#This Row],[temperatura]]),brenna3[[#This Row],[temperatura]])</f>
        <v>19.600000000000001</v>
      </c>
      <c r="F5078" t="str">
        <f>IF(DAY(brenna3[[#This Row],[data]])&lt;&gt;DAY(A5079),brenna3[[#This Row],[maks]]-brenna3[[#This Row],[min]],"")</f>
        <v/>
      </c>
    </row>
    <row r="5079" spans="1:6" x14ac:dyDescent="0.25">
      <c r="A5079" s="1">
        <v>43677.541666666664</v>
      </c>
      <c r="B5079">
        <v>18.600000000000001</v>
      </c>
      <c r="C5079">
        <v>0.1</v>
      </c>
      <c r="D5079">
        <f>IF(DAY(brenna3[[#This Row],[data]])=DAY(A5078),MIN(brenna3[[#This Row],[temperatura]],D5078),brenna3[[#This Row],[temperatura]])</f>
        <v>17.2</v>
      </c>
      <c r="E5079">
        <f>IF(DAY(brenna3[[#This Row],[data]])=DAY(A5078),MAX(E5078,brenna3[[#This Row],[temperatura]]),brenna3[[#This Row],[temperatura]])</f>
        <v>19.600000000000001</v>
      </c>
      <c r="F5079" t="str">
        <f>IF(DAY(brenna3[[#This Row],[data]])&lt;&gt;DAY(A5080),brenna3[[#This Row],[maks]]-brenna3[[#This Row],[min]],"")</f>
        <v/>
      </c>
    </row>
    <row r="5080" spans="1:6" x14ac:dyDescent="0.25">
      <c r="A5080" s="1">
        <v>43677.583333333336</v>
      </c>
      <c r="B5080">
        <v>19.5</v>
      </c>
      <c r="C5080">
        <v>0</v>
      </c>
      <c r="D5080">
        <f>IF(DAY(brenna3[[#This Row],[data]])=DAY(A5079),MIN(brenna3[[#This Row],[temperatura]],D5079),brenna3[[#This Row],[temperatura]])</f>
        <v>17.2</v>
      </c>
      <c r="E5080">
        <f>IF(DAY(brenna3[[#This Row],[data]])=DAY(A5079),MAX(E5079,brenna3[[#This Row],[temperatura]]),brenna3[[#This Row],[temperatura]])</f>
        <v>19.600000000000001</v>
      </c>
      <c r="F5080" t="str">
        <f>IF(DAY(brenna3[[#This Row],[data]])&lt;&gt;DAY(A5081),brenna3[[#This Row],[maks]]-brenna3[[#This Row],[min]],"")</f>
        <v/>
      </c>
    </row>
    <row r="5081" spans="1:6" x14ac:dyDescent="0.25">
      <c r="A5081" s="1">
        <v>43677.625</v>
      </c>
      <c r="B5081">
        <v>20</v>
      </c>
      <c r="C5081">
        <v>0</v>
      </c>
      <c r="D5081">
        <f>IF(DAY(brenna3[[#This Row],[data]])=DAY(A5080),MIN(brenna3[[#This Row],[temperatura]],D5080),brenna3[[#This Row],[temperatura]])</f>
        <v>17.2</v>
      </c>
      <c r="E5081">
        <f>IF(DAY(brenna3[[#This Row],[data]])=DAY(A5080),MAX(E5080,brenna3[[#This Row],[temperatura]]),brenna3[[#This Row],[temperatura]])</f>
        <v>20</v>
      </c>
      <c r="F5081" t="str">
        <f>IF(DAY(brenna3[[#This Row],[data]])&lt;&gt;DAY(A5082),brenna3[[#This Row],[maks]]-brenna3[[#This Row],[min]],"")</f>
        <v/>
      </c>
    </row>
    <row r="5082" spans="1:6" x14ac:dyDescent="0.25">
      <c r="A5082" s="1">
        <v>43677.666666666664</v>
      </c>
      <c r="B5082">
        <v>19.899999999999999</v>
      </c>
      <c r="C5082">
        <v>0</v>
      </c>
      <c r="D5082">
        <f>IF(DAY(brenna3[[#This Row],[data]])=DAY(A5081),MIN(brenna3[[#This Row],[temperatura]],D5081),brenna3[[#This Row],[temperatura]])</f>
        <v>17.2</v>
      </c>
      <c r="E5082">
        <f>IF(DAY(brenna3[[#This Row],[data]])=DAY(A5081),MAX(E5081,brenna3[[#This Row],[temperatura]]),brenna3[[#This Row],[temperatura]])</f>
        <v>20</v>
      </c>
      <c r="F5082" t="str">
        <f>IF(DAY(brenna3[[#This Row],[data]])&lt;&gt;DAY(A5083),brenna3[[#This Row],[maks]]-brenna3[[#This Row],[min]],"")</f>
        <v/>
      </c>
    </row>
    <row r="5083" spans="1:6" x14ac:dyDescent="0.25">
      <c r="A5083" s="1">
        <v>43677.708333333336</v>
      </c>
      <c r="B5083">
        <v>19.600000000000001</v>
      </c>
      <c r="C5083">
        <v>0</v>
      </c>
      <c r="D5083">
        <f>IF(DAY(brenna3[[#This Row],[data]])=DAY(A5082),MIN(brenna3[[#This Row],[temperatura]],D5082),brenna3[[#This Row],[temperatura]])</f>
        <v>17.2</v>
      </c>
      <c r="E5083">
        <f>IF(DAY(brenna3[[#This Row],[data]])=DAY(A5082),MAX(E5082,brenna3[[#This Row],[temperatura]]),brenna3[[#This Row],[temperatura]])</f>
        <v>20</v>
      </c>
      <c r="F5083" t="str">
        <f>IF(DAY(brenna3[[#This Row],[data]])&lt;&gt;DAY(A5084),brenna3[[#This Row],[maks]]-brenna3[[#This Row],[min]],"")</f>
        <v/>
      </c>
    </row>
    <row r="5084" spans="1:6" x14ac:dyDescent="0.25">
      <c r="A5084" s="1">
        <v>43677.75</v>
      </c>
      <c r="B5084">
        <v>18.899999999999999</v>
      </c>
      <c r="C5084">
        <v>0</v>
      </c>
      <c r="D5084">
        <f>IF(DAY(brenna3[[#This Row],[data]])=DAY(A5083),MIN(brenna3[[#This Row],[temperatura]],D5083),brenna3[[#This Row],[temperatura]])</f>
        <v>17.2</v>
      </c>
      <c r="E5084">
        <f>IF(DAY(brenna3[[#This Row],[data]])=DAY(A5083),MAX(E5083,brenna3[[#This Row],[temperatura]]),brenna3[[#This Row],[temperatura]])</f>
        <v>20</v>
      </c>
      <c r="F5084" t="str">
        <f>IF(DAY(brenna3[[#This Row],[data]])&lt;&gt;DAY(A5085),brenna3[[#This Row],[maks]]-brenna3[[#This Row],[min]],"")</f>
        <v/>
      </c>
    </row>
    <row r="5085" spans="1:6" x14ac:dyDescent="0.25">
      <c r="A5085" s="1">
        <v>43677.791666666664</v>
      </c>
      <c r="B5085">
        <v>18.3</v>
      </c>
      <c r="C5085">
        <v>0</v>
      </c>
      <c r="D5085">
        <f>IF(DAY(brenna3[[#This Row],[data]])=DAY(A5084),MIN(brenna3[[#This Row],[temperatura]],D5084),brenna3[[#This Row],[temperatura]])</f>
        <v>17.2</v>
      </c>
      <c r="E5085">
        <f>IF(DAY(brenna3[[#This Row],[data]])=DAY(A5084),MAX(E5084,brenna3[[#This Row],[temperatura]]),brenna3[[#This Row],[temperatura]])</f>
        <v>20</v>
      </c>
      <c r="F5085" t="str">
        <f>IF(DAY(brenna3[[#This Row],[data]])&lt;&gt;DAY(A5086),brenna3[[#This Row],[maks]]-brenna3[[#This Row],[min]],"")</f>
        <v/>
      </c>
    </row>
    <row r="5086" spans="1:6" x14ac:dyDescent="0.25">
      <c r="A5086" s="1">
        <v>43677.833333333336</v>
      </c>
      <c r="B5086">
        <v>18.2</v>
      </c>
      <c r="C5086">
        <v>0</v>
      </c>
      <c r="D5086">
        <f>IF(DAY(brenna3[[#This Row],[data]])=DAY(A5085),MIN(brenna3[[#This Row],[temperatura]],D5085),brenna3[[#This Row],[temperatura]])</f>
        <v>17.2</v>
      </c>
      <c r="E5086">
        <f>IF(DAY(brenna3[[#This Row],[data]])=DAY(A5085),MAX(E5085,brenna3[[#This Row],[temperatura]]),brenna3[[#This Row],[temperatura]])</f>
        <v>20</v>
      </c>
      <c r="F5086" t="str">
        <f>IF(DAY(brenna3[[#This Row],[data]])&lt;&gt;DAY(A5087),brenna3[[#This Row],[maks]]-brenna3[[#This Row],[min]],"")</f>
        <v/>
      </c>
    </row>
    <row r="5087" spans="1:6" x14ac:dyDescent="0.25">
      <c r="A5087" s="1">
        <v>43677.875</v>
      </c>
      <c r="B5087">
        <v>17.7</v>
      </c>
      <c r="C5087">
        <v>0</v>
      </c>
      <c r="D5087">
        <f>IF(DAY(brenna3[[#This Row],[data]])=DAY(A5086),MIN(brenna3[[#This Row],[temperatura]],D5086),brenna3[[#This Row],[temperatura]])</f>
        <v>17.2</v>
      </c>
      <c r="E5087">
        <f>IF(DAY(brenna3[[#This Row],[data]])=DAY(A5086),MAX(E5086,brenna3[[#This Row],[temperatura]]),brenna3[[#This Row],[temperatura]])</f>
        <v>20</v>
      </c>
      <c r="F5087" t="str">
        <f>IF(DAY(brenna3[[#This Row],[data]])&lt;&gt;DAY(A5088),brenna3[[#This Row],[maks]]-brenna3[[#This Row],[min]],"")</f>
        <v/>
      </c>
    </row>
    <row r="5088" spans="1:6" x14ac:dyDescent="0.25">
      <c r="A5088" s="1">
        <v>43677.916666666664</v>
      </c>
      <c r="B5088">
        <v>16.8</v>
      </c>
      <c r="C5088">
        <v>0</v>
      </c>
      <c r="D5088">
        <f>IF(DAY(brenna3[[#This Row],[data]])=DAY(A5087),MIN(brenna3[[#This Row],[temperatura]],D5087),brenna3[[#This Row],[temperatura]])</f>
        <v>16.8</v>
      </c>
      <c r="E5088">
        <f>IF(DAY(brenna3[[#This Row],[data]])=DAY(A5087),MAX(E5087,brenna3[[#This Row],[temperatura]]),brenna3[[#This Row],[temperatura]])</f>
        <v>20</v>
      </c>
      <c r="F5088" t="str">
        <f>IF(DAY(brenna3[[#This Row],[data]])&lt;&gt;DAY(A5089),brenna3[[#This Row],[maks]]-brenna3[[#This Row],[min]],"")</f>
        <v/>
      </c>
    </row>
    <row r="5089" spans="1:6" x14ac:dyDescent="0.25">
      <c r="A5089" s="1">
        <v>43677.958333333336</v>
      </c>
      <c r="B5089">
        <v>16.399999999999999</v>
      </c>
      <c r="C5089">
        <v>0</v>
      </c>
      <c r="D5089">
        <f>IF(DAY(brenna3[[#This Row],[data]])=DAY(A5088),MIN(brenna3[[#This Row],[temperatura]],D5088),brenna3[[#This Row],[temperatura]])</f>
        <v>16.399999999999999</v>
      </c>
      <c r="E5089">
        <f>IF(DAY(brenna3[[#This Row],[data]])=DAY(A5088),MAX(E5088,brenna3[[#This Row],[temperatura]]),brenna3[[#This Row],[temperatura]])</f>
        <v>20</v>
      </c>
      <c r="F5089">
        <f>IF(DAY(brenna3[[#This Row],[data]])&lt;&gt;DAY(A5090),brenna3[[#This Row],[maks]]-brenna3[[#This Row],[min]],"")</f>
        <v>3.6000000000000014</v>
      </c>
    </row>
    <row r="5090" spans="1:6" x14ac:dyDescent="0.25">
      <c r="A5090" s="1">
        <v>43678</v>
      </c>
      <c r="B5090">
        <v>16.399999999999999</v>
      </c>
      <c r="C5090">
        <v>0</v>
      </c>
      <c r="D5090">
        <f>IF(DAY(brenna3[[#This Row],[data]])=DAY(A5089),MIN(brenna3[[#This Row],[temperatura]],D5089),brenna3[[#This Row],[temperatura]])</f>
        <v>16.399999999999999</v>
      </c>
      <c r="E5090">
        <f>IF(DAY(brenna3[[#This Row],[data]])=DAY(A5089),MAX(E5089,brenna3[[#This Row],[temperatura]]),brenna3[[#This Row],[temperatura]])</f>
        <v>16.399999999999999</v>
      </c>
      <c r="F5090" t="str">
        <f>IF(DAY(brenna3[[#This Row],[data]])&lt;&gt;DAY(A5091),brenna3[[#This Row],[maks]]-brenna3[[#This Row],[min]],"")</f>
        <v/>
      </c>
    </row>
    <row r="5091" spans="1:6" x14ac:dyDescent="0.25">
      <c r="A5091" s="1">
        <v>43678.041666666664</v>
      </c>
      <c r="B5091">
        <v>16.100000000000001</v>
      </c>
      <c r="C5091">
        <v>0</v>
      </c>
      <c r="D5091">
        <f>IF(DAY(brenna3[[#This Row],[data]])=DAY(A5090),MIN(brenna3[[#This Row],[temperatura]],D5090),brenna3[[#This Row],[temperatura]])</f>
        <v>16.100000000000001</v>
      </c>
      <c r="E5091">
        <f>IF(DAY(brenna3[[#This Row],[data]])=DAY(A5090),MAX(E5090,brenna3[[#This Row],[temperatura]]),brenna3[[#This Row],[temperatura]])</f>
        <v>16.399999999999999</v>
      </c>
      <c r="F5091" t="str">
        <f>IF(DAY(brenna3[[#This Row],[data]])&lt;&gt;DAY(A5092),brenna3[[#This Row],[maks]]-brenna3[[#This Row],[min]],"")</f>
        <v/>
      </c>
    </row>
    <row r="5092" spans="1:6" x14ac:dyDescent="0.25">
      <c r="A5092" s="1">
        <v>43678.083333333336</v>
      </c>
      <c r="B5092">
        <v>15.6</v>
      </c>
      <c r="C5092">
        <v>0.5</v>
      </c>
      <c r="D5092">
        <f>IF(DAY(brenna3[[#This Row],[data]])=DAY(A5091),MIN(brenna3[[#This Row],[temperatura]],D5091),brenna3[[#This Row],[temperatura]])</f>
        <v>15.6</v>
      </c>
      <c r="E5092">
        <f>IF(DAY(brenna3[[#This Row],[data]])=DAY(A5091),MAX(E5091,brenna3[[#This Row],[temperatura]]),brenna3[[#This Row],[temperatura]])</f>
        <v>16.399999999999999</v>
      </c>
      <c r="F5092" t="str">
        <f>IF(DAY(brenna3[[#This Row],[data]])&lt;&gt;DAY(A5093),brenna3[[#This Row],[maks]]-brenna3[[#This Row],[min]],"")</f>
        <v/>
      </c>
    </row>
    <row r="5093" spans="1:6" x14ac:dyDescent="0.25">
      <c r="A5093" s="1">
        <v>43678.125</v>
      </c>
      <c r="B5093">
        <v>15.3</v>
      </c>
      <c r="C5093">
        <v>0</v>
      </c>
      <c r="D5093">
        <f>IF(DAY(brenna3[[#This Row],[data]])=DAY(A5092),MIN(brenna3[[#This Row],[temperatura]],D5092),brenna3[[#This Row],[temperatura]])</f>
        <v>15.3</v>
      </c>
      <c r="E5093">
        <f>IF(DAY(brenna3[[#This Row],[data]])=DAY(A5092),MAX(E5092,brenna3[[#This Row],[temperatura]]),brenna3[[#This Row],[temperatura]])</f>
        <v>16.399999999999999</v>
      </c>
      <c r="F5093" t="str">
        <f>IF(DAY(brenna3[[#This Row],[data]])&lt;&gt;DAY(A5094),brenna3[[#This Row],[maks]]-brenna3[[#This Row],[min]],"")</f>
        <v/>
      </c>
    </row>
    <row r="5094" spans="1:6" x14ac:dyDescent="0.25">
      <c r="A5094" s="1">
        <v>43678.166666666664</v>
      </c>
      <c r="B5094">
        <v>15.3</v>
      </c>
      <c r="C5094">
        <v>0</v>
      </c>
      <c r="D5094">
        <f>IF(DAY(brenna3[[#This Row],[data]])=DAY(A5093),MIN(brenna3[[#This Row],[temperatura]],D5093),brenna3[[#This Row],[temperatura]])</f>
        <v>15.3</v>
      </c>
      <c r="E5094">
        <f>IF(DAY(brenna3[[#This Row],[data]])=DAY(A5093),MAX(E5093,brenna3[[#This Row],[temperatura]]),brenna3[[#This Row],[temperatura]])</f>
        <v>16.399999999999999</v>
      </c>
      <c r="F5094" t="str">
        <f>IF(DAY(brenna3[[#This Row],[data]])&lt;&gt;DAY(A5095),brenna3[[#This Row],[maks]]-brenna3[[#This Row],[min]],"")</f>
        <v/>
      </c>
    </row>
    <row r="5095" spans="1:6" x14ac:dyDescent="0.25">
      <c r="A5095" s="1">
        <v>43678.208333333336</v>
      </c>
      <c r="B5095">
        <v>15.2</v>
      </c>
      <c r="C5095">
        <v>0</v>
      </c>
      <c r="D5095">
        <f>IF(DAY(brenna3[[#This Row],[data]])=DAY(A5094),MIN(brenna3[[#This Row],[temperatura]],D5094),brenna3[[#This Row],[temperatura]])</f>
        <v>15.2</v>
      </c>
      <c r="E5095">
        <f>IF(DAY(brenna3[[#This Row],[data]])=DAY(A5094),MAX(E5094,brenna3[[#This Row],[temperatura]]),brenna3[[#This Row],[temperatura]])</f>
        <v>16.399999999999999</v>
      </c>
      <c r="F5095" t="str">
        <f>IF(DAY(brenna3[[#This Row],[data]])&lt;&gt;DAY(A5096),brenna3[[#This Row],[maks]]-brenna3[[#This Row],[min]],"")</f>
        <v/>
      </c>
    </row>
    <row r="5096" spans="1:6" x14ac:dyDescent="0.25">
      <c r="A5096" s="1">
        <v>43678.25</v>
      </c>
      <c r="B5096">
        <v>15.3</v>
      </c>
      <c r="C5096">
        <v>0</v>
      </c>
      <c r="D5096">
        <f>IF(DAY(brenna3[[#This Row],[data]])=DAY(A5095),MIN(brenna3[[#This Row],[temperatura]],D5095),brenna3[[#This Row],[temperatura]])</f>
        <v>15.2</v>
      </c>
      <c r="E5096">
        <f>IF(DAY(brenna3[[#This Row],[data]])=DAY(A5095),MAX(E5095,brenna3[[#This Row],[temperatura]]),brenna3[[#This Row],[temperatura]])</f>
        <v>16.399999999999999</v>
      </c>
      <c r="F5096" t="str">
        <f>IF(DAY(brenna3[[#This Row],[data]])&lt;&gt;DAY(A5097),brenna3[[#This Row],[maks]]-brenna3[[#This Row],[min]],"")</f>
        <v/>
      </c>
    </row>
    <row r="5097" spans="1:6" x14ac:dyDescent="0.25">
      <c r="A5097" s="1">
        <v>43678.291666666664</v>
      </c>
      <c r="B5097">
        <v>15.2</v>
      </c>
      <c r="C5097">
        <v>0</v>
      </c>
      <c r="D5097">
        <f>IF(DAY(brenna3[[#This Row],[data]])=DAY(A5096),MIN(brenna3[[#This Row],[temperatura]],D5096),brenna3[[#This Row],[temperatura]])</f>
        <v>15.2</v>
      </c>
      <c r="E5097">
        <f>IF(DAY(brenna3[[#This Row],[data]])=DAY(A5096),MAX(E5096,brenna3[[#This Row],[temperatura]]),brenna3[[#This Row],[temperatura]])</f>
        <v>16.399999999999999</v>
      </c>
      <c r="F5097" t="str">
        <f>IF(DAY(brenna3[[#This Row],[data]])&lt;&gt;DAY(A5098),brenna3[[#This Row],[maks]]-brenna3[[#This Row],[min]],"")</f>
        <v/>
      </c>
    </row>
    <row r="5098" spans="1:6" x14ac:dyDescent="0.25">
      <c r="A5098" s="1">
        <v>43678.333333333336</v>
      </c>
      <c r="B5098">
        <v>15.4</v>
      </c>
      <c r="C5098">
        <v>0</v>
      </c>
      <c r="D5098">
        <f>IF(DAY(brenna3[[#This Row],[data]])=DAY(A5097),MIN(brenna3[[#This Row],[temperatura]],D5097),brenna3[[#This Row],[temperatura]])</f>
        <v>15.2</v>
      </c>
      <c r="E5098">
        <f>IF(DAY(brenna3[[#This Row],[data]])=DAY(A5097),MAX(E5097,brenna3[[#This Row],[temperatura]]),brenna3[[#This Row],[temperatura]])</f>
        <v>16.399999999999999</v>
      </c>
      <c r="F5098" t="str">
        <f>IF(DAY(brenna3[[#This Row],[data]])&lt;&gt;DAY(A5099),brenna3[[#This Row],[maks]]-brenna3[[#This Row],[min]],"")</f>
        <v/>
      </c>
    </row>
    <row r="5099" spans="1:6" x14ac:dyDescent="0.25">
      <c r="A5099" s="1">
        <v>43678.375</v>
      </c>
      <c r="B5099">
        <v>16.100000000000001</v>
      </c>
      <c r="C5099">
        <v>0</v>
      </c>
      <c r="D5099">
        <f>IF(DAY(brenna3[[#This Row],[data]])=DAY(A5098),MIN(brenna3[[#This Row],[temperatura]],D5098),brenna3[[#This Row],[temperatura]])</f>
        <v>15.2</v>
      </c>
      <c r="E5099">
        <f>IF(DAY(brenna3[[#This Row],[data]])=DAY(A5098),MAX(E5098,brenna3[[#This Row],[temperatura]]),brenna3[[#This Row],[temperatura]])</f>
        <v>16.399999999999999</v>
      </c>
      <c r="F5099" t="str">
        <f>IF(DAY(brenna3[[#This Row],[data]])&lt;&gt;DAY(A5100),brenna3[[#This Row],[maks]]-brenna3[[#This Row],[min]],"")</f>
        <v/>
      </c>
    </row>
    <row r="5100" spans="1:6" x14ac:dyDescent="0.25">
      <c r="A5100" s="1">
        <v>43678.416666666664</v>
      </c>
      <c r="B5100">
        <v>17.100000000000001</v>
      </c>
      <c r="C5100">
        <v>0</v>
      </c>
      <c r="D5100">
        <f>IF(DAY(brenna3[[#This Row],[data]])=DAY(A5099),MIN(brenna3[[#This Row],[temperatura]],D5099),brenna3[[#This Row],[temperatura]])</f>
        <v>15.2</v>
      </c>
      <c r="E5100">
        <f>IF(DAY(brenna3[[#This Row],[data]])=DAY(A5099),MAX(E5099,brenna3[[#This Row],[temperatura]]),brenna3[[#This Row],[temperatura]])</f>
        <v>17.100000000000001</v>
      </c>
      <c r="F5100" t="str">
        <f>IF(DAY(brenna3[[#This Row],[data]])&lt;&gt;DAY(A5101),brenna3[[#This Row],[maks]]-brenna3[[#This Row],[min]],"")</f>
        <v/>
      </c>
    </row>
    <row r="5101" spans="1:6" x14ac:dyDescent="0.25">
      <c r="A5101" s="1">
        <v>43678.458333333336</v>
      </c>
      <c r="B5101">
        <v>18.100000000000001</v>
      </c>
      <c r="C5101">
        <v>0</v>
      </c>
      <c r="D5101">
        <f>IF(DAY(brenna3[[#This Row],[data]])=DAY(A5100),MIN(brenna3[[#This Row],[temperatura]],D5100),brenna3[[#This Row],[temperatura]])</f>
        <v>15.2</v>
      </c>
      <c r="E5101">
        <f>IF(DAY(brenna3[[#This Row],[data]])=DAY(A5100),MAX(E5100,brenna3[[#This Row],[temperatura]]),brenna3[[#This Row],[temperatura]])</f>
        <v>18.100000000000001</v>
      </c>
      <c r="F5101" t="str">
        <f>IF(DAY(brenna3[[#This Row],[data]])&lt;&gt;DAY(A5102),brenna3[[#This Row],[maks]]-brenna3[[#This Row],[min]],"")</f>
        <v/>
      </c>
    </row>
    <row r="5102" spans="1:6" x14ac:dyDescent="0.25">
      <c r="A5102" s="1">
        <v>43678.5</v>
      </c>
      <c r="B5102">
        <v>19.399999999999999</v>
      </c>
      <c r="C5102">
        <v>0</v>
      </c>
      <c r="D5102">
        <f>IF(DAY(brenna3[[#This Row],[data]])=DAY(A5101),MIN(brenna3[[#This Row],[temperatura]],D5101),brenna3[[#This Row],[temperatura]])</f>
        <v>15.2</v>
      </c>
      <c r="E5102">
        <f>IF(DAY(brenna3[[#This Row],[data]])=DAY(A5101),MAX(E5101,brenna3[[#This Row],[temperatura]]),brenna3[[#This Row],[temperatura]])</f>
        <v>19.399999999999999</v>
      </c>
      <c r="F5102" t="str">
        <f>IF(DAY(brenna3[[#This Row],[data]])&lt;&gt;DAY(A5103),brenna3[[#This Row],[maks]]-brenna3[[#This Row],[min]],"")</f>
        <v/>
      </c>
    </row>
    <row r="5103" spans="1:6" x14ac:dyDescent="0.25">
      <c r="A5103" s="1">
        <v>43678.541666666664</v>
      </c>
      <c r="B5103">
        <v>20.3</v>
      </c>
      <c r="C5103">
        <v>0</v>
      </c>
      <c r="D5103">
        <f>IF(DAY(brenna3[[#This Row],[data]])=DAY(A5102),MIN(brenna3[[#This Row],[temperatura]],D5102),brenna3[[#This Row],[temperatura]])</f>
        <v>15.2</v>
      </c>
      <c r="E5103">
        <f>IF(DAY(brenna3[[#This Row],[data]])=DAY(A5102),MAX(E5102,brenna3[[#This Row],[temperatura]]),brenna3[[#This Row],[temperatura]])</f>
        <v>20.3</v>
      </c>
      <c r="F5103" t="str">
        <f>IF(DAY(brenna3[[#This Row],[data]])&lt;&gt;DAY(A5104),brenna3[[#This Row],[maks]]-brenna3[[#This Row],[min]],"")</f>
        <v/>
      </c>
    </row>
    <row r="5104" spans="1:6" x14ac:dyDescent="0.25">
      <c r="A5104" s="1">
        <v>43678.583333333336</v>
      </c>
      <c r="B5104">
        <v>19.3</v>
      </c>
      <c r="C5104">
        <v>0</v>
      </c>
      <c r="D5104">
        <f>IF(DAY(brenna3[[#This Row],[data]])=DAY(A5103),MIN(brenna3[[#This Row],[temperatura]],D5103),brenna3[[#This Row],[temperatura]])</f>
        <v>15.2</v>
      </c>
      <c r="E5104">
        <f>IF(DAY(brenna3[[#This Row],[data]])=DAY(A5103),MAX(E5103,brenna3[[#This Row],[temperatura]]),brenna3[[#This Row],[temperatura]])</f>
        <v>20.3</v>
      </c>
      <c r="F5104" t="str">
        <f>IF(DAY(brenna3[[#This Row],[data]])&lt;&gt;DAY(A5105),brenna3[[#This Row],[maks]]-brenna3[[#This Row],[min]],"")</f>
        <v/>
      </c>
    </row>
    <row r="5105" spans="1:6" x14ac:dyDescent="0.25">
      <c r="A5105" s="1">
        <v>43678.625</v>
      </c>
      <c r="B5105">
        <v>18.7</v>
      </c>
      <c r="C5105">
        <v>0</v>
      </c>
      <c r="D5105">
        <f>IF(DAY(brenna3[[#This Row],[data]])=DAY(A5104),MIN(brenna3[[#This Row],[temperatura]],D5104),brenna3[[#This Row],[temperatura]])</f>
        <v>15.2</v>
      </c>
      <c r="E5105">
        <f>IF(DAY(brenna3[[#This Row],[data]])=DAY(A5104),MAX(E5104,brenna3[[#This Row],[temperatura]]),brenna3[[#This Row],[temperatura]])</f>
        <v>20.3</v>
      </c>
      <c r="F5105" t="str">
        <f>IF(DAY(brenna3[[#This Row],[data]])&lt;&gt;DAY(A5106),brenna3[[#This Row],[maks]]-brenna3[[#This Row],[min]],"")</f>
        <v/>
      </c>
    </row>
    <row r="5106" spans="1:6" x14ac:dyDescent="0.25">
      <c r="A5106" s="1">
        <v>43678.666666666664</v>
      </c>
      <c r="B5106">
        <v>20.399999999999999</v>
      </c>
      <c r="C5106">
        <v>0</v>
      </c>
      <c r="D5106">
        <f>IF(DAY(brenna3[[#This Row],[data]])=DAY(A5105),MIN(brenna3[[#This Row],[temperatura]],D5105),brenna3[[#This Row],[temperatura]])</f>
        <v>15.2</v>
      </c>
      <c r="E5106">
        <f>IF(DAY(brenna3[[#This Row],[data]])=DAY(A5105),MAX(E5105,brenna3[[#This Row],[temperatura]]),brenna3[[#This Row],[temperatura]])</f>
        <v>20.399999999999999</v>
      </c>
      <c r="F5106" t="str">
        <f>IF(DAY(brenna3[[#This Row],[data]])&lt;&gt;DAY(A5107),brenna3[[#This Row],[maks]]-brenna3[[#This Row],[min]],"")</f>
        <v/>
      </c>
    </row>
    <row r="5107" spans="1:6" x14ac:dyDescent="0.25">
      <c r="A5107" s="1">
        <v>43678.708333333336</v>
      </c>
      <c r="B5107">
        <v>19.399999999999999</v>
      </c>
      <c r="C5107">
        <v>0</v>
      </c>
      <c r="D5107">
        <f>IF(DAY(brenna3[[#This Row],[data]])=DAY(A5106),MIN(brenna3[[#This Row],[temperatura]],D5106),brenna3[[#This Row],[temperatura]])</f>
        <v>15.2</v>
      </c>
      <c r="E5107">
        <f>IF(DAY(brenna3[[#This Row],[data]])=DAY(A5106),MAX(E5106,brenna3[[#This Row],[temperatura]]),brenna3[[#This Row],[temperatura]])</f>
        <v>20.399999999999999</v>
      </c>
      <c r="F5107" t="str">
        <f>IF(DAY(brenna3[[#This Row],[data]])&lt;&gt;DAY(A5108),brenna3[[#This Row],[maks]]-brenna3[[#This Row],[min]],"")</f>
        <v/>
      </c>
    </row>
    <row r="5108" spans="1:6" x14ac:dyDescent="0.25">
      <c r="A5108" s="1">
        <v>43678.75</v>
      </c>
      <c r="B5108">
        <v>18.2</v>
      </c>
      <c r="C5108">
        <v>0</v>
      </c>
      <c r="D5108">
        <f>IF(DAY(brenna3[[#This Row],[data]])=DAY(A5107),MIN(brenna3[[#This Row],[temperatura]],D5107),brenna3[[#This Row],[temperatura]])</f>
        <v>15.2</v>
      </c>
      <c r="E5108">
        <f>IF(DAY(brenna3[[#This Row],[data]])=DAY(A5107),MAX(E5107,brenna3[[#This Row],[temperatura]]),brenna3[[#This Row],[temperatura]])</f>
        <v>20.399999999999999</v>
      </c>
      <c r="F5108" t="str">
        <f>IF(DAY(brenna3[[#This Row],[data]])&lt;&gt;DAY(A5109),brenna3[[#This Row],[maks]]-brenna3[[#This Row],[min]],"")</f>
        <v/>
      </c>
    </row>
    <row r="5109" spans="1:6" x14ac:dyDescent="0.25">
      <c r="A5109" s="1">
        <v>43678.791666666664</v>
      </c>
      <c r="B5109">
        <v>17</v>
      </c>
      <c r="C5109">
        <v>0</v>
      </c>
      <c r="D5109">
        <f>IF(DAY(brenna3[[#This Row],[data]])=DAY(A5108),MIN(brenna3[[#This Row],[temperatura]],D5108),brenna3[[#This Row],[temperatura]])</f>
        <v>15.2</v>
      </c>
      <c r="E5109">
        <f>IF(DAY(brenna3[[#This Row],[data]])=DAY(A5108),MAX(E5108,brenna3[[#This Row],[temperatura]]),brenna3[[#This Row],[temperatura]])</f>
        <v>20.399999999999999</v>
      </c>
      <c r="F5109" t="str">
        <f>IF(DAY(brenna3[[#This Row],[data]])&lt;&gt;DAY(A5110),brenna3[[#This Row],[maks]]-brenna3[[#This Row],[min]],"")</f>
        <v/>
      </c>
    </row>
    <row r="5110" spans="1:6" x14ac:dyDescent="0.25">
      <c r="A5110" s="1">
        <v>43678.833333333336</v>
      </c>
      <c r="B5110">
        <v>16.7</v>
      </c>
      <c r="C5110">
        <v>0</v>
      </c>
      <c r="D5110">
        <f>IF(DAY(brenna3[[#This Row],[data]])=DAY(A5109),MIN(brenna3[[#This Row],[temperatura]],D5109),brenna3[[#This Row],[temperatura]])</f>
        <v>15.2</v>
      </c>
      <c r="E5110">
        <f>IF(DAY(brenna3[[#This Row],[data]])=DAY(A5109),MAX(E5109,brenna3[[#This Row],[temperatura]]),brenna3[[#This Row],[temperatura]])</f>
        <v>20.399999999999999</v>
      </c>
      <c r="F5110" t="str">
        <f>IF(DAY(brenna3[[#This Row],[data]])&lt;&gt;DAY(A5111),brenna3[[#This Row],[maks]]-brenna3[[#This Row],[min]],"")</f>
        <v/>
      </c>
    </row>
    <row r="5111" spans="1:6" x14ac:dyDescent="0.25">
      <c r="A5111" s="1">
        <v>43678.875</v>
      </c>
      <c r="B5111">
        <v>16.5</v>
      </c>
      <c r="C5111">
        <v>0</v>
      </c>
      <c r="D5111">
        <f>IF(DAY(brenna3[[#This Row],[data]])=DAY(A5110),MIN(brenna3[[#This Row],[temperatura]],D5110),brenna3[[#This Row],[temperatura]])</f>
        <v>15.2</v>
      </c>
      <c r="E5111">
        <f>IF(DAY(brenna3[[#This Row],[data]])=DAY(A5110),MAX(E5110,brenna3[[#This Row],[temperatura]]),brenna3[[#This Row],[temperatura]])</f>
        <v>20.399999999999999</v>
      </c>
      <c r="F5111" t="str">
        <f>IF(DAY(brenna3[[#This Row],[data]])&lt;&gt;DAY(A5112),brenna3[[#This Row],[maks]]-brenna3[[#This Row],[min]],"")</f>
        <v/>
      </c>
    </row>
    <row r="5112" spans="1:6" x14ac:dyDescent="0.25">
      <c r="A5112" s="1">
        <v>43678.916666666664</v>
      </c>
      <c r="B5112">
        <v>16</v>
      </c>
      <c r="C5112">
        <v>0</v>
      </c>
      <c r="D5112">
        <f>IF(DAY(brenna3[[#This Row],[data]])=DAY(A5111),MIN(brenna3[[#This Row],[temperatura]],D5111),brenna3[[#This Row],[temperatura]])</f>
        <v>15.2</v>
      </c>
      <c r="E5112">
        <f>IF(DAY(brenna3[[#This Row],[data]])=DAY(A5111),MAX(E5111,brenna3[[#This Row],[temperatura]]),brenna3[[#This Row],[temperatura]])</f>
        <v>20.399999999999999</v>
      </c>
      <c r="F5112" t="str">
        <f>IF(DAY(brenna3[[#This Row],[data]])&lt;&gt;DAY(A5113),brenna3[[#This Row],[maks]]-brenna3[[#This Row],[min]],"")</f>
        <v/>
      </c>
    </row>
    <row r="5113" spans="1:6" x14ac:dyDescent="0.25">
      <c r="A5113" s="1">
        <v>43678.958333333336</v>
      </c>
      <c r="B5113">
        <v>15.1</v>
      </c>
      <c r="C5113">
        <v>0</v>
      </c>
      <c r="D5113">
        <f>IF(DAY(brenna3[[#This Row],[data]])=DAY(A5112),MIN(brenna3[[#This Row],[temperatura]],D5112),brenna3[[#This Row],[temperatura]])</f>
        <v>15.1</v>
      </c>
      <c r="E5113">
        <f>IF(DAY(brenna3[[#This Row],[data]])=DAY(A5112),MAX(E5112,brenna3[[#This Row],[temperatura]]),brenna3[[#This Row],[temperatura]])</f>
        <v>20.399999999999999</v>
      </c>
      <c r="F5113">
        <f>IF(DAY(brenna3[[#This Row],[data]])&lt;&gt;DAY(A5114),brenna3[[#This Row],[maks]]-brenna3[[#This Row],[min]],"")</f>
        <v>5.2999999999999989</v>
      </c>
    </row>
    <row r="5114" spans="1:6" x14ac:dyDescent="0.25">
      <c r="A5114" s="1">
        <v>43679</v>
      </c>
      <c r="B5114">
        <v>15.6</v>
      </c>
      <c r="C5114">
        <v>0</v>
      </c>
      <c r="D5114">
        <f>IF(DAY(brenna3[[#This Row],[data]])=DAY(A5113),MIN(brenna3[[#This Row],[temperatura]],D5113),brenna3[[#This Row],[temperatura]])</f>
        <v>15.6</v>
      </c>
      <c r="E5114">
        <f>IF(DAY(brenna3[[#This Row],[data]])=DAY(A5113),MAX(E5113,brenna3[[#This Row],[temperatura]]),brenna3[[#This Row],[temperatura]])</f>
        <v>15.6</v>
      </c>
      <c r="F5114" t="str">
        <f>IF(DAY(brenna3[[#This Row],[data]])&lt;&gt;DAY(A5115),brenna3[[#This Row],[maks]]-brenna3[[#This Row],[min]],"")</f>
        <v/>
      </c>
    </row>
    <row r="5115" spans="1:6" x14ac:dyDescent="0.25">
      <c r="A5115" s="1">
        <v>43679.041666666664</v>
      </c>
      <c r="B5115">
        <v>15.2</v>
      </c>
      <c r="C5115">
        <v>0</v>
      </c>
      <c r="D5115">
        <f>IF(DAY(brenna3[[#This Row],[data]])=DAY(A5114),MIN(brenna3[[#This Row],[temperatura]],D5114),brenna3[[#This Row],[temperatura]])</f>
        <v>15.2</v>
      </c>
      <c r="E5115">
        <f>IF(DAY(brenna3[[#This Row],[data]])=DAY(A5114),MAX(E5114,brenna3[[#This Row],[temperatura]]),brenna3[[#This Row],[temperatura]])</f>
        <v>15.6</v>
      </c>
      <c r="F5115" t="str">
        <f>IF(DAY(brenna3[[#This Row],[data]])&lt;&gt;DAY(A5116),brenna3[[#This Row],[maks]]-brenna3[[#This Row],[min]],"")</f>
        <v/>
      </c>
    </row>
    <row r="5116" spans="1:6" x14ac:dyDescent="0.25">
      <c r="A5116" s="1">
        <v>43679.083333333336</v>
      </c>
      <c r="B5116">
        <v>15</v>
      </c>
      <c r="C5116">
        <v>0</v>
      </c>
      <c r="D5116">
        <f>IF(DAY(brenna3[[#This Row],[data]])=DAY(A5115),MIN(brenna3[[#This Row],[temperatura]],D5115),brenna3[[#This Row],[temperatura]])</f>
        <v>15</v>
      </c>
      <c r="E5116">
        <f>IF(DAY(brenna3[[#This Row],[data]])=DAY(A5115),MAX(E5115,brenna3[[#This Row],[temperatura]]),brenna3[[#This Row],[temperatura]])</f>
        <v>15.6</v>
      </c>
      <c r="F5116" t="str">
        <f>IF(DAY(brenna3[[#This Row],[data]])&lt;&gt;DAY(A5117),brenna3[[#This Row],[maks]]-brenna3[[#This Row],[min]],"")</f>
        <v/>
      </c>
    </row>
    <row r="5117" spans="1:6" x14ac:dyDescent="0.25">
      <c r="A5117" s="1">
        <v>43679.125</v>
      </c>
      <c r="B5117">
        <v>14.6</v>
      </c>
      <c r="C5117">
        <v>0</v>
      </c>
      <c r="D5117">
        <f>IF(DAY(brenna3[[#This Row],[data]])=DAY(A5116),MIN(brenna3[[#This Row],[temperatura]],D5116),brenna3[[#This Row],[temperatura]])</f>
        <v>14.6</v>
      </c>
      <c r="E5117">
        <f>IF(DAY(brenna3[[#This Row],[data]])=DAY(A5116),MAX(E5116,brenna3[[#This Row],[temperatura]]),brenna3[[#This Row],[temperatura]])</f>
        <v>15.6</v>
      </c>
      <c r="F5117" t="str">
        <f>IF(DAY(brenna3[[#This Row],[data]])&lt;&gt;DAY(A5118),brenna3[[#This Row],[maks]]-brenna3[[#This Row],[min]],"")</f>
        <v/>
      </c>
    </row>
    <row r="5118" spans="1:6" x14ac:dyDescent="0.25">
      <c r="A5118" s="1">
        <v>43679.166666666664</v>
      </c>
      <c r="B5118">
        <v>14.1</v>
      </c>
      <c r="C5118">
        <v>0</v>
      </c>
      <c r="D5118">
        <f>IF(DAY(brenna3[[#This Row],[data]])=DAY(A5117),MIN(brenna3[[#This Row],[temperatura]],D5117),brenna3[[#This Row],[temperatura]])</f>
        <v>14.1</v>
      </c>
      <c r="E5118">
        <f>IF(DAY(brenna3[[#This Row],[data]])=DAY(A5117),MAX(E5117,brenna3[[#This Row],[temperatura]]),brenna3[[#This Row],[temperatura]])</f>
        <v>15.6</v>
      </c>
      <c r="F5118" t="str">
        <f>IF(DAY(brenna3[[#This Row],[data]])&lt;&gt;DAY(A5119),brenna3[[#This Row],[maks]]-brenna3[[#This Row],[min]],"")</f>
        <v/>
      </c>
    </row>
    <row r="5119" spans="1:6" x14ac:dyDescent="0.25">
      <c r="A5119" s="1">
        <v>43679.208333333336</v>
      </c>
      <c r="B5119">
        <v>14.3</v>
      </c>
      <c r="C5119">
        <v>0</v>
      </c>
      <c r="D5119">
        <f>IF(DAY(brenna3[[#This Row],[data]])=DAY(A5118),MIN(brenna3[[#This Row],[temperatura]],D5118),brenna3[[#This Row],[temperatura]])</f>
        <v>14.1</v>
      </c>
      <c r="E5119">
        <f>IF(DAY(brenna3[[#This Row],[data]])=DAY(A5118),MAX(E5118,brenna3[[#This Row],[temperatura]]),brenna3[[#This Row],[temperatura]])</f>
        <v>15.6</v>
      </c>
      <c r="F5119" t="str">
        <f>IF(DAY(brenna3[[#This Row],[data]])&lt;&gt;DAY(A5120),brenna3[[#This Row],[maks]]-brenna3[[#This Row],[min]],"")</f>
        <v/>
      </c>
    </row>
    <row r="5120" spans="1:6" x14ac:dyDescent="0.25">
      <c r="A5120" s="1">
        <v>43679.25</v>
      </c>
      <c r="B5120">
        <v>15.7</v>
      </c>
      <c r="C5120">
        <v>0</v>
      </c>
      <c r="D5120">
        <f>IF(DAY(brenna3[[#This Row],[data]])=DAY(A5119),MIN(brenna3[[#This Row],[temperatura]],D5119),brenna3[[#This Row],[temperatura]])</f>
        <v>14.1</v>
      </c>
      <c r="E5120">
        <f>IF(DAY(brenna3[[#This Row],[data]])=DAY(A5119),MAX(E5119,brenna3[[#This Row],[temperatura]]),brenna3[[#This Row],[temperatura]])</f>
        <v>15.7</v>
      </c>
      <c r="F5120" t="str">
        <f>IF(DAY(brenna3[[#This Row],[data]])&lt;&gt;DAY(A5121),brenna3[[#This Row],[maks]]-brenna3[[#This Row],[min]],"")</f>
        <v/>
      </c>
    </row>
    <row r="5121" spans="1:6" x14ac:dyDescent="0.25">
      <c r="A5121" s="1">
        <v>43679.291666666664</v>
      </c>
      <c r="B5121">
        <v>16.600000000000001</v>
      </c>
      <c r="C5121">
        <v>0</v>
      </c>
      <c r="D5121">
        <f>IF(DAY(brenna3[[#This Row],[data]])=DAY(A5120),MIN(brenna3[[#This Row],[temperatura]],D5120),brenna3[[#This Row],[temperatura]])</f>
        <v>14.1</v>
      </c>
      <c r="E5121">
        <f>IF(DAY(brenna3[[#This Row],[data]])=DAY(A5120),MAX(E5120,brenna3[[#This Row],[temperatura]]),brenna3[[#This Row],[temperatura]])</f>
        <v>16.600000000000001</v>
      </c>
      <c r="F5121" t="str">
        <f>IF(DAY(brenna3[[#This Row],[data]])&lt;&gt;DAY(A5122),brenna3[[#This Row],[maks]]-brenna3[[#This Row],[min]],"")</f>
        <v/>
      </c>
    </row>
    <row r="5122" spans="1:6" x14ac:dyDescent="0.25">
      <c r="A5122" s="1">
        <v>43679.333333333336</v>
      </c>
      <c r="B5122">
        <v>16.899999999999999</v>
      </c>
      <c r="C5122">
        <v>0</v>
      </c>
      <c r="D5122">
        <f>IF(DAY(brenna3[[#This Row],[data]])=DAY(A5121),MIN(brenna3[[#This Row],[temperatura]],D5121),brenna3[[#This Row],[temperatura]])</f>
        <v>14.1</v>
      </c>
      <c r="E5122">
        <f>IF(DAY(brenna3[[#This Row],[data]])=DAY(A5121),MAX(E5121,brenna3[[#This Row],[temperatura]]),brenna3[[#This Row],[temperatura]])</f>
        <v>16.899999999999999</v>
      </c>
      <c r="F5122" t="str">
        <f>IF(DAY(brenna3[[#This Row],[data]])&lt;&gt;DAY(A5123),brenna3[[#This Row],[maks]]-brenna3[[#This Row],[min]],"")</f>
        <v/>
      </c>
    </row>
    <row r="5123" spans="1:6" x14ac:dyDescent="0.25">
      <c r="A5123" s="1">
        <v>43679.375</v>
      </c>
      <c r="B5123">
        <v>17.8</v>
      </c>
      <c r="C5123">
        <v>0</v>
      </c>
      <c r="D5123">
        <f>IF(DAY(brenna3[[#This Row],[data]])=DAY(A5122),MIN(brenna3[[#This Row],[temperatura]],D5122),brenna3[[#This Row],[temperatura]])</f>
        <v>14.1</v>
      </c>
      <c r="E5123">
        <f>IF(DAY(brenna3[[#This Row],[data]])=DAY(A5122),MAX(E5122,brenna3[[#This Row],[temperatura]]),brenna3[[#This Row],[temperatura]])</f>
        <v>17.8</v>
      </c>
      <c r="F5123" t="str">
        <f>IF(DAY(brenna3[[#This Row],[data]])&lt;&gt;DAY(A5124),brenna3[[#This Row],[maks]]-brenna3[[#This Row],[min]],"")</f>
        <v/>
      </c>
    </row>
    <row r="5124" spans="1:6" x14ac:dyDescent="0.25">
      <c r="A5124" s="1">
        <v>43679.416666666664</v>
      </c>
      <c r="B5124">
        <v>18.399999999999999</v>
      </c>
      <c r="C5124">
        <v>0</v>
      </c>
      <c r="D5124">
        <f>IF(DAY(brenna3[[#This Row],[data]])=DAY(A5123),MIN(brenna3[[#This Row],[temperatura]],D5123),brenna3[[#This Row],[temperatura]])</f>
        <v>14.1</v>
      </c>
      <c r="E5124">
        <f>IF(DAY(brenna3[[#This Row],[data]])=DAY(A5123),MAX(E5123,brenna3[[#This Row],[temperatura]]),brenna3[[#This Row],[temperatura]])</f>
        <v>18.399999999999999</v>
      </c>
      <c r="F5124" t="str">
        <f>IF(DAY(brenna3[[#This Row],[data]])&lt;&gt;DAY(A5125),brenna3[[#This Row],[maks]]-brenna3[[#This Row],[min]],"")</f>
        <v/>
      </c>
    </row>
    <row r="5125" spans="1:6" x14ac:dyDescent="0.25">
      <c r="A5125" s="1">
        <v>43679.458333333336</v>
      </c>
      <c r="B5125">
        <v>19</v>
      </c>
      <c r="C5125">
        <v>0</v>
      </c>
      <c r="D5125">
        <f>IF(DAY(brenna3[[#This Row],[data]])=DAY(A5124),MIN(brenna3[[#This Row],[temperatura]],D5124),brenna3[[#This Row],[temperatura]])</f>
        <v>14.1</v>
      </c>
      <c r="E5125">
        <f>IF(DAY(brenna3[[#This Row],[data]])=DAY(A5124),MAX(E5124,brenna3[[#This Row],[temperatura]]),brenna3[[#This Row],[temperatura]])</f>
        <v>19</v>
      </c>
      <c r="F5125" t="str">
        <f>IF(DAY(brenna3[[#This Row],[data]])&lt;&gt;DAY(A5126),brenna3[[#This Row],[maks]]-brenna3[[#This Row],[min]],"")</f>
        <v/>
      </c>
    </row>
    <row r="5126" spans="1:6" x14ac:dyDescent="0.25">
      <c r="A5126" s="1">
        <v>43679.5</v>
      </c>
      <c r="B5126">
        <v>19.8</v>
      </c>
      <c r="C5126">
        <v>0</v>
      </c>
      <c r="D5126">
        <f>IF(DAY(brenna3[[#This Row],[data]])=DAY(A5125),MIN(brenna3[[#This Row],[temperatura]],D5125),brenna3[[#This Row],[temperatura]])</f>
        <v>14.1</v>
      </c>
      <c r="E5126">
        <f>IF(DAY(brenna3[[#This Row],[data]])=DAY(A5125),MAX(E5125,brenna3[[#This Row],[temperatura]]),brenna3[[#This Row],[temperatura]])</f>
        <v>19.8</v>
      </c>
      <c r="F5126" t="str">
        <f>IF(DAY(brenna3[[#This Row],[data]])&lt;&gt;DAY(A5127),brenna3[[#This Row],[maks]]-brenna3[[#This Row],[min]],"")</f>
        <v/>
      </c>
    </row>
    <row r="5127" spans="1:6" x14ac:dyDescent="0.25">
      <c r="A5127" s="1">
        <v>43679.541666666664</v>
      </c>
      <c r="B5127">
        <v>19.899999999999999</v>
      </c>
      <c r="C5127">
        <v>0</v>
      </c>
      <c r="D5127">
        <f>IF(DAY(brenna3[[#This Row],[data]])=DAY(A5126),MIN(brenna3[[#This Row],[temperatura]],D5126),brenna3[[#This Row],[temperatura]])</f>
        <v>14.1</v>
      </c>
      <c r="E5127">
        <f>IF(DAY(brenna3[[#This Row],[data]])=DAY(A5126),MAX(E5126,brenna3[[#This Row],[temperatura]]),brenna3[[#This Row],[temperatura]])</f>
        <v>19.899999999999999</v>
      </c>
      <c r="F5127" t="str">
        <f>IF(DAY(brenna3[[#This Row],[data]])&lt;&gt;DAY(A5128),brenna3[[#This Row],[maks]]-brenna3[[#This Row],[min]],"")</f>
        <v/>
      </c>
    </row>
    <row r="5128" spans="1:6" x14ac:dyDescent="0.25">
      <c r="A5128" s="1">
        <v>43679.583333333336</v>
      </c>
      <c r="B5128">
        <v>18.8</v>
      </c>
      <c r="C5128">
        <v>0</v>
      </c>
      <c r="D5128">
        <f>IF(DAY(brenna3[[#This Row],[data]])=DAY(A5127),MIN(brenna3[[#This Row],[temperatura]],D5127),brenna3[[#This Row],[temperatura]])</f>
        <v>14.1</v>
      </c>
      <c r="E5128">
        <f>IF(DAY(brenna3[[#This Row],[data]])=DAY(A5127),MAX(E5127,brenna3[[#This Row],[temperatura]]),brenna3[[#This Row],[temperatura]])</f>
        <v>19.899999999999999</v>
      </c>
      <c r="F5128" t="str">
        <f>IF(DAY(brenna3[[#This Row],[data]])&lt;&gt;DAY(A5129),brenna3[[#This Row],[maks]]-brenna3[[#This Row],[min]],"")</f>
        <v/>
      </c>
    </row>
    <row r="5129" spans="1:6" x14ac:dyDescent="0.25">
      <c r="A5129" s="1">
        <v>43679.625</v>
      </c>
      <c r="B5129">
        <v>18.600000000000001</v>
      </c>
      <c r="C5129">
        <v>0</v>
      </c>
      <c r="D5129">
        <f>IF(DAY(brenna3[[#This Row],[data]])=DAY(A5128),MIN(brenna3[[#This Row],[temperatura]],D5128),brenna3[[#This Row],[temperatura]])</f>
        <v>14.1</v>
      </c>
      <c r="E5129">
        <f>IF(DAY(brenna3[[#This Row],[data]])=DAY(A5128),MAX(E5128,brenna3[[#This Row],[temperatura]]),brenna3[[#This Row],[temperatura]])</f>
        <v>19.899999999999999</v>
      </c>
      <c r="F5129" t="str">
        <f>IF(DAY(brenna3[[#This Row],[data]])&lt;&gt;DAY(A5130),brenna3[[#This Row],[maks]]-brenna3[[#This Row],[min]],"")</f>
        <v/>
      </c>
    </row>
    <row r="5130" spans="1:6" x14ac:dyDescent="0.25">
      <c r="A5130" s="1">
        <v>43679.666666666664</v>
      </c>
      <c r="B5130">
        <v>18.600000000000001</v>
      </c>
      <c r="C5130">
        <v>0</v>
      </c>
      <c r="D5130">
        <f>IF(DAY(brenna3[[#This Row],[data]])=DAY(A5129),MIN(brenna3[[#This Row],[temperatura]],D5129),brenna3[[#This Row],[temperatura]])</f>
        <v>14.1</v>
      </c>
      <c r="E5130">
        <f>IF(DAY(brenna3[[#This Row],[data]])=DAY(A5129),MAX(E5129,brenna3[[#This Row],[temperatura]]),brenna3[[#This Row],[temperatura]])</f>
        <v>19.899999999999999</v>
      </c>
      <c r="F5130" t="str">
        <f>IF(DAY(brenna3[[#This Row],[data]])&lt;&gt;DAY(A5131),brenna3[[#This Row],[maks]]-brenna3[[#This Row],[min]],"")</f>
        <v/>
      </c>
    </row>
    <row r="5131" spans="1:6" x14ac:dyDescent="0.25">
      <c r="A5131" s="1">
        <v>43679.708333333336</v>
      </c>
      <c r="B5131">
        <v>18.3</v>
      </c>
      <c r="C5131">
        <v>0</v>
      </c>
      <c r="D5131">
        <f>IF(DAY(brenna3[[#This Row],[data]])=DAY(A5130),MIN(brenna3[[#This Row],[temperatura]],D5130),brenna3[[#This Row],[temperatura]])</f>
        <v>14.1</v>
      </c>
      <c r="E5131">
        <f>IF(DAY(brenna3[[#This Row],[data]])=DAY(A5130),MAX(E5130,brenna3[[#This Row],[temperatura]]),brenna3[[#This Row],[temperatura]])</f>
        <v>19.899999999999999</v>
      </c>
      <c r="F5131" t="str">
        <f>IF(DAY(brenna3[[#This Row],[data]])&lt;&gt;DAY(A5132),brenna3[[#This Row],[maks]]-brenna3[[#This Row],[min]],"")</f>
        <v/>
      </c>
    </row>
    <row r="5132" spans="1:6" x14ac:dyDescent="0.25">
      <c r="A5132" s="1">
        <v>43679.75</v>
      </c>
      <c r="B5132">
        <v>17.5</v>
      </c>
      <c r="C5132">
        <v>0</v>
      </c>
      <c r="D5132">
        <f>IF(DAY(brenna3[[#This Row],[data]])=DAY(A5131),MIN(brenna3[[#This Row],[temperatura]],D5131),brenna3[[#This Row],[temperatura]])</f>
        <v>14.1</v>
      </c>
      <c r="E5132">
        <f>IF(DAY(brenna3[[#This Row],[data]])=DAY(A5131),MAX(E5131,brenna3[[#This Row],[temperatura]]),brenna3[[#This Row],[temperatura]])</f>
        <v>19.899999999999999</v>
      </c>
      <c r="F5132" t="str">
        <f>IF(DAY(brenna3[[#This Row],[data]])&lt;&gt;DAY(A5133),brenna3[[#This Row],[maks]]-brenna3[[#This Row],[min]],"")</f>
        <v/>
      </c>
    </row>
    <row r="5133" spans="1:6" x14ac:dyDescent="0.25">
      <c r="A5133" s="1">
        <v>43679.791666666664</v>
      </c>
      <c r="B5133">
        <v>17</v>
      </c>
      <c r="C5133">
        <v>0</v>
      </c>
      <c r="D5133">
        <f>IF(DAY(brenna3[[#This Row],[data]])=DAY(A5132),MIN(brenna3[[#This Row],[temperatura]],D5132),brenna3[[#This Row],[temperatura]])</f>
        <v>14.1</v>
      </c>
      <c r="E5133">
        <f>IF(DAY(brenna3[[#This Row],[data]])=DAY(A5132),MAX(E5132,brenna3[[#This Row],[temperatura]]),brenna3[[#This Row],[temperatura]])</f>
        <v>19.899999999999999</v>
      </c>
      <c r="F5133" t="str">
        <f>IF(DAY(brenna3[[#This Row],[data]])&lt;&gt;DAY(A5134),brenna3[[#This Row],[maks]]-brenna3[[#This Row],[min]],"")</f>
        <v/>
      </c>
    </row>
    <row r="5134" spans="1:6" x14ac:dyDescent="0.25">
      <c r="A5134" s="1">
        <v>43679.833333333336</v>
      </c>
      <c r="B5134">
        <v>16.600000000000001</v>
      </c>
      <c r="C5134">
        <v>0</v>
      </c>
      <c r="D5134">
        <f>IF(DAY(brenna3[[#This Row],[data]])=DAY(A5133),MIN(brenna3[[#This Row],[temperatura]],D5133),brenna3[[#This Row],[temperatura]])</f>
        <v>14.1</v>
      </c>
      <c r="E5134">
        <f>IF(DAY(brenna3[[#This Row],[data]])=DAY(A5133),MAX(E5133,brenna3[[#This Row],[temperatura]]),brenna3[[#This Row],[temperatura]])</f>
        <v>19.899999999999999</v>
      </c>
      <c r="F5134" t="str">
        <f>IF(DAY(brenna3[[#This Row],[data]])&lt;&gt;DAY(A5135),brenna3[[#This Row],[maks]]-brenna3[[#This Row],[min]],"")</f>
        <v/>
      </c>
    </row>
    <row r="5135" spans="1:6" x14ac:dyDescent="0.25">
      <c r="A5135" s="1">
        <v>43679.875</v>
      </c>
      <c r="B5135">
        <v>16.2</v>
      </c>
      <c r="C5135">
        <v>0</v>
      </c>
      <c r="D5135">
        <f>IF(DAY(brenna3[[#This Row],[data]])=DAY(A5134),MIN(brenna3[[#This Row],[temperatura]],D5134),brenna3[[#This Row],[temperatura]])</f>
        <v>14.1</v>
      </c>
      <c r="E5135">
        <f>IF(DAY(brenna3[[#This Row],[data]])=DAY(A5134),MAX(E5134,brenna3[[#This Row],[temperatura]]),brenna3[[#This Row],[temperatura]])</f>
        <v>19.899999999999999</v>
      </c>
      <c r="F5135" t="str">
        <f>IF(DAY(brenna3[[#This Row],[data]])&lt;&gt;DAY(A5136),brenna3[[#This Row],[maks]]-brenna3[[#This Row],[min]],"")</f>
        <v/>
      </c>
    </row>
    <row r="5136" spans="1:6" x14ac:dyDescent="0.25">
      <c r="A5136" s="1">
        <v>43679.916666666664</v>
      </c>
      <c r="B5136">
        <v>15.6</v>
      </c>
      <c r="C5136">
        <v>0</v>
      </c>
      <c r="D5136">
        <f>IF(DAY(brenna3[[#This Row],[data]])=DAY(A5135),MIN(brenna3[[#This Row],[temperatura]],D5135),brenna3[[#This Row],[temperatura]])</f>
        <v>14.1</v>
      </c>
      <c r="E5136">
        <f>IF(DAY(brenna3[[#This Row],[data]])=DAY(A5135),MAX(E5135,brenna3[[#This Row],[temperatura]]),brenna3[[#This Row],[temperatura]])</f>
        <v>19.899999999999999</v>
      </c>
      <c r="F5136" t="str">
        <f>IF(DAY(brenna3[[#This Row],[data]])&lt;&gt;DAY(A5137),brenna3[[#This Row],[maks]]-brenna3[[#This Row],[min]],"")</f>
        <v/>
      </c>
    </row>
    <row r="5137" spans="1:6" x14ac:dyDescent="0.25">
      <c r="A5137" s="1">
        <v>43679.958333333336</v>
      </c>
      <c r="B5137">
        <v>14.7</v>
      </c>
      <c r="C5137">
        <v>0</v>
      </c>
      <c r="D5137">
        <f>IF(DAY(brenna3[[#This Row],[data]])=DAY(A5136),MIN(brenna3[[#This Row],[temperatura]],D5136),brenna3[[#This Row],[temperatura]])</f>
        <v>14.1</v>
      </c>
      <c r="E5137">
        <f>IF(DAY(brenna3[[#This Row],[data]])=DAY(A5136),MAX(E5136,brenna3[[#This Row],[temperatura]]),brenna3[[#This Row],[temperatura]])</f>
        <v>19.899999999999999</v>
      </c>
      <c r="F5137">
        <f>IF(DAY(brenna3[[#This Row],[data]])&lt;&gt;DAY(A5138),brenna3[[#This Row],[maks]]-brenna3[[#This Row],[min]],"")</f>
        <v>5.7999999999999989</v>
      </c>
    </row>
    <row r="5138" spans="1:6" x14ac:dyDescent="0.25">
      <c r="A5138" s="1">
        <v>43680</v>
      </c>
      <c r="B5138">
        <v>14.1</v>
      </c>
      <c r="C5138">
        <v>0</v>
      </c>
      <c r="D5138">
        <f>IF(DAY(brenna3[[#This Row],[data]])=DAY(A5137),MIN(brenna3[[#This Row],[temperatura]],D5137),brenna3[[#This Row],[temperatura]])</f>
        <v>14.1</v>
      </c>
      <c r="E5138">
        <f>IF(DAY(brenna3[[#This Row],[data]])=DAY(A5137),MAX(E5137,brenna3[[#This Row],[temperatura]]),brenna3[[#This Row],[temperatura]])</f>
        <v>14.1</v>
      </c>
      <c r="F5138" t="str">
        <f>IF(DAY(brenna3[[#This Row],[data]])&lt;&gt;DAY(A5139),brenna3[[#This Row],[maks]]-brenna3[[#This Row],[min]],"")</f>
        <v/>
      </c>
    </row>
    <row r="5139" spans="1:6" x14ac:dyDescent="0.25">
      <c r="A5139" s="1">
        <v>43680.041666666664</v>
      </c>
      <c r="B5139">
        <v>14.3</v>
      </c>
      <c r="C5139">
        <v>0</v>
      </c>
      <c r="D5139">
        <f>IF(DAY(brenna3[[#This Row],[data]])=DAY(A5138),MIN(brenna3[[#This Row],[temperatura]],D5138),brenna3[[#This Row],[temperatura]])</f>
        <v>14.1</v>
      </c>
      <c r="E5139">
        <f>IF(DAY(brenna3[[#This Row],[data]])=DAY(A5138),MAX(E5138,brenna3[[#This Row],[temperatura]]),brenna3[[#This Row],[temperatura]])</f>
        <v>14.3</v>
      </c>
      <c r="F5139" t="str">
        <f>IF(DAY(brenna3[[#This Row],[data]])&lt;&gt;DAY(A5140),brenna3[[#This Row],[maks]]-brenna3[[#This Row],[min]],"")</f>
        <v/>
      </c>
    </row>
    <row r="5140" spans="1:6" x14ac:dyDescent="0.25">
      <c r="A5140" s="1">
        <v>43680.083333333336</v>
      </c>
      <c r="B5140">
        <v>14.2</v>
      </c>
      <c r="C5140">
        <v>0</v>
      </c>
      <c r="D5140">
        <f>IF(DAY(brenna3[[#This Row],[data]])=DAY(A5139),MIN(brenna3[[#This Row],[temperatura]],D5139),brenna3[[#This Row],[temperatura]])</f>
        <v>14.1</v>
      </c>
      <c r="E5140">
        <f>IF(DAY(brenna3[[#This Row],[data]])=DAY(A5139),MAX(E5139,brenna3[[#This Row],[temperatura]]),brenna3[[#This Row],[temperatura]])</f>
        <v>14.3</v>
      </c>
      <c r="F5140" t="str">
        <f>IF(DAY(brenna3[[#This Row],[data]])&lt;&gt;DAY(A5141),brenna3[[#This Row],[maks]]-brenna3[[#This Row],[min]],"")</f>
        <v/>
      </c>
    </row>
    <row r="5141" spans="1:6" x14ac:dyDescent="0.25">
      <c r="A5141" s="1">
        <v>43680.125</v>
      </c>
      <c r="B5141">
        <v>14.2</v>
      </c>
      <c r="C5141">
        <v>0</v>
      </c>
      <c r="D5141">
        <f>IF(DAY(brenna3[[#This Row],[data]])=DAY(A5140),MIN(brenna3[[#This Row],[temperatura]],D5140),brenna3[[#This Row],[temperatura]])</f>
        <v>14.1</v>
      </c>
      <c r="E5141">
        <f>IF(DAY(brenna3[[#This Row],[data]])=DAY(A5140),MAX(E5140,brenna3[[#This Row],[temperatura]]),brenna3[[#This Row],[temperatura]])</f>
        <v>14.3</v>
      </c>
      <c r="F5141" t="str">
        <f>IF(DAY(brenna3[[#This Row],[data]])&lt;&gt;DAY(A5142),brenna3[[#This Row],[maks]]-brenna3[[#This Row],[min]],"")</f>
        <v/>
      </c>
    </row>
    <row r="5142" spans="1:6" x14ac:dyDescent="0.25">
      <c r="A5142" s="1">
        <v>43680.166666666664</v>
      </c>
      <c r="B5142">
        <v>13.6</v>
      </c>
      <c r="C5142">
        <v>0</v>
      </c>
      <c r="D5142">
        <f>IF(DAY(brenna3[[#This Row],[data]])=DAY(A5141),MIN(brenna3[[#This Row],[temperatura]],D5141),brenna3[[#This Row],[temperatura]])</f>
        <v>13.6</v>
      </c>
      <c r="E5142">
        <f>IF(DAY(brenna3[[#This Row],[data]])=DAY(A5141),MAX(E5141,brenna3[[#This Row],[temperatura]]),brenna3[[#This Row],[temperatura]])</f>
        <v>14.3</v>
      </c>
      <c r="F5142" t="str">
        <f>IF(DAY(brenna3[[#This Row],[data]])&lt;&gt;DAY(A5143),brenna3[[#This Row],[maks]]-brenna3[[#This Row],[min]],"")</f>
        <v/>
      </c>
    </row>
    <row r="5143" spans="1:6" x14ac:dyDescent="0.25">
      <c r="A5143" s="1">
        <v>43680.208333333336</v>
      </c>
      <c r="B5143">
        <v>13.3</v>
      </c>
      <c r="C5143">
        <v>0</v>
      </c>
      <c r="D5143">
        <f>IF(DAY(brenna3[[#This Row],[data]])=DAY(A5142),MIN(brenna3[[#This Row],[temperatura]],D5142),brenna3[[#This Row],[temperatura]])</f>
        <v>13.3</v>
      </c>
      <c r="E5143">
        <f>IF(DAY(brenna3[[#This Row],[data]])=DAY(A5142),MAX(E5142,brenna3[[#This Row],[temperatura]]),brenna3[[#This Row],[temperatura]])</f>
        <v>14.3</v>
      </c>
      <c r="F5143" t="str">
        <f>IF(DAY(brenna3[[#This Row],[data]])&lt;&gt;DAY(A5144),brenna3[[#This Row],[maks]]-brenna3[[#This Row],[min]],"")</f>
        <v/>
      </c>
    </row>
    <row r="5144" spans="1:6" x14ac:dyDescent="0.25">
      <c r="A5144" s="1">
        <v>43680.25</v>
      </c>
      <c r="B5144">
        <v>14.1</v>
      </c>
      <c r="C5144">
        <v>0</v>
      </c>
      <c r="D5144">
        <f>IF(DAY(brenna3[[#This Row],[data]])=DAY(A5143),MIN(brenna3[[#This Row],[temperatura]],D5143),brenna3[[#This Row],[temperatura]])</f>
        <v>13.3</v>
      </c>
      <c r="E5144">
        <f>IF(DAY(brenna3[[#This Row],[data]])=DAY(A5143),MAX(E5143,brenna3[[#This Row],[temperatura]]),brenna3[[#This Row],[temperatura]])</f>
        <v>14.3</v>
      </c>
      <c r="F5144" t="str">
        <f>IF(DAY(brenna3[[#This Row],[data]])&lt;&gt;DAY(A5145),brenna3[[#This Row],[maks]]-brenna3[[#This Row],[min]],"")</f>
        <v/>
      </c>
    </row>
    <row r="5145" spans="1:6" x14ac:dyDescent="0.25">
      <c r="A5145" s="1">
        <v>43680.291666666664</v>
      </c>
      <c r="B5145">
        <v>14.9</v>
      </c>
      <c r="C5145">
        <v>0</v>
      </c>
      <c r="D5145">
        <f>IF(DAY(brenna3[[#This Row],[data]])=DAY(A5144),MIN(brenna3[[#This Row],[temperatura]],D5144),brenna3[[#This Row],[temperatura]])</f>
        <v>13.3</v>
      </c>
      <c r="E5145">
        <f>IF(DAY(brenna3[[#This Row],[data]])=DAY(A5144),MAX(E5144,brenna3[[#This Row],[temperatura]]),brenna3[[#This Row],[temperatura]])</f>
        <v>14.9</v>
      </c>
      <c r="F5145" t="str">
        <f>IF(DAY(brenna3[[#This Row],[data]])&lt;&gt;DAY(A5146),brenna3[[#This Row],[maks]]-brenna3[[#This Row],[min]],"")</f>
        <v/>
      </c>
    </row>
    <row r="5146" spans="1:6" x14ac:dyDescent="0.25">
      <c r="A5146" s="1">
        <v>43680.333333333336</v>
      </c>
      <c r="B5146">
        <v>15.2</v>
      </c>
      <c r="C5146">
        <v>0</v>
      </c>
      <c r="D5146">
        <f>IF(DAY(brenna3[[#This Row],[data]])=DAY(A5145),MIN(brenna3[[#This Row],[temperatura]],D5145),brenna3[[#This Row],[temperatura]])</f>
        <v>13.3</v>
      </c>
      <c r="E5146">
        <f>IF(DAY(brenna3[[#This Row],[data]])=DAY(A5145),MAX(E5145,brenna3[[#This Row],[temperatura]]),brenna3[[#This Row],[temperatura]])</f>
        <v>15.2</v>
      </c>
      <c r="F5146" t="str">
        <f>IF(DAY(brenna3[[#This Row],[data]])&lt;&gt;DAY(A5147),brenna3[[#This Row],[maks]]-brenna3[[#This Row],[min]],"")</f>
        <v/>
      </c>
    </row>
    <row r="5147" spans="1:6" x14ac:dyDescent="0.25">
      <c r="A5147" s="1">
        <v>43680.375</v>
      </c>
      <c r="B5147">
        <v>15.4</v>
      </c>
      <c r="C5147">
        <v>0</v>
      </c>
      <c r="D5147">
        <f>IF(DAY(brenna3[[#This Row],[data]])=DAY(A5146),MIN(brenna3[[#This Row],[temperatura]],D5146),brenna3[[#This Row],[temperatura]])</f>
        <v>13.3</v>
      </c>
      <c r="E5147">
        <f>IF(DAY(brenna3[[#This Row],[data]])=DAY(A5146),MAX(E5146,brenna3[[#This Row],[temperatura]]),brenna3[[#This Row],[temperatura]])</f>
        <v>15.4</v>
      </c>
      <c r="F5147" t="str">
        <f>IF(DAY(brenna3[[#This Row],[data]])&lt;&gt;DAY(A5148),brenna3[[#This Row],[maks]]-brenna3[[#This Row],[min]],"")</f>
        <v/>
      </c>
    </row>
    <row r="5148" spans="1:6" x14ac:dyDescent="0.25">
      <c r="A5148" s="1">
        <v>43680.416666666664</v>
      </c>
      <c r="B5148">
        <v>16.100000000000001</v>
      </c>
      <c r="C5148">
        <v>0</v>
      </c>
      <c r="D5148">
        <f>IF(DAY(brenna3[[#This Row],[data]])=DAY(A5147),MIN(brenna3[[#This Row],[temperatura]],D5147),brenna3[[#This Row],[temperatura]])</f>
        <v>13.3</v>
      </c>
      <c r="E5148">
        <f>IF(DAY(brenna3[[#This Row],[data]])=DAY(A5147),MAX(E5147,brenna3[[#This Row],[temperatura]]),brenna3[[#This Row],[temperatura]])</f>
        <v>16.100000000000001</v>
      </c>
      <c r="F5148" t="str">
        <f>IF(DAY(brenna3[[#This Row],[data]])&lt;&gt;DAY(A5149),brenna3[[#This Row],[maks]]-brenna3[[#This Row],[min]],"")</f>
        <v/>
      </c>
    </row>
    <row r="5149" spans="1:6" x14ac:dyDescent="0.25">
      <c r="A5149" s="1">
        <v>43680.458333333336</v>
      </c>
      <c r="B5149">
        <v>17.100000000000001</v>
      </c>
      <c r="C5149">
        <v>0</v>
      </c>
      <c r="D5149">
        <f>IF(DAY(brenna3[[#This Row],[data]])=DAY(A5148),MIN(brenna3[[#This Row],[temperatura]],D5148),brenna3[[#This Row],[temperatura]])</f>
        <v>13.3</v>
      </c>
      <c r="E5149">
        <f>IF(DAY(brenna3[[#This Row],[data]])=DAY(A5148),MAX(E5148,brenna3[[#This Row],[temperatura]]),brenna3[[#This Row],[temperatura]])</f>
        <v>17.100000000000001</v>
      </c>
      <c r="F5149" t="str">
        <f>IF(DAY(brenna3[[#This Row],[data]])&lt;&gt;DAY(A5150),brenna3[[#This Row],[maks]]-brenna3[[#This Row],[min]],"")</f>
        <v/>
      </c>
    </row>
    <row r="5150" spans="1:6" x14ac:dyDescent="0.25">
      <c r="A5150" s="1">
        <v>43680.5</v>
      </c>
      <c r="B5150">
        <v>17.100000000000001</v>
      </c>
      <c r="C5150">
        <v>0</v>
      </c>
      <c r="D5150">
        <f>IF(DAY(brenna3[[#This Row],[data]])=DAY(A5149),MIN(brenna3[[#This Row],[temperatura]],D5149),brenna3[[#This Row],[temperatura]])</f>
        <v>13.3</v>
      </c>
      <c r="E5150">
        <f>IF(DAY(brenna3[[#This Row],[data]])=DAY(A5149),MAX(E5149,brenna3[[#This Row],[temperatura]]),brenna3[[#This Row],[temperatura]])</f>
        <v>17.100000000000001</v>
      </c>
      <c r="F5150" t="str">
        <f>IF(DAY(brenna3[[#This Row],[data]])&lt;&gt;DAY(A5151),brenna3[[#This Row],[maks]]-brenna3[[#This Row],[min]],"")</f>
        <v/>
      </c>
    </row>
    <row r="5151" spans="1:6" x14ac:dyDescent="0.25">
      <c r="A5151" s="1">
        <v>43680.541666666664</v>
      </c>
      <c r="B5151">
        <v>17.2</v>
      </c>
      <c r="C5151">
        <v>0</v>
      </c>
      <c r="D5151">
        <f>IF(DAY(brenna3[[#This Row],[data]])=DAY(A5150),MIN(brenna3[[#This Row],[temperatura]],D5150),brenna3[[#This Row],[temperatura]])</f>
        <v>13.3</v>
      </c>
      <c r="E5151">
        <f>IF(DAY(brenna3[[#This Row],[data]])=DAY(A5150),MAX(E5150,brenna3[[#This Row],[temperatura]]),brenna3[[#This Row],[temperatura]])</f>
        <v>17.2</v>
      </c>
      <c r="F5151" t="str">
        <f>IF(DAY(brenna3[[#This Row],[data]])&lt;&gt;DAY(A5152),brenna3[[#This Row],[maks]]-brenna3[[#This Row],[min]],"")</f>
        <v/>
      </c>
    </row>
    <row r="5152" spans="1:6" x14ac:dyDescent="0.25">
      <c r="A5152" s="1">
        <v>43680.583333333336</v>
      </c>
      <c r="B5152">
        <v>17.3</v>
      </c>
      <c r="C5152">
        <v>0</v>
      </c>
      <c r="D5152">
        <f>IF(DAY(brenna3[[#This Row],[data]])=DAY(A5151),MIN(brenna3[[#This Row],[temperatura]],D5151),brenna3[[#This Row],[temperatura]])</f>
        <v>13.3</v>
      </c>
      <c r="E5152">
        <f>IF(DAY(brenna3[[#This Row],[data]])=DAY(A5151),MAX(E5151,brenna3[[#This Row],[temperatura]]),brenna3[[#This Row],[temperatura]])</f>
        <v>17.3</v>
      </c>
      <c r="F5152" t="str">
        <f>IF(DAY(brenna3[[#This Row],[data]])&lt;&gt;DAY(A5153),brenna3[[#This Row],[maks]]-brenna3[[#This Row],[min]],"")</f>
        <v/>
      </c>
    </row>
    <row r="5153" spans="1:6" x14ac:dyDescent="0.25">
      <c r="A5153" s="1">
        <v>43680.625</v>
      </c>
      <c r="B5153">
        <v>16.5</v>
      </c>
      <c r="C5153">
        <v>0</v>
      </c>
      <c r="D5153">
        <f>IF(DAY(brenna3[[#This Row],[data]])=DAY(A5152),MIN(brenna3[[#This Row],[temperatura]],D5152),brenna3[[#This Row],[temperatura]])</f>
        <v>13.3</v>
      </c>
      <c r="E5153">
        <f>IF(DAY(brenna3[[#This Row],[data]])=DAY(A5152),MAX(E5152,brenna3[[#This Row],[temperatura]]),brenna3[[#This Row],[temperatura]])</f>
        <v>17.3</v>
      </c>
      <c r="F5153" t="str">
        <f>IF(DAY(brenna3[[#This Row],[data]])&lt;&gt;DAY(A5154),brenna3[[#This Row],[maks]]-brenna3[[#This Row],[min]],"")</f>
        <v/>
      </c>
    </row>
    <row r="5154" spans="1:6" x14ac:dyDescent="0.25">
      <c r="A5154" s="1">
        <v>43680.666666666664</v>
      </c>
      <c r="B5154">
        <v>14.2</v>
      </c>
      <c r="C5154">
        <v>0.1</v>
      </c>
      <c r="D5154">
        <f>IF(DAY(brenna3[[#This Row],[data]])=DAY(A5153),MIN(brenna3[[#This Row],[temperatura]],D5153),brenna3[[#This Row],[temperatura]])</f>
        <v>13.3</v>
      </c>
      <c r="E5154">
        <f>IF(DAY(brenna3[[#This Row],[data]])=DAY(A5153),MAX(E5153,brenna3[[#This Row],[temperatura]]),brenna3[[#This Row],[temperatura]])</f>
        <v>17.3</v>
      </c>
      <c r="F5154" t="str">
        <f>IF(DAY(brenna3[[#This Row],[data]])&lt;&gt;DAY(A5155),brenna3[[#This Row],[maks]]-brenna3[[#This Row],[min]],"")</f>
        <v/>
      </c>
    </row>
    <row r="5155" spans="1:6" x14ac:dyDescent="0.25">
      <c r="A5155" s="1">
        <v>43680.708333333336</v>
      </c>
      <c r="B5155">
        <v>13.9</v>
      </c>
      <c r="C5155">
        <v>0.1</v>
      </c>
      <c r="D5155">
        <f>IF(DAY(brenna3[[#This Row],[data]])=DAY(A5154),MIN(brenna3[[#This Row],[temperatura]],D5154),brenna3[[#This Row],[temperatura]])</f>
        <v>13.3</v>
      </c>
      <c r="E5155">
        <f>IF(DAY(brenna3[[#This Row],[data]])=DAY(A5154),MAX(E5154,brenna3[[#This Row],[temperatura]]),brenna3[[#This Row],[temperatura]])</f>
        <v>17.3</v>
      </c>
      <c r="F5155" t="str">
        <f>IF(DAY(brenna3[[#This Row],[data]])&lt;&gt;DAY(A5156),brenna3[[#This Row],[maks]]-brenna3[[#This Row],[min]],"")</f>
        <v/>
      </c>
    </row>
    <row r="5156" spans="1:6" x14ac:dyDescent="0.25">
      <c r="A5156" s="1">
        <v>43680.75</v>
      </c>
      <c r="B5156">
        <v>13.3</v>
      </c>
      <c r="C5156">
        <v>0.1</v>
      </c>
      <c r="D5156">
        <f>IF(DAY(brenna3[[#This Row],[data]])=DAY(A5155),MIN(brenna3[[#This Row],[temperatura]],D5155),brenna3[[#This Row],[temperatura]])</f>
        <v>13.3</v>
      </c>
      <c r="E5156">
        <f>IF(DAY(brenna3[[#This Row],[data]])=DAY(A5155),MAX(E5155,brenna3[[#This Row],[temperatura]]),brenna3[[#This Row],[temperatura]])</f>
        <v>17.3</v>
      </c>
      <c r="F5156" t="str">
        <f>IF(DAY(brenna3[[#This Row],[data]])&lt;&gt;DAY(A5157),brenna3[[#This Row],[maks]]-brenna3[[#This Row],[min]],"")</f>
        <v/>
      </c>
    </row>
    <row r="5157" spans="1:6" x14ac:dyDescent="0.25">
      <c r="A5157" s="1">
        <v>43680.791666666664</v>
      </c>
      <c r="B5157">
        <v>13.4</v>
      </c>
      <c r="C5157">
        <v>0</v>
      </c>
      <c r="D5157">
        <f>IF(DAY(brenna3[[#This Row],[data]])=DAY(A5156),MIN(brenna3[[#This Row],[temperatura]],D5156),brenna3[[#This Row],[temperatura]])</f>
        <v>13.3</v>
      </c>
      <c r="E5157">
        <f>IF(DAY(brenna3[[#This Row],[data]])=DAY(A5156),MAX(E5156,brenna3[[#This Row],[temperatura]]),brenna3[[#This Row],[temperatura]])</f>
        <v>17.3</v>
      </c>
      <c r="F5157" t="str">
        <f>IF(DAY(brenna3[[#This Row],[data]])&lt;&gt;DAY(A5158),brenna3[[#This Row],[maks]]-brenna3[[#This Row],[min]],"")</f>
        <v/>
      </c>
    </row>
    <row r="5158" spans="1:6" x14ac:dyDescent="0.25">
      <c r="A5158" s="1">
        <v>43680.833333333336</v>
      </c>
      <c r="B5158">
        <v>13.7</v>
      </c>
      <c r="C5158">
        <v>0</v>
      </c>
      <c r="D5158">
        <f>IF(DAY(brenna3[[#This Row],[data]])=DAY(A5157),MIN(brenna3[[#This Row],[temperatura]],D5157),brenna3[[#This Row],[temperatura]])</f>
        <v>13.3</v>
      </c>
      <c r="E5158">
        <f>IF(DAY(brenna3[[#This Row],[data]])=DAY(A5157),MAX(E5157,brenna3[[#This Row],[temperatura]]),brenna3[[#This Row],[temperatura]])</f>
        <v>17.3</v>
      </c>
      <c r="F5158" t="str">
        <f>IF(DAY(brenna3[[#This Row],[data]])&lt;&gt;DAY(A5159),brenna3[[#This Row],[maks]]-brenna3[[#This Row],[min]],"")</f>
        <v/>
      </c>
    </row>
    <row r="5159" spans="1:6" x14ac:dyDescent="0.25">
      <c r="A5159" s="1">
        <v>43680.875</v>
      </c>
      <c r="B5159">
        <v>13.6</v>
      </c>
      <c r="C5159">
        <v>0</v>
      </c>
      <c r="D5159">
        <f>IF(DAY(brenna3[[#This Row],[data]])=DAY(A5158),MIN(brenna3[[#This Row],[temperatura]],D5158),brenna3[[#This Row],[temperatura]])</f>
        <v>13.3</v>
      </c>
      <c r="E5159">
        <f>IF(DAY(brenna3[[#This Row],[data]])=DAY(A5158),MAX(E5158,brenna3[[#This Row],[temperatura]]),brenna3[[#This Row],[temperatura]])</f>
        <v>17.3</v>
      </c>
      <c r="F5159" t="str">
        <f>IF(DAY(brenna3[[#This Row],[data]])&lt;&gt;DAY(A5160),brenna3[[#This Row],[maks]]-brenna3[[#This Row],[min]],"")</f>
        <v/>
      </c>
    </row>
    <row r="5160" spans="1:6" x14ac:dyDescent="0.25">
      <c r="A5160" s="1">
        <v>43680.916666666664</v>
      </c>
      <c r="B5160">
        <v>13.1</v>
      </c>
      <c r="C5160">
        <v>0</v>
      </c>
      <c r="D5160">
        <f>IF(DAY(brenna3[[#This Row],[data]])=DAY(A5159),MIN(brenna3[[#This Row],[temperatura]],D5159),brenna3[[#This Row],[temperatura]])</f>
        <v>13.1</v>
      </c>
      <c r="E5160">
        <f>IF(DAY(brenna3[[#This Row],[data]])=DAY(A5159),MAX(E5159,brenna3[[#This Row],[temperatura]]),brenna3[[#This Row],[temperatura]])</f>
        <v>17.3</v>
      </c>
      <c r="F5160" t="str">
        <f>IF(DAY(brenna3[[#This Row],[data]])&lt;&gt;DAY(A5161),brenna3[[#This Row],[maks]]-brenna3[[#This Row],[min]],"")</f>
        <v/>
      </c>
    </row>
    <row r="5161" spans="1:6" x14ac:dyDescent="0.25">
      <c r="A5161" s="1">
        <v>43680.958333333336</v>
      </c>
      <c r="B5161">
        <v>12.9</v>
      </c>
      <c r="C5161">
        <v>0</v>
      </c>
      <c r="D5161">
        <f>IF(DAY(brenna3[[#This Row],[data]])=DAY(A5160),MIN(brenna3[[#This Row],[temperatura]],D5160),brenna3[[#This Row],[temperatura]])</f>
        <v>12.9</v>
      </c>
      <c r="E5161">
        <f>IF(DAY(brenna3[[#This Row],[data]])=DAY(A5160),MAX(E5160,brenna3[[#This Row],[temperatura]]),brenna3[[#This Row],[temperatura]])</f>
        <v>17.3</v>
      </c>
      <c r="F5161">
        <f>IF(DAY(brenna3[[#This Row],[data]])&lt;&gt;DAY(A5162),brenna3[[#This Row],[maks]]-brenna3[[#This Row],[min]],"")</f>
        <v>4.4000000000000004</v>
      </c>
    </row>
    <row r="5162" spans="1:6" x14ac:dyDescent="0.25">
      <c r="A5162" s="1">
        <v>43681</v>
      </c>
      <c r="B5162">
        <v>12.8</v>
      </c>
      <c r="C5162">
        <v>0</v>
      </c>
      <c r="D5162">
        <f>IF(DAY(brenna3[[#This Row],[data]])=DAY(A5161),MIN(brenna3[[#This Row],[temperatura]],D5161),brenna3[[#This Row],[temperatura]])</f>
        <v>12.8</v>
      </c>
      <c r="E5162">
        <f>IF(DAY(brenna3[[#This Row],[data]])=DAY(A5161),MAX(E5161,brenna3[[#This Row],[temperatura]]),brenna3[[#This Row],[temperatura]])</f>
        <v>12.8</v>
      </c>
      <c r="F5162" t="str">
        <f>IF(DAY(brenna3[[#This Row],[data]])&lt;&gt;DAY(A5163),brenna3[[#This Row],[maks]]-brenna3[[#This Row],[min]],"")</f>
        <v/>
      </c>
    </row>
    <row r="5163" spans="1:6" x14ac:dyDescent="0.25">
      <c r="A5163" s="1">
        <v>43681.041666666664</v>
      </c>
      <c r="B5163">
        <v>12.3</v>
      </c>
      <c r="C5163">
        <v>0</v>
      </c>
      <c r="D5163">
        <f>IF(DAY(brenna3[[#This Row],[data]])=DAY(A5162),MIN(brenna3[[#This Row],[temperatura]],D5162),brenna3[[#This Row],[temperatura]])</f>
        <v>12.3</v>
      </c>
      <c r="E5163">
        <f>IF(DAY(brenna3[[#This Row],[data]])=DAY(A5162),MAX(E5162,brenna3[[#This Row],[temperatura]]),brenna3[[#This Row],[temperatura]])</f>
        <v>12.8</v>
      </c>
      <c r="F5163" t="str">
        <f>IF(DAY(brenna3[[#This Row],[data]])&lt;&gt;DAY(A5164),brenna3[[#This Row],[maks]]-brenna3[[#This Row],[min]],"")</f>
        <v/>
      </c>
    </row>
    <row r="5164" spans="1:6" x14ac:dyDescent="0.25">
      <c r="A5164" s="1">
        <v>43681.083333333336</v>
      </c>
      <c r="B5164">
        <v>11.4</v>
      </c>
      <c r="C5164">
        <v>0</v>
      </c>
      <c r="D5164">
        <f>IF(DAY(brenna3[[#This Row],[data]])=DAY(A5163),MIN(brenna3[[#This Row],[temperatura]],D5163),brenna3[[#This Row],[temperatura]])</f>
        <v>11.4</v>
      </c>
      <c r="E5164">
        <f>IF(DAY(brenna3[[#This Row],[data]])=DAY(A5163),MAX(E5163,brenna3[[#This Row],[temperatura]]),brenna3[[#This Row],[temperatura]])</f>
        <v>12.8</v>
      </c>
      <c r="F5164" t="str">
        <f>IF(DAY(brenna3[[#This Row],[data]])&lt;&gt;DAY(A5165),brenna3[[#This Row],[maks]]-brenna3[[#This Row],[min]],"")</f>
        <v/>
      </c>
    </row>
    <row r="5165" spans="1:6" x14ac:dyDescent="0.25">
      <c r="A5165" s="1">
        <v>43681.125</v>
      </c>
      <c r="B5165">
        <v>11.2</v>
      </c>
      <c r="C5165">
        <v>0</v>
      </c>
      <c r="D5165">
        <f>IF(DAY(brenna3[[#This Row],[data]])=DAY(A5164),MIN(brenna3[[#This Row],[temperatura]],D5164),brenna3[[#This Row],[temperatura]])</f>
        <v>11.2</v>
      </c>
      <c r="E5165">
        <f>IF(DAY(brenna3[[#This Row],[data]])=DAY(A5164),MAX(E5164,brenna3[[#This Row],[temperatura]]),brenna3[[#This Row],[temperatura]])</f>
        <v>12.8</v>
      </c>
      <c r="F5165" t="str">
        <f>IF(DAY(brenna3[[#This Row],[data]])&lt;&gt;DAY(A5166),brenna3[[#This Row],[maks]]-brenna3[[#This Row],[min]],"")</f>
        <v/>
      </c>
    </row>
    <row r="5166" spans="1:6" x14ac:dyDescent="0.25">
      <c r="A5166" s="1">
        <v>43681.166666666664</v>
      </c>
      <c r="B5166">
        <v>11.5</v>
      </c>
      <c r="C5166">
        <v>0</v>
      </c>
      <c r="D5166">
        <f>IF(DAY(brenna3[[#This Row],[data]])=DAY(A5165),MIN(brenna3[[#This Row],[temperatura]],D5165),brenna3[[#This Row],[temperatura]])</f>
        <v>11.2</v>
      </c>
      <c r="E5166">
        <f>IF(DAY(brenna3[[#This Row],[data]])=DAY(A5165),MAX(E5165,brenna3[[#This Row],[temperatura]]),brenna3[[#This Row],[temperatura]])</f>
        <v>12.8</v>
      </c>
      <c r="F5166" t="str">
        <f>IF(DAY(brenna3[[#This Row],[data]])&lt;&gt;DAY(A5167),brenna3[[#This Row],[maks]]-brenna3[[#This Row],[min]],"")</f>
        <v/>
      </c>
    </row>
    <row r="5167" spans="1:6" x14ac:dyDescent="0.25">
      <c r="A5167" s="1">
        <v>43681.208333333336</v>
      </c>
      <c r="B5167">
        <v>11.8</v>
      </c>
      <c r="C5167">
        <v>0</v>
      </c>
      <c r="D5167">
        <f>IF(DAY(brenna3[[#This Row],[data]])=DAY(A5166),MIN(brenna3[[#This Row],[temperatura]],D5166),brenna3[[#This Row],[temperatura]])</f>
        <v>11.2</v>
      </c>
      <c r="E5167">
        <f>IF(DAY(brenna3[[#This Row],[data]])=DAY(A5166),MAX(E5166,brenna3[[#This Row],[temperatura]]),brenna3[[#This Row],[temperatura]])</f>
        <v>12.8</v>
      </c>
      <c r="F5167" t="str">
        <f>IF(DAY(brenna3[[#This Row],[data]])&lt;&gt;DAY(A5168),brenna3[[#This Row],[maks]]-brenna3[[#This Row],[min]],"")</f>
        <v/>
      </c>
    </row>
    <row r="5168" spans="1:6" x14ac:dyDescent="0.25">
      <c r="A5168" s="1">
        <v>43681.25</v>
      </c>
      <c r="B5168">
        <v>12.4</v>
      </c>
      <c r="C5168">
        <v>0</v>
      </c>
      <c r="D5168">
        <f>IF(DAY(brenna3[[#This Row],[data]])=DAY(A5167),MIN(brenna3[[#This Row],[temperatura]],D5167),brenna3[[#This Row],[temperatura]])</f>
        <v>11.2</v>
      </c>
      <c r="E5168">
        <f>IF(DAY(brenna3[[#This Row],[data]])=DAY(A5167),MAX(E5167,brenna3[[#This Row],[temperatura]]),brenna3[[#This Row],[temperatura]])</f>
        <v>12.8</v>
      </c>
      <c r="F5168" t="str">
        <f>IF(DAY(brenna3[[#This Row],[data]])&lt;&gt;DAY(A5169),brenna3[[#This Row],[maks]]-brenna3[[#This Row],[min]],"")</f>
        <v/>
      </c>
    </row>
    <row r="5169" spans="1:6" x14ac:dyDescent="0.25">
      <c r="A5169" s="1">
        <v>43681.291666666664</v>
      </c>
      <c r="B5169">
        <v>14</v>
      </c>
      <c r="C5169">
        <v>0</v>
      </c>
      <c r="D5169">
        <f>IF(DAY(brenna3[[#This Row],[data]])=DAY(A5168),MIN(brenna3[[#This Row],[temperatura]],D5168),brenna3[[#This Row],[temperatura]])</f>
        <v>11.2</v>
      </c>
      <c r="E5169">
        <f>IF(DAY(brenna3[[#This Row],[data]])=DAY(A5168),MAX(E5168,brenna3[[#This Row],[temperatura]]),brenna3[[#This Row],[temperatura]])</f>
        <v>14</v>
      </c>
      <c r="F5169" t="str">
        <f>IF(DAY(brenna3[[#This Row],[data]])&lt;&gt;DAY(A5170),brenna3[[#This Row],[maks]]-brenna3[[#This Row],[min]],"")</f>
        <v/>
      </c>
    </row>
    <row r="5170" spans="1:6" x14ac:dyDescent="0.25">
      <c r="A5170" s="1">
        <v>43681.333333333336</v>
      </c>
      <c r="B5170">
        <v>15.2</v>
      </c>
      <c r="C5170">
        <v>0</v>
      </c>
      <c r="D5170">
        <f>IF(DAY(brenna3[[#This Row],[data]])=DAY(A5169),MIN(brenna3[[#This Row],[temperatura]],D5169),brenna3[[#This Row],[temperatura]])</f>
        <v>11.2</v>
      </c>
      <c r="E5170">
        <f>IF(DAY(brenna3[[#This Row],[data]])=DAY(A5169),MAX(E5169,brenna3[[#This Row],[temperatura]]),brenna3[[#This Row],[temperatura]])</f>
        <v>15.2</v>
      </c>
      <c r="F5170" t="str">
        <f>IF(DAY(brenna3[[#This Row],[data]])&lt;&gt;DAY(A5171),brenna3[[#This Row],[maks]]-brenna3[[#This Row],[min]],"")</f>
        <v/>
      </c>
    </row>
    <row r="5171" spans="1:6" x14ac:dyDescent="0.25">
      <c r="A5171" s="1">
        <v>43681.375</v>
      </c>
      <c r="B5171">
        <v>15.7</v>
      </c>
      <c r="C5171">
        <v>0</v>
      </c>
      <c r="D5171">
        <f>IF(DAY(brenna3[[#This Row],[data]])=DAY(A5170),MIN(brenna3[[#This Row],[temperatura]],D5170),brenna3[[#This Row],[temperatura]])</f>
        <v>11.2</v>
      </c>
      <c r="E5171">
        <f>IF(DAY(brenna3[[#This Row],[data]])=DAY(A5170),MAX(E5170,brenna3[[#This Row],[temperatura]]),brenna3[[#This Row],[temperatura]])</f>
        <v>15.7</v>
      </c>
      <c r="F5171" t="str">
        <f>IF(DAY(brenna3[[#This Row],[data]])&lt;&gt;DAY(A5172),brenna3[[#This Row],[maks]]-brenna3[[#This Row],[min]],"")</f>
        <v/>
      </c>
    </row>
    <row r="5172" spans="1:6" x14ac:dyDescent="0.25">
      <c r="A5172" s="1">
        <v>43681.416666666664</v>
      </c>
      <c r="B5172">
        <v>16.8</v>
      </c>
      <c r="C5172">
        <v>0</v>
      </c>
      <c r="D5172">
        <f>IF(DAY(brenna3[[#This Row],[data]])=DAY(A5171),MIN(brenna3[[#This Row],[temperatura]],D5171),brenna3[[#This Row],[temperatura]])</f>
        <v>11.2</v>
      </c>
      <c r="E5172">
        <f>IF(DAY(brenna3[[#This Row],[data]])=DAY(A5171),MAX(E5171,brenna3[[#This Row],[temperatura]]),brenna3[[#This Row],[temperatura]])</f>
        <v>16.8</v>
      </c>
      <c r="F5172" t="str">
        <f>IF(DAY(brenna3[[#This Row],[data]])&lt;&gt;DAY(A5173),brenna3[[#This Row],[maks]]-brenna3[[#This Row],[min]],"")</f>
        <v/>
      </c>
    </row>
    <row r="5173" spans="1:6" x14ac:dyDescent="0.25">
      <c r="A5173" s="1">
        <v>43681.458333333336</v>
      </c>
      <c r="B5173">
        <v>17.3</v>
      </c>
      <c r="C5173">
        <v>0</v>
      </c>
      <c r="D5173">
        <f>IF(DAY(brenna3[[#This Row],[data]])=DAY(A5172),MIN(brenna3[[#This Row],[temperatura]],D5172),brenna3[[#This Row],[temperatura]])</f>
        <v>11.2</v>
      </c>
      <c r="E5173">
        <f>IF(DAY(brenna3[[#This Row],[data]])=DAY(A5172),MAX(E5172,brenna3[[#This Row],[temperatura]]),brenna3[[#This Row],[temperatura]])</f>
        <v>17.3</v>
      </c>
      <c r="F5173" t="str">
        <f>IF(DAY(brenna3[[#This Row],[data]])&lt;&gt;DAY(A5174),brenna3[[#This Row],[maks]]-brenna3[[#This Row],[min]],"")</f>
        <v/>
      </c>
    </row>
    <row r="5174" spans="1:6" x14ac:dyDescent="0.25">
      <c r="A5174" s="1">
        <v>43681.5</v>
      </c>
      <c r="B5174">
        <v>17.7</v>
      </c>
      <c r="C5174">
        <v>0.4</v>
      </c>
      <c r="D5174">
        <f>IF(DAY(brenna3[[#This Row],[data]])=DAY(A5173),MIN(brenna3[[#This Row],[temperatura]],D5173),brenna3[[#This Row],[temperatura]])</f>
        <v>11.2</v>
      </c>
      <c r="E5174">
        <f>IF(DAY(brenna3[[#This Row],[data]])=DAY(A5173),MAX(E5173,brenna3[[#This Row],[temperatura]]),brenna3[[#This Row],[temperatura]])</f>
        <v>17.7</v>
      </c>
      <c r="F5174" t="str">
        <f>IF(DAY(brenna3[[#This Row],[data]])&lt;&gt;DAY(A5175),brenna3[[#This Row],[maks]]-brenna3[[#This Row],[min]],"")</f>
        <v/>
      </c>
    </row>
    <row r="5175" spans="1:6" x14ac:dyDescent="0.25">
      <c r="A5175" s="1">
        <v>43681.541666666664</v>
      </c>
      <c r="B5175">
        <v>17.600000000000001</v>
      </c>
      <c r="C5175">
        <v>0</v>
      </c>
      <c r="D5175">
        <f>IF(DAY(brenna3[[#This Row],[data]])=DAY(A5174),MIN(brenna3[[#This Row],[temperatura]],D5174),brenna3[[#This Row],[temperatura]])</f>
        <v>11.2</v>
      </c>
      <c r="E5175">
        <f>IF(DAY(brenna3[[#This Row],[data]])=DAY(A5174),MAX(E5174,brenna3[[#This Row],[temperatura]]),brenna3[[#This Row],[temperatura]])</f>
        <v>17.7</v>
      </c>
      <c r="F5175" t="str">
        <f>IF(DAY(brenna3[[#This Row],[data]])&lt;&gt;DAY(A5176),brenna3[[#This Row],[maks]]-brenna3[[#This Row],[min]],"")</f>
        <v/>
      </c>
    </row>
    <row r="5176" spans="1:6" x14ac:dyDescent="0.25">
      <c r="A5176" s="1">
        <v>43681.583333333336</v>
      </c>
      <c r="B5176">
        <v>18.8</v>
      </c>
      <c r="C5176">
        <v>0</v>
      </c>
      <c r="D5176">
        <f>IF(DAY(brenna3[[#This Row],[data]])=DAY(A5175),MIN(brenna3[[#This Row],[temperatura]],D5175),brenna3[[#This Row],[temperatura]])</f>
        <v>11.2</v>
      </c>
      <c r="E5176">
        <f>IF(DAY(brenna3[[#This Row],[data]])=DAY(A5175),MAX(E5175,brenna3[[#This Row],[temperatura]]),brenna3[[#This Row],[temperatura]])</f>
        <v>18.8</v>
      </c>
      <c r="F5176" t="str">
        <f>IF(DAY(brenna3[[#This Row],[data]])&lt;&gt;DAY(A5177),brenna3[[#This Row],[maks]]-brenna3[[#This Row],[min]],"")</f>
        <v/>
      </c>
    </row>
    <row r="5177" spans="1:6" x14ac:dyDescent="0.25">
      <c r="A5177" s="1">
        <v>43681.625</v>
      </c>
      <c r="B5177">
        <v>16.899999999999999</v>
      </c>
      <c r="C5177">
        <v>0</v>
      </c>
      <c r="D5177">
        <f>IF(DAY(brenna3[[#This Row],[data]])=DAY(A5176),MIN(brenna3[[#This Row],[temperatura]],D5176),brenna3[[#This Row],[temperatura]])</f>
        <v>11.2</v>
      </c>
      <c r="E5177">
        <f>IF(DAY(brenna3[[#This Row],[data]])=DAY(A5176),MAX(E5176,brenna3[[#This Row],[temperatura]]),brenna3[[#This Row],[temperatura]])</f>
        <v>18.8</v>
      </c>
      <c r="F5177" t="str">
        <f>IF(DAY(brenna3[[#This Row],[data]])&lt;&gt;DAY(A5178),brenna3[[#This Row],[maks]]-brenna3[[#This Row],[min]],"")</f>
        <v/>
      </c>
    </row>
    <row r="5178" spans="1:6" x14ac:dyDescent="0.25">
      <c r="A5178" s="1">
        <v>43681.666666666664</v>
      </c>
      <c r="B5178">
        <v>13.9</v>
      </c>
      <c r="C5178">
        <v>0</v>
      </c>
      <c r="D5178">
        <f>IF(DAY(brenna3[[#This Row],[data]])=DAY(A5177),MIN(brenna3[[#This Row],[temperatura]],D5177),brenna3[[#This Row],[temperatura]])</f>
        <v>11.2</v>
      </c>
      <c r="E5178">
        <f>IF(DAY(brenna3[[#This Row],[data]])=DAY(A5177),MAX(E5177,brenna3[[#This Row],[temperatura]]),brenna3[[#This Row],[temperatura]])</f>
        <v>18.8</v>
      </c>
      <c r="F5178" t="str">
        <f>IF(DAY(brenna3[[#This Row],[data]])&lt;&gt;DAY(A5179),brenna3[[#This Row],[maks]]-brenna3[[#This Row],[min]],"")</f>
        <v/>
      </c>
    </row>
    <row r="5179" spans="1:6" x14ac:dyDescent="0.25">
      <c r="A5179" s="1">
        <v>43681.708333333336</v>
      </c>
      <c r="B5179">
        <v>16.5</v>
      </c>
      <c r="C5179">
        <v>0</v>
      </c>
      <c r="D5179">
        <f>IF(DAY(brenna3[[#This Row],[data]])=DAY(A5178),MIN(brenna3[[#This Row],[temperatura]],D5178),brenna3[[#This Row],[temperatura]])</f>
        <v>11.2</v>
      </c>
      <c r="E5179">
        <f>IF(DAY(brenna3[[#This Row],[data]])=DAY(A5178),MAX(E5178,brenna3[[#This Row],[temperatura]]),brenna3[[#This Row],[temperatura]])</f>
        <v>18.8</v>
      </c>
      <c r="F5179" t="str">
        <f>IF(DAY(brenna3[[#This Row],[data]])&lt;&gt;DAY(A5180),brenna3[[#This Row],[maks]]-brenna3[[#This Row],[min]],"")</f>
        <v/>
      </c>
    </row>
    <row r="5180" spans="1:6" x14ac:dyDescent="0.25">
      <c r="A5180" s="1">
        <v>43681.75</v>
      </c>
      <c r="B5180">
        <v>16</v>
      </c>
      <c r="C5180">
        <v>0</v>
      </c>
      <c r="D5180">
        <f>IF(DAY(brenna3[[#This Row],[data]])=DAY(A5179),MIN(brenna3[[#This Row],[temperatura]],D5179),brenna3[[#This Row],[temperatura]])</f>
        <v>11.2</v>
      </c>
      <c r="E5180">
        <f>IF(DAY(brenna3[[#This Row],[data]])=DAY(A5179),MAX(E5179,brenna3[[#This Row],[temperatura]]),brenna3[[#This Row],[temperatura]])</f>
        <v>18.8</v>
      </c>
      <c r="F5180" t="str">
        <f>IF(DAY(brenna3[[#This Row],[data]])&lt;&gt;DAY(A5181),brenna3[[#This Row],[maks]]-brenna3[[#This Row],[min]],"")</f>
        <v/>
      </c>
    </row>
    <row r="5181" spans="1:6" x14ac:dyDescent="0.25">
      <c r="A5181" s="1">
        <v>43681.791666666664</v>
      </c>
      <c r="B5181">
        <v>15.5</v>
      </c>
      <c r="C5181">
        <v>0</v>
      </c>
      <c r="D5181">
        <f>IF(DAY(brenna3[[#This Row],[data]])=DAY(A5180),MIN(brenna3[[#This Row],[temperatura]],D5180),brenna3[[#This Row],[temperatura]])</f>
        <v>11.2</v>
      </c>
      <c r="E5181">
        <f>IF(DAY(brenna3[[#This Row],[data]])=DAY(A5180),MAX(E5180,brenna3[[#This Row],[temperatura]]),brenna3[[#This Row],[temperatura]])</f>
        <v>18.8</v>
      </c>
      <c r="F5181" t="str">
        <f>IF(DAY(brenna3[[#This Row],[data]])&lt;&gt;DAY(A5182),brenna3[[#This Row],[maks]]-brenna3[[#This Row],[min]],"")</f>
        <v/>
      </c>
    </row>
    <row r="5182" spans="1:6" x14ac:dyDescent="0.25">
      <c r="A5182" s="1">
        <v>43681.833333333336</v>
      </c>
      <c r="B5182">
        <v>14.5</v>
      </c>
      <c r="C5182">
        <v>0</v>
      </c>
      <c r="D5182">
        <f>IF(DAY(brenna3[[#This Row],[data]])=DAY(A5181),MIN(brenna3[[#This Row],[temperatura]],D5181),brenna3[[#This Row],[temperatura]])</f>
        <v>11.2</v>
      </c>
      <c r="E5182">
        <f>IF(DAY(brenna3[[#This Row],[data]])=DAY(A5181),MAX(E5181,brenna3[[#This Row],[temperatura]]),brenna3[[#This Row],[temperatura]])</f>
        <v>18.8</v>
      </c>
      <c r="F5182" t="str">
        <f>IF(DAY(brenna3[[#This Row],[data]])&lt;&gt;DAY(A5183),brenna3[[#This Row],[maks]]-brenna3[[#This Row],[min]],"")</f>
        <v/>
      </c>
    </row>
    <row r="5183" spans="1:6" x14ac:dyDescent="0.25">
      <c r="A5183" s="1">
        <v>43681.875</v>
      </c>
      <c r="B5183">
        <v>14.1</v>
      </c>
      <c r="C5183">
        <v>0</v>
      </c>
      <c r="D5183">
        <f>IF(DAY(brenna3[[#This Row],[data]])=DAY(A5182),MIN(brenna3[[#This Row],[temperatura]],D5182),brenna3[[#This Row],[temperatura]])</f>
        <v>11.2</v>
      </c>
      <c r="E5183">
        <f>IF(DAY(brenna3[[#This Row],[data]])=DAY(A5182),MAX(E5182,brenna3[[#This Row],[temperatura]]),brenna3[[#This Row],[temperatura]])</f>
        <v>18.8</v>
      </c>
      <c r="F5183" t="str">
        <f>IF(DAY(brenna3[[#This Row],[data]])&lt;&gt;DAY(A5184),brenna3[[#This Row],[maks]]-brenna3[[#This Row],[min]],"")</f>
        <v/>
      </c>
    </row>
    <row r="5184" spans="1:6" x14ac:dyDescent="0.25">
      <c r="A5184" s="1">
        <v>43681.916666666664</v>
      </c>
      <c r="B5184">
        <v>14.5</v>
      </c>
      <c r="C5184">
        <v>0</v>
      </c>
      <c r="D5184">
        <f>IF(DAY(brenna3[[#This Row],[data]])=DAY(A5183),MIN(brenna3[[#This Row],[temperatura]],D5183),brenna3[[#This Row],[temperatura]])</f>
        <v>11.2</v>
      </c>
      <c r="E5184">
        <f>IF(DAY(brenna3[[#This Row],[data]])=DAY(A5183),MAX(E5183,brenna3[[#This Row],[temperatura]]),brenna3[[#This Row],[temperatura]])</f>
        <v>18.8</v>
      </c>
      <c r="F5184" t="str">
        <f>IF(DAY(brenna3[[#This Row],[data]])&lt;&gt;DAY(A5185),brenna3[[#This Row],[maks]]-brenna3[[#This Row],[min]],"")</f>
        <v/>
      </c>
    </row>
    <row r="5185" spans="1:6" x14ac:dyDescent="0.25">
      <c r="A5185" s="1">
        <v>43681.958333333336</v>
      </c>
      <c r="B5185">
        <v>14.4</v>
      </c>
      <c r="C5185">
        <v>0</v>
      </c>
      <c r="D5185">
        <f>IF(DAY(brenna3[[#This Row],[data]])=DAY(A5184),MIN(brenna3[[#This Row],[temperatura]],D5184),brenna3[[#This Row],[temperatura]])</f>
        <v>11.2</v>
      </c>
      <c r="E5185">
        <f>IF(DAY(brenna3[[#This Row],[data]])=DAY(A5184),MAX(E5184,brenna3[[#This Row],[temperatura]]),brenna3[[#This Row],[temperatura]])</f>
        <v>18.8</v>
      </c>
      <c r="F5185">
        <f>IF(DAY(brenna3[[#This Row],[data]])&lt;&gt;DAY(A5186),brenna3[[#This Row],[maks]]-brenna3[[#This Row],[min]],"")</f>
        <v>7.6000000000000014</v>
      </c>
    </row>
    <row r="5186" spans="1:6" x14ac:dyDescent="0.25">
      <c r="A5186" s="1">
        <v>43682</v>
      </c>
      <c r="B5186">
        <v>14.6</v>
      </c>
      <c r="C5186">
        <v>0</v>
      </c>
      <c r="D5186">
        <f>IF(DAY(brenna3[[#This Row],[data]])=DAY(A5185),MIN(brenna3[[#This Row],[temperatura]],D5185),brenna3[[#This Row],[temperatura]])</f>
        <v>14.6</v>
      </c>
      <c r="E5186">
        <f>IF(DAY(brenna3[[#This Row],[data]])=DAY(A5185),MAX(E5185,brenna3[[#This Row],[temperatura]]),brenna3[[#This Row],[temperatura]])</f>
        <v>14.6</v>
      </c>
      <c r="F5186" t="str">
        <f>IF(DAY(brenna3[[#This Row],[data]])&lt;&gt;DAY(A5187),brenna3[[#This Row],[maks]]-brenna3[[#This Row],[min]],"")</f>
        <v/>
      </c>
    </row>
    <row r="5187" spans="1:6" x14ac:dyDescent="0.25">
      <c r="A5187" s="1">
        <v>43682.041666666664</v>
      </c>
      <c r="B5187">
        <v>14.4</v>
      </c>
      <c r="C5187">
        <v>0</v>
      </c>
      <c r="D5187">
        <f>IF(DAY(brenna3[[#This Row],[data]])=DAY(A5186),MIN(brenna3[[#This Row],[temperatura]],D5186),brenna3[[#This Row],[temperatura]])</f>
        <v>14.4</v>
      </c>
      <c r="E5187">
        <f>IF(DAY(brenna3[[#This Row],[data]])=DAY(A5186),MAX(E5186,brenna3[[#This Row],[temperatura]]),brenna3[[#This Row],[temperatura]])</f>
        <v>14.6</v>
      </c>
      <c r="F5187" t="str">
        <f>IF(DAY(brenna3[[#This Row],[data]])&lt;&gt;DAY(A5188),brenna3[[#This Row],[maks]]-brenna3[[#This Row],[min]],"")</f>
        <v/>
      </c>
    </row>
    <row r="5188" spans="1:6" x14ac:dyDescent="0.25">
      <c r="A5188" s="1">
        <v>43682.083333333336</v>
      </c>
      <c r="B5188">
        <v>14.2</v>
      </c>
      <c r="C5188">
        <v>0</v>
      </c>
      <c r="D5188">
        <f>IF(DAY(brenna3[[#This Row],[data]])=DAY(A5187),MIN(brenna3[[#This Row],[temperatura]],D5187),brenna3[[#This Row],[temperatura]])</f>
        <v>14.2</v>
      </c>
      <c r="E5188">
        <f>IF(DAY(brenna3[[#This Row],[data]])=DAY(A5187),MAX(E5187,brenna3[[#This Row],[temperatura]]),brenna3[[#This Row],[temperatura]])</f>
        <v>14.6</v>
      </c>
      <c r="F5188" t="str">
        <f>IF(DAY(brenna3[[#This Row],[data]])&lt;&gt;DAY(A5189),brenna3[[#This Row],[maks]]-brenna3[[#This Row],[min]],"")</f>
        <v/>
      </c>
    </row>
    <row r="5189" spans="1:6" x14ac:dyDescent="0.25">
      <c r="A5189" s="1">
        <v>43682.125</v>
      </c>
      <c r="B5189">
        <v>14</v>
      </c>
      <c r="C5189">
        <v>0</v>
      </c>
      <c r="D5189">
        <f>IF(DAY(brenna3[[#This Row],[data]])=DAY(A5188),MIN(brenna3[[#This Row],[temperatura]],D5188),brenna3[[#This Row],[temperatura]])</f>
        <v>14</v>
      </c>
      <c r="E5189">
        <f>IF(DAY(brenna3[[#This Row],[data]])=DAY(A5188),MAX(E5188,brenna3[[#This Row],[temperatura]]),brenna3[[#This Row],[temperatura]])</f>
        <v>14.6</v>
      </c>
      <c r="F5189" t="str">
        <f>IF(DAY(brenna3[[#This Row],[data]])&lt;&gt;DAY(A5190),brenna3[[#This Row],[maks]]-brenna3[[#This Row],[min]],"")</f>
        <v/>
      </c>
    </row>
    <row r="5190" spans="1:6" x14ac:dyDescent="0.25">
      <c r="A5190" s="1">
        <v>43682.166666666664</v>
      </c>
      <c r="B5190">
        <v>14.4</v>
      </c>
      <c r="C5190">
        <v>0</v>
      </c>
      <c r="D5190">
        <f>IF(DAY(brenna3[[#This Row],[data]])=DAY(A5189),MIN(brenna3[[#This Row],[temperatura]],D5189),brenna3[[#This Row],[temperatura]])</f>
        <v>14</v>
      </c>
      <c r="E5190">
        <f>IF(DAY(brenna3[[#This Row],[data]])=DAY(A5189),MAX(E5189,brenna3[[#This Row],[temperatura]]),brenna3[[#This Row],[temperatura]])</f>
        <v>14.6</v>
      </c>
      <c r="F5190" t="str">
        <f>IF(DAY(brenna3[[#This Row],[data]])&lt;&gt;DAY(A5191),brenna3[[#This Row],[maks]]-brenna3[[#This Row],[min]],"")</f>
        <v/>
      </c>
    </row>
    <row r="5191" spans="1:6" x14ac:dyDescent="0.25">
      <c r="A5191" s="1">
        <v>43682.208333333336</v>
      </c>
      <c r="B5191">
        <v>14.3</v>
      </c>
      <c r="C5191">
        <v>0</v>
      </c>
      <c r="D5191">
        <f>IF(DAY(brenna3[[#This Row],[data]])=DAY(A5190),MIN(brenna3[[#This Row],[temperatura]],D5190),brenna3[[#This Row],[temperatura]])</f>
        <v>14</v>
      </c>
      <c r="E5191">
        <f>IF(DAY(brenna3[[#This Row],[data]])=DAY(A5190),MAX(E5190,brenna3[[#This Row],[temperatura]]),brenna3[[#This Row],[temperatura]])</f>
        <v>14.6</v>
      </c>
      <c r="F5191" t="str">
        <f>IF(DAY(brenna3[[#This Row],[data]])&lt;&gt;DAY(A5192),brenna3[[#This Row],[maks]]-brenna3[[#This Row],[min]],"")</f>
        <v/>
      </c>
    </row>
    <row r="5192" spans="1:6" x14ac:dyDescent="0.25">
      <c r="A5192" s="1">
        <v>43682.25</v>
      </c>
      <c r="B5192">
        <v>14.9</v>
      </c>
      <c r="C5192">
        <v>0</v>
      </c>
      <c r="D5192">
        <f>IF(DAY(brenna3[[#This Row],[data]])=DAY(A5191),MIN(brenna3[[#This Row],[temperatura]],D5191),brenna3[[#This Row],[temperatura]])</f>
        <v>14</v>
      </c>
      <c r="E5192">
        <f>IF(DAY(brenna3[[#This Row],[data]])=DAY(A5191),MAX(E5191,brenna3[[#This Row],[temperatura]]),brenna3[[#This Row],[temperatura]])</f>
        <v>14.9</v>
      </c>
      <c r="F5192" t="str">
        <f>IF(DAY(brenna3[[#This Row],[data]])&lt;&gt;DAY(A5193),brenna3[[#This Row],[maks]]-brenna3[[#This Row],[min]],"")</f>
        <v/>
      </c>
    </row>
    <row r="5193" spans="1:6" x14ac:dyDescent="0.25">
      <c r="A5193" s="1">
        <v>43682.291666666664</v>
      </c>
      <c r="B5193">
        <v>16.100000000000001</v>
      </c>
      <c r="C5193">
        <v>0</v>
      </c>
      <c r="D5193">
        <f>IF(DAY(brenna3[[#This Row],[data]])=DAY(A5192),MIN(brenna3[[#This Row],[temperatura]],D5192),brenna3[[#This Row],[temperatura]])</f>
        <v>14</v>
      </c>
      <c r="E5193">
        <f>IF(DAY(brenna3[[#This Row],[data]])=DAY(A5192),MAX(E5192,brenna3[[#This Row],[temperatura]]),brenna3[[#This Row],[temperatura]])</f>
        <v>16.100000000000001</v>
      </c>
      <c r="F5193" t="str">
        <f>IF(DAY(brenna3[[#This Row],[data]])&lt;&gt;DAY(A5194),brenna3[[#This Row],[maks]]-brenna3[[#This Row],[min]],"")</f>
        <v/>
      </c>
    </row>
    <row r="5194" spans="1:6" x14ac:dyDescent="0.25">
      <c r="A5194" s="1">
        <v>43682.333333333336</v>
      </c>
      <c r="B5194">
        <v>16.7</v>
      </c>
      <c r="C5194">
        <v>0</v>
      </c>
      <c r="D5194">
        <f>IF(DAY(brenna3[[#This Row],[data]])=DAY(A5193),MIN(brenna3[[#This Row],[temperatura]],D5193),brenna3[[#This Row],[temperatura]])</f>
        <v>14</v>
      </c>
      <c r="E5194">
        <f>IF(DAY(brenna3[[#This Row],[data]])=DAY(A5193),MAX(E5193,brenna3[[#This Row],[temperatura]]),brenna3[[#This Row],[temperatura]])</f>
        <v>16.7</v>
      </c>
      <c r="F5194" t="str">
        <f>IF(DAY(brenna3[[#This Row],[data]])&lt;&gt;DAY(A5195),brenna3[[#This Row],[maks]]-brenna3[[#This Row],[min]],"")</f>
        <v/>
      </c>
    </row>
    <row r="5195" spans="1:6" x14ac:dyDescent="0.25">
      <c r="A5195" s="1">
        <v>43682.375</v>
      </c>
      <c r="B5195">
        <v>18.100000000000001</v>
      </c>
      <c r="C5195">
        <v>0</v>
      </c>
      <c r="D5195">
        <f>IF(DAY(brenna3[[#This Row],[data]])=DAY(A5194),MIN(brenna3[[#This Row],[temperatura]],D5194),brenna3[[#This Row],[temperatura]])</f>
        <v>14</v>
      </c>
      <c r="E5195">
        <f>IF(DAY(brenna3[[#This Row],[data]])=DAY(A5194),MAX(E5194,brenna3[[#This Row],[temperatura]]),brenna3[[#This Row],[temperatura]])</f>
        <v>18.100000000000001</v>
      </c>
      <c r="F5195" t="str">
        <f>IF(DAY(brenna3[[#This Row],[data]])&lt;&gt;DAY(A5196),brenna3[[#This Row],[maks]]-brenna3[[#This Row],[min]],"")</f>
        <v/>
      </c>
    </row>
    <row r="5196" spans="1:6" x14ac:dyDescent="0.25">
      <c r="A5196" s="1">
        <v>43682.416666666664</v>
      </c>
      <c r="B5196">
        <v>18.5</v>
      </c>
      <c r="C5196">
        <v>0</v>
      </c>
      <c r="D5196">
        <f>IF(DAY(brenna3[[#This Row],[data]])=DAY(A5195),MIN(brenna3[[#This Row],[temperatura]],D5195),brenna3[[#This Row],[temperatura]])</f>
        <v>14</v>
      </c>
      <c r="E5196">
        <f>IF(DAY(brenna3[[#This Row],[data]])=DAY(A5195),MAX(E5195,brenna3[[#This Row],[temperatura]]),brenna3[[#This Row],[temperatura]])</f>
        <v>18.5</v>
      </c>
      <c r="F5196" t="str">
        <f>IF(DAY(brenna3[[#This Row],[data]])&lt;&gt;DAY(A5197),brenna3[[#This Row],[maks]]-brenna3[[#This Row],[min]],"")</f>
        <v/>
      </c>
    </row>
    <row r="5197" spans="1:6" x14ac:dyDescent="0.25">
      <c r="A5197" s="1">
        <v>43682.458333333336</v>
      </c>
      <c r="B5197">
        <v>19.7</v>
      </c>
      <c r="C5197">
        <v>0</v>
      </c>
      <c r="D5197">
        <f>IF(DAY(brenna3[[#This Row],[data]])=DAY(A5196),MIN(brenna3[[#This Row],[temperatura]],D5196),brenna3[[#This Row],[temperatura]])</f>
        <v>14</v>
      </c>
      <c r="E5197">
        <f>IF(DAY(brenna3[[#This Row],[data]])=DAY(A5196),MAX(E5196,brenna3[[#This Row],[temperatura]]),brenna3[[#This Row],[temperatura]])</f>
        <v>19.7</v>
      </c>
      <c r="F5197" t="str">
        <f>IF(DAY(brenna3[[#This Row],[data]])&lt;&gt;DAY(A5198),brenna3[[#This Row],[maks]]-brenna3[[#This Row],[min]],"")</f>
        <v/>
      </c>
    </row>
    <row r="5198" spans="1:6" x14ac:dyDescent="0.25">
      <c r="A5198" s="1">
        <v>43682.5</v>
      </c>
      <c r="B5198">
        <v>20.6</v>
      </c>
      <c r="C5198">
        <v>0</v>
      </c>
      <c r="D5198">
        <f>IF(DAY(brenna3[[#This Row],[data]])=DAY(A5197),MIN(brenna3[[#This Row],[temperatura]],D5197),brenna3[[#This Row],[temperatura]])</f>
        <v>14</v>
      </c>
      <c r="E5198">
        <f>IF(DAY(brenna3[[#This Row],[data]])=DAY(A5197),MAX(E5197,brenna3[[#This Row],[temperatura]]),brenna3[[#This Row],[temperatura]])</f>
        <v>20.6</v>
      </c>
      <c r="F5198" t="str">
        <f>IF(DAY(brenna3[[#This Row],[data]])&lt;&gt;DAY(A5199),brenna3[[#This Row],[maks]]-brenna3[[#This Row],[min]],"")</f>
        <v/>
      </c>
    </row>
    <row r="5199" spans="1:6" x14ac:dyDescent="0.25">
      <c r="A5199" s="1">
        <v>43682.541666666664</v>
      </c>
      <c r="B5199">
        <v>20.7</v>
      </c>
      <c r="C5199">
        <v>0</v>
      </c>
      <c r="D5199">
        <f>IF(DAY(brenna3[[#This Row],[data]])=DAY(A5198),MIN(brenna3[[#This Row],[temperatura]],D5198),brenna3[[#This Row],[temperatura]])</f>
        <v>14</v>
      </c>
      <c r="E5199">
        <f>IF(DAY(brenna3[[#This Row],[data]])=DAY(A5198),MAX(E5198,brenna3[[#This Row],[temperatura]]),brenna3[[#This Row],[temperatura]])</f>
        <v>20.7</v>
      </c>
      <c r="F5199" t="str">
        <f>IF(DAY(brenna3[[#This Row],[data]])&lt;&gt;DAY(A5200),brenna3[[#This Row],[maks]]-brenna3[[#This Row],[min]],"")</f>
        <v/>
      </c>
    </row>
    <row r="5200" spans="1:6" x14ac:dyDescent="0.25">
      <c r="A5200" s="1">
        <v>43682.583333333336</v>
      </c>
      <c r="B5200">
        <v>19.100000000000001</v>
      </c>
      <c r="C5200">
        <v>0</v>
      </c>
      <c r="D5200">
        <f>IF(DAY(brenna3[[#This Row],[data]])=DAY(A5199),MIN(brenna3[[#This Row],[temperatura]],D5199),brenna3[[#This Row],[temperatura]])</f>
        <v>14</v>
      </c>
      <c r="E5200">
        <f>IF(DAY(brenna3[[#This Row],[data]])=DAY(A5199),MAX(E5199,brenna3[[#This Row],[temperatura]]),brenna3[[#This Row],[temperatura]])</f>
        <v>20.7</v>
      </c>
      <c r="F5200" t="str">
        <f>IF(DAY(brenna3[[#This Row],[data]])&lt;&gt;DAY(A5201),brenna3[[#This Row],[maks]]-brenna3[[#This Row],[min]],"")</f>
        <v/>
      </c>
    </row>
    <row r="5201" spans="1:6" x14ac:dyDescent="0.25">
      <c r="A5201" s="1">
        <v>43682.625</v>
      </c>
      <c r="B5201">
        <v>17.7</v>
      </c>
      <c r="C5201">
        <v>0</v>
      </c>
      <c r="D5201">
        <f>IF(DAY(brenna3[[#This Row],[data]])=DAY(A5200),MIN(brenna3[[#This Row],[temperatura]],D5200),brenna3[[#This Row],[temperatura]])</f>
        <v>14</v>
      </c>
      <c r="E5201">
        <f>IF(DAY(brenna3[[#This Row],[data]])=DAY(A5200),MAX(E5200,brenna3[[#This Row],[temperatura]]),brenna3[[#This Row],[temperatura]])</f>
        <v>20.7</v>
      </c>
      <c r="F5201" t="str">
        <f>IF(DAY(brenna3[[#This Row],[data]])&lt;&gt;DAY(A5202),brenna3[[#This Row],[maks]]-brenna3[[#This Row],[min]],"")</f>
        <v/>
      </c>
    </row>
    <row r="5202" spans="1:6" x14ac:dyDescent="0.25">
      <c r="A5202" s="1">
        <v>43682.666666666664</v>
      </c>
      <c r="B5202">
        <v>19.5</v>
      </c>
      <c r="C5202">
        <v>0</v>
      </c>
      <c r="D5202">
        <f>IF(DAY(brenna3[[#This Row],[data]])=DAY(A5201),MIN(brenna3[[#This Row],[temperatura]],D5201),brenna3[[#This Row],[temperatura]])</f>
        <v>14</v>
      </c>
      <c r="E5202">
        <f>IF(DAY(brenna3[[#This Row],[data]])=DAY(A5201),MAX(E5201,brenna3[[#This Row],[temperatura]]),brenna3[[#This Row],[temperatura]])</f>
        <v>20.7</v>
      </c>
      <c r="F5202" t="str">
        <f>IF(DAY(brenna3[[#This Row],[data]])&lt;&gt;DAY(A5203),brenna3[[#This Row],[maks]]-brenna3[[#This Row],[min]],"")</f>
        <v/>
      </c>
    </row>
    <row r="5203" spans="1:6" x14ac:dyDescent="0.25">
      <c r="A5203" s="1">
        <v>43682.708333333336</v>
      </c>
      <c r="B5203">
        <v>16.5</v>
      </c>
      <c r="C5203">
        <v>1.5</v>
      </c>
      <c r="D5203">
        <f>IF(DAY(brenna3[[#This Row],[data]])=DAY(A5202),MIN(brenna3[[#This Row],[temperatura]],D5202),brenna3[[#This Row],[temperatura]])</f>
        <v>14</v>
      </c>
      <c r="E5203">
        <f>IF(DAY(brenna3[[#This Row],[data]])=DAY(A5202),MAX(E5202,brenna3[[#This Row],[temperatura]]),brenna3[[#This Row],[temperatura]])</f>
        <v>20.7</v>
      </c>
      <c r="F5203" t="str">
        <f>IF(DAY(brenna3[[#This Row],[data]])&lt;&gt;DAY(A5204),brenna3[[#This Row],[maks]]-brenna3[[#This Row],[min]],"")</f>
        <v/>
      </c>
    </row>
    <row r="5204" spans="1:6" x14ac:dyDescent="0.25">
      <c r="A5204" s="1">
        <v>43682.75</v>
      </c>
      <c r="B5204">
        <v>14.8</v>
      </c>
      <c r="C5204">
        <v>1.5</v>
      </c>
      <c r="D5204">
        <f>IF(DAY(brenna3[[#This Row],[data]])=DAY(A5203),MIN(brenna3[[#This Row],[temperatura]],D5203),brenna3[[#This Row],[temperatura]])</f>
        <v>14</v>
      </c>
      <c r="E5204">
        <f>IF(DAY(brenna3[[#This Row],[data]])=DAY(A5203),MAX(E5203,brenna3[[#This Row],[temperatura]]),brenna3[[#This Row],[temperatura]])</f>
        <v>20.7</v>
      </c>
      <c r="F5204" t="str">
        <f>IF(DAY(brenna3[[#This Row],[data]])&lt;&gt;DAY(A5205),brenna3[[#This Row],[maks]]-brenna3[[#This Row],[min]],"")</f>
        <v/>
      </c>
    </row>
    <row r="5205" spans="1:6" x14ac:dyDescent="0.25">
      <c r="A5205" s="1">
        <v>43682.791666666664</v>
      </c>
      <c r="B5205">
        <v>16</v>
      </c>
      <c r="C5205">
        <v>1.5</v>
      </c>
      <c r="D5205">
        <f>IF(DAY(brenna3[[#This Row],[data]])=DAY(A5204),MIN(brenna3[[#This Row],[temperatura]],D5204),brenna3[[#This Row],[temperatura]])</f>
        <v>14</v>
      </c>
      <c r="E5205">
        <f>IF(DAY(brenna3[[#This Row],[data]])=DAY(A5204),MAX(E5204,brenna3[[#This Row],[temperatura]]),brenna3[[#This Row],[temperatura]])</f>
        <v>20.7</v>
      </c>
      <c r="F5205" t="str">
        <f>IF(DAY(brenna3[[#This Row],[data]])&lt;&gt;DAY(A5206),brenna3[[#This Row],[maks]]-brenna3[[#This Row],[min]],"")</f>
        <v/>
      </c>
    </row>
    <row r="5206" spans="1:6" x14ac:dyDescent="0.25">
      <c r="A5206" s="1">
        <v>43682.833333333336</v>
      </c>
      <c r="B5206">
        <v>16.600000000000001</v>
      </c>
      <c r="C5206">
        <v>0</v>
      </c>
      <c r="D5206">
        <f>IF(DAY(brenna3[[#This Row],[data]])=DAY(A5205),MIN(brenna3[[#This Row],[temperatura]],D5205),brenna3[[#This Row],[temperatura]])</f>
        <v>14</v>
      </c>
      <c r="E5206">
        <f>IF(DAY(brenna3[[#This Row],[data]])=DAY(A5205),MAX(E5205,brenna3[[#This Row],[temperatura]]),brenna3[[#This Row],[temperatura]])</f>
        <v>20.7</v>
      </c>
      <c r="F5206" t="str">
        <f>IF(DAY(brenna3[[#This Row],[data]])&lt;&gt;DAY(A5207),brenna3[[#This Row],[maks]]-brenna3[[#This Row],[min]],"")</f>
        <v/>
      </c>
    </row>
    <row r="5207" spans="1:6" x14ac:dyDescent="0.25">
      <c r="A5207" s="1">
        <v>43682.875</v>
      </c>
      <c r="B5207">
        <v>17.3</v>
      </c>
      <c r="C5207">
        <v>0</v>
      </c>
      <c r="D5207">
        <f>IF(DAY(brenna3[[#This Row],[data]])=DAY(A5206),MIN(brenna3[[#This Row],[temperatura]],D5206),brenna3[[#This Row],[temperatura]])</f>
        <v>14</v>
      </c>
      <c r="E5207">
        <f>IF(DAY(brenna3[[#This Row],[data]])=DAY(A5206),MAX(E5206,brenna3[[#This Row],[temperatura]]),brenna3[[#This Row],[temperatura]])</f>
        <v>20.7</v>
      </c>
      <c r="F5207" t="str">
        <f>IF(DAY(brenna3[[#This Row],[data]])&lt;&gt;DAY(A5208),brenna3[[#This Row],[maks]]-brenna3[[#This Row],[min]],"")</f>
        <v/>
      </c>
    </row>
    <row r="5208" spans="1:6" x14ac:dyDescent="0.25">
      <c r="A5208" s="1">
        <v>43682.916666666664</v>
      </c>
      <c r="B5208">
        <v>16.100000000000001</v>
      </c>
      <c r="C5208">
        <v>0</v>
      </c>
      <c r="D5208">
        <f>IF(DAY(brenna3[[#This Row],[data]])=DAY(A5207),MIN(brenna3[[#This Row],[temperatura]],D5207),brenna3[[#This Row],[temperatura]])</f>
        <v>14</v>
      </c>
      <c r="E5208">
        <f>IF(DAY(brenna3[[#This Row],[data]])=DAY(A5207),MAX(E5207,brenna3[[#This Row],[temperatura]]),brenna3[[#This Row],[temperatura]])</f>
        <v>20.7</v>
      </c>
      <c r="F5208" t="str">
        <f>IF(DAY(brenna3[[#This Row],[data]])&lt;&gt;DAY(A5209),brenna3[[#This Row],[maks]]-brenna3[[#This Row],[min]],"")</f>
        <v/>
      </c>
    </row>
    <row r="5209" spans="1:6" x14ac:dyDescent="0.25">
      <c r="A5209" s="1">
        <v>43682.958333333336</v>
      </c>
      <c r="B5209">
        <v>14.9</v>
      </c>
      <c r="C5209">
        <v>5.0999999999999996</v>
      </c>
      <c r="D5209">
        <f>IF(DAY(brenna3[[#This Row],[data]])=DAY(A5208),MIN(brenna3[[#This Row],[temperatura]],D5208),brenna3[[#This Row],[temperatura]])</f>
        <v>14</v>
      </c>
      <c r="E5209">
        <f>IF(DAY(brenna3[[#This Row],[data]])=DAY(A5208),MAX(E5208,brenna3[[#This Row],[temperatura]]),brenna3[[#This Row],[temperatura]])</f>
        <v>20.7</v>
      </c>
      <c r="F5209">
        <f>IF(DAY(brenna3[[#This Row],[data]])&lt;&gt;DAY(A5210),brenna3[[#This Row],[maks]]-brenna3[[#This Row],[min]],"")</f>
        <v>6.6999999999999993</v>
      </c>
    </row>
    <row r="5210" spans="1:6" x14ac:dyDescent="0.25">
      <c r="A5210" s="1">
        <v>43683</v>
      </c>
      <c r="B5210">
        <v>14.2</v>
      </c>
      <c r="C5210">
        <v>0.8</v>
      </c>
      <c r="D5210">
        <f>IF(DAY(brenna3[[#This Row],[data]])=DAY(A5209),MIN(brenna3[[#This Row],[temperatura]],D5209),brenna3[[#This Row],[temperatura]])</f>
        <v>14.2</v>
      </c>
      <c r="E5210">
        <f>IF(DAY(brenna3[[#This Row],[data]])=DAY(A5209),MAX(E5209,brenna3[[#This Row],[temperatura]]),brenna3[[#This Row],[temperatura]])</f>
        <v>14.2</v>
      </c>
      <c r="F5210" t="str">
        <f>IF(DAY(brenna3[[#This Row],[data]])&lt;&gt;DAY(A5211),brenna3[[#This Row],[maks]]-brenna3[[#This Row],[min]],"")</f>
        <v/>
      </c>
    </row>
    <row r="5211" spans="1:6" x14ac:dyDescent="0.25">
      <c r="A5211" s="1">
        <v>43683.041666666664</v>
      </c>
      <c r="B5211">
        <v>15.1</v>
      </c>
      <c r="C5211">
        <v>0.1</v>
      </c>
      <c r="D5211">
        <f>IF(DAY(brenna3[[#This Row],[data]])=DAY(A5210),MIN(brenna3[[#This Row],[temperatura]],D5210),brenna3[[#This Row],[temperatura]])</f>
        <v>14.2</v>
      </c>
      <c r="E5211">
        <f>IF(DAY(brenna3[[#This Row],[data]])=DAY(A5210),MAX(E5210,brenna3[[#This Row],[temperatura]]),brenna3[[#This Row],[temperatura]])</f>
        <v>15.1</v>
      </c>
      <c r="F5211" t="str">
        <f>IF(DAY(brenna3[[#This Row],[data]])&lt;&gt;DAY(A5212),brenna3[[#This Row],[maks]]-brenna3[[#This Row],[min]],"")</f>
        <v/>
      </c>
    </row>
    <row r="5212" spans="1:6" x14ac:dyDescent="0.25">
      <c r="A5212" s="1">
        <v>43683.083333333336</v>
      </c>
      <c r="B5212">
        <v>15.8</v>
      </c>
      <c r="C5212">
        <v>0</v>
      </c>
      <c r="D5212">
        <f>IF(DAY(brenna3[[#This Row],[data]])=DAY(A5211),MIN(brenna3[[#This Row],[temperatura]],D5211),brenna3[[#This Row],[temperatura]])</f>
        <v>14.2</v>
      </c>
      <c r="E5212">
        <f>IF(DAY(brenna3[[#This Row],[data]])=DAY(A5211),MAX(E5211,brenna3[[#This Row],[temperatura]]),brenna3[[#This Row],[temperatura]])</f>
        <v>15.8</v>
      </c>
      <c r="F5212" t="str">
        <f>IF(DAY(brenna3[[#This Row],[data]])&lt;&gt;DAY(A5213),brenna3[[#This Row],[maks]]-brenna3[[#This Row],[min]],"")</f>
        <v/>
      </c>
    </row>
    <row r="5213" spans="1:6" x14ac:dyDescent="0.25">
      <c r="A5213" s="1">
        <v>43683.125</v>
      </c>
      <c r="B5213">
        <v>15.4</v>
      </c>
      <c r="C5213">
        <v>0</v>
      </c>
      <c r="D5213">
        <f>IF(DAY(brenna3[[#This Row],[data]])=DAY(A5212),MIN(brenna3[[#This Row],[temperatura]],D5212),brenna3[[#This Row],[temperatura]])</f>
        <v>14.2</v>
      </c>
      <c r="E5213">
        <f>IF(DAY(brenna3[[#This Row],[data]])=DAY(A5212),MAX(E5212,brenna3[[#This Row],[temperatura]]),brenna3[[#This Row],[temperatura]])</f>
        <v>15.8</v>
      </c>
      <c r="F5213" t="str">
        <f>IF(DAY(brenna3[[#This Row],[data]])&lt;&gt;DAY(A5214),brenna3[[#This Row],[maks]]-brenna3[[#This Row],[min]],"")</f>
        <v/>
      </c>
    </row>
    <row r="5214" spans="1:6" x14ac:dyDescent="0.25">
      <c r="A5214" s="1">
        <v>43683.166666666664</v>
      </c>
      <c r="B5214">
        <v>15.4</v>
      </c>
      <c r="C5214">
        <v>0</v>
      </c>
      <c r="D5214">
        <f>IF(DAY(brenna3[[#This Row],[data]])=DAY(A5213),MIN(brenna3[[#This Row],[temperatura]],D5213),brenna3[[#This Row],[temperatura]])</f>
        <v>14.2</v>
      </c>
      <c r="E5214">
        <f>IF(DAY(brenna3[[#This Row],[data]])=DAY(A5213),MAX(E5213,brenna3[[#This Row],[temperatura]]),brenna3[[#This Row],[temperatura]])</f>
        <v>15.8</v>
      </c>
      <c r="F5214" t="str">
        <f>IF(DAY(brenna3[[#This Row],[data]])&lt;&gt;DAY(A5215),brenna3[[#This Row],[maks]]-brenna3[[#This Row],[min]],"")</f>
        <v/>
      </c>
    </row>
    <row r="5215" spans="1:6" x14ac:dyDescent="0.25">
      <c r="A5215" s="1">
        <v>43683.208333333336</v>
      </c>
      <c r="B5215">
        <v>15</v>
      </c>
      <c r="C5215">
        <v>0</v>
      </c>
      <c r="D5215">
        <f>IF(DAY(brenna3[[#This Row],[data]])=DAY(A5214),MIN(brenna3[[#This Row],[temperatura]],D5214),brenna3[[#This Row],[temperatura]])</f>
        <v>14.2</v>
      </c>
      <c r="E5215">
        <f>IF(DAY(brenna3[[#This Row],[data]])=DAY(A5214),MAX(E5214,brenna3[[#This Row],[temperatura]]),brenna3[[#This Row],[temperatura]])</f>
        <v>15.8</v>
      </c>
      <c r="F5215" t="str">
        <f>IF(DAY(brenna3[[#This Row],[data]])&lt;&gt;DAY(A5216),brenna3[[#This Row],[maks]]-brenna3[[#This Row],[min]],"")</f>
        <v/>
      </c>
    </row>
    <row r="5216" spans="1:6" x14ac:dyDescent="0.25">
      <c r="A5216" s="1">
        <v>43683.25</v>
      </c>
      <c r="B5216">
        <v>15.8</v>
      </c>
      <c r="C5216">
        <v>0</v>
      </c>
      <c r="D5216">
        <f>IF(DAY(brenna3[[#This Row],[data]])=DAY(A5215),MIN(brenna3[[#This Row],[temperatura]],D5215),brenna3[[#This Row],[temperatura]])</f>
        <v>14.2</v>
      </c>
      <c r="E5216">
        <f>IF(DAY(brenna3[[#This Row],[data]])=DAY(A5215),MAX(E5215,brenna3[[#This Row],[temperatura]]),brenna3[[#This Row],[temperatura]])</f>
        <v>15.8</v>
      </c>
      <c r="F5216" t="str">
        <f>IF(DAY(brenna3[[#This Row],[data]])&lt;&gt;DAY(A5217),brenna3[[#This Row],[maks]]-brenna3[[#This Row],[min]],"")</f>
        <v/>
      </c>
    </row>
    <row r="5217" spans="1:6" x14ac:dyDescent="0.25">
      <c r="A5217" s="1">
        <v>43683.291666666664</v>
      </c>
      <c r="B5217">
        <v>17.100000000000001</v>
      </c>
      <c r="C5217">
        <v>0</v>
      </c>
      <c r="D5217">
        <f>IF(DAY(brenna3[[#This Row],[data]])=DAY(A5216),MIN(brenna3[[#This Row],[temperatura]],D5216),brenna3[[#This Row],[temperatura]])</f>
        <v>14.2</v>
      </c>
      <c r="E5217">
        <f>IF(DAY(brenna3[[#This Row],[data]])=DAY(A5216),MAX(E5216,brenna3[[#This Row],[temperatura]]),brenna3[[#This Row],[temperatura]])</f>
        <v>17.100000000000001</v>
      </c>
      <c r="F5217" t="str">
        <f>IF(DAY(brenna3[[#This Row],[data]])&lt;&gt;DAY(A5218),brenna3[[#This Row],[maks]]-brenna3[[#This Row],[min]],"")</f>
        <v/>
      </c>
    </row>
    <row r="5218" spans="1:6" x14ac:dyDescent="0.25">
      <c r="A5218" s="1">
        <v>43683.333333333336</v>
      </c>
      <c r="B5218">
        <v>18.600000000000001</v>
      </c>
      <c r="C5218">
        <v>0</v>
      </c>
      <c r="D5218">
        <f>IF(DAY(brenna3[[#This Row],[data]])=DAY(A5217),MIN(brenna3[[#This Row],[temperatura]],D5217),brenna3[[#This Row],[temperatura]])</f>
        <v>14.2</v>
      </c>
      <c r="E5218">
        <f>IF(DAY(brenna3[[#This Row],[data]])=DAY(A5217),MAX(E5217,brenna3[[#This Row],[temperatura]]),brenna3[[#This Row],[temperatura]])</f>
        <v>18.600000000000001</v>
      </c>
      <c r="F5218" t="str">
        <f>IF(DAY(brenna3[[#This Row],[data]])&lt;&gt;DAY(A5219),brenna3[[#This Row],[maks]]-brenna3[[#This Row],[min]],"")</f>
        <v/>
      </c>
    </row>
    <row r="5219" spans="1:6" x14ac:dyDescent="0.25">
      <c r="A5219" s="1">
        <v>43683.375</v>
      </c>
      <c r="B5219">
        <v>19.899999999999999</v>
      </c>
      <c r="C5219">
        <v>0</v>
      </c>
      <c r="D5219">
        <f>IF(DAY(brenna3[[#This Row],[data]])=DAY(A5218),MIN(brenna3[[#This Row],[temperatura]],D5218),brenna3[[#This Row],[temperatura]])</f>
        <v>14.2</v>
      </c>
      <c r="E5219">
        <f>IF(DAY(brenna3[[#This Row],[data]])=DAY(A5218),MAX(E5218,brenna3[[#This Row],[temperatura]]),brenna3[[#This Row],[temperatura]])</f>
        <v>19.899999999999999</v>
      </c>
      <c r="F5219" t="str">
        <f>IF(DAY(brenna3[[#This Row],[data]])&lt;&gt;DAY(A5220),brenna3[[#This Row],[maks]]-brenna3[[#This Row],[min]],"")</f>
        <v/>
      </c>
    </row>
    <row r="5220" spans="1:6" x14ac:dyDescent="0.25">
      <c r="A5220" s="1">
        <v>43683.416666666664</v>
      </c>
      <c r="B5220">
        <v>21</v>
      </c>
      <c r="C5220">
        <v>0</v>
      </c>
      <c r="D5220">
        <f>IF(DAY(brenna3[[#This Row],[data]])=DAY(A5219),MIN(brenna3[[#This Row],[temperatura]],D5219),brenna3[[#This Row],[temperatura]])</f>
        <v>14.2</v>
      </c>
      <c r="E5220">
        <f>IF(DAY(brenna3[[#This Row],[data]])=DAY(A5219),MAX(E5219,brenna3[[#This Row],[temperatura]]),brenna3[[#This Row],[temperatura]])</f>
        <v>21</v>
      </c>
      <c r="F5220" t="str">
        <f>IF(DAY(brenna3[[#This Row],[data]])&lt;&gt;DAY(A5221),brenna3[[#This Row],[maks]]-brenna3[[#This Row],[min]],"")</f>
        <v/>
      </c>
    </row>
    <row r="5221" spans="1:6" x14ac:dyDescent="0.25">
      <c r="A5221" s="1">
        <v>43683.458333333336</v>
      </c>
      <c r="B5221">
        <v>22.1</v>
      </c>
      <c r="C5221">
        <v>0</v>
      </c>
      <c r="D5221">
        <f>IF(DAY(brenna3[[#This Row],[data]])=DAY(A5220),MIN(brenna3[[#This Row],[temperatura]],D5220),brenna3[[#This Row],[temperatura]])</f>
        <v>14.2</v>
      </c>
      <c r="E5221">
        <f>IF(DAY(brenna3[[#This Row],[data]])=DAY(A5220),MAX(E5220,brenna3[[#This Row],[temperatura]]),brenna3[[#This Row],[temperatura]])</f>
        <v>22.1</v>
      </c>
      <c r="F5221" t="str">
        <f>IF(DAY(brenna3[[#This Row],[data]])&lt;&gt;DAY(A5222),brenna3[[#This Row],[maks]]-brenna3[[#This Row],[min]],"")</f>
        <v/>
      </c>
    </row>
    <row r="5222" spans="1:6" x14ac:dyDescent="0.25">
      <c r="A5222" s="1">
        <v>43683.5</v>
      </c>
      <c r="B5222">
        <v>22.5</v>
      </c>
      <c r="C5222">
        <v>0</v>
      </c>
      <c r="D5222">
        <f>IF(DAY(brenna3[[#This Row],[data]])=DAY(A5221),MIN(brenna3[[#This Row],[temperatura]],D5221),brenna3[[#This Row],[temperatura]])</f>
        <v>14.2</v>
      </c>
      <c r="E5222">
        <f>IF(DAY(brenna3[[#This Row],[data]])=DAY(A5221),MAX(E5221,brenna3[[#This Row],[temperatura]]),brenna3[[#This Row],[temperatura]])</f>
        <v>22.5</v>
      </c>
      <c r="F5222" t="str">
        <f>IF(DAY(brenna3[[#This Row],[data]])&lt;&gt;DAY(A5223),brenna3[[#This Row],[maks]]-brenna3[[#This Row],[min]],"")</f>
        <v/>
      </c>
    </row>
    <row r="5223" spans="1:6" x14ac:dyDescent="0.25">
      <c r="A5223" s="1">
        <v>43683.541666666664</v>
      </c>
      <c r="B5223">
        <v>23.1</v>
      </c>
      <c r="C5223">
        <v>0</v>
      </c>
      <c r="D5223">
        <f>IF(DAY(brenna3[[#This Row],[data]])=DAY(A5222),MIN(brenna3[[#This Row],[temperatura]],D5222),brenna3[[#This Row],[temperatura]])</f>
        <v>14.2</v>
      </c>
      <c r="E5223">
        <f>IF(DAY(brenna3[[#This Row],[data]])=DAY(A5222),MAX(E5222,brenna3[[#This Row],[temperatura]]),brenna3[[#This Row],[temperatura]])</f>
        <v>23.1</v>
      </c>
      <c r="F5223" t="str">
        <f>IF(DAY(brenna3[[#This Row],[data]])&lt;&gt;DAY(A5224),brenna3[[#This Row],[maks]]-brenna3[[#This Row],[min]],"")</f>
        <v/>
      </c>
    </row>
    <row r="5224" spans="1:6" x14ac:dyDescent="0.25">
      <c r="A5224" s="1">
        <v>43683.583333333336</v>
      </c>
      <c r="B5224">
        <v>22.9</v>
      </c>
      <c r="C5224">
        <v>0</v>
      </c>
      <c r="D5224">
        <f>IF(DAY(brenna3[[#This Row],[data]])=DAY(A5223),MIN(brenna3[[#This Row],[temperatura]],D5223),brenna3[[#This Row],[temperatura]])</f>
        <v>14.2</v>
      </c>
      <c r="E5224">
        <f>IF(DAY(brenna3[[#This Row],[data]])=DAY(A5223),MAX(E5223,brenna3[[#This Row],[temperatura]]),brenna3[[#This Row],[temperatura]])</f>
        <v>23.1</v>
      </c>
      <c r="F5224" t="str">
        <f>IF(DAY(brenna3[[#This Row],[data]])&lt;&gt;DAY(A5225),brenna3[[#This Row],[maks]]-brenna3[[#This Row],[min]],"")</f>
        <v/>
      </c>
    </row>
    <row r="5225" spans="1:6" x14ac:dyDescent="0.25">
      <c r="A5225" s="1">
        <v>43683.625</v>
      </c>
      <c r="B5225">
        <v>22.4</v>
      </c>
      <c r="C5225">
        <v>0</v>
      </c>
      <c r="D5225">
        <f>IF(DAY(brenna3[[#This Row],[data]])=DAY(A5224),MIN(brenna3[[#This Row],[temperatura]],D5224),brenna3[[#This Row],[temperatura]])</f>
        <v>14.2</v>
      </c>
      <c r="E5225">
        <f>IF(DAY(brenna3[[#This Row],[data]])=DAY(A5224),MAX(E5224,brenna3[[#This Row],[temperatura]]),brenna3[[#This Row],[temperatura]])</f>
        <v>23.1</v>
      </c>
      <c r="F5225" t="str">
        <f>IF(DAY(brenna3[[#This Row],[data]])&lt;&gt;DAY(A5226),brenna3[[#This Row],[maks]]-brenna3[[#This Row],[min]],"")</f>
        <v/>
      </c>
    </row>
    <row r="5226" spans="1:6" x14ac:dyDescent="0.25">
      <c r="A5226" s="1">
        <v>43683.666666666664</v>
      </c>
      <c r="B5226">
        <v>22.9</v>
      </c>
      <c r="C5226">
        <v>0</v>
      </c>
      <c r="D5226">
        <f>IF(DAY(brenna3[[#This Row],[data]])=DAY(A5225),MIN(brenna3[[#This Row],[temperatura]],D5225),brenna3[[#This Row],[temperatura]])</f>
        <v>14.2</v>
      </c>
      <c r="E5226">
        <f>IF(DAY(brenna3[[#This Row],[data]])=DAY(A5225),MAX(E5225,brenna3[[#This Row],[temperatura]]),brenna3[[#This Row],[temperatura]])</f>
        <v>23.1</v>
      </c>
      <c r="F5226" t="str">
        <f>IF(DAY(brenna3[[#This Row],[data]])&lt;&gt;DAY(A5227),brenna3[[#This Row],[maks]]-brenna3[[#This Row],[min]],"")</f>
        <v/>
      </c>
    </row>
    <row r="5227" spans="1:6" x14ac:dyDescent="0.25">
      <c r="A5227" s="1">
        <v>43683.708333333336</v>
      </c>
      <c r="B5227">
        <v>22.3</v>
      </c>
      <c r="C5227">
        <v>0</v>
      </c>
      <c r="D5227">
        <f>IF(DAY(brenna3[[#This Row],[data]])=DAY(A5226),MIN(brenna3[[#This Row],[temperatura]],D5226),brenna3[[#This Row],[temperatura]])</f>
        <v>14.2</v>
      </c>
      <c r="E5227">
        <f>IF(DAY(brenna3[[#This Row],[data]])=DAY(A5226),MAX(E5226,brenna3[[#This Row],[temperatura]]),brenna3[[#This Row],[temperatura]])</f>
        <v>23.1</v>
      </c>
      <c r="F5227" t="str">
        <f>IF(DAY(brenna3[[#This Row],[data]])&lt;&gt;DAY(A5228),brenna3[[#This Row],[maks]]-brenna3[[#This Row],[min]],"")</f>
        <v/>
      </c>
    </row>
    <row r="5228" spans="1:6" x14ac:dyDescent="0.25">
      <c r="A5228" s="1">
        <v>43683.75</v>
      </c>
      <c r="B5228">
        <v>21</v>
      </c>
      <c r="C5228">
        <v>0</v>
      </c>
      <c r="D5228">
        <f>IF(DAY(brenna3[[#This Row],[data]])=DAY(A5227),MIN(brenna3[[#This Row],[temperatura]],D5227),brenna3[[#This Row],[temperatura]])</f>
        <v>14.2</v>
      </c>
      <c r="E5228">
        <f>IF(DAY(brenna3[[#This Row],[data]])=DAY(A5227),MAX(E5227,brenna3[[#This Row],[temperatura]]),brenna3[[#This Row],[temperatura]])</f>
        <v>23.1</v>
      </c>
      <c r="F5228" t="str">
        <f>IF(DAY(brenna3[[#This Row],[data]])&lt;&gt;DAY(A5229),brenna3[[#This Row],[maks]]-brenna3[[#This Row],[min]],"")</f>
        <v/>
      </c>
    </row>
    <row r="5229" spans="1:6" x14ac:dyDescent="0.25">
      <c r="A5229" s="1">
        <v>43683.791666666664</v>
      </c>
      <c r="B5229">
        <v>19.8</v>
      </c>
      <c r="C5229">
        <v>0</v>
      </c>
      <c r="D5229">
        <f>IF(DAY(brenna3[[#This Row],[data]])=DAY(A5228),MIN(brenna3[[#This Row],[temperatura]],D5228),brenna3[[#This Row],[temperatura]])</f>
        <v>14.2</v>
      </c>
      <c r="E5229">
        <f>IF(DAY(brenna3[[#This Row],[data]])=DAY(A5228),MAX(E5228,brenna3[[#This Row],[temperatura]]),brenna3[[#This Row],[temperatura]])</f>
        <v>23.1</v>
      </c>
      <c r="F5229" t="str">
        <f>IF(DAY(brenna3[[#This Row],[data]])&lt;&gt;DAY(A5230),brenna3[[#This Row],[maks]]-brenna3[[#This Row],[min]],"")</f>
        <v/>
      </c>
    </row>
    <row r="5230" spans="1:6" x14ac:dyDescent="0.25">
      <c r="A5230" s="1">
        <v>43683.833333333336</v>
      </c>
      <c r="B5230">
        <v>19.899999999999999</v>
      </c>
      <c r="C5230">
        <v>0</v>
      </c>
      <c r="D5230">
        <f>IF(DAY(brenna3[[#This Row],[data]])=DAY(A5229),MIN(brenna3[[#This Row],[temperatura]],D5229),brenna3[[#This Row],[temperatura]])</f>
        <v>14.2</v>
      </c>
      <c r="E5230">
        <f>IF(DAY(brenna3[[#This Row],[data]])=DAY(A5229),MAX(E5229,brenna3[[#This Row],[temperatura]]),brenna3[[#This Row],[temperatura]])</f>
        <v>23.1</v>
      </c>
      <c r="F5230" t="str">
        <f>IF(DAY(brenna3[[#This Row],[data]])&lt;&gt;DAY(A5231),brenna3[[#This Row],[maks]]-brenna3[[#This Row],[min]],"")</f>
        <v/>
      </c>
    </row>
    <row r="5231" spans="1:6" x14ac:dyDescent="0.25">
      <c r="A5231" s="1">
        <v>43683.875</v>
      </c>
      <c r="B5231">
        <v>19.100000000000001</v>
      </c>
      <c r="C5231">
        <v>0</v>
      </c>
      <c r="D5231">
        <f>IF(DAY(brenna3[[#This Row],[data]])=DAY(A5230),MIN(brenna3[[#This Row],[temperatura]],D5230),brenna3[[#This Row],[temperatura]])</f>
        <v>14.2</v>
      </c>
      <c r="E5231">
        <f>IF(DAY(brenna3[[#This Row],[data]])=DAY(A5230),MAX(E5230,brenna3[[#This Row],[temperatura]]),brenna3[[#This Row],[temperatura]])</f>
        <v>23.1</v>
      </c>
      <c r="F5231" t="str">
        <f>IF(DAY(brenna3[[#This Row],[data]])&lt;&gt;DAY(A5232),brenna3[[#This Row],[maks]]-brenna3[[#This Row],[min]],"")</f>
        <v/>
      </c>
    </row>
    <row r="5232" spans="1:6" x14ac:dyDescent="0.25">
      <c r="A5232" s="1">
        <v>43683.916666666664</v>
      </c>
      <c r="B5232">
        <v>17.399999999999999</v>
      </c>
      <c r="C5232">
        <v>0</v>
      </c>
      <c r="D5232">
        <f>IF(DAY(brenna3[[#This Row],[data]])=DAY(A5231),MIN(brenna3[[#This Row],[temperatura]],D5231),brenna3[[#This Row],[temperatura]])</f>
        <v>14.2</v>
      </c>
      <c r="E5232">
        <f>IF(DAY(brenna3[[#This Row],[data]])=DAY(A5231),MAX(E5231,brenna3[[#This Row],[temperatura]]),brenna3[[#This Row],[temperatura]])</f>
        <v>23.1</v>
      </c>
      <c r="F5232" t="str">
        <f>IF(DAY(brenna3[[#This Row],[data]])&lt;&gt;DAY(A5233),brenna3[[#This Row],[maks]]-brenna3[[#This Row],[min]],"")</f>
        <v/>
      </c>
    </row>
    <row r="5233" spans="1:6" x14ac:dyDescent="0.25">
      <c r="A5233" s="1">
        <v>43683.958333333336</v>
      </c>
      <c r="B5233">
        <v>17.2</v>
      </c>
      <c r="C5233">
        <v>0</v>
      </c>
      <c r="D5233">
        <f>IF(DAY(brenna3[[#This Row],[data]])=DAY(A5232),MIN(brenna3[[#This Row],[temperatura]],D5232),brenna3[[#This Row],[temperatura]])</f>
        <v>14.2</v>
      </c>
      <c r="E5233">
        <f>IF(DAY(brenna3[[#This Row],[data]])=DAY(A5232),MAX(E5232,brenna3[[#This Row],[temperatura]]),brenna3[[#This Row],[temperatura]])</f>
        <v>23.1</v>
      </c>
      <c r="F5233">
        <f>IF(DAY(brenna3[[#This Row],[data]])&lt;&gt;DAY(A5234),brenna3[[#This Row],[maks]]-brenna3[[#This Row],[min]],"")</f>
        <v>8.9000000000000021</v>
      </c>
    </row>
    <row r="5234" spans="1:6" x14ac:dyDescent="0.25">
      <c r="A5234" s="1">
        <v>43684</v>
      </c>
      <c r="B5234">
        <v>17.399999999999999</v>
      </c>
      <c r="C5234">
        <v>0</v>
      </c>
      <c r="D5234">
        <f>IF(DAY(brenna3[[#This Row],[data]])=DAY(A5233),MIN(brenna3[[#This Row],[temperatura]],D5233),brenna3[[#This Row],[temperatura]])</f>
        <v>17.399999999999999</v>
      </c>
      <c r="E5234">
        <f>IF(DAY(brenna3[[#This Row],[data]])=DAY(A5233),MAX(E5233,brenna3[[#This Row],[temperatura]]),brenna3[[#This Row],[temperatura]])</f>
        <v>17.399999999999999</v>
      </c>
      <c r="F5234" t="str">
        <f>IF(DAY(brenna3[[#This Row],[data]])&lt;&gt;DAY(A5235),brenna3[[#This Row],[maks]]-brenna3[[#This Row],[min]],"")</f>
        <v/>
      </c>
    </row>
    <row r="5235" spans="1:6" x14ac:dyDescent="0.25">
      <c r="A5235" s="1">
        <v>43684.041666666664</v>
      </c>
      <c r="B5235">
        <v>17.3</v>
      </c>
      <c r="C5235">
        <v>0</v>
      </c>
      <c r="D5235">
        <f>IF(DAY(brenna3[[#This Row],[data]])=DAY(A5234),MIN(brenna3[[#This Row],[temperatura]],D5234),brenna3[[#This Row],[temperatura]])</f>
        <v>17.3</v>
      </c>
      <c r="E5235">
        <f>IF(DAY(brenna3[[#This Row],[data]])=DAY(A5234),MAX(E5234,brenna3[[#This Row],[temperatura]]),brenna3[[#This Row],[temperatura]])</f>
        <v>17.399999999999999</v>
      </c>
      <c r="F5235" t="str">
        <f>IF(DAY(brenna3[[#This Row],[data]])&lt;&gt;DAY(A5236),brenna3[[#This Row],[maks]]-brenna3[[#This Row],[min]],"")</f>
        <v/>
      </c>
    </row>
    <row r="5236" spans="1:6" x14ac:dyDescent="0.25">
      <c r="A5236" s="1">
        <v>43684.083333333336</v>
      </c>
      <c r="B5236">
        <v>17.2</v>
      </c>
      <c r="C5236">
        <v>0</v>
      </c>
      <c r="D5236">
        <f>IF(DAY(brenna3[[#This Row],[data]])=DAY(A5235),MIN(brenna3[[#This Row],[temperatura]],D5235),brenna3[[#This Row],[temperatura]])</f>
        <v>17.2</v>
      </c>
      <c r="E5236">
        <f>IF(DAY(brenna3[[#This Row],[data]])=DAY(A5235),MAX(E5235,brenna3[[#This Row],[temperatura]]),brenna3[[#This Row],[temperatura]])</f>
        <v>17.399999999999999</v>
      </c>
      <c r="F5236" t="str">
        <f>IF(DAY(brenna3[[#This Row],[data]])&lt;&gt;DAY(A5237),brenna3[[#This Row],[maks]]-brenna3[[#This Row],[min]],"")</f>
        <v/>
      </c>
    </row>
    <row r="5237" spans="1:6" x14ac:dyDescent="0.25">
      <c r="A5237" s="1">
        <v>43684.125</v>
      </c>
      <c r="B5237">
        <v>17.3</v>
      </c>
      <c r="C5237">
        <v>0</v>
      </c>
      <c r="D5237">
        <f>IF(DAY(brenna3[[#This Row],[data]])=DAY(A5236),MIN(brenna3[[#This Row],[temperatura]],D5236),brenna3[[#This Row],[temperatura]])</f>
        <v>17.2</v>
      </c>
      <c r="E5237">
        <f>IF(DAY(brenna3[[#This Row],[data]])=DAY(A5236),MAX(E5236,brenna3[[#This Row],[temperatura]]),brenna3[[#This Row],[temperatura]])</f>
        <v>17.399999999999999</v>
      </c>
      <c r="F5237" t="str">
        <f>IF(DAY(brenna3[[#This Row],[data]])&lt;&gt;DAY(A5238),brenna3[[#This Row],[maks]]-brenna3[[#This Row],[min]],"")</f>
        <v/>
      </c>
    </row>
    <row r="5238" spans="1:6" x14ac:dyDescent="0.25">
      <c r="A5238" s="1">
        <v>43684.166666666664</v>
      </c>
      <c r="B5238">
        <v>17.600000000000001</v>
      </c>
      <c r="C5238">
        <v>0</v>
      </c>
      <c r="D5238">
        <f>IF(DAY(brenna3[[#This Row],[data]])=DAY(A5237),MIN(brenna3[[#This Row],[temperatura]],D5237),brenna3[[#This Row],[temperatura]])</f>
        <v>17.2</v>
      </c>
      <c r="E5238">
        <f>IF(DAY(brenna3[[#This Row],[data]])=DAY(A5237),MAX(E5237,brenna3[[#This Row],[temperatura]]),brenna3[[#This Row],[temperatura]])</f>
        <v>17.600000000000001</v>
      </c>
      <c r="F5238" t="str">
        <f>IF(DAY(brenna3[[#This Row],[data]])&lt;&gt;DAY(A5239),brenna3[[#This Row],[maks]]-brenna3[[#This Row],[min]],"")</f>
        <v/>
      </c>
    </row>
    <row r="5239" spans="1:6" x14ac:dyDescent="0.25">
      <c r="A5239" s="1">
        <v>43684.208333333336</v>
      </c>
      <c r="B5239">
        <v>18.2</v>
      </c>
      <c r="C5239">
        <v>0</v>
      </c>
      <c r="D5239">
        <f>IF(DAY(brenna3[[#This Row],[data]])=DAY(A5238),MIN(brenna3[[#This Row],[temperatura]],D5238),brenna3[[#This Row],[temperatura]])</f>
        <v>17.2</v>
      </c>
      <c r="E5239">
        <f>IF(DAY(brenna3[[#This Row],[data]])=DAY(A5238),MAX(E5238,brenna3[[#This Row],[temperatura]]),brenna3[[#This Row],[temperatura]])</f>
        <v>18.2</v>
      </c>
      <c r="F5239" t="str">
        <f>IF(DAY(brenna3[[#This Row],[data]])&lt;&gt;DAY(A5240),brenna3[[#This Row],[maks]]-brenna3[[#This Row],[min]],"")</f>
        <v/>
      </c>
    </row>
    <row r="5240" spans="1:6" x14ac:dyDescent="0.25">
      <c r="A5240" s="1">
        <v>43684.25</v>
      </c>
      <c r="B5240">
        <v>18.8</v>
      </c>
      <c r="C5240">
        <v>0</v>
      </c>
      <c r="D5240">
        <f>IF(DAY(brenna3[[#This Row],[data]])=DAY(A5239),MIN(brenna3[[#This Row],[temperatura]],D5239),brenna3[[#This Row],[temperatura]])</f>
        <v>17.2</v>
      </c>
      <c r="E5240">
        <f>IF(DAY(brenna3[[#This Row],[data]])=DAY(A5239),MAX(E5239,brenna3[[#This Row],[temperatura]]),brenna3[[#This Row],[temperatura]])</f>
        <v>18.8</v>
      </c>
      <c r="F5240" t="str">
        <f>IF(DAY(brenna3[[#This Row],[data]])&lt;&gt;DAY(A5241),brenna3[[#This Row],[maks]]-brenna3[[#This Row],[min]],"")</f>
        <v/>
      </c>
    </row>
    <row r="5241" spans="1:6" x14ac:dyDescent="0.25">
      <c r="A5241" s="1">
        <v>43684.291666666664</v>
      </c>
      <c r="B5241">
        <v>19</v>
      </c>
      <c r="C5241">
        <v>0</v>
      </c>
      <c r="D5241">
        <f>IF(DAY(brenna3[[#This Row],[data]])=DAY(A5240),MIN(brenna3[[#This Row],[temperatura]],D5240),brenna3[[#This Row],[temperatura]])</f>
        <v>17.2</v>
      </c>
      <c r="E5241">
        <f>IF(DAY(brenna3[[#This Row],[data]])=DAY(A5240),MAX(E5240,brenna3[[#This Row],[temperatura]]),brenna3[[#This Row],[temperatura]])</f>
        <v>19</v>
      </c>
      <c r="F5241" t="str">
        <f>IF(DAY(brenna3[[#This Row],[data]])&lt;&gt;DAY(A5242),brenna3[[#This Row],[maks]]-brenna3[[#This Row],[min]],"")</f>
        <v/>
      </c>
    </row>
    <row r="5242" spans="1:6" x14ac:dyDescent="0.25">
      <c r="A5242" s="1">
        <v>43684.333333333336</v>
      </c>
      <c r="B5242">
        <v>19.8</v>
      </c>
      <c r="C5242">
        <v>0</v>
      </c>
      <c r="D5242">
        <f>IF(DAY(brenna3[[#This Row],[data]])=DAY(A5241),MIN(brenna3[[#This Row],[temperatura]],D5241),brenna3[[#This Row],[temperatura]])</f>
        <v>17.2</v>
      </c>
      <c r="E5242">
        <f>IF(DAY(brenna3[[#This Row],[data]])=DAY(A5241),MAX(E5241,brenna3[[#This Row],[temperatura]]),brenna3[[#This Row],[temperatura]])</f>
        <v>19.8</v>
      </c>
      <c r="F5242" t="str">
        <f>IF(DAY(brenna3[[#This Row],[data]])&lt;&gt;DAY(A5243),brenna3[[#This Row],[maks]]-brenna3[[#This Row],[min]],"")</f>
        <v/>
      </c>
    </row>
    <row r="5243" spans="1:6" x14ac:dyDescent="0.25">
      <c r="A5243" s="1">
        <v>43684.375</v>
      </c>
      <c r="B5243">
        <v>21.6</v>
      </c>
      <c r="C5243">
        <v>0</v>
      </c>
      <c r="D5243">
        <f>IF(DAY(brenna3[[#This Row],[data]])=DAY(A5242),MIN(brenna3[[#This Row],[temperatura]],D5242),brenna3[[#This Row],[temperatura]])</f>
        <v>17.2</v>
      </c>
      <c r="E5243">
        <f>IF(DAY(brenna3[[#This Row],[data]])=DAY(A5242),MAX(E5242,brenna3[[#This Row],[temperatura]]),brenna3[[#This Row],[temperatura]])</f>
        <v>21.6</v>
      </c>
      <c r="F5243" t="str">
        <f>IF(DAY(brenna3[[#This Row],[data]])&lt;&gt;DAY(A5244),brenna3[[#This Row],[maks]]-brenna3[[#This Row],[min]],"")</f>
        <v/>
      </c>
    </row>
    <row r="5244" spans="1:6" x14ac:dyDescent="0.25">
      <c r="A5244" s="1">
        <v>43684.416666666664</v>
      </c>
      <c r="B5244">
        <v>22.7</v>
      </c>
      <c r="C5244">
        <v>0</v>
      </c>
      <c r="D5244">
        <f>IF(DAY(brenna3[[#This Row],[data]])=DAY(A5243),MIN(brenna3[[#This Row],[temperatura]],D5243),brenna3[[#This Row],[temperatura]])</f>
        <v>17.2</v>
      </c>
      <c r="E5244">
        <f>IF(DAY(brenna3[[#This Row],[data]])=DAY(A5243),MAX(E5243,brenna3[[#This Row],[temperatura]]),brenna3[[#This Row],[temperatura]])</f>
        <v>22.7</v>
      </c>
      <c r="F5244" t="str">
        <f>IF(DAY(brenna3[[#This Row],[data]])&lt;&gt;DAY(A5245),brenna3[[#This Row],[maks]]-brenna3[[#This Row],[min]],"")</f>
        <v/>
      </c>
    </row>
    <row r="5245" spans="1:6" x14ac:dyDescent="0.25">
      <c r="A5245" s="1">
        <v>43684.458333333336</v>
      </c>
      <c r="B5245">
        <v>23</v>
      </c>
      <c r="C5245">
        <v>0</v>
      </c>
      <c r="D5245">
        <f>IF(DAY(brenna3[[#This Row],[data]])=DAY(A5244),MIN(brenna3[[#This Row],[temperatura]],D5244),brenna3[[#This Row],[temperatura]])</f>
        <v>17.2</v>
      </c>
      <c r="E5245">
        <f>IF(DAY(brenna3[[#This Row],[data]])=DAY(A5244),MAX(E5244,brenna3[[#This Row],[temperatura]]),brenna3[[#This Row],[temperatura]])</f>
        <v>23</v>
      </c>
      <c r="F5245" t="str">
        <f>IF(DAY(brenna3[[#This Row],[data]])&lt;&gt;DAY(A5246),brenna3[[#This Row],[maks]]-brenna3[[#This Row],[min]],"")</f>
        <v/>
      </c>
    </row>
    <row r="5246" spans="1:6" x14ac:dyDescent="0.25">
      <c r="A5246" s="1">
        <v>43684.5</v>
      </c>
      <c r="B5246">
        <v>23.3</v>
      </c>
      <c r="C5246">
        <v>0</v>
      </c>
      <c r="D5246">
        <f>IF(DAY(brenna3[[#This Row],[data]])=DAY(A5245),MIN(brenna3[[#This Row],[temperatura]],D5245),brenna3[[#This Row],[temperatura]])</f>
        <v>17.2</v>
      </c>
      <c r="E5246">
        <f>IF(DAY(brenna3[[#This Row],[data]])=DAY(A5245),MAX(E5245,brenna3[[#This Row],[temperatura]]),brenna3[[#This Row],[temperatura]])</f>
        <v>23.3</v>
      </c>
      <c r="F5246" t="str">
        <f>IF(DAY(brenna3[[#This Row],[data]])&lt;&gt;DAY(A5247),brenna3[[#This Row],[maks]]-brenna3[[#This Row],[min]],"")</f>
        <v/>
      </c>
    </row>
    <row r="5247" spans="1:6" x14ac:dyDescent="0.25">
      <c r="A5247" s="1">
        <v>43684.541666666664</v>
      </c>
      <c r="B5247">
        <v>23.7</v>
      </c>
      <c r="C5247">
        <v>0</v>
      </c>
      <c r="D5247">
        <f>IF(DAY(brenna3[[#This Row],[data]])=DAY(A5246),MIN(brenna3[[#This Row],[temperatura]],D5246),brenna3[[#This Row],[temperatura]])</f>
        <v>17.2</v>
      </c>
      <c r="E5247">
        <f>IF(DAY(brenna3[[#This Row],[data]])=DAY(A5246),MAX(E5246,brenna3[[#This Row],[temperatura]]),brenna3[[#This Row],[temperatura]])</f>
        <v>23.7</v>
      </c>
      <c r="F5247" t="str">
        <f>IF(DAY(brenna3[[#This Row],[data]])&lt;&gt;DAY(A5248),brenna3[[#This Row],[maks]]-brenna3[[#This Row],[min]],"")</f>
        <v/>
      </c>
    </row>
    <row r="5248" spans="1:6" x14ac:dyDescent="0.25">
      <c r="A5248" s="1">
        <v>43684.583333333336</v>
      </c>
      <c r="B5248">
        <v>24.3</v>
      </c>
      <c r="C5248">
        <v>0</v>
      </c>
      <c r="D5248">
        <f>IF(DAY(brenna3[[#This Row],[data]])=DAY(A5247),MIN(brenna3[[#This Row],[temperatura]],D5247),brenna3[[#This Row],[temperatura]])</f>
        <v>17.2</v>
      </c>
      <c r="E5248">
        <f>IF(DAY(brenna3[[#This Row],[data]])=DAY(A5247),MAX(E5247,brenna3[[#This Row],[temperatura]]),brenna3[[#This Row],[temperatura]])</f>
        <v>24.3</v>
      </c>
      <c r="F5248" t="str">
        <f>IF(DAY(brenna3[[#This Row],[data]])&lt;&gt;DAY(A5249),brenna3[[#This Row],[maks]]-brenna3[[#This Row],[min]],"")</f>
        <v/>
      </c>
    </row>
    <row r="5249" spans="1:6" x14ac:dyDescent="0.25">
      <c r="A5249" s="1">
        <v>43684.625</v>
      </c>
      <c r="B5249">
        <v>24.3</v>
      </c>
      <c r="C5249">
        <v>0</v>
      </c>
      <c r="D5249">
        <f>IF(DAY(brenna3[[#This Row],[data]])=DAY(A5248),MIN(brenna3[[#This Row],[temperatura]],D5248),brenna3[[#This Row],[temperatura]])</f>
        <v>17.2</v>
      </c>
      <c r="E5249">
        <f>IF(DAY(brenna3[[#This Row],[data]])=DAY(A5248),MAX(E5248,brenna3[[#This Row],[temperatura]]),brenna3[[#This Row],[temperatura]])</f>
        <v>24.3</v>
      </c>
      <c r="F5249" t="str">
        <f>IF(DAY(brenna3[[#This Row],[data]])&lt;&gt;DAY(A5250),brenna3[[#This Row],[maks]]-brenna3[[#This Row],[min]],"")</f>
        <v/>
      </c>
    </row>
    <row r="5250" spans="1:6" x14ac:dyDescent="0.25">
      <c r="A5250" s="1">
        <v>43684.666666666664</v>
      </c>
      <c r="B5250">
        <v>23.6</v>
      </c>
      <c r="C5250">
        <v>0</v>
      </c>
      <c r="D5250">
        <f>IF(DAY(brenna3[[#This Row],[data]])=DAY(A5249),MIN(brenna3[[#This Row],[temperatura]],D5249),brenna3[[#This Row],[temperatura]])</f>
        <v>17.2</v>
      </c>
      <c r="E5250">
        <f>IF(DAY(brenna3[[#This Row],[data]])=DAY(A5249),MAX(E5249,brenna3[[#This Row],[temperatura]]),brenna3[[#This Row],[temperatura]])</f>
        <v>24.3</v>
      </c>
      <c r="F5250" t="str">
        <f>IF(DAY(brenna3[[#This Row],[data]])&lt;&gt;DAY(A5251),brenna3[[#This Row],[maks]]-brenna3[[#This Row],[min]],"")</f>
        <v/>
      </c>
    </row>
    <row r="5251" spans="1:6" x14ac:dyDescent="0.25">
      <c r="A5251" s="1">
        <v>43684.708333333336</v>
      </c>
      <c r="B5251">
        <v>22.7</v>
      </c>
      <c r="C5251">
        <v>0</v>
      </c>
      <c r="D5251">
        <f>IF(DAY(brenna3[[#This Row],[data]])=DAY(A5250),MIN(brenna3[[#This Row],[temperatura]],D5250),brenna3[[#This Row],[temperatura]])</f>
        <v>17.2</v>
      </c>
      <c r="E5251">
        <f>IF(DAY(brenna3[[#This Row],[data]])=DAY(A5250),MAX(E5250,brenna3[[#This Row],[temperatura]]),brenna3[[#This Row],[temperatura]])</f>
        <v>24.3</v>
      </c>
      <c r="F5251" t="str">
        <f>IF(DAY(brenna3[[#This Row],[data]])&lt;&gt;DAY(A5252),brenna3[[#This Row],[maks]]-brenna3[[#This Row],[min]],"")</f>
        <v/>
      </c>
    </row>
    <row r="5252" spans="1:6" x14ac:dyDescent="0.25">
      <c r="A5252" s="1">
        <v>43684.75</v>
      </c>
      <c r="B5252">
        <v>22</v>
      </c>
      <c r="C5252">
        <v>0</v>
      </c>
      <c r="D5252">
        <f>IF(DAY(brenna3[[#This Row],[data]])=DAY(A5251),MIN(brenna3[[#This Row],[temperatura]],D5251),brenna3[[#This Row],[temperatura]])</f>
        <v>17.2</v>
      </c>
      <c r="E5252">
        <f>IF(DAY(brenna3[[#This Row],[data]])=DAY(A5251),MAX(E5251,brenna3[[#This Row],[temperatura]]),brenna3[[#This Row],[temperatura]])</f>
        <v>24.3</v>
      </c>
      <c r="F5252" t="str">
        <f>IF(DAY(brenna3[[#This Row],[data]])&lt;&gt;DAY(A5253),brenna3[[#This Row],[maks]]-brenna3[[#This Row],[min]],"")</f>
        <v/>
      </c>
    </row>
    <row r="5253" spans="1:6" x14ac:dyDescent="0.25">
      <c r="A5253" s="1">
        <v>43684.791666666664</v>
      </c>
      <c r="B5253">
        <v>21.4</v>
      </c>
      <c r="C5253">
        <v>0</v>
      </c>
      <c r="D5253">
        <f>IF(DAY(brenna3[[#This Row],[data]])=DAY(A5252),MIN(brenna3[[#This Row],[temperatura]],D5252),brenna3[[#This Row],[temperatura]])</f>
        <v>17.2</v>
      </c>
      <c r="E5253">
        <f>IF(DAY(brenna3[[#This Row],[data]])=DAY(A5252),MAX(E5252,brenna3[[#This Row],[temperatura]]),brenna3[[#This Row],[temperatura]])</f>
        <v>24.3</v>
      </c>
      <c r="F5253" t="str">
        <f>IF(DAY(brenna3[[#This Row],[data]])&lt;&gt;DAY(A5254),brenna3[[#This Row],[maks]]-brenna3[[#This Row],[min]],"")</f>
        <v/>
      </c>
    </row>
    <row r="5254" spans="1:6" x14ac:dyDescent="0.25">
      <c r="A5254" s="1">
        <v>43684.833333333336</v>
      </c>
      <c r="B5254">
        <v>21</v>
      </c>
      <c r="C5254">
        <v>0</v>
      </c>
      <c r="D5254">
        <f>IF(DAY(brenna3[[#This Row],[data]])=DAY(A5253),MIN(brenna3[[#This Row],[temperatura]],D5253),brenna3[[#This Row],[temperatura]])</f>
        <v>17.2</v>
      </c>
      <c r="E5254">
        <f>IF(DAY(brenna3[[#This Row],[data]])=DAY(A5253),MAX(E5253,brenna3[[#This Row],[temperatura]]),brenna3[[#This Row],[temperatura]])</f>
        <v>24.3</v>
      </c>
      <c r="F5254" t="str">
        <f>IF(DAY(brenna3[[#This Row],[data]])&lt;&gt;DAY(A5255),brenna3[[#This Row],[maks]]-brenna3[[#This Row],[min]],"")</f>
        <v/>
      </c>
    </row>
    <row r="5255" spans="1:6" x14ac:dyDescent="0.25">
      <c r="A5255" s="1">
        <v>43684.875</v>
      </c>
      <c r="B5255">
        <v>20.100000000000001</v>
      </c>
      <c r="C5255">
        <v>0</v>
      </c>
      <c r="D5255">
        <f>IF(DAY(brenna3[[#This Row],[data]])=DAY(A5254),MIN(brenna3[[#This Row],[temperatura]],D5254),brenna3[[#This Row],[temperatura]])</f>
        <v>17.2</v>
      </c>
      <c r="E5255">
        <f>IF(DAY(brenna3[[#This Row],[data]])=DAY(A5254),MAX(E5254,brenna3[[#This Row],[temperatura]]),brenna3[[#This Row],[temperatura]])</f>
        <v>24.3</v>
      </c>
      <c r="F5255" t="str">
        <f>IF(DAY(brenna3[[#This Row],[data]])&lt;&gt;DAY(A5256),brenna3[[#This Row],[maks]]-brenna3[[#This Row],[min]],"")</f>
        <v/>
      </c>
    </row>
    <row r="5256" spans="1:6" x14ac:dyDescent="0.25">
      <c r="A5256" s="1">
        <v>43684.916666666664</v>
      </c>
      <c r="B5256">
        <v>19</v>
      </c>
      <c r="C5256">
        <v>0</v>
      </c>
      <c r="D5256">
        <f>IF(DAY(brenna3[[#This Row],[data]])=DAY(A5255),MIN(brenna3[[#This Row],[temperatura]],D5255),brenna3[[#This Row],[temperatura]])</f>
        <v>17.2</v>
      </c>
      <c r="E5256">
        <f>IF(DAY(brenna3[[#This Row],[data]])=DAY(A5255),MAX(E5255,brenna3[[#This Row],[temperatura]]),brenna3[[#This Row],[temperatura]])</f>
        <v>24.3</v>
      </c>
      <c r="F5256" t="str">
        <f>IF(DAY(brenna3[[#This Row],[data]])&lt;&gt;DAY(A5257),brenna3[[#This Row],[maks]]-brenna3[[#This Row],[min]],"")</f>
        <v/>
      </c>
    </row>
    <row r="5257" spans="1:6" x14ac:dyDescent="0.25">
      <c r="A5257" s="1">
        <v>43684.958333333336</v>
      </c>
      <c r="B5257">
        <v>15.8</v>
      </c>
      <c r="C5257">
        <v>4.8</v>
      </c>
      <c r="D5257">
        <f>IF(DAY(brenna3[[#This Row],[data]])=DAY(A5256),MIN(brenna3[[#This Row],[temperatura]],D5256),brenna3[[#This Row],[temperatura]])</f>
        <v>15.8</v>
      </c>
      <c r="E5257">
        <f>IF(DAY(brenna3[[#This Row],[data]])=DAY(A5256),MAX(E5256,brenna3[[#This Row],[temperatura]]),brenna3[[#This Row],[temperatura]])</f>
        <v>24.3</v>
      </c>
      <c r="F5257">
        <f>IF(DAY(brenna3[[#This Row],[data]])&lt;&gt;DAY(A5258),brenna3[[#This Row],[maks]]-brenna3[[#This Row],[min]],"")</f>
        <v>8.5</v>
      </c>
    </row>
    <row r="5258" spans="1:6" x14ac:dyDescent="0.25">
      <c r="A5258" s="1">
        <v>43685</v>
      </c>
      <c r="B5258">
        <v>15</v>
      </c>
      <c r="C5258">
        <v>4.4000000000000004</v>
      </c>
      <c r="D5258">
        <f>IF(DAY(brenna3[[#This Row],[data]])=DAY(A5257),MIN(brenna3[[#This Row],[temperatura]],D5257),brenna3[[#This Row],[temperatura]])</f>
        <v>15</v>
      </c>
      <c r="E5258">
        <f>IF(DAY(brenna3[[#This Row],[data]])=DAY(A5257),MAX(E5257,brenna3[[#This Row],[temperatura]]),brenna3[[#This Row],[temperatura]])</f>
        <v>15</v>
      </c>
      <c r="F5258" t="str">
        <f>IF(DAY(brenna3[[#This Row],[data]])&lt;&gt;DAY(A5259),brenna3[[#This Row],[maks]]-brenna3[[#This Row],[min]],"")</f>
        <v/>
      </c>
    </row>
    <row r="5259" spans="1:6" x14ac:dyDescent="0.25">
      <c r="A5259" s="1">
        <v>43685.041666666664</v>
      </c>
      <c r="B5259">
        <v>14.9</v>
      </c>
      <c r="C5259">
        <v>0.1</v>
      </c>
      <c r="D5259">
        <f>IF(DAY(brenna3[[#This Row],[data]])=DAY(A5258),MIN(brenna3[[#This Row],[temperatura]],D5258),brenna3[[#This Row],[temperatura]])</f>
        <v>14.9</v>
      </c>
      <c r="E5259">
        <f>IF(DAY(brenna3[[#This Row],[data]])=DAY(A5258),MAX(E5258,brenna3[[#This Row],[temperatura]]),brenna3[[#This Row],[temperatura]])</f>
        <v>15</v>
      </c>
      <c r="F5259" t="str">
        <f>IF(DAY(brenna3[[#This Row],[data]])&lt;&gt;DAY(A5260),brenna3[[#This Row],[maks]]-brenna3[[#This Row],[min]],"")</f>
        <v/>
      </c>
    </row>
    <row r="5260" spans="1:6" x14ac:dyDescent="0.25">
      <c r="A5260" s="1">
        <v>43685.083333333336</v>
      </c>
      <c r="B5260">
        <v>14.8</v>
      </c>
      <c r="C5260">
        <v>0</v>
      </c>
      <c r="D5260">
        <f>IF(DAY(brenna3[[#This Row],[data]])=DAY(A5259),MIN(brenna3[[#This Row],[temperatura]],D5259),brenna3[[#This Row],[temperatura]])</f>
        <v>14.8</v>
      </c>
      <c r="E5260">
        <f>IF(DAY(brenna3[[#This Row],[data]])=DAY(A5259),MAX(E5259,brenna3[[#This Row],[temperatura]]),brenna3[[#This Row],[temperatura]])</f>
        <v>15</v>
      </c>
      <c r="F5260" t="str">
        <f>IF(DAY(brenna3[[#This Row],[data]])&lt;&gt;DAY(A5261),brenna3[[#This Row],[maks]]-brenna3[[#This Row],[min]],"")</f>
        <v/>
      </c>
    </row>
    <row r="5261" spans="1:6" x14ac:dyDescent="0.25">
      <c r="A5261" s="1">
        <v>43685.125</v>
      </c>
      <c r="B5261">
        <v>14.4</v>
      </c>
      <c r="C5261">
        <v>0</v>
      </c>
      <c r="D5261">
        <f>IF(DAY(brenna3[[#This Row],[data]])=DAY(A5260),MIN(brenna3[[#This Row],[temperatura]],D5260),brenna3[[#This Row],[temperatura]])</f>
        <v>14.4</v>
      </c>
      <c r="E5261">
        <f>IF(DAY(brenna3[[#This Row],[data]])=DAY(A5260),MAX(E5260,brenna3[[#This Row],[temperatura]]),brenna3[[#This Row],[temperatura]])</f>
        <v>15</v>
      </c>
      <c r="F5261" t="str">
        <f>IF(DAY(brenna3[[#This Row],[data]])&lt;&gt;DAY(A5262),brenna3[[#This Row],[maks]]-brenna3[[#This Row],[min]],"")</f>
        <v/>
      </c>
    </row>
    <row r="5262" spans="1:6" x14ac:dyDescent="0.25">
      <c r="A5262" s="1">
        <v>43685.166666666664</v>
      </c>
      <c r="B5262">
        <v>14.1</v>
      </c>
      <c r="C5262">
        <v>0.1</v>
      </c>
      <c r="D5262">
        <f>IF(DAY(brenna3[[#This Row],[data]])=DAY(A5261),MIN(brenna3[[#This Row],[temperatura]],D5261),brenna3[[#This Row],[temperatura]])</f>
        <v>14.1</v>
      </c>
      <c r="E5262">
        <f>IF(DAY(brenna3[[#This Row],[data]])=DAY(A5261),MAX(E5261,brenna3[[#This Row],[temperatura]]),brenna3[[#This Row],[temperatura]])</f>
        <v>15</v>
      </c>
      <c r="F5262" t="str">
        <f>IF(DAY(brenna3[[#This Row],[data]])&lt;&gt;DAY(A5263),brenna3[[#This Row],[maks]]-brenna3[[#This Row],[min]],"")</f>
        <v/>
      </c>
    </row>
    <row r="5263" spans="1:6" x14ac:dyDescent="0.25">
      <c r="A5263" s="1">
        <v>43685.208333333336</v>
      </c>
      <c r="B5263">
        <v>14.1</v>
      </c>
      <c r="C5263">
        <v>0</v>
      </c>
      <c r="D5263">
        <f>IF(DAY(brenna3[[#This Row],[data]])=DAY(A5262),MIN(brenna3[[#This Row],[temperatura]],D5262),brenna3[[#This Row],[temperatura]])</f>
        <v>14.1</v>
      </c>
      <c r="E5263">
        <f>IF(DAY(brenna3[[#This Row],[data]])=DAY(A5262),MAX(E5262,brenna3[[#This Row],[temperatura]]),brenna3[[#This Row],[temperatura]])</f>
        <v>15</v>
      </c>
      <c r="F5263" t="str">
        <f>IF(DAY(brenna3[[#This Row],[data]])&lt;&gt;DAY(A5264),brenna3[[#This Row],[maks]]-brenna3[[#This Row],[min]],"")</f>
        <v/>
      </c>
    </row>
    <row r="5264" spans="1:6" x14ac:dyDescent="0.25">
      <c r="A5264" s="1">
        <v>43685.25</v>
      </c>
      <c r="B5264">
        <v>14.2</v>
      </c>
      <c r="C5264">
        <v>0</v>
      </c>
      <c r="D5264">
        <f>IF(DAY(brenna3[[#This Row],[data]])=DAY(A5263),MIN(brenna3[[#This Row],[temperatura]],D5263),brenna3[[#This Row],[temperatura]])</f>
        <v>14.1</v>
      </c>
      <c r="E5264">
        <f>IF(DAY(brenna3[[#This Row],[data]])=DAY(A5263),MAX(E5263,brenna3[[#This Row],[temperatura]]),brenna3[[#This Row],[temperatura]])</f>
        <v>15</v>
      </c>
      <c r="F5264" t="str">
        <f>IF(DAY(brenna3[[#This Row],[data]])&lt;&gt;DAY(A5265),brenna3[[#This Row],[maks]]-brenna3[[#This Row],[min]],"")</f>
        <v/>
      </c>
    </row>
    <row r="5265" spans="1:6" x14ac:dyDescent="0.25">
      <c r="A5265" s="1">
        <v>43685.291666666664</v>
      </c>
      <c r="B5265">
        <v>14.5</v>
      </c>
      <c r="C5265">
        <v>0</v>
      </c>
      <c r="D5265">
        <f>IF(DAY(brenna3[[#This Row],[data]])=DAY(A5264),MIN(brenna3[[#This Row],[temperatura]],D5264),brenna3[[#This Row],[temperatura]])</f>
        <v>14.1</v>
      </c>
      <c r="E5265">
        <f>IF(DAY(brenna3[[#This Row],[data]])=DAY(A5264),MAX(E5264,brenna3[[#This Row],[temperatura]]),brenna3[[#This Row],[temperatura]])</f>
        <v>15</v>
      </c>
      <c r="F5265" t="str">
        <f>IF(DAY(brenna3[[#This Row],[data]])&lt;&gt;DAY(A5266),brenna3[[#This Row],[maks]]-brenna3[[#This Row],[min]],"")</f>
        <v/>
      </c>
    </row>
    <row r="5266" spans="1:6" x14ac:dyDescent="0.25">
      <c r="A5266" s="1">
        <v>43685.333333333336</v>
      </c>
      <c r="B5266">
        <v>15</v>
      </c>
      <c r="C5266">
        <v>0</v>
      </c>
      <c r="D5266">
        <f>IF(DAY(brenna3[[#This Row],[data]])=DAY(A5265),MIN(brenna3[[#This Row],[temperatura]],D5265),brenna3[[#This Row],[temperatura]])</f>
        <v>14.1</v>
      </c>
      <c r="E5266">
        <f>IF(DAY(brenna3[[#This Row],[data]])=DAY(A5265),MAX(E5265,brenna3[[#This Row],[temperatura]]),brenna3[[#This Row],[temperatura]])</f>
        <v>15</v>
      </c>
      <c r="F5266" t="str">
        <f>IF(DAY(brenna3[[#This Row],[data]])&lt;&gt;DAY(A5267),brenna3[[#This Row],[maks]]-brenna3[[#This Row],[min]],"")</f>
        <v/>
      </c>
    </row>
    <row r="5267" spans="1:6" x14ac:dyDescent="0.25">
      <c r="A5267" s="1">
        <v>43685.375</v>
      </c>
      <c r="B5267">
        <v>16.3</v>
      </c>
      <c r="C5267">
        <v>0</v>
      </c>
      <c r="D5267">
        <f>IF(DAY(brenna3[[#This Row],[data]])=DAY(A5266),MIN(brenna3[[#This Row],[temperatura]],D5266),brenna3[[#This Row],[temperatura]])</f>
        <v>14.1</v>
      </c>
      <c r="E5267">
        <f>IF(DAY(brenna3[[#This Row],[data]])=DAY(A5266),MAX(E5266,brenna3[[#This Row],[temperatura]]),brenna3[[#This Row],[temperatura]])</f>
        <v>16.3</v>
      </c>
      <c r="F5267" t="str">
        <f>IF(DAY(brenna3[[#This Row],[data]])&lt;&gt;DAY(A5268),brenna3[[#This Row],[maks]]-brenna3[[#This Row],[min]],"")</f>
        <v/>
      </c>
    </row>
    <row r="5268" spans="1:6" x14ac:dyDescent="0.25">
      <c r="A5268" s="1">
        <v>43685.416666666664</v>
      </c>
      <c r="B5268">
        <v>17.600000000000001</v>
      </c>
      <c r="C5268">
        <v>0</v>
      </c>
      <c r="D5268">
        <f>IF(DAY(brenna3[[#This Row],[data]])=DAY(A5267),MIN(brenna3[[#This Row],[temperatura]],D5267),brenna3[[#This Row],[temperatura]])</f>
        <v>14.1</v>
      </c>
      <c r="E5268">
        <f>IF(DAY(brenna3[[#This Row],[data]])=DAY(A5267),MAX(E5267,brenna3[[#This Row],[temperatura]]),brenna3[[#This Row],[temperatura]])</f>
        <v>17.600000000000001</v>
      </c>
      <c r="F5268" t="str">
        <f>IF(DAY(brenna3[[#This Row],[data]])&lt;&gt;DAY(A5269),brenna3[[#This Row],[maks]]-brenna3[[#This Row],[min]],"")</f>
        <v/>
      </c>
    </row>
    <row r="5269" spans="1:6" x14ac:dyDescent="0.25">
      <c r="A5269" s="1">
        <v>43685.458333333336</v>
      </c>
      <c r="B5269">
        <v>17.3</v>
      </c>
      <c r="C5269">
        <v>0</v>
      </c>
      <c r="D5269">
        <f>IF(DAY(brenna3[[#This Row],[data]])=DAY(A5268),MIN(brenna3[[#This Row],[temperatura]],D5268),brenna3[[#This Row],[temperatura]])</f>
        <v>14.1</v>
      </c>
      <c r="E5269">
        <f>IF(DAY(brenna3[[#This Row],[data]])=DAY(A5268),MAX(E5268,brenna3[[#This Row],[temperatura]]),brenna3[[#This Row],[temperatura]])</f>
        <v>17.600000000000001</v>
      </c>
      <c r="F5269" t="str">
        <f>IF(DAY(brenna3[[#This Row],[data]])&lt;&gt;DAY(A5270),brenna3[[#This Row],[maks]]-brenna3[[#This Row],[min]],"")</f>
        <v/>
      </c>
    </row>
    <row r="5270" spans="1:6" x14ac:dyDescent="0.25">
      <c r="A5270" s="1">
        <v>43685.5</v>
      </c>
      <c r="B5270">
        <v>19.399999999999999</v>
      </c>
      <c r="C5270">
        <v>0</v>
      </c>
      <c r="D5270">
        <f>IF(DAY(brenna3[[#This Row],[data]])=DAY(A5269),MIN(brenna3[[#This Row],[temperatura]],D5269),brenna3[[#This Row],[temperatura]])</f>
        <v>14.1</v>
      </c>
      <c r="E5270">
        <f>IF(DAY(brenna3[[#This Row],[data]])=DAY(A5269),MAX(E5269,brenna3[[#This Row],[temperatura]]),brenna3[[#This Row],[temperatura]])</f>
        <v>19.399999999999999</v>
      </c>
      <c r="F5270" t="str">
        <f>IF(DAY(brenna3[[#This Row],[data]])&lt;&gt;DAY(A5271),brenna3[[#This Row],[maks]]-brenna3[[#This Row],[min]],"")</f>
        <v/>
      </c>
    </row>
    <row r="5271" spans="1:6" x14ac:dyDescent="0.25">
      <c r="A5271" s="1">
        <v>43685.541666666664</v>
      </c>
      <c r="B5271">
        <v>19.2</v>
      </c>
      <c r="C5271">
        <v>0</v>
      </c>
      <c r="D5271">
        <f>IF(DAY(brenna3[[#This Row],[data]])=DAY(A5270),MIN(brenna3[[#This Row],[temperatura]],D5270),brenna3[[#This Row],[temperatura]])</f>
        <v>14.1</v>
      </c>
      <c r="E5271">
        <f>IF(DAY(brenna3[[#This Row],[data]])=DAY(A5270),MAX(E5270,brenna3[[#This Row],[temperatura]]),brenna3[[#This Row],[temperatura]])</f>
        <v>19.399999999999999</v>
      </c>
      <c r="F5271" t="str">
        <f>IF(DAY(brenna3[[#This Row],[data]])&lt;&gt;DAY(A5272),brenna3[[#This Row],[maks]]-brenna3[[#This Row],[min]],"")</f>
        <v/>
      </c>
    </row>
    <row r="5272" spans="1:6" x14ac:dyDescent="0.25">
      <c r="A5272" s="1">
        <v>43685.583333333336</v>
      </c>
      <c r="B5272">
        <v>19.8</v>
      </c>
      <c r="C5272">
        <v>0</v>
      </c>
      <c r="D5272">
        <f>IF(DAY(brenna3[[#This Row],[data]])=DAY(A5271),MIN(brenna3[[#This Row],[temperatura]],D5271),brenna3[[#This Row],[temperatura]])</f>
        <v>14.1</v>
      </c>
      <c r="E5272">
        <f>IF(DAY(brenna3[[#This Row],[data]])=DAY(A5271),MAX(E5271,brenna3[[#This Row],[temperatura]]),brenna3[[#This Row],[temperatura]])</f>
        <v>19.8</v>
      </c>
      <c r="F5272" t="str">
        <f>IF(DAY(brenna3[[#This Row],[data]])&lt;&gt;DAY(A5273),brenna3[[#This Row],[maks]]-brenna3[[#This Row],[min]],"")</f>
        <v/>
      </c>
    </row>
    <row r="5273" spans="1:6" x14ac:dyDescent="0.25">
      <c r="A5273" s="1">
        <v>43685.625</v>
      </c>
      <c r="B5273">
        <v>20.5</v>
      </c>
      <c r="C5273">
        <v>0</v>
      </c>
      <c r="D5273">
        <f>IF(DAY(brenna3[[#This Row],[data]])=DAY(A5272),MIN(brenna3[[#This Row],[temperatura]],D5272),brenna3[[#This Row],[temperatura]])</f>
        <v>14.1</v>
      </c>
      <c r="E5273">
        <f>IF(DAY(brenna3[[#This Row],[data]])=DAY(A5272),MAX(E5272,brenna3[[#This Row],[temperatura]]),brenna3[[#This Row],[temperatura]])</f>
        <v>20.5</v>
      </c>
      <c r="F5273" t="str">
        <f>IF(DAY(brenna3[[#This Row],[data]])&lt;&gt;DAY(A5274),brenna3[[#This Row],[maks]]-brenna3[[#This Row],[min]],"")</f>
        <v/>
      </c>
    </row>
    <row r="5274" spans="1:6" x14ac:dyDescent="0.25">
      <c r="A5274" s="1">
        <v>43685.666666666664</v>
      </c>
      <c r="B5274">
        <v>20.5</v>
      </c>
      <c r="C5274">
        <v>0</v>
      </c>
      <c r="D5274">
        <f>IF(DAY(brenna3[[#This Row],[data]])=DAY(A5273),MIN(brenna3[[#This Row],[temperatura]],D5273),brenna3[[#This Row],[temperatura]])</f>
        <v>14.1</v>
      </c>
      <c r="E5274">
        <f>IF(DAY(brenna3[[#This Row],[data]])=DAY(A5273),MAX(E5273,brenna3[[#This Row],[temperatura]]),brenna3[[#This Row],[temperatura]])</f>
        <v>20.5</v>
      </c>
      <c r="F5274" t="str">
        <f>IF(DAY(brenna3[[#This Row],[data]])&lt;&gt;DAY(A5275),brenna3[[#This Row],[maks]]-brenna3[[#This Row],[min]],"")</f>
        <v/>
      </c>
    </row>
    <row r="5275" spans="1:6" x14ac:dyDescent="0.25">
      <c r="A5275" s="1">
        <v>43685.708333333336</v>
      </c>
      <c r="B5275">
        <v>20.2</v>
      </c>
      <c r="C5275">
        <v>0</v>
      </c>
      <c r="D5275">
        <f>IF(DAY(brenna3[[#This Row],[data]])=DAY(A5274),MIN(brenna3[[#This Row],[temperatura]],D5274),brenna3[[#This Row],[temperatura]])</f>
        <v>14.1</v>
      </c>
      <c r="E5275">
        <f>IF(DAY(brenna3[[#This Row],[data]])=DAY(A5274),MAX(E5274,brenna3[[#This Row],[temperatura]]),brenna3[[#This Row],[temperatura]])</f>
        <v>20.5</v>
      </c>
      <c r="F5275" t="str">
        <f>IF(DAY(brenna3[[#This Row],[data]])&lt;&gt;DAY(A5276),brenna3[[#This Row],[maks]]-brenna3[[#This Row],[min]],"")</f>
        <v/>
      </c>
    </row>
    <row r="5276" spans="1:6" x14ac:dyDescent="0.25">
      <c r="A5276" s="1">
        <v>43685.75</v>
      </c>
      <c r="B5276">
        <v>19</v>
      </c>
      <c r="C5276">
        <v>0</v>
      </c>
      <c r="D5276">
        <f>IF(DAY(brenna3[[#This Row],[data]])=DAY(A5275),MIN(brenna3[[#This Row],[temperatura]],D5275),brenna3[[#This Row],[temperatura]])</f>
        <v>14.1</v>
      </c>
      <c r="E5276">
        <f>IF(DAY(brenna3[[#This Row],[data]])=DAY(A5275),MAX(E5275,brenna3[[#This Row],[temperatura]]),brenna3[[#This Row],[temperatura]])</f>
        <v>20.5</v>
      </c>
      <c r="F5276" t="str">
        <f>IF(DAY(brenna3[[#This Row],[data]])&lt;&gt;DAY(A5277),brenna3[[#This Row],[maks]]-brenna3[[#This Row],[min]],"")</f>
        <v/>
      </c>
    </row>
    <row r="5277" spans="1:6" x14ac:dyDescent="0.25">
      <c r="A5277" s="1">
        <v>43685.791666666664</v>
      </c>
      <c r="B5277">
        <v>17.7</v>
      </c>
      <c r="C5277">
        <v>0</v>
      </c>
      <c r="D5277">
        <f>IF(DAY(brenna3[[#This Row],[data]])=DAY(A5276),MIN(brenna3[[#This Row],[temperatura]],D5276),brenna3[[#This Row],[temperatura]])</f>
        <v>14.1</v>
      </c>
      <c r="E5277">
        <f>IF(DAY(brenna3[[#This Row],[data]])=DAY(A5276),MAX(E5276,brenna3[[#This Row],[temperatura]]),brenna3[[#This Row],[temperatura]])</f>
        <v>20.5</v>
      </c>
      <c r="F5277" t="str">
        <f>IF(DAY(brenna3[[#This Row],[data]])&lt;&gt;DAY(A5278),brenna3[[#This Row],[maks]]-brenna3[[#This Row],[min]],"")</f>
        <v/>
      </c>
    </row>
    <row r="5278" spans="1:6" x14ac:dyDescent="0.25">
      <c r="A5278" s="1">
        <v>43685.833333333336</v>
      </c>
      <c r="B5278">
        <v>17.3</v>
      </c>
      <c r="C5278">
        <v>0</v>
      </c>
      <c r="D5278">
        <f>IF(DAY(brenna3[[#This Row],[data]])=DAY(A5277),MIN(brenna3[[#This Row],[temperatura]],D5277),brenna3[[#This Row],[temperatura]])</f>
        <v>14.1</v>
      </c>
      <c r="E5278">
        <f>IF(DAY(brenna3[[#This Row],[data]])=DAY(A5277),MAX(E5277,brenna3[[#This Row],[temperatura]]),brenna3[[#This Row],[temperatura]])</f>
        <v>20.5</v>
      </c>
      <c r="F5278" t="str">
        <f>IF(DAY(brenna3[[#This Row],[data]])&lt;&gt;DAY(A5279),brenna3[[#This Row],[maks]]-brenna3[[#This Row],[min]],"")</f>
        <v/>
      </c>
    </row>
    <row r="5279" spans="1:6" x14ac:dyDescent="0.25">
      <c r="A5279" s="1">
        <v>43685.875</v>
      </c>
      <c r="B5279">
        <v>17.3</v>
      </c>
      <c r="C5279">
        <v>0</v>
      </c>
      <c r="D5279">
        <f>IF(DAY(brenna3[[#This Row],[data]])=DAY(A5278),MIN(brenna3[[#This Row],[temperatura]],D5278),brenna3[[#This Row],[temperatura]])</f>
        <v>14.1</v>
      </c>
      <c r="E5279">
        <f>IF(DAY(brenna3[[#This Row],[data]])=DAY(A5278),MAX(E5278,brenna3[[#This Row],[temperatura]]),brenna3[[#This Row],[temperatura]])</f>
        <v>20.5</v>
      </c>
      <c r="F5279" t="str">
        <f>IF(DAY(brenna3[[#This Row],[data]])&lt;&gt;DAY(A5280),brenna3[[#This Row],[maks]]-brenna3[[#This Row],[min]],"")</f>
        <v/>
      </c>
    </row>
    <row r="5280" spans="1:6" x14ac:dyDescent="0.25">
      <c r="A5280" s="1">
        <v>43685.916666666664</v>
      </c>
      <c r="B5280">
        <v>17.3</v>
      </c>
      <c r="C5280">
        <v>0</v>
      </c>
      <c r="D5280">
        <f>IF(DAY(brenna3[[#This Row],[data]])=DAY(A5279),MIN(brenna3[[#This Row],[temperatura]],D5279),brenna3[[#This Row],[temperatura]])</f>
        <v>14.1</v>
      </c>
      <c r="E5280">
        <f>IF(DAY(brenna3[[#This Row],[data]])=DAY(A5279),MAX(E5279,brenna3[[#This Row],[temperatura]]),brenna3[[#This Row],[temperatura]])</f>
        <v>20.5</v>
      </c>
      <c r="F5280" t="str">
        <f>IF(DAY(brenna3[[#This Row],[data]])&lt;&gt;DAY(A5281),brenna3[[#This Row],[maks]]-brenna3[[#This Row],[min]],"")</f>
        <v/>
      </c>
    </row>
    <row r="5281" spans="1:6" x14ac:dyDescent="0.25">
      <c r="A5281" s="1">
        <v>43685.958333333336</v>
      </c>
      <c r="B5281">
        <v>17</v>
      </c>
      <c r="C5281">
        <v>0</v>
      </c>
      <c r="D5281">
        <f>IF(DAY(brenna3[[#This Row],[data]])=DAY(A5280),MIN(brenna3[[#This Row],[temperatura]],D5280),brenna3[[#This Row],[temperatura]])</f>
        <v>14.1</v>
      </c>
      <c r="E5281">
        <f>IF(DAY(brenna3[[#This Row],[data]])=DAY(A5280),MAX(E5280,brenna3[[#This Row],[temperatura]]),brenna3[[#This Row],[temperatura]])</f>
        <v>20.5</v>
      </c>
      <c r="F5281">
        <f>IF(DAY(brenna3[[#This Row],[data]])&lt;&gt;DAY(A5282),brenna3[[#This Row],[maks]]-brenna3[[#This Row],[min]],"")</f>
        <v>6.4</v>
      </c>
    </row>
    <row r="5282" spans="1:6" x14ac:dyDescent="0.25">
      <c r="A5282" s="1">
        <v>43686</v>
      </c>
      <c r="B5282">
        <v>16.5</v>
      </c>
      <c r="C5282">
        <v>0</v>
      </c>
      <c r="D5282">
        <f>IF(DAY(brenna3[[#This Row],[data]])=DAY(A5281),MIN(brenna3[[#This Row],[temperatura]],D5281),brenna3[[#This Row],[temperatura]])</f>
        <v>16.5</v>
      </c>
      <c r="E5282">
        <f>IF(DAY(brenna3[[#This Row],[data]])=DAY(A5281),MAX(E5281,brenna3[[#This Row],[temperatura]]),brenna3[[#This Row],[temperatura]])</f>
        <v>16.5</v>
      </c>
      <c r="F5282" t="str">
        <f>IF(DAY(brenna3[[#This Row],[data]])&lt;&gt;DAY(A5283),brenna3[[#This Row],[maks]]-brenna3[[#This Row],[min]],"")</f>
        <v/>
      </c>
    </row>
    <row r="5283" spans="1:6" x14ac:dyDescent="0.25">
      <c r="A5283" s="1">
        <v>43686.041666666664</v>
      </c>
      <c r="B5283">
        <v>16.600000000000001</v>
      </c>
      <c r="C5283">
        <v>0</v>
      </c>
      <c r="D5283">
        <f>IF(DAY(brenna3[[#This Row],[data]])=DAY(A5282),MIN(brenna3[[#This Row],[temperatura]],D5282),brenna3[[#This Row],[temperatura]])</f>
        <v>16.5</v>
      </c>
      <c r="E5283">
        <f>IF(DAY(brenna3[[#This Row],[data]])=DAY(A5282),MAX(E5282,brenna3[[#This Row],[temperatura]]),brenna3[[#This Row],[temperatura]])</f>
        <v>16.600000000000001</v>
      </c>
      <c r="F5283" t="str">
        <f>IF(DAY(brenna3[[#This Row],[data]])&lt;&gt;DAY(A5284),brenna3[[#This Row],[maks]]-brenna3[[#This Row],[min]],"")</f>
        <v/>
      </c>
    </row>
    <row r="5284" spans="1:6" x14ac:dyDescent="0.25">
      <c r="A5284" s="1">
        <v>43686.083333333336</v>
      </c>
      <c r="B5284">
        <v>16.399999999999999</v>
      </c>
      <c r="C5284">
        <v>0</v>
      </c>
      <c r="D5284">
        <f>IF(DAY(brenna3[[#This Row],[data]])=DAY(A5283),MIN(brenna3[[#This Row],[temperatura]],D5283),brenna3[[#This Row],[temperatura]])</f>
        <v>16.399999999999999</v>
      </c>
      <c r="E5284">
        <f>IF(DAY(brenna3[[#This Row],[data]])=DAY(A5283),MAX(E5283,brenna3[[#This Row],[temperatura]]),brenna3[[#This Row],[temperatura]])</f>
        <v>16.600000000000001</v>
      </c>
      <c r="F5284" t="str">
        <f>IF(DAY(brenna3[[#This Row],[data]])&lt;&gt;DAY(A5285),brenna3[[#This Row],[maks]]-brenna3[[#This Row],[min]],"")</f>
        <v/>
      </c>
    </row>
    <row r="5285" spans="1:6" x14ac:dyDescent="0.25">
      <c r="A5285" s="1">
        <v>43686.125</v>
      </c>
      <c r="B5285">
        <v>16</v>
      </c>
      <c r="C5285">
        <v>0</v>
      </c>
      <c r="D5285">
        <f>IF(DAY(brenna3[[#This Row],[data]])=DAY(A5284),MIN(brenna3[[#This Row],[temperatura]],D5284),brenna3[[#This Row],[temperatura]])</f>
        <v>16</v>
      </c>
      <c r="E5285">
        <f>IF(DAY(brenna3[[#This Row],[data]])=DAY(A5284),MAX(E5284,brenna3[[#This Row],[temperatura]]),brenna3[[#This Row],[temperatura]])</f>
        <v>16.600000000000001</v>
      </c>
      <c r="F5285" t="str">
        <f>IF(DAY(brenna3[[#This Row],[data]])&lt;&gt;DAY(A5286),brenna3[[#This Row],[maks]]-brenna3[[#This Row],[min]],"")</f>
        <v/>
      </c>
    </row>
    <row r="5286" spans="1:6" x14ac:dyDescent="0.25">
      <c r="A5286" s="1">
        <v>43686.166666666664</v>
      </c>
      <c r="B5286">
        <v>16.100000000000001</v>
      </c>
      <c r="C5286">
        <v>0</v>
      </c>
      <c r="D5286">
        <f>IF(DAY(brenna3[[#This Row],[data]])=DAY(A5285),MIN(brenna3[[#This Row],[temperatura]],D5285),brenna3[[#This Row],[temperatura]])</f>
        <v>16</v>
      </c>
      <c r="E5286">
        <f>IF(DAY(brenna3[[#This Row],[data]])=DAY(A5285),MAX(E5285,brenna3[[#This Row],[temperatura]]),brenna3[[#This Row],[temperatura]])</f>
        <v>16.600000000000001</v>
      </c>
      <c r="F5286" t="str">
        <f>IF(DAY(brenna3[[#This Row],[data]])&lt;&gt;DAY(A5287),brenna3[[#This Row],[maks]]-brenna3[[#This Row],[min]],"")</f>
        <v/>
      </c>
    </row>
    <row r="5287" spans="1:6" x14ac:dyDescent="0.25">
      <c r="A5287" s="1">
        <v>43686.208333333336</v>
      </c>
      <c r="B5287">
        <v>16.100000000000001</v>
      </c>
      <c r="C5287">
        <v>0</v>
      </c>
      <c r="D5287">
        <f>IF(DAY(brenna3[[#This Row],[data]])=DAY(A5286),MIN(brenna3[[#This Row],[temperatura]],D5286),brenna3[[#This Row],[temperatura]])</f>
        <v>16</v>
      </c>
      <c r="E5287">
        <f>IF(DAY(brenna3[[#This Row],[data]])=DAY(A5286),MAX(E5286,brenna3[[#This Row],[temperatura]]),brenna3[[#This Row],[temperatura]])</f>
        <v>16.600000000000001</v>
      </c>
      <c r="F5287" t="str">
        <f>IF(DAY(brenna3[[#This Row],[data]])&lt;&gt;DAY(A5288),brenna3[[#This Row],[maks]]-brenna3[[#This Row],[min]],"")</f>
        <v/>
      </c>
    </row>
    <row r="5288" spans="1:6" x14ac:dyDescent="0.25">
      <c r="A5288" s="1">
        <v>43686.25</v>
      </c>
      <c r="B5288">
        <v>16.899999999999999</v>
      </c>
      <c r="C5288">
        <v>0</v>
      </c>
      <c r="D5288">
        <f>IF(DAY(brenna3[[#This Row],[data]])=DAY(A5287),MIN(brenna3[[#This Row],[temperatura]],D5287),brenna3[[#This Row],[temperatura]])</f>
        <v>16</v>
      </c>
      <c r="E5288">
        <f>IF(DAY(brenna3[[#This Row],[data]])=DAY(A5287),MAX(E5287,brenna3[[#This Row],[temperatura]]),brenna3[[#This Row],[temperatura]])</f>
        <v>16.899999999999999</v>
      </c>
      <c r="F5288" t="str">
        <f>IF(DAY(brenna3[[#This Row],[data]])&lt;&gt;DAY(A5289),brenna3[[#This Row],[maks]]-brenna3[[#This Row],[min]],"")</f>
        <v/>
      </c>
    </row>
    <row r="5289" spans="1:6" x14ac:dyDescent="0.25">
      <c r="A5289" s="1">
        <v>43686.291666666664</v>
      </c>
      <c r="B5289">
        <v>18.399999999999999</v>
      </c>
      <c r="C5289">
        <v>0</v>
      </c>
      <c r="D5289">
        <f>IF(DAY(brenna3[[#This Row],[data]])=DAY(A5288),MIN(brenna3[[#This Row],[temperatura]],D5288),brenna3[[#This Row],[temperatura]])</f>
        <v>16</v>
      </c>
      <c r="E5289">
        <f>IF(DAY(brenna3[[#This Row],[data]])=DAY(A5288),MAX(E5288,brenna3[[#This Row],[temperatura]]),brenna3[[#This Row],[temperatura]])</f>
        <v>18.399999999999999</v>
      </c>
      <c r="F5289" t="str">
        <f>IF(DAY(brenna3[[#This Row],[data]])&lt;&gt;DAY(A5290),brenna3[[#This Row],[maks]]-brenna3[[#This Row],[min]],"")</f>
        <v/>
      </c>
    </row>
    <row r="5290" spans="1:6" x14ac:dyDescent="0.25">
      <c r="A5290" s="1">
        <v>43686.333333333336</v>
      </c>
      <c r="B5290">
        <v>19.5</v>
      </c>
      <c r="C5290">
        <v>0</v>
      </c>
      <c r="D5290">
        <f>IF(DAY(brenna3[[#This Row],[data]])=DAY(A5289),MIN(brenna3[[#This Row],[temperatura]],D5289),brenna3[[#This Row],[temperatura]])</f>
        <v>16</v>
      </c>
      <c r="E5290">
        <f>IF(DAY(brenna3[[#This Row],[data]])=DAY(A5289),MAX(E5289,brenna3[[#This Row],[temperatura]]),brenna3[[#This Row],[temperatura]])</f>
        <v>19.5</v>
      </c>
      <c r="F5290" t="str">
        <f>IF(DAY(brenna3[[#This Row],[data]])&lt;&gt;DAY(A5291),brenna3[[#This Row],[maks]]-brenna3[[#This Row],[min]],"")</f>
        <v/>
      </c>
    </row>
    <row r="5291" spans="1:6" x14ac:dyDescent="0.25">
      <c r="A5291" s="1">
        <v>43686.375</v>
      </c>
      <c r="B5291">
        <v>20.3</v>
      </c>
      <c r="C5291">
        <v>0</v>
      </c>
      <c r="D5291">
        <f>IF(DAY(brenna3[[#This Row],[data]])=DAY(A5290),MIN(brenna3[[#This Row],[temperatura]],D5290),brenna3[[#This Row],[temperatura]])</f>
        <v>16</v>
      </c>
      <c r="E5291">
        <f>IF(DAY(brenna3[[#This Row],[data]])=DAY(A5290),MAX(E5290,brenna3[[#This Row],[temperatura]]),brenna3[[#This Row],[temperatura]])</f>
        <v>20.3</v>
      </c>
      <c r="F5291" t="str">
        <f>IF(DAY(brenna3[[#This Row],[data]])&lt;&gt;DAY(A5292),brenna3[[#This Row],[maks]]-brenna3[[#This Row],[min]],"")</f>
        <v/>
      </c>
    </row>
    <row r="5292" spans="1:6" x14ac:dyDescent="0.25">
      <c r="A5292" s="1">
        <v>43686.416666666664</v>
      </c>
      <c r="B5292">
        <v>21.1</v>
      </c>
      <c r="C5292">
        <v>0</v>
      </c>
      <c r="D5292">
        <f>IF(DAY(brenna3[[#This Row],[data]])=DAY(A5291),MIN(brenna3[[#This Row],[temperatura]],D5291),brenna3[[#This Row],[temperatura]])</f>
        <v>16</v>
      </c>
      <c r="E5292">
        <f>IF(DAY(brenna3[[#This Row],[data]])=DAY(A5291),MAX(E5291,brenna3[[#This Row],[temperatura]]),brenna3[[#This Row],[temperatura]])</f>
        <v>21.1</v>
      </c>
      <c r="F5292" t="str">
        <f>IF(DAY(brenna3[[#This Row],[data]])&lt;&gt;DAY(A5293),brenna3[[#This Row],[maks]]-brenna3[[#This Row],[min]],"")</f>
        <v/>
      </c>
    </row>
    <row r="5293" spans="1:6" x14ac:dyDescent="0.25">
      <c r="A5293" s="1">
        <v>43686.458333333336</v>
      </c>
      <c r="B5293">
        <v>21.4</v>
      </c>
      <c r="C5293">
        <v>0</v>
      </c>
      <c r="D5293">
        <f>IF(DAY(brenna3[[#This Row],[data]])=DAY(A5292),MIN(brenna3[[#This Row],[temperatura]],D5292),brenna3[[#This Row],[temperatura]])</f>
        <v>16</v>
      </c>
      <c r="E5293">
        <f>IF(DAY(brenna3[[#This Row],[data]])=DAY(A5292),MAX(E5292,brenna3[[#This Row],[temperatura]]),brenna3[[#This Row],[temperatura]])</f>
        <v>21.4</v>
      </c>
      <c r="F5293" t="str">
        <f>IF(DAY(brenna3[[#This Row],[data]])&lt;&gt;DAY(A5294),brenna3[[#This Row],[maks]]-brenna3[[#This Row],[min]],"")</f>
        <v/>
      </c>
    </row>
    <row r="5294" spans="1:6" x14ac:dyDescent="0.25">
      <c r="A5294" s="1">
        <v>43686.5</v>
      </c>
      <c r="B5294">
        <v>22.1</v>
      </c>
      <c r="C5294">
        <v>0</v>
      </c>
      <c r="D5294">
        <f>IF(DAY(brenna3[[#This Row],[data]])=DAY(A5293),MIN(brenna3[[#This Row],[temperatura]],D5293),brenna3[[#This Row],[temperatura]])</f>
        <v>16</v>
      </c>
      <c r="E5294">
        <f>IF(DAY(brenna3[[#This Row],[data]])=DAY(A5293),MAX(E5293,brenna3[[#This Row],[temperatura]]),brenna3[[#This Row],[temperatura]])</f>
        <v>22.1</v>
      </c>
      <c r="F5294" t="str">
        <f>IF(DAY(brenna3[[#This Row],[data]])&lt;&gt;DAY(A5295),brenna3[[#This Row],[maks]]-brenna3[[#This Row],[min]],"")</f>
        <v/>
      </c>
    </row>
    <row r="5295" spans="1:6" x14ac:dyDescent="0.25">
      <c r="A5295" s="1">
        <v>43686.541666666664</v>
      </c>
      <c r="B5295">
        <v>22.3</v>
      </c>
      <c r="C5295">
        <v>0</v>
      </c>
      <c r="D5295">
        <f>IF(DAY(brenna3[[#This Row],[data]])=DAY(A5294),MIN(brenna3[[#This Row],[temperatura]],D5294),brenna3[[#This Row],[temperatura]])</f>
        <v>16</v>
      </c>
      <c r="E5295">
        <f>IF(DAY(brenna3[[#This Row],[data]])=DAY(A5294),MAX(E5294,brenna3[[#This Row],[temperatura]]),brenna3[[#This Row],[temperatura]])</f>
        <v>22.3</v>
      </c>
      <c r="F5295" t="str">
        <f>IF(DAY(brenna3[[#This Row],[data]])&lt;&gt;DAY(A5296),brenna3[[#This Row],[maks]]-brenna3[[#This Row],[min]],"")</f>
        <v/>
      </c>
    </row>
    <row r="5296" spans="1:6" x14ac:dyDescent="0.25">
      <c r="A5296" s="1">
        <v>43686.583333333336</v>
      </c>
      <c r="B5296">
        <v>22.5</v>
      </c>
      <c r="C5296">
        <v>0</v>
      </c>
      <c r="D5296">
        <f>IF(DAY(brenna3[[#This Row],[data]])=DAY(A5295),MIN(brenna3[[#This Row],[temperatura]],D5295),brenna3[[#This Row],[temperatura]])</f>
        <v>16</v>
      </c>
      <c r="E5296">
        <f>IF(DAY(brenna3[[#This Row],[data]])=DAY(A5295),MAX(E5295,brenna3[[#This Row],[temperatura]]),brenna3[[#This Row],[temperatura]])</f>
        <v>22.5</v>
      </c>
      <c r="F5296" t="str">
        <f>IF(DAY(brenna3[[#This Row],[data]])&lt;&gt;DAY(A5297),brenna3[[#This Row],[maks]]-brenna3[[#This Row],[min]],"")</f>
        <v/>
      </c>
    </row>
    <row r="5297" spans="1:6" x14ac:dyDescent="0.25">
      <c r="A5297" s="1">
        <v>43686.625</v>
      </c>
      <c r="B5297">
        <v>23</v>
      </c>
      <c r="C5297">
        <v>0</v>
      </c>
      <c r="D5297">
        <f>IF(DAY(brenna3[[#This Row],[data]])=DAY(A5296),MIN(brenna3[[#This Row],[temperatura]],D5296),brenna3[[#This Row],[temperatura]])</f>
        <v>16</v>
      </c>
      <c r="E5297">
        <f>IF(DAY(brenna3[[#This Row],[data]])=DAY(A5296),MAX(E5296,brenna3[[#This Row],[temperatura]]),brenna3[[#This Row],[temperatura]])</f>
        <v>23</v>
      </c>
      <c r="F5297" t="str">
        <f>IF(DAY(brenna3[[#This Row],[data]])&lt;&gt;DAY(A5298),brenna3[[#This Row],[maks]]-brenna3[[#This Row],[min]],"")</f>
        <v/>
      </c>
    </row>
    <row r="5298" spans="1:6" x14ac:dyDescent="0.25">
      <c r="A5298" s="1">
        <v>43686.666666666664</v>
      </c>
      <c r="B5298">
        <v>23.3</v>
      </c>
      <c r="C5298">
        <v>0</v>
      </c>
      <c r="D5298">
        <f>IF(DAY(brenna3[[#This Row],[data]])=DAY(A5297),MIN(brenna3[[#This Row],[temperatura]],D5297),brenna3[[#This Row],[temperatura]])</f>
        <v>16</v>
      </c>
      <c r="E5298">
        <f>IF(DAY(brenna3[[#This Row],[data]])=DAY(A5297),MAX(E5297,brenna3[[#This Row],[temperatura]]),brenna3[[#This Row],[temperatura]])</f>
        <v>23.3</v>
      </c>
      <c r="F5298" t="str">
        <f>IF(DAY(brenna3[[#This Row],[data]])&lt;&gt;DAY(A5299),brenna3[[#This Row],[maks]]-brenna3[[#This Row],[min]],"")</f>
        <v/>
      </c>
    </row>
    <row r="5299" spans="1:6" x14ac:dyDescent="0.25">
      <c r="A5299" s="1">
        <v>43686.708333333336</v>
      </c>
      <c r="B5299">
        <v>22.2</v>
      </c>
      <c r="C5299">
        <v>0</v>
      </c>
      <c r="D5299">
        <f>IF(DAY(brenna3[[#This Row],[data]])=DAY(A5298),MIN(brenna3[[#This Row],[temperatura]],D5298),brenna3[[#This Row],[temperatura]])</f>
        <v>16</v>
      </c>
      <c r="E5299">
        <f>IF(DAY(brenna3[[#This Row],[data]])=DAY(A5298),MAX(E5298,brenna3[[#This Row],[temperatura]]),brenna3[[#This Row],[temperatura]])</f>
        <v>23.3</v>
      </c>
      <c r="F5299" t="str">
        <f>IF(DAY(brenna3[[#This Row],[data]])&lt;&gt;DAY(A5300),brenna3[[#This Row],[maks]]-brenna3[[#This Row],[min]],"")</f>
        <v/>
      </c>
    </row>
    <row r="5300" spans="1:6" x14ac:dyDescent="0.25">
      <c r="A5300" s="1">
        <v>43686.75</v>
      </c>
      <c r="B5300">
        <v>20.7</v>
      </c>
      <c r="C5300">
        <v>0</v>
      </c>
      <c r="D5300">
        <f>IF(DAY(brenna3[[#This Row],[data]])=DAY(A5299),MIN(brenna3[[#This Row],[temperatura]],D5299),brenna3[[#This Row],[temperatura]])</f>
        <v>16</v>
      </c>
      <c r="E5300">
        <f>IF(DAY(brenna3[[#This Row],[data]])=DAY(A5299),MAX(E5299,brenna3[[#This Row],[temperatura]]),brenna3[[#This Row],[temperatura]])</f>
        <v>23.3</v>
      </c>
      <c r="F5300" t="str">
        <f>IF(DAY(brenna3[[#This Row],[data]])&lt;&gt;DAY(A5301),brenna3[[#This Row],[maks]]-brenna3[[#This Row],[min]],"")</f>
        <v/>
      </c>
    </row>
    <row r="5301" spans="1:6" x14ac:dyDescent="0.25">
      <c r="A5301" s="1">
        <v>43686.791666666664</v>
      </c>
      <c r="B5301">
        <v>20</v>
      </c>
      <c r="C5301">
        <v>0</v>
      </c>
      <c r="D5301">
        <f>IF(DAY(brenna3[[#This Row],[data]])=DAY(A5300),MIN(brenna3[[#This Row],[temperatura]],D5300),brenna3[[#This Row],[temperatura]])</f>
        <v>16</v>
      </c>
      <c r="E5301">
        <f>IF(DAY(brenna3[[#This Row],[data]])=DAY(A5300),MAX(E5300,brenna3[[#This Row],[temperatura]]),brenna3[[#This Row],[temperatura]])</f>
        <v>23.3</v>
      </c>
      <c r="F5301" t="str">
        <f>IF(DAY(brenna3[[#This Row],[data]])&lt;&gt;DAY(A5302),brenna3[[#This Row],[maks]]-brenna3[[#This Row],[min]],"")</f>
        <v/>
      </c>
    </row>
    <row r="5302" spans="1:6" x14ac:dyDescent="0.25">
      <c r="A5302" s="1">
        <v>43686.833333333336</v>
      </c>
      <c r="B5302">
        <v>19.7</v>
      </c>
      <c r="C5302">
        <v>0</v>
      </c>
      <c r="D5302">
        <f>IF(DAY(brenna3[[#This Row],[data]])=DAY(A5301),MIN(brenna3[[#This Row],[temperatura]],D5301),brenna3[[#This Row],[temperatura]])</f>
        <v>16</v>
      </c>
      <c r="E5302">
        <f>IF(DAY(brenna3[[#This Row],[data]])=DAY(A5301),MAX(E5301,brenna3[[#This Row],[temperatura]]),brenna3[[#This Row],[temperatura]])</f>
        <v>23.3</v>
      </c>
      <c r="F5302" t="str">
        <f>IF(DAY(brenna3[[#This Row],[data]])&lt;&gt;DAY(A5303),brenna3[[#This Row],[maks]]-brenna3[[#This Row],[min]],"")</f>
        <v/>
      </c>
    </row>
    <row r="5303" spans="1:6" x14ac:dyDescent="0.25">
      <c r="A5303" s="1">
        <v>43686.875</v>
      </c>
      <c r="B5303">
        <v>19.899999999999999</v>
      </c>
      <c r="C5303">
        <v>0</v>
      </c>
      <c r="D5303">
        <f>IF(DAY(brenna3[[#This Row],[data]])=DAY(A5302),MIN(brenna3[[#This Row],[temperatura]],D5302),brenna3[[#This Row],[temperatura]])</f>
        <v>16</v>
      </c>
      <c r="E5303">
        <f>IF(DAY(brenna3[[#This Row],[data]])=DAY(A5302),MAX(E5302,brenna3[[#This Row],[temperatura]]),brenna3[[#This Row],[temperatura]])</f>
        <v>23.3</v>
      </c>
      <c r="F5303" t="str">
        <f>IF(DAY(brenna3[[#This Row],[data]])&lt;&gt;DAY(A5304),brenna3[[#This Row],[maks]]-brenna3[[#This Row],[min]],"")</f>
        <v/>
      </c>
    </row>
    <row r="5304" spans="1:6" x14ac:dyDescent="0.25">
      <c r="A5304" s="1">
        <v>43686.916666666664</v>
      </c>
      <c r="B5304">
        <v>20</v>
      </c>
      <c r="C5304">
        <v>0</v>
      </c>
      <c r="D5304">
        <f>IF(DAY(brenna3[[#This Row],[data]])=DAY(A5303),MIN(brenna3[[#This Row],[temperatura]],D5303),brenna3[[#This Row],[temperatura]])</f>
        <v>16</v>
      </c>
      <c r="E5304">
        <f>IF(DAY(brenna3[[#This Row],[data]])=DAY(A5303),MAX(E5303,brenna3[[#This Row],[temperatura]]),brenna3[[#This Row],[temperatura]])</f>
        <v>23.3</v>
      </c>
      <c r="F5304" t="str">
        <f>IF(DAY(brenna3[[#This Row],[data]])&lt;&gt;DAY(A5305),brenna3[[#This Row],[maks]]-brenna3[[#This Row],[min]],"")</f>
        <v/>
      </c>
    </row>
    <row r="5305" spans="1:6" x14ac:dyDescent="0.25">
      <c r="A5305" s="1">
        <v>43686.958333333336</v>
      </c>
      <c r="B5305">
        <v>19.7</v>
      </c>
      <c r="C5305">
        <v>0</v>
      </c>
      <c r="D5305">
        <f>IF(DAY(brenna3[[#This Row],[data]])=DAY(A5304),MIN(brenna3[[#This Row],[temperatura]],D5304),brenna3[[#This Row],[temperatura]])</f>
        <v>16</v>
      </c>
      <c r="E5305">
        <f>IF(DAY(brenna3[[#This Row],[data]])=DAY(A5304),MAX(E5304,brenna3[[#This Row],[temperatura]]),brenna3[[#This Row],[temperatura]])</f>
        <v>23.3</v>
      </c>
      <c r="F5305">
        <f>IF(DAY(brenna3[[#This Row],[data]])&lt;&gt;DAY(A5306),brenna3[[#This Row],[maks]]-brenna3[[#This Row],[min]],"")</f>
        <v>7.3000000000000007</v>
      </c>
    </row>
    <row r="5306" spans="1:6" x14ac:dyDescent="0.25">
      <c r="A5306" s="1">
        <v>43687</v>
      </c>
      <c r="B5306">
        <v>19.100000000000001</v>
      </c>
      <c r="C5306">
        <v>0</v>
      </c>
      <c r="D5306">
        <f>IF(DAY(brenna3[[#This Row],[data]])=DAY(A5305),MIN(brenna3[[#This Row],[temperatura]],D5305),brenna3[[#This Row],[temperatura]])</f>
        <v>19.100000000000001</v>
      </c>
      <c r="E5306">
        <f>IF(DAY(brenna3[[#This Row],[data]])=DAY(A5305),MAX(E5305,brenna3[[#This Row],[temperatura]]),brenna3[[#This Row],[temperatura]])</f>
        <v>19.100000000000001</v>
      </c>
      <c r="F5306" t="str">
        <f>IF(DAY(brenna3[[#This Row],[data]])&lt;&gt;DAY(A5307),brenna3[[#This Row],[maks]]-brenna3[[#This Row],[min]],"")</f>
        <v/>
      </c>
    </row>
    <row r="5307" spans="1:6" x14ac:dyDescent="0.25">
      <c r="A5307" s="1">
        <v>43687.041666666664</v>
      </c>
      <c r="B5307">
        <v>19.100000000000001</v>
      </c>
      <c r="C5307">
        <v>0</v>
      </c>
      <c r="D5307">
        <f>IF(DAY(brenna3[[#This Row],[data]])=DAY(A5306),MIN(brenna3[[#This Row],[temperatura]],D5306),brenna3[[#This Row],[temperatura]])</f>
        <v>19.100000000000001</v>
      </c>
      <c r="E5307">
        <f>IF(DAY(brenna3[[#This Row],[data]])=DAY(A5306),MAX(E5306,brenna3[[#This Row],[temperatura]]),brenna3[[#This Row],[temperatura]])</f>
        <v>19.100000000000001</v>
      </c>
      <c r="F5307" t="str">
        <f>IF(DAY(brenna3[[#This Row],[data]])&lt;&gt;DAY(A5308),brenna3[[#This Row],[maks]]-brenna3[[#This Row],[min]],"")</f>
        <v/>
      </c>
    </row>
    <row r="5308" spans="1:6" x14ac:dyDescent="0.25">
      <c r="A5308" s="1">
        <v>43687.083333333336</v>
      </c>
      <c r="B5308">
        <v>19.600000000000001</v>
      </c>
      <c r="C5308">
        <v>0</v>
      </c>
      <c r="D5308">
        <f>IF(DAY(brenna3[[#This Row],[data]])=DAY(A5307),MIN(brenna3[[#This Row],[temperatura]],D5307),brenna3[[#This Row],[temperatura]])</f>
        <v>19.100000000000001</v>
      </c>
      <c r="E5308">
        <f>IF(DAY(brenna3[[#This Row],[data]])=DAY(A5307),MAX(E5307,brenna3[[#This Row],[temperatura]]),brenna3[[#This Row],[temperatura]])</f>
        <v>19.600000000000001</v>
      </c>
      <c r="F5308" t="str">
        <f>IF(DAY(brenna3[[#This Row],[data]])&lt;&gt;DAY(A5309),brenna3[[#This Row],[maks]]-brenna3[[#This Row],[min]],"")</f>
        <v/>
      </c>
    </row>
    <row r="5309" spans="1:6" x14ac:dyDescent="0.25">
      <c r="A5309" s="1">
        <v>43687.125</v>
      </c>
      <c r="B5309">
        <v>19.600000000000001</v>
      </c>
      <c r="C5309">
        <v>0</v>
      </c>
      <c r="D5309">
        <f>IF(DAY(brenna3[[#This Row],[data]])=DAY(A5308),MIN(brenna3[[#This Row],[temperatura]],D5308),brenna3[[#This Row],[temperatura]])</f>
        <v>19.100000000000001</v>
      </c>
      <c r="E5309">
        <f>IF(DAY(brenna3[[#This Row],[data]])=DAY(A5308),MAX(E5308,brenna3[[#This Row],[temperatura]]),brenna3[[#This Row],[temperatura]])</f>
        <v>19.600000000000001</v>
      </c>
      <c r="F5309" t="str">
        <f>IF(DAY(brenna3[[#This Row],[data]])&lt;&gt;DAY(A5310),brenna3[[#This Row],[maks]]-brenna3[[#This Row],[min]],"")</f>
        <v/>
      </c>
    </row>
    <row r="5310" spans="1:6" x14ac:dyDescent="0.25">
      <c r="A5310" s="1">
        <v>43687.166666666664</v>
      </c>
      <c r="B5310">
        <v>19.8</v>
      </c>
      <c r="C5310">
        <v>0</v>
      </c>
      <c r="D5310">
        <f>IF(DAY(brenna3[[#This Row],[data]])=DAY(A5309),MIN(brenna3[[#This Row],[temperatura]],D5309),brenna3[[#This Row],[temperatura]])</f>
        <v>19.100000000000001</v>
      </c>
      <c r="E5310">
        <f>IF(DAY(brenna3[[#This Row],[data]])=DAY(A5309),MAX(E5309,brenna3[[#This Row],[temperatura]]),brenna3[[#This Row],[temperatura]])</f>
        <v>19.8</v>
      </c>
      <c r="F5310" t="str">
        <f>IF(DAY(brenna3[[#This Row],[data]])&lt;&gt;DAY(A5311),brenna3[[#This Row],[maks]]-brenna3[[#This Row],[min]],"")</f>
        <v/>
      </c>
    </row>
    <row r="5311" spans="1:6" x14ac:dyDescent="0.25">
      <c r="A5311" s="1">
        <v>43687.208333333336</v>
      </c>
      <c r="B5311">
        <v>19.7</v>
      </c>
      <c r="C5311">
        <v>0</v>
      </c>
      <c r="D5311">
        <f>IF(DAY(brenna3[[#This Row],[data]])=DAY(A5310),MIN(brenna3[[#This Row],[temperatura]],D5310),brenna3[[#This Row],[temperatura]])</f>
        <v>19.100000000000001</v>
      </c>
      <c r="E5311">
        <f>IF(DAY(brenna3[[#This Row],[data]])=DAY(A5310),MAX(E5310,brenna3[[#This Row],[temperatura]]),brenna3[[#This Row],[temperatura]])</f>
        <v>19.8</v>
      </c>
      <c r="F5311" t="str">
        <f>IF(DAY(brenna3[[#This Row],[data]])&lt;&gt;DAY(A5312),brenna3[[#This Row],[maks]]-brenna3[[#This Row],[min]],"")</f>
        <v/>
      </c>
    </row>
    <row r="5312" spans="1:6" x14ac:dyDescent="0.25">
      <c r="A5312" s="1">
        <v>43687.25</v>
      </c>
      <c r="B5312">
        <v>20</v>
      </c>
      <c r="C5312">
        <v>0</v>
      </c>
      <c r="D5312">
        <f>IF(DAY(brenna3[[#This Row],[data]])=DAY(A5311),MIN(brenna3[[#This Row],[temperatura]],D5311),brenna3[[#This Row],[temperatura]])</f>
        <v>19.100000000000001</v>
      </c>
      <c r="E5312">
        <f>IF(DAY(brenna3[[#This Row],[data]])=DAY(A5311),MAX(E5311,brenna3[[#This Row],[temperatura]]),brenna3[[#This Row],[temperatura]])</f>
        <v>20</v>
      </c>
      <c r="F5312" t="str">
        <f>IF(DAY(brenna3[[#This Row],[data]])&lt;&gt;DAY(A5313),brenna3[[#This Row],[maks]]-brenna3[[#This Row],[min]],"")</f>
        <v/>
      </c>
    </row>
    <row r="5313" spans="1:6" x14ac:dyDescent="0.25">
      <c r="A5313" s="1">
        <v>43687.291666666664</v>
      </c>
      <c r="B5313">
        <v>20.399999999999999</v>
      </c>
      <c r="C5313">
        <v>0</v>
      </c>
      <c r="D5313">
        <f>IF(DAY(brenna3[[#This Row],[data]])=DAY(A5312),MIN(brenna3[[#This Row],[temperatura]],D5312),brenna3[[#This Row],[temperatura]])</f>
        <v>19.100000000000001</v>
      </c>
      <c r="E5313">
        <f>IF(DAY(brenna3[[#This Row],[data]])=DAY(A5312),MAX(E5312,brenna3[[#This Row],[temperatura]]),brenna3[[#This Row],[temperatura]])</f>
        <v>20.399999999999999</v>
      </c>
      <c r="F5313" t="str">
        <f>IF(DAY(brenna3[[#This Row],[data]])&lt;&gt;DAY(A5314),brenna3[[#This Row],[maks]]-brenna3[[#This Row],[min]],"")</f>
        <v/>
      </c>
    </row>
    <row r="5314" spans="1:6" x14ac:dyDescent="0.25">
      <c r="A5314" s="1">
        <v>43687.333333333336</v>
      </c>
      <c r="B5314">
        <v>21.2</v>
      </c>
      <c r="C5314">
        <v>0</v>
      </c>
      <c r="D5314">
        <f>IF(DAY(brenna3[[#This Row],[data]])=DAY(A5313),MIN(brenna3[[#This Row],[temperatura]],D5313),brenna3[[#This Row],[temperatura]])</f>
        <v>19.100000000000001</v>
      </c>
      <c r="E5314">
        <f>IF(DAY(brenna3[[#This Row],[data]])=DAY(A5313),MAX(E5313,brenna3[[#This Row],[temperatura]]),brenna3[[#This Row],[temperatura]])</f>
        <v>21.2</v>
      </c>
      <c r="F5314" t="str">
        <f>IF(DAY(brenna3[[#This Row],[data]])&lt;&gt;DAY(A5315),brenna3[[#This Row],[maks]]-brenna3[[#This Row],[min]],"")</f>
        <v/>
      </c>
    </row>
    <row r="5315" spans="1:6" x14ac:dyDescent="0.25">
      <c r="A5315" s="1">
        <v>43687.375</v>
      </c>
      <c r="B5315">
        <v>22.1</v>
      </c>
      <c r="C5315">
        <v>0</v>
      </c>
      <c r="D5315">
        <f>IF(DAY(brenna3[[#This Row],[data]])=DAY(A5314),MIN(brenna3[[#This Row],[temperatura]],D5314),brenna3[[#This Row],[temperatura]])</f>
        <v>19.100000000000001</v>
      </c>
      <c r="E5315">
        <f>IF(DAY(brenna3[[#This Row],[data]])=DAY(A5314),MAX(E5314,brenna3[[#This Row],[temperatura]]),brenna3[[#This Row],[temperatura]])</f>
        <v>22.1</v>
      </c>
      <c r="F5315" t="str">
        <f>IF(DAY(brenna3[[#This Row],[data]])&lt;&gt;DAY(A5316),brenna3[[#This Row],[maks]]-brenna3[[#This Row],[min]],"")</f>
        <v/>
      </c>
    </row>
    <row r="5316" spans="1:6" x14ac:dyDescent="0.25">
      <c r="A5316" s="1">
        <v>43687.416666666664</v>
      </c>
      <c r="B5316">
        <v>23.6</v>
      </c>
      <c r="C5316">
        <v>0</v>
      </c>
      <c r="D5316">
        <f>IF(DAY(brenna3[[#This Row],[data]])=DAY(A5315),MIN(brenna3[[#This Row],[temperatura]],D5315),brenna3[[#This Row],[temperatura]])</f>
        <v>19.100000000000001</v>
      </c>
      <c r="E5316">
        <f>IF(DAY(brenna3[[#This Row],[data]])=DAY(A5315),MAX(E5315,brenna3[[#This Row],[temperatura]]),brenna3[[#This Row],[temperatura]])</f>
        <v>23.6</v>
      </c>
      <c r="F5316" t="str">
        <f>IF(DAY(brenna3[[#This Row],[data]])&lt;&gt;DAY(A5317),brenna3[[#This Row],[maks]]-brenna3[[#This Row],[min]],"")</f>
        <v/>
      </c>
    </row>
    <row r="5317" spans="1:6" x14ac:dyDescent="0.25">
      <c r="A5317" s="1">
        <v>43687.458333333336</v>
      </c>
      <c r="B5317">
        <v>25.4</v>
      </c>
      <c r="C5317">
        <v>0</v>
      </c>
      <c r="D5317">
        <f>IF(DAY(brenna3[[#This Row],[data]])=DAY(A5316),MIN(brenna3[[#This Row],[temperatura]],D5316),brenna3[[#This Row],[temperatura]])</f>
        <v>19.100000000000001</v>
      </c>
      <c r="E5317">
        <f>IF(DAY(brenna3[[#This Row],[data]])=DAY(A5316),MAX(E5316,brenna3[[#This Row],[temperatura]]),brenna3[[#This Row],[temperatura]])</f>
        <v>25.4</v>
      </c>
      <c r="F5317" t="str">
        <f>IF(DAY(brenna3[[#This Row],[data]])&lt;&gt;DAY(A5318),brenna3[[#This Row],[maks]]-brenna3[[#This Row],[min]],"")</f>
        <v/>
      </c>
    </row>
    <row r="5318" spans="1:6" x14ac:dyDescent="0.25">
      <c r="A5318" s="1">
        <v>43687.5</v>
      </c>
      <c r="B5318">
        <v>25.6</v>
      </c>
      <c r="C5318">
        <v>0</v>
      </c>
      <c r="D5318">
        <f>IF(DAY(brenna3[[#This Row],[data]])=DAY(A5317),MIN(brenna3[[#This Row],[temperatura]],D5317),brenna3[[#This Row],[temperatura]])</f>
        <v>19.100000000000001</v>
      </c>
      <c r="E5318">
        <f>IF(DAY(brenna3[[#This Row],[data]])=DAY(A5317),MAX(E5317,brenna3[[#This Row],[temperatura]]),brenna3[[#This Row],[temperatura]])</f>
        <v>25.6</v>
      </c>
      <c r="F5318" t="str">
        <f>IF(DAY(brenna3[[#This Row],[data]])&lt;&gt;DAY(A5319),brenna3[[#This Row],[maks]]-brenna3[[#This Row],[min]],"")</f>
        <v/>
      </c>
    </row>
    <row r="5319" spans="1:6" x14ac:dyDescent="0.25">
      <c r="A5319" s="1">
        <v>43687.541666666664</v>
      </c>
      <c r="B5319">
        <v>26.3</v>
      </c>
      <c r="C5319">
        <v>0</v>
      </c>
      <c r="D5319">
        <f>IF(DAY(brenna3[[#This Row],[data]])=DAY(A5318),MIN(brenna3[[#This Row],[temperatura]],D5318),brenna3[[#This Row],[temperatura]])</f>
        <v>19.100000000000001</v>
      </c>
      <c r="E5319">
        <f>IF(DAY(brenna3[[#This Row],[data]])=DAY(A5318),MAX(E5318,brenna3[[#This Row],[temperatura]]),brenna3[[#This Row],[temperatura]])</f>
        <v>26.3</v>
      </c>
      <c r="F5319" t="str">
        <f>IF(DAY(brenna3[[#This Row],[data]])&lt;&gt;DAY(A5320),brenna3[[#This Row],[maks]]-brenna3[[#This Row],[min]],"")</f>
        <v/>
      </c>
    </row>
    <row r="5320" spans="1:6" x14ac:dyDescent="0.25">
      <c r="A5320" s="1">
        <v>43687.583333333336</v>
      </c>
      <c r="B5320">
        <v>25</v>
      </c>
      <c r="C5320">
        <v>0</v>
      </c>
      <c r="D5320">
        <f>IF(DAY(brenna3[[#This Row],[data]])=DAY(A5319),MIN(brenna3[[#This Row],[temperatura]],D5319),brenna3[[#This Row],[temperatura]])</f>
        <v>19.100000000000001</v>
      </c>
      <c r="E5320">
        <f>IF(DAY(brenna3[[#This Row],[data]])=DAY(A5319),MAX(E5319,brenna3[[#This Row],[temperatura]]),brenna3[[#This Row],[temperatura]])</f>
        <v>26.3</v>
      </c>
      <c r="F5320" t="str">
        <f>IF(DAY(brenna3[[#This Row],[data]])&lt;&gt;DAY(A5321),brenna3[[#This Row],[maks]]-brenna3[[#This Row],[min]],"")</f>
        <v/>
      </c>
    </row>
    <row r="5321" spans="1:6" x14ac:dyDescent="0.25">
      <c r="A5321" s="1">
        <v>43687.625</v>
      </c>
      <c r="B5321">
        <v>24.4</v>
      </c>
      <c r="C5321">
        <v>0</v>
      </c>
      <c r="D5321">
        <f>IF(DAY(brenna3[[#This Row],[data]])=DAY(A5320),MIN(brenna3[[#This Row],[temperatura]],D5320),brenna3[[#This Row],[temperatura]])</f>
        <v>19.100000000000001</v>
      </c>
      <c r="E5321">
        <f>IF(DAY(brenna3[[#This Row],[data]])=DAY(A5320),MAX(E5320,brenna3[[#This Row],[temperatura]]),brenna3[[#This Row],[temperatura]])</f>
        <v>26.3</v>
      </c>
      <c r="F5321" t="str">
        <f>IF(DAY(brenna3[[#This Row],[data]])&lt;&gt;DAY(A5322),brenna3[[#This Row],[maks]]-brenna3[[#This Row],[min]],"")</f>
        <v/>
      </c>
    </row>
    <row r="5322" spans="1:6" x14ac:dyDescent="0.25">
      <c r="A5322" s="1">
        <v>43687.666666666664</v>
      </c>
      <c r="B5322">
        <v>24.1</v>
      </c>
      <c r="C5322">
        <v>0</v>
      </c>
      <c r="D5322">
        <f>IF(DAY(brenna3[[#This Row],[data]])=DAY(A5321),MIN(brenna3[[#This Row],[temperatura]],D5321),brenna3[[#This Row],[temperatura]])</f>
        <v>19.100000000000001</v>
      </c>
      <c r="E5322">
        <f>IF(DAY(brenna3[[#This Row],[data]])=DAY(A5321),MAX(E5321,brenna3[[#This Row],[temperatura]]),brenna3[[#This Row],[temperatura]])</f>
        <v>26.3</v>
      </c>
      <c r="F5322" t="str">
        <f>IF(DAY(brenna3[[#This Row],[data]])&lt;&gt;DAY(A5323),brenna3[[#This Row],[maks]]-brenna3[[#This Row],[min]],"")</f>
        <v/>
      </c>
    </row>
    <row r="5323" spans="1:6" x14ac:dyDescent="0.25">
      <c r="A5323" s="1">
        <v>43687.708333333336</v>
      </c>
      <c r="B5323">
        <v>21.9</v>
      </c>
      <c r="C5323">
        <v>2.5</v>
      </c>
      <c r="D5323">
        <f>IF(DAY(brenna3[[#This Row],[data]])=DAY(A5322),MIN(brenna3[[#This Row],[temperatura]],D5322),brenna3[[#This Row],[temperatura]])</f>
        <v>19.100000000000001</v>
      </c>
      <c r="E5323">
        <f>IF(DAY(brenna3[[#This Row],[data]])=DAY(A5322),MAX(E5322,brenna3[[#This Row],[temperatura]]),brenna3[[#This Row],[temperatura]])</f>
        <v>26.3</v>
      </c>
      <c r="F5323" t="str">
        <f>IF(DAY(brenna3[[#This Row],[data]])&lt;&gt;DAY(A5324),brenna3[[#This Row],[maks]]-brenna3[[#This Row],[min]],"")</f>
        <v/>
      </c>
    </row>
    <row r="5324" spans="1:6" x14ac:dyDescent="0.25">
      <c r="A5324" s="1">
        <v>43687.75</v>
      </c>
      <c r="B5324">
        <v>20.2</v>
      </c>
      <c r="C5324">
        <v>1.8</v>
      </c>
      <c r="D5324">
        <f>IF(DAY(brenna3[[#This Row],[data]])=DAY(A5323),MIN(brenna3[[#This Row],[temperatura]],D5323),brenna3[[#This Row],[temperatura]])</f>
        <v>19.100000000000001</v>
      </c>
      <c r="E5324">
        <f>IF(DAY(brenna3[[#This Row],[data]])=DAY(A5323),MAX(E5323,brenna3[[#This Row],[temperatura]]),brenna3[[#This Row],[temperatura]])</f>
        <v>26.3</v>
      </c>
      <c r="F5324" t="str">
        <f>IF(DAY(brenna3[[#This Row],[data]])&lt;&gt;DAY(A5325),brenna3[[#This Row],[maks]]-brenna3[[#This Row],[min]],"")</f>
        <v/>
      </c>
    </row>
    <row r="5325" spans="1:6" x14ac:dyDescent="0.25">
      <c r="A5325" s="1">
        <v>43687.791666666664</v>
      </c>
      <c r="B5325">
        <v>18.2</v>
      </c>
      <c r="C5325">
        <v>0.9</v>
      </c>
      <c r="D5325">
        <f>IF(DAY(brenna3[[#This Row],[data]])=DAY(A5324),MIN(brenna3[[#This Row],[temperatura]],D5324),brenna3[[#This Row],[temperatura]])</f>
        <v>18.2</v>
      </c>
      <c r="E5325">
        <f>IF(DAY(brenna3[[#This Row],[data]])=DAY(A5324),MAX(E5324,brenna3[[#This Row],[temperatura]]),brenna3[[#This Row],[temperatura]])</f>
        <v>26.3</v>
      </c>
      <c r="F5325" t="str">
        <f>IF(DAY(brenna3[[#This Row],[data]])&lt;&gt;DAY(A5326),brenna3[[#This Row],[maks]]-brenna3[[#This Row],[min]],"")</f>
        <v/>
      </c>
    </row>
    <row r="5326" spans="1:6" x14ac:dyDescent="0.25">
      <c r="A5326" s="1">
        <v>43687.833333333336</v>
      </c>
      <c r="B5326">
        <v>17.399999999999999</v>
      </c>
      <c r="C5326">
        <v>0.3</v>
      </c>
      <c r="D5326">
        <f>IF(DAY(brenna3[[#This Row],[data]])=DAY(A5325),MIN(brenna3[[#This Row],[temperatura]],D5325),brenna3[[#This Row],[temperatura]])</f>
        <v>17.399999999999999</v>
      </c>
      <c r="E5326">
        <f>IF(DAY(brenna3[[#This Row],[data]])=DAY(A5325),MAX(E5325,brenna3[[#This Row],[temperatura]]),brenna3[[#This Row],[temperatura]])</f>
        <v>26.3</v>
      </c>
      <c r="F5326" t="str">
        <f>IF(DAY(brenna3[[#This Row],[data]])&lt;&gt;DAY(A5327),brenna3[[#This Row],[maks]]-brenna3[[#This Row],[min]],"")</f>
        <v/>
      </c>
    </row>
    <row r="5327" spans="1:6" x14ac:dyDescent="0.25">
      <c r="A5327" s="1">
        <v>43687.875</v>
      </c>
      <c r="B5327">
        <v>16.8</v>
      </c>
      <c r="C5327">
        <v>0.4</v>
      </c>
      <c r="D5327">
        <f>IF(DAY(brenna3[[#This Row],[data]])=DAY(A5326),MIN(brenna3[[#This Row],[temperatura]],D5326),brenna3[[#This Row],[temperatura]])</f>
        <v>16.8</v>
      </c>
      <c r="E5327">
        <f>IF(DAY(brenna3[[#This Row],[data]])=DAY(A5326),MAX(E5326,brenna3[[#This Row],[temperatura]]),brenna3[[#This Row],[temperatura]])</f>
        <v>26.3</v>
      </c>
      <c r="F5327" t="str">
        <f>IF(DAY(brenna3[[#This Row],[data]])&lt;&gt;DAY(A5328),brenna3[[#This Row],[maks]]-brenna3[[#This Row],[min]],"")</f>
        <v/>
      </c>
    </row>
    <row r="5328" spans="1:6" x14ac:dyDescent="0.25">
      <c r="A5328" s="1">
        <v>43687.916666666664</v>
      </c>
      <c r="B5328">
        <v>16.600000000000001</v>
      </c>
      <c r="C5328">
        <v>4.7</v>
      </c>
      <c r="D5328">
        <f>IF(DAY(brenna3[[#This Row],[data]])=DAY(A5327),MIN(brenna3[[#This Row],[temperatura]],D5327),brenna3[[#This Row],[temperatura]])</f>
        <v>16.600000000000001</v>
      </c>
      <c r="E5328">
        <f>IF(DAY(brenna3[[#This Row],[data]])=DAY(A5327),MAX(E5327,brenna3[[#This Row],[temperatura]]),brenna3[[#This Row],[temperatura]])</f>
        <v>26.3</v>
      </c>
      <c r="F5328" t="str">
        <f>IF(DAY(brenna3[[#This Row],[data]])&lt;&gt;DAY(A5329),brenna3[[#This Row],[maks]]-brenna3[[#This Row],[min]],"")</f>
        <v/>
      </c>
    </row>
    <row r="5329" spans="1:6" x14ac:dyDescent="0.25">
      <c r="A5329" s="1">
        <v>43687.958333333336</v>
      </c>
      <c r="B5329">
        <v>16.5</v>
      </c>
      <c r="C5329">
        <v>3</v>
      </c>
      <c r="D5329">
        <f>IF(DAY(brenna3[[#This Row],[data]])=DAY(A5328),MIN(brenna3[[#This Row],[temperatura]],D5328),brenna3[[#This Row],[temperatura]])</f>
        <v>16.5</v>
      </c>
      <c r="E5329">
        <f>IF(DAY(brenna3[[#This Row],[data]])=DAY(A5328),MAX(E5328,brenna3[[#This Row],[temperatura]]),brenna3[[#This Row],[temperatura]])</f>
        <v>26.3</v>
      </c>
      <c r="F5329">
        <f>IF(DAY(brenna3[[#This Row],[data]])&lt;&gt;DAY(A5330),brenna3[[#This Row],[maks]]-brenna3[[#This Row],[min]],"")</f>
        <v>9.8000000000000007</v>
      </c>
    </row>
    <row r="5330" spans="1:6" x14ac:dyDescent="0.25">
      <c r="A5330" s="1">
        <v>43688</v>
      </c>
      <c r="B5330">
        <v>16.5</v>
      </c>
      <c r="C5330">
        <v>0.1</v>
      </c>
      <c r="D5330">
        <f>IF(DAY(brenna3[[#This Row],[data]])=DAY(A5329),MIN(brenna3[[#This Row],[temperatura]],D5329),brenna3[[#This Row],[temperatura]])</f>
        <v>16.5</v>
      </c>
      <c r="E5330">
        <f>IF(DAY(brenna3[[#This Row],[data]])=DAY(A5329),MAX(E5329,brenna3[[#This Row],[temperatura]]),brenna3[[#This Row],[temperatura]])</f>
        <v>16.5</v>
      </c>
      <c r="F5330" t="str">
        <f>IF(DAY(brenna3[[#This Row],[data]])&lt;&gt;DAY(A5331),brenna3[[#This Row],[maks]]-brenna3[[#This Row],[min]],"")</f>
        <v/>
      </c>
    </row>
    <row r="5331" spans="1:6" x14ac:dyDescent="0.25">
      <c r="A5331" s="1">
        <v>43688.041666666664</v>
      </c>
      <c r="B5331">
        <v>16</v>
      </c>
      <c r="C5331">
        <v>0</v>
      </c>
      <c r="D5331">
        <f>IF(DAY(brenna3[[#This Row],[data]])=DAY(A5330),MIN(brenna3[[#This Row],[temperatura]],D5330),brenna3[[#This Row],[temperatura]])</f>
        <v>16</v>
      </c>
      <c r="E5331">
        <f>IF(DAY(brenna3[[#This Row],[data]])=DAY(A5330),MAX(E5330,brenna3[[#This Row],[temperatura]]),brenna3[[#This Row],[temperatura]])</f>
        <v>16.5</v>
      </c>
      <c r="F5331" t="str">
        <f>IF(DAY(brenna3[[#This Row],[data]])&lt;&gt;DAY(A5332),brenna3[[#This Row],[maks]]-brenna3[[#This Row],[min]],"")</f>
        <v/>
      </c>
    </row>
    <row r="5332" spans="1:6" x14ac:dyDescent="0.25">
      <c r="A5332" s="1">
        <v>43688.083333333336</v>
      </c>
      <c r="B5332">
        <v>14.2</v>
      </c>
      <c r="C5332">
        <v>0</v>
      </c>
      <c r="D5332">
        <f>IF(DAY(brenna3[[#This Row],[data]])=DAY(A5331),MIN(brenna3[[#This Row],[temperatura]],D5331),brenna3[[#This Row],[temperatura]])</f>
        <v>14.2</v>
      </c>
      <c r="E5332">
        <f>IF(DAY(brenna3[[#This Row],[data]])=DAY(A5331),MAX(E5331,brenna3[[#This Row],[temperatura]]),brenna3[[#This Row],[temperatura]])</f>
        <v>16.5</v>
      </c>
      <c r="F5332" t="str">
        <f>IF(DAY(brenna3[[#This Row],[data]])&lt;&gt;DAY(A5333),brenna3[[#This Row],[maks]]-brenna3[[#This Row],[min]],"")</f>
        <v/>
      </c>
    </row>
    <row r="5333" spans="1:6" x14ac:dyDescent="0.25">
      <c r="A5333" s="1">
        <v>43688.125</v>
      </c>
      <c r="B5333">
        <v>13.3</v>
      </c>
      <c r="C5333">
        <v>0</v>
      </c>
      <c r="D5333">
        <f>IF(DAY(brenna3[[#This Row],[data]])=DAY(A5332),MIN(brenna3[[#This Row],[temperatura]],D5332),brenna3[[#This Row],[temperatura]])</f>
        <v>13.3</v>
      </c>
      <c r="E5333">
        <f>IF(DAY(brenna3[[#This Row],[data]])=DAY(A5332),MAX(E5332,brenna3[[#This Row],[temperatura]]),brenna3[[#This Row],[temperatura]])</f>
        <v>16.5</v>
      </c>
      <c r="F5333" t="str">
        <f>IF(DAY(brenna3[[#This Row],[data]])&lt;&gt;DAY(A5334),brenna3[[#This Row],[maks]]-brenna3[[#This Row],[min]],"")</f>
        <v/>
      </c>
    </row>
    <row r="5334" spans="1:6" x14ac:dyDescent="0.25">
      <c r="A5334" s="1">
        <v>43688.166666666664</v>
      </c>
      <c r="B5334">
        <v>13.8</v>
      </c>
      <c r="C5334">
        <v>0.1</v>
      </c>
      <c r="D5334">
        <f>IF(DAY(brenna3[[#This Row],[data]])=DAY(A5333),MIN(brenna3[[#This Row],[temperatura]],D5333),brenna3[[#This Row],[temperatura]])</f>
        <v>13.3</v>
      </c>
      <c r="E5334">
        <f>IF(DAY(brenna3[[#This Row],[data]])=DAY(A5333),MAX(E5333,brenna3[[#This Row],[temperatura]]),brenna3[[#This Row],[temperatura]])</f>
        <v>16.5</v>
      </c>
      <c r="F5334" t="str">
        <f>IF(DAY(brenna3[[#This Row],[data]])&lt;&gt;DAY(A5335),brenna3[[#This Row],[maks]]-brenna3[[#This Row],[min]],"")</f>
        <v/>
      </c>
    </row>
    <row r="5335" spans="1:6" x14ac:dyDescent="0.25">
      <c r="A5335" s="1">
        <v>43688.208333333336</v>
      </c>
      <c r="B5335">
        <v>14.5</v>
      </c>
      <c r="C5335">
        <v>0</v>
      </c>
      <c r="D5335">
        <f>IF(DAY(brenna3[[#This Row],[data]])=DAY(A5334),MIN(brenna3[[#This Row],[temperatura]],D5334),brenna3[[#This Row],[temperatura]])</f>
        <v>13.3</v>
      </c>
      <c r="E5335">
        <f>IF(DAY(brenna3[[#This Row],[data]])=DAY(A5334),MAX(E5334,brenna3[[#This Row],[temperatura]]),brenna3[[#This Row],[temperatura]])</f>
        <v>16.5</v>
      </c>
      <c r="F5335" t="str">
        <f>IF(DAY(brenna3[[#This Row],[data]])&lt;&gt;DAY(A5336),brenna3[[#This Row],[maks]]-brenna3[[#This Row],[min]],"")</f>
        <v/>
      </c>
    </row>
    <row r="5336" spans="1:6" x14ac:dyDescent="0.25">
      <c r="A5336" s="1">
        <v>43688.25</v>
      </c>
      <c r="B5336">
        <v>15.4</v>
      </c>
      <c r="C5336">
        <v>0</v>
      </c>
      <c r="D5336">
        <f>IF(DAY(brenna3[[#This Row],[data]])=DAY(A5335),MIN(brenna3[[#This Row],[temperatura]],D5335),brenna3[[#This Row],[temperatura]])</f>
        <v>13.3</v>
      </c>
      <c r="E5336">
        <f>IF(DAY(brenna3[[#This Row],[data]])=DAY(A5335),MAX(E5335,brenna3[[#This Row],[temperatura]]),brenna3[[#This Row],[temperatura]])</f>
        <v>16.5</v>
      </c>
      <c r="F5336" t="str">
        <f>IF(DAY(brenna3[[#This Row],[data]])&lt;&gt;DAY(A5337),brenna3[[#This Row],[maks]]-brenna3[[#This Row],[min]],"")</f>
        <v/>
      </c>
    </row>
    <row r="5337" spans="1:6" x14ac:dyDescent="0.25">
      <c r="A5337" s="1">
        <v>43688.291666666664</v>
      </c>
      <c r="B5337">
        <v>17</v>
      </c>
      <c r="C5337">
        <v>0</v>
      </c>
      <c r="D5337">
        <f>IF(DAY(brenna3[[#This Row],[data]])=DAY(A5336),MIN(brenna3[[#This Row],[temperatura]],D5336),brenna3[[#This Row],[temperatura]])</f>
        <v>13.3</v>
      </c>
      <c r="E5337">
        <f>IF(DAY(brenna3[[#This Row],[data]])=DAY(A5336),MAX(E5336,brenna3[[#This Row],[temperatura]]),brenna3[[#This Row],[temperatura]])</f>
        <v>17</v>
      </c>
      <c r="F5337" t="str">
        <f>IF(DAY(brenna3[[#This Row],[data]])&lt;&gt;DAY(A5338),brenna3[[#This Row],[maks]]-brenna3[[#This Row],[min]],"")</f>
        <v/>
      </c>
    </row>
    <row r="5338" spans="1:6" x14ac:dyDescent="0.25">
      <c r="A5338" s="1">
        <v>43688.333333333336</v>
      </c>
      <c r="B5338">
        <v>18</v>
      </c>
      <c r="C5338">
        <v>0</v>
      </c>
      <c r="D5338">
        <f>IF(DAY(brenna3[[#This Row],[data]])=DAY(A5337),MIN(brenna3[[#This Row],[temperatura]],D5337),brenna3[[#This Row],[temperatura]])</f>
        <v>13.3</v>
      </c>
      <c r="E5338">
        <f>IF(DAY(brenna3[[#This Row],[data]])=DAY(A5337),MAX(E5337,brenna3[[#This Row],[temperatura]]),brenna3[[#This Row],[temperatura]])</f>
        <v>18</v>
      </c>
      <c r="F5338" t="str">
        <f>IF(DAY(brenna3[[#This Row],[data]])&lt;&gt;DAY(A5339),brenna3[[#This Row],[maks]]-brenna3[[#This Row],[min]],"")</f>
        <v/>
      </c>
    </row>
    <row r="5339" spans="1:6" x14ac:dyDescent="0.25">
      <c r="A5339" s="1">
        <v>43688.375</v>
      </c>
      <c r="B5339">
        <v>19.2</v>
      </c>
      <c r="C5339">
        <v>0</v>
      </c>
      <c r="D5339">
        <f>IF(DAY(brenna3[[#This Row],[data]])=DAY(A5338),MIN(brenna3[[#This Row],[temperatura]],D5338),brenna3[[#This Row],[temperatura]])</f>
        <v>13.3</v>
      </c>
      <c r="E5339">
        <f>IF(DAY(brenna3[[#This Row],[data]])=DAY(A5338),MAX(E5338,brenna3[[#This Row],[temperatura]]),brenna3[[#This Row],[temperatura]])</f>
        <v>19.2</v>
      </c>
      <c r="F5339" t="str">
        <f>IF(DAY(brenna3[[#This Row],[data]])&lt;&gt;DAY(A5340),brenna3[[#This Row],[maks]]-brenna3[[#This Row],[min]],"")</f>
        <v/>
      </c>
    </row>
    <row r="5340" spans="1:6" x14ac:dyDescent="0.25">
      <c r="A5340" s="1">
        <v>43688.416666666664</v>
      </c>
      <c r="B5340">
        <v>20.2</v>
      </c>
      <c r="C5340">
        <v>0</v>
      </c>
      <c r="D5340">
        <f>IF(DAY(brenna3[[#This Row],[data]])=DAY(A5339),MIN(brenna3[[#This Row],[temperatura]],D5339),brenna3[[#This Row],[temperatura]])</f>
        <v>13.3</v>
      </c>
      <c r="E5340">
        <f>IF(DAY(brenna3[[#This Row],[data]])=DAY(A5339),MAX(E5339,brenna3[[#This Row],[temperatura]]),brenna3[[#This Row],[temperatura]])</f>
        <v>20.2</v>
      </c>
      <c r="F5340" t="str">
        <f>IF(DAY(brenna3[[#This Row],[data]])&lt;&gt;DAY(A5341),brenna3[[#This Row],[maks]]-brenna3[[#This Row],[min]],"")</f>
        <v/>
      </c>
    </row>
    <row r="5341" spans="1:6" x14ac:dyDescent="0.25">
      <c r="A5341" s="1">
        <v>43688.458333333336</v>
      </c>
      <c r="B5341">
        <v>20.399999999999999</v>
      </c>
      <c r="C5341">
        <v>0</v>
      </c>
      <c r="D5341">
        <f>IF(DAY(brenna3[[#This Row],[data]])=DAY(A5340),MIN(brenna3[[#This Row],[temperatura]],D5340),brenna3[[#This Row],[temperatura]])</f>
        <v>13.3</v>
      </c>
      <c r="E5341">
        <f>IF(DAY(brenna3[[#This Row],[data]])=DAY(A5340),MAX(E5340,brenna3[[#This Row],[temperatura]]),brenna3[[#This Row],[temperatura]])</f>
        <v>20.399999999999999</v>
      </c>
      <c r="F5341" t="str">
        <f>IF(DAY(brenna3[[#This Row],[data]])&lt;&gt;DAY(A5342),brenna3[[#This Row],[maks]]-brenna3[[#This Row],[min]],"")</f>
        <v/>
      </c>
    </row>
    <row r="5342" spans="1:6" x14ac:dyDescent="0.25">
      <c r="A5342" s="1">
        <v>43688.5</v>
      </c>
      <c r="B5342">
        <v>21.1</v>
      </c>
      <c r="C5342">
        <v>0</v>
      </c>
      <c r="D5342">
        <f>IF(DAY(brenna3[[#This Row],[data]])=DAY(A5341),MIN(brenna3[[#This Row],[temperatura]],D5341),brenna3[[#This Row],[temperatura]])</f>
        <v>13.3</v>
      </c>
      <c r="E5342">
        <f>IF(DAY(brenna3[[#This Row],[data]])=DAY(A5341),MAX(E5341,brenna3[[#This Row],[temperatura]]),brenna3[[#This Row],[temperatura]])</f>
        <v>21.1</v>
      </c>
      <c r="F5342" t="str">
        <f>IF(DAY(brenna3[[#This Row],[data]])&lt;&gt;DAY(A5343),brenna3[[#This Row],[maks]]-brenna3[[#This Row],[min]],"")</f>
        <v/>
      </c>
    </row>
    <row r="5343" spans="1:6" x14ac:dyDescent="0.25">
      <c r="A5343" s="1">
        <v>43688.541666666664</v>
      </c>
      <c r="B5343">
        <v>20.8</v>
      </c>
      <c r="C5343">
        <v>0</v>
      </c>
      <c r="D5343">
        <f>IF(DAY(brenna3[[#This Row],[data]])=DAY(A5342),MIN(brenna3[[#This Row],[temperatura]],D5342),brenna3[[#This Row],[temperatura]])</f>
        <v>13.3</v>
      </c>
      <c r="E5343">
        <f>IF(DAY(brenna3[[#This Row],[data]])=DAY(A5342),MAX(E5342,brenna3[[#This Row],[temperatura]]),brenna3[[#This Row],[temperatura]])</f>
        <v>21.1</v>
      </c>
      <c r="F5343" t="str">
        <f>IF(DAY(brenna3[[#This Row],[data]])&lt;&gt;DAY(A5344),brenna3[[#This Row],[maks]]-brenna3[[#This Row],[min]],"")</f>
        <v/>
      </c>
    </row>
    <row r="5344" spans="1:6" x14ac:dyDescent="0.25">
      <c r="A5344" s="1">
        <v>43688.583333333336</v>
      </c>
      <c r="B5344">
        <v>22</v>
      </c>
      <c r="C5344">
        <v>0</v>
      </c>
      <c r="D5344">
        <f>IF(DAY(brenna3[[#This Row],[data]])=DAY(A5343),MIN(brenna3[[#This Row],[temperatura]],D5343),brenna3[[#This Row],[temperatura]])</f>
        <v>13.3</v>
      </c>
      <c r="E5344">
        <f>IF(DAY(brenna3[[#This Row],[data]])=DAY(A5343),MAX(E5343,brenna3[[#This Row],[temperatura]]),brenna3[[#This Row],[temperatura]])</f>
        <v>22</v>
      </c>
      <c r="F5344" t="str">
        <f>IF(DAY(brenna3[[#This Row],[data]])&lt;&gt;DAY(A5345),brenna3[[#This Row],[maks]]-brenna3[[#This Row],[min]],"")</f>
        <v/>
      </c>
    </row>
    <row r="5345" spans="1:6" x14ac:dyDescent="0.25">
      <c r="A5345" s="1">
        <v>43688.625</v>
      </c>
      <c r="B5345">
        <v>22.8</v>
      </c>
      <c r="C5345">
        <v>0</v>
      </c>
      <c r="D5345">
        <f>IF(DAY(brenna3[[#This Row],[data]])=DAY(A5344),MIN(brenna3[[#This Row],[temperatura]],D5344),brenna3[[#This Row],[temperatura]])</f>
        <v>13.3</v>
      </c>
      <c r="E5345">
        <f>IF(DAY(brenna3[[#This Row],[data]])=DAY(A5344),MAX(E5344,brenna3[[#This Row],[temperatura]]),brenna3[[#This Row],[temperatura]])</f>
        <v>22.8</v>
      </c>
      <c r="F5345" t="str">
        <f>IF(DAY(brenna3[[#This Row],[data]])&lt;&gt;DAY(A5346),brenna3[[#This Row],[maks]]-brenna3[[#This Row],[min]],"")</f>
        <v/>
      </c>
    </row>
    <row r="5346" spans="1:6" x14ac:dyDescent="0.25">
      <c r="A5346" s="1">
        <v>43688.666666666664</v>
      </c>
      <c r="B5346">
        <v>22.4</v>
      </c>
      <c r="C5346">
        <v>0</v>
      </c>
      <c r="D5346">
        <f>IF(DAY(brenna3[[#This Row],[data]])=DAY(A5345),MIN(brenna3[[#This Row],[temperatura]],D5345),brenna3[[#This Row],[temperatura]])</f>
        <v>13.3</v>
      </c>
      <c r="E5346">
        <f>IF(DAY(brenna3[[#This Row],[data]])=DAY(A5345),MAX(E5345,brenna3[[#This Row],[temperatura]]),brenna3[[#This Row],[temperatura]])</f>
        <v>22.8</v>
      </c>
      <c r="F5346" t="str">
        <f>IF(DAY(brenna3[[#This Row],[data]])&lt;&gt;DAY(A5347),brenna3[[#This Row],[maks]]-brenna3[[#This Row],[min]],"")</f>
        <v/>
      </c>
    </row>
    <row r="5347" spans="1:6" x14ac:dyDescent="0.25">
      <c r="A5347" s="1">
        <v>43688.708333333336</v>
      </c>
      <c r="B5347">
        <v>23</v>
      </c>
      <c r="C5347">
        <v>0</v>
      </c>
      <c r="D5347">
        <f>IF(DAY(brenna3[[#This Row],[data]])=DAY(A5346),MIN(brenna3[[#This Row],[temperatura]],D5346),brenna3[[#This Row],[temperatura]])</f>
        <v>13.3</v>
      </c>
      <c r="E5347">
        <f>IF(DAY(brenna3[[#This Row],[data]])=DAY(A5346),MAX(E5346,brenna3[[#This Row],[temperatura]]),brenna3[[#This Row],[temperatura]])</f>
        <v>23</v>
      </c>
      <c r="F5347" t="str">
        <f>IF(DAY(brenna3[[#This Row],[data]])&lt;&gt;DAY(A5348),brenna3[[#This Row],[maks]]-brenna3[[#This Row],[min]],"")</f>
        <v/>
      </c>
    </row>
    <row r="5348" spans="1:6" x14ac:dyDescent="0.25">
      <c r="A5348" s="1">
        <v>43688.75</v>
      </c>
      <c r="B5348">
        <v>21.2</v>
      </c>
      <c r="C5348">
        <v>0</v>
      </c>
      <c r="D5348">
        <f>IF(DAY(brenna3[[#This Row],[data]])=DAY(A5347),MIN(brenna3[[#This Row],[temperatura]],D5347),brenna3[[#This Row],[temperatura]])</f>
        <v>13.3</v>
      </c>
      <c r="E5348">
        <f>IF(DAY(brenna3[[#This Row],[data]])=DAY(A5347),MAX(E5347,brenna3[[#This Row],[temperatura]]),brenna3[[#This Row],[temperatura]])</f>
        <v>23</v>
      </c>
      <c r="F5348" t="str">
        <f>IF(DAY(brenna3[[#This Row],[data]])&lt;&gt;DAY(A5349),brenna3[[#This Row],[maks]]-brenna3[[#This Row],[min]],"")</f>
        <v/>
      </c>
    </row>
    <row r="5349" spans="1:6" x14ac:dyDescent="0.25">
      <c r="A5349" s="1">
        <v>43688.791666666664</v>
      </c>
      <c r="B5349">
        <v>19.399999999999999</v>
      </c>
      <c r="C5349">
        <v>0</v>
      </c>
      <c r="D5349">
        <f>IF(DAY(brenna3[[#This Row],[data]])=DAY(A5348),MIN(brenna3[[#This Row],[temperatura]],D5348),brenna3[[#This Row],[temperatura]])</f>
        <v>13.3</v>
      </c>
      <c r="E5349">
        <f>IF(DAY(brenna3[[#This Row],[data]])=DAY(A5348),MAX(E5348,brenna3[[#This Row],[temperatura]]),brenna3[[#This Row],[temperatura]])</f>
        <v>23</v>
      </c>
      <c r="F5349" t="str">
        <f>IF(DAY(brenna3[[#This Row],[data]])&lt;&gt;DAY(A5350),brenna3[[#This Row],[maks]]-brenna3[[#This Row],[min]],"")</f>
        <v/>
      </c>
    </row>
    <row r="5350" spans="1:6" x14ac:dyDescent="0.25">
      <c r="A5350" s="1">
        <v>43688.833333333336</v>
      </c>
      <c r="B5350">
        <v>18.8</v>
      </c>
      <c r="C5350">
        <v>0</v>
      </c>
      <c r="D5350">
        <f>IF(DAY(brenna3[[#This Row],[data]])=DAY(A5349),MIN(brenna3[[#This Row],[temperatura]],D5349),brenna3[[#This Row],[temperatura]])</f>
        <v>13.3</v>
      </c>
      <c r="E5350">
        <f>IF(DAY(brenna3[[#This Row],[data]])=DAY(A5349),MAX(E5349,brenna3[[#This Row],[temperatura]]),brenna3[[#This Row],[temperatura]])</f>
        <v>23</v>
      </c>
      <c r="F5350" t="str">
        <f>IF(DAY(brenna3[[#This Row],[data]])&lt;&gt;DAY(A5351),brenna3[[#This Row],[maks]]-brenna3[[#This Row],[min]],"")</f>
        <v/>
      </c>
    </row>
    <row r="5351" spans="1:6" x14ac:dyDescent="0.25">
      <c r="A5351" s="1">
        <v>43688.875</v>
      </c>
      <c r="B5351">
        <v>20.6</v>
      </c>
      <c r="C5351">
        <v>0</v>
      </c>
      <c r="D5351">
        <f>IF(DAY(brenna3[[#This Row],[data]])=DAY(A5350),MIN(brenna3[[#This Row],[temperatura]],D5350),brenna3[[#This Row],[temperatura]])</f>
        <v>13.3</v>
      </c>
      <c r="E5351">
        <f>IF(DAY(brenna3[[#This Row],[data]])=DAY(A5350),MAX(E5350,brenna3[[#This Row],[temperatura]]),brenna3[[#This Row],[temperatura]])</f>
        <v>23</v>
      </c>
      <c r="F5351" t="str">
        <f>IF(DAY(brenna3[[#This Row],[data]])&lt;&gt;DAY(A5352),brenna3[[#This Row],[maks]]-brenna3[[#This Row],[min]],"")</f>
        <v/>
      </c>
    </row>
    <row r="5352" spans="1:6" x14ac:dyDescent="0.25">
      <c r="A5352" s="1">
        <v>43688.916666666664</v>
      </c>
      <c r="B5352">
        <v>21.3</v>
      </c>
      <c r="C5352">
        <v>0</v>
      </c>
      <c r="D5352">
        <f>IF(DAY(brenna3[[#This Row],[data]])=DAY(A5351),MIN(brenna3[[#This Row],[temperatura]],D5351),brenna3[[#This Row],[temperatura]])</f>
        <v>13.3</v>
      </c>
      <c r="E5352">
        <f>IF(DAY(brenna3[[#This Row],[data]])=DAY(A5351),MAX(E5351,brenna3[[#This Row],[temperatura]]),brenna3[[#This Row],[temperatura]])</f>
        <v>23</v>
      </c>
      <c r="F5352" t="str">
        <f>IF(DAY(brenna3[[#This Row],[data]])&lt;&gt;DAY(A5353),brenna3[[#This Row],[maks]]-brenna3[[#This Row],[min]],"")</f>
        <v/>
      </c>
    </row>
    <row r="5353" spans="1:6" x14ac:dyDescent="0.25">
      <c r="A5353" s="1">
        <v>43688.958333333336</v>
      </c>
      <c r="B5353">
        <v>20.8</v>
      </c>
      <c r="C5353">
        <v>0</v>
      </c>
      <c r="D5353">
        <f>IF(DAY(brenna3[[#This Row],[data]])=DAY(A5352),MIN(brenna3[[#This Row],[temperatura]],D5352),brenna3[[#This Row],[temperatura]])</f>
        <v>13.3</v>
      </c>
      <c r="E5353">
        <f>IF(DAY(brenna3[[#This Row],[data]])=DAY(A5352),MAX(E5352,brenna3[[#This Row],[temperatura]]),brenna3[[#This Row],[temperatura]])</f>
        <v>23</v>
      </c>
      <c r="F5353">
        <f>IF(DAY(brenna3[[#This Row],[data]])&lt;&gt;DAY(A5354),brenna3[[#This Row],[maks]]-brenna3[[#This Row],[min]],"")</f>
        <v>9.6999999999999993</v>
      </c>
    </row>
    <row r="5354" spans="1:6" x14ac:dyDescent="0.25">
      <c r="A5354" s="1">
        <v>43689</v>
      </c>
      <c r="B5354">
        <v>20.6</v>
      </c>
      <c r="C5354">
        <v>0</v>
      </c>
      <c r="D5354">
        <f>IF(DAY(brenna3[[#This Row],[data]])=DAY(A5353),MIN(brenna3[[#This Row],[temperatura]],D5353),brenna3[[#This Row],[temperatura]])</f>
        <v>20.6</v>
      </c>
      <c r="E5354">
        <f>IF(DAY(brenna3[[#This Row],[data]])=DAY(A5353),MAX(E5353,brenna3[[#This Row],[temperatura]]),brenna3[[#This Row],[temperatura]])</f>
        <v>20.6</v>
      </c>
      <c r="F5354" t="str">
        <f>IF(DAY(brenna3[[#This Row],[data]])&lt;&gt;DAY(A5355),brenna3[[#This Row],[maks]]-brenna3[[#This Row],[min]],"")</f>
        <v/>
      </c>
    </row>
    <row r="5355" spans="1:6" x14ac:dyDescent="0.25">
      <c r="A5355" s="1">
        <v>43689.041666666664</v>
      </c>
      <c r="B5355">
        <v>20.3</v>
      </c>
      <c r="C5355">
        <v>0</v>
      </c>
      <c r="D5355">
        <f>IF(DAY(brenna3[[#This Row],[data]])=DAY(A5354),MIN(brenna3[[#This Row],[temperatura]],D5354),brenna3[[#This Row],[temperatura]])</f>
        <v>20.3</v>
      </c>
      <c r="E5355">
        <f>IF(DAY(brenna3[[#This Row],[data]])=DAY(A5354),MAX(E5354,brenna3[[#This Row],[temperatura]]),brenna3[[#This Row],[temperatura]])</f>
        <v>20.6</v>
      </c>
      <c r="F5355" t="str">
        <f>IF(DAY(brenna3[[#This Row],[data]])&lt;&gt;DAY(A5356),brenna3[[#This Row],[maks]]-brenna3[[#This Row],[min]],"")</f>
        <v/>
      </c>
    </row>
    <row r="5356" spans="1:6" x14ac:dyDescent="0.25">
      <c r="A5356" s="1">
        <v>43689.083333333336</v>
      </c>
      <c r="B5356">
        <v>20.100000000000001</v>
      </c>
      <c r="C5356">
        <v>0</v>
      </c>
      <c r="D5356">
        <f>IF(DAY(brenna3[[#This Row],[data]])=DAY(A5355),MIN(brenna3[[#This Row],[temperatura]],D5355),brenna3[[#This Row],[temperatura]])</f>
        <v>20.100000000000001</v>
      </c>
      <c r="E5356">
        <f>IF(DAY(brenna3[[#This Row],[data]])=DAY(A5355),MAX(E5355,brenna3[[#This Row],[temperatura]]),brenna3[[#This Row],[temperatura]])</f>
        <v>20.6</v>
      </c>
      <c r="F5356" t="str">
        <f>IF(DAY(brenna3[[#This Row],[data]])&lt;&gt;DAY(A5357),brenna3[[#This Row],[maks]]-brenna3[[#This Row],[min]],"")</f>
        <v/>
      </c>
    </row>
    <row r="5357" spans="1:6" x14ac:dyDescent="0.25">
      <c r="A5357" s="1">
        <v>43689.125</v>
      </c>
      <c r="B5357">
        <v>20.100000000000001</v>
      </c>
      <c r="C5357">
        <v>0</v>
      </c>
      <c r="D5357">
        <f>IF(DAY(brenna3[[#This Row],[data]])=DAY(A5356),MIN(brenna3[[#This Row],[temperatura]],D5356),brenna3[[#This Row],[temperatura]])</f>
        <v>20.100000000000001</v>
      </c>
      <c r="E5357">
        <f>IF(DAY(brenna3[[#This Row],[data]])=DAY(A5356),MAX(E5356,brenna3[[#This Row],[temperatura]]),brenna3[[#This Row],[temperatura]])</f>
        <v>20.6</v>
      </c>
      <c r="F5357" t="str">
        <f>IF(DAY(brenna3[[#This Row],[data]])&lt;&gt;DAY(A5358),brenna3[[#This Row],[maks]]-brenna3[[#This Row],[min]],"")</f>
        <v/>
      </c>
    </row>
    <row r="5358" spans="1:6" x14ac:dyDescent="0.25">
      <c r="A5358" s="1">
        <v>43689.166666666664</v>
      </c>
      <c r="B5358">
        <v>20</v>
      </c>
      <c r="C5358">
        <v>0</v>
      </c>
      <c r="D5358">
        <f>IF(DAY(brenna3[[#This Row],[data]])=DAY(A5357),MIN(brenna3[[#This Row],[temperatura]],D5357),brenna3[[#This Row],[temperatura]])</f>
        <v>20</v>
      </c>
      <c r="E5358">
        <f>IF(DAY(brenna3[[#This Row],[data]])=DAY(A5357),MAX(E5357,brenna3[[#This Row],[temperatura]]),brenna3[[#This Row],[temperatura]])</f>
        <v>20.6</v>
      </c>
      <c r="F5358" t="str">
        <f>IF(DAY(brenna3[[#This Row],[data]])&lt;&gt;DAY(A5359),brenna3[[#This Row],[maks]]-brenna3[[#This Row],[min]],"")</f>
        <v/>
      </c>
    </row>
    <row r="5359" spans="1:6" x14ac:dyDescent="0.25">
      <c r="A5359" s="1">
        <v>43689.208333333336</v>
      </c>
      <c r="B5359">
        <v>20</v>
      </c>
      <c r="C5359">
        <v>0</v>
      </c>
      <c r="D5359">
        <f>IF(DAY(brenna3[[#This Row],[data]])=DAY(A5358),MIN(brenna3[[#This Row],[temperatura]],D5358),brenna3[[#This Row],[temperatura]])</f>
        <v>20</v>
      </c>
      <c r="E5359">
        <f>IF(DAY(brenna3[[#This Row],[data]])=DAY(A5358),MAX(E5358,brenna3[[#This Row],[temperatura]]),brenna3[[#This Row],[temperatura]])</f>
        <v>20.6</v>
      </c>
      <c r="F5359" t="str">
        <f>IF(DAY(brenna3[[#This Row],[data]])&lt;&gt;DAY(A5360),brenna3[[#This Row],[maks]]-brenna3[[#This Row],[min]],"")</f>
        <v/>
      </c>
    </row>
    <row r="5360" spans="1:6" x14ac:dyDescent="0.25">
      <c r="A5360" s="1">
        <v>43689.25</v>
      </c>
      <c r="B5360">
        <v>20.8</v>
      </c>
      <c r="C5360">
        <v>0</v>
      </c>
      <c r="D5360">
        <f>IF(DAY(brenna3[[#This Row],[data]])=DAY(A5359),MIN(brenna3[[#This Row],[temperatura]],D5359),brenna3[[#This Row],[temperatura]])</f>
        <v>20</v>
      </c>
      <c r="E5360">
        <f>IF(DAY(brenna3[[#This Row],[data]])=DAY(A5359),MAX(E5359,brenna3[[#This Row],[temperatura]]),brenna3[[#This Row],[temperatura]])</f>
        <v>20.8</v>
      </c>
      <c r="F5360" t="str">
        <f>IF(DAY(brenna3[[#This Row],[data]])&lt;&gt;DAY(A5361),brenna3[[#This Row],[maks]]-brenna3[[#This Row],[min]],"")</f>
        <v/>
      </c>
    </row>
    <row r="5361" spans="1:6" x14ac:dyDescent="0.25">
      <c r="A5361" s="1">
        <v>43689.291666666664</v>
      </c>
      <c r="B5361">
        <v>22.3</v>
      </c>
      <c r="C5361">
        <v>0</v>
      </c>
      <c r="D5361">
        <f>IF(DAY(brenna3[[#This Row],[data]])=DAY(A5360),MIN(brenna3[[#This Row],[temperatura]],D5360),brenna3[[#This Row],[temperatura]])</f>
        <v>20</v>
      </c>
      <c r="E5361">
        <f>IF(DAY(brenna3[[#This Row],[data]])=DAY(A5360),MAX(E5360,brenna3[[#This Row],[temperatura]]),brenna3[[#This Row],[temperatura]])</f>
        <v>22.3</v>
      </c>
      <c r="F5361" t="str">
        <f>IF(DAY(brenna3[[#This Row],[data]])&lt;&gt;DAY(A5362),brenna3[[#This Row],[maks]]-brenna3[[#This Row],[min]],"")</f>
        <v/>
      </c>
    </row>
    <row r="5362" spans="1:6" x14ac:dyDescent="0.25">
      <c r="A5362" s="1">
        <v>43689.333333333336</v>
      </c>
      <c r="B5362">
        <v>22.6</v>
      </c>
      <c r="C5362">
        <v>0</v>
      </c>
      <c r="D5362">
        <f>IF(DAY(brenna3[[#This Row],[data]])=DAY(A5361),MIN(brenna3[[#This Row],[temperatura]],D5361),brenna3[[#This Row],[temperatura]])</f>
        <v>20</v>
      </c>
      <c r="E5362">
        <f>IF(DAY(brenna3[[#This Row],[data]])=DAY(A5361),MAX(E5361,brenna3[[#This Row],[temperatura]]),brenna3[[#This Row],[temperatura]])</f>
        <v>22.6</v>
      </c>
      <c r="F5362" t="str">
        <f>IF(DAY(brenna3[[#This Row],[data]])&lt;&gt;DAY(A5363),brenna3[[#This Row],[maks]]-brenna3[[#This Row],[min]],"")</f>
        <v/>
      </c>
    </row>
    <row r="5363" spans="1:6" x14ac:dyDescent="0.25">
      <c r="A5363" s="1">
        <v>43689.375</v>
      </c>
      <c r="B5363">
        <v>23.1</v>
      </c>
      <c r="C5363">
        <v>0</v>
      </c>
      <c r="D5363">
        <f>IF(DAY(brenna3[[#This Row],[data]])=DAY(A5362),MIN(brenna3[[#This Row],[temperatura]],D5362),brenna3[[#This Row],[temperatura]])</f>
        <v>20</v>
      </c>
      <c r="E5363">
        <f>IF(DAY(brenna3[[#This Row],[data]])=DAY(A5362),MAX(E5362,brenna3[[#This Row],[temperatura]]),brenna3[[#This Row],[temperatura]])</f>
        <v>23.1</v>
      </c>
      <c r="F5363" t="str">
        <f>IF(DAY(brenna3[[#This Row],[data]])&lt;&gt;DAY(A5364),brenna3[[#This Row],[maks]]-brenna3[[#This Row],[min]],"")</f>
        <v/>
      </c>
    </row>
    <row r="5364" spans="1:6" x14ac:dyDescent="0.25">
      <c r="A5364" s="1">
        <v>43689.416666666664</v>
      </c>
      <c r="B5364">
        <v>23.9</v>
      </c>
      <c r="C5364">
        <v>0</v>
      </c>
      <c r="D5364">
        <f>IF(DAY(brenna3[[#This Row],[data]])=DAY(A5363),MIN(brenna3[[#This Row],[temperatura]],D5363),brenna3[[#This Row],[temperatura]])</f>
        <v>20</v>
      </c>
      <c r="E5364">
        <f>IF(DAY(brenna3[[#This Row],[data]])=DAY(A5363),MAX(E5363,brenna3[[#This Row],[temperatura]]),brenna3[[#This Row],[temperatura]])</f>
        <v>23.9</v>
      </c>
      <c r="F5364" t="str">
        <f>IF(DAY(brenna3[[#This Row],[data]])&lt;&gt;DAY(A5365),brenna3[[#This Row],[maks]]-brenna3[[#This Row],[min]],"")</f>
        <v/>
      </c>
    </row>
    <row r="5365" spans="1:6" x14ac:dyDescent="0.25">
      <c r="A5365" s="1">
        <v>43689.458333333336</v>
      </c>
      <c r="B5365">
        <v>24</v>
      </c>
      <c r="C5365">
        <v>0</v>
      </c>
      <c r="D5365">
        <f>IF(DAY(brenna3[[#This Row],[data]])=DAY(A5364),MIN(brenna3[[#This Row],[temperatura]],D5364),brenna3[[#This Row],[temperatura]])</f>
        <v>20</v>
      </c>
      <c r="E5365">
        <f>IF(DAY(brenna3[[#This Row],[data]])=DAY(A5364),MAX(E5364,brenna3[[#This Row],[temperatura]]),brenna3[[#This Row],[temperatura]])</f>
        <v>24</v>
      </c>
      <c r="F5365" t="str">
        <f>IF(DAY(brenna3[[#This Row],[data]])&lt;&gt;DAY(A5366),brenna3[[#This Row],[maks]]-brenna3[[#This Row],[min]],"")</f>
        <v/>
      </c>
    </row>
    <row r="5366" spans="1:6" x14ac:dyDescent="0.25">
      <c r="A5366" s="1">
        <v>43689.5</v>
      </c>
      <c r="B5366">
        <v>23.4</v>
      </c>
      <c r="C5366">
        <v>0</v>
      </c>
      <c r="D5366">
        <f>IF(DAY(brenna3[[#This Row],[data]])=DAY(A5365),MIN(brenna3[[#This Row],[temperatura]],D5365),brenna3[[#This Row],[temperatura]])</f>
        <v>20</v>
      </c>
      <c r="E5366">
        <f>IF(DAY(brenna3[[#This Row],[data]])=DAY(A5365),MAX(E5365,brenna3[[#This Row],[temperatura]]),brenna3[[#This Row],[temperatura]])</f>
        <v>24</v>
      </c>
      <c r="F5366" t="str">
        <f>IF(DAY(brenna3[[#This Row],[data]])&lt;&gt;DAY(A5367),brenna3[[#This Row],[maks]]-brenna3[[#This Row],[min]],"")</f>
        <v/>
      </c>
    </row>
    <row r="5367" spans="1:6" x14ac:dyDescent="0.25">
      <c r="A5367" s="1">
        <v>43689.541666666664</v>
      </c>
      <c r="B5367">
        <v>24.1</v>
      </c>
      <c r="C5367">
        <v>0</v>
      </c>
      <c r="D5367">
        <f>IF(DAY(brenna3[[#This Row],[data]])=DAY(A5366),MIN(brenna3[[#This Row],[temperatura]],D5366),brenna3[[#This Row],[temperatura]])</f>
        <v>20</v>
      </c>
      <c r="E5367">
        <f>IF(DAY(brenna3[[#This Row],[data]])=DAY(A5366),MAX(E5366,brenna3[[#This Row],[temperatura]]),brenna3[[#This Row],[temperatura]])</f>
        <v>24.1</v>
      </c>
      <c r="F5367" t="str">
        <f>IF(DAY(brenna3[[#This Row],[data]])&lt;&gt;DAY(A5368),brenna3[[#This Row],[maks]]-brenna3[[#This Row],[min]],"")</f>
        <v/>
      </c>
    </row>
    <row r="5368" spans="1:6" x14ac:dyDescent="0.25">
      <c r="A5368" s="1">
        <v>43689.583333333336</v>
      </c>
      <c r="B5368">
        <v>24.5</v>
      </c>
      <c r="C5368">
        <v>0</v>
      </c>
      <c r="D5368">
        <f>IF(DAY(brenna3[[#This Row],[data]])=DAY(A5367),MIN(brenna3[[#This Row],[temperatura]],D5367),brenna3[[#This Row],[temperatura]])</f>
        <v>20</v>
      </c>
      <c r="E5368">
        <f>IF(DAY(brenna3[[#This Row],[data]])=DAY(A5367),MAX(E5367,brenna3[[#This Row],[temperatura]]),brenna3[[#This Row],[temperatura]])</f>
        <v>24.5</v>
      </c>
      <c r="F5368" t="str">
        <f>IF(DAY(brenna3[[#This Row],[data]])&lt;&gt;DAY(A5369),brenna3[[#This Row],[maks]]-brenna3[[#This Row],[min]],"")</f>
        <v/>
      </c>
    </row>
    <row r="5369" spans="1:6" x14ac:dyDescent="0.25">
      <c r="A5369" s="1">
        <v>43689.625</v>
      </c>
      <c r="B5369">
        <v>23.5</v>
      </c>
      <c r="C5369">
        <v>0</v>
      </c>
      <c r="D5369">
        <f>IF(DAY(brenna3[[#This Row],[data]])=DAY(A5368),MIN(brenna3[[#This Row],[temperatura]],D5368),brenna3[[#This Row],[temperatura]])</f>
        <v>20</v>
      </c>
      <c r="E5369">
        <f>IF(DAY(brenna3[[#This Row],[data]])=DAY(A5368),MAX(E5368,brenna3[[#This Row],[temperatura]]),brenna3[[#This Row],[temperatura]])</f>
        <v>24.5</v>
      </c>
      <c r="F5369" t="str">
        <f>IF(DAY(brenna3[[#This Row],[data]])&lt;&gt;DAY(A5370),brenna3[[#This Row],[maks]]-brenna3[[#This Row],[min]],"")</f>
        <v/>
      </c>
    </row>
    <row r="5370" spans="1:6" x14ac:dyDescent="0.25">
      <c r="A5370" s="1">
        <v>43689.666666666664</v>
      </c>
      <c r="B5370">
        <v>22.9</v>
      </c>
      <c r="C5370">
        <v>0</v>
      </c>
      <c r="D5370">
        <f>IF(DAY(brenna3[[#This Row],[data]])=DAY(A5369),MIN(brenna3[[#This Row],[temperatura]],D5369),brenna3[[#This Row],[temperatura]])</f>
        <v>20</v>
      </c>
      <c r="E5370">
        <f>IF(DAY(brenna3[[#This Row],[data]])=DAY(A5369),MAX(E5369,brenna3[[#This Row],[temperatura]]),brenna3[[#This Row],[temperatura]])</f>
        <v>24.5</v>
      </c>
      <c r="F5370" t="str">
        <f>IF(DAY(brenna3[[#This Row],[data]])&lt;&gt;DAY(A5371),brenna3[[#This Row],[maks]]-brenna3[[#This Row],[min]],"")</f>
        <v/>
      </c>
    </row>
    <row r="5371" spans="1:6" x14ac:dyDescent="0.25">
      <c r="A5371" s="1">
        <v>43689.708333333336</v>
      </c>
      <c r="B5371">
        <v>21.4</v>
      </c>
      <c r="C5371">
        <v>0</v>
      </c>
      <c r="D5371">
        <f>IF(DAY(brenna3[[#This Row],[data]])=DAY(A5370),MIN(brenna3[[#This Row],[temperatura]],D5370),brenna3[[#This Row],[temperatura]])</f>
        <v>20</v>
      </c>
      <c r="E5371">
        <f>IF(DAY(brenna3[[#This Row],[data]])=DAY(A5370),MAX(E5370,brenna3[[#This Row],[temperatura]]),brenna3[[#This Row],[temperatura]])</f>
        <v>24.5</v>
      </c>
      <c r="F5371" t="str">
        <f>IF(DAY(brenna3[[#This Row],[data]])&lt;&gt;DAY(A5372),brenna3[[#This Row],[maks]]-brenna3[[#This Row],[min]],"")</f>
        <v/>
      </c>
    </row>
    <row r="5372" spans="1:6" x14ac:dyDescent="0.25">
      <c r="A5372" s="1">
        <v>43689.75</v>
      </c>
      <c r="B5372">
        <v>19.3</v>
      </c>
      <c r="C5372">
        <v>0</v>
      </c>
      <c r="D5372">
        <f>IF(DAY(brenna3[[#This Row],[data]])=DAY(A5371),MIN(brenna3[[#This Row],[temperatura]],D5371),brenna3[[#This Row],[temperatura]])</f>
        <v>19.3</v>
      </c>
      <c r="E5372">
        <f>IF(DAY(brenna3[[#This Row],[data]])=DAY(A5371),MAX(E5371,brenna3[[#This Row],[temperatura]]),brenna3[[#This Row],[temperatura]])</f>
        <v>24.5</v>
      </c>
      <c r="F5372" t="str">
        <f>IF(DAY(brenna3[[#This Row],[data]])&lt;&gt;DAY(A5373),brenna3[[#This Row],[maks]]-brenna3[[#This Row],[min]],"")</f>
        <v/>
      </c>
    </row>
    <row r="5373" spans="1:6" x14ac:dyDescent="0.25">
      <c r="A5373" s="1">
        <v>43689.791666666664</v>
      </c>
      <c r="B5373">
        <v>17.7</v>
      </c>
      <c r="C5373">
        <v>0</v>
      </c>
      <c r="D5373">
        <f>IF(DAY(brenna3[[#This Row],[data]])=DAY(A5372),MIN(brenna3[[#This Row],[temperatura]],D5372),brenna3[[#This Row],[temperatura]])</f>
        <v>17.7</v>
      </c>
      <c r="E5373">
        <f>IF(DAY(brenna3[[#This Row],[data]])=DAY(A5372),MAX(E5372,brenna3[[#This Row],[temperatura]]),brenna3[[#This Row],[temperatura]])</f>
        <v>24.5</v>
      </c>
      <c r="F5373" t="str">
        <f>IF(DAY(brenna3[[#This Row],[data]])&lt;&gt;DAY(A5374),brenna3[[#This Row],[maks]]-brenna3[[#This Row],[min]],"")</f>
        <v/>
      </c>
    </row>
    <row r="5374" spans="1:6" x14ac:dyDescent="0.25">
      <c r="A5374" s="1">
        <v>43689.833333333336</v>
      </c>
      <c r="B5374">
        <v>16.3</v>
      </c>
      <c r="C5374">
        <v>0</v>
      </c>
      <c r="D5374">
        <f>IF(DAY(brenna3[[#This Row],[data]])=DAY(A5373),MIN(brenna3[[#This Row],[temperatura]],D5373),brenna3[[#This Row],[temperatura]])</f>
        <v>16.3</v>
      </c>
      <c r="E5374">
        <f>IF(DAY(brenna3[[#This Row],[data]])=DAY(A5373),MAX(E5373,brenna3[[#This Row],[temperatura]]),brenna3[[#This Row],[temperatura]])</f>
        <v>24.5</v>
      </c>
      <c r="F5374" t="str">
        <f>IF(DAY(brenna3[[#This Row],[data]])&lt;&gt;DAY(A5375),brenna3[[#This Row],[maks]]-brenna3[[#This Row],[min]],"")</f>
        <v/>
      </c>
    </row>
    <row r="5375" spans="1:6" x14ac:dyDescent="0.25">
      <c r="A5375" s="1">
        <v>43689.875</v>
      </c>
      <c r="B5375">
        <v>14.8</v>
      </c>
      <c r="C5375">
        <v>0</v>
      </c>
      <c r="D5375">
        <f>IF(DAY(brenna3[[#This Row],[data]])=DAY(A5374),MIN(brenna3[[#This Row],[temperatura]],D5374),brenna3[[#This Row],[temperatura]])</f>
        <v>14.8</v>
      </c>
      <c r="E5375">
        <f>IF(DAY(brenna3[[#This Row],[data]])=DAY(A5374),MAX(E5374,brenna3[[#This Row],[temperatura]]),brenna3[[#This Row],[temperatura]])</f>
        <v>24.5</v>
      </c>
      <c r="F5375" t="str">
        <f>IF(DAY(brenna3[[#This Row],[data]])&lt;&gt;DAY(A5376),brenna3[[#This Row],[maks]]-brenna3[[#This Row],[min]],"")</f>
        <v/>
      </c>
    </row>
    <row r="5376" spans="1:6" x14ac:dyDescent="0.25">
      <c r="A5376" s="1">
        <v>43689.916666666664</v>
      </c>
      <c r="B5376">
        <v>14.6</v>
      </c>
      <c r="C5376">
        <v>0</v>
      </c>
      <c r="D5376">
        <f>IF(DAY(brenna3[[#This Row],[data]])=DAY(A5375),MIN(brenna3[[#This Row],[temperatura]],D5375),brenna3[[#This Row],[temperatura]])</f>
        <v>14.6</v>
      </c>
      <c r="E5376">
        <f>IF(DAY(brenna3[[#This Row],[data]])=DAY(A5375),MAX(E5375,brenna3[[#This Row],[temperatura]]),brenna3[[#This Row],[temperatura]])</f>
        <v>24.5</v>
      </c>
      <c r="F5376" t="str">
        <f>IF(DAY(brenna3[[#This Row],[data]])&lt;&gt;DAY(A5377),brenna3[[#This Row],[maks]]-brenna3[[#This Row],[min]],"")</f>
        <v/>
      </c>
    </row>
    <row r="5377" spans="1:6" x14ac:dyDescent="0.25">
      <c r="A5377" s="1">
        <v>43689.958333333336</v>
      </c>
      <c r="B5377">
        <v>14.6</v>
      </c>
      <c r="C5377">
        <v>0</v>
      </c>
      <c r="D5377">
        <f>IF(DAY(brenna3[[#This Row],[data]])=DAY(A5376),MIN(brenna3[[#This Row],[temperatura]],D5376),brenna3[[#This Row],[temperatura]])</f>
        <v>14.6</v>
      </c>
      <c r="E5377">
        <f>IF(DAY(brenna3[[#This Row],[data]])=DAY(A5376),MAX(E5376,brenna3[[#This Row],[temperatura]]),brenna3[[#This Row],[temperatura]])</f>
        <v>24.5</v>
      </c>
      <c r="F5377">
        <f>IF(DAY(brenna3[[#This Row],[data]])&lt;&gt;DAY(A5378),brenna3[[#This Row],[maks]]-brenna3[[#This Row],[min]],"")</f>
        <v>9.9</v>
      </c>
    </row>
    <row r="5378" spans="1:6" x14ac:dyDescent="0.25">
      <c r="A5378" s="1">
        <v>43690</v>
      </c>
      <c r="B5378">
        <v>14.5</v>
      </c>
      <c r="C5378">
        <v>0.1</v>
      </c>
      <c r="D5378">
        <f>IF(DAY(brenna3[[#This Row],[data]])=DAY(A5377),MIN(brenna3[[#This Row],[temperatura]],D5377),brenna3[[#This Row],[temperatura]])</f>
        <v>14.5</v>
      </c>
      <c r="E5378">
        <f>IF(DAY(brenna3[[#This Row],[data]])=DAY(A5377),MAX(E5377,brenna3[[#This Row],[temperatura]]),brenna3[[#This Row],[temperatura]])</f>
        <v>14.5</v>
      </c>
      <c r="F5378" t="str">
        <f>IF(DAY(brenna3[[#This Row],[data]])&lt;&gt;DAY(A5379),brenna3[[#This Row],[maks]]-brenna3[[#This Row],[min]],"")</f>
        <v/>
      </c>
    </row>
    <row r="5379" spans="1:6" x14ac:dyDescent="0.25">
      <c r="A5379" s="1">
        <v>43690.041666666664</v>
      </c>
      <c r="B5379">
        <v>14.3</v>
      </c>
      <c r="C5379">
        <v>6.2</v>
      </c>
      <c r="D5379">
        <f>IF(DAY(brenna3[[#This Row],[data]])=DAY(A5378),MIN(brenna3[[#This Row],[temperatura]],D5378),brenna3[[#This Row],[temperatura]])</f>
        <v>14.3</v>
      </c>
      <c r="E5379">
        <f>IF(DAY(brenna3[[#This Row],[data]])=DAY(A5378),MAX(E5378,brenna3[[#This Row],[temperatura]]),brenna3[[#This Row],[temperatura]])</f>
        <v>14.5</v>
      </c>
      <c r="F5379" t="str">
        <f>IF(DAY(brenna3[[#This Row],[data]])&lt;&gt;DAY(A5380),brenna3[[#This Row],[maks]]-brenna3[[#This Row],[min]],"")</f>
        <v/>
      </c>
    </row>
    <row r="5380" spans="1:6" x14ac:dyDescent="0.25">
      <c r="A5380" s="1">
        <v>43690.083333333336</v>
      </c>
      <c r="B5380">
        <v>13.7</v>
      </c>
      <c r="C5380">
        <v>4</v>
      </c>
      <c r="D5380">
        <f>IF(DAY(brenna3[[#This Row],[data]])=DAY(A5379),MIN(brenna3[[#This Row],[temperatura]],D5379),brenna3[[#This Row],[temperatura]])</f>
        <v>13.7</v>
      </c>
      <c r="E5380">
        <f>IF(DAY(brenna3[[#This Row],[data]])=DAY(A5379),MAX(E5379,brenna3[[#This Row],[temperatura]]),brenna3[[#This Row],[temperatura]])</f>
        <v>14.5</v>
      </c>
      <c r="F5380" t="str">
        <f>IF(DAY(brenna3[[#This Row],[data]])&lt;&gt;DAY(A5381),brenna3[[#This Row],[maks]]-brenna3[[#This Row],[min]],"")</f>
        <v/>
      </c>
    </row>
    <row r="5381" spans="1:6" x14ac:dyDescent="0.25">
      <c r="A5381" s="1">
        <v>43690.125</v>
      </c>
      <c r="B5381">
        <v>13.3</v>
      </c>
      <c r="C5381">
        <v>1.4</v>
      </c>
      <c r="D5381">
        <f>IF(DAY(brenna3[[#This Row],[data]])=DAY(A5380),MIN(brenna3[[#This Row],[temperatura]],D5380),brenna3[[#This Row],[temperatura]])</f>
        <v>13.3</v>
      </c>
      <c r="E5381">
        <f>IF(DAY(brenna3[[#This Row],[data]])=DAY(A5380),MAX(E5380,brenna3[[#This Row],[temperatura]]),brenna3[[#This Row],[temperatura]])</f>
        <v>14.5</v>
      </c>
      <c r="F5381" t="str">
        <f>IF(DAY(brenna3[[#This Row],[data]])&lt;&gt;DAY(A5382),brenna3[[#This Row],[maks]]-brenna3[[#This Row],[min]],"")</f>
        <v/>
      </c>
    </row>
    <row r="5382" spans="1:6" x14ac:dyDescent="0.25">
      <c r="A5382" s="1">
        <v>43690.166666666664</v>
      </c>
      <c r="B5382">
        <v>13.3</v>
      </c>
      <c r="C5382">
        <v>0</v>
      </c>
      <c r="D5382">
        <f>IF(DAY(brenna3[[#This Row],[data]])=DAY(A5381),MIN(brenna3[[#This Row],[temperatura]],D5381),brenna3[[#This Row],[temperatura]])</f>
        <v>13.3</v>
      </c>
      <c r="E5382">
        <f>IF(DAY(brenna3[[#This Row],[data]])=DAY(A5381),MAX(E5381,brenna3[[#This Row],[temperatura]]),brenna3[[#This Row],[temperatura]])</f>
        <v>14.5</v>
      </c>
      <c r="F5382" t="str">
        <f>IF(DAY(brenna3[[#This Row],[data]])&lt;&gt;DAY(A5383),brenna3[[#This Row],[maks]]-brenna3[[#This Row],[min]],"")</f>
        <v/>
      </c>
    </row>
    <row r="5383" spans="1:6" x14ac:dyDescent="0.25">
      <c r="A5383" s="1">
        <v>43690.208333333336</v>
      </c>
      <c r="B5383">
        <v>13.3</v>
      </c>
      <c r="C5383">
        <v>0</v>
      </c>
      <c r="D5383">
        <f>IF(DAY(brenna3[[#This Row],[data]])=DAY(A5382),MIN(brenna3[[#This Row],[temperatura]],D5382),brenna3[[#This Row],[temperatura]])</f>
        <v>13.3</v>
      </c>
      <c r="E5383">
        <f>IF(DAY(brenna3[[#This Row],[data]])=DAY(A5382),MAX(E5382,brenna3[[#This Row],[temperatura]]),brenna3[[#This Row],[temperatura]])</f>
        <v>14.5</v>
      </c>
      <c r="F5383" t="str">
        <f>IF(DAY(brenna3[[#This Row],[data]])&lt;&gt;DAY(A5384),brenna3[[#This Row],[maks]]-brenna3[[#This Row],[min]],"")</f>
        <v/>
      </c>
    </row>
    <row r="5384" spans="1:6" x14ac:dyDescent="0.25">
      <c r="A5384" s="1">
        <v>43690.25</v>
      </c>
      <c r="B5384">
        <v>13.8</v>
      </c>
      <c r="C5384">
        <v>0</v>
      </c>
      <c r="D5384">
        <f>IF(DAY(brenna3[[#This Row],[data]])=DAY(A5383),MIN(brenna3[[#This Row],[temperatura]],D5383),brenna3[[#This Row],[temperatura]])</f>
        <v>13.3</v>
      </c>
      <c r="E5384">
        <f>IF(DAY(brenna3[[#This Row],[data]])=DAY(A5383),MAX(E5383,brenna3[[#This Row],[temperatura]]),brenna3[[#This Row],[temperatura]])</f>
        <v>14.5</v>
      </c>
      <c r="F5384" t="str">
        <f>IF(DAY(brenna3[[#This Row],[data]])&lt;&gt;DAY(A5385),brenna3[[#This Row],[maks]]-brenna3[[#This Row],[min]],"")</f>
        <v/>
      </c>
    </row>
    <row r="5385" spans="1:6" x14ac:dyDescent="0.25">
      <c r="A5385" s="1">
        <v>43690.291666666664</v>
      </c>
      <c r="B5385">
        <v>14</v>
      </c>
      <c r="C5385">
        <v>0.2</v>
      </c>
      <c r="D5385">
        <f>IF(DAY(brenna3[[#This Row],[data]])=DAY(A5384),MIN(brenna3[[#This Row],[temperatura]],D5384),brenna3[[#This Row],[temperatura]])</f>
        <v>13.3</v>
      </c>
      <c r="E5385">
        <f>IF(DAY(brenna3[[#This Row],[data]])=DAY(A5384),MAX(E5384,brenna3[[#This Row],[temperatura]]),brenna3[[#This Row],[temperatura]])</f>
        <v>14.5</v>
      </c>
      <c r="F5385" t="str">
        <f>IF(DAY(brenna3[[#This Row],[data]])&lt;&gt;DAY(A5386),brenna3[[#This Row],[maks]]-brenna3[[#This Row],[min]],"")</f>
        <v/>
      </c>
    </row>
    <row r="5386" spans="1:6" x14ac:dyDescent="0.25">
      <c r="A5386" s="1">
        <v>43690.333333333336</v>
      </c>
      <c r="B5386">
        <v>14</v>
      </c>
      <c r="C5386">
        <v>0</v>
      </c>
      <c r="D5386">
        <f>IF(DAY(brenna3[[#This Row],[data]])=DAY(A5385),MIN(brenna3[[#This Row],[temperatura]],D5385),brenna3[[#This Row],[temperatura]])</f>
        <v>13.3</v>
      </c>
      <c r="E5386">
        <f>IF(DAY(brenna3[[#This Row],[data]])=DAY(A5385),MAX(E5385,brenna3[[#This Row],[temperatura]]),brenna3[[#This Row],[temperatura]])</f>
        <v>14.5</v>
      </c>
      <c r="F5386" t="str">
        <f>IF(DAY(brenna3[[#This Row],[data]])&lt;&gt;DAY(A5387),brenna3[[#This Row],[maks]]-brenna3[[#This Row],[min]],"")</f>
        <v/>
      </c>
    </row>
    <row r="5387" spans="1:6" x14ac:dyDescent="0.25">
      <c r="A5387" s="1">
        <v>43690.375</v>
      </c>
      <c r="B5387">
        <v>15.2</v>
      </c>
      <c r="C5387">
        <v>0</v>
      </c>
      <c r="D5387">
        <f>IF(DAY(brenna3[[#This Row],[data]])=DAY(A5386),MIN(brenna3[[#This Row],[temperatura]],D5386),brenna3[[#This Row],[temperatura]])</f>
        <v>13.3</v>
      </c>
      <c r="E5387">
        <f>IF(DAY(brenna3[[#This Row],[data]])=DAY(A5386),MAX(E5386,brenna3[[#This Row],[temperatura]]),brenna3[[#This Row],[temperatura]])</f>
        <v>15.2</v>
      </c>
      <c r="F5387" t="str">
        <f>IF(DAY(brenna3[[#This Row],[data]])&lt;&gt;DAY(A5388),brenna3[[#This Row],[maks]]-brenna3[[#This Row],[min]],"")</f>
        <v/>
      </c>
    </row>
    <row r="5388" spans="1:6" x14ac:dyDescent="0.25">
      <c r="A5388" s="1">
        <v>43690.416666666664</v>
      </c>
      <c r="B5388">
        <v>16.100000000000001</v>
      </c>
      <c r="C5388">
        <v>0</v>
      </c>
      <c r="D5388">
        <f>IF(DAY(brenna3[[#This Row],[data]])=DAY(A5387),MIN(brenna3[[#This Row],[temperatura]],D5387),brenna3[[#This Row],[temperatura]])</f>
        <v>13.3</v>
      </c>
      <c r="E5388">
        <f>IF(DAY(brenna3[[#This Row],[data]])=DAY(A5387),MAX(E5387,brenna3[[#This Row],[temperatura]]),brenna3[[#This Row],[temperatura]])</f>
        <v>16.100000000000001</v>
      </c>
      <c r="F5388" t="str">
        <f>IF(DAY(brenna3[[#This Row],[data]])&lt;&gt;DAY(A5389),brenna3[[#This Row],[maks]]-brenna3[[#This Row],[min]],"")</f>
        <v/>
      </c>
    </row>
    <row r="5389" spans="1:6" x14ac:dyDescent="0.25">
      <c r="A5389" s="1">
        <v>43690.458333333336</v>
      </c>
      <c r="B5389">
        <v>16.600000000000001</v>
      </c>
      <c r="C5389">
        <v>0</v>
      </c>
      <c r="D5389">
        <f>IF(DAY(brenna3[[#This Row],[data]])=DAY(A5388),MIN(brenna3[[#This Row],[temperatura]],D5388),brenna3[[#This Row],[temperatura]])</f>
        <v>13.3</v>
      </c>
      <c r="E5389">
        <f>IF(DAY(brenna3[[#This Row],[data]])=DAY(A5388),MAX(E5388,brenna3[[#This Row],[temperatura]]),brenna3[[#This Row],[temperatura]])</f>
        <v>16.600000000000001</v>
      </c>
      <c r="F5389" t="str">
        <f>IF(DAY(brenna3[[#This Row],[data]])&lt;&gt;DAY(A5390),brenna3[[#This Row],[maks]]-brenna3[[#This Row],[min]],"")</f>
        <v/>
      </c>
    </row>
    <row r="5390" spans="1:6" x14ac:dyDescent="0.25">
      <c r="A5390" s="1">
        <v>43690.5</v>
      </c>
      <c r="B5390">
        <v>17.399999999999999</v>
      </c>
      <c r="C5390">
        <v>0</v>
      </c>
      <c r="D5390">
        <f>IF(DAY(brenna3[[#This Row],[data]])=DAY(A5389),MIN(brenna3[[#This Row],[temperatura]],D5389),brenna3[[#This Row],[temperatura]])</f>
        <v>13.3</v>
      </c>
      <c r="E5390">
        <f>IF(DAY(brenna3[[#This Row],[data]])=DAY(A5389),MAX(E5389,brenna3[[#This Row],[temperatura]]),brenna3[[#This Row],[temperatura]])</f>
        <v>17.399999999999999</v>
      </c>
      <c r="F5390" t="str">
        <f>IF(DAY(brenna3[[#This Row],[data]])&lt;&gt;DAY(A5391),brenna3[[#This Row],[maks]]-brenna3[[#This Row],[min]],"")</f>
        <v/>
      </c>
    </row>
    <row r="5391" spans="1:6" x14ac:dyDescent="0.25">
      <c r="A5391" s="1">
        <v>43690.541666666664</v>
      </c>
      <c r="B5391">
        <v>18.2</v>
      </c>
      <c r="C5391">
        <v>0</v>
      </c>
      <c r="D5391">
        <f>IF(DAY(brenna3[[#This Row],[data]])=DAY(A5390),MIN(brenna3[[#This Row],[temperatura]],D5390),brenna3[[#This Row],[temperatura]])</f>
        <v>13.3</v>
      </c>
      <c r="E5391">
        <f>IF(DAY(brenna3[[#This Row],[data]])=DAY(A5390),MAX(E5390,brenna3[[#This Row],[temperatura]]),brenna3[[#This Row],[temperatura]])</f>
        <v>18.2</v>
      </c>
      <c r="F5391" t="str">
        <f>IF(DAY(brenna3[[#This Row],[data]])&lt;&gt;DAY(A5392),brenna3[[#This Row],[maks]]-brenna3[[#This Row],[min]],"")</f>
        <v/>
      </c>
    </row>
    <row r="5392" spans="1:6" x14ac:dyDescent="0.25">
      <c r="A5392" s="1">
        <v>43690.583333333336</v>
      </c>
      <c r="B5392">
        <v>19.2</v>
      </c>
      <c r="C5392">
        <v>0</v>
      </c>
      <c r="D5392">
        <f>IF(DAY(brenna3[[#This Row],[data]])=DAY(A5391),MIN(brenna3[[#This Row],[temperatura]],D5391),brenna3[[#This Row],[temperatura]])</f>
        <v>13.3</v>
      </c>
      <c r="E5392">
        <f>IF(DAY(brenna3[[#This Row],[data]])=DAY(A5391),MAX(E5391,brenna3[[#This Row],[temperatura]]),brenna3[[#This Row],[temperatura]])</f>
        <v>19.2</v>
      </c>
      <c r="F5392" t="str">
        <f>IF(DAY(brenna3[[#This Row],[data]])&lt;&gt;DAY(A5393),brenna3[[#This Row],[maks]]-brenna3[[#This Row],[min]],"")</f>
        <v/>
      </c>
    </row>
    <row r="5393" spans="1:6" x14ac:dyDescent="0.25">
      <c r="A5393" s="1">
        <v>43690.625</v>
      </c>
      <c r="B5393">
        <v>19.2</v>
      </c>
      <c r="C5393">
        <v>0</v>
      </c>
      <c r="D5393">
        <f>IF(DAY(brenna3[[#This Row],[data]])=DAY(A5392),MIN(brenna3[[#This Row],[temperatura]],D5392),brenna3[[#This Row],[temperatura]])</f>
        <v>13.3</v>
      </c>
      <c r="E5393">
        <f>IF(DAY(brenna3[[#This Row],[data]])=DAY(A5392),MAX(E5392,brenna3[[#This Row],[temperatura]]),brenna3[[#This Row],[temperatura]])</f>
        <v>19.2</v>
      </c>
      <c r="F5393" t="str">
        <f>IF(DAY(brenna3[[#This Row],[data]])&lt;&gt;DAY(A5394),brenna3[[#This Row],[maks]]-brenna3[[#This Row],[min]],"")</f>
        <v/>
      </c>
    </row>
    <row r="5394" spans="1:6" x14ac:dyDescent="0.25">
      <c r="A5394" s="1">
        <v>43690.666666666664</v>
      </c>
      <c r="B5394">
        <v>18.8</v>
      </c>
      <c r="C5394">
        <v>0</v>
      </c>
      <c r="D5394">
        <f>IF(DAY(brenna3[[#This Row],[data]])=DAY(A5393),MIN(brenna3[[#This Row],[temperatura]],D5393),brenna3[[#This Row],[temperatura]])</f>
        <v>13.3</v>
      </c>
      <c r="E5394">
        <f>IF(DAY(brenna3[[#This Row],[data]])=DAY(A5393),MAX(E5393,brenna3[[#This Row],[temperatura]]),brenna3[[#This Row],[temperatura]])</f>
        <v>19.2</v>
      </c>
      <c r="F5394" t="str">
        <f>IF(DAY(brenna3[[#This Row],[data]])&lt;&gt;DAY(A5395),brenna3[[#This Row],[maks]]-brenna3[[#This Row],[min]],"")</f>
        <v/>
      </c>
    </row>
    <row r="5395" spans="1:6" x14ac:dyDescent="0.25">
      <c r="A5395" s="1">
        <v>43690.708333333336</v>
      </c>
      <c r="B5395">
        <v>17.8</v>
      </c>
      <c r="C5395">
        <v>0</v>
      </c>
      <c r="D5395">
        <f>IF(DAY(brenna3[[#This Row],[data]])=DAY(A5394),MIN(brenna3[[#This Row],[temperatura]],D5394),brenna3[[#This Row],[temperatura]])</f>
        <v>13.3</v>
      </c>
      <c r="E5395">
        <f>IF(DAY(brenna3[[#This Row],[data]])=DAY(A5394),MAX(E5394,brenna3[[#This Row],[temperatura]]),brenna3[[#This Row],[temperatura]])</f>
        <v>19.2</v>
      </c>
      <c r="F5395" t="str">
        <f>IF(DAY(brenna3[[#This Row],[data]])&lt;&gt;DAY(A5396),brenna3[[#This Row],[maks]]-brenna3[[#This Row],[min]],"")</f>
        <v/>
      </c>
    </row>
    <row r="5396" spans="1:6" x14ac:dyDescent="0.25">
      <c r="A5396" s="1">
        <v>43690.75</v>
      </c>
      <c r="B5396">
        <v>16.399999999999999</v>
      </c>
      <c r="C5396">
        <v>0</v>
      </c>
      <c r="D5396">
        <f>IF(DAY(brenna3[[#This Row],[data]])=DAY(A5395),MIN(brenna3[[#This Row],[temperatura]],D5395),brenna3[[#This Row],[temperatura]])</f>
        <v>13.3</v>
      </c>
      <c r="E5396">
        <f>IF(DAY(brenna3[[#This Row],[data]])=DAY(A5395),MAX(E5395,brenna3[[#This Row],[temperatura]]),brenna3[[#This Row],[temperatura]])</f>
        <v>19.2</v>
      </c>
      <c r="F5396" t="str">
        <f>IF(DAY(brenna3[[#This Row],[data]])&lt;&gt;DAY(A5397),brenna3[[#This Row],[maks]]-brenna3[[#This Row],[min]],"")</f>
        <v/>
      </c>
    </row>
    <row r="5397" spans="1:6" x14ac:dyDescent="0.25">
      <c r="A5397" s="1">
        <v>43690.791666666664</v>
      </c>
      <c r="B5397">
        <v>15.6</v>
      </c>
      <c r="C5397">
        <v>0</v>
      </c>
      <c r="D5397">
        <f>IF(DAY(brenna3[[#This Row],[data]])=DAY(A5396),MIN(brenna3[[#This Row],[temperatura]],D5396),brenna3[[#This Row],[temperatura]])</f>
        <v>13.3</v>
      </c>
      <c r="E5397">
        <f>IF(DAY(brenna3[[#This Row],[data]])=DAY(A5396),MAX(E5396,brenna3[[#This Row],[temperatura]]),brenna3[[#This Row],[temperatura]])</f>
        <v>19.2</v>
      </c>
      <c r="F5397" t="str">
        <f>IF(DAY(brenna3[[#This Row],[data]])&lt;&gt;DAY(A5398),brenna3[[#This Row],[maks]]-brenna3[[#This Row],[min]],"")</f>
        <v/>
      </c>
    </row>
    <row r="5398" spans="1:6" x14ac:dyDescent="0.25">
      <c r="A5398" s="1">
        <v>43690.833333333336</v>
      </c>
      <c r="B5398">
        <v>15</v>
      </c>
      <c r="C5398">
        <v>0</v>
      </c>
      <c r="D5398">
        <f>IF(DAY(brenna3[[#This Row],[data]])=DAY(A5397),MIN(brenna3[[#This Row],[temperatura]],D5397),brenna3[[#This Row],[temperatura]])</f>
        <v>13.3</v>
      </c>
      <c r="E5398">
        <f>IF(DAY(brenna3[[#This Row],[data]])=DAY(A5397),MAX(E5397,brenna3[[#This Row],[temperatura]]),brenna3[[#This Row],[temperatura]])</f>
        <v>19.2</v>
      </c>
      <c r="F5398" t="str">
        <f>IF(DAY(brenna3[[#This Row],[data]])&lt;&gt;DAY(A5399),brenna3[[#This Row],[maks]]-brenna3[[#This Row],[min]],"")</f>
        <v/>
      </c>
    </row>
    <row r="5399" spans="1:6" x14ac:dyDescent="0.25">
      <c r="A5399" s="1">
        <v>43690.875</v>
      </c>
      <c r="B5399">
        <v>15.2</v>
      </c>
      <c r="C5399">
        <v>0</v>
      </c>
      <c r="D5399">
        <f>IF(DAY(brenna3[[#This Row],[data]])=DAY(A5398),MIN(brenna3[[#This Row],[temperatura]],D5398),brenna3[[#This Row],[temperatura]])</f>
        <v>13.3</v>
      </c>
      <c r="E5399">
        <f>IF(DAY(brenna3[[#This Row],[data]])=DAY(A5398),MAX(E5398,brenna3[[#This Row],[temperatura]]),brenna3[[#This Row],[temperatura]])</f>
        <v>19.2</v>
      </c>
      <c r="F5399" t="str">
        <f>IF(DAY(brenna3[[#This Row],[data]])&lt;&gt;DAY(A5400),brenna3[[#This Row],[maks]]-brenna3[[#This Row],[min]],"")</f>
        <v/>
      </c>
    </row>
    <row r="5400" spans="1:6" x14ac:dyDescent="0.25">
      <c r="A5400" s="1">
        <v>43690.916666666664</v>
      </c>
      <c r="B5400">
        <v>14.4</v>
      </c>
      <c r="C5400">
        <v>0</v>
      </c>
      <c r="D5400">
        <f>IF(DAY(brenna3[[#This Row],[data]])=DAY(A5399),MIN(brenna3[[#This Row],[temperatura]],D5399),brenna3[[#This Row],[temperatura]])</f>
        <v>13.3</v>
      </c>
      <c r="E5400">
        <f>IF(DAY(brenna3[[#This Row],[data]])=DAY(A5399),MAX(E5399,brenna3[[#This Row],[temperatura]]),brenna3[[#This Row],[temperatura]])</f>
        <v>19.2</v>
      </c>
      <c r="F5400" t="str">
        <f>IF(DAY(brenna3[[#This Row],[data]])&lt;&gt;DAY(A5401),brenna3[[#This Row],[maks]]-brenna3[[#This Row],[min]],"")</f>
        <v/>
      </c>
    </row>
    <row r="5401" spans="1:6" x14ac:dyDescent="0.25">
      <c r="A5401" s="1">
        <v>43690.958333333336</v>
      </c>
      <c r="B5401">
        <v>14.7</v>
      </c>
      <c r="C5401">
        <v>0</v>
      </c>
      <c r="D5401">
        <f>IF(DAY(brenna3[[#This Row],[data]])=DAY(A5400),MIN(brenna3[[#This Row],[temperatura]],D5400),brenna3[[#This Row],[temperatura]])</f>
        <v>13.3</v>
      </c>
      <c r="E5401">
        <f>IF(DAY(brenna3[[#This Row],[data]])=DAY(A5400),MAX(E5400,brenna3[[#This Row],[temperatura]]),brenna3[[#This Row],[temperatura]])</f>
        <v>19.2</v>
      </c>
      <c r="F5401">
        <f>IF(DAY(brenna3[[#This Row],[data]])&lt;&gt;DAY(A5402),brenna3[[#This Row],[maks]]-brenna3[[#This Row],[min]],"")</f>
        <v>5.8999999999999986</v>
      </c>
    </row>
    <row r="5402" spans="1:6" x14ac:dyDescent="0.25">
      <c r="A5402" s="1">
        <v>43691</v>
      </c>
      <c r="B5402">
        <v>14.5</v>
      </c>
      <c r="C5402">
        <v>0</v>
      </c>
      <c r="D5402">
        <f>IF(DAY(brenna3[[#This Row],[data]])=DAY(A5401),MIN(brenna3[[#This Row],[temperatura]],D5401),brenna3[[#This Row],[temperatura]])</f>
        <v>14.5</v>
      </c>
      <c r="E5402">
        <f>IF(DAY(brenna3[[#This Row],[data]])=DAY(A5401),MAX(E5401,brenna3[[#This Row],[temperatura]]),brenna3[[#This Row],[temperatura]])</f>
        <v>14.5</v>
      </c>
      <c r="F5402" t="str">
        <f>IF(DAY(brenna3[[#This Row],[data]])&lt;&gt;DAY(A5403),brenna3[[#This Row],[maks]]-brenna3[[#This Row],[min]],"")</f>
        <v/>
      </c>
    </row>
    <row r="5403" spans="1:6" x14ac:dyDescent="0.25">
      <c r="A5403" s="1">
        <v>43691.041666666664</v>
      </c>
      <c r="B5403">
        <v>14</v>
      </c>
      <c r="C5403">
        <v>0</v>
      </c>
      <c r="D5403">
        <f>IF(DAY(brenna3[[#This Row],[data]])=DAY(A5402),MIN(brenna3[[#This Row],[temperatura]],D5402),brenna3[[#This Row],[temperatura]])</f>
        <v>14</v>
      </c>
      <c r="E5403">
        <f>IF(DAY(brenna3[[#This Row],[data]])=DAY(A5402),MAX(E5402,brenna3[[#This Row],[temperatura]]),brenna3[[#This Row],[temperatura]])</f>
        <v>14.5</v>
      </c>
      <c r="F5403" t="str">
        <f>IF(DAY(brenna3[[#This Row],[data]])&lt;&gt;DAY(A5404),brenna3[[#This Row],[maks]]-brenna3[[#This Row],[min]],"")</f>
        <v/>
      </c>
    </row>
    <row r="5404" spans="1:6" x14ac:dyDescent="0.25">
      <c r="A5404" s="1">
        <v>43691.083333333336</v>
      </c>
      <c r="B5404">
        <v>12.9</v>
      </c>
      <c r="C5404">
        <v>0</v>
      </c>
      <c r="D5404">
        <f>IF(DAY(brenna3[[#This Row],[data]])=DAY(A5403),MIN(brenna3[[#This Row],[temperatura]],D5403),brenna3[[#This Row],[temperatura]])</f>
        <v>12.9</v>
      </c>
      <c r="E5404">
        <f>IF(DAY(brenna3[[#This Row],[data]])=DAY(A5403),MAX(E5403,brenna3[[#This Row],[temperatura]]),brenna3[[#This Row],[temperatura]])</f>
        <v>14.5</v>
      </c>
      <c r="F5404" t="str">
        <f>IF(DAY(brenna3[[#This Row],[data]])&lt;&gt;DAY(A5405),brenna3[[#This Row],[maks]]-brenna3[[#This Row],[min]],"")</f>
        <v/>
      </c>
    </row>
    <row r="5405" spans="1:6" x14ac:dyDescent="0.25">
      <c r="A5405" s="1">
        <v>43691.125</v>
      </c>
      <c r="B5405">
        <v>11.7</v>
      </c>
      <c r="C5405">
        <v>0</v>
      </c>
      <c r="D5405">
        <f>IF(DAY(brenna3[[#This Row],[data]])=DAY(A5404),MIN(brenna3[[#This Row],[temperatura]],D5404),brenna3[[#This Row],[temperatura]])</f>
        <v>11.7</v>
      </c>
      <c r="E5405">
        <f>IF(DAY(brenna3[[#This Row],[data]])=DAY(A5404),MAX(E5404,brenna3[[#This Row],[temperatura]]),brenna3[[#This Row],[temperatura]])</f>
        <v>14.5</v>
      </c>
      <c r="F5405" t="str">
        <f>IF(DAY(brenna3[[#This Row],[data]])&lt;&gt;DAY(A5406),brenna3[[#This Row],[maks]]-brenna3[[#This Row],[min]],"")</f>
        <v/>
      </c>
    </row>
    <row r="5406" spans="1:6" x14ac:dyDescent="0.25">
      <c r="A5406" s="1">
        <v>43691.166666666664</v>
      </c>
      <c r="B5406">
        <v>10.9</v>
      </c>
      <c r="C5406">
        <v>2.4</v>
      </c>
      <c r="D5406">
        <f>IF(DAY(brenna3[[#This Row],[data]])=DAY(A5405),MIN(brenna3[[#This Row],[temperatura]],D5405),brenna3[[#This Row],[temperatura]])</f>
        <v>10.9</v>
      </c>
      <c r="E5406">
        <f>IF(DAY(brenna3[[#This Row],[data]])=DAY(A5405),MAX(E5405,brenna3[[#This Row],[temperatura]]),brenna3[[#This Row],[temperatura]])</f>
        <v>14.5</v>
      </c>
      <c r="F5406" t="str">
        <f>IF(DAY(brenna3[[#This Row],[data]])&lt;&gt;DAY(A5407),brenna3[[#This Row],[maks]]-brenna3[[#This Row],[min]],"")</f>
        <v/>
      </c>
    </row>
    <row r="5407" spans="1:6" x14ac:dyDescent="0.25">
      <c r="A5407" s="1">
        <v>43691.208333333336</v>
      </c>
      <c r="B5407">
        <v>10.8</v>
      </c>
      <c r="C5407">
        <v>2.1</v>
      </c>
      <c r="D5407">
        <f>IF(DAY(brenna3[[#This Row],[data]])=DAY(A5406),MIN(brenna3[[#This Row],[temperatura]],D5406),brenna3[[#This Row],[temperatura]])</f>
        <v>10.8</v>
      </c>
      <c r="E5407">
        <f>IF(DAY(brenna3[[#This Row],[data]])=DAY(A5406),MAX(E5406,brenna3[[#This Row],[temperatura]]),brenna3[[#This Row],[temperatura]])</f>
        <v>14.5</v>
      </c>
      <c r="F5407" t="str">
        <f>IF(DAY(brenna3[[#This Row],[data]])&lt;&gt;DAY(A5408),brenna3[[#This Row],[maks]]-brenna3[[#This Row],[min]],"")</f>
        <v/>
      </c>
    </row>
    <row r="5408" spans="1:6" x14ac:dyDescent="0.25">
      <c r="A5408" s="1">
        <v>43691.25</v>
      </c>
      <c r="B5408">
        <v>11</v>
      </c>
      <c r="C5408">
        <v>1.2</v>
      </c>
      <c r="D5408">
        <f>IF(DAY(brenna3[[#This Row],[data]])=DAY(A5407),MIN(brenna3[[#This Row],[temperatura]],D5407),brenna3[[#This Row],[temperatura]])</f>
        <v>10.8</v>
      </c>
      <c r="E5408">
        <f>IF(DAY(brenna3[[#This Row],[data]])=DAY(A5407),MAX(E5407,brenna3[[#This Row],[temperatura]]),brenna3[[#This Row],[temperatura]])</f>
        <v>14.5</v>
      </c>
      <c r="F5408" t="str">
        <f>IF(DAY(brenna3[[#This Row],[data]])&lt;&gt;DAY(A5409),brenna3[[#This Row],[maks]]-brenna3[[#This Row],[min]],"")</f>
        <v/>
      </c>
    </row>
    <row r="5409" spans="1:6" x14ac:dyDescent="0.25">
      <c r="A5409" s="1">
        <v>43691.291666666664</v>
      </c>
      <c r="B5409">
        <v>11</v>
      </c>
      <c r="C5409">
        <v>1.2</v>
      </c>
      <c r="D5409">
        <f>IF(DAY(brenna3[[#This Row],[data]])=DAY(A5408),MIN(brenna3[[#This Row],[temperatura]],D5408),brenna3[[#This Row],[temperatura]])</f>
        <v>10.8</v>
      </c>
      <c r="E5409">
        <f>IF(DAY(brenna3[[#This Row],[data]])=DAY(A5408),MAX(E5408,brenna3[[#This Row],[temperatura]]),brenna3[[#This Row],[temperatura]])</f>
        <v>14.5</v>
      </c>
      <c r="F5409" t="str">
        <f>IF(DAY(brenna3[[#This Row],[data]])&lt;&gt;DAY(A5410),brenna3[[#This Row],[maks]]-brenna3[[#This Row],[min]],"")</f>
        <v/>
      </c>
    </row>
    <row r="5410" spans="1:6" x14ac:dyDescent="0.25">
      <c r="A5410" s="1">
        <v>43691.333333333336</v>
      </c>
      <c r="B5410">
        <v>11.1</v>
      </c>
      <c r="C5410">
        <v>0.8</v>
      </c>
      <c r="D5410">
        <f>IF(DAY(brenna3[[#This Row],[data]])=DAY(A5409),MIN(brenna3[[#This Row],[temperatura]],D5409),brenna3[[#This Row],[temperatura]])</f>
        <v>10.8</v>
      </c>
      <c r="E5410">
        <f>IF(DAY(brenna3[[#This Row],[data]])=DAY(A5409),MAX(E5409,brenna3[[#This Row],[temperatura]]),brenna3[[#This Row],[temperatura]])</f>
        <v>14.5</v>
      </c>
      <c r="F5410" t="str">
        <f>IF(DAY(brenna3[[#This Row],[data]])&lt;&gt;DAY(A5411),brenna3[[#This Row],[maks]]-brenna3[[#This Row],[min]],"")</f>
        <v/>
      </c>
    </row>
    <row r="5411" spans="1:6" x14ac:dyDescent="0.25">
      <c r="A5411" s="1">
        <v>43691.375</v>
      </c>
      <c r="B5411">
        <v>11.1</v>
      </c>
      <c r="C5411">
        <v>1</v>
      </c>
      <c r="D5411">
        <f>IF(DAY(brenna3[[#This Row],[data]])=DAY(A5410),MIN(brenna3[[#This Row],[temperatura]],D5410),brenna3[[#This Row],[temperatura]])</f>
        <v>10.8</v>
      </c>
      <c r="E5411">
        <f>IF(DAY(brenna3[[#This Row],[data]])=DAY(A5410),MAX(E5410,brenna3[[#This Row],[temperatura]]),brenna3[[#This Row],[temperatura]])</f>
        <v>14.5</v>
      </c>
      <c r="F5411" t="str">
        <f>IF(DAY(brenna3[[#This Row],[data]])&lt;&gt;DAY(A5412),brenna3[[#This Row],[maks]]-brenna3[[#This Row],[min]],"")</f>
        <v/>
      </c>
    </row>
    <row r="5412" spans="1:6" x14ac:dyDescent="0.25">
      <c r="A5412" s="1">
        <v>43691.416666666664</v>
      </c>
      <c r="B5412">
        <v>10.8</v>
      </c>
      <c r="C5412">
        <v>0.4</v>
      </c>
      <c r="D5412">
        <f>IF(DAY(brenna3[[#This Row],[data]])=DAY(A5411),MIN(brenna3[[#This Row],[temperatura]],D5411),brenna3[[#This Row],[temperatura]])</f>
        <v>10.8</v>
      </c>
      <c r="E5412">
        <f>IF(DAY(brenna3[[#This Row],[data]])=DAY(A5411),MAX(E5411,brenna3[[#This Row],[temperatura]]),brenna3[[#This Row],[temperatura]])</f>
        <v>14.5</v>
      </c>
      <c r="F5412" t="str">
        <f>IF(DAY(brenna3[[#This Row],[data]])&lt;&gt;DAY(A5413),brenna3[[#This Row],[maks]]-brenna3[[#This Row],[min]],"")</f>
        <v/>
      </c>
    </row>
    <row r="5413" spans="1:6" x14ac:dyDescent="0.25">
      <c r="A5413" s="1">
        <v>43691.458333333336</v>
      </c>
      <c r="B5413">
        <v>11.5</v>
      </c>
      <c r="C5413">
        <v>0</v>
      </c>
      <c r="D5413">
        <f>IF(DAY(brenna3[[#This Row],[data]])=DAY(A5412),MIN(brenna3[[#This Row],[temperatura]],D5412),brenna3[[#This Row],[temperatura]])</f>
        <v>10.8</v>
      </c>
      <c r="E5413">
        <f>IF(DAY(brenna3[[#This Row],[data]])=DAY(A5412),MAX(E5412,brenna3[[#This Row],[temperatura]]),brenna3[[#This Row],[temperatura]])</f>
        <v>14.5</v>
      </c>
      <c r="F5413" t="str">
        <f>IF(DAY(brenna3[[#This Row],[data]])&lt;&gt;DAY(A5414),brenna3[[#This Row],[maks]]-brenna3[[#This Row],[min]],"")</f>
        <v/>
      </c>
    </row>
    <row r="5414" spans="1:6" x14ac:dyDescent="0.25">
      <c r="A5414" s="1">
        <v>43691.5</v>
      </c>
      <c r="B5414">
        <v>12</v>
      </c>
      <c r="C5414">
        <v>0</v>
      </c>
      <c r="D5414">
        <f>IF(DAY(brenna3[[#This Row],[data]])=DAY(A5413),MIN(brenna3[[#This Row],[temperatura]],D5413),brenna3[[#This Row],[temperatura]])</f>
        <v>10.8</v>
      </c>
      <c r="E5414">
        <f>IF(DAY(brenna3[[#This Row],[data]])=DAY(A5413),MAX(E5413,brenna3[[#This Row],[temperatura]]),brenna3[[#This Row],[temperatura]])</f>
        <v>14.5</v>
      </c>
      <c r="F5414" t="str">
        <f>IF(DAY(brenna3[[#This Row],[data]])&lt;&gt;DAY(A5415),brenna3[[#This Row],[maks]]-brenna3[[#This Row],[min]],"")</f>
        <v/>
      </c>
    </row>
    <row r="5415" spans="1:6" x14ac:dyDescent="0.25">
      <c r="A5415" s="1">
        <v>43691.541666666664</v>
      </c>
      <c r="B5415">
        <v>13.2</v>
      </c>
      <c r="C5415">
        <v>0</v>
      </c>
      <c r="D5415">
        <f>IF(DAY(brenna3[[#This Row],[data]])=DAY(A5414),MIN(brenna3[[#This Row],[temperatura]],D5414),brenna3[[#This Row],[temperatura]])</f>
        <v>10.8</v>
      </c>
      <c r="E5415">
        <f>IF(DAY(brenna3[[#This Row],[data]])=DAY(A5414),MAX(E5414,brenna3[[#This Row],[temperatura]]),brenna3[[#This Row],[temperatura]])</f>
        <v>14.5</v>
      </c>
      <c r="F5415" t="str">
        <f>IF(DAY(brenna3[[#This Row],[data]])&lt;&gt;DAY(A5416),brenna3[[#This Row],[maks]]-brenna3[[#This Row],[min]],"")</f>
        <v/>
      </c>
    </row>
    <row r="5416" spans="1:6" x14ac:dyDescent="0.25">
      <c r="A5416" s="1">
        <v>43691.583333333336</v>
      </c>
      <c r="B5416">
        <v>14.6</v>
      </c>
      <c r="C5416">
        <v>0</v>
      </c>
      <c r="D5416">
        <f>IF(DAY(brenna3[[#This Row],[data]])=DAY(A5415),MIN(brenna3[[#This Row],[temperatura]],D5415),brenna3[[#This Row],[temperatura]])</f>
        <v>10.8</v>
      </c>
      <c r="E5416">
        <f>IF(DAY(brenna3[[#This Row],[data]])=DAY(A5415),MAX(E5415,brenna3[[#This Row],[temperatura]]),brenna3[[#This Row],[temperatura]])</f>
        <v>14.6</v>
      </c>
      <c r="F5416" t="str">
        <f>IF(DAY(brenna3[[#This Row],[data]])&lt;&gt;DAY(A5417),brenna3[[#This Row],[maks]]-brenna3[[#This Row],[min]],"")</f>
        <v/>
      </c>
    </row>
    <row r="5417" spans="1:6" x14ac:dyDescent="0.25">
      <c r="A5417" s="1">
        <v>43691.625</v>
      </c>
      <c r="B5417">
        <v>15.6</v>
      </c>
      <c r="C5417">
        <v>0</v>
      </c>
      <c r="D5417">
        <f>IF(DAY(brenna3[[#This Row],[data]])=DAY(A5416),MIN(brenna3[[#This Row],[temperatura]],D5416),brenna3[[#This Row],[temperatura]])</f>
        <v>10.8</v>
      </c>
      <c r="E5417">
        <f>IF(DAY(brenna3[[#This Row],[data]])=DAY(A5416),MAX(E5416,brenna3[[#This Row],[temperatura]]),brenna3[[#This Row],[temperatura]])</f>
        <v>15.6</v>
      </c>
      <c r="F5417" t="str">
        <f>IF(DAY(brenna3[[#This Row],[data]])&lt;&gt;DAY(A5418),brenna3[[#This Row],[maks]]-brenna3[[#This Row],[min]],"")</f>
        <v/>
      </c>
    </row>
    <row r="5418" spans="1:6" x14ac:dyDescent="0.25">
      <c r="A5418" s="1">
        <v>43691.666666666664</v>
      </c>
      <c r="B5418">
        <v>15.5</v>
      </c>
      <c r="C5418">
        <v>0</v>
      </c>
      <c r="D5418">
        <f>IF(DAY(brenna3[[#This Row],[data]])=DAY(A5417),MIN(brenna3[[#This Row],[temperatura]],D5417),brenna3[[#This Row],[temperatura]])</f>
        <v>10.8</v>
      </c>
      <c r="E5418">
        <f>IF(DAY(brenna3[[#This Row],[data]])=DAY(A5417),MAX(E5417,brenna3[[#This Row],[temperatura]]),brenna3[[#This Row],[temperatura]])</f>
        <v>15.6</v>
      </c>
      <c r="F5418" t="str">
        <f>IF(DAY(brenna3[[#This Row],[data]])&lt;&gt;DAY(A5419),brenna3[[#This Row],[maks]]-brenna3[[#This Row],[min]],"")</f>
        <v/>
      </c>
    </row>
    <row r="5419" spans="1:6" x14ac:dyDescent="0.25">
      <c r="A5419" s="1">
        <v>43691.708333333336</v>
      </c>
      <c r="B5419">
        <v>14.8</v>
      </c>
      <c r="C5419">
        <v>0</v>
      </c>
      <c r="D5419">
        <f>IF(DAY(brenna3[[#This Row],[data]])=DAY(A5418),MIN(brenna3[[#This Row],[temperatura]],D5418),brenna3[[#This Row],[temperatura]])</f>
        <v>10.8</v>
      </c>
      <c r="E5419">
        <f>IF(DAY(brenna3[[#This Row],[data]])=DAY(A5418),MAX(E5418,brenna3[[#This Row],[temperatura]]),brenna3[[#This Row],[temperatura]])</f>
        <v>15.6</v>
      </c>
      <c r="F5419" t="str">
        <f>IF(DAY(brenna3[[#This Row],[data]])&lt;&gt;DAY(A5420),brenna3[[#This Row],[maks]]-brenna3[[#This Row],[min]],"")</f>
        <v/>
      </c>
    </row>
    <row r="5420" spans="1:6" x14ac:dyDescent="0.25">
      <c r="A5420" s="1">
        <v>43691.75</v>
      </c>
      <c r="B5420">
        <v>13.7</v>
      </c>
      <c r="C5420">
        <v>0</v>
      </c>
      <c r="D5420">
        <f>IF(DAY(brenna3[[#This Row],[data]])=DAY(A5419),MIN(brenna3[[#This Row],[temperatura]],D5419),brenna3[[#This Row],[temperatura]])</f>
        <v>10.8</v>
      </c>
      <c r="E5420">
        <f>IF(DAY(brenna3[[#This Row],[data]])=DAY(A5419),MAX(E5419,brenna3[[#This Row],[temperatura]]),brenna3[[#This Row],[temperatura]])</f>
        <v>15.6</v>
      </c>
      <c r="F5420" t="str">
        <f>IF(DAY(brenna3[[#This Row],[data]])&lt;&gt;DAY(A5421),brenna3[[#This Row],[maks]]-brenna3[[#This Row],[min]],"")</f>
        <v/>
      </c>
    </row>
    <row r="5421" spans="1:6" x14ac:dyDescent="0.25">
      <c r="A5421" s="1">
        <v>43691.791666666664</v>
      </c>
      <c r="B5421">
        <v>12.4</v>
      </c>
      <c r="C5421">
        <v>0</v>
      </c>
      <c r="D5421">
        <f>IF(DAY(brenna3[[#This Row],[data]])=DAY(A5420),MIN(brenna3[[#This Row],[temperatura]],D5420),brenna3[[#This Row],[temperatura]])</f>
        <v>10.8</v>
      </c>
      <c r="E5421">
        <f>IF(DAY(brenna3[[#This Row],[data]])=DAY(A5420),MAX(E5420,brenna3[[#This Row],[temperatura]]),brenna3[[#This Row],[temperatura]])</f>
        <v>15.6</v>
      </c>
      <c r="F5421" t="str">
        <f>IF(DAY(brenna3[[#This Row],[data]])&lt;&gt;DAY(A5422),brenna3[[#This Row],[maks]]-brenna3[[#This Row],[min]],"")</f>
        <v/>
      </c>
    </row>
    <row r="5422" spans="1:6" x14ac:dyDescent="0.25">
      <c r="A5422" s="1">
        <v>43691.833333333336</v>
      </c>
      <c r="B5422">
        <v>12.4</v>
      </c>
      <c r="C5422">
        <v>0</v>
      </c>
      <c r="D5422">
        <f>IF(DAY(brenna3[[#This Row],[data]])=DAY(A5421),MIN(brenna3[[#This Row],[temperatura]],D5421),brenna3[[#This Row],[temperatura]])</f>
        <v>10.8</v>
      </c>
      <c r="E5422">
        <f>IF(DAY(brenna3[[#This Row],[data]])=DAY(A5421),MAX(E5421,brenna3[[#This Row],[temperatura]]),brenna3[[#This Row],[temperatura]])</f>
        <v>15.6</v>
      </c>
      <c r="F5422" t="str">
        <f>IF(DAY(brenna3[[#This Row],[data]])&lt;&gt;DAY(A5423),brenna3[[#This Row],[maks]]-brenna3[[#This Row],[min]],"")</f>
        <v/>
      </c>
    </row>
    <row r="5423" spans="1:6" x14ac:dyDescent="0.25">
      <c r="A5423" s="1">
        <v>43691.875</v>
      </c>
      <c r="B5423">
        <v>12.4</v>
      </c>
      <c r="C5423">
        <v>0</v>
      </c>
      <c r="D5423">
        <f>IF(DAY(brenna3[[#This Row],[data]])=DAY(A5422),MIN(brenna3[[#This Row],[temperatura]],D5422),brenna3[[#This Row],[temperatura]])</f>
        <v>10.8</v>
      </c>
      <c r="E5423">
        <f>IF(DAY(brenna3[[#This Row],[data]])=DAY(A5422),MAX(E5422,brenna3[[#This Row],[temperatura]]),brenna3[[#This Row],[temperatura]])</f>
        <v>15.6</v>
      </c>
      <c r="F5423" t="str">
        <f>IF(DAY(brenna3[[#This Row],[data]])&lt;&gt;DAY(A5424),brenna3[[#This Row],[maks]]-brenna3[[#This Row],[min]],"")</f>
        <v/>
      </c>
    </row>
    <row r="5424" spans="1:6" x14ac:dyDescent="0.25">
      <c r="A5424" s="1">
        <v>43691.916666666664</v>
      </c>
      <c r="B5424">
        <v>12.3</v>
      </c>
      <c r="C5424">
        <v>0</v>
      </c>
      <c r="D5424">
        <f>IF(DAY(brenna3[[#This Row],[data]])=DAY(A5423),MIN(brenna3[[#This Row],[temperatura]],D5423),brenna3[[#This Row],[temperatura]])</f>
        <v>10.8</v>
      </c>
      <c r="E5424">
        <f>IF(DAY(brenna3[[#This Row],[data]])=DAY(A5423),MAX(E5423,brenna3[[#This Row],[temperatura]]),brenna3[[#This Row],[temperatura]])</f>
        <v>15.6</v>
      </c>
      <c r="F5424" t="str">
        <f>IF(DAY(brenna3[[#This Row],[data]])&lt;&gt;DAY(A5425),brenna3[[#This Row],[maks]]-brenna3[[#This Row],[min]],"")</f>
        <v/>
      </c>
    </row>
    <row r="5425" spans="1:6" x14ac:dyDescent="0.25">
      <c r="A5425" s="1">
        <v>43691.958333333336</v>
      </c>
      <c r="B5425">
        <v>12.1</v>
      </c>
      <c r="C5425">
        <v>0</v>
      </c>
      <c r="D5425">
        <f>IF(DAY(brenna3[[#This Row],[data]])=DAY(A5424),MIN(brenna3[[#This Row],[temperatura]],D5424),brenna3[[#This Row],[temperatura]])</f>
        <v>10.8</v>
      </c>
      <c r="E5425">
        <f>IF(DAY(brenna3[[#This Row],[data]])=DAY(A5424),MAX(E5424,brenna3[[#This Row],[temperatura]]),brenna3[[#This Row],[temperatura]])</f>
        <v>15.6</v>
      </c>
      <c r="F5425">
        <f>IF(DAY(brenna3[[#This Row],[data]])&lt;&gt;DAY(A5426),brenna3[[#This Row],[maks]]-brenna3[[#This Row],[min]],"")</f>
        <v>4.7999999999999989</v>
      </c>
    </row>
    <row r="5426" spans="1:6" x14ac:dyDescent="0.25">
      <c r="A5426" s="1">
        <v>43692</v>
      </c>
      <c r="B5426">
        <v>12</v>
      </c>
      <c r="C5426">
        <v>0</v>
      </c>
      <c r="D5426">
        <f>IF(DAY(brenna3[[#This Row],[data]])=DAY(A5425),MIN(brenna3[[#This Row],[temperatura]],D5425),brenna3[[#This Row],[temperatura]])</f>
        <v>12</v>
      </c>
      <c r="E5426">
        <f>IF(DAY(brenna3[[#This Row],[data]])=DAY(A5425),MAX(E5425,brenna3[[#This Row],[temperatura]]),brenna3[[#This Row],[temperatura]])</f>
        <v>12</v>
      </c>
      <c r="F5426" t="str">
        <f>IF(DAY(brenna3[[#This Row],[data]])&lt;&gt;DAY(A5427),brenna3[[#This Row],[maks]]-brenna3[[#This Row],[min]],"")</f>
        <v/>
      </c>
    </row>
    <row r="5427" spans="1:6" x14ac:dyDescent="0.25">
      <c r="A5427" s="1">
        <v>43692.041666666664</v>
      </c>
      <c r="B5427">
        <v>12.1</v>
      </c>
      <c r="C5427">
        <v>0</v>
      </c>
      <c r="D5427">
        <f>IF(DAY(brenna3[[#This Row],[data]])=DAY(A5426),MIN(brenna3[[#This Row],[temperatura]],D5426),brenna3[[#This Row],[temperatura]])</f>
        <v>12</v>
      </c>
      <c r="E5427">
        <f>IF(DAY(brenna3[[#This Row],[data]])=DAY(A5426),MAX(E5426,brenna3[[#This Row],[temperatura]]),brenna3[[#This Row],[temperatura]])</f>
        <v>12.1</v>
      </c>
      <c r="F5427" t="str">
        <f>IF(DAY(brenna3[[#This Row],[data]])&lt;&gt;DAY(A5428),brenna3[[#This Row],[maks]]-brenna3[[#This Row],[min]],"")</f>
        <v/>
      </c>
    </row>
    <row r="5428" spans="1:6" x14ac:dyDescent="0.25">
      <c r="A5428" s="1">
        <v>43692.083333333336</v>
      </c>
      <c r="B5428">
        <v>11.8</v>
      </c>
      <c r="C5428">
        <v>0</v>
      </c>
      <c r="D5428">
        <f>IF(DAY(brenna3[[#This Row],[data]])=DAY(A5427),MIN(brenna3[[#This Row],[temperatura]],D5427),brenna3[[#This Row],[temperatura]])</f>
        <v>11.8</v>
      </c>
      <c r="E5428">
        <f>IF(DAY(brenna3[[#This Row],[data]])=DAY(A5427),MAX(E5427,brenna3[[#This Row],[temperatura]]),brenna3[[#This Row],[temperatura]])</f>
        <v>12.1</v>
      </c>
      <c r="F5428" t="str">
        <f>IF(DAY(brenna3[[#This Row],[data]])&lt;&gt;DAY(A5429),brenna3[[#This Row],[maks]]-brenna3[[#This Row],[min]],"")</f>
        <v/>
      </c>
    </row>
    <row r="5429" spans="1:6" x14ac:dyDescent="0.25">
      <c r="A5429" s="1">
        <v>43692.125</v>
      </c>
      <c r="B5429">
        <v>11.5</v>
      </c>
      <c r="C5429">
        <v>0</v>
      </c>
      <c r="D5429">
        <f>IF(DAY(brenna3[[#This Row],[data]])=DAY(A5428),MIN(brenna3[[#This Row],[temperatura]],D5428),brenna3[[#This Row],[temperatura]])</f>
        <v>11.5</v>
      </c>
      <c r="E5429">
        <f>IF(DAY(brenna3[[#This Row],[data]])=DAY(A5428),MAX(E5428,brenna3[[#This Row],[temperatura]]),brenna3[[#This Row],[temperatura]])</f>
        <v>12.1</v>
      </c>
      <c r="F5429" t="str">
        <f>IF(DAY(brenna3[[#This Row],[data]])&lt;&gt;DAY(A5430),brenna3[[#This Row],[maks]]-brenna3[[#This Row],[min]],"")</f>
        <v/>
      </c>
    </row>
    <row r="5430" spans="1:6" x14ac:dyDescent="0.25">
      <c r="A5430" s="1">
        <v>43692.166666666664</v>
      </c>
      <c r="B5430">
        <v>11.4</v>
      </c>
      <c r="C5430">
        <v>0</v>
      </c>
      <c r="D5430">
        <f>IF(DAY(brenna3[[#This Row],[data]])=DAY(A5429),MIN(brenna3[[#This Row],[temperatura]],D5429),brenna3[[#This Row],[temperatura]])</f>
        <v>11.4</v>
      </c>
      <c r="E5430">
        <f>IF(DAY(brenna3[[#This Row],[data]])=DAY(A5429),MAX(E5429,brenna3[[#This Row],[temperatura]]),brenna3[[#This Row],[temperatura]])</f>
        <v>12.1</v>
      </c>
      <c r="F5430" t="str">
        <f>IF(DAY(brenna3[[#This Row],[data]])&lt;&gt;DAY(A5431),brenna3[[#This Row],[maks]]-brenna3[[#This Row],[min]],"")</f>
        <v/>
      </c>
    </row>
    <row r="5431" spans="1:6" x14ac:dyDescent="0.25">
      <c r="A5431" s="1">
        <v>43692.208333333336</v>
      </c>
      <c r="B5431">
        <v>11.1</v>
      </c>
      <c r="C5431">
        <v>0</v>
      </c>
      <c r="D5431">
        <f>IF(DAY(brenna3[[#This Row],[data]])=DAY(A5430),MIN(brenna3[[#This Row],[temperatura]],D5430),brenna3[[#This Row],[temperatura]])</f>
        <v>11.1</v>
      </c>
      <c r="E5431">
        <f>IF(DAY(brenna3[[#This Row],[data]])=DAY(A5430),MAX(E5430,brenna3[[#This Row],[temperatura]]),brenna3[[#This Row],[temperatura]])</f>
        <v>12.1</v>
      </c>
      <c r="F5431" t="str">
        <f>IF(DAY(brenna3[[#This Row],[data]])&lt;&gt;DAY(A5432),brenna3[[#This Row],[maks]]-brenna3[[#This Row],[min]],"")</f>
        <v/>
      </c>
    </row>
    <row r="5432" spans="1:6" x14ac:dyDescent="0.25">
      <c r="A5432" s="1">
        <v>43692.25</v>
      </c>
      <c r="B5432">
        <v>12.3</v>
      </c>
      <c r="C5432">
        <v>0</v>
      </c>
      <c r="D5432">
        <f>IF(DAY(brenna3[[#This Row],[data]])=DAY(A5431),MIN(brenna3[[#This Row],[temperatura]],D5431),brenna3[[#This Row],[temperatura]])</f>
        <v>11.1</v>
      </c>
      <c r="E5432">
        <f>IF(DAY(brenna3[[#This Row],[data]])=DAY(A5431),MAX(E5431,brenna3[[#This Row],[temperatura]]),brenna3[[#This Row],[temperatura]])</f>
        <v>12.3</v>
      </c>
      <c r="F5432" t="str">
        <f>IF(DAY(brenna3[[#This Row],[data]])&lt;&gt;DAY(A5433),brenna3[[#This Row],[maks]]-brenna3[[#This Row],[min]],"")</f>
        <v/>
      </c>
    </row>
    <row r="5433" spans="1:6" x14ac:dyDescent="0.25">
      <c r="A5433" s="1">
        <v>43692.291666666664</v>
      </c>
      <c r="B5433">
        <v>15.1</v>
      </c>
      <c r="C5433">
        <v>0</v>
      </c>
      <c r="D5433">
        <f>IF(DAY(brenna3[[#This Row],[data]])=DAY(A5432),MIN(brenna3[[#This Row],[temperatura]],D5432),brenna3[[#This Row],[temperatura]])</f>
        <v>11.1</v>
      </c>
      <c r="E5433">
        <f>IF(DAY(brenna3[[#This Row],[data]])=DAY(A5432),MAX(E5432,brenna3[[#This Row],[temperatura]]),brenna3[[#This Row],[temperatura]])</f>
        <v>15.1</v>
      </c>
      <c r="F5433" t="str">
        <f>IF(DAY(brenna3[[#This Row],[data]])&lt;&gt;DAY(A5434),brenna3[[#This Row],[maks]]-brenna3[[#This Row],[min]],"")</f>
        <v/>
      </c>
    </row>
    <row r="5434" spans="1:6" x14ac:dyDescent="0.25">
      <c r="A5434" s="1">
        <v>43692.333333333336</v>
      </c>
      <c r="B5434">
        <v>15.9</v>
      </c>
      <c r="C5434">
        <v>0</v>
      </c>
      <c r="D5434">
        <f>IF(DAY(brenna3[[#This Row],[data]])=DAY(A5433),MIN(brenna3[[#This Row],[temperatura]],D5433),brenna3[[#This Row],[temperatura]])</f>
        <v>11.1</v>
      </c>
      <c r="E5434">
        <f>IF(DAY(brenna3[[#This Row],[data]])=DAY(A5433),MAX(E5433,brenna3[[#This Row],[temperatura]]),brenna3[[#This Row],[temperatura]])</f>
        <v>15.9</v>
      </c>
      <c r="F5434" t="str">
        <f>IF(DAY(brenna3[[#This Row],[data]])&lt;&gt;DAY(A5435),brenna3[[#This Row],[maks]]-brenna3[[#This Row],[min]],"")</f>
        <v/>
      </c>
    </row>
    <row r="5435" spans="1:6" x14ac:dyDescent="0.25">
      <c r="A5435" s="1">
        <v>43692.375</v>
      </c>
      <c r="B5435">
        <v>15.1</v>
      </c>
      <c r="C5435">
        <v>0</v>
      </c>
      <c r="D5435">
        <f>IF(DAY(brenna3[[#This Row],[data]])=DAY(A5434),MIN(brenna3[[#This Row],[temperatura]],D5434),brenna3[[#This Row],[temperatura]])</f>
        <v>11.1</v>
      </c>
      <c r="E5435">
        <f>IF(DAY(brenna3[[#This Row],[data]])=DAY(A5434),MAX(E5434,brenna3[[#This Row],[temperatura]]),brenna3[[#This Row],[temperatura]])</f>
        <v>15.9</v>
      </c>
      <c r="F5435" t="str">
        <f>IF(DAY(brenna3[[#This Row],[data]])&lt;&gt;DAY(A5436),brenna3[[#This Row],[maks]]-brenna3[[#This Row],[min]],"")</f>
        <v/>
      </c>
    </row>
    <row r="5436" spans="1:6" x14ac:dyDescent="0.25">
      <c r="A5436" s="1">
        <v>43692.416666666664</v>
      </c>
      <c r="B5436">
        <v>16.899999999999999</v>
      </c>
      <c r="C5436">
        <v>0</v>
      </c>
      <c r="D5436">
        <f>IF(DAY(brenna3[[#This Row],[data]])=DAY(A5435),MIN(brenna3[[#This Row],[temperatura]],D5435),brenna3[[#This Row],[temperatura]])</f>
        <v>11.1</v>
      </c>
      <c r="E5436">
        <f>IF(DAY(brenna3[[#This Row],[data]])=DAY(A5435),MAX(E5435,brenna3[[#This Row],[temperatura]]),brenna3[[#This Row],[temperatura]])</f>
        <v>16.899999999999999</v>
      </c>
      <c r="F5436" t="str">
        <f>IF(DAY(brenna3[[#This Row],[data]])&lt;&gt;DAY(A5437),brenna3[[#This Row],[maks]]-brenna3[[#This Row],[min]],"")</f>
        <v/>
      </c>
    </row>
    <row r="5437" spans="1:6" x14ac:dyDescent="0.25">
      <c r="A5437" s="1">
        <v>43692.458333333336</v>
      </c>
      <c r="B5437">
        <v>16.100000000000001</v>
      </c>
      <c r="C5437">
        <v>0</v>
      </c>
      <c r="D5437">
        <f>IF(DAY(brenna3[[#This Row],[data]])=DAY(A5436),MIN(brenna3[[#This Row],[temperatura]],D5436),brenna3[[#This Row],[temperatura]])</f>
        <v>11.1</v>
      </c>
      <c r="E5437">
        <f>IF(DAY(brenna3[[#This Row],[data]])=DAY(A5436),MAX(E5436,brenna3[[#This Row],[temperatura]]),brenna3[[#This Row],[temperatura]])</f>
        <v>16.899999999999999</v>
      </c>
      <c r="F5437" t="str">
        <f>IF(DAY(brenna3[[#This Row],[data]])&lt;&gt;DAY(A5438),brenna3[[#This Row],[maks]]-brenna3[[#This Row],[min]],"")</f>
        <v/>
      </c>
    </row>
    <row r="5438" spans="1:6" x14ac:dyDescent="0.25">
      <c r="A5438" s="1">
        <v>43692.5</v>
      </c>
      <c r="B5438">
        <v>17.399999999999999</v>
      </c>
      <c r="C5438">
        <v>0</v>
      </c>
      <c r="D5438">
        <f>IF(DAY(brenna3[[#This Row],[data]])=DAY(A5437),MIN(brenna3[[#This Row],[temperatura]],D5437),brenna3[[#This Row],[temperatura]])</f>
        <v>11.1</v>
      </c>
      <c r="E5438">
        <f>IF(DAY(brenna3[[#This Row],[data]])=DAY(A5437),MAX(E5437,brenna3[[#This Row],[temperatura]]),brenna3[[#This Row],[temperatura]])</f>
        <v>17.399999999999999</v>
      </c>
      <c r="F5438" t="str">
        <f>IF(DAY(brenna3[[#This Row],[data]])&lt;&gt;DAY(A5439),brenna3[[#This Row],[maks]]-brenna3[[#This Row],[min]],"")</f>
        <v/>
      </c>
    </row>
    <row r="5439" spans="1:6" x14ac:dyDescent="0.25">
      <c r="A5439" s="1">
        <v>43692.541666666664</v>
      </c>
      <c r="B5439">
        <v>18</v>
      </c>
      <c r="C5439">
        <v>0</v>
      </c>
      <c r="D5439">
        <f>IF(DAY(brenna3[[#This Row],[data]])=DAY(A5438),MIN(brenna3[[#This Row],[temperatura]],D5438),brenna3[[#This Row],[temperatura]])</f>
        <v>11.1</v>
      </c>
      <c r="E5439">
        <f>IF(DAY(brenna3[[#This Row],[data]])=DAY(A5438),MAX(E5438,brenna3[[#This Row],[temperatura]]),brenna3[[#This Row],[temperatura]])</f>
        <v>18</v>
      </c>
      <c r="F5439" t="str">
        <f>IF(DAY(brenna3[[#This Row],[data]])&lt;&gt;DAY(A5440),brenna3[[#This Row],[maks]]-brenna3[[#This Row],[min]],"")</f>
        <v/>
      </c>
    </row>
    <row r="5440" spans="1:6" x14ac:dyDescent="0.25">
      <c r="A5440" s="1">
        <v>43692.583333333336</v>
      </c>
      <c r="B5440">
        <v>17.5</v>
      </c>
      <c r="C5440">
        <v>0</v>
      </c>
      <c r="D5440">
        <f>IF(DAY(brenna3[[#This Row],[data]])=DAY(A5439),MIN(brenna3[[#This Row],[temperatura]],D5439),brenna3[[#This Row],[temperatura]])</f>
        <v>11.1</v>
      </c>
      <c r="E5440">
        <f>IF(DAY(brenna3[[#This Row],[data]])=DAY(A5439),MAX(E5439,brenna3[[#This Row],[temperatura]]),brenna3[[#This Row],[temperatura]])</f>
        <v>18</v>
      </c>
      <c r="F5440" t="str">
        <f>IF(DAY(brenna3[[#This Row],[data]])&lt;&gt;DAY(A5441),brenna3[[#This Row],[maks]]-brenna3[[#This Row],[min]],"")</f>
        <v/>
      </c>
    </row>
    <row r="5441" spans="1:6" x14ac:dyDescent="0.25">
      <c r="A5441" s="1">
        <v>43692.625</v>
      </c>
      <c r="B5441">
        <v>18.899999999999999</v>
      </c>
      <c r="C5441">
        <v>0</v>
      </c>
      <c r="D5441">
        <f>IF(DAY(brenna3[[#This Row],[data]])=DAY(A5440),MIN(brenna3[[#This Row],[temperatura]],D5440),brenna3[[#This Row],[temperatura]])</f>
        <v>11.1</v>
      </c>
      <c r="E5441">
        <f>IF(DAY(brenna3[[#This Row],[data]])=DAY(A5440),MAX(E5440,brenna3[[#This Row],[temperatura]]),brenna3[[#This Row],[temperatura]])</f>
        <v>18.899999999999999</v>
      </c>
      <c r="F5441" t="str">
        <f>IF(DAY(brenna3[[#This Row],[data]])&lt;&gt;DAY(A5442),brenna3[[#This Row],[maks]]-brenna3[[#This Row],[min]],"")</f>
        <v/>
      </c>
    </row>
    <row r="5442" spans="1:6" x14ac:dyDescent="0.25">
      <c r="A5442" s="1">
        <v>43692.666666666664</v>
      </c>
      <c r="B5442">
        <v>18.3</v>
      </c>
      <c r="C5442">
        <v>0</v>
      </c>
      <c r="D5442">
        <f>IF(DAY(brenna3[[#This Row],[data]])=DAY(A5441),MIN(brenna3[[#This Row],[temperatura]],D5441),brenna3[[#This Row],[temperatura]])</f>
        <v>11.1</v>
      </c>
      <c r="E5442">
        <f>IF(DAY(brenna3[[#This Row],[data]])=DAY(A5441),MAX(E5441,brenna3[[#This Row],[temperatura]]),brenna3[[#This Row],[temperatura]])</f>
        <v>18.899999999999999</v>
      </c>
      <c r="F5442" t="str">
        <f>IF(DAY(brenna3[[#This Row],[data]])&lt;&gt;DAY(A5443),brenna3[[#This Row],[maks]]-brenna3[[#This Row],[min]],"")</f>
        <v/>
      </c>
    </row>
    <row r="5443" spans="1:6" x14ac:dyDescent="0.25">
      <c r="A5443" s="1">
        <v>43692.708333333336</v>
      </c>
      <c r="B5443">
        <v>17.8</v>
      </c>
      <c r="C5443">
        <v>0</v>
      </c>
      <c r="D5443">
        <f>IF(DAY(brenna3[[#This Row],[data]])=DAY(A5442),MIN(brenna3[[#This Row],[temperatura]],D5442),brenna3[[#This Row],[temperatura]])</f>
        <v>11.1</v>
      </c>
      <c r="E5443">
        <f>IF(DAY(brenna3[[#This Row],[data]])=DAY(A5442),MAX(E5442,brenna3[[#This Row],[temperatura]]),brenna3[[#This Row],[temperatura]])</f>
        <v>18.899999999999999</v>
      </c>
      <c r="F5443" t="str">
        <f>IF(DAY(brenna3[[#This Row],[data]])&lt;&gt;DAY(A5444),brenna3[[#This Row],[maks]]-brenna3[[#This Row],[min]],"")</f>
        <v/>
      </c>
    </row>
    <row r="5444" spans="1:6" x14ac:dyDescent="0.25">
      <c r="A5444" s="1">
        <v>43692.75</v>
      </c>
      <c r="B5444">
        <v>15.7</v>
      </c>
      <c r="C5444">
        <v>0</v>
      </c>
      <c r="D5444">
        <f>IF(DAY(brenna3[[#This Row],[data]])=DAY(A5443),MIN(brenna3[[#This Row],[temperatura]],D5443),brenna3[[#This Row],[temperatura]])</f>
        <v>11.1</v>
      </c>
      <c r="E5444">
        <f>IF(DAY(brenna3[[#This Row],[data]])=DAY(A5443),MAX(E5443,brenna3[[#This Row],[temperatura]]),brenna3[[#This Row],[temperatura]])</f>
        <v>18.899999999999999</v>
      </c>
      <c r="F5444" t="str">
        <f>IF(DAY(brenna3[[#This Row],[data]])&lt;&gt;DAY(A5445),brenna3[[#This Row],[maks]]-brenna3[[#This Row],[min]],"")</f>
        <v/>
      </c>
    </row>
    <row r="5445" spans="1:6" x14ac:dyDescent="0.25">
      <c r="A5445" s="1">
        <v>43692.791666666664</v>
      </c>
      <c r="B5445">
        <v>15.2</v>
      </c>
      <c r="C5445">
        <v>0</v>
      </c>
      <c r="D5445">
        <f>IF(DAY(brenna3[[#This Row],[data]])=DAY(A5444),MIN(brenna3[[#This Row],[temperatura]],D5444),brenna3[[#This Row],[temperatura]])</f>
        <v>11.1</v>
      </c>
      <c r="E5445">
        <f>IF(DAY(brenna3[[#This Row],[data]])=DAY(A5444),MAX(E5444,brenna3[[#This Row],[temperatura]]),brenna3[[#This Row],[temperatura]])</f>
        <v>18.899999999999999</v>
      </c>
      <c r="F5445" t="str">
        <f>IF(DAY(brenna3[[#This Row],[data]])&lt;&gt;DAY(A5446),brenna3[[#This Row],[maks]]-brenna3[[#This Row],[min]],"")</f>
        <v/>
      </c>
    </row>
    <row r="5446" spans="1:6" x14ac:dyDescent="0.25">
      <c r="A5446" s="1">
        <v>43692.833333333336</v>
      </c>
      <c r="B5446">
        <v>14.8</v>
      </c>
      <c r="C5446">
        <v>0</v>
      </c>
      <c r="D5446">
        <f>IF(DAY(brenna3[[#This Row],[data]])=DAY(A5445),MIN(brenna3[[#This Row],[temperatura]],D5445),brenna3[[#This Row],[temperatura]])</f>
        <v>11.1</v>
      </c>
      <c r="E5446">
        <f>IF(DAY(brenna3[[#This Row],[data]])=DAY(A5445),MAX(E5445,brenna3[[#This Row],[temperatura]]),brenna3[[#This Row],[temperatura]])</f>
        <v>18.899999999999999</v>
      </c>
      <c r="F5446" t="str">
        <f>IF(DAY(brenna3[[#This Row],[data]])&lt;&gt;DAY(A5447),brenna3[[#This Row],[maks]]-brenna3[[#This Row],[min]],"")</f>
        <v/>
      </c>
    </row>
    <row r="5447" spans="1:6" x14ac:dyDescent="0.25">
      <c r="A5447" s="1">
        <v>43692.875</v>
      </c>
      <c r="B5447">
        <v>14.9</v>
      </c>
      <c r="C5447">
        <v>0</v>
      </c>
      <c r="D5447">
        <f>IF(DAY(brenna3[[#This Row],[data]])=DAY(A5446),MIN(brenna3[[#This Row],[temperatura]],D5446),brenna3[[#This Row],[temperatura]])</f>
        <v>11.1</v>
      </c>
      <c r="E5447">
        <f>IF(DAY(brenna3[[#This Row],[data]])=DAY(A5446),MAX(E5446,brenna3[[#This Row],[temperatura]]),brenna3[[#This Row],[temperatura]])</f>
        <v>18.899999999999999</v>
      </c>
      <c r="F5447" t="str">
        <f>IF(DAY(brenna3[[#This Row],[data]])&lt;&gt;DAY(A5448),brenna3[[#This Row],[maks]]-brenna3[[#This Row],[min]],"")</f>
        <v/>
      </c>
    </row>
    <row r="5448" spans="1:6" x14ac:dyDescent="0.25">
      <c r="A5448" s="1">
        <v>43692.916666666664</v>
      </c>
      <c r="B5448">
        <v>15.1</v>
      </c>
      <c r="C5448">
        <v>0</v>
      </c>
      <c r="D5448">
        <f>IF(DAY(brenna3[[#This Row],[data]])=DAY(A5447),MIN(brenna3[[#This Row],[temperatura]],D5447),brenna3[[#This Row],[temperatura]])</f>
        <v>11.1</v>
      </c>
      <c r="E5448">
        <f>IF(DAY(brenna3[[#This Row],[data]])=DAY(A5447),MAX(E5447,brenna3[[#This Row],[temperatura]]),brenna3[[#This Row],[temperatura]])</f>
        <v>18.899999999999999</v>
      </c>
      <c r="F5448" t="str">
        <f>IF(DAY(brenna3[[#This Row],[data]])&lt;&gt;DAY(A5449),brenna3[[#This Row],[maks]]-brenna3[[#This Row],[min]],"")</f>
        <v/>
      </c>
    </row>
    <row r="5449" spans="1:6" x14ac:dyDescent="0.25">
      <c r="A5449" s="1">
        <v>43692.958333333336</v>
      </c>
      <c r="B5449">
        <v>14.9</v>
      </c>
      <c r="C5449">
        <v>0</v>
      </c>
      <c r="D5449">
        <f>IF(DAY(brenna3[[#This Row],[data]])=DAY(A5448),MIN(brenna3[[#This Row],[temperatura]],D5448),brenna3[[#This Row],[temperatura]])</f>
        <v>11.1</v>
      </c>
      <c r="E5449">
        <f>IF(DAY(brenna3[[#This Row],[data]])=DAY(A5448),MAX(E5448,brenna3[[#This Row],[temperatura]]),brenna3[[#This Row],[temperatura]])</f>
        <v>18.899999999999999</v>
      </c>
      <c r="F5449">
        <f>IF(DAY(brenna3[[#This Row],[data]])&lt;&gt;DAY(A5450),brenna3[[#This Row],[maks]]-brenna3[[#This Row],[min]],"")</f>
        <v>7.7999999999999989</v>
      </c>
    </row>
    <row r="5450" spans="1:6" x14ac:dyDescent="0.25">
      <c r="A5450" s="1">
        <v>43693</v>
      </c>
      <c r="B5450">
        <v>14.5</v>
      </c>
      <c r="C5450">
        <v>0</v>
      </c>
      <c r="D5450">
        <f>IF(DAY(brenna3[[#This Row],[data]])=DAY(A5449),MIN(brenna3[[#This Row],[temperatura]],D5449),brenna3[[#This Row],[temperatura]])</f>
        <v>14.5</v>
      </c>
      <c r="E5450">
        <f>IF(DAY(brenna3[[#This Row],[data]])=DAY(A5449),MAX(E5449,brenna3[[#This Row],[temperatura]]),brenna3[[#This Row],[temperatura]])</f>
        <v>14.5</v>
      </c>
      <c r="F5450" t="str">
        <f>IF(DAY(brenna3[[#This Row],[data]])&lt;&gt;DAY(A5451),brenna3[[#This Row],[maks]]-brenna3[[#This Row],[min]],"")</f>
        <v/>
      </c>
    </row>
    <row r="5451" spans="1:6" x14ac:dyDescent="0.25">
      <c r="A5451" s="1">
        <v>43693.041666666664</v>
      </c>
      <c r="B5451">
        <v>14.6</v>
      </c>
      <c r="C5451">
        <v>0</v>
      </c>
      <c r="D5451">
        <f>IF(DAY(brenna3[[#This Row],[data]])=DAY(A5450),MIN(brenna3[[#This Row],[temperatura]],D5450),brenna3[[#This Row],[temperatura]])</f>
        <v>14.5</v>
      </c>
      <c r="E5451">
        <f>IF(DAY(brenna3[[#This Row],[data]])=DAY(A5450),MAX(E5450,brenna3[[#This Row],[temperatura]]),brenna3[[#This Row],[temperatura]])</f>
        <v>14.6</v>
      </c>
      <c r="F5451" t="str">
        <f>IF(DAY(brenna3[[#This Row],[data]])&lt;&gt;DAY(A5452),brenna3[[#This Row],[maks]]-brenna3[[#This Row],[min]],"")</f>
        <v/>
      </c>
    </row>
    <row r="5452" spans="1:6" x14ac:dyDescent="0.25">
      <c r="A5452" s="1">
        <v>43693.083333333336</v>
      </c>
      <c r="B5452">
        <v>14.6</v>
      </c>
      <c r="C5452">
        <v>0</v>
      </c>
      <c r="D5452">
        <f>IF(DAY(brenna3[[#This Row],[data]])=DAY(A5451),MIN(brenna3[[#This Row],[temperatura]],D5451),brenna3[[#This Row],[temperatura]])</f>
        <v>14.5</v>
      </c>
      <c r="E5452">
        <f>IF(DAY(brenna3[[#This Row],[data]])=DAY(A5451),MAX(E5451,brenna3[[#This Row],[temperatura]]),brenna3[[#This Row],[temperatura]])</f>
        <v>14.6</v>
      </c>
      <c r="F5452" t="str">
        <f>IF(DAY(brenna3[[#This Row],[data]])&lt;&gt;DAY(A5453),brenna3[[#This Row],[maks]]-brenna3[[#This Row],[min]],"")</f>
        <v/>
      </c>
    </row>
    <row r="5453" spans="1:6" x14ac:dyDescent="0.25">
      <c r="A5453" s="1">
        <v>43693.125</v>
      </c>
      <c r="B5453">
        <v>14.7</v>
      </c>
      <c r="C5453">
        <v>0</v>
      </c>
      <c r="D5453">
        <f>IF(DAY(brenna3[[#This Row],[data]])=DAY(A5452),MIN(brenna3[[#This Row],[temperatura]],D5452),brenna3[[#This Row],[temperatura]])</f>
        <v>14.5</v>
      </c>
      <c r="E5453">
        <f>IF(DAY(brenna3[[#This Row],[data]])=DAY(A5452),MAX(E5452,brenna3[[#This Row],[temperatura]]),brenna3[[#This Row],[temperatura]])</f>
        <v>14.7</v>
      </c>
      <c r="F5453" t="str">
        <f>IF(DAY(brenna3[[#This Row],[data]])&lt;&gt;DAY(A5454),brenna3[[#This Row],[maks]]-brenna3[[#This Row],[min]],"")</f>
        <v/>
      </c>
    </row>
    <row r="5454" spans="1:6" x14ac:dyDescent="0.25">
      <c r="A5454" s="1">
        <v>43693.166666666664</v>
      </c>
      <c r="B5454">
        <v>14.7</v>
      </c>
      <c r="C5454">
        <v>0</v>
      </c>
      <c r="D5454">
        <f>IF(DAY(brenna3[[#This Row],[data]])=DAY(A5453),MIN(brenna3[[#This Row],[temperatura]],D5453),brenna3[[#This Row],[temperatura]])</f>
        <v>14.5</v>
      </c>
      <c r="E5454">
        <f>IF(DAY(brenna3[[#This Row],[data]])=DAY(A5453),MAX(E5453,brenna3[[#This Row],[temperatura]]),brenna3[[#This Row],[temperatura]])</f>
        <v>14.7</v>
      </c>
      <c r="F5454" t="str">
        <f>IF(DAY(brenna3[[#This Row],[data]])&lt;&gt;DAY(A5455),brenna3[[#This Row],[maks]]-brenna3[[#This Row],[min]],"")</f>
        <v/>
      </c>
    </row>
    <row r="5455" spans="1:6" x14ac:dyDescent="0.25">
      <c r="A5455" s="1">
        <v>43693.208333333336</v>
      </c>
      <c r="B5455">
        <v>14.4</v>
      </c>
      <c r="C5455">
        <v>0</v>
      </c>
      <c r="D5455">
        <f>IF(DAY(brenna3[[#This Row],[data]])=DAY(A5454),MIN(brenna3[[#This Row],[temperatura]],D5454),brenna3[[#This Row],[temperatura]])</f>
        <v>14.4</v>
      </c>
      <c r="E5455">
        <f>IF(DAY(brenna3[[#This Row],[data]])=DAY(A5454),MAX(E5454,brenna3[[#This Row],[temperatura]]),brenna3[[#This Row],[temperatura]])</f>
        <v>14.7</v>
      </c>
      <c r="F5455" t="str">
        <f>IF(DAY(brenna3[[#This Row],[data]])&lt;&gt;DAY(A5456),brenna3[[#This Row],[maks]]-brenna3[[#This Row],[min]],"")</f>
        <v/>
      </c>
    </row>
    <row r="5456" spans="1:6" x14ac:dyDescent="0.25">
      <c r="A5456" s="1">
        <v>43693.25</v>
      </c>
      <c r="B5456">
        <v>14.6</v>
      </c>
      <c r="C5456">
        <v>0</v>
      </c>
      <c r="D5456">
        <f>IF(DAY(brenna3[[#This Row],[data]])=DAY(A5455),MIN(brenna3[[#This Row],[temperatura]],D5455),brenna3[[#This Row],[temperatura]])</f>
        <v>14.4</v>
      </c>
      <c r="E5456">
        <f>IF(DAY(brenna3[[#This Row],[data]])=DAY(A5455),MAX(E5455,brenna3[[#This Row],[temperatura]]),brenna3[[#This Row],[temperatura]])</f>
        <v>14.7</v>
      </c>
      <c r="F5456" t="str">
        <f>IF(DAY(brenna3[[#This Row],[data]])&lt;&gt;DAY(A5457),brenna3[[#This Row],[maks]]-brenna3[[#This Row],[min]],"")</f>
        <v/>
      </c>
    </row>
    <row r="5457" spans="1:6" x14ac:dyDescent="0.25">
      <c r="A5457" s="1">
        <v>43693.291666666664</v>
      </c>
      <c r="B5457">
        <v>13.4</v>
      </c>
      <c r="C5457">
        <v>0</v>
      </c>
      <c r="D5457">
        <f>IF(DAY(brenna3[[#This Row],[data]])=DAY(A5456),MIN(brenna3[[#This Row],[temperatura]],D5456),brenna3[[#This Row],[temperatura]])</f>
        <v>13.4</v>
      </c>
      <c r="E5457">
        <f>IF(DAY(brenna3[[#This Row],[data]])=DAY(A5456),MAX(E5456,brenna3[[#This Row],[temperatura]]),brenna3[[#This Row],[temperatura]])</f>
        <v>14.7</v>
      </c>
      <c r="F5457" t="str">
        <f>IF(DAY(brenna3[[#This Row],[data]])&lt;&gt;DAY(A5458),brenna3[[#This Row],[maks]]-brenna3[[#This Row],[min]],"")</f>
        <v/>
      </c>
    </row>
    <row r="5458" spans="1:6" x14ac:dyDescent="0.25">
      <c r="A5458" s="1">
        <v>43693.333333333336</v>
      </c>
      <c r="B5458">
        <v>14.2</v>
      </c>
      <c r="C5458">
        <v>0</v>
      </c>
      <c r="D5458">
        <f>IF(DAY(brenna3[[#This Row],[data]])=DAY(A5457),MIN(brenna3[[#This Row],[temperatura]],D5457),brenna3[[#This Row],[temperatura]])</f>
        <v>13.4</v>
      </c>
      <c r="E5458">
        <f>IF(DAY(brenna3[[#This Row],[data]])=DAY(A5457),MAX(E5457,brenna3[[#This Row],[temperatura]]),brenna3[[#This Row],[temperatura]])</f>
        <v>14.7</v>
      </c>
      <c r="F5458" t="str">
        <f>IF(DAY(brenna3[[#This Row],[data]])&lt;&gt;DAY(A5459),brenna3[[#This Row],[maks]]-brenna3[[#This Row],[min]],"")</f>
        <v/>
      </c>
    </row>
    <row r="5459" spans="1:6" x14ac:dyDescent="0.25">
      <c r="A5459" s="1">
        <v>43693.375</v>
      </c>
      <c r="B5459">
        <v>14.9</v>
      </c>
      <c r="C5459">
        <v>0</v>
      </c>
      <c r="D5459">
        <f>IF(DAY(brenna3[[#This Row],[data]])=DAY(A5458),MIN(brenna3[[#This Row],[temperatura]],D5458),brenna3[[#This Row],[temperatura]])</f>
        <v>13.4</v>
      </c>
      <c r="E5459">
        <f>IF(DAY(brenna3[[#This Row],[data]])=DAY(A5458),MAX(E5458,brenna3[[#This Row],[temperatura]]),brenna3[[#This Row],[temperatura]])</f>
        <v>14.9</v>
      </c>
      <c r="F5459" t="str">
        <f>IF(DAY(brenna3[[#This Row],[data]])&lt;&gt;DAY(A5460),brenna3[[#This Row],[maks]]-brenna3[[#This Row],[min]],"")</f>
        <v/>
      </c>
    </row>
    <row r="5460" spans="1:6" x14ac:dyDescent="0.25">
      <c r="A5460" s="1">
        <v>43693.416666666664</v>
      </c>
      <c r="B5460">
        <v>16</v>
      </c>
      <c r="C5460">
        <v>0</v>
      </c>
      <c r="D5460">
        <f>IF(DAY(brenna3[[#This Row],[data]])=DAY(A5459),MIN(brenna3[[#This Row],[temperatura]],D5459),brenna3[[#This Row],[temperatura]])</f>
        <v>13.4</v>
      </c>
      <c r="E5460">
        <f>IF(DAY(brenna3[[#This Row],[data]])=DAY(A5459),MAX(E5459,brenna3[[#This Row],[temperatura]]),brenna3[[#This Row],[temperatura]])</f>
        <v>16</v>
      </c>
      <c r="F5460" t="str">
        <f>IF(DAY(brenna3[[#This Row],[data]])&lt;&gt;DAY(A5461),brenna3[[#This Row],[maks]]-brenna3[[#This Row],[min]],"")</f>
        <v/>
      </c>
    </row>
    <row r="5461" spans="1:6" x14ac:dyDescent="0.25">
      <c r="A5461" s="1">
        <v>43693.458333333336</v>
      </c>
      <c r="B5461">
        <v>15</v>
      </c>
      <c r="C5461">
        <v>4.2</v>
      </c>
      <c r="D5461">
        <f>IF(DAY(brenna3[[#This Row],[data]])=DAY(A5460),MIN(brenna3[[#This Row],[temperatura]],D5460),brenna3[[#This Row],[temperatura]])</f>
        <v>13.4</v>
      </c>
      <c r="E5461">
        <f>IF(DAY(brenna3[[#This Row],[data]])=DAY(A5460),MAX(E5460,brenna3[[#This Row],[temperatura]]),brenna3[[#This Row],[temperatura]])</f>
        <v>16</v>
      </c>
      <c r="F5461" t="str">
        <f>IF(DAY(brenna3[[#This Row],[data]])&lt;&gt;DAY(A5462),brenna3[[#This Row],[maks]]-brenna3[[#This Row],[min]],"")</f>
        <v/>
      </c>
    </row>
    <row r="5462" spans="1:6" x14ac:dyDescent="0.25">
      <c r="A5462" s="1">
        <v>43693.5</v>
      </c>
      <c r="B5462">
        <v>16.3</v>
      </c>
      <c r="C5462">
        <v>0</v>
      </c>
      <c r="D5462">
        <f>IF(DAY(brenna3[[#This Row],[data]])=DAY(A5461),MIN(brenna3[[#This Row],[temperatura]],D5461),brenna3[[#This Row],[temperatura]])</f>
        <v>13.4</v>
      </c>
      <c r="E5462">
        <f>IF(DAY(brenna3[[#This Row],[data]])=DAY(A5461),MAX(E5461,brenna3[[#This Row],[temperatura]]),brenna3[[#This Row],[temperatura]])</f>
        <v>16.3</v>
      </c>
      <c r="F5462" t="str">
        <f>IF(DAY(brenna3[[#This Row],[data]])&lt;&gt;DAY(A5463),brenna3[[#This Row],[maks]]-brenna3[[#This Row],[min]],"")</f>
        <v/>
      </c>
    </row>
    <row r="5463" spans="1:6" x14ac:dyDescent="0.25">
      <c r="A5463" s="1">
        <v>43693.541666666664</v>
      </c>
      <c r="B5463">
        <v>17.2</v>
      </c>
      <c r="C5463">
        <v>0</v>
      </c>
      <c r="D5463">
        <f>IF(DAY(brenna3[[#This Row],[data]])=DAY(A5462),MIN(brenna3[[#This Row],[temperatura]],D5462),brenna3[[#This Row],[temperatura]])</f>
        <v>13.4</v>
      </c>
      <c r="E5463">
        <f>IF(DAY(brenna3[[#This Row],[data]])=DAY(A5462),MAX(E5462,brenna3[[#This Row],[temperatura]]),brenna3[[#This Row],[temperatura]])</f>
        <v>17.2</v>
      </c>
      <c r="F5463" t="str">
        <f>IF(DAY(brenna3[[#This Row],[data]])&lt;&gt;DAY(A5464),brenna3[[#This Row],[maks]]-brenna3[[#This Row],[min]],"")</f>
        <v/>
      </c>
    </row>
    <row r="5464" spans="1:6" x14ac:dyDescent="0.25">
      <c r="A5464" s="1">
        <v>43693.583333333336</v>
      </c>
      <c r="B5464">
        <v>15.5</v>
      </c>
      <c r="C5464">
        <v>0</v>
      </c>
      <c r="D5464">
        <f>IF(DAY(brenna3[[#This Row],[data]])=DAY(A5463),MIN(brenna3[[#This Row],[temperatura]],D5463),brenna3[[#This Row],[temperatura]])</f>
        <v>13.4</v>
      </c>
      <c r="E5464">
        <f>IF(DAY(brenna3[[#This Row],[data]])=DAY(A5463),MAX(E5463,brenna3[[#This Row],[temperatura]]),brenna3[[#This Row],[temperatura]])</f>
        <v>17.2</v>
      </c>
      <c r="F5464" t="str">
        <f>IF(DAY(brenna3[[#This Row],[data]])&lt;&gt;DAY(A5465),brenna3[[#This Row],[maks]]-brenna3[[#This Row],[min]],"")</f>
        <v/>
      </c>
    </row>
    <row r="5465" spans="1:6" x14ac:dyDescent="0.25">
      <c r="A5465" s="1">
        <v>43693.625</v>
      </c>
      <c r="B5465">
        <v>14.5</v>
      </c>
      <c r="C5465">
        <v>0</v>
      </c>
      <c r="D5465">
        <f>IF(DAY(brenna3[[#This Row],[data]])=DAY(A5464),MIN(brenna3[[#This Row],[temperatura]],D5464),brenna3[[#This Row],[temperatura]])</f>
        <v>13.4</v>
      </c>
      <c r="E5465">
        <f>IF(DAY(brenna3[[#This Row],[data]])=DAY(A5464),MAX(E5464,brenna3[[#This Row],[temperatura]]),brenna3[[#This Row],[temperatura]])</f>
        <v>17.2</v>
      </c>
      <c r="F5465" t="str">
        <f>IF(DAY(brenna3[[#This Row],[data]])&lt;&gt;DAY(A5466),brenna3[[#This Row],[maks]]-brenna3[[#This Row],[min]],"")</f>
        <v/>
      </c>
    </row>
    <row r="5466" spans="1:6" x14ac:dyDescent="0.25">
      <c r="A5466" s="1">
        <v>43693.666666666664</v>
      </c>
      <c r="B5466">
        <v>14.1</v>
      </c>
      <c r="C5466">
        <v>0</v>
      </c>
      <c r="D5466">
        <f>IF(DAY(brenna3[[#This Row],[data]])=DAY(A5465),MIN(brenna3[[#This Row],[temperatura]],D5465),brenna3[[#This Row],[temperatura]])</f>
        <v>13.4</v>
      </c>
      <c r="E5466">
        <f>IF(DAY(brenna3[[#This Row],[data]])=DAY(A5465),MAX(E5465,brenna3[[#This Row],[temperatura]]),brenna3[[#This Row],[temperatura]])</f>
        <v>17.2</v>
      </c>
      <c r="F5466" t="str">
        <f>IF(DAY(brenna3[[#This Row],[data]])&lt;&gt;DAY(A5467),brenna3[[#This Row],[maks]]-brenna3[[#This Row],[min]],"")</f>
        <v/>
      </c>
    </row>
    <row r="5467" spans="1:6" x14ac:dyDescent="0.25">
      <c r="A5467" s="1">
        <v>43693.708333333336</v>
      </c>
      <c r="B5467">
        <v>14.9</v>
      </c>
      <c r="C5467">
        <v>0</v>
      </c>
      <c r="D5467">
        <f>IF(DAY(brenna3[[#This Row],[data]])=DAY(A5466),MIN(brenna3[[#This Row],[temperatura]],D5466),brenna3[[#This Row],[temperatura]])</f>
        <v>13.4</v>
      </c>
      <c r="E5467">
        <f>IF(DAY(brenna3[[#This Row],[data]])=DAY(A5466),MAX(E5466,brenna3[[#This Row],[temperatura]]),brenna3[[#This Row],[temperatura]])</f>
        <v>17.2</v>
      </c>
      <c r="F5467" t="str">
        <f>IF(DAY(brenna3[[#This Row],[data]])&lt;&gt;DAY(A5468),brenna3[[#This Row],[maks]]-brenna3[[#This Row],[min]],"")</f>
        <v/>
      </c>
    </row>
    <row r="5468" spans="1:6" x14ac:dyDescent="0.25">
      <c r="A5468" s="1">
        <v>43693.75</v>
      </c>
      <c r="B5468">
        <v>13.8</v>
      </c>
      <c r="C5468">
        <v>0</v>
      </c>
      <c r="D5468">
        <f>IF(DAY(brenna3[[#This Row],[data]])=DAY(A5467),MIN(brenna3[[#This Row],[temperatura]],D5467),brenna3[[#This Row],[temperatura]])</f>
        <v>13.4</v>
      </c>
      <c r="E5468">
        <f>IF(DAY(brenna3[[#This Row],[data]])=DAY(A5467),MAX(E5467,brenna3[[#This Row],[temperatura]]),brenna3[[#This Row],[temperatura]])</f>
        <v>17.2</v>
      </c>
      <c r="F5468" t="str">
        <f>IF(DAY(brenna3[[#This Row],[data]])&lt;&gt;DAY(A5469),brenna3[[#This Row],[maks]]-brenna3[[#This Row],[min]],"")</f>
        <v/>
      </c>
    </row>
    <row r="5469" spans="1:6" x14ac:dyDescent="0.25">
      <c r="A5469" s="1">
        <v>43693.791666666664</v>
      </c>
      <c r="B5469">
        <v>13.2</v>
      </c>
      <c r="C5469">
        <v>0</v>
      </c>
      <c r="D5469">
        <f>IF(DAY(brenna3[[#This Row],[data]])=DAY(A5468),MIN(brenna3[[#This Row],[temperatura]],D5468),brenna3[[#This Row],[temperatura]])</f>
        <v>13.2</v>
      </c>
      <c r="E5469">
        <f>IF(DAY(brenna3[[#This Row],[data]])=DAY(A5468),MAX(E5468,brenna3[[#This Row],[temperatura]]),brenna3[[#This Row],[temperatura]])</f>
        <v>17.2</v>
      </c>
      <c r="F5469" t="str">
        <f>IF(DAY(brenna3[[#This Row],[data]])&lt;&gt;DAY(A5470),brenna3[[#This Row],[maks]]-brenna3[[#This Row],[min]],"")</f>
        <v/>
      </c>
    </row>
    <row r="5470" spans="1:6" x14ac:dyDescent="0.25">
      <c r="A5470" s="1">
        <v>43693.833333333336</v>
      </c>
      <c r="B5470">
        <v>12.7</v>
      </c>
      <c r="C5470">
        <v>0</v>
      </c>
      <c r="D5470">
        <f>IF(DAY(brenna3[[#This Row],[data]])=DAY(A5469),MIN(brenna3[[#This Row],[temperatura]],D5469),brenna3[[#This Row],[temperatura]])</f>
        <v>12.7</v>
      </c>
      <c r="E5470">
        <f>IF(DAY(brenna3[[#This Row],[data]])=DAY(A5469),MAX(E5469,brenna3[[#This Row],[temperatura]]),brenna3[[#This Row],[temperatura]])</f>
        <v>17.2</v>
      </c>
      <c r="F5470" t="str">
        <f>IF(DAY(brenna3[[#This Row],[data]])&lt;&gt;DAY(A5471),brenna3[[#This Row],[maks]]-brenna3[[#This Row],[min]],"")</f>
        <v/>
      </c>
    </row>
    <row r="5471" spans="1:6" x14ac:dyDescent="0.25">
      <c r="A5471" s="1">
        <v>43693.875</v>
      </c>
      <c r="B5471">
        <v>12.6</v>
      </c>
      <c r="C5471">
        <v>0</v>
      </c>
      <c r="D5471">
        <f>IF(DAY(brenna3[[#This Row],[data]])=DAY(A5470),MIN(brenna3[[#This Row],[temperatura]],D5470),brenna3[[#This Row],[temperatura]])</f>
        <v>12.6</v>
      </c>
      <c r="E5471">
        <f>IF(DAY(brenna3[[#This Row],[data]])=DAY(A5470),MAX(E5470,brenna3[[#This Row],[temperatura]]),brenna3[[#This Row],[temperatura]])</f>
        <v>17.2</v>
      </c>
      <c r="F5471" t="str">
        <f>IF(DAY(brenna3[[#This Row],[data]])&lt;&gt;DAY(A5472),brenna3[[#This Row],[maks]]-brenna3[[#This Row],[min]],"")</f>
        <v/>
      </c>
    </row>
    <row r="5472" spans="1:6" x14ac:dyDescent="0.25">
      <c r="A5472" s="1">
        <v>43693.916666666664</v>
      </c>
      <c r="B5472">
        <v>12.3</v>
      </c>
      <c r="C5472">
        <v>0</v>
      </c>
      <c r="D5472">
        <f>IF(DAY(brenna3[[#This Row],[data]])=DAY(A5471),MIN(brenna3[[#This Row],[temperatura]],D5471),brenna3[[#This Row],[temperatura]])</f>
        <v>12.3</v>
      </c>
      <c r="E5472">
        <f>IF(DAY(brenna3[[#This Row],[data]])=DAY(A5471),MAX(E5471,brenna3[[#This Row],[temperatura]]),brenna3[[#This Row],[temperatura]])</f>
        <v>17.2</v>
      </c>
      <c r="F5472" t="str">
        <f>IF(DAY(brenna3[[#This Row],[data]])&lt;&gt;DAY(A5473),brenna3[[#This Row],[maks]]-brenna3[[#This Row],[min]],"")</f>
        <v/>
      </c>
    </row>
    <row r="5473" spans="1:6" x14ac:dyDescent="0.25">
      <c r="A5473" s="1">
        <v>43693.958333333336</v>
      </c>
      <c r="B5473">
        <v>12.3</v>
      </c>
      <c r="C5473">
        <v>0</v>
      </c>
      <c r="D5473">
        <f>IF(DAY(brenna3[[#This Row],[data]])=DAY(A5472),MIN(brenna3[[#This Row],[temperatura]],D5472),brenna3[[#This Row],[temperatura]])</f>
        <v>12.3</v>
      </c>
      <c r="E5473">
        <f>IF(DAY(brenna3[[#This Row],[data]])=DAY(A5472),MAX(E5472,brenna3[[#This Row],[temperatura]]),brenna3[[#This Row],[temperatura]])</f>
        <v>17.2</v>
      </c>
      <c r="F5473">
        <f>IF(DAY(brenna3[[#This Row],[data]])&lt;&gt;DAY(A5474),brenna3[[#This Row],[maks]]-brenna3[[#This Row],[min]],"")</f>
        <v>4.8999999999999986</v>
      </c>
    </row>
    <row r="5474" spans="1:6" x14ac:dyDescent="0.25">
      <c r="A5474" s="1">
        <v>43694</v>
      </c>
      <c r="B5474">
        <v>12.3</v>
      </c>
      <c r="C5474">
        <v>0</v>
      </c>
      <c r="D5474">
        <f>IF(DAY(brenna3[[#This Row],[data]])=DAY(A5473),MIN(brenna3[[#This Row],[temperatura]],D5473),brenna3[[#This Row],[temperatura]])</f>
        <v>12.3</v>
      </c>
      <c r="E5474">
        <f>IF(DAY(brenna3[[#This Row],[data]])=DAY(A5473),MAX(E5473,brenna3[[#This Row],[temperatura]]),brenna3[[#This Row],[temperatura]])</f>
        <v>12.3</v>
      </c>
      <c r="F5474" t="str">
        <f>IF(DAY(brenna3[[#This Row],[data]])&lt;&gt;DAY(A5475),brenna3[[#This Row],[maks]]-brenna3[[#This Row],[min]],"")</f>
        <v/>
      </c>
    </row>
    <row r="5475" spans="1:6" x14ac:dyDescent="0.25">
      <c r="A5475" s="1">
        <v>43694.041666666664</v>
      </c>
      <c r="B5475">
        <v>12</v>
      </c>
      <c r="C5475">
        <v>0</v>
      </c>
      <c r="D5475">
        <f>IF(DAY(brenna3[[#This Row],[data]])=DAY(A5474),MIN(brenna3[[#This Row],[temperatura]],D5474),brenna3[[#This Row],[temperatura]])</f>
        <v>12</v>
      </c>
      <c r="E5475">
        <f>IF(DAY(brenna3[[#This Row],[data]])=DAY(A5474),MAX(E5474,brenna3[[#This Row],[temperatura]]),brenna3[[#This Row],[temperatura]])</f>
        <v>12.3</v>
      </c>
      <c r="F5475" t="str">
        <f>IF(DAY(brenna3[[#This Row],[data]])&lt;&gt;DAY(A5476),brenna3[[#This Row],[maks]]-brenna3[[#This Row],[min]],"")</f>
        <v/>
      </c>
    </row>
    <row r="5476" spans="1:6" x14ac:dyDescent="0.25">
      <c r="A5476" s="1">
        <v>43694.083333333336</v>
      </c>
      <c r="B5476">
        <v>11.9</v>
      </c>
      <c r="C5476">
        <v>0</v>
      </c>
      <c r="D5476">
        <f>IF(DAY(brenna3[[#This Row],[data]])=DAY(A5475),MIN(brenna3[[#This Row],[temperatura]],D5475),brenna3[[#This Row],[temperatura]])</f>
        <v>11.9</v>
      </c>
      <c r="E5476">
        <f>IF(DAY(brenna3[[#This Row],[data]])=DAY(A5475),MAX(E5475,brenna3[[#This Row],[temperatura]]),brenna3[[#This Row],[temperatura]])</f>
        <v>12.3</v>
      </c>
      <c r="F5476" t="str">
        <f>IF(DAY(brenna3[[#This Row],[data]])&lt;&gt;DAY(A5477),brenna3[[#This Row],[maks]]-brenna3[[#This Row],[min]],"")</f>
        <v/>
      </c>
    </row>
    <row r="5477" spans="1:6" x14ac:dyDescent="0.25">
      <c r="A5477" s="1">
        <v>43694.125</v>
      </c>
      <c r="B5477">
        <v>11.5</v>
      </c>
      <c r="C5477">
        <v>0</v>
      </c>
      <c r="D5477">
        <f>IF(DAY(brenna3[[#This Row],[data]])=DAY(A5476),MIN(brenna3[[#This Row],[temperatura]],D5476),brenna3[[#This Row],[temperatura]])</f>
        <v>11.5</v>
      </c>
      <c r="E5477">
        <f>IF(DAY(brenna3[[#This Row],[data]])=DAY(A5476),MAX(E5476,brenna3[[#This Row],[temperatura]]),brenna3[[#This Row],[temperatura]])</f>
        <v>12.3</v>
      </c>
      <c r="F5477" t="str">
        <f>IF(DAY(brenna3[[#This Row],[data]])&lt;&gt;DAY(A5478),brenna3[[#This Row],[maks]]-brenna3[[#This Row],[min]],"")</f>
        <v/>
      </c>
    </row>
    <row r="5478" spans="1:6" x14ac:dyDescent="0.25">
      <c r="A5478" s="1">
        <v>43694.166666666664</v>
      </c>
      <c r="B5478">
        <v>11.7</v>
      </c>
      <c r="C5478">
        <v>0</v>
      </c>
      <c r="D5478">
        <f>IF(DAY(brenna3[[#This Row],[data]])=DAY(A5477),MIN(brenna3[[#This Row],[temperatura]],D5477),brenna3[[#This Row],[temperatura]])</f>
        <v>11.5</v>
      </c>
      <c r="E5478">
        <f>IF(DAY(brenna3[[#This Row],[data]])=DAY(A5477),MAX(E5477,brenna3[[#This Row],[temperatura]]),brenna3[[#This Row],[temperatura]])</f>
        <v>12.3</v>
      </c>
      <c r="F5478" t="str">
        <f>IF(DAY(brenna3[[#This Row],[data]])&lt;&gt;DAY(A5479),brenna3[[#This Row],[maks]]-brenna3[[#This Row],[min]],"")</f>
        <v/>
      </c>
    </row>
    <row r="5479" spans="1:6" x14ac:dyDescent="0.25">
      <c r="A5479" s="1">
        <v>43694.208333333336</v>
      </c>
      <c r="B5479">
        <v>11.9</v>
      </c>
      <c r="C5479">
        <v>0</v>
      </c>
      <c r="D5479">
        <f>IF(DAY(brenna3[[#This Row],[data]])=DAY(A5478),MIN(brenna3[[#This Row],[temperatura]],D5478),brenna3[[#This Row],[temperatura]])</f>
        <v>11.5</v>
      </c>
      <c r="E5479">
        <f>IF(DAY(brenna3[[#This Row],[data]])=DAY(A5478),MAX(E5478,brenna3[[#This Row],[temperatura]]),brenna3[[#This Row],[temperatura]])</f>
        <v>12.3</v>
      </c>
      <c r="F5479" t="str">
        <f>IF(DAY(brenna3[[#This Row],[data]])&lt;&gt;DAY(A5480),brenna3[[#This Row],[maks]]-brenna3[[#This Row],[min]],"")</f>
        <v/>
      </c>
    </row>
    <row r="5480" spans="1:6" x14ac:dyDescent="0.25">
      <c r="A5480" s="1">
        <v>43694.25</v>
      </c>
      <c r="B5480">
        <v>13.6</v>
      </c>
      <c r="C5480">
        <v>0.1</v>
      </c>
      <c r="D5480">
        <f>IF(DAY(brenna3[[#This Row],[data]])=DAY(A5479),MIN(brenna3[[#This Row],[temperatura]],D5479),brenna3[[#This Row],[temperatura]])</f>
        <v>11.5</v>
      </c>
      <c r="E5480">
        <f>IF(DAY(brenna3[[#This Row],[data]])=DAY(A5479),MAX(E5479,brenna3[[#This Row],[temperatura]]),brenna3[[#This Row],[temperatura]])</f>
        <v>13.6</v>
      </c>
      <c r="F5480" t="str">
        <f>IF(DAY(brenna3[[#This Row],[data]])&lt;&gt;DAY(A5481),brenna3[[#This Row],[maks]]-brenna3[[#This Row],[min]],"")</f>
        <v/>
      </c>
    </row>
    <row r="5481" spans="1:6" x14ac:dyDescent="0.25">
      <c r="A5481" s="1">
        <v>43694.291666666664</v>
      </c>
      <c r="B5481">
        <v>15.2</v>
      </c>
      <c r="C5481">
        <v>0</v>
      </c>
      <c r="D5481">
        <f>IF(DAY(brenna3[[#This Row],[data]])=DAY(A5480),MIN(brenna3[[#This Row],[temperatura]],D5480),brenna3[[#This Row],[temperatura]])</f>
        <v>11.5</v>
      </c>
      <c r="E5481">
        <f>IF(DAY(brenna3[[#This Row],[data]])=DAY(A5480),MAX(E5480,brenna3[[#This Row],[temperatura]]),brenna3[[#This Row],[temperatura]])</f>
        <v>15.2</v>
      </c>
      <c r="F5481" t="str">
        <f>IF(DAY(brenna3[[#This Row],[data]])&lt;&gt;DAY(A5482),brenna3[[#This Row],[maks]]-brenna3[[#This Row],[min]],"")</f>
        <v/>
      </c>
    </row>
    <row r="5482" spans="1:6" x14ac:dyDescent="0.25">
      <c r="A5482" s="1">
        <v>43694.333333333336</v>
      </c>
      <c r="B5482">
        <v>16.5</v>
      </c>
      <c r="C5482">
        <v>0</v>
      </c>
      <c r="D5482">
        <f>IF(DAY(brenna3[[#This Row],[data]])=DAY(A5481),MIN(brenna3[[#This Row],[temperatura]],D5481),brenna3[[#This Row],[temperatura]])</f>
        <v>11.5</v>
      </c>
      <c r="E5482">
        <f>IF(DAY(brenna3[[#This Row],[data]])=DAY(A5481),MAX(E5481,brenna3[[#This Row],[temperatura]]),brenna3[[#This Row],[temperatura]])</f>
        <v>16.5</v>
      </c>
      <c r="F5482" t="str">
        <f>IF(DAY(brenna3[[#This Row],[data]])&lt;&gt;DAY(A5483),brenna3[[#This Row],[maks]]-brenna3[[#This Row],[min]],"")</f>
        <v/>
      </c>
    </row>
    <row r="5483" spans="1:6" x14ac:dyDescent="0.25">
      <c r="A5483" s="1">
        <v>43694.375</v>
      </c>
      <c r="B5483">
        <v>17.8</v>
      </c>
      <c r="C5483">
        <v>0</v>
      </c>
      <c r="D5483">
        <f>IF(DAY(brenna3[[#This Row],[data]])=DAY(A5482),MIN(brenna3[[#This Row],[temperatura]],D5482),brenna3[[#This Row],[temperatura]])</f>
        <v>11.5</v>
      </c>
      <c r="E5483">
        <f>IF(DAY(brenna3[[#This Row],[data]])=DAY(A5482),MAX(E5482,brenna3[[#This Row],[temperatura]]),brenna3[[#This Row],[temperatura]])</f>
        <v>17.8</v>
      </c>
      <c r="F5483" t="str">
        <f>IF(DAY(brenna3[[#This Row],[data]])&lt;&gt;DAY(A5484),brenna3[[#This Row],[maks]]-brenna3[[#This Row],[min]],"")</f>
        <v/>
      </c>
    </row>
    <row r="5484" spans="1:6" x14ac:dyDescent="0.25">
      <c r="A5484" s="1">
        <v>43694.416666666664</v>
      </c>
      <c r="B5484">
        <v>18.7</v>
      </c>
      <c r="C5484">
        <v>0</v>
      </c>
      <c r="D5484">
        <f>IF(DAY(brenna3[[#This Row],[data]])=DAY(A5483),MIN(brenna3[[#This Row],[temperatura]],D5483),brenna3[[#This Row],[temperatura]])</f>
        <v>11.5</v>
      </c>
      <c r="E5484">
        <f>IF(DAY(brenna3[[#This Row],[data]])=DAY(A5483),MAX(E5483,brenna3[[#This Row],[temperatura]]),brenna3[[#This Row],[temperatura]])</f>
        <v>18.7</v>
      </c>
      <c r="F5484" t="str">
        <f>IF(DAY(brenna3[[#This Row],[data]])&lt;&gt;DAY(A5485),brenna3[[#This Row],[maks]]-brenna3[[#This Row],[min]],"")</f>
        <v/>
      </c>
    </row>
    <row r="5485" spans="1:6" x14ac:dyDescent="0.25">
      <c r="A5485" s="1">
        <v>43694.458333333336</v>
      </c>
      <c r="B5485">
        <v>19</v>
      </c>
      <c r="C5485">
        <v>0</v>
      </c>
      <c r="D5485">
        <f>IF(DAY(brenna3[[#This Row],[data]])=DAY(A5484),MIN(brenna3[[#This Row],[temperatura]],D5484),brenna3[[#This Row],[temperatura]])</f>
        <v>11.5</v>
      </c>
      <c r="E5485">
        <f>IF(DAY(brenna3[[#This Row],[data]])=DAY(A5484),MAX(E5484,brenna3[[#This Row],[temperatura]]),brenna3[[#This Row],[temperatura]])</f>
        <v>19</v>
      </c>
      <c r="F5485" t="str">
        <f>IF(DAY(brenna3[[#This Row],[data]])&lt;&gt;DAY(A5486),brenna3[[#This Row],[maks]]-brenna3[[#This Row],[min]],"")</f>
        <v/>
      </c>
    </row>
    <row r="5486" spans="1:6" x14ac:dyDescent="0.25">
      <c r="A5486" s="1">
        <v>43694.5</v>
      </c>
      <c r="B5486">
        <v>18.899999999999999</v>
      </c>
      <c r="C5486">
        <v>0</v>
      </c>
      <c r="D5486">
        <f>IF(DAY(brenna3[[#This Row],[data]])=DAY(A5485),MIN(brenna3[[#This Row],[temperatura]],D5485),brenna3[[#This Row],[temperatura]])</f>
        <v>11.5</v>
      </c>
      <c r="E5486">
        <f>IF(DAY(brenna3[[#This Row],[data]])=DAY(A5485),MAX(E5485,brenna3[[#This Row],[temperatura]]),brenna3[[#This Row],[temperatura]])</f>
        <v>19</v>
      </c>
      <c r="F5486" t="str">
        <f>IF(DAY(brenna3[[#This Row],[data]])&lt;&gt;DAY(A5487),brenna3[[#This Row],[maks]]-brenna3[[#This Row],[min]],"")</f>
        <v/>
      </c>
    </row>
    <row r="5487" spans="1:6" x14ac:dyDescent="0.25">
      <c r="A5487" s="1">
        <v>43694.541666666664</v>
      </c>
      <c r="B5487">
        <v>18.8</v>
      </c>
      <c r="C5487">
        <v>0</v>
      </c>
      <c r="D5487">
        <f>IF(DAY(brenna3[[#This Row],[data]])=DAY(A5486),MIN(brenna3[[#This Row],[temperatura]],D5486),brenna3[[#This Row],[temperatura]])</f>
        <v>11.5</v>
      </c>
      <c r="E5487">
        <f>IF(DAY(brenna3[[#This Row],[data]])=DAY(A5486),MAX(E5486,brenna3[[#This Row],[temperatura]]),brenna3[[#This Row],[temperatura]])</f>
        <v>19</v>
      </c>
      <c r="F5487" t="str">
        <f>IF(DAY(brenna3[[#This Row],[data]])&lt;&gt;DAY(A5488),brenna3[[#This Row],[maks]]-brenna3[[#This Row],[min]],"")</f>
        <v/>
      </c>
    </row>
    <row r="5488" spans="1:6" x14ac:dyDescent="0.25">
      <c r="A5488" s="1">
        <v>43694.583333333336</v>
      </c>
      <c r="B5488">
        <v>19.7</v>
      </c>
      <c r="C5488">
        <v>0</v>
      </c>
      <c r="D5488">
        <f>IF(DAY(brenna3[[#This Row],[data]])=DAY(A5487),MIN(brenna3[[#This Row],[temperatura]],D5487),brenna3[[#This Row],[temperatura]])</f>
        <v>11.5</v>
      </c>
      <c r="E5488">
        <f>IF(DAY(brenna3[[#This Row],[data]])=DAY(A5487),MAX(E5487,brenna3[[#This Row],[temperatura]]),brenna3[[#This Row],[temperatura]])</f>
        <v>19.7</v>
      </c>
      <c r="F5488" t="str">
        <f>IF(DAY(brenna3[[#This Row],[data]])&lt;&gt;DAY(A5489),brenna3[[#This Row],[maks]]-brenna3[[#This Row],[min]],"")</f>
        <v/>
      </c>
    </row>
    <row r="5489" spans="1:6" x14ac:dyDescent="0.25">
      <c r="A5489" s="1">
        <v>43694.625</v>
      </c>
      <c r="B5489">
        <v>19.899999999999999</v>
      </c>
      <c r="C5489">
        <v>0</v>
      </c>
      <c r="D5489">
        <f>IF(DAY(brenna3[[#This Row],[data]])=DAY(A5488),MIN(brenna3[[#This Row],[temperatura]],D5488),brenna3[[#This Row],[temperatura]])</f>
        <v>11.5</v>
      </c>
      <c r="E5489">
        <f>IF(DAY(brenna3[[#This Row],[data]])=DAY(A5488),MAX(E5488,brenna3[[#This Row],[temperatura]]),brenna3[[#This Row],[temperatura]])</f>
        <v>19.899999999999999</v>
      </c>
      <c r="F5489" t="str">
        <f>IF(DAY(brenna3[[#This Row],[data]])&lt;&gt;DAY(A5490),brenna3[[#This Row],[maks]]-brenna3[[#This Row],[min]],"")</f>
        <v/>
      </c>
    </row>
    <row r="5490" spans="1:6" x14ac:dyDescent="0.25">
      <c r="A5490" s="1">
        <v>43694.666666666664</v>
      </c>
      <c r="B5490">
        <v>20.100000000000001</v>
      </c>
      <c r="C5490">
        <v>0</v>
      </c>
      <c r="D5490">
        <f>IF(DAY(brenna3[[#This Row],[data]])=DAY(A5489),MIN(brenna3[[#This Row],[temperatura]],D5489),brenna3[[#This Row],[temperatura]])</f>
        <v>11.5</v>
      </c>
      <c r="E5490">
        <f>IF(DAY(brenna3[[#This Row],[data]])=DAY(A5489),MAX(E5489,brenna3[[#This Row],[temperatura]]),brenna3[[#This Row],[temperatura]])</f>
        <v>20.100000000000001</v>
      </c>
      <c r="F5490" t="str">
        <f>IF(DAY(brenna3[[#This Row],[data]])&lt;&gt;DAY(A5491),brenna3[[#This Row],[maks]]-brenna3[[#This Row],[min]],"")</f>
        <v/>
      </c>
    </row>
    <row r="5491" spans="1:6" x14ac:dyDescent="0.25">
      <c r="A5491" s="1">
        <v>43694.708333333336</v>
      </c>
      <c r="B5491">
        <v>18.899999999999999</v>
      </c>
      <c r="C5491">
        <v>0</v>
      </c>
      <c r="D5491">
        <f>IF(DAY(brenna3[[#This Row],[data]])=DAY(A5490),MIN(brenna3[[#This Row],[temperatura]],D5490),brenna3[[#This Row],[temperatura]])</f>
        <v>11.5</v>
      </c>
      <c r="E5491">
        <f>IF(DAY(brenna3[[#This Row],[data]])=DAY(A5490),MAX(E5490,brenna3[[#This Row],[temperatura]]),brenna3[[#This Row],[temperatura]])</f>
        <v>20.100000000000001</v>
      </c>
      <c r="F5491" t="str">
        <f>IF(DAY(brenna3[[#This Row],[data]])&lt;&gt;DAY(A5492),brenna3[[#This Row],[maks]]-brenna3[[#This Row],[min]],"")</f>
        <v/>
      </c>
    </row>
    <row r="5492" spans="1:6" x14ac:dyDescent="0.25">
      <c r="A5492" s="1">
        <v>43694.75</v>
      </c>
      <c r="B5492">
        <v>16.899999999999999</v>
      </c>
      <c r="C5492">
        <v>0</v>
      </c>
      <c r="D5492">
        <f>IF(DAY(brenna3[[#This Row],[data]])=DAY(A5491),MIN(brenna3[[#This Row],[temperatura]],D5491),brenna3[[#This Row],[temperatura]])</f>
        <v>11.5</v>
      </c>
      <c r="E5492">
        <f>IF(DAY(brenna3[[#This Row],[data]])=DAY(A5491),MAX(E5491,brenna3[[#This Row],[temperatura]]),brenna3[[#This Row],[temperatura]])</f>
        <v>20.100000000000001</v>
      </c>
      <c r="F5492" t="str">
        <f>IF(DAY(brenna3[[#This Row],[data]])&lt;&gt;DAY(A5493),brenna3[[#This Row],[maks]]-brenna3[[#This Row],[min]],"")</f>
        <v/>
      </c>
    </row>
    <row r="5493" spans="1:6" x14ac:dyDescent="0.25">
      <c r="A5493" s="1">
        <v>43694.791666666664</v>
      </c>
      <c r="B5493">
        <v>15.9</v>
      </c>
      <c r="C5493">
        <v>0</v>
      </c>
      <c r="D5493">
        <f>IF(DAY(brenna3[[#This Row],[data]])=DAY(A5492),MIN(brenna3[[#This Row],[temperatura]],D5492),brenna3[[#This Row],[temperatura]])</f>
        <v>11.5</v>
      </c>
      <c r="E5493">
        <f>IF(DAY(brenna3[[#This Row],[data]])=DAY(A5492),MAX(E5492,brenna3[[#This Row],[temperatura]]),brenna3[[#This Row],[temperatura]])</f>
        <v>20.100000000000001</v>
      </c>
      <c r="F5493" t="str">
        <f>IF(DAY(brenna3[[#This Row],[data]])&lt;&gt;DAY(A5494),brenna3[[#This Row],[maks]]-brenna3[[#This Row],[min]],"")</f>
        <v/>
      </c>
    </row>
    <row r="5494" spans="1:6" x14ac:dyDescent="0.25">
      <c r="A5494" s="1">
        <v>43694.833333333336</v>
      </c>
      <c r="B5494">
        <v>15.8</v>
      </c>
      <c r="C5494">
        <v>0</v>
      </c>
      <c r="D5494">
        <f>IF(DAY(brenna3[[#This Row],[data]])=DAY(A5493),MIN(brenna3[[#This Row],[temperatura]],D5493),brenna3[[#This Row],[temperatura]])</f>
        <v>11.5</v>
      </c>
      <c r="E5494">
        <f>IF(DAY(brenna3[[#This Row],[data]])=DAY(A5493),MAX(E5493,brenna3[[#This Row],[temperatura]]),brenna3[[#This Row],[temperatura]])</f>
        <v>20.100000000000001</v>
      </c>
      <c r="F5494" t="str">
        <f>IF(DAY(brenna3[[#This Row],[data]])&lt;&gt;DAY(A5495),brenna3[[#This Row],[maks]]-brenna3[[#This Row],[min]],"")</f>
        <v/>
      </c>
    </row>
    <row r="5495" spans="1:6" x14ac:dyDescent="0.25">
      <c r="A5495" s="1">
        <v>43694.875</v>
      </c>
      <c r="B5495">
        <v>15.9</v>
      </c>
      <c r="C5495">
        <v>0</v>
      </c>
      <c r="D5495">
        <f>IF(DAY(brenna3[[#This Row],[data]])=DAY(A5494),MIN(brenna3[[#This Row],[temperatura]],D5494),brenna3[[#This Row],[temperatura]])</f>
        <v>11.5</v>
      </c>
      <c r="E5495">
        <f>IF(DAY(brenna3[[#This Row],[data]])=DAY(A5494),MAX(E5494,brenna3[[#This Row],[temperatura]]),brenna3[[#This Row],[temperatura]])</f>
        <v>20.100000000000001</v>
      </c>
      <c r="F5495" t="str">
        <f>IF(DAY(brenna3[[#This Row],[data]])&lt;&gt;DAY(A5496),brenna3[[#This Row],[maks]]-brenna3[[#This Row],[min]],"")</f>
        <v/>
      </c>
    </row>
    <row r="5496" spans="1:6" x14ac:dyDescent="0.25">
      <c r="A5496" s="1">
        <v>43694.916666666664</v>
      </c>
      <c r="B5496">
        <v>16</v>
      </c>
      <c r="C5496">
        <v>0</v>
      </c>
      <c r="D5496">
        <f>IF(DAY(brenna3[[#This Row],[data]])=DAY(A5495),MIN(brenna3[[#This Row],[temperatura]],D5495),brenna3[[#This Row],[temperatura]])</f>
        <v>11.5</v>
      </c>
      <c r="E5496">
        <f>IF(DAY(brenna3[[#This Row],[data]])=DAY(A5495),MAX(E5495,brenna3[[#This Row],[temperatura]]),brenna3[[#This Row],[temperatura]])</f>
        <v>20.100000000000001</v>
      </c>
      <c r="F5496" t="str">
        <f>IF(DAY(brenna3[[#This Row],[data]])&lt;&gt;DAY(A5497),brenna3[[#This Row],[maks]]-brenna3[[#This Row],[min]],"")</f>
        <v/>
      </c>
    </row>
    <row r="5497" spans="1:6" x14ac:dyDescent="0.25">
      <c r="A5497" s="1">
        <v>43694.958333333336</v>
      </c>
      <c r="B5497">
        <v>15.9</v>
      </c>
      <c r="C5497">
        <v>0</v>
      </c>
      <c r="D5497">
        <f>IF(DAY(brenna3[[#This Row],[data]])=DAY(A5496),MIN(brenna3[[#This Row],[temperatura]],D5496),brenna3[[#This Row],[temperatura]])</f>
        <v>11.5</v>
      </c>
      <c r="E5497">
        <f>IF(DAY(brenna3[[#This Row],[data]])=DAY(A5496),MAX(E5496,brenna3[[#This Row],[temperatura]]),brenna3[[#This Row],[temperatura]])</f>
        <v>20.100000000000001</v>
      </c>
      <c r="F5497">
        <f>IF(DAY(brenna3[[#This Row],[data]])&lt;&gt;DAY(A5498),brenna3[[#This Row],[maks]]-brenna3[[#This Row],[min]],"")</f>
        <v>8.6000000000000014</v>
      </c>
    </row>
    <row r="5498" spans="1:6" x14ac:dyDescent="0.25">
      <c r="A5498" s="1">
        <v>43695</v>
      </c>
      <c r="B5498">
        <v>16.100000000000001</v>
      </c>
      <c r="C5498">
        <v>0</v>
      </c>
      <c r="D5498">
        <f>IF(DAY(brenna3[[#This Row],[data]])=DAY(A5497),MIN(brenna3[[#This Row],[temperatura]],D5497),brenna3[[#This Row],[temperatura]])</f>
        <v>16.100000000000001</v>
      </c>
      <c r="E5498">
        <f>IF(DAY(brenna3[[#This Row],[data]])=DAY(A5497),MAX(E5497,brenna3[[#This Row],[temperatura]]),brenna3[[#This Row],[temperatura]])</f>
        <v>16.100000000000001</v>
      </c>
      <c r="F5498" t="str">
        <f>IF(DAY(brenna3[[#This Row],[data]])&lt;&gt;DAY(A5499),brenna3[[#This Row],[maks]]-brenna3[[#This Row],[min]],"")</f>
        <v/>
      </c>
    </row>
    <row r="5499" spans="1:6" x14ac:dyDescent="0.25">
      <c r="A5499" s="1">
        <v>43695.041666666664</v>
      </c>
      <c r="B5499">
        <v>16</v>
      </c>
      <c r="C5499">
        <v>0</v>
      </c>
      <c r="D5499">
        <f>IF(DAY(brenna3[[#This Row],[data]])=DAY(A5498),MIN(brenna3[[#This Row],[temperatura]],D5498),brenna3[[#This Row],[temperatura]])</f>
        <v>16</v>
      </c>
      <c r="E5499">
        <f>IF(DAY(brenna3[[#This Row],[data]])=DAY(A5498),MAX(E5498,brenna3[[#This Row],[temperatura]]),brenna3[[#This Row],[temperatura]])</f>
        <v>16.100000000000001</v>
      </c>
      <c r="F5499" t="str">
        <f>IF(DAY(brenna3[[#This Row],[data]])&lt;&gt;DAY(A5500),brenna3[[#This Row],[maks]]-brenna3[[#This Row],[min]],"")</f>
        <v/>
      </c>
    </row>
    <row r="5500" spans="1:6" x14ac:dyDescent="0.25">
      <c r="A5500" s="1">
        <v>43695.083333333336</v>
      </c>
      <c r="B5500">
        <v>16</v>
      </c>
      <c r="C5500">
        <v>0</v>
      </c>
      <c r="D5500">
        <f>IF(DAY(brenna3[[#This Row],[data]])=DAY(A5499),MIN(brenna3[[#This Row],[temperatura]],D5499),brenna3[[#This Row],[temperatura]])</f>
        <v>16</v>
      </c>
      <c r="E5500">
        <f>IF(DAY(brenna3[[#This Row],[data]])=DAY(A5499),MAX(E5499,brenna3[[#This Row],[temperatura]]),brenna3[[#This Row],[temperatura]])</f>
        <v>16.100000000000001</v>
      </c>
      <c r="F5500" t="str">
        <f>IF(DAY(brenna3[[#This Row],[data]])&lt;&gt;DAY(A5501),brenna3[[#This Row],[maks]]-brenna3[[#This Row],[min]],"")</f>
        <v/>
      </c>
    </row>
    <row r="5501" spans="1:6" x14ac:dyDescent="0.25">
      <c r="A5501" s="1">
        <v>43695.125</v>
      </c>
      <c r="B5501">
        <v>15.7</v>
      </c>
      <c r="C5501">
        <v>0</v>
      </c>
      <c r="D5501">
        <f>IF(DAY(brenna3[[#This Row],[data]])=DAY(A5500),MIN(brenna3[[#This Row],[temperatura]],D5500),brenna3[[#This Row],[temperatura]])</f>
        <v>15.7</v>
      </c>
      <c r="E5501">
        <f>IF(DAY(brenna3[[#This Row],[data]])=DAY(A5500),MAX(E5500,brenna3[[#This Row],[temperatura]]),brenna3[[#This Row],[temperatura]])</f>
        <v>16.100000000000001</v>
      </c>
      <c r="F5501" t="str">
        <f>IF(DAY(brenna3[[#This Row],[data]])&lt;&gt;DAY(A5502),brenna3[[#This Row],[maks]]-brenna3[[#This Row],[min]],"")</f>
        <v/>
      </c>
    </row>
    <row r="5502" spans="1:6" x14ac:dyDescent="0.25">
      <c r="A5502" s="1">
        <v>43695.166666666664</v>
      </c>
      <c r="B5502">
        <v>15.4</v>
      </c>
      <c r="C5502">
        <v>0</v>
      </c>
      <c r="D5502">
        <f>IF(DAY(brenna3[[#This Row],[data]])=DAY(A5501),MIN(brenna3[[#This Row],[temperatura]],D5501),brenna3[[#This Row],[temperatura]])</f>
        <v>15.4</v>
      </c>
      <c r="E5502">
        <f>IF(DAY(brenna3[[#This Row],[data]])=DAY(A5501),MAX(E5501,brenna3[[#This Row],[temperatura]]),brenna3[[#This Row],[temperatura]])</f>
        <v>16.100000000000001</v>
      </c>
      <c r="F5502" t="str">
        <f>IF(DAY(brenna3[[#This Row],[data]])&lt;&gt;DAY(A5503),brenna3[[#This Row],[maks]]-brenna3[[#This Row],[min]],"")</f>
        <v/>
      </c>
    </row>
    <row r="5503" spans="1:6" x14ac:dyDescent="0.25">
      <c r="A5503" s="1">
        <v>43695.208333333336</v>
      </c>
      <c r="B5503">
        <v>15.6</v>
      </c>
      <c r="C5503">
        <v>0</v>
      </c>
      <c r="D5503">
        <f>IF(DAY(brenna3[[#This Row],[data]])=DAY(A5502),MIN(brenna3[[#This Row],[temperatura]],D5502),brenna3[[#This Row],[temperatura]])</f>
        <v>15.4</v>
      </c>
      <c r="E5503">
        <f>IF(DAY(brenna3[[#This Row],[data]])=DAY(A5502),MAX(E5502,brenna3[[#This Row],[temperatura]]),brenna3[[#This Row],[temperatura]])</f>
        <v>16.100000000000001</v>
      </c>
      <c r="F5503" t="str">
        <f>IF(DAY(brenna3[[#This Row],[data]])&lt;&gt;DAY(A5504),brenna3[[#This Row],[maks]]-brenna3[[#This Row],[min]],"")</f>
        <v/>
      </c>
    </row>
    <row r="5504" spans="1:6" x14ac:dyDescent="0.25">
      <c r="A5504" s="1">
        <v>43695.25</v>
      </c>
      <c r="B5504">
        <v>15.8</v>
      </c>
      <c r="C5504">
        <v>0</v>
      </c>
      <c r="D5504">
        <f>IF(DAY(brenna3[[#This Row],[data]])=DAY(A5503),MIN(brenna3[[#This Row],[temperatura]],D5503),brenna3[[#This Row],[temperatura]])</f>
        <v>15.4</v>
      </c>
      <c r="E5504">
        <f>IF(DAY(brenna3[[#This Row],[data]])=DAY(A5503),MAX(E5503,brenna3[[#This Row],[temperatura]]),brenna3[[#This Row],[temperatura]])</f>
        <v>16.100000000000001</v>
      </c>
      <c r="F5504" t="str">
        <f>IF(DAY(brenna3[[#This Row],[data]])&lt;&gt;DAY(A5505),brenna3[[#This Row],[maks]]-brenna3[[#This Row],[min]],"")</f>
        <v/>
      </c>
    </row>
    <row r="5505" spans="1:6" x14ac:dyDescent="0.25">
      <c r="A5505" s="1">
        <v>43695.291666666664</v>
      </c>
      <c r="B5505">
        <v>16.100000000000001</v>
      </c>
      <c r="C5505">
        <v>0</v>
      </c>
      <c r="D5505">
        <f>IF(DAY(brenna3[[#This Row],[data]])=DAY(A5504),MIN(brenna3[[#This Row],[temperatura]],D5504),brenna3[[#This Row],[temperatura]])</f>
        <v>15.4</v>
      </c>
      <c r="E5505">
        <f>IF(DAY(brenna3[[#This Row],[data]])=DAY(A5504),MAX(E5504,brenna3[[#This Row],[temperatura]]),brenna3[[#This Row],[temperatura]])</f>
        <v>16.100000000000001</v>
      </c>
      <c r="F5505" t="str">
        <f>IF(DAY(brenna3[[#This Row],[data]])&lt;&gt;DAY(A5506),brenna3[[#This Row],[maks]]-brenna3[[#This Row],[min]],"")</f>
        <v/>
      </c>
    </row>
    <row r="5506" spans="1:6" x14ac:dyDescent="0.25">
      <c r="A5506" s="1">
        <v>43695.333333333336</v>
      </c>
      <c r="B5506">
        <v>17.399999999999999</v>
      </c>
      <c r="C5506">
        <v>0</v>
      </c>
      <c r="D5506">
        <f>IF(DAY(brenna3[[#This Row],[data]])=DAY(A5505),MIN(brenna3[[#This Row],[temperatura]],D5505),brenna3[[#This Row],[temperatura]])</f>
        <v>15.4</v>
      </c>
      <c r="E5506">
        <f>IF(DAY(brenna3[[#This Row],[data]])=DAY(A5505),MAX(E5505,brenna3[[#This Row],[temperatura]]),brenna3[[#This Row],[temperatura]])</f>
        <v>17.399999999999999</v>
      </c>
      <c r="F5506" t="str">
        <f>IF(DAY(brenna3[[#This Row],[data]])&lt;&gt;DAY(A5507),brenna3[[#This Row],[maks]]-brenna3[[#This Row],[min]],"")</f>
        <v/>
      </c>
    </row>
    <row r="5507" spans="1:6" x14ac:dyDescent="0.25">
      <c r="A5507" s="1">
        <v>43695.375</v>
      </c>
      <c r="B5507">
        <v>19.2</v>
      </c>
      <c r="C5507">
        <v>0</v>
      </c>
      <c r="D5507">
        <f>IF(DAY(brenna3[[#This Row],[data]])=DAY(A5506),MIN(brenna3[[#This Row],[temperatura]],D5506),brenna3[[#This Row],[temperatura]])</f>
        <v>15.4</v>
      </c>
      <c r="E5507">
        <f>IF(DAY(brenna3[[#This Row],[data]])=DAY(A5506),MAX(E5506,brenna3[[#This Row],[temperatura]]),brenna3[[#This Row],[temperatura]])</f>
        <v>19.2</v>
      </c>
      <c r="F5507" t="str">
        <f>IF(DAY(brenna3[[#This Row],[data]])&lt;&gt;DAY(A5508),brenna3[[#This Row],[maks]]-brenna3[[#This Row],[min]],"")</f>
        <v/>
      </c>
    </row>
    <row r="5508" spans="1:6" x14ac:dyDescent="0.25">
      <c r="A5508" s="1">
        <v>43695.416666666664</v>
      </c>
      <c r="B5508">
        <v>19.3</v>
      </c>
      <c r="C5508">
        <v>0</v>
      </c>
      <c r="D5508">
        <f>IF(DAY(brenna3[[#This Row],[data]])=DAY(A5507),MIN(brenna3[[#This Row],[temperatura]],D5507),brenna3[[#This Row],[temperatura]])</f>
        <v>15.4</v>
      </c>
      <c r="E5508">
        <f>IF(DAY(brenna3[[#This Row],[data]])=DAY(A5507),MAX(E5507,brenna3[[#This Row],[temperatura]]),brenna3[[#This Row],[temperatura]])</f>
        <v>19.3</v>
      </c>
      <c r="F5508" t="str">
        <f>IF(DAY(brenna3[[#This Row],[data]])&lt;&gt;DAY(A5509),brenna3[[#This Row],[maks]]-brenna3[[#This Row],[min]],"")</f>
        <v/>
      </c>
    </row>
    <row r="5509" spans="1:6" x14ac:dyDescent="0.25">
      <c r="A5509" s="1">
        <v>43695.458333333336</v>
      </c>
      <c r="B5509">
        <v>19.600000000000001</v>
      </c>
      <c r="C5509">
        <v>0</v>
      </c>
      <c r="D5509">
        <f>IF(DAY(brenna3[[#This Row],[data]])=DAY(A5508),MIN(brenna3[[#This Row],[temperatura]],D5508),brenna3[[#This Row],[temperatura]])</f>
        <v>15.4</v>
      </c>
      <c r="E5509">
        <f>IF(DAY(brenna3[[#This Row],[data]])=DAY(A5508),MAX(E5508,brenna3[[#This Row],[temperatura]]),brenna3[[#This Row],[temperatura]])</f>
        <v>19.600000000000001</v>
      </c>
      <c r="F5509" t="str">
        <f>IF(DAY(brenna3[[#This Row],[data]])&lt;&gt;DAY(A5510),brenna3[[#This Row],[maks]]-brenna3[[#This Row],[min]],"")</f>
        <v/>
      </c>
    </row>
    <row r="5510" spans="1:6" x14ac:dyDescent="0.25">
      <c r="A5510" s="1">
        <v>43695.5</v>
      </c>
      <c r="B5510">
        <v>21.7</v>
      </c>
      <c r="C5510">
        <v>0</v>
      </c>
      <c r="D5510">
        <f>IF(DAY(brenna3[[#This Row],[data]])=DAY(A5509),MIN(brenna3[[#This Row],[temperatura]],D5509),brenna3[[#This Row],[temperatura]])</f>
        <v>15.4</v>
      </c>
      <c r="E5510">
        <f>IF(DAY(brenna3[[#This Row],[data]])=DAY(A5509),MAX(E5509,brenna3[[#This Row],[temperatura]]),brenna3[[#This Row],[temperatura]])</f>
        <v>21.7</v>
      </c>
      <c r="F5510" t="str">
        <f>IF(DAY(brenna3[[#This Row],[data]])&lt;&gt;DAY(A5511),brenna3[[#This Row],[maks]]-brenna3[[#This Row],[min]],"")</f>
        <v/>
      </c>
    </row>
    <row r="5511" spans="1:6" x14ac:dyDescent="0.25">
      <c r="A5511" s="1">
        <v>43695.541666666664</v>
      </c>
      <c r="B5511">
        <v>22</v>
      </c>
      <c r="C5511">
        <v>0</v>
      </c>
      <c r="D5511">
        <f>IF(DAY(brenna3[[#This Row],[data]])=DAY(A5510),MIN(brenna3[[#This Row],[temperatura]],D5510),brenna3[[#This Row],[temperatura]])</f>
        <v>15.4</v>
      </c>
      <c r="E5511">
        <f>IF(DAY(brenna3[[#This Row],[data]])=DAY(A5510),MAX(E5510,brenna3[[#This Row],[temperatura]]),brenna3[[#This Row],[temperatura]])</f>
        <v>22</v>
      </c>
      <c r="F5511" t="str">
        <f>IF(DAY(brenna3[[#This Row],[data]])&lt;&gt;DAY(A5512),brenna3[[#This Row],[maks]]-brenna3[[#This Row],[min]],"")</f>
        <v/>
      </c>
    </row>
    <row r="5512" spans="1:6" x14ac:dyDescent="0.25">
      <c r="A5512" s="1">
        <v>43695.583333333336</v>
      </c>
      <c r="B5512">
        <v>23.7</v>
      </c>
      <c r="C5512">
        <v>0</v>
      </c>
      <c r="D5512">
        <f>IF(DAY(brenna3[[#This Row],[data]])=DAY(A5511),MIN(brenna3[[#This Row],[temperatura]],D5511),brenna3[[#This Row],[temperatura]])</f>
        <v>15.4</v>
      </c>
      <c r="E5512">
        <f>IF(DAY(brenna3[[#This Row],[data]])=DAY(A5511),MAX(E5511,brenna3[[#This Row],[temperatura]]),brenna3[[#This Row],[temperatura]])</f>
        <v>23.7</v>
      </c>
      <c r="F5512" t="str">
        <f>IF(DAY(brenna3[[#This Row],[data]])&lt;&gt;DAY(A5513),brenna3[[#This Row],[maks]]-brenna3[[#This Row],[min]],"")</f>
        <v/>
      </c>
    </row>
    <row r="5513" spans="1:6" x14ac:dyDescent="0.25">
      <c r="A5513" s="1">
        <v>43695.625</v>
      </c>
      <c r="B5513">
        <v>24.1</v>
      </c>
      <c r="C5513">
        <v>0</v>
      </c>
      <c r="D5513">
        <f>IF(DAY(brenna3[[#This Row],[data]])=DAY(A5512),MIN(brenna3[[#This Row],[temperatura]],D5512),brenna3[[#This Row],[temperatura]])</f>
        <v>15.4</v>
      </c>
      <c r="E5513">
        <f>IF(DAY(brenna3[[#This Row],[data]])=DAY(A5512),MAX(E5512,brenna3[[#This Row],[temperatura]]),brenna3[[#This Row],[temperatura]])</f>
        <v>24.1</v>
      </c>
      <c r="F5513" t="str">
        <f>IF(DAY(brenna3[[#This Row],[data]])&lt;&gt;DAY(A5514),brenna3[[#This Row],[maks]]-brenna3[[#This Row],[min]],"")</f>
        <v/>
      </c>
    </row>
    <row r="5514" spans="1:6" x14ac:dyDescent="0.25">
      <c r="A5514" s="1">
        <v>43695.666666666664</v>
      </c>
      <c r="B5514">
        <v>24</v>
      </c>
      <c r="C5514">
        <v>0</v>
      </c>
      <c r="D5514">
        <f>IF(DAY(brenna3[[#This Row],[data]])=DAY(A5513),MIN(brenna3[[#This Row],[temperatura]],D5513),brenna3[[#This Row],[temperatura]])</f>
        <v>15.4</v>
      </c>
      <c r="E5514">
        <f>IF(DAY(brenna3[[#This Row],[data]])=DAY(A5513),MAX(E5513,brenna3[[#This Row],[temperatura]]),brenna3[[#This Row],[temperatura]])</f>
        <v>24.1</v>
      </c>
      <c r="F5514" t="str">
        <f>IF(DAY(brenna3[[#This Row],[data]])&lt;&gt;DAY(A5515),brenna3[[#This Row],[maks]]-brenna3[[#This Row],[min]],"")</f>
        <v/>
      </c>
    </row>
    <row r="5515" spans="1:6" x14ac:dyDescent="0.25">
      <c r="A5515" s="1">
        <v>43695.708333333336</v>
      </c>
      <c r="B5515">
        <v>23.5</v>
      </c>
      <c r="C5515">
        <v>0</v>
      </c>
      <c r="D5515">
        <f>IF(DAY(brenna3[[#This Row],[data]])=DAY(A5514),MIN(brenna3[[#This Row],[temperatura]],D5514),brenna3[[#This Row],[temperatura]])</f>
        <v>15.4</v>
      </c>
      <c r="E5515">
        <f>IF(DAY(brenna3[[#This Row],[data]])=DAY(A5514),MAX(E5514,brenna3[[#This Row],[temperatura]]),brenna3[[#This Row],[temperatura]])</f>
        <v>24.1</v>
      </c>
      <c r="F5515" t="str">
        <f>IF(DAY(brenna3[[#This Row],[data]])&lt;&gt;DAY(A5516),brenna3[[#This Row],[maks]]-brenna3[[#This Row],[min]],"")</f>
        <v/>
      </c>
    </row>
    <row r="5516" spans="1:6" x14ac:dyDescent="0.25">
      <c r="A5516" s="1">
        <v>43695.75</v>
      </c>
      <c r="B5516">
        <v>22.2</v>
      </c>
      <c r="C5516">
        <v>0</v>
      </c>
      <c r="D5516">
        <f>IF(DAY(brenna3[[#This Row],[data]])=DAY(A5515),MIN(brenna3[[#This Row],[temperatura]],D5515),brenna3[[#This Row],[temperatura]])</f>
        <v>15.4</v>
      </c>
      <c r="E5516">
        <f>IF(DAY(brenna3[[#This Row],[data]])=DAY(A5515),MAX(E5515,brenna3[[#This Row],[temperatura]]),brenna3[[#This Row],[temperatura]])</f>
        <v>24.1</v>
      </c>
      <c r="F5516" t="str">
        <f>IF(DAY(brenna3[[#This Row],[data]])&lt;&gt;DAY(A5517),brenna3[[#This Row],[maks]]-brenna3[[#This Row],[min]],"")</f>
        <v/>
      </c>
    </row>
    <row r="5517" spans="1:6" x14ac:dyDescent="0.25">
      <c r="A5517" s="1">
        <v>43695.791666666664</v>
      </c>
      <c r="B5517">
        <v>21.3</v>
      </c>
      <c r="C5517">
        <v>0</v>
      </c>
      <c r="D5517">
        <f>IF(DAY(brenna3[[#This Row],[data]])=DAY(A5516),MIN(brenna3[[#This Row],[temperatura]],D5516),brenna3[[#This Row],[temperatura]])</f>
        <v>15.4</v>
      </c>
      <c r="E5517">
        <f>IF(DAY(brenna3[[#This Row],[data]])=DAY(A5516),MAX(E5516,brenna3[[#This Row],[temperatura]]),brenna3[[#This Row],[temperatura]])</f>
        <v>24.1</v>
      </c>
      <c r="F5517" t="str">
        <f>IF(DAY(brenna3[[#This Row],[data]])&lt;&gt;DAY(A5518),brenna3[[#This Row],[maks]]-brenna3[[#This Row],[min]],"")</f>
        <v/>
      </c>
    </row>
    <row r="5518" spans="1:6" x14ac:dyDescent="0.25">
      <c r="A5518" s="1">
        <v>43695.833333333336</v>
      </c>
      <c r="B5518">
        <v>21</v>
      </c>
      <c r="C5518">
        <v>0</v>
      </c>
      <c r="D5518">
        <f>IF(DAY(brenna3[[#This Row],[data]])=DAY(A5517),MIN(brenna3[[#This Row],[temperatura]],D5517),brenna3[[#This Row],[temperatura]])</f>
        <v>15.4</v>
      </c>
      <c r="E5518">
        <f>IF(DAY(brenna3[[#This Row],[data]])=DAY(A5517),MAX(E5517,brenna3[[#This Row],[temperatura]]),brenna3[[#This Row],[temperatura]])</f>
        <v>24.1</v>
      </c>
      <c r="F5518" t="str">
        <f>IF(DAY(brenna3[[#This Row],[data]])&lt;&gt;DAY(A5519),brenna3[[#This Row],[maks]]-brenna3[[#This Row],[min]],"")</f>
        <v/>
      </c>
    </row>
    <row r="5519" spans="1:6" x14ac:dyDescent="0.25">
      <c r="A5519" s="1">
        <v>43695.875</v>
      </c>
      <c r="B5519">
        <v>20.9</v>
      </c>
      <c r="C5519">
        <v>0</v>
      </c>
      <c r="D5519">
        <f>IF(DAY(brenna3[[#This Row],[data]])=DAY(A5518),MIN(brenna3[[#This Row],[temperatura]],D5518),brenna3[[#This Row],[temperatura]])</f>
        <v>15.4</v>
      </c>
      <c r="E5519">
        <f>IF(DAY(brenna3[[#This Row],[data]])=DAY(A5518),MAX(E5518,brenna3[[#This Row],[temperatura]]),brenna3[[#This Row],[temperatura]])</f>
        <v>24.1</v>
      </c>
      <c r="F5519" t="str">
        <f>IF(DAY(brenna3[[#This Row],[data]])&lt;&gt;DAY(A5520),brenna3[[#This Row],[maks]]-brenna3[[#This Row],[min]],"")</f>
        <v/>
      </c>
    </row>
    <row r="5520" spans="1:6" x14ac:dyDescent="0.25">
      <c r="A5520" s="1">
        <v>43695.916666666664</v>
      </c>
      <c r="B5520">
        <v>20.9</v>
      </c>
      <c r="C5520">
        <v>0</v>
      </c>
      <c r="D5520">
        <f>IF(DAY(brenna3[[#This Row],[data]])=DAY(A5519),MIN(brenna3[[#This Row],[temperatura]],D5519),brenna3[[#This Row],[temperatura]])</f>
        <v>15.4</v>
      </c>
      <c r="E5520">
        <f>IF(DAY(brenna3[[#This Row],[data]])=DAY(A5519),MAX(E5519,brenna3[[#This Row],[temperatura]]),brenna3[[#This Row],[temperatura]])</f>
        <v>24.1</v>
      </c>
      <c r="F5520" t="str">
        <f>IF(DAY(brenna3[[#This Row],[data]])&lt;&gt;DAY(A5521),brenna3[[#This Row],[maks]]-brenna3[[#This Row],[min]],"")</f>
        <v/>
      </c>
    </row>
    <row r="5521" spans="1:6" x14ac:dyDescent="0.25">
      <c r="A5521" s="1">
        <v>43695.958333333336</v>
      </c>
      <c r="B5521">
        <v>20.9</v>
      </c>
      <c r="C5521">
        <v>0</v>
      </c>
      <c r="D5521">
        <f>IF(DAY(brenna3[[#This Row],[data]])=DAY(A5520),MIN(brenna3[[#This Row],[temperatura]],D5520),brenna3[[#This Row],[temperatura]])</f>
        <v>15.4</v>
      </c>
      <c r="E5521">
        <f>IF(DAY(brenna3[[#This Row],[data]])=DAY(A5520),MAX(E5520,brenna3[[#This Row],[temperatura]]),brenna3[[#This Row],[temperatura]])</f>
        <v>24.1</v>
      </c>
      <c r="F5521">
        <f>IF(DAY(brenna3[[#This Row],[data]])&lt;&gt;DAY(A5522),brenna3[[#This Row],[maks]]-brenna3[[#This Row],[min]],"")</f>
        <v>8.7000000000000011</v>
      </c>
    </row>
    <row r="5522" spans="1:6" x14ac:dyDescent="0.25">
      <c r="A5522" s="1">
        <v>43696</v>
      </c>
      <c r="B5522">
        <v>21</v>
      </c>
      <c r="C5522">
        <v>0</v>
      </c>
      <c r="D5522">
        <f>IF(DAY(brenna3[[#This Row],[data]])=DAY(A5521),MIN(brenna3[[#This Row],[temperatura]],D5521),brenna3[[#This Row],[temperatura]])</f>
        <v>21</v>
      </c>
      <c r="E5522">
        <f>IF(DAY(brenna3[[#This Row],[data]])=DAY(A5521),MAX(E5521,brenna3[[#This Row],[temperatura]]),brenna3[[#This Row],[temperatura]])</f>
        <v>21</v>
      </c>
      <c r="F5522" t="str">
        <f>IF(DAY(brenna3[[#This Row],[data]])&lt;&gt;DAY(A5523),brenna3[[#This Row],[maks]]-brenna3[[#This Row],[min]],"")</f>
        <v/>
      </c>
    </row>
    <row r="5523" spans="1:6" x14ac:dyDescent="0.25">
      <c r="A5523" s="1">
        <v>43696.041666666664</v>
      </c>
      <c r="B5523">
        <v>20.5</v>
      </c>
      <c r="C5523">
        <v>0</v>
      </c>
      <c r="D5523">
        <f>IF(DAY(brenna3[[#This Row],[data]])=DAY(A5522),MIN(brenna3[[#This Row],[temperatura]],D5522),brenna3[[#This Row],[temperatura]])</f>
        <v>20.5</v>
      </c>
      <c r="E5523">
        <f>IF(DAY(brenna3[[#This Row],[data]])=DAY(A5522),MAX(E5522,brenna3[[#This Row],[temperatura]]),brenna3[[#This Row],[temperatura]])</f>
        <v>21</v>
      </c>
      <c r="F5523" t="str">
        <f>IF(DAY(brenna3[[#This Row],[data]])&lt;&gt;DAY(A5524),brenna3[[#This Row],[maks]]-brenna3[[#This Row],[min]],"")</f>
        <v/>
      </c>
    </row>
    <row r="5524" spans="1:6" x14ac:dyDescent="0.25">
      <c r="A5524" s="1">
        <v>43696.083333333336</v>
      </c>
      <c r="B5524">
        <v>20.399999999999999</v>
      </c>
      <c r="C5524">
        <v>0</v>
      </c>
      <c r="D5524">
        <f>IF(DAY(brenna3[[#This Row],[data]])=DAY(A5523),MIN(brenna3[[#This Row],[temperatura]],D5523),brenna3[[#This Row],[temperatura]])</f>
        <v>20.399999999999999</v>
      </c>
      <c r="E5524">
        <f>IF(DAY(brenna3[[#This Row],[data]])=DAY(A5523),MAX(E5523,brenna3[[#This Row],[temperatura]]),brenna3[[#This Row],[temperatura]])</f>
        <v>21</v>
      </c>
      <c r="F5524" t="str">
        <f>IF(DAY(brenna3[[#This Row],[data]])&lt;&gt;DAY(A5525),brenna3[[#This Row],[maks]]-brenna3[[#This Row],[min]],"")</f>
        <v/>
      </c>
    </row>
    <row r="5525" spans="1:6" x14ac:dyDescent="0.25">
      <c r="A5525" s="1">
        <v>43696.125</v>
      </c>
      <c r="B5525">
        <v>20.5</v>
      </c>
      <c r="C5525">
        <v>0</v>
      </c>
      <c r="D5525">
        <f>IF(DAY(brenna3[[#This Row],[data]])=DAY(A5524),MIN(brenna3[[#This Row],[temperatura]],D5524),brenna3[[#This Row],[temperatura]])</f>
        <v>20.399999999999999</v>
      </c>
      <c r="E5525">
        <f>IF(DAY(brenna3[[#This Row],[data]])=DAY(A5524),MAX(E5524,brenna3[[#This Row],[temperatura]]),brenna3[[#This Row],[temperatura]])</f>
        <v>21</v>
      </c>
      <c r="F5525" t="str">
        <f>IF(DAY(brenna3[[#This Row],[data]])&lt;&gt;DAY(A5526),brenna3[[#This Row],[maks]]-brenna3[[#This Row],[min]],"")</f>
        <v/>
      </c>
    </row>
    <row r="5526" spans="1:6" x14ac:dyDescent="0.25">
      <c r="A5526" s="1">
        <v>43696.166666666664</v>
      </c>
      <c r="B5526">
        <v>19.100000000000001</v>
      </c>
      <c r="C5526">
        <v>0</v>
      </c>
      <c r="D5526">
        <f>IF(DAY(brenna3[[#This Row],[data]])=DAY(A5525),MIN(brenna3[[#This Row],[temperatura]],D5525),brenna3[[#This Row],[temperatura]])</f>
        <v>19.100000000000001</v>
      </c>
      <c r="E5526">
        <f>IF(DAY(brenna3[[#This Row],[data]])=DAY(A5525),MAX(E5525,brenna3[[#This Row],[temperatura]]),brenna3[[#This Row],[temperatura]])</f>
        <v>21</v>
      </c>
      <c r="F5526" t="str">
        <f>IF(DAY(brenna3[[#This Row],[data]])&lt;&gt;DAY(A5527),brenna3[[#This Row],[maks]]-brenna3[[#This Row],[min]],"")</f>
        <v/>
      </c>
    </row>
    <row r="5527" spans="1:6" x14ac:dyDescent="0.25">
      <c r="A5527" s="1">
        <v>43696.208333333336</v>
      </c>
      <c r="B5527">
        <v>19.399999999999999</v>
      </c>
      <c r="C5527">
        <v>0</v>
      </c>
      <c r="D5527">
        <f>IF(DAY(brenna3[[#This Row],[data]])=DAY(A5526),MIN(brenna3[[#This Row],[temperatura]],D5526),brenna3[[#This Row],[temperatura]])</f>
        <v>19.100000000000001</v>
      </c>
      <c r="E5527">
        <f>IF(DAY(brenna3[[#This Row],[data]])=DAY(A5526),MAX(E5526,brenna3[[#This Row],[temperatura]]),brenna3[[#This Row],[temperatura]])</f>
        <v>21</v>
      </c>
      <c r="F5527" t="str">
        <f>IF(DAY(brenna3[[#This Row],[data]])&lt;&gt;DAY(A5528),brenna3[[#This Row],[maks]]-brenna3[[#This Row],[min]],"")</f>
        <v/>
      </c>
    </row>
    <row r="5528" spans="1:6" x14ac:dyDescent="0.25">
      <c r="A5528" s="1">
        <v>43696.25</v>
      </c>
      <c r="B5528">
        <v>20.9</v>
      </c>
      <c r="C5528">
        <v>0</v>
      </c>
      <c r="D5528">
        <f>IF(DAY(brenna3[[#This Row],[data]])=DAY(A5527),MIN(brenna3[[#This Row],[temperatura]],D5527),brenna3[[#This Row],[temperatura]])</f>
        <v>19.100000000000001</v>
      </c>
      <c r="E5528">
        <f>IF(DAY(brenna3[[#This Row],[data]])=DAY(A5527),MAX(E5527,brenna3[[#This Row],[temperatura]]),brenna3[[#This Row],[temperatura]])</f>
        <v>21</v>
      </c>
      <c r="F5528" t="str">
        <f>IF(DAY(brenna3[[#This Row],[data]])&lt;&gt;DAY(A5529),brenna3[[#This Row],[maks]]-brenna3[[#This Row],[min]],"")</f>
        <v/>
      </c>
    </row>
    <row r="5529" spans="1:6" x14ac:dyDescent="0.25">
      <c r="A5529" s="1">
        <v>43696.291666666664</v>
      </c>
      <c r="B5529">
        <v>21.4</v>
      </c>
      <c r="C5529">
        <v>0</v>
      </c>
      <c r="D5529">
        <f>IF(DAY(brenna3[[#This Row],[data]])=DAY(A5528),MIN(brenna3[[#This Row],[temperatura]],D5528),brenna3[[#This Row],[temperatura]])</f>
        <v>19.100000000000001</v>
      </c>
      <c r="E5529">
        <f>IF(DAY(brenna3[[#This Row],[data]])=DAY(A5528),MAX(E5528,brenna3[[#This Row],[temperatura]]),brenna3[[#This Row],[temperatura]])</f>
        <v>21.4</v>
      </c>
      <c r="F5529" t="str">
        <f>IF(DAY(brenna3[[#This Row],[data]])&lt;&gt;DAY(A5530),brenna3[[#This Row],[maks]]-brenna3[[#This Row],[min]],"")</f>
        <v/>
      </c>
    </row>
    <row r="5530" spans="1:6" x14ac:dyDescent="0.25">
      <c r="A5530" s="1">
        <v>43696.333333333336</v>
      </c>
      <c r="B5530">
        <v>21.6</v>
      </c>
      <c r="C5530">
        <v>0</v>
      </c>
      <c r="D5530">
        <f>IF(DAY(brenna3[[#This Row],[data]])=DAY(A5529),MIN(brenna3[[#This Row],[temperatura]],D5529),brenna3[[#This Row],[temperatura]])</f>
        <v>19.100000000000001</v>
      </c>
      <c r="E5530">
        <f>IF(DAY(brenna3[[#This Row],[data]])=DAY(A5529),MAX(E5529,brenna3[[#This Row],[temperatura]]),brenna3[[#This Row],[temperatura]])</f>
        <v>21.6</v>
      </c>
      <c r="F5530" t="str">
        <f>IF(DAY(brenna3[[#This Row],[data]])&lt;&gt;DAY(A5531),brenna3[[#This Row],[maks]]-brenna3[[#This Row],[min]],"")</f>
        <v/>
      </c>
    </row>
    <row r="5531" spans="1:6" x14ac:dyDescent="0.25">
      <c r="A5531" s="1">
        <v>43696.375</v>
      </c>
      <c r="B5531">
        <v>22</v>
      </c>
      <c r="C5531">
        <v>0</v>
      </c>
      <c r="D5531">
        <f>IF(DAY(brenna3[[#This Row],[data]])=DAY(A5530),MIN(brenna3[[#This Row],[temperatura]],D5530),brenna3[[#This Row],[temperatura]])</f>
        <v>19.100000000000001</v>
      </c>
      <c r="E5531">
        <f>IF(DAY(brenna3[[#This Row],[data]])=DAY(A5530),MAX(E5530,brenna3[[#This Row],[temperatura]]),brenna3[[#This Row],[temperatura]])</f>
        <v>22</v>
      </c>
      <c r="F5531" t="str">
        <f>IF(DAY(brenna3[[#This Row],[data]])&lt;&gt;DAY(A5532),brenna3[[#This Row],[maks]]-brenna3[[#This Row],[min]],"")</f>
        <v/>
      </c>
    </row>
    <row r="5532" spans="1:6" x14ac:dyDescent="0.25">
      <c r="A5532" s="1">
        <v>43696.416666666664</v>
      </c>
      <c r="B5532">
        <v>23.7</v>
      </c>
      <c r="C5532">
        <v>0</v>
      </c>
      <c r="D5532">
        <f>IF(DAY(brenna3[[#This Row],[data]])=DAY(A5531),MIN(brenna3[[#This Row],[temperatura]],D5531),brenna3[[#This Row],[temperatura]])</f>
        <v>19.100000000000001</v>
      </c>
      <c r="E5532">
        <f>IF(DAY(brenna3[[#This Row],[data]])=DAY(A5531),MAX(E5531,brenna3[[#This Row],[temperatura]]),brenna3[[#This Row],[temperatura]])</f>
        <v>23.7</v>
      </c>
      <c r="F5532" t="str">
        <f>IF(DAY(brenna3[[#This Row],[data]])&lt;&gt;DAY(A5533),brenna3[[#This Row],[maks]]-brenna3[[#This Row],[min]],"")</f>
        <v/>
      </c>
    </row>
    <row r="5533" spans="1:6" x14ac:dyDescent="0.25">
      <c r="A5533" s="1">
        <v>43696.458333333336</v>
      </c>
      <c r="B5533">
        <v>24.4</v>
      </c>
      <c r="C5533">
        <v>0</v>
      </c>
      <c r="D5533">
        <f>IF(DAY(brenna3[[#This Row],[data]])=DAY(A5532),MIN(brenna3[[#This Row],[temperatura]],D5532),brenna3[[#This Row],[temperatura]])</f>
        <v>19.100000000000001</v>
      </c>
      <c r="E5533">
        <f>IF(DAY(brenna3[[#This Row],[data]])=DAY(A5532),MAX(E5532,brenna3[[#This Row],[temperatura]]),brenna3[[#This Row],[temperatura]])</f>
        <v>24.4</v>
      </c>
      <c r="F5533" t="str">
        <f>IF(DAY(brenna3[[#This Row],[data]])&lt;&gt;DAY(A5534),brenna3[[#This Row],[maks]]-brenna3[[#This Row],[min]],"")</f>
        <v/>
      </c>
    </row>
    <row r="5534" spans="1:6" x14ac:dyDescent="0.25">
      <c r="A5534" s="1">
        <v>43696.5</v>
      </c>
      <c r="B5534">
        <v>24.8</v>
      </c>
      <c r="C5534">
        <v>0</v>
      </c>
      <c r="D5534">
        <f>IF(DAY(brenna3[[#This Row],[data]])=DAY(A5533),MIN(brenna3[[#This Row],[temperatura]],D5533),brenna3[[#This Row],[temperatura]])</f>
        <v>19.100000000000001</v>
      </c>
      <c r="E5534">
        <f>IF(DAY(brenna3[[#This Row],[data]])=DAY(A5533),MAX(E5533,brenna3[[#This Row],[temperatura]]),brenna3[[#This Row],[temperatura]])</f>
        <v>24.8</v>
      </c>
      <c r="F5534" t="str">
        <f>IF(DAY(brenna3[[#This Row],[data]])&lt;&gt;DAY(A5535),brenna3[[#This Row],[maks]]-brenna3[[#This Row],[min]],"")</f>
        <v/>
      </c>
    </row>
    <row r="5535" spans="1:6" x14ac:dyDescent="0.25">
      <c r="A5535" s="1">
        <v>43696.541666666664</v>
      </c>
      <c r="B5535">
        <v>24.4</v>
      </c>
      <c r="C5535">
        <v>0</v>
      </c>
      <c r="D5535">
        <f>IF(DAY(brenna3[[#This Row],[data]])=DAY(A5534),MIN(brenna3[[#This Row],[temperatura]],D5534),brenna3[[#This Row],[temperatura]])</f>
        <v>19.100000000000001</v>
      </c>
      <c r="E5535">
        <f>IF(DAY(brenna3[[#This Row],[data]])=DAY(A5534),MAX(E5534,brenna3[[#This Row],[temperatura]]),brenna3[[#This Row],[temperatura]])</f>
        <v>24.8</v>
      </c>
      <c r="F5535" t="str">
        <f>IF(DAY(brenna3[[#This Row],[data]])&lt;&gt;DAY(A5536),brenna3[[#This Row],[maks]]-brenna3[[#This Row],[min]],"")</f>
        <v/>
      </c>
    </row>
    <row r="5536" spans="1:6" x14ac:dyDescent="0.25">
      <c r="A5536" s="1">
        <v>43696.583333333336</v>
      </c>
      <c r="B5536">
        <v>23.7</v>
      </c>
      <c r="C5536">
        <v>0</v>
      </c>
      <c r="D5536">
        <f>IF(DAY(brenna3[[#This Row],[data]])=DAY(A5535),MIN(brenna3[[#This Row],[temperatura]],D5535),brenna3[[#This Row],[temperatura]])</f>
        <v>19.100000000000001</v>
      </c>
      <c r="E5536">
        <f>IF(DAY(brenna3[[#This Row],[data]])=DAY(A5535),MAX(E5535,brenna3[[#This Row],[temperatura]]),brenna3[[#This Row],[temperatura]])</f>
        <v>24.8</v>
      </c>
      <c r="F5536" t="str">
        <f>IF(DAY(brenna3[[#This Row],[data]])&lt;&gt;DAY(A5537),brenna3[[#This Row],[maks]]-brenna3[[#This Row],[min]],"")</f>
        <v/>
      </c>
    </row>
    <row r="5537" spans="1:6" x14ac:dyDescent="0.25">
      <c r="A5537" s="1">
        <v>43696.625</v>
      </c>
      <c r="B5537">
        <v>23.4</v>
      </c>
      <c r="C5537">
        <v>0</v>
      </c>
      <c r="D5537">
        <f>IF(DAY(brenna3[[#This Row],[data]])=DAY(A5536),MIN(brenna3[[#This Row],[temperatura]],D5536),brenna3[[#This Row],[temperatura]])</f>
        <v>19.100000000000001</v>
      </c>
      <c r="E5537">
        <f>IF(DAY(brenna3[[#This Row],[data]])=DAY(A5536),MAX(E5536,brenna3[[#This Row],[temperatura]]),brenna3[[#This Row],[temperatura]])</f>
        <v>24.8</v>
      </c>
      <c r="F5537" t="str">
        <f>IF(DAY(brenna3[[#This Row],[data]])&lt;&gt;DAY(A5538),brenna3[[#This Row],[maks]]-brenna3[[#This Row],[min]],"")</f>
        <v/>
      </c>
    </row>
    <row r="5538" spans="1:6" x14ac:dyDescent="0.25">
      <c r="A5538" s="1">
        <v>43696.666666666664</v>
      </c>
      <c r="B5538">
        <v>23.6</v>
      </c>
      <c r="C5538">
        <v>0</v>
      </c>
      <c r="D5538">
        <f>IF(DAY(brenna3[[#This Row],[data]])=DAY(A5537),MIN(brenna3[[#This Row],[temperatura]],D5537),brenna3[[#This Row],[temperatura]])</f>
        <v>19.100000000000001</v>
      </c>
      <c r="E5538">
        <f>IF(DAY(brenna3[[#This Row],[data]])=DAY(A5537),MAX(E5537,brenna3[[#This Row],[temperatura]]),brenna3[[#This Row],[temperatura]])</f>
        <v>24.8</v>
      </c>
      <c r="F5538" t="str">
        <f>IF(DAY(brenna3[[#This Row],[data]])&lt;&gt;DAY(A5539),brenna3[[#This Row],[maks]]-brenna3[[#This Row],[min]],"")</f>
        <v/>
      </c>
    </row>
    <row r="5539" spans="1:6" x14ac:dyDescent="0.25">
      <c r="A5539" s="1">
        <v>43696.708333333336</v>
      </c>
      <c r="B5539">
        <v>21.5</v>
      </c>
      <c r="C5539">
        <v>0</v>
      </c>
      <c r="D5539">
        <f>IF(DAY(brenna3[[#This Row],[data]])=DAY(A5538),MIN(brenna3[[#This Row],[temperatura]],D5538),brenna3[[#This Row],[temperatura]])</f>
        <v>19.100000000000001</v>
      </c>
      <c r="E5539">
        <f>IF(DAY(brenna3[[#This Row],[data]])=DAY(A5538),MAX(E5538,brenna3[[#This Row],[temperatura]]),brenna3[[#This Row],[temperatura]])</f>
        <v>24.8</v>
      </c>
      <c r="F5539" t="str">
        <f>IF(DAY(brenna3[[#This Row],[data]])&lt;&gt;DAY(A5540),brenna3[[#This Row],[maks]]-brenna3[[#This Row],[min]],"")</f>
        <v/>
      </c>
    </row>
    <row r="5540" spans="1:6" x14ac:dyDescent="0.25">
      <c r="A5540" s="1">
        <v>43696.75</v>
      </c>
      <c r="B5540">
        <v>17.5</v>
      </c>
      <c r="C5540">
        <v>2.2999999999999998</v>
      </c>
      <c r="D5540">
        <f>IF(DAY(brenna3[[#This Row],[data]])=DAY(A5539),MIN(brenna3[[#This Row],[temperatura]],D5539),brenna3[[#This Row],[temperatura]])</f>
        <v>17.5</v>
      </c>
      <c r="E5540">
        <f>IF(DAY(brenna3[[#This Row],[data]])=DAY(A5539),MAX(E5539,brenna3[[#This Row],[temperatura]]),brenna3[[#This Row],[temperatura]])</f>
        <v>24.8</v>
      </c>
      <c r="F5540" t="str">
        <f>IF(DAY(brenna3[[#This Row],[data]])&lt;&gt;DAY(A5541),brenna3[[#This Row],[maks]]-brenna3[[#This Row],[min]],"")</f>
        <v/>
      </c>
    </row>
    <row r="5541" spans="1:6" x14ac:dyDescent="0.25">
      <c r="A5541" s="1">
        <v>43696.791666666664</v>
      </c>
      <c r="B5541">
        <v>17</v>
      </c>
      <c r="C5541">
        <v>0</v>
      </c>
      <c r="D5541">
        <f>IF(DAY(brenna3[[#This Row],[data]])=DAY(A5540),MIN(brenna3[[#This Row],[temperatura]],D5540),brenna3[[#This Row],[temperatura]])</f>
        <v>17</v>
      </c>
      <c r="E5541">
        <f>IF(DAY(brenna3[[#This Row],[data]])=DAY(A5540),MAX(E5540,brenna3[[#This Row],[temperatura]]),brenna3[[#This Row],[temperatura]])</f>
        <v>24.8</v>
      </c>
      <c r="F5541" t="str">
        <f>IF(DAY(brenna3[[#This Row],[data]])&lt;&gt;DAY(A5542),brenna3[[#This Row],[maks]]-brenna3[[#This Row],[min]],"")</f>
        <v/>
      </c>
    </row>
    <row r="5542" spans="1:6" x14ac:dyDescent="0.25">
      <c r="A5542" s="1">
        <v>43696.833333333336</v>
      </c>
      <c r="B5542">
        <v>16.7</v>
      </c>
      <c r="C5542">
        <v>0</v>
      </c>
      <c r="D5542">
        <f>IF(DAY(brenna3[[#This Row],[data]])=DAY(A5541),MIN(brenna3[[#This Row],[temperatura]],D5541),brenna3[[#This Row],[temperatura]])</f>
        <v>16.7</v>
      </c>
      <c r="E5542">
        <f>IF(DAY(brenna3[[#This Row],[data]])=DAY(A5541),MAX(E5541,brenna3[[#This Row],[temperatura]]),brenna3[[#This Row],[temperatura]])</f>
        <v>24.8</v>
      </c>
      <c r="F5542" t="str">
        <f>IF(DAY(brenna3[[#This Row],[data]])&lt;&gt;DAY(A5543),brenna3[[#This Row],[maks]]-brenna3[[#This Row],[min]],"")</f>
        <v/>
      </c>
    </row>
    <row r="5543" spans="1:6" x14ac:dyDescent="0.25">
      <c r="A5543" s="1">
        <v>43696.875</v>
      </c>
      <c r="B5543">
        <v>16.600000000000001</v>
      </c>
      <c r="C5543">
        <v>0</v>
      </c>
      <c r="D5543">
        <f>IF(DAY(brenna3[[#This Row],[data]])=DAY(A5542),MIN(brenna3[[#This Row],[temperatura]],D5542),brenna3[[#This Row],[temperatura]])</f>
        <v>16.600000000000001</v>
      </c>
      <c r="E5543">
        <f>IF(DAY(brenna3[[#This Row],[data]])=DAY(A5542),MAX(E5542,brenna3[[#This Row],[temperatura]]),brenna3[[#This Row],[temperatura]])</f>
        <v>24.8</v>
      </c>
      <c r="F5543" t="str">
        <f>IF(DAY(brenna3[[#This Row],[data]])&lt;&gt;DAY(A5544),brenna3[[#This Row],[maks]]-brenna3[[#This Row],[min]],"")</f>
        <v/>
      </c>
    </row>
    <row r="5544" spans="1:6" x14ac:dyDescent="0.25">
      <c r="A5544" s="1">
        <v>43696.916666666664</v>
      </c>
      <c r="B5544">
        <v>16.7</v>
      </c>
      <c r="C5544">
        <v>3.5</v>
      </c>
      <c r="D5544">
        <f>IF(DAY(brenna3[[#This Row],[data]])=DAY(A5543),MIN(brenna3[[#This Row],[temperatura]],D5543),brenna3[[#This Row],[temperatura]])</f>
        <v>16.600000000000001</v>
      </c>
      <c r="E5544">
        <f>IF(DAY(brenna3[[#This Row],[data]])=DAY(A5543),MAX(E5543,brenna3[[#This Row],[temperatura]]),brenna3[[#This Row],[temperatura]])</f>
        <v>24.8</v>
      </c>
      <c r="F5544" t="str">
        <f>IF(DAY(brenna3[[#This Row],[data]])&lt;&gt;DAY(A5545),brenna3[[#This Row],[maks]]-brenna3[[#This Row],[min]],"")</f>
        <v/>
      </c>
    </row>
    <row r="5545" spans="1:6" x14ac:dyDescent="0.25">
      <c r="A5545" s="1">
        <v>43696.958333333336</v>
      </c>
      <c r="B5545">
        <v>16</v>
      </c>
      <c r="C5545">
        <v>0.2</v>
      </c>
      <c r="D5545">
        <f>IF(DAY(brenna3[[#This Row],[data]])=DAY(A5544),MIN(brenna3[[#This Row],[temperatura]],D5544),brenna3[[#This Row],[temperatura]])</f>
        <v>16</v>
      </c>
      <c r="E5545">
        <f>IF(DAY(brenna3[[#This Row],[data]])=DAY(A5544),MAX(E5544,brenna3[[#This Row],[temperatura]]),brenna3[[#This Row],[temperatura]])</f>
        <v>24.8</v>
      </c>
      <c r="F5545">
        <f>IF(DAY(brenna3[[#This Row],[data]])&lt;&gt;DAY(A5546),brenna3[[#This Row],[maks]]-brenna3[[#This Row],[min]],"")</f>
        <v>8.8000000000000007</v>
      </c>
    </row>
    <row r="5546" spans="1:6" x14ac:dyDescent="0.25">
      <c r="A5546" s="1">
        <v>43697</v>
      </c>
      <c r="B5546">
        <v>16</v>
      </c>
      <c r="C5546">
        <v>0</v>
      </c>
      <c r="D5546">
        <f>IF(DAY(brenna3[[#This Row],[data]])=DAY(A5545),MIN(brenna3[[#This Row],[temperatura]],D5545),brenna3[[#This Row],[temperatura]])</f>
        <v>16</v>
      </c>
      <c r="E5546">
        <f>IF(DAY(brenna3[[#This Row],[data]])=DAY(A5545),MAX(E5545,brenna3[[#This Row],[temperatura]]),brenna3[[#This Row],[temperatura]])</f>
        <v>16</v>
      </c>
      <c r="F5546" t="str">
        <f>IF(DAY(brenna3[[#This Row],[data]])&lt;&gt;DAY(A5547),brenna3[[#This Row],[maks]]-brenna3[[#This Row],[min]],"")</f>
        <v/>
      </c>
    </row>
    <row r="5547" spans="1:6" x14ac:dyDescent="0.25">
      <c r="A5547" s="1">
        <v>43697.041666666664</v>
      </c>
      <c r="B5547">
        <v>16.3</v>
      </c>
      <c r="C5547">
        <v>0</v>
      </c>
      <c r="D5547">
        <f>IF(DAY(brenna3[[#This Row],[data]])=DAY(A5546),MIN(brenna3[[#This Row],[temperatura]],D5546),brenna3[[#This Row],[temperatura]])</f>
        <v>16</v>
      </c>
      <c r="E5547">
        <f>IF(DAY(brenna3[[#This Row],[data]])=DAY(A5546),MAX(E5546,brenna3[[#This Row],[temperatura]]),brenna3[[#This Row],[temperatura]])</f>
        <v>16.3</v>
      </c>
      <c r="F5547" t="str">
        <f>IF(DAY(brenna3[[#This Row],[data]])&lt;&gt;DAY(A5548),brenna3[[#This Row],[maks]]-brenna3[[#This Row],[min]],"")</f>
        <v/>
      </c>
    </row>
    <row r="5548" spans="1:6" x14ac:dyDescent="0.25">
      <c r="A5548" s="1">
        <v>43697.083333333336</v>
      </c>
      <c r="B5548">
        <v>16.3</v>
      </c>
      <c r="C5548">
        <v>0</v>
      </c>
      <c r="D5548">
        <f>IF(DAY(brenna3[[#This Row],[data]])=DAY(A5547),MIN(brenna3[[#This Row],[temperatura]],D5547),brenna3[[#This Row],[temperatura]])</f>
        <v>16</v>
      </c>
      <c r="E5548">
        <f>IF(DAY(brenna3[[#This Row],[data]])=DAY(A5547),MAX(E5547,brenna3[[#This Row],[temperatura]]),brenna3[[#This Row],[temperatura]])</f>
        <v>16.3</v>
      </c>
      <c r="F5548" t="str">
        <f>IF(DAY(brenna3[[#This Row],[data]])&lt;&gt;DAY(A5549),brenna3[[#This Row],[maks]]-brenna3[[#This Row],[min]],"")</f>
        <v/>
      </c>
    </row>
    <row r="5549" spans="1:6" x14ac:dyDescent="0.25">
      <c r="A5549" s="1">
        <v>43697.125</v>
      </c>
      <c r="B5549">
        <v>16.2</v>
      </c>
      <c r="C5549">
        <v>0</v>
      </c>
      <c r="D5549">
        <f>IF(DAY(brenna3[[#This Row],[data]])=DAY(A5548),MIN(brenna3[[#This Row],[temperatura]],D5548),brenna3[[#This Row],[temperatura]])</f>
        <v>16</v>
      </c>
      <c r="E5549">
        <f>IF(DAY(brenna3[[#This Row],[data]])=DAY(A5548),MAX(E5548,brenna3[[#This Row],[temperatura]]),brenna3[[#This Row],[temperatura]])</f>
        <v>16.3</v>
      </c>
      <c r="F5549" t="str">
        <f>IF(DAY(brenna3[[#This Row],[data]])&lt;&gt;DAY(A5550),brenna3[[#This Row],[maks]]-brenna3[[#This Row],[min]],"")</f>
        <v/>
      </c>
    </row>
    <row r="5550" spans="1:6" x14ac:dyDescent="0.25">
      <c r="A5550" s="1">
        <v>43697.166666666664</v>
      </c>
      <c r="B5550">
        <v>16.2</v>
      </c>
      <c r="C5550">
        <v>0</v>
      </c>
      <c r="D5550">
        <f>IF(DAY(brenna3[[#This Row],[data]])=DAY(A5549),MIN(brenna3[[#This Row],[temperatura]],D5549),brenna3[[#This Row],[temperatura]])</f>
        <v>16</v>
      </c>
      <c r="E5550">
        <f>IF(DAY(brenna3[[#This Row],[data]])=DAY(A5549),MAX(E5549,brenna3[[#This Row],[temperatura]]),brenna3[[#This Row],[temperatura]])</f>
        <v>16.3</v>
      </c>
      <c r="F5550" t="str">
        <f>IF(DAY(brenna3[[#This Row],[data]])&lt;&gt;DAY(A5551),brenna3[[#This Row],[maks]]-brenna3[[#This Row],[min]],"")</f>
        <v/>
      </c>
    </row>
    <row r="5551" spans="1:6" x14ac:dyDescent="0.25">
      <c r="A5551" s="1">
        <v>43697.208333333336</v>
      </c>
      <c r="B5551">
        <v>16.100000000000001</v>
      </c>
      <c r="C5551">
        <v>0</v>
      </c>
      <c r="D5551">
        <f>IF(DAY(brenna3[[#This Row],[data]])=DAY(A5550),MIN(brenna3[[#This Row],[temperatura]],D5550),brenna3[[#This Row],[temperatura]])</f>
        <v>16</v>
      </c>
      <c r="E5551">
        <f>IF(DAY(brenna3[[#This Row],[data]])=DAY(A5550),MAX(E5550,brenna3[[#This Row],[temperatura]]),brenna3[[#This Row],[temperatura]])</f>
        <v>16.3</v>
      </c>
      <c r="F5551" t="str">
        <f>IF(DAY(brenna3[[#This Row],[data]])&lt;&gt;DAY(A5552),brenna3[[#This Row],[maks]]-brenna3[[#This Row],[min]],"")</f>
        <v/>
      </c>
    </row>
    <row r="5552" spans="1:6" x14ac:dyDescent="0.25">
      <c r="A5552" s="1">
        <v>43697.25</v>
      </c>
      <c r="B5552">
        <v>16.600000000000001</v>
      </c>
      <c r="C5552">
        <v>0.1</v>
      </c>
      <c r="D5552">
        <f>IF(DAY(brenna3[[#This Row],[data]])=DAY(A5551),MIN(brenna3[[#This Row],[temperatura]],D5551),brenna3[[#This Row],[temperatura]])</f>
        <v>16</v>
      </c>
      <c r="E5552">
        <f>IF(DAY(brenna3[[#This Row],[data]])=DAY(A5551),MAX(E5551,brenna3[[#This Row],[temperatura]]),brenna3[[#This Row],[temperatura]])</f>
        <v>16.600000000000001</v>
      </c>
      <c r="F5552" t="str">
        <f>IF(DAY(brenna3[[#This Row],[data]])&lt;&gt;DAY(A5553),brenna3[[#This Row],[maks]]-brenna3[[#This Row],[min]],"")</f>
        <v/>
      </c>
    </row>
    <row r="5553" spans="1:6" x14ac:dyDescent="0.25">
      <c r="A5553" s="1">
        <v>43697.291666666664</v>
      </c>
      <c r="B5553">
        <v>16.600000000000001</v>
      </c>
      <c r="C5553">
        <v>0.5</v>
      </c>
      <c r="D5553">
        <f>IF(DAY(brenna3[[#This Row],[data]])=DAY(A5552),MIN(brenna3[[#This Row],[temperatura]],D5552),brenna3[[#This Row],[temperatura]])</f>
        <v>16</v>
      </c>
      <c r="E5553">
        <f>IF(DAY(brenna3[[#This Row],[data]])=DAY(A5552),MAX(E5552,brenna3[[#This Row],[temperatura]]),brenna3[[#This Row],[temperatura]])</f>
        <v>16.600000000000001</v>
      </c>
      <c r="F5553" t="str">
        <f>IF(DAY(brenna3[[#This Row],[data]])&lt;&gt;DAY(A5554),brenna3[[#This Row],[maks]]-brenna3[[#This Row],[min]],"")</f>
        <v/>
      </c>
    </row>
    <row r="5554" spans="1:6" x14ac:dyDescent="0.25">
      <c r="A5554" s="1">
        <v>43697.333333333336</v>
      </c>
      <c r="B5554">
        <v>17.7</v>
      </c>
      <c r="C5554">
        <v>0</v>
      </c>
      <c r="D5554">
        <f>IF(DAY(brenna3[[#This Row],[data]])=DAY(A5553),MIN(brenna3[[#This Row],[temperatura]],D5553),brenna3[[#This Row],[temperatura]])</f>
        <v>16</v>
      </c>
      <c r="E5554">
        <f>IF(DAY(brenna3[[#This Row],[data]])=DAY(A5553),MAX(E5553,brenna3[[#This Row],[temperatura]]),brenna3[[#This Row],[temperatura]])</f>
        <v>17.7</v>
      </c>
      <c r="F5554" t="str">
        <f>IF(DAY(brenna3[[#This Row],[data]])&lt;&gt;DAY(A5555),brenna3[[#This Row],[maks]]-brenna3[[#This Row],[min]],"")</f>
        <v/>
      </c>
    </row>
    <row r="5555" spans="1:6" x14ac:dyDescent="0.25">
      <c r="A5555" s="1">
        <v>43697.375</v>
      </c>
      <c r="B5555">
        <v>19.2</v>
      </c>
      <c r="C5555">
        <v>0</v>
      </c>
      <c r="D5555">
        <f>IF(DAY(brenna3[[#This Row],[data]])=DAY(A5554),MIN(brenna3[[#This Row],[temperatura]],D5554),brenna3[[#This Row],[temperatura]])</f>
        <v>16</v>
      </c>
      <c r="E5555">
        <f>IF(DAY(brenna3[[#This Row],[data]])=DAY(A5554),MAX(E5554,brenna3[[#This Row],[temperatura]]),brenna3[[#This Row],[temperatura]])</f>
        <v>19.2</v>
      </c>
      <c r="F5555" t="str">
        <f>IF(DAY(brenna3[[#This Row],[data]])&lt;&gt;DAY(A5556),brenna3[[#This Row],[maks]]-brenna3[[#This Row],[min]],"")</f>
        <v/>
      </c>
    </row>
    <row r="5556" spans="1:6" x14ac:dyDescent="0.25">
      <c r="A5556" s="1">
        <v>43697.416666666664</v>
      </c>
      <c r="B5556">
        <v>20.5</v>
      </c>
      <c r="C5556">
        <v>0</v>
      </c>
      <c r="D5556">
        <f>IF(DAY(brenna3[[#This Row],[data]])=DAY(A5555),MIN(brenna3[[#This Row],[temperatura]],D5555),brenna3[[#This Row],[temperatura]])</f>
        <v>16</v>
      </c>
      <c r="E5556">
        <f>IF(DAY(brenna3[[#This Row],[data]])=DAY(A5555),MAX(E5555,brenna3[[#This Row],[temperatura]]),brenna3[[#This Row],[temperatura]])</f>
        <v>20.5</v>
      </c>
      <c r="F5556" t="str">
        <f>IF(DAY(brenna3[[#This Row],[data]])&lt;&gt;DAY(A5557),brenna3[[#This Row],[maks]]-brenna3[[#This Row],[min]],"")</f>
        <v/>
      </c>
    </row>
    <row r="5557" spans="1:6" x14ac:dyDescent="0.25">
      <c r="A5557" s="1">
        <v>43697.458333333336</v>
      </c>
      <c r="B5557">
        <v>21.6</v>
      </c>
      <c r="C5557">
        <v>0</v>
      </c>
      <c r="D5557">
        <f>IF(DAY(brenna3[[#This Row],[data]])=DAY(A5556),MIN(brenna3[[#This Row],[temperatura]],D5556),brenna3[[#This Row],[temperatura]])</f>
        <v>16</v>
      </c>
      <c r="E5557">
        <f>IF(DAY(brenna3[[#This Row],[data]])=DAY(A5556),MAX(E5556,brenna3[[#This Row],[temperatura]]),brenna3[[#This Row],[temperatura]])</f>
        <v>21.6</v>
      </c>
      <c r="F5557" t="str">
        <f>IF(DAY(brenna3[[#This Row],[data]])&lt;&gt;DAY(A5558),brenna3[[#This Row],[maks]]-brenna3[[#This Row],[min]],"")</f>
        <v/>
      </c>
    </row>
    <row r="5558" spans="1:6" x14ac:dyDescent="0.25">
      <c r="A5558" s="1">
        <v>43697.5</v>
      </c>
      <c r="B5558">
        <v>22</v>
      </c>
      <c r="C5558">
        <v>0</v>
      </c>
      <c r="D5558">
        <f>IF(DAY(brenna3[[#This Row],[data]])=DAY(A5557),MIN(brenna3[[#This Row],[temperatura]],D5557),brenna3[[#This Row],[temperatura]])</f>
        <v>16</v>
      </c>
      <c r="E5558">
        <f>IF(DAY(brenna3[[#This Row],[data]])=DAY(A5557),MAX(E5557,brenna3[[#This Row],[temperatura]]),brenna3[[#This Row],[temperatura]])</f>
        <v>22</v>
      </c>
      <c r="F5558" t="str">
        <f>IF(DAY(brenna3[[#This Row],[data]])&lt;&gt;DAY(A5559),brenna3[[#This Row],[maks]]-brenna3[[#This Row],[min]],"")</f>
        <v/>
      </c>
    </row>
    <row r="5559" spans="1:6" x14ac:dyDescent="0.25">
      <c r="A5559" s="1">
        <v>43697.541666666664</v>
      </c>
      <c r="B5559">
        <v>21.5</v>
      </c>
      <c r="C5559">
        <v>0</v>
      </c>
      <c r="D5559">
        <f>IF(DAY(brenna3[[#This Row],[data]])=DAY(A5558),MIN(brenna3[[#This Row],[temperatura]],D5558),brenna3[[#This Row],[temperatura]])</f>
        <v>16</v>
      </c>
      <c r="E5559">
        <f>IF(DAY(brenna3[[#This Row],[data]])=DAY(A5558),MAX(E5558,brenna3[[#This Row],[temperatura]]),brenna3[[#This Row],[temperatura]])</f>
        <v>22</v>
      </c>
      <c r="F5559" t="str">
        <f>IF(DAY(brenna3[[#This Row],[data]])&lt;&gt;DAY(A5560),brenna3[[#This Row],[maks]]-brenna3[[#This Row],[min]],"")</f>
        <v/>
      </c>
    </row>
    <row r="5560" spans="1:6" x14ac:dyDescent="0.25">
      <c r="A5560" s="1">
        <v>43697.583333333336</v>
      </c>
      <c r="B5560">
        <v>21.5</v>
      </c>
      <c r="C5560">
        <v>0</v>
      </c>
      <c r="D5560">
        <f>IF(DAY(brenna3[[#This Row],[data]])=DAY(A5559),MIN(brenna3[[#This Row],[temperatura]],D5559),brenna3[[#This Row],[temperatura]])</f>
        <v>16</v>
      </c>
      <c r="E5560">
        <f>IF(DAY(brenna3[[#This Row],[data]])=DAY(A5559),MAX(E5559,brenna3[[#This Row],[temperatura]]),brenna3[[#This Row],[temperatura]])</f>
        <v>22</v>
      </c>
      <c r="F5560" t="str">
        <f>IF(DAY(brenna3[[#This Row],[data]])&lt;&gt;DAY(A5561),brenna3[[#This Row],[maks]]-brenna3[[#This Row],[min]],"")</f>
        <v/>
      </c>
    </row>
    <row r="5561" spans="1:6" x14ac:dyDescent="0.25">
      <c r="A5561" s="1">
        <v>43697.625</v>
      </c>
      <c r="B5561">
        <v>19.7</v>
      </c>
      <c r="C5561">
        <v>0.5</v>
      </c>
      <c r="D5561">
        <f>IF(DAY(brenna3[[#This Row],[data]])=DAY(A5560),MIN(brenna3[[#This Row],[temperatura]],D5560),brenna3[[#This Row],[temperatura]])</f>
        <v>16</v>
      </c>
      <c r="E5561">
        <f>IF(DAY(brenna3[[#This Row],[data]])=DAY(A5560),MAX(E5560,brenna3[[#This Row],[temperatura]]),brenna3[[#This Row],[temperatura]])</f>
        <v>22</v>
      </c>
      <c r="F5561" t="str">
        <f>IF(DAY(brenna3[[#This Row],[data]])&lt;&gt;DAY(A5562),brenna3[[#This Row],[maks]]-brenna3[[#This Row],[min]],"")</f>
        <v/>
      </c>
    </row>
    <row r="5562" spans="1:6" x14ac:dyDescent="0.25">
      <c r="A5562" s="1">
        <v>43697.666666666664</v>
      </c>
      <c r="B5562">
        <v>19</v>
      </c>
      <c r="C5562">
        <v>3.1</v>
      </c>
      <c r="D5562">
        <f>IF(DAY(brenna3[[#This Row],[data]])=DAY(A5561),MIN(brenna3[[#This Row],[temperatura]],D5561),brenna3[[#This Row],[temperatura]])</f>
        <v>16</v>
      </c>
      <c r="E5562">
        <f>IF(DAY(brenna3[[#This Row],[data]])=DAY(A5561),MAX(E5561,brenna3[[#This Row],[temperatura]]),brenna3[[#This Row],[temperatura]])</f>
        <v>22</v>
      </c>
      <c r="F5562" t="str">
        <f>IF(DAY(brenna3[[#This Row],[data]])&lt;&gt;DAY(A5563),brenna3[[#This Row],[maks]]-brenna3[[#This Row],[min]],"")</f>
        <v/>
      </c>
    </row>
    <row r="5563" spans="1:6" x14ac:dyDescent="0.25">
      <c r="A5563" s="1">
        <v>43697.708333333336</v>
      </c>
      <c r="B5563">
        <v>19.100000000000001</v>
      </c>
      <c r="C5563">
        <v>0</v>
      </c>
      <c r="D5563">
        <f>IF(DAY(brenna3[[#This Row],[data]])=DAY(A5562),MIN(brenna3[[#This Row],[temperatura]],D5562),brenna3[[#This Row],[temperatura]])</f>
        <v>16</v>
      </c>
      <c r="E5563">
        <f>IF(DAY(brenna3[[#This Row],[data]])=DAY(A5562),MAX(E5562,brenna3[[#This Row],[temperatura]]),brenna3[[#This Row],[temperatura]])</f>
        <v>22</v>
      </c>
      <c r="F5563" t="str">
        <f>IF(DAY(brenna3[[#This Row],[data]])&lt;&gt;DAY(A5564),brenna3[[#This Row],[maks]]-brenna3[[#This Row],[min]],"")</f>
        <v/>
      </c>
    </row>
    <row r="5564" spans="1:6" x14ac:dyDescent="0.25">
      <c r="A5564" s="1">
        <v>43697.75</v>
      </c>
      <c r="B5564">
        <v>18.2</v>
      </c>
      <c r="C5564">
        <v>0</v>
      </c>
      <c r="D5564">
        <f>IF(DAY(brenna3[[#This Row],[data]])=DAY(A5563),MIN(brenna3[[#This Row],[temperatura]],D5563),brenna3[[#This Row],[temperatura]])</f>
        <v>16</v>
      </c>
      <c r="E5564">
        <f>IF(DAY(brenna3[[#This Row],[data]])=DAY(A5563),MAX(E5563,brenna3[[#This Row],[temperatura]]),brenna3[[#This Row],[temperatura]])</f>
        <v>22</v>
      </c>
      <c r="F5564" t="str">
        <f>IF(DAY(brenna3[[#This Row],[data]])&lt;&gt;DAY(A5565),brenna3[[#This Row],[maks]]-brenna3[[#This Row],[min]],"")</f>
        <v/>
      </c>
    </row>
    <row r="5565" spans="1:6" x14ac:dyDescent="0.25">
      <c r="A5565" s="1">
        <v>43697.791666666664</v>
      </c>
      <c r="B5565">
        <v>18</v>
      </c>
      <c r="C5565">
        <v>0.6</v>
      </c>
      <c r="D5565">
        <f>IF(DAY(brenna3[[#This Row],[data]])=DAY(A5564),MIN(brenna3[[#This Row],[temperatura]],D5564),brenna3[[#This Row],[temperatura]])</f>
        <v>16</v>
      </c>
      <c r="E5565">
        <f>IF(DAY(brenna3[[#This Row],[data]])=DAY(A5564),MAX(E5564,brenna3[[#This Row],[temperatura]]),brenna3[[#This Row],[temperatura]])</f>
        <v>22</v>
      </c>
      <c r="F5565" t="str">
        <f>IF(DAY(brenna3[[#This Row],[data]])&lt;&gt;DAY(A5566),brenna3[[#This Row],[maks]]-brenna3[[#This Row],[min]],"")</f>
        <v/>
      </c>
    </row>
    <row r="5566" spans="1:6" x14ac:dyDescent="0.25">
      <c r="A5566" s="1">
        <v>43697.833333333336</v>
      </c>
      <c r="B5566">
        <v>18.100000000000001</v>
      </c>
      <c r="C5566">
        <v>0</v>
      </c>
      <c r="D5566">
        <f>IF(DAY(brenna3[[#This Row],[data]])=DAY(A5565),MIN(brenna3[[#This Row],[temperatura]],D5565),brenna3[[#This Row],[temperatura]])</f>
        <v>16</v>
      </c>
      <c r="E5566">
        <f>IF(DAY(brenna3[[#This Row],[data]])=DAY(A5565),MAX(E5565,brenna3[[#This Row],[temperatura]]),brenna3[[#This Row],[temperatura]])</f>
        <v>22</v>
      </c>
      <c r="F5566" t="str">
        <f>IF(DAY(brenna3[[#This Row],[data]])&lt;&gt;DAY(A5567),brenna3[[#This Row],[maks]]-brenna3[[#This Row],[min]],"")</f>
        <v/>
      </c>
    </row>
    <row r="5567" spans="1:6" x14ac:dyDescent="0.25">
      <c r="A5567" s="1">
        <v>43697.875</v>
      </c>
      <c r="B5567">
        <v>19.8</v>
      </c>
      <c r="C5567">
        <v>0</v>
      </c>
      <c r="D5567">
        <f>IF(DAY(brenna3[[#This Row],[data]])=DAY(A5566),MIN(brenna3[[#This Row],[temperatura]],D5566),brenna3[[#This Row],[temperatura]])</f>
        <v>16</v>
      </c>
      <c r="E5567">
        <f>IF(DAY(brenna3[[#This Row],[data]])=DAY(A5566),MAX(E5566,brenna3[[#This Row],[temperatura]]),brenna3[[#This Row],[temperatura]])</f>
        <v>22</v>
      </c>
      <c r="F5567" t="str">
        <f>IF(DAY(brenna3[[#This Row],[data]])&lt;&gt;DAY(A5568),brenna3[[#This Row],[maks]]-brenna3[[#This Row],[min]],"")</f>
        <v/>
      </c>
    </row>
    <row r="5568" spans="1:6" x14ac:dyDescent="0.25">
      <c r="A5568" s="1">
        <v>43697.916666666664</v>
      </c>
      <c r="B5568">
        <v>21.1</v>
      </c>
      <c r="C5568">
        <v>0</v>
      </c>
      <c r="D5568">
        <f>IF(DAY(brenna3[[#This Row],[data]])=DAY(A5567),MIN(brenna3[[#This Row],[temperatura]],D5567),brenna3[[#This Row],[temperatura]])</f>
        <v>16</v>
      </c>
      <c r="E5568">
        <f>IF(DAY(brenna3[[#This Row],[data]])=DAY(A5567),MAX(E5567,brenna3[[#This Row],[temperatura]]),brenna3[[#This Row],[temperatura]])</f>
        <v>22</v>
      </c>
      <c r="F5568" t="str">
        <f>IF(DAY(brenna3[[#This Row],[data]])&lt;&gt;DAY(A5569),brenna3[[#This Row],[maks]]-brenna3[[#This Row],[min]],"")</f>
        <v/>
      </c>
    </row>
    <row r="5569" spans="1:6" x14ac:dyDescent="0.25">
      <c r="A5569" s="1">
        <v>43697.958333333336</v>
      </c>
      <c r="B5569">
        <v>20.9</v>
      </c>
      <c r="C5569">
        <v>0</v>
      </c>
      <c r="D5569">
        <f>IF(DAY(brenna3[[#This Row],[data]])=DAY(A5568),MIN(brenna3[[#This Row],[temperatura]],D5568),brenna3[[#This Row],[temperatura]])</f>
        <v>16</v>
      </c>
      <c r="E5569">
        <f>IF(DAY(brenna3[[#This Row],[data]])=DAY(A5568),MAX(E5568,brenna3[[#This Row],[temperatura]]),brenna3[[#This Row],[temperatura]])</f>
        <v>22</v>
      </c>
      <c r="F5569">
        <f>IF(DAY(brenna3[[#This Row],[data]])&lt;&gt;DAY(A5570),brenna3[[#This Row],[maks]]-brenna3[[#This Row],[min]],"")</f>
        <v>6</v>
      </c>
    </row>
    <row r="5570" spans="1:6" x14ac:dyDescent="0.25">
      <c r="A5570" s="1">
        <v>43698</v>
      </c>
      <c r="B5570">
        <v>20.399999999999999</v>
      </c>
      <c r="C5570">
        <v>0</v>
      </c>
      <c r="D5570">
        <f>IF(DAY(brenna3[[#This Row],[data]])=DAY(A5569),MIN(brenna3[[#This Row],[temperatura]],D5569),brenna3[[#This Row],[temperatura]])</f>
        <v>20.399999999999999</v>
      </c>
      <c r="E5570">
        <f>IF(DAY(brenna3[[#This Row],[data]])=DAY(A5569),MAX(E5569,brenna3[[#This Row],[temperatura]]),brenna3[[#This Row],[temperatura]])</f>
        <v>20.399999999999999</v>
      </c>
      <c r="F5570" t="str">
        <f>IF(DAY(brenna3[[#This Row],[data]])&lt;&gt;DAY(A5571),brenna3[[#This Row],[maks]]-brenna3[[#This Row],[min]],"")</f>
        <v/>
      </c>
    </row>
    <row r="5571" spans="1:6" x14ac:dyDescent="0.25">
      <c r="A5571" s="1">
        <v>43698.041666666664</v>
      </c>
      <c r="B5571">
        <v>18</v>
      </c>
      <c r="C5571">
        <v>0</v>
      </c>
      <c r="D5571">
        <f>IF(DAY(brenna3[[#This Row],[data]])=DAY(A5570),MIN(brenna3[[#This Row],[temperatura]],D5570),brenna3[[#This Row],[temperatura]])</f>
        <v>18</v>
      </c>
      <c r="E5571">
        <f>IF(DAY(brenna3[[#This Row],[data]])=DAY(A5570),MAX(E5570,brenna3[[#This Row],[temperatura]]),brenna3[[#This Row],[temperatura]])</f>
        <v>20.399999999999999</v>
      </c>
      <c r="F5571" t="str">
        <f>IF(DAY(brenna3[[#This Row],[data]])&lt;&gt;DAY(A5572),brenna3[[#This Row],[maks]]-brenna3[[#This Row],[min]],"")</f>
        <v/>
      </c>
    </row>
    <row r="5572" spans="1:6" x14ac:dyDescent="0.25">
      <c r="A5572" s="1">
        <v>43698.083333333336</v>
      </c>
      <c r="B5572">
        <v>16.8</v>
      </c>
      <c r="C5572">
        <v>0</v>
      </c>
      <c r="D5572">
        <f>IF(DAY(brenna3[[#This Row],[data]])=DAY(A5571),MIN(brenna3[[#This Row],[temperatura]],D5571),brenna3[[#This Row],[temperatura]])</f>
        <v>16.8</v>
      </c>
      <c r="E5572">
        <f>IF(DAY(brenna3[[#This Row],[data]])=DAY(A5571),MAX(E5571,brenna3[[#This Row],[temperatura]]),brenna3[[#This Row],[temperatura]])</f>
        <v>20.399999999999999</v>
      </c>
      <c r="F5572" t="str">
        <f>IF(DAY(brenna3[[#This Row],[data]])&lt;&gt;DAY(A5573),brenna3[[#This Row],[maks]]-brenna3[[#This Row],[min]],"")</f>
        <v/>
      </c>
    </row>
    <row r="5573" spans="1:6" x14ac:dyDescent="0.25">
      <c r="A5573" s="1">
        <v>43698.125</v>
      </c>
      <c r="B5573">
        <v>15.6</v>
      </c>
      <c r="C5573">
        <v>0.1</v>
      </c>
      <c r="D5573">
        <f>IF(DAY(brenna3[[#This Row],[data]])=DAY(A5572),MIN(brenna3[[#This Row],[temperatura]],D5572),brenna3[[#This Row],[temperatura]])</f>
        <v>15.6</v>
      </c>
      <c r="E5573">
        <f>IF(DAY(brenna3[[#This Row],[data]])=DAY(A5572),MAX(E5572,brenna3[[#This Row],[temperatura]]),brenna3[[#This Row],[temperatura]])</f>
        <v>20.399999999999999</v>
      </c>
      <c r="F5573" t="str">
        <f>IF(DAY(brenna3[[#This Row],[data]])&lt;&gt;DAY(A5574),brenna3[[#This Row],[maks]]-brenna3[[#This Row],[min]],"")</f>
        <v/>
      </c>
    </row>
    <row r="5574" spans="1:6" x14ac:dyDescent="0.25">
      <c r="A5574" s="1">
        <v>43698.166666666664</v>
      </c>
      <c r="B5574">
        <v>15.2</v>
      </c>
      <c r="C5574">
        <v>0</v>
      </c>
      <c r="D5574">
        <f>IF(DAY(brenna3[[#This Row],[data]])=DAY(A5573),MIN(brenna3[[#This Row],[temperatura]],D5573),brenna3[[#This Row],[temperatura]])</f>
        <v>15.2</v>
      </c>
      <c r="E5574">
        <f>IF(DAY(brenna3[[#This Row],[data]])=DAY(A5573),MAX(E5573,brenna3[[#This Row],[temperatura]]),brenna3[[#This Row],[temperatura]])</f>
        <v>20.399999999999999</v>
      </c>
      <c r="F5574" t="str">
        <f>IF(DAY(brenna3[[#This Row],[data]])&lt;&gt;DAY(A5575),brenna3[[#This Row],[maks]]-brenna3[[#This Row],[min]],"")</f>
        <v/>
      </c>
    </row>
    <row r="5575" spans="1:6" x14ac:dyDescent="0.25">
      <c r="A5575" s="1">
        <v>43698.208333333336</v>
      </c>
      <c r="B5575">
        <v>13.8</v>
      </c>
      <c r="C5575">
        <v>0.2</v>
      </c>
      <c r="D5575">
        <f>IF(DAY(brenna3[[#This Row],[data]])=DAY(A5574),MIN(brenna3[[#This Row],[temperatura]],D5574),brenna3[[#This Row],[temperatura]])</f>
        <v>13.8</v>
      </c>
      <c r="E5575">
        <f>IF(DAY(brenna3[[#This Row],[data]])=DAY(A5574),MAX(E5574,brenna3[[#This Row],[temperatura]]),brenna3[[#This Row],[temperatura]])</f>
        <v>20.399999999999999</v>
      </c>
      <c r="F5575" t="str">
        <f>IF(DAY(brenna3[[#This Row],[data]])&lt;&gt;DAY(A5576),brenna3[[#This Row],[maks]]-brenna3[[#This Row],[min]],"")</f>
        <v/>
      </c>
    </row>
    <row r="5576" spans="1:6" x14ac:dyDescent="0.25">
      <c r="A5576" s="1">
        <v>43698.25</v>
      </c>
      <c r="B5576">
        <v>12.9</v>
      </c>
      <c r="C5576">
        <v>0.4</v>
      </c>
      <c r="D5576">
        <f>IF(DAY(brenna3[[#This Row],[data]])=DAY(A5575),MIN(brenna3[[#This Row],[temperatura]],D5575),brenna3[[#This Row],[temperatura]])</f>
        <v>12.9</v>
      </c>
      <c r="E5576">
        <f>IF(DAY(brenna3[[#This Row],[data]])=DAY(A5575),MAX(E5575,brenna3[[#This Row],[temperatura]]),brenna3[[#This Row],[temperatura]])</f>
        <v>20.399999999999999</v>
      </c>
      <c r="F5576" t="str">
        <f>IF(DAY(brenna3[[#This Row],[data]])&lt;&gt;DAY(A5577),brenna3[[#This Row],[maks]]-brenna3[[#This Row],[min]],"")</f>
        <v/>
      </c>
    </row>
    <row r="5577" spans="1:6" x14ac:dyDescent="0.25">
      <c r="A5577" s="1">
        <v>43698.291666666664</v>
      </c>
      <c r="B5577">
        <v>12.7</v>
      </c>
      <c r="C5577">
        <v>0.4</v>
      </c>
      <c r="D5577">
        <f>IF(DAY(brenna3[[#This Row],[data]])=DAY(A5576),MIN(brenna3[[#This Row],[temperatura]],D5576),brenna3[[#This Row],[temperatura]])</f>
        <v>12.7</v>
      </c>
      <c r="E5577">
        <f>IF(DAY(brenna3[[#This Row],[data]])=DAY(A5576),MAX(E5576,brenna3[[#This Row],[temperatura]]),brenna3[[#This Row],[temperatura]])</f>
        <v>20.399999999999999</v>
      </c>
      <c r="F5577" t="str">
        <f>IF(DAY(brenna3[[#This Row],[data]])&lt;&gt;DAY(A5578),brenna3[[#This Row],[maks]]-brenna3[[#This Row],[min]],"")</f>
        <v/>
      </c>
    </row>
    <row r="5578" spans="1:6" x14ac:dyDescent="0.25">
      <c r="A5578" s="1">
        <v>43698.333333333336</v>
      </c>
      <c r="B5578">
        <v>12.5</v>
      </c>
      <c r="C5578">
        <v>0.6</v>
      </c>
      <c r="D5578">
        <f>IF(DAY(brenna3[[#This Row],[data]])=DAY(A5577),MIN(brenna3[[#This Row],[temperatura]],D5577),brenna3[[#This Row],[temperatura]])</f>
        <v>12.5</v>
      </c>
      <c r="E5578">
        <f>IF(DAY(brenna3[[#This Row],[data]])=DAY(A5577),MAX(E5577,brenna3[[#This Row],[temperatura]]),brenna3[[#This Row],[temperatura]])</f>
        <v>20.399999999999999</v>
      </c>
      <c r="F5578" t="str">
        <f>IF(DAY(brenna3[[#This Row],[data]])&lt;&gt;DAY(A5579),brenna3[[#This Row],[maks]]-brenna3[[#This Row],[min]],"")</f>
        <v/>
      </c>
    </row>
    <row r="5579" spans="1:6" x14ac:dyDescent="0.25">
      <c r="A5579" s="1">
        <v>43698.375</v>
      </c>
      <c r="B5579">
        <v>12.2</v>
      </c>
      <c r="C5579">
        <v>0.9</v>
      </c>
      <c r="D5579">
        <f>IF(DAY(brenna3[[#This Row],[data]])=DAY(A5578),MIN(brenna3[[#This Row],[temperatura]],D5578),brenna3[[#This Row],[temperatura]])</f>
        <v>12.2</v>
      </c>
      <c r="E5579">
        <f>IF(DAY(brenna3[[#This Row],[data]])=DAY(A5578),MAX(E5578,brenna3[[#This Row],[temperatura]]),brenna3[[#This Row],[temperatura]])</f>
        <v>20.399999999999999</v>
      </c>
      <c r="F5579" t="str">
        <f>IF(DAY(brenna3[[#This Row],[data]])&lt;&gt;DAY(A5580),brenna3[[#This Row],[maks]]-brenna3[[#This Row],[min]],"")</f>
        <v/>
      </c>
    </row>
    <row r="5580" spans="1:6" x14ac:dyDescent="0.25">
      <c r="A5580" s="1">
        <v>43698.416666666664</v>
      </c>
      <c r="B5580">
        <v>12.1</v>
      </c>
      <c r="C5580">
        <v>0.5</v>
      </c>
      <c r="D5580">
        <f>IF(DAY(brenna3[[#This Row],[data]])=DAY(A5579),MIN(brenna3[[#This Row],[temperatura]],D5579),brenna3[[#This Row],[temperatura]])</f>
        <v>12.1</v>
      </c>
      <c r="E5580">
        <f>IF(DAY(brenna3[[#This Row],[data]])=DAY(A5579),MAX(E5579,brenna3[[#This Row],[temperatura]]),brenna3[[#This Row],[temperatura]])</f>
        <v>20.399999999999999</v>
      </c>
      <c r="F5580" t="str">
        <f>IF(DAY(brenna3[[#This Row],[data]])&lt;&gt;DAY(A5581),brenna3[[#This Row],[maks]]-brenna3[[#This Row],[min]],"")</f>
        <v/>
      </c>
    </row>
    <row r="5581" spans="1:6" x14ac:dyDescent="0.25">
      <c r="A5581" s="1">
        <v>43698.458333333336</v>
      </c>
      <c r="B5581">
        <v>12</v>
      </c>
      <c r="C5581">
        <v>0</v>
      </c>
      <c r="D5581">
        <f>IF(DAY(brenna3[[#This Row],[data]])=DAY(A5580),MIN(brenna3[[#This Row],[temperatura]],D5580),brenna3[[#This Row],[temperatura]])</f>
        <v>12</v>
      </c>
      <c r="E5581">
        <f>IF(DAY(brenna3[[#This Row],[data]])=DAY(A5580),MAX(E5580,brenna3[[#This Row],[temperatura]]),brenna3[[#This Row],[temperatura]])</f>
        <v>20.399999999999999</v>
      </c>
      <c r="F5581" t="str">
        <f>IF(DAY(brenna3[[#This Row],[data]])&lt;&gt;DAY(A5582),brenna3[[#This Row],[maks]]-brenna3[[#This Row],[min]],"")</f>
        <v/>
      </c>
    </row>
    <row r="5582" spans="1:6" x14ac:dyDescent="0.25">
      <c r="A5582" s="1">
        <v>43698.5</v>
      </c>
      <c r="B5582">
        <v>12.1</v>
      </c>
      <c r="C5582">
        <v>0</v>
      </c>
      <c r="D5582">
        <f>IF(DAY(brenna3[[#This Row],[data]])=DAY(A5581),MIN(brenna3[[#This Row],[temperatura]],D5581),brenna3[[#This Row],[temperatura]])</f>
        <v>12</v>
      </c>
      <c r="E5582">
        <f>IF(DAY(brenna3[[#This Row],[data]])=DAY(A5581),MAX(E5581,brenna3[[#This Row],[temperatura]]),brenna3[[#This Row],[temperatura]])</f>
        <v>20.399999999999999</v>
      </c>
      <c r="F5582" t="str">
        <f>IF(DAY(brenna3[[#This Row],[data]])&lt;&gt;DAY(A5583),brenna3[[#This Row],[maks]]-brenna3[[#This Row],[min]],"")</f>
        <v/>
      </c>
    </row>
    <row r="5583" spans="1:6" x14ac:dyDescent="0.25">
      <c r="A5583" s="1">
        <v>43698.541666666664</v>
      </c>
      <c r="B5583">
        <v>12.3</v>
      </c>
      <c r="C5583">
        <v>0</v>
      </c>
      <c r="D5583">
        <f>IF(DAY(brenna3[[#This Row],[data]])=DAY(A5582),MIN(brenna3[[#This Row],[temperatura]],D5582),brenna3[[#This Row],[temperatura]])</f>
        <v>12</v>
      </c>
      <c r="E5583">
        <f>IF(DAY(brenna3[[#This Row],[data]])=DAY(A5582),MAX(E5582,brenna3[[#This Row],[temperatura]]),brenna3[[#This Row],[temperatura]])</f>
        <v>20.399999999999999</v>
      </c>
      <c r="F5583" t="str">
        <f>IF(DAY(brenna3[[#This Row],[data]])&lt;&gt;DAY(A5584),brenna3[[#This Row],[maks]]-brenna3[[#This Row],[min]],"")</f>
        <v/>
      </c>
    </row>
    <row r="5584" spans="1:6" x14ac:dyDescent="0.25">
      <c r="A5584" s="1">
        <v>43698.583333333336</v>
      </c>
      <c r="B5584">
        <v>12.6</v>
      </c>
      <c r="C5584">
        <v>0.1</v>
      </c>
      <c r="D5584">
        <f>IF(DAY(brenna3[[#This Row],[data]])=DAY(A5583),MIN(brenna3[[#This Row],[temperatura]],D5583),brenna3[[#This Row],[temperatura]])</f>
        <v>12</v>
      </c>
      <c r="E5584">
        <f>IF(DAY(brenna3[[#This Row],[data]])=DAY(A5583),MAX(E5583,brenna3[[#This Row],[temperatura]]),brenna3[[#This Row],[temperatura]])</f>
        <v>20.399999999999999</v>
      </c>
      <c r="F5584" t="str">
        <f>IF(DAY(brenna3[[#This Row],[data]])&lt;&gt;DAY(A5585),brenna3[[#This Row],[maks]]-brenna3[[#This Row],[min]],"")</f>
        <v/>
      </c>
    </row>
    <row r="5585" spans="1:6" x14ac:dyDescent="0.25">
      <c r="A5585" s="1">
        <v>43698.625</v>
      </c>
      <c r="B5585">
        <v>12.6</v>
      </c>
      <c r="C5585">
        <v>0</v>
      </c>
      <c r="D5585">
        <f>IF(DAY(brenna3[[#This Row],[data]])=DAY(A5584),MIN(brenna3[[#This Row],[temperatura]],D5584),brenna3[[#This Row],[temperatura]])</f>
        <v>12</v>
      </c>
      <c r="E5585">
        <f>IF(DAY(brenna3[[#This Row],[data]])=DAY(A5584),MAX(E5584,brenna3[[#This Row],[temperatura]]),brenna3[[#This Row],[temperatura]])</f>
        <v>20.399999999999999</v>
      </c>
      <c r="F5585" t="str">
        <f>IF(DAY(brenna3[[#This Row],[data]])&lt;&gt;DAY(A5586),brenna3[[#This Row],[maks]]-brenna3[[#This Row],[min]],"")</f>
        <v/>
      </c>
    </row>
    <row r="5586" spans="1:6" x14ac:dyDescent="0.25">
      <c r="A5586" s="1">
        <v>43698.666666666664</v>
      </c>
      <c r="B5586">
        <v>12.5</v>
      </c>
      <c r="C5586">
        <v>0</v>
      </c>
      <c r="D5586">
        <f>IF(DAY(brenna3[[#This Row],[data]])=DAY(A5585),MIN(brenna3[[#This Row],[temperatura]],D5585),brenna3[[#This Row],[temperatura]])</f>
        <v>12</v>
      </c>
      <c r="E5586">
        <f>IF(DAY(brenna3[[#This Row],[data]])=DAY(A5585),MAX(E5585,brenna3[[#This Row],[temperatura]]),brenna3[[#This Row],[temperatura]])</f>
        <v>20.399999999999999</v>
      </c>
      <c r="F5586" t="str">
        <f>IF(DAY(brenna3[[#This Row],[data]])&lt;&gt;DAY(A5587),brenna3[[#This Row],[maks]]-brenna3[[#This Row],[min]],"")</f>
        <v/>
      </c>
    </row>
    <row r="5587" spans="1:6" x14ac:dyDescent="0.25">
      <c r="A5587" s="1">
        <v>43698.708333333336</v>
      </c>
      <c r="B5587">
        <v>12.3</v>
      </c>
      <c r="C5587">
        <v>0.2</v>
      </c>
      <c r="D5587">
        <f>IF(DAY(brenna3[[#This Row],[data]])=DAY(A5586),MIN(brenna3[[#This Row],[temperatura]],D5586),brenna3[[#This Row],[temperatura]])</f>
        <v>12</v>
      </c>
      <c r="E5587">
        <f>IF(DAY(brenna3[[#This Row],[data]])=DAY(A5586),MAX(E5586,brenna3[[#This Row],[temperatura]]),brenna3[[#This Row],[temperatura]])</f>
        <v>20.399999999999999</v>
      </c>
      <c r="F5587" t="str">
        <f>IF(DAY(brenna3[[#This Row],[data]])&lt;&gt;DAY(A5588),brenna3[[#This Row],[maks]]-brenna3[[#This Row],[min]],"")</f>
        <v/>
      </c>
    </row>
    <row r="5588" spans="1:6" x14ac:dyDescent="0.25">
      <c r="A5588" s="1">
        <v>43698.75</v>
      </c>
      <c r="B5588">
        <v>12.2</v>
      </c>
      <c r="C5588">
        <v>0</v>
      </c>
      <c r="D5588">
        <f>IF(DAY(brenna3[[#This Row],[data]])=DAY(A5587),MIN(brenna3[[#This Row],[temperatura]],D5587),brenna3[[#This Row],[temperatura]])</f>
        <v>12</v>
      </c>
      <c r="E5588">
        <f>IF(DAY(brenna3[[#This Row],[data]])=DAY(A5587),MAX(E5587,brenna3[[#This Row],[temperatura]]),brenna3[[#This Row],[temperatura]])</f>
        <v>20.399999999999999</v>
      </c>
      <c r="F5588" t="str">
        <f>IF(DAY(brenna3[[#This Row],[data]])&lt;&gt;DAY(A5589),brenna3[[#This Row],[maks]]-brenna3[[#This Row],[min]],"")</f>
        <v/>
      </c>
    </row>
    <row r="5589" spans="1:6" x14ac:dyDescent="0.25">
      <c r="A5589" s="1">
        <v>43698.791666666664</v>
      </c>
      <c r="B5589">
        <v>12.2</v>
      </c>
      <c r="C5589">
        <v>0</v>
      </c>
      <c r="D5589">
        <f>IF(DAY(brenna3[[#This Row],[data]])=DAY(A5588),MIN(brenna3[[#This Row],[temperatura]],D5588),brenna3[[#This Row],[temperatura]])</f>
        <v>12</v>
      </c>
      <c r="E5589">
        <f>IF(DAY(brenna3[[#This Row],[data]])=DAY(A5588),MAX(E5588,brenna3[[#This Row],[temperatura]]),brenna3[[#This Row],[temperatura]])</f>
        <v>20.399999999999999</v>
      </c>
      <c r="F5589" t="str">
        <f>IF(DAY(brenna3[[#This Row],[data]])&lt;&gt;DAY(A5590),brenna3[[#This Row],[maks]]-brenna3[[#This Row],[min]],"")</f>
        <v/>
      </c>
    </row>
    <row r="5590" spans="1:6" x14ac:dyDescent="0.25">
      <c r="A5590" s="1">
        <v>43698.833333333336</v>
      </c>
      <c r="B5590">
        <v>12.1</v>
      </c>
      <c r="C5590">
        <v>0</v>
      </c>
      <c r="D5590">
        <f>IF(DAY(brenna3[[#This Row],[data]])=DAY(A5589),MIN(brenna3[[#This Row],[temperatura]],D5589),brenna3[[#This Row],[temperatura]])</f>
        <v>12</v>
      </c>
      <c r="E5590">
        <f>IF(DAY(brenna3[[#This Row],[data]])=DAY(A5589),MAX(E5589,brenna3[[#This Row],[temperatura]]),brenna3[[#This Row],[temperatura]])</f>
        <v>20.399999999999999</v>
      </c>
      <c r="F5590" t="str">
        <f>IF(DAY(brenna3[[#This Row],[data]])&lt;&gt;DAY(A5591),brenna3[[#This Row],[maks]]-brenna3[[#This Row],[min]],"")</f>
        <v/>
      </c>
    </row>
    <row r="5591" spans="1:6" x14ac:dyDescent="0.25">
      <c r="A5591" s="1">
        <v>43698.875</v>
      </c>
      <c r="B5591">
        <v>12.1</v>
      </c>
      <c r="C5591">
        <v>0.1</v>
      </c>
      <c r="D5591">
        <f>IF(DAY(brenna3[[#This Row],[data]])=DAY(A5590),MIN(brenna3[[#This Row],[temperatura]],D5590),brenna3[[#This Row],[temperatura]])</f>
        <v>12</v>
      </c>
      <c r="E5591">
        <f>IF(DAY(brenna3[[#This Row],[data]])=DAY(A5590),MAX(E5590,brenna3[[#This Row],[temperatura]]),brenna3[[#This Row],[temperatura]])</f>
        <v>20.399999999999999</v>
      </c>
      <c r="F5591" t="str">
        <f>IF(DAY(brenna3[[#This Row],[data]])&lt;&gt;DAY(A5592),brenna3[[#This Row],[maks]]-brenna3[[#This Row],[min]],"")</f>
        <v/>
      </c>
    </row>
    <row r="5592" spans="1:6" x14ac:dyDescent="0.25">
      <c r="A5592" s="1">
        <v>43698.916666666664</v>
      </c>
      <c r="B5592">
        <v>11.9</v>
      </c>
      <c r="C5592">
        <v>0.1</v>
      </c>
      <c r="D5592">
        <f>IF(DAY(brenna3[[#This Row],[data]])=DAY(A5591),MIN(brenna3[[#This Row],[temperatura]],D5591),brenna3[[#This Row],[temperatura]])</f>
        <v>11.9</v>
      </c>
      <c r="E5592">
        <f>IF(DAY(brenna3[[#This Row],[data]])=DAY(A5591),MAX(E5591,brenna3[[#This Row],[temperatura]]),brenna3[[#This Row],[temperatura]])</f>
        <v>20.399999999999999</v>
      </c>
      <c r="F5592" t="str">
        <f>IF(DAY(brenna3[[#This Row],[data]])&lt;&gt;DAY(A5593),brenna3[[#This Row],[maks]]-brenna3[[#This Row],[min]],"")</f>
        <v/>
      </c>
    </row>
    <row r="5593" spans="1:6" x14ac:dyDescent="0.25">
      <c r="A5593" s="1">
        <v>43698.958333333336</v>
      </c>
      <c r="B5593">
        <v>12</v>
      </c>
      <c r="C5593">
        <v>0</v>
      </c>
      <c r="D5593">
        <f>IF(DAY(brenna3[[#This Row],[data]])=DAY(A5592),MIN(brenna3[[#This Row],[temperatura]],D5592),brenna3[[#This Row],[temperatura]])</f>
        <v>11.9</v>
      </c>
      <c r="E5593">
        <f>IF(DAY(brenna3[[#This Row],[data]])=DAY(A5592),MAX(E5592,brenna3[[#This Row],[temperatura]]),brenna3[[#This Row],[temperatura]])</f>
        <v>20.399999999999999</v>
      </c>
      <c r="F5593">
        <f>IF(DAY(brenna3[[#This Row],[data]])&lt;&gt;DAY(A5594),brenna3[[#This Row],[maks]]-brenna3[[#This Row],[min]],"")</f>
        <v>8.4999999999999982</v>
      </c>
    </row>
    <row r="5594" spans="1:6" x14ac:dyDescent="0.25">
      <c r="A5594" s="1">
        <v>43699</v>
      </c>
      <c r="B5594">
        <v>12.1</v>
      </c>
      <c r="C5594">
        <v>0</v>
      </c>
      <c r="D5594">
        <f>IF(DAY(brenna3[[#This Row],[data]])=DAY(A5593),MIN(brenna3[[#This Row],[temperatura]],D5593),brenna3[[#This Row],[temperatura]])</f>
        <v>12.1</v>
      </c>
      <c r="E5594">
        <f>IF(DAY(brenna3[[#This Row],[data]])=DAY(A5593),MAX(E5593,brenna3[[#This Row],[temperatura]]),brenna3[[#This Row],[temperatura]])</f>
        <v>12.1</v>
      </c>
      <c r="F5594" t="str">
        <f>IF(DAY(brenna3[[#This Row],[data]])&lt;&gt;DAY(A5595),brenna3[[#This Row],[maks]]-brenna3[[#This Row],[min]],"")</f>
        <v/>
      </c>
    </row>
    <row r="5595" spans="1:6" x14ac:dyDescent="0.25">
      <c r="A5595" s="1">
        <v>43699.041666666664</v>
      </c>
      <c r="B5595">
        <v>12</v>
      </c>
      <c r="C5595">
        <v>0</v>
      </c>
      <c r="D5595">
        <f>IF(DAY(brenna3[[#This Row],[data]])=DAY(A5594),MIN(brenna3[[#This Row],[temperatura]],D5594),brenna3[[#This Row],[temperatura]])</f>
        <v>12</v>
      </c>
      <c r="E5595">
        <f>IF(DAY(brenna3[[#This Row],[data]])=DAY(A5594),MAX(E5594,brenna3[[#This Row],[temperatura]]),brenna3[[#This Row],[temperatura]])</f>
        <v>12.1</v>
      </c>
      <c r="F5595" t="str">
        <f>IF(DAY(brenna3[[#This Row],[data]])&lt;&gt;DAY(A5596),brenna3[[#This Row],[maks]]-brenna3[[#This Row],[min]],"")</f>
        <v/>
      </c>
    </row>
    <row r="5596" spans="1:6" x14ac:dyDescent="0.25">
      <c r="A5596" s="1">
        <v>43699.083333333336</v>
      </c>
      <c r="B5596">
        <v>11.5</v>
      </c>
      <c r="C5596">
        <v>0</v>
      </c>
      <c r="D5596">
        <f>IF(DAY(brenna3[[#This Row],[data]])=DAY(A5595),MIN(brenna3[[#This Row],[temperatura]],D5595),brenna3[[#This Row],[temperatura]])</f>
        <v>11.5</v>
      </c>
      <c r="E5596">
        <f>IF(DAY(brenna3[[#This Row],[data]])=DAY(A5595),MAX(E5595,brenna3[[#This Row],[temperatura]]),brenna3[[#This Row],[temperatura]])</f>
        <v>12.1</v>
      </c>
      <c r="F5596" t="str">
        <f>IF(DAY(brenna3[[#This Row],[data]])&lt;&gt;DAY(A5597),brenna3[[#This Row],[maks]]-brenna3[[#This Row],[min]],"")</f>
        <v/>
      </c>
    </row>
    <row r="5597" spans="1:6" x14ac:dyDescent="0.25">
      <c r="A5597" s="1">
        <v>43699.125</v>
      </c>
      <c r="B5597">
        <v>11.1</v>
      </c>
      <c r="C5597">
        <v>0</v>
      </c>
      <c r="D5597">
        <f>IF(DAY(brenna3[[#This Row],[data]])=DAY(A5596),MIN(brenna3[[#This Row],[temperatura]],D5596),brenna3[[#This Row],[temperatura]])</f>
        <v>11.1</v>
      </c>
      <c r="E5597">
        <f>IF(DAY(brenna3[[#This Row],[data]])=DAY(A5596),MAX(E5596,brenna3[[#This Row],[temperatura]]),brenna3[[#This Row],[temperatura]])</f>
        <v>12.1</v>
      </c>
      <c r="F5597" t="str">
        <f>IF(DAY(brenna3[[#This Row],[data]])&lt;&gt;DAY(A5598),brenna3[[#This Row],[maks]]-brenna3[[#This Row],[min]],"")</f>
        <v/>
      </c>
    </row>
    <row r="5598" spans="1:6" x14ac:dyDescent="0.25">
      <c r="A5598" s="1">
        <v>43699.166666666664</v>
      </c>
      <c r="B5598">
        <v>11</v>
      </c>
      <c r="C5598">
        <v>0</v>
      </c>
      <c r="D5598">
        <f>IF(DAY(brenna3[[#This Row],[data]])=DAY(A5597),MIN(brenna3[[#This Row],[temperatura]],D5597),brenna3[[#This Row],[temperatura]])</f>
        <v>11</v>
      </c>
      <c r="E5598">
        <f>IF(DAY(brenna3[[#This Row],[data]])=DAY(A5597),MAX(E5597,brenna3[[#This Row],[temperatura]]),brenna3[[#This Row],[temperatura]])</f>
        <v>12.1</v>
      </c>
      <c r="F5598" t="str">
        <f>IF(DAY(brenna3[[#This Row],[data]])&lt;&gt;DAY(A5599),brenna3[[#This Row],[maks]]-brenna3[[#This Row],[min]],"")</f>
        <v/>
      </c>
    </row>
    <row r="5599" spans="1:6" x14ac:dyDescent="0.25">
      <c r="A5599" s="1">
        <v>43699.208333333336</v>
      </c>
      <c r="B5599">
        <v>11.2</v>
      </c>
      <c r="C5599">
        <v>0</v>
      </c>
      <c r="D5599">
        <f>IF(DAY(brenna3[[#This Row],[data]])=DAY(A5598),MIN(brenna3[[#This Row],[temperatura]],D5598),brenna3[[#This Row],[temperatura]])</f>
        <v>11</v>
      </c>
      <c r="E5599">
        <f>IF(DAY(brenna3[[#This Row],[data]])=DAY(A5598),MAX(E5598,brenna3[[#This Row],[temperatura]]),brenna3[[#This Row],[temperatura]])</f>
        <v>12.1</v>
      </c>
      <c r="F5599" t="str">
        <f>IF(DAY(brenna3[[#This Row],[data]])&lt;&gt;DAY(A5600),brenna3[[#This Row],[maks]]-brenna3[[#This Row],[min]],"")</f>
        <v/>
      </c>
    </row>
    <row r="5600" spans="1:6" x14ac:dyDescent="0.25">
      <c r="A5600" s="1">
        <v>43699.25</v>
      </c>
      <c r="B5600">
        <v>11.8</v>
      </c>
      <c r="C5600">
        <v>0</v>
      </c>
      <c r="D5600">
        <f>IF(DAY(brenna3[[#This Row],[data]])=DAY(A5599),MIN(brenna3[[#This Row],[temperatura]],D5599),brenna3[[#This Row],[temperatura]])</f>
        <v>11</v>
      </c>
      <c r="E5600">
        <f>IF(DAY(brenna3[[#This Row],[data]])=DAY(A5599),MAX(E5599,brenna3[[#This Row],[temperatura]]),brenna3[[#This Row],[temperatura]])</f>
        <v>12.1</v>
      </c>
      <c r="F5600" t="str">
        <f>IF(DAY(brenna3[[#This Row],[data]])&lt;&gt;DAY(A5601),brenna3[[#This Row],[maks]]-brenna3[[#This Row],[min]],"")</f>
        <v/>
      </c>
    </row>
    <row r="5601" spans="1:6" x14ac:dyDescent="0.25">
      <c r="A5601" s="1">
        <v>43699.291666666664</v>
      </c>
      <c r="B5601">
        <v>13</v>
      </c>
      <c r="C5601">
        <v>0</v>
      </c>
      <c r="D5601">
        <f>IF(DAY(brenna3[[#This Row],[data]])=DAY(A5600),MIN(brenna3[[#This Row],[temperatura]],D5600),brenna3[[#This Row],[temperatura]])</f>
        <v>11</v>
      </c>
      <c r="E5601">
        <f>IF(DAY(brenna3[[#This Row],[data]])=DAY(A5600),MAX(E5600,brenna3[[#This Row],[temperatura]]),brenna3[[#This Row],[temperatura]])</f>
        <v>13</v>
      </c>
      <c r="F5601" t="str">
        <f>IF(DAY(brenna3[[#This Row],[data]])&lt;&gt;DAY(A5602),brenna3[[#This Row],[maks]]-brenna3[[#This Row],[min]],"")</f>
        <v/>
      </c>
    </row>
    <row r="5602" spans="1:6" x14ac:dyDescent="0.25">
      <c r="A5602" s="1">
        <v>43699.333333333336</v>
      </c>
      <c r="B5602">
        <v>14.3</v>
      </c>
      <c r="C5602">
        <v>0</v>
      </c>
      <c r="D5602">
        <f>IF(DAY(brenna3[[#This Row],[data]])=DAY(A5601),MIN(brenna3[[#This Row],[temperatura]],D5601),brenna3[[#This Row],[temperatura]])</f>
        <v>11</v>
      </c>
      <c r="E5602">
        <f>IF(DAY(brenna3[[#This Row],[data]])=DAY(A5601),MAX(E5601,brenna3[[#This Row],[temperatura]]),brenna3[[#This Row],[temperatura]])</f>
        <v>14.3</v>
      </c>
      <c r="F5602" t="str">
        <f>IF(DAY(brenna3[[#This Row],[data]])&lt;&gt;DAY(A5603),brenna3[[#This Row],[maks]]-brenna3[[#This Row],[min]],"")</f>
        <v/>
      </c>
    </row>
    <row r="5603" spans="1:6" x14ac:dyDescent="0.25">
      <c r="A5603" s="1">
        <v>43699.375</v>
      </c>
      <c r="B5603">
        <v>15.2</v>
      </c>
      <c r="C5603">
        <v>0</v>
      </c>
      <c r="D5603">
        <f>IF(DAY(brenna3[[#This Row],[data]])=DAY(A5602),MIN(brenna3[[#This Row],[temperatura]],D5602),brenna3[[#This Row],[temperatura]])</f>
        <v>11</v>
      </c>
      <c r="E5603">
        <f>IF(DAY(brenna3[[#This Row],[data]])=DAY(A5602),MAX(E5602,brenna3[[#This Row],[temperatura]]),brenna3[[#This Row],[temperatura]])</f>
        <v>15.2</v>
      </c>
      <c r="F5603" t="str">
        <f>IF(DAY(brenna3[[#This Row],[data]])&lt;&gt;DAY(A5604),brenna3[[#This Row],[maks]]-brenna3[[#This Row],[min]],"")</f>
        <v/>
      </c>
    </row>
    <row r="5604" spans="1:6" x14ac:dyDescent="0.25">
      <c r="A5604" s="1">
        <v>43699.416666666664</v>
      </c>
      <c r="B5604">
        <v>16.100000000000001</v>
      </c>
      <c r="C5604">
        <v>0</v>
      </c>
      <c r="D5604">
        <f>IF(DAY(brenna3[[#This Row],[data]])=DAY(A5603),MIN(brenna3[[#This Row],[temperatura]],D5603),brenna3[[#This Row],[temperatura]])</f>
        <v>11</v>
      </c>
      <c r="E5604">
        <f>IF(DAY(brenna3[[#This Row],[data]])=DAY(A5603),MAX(E5603,brenna3[[#This Row],[temperatura]]),brenna3[[#This Row],[temperatura]])</f>
        <v>16.100000000000001</v>
      </c>
      <c r="F5604" t="str">
        <f>IF(DAY(brenna3[[#This Row],[data]])&lt;&gt;DAY(A5605),brenna3[[#This Row],[maks]]-brenna3[[#This Row],[min]],"")</f>
        <v/>
      </c>
    </row>
    <row r="5605" spans="1:6" x14ac:dyDescent="0.25">
      <c r="A5605" s="1">
        <v>43699.458333333336</v>
      </c>
      <c r="B5605">
        <v>15.9</v>
      </c>
      <c r="C5605">
        <v>0</v>
      </c>
      <c r="D5605">
        <f>IF(DAY(brenna3[[#This Row],[data]])=DAY(A5604),MIN(brenna3[[#This Row],[temperatura]],D5604),brenna3[[#This Row],[temperatura]])</f>
        <v>11</v>
      </c>
      <c r="E5605">
        <f>IF(DAY(brenna3[[#This Row],[data]])=DAY(A5604),MAX(E5604,brenna3[[#This Row],[temperatura]]),brenna3[[#This Row],[temperatura]])</f>
        <v>16.100000000000001</v>
      </c>
      <c r="F5605" t="str">
        <f>IF(DAY(brenna3[[#This Row],[data]])&lt;&gt;DAY(A5606),brenna3[[#This Row],[maks]]-brenna3[[#This Row],[min]],"")</f>
        <v/>
      </c>
    </row>
    <row r="5606" spans="1:6" x14ac:dyDescent="0.25">
      <c r="A5606" s="1">
        <v>43699.5</v>
      </c>
      <c r="B5606">
        <v>16.399999999999999</v>
      </c>
      <c r="C5606">
        <v>0</v>
      </c>
      <c r="D5606">
        <f>IF(DAY(brenna3[[#This Row],[data]])=DAY(A5605),MIN(brenna3[[#This Row],[temperatura]],D5605),brenna3[[#This Row],[temperatura]])</f>
        <v>11</v>
      </c>
      <c r="E5606">
        <f>IF(DAY(brenna3[[#This Row],[data]])=DAY(A5605),MAX(E5605,brenna3[[#This Row],[temperatura]]),brenna3[[#This Row],[temperatura]])</f>
        <v>16.399999999999999</v>
      </c>
      <c r="F5606" t="str">
        <f>IF(DAY(brenna3[[#This Row],[data]])&lt;&gt;DAY(A5607),brenna3[[#This Row],[maks]]-brenna3[[#This Row],[min]],"")</f>
        <v/>
      </c>
    </row>
    <row r="5607" spans="1:6" x14ac:dyDescent="0.25">
      <c r="A5607" s="1">
        <v>43699.541666666664</v>
      </c>
      <c r="B5607">
        <v>16.8</v>
      </c>
      <c r="C5607">
        <v>0</v>
      </c>
      <c r="D5607">
        <f>IF(DAY(brenna3[[#This Row],[data]])=DAY(A5606),MIN(brenna3[[#This Row],[temperatura]],D5606),brenna3[[#This Row],[temperatura]])</f>
        <v>11</v>
      </c>
      <c r="E5607">
        <f>IF(DAY(brenna3[[#This Row],[data]])=DAY(A5606),MAX(E5606,brenna3[[#This Row],[temperatura]]),brenna3[[#This Row],[temperatura]])</f>
        <v>16.8</v>
      </c>
      <c r="F5607" t="str">
        <f>IF(DAY(brenna3[[#This Row],[data]])&lt;&gt;DAY(A5608),brenna3[[#This Row],[maks]]-brenna3[[#This Row],[min]],"")</f>
        <v/>
      </c>
    </row>
    <row r="5608" spans="1:6" x14ac:dyDescent="0.25">
      <c r="A5608" s="1">
        <v>43699.583333333336</v>
      </c>
      <c r="B5608">
        <v>16.600000000000001</v>
      </c>
      <c r="C5608">
        <v>0</v>
      </c>
      <c r="D5608">
        <f>IF(DAY(brenna3[[#This Row],[data]])=DAY(A5607),MIN(brenna3[[#This Row],[temperatura]],D5607),brenna3[[#This Row],[temperatura]])</f>
        <v>11</v>
      </c>
      <c r="E5608">
        <f>IF(DAY(brenna3[[#This Row],[data]])=DAY(A5607),MAX(E5607,brenna3[[#This Row],[temperatura]]),brenna3[[#This Row],[temperatura]])</f>
        <v>16.8</v>
      </c>
      <c r="F5608" t="str">
        <f>IF(DAY(brenna3[[#This Row],[data]])&lt;&gt;DAY(A5609),brenna3[[#This Row],[maks]]-brenna3[[#This Row],[min]],"")</f>
        <v/>
      </c>
    </row>
    <row r="5609" spans="1:6" x14ac:dyDescent="0.25">
      <c r="A5609" s="1">
        <v>43699.625</v>
      </c>
      <c r="B5609">
        <v>16.399999999999999</v>
      </c>
      <c r="C5609">
        <v>0</v>
      </c>
      <c r="D5609">
        <f>IF(DAY(brenna3[[#This Row],[data]])=DAY(A5608),MIN(brenna3[[#This Row],[temperatura]],D5608),brenna3[[#This Row],[temperatura]])</f>
        <v>11</v>
      </c>
      <c r="E5609">
        <f>IF(DAY(brenna3[[#This Row],[data]])=DAY(A5608),MAX(E5608,brenna3[[#This Row],[temperatura]]),brenna3[[#This Row],[temperatura]])</f>
        <v>16.8</v>
      </c>
      <c r="F5609" t="str">
        <f>IF(DAY(brenna3[[#This Row],[data]])&lt;&gt;DAY(A5610),brenna3[[#This Row],[maks]]-brenna3[[#This Row],[min]],"")</f>
        <v/>
      </c>
    </row>
    <row r="5610" spans="1:6" x14ac:dyDescent="0.25">
      <c r="A5610" s="1">
        <v>43699.666666666664</v>
      </c>
      <c r="B5610">
        <v>16.600000000000001</v>
      </c>
      <c r="C5610">
        <v>0</v>
      </c>
      <c r="D5610">
        <f>IF(DAY(brenna3[[#This Row],[data]])=DAY(A5609),MIN(brenna3[[#This Row],[temperatura]],D5609),brenna3[[#This Row],[temperatura]])</f>
        <v>11</v>
      </c>
      <c r="E5610">
        <f>IF(DAY(brenna3[[#This Row],[data]])=DAY(A5609),MAX(E5609,brenna3[[#This Row],[temperatura]]),brenna3[[#This Row],[temperatura]])</f>
        <v>16.8</v>
      </c>
      <c r="F5610" t="str">
        <f>IF(DAY(brenna3[[#This Row],[data]])&lt;&gt;DAY(A5611),brenna3[[#This Row],[maks]]-brenna3[[#This Row],[min]],"")</f>
        <v/>
      </c>
    </row>
    <row r="5611" spans="1:6" x14ac:dyDescent="0.25">
      <c r="A5611" s="1">
        <v>43699.708333333336</v>
      </c>
      <c r="B5611">
        <v>15.6</v>
      </c>
      <c r="C5611">
        <v>0</v>
      </c>
      <c r="D5611">
        <f>IF(DAY(brenna3[[#This Row],[data]])=DAY(A5610),MIN(brenna3[[#This Row],[temperatura]],D5610),brenna3[[#This Row],[temperatura]])</f>
        <v>11</v>
      </c>
      <c r="E5611">
        <f>IF(DAY(brenna3[[#This Row],[data]])=DAY(A5610),MAX(E5610,brenna3[[#This Row],[temperatura]]),brenna3[[#This Row],[temperatura]])</f>
        <v>16.8</v>
      </c>
      <c r="F5611" t="str">
        <f>IF(DAY(brenna3[[#This Row],[data]])&lt;&gt;DAY(A5612),brenna3[[#This Row],[maks]]-brenna3[[#This Row],[min]],"")</f>
        <v/>
      </c>
    </row>
    <row r="5612" spans="1:6" x14ac:dyDescent="0.25">
      <c r="A5612" s="1">
        <v>43699.75</v>
      </c>
      <c r="B5612">
        <v>14</v>
      </c>
      <c r="C5612">
        <v>0</v>
      </c>
      <c r="D5612">
        <f>IF(DAY(brenna3[[#This Row],[data]])=DAY(A5611),MIN(brenna3[[#This Row],[temperatura]],D5611),brenna3[[#This Row],[temperatura]])</f>
        <v>11</v>
      </c>
      <c r="E5612">
        <f>IF(DAY(brenna3[[#This Row],[data]])=DAY(A5611),MAX(E5611,brenna3[[#This Row],[temperatura]]),brenna3[[#This Row],[temperatura]])</f>
        <v>16.8</v>
      </c>
      <c r="F5612" t="str">
        <f>IF(DAY(brenna3[[#This Row],[data]])&lt;&gt;DAY(A5613),brenna3[[#This Row],[maks]]-brenna3[[#This Row],[min]],"")</f>
        <v/>
      </c>
    </row>
    <row r="5613" spans="1:6" x14ac:dyDescent="0.25">
      <c r="A5613" s="1">
        <v>43699.791666666664</v>
      </c>
      <c r="B5613">
        <v>13.2</v>
      </c>
      <c r="C5613">
        <v>0</v>
      </c>
      <c r="D5613">
        <f>IF(DAY(brenna3[[#This Row],[data]])=DAY(A5612),MIN(brenna3[[#This Row],[temperatura]],D5612),brenna3[[#This Row],[temperatura]])</f>
        <v>11</v>
      </c>
      <c r="E5613">
        <f>IF(DAY(brenna3[[#This Row],[data]])=DAY(A5612),MAX(E5612,brenna3[[#This Row],[temperatura]]),brenna3[[#This Row],[temperatura]])</f>
        <v>16.8</v>
      </c>
      <c r="F5613" t="str">
        <f>IF(DAY(brenna3[[#This Row],[data]])&lt;&gt;DAY(A5614),brenna3[[#This Row],[maks]]-brenna3[[#This Row],[min]],"")</f>
        <v/>
      </c>
    </row>
    <row r="5614" spans="1:6" x14ac:dyDescent="0.25">
      <c r="A5614" s="1">
        <v>43699.833333333336</v>
      </c>
      <c r="B5614">
        <v>12.6</v>
      </c>
      <c r="C5614">
        <v>0</v>
      </c>
      <c r="D5614">
        <f>IF(DAY(brenna3[[#This Row],[data]])=DAY(A5613),MIN(brenna3[[#This Row],[temperatura]],D5613),brenna3[[#This Row],[temperatura]])</f>
        <v>11</v>
      </c>
      <c r="E5614">
        <f>IF(DAY(brenna3[[#This Row],[data]])=DAY(A5613),MAX(E5613,brenna3[[#This Row],[temperatura]]),brenna3[[#This Row],[temperatura]])</f>
        <v>16.8</v>
      </c>
      <c r="F5614" t="str">
        <f>IF(DAY(brenna3[[#This Row],[data]])&lt;&gt;DAY(A5615),brenna3[[#This Row],[maks]]-brenna3[[#This Row],[min]],"")</f>
        <v/>
      </c>
    </row>
    <row r="5615" spans="1:6" x14ac:dyDescent="0.25">
      <c r="A5615" s="1">
        <v>43699.875</v>
      </c>
      <c r="B5615">
        <v>12.4</v>
      </c>
      <c r="C5615">
        <v>0</v>
      </c>
      <c r="D5615">
        <f>IF(DAY(brenna3[[#This Row],[data]])=DAY(A5614),MIN(brenna3[[#This Row],[temperatura]],D5614),brenna3[[#This Row],[temperatura]])</f>
        <v>11</v>
      </c>
      <c r="E5615">
        <f>IF(DAY(brenna3[[#This Row],[data]])=DAY(A5614),MAX(E5614,brenna3[[#This Row],[temperatura]]),brenna3[[#This Row],[temperatura]])</f>
        <v>16.8</v>
      </c>
      <c r="F5615" t="str">
        <f>IF(DAY(brenna3[[#This Row],[data]])&lt;&gt;DAY(A5616),brenna3[[#This Row],[maks]]-brenna3[[#This Row],[min]],"")</f>
        <v/>
      </c>
    </row>
    <row r="5616" spans="1:6" x14ac:dyDescent="0.25">
      <c r="A5616" s="1">
        <v>43699.916666666664</v>
      </c>
      <c r="B5616">
        <v>12</v>
      </c>
      <c r="C5616">
        <v>0</v>
      </c>
      <c r="D5616">
        <f>IF(DAY(brenna3[[#This Row],[data]])=DAY(A5615),MIN(brenna3[[#This Row],[temperatura]],D5615),brenna3[[#This Row],[temperatura]])</f>
        <v>11</v>
      </c>
      <c r="E5616">
        <f>IF(DAY(brenna3[[#This Row],[data]])=DAY(A5615),MAX(E5615,brenna3[[#This Row],[temperatura]]),brenna3[[#This Row],[temperatura]])</f>
        <v>16.8</v>
      </c>
      <c r="F5616" t="str">
        <f>IF(DAY(brenna3[[#This Row],[data]])&lt;&gt;DAY(A5617),brenna3[[#This Row],[maks]]-brenna3[[#This Row],[min]],"")</f>
        <v/>
      </c>
    </row>
    <row r="5617" spans="1:6" x14ac:dyDescent="0.25">
      <c r="A5617" s="1">
        <v>43699.958333333336</v>
      </c>
      <c r="B5617">
        <v>12.2</v>
      </c>
      <c r="C5617">
        <v>0</v>
      </c>
      <c r="D5617">
        <f>IF(DAY(brenna3[[#This Row],[data]])=DAY(A5616),MIN(brenna3[[#This Row],[temperatura]],D5616),brenna3[[#This Row],[temperatura]])</f>
        <v>11</v>
      </c>
      <c r="E5617">
        <f>IF(DAY(brenna3[[#This Row],[data]])=DAY(A5616),MAX(E5616,brenna3[[#This Row],[temperatura]]),brenna3[[#This Row],[temperatura]])</f>
        <v>16.8</v>
      </c>
      <c r="F5617">
        <f>IF(DAY(brenna3[[#This Row],[data]])&lt;&gt;DAY(A5618),brenna3[[#This Row],[maks]]-brenna3[[#This Row],[min]],"")</f>
        <v>5.8000000000000007</v>
      </c>
    </row>
    <row r="5618" spans="1:6" x14ac:dyDescent="0.25">
      <c r="A5618" s="1">
        <v>43700</v>
      </c>
      <c r="B5618">
        <v>12.5</v>
      </c>
      <c r="C5618">
        <v>0</v>
      </c>
      <c r="D5618">
        <f>IF(DAY(brenna3[[#This Row],[data]])=DAY(A5617),MIN(brenna3[[#This Row],[temperatura]],D5617),brenna3[[#This Row],[temperatura]])</f>
        <v>12.5</v>
      </c>
      <c r="E5618">
        <f>IF(DAY(brenna3[[#This Row],[data]])=DAY(A5617),MAX(E5617,brenna3[[#This Row],[temperatura]]),brenna3[[#This Row],[temperatura]])</f>
        <v>12.5</v>
      </c>
      <c r="F5618" t="str">
        <f>IF(DAY(brenna3[[#This Row],[data]])&lt;&gt;DAY(A5619),brenna3[[#This Row],[maks]]-brenna3[[#This Row],[min]],"")</f>
        <v/>
      </c>
    </row>
    <row r="5619" spans="1:6" x14ac:dyDescent="0.25">
      <c r="A5619" s="1">
        <v>43700.041666666664</v>
      </c>
      <c r="B5619">
        <v>12.7</v>
      </c>
      <c r="C5619">
        <v>0</v>
      </c>
      <c r="D5619">
        <f>IF(DAY(brenna3[[#This Row],[data]])=DAY(A5618),MIN(brenna3[[#This Row],[temperatura]],D5618),brenna3[[#This Row],[temperatura]])</f>
        <v>12.5</v>
      </c>
      <c r="E5619">
        <f>IF(DAY(brenna3[[#This Row],[data]])=DAY(A5618),MAX(E5618,brenna3[[#This Row],[temperatura]]),brenna3[[#This Row],[temperatura]])</f>
        <v>12.7</v>
      </c>
      <c r="F5619" t="str">
        <f>IF(DAY(brenna3[[#This Row],[data]])&lt;&gt;DAY(A5620),brenna3[[#This Row],[maks]]-brenna3[[#This Row],[min]],"")</f>
        <v/>
      </c>
    </row>
    <row r="5620" spans="1:6" x14ac:dyDescent="0.25">
      <c r="A5620" s="1">
        <v>43700.083333333336</v>
      </c>
      <c r="B5620">
        <v>13</v>
      </c>
      <c r="C5620">
        <v>0</v>
      </c>
      <c r="D5620">
        <f>IF(DAY(brenna3[[#This Row],[data]])=DAY(A5619),MIN(brenna3[[#This Row],[temperatura]],D5619),brenna3[[#This Row],[temperatura]])</f>
        <v>12.5</v>
      </c>
      <c r="E5620">
        <f>IF(DAY(brenna3[[#This Row],[data]])=DAY(A5619),MAX(E5619,brenna3[[#This Row],[temperatura]]),brenna3[[#This Row],[temperatura]])</f>
        <v>13</v>
      </c>
      <c r="F5620" t="str">
        <f>IF(DAY(brenna3[[#This Row],[data]])&lt;&gt;DAY(A5621),brenna3[[#This Row],[maks]]-brenna3[[#This Row],[min]],"")</f>
        <v/>
      </c>
    </row>
    <row r="5621" spans="1:6" x14ac:dyDescent="0.25">
      <c r="A5621" s="1">
        <v>43700.125</v>
      </c>
      <c r="B5621">
        <v>13.1</v>
      </c>
      <c r="C5621">
        <v>0</v>
      </c>
      <c r="D5621">
        <f>IF(DAY(brenna3[[#This Row],[data]])=DAY(A5620),MIN(brenna3[[#This Row],[temperatura]],D5620),brenna3[[#This Row],[temperatura]])</f>
        <v>12.5</v>
      </c>
      <c r="E5621">
        <f>IF(DAY(brenna3[[#This Row],[data]])=DAY(A5620),MAX(E5620,brenna3[[#This Row],[temperatura]]),brenna3[[#This Row],[temperatura]])</f>
        <v>13.1</v>
      </c>
      <c r="F5621" t="str">
        <f>IF(DAY(brenna3[[#This Row],[data]])&lt;&gt;DAY(A5622),brenna3[[#This Row],[maks]]-brenna3[[#This Row],[min]],"")</f>
        <v/>
      </c>
    </row>
    <row r="5622" spans="1:6" x14ac:dyDescent="0.25">
      <c r="A5622" s="1">
        <v>43700.166666666664</v>
      </c>
      <c r="B5622">
        <v>12.7</v>
      </c>
      <c r="C5622">
        <v>0</v>
      </c>
      <c r="D5622">
        <f>IF(DAY(brenna3[[#This Row],[data]])=DAY(A5621),MIN(brenna3[[#This Row],[temperatura]],D5621),brenna3[[#This Row],[temperatura]])</f>
        <v>12.5</v>
      </c>
      <c r="E5622">
        <f>IF(DAY(brenna3[[#This Row],[data]])=DAY(A5621),MAX(E5621,brenna3[[#This Row],[temperatura]]),brenna3[[#This Row],[temperatura]])</f>
        <v>13.1</v>
      </c>
      <c r="F5622" t="str">
        <f>IF(DAY(brenna3[[#This Row],[data]])&lt;&gt;DAY(A5623),brenna3[[#This Row],[maks]]-brenna3[[#This Row],[min]],"")</f>
        <v/>
      </c>
    </row>
    <row r="5623" spans="1:6" x14ac:dyDescent="0.25">
      <c r="A5623" s="1">
        <v>43700.208333333336</v>
      </c>
      <c r="B5623">
        <v>13.5</v>
      </c>
      <c r="C5623">
        <v>0</v>
      </c>
      <c r="D5623">
        <f>IF(DAY(brenna3[[#This Row],[data]])=DAY(A5622),MIN(brenna3[[#This Row],[temperatura]],D5622),brenna3[[#This Row],[temperatura]])</f>
        <v>12.5</v>
      </c>
      <c r="E5623">
        <f>IF(DAY(brenna3[[#This Row],[data]])=DAY(A5622),MAX(E5622,brenna3[[#This Row],[temperatura]]),brenna3[[#This Row],[temperatura]])</f>
        <v>13.5</v>
      </c>
      <c r="F5623" t="str">
        <f>IF(DAY(brenna3[[#This Row],[data]])&lt;&gt;DAY(A5624),brenna3[[#This Row],[maks]]-brenna3[[#This Row],[min]],"")</f>
        <v/>
      </c>
    </row>
    <row r="5624" spans="1:6" x14ac:dyDescent="0.25">
      <c r="A5624" s="1">
        <v>43700.25</v>
      </c>
      <c r="B5624">
        <v>13.8</v>
      </c>
      <c r="C5624">
        <v>0</v>
      </c>
      <c r="D5624">
        <f>IF(DAY(brenna3[[#This Row],[data]])=DAY(A5623),MIN(brenna3[[#This Row],[temperatura]],D5623),brenna3[[#This Row],[temperatura]])</f>
        <v>12.5</v>
      </c>
      <c r="E5624">
        <f>IF(DAY(brenna3[[#This Row],[data]])=DAY(A5623),MAX(E5623,brenna3[[#This Row],[temperatura]]),brenna3[[#This Row],[temperatura]])</f>
        <v>13.8</v>
      </c>
      <c r="F5624" t="str">
        <f>IF(DAY(brenna3[[#This Row],[data]])&lt;&gt;DAY(A5625),brenna3[[#This Row],[maks]]-brenna3[[#This Row],[min]],"")</f>
        <v/>
      </c>
    </row>
    <row r="5625" spans="1:6" x14ac:dyDescent="0.25">
      <c r="A5625" s="1">
        <v>43700.291666666664</v>
      </c>
      <c r="B5625">
        <v>14.5</v>
      </c>
      <c r="C5625">
        <v>0</v>
      </c>
      <c r="D5625">
        <f>IF(DAY(brenna3[[#This Row],[data]])=DAY(A5624),MIN(brenna3[[#This Row],[temperatura]],D5624),brenna3[[#This Row],[temperatura]])</f>
        <v>12.5</v>
      </c>
      <c r="E5625">
        <f>IF(DAY(brenna3[[#This Row],[data]])=DAY(A5624),MAX(E5624,brenna3[[#This Row],[temperatura]]),brenna3[[#This Row],[temperatura]])</f>
        <v>14.5</v>
      </c>
      <c r="F5625" t="str">
        <f>IF(DAY(brenna3[[#This Row],[data]])&lt;&gt;DAY(A5626),brenna3[[#This Row],[maks]]-brenna3[[#This Row],[min]],"")</f>
        <v/>
      </c>
    </row>
    <row r="5626" spans="1:6" x14ac:dyDescent="0.25">
      <c r="A5626" s="1">
        <v>43700.333333333336</v>
      </c>
      <c r="B5626">
        <v>14.9</v>
      </c>
      <c r="C5626">
        <v>0</v>
      </c>
      <c r="D5626">
        <f>IF(DAY(brenna3[[#This Row],[data]])=DAY(A5625),MIN(brenna3[[#This Row],[temperatura]],D5625),brenna3[[#This Row],[temperatura]])</f>
        <v>12.5</v>
      </c>
      <c r="E5626">
        <f>IF(DAY(brenna3[[#This Row],[data]])=DAY(A5625),MAX(E5625,brenna3[[#This Row],[temperatura]]),brenna3[[#This Row],[temperatura]])</f>
        <v>14.9</v>
      </c>
      <c r="F5626" t="str">
        <f>IF(DAY(brenna3[[#This Row],[data]])&lt;&gt;DAY(A5627),brenna3[[#This Row],[maks]]-brenna3[[#This Row],[min]],"")</f>
        <v/>
      </c>
    </row>
    <row r="5627" spans="1:6" x14ac:dyDescent="0.25">
      <c r="A5627" s="1">
        <v>43700.375</v>
      </c>
      <c r="B5627">
        <v>16.399999999999999</v>
      </c>
      <c r="C5627">
        <v>0</v>
      </c>
      <c r="D5627">
        <f>IF(DAY(brenna3[[#This Row],[data]])=DAY(A5626),MIN(brenna3[[#This Row],[temperatura]],D5626),brenna3[[#This Row],[temperatura]])</f>
        <v>12.5</v>
      </c>
      <c r="E5627">
        <f>IF(DAY(brenna3[[#This Row],[data]])=DAY(A5626),MAX(E5626,brenna3[[#This Row],[temperatura]]),brenna3[[#This Row],[temperatura]])</f>
        <v>16.399999999999999</v>
      </c>
      <c r="F5627" t="str">
        <f>IF(DAY(brenna3[[#This Row],[data]])&lt;&gt;DAY(A5628),brenna3[[#This Row],[maks]]-brenna3[[#This Row],[min]],"")</f>
        <v/>
      </c>
    </row>
    <row r="5628" spans="1:6" x14ac:dyDescent="0.25">
      <c r="A5628" s="1">
        <v>43700.416666666664</v>
      </c>
      <c r="B5628">
        <v>17.399999999999999</v>
      </c>
      <c r="C5628">
        <v>0</v>
      </c>
      <c r="D5628">
        <f>IF(DAY(brenna3[[#This Row],[data]])=DAY(A5627),MIN(brenna3[[#This Row],[temperatura]],D5627),brenna3[[#This Row],[temperatura]])</f>
        <v>12.5</v>
      </c>
      <c r="E5628">
        <f>IF(DAY(brenna3[[#This Row],[data]])=DAY(A5627),MAX(E5627,brenna3[[#This Row],[temperatura]]),brenna3[[#This Row],[temperatura]])</f>
        <v>17.399999999999999</v>
      </c>
      <c r="F5628" t="str">
        <f>IF(DAY(brenna3[[#This Row],[data]])&lt;&gt;DAY(A5629),brenna3[[#This Row],[maks]]-brenna3[[#This Row],[min]],"")</f>
        <v/>
      </c>
    </row>
    <row r="5629" spans="1:6" x14ac:dyDescent="0.25">
      <c r="A5629" s="1">
        <v>43700.458333333336</v>
      </c>
      <c r="B5629">
        <v>18.7</v>
      </c>
      <c r="C5629">
        <v>0</v>
      </c>
      <c r="D5629">
        <f>IF(DAY(brenna3[[#This Row],[data]])=DAY(A5628),MIN(brenna3[[#This Row],[temperatura]],D5628),brenna3[[#This Row],[temperatura]])</f>
        <v>12.5</v>
      </c>
      <c r="E5629">
        <f>IF(DAY(brenna3[[#This Row],[data]])=DAY(A5628),MAX(E5628,brenna3[[#This Row],[temperatura]]),brenna3[[#This Row],[temperatura]])</f>
        <v>18.7</v>
      </c>
      <c r="F5629" t="str">
        <f>IF(DAY(brenna3[[#This Row],[data]])&lt;&gt;DAY(A5630),brenna3[[#This Row],[maks]]-brenna3[[#This Row],[min]],"")</f>
        <v/>
      </c>
    </row>
    <row r="5630" spans="1:6" x14ac:dyDescent="0.25">
      <c r="A5630" s="1">
        <v>43700.5</v>
      </c>
      <c r="B5630">
        <v>18.600000000000001</v>
      </c>
      <c r="C5630">
        <v>0</v>
      </c>
      <c r="D5630">
        <f>IF(DAY(brenna3[[#This Row],[data]])=DAY(A5629),MIN(brenna3[[#This Row],[temperatura]],D5629),brenna3[[#This Row],[temperatura]])</f>
        <v>12.5</v>
      </c>
      <c r="E5630">
        <f>IF(DAY(brenna3[[#This Row],[data]])=DAY(A5629),MAX(E5629,brenna3[[#This Row],[temperatura]]),brenna3[[#This Row],[temperatura]])</f>
        <v>18.7</v>
      </c>
      <c r="F5630" t="str">
        <f>IF(DAY(brenna3[[#This Row],[data]])&lt;&gt;DAY(A5631),brenna3[[#This Row],[maks]]-brenna3[[#This Row],[min]],"")</f>
        <v/>
      </c>
    </row>
    <row r="5631" spans="1:6" x14ac:dyDescent="0.25">
      <c r="A5631" s="1">
        <v>43700.541666666664</v>
      </c>
      <c r="B5631">
        <v>19.7</v>
      </c>
      <c r="C5631">
        <v>0</v>
      </c>
      <c r="D5631">
        <f>IF(DAY(brenna3[[#This Row],[data]])=DAY(A5630),MIN(brenna3[[#This Row],[temperatura]],D5630),brenna3[[#This Row],[temperatura]])</f>
        <v>12.5</v>
      </c>
      <c r="E5631">
        <f>IF(DAY(brenna3[[#This Row],[data]])=DAY(A5630),MAX(E5630,brenna3[[#This Row],[temperatura]]),brenna3[[#This Row],[temperatura]])</f>
        <v>19.7</v>
      </c>
      <c r="F5631" t="str">
        <f>IF(DAY(brenna3[[#This Row],[data]])&lt;&gt;DAY(A5632),brenna3[[#This Row],[maks]]-brenna3[[#This Row],[min]],"")</f>
        <v/>
      </c>
    </row>
    <row r="5632" spans="1:6" x14ac:dyDescent="0.25">
      <c r="A5632" s="1">
        <v>43700.583333333336</v>
      </c>
      <c r="B5632">
        <v>20.5</v>
      </c>
      <c r="C5632">
        <v>0</v>
      </c>
      <c r="D5632">
        <f>IF(DAY(brenna3[[#This Row],[data]])=DAY(A5631),MIN(brenna3[[#This Row],[temperatura]],D5631),brenna3[[#This Row],[temperatura]])</f>
        <v>12.5</v>
      </c>
      <c r="E5632">
        <f>IF(DAY(brenna3[[#This Row],[data]])=DAY(A5631),MAX(E5631,brenna3[[#This Row],[temperatura]]),brenna3[[#This Row],[temperatura]])</f>
        <v>20.5</v>
      </c>
      <c r="F5632" t="str">
        <f>IF(DAY(brenna3[[#This Row],[data]])&lt;&gt;DAY(A5633),brenna3[[#This Row],[maks]]-brenna3[[#This Row],[min]],"")</f>
        <v/>
      </c>
    </row>
    <row r="5633" spans="1:6" x14ac:dyDescent="0.25">
      <c r="A5633" s="1">
        <v>43700.625</v>
      </c>
      <c r="B5633">
        <v>21.3</v>
      </c>
      <c r="C5633">
        <v>0</v>
      </c>
      <c r="D5633">
        <f>IF(DAY(brenna3[[#This Row],[data]])=DAY(A5632),MIN(brenna3[[#This Row],[temperatura]],D5632),brenna3[[#This Row],[temperatura]])</f>
        <v>12.5</v>
      </c>
      <c r="E5633">
        <f>IF(DAY(brenna3[[#This Row],[data]])=DAY(A5632),MAX(E5632,brenna3[[#This Row],[temperatura]]),brenna3[[#This Row],[temperatura]])</f>
        <v>21.3</v>
      </c>
      <c r="F5633" t="str">
        <f>IF(DAY(brenna3[[#This Row],[data]])&lt;&gt;DAY(A5634),brenna3[[#This Row],[maks]]-brenna3[[#This Row],[min]],"")</f>
        <v/>
      </c>
    </row>
    <row r="5634" spans="1:6" x14ac:dyDescent="0.25">
      <c r="A5634" s="1">
        <v>43700.666666666664</v>
      </c>
      <c r="B5634">
        <v>20.9</v>
      </c>
      <c r="C5634">
        <v>0</v>
      </c>
      <c r="D5634">
        <f>IF(DAY(brenna3[[#This Row],[data]])=DAY(A5633),MIN(brenna3[[#This Row],[temperatura]],D5633),brenna3[[#This Row],[temperatura]])</f>
        <v>12.5</v>
      </c>
      <c r="E5634">
        <f>IF(DAY(brenna3[[#This Row],[data]])=DAY(A5633),MAX(E5633,brenna3[[#This Row],[temperatura]]),brenna3[[#This Row],[temperatura]])</f>
        <v>21.3</v>
      </c>
      <c r="F5634" t="str">
        <f>IF(DAY(brenna3[[#This Row],[data]])&lt;&gt;DAY(A5635),brenna3[[#This Row],[maks]]-brenna3[[#This Row],[min]],"")</f>
        <v/>
      </c>
    </row>
    <row r="5635" spans="1:6" x14ac:dyDescent="0.25">
      <c r="A5635" s="1">
        <v>43700.708333333336</v>
      </c>
      <c r="B5635">
        <v>19.899999999999999</v>
      </c>
      <c r="C5635">
        <v>0</v>
      </c>
      <c r="D5635">
        <f>IF(DAY(brenna3[[#This Row],[data]])=DAY(A5634),MIN(brenna3[[#This Row],[temperatura]],D5634),brenna3[[#This Row],[temperatura]])</f>
        <v>12.5</v>
      </c>
      <c r="E5635">
        <f>IF(DAY(brenna3[[#This Row],[data]])=DAY(A5634),MAX(E5634,brenna3[[#This Row],[temperatura]]),brenna3[[#This Row],[temperatura]])</f>
        <v>21.3</v>
      </c>
      <c r="F5635" t="str">
        <f>IF(DAY(brenna3[[#This Row],[data]])&lt;&gt;DAY(A5636),brenna3[[#This Row],[maks]]-brenna3[[#This Row],[min]],"")</f>
        <v/>
      </c>
    </row>
    <row r="5636" spans="1:6" x14ac:dyDescent="0.25">
      <c r="A5636" s="1">
        <v>43700.75</v>
      </c>
      <c r="B5636">
        <v>18</v>
      </c>
      <c r="C5636">
        <v>0</v>
      </c>
      <c r="D5636">
        <f>IF(DAY(brenna3[[#This Row],[data]])=DAY(A5635),MIN(brenna3[[#This Row],[temperatura]],D5635),brenna3[[#This Row],[temperatura]])</f>
        <v>12.5</v>
      </c>
      <c r="E5636">
        <f>IF(DAY(brenna3[[#This Row],[data]])=DAY(A5635),MAX(E5635,brenna3[[#This Row],[temperatura]]),brenna3[[#This Row],[temperatura]])</f>
        <v>21.3</v>
      </c>
      <c r="F5636" t="str">
        <f>IF(DAY(brenna3[[#This Row],[data]])&lt;&gt;DAY(A5637),brenna3[[#This Row],[maks]]-brenna3[[#This Row],[min]],"")</f>
        <v/>
      </c>
    </row>
    <row r="5637" spans="1:6" x14ac:dyDescent="0.25">
      <c r="A5637" s="1">
        <v>43700.791666666664</v>
      </c>
      <c r="B5637">
        <v>17</v>
      </c>
      <c r="C5637">
        <v>0</v>
      </c>
      <c r="D5637">
        <f>IF(DAY(brenna3[[#This Row],[data]])=DAY(A5636),MIN(brenna3[[#This Row],[temperatura]],D5636),brenna3[[#This Row],[temperatura]])</f>
        <v>12.5</v>
      </c>
      <c r="E5637">
        <f>IF(DAY(brenna3[[#This Row],[data]])=DAY(A5636),MAX(E5636,brenna3[[#This Row],[temperatura]]),brenna3[[#This Row],[temperatura]])</f>
        <v>21.3</v>
      </c>
      <c r="F5637" t="str">
        <f>IF(DAY(brenna3[[#This Row],[data]])&lt;&gt;DAY(A5638),brenna3[[#This Row],[maks]]-brenna3[[#This Row],[min]],"")</f>
        <v/>
      </c>
    </row>
    <row r="5638" spans="1:6" x14ac:dyDescent="0.25">
      <c r="A5638" s="1">
        <v>43700.833333333336</v>
      </c>
      <c r="B5638">
        <v>16.600000000000001</v>
      </c>
      <c r="C5638">
        <v>0</v>
      </c>
      <c r="D5638">
        <f>IF(DAY(brenna3[[#This Row],[data]])=DAY(A5637),MIN(brenna3[[#This Row],[temperatura]],D5637),brenna3[[#This Row],[temperatura]])</f>
        <v>12.5</v>
      </c>
      <c r="E5638">
        <f>IF(DAY(brenna3[[#This Row],[data]])=DAY(A5637),MAX(E5637,brenna3[[#This Row],[temperatura]]),brenna3[[#This Row],[temperatura]])</f>
        <v>21.3</v>
      </c>
      <c r="F5638" t="str">
        <f>IF(DAY(brenna3[[#This Row],[data]])&lt;&gt;DAY(A5639),brenna3[[#This Row],[maks]]-brenna3[[#This Row],[min]],"")</f>
        <v/>
      </c>
    </row>
    <row r="5639" spans="1:6" x14ac:dyDescent="0.25">
      <c r="A5639" s="1">
        <v>43700.875</v>
      </c>
      <c r="B5639">
        <v>16.100000000000001</v>
      </c>
      <c r="C5639">
        <v>0</v>
      </c>
      <c r="D5639">
        <f>IF(DAY(brenna3[[#This Row],[data]])=DAY(A5638),MIN(brenna3[[#This Row],[temperatura]],D5638),brenna3[[#This Row],[temperatura]])</f>
        <v>12.5</v>
      </c>
      <c r="E5639">
        <f>IF(DAY(brenna3[[#This Row],[data]])=DAY(A5638),MAX(E5638,brenna3[[#This Row],[temperatura]]),brenna3[[#This Row],[temperatura]])</f>
        <v>21.3</v>
      </c>
      <c r="F5639" t="str">
        <f>IF(DAY(brenna3[[#This Row],[data]])&lt;&gt;DAY(A5640),brenna3[[#This Row],[maks]]-brenna3[[#This Row],[min]],"")</f>
        <v/>
      </c>
    </row>
    <row r="5640" spans="1:6" x14ac:dyDescent="0.25">
      <c r="A5640" s="1">
        <v>43700.916666666664</v>
      </c>
      <c r="B5640">
        <v>15.6</v>
      </c>
      <c r="C5640">
        <v>0</v>
      </c>
      <c r="D5640">
        <f>IF(DAY(brenna3[[#This Row],[data]])=DAY(A5639),MIN(brenna3[[#This Row],[temperatura]],D5639),brenna3[[#This Row],[temperatura]])</f>
        <v>12.5</v>
      </c>
      <c r="E5640">
        <f>IF(DAY(brenna3[[#This Row],[data]])=DAY(A5639),MAX(E5639,brenna3[[#This Row],[temperatura]]),brenna3[[#This Row],[temperatura]])</f>
        <v>21.3</v>
      </c>
      <c r="F5640" t="str">
        <f>IF(DAY(brenna3[[#This Row],[data]])&lt;&gt;DAY(A5641),brenna3[[#This Row],[maks]]-brenna3[[#This Row],[min]],"")</f>
        <v/>
      </c>
    </row>
    <row r="5641" spans="1:6" x14ac:dyDescent="0.25">
      <c r="A5641" s="1">
        <v>43700.958333333336</v>
      </c>
      <c r="B5641">
        <v>16.399999999999999</v>
      </c>
      <c r="C5641">
        <v>0</v>
      </c>
      <c r="D5641">
        <f>IF(DAY(brenna3[[#This Row],[data]])=DAY(A5640),MIN(brenna3[[#This Row],[temperatura]],D5640),brenna3[[#This Row],[temperatura]])</f>
        <v>12.5</v>
      </c>
      <c r="E5641">
        <f>IF(DAY(brenna3[[#This Row],[data]])=DAY(A5640),MAX(E5640,brenna3[[#This Row],[temperatura]]),brenna3[[#This Row],[temperatura]])</f>
        <v>21.3</v>
      </c>
      <c r="F5641">
        <f>IF(DAY(brenna3[[#This Row],[data]])&lt;&gt;DAY(A5642),brenna3[[#This Row],[maks]]-brenna3[[#This Row],[min]],"")</f>
        <v>8.8000000000000007</v>
      </c>
    </row>
    <row r="5642" spans="1:6" x14ac:dyDescent="0.25">
      <c r="A5642" s="1">
        <v>43701</v>
      </c>
      <c r="B5642">
        <v>16.600000000000001</v>
      </c>
      <c r="C5642">
        <v>0</v>
      </c>
      <c r="D5642">
        <f>IF(DAY(brenna3[[#This Row],[data]])=DAY(A5641),MIN(brenna3[[#This Row],[temperatura]],D5641),brenna3[[#This Row],[temperatura]])</f>
        <v>16.600000000000001</v>
      </c>
      <c r="E5642">
        <f>IF(DAY(brenna3[[#This Row],[data]])=DAY(A5641),MAX(E5641,brenna3[[#This Row],[temperatura]]),brenna3[[#This Row],[temperatura]])</f>
        <v>16.600000000000001</v>
      </c>
      <c r="F5642" t="str">
        <f>IF(DAY(brenna3[[#This Row],[data]])&lt;&gt;DAY(A5643),brenna3[[#This Row],[maks]]-brenna3[[#This Row],[min]],"")</f>
        <v/>
      </c>
    </row>
    <row r="5643" spans="1:6" x14ac:dyDescent="0.25">
      <c r="A5643" s="1">
        <v>43701.041666666664</v>
      </c>
      <c r="B5643">
        <v>17.5</v>
      </c>
      <c r="C5643">
        <v>0</v>
      </c>
      <c r="D5643">
        <f>IF(DAY(brenna3[[#This Row],[data]])=DAY(A5642),MIN(brenna3[[#This Row],[temperatura]],D5642),brenna3[[#This Row],[temperatura]])</f>
        <v>16.600000000000001</v>
      </c>
      <c r="E5643">
        <f>IF(DAY(brenna3[[#This Row],[data]])=DAY(A5642),MAX(E5642,brenna3[[#This Row],[temperatura]]),brenna3[[#This Row],[temperatura]])</f>
        <v>17.5</v>
      </c>
      <c r="F5643" t="str">
        <f>IF(DAY(brenna3[[#This Row],[data]])&lt;&gt;DAY(A5644),brenna3[[#This Row],[maks]]-brenna3[[#This Row],[min]],"")</f>
        <v/>
      </c>
    </row>
    <row r="5644" spans="1:6" x14ac:dyDescent="0.25">
      <c r="A5644" s="1">
        <v>43701.083333333336</v>
      </c>
      <c r="B5644">
        <v>18.2</v>
      </c>
      <c r="C5644">
        <v>0</v>
      </c>
      <c r="D5644">
        <f>IF(DAY(brenna3[[#This Row],[data]])=DAY(A5643),MIN(brenna3[[#This Row],[temperatura]],D5643),brenna3[[#This Row],[temperatura]])</f>
        <v>16.600000000000001</v>
      </c>
      <c r="E5644">
        <f>IF(DAY(brenna3[[#This Row],[data]])=DAY(A5643),MAX(E5643,brenna3[[#This Row],[temperatura]]),brenna3[[#This Row],[temperatura]])</f>
        <v>18.2</v>
      </c>
      <c r="F5644" t="str">
        <f>IF(DAY(brenna3[[#This Row],[data]])&lt;&gt;DAY(A5645),brenna3[[#This Row],[maks]]-brenna3[[#This Row],[min]],"")</f>
        <v/>
      </c>
    </row>
    <row r="5645" spans="1:6" x14ac:dyDescent="0.25">
      <c r="A5645" s="1">
        <v>43701.125</v>
      </c>
      <c r="B5645">
        <v>17.5</v>
      </c>
      <c r="C5645">
        <v>0</v>
      </c>
      <c r="D5645">
        <f>IF(DAY(brenna3[[#This Row],[data]])=DAY(A5644),MIN(brenna3[[#This Row],[temperatura]],D5644),brenna3[[#This Row],[temperatura]])</f>
        <v>16.600000000000001</v>
      </c>
      <c r="E5645">
        <f>IF(DAY(brenna3[[#This Row],[data]])=DAY(A5644),MAX(E5644,brenna3[[#This Row],[temperatura]]),brenna3[[#This Row],[temperatura]])</f>
        <v>18.2</v>
      </c>
      <c r="F5645" t="str">
        <f>IF(DAY(brenna3[[#This Row],[data]])&lt;&gt;DAY(A5646),brenna3[[#This Row],[maks]]-brenna3[[#This Row],[min]],"")</f>
        <v/>
      </c>
    </row>
    <row r="5646" spans="1:6" x14ac:dyDescent="0.25">
      <c r="A5646" s="1">
        <v>43701.166666666664</v>
      </c>
      <c r="B5646">
        <v>16.5</v>
      </c>
      <c r="C5646">
        <v>0</v>
      </c>
      <c r="D5646">
        <f>IF(DAY(brenna3[[#This Row],[data]])=DAY(A5645),MIN(brenna3[[#This Row],[temperatura]],D5645),brenna3[[#This Row],[temperatura]])</f>
        <v>16.5</v>
      </c>
      <c r="E5646">
        <f>IF(DAY(brenna3[[#This Row],[data]])=DAY(A5645),MAX(E5645,brenna3[[#This Row],[temperatura]]),brenna3[[#This Row],[temperatura]])</f>
        <v>18.2</v>
      </c>
      <c r="F5646" t="str">
        <f>IF(DAY(brenna3[[#This Row],[data]])&lt;&gt;DAY(A5647),brenna3[[#This Row],[maks]]-brenna3[[#This Row],[min]],"")</f>
        <v/>
      </c>
    </row>
    <row r="5647" spans="1:6" x14ac:dyDescent="0.25">
      <c r="A5647" s="1">
        <v>43701.208333333336</v>
      </c>
      <c r="B5647">
        <v>16.2</v>
      </c>
      <c r="C5647">
        <v>0</v>
      </c>
      <c r="D5647">
        <f>IF(DAY(brenna3[[#This Row],[data]])=DAY(A5646),MIN(brenna3[[#This Row],[temperatura]],D5646),brenna3[[#This Row],[temperatura]])</f>
        <v>16.2</v>
      </c>
      <c r="E5647">
        <f>IF(DAY(brenna3[[#This Row],[data]])=DAY(A5646),MAX(E5646,brenna3[[#This Row],[temperatura]]),brenna3[[#This Row],[temperatura]])</f>
        <v>18.2</v>
      </c>
      <c r="F5647" t="str">
        <f>IF(DAY(brenna3[[#This Row],[data]])&lt;&gt;DAY(A5648),brenna3[[#This Row],[maks]]-brenna3[[#This Row],[min]],"")</f>
        <v/>
      </c>
    </row>
    <row r="5648" spans="1:6" x14ac:dyDescent="0.25">
      <c r="A5648" s="1">
        <v>43701.25</v>
      </c>
      <c r="B5648">
        <v>16.3</v>
      </c>
      <c r="C5648">
        <v>0</v>
      </c>
      <c r="D5648">
        <f>IF(DAY(brenna3[[#This Row],[data]])=DAY(A5647),MIN(brenna3[[#This Row],[temperatura]],D5647),brenna3[[#This Row],[temperatura]])</f>
        <v>16.2</v>
      </c>
      <c r="E5648">
        <f>IF(DAY(brenna3[[#This Row],[data]])=DAY(A5647),MAX(E5647,brenna3[[#This Row],[temperatura]]),brenna3[[#This Row],[temperatura]])</f>
        <v>18.2</v>
      </c>
      <c r="F5648" t="str">
        <f>IF(DAY(brenna3[[#This Row],[data]])&lt;&gt;DAY(A5649),brenna3[[#This Row],[maks]]-brenna3[[#This Row],[min]],"")</f>
        <v/>
      </c>
    </row>
    <row r="5649" spans="1:6" x14ac:dyDescent="0.25">
      <c r="A5649" s="1">
        <v>43701.291666666664</v>
      </c>
      <c r="B5649">
        <v>18.899999999999999</v>
      </c>
      <c r="C5649">
        <v>0</v>
      </c>
      <c r="D5649">
        <f>IF(DAY(brenna3[[#This Row],[data]])=DAY(A5648),MIN(brenna3[[#This Row],[temperatura]],D5648),brenna3[[#This Row],[temperatura]])</f>
        <v>16.2</v>
      </c>
      <c r="E5649">
        <f>IF(DAY(brenna3[[#This Row],[data]])=DAY(A5648),MAX(E5648,brenna3[[#This Row],[temperatura]]),brenna3[[#This Row],[temperatura]])</f>
        <v>18.899999999999999</v>
      </c>
      <c r="F5649" t="str">
        <f>IF(DAY(brenna3[[#This Row],[data]])&lt;&gt;DAY(A5650),brenna3[[#This Row],[maks]]-brenna3[[#This Row],[min]],"")</f>
        <v/>
      </c>
    </row>
    <row r="5650" spans="1:6" x14ac:dyDescent="0.25">
      <c r="A5650" s="1">
        <v>43701.333333333336</v>
      </c>
      <c r="B5650">
        <v>20.6</v>
      </c>
      <c r="C5650">
        <v>0</v>
      </c>
      <c r="D5650">
        <f>IF(DAY(brenna3[[#This Row],[data]])=DAY(A5649),MIN(brenna3[[#This Row],[temperatura]],D5649),brenna3[[#This Row],[temperatura]])</f>
        <v>16.2</v>
      </c>
      <c r="E5650">
        <f>IF(DAY(brenna3[[#This Row],[data]])=DAY(A5649),MAX(E5649,brenna3[[#This Row],[temperatura]]),brenna3[[#This Row],[temperatura]])</f>
        <v>20.6</v>
      </c>
      <c r="F5650" t="str">
        <f>IF(DAY(brenna3[[#This Row],[data]])&lt;&gt;DAY(A5651),brenna3[[#This Row],[maks]]-brenna3[[#This Row],[min]],"")</f>
        <v/>
      </c>
    </row>
    <row r="5651" spans="1:6" x14ac:dyDescent="0.25">
      <c r="A5651" s="1">
        <v>43701.375</v>
      </c>
      <c r="B5651">
        <v>22.3</v>
      </c>
      <c r="C5651">
        <v>0</v>
      </c>
      <c r="D5651">
        <f>IF(DAY(brenna3[[#This Row],[data]])=DAY(A5650),MIN(brenna3[[#This Row],[temperatura]],D5650),brenna3[[#This Row],[temperatura]])</f>
        <v>16.2</v>
      </c>
      <c r="E5651">
        <f>IF(DAY(brenna3[[#This Row],[data]])=DAY(A5650),MAX(E5650,brenna3[[#This Row],[temperatura]]),brenna3[[#This Row],[temperatura]])</f>
        <v>22.3</v>
      </c>
      <c r="F5651" t="str">
        <f>IF(DAY(brenna3[[#This Row],[data]])&lt;&gt;DAY(A5652),brenna3[[#This Row],[maks]]-brenna3[[#This Row],[min]],"")</f>
        <v/>
      </c>
    </row>
    <row r="5652" spans="1:6" x14ac:dyDescent="0.25">
      <c r="A5652" s="1">
        <v>43701.416666666664</v>
      </c>
      <c r="B5652">
        <v>22.6</v>
      </c>
      <c r="C5652">
        <v>0</v>
      </c>
      <c r="D5652">
        <f>IF(DAY(brenna3[[#This Row],[data]])=DAY(A5651),MIN(brenna3[[#This Row],[temperatura]],D5651),brenna3[[#This Row],[temperatura]])</f>
        <v>16.2</v>
      </c>
      <c r="E5652">
        <f>IF(DAY(brenna3[[#This Row],[data]])=DAY(A5651),MAX(E5651,brenna3[[#This Row],[temperatura]]),brenna3[[#This Row],[temperatura]])</f>
        <v>22.6</v>
      </c>
      <c r="F5652" t="str">
        <f>IF(DAY(brenna3[[#This Row],[data]])&lt;&gt;DAY(A5653),brenna3[[#This Row],[maks]]-brenna3[[#This Row],[min]],"")</f>
        <v/>
      </c>
    </row>
    <row r="5653" spans="1:6" x14ac:dyDescent="0.25">
      <c r="A5653" s="1">
        <v>43701.458333333336</v>
      </c>
      <c r="B5653">
        <v>22.7</v>
      </c>
      <c r="C5653">
        <v>0</v>
      </c>
      <c r="D5653">
        <f>IF(DAY(brenna3[[#This Row],[data]])=DAY(A5652),MIN(brenna3[[#This Row],[temperatura]],D5652),brenna3[[#This Row],[temperatura]])</f>
        <v>16.2</v>
      </c>
      <c r="E5653">
        <f>IF(DAY(brenna3[[#This Row],[data]])=DAY(A5652),MAX(E5652,brenna3[[#This Row],[temperatura]]),brenna3[[#This Row],[temperatura]])</f>
        <v>22.7</v>
      </c>
      <c r="F5653" t="str">
        <f>IF(DAY(brenna3[[#This Row],[data]])&lt;&gt;DAY(A5654),brenna3[[#This Row],[maks]]-brenna3[[#This Row],[min]],"")</f>
        <v/>
      </c>
    </row>
    <row r="5654" spans="1:6" x14ac:dyDescent="0.25">
      <c r="A5654" s="1">
        <v>43701.5</v>
      </c>
      <c r="B5654">
        <v>23</v>
      </c>
      <c r="C5654">
        <v>0</v>
      </c>
      <c r="D5654">
        <f>IF(DAY(brenna3[[#This Row],[data]])=DAY(A5653),MIN(brenna3[[#This Row],[temperatura]],D5653),brenna3[[#This Row],[temperatura]])</f>
        <v>16.2</v>
      </c>
      <c r="E5654">
        <f>IF(DAY(brenna3[[#This Row],[data]])=DAY(A5653),MAX(E5653,brenna3[[#This Row],[temperatura]]),brenna3[[#This Row],[temperatura]])</f>
        <v>23</v>
      </c>
      <c r="F5654" t="str">
        <f>IF(DAY(brenna3[[#This Row],[data]])&lt;&gt;DAY(A5655),brenna3[[#This Row],[maks]]-brenna3[[#This Row],[min]],"")</f>
        <v/>
      </c>
    </row>
    <row r="5655" spans="1:6" x14ac:dyDescent="0.25">
      <c r="A5655" s="1">
        <v>43701.541666666664</v>
      </c>
      <c r="B5655">
        <v>23.5</v>
      </c>
      <c r="C5655">
        <v>0</v>
      </c>
      <c r="D5655">
        <f>IF(DAY(brenna3[[#This Row],[data]])=DAY(A5654),MIN(brenna3[[#This Row],[temperatura]],D5654),brenna3[[#This Row],[temperatura]])</f>
        <v>16.2</v>
      </c>
      <c r="E5655">
        <f>IF(DAY(brenna3[[#This Row],[data]])=DAY(A5654),MAX(E5654,brenna3[[#This Row],[temperatura]]),brenna3[[#This Row],[temperatura]])</f>
        <v>23.5</v>
      </c>
      <c r="F5655" t="str">
        <f>IF(DAY(brenna3[[#This Row],[data]])&lt;&gt;DAY(A5656),brenna3[[#This Row],[maks]]-brenna3[[#This Row],[min]],"")</f>
        <v/>
      </c>
    </row>
    <row r="5656" spans="1:6" x14ac:dyDescent="0.25">
      <c r="A5656" s="1">
        <v>43701.583333333336</v>
      </c>
      <c r="B5656">
        <v>23.7</v>
      </c>
      <c r="C5656">
        <v>0</v>
      </c>
      <c r="D5656">
        <f>IF(DAY(brenna3[[#This Row],[data]])=DAY(A5655),MIN(brenna3[[#This Row],[temperatura]],D5655),brenna3[[#This Row],[temperatura]])</f>
        <v>16.2</v>
      </c>
      <c r="E5656">
        <f>IF(DAY(brenna3[[#This Row],[data]])=DAY(A5655),MAX(E5655,brenna3[[#This Row],[temperatura]]),brenna3[[#This Row],[temperatura]])</f>
        <v>23.7</v>
      </c>
      <c r="F5656" t="str">
        <f>IF(DAY(brenna3[[#This Row],[data]])&lt;&gt;DAY(A5657),brenna3[[#This Row],[maks]]-brenna3[[#This Row],[min]],"")</f>
        <v/>
      </c>
    </row>
    <row r="5657" spans="1:6" x14ac:dyDescent="0.25">
      <c r="A5657" s="1">
        <v>43701.625</v>
      </c>
      <c r="B5657">
        <v>23.3</v>
      </c>
      <c r="C5657">
        <v>0</v>
      </c>
      <c r="D5657">
        <f>IF(DAY(brenna3[[#This Row],[data]])=DAY(A5656),MIN(brenna3[[#This Row],[temperatura]],D5656),brenna3[[#This Row],[temperatura]])</f>
        <v>16.2</v>
      </c>
      <c r="E5657">
        <f>IF(DAY(brenna3[[#This Row],[data]])=DAY(A5656),MAX(E5656,brenna3[[#This Row],[temperatura]]),brenna3[[#This Row],[temperatura]])</f>
        <v>23.7</v>
      </c>
      <c r="F5657" t="str">
        <f>IF(DAY(brenna3[[#This Row],[data]])&lt;&gt;DAY(A5658),brenna3[[#This Row],[maks]]-brenna3[[#This Row],[min]],"")</f>
        <v/>
      </c>
    </row>
    <row r="5658" spans="1:6" x14ac:dyDescent="0.25">
      <c r="A5658" s="1">
        <v>43701.666666666664</v>
      </c>
      <c r="B5658">
        <v>21.2</v>
      </c>
      <c r="C5658">
        <v>0</v>
      </c>
      <c r="D5658">
        <f>IF(DAY(brenna3[[#This Row],[data]])=DAY(A5657),MIN(brenna3[[#This Row],[temperatura]],D5657),brenna3[[#This Row],[temperatura]])</f>
        <v>16.2</v>
      </c>
      <c r="E5658">
        <f>IF(DAY(brenna3[[#This Row],[data]])=DAY(A5657),MAX(E5657,brenna3[[#This Row],[temperatura]]),brenna3[[#This Row],[temperatura]])</f>
        <v>23.7</v>
      </c>
      <c r="F5658" t="str">
        <f>IF(DAY(brenna3[[#This Row],[data]])&lt;&gt;DAY(A5659),brenna3[[#This Row],[maks]]-brenna3[[#This Row],[min]],"")</f>
        <v/>
      </c>
    </row>
    <row r="5659" spans="1:6" x14ac:dyDescent="0.25">
      <c r="A5659" s="1">
        <v>43701.708333333336</v>
      </c>
      <c r="B5659">
        <v>19.899999999999999</v>
      </c>
      <c r="C5659">
        <v>0</v>
      </c>
      <c r="D5659">
        <f>IF(DAY(brenna3[[#This Row],[data]])=DAY(A5658),MIN(brenna3[[#This Row],[temperatura]],D5658),brenna3[[#This Row],[temperatura]])</f>
        <v>16.2</v>
      </c>
      <c r="E5659">
        <f>IF(DAY(brenna3[[#This Row],[data]])=DAY(A5658),MAX(E5658,brenna3[[#This Row],[temperatura]]),brenna3[[#This Row],[temperatura]])</f>
        <v>23.7</v>
      </c>
      <c r="F5659" t="str">
        <f>IF(DAY(brenna3[[#This Row],[data]])&lt;&gt;DAY(A5660),brenna3[[#This Row],[maks]]-brenna3[[#This Row],[min]],"")</f>
        <v/>
      </c>
    </row>
    <row r="5660" spans="1:6" x14ac:dyDescent="0.25">
      <c r="A5660" s="1">
        <v>43701.75</v>
      </c>
      <c r="B5660">
        <v>18.600000000000001</v>
      </c>
      <c r="C5660">
        <v>0</v>
      </c>
      <c r="D5660">
        <f>IF(DAY(brenna3[[#This Row],[data]])=DAY(A5659),MIN(brenna3[[#This Row],[temperatura]],D5659),brenna3[[#This Row],[temperatura]])</f>
        <v>16.2</v>
      </c>
      <c r="E5660">
        <f>IF(DAY(brenna3[[#This Row],[data]])=DAY(A5659),MAX(E5659,brenna3[[#This Row],[temperatura]]),brenna3[[#This Row],[temperatura]])</f>
        <v>23.7</v>
      </c>
      <c r="F5660" t="str">
        <f>IF(DAY(brenna3[[#This Row],[data]])&lt;&gt;DAY(A5661),brenna3[[#This Row],[maks]]-brenna3[[#This Row],[min]],"")</f>
        <v/>
      </c>
    </row>
    <row r="5661" spans="1:6" x14ac:dyDescent="0.25">
      <c r="A5661" s="1">
        <v>43701.791666666664</v>
      </c>
      <c r="B5661">
        <v>17.899999999999999</v>
      </c>
      <c r="C5661">
        <v>0</v>
      </c>
      <c r="D5661">
        <f>IF(DAY(brenna3[[#This Row],[data]])=DAY(A5660),MIN(brenna3[[#This Row],[temperatura]],D5660),brenna3[[#This Row],[temperatura]])</f>
        <v>16.2</v>
      </c>
      <c r="E5661">
        <f>IF(DAY(brenna3[[#This Row],[data]])=DAY(A5660),MAX(E5660,brenna3[[#This Row],[temperatura]]),brenna3[[#This Row],[temperatura]])</f>
        <v>23.7</v>
      </c>
      <c r="F5661" t="str">
        <f>IF(DAY(brenna3[[#This Row],[data]])&lt;&gt;DAY(A5662),brenna3[[#This Row],[maks]]-brenna3[[#This Row],[min]],"")</f>
        <v/>
      </c>
    </row>
    <row r="5662" spans="1:6" x14ac:dyDescent="0.25">
      <c r="A5662" s="1">
        <v>43701.833333333336</v>
      </c>
      <c r="B5662">
        <v>17.5</v>
      </c>
      <c r="C5662">
        <v>0</v>
      </c>
      <c r="D5662">
        <f>IF(DAY(brenna3[[#This Row],[data]])=DAY(A5661),MIN(brenna3[[#This Row],[temperatura]],D5661),brenna3[[#This Row],[temperatura]])</f>
        <v>16.2</v>
      </c>
      <c r="E5662">
        <f>IF(DAY(brenna3[[#This Row],[data]])=DAY(A5661),MAX(E5661,brenna3[[#This Row],[temperatura]]),brenna3[[#This Row],[temperatura]])</f>
        <v>23.7</v>
      </c>
      <c r="F5662" t="str">
        <f>IF(DAY(brenna3[[#This Row],[data]])&lt;&gt;DAY(A5663),brenna3[[#This Row],[maks]]-brenna3[[#This Row],[min]],"")</f>
        <v/>
      </c>
    </row>
    <row r="5663" spans="1:6" x14ac:dyDescent="0.25">
      <c r="A5663" s="1">
        <v>43701.875</v>
      </c>
      <c r="B5663">
        <v>17.100000000000001</v>
      </c>
      <c r="C5663">
        <v>0</v>
      </c>
      <c r="D5663">
        <f>IF(DAY(brenna3[[#This Row],[data]])=DAY(A5662),MIN(brenna3[[#This Row],[temperatura]],D5662),brenna3[[#This Row],[temperatura]])</f>
        <v>16.2</v>
      </c>
      <c r="E5663">
        <f>IF(DAY(brenna3[[#This Row],[data]])=DAY(A5662),MAX(E5662,brenna3[[#This Row],[temperatura]]),brenna3[[#This Row],[temperatura]])</f>
        <v>23.7</v>
      </c>
      <c r="F5663" t="str">
        <f>IF(DAY(brenna3[[#This Row],[data]])&lt;&gt;DAY(A5664),brenna3[[#This Row],[maks]]-brenna3[[#This Row],[min]],"")</f>
        <v/>
      </c>
    </row>
    <row r="5664" spans="1:6" x14ac:dyDescent="0.25">
      <c r="A5664" s="1">
        <v>43701.916666666664</v>
      </c>
      <c r="B5664">
        <v>17</v>
      </c>
      <c r="C5664">
        <v>0</v>
      </c>
      <c r="D5664">
        <f>IF(DAY(brenna3[[#This Row],[data]])=DAY(A5663),MIN(brenna3[[#This Row],[temperatura]],D5663),brenna3[[#This Row],[temperatura]])</f>
        <v>16.2</v>
      </c>
      <c r="E5664">
        <f>IF(DAY(brenna3[[#This Row],[data]])=DAY(A5663),MAX(E5663,brenna3[[#This Row],[temperatura]]),brenna3[[#This Row],[temperatura]])</f>
        <v>23.7</v>
      </c>
      <c r="F5664" t="str">
        <f>IF(DAY(brenna3[[#This Row],[data]])&lt;&gt;DAY(A5665),brenna3[[#This Row],[maks]]-brenna3[[#This Row],[min]],"")</f>
        <v/>
      </c>
    </row>
    <row r="5665" spans="1:6" x14ac:dyDescent="0.25">
      <c r="A5665" s="1">
        <v>43701.958333333336</v>
      </c>
      <c r="B5665">
        <v>17.5</v>
      </c>
      <c r="C5665">
        <v>0</v>
      </c>
      <c r="D5665">
        <f>IF(DAY(brenna3[[#This Row],[data]])=DAY(A5664),MIN(brenna3[[#This Row],[temperatura]],D5664),brenna3[[#This Row],[temperatura]])</f>
        <v>16.2</v>
      </c>
      <c r="E5665">
        <f>IF(DAY(brenna3[[#This Row],[data]])=DAY(A5664),MAX(E5664,brenna3[[#This Row],[temperatura]]),brenna3[[#This Row],[temperatura]])</f>
        <v>23.7</v>
      </c>
      <c r="F5665">
        <f>IF(DAY(brenna3[[#This Row],[data]])&lt;&gt;DAY(A5666),brenna3[[#This Row],[maks]]-brenna3[[#This Row],[min]],"")</f>
        <v>7.5</v>
      </c>
    </row>
    <row r="5666" spans="1:6" x14ac:dyDescent="0.25">
      <c r="A5666" s="1">
        <v>43702</v>
      </c>
      <c r="B5666">
        <v>18.399999999999999</v>
      </c>
      <c r="C5666">
        <v>0</v>
      </c>
      <c r="D5666">
        <f>IF(DAY(brenna3[[#This Row],[data]])=DAY(A5665),MIN(brenna3[[#This Row],[temperatura]],D5665),brenna3[[#This Row],[temperatura]])</f>
        <v>18.399999999999999</v>
      </c>
      <c r="E5666">
        <f>IF(DAY(brenna3[[#This Row],[data]])=DAY(A5665),MAX(E5665,brenna3[[#This Row],[temperatura]]),brenna3[[#This Row],[temperatura]])</f>
        <v>18.399999999999999</v>
      </c>
      <c r="F5666" t="str">
        <f>IF(DAY(brenna3[[#This Row],[data]])&lt;&gt;DAY(A5667),brenna3[[#This Row],[maks]]-brenna3[[#This Row],[min]],"")</f>
        <v/>
      </c>
    </row>
    <row r="5667" spans="1:6" x14ac:dyDescent="0.25">
      <c r="A5667" s="1">
        <v>43702.041666666664</v>
      </c>
      <c r="B5667">
        <v>18.100000000000001</v>
      </c>
      <c r="C5667">
        <v>0</v>
      </c>
      <c r="D5667">
        <f>IF(DAY(brenna3[[#This Row],[data]])=DAY(A5666),MIN(brenna3[[#This Row],[temperatura]],D5666),brenna3[[#This Row],[temperatura]])</f>
        <v>18.100000000000001</v>
      </c>
      <c r="E5667">
        <f>IF(DAY(brenna3[[#This Row],[data]])=DAY(A5666),MAX(E5666,brenna3[[#This Row],[temperatura]]),brenna3[[#This Row],[temperatura]])</f>
        <v>18.399999999999999</v>
      </c>
      <c r="F5667" t="str">
        <f>IF(DAY(brenna3[[#This Row],[data]])&lt;&gt;DAY(A5668),brenna3[[#This Row],[maks]]-brenna3[[#This Row],[min]],"")</f>
        <v/>
      </c>
    </row>
    <row r="5668" spans="1:6" x14ac:dyDescent="0.25">
      <c r="A5668" s="1">
        <v>43702.083333333336</v>
      </c>
      <c r="B5668">
        <v>18.2</v>
      </c>
      <c r="C5668">
        <v>0</v>
      </c>
      <c r="D5668">
        <f>IF(DAY(brenna3[[#This Row],[data]])=DAY(A5667),MIN(brenna3[[#This Row],[temperatura]],D5667),brenna3[[#This Row],[temperatura]])</f>
        <v>18.100000000000001</v>
      </c>
      <c r="E5668">
        <f>IF(DAY(brenna3[[#This Row],[data]])=DAY(A5667),MAX(E5667,brenna3[[#This Row],[temperatura]]),brenna3[[#This Row],[temperatura]])</f>
        <v>18.399999999999999</v>
      </c>
      <c r="F5668" t="str">
        <f>IF(DAY(brenna3[[#This Row],[data]])&lt;&gt;DAY(A5669),brenna3[[#This Row],[maks]]-brenna3[[#This Row],[min]],"")</f>
        <v/>
      </c>
    </row>
    <row r="5669" spans="1:6" x14ac:dyDescent="0.25">
      <c r="A5669" s="1">
        <v>43702.125</v>
      </c>
      <c r="B5669">
        <v>19.100000000000001</v>
      </c>
      <c r="C5669">
        <v>0</v>
      </c>
      <c r="D5669">
        <f>IF(DAY(brenna3[[#This Row],[data]])=DAY(A5668),MIN(brenna3[[#This Row],[temperatura]],D5668),brenna3[[#This Row],[temperatura]])</f>
        <v>18.100000000000001</v>
      </c>
      <c r="E5669">
        <f>IF(DAY(brenna3[[#This Row],[data]])=DAY(A5668),MAX(E5668,brenna3[[#This Row],[temperatura]]),brenna3[[#This Row],[temperatura]])</f>
        <v>19.100000000000001</v>
      </c>
      <c r="F5669" t="str">
        <f>IF(DAY(brenna3[[#This Row],[data]])&lt;&gt;DAY(A5670),brenna3[[#This Row],[maks]]-brenna3[[#This Row],[min]],"")</f>
        <v/>
      </c>
    </row>
    <row r="5670" spans="1:6" x14ac:dyDescent="0.25">
      <c r="A5670" s="1">
        <v>43702.166666666664</v>
      </c>
      <c r="B5670">
        <v>19</v>
      </c>
      <c r="C5670">
        <v>0</v>
      </c>
      <c r="D5670">
        <f>IF(DAY(brenna3[[#This Row],[data]])=DAY(A5669),MIN(brenna3[[#This Row],[temperatura]],D5669),brenna3[[#This Row],[temperatura]])</f>
        <v>18.100000000000001</v>
      </c>
      <c r="E5670">
        <f>IF(DAY(brenna3[[#This Row],[data]])=DAY(A5669),MAX(E5669,brenna3[[#This Row],[temperatura]]),brenna3[[#This Row],[temperatura]])</f>
        <v>19.100000000000001</v>
      </c>
      <c r="F5670" t="str">
        <f>IF(DAY(brenna3[[#This Row],[data]])&lt;&gt;DAY(A5671),brenna3[[#This Row],[maks]]-brenna3[[#This Row],[min]],"")</f>
        <v/>
      </c>
    </row>
    <row r="5671" spans="1:6" x14ac:dyDescent="0.25">
      <c r="A5671" s="1">
        <v>43702.208333333336</v>
      </c>
      <c r="B5671">
        <v>19</v>
      </c>
      <c r="C5671">
        <v>0</v>
      </c>
      <c r="D5671">
        <f>IF(DAY(brenna3[[#This Row],[data]])=DAY(A5670),MIN(brenna3[[#This Row],[temperatura]],D5670),brenna3[[#This Row],[temperatura]])</f>
        <v>18.100000000000001</v>
      </c>
      <c r="E5671">
        <f>IF(DAY(brenna3[[#This Row],[data]])=DAY(A5670),MAX(E5670,brenna3[[#This Row],[temperatura]]),brenna3[[#This Row],[temperatura]])</f>
        <v>19.100000000000001</v>
      </c>
      <c r="F5671" t="str">
        <f>IF(DAY(brenna3[[#This Row],[data]])&lt;&gt;DAY(A5672),brenna3[[#This Row],[maks]]-brenna3[[#This Row],[min]],"")</f>
        <v/>
      </c>
    </row>
    <row r="5672" spans="1:6" x14ac:dyDescent="0.25">
      <c r="A5672" s="1">
        <v>43702.25</v>
      </c>
      <c r="B5672">
        <v>17.8</v>
      </c>
      <c r="C5672">
        <v>0</v>
      </c>
      <c r="D5672">
        <f>IF(DAY(brenna3[[#This Row],[data]])=DAY(A5671),MIN(brenna3[[#This Row],[temperatura]],D5671),brenna3[[#This Row],[temperatura]])</f>
        <v>17.8</v>
      </c>
      <c r="E5672">
        <f>IF(DAY(brenna3[[#This Row],[data]])=DAY(A5671),MAX(E5671,brenna3[[#This Row],[temperatura]]),brenna3[[#This Row],[temperatura]])</f>
        <v>19.100000000000001</v>
      </c>
      <c r="F5672" t="str">
        <f>IF(DAY(brenna3[[#This Row],[data]])&lt;&gt;DAY(A5673),brenna3[[#This Row],[maks]]-brenna3[[#This Row],[min]],"")</f>
        <v/>
      </c>
    </row>
    <row r="5673" spans="1:6" x14ac:dyDescent="0.25">
      <c r="A5673" s="1">
        <v>43702.291666666664</v>
      </c>
      <c r="B5673">
        <v>18.899999999999999</v>
      </c>
      <c r="C5673">
        <v>0</v>
      </c>
      <c r="D5673">
        <f>IF(DAY(brenna3[[#This Row],[data]])=DAY(A5672),MIN(brenna3[[#This Row],[temperatura]],D5672),brenna3[[#This Row],[temperatura]])</f>
        <v>17.8</v>
      </c>
      <c r="E5673">
        <f>IF(DAY(brenna3[[#This Row],[data]])=DAY(A5672),MAX(E5672,brenna3[[#This Row],[temperatura]]),brenna3[[#This Row],[temperatura]])</f>
        <v>19.100000000000001</v>
      </c>
      <c r="F5673" t="str">
        <f>IF(DAY(brenna3[[#This Row],[data]])&lt;&gt;DAY(A5674),brenna3[[#This Row],[maks]]-brenna3[[#This Row],[min]],"")</f>
        <v/>
      </c>
    </row>
    <row r="5674" spans="1:6" x14ac:dyDescent="0.25">
      <c r="A5674" s="1">
        <v>43702.333333333336</v>
      </c>
      <c r="B5674">
        <v>20.3</v>
      </c>
      <c r="C5674">
        <v>0</v>
      </c>
      <c r="D5674">
        <f>IF(DAY(brenna3[[#This Row],[data]])=DAY(A5673),MIN(brenna3[[#This Row],[temperatura]],D5673),brenna3[[#This Row],[temperatura]])</f>
        <v>17.8</v>
      </c>
      <c r="E5674">
        <f>IF(DAY(brenna3[[#This Row],[data]])=DAY(A5673),MAX(E5673,brenna3[[#This Row],[temperatura]]),brenna3[[#This Row],[temperatura]])</f>
        <v>20.3</v>
      </c>
      <c r="F5674" t="str">
        <f>IF(DAY(brenna3[[#This Row],[data]])&lt;&gt;DAY(A5675),brenna3[[#This Row],[maks]]-brenna3[[#This Row],[min]],"")</f>
        <v/>
      </c>
    </row>
    <row r="5675" spans="1:6" x14ac:dyDescent="0.25">
      <c r="A5675" s="1">
        <v>43702.375</v>
      </c>
      <c r="B5675">
        <v>21.6</v>
      </c>
      <c r="C5675">
        <v>0</v>
      </c>
      <c r="D5675">
        <f>IF(DAY(brenna3[[#This Row],[data]])=DAY(A5674),MIN(brenna3[[#This Row],[temperatura]],D5674),brenna3[[#This Row],[temperatura]])</f>
        <v>17.8</v>
      </c>
      <c r="E5675">
        <f>IF(DAY(brenna3[[#This Row],[data]])=DAY(A5674),MAX(E5674,brenna3[[#This Row],[temperatura]]),brenna3[[#This Row],[temperatura]])</f>
        <v>21.6</v>
      </c>
      <c r="F5675" t="str">
        <f>IF(DAY(brenna3[[#This Row],[data]])&lt;&gt;DAY(A5676),brenna3[[#This Row],[maks]]-brenna3[[#This Row],[min]],"")</f>
        <v/>
      </c>
    </row>
    <row r="5676" spans="1:6" x14ac:dyDescent="0.25">
      <c r="A5676" s="1">
        <v>43702.416666666664</v>
      </c>
      <c r="B5676">
        <v>22</v>
      </c>
      <c r="C5676">
        <v>0</v>
      </c>
      <c r="D5676">
        <f>IF(DAY(brenna3[[#This Row],[data]])=DAY(A5675),MIN(brenna3[[#This Row],[temperatura]],D5675),brenna3[[#This Row],[temperatura]])</f>
        <v>17.8</v>
      </c>
      <c r="E5676">
        <f>IF(DAY(brenna3[[#This Row],[data]])=DAY(A5675),MAX(E5675,brenna3[[#This Row],[temperatura]]),brenna3[[#This Row],[temperatura]])</f>
        <v>22</v>
      </c>
      <c r="F5676" t="str">
        <f>IF(DAY(brenna3[[#This Row],[data]])&lt;&gt;DAY(A5677),brenna3[[#This Row],[maks]]-brenna3[[#This Row],[min]],"")</f>
        <v/>
      </c>
    </row>
    <row r="5677" spans="1:6" x14ac:dyDescent="0.25">
      <c r="A5677" s="1">
        <v>43702.458333333336</v>
      </c>
      <c r="B5677">
        <v>22.2</v>
      </c>
      <c r="C5677">
        <v>0</v>
      </c>
      <c r="D5677">
        <f>IF(DAY(brenna3[[#This Row],[data]])=DAY(A5676),MIN(brenna3[[#This Row],[temperatura]],D5676),brenna3[[#This Row],[temperatura]])</f>
        <v>17.8</v>
      </c>
      <c r="E5677">
        <f>IF(DAY(brenna3[[#This Row],[data]])=DAY(A5676),MAX(E5676,brenna3[[#This Row],[temperatura]]),brenna3[[#This Row],[temperatura]])</f>
        <v>22.2</v>
      </c>
      <c r="F5677" t="str">
        <f>IF(DAY(brenna3[[#This Row],[data]])&lt;&gt;DAY(A5678),brenna3[[#This Row],[maks]]-brenna3[[#This Row],[min]],"")</f>
        <v/>
      </c>
    </row>
    <row r="5678" spans="1:6" x14ac:dyDescent="0.25">
      <c r="A5678" s="1">
        <v>43702.5</v>
      </c>
      <c r="B5678">
        <v>22.7</v>
      </c>
      <c r="C5678">
        <v>0</v>
      </c>
      <c r="D5678">
        <f>IF(DAY(brenna3[[#This Row],[data]])=DAY(A5677),MIN(brenna3[[#This Row],[temperatura]],D5677),brenna3[[#This Row],[temperatura]])</f>
        <v>17.8</v>
      </c>
      <c r="E5678">
        <f>IF(DAY(brenna3[[#This Row],[data]])=DAY(A5677),MAX(E5677,brenna3[[#This Row],[temperatura]]),brenna3[[#This Row],[temperatura]])</f>
        <v>22.7</v>
      </c>
      <c r="F5678" t="str">
        <f>IF(DAY(brenna3[[#This Row],[data]])&lt;&gt;DAY(A5679),brenna3[[#This Row],[maks]]-brenna3[[#This Row],[min]],"")</f>
        <v/>
      </c>
    </row>
    <row r="5679" spans="1:6" x14ac:dyDescent="0.25">
      <c r="A5679" s="1">
        <v>43702.541666666664</v>
      </c>
      <c r="B5679">
        <v>22.5</v>
      </c>
      <c r="C5679">
        <v>0</v>
      </c>
      <c r="D5679">
        <f>IF(DAY(brenna3[[#This Row],[data]])=DAY(A5678),MIN(brenna3[[#This Row],[temperatura]],D5678),brenna3[[#This Row],[temperatura]])</f>
        <v>17.8</v>
      </c>
      <c r="E5679">
        <f>IF(DAY(brenna3[[#This Row],[data]])=DAY(A5678),MAX(E5678,brenna3[[#This Row],[temperatura]]),brenna3[[#This Row],[temperatura]])</f>
        <v>22.7</v>
      </c>
      <c r="F5679" t="str">
        <f>IF(DAY(brenna3[[#This Row],[data]])&lt;&gt;DAY(A5680),brenna3[[#This Row],[maks]]-brenna3[[#This Row],[min]],"")</f>
        <v/>
      </c>
    </row>
    <row r="5680" spans="1:6" x14ac:dyDescent="0.25">
      <c r="A5680" s="1">
        <v>43702.583333333336</v>
      </c>
      <c r="B5680">
        <v>23.5</v>
      </c>
      <c r="C5680">
        <v>0</v>
      </c>
      <c r="D5680">
        <f>IF(DAY(brenna3[[#This Row],[data]])=DAY(A5679),MIN(brenna3[[#This Row],[temperatura]],D5679),brenna3[[#This Row],[temperatura]])</f>
        <v>17.8</v>
      </c>
      <c r="E5680">
        <f>IF(DAY(brenna3[[#This Row],[data]])=DAY(A5679),MAX(E5679,brenna3[[#This Row],[temperatura]]),brenna3[[#This Row],[temperatura]])</f>
        <v>23.5</v>
      </c>
      <c r="F5680" t="str">
        <f>IF(DAY(brenna3[[#This Row],[data]])&lt;&gt;DAY(A5681),brenna3[[#This Row],[maks]]-brenna3[[#This Row],[min]],"")</f>
        <v/>
      </c>
    </row>
    <row r="5681" spans="1:6" x14ac:dyDescent="0.25">
      <c r="A5681" s="1">
        <v>43702.625</v>
      </c>
      <c r="B5681">
        <v>22.9</v>
      </c>
      <c r="C5681">
        <v>0</v>
      </c>
      <c r="D5681">
        <f>IF(DAY(brenna3[[#This Row],[data]])=DAY(A5680),MIN(brenna3[[#This Row],[temperatura]],D5680),brenna3[[#This Row],[temperatura]])</f>
        <v>17.8</v>
      </c>
      <c r="E5681">
        <f>IF(DAY(brenna3[[#This Row],[data]])=DAY(A5680),MAX(E5680,brenna3[[#This Row],[temperatura]]),brenna3[[#This Row],[temperatura]])</f>
        <v>23.5</v>
      </c>
      <c r="F5681" t="str">
        <f>IF(DAY(brenna3[[#This Row],[data]])&lt;&gt;DAY(A5682),brenna3[[#This Row],[maks]]-brenna3[[#This Row],[min]],"")</f>
        <v/>
      </c>
    </row>
    <row r="5682" spans="1:6" x14ac:dyDescent="0.25">
      <c r="A5682" s="1">
        <v>43702.666666666664</v>
      </c>
      <c r="B5682">
        <v>18.5</v>
      </c>
      <c r="C5682">
        <v>10.1</v>
      </c>
      <c r="D5682">
        <f>IF(DAY(brenna3[[#This Row],[data]])=DAY(A5681),MIN(brenna3[[#This Row],[temperatura]],D5681),brenna3[[#This Row],[temperatura]])</f>
        <v>17.8</v>
      </c>
      <c r="E5682">
        <f>IF(DAY(brenna3[[#This Row],[data]])=DAY(A5681),MAX(E5681,brenna3[[#This Row],[temperatura]]),brenna3[[#This Row],[temperatura]])</f>
        <v>23.5</v>
      </c>
      <c r="F5682" t="str">
        <f>IF(DAY(brenna3[[#This Row],[data]])&lt;&gt;DAY(A5683),brenna3[[#This Row],[maks]]-brenna3[[#This Row],[min]],"")</f>
        <v/>
      </c>
    </row>
    <row r="5683" spans="1:6" x14ac:dyDescent="0.25">
      <c r="A5683" s="1">
        <v>43702.708333333336</v>
      </c>
      <c r="B5683">
        <v>17.100000000000001</v>
      </c>
      <c r="C5683">
        <v>1.1000000000000001</v>
      </c>
      <c r="D5683">
        <f>IF(DAY(brenna3[[#This Row],[data]])=DAY(A5682),MIN(brenna3[[#This Row],[temperatura]],D5682),brenna3[[#This Row],[temperatura]])</f>
        <v>17.100000000000001</v>
      </c>
      <c r="E5683">
        <f>IF(DAY(brenna3[[#This Row],[data]])=DAY(A5682),MAX(E5682,brenna3[[#This Row],[temperatura]]),brenna3[[#This Row],[temperatura]])</f>
        <v>23.5</v>
      </c>
      <c r="F5683" t="str">
        <f>IF(DAY(brenna3[[#This Row],[data]])&lt;&gt;DAY(A5684),brenna3[[#This Row],[maks]]-brenna3[[#This Row],[min]],"")</f>
        <v/>
      </c>
    </row>
    <row r="5684" spans="1:6" x14ac:dyDescent="0.25">
      <c r="A5684" s="1">
        <v>43702.75</v>
      </c>
      <c r="B5684">
        <v>17.3</v>
      </c>
      <c r="C5684">
        <v>0.1</v>
      </c>
      <c r="D5684">
        <f>IF(DAY(brenna3[[#This Row],[data]])=DAY(A5683),MIN(brenna3[[#This Row],[temperatura]],D5683),brenna3[[#This Row],[temperatura]])</f>
        <v>17.100000000000001</v>
      </c>
      <c r="E5684">
        <f>IF(DAY(brenna3[[#This Row],[data]])=DAY(A5683),MAX(E5683,brenna3[[#This Row],[temperatura]]),brenna3[[#This Row],[temperatura]])</f>
        <v>23.5</v>
      </c>
      <c r="F5684" t="str">
        <f>IF(DAY(brenna3[[#This Row],[data]])&lt;&gt;DAY(A5685),brenna3[[#This Row],[maks]]-brenna3[[#This Row],[min]],"")</f>
        <v/>
      </c>
    </row>
    <row r="5685" spans="1:6" x14ac:dyDescent="0.25">
      <c r="A5685" s="1">
        <v>43702.791666666664</v>
      </c>
      <c r="B5685">
        <v>18.3</v>
      </c>
      <c r="C5685">
        <v>0</v>
      </c>
      <c r="D5685">
        <f>IF(DAY(brenna3[[#This Row],[data]])=DAY(A5684),MIN(brenna3[[#This Row],[temperatura]],D5684),brenna3[[#This Row],[temperatura]])</f>
        <v>17.100000000000001</v>
      </c>
      <c r="E5685">
        <f>IF(DAY(brenna3[[#This Row],[data]])=DAY(A5684),MAX(E5684,brenna3[[#This Row],[temperatura]]),brenna3[[#This Row],[temperatura]])</f>
        <v>23.5</v>
      </c>
      <c r="F5685" t="str">
        <f>IF(DAY(brenna3[[#This Row],[data]])&lt;&gt;DAY(A5686),brenna3[[#This Row],[maks]]-brenna3[[#This Row],[min]],"")</f>
        <v/>
      </c>
    </row>
    <row r="5686" spans="1:6" x14ac:dyDescent="0.25">
      <c r="A5686" s="1">
        <v>43702.833333333336</v>
      </c>
      <c r="B5686">
        <v>18.899999999999999</v>
      </c>
      <c r="C5686">
        <v>0</v>
      </c>
      <c r="D5686">
        <f>IF(DAY(brenna3[[#This Row],[data]])=DAY(A5685),MIN(brenna3[[#This Row],[temperatura]],D5685),brenna3[[#This Row],[temperatura]])</f>
        <v>17.100000000000001</v>
      </c>
      <c r="E5686">
        <f>IF(DAY(brenna3[[#This Row],[data]])=DAY(A5685),MAX(E5685,brenna3[[#This Row],[temperatura]]),brenna3[[#This Row],[temperatura]])</f>
        <v>23.5</v>
      </c>
      <c r="F5686" t="str">
        <f>IF(DAY(brenna3[[#This Row],[data]])&lt;&gt;DAY(A5687),brenna3[[#This Row],[maks]]-brenna3[[#This Row],[min]],"")</f>
        <v/>
      </c>
    </row>
    <row r="5687" spans="1:6" x14ac:dyDescent="0.25">
      <c r="A5687" s="1">
        <v>43702.875</v>
      </c>
      <c r="B5687">
        <v>20.2</v>
      </c>
      <c r="C5687">
        <v>0</v>
      </c>
      <c r="D5687">
        <f>IF(DAY(brenna3[[#This Row],[data]])=DAY(A5686),MIN(brenna3[[#This Row],[temperatura]],D5686),brenna3[[#This Row],[temperatura]])</f>
        <v>17.100000000000001</v>
      </c>
      <c r="E5687">
        <f>IF(DAY(brenna3[[#This Row],[data]])=DAY(A5686),MAX(E5686,brenna3[[#This Row],[temperatura]]),brenna3[[#This Row],[temperatura]])</f>
        <v>23.5</v>
      </c>
      <c r="F5687" t="str">
        <f>IF(DAY(brenna3[[#This Row],[data]])&lt;&gt;DAY(A5688),brenna3[[#This Row],[maks]]-brenna3[[#This Row],[min]],"")</f>
        <v/>
      </c>
    </row>
    <row r="5688" spans="1:6" x14ac:dyDescent="0.25">
      <c r="A5688" s="1">
        <v>43702.916666666664</v>
      </c>
      <c r="B5688">
        <v>20.2</v>
      </c>
      <c r="C5688">
        <v>0</v>
      </c>
      <c r="D5688">
        <f>IF(DAY(brenna3[[#This Row],[data]])=DAY(A5687),MIN(brenna3[[#This Row],[temperatura]],D5687),brenna3[[#This Row],[temperatura]])</f>
        <v>17.100000000000001</v>
      </c>
      <c r="E5688">
        <f>IF(DAY(brenna3[[#This Row],[data]])=DAY(A5687),MAX(E5687,brenna3[[#This Row],[temperatura]]),brenna3[[#This Row],[temperatura]])</f>
        <v>23.5</v>
      </c>
      <c r="F5688" t="str">
        <f>IF(DAY(brenna3[[#This Row],[data]])&lt;&gt;DAY(A5689),brenna3[[#This Row],[maks]]-brenna3[[#This Row],[min]],"")</f>
        <v/>
      </c>
    </row>
    <row r="5689" spans="1:6" x14ac:dyDescent="0.25">
      <c r="A5689" s="1">
        <v>43702.958333333336</v>
      </c>
      <c r="B5689">
        <v>20.3</v>
      </c>
      <c r="C5689">
        <v>0</v>
      </c>
      <c r="D5689">
        <f>IF(DAY(brenna3[[#This Row],[data]])=DAY(A5688),MIN(brenna3[[#This Row],[temperatura]],D5688),brenna3[[#This Row],[temperatura]])</f>
        <v>17.100000000000001</v>
      </c>
      <c r="E5689">
        <f>IF(DAY(brenna3[[#This Row],[data]])=DAY(A5688),MAX(E5688,brenna3[[#This Row],[temperatura]]),brenna3[[#This Row],[temperatura]])</f>
        <v>23.5</v>
      </c>
      <c r="F5689">
        <f>IF(DAY(brenna3[[#This Row],[data]])&lt;&gt;DAY(A5690),brenna3[[#This Row],[maks]]-brenna3[[#This Row],[min]],"")</f>
        <v>6.3999999999999986</v>
      </c>
    </row>
    <row r="5690" spans="1:6" x14ac:dyDescent="0.25">
      <c r="A5690" s="1">
        <v>43703</v>
      </c>
      <c r="B5690">
        <v>20.399999999999999</v>
      </c>
      <c r="C5690">
        <v>0</v>
      </c>
      <c r="D5690">
        <f>IF(DAY(brenna3[[#This Row],[data]])=DAY(A5689),MIN(brenna3[[#This Row],[temperatura]],D5689),brenna3[[#This Row],[temperatura]])</f>
        <v>20.399999999999999</v>
      </c>
      <c r="E5690">
        <f>IF(DAY(brenna3[[#This Row],[data]])=DAY(A5689),MAX(E5689,brenna3[[#This Row],[temperatura]]),brenna3[[#This Row],[temperatura]])</f>
        <v>20.399999999999999</v>
      </c>
      <c r="F5690" t="str">
        <f>IF(DAY(brenna3[[#This Row],[data]])&lt;&gt;DAY(A5691),brenna3[[#This Row],[maks]]-brenna3[[#This Row],[min]],"")</f>
        <v/>
      </c>
    </row>
    <row r="5691" spans="1:6" x14ac:dyDescent="0.25">
      <c r="A5691" s="1">
        <v>43703.041666666664</v>
      </c>
      <c r="B5691">
        <v>20.9</v>
      </c>
      <c r="C5691">
        <v>0</v>
      </c>
      <c r="D5691">
        <f>IF(DAY(brenna3[[#This Row],[data]])=DAY(A5690),MIN(brenna3[[#This Row],[temperatura]],D5690),brenna3[[#This Row],[temperatura]])</f>
        <v>20.399999999999999</v>
      </c>
      <c r="E5691">
        <f>IF(DAY(brenna3[[#This Row],[data]])=DAY(A5690),MAX(E5690,brenna3[[#This Row],[temperatura]]),brenna3[[#This Row],[temperatura]])</f>
        <v>20.9</v>
      </c>
      <c r="F5691" t="str">
        <f>IF(DAY(brenna3[[#This Row],[data]])&lt;&gt;DAY(A5692),brenna3[[#This Row],[maks]]-brenna3[[#This Row],[min]],"")</f>
        <v/>
      </c>
    </row>
    <row r="5692" spans="1:6" x14ac:dyDescent="0.25">
      <c r="A5692" s="1">
        <v>43703.083333333336</v>
      </c>
      <c r="B5692">
        <v>21.3</v>
      </c>
      <c r="C5692">
        <v>0</v>
      </c>
      <c r="D5692">
        <f>IF(DAY(brenna3[[#This Row],[data]])=DAY(A5691),MIN(brenna3[[#This Row],[temperatura]],D5691),brenna3[[#This Row],[temperatura]])</f>
        <v>20.399999999999999</v>
      </c>
      <c r="E5692">
        <f>IF(DAY(brenna3[[#This Row],[data]])=DAY(A5691),MAX(E5691,brenna3[[#This Row],[temperatura]]),brenna3[[#This Row],[temperatura]])</f>
        <v>21.3</v>
      </c>
      <c r="F5692" t="str">
        <f>IF(DAY(brenna3[[#This Row],[data]])&lt;&gt;DAY(A5693),brenna3[[#This Row],[maks]]-brenna3[[#This Row],[min]],"")</f>
        <v/>
      </c>
    </row>
    <row r="5693" spans="1:6" x14ac:dyDescent="0.25">
      <c r="A5693" s="1">
        <v>43703.125</v>
      </c>
      <c r="B5693">
        <v>20.2</v>
      </c>
      <c r="C5693">
        <v>0</v>
      </c>
      <c r="D5693">
        <f>IF(DAY(brenna3[[#This Row],[data]])=DAY(A5692),MIN(brenna3[[#This Row],[temperatura]],D5692),brenna3[[#This Row],[temperatura]])</f>
        <v>20.2</v>
      </c>
      <c r="E5693">
        <f>IF(DAY(brenna3[[#This Row],[data]])=DAY(A5692),MAX(E5692,brenna3[[#This Row],[temperatura]]),brenna3[[#This Row],[temperatura]])</f>
        <v>21.3</v>
      </c>
      <c r="F5693" t="str">
        <f>IF(DAY(brenna3[[#This Row],[data]])&lt;&gt;DAY(A5694),brenna3[[#This Row],[maks]]-brenna3[[#This Row],[min]],"")</f>
        <v/>
      </c>
    </row>
    <row r="5694" spans="1:6" x14ac:dyDescent="0.25">
      <c r="A5694" s="1">
        <v>43703.166666666664</v>
      </c>
      <c r="B5694">
        <v>20</v>
      </c>
      <c r="C5694">
        <v>0</v>
      </c>
      <c r="D5694">
        <f>IF(DAY(brenna3[[#This Row],[data]])=DAY(A5693),MIN(brenna3[[#This Row],[temperatura]],D5693),brenna3[[#This Row],[temperatura]])</f>
        <v>20</v>
      </c>
      <c r="E5694">
        <f>IF(DAY(brenna3[[#This Row],[data]])=DAY(A5693),MAX(E5693,brenna3[[#This Row],[temperatura]]),brenna3[[#This Row],[temperatura]])</f>
        <v>21.3</v>
      </c>
      <c r="F5694" t="str">
        <f>IF(DAY(brenna3[[#This Row],[data]])&lt;&gt;DAY(A5695),brenna3[[#This Row],[maks]]-brenna3[[#This Row],[min]],"")</f>
        <v/>
      </c>
    </row>
    <row r="5695" spans="1:6" x14ac:dyDescent="0.25">
      <c r="A5695" s="1">
        <v>43703.208333333336</v>
      </c>
      <c r="B5695">
        <v>20.3</v>
      </c>
      <c r="C5695">
        <v>0</v>
      </c>
      <c r="D5695">
        <f>IF(DAY(brenna3[[#This Row],[data]])=DAY(A5694),MIN(brenna3[[#This Row],[temperatura]],D5694),brenna3[[#This Row],[temperatura]])</f>
        <v>20</v>
      </c>
      <c r="E5695">
        <f>IF(DAY(brenna3[[#This Row],[data]])=DAY(A5694),MAX(E5694,brenna3[[#This Row],[temperatura]]),brenna3[[#This Row],[temperatura]])</f>
        <v>21.3</v>
      </c>
      <c r="F5695" t="str">
        <f>IF(DAY(brenna3[[#This Row],[data]])&lt;&gt;DAY(A5696),brenna3[[#This Row],[maks]]-brenna3[[#This Row],[min]],"")</f>
        <v/>
      </c>
    </row>
    <row r="5696" spans="1:6" x14ac:dyDescent="0.25">
      <c r="A5696" s="1">
        <v>43703.25</v>
      </c>
      <c r="B5696">
        <v>20.3</v>
      </c>
      <c r="C5696">
        <v>0</v>
      </c>
      <c r="D5696">
        <f>IF(DAY(brenna3[[#This Row],[data]])=DAY(A5695),MIN(brenna3[[#This Row],[temperatura]],D5695),brenna3[[#This Row],[temperatura]])</f>
        <v>20</v>
      </c>
      <c r="E5696">
        <f>IF(DAY(brenna3[[#This Row],[data]])=DAY(A5695),MAX(E5695,brenna3[[#This Row],[temperatura]]),brenna3[[#This Row],[temperatura]])</f>
        <v>21.3</v>
      </c>
      <c r="F5696" t="str">
        <f>IF(DAY(brenna3[[#This Row],[data]])&lt;&gt;DAY(A5697),brenna3[[#This Row],[maks]]-brenna3[[#This Row],[min]],"")</f>
        <v/>
      </c>
    </row>
    <row r="5697" spans="1:6" x14ac:dyDescent="0.25">
      <c r="A5697" s="1">
        <v>43703.291666666664</v>
      </c>
      <c r="B5697">
        <v>21.8</v>
      </c>
      <c r="C5697">
        <v>0</v>
      </c>
      <c r="D5697">
        <f>IF(DAY(brenna3[[#This Row],[data]])=DAY(A5696),MIN(brenna3[[#This Row],[temperatura]],D5696),brenna3[[#This Row],[temperatura]])</f>
        <v>20</v>
      </c>
      <c r="E5697">
        <f>IF(DAY(brenna3[[#This Row],[data]])=DAY(A5696),MAX(E5696,brenna3[[#This Row],[temperatura]]),brenna3[[#This Row],[temperatura]])</f>
        <v>21.8</v>
      </c>
      <c r="F5697" t="str">
        <f>IF(DAY(brenna3[[#This Row],[data]])&lt;&gt;DAY(A5698),brenna3[[#This Row],[maks]]-brenna3[[#This Row],[min]],"")</f>
        <v/>
      </c>
    </row>
    <row r="5698" spans="1:6" x14ac:dyDescent="0.25">
      <c r="A5698" s="1">
        <v>43703.333333333336</v>
      </c>
      <c r="B5698">
        <v>23.5</v>
      </c>
      <c r="C5698">
        <v>0</v>
      </c>
      <c r="D5698">
        <f>IF(DAY(brenna3[[#This Row],[data]])=DAY(A5697),MIN(brenna3[[#This Row],[temperatura]],D5697),brenna3[[#This Row],[temperatura]])</f>
        <v>20</v>
      </c>
      <c r="E5698">
        <f>IF(DAY(brenna3[[#This Row],[data]])=DAY(A5697),MAX(E5697,brenna3[[#This Row],[temperatura]]),brenna3[[#This Row],[temperatura]])</f>
        <v>23.5</v>
      </c>
      <c r="F5698" t="str">
        <f>IF(DAY(brenna3[[#This Row],[data]])&lt;&gt;DAY(A5699),brenna3[[#This Row],[maks]]-brenna3[[#This Row],[min]],"")</f>
        <v/>
      </c>
    </row>
    <row r="5699" spans="1:6" x14ac:dyDescent="0.25">
      <c r="A5699" s="1">
        <v>43703.375</v>
      </c>
      <c r="B5699">
        <v>25.2</v>
      </c>
      <c r="C5699">
        <v>0</v>
      </c>
      <c r="D5699">
        <f>IF(DAY(brenna3[[#This Row],[data]])=DAY(A5698),MIN(brenna3[[#This Row],[temperatura]],D5698),brenna3[[#This Row],[temperatura]])</f>
        <v>20</v>
      </c>
      <c r="E5699">
        <f>IF(DAY(brenna3[[#This Row],[data]])=DAY(A5698),MAX(E5698,brenna3[[#This Row],[temperatura]]),brenna3[[#This Row],[temperatura]])</f>
        <v>25.2</v>
      </c>
      <c r="F5699" t="str">
        <f>IF(DAY(brenna3[[#This Row],[data]])&lt;&gt;DAY(A5700),brenna3[[#This Row],[maks]]-brenna3[[#This Row],[min]],"")</f>
        <v/>
      </c>
    </row>
    <row r="5700" spans="1:6" x14ac:dyDescent="0.25">
      <c r="A5700" s="1">
        <v>43703.416666666664</v>
      </c>
      <c r="B5700">
        <v>26</v>
      </c>
      <c r="C5700">
        <v>0</v>
      </c>
      <c r="D5700">
        <f>IF(DAY(brenna3[[#This Row],[data]])=DAY(A5699),MIN(brenna3[[#This Row],[temperatura]],D5699),brenna3[[#This Row],[temperatura]])</f>
        <v>20</v>
      </c>
      <c r="E5700">
        <f>IF(DAY(brenna3[[#This Row],[data]])=DAY(A5699),MAX(E5699,brenna3[[#This Row],[temperatura]]),brenna3[[#This Row],[temperatura]])</f>
        <v>26</v>
      </c>
      <c r="F5700" t="str">
        <f>IF(DAY(brenna3[[#This Row],[data]])&lt;&gt;DAY(A5701),brenna3[[#This Row],[maks]]-brenna3[[#This Row],[min]],"")</f>
        <v/>
      </c>
    </row>
    <row r="5701" spans="1:6" x14ac:dyDescent="0.25">
      <c r="A5701" s="1">
        <v>43703.458333333336</v>
      </c>
      <c r="B5701">
        <v>26.2</v>
      </c>
      <c r="C5701">
        <v>0</v>
      </c>
      <c r="D5701">
        <f>IF(DAY(brenna3[[#This Row],[data]])=DAY(A5700),MIN(brenna3[[#This Row],[temperatura]],D5700),brenna3[[#This Row],[temperatura]])</f>
        <v>20</v>
      </c>
      <c r="E5701">
        <f>IF(DAY(brenna3[[#This Row],[data]])=DAY(A5700),MAX(E5700,brenna3[[#This Row],[temperatura]]),brenna3[[#This Row],[temperatura]])</f>
        <v>26.2</v>
      </c>
      <c r="F5701" t="str">
        <f>IF(DAY(brenna3[[#This Row],[data]])&lt;&gt;DAY(A5702),brenna3[[#This Row],[maks]]-brenna3[[#This Row],[min]],"")</f>
        <v/>
      </c>
    </row>
    <row r="5702" spans="1:6" x14ac:dyDescent="0.25">
      <c r="A5702" s="1">
        <v>43703.5</v>
      </c>
      <c r="B5702">
        <v>25.7</v>
      </c>
      <c r="C5702">
        <v>0</v>
      </c>
      <c r="D5702">
        <f>IF(DAY(brenna3[[#This Row],[data]])=DAY(A5701),MIN(brenna3[[#This Row],[temperatura]],D5701),brenna3[[#This Row],[temperatura]])</f>
        <v>20</v>
      </c>
      <c r="E5702">
        <f>IF(DAY(brenna3[[#This Row],[data]])=DAY(A5701),MAX(E5701,brenna3[[#This Row],[temperatura]]),brenna3[[#This Row],[temperatura]])</f>
        <v>26.2</v>
      </c>
      <c r="F5702" t="str">
        <f>IF(DAY(brenna3[[#This Row],[data]])&lt;&gt;DAY(A5703),brenna3[[#This Row],[maks]]-brenna3[[#This Row],[min]],"")</f>
        <v/>
      </c>
    </row>
    <row r="5703" spans="1:6" x14ac:dyDescent="0.25">
      <c r="A5703" s="1">
        <v>43703.541666666664</v>
      </c>
      <c r="B5703">
        <v>23.8</v>
      </c>
      <c r="C5703">
        <v>0</v>
      </c>
      <c r="D5703">
        <f>IF(DAY(brenna3[[#This Row],[data]])=DAY(A5702),MIN(brenna3[[#This Row],[temperatura]],D5702),brenna3[[#This Row],[temperatura]])</f>
        <v>20</v>
      </c>
      <c r="E5703">
        <f>IF(DAY(brenna3[[#This Row],[data]])=DAY(A5702),MAX(E5702,brenna3[[#This Row],[temperatura]]),brenna3[[#This Row],[temperatura]])</f>
        <v>26.2</v>
      </c>
      <c r="F5703" t="str">
        <f>IF(DAY(brenna3[[#This Row],[data]])&lt;&gt;DAY(A5704),brenna3[[#This Row],[maks]]-brenna3[[#This Row],[min]],"")</f>
        <v/>
      </c>
    </row>
    <row r="5704" spans="1:6" x14ac:dyDescent="0.25">
      <c r="A5704" s="1">
        <v>43703.583333333336</v>
      </c>
      <c r="B5704">
        <v>24.7</v>
      </c>
      <c r="C5704">
        <v>0</v>
      </c>
      <c r="D5704">
        <f>IF(DAY(brenna3[[#This Row],[data]])=DAY(A5703),MIN(brenna3[[#This Row],[temperatura]],D5703),brenna3[[#This Row],[temperatura]])</f>
        <v>20</v>
      </c>
      <c r="E5704">
        <f>IF(DAY(brenna3[[#This Row],[data]])=DAY(A5703),MAX(E5703,brenna3[[#This Row],[temperatura]]),brenna3[[#This Row],[temperatura]])</f>
        <v>26.2</v>
      </c>
      <c r="F5704" t="str">
        <f>IF(DAY(brenna3[[#This Row],[data]])&lt;&gt;DAY(A5705),brenna3[[#This Row],[maks]]-brenna3[[#This Row],[min]],"")</f>
        <v/>
      </c>
    </row>
    <row r="5705" spans="1:6" x14ac:dyDescent="0.25">
      <c r="A5705" s="1">
        <v>43703.625</v>
      </c>
      <c r="B5705">
        <v>18.7</v>
      </c>
      <c r="C5705">
        <v>5</v>
      </c>
      <c r="D5705">
        <f>IF(DAY(brenna3[[#This Row],[data]])=DAY(A5704),MIN(brenna3[[#This Row],[temperatura]],D5704),brenna3[[#This Row],[temperatura]])</f>
        <v>18.7</v>
      </c>
      <c r="E5705">
        <f>IF(DAY(brenna3[[#This Row],[data]])=DAY(A5704),MAX(E5704,brenna3[[#This Row],[temperatura]]),brenna3[[#This Row],[temperatura]])</f>
        <v>26.2</v>
      </c>
      <c r="F5705" t="str">
        <f>IF(DAY(brenna3[[#This Row],[data]])&lt;&gt;DAY(A5706),brenna3[[#This Row],[maks]]-brenna3[[#This Row],[min]],"")</f>
        <v/>
      </c>
    </row>
    <row r="5706" spans="1:6" x14ac:dyDescent="0.25">
      <c r="A5706" s="1">
        <v>43703.666666666664</v>
      </c>
      <c r="B5706">
        <v>16</v>
      </c>
      <c r="C5706">
        <v>1.3</v>
      </c>
      <c r="D5706">
        <f>IF(DAY(brenna3[[#This Row],[data]])=DAY(A5705),MIN(brenna3[[#This Row],[temperatura]],D5705),brenna3[[#This Row],[temperatura]])</f>
        <v>16</v>
      </c>
      <c r="E5706">
        <f>IF(DAY(brenna3[[#This Row],[data]])=DAY(A5705),MAX(E5705,brenna3[[#This Row],[temperatura]]),brenna3[[#This Row],[temperatura]])</f>
        <v>26.2</v>
      </c>
      <c r="F5706" t="str">
        <f>IF(DAY(brenna3[[#This Row],[data]])&lt;&gt;DAY(A5707),brenna3[[#This Row],[maks]]-brenna3[[#This Row],[min]],"")</f>
        <v/>
      </c>
    </row>
    <row r="5707" spans="1:6" x14ac:dyDescent="0.25">
      <c r="A5707" s="1">
        <v>43703.708333333336</v>
      </c>
      <c r="B5707">
        <v>16.5</v>
      </c>
      <c r="C5707">
        <v>0.3</v>
      </c>
      <c r="D5707">
        <f>IF(DAY(brenna3[[#This Row],[data]])=DAY(A5706),MIN(brenna3[[#This Row],[temperatura]],D5706),brenna3[[#This Row],[temperatura]])</f>
        <v>16</v>
      </c>
      <c r="E5707">
        <f>IF(DAY(brenna3[[#This Row],[data]])=DAY(A5706),MAX(E5706,brenna3[[#This Row],[temperatura]]),brenna3[[#This Row],[temperatura]])</f>
        <v>26.2</v>
      </c>
      <c r="F5707" t="str">
        <f>IF(DAY(brenna3[[#This Row],[data]])&lt;&gt;DAY(A5708),brenna3[[#This Row],[maks]]-brenna3[[#This Row],[min]],"")</f>
        <v/>
      </c>
    </row>
    <row r="5708" spans="1:6" x14ac:dyDescent="0.25">
      <c r="A5708" s="1">
        <v>43703.75</v>
      </c>
      <c r="B5708">
        <v>18.3</v>
      </c>
      <c r="C5708">
        <v>0</v>
      </c>
      <c r="D5708">
        <f>IF(DAY(brenna3[[#This Row],[data]])=DAY(A5707),MIN(brenna3[[#This Row],[temperatura]],D5707),brenna3[[#This Row],[temperatura]])</f>
        <v>16</v>
      </c>
      <c r="E5708">
        <f>IF(DAY(brenna3[[#This Row],[data]])=DAY(A5707),MAX(E5707,brenna3[[#This Row],[temperatura]]),brenna3[[#This Row],[temperatura]])</f>
        <v>26.2</v>
      </c>
      <c r="F5708" t="str">
        <f>IF(DAY(brenna3[[#This Row],[data]])&lt;&gt;DAY(A5709),brenna3[[#This Row],[maks]]-brenna3[[#This Row],[min]],"")</f>
        <v/>
      </c>
    </row>
    <row r="5709" spans="1:6" x14ac:dyDescent="0.25">
      <c r="A5709" s="1">
        <v>43703.791666666664</v>
      </c>
      <c r="B5709">
        <v>20</v>
      </c>
      <c r="C5709">
        <v>0</v>
      </c>
      <c r="D5709">
        <f>IF(DAY(brenna3[[#This Row],[data]])=DAY(A5708),MIN(brenna3[[#This Row],[temperatura]],D5708),brenna3[[#This Row],[temperatura]])</f>
        <v>16</v>
      </c>
      <c r="E5709">
        <f>IF(DAY(brenna3[[#This Row],[data]])=DAY(A5708),MAX(E5708,brenna3[[#This Row],[temperatura]]),brenna3[[#This Row],[temperatura]])</f>
        <v>26.2</v>
      </c>
      <c r="F5709" t="str">
        <f>IF(DAY(brenna3[[#This Row],[data]])&lt;&gt;DAY(A5710),brenna3[[#This Row],[maks]]-brenna3[[#This Row],[min]],"")</f>
        <v/>
      </c>
    </row>
    <row r="5710" spans="1:6" x14ac:dyDescent="0.25">
      <c r="A5710" s="1">
        <v>43703.833333333336</v>
      </c>
      <c r="B5710">
        <v>20.3</v>
      </c>
      <c r="C5710">
        <v>0</v>
      </c>
      <c r="D5710">
        <f>IF(DAY(brenna3[[#This Row],[data]])=DAY(A5709),MIN(brenna3[[#This Row],[temperatura]],D5709),brenna3[[#This Row],[temperatura]])</f>
        <v>16</v>
      </c>
      <c r="E5710">
        <f>IF(DAY(brenna3[[#This Row],[data]])=DAY(A5709),MAX(E5709,brenna3[[#This Row],[temperatura]]),brenna3[[#This Row],[temperatura]])</f>
        <v>26.2</v>
      </c>
      <c r="F5710" t="str">
        <f>IF(DAY(brenna3[[#This Row],[data]])&lt;&gt;DAY(A5711),brenna3[[#This Row],[maks]]-brenna3[[#This Row],[min]],"")</f>
        <v/>
      </c>
    </row>
    <row r="5711" spans="1:6" x14ac:dyDescent="0.25">
      <c r="A5711" s="1">
        <v>43703.875</v>
      </c>
      <c r="B5711">
        <v>19.899999999999999</v>
      </c>
      <c r="C5711">
        <v>0</v>
      </c>
      <c r="D5711">
        <f>IF(DAY(brenna3[[#This Row],[data]])=DAY(A5710),MIN(brenna3[[#This Row],[temperatura]],D5710),brenna3[[#This Row],[temperatura]])</f>
        <v>16</v>
      </c>
      <c r="E5711">
        <f>IF(DAY(brenna3[[#This Row],[data]])=DAY(A5710),MAX(E5710,brenna3[[#This Row],[temperatura]]),brenna3[[#This Row],[temperatura]])</f>
        <v>26.2</v>
      </c>
      <c r="F5711" t="str">
        <f>IF(DAY(brenna3[[#This Row],[data]])&lt;&gt;DAY(A5712),brenna3[[#This Row],[maks]]-brenna3[[#This Row],[min]],"")</f>
        <v/>
      </c>
    </row>
    <row r="5712" spans="1:6" x14ac:dyDescent="0.25">
      <c r="A5712" s="1">
        <v>43703.916666666664</v>
      </c>
      <c r="B5712">
        <v>20.2</v>
      </c>
      <c r="C5712">
        <v>0</v>
      </c>
      <c r="D5712">
        <f>IF(DAY(brenna3[[#This Row],[data]])=DAY(A5711),MIN(brenna3[[#This Row],[temperatura]],D5711),brenna3[[#This Row],[temperatura]])</f>
        <v>16</v>
      </c>
      <c r="E5712">
        <f>IF(DAY(brenna3[[#This Row],[data]])=DAY(A5711),MAX(E5711,brenna3[[#This Row],[temperatura]]),brenna3[[#This Row],[temperatura]])</f>
        <v>26.2</v>
      </c>
      <c r="F5712" t="str">
        <f>IF(DAY(brenna3[[#This Row],[data]])&lt;&gt;DAY(A5713),brenna3[[#This Row],[maks]]-brenna3[[#This Row],[min]],"")</f>
        <v/>
      </c>
    </row>
    <row r="5713" spans="1:6" x14ac:dyDescent="0.25">
      <c r="A5713" s="1">
        <v>43703.958333333336</v>
      </c>
      <c r="B5713">
        <v>20.100000000000001</v>
      </c>
      <c r="C5713">
        <v>0</v>
      </c>
      <c r="D5713">
        <f>IF(DAY(brenna3[[#This Row],[data]])=DAY(A5712),MIN(brenna3[[#This Row],[temperatura]],D5712),brenna3[[#This Row],[temperatura]])</f>
        <v>16</v>
      </c>
      <c r="E5713">
        <f>IF(DAY(brenna3[[#This Row],[data]])=DAY(A5712),MAX(E5712,brenna3[[#This Row],[temperatura]]),brenna3[[#This Row],[temperatura]])</f>
        <v>26.2</v>
      </c>
      <c r="F5713">
        <f>IF(DAY(brenna3[[#This Row],[data]])&lt;&gt;DAY(A5714),brenna3[[#This Row],[maks]]-brenna3[[#This Row],[min]],"")</f>
        <v>10.199999999999999</v>
      </c>
    </row>
    <row r="5714" spans="1:6" x14ac:dyDescent="0.25">
      <c r="A5714" s="1">
        <v>43704</v>
      </c>
      <c r="B5714">
        <v>19.5</v>
      </c>
      <c r="C5714">
        <v>0</v>
      </c>
      <c r="D5714">
        <f>IF(DAY(brenna3[[#This Row],[data]])=DAY(A5713),MIN(brenna3[[#This Row],[temperatura]],D5713),brenna3[[#This Row],[temperatura]])</f>
        <v>19.5</v>
      </c>
      <c r="E5714">
        <f>IF(DAY(brenna3[[#This Row],[data]])=DAY(A5713),MAX(E5713,brenna3[[#This Row],[temperatura]]),brenna3[[#This Row],[temperatura]])</f>
        <v>19.5</v>
      </c>
      <c r="F5714" t="str">
        <f>IF(DAY(brenna3[[#This Row],[data]])&lt;&gt;DAY(A5715),brenna3[[#This Row],[maks]]-brenna3[[#This Row],[min]],"")</f>
        <v/>
      </c>
    </row>
    <row r="5715" spans="1:6" x14ac:dyDescent="0.25">
      <c r="A5715" s="1">
        <v>43704.041666666664</v>
      </c>
      <c r="B5715">
        <v>19.899999999999999</v>
      </c>
      <c r="C5715">
        <v>0</v>
      </c>
      <c r="D5715">
        <f>IF(DAY(brenna3[[#This Row],[data]])=DAY(A5714),MIN(brenna3[[#This Row],[temperatura]],D5714),brenna3[[#This Row],[temperatura]])</f>
        <v>19.5</v>
      </c>
      <c r="E5715">
        <f>IF(DAY(brenna3[[#This Row],[data]])=DAY(A5714),MAX(E5714,brenna3[[#This Row],[temperatura]]),brenna3[[#This Row],[temperatura]])</f>
        <v>19.899999999999999</v>
      </c>
      <c r="F5715" t="str">
        <f>IF(DAY(brenna3[[#This Row],[data]])&lt;&gt;DAY(A5716),brenna3[[#This Row],[maks]]-brenna3[[#This Row],[min]],"")</f>
        <v/>
      </c>
    </row>
    <row r="5716" spans="1:6" x14ac:dyDescent="0.25">
      <c r="A5716" s="1">
        <v>43704.083333333336</v>
      </c>
      <c r="B5716">
        <v>19.8</v>
      </c>
      <c r="C5716">
        <v>0.1</v>
      </c>
      <c r="D5716">
        <f>IF(DAY(brenna3[[#This Row],[data]])=DAY(A5715),MIN(brenna3[[#This Row],[temperatura]],D5715),brenna3[[#This Row],[temperatura]])</f>
        <v>19.5</v>
      </c>
      <c r="E5716">
        <f>IF(DAY(brenna3[[#This Row],[data]])=DAY(A5715),MAX(E5715,brenna3[[#This Row],[temperatura]]),brenna3[[#This Row],[temperatura]])</f>
        <v>19.899999999999999</v>
      </c>
      <c r="F5716" t="str">
        <f>IF(DAY(brenna3[[#This Row],[data]])&lt;&gt;DAY(A5717),brenna3[[#This Row],[maks]]-brenna3[[#This Row],[min]],"")</f>
        <v/>
      </c>
    </row>
    <row r="5717" spans="1:6" x14ac:dyDescent="0.25">
      <c r="A5717" s="1">
        <v>43704.125</v>
      </c>
      <c r="B5717">
        <v>19.899999999999999</v>
      </c>
      <c r="C5717">
        <v>0</v>
      </c>
      <c r="D5717">
        <f>IF(DAY(brenna3[[#This Row],[data]])=DAY(A5716),MIN(brenna3[[#This Row],[temperatura]],D5716),brenna3[[#This Row],[temperatura]])</f>
        <v>19.5</v>
      </c>
      <c r="E5717">
        <f>IF(DAY(brenna3[[#This Row],[data]])=DAY(A5716),MAX(E5716,brenna3[[#This Row],[temperatura]]),brenna3[[#This Row],[temperatura]])</f>
        <v>19.899999999999999</v>
      </c>
      <c r="F5717" t="str">
        <f>IF(DAY(brenna3[[#This Row],[data]])&lt;&gt;DAY(A5718),brenna3[[#This Row],[maks]]-brenna3[[#This Row],[min]],"")</f>
        <v/>
      </c>
    </row>
    <row r="5718" spans="1:6" x14ac:dyDescent="0.25">
      <c r="A5718" s="1">
        <v>43704.166666666664</v>
      </c>
      <c r="B5718">
        <v>19.8</v>
      </c>
      <c r="C5718">
        <v>0</v>
      </c>
      <c r="D5718">
        <f>IF(DAY(brenna3[[#This Row],[data]])=DAY(A5717),MIN(brenna3[[#This Row],[temperatura]],D5717),brenna3[[#This Row],[temperatura]])</f>
        <v>19.5</v>
      </c>
      <c r="E5718">
        <f>IF(DAY(brenna3[[#This Row],[data]])=DAY(A5717),MAX(E5717,brenna3[[#This Row],[temperatura]]),brenna3[[#This Row],[temperatura]])</f>
        <v>19.899999999999999</v>
      </c>
      <c r="F5718" t="str">
        <f>IF(DAY(brenna3[[#This Row],[data]])&lt;&gt;DAY(A5719),brenna3[[#This Row],[maks]]-brenna3[[#This Row],[min]],"")</f>
        <v/>
      </c>
    </row>
    <row r="5719" spans="1:6" x14ac:dyDescent="0.25">
      <c r="A5719" s="1">
        <v>43704.208333333336</v>
      </c>
      <c r="B5719">
        <v>19.2</v>
      </c>
      <c r="C5719">
        <v>0</v>
      </c>
      <c r="D5719">
        <f>IF(DAY(brenna3[[#This Row],[data]])=DAY(A5718),MIN(brenna3[[#This Row],[temperatura]],D5718),brenna3[[#This Row],[temperatura]])</f>
        <v>19.2</v>
      </c>
      <c r="E5719">
        <f>IF(DAY(brenna3[[#This Row],[data]])=DAY(A5718),MAX(E5718,brenna3[[#This Row],[temperatura]]),brenna3[[#This Row],[temperatura]])</f>
        <v>19.899999999999999</v>
      </c>
      <c r="F5719" t="str">
        <f>IF(DAY(brenna3[[#This Row],[data]])&lt;&gt;DAY(A5720),brenna3[[#This Row],[maks]]-brenna3[[#This Row],[min]],"")</f>
        <v/>
      </c>
    </row>
    <row r="5720" spans="1:6" x14ac:dyDescent="0.25">
      <c r="A5720" s="1">
        <v>43704.25</v>
      </c>
      <c r="B5720">
        <v>19.899999999999999</v>
      </c>
      <c r="C5720">
        <v>0</v>
      </c>
      <c r="D5720">
        <f>IF(DAY(brenna3[[#This Row],[data]])=DAY(A5719),MIN(brenna3[[#This Row],[temperatura]],D5719),brenna3[[#This Row],[temperatura]])</f>
        <v>19.2</v>
      </c>
      <c r="E5720">
        <f>IF(DAY(brenna3[[#This Row],[data]])=DAY(A5719),MAX(E5719,brenna3[[#This Row],[temperatura]]),brenna3[[#This Row],[temperatura]])</f>
        <v>19.899999999999999</v>
      </c>
      <c r="F5720" t="str">
        <f>IF(DAY(brenna3[[#This Row],[data]])&lt;&gt;DAY(A5721),brenna3[[#This Row],[maks]]-brenna3[[#This Row],[min]],"")</f>
        <v/>
      </c>
    </row>
    <row r="5721" spans="1:6" x14ac:dyDescent="0.25">
      <c r="A5721" s="1">
        <v>43704.291666666664</v>
      </c>
      <c r="B5721">
        <v>21.8</v>
      </c>
      <c r="C5721">
        <v>0</v>
      </c>
      <c r="D5721">
        <f>IF(DAY(brenna3[[#This Row],[data]])=DAY(A5720),MIN(brenna3[[#This Row],[temperatura]],D5720),brenna3[[#This Row],[temperatura]])</f>
        <v>19.2</v>
      </c>
      <c r="E5721">
        <f>IF(DAY(brenna3[[#This Row],[data]])=DAY(A5720),MAX(E5720,brenna3[[#This Row],[temperatura]]),brenna3[[#This Row],[temperatura]])</f>
        <v>21.8</v>
      </c>
      <c r="F5721" t="str">
        <f>IF(DAY(brenna3[[#This Row],[data]])&lt;&gt;DAY(A5722),brenna3[[#This Row],[maks]]-brenna3[[#This Row],[min]],"")</f>
        <v/>
      </c>
    </row>
    <row r="5722" spans="1:6" x14ac:dyDescent="0.25">
      <c r="A5722" s="1">
        <v>43704.333333333336</v>
      </c>
      <c r="B5722">
        <v>23.1</v>
      </c>
      <c r="C5722">
        <v>0</v>
      </c>
      <c r="D5722">
        <f>IF(DAY(brenna3[[#This Row],[data]])=DAY(A5721),MIN(brenna3[[#This Row],[temperatura]],D5721),brenna3[[#This Row],[temperatura]])</f>
        <v>19.2</v>
      </c>
      <c r="E5722">
        <f>IF(DAY(brenna3[[#This Row],[data]])=DAY(A5721),MAX(E5721,brenna3[[#This Row],[temperatura]]),brenna3[[#This Row],[temperatura]])</f>
        <v>23.1</v>
      </c>
      <c r="F5722" t="str">
        <f>IF(DAY(brenna3[[#This Row],[data]])&lt;&gt;DAY(A5723),brenna3[[#This Row],[maks]]-brenna3[[#This Row],[min]],"")</f>
        <v/>
      </c>
    </row>
    <row r="5723" spans="1:6" x14ac:dyDescent="0.25">
      <c r="A5723" s="1">
        <v>43704.375</v>
      </c>
      <c r="B5723">
        <v>23.2</v>
      </c>
      <c r="C5723">
        <v>0</v>
      </c>
      <c r="D5723">
        <f>IF(DAY(brenna3[[#This Row],[data]])=DAY(A5722),MIN(brenna3[[#This Row],[temperatura]],D5722),brenna3[[#This Row],[temperatura]])</f>
        <v>19.2</v>
      </c>
      <c r="E5723">
        <f>IF(DAY(brenna3[[#This Row],[data]])=DAY(A5722),MAX(E5722,brenna3[[#This Row],[temperatura]]),brenna3[[#This Row],[temperatura]])</f>
        <v>23.2</v>
      </c>
      <c r="F5723" t="str">
        <f>IF(DAY(brenna3[[#This Row],[data]])&lt;&gt;DAY(A5724),brenna3[[#This Row],[maks]]-brenna3[[#This Row],[min]],"")</f>
        <v/>
      </c>
    </row>
    <row r="5724" spans="1:6" x14ac:dyDescent="0.25">
      <c r="A5724" s="1">
        <v>43704.416666666664</v>
      </c>
      <c r="B5724">
        <v>23.5</v>
      </c>
      <c r="C5724">
        <v>0</v>
      </c>
      <c r="D5724">
        <f>IF(DAY(brenna3[[#This Row],[data]])=DAY(A5723),MIN(brenna3[[#This Row],[temperatura]],D5723),brenna3[[#This Row],[temperatura]])</f>
        <v>19.2</v>
      </c>
      <c r="E5724">
        <f>IF(DAY(brenna3[[#This Row],[data]])=DAY(A5723),MAX(E5723,brenna3[[#This Row],[temperatura]]),brenna3[[#This Row],[temperatura]])</f>
        <v>23.5</v>
      </c>
      <c r="F5724" t="str">
        <f>IF(DAY(brenna3[[#This Row],[data]])&lt;&gt;DAY(A5725),brenna3[[#This Row],[maks]]-brenna3[[#This Row],[min]],"")</f>
        <v/>
      </c>
    </row>
    <row r="5725" spans="1:6" x14ac:dyDescent="0.25">
      <c r="A5725" s="1">
        <v>43704.458333333336</v>
      </c>
      <c r="B5725">
        <v>23.5</v>
      </c>
      <c r="C5725">
        <v>0</v>
      </c>
      <c r="D5725">
        <f>IF(DAY(brenna3[[#This Row],[data]])=DAY(A5724),MIN(brenna3[[#This Row],[temperatura]],D5724),brenna3[[#This Row],[temperatura]])</f>
        <v>19.2</v>
      </c>
      <c r="E5725">
        <f>IF(DAY(brenna3[[#This Row],[data]])=DAY(A5724),MAX(E5724,brenna3[[#This Row],[temperatura]]),brenna3[[#This Row],[temperatura]])</f>
        <v>23.5</v>
      </c>
      <c r="F5725" t="str">
        <f>IF(DAY(brenna3[[#This Row],[data]])&lt;&gt;DAY(A5726),brenna3[[#This Row],[maks]]-brenna3[[#This Row],[min]],"")</f>
        <v/>
      </c>
    </row>
    <row r="5726" spans="1:6" x14ac:dyDescent="0.25">
      <c r="A5726" s="1">
        <v>43704.5</v>
      </c>
      <c r="B5726">
        <v>23.2</v>
      </c>
      <c r="C5726">
        <v>0.3</v>
      </c>
      <c r="D5726">
        <f>IF(DAY(brenna3[[#This Row],[data]])=DAY(A5725),MIN(brenna3[[#This Row],[temperatura]],D5725),brenna3[[#This Row],[temperatura]])</f>
        <v>19.2</v>
      </c>
      <c r="E5726">
        <f>IF(DAY(brenna3[[#This Row],[data]])=DAY(A5725),MAX(E5725,brenna3[[#This Row],[temperatura]]),brenna3[[#This Row],[temperatura]])</f>
        <v>23.5</v>
      </c>
      <c r="F5726" t="str">
        <f>IF(DAY(brenna3[[#This Row],[data]])&lt;&gt;DAY(A5727),brenna3[[#This Row],[maks]]-brenna3[[#This Row],[min]],"")</f>
        <v/>
      </c>
    </row>
    <row r="5727" spans="1:6" x14ac:dyDescent="0.25">
      <c r="A5727" s="1">
        <v>43704.541666666664</v>
      </c>
      <c r="B5727">
        <v>22.6</v>
      </c>
      <c r="C5727">
        <v>0</v>
      </c>
      <c r="D5727">
        <f>IF(DAY(brenna3[[#This Row],[data]])=DAY(A5726),MIN(brenna3[[#This Row],[temperatura]],D5726),brenna3[[#This Row],[temperatura]])</f>
        <v>19.2</v>
      </c>
      <c r="E5727">
        <f>IF(DAY(brenna3[[#This Row],[data]])=DAY(A5726),MAX(E5726,brenna3[[#This Row],[temperatura]]),brenna3[[#This Row],[temperatura]])</f>
        <v>23.5</v>
      </c>
      <c r="F5727" t="str">
        <f>IF(DAY(brenna3[[#This Row],[data]])&lt;&gt;DAY(A5728),brenna3[[#This Row],[maks]]-brenna3[[#This Row],[min]],"")</f>
        <v/>
      </c>
    </row>
    <row r="5728" spans="1:6" x14ac:dyDescent="0.25">
      <c r="A5728" s="1">
        <v>43704.583333333336</v>
      </c>
      <c r="B5728">
        <v>21.9</v>
      </c>
      <c r="C5728">
        <v>0</v>
      </c>
      <c r="D5728">
        <f>IF(DAY(brenna3[[#This Row],[data]])=DAY(A5727),MIN(brenna3[[#This Row],[temperatura]],D5727),brenna3[[#This Row],[temperatura]])</f>
        <v>19.2</v>
      </c>
      <c r="E5728">
        <f>IF(DAY(brenna3[[#This Row],[data]])=DAY(A5727),MAX(E5727,brenna3[[#This Row],[temperatura]]),brenna3[[#This Row],[temperatura]])</f>
        <v>23.5</v>
      </c>
      <c r="F5728" t="str">
        <f>IF(DAY(brenna3[[#This Row],[data]])&lt;&gt;DAY(A5729),brenna3[[#This Row],[maks]]-brenna3[[#This Row],[min]],"")</f>
        <v/>
      </c>
    </row>
    <row r="5729" spans="1:6" x14ac:dyDescent="0.25">
      <c r="A5729" s="1">
        <v>43704.625</v>
      </c>
      <c r="B5729">
        <v>20.7</v>
      </c>
      <c r="C5729">
        <v>1.4</v>
      </c>
      <c r="D5729">
        <f>IF(DAY(brenna3[[#This Row],[data]])=DAY(A5728),MIN(brenna3[[#This Row],[temperatura]],D5728),brenna3[[#This Row],[temperatura]])</f>
        <v>19.2</v>
      </c>
      <c r="E5729">
        <f>IF(DAY(brenna3[[#This Row],[data]])=DAY(A5728),MAX(E5728,brenna3[[#This Row],[temperatura]]),brenna3[[#This Row],[temperatura]])</f>
        <v>23.5</v>
      </c>
      <c r="F5729" t="str">
        <f>IF(DAY(brenna3[[#This Row],[data]])&lt;&gt;DAY(A5730),brenna3[[#This Row],[maks]]-brenna3[[#This Row],[min]],"")</f>
        <v/>
      </c>
    </row>
    <row r="5730" spans="1:6" x14ac:dyDescent="0.25">
      <c r="A5730" s="1">
        <v>43704.666666666664</v>
      </c>
      <c r="B5730">
        <v>19.2</v>
      </c>
      <c r="C5730">
        <v>0.8</v>
      </c>
      <c r="D5730">
        <f>IF(DAY(brenna3[[#This Row],[data]])=DAY(A5729),MIN(brenna3[[#This Row],[temperatura]],D5729),brenna3[[#This Row],[temperatura]])</f>
        <v>19.2</v>
      </c>
      <c r="E5730">
        <f>IF(DAY(brenna3[[#This Row],[data]])=DAY(A5729),MAX(E5729,brenna3[[#This Row],[temperatura]]),brenna3[[#This Row],[temperatura]])</f>
        <v>23.5</v>
      </c>
      <c r="F5730" t="str">
        <f>IF(DAY(brenna3[[#This Row],[data]])&lt;&gt;DAY(A5731),brenna3[[#This Row],[maks]]-brenna3[[#This Row],[min]],"")</f>
        <v/>
      </c>
    </row>
    <row r="5731" spans="1:6" x14ac:dyDescent="0.25">
      <c r="A5731" s="1">
        <v>43704.708333333336</v>
      </c>
      <c r="B5731">
        <v>16.5</v>
      </c>
      <c r="C5731">
        <v>0.9</v>
      </c>
      <c r="D5731">
        <f>IF(DAY(brenna3[[#This Row],[data]])=DAY(A5730),MIN(brenna3[[#This Row],[temperatura]],D5730),brenna3[[#This Row],[temperatura]])</f>
        <v>16.5</v>
      </c>
      <c r="E5731">
        <f>IF(DAY(brenna3[[#This Row],[data]])=DAY(A5730),MAX(E5730,brenna3[[#This Row],[temperatura]]),brenna3[[#This Row],[temperatura]])</f>
        <v>23.5</v>
      </c>
      <c r="F5731" t="str">
        <f>IF(DAY(brenna3[[#This Row],[data]])&lt;&gt;DAY(A5732),brenna3[[#This Row],[maks]]-brenna3[[#This Row],[min]],"")</f>
        <v/>
      </c>
    </row>
    <row r="5732" spans="1:6" x14ac:dyDescent="0.25">
      <c r="A5732" s="1">
        <v>43704.75</v>
      </c>
      <c r="B5732">
        <v>18.3</v>
      </c>
      <c r="C5732">
        <v>1</v>
      </c>
      <c r="D5732">
        <f>IF(DAY(brenna3[[#This Row],[data]])=DAY(A5731),MIN(brenna3[[#This Row],[temperatura]],D5731),brenna3[[#This Row],[temperatura]])</f>
        <v>16.5</v>
      </c>
      <c r="E5732">
        <f>IF(DAY(brenna3[[#This Row],[data]])=DAY(A5731),MAX(E5731,brenna3[[#This Row],[temperatura]]),brenna3[[#This Row],[temperatura]])</f>
        <v>23.5</v>
      </c>
      <c r="F5732" t="str">
        <f>IF(DAY(brenna3[[#This Row],[data]])&lt;&gt;DAY(A5733),brenna3[[#This Row],[maks]]-brenna3[[#This Row],[min]],"")</f>
        <v/>
      </c>
    </row>
    <row r="5733" spans="1:6" x14ac:dyDescent="0.25">
      <c r="A5733" s="1">
        <v>43704.791666666664</v>
      </c>
      <c r="B5733">
        <v>20</v>
      </c>
      <c r="C5733">
        <v>1.1000000000000001</v>
      </c>
      <c r="D5733">
        <f>IF(DAY(brenna3[[#This Row],[data]])=DAY(A5732),MIN(brenna3[[#This Row],[temperatura]],D5732),brenna3[[#This Row],[temperatura]])</f>
        <v>16.5</v>
      </c>
      <c r="E5733">
        <f>IF(DAY(brenna3[[#This Row],[data]])=DAY(A5732),MAX(E5732,brenna3[[#This Row],[temperatura]]),brenna3[[#This Row],[temperatura]])</f>
        <v>23.5</v>
      </c>
      <c r="F5733" t="str">
        <f>IF(DAY(brenna3[[#This Row],[data]])&lt;&gt;DAY(A5734),brenna3[[#This Row],[maks]]-brenna3[[#This Row],[min]],"")</f>
        <v/>
      </c>
    </row>
    <row r="5734" spans="1:6" x14ac:dyDescent="0.25">
      <c r="A5734" s="1">
        <v>43704.833333333336</v>
      </c>
      <c r="B5734">
        <v>20.3</v>
      </c>
      <c r="C5734">
        <v>1.2</v>
      </c>
      <c r="D5734">
        <f>IF(DAY(brenna3[[#This Row],[data]])=DAY(A5733),MIN(brenna3[[#This Row],[temperatura]],D5733),brenna3[[#This Row],[temperatura]])</f>
        <v>16.5</v>
      </c>
      <c r="E5734">
        <f>IF(DAY(brenna3[[#This Row],[data]])=DAY(A5733),MAX(E5733,brenna3[[#This Row],[temperatura]]),brenna3[[#This Row],[temperatura]])</f>
        <v>23.5</v>
      </c>
      <c r="F5734" t="str">
        <f>IF(DAY(brenna3[[#This Row],[data]])&lt;&gt;DAY(A5735),brenna3[[#This Row],[maks]]-brenna3[[#This Row],[min]],"")</f>
        <v/>
      </c>
    </row>
    <row r="5735" spans="1:6" x14ac:dyDescent="0.25">
      <c r="A5735" s="1">
        <v>43704.875</v>
      </c>
      <c r="B5735">
        <v>19.899999999999999</v>
      </c>
      <c r="C5735">
        <v>1.3</v>
      </c>
      <c r="D5735">
        <f>IF(DAY(brenna3[[#This Row],[data]])=DAY(A5734),MIN(brenna3[[#This Row],[temperatura]],D5734),brenna3[[#This Row],[temperatura]])</f>
        <v>16.5</v>
      </c>
      <c r="E5735">
        <f>IF(DAY(brenna3[[#This Row],[data]])=DAY(A5734),MAX(E5734,brenna3[[#This Row],[temperatura]]),brenna3[[#This Row],[temperatura]])</f>
        <v>23.5</v>
      </c>
      <c r="F5735" t="str">
        <f>IF(DAY(brenna3[[#This Row],[data]])&lt;&gt;DAY(A5736),brenna3[[#This Row],[maks]]-brenna3[[#This Row],[min]],"")</f>
        <v/>
      </c>
    </row>
    <row r="5736" spans="1:6" x14ac:dyDescent="0.25">
      <c r="A5736" s="1">
        <v>43704.916666666664</v>
      </c>
      <c r="B5736">
        <v>20.2</v>
      </c>
      <c r="C5736">
        <v>1.4</v>
      </c>
      <c r="D5736">
        <f>IF(DAY(brenna3[[#This Row],[data]])=DAY(A5735),MIN(brenna3[[#This Row],[temperatura]],D5735),brenna3[[#This Row],[temperatura]])</f>
        <v>16.5</v>
      </c>
      <c r="E5736">
        <f>IF(DAY(brenna3[[#This Row],[data]])=DAY(A5735),MAX(E5735,brenna3[[#This Row],[temperatura]]),brenna3[[#This Row],[temperatura]])</f>
        <v>23.5</v>
      </c>
      <c r="F5736" t="str">
        <f>IF(DAY(brenna3[[#This Row],[data]])&lt;&gt;DAY(A5737),brenna3[[#This Row],[maks]]-brenna3[[#This Row],[min]],"")</f>
        <v/>
      </c>
    </row>
    <row r="5737" spans="1:6" x14ac:dyDescent="0.25">
      <c r="A5737" s="1">
        <v>43704.958333333336</v>
      </c>
      <c r="B5737">
        <v>20.100000000000001</v>
      </c>
      <c r="C5737">
        <v>2</v>
      </c>
      <c r="D5737">
        <f>IF(DAY(brenna3[[#This Row],[data]])=DAY(A5736),MIN(brenna3[[#This Row],[temperatura]],D5736),brenna3[[#This Row],[temperatura]])</f>
        <v>16.5</v>
      </c>
      <c r="E5737">
        <f>IF(DAY(brenna3[[#This Row],[data]])=DAY(A5736),MAX(E5736,brenna3[[#This Row],[temperatura]]),brenna3[[#This Row],[temperatura]])</f>
        <v>23.5</v>
      </c>
      <c r="F5737">
        <f>IF(DAY(brenna3[[#This Row],[data]])&lt;&gt;DAY(A5738),brenna3[[#This Row],[maks]]-brenna3[[#This Row],[min]],"")</f>
        <v>7</v>
      </c>
    </row>
    <row r="5738" spans="1:6" x14ac:dyDescent="0.25">
      <c r="A5738" s="1">
        <v>43705</v>
      </c>
      <c r="B5738">
        <v>19.5</v>
      </c>
      <c r="C5738">
        <v>2.1</v>
      </c>
      <c r="D5738">
        <f>IF(DAY(brenna3[[#This Row],[data]])=DAY(A5737),MIN(brenna3[[#This Row],[temperatura]],D5737),brenna3[[#This Row],[temperatura]])</f>
        <v>19.5</v>
      </c>
      <c r="E5738">
        <f>IF(DAY(brenna3[[#This Row],[data]])=DAY(A5737),MAX(E5737,brenna3[[#This Row],[temperatura]]),brenna3[[#This Row],[temperatura]])</f>
        <v>19.5</v>
      </c>
      <c r="F5738" t="str">
        <f>IF(DAY(brenna3[[#This Row],[data]])&lt;&gt;DAY(A5739),brenna3[[#This Row],[maks]]-brenna3[[#This Row],[min]],"")</f>
        <v/>
      </c>
    </row>
    <row r="5739" spans="1:6" x14ac:dyDescent="0.25">
      <c r="A5739" s="1">
        <v>43705.041666666664</v>
      </c>
      <c r="B5739">
        <v>19.899999999999999</v>
      </c>
      <c r="C5739">
        <v>2.2000000000000002</v>
      </c>
      <c r="D5739">
        <f>IF(DAY(brenna3[[#This Row],[data]])=DAY(A5738),MIN(brenna3[[#This Row],[temperatura]],D5738),brenna3[[#This Row],[temperatura]])</f>
        <v>19.5</v>
      </c>
      <c r="E5739">
        <f>IF(DAY(brenna3[[#This Row],[data]])=DAY(A5738),MAX(E5738,brenna3[[#This Row],[temperatura]]),brenna3[[#This Row],[temperatura]])</f>
        <v>19.899999999999999</v>
      </c>
      <c r="F5739" t="str">
        <f>IF(DAY(brenna3[[#This Row],[data]])&lt;&gt;DAY(A5740),brenna3[[#This Row],[maks]]-brenna3[[#This Row],[min]],"")</f>
        <v/>
      </c>
    </row>
    <row r="5740" spans="1:6" x14ac:dyDescent="0.25">
      <c r="A5740" s="1">
        <v>43705.083333333336</v>
      </c>
      <c r="B5740">
        <v>19.8</v>
      </c>
      <c r="C5740">
        <v>2.2999999999999998</v>
      </c>
      <c r="D5740">
        <f>IF(DAY(brenna3[[#This Row],[data]])=DAY(A5739),MIN(brenna3[[#This Row],[temperatura]],D5739),brenna3[[#This Row],[temperatura]])</f>
        <v>19.5</v>
      </c>
      <c r="E5740">
        <f>IF(DAY(brenna3[[#This Row],[data]])=DAY(A5739),MAX(E5739,brenna3[[#This Row],[temperatura]]),brenna3[[#This Row],[temperatura]])</f>
        <v>19.899999999999999</v>
      </c>
      <c r="F5740" t="str">
        <f>IF(DAY(brenna3[[#This Row],[data]])&lt;&gt;DAY(A5741),brenna3[[#This Row],[maks]]-brenna3[[#This Row],[min]],"")</f>
        <v/>
      </c>
    </row>
    <row r="5741" spans="1:6" x14ac:dyDescent="0.25">
      <c r="A5741" s="1">
        <v>43705.125</v>
      </c>
      <c r="B5741">
        <v>19.899999999999999</v>
      </c>
      <c r="C5741">
        <v>3</v>
      </c>
      <c r="D5741">
        <f>IF(DAY(brenna3[[#This Row],[data]])=DAY(A5740),MIN(brenna3[[#This Row],[temperatura]],D5740),brenna3[[#This Row],[temperatura]])</f>
        <v>19.5</v>
      </c>
      <c r="E5741">
        <f>IF(DAY(brenna3[[#This Row],[data]])=DAY(A5740),MAX(E5740,brenna3[[#This Row],[temperatura]]),brenna3[[#This Row],[temperatura]])</f>
        <v>19.899999999999999</v>
      </c>
      <c r="F5741" t="str">
        <f>IF(DAY(brenna3[[#This Row],[data]])&lt;&gt;DAY(A5742),brenna3[[#This Row],[maks]]-brenna3[[#This Row],[min]],"")</f>
        <v/>
      </c>
    </row>
    <row r="5742" spans="1:6" x14ac:dyDescent="0.25">
      <c r="A5742" s="1">
        <v>43705.166666666664</v>
      </c>
      <c r="B5742">
        <v>19.8</v>
      </c>
      <c r="C5742">
        <v>2.2000000000000002</v>
      </c>
      <c r="D5742">
        <f>IF(DAY(brenna3[[#This Row],[data]])=DAY(A5741),MIN(brenna3[[#This Row],[temperatura]],D5741),brenna3[[#This Row],[temperatura]])</f>
        <v>19.5</v>
      </c>
      <c r="E5742">
        <f>IF(DAY(brenna3[[#This Row],[data]])=DAY(A5741),MAX(E5741,brenna3[[#This Row],[temperatura]]),brenna3[[#This Row],[temperatura]])</f>
        <v>19.899999999999999</v>
      </c>
      <c r="F5742" t="str">
        <f>IF(DAY(brenna3[[#This Row],[data]])&lt;&gt;DAY(A5743),brenna3[[#This Row],[maks]]-brenna3[[#This Row],[min]],"")</f>
        <v/>
      </c>
    </row>
    <row r="5743" spans="1:6" x14ac:dyDescent="0.25">
      <c r="A5743" s="1">
        <v>43705.208333333336</v>
      </c>
      <c r="B5743">
        <v>19.2</v>
      </c>
      <c r="C5743">
        <v>0</v>
      </c>
      <c r="D5743">
        <f>IF(DAY(brenna3[[#This Row],[data]])=DAY(A5742),MIN(brenna3[[#This Row],[temperatura]],D5742),brenna3[[#This Row],[temperatura]])</f>
        <v>19.2</v>
      </c>
      <c r="E5743">
        <f>IF(DAY(brenna3[[#This Row],[data]])=DAY(A5742),MAX(E5742,brenna3[[#This Row],[temperatura]]),brenna3[[#This Row],[temperatura]])</f>
        <v>19.899999999999999</v>
      </c>
      <c r="F5743" t="str">
        <f>IF(DAY(brenna3[[#This Row],[data]])&lt;&gt;DAY(A5744),brenna3[[#This Row],[maks]]-brenna3[[#This Row],[min]],"")</f>
        <v/>
      </c>
    </row>
    <row r="5744" spans="1:6" x14ac:dyDescent="0.25">
      <c r="A5744" s="1">
        <v>43705.25</v>
      </c>
      <c r="B5744">
        <v>19.899999999999999</v>
      </c>
      <c r="C5744">
        <v>0</v>
      </c>
      <c r="D5744">
        <f>IF(DAY(brenna3[[#This Row],[data]])=DAY(A5743),MIN(brenna3[[#This Row],[temperatura]],D5743),brenna3[[#This Row],[temperatura]])</f>
        <v>19.2</v>
      </c>
      <c r="E5744">
        <f>IF(DAY(brenna3[[#This Row],[data]])=DAY(A5743),MAX(E5743,brenna3[[#This Row],[temperatura]]),brenna3[[#This Row],[temperatura]])</f>
        <v>19.899999999999999</v>
      </c>
      <c r="F5744" t="str">
        <f>IF(DAY(brenna3[[#This Row],[data]])&lt;&gt;DAY(A5745),brenna3[[#This Row],[maks]]-brenna3[[#This Row],[min]],"")</f>
        <v/>
      </c>
    </row>
    <row r="5745" spans="1:6" x14ac:dyDescent="0.25">
      <c r="A5745" s="1">
        <v>43705.291666666664</v>
      </c>
      <c r="B5745">
        <v>21.8</v>
      </c>
      <c r="C5745">
        <v>0</v>
      </c>
      <c r="D5745">
        <f>IF(DAY(brenna3[[#This Row],[data]])=DAY(A5744),MIN(brenna3[[#This Row],[temperatura]],D5744),brenna3[[#This Row],[temperatura]])</f>
        <v>19.2</v>
      </c>
      <c r="E5745">
        <f>IF(DAY(brenna3[[#This Row],[data]])=DAY(A5744),MAX(E5744,brenna3[[#This Row],[temperatura]]),brenna3[[#This Row],[temperatura]])</f>
        <v>21.8</v>
      </c>
      <c r="F5745" t="str">
        <f>IF(DAY(brenna3[[#This Row],[data]])&lt;&gt;DAY(A5746),brenna3[[#This Row],[maks]]-brenna3[[#This Row],[min]],"")</f>
        <v/>
      </c>
    </row>
    <row r="5746" spans="1:6" x14ac:dyDescent="0.25">
      <c r="A5746" s="1">
        <v>43705.333333333336</v>
      </c>
      <c r="B5746">
        <v>23.1</v>
      </c>
      <c r="C5746">
        <v>1.4</v>
      </c>
      <c r="D5746">
        <f>IF(DAY(brenna3[[#This Row],[data]])=DAY(A5745),MIN(brenna3[[#This Row],[temperatura]],D5745),brenna3[[#This Row],[temperatura]])</f>
        <v>19.2</v>
      </c>
      <c r="E5746">
        <f>IF(DAY(brenna3[[#This Row],[data]])=DAY(A5745),MAX(E5745,brenna3[[#This Row],[temperatura]]),brenna3[[#This Row],[temperatura]])</f>
        <v>23.1</v>
      </c>
      <c r="F5746" t="str">
        <f>IF(DAY(brenna3[[#This Row],[data]])&lt;&gt;DAY(A5747),brenna3[[#This Row],[maks]]-brenna3[[#This Row],[min]],"")</f>
        <v/>
      </c>
    </row>
    <row r="5747" spans="1:6" x14ac:dyDescent="0.25">
      <c r="A5747" s="1">
        <v>43705.375</v>
      </c>
      <c r="B5747">
        <v>23.2</v>
      </c>
      <c r="C5747">
        <v>1.5</v>
      </c>
      <c r="D5747">
        <f>IF(DAY(brenna3[[#This Row],[data]])=DAY(A5746),MIN(brenna3[[#This Row],[temperatura]],D5746),brenna3[[#This Row],[temperatura]])</f>
        <v>19.2</v>
      </c>
      <c r="E5747">
        <f>IF(DAY(brenna3[[#This Row],[data]])=DAY(A5746),MAX(E5746,brenna3[[#This Row],[temperatura]]),brenna3[[#This Row],[temperatura]])</f>
        <v>23.2</v>
      </c>
      <c r="F5747" t="str">
        <f>IF(DAY(brenna3[[#This Row],[data]])&lt;&gt;DAY(A5748),brenna3[[#This Row],[maks]]-brenna3[[#This Row],[min]],"")</f>
        <v/>
      </c>
    </row>
    <row r="5748" spans="1:6" x14ac:dyDescent="0.25">
      <c r="A5748" s="1">
        <v>43705.416666666664</v>
      </c>
      <c r="B5748">
        <v>23.5</v>
      </c>
      <c r="C5748">
        <v>1.6</v>
      </c>
      <c r="D5748">
        <f>IF(DAY(brenna3[[#This Row],[data]])=DAY(A5747),MIN(brenna3[[#This Row],[temperatura]],D5747),brenna3[[#This Row],[temperatura]])</f>
        <v>19.2</v>
      </c>
      <c r="E5748">
        <f>IF(DAY(brenna3[[#This Row],[data]])=DAY(A5747),MAX(E5747,brenna3[[#This Row],[temperatura]]),brenna3[[#This Row],[temperatura]])</f>
        <v>23.5</v>
      </c>
      <c r="F5748" t="str">
        <f>IF(DAY(brenna3[[#This Row],[data]])&lt;&gt;DAY(A5749),brenna3[[#This Row],[maks]]-brenna3[[#This Row],[min]],"")</f>
        <v/>
      </c>
    </row>
    <row r="5749" spans="1:6" x14ac:dyDescent="0.25">
      <c r="A5749" s="1">
        <v>43705.458333333336</v>
      </c>
      <c r="B5749">
        <v>23.5</v>
      </c>
      <c r="C5749">
        <v>1.4</v>
      </c>
      <c r="D5749">
        <f>IF(DAY(brenna3[[#This Row],[data]])=DAY(A5748),MIN(brenna3[[#This Row],[temperatura]],D5748),brenna3[[#This Row],[temperatura]])</f>
        <v>19.2</v>
      </c>
      <c r="E5749">
        <f>IF(DAY(brenna3[[#This Row],[data]])=DAY(A5748),MAX(E5748,brenna3[[#This Row],[temperatura]]),brenna3[[#This Row],[temperatura]])</f>
        <v>23.5</v>
      </c>
      <c r="F5749" t="str">
        <f>IF(DAY(brenna3[[#This Row],[data]])&lt;&gt;DAY(A5750),brenna3[[#This Row],[maks]]-brenna3[[#This Row],[min]],"")</f>
        <v/>
      </c>
    </row>
    <row r="5750" spans="1:6" x14ac:dyDescent="0.25">
      <c r="A5750" s="1">
        <v>43705.5</v>
      </c>
      <c r="B5750">
        <v>23.2</v>
      </c>
      <c r="C5750">
        <v>2</v>
      </c>
      <c r="D5750">
        <f>IF(DAY(brenna3[[#This Row],[data]])=DAY(A5749),MIN(brenna3[[#This Row],[temperatura]],D5749),brenna3[[#This Row],[temperatura]])</f>
        <v>19.2</v>
      </c>
      <c r="E5750">
        <f>IF(DAY(brenna3[[#This Row],[data]])=DAY(A5749),MAX(E5749,brenna3[[#This Row],[temperatura]]),brenna3[[#This Row],[temperatura]])</f>
        <v>23.5</v>
      </c>
      <c r="F5750" t="str">
        <f>IF(DAY(brenna3[[#This Row],[data]])&lt;&gt;DAY(A5751),brenna3[[#This Row],[maks]]-brenna3[[#This Row],[min]],"")</f>
        <v/>
      </c>
    </row>
    <row r="5751" spans="1:6" x14ac:dyDescent="0.25">
      <c r="A5751" s="1">
        <v>43705.541666666664</v>
      </c>
      <c r="B5751">
        <v>23.6</v>
      </c>
      <c r="C5751">
        <v>2.1</v>
      </c>
      <c r="D5751">
        <f>IF(DAY(brenna3[[#This Row],[data]])=DAY(A5750),MIN(brenna3[[#This Row],[temperatura]],D5750),brenna3[[#This Row],[temperatura]])</f>
        <v>19.2</v>
      </c>
      <c r="E5751">
        <f>IF(DAY(brenna3[[#This Row],[data]])=DAY(A5750),MAX(E5750,brenna3[[#This Row],[temperatura]]),brenna3[[#This Row],[temperatura]])</f>
        <v>23.6</v>
      </c>
      <c r="F5751" t="str">
        <f>IF(DAY(brenna3[[#This Row],[data]])&lt;&gt;DAY(A5752),brenna3[[#This Row],[maks]]-brenna3[[#This Row],[min]],"")</f>
        <v/>
      </c>
    </row>
    <row r="5752" spans="1:6" x14ac:dyDescent="0.25">
      <c r="A5752" s="1">
        <v>43705.583333333336</v>
      </c>
      <c r="B5752">
        <v>22.9</v>
      </c>
      <c r="C5752">
        <v>2.2000000000000002</v>
      </c>
      <c r="D5752">
        <f>IF(DAY(brenna3[[#This Row],[data]])=DAY(A5751),MIN(brenna3[[#This Row],[temperatura]],D5751),brenna3[[#This Row],[temperatura]])</f>
        <v>19.2</v>
      </c>
      <c r="E5752">
        <f>IF(DAY(brenna3[[#This Row],[data]])=DAY(A5751),MAX(E5751,brenna3[[#This Row],[temperatura]]),brenna3[[#This Row],[temperatura]])</f>
        <v>23.6</v>
      </c>
      <c r="F5752" t="str">
        <f>IF(DAY(brenna3[[#This Row],[data]])&lt;&gt;DAY(A5753),brenna3[[#This Row],[maks]]-brenna3[[#This Row],[min]],"")</f>
        <v/>
      </c>
    </row>
    <row r="5753" spans="1:6" x14ac:dyDescent="0.25">
      <c r="A5753" s="1">
        <v>43705.625</v>
      </c>
      <c r="B5753">
        <v>21.7</v>
      </c>
      <c r="C5753">
        <v>2.2999999999999998</v>
      </c>
      <c r="D5753">
        <f>IF(DAY(brenna3[[#This Row],[data]])=DAY(A5752),MIN(brenna3[[#This Row],[temperatura]],D5752),brenna3[[#This Row],[temperatura]])</f>
        <v>19.2</v>
      </c>
      <c r="E5753">
        <f>IF(DAY(brenna3[[#This Row],[data]])=DAY(A5752),MAX(E5752,brenna3[[#This Row],[temperatura]]),brenna3[[#This Row],[temperatura]])</f>
        <v>23.6</v>
      </c>
      <c r="F5753" t="str">
        <f>IF(DAY(brenna3[[#This Row],[data]])&lt;&gt;DAY(A5754),brenna3[[#This Row],[maks]]-brenna3[[#This Row],[min]],"")</f>
        <v/>
      </c>
    </row>
    <row r="5754" spans="1:6" x14ac:dyDescent="0.25">
      <c r="A5754" s="1">
        <v>43705.666666666664</v>
      </c>
      <c r="B5754">
        <v>20.2</v>
      </c>
      <c r="C5754">
        <v>3</v>
      </c>
      <c r="D5754">
        <f>IF(DAY(brenna3[[#This Row],[data]])=DAY(A5753),MIN(brenna3[[#This Row],[temperatura]],D5753),brenna3[[#This Row],[temperatura]])</f>
        <v>19.2</v>
      </c>
      <c r="E5754">
        <f>IF(DAY(brenna3[[#This Row],[data]])=DAY(A5753),MAX(E5753,brenna3[[#This Row],[temperatura]]),brenna3[[#This Row],[temperatura]])</f>
        <v>23.6</v>
      </c>
      <c r="F5754" t="str">
        <f>IF(DAY(brenna3[[#This Row],[data]])&lt;&gt;DAY(A5755),brenna3[[#This Row],[maks]]-brenna3[[#This Row],[min]],"")</f>
        <v/>
      </c>
    </row>
    <row r="5755" spans="1:6" x14ac:dyDescent="0.25">
      <c r="A5755" s="1">
        <v>43705.708333333336</v>
      </c>
      <c r="B5755">
        <v>17.5</v>
      </c>
      <c r="C5755">
        <v>2.2000000000000002</v>
      </c>
      <c r="D5755">
        <f>IF(DAY(brenna3[[#This Row],[data]])=DAY(A5754),MIN(brenna3[[#This Row],[temperatura]],D5754),brenna3[[#This Row],[temperatura]])</f>
        <v>17.5</v>
      </c>
      <c r="E5755">
        <f>IF(DAY(brenna3[[#This Row],[data]])=DAY(A5754),MAX(E5754,brenna3[[#This Row],[temperatura]]),brenna3[[#This Row],[temperatura]])</f>
        <v>23.6</v>
      </c>
      <c r="F5755" t="str">
        <f>IF(DAY(brenna3[[#This Row],[data]])&lt;&gt;DAY(A5756),brenna3[[#This Row],[maks]]-brenna3[[#This Row],[min]],"")</f>
        <v/>
      </c>
    </row>
    <row r="5756" spans="1:6" x14ac:dyDescent="0.25">
      <c r="A5756" s="1">
        <v>43705.75</v>
      </c>
      <c r="B5756">
        <v>19.3</v>
      </c>
      <c r="C5756">
        <v>0</v>
      </c>
      <c r="D5756">
        <f>IF(DAY(brenna3[[#This Row],[data]])=DAY(A5755),MIN(brenna3[[#This Row],[temperatura]],D5755),brenna3[[#This Row],[temperatura]])</f>
        <v>17.5</v>
      </c>
      <c r="E5756">
        <f>IF(DAY(brenna3[[#This Row],[data]])=DAY(A5755),MAX(E5755,brenna3[[#This Row],[temperatura]]),brenna3[[#This Row],[temperatura]])</f>
        <v>23.6</v>
      </c>
      <c r="F5756" t="str">
        <f>IF(DAY(brenna3[[#This Row],[data]])&lt;&gt;DAY(A5757),brenna3[[#This Row],[maks]]-brenna3[[#This Row],[min]],"")</f>
        <v/>
      </c>
    </row>
    <row r="5757" spans="1:6" x14ac:dyDescent="0.25">
      <c r="A5757" s="1">
        <v>43705.791666666664</v>
      </c>
      <c r="B5757">
        <v>21</v>
      </c>
      <c r="C5757">
        <v>1.4</v>
      </c>
      <c r="D5757">
        <f>IF(DAY(brenna3[[#This Row],[data]])=DAY(A5756),MIN(brenna3[[#This Row],[temperatura]],D5756),brenna3[[#This Row],[temperatura]])</f>
        <v>17.5</v>
      </c>
      <c r="E5757">
        <f>IF(DAY(brenna3[[#This Row],[data]])=DAY(A5756),MAX(E5756,brenna3[[#This Row],[temperatura]]),brenna3[[#This Row],[temperatura]])</f>
        <v>23.6</v>
      </c>
      <c r="F5757" t="str">
        <f>IF(DAY(brenna3[[#This Row],[data]])&lt;&gt;DAY(A5758),brenna3[[#This Row],[maks]]-brenna3[[#This Row],[min]],"")</f>
        <v/>
      </c>
    </row>
    <row r="5758" spans="1:6" x14ac:dyDescent="0.25">
      <c r="A5758" s="1">
        <v>43705.833333333336</v>
      </c>
      <c r="B5758">
        <v>21.3</v>
      </c>
      <c r="C5758">
        <v>1.4</v>
      </c>
      <c r="D5758">
        <f>IF(DAY(brenna3[[#This Row],[data]])=DAY(A5757),MIN(brenna3[[#This Row],[temperatura]],D5757),brenna3[[#This Row],[temperatura]])</f>
        <v>17.5</v>
      </c>
      <c r="E5758">
        <f>IF(DAY(brenna3[[#This Row],[data]])=DAY(A5757),MAX(E5757,brenna3[[#This Row],[temperatura]]),brenna3[[#This Row],[temperatura]])</f>
        <v>23.6</v>
      </c>
      <c r="F5758" t="str">
        <f>IF(DAY(brenna3[[#This Row],[data]])&lt;&gt;DAY(A5759),brenna3[[#This Row],[maks]]-brenna3[[#This Row],[min]],"")</f>
        <v/>
      </c>
    </row>
    <row r="5759" spans="1:6" x14ac:dyDescent="0.25">
      <c r="A5759" s="1">
        <v>43705.875</v>
      </c>
      <c r="B5759">
        <v>20.9</v>
      </c>
      <c r="C5759">
        <v>1.4</v>
      </c>
      <c r="D5759">
        <f>IF(DAY(brenna3[[#This Row],[data]])=DAY(A5758),MIN(brenna3[[#This Row],[temperatura]],D5758),brenna3[[#This Row],[temperatura]])</f>
        <v>17.5</v>
      </c>
      <c r="E5759">
        <f>IF(DAY(brenna3[[#This Row],[data]])=DAY(A5758),MAX(E5758,brenna3[[#This Row],[temperatura]]),brenna3[[#This Row],[temperatura]])</f>
        <v>23.6</v>
      </c>
      <c r="F5759" t="str">
        <f>IF(DAY(brenna3[[#This Row],[data]])&lt;&gt;DAY(A5760),brenna3[[#This Row],[maks]]-brenna3[[#This Row],[min]],"")</f>
        <v/>
      </c>
    </row>
    <row r="5760" spans="1:6" x14ac:dyDescent="0.25">
      <c r="A5760" s="1">
        <v>43705.916666666664</v>
      </c>
      <c r="B5760">
        <v>21.2</v>
      </c>
      <c r="C5760">
        <v>1.4</v>
      </c>
      <c r="D5760">
        <f>IF(DAY(brenna3[[#This Row],[data]])=DAY(A5759),MIN(brenna3[[#This Row],[temperatura]],D5759),brenna3[[#This Row],[temperatura]])</f>
        <v>17.5</v>
      </c>
      <c r="E5760">
        <f>IF(DAY(brenna3[[#This Row],[data]])=DAY(A5759),MAX(E5759,brenna3[[#This Row],[temperatura]]),brenna3[[#This Row],[temperatura]])</f>
        <v>23.6</v>
      </c>
      <c r="F5760" t="str">
        <f>IF(DAY(brenna3[[#This Row],[data]])&lt;&gt;DAY(A5761),brenna3[[#This Row],[maks]]-brenna3[[#This Row],[min]],"")</f>
        <v/>
      </c>
    </row>
    <row r="5761" spans="1:6" x14ac:dyDescent="0.25">
      <c r="A5761" s="1">
        <v>43705.958333333336</v>
      </c>
      <c r="B5761">
        <v>21.1</v>
      </c>
      <c r="C5761">
        <v>0</v>
      </c>
      <c r="D5761">
        <f>IF(DAY(brenna3[[#This Row],[data]])=DAY(A5760),MIN(brenna3[[#This Row],[temperatura]],D5760),brenna3[[#This Row],[temperatura]])</f>
        <v>17.5</v>
      </c>
      <c r="E5761">
        <f>IF(DAY(brenna3[[#This Row],[data]])=DAY(A5760),MAX(E5760,brenna3[[#This Row],[temperatura]]),brenna3[[#This Row],[temperatura]])</f>
        <v>23.6</v>
      </c>
      <c r="F5761">
        <f>IF(DAY(brenna3[[#This Row],[data]])&lt;&gt;DAY(A5762),brenna3[[#This Row],[maks]]-brenna3[[#This Row],[min]],"")</f>
        <v>6.1000000000000014</v>
      </c>
    </row>
    <row r="5762" spans="1:6" x14ac:dyDescent="0.25">
      <c r="A5762" s="1">
        <v>43706</v>
      </c>
      <c r="B5762">
        <v>20.5</v>
      </c>
      <c r="C5762">
        <v>0</v>
      </c>
      <c r="D5762">
        <f>IF(DAY(brenna3[[#This Row],[data]])=DAY(A5761),MIN(brenna3[[#This Row],[temperatura]],D5761),brenna3[[#This Row],[temperatura]])</f>
        <v>20.5</v>
      </c>
      <c r="E5762">
        <f>IF(DAY(brenna3[[#This Row],[data]])=DAY(A5761),MAX(E5761,brenna3[[#This Row],[temperatura]]),brenna3[[#This Row],[temperatura]])</f>
        <v>20.5</v>
      </c>
      <c r="F5762" t="str">
        <f>IF(DAY(brenna3[[#This Row],[data]])&lt;&gt;DAY(A5763),brenna3[[#This Row],[maks]]-brenna3[[#This Row],[min]],"")</f>
        <v/>
      </c>
    </row>
    <row r="5763" spans="1:6" x14ac:dyDescent="0.25">
      <c r="A5763" s="1">
        <v>43706.041666666664</v>
      </c>
      <c r="B5763">
        <v>20.9</v>
      </c>
      <c r="C5763">
        <v>0</v>
      </c>
      <c r="D5763">
        <f>IF(DAY(brenna3[[#This Row],[data]])=DAY(A5762),MIN(brenna3[[#This Row],[temperatura]],D5762),brenna3[[#This Row],[temperatura]])</f>
        <v>20.5</v>
      </c>
      <c r="E5763">
        <f>IF(DAY(brenna3[[#This Row],[data]])=DAY(A5762),MAX(E5762,brenna3[[#This Row],[temperatura]]),brenna3[[#This Row],[temperatura]])</f>
        <v>20.9</v>
      </c>
      <c r="F5763" t="str">
        <f>IF(DAY(brenna3[[#This Row],[data]])&lt;&gt;DAY(A5764),brenna3[[#This Row],[maks]]-brenna3[[#This Row],[min]],"")</f>
        <v/>
      </c>
    </row>
    <row r="5764" spans="1:6" x14ac:dyDescent="0.25">
      <c r="A5764" s="1">
        <v>43706.083333333336</v>
      </c>
      <c r="B5764">
        <v>20.8</v>
      </c>
      <c r="C5764">
        <v>0</v>
      </c>
      <c r="D5764">
        <f>IF(DAY(brenna3[[#This Row],[data]])=DAY(A5763),MIN(brenna3[[#This Row],[temperatura]],D5763),brenna3[[#This Row],[temperatura]])</f>
        <v>20.5</v>
      </c>
      <c r="E5764">
        <f>IF(DAY(brenna3[[#This Row],[data]])=DAY(A5763),MAX(E5763,brenna3[[#This Row],[temperatura]]),brenna3[[#This Row],[temperatura]])</f>
        <v>20.9</v>
      </c>
      <c r="F5764" t="str">
        <f>IF(DAY(brenna3[[#This Row],[data]])&lt;&gt;DAY(A5765),brenna3[[#This Row],[maks]]-brenna3[[#This Row],[min]],"")</f>
        <v/>
      </c>
    </row>
    <row r="5765" spans="1:6" x14ac:dyDescent="0.25">
      <c r="A5765" s="1">
        <v>43706.125</v>
      </c>
      <c r="B5765">
        <v>20.9</v>
      </c>
      <c r="C5765">
        <v>1.4</v>
      </c>
      <c r="D5765">
        <f>IF(DAY(brenna3[[#This Row],[data]])=DAY(A5764),MIN(brenna3[[#This Row],[temperatura]],D5764),brenna3[[#This Row],[temperatura]])</f>
        <v>20.5</v>
      </c>
      <c r="E5765">
        <f>IF(DAY(brenna3[[#This Row],[data]])=DAY(A5764),MAX(E5764,brenna3[[#This Row],[temperatura]]),brenna3[[#This Row],[temperatura]])</f>
        <v>20.9</v>
      </c>
      <c r="F5765" t="str">
        <f>IF(DAY(brenna3[[#This Row],[data]])&lt;&gt;DAY(A5766),brenna3[[#This Row],[maks]]-brenna3[[#This Row],[min]],"")</f>
        <v/>
      </c>
    </row>
    <row r="5766" spans="1:6" x14ac:dyDescent="0.25">
      <c r="A5766" s="1">
        <v>43706.166666666664</v>
      </c>
      <c r="B5766">
        <v>20.8</v>
      </c>
      <c r="C5766">
        <v>1.2</v>
      </c>
      <c r="D5766">
        <f>IF(DAY(brenna3[[#This Row],[data]])=DAY(A5765),MIN(brenna3[[#This Row],[temperatura]],D5765),brenna3[[#This Row],[temperatura]])</f>
        <v>20.5</v>
      </c>
      <c r="E5766">
        <f>IF(DAY(brenna3[[#This Row],[data]])=DAY(A5765),MAX(E5765,brenna3[[#This Row],[temperatura]]),brenna3[[#This Row],[temperatura]])</f>
        <v>20.9</v>
      </c>
      <c r="F5766" t="str">
        <f>IF(DAY(brenna3[[#This Row],[data]])&lt;&gt;DAY(A5767),brenna3[[#This Row],[maks]]-brenna3[[#This Row],[min]],"")</f>
        <v/>
      </c>
    </row>
    <row r="5767" spans="1:6" x14ac:dyDescent="0.25">
      <c r="A5767" s="1">
        <v>43706.208333333336</v>
      </c>
      <c r="B5767">
        <v>20.2</v>
      </c>
      <c r="C5767">
        <v>1.4</v>
      </c>
      <c r="D5767">
        <f>IF(DAY(brenna3[[#This Row],[data]])=DAY(A5766),MIN(brenna3[[#This Row],[temperatura]],D5766),brenna3[[#This Row],[temperatura]])</f>
        <v>20.2</v>
      </c>
      <c r="E5767">
        <f>IF(DAY(brenna3[[#This Row],[data]])=DAY(A5766),MAX(E5766,brenna3[[#This Row],[temperatura]]),brenna3[[#This Row],[temperatura]])</f>
        <v>20.9</v>
      </c>
      <c r="F5767" t="str">
        <f>IF(DAY(brenna3[[#This Row],[data]])&lt;&gt;DAY(A5768),brenna3[[#This Row],[maks]]-brenna3[[#This Row],[min]],"")</f>
        <v/>
      </c>
    </row>
    <row r="5768" spans="1:6" x14ac:dyDescent="0.25">
      <c r="A5768" s="1">
        <v>43706.25</v>
      </c>
      <c r="B5768">
        <v>20.9</v>
      </c>
      <c r="C5768">
        <v>1.4</v>
      </c>
      <c r="D5768">
        <f>IF(DAY(brenna3[[#This Row],[data]])=DAY(A5767),MIN(brenna3[[#This Row],[temperatura]],D5767),brenna3[[#This Row],[temperatura]])</f>
        <v>20.2</v>
      </c>
      <c r="E5768">
        <f>IF(DAY(brenna3[[#This Row],[data]])=DAY(A5767),MAX(E5767,brenna3[[#This Row],[temperatura]]),brenna3[[#This Row],[temperatura]])</f>
        <v>20.9</v>
      </c>
      <c r="F5768" t="str">
        <f>IF(DAY(brenna3[[#This Row],[data]])&lt;&gt;DAY(A5769),brenna3[[#This Row],[maks]]-brenna3[[#This Row],[min]],"")</f>
        <v/>
      </c>
    </row>
    <row r="5769" spans="1:6" x14ac:dyDescent="0.25">
      <c r="A5769" s="1">
        <v>43706.291666666664</v>
      </c>
      <c r="B5769">
        <v>22.8</v>
      </c>
      <c r="C5769">
        <v>1.8</v>
      </c>
      <c r="D5769">
        <f>IF(DAY(brenna3[[#This Row],[data]])=DAY(A5768),MIN(brenna3[[#This Row],[temperatura]],D5768),brenna3[[#This Row],[temperatura]])</f>
        <v>20.2</v>
      </c>
      <c r="E5769">
        <f>IF(DAY(brenna3[[#This Row],[data]])=DAY(A5768),MAX(E5768,brenna3[[#This Row],[temperatura]]),brenna3[[#This Row],[temperatura]])</f>
        <v>22.8</v>
      </c>
      <c r="F5769" t="str">
        <f>IF(DAY(brenna3[[#This Row],[data]])&lt;&gt;DAY(A5770),brenna3[[#This Row],[maks]]-brenna3[[#This Row],[min]],"")</f>
        <v/>
      </c>
    </row>
    <row r="5770" spans="1:6" x14ac:dyDescent="0.25">
      <c r="A5770" s="1">
        <v>43706.333333333336</v>
      </c>
      <c r="B5770">
        <v>24.1</v>
      </c>
      <c r="C5770">
        <v>0.7</v>
      </c>
      <c r="D5770">
        <f>IF(DAY(brenna3[[#This Row],[data]])=DAY(A5769),MIN(brenna3[[#This Row],[temperatura]],D5769),brenna3[[#This Row],[temperatura]])</f>
        <v>20.2</v>
      </c>
      <c r="E5770">
        <f>IF(DAY(brenna3[[#This Row],[data]])=DAY(A5769),MAX(E5769,brenna3[[#This Row],[temperatura]]),brenna3[[#This Row],[temperatura]])</f>
        <v>24.1</v>
      </c>
      <c r="F5770" t="str">
        <f>IF(DAY(brenna3[[#This Row],[data]])&lt;&gt;DAY(A5771),brenna3[[#This Row],[maks]]-brenna3[[#This Row],[min]],"")</f>
        <v/>
      </c>
    </row>
    <row r="5771" spans="1:6" x14ac:dyDescent="0.25">
      <c r="A5771" s="1">
        <v>43706.375</v>
      </c>
      <c r="B5771">
        <v>24.2</v>
      </c>
      <c r="C5771">
        <v>0</v>
      </c>
      <c r="D5771">
        <f>IF(DAY(brenna3[[#This Row],[data]])=DAY(A5770),MIN(brenna3[[#This Row],[temperatura]],D5770),brenna3[[#This Row],[temperatura]])</f>
        <v>20.2</v>
      </c>
      <c r="E5771">
        <f>IF(DAY(brenna3[[#This Row],[data]])=DAY(A5770),MAX(E5770,brenna3[[#This Row],[temperatura]]),brenna3[[#This Row],[temperatura]])</f>
        <v>24.2</v>
      </c>
      <c r="F5771" t="str">
        <f>IF(DAY(brenna3[[#This Row],[data]])&lt;&gt;DAY(A5772),brenna3[[#This Row],[maks]]-brenna3[[#This Row],[min]],"")</f>
        <v/>
      </c>
    </row>
    <row r="5772" spans="1:6" x14ac:dyDescent="0.25">
      <c r="A5772" s="1">
        <v>43706.416666666664</v>
      </c>
      <c r="B5772">
        <v>24.5</v>
      </c>
      <c r="C5772">
        <v>1.4</v>
      </c>
      <c r="D5772">
        <f>IF(DAY(brenna3[[#This Row],[data]])=DAY(A5771),MIN(brenna3[[#This Row],[temperatura]],D5771),brenna3[[#This Row],[temperatura]])</f>
        <v>20.2</v>
      </c>
      <c r="E5772">
        <f>IF(DAY(brenna3[[#This Row],[data]])=DAY(A5771),MAX(E5771,brenna3[[#This Row],[temperatura]]),brenna3[[#This Row],[temperatura]])</f>
        <v>24.5</v>
      </c>
      <c r="F5772" t="str">
        <f>IF(DAY(brenna3[[#This Row],[data]])&lt;&gt;DAY(A5773),brenna3[[#This Row],[maks]]-brenna3[[#This Row],[min]],"")</f>
        <v/>
      </c>
    </row>
    <row r="5773" spans="1:6" x14ac:dyDescent="0.25">
      <c r="A5773" s="1">
        <v>43706.458333333336</v>
      </c>
      <c r="B5773">
        <v>26.7</v>
      </c>
      <c r="C5773">
        <v>0</v>
      </c>
      <c r="D5773">
        <f>IF(DAY(brenna3[[#This Row],[data]])=DAY(A5772),MIN(brenna3[[#This Row],[temperatura]],D5772),brenna3[[#This Row],[temperatura]])</f>
        <v>20.2</v>
      </c>
      <c r="E5773">
        <f>IF(DAY(brenna3[[#This Row],[data]])=DAY(A5772),MAX(E5772,brenna3[[#This Row],[temperatura]]),brenna3[[#This Row],[temperatura]])</f>
        <v>26.7</v>
      </c>
      <c r="F5773" t="str">
        <f>IF(DAY(brenna3[[#This Row],[data]])&lt;&gt;DAY(A5774),brenna3[[#This Row],[maks]]-brenna3[[#This Row],[min]],"")</f>
        <v/>
      </c>
    </row>
    <row r="5774" spans="1:6" x14ac:dyDescent="0.25">
      <c r="A5774" s="1">
        <v>43706.5</v>
      </c>
      <c r="B5774">
        <v>26.8</v>
      </c>
      <c r="C5774">
        <v>0</v>
      </c>
      <c r="D5774">
        <f>IF(DAY(brenna3[[#This Row],[data]])=DAY(A5773),MIN(brenna3[[#This Row],[temperatura]],D5773),brenna3[[#This Row],[temperatura]])</f>
        <v>20.2</v>
      </c>
      <c r="E5774">
        <f>IF(DAY(brenna3[[#This Row],[data]])=DAY(A5773),MAX(E5773,brenna3[[#This Row],[temperatura]]),brenna3[[#This Row],[temperatura]])</f>
        <v>26.8</v>
      </c>
      <c r="F5774" t="str">
        <f>IF(DAY(brenna3[[#This Row],[data]])&lt;&gt;DAY(A5775),brenna3[[#This Row],[maks]]-brenna3[[#This Row],[min]],"")</f>
        <v/>
      </c>
    </row>
    <row r="5775" spans="1:6" x14ac:dyDescent="0.25">
      <c r="A5775" s="1">
        <v>43706.541666666664</v>
      </c>
      <c r="B5775">
        <v>26.1</v>
      </c>
      <c r="C5775">
        <v>0</v>
      </c>
      <c r="D5775">
        <f>IF(DAY(brenna3[[#This Row],[data]])=DAY(A5774),MIN(brenna3[[#This Row],[temperatura]],D5774),brenna3[[#This Row],[temperatura]])</f>
        <v>20.2</v>
      </c>
      <c r="E5775">
        <f>IF(DAY(brenna3[[#This Row],[data]])=DAY(A5774),MAX(E5774,brenna3[[#This Row],[temperatura]]),brenna3[[#This Row],[temperatura]])</f>
        <v>26.8</v>
      </c>
      <c r="F5775" t="str">
        <f>IF(DAY(brenna3[[#This Row],[data]])&lt;&gt;DAY(A5776),brenna3[[#This Row],[maks]]-brenna3[[#This Row],[min]],"")</f>
        <v/>
      </c>
    </row>
    <row r="5776" spans="1:6" x14ac:dyDescent="0.25">
      <c r="A5776" s="1">
        <v>43706.583333333336</v>
      </c>
      <c r="B5776">
        <v>26.5</v>
      </c>
      <c r="C5776">
        <v>0</v>
      </c>
      <c r="D5776">
        <f>IF(DAY(brenna3[[#This Row],[data]])=DAY(A5775),MIN(brenna3[[#This Row],[temperatura]],D5775),brenna3[[#This Row],[temperatura]])</f>
        <v>20.2</v>
      </c>
      <c r="E5776">
        <f>IF(DAY(brenna3[[#This Row],[data]])=DAY(A5775),MAX(E5775,brenna3[[#This Row],[temperatura]]),brenna3[[#This Row],[temperatura]])</f>
        <v>26.8</v>
      </c>
      <c r="F5776" t="str">
        <f>IF(DAY(brenna3[[#This Row],[data]])&lt;&gt;DAY(A5777),brenna3[[#This Row],[maks]]-brenna3[[#This Row],[min]],"")</f>
        <v/>
      </c>
    </row>
    <row r="5777" spans="1:6" x14ac:dyDescent="0.25">
      <c r="A5777" s="1">
        <v>43706.625</v>
      </c>
      <c r="B5777">
        <v>26.3</v>
      </c>
      <c r="C5777">
        <v>0</v>
      </c>
      <c r="D5777">
        <f>IF(DAY(brenna3[[#This Row],[data]])=DAY(A5776),MIN(brenna3[[#This Row],[temperatura]],D5776),brenna3[[#This Row],[temperatura]])</f>
        <v>20.2</v>
      </c>
      <c r="E5777">
        <f>IF(DAY(brenna3[[#This Row],[data]])=DAY(A5776),MAX(E5776,brenna3[[#This Row],[temperatura]]),brenna3[[#This Row],[temperatura]])</f>
        <v>26.8</v>
      </c>
      <c r="F5777" t="str">
        <f>IF(DAY(brenna3[[#This Row],[data]])&lt;&gt;DAY(A5778),brenna3[[#This Row],[maks]]-brenna3[[#This Row],[min]],"")</f>
        <v/>
      </c>
    </row>
    <row r="5778" spans="1:6" x14ac:dyDescent="0.25">
      <c r="A5778" s="1">
        <v>43706.666666666664</v>
      </c>
      <c r="B5778">
        <v>24.4</v>
      </c>
      <c r="C5778">
        <v>0</v>
      </c>
      <c r="D5778">
        <f>IF(DAY(brenna3[[#This Row],[data]])=DAY(A5777),MIN(brenna3[[#This Row],[temperatura]],D5777),brenna3[[#This Row],[temperatura]])</f>
        <v>20.2</v>
      </c>
      <c r="E5778">
        <f>IF(DAY(brenna3[[#This Row],[data]])=DAY(A5777),MAX(E5777,brenna3[[#This Row],[temperatura]]),brenna3[[#This Row],[temperatura]])</f>
        <v>26.8</v>
      </c>
      <c r="F5778" t="str">
        <f>IF(DAY(brenna3[[#This Row],[data]])&lt;&gt;DAY(A5779),brenna3[[#This Row],[maks]]-brenna3[[#This Row],[min]],"")</f>
        <v/>
      </c>
    </row>
    <row r="5779" spans="1:6" x14ac:dyDescent="0.25">
      <c r="A5779" s="1">
        <v>43706.708333333336</v>
      </c>
      <c r="B5779">
        <v>22.6</v>
      </c>
      <c r="C5779">
        <v>0</v>
      </c>
      <c r="D5779">
        <f>IF(DAY(brenna3[[#This Row],[data]])=DAY(A5778),MIN(brenna3[[#This Row],[temperatura]],D5778),brenna3[[#This Row],[temperatura]])</f>
        <v>20.2</v>
      </c>
      <c r="E5779">
        <f>IF(DAY(brenna3[[#This Row],[data]])=DAY(A5778),MAX(E5778,brenna3[[#This Row],[temperatura]]),brenna3[[#This Row],[temperatura]])</f>
        <v>26.8</v>
      </c>
      <c r="F5779" t="str">
        <f>IF(DAY(brenna3[[#This Row],[data]])&lt;&gt;DAY(A5780),brenna3[[#This Row],[maks]]-brenna3[[#This Row],[min]],"")</f>
        <v/>
      </c>
    </row>
    <row r="5780" spans="1:6" x14ac:dyDescent="0.25">
      <c r="A5780" s="1">
        <v>43706.75</v>
      </c>
      <c r="B5780">
        <v>21.2</v>
      </c>
      <c r="C5780">
        <v>0</v>
      </c>
      <c r="D5780">
        <f>IF(DAY(brenna3[[#This Row],[data]])=DAY(A5779),MIN(brenna3[[#This Row],[temperatura]],D5779),brenna3[[#This Row],[temperatura]])</f>
        <v>20.2</v>
      </c>
      <c r="E5780">
        <f>IF(DAY(brenna3[[#This Row],[data]])=DAY(A5779),MAX(E5779,brenna3[[#This Row],[temperatura]]),brenna3[[#This Row],[temperatura]])</f>
        <v>26.8</v>
      </c>
      <c r="F5780" t="str">
        <f>IF(DAY(brenna3[[#This Row],[data]])&lt;&gt;DAY(A5781),brenna3[[#This Row],[maks]]-brenna3[[#This Row],[min]],"")</f>
        <v/>
      </c>
    </row>
    <row r="5781" spans="1:6" x14ac:dyDescent="0.25">
      <c r="A5781" s="1">
        <v>43706.791666666664</v>
      </c>
      <c r="B5781">
        <v>20.399999999999999</v>
      </c>
      <c r="C5781">
        <v>0</v>
      </c>
      <c r="D5781">
        <f>IF(DAY(brenna3[[#This Row],[data]])=DAY(A5780),MIN(brenna3[[#This Row],[temperatura]],D5780),brenna3[[#This Row],[temperatura]])</f>
        <v>20.2</v>
      </c>
      <c r="E5781">
        <f>IF(DAY(brenna3[[#This Row],[data]])=DAY(A5780),MAX(E5780,brenna3[[#This Row],[temperatura]]),brenna3[[#This Row],[temperatura]])</f>
        <v>26.8</v>
      </c>
      <c r="F5781" t="str">
        <f>IF(DAY(brenna3[[#This Row],[data]])&lt;&gt;DAY(A5782),brenna3[[#This Row],[maks]]-brenna3[[#This Row],[min]],"")</f>
        <v/>
      </c>
    </row>
    <row r="5782" spans="1:6" x14ac:dyDescent="0.25">
      <c r="A5782" s="1">
        <v>43706.833333333336</v>
      </c>
      <c r="B5782">
        <v>21.7</v>
      </c>
      <c r="C5782">
        <v>0</v>
      </c>
      <c r="D5782">
        <f>IF(DAY(brenna3[[#This Row],[data]])=DAY(A5781),MIN(brenna3[[#This Row],[temperatura]],D5781),brenna3[[#This Row],[temperatura]])</f>
        <v>20.2</v>
      </c>
      <c r="E5782">
        <f>IF(DAY(brenna3[[#This Row],[data]])=DAY(A5781),MAX(E5781,brenna3[[#This Row],[temperatura]]),brenna3[[#This Row],[temperatura]])</f>
        <v>26.8</v>
      </c>
      <c r="F5782" t="str">
        <f>IF(DAY(brenna3[[#This Row],[data]])&lt;&gt;DAY(A5783),brenna3[[#This Row],[maks]]-brenna3[[#This Row],[min]],"")</f>
        <v/>
      </c>
    </row>
    <row r="5783" spans="1:6" x14ac:dyDescent="0.25">
      <c r="A5783" s="1">
        <v>43706.875</v>
      </c>
      <c r="B5783">
        <v>22.6</v>
      </c>
      <c r="C5783">
        <v>0</v>
      </c>
      <c r="D5783">
        <f>IF(DAY(brenna3[[#This Row],[data]])=DAY(A5782),MIN(brenna3[[#This Row],[temperatura]],D5782),brenna3[[#This Row],[temperatura]])</f>
        <v>20.2</v>
      </c>
      <c r="E5783">
        <f>IF(DAY(brenna3[[#This Row],[data]])=DAY(A5782),MAX(E5782,brenna3[[#This Row],[temperatura]]),brenna3[[#This Row],[temperatura]])</f>
        <v>26.8</v>
      </c>
      <c r="F5783" t="str">
        <f>IF(DAY(brenna3[[#This Row],[data]])&lt;&gt;DAY(A5784),brenna3[[#This Row],[maks]]-brenna3[[#This Row],[min]],"")</f>
        <v/>
      </c>
    </row>
    <row r="5784" spans="1:6" x14ac:dyDescent="0.25">
      <c r="A5784" s="1">
        <v>43706.916666666664</v>
      </c>
      <c r="B5784">
        <v>18.8</v>
      </c>
      <c r="C5784">
        <v>0</v>
      </c>
      <c r="D5784">
        <f>IF(DAY(brenna3[[#This Row],[data]])=DAY(A5783),MIN(brenna3[[#This Row],[temperatura]],D5783),brenna3[[#This Row],[temperatura]])</f>
        <v>18.8</v>
      </c>
      <c r="E5784">
        <f>IF(DAY(brenna3[[#This Row],[data]])=DAY(A5783),MAX(E5783,brenna3[[#This Row],[temperatura]]),brenna3[[#This Row],[temperatura]])</f>
        <v>26.8</v>
      </c>
      <c r="F5784" t="str">
        <f>IF(DAY(brenna3[[#This Row],[data]])&lt;&gt;DAY(A5785),brenna3[[#This Row],[maks]]-brenna3[[#This Row],[min]],"")</f>
        <v/>
      </c>
    </row>
    <row r="5785" spans="1:6" x14ac:dyDescent="0.25">
      <c r="A5785" s="1">
        <v>43706.958333333336</v>
      </c>
      <c r="B5785">
        <v>19.3</v>
      </c>
      <c r="C5785">
        <v>0</v>
      </c>
      <c r="D5785">
        <f>IF(DAY(brenna3[[#This Row],[data]])=DAY(A5784),MIN(brenna3[[#This Row],[temperatura]],D5784),brenna3[[#This Row],[temperatura]])</f>
        <v>18.8</v>
      </c>
      <c r="E5785">
        <f>IF(DAY(brenna3[[#This Row],[data]])=DAY(A5784),MAX(E5784,brenna3[[#This Row],[temperatura]]),brenna3[[#This Row],[temperatura]])</f>
        <v>26.8</v>
      </c>
      <c r="F5785">
        <f>IF(DAY(brenna3[[#This Row],[data]])&lt;&gt;DAY(A5786),brenna3[[#This Row],[maks]]-brenna3[[#This Row],[min]],"")</f>
        <v>8</v>
      </c>
    </row>
    <row r="5786" spans="1:6" x14ac:dyDescent="0.25">
      <c r="A5786" s="1">
        <v>43707</v>
      </c>
      <c r="B5786">
        <v>19.600000000000001</v>
      </c>
      <c r="C5786">
        <v>0</v>
      </c>
      <c r="D5786">
        <f>IF(DAY(brenna3[[#This Row],[data]])=DAY(A5785),MIN(brenna3[[#This Row],[temperatura]],D5785),brenna3[[#This Row],[temperatura]])</f>
        <v>19.600000000000001</v>
      </c>
      <c r="E5786">
        <f>IF(DAY(brenna3[[#This Row],[data]])=DAY(A5785),MAX(E5785,brenna3[[#This Row],[temperatura]]),brenna3[[#This Row],[temperatura]])</f>
        <v>19.600000000000001</v>
      </c>
      <c r="F5786" t="str">
        <f>IF(DAY(brenna3[[#This Row],[data]])&lt;&gt;DAY(A5787),brenna3[[#This Row],[maks]]-brenna3[[#This Row],[min]],"")</f>
        <v/>
      </c>
    </row>
    <row r="5787" spans="1:6" x14ac:dyDescent="0.25">
      <c r="A5787" s="1">
        <v>43707.041666666664</v>
      </c>
      <c r="B5787">
        <v>20</v>
      </c>
      <c r="C5787">
        <v>0</v>
      </c>
      <c r="D5787">
        <f>IF(DAY(brenna3[[#This Row],[data]])=DAY(A5786),MIN(brenna3[[#This Row],[temperatura]],D5786),brenna3[[#This Row],[temperatura]])</f>
        <v>19.600000000000001</v>
      </c>
      <c r="E5787">
        <f>IF(DAY(brenna3[[#This Row],[data]])=DAY(A5786),MAX(E5786,brenna3[[#This Row],[temperatura]]),brenna3[[#This Row],[temperatura]])</f>
        <v>20</v>
      </c>
      <c r="F5787" t="str">
        <f>IF(DAY(brenna3[[#This Row],[data]])&lt;&gt;DAY(A5788),brenna3[[#This Row],[maks]]-brenna3[[#This Row],[min]],"")</f>
        <v/>
      </c>
    </row>
    <row r="5788" spans="1:6" x14ac:dyDescent="0.25">
      <c r="A5788" s="1">
        <v>43707.083333333336</v>
      </c>
      <c r="B5788">
        <v>19.3</v>
      </c>
      <c r="C5788">
        <v>0</v>
      </c>
      <c r="D5788">
        <f>IF(DAY(brenna3[[#This Row],[data]])=DAY(A5787),MIN(brenna3[[#This Row],[temperatura]],D5787),brenna3[[#This Row],[temperatura]])</f>
        <v>19.3</v>
      </c>
      <c r="E5788">
        <f>IF(DAY(brenna3[[#This Row],[data]])=DAY(A5787),MAX(E5787,brenna3[[#This Row],[temperatura]]),brenna3[[#This Row],[temperatura]])</f>
        <v>20</v>
      </c>
      <c r="F5788" t="str">
        <f>IF(DAY(brenna3[[#This Row],[data]])&lt;&gt;DAY(A5789),brenna3[[#This Row],[maks]]-brenna3[[#This Row],[min]],"")</f>
        <v/>
      </c>
    </row>
    <row r="5789" spans="1:6" x14ac:dyDescent="0.25">
      <c r="A5789" s="1">
        <v>43707.125</v>
      </c>
      <c r="B5789">
        <v>16.899999999999999</v>
      </c>
      <c r="C5789">
        <v>0</v>
      </c>
      <c r="D5789">
        <f>IF(DAY(brenna3[[#This Row],[data]])=DAY(A5788),MIN(brenna3[[#This Row],[temperatura]],D5788),brenna3[[#This Row],[temperatura]])</f>
        <v>16.899999999999999</v>
      </c>
      <c r="E5789">
        <f>IF(DAY(brenna3[[#This Row],[data]])=DAY(A5788),MAX(E5788,brenna3[[#This Row],[temperatura]]),brenna3[[#This Row],[temperatura]])</f>
        <v>20</v>
      </c>
      <c r="F5789" t="str">
        <f>IF(DAY(brenna3[[#This Row],[data]])&lt;&gt;DAY(A5790),brenna3[[#This Row],[maks]]-brenna3[[#This Row],[min]],"")</f>
        <v/>
      </c>
    </row>
    <row r="5790" spans="1:6" x14ac:dyDescent="0.25">
      <c r="A5790" s="1">
        <v>43707.166666666664</v>
      </c>
      <c r="B5790">
        <v>17.3</v>
      </c>
      <c r="C5790">
        <v>0</v>
      </c>
      <c r="D5790">
        <f>IF(DAY(brenna3[[#This Row],[data]])=DAY(A5789),MIN(brenna3[[#This Row],[temperatura]],D5789),brenna3[[#This Row],[temperatura]])</f>
        <v>16.899999999999999</v>
      </c>
      <c r="E5790">
        <f>IF(DAY(brenna3[[#This Row],[data]])=DAY(A5789),MAX(E5789,brenna3[[#This Row],[temperatura]]),brenna3[[#This Row],[temperatura]])</f>
        <v>20</v>
      </c>
      <c r="F5790" t="str">
        <f>IF(DAY(brenna3[[#This Row],[data]])&lt;&gt;DAY(A5791),brenna3[[#This Row],[maks]]-brenna3[[#This Row],[min]],"")</f>
        <v/>
      </c>
    </row>
    <row r="5791" spans="1:6" x14ac:dyDescent="0.25">
      <c r="A5791" s="1">
        <v>43707.208333333336</v>
      </c>
      <c r="B5791">
        <v>17.399999999999999</v>
      </c>
      <c r="C5791">
        <v>0</v>
      </c>
      <c r="D5791">
        <f>IF(DAY(brenna3[[#This Row],[data]])=DAY(A5790),MIN(brenna3[[#This Row],[temperatura]],D5790),brenna3[[#This Row],[temperatura]])</f>
        <v>16.899999999999999</v>
      </c>
      <c r="E5791">
        <f>IF(DAY(brenna3[[#This Row],[data]])=DAY(A5790),MAX(E5790,brenna3[[#This Row],[temperatura]]),brenna3[[#This Row],[temperatura]])</f>
        <v>20</v>
      </c>
      <c r="F5791" t="str">
        <f>IF(DAY(brenna3[[#This Row],[data]])&lt;&gt;DAY(A5792),brenna3[[#This Row],[maks]]-brenna3[[#This Row],[min]],"")</f>
        <v/>
      </c>
    </row>
    <row r="5792" spans="1:6" x14ac:dyDescent="0.25">
      <c r="A5792" s="1">
        <v>43707.25</v>
      </c>
      <c r="B5792">
        <v>17.3</v>
      </c>
      <c r="C5792">
        <v>0</v>
      </c>
      <c r="D5792">
        <f>IF(DAY(brenna3[[#This Row],[data]])=DAY(A5791),MIN(brenna3[[#This Row],[temperatura]],D5791),brenna3[[#This Row],[temperatura]])</f>
        <v>16.899999999999999</v>
      </c>
      <c r="E5792">
        <f>IF(DAY(brenna3[[#This Row],[data]])=DAY(A5791),MAX(E5791,brenna3[[#This Row],[temperatura]]),brenna3[[#This Row],[temperatura]])</f>
        <v>20</v>
      </c>
      <c r="F5792" t="str">
        <f>IF(DAY(brenna3[[#This Row],[data]])&lt;&gt;DAY(A5793),brenna3[[#This Row],[maks]]-brenna3[[#This Row],[min]],"")</f>
        <v/>
      </c>
    </row>
    <row r="5793" spans="1:6" x14ac:dyDescent="0.25">
      <c r="A5793" s="1">
        <v>43707.291666666664</v>
      </c>
      <c r="B5793">
        <v>19.2</v>
      </c>
      <c r="C5793">
        <v>0</v>
      </c>
      <c r="D5793">
        <f>IF(DAY(brenna3[[#This Row],[data]])=DAY(A5792),MIN(brenna3[[#This Row],[temperatura]],D5792),brenna3[[#This Row],[temperatura]])</f>
        <v>16.899999999999999</v>
      </c>
      <c r="E5793">
        <f>IF(DAY(brenna3[[#This Row],[data]])=DAY(A5792),MAX(E5792,brenna3[[#This Row],[temperatura]]),brenna3[[#This Row],[temperatura]])</f>
        <v>20</v>
      </c>
      <c r="F5793" t="str">
        <f>IF(DAY(brenna3[[#This Row],[data]])&lt;&gt;DAY(A5794),brenna3[[#This Row],[maks]]-brenna3[[#This Row],[min]],"")</f>
        <v/>
      </c>
    </row>
    <row r="5794" spans="1:6" x14ac:dyDescent="0.25">
      <c r="A5794" s="1">
        <v>43707.333333333336</v>
      </c>
      <c r="B5794">
        <v>20.9</v>
      </c>
      <c r="C5794">
        <v>0</v>
      </c>
      <c r="D5794">
        <f>IF(DAY(brenna3[[#This Row],[data]])=DAY(A5793),MIN(brenna3[[#This Row],[temperatura]],D5793),brenna3[[#This Row],[temperatura]])</f>
        <v>16.899999999999999</v>
      </c>
      <c r="E5794">
        <f>IF(DAY(brenna3[[#This Row],[data]])=DAY(A5793),MAX(E5793,brenna3[[#This Row],[temperatura]]),brenna3[[#This Row],[temperatura]])</f>
        <v>20.9</v>
      </c>
      <c r="F5794" t="str">
        <f>IF(DAY(brenna3[[#This Row],[data]])&lt;&gt;DAY(A5795),brenna3[[#This Row],[maks]]-brenna3[[#This Row],[min]],"")</f>
        <v/>
      </c>
    </row>
    <row r="5795" spans="1:6" x14ac:dyDescent="0.25">
      <c r="A5795" s="1">
        <v>43707.375</v>
      </c>
      <c r="B5795">
        <v>21.7</v>
      </c>
      <c r="C5795">
        <v>0</v>
      </c>
      <c r="D5795">
        <f>IF(DAY(brenna3[[#This Row],[data]])=DAY(A5794),MIN(brenna3[[#This Row],[temperatura]],D5794),brenna3[[#This Row],[temperatura]])</f>
        <v>16.899999999999999</v>
      </c>
      <c r="E5795">
        <f>IF(DAY(brenna3[[#This Row],[data]])=DAY(A5794),MAX(E5794,brenna3[[#This Row],[temperatura]]),brenna3[[#This Row],[temperatura]])</f>
        <v>21.7</v>
      </c>
      <c r="F5795" t="str">
        <f>IF(DAY(brenna3[[#This Row],[data]])&lt;&gt;DAY(A5796),brenna3[[#This Row],[maks]]-brenna3[[#This Row],[min]],"")</f>
        <v/>
      </c>
    </row>
    <row r="5796" spans="1:6" x14ac:dyDescent="0.25">
      <c r="A5796" s="1">
        <v>43707.416666666664</v>
      </c>
      <c r="B5796">
        <v>22.4</v>
      </c>
      <c r="C5796">
        <v>0</v>
      </c>
      <c r="D5796">
        <f>IF(DAY(brenna3[[#This Row],[data]])=DAY(A5795),MIN(brenna3[[#This Row],[temperatura]],D5795),brenna3[[#This Row],[temperatura]])</f>
        <v>16.899999999999999</v>
      </c>
      <c r="E5796">
        <f>IF(DAY(brenna3[[#This Row],[data]])=DAY(A5795),MAX(E5795,brenna3[[#This Row],[temperatura]]),brenna3[[#This Row],[temperatura]])</f>
        <v>22.4</v>
      </c>
      <c r="F5796" t="str">
        <f>IF(DAY(brenna3[[#This Row],[data]])&lt;&gt;DAY(A5797),brenna3[[#This Row],[maks]]-brenna3[[#This Row],[min]],"")</f>
        <v/>
      </c>
    </row>
    <row r="5797" spans="1:6" x14ac:dyDescent="0.25">
      <c r="A5797" s="1">
        <v>43707.458333333336</v>
      </c>
      <c r="B5797">
        <v>22.7</v>
      </c>
      <c r="C5797">
        <v>0</v>
      </c>
      <c r="D5797">
        <f>IF(DAY(brenna3[[#This Row],[data]])=DAY(A5796),MIN(brenna3[[#This Row],[temperatura]],D5796),brenna3[[#This Row],[temperatura]])</f>
        <v>16.899999999999999</v>
      </c>
      <c r="E5797">
        <f>IF(DAY(brenna3[[#This Row],[data]])=DAY(A5796),MAX(E5796,brenna3[[#This Row],[temperatura]]),brenna3[[#This Row],[temperatura]])</f>
        <v>22.7</v>
      </c>
      <c r="F5797" t="str">
        <f>IF(DAY(brenna3[[#This Row],[data]])&lt;&gt;DAY(A5798),brenna3[[#This Row],[maks]]-brenna3[[#This Row],[min]],"")</f>
        <v/>
      </c>
    </row>
    <row r="5798" spans="1:6" x14ac:dyDescent="0.25">
      <c r="A5798" s="1">
        <v>43707.5</v>
      </c>
      <c r="B5798">
        <v>23.2</v>
      </c>
      <c r="C5798">
        <v>0</v>
      </c>
      <c r="D5798">
        <f>IF(DAY(brenna3[[#This Row],[data]])=DAY(A5797),MIN(brenna3[[#This Row],[temperatura]],D5797),brenna3[[#This Row],[temperatura]])</f>
        <v>16.899999999999999</v>
      </c>
      <c r="E5798">
        <f>IF(DAY(brenna3[[#This Row],[data]])=DAY(A5797),MAX(E5797,brenna3[[#This Row],[temperatura]]),brenna3[[#This Row],[temperatura]])</f>
        <v>23.2</v>
      </c>
      <c r="F5798" t="str">
        <f>IF(DAY(brenna3[[#This Row],[data]])&lt;&gt;DAY(A5799),brenna3[[#This Row],[maks]]-brenna3[[#This Row],[min]],"")</f>
        <v/>
      </c>
    </row>
    <row r="5799" spans="1:6" x14ac:dyDescent="0.25">
      <c r="A5799" s="1">
        <v>43707.541666666664</v>
      </c>
      <c r="B5799">
        <v>24.6</v>
      </c>
      <c r="C5799">
        <v>0</v>
      </c>
      <c r="D5799">
        <f>IF(DAY(brenna3[[#This Row],[data]])=DAY(A5798),MIN(brenna3[[#This Row],[temperatura]],D5798),brenna3[[#This Row],[temperatura]])</f>
        <v>16.899999999999999</v>
      </c>
      <c r="E5799">
        <f>IF(DAY(brenna3[[#This Row],[data]])=DAY(A5798),MAX(E5798,brenna3[[#This Row],[temperatura]]),brenna3[[#This Row],[temperatura]])</f>
        <v>24.6</v>
      </c>
      <c r="F5799" t="str">
        <f>IF(DAY(brenna3[[#This Row],[data]])&lt;&gt;DAY(A5800),brenna3[[#This Row],[maks]]-brenna3[[#This Row],[min]],"")</f>
        <v/>
      </c>
    </row>
    <row r="5800" spans="1:6" x14ac:dyDescent="0.25">
      <c r="A5800" s="1">
        <v>43707.583333333336</v>
      </c>
      <c r="B5800">
        <v>23.8</v>
      </c>
      <c r="C5800">
        <v>0</v>
      </c>
      <c r="D5800">
        <f>IF(DAY(brenna3[[#This Row],[data]])=DAY(A5799),MIN(brenna3[[#This Row],[temperatura]],D5799),brenna3[[#This Row],[temperatura]])</f>
        <v>16.899999999999999</v>
      </c>
      <c r="E5800">
        <f>IF(DAY(brenna3[[#This Row],[data]])=DAY(A5799),MAX(E5799,brenna3[[#This Row],[temperatura]]),brenna3[[#This Row],[temperatura]])</f>
        <v>24.6</v>
      </c>
      <c r="F5800" t="str">
        <f>IF(DAY(brenna3[[#This Row],[data]])&lt;&gt;DAY(A5801),brenna3[[#This Row],[maks]]-brenna3[[#This Row],[min]],"")</f>
        <v/>
      </c>
    </row>
    <row r="5801" spans="1:6" x14ac:dyDescent="0.25">
      <c r="A5801" s="1">
        <v>43707.625</v>
      </c>
      <c r="B5801">
        <v>22</v>
      </c>
      <c r="C5801">
        <v>0</v>
      </c>
      <c r="D5801">
        <f>IF(DAY(brenna3[[#This Row],[data]])=DAY(A5800),MIN(brenna3[[#This Row],[temperatura]],D5800),brenna3[[#This Row],[temperatura]])</f>
        <v>16.899999999999999</v>
      </c>
      <c r="E5801">
        <f>IF(DAY(brenna3[[#This Row],[data]])=DAY(A5800),MAX(E5800,brenna3[[#This Row],[temperatura]]),brenna3[[#This Row],[temperatura]])</f>
        <v>24.6</v>
      </c>
      <c r="F5801" t="str">
        <f>IF(DAY(brenna3[[#This Row],[data]])&lt;&gt;DAY(A5802),brenna3[[#This Row],[maks]]-brenna3[[#This Row],[min]],"")</f>
        <v/>
      </c>
    </row>
    <row r="5802" spans="1:6" x14ac:dyDescent="0.25">
      <c r="A5802" s="1">
        <v>43707.666666666664</v>
      </c>
      <c r="B5802">
        <v>21.6</v>
      </c>
      <c r="C5802">
        <v>0</v>
      </c>
      <c r="D5802">
        <f>IF(DAY(brenna3[[#This Row],[data]])=DAY(A5801),MIN(brenna3[[#This Row],[temperatura]],D5801),brenna3[[#This Row],[temperatura]])</f>
        <v>16.899999999999999</v>
      </c>
      <c r="E5802">
        <f>IF(DAY(brenna3[[#This Row],[data]])=DAY(A5801),MAX(E5801,brenna3[[#This Row],[temperatura]]),brenna3[[#This Row],[temperatura]])</f>
        <v>24.6</v>
      </c>
      <c r="F5802" t="str">
        <f>IF(DAY(brenna3[[#This Row],[data]])&lt;&gt;DAY(A5803),brenna3[[#This Row],[maks]]-brenna3[[#This Row],[min]],"")</f>
        <v/>
      </c>
    </row>
    <row r="5803" spans="1:6" x14ac:dyDescent="0.25">
      <c r="A5803" s="1">
        <v>43707.708333333336</v>
      </c>
      <c r="B5803">
        <v>20.7</v>
      </c>
      <c r="C5803">
        <v>0</v>
      </c>
      <c r="D5803">
        <f>IF(DAY(brenna3[[#This Row],[data]])=DAY(A5802),MIN(brenna3[[#This Row],[temperatura]],D5802),brenna3[[#This Row],[temperatura]])</f>
        <v>16.899999999999999</v>
      </c>
      <c r="E5803">
        <f>IF(DAY(brenna3[[#This Row],[data]])=DAY(A5802),MAX(E5802,brenna3[[#This Row],[temperatura]]),brenna3[[#This Row],[temperatura]])</f>
        <v>24.6</v>
      </c>
      <c r="F5803" t="str">
        <f>IF(DAY(brenna3[[#This Row],[data]])&lt;&gt;DAY(A5804),brenna3[[#This Row],[maks]]-brenna3[[#This Row],[min]],"")</f>
        <v/>
      </c>
    </row>
    <row r="5804" spans="1:6" x14ac:dyDescent="0.25">
      <c r="A5804" s="1">
        <v>43707.75</v>
      </c>
      <c r="B5804">
        <v>19.600000000000001</v>
      </c>
      <c r="C5804">
        <v>0</v>
      </c>
      <c r="D5804">
        <f>IF(DAY(brenna3[[#This Row],[data]])=DAY(A5803),MIN(brenna3[[#This Row],[temperatura]],D5803),brenna3[[#This Row],[temperatura]])</f>
        <v>16.899999999999999</v>
      </c>
      <c r="E5804">
        <f>IF(DAY(brenna3[[#This Row],[data]])=DAY(A5803),MAX(E5803,brenna3[[#This Row],[temperatura]]),brenna3[[#This Row],[temperatura]])</f>
        <v>24.6</v>
      </c>
      <c r="F5804" t="str">
        <f>IF(DAY(brenna3[[#This Row],[data]])&lt;&gt;DAY(A5805),brenna3[[#This Row],[maks]]-brenna3[[#This Row],[min]],"")</f>
        <v/>
      </c>
    </row>
    <row r="5805" spans="1:6" x14ac:dyDescent="0.25">
      <c r="A5805" s="1">
        <v>43707.791666666664</v>
      </c>
      <c r="B5805">
        <v>19.100000000000001</v>
      </c>
      <c r="C5805">
        <v>0</v>
      </c>
      <c r="D5805">
        <f>IF(DAY(brenna3[[#This Row],[data]])=DAY(A5804),MIN(brenna3[[#This Row],[temperatura]],D5804),brenna3[[#This Row],[temperatura]])</f>
        <v>16.899999999999999</v>
      </c>
      <c r="E5805">
        <f>IF(DAY(brenna3[[#This Row],[data]])=DAY(A5804),MAX(E5804,brenna3[[#This Row],[temperatura]]),brenna3[[#This Row],[temperatura]])</f>
        <v>24.6</v>
      </c>
      <c r="F5805" t="str">
        <f>IF(DAY(brenna3[[#This Row],[data]])&lt;&gt;DAY(A5806),brenna3[[#This Row],[maks]]-brenna3[[#This Row],[min]],"")</f>
        <v/>
      </c>
    </row>
    <row r="5806" spans="1:6" x14ac:dyDescent="0.25">
      <c r="A5806" s="1">
        <v>43707.833333333336</v>
      </c>
      <c r="B5806">
        <v>19.2</v>
      </c>
      <c r="C5806">
        <v>0</v>
      </c>
      <c r="D5806">
        <f>IF(DAY(brenna3[[#This Row],[data]])=DAY(A5805),MIN(brenna3[[#This Row],[temperatura]],D5805),brenna3[[#This Row],[temperatura]])</f>
        <v>16.899999999999999</v>
      </c>
      <c r="E5806">
        <f>IF(DAY(brenna3[[#This Row],[data]])=DAY(A5805),MAX(E5805,brenna3[[#This Row],[temperatura]]),brenna3[[#This Row],[temperatura]])</f>
        <v>24.6</v>
      </c>
      <c r="F5806" t="str">
        <f>IF(DAY(brenna3[[#This Row],[data]])&lt;&gt;DAY(A5807),brenna3[[#This Row],[maks]]-brenna3[[#This Row],[min]],"")</f>
        <v/>
      </c>
    </row>
    <row r="5807" spans="1:6" x14ac:dyDescent="0.25">
      <c r="A5807" s="1">
        <v>43707.875</v>
      </c>
      <c r="B5807">
        <v>19.7</v>
      </c>
      <c r="C5807">
        <v>0</v>
      </c>
      <c r="D5807">
        <f>IF(DAY(brenna3[[#This Row],[data]])=DAY(A5806),MIN(brenna3[[#This Row],[temperatura]],D5806),brenna3[[#This Row],[temperatura]])</f>
        <v>16.899999999999999</v>
      </c>
      <c r="E5807">
        <f>IF(DAY(brenna3[[#This Row],[data]])=DAY(A5806),MAX(E5806,brenna3[[#This Row],[temperatura]]),brenna3[[#This Row],[temperatura]])</f>
        <v>24.6</v>
      </c>
      <c r="F5807" t="str">
        <f>IF(DAY(brenna3[[#This Row],[data]])&lt;&gt;DAY(A5808),brenna3[[#This Row],[maks]]-brenna3[[#This Row],[min]],"")</f>
        <v/>
      </c>
    </row>
    <row r="5808" spans="1:6" x14ac:dyDescent="0.25">
      <c r="A5808" s="1">
        <v>43707.916666666664</v>
      </c>
      <c r="B5808">
        <v>19.399999999999999</v>
      </c>
      <c r="C5808">
        <v>0</v>
      </c>
      <c r="D5808">
        <f>IF(DAY(brenna3[[#This Row],[data]])=DAY(A5807),MIN(brenna3[[#This Row],[temperatura]],D5807),brenna3[[#This Row],[temperatura]])</f>
        <v>16.899999999999999</v>
      </c>
      <c r="E5808">
        <f>IF(DAY(brenna3[[#This Row],[data]])=DAY(A5807),MAX(E5807,brenna3[[#This Row],[temperatura]]),brenna3[[#This Row],[temperatura]])</f>
        <v>24.6</v>
      </c>
      <c r="F5808" t="str">
        <f>IF(DAY(brenna3[[#This Row],[data]])&lt;&gt;DAY(A5809),brenna3[[#This Row],[maks]]-brenna3[[#This Row],[min]],"")</f>
        <v/>
      </c>
    </row>
    <row r="5809" spans="1:6" x14ac:dyDescent="0.25">
      <c r="A5809" s="1">
        <v>43707.958333333336</v>
      </c>
      <c r="B5809">
        <v>18.3</v>
      </c>
      <c r="C5809">
        <v>0</v>
      </c>
      <c r="D5809">
        <f>IF(DAY(brenna3[[#This Row],[data]])=DAY(A5808),MIN(brenna3[[#This Row],[temperatura]],D5808),brenna3[[#This Row],[temperatura]])</f>
        <v>16.899999999999999</v>
      </c>
      <c r="E5809">
        <f>IF(DAY(brenna3[[#This Row],[data]])=DAY(A5808),MAX(E5808,brenna3[[#This Row],[temperatura]]),brenna3[[#This Row],[temperatura]])</f>
        <v>24.6</v>
      </c>
      <c r="F5809">
        <f>IF(DAY(brenna3[[#This Row],[data]])&lt;&gt;DAY(A5810),brenna3[[#This Row],[maks]]-brenna3[[#This Row],[min]],"")</f>
        <v>7.7000000000000028</v>
      </c>
    </row>
    <row r="5810" spans="1:6" x14ac:dyDescent="0.25">
      <c r="A5810" s="1">
        <v>43708</v>
      </c>
      <c r="B5810">
        <v>18.600000000000001</v>
      </c>
      <c r="C5810">
        <v>0</v>
      </c>
      <c r="D5810">
        <f>IF(DAY(brenna3[[#This Row],[data]])=DAY(A5809),MIN(brenna3[[#This Row],[temperatura]],D5809),brenna3[[#This Row],[temperatura]])</f>
        <v>18.600000000000001</v>
      </c>
      <c r="E5810">
        <f>IF(DAY(brenna3[[#This Row],[data]])=DAY(A5809),MAX(E5809,brenna3[[#This Row],[temperatura]]),brenna3[[#This Row],[temperatura]])</f>
        <v>18.600000000000001</v>
      </c>
      <c r="F5810" t="str">
        <f>IF(DAY(brenna3[[#This Row],[data]])&lt;&gt;DAY(A5811),brenna3[[#This Row],[maks]]-brenna3[[#This Row],[min]],"")</f>
        <v/>
      </c>
    </row>
    <row r="5811" spans="1:6" x14ac:dyDescent="0.25">
      <c r="A5811" s="1">
        <v>43708.041666666664</v>
      </c>
      <c r="B5811">
        <v>18.899999999999999</v>
      </c>
      <c r="C5811">
        <v>0</v>
      </c>
      <c r="D5811">
        <f>IF(DAY(brenna3[[#This Row],[data]])=DAY(A5810),MIN(brenna3[[#This Row],[temperatura]],D5810),brenna3[[#This Row],[temperatura]])</f>
        <v>18.600000000000001</v>
      </c>
      <c r="E5811">
        <f>IF(DAY(brenna3[[#This Row],[data]])=DAY(A5810),MAX(E5810,brenna3[[#This Row],[temperatura]]),brenna3[[#This Row],[temperatura]])</f>
        <v>18.899999999999999</v>
      </c>
      <c r="F5811" t="str">
        <f>IF(DAY(brenna3[[#This Row],[data]])&lt;&gt;DAY(A5812),brenna3[[#This Row],[maks]]-brenna3[[#This Row],[min]],"")</f>
        <v/>
      </c>
    </row>
    <row r="5812" spans="1:6" x14ac:dyDescent="0.25">
      <c r="A5812" s="1">
        <v>43708.083333333336</v>
      </c>
      <c r="B5812">
        <v>18.8</v>
      </c>
      <c r="C5812">
        <v>0</v>
      </c>
      <c r="D5812">
        <f>IF(DAY(brenna3[[#This Row],[data]])=DAY(A5811),MIN(brenna3[[#This Row],[temperatura]],D5811),brenna3[[#This Row],[temperatura]])</f>
        <v>18.600000000000001</v>
      </c>
      <c r="E5812">
        <f>IF(DAY(brenna3[[#This Row],[data]])=DAY(A5811),MAX(E5811,brenna3[[#This Row],[temperatura]]),brenna3[[#This Row],[temperatura]])</f>
        <v>18.899999999999999</v>
      </c>
      <c r="F5812" t="str">
        <f>IF(DAY(brenna3[[#This Row],[data]])&lt;&gt;DAY(A5813),brenna3[[#This Row],[maks]]-brenna3[[#This Row],[min]],"")</f>
        <v/>
      </c>
    </row>
    <row r="5813" spans="1:6" x14ac:dyDescent="0.25">
      <c r="A5813" s="1">
        <v>43708.125</v>
      </c>
      <c r="B5813">
        <v>18.899999999999999</v>
      </c>
      <c r="C5813">
        <v>0</v>
      </c>
      <c r="D5813">
        <f>IF(DAY(brenna3[[#This Row],[data]])=DAY(A5812),MIN(brenna3[[#This Row],[temperatura]],D5812),brenna3[[#This Row],[temperatura]])</f>
        <v>18.600000000000001</v>
      </c>
      <c r="E5813">
        <f>IF(DAY(brenna3[[#This Row],[data]])=DAY(A5812),MAX(E5812,brenna3[[#This Row],[temperatura]]),brenna3[[#This Row],[temperatura]])</f>
        <v>18.899999999999999</v>
      </c>
      <c r="F5813" t="str">
        <f>IF(DAY(brenna3[[#This Row],[data]])&lt;&gt;DAY(A5814),brenna3[[#This Row],[maks]]-brenna3[[#This Row],[min]],"")</f>
        <v/>
      </c>
    </row>
    <row r="5814" spans="1:6" x14ac:dyDescent="0.25">
      <c r="A5814" s="1">
        <v>43708.166666666664</v>
      </c>
      <c r="B5814">
        <v>19</v>
      </c>
      <c r="C5814">
        <v>0</v>
      </c>
      <c r="D5814">
        <f>IF(DAY(brenna3[[#This Row],[data]])=DAY(A5813),MIN(brenna3[[#This Row],[temperatura]],D5813),brenna3[[#This Row],[temperatura]])</f>
        <v>18.600000000000001</v>
      </c>
      <c r="E5814">
        <f>IF(DAY(brenna3[[#This Row],[data]])=DAY(A5813),MAX(E5813,brenna3[[#This Row],[temperatura]]),brenna3[[#This Row],[temperatura]])</f>
        <v>19</v>
      </c>
      <c r="F5814" t="str">
        <f>IF(DAY(brenna3[[#This Row],[data]])&lt;&gt;DAY(A5815),brenna3[[#This Row],[maks]]-brenna3[[#This Row],[min]],"")</f>
        <v/>
      </c>
    </row>
    <row r="5815" spans="1:6" x14ac:dyDescent="0.25">
      <c r="A5815" s="1">
        <v>43708.208333333336</v>
      </c>
      <c r="B5815">
        <v>19.8</v>
      </c>
      <c r="C5815">
        <v>0</v>
      </c>
      <c r="D5815">
        <f>IF(DAY(brenna3[[#This Row],[data]])=DAY(A5814),MIN(brenna3[[#This Row],[temperatura]],D5814),brenna3[[#This Row],[temperatura]])</f>
        <v>18.600000000000001</v>
      </c>
      <c r="E5815">
        <f>IF(DAY(brenna3[[#This Row],[data]])=DAY(A5814),MAX(E5814,brenna3[[#This Row],[temperatura]]),brenna3[[#This Row],[temperatura]])</f>
        <v>19.8</v>
      </c>
      <c r="F5815" t="str">
        <f>IF(DAY(brenna3[[#This Row],[data]])&lt;&gt;DAY(A5816),brenna3[[#This Row],[maks]]-brenna3[[#This Row],[min]],"")</f>
        <v/>
      </c>
    </row>
    <row r="5816" spans="1:6" x14ac:dyDescent="0.25">
      <c r="A5816" s="1">
        <v>43708.25</v>
      </c>
      <c r="B5816">
        <v>19.8</v>
      </c>
      <c r="C5816">
        <v>0</v>
      </c>
      <c r="D5816">
        <f>IF(DAY(brenna3[[#This Row],[data]])=DAY(A5815),MIN(brenna3[[#This Row],[temperatura]],D5815),brenna3[[#This Row],[temperatura]])</f>
        <v>18.600000000000001</v>
      </c>
      <c r="E5816">
        <f>IF(DAY(brenna3[[#This Row],[data]])=DAY(A5815),MAX(E5815,brenna3[[#This Row],[temperatura]]),brenna3[[#This Row],[temperatura]])</f>
        <v>19.8</v>
      </c>
      <c r="F5816" t="str">
        <f>IF(DAY(brenna3[[#This Row],[data]])&lt;&gt;DAY(A5817),brenna3[[#This Row],[maks]]-brenna3[[#This Row],[min]],"")</f>
        <v/>
      </c>
    </row>
    <row r="5817" spans="1:6" x14ac:dyDescent="0.25">
      <c r="A5817" s="1">
        <v>43708.291666666664</v>
      </c>
      <c r="B5817">
        <v>21.9</v>
      </c>
      <c r="C5817">
        <v>0</v>
      </c>
      <c r="D5817">
        <f>IF(DAY(brenna3[[#This Row],[data]])=DAY(A5816),MIN(brenna3[[#This Row],[temperatura]],D5816),brenna3[[#This Row],[temperatura]])</f>
        <v>18.600000000000001</v>
      </c>
      <c r="E5817">
        <f>IF(DAY(brenna3[[#This Row],[data]])=DAY(A5816),MAX(E5816,brenna3[[#This Row],[temperatura]]),brenna3[[#This Row],[temperatura]])</f>
        <v>21.9</v>
      </c>
      <c r="F5817" t="str">
        <f>IF(DAY(brenna3[[#This Row],[data]])&lt;&gt;DAY(A5818),brenna3[[#This Row],[maks]]-brenna3[[#This Row],[min]],"")</f>
        <v/>
      </c>
    </row>
    <row r="5818" spans="1:6" x14ac:dyDescent="0.25">
      <c r="A5818" s="1">
        <v>43708.333333333336</v>
      </c>
      <c r="B5818">
        <v>22.9</v>
      </c>
      <c r="C5818">
        <v>0</v>
      </c>
      <c r="D5818">
        <f>IF(DAY(brenna3[[#This Row],[data]])=DAY(A5817),MIN(brenna3[[#This Row],[temperatura]],D5817),brenna3[[#This Row],[temperatura]])</f>
        <v>18.600000000000001</v>
      </c>
      <c r="E5818">
        <f>IF(DAY(brenna3[[#This Row],[data]])=DAY(A5817),MAX(E5817,brenna3[[#This Row],[temperatura]]),brenna3[[#This Row],[temperatura]])</f>
        <v>22.9</v>
      </c>
      <c r="F5818" t="str">
        <f>IF(DAY(brenna3[[#This Row],[data]])&lt;&gt;DAY(A5819),brenna3[[#This Row],[maks]]-brenna3[[#This Row],[min]],"")</f>
        <v/>
      </c>
    </row>
    <row r="5819" spans="1:6" x14ac:dyDescent="0.25">
      <c r="A5819" s="1">
        <v>43708.375</v>
      </c>
      <c r="B5819">
        <v>23.2</v>
      </c>
      <c r="C5819">
        <v>0</v>
      </c>
      <c r="D5819">
        <f>IF(DAY(brenna3[[#This Row],[data]])=DAY(A5818),MIN(brenna3[[#This Row],[temperatura]],D5818),brenna3[[#This Row],[temperatura]])</f>
        <v>18.600000000000001</v>
      </c>
      <c r="E5819">
        <f>IF(DAY(brenna3[[#This Row],[data]])=DAY(A5818),MAX(E5818,brenna3[[#This Row],[temperatura]]),brenna3[[#This Row],[temperatura]])</f>
        <v>23.2</v>
      </c>
      <c r="F5819" t="str">
        <f>IF(DAY(brenna3[[#This Row],[data]])&lt;&gt;DAY(A5820),brenna3[[#This Row],[maks]]-brenna3[[#This Row],[min]],"")</f>
        <v/>
      </c>
    </row>
    <row r="5820" spans="1:6" x14ac:dyDescent="0.25">
      <c r="A5820" s="1">
        <v>43708.416666666664</v>
      </c>
      <c r="B5820">
        <v>23.4</v>
      </c>
      <c r="C5820">
        <v>0</v>
      </c>
      <c r="D5820">
        <f>IF(DAY(brenna3[[#This Row],[data]])=DAY(A5819),MIN(brenna3[[#This Row],[temperatura]],D5819),brenna3[[#This Row],[temperatura]])</f>
        <v>18.600000000000001</v>
      </c>
      <c r="E5820">
        <f>IF(DAY(brenna3[[#This Row],[data]])=DAY(A5819),MAX(E5819,brenna3[[#This Row],[temperatura]]),brenna3[[#This Row],[temperatura]])</f>
        <v>23.4</v>
      </c>
      <c r="F5820" t="str">
        <f>IF(DAY(brenna3[[#This Row],[data]])&lt;&gt;DAY(A5821),brenna3[[#This Row],[maks]]-brenna3[[#This Row],[min]],"")</f>
        <v/>
      </c>
    </row>
    <row r="5821" spans="1:6" x14ac:dyDescent="0.25">
      <c r="A5821" s="1">
        <v>43708.458333333336</v>
      </c>
      <c r="B5821">
        <v>25</v>
      </c>
      <c r="C5821">
        <v>0</v>
      </c>
      <c r="D5821">
        <f>IF(DAY(brenna3[[#This Row],[data]])=DAY(A5820),MIN(brenna3[[#This Row],[temperatura]],D5820),brenna3[[#This Row],[temperatura]])</f>
        <v>18.600000000000001</v>
      </c>
      <c r="E5821">
        <f>IF(DAY(brenna3[[#This Row],[data]])=DAY(A5820),MAX(E5820,brenna3[[#This Row],[temperatura]]),brenna3[[#This Row],[temperatura]])</f>
        <v>25</v>
      </c>
      <c r="F5821" t="str">
        <f>IF(DAY(brenna3[[#This Row],[data]])&lt;&gt;DAY(A5822),brenna3[[#This Row],[maks]]-brenna3[[#This Row],[min]],"")</f>
        <v/>
      </c>
    </row>
    <row r="5822" spans="1:6" x14ac:dyDescent="0.25">
      <c r="A5822" s="1">
        <v>43708.5</v>
      </c>
      <c r="B5822">
        <v>24.6</v>
      </c>
      <c r="C5822">
        <v>0</v>
      </c>
      <c r="D5822">
        <f>IF(DAY(brenna3[[#This Row],[data]])=DAY(A5821),MIN(brenna3[[#This Row],[temperatura]],D5821),brenna3[[#This Row],[temperatura]])</f>
        <v>18.600000000000001</v>
      </c>
      <c r="E5822">
        <f>IF(DAY(brenna3[[#This Row],[data]])=DAY(A5821),MAX(E5821,brenna3[[#This Row],[temperatura]]),brenna3[[#This Row],[temperatura]])</f>
        <v>25</v>
      </c>
      <c r="F5822" t="str">
        <f>IF(DAY(brenna3[[#This Row],[data]])&lt;&gt;DAY(A5823),brenna3[[#This Row],[maks]]-brenna3[[#This Row],[min]],"")</f>
        <v/>
      </c>
    </row>
    <row r="5823" spans="1:6" x14ac:dyDescent="0.25">
      <c r="A5823" s="1">
        <v>43708.541666666664</v>
      </c>
      <c r="B5823">
        <v>23.1</v>
      </c>
      <c r="C5823">
        <v>0</v>
      </c>
      <c r="D5823">
        <f>IF(DAY(brenna3[[#This Row],[data]])=DAY(A5822),MIN(brenna3[[#This Row],[temperatura]],D5822),brenna3[[#This Row],[temperatura]])</f>
        <v>18.600000000000001</v>
      </c>
      <c r="E5823">
        <f>IF(DAY(brenna3[[#This Row],[data]])=DAY(A5822),MAX(E5822,brenna3[[#This Row],[temperatura]]),brenna3[[#This Row],[temperatura]])</f>
        <v>25</v>
      </c>
      <c r="F5823" t="str">
        <f>IF(DAY(brenna3[[#This Row],[data]])&lt;&gt;DAY(A5824),brenna3[[#This Row],[maks]]-brenna3[[#This Row],[min]],"")</f>
        <v/>
      </c>
    </row>
    <row r="5824" spans="1:6" x14ac:dyDescent="0.25">
      <c r="A5824" s="1">
        <v>43708.583333333336</v>
      </c>
      <c r="B5824">
        <v>24.2</v>
      </c>
      <c r="C5824">
        <v>1.5</v>
      </c>
      <c r="D5824">
        <f>IF(DAY(brenna3[[#This Row],[data]])=DAY(A5823),MIN(brenna3[[#This Row],[temperatura]],D5823),brenna3[[#This Row],[temperatura]])</f>
        <v>18.600000000000001</v>
      </c>
      <c r="E5824">
        <f>IF(DAY(brenna3[[#This Row],[data]])=DAY(A5823),MAX(E5823,brenna3[[#This Row],[temperatura]]),brenna3[[#This Row],[temperatura]])</f>
        <v>25</v>
      </c>
      <c r="F5824" t="str">
        <f>IF(DAY(brenna3[[#This Row],[data]])&lt;&gt;DAY(A5825),brenna3[[#This Row],[maks]]-brenna3[[#This Row],[min]],"")</f>
        <v/>
      </c>
    </row>
    <row r="5825" spans="1:6" x14ac:dyDescent="0.25">
      <c r="A5825" s="1">
        <v>43708.625</v>
      </c>
      <c r="B5825">
        <v>22.2</v>
      </c>
      <c r="C5825">
        <v>0.1</v>
      </c>
      <c r="D5825">
        <f>IF(DAY(brenna3[[#This Row],[data]])=DAY(A5824),MIN(brenna3[[#This Row],[temperatura]],D5824),brenna3[[#This Row],[temperatura]])</f>
        <v>18.600000000000001</v>
      </c>
      <c r="E5825">
        <f>IF(DAY(brenna3[[#This Row],[data]])=DAY(A5824),MAX(E5824,brenna3[[#This Row],[temperatura]]),brenna3[[#This Row],[temperatura]])</f>
        <v>25</v>
      </c>
      <c r="F5825" t="str">
        <f>IF(DAY(brenna3[[#This Row],[data]])&lt;&gt;DAY(A5826),brenna3[[#This Row],[maks]]-brenna3[[#This Row],[min]],"")</f>
        <v/>
      </c>
    </row>
    <row r="5826" spans="1:6" x14ac:dyDescent="0.25">
      <c r="A5826" s="1">
        <v>43708.666666666664</v>
      </c>
      <c r="B5826">
        <v>23.4</v>
      </c>
      <c r="C5826">
        <v>0</v>
      </c>
      <c r="D5826">
        <f>IF(DAY(brenna3[[#This Row],[data]])=DAY(A5825),MIN(brenna3[[#This Row],[temperatura]],D5825),brenna3[[#This Row],[temperatura]])</f>
        <v>18.600000000000001</v>
      </c>
      <c r="E5826">
        <f>IF(DAY(brenna3[[#This Row],[data]])=DAY(A5825),MAX(E5825,brenna3[[#This Row],[temperatura]]),brenna3[[#This Row],[temperatura]])</f>
        <v>25</v>
      </c>
      <c r="F5826" t="str">
        <f>IF(DAY(brenna3[[#This Row],[data]])&lt;&gt;DAY(A5827),brenna3[[#This Row],[maks]]-brenna3[[#This Row],[min]],"")</f>
        <v/>
      </c>
    </row>
    <row r="5827" spans="1:6" x14ac:dyDescent="0.25">
      <c r="A5827" s="1">
        <v>43708.708333333336</v>
      </c>
      <c r="B5827">
        <v>21.6</v>
      </c>
      <c r="C5827">
        <v>0</v>
      </c>
      <c r="D5827">
        <f>IF(DAY(brenna3[[#This Row],[data]])=DAY(A5826),MIN(brenna3[[#This Row],[temperatura]],D5826),brenna3[[#This Row],[temperatura]])</f>
        <v>18.600000000000001</v>
      </c>
      <c r="E5827">
        <f>IF(DAY(brenna3[[#This Row],[data]])=DAY(A5826),MAX(E5826,brenna3[[#This Row],[temperatura]]),brenna3[[#This Row],[temperatura]])</f>
        <v>25</v>
      </c>
      <c r="F5827" t="str">
        <f>IF(DAY(brenna3[[#This Row],[data]])&lt;&gt;DAY(A5828),brenna3[[#This Row],[maks]]-brenna3[[#This Row],[min]],"")</f>
        <v/>
      </c>
    </row>
    <row r="5828" spans="1:6" x14ac:dyDescent="0.25">
      <c r="A5828" s="1">
        <v>43708.75</v>
      </c>
      <c r="B5828">
        <v>21.3</v>
      </c>
      <c r="C5828">
        <v>0</v>
      </c>
      <c r="D5828">
        <f>IF(DAY(brenna3[[#This Row],[data]])=DAY(A5827),MIN(brenna3[[#This Row],[temperatura]],D5827),brenna3[[#This Row],[temperatura]])</f>
        <v>18.600000000000001</v>
      </c>
      <c r="E5828">
        <f>IF(DAY(brenna3[[#This Row],[data]])=DAY(A5827),MAX(E5827,brenna3[[#This Row],[temperatura]]),brenna3[[#This Row],[temperatura]])</f>
        <v>25</v>
      </c>
      <c r="F5828" t="str">
        <f>IF(DAY(brenna3[[#This Row],[data]])&lt;&gt;DAY(A5829),brenna3[[#This Row],[maks]]-brenna3[[#This Row],[min]],"")</f>
        <v/>
      </c>
    </row>
    <row r="5829" spans="1:6" x14ac:dyDescent="0.25">
      <c r="A5829" s="1">
        <v>43708.791666666664</v>
      </c>
      <c r="B5829">
        <v>21.8</v>
      </c>
      <c r="C5829">
        <v>0</v>
      </c>
      <c r="D5829">
        <f>IF(DAY(brenna3[[#This Row],[data]])=DAY(A5828),MIN(brenna3[[#This Row],[temperatura]],D5828),brenna3[[#This Row],[temperatura]])</f>
        <v>18.600000000000001</v>
      </c>
      <c r="E5829">
        <f>IF(DAY(brenna3[[#This Row],[data]])=DAY(A5828),MAX(E5828,brenna3[[#This Row],[temperatura]]),brenna3[[#This Row],[temperatura]])</f>
        <v>25</v>
      </c>
      <c r="F5829" t="str">
        <f>IF(DAY(brenna3[[#This Row],[data]])&lt;&gt;DAY(A5830),brenna3[[#This Row],[maks]]-brenna3[[#This Row],[min]],"")</f>
        <v/>
      </c>
    </row>
    <row r="5830" spans="1:6" x14ac:dyDescent="0.25">
      <c r="A5830" s="1">
        <v>43708.833333333336</v>
      </c>
      <c r="B5830">
        <v>22.1</v>
      </c>
      <c r="C5830">
        <v>0</v>
      </c>
      <c r="D5830">
        <f>IF(DAY(brenna3[[#This Row],[data]])=DAY(A5829),MIN(brenna3[[#This Row],[temperatura]],D5829),brenna3[[#This Row],[temperatura]])</f>
        <v>18.600000000000001</v>
      </c>
      <c r="E5830">
        <f>IF(DAY(brenna3[[#This Row],[data]])=DAY(A5829),MAX(E5829,brenna3[[#This Row],[temperatura]]),brenna3[[#This Row],[temperatura]])</f>
        <v>25</v>
      </c>
      <c r="F5830" t="str">
        <f>IF(DAY(brenna3[[#This Row],[data]])&lt;&gt;DAY(A5831),brenna3[[#This Row],[maks]]-brenna3[[#This Row],[min]],"")</f>
        <v/>
      </c>
    </row>
    <row r="5831" spans="1:6" x14ac:dyDescent="0.25">
      <c r="A5831" s="1">
        <v>43708.875</v>
      </c>
      <c r="B5831">
        <v>21.9</v>
      </c>
      <c r="C5831">
        <v>0</v>
      </c>
      <c r="D5831">
        <f>IF(DAY(brenna3[[#This Row],[data]])=DAY(A5830),MIN(brenna3[[#This Row],[temperatura]],D5830),brenna3[[#This Row],[temperatura]])</f>
        <v>18.600000000000001</v>
      </c>
      <c r="E5831">
        <f>IF(DAY(brenna3[[#This Row],[data]])=DAY(A5830),MAX(E5830,brenna3[[#This Row],[temperatura]]),brenna3[[#This Row],[temperatura]])</f>
        <v>25</v>
      </c>
      <c r="F5831" t="str">
        <f>IF(DAY(brenna3[[#This Row],[data]])&lt;&gt;DAY(A5832),brenna3[[#This Row],[maks]]-brenna3[[#This Row],[min]],"")</f>
        <v/>
      </c>
    </row>
    <row r="5832" spans="1:6" x14ac:dyDescent="0.25">
      <c r="A5832" s="1">
        <v>43708.916666666664</v>
      </c>
      <c r="B5832">
        <v>21.6</v>
      </c>
      <c r="C5832">
        <v>0</v>
      </c>
      <c r="D5832">
        <f>IF(DAY(brenna3[[#This Row],[data]])=DAY(A5831),MIN(brenna3[[#This Row],[temperatura]],D5831),brenna3[[#This Row],[temperatura]])</f>
        <v>18.600000000000001</v>
      </c>
      <c r="E5832">
        <f>IF(DAY(brenna3[[#This Row],[data]])=DAY(A5831),MAX(E5831,brenna3[[#This Row],[temperatura]]),brenna3[[#This Row],[temperatura]])</f>
        <v>25</v>
      </c>
      <c r="F5832" t="str">
        <f>IF(DAY(brenna3[[#This Row],[data]])&lt;&gt;DAY(A5833),brenna3[[#This Row],[maks]]-brenna3[[#This Row],[min]],"")</f>
        <v/>
      </c>
    </row>
    <row r="5833" spans="1:6" x14ac:dyDescent="0.25">
      <c r="A5833" s="1">
        <v>43708.958333333336</v>
      </c>
      <c r="B5833">
        <v>21.3</v>
      </c>
      <c r="C5833">
        <v>0</v>
      </c>
      <c r="D5833">
        <f>IF(DAY(brenna3[[#This Row],[data]])=DAY(A5832),MIN(brenna3[[#This Row],[temperatura]],D5832),brenna3[[#This Row],[temperatura]])</f>
        <v>18.600000000000001</v>
      </c>
      <c r="E5833">
        <f>IF(DAY(brenna3[[#This Row],[data]])=DAY(A5832),MAX(E5832,brenna3[[#This Row],[temperatura]]),brenna3[[#This Row],[temperatura]])</f>
        <v>25</v>
      </c>
      <c r="F5833">
        <f>IF(DAY(brenna3[[#This Row],[data]])&lt;&gt;DAY(A5834),brenna3[[#This Row],[maks]]-brenna3[[#This Row],[min]],"")</f>
        <v>6.3999999999999986</v>
      </c>
    </row>
    <row r="5834" spans="1:6" x14ac:dyDescent="0.25">
      <c r="A5834" s="1">
        <v>43709</v>
      </c>
      <c r="B5834">
        <v>21.1</v>
      </c>
      <c r="C5834">
        <v>0</v>
      </c>
      <c r="D5834">
        <f>IF(DAY(brenna3[[#This Row],[data]])=DAY(A5833),MIN(brenna3[[#This Row],[temperatura]],D5833),brenna3[[#This Row],[temperatura]])</f>
        <v>21.1</v>
      </c>
      <c r="E5834">
        <f>IF(DAY(brenna3[[#This Row],[data]])=DAY(A5833),MAX(E5833,brenna3[[#This Row],[temperatura]]),brenna3[[#This Row],[temperatura]])</f>
        <v>21.1</v>
      </c>
      <c r="F5834" t="str">
        <f>IF(DAY(brenna3[[#This Row],[data]])&lt;&gt;DAY(A5835),brenna3[[#This Row],[maks]]-brenna3[[#This Row],[min]],"")</f>
        <v/>
      </c>
    </row>
    <row r="5835" spans="1:6" x14ac:dyDescent="0.25">
      <c r="A5835" s="1">
        <v>43709.041666666664</v>
      </c>
      <c r="B5835">
        <v>21.2</v>
      </c>
      <c r="C5835">
        <v>0</v>
      </c>
      <c r="D5835">
        <f>IF(DAY(brenna3[[#This Row],[data]])=DAY(A5834),MIN(brenna3[[#This Row],[temperatura]],D5834),brenna3[[#This Row],[temperatura]])</f>
        <v>21.1</v>
      </c>
      <c r="E5835">
        <f>IF(DAY(brenna3[[#This Row],[data]])=DAY(A5834),MAX(E5834,brenna3[[#This Row],[temperatura]]),brenna3[[#This Row],[temperatura]])</f>
        <v>21.2</v>
      </c>
      <c r="F5835" t="str">
        <f>IF(DAY(brenna3[[#This Row],[data]])&lt;&gt;DAY(A5836),brenna3[[#This Row],[maks]]-brenna3[[#This Row],[min]],"")</f>
        <v/>
      </c>
    </row>
    <row r="5836" spans="1:6" x14ac:dyDescent="0.25">
      <c r="A5836" s="1">
        <v>43709.083333333336</v>
      </c>
      <c r="B5836">
        <v>21</v>
      </c>
      <c r="C5836">
        <v>0</v>
      </c>
      <c r="D5836">
        <f>IF(DAY(brenna3[[#This Row],[data]])=DAY(A5835),MIN(brenna3[[#This Row],[temperatura]],D5835),brenna3[[#This Row],[temperatura]])</f>
        <v>21</v>
      </c>
      <c r="E5836">
        <f>IF(DAY(brenna3[[#This Row],[data]])=DAY(A5835),MAX(E5835,brenna3[[#This Row],[temperatura]]),brenna3[[#This Row],[temperatura]])</f>
        <v>21.2</v>
      </c>
      <c r="F5836" t="str">
        <f>IF(DAY(brenna3[[#This Row],[data]])&lt;&gt;DAY(A5837),brenna3[[#This Row],[maks]]-brenna3[[#This Row],[min]],"")</f>
        <v/>
      </c>
    </row>
    <row r="5837" spans="1:6" x14ac:dyDescent="0.25">
      <c r="A5837" s="1">
        <v>43709.125</v>
      </c>
      <c r="B5837">
        <v>20.7</v>
      </c>
      <c r="C5837">
        <v>0</v>
      </c>
      <c r="D5837">
        <f>IF(DAY(brenna3[[#This Row],[data]])=DAY(A5836),MIN(brenna3[[#This Row],[temperatura]],D5836),brenna3[[#This Row],[temperatura]])</f>
        <v>20.7</v>
      </c>
      <c r="E5837">
        <f>IF(DAY(brenna3[[#This Row],[data]])=DAY(A5836),MAX(E5836,brenna3[[#This Row],[temperatura]]),brenna3[[#This Row],[temperatura]])</f>
        <v>21.2</v>
      </c>
      <c r="F5837" t="str">
        <f>IF(DAY(brenna3[[#This Row],[data]])&lt;&gt;DAY(A5838),brenna3[[#This Row],[maks]]-brenna3[[#This Row],[min]],"")</f>
        <v/>
      </c>
    </row>
    <row r="5838" spans="1:6" x14ac:dyDescent="0.25">
      <c r="A5838" s="1">
        <v>43709.166666666664</v>
      </c>
      <c r="B5838">
        <v>20.6</v>
      </c>
      <c r="C5838">
        <v>0</v>
      </c>
      <c r="D5838">
        <f>IF(DAY(brenna3[[#This Row],[data]])=DAY(A5837),MIN(brenna3[[#This Row],[temperatura]],D5837),brenna3[[#This Row],[temperatura]])</f>
        <v>20.6</v>
      </c>
      <c r="E5838">
        <f>IF(DAY(brenna3[[#This Row],[data]])=DAY(A5837),MAX(E5837,brenna3[[#This Row],[temperatura]]),brenna3[[#This Row],[temperatura]])</f>
        <v>21.2</v>
      </c>
      <c r="F5838" t="str">
        <f>IF(DAY(brenna3[[#This Row],[data]])&lt;&gt;DAY(A5839),brenna3[[#This Row],[maks]]-brenna3[[#This Row],[min]],"")</f>
        <v/>
      </c>
    </row>
    <row r="5839" spans="1:6" x14ac:dyDescent="0.25">
      <c r="A5839" s="1">
        <v>43709.208333333336</v>
      </c>
      <c r="B5839">
        <v>20.6</v>
      </c>
      <c r="C5839">
        <v>0</v>
      </c>
      <c r="D5839">
        <f>IF(DAY(brenna3[[#This Row],[data]])=DAY(A5838),MIN(brenna3[[#This Row],[temperatura]],D5838),brenna3[[#This Row],[temperatura]])</f>
        <v>20.6</v>
      </c>
      <c r="E5839">
        <f>IF(DAY(brenna3[[#This Row],[data]])=DAY(A5838),MAX(E5838,brenna3[[#This Row],[temperatura]]),brenna3[[#This Row],[temperatura]])</f>
        <v>21.2</v>
      </c>
      <c r="F5839" t="str">
        <f>IF(DAY(brenna3[[#This Row],[data]])&lt;&gt;DAY(A5840),brenna3[[#This Row],[maks]]-brenna3[[#This Row],[min]],"")</f>
        <v/>
      </c>
    </row>
    <row r="5840" spans="1:6" x14ac:dyDescent="0.25">
      <c r="A5840" s="1">
        <v>43709.25</v>
      </c>
      <c r="B5840">
        <v>20.9</v>
      </c>
      <c r="C5840">
        <v>0</v>
      </c>
      <c r="D5840">
        <f>IF(DAY(brenna3[[#This Row],[data]])=DAY(A5839),MIN(brenna3[[#This Row],[temperatura]],D5839),brenna3[[#This Row],[temperatura]])</f>
        <v>20.6</v>
      </c>
      <c r="E5840">
        <f>IF(DAY(brenna3[[#This Row],[data]])=DAY(A5839),MAX(E5839,brenna3[[#This Row],[temperatura]]),brenna3[[#This Row],[temperatura]])</f>
        <v>21.2</v>
      </c>
      <c r="F5840" t="str">
        <f>IF(DAY(brenna3[[#This Row],[data]])&lt;&gt;DAY(A5841),brenna3[[#This Row],[maks]]-brenna3[[#This Row],[min]],"")</f>
        <v/>
      </c>
    </row>
    <row r="5841" spans="1:6" x14ac:dyDescent="0.25">
      <c r="A5841" s="1">
        <v>43709.291666666664</v>
      </c>
      <c r="B5841">
        <v>22</v>
      </c>
      <c r="C5841">
        <v>0</v>
      </c>
      <c r="D5841">
        <f>IF(DAY(brenna3[[#This Row],[data]])=DAY(A5840),MIN(brenna3[[#This Row],[temperatura]],D5840),brenna3[[#This Row],[temperatura]])</f>
        <v>20.6</v>
      </c>
      <c r="E5841">
        <f>IF(DAY(brenna3[[#This Row],[data]])=DAY(A5840),MAX(E5840,brenna3[[#This Row],[temperatura]]),brenna3[[#This Row],[temperatura]])</f>
        <v>22</v>
      </c>
      <c r="F5841" t="str">
        <f>IF(DAY(brenna3[[#This Row],[data]])&lt;&gt;DAY(A5842),brenna3[[#This Row],[maks]]-brenna3[[#This Row],[min]],"")</f>
        <v/>
      </c>
    </row>
    <row r="5842" spans="1:6" x14ac:dyDescent="0.25">
      <c r="A5842" s="1">
        <v>43709.333333333336</v>
      </c>
      <c r="B5842">
        <v>23.2</v>
      </c>
      <c r="C5842">
        <v>0</v>
      </c>
      <c r="D5842">
        <f>IF(DAY(brenna3[[#This Row],[data]])=DAY(A5841),MIN(brenna3[[#This Row],[temperatura]],D5841),brenna3[[#This Row],[temperatura]])</f>
        <v>20.6</v>
      </c>
      <c r="E5842">
        <f>IF(DAY(brenna3[[#This Row],[data]])=DAY(A5841),MAX(E5841,brenna3[[#This Row],[temperatura]]),brenna3[[#This Row],[temperatura]])</f>
        <v>23.2</v>
      </c>
      <c r="F5842" t="str">
        <f>IF(DAY(brenna3[[#This Row],[data]])&lt;&gt;DAY(A5843),brenna3[[#This Row],[maks]]-brenna3[[#This Row],[min]],"")</f>
        <v/>
      </c>
    </row>
    <row r="5843" spans="1:6" x14ac:dyDescent="0.25">
      <c r="A5843" s="1">
        <v>43709.375</v>
      </c>
      <c r="B5843">
        <v>24</v>
      </c>
      <c r="C5843">
        <v>0</v>
      </c>
      <c r="D5843">
        <f>IF(DAY(brenna3[[#This Row],[data]])=DAY(A5842),MIN(brenna3[[#This Row],[temperatura]],D5842),brenna3[[#This Row],[temperatura]])</f>
        <v>20.6</v>
      </c>
      <c r="E5843">
        <f>IF(DAY(brenna3[[#This Row],[data]])=DAY(A5842),MAX(E5842,brenna3[[#This Row],[temperatura]]),brenna3[[#This Row],[temperatura]])</f>
        <v>24</v>
      </c>
      <c r="F5843" t="str">
        <f>IF(DAY(brenna3[[#This Row],[data]])&lt;&gt;DAY(A5844),brenna3[[#This Row],[maks]]-brenna3[[#This Row],[min]],"")</f>
        <v/>
      </c>
    </row>
    <row r="5844" spans="1:6" x14ac:dyDescent="0.25">
      <c r="A5844" s="1">
        <v>43709.416666666664</v>
      </c>
      <c r="B5844">
        <v>24.8</v>
      </c>
      <c r="C5844">
        <v>0</v>
      </c>
      <c r="D5844">
        <f>IF(DAY(brenna3[[#This Row],[data]])=DAY(A5843),MIN(brenna3[[#This Row],[temperatura]],D5843),brenna3[[#This Row],[temperatura]])</f>
        <v>20.6</v>
      </c>
      <c r="E5844">
        <f>IF(DAY(brenna3[[#This Row],[data]])=DAY(A5843),MAX(E5843,brenna3[[#This Row],[temperatura]]),brenna3[[#This Row],[temperatura]])</f>
        <v>24.8</v>
      </c>
      <c r="F5844" t="str">
        <f>IF(DAY(brenna3[[#This Row],[data]])&lt;&gt;DAY(A5845),brenna3[[#This Row],[maks]]-brenna3[[#This Row],[min]],"")</f>
        <v/>
      </c>
    </row>
    <row r="5845" spans="1:6" x14ac:dyDescent="0.25">
      <c r="A5845" s="1">
        <v>43709.458333333336</v>
      </c>
      <c r="B5845">
        <v>25.4</v>
      </c>
      <c r="C5845">
        <v>0</v>
      </c>
      <c r="D5845">
        <f>IF(DAY(brenna3[[#This Row],[data]])=DAY(A5844),MIN(brenna3[[#This Row],[temperatura]],D5844),brenna3[[#This Row],[temperatura]])</f>
        <v>20.6</v>
      </c>
      <c r="E5845">
        <f>IF(DAY(brenna3[[#This Row],[data]])=DAY(A5844),MAX(E5844,brenna3[[#This Row],[temperatura]]),brenna3[[#This Row],[temperatura]])</f>
        <v>25.4</v>
      </c>
      <c r="F5845" t="str">
        <f>IF(DAY(brenna3[[#This Row],[data]])&lt;&gt;DAY(A5846),brenna3[[#This Row],[maks]]-brenna3[[#This Row],[min]],"")</f>
        <v/>
      </c>
    </row>
    <row r="5846" spans="1:6" x14ac:dyDescent="0.25">
      <c r="A5846" s="1">
        <v>43709.5</v>
      </c>
      <c r="B5846">
        <v>26</v>
      </c>
      <c r="C5846">
        <v>0</v>
      </c>
      <c r="D5846">
        <f>IF(DAY(brenna3[[#This Row],[data]])=DAY(A5845),MIN(brenna3[[#This Row],[temperatura]],D5845),brenna3[[#This Row],[temperatura]])</f>
        <v>20.6</v>
      </c>
      <c r="E5846">
        <f>IF(DAY(brenna3[[#This Row],[data]])=DAY(A5845),MAX(E5845,brenna3[[#This Row],[temperatura]]),brenna3[[#This Row],[temperatura]])</f>
        <v>26</v>
      </c>
      <c r="F5846" t="str">
        <f>IF(DAY(brenna3[[#This Row],[data]])&lt;&gt;DAY(A5847),brenna3[[#This Row],[maks]]-brenna3[[#This Row],[min]],"")</f>
        <v/>
      </c>
    </row>
    <row r="5847" spans="1:6" x14ac:dyDescent="0.25">
      <c r="A5847" s="1">
        <v>43709.541666666664</v>
      </c>
      <c r="B5847">
        <v>26.2</v>
      </c>
      <c r="C5847">
        <v>0</v>
      </c>
      <c r="D5847">
        <f>IF(DAY(brenna3[[#This Row],[data]])=DAY(A5846),MIN(brenna3[[#This Row],[temperatura]],D5846),brenna3[[#This Row],[temperatura]])</f>
        <v>20.6</v>
      </c>
      <c r="E5847">
        <f>IF(DAY(brenna3[[#This Row],[data]])=DAY(A5846),MAX(E5846,brenna3[[#This Row],[temperatura]]),brenna3[[#This Row],[temperatura]])</f>
        <v>26.2</v>
      </c>
      <c r="F5847" t="str">
        <f>IF(DAY(brenna3[[#This Row],[data]])&lt;&gt;DAY(A5848),brenna3[[#This Row],[maks]]-brenna3[[#This Row],[min]],"")</f>
        <v/>
      </c>
    </row>
    <row r="5848" spans="1:6" x14ac:dyDescent="0.25">
      <c r="A5848" s="1">
        <v>43709.583333333336</v>
      </c>
      <c r="B5848">
        <v>26.2</v>
      </c>
      <c r="C5848">
        <v>0</v>
      </c>
      <c r="D5848">
        <f>IF(DAY(brenna3[[#This Row],[data]])=DAY(A5847),MIN(brenna3[[#This Row],[temperatura]],D5847),brenna3[[#This Row],[temperatura]])</f>
        <v>20.6</v>
      </c>
      <c r="E5848">
        <f>IF(DAY(brenna3[[#This Row],[data]])=DAY(A5847),MAX(E5847,brenna3[[#This Row],[temperatura]]),brenna3[[#This Row],[temperatura]])</f>
        <v>26.2</v>
      </c>
      <c r="F5848" t="str">
        <f>IF(DAY(brenna3[[#This Row],[data]])&lt;&gt;DAY(A5849),brenna3[[#This Row],[maks]]-brenna3[[#This Row],[min]],"")</f>
        <v/>
      </c>
    </row>
    <row r="5849" spans="1:6" x14ac:dyDescent="0.25">
      <c r="A5849" s="1">
        <v>43709.625</v>
      </c>
      <c r="B5849">
        <v>26</v>
      </c>
      <c r="C5849">
        <v>0</v>
      </c>
      <c r="D5849">
        <f>IF(DAY(brenna3[[#This Row],[data]])=DAY(A5848),MIN(brenna3[[#This Row],[temperatura]],D5848),brenna3[[#This Row],[temperatura]])</f>
        <v>20.6</v>
      </c>
      <c r="E5849">
        <f>IF(DAY(brenna3[[#This Row],[data]])=DAY(A5848),MAX(E5848,brenna3[[#This Row],[temperatura]]),brenna3[[#This Row],[temperatura]])</f>
        <v>26.2</v>
      </c>
      <c r="F5849" t="str">
        <f>IF(DAY(brenna3[[#This Row],[data]])&lt;&gt;DAY(A5850),brenna3[[#This Row],[maks]]-brenna3[[#This Row],[min]],"")</f>
        <v/>
      </c>
    </row>
    <row r="5850" spans="1:6" x14ac:dyDescent="0.25">
      <c r="A5850" s="1">
        <v>43709.666666666664</v>
      </c>
      <c r="B5850">
        <v>25.5</v>
      </c>
      <c r="C5850">
        <v>0</v>
      </c>
      <c r="D5850">
        <f>IF(DAY(brenna3[[#This Row],[data]])=DAY(A5849),MIN(brenna3[[#This Row],[temperatura]],D5849),brenna3[[#This Row],[temperatura]])</f>
        <v>20.6</v>
      </c>
      <c r="E5850">
        <f>IF(DAY(brenna3[[#This Row],[data]])=DAY(A5849),MAX(E5849,brenna3[[#This Row],[temperatura]]),brenna3[[#This Row],[temperatura]])</f>
        <v>26.2</v>
      </c>
      <c r="F5850" t="str">
        <f>IF(DAY(brenna3[[#This Row],[data]])&lt;&gt;DAY(A5851),brenna3[[#This Row],[maks]]-brenna3[[#This Row],[min]],"")</f>
        <v/>
      </c>
    </row>
    <row r="5851" spans="1:6" x14ac:dyDescent="0.25">
      <c r="A5851" s="1">
        <v>43709.708333333336</v>
      </c>
      <c r="B5851">
        <v>24.4</v>
      </c>
      <c r="C5851">
        <v>0</v>
      </c>
      <c r="D5851">
        <f>IF(DAY(brenna3[[#This Row],[data]])=DAY(A5850),MIN(brenna3[[#This Row],[temperatura]],D5850),brenna3[[#This Row],[temperatura]])</f>
        <v>20.6</v>
      </c>
      <c r="E5851">
        <f>IF(DAY(brenna3[[#This Row],[data]])=DAY(A5850),MAX(E5850,brenna3[[#This Row],[temperatura]]),brenna3[[#This Row],[temperatura]])</f>
        <v>26.2</v>
      </c>
      <c r="F5851" t="str">
        <f>IF(DAY(brenna3[[#This Row],[data]])&lt;&gt;DAY(A5852),brenna3[[#This Row],[maks]]-brenna3[[#This Row],[min]],"")</f>
        <v/>
      </c>
    </row>
    <row r="5852" spans="1:6" x14ac:dyDescent="0.25">
      <c r="A5852" s="1">
        <v>43709.75</v>
      </c>
      <c r="B5852">
        <v>22.8</v>
      </c>
      <c r="C5852">
        <v>0</v>
      </c>
      <c r="D5852">
        <f>IF(DAY(brenna3[[#This Row],[data]])=DAY(A5851),MIN(brenna3[[#This Row],[temperatura]],D5851),brenna3[[#This Row],[temperatura]])</f>
        <v>20.6</v>
      </c>
      <c r="E5852">
        <f>IF(DAY(brenna3[[#This Row],[data]])=DAY(A5851),MAX(E5851,brenna3[[#This Row],[temperatura]]),brenna3[[#This Row],[temperatura]])</f>
        <v>26.2</v>
      </c>
      <c r="F5852" t="str">
        <f>IF(DAY(brenna3[[#This Row],[data]])&lt;&gt;DAY(A5853),brenna3[[#This Row],[maks]]-brenna3[[#This Row],[min]],"")</f>
        <v/>
      </c>
    </row>
    <row r="5853" spans="1:6" x14ac:dyDescent="0.25">
      <c r="A5853" s="1">
        <v>43709.791666666664</v>
      </c>
      <c r="B5853">
        <v>22.1</v>
      </c>
      <c r="C5853">
        <v>0</v>
      </c>
      <c r="D5853">
        <f>IF(DAY(brenna3[[#This Row],[data]])=DAY(A5852),MIN(brenna3[[#This Row],[temperatura]],D5852),brenna3[[#This Row],[temperatura]])</f>
        <v>20.6</v>
      </c>
      <c r="E5853">
        <f>IF(DAY(brenna3[[#This Row],[data]])=DAY(A5852),MAX(E5852,brenna3[[#This Row],[temperatura]]),brenna3[[#This Row],[temperatura]])</f>
        <v>26.2</v>
      </c>
      <c r="F5853" t="str">
        <f>IF(DAY(brenna3[[#This Row],[data]])&lt;&gt;DAY(A5854),brenna3[[#This Row],[maks]]-brenna3[[#This Row],[min]],"")</f>
        <v/>
      </c>
    </row>
    <row r="5854" spans="1:6" x14ac:dyDescent="0.25">
      <c r="A5854" s="1">
        <v>43709.833333333336</v>
      </c>
      <c r="B5854">
        <v>21.7</v>
      </c>
      <c r="C5854">
        <v>0</v>
      </c>
      <c r="D5854">
        <f>IF(DAY(brenna3[[#This Row],[data]])=DAY(A5853),MIN(brenna3[[#This Row],[temperatura]],D5853),brenna3[[#This Row],[temperatura]])</f>
        <v>20.6</v>
      </c>
      <c r="E5854">
        <f>IF(DAY(brenna3[[#This Row],[data]])=DAY(A5853),MAX(E5853,brenna3[[#This Row],[temperatura]]),brenna3[[#This Row],[temperatura]])</f>
        <v>26.2</v>
      </c>
      <c r="F5854" t="str">
        <f>IF(DAY(brenna3[[#This Row],[data]])&lt;&gt;DAY(A5855),brenna3[[#This Row],[maks]]-brenna3[[#This Row],[min]],"")</f>
        <v/>
      </c>
    </row>
    <row r="5855" spans="1:6" x14ac:dyDescent="0.25">
      <c r="A5855" s="1">
        <v>43709.875</v>
      </c>
      <c r="B5855">
        <v>21.3</v>
      </c>
      <c r="C5855">
        <v>0</v>
      </c>
      <c r="D5855">
        <f>IF(DAY(brenna3[[#This Row],[data]])=DAY(A5854),MIN(brenna3[[#This Row],[temperatura]],D5854),brenna3[[#This Row],[temperatura]])</f>
        <v>20.6</v>
      </c>
      <c r="E5855">
        <f>IF(DAY(brenna3[[#This Row],[data]])=DAY(A5854),MAX(E5854,brenna3[[#This Row],[temperatura]]),brenna3[[#This Row],[temperatura]])</f>
        <v>26.2</v>
      </c>
      <c r="F5855" t="str">
        <f>IF(DAY(brenna3[[#This Row],[data]])&lt;&gt;DAY(A5856),brenna3[[#This Row],[maks]]-brenna3[[#This Row],[min]],"")</f>
        <v/>
      </c>
    </row>
    <row r="5856" spans="1:6" x14ac:dyDescent="0.25">
      <c r="A5856" s="1">
        <v>43709.916666666664</v>
      </c>
      <c r="B5856">
        <v>21.1</v>
      </c>
      <c r="C5856">
        <v>0</v>
      </c>
      <c r="D5856">
        <f>IF(DAY(brenna3[[#This Row],[data]])=DAY(A5855),MIN(brenna3[[#This Row],[temperatura]],D5855),brenna3[[#This Row],[temperatura]])</f>
        <v>20.6</v>
      </c>
      <c r="E5856">
        <f>IF(DAY(brenna3[[#This Row],[data]])=DAY(A5855),MAX(E5855,brenna3[[#This Row],[temperatura]]),brenna3[[#This Row],[temperatura]])</f>
        <v>26.2</v>
      </c>
      <c r="F5856" t="str">
        <f>IF(DAY(brenna3[[#This Row],[data]])&lt;&gt;DAY(A5857),brenna3[[#This Row],[maks]]-brenna3[[#This Row],[min]],"")</f>
        <v/>
      </c>
    </row>
    <row r="5857" spans="1:6" x14ac:dyDescent="0.25">
      <c r="A5857" s="1">
        <v>43709.958333333336</v>
      </c>
      <c r="B5857">
        <v>21</v>
      </c>
      <c r="C5857">
        <v>0</v>
      </c>
      <c r="D5857">
        <f>IF(DAY(brenna3[[#This Row],[data]])=DAY(A5856),MIN(brenna3[[#This Row],[temperatura]],D5856),brenna3[[#This Row],[temperatura]])</f>
        <v>20.6</v>
      </c>
      <c r="E5857">
        <f>IF(DAY(brenna3[[#This Row],[data]])=DAY(A5856),MAX(E5856,brenna3[[#This Row],[temperatura]]),brenna3[[#This Row],[temperatura]])</f>
        <v>26.2</v>
      </c>
      <c r="F5857">
        <f>IF(DAY(brenna3[[#This Row],[data]])&lt;&gt;DAY(A5858),brenna3[[#This Row],[maks]]-brenna3[[#This Row],[min]],"")</f>
        <v>5.5999999999999979</v>
      </c>
    </row>
    <row r="5858" spans="1:6" x14ac:dyDescent="0.25">
      <c r="A5858" s="1">
        <v>43710</v>
      </c>
      <c r="B5858">
        <v>20.8</v>
      </c>
      <c r="C5858">
        <v>0</v>
      </c>
      <c r="D5858">
        <f>IF(DAY(brenna3[[#This Row],[data]])=DAY(A5857),MIN(brenna3[[#This Row],[temperatura]],D5857),brenna3[[#This Row],[temperatura]])</f>
        <v>20.8</v>
      </c>
      <c r="E5858">
        <f>IF(DAY(brenna3[[#This Row],[data]])=DAY(A5857),MAX(E5857,brenna3[[#This Row],[temperatura]]),brenna3[[#This Row],[temperatura]])</f>
        <v>20.8</v>
      </c>
      <c r="F5858" t="str">
        <f>IF(DAY(brenna3[[#This Row],[data]])&lt;&gt;DAY(A5859),brenna3[[#This Row],[maks]]-brenna3[[#This Row],[min]],"")</f>
        <v/>
      </c>
    </row>
    <row r="5859" spans="1:6" x14ac:dyDescent="0.25">
      <c r="A5859" s="1">
        <v>43710.041666666664</v>
      </c>
      <c r="B5859">
        <v>19</v>
      </c>
      <c r="C5859">
        <v>0</v>
      </c>
      <c r="D5859">
        <f>IF(DAY(brenna3[[#This Row],[data]])=DAY(A5858),MIN(brenna3[[#This Row],[temperatura]],D5858),brenna3[[#This Row],[temperatura]])</f>
        <v>19</v>
      </c>
      <c r="E5859">
        <f>IF(DAY(brenna3[[#This Row],[data]])=DAY(A5858),MAX(E5858,brenna3[[#This Row],[temperatura]]),brenna3[[#This Row],[temperatura]])</f>
        <v>20.8</v>
      </c>
      <c r="F5859" t="str">
        <f>IF(DAY(brenna3[[#This Row],[data]])&lt;&gt;DAY(A5860),brenna3[[#This Row],[maks]]-brenna3[[#This Row],[min]],"")</f>
        <v/>
      </c>
    </row>
    <row r="5860" spans="1:6" x14ac:dyDescent="0.25">
      <c r="A5860" s="1">
        <v>43710.083333333336</v>
      </c>
      <c r="B5860">
        <v>17.399999999999999</v>
      </c>
      <c r="C5860">
        <v>0.3</v>
      </c>
      <c r="D5860">
        <f>IF(DAY(brenna3[[#This Row],[data]])=DAY(A5859),MIN(brenna3[[#This Row],[temperatura]],D5859),brenna3[[#This Row],[temperatura]])</f>
        <v>17.399999999999999</v>
      </c>
      <c r="E5860">
        <f>IF(DAY(brenna3[[#This Row],[data]])=DAY(A5859),MAX(E5859,brenna3[[#This Row],[temperatura]]),brenna3[[#This Row],[temperatura]])</f>
        <v>20.8</v>
      </c>
      <c r="F5860" t="str">
        <f>IF(DAY(brenna3[[#This Row],[data]])&lt;&gt;DAY(A5861),brenna3[[#This Row],[maks]]-brenna3[[#This Row],[min]],"")</f>
        <v/>
      </c>
    </row>
    <row r="5861" spans="1:6" x14ac:dyDescent="0.25">
      <c r="A5861" s="1">
        <v>43710.125</v>
      </c>
      <c r="B5861">
        <v>15.8</v>
      </c>
      <c r="C5861">
        <v>0.1</v>
      </c>
      <c r="D5861">
        <f>IF(DAY(brenna3[[#This Row],[data]])=DAY(A5860),MIN(brenna3[[#This Row],[temperatura]],D5860),brenna3[[#This Row],[temperatura]])</f>
        <v>15.8</v>
      </c>
      <c r="E5861">
        <f>IF(DAY(brenna3[[#This Row],[data]])=DAY(A5860),MAX(E5860,brenna3[[#This Row],[temperatura]]),brenna3[[#This Row],[temperatura]])</f>
        <v>20.8</v>
      </c>
      <c r="F5861" t="str">
        <f>IF(DAY(brenna3[[#This Row],[data]])&lt;&gt;DAY(A5862),brenna3[[#This Row],[maks]]-brenna3[[#This Row],[min]],"")</f>
        <v/>
      </c>
    </row>
    <row r="5862" spans="1:6" x14ac:dyDescent="0.25">
      <c r="A5862" s="1">
        <v>43710.166666666664</v>
      </c>
      <c r="B5862">
        <v>15.4</v>
      </c>
      <c r="C5862">
        <v>0</v>
      </c>
      <c r="D5862">
        <f>IF(DAY(brenna3[[#This Row],[data]])=DAY(A5861),MIN(brenna3[[#This Row],[temperatura]],D5861),brenna3[[#This Row],[temperatura]])</f>
        <v>15.4</v>
      </c>
      <c r="E5862">
        <f>IF(DAY(brenna3[[#This Row],[data]])=DAY(A5861),MAX(E5861,brenna3[[#This Row],[temperatura]]),brenna3[[#This Row],[temperatura]])</f>
        <v>20.8</v>
      </c>
      <c r="F5862" t="str">
        <f>IF(DAY(brenna3[[#This Row],[data]])&lt;&gt;DAY(A5863),brenna3[[#This Row],[maks]]-brenna3[[#This Row],[min]],"")</f>
        <v/>
      </c>
    </row>
    <row r="5863" spans="1:6" x14ac:dyDescent="0.25">
      <c r="A5863" s="1">
        <v>43710.208333333336</v>
      </c>
      <c r="B5863">
        <v>15.2</v>
      </c>
      <c r="C5863">
        <v>1.1000000000000001</v>
      </c>
      <c r="D5863">
        <f>IF(DAY(brenna3[[#This Row],[data]])=DAY(A5862),MIN(brenna3[[#This Row],[temperatura]],D5862),brenna3[[#This Row],[temperatura]])</f>
        <v>15.2</v>
      </c>
      <c r="E5863">
        <f>IF(DAY(brenna3[[#This Row],[data]])=DAY(A5862),MAX(E5862,brenna3[[#This Row],[temperatura]]),brenna3[[#This Row],[temperatura]])</f>
        <v>20.8</v>
      </c>
      <c r="F5863" t="str">
        <f>IF(DAY(brenna3[[#This Row],[data]])&lt;&gt;DAY(A5864),brenna3[[#This Row],[maks]]-brenna3[[#This Row],[min]],"")</f>
        <v/>
      </c>
    </row>
    <row r="5864" spans="1:6" x14ac:dyDescent="0.25">
      <c r="A5864" s="1">
        <v>43710.25</v>
      </c>
      <c r="B5864">
        <v>14.7</v>
      </c>
      <c r="C5864">
        <v>4.2</v>
      </c>
      <c r="D5864">
        <f>IF(DAY(brenna3[[#This Row],[data]])=DAY(A5863),MIN(brenna3[[#This Row],[temperatura]],D5863),brenna3[[#This Row],[temperatura]])</f>
        <v>14.7</v>
      </c>
      <c r="E5864">
        <f>IF(DAY(brenna3[[#This Row],[data]])=DAY(A5863),MAX(E5863,brenna3[[#This Row],[temperatura]]),brenna3[[#This Row],[temperatura]])</f>
        <v>20.8</v>
      </c>
      <c r="F5864" t="str">
        <f>IF(DAY(brenna3[[#This Row],[data]])&lt;&gt;DAY(A5865),brenna3[[#This Row],[maks]]-brenna3[[#This Row],[min]],"")</f>
        <v/>
      </c>
    </row>
    <row r="5865" spans="1:6" x14ac:dyDescent="0.25">
      <c r="A5865" s="1">
        <v>43710.291666666664</v>
      </c>
      <c r="B5865">
        <v>14.4</v>
      </c>
      <c r="C5865">
        <v>2.2000000000000002</v>
      </c>
      <c r="D5865">
        <f>IF(DAY(brenna3[[#This Row],[data]])=DAY(A5864),MIN(brenna3[[#This Row],[temperatura]],D5864),brenna3[[#This Row],[temperatura]])</f>
        <v>14.4</v>
      </c>
      <c r="E5865">
        <f>IF(DAY(brenna3[[#This Row],[data]])=DAY(A5864),MAX(E5864,brenna3[[#This Row],[temperatura]]),brenna3[[#This Row],[temperatura]])</f>
        <v>20.8</v>
      </c>
      <c r="F5865" t="str">
        <f>IF(DAY(brenna3[[#This Row],[data]])&lt;&gt;DAY(A5866),brenna3[[#This Row],[maks]]-brenna3[[#This Row],[min]],"")</f>
        <v/>
      </c>
    </row>
    <row r="5866" spans="1:6" x14ac:dyDescent="0.25">
      <c r="A5866" s="1">
        <v>43710.333333333336</v>
      </c>
      <c r="B5866">
        <v>15.3</v>
      </c>
      <c r="C5866">
        <v>0.3</v>
      </c>
      <c r="D5866">
        <f>IF(DAY(brenna3[[#This Row],[data]])=DAY(A5865),MIN(brenna3[[#This Row],[temperatura]],D5865),brenna3[[#This Row],[temperatura]])</f>
        <v>14.4</v>
      </c>
      <c r="E5866">
        <f>IF(DAY(brenna3[[#This Row],[data]])=DAY(A5865),MAX(E5865,brenna3[[#This Row],[temperatura]]),brenna3[[#This Row],[temperatura]])</f>
        <v>20.8</v>
      </c>
      <c r="F5866" t="str">
        <f>IF(DAY(brenna3[[#This Row],[data]])&lt;&gt;DAY(A5867),brenna3[[#This Row],[maks]]-brenna3[[#This Row],[min]],"")</f>
        <v/>
      </c>
    </row>
    <row r="5867" spans="1:6" x14ac:dyDescent="0.25">
      <c r="A5867" s="1">
        <v>43710.375</v>
      </c>
      <c r="B5867">
        <v>16.2</v>
      </c>
      <c r="C5867">
        <v>0</v>
      </c>
      <c r="D5867">
        <f>IF(DAY(brenna3[[#This Row],[data]])=DAY(A5866),MIN(brenna3[[#This Row],[temperatura]],D5866),brenna3[[#This Row],[temperatura]])</f>
        <v>14.4</v>
      </c>
      <c r="E5867">
        <f>IF(DAY(brenna3[[#This Row],[data]])=DAY(A5866),MAX(E5866,brenna3[[#This Row],[temperatura]]),brenna3[[#This Row],[temperatura]])</f>
        <v>20.8</v>
      </c>
      <c r="F5867" t="str">
        <f>IF(DAY(brenna3[[#This Row],[data]])&lt;&gt;DAY(A5868),brenna3[[#This Row],[maks]]-brenna3[[#This Row],[min]],"")</f>
        <v/>
      </c>
    </row>
    <row r="5868" spans="1:6" x14ac:dyDescent="0.25">
      <c r="A5868" s="1">
        <v>43710.416666666664</v>
      </c>
      <c r="B5868">
        <v>17.600000000000001</v>
      </c>
      <c r="C5868">
        <v>0</v>
      </c>
      <c r="D5868">
        <f>IF(DAY(brenna3[[#This Row],[data]])=DAY(A5867),MIN(brenna3[[#This Row],[temperatura]],D5867),brenna3[[#This Row],[temperatura]])</f>
        <v>14.4</v>
      </c>
      <c r="E5868">
        <f>IF(DAY(brenna3[[#This Row],[data]])=DAY(A5867),MAX(E5867,brenna3[[#This Row],[temperatura]]),brenna3[[#This Row],[temperatura]])</f>
        <v>20.8</v>
      </c>
      <c r="F5868" t="str">
        <f>IF(DAY(brenna3[[#This Row],[data]])&lt;&gt;DAY(A5869),brenna3[[#This Row],[maks]]-brenna3[[#This Row],[min]],"")</f>
        <v/>
      </c>
    </row>
    <row r="5869" spans="1:6" x14ac:dyDescent="0.25">
      <c r="A5869" s="1">
        <v>43710.458333333336</v>
      </c>
      <c r="B5869">
        <v>18.3</v>
      </c>
      <c r="C5869">
        <v>0</v>
      </c>
      <c r="D5869">
        <f>IF(DAY(brenna3[[#This Row],[data]])=DAY(A5868),MIN(brenna3[[#This Row],[temperatura]],D5868),brenna3[[#This Row],[temperatura]])</f>
        <v>14.4</v>
      </c>
      <c r="E5869">
        <f>IF(DAY(brenna3[[#This Row],[data]])=DAY(A5868),MAX(E5868,brenna3[[#This Row],[temperatura]]),brenna3[[#This Row],[temperatura]])</f>
        <v>20.8</v>
      </c>
      <c r="F5869" t="str">
        <f>IF(DAY(brenna3[[#This Row],[data]])&lt;&gt;DAY(A5870),brenna3[[#This Row],[maks]]-brenna3[[#This Row],[min]],"")</f>
        <v/>
      </c>
    </row>
    <row r="5870" spans="1:6" x14ac:dyDescent="0.25">
      <c r="A5870" s="1">
        <v>43710.5</v>
      </c>
      <c r="B5870">
        <v>17.399999999999999</v>
      </c>
      <c r="C5870">
        <v>0</v>
      </c>
      <c r="D5870">
        <f>IF(DAY(brenna3[[#This Row],[data]])=DAY(A5869),MIN(brenna3[[#This Row],[temperatura]],D5869),brenna3[[#This Row],[temperatura]])</f>
        <v>14.4</v>
      </c>
      <c r="E5870">
        <f>IF(DAY(brenna3[[#This Row],[data]])=DAY(A5869),MAX(E5869,brenna3[[#This Row],[temperatura]]),brenna3[[#This Row],[temperatura]])</f>
        <v>20.8</v>
      </c>
      <c r="F5870" t="str">
        <f>IF(DAY(brenna3[[#This Row],[data]])&lt;&gt;DAY(A5871),brenna3[[#This Row],[maks]]-brenna3[[#This Row],[min]],"")</f>
        <v/>
      </c>
    </row>
    <row r="5871" spans="1:6" x14ac:dyDescent="0.25">
      <c r="A5871" s="1">
        <v>43710.541666666664</v>
      </c>
      <c r="B5871">
        <v>15.7</v>
      </c>
      <c r="C5871">
        <v>0</v>
      </c>
      <c r="D5871">
        <f>IF(DAY(brenna3[[#This Row],[data]])=DAY(A5870),MIN(brenna3[[#This Row],[temperatura]],D5870),brenna3[[#This Row],[temperatura]])</f>
        <v>14.4</v>
      </c>
      <c r="E5871">
        <f>IF(DAY(brenna3[[#This Row],[data]])=DAY(A5870),MAX(E5870,brenna3[[#This Row],[temperatura]]),brenna3[[#This Row],[temperatura]])</f>
        <v>20.8</v>
      </c>
      <c r="F5871" t="str">
        <f>IF(DAY(brenna3[[#This Row],[data]])&lt;&gt;DAY(A5872),brenna3[[#This Row],[maks]]-brenna3[[#This Row],[min]],"")</f>
        <v/>
      </c>
    </row>
    <row r="5872" spans="1:6" x14ac:dyDescent="0.25">
      <c r="A5872" s="1">
        <v>43710.583333333336</v>
      </c>
      <c r="B5872">
        <v>12.2</v>
      </c>
      <c r="C5872">
        <v>0.4</v>
      </c>
      <c r="D5872">
        <f>IF(DAY(brenna3[[#This Row],[data]])=DAY(A5871),MIN(brenna3[[#This Row],[temperatura]],D5871),brenna3[[#This Row],[temperatura]])</f>
        <v>12.2</v>
      </c>
      <c r="E5872">
        <f>IF(DAY(brenna3[[#This Row],[data]])=DAY(A5871),MAX(E5871,brenna3[[#This Row],[temperatura]]),brenna3[[#This Row],[temperatura]])</f>
        <v>20.8</v>
      </c>
      <c r="F5872" t="str">
        <f>IF(DAY(brenna3[[#This Row],[data]])&lt;&gt;DAY(A5873),brenna3[[#This Row],[maks]]-brenna3[[#This Row],[min]],"")</f>
        <v/>
      </c>
    </row>
    <row r="5873" spans="1:6" x14ac:dyDescent="0.25">
      <c r="A5873" s="1">
        <v>43710.625</v>
      </c>
      <c r="B5873">
        <v>11.7</v>
      </c>
      <c r="C5873">
        <v>1.7</v>
      </c>
      <c r="D5873">
        <f>IF(DAY(brenna3[[#This Row],[data]])=DAY(A5872),MIN(brenna3[[#This Row],[temperatura]],D5872),brenna3[[#This Row],[temperatura]])</f>
        <v>11.7</v>
      </c>
      <c r="E5873">
        <f>IF(DAY(brenna3[[#This Row],[data]])=DAY(A5872),MAX(E5872,brenna3[[#This Row],[temperatura]]),brenna3[[#This Row],[temperatura]])</f>
        <v>20.8</v>
      </c>
      <c r="F5873" t="str">
        <f>IF(DAY(brenna3[[#This Row],[data]])&lt;&gt;DAY(A5874),brenna3[[#This Row],[maks]]-brenna3[[#This Row],[min]],"")</f>
        <v/>
      </c>
    </row>
    <row r="5874" spans="1:6" x14ac:dyDescent="0.25">
      <c r="A5874" s="1">
        <v>43710.666666666664</v>
      </c>
      <c r="B5874">
        <v>11.1</v>
      </c>
      <c r="C5874">
        <v>1.7</v>
      </c>
      <c r="D5874">
        <f>IF(DAY(brenna3[[#This Row],[data]])=DAY(A5873),MIN(brenna3[[#This Row],[temperatura]],D5873),brenna3[[#This Row],[temperatura]])</f>
        <v>11.1</v>
      </c>
      <c r="E5874">
        <f>IF(DAY(brenna3[[#This Row],[data]])=DAY(A5873),MAX(E5873,brenna3[[#This Row],[temperatura]]),brenna3[[#This Row],[temperatura]])</f>
        <v>20.8</v>
      </c>
      <c r="F5874" t="str">
        <f>IF(DAY(brenna3[[#This Row],[data]])&lt;&gt;DAY(A5875),brenna3[[#This Row],[maks]]-brenna3[[#This Row],[min]],"")</f>
        <v/>
      </c>
    </row>
    <row r="5875" spans="1:6" x14ac:dyDescent="0.25">
      <c r="A5875" s="1">
        <v>43710.708333333336</v>
      </c>
      <c r="B5875">
        <v>10.9</v>
      </c>
      <c r="C5875">
        <v>1.6</v>
      </c>
      <c r="D5875">
        <f>IF(DAY(brenna3[[#This Row],[data]])=DAY(A5874),MIN(brenna3[[#This Row],[temperatura]],D5874),brenna3[[#This Row],[temperatura]])</f>
        <v>10.9</v>
      </c>
      <c r="E5875">
        <f>IF(DAY(brenna3[[#This Row],[data]])=DAY(A5874),MAX(E5874,brenna3[[#This Row],[temperatura]]),brenna3[[#This Row],[temperatura]])</f>
        <v>20.8</v>
      </c>
      <c r="F5875" t="str">
        <f>IF(DAY(brenna3[[#This Row],[data]])&lt;&gt;DAY(A5876),brenna3[[#This Row],[maks]]-brenna3[[#This Row],[min]],"")</f>
        <v/>
      </c>
    </row>
    <row r="5876" spans="1:6" x14ac:dyDescent="0.25">
      <c r="A5876" s="1">
        <v>43710.75</v>
      </c>
      <c r="B5876">
        <v>10.8</v>
      </c>
      <c r="C5876">
        <v>0.9</v>
      </c>
      <c r="D5876">
        <f>IF(DAY(brenna3[[#This Row],[data]])=DAY(A5875),MIN(brenna3[[#This Row],[temperatura]],D5875),brenna3[[#This Row],[temperatura]])</f>
        <v>10.8</v>
      </c>
      <c r="E5876">
        <f>IF(DAY(brenna3[[#This Row],[data]])=DAY(A5875),MAX(E5875,brenna3[[#This Row],[temperatura]]),brenna3[[#This Row],[temperatura]])</f>
        <v>20.8</v>
      </c>
      <c r="F5876" t="str">
        <f>IF(DAY(brenna3[[#This Row],[data]])&lt;&gt;DAY(A5877),brenna3[[#This Row],[maks]]-brenna3[[#This Row],[min]],"")</f>
        <v/>
      </c>
    </row>
    <row r="5877" spans="1:6" x14ac:dyDescent="0.25">
      <c r="A5877" s="1">
        <v>43710.791666666664</v>
      </c>
      <c r="B5877">
        <v>10.8</v>
      </c>
      <c r="C5877">
        <v>0.6</v>
      </c>
      <c r="D5877">
        <f>IF(DAY(brenna3[[#This Row],[data]])=DAY(A5876),MIN(brenna3[[#This Row],[temperatura]],D5876),brenna3[[#This Row],[temperatura]])</f>
        <v>10.8</v>
      </c>
      <c r="E5877">
        <f>IF(DAY(brenna3[[#This Row],[data]])=DAY(A5876),MAX(E5876,brenna3[[#This Row],[temperatura]]),brenna3[[#This Row],[temperatura]])</f>
        <v>20.8</v>
      </c>
      <c r="F5877" t="str">
        <f>IF(DAY(brenna3[[#This Row],[data]])&lt;&gt;DAY(A5878),brenna3[[#This Row],[maks]]-brenna3[[#This Row],[min]],"")</f>
        <v/>
      </c>
    </row>
    <row r="5878" spans="1:6" x14ac:dyDescent="0.25">
      <c r="A5878" s="1">
        <v>43710.833333333336</v>
      </c>
      <c r="B5878">
        <v>10.3</v>
      </c>
      <c r="C5878">
        <v>1</v>
      </c>
      <c r="D5878">
        <f>IF(DAY(brenna3[[#This Row],[data]])=DAY(A5877),MIN(brenna3[[#This Row],[temperatura]],D5877),brenna3[[#This Row],[temperatura]])</f>
        <v>10.3</v>
      </c>
      <c r="E5878">
        <f>IF(DAY(brenna3[[#This Row],[data]])=DAY(A5877),MAX(E5877,brenna3[[#This Row],[temperatura]]),brenna3[[#This Row],[temperatura]])</f>
        <v>20.8</v>
      </c>
      <c r="F5878" t="str">
        <f>IF(DAY(brenna3[[#This Row],[data]])&lt;&gt;DAY(A5879),brenna3[[#This Row],[maks]]-brenna3[[#This Row],[min]],"")</f>
        <v/>
      </c>
    </row>
    <row r="5879" spans="1:6" x14ac:dyDescent="0.25">
      <c r="A5879" s="1">
        <v>43710.875</v>
      </c>
      <c r="B5879">
        <v>10</v>
      </c>
      <c r="C5879">
        <v>0.7</v>
      </c>
      <c r="D5879">
        <f>IF(DAY(brenna3[[#This Row],[data]])=DAY(A5878),MIN(brenna3[[#This Row],[temperatura]],D5878),brenna3[[#This Row],[temperatura]])</f>
        <v>10</v>
      </c>
      <c r="E5879">
        <f>IF(DAY(brenna3[[#This Row],[data]])=DAY(A5878),MAX(E5878,brenna3[[#This Row],[temperatura]]),brenna3[[#This Row],[temperatura]])</f>
        <v>20.8</v>
      </c>
      <c r="F5879" t="str">
        <f>IF(DAY(brenna3[[#This Row],[data]])&lt;&gt;DAY(A5880),brenna3[[#This Row],[maks]]-brenna3[[#This Row],[min]],"")</f>
        <v/>
      </c>
    </row>
    <row r="5880" spans="1:6" x14ac:dyDescent="0.25">
      <c r="A5880" s="1">
        <v>43710.916666666664</v>
      </c>
      <c r="B5880">
        <v>9.6999999999999993</v>
      </c>
      <c r="C5880">
        <v>0.4</v>
      </c>
      <c r="D5880">
        <f>IF(DAY(brenna3[[#This Row],[data]])=DAY(A5879),MIN(brenna3[[#This Row],[temperatura]],D5879),brenna3[[#This Row],[temperatura]])</f>
        <v>9.6999999999999993</v>
      </c>
      <c r="E5880">
        <f>IF(DAY(brenna3[[#This Row],[data]])=DAY(A5879),MAX(E5879,brenna3[[#This Row],[temperatura]]),brenna3[[#This Row],[temperatura]])</f>
        <v>20.8</v>
      </c>
      <c r="F5880" t="str">
        <f>IF(DAY(brenna3[[#This Row],[data]])&lt;&gt;DAY(A5881),brenna3[[#This Row],[maks]]-brenna3[[#This Row],[min]],"")</f>
        <v/>
      </c>
    </row>
    <row r="5881" spans="1:6" x14ac:dyDescent="0.25">
      <c r="A5881" s="1">
        <v>43710.958333333336</v>
      </c>
      <c r="B5881">
        <v>9.1999999999999993</v>
      </c>
      <c r="C5881">
        <v>0.5</v>
      </c>
      <c r="D5881">
        <f>IF(DAY(brenna3[[#This Row],[data]])=DAY(A5880),MIN(brenna3[[#This Row],[temperatura]],D5880),brenna3[[#This Row],[temperatura]])</f>
        <v>9.1999999999999993</v>
      </c>
      <c r="E5881">
        <f>IF(DAY(brenna3[[#This Row],[data]])=DAY(A5880),MAX(E5880,brenna3[[#This Row],[temperatura]]),brenna3[[#This Row],[temperatura]])</f>
        <v>20.8</v>
      </c>
      <c r="F5881">
        <f>IF(DAY(brenna3[[#This Row],[data]])&lt;&gt;DAY(A5882),brenna3[[#This Row],[maks]]-brenna3[[#This Row],[min]],"")</f>
        <v>11.600000000000001</v>
      </c>
    </row>
    <row r="5882" spans="1:6" x14ac:dyDescent="0.25">
      <c r="A5882" s="1">
        <v>43711</v>
      </c>
      <c r="B5882">
        <v>8.9</v>
      </c>
      <c r="C5882">
        <v>0.1</v>
      </c>
      <c r="D5882">
        <f>IF(DAY(brenna3[[#This Row],[data]])=DAY(A5881),MIN(brenna3[[#This Row],[temperatura]],D5881),brenna3[[#This Row],[temperatura]])</f>
        <v>8.9</v>
      </c>
      <c r="E5882">
        <f>IF(DAY(brenna3[[#This Row],[data]])=DAY(A5881),MAX(E5881,brenna3[[#This Row],[temperatura]]),brenna3[[#This Row],[temperatura]])</f>
        <v>8.9</v>
      </c>
      <c r="F5882" t="str">
        <f>IF(DAY(brenna3[[#This Row],[data]])&lt;&gt;DAY(A5883),brenna3[[#This Row],[maks]]-brenna3[[#This Row],[min]],"")</f>
        <v/>
      </c>
    </row>
    <row r="5883" spans="1:6" x14ac:dyDescent="0.25">
      <c r="A5883" s="1">
        <v>43711.041666666664</v>
      </c>
      <c r="B5883">
        <v>8.6999999999999993</v>
      </c>
      <c r="C5883">
        <v>0.1</v>
      </c>
      <c r="D5883">
        <f>IF(DAY(brenna3[[#This Row],[data]])=DAY(A5882),MIN(brenna3[[#This Row],[temperatura]],D5882),brenna3[[#This Row],[temperatura]])</f>
        <v>8.6999999999999993</v>
      </c>
      <c r="E5883">
        <f>IF(DAY(brenna3[[#This Row],[data]])=DAY(A5882),MAX(E5882,brenna3[[#This Row],[temperatura]]),brenna3[[#This Row],[temperatura]])</f>
        <v>8.9</v>
      </c>
      <c r="F5883" t="str">
        <f>IF(DAY(brenna3[[#This Row],[data]])&lt;&gt;DAY(A5884),brenna3[[#This Row],[maks]]-brenna3[[#This Row],[min]],"")</f>
        <v/>
      </c>
    </row>
    <row r="5884" spans="1:6" x14ac:dyDescent="0.25">
      <c r="A5884" s="1">
        <v>43711.083333333336</v>
      </c>
      <c r="B5884">
        <v>8.4</v>
      </c>
      <c r="C5884">
        <v>0.7</v>
      </c>
      <c r="D5884">
        <f>IF(DAY(brenna3[[#This Row],[data]])=DAY(A5883),MIN(brenna3[[#This Row],[temperatura]],D5883),brenna3[[#This Row],[temperatura]])</f>
        <v>8.4</v>
      </c>
      <c r="E5884">
        <f>IF(DAY(brenna3[[#This Row],[data]])=DAY(A5883),MAX(E5883,brenna3[[#This Row],[temperatura]]),brenna3[[#This Row],[temperatura]])</f>
        <v>8.9</v>
      </c>
      <c r="F5884" t="str">
        <f>IF(DAY(brenna3[[#This Row],[data]])&lt;&gt;DAY(A5885),brenna3[[#This Row],[maks]]-brenna3[[#This Row],[min]],"")</f>
        <v/>
      </c>
    </row>
    <row r="5885" spans="1:6" x14ac:dyDescent="0.25">
      <c r="A5885" s="1">
        <v>43711.125</v>
      </c>
      <c r="B5885">
        <v>8.5</v>
      </c>
      <c r="C5885">
        <v>0.8</v>
      </c>
      <c r="D5885">
        <f>IF(DAY(brenna3[[#This Row],[data]])=DAY(A5884),MIN(brenna3[[#This Row],[temperatura]],D5884),brenna3[[#This Row],[temperatura]])</f>
        <v>8.4</v>
      </c>
      <c r="E5885">
        <f>IF(DAY(brenna3[[#This Row],[data]])=DAY(A5884),MAX(E5884,brenna3[[#This Row],[temperatura]]),brenna3[[#This Row],[temperatura]])</f>
        <v>8.9</v>
      </c>
      <c r="F5885" t="str">
        <f>IF(DAY(brenna3[[#This Row],[data]])&lt;&gt;DAY(A5886),brenna3[[#This Row],[maks]]-brenna3[[#This Row],[min]],"")</f>
        <v/>
      </c>
    </row>
    <row r="5886" spans="1:6" x14ac:dyDescent="0.25">
      <c r="A5886" s="1">
        <v>43711.166666666664</v>
      </c>
      <c r="B5886">
        <v>8.4</v>
      </c>
      <c r="C5886">
        <v>1.4</v>
      </c>
      <c r="D5886">
        <f>IF(DAY(brenna3[[#This Row],[data]])=DAY(A5885),MIN(brenna3[[#This Row],[temperatura]],D5885),brenna3[[#This Row],[temperatura]])</f>
        <v>8.4</v>
      </c>
      <c r="E5886">
        <f>IF(DAY(brenna3[[#This Row],[data]])=DAY(A5885),MAX(E5885,brenna3[[#This Row],[temperatura]]),brenna3[[#This Row],[temperatura]])</f>
        <v>8.9</v>
      </c>
      <c r="F5886" t="str">
        <f>IF(DAY(brenna3[[#This Row],[data]])&lt;&gt;DAY(A5887),brenna3[[#This Row],[maks]]-brenna3[[#This Row],[min]],"")</f>
        <v/>
      </c>
    </row>
    <row r="5887" spans="1:6" x14ac:dyDescent="0.25">
      <c r="A5887" s="1">
        <v>43711.208333333336</v>
      </c>
      <c r="B5887">
        <v>8.5</v>
      </c>
      <c r="C5887">
        <v>1.6</v>
      </c>
      <c r="D5887">
        <f>IF(DAY(brenna3[[#This Row],[data]])=DAY(A5886),MIN(brenna3[[#This Row],[temperatura]],D5886),brenna3[[#This Row],[temperatura]])</f>
        <v>8.4</v>
      </c>
      <c r="E5887">
        <f>IF(DAY(brenna3[[#This Row],[data]])=DAY(A5886),MAX(E5886,brenna3[[#This Row],[temperatura]]),brenna3[[#This Row],[temperatura]])</f>
        <v>8.9</v>
      </c>
      <c r="F5887" t="str">
        <f>IF(DAY(brenna3[[#This Row],[data]])&lt;&gt;DAY(A5888),brenna3[[#This Row],[maks]]-brenna3[[#This Row],[min]],"")</f>
        <v/>
      </c>
    </row>
    <row r="5888" spans="1:6" x14ac:dyDescent="0.25">
      <c r="A5888" s="1">
        <v>43711.25</v>
      </c>
      <c r="B5888">
        <v>8.6</v>
      </c>
      <c r="C5888">
        <v>0.8</v>
      </c>
      <c r="D5888">
        <f>IF(DAY(brenna3[[#This Row],[data]])=DAY(A5887),MIN(brenna3[[#This Row],[temperatura]],D5887),brenna3[[#This Row],[temperatura]])</f>
        <v>8.4</v>
      </c>
      <c r="E5888">
        <f>IF(DAY(brenna3[[#This Row],[data]])=DAY(A5887),MAX(E5887,brenna3[[#This Row],[temperatura]]),brenna3[[#This Row],[temperatura]])</f>
        <v>8.9</v>
      </c>
      <c r="F5888" t="str">
        <f>IF(DAY(brenna3[[#This Row],[data]])&lt;&gt;DAY(A5889),brenna3[[#This Row],[maks]]-brenna3[[#This Row],[min]],"")</f>
        <v/>
      </c>
    </row>
    <row r="5889" spans="1:6" x14ac:dyDescent="0.25">
      <c r="A5889" s="1">
        <v>43711.291666666664</v>
      </c>
      <c r="B5889">
        <v>9</v>
      </c>
      <c r="C5889">
        <v>0.1</v>
      </c>
      <c r="D5889">
        <f>IF(DAY(brenna3[[#This Row],[data]])=DAY(A5888),MIN(brenna3[[#This Row],[temperatura]],D5888),brenna3[[#This Row],[temperatura]])</f>
        <v>8.4</v>
      </c>
      <c r="E5889">
        <f>IF(DAY(brenna3[[#This Row],[data]])=DAY(A5888),MAX(E5888,brenna3[[#This Row],[temperatura]]),brenna3[[#This Row],[temperatura]])</f>
        <v>9</v>
      </c>
      <c r="F5889" t="str">
        <f>IF(DAY(brenna3[[#This Row],[data]])&lt;&gt;DAY(A5890),brenna3[[#This Row],[maks]]-brenna3[[#This Row],[min]],"")</f>
        <v/>
      </c>
    </row>
    <row r="5890" spans="1:6" x14ac:dyDescent="0.25">
      <c r="A5890" s="1">
        <v>43711.333333333336</v>
      </c>
      <c r="B5890">
        <v>9.8000000000000007</v>
      </c>
      <c r="C5890">
        <v>0</v>
      </c>
      <c r="D5890">
        <f>IF(DAY(brenna3[[#This Row],[data]])=DAY(A5889),MIN(brenna3[[#This Row],[temperatura]],D5889),brenna3[[#This Row],[temperatura]])</f>
        <v>8.4</v>
      </c>
      <c r="E5890">
        <f>IF(DAY(brenna3[[#This Row],[data]])=DAY(A5889),MAX(E5889,brenna3[[#This Row],[temperatura]]),brenna3[[#This Row],[temperatura]])</f>
        <v>9.8000000000000007</v>
      </c>
      <c r="F5890" t="str">
        <f>IF(DAY(brenna3[[#This Row],[data]])&lt;&gt;DAY(A5891),brenna3[[#This Row],[maks]]-brenna3[[#This Row],[min]],"")</f>
        <v/>
      </c>
    </row>
    <row r="5891" spans="1:6" x14ac:dyDescent="0.25">
      <c r="A5891" s="1">
        <v>43711.375</v>
      </c>
      <c r="B5891">
        <v>10.199999999999999</v>
      </c>
      <c r="C5891">
        <v>0</v>
      </c>
      <c r="D5891">
        <f>IF(DAY(brenna3[[#This Row],[data]])=DAY(A5890),MIN(brenna3[[#This Row],[temperatura]],D5890),brenna3[[#This Row],[temperatura]])</f>
        <v>8.4</v>
      </c>
      <c r="E5891">
        <f>IF(DAY(brenna3[[#This Row],[data]])=DAY(A5890),MAX(E5890,brenna3[[#This Row],[temperatura]]),brenna3[[#This Row],[temperatura]])</f>
        <v>10.199999999999999</v>
      </c>
      <c r="F5891" t="str">
        <f>IF(DAY(brenna3[[#This Row],[data]])&lt;&gt;DAY(A5892),brenna3[[#This Row],[maks]]-brenna3[[#This Row],[min]],"")</f>
        <v/>
      </c>
    </row>
    <row r="5892" spans="1:6" x14ac:dyDescent="0.25">
      <c r="A5892" s="1">
        <v>43711.416666666664</v>
      </c>
      <c r="B5892">
        <v>10.5</v>
      </c>
      <c r="C5892">
        <v>0</v>
      </c>
      <c r="D5892">
        <f>IF(DAY(brenna3[[#This Row],[data]])=DAY(A5891),MIN(brenna3[[#This Row],[temperatura]],D5891),brenna3[[#This Row],[temperatura]])</f>
        <v>8.4</v>
      </c>
      <c r="E5892">
        <f>IF(DAY(brenna3[[#This Row],[data]])=DAY(A5891),MAX(E5891,brenna3[[#This Row],[temperatura]]),brenna3[[#This Row],[temperatura]])</f>
        <v>10.5</v>
      </c>
      <c r="F5892" t="str">
        <f>IF(DAY(brenna3[[#This Row],[data]])&lt;&gt;DAY(A5893),brenna3[[#This Row],[maks]]-brenna3[[#This Row],[min]],"")</f>
        <v/>
      </c>
    </row>
    <row r="5893" spans="1:6" x14ac:dyDescent="0.25">
      <c r="A5893" s="1">
        <v>43711.458333333336</v>
      </c>
      <c r="B5893">
        <v>11.3</v>
      </c>
      <c r="C5893">
        <v>0</v>
      </c>
      <c r="D5893">
        <f>IF(DAY(brenna3[[#This Row],[data]])=DAY(A5892),MIN(brenna3[[#This Row],[temperatura]],D5892),brenna3[[#This Row],[temperatura]])</f>
        <v>8.4</v>
      </c>
      <c r="E5893">
        <f>IF(DAY(brenna3[[#This Row],[data]])=DAY(A5892),MAX(E5892,brenna3[[#This Row],[temperatura]]),brenna3[[#This Row],[temperatura]])</f>
        <v>11.3</v>
      </c>
      <c r="F5893" t="str">
        <f>IF(DAY(brenna3[[#This Row],[data]])&lt;&gt;DAY(A5894),brenna3[[#This Row],[maks]]-brenna3[[#This Row],[min]],"")</f>
        <v/>
      </c>
    </row>
    <row r="5894" spans="1:6" x14ac:dyDescent="0.25">
      <c r="A5894" s="1">
        <v>43711.5</v>
      </c>
      <c r="B5894">
        <v>12.3</v>
      </c>
      <c r="C5894">
        <v>0</v>
      </c>
      <c r="D5894">
        <f>IF(DAY(brenna3[[#This Row],[data]])=DAY(A5893),MIN(brenna3[[#This Row],[temperatura]],D5893),brenna3[[#This Row],[temperatura]])</f>
        <v>8.4</v>
      </c>
      <c r="E5894">
        <f>IF(DAY(brenna3[[#This Row],[data]])=DAY(A5893),MAX(E5893,brenna3[[#This Row],[temperatura]]),brenna3[[#This Row],[temperatura]])</f>
        <v>12.3</v>
      </c>
      <c r="F5894" t="str">
        <f>IF(DAY(brenna3[[#This Row],[data]])&lt;&gt;DAY(A5895),brenna3[[#This Row],[maks]]-brenna3[[#This Row],[min]],"")</f>
        <v/>
      </c>
    </row>
    <row r="5895" spans="1:6" x14ac:dyDescent="0.25">
      <c r="A5895" s="1">
        <v>43711.541666666664</v>
      </c>
      <c r="B5895">
        <v>13.7</v>
      </c>
      <c r="C5895">
        <v>0</v>
      </c>
      <c r="D5895">
        <f>IF(DAY(brenna3[[#This Row],[data]])=DAY(A5894),MIN(brenna3[[#This Row],[temperatura]],D5894),brenna3[[#This Row],[temperatura]])</f>
        <v>8.4</v>
      </c>
      <c r="E5895">
        <f>IF(DAY(brenna3[[#This Row],[data]])=DAY(A5894),MAX(E5894,brenna3[[#This Row],[temperatura]]),brenna3[[#This Row],[temperatura]])</f>
        <v>13.7</v>
      </c>
      <c r="F5895" t="str">
        <f>IF(DAY(brenna3[[#This Row],[data]])&lt;&gt;DAY(A5896),brenna3[[#This Row],[maks]]-brenna3[[#This Row],[min]],"")</f>
        <v/>
      </c>
    </row>
    <row r="5896" spans="1:6" x14ac:dyDescent="0.25">
      <c r="A5896" s="1">
        <v>43711.583333333336</v>
      </c>
      <c r="B5896">
        <v>14.4</v>
      </c>
      <c r="C5896">
        <v>0</v>
      </c>
      <c r="D5896">
        <f>IF(DAY(brenna3[[#This Row],[data]])=DAY(A5895),MIN(brenna3[[#This Row],[temperatura]],D5895),brenna3[[#This Row],[temperatura]])</f>
        <v>8.4</v>
      </c>
      <c r="E5896">
        <f>IF(DAY(brenna3[[#This Row],[data]])=DAY(A5895),MAX(E5895,brenna3[[#This Row],[temperatura]]),brenna3[[#This Row],[temperatura]])</f>
        <v>14.4</v>
      </c>
      <c r="F5896" t="str">
        <f>IF(DAY(brenna3[[#This Row],[data]])&lt;&gt;DAY(A5897),brenna3[[#This Row],[maks]]-brenna3[[#This Row],[min]],"")</f>
        <v/>
      </c>
    </row>
    <row r="5897" spans="1:6" x14ac:dyDescent="0.25">
      <c r="A5897" s="1">
        <v>43711.625</v>
      </c>
      <c r="B5897">
        <v>14.4</v>
      </c>
      <c r="C5897">
        <v>0</v>
      </c>
      <c r="D5897">
        <f>IF(DAY(brenna3[[#This Row],[data]])=DAY(A5896),MIN(brenna3[[#This Row],[temperatura]],D5896),brenna3[[#This Row],[temperatura]])</f>
        <v>8.4</v>
      </c>
      <c r="E5897">
        <f>IF(DAY(brenna3[[#This Row],[data]])=DAY(A5896),MAX(E5896,brenna3[[#This Row],[temperatura]]),brenna3[[#This Row],[temperatura]])</f>
        <v>14.4</v>
      </c>
      <c r="F5897" t="str">
        <f>IF(DAY(brenna3[[#This Row],[data]])&lt;&gt;DAY(A5898),brenna3[[#This Row],[maks]]-brenna3[[#This Row],[min]],"")</f>
        <v/>
      </c>
    </row>
    <row r="5898" spans="1:6" x14ac:dyDescent="0.25">
      <c r="A5898" s="1">
        <v>43711.666666666664</v>
      </c>
      <c r="B5898">
        <v>13.3</v>
      </c>
      <c r="C5898">
        <v>0</v>
      </c>
      <c r="D5898">
        <f>IF(DAY(brenna3[[#This Row],[data]])=DAY(A5897),MIN(brenna3[[#This Row],[temperatura]],D5897),brenna3[[#This Row],[temperatura]])</f>
        <v>8.4</v>
      </c>
      <c r="E5898">
        <f>IF(DAY(brenna3[[#This Row],[data]])=DAY(A5897),MAX(E5897,brenna3[[#This Row],[temperatura]]),brenna3[[#This Row],[temperatura]])</f>
        <v>14.4</v>
      </c>
      <c r="F5898" t="str">
        <f>IF(DAY(brenna3[[#This Row],[data]])&lt;&gt;DAY(A5899),brenna3[[#This Row],[maks]]-brenna3[[#This Row],[min]],"")</f>
        <v/>
      </c>
    </row>
    <row r="5899" spans="1:6" x14ac:dyDescent="0.25">
      <c r="A5899" s="1">
        <v>43711.708333333336</v>
      </c>
      <c r="B5899">
        <v>13.6</v>
      </c>
      <c r="C5899">
        <v>0</v>
      </c>
      <c r="D5899">
        <f>IF(DAY(brenna3[[#This Row],[data]])=DAY(A5898),MIN(brenna3[[#This Row],[temperatura]],D5898),brenna3[[#This Row],[temperatura]])</f>
        <v>8.4</v>
      </c>
      <c r="E5899">
        <f>IF(DAY(brenna3[[#This Row],[data]])=DAY(A5898),MAX(E5898,brenna3[[#This Row],[temperatura]]),brenna3[[#This Row],[temperatura]])</f>
        <v>14.4</v>
      </c>
      <c r="F5899" t="str">
        <f>IF(DAY(brenna3[[#This Row],[data]])&lt;&gt;DAY(A5900),brenna3[[#This Row],[maks]]-brenna3[[#This Row],[min]],"")</f>
        <v/>
      </c>
    </row>
    <row r="5900" spans="1:6" x14ac:dyDescent="0.25">
      <c r="A5900" s="1">
        <v>43711.75</v>
      </c>
      <c r="B5900">
        <v>11.8</v>
      </c>
      <c r="C5900">
        <v>0</v>
      </c>
      <c r="D5900">
        <f>IF(DAY(brenna3[[#This Row],[data]])=DAY(A5899),MIN(brenna3[[#This Row],[temperatura]],D5899),brenna3[[#This Row],[temperatura]])</f>
        <v>8.4</v>
      </c>
      <c r="E5900">
        <f>IF(DAY(brenna3[[#This Row],[data]])=DAY(A5899),MAX(E5899,brenna3[[#This Row],[temperatura]]),brenna3[[#This Row],[temperatura]])</f>
        <v>14.4</v>
      </c>
      <c r="F5900" t="str">
        <f>IF(DAY(brenna3[[#This Row],[data]])&lt;&gt;DAY(A5901),brenna3[[#This Row],[maks]]-brenna3[[#This Row],[min]],"")</f>
        <v/>
      </c>
    </row>
    <row r="5901" spans="1:6" x14ac:dyDescent="0.25">
      <c r="A5901" s="1">
        <v>43711.791666666664</v>
      </c>
      <c r="B5901">
        <v>11.5</v>
      </c>
      <c r="C5901">
        <v>0</v>
      </c>
      <c r="D5901">
        <f>IF(DAY(brenna3[[#This Row],[data]])=DAY(A5900),MIN(brenna3[[#This Row],[temperatura]],D5900),brenna3[[#This Row],[temperatura]])</f>
        <v>8.4</v>
      </c>
      <c r="E5901">
        <f>IF(DAY(brenna3[[#This Row],[data]])=DAY(A5900),MAX(E5900,brenna3[[#This Row],[temperatura]]),brenna3[[#This Row],[temperatura]])</f>
        <v>14.4</v>
      </c>
      <c r="F5901" t="str">
        <f>IF(DAY(brenna3[[#This Row],[data]])&lt;&gt;DAY(A5902),brenna3[[#This Row],[maks]]-brenna3[[#This Row],[min]],"")</f>
        <v/>
      </c>
    </row>
    <row r="5902" spans="1:6" x14ac:dyDescent="0.25">
      <c r="A5902" s="1">
        <v>43711.833333333336</v>
      </c>
      <c r="B5902">
        <v>11.5</v>
      </c>
      <c r="C5902">
        <v>0</v>
      </c>
      <c r="D5902">
        <f>IF(DAY(brenna3[[#This Row],[data]])=DAY(A5901),MIN(brenna3[[#This Row],[temperatura]],D5901),brenna3[[#This Row],[temperatura]])</f>
        <v>8.4</v>
      </c>
      <c r="E5902">
        <f>IF(DAY(brenna3[[#This Row],[data]])=DAY(A5901),MAX(E5901,brenna3[[#This Row],[temperatura]]),brenna3[[#This Row],[temperatura]])</f>
        <v>14.4</v>
      </c>
      <c r="F5902" t="str">
        <f>IF(DAY(brenna3[[#This Row],[data]])&lt;&gt;DAY(A5903),brenna3[[#This Row],[maks]]-brenna3[[#This Row],[min]],"")</f>
        <v/>
      </c>
    </row>
    <row r="5903" spans="1:6" x14ac:dyDescent="0.25">
      <c r="A5903" s="1">
        <v>43711.875</v>
      </c>
      <c r="B5903">
        <v>11.3</v>
      </c>
      <c r="C5903">
        <v>0</v>
      </c>
      <c r="D5903">
        <f>IF(DAY(brenna3[[#This Row],[data]])=DAY(A5902),MIN(brenna3[[#This Row],[temperatura]],D5902),brenna3[[#This Row],[temperatura]])</f>
        <v>8.4</v>
      </c>
      <c r="E5903">
        <f>IF(DAY(brenna3[[#This Row],[data]])=DAY(A5902),MAX(E5902,brenna3[[#This Row],[temperatura]]),brenna3[[#This Row],[temperatura]])</f>
        <v>14.4</v>
      </c>
      <c r="F5903" t="str">
        <f>IF(DAY(brenna3[[#This Row],[data]])&lt;&gt;DAY(A5904),brenna3[[#This Row],[maks]]-brenna3[[#This Row],[min]],"")</f>
        <v/>
      </c>
    </row>
    <row r="5904" spans="1:6" x14ac:dyDescent="0.25">
      <c r="A5904" s="1">
        <v>43711.916666666664</v>
      </c>
      <c r="B5904">
        <v>11.3</v>
      </c>
      <c r="C5904">
        <v>0</v>
      </c>
      <c r="D5904">
        <f>IF(DAY(brenna3[[#This Row],[data]])=DAY(A5903),MIN(brenna3[[#This Row],[temperatura]],D5903),brenna3[[#This Row],[temperatura]])</f>
        <v>8.4</v>
      </c>
      <c r="E5904">
        <f>IF(DAY(brenna3[[#This Row],[data]])=DAY(A5903),MAX(E5903,brenna3[[#This Row],[temperatura]]),brenna3[[#This Row],[temperatura]])</f>
        <v>14.4</v>
      </c>
      <c r="F5904" t="str">
        <f>IF(DAY(brenna3[[#This Row],[data]])&lt;&gt;DAY(A5905),brenna3[[#This Row],[maks]]-brenna3[[#This Row],[min]],"")</f>
        <v/>
      </c>
    </row>
    <row r="5905" spans="1:6" x14ac:dyDescent="0.25">
      <c r="A5905" s="1">
        <v>43711.958333333336</v>
      </c>
      <c r="B5905">
        <v>11.2</v>
      </c>
      <c r="C5905">
        <v>0</v>
      </c>
      <c r="D5905">
        <f>IF(DAY(brenna3[[#This Row],[data]])=DAY(A5904),MIN(brenna3[[#This Row],[temperatura]],D5904),brenna3[[#This Row],[temperatura]])</f>
        <v>8.4</v>
      </c>
      <c r="E5905">
        <f>IF(DAY(brenna3[[#This Row],[data]])=DAY(A5904),MAX(E5904,brenna3[[#This Row],[temperatura]]),brenna3[[#This Row],[temperatura]])</f>
        <v>14.4</v>
      </c>
      <c r="F5905">
        <f>IF(DAY(brenna3[[#This Row],[data]])&lt;&gt;DAY(A5906),brenna3[[#This Row],[maks]]-brenna3[[#This Row],[min]],"")</f>
        <v>6</v>
      </c>
    </row>
    <row r="5906" spans="1:6" x14ac:dyDescent="0.25">
      <c r="A5906" s="1">
        <v>43712</v>
      </c>
      <c r="B5906">
        <v>11.3</v>
      </c>
      <c r="C5906">
        <v>0</v>
      </c>
      <c r="D5906">
        <f>IF(DAY(brenna3[[#This Row],[data]])=DAY(A5905),MIN(brenna3[[#This Row],[temperatura]],D5905),brenna3[[#This Row],[temperatura]])</f>
        <v>11.3</v>
      </c>
      <c r="E5906">
        <f>IF(DAY(brenna3[[#This Row],[data]])=DAY(A5905),MAX(E5905,brenna3[[#This Row],[temperatura]]),brenna3[[#This Row],[temperatura]])</f>
        <v>11.3</v>
      </c>
      <c r="F5906" t="str">
        <f>IF(DAY(brenna3[[#This Row],[data]])&lt;&gt;DAY(A5907),brenna3[[#This Row],[maks]]-brenna3[[#This Row],[min]],"")</f>
        <v/>
      </c>
    </row>
    <row r="5907" spans="1:6" x14ac:dyDescent="0.25">
      <c r="A5907" s="1">
        <v>43712.041666666664</v>
      </c>
      <c r="B5907">
        <v>11.5</v>
      </c>
      <c r="C5907">
        <v>0</v>
      </c>
      <c r="D5907">
        <f>IF(DAY(brenna3[[#This Row],[data]])=DAY(A5906),MIN(brenna3[[#This Row],[temperatura]],D5906),brenna3[[#This Row],[temperatura]])</f>
        <v>11.3</v>
      </c>
      <c r="E5907">
        <f>IF(DAY(brenna3[[#This Row],[data]])=DAY(A5906),MAX(E5906,brenna3[[#This Row],[temperatura]]),brenna3[[#This Row],[temperatura]])</f>
        <v>11.5</v>
      </c>
      <c r="F5907" t="str">
        <f>IF(DAY(brenna3[[#This Row],[data]])&lt;&gt;DAY(A5908),brenna3[[#This Row],[maks]]-brenna3[[#This Row],[min]],"")</f>
        <v/>
      </c>
    </row>
    <row r="5908" spans="1:6" x14ac:dyDescent="0.25">
      <c r="A5908" s="1">
        <v>43712.083333333336</v>
      </c>
      <c r="B5908">
        <v>11.4</v>
      </c>
      <c r="C5908">
        <v>0</v>
      </c>
      <c r="D5908">
        <f>IF(DAY(brenna3[[#This Row],[data]])=DAY(A5907),MIN(brenna3[[#This Row],[temperatura]],D5907),brenna3[[#This Row],[temperatura]])</f>
        <v>11.3</v>
      </c>
      <c r="E5908">
        <f>IF(DAY(brenna3[[#This Row],[data]])=DAY(A5907),MAX(E5907,brenna3[[#This Row],[temperatura]]),brenna3[[#This Row],[temperatura]])</f>
        <v>11.5</v>
      </c>
      <c r="F5908" t="str">
        <f>IF(DAY(brenna3[[#This Row],[data]])&lt;&gt;DAY(A5909),brenna3[[#This Row],[maks]]-brenna3[[#This Row],[min]],"")</f>
        <v/>
      </c>
    </row>
    <row r="5909" spans="1:6" x14ac:dyDescent="0.25">
      <c r="A5909" s="1">
        <v>43712.125</v>
      </c>
      <c r="B5909">
        <v>11.5</v>
      </c>
      <c r="C5909">
        <v>0</v>
      </c>
      <c r="D5909">
        <f>IF(DAY(brenna3[[#This Row],[data]])=DAY(A5908),MIN(brenna3[[#This Row],[temperatura]],D5908),brenna3[[#This Row],[temperatura]])</f>
        <v>11.3</v>
      </c>
      <c r="E5909">
        <f>IF(DAY(brenna3[[#This Row],[data]])=DAY(A5908),MAX(E5908,brenna3[[#This Row],[temperatura]]),brenna3[[#This Row],[temperatura]])</f>
        <v>11.5</v>
      </c>
      <c r="F5909" t="str">
        <f>IF(DAY(brenna3[[#This Row],[data]])&lt;&gt;DAY(A5910),brenna3[[#This Row],[maks]]-brenna3[[#This Row],[min]],"")</f>
        <v/>
      </c>
    </row>
    <row r="5910" spans="1:6" x14ac:dyDescent="0.25">
      <c r="A5910" s="1">
        <v>43712.166666666664</v>
      </c>
      <c r="B5910">
        <v>11.5</v>
      </c>
      <c r="C5910">
        <v>0</v>
      </c>
      <c r="D5910">
        <f>IF(DAY(brenna3[[#This Row],[data]])=DAY(A5909),MIN(brenna3[[#This Row],[temperatura]],D5909),brenna3[[#This Row],[temperatura]])</f>
        <v>11.3</v>
      </c>
      <c r="E5910">
        <f>IF(DAY(brenna3[[#This Row],[data]])=DAY(A5909),MAX(E5909,brenna3[[#This Row],[temperatura]]),brenna3[[#This Row],[temperatura]])</f>
        <v>11.5</v>
      </c>
      <c r="F5910" t="str">
        <f>IF(DAY(brenna3[[#This Row],[data]])&lt;&gt;DAY(A5911),brenna3[[#This Row],[maks]]-brenna3[[#This Row],[min]],"")</f>
        <v/>
      </c>
    </row>
    <row r="5911" spans="1:6" x14ac:dyDescent="0.25">
      <c r="A5911" s="1">
        <v>43712.208333333336</v>
      </c>
      <c r="B5911">
        <v>11.6</v>
      </c>
      <c r="C5911">
        <v>0</v>
      </c>
      <c r="D5911">
        <f>IF(DAY(brenna3[[#This Row],[data]])=DAY(A5910),MIN(brenna3[[#This Row],[temperatura]],D5910),brenna3[[#This Row],[temperatura]])</f>
        <v>11.3</v>
      </c>
      <c r="E5911">
        <f>IF(DAY(brenna3[[#This Row],[data]])=DAY(A5910),MAX(E5910,brenna3[[#This Row],[temperatura]]),brenna3[[#This Row],[temperatura]])</f>
        <v>11.6</v>
      </c>
      <c r="F5911" t="str">
        <f>IF(DAY(brenna3[[#This Row],[data]])&lt;&gt;DAY(A5912),brenna3[[#This Row],[maks]]-brenna3[[#This Row],[min]],"")</f>
        <v/>
      </c>
    </row>
    <row r="5912" spans="1:6" x14ac:dyDescent="0.25">
      <c r="A5912" s="1">
        <v>43712.25</v>
      </c>
      <c r="B5912">
        <v>12.1</v>
      </c>
      <c r="C5912">
        <v>0</v>
      </c>
      <c r="D5912">
        <f>IF(DAY(brenna3[[#This Row],[data]])=DAY(A5911),MIN(brenna3[[#This Row],[temperatura]],D5911),brenna3[[#This Row],[temperatura]])</f>
        <v>11.3</v>
      </c>
      <c r="E5912">
        <f>IF(DAY(brenna3[[#This Row],[data]])=DAY(A5911),MAX(E5911,brenna3[[#This Row],[temperatura]]),brenna3[[#This Row],[temperatura]])</f>
        <v>12.1</v>
      </c>
      <c r="F5912" t="str">
        <f>IF(DAY(brenna3[[#This Row],[data]])&lt;&gt;DAY(A5913),brenna3[[#This Row],[maks]]-brenna3[[#This Row],[min]],"")</f>
        <v/>
      </c>
    </row>
    <row r="5913" spans="1:6" x14ac:dyDescent="0.25">
      <c r="A5913" s="1">
        <v>43712.291666666664</v>
      </c>
      <c r="B5913">
        <v>14.4</v>
      </c>
      <c r="C5913">
        <v>0</v>
      </c>
      <c r="D5913">
        <f>IF(DAY(brenna3[[#This Row],[data]])=DAY(A5912),MIN(brenna3[[#This Row],[temperatura]],D5912),brenna3[[#This Row],[temperatura]])</f>
        <v>11.3</v>
      </c>
      <c r="E5913">
        <f>IF(DAY(brenna3[[#This Row],[data]])=DAY(A5912),MAX(E5912,brenna3[[#This Row],[temperatura]]),brenna3[[#This Row],[temperatura]])</f>
        <v>14.4</v>
      </c>
      <c r="F5913" t="str">
        <f>IF(DAY(brenna3[[#This Row],[data]])&lt;&gt;DAY(A5914),brenna3[[#This Row],[maks]]-brenna3[[#This Row],[min]],"")</f>
        <v/>
      </c>
    </row>
    <row r="5914" spans="1:6" x14ac:dyDescent="0.25">
      <c r="A5914" s="1">
        <v>43712.333333333336</v>
      </c>
      <c r="B5914">
        <v>15.5</v>
      </c>
      <c r="C5914">
        <v>0</v>
      </c>
      <c r="D5914">
        <f>IF(DAY(brenna3[[#This Row],[data]])=DAY(A5913),MIN(brenna3[[#This Row],[temperatura]],D5913),brenna3[[#This Row],[temperatura]])</f>
        <v>11.3</v>
      </c>
      <c r="E5914">
        <f>IF(DAY(brenna3[[#This Row],[data]])=DAY(A5913),MAX(E5913,brenna3[[#This Row],[temperatura]]),brenna3[[#This Row],[temperatura]])</f>
        <v>15.5</v>
      </c>
      <c r="F5914" t="str">
        <f>IF(DAY(brenna3[[#This Row],[data]])&lt;&gt;DAY(A5915),brenna3[[#This Row],[maks]]-brenna3[[#This Row],[min]],"")</f>
        <v/>
      </c>
    </row>
    <row r="5915" spans="1:6" x14ac:dyDescent="0.25">
      <c r="A5915" s="1">
        <v>43712.375</v>
      </c>
      <c r="B5915">
        <v>16.100000000000001</v>
      </c>
      <c r="C5915">
        <v>0</v>
      </c>
      <c r="D5915">
        <f>IF(DAY(brenna3[[#This Row],[data]])=DAY(A5914),MIN(brenna3[[#This Row],[temperatura]],D5914),brenna3[[#This Row],[temperatura]])</f>
        <v>11.3</v>
      </c>
      <c r="E5915">
        <f>IF(DAY(brenna3[[#This Row],[data]])=DAY(A5914),MAX(E5914,brenna3[[#This Row],[temperatura]]),brenna3[[#This Row],[temperatura]])</f>
        <v>16.100000000000001</v>
      </c>
      <c r="F5915" t="str">
        <f>IF(DAY(brenna3[[#This Row],[data]])&lt;&gt;DAY(A5916),brenna3[[#This Row],[maks]]-brenna3[[#This Row],[min]],"")</f>
        <v/>
      </c>
    </row>
    <row r="5916" spans="1:6" x14ac:dyDescent="0.25">
      <c r="A5916" s="1">
        <v>43712.416666666664</v>
      </c>
      <c r="B5916">
        <v>16.899999999999999</v>
      </c>
      <c r="C5916">
        <v>0</v>
      </c>
      <c r="D5916">
        <f>IF(DAY(brenna3[[#This Row],[data]])=DAY(A5915),MIN(brenna3[[#This Row],[temperatura]],D5915),brenna3[[#This Row],[temperatura]])</f>
        <v>11.3</v>
      </c>
      <c r="E5916">
        <f>IF(DAY(brenna3[[#This Row],[data]])=DAY(A5915),MAX(E5915,brenna3[[#This Row],[temperatura]]),brenna3[[#This Row],[temperatura]])</f>
        <v>16.899999999999999</v>
      </c>
      <c r="F5916" t="str">
        <f>IF(DAY(brenna3[[#This Row],[data]])&lt;&gt;DAY(A5917),brenna3[[#This Row],[maks]]-brenna3[[#This Row],[min]],"")</f>
        <v/>
      </c>
    </row>
    <row r="5917" spans="1:6" x14ac:dyDescent="0.25">
      <c r="A5917" s="1">
        <v>43712.458333333336</v>
      </c>
      <c r="B5917">
        <v>17.7</v>
      </c>
      <c r="C5917">
        <v>0</v>
      </c>
      <c r="D5917">
        <f>IF(DAY(brenna3[[#This Row],[data]])=DAY(A5916),MIN(brenna3[[#This Row],[temperatura]],D5916),brenna3[[#This Row],[temperatura]])</f>
        <v>11.3</v>
      </c>
      <c r="E5917">
        <f>IF(DAY(brenna3[[#This Row],[data]])=DAY(A5916),MAX(E5916,brenna3[[#This Row],[temperatura]]),brenna3[[#This Row],[temperatura]])</f>
        <v>17.7</v>
      </c>
      <c r="F5917" t="str">
        <f>IF(DAY(brenna3[[#This Row],[data]])&lt;&gt;DAY(A5918),brenna3[[#This Row],[maks]]-brenna3[[#This Row],[min]],"")</f>
        <v/>
      </c>
    </row>
    <row r="5918" spans="1:6" x14ac:dyDescent="0.25">
      <c r="A5918" s="1">
        <v>43712.5</v>
      </c>
      <c r="B5918">
        <v>18.100000000000001</v>
      </c>
      <c r="C5918">
        <v>0</v>
      </c>
      <c r="D5918">
        <f>IF(DAY(brenna3[[#This Row],[data]])=DAY(A5917),MIN(brenna3[[#This Row],[temperatura]],D5917),brenna3[[#This Row],[temperatura]])</f>
        <v>11.3</v>
      </c>
      <c r="E5918">
        <f>IF(DAY(brenna3[[#This Row],[data]])=DAY(A5917),MAX(E5917,brenna3[[#This Row],[temperatura]]),brenna3[[#This Row],[temperatura]])</f>
        <v>18.100000000000001</v>
      </c>
      <c r="F5918" t="str">
        <f>IF(DAY(brenna3[[#This Row],[data]])&lt;&gt;DAY(A5919),brenna3[[#This Row],[maks]]-brenna3[[#This Row],[min]],"")</f>
        <v/>
      </c>
    </row>
    <row r="5919" spans="1:6" x14ac:dyDescent="0.25">
      <c r="A5919" s="1">
        <v>43712.541666666664</v>
      </c>
      <c r="B5919">
        <v>18.7</v>
      </c>
      <c r="C5919">
        <v>0</v>
      </c>
      <c r="D5919">
        <f>IF(DAY(brenna3[[#This Row],[data]])=DAY(A5918),MIN(brenna3[[#This Row],[temperatura]],D5918),brenna3[[#This Row],[temperatura]])</f>
        <v>11.3</v>
      </c>
      <c r="E5919">
        <f>IF(DAY(brenna3[[#This Row],[data]])=DAY(A5918),MAX(E5918,brenna3[[#This Row],[temperatura]]),brenna3[[#This Row],[temperatura]])</f>
        <v>18.7</v>
      </c>
      <c r="F5919" t="str">
        <f>IF(DAY(brenna3[[#This Row],[data]])&lt;&gt;DAY(A5920),brenna3[[#This Row],[maks]]-brenna3[[#This Row],[min]],"")</f>
        <v/>
      </c>
    </row>
    <row r="5920" spans="1:6" x14ac:dyDescent="0.25">
      <c r="A5920" s="1">
        <v>43712.583333333336</v>
      </c>
      <c r="B5920">
        <v>16.899999999999999</v>
      </c>
      <c r="C5920">
        <v>0</v>
      </c>
      <c r="D5920">
        <f>IF(DAY(brenna3[[#This Row],[data]])=DAY(A5919),MIN(brenna3[[#This Row],[temperatura]],D5919),brenna3[[#This Row],[temperatura]])</f>
        <v>11.3</v>
      </c>
      <c r="E5920">
        <f>IF(DAY(brenna3[[#This Row],[data]])=DAY(A5919),MAX(E5919,brenna3[[#This Row],[temperatura]]),brenna3[[#This Row],[temperatura]])</f>
        <v>18.7</v>
      </c>
      <c r="F5920" t="str">
        <f>IF(DAY(brenna3[[#This Row],[data]])&lt;&gt;DAY(A5921),brenna3[[#This Row],[maks]]-brenna3[[#This Row],[min]],"")</f>
        <v/>
      </c>
    </row>
    <row r="5921" spans="1:6" x14ac:dyDescent="0.25">
      <c r="A5921" s="1">
        <v>43712.625</v>
      </c>
      <c r="B5921">
        <v>16.7</v>
      </c>
      <c r="C5921">
        <v>0</v>
      </c>
      <c r="D5921">
        <f>IF(DAY(brenna3[[#This Row],[data]])=DAY(A5920),MIN(brenna3[[#This Row],[temperatura]],D5920),brenna3[[#This Row],[temperatura]])</f>
        <v>11.3</v>
      </c>
      <c r="E5921">
        <f>IF(DAY(brenna3[[#This Row],[data]])=DAY(A5920),MAX(E5920,brenna3[[#This Row],[temperatura]]),brenna3[[#This Row],[temperatura]])</f>
        <v>18.7</v>
      </c>
      <c r="F5921" t="str">
        <f>IF(DAY(brenna3[[#This Row],[data]])&lt;&gt;DAY(A5922),brenna3[[#This Row],[maks]]-brenna3[[#This Row],[min]],"")</f>
        <v/>
      </c>
    </row>
    <row r="5922" spans="1:6" x14ac:dyDescent="0.25">
      <c r="A5922" s="1">
        <v>43712.666666666664</v>
      </c>
      <c r="B5922">
        <v>18.2</v>
      </c>
      <c r="C5922">
        <v>0</v>
      </c>
      <c r="D5922">
        <f>IF(DAY(brenna3[[#This Row],[data]])=DAY(A5921),MIN(brenna3[[#This Row],[temperatura]],D5921),brenna3[[#This Row],[temperatura]])</f>
        <v>11.3</v>
      </c>
      <c r="E5922">
        <f>IF(DAY(brenna3[[#This Row],[data]])=DAY(A5921),MAX(E5921,brenna3[[#This Row],[temperatura]]),brenna3[[#This Row],[temperatura]])</f>
        <v>18.7</v>
      </c>
      <c r="F5922" t="str">
        <f>IF(DAY(brenna3[[#This Row],[data]])&lt;&gt;DAY(A5923),brenna3[[#This Row],[maks]]-brenna3[[#This Row],[min]],"")</f>
        <v/>
      </c>
    </row>
    <row r="5923" spans="1:6" x14ac:dyDescent="0.25">
      <c r="A5923" s="1">
        <v>43712.708333333336</v>
      </c>
      <c r="B5923">
        <v>17.600000000000001</v>
      </c>
      <c r="C5923">
        <v>0</v>
      </c>
      <c r="D5923">
        <f>IF(DAY(brenna3[[#This Row],[data]])=DAY(A5922),MIN(brenna3[[#This Row],[temperatura]],D5922),brenna3[[#This Row],[temperatura]])</f>
        <v>11.3</v>
      </c>
      <c r="E5923">
        <f>IF(DAY(brenna3[[#This Row],[data]])=DAY(A5922),MAX(E5922,brenna3[[#This Row],[temperatura]]),brenna3[[#This Row],[temperatura]])</f>
        <v>18.7</v>
      </c>
      <c r="F5923" t="str">
        <f>IF(DAY(brenna3[[#This Row],[data]])&lt;&gt;DAY(A5924),brenna3[[#This Row],[maks]]-brenna3[[#This Row],[min]],"")</f>
        <v/>
      </c>
    </row>
    <row r="5924" spans="1:6" x14ac:dyDescent="0.25">
      <c r="A5924" s="1">
        <v>43712.75</v>
      </c>
      <c r="B5924">
        <v>15.6</v>
      </c>
      <c r="C5924">
        <v>0</v>
      </c>
      <c r="D5924">
        <f>IF(DAY(brenna3[[#This Row],[data]])=DAY(A5923),MIN(brenna3[[#This Row],[temperatura]],D5923),brenna3[[#This Row],[temperatura]])</f>
        <v>11.3</v>
      </c>
      <c r="E5924">
        <f>IF(DAY(brenna3[[#This Row],[data]])=DAY(A5923),MAX(E5923,brenna3[[#This Row],[temperatura]]),brenna3[[#This Row],[temperatura]])</f>
        <v>18.7</v>
      </c>
      <c r="F5924" t="str">
        <f>IF(DAY(brenna3[[#This Row],[data]])&lt;&gt;DAY(A5925),brenna3[[#This Row],[maks]]-brenna3[[#This Row],[min]],"")</f>
        <v/>
      </c>
    </row>
    <row r="5925" spans="1:6" x14ac:dyDescent="0.25">
      <c r="A5925" s="1">
        <v>43712.791666666664</v>
      </c>
      <c r="B5925">
        <v>15.3</v>
      </c>
      <c r="C5925">
        <v>0</v>
      </c>
      <c r="D5925">
        <f>IF(DAY(brenna3[[#This Row],[data]])=DAY(A5924),MIN(brenna3[[#This Row],[temperatura]],D5924),brenna3[[#This Row],[temperatura]])</f>
        <v>11.3</v>
      </c>
      <c r="E5925">
        <f>IF(DAY(brenna3[[#This Row],[data]])=DAY(A5924),MAX(E5924,brenna3[[#This Row],[temperatura]]),brenna3[[#This Row],[temperatura]])</f>
        <v>18.7</v>
      </c>
      <c r="F5925" t="str">
        <f>IF(DAY(brenna3[[#This Row],[data]])&lt;&gt;DAY(A5926),brenna3[[#This Row],[maks]]-brenna3[[#This Row],[min]],"")</f>
        <v/>
      </c>
    </row>
    <row r="5926" spans="1:6" x14ac:dyDescent="0.25">
      <c r="A5926" s="1">
        <v>43712.833333333336</v>
      </c>
      <c r="B5926">
        <v>15</v>
      </c>
      <c r="C5926">
        <v>0</v>
      </c>
      <c r="D5926">
        <f>IF(DAY(brenna3[[#This Row],[data]])=DAY(A5925),MIN(brenna3[[#This Row],[temperatura]],D5925),brenna3[[#This Row],[temperatura]])</f>
        <v>11.3</v>
      </c>
      <c r="E5926">
        <f>IF(DAY(brenna3[[#This Row],[data]])=DAY(A5925),MAX(E5925,brenna3[[#This Row],[temperatura]]),brenna3[[#This Row],[temperatura]])</f>
        <v>18.7</v>
      </c>
      <c r="F5926" t="str">
        <f>IF(DAY(brenna3[[#This Row],[data]])&lt;&gt;DAY(A5927),brenna3[[#This Row],[maks]]-brenna3[[#This Row],[min]],"")</f>
        <v/>
      </c>
    </row>
    <row r="5927" spans="1:6" x14ac:dyDescent="0.25">
      <c r="A5927" s="1">
        <v>43712.875</v>
      </c>
      <c r="B5927">
        <v>14.8</v>
      </c>
      <c r="C5927">
        <v>0</v>
      </c>
      <c r="D5927">
        <f>IF(DAY(brenna3[[#This Row],[data]])=DAY(A5926),MIN(brenna3[[#This Row],[temperatura]],D5926),brenna3[[#This Row],[temperatura]])</f>
        <v>11.3</v>
      </c>
      <c r="E5927">
        <f>IF(DAY(brenna3[[#This Row],[data]])=DAY(A5926),MAX(E5926,brenna3[[#This Row],[temperatura]]),brenna3[[#This Row],[temperatura]])</f>
        <v>18.7</v>
      </c>
      <c r="F5927" t="str">
        <f>IF(DAY(brenna3[[#This Row],[data]])&lt;&gt;DAY(A5928),brenna3[[#This Row],[maks]]-brenna3[[#This Row],[min]],"")</f>
        <v/>
      </c>
    </row>
    <row r="5928" spans="1:6" x14ac:dyDescent="0.25">
      <c r="A5928" s="1">
        <v>43712.916666666664</v>
      </c>
      <c r="B5928">
        <v>13.9</v>
      </c>
      <c r="C5928">
        <v>0</v>
      </c>
      <c r="D5928">
        <f>IF(DAY(brenna3[[#This Row],[data]])=DAY(A5927),MIN(brenna3[[#This Row],[temperatura]],D5927),brenna3[[#This Row],[temperatura]])</f>
        <v>11.3</v>
      </c>
      <c r="E5928">
        <f>IF(DAY(brenna3[[#This Row],[data]])=DAY(A5927),MAX(E5927,brenna3[[#This Row],[temperatura]]),brenna3[[#This Row],[temperatura]])</f>
        <v>18.7</v>
      </c>
      <c r="F5928" t="str">
        <f>IF(DAY(brenna3[[#This Row],[data]])&lt;&gt;DAY(A5929),brenna3[[#This Row],[maks]]-brenna3[[#This Row],[min]],"")</f>
        <v/>
      </c>
    </row>
    <row r="5929" spans="1:6" x14ac:dyDescent="0.25">
      <c r="A5929" s="1">
        <v>43712.958333333336</v>
      </c>
      <c r="B5929">
        <v>13.4</v>
      </c>
      <c r="C5929">
        <v>0</v>
      </c>
      <c r="D5929">
        <f>IF(DAY(brenna3[[#This Row],[data]])=DAY(A5928),MIN(brenna3[[#This Row],[temperatura]],D5928),brenna3[[#This Row],[temperatura]])</f>
        <v>11.3</v>
      </c>
      <c r="E5929">
        <f>IF(DAY(brenna3[[#This Row],[data]])=DAY(A5928),MAX(E5928,brenna3[[#This Row],[temperatura]]),brenna3[[#This Row],[temperatura]])</f>
        <v>18.7</v>
      </c>
      <c r="F5929">
        <f>IF(DAY(brenna3[[#This Row],[data]])&lt;&gt;DAY(A5930),brenna3[[#This Row],[maks]]-brenna3[[#This Row],[min]],"")</f>
        <v>7.3999999999999986</v>
      </c>
    </row>
    <row r="5930" spans="1:6" x14ac:dyDescent="0.25">
      <c r="A5930" s="1">
        <v>43713</v>
      </c>
      <c r="B5930">
        <v>13.7</v>
      </c>
      <c r="C5930">
        <v>0</v>
      </c>
      <c r="D5930">
        <f>IF(DAY(brenna3[[#This Row],[data]])=DAY(A5929),MIN(brenna3[[#This Row],[temperatura]],D5929),brenna3[[#This Row],[temperatura]])</f>
        <v>13.7</v>
      </c>
      <c r="E5930">
        <f>IF(DAY(brenna3[[#This Row],[data]])=DAY(A5929),MAX(E5929,brenna3[[#This Row],[temperatura]]),brenna3[[#This Row],[temperatura]])</f>
        <v>13.7</v>
      </c>
      <c r="F5930" t="str">
        <f>IF(DAY(brenna3[[#This Row],[data]])&lt;&gt;DAY(A5931),brenna3[[#This Row],[maks]]-brenna3[[#This Row],[min]],"")</f>
        <v/>
      </c>
    </row>
    <row r="5931" spans="1:6" x14ac:dyDescent="0.25">
      <c r="A5931" s="1">
        <v>43713.041666666664</v>
      </c>
      <c r="B5931">
        <v>13.9</v>
      </c>
      <c r="C5931">
        <v>0</v>
      </c>
      <c r="D5931">
        <f>IF(DAY(brenna3[[#This Row],[data]])=DAY(A5930),MIN(brenna3[[#This Row],[temperatura]],D5930),brenna3[[#This Row],[temperatura]])</f>
        <v>13.7</v>
      </c>
      <c r="E5931">
        <f>IF(DAY(brenna3[[#This Row],[data]])=DAY(A5930),MAX(E5930,brenna3[[#This Row],[temperatura]]),brenna3[[#This Row],[temperatura]])</f>
        <v>13.9</v>
      </c>
      <c r="F5931" t="str">
        <f>IF(DAY(brenna3[[#This Row],[data]])&lt;&gt;DAY(A5932),brenna3[[#This Row],[maks]]-brenna3[[#This Row],[min]],"")</f>
        <v/>
      </c>
    </row>
    <row r="5932" spans="1:6" x14ac:dyDescent="0.25">
      <c r="A5932" s="1">
        <v>43713.083333333336</v>
      </c>
      <c r="B5932">
        <v>13.6</v>
      </c>
      <c r="C5932">
        <v>0</v>
      </c>
      <c r="D5932">
        <f>IF(DAY(brenna3[[#This Row],[data]])=DAY(A5931),MIN(brenna3[[#This Row],[temperatura]],D5931),brenna3[[#This Row],[temperatura]])</f>
        <v>13.6</v>
      </c>
      <c r="E5932">
        <f>IF(DAY(brenna3[[#This Row],[data]])=DAY(A5931),MAX(E5931,brenna3[[#This Row],[temperatura]]),brenna3[[#This Row],[temperatura]])</f>
        <v>13.9</v>
      </c>
      <c r="F5932" t="str">
        <f>IF(DAY(brenna3[[#This Row],[data]])&lt;&gt;DAY(A5933),brenna3[[#This Row],[maks]]-brenna3[[#This Row],[min]],"")</f>
        <v/>
      </c>
    </row>
    <row r="5933" spans="1:6" x14ac:dyDescent="0.25">
      <c r="A5933" s="1">
        <v>43713.125</v>
      </c>
      <c r="B5933">
        <v>13.1</v>
      </c>
      <c r="C5933">
        <v>0</v>
      </c>
      <c r="D5933">
        <f>IF(DAY(brenna3[[#This Row],[data]])=DAY(A5932),MIN(brenna3[[#This Row],[temperatura]],D5932),brenna3[[#This Row],[temperatura]])</f>
        <v>13.1</v>
      </c>
      <c r="E5933">
        <f>IF(DAY(brenna3[[#This Row],[data]])=DAY(A5932),MAX(E5932,brenna3[[#This Row],[temperatura]]),brenna3[[#This Row],[temperatura]])</f>
        <v>13.9</v>
      </c>
      <c r="F5933" t="str">
        <f>IF(DAY(brenna3[[#This Row],[data]])&lt;&gt;DAY(A5934),brenna3[[#This Row],[maks]]-brenna3[[#This Row],[min]],"")</f>
        <v/>
      </c>
    </row>
    <row r="5934" spans="1:6" x14ac:dyDescent="0.25">
      <c r="A5934" s="1">
        <v>43713.166666666664</v>
      </c>
      <c r="B5934">
        <v>12.7</v>
      </c>
      <c r="C5934">
        <v>0</v>
      </c>
      <c r="D5934">
        <f>IF(DAY(brenna3[[#This Row],[data]])=DAY(A5933),MIN(brenna3[[#This Row],[temperatura]],D5933),brenna3[[#This Row],[temperatura]])</f>
        <v>12.7</v>
      </c>
      <c r="E5934">
        <f>IF(DAY(brenna3[[#This Row],[data]])=DAY(A5933),MAX(E5933,brenna3[[#This Row],[temperatura]]),brenna3[[#This Row],[temperatura]])</f>
        <v>13.9</v>
      </c>
      <c r="F5934" t="str">
        <f>IF(DAY(brenna3[[#This Row],[data]])&lt;&gt;DAY(A5935),brenna3[[#This Row],[maks]]-brenna3[[#This Row],[min]],"")</f>
        <v/>
      </c>
    </row>
    <row r="5935" spans="1:6" x14ac:dyDescent="0.25">
      <c r="A5935" s="1">
        <v>43713.208333333336</v>
      </c>
      <c r="B5935">
        <v>12.8</v>
      </c>
      <c r="C5935">
        <v>0</v>
      </c>
      <c r="D5935">
        <f>IF(DAY(brenna3[[#This Row],[data]])=DAY(A5934),MIN(brenna3[[#This Row],[temperatura]],D5934),brenna3[[#This Row],[temperatura]])</f>
        <v>12.7</v>
      </c>
      <c r="E5935">
        <f>IF(DAY(brenna3[[#This Row],[data]])=DAY(A5934),MAX(E5934,brenna3[[#This Row],[temperatura]]),brenna3[[#This Row],[temperatura]])</f>
        <v>13.9</v>
      </c>
      <c r="F5935" t="str">
        <f>IF(DAY(brenna3[[#This Row],[data]])&lt;&gt;DAY(A5936),brenna3[[#This Row],[maks]]-brenna3[[#This Row],[min]],"")</f>
        <v/>
      </c>
    </row>
    <row r="5936" spans="1:6" x14ac:dyDescent="0.25">
      <c r="A5936" s="1">
        <v>43713.25</v>
      </c>
      <c r="B5936">
        <v>12.9</v>
      </c>
      <c r="C5936">
        <v>0</v>
      </c>
      <c r="D5936">
        <f>IF(DAY(brenna3[[#This Row],[data]])=DAY(A5935),MIN(brenna3[[#This Row],[temperatura]],D5935),brenna3[[#This Row],[temperatura]])</f>
        <v>12.7</v>
      </c>
      <c r="E5936">
        <f>IF(DAY(brenna3[[#This Row],[data]])=DAY(A5935),MAX(E5935,brenna3[[#This Row],[temperatura]]),brenna3[[#This Row],[temperatura]])</f>
        <v>13.9</v>
      </c>
      <c r="F5936" t="str">
        <f>IF(DAY(brenna3[[#This Row],[data]])&lt;&gt;DAY(A5937),brenna3[[#This Row],[maks]]-brenna3[[#This Row],[min]],"")</f>
        <v/>
      </c>
    </row>
    <row r="5937" spans="1:6" x14ac:dyDescent="0.25">
      <c r="A5937" s="1">
        <v>43713.291666666664</v>
      </c>
      <c r="B5937">
        <v>14.2</v>
      </c>
      <c r="C5937">
        <v>0</v>
      </c>
      <c r="D5937">
        <f>IF(DAY(brenna3[[#This Row],[data]])=DAY(A5936),MIN(brenna3[[#This Row],[temperatura]],D5936),brenna3[[#This Row],[temperatura]])</f>
        <v>12.7</v>
      </c>
      <c r="E5937">
        <f>IF(DAY(brenna3[[#This Row],[data]])=DAY(A5936),MAX(E5936,brenna3[[#This Row],[temperatura]]),brenna3[[#This Row],[temperatura]])</f>
        <v>14.2</v>
      </c>
      <c r="F5937" t="str">
        <f>IF(DAY(brenna3[[#This Row],[data]])&lt;&gt;DAY(A5938),brenna3[[#This Row],[maks]]-brenna3[[#This Row],[min]],"")</f>
        <v/>
      </c>
    </row>
    <row r="5938" spans="1:6" x14ac:dyDescent="0.25">
      <c r="A5938" s="1">
        <v>43713.333333333336</v>
      </c>
      <c r="B5938">
        <v>15.4</v>
      </c>
      <c r="C5938">
        <v>0</v>
      </c>
      <c r="D5938">
        <f>IF(DAY(brenna3[[#This Row],[data]])=DAY(A5937),MIN(brenna3[[#This Row],[temperatura]],D5937),brenna3[[#This Row],[temperatura]])</f>
        <v>12.7</v>
      </c>
      <c r="E5938">
        <f>IF(DAY(brenna3[[#This Row],[data]])=DAY(A5937),MAX(E5937,brenna3[[#This Row],[temperatura]]),brenna3[[#This Row],[temperatura]])</f>
        <v>15.4</v>
      </c>
      <c r="F5938" t="str">
        <f>IF(DAY(brenna3[[#This Row],[data]])&lt;&gt;DAY(A5939),brenna3[[#This Row],[maks]]-brenna3[[#This Row],[min]],"")</f>
        <v/>
      </c>
    </row>
    <row r="5939" spans="1:6" x14ac:dyDescent="0.25">
      <c r="A5939" s="1">
        <v>43713.375</v>
      </c>
      <c r="B5939">
        <v>16.5</v>
      </c>
      <c r="C5939">
        <v>0</v>
      </c>
      <c r="D5939">
        <f>IF(DAY(brenna3[[#This Row],[data]])=DAY(A5938),MIN(brenna3[[#This Row],[temperatura]],D5938),brenna3[[#This Row],[temperatura]])</f>
        <v>12.7</v>
      </c>
      <c r="E5939">
        <f>IF(DAY(brenna3[[#This Row],[data]])=DAY(A5938),MAX(E5938,brenna3[[#This Row],[temperatura]]),brenna3[[#This Row],[temperatura]])</f>
        <v>16.5</v>
      </c>
      <c r="F5939" t="str">
        <f>IF(DAY(brenna3[[#This Row],[data]])&lt;&gt;DAY(A5940),brenna3[[#This Row],[maks]]-brenna3[[#This Row],[min]],"")</f>
        <v/>
      </c>
    </row>
    <row r="5940" spans="1:6" x14ac:dyDescent="0.25">
      <c r="A5940" s="1">
        <v>43713.416666666664</v>
      </c>
      <c r="B5940">
        <v>17.8</v>
      </c>
      <c r="C5940">
        <v>0</v>
      </c>
      <c r="D5940">
        <f>IF(DAY(brenna3[[#This Row],[data]])=DAY(A5939),MIN(brenna3[[#This Row],[temperatura]],D5939),brenna3[[#This Row],[temperatura]])</f>
        <v>12.7</v>
      </c>
      <c r="E5940">
        <f>IF(DAY(brenna3[[#This Row],[data]])=DAY(A5939),MAX(E5939,brenna3[[#This Row],[temperatura]]),brenna3[[#This Row],[temperatura]])</f>
        <v>17.8</v>
      </c>
      <c r="F5940" t="str">
        <f>IF(DAY(brenna3[[#This Row],[data]])&lt;&gt;DAY(A5941),brenna3[[#This Row],[maks]]-brenna3[[#This Row],[min]],"")</f>
        <v/>
      </c>
    </row>
    <row r="5941" spans="1:6" x14ac:dyDescent="0.25">
      <c r="A5941" s="1">
        <v>43713.458333333336</v>
      </c>
      <c r="B5941">
        <v>18.7</v>
      </c>
      <c r="C5941">
        <v>0</v>
      </c>
      <c r="D5941">
        <f>IF(DAY(brenna3[[#This Row],[data]])=DAY(A5940),MIN(brenna3[[#This Row],[temperatura]],D5940),brenna3[[#This Row],[temperatura]])</f>
        <v>12.7</v>
      </c>
      <c r="E5941">
        <f>IF(DAY(brenna3[[#This Row],[data]])=DAY(A5940),MAX(E5940,brenna3[[#This Row],[temperatura]]),brenna3[[#This Row],[temperatura]])</f>
        <v>18.7</v>
      </c>
      <c r="F5941" t="str">
        <f>IF(DAY(brenna3[[#This Row],[data]])&lt;&gt;DAY(A5942),brenna3[[#This Row],[maks]]-brenna3[[#This Row],[min]],"")</f>
        <v/>
      </c>
    </row>
    <row r="5942" spans="1:6" x14ac:dyDescent="0.25">
      <c r="A5942" s="1">
        <v>43713.5</v>
      </c>
      <c r="B5942">
        <v>19.600000000000001</v>
      </c>
      <c r="C5942">
        <v>0</v>
      </c>
      <c r="D5942">
        <f>IF(DAY(brenna3[[#This Row],[data]])=DAY(A5941),MIN(brenna3[[#This Row],[temperatura]],D5941),brenna3[[#This Row],[temperatura]])</f>
        <v>12.7</v>
      </c>
      <c r="E5942">
        <f>IF(DAY(brenna3[[#This Row],[data]])=DAY(A5941),MAX(E5941,brenna3[[#This Row],[temperatura]]),brenna3[[#This Row],[temperatura]])</f>
        <v>19.600000000000001</v>
      </c>
      <c r="F5942" t="str">
        <f>IF(DAY(brenna3[[#This Row],[data]])&lt;&gt;DAY(A5943),brenna3[[#This Row],[maks]]-brenna3[[#This Row],[min]],"")</f>
        <v/>
      </c>
    </row>
    <row r="5943" spans="1:6" x14ac:dyDescent="0.25">
      <c r="A5943" s="1">
        <v>43713.541666666664</v>
      </c>
      <c r="B5943">
        <v>20.2</v>
      </c>
      <c r="C5943">
        <v>0</v>
      </c>
      <c r="D5943">
        <f>IF(DAY(brenna3[[#This Row],[data]])=DAY(A5942),MIN(brenna3[[#This Row],[temperatura]],D5942),brenna3[[#This Row],[temperatura]])</f>
        <v>12.7</v>
      </c>
      <c r="E5943">
        <f>IF(DAY(brenna3[[#This Row],[data]])=DAY(A5942),MAX(E5942,brenna3[[#This Row],[temperatura]]),brenna3[[#This Row],[temperatura]])</f>
        <v>20.2</v>
      </c>
      <c r="F5943" t="str">
        <f>IF(DAY(brenna3[[#This Row],[data]])&lt;&gt;DAY(A5944),brenna3[[#This Row],[maks]]-brenna3[[#This Row],[min]],"")</f>
        <v/>
      </c>
    </row>
    <row r="5944" spans="1:6" x14ac:dyDescent="0.25">
      <c r="A5944" s="1">
        <v>43713.583333333336</v>
      </c>
      <c r="B5944">
        <v>20.100000000000001</v>
      </c>
      <c r="C5944">
        <v>0</v>
      </c>
      <c r="D5944">
        <f>IF(DAY(brenna3[[#This Row],[data]])=DAY(A5943),MIN(brenna3[[#This Row],[temperatura]],D5943),brenna3[[#This Row],[temperatura]])</f>
        <v>12.7</v>
      </c>
      <c r="E5944">
        <f>IF(DAY(brenna3[[#This Row],[data]])=DAY(A5943),MAX(E5943,brenna3[[#This Row],[temperatura]]),brenna3[[#This Row],[temperatura]])</f>
        <v>20.2</v>
      </c>
      <c r="F5944" t="str">
        <f>IF(DAY(brenna3[[#This Row],[data]])&lt;&gt;DAY(A5945),brenna3[[#This Row],[maks]]-brenna3[[#This Row],[min]],"")</f>
        <v/>
      </c>
    </row>
    <row r="5945" spans="1:6" x14ac:dyDescent="0.25">
      <c r="A5945" s="1">
        <v>43713.625</v>
      </c>
      <c r="B5945">
        <v>20.3</v>
      </c>
      <c r="C5945">
        <v>0</v>
      </c>
      <c r="D5945">
        <f>IF(DAY(brenna3[[#This Row],[data]])=DAY(A5944),MIN(brenna3[[#This Row],[temperatura]],D5944),brenna3[[#This Row],[temperatura]])</f>
        <v>12.7</v>
      </c>
      <c r="E5945">
        <f>IF(DAY(brenna3[[#This Row],[data]])=DAY(A5944),MAX(E5944,brenna3[[#This Row],[temperatura]]),brenna3[[#This Row],[temperatura]])</f>
        <v>20.3</v>
      </c>
      <c r="F5945" t="str">
        <f>IF(DAY(brenna3[[#This Row],[data]])&lt;&gt;DAY(A5946),brenna3[[#This Row],[maks]]-brenna3[[#This Row],[min]],"")</f>
        <v/>
      </c>
    </row>
    <row r="5946" spans="1:6" x14ac:dyDescent="0.25">
      <c r="A5946" s="1">
        <v>43713.666666666664</v>
      </c>
      <c r="B5946">
        <v>20.100000000000001</v>
      </c>
      <c r="C5946">
        <v>0</v>
      </c>
      <c r="D5946">
        <f>IF(DAY(brenna3[[#This Row],[data]])=DAY(A5945),MIN(brenna3[[#This Row],[temperatura]],D5945),brenna3[[#This Row],[temperatura]])</f>
        <v>12.7</v>
      </c>
      <c r="E5946">
        <f>IF(DAY(brenna3[[#This Row],[data]])=DAY(A5945),MAX(E5945,brenna3[[#This Row],[temperatura]]),brenna3[[#This Row],[temperatura]])</f>
        <v>20.3</v>
      </c>
      <c r="F5946" t="str">
        <f>IF(DAY(brenna3[[#This Row],[data]])&lt;&gt;DAY(A5947),brenna3[[#This Row],[maks]]-brenna3[[#This Row],[min]],"")</f>
        <v/>
      </c>
    </row>
    <row r="5947" spans="1:6" x14ac:dyDescent="0.25">
      <c r="A5947" s="1">
        <v>43713.708333333336</v>
      </c>
      <c r="B5947">
        <v>19</v>
      </c>
      <c r="C5947">
        <v>0</v>
      </c>
      <c r="D5947">
        <f>IF(DAY(brenna3[[#This Row],[data]])=DAY(A5946),MIN(brenna3[[#This Row],[temperatura]],D5946),brenna3[[#This Row],[temperatura]])</f>
        <v>12.7</v>
      </c>
      <c r="E5947">
        <f>IF(DAY(brenna3[[#This Row],[data]])=DAY(A5946),MAX(E5946,brenna3[[#This Row],[temperatura]]),brenna3[[#This Row],[temperatura]])</f>
        <v>20.3</v>
      </c>
      <c r="F5947" t="str">
        <f>IF(DAY(brenna3[[#This Row],[data]])&lt;&gt;DAY(A5948),brenna3[[#This Row],[maks]]-brenna3[[#This Row],[min]],"")</f>
        <v/>
      </c>
    </row>
    <row r="5948" spans="1:6" x14ac:dyDescent="0.25">
      <c r="A5948" s="1">
        <v>43713.75</v>
      </c>
      <c r="B5948">
        <v>17</v>
      </c>
      <c r="C5948">
        <v>0</v>
      </c>
      <c r="D5948">
        <f>IF(DAY(brenna3[[#This Row],[data]])=DAY(A5947),MIN(brenna3[[#This Row],[temperatura]],D5947),brenna3[[#This Row],[temperatura]])</f>
        <v>12.7</v>
      </c>
      <c r="E5948">
        <f>IF(DAY(brenna3[[#This Row],[data]])=DAY(A5947),MAX(E5947,brenna3[[#This Row],[temperatura]]),brenna3[[#This Row],[temperatura]])</f>
        <v>20.3</v>
      </c>
      <c r="F5948" t="str">
        <f>IF(DAY(brenna3[[#This Row],[data]])&lt;&gt;DAY(A5949),brenna3[[#This Row],[maks]]-brenna3[[#This Row],[min]],"")</f>
        <v/>
      </c>
    </row>
    <row r="5949" spans="1:6" x14ac:dyDescent="0.25">
      <c r="A5949" s="1">
        <v>43713.791666666664</v>
      </c>
      <c r="B5949">
        <v>17.100000000000001</v>
      </c>
      <c r="C5949">
        <v>0</v>
      </c>
      <c r="D5949">
        <f>IF(DAY(brenna3[[#This Row],[data]])=DAY(A5948),MIN(brenna3[[#This Row],[temperatura]],D5948),brenna3[[#This Row],[temperatura]])</f>
        <v>12.7</v>
      </c>
      <c r="E5949">
        <f>IF(DAY(brenna3[[#This Row],[data]])=DAY(A5948),MAX(E5948,brenna3[[#This Row],[temperatura]]),brenna3[[#This Row],[temperatura]])</f>
        <v>20.3</v>
      </c>
      <c r="F5949" t="str">
        <f>IF(DAY(brenna3[[#This Row],[data]])&lt;&gt;DAY(A5950),brenna3[[#This Row],[maks]]-brenna3[[#This Row],[min]],"")</f>
        <v/>
      </c>
    </row>
    <row r="5950" spans="1:6" x14ac:dyDescent="0.25">
      <c r="A5950" s="1">
        <v>43713.833333333336</v>
      </c>
      <c r="B5950">
        <v>15.6</v>
      </c>
      <c r="C5950">
        <v>0</v>
      </c>
      <c r="D5950">
        <f>IF(DAY(brenna3[[#This Row],[data]])=DAY(A5949),MIN(brenna3[[#This Row],[temperatura]],D5949),brenna3[[#This Row],[temperatura]])</f>
        <v>12.7</v>
      </c>
      <c r="E5950">
        <f>IF(DAY(brenna3[[#This Row],[data]])=DAY(A5949),MAX(E5949,brenna3[[#This Row],[temperatura]]),brenna3[[#This Row],[temperatura]])</f>
        <v>20.3</v>
      </c>
      <c r="F5950" t="str">
        <f>IF(DAY(brenna3[[#This Row],[data]])&lt;&gt;DAY(A5951),brenna3[[#This Row],[maks]]-brenna3[[#This Row],[min]],"")</f>
        <v/>
      </c>
    </row>
    <row r="5951" spans="1:6" x14ac:dyDescent="0.25">
      <c r="A5951" s="1">
        <v>43713.875</v>
      </c>
      <c r="B5951">
        <v>14.4</v>
      </c>
      <c r="C5951">
        <v>0</v>
      </c>
      <c r="D5951">
        <f>IF(DAY(brenna3[[#This Row],[data]])=DAY(A5950),MIN(brenna3[[#This Row],[temperatura]],D5950),brenna3[[#This Row],[temperatura]])</f>
        <v>12.7</v>
      </c>
      <c r="E5951">
        <f>IF(DAY(brenna3[[#This Row],[data]])=DAY(A5950),MAX(E5950,brenna3[[#This Row],[temperatura]]),brenna3[[#This Row],[temperatura]])</f>
        <v>20.3</v>
      </c>
      <c r="F5951" t="str">
        <f>IF(DAY(brenna3[[#This Row],[data]])&lt;&gt;DAY(A5952),brenna3[[#This Row],[maks]]-brenna3[[#This Row],[min]],"")</f>
        <v/>
      </c>
    </row>
    <row r="5952" spans="1:6" x14ac:dyDescent="0.25">
      <c r="A5952" s="1">
        <v>43713.916666666664</v>
      </c>
      <c r="B5952">
        <v>13.4</v>
      </c>
      <c r="C5952">
        <v>0</v>
      </c>
      <c r="D5952">
        <f>IF(DAY(brenna3[[#This Row],[data]])=DAY(A5951),MIN(brenna3[[#This Row],[temperatura]],D5951),brenna3[[#This Row],[temperatura]])</f>
        <v>12.7</v>
      </c>
      <c r="E5952">
        <f>IF(DAY(brenna3[[#This Row],[data]])=DAY(A5951),MAX(E5951,brenna3[[#This Row],[temperatura]]),brenna3[[#This Row],[temperatura]])</f>
        <v>20.3</v>
      </c>
      <c r="F5952" t="str">
        <f>IF(DAY(brenna3[[#This Row],[data]])&lt;&gt;DAY(A5953),brenna3[[#This Row],[maks]]-brenna3[[#This Row],[min]],"")</f>
        <v/>
      </c>
    </row>
    <row r="5953" spans="1:6" x14ac:dyDescent="0.25">
      <c r="A5953" s="1">
        <v>43713.958333333336</v>
      </c>
      <c r="B5953">
        <v>13.1</v>
      </c>
      <c r="C5953">
        <v>0</v>
      </c>
      <c r="D5953">
        <f>IF(DAY(brenna3[[#This Row],[data]])=DAY(A5952),MIN(brenna3[[#This Row],[temperatura]],D5952),brenna3[[#This Row],[temperatura]])</f>
        <v>12.7</v>
      </c>
      <c r="E5953">
        <f>IF(DAY(brenna3[[#This Row],[data]])=DAY(A5952),MAX(E5952,brenna3[[#This Row],[temperatura]]),brenna3[[#This Row],[temperatura]])</f>
        <v>20.3</v>
      </c>
      <c r="F5953">
        <f>IF(DAY(brenna3[[#This Row],[data]])&lt;&gt;DAY(A5954),brenna3[[#This Row],[maks]]-brenna3[[#This Row],[min]],"")</f>
        <v>7.6000000000000014</v>
      </c>
    </row>
    <row r="5954" spans="1:6" x14ac:dyDescent="0.25">
      <c r="A5954" s="1">
        <v>43714</v>
      </c>
      <c r="B5954">
        <v>13</v>
      </c>
      <c r="C5954">
        <v>0</v>
      </c>
      <c r="D5954">
        <f>IF(DAY(brenna3[[#This Row],[data]])=DAY(A5953),MIN(brenna3[[#This Row],[temperatura]],D5953),brenna3[[#This Row],[temperatura]])</f>
        <v>13</v>
      </c>
      <c r="E5954">
        <f>IF(DAY(brenna3[[#This Row],[data]])=DAY(A5953),MAX(E5953,brenna3[[#This Row],[temperatura]]),brenna3[[#This Row],[temperatura]])</f>
        <v>13</v>
      </c>
      <c r="F5954" t="str">
        <f>IF(DAY(brenna3[[#This Row],[data]])&lt;&gt;DAY(A5955),brenna3[[#This Row],[maks]]-brenna3[[#This Row],[min]],"")</f>
        <v/>
      </c>
    </row>
    <row r="5955" spans="1:6" x14ac:dyDescent="0.25">
      <c r="A5955" s="1">
        <v>43714.041666666664</v>
      </c>
      <c r="B5955">
        <v>12.9</v>
      </c>
      <c r="C5955">
        <v>0</v>
      </c>
      <c r="D5955">
        <f>IF(DAY(brenna3[[#This Row],[data]])=DAY(A5954),MIN(brenna3[[#This Row],[temperatura]],D5954),brenna3[[#This Row],[temperatura]])</f>
        <v>12.9</v>
      </c>
      <c r="E5955">
        <f>IF(DAY(brenna3[[#This Row],[data]])=DAY(A5954),MAX(E5954,brenna3[[#This Row],[temperatura]]),brenna3[[#This Row],[temperatura]])</f>
        <v>13</v>
      </c>
      <c r="F5955" t="str">
        <f>IF(DAY(brenna3[[#This Row],[data]])&lt;&gt;DAY(A5956),brenna3[[#This Row],[maks]]-brenna3[[#This Row],[min]],"")</f>
        <v/>
      </c>
    </row>
    <row r="5956" spans="1:6" x14ac:dyDescent="0.25">
      <c r="A5956" s="1">
        <v>43714.083333333336</v>
      </c>
      <c r="B5956">
        <v>12.5</v>
      </c>
      <c r="C5956">
        <v>0</v>
      </c>
      <c r="D5956">
        <f>IF(DAY(brenna3[[#This Row],[data]])=DAY(A5955),MIN(brenna3[[#This Row],[temperatura]],D5955),brenna3[[#This Row],[temperatura]])</f>
        <v>12.5</v>
      </c>
      <c r="E5956">
        <f>IF(DAY(brenna3[[#This Row],[data]])=DAY(A5955),MAX(E5955,brenna3[[#This Row],[temperatura]]),brenna3[[#This Row],[temperatura]])</f>
        <v>13</v>
      </c>
      <c r="F5956" t="str">
        <f>IF(DAY(brenna3[[#This Row],[data]])&lt;&gt;DAY(A5957),brenna3[[#This Row],[maks]]-brenna3[[#This Row],[min]],"")</f>
        <v/>
      </c>
    </row>
    <row r="5957" spans="1:6" x14ac:dyDescent="0.25">
      <c r="A5957" s="1">
        <v>43714.125</v>
      </c>
      <c r="B5957">
        <v>11.9</v>
      </c>
      <c r="C5957">
        <v>0</v>
      </c>
      <c r="D5957">
        <f>IF(DAY(brenna3[[#This Row],[data]])=DAY(A5956),MIN(brenna3[[#This Row],[temperatura]],D5956),brenna3[[#This Row],[temperatura]])</f>
        <v>11.9</v>
      </c>
      <c r="E5957">
        <f>IF(DAY(brenna3[[#This Row],[data]])=DAY(A5956),MAX(E5956,brenna3[[#This Row],[temperatura]]),brenna3[[#This Row],[temperatura]])</f>
        <v>13</v>
      </c>
      <c r="F5957" t="str">
        <f>IF(DAY(brenna3[[#This Row],[data]])&lt;&gt;DAY(A5958),brenna3[[#This Row],[maks]]-brenna3[[#This Row],[min]],"")</f>
        <v/>
      </c>
    </row>
    <row r="5958" spans="1:6" x14ac:dyDescent="0.25">
      <c r="A5958" s="1">
        <v>43714.166666666664</v>
      </c>
      <c r="B5958">
        <v>11.3</v>
      </c>
      <c r="C5958">
        <v>0</v>
      </c>
      <c r="D5958">
        <f>IF(DAY(brenna3[[#This Row],[data]])=DAY(A5957),MIN(brenna3[[#This Row],[temperatura]],D5957),brenna3[[#This Row],[temperatura]])</f>
        <v>11.3</v>
      </c>
      <c r="E5958">
        <f>IF(DAY(brenna3[[#This Row],[data]])=DAY(A5957),MAX(E5957,brenna3[[#This Row],[temperatura]]),brenna3[[#This Row],[temperatura]])</f>
        <v>13</v>
      </c>
      <c r="F5958" t="str">
        <f>IF(DAY(brenna3[[#This Row],[data]])&lt;&gt;DAY(A5959),brenna3[[#This Row],[maks]]-brenna3[[#This Row],[min]],"")</f>
        <v/>
      </c>
    </row>
    <row r="5959" spans="1:6" x14ac:dyDescent="0.25">
      <c r="A5959" s="1">
        <v>43714.208333333336</v>
      </c>
      <c r="B5959">
        <v>11</v>
      </c>
      <c r="C5959">
        <v>0</v>
      </c>
      <c r="D5959">
        <f>IF(DAY(brenna3[[#This Row],[data]])=DAY(A5958),MIN(brenna3[[#This Row],[temperatura]],D5958),brenna3[[#This Row],[temperatura]])</f>
        <v>11</v>
      </c>
      <c r="E5959">
        <f>IF(DAY(brenna3[[#This Row],[data]])=DAY(A5958),MAX(E5958,brenna3[[#This Row],[temperatura]]),brenna3[[#This Row],[temperatura]])</f>
        <v>13</v>
      </c>
      <c r="F5959" t="str">
        <f>IF(DAY(brenna3[[#This Row],[data]])&lt;&gt;DAY(A5960),brenna3[[#This Row],[maks]]-brenna3[[#This Row],[min]],"")</f>
        <v/>
      </c>
    </row>
    <row r="5960" spans="1:6" x14ac:dyDescent="0.25">
      <c r="A5960" s="1">
        <v>43714.25</v>
      </c>
      <c r="B5960">
        <v>10.9</v>
      </c>
      <c r="C5960">
        <v>0</v>
      </c>
      <c r="D5960">
        <f>IF(DAY(brenna3[[#This Row],[data]])=DAY(A5959),MIN(brenna3[[#This Row],[temperatura]],D5959),brenna3[[#This Row],[temperatura]])</f>
        <v>10.9</v>
      </c>
      <c r="E5960">
        <f>IF(DAY(brenna3[[#This Row],[data]])=DAY(A5959),MAX(E5959,brenna3[[#This Row],[temperatura]]),brenna3[[#This Row],[temperatura]])</f>
        <v>13</v>
      </c>
      <c r="F5960" t="str">
        <f>IF(DAY(brenna3[[#This Row],[data]])&lt;&gt;DAY(A5961),brenna3[[#This Row],[maks]]-brenna3[[#This Row],[min]],"")</f>
        <v/>
      </c>
    </row>
    <row r="5961" spans="1:6" x14ac:dyDescent="0.25">
      <c r="A5961" s="1">
        <v>43714.291666666664</v>
      </c>
      <c r="B5961">
        <v>11.1</v>
      </c>
      <c r="C5961">
        <v>0</v>
      </c>
      <c r="D5961">
        <f>IF(DAY(brenna3[[#This Row],[data]])=DAY(A5960),MIN(brenna3[[#This Row],[temperatura]],D5960),brenna3[[#This Row],[temperatura]])</f>
        <v>10.9</v>
      </c>
      <c r="E5961">
        <f>IF(DAY(brenna3[[#This Row],[data]])=DAY(A5960),MAX(E5960,brenna3[[#This Row],[temperatura]]),brenna3[[#This Row],[temperatura]])</f>
        <v>13</v>
      </c>
      <c r="F5961" t="str">
        <f>IF(DAY(brenna3[[#This Row],[data]])&lt;&gt;DAY(A5962),brenna3[[#This Row],[maks]]-brenna3[[#This Row],[min]],"")</f>
        <v/>
      </c>
    </row>
    <row r="5962" spans="1:6" x14ac:dyDescent="0.25">
      <c r="A5962" s="1">
        <v>43714.333333333336</v>
      </c>
      <c r="B5962">
        <v>10.8</v>
      </c>
      <c r="C5962">
        <v>0</v>
      </c>
      <c r="D5962">
        <f>IF(DAY(brenna3[[#This Row],[data]])=DAY(A5961),MIN(brenna3[[#This Row],[temperatura]],D5961),brenna3[[#This Row],[temperatura]])</f>
        <v>10.8</v>
      </c>
      <c r="E5962">
        <f>IF(DAY(brenna3[[#This Row],[data]])=DAY(A5961),MAX(E5961,brenna3[[#This Row],[temperatura]]),brenna3[[#This Row],[temperatura]])</f>
        <v>13</v>
      </c>
      <c r="F5962" t="str">
        <f>IF(DAY(brenna3[[#This Row],[data]])&lt;&gt;DAY(A5963),brenna3[[#This Row],[maks]]-brenna3[[#This Row],[min]],"")</f>
        <v/>
      </c>
    </row>
    <row r="5963" spans="1:6" x14ac:dyDescent="0.25">
      <c r="A5963" s="1">
        <v>43714.375</v>
      </c>
      <c r="B5963">
        <v>11</v>
      </c>
      <c r="C5963">
        <v>0</v>
      </c>
      <c r="D5963">
        <f>IF(DAY(brenna3[[#This Row],[data]])=DAY(A5962),MIN(brenna3[[#This Row],[temperatura]],D5962),brenna3[[#This Row],[temperatura]])</f>
        <v>10.8</v>
      </c>
      <c r="E5963">
        <f>IF(DAY(brenna3[[#This Row],[data]])=DAY(A5962),MAX(E5962,brenna3[[#This Row],[temperatura]]),brenna3[[#This Row],[temperatura]])</f>
        <v>13</v>
      </c>
      <c r="F5963" t="str">
        <f>IF(DAY(brenna3[[#This Row],[data]])&lt;&gt;DAY(A5964),brenna3[[#This Row],[maks]]-brenna3[[#This Row],[min]],"")</f>
        <v/>
      </c>
    </row>
    <row r="5964" spans="1:6" x14ac:dyDescent="0.25">
      <c r="A5964" s="1">
        <v>43714.416666666664</v>
      </c>
      <c r="B5964">
        <v>12.1</v>
      </c>
      <c r="C5964">
        <v>0</v>
      </c>
      <c r="D5964">
        <f>IF(DAY(brenna3[[#This Row],[data]])=DAY(A5963),MIN(brenna3[[#This Row],[temperatura]],D5963),brenna3[[#This Row],[temperatura]])</f>
        <v>10.8</v>
      </c>
      <c r="E5964">
        <f>IF(DAY(brenna3[[#This Row],[data]])=DAY(A5963),MAX(E5963,brenna3[[#This Row],[temperatura]]),brenna3[[#This Row],[temperatura]])</f>
        <v>13</v>
      </c>
      <c r="F5964" t="str">
        <f>IF(DAY(brenna3[[#This Row],[data]])&lt;&gt;DAY(A5965),brenna3[[#This Row],[maks]]-brenna3[[#This Row],[min]],"")</f>
        <v/>
      </c>
    </row>
    <row r="5965" spans="1:6" x14ac:dyDescent="0.25">
      <c r="A5965" s="1">
        <v>43714.458333333336</v>
      </c>
      <c r="B5965">
        <v>12.9</v>
      </c>
      <c r="C5965">
        <v>0</v>
      </c>
      <c r="D5965">
        <f>IF(DAY(brenna3[[#This Row],[data]])=DAY(A5964),MIN(brenna3[[#This Row],[temperatura]],D5964),brenna3[[#This Row],[temperatura]])</f>
        <v>10.8</v>
      </c>
      <c r="E5965">
        <f>IF(DAY(brenna3[[#This Row],[data]])=DAY(A5964),MAX(E5964,brenna3[[#This Row],[temperatura]]),brenna3[[#This Row],[temperatura]])</f>
        <v>13</v>
      </c>
      <c r="F5965" t="str">
        <f>IF(DAY(brenna3[[#This Row],[data]])&lt;&gt;DAY(A5966),brenna3[[#This Row],[maks]]-brenna3[[#This Row],[min]],"")</f>
        <v/>
      </c>
    </row>
    <row r="5966" spans="1:6" x14ac:dyDescent="0.25">
      <c r="A5966" s="1">
        <v>43714.5</v>
      </c>
      <c r="B5966">
        <v>14.6</v>
      </c>
      <c r="C5966">
        <v>0</v>
      </c>
      <c r="D5966">
        <f>IF(DAY(brenna3[[#This Row],[data]])=DAY(A5965),MIN(brenna3[[#This Row],[temperatura]],D5965),brenna3[[#This Row],[temperatura]])</f>
        <v>10.8</v>
      </c>
      <c r="E5966">
        <f>IF(DAY(brenna3[[#This Row],[data]])=DAY(A5965),MAX(E5965,brenna3[[#This Row],[temperatura]]),brenna3[[#This Row],[temperatura]])</f>
        <v>14.6</v>
      </c>
      <c r="F5966" t="str">
        <f>IF(DAY(brenna3[[#This Row],[data]])&lt;&gt;DAY(A5967),brenna3[[#This Row],[maks]]-brenna3[[#This Row],[min]],"")</f>
        <v/>
      </c>
    </row>
    <row r="5967" spans="1:6" x14ac:dyDescent="0.25">
      <c r="A5967" s="1">
        <v>43714.541666666664</v>
      </c>
      <c r="B5967">
        <v>14.9</v>
      </c>
      <c r="C5967">
        <v>0</v>
      </c>
      <c r="D5967">
        <f>IF(DAY(brenna3[[#This Row],[data]])=DAY(A5966),MIN(brenna3[[#This Row],[temperatura]],D5966),brenna3[[#This Row],[temperatura]])</f>
        <v>10.8</v>
      </c>
      <c r="E5967">
        <f>IF(DAY(brenna3[[#This Row],[data]])=DAY(A5966),MAX(E5966,brenna3[[#This Row],[temperatura]]),brenna3[[#This Row],[temperatura]])</f>
        <v>14.9</v>
      </c>
      <c r="F5967" t="str">
        <f>IF(DAY(brenna3[[#This Row],[data]])&lt;&gt;DAY(A5968),brenna3[[#This Row],[maks]]-brenna3[[#This Row],[min]],"")</f>
        <v/>
      </c>
    </row>
    <row r="5968" spans="1:6" x14ac:dyDescent="0.25">
      <c r="A5968" s="1">
        <v>43714.583333333336</v>
      </c>
      <c r="B5968">
        <v>15.2</v>
      </c>
      <c r="C5968">
        <v>0</v>
      </c>
      <c r="D5968">
        <f>IF(DAY(brenna3[[#This Row],[data]])=DAY(A5967),MIN(brenna3[[#This Row],[temperatura]],D5967),brenna3[[#This Row],[temperatura]])</f>
        <v>10.8</v>
      </c>
      <c r="E5968">
        <f>IF(DAY(brenna3[[#This Row],[data]])=DAY(A5967),MAX(E5967,brenna3[[#This Row],[temperatura]]),brenna3[[#This Row],[temperatura]])</f>
        <v>15.2</v>
      </c>
      <c r="F5968" t="str">
        <f>IF(DAY(brenna3[[#This Row],[data]])&lt;&gt;DAY(A5969),brenna3[[#This Row],[maks]]-brenna3[[#This Row],[min]],"")</f>
        <v/>
      </c>
    </row>
    <row r="5969" spans="1:6" x14ac:dyDescent="0.25">
      <c r="A5969" s="1">
        <v>43714.625</v>
      </c>
      <c r="B5969">
        <v>15.3</v>
      </c>
      <c r="C5969">
        <v>0</v>
      </c>
      <c r="D5969">
        <f>IF(DAY(brenna3[[#This Row],[data]])=DAY(A5968),MIN(brenna3[[#This Row],[temperatura]],D5968),brenna3[[#This Row],[temperatura]])</f>
        <v>10.8</v>
      </c>
      <c r="E5969">
        <f>IF(DAY(brenna3[[#This Row],[data]])=DAY(A5968),MAX(E5968,brenna3[[#This Row],[temperatura]]),brenna3[[#This Row],[temperatura]])</f>
        <v>15.3</v>
      </c>
      <c r="F5969" t="str">
        <f>IF(DAY(brenna3[[#This Row],[data]])&lt;&gt;DAY(A5970),brenna3[[#This Row],[maks]]-brenna3[[#This Row],[min]],"")</f>
        <v/>
      </c>
    </row>
    <row r="5970" spans="1:6" x14ac:dyDescent="0.25">
      <c r="A5970" s="1">
        <v>43714.666666666664</v>
      </c>
      <c r="B5970">
        <v>14.3</v>
      </c>
      <c r="C5970">
        <v>0</v>
      </c>
      <c r="D5970">
        <f>IF(DAY(brenna3[[#This Row],[data]])=DAY(A5969),MIN(brenna3[[#This Row],[temperatura]],D5969),brenna3[[#This Row],[temperatura]])</f>
        <v>10.8</v>
      </c>
      <c r="E5970">
        <f>IF(DAY(brenna3[[#This Row],[data]])=DAY(A5969),MAX(E5969,brenna3[[#This Row],[temperatura]]),brenna3[[#This Row],[temperatura]])</f>
        <v>15.3</v>
      </c>
      <c r="F5970" t="str">
        <f>IF(DAY(brenna3[[#This Row],[data]])&lt;&gt;DAY(A5971),brenna3[[#This Row],[maks]]-brenna3[[#This Row],[min]],"")</f>
        <v/>
      </c>
    </row>
    <row r="5971" spans="1:6" x14ac:dyDescent="0.25">
      <c r="A5971" s="1">
        <v>43714.708333333336</v>
      </c>
      <c r="B5971">
        <v>13.1</v>
      </c>
      <c r="C5971">
        <v>0</v>
      </c>
      <c r="D5971">
        <f>IF(DAY(brenna3[[#This Row],[data]])=DAY(A5970),MIN(brenna3[[#This Row],[temperatura]],D5970),brenna3[[#This Row],[temperatura]])</f>
        <v>10.8</v>
      </c>
      <c r="E5971">
        <f>IF(DAY(brenna3[[#This Row],[data]])=DAY(A5970),MAX(E5970,brenna3[[#This Row],[temperatura]]),brenna3[[#This Row],[temperatura]])</f>
        <v>15.3</v>
      </c>
      <c r="F5971" t="str">
        <f>IF(DAY(brenna3[[#This Row],[data]])&lt;&gt;DAY(A5972),brenna3[[#This Row],[maks]]-brenna3[[#This Row],[min]],"")</f>
        <v/>
      </c>
    </row>
    <row r="5972" spans="1:6" x14ac:dyDescent="0.25">
      <c r="A5972" s="1">
        <v>43714.75</v>
      </c>
      <c r="B5972">
        <v>12.3</v>
      </c>
      <c r="C5972">
        <v>0</v>
      </c>
      <c r="D5972">
        <f>IF(DAY(brenna3[[#This Row],[data]])=DAY(A5971),MIN(brenna3[[#This Row],[temperatura]],D5971),brenna3[[#This Row],[temperatura]])</f>
        <v>10.8</v>
      </c>
      <c r="E5972">
        <f>IF(DAY(brenna3[[#This Row],[data]])=DAY(A5971),MAX(E5971,brenna3[[#This Row],[temperatura]]),brenna3[[#This Row],[temperatura]])</f>
        <v>15.3</v>
      </c>
      <c r="F5972" t="str">
        <f>IF(DAY(brenna3[[#This Row],[data]])&lt;&gt;DAY(A5973),brenna3[[#This Row],[maks]]-brenna3[[#This Row],[min]],"")</f>
        <v/>
      </c>
    </row>
    <row r="5973" spans="1:6" x14ac:dyDescent="0.25">
      <c r="A5973" s="1">
        <v>43714.791666666664</v>
      </c>
      <c r="B5973">
        <v>12.3</v>
      </c>
      <c r="C5973">
        <v>0</v>
      </c>
      <c r="D5973">
        <f>IF(DAY(brenna3[[#This Row],[data]])=DAY(A5972),MIN(brenna3[[#This Row],[temperatura]],D5972),brenna3[[#This Row],[temperatura]])</f>
        <v>10.8</v>
      </c>
      <c r="E5973">
        <f>IF(DAY(brenna3[[#This Row],[data]])=DAY(A5972),MAX(E5972,brenna3[[#This Row],[temperatura]]),brenna3[[#This Row],[temperatura]])</f>
        <v>15.3</v>
      </c>
      <c r="F5973" t="str">
        <f>IF(DAY(brenna3[[#This Row],[data]])&lt;&gt;DAY(A5974),brenna3[[#This Row],[maks]]-brenna3[[#This Row],[min]],"")</f>
        <v/>
      </c>
    </row>
    <row r="5974" spans="1:6" x14ac:dyDescent="0.25">
      <c r="A5974" s="1">
        <v>43714.833333333336</v>
      </c>
      <c r="B5974">
        <v>12.3</v>
      </c>
      <c r="C5974">
        <v>0</v>
      </c>
      <c r="D5974">
        <f>IF(DAY(brenna3[[#This Row],[data]])=DAY(A5973),MIN(brenna3[[#This Row],[temperatura]],D5973),brenna3[[#This Row],[temperatura]])</f>
        <v>10.8</v>
      </c>
      <c r="E5974">
        <f>IF(DAY(brenna3[[#This Row],[data]])=DAY(A5973),MAX(E5973,brenna3[[#This Row],[temperatura]]),brenna3[[#This Row],[temperatura]])</f>
        <v>15.3</v>
      </c>
      <c r="F5974" t="str">
        <f>IF(DAY(brenna3[[#This Row],[data]])&lt;&gt;DAY(A5975),brenna3[[#This Row],[maks]]-brenna3[[#This Row],[min]],"")</f>
        <v/>
      </c>
    </row>
    <row r="5975" spans="1:6" x14ac:dyDescent="0.25">
      <c r="A5975" s="1">
        <v>43714.875</v>
      </c>
      <c r="B5975">
        <v>12.2</v>
      </c>
      <c r="C5975">
        <v>0</v>
      </c>
      <c r="D5975">
        <f>IF(DAY(brenna3[[#This Row],[data]])=DAY(A5974),MIN(brenna3[[#This Row],[temperatura]],D5974),brenna3[[#This Row],[temperatura]])</f>
        <v>10.8</v>
      </c>
      <c r="E5975">
        <f>IF(DAY(brenna3[[#This Row],[data]])=DAY(A5974),MAX(E5974,brenna3[[#This Row],[temperatura]]),brenna3[[#This Row],[temperatura]])</f>
        <v>15.3</v>
      </c>
      <c r="F5975" t="str">
        <f>IF(DAY(brenna3[[#This Row],[data]])&lt;&gt;DAY(A5976),brenna3[[#This Row],[maks]]-brenna3[[#This Row],[min]],"")</f>
        <v/>
      </c>
    </row>
    <row r="5976" spans="1:6" x14ac:dyDescent="0.25">
      <c r="A5976" s="1">
        <v>43714.916666666664</v>
      </c>
      <c r="B5976">
        <v>12.3</v>
      </c>
      <c r="C5976">
        <v>0</v>
      </c>
      <c r="D5976">
        <f>IF(DAY(brenna3[[#This Row],[data]])=DAY(A5975),MIN(brenna3[[#This Row],[temperatura]],D5975),brenna3[[#This Row],[temperatura]])</f>
        <v>10.8</v>
      </c>
      <c r="E5976">
        <f>IF(DAY(brenna3[[#This Row],[data]])=DAY(A5975),MAX(E5975,brenna3[[#This Row],[temperatura]]),brenna3[[#This Row],[temperatura]])</f>
        <v>15.3</v>
      </c>
      <c r="F5976" t="str">
        <f>IF(DAY(brenna3[[#This Row],[data]])&lt;&gt;DAY(A5977),brenna3[[#This Row],[maks]]-brenna3[[#This Row],[min]],"")</f>
        <v/>
      </c>
    </row>
    <row r="5977" spans="1:6" x14ac:dyDescent="0.25">
      <c r="A5977" s="1">
        <v>43714.958333333336</v>
      </c>
      <c r="B5977">
        <v>11.9</v>
      </c>
      <c r="C5977">
        <v>0</v>
      </c>
      <c r="D5977">
        <f>IF(DAY(brenna3[[#This Row],[data]])=DAY(A5976),MIN(brenna3[[#This Row],[temperatura]],D5976),brenna3[[#This Row],[temperatura]])</f>
        <v>10.8</v>
      </c>
      <c r="E5977">
        <f>IF(DAY(brenna3[[#This Row],[data]])=DAY(A5976),MAX(E5976,brenna3[[#This Row],[temperatura]]),brenna3[[#This Row],[temperatura]])</f>
        <v>15.3</v>
      </c>
      <c r="F5977">
        <f>IF(DAY(brenna3[[#This Row],[data]])&lt;&gt;DAY(A5978),brenna3[[#This Row],[maks]]-brenna3[[#This Row],[min]],"")</f>
        <v>4.5</v>
      </c>
    </row>
    <row r="5978" spans="1:6" x14ac:dyDescent="0.25">
      <c r="A5978" s="1">
        <v>43715</v>
      </c>
      <c r="B5978">
        <v>11.7</v>
      </c>
      <c r="C5978">
        <v>0</v>
      </c>
      <c r="D5978">
        <f>IF(DAY(brenna3[[#This Row],[data]])=DAY(A5977),MIN(brenna3[[#This Row],[temperatura]],D5977),brenna3[[#This Row],[temperatura]])</f>
        <v>11.7</v>
      </c>
      <c r="E5978">
        <f>IF(DAY(brenna3[[#This Row],[data]])=DAY(A5977),MAX(E5977,brenna3[[#This Row],[temperatura]]),brenna3[[#This Row],[temperatura]])</f>
        <v>11.7</v>
      </c>
      <c r="F5978" t="str">
        <f>IF(DAY(brenna3[[#This Row],[data]])&lt;&gt;DAY(A5979),brenna3[[#This Row],[maks]]-brenna3[[#This Row],[min]],"")</f>
        <v/>
      </c>
    </row>
    <row r="5979" spans="1:6" x14ac:dyDescent="0.25">
      <c r="A5979" s="1">
        <v>43715.041666666664</v>
      </c>
      <c r="B5979">
        <v>12.5</v>
      </c>
      <c r="C5979">
        <v>0</v>
      </c>
      <c r="D5979">
        <f>IF(DAY(brenna3[[#This Row],[data]])=DAY(A5978),MIN(brenna3[[#This Row],[temperatura]],D5978),brenna3[[#This Row],[temperatura]])</f>
        <v>11.7</v>
      </c>
      <c r="E5979">
        <f>IF(DAY(brenna3[[#This Row],[data]])=DAY(A5978),MAX(E5978,brenna3[[#This Row],[temperatura]]),brenna3[[#This Row],[temperatura]])</f>
        <v>12.5</v>
      </c>
      <c r="F5979" t="str">
        <f>IF(DAY(brenna3[[#This Row],[data]])&lt;&gt;DAY(A5980),brenna3[[#This Row],[maks]]-brenna3[[#This Row],[min]],"")</f>
        <v/>
      </c>
    </row>
    <row r="5980" spans="1:6" x14ac:dyDescent="0.25">
      <c r="A5980" s="1">
        <v>43715.083333333336</v>
      </c>
      <c r="B5980">
        <v>12.9</v>
      </c>
      <c r="C5980">
        <v>0</v>
      </c>
      <c r="D5980">
        <f>IF(DAY(brenna3[[#This Row],[data]])=DAY(A5979),MIN(brenna3[[#This Row],[temperatura]],D5979),brenna3[[#This Row],[temperatura]])</f>
        <v>11.7</v>
      </c>
      <c r="E5980">
        <f>IF(DAY(brenna3[[#This Row],[data]])=DAY(A5979),MAX(E5979,brenna3[[#This Row],[temperatura]]),brenna3[[#This Row],[temperatura]])</f>
        <v>12.9</v>
      </c>
      <c r="F5980" t="str">
        <f>IF(DAY(brenna3[[#This Row],[data]])&lt;&gt;DAY(A5981),brenna3[[#This Row],[maks]]-brenna3[[#This Row],[min]],"")</f>
        <v/>
      </c>
    </row>
    <row r="5981" spans="1:6" x14ac:dyDescent="0.25">
      <c r="A5981" s="1">
        <v>43715.125</v>
      </c>
      <c r="B5981">
        <v>12.4</v>
      </c>
      <c r="C5981">
        <v>0</v>
      </c>
      <c r="D5981">
        <f>IF(DAY(brenna3[[#This Row],[data]])=DAY(A5980),MIN(brenna3[[#This Row],[temperatura]],D5980),brenna3[[#This Row],[temperatura]])</f>
        <v>11.7</v>
      </c>
      <c r="E5981">
        <f>IF(DAY(brenna3[[#This Row],[data]])=DAY(A5980),MAX(E5980,brenna3[[#This Row],[temperatura]]),brenna3[[#This Row],[temperatura]])</f>
        <v>12.9</v>
      </c>
      <c r="F5981" t="str">
        <f>IF(DAY(brenna3[[#This Row],[data]])&lt;&gt;DAY(A5982),brenna3[[#This Row],[maks]]-brenna3[[#This Row],[min]],"")</f>
        <v/>
      </c>
    </row>
    <row r="5982" spans="1:6" x14ac:dyDescent="0.25">
      <c r="A5982" s="1">
        <v>43715.166666666664</v>
      </c>
      <c r="B5982">
        <v>11.7</v>
      </c>
      <c r="C5982">
        <v>0</v>
      </c>
      <c r="D5982">
        <f>IF(DAY(brenna3[[#This Row],[data]])=DAY(A5981),MIN(brenna3[[#This Row],[temperatura]],D5981),brenna3[[#This Row],[temperatura]])</f>
        <v>11.7</v>
      </c>
      <c r="E5982">
        <f>IF(DAY(brenna3[[#This Row],[data]])=DAY(A5981),MAX(E5981,brenna3[[#This Row],[temperatura]]),brenna3[[#This Row],[temperatura]])</f>
        <v>12.9</v>
      </c>
      <c r="F5982" t="str">
        <f>IF(DAY(brenna3[[#This Row],[data]])&lt;&gt;DAY(A5983),brenna3[[#This Row],[maks]]-brenna3[[#This Row],[min]],"")</f>
        <v/>
      </c>
    </row>
    <row r="5983" spans="1:6" x14ac:dyDescent="0.25">
      <c r="A5983" s="1">
        <v>43715.208333333336</v>
      </c>
      <c r="B5983">
        <v>12.9</v>
      </c>
      <c r="C5983">
        <v>0</v>
      </c>
      <c r="D5983">
        <f>IF(DAY(brenna3[[#This Row],[data]])=DAY(A5982),MIN(brenna3[[#This Row],[temperatura]],D5982),brenna3[[#This Row],[temperatura]])</f>
        <v>11.7</v>
      </c>
      <c r="E5983">
        <f>IF(DAY(brenna3[[#This Row],[data]])=DAY(A5982),MAX(E5982,brenna3[[#This Row],[temperatura]]),brenna3[[#This Row],[temperatura]])</f>
        <v>12.9</v>
      </c>
      <c r="F5983" t="str">
        <f>IF(DAY(brenna3[[#This Row],[data]])&lt;&gt;DAY(A5984),brenna3[[#This Row],[maks]]-brenna3[[#This Row],[min]],"")</f>
        <v/>
      </c>
    </row>
    <row r="5984" spans="1:6" x14ac:dyDescent="0.25">
      <c r="A5984" s="1">
        <v>43715.25</v>
      </c>
      <c r="B5984">
        <v>13.5</v>
      </c>
      <c r="C5984">
        <v>0</v>
      </c>
      <c r="D5984">
        <f>IF(DAY(brenna3[[#This Row],[data]])=DAY(A5983),MIN(brenna3[[#This Row],[temperatura]],D5983),brenna3[[#This Row],[temperatura]])</f>
        <v>11.7</v>
      </c>
      <c r="E5984">
        <f>IF(DAY(brenna3[[#This Row],[data]])=DAY(A5983),MAX(E5983,brenna3[[#This Row],[temperatura]]),brenna3[[#This Row],[temperatura]])</f>
        <v>13.5</v>
      </c>
      <c r="F5984" t="str">
        <f>IF(DAY(brenna3[[#This Row],[data]])&lt;&gt;DAY(A5985),brenna3[[#This Row],[maks]]-brenna3[[#This Row],[min]],"")</f>
        <v/>
      </c>
    </row>
    <row r="5985" spans="1:6" x14ac:dyDescent="0.25">
      <c r="A5985" s="1">
        <v>43715.291666666664</v>
      </c>
      <c r="B5985">
        <v>14.3</v>
      </c>
      <c r="C5985">
        <v>0</v>
      </c>
      <c r="D5985">
        <f>IF(DAY(brenna3[[#This Row],[data]])=DAY(A5984),MIN(brenna3[[#This Row],[temperatura]],D5984),brenna3[[#This Row],[temperatura]])</f>
        <v>11.7</v>
      </c>
      <c r="E5985">
        <f>IF(DAY(brenna3[[#This Row],[data]])=DAY(A5984),MAX(E5984,brenna3[[#This Row],[temperatura]]),brenna3[[#This Row],[temperatura]])</f>
        <v>14.3</v>
      </c>
      <c r="F5985" t="str">
        <f>IF(DAY(brenna3[[#This Row],[data]])&lt;&gt;DAY(A5986),brenna3[[#This Row],[maks]]-brenna3[[#This Row],[min]],"")</f>
        <v/>
      </c>
    </row>
    <row r="5986" spans="1:6" x14ac:dyDescent="0.25">
      <c r="A5986" s="1">
        <v>43715.333333333336</v>
      </c>
      <c r="B5986">
        <v>15.3</v>
      </c>
      <c r="C5986">
        <v>0</v>
      </c>
      <c r="D5986">
        <f>IF(DAY(brenna3[[#This Row],[data]])=DAY(A5985),MIN(brenna3[[#This Row],[temperatura]],D5985),brenna3[[#This Row],[temperatura]])</f>
        <v>11.7</v>
      </c>
      <c r="E5986">
        <f>IF(DAY(brenna3[[#This Row],[data]])=DAY(A5985),MAX(E5985,brenna3[[#This Row],[temperatura]]),brenna3[[#This Row],[temperatura]])</f>
        <v>15.3</v>
      </c>
      <c r="F5986" t="str">
        <f>IF(DAY(brenna3[[#This Row],[data]])&lt;&gt;DAY(A5987),brenna3[[#This Row],[maks]]-brenna3[[#This Row],[min]],"")</f>
        <v/>
      </c>
    </row>
    <row r="5987" spans="1:6" x14ac:dyDescent="0.25">
      <c r="A5987" s="1">
        <v>43715.375</v>
      </c>
      <c r="B5987">
        <v>16.2</v>
      </c>
      <c r="C5987">
        <v>0</v>
      </c>
      <c r="D5987">
        <f>IF(DAY(brenna3[[#This Row],[data]])=DAY(A5986),MIN(brenna3[[#This Row],[temperatura]],D5986),brenna3[[#This Row],[temperatura]])</f>
        <v>11.7</v>
      </c>
      <c r="E5987">
        <f>IF(DAY(brenna3[[#This Row],[data]])=DAY(A5986),MAX(E5986,brenna3[[#This Row],[temperatura]]),brenna3[[#This Row],[temperatura]])</f>
        <v>16.2</v>
      </c>
      <c r="F5987" t="str">
        <f>IF(DAY(brenna3[[#This Row],[data]])&lt;&gt;DAY(A5988),brenna3[[#This Row],[maks]]-brenna3[[#This Row],[min]],"")</f>
        <v/>
      </c>
    </row>
    <row r="5988" spans="1:6" x14ac:dyDescent="0.25">
      <c r="A5988" s="1">
        <v>43715.416666666664</v>
      </c>
      <c r="B5988">
        <v>16.600000000000001</v>
      </c>
      <c r="C5988">
        <v>0</v>
      </c>
      <c r="D5988">
        <f>IF(DAY(brenna3[[#This Row],[data]])=DAY(A5987),MIN(brenna3[[#This Row],[temperatura]],D5987),brenna3[[#This Row],[temperatura]])</f>
        <v>11.7</v>
      </c>
      <c r="E5988">
        <f>IF(DAY(brenna3[[#This Row],[data]])=DAY(A5987),MAX(E5987,brenna3[[#This Row],[temperatura]]),brenna3[[#This Row],[temperatura]])</f>
        <v>16.600000000000001</v>
      </c>
      <c r="F5988" t="str">
        <f>IF(DAY(brenna3[[#This Row],[data]])&lt;&gt;DAY(A5989),brenna3[[#This Row],[maks]]-brenna3[[#This Row],[min]],"")</f>
        <v/>
      </c>
    </row>
    <row r="5989" spans="1:6" x14ac:dyDescent="0.25">
      <c r="A5989" s="1">
        <v>43715.458333333336</v>
      </c>
      <c r="B5989">
        <v>17</v>
      </c>
      <c r="C5989">
        <v>0</v>
      </c>
      <c r="D5989">
        <f>IF(DAY(brenna3[[#This Row],[data]])=DAY(A5988),MIN(brenna3[[#This Row],[temperatura]],D5988),brenna3[[#This Row],[temperatura]])</f>
        <v>11.7</v>
      </c>
      <c r="E5989">
        <f>IF(DAY(brenna3[[#This Row],[data]])=DAY(A5988),MAX(E5988,brenna3[[#This Row],[temperatura]]),brenna3[[#This Row],[temperatura]])</f>
        <v>17</v>
      </c>
      <c r="F5989" t="str">
        <f>IF(DAY(brenna3[[#This Row],[data]])&lt;&gt;DAY(A5990),brenna3[[#This Row],[maks]]-brenna3[[#This Row],[min]],"")</f>
        <v/>
      </c>
    </row>
    <row r="5990" spans="1:6" x14ac:dyDescent="0.25">
      <c r="A5990" s="1">
        <v>43715.5</v>
      </c>
      <c r="B5990">
        <v>17.600000000000001</v>
      </c>
      <c r="C5990">
        <v>0</v>
      </c>
      <c r="D5990">
        <f>IF(DAY(brenna3[[#This Row],[data]])=DAY(A5989),MIN(brenna3[[#This Row],[temperatura]],D5989),brenna3[[#This Row],[temperatura]])</f>
        <v>11.7</v>
      </c>
      <c r="E5990">
        <f>IF(DAY(brenna3[[#This Row],[data]])=DAY(A5989),MAX(E5989,brenna3[[#This Row],[temperatura]]),brenna3[[#This Row],[temperatura]])</f>
        <v>17.600000000000001</v>
      </c>
      <c r="F5990" t="str">
        <f>IF(DAY(brenna3[[#This Row],[data]])&lt;&gt;DAY(A5991),brenna3[[#This Row],[maks]]-brenna3[[#This Row],[min]],"")</f>
        <v/>
      </c>
    </row>
    <row r="5991" spans="1:6" x14ac:dyDescent="0.25">
      <c r="A5991" s="1">
        <v>43715.541666666664</v>
      </c>
      <c r="B5991">
        <v>15.5</v>
      </c>
      <c r="C5991">
        <v>0</v>
      </c>
      <c r="D5991">
        <f>IF(DAY(brenna3[[#This Row],[data]])=DAY(A5990),MIN(brenna3[[#This Row],[temperatura]],D5990),brenna3[[#This Row],[temperatura]])</f>
        <v>11.7</v>
      </c>
      <c r="E5991">
        <f>IF(DAY(brenna3[[#This Row],[data]])=DAY(A5990),MAX(E5990,brenna3[[#This Row],[temperatura]]),brenna3[[#This Row],[temperatura]])</f>
        <v>17.600000000000001</v>
      </c>
      <c r="F5991" t="str">
        <f>IF(DAY(brenna3[[#This Row],[data]])&lt;&gt;DAY(A5992),brenna3[[#This Row],[maks]]-brenna3[[#This Row],[min]],"")</f>
        <v/>
      </c>
    </row>
    <row r="5992" spans="1:6" x14ac:dyDescent="0.25">
      <c r="A5992" s="1">
        <v>43715.583333333336</v>
      </c>
      <c r="B5992">
        <v>14.2</v>
      </c>
      <c r="C5992">
        <v>0.1</v>
      </c>
      <c r="D5992">
        <f>IF(DAY(brenna3[[#This Row],[data]])=DAY(A5991),MIN(brenna3[[#This Row],[temperatura]],D5991),brenna3[[#This Row],[temperatura]])</f>
        <v>11.7</v>
      </c>
      <c r="E5992">
        <f>IF(DAY(brenna3[[#This Row],[data]])=DAY(A5991),MAX(E5991,brenna3[[#This Row],[temperatura]]),brenna3[[#This Row],[temperatura]])</f>
        <v>17.600000000000001</v>
      </c>
      <c r="F5992" t="str">
        <f>IF(DAY(brenna3[[#This Row],[data]])&lt;&gt;DAY(A5993),brenna3[[#This Row],[maks]]-brenna3[[#This Row],[min]],"")</f>
        <v/>
      </c>
    </row>
    <row r="5993" spans="1:6" x14ac:dyDescent="0.25">
      <c r="A5993" s="1">
        <v>43715.625</v>
      </c>
      <c r="B5993">
        <v>13.4</v>
      </c>
      <c r="C5993">
        <v>0</v>
      </c>
      <c r="D5993">
        <f>IF(DAY(brenna3[[#This Row],[data]])=DAY(A5992),MIN(brenna3[[#This Row],[temperatura]],D5992),brenna3[[#This Row],[temperatura]])</f>
        <v>11.7</v>
      </c>
      <c r="E5993">
        <f>IF(DAY(brenna3[[#This Row],[data]])=DAY(A5992),MAX(E5992,brenna3[[#This Row],[temperatura]]),brenna3[[#This Row],[temperatura]])</f>
        <v>17.600000000000001</v>
      </c>
      <c r="F5993" t="str">
        <f>IF(DAY(brenna3[[#This Row],[data]])&lt;&gt;DAY(A5994),brenna3[[#This Row],[maks]]-brenna3[[#This Row],[min]],"")</f>
        <v/>
      </c>
    </row>
    <row r="5994" spans="1:6" x14ac:dyDescent="0.25">
      <c r="A5994" s="1">
        <v>43715.666666666664</v>
      </c>
      <c r="B5994">
        <v>13</v>
      </c>
      <c r="C5994">
        <v>0</v>
      </c>
      <c r="D5994">
        <f>IF(DAY(brenna3[[#This Row],[data]])=DAY(A5993),MIN(brenna3[[#This Row],[temperatura]],D5993),brenna3[[#This Row],[temperatura]])</f>
        <v>11.7</v>
      </c>
      <c r="E5994">
        <f>IF(DAY(brenna3[[#This Row],[data]])=DAY(A5993),MAX(E5993,brenna3[[#This Row],[temperatura]]),brenna3[[#This Row],[temperatura]])</f>
        <v>17.600000000000001</v>
      </c>
      <c r="F5994" t="str">
        <f>IF(DAY(brenna3[[#This Row],[data]])&lt;&gt;DAY(A5995),brenna3[[#This Row],[maks]]-brenna3[[#This Row],[min]],"")</f>
        <v/>
      </c>
    </row>
    <row r="5995" spans="1:6" x14ac:dyDescent="0.25">
      <c r="A5995" s="1">
        <v>43715.708333333336</v>
      </c>
      <c r="B5995">
        <v>12.3</v>
      </c>
      <c r="C5995">
        <v>0</v>
      </c>
      <c r="D5995">
        <f>IF(DAY(brenna3[[#This Row],[data]])=DAY(A5994),MIN(brenna3[[#This Row],[temperatura]],D5994),brenna3[[#This Row],[temperatura]])</f>
        <v>11.7</v>
      </c>
      <c r="E5995">
        <f>IF(DAY(brenna3[[#This Row],[data]])=DAY(A5994),MAX(E5994,brenna3[[#This Row],[temperatura]]),brenna3[[#This Row],[temperatura]])</f>
        <v>17.600000000000001</v>
      </c>
      <c r="F5995" t="str">
        <f>IF(DAY(brenna3[[#This Row],[data]])&lt;&gt;DAY(A5996),brenna3[[#This Row],[maks]]-brenna3[[#This Row],[min]],"")</f>
        <v/>
      </c>
    </row>
    <row r="5996" spans="1:6" x14ac:dyDescent="0.25">
      <c r="A5996" s="1">
        <v>43715.75</v>
      </c>
      <c r="B5996">
        <v>12</v>
      </c>
      <c r="C5996">
        <v>0</v>
      </c>
      <c r="D5996">
        <f>IF(DAY(brenna3[[#This Row],[data]])=DAY(A5995),MIN(brenna3[[#This Row],[temperatura]],D5995),brenna3[[#This Row],[temperatura]])</f>
        <v>11.7</v>
      </c>
      <c r="E5996">
        <f>IF(DAY(brenna3[[#This Row],[data]])=DAY(A5995),MAX(E5995,brenna3[[#This Row],[temperatura]]),brenna3[[#This Row],[temperatura]])</f>
        <v>17.600000000000001</v>
      </c>
      <c r="F5996" t="str">
        <f>IF(DAY(brenna3[[#This Row],[data]])&lt;&gt;DAY(A5997),brenna3[[#This Row],[maks]]-brenna3[[#This Row],[min]],"")</f>
        <v/>
      </c>
    </row>
    <row r="5997" spans="1:6" x14ac:dyDescent="0.25">
      <c r="A5997" s="1">
        <v>43715.791666666664</v>
      </c>
      <c r="B5997">
        <v>11.9</v>
      </c>
      <c r="C5997">
        <v>0</v>
      </c>
      <c r="D5997">
        <f>IF(DAY(brenna3[[#This Row],[data]])=DAY(A5996),MIN(brenna3[[#This Row],[temperatura]],D5996),brenna3[[#This Row],[temperatura]])</f>
        <v>11.7</v>
      </c>
      <c r="E5997">
        <f>IF(DAY(brenna3[[#This Row],[data]])=DAY(A5996),MAX(E5996,brenna3[[#This Row],[temperatura]]),brenna3[[#This Row],[temperatura]])</f>
        <v>17.600000000000001</v>
      </c>
      <c r="F5997" t="str">
        <f>IF(DAY(brenna3[[#This Row],[data]])&lt;&gt;DAY(A5998),brenna3[[#This Row],[maks]]-brenna3[[#This Row],[min]],"")</f>
        <v/>
      </c>
    </row>
    <row r="5998" spans="1:6" x14ac:dyDescent="0.25">
      <c r="A5998" s="1">
        <v>43715.833333333336</v>
      </c>
      <c r="B5998">
        <v>11.4</v>
      </c>
      <c r="C5998">
        <v>0</v>
      </c>
      <c r="D5998">
        <f>IF(DAY(brenna3[[#This Row],[data]])=DAY(A5997),MIN(brenna3[[#This Row],[temperatura]],D5997),brenna3[[#This Row],[temperatura]])</f>
        <v>11.4</v>
      </c>
      <c r="E5998">
        <f>IF(DAY(brenna3[[#This Row],[data]])=DAY(A5997),MAX(E5997,brenna3[[#This Row],[temperatura]]),brenna3[[#This Row],[temperatura]])</f>
        <v>17.600000000000001</v>
      </c>
      <c r="F5998" t="str">
        <f>IF(DAY(brenna3[[#This Row],[data]])&lt;&gt;DAY(A5999),brenna3[[#This Row],[maks]]-brenna3[[#This Row],[min]],"")</f>
        <v/>
      </c>
    </row>
    <row r="5999" spans="1:6" x14ac:dyDescent="0.25">
      <c r="A5999" s="1">
        <v>43715.875</v>
      </c>
      <c r="B5999">
        <v>11.7</v>
      </c>
      <c r="C5999">
        <v>0</v>
      </c>
      <c r="D5999">
        <f>IF(DAY(brenna3[[#This Row],[data]])=DAY(A5998),MIN(brenna3[[#This Row],[temperatura]],D5998),brenna3[[#This Row],[temperatura]])</f>
        <v>11.4</v>
      </c>
      <c r="E5999">
        <f>IF(DAY(brenna3[[#This Row],[data]])=DAY(A5998),MAX(E5998,brenna3[[#This Row],[temperatura]]),brenna3[[#This Row],[temperatura]])</f>
        <v>17.600000000000001</v>
      </c>
      <c r="F5999" t="str">
        <f>IF(DAY(brenna3[[#This Row],[data]])&lt;&gt;DAY(A6000),brenna3[[#This Row],[maks]]-brenna3[[#This Row],[min]],"")</f>
        <v/>
      </c>
    </row>
    <row r="6000" spans="1:6" x14ac:dyDescent="0.25">
      <c r="A6000" s="1">
        <v>43715.916666666664</v>
      </c>
      <c r="B6000">
        <v>11.5</v>
      </c>
      <c r="C6000">
        <v>0</v>
      </c>
      <c r="D6000">
        <f>IF(DAY(brenna3[[#This Row],[data]])=DAY(A5999),MIN(brenna3[[#This Row],[temperatura]],D5999),brenna3[[#This Row],[temperatura]])</f>
        <v>11.4</v>
      </c>
      <c r="E6000">
        <f>IF(DAY(brenna3[[#This Row],[data]])=DAY(A5999),MAX(E5999,brenna3[[#This Row],[temperatura]]),brenna3[[#This Row],[temperatura]])</f>
        <v>17.600000000000001</v>
      </c>
      <c r="F6000" t="str">
        <f>IF(DAY(brenna3[[#This Row],[data]])&lt;&gt;DAY(A6001),brenna3[[#This Row],[maks]]-brenna3[[#This Row],[min]],"")</f>
        <v/>
      </c>
    </row>
    <row r="6001" spans="1:6" x14ac:dyDescent="0.25">
      <c r="A6001" s="1">
        <v>43715.958333333336</v>
      </c>
      <c r="B6001">
        <v>11</v>
      </c>
      <c r="C6001">
        <v>0</v>
      </c>
      <c r="D6001">
        <f>IF(DAY(brenna3[[#This Row],[data]])=DAY(A6000),MIN(brenna3[[#This Row],[temperatura]],D6000),brenna3[[#This Row],[temperatura]])</f>
        <v>11</v>
      </c>
      <c r="E6001">
        <f>IF(DAY(brenna3[[#This Row],[data]])=DAY(A6000),MAX(E6000,brenna3[[#This Row],[temperatura]]),brenna3[[#This Row],[temperatura]])</f>
        <v>17.600000000000001</v>
      </c>
      <c r="F6001">
        <f>IF(DAY(brenna3[[#This Row],[data]])&lt;&gt;DAY(A6002),brenna3[[#This Row],[maks]]-brenna3[[#This Row],[min]],"")</f>
        <v>6.6000000000000014</v>
      </c>
    </row>
    <row r="6002" spans="1:6" x14ac:dyDescent="0.25">
      <c r="A6002" s="1">
        <v>43716</v>
      </c>
      <c r="B6002">
        <v>11.3</v>
      </c>
      <c r="C6002">
        <v>0.6</v>
      </c>
      <c r="D6002">
        <f>IF(DAY(brenna3[[#This Row],[data]])=DAY(A6001),MIN(brenna3[[#This Row],[temperatura]],D6001),brenna3[[#This Row],[temperatura]])</f>
        <v>11.3</v>
      </c>
      <c r="E6002">
        <f>IF(DAY(brenna3[[#This Row],[data]])=DAY(A6001),MAX(E6001,brenna3[[#This Row],[temperatura]]),brenna3[[#This Row],[temperatura]])</f>
        <v>11.3</v>
      </c>
      <c r="F6002" t="str">
        <f>IF(DAY(brenna3[[#This Row],[data]])&lt;&gt;DAY(A6003),brenna3[[#This Row],[maks]]-brenna3[[#This Row],[min]],"")</f>
        <v/>
      </c>
    </row>
    <row r="6003" spans="1:6" x14ac:dyDescent="0.25">
      <c r="A6003" s="1">
        <v>43716.041666666664</v>
      </c>
      <c r="B6003">
        <v>11.6</v>
      </c>
      <c r="C6003">
        <v>3.5</v>
      </c>
      <c r="D6003">
        <f>IF(DAY(brenna3[[#This Row],[data]])=DAY(A6002),MIN(brenna3[[#This Row],[temperatura]],D6002),brenna3[[#This Row],[temperatura]])</f>
        <v>11.3</v>
      </c>
      <c r="E6003">
        <f>IF(DAY(brenna3[[#This Row],[data]])=DAY(A6002),MAX(E6002,brenna3[[#This Row],[temperatura]]),brenna3[[#This Row],[temperatura]])</f>
        <v>11.6</v>
      </c>
      <c r="F6003" t="str">
        <f>IF(DAY(brenna3[[#This Row],[data]])&lt;&gt;DAY(A6004),brenna3[[#This Row],[maks]]-brenna3[[#This Row],[min]],"")</f>
        <v/>
      </c>
    </row>
    <row r="6004" spans="1:6" x14ac:dyDescent="0.25">
      <c r="A6004" s="1">
        <v>43716.083333333336</v>
      </c>
      <c r="B6004">
        <v>11.7</v>
      </c>
      <c r="C6004">
        <v>3.3</v>
      </c>
      <c r="D6004">
        <f>IF(DAY(brenna3[[#This Row],[data]])=DAY(A6003),MIN(brenna3[[#This Row],[temperatura]],D6003),brenna3[[#This Row],[temperatura]])</f>
        <v>11.3</v>
      </c>
      <c r="E6004">
        <f>IF(DAY(brenna3[[#This Row],[data]])=DAY(A6003),MAX(E6003,brenna3[[#This Row],[temperatura]]),brenna3[[#This Row],[temperatura]])</f>
        <v>11.7</v>
      </c>
      <c r="F6004" t="str">
        <f>IF(DAY(brenna3[[#This Row],[data]])&lt;&gt;DAY(A6005),brenna3[[#This Row],[maks]]-brenna3[[#This Row],[min]],"")</f>
        <v/>
      </c>
    </row>
    <row r="6005" spans="1:6" x14ac:dyDescent="0.25">
      <c r="A6005" s="1">
        <v>43716.125</v>
      </c>
      <c r="B6005">
        <v>11.5</v>
      </c>
      <c r="C6005">
        <v>2.6</v>
      </c>
      <c r="D6005">
        <f>IF(DAY(brenna3[[#This Row],[data]])=DAY(A6004),MIN(brenna3[[#This Row],[temperatura]],D6004),brenna3[[#This Row],[temperatura]])</f>
        <v>11.3</v>
      </c>
      <c r="E6005">
        <f>IF(DAY(brenna3[[#This Row],[data]])=DAY(A6004),MAX(E6004,brenna3[[#This Row],[temperatura]]),brenna3[[#This Row],[temperatura]])</f>
        <v>11.7</v>
      </c>
      <c r="F6005" t="str">
        <f>IF(DAY(brenna3[[#This Row],[data]])&lt;&gt;DAY(A6006),brenna3[[#This Row],[maks]]-brenna3[[#This Row],[min]],"")</f>
        <v/>
      </c>
    </row>
    <row r="6006" spans="1:6" x14ac:dyDescent="0.25">
      <c r="A6006" s="1">
        <v>43716.166666666664</v>
      </c>
      <c r="B6006">
        <v>11.4</v>
      </c>
      <c r="C6006">
        <v>8.8000000000000007</v>
      </c>
      <c r="D6006">
        <f>IF(DAY(brenna3[[#This Row],[data]])=DAY(A6005),MIN(brenna3[[#This Row],[temperatura]],D6005),brenna3[[#This Row],[temperatura]])</f>
        <v>11.3</v>
      </c>
      <c r="E6006">
        <f>IF(DAY(brenna3[[#This Row],[data]])=DAY(A6005),MAX(E6005,brenna3[[#This Row],[temperatura]]),brenna3[[#This Row],[temperatura]])</f>
        <v>11.7</v>
      </c>
      <c r="F6006" t="str">
        <f>IF(DAY(brenna3[[#This Row],[data]])&lt;&gt;DAY(A6007),brenna3[[#This Row],[maks]]-brenna3[[#This Row],[min]],"")</f>
        <v/>
      </c>
    </row>
    <row r="6007" spans="1:6" x14ac:dyDescent="0.25">
      <c r="A6007" s="1">
        <v>43716.208333333336</v>
      </c>
      <c r="B6007">
        <v>11.3</v>
      </c>
      <c r="C6007">
        <v>5.6</v>
      </c>
      <c r="D6007">
        <f>IF(DAY(brenna3[[#This Row],[data]])=DAY(A6006),MIN(brenna3[[#This Row],[temperatura]],D6006),brenna3[[#This Row],[temperatura]])</f>
        <v>11.3</v>
      </c>
      <c r="E6007">
        <f>IF(DAY(brenna3[[#This Row],[data]])=DAY(A6006),MAX(E6006,brenna3[[#This Row],[temperatura]]),brenna3[[#This Row],[temperatura]])</f>
        <v>11.7</v>
      </c>
      <c r="F6007" t="str">
        <f>IF(DAY(brenna3[[#This Row],[data]])&lt;&gt;DAY(A6008),brenna3[[#This Row],[maks]]-brenna3[[#This Row],[min]],"")</f>
        <v/>
      </c>
    </row>
    <row r="6008" spans="1:6" x14ac:dyDescent="0.25">
      <c r="A6008" s="1">
        <v>43716.25</v>
      </c>
      <c r="B6008">
        <v>11.1</v>
      </c>
      <c r="C6008">
        <v>1.2</v>
      </c>
      <c r="D6008">
        <f>IF(DAY(brenna3[[#This Row],[data]])=DAY(A6007),MIN(brenna3[[#This Row],[temperatura]],D6007),brenna3[[#This Row],[temperatura]])</f>
        <v>11.1</v>
      </c>
      <c r="E6008">
        <f>IF(DAY(brenna3[[#This Row],[data]])=DAY(A6007),MAX(E6007,brenna3[[#This Row],[temperatura]]),brenna3[[#This Row],[temperatura]])</f>
        <v>11.7</v>
      </c>
      <c r="F6008" t="str">
        <f>IF(DAY(brenna3[[#This Row],[data]])&lt;&gt;DAY(A6009),brenna3[[#This Row],[maks]]-brenna3[[#This Row],[min]],"")</f>
        <v/>
      </c>
    </row>
    <row r="6009" spans="1:6" x14ac:dyDescent="0.25">
      <c r="A6009" s="1">
        <v>43716.291666666664</v>
      </c>
      <c r="B6009">
        <v>11.1</v>
      </c>
      <c r="C6009">
        <v>0.7</v>
      </c>
      <c r="D6009">
        <f>IF(DAY(brenna3[[#This Row],[data]])=DAY(A6008),MIN(brenna3[[#This Row],[temperatura]],D6008),brenna3[[#This Row],[temperatura]])</f>
        <v>11.1</v>
      </c>
      <c r="E6009">
        <f>IF(DAY(brenna3[[#This Row],[data]])=DAY(A6008),MAX(E6008,brenna3[[#This Row],[temperatura]]),brenna3[[#This Row],[temperatura]])</f>
        <v>11.7</v>
      </c>
      <c r="F6009" t="str">
        <f>IF(DAY(brenna3[[#This Row],[data]])&lt;&gt;DAY(A6010),brenna3[[#This Row],[maks]]-brenna3[[#This Row],[min]],"")</f>
        <v/>
      </c>
    </row>
    <row r="6010" spans="1:6" x14ac:dyDescent="0.25">
      <c r="A6010" s="1">
        <v>43716.333333333336</v>
      </c>
      <c r="B6010">
        <v>12.5</v>
      </c>
      <c r="C6010">
        <v>0</v>
      </c>
      <c r="D6010">
        <f>IF(DAY(brenna3[[#This Row],[data]])=DAY(A6009),MIN(brenna3[[#This Row],[temperatura]],D6009),brenna3[[#This Row],[temperatura]])</f>
        <v>11.1</v>
      </c>
      <c r="E6010">
        <f>IF(DAY(brenna3[[#This Row],[data]])=DAY(A6009),MAX(E6009,brenna3[[#This Row],[temperatura]]),brenna3[[#This Row],[temperatura]])</f>
        <v>12.5</v>
      </c>
      <c r="F6010" t="str">
        <f>IF(DAY(brenna3[[#This Row],[data]])&lt;&gt;DAY(A6011),brenna3[[#This Row],[maks]]-brenna3[[#This Row],[min]],"")</f>
        <v/>
      </c>
    </row>
    <row r="6011" spans="1:6" x14ac:dyDescent="0.25">
      <c r="A6011" s="1">
        <v>43716.375</v>
      </c>
      <c r="B6011">
        <v>13.1</v>
      </c>
      <c r="C6011">
        <v>0</v>
      </c>
      <c r="D6011">
        <f>IF(DAY(brenna3[[#This Row],[data]])=DAY(A6010),MIN(brenna3[[#This Row],[temperatura]],D6010),brenna3[[#This Row],[temperatura]])</f>
        <v>11.1</v>
      </c>
      <c r="E6011">
        <f>IF(DAY(brenna3[[#This Row],[data]])=DAY(A6010),MAX(E6010,brenna3[[#This Row],[temperatura]]),brenna3[[#This Row],[temperatura]])</f>
        <v>13.1</v>
      </c>
      <c r="F6011" t="str">
        <f>IF(DAY(brenna3[[#This Row],[data]])&lt;&gt;DAY(A6012),brenna3[[#This Row],[maks]]-brenna3[[#This Row],[min]],"")</f>
        <v/>
      </c>
    </row>
    <row r="6012" spans="1:6" x14ac:dyDescent="0.25">
      <c r="A6012" s="1">
        <v>43716.416666666664</v>
      </c>
      <c r="B6012">
        <v>13.7</v>
      </c>
      <c r="C6012">
        <v>0</v>
      </c>
      <c r="D6012">
        <f>IF(DAY(brenna3[[#This Row],[data]])=DAY(A6011),MIN(brenna3[[#This Row],[temperatura]],D6011),brenna3[[#This Row],[temperatura]])</f>
        <v>11.1</v>
      </c>
      <c r="E6012">
        <f>IF(DAY(brenna3[[#This Row],[data]])=DAY(A6011),MAX(E6011,brenna3[[#This Row],[temperatura]]),brenna3[[#This Row],[temperatura]])</f>
        <v>13.7</v>
      </c>
      <c r="F6012" t="str">
        <f>IF(DAY(brenna3[[#This Row],[data]])&lt;&gt;DAY(A6013),brenna3[[#This Row],[maks]]-brenna3[[#This Row],[min]],"")</f>
        <v/>
      </c>
    </row>
    <row r="6013" spans="1:6" x14ac:dyDescent="0.25">
      <c r="A6013" s="1">
        <v>43716.458333333336</v>
      </c>
      <c r="B6013">
        <v>14.2</v>
      </c>
      <c r="C6013">
        <v>0</v>
      </c>
      <c r="D6013">
        <f>IF(DAY(brenna3[[#This Row],[data]])=DAY(A6012),MIN(brenna3[[#This Row],[temperatura]],D6012),brenna3[[#This Row],[temperatura]])</f>
        <v>11.1</v>
      </c>
      <c r="E6013">
        <f>IF(DAY(brenna3[[#This Row],[data]])=DAY(A6012),MAX(E6012,brenna3[[#This Row],[temperatura]]),brenna3[[#This Row],[temperatura]])</f>
        <v>14.2</v>
      </c>
      <c r="F6013" t="str">
        <f>IF(DAY(brenna3[[#This Row],[data]])&lt;&gt;DAY(A6014),brenna3[[#This Row],[maks]]-brenna3[[#This Row],[min]],"")</f>
        <v/>
      </c>
    </row>
    <row r="6014" spans="1:6" x14ac:dyDescent="0.25">
      <c r="A6014" s="1">
        <v>43716.5</v>
      </c>
      <c r="B6014">
        <v>14.9</v>
      </c>
      <c r="C6014">
        <v>4</v>
      </c>
      <c r="D6014">
        <f>IF(DAY(brenna3[[#This Row],[data]])=DAY(A6013),MIN(brenna3[[#This Row],[temperatura]],D6013),brenna3[[#This Row],[temperatura]])</f>
        <v>11.1</v>
      </c>
      <c r="E6014">
        <f>IF(DAY(brenna3[[#This Row],[data]])=DAY(A6013),MAX(E6013,brenna3[[#This Row],[temperatura]]),brenna3[[#This Row],[temperatura]])</f>
        <v>14.9</v>
      </c>
      <c r="F6014" t="str">
        <f>IF(DAY(brenna3[[#This Row],[data]])&lt;&gt;DAY(A6015),brenna3[[#This Row],[maks]]-brenna3[[#This Row],[min]],"")</f>
        <v/>
      </c>
    </row>
    <row r="6015" spans="1:6" x14ac:dyDescent="0.25">
      <c r="A6015" s="1">
        <v>43716.541666666664</v>
      </c>
      <c r="B6015">
        <v>13.3</v>
      </c>
      <c r="C6015">
        <v>5.9</v>
      </c>
      <c r="D6015">
        <f>IF(DAY(brenna3[[#This Row],[data]])=DAY(A6014),MIN(brenna3[[#This Row],[temperatura]],D6014),brenna3[[#This Row],[temperatura]])</f>
        <v>11.1</v>
      </c>
      <c r="E6015">
        <f>IF(DAY(brenna3[[#This Row],[data]])=DAY(A6014),MAX(E6014,brenna3[[#This Row],[temperatura]]),brenna3[[#This Row],[temperatura]])</f>
        <v>14.9</v>
      </c>
      <c r="F6015" t="str">
        <f>IF(DAY(brenna3[[#This Row],[data]])&lt;&gt;DAY(A6016),brenna3[[#This Row],[maks]]-brenna3[[#This Row],[min]],"")</f>
        <v/>
      </c>
    </row>
    <row r="6016" spans="1:6" x14ac:dyDescent="0.25">
      <c r="A6016" s="1">
        <v>43716.583333333336</v>
      </c>
      <c r="B6016">
        <v>13.7</v>
      </c>
      <c r="C6016">
        <v>0.6</v>
      </c>
      <c r="D6016">
        <f>IF(DAY(brenna3[[#This Row],[data]])=DAY(A6015),MIN(brenna3[[#This Row],[temperatura]],D6015),brenna3[[#This Row],[temperatura]])</f>
        <v>11.1</v>
      </c>
      <c r="E6016">
        <f>IF(DAY(brenna3[[#This Row],[data]])=DAY(A6015),MAX(E6015,brenna3[[#This Row],[temperatura]]),brenna3[[#This Row],[temperatura]])</f>
        <v>14.9</v>
      </c>
      <c r="F6016" t="str">
        <f>IF(DAY(brenna3[[#This Row],[data]])&lt;&gt;DAY(A6017),brenna3[[#This Row],[maks]]-brenna3[[#This Row],[min]],"")</f>
        <v/>
      </c>
    </row>
    <row r="6017" spans="1:6" x14ac:dyDescent="0.25">
      <c r="A6017" s="1">
        <v>43716.625</v>
      </c>
      <c r="B6017">
        <v>14.3</v>
      </c>
      <c r="C6017">
        <v>2.2000000000000002</v>
      </c>
      <c r="D6017">
        <f>IF(DAY(brenna3[[#This Row],[data]])=DAY(A6016),MIN(brenna3[[#This Row],[temperatura]],D6016),brenna3[[#This Row],[temperatura]])</f>
        <v>11.1</v>
      </c>
      <c r="E6017">
        <f>IF(DAY(brenna3[[#This Row],[data]])=DAY(A6016),MAX(E6016,brenna3[[#This Row],[temperatura]]),brenna3[[#This Row],[temperatura]])</f>
        <v>14.9</v>
      </c>
      <c r="F6017" t="str">
        <f>IF(DAY(brenna3[[#This Row],[data]])&lt;&gt;DAY(A6018),brenna3[[#This Row],[maks]]-brenna3[[#This Row],[min]],"")</f>
        <v/>
      </c>
    </row>
    <row r="6018" spans="1:6" x14ac:dyDescent="0.25">
      <c r="A6018" s="1">
        <v>43716.666666666664</v>
      </c>
      <c r="B6018">
        <v>14.9</v>
      </c>
      <c r="C6018">
        <v>0</v>
      </c>
      <c r="D6018">
        <f>IF(DAY(brenna3[[#This Row],[data]])=DAY(A6017),MIN(brenna3[[#This Row],[temperatura]],D6017),brenna3[[#This Row],[temperatura]])</f>
        <v>11.1</v>
      </c>
      <c r="E6018">
        <f>IF(DAY(brenna3[[#This Row],[data]])=DAY(A6017),MAX(E6017,brenna3[[#This Row],[temperatura]]),brenna3[[#This Row],[temperatura]])</f>
        <v>14.9</v>
      </c>
      <c r="F6018" t="str">
        <f>IF(DAY(brenna3[[#This Row],[data]])&lt;&gt;DAY(A6019),brenna3[[#This Row],[maks]]-brenna3[[#This Row],[min]],"")</f>
        <v/>
      </c>
    </row>
    <row r="6019" spans="1:6" x14ac:dyDescent="0.25">
      <c r="A6019" s="1">
        <v>43716.708333333336</v>
      </c>
      <c r="B6019">
        <v>14.1</v>
      </c>
      <c r="C6019">
        <v>0</v>
      </c>
      <c r="D6019">
        <f>IF(DAY(brenna3[[#This Row],[data]])=DAY(A6018),MIN(brenna3[[#This Row],[temperatura]],D6018),brenna3[[#This Row],[temperatura]])</f>
        <v>11.1</v>
      </c>
      <c r="E6019">
        <f>IF(DAY(brenna3[[#This Row],[data]])=DAY(A6018),MAX(E6018,brenna3[[#This Row],[temperatura]]),brenna3[[#This Row],[temperatura]])</f>
        <v>14.9</v>
      </c>
      <c r="F6019" t="str">
        <f>IF(DAY(brenna3[[#This Row],[data]])&lt;&gt;DAY(A6020),brenna3[[#This Row],[maks]]-brenna3[[#This Row],[min]],"")</f>
        <v/>
      </c>
    </row>
    <row r="6020" spans="1:6" x14ac:dyDescent="0.25">
      <c r="A6020" s="1">
        <v>43716.75</v>
      </c>
      <c r="B6020">
        <v>13.1</v>
      </c>
      <c r="C6020">
        <v>0</v>
      </c>
      <c r="D6020">
        <f>IF(DAY(brenna3[[#This Row],[data]])=DAY(A6019),MIN(brenna3[[#This Row],[temperatura]],D6019),brenna3[[#This Row],[temperatura]])</f>
        <v>11.1</v>
      </c>
      <c r="E6020">
        <f>IF(DAY(brenna3[[#This Row],[data]])=DAY(A6019),MAX(E6019,brenna3[[#This Row],[temperatura]]),brenna3[[#This Row],[temperatura]])</f>
        <v>14.9</v>
      </c>
      <c r="F6020" t="str">
        <f>IF(DAY(brenna3[[#This Row],[data]])&lt;&gt;DAY(A6021),brenna3[[#This Row],[maks]]-brenna3[[#This Row],[min]],"")</f>
        <v/>
      </c>
    </row>
    <row r="6021" spans="1:6" x14ac:dyDescent="0.25">
      <c r="A6021" s="1">
        <v>43716.791666666664</v>
      </c>
      <c r="B6021">
        <v>13.6</v>
      </c>
      <c r="C6021">
        <v>0</v>
      </c>
      <c r="D6021">
        <f>IF(DAY(brenna3[[#This Row],[data]])=DAY(A6020),MIN(brenna3[[#This Row],[temperatura]],D6020),brenna3[[#This Row],[temperatura]])</f>
        <v>11.1</v>
      </c>
      <c r="E6021">
        <f>IF(DAY(brenna3[[#This Row],[data]])=DAY(A6020),MAX(E6020,brenna3[[#This Row],[temperatura]]),brenna3[[#This Row],[temperatura]])</f>
        <v>14.9</v>
      </c>
      <c r="F6021" t="str">
        <f>IF(DAY(brenna3[[#This Row],[data]])&lt;&gt;DAY(A6022),brenna3[[#This Row],[maks]]-brenna3[[#This Row],[min]],"")</f>
        <v/>
      </c>
    </row>
    <row r="6022" spans="1:6" x14ac:dyDescent="0.25">
      <c r="A6022" s="1">
        <v>43716.833333333336</v>
      </c>
      <c r="B6022">
        <v>13.5</v>
      </c>
      <c r="C6022">
        <v>0</v>
      </c>
      <c r="D6022">
        <f>IF(DAY(brenna3[[#This Row],[data]])=DAY(A6021),MIN(brenna3[[#This Row],[temperatura]],D6021),brenna3[[#This Row],[temperatura]])</f>
        <v>11.1</v>
      </c>
      <c r="E6022">
        <f>IF(DAY(brenna3[[#This Row],[data]])=DAY(A6021),MAX(E6021,brenna3[[#This Row],[temperatura]]),brenna3[[#This Row],[temperatura]])</f>
        <v>14.9</v>
      </c>
      <c r="F6022" t="str">
        <f>IF(DAY(brenna3[[#This Row],[data]])&lt;&gt;DAY(A6023),brenna3[[#This Row],[maks]]-brenna3[[#This Row],[min]],"")</f>
        <v/>
      </c>
    </row>
    <row r="6023" spans="1:6" x14ac:dyDescent="0.25">
      <c r="A6023" s="1">
        <v>43716.875</v>
      </c>
      <c r="B6023">
        <v>13.8</v>
      </c>
      <c r="C6023">
        <v>0.1</v>
      </c>
      <c r="D6023">
        <f>IF(DAY(brenna3[[#This Row],[data]])=DAY(A6022),MIN(brenna3[[#This Row],[temperatura]],D6022),brenna3[[#This Row],[temperatura]])</f>
        <v>11.1</v>
      </c>
      <c r="E6023">
        <f>IF(DAY(brenna3[[#This Row],[data]])=DAY(A6022),MAX(E6022,brenna3[[#This Row],[temperatura]]),brenna3[[#This Row],[temperatura]])</f>
        <v>14.9</v>
      </c>
      <c r="F6023" t="str">
        <f>IF(DAY(brenna3[[#This Row],[data]])&lt;&gt;DAY(A6024),brenna3[[#This Row],[maks]]-brenna3[[#This Row],[min]],"")</f>
        <v/>
      </c>
    </row>
    <row r="6024" spans="1:6" x14ac:dyDescent="0.25">
      <c r="A6024" s="1">
        <v>43716.916666666664</v>
      </c>
      <c r="B6024">
        <v>15</v>
      </c>
      <c r="C6024">
        <v>0</v>
      </c>
      <c r="D6024">
        <f>IF(DAY(brenna3[[#This Row],[data]])=DAY(A6023),MIN(brenna3[[#This Row],[temperatura]],D6023),brenna3[[#This Row],[temperatura]])</f>
        <v>11.1</v>
      </c>
      <c r="E6024">
        <f>IF(DAY(brenna3[[#This Row],[data]])=DAY(A6023),MAX(E6023,brenna3[[#This Row],[temperatura]]),brenna3[[#This Row],[temperatura]])</f>
        <v>15</v>
      </c>
      <c r="F6024" t="str">
        <f>IF(DAY(brenna3[[#This Row],[data]])&lt;&gt;DAY(A6025),brenna3[[#This Row],[maks]]-brenna3[[#This Row],[min]],"")</f>
        <v/>
      </c>
    </row>
    <row r="6025" spans="1:6" x14ac:dyDescent="0.25">
      <c r="A6025" s="1">
        <v>43716.958333333336</v>
      </c>
      <c r="B6025">
        <v>14.4</v>
      </c>
      <c r="C6025">
        <v>0</v>
      </c>
      <c r="D6025">
        <f>IF(DAY(brenna3[[#This Row],[data]])=DAY(A6024),MIN(brenna3[[#This Row],[temperatura]],D6024),brenna3[[#This Row],[temperatura]])</f>
        <v>11.1</v>
      </c>
      <c r="E6025">
        <f>IF(DAY(brenna3[[#This Row],[data]])=DAY(A6024),MAX(E6024,brenna3[[#This Row],[temperatura]]),brenna3[[#This Row],[temperatura]])</f>
        <v>15</v>
      </c>
      <c r="F6025">
        <f>IF(DAY(brenna3[[#This Row],[data]])&lt;&gt;DAY(A6026),brenna3[[#This Row],[maks]]-brenna3[[#This Row],[min]],"")</f>
        <v>3.9000000000000004</v>
      </c>
    </row>
    <row r="6026" spans="1:6" x14ac:dyDescent="0.25">
      <c r="A6026" s="1">
        <v>43717</v>
      </c>
      <c r="B6026">
        <v>14.4</v>
      </c>
      <c r="C6026">
        <v>0</v>
      </c>
      <c r="D6026">
        <f>IF(DAY(brenna3[[#This Row],[data]])=DAY(A6025),MIN(brenna3[[#This Row],[temperatura]],D6025),brenna3[[#This Row],[temperatura]])</f>
        <v>14.4</v>
      </c>
      <c r="E6026">
        <f>IF(DAY(brenna3[[#This Row],[data]])=DAY(A6025),MAX(E6025,brenna3[[#This Row],[temperatura]]),brenna3[[#This Row],[temperatura]])</f>
        <v>14.4</v>
      </c>
      <c r="F6026" t="str">
        <f>IF(DAY(brenna3[[#This Row],[data]])&lt;&gt;DAY(A6027),brenna3[[#This Row],[maks]]-brenna3[[#This Row],[min]],"")</f>
        <v/>
      </c>
    </row>
    <row r="6027" spans="1:6" x14ac:dyDescent="0.25">
      <c r="A6027" s="1">
        <v>43717.041666666664</v>
      </c>
      <c r="B6027">
        <v>15</v>
      </c>
      <c r="C6027">
        <v>0</v>
      </c>
      <c r="D6027">
        <f>IF(DAY(brenna3[[#This Row],[data]])=DAY(A6026),MIN(brenna3[[#This Row],[temperatura]],D6026),brenna3[[#This Row],[temperatura]])</f>
        <v>14.4</v>
      </c>
      <c r="E6027">
        <f>IF(DAY(brenna3[[#This Row],[data]])=DAY(A6026),MAX(E6026,brenna3[[#This Row],[temperatura]]),brenna3[[#This Row],[temperatura]])</f>
        <v>15</v>
      </c>
      <c r="F6027" t="str">
        <f>IF(DAY(brenna3[[#This Row],[data]])&lt;&gt;DAY(A6028),brenna3[[#This Row],[maks]]-brenna3[[#This Row],[min]],"")</f>
        <v/>
      </c>
    </row>
    <row r="6028" spans="1:6" x14ac:dyDescent="0.25">
      <c r="A6028" s="1">
        <v>43717.083333333336</v>
      </c>
      <c r="B6028">
        <v>13.4</v>
      </c>
      <c r="C6028">
        <v>8.3000000000000007</v>
      </c>
      <c r="D6028">
        <f>IF(DAY(brenna3[[#This Row],[data]])=DAY(A6027),MIN(brenna3[[#This Row],[temperatura]],D6027),brenna3[[#This Row],[temperatura]])</f>
        <v>13.4</v>
      </c>
      <c r="E6028">
        <f>IF(DAY(brenna3[[#This Row],[data]])=DAY(A6027),MAX(E6027,brenna3[[#This Row],[temperatura]]),brenna3[[#This Row],[temperatura]])</f>
        <v>15</v>
      </c>
      <c r="F6028" t="str">
        <f>IF(DAY(brenna3[[#This Row],[data]])&lt;&gt;DAY(A6029),brenna3[[#This Row],[maks]]-brenna3[[#This Row],[min]],"")</f>
        <v/>
      </c>
    </row>
    <row r="6029" spans="1:6" x14ac:dyDescent="0.25">
      <c r="A6029" s="1">
        <v>43717.125</v>
      </c>
      <c r="B6029">
        <v>12.7</v>
      </c>
      <c r="C6029">
        <v>0.7</v>
      </c>
      <c r="D6029">
        <f>IF(DAY(brenna3[[#This Row],[data]])=DAY(A6028),MIN(brenna3[[#This Row],[temperatura]],D6028),brenna3[[#This Row],[temperatura]])</f>
        <v>12.7</v>
      </c>
      <c r="E6029">
        <f>IF(DAY(brenna3[[#This Row],[data]])=DAY(A6028),MAX(E6028,brenna3[[#This Row],[temperatura]]),brenna3[[#This Row],[temperatura]])</f>
        <v>15</v>
      </c>
      <c r="F6029" t="str">
        <f>IF(DAY(brenna3[[#This Row],[data]])&lt;&gt;DAY(A6030),brenna3[[#This Row],[maks]]-brenna3[[#This Row],[min]],"")</f>
        <v/>
      </c>
    </row>
    <row r="6030" spans="1:6" x14ac:dyDescent="0.25">
      <c r="A6030" s="1">
        <v>43717.166666666664</v>
      </c>
      <c r="B6030">
        <v>12.6</v>
      </c>
      <c r="C6030">
        <v>0.7</v>
      </c>
      <c r="D6030">
        <f>IF(DAY(brenna3[[#This Row],[data]])=DAY(A6029),MIN(brenna3[[#This Row],[temperatura]],D6029),brenna3[[#This Row],[temperatura]])</f>
        <v>12.6</v>
      </c>
      <c r="E6030">
        <f>IF(DAY(brenna3[[#This Row],[data]])=DAY(A6029),MAX(E6029,brenna3[[#This Row],[temperatura]]),brenna3[[#This Row],[temperatura]])</f>
        <v>15</v>
      </c>
      <c r="F6030" t="str">
        <f>IF(DAY(brenna3[[#This Row],[data]])&lt;&gt;DAY(A6031),brenna3[[#This Row],[maks]]-brenna3[[#This Row],[min]],"")</f>
        <v/>
      </c>
    </row>
    <row r="6031" spans="1:6" x14ac:dyDescent="0.25">
      <c r="A6031" s="1">
        <v>43717.208333333336</v>
      </c>
      <c r="B6031">
        <v>13.8</v>
      </c>
      <c r="C6031">
        <v>0.3</v>
      </c>
      <c r="D6031">
        <f>IF(DAY(brenna3[[#This Row],[data]])=DAY(A6030),MIN(brenna3[[#This Row],[temperatura]],D6030),brenna3[[#This Row],[temperatura]])</f>
        <v>12.6</v>
      </c>
      <c r="E6031">
        <f>IF(DAY(brenna3[[#This Row],[data]])=DAY(A6030),MAX(E6030,brenna3[[#This Row],[temperatura]]),brenna3[[#This Row],[temperatura]])</f>
        <v>15</v>
      </c>
      <c r="F6031" t="str">
        <f>IF(DAY(brenna3[[#This Row],[data]])&lt;&gt;DAY(A6032),brenna3[[#This Row],[maks]]-brenna3[[#This Row],[min]],"")</f>
        <v/>
      </c>
    </row>
    <row r="6032" spans="1:6" x14ac:dyDescent="0.25">
      <c r="A6032" s="1">
        <v>43717.25</v>
      </c>
      <c r="B6032">
        <v>13.4</v>
      </c>
      <c r="C6032">
        <v>0.7</v>
      </c>
      <c r="D6032">
        <f>IF(DAY(brenna3[[#This Row],[data]])=DAY(A6031),MIN(brenna3[[#This Row],[temperatura]],D6031),brenna3[[#This Row],[temperatura]])</f>
        <v>12.6</v>
      </c>
      <c r="E6032">
        <f>IF(DAY(brenna3[[#This Row],[data]])=DAY(A6031),MAX(E6031,brenna3[[#This Row],[temperatura]]),brenna3[[#This Row],[temperatura]])</f>
        <v>15</v>
      </c>
      <c r="F6032" t="str">
        <f>IF(DAY(brenna3[[#This Row],[data]])&lt;&gt;DAY(A6033),brenna3[[#This Row],[maks]]-brenna3[[#This Row],[min]],"")</f>
        <v/>
      </c>
    </row>
    <row r="6033" spans="1:6" x14ac:dyDescent="0.25">
      <c r="A6033" s="1">
        <v>43717.291666666664</v>
      </c>
      <c r="B6033">
        <v>14.3</v>
      </c>
      <c r="C6033">
        <v>0</v>
      </c>
      <c r="D6033">
        <f>IF(DAY(brenna3[[#This Row],[data]])=DAY(A6032),MIN(brenna3[[#This Row],[temperatura]],D6032),brenna3[[#This Row],[temperatura]])</f>
        <v>12.6</v>
      </c>
      <c r="E6033">
        <f>IF(DAY(brenna3[[#This Row],[data]])=DAY(A6032),MAX(E6032,brenna3[[#This Row],[temperatura]]),brenna3[[#This Row],[temperatura]])</f>
        <v>15</v>
      </c>
      <c r="F6033" t="str">
        <f>IF(DAY(brenna3[[#This Row],[data]])&lt;&gt;DAY(A6034),brenna3[[#This Row],[maks]]-brenna3[[#This Row],[min]],"")</f>
        <v/>
      </c>
    </row>
    <row r="6034" spans="1:6" x14ac:dyDescent="0.25">
      <c r="A6034" s="1">
        <v>43717.333333333336</v>
      </c>
      <c r="B6034">
        <v>15.3</v>
      </c>
      <c r="C6034">
        <v>0</v>
      </c>
      <c r="D6034">
        <f>IF(DAY(brenna3[[#This Row],[data]])=DAY(A6033),MIN(brenna3[[#This Row],[temperatura]],D6033),brenna3[[#This Row],[temperatura]])</f>
        <v>12.6</v>
      </c>
      <c r="E6034">
        <f>IF(DAY(brenna3[[#This Row],[data]])=DAY(A6033),MAX(E6033,brenna3[[#This Row],[temperatura]]),brenna3[[#This Row],[temperatura]])</f>
        <v>15.3</v>
      </c>
      <c r="F6034" t="str">
        <f>IF(DAY(brenna3[[#This Row],[data]])&lt;&gt;DAY(A6035),brenna3[[#This Row],[maks]]-brenna3[[#This Row],[min]],"")</f>
        <v/>
      </c>
    </row>
    <row r="6035" spans="1:6" x14ac:dyDescent="0.25">
      <c r="A6035" s="1">
        <v>43717.375</v>
      </c>
      <c r="B6035">
        <v>16.3</v>
      </c>
      <c r="C6035">
        <v>0</v>
      </c>
      <c r="D6035">
        <f>IF(DAY(brenna3[[#This Row],[data]])=DAY(A6034),MIN(brenna3[[#This Row],[temperatura]],D6034),brenna3[[#This Row],[temperatura]])</f>
        <v>12.6</v>
      </c>
      <c r="E6035">
        <f>IF(DAY(brenna3[[#This Row],[data]])=DAY(A6034),MAX(E6034,brenna3[[#This Row],[temperatura]]),brenna3[[#This Row],[temperatura]])</f>
        <v>16.3</v>
      </c>
      <c r="F6035" t="str">
        <f>IF(DAY(brenna3[[#This Row],[data]])&lt;&gt;DAY(A6036),brenna3[[#This Row],[maks]]-brenna3[[#This Row],[min]],"")</f>
        <v/>
      </c>
    </row>
    <row r="6036" spans="1:6" x14ac:dyDescent="0.25">
      <c r="A6036" s="1">
        <v>43717.416666666664</v>
      </c>
      <c r="B6036">
        <v>14</v>
      </c>
      <c r="C6036">
        <v>2</v>
      </c>
      <c r="D6036">
        <f>IF(DAY(brenna3[[#This Row],[data]])=DAY(A6035),MIN(brenna3[[#This Row],[temperatura]],D6035),brenna3[[#This Row],[temperatura]])</f>
        <v>12.6</v>
      </c>
      <c r="E6036">
        <f>IF(DAY(brenna3[[#This Row],[data]])=DAY(A6035),MAX(E6035,brenna3[[#This Row],[temperatura]]),brenna3[[#This Row],[temperatura]])</f>
        <v>16.3</v>
      </c>
      <c r="F6036" t="str">
        <f>IF(DAY(brenna3[[#This Row],[data]])&lt;&gt;DAY(A6037),brenna3[[#This Row],[maks]]-brenna3[[#This Row],[min]],"")</f>
        <v/>
      </c>
    </row>
    <row r="6037" spans="1:6" x14ac:dyDescent="0.25">
      <c r="A6037" s="1">
        <v>43717.458333333336</v>
      </c>
      <c r="B6037">
        <v>12.3</v>
      </c>
      <c r="C6037">
        <v>1.3</v>
      </c>
      <c r="D6037">
        <f>IF(DAY(brenna3[[#This Row],[data]])=DAY(A6036),MIN(brenna3[[#This Row],[temperatura]],D6036),brenna3[[#This Row],[temperatura]])</f>
        <v>12.3</v>
      </c>
      <c r="E6037">
        <f>IF(DAY(brenna3[[#This Row],[data]])=DAY(A6036),MAX(E6036,brenna3[[#This Row],[temperatura]]),brenna3[[#This Row],[temperatura]])</f>
        <v>16.3</v>
      </c>
      <c r="F6037" t="str">
        <f>IF(DAY(brenna3[[#This Row],[data]])&lt;&gt;DAY(A6038),brenna3[[#This Row],[maks]]-brenna3[[#This Row],[min]],"")</f>
        <v/>
      </c>
    </row>
    <row r="6038" spans="1:6" x14ac:dyDescent="0.25">
      <c r="A6038" s="1">
        <v>43717.5</v>
      </c>
      <c r="B6038">
        <v>12.1</v>
      </c>
      <c r="C6038">
        <v>2.2000000000000002</v>
      </c>
      <c r="D6038">
        <f>IF(DAY(brenna3[[#This Row],[data]])=DAY(A6037),MIN(brenna3[[#This Row],[temperatura]],D6037),brenna3[[#This Row],[temperatura]])</f>
        <v>12.1</v>
      </c>
      <c r="E6038">
        <f>IF(DAY(brenna3[[#This Row],[data]])=DAY(A6037),MAX(E6037,brenna3[[#This Row],[temperatura]]),brenna3[[#This Row],[temperatura]])</f>
        <v>16.3</v>
      </c>
      <c r="F6038" t="str">
        <f>IF(DAY(brenna3[[#This Row],[data]])&lt;&gt;DAY(A6039),brenna3[[#This Row],[maks]]-brenna3[[#This Row],[min]],"")</f>
        <v/>
      </c>
    </row>
    <row r="6039" spans="1:6" x14ac:dyDescent="0.25">
      <c r="A6039" s="1">
        <v>43717.541666666664</v>
      </c>
      <c r="B6039">
        <v>12.2</v>
      </c>
      <c r="C6039">
        <v>0.3</v>
      </c>
      <c r="D6039">
        <f>IF(DAY(brenna3[[#This Row],[data]])=DAY(A6038),MIN(brenna3[[#This Row],[temperatura]],D6038),brenna3[[#This Row],[temperatura]])</f>
        <v>12.1</v>
      </c>
      <c r="E6039">
        <f>IF(DAY(brenna3[[#This Row],[data]])=DAY(A6038),MAX(E6038,brenna3[[#This Row],[temperatura]]),brenna3[[#This Row],[temperatura]])</f>
        <v>16.3</v>
      </c>
      <c r="F6039" t="str">
        <f>IF(DAY(brenna3[[#This Row],[data]])&lt;&gt;DAY(A6040),brenna3[[#This Row],[maks]]-brenna3[[#This Row],[min]],"")</f>
        <v/>
      </c>
    </row>
    <row r="6040" spans="1:6" x14ac:dyDescent="0.25">
      <c r="A6040" s="1">
        <v>43717.583333333336</v>
      </c>
      <c r="B6040">
        <v>12.2</v>
      </c>
      <c r="C6040">
        <v>0.1</v>
      </c>
      <c r="D6040">
        <f>IF(DAY(brenna3[[#This Row],[data]])=DAY(A6039),MIN(brenna3[[#This Row],[temperatura]],D6039),brenna3[[#This Row],[temperatura]])</f>
        <v>12.1</v>
      </c>
      <c r="E6040">
        <f>IF(DAY(brenna3[[#This Row],[data]])=DAY(A6039),MAX(E6039,brenna3[[#This Row],[temperatura]]),brenna3[[#This Row],[temperatura]])</f>
        <v>16.3</v>
      </c>
      <c r="F6040" t="str">
        <f>IF(DAY(brenna3[[#This Row],[data]])&lt;&gt;DAY(A6041),brenna3[[#This Row],[maks]]-brenna3[[#This Row],[min]],"")</f>
        <v/>
      </c>
    </row>
    <row r="6041" spans="1:6" x14ac:dyDescent="0.25">
      <c r="A6041" s="1">
        <v>43717.625</v>
      </c>
      <c r="B6041">
        <v>12</v>
      </c>
      <c r="C6041">
        <v>0.2</v>
      </c>
      <c r="D6041">
        <f>IF(DAY(brenna3[[#This Row],[data]])=DAY(A6040),MIN(brenna3[[#This Row],[temperatura]],D6040),brenna3[[#This Row],[temperatura]])</f>
        <v>12</v>
      </c>
      <c r="E6041">
        <f>IF(DAY(brenna3[[#This Row],[data]])=DAY(A6040),MAX(E6040,brenna3[[#This Row],[temperatura]]),brenna3[[#This Row],[temperatura]])</f>
        <v>16.3</v>
      </c>
      <c r="F6041" t="str">
        <f>IF(DAY(brenna3[[#This Row],[data]])&lt;&gt;DAY(A6042),brenna3[[#This Row],[maks]]-brenna3[[#This Row],[min]],"")</f>
        <v/>
      </c>
    </row>
    <row r="6042" spans="1:6" x14ac:dyDescent="0.25">
      <c r="A6042" s="1">
        <v>43717.666666666664</v>
      </c>
      <c r="B6042">
        <v>11.9</v>
      </c>
      <c r="C6042">
        <v>1.7</v>
      </c>
      <c r="D6042">
        <f>IF(DAY(brenna3[[#This Row],[data]])=DAY(A6041),MIN(brenna3[[#This Row],[temperatura]],D6041),brenna3[[#This Row],[temperatura]])</f>
        <v>11.9</v>
      </c>
      <c r="E6042">
        <f>IF(DAY(brenna3[[#This Row],[data]])=DAY(A6041),MAX(E6041,brenna3[[#This Row],[temperatura]]),brenna3[[#This Row],[temperatura]])</f>
        <v>16.3</v>
      </c>
      <c r="F6042" t="str">
        <f>IF(DAY(brenna3[[#This Row],[data]])&lt;&gt;DAY(A6043),brenna3[[#This Row],[maks]]-brenna3[[#This Row],[min]],"")</f>
        <v/>
      </c>
    </row>
    <row r="6043" spans="1:6" x14ac:dyDescent="0.25">
      <c r="A6043" s="1">
        <v>43717.708333333336</v>
      </c>
      <c r="B6043">
        <v>11</v>
      </c>
      <c r="C6043">
        <v>2.6</v>
      </c>
      <c r="D6043">
        <f>IF(DAY(brenna3[[#This Row],[data]])=DAY(A6042),MIN(brenna3[[#This Row],[temperatura]],D6042),brenna3[[#This Row],[temperatura]])</f>
        <v>11</v>
      </c>
      <c r="E6043">
        <f>IF(DAY(brenna3[[#This Row],[data]])=DAY(A6042),MAX(E6042,brenna3[[#This Row],[temperatura]]),brenna3[[#This Row],[temperatura]])</f>
        <v>16.3</v>
      </c>
      <c r="F6043" t="str">
        <f>IF(DAY(brenna3[[#This Row],[data]])&lt;&gt;DAY(A6044),brenna3[[#This Row],[maks]]-brenna3[[#This Row],[min]],"")</f>
        <v/>
      </c>
    </row>
    <row r="6044" spans="1:6" x14ac:dyDescent="0.25">
      <c r="A6044" s="1">
        <v>43717.75</v>
      </c>
      <c r="B6044">
        <v>10.4</v>
      </c>
      <c r="C6044">
        <v>2.7</v>
      </c>
      <c r="D6044">
        <f>IF(DAY(brenna3[[#This Row],[data]])=DAY(A6043),MIN(brenna3[[#This Row],[temperatura]],D6043),brenna3[[#This Row],[temperatura]])</f>
        <v>10.4</v>
      </c>
      <c r="E6044">
        <f>IF(DAY(brenna3[[#This Row],[data]])=DAY(A6043),MAX(E6043,brenna3[[#This Row],[temperatura]]),brenna3[[#This Row],[temperatura]])</f>
        <v>16.3</v>
      </c>
      <c r="F6044" t="str">
        <f>IF(DAY(brenna3[[#This Row],[data]])&lt;&gt;DAY(A6045),brenna3[[#This Row],[maks]]-brenna3[[#This Row],[min]],"")</f>
        <v/>
      </c>
    </row>
    <row r="6045" spans="1:6" x14ac:dyDescent="0.25">
      <c r="A6045" s="1">
        <v>43717.791666666664</v>
      </c>
      <c r="B6045">
        <v>10</v>
      </c>
      <c r="C6045">
        <v>0.2</v>
      </c>
      <c r="D6045">
        <f>IF(DAY(brenna3[[#This Row],[data]])=DAY(A6044),MIN(brenna3[[#This Row],[temperatura]],D6044),brenna3[[#This Row],[temperatura]])</f>
        <v>10</v>
      </c>
      <c r="E6045">
        <f>IF(DAY(brenna3[[#This Row],[data]])=DAY(A6044),MAX(E6044,brenna3[[#This Row],[temperatura]]),brenna3[[#This Row],[temperatura]])</f>
        <v>16.3</v>
      </c>
      <c r="F6045" t="str">
        <f>IF(DAY(brenna3[[#This Row],[data]])&lt;&gt;DAY(A6046),brenna3[[#This Row],[maks]]-brenna3[[#This Row],[min]],"")</f>
        <v/>
      </c>
    </row>
    <row r="6046" spans="1:6" x14ac:dyDescent="0.25">
      <c r="A6046" s="1">
        <v>43717.833333333336</v>
      </c>
      <c r="B6046">
        <v>9.6999999999999993</v>
      </c>
      <c r="C6046">
        <v>0</v>
      </c>
      <c r="D6046">
        <f>IF(DAY(brenna3[[#This Row],[data]])=DAY(A6045),MIN(brenna3[[#This Row],[temperatura]],D6045),brenna3[[#This Row],[temperatura]])</f>
        <v>9.6999999999999993</v>
      </c>
      <c r="E6046">
        <f>IF(DAY(brenna3[[#This Row],[data]])=DAY(A6045),MAX(E6045,brenna3[[#This Row],[temperatura]]),brenna3[[#This Row],[temperatura]])</f>
        <v>16.3</v>
      </c>
      <c r="F6046" t="str">
        <f>IF(DAY(brenna3[[#This Row],[data]])&lt;&gt;DAY(A6047),brenna3[[#This Row],[maks]]-brenna3[[#This Row],[min]],"")</f>
        <v/>
      </c>
    </row>
    <row r="6047" spans="1:6" x14ac:dyDescent="0.25">
      <c r="A6047" s="1">
        <v>43717.875</v>
      </c>
      <c r="B6047">
        <v>9.6</v>
      </c>
      <c r="C6047">
        <v>0.1</v>
      </c>
      <c r="D6047">
        <f>IF(DAY(brenna3[[#This Row],[data]])=DAY(A6046),MIN(brenna3[[#This Row],[temperatura]],D6046),brenna3[[#This Row],[temperatura]])</f>
        <v>9.6</v>
      </c>
      <c r="E6047">
        <f>IF(DAY(brenna3[[#This Row],[data]])=DAY(A6046),MAX(E6046,brenna3[[#This Row],[temperatura]]),brenna3[[#This Row],[temperatura]])</f>
        <v>16.3</v>
      </c>
      <c r="F6047" t="str">
        <f>IF(DAY(brenna3[[#This Row],[data]])&lt;&gt;DAY(A6048),brenna3[[#This Row],[maks]]-brenna3[[#This Row],[min]],"")</f>
        <v/>
      </c>
    </row>
    <row r="6048" spans="1:6" x14ac:dyDescent="0.25">
      <c r="A6048" s="1">
        <v>43717.916666666664</v>
      </c>
      <c r="B6048">
        <v>9.1</v>
      </c>
      <c r="C6048">
        <v>0</v>
      </c>
      <c r="D6048">
        <f>IF(DAY(brenna3[[#This Row],[data]])=DAY(A6047),MIN(brenna3[[#This Row],[temperatura]],D6047),brenna3[[#This Row],[temperatura]])</f>
        <v>9.1</v>
      </c>
      <c r="E6048">
        <f>IF(DAY(brenna3[[#This Row],[data]])=DAY(A6047),MAX(E6047,brenna3[[#This Row],[temperatura]]),brenna3[[#This Row],[temperatura]])</f>
        <v>16.3</v>
      </c>
      <c r="F6048" t="str">
        <f>IF(DAY(brenna3[[#This Row],[data]])&lt;&gt;DAY(A6049),brenna3[[#This Row],[maks]]-brenna3[[#This Row],[min]],"")</f>
        <v/>
      </c>
    </row>
    <row r="6049" spans="1:6" x14ac:dyDescent="0.25">
      <c r="A6049" s="1">
        <v>43717.958333333336</v>
      </c>
      <c r="B6049">
        <v>8.6999999999999993</v>
      </c>
      <c r="C6049">
        <v>0</v>
      </c>
      <c r="D6049">
        <f>IF(DAY(brenna3[[#This Row],[data]])=DAY(A6048),MIN(brenna3[[#This Row],[temperatura]],D6048),brenna3[[#This Row],[temperatura]])</f>
        <v>8.6999999999999993</v>
      </c>
      <c r="E6049">
        <f>IF(DAY(brenna3[[#This Row],[data]])=DAY(A6048),MAX(E6048,brenna3[[#This Row],[temperatura]]),brenna3[[#This Row],[temperatura]])</f>
        <v>16.3</v>
      </c>
      <c r="F6049">
        <f>IF(DAY(brenna3[[#This Row],[data]])&lt;&gt;DAY(A6050),brenna3[[#This Row],[maks]]-brenna3[[#This Row],[min]],"")</f>
        <v>7.6000000000000014</v>
      </c>
    </row>
    <row r="6050" spans="1:6" x14ac:dyDescent="0.25">
      <c r="A6050" s="1">
        <v>43718</v>
      </c>
      <c r="B6050">
        <v>8.5</v>
      </c>
      <c r="C6050">
        <v>0</v>
      </c>
      <c r="D6050">
        <f>IF(DAY(brenna3[[#This Row],[data]])=DAY(A6049),MIN(brenna3[[#This Row],[temperatura]],D6049),brenna3[[#This Row],[temperatura]])</f>
        <v>8.5</v>
      </c>
      <c r="E6050">
        <f>IF(DAY(brenna3[[#This Row],[data]])=DAY(A6049),MAX(E6049,brenna3[[#This Row],[temperatura]]),brenna3[[#This Row],[temperatura]])</f>
        <v>8.5</v>
      </c>
      <c r="F6050" t="str">
        <f>IF(DAY(brenna3[[#This Row],[data]])&lt;&gt;DAY(A6051),brenna3[[#This Row],[maks]]-brenna3[[#This Row],[min]],"")</f>
        <v/>
      </c>
    </row>
    <row r="6051" spans="1:6" x14ac:dyDescent="0.25">
      <c r="A6051" s="1">
        <v>43718.041666666664</v>
      </c>
      <c r="B6051">
        <v>8.3000000000000007</v>
      </c>
      <c r="C6051">
        <v>0</v>
      </c>
      <c r="D6051">
        <f>IF(DAY(brenna3[[#This Row],[data]])=DAY(A6050),MIN(brenna3[[#This Row],[temperatura]],D6050),brenna3[[#This Row],[temperatura]])</f>
        <v>8.3000000000000007</v>
      </c>
      <c r="E6051">
        <f>IF(DAY(brenna3[[#This Row],[data]])=DAY(A6050),MAX(E6050,brenna3[[#This Row],[temperatura]]),brenna3[[#This Row],[temperatura]])</f>
        <v>8.5</v>
      </c>
      <c r="F6051" t="str">
        <f>IF(DAY(brenna3[[#This Row],[data]])&lt;&gt;DAY(A6052),brenna3[[#This Row],[maks]]-brenna3[[#This Row],[min]],"")</f>
        <v/>
      </c>
    </row>
    <row r="6052" spans="1:6" x14ac:dyDescent="0.25">
      <c r="A6052" s="1">
        <v>43718.083333333336</v>
      </c>
      <c r="B6052">
        <v>8.5</v>
      </c>
      <c r="C6052">
        <v>0</v>
      </c>
      <c r="D6052">
        <f>IF(DAY(brenna3[[#This Row],[data]])=DAY(A6051),MIN(brenna3[[#This Row],[temperatura]],D6051),brenna3[[#This Row],[temperatura]])</f>
        <v>8.3000000000000007</v>
      </c>
      <c r="E6052">
        <f>IF(DAY(brenna3[[#This Row],[data]])=DAY(A6051),MAX(E6051,brenna3[[#This Row],[temperatura]]),brenna3[[#This Row],[temperatura]])</f>
        <v>8.5</v>
      </c>
      <c r="F6052" t="str">
        <f>IF(DAY(brenna3[[#This Row],[data]])&lt;&gt;DAY(A6053),brenna3[[#This Row],[maks]]-brenna3[[#This Row],[min]],"")</f>
        <v/>
      </c>
    </row>
    <row r="6053" spans="1:6" x14ac:dyDescent="0.25">
      <c r="A6053" s="1">
        <v>43718.125</v>
      </c>
      <c r="B6053">
        <v>8.3000000000000007</v>
      </c>
      <c r="C6053">
        <v>0</v>
      </c>
      <c r="D6053">
        <f>IF(DAY(brenna3[[#This Row],[data]])=DAY(A6052),MIN(brenna3[[#This Row],[temperatura]],D6052),brenna3[[#This Row],[temperatura]])</f>
        <v>8.3000000000000007</v>
      </c>
      <c r="E6053">
        <f>IF(DAY(brenna3[[#This Row],[data]])=DAY(A6052),MAX(E6052,brenna3[[#This Row],[temperatura]]),brenna3[[#This Row],[temperatura]])</f>
        <v>8.5</v>
      </c>
      <c r="F6053" t="str">
        <f>IF(DAY(brenna3[[#This Row],[data]])&lt;&gt;DAY(A6054),brenna3[[#This Row],[maks]]-brenna3[[#This Row],[min]],"")</f>
        <v/>
      </c>
    </row>
    <row r="6054" spans="1:6" x14ac:dyDescent="0.25">
      <c r="A6054" s="1">
        <v>43718.166666666664</v>
      </c>
      <c r="B6054">
        <v>8.1999999999999993</v>
      </c>
      <c r="C6054">
        <v>0</v>
      </c>
      <c r="D6054">
        <f>IF(DAY(brenna3[[#This Row],[data]])=DAY(A6053),MIN(brenna3[[#This Row],[temperatura]],D6053),brenna3[[#This Row],[temperatura]])</f>
        <v>8.1999999999999993</v>
      </c>
      <c r="E6054">
        <f>IF(DAY(brenna3[[#This Row],[data]])=DAY(A6053),MAX(E6053,brenna3[[#This Row],[temperatura]]),brenna3[[#This Row],[temperatura]])</f>
        <v>8.5</v>
      </c>
      <c r="F6054" t="str">
        <f>IF(DAY(brenna3[[#This Row],[data]])&lt;&gt;DAY(A6055),brenna3[[#This Row],[maks]]-brenna3[[#This Row],[min]],"")</f>
        <v/>
      </c>
    </row>
    <row r="6055" spans="1:6" x14ac:dyDescent="0.25">
      <c r="A6055" s="1">
        <v>43718.208333333336</v>
      </c>
      <c r="B6055">
        <v>8.3000000000000007</v>
      </c>
      <c r="C6055">
        <v>0</v>
      </c>
      <c r="D6055">
        <f>IF(DAY(brenna3[[#This Row],[data]])=DAY(A6054),MIN(brenna3[[#This Row],[temperatura]],D6054),brenna3[[#This Row],[temperatura]])</f>
        <v>8.1999999999999993</v>
      </c>
      <c r="E6055">
        <f>IF(DAY(brenna3[[#This Row],[data]])=DAY(A6054),MAX(E6054,brenna3[[#This Row],[temperatura]]),brenna3[[#This Row],[temperatura]])</f>
        <v>8.5</v>
      </c>
      <c r="F6055" t="str">
        <f>IF(DAY(brenna3[[#This Row],[data]])&lt;&gt;DAY(A6056),brenna3[[#This Row],[maks]]-brenna3[[#This Row],[min]],"")</f>
        <v/>
      </c>
    </row>
    <row r="6056" spans="1:6" x14ac:dyDescent="0.25">
      <c r="A6056" s="1">
        <v>43718.25</v>
      </c>
      <c r="B6056">
        <v>8.1999999999999993</v>
      </c>
      <c r="C6056">
        <v>0</v>
      </c>
      <c r="D6056">
        <f>IF(DAY(brenna3[[#This Row],[data]])=DAY(A6055),MIN(brenna3[[#This Row],[temperatura]],D6055),brenna3[[#This Row],[temperatura]])</f>
        <v>8.1999999999999993</v>
      </c>
      <c r="E6056">
        <f>IF(DAY(brenna3[[#This Row],[data]])=DAY(A6055),MAX(E6055,brenna3[[#This Row],[temperatura]]),brenna3[[#This Row],[temperatura]])</f>
        <v>8.5</v>
      </c>
      <c r="F6056" t="str">
        <f>IF(DAY(brenna3[[#This Row],[data]])&lt;&gt;DAY(A6057),brenna3[[#This Row],[maks]]-brenna3[[#This Row],[min]],"")</f>
        <v/>
      </c>
    </row>
    <row r="6057" spans="1:6" x14ac:dyDescent="0.25">
      <c r="A6057" s="1">
        <v>43718.291666666664</v>
      </c>
      <c r="B6057">
        <v>8.4</v>
      </c>
      <c r="C6057">
        <v>0</v>
      </c>
      <c r="D6057">
        <f>IF(DAY(brenna3[[#This Row],[data]])=DAY(A6056),MIN(brenna3[[#This Row],[temperatura]],D6056),brenna3[[#This Row],[temperatura]])</f>
        <v>8.1999999999999993</v>
      </c>
      <c r="E6057">
        <f>IF(DAY(brenna3[[#This Row],[data]])=DAY(A6056),MAX(E6056,brenna3[[#This Row],[temperatura]]),brenna3[[#This Row],[temperatura]])</f>
        <v>8.5</v>
      </c>
      <c r="F6057" t="str">
        <f>IF(DAY(brenna3[[#This Row],[data]])&lt;&gt;DAY(A6058),brenna3[[#This Row],[maks]]-brenna3[[#This Row],[min]],"")</f>
        <v/>
      </c>
    </row>
    <row r="6058" spans="1:6" x14ac:dyDescent="0.25">
      <c r="A6058" s="1">
        <v>43718.333333333336</v>
      </c>
      <c r="B6058">
        <v>9.3000000000000007</v>
      </c>
      <c r="C6058">
        <v>0</v>
      </c>
      <c r="D6058">
        <f>IF(DAY(brenna3[[#This Row],[data]])=DAY(A6057),MIN(brenna3[[#This Row],[temperatura]],D6057),brenna3[[#This Row],[temperatura]])</f>
        <v>8.1999999999999993</v>
      </c>
      <c r="E6058">
        <f>IF(DAY(brenna3[[#This Row],[data]])=DAY(A6057),MAX(E6057,brenna3[[#This Row],[temperatura]]),brenna3[[#This Row],[temperatura]])</f>
        <v>9.3000000000000007</v>
      </c>
      <c r="F6058" t="str">
        <f>IF(DAY(brenna3[[#This Row],[data]])&lt;&gt;DAY(A6059),brenna3[[#This Row],[maks]]-brenna3[[#This Row],[min]],"")</f>
        <v/>
      </c>
    </row>
    <row r="6059" spans="1:6" x14ac:dyDescent="0.25">
      <c r="A6059" s="1">
        <v>43718.375</v>
      </c>
      <c r="B6059">
        <v>11.1</v>
      </c>
      <c r="C6059">
        <v>0</v>
      </c>
      <c r="D6059">
        <f>IF(DAY(brenna3[[#This Row],[data]])=DAY(A6058),MIN(brenna3[[#This Row],[temperatura]],D6058),brenna3[[#This Row],[temperatura]])</f>
        <v>8.1999999999999993</v>
      </c>
      <c r="E6059">
        <f>IF(DAY(brenna3[[#This Row],[data]])=DAY(A6058),MAX(E6058,brenna3[[#This Row],[temperatura]]),brenna3[[#This Row],[temperatura]])</f>
        <v>11.1</v>
      </c>
      <c r="F6059" t="str">
        <f>IF(DAY(brenna3[[#This Row],[data]])&lt;&gt;DAY(A6060),brenna3[[#This Row],[maks]]-brenna3[[#This Row],[min]],"")</f>
        <v/>
      </c>
    </row>
    <row r="6060" spans="1:6" x14ac:dyDescent="0.25">
      <c r="A6060" s="1">
        <v>43718.416666666664</v>
      </c>
      <c r="B6060">
        <v>12.3</v>
      </c>
      <c r="C6060">
        <v>0</v>
      </c>
      <c r="D6060">
        <f>IF(DAY(brenna3[[#This Row],[data]])=DAY(A6059),MIN(brenna3[[#This Row],[temperatura]],D6059),brenna3[[#This Row],[temperatura]])</f>
        <v>8.1999999999999993</v>
      </c>
      <c r="E6060">
        <f>IF(DAY(brenna3[[#This Row],[data]])=DAY(A6059),MAX(E6059,brenna3[[#This Row],[temperatura]]),brenna3[[#This Row],[temperatura]])</f>
        <v>12.3</v>
      </c>
      <c r="F6060" t="str">
        <f>IF(DAY(brenna3[[#This Row],[data]])&lt;&gt;DAY(A6061),brenna3[[#This Row],[maks]]-brenna3[[#This Row],[min]],"")</f>
        <v/>
      </c>
    </row>
    <row r="6061" spans="1:6" x14ac:dyDescent="0.25">
      <c r="A6061" s="1">
        <v>43718.458333333336</v>
      </c>
      <c r="B6061">
        <v>13.7</v>
      </c>
      <c r="C6061">
        <v>0</v>
      </c>
      <c r="D6061">
        <f>IF(DAY(brenna3[[#This Row],[data]])=DAY(A6060),MIN(brenna3[[#This Row],[temperatura]],D6060),brenna3[[#This Row],[temperatura]])</f>
        <v>8.1999999999999993</v>
      </c>
      <c r="E6061">
        <f>IF(DAY(brenna3[[#This Row],[data]])=DAY(A6060),MAX(E6060,brenna3[[#This Row],[temperatura]]),brenna3[[#This Row],[temperatura]])</f>
        <v>13.7</v>
      </c>
      <c r="F6061" t="str">
        <f>IF(DAY(brenna3[[#This Row],[data]])&lt;&gt;DAY(A6062),brenna3[[#This Row],[maks]]-brenna3[[#This Row],[min]],"")</f>
        <v/>
      </c>
    </row>
    <row r="6062" spans="1:6" x14ac:dyDescent="0.25">
      <c r="A6062" s="1">
        <v>43718.5</v>
      </c>
      <c r="B6062">
        <v>14.5</v>
      </c>
      <c r="C6062">
        <v>0</v>
      </c>
      <c r="D6062">
        <f>IF(DAY(brenna3[[#This Row],[data]])=DAY(A6061),MIN(brenna3[[#This Row],[temperatura]],D6061),brenna3[[#This Row],[temperatura]])</f>
        <v>8.1999999999999993</v>
      </c>
      <c r="E6062">
        <f>IF(DAY(brenna3[[#This Row],[data]])=DAY(A6061),MAX(E6061,brenna3[[#This Row],[temperatura]]),brenna3[[#This Row],[temperatura]])</f>
        <v>14.5</v>
      </c>
      <c r="F6062" t="str">
        <f>IF(DAY(brenna3[[#This Row],[data]])&lt;&gt;DAY(A6063),brenna3[[#This Row],[maks]]-brenna3[[#This Row],[min]],"")</f>
        <v/>
      </c>
    </row>
    <row r="6063" spans="1:6" x14ac:dyDescent="0.25">
      <c r="A6063" s="1">
        <v>43718.541666666664</v>
      </c>
      <c r="B6063">
        <v>15.1</v>
      </c>
      <c r="C6063">
        <v>0</v>
      </c>
      <c r="D6063">
        <f>IF(DAY(brenna3[[#This Row],[data]])=DAY(A6062),MIN(brenna3[[#This Row],[temperatura]],D6062),brenna3[[#This Row],[temperatura]])</f>
        <v>8.1999999999999993</v>
      </c>
      <c r="E6063">
        <f>IF(DAY(brenna3[[#This Row],[data]])=DAY(A6062),MAX(E6062,brenna3[[#This Row],[temperatura]]),brenna3[[#This Row],[temperatura]])</f>
        <v>15.1</v>
      </c>
      <c r="F6063" t="str">
        <f>IF(DAY(brenna3[[#This Row],[data]])&lt;&gt;DAY(A6064),brenna3[[#This Row],[maks]]-brenna3[[#This Row],[min]],"")</f>
        <v/>
      </c>
    </row>
    <row r="6064" spans="1:6" x14ac:dyDescent="0.25">
      <c r="A6064" s="1">
        <v>43718.583333333336</v>
      </c>
      <c r="B6064">
        <v>15.4</v>
      </c>
      <c r="C6064">
        <v>0</v>
      </c>
      <c r="D6064">
        <f>IF(DAY(brenna3[[#This Row],[data]])=DAY(A6063),MIN(brenna3[[#This Row],[temperatura]],D6063),brenna3[[#This Row],[temperatura]])</f>
        <v>8.1999999999999993</v>
      </c>
      <c r="E6064">
        <f>IF(DAY(brenna3[[#This Row],[data]])=DAY(A6063),MAX(E6063,brenna3[[#This Row],[temperatura]]),brenna3[[#This Row],[temperatura]])</f>
        <v>15.4</v>
      </c>
      <c r="F6064" t="str">
        <f>IF(DAY(brenna3[[#This Row],[data]])&lt;&gt;DAY(A6065),brenna3[[#This Row],[maks]]-brenna3[[#This Row],[min]],"")</f>
        <v/>
      </c>
    </row>
    <row r="6065" spans="1:6" x14ac:dyDescent="0.25">
      <c r="A6065" s="1">
        <v>43718.625</v>
      </c>
      <c r="B6065">
        <v>15.8</v>
      </c>
      <c r="C6065">
        <v>0</v>
      </c>
      <c r="D6065">
        <f>IF(DAY(brenna3[[#This Row],[data]])=DAY(A6064),MIN(brenna3[[#This Row],[temperatura]],D6064),brenna3[[#This Row],[temperatura]])</f>
        <v>8.1999999999999993</v>
      </c>
      <c r="E6065">
        <f>IF(DAY(brenna3[[#This Row],[data]])=DAY(A6064),MAX(E6064,brenna3[[#This Row],[temperatura]]),brenna3[[#This Row],[temperatura]])</f>
        <v>15.8</v>
      </c>
      <c r="F6065" t="str">
        <f>IF(DAY(brenna3[[#This Row],[data]])&lt;&gt;DAY(A6066),brenna3[[#This Row],[maks]]-brenna3[[#This Row],[min]],"")</f>
        <v/>
      </c>
    </row>
    <row r="6066" spans="1:6" x14ac:dyDescent="0.25">
      <c r="A6066" s="1">
        <v>43718.666666666664</v>
      </c>
      <c r="B6066">
        <v>15.5</v>
      </c>
      <c r="C6066">
        <v>0</v>
      </c>
      <c r="D6066">
        <f>IF(DAY(brenna3[[#This Row],[data]])=DAY(A6065),MIN(brenna3[[#This Row],[temperatura]],D6065),brenna3[[#This Row],[temperatura]])</f>
        <v>8.1999999999999993</v>
      </c>
      <c r="E6066">
        <f>IF(DAY(brenna3[[#This Row],[data]])=DAY(A6065),MAX(E6065,brenna3[[#This Row],[temperatura]]),brenna3[[#This Row],[temperatura]])</f>
        <v>15.8</v>
      </c>
      <c r="F6066" t="str">
        <f>IF(DAY(brenna3[[#This Row],[data]])&lt;&gt;DAY(A6067),brenna3[[#This Row],[maks]]-brenna3[[#This Row],[min]],"")</f>
        <v/>
      </c>
    </row>
    <row r="6067" spans="1:6" x14ac:dyDescent="0.25">
      <c r="A6067" s="1">
        <v>43718.708333333336</v>
      </c>
      <c r="B6067">
        <v>14.1</v>
      </c>
      <c r="C6067">
        <v>0</v>
      </c>
      <c r="D6067">
        <f>IF(DAY(brenna3[[#This Row],[data]])=DAY(A6066),MIN(brenna3[[#This Row],[temperatura]],D6066),brenna3[[#This Row],[temperatura]])</f>
        <v>8.1999999999999993</v>
      </c>
      <c r="E6067">
        <f>IF(DAY(brenna3[[#This Row],[data]])=DAY(A6066),MAX(E6066,brenna3[[#This Row],[temperatura]]),brenna3[[#This Row],[temperatura]])</f>
        <v>15.8</v>
      </c>
      <c r="F6067" t="str">
        <f>IF(DAY(brenna3[[#This Row],[data]])&lt;&gt;DAY(A6068),brenna3[[#This Row],[maks]]-brenna3[[#This Row],[min]],"")</f>
        <v/>
      </c>
    </row>
    <row r="6068" spans="1:6" x14ac:dyDescent="0.25">
      <c r="A6068" s="1">
        <v>43718.75</v>
      </c>
      <c r="B6068">
        <v>12.7</v>
      </c>
      <c r="C6068">
        <v>0</v>
      </c>
      <c r="D6068">
        <f>IF(DAY(brenna3[[#This Row],[data]])=DAY(A6067),MIN(brenna3[[#This Row],[temperatura]],D6067),brenna3[[#This Row],[temperatura]])</f>
        <v>8.1999999999999993</v>
      </c>
      <c r="E6068">
        <f>IF(DAY(brenna3[[#This Row],[data]])=DAY(A6067),MAX(E6067,brenna3[[#This Row],[temperatura]]),brenna3[[#This Row],[temperatura]])</f>
        <v>15.8</v>
      </c>
      <c r="F6068" t="str">
        <f>IF(DAY(brenna3[[#This Row],[data]])&lt;&gt;DAY(A6069),brenna3[[#This Row],[maks]]-brenna3[[#This Row],[min]],"")</f>
        <v/>
      </c>
    </row>
    <row r="6069" spans="1:6" x14ac:dyDescent="0.25">
      <c r="A6069" s="1">
        <v>43718.791666666664</v>
      </c>
      <c r="B6069">
        <v>12.4</v>
      </c>
      <c r="C6069">
        <v>0</v>
      </c>
      <c r="D6069">
        <f>IF(DAY(brenna3[[#This Row],[data]])=DAY(A6068),MIN(brenna3[[#This Row],[temperatura]],D6068),brenna3[[#This Row],[temperatura]])</f>
        <v>8.1999999999999993</v>
      </c>
      <c r="E6069">
        <f>IF(DAY(brenna3[[#This Row],[data]])=DAY(A6068),MAX(E6068,brenna3[[#This Row],[temperatura]]),brenna3[[#This Row],[temperatura]])</f>
        <v>15.8</v>
      </c>
      <c r="F6069" t="str">
        <f>IF(DAY(brenna3[[#This Row],[data]])&lt;&gt;DAY(A6070),brenna3[[#This Row],[maks]]-brenna3[[#This Row],[min]],"")</f>
        <v/>
      </c>
    </row>
    <row r="6070" spans="1:6" x14ac:dyDescent="0.25">
      <c r="A6070" s="1">
        <v>43718.833333333336</v>
      </c>
      <c r="B6070">
        <v>12.3</v>
      </c>
      <c r="C6070">
        <v>0</v>
      </c>
      <c r="D6070">
        <f>IF(DAY(brenna3[[#This Row],[data]])=DAY(A6069),MIN(brenna3[[#This Row],[temperatura]],D6069),brenna3[[#This Row],[temperatura]])</f>
        <v>8.1999999999999993</v>
      </c>
      <c r="E6070">
        <f>IF(DAY(brenna3[[#This Row],[data]])=DAY(A6069),MAX(E6069,brenna3[[#This Row],[temperatura]]),brenna3[[#This Row],[temperatura]])</f>
        <v>15.8</v>
      </c>
      <c r="F6070" t="str">
        <f>IF(DAY(brenna3[[#This Row],[data]])&lt;&gt;DAY(A6071),brenna3[[#This Row],[maks]]-brenna3[[#This Row],[min]],"")</f>
        <v/>
      </c>
    </row>
    <row r="6071" spans="1:6" x14ac:dyDescent="0.25">
      <c r="A6071" s="1">
        <v>43718.875</v>
      </c>
      <c r="B6071">
        <v>12</v>
      </c>
      <c r="C6071">
        <v>0</v>
      </c>
      <c r="D6071">
        <f>IF(DAY(brenna3[[#This Row],[data]])=DAY(A6070),MIN(brenna3[[#This Row],[temperatura]],D6070),brenna3[[#This Row],[temperatura]])</f>
        <v>8.1999999999999993</v>
      </c>
      <c r="E6071">
        <f>IF(DAY(brenna3[[#This Row],[data]])=DAY(A6070),MAX(E6070,brenna3[[#This Row],[temperatura]]),brenna3[[#This Row],[temperatura]])</f>
        <v>15.8</v>
      </c>
      <c r="F6071" t="str">
        <f>IF(DAY(brenna3[[#This Row],[data]])&lt;&gt;DAY(A6072),brenna3[[#This Row],[maks]]-brenna3[[#This Row],[min]],"")</f>
        <v/>
      </c>
    </row>
    <row r="6072" spans="1:6" x14ac:dyDescent="0.25">
      <c r="A6072" s="1">
        <v>43718.916666666664</v>
      </c>
      <c r="B6072">
        <v>11.8</v>
      </c>
      <c r="C6072">
        <v>0</v>
      </c>
      <c r="D6072">
        <f>IF(DAY(brenna3[[#This Row],[data]])=DAY(A6071),MIN(brenna3[[#This Row],[temperatura]],D6071),brenna3[[#This Row],[temperatura]])</f>
        <v>8.1999999999999993</v>
      </c>
      <c r="E6072">
        <f>IF(DAY(brenna3[[#This Row],[data]])=DAY(A6071),MAX(E6071,brenna3[[#This Row],[temperatura]]),brenna3[[#This Row],[temperatura]])</f>
        <v>15.8</v>
      </c>
      <c r="F6072" t="str">
        <f>IF(DAY(brenna3[[#This Row],[data]])&lt;&gt;DAY(A6073),brenna3[[#This Row],[maks]]-brenna3[[#This Row],[min]],"")</f>
        <v/>
      </c>
    </row>
    <row r="6073" spans="1:6" x14ac:dyDescent="0.25">
      <c r="A6073" s="1">
        <v>43718.958333333336</v>
      </c>
      <c r="B6073">
        <v>11.9</v>
      </c>
      <c r="C6073">
        <v>0</v>
      </c>
      <c r="D6073">
        <f>IF(DAY(brenna3[[#This Row],[data]])=DAY(A6072),MIN(brenna3[[#This Row],[temperatura]],D6072),brenna3[[#This Row],[temperatura]])</f>
        <v>8.1999999999999993</v>
      </c>
      <c r="E6073">
        <f>IF(DAY(brenna3[[#This Row],[data]])=DAY(A6072),MAX(E6072,brenna3[[#This Row],[temperatura]]),brenna3[[#This Row],[temperatura]])</f>
        <v>15.8</v>
      </c>
      <c r="F6073">
        <f>IF(DAY(brenna3[[#This Row],[data]])&lt;&gt;DAY(A6074),brenna3[[#This Row],[maks]]-brenna3[[#This Row],[min]],"")</f>
        <v>7.6000000000000014</v>
      </c>
    </row>
    <row r="6074" spans="1:6" x14ac:dyDescent="0.25">
      <c r="A6074" s="1">
        <v>43719</v>
      </c>
      <c r="B6074">
        <v>11.9</v>
      </c>
      <c r="C6074">
        <v>0</v>
      </c>
      <c r="D6074">
        <f>IF(DAY(brenna3[[#This Row],[data]])=DAY(A6073),MIN(brenna3[[#This Row],[temperatura]],D6073),brenna3[[#This Row],[temperatura]])</f>
        <v>11.9</v>
      </c>
      <c r="E6074">
        <f>IF(DAY(brenna3[[#This Row],[data]])=DAY(A6073),MAX(E6073,brenna3[[#This Row],[temperatura]]),brenna3[[#This Row],[temperatura]])</f>
        <v>11.9</v>
      </c>
      <c r="F6074" t="str">
        <f>IF(DAY(brenna3[[#This Row],[data]])&lt;&gt;DAY(A6075),brenna3[[#This Row],[maks]]-brenna3[[#This Row],[min]],"")</f>
        <v/>
      </c>
    </row>
    <row r="6075" spans="1:6" x14ac:dyDescent="0.25">
      <c r="A6075" s="1">
        <v>43719.041666666664</v>
      </c>
      <c r="B6075">
        <v>12.2</v>
      </c>
      <c r="C6075">
        <v>0</v>
      </c>
      <c r="D6075">
        <f>IF(DAY(brenna3[[#This Row],[data]])=DAY(A6074),MIN(brenna3[[#This Row],[temperatura]],D6074),brenna3[[#This Row],[temperatura]])</f>
        <v>11.9</v>
      </c>
      <c r="E6075">
        <f>IF(DAY(brenna3[[#This Row],[data]])=DAY(A6074),MAX(E6074,brenna3[[#This Row],[temperatura]]),brenna3[[#This Row],[temperatura]])</f>
        <v>12.2</v>
      </c>
      <c r="F6075" t="str">
        <f>IF(DAY(brenna3[[#This Row],[data]])&lt;&gt;DAY(A6076),brenna3[[#This Row],[maks]]-brenna3[[#This Row],[min]],"")</f>
        <v/>
      </c>
    </row>
    <row r="6076" spans="1:6" x14ac:dyDescent="0.25">
      <c r="A6076" s="1">
        <v>43719.083333333336</v>
      </c>
      <c r="B6076">
        <v>12.2</v>
      </c>
      <c r="C6076">
        <v>0</v>
      </c>
      <c r="D6076">
        <f>IF(DAY(brenna3[[#This Row],[data]])=DAY(A6075),MIN(brenna3[[#This Row],[temperatura]],D6075),brenna3[[#This Row],[temperatura]])</f>
        <v>11.9</v>
      </c>
      <c r="E6076">
        <f>IF(DAY(brenna3[[#This Row],[data]])=DAY(A6075),MAX(E6075,brenna3[[#This Row],[temperatura]]),brenna3[[#This Row],[temperatura]])</f>
        <v>12.2</v>
      </c>
      <c r="F6076" t="str">
        <f>IF(DAY(brenna3[[#This Row],[data]])&lt;&gt;DAY(A6077),brenna3[[#This Row],[maks]]-brenna3[[#This Row],[min]],"")</f>
        <v/>
      </c>
    </row>
    <row r="6077" spans="1:6" x14ac:dyDescent="0.25">
      <c r="A6077" s="1">
        <v>43719.125</v>
      </c>
      <c r="B6077">
        <v>11.8</v>
      </c>
      <c r="C6077">
        <v>0</v>
      </c>
      <c r="D6077">
        <f>IF(DAY(brenna3[[#This Row],[data]])=DAY(A6076),MIN(brenna3[[#This Row],[temperatura]],D6076),brenna3[[#This Row],[temperatura]])</f>
        <v>11.8</v>
      </c>
      <c r="E6077">
        <f>IF(DAY(brenna3[[#This Row],[data]])=DAY(A6076),MAX(E6076,brenna3[[#This Row],[temperatura]]),brenna3[[#This Row],[temperatura]])</f>
        <v>12.2</v>
      </c>
      <c r="F6077" t="str">
        <f>IF(DAY(brenna3[[#This Row],[data]])&lt;&gt;DAY(A6078),brenna3[[#This Row],[maks]]-brenna3[[#This Row],[min]],"")</f>
        <v/>
      </c>
    </row>
    <row r="6078" spans="1:6" x14ac:dyDescent="0.25">
      <c r="A6078" s="1">
        <v>43719.166666666664</v>
      </c>
      <c r="B6078">
        <v>11.8</v>
      </c>
      <c r="C6078">
        <v>0</v>
      </c>
      <c r="D6078">
        <f>IF(DAY(brenna3[[#This Row],[data]])=DAY(A6077),MIN(brenna3[[#This Row],[temperatura]],D6077),brenna3[[#This Row],[temperatura]])</f>
        <v>11.8</v>
      </c>
      <c r="E6078">
        <f>IF(DAY(brenna3[[#This Row],[data]])=DAY(A6077),MAX(E6077,brenna3[[#This Row],[temperatura]]),brenna3[[#This Row],[temperatura]])</f>
        <v>12.2</v>
      </c>
      <c r="F6078" t="str">
        <f>IF(DAY(brenna3[[#This Row],[data]])&lt;&gt;DAY(A6079),brenna3[[#This Row],[maks]]-brenna3[[#This Row],[min]],"")</f>
        <v/>
      </c>
    </row>
    <row r="6079" spans="1:6" x14ac:dyDescent="0.25">
      <c r="A6079" s="1">
        <v>43719.208333333336</v>
      </c>
      <c r="B6079">
        <v>11.9</v>
      </c>
      <c r="C6079">
        <v>0</v>
      </c>
      <c r="D6079">
        <f>IF(DAY(brenna3[[#This Row],[data]])=DAY(A6078),MIN(brenna3[[#This Row],[temperatura]],D6078),brenna3[[#This Row],[temperatura]])</f>
        <v>11.8</v>
      </c>
      <c r="E6079">
        <f>IF(DAY(brenna3[[#This Row],[data]])=DAY(A6078),MAX(E6078,brenna3[[#This Row],[temperatura]]),brenna3[[#This Row],[temperatura]])</f>
        <v>12.2</v>
      </c>
      <c r="F6079" t="str">
        <f>IF(DAY(brenna3[[#This Row],[data]])&lt;&gt;DAY(A6080),brenna3[[#This Row],[maks]]-brenna3[[#This Row],[min]],"")</f>
        <v/>
      </c>
    </row>
    <row r="6080" spans="1:6" x14ac:dyDescent="0.25">
      <c r="A6080" s="1">
        <v>43719.25</v>
      </c>
      <c r="B6080">
        <v>11.8</v>
      </c>
      <c r="C6080">
        <v>0</v>
      </c>
      <c r="D6080">
        <f>IF(DAY(brenna3[[#This Row],[data]])=DAY(A6079),MIN(brenna3[[#This Row],[temperatura]],D6079),brenna3[[#This Row],[temperatura]])</f>
        <v>11.8</v>
      </c>
      <c r="E6080">
        <f>IF(DAY(brenna3[[#This Row],[data]])=DAY(A6079),MAX(E6079,brenna3[[#This Row],[temperatura]]),brenna3[[#This Row],[temperatura]])</f>
        <v>12.2</v>
      </c>
      <c r="F6080" t="str">
        <f>IF(DAY(brenna3[[#This Row],[data]])&lt;&gt;DAY(A6081),brenna3[[#This Row],[maks]]-brenna3[[#This Row],[min]],"")</f>
        <v/>
      </c>
    </row>
    <row r="6081" spans="1:6" x14ac:dyDescent="0.25">
      <c r="A6081" s="1">
        <v>43719.291666666664</v>
      </c>
      <c r="B6081">
        <v>14</v>
      </c>
      <c r="C6081">
        <v>0</v>
      </c>
      <c r="D6081">
        <f>IF(DAY(brenna3[[#This Row],[data]])=DAY(A6080),MIN(brenna3[[#This Row],[temperatura]],D6080),brenna3[[#This Row],[temperatura]])</f>
        <v>11.8</v>
      </c>
      <c r="E6081">
        <f>IF(DAY(brenna3[[#This Row],[data]])=DAY(A6080),MAX(E6080,brenna3[[#This Row],[temperatura]]),brenna3[[#This Row],[temperatura]])</f>
        <v>14</v>
      </c>
      <c r="F6081" t="str">
        <f>IF(DAY(brenna3[[#This Row],[data]])&lt;&gt;DAY(A6082),brenna3[[#This Row],[maks]]-brenna3[[#This Row],[min]],"")</f>
        <v/>
      </c>
    </row>
    <row r="6082" spans="1:6" x14ac:dyDescent="0.25">
      <c r="A6082" s="1">
        <v>43719.333333333336</v>
      </c>
      <c r="B6082">
        <v>15.5</v>
      </c>
      <c r="C6082">
        <v>0</v>
      </c>
      <c r="D6082">
        <f>IF(DAY(brenna3[[#This Row],[data]])=DAY(A6081),MIN(brenna3[[#This Row],[temperatura]],D6081),brenna3[[#This Row],[temperatura]])</f>
        <v>11.8</v>
      </c>
      <c r="E6082">
        <f>IF(DAY(brenna3[[#This Row],[data]])=DAY(A6081),MAX(E6081,brenna3[[#This Row],[temperatura]]),brenna3[[#This Row],[temperatura]])</f>
        <v>15.5</v>
      </c>
      <c r="F6082" t="str">
        <f>IF(DAY(brenna3[[#This Row],[data]])&lt;&gt;DAY(A6083),brenna3[[#This Row],[maks]]-brenna3[[#This Row],[min]],"")</f>
        <v/>
      </c>
    </row>
    <row r="6083" spans="1:6" x14ac:dyDescent="0.25">
      <c r="A6083" s="1">
        <v>43719.375</v>
      </c>
      <c r="B6083">
        <v>15.7</v>
      </c>
      <c r="C6083">
        <v>0</v>
      </c>
      <c r="D6083">
        <f>IF(DAY(brenna3[[#This Row],[data]])=DAY(A6082),MIN(brenna3[[#This Row],[temperatura]],D6082),brenna3[[#This Row],[temperatura]])</f>
        <v>11.8</v>
      </c>
      <c r="E6083">
        <f>IF(DAY(brenna3[[#This Row],[data]])=DAY(A6082),MAX(E6082,brenna3[[#This Row],[temperatura]]),brenna3[[#This Row],[temperatura]])</f>
        <v>15.7</v>
      </c>
      <c r="F6083" t="str">
        <f>IF(DAY(brenna3[[#This Row],[data]])&lt;&gt;DAY(A6084),brenna3[[#This Row],[maks]]-brenna3[[#This Row],[min]],"")</f>
        <v/>
      </c>
    </row>
    <row r="6084" spans="1:6" x14ac:dyDescent="0.25">
      <c r="A6084" s="1">
        <v>43719.416666666664</v>
      </c>
      <c r="B6084">
        <v>16.600000000000001</v>
      </c>
      <c r="C6084">
        <v>0</v>
      </c>
      <c r="D6084">
        <f>IF(DAY(brenna3[[#This Row],[data]])=DAY(A6083),MIN(brenna3[[#This Row],[temperatura]],D6083),brenna3[[#This Row],[temperatura]])</f>
        <v>11.8</v>
      </c>
      <c r="E6084">
        <f>IF(DAY(brenna3[[#This Row],[data]])=DAY(A6083),MAX(E6083,brenna3[[#This Row],[temperatura]]),brenna3[[#This Row],[temperatura]])</f>
        <v>16.600000000000001</v>
      </c>
      <c r="F6084" t="str">
        <f>IF(DAY(brenna3[[#This Row],[data]])&lt;&gt;DAY(A6085),brenna3[[#This Row],[maks]]-brenna3[[#This Row],[min]],"")</f>
        <v/>
      </c>
    </row>
    <row r="6085" spans="1:6" x14ac:dyDescent="0.25">
      <c r="A6085" s="1">
        <v>43719.458333333336</v>
      </c>
      <c r="B6085">
        <v>17.5</v>
      </c>
      <c r="C6085">
        <v>0</v>
      </c>
      <c r="D6085">
        <f>IF(DAY(brenna3[[#This Row],[data]])=DAY(A6084),MIN(brenna3[[#This Row],[temperatura]],D6084),brenna3[[#This Row],[temperatura]])</f>
        <v>11.8</v>
      </c>
      <c r="E6085">
        <f>IF(DAY(brenna3[[#This Row],[data]])=DAY(A6084),MAX(E6084,brenna3[[#This Row],[temperatura]]),brenna3[[#This Row],[temperatura]])</f>
        <v>17.5</v>
      </c>
      <c r="F6085" t="str">
        <f>IF(DAY(brenna3[[#This Row],[data]])&lt;&gt;DAY(A6086),brenna3[[#This Row],[maks]]-brenna3[[#This Row],[min]],"")</f>
        <v/>
      </c>
    </row>
    <row r="6086" spans="1:6" x14ac:dyDescent="0.25">
      <c r="A6086" s="1">
        <v>43719.5</v>
      </c>
      <c r="B6086">
        <v>17.7</v>
      </c>
      <c r="C6086">
        <v>0</v>
      </c>
      <c r="D6086">
        <f>IF(DAY(brenna3[[#This Row],[data]])=DAY(A6085),MIN(brenna3[[#This Row],[temperatura]],D6085),brenna3[[#This Row],[temperatura]])</f>
        <v>11.8</v>
      </c>
      <c r="E6086">
        <f>IF(DAY(brenna3[[#This Row],[data]])=DAY(A6085),MAX(E6085,brenna3[[#This Row],[temperatura]]),brenna3[[#This Row],[temperatura]])</f>
        <v>17.7</v>
      </c>
      <c r="F6086" t="str">
        <f>IF(DAY(brenna3[[#This Row],[data]])&lt;&gt;DAY(A6087),brenna3[[#This Row],[maks]]-brenna3[[#This Row],[min]],"")</f>
        <v/>
      </c>
    </row>
    <row r="6087" spans="1:6" x14ac:dyDescent="0.25">
      <c r="A6087" s="1">
        <v>43719.541666666664</v>
      </c>
      <c r="B6087">
        <v>17.7</v>
      </c>
      <c r="C6087">
        <v>0</v>
      </c>
      <c r="D6087">
        <f>IF(DAY(brenna3[[#This Row],[data]])=DAY(A6086),MIN(brenna3[[#This Row],[temperatura]],D6086),brenna3[[#This Row],[temperatura]])</f>
        <v>11.8</v>
      </c>
      <c r="E6087">
        <f>IF(DAY(brenna3[[#This Row],[data]])=DAY(A6086),MAX(E6086,brenna3[[#This Row],[temperatura]]),brenna3[[#This Row],[temperatura]])</f>
        <v>17.7</v>
      </c>
      <c r="F6087" t="str">
        <f>IF(DAY(brenna3[[#This Row],[data]])&lt;&gt;DAY(A6088),brenna3[[#This Row],[maks]]-brenna3[[#This Row],[min]],"")</f>
        <v/>
      </c>
    </row>
    <row r="6088" spans="1:6" x14ac:dyDescent="0.25">
      <c r="A6088" s="1">
        <v>43719.583333333336</v>
      </c>
      <c r="B6088">
        <v>18</v>
      </c>
      <c r="C6088">
        <v>0</v>
      </c>
      <c r="D6088">
        <f>IF(DAY(brenna3[[#This Row],[data]])=DAY(A6087),MIN(brenna3[[#This Row],[temperatura]],D6087),brenna3[[#This Row],[temperatura]])</f>
        <v>11.8</v>
      </c>
      <c r="E6088">
        <f>IF(DAY(brenna3[[#This Row],[data]])=DAY(A6087),MAX(E6087,brenna3[[#This Row],[temperatura]]),brenna3[[#This Row],[temperatura]])</f>
        <v>18</v>
      </c>
      <c r="F6088" t="str">
        <f>IF(DAY(brenna3[[#This Row],[data]])&lt;&gt;DAY(A6089),brenna3[[#This Row],[maks]]-brenna3[[#This Row],[min]],"")</f>
        <v/>
      </c>
    </row>
    <row r="6089" spans="1:6" x14ac:dyDescent="0.25">
      <c r="A6089" s="1">
        <v>43719.625</v>
      </c>
      <c r="B6089">
        <v>18.2</v>
      </c>
      <c r="C6089">
        <v>0</v>
      </c>
      <c r="D6089">
        <f>IF(DAY(brenna3[[#This Row],[data]])=DAY(A6088),MIN(brenna3[[#This Row],[temperatura]],D6088),brenna3[[#This Row],[temperatura]])</f>
        <v>11.8</v>
      </c>
      <c r="E6089">
        <f>IF(DAY(brenna3[[#This Row],[data]])=DAY(A6088),MAX(E6088,brenna3[[#This Row],[temperatura]]),brenna3[[#This Row],[temperatura]])</f>
        <v>18.2</v>
      </c>
      <c r="F6089" t="str">
        <f>IF(DAY(brenna3[[#This Row],[data]])&lt;&gt;DAY(A6090),brenna3[[#This Row],[maks]]-brenna3[[#This Row],[min]],"")</f>
        <v/>
      </c>
    </row>
    <row r="6090" spans="1:6" x14ac:dyDescent="0.25">
      <c r="A6090" s="1">
        <v>43719.666666666664</v>
      </c>
      <c r="B6090">
        <v>17.899999999999999</v>
      </c>
      <c r="C6090">
        <v>0</v>
      </c>
      <c r="D6090">
        <f>IF(DAY(brenna3[[#This Row],[data]])=DAY(A6089),MIN(brenna3[[#This Row],[temperatura]],D6089),brenna3[[#This Row],[temperatura]])</f>
        <v>11.8</v>
      </c>
      <c r="E6090">
        <f>IF(DAY(brenna3[[#This Row],[data]])=DAY(A6089),MAX(E6089,brenna3[[#This Row],[temperatura]]),brenna3[[#This Row],[temperatura]])</f>
        <v>18.2</v>
      </c>
      <c r="F6090" t="str">
        <f>IF(DAY(brenna3[[#This Row],[data]])&lt;&gt;DAY(A6091),brenna3[[#This Row],[maks]]-brenna3[[#This Row],[min]],"")</f>
        <v/>
      </c>
    </row>
    <row r="6091" spans="1:6" x14ac:dyDescent="0.25">
      <c r="A6091" s="1">
        <v>43719.708333333336</v>
      </c>
      <c r="B6091">
        <v>16.7</v>
      </c>
      <c r="C6091">
        <v>0</v>
      </c>
      <c r="D6091">
        <f>IF(DAY(brenna3[[#This Row],[data]])=DAY(A6090),MIN(brenna3[[#This Row],[temperatura]],D6090),brenna3[[#This Row],[temperatura]])</f>
        <v>11.8</v>
      </c>
      <c r="E6091">
        <f>IF(DAY(brenna3[[#This Row],[data]])=DAY(A6090),MAX(E6090,brenna3[[#This Row],[temperatura]]),brenna3[[#This Row],[temperatura]])</f>
        <v>18.2</v>
      </c>
      <c r="F6091" t="str">
        <f>IF(DAY(brenna3[[#This Row],[data]])&lt;&gt;DAY(A6092),brenna3[[#This Row],[maks]]-brenna3[[#This Row],[min]],"")</f>
        <v/>
      </c>
    </row>
    <row r="6092" spans="1:6" x14ac:dyDescent="0.25">
      <c r="A6092" s="1">
        <v>43719.75</v>
      </c>
      <c r="B6092">
        <v>14.7</v>
      </c>
      <c r="C6092">
        <v>0</v>
      </c>
      <c r="D6092">
        <f>IF(DAY(brenna3[[#This Row],[data]])=DAY(A6091),MIN(brenna3[[#This Row],[temperatura]],D6091),brenna3[[#This Row],[temperatura]])</f>
        <v>11.8</v>
      </c>
      <c r="E6092">
        <f>IF(DAY(brenna3[[#This Row],[data]])=DAY(A6091),MAX(E6091,brenna3[[#This Row],[temperatura]]),brenna3[[#This Row],[temperatura]])</f>
        <v>18.2</v>
      </c>
      <c r="F6092" t="str">
        <f>IF(DAY(brenna3[[#This Row],[data]])&lt;&gt;DAY(A6093),brenna3[[#This Row],[maks]]-brenna3[[#This Row],[min]],"")</f>
        <v/>
      </c>
    </row>
    <row r="6093" spans="1:6" x14ac:dyDescent="0.25">
      <c r="A6093" s="1">
        <v>43719.791666666664</v>
      </c>
      <c r="B6093">
        <v>14.1</v>
      </c>
      <c r="C6093">
        <v>0</v>
      </c>
      <c r="D6093">
        <f>IF(DAY(brenna3[[#This Row],[data]])=DAY(A6092),MIN(brenna3[[#This Row],[temperatura]],D6092),brenna3[[#This Row],[temperatura]])</f>
        <v>11.8</v>
      </c>
      <c r="E6093">
        <f>IF(DAY(brenna3[[#This Row],[data]])=DAY(A6092),MAX(E6092,brenna3[[#This Row],[temperatura]]),brenna3[[#This Row],[temperatura]])</f>
        <v>18.2</v>
      </c>
      <c r="F6093" t="str">
        <f>IF(DAY(brenna3[[#This Row],[data]])&lt;&gt;DAY(A6094),brenna3[[#This Row],[maks]]-brenna3[[#This Row],[min]],"")</f>
        <v/>
      </c>
    </row>
    <row r="6094" spans="1:6" x14ac:dyDescent="0.25">
      <c r="A6094" s="1">
        <v>43719.833333333336</v>
      </c>
      <c r="B6094">
        <v>14.2</v>
      </c>
      <c r="C6094">
        <v>0</v>
      </c>
      <c r="D6094">
        <f>IF(DAY(brenna3[[#This Row],[data]])=DAY(A6093),MIN(brenna3[[#This Row],[temperatura]],D6093),brenna3[[#This Row],[temperatura]])</f>
        <v>11.8</v>
      </c>
      <c r="E6094">
        <f>IF(DAY(brenna3[[#This Row],[data]])=DAY(A6093),MAX(E6093,brenna3[[#This Row],[temperatura]]),brenna3[[#This Row],[temperatura]])</f>
        <v>18.2</v>
      </c>
      <c r="F6094" t="str">
        <f>IF(DAY(brenna3[[#This Row],[data]])&lt;&gt;DAY(A6095),brenna3[[#This Row],[maks]]-brenna3[[#This Row],[min]],"")</f>
        <v/>
      </c>
    </row>
    <row r="6095" spans="1:6" x14ac:dyDescent="0.25">
      <c r="A6095" s="1">
        <v>43719.875</v>
      </c>
      <c r="B6095">
        <v>13.8</v>
      </c>
      <c r="C6095">
        <v>0</v>
      </c>
      <c r="D6095">
        <f>IF(DAY(brenna3[[#This Row],[data]])=DAY(A6094),MIN(brenna3[[#This Row],[temperatura]],D6094),brenna3[[#This Row],[temperatura]])</f>
        <v>11.8</v>
      </c>
      <c r="E6095">
        <f>IF(DAY(brenna3[[#This Row],[data]])=DAY(A6094),MAX(E6094,brenna3[[#This Row],[temperatura]]),brenna3[[#This Row],[temperatura]])</f>
        <v>18.2</v>
      </c>
      <c r="F6095" t="str">
        <f>IF(DAY(brenna3[[#This Row],[data]])&lt;&gt;DAY(A6096),brenna3[[#This Row],[maks]]-brenna3[[#This Row],[min]],"")</f>
        <v/>
      </c>
    </row>
    <row r="6096" spans="1:6" x14ac:dyDescent="0.25">
      <c r="A6096" s="1">
        <v>43719.916666666664</v>
      </c>
      <c r="B6096">
        <v>13.7</v>
      </c>
      <c r="C6096">
        <v>0</v>
      </c>
      <c r="D6096">
        <f>IF(DAY(brenna3[[#This Row],[data]])=DAY(A6095),MIN(brenna3[[#This Row],[temperatura]],D6095),brenna3[[#This Row],[temperatura]])</f>
        <v>11.8</v>
      </c>
      <c r="E6096">
        <f>IF(DAY(brenna3[[#This Row],[data]])=DAY(A6095),MAX(E6095,brenna3[[#This Row],[temperatura]]),brenna3[[#This Row],[temperatura]])</f>
        <v>18.2</v>
      </c>
      <c r="F6096" t="str">
        <f>IF(DAY(brenna3[[#This Row],[data]])&lt;&gt;DAY(A6097),brenna3[[#This Row],[maks]]-brenna3[[#This Row],[min]],"")</f>
        <v/>
      </c>
    </row>
    <row r="6097" spans="1:6" x14ac:dyDescent="0.25">
      <c r="A6097" s="1">
        <v>43719.958333333336</v>
      </c>
      <c r="B6097">
        <v>14</v>
      </c>
      <c r="C6097">
        <v>0</v>
      </c>
      <c r="D6097">
        <f>IF(DAY(brenna3[[#This Row],[data]])=DAY(A6096),MIN(brenna3[[#This Row],[temperatura]],D6096),brenna3[[#This Row],[temperatura]])</f>
        <v>11.8</v>
      </c>
      <c r="E6097">
        <f>IF(DAY(brenna3[[#This Row],[data]])=DAY(A6096),MAX(E6096,brenna3[[#This Row],[temperatura]]),brenna3[[#This Row],[temperatura]])</f>
        <v>18.2</v>
      </c>
      <c r="F6097">
        <f>IF(DAY(brenna3[[#This Row],[data]])&lt;&gt;DAY(A6098),brenna3[[#This Row],[maks]]-brenna3[[#This Row],[min]],"")</f>
        <v>6.3999999999999986</v>
      </c>
    </row>
    <row r="6098" spans="1:6" x14ac:dyDescent="0.25">
      <c r="A6098" s="1">
        <v>43720</v>
      </c>
      <c r="B6098">
        <v>14.1</v>
      </c>
      <c r="C6098">
        <v>0</v>
      </c>
      <c r="D6098">
        <f>IF(DAY(brenna3[[#This Row],[data]])=DAY(A6097),MIN(brenna3[[#This Row],[temperatura]],D6097),brenna3[[#This Row],[temperatura]])</f>
        <v>14.1</v>
      </c>
      <c r="E6098">
        <f>IF(DAY(brenna3[[#This Row],[data]])=DAY(A6097),MAX(E6097,brenna3[[#This Row],[temperatura]]),brenna3[[#This Row],[temperatura]])</f>
        <v>14.1</v>
      </c>
      <c r="F6098" t="str">
        <f>IF(DAY(brenna3[[#This Row],[data]])&lt;&gt;DAY(A6099),brenna3[[#This Row],[maks]]-brenna3[[#This Row],[min]],"")</f>
        <v/>
      </c>
    </row>
    <row r="6099" spans="1:6" x14ac:dyDescent="0.25">
      <c r="A6099" s="1">
        <v>43720.041666666664</v>
      </c>
      <c r="B6099">
        <v>13.9</v>
      </c>
      <c r="C6099">
        <v>0</v>
      </c>
      <c r="D6099">
        <f>IF(DAY(brenna3[[#This Row],[data]])=DAY(A6098),MIN(brenna3[[#This Row],[temperatura]],D6098),brenna3[[#This Row],[temperatura]])</f>
        <v>13.9</v>
      </c>
      <c r="E6099">
        <f>IF(DAY(brenna3[[#This Row],[data]])=DAY(A6098),MAX(E6098,brenna3[[#This Row],[temperatura]]),brenna3[[#This Row],[temperatura]])</f>
        <v>14.1</v>
      </c>
      <c r="F6099" t="str">
        <f>IF(DAY(brenna3[[#This Row],[data]])&lt;&gt;DAY(A6100),brenna3[[#This Row],[maks]]-brenna3[[#This Row],[min]],"")</f>
        <v/>
      </c>
    </row>
    <row r="6100" spans="1:6" x14ac:dyDescent="0.25">
      <c r="A6100" s="1">
        <v>43720.083333333336</v>
      </c>
      <c r="B6100">
        <v>14</v>
      </c>
      <c r="C6100">
        <v>0</v>
      </c>
      <c r="D6100">
        <f>IF(DAY(brenna3[[#This Row],[data]])=DAY(A6099),MIN(brenna3[[#This Row],[temperatura]],D6099),brenna3[[#This Row],[temperatura]])</f>
        <v>13.9</v>
      </c>
      <c r="E6100">
        <f>IF(DAY(brenna3[[#This Row],[data]])=DAY(A6099),MAX(E6099,brenna3[[#This Row],[temperatura]]),brenna3[[#This Row],[temperatura]])</f>
        <v>14.1</v>
      </c>
      <c r="F6100" t="str">
        <f>IF(DAY(brenna3[[#This Row],[data]])&lt;&gt;DAY(A6101),brenna3[[#This Row],[maks]]-brenna3[[#This Row],[min]],"")</f>
        <v/>
      </c>
    </row>
    <row r="6101" spans="1:6" x14ac:dyDescent="0.25">
      <c r="A6101" s="1">
        <v>43720.125</v>
      </c>
      <c r="B6101">
        <v>13.7</v>
      </c>
      <c r="C6101">
        <v>0</v>
      </c>
      <c r="D6101">
        <f>IF(DAY(brenna3[[#This Row],[data]])=DAY(A6100),MIN(brenna3[[#This Row],[temperatura]],D6100),brenna3[[#This Row],[temperatura]])</f>
        <v>13.7</v>
      </c>
      <c r="E6101">
        <f>IF(DAY(brenna3[[#This Row],[data]])=DAY(A6100),MAX(E6100,brenna3[[#This Row],[temperatura]]),brenna3[[#This Row],[temperatura]])</f>
        <v>14.1</v>
      </c>
      <c r="F6101" t="str">
        <f>IF(DAY(brenna3[[#This Row],[data]])&lt;&gt;DAY(A6102),brenna3[[#This Row],[maks]]-brenna3[[#This Row],[min]],"")</f>
        <v/>
      </c>
    </row>
    <row r="6102" spans="1:6" x14ac:dyDescent="0.25">
      <c r="A6102" s="1">
        <v>43720.166666666664</v>
      </c>
      <c r="B6102">
        <v>13.5</v>
      </c>
      <c r="C6102">
        <v>0</v>
      </c>
      <c r="D6102">
        <f>IF(DAY(brenna3[[#This Row],[data]])=DAY(A6101),MIN(brenna3[[#This Row],[temperatura]],D6101),brenna3[[#This Row],[temperatura]])</f>
        <v>13.5</v>
      </c>
      <c r="E6102">
        <f>IF(DAY(brenna3[[#This Row],[data]])=DAY(A6101),MAX(E6101,brenna3[[#This Row],[temperatura]]),brenna3[[#This Row],[temperatura]])</f>
        <v>14.1</v>
      </c>
      <c r="F6102" t="str">
        <f>IF(DAY(brenna3[[#This Row],[data]])&lt;&gt;DAY(A6103),brenna3[[#This Row],[maks]]-brenna3[[#This Row],[min]],"")</f>
        <v/>
      </c>
    </row>
    <row r="6103" spans="1:6" x14ac:dyDescent="0.25">
      <c r="A6103" s="1">
        <v>43720.208333333336</v>
      </c>
      <c r="B6103">
        <v>13.3</v>
      </c>
      <c r="C6103">
        <v>0</v>
      </c>
      <c r="D6103">
        <f>IF(DAY(brenna3[[#This Row],[data]])=DAY(A6102),MIN(brenna3[[#This Row],[temperatura]],D6102),brenna3[[#This Row],[temperatura]])</f>
        <v>13.3</v>
      </c>
      <c r="E6103">
        <f>IF(DAY(brenna3[[#This Row],[data]])=DAY(A6102),MAX(E6102,brenna3[[#This Row],[temperatura]]),brenna3[[#This Row],[temperatura]])</f>
        <v>14.1</v>
      </c>
      <c r="F6103" t="str">
        <f>IF(DAY(brenna3[[#This Row],[data]])&lt;&gt;DAY(A6104),brenna3[[#This Row],[maks]]-brenna3[[#This Row],[min]],"")</f>
        <v/>
      </c>
    </row>
    <row r="6104" spans="1:6" x14ac:dyDescent="0.25">
      <c r="A6104" s="1">
        <v>43720.25</v>
      </c>
      <c r="B6104">
        <v>13.5</v>
      </c>
      <c r="C6104">
        <v>0</v>
      </c>
      <c r="D6104">
        <f>IF(DAY(brenna3[[#This Row],[data]])=DAY(A6103),MIN(brenna3[[#This Row],[temperatura]],D6103),brenna3[[#This Row],[temperatura]])</f>
        <v>13.3</v>
      </c>
      <c r="E6104">
        <f>IF(DAY(brenna3[[#This Row],[data]])=DAY(A6103),MAX(E6103,brenna3[[#This Row],[temperatura]]),brenna3[[#This Row],[temperatura]])</f>
        <v>14.1</v>
      </c>
      <c r="F6104" t="str">
        <f>IF(DAY(brenna3[[#This Row],[data]])&lt;&gt;DAY(A6105),brenna3[[#This Row],[maks]]-brenna3[[#This Row],[min]],"")</f>
        <v/>
      </c>
    </row>
    <row r="6105" spans="1:6" x14ac:dyDescent="0.25">
      <c r="A6105" s="1">
        <v>43720.291666666664</v>
      </c>
      <c r="B6105">
        <v>15.2</v>
      </c>
      <c r="C6105">
        <v>0</v>
      </c>
      <c r="D6105">
        <f>IF(DAY(brenna3[[#This Row],[data]])=DAY(A6104),MIN(brenna3[[#This Row],[temperatura]],D6104),brenna3[[#This Row],[temperatura]])</f>
        <v>13.3</v>
      </c>
      <c r="E6105">
        <f>IF(DAY(brenna3[[#This Row],[data]])=DAY(A6104),MAX(E6104,brenna3[[#This Row],[temperatura]]),brenna3[[#This Row],[temperatura]])</f>
        <v>15.2</v>
      </c>
      <c r="F6105" t="str">
        <f>IF(DAY(brenna3[[#This Row],[data]])&lt;&gt;DAY(A6106),brenna3[[#This Row],[maks]]-brenna3[[#This Row],[min]],"")</f>
        <v/>
      </c>
    </row>
    <row r="6106" spans="1:6" x14ac:dyDescent="0.25">
      <c r="A6106" s="1">
        <v>43720.333333333336</v>
      </c>
      <c r="B6106">
        <v>16.5</v>
      </c>
      <c r="C6106">
        <v>0</v>
      </c>
      <c r="D6106">
        <f>IF(DAY(brenna3[[#This Row],[data]])=DAY(A6105),MIN(brenna3[[#This Row],[temperatura]],D6105),brenna3[[#This Row],[temperatura]])</f>
        <v>13.3</v>
      </c>
      <c r="E6106">
        <f>IF(DAY(brenna3[[#This Row],[data]])=DAY(A6105),MAX(E6105,brenna3[[#This Row],[temperatura]]),brenna3[[#This Row],[temperatura]])</f>
        <v>16.5</v>
      </c>
      <c r="F6106" t="str">
        <f>IF(DAY(brenna3[[#This Row],[data]])&lt;&gt;DAY(A6107),brenna3[[#This Row],[maks]]-brenna3[[#This Row],[min]],"")</f>
        <v/>
      </c>
    </row>
    <row r="6107" spans="1:6" x14ac:dyDescent="0.25">
      <c r="A6107" s="1">
        <v>43720.375</v>
      </c>
      <c r="B6107">
        <v>16.7</v>
      </c>
      <c r="C6107">
        <v>0</v>
      </c>
      <c r="D6107">
        <f>IF(DAY(brenna3[[#This Row],[data]])=DAY(A6106),MIN(brenna3[[#This Row],[temperatura]],D6106),brenna3[[#This Row],[temperatura]])</f>
        <v>13.3</v>
      </c>
      <c r="E6107">
        <f>IF(DAY(brenna3[[#This Row],[data]])=DAY(A6106),MAX(E6106,brenna3[[#This Row],[temperatura]]),brenna3[[#This Row],[temperatura]])</f>
        <v>16.7</v>
      </c>
      <c r="F6107" t="str">
        <f>IF(DAY(brenna3[[#This Row],[data]])&lt;&gt;DAY(A6108),brenna3[[#This Row],[maks]]-brenna3[[#This Row],[min]],"")</f>
        <v/>
      </c>
    </row>
    <row r="6108" spans="1:6" x14ac:dyDescent="0.25">
      <c r="A6108" s="1">
        <v>43720.416666666664</v>
      </c>
      <c r="B6108">
        <v>17.2</v>
      </c>
      <c r="C6108">
        <v>0</v>
      </c>
      <c r="D6108">
        <f>IF(DAY(brenna3[[#This Row],[data]])=DAY(A6107),MIN(brenna3[[#This Row],[temperatura]],D6107),brenna3[[#This Row],[temperatura]])</f>
        <v>13.3</v>
      </c>
      <c r="E6108">
        <f>IF(DAY(brenna3[[#This Row],[data]])=DAY(A6107),MAX(E6107,brenna3[[#This Row],[temperatura]]),brenna3[[#This Row],[temperatura]])</f>
        <v>17.2</v>
      </c>
      <c r="F6108" t="str">
        <f>IF(DAY(brenna3[[#This Row],[data]])&lt;&gt;DAY(A6109),brenna3[[#This Row],[maks]]-brenna3[[#This Row],[min]],"")</f>
        <v/>
      </c>
    </row>
    <row r="6109" spans="1:6" x14ac:dyDescent="0.25">
      <c r="A6109" s="1">
        <v>43720.458333333336</v>
      </c>
      <c r="B6109">
        <v>18.399999999999999</v>
      </c>
      <c r="C6109">
        <v>0</v>
      </c>
      <c r="D6109">
        <f>IF(DAY(brenna3[[#This Row],[data]])=DAY(A6108),MIN(brenna3[[#This Row],[temperatura]],D6108),brenna3[[#This Row],[temperatura]])</f>
        <v>13.3</v>
      </c>
      <c r="E6109">
        <f>IF(DAY(brenna3[[#This Row],[data]])=DAY(A6108),MAX(E6108,brenna3[[#This Row],[temperatura]]),brenna3[[#This Row],[temperatura]])</f>
        <v>18.399999999999999</v>
      </c>
      <c r="F6109" t="str">
        <f>IF(DAY(brenna3[[#This Row],[data]])&lt;&gt;DAY(A6110),brenna3[[#This Row],[maks]]-brenna3[[#This Row],[min]],"")</f>
        <v/>
      </c>
    </row>
    <row r="6110" spans="1:6" x14ac:dyDescent="0.25">
      <c r="A6110" s="1">
        <v>43720.5</v>
      </c>
      <c r="B6110">
        <v>19.100000000000001</v>
      </c>
      <c r="C6110">
        <v>0</v>
      </c>
      <c r="D6110">
        <f>IF(DAY(brenna3[[#This Row],[data]])=DAY(A6109),MIN(brenna3[[#This Row],[temperatura]],D6109),brenna3[[#This Row],[temperatura]])</f>
        <v>13.3</v>
      </c>
      <c r="E6110">
        <f>IF(DAY(brenna3[[#This Row],[data]])=DAY(A6109),MAX(E6109,brenna3[[#This Row],[temperatura]]),brenna3[[#This Row],[temperatura]])</f>
        <v>19.100000000000001</v>
      </c>
      <c r="F6110" t="str">
        <f>IF(DAY(brenna3[[#This Row],[data]])&lt;&gt;DAY(A6111),brenna3[[#This Row],[maks]]-brenna3[[#This Row],[min]],"")</f>
        <v/>
      </c>
    </row>
    <row r="6111" spans="1:6" x14ac:dyDescent="0.25">
      <c r="A6111" s="1">
        <v>43720.541666666664</v>
      </c>
      <c r="B6111">
        <v>19.399999999999999</v>
      </c>
      <c r="C6111">
        <v>0</v>
      </c>
      <c r="D6111">
        <f>IF(DAY(brenna3[[#This Row],[data]])=DAY(A6110),MIN(brenna3[[#This Row],[temperatura]],D6110),brenna3[[#This Row],[temperatura]])</f>
        <v>13.3</v>
      </c>
      <c r="E6111">
        <f>IF(DAY(brenna3[[#This Row],[data]])=DAY(A6110),MAX(E6110,brenna3[[#This Row],[temperatura]]),brenna3[[#This Row],[temperatura]])</f>
        <v>19.399999999999999</v>
      </c>
      <c r="F6111" t="str">
        <f>IF(DAY(brenna3[[#This Row],[data]])&lt;&gt;DAY(A6112),brenna3[[#This Row],[maks]]-brenna3[[#This Row],[min]],"")</f>
        <v/>
      </c>
    </row>
    <row r="6112" spans="1:6" x14ac:dyDescent="0.25">
      <c r="A6112" s="1">
        <v>43720.583333333336</v>
      </c>
      <c r="B6112">
        <v>19.2</v>
      </c>
      <c r="C6112">
        <v>0</v>
      </c>
      <c r="D6112">
        <f>IF(DAY(brenna3[[#This Row],[data]])=DAY(A6111),MIN(brenna3[[#This Row],[temperatura]],D6111),brenna3[[#This Row],[temperatura]])</f>
        <v>13.3</v>
      </c>
      <c r="E6112">
        <f>IF(DAY(brenna3[[#This Row],[data]])=DAY(A6111),MAX(E6111,brenna3[[#This Row],[temperatura]]),brenna3[[#This Row],[temperatura]])</f>
        <v>19.399999999999999</v>
      </c>
      <c r="F6112" t="str">
        <f>IF(DAY(brenna3[[#This Row],[data]])&lt;&gt;DAY(A6113),brenna3[[#This Row],[maks]]-brenna3[[#This Row],[min]],"")</f>
        <v/>
      </c>
    </row>
    <row r="6113" spans="1:6" x14ac:dyDescent="0.25">
      <c r="A6113" s="1">
        <v>43720.625</v>
      </c>
      <c r="B6113">
        <v>18.399999999999999</v>
      </c>
      <c r="C6113">
        <v>0</v>
      </c>
      <c r="D6113">
        <f>IF(DAY(brenna3[[#This Row],[data]])=DAY(A6112),MIN(brenna3[[#This Row],[temperatura]],D6112),brenna3[[#This Row],[temperatura]])</f>
        <v>13.3</v>
      </c>
      <c r="E6113">
        <f>IF(DAY(brenna3[[#This Row],[data]])=DAY(A6112),MAX(E6112,brenna3[[#This Row],[temperatura]]),brenna3[[#This Row],[temperatura]])</f>
        <v>19.399999999999999</v>
      </c>
      <c r="F6113" t="str">
        <f>IF(DAY(brenna3[[#This Row],[data]])&lt;&gt;DAY(A6114),brenna3[[#This Row],[maks]]-brenna3[[#This Row],[min]],"")</f>
        <v/>
      </c>
    </row>
    <row r="6114" spans="1:6" x14ac:dyDescent="0.25">
      <c r="A6114" s="1">
        <v>43720.666666666664</v>
      </c>
      <c r="B6114">
        <v>18</v>
      </c>
      <c r="C6114">
        <v>0</v>
      </c>
      <c r="D6114">
        <f>IF(DAY(brenna3[[#This Row],[data]])=DAY(A6113),MIN(brenna3[[#This Row],[temperatura]],D6113),brenna3[[#This Row],[temperatura]])</f>
        <v>13.3</v>
      </c>
      <c r="E6114">
        <f>IF(DAY(brenna3[[#This Row],[data]])=DAY(A6113),MAX(E6113,brenna3[[#This Row],[temperatura]]),brenna3[[#This Row],[temperatura]])</f>
        <v>19.399999999999999</v>
      </c>
      <c r="F6114" t="str">
        <f>IF(DAY(brenna3[[#This Row],[data]])&lt;&gt;DAY(A6115),brenna3[[#This Row],[maks]]-brenna3[[#This Row],[min]],"")</f>
        <v/>
      </c>
    </row>
    <row r="6115" spans="1:6" x14ac:dyDescent="0.25">
      <c r="A6115" s="1">
        <v>43720.708333333336</v>
      </c>
      <c r="B6115">
        <v>16.8</v>
      </c>
      <c r="C6115">
        <v>0</v>
      </c>
      <c r="D6115">
        <f>IF(DAY(brenna3[[#This Row],[data]])=DAY(A6114),MIN(brenna3[[#This Row],[temperatura]],D6114),brenna3[[#This Row],[temperatura]])</f>
        <v>13.3</v>
      </c>
      <c r="E6115">
        <f>IF(DAY(brenna3[[#This Row],[data]])=DAY(A6114),MAX(E6114,brenna3[[#This Row],[temperatura]]),brenna3[[#This Row],[temperatura]])</f>
        <v>19.399999999999999</v>
      </c>
      <c r="F6115" t="str">
        <f>IF(DAY(brenna3[[#This Row],[data]])&lt;&gt;DAY(A6116),brenna3[[#This Row],[maks]]-brenna3[[#This Row],[min]],"")</f>
        <v/>
      </c>
    </row>
    <row r="6116" spans="1:6" x14ac:dyDescent="0.25">
      <c r="A6116" s="1">
        <v>43720.75</v>
      </c>
      <c r="B6116">
        <v>14.7</v>
      </c>
      <c r="C6116">
        <v>0</v>
      </c>
      <c r="D6116">
        <f>IF(DAY(brenna3[[#This Row],[data]])=DAY(A6115),MIN(brenna3[[#This Row],[temperatura]],D6115),brenna3[[#This Row],[temperatura]])</f>
        <v>13.3</v>
      </c>
      <c r="E6116">
        <f>IF(DAY(brenna3[[#This Row],[data]])=DAY(A6115),MAX(E6115,brenna3[[#This Row],[temperatura]]),brenna3[[#This Row],[temperatura]])</f>
        <v>19.399999999999999</v>
      </c>
      <c r="F6116" t="str">
        <f>IF(DAY(brenna3[[#This Row],[data]])&lt;&gt;DAY(A6117),brenna3[[#This Row],[maks]]-brenna3[[#This Row],[min]],"")</f>
        <v/>
      </c>
    </row>
    <row r="6117" spans="1:6" x14ac:dyDescent="0.25">
      <c r="A6117" s="1">
        <v>43720.791666666664</v>
      </c>
      <c r="B6117">
        <v>14.6</v>
      </c>
      <c r="C6117">
        <v>0</v>
      </c>
      <c r="D6117">
        <f>IF(DAY(brenna3[[#This Row],[data]])=DAY(A6116),MIN(brenna3[[#This Row],[temperatura]],D6116),brenna3[[#This Row],[temperatura]])</f>
        <v>13.3</v>
      </c>
      <c r="E6117">
        <f>IF(DAY(brenna3[[#This Row],[data]])=DAY(A6116),MAX(E6116,brenna3[[#This Row],[temperatura]]),brenna3[[#This Row],[temperatura]])</f>
        <v>19.399999999999999</v>
      </c>
      <c r="F6117" t="str">
        <f>IF(DAY(brenna3[[#This Row],[data]])&lt;&gt;DAY(A6118),brenna3[[#This Row],[maks]]-brenna3[[#This Row],[min]],"")</f>
        <v/>
      </c>
    </row>
    <row r="6118" spans="1:6" x14ac:dyDescent="0.25">
      <c r="A6118" s="1">
        <v>43720.833333333336</v>
      </c>
      <c r="B6118">
        <v>14.6</v>
      </c>
      <c r="C6118">
        <v>0</v>
      </c>
      <c r="D6118">
        <f>IF(DAY(brenna3[[#This Row],[data]])=DAY(A6117),MIN(brenna3[[#This Row],[temperatura]],D6117),brenna3[[#This Row],[temperatura]])</f>
        <v>13.3</v>
      </c>
      <c r="E6118">
        <f>IF(DAY(brenna3[[#This Row],[data]])=DAY(A6117),MAX(E6117,brenna3[[#This Row],[temperatura]]),brenna3[[#This Row],[temperatura]])</f>
        <v>19.399999999999999</v>
      </c>
      <c r="F6118" t="str">
        <f>IF(DAY(brenna3[[#This Row],[data]])&lt;&gt;DAY(A6119),brenna3[[#This Row],[maks]]-brenna3[[#This Row],[min]],"")</f>
        <v/>
      </c>
    </row>
    <row r="6119" spans="1:6" x14ac:dyDescent="0.25">
      <c r="A6119" s="1">
        <v>43720.875</v>
      </c>
      <c r="B6119">
        <v>13.8</v>
      </c>
      <c r="C6119">
        <v>0</v>
      </c>
      <c r="D6119">
        <f>IF(DAY(brenna3[[#This Row],[data]])=DAY(A6118),MIN(brenna3[[#This Row],[temperatura]],D6118),brenna3[[#This Row],[temperatura]])</f>
        <v>13.3</v>
      </c>
      <c r="E6119">
        <f>IF(DAY(brenna3[[#This Row],[data]])=DAY(A6118),MAX(E6118,brenna3[[#This Row],[temperatura]]),brenna3[[#This Row],[temperatura]])</f>
        <v>19.399999999999999</v>
      </c>
      <c r="F6119" t="str">
        <f>IF(DAY(brenna3[[#This Row],[data]])&lt;&gt;DAY(A6120),brenna3[[#This Row],[maks]]-brenna3[[#This Row],[min]],"")</f>
        <v/>
      </c>
    </row>
    <row r="6120" spans="1:6" x14ac:dyDescent="0.25">
      <c r="A6120" s="1">
        <v>43720.916666666664</v>
      </c>
      <c r="B6120">
        <v>13.1</v>
      </c>
      <c r="C6120">
        <v>0</v>
      </c>
      <c r="D6120">
        <f>IF(DAY(brenna3[[#This Row],[data]])=DAY(A6119),MIN(brenna3[[#This Row],[temperatura]],D6119),brenna3[[#This Row],[temperatura]])</f>
        <v>13.1</v>
      </c>
      <c r="E6120">
        <f>IF(DAY(brenna3[[#This Row],[data]])=DAY(A6119),MAX(E6119,brenna3[[#This Row],[temperatura]]),brenna3[[#This Row],[temperatura]])</f>
        <v>19.399999999999999</v>
      </c>
      <c r="F6120" t="str">
        <f>IF(DAY(brenna3[[#This Row],[data]])&lt;&gt;DAY(A6121),brenna3[[#This Row],[maks]]-brenna3[[#This Row],[min]],"")</f>
        <v/>
      </c>
    </row>
    <row r="6121" spans="1:6" x14ac:dyDescent="0.25">
      <c r="A6121" s="1">
        <v>43720.958333333336</v>
      </c>
      <c r="B6121">
        <v>13.1</v>
      </c>
      <c r="C6121">
        <v>0</v>
      </c>
      <c r="D6121">
        <f>IF(DAY(brenna3[[#This Row],[data]])=DAY(A6120),MIN(brenna3[[#This Row],[temperatura]],D6120),brenna3[[#This Row],[temperatura]])</f>
        <v>13.1</v>
      </c>
      <c r="E6121">
        <f>IF(DAY(brenna3[[#This Row],[data]])=DAY(A6120),MAX(E6120,brenna3[[#This Row],[temperatura]]),brenna3[[#This Row],[temperatura]])</f>
        <v>19.399999999999999</v>
      </c>
      <c r="F6121">
        <f>IF(DAY(brenna3[[#This Row],[data]])&lt;&gt;DAY(A6122),brenna3[[#This Row],[maks]]-brenna3[[#This Row],[min]],"")</f>
        <v>6.2999999999999989</v>
      </c>
    </row>
    <row r="6122" spans="1:6" x14ac:dyDescent="0.25">
      <c r="A6122" s="1">
        <v>43721</v>
      </c>
      <c r="B6122">
        <v>12.8</v>
      </c>
      <c r="C6122">
        <v>0</v>
      </c>
      <c r="D6122">
        <f>IF(DAY(brenna3[[#This Row],[data]])=DAY(A6121),MIN(brenna3[[#This Row],[temperatura]],D6121),brenna3[[#This Row],[temperatura]])</f>
        <v>12.8</v>
      </c>
      <c r="E6122">
        <f>IF(DAY(brenna3[[#This Row],[data]])=DAY(A6121),MAX(E6121,brenna3[[#This Row],[temperatura]]),brenna3[[#This Row],[temperatura]])</f>
        <v>12.8</v>
      </c>
      <c r="F6122" t="str">
        <f>IF(DAY(brenna3[[#This Row],[data]])&lt;&gt;DAY(A6123),brenna3[[#This Row],[maks]]-brenna3[[#This Row],[min]],"")</f>
        <v/>
      </c>
    </row>
    <row r="6123" spans="1:6" x14ac:dyDescent="0.25">
      <c r="A6123" s="1">
        <v>43721.041666666664</v>
      </c>
      <c r="B6123">
        <v>12.8</v>
      </c>
      <c r="C6123">
        <v>0</v>
      </c>
      <c r="D6123">
        <f>IF(DAY(brenna3[[#This Row],[data]])=DAY(A6122),MIN(brenna3[[#This Row],[temperatura]],D6122),brenna3[[#This Row],[temperatura]])</f>
        <v>12.8</v>
      </c>
      <c r="E6123">
        <f>IF(DAY(brenna3[[#This Row],[data]])=DAY(A6122),MAX(E6122,brenna3[[#This Row],[temperatura]]),brenna3[[#This Row],[temperatura]])</f>
        <v>12.8</v>
      </c>
      <c r="F6123" t="str">
        <f>IF(DAY(brenna3[[#This Row],[data]])&lt;&gt;DAY(A6124),brenna3[[#This Row],[maks]]-brenna3[[#This Row],[min]],"")</f>
        <v/>
      </c>
    </row>
    <row r="6124" spans="1:6" x14ac:dyDescent="0.25">
      <c r="A6124" s="1">
        <v>43721.083333333336</v>
      </c>
      <c r="B6124">
        <v>12.9</v>
      </c>
      <c r="C6124">
        <v>0</v>
      </c>
      <c r="D6124">
        <f>IF(DAY(brenna3[[#This Row],[data]])=DAY(A6123),MIN(brenna3[[#This Row],[temperatura]],D6123),brenna3[[#This Row],[temperatura]])</f>
        <v>12.8</v>
      </c>
      <c r="E6124">
        <f>IF(DAY(brenna3[[#This Row],[data]])=DAY(A6123),MAX(E6123,brenna3[[#This Row],[temperatura]]),brenna3[[#This Row],[temperatura]])</f>
        <v>12.9</v>
      </c>
      <c r="F6124" t="str">
        <f>IF(DAY(brenna3[[#This Row],[data]])&lt;&gt;DAY(A6125),brenna3[[#This Row],[maks]]-brenna3[[#This Row],[min]],"")</f>
        <v/>
      </c>
    </row>
    <row r="6125" spans="1:6" x14ac:dyDescent="0.25">
      <c r="A6125" s="1">
        <v>43721.125</v>
      </c>
      <c r="B6125">
        <v>12.7</v>
      </c>
      <c r="C6125">
        <v>0</v>
      </c>
      <c r="D6125">
        <f>IF(DAY(brenna3[[#This Row],[data]])=DAY(A6124),MIN(brenna3[[#This Row],[temperatura]],D6124),brenna3[[#This Row],[temperatura]])</f>
        <v>12.7</v>
      </c>
      <c r="E6125">
        <f>IF(DAY(brenna3[[#This Row],[data]])=DAY(A6124),MAX(E6124,brenna3[[#This Row],[temperatura]]),brenna3[[#This Row],[temperatura]])</f>
        <v>12.9</v>
      </c>
      <c r="F6125" t="str">
        <f>IF(DAY(brenna3[[#This Row],[data]])&lt;&gt;DAY(A6126),brenna3[[#This Row],[maks]]-brenna3[[#This Row],[min]],"")</f>
        <v/>
      </c>
    </row>
    <row r="6126" spans="1:6" x14ac:dyDescent="0.25">
      <c r="A6126" s="1">
        <v>43721.166666666664</v>
      </c>
      <c r="B6126">
        <v>13.2</v>
      </c>
      <c r="C6126">
        <v>0</v>
      </c>
      <c r="D6126">
        <f>IF(DAY(brenna3[[#This Row],[data]])=DAY(A6125),MIN(brenna3[[#This Row],[temperatura]],D6125),brenna3[[#This Row],[temperatura]])</f>
        <v>12.7</v>
      </c>
      <c r="E6126">
        <f>IF(DAY(brenna3[[#This Row],[data]])=DAY(A6125),MAX(E6125,brenna3[[#This Row],[temperatura]]),brenna3[[#This Row],[temperatura]])</f>
        <v>13.2</v>
      </c>
      <c r="F6126" t="str">
        <f>IF(DAY(brenna3[[#This Row],[data]])&lt;&gt;DAY(A6127),brenna3[[#This Row],[maks]]-brenna3[[#This Row],[min]],"")</f>
        <v/>
      </c>
    </row>
    <row r="6127" spans="1:6" x14ac:dyDescent="0.25">
      <c r="A6127" s="1">
        <v>43721.208333333336</v>
      </c>
      <c r="B6127">
        <v>13.3</v>
      </c>
      <c r="C6127">
        <v>0</v>
      </c>
      <c r="D6127">
        <f>IF(DAY(brenna3[[#This Row],[data]])=DAY(A6126),MIN(brenna3[[#This Row],[temperatura]],D6126),brenna3[[#This Row],[temperatura]])</f>
        <v>12.7</v>
      </c>
      <c r="E6127">
        <f>IF(DAY(brenna3[[#This Row],[data]])=DAY(A6126),MAX(E6126,brenna3[[#This Row],[temperatura]]),brenna3[[#This Row],[temperatura]])</f>
        <v>13.3</v>
      </c>
      <c r="F6127" t="str">
        <f>IF(DAY(brenna3[[#This Row],[data]])&lt;&gt;DAY(A6128),brenna3[[#This Row],[maks]]-brenna3[[#This Row],[min]],"")</f>
        <v/>
      </c>
    </row>
    <row r="6128" spans="1:6" x14ac:dyDescent="0.25">
      <c r="A6128" s="1">
        <v>43721.25</v>
      </c>
      <c r="B6128">
        <v>13.3</v>
      </c>
      <c r="C6128">
        <v>0</v>
      </c>
      <c r="D6128">
        <f>IF(DAY(brenna3[[#This Row],[data]])=DAY(A6127),MIN(brenna3[[#This Row],[temperatura]],D6127),brenna3[[#This Row],[temperatura]])</f>
        <v>12.7</v>
      </c>
      <c r="E6128">
        <f>IF(DAY(brenna3[[#This Row],[data]])=DAY(A6127),MAX(E6127,brenna3[[#This Row],[temperatura]]),brenna3[[#This Row],[temperatura]])</f>
        <v>13.3</v>
      </c>
      <c r="F6128" t="str">
        <f>IF(DAY(brenna3[[#This Row],[data]])&lt;&gt;DAY(A6129),brenna3[[#This Row],[maks]]-brenna3[[#This Row],[min]],"")</f>
        <v/>
      </c>
    </row>
    <row r="6129" spans="1:6" x14ac:dyDescent="0.25">
      <c r="A6129" s="1">
        <v>43721.291666666664</v>
      </c>
      <c r="B6129">
        <v>14.5</v>
      </c>
      <c r="C6129">
        <v>0</v>
      </c>
      <c r="D6129">
        <f>IF(DAY(brenna3[[#This Row],[data]])=DAY(A6128),MIN(brenna3[[#This Row],[temperatura]],D6128),brenna3[[#This Row],[temperatura]])</f>
        <v>12.7</v>
      </c>
      <c r="E6129">
        <f>IF(DAY(brenna3[[#This Row],[data]])=DAY(A6128),MAX(E6128,brenna3[[#This Row],[temperatura]]),brenna3[[#This Row],[temperatura]])</f>
        <v>14.5</v>
      </c>
      <c r="F6129" t="str">
        <f>IF(DAY(brenna3[[#This Row],[data]])&lt;&gt;DAY(A6130),brenna3[[#This Row],[maks]]-brenna3[[#This Row],[min]],"")</f>
        <v/>
      </c>
    </row>
    <row r="6130" spans="1:6" x14ac:dyDescent="0.25">
      <c r="A6130" s="1">
        <v>43721.333333333336</v>
      </c>
      <c r="B6130">
        <v>15.9</v>
      </c>
      <c r="C6130">
        <v>0</v>
      </c>
      <c r="D6130">
        <f>IF(DAY(brenna3[[#This Row],[data]])=DAY(A6129),MIN(brenna3[[#This Row],[temperatura]],D6129),brenna3[[#This Row],[temperatura]])</f>
        <v>12.7</v>
      </c>
      <c r="E6130">
        <f>IF(DAY(brenna3[[#This Row],[data]])=DAY(A6129),MAX(E6129,brenna3[[#This Row],[temperatura]]),brenna3[[#This Row],[temperatura]])</f>
        <v>15.9</v>
      </c>
      <c r="F6130" t="str">
        <f>IF(DAY(brenna3[[#This Row],[data]])&lt;&gt;DAY(A6131),brenna3[[#This Row],[maks]]-brenna3[[#This Row],[min]],"")</f>
        <v/>
      </c>
    </row>
    <row r="6131" spans="1:6" x14ac:dyDescent="0.25">
      <c r="A6131" s="1">
        <v>43721.375</v>
      </c>
      <c r="B6131">
        <v>16.7</v>
      </c>
      <c r="C6131">
        <v>0</v>
      </c>
      <c r="D6131">
        <f>IF(DAY(brenna3[[#This Row],[data]])=DAY(A6130),MIN(brenna3[[#This Row],[temperatura]],D6130),brenna3[[#This Row],[temperatura]])</f>
        <v>12.7</v>
      </c>
      <c r="E6131">
        <f>IF(DAY(brenna3[[#This Row],[data]])=DAY(A6130),MAX(E6130,brenna3[[#This Row],[temperatura]]),brenna3[[#This Row],[temperatura]])</f>
        <v>16.7</v>
      </c>
      <c r="F6131" t="str">
        <f>IF(DAY(brenna3[[#This Row],[data]])&lt;&gt;DAY(A6132),brenna3[[#This Row],[maks]]-brenna3[[#This Row],[min]],"")</f>
        <v/>
      </c>
    </row>
    <row r="6132" spans="1:6" x14ac:dyDescent="0.25">
      <c r="A6132" s="1">
        <v>43721.416666666664</v>
      </c>
      <c r="B6132">
        <v>17.100000000000001</v>
      </c>
      <c r="C6132">
        <v>0</v>
      </c>
      <c r="D6132">
        <f>IF(DAY(brenna3[[#This Row],[data]])=DAY(A6131),MIN(brenna3[[#This Row],[temperatura]],D6131),brenna3[[#This Row],[temperatura]])</f>
        <v>12.7</v>
      </c>
      <c r="E6132">
        <f>IF(DAY(brenna3[[#This Row],[data]])=DAY(A6131),MAX(E6131,brenna3[[#This Row],[temperatura]]),brenna3[[#This Row],[temperatura]])</f>
        <v>17.100000000000001</v>
      </c>
      <c r="F6132" t="str">
        <f>IF(DAY(brenna3[[#This Row],[data]])&lt;&gt;DAY(A6133),brenna3[[#This Row],[maks]]-brenna3[[#This Row],[min]],"")</f>
        <v/>
      </c>
    </row>
    <row r="6133" spans="1:6" x14ac:dyDescent="0.25">
      <c r="A6133" s="1">
        <v>43721.458333333336</v>
      </c>
      <c r="B6133">
        <v>18.100000000000001</v>
      </c>
      <c r="C6133">
        <v>0</v>
      </c>
      <c r="D6133">
        <f>IF(DAY(brenna3[[#This Row],[data]])=DAY(A6132),MIN(brenna3[[#This Row],[temperatura]],D6132),brenna3[[#This Row],[temperatura]])</f>
        <v>12.7</v>
      </c>
      <c r="E6133">
        <f>IF(DAY(brenna3[[#This Row],[data]])=DAY(A6132),MAX(E6132,brenna3[[#This Row],[temperatura]]),brenna3[[#This Row],[temperatura]])</f>
        <v>18.100000000000001</v>
      </c>
      <c r="F6133" t="str">
        <f>IF(DAY(brenna3[[#This Row],[data]])&lt;&gt;DAY(A6134),brenna3[[#This Row],[maks]]-brenna3[[#This Row],[min]],"")</f>
        <v/>
      </c>
    </row>
    <row r="6134" spans="1:6" x14ac:dyDescent="0.25">
      <c r="A6134" s="1">
        <v>43721.5</v>
      </c>
      <c r="B6134">
        <v>18.399999999999999</v>
      </c>
      <c r="C6134">
        <v>0</v>
      </c>
      <c r="D6134">
        <f>IF(DAY(brenna3[[#This Row],[data]])=DAY(A6133),MIN(brenna3[[#This Row],[temperatura]],D6133),brenna3[[#This Row],[temperatura]])</f>
        <v>12.7</v>
      </c>
      <c r="E6134">
        <f>IF(DAY(brenna3[[#This Row],[data]])=DAY(A6133),MAX(E6133,brenna3[[#This Row],[temperatura]]),brenna3[[#This Row],[temperatura]])</f>
        <v>18.399999999999999</v>
      </c>
      <c r="F6134" t="str">
        <f>IF(DAY(brenna3[[#This Row],[data]])&lt;&gt;DAY(A6135),brenna3[[#This Row],[maks]]-brenna3[[#This Row],[min]],"")</f>
        <v/>
      </c>
    </row>
    <row r="6135" spans="1:6" x14ac:dyDescent="0.25">
      <c r="A6135" s="1">
        <v>43721.541666666664</v>
      </c>
      <c r="B6135">
        <v>18.5</v>
      </c>
      <c r="C6135">
        <v>0</v>
      </c>
      <c r="D6135">
        <f>IF(DAY(brenna3[[#This Row],[data]])=DAY(A6134),MIN(brenna3[[#This Row],[temperatura]],D6134),brenna3[[#This Row],[temperatura]])</f>
        <v>12.7</v>
      </c>
      <c r="E6135">
        <f>IF(DAY(brenna3[[#This Row],[data]])=DAY(A6134),MAX(E6134,brenna3[[#This Row],[temperatura]]),brenna3[[#This Row],[temperatura]])</f>
        <v>18.5</v>
      </c>
      <c r="F6135" t="str">
        <f>IF(DAY(brenna3[[#This Row],[data]])&lt;&gt;DAY(A6136),brenna3[[#This Row],[maks]]-brenna3[[#This Row],[min]],"")</f>
        <v/>
      </c>
    </row>
    <row r="6136" spans="1:6" x14ac:dyDescent="0.25">
      <c r="A6136" s="1">
        <v>43721.583333333336</v>
      </c>
      <c r="B6136">
        <v>18.2</v>
      </c>
      <c r="C6136">
        <v>0</v>
      </c>
      <c r="D6136">
        <f>IF(DAY(brenna3[[#This Row],[data]])=DAY(A6135),MIN(brenna3[[#This Row],[temperatura]],D6135),brenna3[[#This Row],[temperatura]])</f>
        <v>12.7</v>
      </c>
      <c r="E6136">
        <f>IF(DAY(brenna3[[#This Row],[data]])=DAY(A6135),MAX(E6135,brenna3[[#This Row],[temperatura]]),brenna3[[#This Row],[temperatura]])</f>
        <v>18.5</v>
      </c>
      <c r="F6136" t="str">
        <f>IF(DAY(brenna3[[#This Row],[data]])&lt;&gt;DAY(A6137),brenna3[[#This Row],[maks]]-brenna3[[#This Row],[min]],"")</f>
        <v/>
      </c>
    </row>
    <row r="6137" spans="1:6" x14ac:dyDescent="0.25">
      <c r="A6137" s="1">
        <v>43721.625</v>
      </c>
      <c r="B6137">
        <v>17.3</v>
      </c>
      <c r="C6137">
        <v>0</v>
      </c>
      <c r="D6137">
        <f>IF(DAY(brenna3[[#This Row],[data]])=DAY(A6136),MIN(brenna3[[#This Row],[temperatura]],D6136),brenna3[[#This Row],[temperatura]])</f>
        <v>12.7</v>
      </c>
      <c r="E6137">
        <f>IF(DAY(brenna3[[#This Row],[data]])=DAY(A6136),MAX(E6136,brenna3[[#This Row],[temperatura]]),brenna3[[#This Row],[temperatura]])</f>
        <v>18.5</v>
      </c>
      <c r="F6137" t="str">
        <f>IF(DAY(brenna3[[#This Row],[data]])&lt;&gt;DAY(A6138),brenna3[[#This Row],[maks]]-brenna3[[#This Row],[min]],"")</f>
        <v/>
      </c>
    </row>
    <row r="6138" spans="1:6" x14ac:dyDescent="0.25">
      <c r="A6138" s="1">
        <v>43721.666666666664</v>
      </c>
      <c r="B6138">
        <v>17</v>
      </c>
      <c r="C6138">
        <v>0</v>
      </c>
      <c r="D6138">
        <f>IF(DAY(brenna3[[#This Row],[data]])=DAY(A6137),MIN(brenna3[[#This Row],[temperatura]],D6137),brenna3[[#This Row],[temperatura]])</f>
        <v>12.7</v>
      </c>
      <c r="E6138">
        <f>IF(DAY(brenna3[[#This Row],[data]])=DAY(A6137),MAX(E6137,brenna3[[#This Row],[temperatura]]),brenna3[[#This Row],[temperatura]])</f>
        <v>18.5</v>
      </c>
      <c r="F6138" t="str">
        <f>IF(DAY(brenna3[[#This Row],[data]])&lt;&gt;DAY(A6139),brenna3[[#This Row],[maks]]-brenna3[[#This Row],[min]],"")</f>
        <v/>
      </c>
    </row>
    <row r="6139" spans="1:6" x14ac:dyDescent="0.25">
      <c r="A6139" s="1">
        <v>43721.708333333336</v>
      </c>
      <c r="B6139">
        <v>16.399999999999999</v>
      </c>
      <c r="C6139">
        <v>0</v>
      </c>
      <c r="D6139">
        <f>IF(DAY(brenna3[[#This Row],[data]])=DAY(A6138),MIN(brenna3[[#This Row],[temperatura]],D6138),brenna3[[#This Row],[temperatura]])</f>
        <v>12.7</v>
      </c>
      <c r="E6139">
        <f>IF(DAY(brenna3[[#This Row],[data]])=DAY(A6138),MAX(E6138,brenna3[[#This Row],[temperatura]]),brenna3[[#This Row],[temperatura]])</f>
        <v>18.5</v>
      </c>
      <c r="F6139" t="str">
        <f>IF(DAY(brenna3[[#This Row],[data]])&lt;&gt;DAY(A6140),brenna3[[#This Row],[maks]]-brenna3[[#This Row],[min]],"")</f>
        <v/>
      </c>
    </row>
    <row r="6140" spans="1:6" x14ac:dyDescent="0.25">
      <c r="A6140" s="1">
        <v>43721.75</v>
      </c>
      <c r="B6140">
        <v>15.4</v>
      </c>
      <c r="C6140">
        <v>0</v>
      </c>
      <c r="D6140">
        <f>IF(DAY(brenna3[[#This Row],[data]])=DAY(A6139),MIN(brenna3[[#This Row],[temperatura]],D6139),brenna3[[#This Row],[temperatura]])</f>
        <v>12.7</v>
      </c>
      <c r="E6140">
        <f>IF(DAY(brenna3[[#This Row],[data]])=DAY(A6139),MAX(E6139,brenna3[[#This Row],[temperatura]]),brenna3[[#This Row],[temperatura]])</f>
        <v>18.5</v>
      </c>
      <c r="F6140" t="str">
        <f>IF(DAY(brenna3[[#This Row],[data]])&lt;&gt;DAY(A6141),brenna3[[#This Row],[maks]]-brenna3[[#This Row],[min]],"")</f>
        <v/>
      </c>
    </row>
    <row r="6141" spans="1:6" x14ac:dyDescent="0.25">
      <c r="A6141" s="1">
        <v>43721.791666666664</v>
      </c>
      <c r="B6141">
        <v>14.9</v>
      </c>
      <c r="C6141">
        <v>0</v>
      </c>
      <c r="D6141">
        <f>IF(DAY(brenna3[[#This Row],[data]])=DAY(A6140),MIN(brenna3[[#This Row],[temperatura]],D6140),brenna3[[#This Row],[temperatura]])</f>
        <v>12.7</v>
      </c>
      <c r="E6141">
        <f>IF(DAY(brenna3[[#This Row],[data]])=DAY(A6140),MAX(E6140,brenna3[[#This Row],[temperatura]]),brenna3[[#This Row],[temperatura]])</f>
        <v>18.5</v>
      </c>
      <c r="F6141" t="str">
        <f>IF(DAY(brenna3[[#This Row],[data]])&lt;&gt;DAY(A6142),brenna3[[#This Row],[maks]]-brenna3[[#This Row],[min]],"")</f>
        <v/>
      </c>
    </row>
    <row r="6142" spans="1:6" x14ac:dyDescent="0.25">
      <c r="A6142" s="1">
        <v>43721.833333333336</v>
      </c>
      <c r="B6142">
        <v>14.8</v>
      </c>
      <c r="C6142">
        <v>0</v>
      </c>
      <c r="D6142">
        <f>IF(DAY(brenna3[[#This Row],[data]])=DAY(A6141),MIN(brenna3[[#This Row],[temperatura]],D6141),brenna3[[#This Row],[temperatura]])</f>
        <v>12.7</v>
      </c>
      <c r="E6142">
        <f>IF(DAY(brenna3[[#This Row],[data]])=DAY(A6141),MAX(E6141,brenna3[[#This Row],[temperatura]]),brenna3[[#This Row],[temperatura]])</f>
        <v>18.5</v>
      </c>
      <c r="F6142" t="str">
        <f>IF(DAY(brenna3[[#This Row],[data]])&lt;&gt;DAY(A6143),brenna3[[#This Row],[maks]]-brenna3[[#This Row],[min]],"")</f>
        <v/>
      </c>
    </row>
    <row r="6143" spans="1:6" x14ac:dyDescent="0.25">
      <c r="A6143" s="1">
        <v>43721.875</v>
      </c>
      <c r="B6143">
        <v>14.8</v>
      </c>
      <c r="C6143">
        <v>0</v>
      </c>
      <c r="D6143">
        <f>IF(DAY(brenna3[[#This Row],[data]])=DAY(A6142),MIN(brenna3[[#This Row],[temperatura]],D6142),brenna3[[#This Row],[temperatura]])</f>
        <v>12.7</v>
      </c>
      <c r="E6143">
        <f>IF(DAY(brenna3[[#This Row],[data]])=DAY(A6142),MAX(E6142,brenna3[[#This Row],[temperatura]]),brenna3[[#This Row],[temperatura]])</f>
        <v>18.5</v>
      </c>
      <c r="F6143" t="str">
        <f>IF(DAY(brenna3[[#This Row],[data]])&lt;&gt;DAY(A6144),brenna3[[#This Row],[maks]]-brenna3[[#This Row],[min]],"")</f>
        <v/>
      </c>
    </row>
    <row r="6144" spans="1:6" x14ac:dyDescent="0.25">
      <c r="A6144" s="1">
        <v>43721.916666666664</v>
      </c>
      <c r="B6144">
        <v>14.6</v>
      </c>
      <c r="C6144">
        <v>0</v>
      </c>
      <c r="D6144">
        <f>IF(DAY(brenna3[[#This Row],[data]])=DAY(A6143),MIN(brenna3[[#This Row],[temperatura]],D6143),brenna3[[#This Row],[temperatura]])</f>
        <v>12.7</v>
      </c>
      <c r="E6144">
        <f>IF(DAY(brenna3[[#This Row],[data]])=DAY(A6143),MAX(E6143,brenna3[[#This Row],[temperatura]]),brenna3[[#This Row],[temperatura]])</f>
        <v>18.5</v>
      </c>
      <c r="F6144" t="str">
        <f>IF(DAY(brenna3[[#This Row],[data]])&lt;&gt;DAY(A6145),brenna3[[#This Row],[maks]]-brenna3[[#This Row],[min]],"")</f>
        <v/>
      </c>
    </row>
    <row r="6145" spans="1:6" x14ac:dyDescent="0.25">
      <c r="A6145" s="1">
        <v>43721.958333333336</v>
      </c>
      <c r="B6145">
        <v>13.1</v>
      </c>
      <c r="C6145">
        <v>0</v>
      </c>
      <c r="D6145">
        <f>IF(DAY(brenna3[[#This Row],[data]])=DAY(A6144),MIN(brenna3[[#This Row],[temperatura]],D6144),brenna3[[#This Row],[temperatura]])</f>
        <v>12.7</v>
      </c>
      <c r="E6145">
        <f>IF(DAY(brenna3[[#This Row],[data]])=DAY(A6144),MAX(E6144,brenna3[[#This Row],[temperatura]]),brenna3[[#This Row],[temperatura]])</f>
        <v>18.5</v>
      </c>
      <c r="F6145">
        <f>IF(DAY(brenna3[[#This Row],[data]])&lt;&gt;DAY(A6146),brenna3[[#This Row],[maks]]-brenna3[[#This Row],[min]],"")</f>
        <v>5.8000000000000007</v>
      </c>
    </row>
    <row r="6146" spans="1:6" x14ac:dyDescent="0.25">
      <c r="A6146" s="1">
        <v>43722</v>
      </c>
      <c r="B6146">
        <v>12.1</v>
      </c>
      <c r="C6146">
        <v>0</v>
      </c>
      <c r="D6146">
        <f>IF(DAY(brenna3[[#This Row],[data]])=DAY(A6145),MIN(brenna3[[#This Row],[temperatura]],D6145),brenna3[[#This Row],[temperatura]])</f>
        <v>12.1</v>
      </c>
      <c r="E6146">
        <f>IF(DAY(brenna3[[#This Row],[data]])=DAY(A6145),MAX(E6145,brenna3[[#This Row],[temperatura]]),brenna3[[#This Row],[temperatura]])</f>
        <v>12.1</v>
      </c>
      <c r="F6146" t="str">
        <f>IF(DAY(brenna3[[#This Row],[data]])&lt;&gt;DAY(A6147),brenna3[[#This Row],[maks]]-brenna3[[#This Row],[min]],"")</f>
        <v/>
      </c>
    </row>
    <row r="6147" spans="1:6" x14ac:dyDescent="0.25">
      <c r="A6147" s="1">
        <v>43722.041666666664</v>
      </c>
      <c r="B6147">
        <v>10.8</v>
      </c>
      <c r="C6147">
        <v>0</v>
      </c>
      <c r="D6147">
        <f>IF(DAY(brenna3[[#This Row],[data]])=DAY(A6146),MIN(brenna3[[#This Row],[temperatura]],D6146),brenna3[[#This Row],[temperatura]])</f>
        <v>10.8</v>
      </c>
      <c r="E6147">
        <f>IF(DAY(brenna3[[#This Row],[data]])=DAY(A6146),MAX(E6146,brenna3[[#This Row],[temperatura]]),brenna3[[#This Row],[temperatura]])</f>
        <v>12.1</v>
      </c>
      <c r="F6147" t="str">
        <f>IF(DAY(brenna3[[#This Row],[data]])&lt;&gt;DAY(A6148),brenna3[[#This Row],[maks]]-brenna3[[#This Row],[min]],"")</f>
        <v/>
      </c>
    </row>
    <row r="6148" spans="1:6" x14ac:dyDescent="0.25">
      <c r="A6148" s="1">
        <v>43722.083333333336</v>
      </c>
      <c r="B6148">
        <v>10.4</v>
      </c>
      <c r="C6148">
        <v>0.1</v>
      </c>
      <c r="D6148">
        <f>IF(DAY(brenna3[[#This Row],[data]])=DAY(A6147),MIN(brenna3[[#This Row],[temperatura]],D6147),brenna3[[#This Row],[temperatura]])</f>
        <v>10.4</v>
      </c>
      <c r="E6148">
        <f>IF(DAY(brenna3[[#This Row],[data]])=DAY(A6147),MAX(E6147,brenna3[[#This Row],[temperatura]]),brenna3[[#This Row],[temperatura]])</f>
        <v>12.1</v>
      </c>
      <c r="F6148" t="str">
        <f>IF(DAY(brenna3[[#This Row],[data]])&lt;&gt;DAY(A6149),brenna3[[#This Row],[maks]]-brenna3[[#This Row],[min]],"")</f>
        <v/>
      </c>
    </row>
    <row r="6149" spans="1:6" x14ac:dyDescent="0.25">
      <c r="A6149" s="1">
        <v>43722.125</v>
      </c>
      <c r="B6149">
        <v>9.8000000000000007</v>
      </c>
      <c r="C6149">
        <v>0</v>
      </c>
      <c r="D6149">
        <f>IF(DAY(brenna3[[#This Row],[data]])=DAY(A6148),MIN(brenna3[[#This Row],[temperatura]],D6148),brenna3[[#This Row],[temperatura]])</f>
        <v>9.8000000000000007</v>
      </c>
      <c r="E6149">
        <f>IF(DAY(brenna3[[#This Row],[data]])=DAY(A6148),MAX(E6148,brenna3[[#This Row],[temperatura]]),brenna3[[#This Row],[temperatura]])</f>
        <v>12.1</v>
      </c>
      <c r="F6149" t="str">
        <f>IF(DAY(brenna3[[#This Row],[data]])&lt;&gt;DAY(A6150),brenna3[[#This Row],[maks]]-brenna3[[#This Row],[min]],"")</f>
        <v/>
      </c>
    </row>
    <row r="6150" spans="1:6" x14ac:dyDescent="0.25">
      <c r="A6150" s="1">
        <v>43722.166666666664</v>
      </c>
      <c r="B6150">
        <v>8.8000000000000007</v>
      </c>
      <c r="C6150">
        <v>0</v>
      </c>
      <c r="D6150">
        <f>IF(DAY(brenna3[[#This Row],[data]])=DAY(A6149),MIN(brenna3[[#This Row],[temperatura]],D6149),brenna3[[#This Row],[temperatura]])</f>
        <v>8.8000000000000007</v>
      </c>
      <c r="E6150">
        <f>IF(DAY(brenna3[[#This Row],[data]])=DAY(A6149),MAX(E6149,brenna3[[#This Row],[temperatura]]),brenna3[[#This Row],[temperatura]])</f>
        <v>12.1</v>
      </c>
      <c r="F6150" t="str">
        <f>IF(DAY(brenna3[[#This Row],[data]])&lt;&gt;DAY(A6151),brenna3[[#This Row],[maks]]-brenna3[[#This Row],[min]],"")</f>
        <v/>
      </c>
    </row>
    <row r="6151" spans="1:6" x14ac:dyDescent="0.25">
      <c r="A6151" s="1">
        <v>43722.208333333336</v>
      </c>
      <c r="B6151">
        <v>7.6</v>
      </c>
      <c r="C6151">
        <v>0</v>
      </c>
      <c r="D6151">
        <f>IF(DAY(brenna3[[#This Row],[data]])=DAY(A6150),MIN(brenna3[[#This Row],[temperatura]],D6150),brenna3[[#This Row],[temperatura]])</f>
        <v>7.6</v>
      </c>
      <c r="E6151">
        <f>IF(DAY(brenna3[[#This Row],[data]])=DAY(A6150),MAX(E6150,brenna3[[#This Row],[temperatura]]),brenna3[[#This Row],[temperatura]])</f>
        <v>12.1</v>
      </c>
      <c r="F6151" t="str">
        <f>IF(DAY(brenna3[[#This Row],[data]])&lt;&gt;DAY(A6152),brenna3[[#This Row],[maks]]-brenna3[[#This Row],[min]],"")</f>
        <v/>
      </c>
    </row>
    <row r="6152" spans="1:6" x14ac:dyDescent="0.25">
      <c r="A6152" s="1">
        <v>43722.25</v>
      </c>
      <c r="B6152">
        <v>7.5</v>
      </c>
      <c r="C6152">
        <v>0</v>
      </c>
      <c r="D6152">
        <f>IF(DAY(brenna3[[#This Row],[data]])=DAY(A6151),MIN(brenna3[[#This Row],[temperatura]],D6151),brenna3[[#This Row],[temperatura]])</f>
        <v>7.5</v>
      </c>
      <c r="E6152">
        <f>IF(DAY(brenna3[[#This Row],[data]])=DAY(A6151),MAX(E6151,brenna3[[#This Row],[temperatura]]),brenna3[[#This Row],[temperatura]])</f>
        <v>12.1</v>
      </c>
      <c r="F6152" t="str">
        <f>IF(DAY(brenna3[[#This Row],[data]])&lt;&gt;DAY(A6153),brenna3[[#This Row],[maks]]-brenna3[[#This Row],[min]],"")</f>
        <v/>
      </c>
    </row>
    <row r="6153" spans="1:6" x14ac:dyDescent="0.25">
      <c r="A6153" s="1">
        <v>43722.291666666664</v>
      </c>
      <c r="B6153">
        <v>9</v>
      </c>
      <c r="C6153">
        <v>0</v>
      </c>
      <c r="D6153">
        <f>IF(DAY(brenna3[[#This Row],[data]])=DAY(A6152),MIN(brenna3[[#This Row],[temperatura]],D6152),brenna3[[#This Row],[temperatura]])</f>
        <v>7.5</v>
      </c>
      <c r="E6153">
        <f>IF(DAY(brenna3[[#This Row],[data]])=DAY(A6152),MAX(E6152,brenna3[[#This Row],[temperatura]]),brenna3[[#This Row],[temperatura]])</f>
        <v>12.1</v>
      </c>
      <c r="F6153" t="str">
        <f>IF(DAY(brenna3[[#This Row],[data]])&lt;&gt;DAY(A6154),brenna3[[#This Row],[maks]]-brenna3[[#This Row],[min]],"")</f>
        <v/>
      </c>
    </row>
    <row r="6154" spans="1:6" x14ac:dyDescent="0.25">
      <c r="A6154" s="1">
        <v>43722.333333333336</v>
      </c>
      <c r="B6154">
        <v>9.5</v>
      </c>
      <c r="C6154">
        <v>0</v>
      </c>
      <c r="D6154">
        <f>IF(DAY(brenna3[[#This Row],[data]])=DAY(A6153),MIN(brenna3[[#This Row],[temperatura]],D6153),brenna3[[#This Row],[temperatura]])</f>
        <v>7.5</v>
      </c>
      <c r="E6154">
        <f>IF(DAY(brenna3[[#This Row],[data]])=DAY(A6153),MAX(E6153,brenna3[[#This Row],[temperatura]]),brenna3[[#This Row],[temperatura]])</f>
        <v>12.1</v>
      </c>
      <c r="F6154" t="str">
        <f>IF(DAY(brenna3[[#This Row],[data]])&lt;&gt;DAY(A6155),brenna3[[#This Row],[maks]]-brenna3[[#This Row],[min]],"")</f>
        <v/>
      </c>
    </row>
    <row r="6155" spans="1:6" x14ac:dyDescent="0.25">
      <c r="A6155" s="1">
        <v>43722.375</v>
      </c>
      <c r="B6155">
        <v>11.2</v>
      </c>
      <c r="C6155">
        <v>0</v>
      </c>
      <c r="D6155">
        <f>IF(DAY(brenna3[[#This Row],[data]])=DAY(A6154),MIN(brenna3[[#This Row],[temperatura]],D6154),brenna3[[#This Row],[temperatura]])</f>
        <v>7.5</v>
      </c>
      <c r="E6155">
        <f>IF(DAY(brenna3[[#This Row],[data]])=DAY(A6154),MAX(E6154,brenna3[[#This Row],[temperatura]]),brenna3[[#This Row],[temperatura]])</f>
        <v>12.1</v>
      </c>
      <c r="F6155" t="str">
        <f>IF(DAY(brenna3[[#This Row],[data]])&lt;&gt;DAY(A6156),brenna3[[#This Row],[maks]]-brenna3[[#This Row],[min]],"")</f>
        <v/>
      </c>
    </row>
    <row r="6156" spans="1:6" x14ac:dyDescent="0.25">
      <c r="A6156" s="1">
        <v>43722.416666666664</v>
      </c>
      <c r="B6156">
        <v>11.9</v>
      </c>
      <c r="C6156">
        <v>0</v>
      </c>
      <c r="D6156">
        <f>IF(DAY(brenna3[[#This Row],[data]])=DAY(A6155),MIN(brenna3[[#This Row],[temperatura]],D6155),brenna3[[#This Row],[temperatura]])</f>
        <v>7.5</v>
      </c>
      <c r="E6156">
        <f>IF(DAY(brenna3[[#This Row],[data]])=DAY(A6155),MAX(E6155,brenna3[[#This Row],[temperatura]]),brenna3[[#This Row],[temperatura]])</f>
        <v>12.1</v>
      </c>
      <c r="F6156" t="str">
        <f>IF(DAY(brenna3[[#This Row],[data]])&lt;&gt;DAY(A6157),brenna3[[#This Row],[maks]]-brenna3[[#This Row],[min]],"")</f>
        <v/>
      </c>
    </row>
    <row r="6157" spans="1:6" x14ac:dyDescent="0.25">
      <c r="A6157" s="1">
        <v>43722.458333333336</v>
      </c>
      <c r="B6157">
        <v>12.4</v>
      </c>
      <c r="C6157">
        <v>0</v>
      </c>
      <c r="D6157">
        <f>IF(DAY(brenna3[[#This Row],[data]])=DAY(A6156),MIN(brenna3[[#This Row],[temperatura]],D6156),brenna3[[#This Row],[temperatura]])</f>
        <v>7.5</v>
      </c>
      <c r="E6157">
        <f>IF(DAY(brenna3[[#This Row],[data]])=DAY(A6156),MAX(E6156,brenna3[[#This Row],[temperatura]]),brenna3[[#This Row],[temperatura]])</f>
        <v>12.4</v>
      </c>
      <c r="F6157" t="str">
        <f>IF(DAY(brenna3[[#This Row],[data]])&lt;&gt;DAY(A6158),brenna3[[#This Row],[maks]]-brenna3[[#This Row],[min]],"")</f>
        <v/>
      </c>
    </row>
    <row r="6158" spans="1:6" x14ac:dyDescent="0.25">
      <c r="A6158" s="1">
        <v>43722.5</v>
      </c>
      <c r="B6158">
        <v>12.9</v>
      </c>
      <c r="C6158">
        <v>0</v>
      </c>
      <c r="D6158">
        <f>IF(DAY(brenna3[[#This Row],[data]])=DAY(A6157),MIN(brenna3[[#This Row],[temperatura]],D6157),brenna3[[#This Row],[temperatura]])</f>
        <v>7.5</v>
      </c>
      <c r="E6158">
        <f>IF(DAY(brenna3[[#This Row],[data]])=DAY(A6157),MAX(E6157,brenna3[[#This Row],[temperatura]]),brenna3[[#This Row],[temperatura]])</f>
        <v>12.9</v>
      </c>
      <c r="F6158" t="str">
        <f>IF(DAY(brenna3[[#This Row],[data]])&lt;&gt;DAY(A6159),brenna3[[#This Row],[maks]]-brenna3[[#This Row],[min]],"")</f>
        <v/>
      </c>
    </row>
    <row r="6159" spans="1:6" x14ac:dyDescent="0.25">
      <c r="A6159" s="1">
        <v>43722.541666666664</v>
      </c>
      <c r="B6159">
        <v>13.3</v>
      </c>
      <c r="C6159">
        <v>0</v>
      </c>
      <c r="D6159">
        <f>IF(DAY(brenna3[[#This Row],[data]])=DAY(A6158),MIN(brenna3[[#This Row],[temperatura]],D6158),brenna3[[#This Row],[temperatura]])</f>
        <v>7.5</v>
      </c>
      <c r="E6159">
        <f>IF(DAY(brenna3[[#This Row],[data]])=DAY(A6158),MAX(E6158,brenna3[[#This Row],[temperatura]]),brenna3[[#This Row],[temperatura]])</f>
        <v>13.3</v>
      </c>
      <c r="F6159" t="str">
        <f>IF(DAY(brenna3[[#This Row],[data]])&lt;&gt;DAY(A6160),brenna3[[#This Row],[maks]]-brenna3[[#This Row],[min]],"")</f>
        <v/>
      </c>
    </row>
    <row r="6160" spans="1:6" x14ac:dyDescent="0.25">
      <c r="A6160" s="1">
        <v>43722.583333333336</v>
      </c>
      <c r="B6160">
        <v>13.5</v>
      </c>
      <c r="C6160">
        <v>0</v>
      </c>
      <c r="D6160">
        <f>IF(DAY(brenna3[[#This Row],[data]])=DAY(A6159),MIN(brenna3[[#This Row],[temperatura]],D6159),brenna3[[#This Row],[temperatura]])</f>
        <v>7.5</v>
      </c>
      <c r="E6160">
        <f>IF(DAY(brenna3[[#This Row],[data]])=DAY(A6159),MAX(E6159,brenna3[[#This Row],[temperatura]]),brenna3[[#This Row],[temperatura]])</f>
        <v>13.5</v>
      </c>
      <c r="F6160" t="str">
        <f>IF(DAY(brenna3[[#This Row],[data]])&lt;&gt;DAY(A6161),brenna3[[#This Row],[maks]]-brenna3[[#This Row],[min]],"")</f>
        <v/>
      </c>
    </row>
    <row r="6161" spans="1:6" x14ac:dyDescent="0.25">
      <c r="A6161" s="1">
        <v>43722.625</v>
      </c>
      <c r="B6161">
        <v>12.9</v>
      </c>
      <c r="C6161">
        <v>0</v>
      </c>
      <c r="D6161">
        <f>IF(DAY(brenna3[[#This Row],[data]])=DAY(A6160),MIN(brenna3[[#This Row],[temperatura]],D6160),brenna3[[#This Row],[temperatura]])</f>
        <v>7.5</v>
      </c>
      <c r="E6161">
        <f>IF(DAY(brenna3[[#This Row],[data]])=DAY(A6160),MAX(E6160,brenna3[[#This Row],[temperatura]]),brenna3[[#This Row],[temperatura]])</f>
        <v>13.5</v>
      </c>
      <c r="F6161" t="str">
        <f>IF(DAY(brenna3[[#This Row],[data]])&lt;&gt;DAY(A6162),brenna3[[#This Row],[maks]]-brenna3[[#This Row],[min]],"")</f>
        <v/>
      </c>
    </row>
    <row r="6162" spans="1:6" x14ac:dyDescent="0.25">
      <c r="A6162" s="1">
        <v>43722.666666666664</v>
      </c>
      <c r="B6162">
        <v>13</v>
      </c>
      <c r="C6162">
        <v>0</v>
      </c>
      <c r="D6162">
        <f>IF(DAY(brenna3[[#This Row],[data]])=DAY(A6161),MIN(brenna3[[#This Row],[temperatura]],D6161),brenna3[[#This Row],[temperatura]])</f>
        <v>7.5</v>
      </c>
      <c r="E6162">
        <f>IF(DAY(brenna3[[#This Row],[data]])=DAY(A6161),MAX(E6161,brenna3[[#This Row],[temperatura]]),brenna3[[#This Row],[temperatura]])</f>
        <v>13.5</v>
      </c>
      <c r="F6162" t="str">
        <f>IF(DAY(brenna3[[#This Row],[data]])&lt;&gt;DAY(A6163),brenna3[[#This Row],[maks]]-brenna3[[#This Row],[min]],"")</f>
        <v/>
      </c>
    </row>
    <row r="6163" spans="1:6" x14ac:dyDescent="0.25">
      <c r="A6163" s="1">
        <v>43722.708333333336</v>
      </c>
      <c r="B6163">
        <v>10.7</v>
      </c>
      <c r="C6163">
        <v>0</v>
      </c>
      <c r="D6163">
        <f>IF(DAY(brenna3[[#This Row],[data]])=DAY(A6162),MIN(brenna3[[#This Row],[temperatura]],D6162),brenna3[[#This Row],[temperatura]])</f>
        <v>7.5</v>
      </c>
      <c r="E6163">
        <f>IF(DAY(brenna3[[#This Row],[data]])=DAY(A6162),MAX(E6162,brenna3[[#This Row],[temperatura]]),brenna3[[#This Row],[temperatura]])</f>
        <v>13.5</v>
      </c>
      <c r="F6163" t="str">
        <f>IF(DAY(brenna3[[#This Row],[data]])&lt;&gt;DAY(A6164),brenna3[[#This Row],[maks]]-brenna3[[#This Row],[min]],"")</f>
        <v/>
      </c>
    </row>
    <row r="6164" spans="1:6" x14ac:dyDescent="0.25">
      <c r="A6164" s="1">
        <v>43722.75</v>
      </c>
      <c r="B6164">
        <v>9.5</v>
      </c>
      <c r="C6164">
        <v>0</v>
      </c>
      <c r="D6164">
        <f>IF(DAY(brenna3[[#This Row],[data]])=DAY(A6163),MIN(brenna3[[#This Row],[temperatura]],D6163),brenna3[[#This Row],[temperatura]])</f>
        <v>7.5</v>
      </c>
      <c r="E6164">
        <f>IF(DAY(brenna3[[#This Row],[data]])=DAY(A6163),MAX(E6163,brenna3[[#This Row],[temperatura]]),brenna3[[#This Row],[temperatura]])</f>
        <v>13.5</v>
      </c>
      <c r="F6164" t="str">
        <f>IF(DAY(brenna3[[#This Row],[data]])&lt;&gt;DAY(A6165),brenna3[[#This Row],[maks]]-brenna3[[#This Row],[min]],"")</f>
        <v/>
      </c>
    </row>
    <row r="6165" spans="1:6" x14ac:dyDescent="0.25">
      <c r="A6165" s="1">
        <v>43722.791666666664</v>
      </c>
      <c r="B6165">
        <v>9</v>
      </c>
      <c r="C6165">
        <v>0</v>
      </c>
      <c r="D6165">
        <f>IF(DAY(brenna3[[#This Row],[data]])=DAY(A6164),MIN(brenna3[[#This Row],[temperatura]],D6164),brenna3[[#This Row],[temperatura]])</f>
        <v>7.5</v>
      </c>
      <c r="E6165">
        <f>IF(DAY(brenna3[[#This Row],[data]])=DAY(A6164),MAX(E6164,brenna3[[#This Row],[temperatura]]),brenna3[[#This Row],[temperatura]])</f>
        <v>13.5</v>
      </c>
      <c r="F6165" t="str">
        <f>IF(DAY(brenna3[[#This Row],[data]])&lt;&gt;DAY(A6166),brenna3[[#This Row],[maks]]-brenna3[[#This Row],[min]],"")</f>
        <v/>
      </c>
    </row>
    <row r="6166" spans="1:6" x14ac:dyDescent="0.25">
      <c r="A6166" s="1">
        <v>43722.833333333336</v>
      </c>
      <c r="B6166">
        <v>8.9</v>
      </c>
      <c r="C6166">
        <v>0</v>
      </c>
      <c r="D6166">
        <f>IF(DAY(brenna3[[#This Row],[data]])=DAY(A6165),MIN(brenna3[[#This Row],[temperatura]],D6165),brenna3[[#This Row],[temperatura]])</f>
        <v>7.5</v>
      </c>
      <c r="E6166">
        <f>IF(DAY(brenna3[[#This Row],[data]])=DAY(A6165),MAX(E6165,brenna3[[#This Row],[temperatura]]),brenna3[[#This Row],[temperatura]])</f>
        <v>13.5</v>
      </c>
      <c r="F6166" t="str">
        <f>IF(DAY(brenna3[[#This Row],[data]])&lt;&gt;DAY(A6167),brenna3[[#This Row],[maks]]-brenna3[[#This Row],[min]],"")</f>
        <v/>
      </c>
    </row>
    <row r="6167" spans="1:6" x14ac:dyDescent="0.25">
      <c r="A6167" s="1">
        <v>43722.875</v>
      </c>
      <c r="B6167">
        <v>8.6999999999999993</v>
      </c>
      <c r="C6167">
        <v>0</v>
      </c>
      <c r="D6167">
        <f>IF(DAY(brenna3[[#This Row],[data]])=DAY(A6166),MIN(brenna3[[#This Row],[temperatura]],D6166),brenna3[[#This Row],[temperatura]])</f>
        <v>7.5</v>
      </c>
      <c r="E6167">
        <f>IF(DAY(brenna3[[#This Row],[data]])=DAY(A6166),MAX(E6166,brenna3[[#This Row],[temperatura]]),brenna3[[#This Row],[temperatura]])</f>
        <v>13.5</v>
      </c>
      <c r="F6167" t="str">
        <f>IF(DAY(brenna3[[#This Row],[data]])&lt;&gt;DAY(A6168),brenna3[[#This Row],[maks]]-brenna3[[#This Row],[min]],"")</f>
        <v/>
      </c>
    </row>
    <row r="6168" spans="1:6" x14ac:dyDescent="0.25">
      <c r="A6168" s="1">
        <v>43722.916666666664</v>
      </c>
      <c r="B6168">
        <v>8.4</v>
      </c>
      <c r="C6168">
        <v>0</v>
      </c>
      <c r="D6168">
        <f>IF(DAY(brenna3[[#This Row],[data]])=DAY(A6167),MIN(brenna3[[#This Row],[temperatura]],D6167),brenna3[[#This Row],[temperatura]])</f>
        <v>7.5</v>
      </c>
      <c r="E6168">
        <f>IF(DAY(brenna3[[#This Row],[data]])=DAY(A6167),MAX(E6167,brenna3[[#This Row],[temperatura]]),brenna3[[#This Row],[temperatura]])</f>
        <v>13.5</v>
      </c>
      <c r="F6168" t="str">
        <f>IF(DAY(brenna3[[#This Row],[data]])&lt;&gt;DAY(A6169),brenna3[[#This Row],[maks]]-brenna3[[#This Row],[min]],"")</f>
        <v/>
      </c>
    </row>
    <row r="6169" spans="1:6" x14ac:dyDescent="0.25">
      <c r="A6169" s="1">
        <v>43722.958333333336</v>
      </c>
      <c r="B6169">
        <v>8.1999999999999993</v>
      </c>
      <c r="C6169">
        <v>0</v>
      </c>
      <c r="D6169">
        <f>IF(DAY(brenna3[[#This Row],[data]])=DAY(A6168),MIN(brenna3[[#This Row],[temperatura]],D6168),brenna3[[#This Row],[temperatura]])</f>
        <v>7.5</v>
      </c>
      <c r="E6169">
        <f>IF(DAY(brenna3[[#This Row],[data]])=DAY(A6168),MAX(E6168,brenna3[[#This Row],[temperatura]]),brenna3[[#This Row],[temperatura]])</f>
        <v>13.5</v>
      </c>
      <c r="F6169">
        <f>IF(DAY(brenna3[[#This Row],[data]])&lt;&gt;DAY(A6170),brenna3[[#This Row],[maks]]-brenna3[[#This Row],[min]],"")</f>
        <v>6</v>
      </c>
    </row>
    <row r="6170" spans="1:6" x14ac:dyDescent="0.25">
      <c r="A6170" s="1">
        <v>43723</v>
      </c>
      <c r="B6170">
        <v>8.6</v>
      </c>
      <c r="C6170">
        <v>0</v>
      </c>
      <c r="D6170">
        <f>IF(DAY(brenna3[[#This Row],[data]])=DAY(A6169),MIN(brenna3[[#This Row],[temperatura]],D6169),brenna3[[#This Row],[temperatura]])</f>
        <v>8.6</v>
      </c>
      <c r="E6170">
        <f>IF(DAY(brenna3[[#This Row],[data]])=DAY(A6169),MAX(E6169,brenna3[[#This Row],[temperatura]]),brenna3[[#This Row],[temperatura]])</f>
        <v>8.6</v>
      </c>
      <c r="F6170" t="str">
        <f>IF(DAY(brenna3[[#This Row],[data]])&lt;&gt;DAY(A6171),brenna3[[#This Row],[maks]]-brenna3[[#This Row],[min]],"")</f>
        <v/>
      </c>
    </row>
    <row r="6171" spans="1:6" x14ac:dyDescent="0.25">
      <c r="A6171" s="1">
        <v>43723.041666666664</v>
      </c>
      <c r="B6171">
        <v>8.8000000000000007</v>
      </c>
      <c r="C6171">
        <v>0</v>
      </c>
      <c r="D6171">
        <f>IF(DAY(brenna3[[#This Row],[data]])=DAY(A6170),MIN(brenna3[[#This Row],[temperatura]],D6170),brenna3[[#This Row],[temperatura]])</f>
        <v>8.6</v>
      </c>
      <c r="E6171">
        <f>IF(DAY(brenna3[[#This Row],[data]])=DAY(A6170),MAX(E6170,brenna3[[#This Row],[temperatura]]),brenna3[[#This Row],[temperatura]])</f>
        <v>8.8000000000000007</v>
      </c>
      <c r="F6171" t="str">
        <f>IF(DAY(brenna3[[#This Row],[data]])&lt;&gt;DAY(A6172),brenna3[[#This Row],[maks]]-brenna3[[#This Row],[min]],"")</f>
        <v/>
      </c>
    </row>
    <row r="6172" spans="1:6" x14ac:dyDescent="0.25">
      <c r="A6172" s="1">
        <v>43723.083333333336</v>
      </c>
      <c r="B6172">
        <v>8.6</v>
      </c>
      <c r="C6172">
        <v>0</v>
      </c>
      <c r="D6172">
        <f>IF(DAY(brenna3[[#This Row],[data]])=DAY(A6171),MIN(brenna3[[#This Row],[temperatura]],D6171),brenna3[[#This Row],[temperatura]])</f>
        <v>8.6</v>
      </c>
      <c r="E6172">
        <f>IF(DAY(brenna3[[#This Row],[data]])=DAY(A6171),MAX(E6171,brenna3[[#This Row],[temperatura]]),brenna3[[#This Row],[temperatura]])</f>
        <v>8.8000000000000007</v>
      </c>
      <c r="F6172" t="str">
        <f>IF(DAY(brenna3[[#This Row],[data]])&lt;&gt;DAY(A6173),brenna3[[#This Row],[maks]]-brenna3[[#This Row],[min]],"")</f>
        <v/>
      </c>
    </row>
    <row r="6173" spans="1:6" x14ac:dyDescent="0.25">
      <c r="A6173" s="1">
        <v>43723.125</v>
      </c>
      <c r="B6173">
        <v>9</v>
      </c>
      <c r="C6173">
        <v>0</v>
      </c>
      <c r="D6173">
        <f>IF(DAY(brenna3[[#This Row],[data]])=DAY(A6172),MIN(brenna3[[#This Row],[temperatura]],D6172),brenna3[[#This Row],[temperatura]])</f>
        <v>8.6</v>
      </c>
      <c r="E6173">
        <f>IF(DAY(brenna3[[#This Row],[data]])=DAY(A6172),MAX(E6172,brenna3[[#This Row],[temperatura]]),brenna3[[#This Row],[temperatura]])</f>
        <v>9</v>
      </c>
      <c r="F6173" t="str">
        <f>IF(DAY(brenna3[[#This Row],[data]])&lt;&gt;DAY(A6174),brenna3[[#This Row],[maks]]-brenna3[[#This Row],[min]],"")</f>
        <v/>
      </c>
    </row>
    <row r="6174" spans="1:6" x14ac:dyDescent="0.25">
      <c r="A6174" s="1">
        <v>43723.166666666664</v>
      </c>
      <c r="B6174">
        <v>9</v>
      </c>
      <c r="C6174">
        <v>0</v>
      </c>
      <c r="D6174">
        <f>IF(DAY(brenna3[[#This Row],[data]])=DAY(A6173),MIN(brenna3[[#This Row],[temperatura]],D6173),brenna3[[#This Row],[temperatura]])</f>
        <v>8.6</v>
      </c>
      <c r="E6174">
        <f>IF(DAY(brenna3[[#This Row],[data]])=DAY(A6173),MAX(E6173,brenna3[[#This Row],[temperatura]]),brenna3[[#This Row],[temperatura]])</f>
        <v>9</v>
      </c>
      <c r="F6174" t="str">
        <f>IF(DAY(brenna3[[#This Row],[data]])&lt;&gt;DAY(A6175),brenna3[[#This Row],[maks]]-brenna3[[#This Row],[min]],"")</f>
        <v/>
      </c>
    </row>
    <row r="6175" spans="1:6" x14ac:dyDescent="0.25">
      <c r="A6175" s="1">
        <v>43723.208333333336</v>
      </c>
      <c r="B6175">
        <v>8.4</v>
      </c>
      <c r="C6175">
        <v>0</v>
      </c>
      <c r="D6175">
        <f>IF(DAY(brenna3[[#This Row],[data]])=DAY(A6174),MIN(brenna3[[#This Row],[temperatura]],D6174),brenna3[[#This Row],[temperatura]])</f>
        <v>8.4</v>
      </c>
      <c r="E6175">
        <f>IF(DAY(brenna3[[#This Row],[data]])=DAY(A6174),MAX(E6174,brenna3[[#This Row],[temperatura]]),brenna3[[#This Row],[temperatura]])</f>
        <v>9</v>
      </c>
      <c r="F6175" t="str">
        <f>IF(DAY(brenna3[[#This Row],[data]])&lt;&gt;DAY(A6176),brenna3[[#This Row],[maks]]-brenna3[[#This Row],[min]],"")</f>
        <v/>
      </c>
    </row>
    <row r="6176" spans="1:6" x14ac:dyDescent="0.25">
      <c r="A6176" s="1">
        <v>43723.25</v>
      </c>
      <c r="B6176">
        <v>8.5</v>
      </c>
      <c r="C6176">
        <v>0</v>
      </c>
      <c r="D6176">
        <f>IF(DAY(brenna3[[#This Row],[data]])=DAY(A6175),MIN(brenna3[[#This Row],[temperatura]],D6175),brenna3[[#This Row],[temperatura]])</f>
        <v>8.4</v>
      </c>
      <c r="E6176">
        <f>IF(DAY(brenna3[[#This Row],[data]])=DAY(A6175),MAX(E6175,brenna3[[#This Row],[temperatura]]),brenna3[[#This Row],[temperatura]])</f>
        <v>9</v>
      </c>
      <c r="F6176" t="str">
        <f>IF(DAY(brenna3[[#This Row],[data]])&lt;&gt;DAY(A6177),brenna3[[#This Row],[maks]]-brenna3[[#This Row],[min]],"")</f>
        <v/>
      </c>
    </row>
    <row r="6177" spans="1:6" x14ac:dyDescent="0.25">
      <c r="A6177" s="1">
        <v>43723.291666666664</v>
      </c>
      <c r="B6177">
        <v>9.3000000000000007</v>
      </c>
      <c r="C6177">
        <v>0</v>
      </c>
      <c r="D6177">
        <f>IF(DAY(brenna3[[#This Row],[data]])=DAY(A6176),MIN(brenna3[[#This Row],[temperatura]],D6176),brenna3[[#This Row],[temperatura]])</f>
        <v>8.4</v>
      </c>
      <c r="E6177">
        <f>IF(DAY(brenna3[[#This Row],[data]])=DAY(A6176),MAX(E6176,brenna3[[#This Row],[temperatura]]),brenna3[[#This Row],[temperatura]])</f>
        <v>9.3000000000000007</v>
      </c>
      <c r="F6177" t="str">
        <f>IF(DAY(brenna3[[#This Row],[data]])&lt;&gt;DAY(A6178),brenna3[[#This Row],[maks]]-brenna3[[#This Row],[min]],"")</f>
        <v/>
      </c>
    </row>
    <row r="6178" spans="1:6" x14ac:dyDescent="0.25">
      <c r="A6178" s="1">
        <v>43723.333333333336</v>
      </c>
      <c r="B6178">
        <v>10.199999999999999</v>
      </c>
      <c r="C6178">
        <v>0</v>
      </c>
      <c r="D6178">
        <f>IF(DAY(brenna3[[#This Row],[data]])=DAY(A6177),MIN(brenna3[[#This Row],[temperatura]],D6177),brenna3[[#This Row],[temperatura]])</f>
        <v>8.4</v>
      </c>
      <c r="E6178">
        <f>IF(DAY(brenna3[[#This Row],[data]])=DAY(A6177),MAX(E6177,brenna3[[#This Row],[temperatura]]),brenna3[[#This Row],[temperatura]])</f>
        <v>10.199999999999999</v>
      </c>
      <c r="F6178" t="str">
        <f>IF(DAY(brenna3[[#This Row],[data]])&lt;&gt;DAY(A6179),brenna3[[#This Row],[maks]]-brenna3[[#This Row],[min]],"")</f>
        <v/>
      </c>
    </row>
    <row r="6179" spans="1:6" x14ac:dyDescent="0.25">
      <c r="A6179" s="1">
        <v>43723.375</v>
      </c>
      <c r="B6179">
        <v>11.7</v>
      </c>
      <c r="C6179">
        <v>0</v>
      </c>
      <c r="D6179">
        <f>IF(DAY(brenna3[[#This Row],[data]])=DAY(A6178),MIN(brenna3[[#This Row],[temperatura]],D6178),brenna3[[#This Row],[temperatura]])</f>
        <v>8.4</v>
      </c>
      <c r="E6179">
        <f>IF(DAY(brenna3[[#This Row],[data]])=DAY(A6178),MAX(E6178,brenna3[[#This Row],[temperatura]]),brenna3[[#This Row],[temperatura]])</f>
        <v>11.7</v>
      </c>
      <c r="F6179" t="str">
        <f>IF(DAY(brenna3[[#This Row],[data]])&lt;&gt;DAY(A6180),brenna3[[#This Row],[maks]]-brenna3[[#This Row],[min]],"")</f>
        <v/>
      </c>
    </row>
    <row r="6180" spans="1:6" x14ac:dyDescent="0.25">
      <c r="A6180" s="1">
        <v>43723.416666666664</v>
      </c>
      <c r="B6180">
        <v>13.4</v>
      </c>
      <c r="C6180">
        <v>0</v>
      </c>
      <c r="D6180">
        <f>IF(DAY(brenna3[[#This Row],[data]])=DAY(A6179),MIN(brenna3[[#This Row],[temperatura]],D6179),brenna3[[#This Row],[temperatura]])</f>
        <v>8.4</v>
      </c>
      <c r="E6180">
        <f>IF(DAY(brenna3[[#This Row],[data]])=DAY(A6179),MAX(E6179,brenna3[[#This Row],[temperatura]]),brenna3[[#This Row],[temperatura]])</f>
        <v>13.4</v>
      </c>
      <c r="F6180" t="str">
        <f>IF(DAY(brenna3[[#This Row],[data]])&lt;&gt;DAY(A6181),brenna3[[#This Row],[maks]]-brenna3[[#This Row],[min]],"")</f>
        <v/>
      </c>
    </row>
    <row r="6181" spans="1:6" x14ac:dyDescent="0.25">
      <c r="A6181" s="1">
        <v>43723.458333333336</v>
      </c>
      <c r="B6181">
        <v>15.3</v>
      </c>
      <c r="C6181">
        <v>0</v>
      </c>
      <c r="D6181">
        <f>IF(DAY(brenna3[[#This Row],[data]])=DAY(A6180),MIN(brenna3[[#This Row],[temperatura]],D6180),brenna3[[#This Row],[temperatura]])</f>
        <v>8.4</v>
      </c>
      <c r="E6181">
        <f>IF(DAY(brenna3[[#This Row],[data]])=DAY(A6180),MAX(E6180,brenna3[[#This Row],[temperatura]]),brenna3[[#This Row],[temperatura]])</f>
        <v>15.3</v>
      </c>
      <c r="F6181" t="str">
        <f>IF(DAY(brenna3[[#This Row],[data]])&lt;&gt;DAY(A6182),brenna3[[#This Row],[maks]]-brenna3[[#This Row],[min]],"")</f>
        <v/>
      </c>
    </row>
    <row r="6182" spans="1:6" x14ac:dyDescent="0.25">
      <c r="A6182" s="1">
        <v>43723.5</v>
      </c>
      <c r="B6182">
        <v>16.5</v>
      </c>
      <c r="C6182">
        <v>0</v>
      </c>
      <c r="D6182">
        <f>IF(DAY(brenna3[[#This Row],[data]])=DAY(A6181),MIN(brenna3[[#This Row],[temperatura]],D6181),brenna3[[#This Row],[temperatura]])</f>
        <v>8.4</v>
      </c>
      <c r="E6182">
        <f>IF(DAY(brenna3[[#This Row],[data]])=DAY(A6181),MAX(E6181,brenna3[[#This Row],[temperatura]]),brenna3[[#This Row],[temperatura]])</f>
        <v>16.5</v>
      </c>
      <c r="F6182" t="str">
        <f>IF(DAY(brenna3[[#This Row],[data]])&lt;&gt;DAY(A6183),brenna3[[#This Row],[maks]]-brenna3[[#This Row],[min]],"")</f>
        <v/>
      </c>
    </row>
    <row r="6183" spans="1:6" x14ac:dyDescent="0.25">
      <c r="A6183" s="1">
        <v>43723.541666666664</v>
      </c>
      <c r="B6183">
        <v>17.3</v>
      </c>
      <c r="C6183">
        <v>0</v>
      </c>
      <c r="D6183">
        <f>IF(DAY(brenna3[[#This Row],[data]])=DAY(A6182),MIN(brenna3[[#This Row],[temperatura]],D6182),brenna3[[#This Row],[temperatura]])</f>
        <v>8.4</v>
      </c>
      <c r="E6183">
        <f>IF(DAY(brenna3[[#This Row],[data]])=DAY(A6182),MAX(E6182,brenna3[[#This Row],[temperatura]]),brenna3[[#This Row],[temperatura]])</f>
        <v>17.3</v>
      </c>
      <c r="F6183" t="str">
        <f>IF(DAY(brenna3[[#This Row],[data]])&lt;&gt;DAY(A6184),brenna3[[#This Row],[maks]]-brenna3[[#This Row],[min]],"")</f>
        <v/>
      </c>
    </row>
    <row r="6184" spans="1:6" x14ac:dyDescent="0.25">
      <c r="A6184" s="1">
        <v>43723.583333333336</v>
      </c>
      <c r="B6184">
        <v>17.600000000000001</v>
      </c>
      <c r="C6184">
        <v>0</v>
      </c>
      <c r="D6184">
        <f>IF(DAY(brenna3[[#This Row],[data]])=DAY(A6183),MIN(brenna3[[#This Row],[temperatura]],D6183),brenna3[[#This Row],[temperatura]])</f>
        <v>8.4</v>
      </c>
      <c r="E6184">
        <f>IF(DAY(brenna3[[#This Row],[data]])=DAY(A6183),MAX(E6183,brenna3[[#This Row],[temperatura]]),brenna3[[#This Row],[temperatura]])</f>
        <v>17.600000000000001</v>
      </c>
      <c r="F6184" t="str">
        <f>IF(DAY(brenna3[[#This Row],[data]])&lt;&gt;DAY(A6185),brenna3[[#This Row],[maks]]-brenna3[[#This Row],[min]],"")</f>
        <v/>
      </c>
    </row>
    <row r="6185" spans="1:6" x14ac:dyDescent="0.25">
      <c r="A6185" s="1">
        <v>43723.625</v>
      </c>
      <c r="B6185">
        <v>17.2</v>
      </c>
      <c r="C6185">
        <v>0</v>
      </c>
      <c r="D6185">
        <f>IF(DAY(brenna3[[#This Row],[data]])=DAY(A6184),MIN(brenna3[[#This Row],[temperatura]],D6184),brenna3[[#This Row],[temperatura]])</f>
        <v>8.4</v>
      </c>
      <c r="E6185">
        <f>IF(DAY(brenna3[[#This Row],[data]])=DAY(A6184),MAX(E6184,brenna3[[#This Row],[temperatura]]),brenna3[[#This Row],[temperatura]])</f>
        <v>17.600000000000001</v>
      </c>
      <c r="F6185" t="str">
        <f>IF(DAY(brenna3[[#This Row],[data]])&lt;&gt;DAY(A6186),brenna3[[#This Row],[maks]]-brenna3[[#This Row],[min]],"")</f>
        <v/>
      </c>
    </row>
    <row r="6186" spans="1:6" x14ac:dyDescent="0.25">
      <c r="A6186" s="1">
        <v>43723.666666666664</v>
      </c>
      <c r="B6186">
        <v>16.3</v>
      </c>
      <c r="C6186">
        <v>0</v>
      </c>
      <c r="D6186">
        <f>IF(DAY(brenna3[[#This Row],[data]])=DAY(A6185),MIN(brenna3[[#This Row],[temperatura]],D6185),brenna3[[#This Row],[temperatura]])</f>
        <v>8.4</v>
      </c>
      <c r="E6186">
        <f>IF(DAY(brenna3[[#This Row],[data]])=DAY(A6185),MAX(E6185,brenna3[[#This Row],[temperatura]]),brenna3[[#This Row],[temperatura]])</f>
        <v>17.600000000000001</v>
      </c>
      <c r="F6186" t="str">
        <f>IF(DAY(brenna3[[#This Row],[data]])&lt;&gt;DAY(A6187),brenna3[[#This Row],[maks]]-brenna3[[#This Row],[min]],"")</f>
        <v/>
      </c>
    </row>
    <row r="6187" spans="1:6" x14ac:dyDescent="0.25">
      <c r="A6187" s="1">
        <v>43723.708333333336</v>
      </c>
      <c r="B6187">
        <v>14.5</v>
      </c>
      <c r="C6187">
        <v>0</v>
      </c>
      <c r="D6187">
        <f>IF(DAY(brenna3[[#This Row],[data]])=DAY(A6186),MIN(brenna3[[#This Row],[temperatura]],D6186),brenna3[[#This Row],[temperatura]])</f>
        <v>8.4</v>
      </c>
      <c r="E6187">
        <f>IF(DAY(brenna3[[#This Row],[data]])=DAY(A6186),MAX(E6186,brenna3[[#This Row],[temperatura]]),brenna3[[#This Row],[temperatura]])</f>
        <v>17.600000000000001</v>
      </c>
      <c r="F6187" t="str">
        <f>IF(DAY(brenna3[[#This Row],[data]])&lt;&gt;DAY(A6188),brenna3[[#This Row],[maks]]-brenna3[[#This Row],[min]],"")</f>
        <v/>
      </c>
    </row>
    <row r="6188" spans="1:6" x14ac:dyDescent="0.25">
      <c r="A6188" s="1">
        <v>43723.75</v>
      </c>
      <c r="B6188">
        <v>13.3</v>
      </c>
      <c r="C6188">
        <v>0</v>
      </c>
      <c r="D6188">
        <f>IF(DAY(brenna3[[#This Row],[data]])=DAY(A6187),MIN(brenna3[[#This Row],[temperatura]],D6187),brenna3[[#This Row],[temperatura]])</f>
        <v>8.4</v>
      </c>
      <c r="E6188">
        <f>IF(DAY(brenna3[[#This Row],[data]])=DAY(A6187),MAX(E6187,brenna3[[#This Row],[temperatura]]),brenna3[[#This Row],[temperatura]])</f>
        <v>17.600000000000001</v>
      </c>
      <c r="F6188" t="str">
        <f>IF(DAY(brenna3[[#This Row],[data]])&lt;&gt;DAY(A6189),brenna3[[#This Row],[maks]]-brenna3[[#This Row],[min]],"")</f>
        <v/>
      </c>
    </row>
    <row r="6189" spans="1:6" x14ac:dyDescent="0.25">
      <c r="A6189" s="1">
        <v>43723.791666666664</v>
      </c>
      <c r="B6189">
        <v>12.8</v>
      </c>
      <c r="C6189">
        <v>0</v>
      </c>
      <c r="D6189">
        <f>IF(DAY(brenna3[[#This Row],[data]])=DAY(A6188),MIN(brenna3[[#This Row],[temperatura]],D6188),brenna3[[#This Row],[temperatura]])</f>
        <v>8.4</v>
      </c>
      <c r="E6189">
        <f>IF(DAY(brenna3[[#This Row],[data]])=DAY(A6188),MAX(E6188,brenna3[[#This Row],[temperatura]]),brenna3[[#This Row],[temperatura]])</f>
        <v>17.600000000000001</v>
      </c>
      <c r="F6189" t="str">
        <f>IF(DAY(brenna3[[#This Row],[data]])&lt;&gt;DAY(A6190),brenna3[[#This Row],[maks]]-brenna3[[#This Row],[min]],"")</f>
        <v/>
      </c>
    </row>
    <row r="6190" spans="1:6" x14ac:dyDescent="0.25">
      <c r="A6190" s="1">
        <v>43723.833333333336</v>
      </c>
      <c r="B6190">
        <v>12.5</v>
      </c>
      <c r="C6190">
        <v>0</v>
      </c>
      <c r="D6190">
        <f>IF(DAY(brenna3[[#This Row],[data]])=DAY(A6189),MIN(brenna3[[#This Row],[temperatura]],D6189),brenna3[[#This Row],[temperatura]])</f>
        <v>8.4</v>
      </c>
      <c r="E6190">
        <f>IF(DAY(brenna3[[#This Row],[data]])=DAY(A6189),MAX(E6189,brenna3[[#This Row],[temperatura]]),brenna3[[#This Row],[temperatura]])</f>
        <v>17.600000000000001</v>
      </c>
      <c r="F6190" t="str">
        <f>IF(DAY(brenna3[[#This Row],[data]])&lt;&gt;DAY(A6191),brenna3[[#This Row],[maks]]-brenna3[[#This Row],[min]],"")</f>
        <v/>
      </c>
    </row>
    <row r="6191" spans="1:6" x14ac:dyDescent="0.25">
      <c r="A6191" s="1">
        <v>43723.875</v>
      </c>
      <c r="B6191">
        <v>12.4</v>
      </c>
      <c r="C6191">
        <v>0</v>
      </c>
      <c r="D6191">
        <f>IF(DAY(brenna3[[#This Row],[data]])=DAY(A6190),MIN(brenna3[[#This Row],[temperatura]],D6190),brenna3[[#This Row],[temperatura]])</f>
        <v>8.4</v>
      </c>
      <c r="E6191">
        <f>IF(DAY(brenna3[[#This Row],[data]])=DAY(A6190),MAX(E6190,brenna3[[#This Row],[temperatura]]),brenna3[[#This Row],[temperatura]])</f>
        <v>17.600000000000001</v>
      </c>
      <c r="F6191" t="str">
        <f>IF(DAY(brenna3[[#This Row],[data]])&lt;&gt;DAY(A6192),brenna3[[#This Row],[maks]]-brenna3[[#This Row],[min]],"")</f>
        <v/>
      </c>
    </row>
    <row r="6192" spans="1:6" x14ac:dyDescent="0.25">
      <c r="A6192" s="1">
        <v>43723.916666666664</v>
      </c>
      <c r="B6192">
        <v>12.5</v>
      </c>
      <c r="C6192">
        <v>0</v>
      </c>
      <c r="D6192">
        <f>IF(DAY(brenna3[[#This Row],[data]])=DAY(A6191),MIN(brenna3[[#This Row],[temperatura]],D6191),brenna3[[#This Row],[temperatura]])</f>
        <v>8.4</v>
      </c>
      <c r="E6192">
        <f>IF(DAY(brenna3[[#This Row],[data]])=DAY(A6191),MAX(E6191,brenna3[[#This Row],[temperatura]]),brenna3[[#This Row],[temperatura]])</f>
        <v>17.600000000000001</v>
      </c>
      <c r="F6192" t="str">
        <f>IF(DAY(brenna3[[#This Row],[data]])&lt;&gt;DAY(A6193),brenna3[[#This Row],[maks]]-brenna3[[#This Row],[min]],"")</f>
        <v/>
      </c>
    </row>
    <row r="6193" spans="1:6" x14ac:dyDescent="0.25">
      <c r="A6193" s="1">
        <v>43723.958333333336</v>
      </c>
      <c r="B6193">
        <v>12.9</v>
      </c>
      <c r="C6193">
        <v>0</v>
      </c>
      <c r="D6193">
        <f>IF(DAY(brenna3[[#This Row],[data]])=DAY(A6192),MIN(brenna3[[#This Row],[temperatura]],D6192),brenna3[[#This Row],[temperatura]])</f>
        <v>8.4</v>
      </c>
      <c r="E6193">
        <f>IF(DAY(brenna3[[#This Row],[data]])=DAY(A6192),MAX(E6192,brenna3[[#This Row],[temperatura]]),brenna3[[#This Row],[temperatura]])</f>
        <v>17.600000000000001</v>
      </c>
      <c r="F6193">
        <f>IF(DAY(brenna3[[#This Row],[data]])&lt;&gt;DAY(A6194),brenna3[[#This Row],[maks]]-brenna3[[#This Row],[min]],"")</f>
        <v>9.2000000000000011</v>
      </c>
    </row>
    <row r="6194" spans="1:6" x14ac:dyDescent="0.25">
      <c r="A6194" s="1">
        <v>43724</v>
      </c>
      <c r="B6194">
        <v>12.7</v>
      </c>
      <c r="C6194">
        <v>0</v>
      </c>
      <c r="D6194">
        <f>IF(DAY(brenna3[[#This Row],[data]])=DAY(A6193),MIN(brenna3[[#This Row],[temperatura]],D6193),brenna3[[#This Row],[temperatura]])</f>
        <v>12.7</v>
      </c>
      <c r="E6194">
        <f>IF(DAY(brenna3[[#This Row],[data]])=DAY(A6193),MAX(E6193,brenna3[[#This Row],[temperatura]]),brenna3[[#This Row],[temperatura]])</f>
        <v>12.7</v>
      </c>
      <c r="F6194" t="str">
        <f>IF(DAY(brenna3[[#This Row],[data]])&lt;&gt;DAY(A6195),brenna3[[#This Row],[maks]]-brenna3[[#This Row],[min]],"")</f>
        <v/>
      </c>
    </row>
    <row r="6195" spans="1:6" x14ac:dyDescent="0.25">
      <c r="A6195" s="1">
        <v>43724.041666666664</v>
      </c>
      <c r="B6195">
        <v>12.8</v>
      </c>
      <c r="C6195">
        <v>0</v>
      </c>
      <c r="D6195">
        <f>IF(DAY(brenna3[[#This Row],[data]])=DAY(A6194),MIN(brenna3[[#This Row],[temperatura]],D6194),brenna3[[#This Row],[temperatura]])</f>
        <v>12.7</v>
      </c>
      <c r="E6195">
        <f>IF(DAY(brenna3[[#This Row],[data]])=DAY(A6194),MAX(E6194,brenna3[[#This Row],[temperatura]]),brenna3[[#This Row],[temperatura]])</f>
        <v>12.8</v>
      </c>
      <c r="F6195" t="str">
        <f>IF(DAY(brenna3[[#This Row],[data]])&lt;&gt;DAY(A6196),brenna3[[#This Row],[maks]]-brenna3[[#This Row],[min]],"")</f>
        <v/>
      </c>
    </row>
    <row r="6196" spans="1:6" x14ac:dyDescent="0.25">
      <c r="A6196" s="1">
        <v>43724.083333333336</v>
      </c>
      <c r="B6196">
        <v>13.2</v>
      </c>
      <c r="C6196">
        <v>0</v>
      </c>
      <c r="D6196">
        <f>IF(DAY(brenna3[[#This Row],[data]])=DAY(A6195),MIN(brenna3[[#This Row],[temperatura]],D6195),brenna3[[#This Row],[temperatura]])</f>
        <v>12.7</v>
      </c>
      <c r="E6196">
        <f>IF(DAY(brenna3[[#This Row],[data]])=DAY(A6195),MAX(E6195,brenna3[[#This Row],[temperatura]]),brenna3[[#This Row],[temperatura]])</f>
        <v>13.2</v>
      </c>
      <c r="F6196" t="str">
        <f>IF(DAY(brenna3[[#This Row],[data]])&lt;&gt;DAY(A6197),brenna3[[#This Row],[maks]]-brenna3[[#This Row],[min]],"")</f>
        <v/>
      </c>
    </row>
    <row r="6197" spans="1:6" x14ac:dyDescent="0.25">
      <c r="A6197" s="1">
        <v>43724.125</v>
      </c>
      <c r="B6197">
        <v>13.2</v>
      </c>
      <c r="C6197">
        <v>0</v>
      </c>
      <c r="D6197">
        <f>IF(DAY(brenna3[[#This Row],[data]])=DAY(A6196),MIN(brenna3[[#This Row],[temperatura]],D6196),brenna3[[#This Row],[temperatura]])</f>
        <v>12.7</v>
      </c>
      <c r="E6197">
        <f>IF(DAY(brenna3[[#This Row],[data]])=DAY(A6196),MAX(E6196,brenna3[[#This Row],[temperatura]]),brenna3[[#This Row],[temperatura]])</f>
        <v>13.2</v>
      </c>
      <c r="F6197" t="str">
        <f>IF(DAY(brenna3[[#This Row],[data]])&lt;&gt;DAY(A6198),brenna3[[#This Row],[maks]]-brenna3[[#This Row],[min]],"")</f>
        <v/>
      </c>
    </row>
    <row r="6198" spans="1:6" x14ac:dyDescent="0.25">
      <c r="A6198" s="1">
        <v>43724.166666666664</v>
      </c>
      <c r="B6198">
        <v>13.8</v>
      </c>
      <c r="C6198">
        <v>0</v>
      </c>
      <c r="D6198">
        <f>IF(DAY(brenna3[[#This Row],[data]])=DAY(A6197),MIN(brenna3[[#This Row],[temperatura]],D6197),brenna3[[#This Row],[temperatura]])</f>
        <v>12.7</v>
      </c>
      <c r="E6198">
        <f>IF(DAY(brenna3[[#This Row],[data]])=DAY(A6197),MAX(E6197,brenna3[[#This Row],[temperatura]]),brenna3[[#This Row],[temperatura]])</f>
        <v>13.8</v>
      </c>
      <c r="F6198" t="str">
        <f>IF(DAY(brenna3[[#This Row],[data]])&lt;&gt;DAY(A6199),brenna3[[#This Row],[maks]]-brenna3[[#This Row],[min]],"")</f>
        <v/>
      </c>
    </row>
    <row r="6199" spans="1:6" x14ac:dyDescent="0.25">
      <c r="A6199" s="1">
        <v>43724.208333333336</v>
      </c>
      <c r="B6199">
        <v>14</v>
      </c>
      <c r="C6199">
        <v>0</v>
      </c>
      <c r="D6199">
        <f>IF(DAY(brenna3[[#This Row],[data]])=DAY(A6198),MIN(brenna3[[#This Row],[temperatura]],D6198),brenna3[[#This Row],[temperatura]])</f>
        <v>12.7</v>
      </c>
      <c r="E6199">
        <f>IF(DAY(brenna3[[#This Row],[data]])=DAY(A6198),MAX(E6198,brenna3[[#This Row],[temperatura]]),brenna3[[#This Row],[temperatura]])</f>
        <v>14</v>
      </c>
      <c r="F6199" t="str">
        <f>IF(DAY(brenna3[[#This Row],[data]])&lt;&gt;DAY(A6200),brenna3[[#This Row],[maks]]-brenna3[[#This Row],[min]],"")</f>
        <v/>
      </c>
    </row>
    <row r="6200" spans="1:6" x14ac:dyDescent="0.25">
      <c r="A6200" s="1">
        <v>43724.25</v>
      </c>
      <c r="B6200">
        <v>13.7</v>
      </c>
      <c r="C6200">
        <v>0</v>
      </c>
      <c r="D6200">
        <f>IF(DAY(brenna3[[#This Row],[data]])=DAY(A6199),MIN(brenna3[[#This Row],[temperatura]],D6199),brenna3[[#This Row],[temperatura]])</f>
        <v>12.7</v>
      </c>
      <c r="E6200">
        <f>IF(DAY(brenna3[[#This Row],[data]])=DAY(A6199),MAX(E6199,brenna3[[#This Row],[temperatura]]),brenna3[[#This Row],[temperatura]])</f>
        <v>14</v>
      </c>
      <c r="F6200" t="str">
        <f>IF(DAY(brenna3[[#This Row],[data]])&lt;&gt;DAY(A6201),brenna3[[#This Row],[maks]]-brenna3[[#This Row],[min]],"")</f>
        <v/>
      </c>
    </row>
    <row r="6201" spans="1:6" x14ac:dyDescent="0.25">
      <c r="A6201" s="1">
        <v>43724.291666666664</v>
      </c>
      <c r="B6201">
        <v>14</v>
      </c>
      <c r="C6201">
        <v>0</v>
      </c>
      <c r="D6201">
        <f>IF(DAY(brenna3[[#This Row],[data]])=DAY(A6200),MIN(brenna3[[#This Row],[temperatura]],D6200),brenna3[[#This Row],[temperatura]])</f>
        <v>12.7</v>
      </c>
      <c r="E6201">
        <f>IF(DAY(brenna3[[#This Row],[data]])=DAY(A6200),MAX(E6200,brenna3[[#This Row],[temperatura]]),brenna3[[#This Row],[temperatura]])</f>
        <v>14</v>
      </c>
      <c r="F6201" t="str">
        <f>IF(DAY(brenna3[[#This Row],[data]])&lt;&gt;DAY(A6202),brenna3[[#This Row],[maks]]-brenna3[[#This Row],[min]],"")</f>
        <v/>
      </c>
    </row>
    <row r="6202" spans="1:6" x14ac:dyDescent="0.25">
      <c r="A6202" s="1">
        <v>43724.333333333336</v>
      </c>
      <c r="B6202">
        <v>14.6</v>
      </c>
      <c r="C6202">
        <v>0</v>
      </c>
      <c r="D6202">
        <f>IF(DAY(brenna3[[#This Row],[data]])=DAY(A6201),MIN(brenna3[[#This Row],[temperatura]],D6201),brenna3[[#This Row],[temperatura]])</f>
        <v>12.7</v>
      </c>
      <c r="E6202">
        <f>IF(DAY(brenna3[[#This Row],[data]])=DAY(A6201),MAX(E6201,brenna3[[#This Row],[temperatura]]),brenna3[[#This Row],[temperatura]])</f>
        <v>14.6</v>
      </c>
      <c r="F6202" t="str">
        <f>IF(DAY(brenna3[[#This Row],[data]])&lt;&gt;DAY(A6203),brenna3[[#This Row],[maks]]-brenna3[[#This Row],[min]],"")</f>
        <v/>
      </c>
    </row>
    <row r="6203" spans="1:6" x14ac:dyDescent="0.25">
      <c r="A6203" s="1">
        <v>43724.375</v>
      </c>
      <c r="B6203">
        <v>14.2</v>
      </c>
      <c r="C6203">
        <v>0</v>
      </c>
      <c r="D6203">
        <f>IF(DAY(brenna3[[#This Row],[data]])=DAY(A6202),MIN(brenna3[[#This Row],[temperatura]],D6202),brenna3[[#This Row],[temperatura]])</f>
        <v>12.7</v>
      </c>
      <c r="E6203">
        <f>IF(DAY(brenna3[[#This Row],[data]])=DAY(A6202),MAX(E6202,brenna3[[#This Row],[temperatura]]),brenna3[[#This Row],[temperatura]])</f>
        <v>14.6</v>
      </c>
      <c r="F6203" t="str">
        <f>IF(DAY(brenna3[[#This Row],[data]])&lt;&gt;DAY(A6204),brenna3[[#This Row],[maks]]-brenna3[[#This Row],[min]],"")</f>
        <v/>
      </c>
    </row>
    <row r="6204" spans="1:6" x14ac:dyDescent="0.25">
      <c r="A6204" s="1">
        <v>43724.416666666664</v>
      </c>
      <c r="B6204">
        <v>15.8</v>
      </c>
      <c r="C6204">
        <v>0</v>
      </c>
      <c r="D6204">
        <f>IF(DAY(brenna3[[#This Row],[data]])=DAY(A6203),MIN(brenna3[[#This Row],[temperatura]],D6203),brenna3[[#This Row],[temperatura]])</f>
        <v>12.7</v>
      </c>
      <c r="E6204">
        <f>IF(DAY(brenna3[[#This Row],[data]])=DAY(A6203),MAX(E6203,brenna3[[#This Row],[temperatura]]),brenna3[[#This Row],[temperatura]])</f>
        <v>15.8</v>
      </c>
      <c r="F6204" t="str">
        <f>IF(DAY(brenna3[[#This Row],[data]])&lt;&gt;DAY(A6205),brenna3[[#This Row],[maks]]-brenna3[[#This Row],[min]],"")</f>
        <v/>
      </c>
    </row>
    <row r="6205" spans="1:6" x14ac:dyDescent="0.25">
      <c r="A6205" s="1">
        <v>43724.458333333336</v>
      </c>
      <c r="B6205">
        <v>16.899999999999999</v>
      </c>
      <c r="C6205">
        <v>0</v>
      </c>
      <c r="D6205">
        <f>IF(DAY(brenna3[[#This Row],[data]])=DAY(A6204),MIN(brenna3[[#This Row],[temperatura]],D6204),brenna3[[#This Row],[temperatura]])</f>
        <v>12.7</v>
      </c>
      <c r="E6205">
        <f>IF(DAY(brenna3[[#This Row],[data]])=DAY(A6204),MAX(E6204,brenna3[[#This Row],[temperatura]]),brenna3[[#This Row],[temperatura]])</f>
        <v>16.899999999999999</v>
      </c>
      <c r="F6205" t="str">
        <f>IF(DAY(brenna3[[#This Row],[data]])&lt;&gt;DAY(A6206),brenna3[[#This Row],[maks]]-brenna3[[#This Row],[min]],"")</f>
        <v/>
      </c>
    </row>
    <row r="6206" spans="1:6" x14ac:dyDescent="0.25">
      <c r="A6206" s="1">
        <v>43724.5</v>
      </c>
      <c r="B6206">
        <v>16.5</v>
      </c>
      <c r="C6206">
        <v>0</v>
      </c>
      <c r="D6206">
        <f>IF(DAY(brenna3[[#This Row],[data]])=DAY(A6205),MIN(brenna3[[#This Row],[temperatura]],D6205),brenna3[[#This Row],[temperatura]])</f>
        <v>12.7</v>
      </c>
      <c r="E6206">
        <f>IF(DAY(brenna3[[#This Row],[data]])=DAY(A6205),MAX(E6205,brenna3[[#This Row],[temperatura]]),brenna3[[#This Row],[temperatura]])</f>
        <v>16.899999999999999</v>
      </c>
      <c r="F6206" t="str">
        <f>IF(DAY(brenna3[[#This Row],[data]])&lt;&gt;DAY(A6207),brenna3[[#This Row],[maks]]-brenna3[[#This Row],[min]],"")</f>
        <v/>
      </c>
    </row>
    <row r="6207" spans="1:6" x14ac:dyDescent="0.25">
      <c r="A6207" s="1">
        <v>43724.541666666664</v>
      </c>
      <c r="B6207">
        <v>16.3</v>
      </c>
      <c r="C6207">
        <v>0</v>
      </c>
      <c r="D6207">
        <f>IF(DAY(brenna3[[#This Row],[data]])=DAY(A6206),MIN(brenna3[[#This Row],[temperatura]],D6206),brenna3[[#This Row],[temperatura]])</f>
        <v>12.7</v>
      </c>
      <c r="E6207">
        <f>IF(DAY(brenna3[[#This Row],[data]])=DAY(A6206),MAX(E6206,brenna3[[#This Row],[temperatura]]),brenna3[[#This Row],[temperatura]])</f>
        <v>16.899999999999999</v>
      </c>
      <c r="F6207" t="str">
        <f>IF(DAY(brenna3[[#This Row],[data]])&lt;&gt;DAY(A6208),brenna3[[#This Row],[maks]]-brenna3[[#This Row],[min]],"")</f>
        <v/>
      </c>
    </row>
    <row r="6208" spans="1:6" x14ac:dyDescent="0.25">
      <c r="A6208" s="1">
        <v>43724.583333333336</v>
      </c>
      <c r="B6208">
        <v>15.9</v>
      </c>
      <c r="C6208">
        <v>0</v>
      </c>
      <c r="D6208">
        <f>IF(DAY(brenna3[[#This Row],[data]])=DAY(A6207),MIN(brenna3[[#This Row],[temperatura]],D6207),brenna3[[#This Row],[temperatura]])</f>
        <v>12.7</v>
      </c>
      <c r="E6208">
        <f>IF(DAY(brenna3[[#This Row],[data]])=DAY(A6207),MAX(E6207,brenna3[[#This Row],[temperatura]]),brenna3[[#This Row],[temperatura]])</f>
        <v>16.899999999999999</v>
      </c>
      <c r="F6208" t="str">
        <f>IF(DAY(brenna3[[#This Row],[data]])&lt;&gt;DAY(A6209),brenna3[[#This Row],[maks]]-brenna3[[#This Row],[min]],"")</f>
        <v/>
      </c>
    </row>
    <row r="6209" spans="1:6" x14ac:dyDescent="0.25">
      <c r="A6209" s="1">
        <v>43724.625</v>
      </c>
      <c r="B6209">
        <v>15.3</v>
      </c>
      <c r="C6209">
        <v>0</v>
      </c>
      <c r="D6209">
        <f>IF(DAY(brenna3[[#This Row],[data]])=DAY(A6208),MIN(brenna3[[#This Row],[temperatura]],D6208),brenna3[[#This Row],[temperatura]])</f>
        <v>12.7</v>
      </c>
      <c r="E6209">
        <f>IF(DAY(brenna3[[#This Row],[data]])=DAY(A6208),MAX(E6208,brenna3[[#This Row],[temperatura]]),brenna3[[#This Row],[temperatura]])</f>
        <v>16.899999999999999</v>
      </c>
      <c r="F6209" t="str">
        <f>IF(DAY(brenna3[[#This Row],[data]])&lt;&gt;DAY(A6210),brenna3[[#This Row],[maks]]-brenna3[[#This Row],[min]],"")</f>
        <v/>
      </c>
    </row>
    <row r="6210" spans="1:6" x14ac:dyDescent="0.25">
      <c r="A6210" s="1">
        <v>43724.666666666664</v>
      </c>
      <c r="B6210">
        <v>14.4</v>
      </c>
      <c r="C6210">
        <v>0</v>
      </c>
      <c r="D6210">
        <f>IF(DAY(brenna3[[#This Row],[data]])=DAY(A6209),MIN(brenna3[[#This Row],[temperatura]],D6209),brenna3[[#This Row],[temperatura]])</f>
        <v>12.7</v>
      </c>
      <c r="E6210">
        <f>IF(DAY(brenna3[[#This Row],[data]])=DAY(A6209),MAX(E6209,brenna3[[#This Row],[temperatura]]),brenna3[[#This Row],[temperatura]])</f>
        <v>16.899999999999999</v>
      </c>
      <c r="F6210" t="str">
        <f>IF(DAY(brenna3[[#This Row],[data]])&lt;&gt;DAY(A6211),brenna3[[#This Row],[maks]]-brenna3[[#This Row],[min]],"")</f>
        <v/>
      </c>
    </row>
    <row r="6211" spans="1:6" x14ac:dyDescent="0.25">
      <c r="A6211" s="1">
        <v>43724.708333333336</v>
      </c>
      <c r="B6211">
        <v>13.7</v>
      </c>
      <c r="C6211">
        <v>0</v>
      </c>
      <c r="D6211">
        <f>IF(DAY(brenna3[[#This Row],[data]])=DAY(A6210),MIN(brenna3[[#This Row],[temperatura]],D6210),brenna3[[#This Row],[temperatura]])</f>
        <v>12.7</v>
      </c>
      <c r="E6211">
        <f>IF(DAY(brenna3[[#This Row],[data]])=DAY(A6210),MAX(E6210,brenna3[[#This Row],[temperatura]]),brenna3[[#This Row],[temperatura]])</f>
        <v>16.899999999999999</v>
      </c>
      <c r="F6211" t="str">
        <f>IF(DAY(brenna3[[#This Row],[data]])&lt;&gt;DAY(A6212),brenna3[[#This Row],[maks]]-brenna3[[#This Row],[min]],"")</f>
        <v/>
      </c>
    </row>
    <row r="6212" spans="1:6" x14ac:dyDescent="0.25">
      <c r="A6212" s="1">
        <v>43724.75</v>
      </c>
      <c r="B6212">
        <v>12.7</v>
      </c>
      <c r="C6212">
        <v>0.4</v>
      </c>
      <c r="D6212">
        <f>IF(DAY(brenna3[[#This Row],[data]])=DAY(A6211),MIN(brenna3[[#This Row],[temperatura]],D6211),brenna3[[#This Row],[temperatura]])</f>
        <v>12.7</v>
      </c>
      <c r="E6212">
        <f>IF(DAY(brenna3[[#This Row],[data]])=DAY(A6211),MAX(E6211,brenna3[[#This Row],[temperatura]]),brenna3[[#This Row],[temperatura]])</f>
        <v>16.899999999999999</v>
      </c>
      <c r="F6212" t="str">
        <f>IF(DAY(brenna3[[#This Row],[data]])&lt;&gt;DAY(A6213),brenna3[[#This Row],[maks]]-brenna3[[#This Row],[min]],"")</f>
        <v/>
      </c>
    </row>
    <row r="6213" spans="1:6" x14ac:dyDescent="0.25">
      <c r="A6213" s="1">
        <v>43724.791666666664</v>
      </c>
      <c r="B6213">
        <v>12.1</v>
      </c>
      <c r="C6213">
        <v>0.2</v>
      </c>
      <c r="D6213">
        <f>IF(DAY(brenna3[[#This Row],[data]])=DAY(A6212),MIN(brenna3[[#This Row],[temperatura]],D6212),brenna3[[#This Row],[temperatura]])</f>
        <v>12.1</v>
      </c>
      <c r="E6213">
        <f>IF(DAY(brenna3[[#This Row],[data]])=DAY(A6212),MAX(E6212,brenna3[[#This Row],[temperatura]]),brenna3[[#This Row],[temperatura]])</f>
        <v>16.899999999999999</v>
      </c>
      <c r="F6213" t="str">
        <f>IF(DAY(brenna3[[#This Row],[data]])&lt;&gt;DAY(A6214),brenna3[[#This Row],[maks]]-brenna3[[#This Row],[min]],"")</f>
        <v/>
      </c>
    </row>
    <row r="6214" spans="1:6" x14ac:dyDescent="0.25">
      <c r="A6214" s="1">
        <v>43724.833333333336</v>
      </c>
      <c r="B6214">
        <v>11.6</v>
      </c>
      <c r="C6214">
        <v>0.5</v>
      </c>
      <c r="D6214">
        <f>IF(DAY(brenna3[[#This Row],[data]])=DAY(A6213),MIN(brenna3[[#This Row],[temperatura]],D6213),brenna3[[#This Row],[temperatura]])</f>
        <v>11.6</v>
      </c>
      <c r="E6214">
        <f>IF(DAY(brenna3[[#This Row],[data]])=DAY(A6213),MAX(E6213,brenna3[[#This Row],[temperatura]]),brenna3[[#This Row],[temperatura]])</f>
        <v>16.899999999999999</v>
      </c>
      <c r="F6214" t="str">
        <f>IF(DAY(brenna3[[#This Row],[data]])&lt;&gt;DAY(A6215),brenna3[[#This Row],[maks]]-brenna3[[#This Row],[min]],"")</f>
        <v/>
      </c>
    </row>
    <row r="6215" spans="1:6" x14ac:dyDescent="0.25">
      <c r="A6215" s="1">
        <v>43724.875</v>
      </c>
      <c r="B6215">
        <v>11.2</v>
      </c>
      <c r="C6215">
        <v>0.7</v>
      </c>
      <c r="D6215">
        <f>IF(DAY(brenna3[[#This Row],[data]])=DAY(A6214),MIN(brenna3[[#This Row],[temperatura]],D6214),brenna3[[#This Row],[temperatura]])</f>
        <v>11.2</v>
      </c>
      <c r="E6215">
        <f>IF(DAY(brenna3[[#This Row],[data]])=DAY(A6214),MAX(E6214,brenna3[[#This Row],[temperatura]]),brenna3[[#This Row],[temperatura]])</f>
        <v>16.899999999999999</v>
      </c>
      <c r="F6215" t="str">
        <f>IF(DAY(brenna3[[#This Row],[data]])&lt;&gt;DAY(A6216),brenna3[[#This Row],[maks]]-brenna3[[#This Row],[min]],"")</f>
        <v/>
      </c>
    </row>
    <row r="6216" spans="1:6" x14ac:dyDescent="0.25">
      <c r="A6216" s="1">
        <v>43724.916666666664</v>
      </c>
      <c r="B6216">
        <v>11.2</v>
      </c>
      <c r="C6216">
        <v>0.6</v>
      </c>
      <c r="D6216">
        <f>IF(DAY(brenna3[[#This Row],[data]])=DAY(A6215),MIN(brenna3[[#This Row],[temperatura]],D6215),brenna3[[#This Row],[temperatura]])</f>
        <v>11.2</v>
      </c>
      <c r="E6216">
        <f>IF(DAY(brenna3[[#This Row],[data]])=DAY(A6215),MAX(E6215,brenna3[[#This Row],[temperatura]]),brenna3[[#This Row],[temperatura]])</f>
        <v>16.899999999999999</v>
      </c>
      <c r="F6216" t="str">
        <f>IF(DAY(brenna3[[#This Row],[data]])&lt;&gt;DAY(A6217),brenna3[[#This Row],[maks]]-brenna3[[#This Row],[min]],"")</f>
        <v/>
      </c>
    </row>
    <row r="6217" spans="1:6" x14ac:dyDescent="0.25">
      <c r="A6217" s="1">
        <v>43724.958333333336</v>
      </c>
      <c r="B6217">
        <v>11.2</v>
      </c>
      <c r="C6217">
        <v>0.1</v>
      </c>
      <c r="D6217">
        <f>IF(DAY(brenna3[[#This Row],[data]])=DAY(A6216),MIN(brenna3[[#This Row],[temperatura]],D6216),brenna3[[#This Row],[temperatura]])</f>
        <v>11.2</v>
      </c>
      <c r="E6217">
        <f>IF(DAY(brenna3[[#This Row],[data]])=DAY(A6216),MAX(E6216,brenna3[[#This Row],[temperatura]]),brenna3[[#This Row],[temperatura]])</f>
        <v>16.899999999999999</v>
      </c>
      <c r="F6217">
        <f>IF(DAY(brenna3[[#This Row],[data]])&lt;&gt;DAY(A6218),brenna3[[#This Row],[maks]]-brenna3[[#This Row],[min]],"")</f>
        <v>5.6999999999999993</v>
      </c>
    </row>
    <row r="6218" spans="1:6" x14ac:dyDescent="0.25">
      <c r="A6218" s="1">
        <v>43725</v>
      </c>
      <c r="B6218">
        <v>11.1</v>
      </c>
      <c r="C6218">
        <v>0.1</v>
      </c>
      <c r="D6218">
        <f>IF(DAY(brenna3[[#This Row],[data]])=DAY(A6217),MIN(brenna3[[#This Row],[temperatura]],D6217),brenna3[[#This Row],[temperatura]])</f>
        <v>11.1</v>
      </c>
      <c r="E6218">
        <f>IF(DAY(brenna3[[#This Row],[data]])=DAY(A6217),MAX(E6217,brenna3[[#This Row],[temperatura]]),brenna3[[#This Row],[temperatura]])</f>
        <v>11.1</v>
      </c>
      <c r="F6218" t="str">
        <f>IF(DAY(brenna3[[#This Row],[data]])&lt;&gt;DAY(A6219),brenna3[[#This Row],[maks]]-brenna3[[#This Row],[min]],"")</f>
        <v/>
      </c>
    </row>
    <row r="6219" spans="1:6" x14ac:dyDescent="0.25">
      <c r="A6219" s="1">
        <v>43725.041666666664</v>
      </c>
      <c r="B6219">
        <v>9.8000000000000007</v>
      </c>
      <c r="C6219">
        <v>0.5</v>
      </c>
      <c r="D6219">
        <f>IF(DAY(brenna3[[#This Row],[data]])=DAY(A6218),MIN(brenna3[[#This Row],[temperatura]],D6218),brenna3[[#This Row],[temperatura]])</f>
        <v>9.8000000000000007</v>
      </c>
      <c r="E6219">
        <f>IF(DAY(brenna3[[#This Row],[data]])=DAY(A6218),MAX(E6218,brenna3[[#This Row],[temperatura]]),brenna3[[#This Row],[temperatura]])</f>
        <v>11.1</v>
      </c>
      <c r="F6219" t="str">
        <f>IF(DAY(brenna3[[#This Row],[data]])&lt;&gt;DAY(A6220),brenna3[[#This Row],[maks]]-brenna3[[#This Row],[min]],"")</f>
        <v/>
      </c>
    </row>
    <row r="6220" spans="1:6" x14ac:dyDescent="0.25">
      <c r="A6220" s="1">
        <v>43725.083333333336</v>
      </c>
      <c r="B6220">
        <v>9</v>
      </c>
      <c r="C6220">
        <v>0.3</v>
      </c>
      <c r="D6220">
        <f>IF(DAY(brenna3[[#This Row],[data]])=DAY(A6219),MIN(brenna3[[#This Row],[temperatura]],D6219),brenna3[[#This Row],[temperatura]])</f>
        <v>9</v>
      </c>
      <c r="E6220">
        <f>IF(DAY(brenna3[[#This Row],[data]])=DAY(A6219),MAX(E6219,brenna3[[#This Row],[temperatura]]),brenna3[[#This Row],[temperatura]])</f>
        <v>11.1</v>
      </c>
      <c r="F6220" t="str">
        <f>IF(DAY(brenna3[[#This Row],[data]])&lt;&gt;DAY(A6221),brenna3[[#This Row],[maks]]-brenna3[[#This Row],[min]],"")</f>
        <v/>
      </c>
    </row>
    <row r="6221" spans="1:6" x14ac:dyDescent="0.25">
      <c r="A6221" s="1">
        <v>43725.125</v>
      </c>
      <c r="B6221">
        <v>8.9</v>
      </c>
      <c r="C6221">
        <v>0.4</v>
      </c>
      <c r="D6221">
        <f>IF(DAY(brenna3[[#This Row],[data]])=DAY(A6220),MIN(brenna3[[#This Row],[temperatura]],D6220),brenna3[[#This Row],[temperatura]])</f>
        <v>8.9</v>
      </c>
      <c r="E6221">
        <f>IF(DAY(brenna3[[#This Row],[data]])=DAY(A6220),MAX(E6220,brenna3[[#This Row],[temperatura]]),brenna3[[#This Row],[temperatura]])</f>
        <v>11.1</v>
      </c>
      <c r="F6221" t="str">
        <f>IF(DAY(brenna3[[#This Row],[data]])&lt;&gt;DAY(A6222),brenna3[[#This Row],[maks]]-brenna3[[#This Row],[min]],"")</f>
        <v/>
      </c>
    </row>
    <row r="6222" spans="1:6" x14ac:dyDescent="0.25">
      <c r="A6222" s="1">
        <v>43725.166666666664</v>
      </c>
      <c r="B6222">
        <v>8.3000000000000007</v>
      </c>
      <c r="C6222">
        <v>0.2</v>
      </c>
      <c r="D6222">
        <f>IF(DAY(brenna3[[#This Row],[data]])=DAY(A6221),MIN(brenna3[[#This Row],[temperatura]],D6221),brenna3[[#This Row],[temperatura]])</f>
        <v>8.3000000000000007</v>
      </c>
      <c r="E6222">
        <f>IF(DAY(brenna3[[#This Row],[data]])=DAY(A6221),MAX(E6221,brenna3[[#This Row],[temperatura]]),brenna3[[#This Row],[temperatura]])</f>
        <v>11.1</v>
      </c>
      <c r="F6222" t="str">
        <f>IF(DAY(brenna3[[#This Row],[data]])&lt;&gt;DAY(A6223),brenna3[[#This Row],[maks]]-brenna3[[#This Row],[min]],"")</f>
        <v/>
      </c>
    </row>
    <row r="6223" spans="1:6" x14ac:dyDescent="0.25">
      <c r="A6223" s="1">
        <v>43725.208333333336</v>
      </c>
      <c r="B6223">
        <v>7.9</v>
      </c>
      <c r="C6223">
        <v>0.4</v>
      </c>
      <c r="D6223">
        <f>IF(DAY(brenna3[[#This Row],[data]])=DAY(A6222),MIN(brenna3[[#This Row],[temperatura]],D6222),brenna3[[#This Row],[temperatura]])</f>
        <v>7.9</v>
      </c>
      <c r="E6223">
        <f>IF(DAY(brenna3[[#This Row],[data]])=DAY(A6222),MAX(E6222,brenna3[[#This Row],[temperatura]]),brenna3[[#This Row],[temperatura]])</f>
        <v>11.1</v>
      </c>
      <c r="F6223" t="str">
        <f>IF(DAY(brenna3[[#This Row],[data]])&lt;&gt;DAY(A6224),brenna3[[#This Row],[maks]]-brenna3[[#This Row],[min]],"")</f>
        <v/>
      </c>
    </row>
    <row r="6224" spans="1:6" x14ac:dyDescent="0.25">
      <c r="A6224" s="1">
        <v>43725.25</v>
      </c>
      <c r="B6224">
        <v>7.4</v>
      </c>
      <c r="C6224">
        <v>0.1</v>
      </c>
      <c r="D6224">
        <f>IF(DAY(brenna3[[#This Row],[data]])=DAY(A6223),MIN(brenna3[[#This Row],[temperatura]],D6223),brenna3[[#This Row],[temperatura]])</f>
        <v>7.4</v>
      </c>
      <c r="E6224">
        <f>IF(DAY(brenna3[[#This Row],[data]])=DAY(A6223),MAX(E6223,brenna3[[#This Row],[temperatura]]),brenna3[[#This Row],[temperatura]])</f>
        <v>11.1</v>
      </c>
      <c r="F6224" t="str">
        <f>IF(DAY(brenna3[[#This Row],[data]])&lt;&gt;DAY(A6225),brenna3[[#This Row],[maks]]-brenna3[[#This Row],[min]],"")</f>
        <v/>
      </c>
    </row>
    <row r="6225" spans="1:6" x14ac:dyDescent="0.25">
      <c r="A6225" s="1">
        <v>43725.291666666664</v>
      </c>
      <c r="B6225">
        <v>7.4</v>
      </c>
      <c r="C6225">
        <v>0.1</v>
      </c>
      <c r="D6225">
        <f>IF(DAY(brenna3[[#This Row],[data]])=DAY(A6224),MIN(brenna3[[#This Row],[temperatura]],D6224),brenna3[[#This Row],[temperatura]])</f>
        <v>7.4</v>
      </c>
      <c r="E6225">
        <f>IF(DAY(brenna3[[#This Row],[data]])=DAY(A6224),MAX(E6224,brenna3[[#This Row],[temperatura]]),brenna3[[#This Row],[temperatura]])</f>
        <v>11.1</v>
      </c>
      <c r="F6225" t="str">
        <f>IF(DAY(brenna3[[#This Row],[data]])&lt;&gt;DAY(A6226),brenna3[[#This Row],[maks]]-brenna3[[#This Row],[min]],"")</f>
        <v/>
      </c>
    </row>
    <row r="6226" spans="1:6" x14ac:dyDescent="0.25">
      <c r="A6226" s="1">
        <v>43725.333333333336</v>
      </c>
      <c r="B6226">
        <v>7.4</v>
      </c>
      <c r="C6226">
        <v>0</v>
      </c>
      <c r="D6226">
        <f>IF(DAY(brenna3[[#This Row],[data]])=DAY(A6225),MIN(brenna3[[#This Row],[temperatura]],D6225),brenna3[[#This Row],[temperatura]])</f>
        <v>7.4</v>
      </c>
      <c r="E6226">
        <f>IF(DAY(brenna3[[#This Row],[data]])=DAY(A6225),MAX(E6225,brenna3[[#This Row],[temperatura]]),brenna3[[#This Row],[temperatura]])</f>
        <v>11.1</v>
      </c>
      <c r="F6226" t="str">
        <f>IF(DAY(brenna3[[#This Row],[data]])&lt;&gt;DAY(A6227),brenna3[[#This Row],[maks]]-brenna3[[#This Row],[min]],"")</f>
        <v/>
      </c>
    </row>
    <row r="6227" spans="1:6" x14ac:dyDescent="0.25">
      <c r="A6227" s="1">
        <v>43725.375</v>
      </c>
      <c r="B6227">
        <v>7.6</v>
      </c>
      <c r="C6227">
        <v>0</v>
      </c>
      <c r="D6227">
        <f>IF(DAY(brenna3[[#This Row],[data]])=DAY(A6226),MIN(brenna3[[#This Row],[temperatura]],D6226),brenna3[[#This Row],[temperatura]])</f>
        <v>7.4</v>
      </c>
      <c r="E6227">
        <f>IF(DAY(brenna3[[#This Row],[data]])=DAY(A6226),MAX(E6226,brenna3[[#This Row],[temperatura]]),brenna3[[#This Row],[temperatura]])</f>
        <v>11.1</v>
      </c>
      <c r="F6227" t="str">
        <f>IF(DAY(brenna3[[#This Row],[data]])&lt;&gt;DAY(A6228),brenna3[[#This Row],[maks]]-brenna3[[#This Row],[min]],"")</f>
        <v/>
      </c>
    </row>
    <row r="6228" spans="1:6" x14ac:dyDescent="0.25">
      <c r="A6228" s="1">
        <v>43725.416666666664</v>
      </c>
      <c r="B6228">
        <v>8.8000000000000007</v>
      </c>
      <c r="C6228">
        <v>0</v>
      </c>
      <c r="D6228">
        <f>IF(DAY(brenna3[[#This Row],[data]])=DAY(A6227),MIN(brenna3[[#This Row],[temperatura]],D6227),brenna3[[#This Row],[temperatura]])</f>
        <v>7.4</v>
      </c>
      <c r="E6228">
        <f>IF(DAY(brenna3[[#This Row],[data]])=DAY(A6227),MAX(E6227,brenna3[[#This Row],[temperatura]]),brenna3[[#This Row],[temperatura]])</f>
        <v>11.1</v>
      </c>
      <c r="F6228" t="str">
        <f>IF(DAY(brenna3[[#This Row],[data]])&lt;&gt;DAY(A6229),brenna3[[#This Row],[maks]]-brenna3[[#This Row],[min]],"")</f>
        <v/>
      </c>
    </row>
    <row r="6229" spans="1:6" x14ac:dyDescent="0.25">
      <c r="A6229" s="1">
        <v>43725.458333333336</v>
      </c>
      <c r="B6229">
        <v>9.6999999999999993</v>
      </c>
      <c r="C6229">
        <v>0</v>
      </c>
      <c r="D6229">
        <f>IF(DAY(brenna3[[#This Row],[data]])=DAY(A6228),MIN(brenna3[[#This Row],[temperatura]],D6228),brenna3[[#This Row],[temperatura]])</f>
        <v>7.4</v>
      </c>
      <c r="E6229">
        <f>IF(DAY(brenna3[[#This Row],[data]])=DAY(A6228),MAX(E6228,brenna3[[#This Row],[temperatura]]),brenna3[[#This Row],[temperatura]])</f>
        <v>11.1</v>
      </c>
      <c r="F6229" t="str">
        <f>IF(DAY(brenna3[[#This Row],[data]])&lt;&gt;DAY(A6230),brenna3[[#This Row],[maks]]-brenna3[[#This Row],[min]],"")</f>
        <v/>
      </c>
    </row>
    <row r="6230" spans="1:6" x14ac:dyDescent="0.25">
      <c r="A6230" s="1">
        <v>43725.5</v>
      </c>
      <c r="B6230">
        <v>10.8</v>
      </c>
      <c r="C6230">
        <v>0</v>
      </c>
      <c r="D6230">
        <f>IF(DAY(brenna3[[#This Row],[data]])=DAY(A6229),MIN(brenna3[[#This Row],[temperatura]],D6229),brenna3[[#This Row],[temperatura]])</f>
        <v>7.4</v>
      </c>
      <c r="E6230">
        <f>IF(DAY(brenna3[[#This Row],[data]])=DAY(A6229),MAX(E6229,brenna3[[#This Row],[temperatura]]),brenna3[[#This Row],[temperatura]])</f>
        <v>11.1</v>
      </c>
      <c r="F6230" t="str">
        <f>IF(DAY(brenna3[[#This Row],[data]])&lt;&gt;DAY(A6231),brenna3[[#This Row],[maks]]-brenna3[[#This Row],[min]],"")</f>
        <v/>
      </c>
    </row>
    <row r="6231" spans="1:6" x14ac:dyDescent="0.25">
      <c r="A6231" s="1">
        <v>43725.541666666664</v>
      </c>
      <c r="B6231">
        <v>12.2</v>
      </c>
      <c r="C6231">
        <v>0</v>
      </c>
      <c r="D6231">
        <f>IF(DAY(brenna3[[#This Row],[data]])=DAY(A6230),MIN(brenna3[[#This Row],[temperatura]],D6230),brenna3[[#This Row],[temperatura]])</f>
        <v>7.4</v>
      </c>
      <c r="E6231">
        <f>IF(DAY(brenna3[[#This Row],[data]])=DAY(A6230),MAX(E6230,brenna3[[#This Row],[temperatura]]),brenna3[[#This Row],[temperatura]])</f>
        <v>12.2</v>
      </c>
      <c r="F6231" t="str">
        <f>IF(DAY(brenna3[[#This Row],[data]])&lt;&gt;DAY(A6232),brenna3[[#This Row],[maks]]-brenna3[[#This Row],[min]],"")</f>
        <v/>
      </c>
    </row>
    <row r="6232" spans="1:6" x14ac:dyDescent="0.25">
      <c r="A6232" s="1">
        <v>43725.583333333336</v>
      </c>
      <c r="B6232">
        <v>12.5</v>
      </c>
      <c r="C6232">
        <v>0</v>
      </c>
      <c r="D6232">
        <f>IF(DAY(brenna3[[#This Row],[data]])=DAY(A6231),MIN(brenna3[[#This Row],[temperatura]],D6231),brenna3[[#This Row],[temperatura]])</f>
        <v>7.4</v>
      </c>
      <c r="E6232">
        <f>IF(DAY(brenna3[[#This Row],[data]])=DAY(A6231),MAX(E6231,brenna3[[#This Row],[temperatura]]),brenna3[[#This Row],[temperatura]])</f>
        <v>12.5</v>
      </c>
      <c r="F6232" t="str">
        <f>IF(DAY(brenna3[[#This Row],[data]])&lt;&gt;DAY(A6233),brenna3[[#This Row],[maks]]-brenna3[[#This Row],[min]],"")</f>
        <v/>
      </c>
    </row>
    <row r="6233" spans="1:6" x14ac:dyDescent="0.25">
      <c r="A6233" s="1">
        <v>43725.625</v>
      </c>
      <c r="B6233">
        <v>11.6</v>
      </c>
      <c r="C6233">
        <v>0</v>
      </c>
      <c r="D6233">
        <f>IF(DAY(brenna3[[#This Row],[data]])=DAY(A6232),MIN(brenna3[[#This Row],[temperatura]],D6232),brenna3[[#This Row],[temperatura]])</f>
        <v>7.4</v>
      </c>
      <c r="E6233">
        <f>IF(DAY(brenna3[[#This Row],[data]])=DAY(A6232),MAX(E6232,brenna3[[#This Row],[temperatura]]),brenna3[[#This Row],[temperatura]])</f>
        <v>12.5</v>
      </c>
      <c r="F6233" t="str">
        <f>IF(DAY(brenna3[[#This Row],[data]])&lt;&gt;DAY(A6234),brenna3[[#This Row],[maks]]-brenna3[[#This Row],[min]],"")</f>
        <v/>
      </c>
    </row>
    <row r="6234" spans="1:6" x14ac:dyDescent="0.25">
      <c r="A6234" s="1">
        <v>43725.666666666664</v>
      </c>
      <c r="B6234">
        <v>11.8</v>
      </c>
      <c r="C6234">
        <v>0</v>
      </c>
      <c r="D6234">
        <f>IF(DAY(brenna3[[#This Row],[data]])=DAY(A6233),MIN(brenna3[[#This Row],[temperatura]],D6233),brenna3[[#This Row],[temperatura]])</f>
        <v>7.4</v>
      </c>
      <c r="E6234">
        <f>IF(DAY(brenna3[[#This Row],[data]])=DAY(A6233),MAX(E6233,brenna3[[#This Row],[temperatura]]),brenna3[[#This Row],[temperatura]])</f>
        <v>12.5</v>
      </c>
      <c r="F6234" t="str">
        <f>IF(DAY(brenna3[[#This Row],[data]])&lt;&gt;DAY(A6235),brenna3[[#This Row],[maks]]-brenna3[[#This Row],[min]],"")</f>
        <v/>
      </c>
    </row>
    <row r="6235" spans="1:6" x14ac:dyDescent="0.25">
      <c r="A6235" s="1">
        <v>43725.708333333336</v>
      </c>
      <c r="B6235">
        <v>10.6</v>
      </c>
      <c r="C6235">
        <v>0</v>
      </c>
      <c r="D6235">
        <f>IF(DAY(brenna3[[#This Row],[data]])=DAY(A6234),MIN(brenna3[[#This Row],[temperatura]],D6234),brenna3[[#This Row],[temperatura]])</f>
        <v>7.4</v>
      </c>
      <c r="E6235">
        <f>IF(DAY(brenna3[[#This Row],[data]])=DAY(A6234),MAX(E6234,brenna3[[#This Row],[temperatura]]),brenna3[[#This Row],[temperatura]])</f>
        <v>12.5</v>
      </c>
      <c r="F6235" t="str">
        <f>IF(DAY(brenna3[[#This Row],[data]])&lt;&gt;DAY(A6236),brenna3[[#This Row],[maks]]-brenna3[[#This Row],[min]],"")</f>
        <v/>
      </c>
    </row>
    <row r="6236" spans="1:6" x14ac:dyDescent="0.25">
      <c r="A6236" s="1">
        <v>43725.75</v>
      </c>
      <c r="B6236">
        <v>10</v>
      </c>
      <c r="C6236">
        <v>0</v>
      </c>
      <c r="D6236">
        <f>IF(DAY(brenna3[[#This Row],[data]])=DAY(A6235),MIN(brenna3[[#This Row],[temperatura]],D6235),brenna3[[#This Row],[temperatura]])</f>
        <v>7.4</v>
      </c>
      <c r="E6236">
        <f>IF(DAY(brenna3[[#This Row],[data]])=DAY(A6235),MAX(E6235,brenna3[[#This Row],[temperatura]]),brenna3[[#This Row],[temperatura]])</f>
        <v>12.5</v>
      </c>
      <c r="F6236" t="str">
        <f>IF(DAY(brenna3[[#This Row],[data]])&lt;&gt;DAY(A6237),brenna3[[#This Row],[maks]]-brenna3[[#This Row],[min]],"")</f>
        <v/>
      </c>
    </row>
    <row r="6237" spans="1:6" x14ac:dyDescent="0.25">
      <c r="A6237" s="1">
        <v>43725.791666666664</v>
      </c>
      <c r="B6237">
        <v>9.6999999999999993</v>
      </c>
      <c r="C6237">
        <v>0</v>
      </c>
      <c r="D6237">
        <f>IF(DAY(brenna3[[#This Row],[data]])=DAY(A6236),MIN(brenna3[[#This Row],[temperatura]],D6236),brenna3[[#This Row],[temperatura]])</f>
        <v>7.4</v>
      </c>
      <c r="E6237">
        <f>IF(DAY(brenna3[[#This Row],[data]])=DAY(A6236),MAX(E6236,brenna3[[#This Row],[temperatura]]),brenna3[[#This Row],[temperatura]])</f>
        <v>12.5</v>
      </c>
      <c r="F6237" t="str">
        <f>IF(DAY(brenna3[[#This Row],[data]])&lt;&gt;DAY(A6238),brenna3[[#This Row],[maks]]-brenna3[[#This Row],[min]],"")</f>
        <v/>
      </c>
    </row>
    <row r="6238" spans="1:6" x14ac:dyDescent="0.25">
      <c r="A6238" s="1">
        <v>43725.833333333336</v>
      </c>
      <c r="B6238">
        <v>9.6999999999999993</v>
      </c>
      <c r="C6238">
        <v>0</v>
      </c>
      <c r="D6238">
        <f>IF(DAY(brenna3[[#This Row],[data]])=DAY(A6237),MIN(brenna3[[#This Row],[temperatura]],D6237),brenna3[[#This Row],[temperatura]])</f>
        <v>7.4</v>
      </c>
      <c r="E6238">
        <f>IF(DAY(brenna3[[#This Row],[data]])=DAY(A6237),MAX(E6237,brenna3[[#This Row],[temperatura]]),brenna3[[#This Row],[temperatura]])</f>
        <v>12.5</v>
      </c>
      <c r="F6238" t="str">
        <f>IF(DAY(brenna3[[#This Row],[data]])&lt;&gt;DAY(A6239),brenna3[[#This Row],[maks]]-brenna3[[#This Row],[min]],"")</f>
        <v/>
      </c>
    </row>
    <row r="6239" spans="1:6" x14ac:dyDescent="0.25">
      <c r="A6239" s="1">
        <v>43725.875</v>
      </c>
      <c r="B6239">
        <v>8.3000000000000007</v>
      </c>
      <c r="C6239">
        <v>0.3</v>
      </c>
      <c r="D6239">
        <f>IF(DAY(brenna3[[#This Row],[data]])=DAY(A6238),MIN(brenna3[[#This Row],[temperatura]],D6238),brenna3[[#This Row],[temperatura]])</f>
        <v>7.4</v>
      </c>
      <c r="E6239">
        <f>IF(DAY(brenna3[[#This Row],[data]])=DAY(A6238),MAX(E6238,brenna3[[#This Row],[temperatura]]),brenna3[[#This Row],[temperatura]])</f>
        <v>12.5</v>
      </c>
      <c r="F6239" t="str">
        <f>IF(DAY(brenna3[[#This Row],[data]])&lt;&gt;DAY(A6240),brenna3[[#This Row],[maks]]-brenna3[[#This Row],[min]],"")</f>
        <v/>
      </c>
    </row>
    <row r="6240" spans="1:6" x14ac:dyDescent="0.25">
      <c r="A6240" s="1">
        <v>43725.916666666664</v>
      </c>
      <c r="B6240">
        <v>5.4</v>
      </c>
      <c r="C6240">
        <v>0.9</v>
      </c>
      <c r="D6240">
        <f>IF(DAY(brenna3[[#This Row],[data]])=DAY(A6239),MIN(brenna3[[#This Row],[temperatura]],D6239),brenna3[[#This Row],[temperatura]])</f>
        <v>5.4</v>
      </c>
      <c r="E6240">
        <f>IF(DAY(brenna3[[#This Row],[data]])=DAY(A6239),MAX(E6239,brenna3[[#This Row],[temperatura]]),brenna3[[#This Row],[temperatura]])</f>
        <v>12.5</v>
      </c>
      <c r="F6240" t="str">
        <f>IF(DAY(brenna3[[#This Row],[data]])&lt;&gt;DAY(A6241),brenna3[[#This Row],[maks]]-brenna3[[#This Row],[min]],"")</f>
        <v/>
      </c>
    </row>
    <row r="6241" spans="1:6" x14ac:dyDescent="0.25">
      <c r="A6241" s="1">
        <v>43725.958333333336</v>
      </c>
      <c r="B6241">
        <v>4.9000000000000004</v>
      </c>
      <c r="C6241">
        <v>0</v>
      </c>
      <c r="D6241">
        <f>IF(DAY(brenna3[[#This Row],[data]])=DAY(A6240),MIN(brenna3[[#This Row],[temperatura]],D6240),brenna3[[#This Row],[temperatura]])</f>
        <v>4.9000000000000004</v>
      </c>
      <c r="E6241">
        <f>IF(DAY(brenna3[[#This Row],[data]])=DAY(A6240),MAX(E6240,brenna3[[#This Row],[temperatura]]),brenna3[[#This Row],[temperatura]])</f>
        <v>12.5</v>
      </c>
      <c r="F6241">
        <f>IF(DAY(brenna3[[#This Row],[data]])&lt;&gt;DAY(A6242),brenna3[[#This Row],[maks]]-brenna3[[#This Row],[min]],"")</f>
        <v>7.6</v>
      </c>
    </row>
    <row r="6242" spans="1:6" x14ac:dyDescent="0.25">
      <c r="A6242" s="1">
        <v>43726</v>
      </c>
      <c r="B6242">
        <v>4.9000000000000004</v>
      </c>
      <c r="C6242">
        <v>0</v>
      </c>
      <c r="D6242">
        <f>IF(DAY(brenna3[[#This Row],[data]])=DAY(A6241),MIN(brenna3[[#This Row],[temperatura]],D6241),brenna3[[#This Row],[temperatura]])</f>
        <v>4.9000000000000004</v>
      </c>
      <c r="E6242">
        <f>IF(DAY(brenna3[[#This Row],[data]])=DAY(A6241),MAX(E6241,brenna3[[#This Row],[temperatura]]),brenna3[[#This Row],[temperatura]])</f>
        <v>4.9000000000000004</v>
      </c>
      <c r="F6242" t="str">
        <f>IF(DAY(brenna3[[#This Row],[data]])&lt;&gt;DAY(A6243),brenna3[[#This Row],[maks]]-brenna3[[#This Row],[min]],"")</f>
        <v/>
      </c>
    </row>
    <row r="6243" spans="1:6" x14ac:dyDescent="0.25">
      <c r="A6243" s="1">
        <v>43726.041666666664</v>
      </c>
      <c r="B6243">
        <v>4.9000000000000004</v>
      </c>
      <c r="C6243">
        <v>0</v>
      </c>
      <c r="D6243">
        <f>IF(DAY(brenna3[[#This Row],[data]])=DAY(A6242),MIN(brenna3[[#This Row],[temperatura]],D6242),brenna3[[#This Row],[temperatura]])</f>
        <v>4.9000000000000004</v>
      </c>
      <c r="E6243">
        <f>IF(DAY(brenna3[[#This Row],[data]])=DAY(A6242),MAX(E6242,brenna3[[#This Row],[temperatura]]),brenna3[[#This Row],[temperatura]])</f>
        <v>4.9000000000000004</v>
      </c>
      <c r="F6243" t="str">
        <f>IF(DAY(brenna3[[#This Row],[data]])&lt;&gt;DAY(A6244),brenna3[[#This Row],[maks]]-brenna3[[#This Row],[min]],"")</f>
        <v/>
      </c>
    </row>
    <row r="6244" spans="1:6" x14ac:dyDescent="0.25">
      <c r="A6244" s="1">
        <v>43726.083333333336</v>
      </c>
      <c r="B6244">
        <v>4.5999999999999996</v>
      </c>
      <c r="C6244">
        <v>0</v>
      </c>
      <c r="D6244">
        <f>IF(DAY(brenna3[[#This Row],[data]])=DAY(A6243),MIN(brenna3[[#This Row],[temperatura]],D6243),brenna3[[#This Row],[temperatura]])</f>
        <v>4.5999999999999996</v>
      </c>
      <c r="E6244">
        <f>IF(DAY(brenna3[[#This Row],[data]])=DAY(A6243),MAX(E6243,brenna3[[#This Row],[temperatura]]),brenna3[[#This Row],[temperatura]])</f>
        <v>4.9000000000000004</v>
      </c>
      <c r="F6244" t="str">
        <f>IF(DAY(brenna3[[#This Row],[data]])&lt;&gt;DAY(A6245),brenna3[[#This Row],[maks]]-brenna3[[#This Row],[min]],"")</f>
        <v/>
      </c>
    </row>
    <row r="6245" spans="1:6" x14ac:dyDescent="0.25">
      <c r="A6245" s="1">
        <v>43726.125</v>
      </c>
      <c r="B6245">
        <v>4.4000000000000004</v>
      </c>
      <c r="C6245">
        <v>0</v>
      </c>
      <c r="D6245">
        <f>IF(DAY(brenna3[[#This Row],[data]])=DAY(A6244),MIN(brenna3[[#This Row],[temperatura]],D6244),brenna3[[#This Row],[temperatura]])</f>
        <v>4.4000000000000004</v>
      </c>
      <c r="E6245">
        <f>IF(DAY(brenna3[[#This Row],[data]])=DAY(A6244),MAX(E6244,brenna3[[#This Row],[temperatura]]),brenna3[[#This Row],[temperatura]])</f>
        <v>4.9000000000000004</v>
      </c>
      <c r="F6245" t="str">
        <f>IF(DAY(brenna3[[#This Row],[data]])&lt;&gt;DAY(A6246),brenna3[[#This Row],[maks]]-brenna3[[#This Row],[min]],"")</f>
        <v/>
      </c>
    </row>
    <row r="6246" spans="1:6" x14ac:dyDescent="0.25">
      <c r="A6246" s="1">
        <v>43726.166666666664</v>
      </c>
      <c r="B6246">
        <v>4.3</v>
      </c>
      <c r="C6246">
        <v>0</v>
      </c>
      <c r="D6246">
        <f>IF(DAY(brenna3[[#This Row],[data]])=DAY(A6245),MIN(brenna3[[#This Row],[temperatura]],D6245),brenna3[[#This Row],[temperatura]])</f>
        <v>4.3</v>
      </c>
      <c r="E6246">
        <f>IF(DAY(brenna3[[#This Row],[data]])=DAY(A6245),MAX(E6245,brenna3[[#This Row],[temperatura]]),brenna3[[#This Row],[temperatura]])</f>
        <v>4.9000000000000004</v>
      </c>
      <c r="F6246" t="str">
        <f>IF(DAY(brenna3[[#This Row],[data]])&lt;&gt;DAY(A6247),brenna3[[#This Row],[maks]]-brenna3[[#This Row],[min]],"")</f>
        <v/>
      </c>
    </row>
    <row r="6247" spans="1:6" x14ac:dyDescent="0.25">
      <c r="A6247" s="1">
        <v>43726.208333333336</v>
      </c>
      <c r="B6247">
        <v>4.2</v>
      </c>
      <c r="C6247">
        <v>0</v>
      </c>
      <c r="D6247">
        <f>IF(DAY(brenna3[[#This Row],[data]])=DAY(A6246),MIN(brenna3[[#This Row],[temperatura]],D6246),brenna3[[#This Row],[temperatura]])</f>
        <v>4.2</v>
      </c>
      <c r="E6247">
        <f>IF(DAY(brenna3[[#This Row],[data]])=DAY(A6246),MAX(E6246,brenna3[[#This Row],[temperatura]]),brenna3[[#This Row],[temperatura]])</f>
        <v>4.9000000000000004</v>
      </c>
      <c r="F6247" t="str">
        <f>IF(DAY(brenna3[[#This Row],[data]])&lt;&gt;DAY(A6248),brenna3[[#This Row],[maks]]-brenna3[[#This Row],[min]],"")</f>
        <v/>
      </c>
    </row>
    <row r="6248" spans="1:6" x14ac:dyDescent="0.25">
      <c r="A6248" s="1">
        <v>43726.25</v>
      </c>
      <c r="B6248">
        <v>4</v>
      </c>
      <c r="C6248">
        <v>0</v>
      </c>
      <c r="D6248">
        <f>IF(DAY(brenna3[[#This Row],[data]])=DAY(A6247),MIN(brenna3[[#This Row],[temperatura]],D6247),brenna3[[#This Row],[temperatura]])</f>
        <v>4</v>
      </c>
      <c r="E6248">
        <f>IF(DAY(brenna3[[#This Row],[data]])=DAY(A6247),MAX(E6247,brenna3[[#This Row],[temperatura]]),brenna3[[#This Row],[temperatura]])</f>
        <v>4.9000000000000004</v>
      </c>
      <c r="F6248" t="str">
        <f>IF(DAY(brenna3[[#This Row],[data]])&lt;&gt;DAY(A6249),brenna3[[#This Row],[maks]]-brenna3[[#This Row],[min]],"")</f>
        <v/>
      </c>
    </row>
    <row r="6249" spans="1:6" x14ac:dyDescent="0.25">
      <c r="A6249" s="1">
        <v>43726.291666666664</v>
      </c>
      <c r="B6249">
        <v>4.0999999999999996</v>
      </c>
      <c r="C6249">
        <v>0</v>
      </c>
      <c r="D6249">
        <f>IF(DAY(brenna3[[#This Row],[data]])=DAY(A6248),MIN(brenna3[[#This Row],[temperatura]],D6248),brenna3[[#This Row],[temperatura]])</f>
        <v>4</v>
      </c>
      <c r="E6249">
        <f>IF(DAY(brenna3[[#This Row],[data]])=DAY(A6248),MAX(E6248,brenna3[[#This Row],[temperatura]]),brenna3[[#This Row],[temperatura]])</f>
        <v>4.9000000000000004</v>
      </c>
      <c r="F6249" t="str">
        <f>IF(DAY(brenna3[[#This Row],[data]])&lt;&gt;DAY(A6250),brenna3[[#This Row],[maks]]-brenna3[[#This Row],[min]],"")</f>
        <v/>
      </c>
    </row>
    <row r="6250" spans="1:6" x14ac:dyDescent="0.25">
      <c r="A6250" s="1">
        <v>43726.333333333336</v>
      </c>
      <c r="B6250">
        <v>4.4000000000000004</v>
      </c>
      <c r="C6250">
        <v>0</v>
      </c>
      <c r="D6250">
        <f>IF(DAY(brenna3[[#This Row],[data]])=DAY(A6249),MIN(brenna3[[#This Row],[temperatura]],D6249),brenna3[[#This Row],[temperatura]])</f>
        <v>4</v>
      </c>
      <c r="E6250">
        <f>IF(DAY(brenna3[[#This Row],[data]])=DAY(A6249),MAX(E6249,brenna3[[#This Row],[temperatura]]),brenna3[[#This Row],[temperatura]])</f>
        <v>4.9000000000000004</v>
      </c>
      <c r="F6250" t="str">
        <f>IF(DAY(brenna3[[#This Row],[data]])&lt;&gt;DAY(A6251),brenna3[[#This Row],[maks]]-brenna3[[#This Row],[min]],"")</f>
        <v/>
      </c>
    </row>
    <row r="6251" spans="1:6" x14ac:dyDescent="0.25">
      <c r="A6251" s="1">
        <v>43726.375</v>
      </c>
      <c r="B6251">
        <v>5.0999999999999996</v>
      </c>
      <c r="C6251">
        <v>0</v>
      </c>
      <c r="D6251">
        <f>IF(DAY(brenna3[[#This Row],[data]])=DAY(A6250),MIN(brenna3[[#This Row],[temperatura]],D6250),brenna3[[#This Row],[temperatura]])</f>
        <v>4</v>
      </c>
      <c r="E6251">
        <f>IF(DAY(brenna3[[#This Row],[data]])=DAY(A6250),MAX(E6250,brenna3[[#This Row],[temperatura]]),brenna3[[#This Row],[temperatura]])</f>
        <v>5.0999999999999996</v>
      </c>
      <c r="F6251" t="str">
        <f>IF(DAY(brenna3[[#This Row],[data]])&lt;&gt;DAY(A6252),brenna3[[#This Row],[maks]]-brenna3[[#This Row],[min]],"")</f>
        <v/>
      </c>
    </row>
    <row r="6252" spans="1:6" x14ac:dyDescent="0.25">
      <c r="A6252" s="1">
        <v>43726.416666666664</v>
      </c>
      <c r="B6252">
        <v>5.8</v>
      </c>
      <c r="C6252">
        <v>0</v>
      </c>
      <c r="D6252">
        <f>IF(DAY(brenna3[[#This Row],[data]])=DAY(A6251),MIN(brenna3[[#This Row],[temperatura]],D6251),brenna3[[#This Row],[temperatura]])</f>
        <v>4</v>
      </c>
      <c r="E6252">
        <f>IF(DAY(brenna3[[#This Row],[data]])=DAY(A6251),MAX(E6251,brenna3[[#This Row],[temperatura]]),brenna3[[#This Row],[temperatura]])</f>
        <v>5.8</v>
      </c>
      <c r="F6252" t="str">
        <f>IF(DAY(brenna3[[#This Row],[data]])&lt;&gt;DAY(A6253),brenna3[[#This Row],[maks]]-brenna3[[#This Row],[min]],"")</f>
        <v/>
      </c>
    </row>
    <row r="6253" spans="1:6" x14ac:dyDescent="0.25">
      <c r="A6253" s="1">
        <v>43726.458333333336</v>
      </c>
      <c r="B6253">
        <v>6.9</v>
      </c>
      <c r="C6253">
        <v>0</v>
      </c>
      <c r="D6253">
        <f>IF(DAY(brenna3[[#This Row],[data]])=DAY(A6252),MIN(brenna3[[#This Row],[temperatura]],D6252),brenna3[[#This Row],[temperatura]])</f>
        <v>4</v>
      </c>
      <c r="E6253">
        <f>IF(DAY(brenna3[[#This Row],[data]])=DAY(A6252),MAX(E6252,brenna3[[#This Row],[temperatura]]),brenna3[[#This Row],[temperatura]])</f>
        <v>6.9</v>
      </c>
      <c r="F6253" t="str">
        <f>IF(DAY(brenna3[[#This Row],[data]])&lt;&gt;DAY(A6254),brenna3[[#This Row],[maks]]-brenna3[[#This Row],[min]],"")</f>
        <v/>
      </c>
    </row>
    <row r="6254" spans="1:6" x14ac:dyDescent="0.25">
      <c r="A6254" s="1">
        <v>43726.5</v>
      </c>
      <c r="B6254">
        <v>7.5</v>
      </c>
      <c r="C6254">
        <v>0</v>
      </c>
      <c r="D6254">
        <f>IF(DAY(brenna3[[#This Row],[data]])=DAY(A6253),MIN(brenna3[[#This Row],[temperatura]],D6253),brenna3[[#This Row],[temperatura]])</f>
        <v>4</v>
      </c>
      <c r="E6254">
        <f>IF(DAY(brenna3[[#This Row],[data]])=DAY(A6253),MAX(E6253,brenna3[[#This Row],[temperatura]]),brenna3[[#This Row],[temperatura]])</f>
        <v>7.5</v>
      </c>
      <c r="F6254" t="str">
        <f>IF(DAY(brenna3[[#This Row],[data]])&lt;&gt;DAY(A6255),brenna3[[#This Row],[maks]]-brenna3[[#This Row],[min]],"")</f>
        <v/>
      </c>
    </row>
    <row r="6255" spans="1:6" x14ac:dyDescent="0.25">
      <c r="A6255" s="1">
        <v>43726.541666666664</v>
      </c>
      <c r="B6255">
        <v>8.9</v>
      </c>
      <c r="C6255">
        <v>0</v>
      </c>
      <c r="D6255">
        <f>IF(DAY(brenna3[[#This Row],[data]])=DAY(A6254),MIN(brenna3[[#This Row],[temperatura]],D6254),brenna3[[#This Row],[temperatura]])</f>
        <v>4</v>
      </c>
      <c r="E6255">
        <f>IF(DAY(brenna3[[#This Row],[data]])=DAY(A6254),MAX(E6254,brenna3[[#This Row],[temperatura]]),brenna3[[#This Row],[temperatura]])</f>
        <v>8.9</v>
      </c>
      <c r="F6255" t="str">
        <f>IF(DAY(brenna3[[#This Row],[data]])&lt;&gt;DAY(A6256),brenna3[[#This Row],[maks]]-brenna3[[#This Row],[min]],"")</f>
        <v/>
      </c>
    </row>
    <row r="6256" spans="1:6" x14ac:dyDescent="0.25">
      <c r="A6256" s="1">
        <v>43726.583333333336</v>
      </c>
      <c r="B6256">
        <v>8.6999999999999993</v>
      </c>
      <c r="C6256">
        <v>0</v>
      </c>
      <c r="D6256">
        <f>IF(DAY(brenna3[[#This Row],[data]])=DAY(A6255),MIN(brenna3[[#This Row],[temperatura]],D6255),brenna3[[#This Row],[temperatura]])</f>
        <v>4</v>
      </c>
      <c r="E6256">
        <f>IF(DAY(brenna3[[#This Row],[data]])=DAY(A6255),MAX(E6255,brenna3[[#This Row],[temperatura]]),brenna3[[#This Row],[temperatura]])</f>
        <v>8.9</v>
      </c>
      <c r="F6256" t="str">
        <f>IF(DAY(brenna3[[#This Row],[data]])&lt;&gt;DAY(A6257),brenna3[[#This Row],[maks]]-brenna3[[#This Row],[min]],"")</f>
        <v/>
      </c>
    </row>
    <row r="6257" spans="1:6" x14ac:dyDescent="0.25">
      <c r="A6257" s="1">
        <v>43726.625</v>
      </c>
      <c r="B6257">
        <v>8.4</v>
      </c>
      <c r="C6257">
        <v>0</v>
      </c>
      <c r="D6257">
        <f>IF(DAY(brenna3[[#This Row],[data]])=DAY(A6256),MIN(brenna3[[#This Row],[temperatura]],D6256),brenna3[[#This Row],[temperatura]])</f>
        <v>4</v>
      </c>
      <c r="E6257">
        <f>IF(DAY(brenna3[[#This Row],[data]])=DAY(A6256),MAX(E6256,brenna3[[#This Row],[temperatura]]),brenna3[[#This Row],[temperatura]])</f>
        <v>8.9</v>
      </c>
      <c r="F6257" t="str">
        <f>IF(DAY(brenna3[[#This Row],[data]])&lt;&gt;DAY(A6258),brenna3[[#This Row],[maks]]-brenna3[[#This Row],[min]],"")</f>
        <v/>
      </c>
    </row>
    <row r="6258" spans="1:6" x14ac:dyDescent="0.25">
      <c r="A6258" s="1">
        <v>43726.666666666664</v>
      </c>
      <c r="B6258">
        <v>8.3000000000000007</v>
      </c>
      <c r="C6258">
        <v>0</v>
      </c>
      <c r="D6258">
        <f>IF(DAY(brenna3[[#This Row],[data]])=DAY(A6257),MIN(brenna3[[#This Row],[temperatura]],D6257),brenna3[[#This Row],[temperatura]])</f>
        <v>4</v>
      </c>
      <c r="E6258">
        <f>IF(DAY(brenna3[[#This Row],[data]])=DAY(A6257),MAX(E6257,brenna3[[#This Row],[temperatura]]),brenna3[[#This Row],[temperatura]])</f>
        <v>8.9</v>
      </c>
      <c r="F6258" t="str">
        <f>IF(DAY(brenna3[[#This Row],[data]])&lt;&gt;DAY(A6259),brenna3[[#This Row],[maks]]-brenna3[[#This Row],[min]],"")</f>
        <v/>
      </c>
    </row>
    <row r="6259" spans="1:6" x14ac:dyDescent="0.25">
      <c r="A6259" s="1">
        <v>43726.708333333336</v>
      </c>
      <c r="B6259">
        <v>7.7</v>
      </c>
      <c r="C6259">
        <v>0</v>
      </c>
      <c r="D6259">
        <f>IF(DAY(brenna3[[#This Row],[data]])=DAY(A6258),MIN(brenna3[[#This Row],[temperatura]],D6258),brenna3[[#This Row],[temperatura]])</f>
        <v>4</v>
      </c>
      <c r="E6259">
        <f>IF(DAY(brenna3[[#This Row],[data]])=DAY(A6258),MAX(E6258,brenna3[[#This Row],[temperatura]]),brenna3[[#This Row],[temperatura]])</f>
        <v>8.9</v>
      </c>
      <c r="F6259" t="str">
        <f>IF(DAY(brenna3[[#This Row],[data]])&lt;&gt;DAY(A6260),brenna3[[#This Row],[maks]]-brenna3[[#This Row],[min]],"")</f>
        <v/>
      </c>
    </row>
    <row r="6260" spans="1:6" x14ac:dyDescent="0.25">
      <c r="A6260" s="1">
        <v>43726.75</v>
      </c>
      <c r="B6260">
        <v>7.2</v>
      </c>
      <c r="C6260">
        <v>0</v>
      </c>
      <c r="D6260">
        <f>IF(DAY(brenna3[[#This Row],[data]])=DAY(A6259),MIN(brenna3[[#This Row],[temperatura]],D6259),brenna3[[#This Row],[temperatura]])</f>
        <v>4</v>
      </c>
      <c r="E6260">
        <f>IF(DAY(brenna3[[#This Row],[data]])=DAY(A6259),MAX(E6259,brenna3[[#This Row],[temperatura]]),brenna3[[#This Row],[temperatura]])</f>
        <v>8.9</v>
      </c>
      <c r="F6260" t="str">
        <f>IF(DAY(brenna3[[#This Row],[data]])&lt;&gt;DAY(A6261),brenna3[[#This Row],[maks]]-brenna3[[#This Row],[min]],"")</f>
        <v/>
      </c>
    </row>
    <row r="6261" spans="1:6" x14ac:dyDescent="0.25">
      <c r="A6261" s="1">
        <v>43726.791666666664</v>
      </c>
      <c r="B6261">
        <v>7.1</v>
      </c>
      <c r="C6261">
        <v>0</v>
      </c>
      <c r="D6261">
        <f>IF(DAY(brenna3[[#This Row],[data]])=DAY(A6260),MIN(brenna3[[#This Row],[temperatura]],D6260),brenna3[[#This Row],[temperatura]])</f>
        <v>4</v>
      </c>
      <c r="E6261">
        <f>IF(DAY(brenna3[[#This Row],[data]])=DAY(A6260),MAX(E6260,brenna3[[#This Row],[temperatura]]),brenna3[[#This Row],[temperatura]])</f>
        <v>8.9</v>
      </c>
      <c r="F6261" t="str">
        <f>IF(DAY(brenna3[[#This Row],[data]])&lt;&gt;DAY(A6262),brenna3[[#This Row],[maks]]-brenna3[[#This Row],[min]],"")</f>
        <v/>
      </c>
    </row>
    <row r="6262" spans="1:6" x14ac:dyDescent="0.25">
      <c r="A6262" s="1">
        <v>43726.833333333336</v>
      </c>
      <c r="B6262">
        <v>7.2</v>
      </c>
      <c r="C6262">
        <v>0</v>
      </c>
      <c r="D6262">
        <f>IF(DAY(brenna3[[#This Row],[data]])=DAY(A6261),MIN(brenna3[[#This Row],[temperatura]],D6261),brenna3[[#This Row],[temperatura]])</f>
        <v>4</v>
      </c>
      <c r="E6262">
        <f>IF(DAY(brenna3[[#This Row],[data]])=DAY(A6261),MAX(E6261,brenna3[[#This Row],[temperatura]]),brenna3[[#This Row],[temperatura]])</f>
        <v>8.9</v>
      </c>
      <c r="F6262" t="str">
        <f>IF(DAY(brenna3[[#This Row],[data]])&lt;&gt;DAY(A6263),brenna3[[#This Row],[maks]]-brenna3[[#This Row],[min]],"")</f>
        <v/>
      </c>
    </row>
    <row r="6263" spans="1:6" x14ac:dyDescent="0.25">
      <c r="A6263" s="1">
        <v>43726.875</v>
      </c>
      <c r="B6263">
        <v>6.9</v>
      </c>
      <c r="C6263">
        <v>0</v>
      </c>
      <c r="D6263">
        <f>IF(DAY(brenna3[[#This Row],[data]])=DAY(A6262),MIN(brenna3[[#This Row],[temperatura]],D6262),brenna3[[#This Row],[temperatura]])</f>
        <v>4</v>
      </c>
      <c r="E6263">
        <f>IF(DAY(brenna3[[#This Row],[data]])=DAY(A6262),MAX(E6262,brenna3[[#This Row],[temperatura]]),brenna3[[#This Row],[temperatura]])</f>
        <v>8.9</v>
      </c>
      <c r="F6263" t="str">
        <f>IF(DAY(brenna3[[#This Row],[data]])&lt;&gt;DAY(A6264),brenna3[[#This Row],[maks]]-brenna3[[#This Row],[min]],"")</f>
        <v/>
      </c>
    </row>
    <row r="6264" spans="1:6" x14ac:dyDescent="0.25">
      <c r="A6264" s="1">
        <v>43726.916666666664</v>
      </c>
      <c r="B6264">
        <v>6.6</v>
      </c>
      <c r="C6264">
        <v>0</v>
      </c>
      <c r="D6264">
        <f>IF(DAY(brenna3[[#This Row],[data]])=DAY(A6263),MIN(brenna3[[#This Row],[temperatura]],D6263),brenna3[[#This Row],[temperatura]])</f>
        <v>4</v>
      </c>
      <c r="E6264">
        <f>IF(DAY(brenna3[[#This Row],[data]])=DAY(A6263),MAX(E6263,brenna3[[#This Row],[temperatura]]),brenna3[[#This Row],[temperatura]])</f>
        <v>8.9</v>
      </c>
      <c r="F6264" t="str">
        <f>IF(DAY(brenna3[[#This Row],[data]])&lt;&gt;DAY(A6265),brenna3[[#This Row],[maks]]-brenna3[[#This Row],[min]],"")</f>
        <v/>
      </c>
    </row>
    <row r="6265" spans="1:6" x14ac:dyDescent="0.25">
      <c r="A6265" s="1">
        <v>43726.958333333336</v>
      </c>
      <c r="B6265">
        <v>6.4</v>
      </c>
      <c r="C6265">
        <v>0</v>
      </c>
      <c r="D6265">
        <f>IF(DAY(brenna3[[#This Row],[data]])=DAY(A6264),MIN(brenna3[[#This Row],[temperatura]],D6264),brenna3[[#This Row],[temperatura]])</f>
        <v>4</v>
      </c>
      <c r="E6265">
        <f>IF(DAY(brenna3[[#This Row],[data]])=DAY(A6264),MAX(E6264,brenna3[[#This Row],[temperatura]]),brenna3[[#This Row],[temperatura]])</f>
        <v>8.9</v>
      </c>
      <c r="F6265">
        <f>IF(DAY(brenna3[[#This Row],[data]])&lt;&gt;DAY(A6266),brenna3[[#This Row],[maks]]-brenna3[[#This Row],[min]],"")</f>
        <v>4.9000000000000004</v>
      </c>
    </row>
    <row r="6266" spans="1:6" x14ac:dyDescent="0.25">
      <c r="A6266" s="1">
        <v>43727</v>
      </c>
      <c r="B6266">
        <v>6.1</v>
      </c>
      <c r="C6266">
        <v>0.1</v>
      </c>
      <c r="D6266">
        <f>IF(DAY(brenna3[[#This Row],[data]])=DAY(A6265),MIN(brenna3[[#This Row],[temperatura]],D6265),brenna3[[#This Row],[temperatura]])</f>
        <v>6.1</v>
      </c>
      <c r="E6266">
        <f>IF(DAY(brenna3[[#This Row],[data]])=DAY(A6265),MAX(E6265,brenna3[[#This Row],[temperatura]]),brenna3[[#This Row],[temperatura]])</f>
        <v>6.1</v>
      </c>
      <c r="F6266" t="str">
        <f>IF(DAY(brenna3[[#This Row],[data]])&lt;&gt;DAY(A6267),brenna3[[#This Row],[maks]]-brenna3[[#This Row],[min]],"")</f>
        <v/>
      </c>
    </row>
    <row r="6267" spans="1:6" x14ac:dyDescent="0.25">
      <c r="A6267" s="1">
        <v>43727.041666666664</v>
      </c>
      <c r="B6267">
        <v>4.8</v>
      </c>
      <c r="C6267">
        <v>0.1</v>
      </c>
      <c r="D6267">
        <f>IF(DAY(brenna3[[#This Row],[data]])=DAY(A6266),MIN(brenna3[[#This Row],[temperatura]],D6266),brenna3[[#This Row],[temperatura]])</f>
        <v>4.8</v>
      </c>
      <c r="E6267">
        <f>IF(DAY(brenna3[[#This Row],[data]])=DAY(A6266),MAX(E6266,brenna3[[#This Row],[temperatura]]),brenna3[[#This Row],[temperatura]])</f>
        <v>6.1</v>
      </c>
      <c r="F6267" t="str">
        <f>IF(DAY(brenna3[[#This Row],[data]])&lt;&gt;DAY(A6268),brenna3[[#This Row],[maks]]-brenna3[[#This Row],[min]],"")</f>
        <v/>
      </c>
    </row>
    <row r="6268" spans="1:6" x14ac:dyDescent="0.25">
      <c r="A6268" s="1">
        <v>43727.083333333336</v>
      </c>
      <c r="B6268">
        <v>4.5</v>
      </c>
      <c r="C6268">
        <v>0</v>
      </c>
      <c r="D6268">
        <f>IF(DAY(brenna3[[#This Row],[data]])=DAY(A6267),MIN(brenna3[[#This Row],[temperatura]],D6267),brenna3[[#This Row],[temperatura]])</f>
        <v>4.5</v>
      </c>
      <c r="E6268">
        <f>IF(DAY(brenna3[[#This Row],[data]])=DAY(A6267),MAX(E6267,brenna3[[#This Row],[temperatura]]),brenna3[[#This Row],[temperatura]])</f>
        <v>6.1</v>
      </c>
      <c r="F6268" t="str">
        <f>IF(DAY(brenna3[[#This Row],[data]])&lt;&gt;DAY(A6269),brenna3[[#This Row],[maks]]-brenna3[[#This Row],[min]],"")</f>
        <v/>
      </c>
    </row>
    <row r="6269" spans="1:6" x14ac:dyDescent="0.25">
      <c r="A6269" s="1">
        <v>43727.125</v>
      </c>
      <c r="B6269">
        <v>4.5999999999999996</v>
      </c>
      <c r="C6269">
        <v>0</v>
      </c>
      <c r="D6269">
        <f>IF(DAY(brenna3[[#This Row],[data]])=DAY(A6268),MIN(brenna3[[#This Row],[temperatura]],D6268),brenna3[[#This Row],[temperatura]])</f>
        <v>4.5</v>
      </c>
      <c r="E6269">
        <f>IF(DAY(brenna3[[#This Row],[data]])=DAY(A6268),MAX(E6268,brenna3[[#This Row],[temperatura]]),brenna3[[#This Row],[temperatura]])</f>
        <v>6.1</v>
      </c>
      <c r="F6269" t="str">
        <f>IF(DAY(brenna3[[#This Row],[data]])&lt;&gt;DAY(A6270),brenna3[[#This Row],[maks]]-brenna3[[#This Row],[min]],"")</f>
        <v/>
      </c>
    </row>
    <row r="6270" spans="1:6" x14ac:dyDescent="0.25">
      <c r="A6270" s="1">
        <v>43727.166666666664</v>
      </c>
      <c r="B6270">
        <v>4</v>
      </c>
      <c r="C6270">
        <v>0.1</v>
      </c>
      <c r="D6270">
        <f>IF(DAY(brenna3[[#This Row],[data]])=DAY(A6269),MIN(brenna3[[#This Row],[temperatura]],D6269),brenna3[[#This Row],[temperatura]])</f>
        <v>4</v>
      </c>
      <c r="E6270">
        <f>IF(DAY(brenna3[[#This Row],[data]])=DAY(A6269),MAX(E6269,brenna3[[#This Row],[temperatura]]),brenna3[[#This Row],[temperatura]])</f>
        <v>6.1</v>
      </c>
      <c r="F6270" t="str">
        <f>IF(DAY(brenna3[[#This Row],[data]])&lt;&gt;DAY(A6271),brenna3[[#This Row],[maks]]-brenna3[[#This Row],[min]],"")</f>
        <v/>
      </c>
    </row>
    <row r="6271" spans="1:6" x14ac:dyDescent="0.25">
      <c r="A6271" s="1">
        <v>43727.208333333336</v>
      </c>
      <c r="B6271">
        <v>4.0999999999999996</v>
      </c>
      <c r="C6271">
        <v>0</v>
      </c>
      <c r="D6271">
        <f>IF(DAY(brenna3[[#This Row],[data]])=DAY(A6270),MIN(brenna3[[#This Row],[temperatura]],D6270),brenna3[[#This Row],[temperatura]])</f>
        <v>4</v>
      </c>
      <c r="E6271">
        <f>IF(DAY(brenna3[[#This Row],[data]])=DAY(A6270),MAX(E6270,brenna3[[#This Row],[temperatura]]),brenna3[[#This Row],[temperatura]])</f>
        <v>6.1</v>
      </c>
      <c r="F6271" t="str">
        <f>IF(DAY(brenna3[[#This Row],[data]])&lt;&gt;DAY(A6272),brenna3[[#This Row],[maks]]-brenna3[[#This Row],[min]],"")</f>
        <v/>
      </c>
    </row>
    <row r="6272" spans="1:6" x14ac:dyDescent="0.25">
      <c r="A6272" s="1">
        <v>43727.25</v>
      </c>
      <c r="B6272">
        <v>4.0999999999999996</v>
      </c>
      <c r="C6272">
        <v>0</v>
      </c>
      <c r="D6272">
        <f>IF(DAY(brenna3[[#This Row],[data]])=DAY(A6271),MIN(brenna3[[#This Row],[temperatura]],D6271),brenna3[[#This Row],[temperatura]])</f>
        <v>4</v>
      </c>
      <c r="E6272">
        <f>IF(DAY(brenna3[[#This Row],[data]])=DAY(A6271),MAX(E6271,brenna3[[#This Row],[temperatura]]),brenna3[[#This Row],[temperatura]])</f>
        <v>6.1</v>
      </c>
      <c r="F6272" t="str">
        <f>IF(DAY(brenna3[[#This Row],[data]])&lt;&gt;DAY(A6273),brenna3[[#This Row],[maks]]-brenna3[[#This Row],[min]],"")</f>
        <v/>
      </c>
    </row>
    <row r="6273" spans="1:6" x14ac:dyDescent="0.25">
      <c r="A6273" s="1">
        <v>43727.291666666664</v>
      </c>
      <c r="B6273">
        <v>4.2</v>
      </c>
      <c r="C6273">
        <v>0</v>
      </c>
      <c r="D6273">
        <f>IF(DAY(brenna3[[#This Row],[data]])=DAY(A6272),MIN(brenna3[[#This Row],[temperatura]],D6272),brenna3[[#This Row],[temperatura]])</f>
        <v>4</v>
      </c>
      <c r="E6273">
        <f>IF(DAY(brenna3[[#This Row],[data]])=DAY(A6272),MAX(E6272,brenna3[[#This Row],[temperatura]]),brenna3[[#This Row],[temperatura]])</f>
        <v>6.1</v>
      </c>
      <c r="F6273" t="str">
        <f>IF(DAY(brenna3[[#This Row],[data]])&lt;&gt;DAY(A6274),brenna3[[#This Row],[maks]]-brenna3[[#This Row],[min]],"")</f>
        <v/>
      </c>
    </row>
    <row r="6274" spans="1:6" x14ac:dyDescent="0.25">
      <c r="A6274" s="1">
        <v>43727.333333333336</v>
      </c>
      <c r="B6274">
        <v>4.4000000000000004</v>
      </c>
      <c r="C6274">
        <v>0</v>
      </c>
      <c r="D6274">
        <f>IF(DAY(brenna3[[#This Row],[data]])=DAY(A6273),MIN(brenna3[[#This Row],[temperatura]],D6273),brenna3[[#This Row],[temperatura]])</f>
        <v>4</v>
      </c>
      <c r="E6274">
        <f>IF(DAY(brenna3[[#This Row],[data]])=DAY(A6273),MAX(E6273,brenna3[[#This Row],[temperatura]]),brenna3[[#This Row],[temperatura]])</f>
        <v>6.1</v>
      </c>
      <c r="F6274" t="str">
        <f>IF(DAY(brenna3[[#This Row],[data]])&lt;&gt;DAY(A6275),brenna3[[#This Row],[maks]]-brenna3[[#This Row],[min]],"")</f>
        <v/>
      </c>
    </row>
    <row r="6275" spans="1:6" x14ac:dyDescent="0.25">
      <c r="A6275" s="1">
        <v>43727.375</v>
      </c>
      <c r="B6275">
        <v>5.2</v>
      </c>
      <c r="C6275">
        <v>0</v>
      </c>
      <c r="D6275">
        <f>IF(DAY(brenna3[[#This Row],[data]])=DAY(A6274),MIN(brenna3[[#This Row],[temperatura]],D6274),brenna3[[#This Row],[temperatura]])</f>
        <v>4</v>
      </c>
      <c r="E6275">
        <f>IF(DAY(brenna3[[#This Row],[data]])=DAY(A6274),MAX(E6274,brenna3[[#This Row],[temperatura]]),brenna3[[#This Row],[temperatura]])</f>
        <v>6.1</v>
      </c>
      <c r="F6275" t="str">
        <f>IF(DAY(brenna3[[#This Row],[data]])&lt;&gt;DAY(A6276),brenna3[[#This Row],[maks]]-brenna3[[#This Row],[min]],"")</f>
        <v/>
      </c>
    </row>
    <row r="6276" spans="1:6" x14ac:dyDescent="0.25">
      <c r="A6276" s="1">
        <v>43727.416666666664</v>
      </c>
      <c r="B6276">
        <v>5.2</v>
      </c>
      <c r="C6276">
        <v>0.1</v>
      </c>
      <c r="D6276">
        <f>IF(DAY(brenna3[[#This Row],[data]])=DAY(A6275),MIN(brenna3[[#This Row],[temperatura]],D6275),brenna3[[#This Row],[temperatura]])</f>
        <v>4</v>
      </c>
      <c r="E6276">
        <f>IF(DAY(brenna3[[#This Row],[data]])=DAY(A6275),MAX(E6275,brenna3[[#This Row],[temperatura]]),brenna3[[#This Row],[temperatura]])</f>
        <v>6.1</v>
      </c>
      <c r="F6276" t="str">
        <f>IF(DAY(brenna3[[#This Row],[data]])&lt;&gt;DAY(A6277),brenna3[[#This Row],[maks]]-brenna3[[#This Row],[min]],"")</f>
        <v/>
      </c>
    </row>
    <row r="6277" spans="1:6" x14ac:dyDescent="0.25">
      <c r="A6277" s="1">
        <v>43727.458333333336</v>
      </c>
      <c r="B6277">
        <v>6.1</v>
      </c>
      <c r="C6277">
        <v>0</v>
      </c>
      <c r="D6277">
        <f>IF(DAY(brenna3[[#This Row],[data]])=DAY(A6276),MIN(brenna3[[#This Row],[temperatura]],D6276),brenna3[[#This Row],[temperatura]])</f>
        <v>4</v>
      </c>
      <c r="E6277">
        <f>IF(DAY(brenna3[[#This Row],[data]])=DAY(A6276),MAX(E6276,brenna3[[#This Row],[temperatura]]),brenna3[[#This Row],[temperatura]])</f>
        <v>6.1</v>
      </c>
      <c r="F6277" t="str">
        <f>IF(DAY(brenna3[[#This Row],[data]])&lt;&gt;DAY(A6278),brenna3[[#This Row],[maks]]-brenna3[[#This Row],[min]],"")</f>
        <v/>
      </c>
    </row>
    <row r="6278" spans="1:6" x14ac:dyDescent="0.25">
      <c r="A6278" s="1">
        <v>43727.5</v>
      </c>
      <c r="B6278">
        <v>6.2</v>
      </c>
      <c r="C6278">
        <v>0</v>
      </c>
      <c r="D6278">
        <f>IF(DAY(brenna3[[#This Row],[data]])=DAY(A6277),MIN(brenna3[[#This Row],[temperatura]],D6277),brenna3[[#This Row],[temperatura]])</f>
        <v>4</v>
      </c>
      <c r="E6278">
        <f>IF(DAY(brenna3[[#This Row],[data]])=DAY(A6277),MAX(E6277,brenna3[[#This Row],[temperatura]]),brenna3[[#This Row],[temperatura]])</f>
        <v>6.2</v>
      </c>
      <c r="F6278" t="str">
        <f>IF(DAY(brenna3[[#This Row],[data]])&lt;&gt;DAY(A6279),brenna3[[#This Row],[maks]]-brenna3[[#This Row],[min]],"")</f>
        <v/>
      </c>
    </row>
    <row r="6279" spans="1:6" x14ac:dyDescent="0.25">
      <c r="A6279" s="1">
        <v>43727.541666666664</v>
      </c>
      <c r="B6279">
        <v>6.5</v>
      </c>
      <c r="C6279">
        <v>0</v>
      </c>
      <c r="D6279">
        <f>IF(DAY(brenna3[[#This Row],[data]])=DAY(A6278),MIN(brenna3[[#This Row],[temperatura]],D6278),brenna3[[#This Row],[temperatura]])</f>
        <v>4</v>
      </c>
      <c r="E6279">
        <f>IF(DAY(brenna3[[#This Row],[data]])=DAY(A6278),MAX(E6278,brenna3[[#This Row],[temperatura]]),brenna3[[#This Row],[temperatura]])</f>
        <v>6.5</v>
      </c>
      <c r="F6279" t="str">
        <f>IF(DAY(brenna3[[#This Row],[data]])&lt;&gt;DAY(A6280),brenna3[[#This Row],[maks]]-brenna3[[#This Row],[min]],"")</f>
        <v/>
      </c>
    </row>
    <row r="6280" spans="1:6" x14ac:dyDescent="0.25">
      <c r="A6280" s="1">
        <v>43727.583333333336</v>
      </c>
      <c r="B6280">
        <v>7</v>
      </c>
      <c r="C6280">
        <v>0</v>
      </c>
      <c r="D6280">
        <f>IF(DAY(brenna3[[#This Row],[data]])=DAY(A6279),MIN(brenna3[[#This Row],[temperatura]],D6279),brenna3[[#This Row],[temperatura]])</f>
        <v>4</v>
      </c>
      <c r="E6280">
        <f>IF(DAY(brenna3[[#This Row],[data]])=DAY(A6279),MAX(E6279,brenna3[[#This Row],[temperatura]]),brenna3[[#This Row],[temperatura]])</f>
        <v>7</v>
      </c>
      <c r="F6280" t="str">
        <f>IF(DAY(brenna3[[#This Row],[data]])&lt;&gt;DAY(A6281),brenna3[[#This Row],[maks]]-brenna3[[#This Row],[min]],"")</f>
        <v/>
      </c>
    </row>
    <row r="6281" spans="1:6" x14ac:dyDescent="0.25">
      <c r="A6281" s="1">
        <v>43727.625</v>
      </c>
      <c r="B6281">
        <v>6.2</v>
      </c>
      <c r="C6281">
        <v>1.3</v>
      </c>
      <c r="D6281">
        <f>IF(DAY(brenna3[[#This Row],[data]])=DAY(A6280),MIN(brenna3[[#This Row],[temperatura]],D6280),brenna3[[#This Row],[temperatura]])</f>
        <v>4</v>
      </c>
      <c r="E6281">
        <f>IF(DAY(brenna3[[#This Row],[data]])=DAY(A6280),MAX(E6280,brenna3[[#This Row],[temperatura]]),brenna3[[#This Row],[temperatura]])</f>
        <v>7</v>
      </c>
      <c r="F6281" t="str">
        <f>IF(DAY(brenna3[[#This Row],[data]])&lt;&gt;DAY(A6282),brenna3[[#This Row],[maks]]-brenna3[[#This Row],[min]],"")</f>
        <v/>
      </c>
    </row>
    <row r="6282" spans="1:6" x14ac:dyDescent="0.25">
      <c r="A6282" s="1">
        <v>43727.666666666664</v>
      </c>
      <c r="B6282">
        <v>4.0999999999999996</v>
      </c>
      <c r="C6282">
        <v>0.1</v>
      </c>
      <c r="D6282">
        <f>IF(DAY(brenna3[[#This Row],[data]])=DAY(A6281),MIN(brenna3[[#This Row],[temperatura]],D6281),brenna3[[#This Row],[temperatura]])</f>
        <v>4</v>
      </c>
      <c r="E6282">
        <f>IF(DAY(brenna3[[#This Row],[data]])=DAY(A6281),MAX(E6281,brenna3[[#This Row],[temperatura]]),brenna3[[#This Row],[temperatura]])</f>
        <v>7</v>
      </c>
      <c r="F6282" t="str">
        <f>IF(DAY(brenna3[[#This Row],[data]])&lt;&gt;DAY(A6283),brenna3[[#This Row],[maks]]-brenna3[[#This Row],[min]],"")</f>
        <v/>
      </c>
    </row>
    <row r="6283" spans="1:6" x14ac:dyDescent="0.25">
      <c r="A6283" s="1">
        <v>43727.708333333336</v>
      </c>
      <c r="B6283">
        <v>4.4000000000000004</v>
      </c>
      <c r="C6283">
        <v>0</v>
      </c>
      <c r="D6283">
        <f>IF(DAY(brenna3[[#This Row],[data]])=DAY(A6282),MIN(brenna3[[#This Row],[temperatura]],D6282),brenna3[[#This Row],[temperatura]])</f>
        <v>4</v>
      </c>
      <c r="E6283">
        <f>IF(DAY(brenna3[[#This Row],[data]])=DAY(A6282),MAX(E6282,brenna3[[#This Row],[temperatura]]),brenna3[[#This Row],[temperatura]])</f>
        <v>7</v>
      </c>
      <c r="F6283" t="str">
        <f>IF(DAY(brenna3[[#This Row],[data]])&lt;&gt;DAY(A6284),brenna3[[#This Row],[maks]]-brenna3[[#This Row],[min]],"")</f>
        <v/>
      </c>
    </row>
    <row r="6284" spans="1:6" x14ac:dyDescent="0.25">
      <c r="A6284" s="1">
        <v>43727.75</v>
      </c>
      <c r="B6284">
        <v>4.4000000000000004</v>
      </c>
      <c r="C6284">
        <v>0</v>
      </c>
      <c r="D6284">
        <f>IF(DAY(brenna3[[#This Row],[data]])=DAY(A6283),MIN(brenna3[[#This Row],[temperatura]],D6283),brenna3[[#This Row],[temperatura]])</f>
        <v>4</v>
      </c>
      <c r="E6284">
        <f>IF(DAY(brenna3[[#This Row],[data]])=DAY(A6283),MAX(E6283,brenna3[[#This Row],[temperatura]]),brenna3[[#This Row],[temperatura]])</f>
        <v>7</v>
      </c>
      <c r="F6284" t="str">
        <f>IF(DAY(brenna3[[#This Row],[data]])&lt;&gt;DAY(A6285),brenna3[[#This Row],[maks]]-brenna3[[#This Row],[min]],"")</f>
        <v/>
      </c>
    </row>
    <row r="6285" spans="1:6" x14ac:dyDescent="0.25">
      <c r="A6285" s="1">
        <v>43727.791666666664</v>
      </c>
      <c r="B6285">
        <v>4.5</v>
      </c>
      <c r="C6285">
        <v>0</v>
      </c>
      <c r="D6285">
        <f>IF(DAY(brenna3[[#This Row],[data]])=DAY(A6284),MIN(brenna3[[#This Row],[temperatura]],D6284),brenna3[[#This Row],[temperatura]])</f>
        <v>4</v>
      </c>
      <c r="E6285">
        <f>IF(DAY(brenna3[[#This Row],[data]])=DAY(A6284),MAX(E6284,brenna3[[#This Row],[temperatura]]),brenna3[[#This Row],[temperatura]])</f>
        <v>7</v>
      </c>
      <c r="F6285" t="str">
        <f>IF(DAY(brenna3[[#This Row],[data]])&lt;&gt;DAY(A6286),brenna3[[#This Row],[maks]]-brenna3[[#This Row],[min]],"")</f>
        <v/>
      </c>
    </row>
    <row r="6286" spans="1:6" x14ac:dyDescent="0.25">
      <c r="A6286" s="1">
        <v>43727.833333333336</v>
      </c>
      <c r="B6286">
        <v>4.4000000000000004</v>
      </c>
      <c r="C6286">
        <v>0</v>
      </c>
      <c r="D6286">
        <f>IF(DAY(brenna3[[#This Row],[data]])=DAY(A6285),MIN(brenna3[[#This Row],[temperatura]],D6285),brenna3[[#This Row],[temperatura]])</f>
        <v>4</v>
      </c>
      <c r="E6286">
        <f>IF(DAY(brenna3[[#This Row],[data]])=DAY(A6285),MAX(E6285,brenna3[[#This Row],[temperatura]]),brenna3[[#This Row],[temperatura]])</f>
        <v>7</v>
      </c>
      <c r="F6286" t="str">
        <f>IF(DAY(brenna3[[#This Row],[data]])&lt;&gt;DAY(A6287),brenna3[[#This Row],[maks]]-brenna3[[#This Row],[min]],"")</f>
        <v/>
      </c>
    </row>
    <row r="6287" spans="1:6" x14ac:dyDescent="0.25">
      <c r="A6287" s="1">
        <v>43727.875</v>
      </c>
      <c r="B6287">
        <v>4.5</v>
      </c>
      <c r="C6287">
        <v>0</v>
      </c>
      <c r="D6287">
        <f>IF(DAY(brenna3[[#This Row],[data]])=DAY(A6286),MIN(brenna3[[#This Row],[temperatura]],D6286),brenna3[[#This Row],[temperatura]])</f>
        <v>4</v>
      </c>
      <c r="E6287">
        <f>IF(DAY(brenna3[[#This Row],[data]])=DAY(A6286),MAX(E6286,brenna3[[#This Row],[temperatura]]),brenna3[[#This Row],[temperatura]])</f>
        <v>7</v>
      </c>
      <c r="F6287" t="str">
        <f>IF(DAY(brenna3[[#This Row],[data]])&lt;&gt;DAY(A6288),brenna3[[#This Row],[maks]]-brenna3[[#This Row],[min]],"")</f>
        <v/>
      </c>
    </row>
    <row r="6288" spans="1:6" x14ac:dyDescent="0.25">
      <c r="A6288" s="1">
        <v>43727.916666666664</v>
      </c>
      <c r="B6288">
        <v>4</v>
      </c>
      <c r="C6288">
        <v>0</v>
      </c>
      <c r="D6288">
        <f>IF(DAY(brenna3[[#This Row],[data]])=DAY(A6287),MIN(brenna3[[#This Row],[temperatura]],D6287),brenna3[[#This Row],[temperatura]])</f>
        <v>4</v>
      </c>
      <c r="E6288">
        <f>IF(DAY(brenna3[[#This Row],[data]])=DAY(A6287),MAX(E6287,brenna3[[#This Row],[temperatura]]),brenna3[[#This Row],[temperatura]])</f>
        <v>7</v>
      </c>
      <c r="F6288" t="str">
        <f>IF(DAY(brenna3[[#This Row],[data]])&lt;&gt;DAY(A6289),brenna3[[#This Row],[maks]]-brenna3[[#This Row],[min]],"")</f>
        <v/>
      </c>
    </row>
    <row r="6289" spans="1:6" x14ac:dyDescent="0.25">
      <c r="A6289" s="1">
        <v>43727.958333333336</v>
      </c>
      <c r="B6289">
        <v>3.5</v>
      </c>
      <c r="C6289">
        <v>0</v>
      </c>
      <c r="D6289">
        <f>IF(DAY(brenna3[[#This Row],[data]])=DAY(A6288),MIN(brenna3[[#This Row],[temperatura]],D6288),brenna3[[#This Row],[temperatura]])</f>
        <v>3.5</v>
      </c>
      <c r="E6289">
        <f>IF(DAY(brenna3[[#This Row],[data]])=DAY(A6288),MAX(E6288,brenna3[[#This Row],[temperatura]]),brenna3[[#This Row],[temperatura]])</f>
        <v>7</v>
      </c>
      <c r="F6289">
        <f>IF(DAY(brenna3[[#This Row],[data]])&lt;&gt;DAY(A6290),brenna3[[#This Row],[maks]]-brenna3[[#This Row],[min]],"")</f>
        <v>3.5</v>
      </c>
    </row>
    <row r="6290" spans="1:6" x14ac:dyDescent="0.25">
      <c r="A6290" s="1">
        <v>43728</v>
      </c>
      <c r="B6290">
        <v>3.6</v>
      </c>
      <c r="C6290">
        <v>0</v>
      </c>
      <c r="D6290">
        <f>IF(DAY(brenna3[[#This Row],[data]])=DAY(A6289),MIN(brenna3[[#This Row],[temperatura]],D6289),brenna3[[#This Row],[temperatura]])</f>
        <v>3.6</v>
      </c>
      <c r="E6290">
        <f>IF(DAY(brenna3[[#This Row],[data]])=DAY(A6289),MAX(E6289,brenna3[[#This Row],[temperatura]]),brenna3[[#This Row],[temperatura]])</f>
        <v>3.6</v>
      </c>
      <c r="F6290" t="str">
        <f>IF(DAY(brenna3[[#This Row],[data]])&lt;&gt;DAY(A6291),brenna3[[#This Row],[maks]]-brenna3[[#This Row],[min]],"")</f>
        <v/>
      </c>
    </row>
    <row r="6291" spans="1:6" x14ac:dyDescent="0.25">
      <c r="A6291" s="1">
        <v>43728.041666666664</v>
      </c>
      <c r="B6291">
        <v>3.6</v>
      </c>
      <c r="C6291">
        <v>0</v>
      </c>
      <c r="D6291">
        <f>IF(DAY(brenna3[[#This Row],[data]])=DAY(A6290),MIN(brenna3[[#This Row],[temperatura]],D6290),brenna3[[#This Row],[temperatura]])</f>
        <v>3.6</v>
      </c>
      <c r="E6291">
        <f>IF(DAY(brenna3[[#This Row],[data]])=DAY(A6290),MAX(E6290,brenna3[[#This Row],[temperatura]]),brenna3[[#This Row],[temperatura]])</f>
        <v>3.6</v>
      </c>
      <c r="F6291" t="str">
        <f>IF(DAY(brenna3[[#This Row],[data]])&lt;&gt;DAY(A6292),brenna3[[#This Row],[maks]]-brenna3[[#This Row],[min]],"")</f>
        <v/>
      </c>
    </row>
    <row r="6292" spans="1:6" x14ac:dyDescent="0.25">
      <c r="A6292" s="1">
        <v>43728.083333333336</v>
      </c>
      <c r="B6292">
        <v>3.7</v>
      </c>
      <c r="C6292">
        <v>0</v>
      </c>
      <c r="D6292">
        <f>IF(DAY(brenna3[[#This Row],[data]])=DAY(A6291),MIN(brenna3[[#This Row],[temperatura]],D6291),brenna3[[#This Row],[temperatura]])</f>
        <v>3.6</v>
      </c>
      <c r="E6292">
        <f>IF(DAY(brenna3[[#This Row],[data]])=DAY(A6291),MAX(E6291,brenna3[[#This Row],[temperatura]]),brenna3[[#This Row],[temperatura]])</f>
        <v>3.7</v>
      </c>
      <c r="F6292" t="str">
        <f>IF(DAY(brenna3[[#This Row],[data]])&lt;&gt;DAY(A6293),brenna3[[#This Row],[maks]]-brenna3[[#This Row],[min]],"")</f>
        <v/>
      </c>
    </row>
    <row r="6293" spans="1:6" x14ac:dyDescent="0.25">
      <c r="A6293" s="1">
        <v>43728.125</v>
      </c>
      <c r="B6293">
        <v>3.9</v>
      </c>
      <c r="C6293">
        <v>0</v>
      </c>
      <c r="D6293">
        <f>IF(DAY(brenna3[[#This Row],[data]])=DAY(A6292),MIN(brenna3[[#This Row],[temperatura]],D6292),brenna3[[#This Row],[temperatura]])</f>
        <v>3.6</v>
      </c>
      <c r="E6293">
        <f>IF(DAY(brenna3[[#This Row],[data]])=DAY(A6292),MAX(E6292,brenna3[[#This Row],[temperatura]]),brenna3[[#This Row],[temperatura]])</f>
        <v>3.9</v>
      </c>
      <c r="F6293" t="str">
        <f>IF(DAY(brenna3[[#This Row],[data]])&lt;&gt;DAY(A6294),brenna3[[#This Row],[maks]]-brenna3[[#This Row],[min]],"")</f>
        <v/>
      </c>
    </row>
    <row r="6294" spans="1:6" x14ac:dyDescent="0.25">
      <c r="A6294" s="1">
        <v>43728.166666666664</v>
      </c>
      <c r="B6294">
        <v>3.8</v>
      </c>
      <c r="C6294">
        <v>0</v>
      </c>
      <c r="D6294">
        <f>IF(DAY(brenna3[[#This Row],[data]])=DAY(A6293),MIN(brenna3[[#This Row],[temperatura]],D6293),brenna3[[#This Row],[temperatura]])</f>
        <v>3.6</v>
      </c>
      <c r="E6294">
        <f>IF(DAY(brenna3[[#This Row],[data]])=DAY(A6293),MAX(E6293,brenna3[[#This Row],[temperatura]]),brenna3[[#This Row],[temperatura]])</f>
        <v>3.9</v>
      </c>
      <c r="F6294" t="str">
        <f>IF(DAY(brenna3[[#This Row],[data]])&lt;&gt;DAY(A6295),brenna3[[#This Row],[maks]]-brenna3[[#This Row],[min]],"")</f>
        <v/>
      </c>
    </row>
    <row r="6295" spans="1:6" x14ac:dyDescent="0.25">
      <c r="A6295" s="1">
        <v>43728.208333333336</v>
      </c>
      <c r="B6295">
        <v>3.2</v>
      </c>
      <c r="C6295">
        <v>0</v>
      </c>
      <c r="D6295">
        <f>IF(DAY(brenna3[[#This Row],[data]])=DAY(A6294),MIN(brenna3[[#This Row],[temperatura]],D6294),brenna3[[#This Row],[temperatura]])</f>
        <v>3.2</v>
      </c>
      <c r="E6295">
        <f>IF(DAY(brenna3[[#This Row],[data]])=DAY(A6294),MAX(E6294,brenna3[[#This Row],[temperatura]]),brenna3[[#This Row],[temperatura]])</f>
        <v>3.9</v>
      </c>
      <c r="F6295" t="str">
        <f>IF(DAY(brenna3[[#This Row],[data]])&lt;&gt;DAY(A6296),brenna3[[#This Row],[maks]]-brenna3[[#This Row],[min]],"")</f>
        <v/>
      </c>
    </row>
    <row r="6296" spans="1:6" x14ac:dyDescent="0.25">
      <c r="A6296" s="1">
        <v>43728.25</v>
      </c>
      <c r="B6296">
        <v>3.9</v>
      </c>
      <c r="C6296">
        <v>0</v>
      </c>
      <c r="D6296">
        <f>IF(DAY(brenna3[[#This Row],[data]])=DAY(A6295),MIN(brenna3[[#This Row],[temperatura]],D6295),brenna3[[#This Row],[temperatura]])</f>
        <v>3.2</v>
      </c>
      <c r="E6296">
        <f>IF(DAY(brenna3[[#This Row],[data]])=DAY(A6295),MAX(E6295,brenna3[[#This Row],[temperatura]]),brenna3[[#This Row],[temperatura]])</f>
        <v>3.9</v>
      </c>
      <c r="F6296" t="str">
        <f>IF(DAY(brenna3[[#This Row],[data]])&lt;&gt;DAY(A6297),brenna3[[#This Row],[maks]]-brenna3[[#This Row],[min]],"")</f>
        <v/>
      </c>
    </row>
    <row r="6297" spans="1:6" x14ac:dyDescent="0.25">
      <c r="A6297" s="1">
        <v>43728.291666666664</v>
      </c>
      <c r="B6297">
        <v>4.9000000000000004</v>
      </c>
      <c r="C6297">
        <v>0</v>
      </c>
      <c r="D6297">
        <f>IF(DAY(brenna3[[#This Row],[data]])=DAY(A6296),MIN(brenna3[[#This Row],[temperatura]],D6296),brenna3[[#This Row],[temperatura]])</f>
        <v>3.2</v>
      </c>
      <c r="E6297">
        <f>IF(DAY(brenna3[[#This Row],[data]])=DAY(A6296),MAX(E6296,brenna3[[#This Row],[temperatura]]),brenna3[[#This Row],[temperatura]])</f>
        <v>4.9000000000000004</v>
      </c>
      <c r="F6297" t="str">
        <f>IF(DAY(brenna3[[#This Row],[data]])&lt;&gt;DAY(A6298),brenna3[[#This Row],[maks]]-brenna3[[#This Row],[min]],"")</f>
        <v/>
      </c>
    </row>
    <row r="6298" spans="1:6" x14ac:dyDescent="0.25">
      <c r="A6298" s="1">
        <v>43728.333333333336</v>
      </c>
      <c r="B6298">
        <v>5.7</v>
      </c>
      <c r="C6298">
        <v>0</v>
      </c>
      <c r="D6298">
        <f>IF(DAY(brenna3[[#This Row],[data]])=DAY(A6297),MIN(brenna3[[#This Row],[temperatura]],D6297),brenna3[[#This Row],[temperatura]])</f>
        <v>3.2</v>
      </c>
      <c r="E6298">
        <f>IF(DAY(brenna3[[#This Row],[data]])=DAY(A6297),MAX(E6297,brenna3[[#This Row],[temperatura]]),brenna3[[#This Row],[temperatura]])</f>
        <v>5.7</v>
      </c>
      <c r="F6298" t="str">
        <f>IF(DAY(brenna3[[#This Row],[data]])&lt;&gt;DAY(A6299),brenna3[[#This Row],[maks]]-brenna3[[#This Row],[min]],"")</f>
        <v/>
      </c>
    </row>
    <row r="6299" spans="1:6" x14ac:dyDescent="0.25">
      <c r="A6299" s="1">
        <v>43728.375</v>
      </c>
      <c r="B6299">
        <v>6.3</v>
      </c>
      <c r="C6299">
        <v>0</v>
      </c>
      <c r="D6299">
        <f>IF(DAY(brenna3[[#This Row],[data]])=DAY(A6298),MIN(brenna3[[#This Row],[temperatura]],D6298),brenna3[[#This Row],[temperatura]])</f>
        <v>3.2</v>
      </c>
      <c r="E6299">
        <f>IF(DAY(brenna3[[#This Row],[data]])=DAY(A6298),MAX(E6298,brenna3[[#This Row],[temperatura]]),brenna3[[#This Row],[temperatura]])</f>
        <v>6.3</v>
      </c>
      <c r="F6299" t="str">
        <f>IF(DAY(brenna3[[#This Row],[data]])&lt;&gt;DAY(A6300),brenna3[[#This Row],[maks]]-brenna3[[#This Row],[min]],"")</f>
        <v/>
      </c>
    </row>
    <row r="6300" spans="1:6" x14ac:dyDescent="0.25">
      <c r="A6300" s="1">
        <v>43728.416666666664</v>
      </c>
      <c r="B6300">
        <v>7.4</v>
      </c>
      <c r="C6300">
        <v>0</v>
      </c>
      <c r="D6300">
        <f>IF(DAY(brenna3[[#This Row],[data]])=DAY(A6299),MIN(brenna3[[#This Row],[temperatura]],D6299),brenna3[[#This Row],[temperatura]])</f>
        <v>3.2</v>
      </c>
      <c r="E6300">
        <f>IF(DAY(brenna3[[#This Row],[data]])=DAY(A6299),MAX(E6299,brenna3[[#This Row],[temperatura]]),brenna3[[#This Row],[temperatura]])</f>
        <v>7.4</v>
      </c>
      <c r="F6300" t="str">
        <f>IF(DAY(brenna3[[#This Row],[data]])&lt;&gt;DAY(A6301),brenna3[[#This Row],[maks]]-brenna3[[#This Row],[min]],"")</f>
        <v/>
      </c>
    </row>
    <row r="6301" spans="1:6" x14ac:dyDescent="0.25">
      <c r="A6301" s="1">
        <v>43728.458333333336</v>
      </c>
      <c r="B6301">
        <v>7.8</v>
      </c>
      <c r="C6301">
        <v>0</v>
      </c>
      <c r="D6301">
        <f>IF(DAY(brenna3[[#This Row],[data]])=DAY(A6300),MIN(brenna3[[#This Row],[temperatura]],D6300),brenna3[[#This Row],[temperatura]])</f>
        <v>3.2</v>
      </c>
      <c r="E6301">
        <f>IF(DAY(brenna3[[#This Row],[data]])=DAY(A6300),MAX(E6300,brenna3[[#This Row],[temperatura]]),brenna3[[#This Row],[temperatura]])</f>
        <v>7.8</v>
      </c>
      <c r="F6301" t="str">
        <f>IF(DAY(brenna3[[#This Row],[data]])&lt;&gt;DAY(A6302),brenna3[[#This Row],[maks]]-brenna3[[#This Row],[min]],"")</f>
        <v/>
      </c>
    </row>
    <row r="6302" spans="1:6" x14ac:dyDescent="0.25">
      <c r="A6302" s="1">
        <v>43728.5</v>
      </c>
      <c r="B6302">
        <v>8.9</v>
      </c>
      <c r="C6302">
        <v>0</v>
      </c>
      <c r="D6302">
        <f>IF(DAY(brenna3[[#This Row],[data]])=DAY(A6301),MIN(brenna3[[#This Row],[temperatura]],D6301),brenna3[[#This Row],[temperatura]])</f>
        <v>3.2</v>
      </c>
      <c r="E6302">
        <f>IF(DAY(brenna3[[#This Row],[data]])=DAY(A6301),MAX(E6301,brenna3[[#This Row],[temperatura]]),brenna3[[#This Row],[temperatura]])</f>
        <v>8.9</v>
      </c>
      <c r="F6302" t="str">
        <f>IF(DAY(brenna3[[#This Row],[data]])&lt;&gt;DAY(A6303),brenna3[[#This Row],[maks]]-brenna3[[#This Row],[min]],"")</f>
        <v/>
      </c>
    </row>
    <row r="6303" spans="1:6" x14ac:dyDescent="0.25">
      <c r="A6303" s="1">
        <v>43728.541666666664</v>
      </c>
      <c r="B6303">
        <v>8.6999999999999993</v>
      </c>
      <c r="C6303">
        <v>0</v>
      </c>
      <c r="D6303">
        <f>IF(DAY(brenna3[[#This Row],[data]])=DAY(A6302),MIN(brenna3[[#This Row],[temperatura]],D6302),brenna3[[#This Row],[temperatura]])</f>
        <v>3.2</v>
      </c>
      <c r="E6303">
        <f>IF(DAY(brenna3[[#This Row],[data]])=DAY(A6302),MAX(E6302,brenna3[[#This Row],[temperatura]]),brenna3[[#This Row],[temperatura]])</f>
        <v>8.9</v>
      </c>
      <c r="F6303" t="str">
        <f>IF(DAY(brenna3[[#This Row],[data]])&lt;&gt;DAY(A6304),brenna3[[#This Row],[maks]]-brenna3[[#This Row],[min]],"")</f>
        <v/>
      </c>
    </row>
    <row r="6304" spans="1:6" x14ac:dyDescent="0.25">
      <c r="A6304" s="1">
        <v>43728.583333333336</v>
      </c>
      <c r="B6304">
        <v>7.9</v>
      </c>
      <c r="C6304">
        <v>0</v>
      </c>
      <c r="D6304">
        <f>IF(DAY(brenna3[[#This Row],[data]])=DAY(A6303),MIN(brenna3[[#This Row],[temperatura]],D6303),brenna3[[#This Row],[temperatura]])</f>
        <v>3.2</v>
      </c>
      <c r="E6304">
        <f>IF(DAY(brenna3[[#This Row],[data]])=DAY(A6303),MAX(E6303,brenna3[[#This Row],[temperatura]]),brenna3[[#This Row],[temperatura]])</f>
        <v>8.9</v>
      </c>
      <c r="F6304" t="str">
        <f>IF(DAY(brenna3[[#This Row],[data]])&lt;&gt;DAY(A6305),brenna3[[#This Row],[maks]]-brenna3[[#This Row],[min]],"")</f>
        <v/>
      </c>
    </row>
    <row r="6305" spans="1:6" x14ac:dyDescent="0.25">
      <c r="A6305" s="1">
        <v>43728.625</v>
      </c>
      <c r="B6305">
        <v>7.4</v>
      </c>
      <c r="C6305">
        <v>0</v>
      </c>
      <c r="D6305">
        <f>IF(DAY(brenna3[[#This Row],[data]])=DAY(A6304),MIN(brenna3[[#This Row],[temperatura]],D6304),brenna3[[#This Row],[temperatura]])</f>
        <v>3.2</v>
      </c>
      <c r="E6305">
        <f>IF(DAY(brenna3[[#This Row],[data]])=DAY(A6304),MAX(E6304,brenna3[[#This Row],[temperatura]]),brenna3[[#This Row],[temperatura]])</f>
        <v>8.9</v>
      </c>
      <c r="F6305" t="str">
        <f>IF(DAY(brenna3[[#This Row],[data]])&lt;&gt;DAY(A6306),brenna3[[#This Row],[maks]]-brenna3[[#This Row],[min]],"")</f>
        <v/>
      </c>
    </row>
    <row r="6306" spans="1:6" x14ac:dyDescent="0.25">
      <c r="A6306" s="1">
        <v>43728.666666666664</v>
      </c>
      <c r="B6306">
        <v>7.4</v>
      </c>
      <c r="C6306">
        <v>0</v>
      </c>
      <c r="D6306">
        <f>IF(DAY(brenna3[[#This Row],[data]])=DAY(A6305),MIN(brenna3[[#This Row],[temperatura]],D6305),brenna3[[#This Row],[temperatura]])</f>
        <v>3.2</v>
      </c>
      <c r="E6306">
        <f>IF(DAY(brenna3[[#This Row],[data]])=DAY(A6305),MAX(E6305,brenna3[[#This Row],[temperatura]]),brenna3[[#This Row],[temperatura]])</f>
        <v>8.9</v>
      </c>
      <c r="F6306" t="str">
        <f>IF(DAY(brenna3[[#This Row],[data]])&lt;&gt;DAY(A6307),brenna3[[#This Row],[maks]]-brenna3[[#This Row],[min]],"")</f>
        <v/>
      </c>
    </row>
    <row r="6307" spans="1:6" x14ac:dyDescent="0.25">
      <c r="A6307" s="1">
        <v>43728.708333333336</v>
      </c>
      <c r="B6307">
        <v>7.2</v>
      </c>
      <c r="C6307">
        <v>0</v>
      </c>
      <c r="D6307">
        <f>IF(DAY(brenna3[[#This Row],[data]])=DAY(A6306),MIN(brenna3[[#This Row],[temperatura]],D6306),brenna3[[#This Row],[temperatura]])</f>
        <v>3.2</v>
      </c>
      <c r="E6307">
        <f>IF(DAY(brenna3[[#This Row],[data]])=DAY(A6306),MAX(E6306,brenna3[[#This Row],[temperatura]]),brenna3[[#This Row],[temperatura]])</f>
        <v>8.9</v>
      </c>
      <c r="F6307" t="str">
        <f>IF(DAY(brenna3[[#This Row],[data]])&lt;&gt;DAY(A6308),brenna3[[#This Row],[maks]]-brenna3[[#This Row],[min]],"")</f>
        <v/>
      </c>
    </row>
    <row r="6308" spans="1:6" x14ac:dyDescent="0.25">
      <c r="A6308" s="1">
        <v>43728.75</v>
      </c>
      <c r="B6308">
        <v>6.3</v>
      </c>
      <c r="C6308">
        <v>0</v>
      </c>
      <c r="D6308">
        <f>IF(DAY(brenna3[[#This Row],[data]])=DAY(A6307),MIN(brenna3[[#This Row],[temperatura]],D6307),brenna3[[#This Row],[temperatura]])</f>
        <v>3.2</v>
      </c>
      <c r="E6308">
        <f>IF(DAY(brenna3[[#This Row],[data]])=DAY(A6307),MAX(E6307,brenna3[[#This Row],[temperatura]]),brenna3[[#This Row],[temperatura]])</f>
        <v>8.9</v>
      </c>
      <c r="F6308" t="str">
        <f>IF(DAY(brenna3[[#This Row],[data]])&lt;&gt;DAY(A6309),brenna3[[#This Row],[maks]]-brenna3[[#This Row],[min]],"")</f>
        <v/>
      </c>
    </row>
    <row r="6309" spans="1:6" x14ac:dyDescent="0.25">
      <c r="A6309" s="1">
        <v>43728.791666666664</v>
      </c>
      <c r="B6309">
        <v>6.2</v>
      </c>
      <c r="C6309">
        <v>0</v>
      </c>
      <c r="D6309">
        <f>IF(DAY(brenna3[[#This Row],[data]])=DAY(A6308),MIN(brenna3[[#This Row],[temperatura]],D6308),brenna3[[#This Row],[temperatura]])</f>
        <v>3.2</v>
      </c>
      <c r="E6309">
        <f>IF(DAY(brenna3[[#This Row],[data]])=DAY(A6308),MAX(E6308,brenna3[[#This Row],[temperatura]]),brenna3[[#This Row],[temperatura]])</f>
        <v>8.9</v>
      </c>
      <c r="F6309" t="str">
        <f>IF(DAY(brenna3[[#This Row],[data]])&lt;&gt;DAY(A6310),brenna3[[#This Row],[maks]]-brenna3[[#This Row],[min]],"")</f>
        <v/>
      </c>
    </row>
    <row r="6310" spans="1:6" x14ac:dyDescent="0.25">
      <c r="A6310" s="1">
        <v>43728.833333333336</v>
      </c>
      <c r="B6310">
        <v>6.5</v>
      </c>
      <c r="C6310">
        <v>0</v>
      </c>
      <c r="D6310">
        <f>IF(DAY(brenna3[[#This Row],[data]])=DAY(A6309),MIN(brenna3[[#This Row],[temperatura]],D6309),brenna3[[#This Row],[temperatura]])</f>
        <v>3.2</v>
      </c>
      <c r="E6310">
        <f>IF(DAY(brenna3[[#This Row],[data]])=DAY(A6309),MAX(E6309,brenna3[[#This Row],[temperatura]]),brenna3[[#This Row],[temperatura]])</f>
        <v>8.9</v>
      </c>
      <c r="F6310" t="str">
        <f>IF(DAY(brenna3[[#This Row],[data]])&lt;&gt;DAY(A6311),brenna3[[#This Row],[maks]]-brenna3[[#This Row],[min]],"")</f>
        <v/>
      </c>
    </row>
    <row r="6311" spans="1:6" x14ac:dyDescent="0.25">
      <c r="A6311" s="1">
        <v>43728.875</v>
      </c>
      <c r="B6311">
        <v>6.7</v>
      </c>
      <c r="C6311">
        <v>0</v>
      </c>
      <c r="D6311">
        <f>IF(DAY(brenna3[[#This Row],[data]])=DAY(A6310),MIN(brenna3[[#This Row],[temperatura]],D6310),brenna3[[#This Row],[temperatura]])</f>
        <v>3.2</v>
      </c>
      <c r="E6311">
        <f>IF(DAY(brenna3[[#This Row],[data]])=DAY(A6310),MAX(E6310,brenna3[[#This Row],[temperatura]]),brenna3[[#This Row],[temperatura]])</f>
        <v>8.9</v>
      </c>
      <c r="F6311" t="str">
        <f>IF(DAY(brenna3[[#This Row],[data]])&lt;&gt;DAY(A6312),brenna3[[#This Row],[maks]]-brenna3[[#This Row],[min]],"")</f>
        <v/>
      </c>
    </row>
    <row r="6312" spans="1:6" x14ac:dyDescent="0.25">
      <c r="A6312" s="1">
        <v>43728.916666666664</v>
      </c>
      <c r="B6312">
        <v>6.7</v>
      </c>
      <c r="C6312">
        <v>0</v>
      </c>
      <c r="D6312">
        <f>IF(DAY(brenna3[[#This Row],[data]])=DAY(A6311),MIN(brenna3[[#This Row],[temperatura]],D6311),brenna3[[#This Row],[temperatura]])</f>
        <v>3.2</v>
      </c>
      <c r="E6312">
        <f>IF(DAY(brenna3[[#This Row],[data]])=DAY(A6311),MAX(E6311,brenna3[[#This Row],[temperatura]]),brenna3[[#This Row],[temperatura]])</f>
        <v>8.9</v>
      </c>
      <c r="F6312" t="str">
        <f>IF(DAY(brenna3[[#This Row],[data]])&lt;&gt;DAY(A6313),brenna3[[#This Row],[maks]]-brenna3[[#This Row],[min]],"")</f>
        <v/>
      </c>
    </row>
    <row r="6313" spans="1:6" x14ac:dyDescent="0.25">
      <c r="A6313" s="1">
        <v>43728.958333333336</v>
      </c>
      <c r="B6313">
        <v>6.1</v>
      </c>
      <c r="C6313">
        <v>0</v>
      </c>
      <c r="D6313">
        <f>IF(DAY(brenna3[[#This Row],[data]])=DAY(A6312),MIN(brenna3[[#This Row],[temperatura]],D6312),brenna3[[#This Row],[temperatura]])</f>
        <v>3.2</v>
      </c>
      <c r="E6313">
        <f>IF(DAY(brenna3[[#This Row],[data]])=DAY(A6312),MAX(E6312,brenna3[[#This Row],[temperatura]]),brenna3[[#This Row],[temperatura]])</f>
        <v>8.9</v>
      </c>
      <c r="F6313">
        <f>IF(DAY(brenna3[[#This Row],[data]])&lt;&gt;DAY(A6314),brenna3[[#This Row],[maks]]-brenna3[[#This Row],[min]],"")</f>
        <v>5.7</v>
      </c>
    </row>
    <row r="6314" spans="1:6" x14ac:dyDescent="0.25">
      <c r="A6314" s="1">
        <v>43729</v>
      </c>
      <c r="B6314">
        <v>5.8</v>
      </c>
      <c r="C6314">
        <v>0</v>
      </c>
      <c r="D6314">
        <f>IF(DAY(brenna3[[#This Row],[data]])=DAY(A6313),MIN(brenna3[[#This Row],[temperatura]],D6313),brenna3[[#This Row],[temperatura]])</f>
        <v>5.8</v>
      </c>
      <c r="E6314">
        <f>IF(DAY(brenna3[[#This Row],[data]])=DAY(A6313),MAX(E6313,brenna3[[#This Row],[temperatura]]),brenna3[[#This Row],[temperatura]])</f>
        <v>5.8</v>
      </c>
      <c r="F6314" t="str">
        <f>IF(DAY(brenna3[[#This Row],[data]])&lt;&gt;DAY(A6315),brenna3[[#This Row],[maks]]-brenna3[[#This Row],[min]],"")</f>
        <v/>
      </c>
    </row>
    <row r="6315" spans="1:6" x14ac:dyDescent="0.25">
      <c r="A6315" s="1">
        <v>43729.041666666664</v>
      </c>
      <c r="B6315">
        <v>5.7</v>
      </c>
      <c r="C6315">
        <v>0</v>
      </c>
      <c r="D6315">
        <f>IF(DAY(brenna3[[#This Row],[data]])=DAY(A6314),MIN(brenna3[[#This Row],[temperatura]],D6314),brenna3[[#This Row],[temperatura]])</f>
        <v>5.7</v>
      </c>
      <c r="E6315">
        <f>IF(DAY(brenna3[[#This Row],[data]])=DAY(A6314),MAX(E6314,brenna3[[#This Row],[temperatura]]),brenna3[[#This Row],[temperatura]])</f>
        <v>5.8</v>
      </c>
      <c r="F6315" t="str">
        <f>IF(DAY(brenna3[[#This Row],[data]])&lt;&gt;DAY(A6316),brenna3[[#This Row],[maks]]-brenna3[[#This Row],[min]],"")</f>
        <v/>
      </c>
    </row>
    <row r="6316" spans="1:6" x14ac:dyDescent="0.25">
      <c r="A6316" s="1">
        <v>43729.083333333336</v>
      </c>
      <c r="B6316">
        <v>5.8</v>
      </c>
      <c r="C6316">
        <v>0</v>
      </c>
      <c r="D6316">
        <f>IF(DAY(brenna3[[#This Row],[data]])=DAY(A6315),MIN(brenna3[[#This Row],[temperatura]],D6315),brenna3[[#This Row],[temperatura]])</f>
        <v>5.7</v>
      </c>
      <c r="E6316">
        <f>IF(DAY(brenna3[[#This Row],[data]])=DAY(A6315),MAX(E6315,brenna3[[#This Row],[temperatura]]),brenna3[[#This Row],[temperatura]])</f>
        <v>5.8</v>
      </c>
      <c r="F6316" t="str">
        <f>IF(DAY(brenna3[[#This Row],[data]])&lt;&gt;DAY(A6317),brenna3[[#This Row],[maks]]-brenna3[[#This Row],[min]],"")</f>
        <v/>
      </c>
    </row>
    <row r="6317" spans="1:6" x14ac:dyDescent="0.25">
      <c r="A6317" s="1">
        <v>43729.125</v>
      </c>
      <c r="B6317">
        <v>5.9</v>
      </c>
      <c r="C6317">
        <v>0</v>
      </c>
      <c r="D6317">
        <f>IF(DAY(brenna3[[#This Row],[data]])=DAY(A6316),MIN(brenna3[[#This Row],[temperatura]],D6316),brenna3[[#This Row],[temperatura]])</f>
        <v>5.7</v>
      </c>
      <c r="E6317">
        <f>IF(DAY(brenna3[[#This Row],[data]])=DAY(A6316),MAX(E6316,brenna3[[#This Row],[temperatura]]),brenna3[[#This Row],[temperatura]])</f>
        <v>5.9</v>
      </c>
      <c r="F6317" t="str">
        <f>IF(DAY(brenna3[[#This Row],[data]])&lt;&gt;DAY(A6318),brenna3[[#This Row],[maks]]-brenna3[[#This Row],[min]],"")</f>
        <v/>
      </c>
    </row>
    <row r="6318" spans="1:6" x14ac:dyDescent="0.25">
      <c r="A6318" s="1">
        <v>43729.166666666664</v>
      </c>
      <c r="B6318">
        <v>5.4</v>
      </c>
      <c r="C6318">
        <v>0</v>
      </c>
      <c r="D6318">
        <f>IF(DAY(brenna3[[#This Row],[data]])=DAY(A6317),MIN(brenna3[[#This Row],[temperatura]],D6317),brenna3[[#This Row],[temperatura]])</f>
        <v>5.4</v>
      </c>
      <c r="E6318">
        <f>IF(DAY(brenna3[[#This Row],[data]])=DAY(A6317),MAX(E6317,brenna3[[#This Row],[temperatura]]),brenna3[[#This Row],[temperatura]])</f>
        <v>5.9</v>
      </c>
      <c r="F6318" t="str">
        <f>IF(DAY(brenna3[[#This Row],[data]])&lt;&gt;DAY(A6319),brenna3[[#This Row],[maks]]-brenna3[[#This Row],[min]],"")</f>
        <v/>
      </c>
    </row>
    <row r="6319" spans="1:6" x14ac:dyDescent="0.25">
      <c r="A6319" s="1">
        <v>43729.208333333336</v>
      </c>
      <c r="B6319">
        <v>5.8</v>
      </c>
      <c r="C6319">
        <v>0</v>
      </c>
      <c r="D6319">
        <f>IF(DAY(brenna3[[#This Row],[data]])=DAY(A6318),MIN(brenna3[[#This Row],[temperatura]],D6318),brenna3[[#This Row],[temperatura]])</f>
        <v>5.4</v>
      </c>
      <c r="E6319">
        <f>IF(DAY(brenna3[[#This Row],[data]])=DAY(A6318),MAX(E6318,brenna3[[#This Row],[temperatura]]),brenna3[[#This Row],[temperatura]])</f>
        <v>5.9</v>
      </c>
      <c r="F6319" t="str">
        <f>IF(DAY(brenna3[[#This Row],[data]])&lt;&gt;DAY(A6320),brenna3[[#This Row],[maks]]-brenna3[[#This Row],[min]],"")</f>
        <v/>
      </c>
    </row>
    <row r="6320" spans="1:6" x14ac:dyDescent="0.25">
      <c r="A6320" s="1">
        <v>43729.25</v>
      </c>
      <c r="B6320">
        <v>5.7</v>
      </c>
      <c r="C6320">
        <v>0</v>
      </c>
      <c r="D6320">
        <f>IF(DAY(brenna3[[#This Row],[data]])=DAY(A6319),MIN(brenna3[[#This Row],[temperatura]],D6319),brenna3[[#This Row],[temperatura]])</f>
        <v>5.4</v>
      </c>
      <c r="E6320">
        <f>IF(DAY(brenna3[[#This Row],[data]])=DAY(A6319),MAX(E6319,brenna3[[#This Row],[temperatura]]),brenna3[[#This Row],[temperatura]])</f>
        <v>5.9</v>
      </c>
      <c r="F6320" t="str">
        <f>IF(DAY(brenna3[[#This Row],[data]])&lt;&gt;DAY(A6321),brenna3[[#This Row],[maks]]-brenna3[[#This Row],[min]],"")</f>
        <v/>
      </c>
    </row>
    <row r="6321" spans="1:6" x14ac:dyDescent="0.25">
      <c r="A6321" s="1">
        <v>43729.291666666664</v>
      </c>
      <c r="B6321">
        <v>7.1</v>
      </c>
      <c r="C6321">
        <v>0</v>
      </c>
      <c r="D6321">
        <f>IF(DAY(brenna3[[#This Row],[data]])=DAY(A6320),MIN(brenna3[[#This Row],[temperatura]],D6320),brenna3[[#This Row],[temperatura]])</f>
        <v>5.4</v>
      </c>
      <c r="E6321">
        <f>IF(DAY(brenna3[[#This Row],[data]])=DAY(A6320),MAX(E6320,brenna3[[#This Row],[temperatura]]),brenna3[[#This Row],[temperatura]])</f>
        <v>7.1</v>
      </c>
      <c r="F6321" t="str">
        <f>IF(DAY(brenna3[[#This Row],[data]])&lt;&gt;DAY(A6322),brenna3[[#This Row],[maks]]-brenna3[[#This Row],[min]],"")</f>
        <v/>
      </c>
    </row>
    <row r="6322" spans="1:6" x14ac:dyDescent="0.25">
      <c r="A6322" s="1">
        <v>43729.333333333336</v>
      </c>
      <c r="B6322">
        <v>8.6999999999999993</v>
      </c>
      <c r="C6322">
        <v>0</v>
      </c>
      <c r="D6322">
        <f>IF(DAY(brenna3[[#This Row],[data]])=DAY(A6321),MIN(brenna3[[#This Row],[temperatura]],D6321),brenna3[[#This Row],[temperatura]])</f>
        <v>5.4</v>
      </c>
      <c r="E6322">
        <f>IF(DAY(brenna3[[#This Row],[data]])=DAY(A6321),MAX(E6321,brenna3[[#This Row],[temperatura]]),brenna3[[#This Row],[temperatura]])</f>
        <v>8.6999999999999993</v>
      </c>
      <c r="F6322" t="str">
        <f>IF(DAY(brenna3[[#This Row],[data]])&lt;&gt;DAY(A6323),brenna3[[#This Row],[maks]]-brenna3[[#This Row],[min]],"")</f>
        <v/>
      </c>
    </row>
    <row r="6323" spans="1:6" x14ac:dyDescent="0.25">
      <c r="A6323" s="1">
        <v>43729.375</v>
      </c>
      <c r="B6323">
        <v>10</v>
      </c>
      <c r="C6323">
        <v>0</v>
      </c>
      <c r="D6323">
        <f>IF(DAY(brenna3[[#This Row],[data]])=DAY(A6322),MIN(brenna3[[#This Row],[temperatura]],D6322),brenna3[[#This Row],[temperatura]])</f>
        <v>5.4</v>
      </c>
      <c r="E6323">
        <f>IF(DAY(brenna3[[#This Row],[data]])=DAY(A6322),MAX(E6322,brenna3[[#This Row],[temperatura]]),brenna3[[#This Row],[temperatura]])</f>
        <v>10</v>
      </c>
      <c r="F6323" t="str">
        <f>IF(DAY(brenna3[[#This Row],[data]])&lt;&gt;DAY(A6324),brenna3[[#This Row],[maks]]-brenna3[[#This Row],[min]],"")</f>
        <v/>
      </c>
    </row>
    <row r="6324" spans="1:6" x14ac:dyDescent="0.25">
      <c r="A6324" s="1">
        <v>43729.416666666664</v>
      </c>
      <c r="B6324">
        <v>10.9</v>
      </c>
      <c r="C6324">
        <v>0</v>
      </c>
      <c r="D6324">
        <f>IF(DAY(brenna3[[#This Row],[data]])=DAY(A6323),MIN(brenna3[[#This Row],[temperatura]],D6323),brenna3[[#This Row],[temperatura]])</f>
        <v>5.4</v>
      </c>
      <c r="E6324">
        <f>IF(DAY(brenna3[[#This Row],[data]])=DAY(A6323),MAX(E6323,brenna3[[#This Row],[temperatura]]),brenna3[[#This Row],[temperatura]])</f>
        <v>10.9</v>
      </c>
      <c r="F6324" t="str">
        <f>IF(DAY(brenna3[[#This Row],[data]])&lt;&gt;DAY(A6325),brenna3[[#This Row],[maks]]-brenna3[[#This Row],[min]],"")</f>
        <v/>
      </c>
    </row>
    <row r="6325" spans="1:6" x14ac:dyDescent="0.25">
      <c r="A6325" s="1">
        <v>43729.458333333336</v>
      </c>
      <c r="B6325">
        <v>12</v>
      </c>
      <c r="C6325">
        <v>0</v>
      </c>
      <c r="D6325">
        <f>IF(DAY(brenna3[[#This Row],[data]])=DAY(A6324),MIN(brenna3[[#This Row],[temperatura]],D6324),brenna3[[#This Row],[temperatura]])</f>
        <v>5.4</v>
      </c>
      <c r="E6325">
        <f>IF(DAY(brenna3[[#This Row],[data]])=DAY(A6324),MAX(E6324,brenna3[[#This Row],[temperatura]]),brenna3[[#This Row],[temperatura]])</f>
        <v>12</v>
      </c>
      <c r="F6325" t="str">
        <f>IF(DAY(brenna3[[#This Row],[data]])&lt;&gt;DAY(A6326),brenna3[[#This Row],[maks]]-brenna3[[#This Row],[min]],"")</f>
        <v/>
      </c>
    </row>
    <row r="6326" spans="1:6" x14ac:dyDescent="0.25">
      <c r="A6326" s="1">
        <v>43729.5</v>
      </c>
      <c r="B6326">
        <v>13</v>
      </c>
      <c r="C6326">
        <v>0</v>
      </c>
      <c r="D6326">
        <f>IF(DAY(brenna3[[#This Row],[data]])=DAY(A6325),MIN(brenna3[[#This Row],[temperatura]],D6325),brenna3[[#This Row],[temperatura]])</f>
        <v>5.4</v>
      </c>
      <c r="E6326">
        <f>IF(DAY(brenna3[[#This Row],[data]])=DAY(A6325),MAX(E6325,brenna3[[#This Row],[temperatura]]),brenna3[[#This Row],[temperatura]])</f>
        <v>13</v>
      </c>
      <c r="F6326" t="str">
        <f>IF(DAY(brenna3[[#This Row],[data]])&lt;&gt;DAY(A6327),brenna3[[#This Row],[maks]]-brenna3[[#This Row],[min]],"")</f>
        <v/>
      </c>
    </row>
    <row r="6327" spans="1:6" x14ac:dyDescent="0.25">
      <c r="A6327" s="1">
        <v>43729.541666666664</v>
      </c>
      <c r="B6327">
        <v>13.8</v>
      </c>
      <c r="C6327">
        <v>0</v>
      </c>
      <c r="D6327">
        <f>IF(DAY(brenna3[[#This Row],[data]])=DAY(A6326),MIN(brenna3[[#This Row],[temperatura]],D6326),brenna3[[#This Row],[temperatura]])</f>
        <v>5.4</v>
      </c>
      <c r="E6327">
        <f>IF(DAY(brenna3[[#This Row],[data]])=DAY(A6326),MAX(E6326,brenna3[[#This Row],[temperatura]]),brenna3[[#This Row],[temperatura]])</f>
        <v>13.8</v>
      </c>
      <c r="F6327" t="str">
        <f>IF(DAY(brenna3[[#This Row],[data]])&lt;&gt;DAY(A6328),brenna3[[#This Row],[maks]]-brenna3[[#This Row],[min]],"")</f>
        <v/>
      </c>
    </row>
    <row r="6328" spans="1:6" x14ac:dyDescent="0.25">
      <c r="A6328" s="1">
        <v>43729.583333333336</v>
      </c>
      <c r="B6328">
        <v>14.1</v>
      </c>
      <c r="C6328">
        <v>0</v>
      </c>
      <c r="D6328">
        <f>IF(DAY(brenna3[[#This Row],[data]])=DAY(A6327),MIN(brenna3[[#This Row],[temperatura]],D6327),brenna3[[#This Row],[temperatura]])</f>
        <v>5.4</v>
      </c>
      <c r="E6328">
        <f>IF(DAY(brenna3[[#This Row],[data]])=DAY(A6327),MAX(E6327,brenna3[[#This Row],[temperatura]]),brenna3[[#This Row],[temperatura]])</f>
        <v>14.1</v>
      </c>
      <c r="F6328" t="str">
        <f>IF(DAY(brenna3[[#This Row],[data]])&lt;&gt;DAY(A6329),brenna3[[#This Row],[maks]]-brenna3[[#This Row],[min]],"")</f>
        <v/>
      </c>
    </row>
    <row r="6329" spans="1:6" x14ac:dyDescent="0.25">
      <c r="A6329" s="1">
        <v>43729.625</v>
      </c>
      <c r="B6329">
        <v>14.2</v>
      </c>
      <c r="C6329">
        <v>0</v>
      </c>
      <c r="D6329">
        <f>IF(DAY(brenna3[[#This Row],[data]])=DAY(A6328),MIN(brenna3[[#This Row],[temperatura]],D6328),brenna3[[#This Row],[temperatura]])</f>
        <v>5.4</v>
      </c>
      <c r="E6329">
        <f>IF(DAY(brenna3[[#This Row],[data]])=DAY(A6328),MAX(E6328,brenna3[[#This Row],[temperatura]]),brenna3[[#This Row],[temperatura]])</f>
        <v>14.2</v>
      </c>
      <c r="F6329" t="str">
        <f>IF(DAY(brenna3[[#This Row],[data]])&lt;&gt;DAY(A6330),brenna3[[#This Row],[maks]]-brenna3[[#This Row],[min]],"")</f>
        <v/>
      </c>
    </row>
    <row r="6330" spans="1:6" x14ac:dyDescent="0.25">
      <c r="A6330" s="1">
        <v>43729.666666666664</v>
      </c>
      <c r="B6330">
        <v>13.3</v>
      </c>
      <c r="C6330">
        <v>0</v>
      </c>
      <c r="D6330">
        <f>IF(DAY(brenna3[[#This Row],[data]])=DAY(A6329),MIN(brenna3[[#This Row],[temperatura]],D6329),brenna3[[#This Row],[temperatura]])</f>
        <v>5.4</v>
      </c>
      <c r="E6330">
        <f>IF(DAY(brenna3[[#This Row],[data]])=DAY(A6329),MAX(E6329,brenna3[[#This Row],[temperatura]]),brenna3[[#This Row],[temperatura]])</f>
        <v>14.2</v>
      </c>
      <c r="F6330" t="str">
        <f>IF(DAY(brenna3[[#This Row],[data]])&lt;&gt;DAY(A6331),brenna3[[#This Row],[maks]]-brenna3[[#This Row],[min]],"")</f>
        <v/>
      </c>
    </row>
    <row r="6331" spans="1:6" x14ac:dyDescent="0.25">
      <c r="A6331" s="1">
        <v>43729.708333333336</v>
      </c>
      <c r="B6331">
        <v>11.5</v>
      </c>
      <c r="C6331">
        <v>0</v>
      </c>
      <c r="D6331">
        <f>IF(DAY(brenna3[[#This Row],[data]])=DAY(A6330),MIN(brenna3[[#This Row],[temperatura]],D6330),brenna3[[#This Row],[temperatura]])</f>
        <v>5.4</v>
      </c>
      <c r="E6331">
        <f>IF(DAY(brenna3[[#This Row],[data]])=DAY(A6330),MAX(E6330,brenna3[[#This Row],[temperatura]]),brenna3[[#This Row],[temperatura]])</f>
        <v>14.2</v>
      </c>
      <c r="F6331" t="str">
        <f>IF(DAY(brenna3[[#This Row],[data]])&lt;&gt;DAY(A6332),brenna3[[#This Row],[maks]]-brenna3[[#This Row],[min]],"")</f>
        <v/>
      </c>
    </row>
    <row r="6332" spans="1:6" x14ac:dyDescent="0.25">
      <c r="A6332" s="1">
        <v>43729.75</v>
      </c>
      <c r="B6332">
        <v>10.3</v>
      </c>
      <c r="C6332">
        <v>0</v>
      </c>
      <c r="D6332">
        <f>IF(DAY(brenna3[[#This Row],[data]])=DAY(A6331),MIN(brenna3[[#This Row],[temperatura]],D6331),brenna3[[#This Row],[temperatura]])</f>
        <v>5.4</v>
      </c>
      <c r="E6332">
        <f>IF(DAY(brenna3[[#This Row],[data]])=DAY(A6331),MAX(E6331,brenna3[[#This Row],[temperatura]]),brenna3[[#This Row],[temperatura]])</f>
        <v>14.2</v>
      </c>
      <c r="F6332" t="str">
        <f>IF(DAY(brenna3[[#This Row],[data]])&lt;&gt;DAY(A6333),brenna3[[#This Row],[maks]]-brenna3[[#This Row],[min]],"")</f>
        <v/>
      </c>
    </row>
    <row r="6333" spans="1:6" x14ac:dyDescent="0.25">
      <c r="A6333" s="1">
        <v>43729.791666666664</v>
      </c>
      <c r="B6333">
        <v>9.9</v>
      </c>
      <c r="C6333">
        <v>0</v>
      </c>
      <c r="D6333">
        <f>IF(DAY(brenna3[[#This Row],[data]])=DAY(A6332),MIN(brenna3[[#This Row],[temperatura]],D6332),brenna3[[#This Row],[temperatura]])</f>
        <v>5.4</v>
      </c>
      <c r="E6333">
        <f>IF(DAY(brenna3[[#This Row],[data]])=DAY(A6332),MAX(E6332,brenna3[[#This Row],[temperatura]]),brenna3[[#This Row],[temperatura]])</f>
        <v>14.2</v>
      </c>
      <c r="F6333" t="str">
        <f>IF(DAY(brenna3[[#This Row],[data]])&lt;&gt;DAY(A6334),brenna3[[#This Row],[maks]]-brenna3[[#This Row],[min]],"")</f>
        <v/>
      </c>
    </row>
    <row r="6334" spans="1:6" x14ac:dyDescent="0.25">
      <c r="A6334" s="1">
        <v>43729.833333333336</v>
      </c>
      <c r="B6334">
        <v>9.6999999999999993</v>
      </c>
      <c r="C6334">
        <v>0</v>
      </c>
      <c r="D6334">
        <f>IF(DAY(brenna3[[#This Row],[data]])=DAY(A6333),MIN(brenna3[[#This Row],[temperatura]],D6333),brenna3[[#This Row],[temperatura]])</f>
        <v>5.4</v>
      </c>
      <c r="E6334">
        <f>IF(DAY(brenna3[[#This Row],[data]])=DAY(A6333),MAX(E6333,brenna3[[#This Row],[temperatura]]),brenna3[[#This Row],[temperatura]])</f>
        <v>14.2</v>
      </c>
      <c r="F6334" t="str">
        <f>IF(DAY(brenna3[[#This Row],[data]])&lt;&gt;DAY(A6335),brenna3[[#This Row],[maks]]-brenna3[[#This Row],[min]],"")</f>
        <v/>
      </c>
    </row>
    <row r="6335" spans="1:6" x14ac:dyDescent="0.25">
      <c r="A6335" s="1">
        <v>43729.875</v>
      </c>
      <c r="B6335">
        <v>9.8000000000000007</v>
      </c>
      <c r="C6335">
        <v>0</v>
      </c>
      <c r="D6335">
        <f>IF(DAY(brenna3[[#This Row],[data]])=DAY(A6334),MIN(brenna3[[#This Row],[temperatura]],D6334),brenna3[[#This Row],[temperatura]])</f>
        <v>5.4</v>
      </c>
      <c r="E6335">
        <f>IF(DAY(brenna3[[#This Row],[data]])=DAY(A6334),MAX(E6334,brenna3[[#This Row],[temperatura]]),brenna3[[#This Row],[temperatura]])</f>
        <v>14.2</v>
      </c>
      <c r="F6335" t="str">
        <f>IF(DAY(brenna3[[#This Row],[data]])&lt;&gt;DAY(A6336),brenna3[[#This Row],[maks]]-brenna3[[#This Row],[min]],"")</f>
        <v/>
      </c>
    </row>
    <row r="6336" spans="1:6" x14ac:dyDescent="0.25">
      <c r="A6336" s="1">
        <v>43729.916666666664</v>
      </c>
      <c r="B6336">
        <v>9.8000000000000007</v>
      </c>
      <c r="C6336">
        <v>0</v>
      </c>
      <c r="D6336">
        <f>IF(DAY(brenna3[[#This Row],[data]])=DAY(A6335),MIN(brenna3[[#This Row],[temperatura]],D6335),brenna3[[#This Row],[temperatura]])</f>
        <v>5.4</v>
      </c>
      <c r="E6336">
        <f>IF(DAY(brenna3[[#This Row],[data]])=DAY(A6335),MAX(E6335,brenna3[[#This Row],[temperatura]]),brenna3[[#This Row],[temperatura]])</f>
        <v>14.2</v>
      </c>
      <c r="F6336" t="str">
        <f>IF(DAY(brenna3[[#This Row],[data]])&lt;&gt;DAY(A6337),brenna3[[#This Row],[maks]]-brenna3[[#This Row],[min]],"")</f>
        <v/>
      </c>
    </row>
    <row r="6337" spans="1:6" x14ac:dyDescent="0.25">
      <c r="A6337" s="1">
        <v>43729.958333333336</v>
      </c>
      <c r="B6337">
        <v>9.9</v>
      </c>
      <c r="C6337">
        <v>0</v>
      </c>
      <c r="D6337">
        <f>IF(DAY(brenna3[[#This Row],[data]])=DAY(A6336),MIN(brenna3[[#This Row],[temperatura]],D6336),brenna3[[#This Row],[temperatura]])</f>
        <v>5.4</v>
      </c>
      <c r="E6337">
        <f>IF(DAY(brenna3[[#This Row],[data]])=DAY(A6336),MAX(E6336,brenna3[[#This Row],[temperatura]]),brenna3[[#This Row],[temperatura]])</f>
        <v>14.2</v>
      </c>
      <c r="F6337">
        <f>IF(DAY(brenna3[[#This Row],[data]])&lt;&gt;DAY(A6338),brenna3[[#This Row],[maks]]-brenna3[[#This Row],[min]],"")</f>
        <v>8.7999999999999989</v>
      </c>
    </row>
    <row r="6338" spans="1:6" x14ac:dyDescent="0.25">
      <c r="A6338" s="1">
        <v>43730</v>
      </c>
      <c r="B6338">
        <v>10</v>
      </c>
      <c r="C6338">
        <v>0</v>
      </c>
      <c r="D6338">
        <f>IF(DAY(brenna3[[#This Row],[data]])=DAY(A6337),MIN(brenna3[[#This Row],[temperatura]],D6337),brenna3[[#This Row],[temperatura]])</f>
        <v>10</v>
      </c>
      <c r="E6338">
        <f>IF(DAY(brenna3[[#This Row],[data]])=DAY(A6337),MAX(E6337,brenna3[[#This Row],[temperatura]]),brenna3[[#This Row],[temperatura]])</f>
        <v>10</v>
      </c>
      <c r="F6338" t="str">
        <f>IF(DAY(brenna3[[#This Row],[data]])&lt;&gt;DAY(A6339),brenna3[[#This Row],[maks]]-brenna3[[#This Row],[min]],"")</f>
        <v/>
      </c>
    </row>
    <row r="6339" spans="1:6" x14ac:dyDescent="0.25">
      <c r="A6339" s="1">
        <v>43730.041666666664</v>
      </c>
      <c r="B6339">
        <v>9.6</v>
      </c>
      <c r="C6339">
        <v>0</v>
      </c>
      <c r="D6339">
        <f>IF(DAY(brenna3[[#This Row],[data]])=DAY(A6338),MIN(brenna3[[#This Row],[temperatura]],D6338),brenna3[[#This Row],[temperatura]])</f>
        <v>9.6</v>
      </c>
      <c r="E6339">
        <f>IF(DAY(brenna3[[#This Row],[data]])=DAY(A6338),MAX(E6338,brenna3[[#This Row],[temperatura]]),brenna3[[#This Row],[temperatura]])</f>
        <v>10</v>
      </c>
      <c r="F6339" t="str">
        <f>IF(DAY(brenna3[[#This Row],[data]])&lt;&gt;DAY(A6340),brenna3[[#This Row],[maks]]-brenna3[[#This Row],[min]],"")</f>
        <v/>
      </c>
    </row>
    <row r="6340" spans="1:6" x14ac:dyDescent="0.25">
      <c r="A6340" s="1">
        <v>43730.083333333336</v>
      </c>
      <c r="B6340">
        <v>9.3000000000000007</v>
      </c>
      <c r="C6340">
        <v>0</v>
      </c>
      <c r="D6340">
        <f>IF(DAY(brenna3[[#This Row],[data]])=DAY(A6339),MIN(brenna3[[#This Row],[temperatura]],D6339),brenna3[[#This Row],[temperatura]])</f>
        <v>9.3000000000000007</v>
      </c>
      <c r="E6340">
        <f>IF(DAY(brenna3[[#This Row],[data]])=DAY(A6339),MAX(E6339,brenna3[[#This Row],[temperatura]]),brenna3[[#This Row],[temperatura]])</f>
        <v>10</v>
      </c>
      <c r="F6340" t="str">
        <f>IF(DAY(brenna3[[#This Row],[data]])&lt;&gt;DAY(A6341),brenna3[[#This Row],[maks]]-brenna3[[#This Row],[min]],"")</f>
        <v/>
      </c>
    </row>
    <row r="6341" spans="1:6" x14ac:dyDescent="0.25">
      <c r="A6341" s="1">
        <v>43730.125</v>
      </c>
      <c r="B6341">
        <v>9.3000000000000007</v>
      </c>
      <c r="C6341">
        <v>0</v>
      </c>
      <c r="D6341">
        <f>IF(DAY(brenna3[[#This Row],[data]])=DAY(A6340),MIN(brenna3[[#This Row],[temperatura]],D6340),brenna3[[#This Row],[temperatura]])</f>
        <v>9.3000000000000007</v>
      </c>
      <c r="E6341">
        <f>IF(DAY(brenna3[[#This Row],[data]])=DAY(A6340),MAX(E6340,brenna3[[#This Row],[temperatura]]),brenna3[[#This Row],[temperatura]])</f>
        <v>10</v>
      </c>
      <c r="F6341" t="str">
        <f>IF(DAY(brenna3[[#This Row],[data]])&lt;&gt;DAY(A6342),brenna3[[#This Row],[maks]]-brenna3[[#This Row],[min]],"")</f>
        <v/>
      </c>
    </row>
    <row r="6342" spans="1:6" x14ac:dyDescent="0.25">
      <c r="A6342" s="1">
        <v>43730.166666666664</v>
      </c>
      <c r="B6342">
        <v>9.4</v>
      </c>
      <c r="C6342">
        <v>0</v>
      </c>
      <c r="D6342">
        <f>IF(DAY(brenna3[[#This Row],[data]])=DAY(A6341),MIN(brenna3[[#This Row],[temperatura]],D6341),brenna3[[#This Row],[temperatura]])</f>
        <v>9.3000000000000007</v>
      </c>
      <c r="E6342">
        <f>IF(DAY(brenna3[[#This Row],[data]])=DAY(A6341),MAX(E6341,brenna3[[#This Row],[temperatura]]),brenna3[[#This Row],[temperatura]])</f>
        <v>10</v>
      </c>
      <c r="F6342" t="str">
        <f>IF(DAY(brenna3[[#This Row],[data]])&lt;&gt;DAY(A6343),brenna3[[#This Row],[maks]]-brenna3[[#This Row],[min]],"")</f>
        <v/>
      </c>
    </row>
    <row r="6343" spans="1:6" x14ac:dyDescent="0.25">
      <c r="A6343" s="1">
        <v>43730.208333333336</v>
      </c>
      <c r="B6343">
        <v>9</v>
      </c>
      <c r="C6343">
        <v>0</v>
      </c>
      <c r="D6343">
        <f>IF(DAY(brenna3[[#This Row],[data]])=DAY(A6342),MIN(brenna3[[#This Row],[temperatura]],D6342),brenna3[[#This Row],[temperatura]])</f>
        <v>9</v>
      </c>
      <c r="E6343">
        <f>IF(DAY(brenna3[[#This Row],[data]])=DAY(A6342),MAX(E6342,brenna3[[#This Row],[temperatura]]),brenna3[[#This Row],[temperatura]])</f>
        <v>10</v>
      </c>
      <c r="F6343" t="str">
        <f>IF(DAY(brenna3[[#This Row],[data]])&lt;&gt;DAY(A6344),brenna3[[#This Row],[maks]]-brenna3[[#This Row],[min]],"")</f>
        <v/>
      </c>
    </row>
    <row r="6344" spans="1:6" x14ac:dyDescent="0.25">
      <c r="A6344" s="1">
        <v>43730.25</v>
      </c>
      <c r="B6344">
        <v>9</v>
      </c>
      <c r="C6344">
        <v>0</v>
      </c>
      <c r="D6344">
        <f>IF(DAY(brenna3[[#This Row],[data]])=DAY(A6343),MIN(brenna3[[#This Row],[temperatura]],D6343),brenna3[[#This Row],[temperatura]])</f>
        <v>9</v>
      </c>
      <c r="E6344">
        <f>IF(DAY(brenna3[[#This Row],[data]])=DAY(A6343),MAX(E6343,brenna3[[#This Row],[temperatura]]),brenna3[[#This Row],[temperatura]])</f>
        <v>10</v>
      </c>
      <c r="F6344" t="str">
        <f>IF(DAY(brenna3[[#This Row],[data]])&lt;&gt;DAY(A6345),brenna3[[#This Row],[maks]]-brenna3[[#This Row],[min]],"")</f>
        <v/>
      </c>
    </row>
    <row r="6345" spans="1:6" x14ac:dyDescent="0.25">
      <c r="A6345" s="1">
        <v>43730.291666666664</v>
      </c>
      <c r="B6345">
        <v>10</v>
      </c>
      <c r="C6345">
        <v>0</v>
      </c>
      <c r="D6345">
        <f>IF(DAY(brenna3[[#This Row],[data]])=DAY(A6344),MIN(brenna3[[#This Row],[temperatura]],D6344),brenna3[[#This Row],[temperatura]])</f>
        <v>9</v>
      </c>
      <c r="E6345">
        <f>IF(DAY(brenna3[[#This Row],[data]])=DAY(A6344),MAX(E6344,brenna3[[#This Row],[temperatura]]),brenna3[[#This Row],[temperatura]])</f>
        <v>10</v>
      </c>
      <c r="F6345" t="str">
        <f>IF(DAY(brenna3[[#This Row],[data]])&lt;&gt;DAY(A6346),brenna3[[#This Row],[maks]]-brenna3[[#This Row],[min]],"")</f>
        <v/>
      </c>
    </row>
    <row r="6346" spans="1:6" x14ac:dyDescent="0.25">
      <c r="A6346" s="1">
        <v>43730.333333333336</v>
      </c>
      <c r="B6346">
        <v>11.1</v>
      </c>
      <c r="C6346">
        <v>0</v>
      </c>
      <c r="D6346">
        <f>IF(DAY(brenna3[[#This Row],[data]])=DAY(A6345),MIN(brenna3[[#This Row],[temperatura]],D6345),brenna3[[#This Row],[temperatura]])</f>
        <v>9</v>
      </c>
      <c r="E6346">
        <f>IF(DAY(brenna3[[#This Row],[data]])=DAY(A6345),MAX(E6345,brenna3[[#This Row],[temperatura]]),brenna3[[#This Row],[temperatura]])</f>
        <v>11.1</v>
      </c>
      <c r="F6346" t="str">
        <f>IF(DAY(brenna3[[#This Row],[data]])&lt;&gt;DAY(A6347),brenna3[[#This Row],[maks]]-brenna3[[#This Row],[min]],"")</f>
        <v/>
      </c>
    </row>
    <row r="6347" spans="1:6" x14ac:dyDescent="0.25">
      <c r="A6347" s="1">
        <v>43730.375</v>
      </c>
      <c r="B6347">
        <v>12.1</v>
      </c>
      <c r="C6347">
        <v>0</v>
      </c>
      <c r="D6347">
        <f>IF(DAY(brenna3[[#This Row],[data]])=DAY(A6346),MIN(brenna3[[#This Row],[temperatura]],D6346),brenna3[[#This Row],[temperatura]])</f>
        <v>9</v>
      </c>
      <c r="E6347">
        <f>IF(DAY(brenna3[[#This Row],[data]])=DAY(A6346),MAX(E6346,brenna3[[#This Row],[temperatura]]),brenna3[[#This Row],[temperatura]])</f>
        <v>12.1</v>
      </c>
      <c r="F6347" t="str">
        <f>IF(DAY(brenna3[[#This Row],[data]])&lt;&gt;DAY(A6348),brenna3[[#This Row],[maks]]-brenna3[[#This Row],[min]],"")</f>
        <v/>
      </c>
    </row>
    <row r="6348" spans="1:6" x14ac:dyDescent="0.25">
      <c r="A6348" s="1">
        <v>43730.416666666664</v>
      </c>
      <c r="B6348">
        <v>13.5</v>
      </c>
      <c r="C6348">
        <v>0</v>
      </c>
      <c r="D6348">
        <f>IF(DAY(brenna3[[#This Row],[data]])=DAY(A6347),MIN(brenna3[[#This Row],[temperatura]],D6347),brenna3[[#This Row],[temperatura]])</f>
        <v>9</v>
      </c>
      <c r="E6348">
        <f>IF(DAY(brenna3[[#This Row],[data]])=DAY(A6347),MAX(E6347,brenna3[[#This Row],[temperatura]]),brenna3[[#This Row],[temperatura]])</f>
        <v>13.5</v>
      </c>
      <c r="F6348" t="str">
        <f>IF(DAY(brenna3[[#This Row],[data]])&lt;&gt;DAY(A6349),brenna3[[#This Row],[maks]]-brenna3[[#This Row],[min]],"")</f>
        <v/>
      </c>
    </row>
    <row r="6349" spans="1:6" x14ac:dyDescent="0.25">
      <c r="A6349" s="1">
        <v>43730.458333333336</v>
      </c>
      <c r="B6349">
        <v>14.8</v>
      </c>
      <c r="C6349">
        <v>0</v>
      </c>
      <c r="D6349">
        <f>IF(DAY(brenna3[[#This Row],[data]])=DAY(A6348),MIN(brenna3[[#This Row],[temperatura]],D6348),brenna3[[#This Row],[temperatura]])</f>
        <v>9</v>
      </c>
      <c r="E6349">
        <f>IF(DAY(brenna3[[#This Row],[data]])=DAY(A6348),MAX(E6348,brenna3[[#This Row],[temperatura]]),brenna3[[#This Row],[temperatura]])</f>
        <v>14.8</v>
      </c>
      <c r="F6349" t="str">
        <f>IF(DAY(brenna3[[#This Row],[data]])&lt;&gt;DAY(A6350),brenna3[[#This Row],[maks]]-brenna3[[#This Row],[min]],"")</f>
        <v/>
      </c>
    </row>
    <row r="6350" spans="1:6" x14ac:dyDescent="0.25">
      <c r="A6350" s="1">
        <v>43730.5</v>
      </c>
      <c r="B6350">
        <v>16</v>
      </c>
      <c r="C6350">
        <v>0</v>
      </c>
      <c r="D6350">
        <f>IF(DAY(brenna3[[#This Row],[data]])=DAY(A6349),MIN(brenna3[[#This Row],[temperatura]],D6349),brenna3[[#This Row],[temperatura]])</f>
        <v>9</v>
      </c>
      <c r="E6350">
        <f>IF(DAY(brenna3[[#This Row],[data]])=DAY(A6349),MAX(E6349,brenna3[[#This Row],[temperatura]]),brenna3[[#This Row],[temperatura]])</f>
        <v>16</v>
      </c>
      <c r="F6350" t="str">
        <f>IF(DAY(brenna3[[#This Row],[data]])&lt;&gt;DAY(A6351),brenna3[[#This Row],[maks]]-brenna3[[#This Row],[min]],"")</f>
        <v/>
      </c>
    </row>
    <row r="6351" spans="1:6" x14ac:dyDescent="0.25">
      <c r="A6351" s="1">
        <v>43730.541666666664</v>
      </c>
      <c r="B6351">
        <v>16.7</v>
      </c>
      <c r="C6351">
        <v>0</v>
      </c>
      <c r="D6351">
        <f>IF(DAY(brenna3[[#This Row],[data]])=DAY(A6350),MIN(brenna3[[#This Row],[temperatura]],D6350),brenna3[[#This Row],[temperatura]])</f>
        <v>9</v>
      </c>
      <c r="E6351">
        <f>IF(DAY(brenna3[[#This Row],[data]])=DAY(A6350),MAX(E6350,brenna3[[#This Row],[temperatura]]),brenna3[[#This Row],[temperatura]])</f>
        <v>16.7</v>
      </c>
      <c r="F6351" t="str">
        <f>IF(DAY(brenna3[[#This Row],[data]])&lt;&gt;DAY(A6352),brenna3[[#This Row],[maks]]-brenna3[[#This Row],[min]],"")</f>
        <v/>
      </c>
    </row>
    <row r="6352" spans="1:6" x14ac:dyDescent="0.25">
      <c r="A6352" s="1">
        <v>43730.583333333336</v>
      </c>
      <c r="B6352">
        <v>17.100000000000001</v>
      </c>
      <c r="C6352">
        <v>0</v>
      </c>
      <c r="D6352">
        <f>IF(DAY(brenna3[[#This Row],[data]])=DAY(A6351),MIN(brenna3[[#This Row],[temperatura]],D6351),brenna3[[#This Row],[temperatura]])</f>
        <v>9</v>
      </c>
      <c r="E6352">
        <f>IF(DAY(brenna3[[#This Row],[data]])=DAY(A6351),MAX(E6351,brenna3[[#This Row],[temperatura]]),brenna3[[#This Row],[temperatura]])</f>
        <v>17.100000000000001</v>
      </c>
      <c r="F6352" t="str">
        <f>IF(DAY(brenna3[[#This Row],[data]])&lt;&gt;DAY(A6353),brenna3[[#This Row],[maks]]-brenna3[[#This Row],[min]],"")</f>
        <v/>
      </c>
    </row>
    <row r="6353" spans="1:6" x14ac:dyDescent="0.25">
      <c r="A6353" s="1">
        <v>43730.625</v>
      </c>
      <c r="B6353">
        <v>16.899999999999999</v>
      </c>
      <c r="C6353">
        <v>0</v>
      </c>
      <c r="D6353">
        <f>IF(DAY(brenna3[[#This Row],[data]])=DAY(A6352),MIN(brenna3[[#This Row],[temperatura]],D6352),brenna3[[#This Row],[temperatura]])</f>
        <v>9</v>
      </c>
      <c r="E6353">
        <f>IF(DAY(brenna3[[#This Row],[data]])=DAY(A6352),MAX(E6352,brenna3[[#This Row],[temperatura]]),brenna3[[#This Row],[temperatura]])</f>
        <v>17.100000000000001</v>
      </c>
      <c r="F6353" t="str">
        <f>IF(DAY(brenna3[[#This Row],[data]])&lt;&gt;DAY(A6354),brenna3[[#This Row],[maks]]-brenna3[[#This Row],[min]],"")</f>
        <v/>
      </c>
    </row>
    <row r="6354" spans="1:6" x14ac:dyDescent="0.25">
      <c r="A6354" s="1">
        <v>43730.666666666664</v>
      </c>
      <c r="B6354">
        <v>16.2</v>
      </c>
      <c r="C6354">
        <v>0</v>
      </c>
      <c r="D6354">
        <f>IF(DAY(brenna3[[#This Row],[data]])=DAY(A6353),MIN(brenna3[[#This Row],[temperatura]],D6353),brenna3[[#This Row],[temperatura]])</f>
        <v>9</v>
      </c>
      <c r="E6354">
        <f>IF(DAY(brenna3[[#This Row],[data]])=DAY(A6353),MAX(E6353,brenna3[[#This Row],[temperatura]]),brenna3[[#This Row],[temperatura]])</f>
        <v>17.100000000000001</v>
      </c>
      <c r="F6354" t="str">
        <f>IF(DAY(brenna3[[#This Row],[data]])&lt;&gt;DAY(A6355),brenna3[[#This Row],[maks]]-brenna3[[#This Row],[min]],"")</f>
        <v/>
      </c>
    </row>
    <row r="6355" spans="1:6" x14ac:dyDescent="0.25">
      <c r="A6355" s="1">
        <v>43730.708333333336</v>
      </c>
      <c r="B6355">
        <v>14.4</v>
      </c>
      <c r="C6355">
        <v>0</v>
      </c>
      <c r="D6355">
        <f>IF(DAY(brenna3[[#This Row],[data]])=DAY(A6354),MIN(brenna3[[#This Row],[temperatura]],D6354),brenna3[[#This Row],[temperatura]])</f>
        <v>9</v>
      </c>
      <c r="E6355">
        <f>IF(DAY(brenna3[[#This Row],[data]])=DAY(A6354),MAX(E6354,brenna3[[#This Row],[temperatura]]),brenna3[[#This Row],[temperatura]])</f>
        <v>17.100000000000001</v>
      </c>
      <c r="F6355" t="str">
        <f>IF(DAY(brenna3[[#This Row],[data]])&lt;&gt;DAY(A6356),brenna3[[#This Row],[maks]]-brenna3[[#This Row],[min]],"")</f>
        <v/>
      </c>
    </row>
    <row r="6356" spans="1:6" x14ac:dyDescent="0.25">
      <c r="A6356" s="1">
        <v>43730.75</v>
      </c>
      <c r="B6356">
        <v>13.1</v>
      </c>
      <c r="C6356">
        <v>0</v>
      </c>
      <c r="D6356">
        <f>IF(DAY(brenna3[[#This Row],[data]])=DAY(A6355),MIN(brenna3[[#This Row],[temperatura]],D6355),brenna3[[#This Row],[temperatura]])</f>
        <v>9</v>
      </c>
      <c r="E6356">
        <f>IF(DAY(brenna3[[#This Row],[data]])=DAY(A6355),MAX(E6355,brenna3[[#This Row],[temperatura]]),brenna3[[#This Row],[temperatura]])</f>
        <v>17.100000000000001</v>
      </c>
      <c r="F6356" t="str">
        <f>IF(DAY(brenna3[[#This Row],[data]])&lt;&gt;DAY(A6357),brenna3[[#This Row],[maks]]-brenna3[[#This Row],[min]],"")</f>
        <v/>
      </c>
    </row>
    <row r="6357" spans="1:6" x14ac:dyDescent="0.25">
      <c r="A6357" s="1">
        <v>43730.791666666664</v>
      </c>
      <c r="B6357">
        <v>12.3</v>
      </c>
      <c r="C6357">
        <v>0</v>
      </c>
      <c r="D6357">
        <f>IF(DAY(brenna3[[#This Row],[data]])=DAY(A6356),MIN(brenna3[[#This Row],[temperatura]],D6356),brenna3[[#This Row],[temperatura]])</f>
        <v>9</v>
      </c>
      <c r="E6357">
        <f>IF(DAY(brenna3[[#This Row],[data]])=DAY(A6356),MAX(E6356,brenna3[[#This Row],[temperatura]]),brenna3[[#This Row],[temperatura]])</f>
        <v>17.100000000000001</v>
      </c>
      <c r="F6357" t="str">
        <f>IF(DAY(brenna3[[#This Row],[data]])&lt;&gt;DAY(A6358),brenna3[[#This Row],[maks]]-brenna3[[#This Row],[min]],"")</f>
        <v/>
      </c>
    </row>
    <row r="6358" spans="1:6" x14ac:dyDescent="0.25">
      <c r="A6358" s="1">
        <v>43730.833333333336</v>
      </c>
      <c r="B6358">
        <v>11.8</v>
      </c>
      <c r="C6358">
        <v>0</v>
      </c>
      <c r="D6358">
        <f>IF(DAY(brenna3[[#This Row],[data]])=DAY(A6357),MIN(brenna3[[#This Row],[temperatura]],D6357),brenna3[[#This Row],[temperatura]])</f>
        <v>9</v>
      </c>
      <c r="E6358">
        <f>IF(DAY(brenna3[[#This Row],[data]])=DAY(A6357),MAX(E6357,brenna3[[#This Row],[temperatura]]),brenna3[[#This Row],[temperatura]])</f>
        <v>17.100000000000001</v>
      </c>
      <c r="F6358" t="str">
        <f>IF(DAY(brenna3[[#This Row],[data]])&lt;&gt;DAY(A6359),brenna3[[#This Row],[maks]]-brenna3[[#This Row],[min]],"")</f>
        <v/>
      </c>
    </row>
    <row r="6359" spans="1:6" x14ac:dyDescent="0.25">
      <c r="A6359" s="1">
        <v>43730.875</v>
      </c>
      <c r="B6359">
        <v>11.9</v>
      </c>
      <c r="C6359">
        <v>0</v>
      </c>
      <c r="D6359">
        <f>IF(DAY(brenna3[[#This Row],[data]])=DAY(A6358),MIN(brenna3[[#This Row],[temperatura]],D6358),brenna3[[#This Row],[temperatura]])</f>
        <v>9</v>
      </c>
      <c r="E6359">
        <f>IF(DAY(brenna3[[#This Row],[data]])=DAY(A6358),MAX(E6358,brenna3[[#This Row],[temperatura]]),brenna3[[#This Row],[temperatura]])</f>
        <v>17.100000000000001</v>
      </c>
      <c r="F6359" t="str">
        <f>IF(DAY(brenna3[[#This Row],[data]])&lt;&gt;DAY(A6360),brenna3[[#This Row],[maks]]-brenna3[[#This Row],[min]],"")</f>
        <v/>
      </c>
    </row>
    <row r="6360" spans="1:6" x14ac:dyDescent="0.25">
      <c r="A6360" s="1">
        <v>43730.916666666664</v>
      </c>
      <c r="B6360">
        <v>12.1</v>
      </c>
      <c r="C6360">
        <v>0</v>
      </c>
      <c r="D6360">
        <f>IF(DAY(brenna3[[#This Row],[data]])=DAY(A6359),MIN(brenna3[[#This Row],[temperatura]],D6359),brenna3[[#This Row],[temperatura]])</f>
        <v>9</v>
      </c>
      <c r="E6360">
        <f>IF(DAY(brenna3[[#This Row],[data]])=DAY(A6359),MAX(E6359,brenna3[[#This Row],[temperatura]]),brenna3[[#This Row],[temperatura]])</f>
        <v>17.100000000000001</v>
      </c>
      <c r="F6360" t="str">
        <f>IF(DAY(brenna3[[#This Row],[data]])&lt;&gt;DAY(A6361),brenna3[[#This Row],[maks]]-brenna3[[#This Row],[min]],"")</f>
        <v/>
      </c>
    </row>
    <row r="6361" spans="1:6" x14ac:dyDescent="0.25">
      <c r="A6361" s="1">
        <v>43730.958333333336</v>
      </c>
      <c r="B6361">
        <v>13.1</v>
      </c>
      <c r="C6361">
        <v>0</v>
      </c>
      <c r="D6361">
        <f>IF(DAY(brenna3[[#This Row],[data]])=DAY(A6360),MIN(brenna3[[#This Row],[temperatura]],D6360),brenna3[[#This Row],[temperatura]])</f>
        <v>9</v>
      </c>
      <c r="E6361">
        <f>IF(DAY(brenna3[[#This Row],[data]])=DAY(A6360),MAX(E6360,brenna3[[#This Row],[temperatura]]),brenna3[[#This Row],[temperatura]])</f>
        <v>17.100000000000001</v>
      </c>
      <c r="F6361">
        <f>IF(DAY(brenna3[[#This Row],[data]])&lt;&gt;DAY(A6362),brenna3[[#This Row],[maks]]-brenna3[[#This Row],[min]],"")</f>
        <v>8.1000000000000014</v>
      </c>
    </row>
    <row r="6362" spans="1:6" x14ac:dyDescent="0.25">
      <c r="A6362" s="1">
        <v>43731</v>
      </c>
      <c r="B6362">
        <v>12.4</v>
      </c>
      <c r="C6362">
        <v>0</v>
      </c>
      <c r="D6362">
        <f>IF(DAY(brenna3[[#This Row],[data]])=DAY(A6361),MIN(brenna3[[#This Row],[temperatura]],D6361),brenna3[[#This Row],[temperatura]])</f>
        <v>12.4</v>
      </c>
      <c r="E6362">
        <f>IF(DAY(brenna3[[#This Row],[data]])=DAY(A6361),MAX(E6361,brenna3[[#This Row],[temperatura]]),brenna3[[#This Row],[temperatura]])</f>
        <v>12.4</v>
      </c>
      <c r="F6362" t="str">
        <f>IF(DAY(brenna3[[#This Row],[data]])&lt;&gt;DAY(A6363),brenna3[[#This Row],[maks]]-brenna3[[#This Row],[min]],"")</f>
        <v/>
      </c>
    </row>
    <row r="6363" spans="1:6" x14ac:dyDescent="0.25">
      <c r="A6363" s="1">
        <v>43731.041666666664</v>
      </c>
      <c r="B6363">
        <v>12.1</v>
      </c>
      <c r="C6363">
        <v>0</v>
      </c>
      <c r="D6363">
        <f>IF(DAY(brenna3[[#This Row],[data]])=DAY(A6362),MIN(brenna3[[#This Row],[temperatura]],D6362),brenna3[[#This Row],[temperatura]])</f>
        <v>12.1</v>
      </c>
      <c r="E6363">
        <f>IF(DAY(brenna3[[#This Row],[data]])=DAY(A6362),MAX(E6362,brenna3[[#This Row],[temperatura]]),brenna3[[#This Row],[temperatura]])</f>
        <v>12.4</v>
      </c>
      <c r="F6363" t="str">
        <f>IF(DAY(brenna3[[#This Row],[data]])&lt;&gt;DAY(A6364),brenna3[[#This Row],[maks]]-brenna3[[#This Row],[min]],"")</f>
        <v/>
      </c>
    </row>
    <row r="6364" spans="1:6" x14ac:dyDescent="0.25">
      <c r="A6364" s="1">
        <v>43731.083333333336</v>
      </c>
      <c r="B6364">
        <v>12.4</v>
      </c>
      <c r="C6364">
        <v>0</v>
      </c>
      <c r="D6364">
        <f>IF(DAY(brenna3[[#This Row],[data]])=DAY(A6363),MIN(brenna3[[#This Row],[temperatura]],D6363),brenna3[[#This Row],[temperatura]])</f>
        <v>12.1</v>
      </c>
      <c r="E6364">
        <f>IF(DAY(brenna3[[#This Row],[data]])=DAY(A6363),MAX(E6363,brenna3[[#This Row],[temperatura]]),brenna3[[#This Row],[temperatura]])</f>
        <v>12.4</v>
      </c>
      <c r="F6364" t="str">
        <f>IF(DAY(brenna3[[#This Row],[data]])&lt;&gt;DAY(A6365),brenna3[[#This Row],[maks]]-brenna3[[#This Row],[min]],"")</f>
        <v/>
      </c>
    </row>
    <row r="6365" spans="1:6" x14ac:dyDescent="0.25">
      <c r="A6365" s="1">
        <v>43731.125</v>
      </c>
      <c r="B6365">
        <v>12.7</v>
      </c>
      <c r="C6365">
        <v>0</v>
      </c>
      <c r="D6365">
        <f>IF(DAY(brenna3[[#This Row],[data]])=DAY(A6364),MIN(brenna3[[#This Row],[temperatura]],D6364),brenna3[[#This Row],[temperatura]])</f>
        <v>12.1</v>
      </c>
      <c r="E6365">
        <f>IF(DAY(brenna3[[#This Row],[data]])=DAY(A6364),MAX(E6364,brenna3[[#This Row],[temperatura]]),brenna3[[#This Row],[temperatura]])</f>
        <v>12.7</v>
      </c>
      <c r="F6365" t="str">
        <f>IF(DAY(brenna3[[#This Row],[data]])&lt;&gt;DAY(A6366),brenna3[[#This Row],[maks]]-brenna3[[#This Row],[min]],"")</f>
        <v/>
      </c>
    </row>
    <row r="6366" spans="1:6" x14ac:dyDescent="0.25">
      <c r="A6366" s="1">
        <v>43731.166666666664</v>
      </c>
      <c r="B6366">
        <v>13.6</v>
      </c>
      <c r="C6366">
        <v>0</v>
      </c>
      <c r="D6366">
        <f>IF(DAY(brenna3[[#This Row],[data]])=DAY(A6365),MIN(brenna3[[#This Row],[temperatura]],D6365),brenna3[[#This Row],[temperatura]])</f>
        <v>12.1</v>
      </c>
      <c r="E6366">
        <f>IF(DAY(brenna3[[#This Row],[data]])=DAY(A6365),MAX(E6365,brenna3[[#This Row],[temperatura]]),brenna3[[#This Row],[temperatura]])</f>
        <v>13.6</v>
      </c>
      <c r="F6366" t="str">
        <f>IF(DAY(brenna3[[#This Row],[data]])&lt;&gt;DAY(A6367),brenna3[[#This Row],[maks]]-brenna3[[#This Row],[min]],"")</f>
        <v/>
      </c>
    </row>
    <row r="6367" spans="1:6" x14ac:dyDescent="0.25">
      <c r="A6367" s="1">
        <v>43731.208333333336</v>
      </c>
      <c r="B6367">
        <v>12.9</v>
      </c>
      <c r="C6367">
        <v>0</v>
      </c>
      <c r="D6367">
        <f>IF(DAY(brenna3[[#This Row],[data]])=DAY(A6366),MIN(brenna3[[#This Row],[temperatura]],D6366),brenna3[[#This Row],[temperatura]])</f>
        <v>12.1</v>
      </c>
      <c r="E6367">
        <f>IF(DAY(brenna3[[#This Row],[data]])=DAY(A6366),MAX(E6366,brenna3[[#This Row],[temperatura]]),brenna3[[#This Row],[temperatura]])</f>
        <v>13.6</v>
      </c>
      <c r="F6367" t="str">
        <f>IF(DAY(brenna3[[#This Row],[data]])&lt;&gt;DAY(A6368),brenna3[[#This Row],[maks]]-brenna3[[#This Row],[min]],"")</f>
        <v/>
      </c>
    </row>
    <row r="6368" spans="1:6" x14ac:dyDescent="0.25">
      <c r="A6368" s="1">
        <v>43731.25</v>
      </c>
      <c r="B6368">
        <v>13.2</v>
      </c>
      <c r="C6368">
        <v>0</v>
      </c>
      <c r="D6368">
        <f>IF(DAY(brenna3[[#This Row],[data]])=DAY(A6367),MIN(brenna3[[#This Row],[temperatura]],D6367),brenna3[[#This Row],[temperatura]])</f>
        <v>12.1</v>
      </c>
      <c r="E6368">
        <f>IF(DAY(brenna3[[#This Row],[data]])=DAY(A6367),MAX(E6367,brenna3[[#This Row],[temperatura]]),brenna3[[#This Row],[temperatura]])</f>
        <v>13.6</v>
      </c>
      <c r="F6368" t="str">
        <f>IF(DAY(brenna3[[#This Row],[data]])&lt;&gt;DAY(A6369),brenna3[[#This Row],[maks]]-brenna3[[#This Row],[min]],"")</f>
        <v/>
      </c>
    </row>
    <row r="6369" spans="1:6" x14ac:dyDescent="0.25">
      <c r="A6369" s="1">
        <v>43731.291666666664</v>
      </c>
      <c r="B6369">
        <v>13.4</v>
      </c>
      <c r="C6369">
        <v>0</v>
      </c>
      <c r="D6369">
        <f>IF(DAY(brenna3[[#This Row],[data]])=DAY(A6368),MIN(brenna3[[#This Row],[temperatura]],D6368),brenna3[[#This Row],[temperatura]])</f>
        <v>12.1</v>
      </c>
      <c r="E6369">
        <f>IF(DAY(brenna3[[#This Row],[data]])=DAY(A6368),MAX(E6368,brenna3[[#This Row],[temperatura]]),brenna3[[#This Row],[temperatura]])</f>
        <v>13.6</v>
      </c>
      <c r="F6369" t="str">
        <f>IF(DAY(brenna3[[#This Row],[data]])&lt;&gt;DAY(A6370),brenna3[[#This Row],[maks]]-brenna3[[#This Row],[min]],"")</f>
        <v/>
      </c>
    </row>
    <row r="6370" spans="1:6" x14ac:dyDescent="0.25">
      <c r="A6370" s="1">
        <v>43731.333333333336</v>
      </c>
      <c r="B6370">
        <v>13.3</v>
      </c>
      <c r="C6370">
        <v>0</v>
      </c>
      <c r="D6370">
        <f>IF(DAY(brenna3[[#This Row],[data]])=DAY(A6369),MIN(brenna3[[#This Row],[temperatura]],D6369),brenna3[[#This Row],[temperatura]])</f>
        <v>12.1</v>
      </c>
      <c r="E6370">
        <f>IF(DAY(brenna3[[#This Row],[data]])=DAY(A6369),MAX(E6369,brenna3[[#This Row],[temperatura]]),brenna3[[#This Row],[temperatura]])</f>
        <v>13.6</v>
      </c>
      <c r="F6370" t="str">
        <f>IF(DAY(brenna3[[#This Row],[data]])&lt;&gt;DAY(A6371),brenna3[[#This Row],[maks]]-brenna3[[#This Row],[min]],"")</f>
        <v/>
      </c>
    </row>
    <row r="6371" spans="1:6" x14ac:dyDescent="0.25">
      <c r="A6371" s="1">
        <v>43731.375</v>
      </c>
      <c r="B6371">
        <v>13.1</v>
      </c>
      <c r="C6371">
        <v>0</v>
      </c>
      <c r="D6371">
        <f>IF(DAY(brenna3[[#This Row],[data]])=DAY(A6370),MIN(brenna3[[#This Row],[temperatura]],D6370),brenna3[[#This Row],[temperatura]])</f>
        <v>12.1</v>
      </c>
      <c r="E6371">
        <f>IF(DAY(brenna3[[#This Row],[data]])=DAY(A6370),MAX(E6370,brenna3[[#This Row],[temperatura]]),brenna3[[#This Row],[temperatura]])</f>
        <v>13.6</v>
      </c>
      <c r="F6371" t="str">
        <f>IF(DAY(brenna3[[#This Row],[data]])&lt;&gt;DAY(A6372),brenna3[[#This Row],[maks]]-brenna3[[#This Row],[min]],"")</f>
        <v/>
      </c>
    </row>
    <row r="6372" spans="1:6" x14ac:dyDescent="0.25">
      <c r="A6372" s="1">
        <v>43731.416666666664</v>
      </c>
      <c r="B6372">
        <v>13.2</v>
      </c>
      <c r="C6372">
        <v>0</v>
      </c>
      <c r="D6372">
        <f>IF(DAY(brenna3[[#This Row],[data]])=DAY(A6371),MIN(brenna3[[#This Row],[temperatura]],D6371),brenna3[[#This Row],[temperatura]])</f>
        <v>12.1</v>
      </c>
      <c r="E6372">
        <f>IF(DAY(brenna3[[#This Row],[data]])=DAY(A6371),MAX(E6371,brenna3[[#This Row],[temperatura]]),brenna3[[#This Row],[temperatura]])</f>
        <v>13.6</v>
      </c>
      <c r="F6372" t="str">
        <f>IF(DAY(brenna3[[#This Row],[data]])&lt;&gt;DAY(A6373),brenna3[[#This Row],[maks]]-brenna3[[#This Row],[min]],"")</f>
        <v/>
      </c>
    </row>
    <row r="6373" spans="1:6" x14ac:dyDescent="0.25">
      <c r="A6373" s="1">
        <v>43731.458333333336</v>
      </c>
      <c r="B6373">
        <v>12.6</v>
      </c>
      <c r="C6373">
        <v>0.1</v>
      </c>
      <c r="D6373">
        <f>IF(DAY(brenna3[[#This Row],[data]])=DAY(A6372),MIN(brenna3[[#This Row],[temperatura]],D6372),brenna3[[#This Row],[temperatura]])</f>
        <v>12.1</v>
      </c>
      <c r="E6373">
        <f>IF(DAY(brenna3[[#This Row],[data]])=DAY(A6372),MAX(E6372,brenna3[[#This Row],[temperatura]]),brenna3[[#This Row],[temperatura]])</f>
        <v>13.6</v>
      </c>
      <c r="F6373" t="str">
        <f>IF(DAY(brenna3[[#This Row],[data]])&lt;&gt;DAY(A6374),brenna3[[#This Row],[maks]]-brenna3[[#This Row],[min]],"")</f>
        <v/>
      </c>
    </row>
    <row r="6374" spans="1:6" x14ac:dyDescent="0.25">
      <c r="A6374" s="1">
        <v>43731.5</v>
      </c>
      <c r="B6374">
        <v>11.9</v>
      </c>
      <c r="C6374">
        <v>0.8</v>
      </c>
      <c r="D6374">
        <f>IF(DAY(brenna3[[#This Row],[data]])=DAY(A6373),MIN(brenna3[[#This Row],[temperatura]],D6373),brenna3[[#This Row],[temperatura]])</f>
        <v>11.9</v>
      </c>
      <c r="E6374">
        <f>IF(DAY(brenna3[[#This Row],[data]])=DAY(A6373),MAX(E6373,brenna3[[#This Row],[temperatura]]),brenna3[[#This Row],[temperatura]])</f>
        <v>13.6</v>
      </c>
      <c r="F6374" t="str">
        <f>IF(DAY(brenna3[[#This Row],[data]])&lt;&gt;DAY(A6375),brenna3[[#This Row],[maks]]-brenna3[[#This Row],[min]],"")</f>
        <v/>
      </c>
    </row>
    <row r="6375" spans="1:6" x14ac:dyDescent="0.25">
      <c r="A6375" s="1">
        <v>43731.541666666664</v>
      </c>
      <c r="B6375">
        <v>12.6</v>
      </c>
      <c r="C6375">
        <v>0.2</v>
      </c>
      <c r="D6375">
        <f>IF(DAY(brenna3[[#This Row],[data]])=DAY(A6374),MIN(brenna3[[#This Row],[temperatura]],D6374),brenna3[[#This Row],[temperatura]])</f>
        <v>11.9</v>
      </c>
      <c r="E6375">
        <f>IF(DAY(brenna3[[#This Row],[data]])=DAY(A6374),MAX(E6374,brenna3[[#This Row],[temperatura]]),brenna3[[#This Row],[temperatura]])</f>
        <v>13.6</v>
      </c>
      <c r="F6375" t="str">
        <f>IF(DAY(brenna3[[#This Row],[data]])&lt;&gt;DAY(A6376),brenna3[[#This Row],[maks]]-brenna3[[#This Row],[min]],"")</f>
        <v/>
      </c>
    </row>
    <row r="6376" spans="1:6" x14ac:dyDescent="0.25">
      <c r="A6376" s="1">
        <v>43731.583333333336</v>
      </c>
      <c r="B6376">
        <v>12.6</v>
      </c>
      <c r="C6376">
        <v>0</v>
      </c>
      <c r="D6376">
        <f>IF(DAY(brenna3[[#This Row],[data]])=DAY(A6375),MIN(brenna3[[#This Row],[temperatura]],D6375),brenna3[[#This Row],[temperatura]])</f>
        <v>11.9</v>
      </c>
      <c r="E6376">
        <f>IF(DAY(brenna3[[#This Row],[data]])=DAY(A6375),MAX(E6375,brenna3[[#This Row],[temperatura]]),brenna3[[#This Row],[temperatura]])</f>
        <v>13.6</v>
      </c>
      <c r="F6376" t="str">
        <f>IF(DAY(brenna3[[#This Row],[data]])&lt;&gt;DAY(A6377),brenna3[[#This Row],[maks]]-brenna3[[#This Row],[min]],"")</f>
        <v/>
      </c>
    </row>
    <row r="6377" spans="1:6" x14ac:dyDescent="0.25">
      <c r="A6377" s="1">
        <v>43731.625</v>
      </c>
      <c r="B6377">
        <v>13.3</v>
      </c>
      <c r="C6377">
        <v>0</v>
      </c>
      <c r="D6377">
        <f>IF(DAY(brenna3[[#This Row],[data]])=DAY(A6376),MIN(brenna3[[#This Row],[temperatura]],D6376),brenna3[[#This Row],[temperatura]])</f>
        <v>11.9</v>
      </c>
      <c r="E6377">
        <f>IF(DAY(brenna3[[#This Row],[data]])=DAY(A6376),MAX(E6376,brenna3[[#This Row],[temperatura]]),brenna3[[#This Row],[temperatura]])</f>
        <v>13.6</v>
      </c>
      <c r="F6377" t="str">
        <f>IF(DAY(brenna3[[#This Row],[data]])&lt;&gt;DAY(A6378),brenna3[[#This Row],[maks]]-brenna3[[#This Row],[min]],"")</f>
        <v/>
      </c>
    </row>
    <row r="6378" spans="1:6" x14ac:dyDescent="0.25">
      <c r="A6378" s="1">
        <v>43731.666666666664</v>
      </c>
      <c r="B6378">
        <v>13.3</v>
      </c>
      <c r="C6378">
        <v>0</v>
      </c>
      <c r="D6378">
        <f>IF(DAY(brenna3[[#This Row],[data]])=DAY(A6377),MIN(brenna3[[#This Row],[temperatura]],D6377),brenna3[[#This Row],[temperatura]])</f>
        <v>11.9</v>
      </c>
      <c r="E6378">
        <f>IF(DAY(brenna3[[#This Row],[data]])=DAY(A6377),MAX(E6377,brenna3[[#This Row],[temperatura]]),brenna3[[#This Row],[temperatura]])</f>
        <v>13.6</v>
      </c>
      <c r="F6378" t="str">
        <f>IF(DAY(brenna3[[#This Row],[data]])&lt;&gt;DAY(A6379),brenna3[[#This Row],[maks]]-brenna3[[#This Row],[min]],"")</f>
        <v/>
      </c>
    </row>
    <row r="6379" spans="1:6" x14ac:dyDescent="0.25">
      <c r="A6379" s="1">
        <v>43731.708333333336</v>
      </c>
      <c r="B6379">
        <v>12.1</v>
      </c>
      <c r="C6379">
        <v>0</v>
      </c>
      <c r="D6379">
        <f>IF(DAY(brenna3[[#This Row],[data]])=DAY(A6378),MIN(brenna3[[#This Row],[temperatura]],D6378),brenna3[[#This Row],[temperatura]])</f>
        <v>11.9</v>
      </c>
      <c r="E6379">
        <f>IF(DAY(brenna3[[#This Row],[data]])=DAY(A6378),MAX(E6378,brenna3[[#This Row],[temperatura]]),brenna3[[#This Row],[temperatura]])</f>
        <v>13.6</v>
      </c>
      <c r="F6379" t="str">
        <f>IF(DAY(brenna3[[#This Row],[data]])&lt;&gt;DAY(A6380),brenna3[[#This Row],[maks]]-brenna3[[#This Row],[min]],"")</f>
        <v/>
      </c>
    </row>
    <row r="6380" spans="1:6" x14ac:dyDescent="0.25">
      <c r="A6380" s="1">
        <v>43731.75</v>
      </c>
      <c r="B6380">
        <v>11</v>
      </c>
      <c r="C6380">
        <v>0</v>
      </c>
      <c r="D6380">
        <f>IF(DAY(brenna3[[#This Row],[data]])=DAY(A6379),MIN(brenna3[[#This Row],[temperatura]],D6379),brenna3[[#This Row],[temperatura]])</f>
        <v>11</v>
      </c>
      <c r="E6380">
        <f>IF(DAY(brenna3[[#This Row],[data]])=DAY(A6379),MAX(E6379,brenna3[[#This Row],[temperatura]]),brenna3[[#This Row],[temperatura]])</f>
        <v>13.6</v>
      </c>
      <c r="F6380" t="str">
        <f>IF(DAY(brenna3[[#This Row],[data]])&lt;&gt;DAY(A6381),brenna3[[#This Row],[maks]]-brenna3[[#This Row],[min]],"")</f>
        <v/>
      </c>
    </row>
    <row r="6381" spans="1:6" x14ac:dyDescent="0.25">
      <c r="A6381" s="1">
        <v>43731.791666666664</v>
      </c>
      <c r="B6381">
        <v>11.1</v>
      </c>
      <c r="C6381">
        <v>0</v>
      </c>
      <c r="D6381">
        <f>IF(DAY(brenna3[[#This Row],[data]])=DAY(A6380),MIN(brenna3[[#This Row],[temperatura]],D6380),brenna3[[#This Row],[temperatura]])</f>
        <v>11</v>
      </c>
      <c r="E6381">
        <f>IF(DAY(brenna3[[#This Row],[data]])=DAY(A6380),MAX(E6380,brenna3[[#This Row],[temperatura]]),brenna3[[#This Row],[temperatura]])</f>
        <v>13.6</v>
      </c>
      <c r="F6381" t="str">
        <f>IF(DAY(brenna3[[#This Row],[data]])&lt;&gt;DAY(A6382),brenna3[[#This Row],[maks]]-brenna3[[#This Row],[min]],"")</f>
        <v/>
      </c>
    </row>
    <row r="6382" spans="1:6" x14ac:dyDescent="0.25">
      <c r="A6382" s="1">
        <v>43731.833333333336</v>
      </c>
      <c r="B6382">
        <v>10.9</v>
      </c>
      <c r="C6382">
        <v>0</v>
      </c>
      <c r="D6382">
        <f>IF(DAY(brenna3[[#This Row],[data]])=DAY(A6381),MIN(brenna3[[#This Row],[temperatura]],D6381),brenna3[[#This Row],[temperatura]])</f>
        <v>10.9</v>
      </c>
      <c r="E6382">
        <f>IF(DAY(brenna3[[#This Row],[data]])=DAY(A6381),MAX(E6381,brenna3[[#This Row],[temperatura]]),brenna3[[#This Row],[temperatura]])</f>
        <v>13.6</v>
      </c>
      <c r="F6382" t="str">
        <f>IF(DAY(brenna3[[#This Row],[data]])&lt;&gt;DAY(A6383),brenna3[[#This Row],[maks]]-brenna3[[#This Row],[min]],"")</f>
        <v/>
      </c>
    </row>
    <row r="6383" spans="1:6" x14ac:dyDescent="0.25">
      <c r="A6383" s="1">
        <v>43731.875</v>
      </c>
      <c r="B6383">
        <v>11.1</v>
      </c>
      <c r="C6383">
        <v>0</v>
      </c>
      <c r="D6383">
        <f>IF(DAY(brenna3[[#This Row],[data]])=DAY(A6382),MIN(brenna3[[#This Row],[temperatura]],D6382),brenna3[[#This Row],[temperatura]])</f>
        <v>10.9</v>
      </c>
      <c r="E6383">
        <f>IF(DAY(brenna3[[#This Row],[data]])=DAY(A6382),MAX(E6382,brenna3[[#This Row],[temperatura]]),brenna3[[#This Row],[temperatura]])</f>
        <v>13.6</v>
      </c>
      <c r="F6383" t="str">
        <f>IF(DAY(brenna3[[#This Row],[data]])&lt;&gt;DAY(A6384),brenna3[[#This Row],[maks]]-brenna3[[#This Row],[min]],"")</f>
        <v/>
      </c>
    </row>
    <row r="6384" spans="1:6" x14ac:dyDescent="0.25">
      <c r="A6384" s="1">
        <v>43731.916666666664</v>
      </c>
      <c r="B6384">
        <v>11.1</v>
      </c>
      <c r="C6384">
        <v>0</v>
      </c>
      <c r="D6384">
        <f>IF(DAY(brenna3[[#This Row],[data]])=DAY(A6383),MIN(brenna3[[#This Row],[temperatura]],D6383),brenna3[[#This Row],[temperatura]])</f>
        <v>10.9</v>
      </c>
      <c r="E6384">
        <f>IF(DAY(brenna3[[#This Row],[data]])=DAY(A6383),MAX(E6383,brenna3[[#This Row],[temperatura]]),brenna3[[#This Row],[temperatura]])</f>
        <v>13.6</v>
      </c>
      <c r="F6384" t="str">
        <f>IF(DAY(brenna3[[#This Row],[data]])&lt;&gt;DAY(A6385),brenna3[[#This Row],[maks]]-brenna3[[#This Row],[min]],"")</f>
        <v/>
      </c>
    </row>
    <row r="6385" spans="1:6" x14ac:dyDescent="0.25">
      <c r="A6385" s="1">
        <v>43731.958333333336</v>
      </c>
      <c r="B6385">
        <v>11</v>
      </c>
      <c r="C6385">
        <v>0</v>
      </c>
      <c r="D6385">
        <f>IF(DAY(brenna3[[#This Row],[data]])=DAY(A6384),MIN(brenna3[[#This Row],[temperatura]],D6384),brenna3[[#This Row],[temperatura]])</f>
        <v>10.9</v>
      </c>
      <c r="E6385">
        <f>IF(DAY(brenna3[[#This Row],[data]])=DAY(A6384),MAX(E6384,brenna3[[#This Row],[temperatura]]),brenna3[[#This Row],[temperatura]])</f>
        <v>13.6</v>
      </c>
      <c r="F6385">
        <f>IF(DAY(brenna3[[#This Row],[data]])&lt;&gt;DAY(A6386),brenna3[[#This Row],[maks]]-brenna3[[#This Row],[min]],"")</f>
        <v>2.6999999999999993</v>
      </c>
    </row>
    <row r="6386" spans="1:6" x14ac:dyDescent="0.25">
      <c r="A6386" s="1">
        <v>43732</v>
      </c>
      <c r="B6386">
        <v>10.9</v>
      </c>
      <c r="C6386">
        <v>0</v>
      </c>
      <c r="D6386">
        <f>IF(DAY(brenna3[[#This Row],[data]])=DAY(A6385),MIN(brenna3[[#This Row],[temperatura]],D6385),brenna3[[#This Row],[temperatura]])</f>
        <v>10.9</v>
      </c>
      <c r="E6386">
        <f>IF(DAY(brenna3[[#This Row],[data]])=DAY(A6385),MAX(E6385,brenna3[[#This Row],[temperatura]]),brenna3[[#This Row],[temperatura]])</f>
        <v>10.9</v>
      </c>
      <c r="F6386" t="str">
        <f>IF(DAY(brenna3[[#This Row],[data]])&lt;&gt;DAY(A6387),brenna3[[#This Row],[maks]]-brenna3[[#This Row],[min]],"")</f>
        <v/>
      </c>
    </row>
    <row r="6387" spans="1:6" x14ac:dyDescent="0.25">
      <c r="A6387" s="1">
        <v>43732.041666666664</v>
      </c>
      <c r="B6387">
        <v>11</v>
      </c>
      <c r="C6387">
        <v>0</v>
      </c>
      <c r="D6387">
        <f>IF(DAY(brenna3[[#This Row],[data]])=DAY(A6386),MIN(brenna3[[#This Row],[temperatura]],D6386),brenna3[[#This Row],[temperatura]])</f>
        <v>10.9</v>
      </c>
      <c r="E6387">
        <f>IF(DAY(brenna3[[#This Row],[data]])=DAY(A6386),MAX(E6386,brenna3[[#This Row],[temperatura]]),brenna3[[#This Row],[temperatura]])</f>
        <v>11</v>
      </c>
      <c r="F6387" t="str">
        <f>IF(DAY(brenna3[[#This Row],[data]])&lt;&gt;DAY(A6388),brenna3[[#This Row],[maks]]-brenna3[[#This Row],[min]],"")</f>
        <v/>
      </c>
    </row>
    <row r="6388" spans="1:6" x14ac:dyDescent="0.25">
      <c r="A6388" s="1">
        <v>43732.083333333336</v>
      </c>
      <c r="B6388">
        <v>10.6</v>
      </c>
      <c r="C6388">
        <v>0</v>
      </c>
      <c r="D6388">
        <f>IF(DAY(brenna3[[#This Row],[data]])=DAY(A6387),MIN(brenna3[[#This Row],[temperatura]],D6387),brenna3[[#This Row],[temperatura]])</f>
        <v>10.6</v>
      </c>
      <c r="E6388">
        <f>IF(DAY(brenna3[[#This Row],[data]])=DAY(A6387),MAX(E6387,brenna3[[#This Row],[temperatura]]),brenna3[[#This Row],[temperatura]])</f>
        <v>11</v>
      </c>
      <c r="F6388" t="str">
        <f>IF(DAY(brenna3[[#This Row],[data]])&lt;&gt;DAY(A6389),brenna3[[#This Row],[maks]]-brenna3[[#This Row],[min]],"")</f>
        <v/>
      </c>
    </row>
    <row r="6389" spans="1:6" x14ac:dyDescent="0.25">
      <c r="A6389" s="1">
        <v>43732.125</v>
      </c>
      <c r="B6389">
        <v>10.1</v>
      </c>
      <c r="C6389">
        <v>0</v>
      </c>
      <c r="D6389">
        <f>IF(DAY(brenna3[[#This Row],[data]])=DAY(A6388),MIN(brenna3[[#This Row],[temperatura]],D6388),brenna3[[#This Row],[temperatura]])</f>
        <v>10.1</v>
      </c>
      <c r="E6389">
        <f>IF(DAY(brenna3[[#This Row],[data]])=DAY(A6388),MAX(E6388,brenna3[[#This Row],[temperatura]]),brenna3[[#This Row],[temperatura]])</f>
        <v>11</v>
      </c>
      <c r="F6389" t="str">
        <f>IF(DAY(brenna3[[#This Row],[data]])&lt;&gt;DAY(A6390),brenna3[[#This Row],[maks]]-brenna3[[#This Row],[min]],"")</f>
        <v/>
      </c>
    </row>
    <row r="6390" spans="1:6" x14ac:dyDescent="0.25">
      <c r="A6390" s="1">
        <v>43732.166666666664</v>
      </c>
      <c r="B6390">
        <v>9.8000000000000007</v>
      </c>
      <c r="C6390">
        <v>0</v>
      </c>
      <c r="D6390">
        <f>IF(DAY(brenna3[[#This Row],[data]])=DAY(A6389),MIN(brenna3[[#This Row],[temperatura]],D6389),brenna3[[#This Row],[temperatura]])</f>
        <v>9.8000000000000007</v>
      </c>
      <c r="E6390">
        <f>IF(DAY(brenna3[[#This Row],[data]])=DAY(A6389),MAX(E6389,brenna3[[#This Row],[temperatura]]),brenna3[[#This Row],[temperatura]])</f>
        <v>11</v>
      </c>
      <c r="F6390" t="str">
        <f>IF(DAY(brenna3[[#This Row],[data]])&lt;&gt;DAY(A6391),brenna3[[#This Row],[maks]]-brenna3[[#This Row],[min]],"")</f>
        <v/>
      </c>
    </row>
    <row r="6391" spans="1:6" x14ac:dyDescent="0.25">
      <c r="A6391" s="1">
        <v>43732.208333333336</v>
      </c>
      <c r="B6391">
        <v>9.5</v>
      </c>
      <c r="C6391">
        <v>0.1</v>
      </c>
      <c r="D6391">
        <f>IF(DAY(brenna3[[#This Row],[data]])=DAY(A6390),MIN(brenna3[[#This Row],[temperatura]],D6390),brenna3[[#This Row],[temperatura]])</f>
        <v>9.5</v>
      </c>
      <c r="E6391">
        <f>IF(DAY(brenna3[[#This Row],[data]])=DAY(A6390),MAX(E6390,brenna3[[#This Row],[temperatura]]),brenna3[[#This Row],[temperatura]])</f>
        <v>11</v>
      </c>
      <c r="F6391" t="str">
        <f>IF(DAY(brenna3[[#This Row],[data]])&lt;&gt;DAY(A6392),brenna3[[#This Row],[maks]]-brenna3[[#This Row],[min]],"")</f>
        <v/>
      </c>
    </row>
    <row r="6392" spans="1:6" x14ac:dyDescent="0.25">
      <c r="A6392" s="1">
        <v>43732.25</v>
      </c>
      <c r="B6392">
        <v>9.6999999999999993</v>
      </c>
      <c r="C6392">
        <v>0</v>
      </c>
      <c r="D6392">
        <f>IF(DAY(brenna3[[#This Row],[data]])=DAY(A6391),MIN(brenna3[[#This Row],[temperatura]],D6391),brenna3[[#This Row],[temperatura]])</f>
        <v>9.5</v>
      </c>
      <c r="E6392">
        <f>IF(DAY(brenna3[[#This Row],[data]])=DAY(A6391),MAX(E6391,brenna3[[#This Row],[temperatura]]),brenna3[[#This Row],[temperatura]])</f>
        <v>11</v>
      </c>
      <c r="F6392" t="str">
        <f>IF(DAY(brenna3[[#This Row],[data]])&lt;&gt;DAY(A6393),brenna3[[#This Row],[maks]]-brenna3[[#This Row],[min]],"")</f>
        <v/>
      </c>
    </row>
    <row r="6393" spans="1:6" x14ac:dyDescent="0.25">
      <c r="A6393" s="1">
        <v>43732.291666666664</v>
      </c>
      <c r="B6393">
        <v>10.7</v>
      </c>
      <c r="C6393">
        <v>0</v>
      </c>
      <c r="D6393">
        <f>IF(DAY(brenna3[[#This Row],[data]])=DAY(A6392),MIN(brenna3[[#This Row],[temperatura]],D6392),brenna3[[#This Row],[temperatura]])</f>
        <v>9.5</v>
      </c>
      <c r="E6393">
        <f>IF(DAY(brenna3[[#This Row],[data]])=DAY(A6392),MAX(E6392,brenna3[[#This Row],[temperatura]]),brenna3[[#This Row],[temperatura]])</f>
        <v>11</v>
      </c>
      <c r="F6393" t="str">
        <f>IF(DAY(brenna3[[#This Row],[data]])&lt;&gt;DAY(A6394),brenna3[[#This Row],[maks]]-brenna3[[#This Row],[min]],"")</f>
        <v/>
      </c>
    </row>
    <row r="6394" spans="1:6" x14ac:dyDescent="0.25">
      <c r="A6394" s="1">
        <v>43732.333333333336</v>
      </c>
      <c r="B6394">
        <v>12.6</v>
      </c>
      <c r="C6394">
        <v>0</v>
      </c>
      <c r="D6394">
        <f>IF(DAY(brenna3[[#This Row],[data]])=DAY(A6393),MIN(brenna3[[#This Row],[temperatura]],D6393),brenna3[[#This Row],[temperatura]])</f>
        <v>9.5</v>
      </c>
      <c r="E6394">
        <f>IF(DAY(brenna3[[#This Row],[data]])=DAY(A6393),MAX(E6393,brenna3[[#This Row],[temperatura]]),brenna3[[#This Row],[temperatura]])</f>
        <v>12.6</v>
      </c>
      <c r="F6394" t="str">
        <f>IF(DAY(brenna3[[#This Row],[data]])&lt;&gt;DAY(A6395),brenna3[[#This Row],[maks]]-brenna3[[#This Row],[min]],"")</f>
        <v/>
      </c>
    </row>
    <row r="6395" spans="1:6" x14ac:dyDescent="0.25">
      <c r="A6395" s="1">
        <v>43732.375</v>
      </c>
      <c r="B6395">
        <v>14.3</v>
      </c>
      <c r="C6395">
        <v>0</v>
      </c>
      <c r="D6395">
        <f>IF(DAY(brenna3[[#This Row],[data]])=DAY(A6394),MIN(brenna3[[#This Row],[temperatura]],D6394),brenna3[[#This Row],[temperatura]])</f>
        <v>9.5</v>
      </c>
      <c r="E6395">
        <f>IF(DAY(brenna3[[#This Row],[data]])=DAY(A6394),MAX(E6394,brenna3[[#This Row],[temperatura]]),brenna3[[#This Row],[temperatura]])</f>
        <v>14.3</v>
      </c>
      <c r="F6395" t="str">
        <f>IF(DAY(brenna3[[#This Row],[data]])&lt;&gt;DAY(A6396),brenna3[[#This Row],[maks]]-brenna3[[#This Row],[min]],"")</f>
        <v/>
      </c>
    </row>
    <row r="6396" spans="1:6" x14ac:dyDescent="0.25">
      <c r="A6396" s="1">
        <v>43732.416666666664</v>
      </c>
      <c r="B6396">
        <v>14.7</v>
      </c>
      <c r="C6396">
        <v>0</v>
      </c>
      <c r="D6396">
        <f>IF(DAY(brenna3[[#This Row],[data]])=DAY(A6395),MIN(brenna3[[#This Row],[temperatura]],D6395),brenna3[[#This Row],[temperatura]])</f>
        <v>9.5</v>
      </c>
      <c r="E6396">
        <f>IF(DAY(brenna3[[#This Row],[data]])=DAY(A6395),MAX(E6395,brenna3[[#This Row],[temperatura]]),brenna3[[#This Row],[temperatura]])</f>
        <v>14.7</v>
      </c>
      <c r="F6396" t="str">
        <f>IF(DAY(brenna3[[#This Row],[data]])&lt;&gt;DAY(A6397),brenna3[[#This Row],[maks]]-brenna3[[#This Row],[min]],"")</f>
        <v/>
      </c>
    </row>
    <row r="6397" spans="1:6" x14ac:dyDescent="0.25">
      <c r="A6397" s="1">
        <v>43732.458333333336</v>
      </c>
      <c r="B6397">
        <v>14.9</v>
      </c>
      <c r="C6397">
        <v>0</v>
      </c>
      <c r="D6397">
        <f>IF(DAY(brenna3[[#This Row],[data]])=DAY(A6396),MIN(brenna3[[#This Row],[temperatura]],D6396),brenna3[[#This Row],[temperatura]])</f>
        <v>9.5</v>
      </c>
      <c r="E6397">
        <f>IF(DAY(brenna3[[#This Row],[data]])=DAY(A6396),MAX(E6396,brenna3[[#This Row],[temperatura]]),brenna3[[#This Row],[temperatura]])</f>
        <v>14.9</v>
      </c>
      <c r="F6397" t="str">
        <f>IF(DAY(brenna3[[#This Row],[data]])&lt;&gt;DAY(A6398),brenna3[[#This Row],[maks]]-brenna3[[#This Row],[min]],"")</f>
        <v/>
      </c>
    </row>
    <row r="6398" spans="1:6" x14ac:dyDescent="0.25">
      <c r="A6398" s="1">
        <v>43732.5</v>
      </c>
      <c r="B6398">
        <v>13.8</v>
      </c>
      <c r="C6398">
        <v>0</v>
      </c>
      <c r="D6398">
        <f>IF(DAY(brenna3[[#This Row],[data]])=DAY(A6397),MIN(brenna3[[#This Row],[temperatura]],D6397),brenna3[[#This Row],[temperatura]])</f>
        <v>9.5</v>
      </c>
      <c r="E6398">
        <f>IF(DAY(brenna3[[#This Row],[data]])=DAY(A6397),MAX(E6397,brenna3[[#This Row],[temperatura]]),brenna3[[#This Row],[temperatura]])</f>
        <v>14.9</v>
      </c>
      <c r="F6398" t="str">
        <f>IF(DAY(brenna3[[#This Row],[data]])&lt;&gt;DAY(A6399),brenna3[[#This Row],[maks]]-brenna3[[#This Row],[min]],"")</f>
        <v/>
      </c>
    </row>
    <row r="6399" spans="1:6" x14ac:dyDescent="0.25">
      <c r="A6399" s="1">
        <v>43732.541666666664</v>
      </c>
      <c r="B6399">
        <v>15.3</v>
      </c>
      <c r="C6399">
        <v>0</v>
      </c>
      <c r="D6399">
        <f>IF(DAY(brenna3[[#This Row],[data]])=DAY(A6398),MIN(brenna3[[#This Row],[temperatura]],D6398),brenna3[[#This Row],[temperatura]])</f>
        <v>9.5</v>
      </c>
      <c r="E6399">
        <f>IF(DAY(brenna3[[#This Row],[data]])=DAY(A6398),MAX(E6398,brenna3[[#This Row],[temperatura]]),brenna3[[#This Row],[temperatura]])</f>
        <v>15.3</v>
      </c>
      <c r="F6399" t="str">
        <f>IF(DAY(brenna3[[#This Row],[data]])&lt;&gt;DAY(A6400),brenna3[[#This Row],[maks]]-brenna3[[#This Row],[min]],"")</f>
        <v/>
      </c>
    </row>
    <row r="6400" spans="1:6" x14ac:dyDescent="0.25">
      <c r="A6400" s="1">
        <v>43732.583333333336</v>
      </c>
      <c r="B6400">
        <v>15.7</v>
      </c>
      <c r="C6400">
        <v>0</v>
      </c>
      <c r="D6400">
        <f>IF(DAY(brenna3[[#This Row],[data]])=DAY(A6399),MIN(brenna3[[#This Row],[temperatura]],D6399),brenna3[[#This Row],[temperatura]])</f>
        <v>9.5</v>
      </c>
      <c r="E6400">
        <f>IF(DAY(brenna3[[#This Row],[data]])=DAY(A6399),MAX(E6399,brenna3[[#This Row],[temperatura]]),brenna3[[#This Row],[temperatura]])</f>
        <v>15.7</v>
      </c>
      <c r="F6400" t="str">
        <f>IF(DAY(brenna3[[#This Row],[data]])&lt;&gt;DAY(A6401),brenna3[[#This Row],[maks]]-brenna3[[#This Row],[min]],"")</f>
        <v/>
      </c>
    </row>
    <row r="6401" spans="1:6" x14ac:dyDescent="0.25">
      <c r="A6401" s="1">
        <v>43732.625</v>
      </c>
      <c r="B6401">
        <v>15</v>
      </c>
      <c r="C6401">
        <v>0</v>
      </c>
      <c r="D6401">
        <f>IF(DAY(brenna3[[#This Row],[data]])=DAY(A6400),MIN(brenna3[[#This Row],[temperatura]],D6400),brenna3[[#This Row],[temperatura]])</f>
        <v>9.5</v>
      </c>
      <c r="E6401">
        <f>IF(DAY(brenna3[[#This Row],[data]])=DAY(A6400),MAX(E6400,brenna3[[#This Row],[temperatura]]),brenna3[[#This Row],[temperatura]])</f>
        <v>15.7</v>
      </c>
      <c r="F6401" t="str">
        <f>IF(DAY(brenna3[[#This Row],[data]])&lt;&gt;DAY(A6402),brenna3[[#This Row],[maks]]-brenna3[[#This Row],[min]],"")</f>
        <v/>
      </c>
    </row>
    <row r="6402" spans="1:6" x14ac:dyDescent="0.25">
      <c r="A6402" s="1">
        <v>43732.666666666664</v>
      </c>
      <c r="B6402">
        <v>13.9</v>
      </c>
      <c r="C6402">
        <v>0</v>
      </c>
      <c r="D6402">
        <f>IF(DAY(brenna3[[#This Row],[data]])=DAY(A6401),MIN(brenna3[[#This Row],[temperatura]],D6401),brenna3[[#This Row],[temperatura]])</f>
        <v>9.5</v>
      </c>
      <c r="E6402">
        <f>IF(DAY(brenna3[[#This Row],[data]])=DAY(A6401),MAX(E6401,brenna3[[#This Row],[temperatura]]),brenna3[[#This Row],[temperatura]])</f>
        <v>15.7</v>
      </c>
      <c r="F6402" t="str">
        <f>IF(DAY(brenna3[[#This Row],[data]])&lt;&gt;DAY(A6403),brenna3[[#This Row],[maks]]-brenna3[[#This Row],[min]],"")</f>
        <v/>
      </c>
    </row>
    <row r="6403" spans="1:6" x14ac:dyDescent="0.25">
      <c r="A6403" s="1">
        <v>43732.708333333336</v>
      </c>
      <c r="B6403">
        <v>12.9</v>
      </c>
      <c r="C6403">
        <v>0</v>
      </c>
      <c r="D6403">
        <f>IF(DAY(brenna3[[#This Row],[data]])=DAY(A6402),MIN(brenna3[[#This Row],[temperatura]],D6402),brenna3[[#This Row],[temperatura]])</f>
        <v>9.5</v>
      </c>
      <c r="E6403">
        <f>IF(DAY(brenna3[[#This Row],[data]])=DAY(A6402),MAX(E6402,brenna3[[#This Row],[temperatura]]),brenna3[[#This Row],[temperatura]])</f>
        <v>15.7</v>
      </c>
      <c r="F6403" t="str">
        <f>IF(DAY(brenna3[[#This Row],[data]])&lt;&gt;DAY(A6404),brenna3[[#This Row],[maks]]-brenna3[[#This Row],[min]],"")</f>
        <v/>
      </c>
    </row>
    <row r="6404" spans="1:6" x14ac:dyDescent="0.25">
      <c r="A6404" s="1">
        <v>43732.75</v>
      </c>
      <c r="B6404">
        <v>12.6</v>
      </c>
      <c r="C6404">
        <v>0</v>
      </c>
      <c r="D6404">
        <f>IF(DAY(brenna3[[#This Row],[data]])=DAY(A6403),MIN(brenna3[[#This Row],[temperatura]],D6403),brenna3[[#This Row],[temperatura]])</f>
        <v>9.5</v>
      </c>
      <c r="E6404">
        <f>IF(DAY(brenna3[[#This Row],[data]])=DAY(A6403),MAX(E6403,brenna3[[#This Row],[temperatura]]),brenna3[[#This Row],[temperatura]])</f>
        <v>15.7</v>
      </c>
      <c r="F6404" t="str">
        <f>IF(DAY(brenna3[[#This Row],[data]])&lt;&gt;DAY(A6405),brenna3[[#This Row],[maks]]-brenna3[[#This Row],[min]],"")</f>
        <v/>
      </c>
    </row>
    <row r="6405" spans="1:6" x14ac:dyDescent="0.25">
      <c r="A6405" s="1">
        <v>43732.791666666664</v>
      </c>
      <c r="B6405">
        <v>12.8</v>
      </c>
      <c r="C6405">
        <v>0</v>
      </c>
      <c r="D6405">
        <f>IF(DAY(brenna3[[#This Row],[data]])=DAY(A6404),MIN(brenna3[[#This Row],[temperatura]],D6404),brenna3[[#This Row],[temperatura]])</f>
        <v>9.5</v>
      </c>
      <c r="E6405">
        <f>IF(DAY(brenna3[[#This Row],[data]])=DAY(A6404),MAX(E6404,brenna3[[#This Row],[temperatura]]),brenna3[[#This Row],[temperatura]])</f>
        <v>15.7</v>
      </c>
      <c r="F6405" t="str">
        <f>IF(DAY(brenna3[[#This Row],[data]])&lt;&gt;DAY(A6406),brenna3[[#This Row],[maks]]-brenna3[[#This Row],[min]],"")</f>
        <v/>
      </c>
    </row>
    <row r="6406" spans="1:6" x14ac:dyDescent="0.25">
      <c r="A6406" s="1">
        <v>43732.833333333336</v>
      </c>
      <c r="B6406">
        <v>13.6</v>
      </c>
      <c r="C6406">
        <v>0</v>
      </c>
      <c r="D6406">
        <f>IF(DAY(brenna3[[#This Row],[data]])=DAY(A6405),MIN(brenna3[[#This Row],[temperatura]],D6405),brenna3[[#This Row],[temperatura]])</f>
        <v>9.5</v>
      </c>
      <c r="E6406">
        <f>IF(DAY(brenna3[[#This Row],[data]])=DAY(A6405),MAX(E6405,brenna3[[#This Row],[temperatura]]),brenna3[[#This Row],[temperatura]])</f>
        <v>15.7</v>
      </c>
      <c r="F6406" t="str">
        <f>IF(DAY(brenna3[[#This Row],[data]])&lt;&gt;DAY(A6407),brenna3[[#This Row],[maks]]-brenna3[[#This Row],[min]],"")</f>
        <v/>
      </c>
    </row>
    <row r="6407" spans="1:6" x14ac:dyDescent="0.25">
      <c r="A6407" s="1">
        <v>43732.875</v>
      </c>
      <c r="B6407">
        <v>13.8</v>
      </c>
      <c r="C6407">
        <v>0</v>
      </c>
      <c r="D6407">
        <f>IF(DAY(brenna3[[#This Row],[data]])=DAY(A6406),MIN(brenna3[[#This Row],[temperatura]],D6406),brenna3[[#This Row],[temperatura]])</f>
        <v>9.5</v>
      </c>
      <c r="E6407">
        <f>IF(DAY(brenna3[[#This Row],[data]])=DAY(A6406),MAX(E6406,brenna3[[#This Row],[temperatura]]),brenna3[[#This Row],[temperatura]])</f>
        <v>15.7</v>
      </c>
      <c r="F6407" t="str">
        <f>IF(DAY(brenna3[[#This Row],[data]])&lt;&gt;DAY(A6408),brenna3[[#This Row],[maks]]-brenna3[[#This Row],[min]],"")</f>
        <v/>
      </c>
    </row>
    <row r="6408" spans="1:6" x14ac:dyDescent="0.25">
      <c r="A6408" s="1">
        <v>43732.916666666664</v>
      </c>
      <c r="B6408">
        <v>13.6</v>
      </c>
      <c r="C6408">
        <v>0</v>
      </c>
      <c r="D6408">
        <f>IF(DAY(brenna3[[#This Row],[data]])=DAY(A6407),MIN(brenna3[[#This Row],[temperatura]],D6407),brenna3[[#This Row],[temperatura]])</f>
        <v>9.5</v>
      </c>
      <c r="E6408">
        <f>IF(DAY(brenna3[[#This Row],[data]])=DAY(A6407),MAX(E6407,brenna3[[#This Row],[temperatura]]),brenna3[[#This Row],[temperatura]])</f>
        <v>15.7</v>
      </c>
      <c r="F6408" t="str">
        <f>IF(DAY(brenna3[[#This Row],[data]])&lt;&gt;DAY(A6409),brenna3[[#This Row],[maks]]-brenna3[[#This Row],[min]],"")</f>
        <v/>
      </c>
    </row>
    <row r="6409" spans="1:6" x14ac:dyDescent="0.25">
      <c r="A6409" s="1">
        <v>43732.958333333336</v>
      </c>
      <c r="B6409">
        <v>13.4</v>
      </c>
      <c r="C6409">
        <v>0.1</v>
      </c>
      <c r="D6409">
        <f>IF(DAY(brenna3[[#This Row],[data]])=DAY(A6408),MIN(brenna3[[#This Row],[temperatura]],D6408),brenna3[[#This Row],[temperatura]])</f>
        <v>9.5</v>
      </c>
      <c r="E6409">
        <f>IF(DAY(brenna3[[#This Row],[data]])=DAY(A6408),MAX(E6408,brenna3[[#This Row],[temperatura]]),brenna3[[#This Row],[temperatura]])</f>
        <v>15.7</v>
      </c>
      <c r="F6409">
        <f>IF(DAY(brenna3[[#This Row],[data]])&lt;&gt;DAY(A6410),brenna3[[#This Row],[maks]]-brenna3[[#This Row],[min]],"")</f>
        <v>6.1999999999999993</v>
      </c>
    </row>
    <row r="6410" spans="1:6" x14ac:dyDescent="0.25">
      <c r="A6410" s="1">
        <v>43733</v>
      </c>
      <c r="B6410">
        <v>13.3</v>
      </c>
      <c r="C6410">
        <v>0</v>
      </c>
      <c r="D6410">
        <f>IF(DAY(brenna3[[#This Row],[data]])=DAY(A6409),MIN(brenna3[[#This Row],[temperatura]],D6409),brenna3[[#This Row],[temperatura]])</f>
        <v>13.3</v>
      </c>
      <c r="E6410">
        <f>IF(DAY(brenna3[[#This Row],[data]])=DAY(A6409),MAX(E6409,brenna3[[#This Row],[temperatura]]),brenna3[[#This Row],[temperatura]])</f>
        <v>13.3</v>
      </c>
      <c r="F6410" t="str">
        <f>IF(DAY(brenna3[[#This Row],[data]])&lt;&gt;DAY(A6411),brenna3[[#This Row],[maks]]-brenna3[[#This Row],[min]],"")</f>
        <v/>
      </c>
    </row>
    <row r="6411" spans="1:6" x14ac:dyDescent="0.25">
      <c r="A6411" s="1">
        <v>43733.041666666664</v>
      </c>
      <c r="B6411">
        <v>13.7</v>
      </c>
      <c r="C6411">
        <v>0</v>
      </c>
      <c r="D6411">
        <f>IF(DAY(brenna3[[#This Row],[data]])=DAY(A6410),MIN(brenna3[[#This Row],[temperatura]],D6410),brenna3[[#This Row],[temperatura]])</f>
        <v>13.3</v>
      </c>
      <c r="E6411">
        <f>IF(DAY(brenna3[[#This Row],[data]])=DAY(A6410),MAX(E6410,brenna3[[#This Row],[temperatura]]),brenna3[[#This Row],[temperatura]])</f>
        <v>13.7</v>
      </c>
      <c r="F6411" t="str">
        <f>IF(DAY(brenna3[[#This Row],[data]])&lt;&gt;DAY(A6412),brenna3[[#This Row],[maks]]-brenna3[[#This Row],[min]],"")</f>
        <v/>
      </c>
    </row>
    <row r="6412" spans="1:6" x14ac:dyDescent="0.25">
      <c r="A6412" s="1">
        <v>43733.083333333336</v>
      </c>
      <c r="B6412">
        <v>13.4</v>
      </c>
      <c r="C6412">
        <v>0</v>
      </c>
      <c r="D6412">
        <f>IF(DAY(brenna3[[#This Row],[data]])=DAY(A6411),MIN(brenna3[[#This Row],[temperatura]],D6411),brenna3[[#This Row],[temperatura]])</f>
        <v>13.3</v>
      </c>
      <c r="E6412">
        <f>IF(DAY(brenna3[[#This Row],[data]])=DAY(A6411),MAX(E6411,brenna3[[#This Row],[temperatura]]),brenna3[[#This Row],[temperatura]])</f>
        <v>13.7</v>
      </c>
      <c r="F6412" t="str">
        <f>IF(DAY(brenna3[[#This Row],[data]])&lt;&gt;DAY(A6413),brenna3[[#This Row],[maks]]-brenna3[[#This Row],[min]],"")</f>
        <v/>
      </c>
    </row>
    <row r="6413" spans="1:6" x14ac:dyDescent="0.25">
      <c r="A6413" s="1">
        <v>43733.125</v>
      </c>
      <c r="B6413">
        <v>12.7</v>
      </c>
      <c r="C6413">
        <v>0</v>
      </c>
      <c r="D6413">
        <f>IF(DAY(brenna3[[#This Row],[data]])=DAY(A6412),MIN(brenna3[[#This Row],[temperatura]],D6412),brenna3[[#This Row],[temperatura]])</f>
        <v>12.7</v>
      </c>
      <c r="E6413">
        <f>IF(DAY(brenna3[[#This Row],[data]])=DAY(A6412),MAX(E6412,brenna3[[#This Row],[temperatura]]),brenna3[[#This Row],[temperatura]])</f>
        <v>13.7</v>
      </c>
      <c r="F6413" t="str">
        <f>IF(DAY(brenna3[[#This Row],[data]])&lt;&gt;DAY(A6414),brenna3[[#This Row],[maks]]-brenna3[[#This Row],[min]],"")</f>
        <v/>
      </c>
    </row>
    <row r="6414" spans="1:6" x14ac:dyDescent="0.25">
      <c r="A6414" s="1">
        <v>43733.166666666664</v>
      </c>
      <c r="B6414">
        <v>11.8</v>
      </c>
      <c r="C6414">
        <v>0.1</v>
      </c>
      <c r="D6414">
        <f>IF(DAY(brenna3[[#This Row],[data]])=DAY(A6413),MIN(brenna3[[#This Row],[temperatura]],D6413),brenna3[[#This Row],[temperatura]])</f>
        <v>11.8</v>
      </c>
      <c r="E6414">
        <f>IF(DAY(brenna3[[#This Row],[data]])=DAY(A6413),MAX(E6413,brenna3[[#This Row],[temperatura]]),brenna3[[#This Row],[temperatura]])</f>
        <v>13.7</v>
      </c>
      <c r="F6414" t="str">
        <f>IF(DAY(brenna3[[#This Row],[data]])&lt;&gt;DAY(A6415),brenna3[[#This Row],[maks]]-brenna3[[#This Row],[min]],"")</f>
        <v/>
      </c>
    </row>
    <row r="6415" spans="1:6" x14ac:dyDescent="0.25">
      <c r="A6415" s="1">
        <v>43733.208333333336</v>
      </c>
      <c r="B6415">
        <v>11.9</v>
      </c>
      <c r="C6415">
        <v>0</v>
      </c>
      <c r="D6415">
        <f>IF(DAY(brenna3[[#This Row],[data]])=DAY(A6414),MIN(brenna3[[#This Row],[temperatura]],D6414),brenna3[[#This Row],[temperatura]])</f>
        <v>11.8</v>
      </c>
      <c r="E6415">
        <f>IF(DAY(brenna3[[#This Row],[data]])=DAY(A6414),MAX(E6414,brenna3[[#This Row],[temperatura]]),brenna3[[#This Row],[temperatura]])</f>
        <v>13.7</v>
      </c>
      <c r="F6415" t="str">
        <f>IF(DAY(brenna3[[#This Row],[data]])&lt;&gt;DAY(A6416),brenna3[[#This Row],[maks]]-brenna3[[#This Row],[min]],"")</f>
        <v/>
      </c>
    </row>
    <row r="6416" spans="1:6" x14ac:dyDescent="0.25">
      <c r="A6416" s="1">
        <v>43733.25</v>
      </c>
      <c r="B6416">
        <v>11.8</v>
      </c>
      <c r="C6416">
        <v>0</v>
      </c>
      <c r="D6416">
        <f>IF(DAY(brenna3[[#This Row],[data]])=DAY(A6415),MIN(brenna3[[#This Row],[temperatura]],D6415),brenna3[[#This Row],[temperatura]])</f>
        <v>11.8</v>
      </c>
      <c r="E6416">
        <f>IF(DAY(brenna3[[#This Row],[data]])=DAY(A6415),MAX(E6415,brenna3[[#This Row],[temperatura]]),brenna3[[#This Row],[temperatura]])</f>
        <v>13.7</v>
      </c>
      <c r="F6416" t="str">
        <f>IF(DAY(brenna3[[#This Row],[data]])&lt;&gt;DAY(A6417),brenna3[[#This Row],[maks]]-brenna3[[#This Row],[min]],"")</f>
        <v/>
      </c>
    </row>
    <row r="6417" spans="1:6" x14ac:dyDescent="0.25">
      <c r="A6417" s="1">
        <v>43733.291666666664</v>
      </c>
      <c r="B6417">
        <v>12.1</v>
      </c>
      <c r="C6417">
        <v>0</v>
      </c>
      <c r="D6417">
        <f>IF(DAY(brenna3[[#This Row],[data]])=DAY(A6416),MIN(brenna3[[#This Row],[temperatura]],D6416),brenna3[[#This Row],[temperatura]])</f>
        <v>11.8</v>
      </c>
      <c r="E6417">
        <f>IF(DAY(brenna3[[#This Row],[data]])=DAY(A6416),MAX(E6416,brenna3[[#This Row],[temperatura]]),brenna3[[#This Row],[temperatura]])</f>
        <v>13.7</v>
      </c>
      <c r="F6417" t="str">
        <f>IF(DAY(brenna3[[#This Row],[data]])&lt;&gt;DAY(A6418),brenna3[[#This Row],[maks]]-brenna3[[#This Row],[min]],"")</f>
        <v/>
      </c>
    </row>
    <row r="6418" spans="1:6" x14ac:dyDescent="0.25">
      <c r="A6418" s="1">
        <v>43733.333333333336</v>
      </c>
      <c r="B6418">
        <v>12.3</v>
      </c>
      <c r="C6418">
        <v>0</v>
      </c>
      <c r="D6418">
        <f>IF(DAY(brenna3[[#This Row],[data]])=DAY(A6417),MIN(brenna3[[#This Row],[temperatura]],D6417),brenna3[[#This Row],[temperatura]])</f>
        <v>11.8</v>
      </c>
      <c r="E6418">
        <f>IF(DAY(brenna3[[#This Row],[data]])=DAY(A6417),MAX(E6417,brenna3[[#This Row],[temperatura]]),brenna3[[#This Row],[temperatura]])</f>
        <v>13.7</v>
      </c>
      <c r="F6418" t="str">
        <f>IF(DAY(brenna3[[#This Row],[data]])&lt;&gt;DAY(A6419),brenna3[[#This Row],[maks]]-brenna3[[#This Row],[min]],"")</f>
        <v/>
      </c>
    </row>
    <row r="6419" spans="1:6" x14ac:dyDescent="0.25">
      <c r="A6419" s="1">
        <v>43733.375</v>
      </c>
      <c r="B6419">
        <v>12.3</v>
      </c>
      <c r="C6419">
        <v>0</v>
      </c>
      <c r="D6419">
        <f>IF(DAY(brenna3[[#This Row],[data]])=DAY(A6418),MIN(brenna3[[#This Row],[temperatura]],D6418),brenna3[[#This Row],[temperatura]])</f>
        <v>11.8</v>
      </c>
      <c r="E6419">
        <f>IF(DAY(brenna3[[#This Row],[data]])=DAY(A6418),MAX(E6418,brenna3[[#This Row],[temperatura]]),brenna3[[#This Row],[temperatura]])</f>
        <v>13.7</v>
      </c>
      <c r="F6419" t="str">
        <f>IF(DAY(brenna3[[#This Row],[data]])&lt;&gt;DAY(A6420),brenna3[[#This Row],[maks]]-brenna3[[#This Row],[min]],"")</f>
        <v/>
      </c>
    </row>
    <row r="6420" spans="1:6" x14ac:dyDescent="0.25">
      <c r="A6420" s="1">
        <v>43733.416666666664</v>
      </c>
      <c r="B6420">
        <v>13.4</v>
      </c>
      <c r="C6420">
        <v>0</v>
      </c>
      <c r="D6420">
        <f>IF(DAY(brenna3[[#This Row],[data]])=DAY(A6419),MIN(brenna3[[#This Row],[temperatura]],D6419),brenna3[[#This Row],[temperatura]])</f>
        <v>11.8</v>
      </c>
      <c r="E6420">
        <f>IF(DAY(brenna3[[#This Row],[data]])=DAY(A6419),MAX(E6419,brenna3[[#This Row],[temperatura]]),brenna3[[#This Row],[temperatura]])</f>
        <v>13.7</v>
      </c>
      <c r="F6420" t="str">
        <f>IF(DAY(brenna3[[#This Row],[data]])&lt;&gt;DAY(A6421),brenna3[[#This Row],[maks]]-brenna3[[#This Row],[min]],"")</f>
        <v/>
      </c>
    </row>
    <row r="6421" spans="1:6" x14ac:dyDescent="0.25">
      <c r="A6421" s="1">
        <v>43733.458333333336</v>
      </c>
      <c r="B6421">
        <v>13.7</v>
      </c>
      <c r="C6421">
        <v>0</v>
      </c>
      <c r="D6421">
        <f>IF(DAY(brenna3[[#This Row],[data]])=DAY(A6420),MIN(brenna3[[#This Row],[temperatura]],D6420),brenna3[[#This Row],[temperatura]])</f>
        <v>11.8</v>
      </c>
      <c r="E6421">
        <f>IF(DAY(brenna3[[#This Row],[data]])=DAY(A6420),MAX(E6420,brenna3[[#This Row],[temperatura]]),brenna3[[#This Row],[temperatura]])</f>
        <v>13.7</v>
      </c>
      <c r="F6421" t="str">
        <f>IF(DAY(brenna3[[#This Row],[data]])&lt;&gt;DAY(A6422),brenna3[[#This Row],[maks]]-brenna3[[#This Row],[min]],"")</f>
        <v/>
      </c>
    </row>
    <row r="6422" spans="1:6" x14ac:dyDescent="0.25">
      <c r="A6422" s="1">
        <v>43733.5</v>
      </c>
      <c r="B6422">
        <v>12.9</v>
      </c>
      <c r="C6422">
        <v>0.1</v>
      </c>
      <c r="D6422">
        <f>IF(DAY(brenna3[[#This Row],[data]])=DAY(A6421),MIN(brenna3[[#This Row],[temperatura]],D6421),brenna3[[#This Row],[temperatura]])</f>
        <v>11.8</v>
      </c>
      <c r="E6422">
        <f>IF(DAY(brenna3[[#This Row],[data]])=DAY(A6421),MAX(E6421,brenna3[[#This Row],[temperatura]]),brenna3[[#This Row],[temperatura]])</f>
        <v>13.7</v>
      </c>
      <c r="F6422" t="str">
        <f>IF(DAY(brenna3[[#This Row],[data]])&lt;&gt;DAY(A6423),brenna3[[#This Row],[maks]]-brenna3[[#This Row],[min]],"")</f>
        <v/>
      </c>
    </row>
    <row r="6423" spans="1:6" x14ac:dyDescent="0.25">
      <c r="A6423" s="1">
        <v>43733.541666666664</v>
      </c>
      <c r="B6423">
        <v>12.2</v>
      </c>
      <c r="C6423">
        <v>0</v>
      </c>
      <c r="D6423">
        <f>IF(DAY(brenna3[[#This Row],[data]])=DAY(A6422),MIN(brenna3[[#This Row],[temperatura]],D6422),brenna3[[#This Row],[temperatura]])</f>
        <v>11.8</v>
      </c>
      <c r="E6423">
        <f>IF(DAY(brenna3[[#This Row],[data]])=DAY(A6422),MAX(E6422,brenna3[[#This Row],[temperatura]]),brenna3[[#This Row],[temperatura]])</f>
        <v>13.7</v>
      </c>
      <c r="F6423" t="str">
        <f>IF(DAY(brenna3[[#This Row],[data]])&lt;&gt;DAY(A6424),brenna3[[#This Row],[maks]]-brenna3[[#This Row],[min]],"")</f>
        <v/>
      </c>
    </row>
    <row r="6424" spans="1:6" x14ac:dyDescent="0.25">
      <c r="A6424" s="1">
        <v>43733.583333333336</v>
      </c>
      <c r="B6424">
        <v>12.3</v>
      </c>
      <c r="C6424">
        <v>0</v>
      </c>
      <c r="D6424">
        <f>IF(DAY(brenna3[[#This Row],[data]])=DAY(A6423),MIN(brenna3[[#This Row],[temperatura]],D6423),brenna3[[#This Row],[temperatura]])</f>
        <v>11.8</v>
      </c>
      <c r="E6424">
        <f>IF(DAY(brenna3[[#This Row],[data]])=DAY(A6423),MAX(E6423,brenna3[[#This Row],[temperatura]]),brenna3[[#This Row],[temperatura]])</f>
        <v>13.7</v>
      </c>
      <c r="F6424" t="str">
        <f>IF(DAY(brenna3[[#This Row],[data]])&lt;&gt;DAY(A6425),brenna3[[#This Row],[maks]]-brenna3[[#This Row],[min]],"")</f>
        <v/>
      </c>
    </row>
    <row r="6425" spans="1:6" x14ac:dyDescent="0.25">
      <c r="A6425" s="1">
        <v>43733.625</v>
      </c>
      <c r="B6425">
        <v>12.5</v>
      </c>
      <c r="C6425">
        <v>0</v>
      </c>
      <c r="D6425">
        <f>IF(DAY(brenna3[[#This Row],[data]])=DAY(A6424),MIN(brenna3[[#This Row],[temperatura]],D6424),brenna3[[#This Row],[temperatura]])</f>
        <v>11.8</v>
      </c>
      <c r="E6425">
        <f>IF(DAY(brenna3[[#This Row],[data]])=DAY(A6424),MAX(E6424,brenna3[[#This Row],[temperatura]]),brenna3[[#This Row],[temperatura]])</f>
        <v>13.7</v>
      </c>
      <c r="F6425" t="str">
        <f>IF(DAY(brenna3[[#This Row],[data]])&lt;&gt;DAY(A6426),brenna3[[#This Row],[maks]]-brenna3[[#This Row],[min]],"")</f>
        <v/>
      </c>
    </row>
    <row r="6426" spans="1:6" x14ac:dyDescent="0.25">
      <c r="A6426" s="1">
        <v>43733.666666666664</v>
      </c>
      <c r="B6426">
        <v>12.1</v>
      </c>
      <c r="C6426">
        <v>0</v>
      </c>
      <c r="D6426">
        <f>IF(DAY(brenna3[[#This Row],[data]])=DAY(A6425),MIN(brenna3[[#This Row],[temperatura]],D6425),brenna3[[#This Row],[temperatura]])</f>
        <v>11.8</v>
      </c>
      <c r="E6426">
        <f>IF(DAY(brenna3[[#This Row],[data]])=DAY(A6425),MAX(E6425,brenna3[[#This Row],[temperatura]]),brenna3[[#This Row],[temperatura]])</f>
        <v>13.7</v>
      </c>
      <c r="F6426" t="str">
        <f>IF(DAY(brenna3[[#This Row],[data]])&lt;&gt;DAY(A6427),brenna3[[#This Row],[maks]]-brenna3[[#This Row],[min]],"")</f>
        <v/>
      </c>
    </row>
    <row r="6427" spans="1:6" x14ac:dyDescent="0.25">
      <c r="A6427" s="1">
        <v>43733.708333333336</v>
      </c>
      <c r="B6427">
        <v>11.7</v>
      </c>
      <c r="C6427">
        <v>0</v>
      </c>
      <c r="D6427">
        <f>IF(DAY(brenna3[[#This Row],[data]])=DAY(A6426),MIN(brenna3[[#This Row],[temperatura]],D6426),brenna3[[#This Row],[temperatura]])</f>
        <v>11.7</v>
      </c>
      <c r="E6427">
        <f>IF(DAY(brenna3[[#This Row],[data]])=DAY(A6426),MAX(E6426,brenna3[[#This Row],[temperatura]]),brenna3[[#This Row],[temperatura]])</f>
        <v>13.7</v>
      </c>
      <c r="F6427" t="str">
        <f>IF(DAY(brenna3[[#This Row],[data]])&lt;&gt;DAY(A6428),brenna3[[#This Row],[maks]]-brenna3[[#This Row],[min]],"")</f>
        <v/>
      </c>
    </row>
    <row r="6428" spans="1:6" x14ac:dyDescent="0.25">
      <c r="A6428" s="1">
        <v>43733.75</v>
      </c>
      <c r="B6428">
        <v>11.4</v>
      </c>
      <c r="C6428">
        <v>0</v>
      </c>
      <c r="D6428">
        <f>IF(DAY(brenna3[[#This Row],[data]])=DAY(A6427),MIN(brenna3[[#This Row],[temperatura]],D6427),brenna3[[#This Row],[temperatura]])</f>
        <v>11.4</v>
      </c>
      <c r="E6428">
        <f>IF(DAY(brenna3[[#This Row],[data]])=DAY(A6427),MAX(E6427,brenna3[[#This Row],[temperatura]]),brenna3[[#This Row],[temperatura]])</f>
        <v>13.7</v>
      </c>
      <c r="F6428" t="str">
        <f>IF(DAY(brenna3[[#This Row],[data]])&lt;&gt;DAY(A6429),brenna3[[#This Row],[maks]]-brenna3[[#This Row],[min]],"")</f>
        <v/>
      </c>
    </row>
    <row r="6429" spans="1:6" x14ac:dyDescent="0.25">
      <c r="A6429" s="1">
        <v>43733.791666666664</v>
      </c>
      <c r="B6429">
        <v>11.7</v>
      </c>
      <c r="C6429">
        <v>0</v>
      </c>
      <c r="D6429">
        <f>IF(DAY(brenna3[[#This Row],[data]])=DAY(A6428),MIN(brenna3[[#This Row],[temperatura]],D6428),brenna3[[#This Row],[temperatura]])</f>
        <v>11.4</v>
      </c>
      <c r="E6429">
        <f>IF(DAY(brenna3[[#This Row],[data]])=DAY(A6428),MAX(E6428,brenna3[[#This Row],[temperatura]]),brenna3[[#This Row],[temperatura]])</f>
        <v>13.7</v>
      </c>
      <c r="F6429" t="str">
        <f>IF(DAY(brenna3[[#This Row],[data]])&lt;&gt;DAY(A6430),brenna3[[#This Row],[maks]]-brenna3[[#This Row],[min]],"")</f>
        <v/>
      </c>
    </row>
    <row r="6430" spans="1:6" x14ac:dyDescent="0.25">
      <c r="A6430" s="1">
        <v>43733.833333333336</v>
      </c>
      <c r="B6430">
        <v>11.6</v>
      </c>
      <c r="C6430">
        <v>0</v>
      </c>
      <c r="D6430">
        <f>IF(DAY(brenna3[[#This Row],[data]])=DAY(A6429),MIN(brenna3[[#This Row],[temperatura]],D6429),brenna3[[#This Row],[temperatura]])</f>
        <v>11.4</v>
      </c>
      <c r="E6430">
        <f>IF(DAY(brenna3[[#This Row],[data]])=DAY(A6429),MAX(E6429,brenna3[[#This Row],[temperatura]]),brenna3[[#This Row],[temperatura]])</f>
        <v>13.7</v>
      </c>
      <c r="F6430" t="str">
        <f>IF(DAY(brenna3[[#This Row],[data]])&lt;&gt;DAY(A6431),brenna3[[#This Row],[maks]]-brenna3[[#This Row],[min]],"")</f>
        <v/>
      </c>
    </row>
    <row r="6431" spans="1:6" x14ac:dyDescent="0.25">
      <c r="A6431" s="1">
        <v>43733.875</v>
      </c>
      <c r="B6431">
        <v>11.7</v>
      </c>
      <c r="C6431">
        <v>0</v>
      </c>
      <c r="D6431">
        <f>IF(DAY(brenna3[[#This Row],[data]])=DAY(A6430),MIN(brenna3[[#This Row],[temperatura]],D6430),brenna3[[#This Row],[temperatura]])</f>
        <v>11.4</v>
      </c>
      <c r="E6431">
        <f>IF(DAY(brenna3[[#This Row],[data]])=DAY(A6430),MAX(E6430,brenna3[[#This Row],[temperatura]]),brenna3[[#This Row],[temperatura]])</f>
        <v>13.7</v>
      </c>
      <c r="F6431" t="str">
        <f>IF(DAY(brenna3[[#This Row],[data]])&lt;&gt;DAY(A6432),brenna3[[#This Row],[maks]]-brenna3[[#This Row],[min]],"")</f>
        <v/>
      </c>
    </row>
    <row r="6432" spans="1:6" x14ac:dyDescent="0.25">
      <c r="A6432" s="1">
        <v>43733.916666666664</v>
      </c>
      <c r="B6432">
        <v>11.8</v>
      </c>
      <c r="C6432">
        <v>0</v>
      </c>
      <c r="D6432">
        <f>IF(DAY(brenna3[[#This Row],[data]])=DAY(A6431),MIN(brenna3[[#This Row],[temperatura]],D6431),brenna3[[#This Row],[temperatura]])</f>
        <v>11.4</v>
      </c>
      <c r="E6432">
        <f>IF(DAY(brenna3[[#This Row],[data]])=DAY(A6431),MAX(E6431,brenna3[[#This Row],[temperatura]]),brenna3[[#This Row],[temperatura]])</f>
        <v>13.7</v>
      </c>
      <c r="F6432" t="str">
        <f>IF(DAY(brenna3[[#This Row],[data]])&lt;&gt;DAY(A6433),brenna3[[#This Row],[maks]]-brenna3[[#This Row],[min]],"")</f>
        <v/>
      </c>
    </row>
    <row r="6433" spans="1:6" x14ac:dyDescent="0.25">
      <c r="A6433" s="1">
        <v>43733.958333333336</v>
      </c>
      <c r="B6433">
        <v>11.6</v>
      </c>
      <c r="C6433">
        <v>0</v>
      </c>
      <c r="D6433">
        <f>IF(DAY(brenna3[[#This Row],[data]])=DAY(A6432),MIN(brenna3[[#This Row],[temperatura]],D6432),brenna3[[#This Row],[temperatura]])</f>
        <v>11.4</v>
      </c>
      <c r="E6433">
        <f>IF(DAY(brenna3[[#This Row],[data]])=DAY(A6432),MAX(E6432,brenna3[[#This Row],[temperatura]]),brenna3[[#This Row],[temperatura]])</f>
        <v>13.7</v>
      </c>
      <c r="F6433">
        <f>IF(DAY(brenna3[[#This Row],[data]])&lt;&gt;DAY(A6434),brenna3[[#This Row],[maks]]-brenna3[[#This Row],[min]],"")</f>
        <v>2.2999999999999989</v>
      </c>
    </row>
    <row r="6434" spans="1:6" x14ac:dyDescent="0.25">
      <c r="A6434" s="1">
        <v>43734</v>
      </c>
      <c r="B6434">
        <v>11.2</v>
      </c>
      <c r="C6434">
        <v>0</v>
      </c>
      <c r="D6434">
        <f>IF(DAY(brenna3[[#This Row],[data]])=DAY(A6433),MIN(brenna3[[#This Row],[temperatura]],D6433),brenna3[[#This Row],[temperatura]])</f>
        <v>11.2</v>
      </c>
      <c r="E6434">
        <f>IF(DAY(brenna3[[#This Row],[data]])=DAY(A6433),MAX(E6433,brenna3[[#This Row],[temperatura]]),brenna3[[#This Row],[temperatura]])</f>
        <v>11.2</v>
      </c>
      <c r="F6434" t="str">
        <f>IF(DAY(brenna3[[#This Row],[data]])&lt;&gt;DAY(A6435),brenna3[[#This Row],[maks]]-brenna3[[#This Row],[min]],"")</f>
        <v/>
      </c>
    </row>
    <row r="6435" spans="1:6" x14ac:dyDescent="0.25">
      <c r="A6435" s="1">
        <v>43734.041666666664</v>
      </c>
      <c r="B6435">
        <v>10.6</v>
      </c>
      <c r="C6435">
        <v>0</v>
      </c>
      <c r="D6435">
        <f>IF(DAY(brenna3[[#This Row],[data]])=DAY(A6434),MIN(brenna3[[#This Row],[temperatura]],D6434),brenna3[[#This Row],[temperatura]])</f>
        <v>10.6</v>
      </c>
      <c r="E6435">
        <f>IF(DAY(brenna3[[#This Row],[data]])=DAY(A6434),MAX(E6434,brenna3[[#This Row],[temperatura]]),brenna3[[#This Row],[temperatura]])</f>
        <v>11.2</v>
      </c>
      <c r="F6435" t="str">
        <f>IF(DAY(brenna3[[#This Row],[data]])&lt;&gt;DAY(A6436),brenna3[[#This Row],[maks]]-brenna3[[#This Row],[min]],"")</f>
        <v/>
      </c>
    </row>
    <row r="6436" spans="1:6" x14ac:dyDescent="0.25">
      <c r="A6436" s="1">
        <v>43734.083333333336</v>
      </c>
      <c r="B6436">
        <v>10.5</v>
      </c>
      <c r="C6436">
        <v>0</v>
      </c>
      <c r="D6436">
        <f>IF(DAY(brenna3[[#This Row],[data]])=DAY(A6435),MIN(brenna3[[#This Row],[temperatura]],D6435),brenna3[[#This Row],[temperatura]])</f>
        <v>10.5</v>
      </c>
      <c r="E6436">
        <f>IF(DAY(brenna3[[#This Row],[data]])=DAY(A6435),MAX(E6435,brenna3[[#This Row],[temperatura]]),brenna3[[#This Row],[temperatura]])</f>
        <v>11.2</v>
      </c>
      <c r="F6436" t="str">
        <f>IF(DAY(brenna3[[#This Row],[data]])&lt;&gt;DAY(A6437),brenna3[[#This Row],[maks]]-brenna3[[#This Row],[min]],"")</f>
        <v/>
      </c>
    </row>
    <row r="6437" spans="1:6" x14ac:dyDescent="0.25">
      <c r="A6437" s="1">
        <v>43734.125</v>
      </c>
      <c r="B6437">
        <v>10.4</v>
      </c>
      <c r="C6437">
        <v>0</v>
      </c>
      <c r="D6437">
        <f>IF(DAY(brenna3[[#This Row],[data]])=DAY(A6436),MIN(brenna3[[#This Row],[temperatura]],D6436),brenna3[[#This Row],[temperatura]])</f>
        <v>10.4</v>
      </c>
      <c r="E6437">
        <f>IF(DAY(brenna3[[#This Row],[data]])=DAY(A6436),MAX(E6436,brenna3[[#This Row],[temperatura]]),brenna3[[#This Row],[temperatura]])</f>
        <v>11.2</v>
      </c>
      <c r="F6437" t="str">
        <f>IF(DAY(brenna3[[#This Row],[data]])&lt;&gt;DAY(A6438),brenna3[[#This Row],[maks]]-brenna3[[#This Row],[min]],"")</f>
        <v/>
      </c>
    </row>
    <row r="6438" spans="1:6" x14ac:dyDescent="0.25">
      <c r="A6438" s="1">
        <v>43734.166666666664</v>
      </c>
      <c r="B6438">
        <v>10.199999999999999</v>
      </c>
      <c r="C6438">
        <v>0</v>
      </c>
      <c r="D6438">
        <f>IF(DAY(brenna3[[#This Row],[data]])=DAY(A6437),MIN(brenna3[[#This Row],[temperatura]],D6437),brenna3[[#This Row],[temperatura]])</f>
        <v>10.199999999999999</v>
      </c>
      <c r="E6438">
        <f>IF(DAY(brenna3[[#This Row],[data]])=DAY(A6437),MAX(E6437,brenna3[[#This Row],[temperatura]]),brenna3[[#This Row],[temperatura]])</f>
        <v>11.2</v>
      </c>
      <c r="F6438" t="str">
        <f>IF(DAY(brenna3[[#This Row],[data]])&lt;&gt;DAY(A6439),brenna3[[#This Row],[maks]]-brenna3[[#This Row],[min]],"")</f>
        <v/>
      </c>
    </row>
    <row r="6439" spans="1:6" x14ac:dyDescent="0.25">
      <c r="A6439" s="1">
        <v>43734.208333333336</v>
      </c>
      <c r="B6439">
        <v>10.199999999999999</v>
      </c>
      <c r="C6439">
        <v>0</v>
      </c>
      <c r="D6439">
        <f>IF(DAY(brenna3[[#This Row],[data]])=DAY(A6438),MIN(brenna3[[#This Row],[temperatura]],D6438),brenna3[[#This Row],[temperatura]])</f>
        <v>10.199999999999999</v>
      </c>
      <c r="E6439">
        <f>IF(DAY(brenna3[[#This Row],[data]])=DAY(A6438),MAX(E6438,brenna3[[#This Row],[temperatura]]),brenna3[[#This Row],[temperatura]])</f>
        <v>11.2</v>
      </c>
      <c r="F6439" t="str">
        <f>IF(DAY(brenna3[[#This Row],[data]])&lt;&gt;DAY(A6440),brenna3[[#This Row],[maks]]-brenna3[[#This Row],[min]],"")</f>
        <v/>
      </c>
    </row>
    <row r="6440" spans="1:6" x14ac:dyDescent="0.25">
      <c r="A6440" s="1">
        <v>43734.25</v>
      </c>
      <c r="B6440">
        <v>10.1</v>
      </c>
      <c r="C6440">
        <v>0</v>
      </c>
      <c r="D6440">
        <f>IF(DAY(brenna3[[#This Row],[data]])=DAY(A6439),MIN(brenna3[[#This Row],[temperatura]],D6439),brenna3[[#This Row],[temperatura]])</f>
        <v>10.1</v>
      </c>
      <c r="E6440">
        <f>IF(DAY(brenna3[[#This Row],[data]])=DAY(A6439),MAX(E6439,brenna3[[#This Row],[temperatura]]),brenna3[[#This Row],[temperatura]])</f>
        <v>11.2</v>
      </c>
      <c r="F6440" t="str">
        <f>IF(DAY(brenna3[[#This Row],[data]])&lt;&gt;DAY(A6441),brenna3[[#This Row],[maks]]-brenna3[[#This Row],[min]],"")</f>
        <v/>
      </c>
    </row>
    <row r="6441" spans="1:6" x14ac:dyDescent="0.25">
      <c r="A6441" s="1">
        <v>43734.291666666664</v>
      </c>
      <c r="B6441">
        <v>10.199999999999999</v>
      </c>
      <c r="C6441">
        <v>0</v>
      </c>
      <c r="D6441">
        <f>IF(DAY(brenna3[[#This Row],[data]])=DAY(A6440),MIN(brenna3[[#This Row],[temperatura]],D6440),brenna3[[#This Row],[temperatura]])</f>
        <v>10.1</v>
      </c>
      <c r="E6441">
        <f>IF(DAY(brenna3[[#This Row],[data]])=DAY(A6440),MAX(E6440,brenna3[[#This Row],[temperatura]]),brenna3[[#This Row],[temperatura]])</f>
        <v>11.2</v>
      </c>
      <c r="F6441" t="str">
        <f>IF(DAY(brenna3[[#This Row],[data]])&lt;&gt;DAY(A6442),brenna3[[#This Row],[maks]]-brenna3[[#This Row],[min]],"")</f>
        <v/>
      </c>
    </row>
    <row r="6442" spans="1:6" x14ac:dyDescent="0.25">
      <c r="A6442" s="1">
        <v>43734.333333333336</v>
      </c>
      <c r="B6442">
        <v>10.9</v>
      </c>
      <c r="C6442">
        <v>0</v>
      </c>
      <c r="D6442">
        <f>IF(DAY(brenna3[[#This Row],[data]])=DAY(A6441),MIN(brenna3[[#This Row],[temperatura]],D6441),brenna3[[#This Row],[temperatura]])</f>
        <v>10.1</v>
      </c>
      <c r="E6442">
        <f>IF(DAY(brenna3[[#This Row],[data]])=DAY(A6441),MAX(E6441,brenna3[[#This Row],[temperatura]]),brenna3[[#This Row],[temperatura]])</f>
        <v>11.2</v>
      </c>
      <c r="F6442" t="str">
        <f>IF(DAY(brenna3[[#This Row],[data]])&lt;&gt;DAY(A6443),brenna3[[#This Row],[maks]]-brenna3[[#This Row],[min]],"")</f>
        <v/>
      </c>
    </row>
    <row r="6443" spans="1:6" x14ac:dyDescent="0.25">
      <c r="A6443" s="1">
        <v>43734.375</v>
      </c>
      <c r="B6443">
        <v>11.6</v>
      </c>
      <c r="C6443">
        <v>0</v>
      </c>
      <c r="D6443">
        <f>IF(DAY(brenna3[[#This Row],[data]])=DAY(A6442),MIN(brenna3[[#This Row],[temperatura]],D6442),brenna3[[#This Row],[temperatura]])</f>
        <v>10.1</v>
      </c>
      <c r="E6443">
        <f>IF(DAY(brenna3[[#This Row],[data]])=DAY(A6442),MAX(E6442,brenna3[[#This Row],[temperatura]]),brenna3[[#This Row],[temperatura]])</f>
        <v>11.6</v>
      </c>
      <c r="F6443" t="str">
        <f>IF(DAY(brenna3[[#This Row],[data]])&lt;&gt;DAY(A6444),brenna3[[#This Row],[maks]]-brenna3[[#This Row],[min]],"")</f>
        <v/>
      </c>
    </row>
    <row r="6444" spans="1:6" x14ac:dyDescent="0.25">
      <c r="A6444" s="1">
        <v>43734.416666666664</v>
      </c>
      <c r="B6444">
        <v>12.9</v>
      </c>
      <c r="C6444">
        <v>0</v>
      </c>
      <c r="D6444">
        <f>IF(DAY(brenna3[[#This Row],[data]])=DAY(A6443),MIN(brenna3[[#This Row],[temperatura]],D6443),brenna3[[#This Row],[temperatura]])</f>
        <v>10.1</v>
      </c>
      <c r="E6444">
        <f>IF(DAY(brenna3[[#This Row],[data]])=DAY(A6443),MAX(E6443,brenna3[[#This Row],[temperatura]]),brenna3[[#This Row],[temperatura]])</f>
        <v>12.9</v>
      </c>
      <c r="F6444" t="str">
        <f>IF(DAY(brenna3[[#This Row],[data]])&lt;&gt;DAY(A6445),brenna3[[#This Row],[maks]]-brenna3[[#This Row],[min]],"")</f>
        <v/>
      </c>
    </row>
    <row r="6445" spans="1:6" x14ac:dyDescent="0.25">
      <c r="A6445" s="1">
        <v>43734.458333333336</v>
      </c>
      <c r="B6445">
        <v>13.1</v>
      </c>
      <c r="C6445">
        <v>0</v>
      </c>
      <c r="D6445">
        <f>IF(DAY(brenna3[[#This Row],[data]])=DAY(A6444),MIN(brenna3[[#This Row],[temperatura]],D6444),brenna3[[#This Row],[temperatura]])</f>
        <v>10.1</v>
      </c>
      <c r="E6445">
        <f>IF(DAY(brenna3[[#This Row],[data]])=DAY(A6444),MAX(E6444,brenna3[[#This Row],[temperatura]]),brenna3[[#This Row],[temperatura]])</f>
        <v>13.1</v>
      </c>
      <c r="F6445" t="str">
        <f>IF(DAY(brenna3[[#This Row],[data]])&lt;&gt;DAY(A6446),brenna3[[#This Row],[maks]]-brenna3[[#This Row],[min]],"")</f>
        <v/>
      </c>
    </row>
    <row r="6446" spans="1:6" x14ac:dyDescent="0.25">
      <c r="A6446" s="1">
        <v>43734.5</v>
      </c>
      <c r="B6446">
        <v>13.4</v>
      </c>
      <c r="C6446">
        <v>0</v>
      </c>
      <c r="D6446">
        <f>IF(DAY(brenna3[[#This Row],[data]])=DAY(A6445),MIN(brenna3[[#This Row],[temperatura]],D6445),brenna3[[#This Row],[temperatura]])</f>
        <v>10.1</v>
      </c>
      <c r="E6446">
        <f>IF(DAY(brenna3[[#This Row],[data]])=DAY(A6445),MAX(E6445,brenna3[[#This Row],[temperatura]]),brenna3[[#This Row],[temperatura]])</f>
        <v>13.4</v>
      </c>
      <c r="F6446" t="str">
        <f>IF(DAY(brenna3[[#This Row],[data]])&lt;&gt;DAY(A6447),brenna3[[#This Row],[maks]]-brenna3[[#This Row],[min]],"")</f>
        <v/>
      </c>
    </row>
    <row r="6447" spans="1:6" x14ac:dyDescent="0.25">
      <c r="A6447" s="1">
        <v>43734.541666666664</v>
      </c>
      <c r="B6447">
        <v>13.6</v>
      </c>
      <c r="C6447">
        <v>0</v>
      </c>
      <c r="D6447">
        <f>IF(DAY(brenna3[[#This Row],[data]])=DAY(A6446),MIN(brenna3[[#This Row],[temperatura]],D6446),brenna3[[#This Row],[temperatura]])</f>
        <v>10.1</v>
      </c>
      <c r="E6447">
        <f>IF(DAY(brenna3[[#This Row],[data]])=DAY(A6446),MAX(E6446,brenna3[[#This Row],[temperatura]]),brenna3[[#This Row],[temperatura]])</f>
        <v>13.6</v>
      </c>
      <c r="F6447" t="str">
        <f>IF(DAY(brenna3[[#This Row],[data]])&lt;&gt;DAY(A6448),brenna3[[#This Row],[maks]]-brenna3[[#This Row],[min]],"")</f>
        <v/>
      </c>
    </row>
    <row r="6448" spans="1:6" x14ac:dyDescent="0.25">
      <c r="A6448" s="1">
        <v>43734.583333333336</v>
      </c>
      <c r="B6448">
        <v>12.1</v>
      </c>
      <c r="C6448">
        <v>0.1</v>
      </c>
      <c r="D6448">
        <f>IF(DAY(brenna3[[#This Row],[data]])=DAY(A6447),MIN(brenna3[[#This Row],[temperatura]],D6447),brenna3[[#This Row],[temperatura]])</f>
        <v>10.1</v>
      </c>
      <c r="E6448">
        <f>IF(DAY(brenna3[[#This Row],[data]])=DAY(A6447),MAX(E6447,brenna3[[#This Row],[temperatura]]),brenna3[[#This Row],[temperatura]])</f>
        <v>13.6</v>
      </c>
      <c r="F6448" t="str">
        <f>IF(DAY(brenna3[[#This Row],[data]])&lt;&gt;DAY(A6449),brenna3[[#This Row],[maks]]-brenna3[[#This Row],[min]],"")</f>
        <v/>
      </c>
    </row>
    <row r="6449" spans="1:6" x14ac:dyDescent="0.25">
      <c r="A6449" s="1">
        <v>43734.625</v>
      </c>
      <c r="B6449">
        <v>12.3</v>
      </c>
      <c r="C6449">
        <v>0</v>
      </c>
      <c r="D6449">
        <f>IF(DAY(brenna3[[#This Row],[data]])=DAY(A6448),MIN(brenna3[[#This Row],[temperatura]],D6448),brenna3[[#This Row],[temperatura]])</f>
        <v>10.1</v>
      </c>
      <c r="E6449">
        <f>IF(DAY(brenna3[[#This Row],[data]])=DAY(A6448),MAX(E6448,brenna3[[#This Row],[temperatura]]),brenna3[[#This Row],[temperatura]])</f>
        <v>13.6</v>
      </c>
      <c r="F6449" t="str">
        <f>IF(DAY(brenna3[[#This Row],[data]])&lt;&gt;DAY(A6450),brenna3[[#This Row],[maks]]-brenna3[[#This Row],[min]],"")</f>
        <v/>
      </c>
    </row>
    <row r="6450" spans="1:6" x14ac:dyDescent="0.25">
      <c r="A6450" s="1">
        <v>43734.666666666664</v>
      </c>
      <c r="B6450">
        <v>12.1</v>
      </c>
      <c r="C6450">
        <v>0</v>
      </c>
      <c r="D6450">
        <f>IF(DAY(brenna3[[#This Row],[data]])=DAY(A6449),MIN(brenna3[[#This Row],[temperatura]],D6449),brenna3[[#This Row],[temperatura]])</f>
        <v>10.1</v>
      </c>
      <c r="E6450">
        <f>IF(DAY(brenna3[[#This Row],[data]])=DAY(A6449),MAX(E6449,brenna3[[#This Row],[temperatura]]),brenna3[[#This Row],[temperatura]])</f>
        <v>13.6</v>
      </c>
      <c r="F6450" t="str">
        <f>IF(DAY(brenna3[[#This Row],[data]])&lt;&gt;DAY(A6451),brenna3[[#This Row],[maks]]-brenna3[[#This Row],[min]],"")</f>
        <v/>
      </c>
    </row>
    <row r="6451" spans="1:6" x14ac:dyDescent="0.25">
      <c r="A6451" s="1">
        <v>43734.708333333336</v>
      </c>
      <c r="B6451">
        <v>11.3</v>
      </c>
      <c r="C6451">
        <v>0</v>
      </c>
      <c r="D6451">
        <f>IF(DAY(brenna3[[#This Row],[data]])=DAY(A6450),MIN(brenna3[[#This Row],[temperatura]],D6450),brenna3[[#This Row],[temperatura]])</f>
        <v>10.1</v>
      </c>
      <c r="E6451">
        <f>IF(DAY(brenna3[[#This Row],[data]])=DAY(A6450),MAX(E6450,brenna3[[#This Row],[temperatura]]),brenna3[[#This Row],[temperatura]])</f>
        <v>13.6</v>
      </c>
      <c r="F6451" t="str">
        <f>IF(DAY(brenna3[[#This Row],[data]])&lt;&gt;DAY(A6452),brenna3[[#This Row],[maks]]-brenna3[[#This Row],[min]],"")</f>
        <v/>
      </c>
    </row>
    <row r="6452" spans="1:6" x14ac:dyDescent="0.25">
      <c r="A6452" s="1">
        <v>43734.75</v>
      </c>
      <c r="B6452">
        <v>11.2</v>
      </c>
      <c r="C6452">
        <v>0</v>
      </c>
      <c r="D6452">
        <f>IF(DAY(brenna3[[#This Row],[data]])=DAY(A6451),MIN(brenna3[[#This Row],[temperatura]],D6451),brenna3[[#This Row],[temperatura]])</f>
        <v>10.1</v>
      </c>
      <c r="E6452">
        <f>IF(DAY(brenna3[[#This Row],[data]])=DAY(A6451),MAX(E6451,brenna3[[#This Row],[temperatura]]),brenna3[[#This Row],[temperatura]])</f>
        <v>13.6</v>
      </c>
      <c r="F6452" t="str">
        <f>IF(DAY(brenna3[[#This Row],[data]])&lt;&gt;DAY(A6453),brenna3[[#This Row],[maks]]-brenna3[[#This Row],[min]],"")</f>
        <v/>
      </c>
    </row>
    <row r="6453" spans="1:6" x14ac:dyDescent="0.25">
      <c r="A6453" s="1">
        <v>43734.791666666664</v>
      </c>
      <c r="B6453">
        <v>11.3</v>
      </c>
      <c r="C6453">
        <v>0</v>
      </c>
      <c r="D6453">
        <f>IF(DAY(brenna3[[#This Row],[data]])=DAY(A6452),MIN(brenna3[[#This Row],[temperatura]],D6452),brenna3[[#This Row],[temperatura]])</f>
        <v>10.1</v>
      </c>
      <c r="E6453">
        <f>IF(DAY(brenna3[[#This Row],[data]])=DAY(A6452),MAX(E6452,brenna3[[#This Row],[temperatura]]),brenna3[[#This Row],[temperatura]])</f>
        <v>13.6</v>
      </c>
      <c r="F6453" t="str">
        <f>IF(DAY(brenna3[[#This Row],[data]])&lt;&gt;DAY(A6454),brenna3[[#This Row],[maks]]-brenna3[[#This Row],[min]],"")</f>
        <v/>
      </c>
    </row>
    <row r="6454" spans="1:6" x14ac:dyDescent="0.25">
      <c r="A6454" s="1">
        <v>43734.833333333336</v>
      </c>
      <c r="B6454">
        <v>11</v>
      </c>
      <c r="C6454">
        <v>0</v>
      </c>
      <c r="D6454">
        <f>IF(DAY(brenna3[[#This Row],[data]])=DAY(A6453),MIN(brenna3[[#This Row],[temperatura]],D6453),brenna3[[#This Row],[temperatura]])</f>
        <v>10.1</v>
      </c>
      <c r="E6454">
        <f>IF(DAY(brenna3[[#This Row],[data]])=DAY(A6453),MAX(E6453,brenna3[[#This Row],[temperatura]]),brenna3[[#This Row],[temperatura]])</f>
        <v>13.6</v>
      </c>
      <c r="F6454" t="str">
        <f>IF(DAY(brenna3[[#This Row],[data]])&lt;&gt;DAY(A6455),brenna3[[#This Row],[maks]]-brenna3[[#This Row],[min]],"")</f>
        <v/>
      </c>
    </row>
    <row r="6455" spans="1:6" x14ac:dyDescent="0.25">
      <c r="A6455" s="1">
        <v>43734.875</v>
      </c>
      <c r="B6455">
        <v>10.7</v>
      </c>
      <c r="C6455">
        <v>0</v>
      </c>
      <c r="D6455">
        <f>IF(DAY(brenna3[[#This Row],[data]])=DAY(A6454),MIN(brenna3[[#This Row],[temperatura]],D6454),brenna3[[#This Row],[temperatura]])</f>
        <v>10.1</v>
      </c>
      <c r="E6455">
        <f>IF(DAY(brenna3[[#This Row],[data]])=DAY(A6454),MAX(E6454,brenna3[[#This Row],[temperatura]]),brenna3[[#This Row],[temperatura]])</f>
        <v>13.6</v>
      </c>
      <c r="F6455" t="str">
        <f>IF(DAY(brenna3[[#This Row],[data]])&lt;&gt;DAY(A6456),brenna3[[#This Row],[maks]]-brenna3[[#This Row],[min]],"")</f>
        <v/>
      </c>
    </row>
    <row r="6456" spans="1:6" x14ac:dyDescent="0.25">
      <c r="A6456" s="1">
        <v>43734.916666666664</v>
      </c>
      <c r="B6456">
        <v>10.7</v>
      </c>
      <c r="C6456">
        <v>0</v>
      </c>
      <c r="D6456">
        <f>IF(DAY(brenna3[[#This Row],[data]])=DAY(A6455),MIN(brenna3[[#This Row],[temperatura]],D6455),brenna3[[#This Row],[temperatura]])</f>
        <v>10.1</v>
      </c>
      <c r="E6456">
        <f>IF(DAY(brenna3[[#This Row],[data]])=DAY(A6455),MAX(E6455,brenna3[[#This Row],[temperatura]]),brenna3[[#This Row],[temperatura]])</f>
        <v>13.6</v>
      </c>
      <c r="F6456" t="str">
        <f>IF(DAY(brenna3[[#This Row],[data]])&lt;&gt;DAY(A6457),brenna3[[#This Row],[maks]]-brenna3[[#This Row],[min]],"")</f>
        <v/>
      </c>
    </row>
    <row r="6457" spans="1:6" x14ac:dyDescent="0.25">
      <c r="A6457" s="1">
        <v>43734.958333333336</v>
      </c>
      <c r="B6457">
        <v>10.6</v>
      </c>
      <c r="C6457">
        <v>0</v>
      </c>
      <c r="D6457">
        <f>IF(DAY(brenna3[[#This Row],[data]])=DAY(A6456),MIN(brenna3[[#This Row],[temperatura]],D6456),brenna3[[#This Row],[temperatura]])</f>
        <v>10.1</v>
      </c>
      <c r="E6457">
        <f>IF(DAY(brenna3[[#This Row],[data]])=DAY(A6456),MAX(E6456,brenna3[[#This Row],[temperatura]]),brenna3[[#This Row],[temperatura]])</f>
        <v>13.6</v>
      </c>
      <c r="F6457">
        <f>IF(DAY(brenna3[[#This Row],[data]])&lt;&gt;DAY(A6458),brenna3[[#This Row],[maks]]-brenna3[[#This Row],[min]],"")</f>
        <v>3.5</v>
      </c>
    </row>
    <row r="6458" spans="1:6" x14ac:dyDescent="0.25">
      <c r="A6458" s="1">
        <v>43735</v>
      </c>
      <c r="B6458">
        <v>10.6</v>
      </c>
      <c r="C6458">
        <v>0</v>
      </c>
      <c r="D6458">
        <f>IF(DAY(brenna3[[#This Row],[data]])=DAY(A6457),MIN(brenna3[[#This Row],[temperatura]],D6457),brenna3[[#This Row],[temperatura]])</f>
        <v>10.6</v>
      </c>
      <c r="E6458">
        <f>IF(DAY(brenna3[[#This Row],[data]])=DAY(A6457),MAX(E6457,brenna3[[#This Row],[temperatura]]),brenna3[[#This Row],[temperatura]])</f>
        <v>10.6</v>
      </c>
      <c r="F6458" t="str">
        <f>IF(DAY(brenna3[[#This Row],[data]])&lt;&gt;DAY(A6459),brenna3[[#This Row],[maks]]-brenna3[[#This Row],[min]],"")</f>
        <v/>
      </c>
    </row>
    <row r="6459" spans="1:6" x14ac:dyDescent="0.25">
      <c r="A6459" s="1">
        <v>43735.041666666664</v>
      </c>
      <c r="B6459">
        <v>10.3</v>
      </c>
      <c r="C6459">
        <v>0</v>
      </c>
      <c r="D6459">
        <f>IF(DAY(brenna3[[#This Row],[data]])=DAY(A6458),MIN(brenna3[[#This Row],[temperatura]],D6458),brenna3[[#This Row],[temperatura]])</f>
        <v>10.3</v>
      </c>
      <c r="E6459">
        <f>IF(DAY(brenna3[[#This Row],[data]])=DAY(A6458),MAX(E6458,brenna3[[#This Row],[temperatura]]),brenna3[[#This Row],[temperatura]])</f>
        <v>10.6</v>
      </c>
      <c r="F6459" t="str">
        <f>IF(DAY(brenna3[[#This Row],[data]])&lt;&gt;DAY(A6460),brenna3[[#This Row],[maks]]-brenna3[[#This Row],[min]],"")</f>
        <v/>
      </c>
    </row>
    <row r="6460" spans="1:6" x14ac:dyDescent="0.25">
      <c r="A6460" s="1">
        <v>43735.083333333336</v>
      </c>
      <c r="B6460">
        <v>10.5</v>
      </c>
      <c r="C6460">
        <v>0</v>
      </c>
      <c r="D6460">
        <f>IF(DAY(brenna3[[#This Row],[data]])=DAY(A6459),MIN(brenna3[[#This Row],[temperatura]],D6459),brenna3[[#This Row],[temperatura]])</f>
        <v>10.3</v>
      </c>
      <c r="E6460">
        <f>IF(DAY(brenna3[[#This Row],[data]])=DAY(A6459),MAX(E6459,brenna3[[#This Row],[temperatura]]),brenna3[[#This Row],[temperatura]])</f>
        <v>10.6</v>
      </c>
      <c r="F6460" t="str">
        <f>IF(DAY(brenna3[[#This Row],[data]])&lt;&gt;DAY(A6461),brenna3[[#This Row],[maks]]-brenna3[[#This Row],[min]],"")</f>
        <v/>
      </c>
    </row>
    <row r="6461" spans="1:6" x14ac:dyDescent="0.25">
      <c r="A6461" s="1">
        <v>43735.125</v>
      </c>
      <c r="B6461">
        <v>9.8000000000000007</v>
      </c>
      <c r="C6461">
        <v>0</v>
      </c>
      <c r="D6461">
        <f>IF(DAY(brenna3[[#This Row],[data]])=DAY(A6460),MIN(brenna3[[#This Row],[temperatura]],D6460),brenna3[[#This Row],[temperatura]])</f>
        <v>9.8000000000000007</v>
      </c>
      <c r="E6461">
        <f>IF(DAY(brenna3[[#This Row],[data]])=DAY(A6460),MAX(E6460,brenna3[[#This Row],[temperatura]]),brenna3[[#This Row],[temperatura]])</f>
        <v>10.6</v>
      </c>
      <c r="F6461" t="str">
        <f>IF(DAY(brenna3[[#This Row],[data]])&lt;&gt;DAY(A6462),brenna3[[#This Row],[maks]]-brenna3[[#This Row],[min]],"")</f>
        <v/>
      </c>
    </row>
    <row r="6462" spans="1:6" x14ac:dyDescent="0.25">
      <c r="A6462" s="1">
        <v>43735.166666666664</v>
      </c>
      <c r="B6462">
        <v>9.8000000000000007</v>
      </c>
      <c r="C6462">
        <v>0</v>
      </c>
      <c r="D6462">
        <f>IF(DAY(brenna3[[#This Row],[data]])=DAY(A6461),MIN(brenna3[[#This Row],[temperatura]],D6461),brenna3[[#This Row],[temperatura]])</f>
        <v>9.8000000000000007</v>
      </c>
      <c r="E6462">
        <f>IF(DAY(brenna3[[#This Row],[data]])=DAY(A6461),MAX(E6461,brenna3[[#This Row],[temperatura]]),brenna3[[#This Row],[temperatura]])</f>
        <v>10.6</v>
      </c>
      <c r="F6462" t="str">
        <f>IF(DAY(brenna3[[#This Row],[data]])&lt;&gt;DAY(A6463),brenna3[[#This Row],[maks]]-brenna3[[#This Row],[min]],"")</f>
        <v/>
      </c>
    </row>
    <row r="6463" spans="1:6" x14ac:dyDescent="0.25">
      <c r="A6463" s="1">
        <v>43735.208333333336</v>
      </c>
      <c r="B6463">
        <v>9.9</v>
      </c>
      <c r="C6463">
        <v>0</v>
      </c>
      <c r="D6463">
        <f>IF(DAY(brenna3[[#This Row],[data]])=DAY(A6462),MIN(brenna3[[#This Row],[temperatura]],D6462),brenna3[[#This Row],[temperatura]])</f>
        <v>9.8000000000000007</v>
      </c>
      <c r="E6463">
        <f>IF(DAY(brenna3[[#This Row],[data]])=DAY(A6462),MAX(E6462,brenna3[[#This Row],[temperatura]]),brenna3[[#This Row],[temperatura]])</f>
        <v>10.6</v>
      </c>
      <c r="F6463" t="str">
        <f>IF(DAY(brenna3[[#This Row],[data]])&lt;&gt;DAY(A6464),brenna3[[#This Row],[maks]]-brenna3[[#This Row],[min]],"")</f>
        <v/>
      </c>
    </row>
    <row r="6464" spans="1:6" x14ac:dyDescent="0.25">
      <c r="A6464" s="1">
        <v>43735.25</v>
      </c>
      <c r="B6464">
        <v>10</v>
      </c>
      <c r="C6464">
        <v>0</v>
      </c>
      <c r="D6464">
        <f>IF(DAY(brenna3[[#This Row],[data]])=DAY(A6463),MIN(brenna3[[#This Row],[temperatura]],D6463),brenna3[[#This Row],[temperatura]])</f>
        <v>9.8000000000000007</v>
      </c>
      <c r="E6464">
        <f>IF(DAY(brenna3[[#This Row],[data]])=DAY(A6463),MAX(E6463,brenna3[[#This Row],[temperatura]]),brenna3[[#This Row],[temperatura]])</f>
        <v>10.6</v>
      </c>
      <c r="F6464" t="str">
        <f>IF(DAY(brenna3[[#This Row],[data]])&lt;&gt;DAY(A6465),brenna3[[#This Row],[maks]]-brenna3[[#This Row],[min]],"")</f>
        <v/>
      </c>
    </row>
    <row r="6465" spans="1:6" x14ac:dyDescent="0.25">
      <c r="A6465" s="1">
        <v>43735.291666666664</v>
      </c>
      <c r="B6465">
        <v>11</v>
      </c>
      <c r="C6465">
        <v>0</v>
      </c>
      <c r="D6465">
        <f>IF(DAY(brenna3[[#This Row],[data]])=DAY(A6464),MIN(brenna3[[#This Row],[temperatura]],D6464),brenna3[[#This Row],[temperatura]])</f>
        <v>9.8000000000000007</v>
      </c>
      <c r="E6465">
        <f>IF(DAY(brenna3[[#This Row],[data]])=DAY(A6464),MAX(E6464,brenna3[[#This Row],[temperatura]]),brenna3[[#This Row],[temperatura]])</f>
        <v>11</v>
      </c>
      <c r="F6465" t="str">
        <f>IF(DAY(brenna3[[#This Row],[data]])&lt;&gt;DAY(A6466),brenna3[[#This Row],[maks]]-brenna3[[#This Row],[min]],"")</f>
        <v/>
      </c>
    </row>
    <row r="6466" spans="1:6" x14ac:dyDescent="0.25">
      <c r="A6466" s="1">
        <v>43735.333333333336</v>
      </c>
      <c r="B6466">
        <v>12</v>
      </c>
      <c r="C6466">
        <v>0</v>
      </c>
      <c r="D6466">
        <f>IF(DAY(brenna3[[#This Row],[data]])=DAY(A6465),MIN(brenna3[[#This Row],[temperatura]],D6465),brenna3[[#This Row],[temperatura]])</f>
        <v>9.8000000000000007</v>
      </c>
      <c r="E6466">
        <f>IF(DAY(brenna3[[#This Row],[data]])=DAY(A6465),MAX(E6465,brenna3[[#This Row],[temperatura]]),brenna3[[#This Row],[temperatura]])</f>
        <v>12</v>
      </c>
      <c r="F6466" t="str">
        <f>IF(DAY(brenna3[[#This Row],[data]])&lt;&gt;DAY(A6467),brenna3[[#This Row],[maks]]-brenna3[[#This Row],[min]],"")</f>
        <v/>
      </c>
    </row>
    <row r="6467" spans="1:6" x14ac:dyDescent="0.25">
      <c r="A6467" s="1">
        <v>43735.375</v>
      </c>
      <c r="B6467">
        <v>12.5</v>
      </c>
      <c r="C6467">
        <v>0</v>
      </c>
      <c r="D6467">
        <f>IF(DAY(brenna3[[#This Row],[data]])=DAY(A6466),MIN(brenna3[[#This Row],[temperatura]],D6466),brenna3[[#This Row],[temperatura]])</f>
        <v>9.8000000000000007</v>
      </c>
      <c r="E6467">
        <f>IF(DAY(brenna3[[#This Row],[data]])=DAY(A6466),MAX(E6466,brenna3[[#This Row],[temperatura]]),brenna3[[#This Row],[temperatura]])</f>
        <v>12.5</v>
      </c>
      <c r="F6467" t="str">
        <f>IF(DAY(brenna3[[#This Row],[data]])&lt;&gt;DAY(A6468),brenna3[[#This Row],[maks]]-brenna3[[#This Row],[min]],"")</f>
        <v/>
      </c>
    </row>
    <row r="6468" spans="1:6" x14ac:dyDescent="0.25">
      <c r="A6468" s="1">
        <v>43735.416666666664</v>
      </c>
      <c r="B6468">
        <v>12.8</v>
      </c>
      <c r="C6468">
        <v>0</v>
      </c>
      <c r="D6468">
        <f>IF(DAY(brenna3[[#This Row],[data]])=DAY(A6467),MIN(brenna3[[#This Row],[temperatura]],D6467),brenna3[[#This Row],[temperatura]])</f>
        <v>9.8000000000000007</v>
      </c>
      <c r="E6468">
        <f>IF(DAY(brenna3[[#This Row],[data]])=DAY(A6467),MAX(E6467,brenna3[[#This Row],[temperatura]]),brenna3[[#This Row],[temperatura]])</f>
        <v>12.8</v>
      </c>
      <c r="F6468" t="str">
        <f>IF(DAY(brenna3[[#This Row],[data]])&lt;&gt;DAY(A6469),brenna3[[#This Row],[maks]]-brenna3[[#This Row],[min]],"")</f>
        <v/>
      </c>
    </row>
    <row r="6469" spans="1:6" x14ac:dyDescent="0.25">
      <c r="A6469" s="1">
        <v>43735.458333333336</v>
      </c>
      <c r="B6469">
        <v>14.2</v>
      </c>
      <c r="C6469">
        <v>0</v>
      </c>
      <c r="D6469">
        <f>IF(DAY(brenna3[[#This Row],[data]])=DAY(A6468),MIN(brenna3[[#This Row],[temperatura]],D6468),brenna3[[#This Row],[temperatura]])</f>
        <v>9.8000000000000007</v>
      </c>
      <c r="E6469">
        <f>IF(DAY(brenna3[[#This Row],[data]])=DAY(A6468),MAX(E6468,brenna3[[#This Row],[temperatura]]),brenna3[[#This Row],[temperatura]])</f>
        <v>14.2</v>
      </c>
      <c r="F6469" t="str">
        <f>IF(DAY(brenna3[[#This Row],[data]])&lt;&gt;DAY(A6470),brenna3[[#This Row],[maks]]-brenna3[[#This Row],[min]],"")</f>
        <v/>
      </c>
    </row>
    <row r="6470" spans="1:6" x14ac:dyDescent="0.25">
      <c r="A6470" s="1">
        <v>43735.5</v>
      </c>
      <c r="B6470">
        <v>14.1</v>
      </c>
      <c r="C6470">
        <v>0</v>
      </c>
      <c r="D6470">
        <f>IF(DAY(brenna3[[#This Row],[data]])=DAY(A6469),MIN(brenna3[[#This Row],[temperatura]],D6469),brenna3[[#This Row],[temperatura]])</f>
        <v>9.8000000000000007</v>
      </c>
      <c r="E6470">
        <f>IF(DAY(brenna3[[#This Row],[data]])=DAY(A6469),MAX(E6469,brenna3[[#This Row],[temperatura]]),brenna3[[#This Row],[temperatura]])</f>
        <v>14.2</v>
      </c>
      <c r="F6470" t="str">
        <f>IF(DAY(brenna3[[#This Row],[data]])&lt;&gt;DAY(A6471),brenna3[[#This Row],[maks]]-brenna3[[#This Row],[min]],"")</f>
        <v/>
      </c>
    </row>
    <row r="6471" spans="1:6" x14ac:dyDescent="0.25">
      <c r="A6471" s="1">
        <v>43735.541666666664</v>
      </c>
      <c r="B6471">
        <v>13.7</v>
      </c>
      <c r="C6471">
        <v>0</v>
      </c>
      <c r="D6471">
        <f>IF(DAY(brenna3[[#This Row],[data]])=DAY(A6470),MIN(brenna3[[#This Row],[temperatura]],D6470),brenna3[[#This Row],[temperatura]])</f>
        <v>9.8000000000000007</v>
      </c>
      <c r="E6471">
        <f>IF(DAY(brenna3[[#This Row],[data]])=DAY(A6470),MAX(E6470,brenna3[[#This Row],[temperatura]]),brenna3[[#This Row],[temperatura]])</f>
        <v>14.2</v>
      </c>
      <c r="F6471" t="str">
        <f>IF(DAY(brenna3[[#This Row],[data]])&lt;&gt;DAY(A6472),brenna3[[#This Row],[maks]]-brenna3[[#This Row],[min]],"")</f>
        <v/>
      </c>
    </row>
    <row r="6472" spans="1:6" x14ac:dyDescent="0.25">
      <c r="A6472" s="1">
        <v>43735.583333333336</v>
      </c>
      <c r="B6472">
        <v>13.4</v>
      </c>
      <c r="C6472">
        <v>0</v>
      </c>
      <c r="D6472">
        <f>IF(DAY(brenna3[[#This Row],[data]])=DAY(A6471),MIN(brenna3[[#This Row],[temperatura]],D6471),brenna3[[#This Row],[temperatura]])</f>
        <v>9.8000000000000007</v>
      </c>
      <c r="E6472">
        <f>IF(DAY(brenna3[[#This Row],[data]])=DAY(A6471),MAX(E6471,brenna3[[#This Row],[temperatura]]),brenna3[[#This Row],[temperatura]])</f>
        <v>14.2</v>
      </c>
      <c r="F6472" t="str">
        <f>IF(DAY(brenna3[[#This Row],[data]])&lt;&gt;DAY(A6473),brenna3[[#This Row],[maks]]-brenna3[[#This Row],[min]],"")</f>
        <v/>
      </c>
    </row>
    <row r="6473" spans="1:6" x14ac:dyDescent="0.25">
      <c r="A6473" s="1">
        <v>43735.625</v>
      </c>
      <c r="B6473">
        <v>12.6</v>
      </c>
      <c r="C6473">
        <v>0</v>
      </c>
      <c r="D6473">
        <f>IF(DAY(brenna3[[#This Row],[data]])=DAY(A6472),MIN(brenna3[[#This Row],[temperatura]],D6472),brenna3[[#This Row],[temperatura]])</f>
        <v>9.8000000000000007</v>
      </c>
      <c r="E6473">
        <f>IF(DAY(brenna3[[#This Row],[data]])=DAY(A6472),MAX(E6472,brenna3[[#This Row],[temperatura]]),brenna3[[#This Row],[temperatura]])</f>
        <v>14.2</v>
      </c>
      <c r="F6473" t="str">
        <f>IF(DAY(brenna3[[#This Row],[data]])&lt;&gt;DAY(A6474),brenna3[[#This Row],[maks]]-brenna3[[#This Row],[min]],"")</f>
        <v/>
      </c>
    </row>
    <row r="6474" spans="1:6" x14ac:dyDescent="0.25">
      <c r="A6474" s="1">
        <v>43735.666666666664</v>
      </c>
      <c r="B6474">
        <v>12.5</v>
      </c>
      <c r="C6474">
        <v>0</v>
      </c>
      <c r="D6474">
        <f>IF(DAY(brenna3[[#This Row],[data]])=DAY(A6473),MIN(brenna3[[#This Row],[temperatura]],D6473),brenna3[[#This Row],[temperatura]])</f>
        <v>9.8000000000000007</v>
      </c>
      <c r="E6474">
        <f>IF(DAY(brenna3[[#This Row],[data]])=DAY(A6473),MAX(E6473,brenna3[[#This Row],[temperatura]]),brenna3[[#This Row],[temperatura]])</f>
        <v>14.2</v>
      </c>
      <c r="F6474" t="str">
        <f>IF(DAY(brenna3[[#This Row],[data]])&lt;&gt;DAY(A6475),brenna3[[#This Row],[maks]]-brenna3[[#This Row],[min]],"")</f>
        <v/>
      </c>
    </row>
    <row r="6475" spans="1:6" x14ac:dyDescent="0.25">
      <c r="A6475" s="1">
        <v>43735.708333333336</v>
      </c>
      <c r="B6475">
        <v>12.2</v>
      </c>
      <c r="C6475">
        <v>0</v>
      </c>
      <c r="D6475">
        <f>IF(DAY(brenna3[[#This Row],[data]])=DAY(A6474),MIN(brenna3[[#This Row],[temperatura]],D6474),brenna3[[#This Row],[temperatura]])</f>
        <v>9.8000000000000007</v>
      </c>
      <c r="E6475">
        <f>IF(DAY(brenna3[[#This Row],[data]])=DAY(A6474),MAX(E6474,brenna3[[#This Row],[temperatura]]),brenna3[[#This Row],[temperatura]])</f>
        <v>14.2</v>
      </c>
      <c r="F6475" t="str">
        <f>IF(DAY(brenna3[[#This Row],[data]])&lt;&gt;DAY(A6476),brenna3[[#This Row],[maks]]-brenna3[[#This Row],[min]],"")</f>
        <v/>
      </c>
    </row>
    <row r="6476" spans="1:6" x14ac:dyDescent="0.25">
      <c r="A6476" s="1">
        <v>43735.75</v>
      </c>
      <c r="B6476">
        <v>12.1</v>
      </c>
      <c r="C6476">
        <v>0</v>
      </c>
      <c r="D6476">
        <f>IF(DAY(brenna3[[#This Row],[data]])=DAY(A6475),MIN(brenna3[[#This Row],[temperatura]],D6475),brenna3[[#This Row],[temperatura]])</f>
        <v>9.8000000000000007</v>
      </c>
      <c r="E6476">
        <f>IF(DAY(brenna3[[#This Row],[data]])=DAY(A6475),MAX(E6475,brenna3[[#This Row],[temperatura]]),brenna3[[#This Row],[temperatura]])</f>
        <v>14.2</v>
      </c>
      <c r="F6476" t="str">
        <f>IF(DAY(brenna3[[#This Row],[data]])&lt;&gt;DAY(A6477),brenna3[[#This Row],[maks]]-brenna3[[#This Row],[min]],"")</f>
        <v/>
      </c>
    </row>
    <row r="6477" spans="1:6" x14ac:dyDescent="0.25">
      <c r="A6477" s="1">
        <v>43735.791666666664</v>
      </c>
      <c r="B6477">
        <v>12.2</v>
      </c>
      <c r="C6477">
        <v>0</v>
      </c>
      <c r="D6477">
        <f>IF(DAY(brenna3[[#This Row],[data]])=DAY(A6476),MIN(brenna3[[#This Row],[temperatura]],D6476),brenna3[[#This Row],[temperatura]])</f>
        <v>9.8000000000000007</v>
      </c>
      <c r="E6477">
        <f>IF(DAY(brenna3[[#This Row],[data]])=DAY(A6476),MAX(E6476,brenna3[[#This Row],[temperatura]]),brenna3[[#This Row],[temperatura]])</f>
        <v>14.2</v>
      </c>
      <c r="F6477" t="str">
        <f>IF(DAY(brenna3[[#This Row],[data]])&lt;&gt;DAY(A6478),brenna3[[#This Row],[maks]]-brenna3[[#This Row],[min]],"")</f>
        <v/>
      </c>
    </row>
    <row r="6478" spans="1:6" x14ac:dyDescent="0.25">
      <c r="A6478" s="1">
        <v>43735.833333333336</v>
      </c>
      <c r="B6478">
        <v>12.4</v>
      </c>
      <c r="C6478">
        <v>0</v>
      </c>
      <c r="D6478">
        <f>IF(DAY(brenna3[[#This Row],[data]])=DAY(A6477),MIN(brenna3[[#This Row],[temperatura]],D6477),brenna3[[#This Row],[temperatura]])</f>
        <v>9.8000000000000007</v>
      </c>
      <c r="E6478">
        <f>IF(DAY(brenna3[[#This Row],[data]])=DAY(A6477),MAX(E6477,brenna3[[#This Row],[temperatura]]),brenna3[[#This Row],[temperatura]])</f>
        <v>14.2</v>
      </c>
      <c r="F6478" t="str">
        <f>IF(DAY(brenna3[[#This Row],[data]])&lt;&gt;DAY(A6479),brenna3[[#This Row],[maks]]-brenna3[[#This Row],[min]],"")</f>
        <v/>
      </c>
    </row>
    <row r="6479" spans="1:6" x14ac:dyDescent="0.25">
      <c r="A6479" s="1">
        <v>43735.875</v>
      </c>
      <c r="B6479">
        <v>12.9</v>
      </c>
      <c r="C6479">
        <v>0</v>
      </c>
      <c r="D6479">
        <f>IF(DAY(brenna3[[#This Row],[data]])=DAY(A6478),MIN(brenna3[[#This Row],[temperatura]],D6478),brenna3[[#This Row],[temperatura]])</f>
        <v>9.8000000000000007</v>
      </c>
      <c r="E6479">
        <f>IF(DAY(brenna3[[#This Row],[data]])=DAY(A6478),MAX(E6478,brenna3[[#This Row],[temperatura]]),brenna3[[#This Row],[temperatura]])</f>
        <v>14.2</v>
      </c>
      <c r="F6479" t="str">
        <f>IF(DAY(brenna3[[#This Row],[data]])&lt;&gt;DAY(A6480),brenna3[[#This Row],[maks]]-brenna3[[#This Row],[min]],"")</f>
        <v/>
      </c>
    </row>
    <row r="6480" spans="1:6" x14ac:dyDescent="0.25">
      <c r="A6480" s="1">
        <v>43735.916666666664</v>
      </c>
      <c r="B6480">
        <v>13.3</v>
      </c>
      <c r="C6480">
        <v>0</v>
      </c>
      <c r="D6480">
        <f>IF(DAY(brenna3[[#This Row],[data]])=DAY(A6479),MIN(brenna3[[#This Row],[temperatura]],D6479),brenna3[[#This Row],[temperatura]])</f>
        <v>9.8000000000000007</v>
      </c>
      <c r="E6480">
        <f>IF(DAY(brenna3[[#This Row],[data]])=DAY(A6479),MAX(E6479,brenna3[[#This Row],[temperatura]]),brenna3[[#This Row],[temperatura]])</f>
        <v>14.2</v>
      </c>
      <c r="F6480" t="str">
        <f>IF(DAY(brenna3[[#This Row],[data]])&lt;&gt;DAY(A6481),brenna3[[#This Row],[maks]]-brenna3[[#This Row],[min]],"")</f>
        <v/>
      </c>
    </row>
    <row r="6481" spans="1:6" x14ac:dyDescent="0.25">
      <c r="A6481" s="1">
        <v>43735.958333333336</v>
      </c>
      <c r="B6481">
        <v>13.2</v>
      </c>
      <c r="C6481">
        <v>0.1</v>
      </c>
      <c r="D6481">
        <f>IF(DAY(brenna3[[#This Row],[data]])=DAY(A6480),MIN(brenna3[[#This Row],[temperatura]],D6480),brenna3[[#This Row],[temperatura]])</f>
        <v>9.8000000000000007</v>
      </c>
      <c r="E6481">
        <f>IF(DAY(brenna3[[#This Row],[data]])=DAY(A6480),MAX(E6480,brenna3[[#This Row],[temperatura]]),brenna3[[#This Row],[temperatura]])</f>
        <v>14.2</v>
      </c>
      <c r="F6481">
        <f>IF(DAY(brenna3[[#This Row],[data]])&lt;&gt;DAY(A6482),brenna3[[#This Row],[maks]]-brenna3[[#This Row],[min]],"")</f>
        <v>4.3999999999999986</v>
      </c>
    </row>
    <row r="6482" spans="1:6" x14ac:dyDescent="0.25">
      <c r="A6482" s="1">
        <v>43736</v>
      </c>
      <c r="B6482">
        <v>12.7</v>
      </c>
      <c r="C6482">
        <v>0</v>
      </c>
      <c r="D6482">
        <f>IF(DAY(brenna3[[#This Row],[data]])=DAY(A6481),MIN(brenna3[[#This Row],[temperatura]],D6481),brenna3[[#This Row],[temperatura]])</f>
        <v>12.7</v>
      </c>
      <c r="E6482">
        <f>IF(DAY(brenna3[[#This Row],[data]])=DAY(A6481),MAX(E6481,brenna3[[#This Row],[temperatura]]),brenna3[[#This Row],[temperatura]])</f>
        <v>12.7</v>
      </c>
      <c r="F6482" t="str">
        <f>IF(DAY(brenna3[[#This Row],[data]])&lt;&gt;DAY(A6483),brenna3[[#This Row],[maks]]-brenna3[[#This Row],[min]],"")</f>
        <v/>
      </c>
    </row>
    <row r="6483" spans="1:6" x14ac:dyDescent="0.25">
      <c r="A6483" s="1">
        <v>43736.041666666664</v>
      </c>
      <c r="B6483">
        <v>12.6</v>
      </c>
      <c r="C6483">
        <v>0</v>
      </c>
      <c r="D6483">
        <f>IF(DAY(brenna3[[#This Row],[data]])=DAY(A6482),MIN(brenna3[[#This Row],[temperatura]],D6482),brenna3[[#This Row],[temperatura]])</f>
        <v>12.6</v>
      </c>
      <c r="E6483">
        <f>IF(DAY(brenna3[[#This Row],[data]])=DAY(A6482),MAX(E6482,brenna3[[#This Row],[temperatura]]),brenna3[[#This Row],[temperatura]])</f>
        <v>12.7</v>
      </c>
      <c r="F6483" t="str">
        <f>IF(DAY(brenna3[[#This Row],[data]])&lt;&gt;DAY(A6484),brenna3[[#This Row],[maks]]-brenna3[[#This Row],[min]],"")</f>
        <v/>
      </c>
    </row>
    <row r="6484" spans="1:6" x14ac:dyDescent="0.25">
      <c r="A6484" s="1">
        <v>43736.083333333336</v>
      </c>
      <c r="B6484">
        <v>12.6</v>
      </c>
      <c r="C6484">
        <v>0</v>
      </c>
      <c r="D6484">
        <f>IF(DAY(brenna3[[#This Row],[data]])=DAY(A6483),MIN(brenna3[[#This Row],[temperatura]],D6483),brenna3[[#This Row],[temperatura]])</f>
        <v>12.6</v>
      </c>
      <c r="E6484">
        <f>IF(DAY(brenna3[[#This Row],[data]])=DAY(A6483),MAX(E6483,brenna3[[#This Row],[temperatura]]),brenna3[[#This Row],[temperatura]])</f>
        <v>12.7</v>
      </c>
      <c r="F6484" t="str">
        <f>IF(DAY(brenna3[[#This Row],[data]])&lt;&gt;DAY(A6485),brenna3[[#This Row],[maks]]-brenna3[[#This Row],[min]],"")</f>
        <v/>
      </c>
    </row>
    <row r="6485" spans="1:6" x14ac:dyDescent="0.25">
      <c r="A6485" s="1">
        <v>43736.125</v>
      </c>
      <c r="B6485">
        <v>12.1</v>
      </c>
      <c r="C6485">
        <v>0</v>
      </c>
      <c r="D6485">
        <f>IF(DAY(brenna3[[#This Row],[data]])=DAY(A6484),MIN(brenna3[[#This Row],[temperatura]],D6484),brenna3[[#This Row],[temperatura]])</f>
        <v>12.1</v>
      </c>
      <c r="E6485">
        <f>IF(DAY(brenna3[[#This Row],[data]])=DAY(A6484),MAX(E6484,brenna3[[#This Row],[temperatura]]),brenna3[[#This Row],[temperatura]])</f>
        <v>12.7</v>
      </c>
      <c r="F6485" t="str">
        <f>IF(DAY(brenna3[[#This Row],[data]])&lt;&gt;DAY(A6486),brenna3[[#This Row],[maks]]-brenna3[[#This Row],[min]],"")</f>
        <v/>
      </c>
    </row>
    <row r="6486" spans="1:6" x14ac:dyDescent="0.25">
      <c r="A6486" s="1">
        <v>43736.166666666664</v>
      </c>
      <c r="B6486">
        <v>11.8</v>
      </c>
      <c r="C6486">
        <v>0</v>
      </c>
      <c r="D6486">
        <f>IF(DAY(brenna3[[#This Row],[data]])=DAY(A6485),MIN(brenna3[[#This Row],[temperatura]],D6485),brenna3[[#This Row],[temperatura]])</f>
        <v>11.8</v>
      </c>
      <c r="E6486">
        <f>IF(DAY(brenna3[[#This Row],[data]])=DAY(A6485),MAX(E6485,brenna3[[#This Row],[temperatura]]),brenna3[[#This Row],[temperatura]])</f>
        <v>12.7</v>
      </c>
      <c r="F6486" t="str">
        <f>IF(DAY(brenna3[[#This Row],[data]])&lt;&gt;DAY(A6487),brenna3[[#This Row],[maks]]-brenna3[[#This Row],[min]],"")</f>
        <v/>
      </c>
    </row>
    <row r="6487" spans="1:6" x14ac:dyDescent="0.25">
      <c r="A6487" s="1">
        <v>43736.208333333336</v>
      </c>
      <c r="B6487">
        <v>11.8</v>
      </c>
      <c r="C6487">
        <v>0</v>
      </c>
      <c r="D6487">
        <f>IF(DAY(brenna3[[#This Row],[data]])=DAY(A6486),MIN(brenna3[[#This Row],[temperatura]],D6486),brenna3[[#This Row],[temperatura]])</f>
        <v>11.8</v>
      </c>
      <c r="E6487">
        <f>IF(DAY(brenna3[[#This Row],[data]])=DAY(A6486),MAX(E6486,brenna3[[#This Row],[temperatura]]),brenna3[[#This Row],[temperatura]])</f>
        <v>12.7</v>
      </c>
      <c r="F6487" t="str">
        <f>IF(DAY(brenna3[[#This Row],[data]])&lt;&gt;DAY(A6488),brenna3[[#This Row],[maks]]-brenna3[[#This Row],[min]],"")</f>
        <v/>
      </c>
    </row>
    <row r="6488" spans="1:6" x14ac:dyDescent="0.25">
      <c r="A6488" s="1">
        <v>43736.25</v>
      </c>
      <c r="B6488">
        <v>11.8</v>
      </c>
      <c r="C6488">
        <v>0</v>
      </c>
      <c r="D6488">
        <f>IF(DAY(brenna3[[#This Row],[data]])=DAY(A6487),MIN(brenna3[[#This Row],[temperatura]],D6487),brenna3[[#This Row],[temperatura]])</f>
        <v>11.8</v>
      </c>
      <c r="E6488">
        <f>IF(DAY(brenna3[[#This Row],[data]])=DAY(A6487),MAX(E6487,brenna3[[#This Row],[temperatura]]),brenna3[[#This Row],[temperatura]])</f>
        <v>12.7</v>
      </c>
      <c r="F6488" t="str">
        <f>IF(DAY(brenna3[[#This Row],[data]])&lt;&gt;DAY(A6489),brenna3[[#This Row],[maks]]-brenna3[[#This Row],[min]],"")</f>
        <v/>
      </c>
    </row>
    <row r="6489" spans="1:6" x14ac:dyDescent="0.25">
      <c r="A6489" s="1">
        <v>43736.291666666664</v>
      </c>
      <c r="B6489">
        <v>12</v>
      </c>
      <c r="C6489">
        <v>0</v>
      </c>
      <c r="D6489">
        <f>IF(DAY(brenna3[[#This Row],[data]])=DAY(A6488),MIN(brenna3[[#This Row],[temperatura]],D6488),brenna3[[#This Row],[temperatura]])</f>
        <v>11.8</v>
      </c>
      <c r="E6489">
        <f>IF(DAY(brenna3[[#This Row],[data]])=DAY(A6488),MAX(E6488,brenna3[[#This Row],[temperatura]]),brenna3[[#This Row],[temperatura]])</f>
        <v>12.7</v>
      </c>
      <c r="F6489" t="str">
        <f>IF(DAY(brenna3[[#This Row],[data]])&lt;&gt;DAY(A6490),brenna3[[#This Row],[maks]]-brenna3[[#This Row],[min]],"")</f>
        <v/>
      </c>
    </row>
    <row r="6490" spans="1:6" x14ac:dyDescent="0.25">
      <c r="A6490" s="1">
        <v>43736.333333333336</v>
      </c>
      <c r="B6490">
        <v>12.2</v>
      </c>
      <c r="C6490">
        <v>0</v>
      </c>
      <c r="D6490">
        <f>IF(DAY(brenna3[[#This Row],[data]])=DAY(A6489),MIN(brenna3[[#This Row],[temperatura]],D6489),brenna3[[#This Row],[temperatura]])</f>
        <v>11.8</v>
      </c>
      <c r="E6490">
        <f>IF(DAY(brenna3[[#This Row],[data]])=DAY(A6489),MAX(E6489,brenna3[[#This Row],[temperatura]]),brenna3[[#This Row],[temperatura]])</f>
        <v>12.7</v>
      </c>
      <c r="F6490" t="str">
        <f>IF(DAY(brenna3[[#This Row],[data]])&lt;&gt;DAY(A6491),brenna3[[#This Row],[maks]]-brenna3[[#This Row],[min]],"")</f>
        <v/>
      </c>
    </row>
    <row r="6491" spans="1:6" x14ac:dyDescent="0.25">
      <c r="A6491" s="1">
        <v>43736.375</v>
      </c>
      <c r="B6491">
        <v>13.4</v>
      </c>
      <c r="C6491">
        <v>0</v>
      </c>
      <c r="D6491">
        <f>IF(DAY(brenna3[[#This Row],[data]])=DAY(A6490),MIN(brenna3[[#This Row],[temperatura]],D6490),brenna3[[#This Row],[temperatura]])</f>
        <v>11.8</v>
      </c>
      <c r="E6491">
        <f>IF(DAY(brenna3[[#This Row],[data]])=DAY(A6490),MAX(E6490,brenna3[[#This Row],[temperatura]]),brenna3[[#This Row],[temperatura]])</f>
        <v>13.4</v>
      </c>
      <c r="F6491" t="str">
        <f>IF(DAY(brenna3[[#This Row],[data]])&lt;&gt;DAY(A6492),brenna3[[#This Row],[maks]]-brenna3[[#This Row],[min]],"")</f>
        <v/>
      </c>
    </row>
    <row r="6492" spans="1:6" x14ac:dyDescent="0.25">
      <c r="A6492" s="1">
        <v>43736.416666666664</v>
      </c>
      <c r="B6492">
        <v>14</v>
      </c>
      <c r="C6492">
        <v>0</v>
      </c>
      <c r="D6492">
        <f>IF(DAY(brenna3[[#This Row],[data]])=DAY(A6491),MIN(brenna3[[#This Row],[temperatura]],D6491),brenna3[[#This Row],[temperatura]])</f>
        <v>11.8</v>
      </c>
      <c r="E6492">
        <f>IF(DAY(brenna3[[#This Row],[data]])=DAY(A6491),MAX(E6491,brenna3[[#This Row],[temperatura]]),brenna3[[#This Row],[temperatura]])</f>
        <v>14</v>
      </c>
      <c r="F6492" t="str">
        <f>IF(DAY(brenna3[[#This Row],[data]])&lt;&gt;DAY(A6493),brenna3[[#This Row],[maks]]-brenna3[[#This Row],[min]],"")</f>
        <v/>
      </c>
    </row>
    <row r="6493" spans="1:6" x14ac:dyDescent="0.25">
      <c r="A6493" s="1">
        <v>43736.458333333336</v>
      </c>
      <c r="B6493">
        <v>13.3</v>
      </c>
      <c r="C6493">
        <v>0</v>
      </c>
      <c r="D6493">
        <f>IF(DAY(brenna3[[#This Row],[data]])=DAY(A6492),MIN(brenna3[[#This Row],[temperatura]],D6492),brenna3[[#This Row],[temperatura]])</f>
        <v>11.8</v>
      </c>
      <c r="E6493">
        <f>IF(DAY(brenna3[[#This Row],[data]])=DAY(A6492),MAX(E6492,brenna3[[#This Row],[temperatura]]),brenna3[[#This Row],[temperatura]])</f>
        <v>14</v>
      </c>
      <c r="F6493" t="str">
        <f>IF(DAY(brenna3[[#This Row],[data]])&lt;&gt;DAY(A6494),brenna3[[#This Row],[maks]]-brenna3[[#This Row],[min]],"")</f>
        <v/>
      </c>
    </row>
    <row r="6494" spans="1:6" x14ac:dyDescent="0.25">
      <c r="A6494" s="1">
        <v>43736.5</v>
      </c>
      <c r="B6494">
        <v>12.9</v>
      </c>
      <c r="C6494">
        <v>0</v>
      </c>
      <c r="D6494">
        <f>IF(DAY(brenna3[[#This Row],[data]])=DAY(A6493),MIN(brenna3[[#This Row],[temperatura]],D6493),brenna3[[#This Row],[temperatura]])</f>
        <v>11.8</v>
      </c>
      <c r="E6494">
        <f>IF(DAY(brenna3[[#This Row],[data]])=DAY(A6493),MAX(E6493,brenna3[[#This Row],[temperatura]]),brenna3[[#This Row],[temperatura]])</f>
        <v>14</v>
      </c>
      <c r="F6494" t="str">
        <f>IF(DAY(brenna3[[#This Row],[data]])&lt;&gt;DAY(A6495),brenna3[[#This Row],[maks]]-brenna3[[#This Row],[min]],"")</f>
        <v/>
      </c>
    </row>
    <row r="6495" spans="1:6" x14ac:dyDescent="0.25">
      <c r="A6495" s="1">
        <v>43736.541666666664</v>
      </c>
      <c r="B6495">
        <v>12.5</v>
      </c>
      <c r="C6495">
        <v>0</v>
      </c>
      <c r="D6495">
        <f>IF(DAY(brenna3[[#This Row],[data]])=DAY(A6494),MIN(brenna3[[#This Row],[temperatura]],D6494),brenna3[[#This Row],[temperatura]])</f>
        <v>11.8</v>
      </c>
      <c r="E6495">
        <f>IF(DAY(brenna3[[#This Row],[data]])=DAY(A6494),MAX(E6494,brenna3[[#This Row],[temperatura]]),brenna3[[#This Row],[temperatura]])</f>
        <v>14</v>
      </c>
      <c r="F6495" t="str">
        <f>IF(DAY(brenna3[[#This Row],[data]])&lt;&gt;DAY(A6496),brenna3[[#This Row],[maks]]-brenna3[[#This Row],[min]],"")</f>
        <v/>
      </c>
    </row>
    <row r="6496" spans="1:6" x14ac:dyDescent="0.25">
      <c r="A6496" s="1">
        <v>43736.583333333336</v>
      </c>
      <c r="B6496">
        <v>11.9</v>
      </c>
      <c r="C6496">
        <v>0</v>
      </c>
      <c r="D6496">
        <f>IF(DAY(brenna3[[#This Row],[data]])=DAY(A6495),MIN(brenna3[[#This Row],[temperatura]],D6495),brenna3[[#This Row],[temperatura]])</f>
        <v>11.8</v>
      </c>
      <c r="E6496">
        <f>IF(DAY(brenna3[[#This Row],[data]])=DAY(A6495),MAX(E6495,brenna3[[#This Row],[temperatura]]),brenna3[[#This Row],[temperatura]])</f>
        <v>14</v>
      </c>
      <c r="F6496" t="str">
        <f>IF(DAY(brenna3[[#This Row],[data]])&lt;&gt;DAY(A6497),brenna3[[#This Row],[maks]]-brenna3[[#This Row],[min]],"")</f>
        <v/>
      </c>
    </row>
    <row r="6497" spans="1:6" x14ac:dyDescent="0.25">
      <c r="A6497" s="1">
        <v>43736.625</v>
      </c>
      <c r="B6497">
        <v>12.8</v>
      </c>
      <c r="C6497">
        <v>0</v>
      </c>
      <c r="D6497">
        <f>IF(DAY(brenna3[[#This Row],[data]])=DAY(A6496),MIN(brenna3[[#This Row],[temperatura]],D6496),brenna3[[#This Row],[temperatura]])</f>
        <v>11.8</v>
      </c>
      <c r="E6497">
        <f>IF(DAY(brenna3[[#This Row],[data]])=DAY(A6496),MAX(E6496,brenna3[[#This Row],[temperatura]]),brenna3[[#This Row],[temperatura]])</f>
        <v>14</v>
      </c>
      <c r="F6497" t="str">
        <f>IF(DAY(brenna3[[#This Row],[data]])&lt;&gt;DAY(A6498),brenna3[[#This Row],[maks]]-brenna3[[#This Row],[min]],"")</f>
        <v/>
      </c>
    </row>
    <row r="6498" spans="1:6" x14ac:dyDescent="0.25">
      <c r="A6498" s="1">
        <v>43736.666666666664</v>
      </c>
      <c r="B6498">
        <v>11.6</v>
      </c>
      <c r="C6498">
        <v>0</v>
      </c>
      <c r="D6498">
        <f>IF(DAY(brenna3[[#This Row],[data]])=DAY(A6497),MIN(brenna3[[#This Row],[temperatura]],D6497),brenna3[[#This Row],[temperatura]])</f>
        <v>11.6</v>
      </c>
      <c r="E6498">
        <f>IF(DAY(brenna3[[#This Row],[data]])=DAY(A6497),MAX(E6497,brenna3[[#This Row],[temperatura]]),brenna3[[#This Row],[temperatura]])</f>
        <v>14</v>
      </c>
      <c r="F6498" t="str">
        <f>IF(DAY(brenna3[[#This Row],[data]])&lt;&gt;DAY(A6499),brenna3[[#This Row],[maks]]-brenna3[[#This Row],[min]],"")</f>
        <v/>
      </c>
    </row>
    <row r="6499" spans="1:6" x14ac:dyDescent="0.25">
      <c r="A6499" s="1">
        <v>43736.708333333336</v>
      </c>
      <c r="B6499">
        <v>11</v>
      </c>
      <c r="C6499">
        <v>0</v>
      </c>
      <c r="D6499">
        <f>IF(DAY(brenna3[[#This Row],[data]])=DAY(A6498),MIN(brenna3[[#This Row],[temperatura]],D6498),brenna3[[#This Row],[temperatura]])</f>
        <v>11</v>
      </c>
      <c r="E6499">
        <f>IF(DAY(brenna3[[#This Row],[data]])=DAY(A6498),MAX(E6498,brenna3[[#This Row],[temperatura]]),brenna3[[#This Row],[temperatura]])</f>
        <v>14</v>
      </c>
      <c r="F6499" t="str">
        <f>IF(DAY(brenna3[[#This Row],[data]])&lt;&gt;DAY(A6500),brenna3[[#This Row],[maks]]-brenna3[[#This Row],[min]],"")</f>
        <v/>
      </c>
    </row>
    <row r="6500" spans="1:6" x14ac:dyDescent="0.25">
      <c r="A6500" s="1">
        <v>43736.75</v>
      </c>
      <c r="B6500">
        <v>10.5</v>
      </c>
      <c r="C6500">
        <v>0</v>
      </c>
      <c r="D6500">
        <f>IF(DAY(brenna3[[#This Row],[data]])=DAY(A6499),MIN(brenna3[[#This Row],[temperatura]],D6499),brenna3[[#This Row],[temperatura]])</f>
        <v>10.5</v>
      </c>
      <c r="E6500">
        <f>IF(DAY(brenna3[[#This Row],[data]])=DAY(A6499),MAX(E6499,brenna3[[#This Row],[temperatura]]),brenna3[[#This Row],[temperatura]])</f>
        <v>14</v>
      </c>
      <c r="F6500" t="str">
        <f>IF(DAY(brenna3[[#This Row],[data]])&lt;&gt;DAY(A6501),brenna3[[#This Row],[maks]]-brenna3[[#This Row],[min]],"")</f>
        <v/>
      </c>
    </row>
    <row r="6501" spans="1:6" x14ac:dyDescent="0.25">
      <c r="A6501" s="1">
        <v>43736.791666666664</v>
      </c>
      <c r="B6501">
        <v>10.199999999999999</v>
      </c>
      <c r="C6501">
        <v>0</v>
      </c>
      <c r="D6501">
        <f>IF(DAY(brenna3[[#This Row],[data]])=DAY(A6500),MIN(brenna3[[#This Row],[temperatura]],D6500),brenna3[[#This Row],[temperatura]])</f>
        <v>10.199999999999999</v>
      </c>
      <c r="E6501">
        <f>IF(DAY(brenna3[[#This Row],[data]])=DAY(A6500),MAX(E6500,brenna3[[#This Row],[temperatura]]),brenna3[[#This Row],[temperatura]])</f>
        <v>14</v>
      </c>
      <c r="F6501" t="str">
        <f>IF(DAY(brenna3[[#This Row],[data]])&lt;&gt;DAY(A6502),brenna3[[#This Row],[maks]]-brenna3[[#This Row],[min]],"")</f>
        <v/>
      </c>
    </row>
    <row r="6502" spans="1:6" x14ac:dyDescent="0.25">
      <c r="A6502" s="1">
        <v>43736.833333333336</v>
      </c>
      <c r="B6502">
        <v>10.1</v>
      </c>
      <c r="C6502">
        <v>0</v>
      </c>
      <c r="D6502">
        <f>IF(DAY(brenna3[[#This Row],[data]])=DAY(A6501),MIN(brenna3[[#This Row],[temperatura]],D6501),brenna3[[#This Row],[temperatura]])</f>
        <v>10.1</v>
      </c>
      <c r="E6502">
        <f>IF(DAY(brenna3[[#This Row],[data]])=DAY(A6501),MAX(E6501,brenna3[[#This Row],[temperatura]]),brenna3[[#This Row],[temperatura]])</f>
        <v>14</v>
      </c>
      <c r="F6502" t="str">
        <f>IF(DAY(brenna3[[#This Row],[data]])&lt;&gt;DAY(A6503),brenna3[[#This Row],[maks]]-brenna3[[#This Row],[min]],"")</f>
        <v/>
      </c>
    </row>
    <row r="6503" spans="1:6" x14ac:dyDescent="0.25">
      <c r="A6503" s="1">
        <v>43736.875</v>
      </c>
      <c r="B6503">
        <v>10.199999999999999</v>
      </c>
      <c r="C6503">
        <v>0</v>
      </c>
      <c r="D6503">
        <f>IF(DAY(brenna3[[#This Row],[data]])=DAY(A6502),MIN(brenna3[[#This Row],[temperatura]],D6502),brenna3[[#This Row],[temperatura]])</f>
        <v>10.1</v>
      </c>
      <c r="E6503">
        <f>IF(DAY(brenna3[[#This Row],[data]])=DAY(A6502),MAX(E6502,brenna3[[#This Row],[temperatura]]),brenna3[[#This Row],[temperatura]])</f>
        <v>14</v>
      </c>
      <c r="F6503" t="str">
        <f>IF(DAY(brenna3[[#This Row],[data]])&lt;&gt;DAY(A6504),brenna3[[#This Row],[maks]]-brenna3[[#This Row],[min]],"")</f>
        <v/>
      </c>
    </row>
    <row r="6504" spans="1:6" x14ac:dyDescent="0.25">
      <c r="A6504" s="1">
        <v>43736.916666666664</v>
      </c>
      <c r="B6504">
        <v>10.199999999999999</v>
      </c>
      <c r="C6504">
        <v>0</v>
      </c>
      <c r="D6504">
        <f>IF(DAY(brenna3[[#This Row],[data]])=DAY(A6503),MIN(brenna3[[#This Row],[temperatura]],D6503),brenna3[[#This Row],[temperatura]])</f>
        <v>10.1</v>
      </c>
      <c r="E6504">
        <f>IF(DAY(brenna3[[#This Row],[data]])=DAY(A6503),MAX(E6503,brenna3[[#This Row],[temperatura]]),brenna3[[#This Row],[temperatura]])</f>
        <v>14</v>
      </c>
      <c r="F6504" t="str">
        <f>IF(DAY(brenna3[[#This Row],[data]])&lt;&gt;DAY(A6505),brenna3[[#This Row],[maks]]-brenna3[[#This Row],[min]],"")</f>
        <v/>
      </c>
    </row>
    <row r="6505" spans="1:6" x14ac:dyDescent="0.25">
      <c r="A6505" s="1">
        <v>43736.958333333336</v>
      </c>
      <c r="B6505">
        <v>10.199999999999999</v>
      </c>
      <c r="C6505">
        <v>0</v>
      </c>
      <c r="D6505">
        <f>IF(DAY(brenna3[[#This Row],[data]])=DAY(A6504),MIN(brenna3[[#This Row],[temperatura]],D6504),brenna3[[#This Row],[temperatura]])</f>
        <v>10.1</v>
      </c>
      <c r="E6505">
        <f>IF(DAY(brenna3[[#This Row],[data]])=DAY(A6504),MAX(E6504,brenna3[[#This Row],[temperatura]]),brenna3[[#This Row],[temperatura]])</f>
        <v>14</v>
      </c>
      <c r="F6505">
        <f>IF(DAY(brenna3[[#This Row],[data]])&lt;&gt;DAY(A6506),brenna3[[#This Row],[maks]]-brenna3[[#This Row],[min]],"")</f>
        <v>3.9000000000000004</v>
      </c>
    </row>
    <row r="6506" spans="1:6" x14ac:dyDescent="0.25">
      <c r="A6506" s="1">
        <v>43737</v>
      </c>
      <c r="B6506">
        <v>9.9</v>
      </c>
      <c r="C6506">
        <v>0</v>
      </c>
      <c r="D6506">
        <f>IF(DAY(brenna3[[#This Row],[data]])=DAY(A6505),MIN(brenna3[[#This Row],[temperatura]],D6505),brenna3[[#This Row],[temperatura]])</f>
        <v>9.9</v>
      </c>
      <c r="E6506">
        <f>IF(DAY(brenna3[[#This Row],[data]])=DAY(A6505),MAX(E6505,brenna3[[#This Row],[temperatura]]),brenna3[[#This Row],[temperatura]])</f>
        <v>9.9</v>
      </c>
      <c r="F6506" t="str">
        <f>IF(DAY(brenna3[[#This Row],[data]])&lt;&gt;DAY(A6507),brenna3[[#This Row],[maks]]-brenna3[[#This Row],[min]],"")</f>
        <v/>
      </c>
    </row>
    <row r="6507" spans="1:6" x14ac:dyDescent="0.25">
      <c r="A6507" s="1">
        <v>43737.041666666664</v>
      </c>
      <c r="B6507">
        <v>9.9</v>
      </c>
      <c r="C6507">
        <v>0</v>
      </c>
      <c r="D6507">
        <f>IF(DAY(brenna3[[#This Row],[data]])=DAY(A6506),MIN(brenna3[[#This Row],[temperatura]],D6506),brenna3[[#This Row],[temperatura]])</f>
        <v>9.9</v>
      </c>
      <c r="E6507">
        <f>IF(DAY(brenna3[[#This Row],[data]])=DAY(A6506),MAX(E6506,brenna3[[#This Row],[temperatura]]),brenna3[[#This Row],[temperatura]])</f>
        <v>9.9</v>
      </c>
      <c r="F6507" t="str">
        <f>IF(DAY(brenna3[[#This Row],[data]])&lt;&gt;DAY(A6508),brenna3[[#This Row],[maks]]-brenna3[[#This Row],[min]],"")</f>
        <v/>
      </c>
    </row>
    <row r="6508" spans="1:6" x14ac:dyDescent="0.25">
      <c r="A6508" s="1">
        <v>43737.083333333336</v>
      </c>
      <c r="B6508">
        <v>9.8000000000000007</v>
      </c>
      <c r="C6508">
        <v>0</v>
      </c>
      <c r="D6508">
        <f>IF(DAY(brenna3[[#This Row],[data]])=DAY(A6507),MIN(brenna3[[#This Row],[temperatura]],D6507),brenna3[[#This Row],[temperatura]])</f>
        <v>9.8000000000000007</v>
      </c>
      <c r="E6508">
        <f>IF(DAY(brenna3[[#This Row],[data]])=DAY(A6507),MAX(E6507,brenna3[[#This Row],[temperatura]]),brenna3[[#This Row],[temperatura]])</f>
        <v>9.9</v>
      </c>
      <c r="F6508" t="str">
        <f>IF(DAY(brenna3[[#This Row],[data]])&lt;&gt;DAY(A6509),brenna3[[#This Row],[maks]]-brenna3[[#This Row],[min]],"")</f>
        <v/>
      </c>
    </row>
    <row r="6509" spans="1:6" x14ac:dyDescent="0.25">
      <c r="A6509" s="1">
        <v>43737.125</v>
      </c>
      <c r="B6509">
        <v>9.4</v>
      </c>
      <c r="C6509">
        <v>0</v>
      </c>
      <c r="D6509">
        <f>IF(DAY(brenna3[[#This Row],[data]])=DAY(A6508),MIN(brenna3[[#This Row],[temperatura]],D6508),brenna3[[#This Row],[temperatura]])</f>
        <v>9.4</v>
      </c>
      <c r="E6509">
        <f>IF(DAY(brenna3[[#This Row],[data]])=DAY(A6508),MAX(E6508,brenna3[[#This Row],[temperatura]]),brenna3[[#This Row],[temperatura]])</f>
        <v>9.9</v>
      </c>
      <c r="F6509" t="str">
        <f>IF(DAY(brenna3[[#This Row],[data]])&lt;&gt;DAY(A6510),brenna3[[#This Row],[maks]]-brenna3[[#This Row],[min]],"")</f>
        <v/>
      </c>
    </row>
    <row r="6510" spans="1:6" x14ac:dyDescent="0.25">
      <c r="A6510" s="1">
        <v>43737.166666666664</v>
      </c>
      <c r="B6510">
        <v>9.1999999999999993</v>
      </c>
      <c r="C6510">
        <v>0</v>
      </c>
      <c r="D6510">
        <f>IF(DAY(brenna3[[#This Row],[data]])=DAY(A6509),MIN(brenna3[[#This Row],[temperatura]],D6509),brenna3[[#This Row],[temperatura]])</f>
        <v>9.1999999999999993</v>
      </c>
      <c r="E6510">
        <f>IF(DAY(brenna3[[#This Row],[data]])=DAY(A6509),MAX(E6509,brenna3[[#This Row],[temperatura]]),brenna3[[#This Row],[temperatura]])</f>
        <v>9.9</v>
      </c>
      <c r="F6510" t="str">
        <f>IF(DAY(brenna3[[#This Row],[data]])&lt;&gt;DAY(A6511),brenna3[[#This Row],[maks]]-brenna3[[#This Row],[min]],"")</f>
        <v/>
      </c>
    </row>
    <row r="6511" spans="1:6" x14ac:dyDescent="0.25">
      <c r="A6511" s="1">
        <v>43737.208333333336</v>
      </c>
      <c r="B6511">
        <v>8.9</v>
      </c>
      <c r="C6511">
        <v>0</v>
      </c>
      <c r="D6511">
        <f>IF(DAY(brenna3[[#This Row],[data]])=DAY(A6510),MIN(brenna3[[#This Row],[temperatura]],D6510),brenna3[[#This Row],[temperatura]])</f>
        <v>8.9</v>
      </c>
      <c r="E6511">
        <f>IF(DAY(brenna3[[#This Row],[data]])=DAY(A6510),MAX(E6510,brenna3[[#This Row],[temperatura]]),brenna3[[#This Row],[temperatura]])</f>
        <v>9.9</v>
      </c>
      <c r="F6511" t="str">
        <f>IF(DAY(brenna3[[#This Row],[data]])&lt;&gt;DAY(A6512),brenna3[[#This Row],[maks]]-brenna3[[#This Row],[min]],"")</f>
        <v/>
      </c>
    </row>
    <row r="6512" spans="1:6" x14ac:dyDescent="0.25">
      <c r="A6512" s="1">
        <v>43737.25</v>
      </c>
      <c r="B6512">
        <v>8.6999999999999993</v>
      </c>
      <c r="C6512">
        <v>0</v>
      </c>
      <c r="D6512">
        <f>IF(DAY(brenna3[[#This Row],[data]])=DAY(A6511),MIN(brenna3[[#This Row],[temperatura]],D6511),brenna3[[#This Row],[temperatura]])</f>
        <v>8.6999999999999993</v>
      </c>
      <c r="E6512">
        <f>IF(DAY(brenna3[[#This Row],[data]])=DAY(A6511),MAX(E6511,brenna3[[#This Row],[temperatura]]),brenna3[[#This Row],[temperatura]])</f>
        <v>9.9</v>
      </c>
      <c r="F6512" t="str">
        <f>IF(DAY(brenna3[[#This Row],[data]])&lt;&gt;DAY(A6513),brenna3[[#This Row],[maks]]-brenna3[[#This Row],[min]],"")</f>
        <v/>
      </c>
    </row>
    <row r="6513" spans="1:6" x14ac:dyDescent="0.25">
      <c r="A6513" s="1">
        <v>43737.291666666664</v>
      </c>
      <c r="B6513">
        <v>9.1</v>
      </c>
      <c r="C6513">
        <v>0</v>
      </c>
      <c r="D6513">
        <f>IF(DAY(brenna3[[#This Row],[data]])=DAY(A6512),MIN(brenna3[[#This Row],[temperatura]],D6512),brenna3[[#This Row],[temperatura]])</f>
        <v>8.6999999999999993</v>
      </c>
      <c r="E6513">
        <f>IF(DAY(brenna3[[#This Row],[data]])=DAY(A6512),MAX(E6512,brenna3[[#This Row],[temperatura]]),brenna3[[#This Row],[temperatura]])</f>
        <v>9.9</v>
      </c>
      <c r="F6513" t="str">
        <f>IF(DAY(brenna3[[#This Row],[data]])&lt;&gt;DAY(A6514),brenna3[[#This Row],[maks]]-brenna3[[#This Row],[min]],"")</f>
        <v/>
      </c>
    </row>
    <row r="6514" spans="1:6" x14ac:dyDescent="0.25">
      <c r="A6514" s="1">
        <v>43737.333333333336</v>
      </c>
      <c r="B6514">
        <v>10.199999999999999</v>
      </c>
      <c r="C6514">
        <v>0</v>
      </c>
      <c r="D6514">
        <f>IF(DAY(brenna3[[#This Row],[data]])=DAY(A6513),MIN(brenna3[[#This Row],[temperatura]],D6513),brenna3[[#This Row],[temperatura]])</f>
        <v>8.6999999999999993</v>
      </c>
      <c r="E6514">
        <f>IF(DAY(brenna3[[#This Row],[data]])=DAY(A6513),MAX(E6513,brenna3[[#This Row],[temperatura]]),brenna3[[#This Row],[temperatura]])</f>
        <v>10.199999999999999</v>
      </c>
      <c r="F6514" t="str">
        <f>IF(DAY(brenna3[[#This Row],[data]])&lt;&gt;DAY(A6515),brenna3[[#This Row],[maks]]-brenna3[[#This Row],[min]],"")</f>
        <v/>
      </c>
    </row>
    <row r="6515" spans="1:6" x14ac:dyDescent="0.25">
      <c r="A6515" s="1">
        <v>43737.375</v>
      </c>
      <c r="B6515">
        <v>11.3</v>
      </c>
      <c r="C6515">
        <v>0</v>
      </c>
      <c r="D6515">
        <f>IF(DAY(brenna3[[#This Row],[data]])=DAY(A6514),MIN(brenna3[[#This Row],[temperatura]],D6514),brenna3[[#This Row],[temperatura]])</f>
        <v>8.6999999999999993</v>
      </c>
      <c r="E6515">
        <f>IF(DAY(brenna3[[#This Row],[data]])=DAY(A6514),MAX(E6514,brenna3[[#This Row],[temperatura]]),brenna3[[#This Row],[temperatura]])</f>
        <v>11.3</v>
      </c>
      <c r="F6515" t="str">
        <f>IF(DAY(brenna3[[#This Row],[data]])&lt;&gt;DAY(A6516),brenna3[[#This Row],[maks]]-brenna3[[#This Row],[min]],"")</f>
        <v/>
      </c>
    </row>
    <row r="6516" spans="1:6" x14ac:dyDescent="0.25">
      <c r="A6516" s="1">
        <v>43737.416666666664</v>
      </c>
      <c r="B6516">
        <v>12.7</v>
      </c>
      <c r="C6516">
        <v>0</v>
      </c>
      <c r="D6516">
        <f>IF(DAY(brenna3[[#This Row],[data]])=DAY(A6515),MIN(brenna3[[#This Row],[temperatura]],D6515),brenna3[[#This Row],[temperatura]])</f>
        <v>8.6999999999999993</v>
      </c>
      <c r="E6516">
        <f>IF(DAY(brenna3[[#This Row],[data]])=DAY(A6515),MAX(E6515,brenna3[[#This Row],[temperatura]]),brenna3[[#This Row],[temperatura]])</f>
        <v>12.7</v>
      </c>
      <c r="F6516" t="str">
        <f>IF(DAY(brenna3[[#This Row],[data]])&lt;&gt;DAY(A6517),brenna3[[#This Row],[maks]]-brenna3[[#This Row],[min]],"")</f>
        <v/>
      </c>
    </row>
    <row r="6517" spans="1:6" x14ac:dyDescent="0.25">
      <c r="A6517" s="1">
        <v>43737.458333333336</v>
      </c>
      <c r="B6517">
        <v>13.8</v>
      </c>
      <c r="C6517">
        <v>0</v>
      </c>
      <c r="D6517">
        <f>IF(DAY(brenna3[[#This Row],[data]])=DAY(A6516),MIN(brenna3[[#This Row],[temperatura]],D6516),brenna3[[#This Row],[temperatura]])</f>
        <v>8.6999999999999993</v>
      </c>
      <c r="E6517">
        <f>IF(DAY(brenna3[[#This Row],[data]])=DAY(A6516),MAX(E6516,brenna3[[#This Row],[temperatura]]),brenna3[[#This Row],[temperatura]])</f>
        <v>13.8</v>
      </c>
      <c r="F6517" t="str">
        <f>IF(DAY(brenna3[[#This Row],[data]])&lt;&gt;DAY(A6518),brenna3[[#This Row],[maks]]-brenna3[[#This Row],[min]],"")</f>
        <v/>
      </c>
    </row>
    <row r="6518" spans="1:6" x14ac:dyDescent="0.25">
      <c r="A6518" s="1">
        <v>43737.5</v>
      </c>
      <c r="B6518">
        <v>14.2</v>
      </c>
      <c r="C6518">
        <v>0</v>
      </c>
      <c r="D6518">
        <f>IF(DAY(brenna3[[#This Row],[data]])=DAY(A6517),MIN(brenna3[[#This Row],[temperatura]],D6517),brenna3[[#This Row],[temperatura]])</f>
        <v>8.6999999999999993</v>
      </c>
      <c r="E6518">
        <f>IF(DAY(brenna3[[#This Row],[data]])=DAY(A6517),MAX(E6517,brenna3[[#This Row],[temperatura]]),brenna3[[#This Row],[temperatura]])</f>
        <v>14.2</v>
      </c>
      <c r="F6518" t="str">
        <f>IF(DAY(brenna3[[#This Row],[data]])&lt;&gt;DAY(A6519),brenna3[[#This Row],[maks]]-brenna3[[#This Row],[min]],"")</f>
        <v/>
      </c>
    </row>
    <row r="6519" spans="1:6" x14ac:dyDescent="0.25">
      <c r="A6519" s="1">
        <v>43737.541666666664</v>
      </c>
      <c r="B6519">
        <v>14.6</v>
      </c>
      <c r="C6519">
        <v>0</v>
      </c>
      <c r="D6519">
        <f>IF(DAY(brenna3[[#This Row],[data]])=DAY(A6518),MIN(brenna3[[#This Row],[temperatura]],D6518),brenna3[[#This Row],[temperatura]])</f>
        <v>8.6999999999999993</v>
      </c>
      <c r="E6519">
        <f>IF(DAY(brenna3[[#This Row],[data]])=DAY(A6518),MAX(E6518,brenna3[[#This Row],[temperatura]]),brenna3[[#This Row],[temperatura]])</f>
        <v>14.6</v>
      </c>
      <c r="F6519" t="str">
        <f>IF(DAY(brenna3[[#This Row],[data]])&lt;&gt;DAY(A6520),brenna3[[#This Row],[maks]]-brenna3[[#This Row],[min]],"")</f>
        <v/>
      </c>
    </row>
    <row r="6520" spans="1:6" x14ac:dyDescent="0.25">
      <c r="A6520" s="1">
        <v>43737.583333333336</v>
      </c>
      <c r="B6520">
        <v>15</v>
      </c>
      <c r="C6520">
        <v>0</v>
      </c>
      <c r="D6520">
        <f>IF(DAY(brenna3[[#This Row],[data]])=DAY(A6519),MIN(brenna3[[#This Row],[temperatura]],D6519),brenna3[[#This Row],[temperatura]])</f>
        <v>8.6999999999999993</v>
      </c>
      <c r="E6520">
        <f>IF(DAY(brenna3[[#This Row],[data]])=DAY(A6519),MAX(E6519,brenna3[[#This Row],[temperatura]]),brenna3[[#This Row],[temperatura]])</f>
        <v>15</v>
      </c>
      <c r="F6520" t="str">
        <f>IF(DAY(brenna3[[#This Row],[data]])&lt;&gt;DAY(A6521),brenna3[[#This Row],[maks]]-brenna3[[#This Row],[min]],"")</f>
        <v/>
      </c>
    </row>
    <row r="6521" spans="1:6" x14ac:dyDescent="0.25">
      <c r="A6521" s="1">
        <v>43737.625</v>
      </c>
      <c r="B6521">
        <v>15.1</v>
      </c>
      <c r="C6521">
        <v>0</v>
      </c>
      <c r="D6521">
        <f>IF(DAY(brenna3[[#This Row],[data]])=DAY(A6520),MIN(brenna3[[#This Row],[temperatura]],D6520),brenna3[[#This Row],[temperatura]])</f>
        <v>8.6999999999999993</v>
      </c>
      <c r="E6521">
        <f>IF(DAY(brenna3[[#This Row],[data]])=DAY(A6520),MAX(E6520,brenna3[[#This Row],[temperatura]]),brenna3[[#This Row],[temperatura]])</f>
        <v>15.1</v>
      </c>
      <c r="F6521" t="str">
        <f>IF(DAY(brenna3[[#This Row],[data]])&lt;&gt;DAY(A6522),brenna3[[#This Row],[maks]]-brenna3[[#This Row],[min]],"")</f>
        <v/>
      </c>
    </row>
    <row r="6522" spans="1:6" x14ac:dyDescent="0.25">
      <c r="A6522" s="1">
        <v>43737.666666666664</v>
      </c>
      <c r="B6522">
        <v>14</v>
      </c>
      <c r="C6522">
        <v>0</v>
      </c>
      <c r="D6522">
        <f>IF(DAY(brenna3[[#This Row],[data]])=DAY(A6521),MIN(brenna3[[#This Row],[temperatura]],D6521),brenna3[[#This Row],[temperatura]])</f>
        <v>8.6999999999999993</v>
      </c>
      <c r="E6522">
        <f>IF(DAY(brenna3[[#This Row],[data]])=DAY(A6521),MAX(E6521,brenna3[[#This Row],[temperatura]]),brenna3[[#This Row],[temperatura]])</f>
        <v>15.1</v>
      </c>
      <c r="F6522" t="str">
        <f>IF(DAY(brenna3[[#This Row],[data]])&lt;&gt;DAY(A6523),brenna3[[#This Row],[maks]]-brenna3[[#This Row],[min]],"")</f>
        <v/>
      </c>
    </row>
    <row r="6523" spans="1:6" x14ac:dyDescent="0.25">
      <c r="A6523" s="1">
        <v>43737.708333333336</v>
      </c>
      <c r="B6523">
        <v>13.7</v>
      </c>
      <c r="C6523">
        <v>0</v>
      </c>
      <c r="D6523">
        <f>IF(DAY(brenna3[[#This Row],[data]])=DAY(A6522),MIN(brenna3[[#This Row],[temperatura]],D6522),brenna3[[#This Row],[temperatura]])</f>
        <v>8.6999999999999993</v>
      </c>
      <c r="E6523">
        <f>IF(DAY(brenna3[[#This Row],[data]])=DAY(A6522),MAX(E6522,brenna3[[#This Row],[temperatura]]),brenna3[[#This Row],[temperatura]])</f>
        <v>15.1</v>
      </c>
      <c r="F6523" t="str">
        <f>IF(DAY(brenna3[[#This Row],[data]])&lt;&gt;DAY(A6524),brenna3[[#This Row],[maks]]-brenna3[[#This Row],[min]],"")</f>
        <v/>
      </c>
    </row>
    <row r="6524" spans="1:6" x14ac:dyDescent="0.25">
      <c r="A6524" s="1">
        <v>43737.75</v>
      </c>
      <c r="B6524">
        <v>13.5</v>
      </c>
      <c r="C6524">
        <v>0</v>
      </c>
      <c r="D6524">
        <f>IF(DAY(brenna3[[#This Row],[data]])=DAY(A6523),MIN(brenna3[[#This Row],[temperatura]],D6523),brenna3[[#This Row],[temperatura]])</f>
        <v>8.6999999999999993</v>
      </c>
      <c r="E6524">
        <f>IF(DAY(brenna3[[#This Row],[data]])=DAY(A6523),MAX(E6523,brenna3[[#This Row],[temperatura]]),brenna3[[#This Row],[temperatura]])</f>
        <v>15.1</v>
      </c>
      <c r="F6524" t="str">
        <f>IF(DAY(brenna3[[#This Row],[data]])&lt;&gt;DAY(A6525),brenna3[[#This Row],[maks]]-brenna3[[#This Row],[min]],"")</f>
        <v/>
      </c>
    </row>
    <row r="6525" spans="1:6" x14ac:dyDescent="0.25">
      <c r="A6525" s="1">
        <v>43737.791666666664</v>
      </c>
      <c r="B6525">
        <v>13.5</v>
      </c>
      <c r="C6525">
        <v>0</v>
      </c>
      <c r="D6525">
        <f>IF(DAY(brenna3[[#This Row],[data]])=DAY(A6524),MIN(brenna3[[#This Row],[temperatura]],D6524),brenna3[[#This Row],[temperatura]])</f>
        <v>8.6999999999999993</v>
      </c>
      <c r="E6525">
        <f>IF(DAY(brenna3[[#This Row],[data]])=DAY(A6524),MAX(E6524,brenna3[[#This Row],[temperatura]]),brenna3[[#This Row],[temperatura]])</f>
        <v>15.1</v>
      </c>
      <c r="F6525" t="str">
        <f>IF(DAY(brenna3[[#This Row],[data]])&lt;&gt;DAY(A6526),brenna3[[#This Row],[maks]]-brenna3[[#This Row],[min]],"")</f>
        <v/>
      </c>
    </row>
    <row r="6526" spans="1:6" x14ac:dyDescent="0.25">
      <c r="A6526" s="1">
        <v>43737.833333333336</v>
      </c>
      <c r="B6526">
        <v>13.2</v>
      </c>
      <c r="C6526">
        <v>0</v>
      </c>
      <c r="D6526">
        <f>IF(DAY(brenna3[[#This Row],[data]])=DAY(A6525),MIN(brenna3[[#This Row],[temperatura]],D6525),brenna3[[#This Row],[temperatura]])</f>
        <v>8.6999999999999993</v>
      </c>
      <c r="E6526">
        <f>IF(DAY(brenna3[[#This Row],[data]])=DAY(A6525),MAX(E6525,brenna3[[#This Row],[temperatura]]),brenna3[[#This Row],[temperatura]])</f>
        <v>15.1</v>
      </c>
      <c r="F6526" t="str">
        <f>IF(DAY(brenna3[[#This Row],[data]])&lt;&gt;DAY(A6527),brenna3[[#This Row],[maks]]-brenna3[[#This Row],[min]],"")</f>
        <v/>
      </c>
    </row>
    <row r="6527" spans="1:6" x14ac:dyDescent="0.25">
      <c r="A6527" s="1">
        <v>43737.875</v>
      </c>
      <c r="B6527">
        <v>13</v>
      </c>
      <c r="C6527">
        <v>0</v>
      </c>
      <c r="D6527">
        <f>IF(DAY(brenna3[[#This Row],[data]])=DAY(A6526),MIN(brenna3[[#This Row],[temperatura]],D6526),brenna3[[#This Row],[temperatura]])</f>
        <v>8.6999999999999993</v>
      </c>
      <c r="E6527">
        <f>IF(DAY(brenna3[[#This Row],[data]])=DAY(A6526),MAX(E6526,brenna3[[#This Row],[temperatura]]),brenna3[[#This Row],[temperatura]])</f>
        <v>15.1</v>
      </c>
      <c r="F6527" t="str">
        <f>IF(DAY(brenna3[[#This Row],[data]])&lt;&gt;DAY(A6528),brenna3[[#This Row],[maks]]-brenna3[[#This Row],[min]],"")</f>
        <v/>
      </c>
    </row>
    <row r="6528" spans="1:6" x14ac:dyDescent="0.25">
      <c r="A6528" s="1">
        <v>43737.916666666664</v>
      </c>
      <c r="B6528">
        <v>13.2</v>
      </c>
      <c r="C6528">
        <v>0</v>
      </c>
      <c r="D6528">
        <f>IF(DAY(brenna3[[#This Row],[data]])=DAY(A6527),MIN(brenna3[[#This Row],[temperatura]],D6527),brenna3[[#This Row],[temperatura]])</f>
        <v>8.6999999999999993</v>
      </c>
      <c r="E6528">
        <f>IF(DAY(brenna3[[#This Row],[data]])=DAY(A6527),MAX(E6527,brenna3[[#This Row],[temperatura]]),brenna3[[#This Row],[temperatura]])</f>
        <v>15.1</v>
      </c>
      <c r="F6528" t="str">
        <f>IF(DAY(brenna3[[#This Row],[data]])&lt;&gt;DAY(A6529),brenna3[[#This Row],[maks]]-brenna3[[#This Row],[min]],"")</f>
        <v/>
      </c>
    </row>
    <row r="6529" spans="1:6" x14ac:dyDescent="0.25">
      <c r="A6529" s="1">
        <v>43737.958333333336</v>
      </c>
      <c r="B6529">
        <v>13.7</v>
      </c>
      <c r="C6529">
        <v>0</v>
      </c>
      <c r="D6529">
        <f>IF(DAY(brenna3[[#This Row],[data]])=DAY(A6528),MIN(brenna3[[#This Row],[temperatura]],D6528),brenna3[[#This Row],[temperatura]])</f>
        <v>8.6999999999999993</v>
      </c>
      <c r="E6529">
        <f>IF(DAY(brenna3[[#This Row],[data]])=DAY(A6528),MAX(E6528,brenna3[[#This Row],[temperatura]]),brenna3[[#This Row],[temperatura]])</f>
        <v>15.1</v>
      </c>
      <c r="F6529">
        <f>IF(DAY(brenna3[[#This Row],[data]])&lt;&gt;DAY(A6530),brenna3[[#This Row],[maks]]-brenna3[[#This Row],[min]],"")</f>
        <v>6.4</v>
      </c>
    </row>
    <row r="6530" spans="1:6" x14ac:dyDescent="0.25">
      <c r="A6530" s="1">
        <v>43738</v>
      </c>
      <c r="B6530">
        <v>13.4</v>
      </c>
      <c r="C6530">
        <v>0</v>
      </c>
      <c r="D6530">
        <f>IF(DAY(brenna3[[#This Row],[data]])=DAY(A6529),MIN(brenna3[[#This Row],[temperatura]],D6529),brenna3[[#This Row],[temperatura]])</f>
        <v>13.4</v>
      </c>
      <c r="E6530">
        <f>IF(DAY(brenna3[[#This Row],[data]])=DAY(A6529),MAX(E6529,brenna3[[#This Row],[temperatura]]),brenna3[[#This Row],[temperatura]])</f>
        <v>13.4</v>
      </c>
      <c r="F6530" t="str">
        <f>IF(DAY(brenna3[[#This Row],[data]])&lt;&gt;DAY(A6531),brenna3[[#This Row],[maks]]-brenna3[[#This Row],[min]],"")</f>
        <v/>
      </c>
    </row>
    <row r="6531" spans="1:6" x14ac:dyDescent="0.25">
      <c r="A6531" s="1">
        <v>43738.041666666664</v>
      </c>
      <c r="B6531">
        <v>13.4</v>
      </c>
      <c r="C6531">
        <v>0</v>
      </c>
      <c r="D6531">
        <f>IF(DAY(brenna3[[#This Row],[data]])=DAY(A6530),MIN(brenna3[[#This Row],[temperatura]],D6530),brenna3[[#This Row],[temperatura]])</f>
        <v>13.4</v>
      </c>
      <c r="E6531">
        <f>IF(DAY(brenna3[[#This Row],[data]])=DAY(A6530),MAX(E6530,brenna3[[#This Row],[temperatura]]),brenna3[[#This Row],[temperatura]])</f>
        <v>13.4</v>
      </c>
      <c r="F6531" t="str">
        <f>IF(DAY(brenna3[[#This Row],[data]])&lt;&gt;DAY(A6532),brenna3[[#This Row],[maks]]-brenna3[[#This Row],[min]],"")</f>
        <v/>
      </c>
    </row>
    <row r="6532" spans="1:6" x14ac:dyDescent="0.25">
      <c r="A6532" s="1">
        <v>43738.083333333336</v>
      </c>
      <c r="B6532">
        <v>13.2</v>
      </c>
      <c r="C6532">
        <v>0</v>
      </c>
      <c r="D6532">
        <f>IF(DAY(brenna3[[#This Row],[data]])=DAY(A6531),MIN(brenna3[[#This Row],[temperatura]],D6531),brenna3[[#This Row],[temperatura]])</f>
        <v>13.2</v>
      </c>
      <c r="E6532">
        <f>IF(DAY(brenna3[[#This Row],[data]])=DAY(A6531),MAX(E6531,brenna3[[#This Row],[temperatura]]),brenna3[[#This Row],[temperatura]])</f>
        <v>13.4</v>
      </c>
      <c r="F6532" t="str">
        <f>IF(DAY(brenna3[[#This Row],[data]])&lt;&gt;DAY(A6533),brenna3[[#This Row],[maks]]-brenna3[[#This Row],[min]],"")</f>
        <v/>
      </c>
    </row>
    <row r="6533" spans="1:6" x14ac:dyDescent="0.25">
      <c r="A6533" s="1">
        <v>43738.125</v>
      </c>
      <c r="B6533">
        <v>12.7</v>
      </c>
      <c r="C6533">
        <v>0</v>
      </c>
      <c r="D6533">
        <f>IF(DAY(brenna3[[#This Row],[data]])=DAY(A6532),MIN(brenna3[[#This Row],[temperatura]],D6532),brenna3[[#This Row],[temperatura]])</f>
        <v>12.7</v>
      </c>
      <c r="E6533">
        <f>IF(DAY(brenna3[[#This Row],[data]])=DAY(A6532),MAX(E6532,brenna3[[#This Row],[temperatura]]),brenna3[[#This Row],[temperatura]])</f>
        <v>13.4</v>
      </c>
      <c r="F6533" t="str">
        <f>IF(DAY(brenna3[[#This Row],[data]])&lt;&gt;DAY(A6534),brenna3[[#This Row],[maks]]-brenna3[[#This Row],[min]],"")</f>
        <v/>
      </c>
    </row>
    <row r="6534" spans="1:6" x14ac:dyDescent="0.25">
      <c r="A6534" s="1">
        <v>43738.166666666664</v>
      </c>
      <c r="B6534">
        <v>13.1</v>
      </c>
      <c r="C6534">
        <v>0</v>
      </c>
      <c r="D6534">
        <f>IF(DAY(brenna3[[#This Row],[data]])=DAY(A6533),MIN(brenna3[[#This Row],[temperatura]],D6533),brenna3[[#This Row],[temperatura]])</f>
        <v>12.7</v>
      </c>
      <c r="E6534">
        <f>IF(DAY(brenna3[[#This Row],[data]])=DAY(A6533),MAX(E6533,brenna3[[#This Row],[temperatura]]),brenna3[[#This Row],[temperatura]])</f>
        <v>13.4</v>
      </c>
      <c r="F6534" t="str">
        <f>IF(DAY(brenna3[[#This Row],[data]])&lt;&gt;DAY(A6535),brenna3[[#This Row],[maks]]-brenna3[[#This Row],[min]],"")</f>
        <v/>
      </c>
    </row>
    <row r="6535" spans="1:6" x14ac:dyDescent="0.25">
      <c r="A6535" s="1">
        <v>43738.208333333336</v>
      </c>
      <c r="B6535">
        <v>13.2</v>
      </c>
      <c r="C6535">
        <v>0</v>
      </c>
      <c r="D6535">
        <f>IF(DAY(brenna3[[#This Row],[data]])=DAY(A6534),MIN(brenna3[[#This Row],[temperatura]],D6534),brenna3[[#This Row],[temperatura]])</f>
        <v>12.7</v>
      </c>
      <c r="E6535">
        <f>IF(DAY(brenna3[[#This Row],[data]])=DAY(A6534),MAX(E6534,brenna3[[#This Row],[temperatura]]),brenna3[[#This Row],[temperatura]])</f>
        <v>13.4</v>
      </c>
      <c r="F6535" t="str">
        <f>IF(DAY(brenna3[[#This Row],[data]])&lt;&gt;DAY(A6536),brenna3[[#This Row],[maks]]-brenna3[[#This Row],[min]],"")</f>
        <v/>
      </c>
    </row>
    <row r="6536" spans="1:6" x14ac:dyDescent="0.25">
      <c r="A6536" s="1">
        <v>43738.25</v>
      </c>
      <c r="B6536">
        <v>13.2</v>
      </c>
      <c r="C6536">
        <v>0</v>
      </c>
      <c r="D6536">
        <f>IF(DAY(brenna3[[#This Row],[data]])=DAY(A6535),MIN(brenna3[[#This Row],[temperatura]],D6535),brenna3[[#This Row],[temperatura]])</f>
        <v>12.7</v>
      </c>
      <c r="E6536">
        <f>IF(DAY(brenna3[[#This Row],[data]])=DAY(A6535),MAX(E6535,brenna3[[#This Row],[temperatura]]),brenna3[[#This Row],[temperatura]])</f>
        <v>13.4</v>
      </c>
      <c r="F6536" t="str">
        <f>IF(DAY(brenna3[[#This Row],[data]])&lt;&gt;DAY(A6537),brenna3[[#This Row],[maks]]-brenna3[[#This Row],[min]],"")</f>
        <v/>
      </c>
    </row>
    <row r="6537" spans="1:6" x14ac:dyDescent="0.25">
      <c r="A6537" s="1">
        <v>43738.291666666664</v>
      </c>
      <c r="B6537">
        <v>13.5</v>
      </c>
      <c r="C6537">
        <v>0</v>
      </c>
      <c r="D6537">
        <f>IF(DAY(brenna3[[#This Row],[data]])=DAY(A6536),MIN(brenna3[[#This Row],[temperatura]],D6536),brenna3[[#This Row],[temperatura]])</f>
        <v>12.7</v>
      </c>
      <c r="E6537">
        <f>IF(DAY(brenna3[[#This Row],[data]])=DAY(A6536),MAX(E6536,brenna3[[#This Row],[temperatura]]),brenna3[[#This Row],[temperatura]])</f>
        <v>13.5</v>
      </c>
      <c r="F6537" t="str">
        <f>IF(DAY(brenna3[[#This Row],[data]])&lt;&gt;DAY(A6538),brenna3[[#This Row],[maks]]-brenna3[[#This Row],[min]],"")</f>
        <v/>
      </c>
    </row>
    <row r="6538" spans="1:6" x14ac:dyDescent="0.25">
      <c r="A6538" s="1">
        <v>43738.333333333336</v>
      </c>
      <c r="B6538">
        <v>14.2</v>
      </c>
      <c r="C6538">
        <v>0</v>
      </c>
      <c r="D6538">
        <f>IF(DAY(brenna3[[#This Row],[data]])=DAY(A6537),MIN(brenna3[[#This Row],[temperatura]],D6537),brenna3[[#This Row],[temperatura]])</f>
        <v>12.7</v>
      </c>
      <c r="E6538">
        <f>IF(DAY(brenna3[[#This Row],[data]])=DAY(A6537),MAX(E6537,brenna3[[#This Row],[temperatura]]),brenna3[[#This Row],[temperatura]])</f>
        <v>14.2</v>
      </c>
      <c r="F6538" t="str">
        <f>IF(DAY(brenna3[[#This Row],[data]])&lt;&gt;DAY(A6539),brenna3[[#This Row],[maks]]-brenna3[[#This Row],[min]],"")</f>
        <v/>
      </c>
    </row>
    <row r="6539" spans="1:6" x14ac:dyDescent="0.25">
      <c r="A6539" s="1">
        <v>43738.375</v>
      </c>
      <c r="B6539">
        <v>14.4</v>
      </c>
      <c r="C6539">
        <v>0</v>
      </c>
      <c r="D6539">
        <f>IF(DAY(brenna3[[#This Row],[data]])=DAY(A6538),MIN(brenna3[[#This Row],[temperatura]],D6538),brenna3[[#This Row],[temperatura]])</f>
        <v>12.7</v>
      </c>
      <c r="E6539">
        <f>IF(DAY(brenna3[[#This Row],[data]])=DAY(A6538),MAX(E6538,brenna3[[#This Row],[temperatura]]),brenna3[[#This Row],[temperatura]])</f>
        <v>14.4</v>
      </c>
      <c r="F6539" t="str">
        <f>IF(DAY(brenna3[[#This Row],[data]])&lt;&gt;DAY(A6540),brenna3[[#This Row],[maks]]-brenna3[[#This Row],[min]],"")</f>
        <v/>
      </c>
    </row>
    <row r="6540" spans="1:6" x14ac:dyDescent="0.25">
      <c r="A6540" s="1">
        <v>43738.416666666664</v>
      </c>
      <c r="B6540">
        <v>13.7</v>
      </c>
      <c r="C6540">
        <v>0</v>
      </c>
      <c r="D6540">
        <f>IF(DAY(brenna3[[#This Row],[data]])=DAY(A6539),MIN(brenna3[[#This Row],[temperatura]],D6539),brenna3[[#This Row],[temperatura]])</f>
        <v>12.7</v>
      </c>
      <c r="E6540">
        <f>IF(DAY(brenna3[[#This Row],[data]])=DAY(A6539),MAX(E6539,brenna3[[#This Row],[temperatura]]),brenna3[[#This Row],[temperatura]])</f>
        <v>14.4</v>
      </c>
      <c r="F6540" t="str">
        <f>IF(DAY(brenna3[[#This Row],[data]])&lt;&gt;DAY(A6541),brenna3[[#This Row],[maks]]-brenna3[[#This Row],[min]],"")</f>
        <v/>
      </c>
    </row>
    <row r="6541" spans="1:6" x14ac:dyDescent="0.25">
      <c r="A6541" s="1">
        <v>43738.458333333336</v>
      </c>
      <c r="B6541">
        <v>13.9</v>
      </c>
      <c r="C6541">
        <v>0</v>
      </c>
      <c r="D6541">
        <f>IF(DAY(brenna3[[#This Row],[data]])=DAY(A6540),MIN(brenna3[[#This Row],[temperatura]],D6540),brenna3[[#This Row],[temperatura]])</f>
        <v>12.7</v>
      </c>
      <c r="E6541">
        <f>IF(DAY(brenna3[[#This Row],[data]])=DAY(A6540),MAX(E6540,brenna3[[#This Row],[temperatura]]),brenna3[[#This Row],[temperatura]])</f>
        <v>14.4</v>
      </c>
      <c r="F6541" t="str">
        <f>IF(DAY(brenna3[[#This Row],[data]])&lt;&gt;DAY(A6542),brenna3[[#This Row],[maks]]-brenna3[[#This Row],[min]],"")</f>
        <v/>
      </c>
    </row>
    <row r="6542" spans="1:6" x14ac:dyDescent="0.25">
      <c r="A6542" s="1">
        <v>43738.5</v>
      </c>
      <c r="B6542">
        <v>14.2</v>
      </c>
      <c r="C6542">
        <v>0</v>
      </c>
      <c r="D6542">
        <f>IF(DAY(brenna3[[#This Row],[data]])=DAY(A6541),MIN(brenna3[[#This Row],[temperatura]],D6541),brenna3[[#This Row],[temperatura]])</f>
        <v>12.7</v>
      </c>
      <c r="E6542">
        <f>IF(DAY(brenna3[[#This Row],[data]])=DAY(A6541),MAX(E6541,brenna3[[#This Row],[temperatura]]),brenna3[[#This Row],[temperatura]])</f>
        <v>14.4</v>
      </c>
      <c r="F6542" t="str">
        <f>IF(DAY(brenna3[[#This Row],[data]])&lt;&gt;DAY(A6543),brenna3[[#This Row],[maks]]-brenna3[[#This Row],[min]],"")</f>
        <v/>
      </c>
    </row>
    <row r="6543" spans="1:6" x14ac:dyDescent="0.25">
      <c r="A6543" s="1">
        <v>43738.541666666664</v>
      </c>
      <c r="B6543">
        <v>14.1</v>
      </c>
      <c r="C6543">
        <v>0</v>
      </c>
      <c r="D6543">
        <f>IF(DAY(brenna3[[#This Row],[data]])=DAY(A6542),MIN(brenna3[[#This Row],[temperatura]],D6542),brenna3[[#This Row],[temperatura]])</f>
        <v>12.7</v>
      </c>
      <c r="E6543">
        <f>IF(DAY(brenna3[[#This Row],[data]])=DAY(A6542),MAX(E6542,brenna3[[#This Row],[temperatura]]),brenna3[[#This Row],[temperatura]])</f>
        <v>14.4</v>
      </c>
      <c r="F6543" t="str">
        <f>IF(DAY(brenna3[[#This Row],[data]])&lt;&gt;DAY(A6544),brenna3[[#This Row],[maks]]-brenna3[[#This Row],[min]],"")</f>
        <v/>
      </c>
    </row>
    <row r="6544" spans="1:6" x14ac:dyDescent="0.25">
      <c r="A6544" s="1">
        <v>43738.583333333336</v>
      </c>
      <c r="B6544">
        <v>13.5</v>
      </c>
      <c r="C6544">
        <v>0</v>
      </c>
      <c r="D6544">
        <f>IF(DAY(brenna3[[#This Row],[data]])=DAY(A6543),MIN(brenna3[[#This Row],[temperatura]],D6543),brenna3[[#This Row],[temperatura]])</f>
        <v>12.7</v>
      </c>
      <c r="E6544">
        <f>IF(DAY(brenna3[[#This Row],[data]])=DAY(A6543),MAX(E6543,brenna3[[#This Row],[temperatura]]),brenna3[[#This Row],[temperatura]])</f>
        <v>14.4</v>
      </c>
      <c r="F6544" t="str">
        <f>IF(DAY(brenna3[[#This Row],[data]])&lt;&gt;DAY(A6545),brenna3[[#This Row],[maks]]-brenna3[[#This Row],[min]],"")</f>
        <v/>
      </c>
    </row>
    <row r="6545" spans="1:6" x14ac:dyDescent="0.25">
      <c r="A6545" s="1">
        <v>43738.625</v>
      </c>
      <c r="B6545">
        <v>11.8</v>
      </c>
      <c r="C6545">
        <v>0</v>
      </c>
      <c r="D6545">
        <f>IF(DAY(brenna3[[#This Row],[data]])=DAY(A6544),MIN(brenna3[[#This Row],[temperatura]],D6544),brenna3[[#This Row],[temperatura]])</f>
        <v>11.8</v>
      </c>
      <c r="E6545">
        <f>IF(DAY(brenna3[[#This Row],[data]])=DAY(A6544),MAX(E6544,brenna3[[#This Row],[temperatura]]),brenna3[[#This Row],[temperatura]])</f>
        <v>14.4</v>
      </c>
      <c r="F6545" t="str">
        <f>IF(DAY(brenna3[[#This Row],[data]])&lt;&gt;DAY(A6546),brenna3[[#This Row],[maks]]-brenna3[[#This Row],[min]],"")</f>
        <v/>
      </c>
    </row>
    <row r="6546" spans="1:6" x14ac:dyDescent="0.25">
      <c r="A6546" s="1">
        <v>43738.666666666664</v>
      </c>
      <c r="B6546">
        <v>11.1</v>
      </c>
      <c r="C6546">
        <v>0</v>
      </c>
      <c r="D6546">
        <f>IF(DAY(brenna3[[#This Row],[data]])=DAY(A6545),MIN(brenna3[[#This Row],[temperatura]],D6545),brenna3[[#This Row],[temperatura]])</f>
        <v>11.1</v>
      </c>
      <c r="E6546">
        <f>IF(DAY(brenna3[[#This Row],[data]])=DAY(A6545),MAX(E6545,brenna3[[#This Row],[temperatura]]),brenna3[[#This Row],[temperatura]])</f>
        <v>14.4</v>
      </c>
      <c r="F6546" t="str">
        <f>IF(DAY(brenna3[[#This Row],[data]])&lt;&gt;DAY(A6547),brenna3[[#This Row],[maks]]-brenna3[[#This Row],[min]],"")</f>
        <v/>
      </c>
    </row>
    <row r="6547" spans="1:6" x14ac:dyDescent="0.25">
      <c r="A6547" s="1">
        <v>43738.708333333336</v>
      </c>
      <c r="B6547">
        <v>10.7</v>
      </c>
      <c r="C6547">
        <v>0</v>
      </c>
      <c r="D6547">
        <f>IF(DAY(brenna3[[#This Row],[data]])=DAY(A6546),MIN(brenna3[[#This Row],[temperatura]],D6546),brenna3[[#This Row],[temperatura]])</f>
        <v>10.7</v>
      </c>
      <c r="E6547">
        <f>IF(DAY(brenna3[[#This Row],[data]])=DAY(A6546),MAX(E6546,brenna3[[#This Row],[temperatura]]),brenna3[[#This Row],[temperatura]])</f>
        <v>14.4</v>
      </c>
      <c r="F6547" t="str">
        <f>IF(DAY(brenna3[[#This Row],[data]])&lt;&gt;DAY(A6548),brenna3[[#This Row],[maks]]-brenna3[[#This Row],[min]],"")</f>
        <v/>
      </c>
    </row>
    <row r="6548" spans="1:6" x14ac:dyDescent="0.25">
      <c r="A6548" s="1">
        <v>43738.75</v>
      </c>
      <c r="B6548">
        <v>10.6</v>
      </c>
      <c r="C6548">
        <v>0</v>
      </c>
      <c r="D6548">
        <f>IF(DAY(brenna3[[#This Row],[data]])=DAY(A6547),MIN(brenna3[[#This Row],[temperatura]],D6547),brenna3[[#This Row],[temperatura]])</f>
        <v>10.6</v>
      </c>
      <c r="E6548">
        <f>IF(DAY(brenna3[[#This Row],[data]])=DAY(A6547),MAX(E6547,brenna3[[#This Row],[temperatura]]),brenna3[[#This Row],[temperatura]])</f>
        <v>14.4</v>
      </c>
      <c r="F6548" t="str">
        <f>IF(DAY(brenna3[[#This Row],[data]])&lt;&gt;DAY(A6549),brenna3[[#This Row],[maks]]-brenna3[[#This Row],[min]],"")</f>
        <v/>
      </c>
    </row>
    <row r="6549" spans="1:6" x14ac:dyDescent="0.25">
      <c r="A6549" s="1">
        <v>43738.791666666664</v>
      </c>
      <c r="B6549">
        <v>10.5</v>
      </c>
      <c r="C6549">
        <v>0</v>
      </c>
      <c r="D6549">
        <f>IF(DAY(brenna3[[#This Row],[data]])=DAY(A6548),MIN(brenna3[[#This Row],[temperatura]],D6548),brenna3[[#This Row],[temperatura]])</f>
        <v>10.5</v>
      </c>
      <c r="E6549">
        <f>IF(DAY(brenna3[[#This Row],[data]])=DAY(A6548),MAX(E6548,brenna3[[#This Row],[temperatura]]),brenna3[[#This Row],[temperatura]])</f>
        <v>14.4</v>
      </c>
      <c r="F6549" t="str">
        <f>IF(DAY(brenna3[[#This Row],[data]])&lt;&gt;DAY(A6550),brenna3[[#This Row],[maks]]-brenna3[[#This Row],[min]],"")</f>
        <v/>
      </c>
    </row>
    <row r="6550" spans="1:6" x14ac:dyDescent="0.25">
      <c r="A6550" s="1">
        <v>43738.833333333336</v>
      </c>
      <c r="B6550">
        <v>10.199999999999999</v>
      </c>
      <c r="C6550">
        <v>0</v>
      </c>
      <c r="D6550">
        <f>IF(DAY(brenna3[[#This Row],[data]])=DAY(A6549),MIN(brenna3[[#This Row],[temperatura]],D6549),brenna3[[#This Row],[temperatura]])</f>
        <v>10.199999999999999</v>
      </c>
      <c r="E6550">
        <f>IF(DAY(brenna3[[#This Row],[data]])=DAY(A6549),MAX(E6549,brenna3[[#This Row],[temperatura]]),brenna3[[#This Row],[temperatura]])</f>
        <v>14.4</v>
      </c>
      <c r="F6550" t="str">
        <f>IF(DAY(brenna3[[#This Row],[data]])&lt;&gt;DAY(A6551),brenna3[[#This Row],[maks]]-brenna3[[#This Row],[min]],"")</f>
        <v/>
      </c>
    </row>
    <row r="6551" spans="1:6" x14ac:dyDescent="0.25">
      <c r="A6551" s="1">
        <v>43738.875</v>
      </c>
      <c r="B6551">
        <v>9.6999999999999993</v>
      </c>
      <c r="C6551">
        <v>0</v>
      </c>
      <c r="D6551">
        <f>IF(DAY(brenna3[[#This Row],[data]])=DAY(A6550),MIN(brenna3[[#This Row],[temperatura]],D6550),brenna3[[#This Row],[temperatura]])</f>
        <v>9.6999999999999993</v>
      </c>
      <c r="E6551">
        <f>IF(DAY(brenna3[[#This Row],[data]])=DAY(A6550),MAX(E6550,brenna3[[#This Row],[temperatura]]),brenna3[[#This Row],[temperatura]])</f>
        <v>14.4</v>
      </c>
      <c r="F6551" t="str">
        <f>IF(DAY(brenna3[[#This Row],[data]])&lt;&gt;DAY(A6552),brenna3[[#This Row],[maks]]-brenna3[[#This Row],[min]],"")</f>
        <v/>
      </c>
    </row>
    <row r="6552" spans="1:6" x14ac:dyDescent="0.25">
      <c r="A6552" s="1">
        <v>43738.916666666664</v>
      </c>
      <c r="B6552">
        <v>9.3000000000000007</v>
      </c>
      <c r="C6552">
        <v>0</v>
      </c>
      <c r="D6552">
        <f>IF(DAY(brenna3[[#This Row],[data]])=DAY(A6551),MIN(brenna3[[#This Row],[temperatura]],D6551),brenna3[[#This Row],[temperatura]])</f>
        <v>9.3000000000000007</v>
      </c>
      <c r="E6552">
        <f>IF(DAY(brenna3[[#This Row],[data]])=DAY(A6551),MAX(E6551,brenna3[[#This Row],[temperatura]]),brenna3[[#This Row],[temperatura]])</f>
        <v>14.4</v>
      </c>
      <c r="F6552" t="str">
        <f>IF(DAY(brenna3[[#This Row],[data]])&lt;&gt;DAY(A6553),brenna3[[#This Row],[maks]]-brenna3[[#This Row],[min]],"")</f>
        <v/>
      </c>
    </row>
    <row r="6553" spans="1:6" x14ac:dyDescent="0.25">
      <c r="A6553" s="1">
        <v>43738.958333333336</v>
      </c>
      <c r="B6553">
        <v>8.5</v>
      </c>
      <c r="C6553">
        <v>0</v>
      </c>
      <c r="D6553">
        <f>IF(DAY(brenna3[[#This Row],[data]])=DAY(A6552),MIN(brenna3[[#This Row],[temperatura]],D6552),brenna3[[#This Row],[temperatura]])</f>
        <v>8.5</v>
      </c>
      <c r="E6553">
        <f>IF(DAY(brenna3[[#This Row],[data]])=DAY(A6552),MAX(E6552,brenna3[[#This Row],[temperatura]]),brenna3[[#This Row],[temperatura]])</f>
        <v>14.4</v>
      </c>
      <c r="F6553">
        <f>IF(DAY(brenna3[[#This Row],[data]])&lt;&gt;DAY(A6554),brenna3[[#This Row],[maks]]-brenna3[[#This Row],[min]],"")</f>
        <v>5.9</v>
      </c>
    </row>
    <row r="6554" spans="1:6" x14ac:dyDescent="0.25">
      <c r="A6554" s="1">
        <v>43739</v>
      </c>
      <c r="B6554">
        <v>8.6999999999999993</v>
      </c>
      <c r="C6554">
        <v>0</v>
      </c>
      <c r="D6554">
        <f>IF(DAY(brenna3[[#This Row],[data]])=DAY(A6553),MIN(brenna3[[#This Row],[temperatura]],D6553),brenna3[[#This Row],[temperatura]])</f>
        <v>8.6999999999999993</v>
      </c>
      <c r="E6554">
        <f>IF(DAY(brenna3[[#This Row],[data]])=DAY(A6553),MAX(E6553,brenna3[[#This Row],[temperatura]]),brenna3[[#This Row],[temperatura]])</f>
        <v>8.6999999999999993</v>
      </c>
      <c r="F6554" t="str">
        <f>IF(DAY(brenna3[[#This Row],[data]])&lt;&gt;DAY(A6555),brenna3[[#This Row],[maks]]-brenna3[[#This Row],[min]],"")</f>
        <v/>
      </c>
    </row>
    <row r="6555" spans="1:6" x14ac:dyDescent="0.25">
      <c r="A6555" s="1">
        <v>43739.041666666664</v>
      </c>
      <c r="B6555">
        <v>8.8000000000000007</v>
      </c>
      <c r="C6555">
        <v>0</v>
      </c>
      <c r="D6555">
        <f>IF(DAY(brenna3[[#This Row],[data]])=DAY(A6554),MIN(brenna3[[#This Row],[temperatura]],D6554),brenna3[[#This Row],[temperatura]])</f>
        <v>8.6999999999999993</v>
      </c>
      <c r="E6555">
        <f>IF(DAY(brenna3[[#This Row],[data]])=DAY(A6554),MAX(E6554,brenna3[[#This Row],[temperatura]]),brenna3[[#This Row],[temperatura]])</f>
        <v>8.8000000000000007</v>
      </c>
      <c r="F6555" t="str">
        <f>IF(DAY(brenna3[[#This Row],[data]])&lt;&gt;DAY(A6556),brenna3[[#This Row],[maks]]-brenna3[[#This Row],[min]],"")</f>
        <v/>
      </c>
    </row>
    <row r="6556" spans="1:6" x14ac:dyDescent="0.25">
      <c r="A6556" s="1">
        <v>43739.083333333336</v>
      </c>
      <c r="B6556">
        <v>8.6</v>
      </c>
      <c r="C6556">
        <v>0</v>
      </c>
      <c r="D6556">
        <f>IF(DAY(brenna3[[#This Row],[data]])=DAY(A6555),MIN(brenna3[[#This Row],[temperatura]],D6555),brenna3[[#This Row],[temperatura]])</f>
        <v>8.6</v>
      </c>
      <c r="E6556">
        <f>IF(DAY(brenna3[[#This Row],[data]])=DAY(A6555),MAX(E6555,brenna3[[#This Row],[temperatura]]),brenna3[[#This Row],[temperatura]])</f>
        <v>8.8000000000000007</v>
      </c>
      <c r="F6556" t="str">
        <f>IF(DAY(brenna3[[#This Row],[data]])&lt;&gt;DAY(A6557),brenna3[[#This Row],[maks]]-brenna3[[#This Row],[min]],"")</f>
        <v/>
      </c>
    </row>
    <row r="6557" spans="1:6" x14ac:dyDescent="0.25">
      <c r="A6557" s="1">
        <v>43739.125</v>
      </c>
      <c r="B6557">
        <v>7.9</v>
      </c>
      <c r="C6557">
        <v>0</v>
      </c>
      <c r="D6557">
        <f>IF(DAY(brenna3[[#This Row],[data]])=DAY(A6556),MIN(brenna3[[#This Row],[temperatura]],D6556),brenna3[[#This Row],[temperatura]])</f>
        <v>7.9</v>
      </c>
      <c r="E6557">
        <f>IF(DAY(brenna3[[#This Row],[data]])=DAY(A6556),MAX(E6556,brenna3[[#This Row],[temperatura]]),brenna3[[#This Row],[temperatura]])</f>
        <v>8.8000000000000007</v>
      </c>
      <c r="F6557" t="str">
        <f>IF(DAY(brenna3[[#This Row],[data]])&lt;&gt;DAY(A6558),brenna3[[#This Row],[maks]]-brenna3[[#This Row],[min]],"")</f>
        <v/>
      </c>
    </row>
    <row r="6558" spans="1:6" x14ac:dyDescent="0.25">
      <c r="A6558" s="1">
        <v>43739.166666666664</v>
      </c>
      <c r="B6558">
        <v>7.1</v>
      </c>
      <c r="C6558">
        <v>0</v>
      </c>
      <c r="D6558">
        <f>IF(DAY(brenna3[[#This Row],[data]])=DAY(A6557),MIN(brenna3[[#This Row],[temperatura]],D6557),brenna3[[#This Row],[temperatura]])</f>
        <v>7.1</v>
      </c>
      <c r="E6558">
        <f>IF(DAY(brenna3[[#This Row],[data]])=DAY(A6557),MAX(E6557,brenna3[[#This Row],[temperatura]]),brenna3[[#This Row],[temperatura]])</f>
        <v>8.8000000000000007</v>
      </c>
      <c r="F6558" t="str">
        <f>IF(DAY(brenna3[[#This Row],[data]])&lt;&gt;DAY(A6559),brenna3[[#This Row],[maks]]-brenna3[[#This Row],[min]],"")</f>
        <v/>
      </c>
    </row>
    <row r="6559" spans="1:6" x14ac:dyDescent="0.25">
      <c r="A6559" s="1">
        <v>43739.208333333336</v>
      </c>
      <c r="B6559">
        <v>6.8</v>
      </c>
      <c r="C6559">
        <v>0</v>
      </c>
      <c r="D6559">
        <f>IF(DAY(brenna3[[#This Row],[data]])=DAY(A6558),MIN(brenna3[[#This Row],[temperatura]],D6558),brenna3[[#This Row],[temperatura]])</f>
        <v>6.8</v>
      </c>
      <c r="E6559">
        <f>IF(DAY(brenna3[[#This Row],[data]])=DAY(A6558),MAX(E6558,brenna3[[#This Row],[temperatura]]),brenna3[[#This Row],[temperatura]])</f>
        <v>8.8000000000000007</v>
      </c>
      <c r="F6559" t="str">
        <f>IF(DAY(brenna3[[#This Row],[data]])&lt;&gt;DAY(A6560),brenna3[[#This Row],[maks]]-brenna3[[#This Row],[min]],"")</f>
        <v/>
      </c>
    </row>
    <row r="6560" spans="1:6" x14ac:dyDescent="0.25">
      <c r="A6560" s="1">
        <v>43739.25</v>
      </c>
      <c r="B6560">
        <v>6.7</v>
      </c>
      <c r="C6560">
        <v>0</v>
      </c>
      <c r="D6560">
        <f>IF(DAY(brenna3[[#This Row],[data]])=DAY(A6559),MIN(brenna3[[#This Row],[temperatura]],D6559),brenna3[[#This Row],[temperatura]])</f>
        <v>6.7</v>
      </c>
      <c r="E6560">
        <f>IF(DAY(brenna3[[#This Row],[data]])=DAY(A6559),MAX(E6559,brenna3[[#This Row],[temperatura]]),brenna3[[#This Row],[temperatura]])</f>
        <v>8.8000000000000007</v>
      </c>
      <c r="F6560" t="str">
        <f>IF(DAY(brenna3[[#This Row],[data]])&lt;&gt;DAY(A6561),brenna3[[#This Row],[maks]]-brenna3[[#This Row],[min]],"")</f>
        <v/>
      </c>
    </row>
    <row r="6561" spans="1:6" x14ac:dyDescent="0.25">
      <c r="A6561" s="1">
        <v>43739.291666666664</v>
      </c>
      <c r="B6561">
        <v>7.2</v>
      </c>
      <c r="C6561">
        <v>0</v>
      </c>
      <c r="D6561">
        <f>IF(DAY(brenna3[[#This Row],[data]])=DAY(A6560),MIN(brenna3[[#This Row],[temperatura]],D6560),brenna3[[#This Row],[temperatura]])</f>
        <v>6.7</v>
      </c>
      <c r="E6561">
        <f>IF(DAY(brenna3[[#This Row],[data]])=DAY(A6560),MAX(E6560,brenna3[[#This Row],[temperatura]]),brenna3[[#This Row],[temperatura]])</f>
        <v>8.8000000000000007</v>
      </c>
      <c r="F6561" t="str">
        <f>IF(DAY(brenna3[[#This Row],[data]])&lt;&gt;DAY(A6562),brenna3[[#This Row],[maks]]-brenna3[[#This Row],[min]],"")</f>
        <v/>
      </c>
    </row>
    <row r="6562" spans="1:6" x14ac:dyDescent="0.25">
      <c r="A6562" s="1">
        <v>43739.333333333336</v>
      </c>
      <c r="B6562">
        <v>8.8000000000000007</v>
      </c>
      <c r="C6562">
        <v>0</v>
      </c>
      <c r="D6562">
        <f>IF(DAY(brenna3[[#This Row],[data]])=DAY(A6561),MIN(brenna3[[#This Row],[temperatura]],D6561),brenna3[[#This Row],[temperatura]])</f>
        <v>6.7</v>
      </c>
      <c r="E6562">
        <f>IF(DAY(brenna3[[#This Row],[data]])=DAY(A6561),MAX(E6561,brenna3[[#This Row],[temperatura]]),brenna3[[#This Row],[temperatura]])</f>
        <v>8.8000000000000007</v>
      </c>
      <c r="F6562" t="str">
        <f>IF(DAY(brenna3[[#This Row],[data]])&lt;&gt;DAY(A6563),brenna3[[#This Row],[maks]]-brenna3[[#This Row],[min]],"")</f>
        <v/>
      </c>
    </row>
    <row r="6563" spans="1:6" x14ac:dyDescent="0.25">
      <c r="A6563" s="1">
        <v>43739.375</v>
      </c>
      <c r="B6563">
        <v>10.7</v>
      </c>
      <c r="C6563">
        <v>0</v>
      </c>
      <c r="D6563">
        <f>IF(DAY(brenna3[[#This Row],[data]])=DAY(A6562),MIN(brenna3[[#This Row],[temperatura]],D6562),brenna3[[#This Row],[temperatura]])</f>
        <v>6.7</v>
      </c>
      <c r="E6563">
        <f>IF(DAY(brenna3[[#This Row],[data]])=DAY(A6562),MAX(E6562,brenna3[[#This Row],[temperatura]]),brenna3[[#This Row],[temperatura]])</f>
        <v>10.7</v>
      </c>
      <c r="F6563" t="str">
        <f>IF(DAY(brenna3[[#This Row],[data]])&lt;&gt;DAY(A6564),brenna3[[#This Row],[maks]]-brenna3[[#This Row],[min]],"")</f>
        <v/>
      </c>
    </row>
    <row r="6564" spans="1:6" x14ac:dyDescent="0.25">
      <c r="A6564" s="1">
        <v>43739.416666666664</v>
      </c>
      <c r="B6564">
        <v>12.3</v>
      </c>
      <c r="C6564">
        <v>0</v>
      </c>
      <c r="D6564">
        <f>IF(DAY(brenna3[[#This Row],[data]])=DAY(A6563),MIN(brenna3[[#This Row],[temperatura]],D6563),brenna3[[#This Row],[temperatura]])</f>
        <v>6.7</v>
      </c>
      <c r="E6564">
        <f>IF(DAY(brenna3[[#This Row],[data]])=DAY(A6563),MAX(E6563,brenna3[[#This Row],[temperatura]]),brenna3[[#This Row],[temperatura]])</f>
        <v>12.3</v>
      </c>
      <c r="F6564" t="str">
        <f>IF(DAY(brenna3[[#This Row],[data]])&lt;&gt;DAY(A6565),brenna3[[#This Row],[maks]]-brenna3[[#This Row],[min]],"")</f>
        <v/>
      </c>
    </row>
    <row r="6565" spans="1:6" x14ac:dyDescent="0.25">
      <c r="A6565" s="1">
        <v>43739.458333333336</v>
      </c>
      <c r="B6565">
        <v>13.3</v>
      </c>
      <c r="C6565">
        <v>0</v>
      </c>
      <c r="D6565">
        <f>IF(DAY(brenna3[[#This Row],[data]])=DAY(A6564),MIN(brenna3[[#This Row],[temperatura]],D6564),brenna3[[#This Row],[temperatura]])</f>
        <v>6.7</v>
      </c>
      <c r="E6565">
        <f>IF(DAY(brenna3[[#This Row],[data]])=DAY(A6564),MAX(E6564,brenna3[[#This Row],[temperatura]]),brenna3[[#This Row],[temperatura]])</f>
        <v>13.3</v>
      </c>
      <c r="F6565" t="str">
        <f>IF(DAY(brenna3[[#This Row],[data]])&lt;&gt;DAY(A6566),brenna3[[#This Row],[maks]]-brenna3[[#This Row],[min]],"")</f>
        <v/>
      </c>
    </row>
    <row r="6566" spans="1:6" x14ac:dyDescent="0.25">
      <c r="A6566" s="1">
        <v>43739.5</v>
      </c>
      <c r="B6566">
        <v>14.3</v>
      </c>
      <c r="C6566">
        <v>0</v>
      </c>
      <c r="D6566">
        <f>IF(DAY(brenna3[[#This Row],[data]])=DAY(A6565),MIN(brenna3[[#This Row],[temperatura]],D6565),brenna3[[#This Row],[temperatura]])</f>
        <v>6.7</v>
      </c>
      <c r="E6566">
        <f>IF(DAY(brenna3[[#This Row],[data]])=DAY(A6565),MAX(E6565,brenna3[[#This Row],[temperatura]]),brenna3[[#This Row],[temperatura]])</f>
        <v>14.3</v>
      </c>
      <c r="F6566" t="str">
        <f>IF(DAY(brenna3[[#This Row],[data]])&lt;&gt;DAY(A6567),brenna3[[#This Row],[maks]]-brenna3[[#This Row],[min]],"")</f>
        <v/>
      </c>
    </row>
    <row r="6567" spans="1:6" x14ac:dyDescent="0.25">
      <c r="A6567" s="1">
        <v>43739.541666666664</v>
      </c>
      <c r="B6567">
        <v>15</v>
      </c>
      <c r="C6567">
        <v>0</v>
      </c>
      <c r="D6567">
        <f>IF(DAY(brenna3[[#This Row],[data]])=DAY(A6566),MIN(brenna3[[#This Row],[temperatura]],D6566),brenna3[[#This Row],[temperatura]])</f>
        <v>6.7</v>
      </c>
      <c r="E6567">
        <f>IF(DAY(brenna3[[#This Row],[data]])=DAY(A6566),MAX(E6566,brenna3[[#This Row],[temperatura]]),brenna3[[#This Row],[temperatura]])</f>
        <v>15</v>
      </c>
      <c r="F6567" t="str">
        <f>IF(DAY(brenna3[[#This Row],[data]])&lt;&gt;DAY(A6568),brenna3[[#This Row],[maks]]-brenna3[[#This Row],[min]],"")</f>
        <v/>
      </c>
    </row>
    <row r="6568" spans="1:6" x14ac:dyDescent="0.25">
      <c r="A6568" s="1">
        <v>43739.583333333336</v>
      </c>
      <c r="B6568">
        <v>14.7</v>
      </c>
      <c r="C6568">
        <v>0</v>
      </c>
      <c r="D6568">
        <f>IF(DAY(brenna3[[#This Row],[data]])=DAY(A6567),MIN(brenna3[[#This Row],[temperatura]],D6567),brenna3[[#This Row],[temperatura]])</f>
        <v>6.7</v>
      </c>
      <c r="E6568">
        <f>IF(DAY(brenna3[[#This Row],[data]])=DAY(A6567),MAX(E6567,brenna3[[#This Row],[temperatura]]),brenna3[[#This Row],[temperatura]])</f>
        <v>15</v>
      </c>
      <c r="F6568" t="str">
        <f>IF(DAY(brenna3[[#This Row],[data]])&lt;&gt;DAY(A6569),brenna3[[#This Row],[maks]]-brenna3[[#This Row],[min]],"")</f>
        <v/>
      </c>
    </row>
    <row r="6569" spans="1:6" x14ac:dyDescent="0.25">
      <c r="A6569" s="1">
        <v>43739.625</v>
      </c>
      <c r="B6569">
        <v>14.7</v>
      </c>
      <c r="C6569">
        <v>0</v>
      </c>
      <c r="D6569">
        <f>IF(DAY(brenna3[[#This Row],[data]])=DAY(A6568),MIN(brenna3[[#This Row],[temperatura]],D6568),brenna3[[#This Row],[temperatura]])</f>
        <v>6.7</v>
      </c>
      <c r="E6569">
        <f>IF(DAY(brenna3[[#This Row],[data]])=DAY(A6568),MAX(E6568,brenna3[[#This Row],[temperatura]]),brenna3[[#This Row],[temperatura]])</f>
        <v>15</v>
      </c>
      <c r="F6569" t="str">
        <f>IF(DAY(brenna3[[#This Row],[data]])&lt;&gt;DAY(A6570),brenna3[[#This Row],[maks]]-brenna3[[#This Row],[min]],"")</f>
        <v/>
      </c>
    </row>
    <row r="6570" spans="1:6" x14ac:dyDescent="0.25">
      <c r="A6570" s="1">
        <v>43739.666666666664</v>
      </c>
      <c r="B6570">
        <v>13.8</v>
      </c>
      <c r="C6570">
        <v>0</v>
      </c>
      <c r="D6570">
        <f>IF(DAY(brenna3[[#This Row],[data]])=DAY(A6569),MIN(brenna3[[#This Row],[temperatura]],D6569),brenna3[[#This Row],[temperatura]])</f>
        <v>6.7</v>
      </c>
      <c r="E6570">
        <f>IF(DAY(brenna3[[#This Row],[data]])=DAY(A6569),MAX(E6569,brenna3[[#This Row],[temperatura]]),brenna3[[#This Row],[temperatura]])</f>
        <v>15</v>
      </c>
      <c r="F6570" t="str">
        <f>IF(DAY(brenna3[[#This Row],[data]])&lt;&gt;DAY(A6571),brenna3[[#This Row],[maks]]-brenna3[[#This Row],[min]],"")</f>
        <v/>
      </c>
    </row>
    <row r="6571" spans="1:6" x14ac:dyDescent="0.25">
      <c r="A6571" s="1">
        <v>43739.708333333336</v>
      </c>
      <c r="B6571">
        <v>13.5</v>
      </c>
      <c r="C6571">
        <v>0</v>
      </c>
      <c r="D6571">
        <f>IF(DAY(brenna3[[#This Row],[data]])=DAY(A6570),MIN(brenna3[[#This Row],[temperatura]],D6570),brenna3[[#This Row],[temperatura]])</f>
        <v>6.7</v>
      </c>
      <c r="E6571">
        <f>IF(DAY(brenna3[[#This Row],[data]])=DAY(A6570),MAX(E6570,brenna3[[#This Row],[temperatura]]),brenna3[[#This Row],[temperatura]])</f>
        <v>15</v>
      </c>
      <c r="F6571" t="str">
        <f>IF(DAY(brenna3[[#This Row],[data]])&lt;&gt;DAY(A6572),brenna3[[#This Row],[maks]]-brenna3[[#This Row],[min]],"")</f>
        <v/>
      </c>
    </row>
    <row r="6572" spans="1:6" x14ac:dyDescent="0.25">
      <c r="A6572" s="1">
        <v>43739.75</v>
      </c>
      <c r="B6572">
        <v>13.6</v>
      </c>
      <c r="C6572">
        <v>0</v>
      </c>
      <c r="D6572">
        <f>IF(DAY(brenna3[[#This Row],[data]])=DAY(A6571),MIN(brenna3[[#This Row],[temperatura]],D6571),brenna3[[#This Row],[temperatura]])</f>
        <v>6.7</v>
      </c>
      <c r="E6572">
        <f>IF(DAY(brenna3[[#This Row],[data]])=DAY(A6571),MAX(E6571,brenna3[[#This Row],[temperatura]]),brenna3[[#This Row],[temperatura]])</f>
        <v>15</v>
      </c>
      <c r="F6572" t="str">
        <f>IF(DAY(brenna3[[#This Row],[data]])&lt;&gt;DAY(A6573),brenna3[[#This Row],[maks]]-brenna3[[#This Row],[min]],"")</f>
        <v/>
      </c>
    </row>
    <row r="6573" spans="1:6" x14ac:dyDescent="0.25">
      <c r="A6573" s="1">
        <v>43739.791666666664</v>
      </c>
      <c r="B6573">
        <v>13.7</v>
      </c>
      <c r="C6573">
        <v>0</v>
      </c>
      <c r="D6573">
        <f>IF(DAY(brenna3[[#This Row],[data]])=DAY(A6572),MIN(brenna3[[#This Row],[temperatura]],D6572),brenna3[[#This Row],[temperatura]])</f>
        <v>6.7</v>
      </c>
      <c r="E6573">
        <f>IF(DAY(brenna3[[#This Row],[data]])=DAY(A6572),MAX(E6572,brenna3[[#This Row],[temperatura]]),brenna3[[#This Row],[temperatura]])</f>
        <v>15</v>
      </c>
      <c r="F6573" t="str">
        <f>IF(DAY(brenna3[[#This Row],[data]])&lt;&gt;DAY(A6574),brenna3[[#This Row],[maks]]-brenna3[[#This Row],[min]],"")</f>
        <v/>
      </c>
    </row>
    <row r="6574" spans="1:6" x14ac:dyDescent="0.25">
      <c r="A6574" s="1">
        <v>43739.833333333336</v>
      </c>
      <c r="B6574">
        <v>13.8</v>
      </c>
      <c r="C6574">
        <v>0</v>
      </c>
      <c r="D6574">
        <f>IF(DAY(brenna3[[#This Row],[data]])=DAY(A6573),MIN(brenna3[[#This Row],[temperatura]],D6573),brenna3[[#This Row],[temperatura]])</f>
        <v>6.7</v>
      </c>
      <c r="E6574">
        <f>IF(DAY(brenna3[[#This Row],[data]])=DAY(A6573),MAX(E6573,brenna3[[#This Row],[temperatura]]),brenna3[[#This Row],[temperatura]])</f>
        <v>15</v>
      </c>
      <c r="F6574" t="str">
        <f>IF(DAY(brenna3[[#This Row],[data]])&lt;&gt;DAY(A6575),brenna3[[#This Row],[maks]]-brenna3[[#This Row],[min]],"")</f>
        <v/>
      </c>
    </row>
    <row r="6575" spans="1:6" x14ac:dyDescent="0.25">
      <c r="A6575" s="1">
        <v>43739.875</v>
      </c>
      <c r="B6575">
        <v>13.8</v>
      </c>
      <c r="C6575">
        <v>0</v>
      </c>
      <c r="D6575">
        <f>IF(DAY(brenna3[[#This Row],[data]])=DAY(A6574),MIN(brenna3[[#This Row],[temperatura]],D6574),brenna3[[#This Row],[temperatura]])</f>
        <v>6.7</v>
      </c>
      <c r="E6575">
        <f>IF(DAY(brenna3[[#This Row],[data]])=DAY(A6574),MAX(E6574,brenna3[[#This Row],[temperatura]]),brenna3[[#This Row],[temperatura]])</f>
        <v>15</v>
      </c>
      <c r="F6575" t="str">
        <f>IF(DAY(brenna3[[#This Row],[data]])&lt;&gt;DAY(A6576),brenna3[[#This Row],[maks]]-brenna3[[#This Row],[min]],"")</f>
        <v/>
      </c>
    </row>
    <row r="6576" spans="1:6" x14ac:dyDescent="0.25">
      <c r="A6576" s="1">
        <v>43739.916666666664</v>
      </c>
      <c r="B6576">
        <v>13.7</v>
      </c>
      <c r="C6576">
        <v>0</v>
      </c>
      <c r="D6576">
        <f>IF(DAY(brenna3[[#This Row],[data]])=DAY(A6575),MIN(brenna3[[#This Row],[temperatura]],D6575),brenna3[[#This Row],[temperatura]])</f>
        <v>6.7</v>
      </c>
      <c r="E6576">
        <f>IF(DAY(brenna3[[#This Row],[data]])=DAY(A6575),MAX(E6575,brenna3[[#This Row],[temperatura]]),brenna3[[#This Row],[temperatura]])</f>
        <v>15</v>
      </c>
      <c r="F6576" t="str">
        <f>IF(DAY(brenna3[[#This Row],[data]])&lt;&gt;DAY(A6577),brenna3[[#This Row],[maks]]-brenna3[[#This Row],[min]],"")</f>
        <v/>
      </c>
    </row>
    <row r="6577" spans="1:6" x14ac:dyDescent="0.25">
      <c r="A6577" s="1">
        <v>43739.958333333336</v>
      </c>
      <c r="B6577">
        <v>13.5</v>
      </c>
      <c r="C6577">
        <v>0</v>
      </c>
      <c r="D6577">
        <f>IF(DAY(brenna3[[#This Row],[data]])=DAY(A6576),MIN(brenna3[[#This Row],[temperatura]],D6576),brenna3[[#This Row],[temperatura]])</f>
        <v>6.7</v>
      </c>
      <c r="E6577">
        <f>IF(DAY(brenna3[[#This Row],[data]])=DAY(A6576),MAX(E6576,brenna3[[#This Row],[temperatura]]),brenna3[[#This Row],[temperatura]])</f>
        <v>15</v>
      </c>
      <c r="F6577">
        <f>IF(DAY(brenna3[[#This Row],[data]])&lt;&gt;DAY(A6578),brenna3[[#This Row],[maks]]-brenna3[[#This Row],[min]],"")</f>
        <v>8.3000000000000007</v>
      </c>
    </row>
    <row r="6578" spans="1:6" x14ac:dyDescent="0.25">
      <c r="A6578" s="1">
        <v>43740</v>
      </c>
      <c r="B6578">
        <v>13.4</v>
      </c>
      <c r="C6578">
        <v>0</v>
      </c>
      <c r="D6578">
        <f>IF(DAY(brenna3[[#This Row],[data]])=DAY(A6577),MIN(brenna3[[#This Row],[temperatura]],D6577),brenna3[[#This Row],[temperatura]])</f>
        <v>13.4</v>
      </c>
      <c r="E6578">
        <f>IF(DAY(brenna3[[#This Row],[data]])=DAY(A6577),MAX(E6577,brenna3[[#This Row],[temperatura]]),brenna3[[#This Row],[temperatura]])</f>
        <v>13.4</v>
      </c>
      <c r="F6578" t="str">
        <f>IF(DAY(brenna3[[#This Row],[data]])&lt;&gt;DAY(A6579),brenna3[[#This Row],[maks]]-brenna3[[#This Row],[min]],"")</f>
        <v/>
      </c>
    </row>
    <row r="6579" spans="1:6" x14ac:dyDescent="0.25">
      <c r="A6579" s="1">
        <v>43740.041666666664</v>
      </c>
      <c r="B6579">
        <v>13.3</v>
      </c>
      <c r="C6579">
        <v>0</v>
      </c>
      <c r="D6579">
        <f>IF(DAY(brenna3[[#This Row],[data]])=DAY(A6578),MIN(brenna3[[#This Row],[temperatura]],D6578),brenna3[[#This Row],[temperatura]])</f>
        <v>13.3</v>
      </c>
      <c r="E6579">
        <f>IF(DAY(brenna3[[#This Row],[data]])=DAY(A6578),MAX(E6578,brenna3[[#This Row],[temperatura]]),brenna3[[#This Row],[temperatura]])</f>
        <v>13.4</v>
      </c>
      <c r="F6579" t="str">
        <f>IF(DAY(brenna3[[#This Row],[data]])&lt;&gt;DAY(A6580),brenna3[[#This Row],[maks]]-brenna3[[#This Row],[min]],"")</f>
        <v/>
      </c>
    </row>
    <row r="6580" spans="1:6" x14ac:dyDescent="0.25">
      <c r="A6580" s="1">
        <v>43740.083333333336</v>
      </c>
      <c r="B6580">
        <v>13.3</v>
      </c>
      <c r="C6580">
        <v>0</v>
      </c>
      <c r="D6580">
        <f>IF(DAY(brenna3[[#This Row],[data]])=DAY(A6579),MIN(brenna3[[#This Row],[temperatura]],D6579),brenna3[[#This Row],[temperatura]])</f>
        <v>13.3</v>
      </c>
      <c r="E6580">
        <f>IF(DAY(brenna3[[#This Row],[data]])=DAY(A6579),MAX(E6579,brenna3[[#This Row],[temperatura]]),brenna3[[#This Row],[temperatura]])</f>
        <v>13.4</v>
      </c>
      <c r="F6580" t="str">
        <f>IF(DAY(brenna3[[#This Row],[data]])&lt;&gt;DAY(A6581),brenna3[[#This Row],[maks]]-brenna3[[#This Row],[min]],"")</f>
        <v/>
      </c>
    </row>
    <row r="6581" spans="1:6" x14ac:dyDescent="0.25">
      <c r="A6581" s="1">
        <v>43740.125</v>
      </c>
      <c r="B6581">
        <v>13.5</v>
      </c>
      <c r="C6581">
        <v>0</v>
      </c>
      <c r="D6581">
        <f>IF(DAY(brenna3[[#This Row],[data]])=DAY(A6580),MIN(brenna3[[#This Row],[temperatura]],D6580),brenna3[[#This Row],[temperatura]])</f>
        <v>13.3</v>
      </c>
      <c r="E6581">
        <f>IF(DAY(brenna3[[#This Row],[data]])=DAY(A6580),MAX(E6580,brenna3[[#This Row],[temperatura]]),brenna3[[#This Row],[temperatura]])</f>
        <v>13.5</v>
      </c>
      <c r="F6581" t="str">
        <f>IF(DAY(brenna3[[#This Row],[data]])&lt;&gt;DAY(A6582),brenna3[[#This Row],[maks]]-brenna3[[#This Row],[min]],"")</f>
        <v/>
      </c>
    </row>
    <row r="6582" spans="1:6" x14ac:dyDescent="0.25">
      <c r="A6582" s="1">
        <v>43740.166666666664</v>
      </c>
      <c r="B6582">
        <v>13.3</v>
      </c>
      <c r="C6582">
        <v>0</v>
      </c>
      <c r="D6582">
        <f>IF(DAY(brenna3[[#This Row],[data]])=DAY(A6581),MIN(brenna3[[#This Row],[temperatura]],D6581),brenna3[[#This Row],[temperatura]])</f>
        <v>13.3</v>
      </c>
      <c r="E6582">
        <f>IF(DAY(brenna3[[#This Row],[data]])=DAY(A6581),MAX(E6581,brenna3[[#This Row],[temperatura]]),brenna3[[#This Row],[temperatura]])</f>
        <v>13.5</v>
      </c>
      <c r="F6582" t="str">
        <f>IF(DAY(brenna3[[#This Row],[data]])&lt;&gt;DAY(A6583),brenna3[[#This Row],[maks]]-brenna3[[#This Row],[min]],"")</f>
        <v/>
      </c>
    </row>
    <row r="6583" spans="1:6" x14ac:dyDescent="0.25">
      <c r="A6583" s="1">
        <v>43740.208333333336</v>
      </c>
      <c r="B6583">
        <v>13.4</v>
      </c>
      <c r="C6583">
        <v>0</v>
      </c>
      <c r="D6583">
        <f>IF(DAY(brenna3[[#This Row],[data]])=DAY(A6582),MIN(brenna3[[#This Row],[temperatura]],D6582),brenna3[[#This Row],[temperatura]])</f>
        <v>13.3</v>
      </c>
      <c r="E6583">
        <f>IF(DAY(brenna3[[#This Row],[data]])=DAY(A6582),MAX(E6582,brenna3[[#This Row],[temperatura]]),brenna3[[#This Row],[temperatura]])</f>
        <v>13.5</v>
      </c>
      <c r="F6583" t="str">
        <f>IF(DAY(brenna3[[#This Row],[data]])&lt;&gt;DAY(A6584),brenna3[[#This Row],[maks]]-brenna3[[#This Row],[min]],"")</f>
        <v/>
      </c>
    </row>
    <row r="6584" spans="1:6" x14ac:dyDescent="0.25">
      <c r="A6584" s="1">
        <v>43740.25</v>
      </c>
      <c r="B6584">
        <v>13.5</v>
      </c>
      <c r="C6584">
        <v>0</v>
      </c>
      <c r="D6584">
        <f>IF(DAY(brenna3[[#This Row],[data]])=DAY(A6583),MIN(brenna3[[#This Row],[temperatura]],D6583),brenna3[[#This Row],[temperatura]])</f>
        <v>13.3</v>
      </c>
      <c r="E6584">
        <f>IF(DAY(brenna3[[#This Row],[data]])=DAY(A6583),MAX(E6583,brenna3[[#This Row],[temperatura]]),brenna3[[#This Row],[temperatura]])</f>
        <v>13.5</v>
      </c>
      <c r="F6584" t="str">
        <f>IF(DAY(brenna3[[#This Row],[data]])&lt;&gt;DAY(A6585),brenna3[[#This Row],[maks]]-brenna3[[#This Row],[min]],"")</f>
        <v/>
      </c>
    </row>
    <row r="6585" spans="1:6" x14ac:dyDescent="0.25">
      <c r="A6585" s="1">
        <v>43740.291666666664</v>
      </c>
      <c r="B6585">
        <v>13.5</v>
      </c>
      <c r="C6585">
        <v>0</v>
      </c>
      <c r="D6585">
        <f>IF(DAY(brenna3[[#This Row],[data]])=DAY(A6584),MIN(brenna3[[#This Row],[temperatura]],D6584),brenna3[[#This Row],[temperatura]])</f>
        <v>13.3</v>
      </c>
      <c r="E6585">
        <f>IF(DAY(brenna3[[#This Row],[data]])=DAY(A6584),MAX(E6584,brenna3[[#This Row],[temperatura]]),brenna3[[#This Row],[temperatura]])</f>
        <v>13.5</v>
      </c>
      <c r="F6585" t="str">
        <f>IF(DAY(brenna3[[#This Row],[data]])&lt;&gt;DAY(A6586),brenna3[[#This Row],[maks]]-brenna3[[#This Row],[min]],"")</f>
        <v/>
      </c>
    </row>
    <row r="6586" spans="1:6" x14ac:dyDescent="0.25">
      <c r="A6586" s="1">
        <v>43740.333333333336</v>
      </c>
      <c r="B6586">
        <v>14.2</v>
      </c>
      <c r="C6586">
        <v>0</v>
      </c>
      <c r="D6586">
        <f>IF(DAY(brenna3[[#This Row],[data]])=DAY(A6585),MIN(brenna3[[#This Row],[temperatura]],D6585),brenna3[[#This Row],[temperatura]])</f>
        <v>13.3</v>
      </c>
      <c r="E6586">
        <f>IF(DAY(brenna3[[#This Row],[data]])=DAY(A6585),MAX(E6585,brenna3[[#This Row],[temperatura]]),brenna3[[#This Row],[temperatura]])</f>
        <v>14.2</v>
      </c>
      <c r="F6586" t="str">
        <f>IF(DAY(brenna3[[#This Row],[data]])&lt;&gt;DAY(A6587),brenna3[[#This Row],[maks]]-brenna3[[#This Row],[min]],"")</f>
        <v/>
      </c>
    </row>
    <row r="6587" spans="1:6" x14ac:dyDescent="0.25">
      <c r="A6587" s="1">
        <v>43740.375</v>
      </c>
      <c r="B6587">
        <v>13.8</v>
      </c>
      <c r="C6587">
        <v>0</v>
      </c>
      <c r="D6587">
        <f>IF(DAY(brenna3[[#This Row],[data]])=DAY(A6586),MIN(brenna3[[#This Row],[temperatura]],D6586),brenna3[[#This Row],[temperatura]])</f>
        <v>13.3</v>
      </c>
      <c r="E6587">
        <f>IF(DAY(brenna3[[#This Row],[data]])=DAY(A6586),MAX(E6586,brenna3[[#This Row],[temperatura]]),brenna3[[#This Row],[temperatura]])</f>
        <v>14.2</v>
      </c>
      <c r="F6587" t="str">
        <f>IF(DAY(brenna3[[#This Row],[data]])&lt;&gt;DAY(A6588),brenna3[[#This Row],[maks]]-brenna3[[#This Row],[min]],"")</f>
        <v/>
      </c>
    </row>
    <row r="6588" spans="1:6" x14ac:dyDescent="0.25">
      <c r="A6588" s="1">
        <v>43740.416666666664</v>
      </c>
      <c r="B6588">
        <v>13.5</v>
      </c>
      <c r="C6588">
        <v>0</v>
      </c>
      <c r="D6588">
        <f>IF(DAY(brenna3[[#This Row],[data]])=DAY(A6587),MIN(brenna3[[#This Row],[temperatura]],D6587),brenna3[[#This Row],[temperatura]])</f>
        <v>13.3</v>
      </c>
      <c r="E6588">
        <f>IF(DAY(brenna3[[#This Row],[data]])=DAY(A6587),MAX(E6587,brenna3[[#This Row],[temperatura]]),brenna3[[#This Row],[temperatura]])</f>
        <v>14.2</v>
      </c>
      <c r="F6588" t="str">
        <f>IF(DAY(brenna3[[#This Row],[data]])&lt;&gt;DAY(A6589),brenna3[[#This Row],[maks]]-brenna3[[#This Row],[min]],"")</f>
        <v/>
      </c>
    </row>
    <row r="6589" spans="1:6" x14ac:dyDescent="0.25">
      <c r="A6589" s="1">
        <v>43740.458333333336</v>
      </c>
      <c r="B6589">
        <v>12.8</v>
      </c>
      <c r="C6589">
        <v>0</v>
      </c>
      <c r="D6589">
        <f>IF(DAY(brenna3[[#This Row],[data]])=DAY(A6588),MIN(brenna3[[#This Row],[temperatura]],D6588),brenna3[[#This Row],[temperatura]])</f>
        <v>12.8</v>
      </c>
      <c r="E6589">
        <f>IF(DAY(brenna3[[#This Row],[data]])=DAY(A6588),MAX(E6588,brenna3[[#This Row],[temperatura]]),brenna3[[#This Row],[temperatura]])</f>
        <v>14.2</v>
      </c>
      <c r="F6589" t="str">
        <f>IF(DAY(brenna3[[#This Row],[data]])&lt;&gt;DAY(A6590),brenna3[[#This Row],[maks]]-brenna3[[#This Row],[min]],"")</f>
        <v/>
      </c>
    </row>
    <row r="6590" spans="1:6" x14ac:dyDescent="0.25">
      <c r="A6590" s="1">
        <v>43740.5</v>
      </c>
      <c r="B6590">
        <v>12.3</v>
      </c>
      <c r="C6590">
        <v>0</v>
      </c>
      <c r="D6590">
        <f>IF(DAY(brenna3[[#This Row],[data]])=DAY(A6589),MIN(brenna3[[#This Row],[temperatura]],D6589),brenna3[[#This Row],[temperatura]])</f>
        <v>12.3</v>
      </c>
      <c r="E6590">
        <f>IF(DAY(brenna3[[#This Row],[data]])=DAY(A6589),MAX(E6589,brenna3[[#This Row],[temperatura]]),brenna3[[#This Row],[temperatura]])</f>
        <v>14.2</v>
      </c>
      <c r="F6590" t="str">
        <f>IF(DAY(brenna3[[#This Row],[data]])&lt;&gt;DAY(A6591),brenna3[[#This Row],[maks]]-brenna3[[#This Row],[min]],"")</f>
        <v/>
      </c>
    </row>
    <row r="6591" spans="1:6" x14ac:dyDescent="0.25">
      <c r="A6591" s="1">
        <v>43740.541666666664</v>
      </c>
      <c r="B6591">
        <v>12.1</v>
      </c>
      <c r="C6591">
        <v>0</v>
      </c>
      <c r="D6591">
        <f>IF(DAY(brenna3[[#This Row],[data]])=DAY(A6590),MIN(brenna3[[#This Row],[temperatura]],D6590),brenna3[[#This Row],[temperatura]])</f>
        <v>12.1</v>
      </c>
      <c r="E6591">
        <f>IF(DAY(brenna3[[#This Row],[data]])=DAY(A6590),MAX(E6590,brenna3[[#This Row],[temperatura]]),brenna3[[#This Row],[temperatura]])</f>
        <v>14.2</v>
      </c>
      <c r="F6591" t="str">
        <f>IF(DAY(brenna3[[#This Row],[data]])&lt;&gt;DAY(A6592),brenna3[[#This Row],[maks]]-brenna3[[#This Row],[min]],"")</f>
        <v/>
      </c>
    </row>
    <row r="6592" spans="1:6" x14ac:dyDescent="0.25">
      <c r="A6592" s="1">
        <v>43740.583333333336</v>
      </c>
      <c r="B6592">
        <v>12.1</v>
      </c>
      <c r="C6592">
        <v>0.1</v>
      </c>
      <c r="D6592">
        <f>IF(DAY(brenna3[[#This Row],[data]])=DAY(A6591),MIN(brenna3[[#This Row],[temperatura]],D6591),brenna3[[#This Row],[temperatura]])</f>
        <v>12.1</v>
      </c>
      <c r="E6592">
        <f>IF(DAY(brenna3[[#This Row],[data]])=DAY(A6591),MAX(E6591,brenna3[[#This Row],[temperatura]]),brenna3[[#This Row],[temperatura]])</f>
        <v>14.2</v>
      </c>
      <c r="F6592" t="str">
        <f>IF(DAY(brenna3[[#This Row],[data]])&lt;&gt;DAY(A6593),brenna3[[#This Row],[maks]]-brenna3[[#This Row],[min]],"")</f>
        <v/>
      </c>
    </row>
    <row r="6593" spans="1:6" x14ac:dyDescent="0.25">
      <c r="A6593" s="1">
        <v>43740.625</v>
      </c>
      <c r="B6593">
        <v>11.4</v>
      </c>
      <c r="C6593">
        <v>1.8</v>
      </c>
      <c r="D6593">
        <f>IF(DAY(brenna3[[#This Row],[data]])=DAY(A6592),MIN(brenna3[[#This Row],[temperatura]],D6592),brenna3[[#This Row],[temperatura]])</f>
        <v>11.4</v>
      </c>
      <c r="E6593">
        <f>IF(DAY(brenna3[[#This Row],[data]])=DAY(A6592),MAX(E6592,brenna3[[#This Row],[temperatura]]),brenna3[[#This Row],[temperatura]])</f>
        <v>14.2</v>
      </c>
      <c r="F6593" t="str">
        <f>IF(DAY(brenna3[[#This Row],[data]])&lt;&gt;DAY(A6594),brenna3[[#This Row],[maks]]-brenna3[[#This Row],[min]],"")</f>
        <v/>
      </c>
    </row>
    <row r="6594" spans="1:6" x14ac:dyDescent="0.25">
      <c r="A6594" s="1">
        <v>43740.666666666664</v>
      </c>
      <c r="B6594">
        <v>10.6</v>
      </c>
      <c r="C6594">
        <v>0.3</v>
      </c>
      <c r="D6594">
        <f>IF(DAY(brenna3[[#This Row],[data]])=DAY(A6593),MIN(brenna3[[#This Row],[temperatura]],D6593),brenna3[[#This Row],[temperatura]])</f>
        <v>10.6</v>
      </c>
      <c r="E6594">
        <f>IF(DAY(brenna3[[#This Row],[data]])=DAY(A6593),MAX(E6593,brenna3[[#This Row],[temperatura]]),brenna3[[#This Row],[temperatura]])</f>
        <v>14.2</v>
      </c>
      <c r="F6594" t="str">
        <f>IF(DAY(brenna3[[#This Row],[data]])&lt;&gt;DAY(A6595),brenna3[[#This Row],[maks]]-brenna3[[#This Row],[min]],"")</f>
        <v/>
      </c>
    </row>
    <row r="6595" spans="1:6" x14ac:dyDescent="0.25">
      <c r="A6595" s="1">
        <v>43740.708333333336</v>
      </c>
      <c r="B6595">
        <v>10.6</v>
      </c>
      <c r="C6595">
        <v>1.1000000000000001</v>
      </c>
      <c r="D6595">
        <f>IF(DAY(brenna3[[#This Row],[data]])=DAY(A6594),MIN(brenna3[[#This Row],[temperatura]],D6594),brenna3[[#This Row],[temperatura]])</f>
        <v>10.6</v>
      </c>
      <c r="E6595">
        <f>IF(DAY(brenna3[[#This Row],[data]])=DAY(A6594),MAX(E6594,brenna3[[#This Row],[temperatura]]),brenna3[[#This Row],[temperatura]])</f>
        <v>14.2</v>
      </c>
      <c r="F6595" t="str">
        <f>IF(DAY(brenna3[[#This Row],[data]])&lt;&gt;DAY(A6596),brenna3[[#This Row],[maks]]-brenna3[[#This Row],[min]],"")</f>
        <v/>
      </c>
    </row>
    <row r="6596" spans="1:6" x14ac:dyDescent="0.25">
      <c r="A6596" s="1">
        <v>43740.75</v>
      </c>
      <c r="B6596">
        <v>10</v>
      </c>
      <c r="C6596">
        <v>2</v>
      </c>
      <c r="D6596">
        <f>IF(DAY(brenna3[[#This Row],[data]])=DAY(A6595),MIN(brenna3[[#This Row],[temperatura]],D6595),brenna3[[#This Row],[temperatura]])</f>
        <v>10</v>
      </c>
      <c r="E6596">
        <f>IF(DAY(brenna3[[#This Row],[data]])=DAY(A6595),MAX(E6595,brenna3[[#This Row],[temperatura]]),brenna3[[#This Row],[temperatura]])</f>
        <v>14.2</v>
      </c>
      <c r="F6596" t="str">
        <f>IF(DAY(brenna3[[#This Row],[data]])&lt;&gt;DAY(A6597),brenna3[[#This Row],[maks]]-brenna3[[#This Row],[min]],"")</f>
        <v/>
      </c>
    </row>
    <row r="6597" spans="1:6" x14ac:dyDescent="0.25">
      <c r="A6597" s="1">
        <v>43740.791666666664</v>
      </c>
      <c r="B6597">
        <v>7.6</v>
      </c>
      <c r="C6597">
        <v>1.8</v>
      </c>
      <c r="D6597">
        <f>IF(DAY(brenna3[[#This Row],[data]])=DAY(A6596),MIN(brenna3[[#This Row],[temperatura]],D6596),brenna3[[#This Row],[temperatura]])</f>
        <v>7.6</v>
      </c>
      <c r="E6597">
        <f>IF(DAY(brenna3[[#This Row],[data]])=DAY(A6596),MAX(E6596,brenna3[[#This Row],[temperatura]]),brenna3[[#This Row],[temperatura]])</f>
        <v>14.2</v>
      </c>
      <c r="F6597" t="str">
        <f>IF(DAY(brenna3[[#This Row],[data]])&lt;&gt;DAY(A6598),brenna3[[#This Row],[maks]]-brenna3[[#This Row],[min]],"")</f>
        <v/>
      </c>
    </row>
    <row r="6598" spans="1:6" x14ac:dyDescent="0.25">
      <c r="A6598" s="1">
        <v>43740.833333333336</v>
      </c>
      <c r="B6598">
        <v>6.8</v>
      </c>
      <c r="C6598">
        <v>1.1000000000000001</v>
      </c>
      <c r="D6598">
        <f>IF(DAY(brenna3[[#This Row],[data]])=DAY(A6597),MIN(brenna3[[#This Row],[temperatura]],D6597),brenna3[[#This Row],[temperatura]])</f>
        <v>6.8</v>
      </c>
      <c r="E6598">
        <f>IF(DAY(brenna3[[#This Row],[data]])=DAY(A6597),MAX(E6597,brenna3[[#This Row],[temperatura]]),brenna3[[#This Row],[temperatura]])</f>
        <v>14.2</v>
      </c>
      <c r="F6598" t="str">
        <f>IF(DAY(brenna3[[#This Row],[data]])&lt;&gt;DAY(A6599),brenna3[[#This Row],[maks]]-brenna3[[#This Row],[min]],"")</f>
        <v/>
      </c>
    </row>
    <row r="6599" spans="1:6" x14ac:dyDescent="0.25">
      <c r="A6599" s="1">
        <v>43740.875</v>
      </c>
      <c r="B6599">
        <v>6.2</v>
      </c>
      <c r="C6599">
        <v>1.6</v>
      </c>
      <c r="D6599">
        <f>IF(DAY(brenna3[[#This Row],[data]])=DAY(A6598),MIN(brenna3[[#This Row],[temperatura]],D6598),brenna3[[#This Row],[temperatura]])</f>
        <v>6.2</v>
      </c>
      <c r="E6599">
        <f>IF(DAY(brenna3[[#This Row],[data]])=DAY(A6598),MAX(E6598,brenna3[[#This Row],[temperatura]]),brenna3[[#This Row],[temperatura]])</f>
        <v>14.2</v>
      </c>
      <c r="F6599" t="str">
        <f>IF(DAY(brenna3[[#This Row],[data]])&lt;&gt;DAY(A6600),brenna3[[#This Row],[maks]]-brenna3[[#This Row],[min]],"")</f>
        <v/>
      </c>
    </row>
    <row r="6600" spans="1:6" x14ac:dyDescent="0.25">
      <c r="A6600" s="1">
        <v>43740.916666666664</v>
      </c>
      <c r="B6600">
        <v>5.6</v>
      </c>
      <c r="C6600">
        <v>1.5</v>
      </c>
      <c r="D6600">
        <f>IF(DAY(brenna3[[#This Row],[data]])=DAY(A6599),MIN(brenna3[[#This Row],[temperatura]],D6599),brenna3[[#This Row],[temperatura]])</f>
        <v>5.6</v>
      </c>
      <c r="E6600">
        <f>IF(DAY(brenna3[[#This Row],[data]])=DAY(A6599),MAX(E6599,brenna3[[#This Row],[temperatura]]),brenna3[[#This Row],[temperatura]])</f>
        <v>14.2</v>
      </c>
      <c r="F6600" t="str">
        <f>IF(DAY(brenna3[[#This Row],[data]])&lt;&gt;DAY(A6601),brenna3[[#This Row],[maks]]-brenna3[[#This Row],[min]],"")</f>
        <v/>
      </c>
    </row>
    <row r="6601" spans="1:6" x14ac:dyDescent="0.25">
      <c r="A6601" s="1">
        <v>43740.958333333336</v>
      </c>
      <c r="B6601">
        <v>5.4</v>
      </c>
      <c r="C6601">
        <v>1.2</v>
      </c>
      <c r="D6601">
        <f>IF(DAY(brenna3[[#This Row],[data]])=DAY(A6600),MIN(brenna3[[#This Row],[temperatura]],D6600),brenna3[[#This Row],[temperatura]])</f>
        <v>5.4</v>
      </c>
      <c r="E6601">
        <f>IF(DAY(brenna3[[#This Row],[data]])=DAY(A6600),MAX(E6600,brenna3[[#This Row],[temperatura]]),brenna3[[#This Row],[temperatura]])</f>
        <v>14.2</v>
      </c>
      <c r="F6601">
        <f>IF(DAY(brenna3[[#This Row],[data]])&lt;&gt;DAY(A6602),brenna3[[#This Row],[maks]]-brenna3[[#This Row],[min]],"")</f>
        <v>8.7999999999999989</v>
      </c>
    </row>
    <row r="6602" spans="1:6" x14ac:dyDescent="0.25">
      <c r="A6602" s="1">
        <v>43741</v>
      </c>
      <c r="B6602">
        <v>4.8</v>
      </c>
      <c r="C6602">
        <v>0.7</v>
      </c>
      <c r="D6602">
        <f>IF(DAY(brenna3[[#This Row],[data]])=DAY(A6601),MIN(brenna3[[#This Row],[temperatura]],D6601),brenna3[[#This Row],[temperatura]])</f>
        <v>4.8</v>
      </c>
      <c r="E6602">
        <f>IF(DAY(brenna3[[#This Row],[data]])=DAY(A6601),MAX(E6601,brenna3[[#This Row],[temperatura]]),brenna3[[#This Row],[temperatura]])</f>
        <v>4.8</v>
      </c>
      <c r="F6602" t="str">
        <f>IF(DAY(brenna3[[#This Row],[data]])&lt;&gt;DAY(A6603),brenna3[[#This Row],[maks]]-brenna3[[#This Row],[min]],"")</f>
        <v/>
      </c>
    </row>
    <row r="6603" spans="1:6" x14ac:dyDescent="0.25">
      <c r="A6603" s="1">
        <v>43741.041666666664</v>
      </c>
      <c r="B6603">
        <v>4.3</v>
      </c>
      <c r="C6603">
        <v>0.4</v>
      </c>
      <c r="D6603">
        <f>IF(DAY(brenna3[[#This Row],[data]])=DAY(A6602),MIN(brenna3[[#This Row],[temperatura]],D6602),brenna3[[#This Row],[temperatura]])</f>
        <v>4.3</v>
      </c>
      <c r="E6603">
        <f>IF(DAY(brenna3[[#This Row],[data]])=DAY(A6602),MAX(E6602,brenna3[[#This Row],[temperatura]]),brenna3[[#This Row],[temperatura]])</f>
        <v>4.8</v>
      </c>
      <c r="F6603" t="str">
        <f>IF(DAY(brenna3[[#This Row],[data]])&lt;&gt;DAY(A6604),brenna3[[#This Row],[maks]]-brenna3[[#This Row],[min]],"")</f>
        <v/>
      </c>
    </row>
    <row r="6604" spans="1:6" x14ac:dyDescent="0.25">
      <c r="A6604" s="1">
        <v>43741.083333333336</v>
      </c>
      <c r="B6604">
        <v>3.9</v>
      </c>
      <c r="C6604">
        <v>0.2</v>
      </c>
      <c r="D6604">
        <f>IF(DAY(brenna3[[#This Row],[data]])=DAY(A6603),MIN(brenna3[[#This Row],[temperatura]],D6603),brenna3[[#This Row],[temperatura]])</f>
        <v>3.9</v>
      </c>
      <c r="E6604">
        <f>IF(DAY(brenna3[[#This Row],[data]])=DAY(A6603),MAX(E6603,brenna3[[#This Row],[temperatura]]),brenna3[[#This Row],[temperatura]])</f>
        <v>4.8</v>
      </c>
      <c r="F6604" t="str">
        <f>IF(DAY(brenna3[[#This Row],[data]])&lt;&gt;DAY(A6605),brenna3[[#This Row],[maks]]-brenna3[[#This Row],[min]],"")</f>
        <v/>
      </c>
    </row>
    <row r="6605" spans="1:6" x14ac:dyDescent="0.25">
      <c r="A6605" s="1">
        <v>43741.125</v>
      </c>
      <c r="B6605">
        <v>3.8</v>
      </c>
      <c r="C6605">
        <v>0</v>
      </c>
      <c r="D6605">
        <f>IF(DAY(brenna3[[#This Row],[data]])=DAY(A6604),MIN(brenna3[[#This Row],[temperatura]],D6604),brenna3[[#This Row],[temperatura]])</f>
        <v>3.8</v>
      </c>
      <c r="E6605">
        <f>IF(DAY(brenna3[[#This Row],[data]])=DAY(A6604),MAX(E6604,brenna3[[#This Row],[temperatura]]),brenna3[[#This Row],[temperatura]])</f>
        <v>4.8</v>
      </c>
      <c r="F6605" t="str">
        <f>IF(DAY(brenna3[[#This Row],[data]])&lt;&gt;DAY(A6606),brenna3[[#This Row],[maks]]-brenna3[[#This Row],[min]],"")</f>
        <v/>
      </c>
    </row>
    <row r="6606" spans="1:6" x14ac:dyDescent="0.25">
      <c r="A6606" s="1">
        <v>43741.166666666664</v>
      </c>
      <c r="B6606">
        <v>3.7</v>
      </c>
      <c r="C6606">
        <v>0</v>
      </c>
      <c r="D6606">
        <f>IF(DAY(brenna3[[#This Row],[data]])=DAY(A6605),MIN(brenna3[[#This Row],[temperatura]],D6605),brenna3[[#This Row],[temperatura]])</f>
        <v>3.7</v>
      </c>
      <c r="E6606">
        <f>IF(DAY(brenna3[[#This Row],[data]])=DAY(A6605),MAX(E6605,brenna3[[#This Row],[temperatura]]),brenna3[[#This Row],[temperatura]])</f>
        <v>4.8</v>
      </c>
      <c r="F6606" t="str">
        <f>IF(DAY(brenna3[[#This Row],[data]])&lt;&gt;DAY(A6607),brenna3[[#This Row],[maks]]-brenna3[[#This Row],[min]],"")</f>
        <v/>
      </c>
    </row>
    <row r="6607" spans="1:6" x14ac:dyDescent="0.25">
      <c r="A6607" s="1">
        <v>43741.208333333336</v>
      </c>
      <c r="B6607">
        <v>3.6</v>
      </c>
      <c r="C6607">
        <v>0</v>
      </c>
      <c r="D6607">
        <f>IF(DAY(brenna3[[#This Row],[data]])=DAY(A6606),MIN(brenna3[[#This Row],[temperatura]],D6606),brenna3[[#This Row],[temperatura]])</f>
        <v>3.6</v>
      </c>
      <c r="E6607">
        <f>IF(DAY(brenna3[[#This Row],[data]])=DAY(A6606),MAX(E6606,brenna3[[#This Row],[temperatura]]),brenna3[[#This Row],[temperatura]])</f>
        <v>4.8</v>
      </c>
      <c r="F6607" t="str">
        <f>IF(DAY(brenna3[[#This Row],[data]])&lt;&gt;DAY(A6608),brenna3[[#This Row],[maks]]-brenna3[[#This Row],[min]],"")</f>
        <v/>
      </c>
    </row>
    <row r="6608" spans="1:6" x14ac:dyDescent="0.25">
      <c r="A6608" s="1">
        <v>43741.25</v>
      </c>
      <c r="B6608">
        <v>3.4</v>
      </c>
      <c r="C6608">
        <v>0</v>
      </c>
      <c r="D6608">
        <f>IF(DAY(brenna3[[#This Row],[data]])=DAY(A6607),MIN(brenna3[[#This Row],[temperatura]],D6607),brenna3[[#This Row],[temperatura]])</f>
        <v>3.4</v>
      </c>
      <c r="E6608">
        <f>IF(DAY(brenna3[[#This Row],[data]])=DAY(A6607),MAX(E6607,brenna3[[#This Row],[temperatura]]),brenna3[[#This Row],[temperatura]])</f>
        <v>4.8</v>
      </c>
      <c r="F6608" t="str">
        <f>IF(DAY(brenna3[[#This Row],[data]])&lt;&gt;DAY(A6609),brenna3[[#This Row],[maks]]-brenna3[[#This Row],[min]],"")</f>
        <v/>
      </c>
    </row>
    <row r="6609" spans="1:6" x14ac:dyDescent="0.25">
      <c r="A6609" s="1">
        <v>43741.291666666664</v>
      </c>
      <c r="B6609">
        <v>3.2</v>
      </c>
      <c r="C6609">
        <v>0</v>
      </c>
      <c r="D6609">
        <f>IF(DAY(brenna3[[#This Row],[data]])=DAY(A6608),MIN(brenna3[[#This Row],[temperatura]],D6608),brenna3[[#This Row],[temperatura]])</f>
        <v>3.2</v>
      </c>
      <c r="E6609">
        <f>IF(DAY(brenna3[[#This Row],[data]])=DAY(A6608),MAX(E6608,brenna3[[#This Row],[temperatura]]),brenna3[[#This Row],[temperatura]])</f>
        <v>4.8</v>
      </c>
      <c r="F6609" t="str">
        <f>IF(DAY(brenna3[[#This Row],[data]])&lt;&gt;DAY(A6610),brenna3[[#This Row],[maks]]-brenna3[[#This Row],[min]],"")</f>
        <v/>
      </c>
    </row>
    <row r="6610" spans="1:6" x14ac:dyDescent="0.25">
      <c r="A6610" s="1">
        <v>43741.333333333336</v>
      </c>
      <c r="B6610">
        <v>3.2</v>
      </c>
      <c r="C6610">
        <v>0</v>
      </c>
      <c r="D6610">
        <f>IF(DAY(brenna3[[#This Row],[data]])=DAY(A6609),MIN(brenna3[[#This Row],[temperatura]],D6609),brenna3[[#This Row],[temperatura]])</f>
        <v>3.2</v>
      </c>
      <c r="E6610">
        <f>IF(DAY(brenna3[[#This Row],[data]])=DAY(A6609),MAX(E6609,brenna3[[#This Row],[temperatura]]),brenna3[[#This Row],[temperatura]])</f>
        <v>4.8</v>
      </c>
      <c r="F6610" t="str">
        <f>IF(DAY(brenna3[[#This Row],[data]])&lt;&gt;DAY(A6611),brenna3[[#This Row],[maks]]-brenna3[[#This Row],[min]],"")</f>
        <v/>
      </c>
    </row>
    <row r="6611" spans="1:6" x14ac:dyDescent="0.25">
      <c r="A6611" s="1">
        <v>43741.375</v>
      </c>
      <c r="B6611">
        <v>4</v>
      </c>
      <c r="C6611">
        <v>0</v>
      </c>
      <c r="D6611">
        <f>IF(DAY(brenna3[[#This Row],[data]])=DAY(A6610),MIN(brenna3[[#This Row],[temperatura]],D6610),brenna3[[#This Row],[temperatura]])</f>
        <v>3.2</v>
      </c>
      <c r="E6611">
        <f>IF(DAY(brenna3[[#This Row],[data]])=DAY(A6610),MAX(E6610,brenna3[[#This Row],[temperatura]]),brenna3[[#This Row],[temperatura]])</f>
        <v>4.8</v>
      </c>
      <c r="F6611" t="str">
        <f>IF(DAY(brenna3[[#This Row],[data]])&lt;&gt;DAY(A6612),brenna3[[#This Row],[maks]]-brenna3[[#This Row],[min]],"")</f>
        <v/>
      </c>
    </row>
    <row r="6612" spans="1:6" x14ac:dyDescent="0.25">
      <c r="A6612" s="1">
        <v>43741.416666666664</v>
      </c>
      <c r="B6612">
        <v>6.3</v>
      </c>
      <c r="C6612">
        <v>0</v>
      </c>
      <c r="D6612">
        <f>IF(DAY(brenna3[[#This Row],[data]])=DAY(A6611),MIN(brenna3[[#This Row],[temperatura]],D6611),brenna3[[#This Row],[temperatura]])</f>
        <v>3.2</v>
      </c>
      <c r="E6612">
        <f>IF(DAY(brenna3[[#This Row],[data]])=DAY(A6611),MAX(E6611,brenna3[[#This Row],[temperatura]]),brenna3[[#This Row],[temperatura]])</f>
        <v>6.3</v>
      </c>
      <c r="F6612" t="str">
        <f>IF(DAY(brenna3[[#This Row],[data]])&lt;&gt;DAY(A6613),brenna3[[#This Row],[maks]]-brenna3[[#This Row],[min]],"")</f>
        <v/>
      </c>
    </row>
    <row r="6613" spans="1:6" x14ac:dyDescent="0.25">
      <c r="A6613" s="1">
        <v>43741.458333333336</v>
      </c>
      <c r="B6613">
        <v>7.5</v>
      </c>
      <c r="C6613">
        <v>0</v>
      </c>
      <c r="D6613">
        <f>IF(DAY(brenna3[[#This Row],[data]])=DAY(A6612),MIN(brenna3[[#This Row],[temperatura]],D6612),brenna3[[#This Row],[temperatura]])</f>
        <v>3.2</v>
      </c>
      <c r="E6613">
        <f>IF(DAY(brenna3[[#This Row],[data]])=DAY(A6612),MAX(E6612,brenna3[[#This Row],[temperatura]]),brenna3[[#This Row],[temperatura]])</f>
        <v>7.5</v>
      </c>
      <c r="F6613" t="str">
        <f>IF(DAY(brenna3[[#This Row],[data]])&lt;&gt;DAY(A6614),brenna3[[#This Row],[maks]]-brenna3[[#This Row],[min]],"")</f>
        <v/>
      </c>
    </row>
    <row r="6614" spans="1:6" x14ac:dyDescent="0.25">
      <c r="A6614" s="1">
        <v>43741.5</v>
      </c>
      <c r="B6614">
        <v>6.5</v>
      </c>
      <c r="C6614">
        <v>0</v>
      </c>
      <c r="D6614">
        <f>IF(DAY(brenna3[[#This Row],[data]])=DAY(A6613),MIN(brenna3[[#This Row],[temperatura]],D6613),brenna3[[#This Row],[temperatura]])</f>
        <v>3.2</v>
      </c>
      <c r="E6614">
        <f>IF(DAY(brenna3[[#This Row],[data]])=DAY(A6613),MAX(E6613,brenna3[[#This Row],[temperatura]]),brenna3[[#This Row],[temperatura]])</f>
        <v>7.5</v>
      </c>
      <c r="F6614" t="str">
        <f>IF(DAY(brenna3[[#This Row],[data]])&lt;&gt;DAY(A6615),brenna3[[#This Row],[maks]]-brenna3[[#This Row],[min]],"")</f>
        <v/>
      </c>
    </row>
    <row r="6615" spans="1:6" x14ac:dyDescent="0.25">
      <c r="A6615" s="1">
        <v>43741.541666666664</v>
      </c>
      <c r="B6615">
        <v>6.1</v>
      </c>
      <c r="C6615">
        <v>0</v>
      </c>
      <c r="D6615">
        <f>IF(DAY(brenna3[[#This Row],[data]])=DAY(A6614),MIN(brenna3[[#This Row],[temperatura]],D6614),brenna3[[#This Row],[temperatura]])</f>
        <v>3.2</v>
      </c>
      <c r="E6615">
        <f>IF(DAY(brenna3[[#This Row],[data]])=DAY(A6614),MAX(E6614,brenna3[[#This Row],[temperatura]]),brenna3[[#This Row],[temperatura]])</f>
        <v>7.5</v>
      </c>
      <c r="F6615" t="str">
        <f>IF(DAY(brenna3[[#This Row],[data]])&lt;&gt;DAY(A6616),brenna3[[#This Row],[maks]]-brenna3[[#This Row],[min]],"")</f>
        <v/>
      </c>
    </row>
    <row r="6616" spans="1:6" x14ac:dyDescent="0.25">
      <c r="A6616" s="1">
        <v>43741.583333333336</v>
      </c>
      <c r="B6616">
        <v>5.6</v>
      </c>
      <c r="C6616">
        <v>0</v>
      </c>
      <c r="D6616">
        <f>IF(DAY(brenna3[[#This Row],[data]])=DAY(A6615),MIN(brenna3[[#This Row],[temperatura]],D6615),brenna3[[#This Row],[temperatura]])</f>
        <v>3.2</v>
      </c>
      <c r="E6616">
        <f>IF(DAY(brenna3[[#This Row],[data]])=DAY(A6615),MAX(E6615,brenna3[[#This Row],[temperatura]]),brenna3[[#This Row],[temperatura]])</f>
        <v>7.5</v>
      </c>
      <c r="F6616" t="str">
        <f>IF(DAY(brenna3[[#This Row],[data]])&lt;&gt;DAY(A6617),brenna3[[#This Row],[maks]]-brenna3[[#This Row],[min]],"")</f>
        <v/>
      </c>
    </row>
    <row r="6617" spans="1:6" x14ac:dyDescent="0.25">
      <c r="A6617" s="1">
        <v>43741.625</v>
      </c>
      <c r="B6617">
        <v>5.8</v>
      </c>
      <c r="C6617">
        <v>0</v>
      </c>
      <c r="D6617">
        <f>IF(DAY(brenna3[[#This Row],[data]])=DAY(A6616),MIN(brenna3[[#This Row],[temperatura]],D6616),brenna3[[#This Row],[temperatura]])</f>
        <v>3.2</v>
      </c>
      <c r="E6617">
        <f>IF(DAY(brenna3[[#This Row],[data]])=DAY(A6616),MAX(E6616,brenna3[[#This Row],[temperatura]]),brenna3[[#This Row],[temperatura]])</f>
        <v>7.5</v>
      </c>
      <c r="F6617" t="str">
        <f>IF(DAY(brenna3[[#This Row],[data]])&lt;&gt;DAY(A6618),brenna3[[#This Row],[maks]]-brenna3[[#This Row],[min]],"")</f>
        <v/>
      </c>
    </row>
    <row r="6618" spans="1:6" x14ac:dyDescent="0.25">
      <c r="A6618" s="1">
        <v>43741.666666666664</v>
      </c>
      <c r="B6618">
        <v>5.3</v>
      </c>
      <c r="C6618">
        <v>0</v>
      </c>
      <c r="D6618">
        <f>IF(DAY(brenna3[[#This Row],[data]])=DAY(A6617),MIN(brenna3[[#This Row],[temperatura]],D6617),brenna3[[#This Row],[temperatura]])</f>
        <v>3.2</v>
      </c>
      <c r="E6618">
        <f>IF(DAY(brenna3[[#This Row],[data]])=DAY(A6617),MAX(E6617,brenna3[[#This Row],[temperatura]]),brenna3[[#This Row],[temperatura]])</f>
        <v>7.5</v>
      </c>
      <c r="F6618" t="str">
        <f>IF(DAY(brenna3[[#This Row],[data]])&lt;&gt;DAY(A6619),brenna3[[#This Row],[maks]]-brenna3[[#This Row],[min]],"")</f>
        <v/>
      </c>
    </row>
    <row r="6619" spans="1:6" x14ac:dyDescent="0.25">
      <c r="A6619" s="1">
        <v>43741.708333333336</v>
      </c>
      <c r="B6619">
        <v>5.2</v>
      </c>
      <c r="C6619">
        <v>0</v>
      </c>
      <c r="D6619">
        <f>IF(DAY(brenna3[[#This Row],[data]])=DAY(A6618),MIN(brenna3[[#This Row],[temperatura]],D6618),brenna3[[#This Row],[temperatura]])</f>
        <v>3.2</v>
      </c>
      <c r="E6619">
        <f>IF(DAY(brenna3[[#This Row],[data]])=DAY(A6618),MAX(E6618,brenna3[[#This Row],[temperatura]]),brenna3[[#This Row],[temperatura]])</f>
        <v>7.5</v>
      </c>
      <c r="F6619" t="str">
        <f>IF(DAY(brenna3[[#This Row],[data]])&lt;&gt;DAY(A6620),brenna3[[#This Row],[maks]]-brenna3[[#This Row],[min]],"")</f>
        <v/>
      </c>
    </row>
    <row r="6620" spans="1:6" x14ac:dyDescent="0.25">
      <c r="A6620" s="1">
        <v>43741.75</v>
      </c>
      <c r="B6620">
        <v>5</v>
      </c>
      <c r="C6620">
        <v>0</v>
      </c>
      <c r="D6620">
        <f>IF(DAY(brenna3[[#This Row],[data]])=DAY(A6619),MIN(brenna3[[#This Row],[temperatura]],D6619),brenna3[[#This Row],[temperatura]])</f>
        <v>3.2</v>
      </c>
      <c r="E6620">
        <f>IF(DAY(brenna3[[#This Row],[data]])=DAY(A6619),MAX(E6619,brenna3[[#This Row],[temperatura]]),brenna3[[#This Row],[temperatura]])</f>
        <v>7.5</v>
      </c>
      <c r="F6620" t="str">
        <f>IF(DAY(brenna3[[#This Row],[data]])&lt;&gt;DAY(A6621),brenna3[[#This Row],[maks]]-brenna3[[#This Row],[min]],"")</f>
        <v/>
      </c>
    </row>
    <row r="6621" spans="1:6" x14ac:dyDescent="0.25">
      <c r="A6621" s="1">
        <v>43741.791666666664</v>
      </c>
      <c r="B6621">
        <v>4.5</v>
      </c>
      <c r="C6621">
        <v>0</v>
      </c>
      <c r="D6621">
        <f>IF(DAY(brenna3[[#This Row],[data]])=DAY(A6620),MIN(brenna3[[#This Row],[temperatura]],D6620),brenna3[[#This Row],[temperatura]])</f>
        <v>3.2</v>
      </c>
      <c r="E6621">
        <f>IF(DAY(brenna3[[#This Row],[data]])=DAY(A6620),MAX(E6620,brenna3[[#This Row],[temperatura]]),brenna3[[#This Row],[temperatura]])</f>
        <v>7.5</v>
      </c>
      <c r="F6621" t="str">
        <f>IF(DAY(brenna3[[#This Row],[data]])&lt;&gt;DAY(A6622),brenna3[[#This Row],[maks]]-brenna3[[#This Row],[min]],"")</f>
        <v/>
      </c>
    </row>
    <row r="6622" spans="1:6" x14ac:dyDescent="0.25">
      <c r="A6622" s="1">
        <v>43741.833333333336</v>
      </c>
      <c r="B6622">
        <v>4.2</v>
      </c>
      <c r="C6622">
        <v>0</v>
      </c>
      <c r="D6622">
        <f>IF(DAY(brenna3[[#This Row],[data]])=DAY(A6621),MIN(brenna3[[#This Row],[temperatura]],D6621),brenna3[[#This Row],[temperatura]])</f>
        <v>3.2</v>
      </c>
      <c r="E6622">
        <f>IF(DAY(brenna3[[#This Row],[data]])=DAY(A6621),MAX(E6621,brenna3[[#This Row],[temperatura]]),brenna3[[#This Row],[temperatura]])</f>
        <v>7.5</v>
      </c>
      <c r="F6622" t="str">
        <f>IF(DAY(brenna3[[#This Row],[data]])&lt;&gt;DAY(A6623),brenna3[[#This Row],[maks]]-brenna3[[#This Row],[min]],"")</f>
        <v/>
      </c>
    </row>
    <row r="6623" spans="1:6" x14ac:dyDescent="0.25">
      <c r="A6623" s="1">
        <v>43741.875</v>
      </c>
      <c r="B6623">
        <v>4.0999999999999996</v>
      </c>
      <c r="C6623">
        <v>0</v>
      </c>
      <c r="D6623">
        <f>IF(DAY(brenna3[[#This Row],[data]])=DAY(A6622),MIN(brenna3[[#This Row],[temperatura]],D6622),brenna3[[#This Row],[temperatura]])</f>
        <v>3.2</v>
      </c>
      <c r="E6623">
        <f>IF(DAY(brenna3[[#This Row],[data]])=DAY(A6622),MAX(E6622,brenna3[[#This Row],[temperatura]]),brenna3[[#This Row],[temperatura]])</f>
        <v>7.5</v>
      </c>
      <c r="F6623" t="str">
        <f>IF(DAY(brenna3[[#This Row],[data]])&lt;&gt;DAY(A6624),brenna3[[#This Row],[maks]]-brenna3[[#This Row],[min]],"")</f>
        <v/>
      </c>
    </row>
    <row r="6624" spans="1:6" x14ac:dyDescent="0.25">
      <c r="A6624" s="1">
        <v>43741.916666666664</v>
      </c>
      <c r="B6624">
        <v>4.2</v>
      </c>
      <c r="C6624">
        <v>0</v>
      </c>
      <c r="D6624">
        <f>IF(DAY(brenna3[[#This Row],[data]])=DAY(A6623),MIN(brenna3[[#This Row],[temperatura]],D6623),brenna3[[#This Row],[temperatura]])</f>
        <v>3.2</v>
      </c>
      <c r="E6624">
        <f>IF(DAY(brenna3[[#This Row],[data]])=DAY(A6623),MAX(E6623,brenna3[[#This Row],[temperatura]]),brenna3[[#This Row],[temperatura]])</f>
        <v>7.5</v>
      </c>
      <c r="F6624" t="str">
        <f>IF(DAY(brenna3[[#This Row],[data]])&lt;&gt;DAY(A6625),brenna3[[#This Row],[maks]]-brenna3[[#This Row],[min]],"")</f>
        <v/>
      </c>
    </row>
    <row r="6625" spans="1:6" x14ac:dyDescent="0.25">
      <c r="A6625" s="1">
        <v>43741.958333333336</v>
      </c>
      <c r="B6625">
        <v>4</v>
      </c>
      <c r="C6625">
        <v>0</v>
      </c>
      <c r="D6625">
        <f>IF(DAY(brenna3[[#This Row],[data]])=DAY(A6624),MIN(brenna3[[#This Row],[temperatura]],D6624),brenna3[[#This Row],[temperatura]])</f>
        <v>3.2</v>
      </c>
      <c r="E6625">
        <f>IF(DAY(brenna3[[#This Row],[data]])=DAY(A6624),MAX(E6624,brenna3[[#This Row],[temperatura]]),brenna3[[#This Row],[temperatura]])</f>
        <v>7.5</v>
      </c>
      <c r="F6625">
        <f>IF(DAY(brenna3[[#This Row],[data]])&lt;&gt;DAY(A6626),brenna3[[#This Row],[maks]]-brenna3[[#This Row],[min]],"")</f>
        <v>4.3</v>
      </c>
    </row>
    <row r="6626" spans="1:6" x14ac:dyDescent="0.25">
      <c r="A6626" s="1">
        <v>43742</v>
      </c>
      <c r="B6626">
        <v>4</v>
      </c>
      <c r="C6626">
        <v>0</v>
      </c>
      <c r="D6626">
        <f>IF(DAY(brenna3[[#This Row],[data]])=DAY(A6625),MIN(brenna3[[#This Row],[temperatura]],D6625),brenna3[[#This Row],[temperatura]])</f>
        <v>4</v>
      </c>
      <c r="E6626">
        <f>IF(DAY(brenna3[[#This Row],[data]])=DAY(A6625),MAX(E6625,brenna3[[#This Row],[temperatura]]),brenna3[[#This Row],[temperatura]])</f>
        <v>4</v>
      </c>
      <c r="F6626" t="str">
        <f>IF(DAY(brenna3[[#This Row],[data]])&lt;&gt;DAY(A6627),brenna3[[#This Row],[maks]]-brenna3[[#This Row],[min]],"")</f>
        <v/>
      </c>
    </row>
    <row r="6627" spans="1:6" x14ac:dyDescent="0.25">
      <c r="A6627" s="1">
        <v>43742.041666666664</v>
      </c>
      <c r="B6627">
        <v>3.9</v>
      </c>
      <c r="C6627">
        <v>0</v>
      </c>
      <c r="D6627">
        <f>IF(DAY(brenna3[[#This Row],[data]])=DAY(A6626),MIN(brenna3[[#This Row],[temperatura]],D6626),brenna3[[#This Row],[temperatura]])</f>
        <v>3.9</v>
      </c>
      <c r="E6627">
        <f>IF(DAY(brenna3[[#This Row],[data]])=DAY(A6626),MAX(E6626,brenna3[[#This Row],[temperatura]]),brenna3[[#This Row],[temperatura]])</f>
        <v>4</v>
      </c>
      <c r="F6627" t="str">
        <f>IF(DAY(brenna3[[#This Row],[data]])&lt;&gt;DAY(A6628),brenna3[[#This Row],[maks]]-brenna3[[#This Row],[min]],"")</f>
        <v/>
      </c>
    </row>
    <row r="6628" spans="1:6" x14ac:dyDescent="0.25">
      <c r="A6628" s="1">
        <v>43742.083333333336</v>
      </c>
      <c r="B6628">
        <v>3.9</v>
      </c>
      <c r="C6628">
        <v>0.1</v>
      </c>
      <c r="D6628">
        <f>IF(DAY(brenna3[[#This Row],[data]])=DAY(A6627),MIN(brenna3[[#This Row],[temperatura]],D6627),brenna3[[#This Row],[temperatura]])</f>
        <v>3.9</v>
      </c>
      <c r="E6628">
        <f>IF(DAY(brenna3[[#This Row],[data]])=DAY(A6627),MAX(E6627,brenna3[[#This Row],[temperatura]]),brenna3[[#This Row],[temperatura]])</f>
        <v>4</v>
      </c>
      <c r="F6628" t="str">
        <f>IF(DAY(brenna3[[#This Row],[data]])&lt;&gt;DAY(A6629),brenna3[[#This Row],[maks]]-brenna3[[#This Row],[min]],"")</f>
        <v/>
      </c>
    </row>
    <row r="6629" spans="1:6" x14ac:dyDescent="0.25">
      <c r="A6629" s="1">
        <v>43742.125</v>
      </c>
      <c r="B6629">
        <v>3.7</v>
      </c>
      <c r="C6629">
        <v>0</v>
      </c>
      <c r="D6629">
        <f>IF(DAY(brenna3[[#This Row],[data]])=DAY(A6628),MIN(brenna3[[#This Row],[temperatura]],D6628),brenna3[[#This Row],[temperatura]])</f>
        <v>3.7</v>
      </c>
      <c r="E6629">
        <f>IF(DAY(brenna3[[#This Row],[data]])=DAY(A6628),MAX(E6628,brenna3[[#This Row],[temperatura]]),brenna3[[#This Row],[temperatura]])</f>
        <v>4</v>
      </c>
      <c r="F6629" t="str">
        <f>IF(DAY(brenna3[[#This Row],[data]])&lt;&gt;DAY(A6630),brenna3[[#This Row],[maks]]-brenna3[[#This Row],[min]],"")</f>
        <v/>
      </c>
    </row>
    <row r="6630" spans="1:6" x14ac:dyDescent="0.25">
      <c r="A6630" s="1">
        <v>43742.166666666664</v>
      </c>
      <c r="B6630">
        <v>3.6</v>
      </c>
      <c r="C6630">
        <v>0.1</v>
      </c>
      <c r="D6630">
        <f>IF(DAY(brenna3[[#This Row],[data]])=DAY(A6629),MIN(brenna3[[#This Row],[temperatura]],D6629),brenna3[[#This Row],[temperatura]])</f>
        <v>3.6</v>
      </c>
      <c r="E6630">
        <f>IF(DAY(brenna3[[#This Row],[data]])=DAY(A6629),MAX(E6629,brenna3[[#This Row],[temperatura]]),brenna3[[#This Row],[temperatura]])</f>
        <v>4</v>
      </c>
      <c r="F6630" t="str">
        <f>IF(DAY(brenna3[[#This Row],[data]])&lt;&gt;DAY(A6631),brenna3[[#This Row],[maks]]-brenna3[[#This Row],[min]],"")</f>
        <v/>
      </c>
    </row>
    <row r="6631" spans="1:6" x14ac:dyDescent="0.25">
      <c r="A6631" s="1">
        <v>43742.208333333336</v>
      </c>
      <c r="B6631">
        <v>3.4</v>
      </c>
      <c r="C6631">
        <v>0</v>
      </c>
      <c r="D6631">
        <f>IF(DAY(brenna3[[#This Row],[data]])=DAY(A6630),MIN(brenna3[[#This Row],[temperatura]],D6630),brenna3[[#This Row],[temperatura]])</f>
        <v>3.4</v>
      </c>
      <c r="E6631">
        <f>IF(DAY(brenna3[[#This Row],[data]])=DAY(A6630),MAX(E6630,brenna3[[#This Row],[temperatura]]),brenna3[[#This Row],[temperatura]])</f>
        <v>4</v>
      </c>
      <c r="F6631" t="str">
        <f>IF(DAY(brenna3[[#This Row],[data]])&lt;&gt;DAY(A6632),brenna3[[#This Row],[maks]]-brenna3[[#This Row],[min]],"")</f>
        <v/>
      </c>
    </row>
    <row r="6632" spans="1:6" x14ac:dyDescent="0.25">
      <c r="A6632" s="1">
        <v>43742.25</v>
      </c>
      <c r="B6632">
        <v>3.6</v>
      </c>
      <c r="C6632">
        <v>0</v>
      </c>
      <c r="D6632">
        <f>IF(DAY(brenna3[[#This Row],[data]])=DAY(A6631),MIN(brenna3[[#This Row],[temperatura]],D6631),brenna3[[#This Row],[temperatura]])</f>
        <v>3.4</v>
      </c>
      <c r="E6632">
        <f>IF(DAY(brenna3[[#This Row],[data]])=DAY(A6631),MAX(E6631,brenna3[[#This Row],[temperatura]]),brenna3[[#This Row],[temperatura]])</f>
        <v>4</v>
      </c>
      <c r="F6632" t="str">
        <f>IF(DAY(brenna3[[#This Row],[data]])&lt;&gt;DAY(A6633),brenna3[[#This Row],[maks]]-brenna3[[#This Row],[min]],"")</f>
        <v/>
      </c>
    </row>
    <row r="6633" spans="1:6" x14ac:dyDescent="0.25">
      <c r="A6633" s="1">
        <v>43742.291666666664</v>
      </c>
      <c r="B6633">
        <v>4.4000000000000004</v>
      </c>
      <c r="C6633">
        <v>0</v>
      </c>
      <c r="D6633">
        <f>IF(DAY(brenna3[[#This Row],[data]])=DAY(A6632),MIN(brenna3[[#This Row],[temperatura]],D6632),brenna3[[#This Row],[temperatura]])</f>
        <v>3.4</v>
      </c>
      <c r="E6633">
        <f>IF(DAY(brenna3[[#This Row],[data]])=DAY(A6632),MAX(E6632,brenna3[[#This Row],[temperatura]]),brenna3[[#This Row],[temperatura]])</f>
        <v>4.4000000000000004</v>
      </c>
      <c r="F6633" t="str">
        <f>IF(DAY(brenna3[[#This Row],[data]])&lt;&gt;DAY(A6634),brenna3[[#This Row],[maks]]-brenna3[[#This Row],[min]],"")</f>
        <v/>
      </c>
    </row>
    <row r="6634" spans="1:6" x14ac:dyDescent="0.25">
      <c r="A6634" s="1">
        <v>43742.333333333336</v>
      </c>
      <c r="B6634">
        <v>5.0999999999999996</v>
      </c>
      <c r="C6634">
        <v>0</v>
      </c>
      <c r="D6634">
        <f>IF(DAY(brenna3[[#This Row],[data]])=DAY(A6633),MIN(brenna3[[#This Row],[temperatura]],D6633),brenna3[[#This Row],[temperatura]])</f>
        <v>3.4</v>
      </c>
      <c r="E6634">
        <f>IF(DAY(brenna3[[#This Row],[data]])=DAY(A6633),MAX(E6633,brenna3[[#This Row],[temperatura]]),brenna3[[#This Row],[temperatura]])</f>
        <v>5.0999999999999996</v>
      </c>
      <c r="F6634" t="str">
        <f>IF(DAY(brenna3[[#This Row],[data]])&lt;&gt;DAY(A6635),brenna3[[#This Row],[maks]]-brenna3[[#This Row],[min]],"")</f>
        <v/>
      </c>
    </row>
    <row r="6635" spans="1:6" x14ac:dyDescent="0.25">
      <c r="A6635" s="1">
        <v>43742.375</v>
      </c>
      <c r="B6635">
        <v>6</v>
      </c>
      <c r="C6635">
        <v>0</v>
      </c>
      <c r="D6635">
        <f>IF(DAY(brenna3[[#This Row],[data]])=DAY(A6634),MIN(brenna3[[#This Row],[temperatura]],D6634),brenna3[[#This Row],[temperatura]])</f>
        <v>3.4</v>
      </c>
      <c r="E6635">
        <f>IF(DAY(brenna3[[#This Row],[data]])=DAY(A6634),MAX(E6634,brenna3[[#This Row],[temperatura]]),brenna3[[#This Row],[temperatura]])</f>
        <v>6</v>
      </c>
      <c r="F6635" t="str">
        <f>IF(DAY(brenna3[[#This Row],[data]])&lt;&gt;DAY(A6636),brenna3[[#This Row],[maks]]-brenna3[[#This Row],[min]],"")</f>
        <v/>
      </c>
    </row>
    <row r="6636" spans="1:6" x14ac:dyDescent="0.25">
      <c r="A6636" s="1">
        <v>43742.416666666664</v>
      </c>
      <c r="B6636">
        <v>6.4</v>
      </c>
      <c r="C6636">
        <v>0</v>
      </c>
      <c r="D6636">
        <f>IF(DAY(brenna3[[#This Row],[data]])=DAY(A6635),MIN(brenna3[[#This Row],[temperatura]],D6635),brenna3[[#This Row],[temperatura]])</f>
        <v>3.4</v>
      </c>
      <c r="E6636">
        <f>IF(DAY(brenna3[[#This Row],[data]])=DAY(A6635),MAX(E6635,brenna3[[#This Row],[temperatura]]),brenna3[[#This Row],[temperatura]])</f>
        <v>6.4</v>
      </c>
      <c r="F6636" t="str">
        <f>IF(DAY(brenna3[[#This Row],[data]])&lt;&gt;DAY(A6637),brenna3[[#This Row],[maks]]-brenna3[[#This Row],[min]],"")</f>
        <v/>
      </c>
    </row>
    <row r="6637" spans="1:6" x14ac:dyDescent="0.25">
      <c r="A6637" s="1">
        <v>43742.458333333336</v>
      </c>
      <c r="B6637">
        <v>7.4</v>
      </c>
      <c r="C6637">
        <v>0</v>
      </c>
      <c r="D6637">
        <f>IF(DAY(brenna3[[#This Row],[data]])=DAY(A6636),MIN(brenna3[[#This Row],[temperatura]],D6636),brenna3[[#This Row],[temperatura]])</f>
        <v>3.4</v>
      </c>
      <c r="E6637">
        <f>IF(DAY(brenna3[[#This Row],[data]])=DAY(A6636),MAX(E6636,brenna3[[#This Row],[temperatura]]),brenna3[[#This Row],[temperatura]])</f>
        <v>7.4</v>
      </c>
      <c r="F6637" t="str">
        <f>IF(DAY(brenna3[[#This Row],[data]])&lt;&gt;DAY(A6638),brenna3[[#This Row],[maks]]-brenna3[[#This Row],[min]],"")</f>
        <v/>
      </c>
    </row>
    <row r="6638" spans="1:6" x14ac:dyDescent="0.25">
      <c r="A6638" s="1">
        <v>43742.5</v>
      </c>
      <c r="B6638">
        <v>7.5</v>
      </c>
      <c r="C6638">
        <v>0</v>
      </c>
      <c r="D6638">
        <f>IF(DAY(brenna3[[#This Row],[data]])=DAY(A6637),MIN(brenna3[[#This Row],[temperatura]],D6637),brenna3[[#This Row],[temperatura]])</f>
        <v>3.4</v>
      </c>
      <c r="E6638">
        <f>IF(DAY(brenna3[[#This Row],[data]])=DAY(A6637),MAX(E6637,brenna3[[#This Row],[temperatura]]),brenna3[[#This Row],[temperatura]])</f>
        <v>7.5</v>
      </c>
      <c r="F6638" t="str">
        <f>IF(DAY(brenna3[[#This Row],[data]])&lt;&gt;DAY(A6639),brenna3[[#This Row],[maks]]-brenna3[[#This Row],[min]],"")</f>
        <v/>
      </c>
    </row>
    <row r="6639" spans="1:6" x14ac:dyDescent="0.25">
      <c r="A6639" s="1">
        <v>43742.541666666664</v>
      </c>
      <c r="B6639">
        <v>8.1</v>
      </c>
      <c r="C6639">
        <v>0</v>
      </c>
      <c r="D6639">
        <f>IF(DAY(brenna3[[#This Row],[data]])=DAY(A6638),MIN(brenna3[[#This Row],[temperatura]],D6638),brenna3[[#This Row],[temperatura]])</f>
        <v>3.4</v>
      </c>
      <c r="E6639">
        <f>IF(DAY(brenna3[[#This Row],[data]])=DAY(A6638),MAX(E6638,brenna3[[#This Row],[temperatura]]),brenna3[[#This Row],[temperatura]])</f>
        <v>8.1</v>
      </c>
      <c r="F6639" t="str">
        <f>IF(DAY(brenna3[[#This Row],[data]])&lt;&gt;DAY(A6640),brenna3[[#This Row],[maks]]-brenna3[[#This Row],[min]],"")</f>
        <v/>
      </c>
    </row>
    <row r="6640" spans="1:6" x14ac:dyDescent="0.25">
      <c r="A6640" s="1">
        <v>43742.583333333336</v>
      </c>
      <c r="B6640">
        <v>7.6</v>
      </c>
      <c r="C6640">
        <v>0</v>
      </c>
      <c r="D6640">
        <f>IF(DAY(brenna3[[#This Row],[data]])=DAY(A6639),MIN(brenna3[[#This Row],[temperatura]],D6639),brenna3[[#This Row],[temperatura]])</f>
        <v>3.4</v>
      </c>
      <c r="E6640">
        <f>IF(DAY(brenna3[[#This Row],[data]])=DAY(A6639),MAX(E6639,brenna3[[#This Row],[temperatura]]),brenna3[[#This Row],[temperatura]])</f>
        <v>8.1</v>
      </c>
      <c r="F6640" t="str">
        <f>IF(DAY(brenna3[[#This Row],[data]])&lt;&gt;DAY(A6641),brenna3[[#This Row],[maks]]-brenna3[[#This Row],[min]],"")</f>
        <v/>
      </c>
    </row>
    <row r="6641" spans="1:6" x14ac:dyDescent="0.25">
      <c r="A6641" s="1">
        <v>43742.625</v>
      </c>
      <c r="B6641">
        <v>7.3</v>
      </c>
      <c r="C6641">
        <v>0</v>
      </c>
      <c r="D6641">
        <f>IF(DAY(brenna3[[#This Row],[data]])=DAY(A6640),MIN(brenna3[[#This Row],[temperatura]],D6640),brenna3[[#This Row],[temperatura]])</f>
        <v>3.4</v>
      </c>
      <c r="E6641">
        <f>IF(DAY(brenna3[[#This Row],[data]])=DAY(A6640),MAX(E6640,brenna3[[#This Row],[temperatura]]),brenna3[[#This Row],[temperatura]])</f>
        <v>8.1</v>
      </c>
      <c r="F6641" t="str">
        <f>IF(DAY(brenna3[[#This Row],[data]])&lt;&gt;DAY(A6642),brenna3[[#This Row],[maks]]-brenna3[[#This Row],[min]],"")</f>
        <v/>
      </c>
    </row>
    <row r="6642" spans="1:6" x14ac:dyDescent="0.25">
      <c r="A6642" s="1">
        <v>43742.666666666664</v>
      </c>
      <c r="B6642">
        <v>6.3</v>
      </c>
      <c r="C6642">
        <v>0</v>
      </c>
      <c r="D6642">
        <f>IF(DAY(brenna3[[#This Row],[data]])=DAY(A6641),MIN(brenna3[[#This Row],[temperatura]],D6641),brenna3[[#This Row],[temperatura]])</f>
        <v>3.4</v>
      </c>
      <c r="E6642">
        <f>IF(DAY(brenna3[[#This Row],[data]])=DAY(A6641),MAX(E6641,brenna3[[#This Row],[temperatura]]),brenna3[[#This Row],[temperatura]])</f>
        <v>8.1</v>
      </c>
      <c r="F6642" t="str">
        <f>IF(DAY(brenna3[[#This Row],[data]])&lt;&gt;DAY(A6643),brenna3[[#This Row],[maks]]-brenna3[[#This Row],[min]],"")</f>
        <v/>
      </c>
    </row>
    <row r="6643" spans="1:6" x14ac:dyDescent="0.25">
      <c r="A6643" s="1">
        <v>43742.708333333336</v>
      </c>
      <c r="B6643">
        <v>5.7</v>
      </c>
      <c r="C6643">
        <v>0</v>
      </c>
      <c r="D6643">
        <f>IF(DAY(brenna3[[#This Row],[data]])=DAY(A6642),MIN(brenna3[[#This Row],[temperatura]],D6642),brenna3[[#This Row],[temperatura]])</f>
        <v>3.4</v>
      </c>
      <c r="E6643">
        <f>IF(DAY(brenna3[[#This Row],[data]])=DAY(A6642),MAX(E6642,brenna3[[#This Row],[temperatura]]),brenna3[[#This Row],[temperatura]])</f>
        <v>8.1</v>
      </c>
      <c r="F6643" t="str">
        <f>IF(DAY(brenna3[[#This Row],[data]])&lt;&gt;DAY(A6644),brenna3[[#This Row],[maks]]-brenna3[[#This Row],[min]],"")</f>
        <v/>
      </c>
    </row>
    <row r="6644" spans="1:6" x14ac:dyDescent="0.25">
      <c r="A6644" s="1">
        <v>43742.75</v>
      </c>
      <c r="B6644">
        <v>5.9</v>
      </c>
      <c r="C6644">
        <v>0</v>
      </c>
      <c r="D6644">
        <f>IF(DAY(brenna3[[#This Row],[data]])=DAY(A6643),MIN(brenna3[[#This Row],[temperatura]],D6643),brenna3[[#This Row],[temperatura]])</f>
        <v>3.4</v>
      </c>
      <c r="E6644">
        <f>IF(DAY(brenna3[[#This Row],[data]])=DAY(A6643),MAX(E6643,brenna3[[#This Row],[temperatura]]),brenna3[[#This Row],[temperatura]])</f>
        <v>8.1</v>
      </c>
      <c r="F6644" t="str">
        <f>IF(DAY(brenna3[[#This Row],[data]])&lt;&gt;DAY(A6645),brenna3[[#This Row],[maks]]-brenna3[[#This Row],[min]],"")</f>
        <v/>
      </c>
    </row>
    <row r="6645" spans="1:6" x14ac:dyDescent="0.25">
      <c r="A6645" s="1">
        <v>43742.791666666664</v>
      </c>
      <c r="B6645">
        <v>6.2</v>
      </c>
      <c r="C6645">
        <v>0</v>
      </c>
      <c r="D6645">
        <f>IF(DAY(brenna3[[#This Row],[data]])=DAY(A6644),MIN(brenna3[[#This Row],[temperatura]],D6644),brenna3[[#This Row],[temperatura]])</f>
        <v>3.4</v>
      </c>
      <c r="E6645">
        <f>IF(DAY(brenna3[[#This Row],[data]])=DAY(A6644),MAX(E6644,brenna3[[#This Row],[temperatura]]),brenna3[[#This Row],[temperatura]])</f>
        <v>8.1</v>
      </c>
      <c r="F6645" t="str">
        <f>IF(DAY(brenna3[[#This Row],[data]])&lt;&gt;DAY(A6646),brenna3[[#This Row],[maks]]-brenna3[[#This Row],[min]],"")</f>
        <v/>
      </c>
    </row>
    <row r="6646" spans="1:6" x14ac:dyDescent="0.25">
      <c r="A6646" s="1">
        <v>43742.833333333336</v>
      </c>
      <c r="B6646">
        <v>6.3</v>
      </c>
      <c r="C6646">
        <v>0</v>
      </c>
      <c r="D6646">
        <f>IF(DAY(brenna3[[#This Row],[data]])=DAY(A6645),MIN(brenna3[[#This Row],[temperatura]],D6645),brenna3[[#This Row],[temperatura]])</f>
        <v>3.4</v>
      </c>
      <c r="E6646">
        <f>IF(DAY(brenna3[[#This Row],[data]])=DAY(A6645),MAX(E6645,brenna3[[#This Row],[temperatura]]),brenna3[[#This Row],[temperatura]])</f>
        <v>8.1</v>
      </c>
      <c r="F6646" t="str">
        <f>IF(DAY(brenna3[[#This Row],[data]])&lt;&gt;DAY(A6647),brenna3[[#This Row],[maks]]-brenna3[[#This Row],[min]],"")</f>
        <v/>
      </c>
    </row>
    <row r="6647" spans="1:6" x14ac:dyDescent="0.25">
      <c r="A6647" s="1">
        <v>43742.875</v>
      </c>
      <c r="B6647">
        <v>6.3</v>
      </c>
      <c r="C6647">
        <v>0</v>
      </c>
      <c r="D6647">
        <f>IF(DAY(brenna3[[#This Row],[data]])=DAY(A6646),MIN(brenna3[[#This Row],[temperatura]],D6646),brenna3[[#This Row],[temperatura]])</f>
        <v>3.4</v>
      </c>
      <c r="E6647">
        <f>IF(DAY(brenna3[[#This Row],[data]])=DAY(A6646),MAX(E6646,brenna3[[#This Row],[temperatura]]),brenna3[[#This Row],[temperatura]])</f>
        <v>8.1</v>
      </c>
      <c r="F6647" t="str">
        <f>IF(DAY(brenna3[[#This Row],[data]])&lt;&gt;DAY(A6648),brenna3[[#This Row],[maks]]-brenna3[[#This Row],[min]],"")</f>
        <v/>
      </c>
    </row>
    <row r="6648" spans="1:6" x14ac:dyDescent="0.25">
      <c r="A6648" s="1">
        <v>43742.916666666664</v>
      </c>
      <c r="B6648">
        <v>6</v>
      </c>
      <c r="C6648">
        <v>0</v>
      </c>
      <c r="D6648">
        <f>IF(DAY(brenna3[[#This Row],[data]])=DAY(A6647),MIN(brenna3[[#This Row],[temperatura]],D6647),brenna3[[#This Row],[temperatura]])</f>
        <v>3.4</v>
      </c>
      <c r="E6648">
        <f>IF(DAY(brenna3[[#This Row],[data]])=DAY(A6647),MAX(E6647,brenna3[[#This Row],[temperatura]]),brenna3[[#This Row],[temperatura]])</f>
        <v>8.1</v>
      </c>
      <c r="F6648" t="str">
        <f>IF(DAY(brenna3[[#This Row],[data]])&lt;&gt;DAY(A6649),brenna3[[#This Row],[maks]]-brenna3[[#This Row],[min]],"")</f>
        <v/>
      </c>
    </row>
    <row r="6649" spans="1:6" x14ac:dyDescent="0.25">
      <c r="A6649" s="1">
        <v>43742.958333333336</v>
      </c>
      <c r="B6649">
        <v>6</v>
      </c>
      <c r="C6649">
        <v>0</v>
      </c>
      <c r="D6649">
        <f>IF(DAY(brenna3[[#This Row],[data]])=DAY(A6648),MIN(brenna3[[#This Row],[temperatura]],D6648),brenna3[[#This Row],[temperatura]])</f>
        <v>3.4</v>
      </c>
      <c r="E6649">
        <f>IF(DAY(brenna3[[#This Row],[data]])=DAY(A6648),MAX(E6648,brenna3[[#This Row],[temperatura]]),brenna3[[#This Row],[temperatura]])</f>
        <v>8.1</v>
      </c>
      <c r="F6649">
        <f>IF(DAY(brenna3[[#This Row],[data]])&lt;&gt;DAY(A6650),brenna3[[#This Row],[maks]]-brenna3[[#This Row],[min]],"")</f>
        <v>4.6999999999999993</v>
      </c>
    </row>
    <row r="6650" spans="1:6" x14ac:dyDescent="0.25">
      <c r="A6650" s="1">
        <v>43743</v>
      </c>
      <c r="B6650">
        <v>5.3</v>
      </c>
      <c r="C6650">
        <v>0.1</v>
      </c>
      <c r="D6650">
        <f>IF(DAY(brenna3[[#This Row],[data]])=DAY(A6649),MIN(brenna3[[#This Row],[temperatura]],D6649),brenna3[[#This Row],[temperatura]])</f>
        <v>5.3</v>
      </c>
      <c r="E6650">
        <f>IF(DAY(brenna3[[#This Row],[data]])=DAY(A6649),MAX(E6649,brenna3[[#This Row],[temperatura]]),brenna3[[#This Row],[temperatura]])</f>
        <v>5.3</v>
      </c>
      <c r="F6650" t="str">
        <f>IF(DAY(brenna3[[#This Row],[data]])&lt;&gt;DAY(A6651),brenna3[[#This Row],[maks]]-brenna3[[#This Row],[min]],"")</f>
        <v/>
      </c>
    </row>
    <row r="6651" spans="1:6" x14ac:dyDescent="0.25">
      <c r="A6651" s="1">
        <v>43743.041666666664</v>
      </c>
      <c r="B6651">
        <v>4.5</v>
      </c>
      <c r="C6651">
        <v>0.5</v>
      </c>
      <c r="D6651">
        <f>IF(DAY(brenna3[[#This Row],[data]])=DAY(A6650),MIN(brenna3[[#This Row],[temperatura]],D6650),brenna3[[#This Row],[temperatura]])</f>
        <v>4.5</v>
      </c>
      <c r="E6651">
        <f>IF(DAY(brenna3[[#This Row],[data]])=DAY(A6650),MAX(E6650,brenna3[[#This Row],[temperatura]]),brenna3[[#This Row],[temperatura]])</f>
        <v>5.3</v>
      </c>
      <c r="F6651" t="str">
        <f>IF(DAY(brenna3[[#This Row],[data]])&lt;&gt;DAY(A6652),brenna3[[#This Row],[maks]]-brenna3[[#This Row],[min]],"")</f>
        <v/>
      </c>
    </row>
    <row r="6652" spans="1:6" x14ac:dyDescent="0.25">
      <c r="A6652" s="1">
        <v>43743.083333333336</v>
      </c>
      <c r="B6652">
        <v>4.2</v>
      </c>
      <c r="C6652">
        <v>1.3</v>
      </c>
      <c r="D6652">
        <f>IF(DAY(brenna3[[#This Row],[data]])=DAY(A6651),MIN(brenna3[[#This Row],[temperatura]],D6651),brenna3[[#This Row],[temperatura]])</f>
        <v>4.2</v>
      </c>
      <c r="E6652">
        <f>IF(DAY(brenna3[[#This Row],[data]])=DAY(A6651),MAX(E6651,brenna3[[#This Row],[temperatura]]),brenna3[[#This Row],[temperatura]])</f>
        <v>5.3</v>
      </c>
      <c r="F6652" t="str">
        <f>IF(DAY(brenna3[[#This Row],[data]])&lt;&gt;DAY(A6653),brenna3[[#This Row],[maks]]-brenna3[[#This Row],[min]],"")</f>
        <v/>
      </c>
    </row>
    <row r="6653" spans="1:6" x14ac:dyDescent="0.25">
      <c r="A6653" s="1">
        <v>43743.125</v>
      </c>
      <c r="B6653">
        <v>4.2</v>
      </c>
      <c r="C6653">
        <v>1.4</v>
      </c>
      <c r="D6653">
        <f>IF(DAY(brenna3[[#This Row],[data]])=DAY(A6652),MIN(brenna3[[#This Row],[temperatura]],D6652),brenna3[[#This Row],[temperatura]])</f>
        <v>4.2</v>
      </c>
      <c r="E6653">
        <f>IF(DAY(brenna3[[#This Row],[data]])=DAY(A6652),MAX(E6652,brenna3[[#This Row],[temperatura]]),brenna3[[#This Row],[temperatura]])</f>
        <v>5.3</v>
      </c>
      <c r="F6653" t="str">
        <f>IF(DAY(brenna3[[#This Row],[data]])&lt;&gt;DAY(A6654),brenna3[[#This Row],[maks]]-brenna3[[#This Row],[min]],"")</f>
        <v/>
      </c>
    </row>
    <row r="6654" spans="1:6" x14ac:dyDescent="0.25">
      <c r="A6654" s="1">
        <v>43743.166666666664</v>
      </c>
      <c r="B6654">
        <v>4.4000000000000004</v>
      </c>
      <c r="C6654">
        <v>0.6</v>
      </c>
      <c r="D6654">
        <f>IF(DAY(brenna3[[#This Row],[data]])=DAY(A6653),MIN(brenna3[[#This Row],[temperatura]],D6653),brenna3[[#This Row],[temperatura]])</f>
        <v>4.2</v>
      </c>
      <c r="E6654">
        <f>IF(DAY(brenna3[[#This Row],[data]])=DAY(A6653),MAX(E6653,brenna3[[#This Row],[temperatura]]),brenna3[[#This Row],[temperatura]])</f>
        <v>5.3</v>
      </c>
      <c r="F6654" t="str">
        <f>IF(DAY(brenna3[[#This Row],[data]])&lt;&gt;DAY(A6655),brenna3[[#This Row],[maks]]-brenna3[[#This Row],[min]],"")</f>
        <v/>
      </c>
    </row>
    <row r="6655" spans="1:6" x14ac:dyDescent="0.25">
      <c r="A6655" s="1">
        <v>43743.208333333336</v>
      </c>
      <c r="B6655">
        <v>4.4000000000000004</v>
      </c>
      <c r="C6655">
        <v>0.6</v>
      </c>
      <c r="D6655">
        <f>IF(DAY(brenna3[[#This Row],[data]])=DAY(A6654),MIN(brenna3[[#This Row],[temperatura]],D6654),brenna3[[#This Row],[temperatura]])</f>
        <v>4.2</v>
      </c>
      <c r="E6655">
        <f>IF(DAY(brenna3[[#This Row],[data]])=DAY(A6654),MAX(E6654,brenna3[[#This Row],[temperatura]]),brenna3[[#This Row],[temperatura]])</f>
        <v>5.3</v>
      </c>
      <c r="F6655" t="str">
        <f>IF(DAY(brenna3[[#This Row],[data]])&lt;&gt;DAY(A6656),brenna3[[#This Row],[maks]]-brenna3[[#This Row],[min]],"")</f>
        <v/>
      </c>
    </row>
    <row r="6656" spans="1:6" x14ac:dyDescent="0.25">
      <c r="A6656" s="1">
        <v>43743.25</v>
      </c>
      <c r="B6656">
        <v>4.4000000000000004</v>
      </c>
      <c r="C6656">
        <v>0.3</v>
      </c>
      <c r="D6656">
        <f>IF(DAY(brenna3[[#This Row],[data]])=DAY(A6655),MIN(brenna3[[#This Row],[temperatura]],D6655),brenna3[[#This Row],[temperatura]])</f>
        <v>4.2</v>
      </c>
      <c r="E6656">
        <f>IF(DAY(brenna3[[#This Row],[data]])=DAY(A6655),MAX(E6655,brenna3[[#This Row],[temperatura]]),brenna3[[#This Row],[temperatura]])</f>
        <v>5.3</v>
      </c>
      <c r="F6656" t="str">
        <f>IF(DAY(brenna3[[#This Row],[data]])&lt;&gt;DAY(A6657),brenna3[[#This Row],[maks]]-brenna3[[#This Row],[min]],"")</f>
        <v/>
      </c>
    </row>
    <row r="6657" spans="1:6" x14ac:dyDescent="0.25">
      <c r="A6657" s="1">
        <v>43743.291666666664</v>
      </c>
      <c r="B6657">
        <v>4.5999999999999996</v>
      </c>
      <c r="C6657">
        <v>0.3</v>
      </c>
      <c r="D6657">
        <f>IF(DAY(brenna3[[#This Row],[data]])=DAY(A6656),MIN(brenna3[[#This Row],[temperatura]],D6656),brenna3[[#This Row],[temperatura]])</f>
        <v>4.2</v>
      </c>
      <c r="E6657">
        <f>IF(DAY(brenna3[[#This Row],[data]])=DAY(A6656),MAX(E6656,brenna3[[#This Row],[temperatura]]),brenna3[[#This Row],[temperatura]])</f>
        <v>5.3</v>
      </c>
      <c r="F6657" t="str">
        <f>IF(DAY(brenna3[[#This Row],[data]])&lt;&gt;DAY(A6658),brenna3[[#This Row],[maks]]-brenna3[[#This Row],[min]],"")</f>
        <v/>
      </c>
    </row>
    <row r="6658" spans="1:6" x14ac:dyDescent="0.25">
      <c r="A6658" s="1">
        <v>43743.333333333336</v>
      </c>
      <c r="B6658">
        <v>4.9000000000000004</v>
      </c>
      <c r="C6658">
        <v>0.1</v>
      </c>
      <c r="D6658">
        <f>IF(DAY(brenna3[[#This Row],[data]])=DAY(A6657),MIN(brenna3[[#This Row],[temperatura]],D6657),brenna3[[#This Row],[temperatura]])</f>
        <v>4.2</v>
      </c>
      <c r="E6658">
        <f>IF(DAY(brenna3[[#This Row],[data]])=DAY(A6657),MAX(E6657,brenna3[[#This Row],[temperatura]]),brenna3[[#This Row],[temperatura]])</f>
        <v>5.3</v>
      </c>
      <c r="F6658" t="str">
        <f>IF(DAY(brenna3[[#This Row],[data]])&lt;&gt;DAY(A6659),brenna3[[#This Row],[maks]]-brenna3[[#This Row],[min]],"")</f>
        <v/>
      </c>
    </row>
    <row r="6659" spans="1:6" x14ac:dyDescent="0.25">
      <c r="A6659" s="1">
        <v>43743.375</v>
      </c>
      <c r="B6659">
        <v>5.3</v>
      </c>
      <c r="C6659">
        <v>0</v>
      </c>
      <c r="D6659">
        <f>IF(DAY(brenna3[[#This Row],[data]])=DAY(A6658),MIN(brenna3[[#This Row],[temperatura]],D6658),brenna3[[#This Row],[temperatura]])</f>
        <v>4.2</v>
      </c>
      <c r="E6659">
        <f>IF(DAY(brenna3[[#This Row],[data]])=DAY(A6658),MAX(E6658,brenna3[[#This Row],[temperatura]]),brenna3[[#This Row],[temperatura]])</f>
        <v>5.3</v>
      </c>
      <c r="F6659" t="str">
        <f>IF(DAY(brenna3[[#This Row],[data]])&lt;&gt;DAY(A6660),brenna3[[#This Row],[maks]]-brenna3[[#This Row],[min]],"")</f>
        <v/>
      </c>
    </row>
    <row r="6660" spans="1:6" x14ac:dyDescent="0.25">
      <c r="A6660" s="1">
        <v>43743.416666666664</v>
      </c>
      <c r="B6660">
        <v>5.6</v>
      </c>
      <c r="C6660">
        <v>0</v>
      </c>
      <c r="D6660">
        <f>IF(DAY(brenna3[[#This Row],[data]])=DAY(A6659),MIN(brenna3[[#This Row],[temperatura]],D6659),brenna3[[#This Row],[temperatura]])</f>
        <v>4.2</v>
      </c>
      <c r="E6660">
        <f>IF(DAY(brenna3[[#This Row],[data]])=DAY(A6659),MAX(E6659,brenna3[[#This Row],[temperatura]]),brenna3[[#This Row],[temperatura]])</f>
        <v>5.6</v>
      </c>
      <c r="F6660" t="str">
        <f>IF(DAY(brenna3[[#This Row],[data]])&lt;&gt;DAY(A6661),brenna3[[#This Row],[maks]]-brenna3[[#This Row],[min]],"")</f>
        <v/>
      </c>
    </row>
    <row r="6661" spans="1:6" x14ac:dyDescent="0.25">
      <c r="A6661" s="1">
        <v>43743.458333333336</v>
      </c>
      <c r="B6661">
        <v>6.1</v>
      </c>
      <c r="C6661">
        <v>0.1</v>
      </c>
      <c r="D6661">
        <f>IF(DAY(brenna3[[#This Row],[data]])=DAY(A6660),MIN(brenna3[[#This Row],[temperatura]],D6660),brenna3[[#This Row],[temperatura]])</f>
        <v>4.2</v>
      </c>
      <c r="E6661">
        <f>IF(DAY(brenna3[[#This Row],[data]])=DAY(A6660),MAX(E6660,brenna3[[#This Row],[temperatura]]),brenna3[[#This Row],[temperatura]])</f>
        <v>6.1</v>
      </c>
      <c r="F6661" t="str">
        <f>IF(DAY(brenna3[[#This Row],[data]])&lt;&gt;DAY(A6662),brenna3[[#This Row],[maks]]-brenna3[[#This Row],[min]],"")</f>
        <v/>
      </c>
    </row>
    <row r="6662" spans="1:6" x14ac:dyDescent="0.25">
      <c r="A6662" s="1">
        <v>43743.5</v>
      </c>
      <c r="B6662">
        <v>6.1</v>
      </c>
      <c r="C6662">
        <v>0</v>
      </c>
      <c r="D6662">
        <f>IF(DAY(brenna3[[#This Row],[data]])=DAY(A6661),MIN(brenna3[[#This Row],[temperatura]],D6661),brenna3[[#This Row],[temperatura]])</f>
        <v>4.2</v>
      </c>
      <c r="E6662">
        <f>IF(DAY(brenna3[[#This Row],[data]])=DAY(A6661),MAX(E6661,brenna3[[#This Row],[temperatura]]),brenna3[[#This Row],[temperatura]])</f>
        <v>6.1</v>
      </c>
      <c r="F6662" t="str">
        <f>IF(DAY(brenna3[[#This Row],[data]])&lt;&gt;DAY(A6663),brenna3[[#This Row],[maks]]-brenna3[[#This Row],[min]],"")</f>
        <v/>
      </c>
    </row>
    <row r="6663" spans="1:6" x14ac:dyDescent="0.25">
      <c r="A6663" s="1">
        <v>43743.541666666664</v>
      </c>
      <c r="B6663">
        <v>5.9</v>
      </c>
      <c r="C6663">
        <v>0.2</v>
      </c>
      <c r="D6663">
        <f>IF(DAY(brenna3[[#This Row],[data]])=DAY(A6662),MIN(brenna3[[#This Row],[temperatura]],D6662),brenna3[[#This Row],[temperatura]])</f>
        <v>4.2</v>
      </c>
      <c r="E6663">
        <f>IF(DAY(brenna3[[#This Row],[data]])=DAY(A6662),MAX(E6662,brenna3[[#This Row],[temperatura]]),brenna3[[#This Row],[temperatura]])</f>
        <v>6.1</v>
      </c>
      <c r="F6663" t="str">
        <f>IF(DAY(brenna3[[#This Row],[data]])&lt;&gt;DAY(A6664),brenna3[[#This Row],[maks]]-brenna3[[#This Row],[min]],"")</f>
        <v/>
      </c>
    </row>
    <row r="6664" spans="1:6" x14ac:dyDescent="0.25">
      <c r="A6664" s="1">
        <v>43743.583333333336</v>
      </c>
      <c r="B6664">
        <v>6.2</v>
      </c>
      <c r="C6664">
        <v>0.2</v>
      </c>
      <c r="D6664">
        <f>IF(DAY(brenna3[[#This Row],[data]])=DAY(A6663),MIN(brenna3[[#This Row],[temperatura]],D6663),brenna3[[#This Row],[temperatura]])</f>
        <v>4.2</v>
      </c>
      <c r="E6664">
        <f>IF(DAY(brenna3[[#This Row],[data]])=DAY(A6663),MAX(E6663,brenna3[[#This Row],[temperatura]]),brenna3[[#This Row],[temperatura]])</f>
        <v>6.2</v>
      </c>
      <c r="F6664" t="str">
        <f>IF(DAY(brenna3[[#This Row],[data]])&lt;&gt;DAY(A6665),brenna3[[#This Row],[maks]]-brenna3[[#This Row],[min]],"")</f>
        <v/>
      </c>
    </row>
    <row r="6665" spans="1:6" x14ac:dyDescent="0.25">
      <c r="A6665" s="1">
        <v>43743.625</v>
      </c>
      <c r="B6665">
        <v>6.3</v>
      </c>
      <c r="C6665">
        <v>0.7</v>
      </c>
      <c r="D6665">
        <f>IF(DAY(brenna3[[#This Row],[data]])=DAY(A6664),MIN(brenna3[[#This Row],[temperatura]],D6664),brenna3[[#This Row],[temperatura]])</f>
        <v>4.2</v>
      </c>
      <c r="E6665">
        <f>IF(DAY(brenna3[[#This Row],[data]])=DAY(A6664),MAX(E6664,brenna3[[#This Row],[temperatura]]),brenna3[[#This Row],[temperatura]])</f>
        <v>6.3</v>
      </c>
      <c r="F6665" t="str">
        <f>IF(DAY(brenna3[[#This Row],[data]])&lt;&gt;DAY(A6666),brenna3[[#This Row],[maks]]-brenna3[[#This Row],[min]],"")</f>
        <v/>
      </c>
    </row>
    <row r="6666" spans="1:6" x14ac:dyDescent="0.25">
      <c r="A6666" s="1">
        <v>43743.666666666664</v>
      </c>
      <c r="B6666">
        <v>5.9</v>
      </c>
      <c r="C6666">
        <v>0.5</v>
      </c>
      <c r="D6666">
        <f>IF(DAY(brenna3[[#This Row],[data]])=DAY(A6665),MIN(brenna3[[#This Row],[temperatura]],D6665),brenna3[[#This Row],[temperatura]])</f>
        <v>4.2</v>
      </c>
      <c r="E6666">
        <f>IF(DAY(brenna3[[#This Row],[data]])=DAY(A6665),MAX(E6665,brenna3[[#This Row],[temperatura]]),brenna3[[#This Row],[temperatura]])</f>
        <v>6.3</v>
      </c>
      <c r="F6666" t="str">
        <f>IF(DAY(brenna3[[#This Row],[data]])&lt;&gt;DAY(A6667),brenna3[[#This Row],[maks]]-brenna3[[#This Row],[min]],"")</f>
        <v/>
      </c>
    </row>
    <row r="6667" spans="1:6" x14ac:dyDescent="0.25">
      <c r="A6667" s="1">
        <v>43743.708333333336</v>
      </c>
      <c r="B6667">
        <v>5.4</v>
      </c>
      <c r="C6667">
        <v>1.2</v>
      </c>
      <c r="D6667">
        <f>IF(DAY(brenna3[[#This Row],[data]])=DAY(A6666),MIN(brenna3[[#This Row],[temperatura]],D6666),brenna3[[#This Row],[temperatura]])</f>
        <v>4.2</v>
      </c>
      <c r="E6667">
        <f>IF(DAY(brenna3[[#This Row],[data]])=DAY(A6666),MAX(E6666,brenna3[[#This Row],[temperatura]]),brenna3[[#This Row],[temperatura]])</f>
        <v>6.3</v>
      </c>
      <c r="F6667" t="str">
        <f>IF(DAY(brenna3[[#This Row],[data]])&lt;&gt;DAY(A6668),brenna3[[#This Row],[maks]]-brenna3[[#This Row],[min]],"")</f>
        <v/>
      </c>
    </row>
    <row r="6668" spans="1:6" x14ac:dyDescent="0.25">
      <c r="A6668" s="1">
        <v>43743.75</v>
      </c>
      <c r="B6668">
        <v>4.9000000000000004</v>
      </c>
      <c r="C6668">
        <v>0.1</v>
      </c>
      <c r="D6668">
        <f>IF(DAY(brenna3[[#This Row],[data]])=DAY(A6667),MIN(brenna3[[#This Row],[temperatura]],D6667),brenna3[[#This Row],[temperatura]])</f>
        <v>4.2</v>
      </c>
      <c r="E6668">
        <f>IF(DAY(brenna3[[#This Row],[data]])=DAY(A6667),MAX(E6667,brenna3[[#This Row],[temperatura]]),brenna3[[#This Row],[temperatura]])</f>
        <v>6.3</v>
      </c>
      <c r="F6668" t="str">
        <f>IF(DAY(brenna3[[#This Row],[data]])&lt;&gt;DAY(A6669),brenna3[[#This Row],[maks]]-brenna3[[#This Row],[min]],"")</f>
        <v/>
      </c>
    </row>
    <row r="6669" spans="1:6" x14ac:dyDescent="0.25">
      <c r="A6669" s="1">
        <v>43743.791666666664</v>
      </c>
      <c r="B6669">
        <v>4.5</v>
      </c>
      <c r="C6669">
        <v>0.3</v>
      </c>
      <c r="D6669">
        <f>IF(DAY(brenna3[[#This Row],[data]])=DAY(A6668),MIN(brenna3[[#This Row],[temperatura]],D6668),brenna3[[#This Row],[temperatura]])</f>
        <v>4.2</v>
      </c>
      <c r="E6669">
        <f>IF(DAY(brenna3[[#This Row],[data]])=DAY(A6668),MAX(E6668,brenna3[[#This Row],[temperatura]]),brenna3[[#This Row],[temperatura]])</f>
        <v>6.3</v>
      </c>
      <c r="F6669" t="str">
        <f>IF(DAY(brenna3[[#This Row],[data]])&lt;&gt;DAY(A6670),brenna3[[#This Row],[maks]]-brenna3[[#This Row],[min]],"")</f>
        <v/>
      </c>
    </row>
    <row r="6670" spans="1:6" x14ac:dyDescent="0.25">
      <c r="A6670" s="1">
        <v>43743.833333333336</v>
      </c>
      <c r="B6670">
        <v>4</v>
      </c>
      <c r="C6670">
        <v>0.6</v>
      </c>
      <c r="D6670">
        <f>IF(DAY(brenna3[[#This Row],[data]])=DAY(A6669),MIN(brenna3[[#This Row],[temperatura]],D6669),brenna3[[#This Row],[temperatura]])</f>
        <v>4</v>
      </c>
      <c r="E6670">
        <f>IF(DAY(brenna3[[#This Row],[data]])=DAY(A6669),MAX(E6669,brenna3[[#This Row],[temperatura]]),brenna3[[#This Row],[temperatura]])</f>
        <v>6.3</v>
      </c>
      <c r="F6670" t="str">
        <f>IF(DAY(brenna3[[#This Row],[data]])&lt;&gt;DAY(A6671),brenna3[[#This Row],[maks]]-brenna3[[#This Row],[min]],"")</f>
        <v/>
      </c>
    </row>
    <row r="6671" spans="1:6" x14ac:dyDescent="0.25">
      <c r="A6671" s="1">
        <v>43743.875</v>
      </c>
      <c r="B6671">
        <v>3.3</v>
      </c>
      <c r="C6671">
        <v>1.3</v>
      </c>
      <c r="D6671">
        <f>IF(DAY(brenna3[[#This Row],[data]])=DAY(A6670),MIN(brenna3[[#This Row],[temperatura]],D6670),brenna3[[#This Row],[temperatura]])</f>
        <v>3.3</v>
      </c>
      <c r="E6671">
        <f>IF(DAY(brenna3[[#This Row],[data]])=DAY(A6670),MAX(E6670,brenna3[[#This Row],[temperatura]]),brenna3[[#This Row],[temperatura]])</f>
        <v>6.3</v>
      </c>
      <c r="F6671" t="str">
        <f>IF(DAY(brenna3[[#This Row],[data]])&lt;&gt;DAY(A6672),brenna3[[#This Row],[maks]]-brenna3[[#This Row],[min]],"")</f>
        <v/>
      </c>
    </row>
    <row r="6672" spans="1:6" x14ac:dyDescent="0.25">
      <c r="A6672" s="1">
        <v>43743.916666666664</v>
      </c>
      <c r="B6672">
        <v>3.1</v>
      </c>
      <c r="C6672">
        <v>0.2</v>
      </c>
      <c r="D6672">
        <f>IF(DAY(brenna3[[#This Row],[data]])=DAY(A6671),MIN(brenna3[[#This Row],[temperatura]],D6671),brenna3[[#This Row],[temperatura]])</f>
        <v>3.1</v>
      </c>
      <c r="E6672">
        <f>IF(DAY(brenna3[[#This Row],[data]])=DAY(A6671),MAX(E6671,brenna3[[#This Row],[temperatura]]),brenna3[[#This Row],[temperatura]])</f>
        <v>6.3</v>
      </c>
      <c r="F6672" t="str">
        <f>IF(DAY(brenna3[[#This Row],[data]])&lt;&gt;DAY(A6673),brenna3[[#This Row],[maks]]-brenna3[[#This Row],[min]],"")</f>
        <v/>
      </c>
    </row>
    <row r="6673" spans="1:6" x14ac:dyDescent="0.25">
      <c r="A6673" s="1">
        <v>43743.958333333336</v>
      </c>
      <c r="B6673">
        <v>3</v>
      </c>
      <c r="C6673">
        <v>0</v>
      </c>
      <c r="D6673">
        <f>IF(DAY(brenna3[[#This Row],[data]])=DAY(A6672),MIN(brenna3[[#This Row],[temperatura]],D6672),brenna3[[#This Row],[temperatura]])</f>
        <v>3</v>
      </c>
      <c r="E6673">
        <f>IF(DAY(brenna3[[#This Row],[data]])=DAY(A6672),MAX(E6672,brenna3[[#This Row],[temperatura]]),brenna3[[#This Row],[temperatura]])</f>
        <v>6.3</v>
      </c>
      <c r="F6673">
        <f>IF(DAY(brenna3[[#This Row],[data]])&lt;&gt;DAY(A6674),brenna3[[#This Row],[maks]]-brenna3[[#This Row],[min]],"")</f>
        <v>3.3</v>
      </c>
    </row>
    <row r="6674" spans="1:6" x14ac:dyDescent="0.25">
      <c r="A6674" s="1">
        <v>43744</v>
      </c>
      <c r="B6674">
        <v>2.9</v>
      </c>
      <c r="C6674">
        <v>0</v>
      </c>
      <c r="D6674">
        <f>IF(DAY(brenna3[[#This Row],[data]])=DAY(A6673),MIN(brenna3[[#This Row],[temperatura]],D6673),brenna3[[#This Row],[temperatura]])</f>
        <v>2.9</v>
      </c>
      <c r="E6674">
        <f>IF(DAY(brenna3[[#This Row],[data]])=DAY(A6673),MAX(E6673,brenna3[[#This Row],[temperatura]]),brenna3[[#This Row],[temperatura]])</f>
        <v>2.9</v>
      </c>
      <c r="F6674" t="str">
        <f>IF(DAY(brenna3[[#This Row],[data]])&lt;&gt;DAY(A6675),brenna3[[#This Row],[maks]]-brenna3[[#This Row],[min]],"")</f>
        <v/>
      </c>
    </row>
    <row r="6675" spans="1:6" x14ac:dyDescent="0.25">
      <c r="A6675" s="1">
        <v>43744.041666666664</v>
      </c>
      <c r="B6675">
        <v>2.8</v>
      </c>
      <c r="C6675">
        <v>0</v>
      </c>
      <c r="D6675">
        <f>IF(DAY(brenna3[[#This Row],[data]])=DAY(A6674),MIN(brenna3[[#This Row],[temperatura]],D6674),brenna3[[#This Row],[temperatura]])</f>
        <v>2.8</v>
      </c>
      <c r="E6675">
        <f>IF(DAY(brenna3[[#This Row],[data]])=DAY(A6674),MAX(E6674,brenna3[[#This Row],[temperatura]]),brenna3[[#This Row],[temperatura]])</f>
        <v>2.9</v>
      </c>
      <c r="F6675" t="str">
        <f>IF(DAY(brenna3[[#This Row],[data]])&lt;&gt;DAY(A6676),brenna3[[#This Row],[maks]]-brenna3[[#This Row],[min]],"")</f>
        <v/>
      </c>
    </row>
    <row r="6676" spans="1:6" x14ac:dyDescent="0.25">
      <c r="A6676" s="1">
        <v>43744.083333333336</v>
      </c>
      <c r="B6676">
        <v>2.7</v>
      </c>
      <c r="C6676">
        <v>0</v>
      </c>
      <c r="D6676">
        <f>IF(DAY(brenna3[[#This Row],[data]])=DAY(A6675),MIN(brenna3[[#This Row],[temperatura]],D6675),brenna3[[#This Row],[temperatura]])</f>
        <v>2.7</v>
      </c>
      <c r="E6676">
        <f>IF(DAY(brenna3[[#This Row],[data]])=DAY(A6675),MAX(E6675,brenna3[[#This Row],[temperatura]]),brenna3[[#This Row],[temperatura]])</f>
        <v>2.9</v>
      </c>
      <c r="F6676" t="str">
        <f>IF(DAY(brenna3[[#This Row],[data]])&lt;&gt;DAY(A6677),brenna3[[#This Row],[maks]]-brenna3[[#This Row],[min]],"")</f>
        <v/>
      </c>
    </row>
    <row r="6677" spans="1:6" x14ac:dyDescent="0.25">
      <c r="A6677" s="1">
        <v>43744.125</v>
      </c>
      <c r="B6677">
        <v>2.4</v>
      </c>
      <c r="C6677">
        <v>0</v>
      </c>
      <c r="D6677">
        <f>IF(DAY(brenna3[[#This Row],[data]])=DAY(A6676),MIN(brenna3[[#This Row],[temperatura]],D6676),brenna3[[#This Row],[temperatura]])</f>
        <v>2.4</v>
      </c>
      <c r="E6677">
        <f>IF(DAY(brenna3[[#This Row],[data]])=DAY(A6676),MAX(E6676,brenna3[[#This Row],[temperatura]]),brenna3[[#This Row],[temperatura]])</f>
        <v>2.9</v>
      </c>
      <c r="F6677" t="str">
        <f>IF(DAY(brenna3[[#This Row],[data]])&lt;&gt;DAY(A6678),brenna3[[#This Row],[maks]]-brenna3[[#This Row],[min]],"")</f>
        <v/>
      </c>
    </row>
    <row r="6678" spans="1:6" x14ac:dyDescent="0.25">
      <c r="A6678" s="1">
        <v>43744.166666666664</v>
      </c>
      <c r="B6678">
        <v>2.1</v>
      </c>
      <c r="C6678">
        <v>0</v>
      </c>
      <c r="D6678">
        <f>IF(DAY(brenna3[[#This Row],[data]])=DAY(A6677),MIN(brenna3[[#This Row],[temperatura]],D6677),brenna3[[#This Row],[temperatura]])</f>
        <v>2.1</v>
      </c>
      <c r="E6678">
        <f>IF(DAY(brenna3[[#This Row],[data]])=DAY(A6677),MAX(E6677,brenna3[[#This Row],[temperatura]]),brenna3[[#This Row],[temperatura]])</f>
        <v>2.9</v>
      </c>
      <c r="F6678" t="str">
        <f>IF(DAY(brenna3[[#This Row],[data]])&lt;&gt;DAY(A6679),brenna3[[#This Row],[maks]]-brenna3[[#This Row],[min]],"")</f>
        <v/>
      </c>
    </row>
    <row r="6679" spans="1:6" x14ac:dyDescent="0.25">
      <c r="A6679" s="1">
        <v>43744.208333333336</v>
      </c>
      <c r="B6679">
        <v>1.7</v>
      </c>
      <c r="C6679">
        <v>0</v>
      </c>
      <c r="D6679">
        <f>IF(DAY(brenna3[[#This Row],[data]])=DAY(A6678),MIN(brenna3[[#This Row],[temperatura]],D6678),brenna3[[#This Row],[temperatura]])</f>
        <v>1.7</v>
      </c>
      <c r="E6679">
        <f>IF(DAY(brenna3[[#This Row],[data]])=DAY(A6678),MAX(E6678,brenna3[[#This Row],[temperatura]]),brenna3[[#This Row],[temperatura]])</f>
        <v>2.9</v>
      </c>
      <c r="F6679" t="str">
        <f>IF(DAY(brenna3[[#This Row],[data]])&lt;&gt;DAY(A6680),brenna3[[#This Row],[maks]]-brenna3[[#This Row],[min]],"")</f>
        <v/>
      </c>
    </row>
    <row r="6680" spans="1:6" x14ac:dyDescent="0.25">
      <c r="A6680" s="1">
        <v>43744.25</v>
      </c>
      <c r="B6680">
        <v>1.5</v>
      </c>
      <c r="C6680">
        <v>0</v>
      </c>
      <c r="D6680">
        <f>IF(DAY(brenna3[[#This Row],[data]])=DAY(A6679),MIN(brenna3[[#This Row],[temperatura]],D6679),brenna3[[#This Row],[temperatura]])</f>
        <v>1.5</v>
      </c>
      <c r="E6680">
        <f>IF(DAY(brenna3[[#This Row],[data]])=DAY(A6679),MAX(E6679,brenna3[[#This Row],[temperatura]]),brenna3[[#This Row],[temperatura]])</f>
        <v>2.9</v>
      </c>
      <c r="F6680" t="str">
        <f>IF(DAY(brenna3[[#This Row],[data]])&lt;&gt;DAY(A6681),brenna3[[#This Row],[maks]]-brenna3[[#This Row],[min]],"")</f>
        <v/>
      </c>
    </row>
    <row r="6681" spans="1:6" x14ac:dyDescent="0.25">
      <c r="A6681" s="1">
        <v>43744.291666666664</v>
      </c>
      <c r="B6681">
        <v>1.4</v>
      </c>
      <c r="C6681">
        <v>0</v>
      </c>
      <c r="D6681">
        <f>IF(DAY(brenna3[[#This Row],[data]])=DAY(A6680),MIN(brenna3[[#This Row],[temperatura]],D6680),brenna3[[#This Row],[temperatura]])</f>
        <v>1.4</v>
      </c>
      <c r="E6681">
        <f>IF(DAY(brenna3[[#This Row],[data]])=DAY(A6680),MAX(E6680,brenna3[[#This Row],[temperatura]]),brenna3[[#This Row],[temperatura]])</f>
        <v>2.9</v>
      </c>
      <c r="F6681" t="str">
        <f>IF(DAY(brenna3[[#This Row],[data]])&lt;&gt;DAY(A6682),brenna3[[#This Row],[maks]]-brenna3[[#This Row],[min]],"")</f>
        <v/>
      </c>
    </row>
    <row r="6682" spans="1:6" x14ac:dyDescent="0.25">
      <c r="A6682" s="1">
        <v>43744.333333333336</v>
      </c>
      <c r="B6682">
        <v>1.4</v>
      </c>
      <c r="C6682">
        <v>0</v>
      </c>
      <c r="D6682">
        <f>IF(DAY(brenna3[[#This Row],[data]])=DAY(A6681),MIN(brenna3[[#This Row],[temperatura]],D6681),brenna3[[#This Row],[temperatura]])</f>
        <v>1.4</v>
      </c>
      <c r="E6682">
        <f>IF(DAY(brenna3[[#This Row],[data]])=DAY(A6681),MAX(E6681,brenna3[[#This Row],[temperatura]]),brenna3[[#This Row],[temperatura]])</f>
        <v>2.9</v>
      </c>
      <c r="F6682" t="str">
        <f>IF(DAY(brenna3[[#This Row],[data]])&lt;&gt;DAY(A6683),brenna3[[#This Row],[maks]]-brenna3[[#This Row],[min]],"")</f>
        <v/>
      </c>
    </row>
    <row r="6683" spans="1:6" x14ac:dyDescent="0.25">
      <c r="A6683" s="1">
        <v>43744.375</v>
      </c>
      <c r="B6683">
        <v>1.7</v>
      </c>
      <c r="C6683">
        <v>0</v>
      </c>
      <c r="D6683">
        <f>IF(DAY(brenna3[[#This Row],[data]])=DAY(A6682),MIN(brenna3[[#This Row],[temperatura]],D6682),brenna3[[#This Row],[temperatura]])</f>
        <v>1.4</v>
      </c>
      <c r="E6683">
        <f>IF(DAY(brenna3[[#This Row],[data]])=DAY(A6682),MAX(E6682,brenna3[[#This Row],[temperatura]]),brenna3[[#This Row],[temperatura]])</f>
        <v>2.9</v>
      </c>
      <c r="F6683" t="str">
        <f>IF(DAY(brenna3[[#This Row],[data]])&lt;&gt;DAY(A6684),brenna3[[#This Row],[maks]]-brenna3[[#This Row],[min]],"")</f>
        <v/>
      </c>
    </row>
    <row r="6684" spans="1:6" x14ac:dyDescent="0.25">
      <c r="A6684" s="1">
        <v>43744.416666666664</v>
      </c>
      <c r="B6684">
        <v>1.8</v>
      </c>
      <c r="C6684">
        <v>0.1</v>
      </c>
      <c r="D6684">
        <f>IF(DAY(brenna3[[#This Row],[data]])=DAY(A6683),MIN(brenna3[[#This Row],[temperatura]],D6683),brenna3[[#This Row],[temperatura]])</f>
        <v>1.4</v>
      </c>
      <c r="E6684">
        <f>IF(DAY(brenna3[[#This Row],[data]])=DAY(A6683),MAX(E6683,brenna3[[#This Row],[temperatura]]),brenna3[[#This Row],[temperatura]])</f>
        <v>2.9</v>
      </c>
      <c r="F6684" t="str">
        <f>IF(DAY(brenna3[[#This Row],[data]])&lt;&gt;DAY(A6685),brenna3[[#This Row],[maks]]-brenna3[[#This Row],[min]],"")</f>
        <v/>
      </c>
    </row>
    <row r="6685" spans="1:6" x14ac:dyDescent="0.25">
      <c r="A6685" s="1">
        <v>43744.458333333336</v>
      </c>
      <c r="B6685">
        <v>1.6</v>
      </c>
      <c r="C6685">
        <v>0.3</v>
      </c>
      <c r="D6685">
        <f>IF(DAY(brenna3[[#This Row],[data]])=DAY(A6684),MIN(brenna3[[#This Row],[temperatura]],D6684),brenna3[[#This Row],[temperatura]])</f>
        <v>1.4</v>
      </c>
      <c r="E6685">
        <f>IF(DAY(brenna3[[#This Row],[data]])=DAY(A6684),MAX(E6684,brenna3[[#This Row],[temperatura]]),brenna3[[#This Row],[temperatura]])</f>
        <v>2.9</v>
      </c>
      <c r="F6685" t="str">
        <f>IF(DAY(brenna3[[#This Row],[data]])&lt;&gt;DAY(A6686),brenna3[[#This Row],[maks]]-brenna3[[#This Row],[min]],"")</f>
        <v/>
      </c>
    </row>
    <row r="6686" spans="1:6" x14ac:dyDescent="0.25">
      <c r="A6686" s="1">
        <v>43744.5</v>
      </c>
      <c r="B6686">
        <v>2.4</v>
      </c>
      <c r="C6686">
        <v>0</v>
      </c>
      <c r="D6686">
        <f>IF(DAY(brenna3[[#This Row],[data]])=DAY(A6685),MIN(brenna3[[#This Row],[temperatura]],D6685),brenna3[[#This Row],[temperatura]])</f>
        <v>1.4</v>
      </c>
      <c r="E6686">
        <f>IF(DAY(brenna3[[#This Row],[data]])=DAY(A6685),MAX(E6685,brenna3[[#This Row],[temperatura]]),brenna3[[#This Row],[temperatura]])</f>
        <v>2.9</v>
      </c>
      <c r="F6686" t="str">
        <f>IF(DAY(brenna3[[#This Row],[data]])&lt;&gt;DAY(A6687),brenna3[[#This Row],[maks]]-brenna3[[#This Row],[min]],"")</f>
        <v/>
      </c>
    </row>
    <row r="6687" spans="1:6" x14ac:dyDescent="0.25">
      <c r="A6687" s="1">
        <v>43744.541666666664</v>
      </c>
      <c r="B6687">
        <v>2.2000000000000002</v>
      </c>
      <c r="C6687">
        <v>0</v>
      </c>
      <c r="D6687">
        <f>IF(DAY(brenna3[[#This Row],[data]])=DAY(A6686),MIN(brenna3[[#This Row],[temperatura]],D6686),brenna3[[#This Row],[temperatura]])</f>
        <v>1.4</v>
      </c>
      <c r="E6687">
        <f>IF(DAY(brenna3[[#This Row],[data]])=DAY(A6686),MAX(E6686,brenna3[[#This Row],[temperatura]]),brenna3[[#This Row],[temperatura]])</f>
        <v>2.9</v>
      </c>
      <c r="F6687" t="str">
        <f>IF(DAY(brenna3[[#This Row],[data]])&lt;&gt;DAY(A6688),brenna3[[#This Row],[maks]]-brenna3[[#This Row],[min]],"")</f>
        <v/>
      </c>
    </row>
    <row r="6688" spans="1:6" x14ac:dyDescent="0.25">
      <c r="A6688" s="1">
        <v>43744.583333333336</v>
      </c>
      <c r="B6688">
        <v>2.7</v>
      </c>
      <c r="C6688">
        <v>0</v>
      </c>
      <c r="D6688">
        <f>IF(DAY(brenna3[[#This Row],[data]])=DAY(A6687),MIN(brenna3[[#This Row],[temperatura]],D6687),brenna3[[#This Row],[temperatura]])</f>
        <v>1.4</v>
      </c>
      <c r="E6688">
        <f>IF(DAY(brenna3[[#This Row],[data]])=DAY(A6687),MAX(E6687,brenna3[[#This Row],[temperatura]]),brenna3[[#This Row],[temperatura]])</f>
        <v>2.9</v>
      </c>
      <c r="F6688" t="str">
        <f>IF(DAY(brenna3[[#This Row],[data]])&lt;&gt;DAY(A6689),brenna3[[#This Row],[maks]]-brenna3[[#This Row],[min]],"")</f>
        <v/>
      </c>
    </row>
    <row r="6689" spans="1:6" x14ac:dyDescent="0.25">
      <c r="A6689" s="1">
        <v>43744.625</v>
      </c>
      <c r="B6689">
        <v>3</v>
      </c>
      <c r="C6689">
        <v>0</v>
      </c>
      <c r="D6689">
        <f>IF(DAY(brenna3[[#This Row],[data]])=DAY(A6688),MIN(brenna3[[#This Row],[temperatura]],D6688),brenna3[[#This Row],[temperatura]])</f>
        <v>1.4</v>
      </c>
      <c r="E6689">
        <f>IF(DAY(brenna3[[#This Row],[data]])=DAY(A6688),MAX(E6688,brenna3[[#This Row],[temperatura]]),brenna3[[#This Row],[temperatura]])</f>
        <v>3</v>
      </c>
      <c r="F6689" t="str">
        <f>IF(DAY(brenna3[[#This Row],[data]])&lt;&gt;DAY(A6690),brenna3[[#This Row],[maks]]-brenna3[[#This Row],[min]],"")</f>
        <v/>
      </c>
    </row>
    <row r="6690" spans="1:6" x14ac:dyDescent="0.25">
      <c r="A6690" s="1">
        <v>43744.666666666664</v>
      </c>
      <c r="B6690">
        <v>2.2000000000000002</v>
      </c>
      <c r="C6690">
        <v>0</v>
      </c>
      <c r="D6690">
        <f>IF(DAY(brenna3[[#This Row],[data]])=DAY(A6689),MIN(brenna3[[#This Row],[temperatura]],D6689),brenna3[[#This Row],[temperatura]])</f>
        <v>1.4</v>
      </c>
      <c r="E6690">
        <f>IF(DAY(brenna3[[#This Row],[data]])=DAY(A6689),MAX(E6689,brenna3[[#This Row],[temperatura]]),brenna3[[#This Row],[temperatura]])</f>
        <v>3</v>
      </c>
      <c r="F6690" t="str">
        <f>IF(DAY(brenna3[[#This Row],[data]])&lt;&gt;DAY(A6691),brenna3[[#This Row],[maks]]-brenna3[[#This Row],[min]],"")</f>
        <v/>
      </c>
    </row>
    <row r="6691" spans="1:6" x14ac:dyDescent="0.25">
      <c r="A6691" s="1">
        <v>43744.708333333336</v>
      </c>
      <c r="B6691">
        <v>1.4</v>
      </c>
      <c r="C6691">
        <v>0</v>
      </c>
      <c r="D6691">
        <f>IF(DAY(brenna3[[#This Row],[data]])=DAY(A6690),MIN(brenna3[[#This Row],[temperatura]],D6690),brenna3[[#This Row],[temperatura]])</f>
        <v>1.4</v>
      </c>
      <c r="E6691">
        <f>IF(DAY(brenna3[[#This Row],[data]])=DAY(A6690),MAX(E6690,brenna3[[#This Row],[temperatura]]),brenna3[[#This Row],[temperatura]])</f>
        <v>3</v>
      </c>
      <c r="F6691" t="str">
        <f>IF(DAY(brenna3[[#This Row],[data]])&lt;&gt;DAY(A6692),brenna3[[#This Row],[maks]]-brenna3[[#This Row],[min]],"")</f>
        <v/>
      </c>
    </row>
    <row r="6692" spans="1:6" x14ac:dyDescent="0.25">
      <c r="A6692" s="1">
        <v>43744.75</v>
      </c>
      <c r="B6692">
        <v>1.4</v>
      </c>
      <c r="C6692">
        <v>0</v>
      </c>
      <c r="D6692">
        <f>IF(DAY(brenna3[[#This Row],[data]])=DAY(A6691),MIN(brenna3[[#This Row],[temperatura]],D6691),brenna3[[#This Row],[temperatura]])</f>
        <v>1.4</v>
      </c>
      <c r="E6692">
        <f>IF(DAY(brenna3[[#This Row],[data]])=DAY(A6691),MAX(E6691,brenna3[[#This Row],[temperatura]]),brenna3[[#This Row],[temperatura]])</f>
        <v>3</v>
      </c>
      <c r="F6692" t="str">
        <f>IF(DAY(brenna3[[#This Row],[data]])&lt;&gt;DAY(A6693),brenna3[[#This Row],[maks]]-brenna3[[#This Row],[min]],"")</f>
        <v/>
      </c>
    </row>
    <row r="6693" spans="1:6" x14ac:dyDescent="0.25">
      <c r="A6693" s="1">
        <v>43744.791666666664</v>
      </c>
      <c r="B6693">
        <v>0.9</v>
      </c>
      <c r="C6693">
        <v>0</v>
      </c>
      <c r="D6693">
        <f>IF(DAY(brenna3[[#This Row],[data]])=DAY(A6692),MIN(brenna3[[#This Row],[temperatura]],D6692),brenna3[[#This Row],[temperatura]])</f>
        <v>0.9</v>
      </c>
      <c r="E6693">
        <f>IF(DAY(brenna3[[#This Row],[data]])=DAY(A6692),MAX(E6692,brenna3[[#This Row],[temperatura]]),brenna3[[#This Row],[temperatura]])</f>
        <v>3</v>
      </c>
      <c r="F6693" t="str">
        <f>IF(DAY(brenna3[[#This Row],[data]])&lt;&gt;DAY(A6694),brenna3[[#This Row],[maks]]-brenna3[[#This Row],[min]],"")</f>
        <v/>
      </c>
    </row>
    <row r="6694" spans="1:6" x14ac:dyDescent="0.25">
      <c r="A6694" s="1">
        <v>43744.833333333336</v>
      </c>
      <c r="B6694">
        <v>0.2</v>
      </c>
      <c r="C6694">
        <v>0</v>
      </c>
      <c r="D6694">
        <f>IF(DAY(brenna3[[#This Row],[data]])=DAY(A6693),MIN(brenna3[[#This Row],[temperatura]],D6693),brenna3[[#This Row],[temperatura]])</f>
        <v>0.2</v>
      </c>
      <c r="E6694">
        <f>IF(DAY(brenna3[[#This Row],[data]])=DAY(A6693),MAX(E6693,brenna3[[#This Row],[temperatura]]),brenna3[[#This Row],[temperatura]])</f>
        <v>3</v>
      </c>
      <c r="F6694" t="str">
        <f>IF(DAY(brenna3[[#This Row],[data]])&lt;&gt;DAY(A6695),brenna3[[#This Row],[maks]]-brenna3[[#This Row],[min]],"")</f>
        <v/>
      </c>
    </row>
    <row r="6695" spans="1:6" x14ac:dyDescent="0.25">
      <c r="A6695" s="1">
        <v>43744.875</v>
      </c>
      <c r="B6695">
        <v>0</v>
      </c>
      <c r="C6695">
        <v>0</v>
      </c>
      <c r="D6695">
        <f>IF(DAY(brenna3[[#This Row],[data]])=DAY(A6694),MIN(brenna3[[#This Row],[temperatura]],D6694),brenna3[[#This Row],[temperatura]])</f>
        <v>0</v>
      </c>
      <c r="E6695">
        <f>IF(DAY(brenna3[[#This Row],[data]])=DAY(A6694),MAX(E6694,brenna3[[#This Row],[temperatura]]),brenna3[[#This Row],[temperatura]])</f>
        <v>3</v>
      </c>
      <c r="F6695" t="str">
        <f>IF(DAY(brenna3[[#This Row],[data]])&lt;&gt;DAY(A6696),brenna3[[#This Row],[maks]]-brenna3[[#This Row],[min]],"")</f>
        <v/>
      </c>
    </row>
    <row r="6696" spans="1:6" x14ac:dyDescent="0.25">
      <c r="A6696" s="1">
        <v>43744.916666666664</v>
      </c>
      <c r="B6696">
        <v>-0.4</v>
      </c>
      <c r="C6696">
        <v>0</v>
      </c>
      <c r="D6696">
        <f>IF(DAY(brenna3[[#This Row],[data]])=DAY(A6695),MIN(brenna3[[#This Row],[temperatura]],D6695),brenna3[[#This Row],[temperatura]])</f>
        <v>-0.4</v>
      </c>
      <c r="E6696">
        <f>IF(DAY(brenna3[[#This Row],[data]])=DAY(A6695),MAX(E6695,brenna3[[#This Row],[temperatura]]),brenna3[[#This Row],[temperatura]])</f>
        <v>3</v>
      </c>
      <c r="F6696" t="str">
        <f>IF(DAY(brenna3[[#This Row],[data]])&lt;&gt;DAY(A6697),brenna3[[#This Row],[maks]]-brenna3[[#This Row],[min]],"")</f>
        <v/>
      </c>
    </row>
    <row r="6697" spans="1:6" x14ac:dyDescent="0.25">
      <c r="A6697" s="1">
        <v>43744.958333333336</v>
      </c>
      <c r="B6697">
        <v>-0.3</v>
      </c>
      <c r="C6697">
        <v>0</v>
      </c>
      <c r="D6697">
        <f>IF(DAY(brenna3[[#This Row],[data]])=DAY(A6696),MIN(brenna3[[#This Row],[temperatura]],D6696),brenna3[[#This Row],[temperatura]])</f>
        <v>-0.4</v>
      </c>
      <c r="E6697">
        <f>IF(DAY(brenna3[[#This Row],[data]])=DAY(A6696),MAX(E6696,brenna3[[#This Row],[temperatura]]),brenna3[[#This Row],[temperatura]])</f>
        <v>3</v>
      </c>
      <c r="F6697">
        <f>IF(DAY(brenna3[[#This Row],[data]])&lt;&gt;DAY(A6698),brenna3[[#This Row],[maks]]-brenna3[[#This Row],[min]],"")</f>
        <v>3.4</v>
      </c>
    </row>
    <row r="6698" spans="1:6" x14ac:dyDescent="0.25">
      <c r="A6698" s="1">
        <v>43745</v>
      </c>
      <c r="B6698">
        <v>-0.9</v>
      </c>
      <c r="C6698">
        <v>0</v>
      </c>
      <c r="D6698">
        <f>IF(DAY(brenna3[[#This Row],[data]])=DAY(A6697),MIN(brenna3[[#This Row],[temperatura]],D6697),brenna3[[#This Row],[temperatura]])</f>
        <v>-0.9</v>
      </c>
      <c r="E6698">
        <f>IF(DAY(brenna3[[#This Row],[data]])=DAY(A6697),MAX(E6697,brenna3[[#This Row],[temperatura]]),brenna3[[#This Row],[temperatura]])</f>
        <v>-0.9</v>
      </c>
      <c r="F6698" t="str">
        <f>IF(DAY(brenna3[[#This Row],[data]])&lt;&gt;DAY(A6699),brenna3[[#This Row],[maks]]-brenna3[[#This Row],[min]],"")</f>
        <v/>
      </c>
    </row>
    <row r="6699" spans="1:6" x14ac:dyDescent="0.25">
      <c r="A6699" s="1">
        <v>43745.041666666664</v>
      </c>
      <c r="B6699">
        <v>-1.1000000000000001</v>
      </c>
      <c r="C6699">
        <v>0</v>
      </c>
      <c r="D6699">
        <f>IF(DAY(brenna3[[#This Row],[data]])=DAY(A6698),MIN(brenna3[[#This Row],[temperatura]],D6698),brenna3[[#This Row],[temperatura]])</f>
        <v>-1.1000000000000001</v>
      </c>
      <c r="E6699">
        <f>IF(DAY(brenna3[[#This Row],[data]])=DAY(A6698),MAX(E6698,brenna3[[#This Row],[temperatura]]),brenna3[[#This Row],[temperatura]])</f>
        <v>-0.9</v>
      </c>
      <c r="F6699" t="str">
        <f>IF(DAY(brenna3[[#This Row],[data]])&lt;&gt;DAY(A6700),brenna3[[#This Row],[maks]]-brenna3[[#This Row],[min]],"")</f>
        <v/>
      </c>
    </row>
    <row r="6700" spans="1:6" x14ac:dyDescent="0.25">
      <c r="A6700" s="1">
        <v>43745.083333333336</v>
      </c>
      <c r="B6700">
        <v>-1.2</v>
      </c>
      <c r="C6700">
        <v>0</v>
      </c>
      <c r="D6700">
        <f>IF(DAY(brenna3[[#This Row],[data]])=DAY(A6699),MIN(brenna3[[#This Row],[temperatura]],D6699),brenna3[[#This Row],[temperatura]])</f>
        <v>-1.2</v>
      </c>
      <c r="E6700">
        <f>IF(DAY(brenna3[[#This Row],[data]])=DAY(A6699),MAX(E6699,brenna3[[#This Row],[temperatura]]),brenna3[[#This Row],[temperatura]])</f>
        <v>-0.9</v>
      </c>
      <c r="F6700" t="str">
        <f>IF(DAY(brenna3[[#This Row],[data]])&lt;&gt;DAY(A6701),brenna3[[#This Row],[maks]]-brenna3[[#This Row],[min]],"")</f>
        <v/>
      </c>
    </row>
    <row r="6701" spans="1:6" x14ac:dyDescent="0.25">
      <c r="A6701" s="1">
        <v>43745.125</v>
      </c>
      <c r="B6701">
        <v>-1.4</v>
      </c>
      <c r="C6701">
        <v>0</v>
      </c>
      <c r="D6701">
        <f>IF(DAY(brenna3[[#This Row],[data]])=DAY(A6700),MIN(brenna3[[#This Row],[temperatura]],D6700),brenna3[[#This Row],[temperatura]])</f>
        <v>-1.4</v>
      </c>
      <c r="E6701">
        <f>IF(DAY(brenna3[[#This Row],[data]])=DAY(A6700),MAX(E6700,brenna3[[#This Row],[temperatura]]),brenna3[[#This Row],[temperatura]])</f>
        <v>-0.9</v>
      </c>
      <c r="F6701" t="str">
        <f>IF(DAY(brenna3[[#This Row],[data]])&lt;&gt;DAY(A6702),brenna3[[#This Row],[maks]]-brenna3[[#This Row],[min]],"")</f>
        <v/>
      </c>
    </row>
    <row r="6702" spans="1:6" x14ac:dyDescent="0.25">
      <c r="A6702" s="1">
        <v>43745.166666666664</v>
      </c>
      <c r="B6702">
        <v>-1.1000000000000001</v>
      </c>
      <c r="C6702">
        <v>0</v>
      </c>
      <c r="D6702">
        <f>IF(DAY(brenna3[[#This Row],[data]])=DAY(A6701),MIN(brenna3[[#This Row],[temperatura]],D6701),brenna3[[#This Row],[temperatura]])</f>
        <v>-1.4</v>
      </c>
      <c r="E6702">
        <f>IF(DAY(brenna3[[#This Row],[data]])=DAY(A6701),MAX(E6701,brenna3[[#This Row],[temperatura]]),brenna3[[#This Row],[temperatura]])</f>
        <v>-0.9</v>
      </c>
      <c r="F6702" t="str">
        <f>IF(DAY(brenna3[[#This Row],[data]])&lt;&gt;DAY(A6703),brenna3[[#This Row],[maks]]-brenna3[[#This Row],[min]],"")</f>
        <v/>
      </c>
    </row>
    <row r="6703" spans="1:6" x14ac:dyDescent="0.25">
      <c r="A6703" s="1">
        <v>43745.208333333336</v>
      </c>
      <c r="B6703">
        <v>-1.2</v>
      </c>
      <c r="C6703">
        <v>0</v>
      </c>
      <c r="D6703">
        <f>IF(DAY(brenna3[[#This Row],[data]])=DAY(A6702),MIN(brenna3[[#This Row],[temperatura]],D6702),brenna3[[#This Row],[temperatura]])</f>
        <v>-1.4</v>
      </c>
      <c r="E6703">
        <f>IF(DAY(brenna3[[#This Row],[data]])=DAY(A6702),MAX(E6702,brenna3[[#This Row],[temperatura]]),brenna3[[#This Row],[temperatura]])</f>
        <v>-0.9</v>
      </c>
      <c r="F6703" t="str">
        <f>IF(DAY(brenna3[[#This Row],[data]])&lt;&gt;DAY(A6704),brenna3[[#This Row],[maks]]-brenna3[[#This Row],[min]],"")</f>
        <v/>
      </c>
    </row>
    <row r="6704" spans="1:6" x14ac:dyDescent="0.25">
      <c r="A6704" s="1">
        <v>43745.25</v>
      </c>
      <c r="B6704">
        <v>-0.7</v>
      </c>
      <c r="C6704">
        <v>0</v>
      </c>
      <c r="D6704">
        <f>IF(DAY(brenna3[[#This Row],[data]])=DAY(A6703),MIN(brenna3[[#This Row],[temperatura]],D6703),brenna3[[#This Row],[temperatura]])</f>
        <v>-1.4</v>
      </c>
      <c r="E6704">
        <f>IF(DAY(brenna3[[#This Row],[data]])=DAY(A6703),MAX(E6703,brenna3[[#This Row],[temperatura]]),brenna3[[#This Row],[temperatura]])</f>
        <v>-0.7</v>
      </c>
      <c r="F6704" t="str">
        <f>IF(DAY(brenna3[[#This Row],[data]])&lt;&gt;DAY(A6705),brenna3[[#This Row],[maks]]-brenna3[[#This Row],[min]],"")</f>
        <v/>
      </c>
    </row>
    <row r="6705" spans="1:6" x14ac:dyDescent="0.25">
      <c r="A6705" s="1">
        <v>43745.291666666664</v>
      </c>
      <c r="B6705">
        <v>0.1</v>
      </c>
      <c r="C6705">
        <v>0</v>
      </c>
      <c r="D6705">
        <f>IF(DAY(brenna3[[#This Row],[data]])=DAY(A6704),MIN(brenna3[[#This Row],[temperatura]],D6704),brenna3[[#This Row],[temperatura]])</f>
        <v>-1.4</v>
      </c>
      <c r="E6705">
        <f>IF(DAY(brenna3[[#This Row],[data]])=DAY(A6704),MAX(E6704,brenna3[[#This Row],[temperatura]]),brenna3[[#This Row],[temperatura]])</f>
        <v>0.1</v>
      </c>
      <c r="F6705" t="str">
        <f>IF(DAY(brenna3[[#This Row],[data]])&lt;&gt;DAY(A6706),brenna3[[#This Row],[maks]]-brenna3[[#This Row],[min]],"")</f>
        <v/>
      </c>
    </row>
    <row r="6706" spans="1:6" x14ac:dyDescent="0.25">
      <c r="A6706" s="1">
        <v>43745.333333333336</v>
      </c>
      <c r="B6706">
        <v>2.2999999999999998</v>
      </c>
      <c r="C6706">
        <v>0</v>
      </c>
      <c r="D6706">
        <f>IF(DAY(brenna3[[#This Row],[data]])=DAY(A6705),MIN(brenna3[[#This Row],[temperatura]],D6705),brenna3[[#This Row],[temperatura]])</f>
        <v>-1.4</v>
      </c>
      <c r="E6706">
        <f>IF(DAY(brenna3[[#This Row],[data]])=DAY(A6705),MAX(E6705,brenna3[[#This Row],[temperatura]]),brenna3[[#This Row],[temperatura]])</f>
        <v>2.2999999999999998</v>
      </c>
      <c r="F6706" t="str">
        <f>IF(DAY(brenna3[[#This Row],[data]])&lt;&gt;DAY(A6707),brenna3[[#This Row],[maks]]-brenna3[[#This Row],[min]],"")</f>
        <v/>
      </c>
    </row>
    <row r="6707" spans="1:6" x14ac:dyDescent="0.25">
      <c r="A6707" s="1">
        <v>43745.375</v>
      </c>
      <c r="B6707">
        <v>3.4</v>
      </c>
      <c r="C6707">
        <v>0</v>
      </c>
      <c r="D6707">
        <f>IF(DAY(brenna3[[#This Row],[data]])=DAY(A6706),MIN(brenna3[[#This Row],[temperatura]],D6706),brenna3[[#This Row],[temperatura]])</f>
        <v>-1.4</v>
      </c>
      <c r="E6707">
        <f>IF(DAY(brenna3[[#This Row],[data]])=DAY(A6706),MAX(E6706,brenna3[[#This Row],[temperatura]]),brenna3[[#This Row],[temperatura]])</f>
        <v>3.4</v>
      </c>
      <c r="F6707" t="str">
        <f>IF(DAY(brenna3[[#This Row],[data]])&lt;&gt;DAY(A6708),brenna3[[#This Row],[maks]]-brenna3[[#This Row],[min]],"")</f>
        <v/>
      </c>
    </row>
    <row r="6708" spans="1:6" x14ac:dyDescent="0.25">
      <c r="A6708" s="1">
        <v>43745.416666666664</v>
      </c>
      <c r="B6708">
        <v>4.0999999999999996</v>
      </c>
      <c r="C6708">
        <v>0</v>
      </c>
      <c r="D6708">
        <f>IF(DAY(brenna3[[#This Row],[data]])=DAY(A6707),MIN(brenna3[[#This Row],[temperatura]],D6707),brenna3[[#This Row],[temperatura]])</f>
        <v>-1.4</v>
      </c>
      <c r="E6708">
        <f>IF(DAY(brenna3[[#This Row],[data]])=DAY(A6707),MAX(E6707,brenna3[[#This Row],[temperatura]]),brenna3[[#This Row],[temperatura]])</f>
        <v>4.0999999999999996</v>
      </c>
      <c r="F6708" t="str">
        <f>IF(DAY(brenna3[[#This Row],[data]])&lt;&gt;DAY(A6709),brenna3[[#This Row],[maks]]-brenna3[[#This Row],[min]],"")</f>
        <v/>
      </c>
    </row>
    <row r="6709" spans="1:6" x14ac:dyDescent="0.25">
      <c r="A6709" s="1">
        <v>43745.458333333336</v>
      </c>
      <c r="B6709">
        <v>4.4000000000000004</v>
      </c>
      <c r="C6709">
        <v>0</v>
      </c>
      <c r="D6709">
        <f>IF(DAY(brenna3[[#This Row],[data]])=DAY(A6708),MIN(brenna3[[#This Row],[temperatura]],D6708),brenna3[[#This Row],[temperatura]])</f>
        <v>-1.4</v>
      </c>
      <c r="E6709">
        <f>IF(DAY(brenna3[[#This Row],[data]])=DAY(A6708),MAX(E6708,brenna3[[#This Row],[temperatura]]),brenna3[[#This Row],[temperatura]])</f>
        <v>4.4000000000000004</v>
      </c>
      <c r="F6709" t="str">
        <f>IF(DAY(brenna3[[#This Row],[data]])&lt;&gt;DAY(A6710),brenna3[[#This Row],[maks]]-brenna3[[#This Row],[min]],"")</f>
        <v/>
      </c>
    </row>
    <row r="6710" spans="1:6" x14ac:dyDescent="0.25">
      <c r="A6710" s="1">
        <v>43745.5</v>
      </c>
      <c r="B6710">
        <v>4.8</v>
      </c>
      <c r="C6710">
        <v>0</v>
      </c>
      <c r="D6710">
        <f>IF(DAY(brenna3[[#This Row],[data]])=DAY(A6709),MIN(brenna3[[#This Row],[temperatura]],D6709),brenna3[[#This Row],[temperatura]])</f>
        <v>-1.4</v>
      </c>
      <c r="E6710">
        <f>IF(DAY(brenna3[[#This Row],[data]])=DAY(A6709),MAX(E6709,brenna3[[#This Row],[temperatura]]),brenna3[[#This Row],[temperatura]])</f>
        <v>4.8</v>
      </c>
      <c r="F6710" t="str">
        <f>IF(DAY(brenna3[[#This Row],[data]])&lt;&gt;DAY(A6711),brenna3[[#This Row],[maks]]-brenna3[[#This Row],[min]],"")</f>
        <v/>
      </c>
    </row>
    <row r="6711" spans="1:6" x14ac:dyDescent="0.25">
      <c r="A6711" s="1">
        <v>43745.541666666664</v>
      </c>
      <c r="B6711">
        <v>4.8</v>
      </c>
      <c r="C6711">
        <v>0</v>
      </c>
      <c r="D6711">
        <f>IF(DAY(brenna3[[#This Row],[data]])=DAY(A6710),MIN(brenna3[[#This Row],[temperatura]],D6710),brenna3[[#This Row],[temperatura]])</f>
        <v>-1.4</v>
      </c>
      <c r="E6711">
        <f>IF(DAY(brenna3[[#This Row],[data]])=DAY(A6710),MAX(E6710,brenna3[[#This Row],[temperatura]]),brenna3[[#This Row],[temperatura]])</f>
        <v>4.8</v>
      </c>
      <c r="F6711" t="str">
        <f>IF(DAY(brenna3[[#This Row],[data]])&lt;&gt;DAY(A6712),brenna3[[#This Row],[maks]]-brenna3[[#This Row],[min]],"")</f>
        <v/>
      </c>
    </row>
    <row r="6712" spans="1:6" x14ac:dyDescent="0.25">
      <c r="A6712" s="1">
        <v>43745.583333333336</v>
      </c>
      <c r="B6712">
        <v>4.4000000000000004</v>
      </c>
      <c r="C6712">
        <v>0</v>
      </c>
      <c r="D6712">
        <f>IF(DAY(brenna3[[#This Row],[data]])=DAY(A6711),MIN(brenna3[[#This Row],[temperatura]],D6711),brenna3[[#This Row],[temperatura]])</f>
        <v>-1.4</v>
      </c>
      <c r="E6712">
        <f>IF(DAY(brenna3[[#This Row],[data]])=DAY(A6711),MAX(E6711,brenna3[[#This Row],[temperatura]]),brenna3[[#This Row],[temperatura]])</f>
        <v>4.8</v>
      </c>
      <c r="F6712" t="str">
        <f>IF(DAY(brenna3[[#This Row],[data]])&lt;&gt;DAY(A6713),brenna3[[#This Row],[maks]]-brenna3[[#This Row],[min]],"")</f>
        <v/>
      </c>
    </row>
    <row r="6713" spans="1:6" x14ac:dyDescent="0.25">
      <c r="A6713" s="1">
        <v>43745.625</v>
      </c>
      <c r="B6713">
        <v>4.5999999999999996</v>
      </c>
      <c r="C6713">
        <v>0</v>
      </c>
      <c r="D6713">
        <f>IF(DAY(brenna3[[#This Row],[data]])=DAY(A6712),MIN(brenna3[[#This Row],[temperatura]],D6712),brenna3[[#This Row],[temperatura]])</f>
        <v>-1.4</v>
      </c>
      <c r="E6713">
        <f>IF(DAY(brenna3[[#This Row],[data]])=DAY(A6712),MAX(E6712,brenna3[[#This Row],[temperatura]]),brenna3[[#This Row],[temperatura]])</f>
        <v>4.8</v>
      </c>
      <c r="F6713" t="str">
        <f>IF(DAY(brenna3[[#This Row],[data]])&lt;&gt;DAY(A6714),brenna3[[#This Row],[maks]]-brenna3[[#This Row],[min]],"")</f>
        <v/>
      </c>
    </row>
    <row r="6714" spans="1:6" x14ac:dyDescent="0.25">
      <c r="A6714" s="1">
        <v>43745.666666666664</v>
      </c>
      <c r="B6714">
        <v>3.9</v>
      </c>
      <c r="C6714">
        <v>0</v>
      </c>
      <c r="D6714">
        <f>IF(DAY(brenna3[[#This Row],[data]])=DAY(A6713),MIN(brenna3[[#This Row],[temperatura]],D6713),brenna3[[#This Row],[temperatura]])</f>
        <v>-1.4</v>
      </c>
      <c r="E6714">
        <f>IF(DAY(brenna3[[#This Row],[data]])=DAY(A6713),MAX(E6713,brenna3[[#This Row],[temperatura]]),brenna3[[#This Row],[temperatura]])</f>
        <v>4.8</v>
      </c>
      <c r="F6714" t="str">
        <f>IF(DAY(brenna3[[#This Row],[data]])&lt;&gt;DAY(A6715),brenna3[[#This Row],[maks]]-brenna3[[#This Row],[min]],"")</f>
        <v/>
      </c>
    </row>
    <row r="6715" spans="1:6" x14ac:dyDescent="0.25">
      <c r="A6715" s="1">
        <v>43745.708333333336</v>
      </c>
      <c r="B6715">
        <v>2.2999999999999998</v>
      </c>
      <c r="C6715">
        <v>0</v>
      </c>
      <c r="D6715">
        <f>IF(DAY(brenna3[[#This Row],[data]])=DAY(A6714),MIN(brenna3[[#This Row],[temperatura]],D6714),brenna3[[#This Row],[temperatura]])</f>
        <v>-1.4</v>
      </c>
      <c r="E6715">
        <f>IF(DAY(brenna3[[#This Row],[data]])=DAY(A6714),MAX(E6714,brenna3[[#This Row],[temperatura]]),brenna3[[#This Row],[temperatura]])</f>
        <v>4.8</v>
      </c>
      <c r="F6715" t="str">
        <f>IF(DAY(brenna3[[#This Row],[data]])&lt;&gt;DAY(A6716),brenna3[[#This Row],[maks]]-brenna3[[#This Row],[min]],"")</f>
        <v/>
      </c>
    </row>
    <row r="6716" spans="1:6" x14ac:dyDescent="0.25">
      <c r="A6716" s="1">
        <v>43745.75</v>
      </c>
      <c r="B6716">
        <v>1.8</v>
      </c>
      <c r="C6716">
        <v>0</v>
      </c>
      <c r="D6716">
        <f>IF(DAY(brenna3[[#This Row],[data]])=DAY(A6715),MIN(brenna3[[#This Row],[temperatura]],D6715),brenna3[[#This Row],[temperatura]])</f>
        <v>-1.4</v>
      </c>
      <c r="E6716">
        <f>IF(DAY(brenna3[[#This Row],[data]])=DAY(A6715),MAX(E6715,brenna3[[#This Row],[temperatura]]),brenna3[[#This Row],[temperatura]])</f>
        <v>4.8</v>
      </c>
      <c r="F6716" t="str">
        <f>IF(DAY(brenna3[[#This Row],[data]])&lt;&gt;DAY(A6717),brenna3[[#This Row],[maks]]-brenna3[[#This Row],[min]],"")</f>
        <v/>
      </c>
    </row>
    <row r="6717" spans="1:6" x14ac:dyDescent="0.25">
      <c r="A6717" s="1">
        <v>43745.791666666664</v>
      </c>
      <c r="B6717">
        <v>1.6</v>
      </c>
      <c r="C6717">
        <v>0</v>
      </c>
      <c r="D6717">
        <f>IF(DAY(brenna3[[#This Row],[data]])=DAY(A6716),MIN(brenna3[[#This Row],[temperatura]],D6716),brenna3[[#This Row],[temperatura]])</f>
        <v>-1.4</v>
      </c>
      <c r="E6717">
        <f>IF(DAY(brenna3[[#This Row],[data]])=DAY(A6716),MAX(E6716,brenna3[[#This Row],[temperatura]]),brenna3[[#This Row],[temperatura]])</f>
        <v>4.8</v>
      </c>
      <c r="F6717" t="str">
        <f>IF(DAY(brenna3[[#This Row],[data]])&lt;&gt;DAY(A6718),brenna3[[#This Row],[maks]]-brenna3[[#This Row],[min]],"")</f>
        <v/>
      </c>
    </row>
    <row r="6718" spans="1:6" x14ac:dyDescent="0.25">
      <c r="A6718" s="1">
        <v>43745.833333333336</v>
      </c>
      <c r="B6718">
        <v>1.7</v>
      </c>
      <c r="C6718">
        <v>0</v>
      </c>
      <c r="D6718">
        <f>IF(DAY(brenna3[[#This Row],[data]])=DAY(A6717),MIN(brenna3[[#This Row],[temperatura]],D6717),brenna3[[#This Row],[temperatura]])</f>
        <v>-1.4</v>
      </c>
      <c r="E6718">
        <f>IF(DAY(brenna3[[#This Row],[data]])=DAY(A6717),MAX(E6717,brenna3[[#This Row],[temperatura]]),brenna3[[#This Row],[temperatura]])</f>
        <v>4.8</v>
      </c>
      <c r="F6718" t="str">
        <f>IF(DAY(brenna3[[#This Row],[data]])&lt;&gt;DAY(A6719),brenna3[[#This Row],[maks]]-brenna3[[#This Row],[min]],"")</f>
        <v/>
      </c>
    </row>
    <row r="6719" spans="1:6" x14ac:dyDescent="0.25">
      <c r="A6719" s="1">
        <v>43745.875</v>
      </c>
      <c r="B6719">
        <v>1.7</v>
      </c>
      <c r="C6719">
        <v>0</v>
      </c>
      <c r="D6719">
        <f>IF(DAY(brenna3[[#This Row],[data]])=DAY(A6718),MIN(brenna3[[#This Row],[temperatura]],D6718),brenna3[[#This Row],[temperatura]])</f>
        <v>-1.4</v>
      </c>
      <c r="E6719">
        <f>IF(DAY(brenna3[[#This Row],[data]])=DAY(A6718),MAX(E6718,brenna3[[#This Row],[temperatura]]),brenna3[[#This Row],[temperatura]])</f>
        <v>4.8</v>
      </c>
      <c r="F6719" t="str">
        <f>IF(DAY(brenna3[[#This Row],[data]])&lt;&gt;DAY(A6720),brenna3[[#This Row],[maks]]-brenna3[[#This Row],[min]],"")</f>
        <v/>
      </c>
    </row>
    <row r="6720" spans="1:6" x14ac:dyDescent="0.25">
      <c r="A6720" s="1">
        <v>43745.916666666664</v>
      </c>
      <c r="B6720">
        <v>1.5</v>
      </c>
      <c r="C6720">
        <v>0</v>
      </c>
      <c r="D6720">
        <f>IF(DAY(brenna3[[#This Row],[data]])=DAY(A6719),MIN(brenna3[[#This Row],[temperatura]],D6719),brenna3[[#This Row],[temperatura]])</f>
        <v>-1.4</v>
      </c>
      <c r="E6720">
        <f>IF(DAY(brenna3[[#This Row],[data]])=DAY(A6719),MAX(E6719,brenna3[[#This Row],[temperatura]]),brenna3[[#This Row],[temperatura]])</f>
        <v>4.8</v>
      </c>
      <c r="F6720" t="str">
        <f>IF(DAY(brenna3[[#This Row],[data]])&lt;&gt;DAY(A6721),brenna3[[#This Row],[maks]]-brenna3[[#This Row],[min]],"")</f>
        <v/>
      </c>
    </row>
    <row r="6721" spans="1:6" x14ac:dyDescent="0.25">
      <c r="A6721" s="1">
        <v>43745.958333333336</v>
      </c>
      <c r="B6721">
        <v>1.2</v>
      </c>
      <c r="C6721">
        <v>0</v>
      </c>
      <c r="D6721">
        <f>IF(DAY(brenna3[[#This Row],[data]])=DAY(A6720),MIN(brenna3[[#This Row],[temperatura]],D6720),brenna3[[#This Row],[temperatura]])</f>
        <v>-1.4</v>
      </c>
      <c r="E6721">
        <f>IF(DAY(brenna3[[#This Row],[data]])=DAY(A6720),MAX(E6720,brenna3[[#This Row],[temperatura]]),brenna3[[#This Row],[temperatura]])</f>
        <v>4.8</v>
      </c>
      <c r="F6721">
        <f>IF(DAY(brenna3[[#This Row],[data]])&lt;&gt;DAY(A6722),brenna3[[#This Row],[maks]]-brenna3[[#This Row],[min]],"")</f>
        <v>6.1999999999999993</v>
      </c>
    </row>
    <row r="6722" spans="1:6" x14ac:dyDescent="0.25">
      <c r="A6722" s="1">
        <v>43746</v>
      </c>
      <c r="B6722">
        <v>1.5</v>
      </c>
      <c r="C6722">
        <v>0</v>
      </c>
      <c r="D6722">
        <f>IF(DAY(brenna3[[#This Row],[data]])=DAY(A6721),MIN(brenna3[[#This Row],[temperatura]],D6721),brenna3[[#This Row],[temperatura]])</f>
        <v>1.5</v>
      </c>
      <c r="E6722">
        <f>IF(DAY(brenna3[[#This Row],[data]])=DAY(A6721),MAX(E6721,brenna3[[#This Row],[temperatura]]),brenna3[[#This Row],[temperatura]])</f>
        <v>1.5</v>
      </c>
      <c r="F6722" t="str">
        <f>IF(DAY(brenna3[[#This Row],[data]])&lt;&gt;DAY(A6723),brenna3[[#This Row],[maks]]-brenna3[[#This Row],[min]],"")</f>
        <v/>
      </c>
    </row>
    <row r="6723" spans="1:6" x14ac:dyDescent="0.25">
      <c r="A6723" s="1">
        <v>43746.041666666664</v>
      </c>
      <c r="B6723">
        <v>1.6</v>
      </c>
      <c r="C6723">
        <v>0</v>
      </c>
      <c r="D6723">
        <f>IF(DAY(brenna3[[#This Row],[data]])=DAY(A6722),MIN(brenna3[[#This Row],[temperatura]],D6722),brenna3[[#This Row],[temperatura]])</f>
        <v>1.5</v>
      </c>
      <c r="E6723">
        <f>IF(DAY(brenna3[[#This Row],[data]])=DAY(A6722),MAX(E6722,brenna3[[#This Row],[temperatura]]),brenna3[[#This Row],[temperatura]])</f>
        <v>1.6</v>
      </c>
      <c r="F6723" t="str">
        <f>IF(DAY(brenna3[[#This Row],[data]])&lt;&gt;DAY(A6724),brenna3[[#This Row],[maks]]-brenna3[[#This Row],[min]],"")</f>
        <v/>
      </c>
    </row>
    <row r="6724" spans="1:6" x14ac:dyDescent="0.25">
      <c r="A6724" s="1">
        <v>43746.083333333336</v>
      </c>
      <c r="B6724">
        <v>1.3</v>
      </c>
      <c r="C6724">
        <v>0</v>
      </c>
      <c r="D6724">
        <f>IF(DAY(brenna3[[#This Row],[data]])=DAY(A6723),MIN(brenna3[[#This Row],[temperatura]],D6723),brenna3[[#This Row],[temperatura]])</f>
        <v>1.3</v>
      </c>
      <c r="E6724">
        <f>IF(DAY(brenna3[[#This Row],[data]])=DAY(A6723),MAX(E6723,brenna3[[#This Row],[temperatura]]),brenna3[[#This Row],[temperatura]])</f>
        <v>1.6</v>
      </c>
      <c r="F6724" t="str">
        <f>IF(DAY(brenna3[[#This Row],[data]])&lt;&gt;DAY(A6725),brenna3[[#This Row],[maks]]-brenna3[[#This Row],[min]],"")</f>
        <v/>
      </c>
    </row>
    <row r="6725" spans="1:6" x14ac:dyDescent="0.25">
      <c r="A6725" s="1">
        <v>43746.125</v>
      </c>
      <c r="B6725">
        <v>0.4</v>
      </c>
      <c r="C6725">
        <v>0</v>
      </c>
      <c r="D6725">
        <f>IF(DAY(brenna3[[#This Row],[data]])=DAY(A6724),MIN(brenna3[[#This Row],[temperatura]],D6724),brenna3[[#This Row],[temperatura]])</f>
        <v>0.4</v>
      </c>
      <c r="E6725">
        <f>IF(DAY(brenna3[[#This Row],[data]])=DAY(A6724),MAX(E6724,brenna3[[#This Row],[temperatura]]),brenna3[[#This Row],[temperatura]])</f>
        <v>1.6</v>
      </c>
      <c r="F6725" t="str">
        <f>IF(DAY(brenna3[[#This Row],[data]])&lt;&gt;DAY(A6726),brenna3[[#This Row],[maks]]-brenna3[[#This Row],[min]],"")</f>
        <v/>
      </c>
    </row>
    <row r="6726" spans="1:6" x14ac:dyDescent="0.25">
      <c r="A6726" s="1">
        <v>43746.166666666664</v>
      </c>
      <c r="B6726">
        <v>0.3</v>
      </c>
      <c r="C6726">
        <v>0</v>
      </c>
      <c r="D6726">
        <f>IF(DAY(brenna3[[#This Row],[data]])=DAY(A6725),MIN(brenna3[[#This Row],[temperatura]],D6725),brenna3[[#This Row],[temperatura]])</f>
        <v>0.3</v>
      </c>
      <c r="E6726">
        <f>IF(DAY(brenna3[[#This Row],[data]])=DAY(A6725),MAX(E6725,brenna3[[#This Row],[temperatura]]),brenna3[[#This Row],[temperatura]])</f>
        <v>1.6</v>
      </c>
      <c r="F6726" t="str">
        <f>IF(DAY(brenna3[[#This Row],[data]])&lt;&gt;DAY(A6727),brenna3[[#This Row],[maks]]-brenna3[[#This Row],[min]],"")</f>
        <v/>
      </c>
    </row>
    <row r="6727" spans="1:6" x14ac:dyDescent="0.25">
      <c r="A6727" s="1">
        <v>43746.208333333336</v>
      </c>
      <c r="B6727">
        <v>0.3</v>
      </c>
      <c r="C6727">
        <v>0</v>
      </c>
      <c r="D6727">
        <f>IF(DAY(brenna3[[#This Row],[data]])=DAY(A6726),MIN(brenna3[[#This Row],[temperatura]],D6726),brenna3[[#This Row],[temperatura]])</f>
        <v>0.3</v>
      </c>
      <c r="E6727">
        <f>IF(DAY(brenna3[[#This Row],[data]])=DAY(A6726),MAX(E6726,brenna3[[#This Row],[temperatura]]),brenna3[[#This Row],[temperatura]])</f>
        <v>1.6</v>
      </c>
      <c r="F6727" t="str">
        <f>IF(DAY(brenna3[[#This Row],[data]])&lt;&gt;DAY(A6728),brenna3[[#This Row],[maks]]-brenna3[[#This Row],[min]],"")</f>
        <v/>
      </c>
    </row>
    <row r="6728" spans="1:6" x14ac:dyDescent="0.25">
      <c r="A6728" s="1">
        <v>43746.25</v>
      </c>
      <c r="B6728">
        <v>0.5</v>
      </c>
      <c r="C6728">
        <v>0</v>
      </c>
      <c r="D6728">
        <f>IF(DAY(brenna3[[#This Row],[data]])=DAY(A6727),MIN(brenna3[[#This Row],[temperatura]],D6727),brenna3[[#This Row],[temperatura]])</f>
        <v>0.3</v>
      </c>
      <c r="E6728">
        <f>IF(DAY(brenna3[[#This Row],[data]])=DAY(A6727),MAX(E6727,brenna3[[#This Row],[temperatura]]),brenna3[[#This Row],[temperatura]])</f>
        <v>1.6</v>
      </c>
      <c r="F6728" t="str">
        <f>IF(DAY(brenna3[[#This Row],[data]])&lt;&gt;DAY(A6729),brenna3[[#This Row],[maks]]-brenna3[[#This Row],[min]],"")</f>
        <v/>
      </c>
    </row>
    <row r="6729" spans="1:6" x14ac:dyDescent="0.25">
      <c r="A6729" s="1">
        <v>43746.291666666664</v>
      </c>
      <c r="B6729">
        <v>1.2</v>
      </c>
      <c r="C6729">
        <v>0</v>
      </c>
      <c r="D6729">
        <f>IF(DAY(brenna3[[#This Row],[data]])=DAY(A6728),MIN(brenna3[[#This Row],[temperatura]],D6728),brenna3[[#This Row],[temperatura]])</f>
        <v>0.3</v>
      </c>
      <c r="E6729">
        <f>IF(DAY(brenna3[[#This Row],[data]])=DAY(A6728),MAX(E6728,brenna3[[#This Row],[temperatura]]),brenna3[[#This Row],[temperatura]])</f>
        <v>1.6</v>
      </c>
      <c r="F6729" t="str">
        <f>IF(DAY(brenna3[[#This Row],[data]])&lt;&gt;DAY(A6730),brenna3[[#This Row],[maks]]-brenna3[[#This Row],[min]],"")</f>
        <v/>
      </c>
    </row>
    <row r="6730" spans="1:6" x14ac:dyDescent="0.25">
      <c r="A6730" s="1">
        <v>43746.333333333336</v>
      </c>
      <c r="B6730">
        <v>2.1</v>
      </c>
      <c r="C6730">
        <v>0</v>
      </c>
      <c r="D6730">
        <f>IF(DAY(brenna3[[#This Row],[data]])=DAY(A6729),MIN(brenna3[[#This Row],[temperatura]],D6729),brenna3[[#This Row],[temperatura]])</f>
        <v>0.3</v>
      </c>
      <c r="E6730">
        <f>IF(DAY(brenna3[[#This Row],[data]])=DAY(A6729),MAX(E6729,brenna3[[#This Row],[temperatura]]),brenna3[[#This Row],[temperatura]])</f>
        <v>2.1</v>
      </c>
      <c r="F6730" t="str">
        <f>IF(DAY(brenna3[[#This Row],[data]])&lt;&gt;DAY(A6731),brenna3[[#This Row],[maks]]-brenna3[[#This Row],[min]],"")</f>
        <v/>
      </c>
    </row>
    <row r="6731" spans="1:6" x14ac:dyDescent="0.25">
      <c r="A6731" s="1">
        <v>43746.375</v>
      </c>
      <c r="B6731">
        <v>2.7</v>
      </c>
      <c r="C6731">
        <v>0</v>
      </c>
      <c r="D6731">
        <f>IF(DAY(brenna3[[#This Row],[data]])=DAY(A6730),MIN(brenna3[[#This Row],[temperatura]],D6730),brenna3[[#This Row],[temperatura]])</f>
        <v>0.3</v>
      </c>
      <c r="E6731">
        <f>IF(DAY(brenna3[[#This Row],[data]])=DAY(A6730),MAX(E6730,brenna3[[#This Row],[temperatura]]),brenna3[[#This Row],[temperatura]])</f>
        <v>2.7</v>
      </c>
      <c r="F6731" t="str">
        <f>IF(DAY(brenna3[[#This Row],[data]])&lt;&gt;DAY(A6732),brenna3[[#This Row],[maks]]-brenna3[[#This Row],[min]],"")</f>
        <v/>
      </c>
    </row>
    <row r="6732" spans="1:6" x14ac:dyDescent="0.25">
      <c r="A6732" s="1">
        <v>43746.416666666664</v>
      </c>
      <c r="B6732">
        <v>3.5</v>
      </c>
      <c r="C6732">
        <v>0</v>
      </c>
      <c r="D6732">
        <f>IF(DAY(brenna3[[#This Row],[data]])=DAY(A6731),MIN(brenna3[[#This Row],[temperatura]],D6731),brenna3[[#This Row],[temperatura]])</f>
        <v>0.3</v>
      </c>
      <c r="E6732">
        <f>IF(DAY(brenna3[[#This Row],[data]])=DAY(A6731),MAX(E6731,brenna3[[#This Row],[temperatura]]),brenna3[[#This Row],[temperatura]])</f>
        <v>3.5</v>
      </c>
      <c r="F6732" t="str">
        <f>IF(DAY(brenna3[[#This Row],[data]])&lt;&gt;DAY(A6733),brenna3[[#This Row],[maks]]-brenna3[[#This Row],[min]],"")</f>
        <v/>
      </c>
    </row>
    <row r="6733" spans="1:6" x14ac:dyDescent="0.25">
      <c r="A6733" s="1">
        <v>43746.458333333336</v>
      </c>
      <c r="B6733">
        <v>4.9000000000000004</v>
      </c>
      <c r="C6733">
        <v>0</v>
      </c>
      <c r="D6733">
        <f>IF(DAY(brenna3[[#This Row],[data]])=DAY(A6732),MIN(brenna3[[#This Row],[temperatura]],D6732),brenna3[[#This Row],[temperatura]])</f>
        <v>0.3</v>
      </c>
      <c r="E6733">
        <f>IF(DAY(brenna3[[#This Row],[data]])=DAY(A6732),MAX(E6732,brenna3[[#This Row],[temperatura]]),brenna3[[#This Row],[temperatura]])</f>
        <v>4.9000000000000004</v>
      </c>
      <c r="F6733" t="str">
        <f>IF(DAY(brenna3[[#This Row],[data]])&lt;&gt;DAY(A6734),brenna3[[#This Row],[maks]]-brenna3[[#This Row],[min]],"")</f>
        <v/>
      </c>
    </row>
    <row r="6734" spans="1:6" x14ac:dyDescent="0.25">
      <c r="A6734" s="1">
        <v>43746.5</v>
      </c>
      <c r="B6734">
        <v>5.9</v>
      </c>
      <c r="C6734">
        <v>0</v>
      </c>
      <c r="D6734">
        <f>IF(DAY(brenna3[[#This Row],[data]])=DAY(A6733),MIN(brenna3[[#This Row],[temperatura]],D6733),brenna3[[#This Row],[temperatura]])</f>
        <v>0.3</v>
      </c>
      <c r="E6734">
        <f>IF(DAY(brenna3[[#This Row],[data]])=DAY(A6733),MAX(E6733,brenna3[[#This Row],[temperatura]]),brenna3[[#This Row],[temperatura]])</f>
        <v>5.9</v>
      </c>
      <c r="F6734" t="str">
        <f>IF(DAY(brenna3[[#This Row],[data]])&lt;&gt;DAY(A6735),brenna3[[#This Row],[maks]]-brenna3[[#This Row],[min]],"")</f>
        <v/>
      </c>
    </row>
    <row r="6735" spans="1:6" x14ac:dyDescent="0.25">
      <c r="A6735" s="1">
        <v>43746.541666666664</v>
      </c>
      <c r="B6735">
        <v>5.9</v>
      </c>
      <c r="C6735">
        <v>0</v>
      </c>
      <c r="D6735">
        <f>IF(DAY(brenna3[[#This Row],[data]])=DAY(A6734),MIN(brenna3[[#This Row],[temperatura]],D6734),brenna3[[#This Row],[temperatura]])</f>
        <v>0.3</v>
      </c>
      <c r="E6735">
        <f>IF(DAY(brenna3[[#This Row],[data]])=DAY(A6734),MAX(E6734,brenna3[[#This Row],[temperatura]]),brenna3[[#This Row],[temperatura]])</f>
        <v>5.9</v>
      </c>
      <c r="F6735" t="str">
        <f>IF(DAY(brenna3[[#This Row],[data]])&lt;&gt;DAY(A6736),brenna3[[#This Row],[maks]]-brenna3[[#This Row],[min]],"")</f>
        <v/>
      </c>
    </row>
    <row r="6736" spans="1:6" x14ac:dyDescent="0.25">
      <c r="A6736" s="1">
        <v>43746.583333333336</v>
      </c>
      <c r="B6736">
        <v>6</v>
      </c>
      <c r="C6736">
        <v>0</v>
      </c>
      <c r="D6736">
        <f>IF(DAY(brenna3[[#This Row],[data]])=DAY(A6735),MIN(brenna3[[#This Row],[temperatura]],D6735),brenna3[[#This Row],[temperatura]])</f>
        <v>0.3</v>
      </c>
      <c r="E6736">
        <f>IF(DAY(brenna3[[#This Row],[data]])=DAY(A6735),MAX(E6735,brenna3[[#This Row],[temperatura]]),brenna3[[#This Row],[temperatura]])</f>
        <v>6</v>
      </c>
      <c r="F6736" t="str">
        <f>IF(DAY(brenna3[[#This Row],[data]])&lt;&gt;DAY(A6737),brenna3[[#This Row],[maks]]-brenna3[[#This Row],[min]],"")</f>
        <v/>
      </c>
    </row>
    <row r="6737" spans="1:6" x14ac:dyDescent="0.25">
      <c r="A6737" s="1">
        <v>43746.625</v>
      </c>
      <c r="B6737">
        <v>5.6</v>
      </c>
      <c r="C6737">
        <v>0</v>
      </c>
      <c r="D6737">
        <f>IF(DAY(brenna3[[#This Row],[data]])=DAY(A6736),MIN(brenna3[[#This Row],[temperatura]],D6736),brenna3[[#This Row],[temperatura]])</f>
        <v>0.3</v>
      </c>
      <c r="E6737">
        <f>IF(DAY(brenna3[[#This Row],[data]])=DAY(A6736),MAX(E6736,brenna3[[#This Row],[temperatura]]),brenna3[[#This Row],[temperatura]])</f>
        <v>6</v>
      </c>
      <c r="F6737" t="str">
        <f>IF(DAY(brenna3[[#This Row],[data]])&lt;&gt;DAY(A6738),brenna3[[#This Row],[maks]]-brenna3[[#This Row],[min]],"")</f>
        <v/>
      </c>
    </row>
    <row r="6738" spans="1:6" x14ac:dyDescent="0.25">
      <c r="A6738" s="1">
        <v>43746.666666666664</v>
      </c>
      <c r="B6738">
        <v>5.0999999999999996</v>
      </c>
      <c r="C6738">
        <v>0.1</v>
      </c>
      <c r="D6738">
        <f>IF(DAY(brenna3[[#This Row],[data]])=DAY(A6737),MIN(brenna3[[#This Row],[temperatura]],D6737),brenna3[[#This Row],[temperatura]])</f>
        <v>0.3</v>
      </c>
      <c r="E6738">
        <f>IF(DAY(brenna3[[#This Row],[data]])=DAY(A6737),MAX(E6737,brenna3[[#This Row],[temperatura]]),brenna3[[#This Row],[temperatura]])</f>
        <v>6</v>
      </c>
      <c r="F6738" t="str">
        <f>IF(DAY(brenna3[[#This Row],[data]])&lt;&gt;DAY(A6739),brenna3[[#This Row],[maks]]-brenna3[[#This Row],[min]],"")</f>
        <v/>
      </c>
    </row>
    <row r="6739" spans="1:6" x14ac:dyDescent="0.25">
      <c r="A6739" s="1">
        <v>43746.708333333336</v>
      </c>
      <c r="B6739">
        <v>4.9000000000000004</v>
      </c>
      <c r="C6739">
        <v>0.2</v>
      </c>
      <c r="D6739">
        <f>IF(DAY(brenna3[[#This Row],[data]])=DAY(A6738),MIN(brenna3[[#This Row],[temperatura]],D6738),brenna3[[#This Row],[temperatura]])</f>
        <v>0.3</v>
      </c>
      <c r="E6739">
        <f>IF(DAY(brenna3[[#This Row],[data]])=DAY(A6738),MAX(E6738,brenna3[[#This Row],[temperatura]]),brenna3[[#This Row],[temperatura]])</f>
        <v>6</v>
      </c>
      <c r="F6739" t="str">
        <f>IF(DAY(brenna3[[#This Row],[data]])&lt;&gt;DAY(A6740),brenna3[[#This Row],[maks]]-brenna3[[#This Row],[min]],"")</f>
        <v/>
      </c>
    </row>
    <row r="6740" spans="1:6" x14ac:dyDescent="0.25">
      <c r="A6740" s="1">
        <v>43746.75</v>
      </c>
      <c r="B6740">
        <v>5.9</v>
      </c>
      <c r="C6740">
        <v>0</v>
      </c>
      <c r="D6740">
        <f>IF(DAY(brenna3[[#This Row],[data]])=DAY(A6739),MIN(brenna3[[#This Row],[temperatura]],D6739),brenna3[[#This Row],[temperatura]])</f>
        <v>0.3</v>
      </c>
      <c r="E6740">
        <f>IF(DAY(brenna3[[#This Row],[data]])=DAY(A6739),MAX(E6739,brenna3[[#This Row],[temperatura]]),brenna3[[#This Row],[temperatura]])</f>
        <v>6</v>
      </c>
      <c r="F6740" t="str">
        <f>IF(DAY(brenna3[[#This Row],[data]])&lt;&gt;DAY(A6741),brenna3[[#This Row],[maks]]-brenna3[[#This Row],[min]],"")</f>
        <v/>
      </c>
    </row>
    <row r="6741" spans="1:6" x14ac:dyDescent="0.25">
      <c r="A6741" s="1">
        <v>43746.791666666664</v>
      </c>
      <c r="B6741">
        <v>6.6</v>
      </c>
      <c r="C6741">
        <v>0</v>
      </c>
      <c r="D6741">
        <f>IF(DAY(brenna3[[#This Row],[data]])=DAY(A6740),MIN(brenna3[[#This Row],[temperatura]],D6740),brenna3[[#This Row],[temperatura]])</f>
        <v>0.3</v>
      </c>
      <c r="E6741">
        <f>IF(DAY(brenna3[[#This Row],[data]])=DAY(A6740),MAX(E6740,brenna3[[#This Row],[temperatura]]),brenna3[[#This Row],[temperatura]])</f>
        <v>6.6</v>
      </c>
      <c r="F6741" t="str">
        <f>IF(DAY(brenna3[[#This Row],[data]])&lt;&gt;DAY(A6742),brenna3[[#This Row],[maks]]-brenna3[[#This Row],[min]],"")</f>
        <v/>
      </c>
    </row>
    <row r="6742" spans="1:6" x14ac:dyDescent="0.25">
      <c r="A6742" s="1">
        <v>43746.833333333336</v>
      </c>
      <c r="B6742">
        <v>6</v>
      </c>
      <c r="C6742">
        <v>0</v>
      </c>
      <c r="D6742">
        <f>IF(DAY(brenna3[[#This Row],[data]])=DAY(A6741),MIN(brenna3[[#This Row],[temperatura]],D6741),brenna3[[#This Row],[temperatura]])</f>
        <v>0.3</v>
      </c>
      <c r="E6742">
        <f>IF(DAY(brenna3[[#This Row],[data]])=DAY(A6741),MAX(E6741,brenna3[[#This Row],[temperatura]]),brenna3[[#This Row],[temperatura]])</f>
        <v>6.6</v>
      </c>
      <c r="F6742" t="str">
        <f>IF(DAY(brenna3[[#This Row],[data]])&lt;&gt;DAY(A6743),brenna3[[#This Row],[maks]]-brenna3[[#This Row],[min]],"")</f>
        <v/>
      </c>
    </row>
    <row r="6743" spans="1:6" x14ac:dyDescent="0.25">
      <c r="A6743" s="1">
        <v>43746.875</v>
      </c>
      <c r="B6743">
        <v>5.8</v>
      </c>
      <c r="C6743">
        <v>0</v>
      </c>
      <c r="D6743">
        <f>IF(DAY(brenna3[[#This Row],[data]])=DAY(A6742),MIN(brenna3[[#This Row],[temperatura]],D6742),brenna3[[#This Row],[temperatura]])</f>
        <v>0.3</v>
      </c>
      <c r="E6743">
        <f>IF(DAY(brenna3[[#This Row],[data]])=DAY(A6742),MAX(E6742,brenna3[[#This Row],[temperatura]]),brenna3[[#This Row],[temperatura]])</f>
        <v>6.6</v>
      </c>
      <c r="F6743" t="str">
        <f>IF(DAY(brenna3[[#This Row],[data]])&lt;&gt;DAY(A6744),brenna3[[#This Row],[maks]]-brenna3[[#This Row],[min]],"")</f>
        <v/>
      </c>
    </row>
    <row r="6744" spans="1:6" x14ac:dyDescent="0.25">
      <c r="A6744" s="1">
        <v>43746.916666666664</v>
      </c>
      <c r="B6744">
        <v>6</v>
      </c>
      <c r="C6744">
        <v>0</v>
      </c>
      <c r="D6744">
        <f>IF(DAY(brenna3[[#This Row],[data]])=DAY(A6743),MIN(brenna3[[#This Row],[temperatura]],D6743),brenna3[[#This Row],[temperatura]])</f>
        <v>0.3</v>
      </c>
      <c r="E6744">
        <f>IF(DAY(brenna3[[#This Row],[data]])=DAY(A6743),MAX(E6743,brenna3[[#This Row],[temperatura]]),brenna3[[#This Row],[temperatura]])</f>
        <v>6.6</v>
      </c>
      <c r="F6744" t="str">
        <f>IF(DAY(brenna3[[#This Row],[data]])&lt;&gt;DAY(A6745),brenna3[[#This Row],[maks]]-brenna3[[#This Row],[min]],"")</f>
        <v/>
      </c>
    </row>
    <row r="6745" spans="1:6" x14ac:dyDescent="0.25">
      <c r="A6745" s="1">
        <v>43746.958333333336</v>
      </c>
      <c r="B6745">
        <v>5.7</v>
      </c>
      <c r="C6745">
        <v>0</v>
      </c>
      <c r="D6745">
        <f>IF(DAY(brenna3[[#This Row],[data]])=DAY(A6744),MIN(brenna3[[#This Row],[temperatura]],D6744),brenna3[[#This Row],[temperatura]])</f>
        <v>0.3</v>
      </c>
      <c r="E6745">
        <f>IF(DAY(brenna3[[#This Row],[data]])=DAY(A6744),MAX(E6744,brenna3[[#This Row],[temperatura]]),brenna3[[#This Row],[temperatura]])</f>
        <v>6.6</v>
      </c>
      <c r="F6745">
        <f>IF(DAY(brenna3[[#This Row],[data]])&lt;&gt;DAY(A6746),brenna3[[#This Row],[maks]]-brenna3[[#This Row],[min]],"")</f>
        <v>6.3</v>
      </c>
    </row>
    <row r="6746" spans="1:6" x14ac:dyDescent="0.25">
      <c r="A6746" s="1">
        <v>43747</v>
      </c>
      <c r="B6746">
        <v>5.9</v>
      </c>
      <c r="C6746">
        <v>0</v>
      </c>
      <c r="D6746">
        <f>IF(DAY(brenna3[[#This Row],[data]])=DAY(A6745),MIN(brenna3[[#This Row],[temperatura]],D6745),brenna3[[#This Row],[temperatura]])</f>
        <v>5.9</v>
      </c>
      <c r="E6746">
        <f>IF(DAY(brenna3[[#This Row],[data]])=DAY(A6745),MAX(E6745,brenna3[[#This Row],[temperatura]]),brenna3[[#This Row],[temperatura]])</f>
        <v>5.9</v>
      </c>
      <c r="F6746" t="str">
        <f>IF(DAY(brenna3[[#This Row],[data]])&lt;&gt;DAY(A6747),brenna3[[#This Row],[maks]]-brenna3[[#This Row],[min]],"")</f>
        <v/>
      </c>
    </row>
    <row r="6747" spans="1:6" x14ac:dyDescent="0.25">
      <c r="A6747" s="1">
        <v>43747.041666666664</v>
      </c>
      <c r="B6747">
        <v>5.7</v>
      </c>
      <c r="C6747">
        <v>0</v>
      </c>
      <c r="D6747">
        <f>IF(DAY(brenna3[[#This Row],[data]])=DAY(A6746),MIN(brenna3[[#This Row],[temperatura]],D6746),brenna3[[#This Row],[temperatura]])</f>
        <v>5.7</v>
      </c>
      <c r="E6747">
        <f>IF(DAY(brenna3[[#This Row],[data]])=DAY(A6746),MAX(E6746,brenna3[[#This Row],[temperatura]]),brenna3[[#This Row],[temperatura]])</f>
        <v>5.9</v>
      </c>
      <c r="F6747" t="str">
        <f>IF(DAY(brenna3[[#This Row],[data]])&lt;&gt;DAY(A6748),brenna3[[#This Row],[maks]]-brenna3[[#This Row],[min]],"")</f>
        <v/>
      </c>
    </row>
    <row r="6748" spans="1:6" x14ac:dyDescent="0.25">
      <c r="A6748" s="1">
        <v>43747.083333333336</v>
      </c>
      <c r="B6748">
        <v>5.8</v>
      </c>
      <c r="C6748">
        <v>0.1</v>
      </c>
      <c r="D6748">
        <f>IF(DAY(brenna3[[#This Row],[data]])=DAY(A6747),MIN(brenna3[[#This Row],[temperatura]],D6747),brenna3[[#This Row],[temperatura]])</f>
        <v>5.7</v>
      </c>
      <c r="E6748">
        <f>IF(DAY(brenna3[[#This Row],[data]])=DAY(A6747),MAX(E6747,brenna3[[#This Row],[temperatura]]),brenna3[[#This Row],[temperatura]])</f>
        <v>5.9</v>
      </c>
      <c r="F6748" t="str">
        <f>IF(DAY(brenna3[[#This Row],[data]])&lt;&gt;DAY(A6749),brenna3[[#This Row],[maks]]-brenna3[[#This Row],[min]],"")</f>
        <v/>
      </c>
    </row>
    <row r="6749" spans="1:6" x14ac:dyDescent="0.25">
      <c r="A6749" s="1">
        <v>43747.125</v>
      </c>
      <c r="B6749">
        <v>5.9</v>
      </c>
      <c r="C6749">
        <v>0</v>
      </c>
      <c r="D6749">
        <f>IF(DAY(brenna3[[#This Row],[data]])=DAY(A6748),MIN(brenna3[[#This Row],[temperatura]],D6748),brenna3[[#This Row],[temperatura]])</f>
        <v>5.7</v>
      </c>
      <c r="E6749">
        <f>IF(DAY(brenna3[[#This Row],[data]])=DAY(A6748),MAX(E6748,brenna3[[#This Row],[temperatura]]),brenna3[[#This Row],[temperatura]])</f>
        <v>5.9</v>
      </c>
      <c r="F6749" t="str">
        <f>IF(DAY(brenna3[[#This Row],[data]])&lt;&gt;DAY(A6750),brenna3[[#This Row],[maks]]-brenna3[[#This Row],[min]],"")</f>
        <v/>
      </c>
    </row>
    <row r="6750" spans="1:6" x14ac:dyDescent="0.25">
      <c r="A6750" s="1">
        <v>43747.166666666664</v>
      </c>
      <c r="B6750">
        <v>5.8</v>
      </c>
      <c r="C6750">
        <v>0.2</v>
      </c>
      <c r="D6750">
        <f>IF(DAY(brenna3[[#This Row],[data]])=DAY(A6749),MIN(brenna3[[#This Row],[temperatura]],D6749),brenna3[[#This Row],[temperatura]])</f>
        <v>5.7</v>
      </c>
      <c r="E6750">
        <f>IF(DAY(brenna3[[#This Row],[data]])=DAY(A6749),MAX(E6749,brenna3[[#This Row],[temperatura]]),brenna3[[#This Row],[temperatura]])</f>
        <v>5.9</v>
      </c>
      <c r="F6750" t="str">
        <f>IF(DAY(brenna3[[#This Row],[data]])&lt;&gt;DAY(A6751),brenna3[[#This Row],[maks]]-brenna3[[#This Row],[min]],"")</f>
        <v/>
      </c>
    </row>
    <row r="6751" spans="1:6" x14ac:dyDescent="0.25">
      <c r="A6751" s="1">
        <v>43747.208333333336</v>
      </c>
      <c r="B6751">
        <v>5.8</v>
      </c>
      <c r="C6751">
        <v>0.5</v>
      </c>
      <c r="D6751">
        <f>IF(DAY(brenna3[[#This Row],[data]])=DAY(A6750),MIN(brenna3[[#This Row],[temperatura]],D6750),brenna3[[#This Row],[temperatura]])</f>
        <v>5.7</v>
      </c>
      <c r="E6751">
        <f>IF(DAY(brenna3[[#This Row],[data]])=DAY(A6750),MAX(E6750,brenna3[[#This Row],[temperatura]]),brenna3[[#This Row],[temperatura]])</f>
        <v>5.9</v>
      </c>
      <c r="F6751" t="str">
        <f>IF(DAY(brenna3[[#This Row],[data]])&lt;&gt;DAY(A6752),brenna3[[#This Row],[maks]]-brenna3[[#This Row],[min]],"")</f>
        <v/>
      </c>
    </row>
    <row r="6752" spans="1:6" x14ac:dyDescent="0.25">
      <c r="A6752" s="1">
        <v>43747.25</v>
      </c>
      <c r="B6752">
        <v>5.6</v>
      </c>
      <c r="C6752">
        <v>0.1</v>
      </c>
      <c r="D6752">
        <f>IF(DAY(brenna3[[#This Row],[data]])=DAY(A6751),MIN(brenna3[[#This Row],[temperatura]],D6751),brenna3[[#This Row],[temperatura]])</f>
        <v>5.6</v>
      </c>
      <c r="E6752">
        <f>IF(DAY(brenna3[[#This Row],[data]])=DAY(A6751),MAX(E6751,brenna3[[#This Row],[temperatura]]),brenna3[[#This Row],[temperatura]])</f>
        <v>5.9</v>
      </c>
      <c r="F6752" t="str">
        <f>IF(DAY(brenna3[[#This Row],[data]])&lt;&gt;DAY(A6753),brenna3[[#This Row],[maks]]-brenna3[[#This Row],[min]],"")</f>
        <v/>
      </c>
    </row>
    <row r="6753" spans="1:6" x14ac:dyDescent="0.25">
      <c r="A6753" s="1">
        <v>43747.291666666664</v>
      </c>
      <c r="B6753">
        <v>5.6</v>
      </c>
      <c r="C6753">
        <v>0</v>
      </c>
      <c r="D6753">
        <f>IF(DAY(brenna3[[#This Row],[data]])=DAY(A6752),MIN(brenna3[[#This Row],[temperatura]],D6752),brenna3[[#This Row],[temperatura]])</f>
        <v>5.6</v>
      </c>
      <c r="E6753">
        <f>IF(DAY(brenna3[[#This Row],[data]])=DAY(A6752),MAX(E6752,brenna3[[#This Row],[temperatura]]),brenna3[[#This Row],[temperatura]])</f>
        <v>5.9</v>
      </c>
      <c r="F6753" t="str">
        <f>IF(DAY(brenna3[[#This Row],[data]])&lt;&gt;DAY(A6754),brenna3[[#This Row],[maks]]-brenna3[[#This Row],[min]],"")</f>
        <v/>
      </c>
    </row>
    <row r="6754" spans="1:6" x14ac:dyDescent="0.25">
      <c r="A6754" s="1">
        <v>43747.333333333336</v>
      </c>
      <c r="B6754">
        <v>6</v>
      </c>
      <c r="C6754">
        <v>0</v>
      </c>
      <c r="D6754">
        <f>IF(DAY(brenna3[[#This Row],[data]])=DAY(A6753),MIN(brenna3[[#This Row],[temperatura]],D6753),brenna3[[#This Row],[temperatura]])</f>
        <v>5.6</v>
      </c>
      <c r="E6754">
        <f>IF(DAY(brenna3[[#This Row],[data]])=DAY(A6753),MAX(E6753,brenna3[[#This Row],[temperatura]]),brenna3[[#This Row],[temperatura]])</f>
        <v>6</v>
      </c>
      <c r="F6754" t="str">
        <f>IF(DAY(brenna3[[#This Row],[data]])&lt;&gt;DAY(A6755),brenna3[[#This Row],[maks]]-brenna3[[#This Row],[min]],"")</f>
        <v/>
      </c>
    </row>
    <row r="6755" spans="1:6" x14ac:dyDescent="0.25">
      <c r="A6755" s="1">
        <v>43747.375</v>
      </c>
      <c r="B6755">
        <v>6.3</v>
      </c>
      <c r="C6755">
        <v>0</v>
      </c>
      <c r="D6755">
        <f>IF(DAY(brenna3[[#This Row],[data]])=DAY(A6754),MIN(brenna3[[#This Row],[temperatura]],D6754),brenna3[[#This Row],[temperatura]])</f>
        <v>5.6</v>
      </c>
      <c r="E6755">
        <f>IF(DAY(brenna3[[#This Row],[data]])=DAY(A6754),MAX(E6754,brenna3[[#This Row],[temperatura]]),brenna3[[#This Row],[temperatura]])</f>
        <v>6.3</v>
      </c>
      <c r="F6755" t="str">
        <f>IF(DAY(brenna3[[#This Row],[data]])&lt;&gt;DAY(A6756),brenna3[[#This Row],[maks]]-brenna3[[#This Row],[min]],"")</f>
        <v/>
      </c>
    </row>
    <row r="6756" spans="1:6" x14ac:dyDescent="0.25">
      <c r="A6756" s="1">
        <v>43747.416666666664</v>
      </c>
      <c r="B6756">
        <v>7</v>
      </c>
      <c r="C6756">
        <v>0</v>
      </c>
      <c r="D6756">
        <f>IF(DAY(brenna3[[#This Row],[data]])=DAY(A6755),MIN(brenna3[[#This Row],[temperatura]],D6755),brenna3[[#This Row],[temperatura]])</f>
        <v>5.6</v>
      </c>
      <c r="E6756">
        <f>IF(DAY(brenna3[[#This Row],[data]])=DAY(A6755),MAX(E6755,brenna3[[#This Row],[temperatura]]),brenna3[[#This Row],[temperatura]])</f>
        <v>7</v>
      </c>
      <c r="F6756" t="str">
        <f>IF(DAY(brenna3[[#This Row],[data]])&lt;&gt;DAY(A6757),brenna3[[#This Row],[maks]]-brenna3[[#This Row],[min]],"")</f>
        <v/>
      </c>
    </row>
    <row r="6757" spans="1:6" x14ac:dyDescent="0.25">
      <c r="A6757" s="1">
        <v>43747.458333333336</v>
      </c>
      <c r="B6757">
        <v>7.8</v>
      </c>
      <c r="C6757">
        <v>0</v>
      </c>
      <c r="D6757">
        <f>IF(DAY(brenna3[[#This Row],[data]])=DAY(A6756),MIN(brenna3[[#This Row],[temperatura]],D6756),brenna3[[#This Row],[temperatura]])</f>
        <v>5.6</v>
      </c>
      <c r="E6757">
        <f>IF(DAY(brenna3[[#This Row],[data]])=DAY(A6756),MAX(E6756,brenna3[[#This Row],[temperatura]]),brenna3[[#This Row],[temperatura]])</f>
        <v>7.8</v>
      </c>
      <c r="F6757" t="str">
        <f>IF(DAY(brenna3[[#This Row],[data]])&lt;&gt;DAY(A6758),brenna3[[#This Row],[maks]]-brenna3[[#This Row],[min]],"")</f>
        <v/>
      </c>
    </row>
    <row r="6758" spans="1:6" x14ac:dyDescent="0.25">
      <c r="A6758" s="1">
        <v>43747.5</v>
      </c>
      <c r="B6758">
        <v>7.4</v>
      </c>
      <c r="C6758">
        <v>0.3</v>
      </c>
      <c r="D6758">
        <f>IF(DAY(brenna3[[#This Row],[data]])=DAY(A6757),MIN(brenna3[[#This Row],[temperatura]],D6757),brenna3[[#This Row],[temperatura]])</f>
        <v>5.6</v>
      </c>
      <c r="E6758">
        <f>IF(DAY(brenna3[[#This Row],[data]])=DAY(A6757),MAX(E6757,brenna3[[#This Row],[temperatura]]),brenna3[[#This Row],[temperatura]])</f>
        <v>7.8</v>
      </c>
      <c r="F6758" t="str">
        <f>IF(DAY(brenna3[[#This Row],[data]])&lt;&gt;DAY(A6759),brenna3[[#This Row],[maks]]-brenna3[[#This Row],[min]],"")</f>
        <v/>
      </c>
    </row>
    <row r="6759" spans="1:6" x14ac:dyDescent="0.25">
      <c r="A6759" s="1">
        <v>43747.541666666664</v>
      </c>
      <c r="B6759">
        <v>7.6</v>
      </c>
      <c r="C6759">
        <v>0.3</v>
      </c>
      <c r="D6759">
        <f>IF(DAY(brenna3[[#This Row],[data]])=DAY(A6758),MIN(brenna3[[#This Row],[temperatura]],D6758),brenna3[[#This Row],[temperatura]])</f>
        <v>5.6</v>
      </c>
      <c r="E6759">
        <f>IF(DAY(brenna3[[#This Row],[data]])=DAY(A6758),MAX(E6758,brenna3[[#This Row],[temperatura]]),brenna3[[#This Row],[temperatura]])</f>
        <v>7.8</v>
      </c>
      <c r="F6759" t="str">
        <f>IF(DAY(brenna3[[#This Row],[data]])&lt;&gt;DAY(A6760),brenna3[[#This Row],[maks]]-brenna3[[#This Row],[min]],"")</f>
        <v/>
      </c>
    </row>
    <row r="6760" spans="1:6" x14ac:dyDescent="0.25">
      <c r="A6760" s="1">
        <v>43747.583333333336</v>
      </c>
      <c r="B6760">
        <v>7.9</v>
      </c>
      <c r="C6760">
        <v>0.1</v>
      </c>
      <c r="D6760">
        <f>IF(DAY(brenna3[[#This Row],[data]])=DAY(A6759),MIN(brenna3[[#This Row],[temperatura]],D6759),brenna3[[#This Row],[temperatura]])</f>
        <v>5.6</v>
      </c>
      <c r="E6760">
        <f>IF(DAY(brenna3[[#This Row],[data]])=DAY(A6759),MAX(E6759,brenna3[[#This Row],[temperatura]]),brenna3[[#This Row],[temperatura]])</f>
        <v>7.9</v>
      </c>
      <c r="F6760" t="str">
        <f>IF(DAY(brenna3[[#This Row],[data]])&lt;&gt;DAY(A6761),brenna3[[#This Row],[maks]]-brenna3[[#This Row],[min]],"")</f>
        <v/>
      </c>
    </row>
    <row r="6761" spans="1:6" x14ac:dyDescent="0.25">
      <c r="A6761" s="1">
        <v>43747.625</v>
      </c>
      <c r="B6761">
        <v>7.7</v>
      </c>
      <c r="C6761">
        <v>0</v>
      </c>
      <c r="D6761">
        <f>IF(DAY(brenna3[[#This Row],[data]])=DAY(A6760),MIN(brenna3[[#This Row],[temperatura]],D6760),brenna3[[#This Row],[temperatura]])</f>
        <v>5.6</v>
      </c>
      <c r="E6761">
        <f>IF(DAY(brenna3[[#This Row],[data]])=DAY(A6760),MAX(E6760,brenna3[[#This Row],[temperatura]]),brenna3[[#This Row],[temperatura]])</f>
        <v>7.9</v>
      </c>
      <c r="F6761" t="str">
        <f>IF(DAY(brenna3[[#This Row],[data]])&lt;&gt;DAY(A6762),brenna3[[#This Row],[maks]]-brenna3[[#This Row],[min]],"")</f>
        <v/>
      </c>
    </row>
    <row r="6762" spans="1:6" x14ac:dyDescent="0.25">
      <c r="A6762" s="1">
        <v>43747.666666666664</v>
      </c>
      <c r="B6762">
        <v>8</v>
      </c>
      <c r="C6762">
        <v>0</v>
      </c>
      <c r="D6762">
        <f>IF(DAY(brenna3[[#This Row],[data]])=DAY(A6761),MIN(brenna3[[#This Row],[temperatura]],D6761),brenna3[[#This Row],[temperatura]])</f>
        <v>5.6</v>
      </c>
      <c r="E6762">
        <f>IF(DAY(brenna3[[#This Row],[data]])=DAY(A6761),MAX(E6761,brenna3[[#This Row],[temperatura]]),brenna3[[#This Row],[temperatura]])</f>
        <v>8</v>
      </c>
      <c r="F6762" t="str">
        <f>IF(DAY(brenna3[[#This Row],[data]])&lt;&gt;DAY(A6763),brenna3[[#This Row],[maks]]-brenna3[[#This Row],[min]],"")</f>
        <v/>
      </c>
    </row>
    <row r="6763" spans="1:6" x14ac:dyDescent="0.25">
      <c r="A6763" s="1">
        <v>43747.708333333336</v>
      </c>
      <c r="B6763">
        <v>8.1</v>
      </c>
      <c r="C6763">
        <v>0.7</v>
      </c>
      <c r="D6763">
        <f>IF(DAY(brenna3[[#This Row],[data]])=DAY(A6762),MIN(brenna3[[#This Row],[temperatura]],D6762),brenna3[[#This Row],[temperatura]])</f>
        <v>5.6</v>
      </c>
      <c r="E6763">
        <f>IF(DAY(brenna3[[#This Row],[data]])=DAY(A6762),MAX(E6762,brenna3[[#This Row],[temperatura]]),brenna3[[#This Row],[temperatura]])</f>
        <v>8.1</v>
      </c>
      <c r="F6763" t="str">
        <f>IF(DAY(brenna3[[#This Row],[data]])&lt;&gt;DAY(A6764),brenna3[[#This Row],[maks]]-brenna3[[#This Row],[min]],"")</f>
        <v/>
      </c>
    </row>
    <row r="6764" spans="1:6" x14ac:dyDescent="0.25">
      <c r="A6764" s="1">
        <v>43747.75</v>
      </c>
      <c r="B6764">
        <v>8.1</v>
      </c>
      <c r="C6764">
        <v>2.2000000000000002</v>
      </c>
      <c r="D6764">
        <f>IF(DAY(brenna3[[#This Row],[data]])=DAY(A6763),MIN(brenna3[[#This Row],[temperatura]],D6763),brenna3[[#This Row],[temperatura]])</f>
        <v>5.6</v>
      </c>
      <c r="E6764">
        <f>IF(DAY(brenna3[[#This Row],[data]])=DAY(A6763),MAX(E6763,brenna3[[#This Row],[temperatura]]),brenna3[[#This Row],[temperatura]])</f>
        <v>8.1</v>
      </c>
      <c r="F6764" t="str">
        <f>IF(DAY(brenna3[[#This Row],[data]])&lt;&gt;DAY(A6765),brenna3[[#This Row],[maks]]-brenna3[[#This Row],[min]],"")</f>
        <v/>
      </c>
    </row>
    <row r="6765" spans="1:6" x14ac:dyDescent="0.25">
      <c r="A6765" s="1">
        <v>43747.791666666664</v>
      </c>
      <c r="B6765">
        <v>7.7</v>
      </c>
      <c r="C6765">
        <v>4.8</v>
      </c>
      <c r="D6765">
        <f>IF(DAY(brenna3[[#This Row],[data]])=DAY(A6764),MIN(brenna3[[#This Row],[temperatura]],D6764),brenna3[[#This Row],[temperatura]])</f>
        <v>5.6</v>
      </c>
      <c r="E6765">
        <f>IF(DAY(brenna3[[#This Row],[data]])=DAY(A6764),MAX(E6764,brenna3[[#This Row],[temperatura]]),brenna3[[#This Row],[temperatura]])</f>
        <v>8.1</v>
      </c>
      <c r="F6765" t="str">
        <f>IF(DAY(brenna3[[#This Row],[data]])&lt;&gt;DAY(A6766),brenna3[[#This Row],[maks]]-brenna3[[#This Row],[min]],"")</f>
        <v/>
      </c>
    </row>
    <row r="6766" spans="1:6" x14ac:dyDescent="0.25">
      <c r="A6766" s="1">
        <v>43747.833333333336</v>
      </c>
      <c r="B6766">
        <v>7.7</v>
      </c>
      <c r="C6766">
        <v>3</v>
      </c>
      <c r="D6766">
        <f>IF(DAY(brenna3[[#This Row],[data]])=DAY(A6765),MIN(brenna3[[#This Row],[temperatura]],D6765),brenna3[[#This Row],[temperatura]])</f>
        <v>5.6</v>
      </c>
      <c r="E6766">
        <f>IF(DAY(brenna3[[#This Row],[data]])=DAY(A6765),MAX(E6765,brenna3[[#This Row],[temperatura]]),brenna3[[#This Row],[temperatura]])</f>
        <v>8.1</v>
      </c>
      <c r="F6766" t="str">
        <f>IF(DAY(brenna3[[#This Row],[data]])&lt;&gt;DAY(A6767),brenna3[[#This Row],[maks]]-brenna3[[#This Row],[min]],"")</f>
        <v/>
      </c>
    </row>
    <row r="6767" spans="1:6" x14ac:dyDescent="0.25">
      <c r="A6767" s="1">
        <v>43747.875</v>
      </c>
      <c r="B6767">
        <v>7.6</v>
      </c>
      <c r="C6767">
        <v>1.3</v>
      </c>
      <c r="D6767">
        <f>IF(DAY(brenna3[[#This Row],[data]])=DAY(A6766),MIN(brenna3[[#This Row],[temperatura]],D6766),brenna3[[#This Row],[temperatura]])</f>
        <v>5.6</v>
      </c>
      <c r="E6767">
        <f>IF(DAY(brenna3[[#This Row],[data]])=DAY(A6766),MAX(E6766,brenna3[[#This Row],[temperatura]]),brenna3[[#This Row],[temperatura]])</f>
        <v>8.1</v>
      </c>
      <c r="F6767" t="str">
        <f>IF(DAY(brenna3[[#This Row],[data]])&lt;&gt;DAY(A6768),brenna3[[#This Row],[maks]]-brenna3[[#This Row],[min]],"")</f>
        <v/>
      </c>
    </row>
    <row r="6768" spans="1:6" x14ac:dyDescent="0.25">
      <c r="A6768" s="1">
        <v>43747.916666666664</v>
      </c>
      <c r="B6768">
        <v>7.3</v>
      </c>
      <c r="C6768">
        <v>1.5</v>
      </c>
      <c r="D6768">
        <f>IF(DAY(brenna3[[#This Row],[data]])=DAY(A6767),MIN(brenna3[[#This Row],[temperatura]],D6767),brenna3[[#This Row],[temperatura]])</f>
        <v>5.6</v>
      </c>
      <c r="E6768">
        <f>IF(DAY(brenna3[[#This Row],[data]])=DAY(A6767),MAX(E6767,brenna3[[#This Row],[temperatura]]),brenna3[[#This Row],[temperatura]])</f>
        <v>8.1</v>
      </c>
      <c r="F6768" t="str">
        <f>IF(DAY(brenna3[[#This Row],[data]])&lt;&gt;DAY(A6769),brenna3[[#This Row],[maks]]-brenna3[[#This Row],[min]],"")</f>
        <v/>
      </c>
    </row>
    <row r="6769" spans="1:6" x14ac:dyDescent="0.25">
      <c r="A6769" s="1">
        <v>43747.958333333336</v>
      </c>
      <c r="B6769">
        <v>6.7</v>
      </c>
      <c r="C6769">
        <v>0</v>
      </c>
      <c r="D6769">
        <f>IF(DAY(brenna3[[#This Row],[data]])=DAY(A6768),MIN(brenna3[[#This Row],[temperatura]],D6768),brenna3[[#This Row],[temperatura]])</f>
        <v>5.6</v>
      </c>
      <c r="E6769">
        <f>IF(DAY(brenna3[[#This Row],[data]])=DAY(A6768),MAX(E6768,brenna3[[#This Row],[temperatura]]),brenna3[[#This Row],[temperatura]])</f>
        <v>8.1</v>
      </c>
      <c r="F6769">
        <f>IF(DAY(brenna3[[#This Row],[data]])&lt;&gt;DAY(A6770),brenna3[[#This Row],[maks]]-brenna3[[#This Row],[min]],"")</f>
        <v>2.5</v>
      </c>
    </row>
    <row r="6770" spans="1:6" x14ac:dyDescent="0.25">
      <c r="A6770" s="1">
        <v>43748</v>
      </c>
      <c r="B6770">
        <v>6.8</v>
      </c>
      <c r="C6770">
        <v>0</v>
      </c>
      <c r="D6770">
        <f>IF(DAY(brenna3[[#This Row],[data]])=DAY(A6769),MIN(brenna3[[#This Row],[temperatura]],D6769),brenna3[[#This Row],[temperatura]])</f>
        <v>6.8</v>
      </c>
      <c r="E6770">
        <f>IF(DAY(brenna3[[#This Row],[data]])=DAY(A6769),MAX(E6769,brenna3[[#This Row],[temperatura]]),brenna3[[#This Row],[temperatura]])</f>
        <v>6.8</v>
      </c>
      <c r="F6770" t="str">
        <f>IF(DAY(brenna3[[#This Row],[data]])&lt;&gt;DAY(A6771),brenna3[[#This Row],[maks]]-brenna3[[#This Row],[min]],"")</f>
        <v/>
      </c>
    </row>
    <row r="6771" spans="1:6" x14ac:dyDescent="0.25">
      <c r="A6771" s="1">
        <v>43748.041666666664</v>
      </c>
      <c r="B6771">
        <v>6.4</v>
      </c>
      <c r="C6771">
        <v>0</v>
      </c>
      <c r="D6771">
        <f>IF(DAY(brenna3[[#This Row],[data]])=DAY(A6770),MIN(brenna3[[#This Row],[temperatura]],D6770),brenna3[[#This Row],[temperatura]])</f>
        <v>6.4</v>
      </c>
      <c r="E6771">
        <f>IF(DAY(brenna3[[#This Row],[data]])=DAY(A6770),MAX(E6770,brenna3[[#This Row],[temperatura]]),brenna3[[#This Row],[temperatura]])</f>
        <v>6.8</v>
      </c>
      <c r="F6771" t="str">
        <f>IF(DAY(brenna3[[#This Row],[data]])&lt;&gt;DAY(A6772),brenna3[[#This Row],[maks]]-brenna3[[#This Row],[min]],"")</f>
        <v/>
      </c>
    </row>
    <row r="6772" spans="1:6" x14ac:dyDescent="0.25">
      <c r="A6772" s="1">
        <v>43748.083333333336</v>
      </c>
      <c r="B6772">
        <v>6.6</v>
      </c>
      <c r="C6772">
        <v>0</v>
      </c>
      <c r="D6772">
        <f>IF(DAY(brenna3[[#This Row],[data]])=DAY(A6771),MIN(brenna3[[#This Row],[temperatura]],D6771),brenna3[[#This Row],[temperatura]])</f>
        <v>6.4</v>
      </c>
      <c r="E6772">
        <f>IF(DAY(brenna3[[#This Row],[data]])=DAY(A6771),MAX(E6771,brenna3[[#This Row],[temperatura]]),brenna3[[#This Row],[temperatura]])</f>
        <v>6.8</v>
      </c>
      <c r="F6772" t="str">
        <f>IF(DAY(brenna3[[#This Row],[data]])&lt;&gt;DAY(A6773),brenna3[[#This Row],[maks]]-brenna3[[#This Row],[min]],"")</f>
        <v/>
      </c>
    </row>
    <row r="6773" spans="1:6" x14ac:dyDescent="0.25">
      <c r="A6773" s="1">
        <v>43748.125</v>
      </c>
      <c r="B6773">
        <v>6.9</v>
      </c>
      <c r="C6773">
        <v>0</v>
      </c>
      <c r="D6773">
        <f>IF(DAY(brenna3[[#This Row],[data]])=DAY(A6772),MIN(brenna3[[#This Row],[temperatura]],D6772),brenna3[[#This Row],[temperatura]])</f>
        <v>6.4</v>
      </c>
      <c r="E6773">
        <f>IF(DAY(brenna3[[#This Row],[data]])=DAY(A6772),MAX(E6772,brenna3[[#This Row],[temperatura]]),brenna3[[#This Row],[temperatura]])</f>
        <v>6.9</v>
      </c>
      <c r="F6773" t="str">
        <f>IF(DAY(brenna3[[#This Row],[data]])&lt;&gt;DAY(A6774),brenna3[[#This Row],[maks]]-brenna3[[#This Row],[min]],"")</f>
        <v/>
      </c>
    </row>
    <row r="6774" spans="1:6" x14ac:dyDescent="0.25">
      <c r="A6774" s="1">
        <v>43748.166666666664</v>
      </c>
      <c r="B6774">
        <v>6.9</v>
      </c>
      <c r="C6774">
        <v>0</v>
      </c>
      <c r="D6774">
        <f>IF(DAY(brenna3[[#This Row],[data]])=DAY(A6773),MIN(brenna3[[#This Row],[temperatura]],D6773),brenna3[[#This Row],[temperatura]])</f>
        <v>6.4</v>
      </c>
      <c r="E6774">
        <f>IF(DAY(brenna3[[#This Row],[data]])=DAY(A6773),MAX(E6773,brenna3[[#This Row],[temperatura]]),brenna3[[#This Row],[temperatura]])</f>
        <v>6.9</v>
      </c>
      <c r="F6774" t="str">
        <f>IF(DAY(brenna3[[#This Row],[data]])&lt;&gt;DAY(A6775),brenna3[[#This Row],[maks]]-brenna3[[#This Row],[min]],"")</f>
        <v/>
      </c>
    </row>
    <row r="6775" spans="1:6" x14ac:dyDescent="0.25">
      <c r="A6775" s="1">
        <v>43748.208333333336</v>
      </c>
      <c r="B6775">
        <v>6.8</v>
      </c>
      <c r="C6775">
        <v>0</v>
      </c>
      <c r="D6775">
        <f>IF(DAY(brenna3[[#This Row],[data]])=DAY(A6774),MIN(brenna3[[#This Row],[temperatura]],D6774),brenna3[[#This Row],[temperatura]])</f>
        <v>6.4</v>
      </c>
      <c r="E6775">
        <f>IF(DAY(brenna3[[#This Row],[data]])=DAY(A6774),MAX(E6774,brenna3[[#This Row],[temperatura]]),brenna3[[#This Row],[temperatura]])</f>
        <v>6.9</v>
      </c>
      <c r="F6775" t="str">
        <f>IF(DAY(brenna3[[#This Row],[data]])&lt;&gt;DAY(A6776),brenna3[[#This Row],[maks]]-brenna3[[#This Row],[min]],"")</f>
        <v/>
      </c>
    </row>
    <row r="6776" spans="1:6" x14ac:dyDescent="0.25">
      <c r="A6776" s="1">
        <v>43748.25</v>
      </c>
      <c r="B6776">
        <v>6.6</v>
      </c>
      <c r="C6776">
        <v>0</v>
      </c>
      <c r="D6776">
        <f>IF(DAY(brenna3[[#This Row],[data]])=DAY(A6775),MIN(brenna3[[#This Row],[temperatura]],D6775),brenna3[[#This Row],[temperatura]])</f>
        <v>6.4</v>
      </c>
      <c r="E6776">
        <f>IF(DAY(brenna3[[#This Row],[data]])=DAY(A6775),MAX(E6775,brenna3[[#This Row],[temperatura]]),brenna3[[#This Row],[temperatura]])</f>
        <v>6.9</v>
      </c>
      <c r="F6776" t="str">
        <f>IF(DAY(brenna3[[#This Row],[data]])&lt;&gt;DAY(A6777),brenna3[[#This Row],[maks]]-brenna3[[#This Row],[min]],"")</f>
        <v/>
      </c>
    </row>
    <row r="6777" spans="1:6" x14ac:dyDescent="0.25">
      <c r="A6777" s="1">
        <v>43748.291666666664</v>
      </c>
      <c r="B6777">
        <v>6.4</v>
      </c>
      <c r="C6777">
        <v>0</v>
      </c>
      <c r="D6777">
        <f>IF(DAY(brenna3[[#This Row],[data]])=DAY(A6776),MIN(brenna3[[#This Row],[temperatura]],D6776),brenna3[[#This Row],[temperatura]])</f>
        <v>6.4</v>
      </c>
      <c r="E6777">
        <f>IF(DAY(brenna3[[#This Row],[data]])=DAY(A6776),MAX(E6776,brenna3[[#This Row],[temperatura]]),brenna3[[#This Row],[temperatura]])</f>
        <v>6.9</v>
      </c>
      <c r="F6777" t="str">
        <f>IF(DAY(brenna3[[#This Row],[data]])&lt;&gt;DAY(A6778),brenna3[[#This Row],[maks]]-brenna3[[#This Row],[min]],"")</f>
        <v/>
      </c>
    </row>
    <row r="6778" spans="1:6" x14ac:dyDescent="0.25">
      <c r="A6778" s="1">
        <v>43748.333333333336</v>
      </c>
      <c r="B6778">
        <v>6.8</v>
      </c>
      <c r="C6778">
        <v>0</v>
      </c>
      <c r="D6778">
        <f>IF(DAY(brenna3[[#This Row],[data]])=DAY(A6777),MIN(brenna3[[#This Row],[temperatura]],D6777),brenna3[[#This Row],[temperatura]])</f>
        <v>6.4</v>
      </c>
      <c r="E6778">
        <f>IF(DAY(brenna3[[#This Row],[data]])=DAY(A6777),MAX(E6777,brenna3[[#This Row],[temperatura]]),brenna3[[#This Row],[temperatura]])</f>
        <v>6.9</v>
      </c>
      <c r="F6778" t="str">
        <f>IF(DAY(brenna3[[#This Row],[data]])&lt;&gt;DAY(A6779),brenna3[[#This Row],[maks]]-brenna3[[#This Row],[min]],"")</f>
        <v/>
      </c>
    </row>
    <row r="6779" spans="1:6" x14ac:dyDescent="0.25">
      <c r="A6779" s="1">
        <v>43748.375</v>
      </c>
      <c r="B6779">
        <v>7.6</v>
      </c>
      <c r="C6779">
        <v>0</v>
      </c>
      <c r="D6779">
        <f>IF(DAY(brenna3[[#This Row],[data]])=DAY(A6778),MIN(brenna3[[#This Row],[temperatura]],D6778),brenna3[[#This Row],[temperatura]])</f>
        <v>6.4</v>
      </c>
      <c r="E6779">
        <f>IF(DAY(brenna3[[#This Row],[data]])=DAY(A6778),MAX(E6778,brenna3[[#This Row],[temperatura]]),brenna3[[#This Row],[temperatura]])</f>
        <v>7.6</v>
      </c>
      <c r="F6779" t="str">
        <f>IF(DAY(brenna3[[#This Row],[data]])&lt;&gt;DAY(A6780),brenna3[[#This Row],[maks]]-brenna3[[#This Row],[min]],"")</f>
        <v/>
      </c>
    </row>
    <row r="6780" spans="1:6" x14ac:dyDescent="0.25">
      <c r="A6780" s="1">
        <v>43748.416666666664</v>
      </c>
      <c r="B6780">
        <v>8.1</v>
      </c>
      <c r="C6780">
        <v>0</v>
      </c>
      <c r="D6780">
        <f>IF(DAY(brenna3[[#This Row],[data]])=DAY(A6779),MIN(brenna3[[#This Row],[temperatura]],D6779),brenna3[[#This Row],[temperatura]])</f>
        <v>6.4</v>
      </c>
      <c r="E6780">
        <f>IF(DAY(brenna3[[#This Row],[data]])=DAY(A6779),MAX(E6779,brenna3[[#This Row],[temperatura]]),brenna3[[#This Row],[temperatura]])</f>
        <v>8.1</v>
      </c>
      <c r="F6780" t="str">
        <f>IF(DAY(brenna3[[#This Row],[data]])&lt;&gt;DAY(A6781),brenna3[[#This Row],[maks]]-brenna3[[#This Row],[min]],"")</f>
        <v/>
      </c>
    </row>
    <row r="6781" spans="1:6" x14ac:dyDescent="0.25">
      <c r="A6781" s="1">
        <v>43748.458333333336</v>
      </c>
      <c r="B6781">
        <v>8.8000000000000007</v>
      </c>
      <c r="C6781">
        <v>0</v>
      </c>
      <c r="D6781">
        <f>IF(DAY(brenna3[[#This Row],[data]])=DAY(A6780),MIN(brenna3[[#This Row],[temperatura]],D6780),brenna3[[#This Row],[temperatura]])</f>
        <v>6.4</v>
      </c>
      <c r="E6781">
        <f>IF(DAY(brenna3[[#This Row],[data]])=DAY(A6780),MAX(E6780,brenna3[[#This Row],[temperatura]]),brenna3[[#This Row],[temperatura]])</f>
        <v>8.8000000000000007</v>
      </c>
      <c r="F6781" t="str">
        <f>IF(DAY(brenna3[[#This Row],[data]])&lt;&gt;DAY(A6782),brenna3[[#This Row],[maks]]-brenna3[[#This Row],[min]],"")</f>
        <v/>
      </c>
    </row>
    <row r="6782" spans="1:6" x14ac:dyDescent="0.25">
      <c r="A6782" s="1">
        <v>43748.5</v>
      </c>
      <c r="B6782">
        <v>9.1999999999999993</v>
      </c>
      <c r="C6782">
        <v>0</v>
      </c>
      <c r="D6782">
        <f>IF(DAY(brenna3[[#This Row],[data]])=DAY(A6781),MIN(brenna3[[#This Row],[temperatura]],D6781),brenna3[[#This Row],[temperatura]])</f>
        <v>6.4</v>
      </c>
      <c r="E6782">
        <f>IF(DAY(brenna3[[#This Row],[data]])=DAY(A6781),MAX(E6781,brenna3[[#This Row],[temperatura]]),brenna3[[#This Row],[temperatura]])</f>
        <v>9.1999999999999993</v>
      </c>
      <c r="F6782" t="str">
        <f>IF(DAY(brenna3[[#This Row],[data]])&lt;&gt;DAY(A6783),brenna3[[#This Row],[maks]]-brenna3[[#This Row],[min]],"")</f>
        <v/>
      </c>
    </row>
    <row r="6783" spans="1:6" x14ac:dyDescent="0.25">
      <c r="A6783" s="1">
        <v>43748.541666666664</v>
      </c>
      <c r="B6783">
        <v>9.8000000000000007</v>
      </c>
      <c r="C6783">
        <v>0</v>
      </c>
      <c r="D6783">
        <f>IF(DAY(brenna3[[#This Row],[data]])=DAY(A6782),MIN(brenna3[[#This Row],[temperatura]],D6782),brenna3[[#This Row],[temperatura]])</f>
        <v>6.4</v>
      </c>
      <c r="E6783">
        <f>IF(DAY(brenna3[[#This Row],[data]])=DAY(A6782),MAX(E6782,brenna3[[#This Row],[temperatura]]),brenna3[[#This Row],[temperatura]])</f>
        <v>9.8000000000000007</v>
      </c>
      <c r="F6783" t="str">
        <f>IF(DAY(brenna3[[#This Row],[data]])&lt;&gt;DAY(A6784),brenna3[[#This Row],[maks]]-brenna3[[#This Row],[min]],"")</f>
        <v/>
      </c>
    </row>
    <row r="6784" spans="1:6" x14ac:dyDescent="0.25">
      <c r="A6784" s="1">
        <v>43748.583333333336</v>
      </c>
      <c r="B6784">
        <v>10.5</v>
      </c>
      <c r="C6784">
        <v>0</v>
      </c>
      <c r="D6784">
        <f>IF(DAY(brenna3[[#This Row],[data]])=DAY(A6783),MIN(brenna3[[#This Row],[temperatura]],D6783),brenna3[[#This Row],[temperatura]])</f>
        <v>6.4</v>
      </c>
      <c r="E6784">
        <f>IF(DAY(brenna3[[#This Row],[data]])=DAY(A6783),MAX(E6783,brenna3[[#This Row],[temperatura]]),brenna3[[#This Row],[temperatura]])</f>
        <v>10.5</v>
      </c>
      <c r="F6784" t="str">
        <f>IF(DAY(brenna3[[#This Row],[data]])&lt;&gt;DAY(A6785),brenna3[[#This Row],[maks]]-brenna3[[#This Row],[min]],"")</f>
        <v/>
      </c>
    </row>
    <row r="6785" spans="1:6" x14ac:dyDescent="0.25">
      <c r="A6785" s="1">
        <v>43748.625</v>
      </c>
      <c r="B6785">
        <v>9</v>
      </c>
      <c r="C6785">
        <v>0</v>
      </c>
      <c r="D6785">
        <f>IF(DAY(brenna3[[#This Row],[data]])=DAY(A6784),MIN(brenna3[[#This Row],[temperatura]],D6784),brenna3[[#This Row],[temperatura]])</f>
        <v>6.4</v>
      </c>
      <c r="E6785">
        <f>IF(DAY(brenna3[[#This Row],[data]])=DAY(A6784),MAX(E6784,brenna3[[#This Row],[temperatura]]),brenna3[[#This Row],[temperatura]])</f>
        <v>10.5</v>
      </c>
      <c r="F6785" t="str">
        <f>IF(DAY(brenna3[[#This Row],[data]])&lt;&gt;DAY(A6786),brenna3[[#This Row],[maks]]-brenna3[[#This Row],[min]],"")</f>
        <v/>
      </c>
    </row>
    <row r="6786" spans="1:6" x14ac:dyDescent="0.25">
      <c r="A6786" s="1">
        <v>43748.666666666664</v>
      </c>
      <c r="B6786">
        <v>7.6</v>
      </c>
      <c r="C6786">
        <v>2</v>
      </c>
      <c r="D6786">
        <f>IF(DAY(brenna3[[#This Row],[data]])=DAY(A6785),MIN(brenna3[[#This Row],[temperatura]],D6785),brenna3[[#This Row],[temperatura]])</f>
        <v>6.4</v>
      </c>
      <c r="E6786">
        <f>IF(DAY(brenna3[[#This Row],[data]])=DAY(A6785),MAX(E6785,brenna3[[#This Row],[temperatura]]),brenna3[[#This Row],[temperatura]])</f>
        <v>10.5</v>
      </c>
      <c r="F6786" t="str">
        <f>IF(DAY(brenna3[[#This Row],[data]])&lt;&gt;DAY(A6787),brenna3[[#This Row],[maks]]-brenna3[[#This Row],[min]],"")</f>
        <v/>
      </c>
    </row>
    <row r="6787" spans="1:6" x14ac:dyDescent="0.25">
      <c r="A6787" s="1">
        <v>43748.708333333336</v>
      </c>
      <c r="B6787">
        <v>6.4</v>
      </c>
      <c r="C6787">
        <v>0</v>
      </c>
      <c r="D6787">
        <f>IF(DAY(brenna3[[#This Row],[data]])=DAY(A6786),MIN(brenna3[[#This Row],[temperatura]],D6786),brenna3[[#This Row],[temperatura]])</f>
        <v>6.4</v>
      </c>
      <c r="E6787">
        <f>IF(DAY(brenna3[[#This Row],[data]])=DAY(A6786),MAX(E6786,brenna3[[#This Row],[temperatura]]),brenna3[[#This Row],[temperatura]])</f>
        <v>10.5</v>
      </c>
      <c r="F6787" t="str">
        <f>IF(DAY(brenna3[[#This Row],[data]])&lt;&gt;DAY(A6788),brenna3[[#This Row],[maks]]-brenna3[[#This Row],[min]],"")</f>
        <v/>
      </c>
    </row>
    <row r="6788" spans="1:6" x14ac:dyDescent="0.25">
      <c r="A6788" s="1">
        <v>43748.75</v>
      </c>
      <c r="B6788">
        <v>6.1</v>
      </c>
      <c r="C6788">
        <v>0.3</v>
      </c>
      <c r="D6788">
        <f>IF(DAY(brenna3[[#This Row],[data]])=DAY(A6787),MIN(brenna3[[#This Row],[temperatura]],D6787),brenna3[[#This Row],[temperatura]])</f>
        <v>6.1</v>
      </c>
      <c r="E6788">
        <f>IF(DAY(brenna3[[#This Row],[data]])=DAY(A6787),MAX(E6787,brenna3[[#This Row],[temperatura]]),brenna3[[#This Row],[temperatura]])</f>
        <v>10.5</v>
      </c>
      <c r="F6788" t="str">
        <f>IF(DAY(brenna3[[#This Row],[data]])&lt;&gt;DAY(A6789),brenna3[[#This Row],[maks]]-brenna3[[#This Row],[min]],"")</f>
        <v/>
      </c>
    </row>
    <row r="6789" spans="1:6" x14ac:dyDescent="0.25">
      <c r="A6789" s="1">
        <v>43748.791666666664</v>
      </c>
      <c r="B6789">
        <v>6.2</v>
      </c>
      <c r="C6789">
        <v>0</v>
      </c>
      <c r="D6789">
        <f>IF(DAY(brenna3[[#This Row],[data]])=DAY(A6788),MIN(brenna3[[#This Row],[temperatura]],D6788),brenna3[[#This Row],[temperatura]])</f>
        <v>6.1</v>
      </c>
      <c r="E6789">
        <f>IF(DAY(brenna3[[#This Row],[data]])=DAY(A6788),MAX(E6788,brenna3[[#This Row],[temperatura]]),brenna3[[#This Row],[temperatura]])</f>
        <v>10.5</v>
      </c>
      <c r="F6789" t="str">
        <f>IF(DAY(brenna3[[#This Row],[data]])&lt;&gt;DAY(A6790),brenna3[[#This Row],[maks]]-brenna3[[#This Row],[min]],"")</f>
        <v/>
      </c>
    </row>
    <row r="6790" spans="1:6" x14ac:dyDescent="0.25">
      <c r="A6790" s="1">
        <v>43748.833333333336</v>
      </c>
      <c r="B6790">
        <v>6.2</v>
      </c>
      <c r="C6790">
        <v>0</v>
      </c>
      <c r="D6790">
        <f>IF(DAY(brenna3[[#This Row],[data]])=DAY(A6789),MIN(brenna3[[#This Row],[temperatura]],D6789),brenna3[[#This Row],[temperatura]])</f>
        <v>6.1</v>
      </c>
      <c r="E6790">
        <f>IF(DAY(brenna3[[#This Row],[data]])=DAY(A6789),MAX(E6789,brenna3[[#This Row],[temperatura]]),brenna3[[#This Row],[temperatura]])</f>
        <v>10.5</v>
      </c>
      <c r="F6790" t="str">
        <f>IF(DAY(brenna3[[#This Row],[data]])&lt;&gt;DAY(A6791),brenna3[[#This Row],[maks]]-brenna3[[#This Row],[min]],"")</f>
        <v/>
      </c>
    </row>
    <row r="6791" spans="1:6" x14ac:dyDescent="0.25">
      <c r="A6791" s="1">
        <v>43748.875</v>
      </c>
      <c r="B6791">
        <v>6.3</v>
      </c>
      <c r="C6791">
        <v>0</v>
      </c>
      <c r="D6791">
        <f>IF(DAY(brenna3[[#This Row],[data]])=DAY(A6790),MIN(brenna3[[#This Row],[temperatura]],D6790),brenna3[[#This Row],[temperatura]])</f>
        <v>6.1</v>
      </c>
      <c r="E6791">
        <f>IF(DAY(brenna3[[#This Row],[data]])=DAY(A6790),MAX(E6790,brenna3[[#This Row],[temperatura]]),brenna3[[#This Row],[temperatura]])</f>
        <v>10.5</v>
      </c>
      <c r="F6791" t="str">
        <f>IF(DAY(brenna3[[#This Row],[data]])&lt;&gt;DAY(A6792),brenna3[[#This Row],[maks]]-brenna3[[#This Row],[min]],"")</f>
        <v/>
      </c>
    </row>
    <row r="6792" spans="1:6" x14ac:dyDescent="0.25">
      <c r="A6792" s="1">
        <v>43748.916666666664</v>
      </c>
      <c r="B6792">
        <v>6.1</v>
      </c>
      <c r="C6792">
        <v>0</v>
      </c>
      <c r="D6792">
        <f>IF(DAY(brenna3[[#This Row],[data]])=DAY(A6791),MIN(brenna3[[#This Row],[temperatura]],D6791),brenna3[[#This Row],[temperatura]])</f>
        <v>6.1</v>
      </c>
      <c r="E6792">
        <f>IF(DAY(brenna3[[#This Row],[data]])=DAY(A6791),MAX(E6791,brenna3[[#This Row],[temperatura]]),brenna3[[#This Row],[temperatura]])</f>
        <v>10.5</v>
      </c>
      <c r="F6792" t="str">
        <f>IF(DAY(brenna3[[#This Row],[data]])&lt;&gt;DAY(A6793),brenna3[[#This Row],[maks]]-brenna3[[#This Row],[min]],"")</f>
        <v/>
      </c>
    </row>
    <row r="6793" spans="1:6" x14ac:dyDescent="0.25">
      <c r="A6793" s="1">
        <v>43748.958333333336</v>
      </c>
      <c r="B6793">
        <v>6.2</v>
      </c>
      <c r="C6793">
        <v>0</v>
      </c>
      <c r="D6793">
        <f>IF(DAY(brenna3[[#This Row],[data]])=DAY(A6792),MIN(brenna3[[#This Row],[temperatura]],D6792),brenna3[[#This Row],[temperatura]])</f>
        <v>6.1</v>
      </c>
      <c r="E6793">
        <f>IF(DAY(brenna3[[#This Row],[data]])=DAY(A6792),MAX(E6792,brenna3[[#This Row],[temperatura]]),brenna3[[#This Row],[temperatura]])</f>
        <v>10.5</v>
      </c>
      <c r="F6793">
        <f>IF(DAY(brenna3[[#This Row],[data]])&lt;&gt;DAY(A6794),brenna3[[#This Row],[maks]]-brenna3[[#This Row],[min]],"")</f>
        <v>4.4000000000000004</v>
      </c>
    </row>
    <row r="6794" spans="1:6" x14ac:dyDescent="0.25">
      <c r="A6794" s="1">
        <v>43749</v>
      </c>
      <c r="B6794">
        <v>6</v>
      </c>
      <c r="C6794">
        <v>0</v>
      </c>
      <c r="D6794">
        <f>IF(DAY(brenna3[[#This Row],[data]])=DAY(A6793),MIN(brenna3[[#This Row],[temperatura]],D6793),brenna3[[#This Row],[temperatura]])</f>
        <v>6</v>
      </c>
      <c r="E6794">
        <f>IF(DAY(brenna3[[#This Row],[data]])=DAY(A6793),MAX(E6793,brenna3[[#This Row],[temperatura]]),brenna3[[#This Row],[temperatura]])</f>
        <v>6</v>
      </c>
      <c r="F6794" t="str">
        <f>IF(DAY(brenna3[[#This Row],[data]])&lt;&gt;DAY(A6795),brenna3[[#This Row],[maks]]-brenna3[[#This Row],[min]],"")</f>
        <v/>
      </c>
    </row>
    <row r="6795" spans="1:6" x14ac:dyDescent="0.25">
      <c r="A6795" s="1">
        <v>43749.041666666664</v>
      </c>
      <c r="B6795">
        <v>6.1</v>
      </c>
      <c r="C6795">
        <v>0</v>
      </c>
      <c r="D6795">
        <f>IF(DAY(brenna3[[#This Row],[data]])=DAY(A6794),MIN(brenna3[[#This Row],[temperatura]],D6794),brenna3[[#This Row],[temperatura]])</f>
        <v>6</v>
      </c>
      <c r="E6795">
        <f>IF(DAY(brenna3[[#This Row],[data]])=DAY(A6794),MAX(E6794,brenna3[[#This Row],[temperatura]]),brenna3[[#This Row],[temperatura]])</f>
        <v>6.1</v>
      </c>
      <c r="F6795" t="str">
        <f>IF(DAY(brenna3[[#This Row],[data]])&lt;&gt;DAY(A6796),brenna3[[#This Row],[maks]]-brenna3[[#This Row],[min]],"")</f>
        <v/>
      </c>
    </row>
    <row r="6796" spans="1:6" x14ac:dyDescent="0.25">
      <c r="A6796" s="1">
        <v>43749.083333333336</v>
      </c>
      <c r="B6796">
        <v>5.9</v>
      </c>
      <c r="C6796">
        <v>0</v>
      </c>
      <c r="D6796">
        <f>IF(DAY(brenna3[[#This Row],[data]])=DAY(A6795),MIN(brenna3[[#This Row],[temperatura]],D6795),brenna3[[#This Row],[temperatura]])</f>
        <v>5.9</v>
      </c>
      <c r="E6796">
        <f>IF(DAY(brenna3[[#This Row],[data]])=DAY(A6795),MAX(E6795,brenna3[[#This Row],[temperatura]]),brenna3[[#This Row],[temperatura]])</f>
        <v>6.1</v>
      </c>
      <c r="F6796" t="str">
        <f>IF(DAY(brenna3[[#This Row],[data]])&lt;&gt;DAY(A6797),brenna3[[#This Row],[maks]]-brenna3[[#This Row],[min]],"")</f>
        <v/>
      </c>
    </row>
    <row r="6797" spans="1:6" x14ac:dyDescent="0.25">
      <c r="A6797" s="1">
        <v>43749.125</v>
      </c>
      <c r="B6797">
        <v>5.3</v>
      </c>
      <c r="C6797">
        <v>0</v>
      </c>
      <c r="D6797">
        <f>IF(DAY(brenna3[[#This Row],[data]])=DAY(A6796),MIN(brenna3[[#This Row],[temperatura]],D6796),brenna3[[#This Row],[temperatura]])</f>
        <v>5.3</v>
      </c>
      <c r="E6797">
        <f>IF(DAY(brenna3[[#This Row],[data]])=DAY(A6796),MAX(E6796,brenna3[[#This Row],[temperatura]]),brenna3[[#This Row],[temperatura]])</f>
        <v>6.1</v>
      </c>
      <c r="F6797" t="str">
        <f>IF(DAY(brenna3[[#This Row],[data]])&lt;&gt;DAY(A6798),brenna3[[#This Row],[maks]]-brenna3[[#This Row],[min]],"")</f>
        <v/>
      </c>
    </row>
    <row r="6798" spans="1:6" x14ac:dyDescent="0.25">
      <c r="A6798" s="1">
        <v>43749.166666666664</v>
      </c>
      <c r="B6798">
        <v>4.7</v>
      </c>
      <c r="C6798">
        <v>0</v>
      </c>
      <c r="D6798">
        <f>IF(DAY(brenna3[[#This Row],[data]])=DAY(A6797),MIN(brenna3[[#This Row],[temperatura]],D6797),brenna3[[#This Row],[temperatura]])</f>
        <v>4.7</v>
      </c>
      <c r="E6798">
        <f>IF(DAY(brenna3[[#This Row],[data]])=DAY(A6797),MAX(E6797,brenna3[[#This Row],[temperatura]]),brenna3[[#This Row],[temperatura]])</f>
        <v>6.1</v>
      </c>
      <c r="F6798" t="str">
        <f>IF(DAY(brenna3[[#This Row],[data]])&lt;&gt;DAY(A6799),brenna3[[#This Row],[maks]]-brenna3[[#This Row],[min]],"")</f>
        <v/>
      </c>
    </row>
    <row r="6799" spans="1:6" x14ac:dyDescent="0.25">
      <c r="A6799" s="1">
        <v>43749.208333333336</v>
      </c>
      <c r="B6799">
        <v>4.2</v>
      </c>
      <c r="C6799">
        <v>0</v>
      </c>
      <c r="D6799">
        <f>IF(DAY(brenna3[[#This Row],[data]])=DAY(A6798),MIN(brenna3[[#This Row],[temperatura]],D6798),brenna3[[#This Row],[temperatura]])</f>
        <v>4.2</v>
      </c>
      <c r="E6799">
        <f>IF(DAY(brenna3[[#This Row],[data]])=DAY(A6798),MAX(E6798,brenna3[[#This Row],[temperatura]]),brenna3[[#This Row],[temperatura]])</f>
        <v>6.1</v>
      </c>
      <c r="F6799" t="str">
        <f>IF(DAY(brenna3[[#This Row],[data]])&lt;&gt;DAY(A6800),brenna3[[#This Row],[maks]]-brenna3[[#This Row],[min]],"")</f>
        <v/>
      </c>
    </row>
    <row r="6800" spans="1:6" x14ac:dyDescent="0.25">
      <c r="A6800" s="1">
        <v>43749.25</v>
      </c>
      <c r="B6800">
        <v>4.2</v>
      </c>
      <c r="C6800">
        <v>0</v>
      </c>
      <c r="D6800">
        <f>IF(DAY(brenna3[[#This Row],[data]])=DAY(A6799),MIN(brenna3[[#This Row],[temperatura]],D6799),brenna3[[#This Row],[temperatura]])</f>
        <v>4.2</v>
      </c>
      <c r="E6800">
        <f>IF(DAY(brenna3[[#This Row],[data]])=DAY(A6799),MAX(E6799,brenna3[[#This Row],[temperatura]]),brenna3[[#This Row],[temperatura]])</f>
        <v>6.1</v>
      </c>
      <c r="F6800" t="str">
        <f>IF(DAY(brenna3[[#This Row],[data]])&lt;&gt;DAY(A6801),brenna3[[#This Row],[maks]]-brenna3[[#This Row],[min]],"")</f>
        <v/>
      </c>
    </row>
    <row r="6801" spans="1:6" x14ac:dyDescent="0.25">
      <c r="A6801" s="1">
        <v>43749.291666666664</v>
      </c>
      <c r="B6801">
        <v>4.4000000000000004</v>
      </c>
      <c r="C6801">
        <v>0</v>
      </c>
      <c r="D6801">
        <f>IF(DAY(brenna3[[#This Row],[data]])=DAY(A6800),MIN(brenna3[[#This Row],[temperatura]],D6800),brenna3[[#This Row],[temperatura]])</f>
        <v>4.2</v>
      </c>
      <c r="E6801">
        <f>IF(DAY(brenna3[[#This Row],[data]])=DAY(A6800),MAX(E6800,brenna3[[#This Row],[temperatura]]),brenna3[[#This Row],[temperatura]])</f>
        <v>6.1</v>
      </c>
      <c r="F6801" t="str">
        <f>IF(DAY(brenna3[[#This Row],[data]])&lt;&gt;DAY(A6802),brenna3[[#This Row],[maks]]-brenna3[[#This Row],[min]],"")</f>
        <v/>
      </c>
    </row>
    <row r="6802" spans="1:6" x14ac:dyDescent="0.25">
      <c r="A6802" s="1">
        <v>43749.333333333336</v>
      </c>
      <c r="B6802">
        <v>5.0999999999999996</v>
      </c>
      <c r="C6802">
        <v>0</v>
      </c>
      <c r="D6802">
        <f>IF(DAY(brenna3[[#This Row],[data]])=DAY(A6801),MIN(brenna3[[#This Row],[temperatura]],D6801),brenna3[[#This Row],[temperatura]])</f>
        <v>4.2</v>
      </c>
      <c r="E6802">
        <f>IF(DAY(brenna3[[#This Row],[data]])=DAY(A6801),MAX(E6801,brenna3[[#This Row],[temperatura]]),brenna3[[#This Row],[temperatura]])</f>
        <v>6.1</v>
      </c>
      <c r="F6802" t="str">
        <f>IF(DAY(brenna3[[#This Row],[data]])&lt;&gt;DAY(A6803),brenna3[[#This Row],[maks]]-brenna3[[#This Row],[min]],"")</f>
        <v/>
      </c>
    </row>
    <row r="6803" spans="1:6" x14ac:dyDescent="0.25">
      <c r="A6803" s="1">
        <v>43749.375</v>
      </c>
      <c r="B6803">
        <v>6.6</v>
      </c>
      <c r="C6803">
        <v>0</v>
      </c>
      <c r="D6803">
        <f>IF(DAY(brenna3[[#This Row],[data]])=DAY(A6802),MIN(brenna3[[#This Row],[temperatura]],D6802),brenna3[[#This Row],[temperatura]])</f>
        <v>4.2</v>
      </c>
      <c r="E6803">
        <f>IF(DAY(brenna3[[#This Row],[data]])=DAY(A6802),MAX(E6802,brenna3[[#This Row],[temperatura]]),brenna3[[#This Row],[temperatura]])</f>
        <v>6.6</v>
      </c>
      <c r="F6803" t="str">
        <f>IF(DAY(brenna3[[#This Row],[data]])&lt;&gt;DAY(A6804),brenna3[[#This Row],[maks]]-brenna3[[#This Row],[min]],"")</f>
        <v/>
      </c>
    </row>
    <row r="6804" spans="1:6" x14ac:dyDescent="0.25">
      <c r="A6804" s="1">
        <v>43749.416666666664</v>
      </c>
      <c r="B6804">
        <v>7.9</v>
      </c>
      <c r="C6804">
        <v>0</v>
      </c>
      <c r="D6804">
        <f>IF(DAY(brenna3[[#This Row],[data]])=DAY(A6803),MIN(brenna3[[#This Row],[temperatura]],D6803),brenna3[[#This Row],[temperatura]])</f>
        <v>4.2</v>
      </c>
      <c r="E6804">
        <f>IF(DAY(brenna3[[#This Row],[data]])=DAY(A6803),MAX(E6803,brenna3[[#This Row],[temperatura]]),brenna3[[#This Row],[temperatura]])</f>
        <v>7.9</v>
      </c>
      <c r="F6804" t="str">
        <f>IF(DAY(brenna3[[#This Row],[data]])&lt;&gt;DAY(A6805),brenna3[[#This Row],[maks]]-brenna3[[#This Row],[min]],"")</f>
        <v/>
      </c>
    </row>
    <row r="6805" spans="1:6" x14ac:dyDescent="0.25">
      <c r="A6805" s="1">
        <v>43749.458333333336</v>
      </c>
      <c r="B6805">
        <v>8.9</v>
      </c>
      <c r="C6805">
        <v>0</v>
      </c>
      <c r="D6805">
        <f>IF(DAY(brenna3[[#This Row],[data]])=DAY(A6804),MIN(brenna3[[#This Row],[temperatura]],D6804),brenna3[[#This Row],[temperatura]])</f>
        <v>4.2</v>
      </c>
      <c r="E6805">
        <f>IF(DAY(brenna3[[#This Row],[data]])=DAY(A6804),MAX(E6804,brenna3[[#This Row],[temperatura]]),brenna3[[#This Row],[temperatura]])</f>
        <v>8.9</v>
      </c>
      <c r="F6805" t="str">
        <f>IF(DAY(brenna3[[#This Row],[data]])&lt;&gt;DAY(A6806),brenna3[[#This Row],[maks]]-brenna3[[#This Row],[min]],"")</f>
        <v/>
      </c>
    </row>
    <row r="6806" spans="1:6" x14ac:dyDescent="0.25">
      <c r="A6806" s="1">
        <v>43749.5</v>
      </c>
      <c r="B6806">
        <v>9.1</v>
      </c>
      <c r="C6806">
        <v>0</v>
      </c>
      <c r="D6806">
        <f>IF(DAY(brenna3[[#This Row],[data]])=DAY(A6805),MIN(brenna3[[#This Row],[temperatura]],D6805),brenna3[[#This Row],[temperatura]])</f>
        <v>4.2</v>
      </c>
      <c r="E6806">
        <f>IF(DAY(brenna3[[#This Row],[data]])=DAY(A6805),MAX(E6805,brenna3[[#This Row],[temperatura]]),brenna3[[#This Row],[temperatura]])</f>
        <v>9.1</v>
      </c>
      <c r="F6806" t="str">
        <f>IF(DAY(brenna3[[#This Row],[data]])&lt;&gt;DAY(A6807),brenna3[[#This Row],[maks]]-brenna3[[#This Row],[min]],"")</f>
        <v/>
      </c>
    </row>
    <row r="6807" spans="1:6" x14ac:dyDescent="0.25">
      <c r="A6807" s="1">
        <v>43749.541666666664</v>
      </c>
      <c r="B6807">
        <v>10.3</v>
      </c>
      <c r="C6807">
        <v>0</v>
      </c>
      <c r="D6807">
        <f>IF(DAY(brenna3[[#This Row],[data]])=DAY(A6806),MIN(brenna3[[#This Row],[temperatura]],D6806),brenna3[[#This Row],[temperatura]])</f>
        <v>4.2</v>
      </c>
      <c r="E6807">
        <f>IF(DAY(brenna3[[#This Row],[data]])=DAY(A6806),MAX(E6806,brenna3[[#This Row],[temperatura]]),brenna3[[#This Row],[temperatura]])</f>
        <v>10.3</v>
      </c>
      <c r="F6807" t="str">
        <f>IF(DAY(brenna3[[#This Row],[data]])&lt;&gt;DAY(A6808),brenna3[[#This Row],[maks]]-brenna3[[#This Row],[min]],"")</f>
        <v/>
      </c>
    </row>
    <row r="6808" spans="1:6" x14ac:dyDescent="0.25">
      <c r="A6808" s="1">
        <v>43749.583333333336</v>
      </c>
      <c r="B6808">
        <v>10.9</v>
      </c>
      <c r="C6808">
        <v>0</v>
      </c>
      <c r="D6808">
        <f>IF(DAY(brenna3[[#This Row],[data]])=DAY(A6807),MIN(brenna3[[#This Row],[temperatura]],D6807),brenna3[[#This Row],[temperatura]])</f>
        <v>4.2</v>
      </c>
      <c r="E6808">
        <f>IF(DAY(brenna3[[#This Row],[data]])=DAY(A6807),MAX(E6807,brenna3[[#This Row],[temperatura]]),brenna3[[#This Row],[temperatura]])</f>
        <v>10.9</v>
      </c>
      <c r="F6808" t="str">
        <f>IF(DAY(brenna3[[#This Row],[data]])&lt;&gt;DAY(A6809),brenna3[[#This Row],[maks]]-brenna3[[#This Row],[min]],"")</f>
        <v/>
      </c>
    </row>
    <row r="6809" spans="1:6" x14ac:dyDescent="0.25">
      <c r="A6809" s="1">
        <v>43749.625</v>
      </c>
      <c r="B6809">
        <v>10.3</v>
      </c>
      <c r="C6809">
        <v>0</v>
      </c>
      <c r="D6809">
        <f>IF(DAY(brenna3[[#This Row],[data]])=DAY(A6808),MIN(brenna3[[#This Row],[temperatura]],D6808),brenna3[[#This Row],[temperatura]])</f>
        <v>4.2</v>
      </c>
      <c r="E6809">
        <f>IF(DAY(brenna3[[#This Row],[data]])=DAY(A6808),MAX(E6808,brenna3[[#This Row],[temperatura]]),brenna3[[#This Row],[temperatura]])</f>
        <v>10.9</v>
      </c>
      <c r="F6809" t="str">
        <f>IF(DAY(brenna3[[#This Row],[data]])&lt;&gt;DAY(A6810),brenna3[[#This Row],[maks]]-brenna3[[#This Row],[min]],"")</f>
        <v/>
      </c>
    </row>
    <row r="6810" spans="1:6" x14ac:dyDescent="0.25">
      <c r="A6810" s="1">
        <v>43749.666666666664</v>
      </c>
      <c r="B6810">
        <v>9.6999999999999993</v>
      </c>
      <c r="C6810">
        <v>0</v>
      </c>
      <c r="D6810">
        <f>IF(DAY(brenna3[[#This Row],[data]])=DAY(A6809),MIN(brenna3[[#This Row],[temperatura]],D6809),brenna3[[#This Row],[temperatura]])</f>
        <v>4.2</v>
      </c>
      <c r="E6810">
        <f>IF(DAY(brenna3[[#This Row],[data]])=DAY(A6809),MAX(E6809,brenna3[[#This Row],[temperatura]]),brenna3[[#This Row],[temperatura]])</f>
        <v>10.9</v>
      </c>
      <c r="F6810" t="str">
        <f>IF(DAY(brenna3[[#This Row],[data]])&lt;&gt;DAY(A6811),brenna3[[#This Row],[maks]]-brenna3[[#This Row],[min]],"")</f>
        <v/>
      </c>
    </row>
    <row r="6811" spans="1:6" x14ac:dyDescent="0.25">
      <c r="A6811" s="1">
        <v>43749.708333333336</v>
      </c>
      <c r="B6811">
        <v>9.1</v>
      </c>
      <c r="C6811">
        <v>0</v>
      </c>
      <c r="D6811">
        <f>IF(DAY(brenna3[[#This Row],[data]])=DAY(A6810),MIN(brenna3[[#This Row],[temperatura]],D6810),brenna3[[#This Row],[temperatura]])</f>
        <v>4.2</v>
      </c>
      <c r="E6811">
        <f>IF(DAY(brenna3[[#This Row],[data]])=DAY(A6810),MAX(E6810,brenna3[[#This Row],[temperatura]]),brenna3[[#This Row],[temperatura]])</f>
        <v>10.9</v>
      </c>
      <c r="F6811" t="str">
        <f>IF(DAY(brenna3[[#This Row],[data]])&lt;&gt;DAY(A6812),brenna3[[#This Row],[maks]]-brenna3[[#This Row],[min]],"")</f>
        <v/>
      </c>
    </row>
    <row r="6812" spans="1:6" x14ac:dyDescent="0.25">
      <c r="A6812" s="1">
        <v>43749.75</v>
      </c>
      <c r="B6812">
        <v>9</v>
      </c>
      <c r="C6812">
        <v>0</v>
      </c>
      <c r="D6812">
        <f>IF(DAY(brenna3[[#This Row],[data]])=DAY(A6811),MIN(brenna3[[#This Row],[temperatura]],D6811),brenna3[[#This Row],[temperatura]])</f>
        <v>4.2</v>
      </c>
      <c r="E6812">
        <f>IF(DAY(brenna3[[#This Row],[data]])=DAY(A6811),MAX(E6811,brenna3[[#This Row],[temperatura]]),brenna3[[#This Row],[temperatura]])</f>
        <v>10.9</v>
      </c>
      <c r="F6812" t="str">
        <f>IF(DAY(brenna3[[#This Row],[data]])&lt;&gt;DAY(A6813),brenna3[[#This Row],[maks]]-brenna3[[#This Row],[min]],"")</f>
        <v/>
      </c>
    </row>
    <row r="6813" spans="1:6" x14ac:dyDescent="0.25">
      <c r="A6813" s="1">
        <v>43749.791666666664</v>
      </c>
      <c r="B6813">
        <v>9.3000000000000007</v>
      </c>
      <c r="C6813">
        <v>0</v>
      </c>
      <c r="D6813">
        <f>IF(DAY(brenna3[[#This Row],[data]])=DAY(A6812),MIN(brenna3[[#This Row],[temperatura]],D6812),brenna3[[#This Row],[temperatura]])</f>
        <v>4.2</v>
      </c>
      <c r="E6813">
        <f>IF(DAY(brenna3[[#This Row],[data]])=DAY(A6812),MAX(E6812,brenna3[[#This Row],[temperatura]]),brenna3[[#This Row],[temperatura]])</f>
        <v>10.9</v>
      </c>
      <c r="F6813" t="str">
        <f>IF(DAY(brenna3[[#This Row],[data]])&lt;&gt;DAY(A6814),brenna3[[#This Row],[maks]]-brenna3[[#This Row],[min]],"")</f>
        <v/>
      </c>
    </row>
    <row r="6814" spans="1:6" x14ac:dyDescent="0.25">
      <c r="A6814" s="1">
        <v>43749.833333333336</v>
      </c>
      <c r="B6814">
        <v>9.3000000000000007</v>
      </c>
      <c r="C6814">
        <v>0</v>
      </c>
      <c r="D6814">
        <f>IF(DAY(brenna3[[#This Row],[data]])=DAY(A6813),MIN(brenna3[[#This Row],[temperatura]],D6813),brenna3[[#This Row],[temperatura]])</f>
        <v>4.2</v>
      </c>
      <c r="E6814">
        <f>IF(DAY(brenna3[[#This Row],[data]])=DAY(A6813),MAX(E6813,brenna3[[#This Row],[temperatura]]),brenna3[[#This Row],[temperatura]])</f>
        <v>10.9</v>
      </c>
      <c r="F6814" t="str">
        <f>IF(DAY(brenna3[[#This Row],[data]])&lt;&gt;DAY(A6815),brenna3[[#This Row],[maks]]-brenna3[[#This Row],[min]],"")</f>
        <v/>
      </c>
    </row>
    <row r="6815" spans="1:6" x14ac:dyDescent="0.25">
      <c r="A6815" s="1">
        <v>43749.875</v>
      </c>
      <c r="B6815">
        <v>9.3000000000000007</v>
      </c>
      <c r="C6815">
        <v>0</v>
      </c>
      <c r="D6815">
        <f>IF(DAY(brenna3[[#This Row],[data]])=DAY(A6814),MIN(brenna3[[#This Row],[temperatura]],D6814),brenna3[[#This Row],[temperatura]])</f>
        <v>4.2</v>
      </c>
      <c r="E6815">
        <f>IF(DAY(brenna3[[#This Row],[data]])=DAY(A6814),MAX(E6814,brenna3[[#This Row],[temperatura]]),brenna3[[#This Row],[temperatura]])</f>
        <v>10.9</v>
      </c>
      <c r="F6815" t="str">
        <f>IF(DAY(brenna3[[#This Row],[data]])&lt;&gt;DAY(A6816),brenna3[[#This Row],[maks]]-brenna3[[#This Row],[min]],"")</f>
        <v/>
      </c>
    </row>
    <row r="6816" spans="1:6" x14ac:dyDescent="0.25">
      <c r="A6816" s="1">
        <v>43749.916666666664</v>
      </c>
      <c r="B6816">
        <v>9.1999999999999993</v>
      </c>
      <c r="C6816">
        <v>0</v>
      </c>
      <c r="D6816">
        <f>IF(DAY(brenna3[[#This Row],[data]])=DAY(A6815),MIN(brenna3[[#This Row],[temperatura]],D6815),brenna3[[#This Row],[temperatura]])</f>
        <v>4.2</v>
      </c>
      <c r="E6816">
        <f>IF(DAY(brenna3[[#This Row],[data]])=DAY(A6815),MAX(E6815,brenna3[[#This Row],[temperatura]]),brenna3[[#This Row],[temperatura]])</f>
        <v>10.9</v>
      </c>
      <c r="F6816" t="str">
        <f>IF(DAY(brenna3[[#This Row],[data]])&lt;&gt;DAY(A6817),brenna3[[#This Row],[maks]]-brenna3[[#This Row],[min]],"")</f>
        <v/>
      </c>
    </row>
    <row r="6817" spans="1:6" x14ac:dyDescent="0.25">
      <c r="A6817" s="1">
        <v>43749.958333333336</v>
      </c>
      <c r="B6817">
        <v>9.1999999999999993</v>
      </c>
      <c r="C6817">
        <v>0</v>
      </c>
      <c r="D6817">
        <f>IF(DAY(brenna3[[#This Row],[data]])=DAY(A6816),MIN(brenna3[[#This Row],[temperatura]],D6816),brenna3[[#This Row],[temperatura]])</f>
        <v>4.2</v>
      </c>
      <c r="E6817">
        <f>IF(DAY(brenna3[[#This Row],[data]])=DAY(A6816),MAX(E6816,brenna3[[#This Row],[temperatura]]),brenna3[[#This Row],[temperatura]])</f>
        <v>10.9</v>
      </c>
      <c r="F6817">
        <f>IF(DAY(brenna3[[#This Row],[data]])&lt;&gt;DAY(A6818),brenna3[[#This Row],[maks]]-brenna3[[#This Row],[min]],"")</f>
        <v>6.7</v>
      </c>
    </row>
    <row r="6818" spans="1:6" x14ac:dyDescent="0.25">
      <c r="A6818" s="1">
        <v>43750</v>
      </c>
      <c r="B6818">
        <v>9</v>
      </c>
      <c r="C6818">
        <v>0</v>
      </c>
      <c r="D6818">
        <f>IF(DAY(brenna3[[#This Row],[data]])=DAY(A6817),MIN(brenna3[[#This Row],[temperatura]],D6817),brenna3[[#This Row],[temperatura]])</f>
        <v>9</v>
      </c>
      <c r="E6818">
        <f>IF(DAY(brenna3[[#This Row],[data]])=DAY(A6817),MAX(E6817,brenna3[[#This Row],[temperatura]]),brenna3[[#This Row],[temperatura]])</f>
        <v>9</v>
      </c>
      <c r="F6818" t="str">
        <f>IF(DAY(brenna3[[#This Row],[data]])&lt;&gt;DAY(A6819),brenna3[[#This Row],[maks]]-brenna3[[#This Row],[min]],"")</f>
        <v/>
      </c>
    </row>
    <row r="6819" spans="1:6" x14ac:dyDescent="0.25">
      <c r="A6819" s="1">
        <v>43750.041666666664</v>
      </c>
      <c r="B6819">
        <v>8.8000000000000007</v>
      </c>
      <c r="C6819">
        <v>0</v>
      </c>
      <c r="D6819">
        <f>IF(DAY(brenna3[[#This Row],[data]])=DAY(A6818),MIN(brenna3[[#This Row],[temperatura]],D6818),brenna3[[#This Row],[temperatura]])</f>
        <v>8.8000000000000007</v>
      </c>
      <c r="E6819">
        <f>IF(DAY(brenna3[[#This Row],[data]])=DAY(A6818),MAX(E6818,brenna3[[#This Row],[temperatura]]),brenna3[[#This Row],[temperatura]])</f>
        <v>9</v>
      </c>
      <c r="F6819" t="str">
        <f>IF(DAY(brenna3[[#This Row],[data]])&lt;&gt;DAY(A6820),brenna3[[#This Row],[maks]]-brenna3[[#This Row],[min]],"")</f>
        <v/>
      </c>
    </row>
    <row r="6820" spans="1:6" x14ac:dyDescent="0.25">
      <c r="A6820" s="1">
        <v>43750.083333333336</v>
      </c>
      <c r="B6820">
        <v>8.8000000000000007</v>
      </c>
      <c r="C6820">
        <v>0</v>
      </c>
      <c r="D6820">
        <f>IF(DAY(brenna3[[#This Row],[data]])=DAY(A6819),MIN(brenna3[[#This Row],[temperatura]],D6819),brenna3[[#This Row],[temperatura]])</f>
        <v>8.8000000000000007</v>
      </c>
      <c r="E6820">
        <f>IF(DAY(brenna3[[#This Row],[data]])=DAY(A6819),MAX(E6819,brenna3[[#This Row],[temperatura]]),brenna3[[#This Row],[temperatura]])</f>
        <v>9</v>
      </c>
      <c r="F6820" t="str">
        <f>IF(DAY(brenna3[[#This Row],[data]])&lt;&gt;DAY(A6821),brenna3[[#This Row],[maks]]-brenna3[[#This Row],[min]],"")</f>
        <v/>
      </c>
    </row>
    <row r="6821" spans="1:6" x14ac:dyDescent="0.25">
      <c r="A6821" s="1">
        <v>43750.125</v>
      </c>
      <c r="B6821">
        <v>8.8000000000000007</v>
      </c>
      <c r="C6821">
        <v>0</v>
      </c>
      <c r="D6821">
        <f>IF(DAY(brenna3[[#This Row],[data]])=DAY(A6820),MIN(brenna3[[#This Row],[temperatura]],D6820),brenna3[[#This Row],[temperatura]])</f>
        <v>8.8000000000000007</v>
      </c>
      <c r="E6821">
        <f>IF(DAY(brenna3[[#This Row],[data]])=DAY(A6820),MAX(E6820,brenna3[[#This Row],[temperatura]]),brenna3[[#This Row],[temperatura]])</f>
        <v>9</v>
      </c>
      <c r="F6821" t="str">
        <f>IF(DAY(brenna3[[#This Row],[data]])&lt;&gt;DAY(A6822),brenna3[[#This Row],[maks]]-brenna3[[#This Row],[min]],"")</f>
        <v/>
      </c>
    </row>
    <row r="6822" spans="1:6" x14ac:dyDescent="0.25">
      <c r="A6822" s="1">
        <v>43750.166666666664</v>
      </c>
      <c r="B6822">
        <v>8.6999999999999993</v>
      </c>
      <c r="C6822">
        <v>0</v>
      </c>
      <c r="D6822">
        <f>IF(DAY(brenna3[[#This Row],[data]])=DAY(A6821),MIN(brenna3[[#This Row],[temperatura]],D6821),brenna3[[#This Row],[temperatura]])</f>
        <v>8.6999999999999993</v>
      </c>
      <c r="E6822">
        <f>IF(DAY(brenna3[[#This Row],[data]])=DAY(A6821),MAX(E6821,brenna3[[#This Row],[temperatura]]),brenna3[[#This Row],[temperatura]])</f>
        <v>9</v>
      </c>
      <c r="F6822" t="str">
        <f>IF(DAY(brenna3[[#This Row],[data]])&lt;&gt;DAY(A6823),brenna3[[#This Row],[maks]]-brenna3[[#This Row],[min]],"")</f>
        <v/>
      </c>
    </row>
    <row r="6823" spans="1:6" x14ac:dyDescent="0.25">
      <c r="A6823" s="1">
        <v>43750.208333333336</v>
      </c>
      <c r="B6823">
        <v>8.6</v>
      </c>
      <c r="C6823">
        <v>0</v>
      </c>
      <c r="D6823">
        <f>IF(DAY(brenna3[[#This Row],[data]])=DAY(A6822),MIN(brenna3[[#This Row],[temperatura]],D6822),brenna3[[#This Row],[temperatura]])</f>
        <v>8.6</v>
      </c>
      <c r="E6823">
        <f>IF(DAY(brenna3[[#This Row],[data]])=DAY(A6822),MAX(E6822,brenna3[[#This Row],[temperatura]]),brenna3[[#This Row],[temperatura]])</f>
        <v>9</v>
      </c>
      <c r="F6823" t="str">
        <f>IF(DAY(brenna3[[#This Row],[data]])&lt;&gt;DAY(A6824),brenna3[[#This Row],[maks]]-brenna3[[#This Row],[min]],"")</f>
        <v/>
      </c>
    </row>
    <row r="6824" spans="1:6" x14ac:dyDescent="0.25">
      <c r="A6824" s="1">
        <v>43750.25</v>
      </c>
      <c r="B6824">
        <v>8.6999999999999993</v>
      </c>
      <c r="C6824">
        <v>0</v>
      </c>
      <c r="D6824">
        <f>IF(DAY(brenna3[[#This Row],[data]])=DAY(A6823),MIN(brenna3[[#This Row],[temperatura]],D6823),brenna3[[#This Row],[temperatura]])</f>
        <v>8.6</v>
      </c>
      <c r="E6824">
        <f>IF(DAY(brenna3[[#This Row],[data]])=DAY(A6823),MAX(E6823,brenna3[[#This Row],[temperatura]]),brenna3[[#This Row],[temperatura]])</f>
        <v>9</v>
      </c>
      <c r="F6824" t="str">
        <f>IF(DAY(brenna3[[#This Row],[data]])&lt;&gt;DAY(A6825),brenna3[[#This Row],[maks]]-brenna3[[#This Row],[min]],"")</f>
        <v/>
      </c>
    </row>
    <row r="6825" spans="1:6" x14ac:dyDescent="0.25">
      <c r="A6825" s="1">
        <v>43750.291666666664</v>
      </c>
      <c r="B6825">
        <v>8.8000000000000007</v>
      </c>
      <c r="C6825">
        <v>0</v>
      </c>
      <c r="D6825">
        <f>IF(DAY(brenna3[[#This Row],[data]])=DAY(A6824),MIN(brenna3[[#This Row],[temperatura]],D6824),brenna3[[#This Row],[temperatura]])</f>
        <v>8.6</v>
      </c>
      <c r="E6825">
        <f>IF(DAY(brenna3[[#This Row],[data]])=DAY(A6824),MAX(E6824,brenna3[[#This Row],[temperatura]]),brenna3[[#This Row],[temperatura]])</f>
        <v>9</v>
      </c>
      <c r="F6825" t="str">
        <f>IF(DAY(brenna3[[#This Row],[data]])&lt;&gt;DAY(A6826),brenna3[[#This Row],[maks]]-brenna3[[#This Row],[min]],"")</f>
        <v/>
      </c>
    </row>
    <row r="6826" spans="1:6" x14ac:dyDescent="0.25">
      <c r="A6826" s="1">
        <v>43750.333333333336</v>
      </c>
      <c r="B6826">
        <v>9.8000000000000007</v>
      </c>
      <c r="C6826">
        <v>0</v>
      </c>
      <c r="D6826">
        <f>IF(DAY(brenna3[[#This Row],[data]])=DAY(A6825),MIN(brenna3[[#This Row],[temperatura]],D6825),brenna3[[#This Row],[temperatura]])</f>
        <v>8.6</v>
      </c>
      <c r="E6826">
        <f>IF(DAY(brenna3[[#This Row],[data]])=DAY(A6825),MAX(E6825,brenna3[[#This Row],[temperatura]]),brenna3[[#This Row],[temperatura]])</f>
        <v>9.8000000000000007</v>
      </c>
      <c r="F6826" t="str">
        <f>IF(DAY(brenna3[[#This Row],[data]])&lt;&gt;DAY(A6827),brenna3[[#This Row],[maks]]-brenna3[[#This Row],[min]],"")</f>
        <v/>
      </c>
    </row>
    <row r="6827" spans="1:6" x14ac:dyDescent="0.25">
      <c r="A6827" s="1">
        <v>43750.375</v>
      </c>
      <c r="B6827">
        <v>12</v>
      </c>
      <c r="C6827">
        <v>0</v>
      </c>
      <c r="D6827">
        <f>IF(DAY(brenna3[[#This Row],[data]])=DAY(A6826),MIN(brenna3[[#This Row],[temperatura]],D6826),brenna3[[#This Row],[temperatura]])</f>
        <v>8.6</v>
      </c>
      <c r="E6827">
        <f>IF(DAY(brenna3[[#This Row],[data]])=DAY(A6826),MAX(E6826,brenna3[[#This Row],[temperatura]]),brenna3[[#This Row],[temperatura]])</f>
        <v>12</v>
      </c>
      <c r="F6827" t="str">
        <f>IF(DAY(brenna3[[#This Row],[data]])&lt;&gt;DAY(A6828),brenna3[[#This Row],[maks]]-brenna3[[#This Row],[min]],"")</f>
        <v/>
      </c>
    </row>
    <row r="6828" spans="1:6" x14ac:dyDescent="0.25">
      <c r="A6828" s="1">
        <v>43750.416666666664</v>
      </c>
      <c r="B6828">
        <v>13.5</v>
      </c>
      <c r="C6828">
        <v>0</v>
      </c>
      <c r="D6828">
        <f>IF(DAY(brenna3[[#This Row],[data]])=DAY(A6827),MIN(brenna3[[#This Row],[temperatura]],D6827),brenna3[[#This Row],[temperatura]])</f>
        <v>8.6</v>
      </c>
      <c r="E6828">
        <f>IF(DAY(brenna3[[#This Row],[data]])=DAY(A6827),MAX(E6827,brenna3[[#This Row],[temperatura]]),brenna3[[#This Row],[temperatura]])</f>
        <v>13.5</v>
      </c>
      <c r="F6828" t="str">
        <f>IF(DAY(brenna3[[#This Row],[data]])&lt;&gt;DAY(A6829),brenna3[[#This Row],[maks]]-brenna3[[#This Row],[min]],"")</f>
        <v/>
      </c>
    </row>
    <row r="6829" spans="1:6" x14ac:dyDescent="0.25">
      <c r="A6829" s="1">
        <v>43750.458333333336</v>
      </c>
      <c r="B6829">
        <v>14.5</v>
      </c>
      <c r="C6829">
        <v>0</v>
      </c>
      <c r="D6829">
        <f>IF(DAY(brenna3[[#This Row],[data]])=DAY(A6828),MIN(brenna3[[#This Row],[temperatura]],D6828),brenna3[[#This Row],[temperatura]])</f>
        <v>8.6</v>
      </c>
      <c r="E6829">
        <f>IF(DAY(brenna3[[#This Row],[data]])=DAY(A6828),MAX(E6828,brenna3[[#This Row],[temperatura]]),brenna3[[#This Row],[temperatura]])</f>
        <v>14.5</v>
      </c>
      <c r="F6829" t="str">
        <f>IF(DAY(brenna3[[#This Row],[data]])&lt;&gt;DAY(A6830),brenna3[[#This Row],[maks]]-brenna3[[#This Row],[min]],"")</f>
        <v/>
      </c>
    </row>
    <row r="6830" spans="1:6" x14ac:dyDescent="0.25">
      <c r="A6830" s="1">
        <v>43750.5</v>
      </c>
      <c r="B6830">
        <v>15.2</v>
      </c>
      <c r="C6830">
        <v>0</v>
      </c>
      <c r="D6830">
        <f>IF(DAY(brenna3[[#This Row],[data]])=DAY(A6829),MIN(brenna3[[#This Row],[temperatura]],D6829),brenna3[[#This Row],[temperatura]])</f>
        <v>8.6</v>
      </c>
      <c r="E6830">
        <f>IF(DAY(brenna3[[#This Row],[data]])=DAY(A6829),MAX(E6829,brenna3[[#This Row],[temperatura]]),brenna3[[#This Row],[temperatura]])</f>
        <v>15.2</v>
      </c>
      <c r="F6830" t="str">
        <f>IF(DAY(brenna3[[#This Row],[data]])&lt;&gt;DAY(A6831),brenna3[[#This Row],[maks]]-brenna3[[#This Row],[min]],"")</f>
        <v/>
      </c>
    </row>
    <row r="6831" spans="1:6" x14ac:dyDescent="0.25">
      <c r="A6831" s="1">
        <v>43750.541666666664</v>
      </c>
      <c r="B6831">
        <v>15.6</v>
      </c>
      <c r="C6831">
        <v>0</v>
      </c>
      <c r="D6831">
        <f>IF(DAY(brenna3[[#This Row],[data]])=DAY(A6830),MIN(brenna3[[#This Row],[temperatura]],D6830),brenna3[[#This Row],[temperatura]])</f>
        <v>8.6</v>
      </c>
      <c r="E6831">
        <f>IF(DAY(brenna3[[#This Row],[data]])=DAY(A6830),MAX(E6830,brenna3[[#This Row],[temperatura]]),brenna3[[#This Row],[temperatura]])</f>
        <v>15.6</v>
      </c>
      <c r="F6831" t="str">
        <f>IF(DAY(brenna3[[#This Row],[data]])&lt;&gt;DAY(A6832),brenna3[[#This Row],[maks]]-brenna3[[#This Row],[min]],"")</f>
        <v/>
      </c>
    </row>
    <row r="6832" spans="1:6" x14ac:dyDescent="0.25">
      <c r="A6832" s="1">
        <v>43750.583333333336</v>
      </c>
      <c r="B6832">
        <v>15.8</v>
      </c>
      <c r="C6832">
        <v>0</v>
      </c>
      <c r="D6832">
        <f>IF(DAY(brenna3[[#This Row],[data]])=DAY(A6831),MIN(brenna3[[#This Row],[temperatura]],D6831),brenna3[[#This Row],[temperatura]])</f>
        <v>8.6</v>
      </c>
      <c r="E6832">
        <f>IF(DAY(brenna3[[#This Row],[data]])=DAY(A6831),MAX(E6831,brenna3[[#This Row],[temperatura]]),brenna3[[#This Row],[temperatura]])</f>
        <v>15.8</v>
      </c>
      <c r="F6832" t="str">
        <f>IF(DAY(brenna3[[#This Row],[data]])&lt;&gt;DAY(A6833),brenna3[[#This Row],[maks]]-brenna3[[#This Row],[min]],"")</f>
        <v/>
      </c>
    </row>
    <row r="6833" spans="1:6" x14ac:dyDescent="0.25">
      <c r="A6833" s="1">
        <v>43750.625</v>
      </c>
      <c r="B6833">
        <v>15.7</v>
      </c>
      <c r="C6833">
        <v>0</v>
      </c>
      <c r="D6833">
        <f>IF(DAY(brenna3[[#This Row],[data]])=DAY(A6832),MIN(brenna3[[#This Row],[temperatura]],D6832),brenna3[[#This Row],[temperatura]])</f>
        <v>8.6</v>
      </c>
      <c r="E6833">
        <f>IF(DAY(brenna3[[#This Row],[data]])=DAY(A6832),MAX(E6832,brenna3[[#This Row],[temperatura]]),brenna3[[#This Row],[temperatura]])</f>
        <v>15.8</v>
      </c>
      <c r="F6833" t="str">
        <f>IF(DAY(brenna3[[#This Row],[data]])&lt;&gt;DAY(A6834),brenna3[[#This Row],[maks]]-brenna3[[#This Row],[min]],"")</f>
        <v/>
      </c>
    </row>
    <row r="6834" spans="1:6" x14ac:dyDescent="0.25">
      <c r="A6834" s="1">
        <v>43750.666666666664</v>
      </c>
      <c r="B6834">
        <v>14.4</v>
      </c>
      <c r="C6834">
        <v>0</v>
      </c>
      <c r="D6834">
        <f>IF(DAY(brenna3[[#This Row],[data]])=DAY(A6833),MIN(brenna3[[#This Row],[temperatura]],D6833),brenna3[[#This Row],[temperatura]])</f>
        <v>8.6</v>
      </c>
      <c r="E6834">
        <f>IF(DAY(brenna3[[#This Row],[data]])=DAY(A6833),MAX(E6833,brenna3[[#This Row],[temperatura]]),brenna3[[#This Row],[temperatura]])</f>
        <v>15.8</v>
      </c>
      <c r="F6834" t="str">
        <f>IF(DAY(brenna3[[#This Row],[data]])&lt;&gt;DAY(A6835),brenna3[[#This Row],[maks]]-brenna3[[#This Row],[min]],"")</f>
        <v/>
      </c>
    </row>
    <row r="6835" spans="1:6" x14ac:dyDescent="0.25">
      <c r="A6835" s="1">
        <v>43750.708333333336</v>
      </c>
      <c r="B6835">
        <v>12.6</v>
      </c>
      <c r="C6835">
        <v>0</v>
      </c>
      <c r="D6835">
        <f>IF(DAY(brenna3[[#This Row],[data]])=DAY(A6834),MIN(brenna3[[#This Row],[temperatura]],D6834),brenna3[[#This Row],[temperatura]])</f>
        <v>8.6</v>
      </c>
      <c r="E6835">
        <f>IF(DAY(brenna3[[#This Row],[data]])=DAY(A6834),MAX(E6834,brenna3[[#This Row],[temperatura]]),brenna3[[#This Row],[temperatura]])</f>
        <v>15.8</v>
      </c>
      <c r="F6835" t="str">
        <f>IF(DAY(brenna3[[#This Row],[data]])&lt;&gt;DAY(A6836),brenna3[[#This Row],[maks]]-brenna3[[#This Row],[min]],"")</f>
        <v/>
      </c>
    </row>
    <row r="6836" spans="1:6" x14ac:dyDescent="0.25">
      <c r="A6836" s="1">
        <v>43750.75</v>
      </c>
      <c r="B6836">
        <v>11.8</v>
      </c>
      <c r="C6836">
        <v>0</v>
      </c>
      <c r="D6836">
        <f>IF(DAY(brenna3[[#This Row],[data]])=DAY(A6835),MIN(brenna3[[#This Row],[temperatura]],D6835),brenna3[[#This Row],[temperatura]])</f>
        <v>8.6</v>
      </c>
      <c r="E6836">
        <f>IF(DAY(brenna3[[#This Row],[data]])=DAY(A6835),MAX(E6835,brenna3[[#This Row],[temperatura]]),brenna3[[#This Row],[temperatura]])</f>
        <v>15.8</v>
      </c>
      <c r="F6836" t="str">
        <f>IF(DAY(brenna3[[#This Row],[data]])&lt;&gt;DAY(A6837),brenna3[[#This Row],[maks]]-brenna3[[#This Row],[min]],"")</f>
        <v/>
      </c>
    </row>
    <row r="6837" spans="1:6" x14ac:dyDescent="0.25">
      <c r="A6837" s="1">
        <v>43750.791666666664</v>
      </c>
      <c r="B6837">
        <v>11.4</v>
      </c>
      <c r="C6837">
        <v>0</v>
      </c>
      <c r="D6837">
        <f>IF(DAY(brenna3[[#This Row],[data]])=DAY(A6836),MIN(brenna3[[#This Row],[temperatura]],D6836),brenna3[[#This Row],[temperatura]])</f>
        <v>8.6</v>
      </c>
      <c r="E6837">
        <f>IF(DAY(brenna3[[#This Row],[data]])=DAY(A6836),MAX(E6836,brenna3[[#This Row],[temperatura]]),brenna3[[#This Row],[temperatura]])</f>
        <v>15.8</v>
      </c>
      <c r="F6837" t="str">
        <f>IF(DAY(brenna3[[#This Row],[data]])&lt;&gt;DAY(A6838),brenna3[[#This Row],[maks]]-brenna3[[#This Row],[min]],"")</f>
        <v/>
      </c>
    </row>
    <row r="6838" spans="1:6" x14ac:dyDescent="0.25">
      <c r="A6838" s="1">
        <v>43750.833333333336</v>
      </c>
      <c r="B6838">
        <v>11.1</v>
      </c>
      <c r="C6838">
        <v>0</v>
      </c>
      <c r="D6838">
        <f>IF(DAY(brenna3[[#This Row],[data]])=DAY(A6837),MIN(brenna3[[#This Row],[temperatura]],D6837),brenna3[[#This Row],[temperatura]])</f>
        <v>8.6</v>
      </c>
      <c r="E6838">
        <f>IF(DAY(brenna3[[#This Row],[data]])=DAY(A6837),MAX(E6837,brenna3[[#This Row],[temperatura]]),brenna3[[#This Row],[temperatura]])</f>
        <v>15.8</v>
      </c>
      <c r="F6838" t="str">
        <f>IF(DAY(brenna3[[#This Row],[data]])&lt;&gt;DAY(A6839),brenna3[[#This Row],[maks]]-brenna3[[#This Row],[min]],"")</f>
        <v/>
      </c>
    </row>
    <row r="6839" spans="1:6" x14ac:dyDescent="0.25">
      <c r="A6839" s="1">
        <v>43750.875</v>
      </c>
      <c r="B6839">
        <v>11.2</v>
      </c>
      <c r="C6839">
        <v>0</v>
      </c>
      <c r="D6839">
        <f>IF(DAY(brenna3[[#This Row],[data]])=DAY(A6838),MIN(brenna3[[#This Row],[temperatura]],D6838),brenna3[[#This Row],[temperatura]])</f>
        <v>8.6</v>
      </c>
      <c r="E6839">
        <f>IF(DAY(brenna3[[#This Row],[data]])=DAY(A6838),MAX(E6838,brenna3[[#This Row],[temperatura]]),brenna3[[#This Row],[temperatura]])</f>
        <v>15.8</v>
      </c>
      <c r="F6839" t="str">
        <f>IF(DAY(brenna3[[#This Row],[data]])&lt;&gt;DAY(A6840),brenna3[[#This Row],[maks]]-brenna3[[#This Row],[min]],"")</f>
        <v/>
      </c>
    </row>
    <row r="6840" spans="1:6" x14ac:dyDescent="0.25">
      <c r="A6840" s="1">
        <v>43750.916666666664</v>
      </c>
      <c r="B6840">
        <v>11</v>
      </c>
      <c r="C6840">
        <v>0</v>
      </c>
      <c r="D6840">
        <f>IF(DAY(brenna3[[#This Row],[data]])=DAY(A6839),MIN(brenna3[[#This Row],[temperatura]],D6839),brenna3[[#This Row],[temperatura]])</f>
        <v>8.6</v>
      </c>
      <c r="E6840">
        <f>IF(DAY(brenna3[[#This Row],[data]])=DAY(A6839),MAX(E6839,brenna3[[#This Row],[temperatura]]),brenna3[[#This Row],[temperatura]])</f>
        <v>15.8</v>
      </c>
      <c r="F6840" t="str">
        <f>IF(DAY(brenna3[[#This Row],[data]])&lt;&gt;DAY(A6841),brenna3[[#This Row],[maks]]-brenna3[[#This Row],[min]],"")</f>
        <v/>
      </c>
    </row>
    <row r="6841" spans="1:6" x14ac:dyDescent="0.25">
      <c r="A6841" s="1">
        <v>43750.958333333336</v>
      </c>
      <c r="B6841">
        <v>10.8</v>
      </c>
      <c r="C6841">
        <v>0</v>
      </c>
      <c r="D6841">
        <f>IF(DAY(brenna3[[#This Row],[data]])=DAY(A6840),MIN(brenna3[[#This Row],[temperatura]],D6840),brenna3[[#This Row],[temperatura]])</f>
        <v>8.6</v>
      </c>
      <c r="E6841">
        <f>IF(DAY(brenna3[[#This Row],[data]])=DAY(A6840),MAX(E6840,brenna3[[#This Row],[temperatura]]),brenna3[[#This Row],[temperatura]])</f>
        <v>15.8</v>
      </c>
      <c r="F6841">
        <f>IF(DAY(brenna3[[#This Row],[data]])&lt;&gt;DAY(A6842),brenna3[[#This Row],[maks]]-brenna3[[#This Row],[min]],"")</f>
        <v>7.2000000000000011</v>
      </c>
    </row>
    <row r="6842" spans="1:6" x14ac:dyDescent="0.25">
      <c r="A6842" s="1">
        <v>43751</v>
      </c>
      <c r="B6842">
        <v>10.9</v>
      </c>
      <c r="C6842">
        <v>0</v>
      </c>
      <c r="D6842">
        <f>IF(DAY(brenna3[[#This Row],[data]])=DAY(A6841),MIN(brenna3[[#This Row],[temperatura]],D6841),brenna3[[#This Row],[temperatura]])</f>
        <v>10.9</v>
      </c>
      <c r="E6842">
        <f>IF(DAY(brenna3[[#This Row],[data]])=DAY(A6841),MAX(E6841,brenna3[[#This Row],[temperatura]]),brenna3[[#This Row],[temperatura]])</f>
        <v>10.9</v>
      </c>
      <c r="F6842" t="str">
        <f>IF(DAY(brenna3[[#This Row],[data]])&lt;&gt;DAY(A6843),brenna3[[#This Row],[maks]]-brenna3[[#This Row],[min]],"")</f>
        <v/>
      </c>
    </row>
    <row r="6843" spans="1:6" x14ac:dyDescent="0.25">
      <c r="A6843" s="1">
        <v>43751.041666666664</v>
      </c>
      <c r="B6843">
        <v>10.6</v>
      </c>
      <c r="C6843">
        <v>0</v>
      </c>
      <c r="D6843">
        <f>IF(DAY(brenna3[[#This Row],[data]])=DAY(A6842),MIN(brenna3[[#This Row],[temperatura]],D6842),brenna3[[#This Row],[temperatura]])</f>
        <v>10.6</v>
      </c>
      <c r="E6843">
        <f>IF(DAY(brenna3[[#This Row],[data]])=DAY(A6842),MAX(E6842,brenna3[[#This Row],[temperatura]]),brenna3[[#This Row],[temperatura]])</f>
        <v>10.9</v>
      </c>
      <c r="F6843" t="str">
        <f>IF(DAY(brenna3[[#This Row],[data]])&lt;&gt;DAY(A6844),brenna3[[#This Row],[maks]]-brenna3[[#This Row],[min]],"")</f>
        <v/>
      </c>
    </row>
    <row r="6844" spans="1:6" x14ac:dyDescent="0.25">
      <c r="A6844" s="1">
        <v>43751.083333333336</v>
      </c>
      <c r="B6844">
        <v>11.1</v>
      </c>
      <c r="C6844">
        <v>0</v>
      </c>
      <c r="D6844">
        <f>IF(DAY(brenna3[[#This Row],[data]])=DAY(A6843),MIN(brenna3[[#This Row],[temperatura]],D6843),brenna3[[#This Row],[temperatura]])</f>
        <v>10.6</v>
      </c>
      <c r="E6844">
        <f>IF(DAY(brenna3[[#This Row],[data]])=DAY(A6843),MAX(E6843,brenna3[[#This Row],[temperatura]]),brenna3[[#This Row],[temperatura]])</f>
        <v>11.1</v>
      </c>
      <c r="F6844" t="str">
        <f>IF(DAY(brenna3[[#This Row],[data]])&lt;&gt;DAY(A6845),brenna3[[#This Row],[maks]]-brenna3[[#This Row],[min]],"")</f>
        <v/>
      </c>
    </row>
    <row r="6845" spans="1:6" x14ac:dyDescent="0.25">
      <c r="A6845" s="1">
        <v>43751.125</v>
      </c>
      <c r="B6845">
        <v>10.9</v>
      </c>
      <c r="C6845">
        <v>0</v>
      </c>
      <c r="D6845">
        <f>IF(DAY(brenna3[[#This Row],[data]])=DAY(A6844),MIN(brenna3[[#This Row],[temperatura]],D6844),brenna3[[#This Row],[temperatura]])</f>
        <v>10.6</v>
      </c>
      <c r="E6845">
        <f>IF(DAY(brenna3[[#This Row],[data]])=DAY(A6844),MAX(E6844,brenna3[[#This Row],[temperatura]]),brenna3[[#This Row],[temperatura]])</f>
        <v>11.1</v>
      </c>
      <c r="F6845" t="str">
        <f>IF(DAY(brenna3[[#This Row],[data]])&lt;&gt;DAY(A6846),brenna3[[#This Row],[maks]]-brenna3[[#This Row],[min]],"")</f>
        <v/>
      </c>
    </row>
    <row r="6846" spans="1:6" x14ac:dyDescent="0.25">
      <c r="A6846" s="1">
        <v>43751.166666666664</v>
      </c>
      <c r="B6846">
        <v>11.1</v>
      </c>
      <c r="C6846">
        <v>0</v>
      </c>
      <c r="D6846">
        <f>IF(DAY(brenna3[[#This Row],[data]])=DAY(A6845),MIN(brenna3[[#This Row],[temperatura]],D6845),brenna3[[#This Row],[temperatura]])</f>
        <v>10.6</v>
      </c>
      <c r="E6846">
        <f>IF(DAY(brenna3[[#This Row],[data]])=DAY(A6845),MAX(E6845,brenna3[[#This Row],[temperatura]]),brenna3[[#This Row],[temperatura]])</f>
        <v>11.1</v>
      </c>
      <c r="F6846" t="str">
        <f>IF(DAY(brenna3[[#This Row],[data]])&lt;&gt;DAY(A6847),brenna3[[#This Row],[maks]]-brenna3[[#This Row],[min]],"")</f>
        <v/>
      </c>
    </row>
    <row r="6847" spans="1:6" x14ac:dyDescent="0.25">
      <c r="A6847" s="1">
        <v>43751.208333333336</v>
      </c>
      <c r="B6847">
        <v>11.3</v>
      </c>
      <c r="C6847">
        <v>0</v>
      </c>
      <c r="D6847">
        <f>IF(DAY(brenna3[[#This Row],[data]])=DAY(A6846),MIN(brenna3[[#This Row],[temperatura]],D6846),brenna3[[#This Row],[temperatura]])</f>
        <v>10.6</v>
      </c>
      <c r="E6847">
        <f>IF(DAY(brenna3[[#This Row],[data]])=DAY(A6846),MAX(E6846,brenna3[[#This Row],[temperatura]]),brenna3[[#This Row],[temperatura]])</f>
        <v>11.3</v>
      </c>
      <c r="F6847" t="str">
        <f>IF(DAY(brenna3[[#This Row],[data]])&lt;&gt;DAY(A6848),brenna3[[#This Row],[maks]]-brenna3[[#This Row],[min]],"")</f>
        <v/>
      </c>
    </row>
    <row r="6848" spans="1:6" x14ac:dyDescent="0.25">
      <c r="A6848" s="1">
        <v>43751.25</v>
      </c>
      <c r="B6848">
        <v>10.7</v>
      </c>
      <c r="C6848">
        <v>0</v>
      </c>
      <c r="D6848">
        <f>IF(DAY(brenna3[[#This Row],[data]])=DAY(A6847),MIN(brenna3[[#This Row],[temperatura]],D6847),brenna3[[#This Row],[temperatura]])</f>
        <v>10.6</v>
      </c>
      <c r="E6848">
        <f>IF(DAY(brenna3[[#This Row],[data]])=DAY(A6847),MAX(E6847,brenna3[[#This Row],[temperatura]]),brenna3[[#This Row],[temperatura]])</f>
        <v>11.3</v>
      </c>
      <c r="F6848" t="str">
        <f>IF(DAY(brenna3[[#This Row],[data]])&lt;&gt;DAY(A6849),brenna3[[#This Row],[maks]]-brenna3[[#This Row],[min]],"")</f>
        <v/>
      </c>
    </row>
    <row r="6849" spans="1:6" x14ac:dyDescent="0.25">
      <c r="A6849" s="1">
        <v>43751.291666666664</v>
      </c>
      <c r="B6849">
        <v>11.9</v>
      </c>
      <c r="C6849">
        <v>0</v>
      </c>
      <c r="D6849">
        <f>IF(DAY(brenna3[[#This Row],[data]])=DAY(A6848),MIN(brenna3[[#This Row],[temperatura]],D6848),brenna3[[#This Row],[temperatura]])</f>
        <v>10.6</v>
      </c>
      <c r="E6849">
        <f>IF(DAY(brenna3[[#This Row],[data]])=DAY(A6848),MAX(E6848,brenna3[[#This Row],[temperatura]]),brenna3[[#This Row],[temperatura]])</f>
        <v>11.9</v>
      </c>
      <c r="F6849" t="str">
        <f>IF(DAY(brenna3[[#This Row],[data]])&lt;&gt;DAY(A6850),brenna3[[#This Row],[maks]]-brenna3[[#This Row],[min]],"")</f>
        <v/>
      </c>
    </row>
    <row r="6850" spans="1:6" x14ac:dyDescent="0.25">
      <c r="A6850" s="1">
        <v>43751.333333333336</v>
      </c>
      <c r="B6850">
        <v>13.5</v>
      </c>
      <c r="C6850">
        <v>0</v>
      </c>
      <c r="D6850">
        <f>IF(DAY(brenna3[[#This Row],[data]])=DAY(A6849),MIN(brenna3[[#This Row],[temperatura]],D6849),brenna3[[#This Row],[temperatura]])</f>
        <v>10.6</v>
      </c>
      <c r="E6850">
        <f>IF(DAY(brenna3[[#This Row],[data]])=DAY(A6849),MAX(E6849,brenna3[[#This Row],[temperatura]]),brenna3[[#This Row],[temperatura]])</f>
        <v>13.5</v>
      </c>
      <c r="F6850" t="str">
        <f>IF(DAY(brenna3[[#This Row],[data]])&lt;&gt;DAY(A6851),brenna3[[#This Row],[maks]]-brenna3[[#This Row],[min]],"")</f>
        <v/>
      </c>
    </row>
    <row r="6851" spans="1:6" x14ac:dyDescent="0.25">
      <c r="A6851" s="1">
        <v>43751.375</v>
      </c>
      <c r="B6851">
        <v>14.5</v>
      </c>
      <c r="C6851">
        <v>0</v>
      </c>
      <c r="D6851">
        <f>IF(DAY(brenna3[[#This Row],[data]])=DAY(A6850),MIN(brenna3[[#This Row],[temperatura]],D6850),brenna3[[#This Row],[temperatura]])</f>
        <v>10.6</v>
      </c>
      <c r="E6851">
        <f>IF(DAY(brenna3[[#This Row],[data]])=DAY(A6850),MAX(E6850,brenna3[[#This Row],[temperatura]]),brenna3[[#This Row],[temperatura]])</f>
        <v>14.5</v>
      </c>
      <c r="F6851" t="str">
        <f>IF(DAY(brenna3[[#This Row],[data]])&lt;&gt;DAY(A6852),brenna3[[#This Row],[maks]]-brenna3[[#This Row],[min]],"")</f>
        <v/>
      </c>
    </row>
    <row r="6852" spans="1:6" x14ac:dyDescent="0.25">
      <c r="A6852" s="1">
        <v>43751.416666666664</v>
      </c>
      <c r="B6852">
        <v>15.4</v>
      </c>
      <c r="C6852">
        <v>0</v>
      </c>
      <c r="D6852">
        <f>IF(DAY(brenna3[[#This Row],[data]])=DAY(A6851),MIN(brenna3[[#This Row],[temperatura]],D6851),brenna3[[#This Row],[temperatura]])</f>
        <v>10.6</v>
      </c>
      <c r="E6852">
        <f>IF(DAY(brenna3[[#This Row],[data]])=DAY(A6851),MAX(E6851,brenna3[[#This Row],[temperatura]]),brenna3[[#This Row],[temperatura]])</f>
        <v>15.4</v>
      </c>
      <c r="F6852" t="str">
        <f>IF(DAY(brenna3[[#This Row],[data]])&lt;&gt;DAY(A6853),brenna3[[#This Row],[maks]]-brenna3[[#This Row],[min]],"")</f>
        <v/>
      </c>
    </row>
    <row r="6853" spans="1:6" x14ac:dyDescent="0.25">
      <c r="A6853" s="1">
        <v>43751.458333333336</v>
      </c>
      <c r="B6853">
        <v>16.100000000000001</v>
      </c>
      <c r="C6853">
        <v>0</v>
      </c>
      <c r="D6853">
        <f>IF(DAY(brenna3[[#This Row],[data]])=DAY(A6852),MIN(brenna3[[#This Row],[temperatura]],D6852),brenna3[[#This Row],[temperatura]])</f>
        <v>10.6</v>
      </c>
      <c r="E6853">
        <f>IF(DAY(brenna3[[#This Row],[data]])=DAY(A6852),MAX(E6852,brenna3[[#This Row],[temperatura]]),brenna3[[#This Row],[temperatura]])</f>
        <v>16.100000000000001</v>
      </c>
      <c r="F6853" t="str">
        <f>IF(DAY(brenna3[[#This Row],[data]])&lt;&gt;DAY(A6854),brenna3[[#This Row],[maks]]-brenna3[[#This Row],[min]],"")</f>
        <v/>
      </c>
    </row>
    <row r="6854" spans="1:6" x14ac:dyDescent="0.25">
      <c r="A6854" s="1">
        <v>43751.5</v>
      </c>
      <c r="B6854">
        <v>17.600000000000001</v>
      </c>
      <c r="C6854">
        <v>0</v>
      </c>
      <c r="D6854">
        <f>IF(DAY(brenna3[[#This Row],[data]])=DAY(A6853),MIN(brenna3[[#This Row],[temperatura]],D6853),brenna3[[#This Row],[temperatura]])</f>
        <v>10.6</v>
      </c>
      <c r="E6854">
        <f>IF(DAY(brenna3[[#This Row],[data]])=DAY(A6853),MAX(E6853,brenna3[[#This Row],[temperatura]]),brenna3[[#This Row],[temperatura]])</f>
        <v>17.600000000000001</v>
      </c>
      <c r="F6854" t="str">
        <f>IF(DAY(brenna3[[#This Row],[data]])&lt;&gt;DAY(A6855),brenna3[[#This Row],[maks]]-brenna3[[#This Row],[min]],"")</f>
        <v/>
      </c>
    </row>
    <row r="6855" spans="1:6" x14ac:dyDescent="0.25">
      <c r="A6855" s="1">
        <v>43751.541666666664</v>
      </c>
      <c r="B6855">
        <v>18.3</v>
      </c>
      <c r="C6855">
        <v>0</v>
      </c>
      <c r="D6855">
        <f>IF(DAY(brenna3[[#This Row],[data]])=DAY(A6854),MIN(brenna3[[#This Row],[temperatura]],D6854),brenna3[[#This Row],[temperatura]])</f>
        <v>10.6</v>
      </c>
      <c r="E6855">
        <f>IF(DAY(brenna3[[#This Row],[data]])=DAY(A6854),MAX(E6854,brenna3[[#This Row],[temperatura]]),brenna3[[#This Row],[temperatura]])</f>
        <v>18.3</v>
      </c>
      <c r="F6855" t="str">
        <f>IF(DAY(brenna3[[#This Row],[data]])&lt;&gt;DAY(A6856),brenna3[[#This Row],[maks]]-brenna3[[#This Row],[min]],"")</f>
        <v/>
      </c>
    </row>
    <row r="6856" spans="1:6" x14ac:dyDescent="0.25">
      <c r="A6856" s="1">
        <v>43751.583333333336</v>
      </c>
      <c r="B6856">
        <v>18.3</v>
      </c>
      <c r="C6856">
        <v>0</v>
      </c>
      <c r="D6856">
        <f>IF(DAY(brenna3[[#This Row],[data]])=DAY(A6855),MIN(brenna3[[#This Row],[temperatura]],D6855),brenna3[[#This Row],[temperatura]])</f>
        <v>10.6</v>
      </c>
      <c r="E6856">
        <f>IF(DAY(brenna3[[#This Row],[data]])=DAY(A6855),MAX(E6855,brenna3[[#This Row],[temperatura]]),brenna3[[#This Row],[temperatura]])</f>
        <v>18.3</v>
      </c>
      <c r="F6856" t="str">
        <f>IF(DAY(brenna3[[#This Row],[data]])&lt;&gt;DAY(A6857),brenna3[[#This Row],[maks]]-brenna3[[#This Row],[min]],"")</f>
        <v/>
      </c>
    </row>
    <row r="6857" spans="1:6" x14ac:dyDescent="0.25">
      <c r="A6857" s="1">
        <v>43751.625</v>
      </c>
      <c r="B6857">
        <v>17.8</v>
      </c>
      <c r="C6857">
        <v>0</v>
      </c>
      <c r="D6857">
        <f>IF(DAY(brenna3[[#This Row],[data]])=DAY(A6856),MIN(brenna3[[#This Row],[temperatura]],D6856),brenna3[[#This Row],[temperatura]])</f>
        <v>10.6</v>
      </c>
      <c r="E6857">
        <f>IF(DAY(brenna3[[#This Row],[data]])=DAY(A6856),MAX(E6856,brenna3[[#This Row],[temperatura]]),brenna3[[#This Row],[temperatura]])</f>
        <v>18.3</v>
      </c>
      <c r="F6857" t="str">
        <f>IF(DAY(brenna3[[#This Row],[data]])&lt;&gt;DAY(A6858),brenna3[[#This Row],[maks]]-brenna3[[#This Row],[min]],"")</f>
        <v/>
      </c>
    </row>
    <row r="6858" spans="1:6" x14ac:dyDescent="0.25">
      <c r="A6858" s="1">
        <v>43751.666666666664</v>
      </c>
      <c r="B6858">
        <v>16.2</v>
      </c>
      <c r="C6858">
        <v>0</v>
      </c>
      <c r="D6858">
        <f>IF(DAY(brenna3[[#This Row],[data]])=DAY(A6857),MIN(brenna3[[#This Row],[temperatura]],D6857),brenna3[[#This Row],[temperatura]])</f>
        <v>10.6</v>
      </c>
      <c r="E6858">
        <f>IF(DAY(brenna3[[#This Row],[data]])=DAY(A6857),MAX(E6857,brenna3[[#This Row],[temperatura]]),brenna3[[#This Row],[temperatura]])</f>
        <v>18.3</v>
      </c>
      <c r="F6858" t="str">
        <f>IF(DAY(brenna3[[#This Row],[data]])&lt;&gt;DAY(A6859),brenna3[[#This Row],[maks]]-brenna3[[#This Row],[min]],"")</f>
        <v/>
      </c>
    </row>
    <row r="6859" spans="1:6" x14ac:dyDescent="0.25">
      <c r="A6859" s="1">
        <v>43751.708333333336</v>
      </c>
      <c r="B6859">
        <v>14.6</v>
      </c>
      <c r="C6859">
        <v>0</v>
      </c>
      <c r="D6859">
        <f>IF(DAY(brenna3[[#This Row],[data]])=DAY(A6858),MIN(brenna3[[#This Row],[temperatura]],D6858),brenna3[[#This Row],[temperatura]])</f>
        <v>10.6</v>
      </c>
      <c r="E6859">
        <f>IF(DAY(brenna3[[#This Row],[data]])=DAY(A6858),MAX(E6858,brenna3[[#This Row],[temperatura]]),brenna3[[#This Row],[temperatura]])</f>
        <v>18.3</v>
      </c>
      <c r="F6859" t="str">
        <f>IF(DAY(brenna3[[#This Row],[data]])&lt;&gt;DAY(A6860),brenna3[[#This Row],[maks]]-brenna3[[#This Row],[min]],"")</f>
        <v/>
      </c>
    </row>
    <row r="6860" spans="1:6" x14ac:dyDescent="0.25">
      <c r="A6860" s="1">
        <v>43751.75</v>
      </c>
      <c r="B6860">
        <v>13.9</v>
      </c>
      <c r="C6860">
        <v>0</v>
      </c>
      <c r="D6860">
        <f>IF(DAY(brenna3[[#This Row],[data]])=DAY(A6859),MIN(brenna3[[#This Row],[temperatura]],D6859),brenna3[[#This Row],[temperatura]])</f>
        <v>10.6</v>
      </c>
      <c r="E6860">
        <f>IF(DAY(brenna3[[#This Row],[data]])=DAY(A6859),MAX(E6859,brenna3[[#This Row],[temperatura]]),brenna3[[#This Row],[temperatura]])</f>
        <v>18.3</v>
      </c>
      <c r="F6860" t="str">
        <f>IF(DAY(brenna3[[#This Row],[data]])&lt;&gt;DAY(A6861),brenna3[[#This Row],[maks]]-brenna3[[#This Row],[min]],"")</f>
        <v/>
      </c>
    </row>
    <row r="6861" spans="1:6" x14ac:dyDescent="0.25">
      <c r="A6861" s="1">
        <v>43751.791666666664</v>
      </c>
      <c r="B6861">
        <v>13.3</v>
      </c>
      <c r="C6861">
        <v>0</v>
      </c>
      <c r="D6861">
        <f>IF(DAY(brenna3[[#This Row],[data]])=DAY(A6860),MIN(brenna3[[#This Row],[temperatura]],D6860),brenna3[[#This Row],[temperatura]])</f>
        <v>10.6</v>
      </c>
      <c r="E6861">
        <f>IF(DAY(brenna3[[#This Row],[data]])=DAY(A6860),MAX(E6860,brenna3[[#This Row],[temperatura]]),brenna3[[#This Row],[temperatura]])</f>
        <v>18.3</v>
      </c>
      <c r="F6861" t="str">
        <f>IF(DAY(brenna3[[#This Row],[data]])&lt;&gt;DAY(A6862),brenna3[[#This Row],[maks]]-brenna3[[#This Row],[min]],"")</f>
        <v/>
      </c>
    </row>
    <row r="6862" spans="1:6" x14ac:dyDescent="0.25">
      <c r="A6862" s="1">
        <v>43751.833333333336</v>
      </c>
      <c r="B6862">
        <v>12.9</v>
      </c>
      <c r="C6862">
        <v>0</v>
      </c>
      <c r="D6862">
        <f>IF(DAY(brenna3[[#This Row],[data]])=DAY(A6861),MIN(brenna3[[#This Row],[temperatura]],D6861),brenna3[[#This Row],[temperatura]])</f>
        <v>10.6</v>
      </c>
      <c r="E6862">
        <f>IF(DAY(brenna3[[#This Row],[data]])=DAY(A6861),MAX(E6861,brenna3[[#This Row],[temperatura]]),brenna3[[#This Row],[temperatura]])</f>
        <v>18.3</v>
      </c>
      <c r="F6862" t="str">
        <f>IF(DAY(brenna3[[#This Row],[data]])&lt;&gt;DAY(A6863),brenna3[[#This Row],[maks]]-brenna3[[#This Row],[min]],"")</f>
        <v/>
      </c>
    </row>
    <row r="6863" spans="1:6" x14ac:dyDescent="0.25">
      <c r="A6863" s="1">
        <v>43751.875</v>
      </c>
      <c r="B6863">
        <v>12.6</v>
      </c>
      <c r="C6863">
        <v>0</v>
      </c>
      <c r="D6863">
        <f>IF(DAY(brenna3[[#This Row],[data]])=DAY(A6862),MIN(brenna3[[#This Row],[temperatura]],D6862),brenna3[[#This Row],[temperatura]])</f>
        <v>10.6</v>
      </c>
      <c r="E6863">
        <f>IF(DAY(brenna3[[#This Row],[data]])=DAY(A6862),MAX(E6862,brenna3[[#This Row],[temperatura]]),brenna3[[#This Row],[temperatura]])</f>
        <v>18.3</v>
      </c>
      <c r="F6863" t="str">
        <f>IF(DAY(brenna3[[#This Row],[data]])&lt;&gt;DAY(A6864),brenna3[[#This Row],[maks]]-brenna3[[#This Row],[min]],"")</f>
        <v/>
      </c>
    </row>
    <row r="6864" spans="1:6" x14ac:dyDescent="0.25">
      <c r="A6864" s="1">
        <v>43751.916666666664</v>
      </c>
      <c r="B6864">
        <v>12.4</v>
      </c>
      <c r="C6864">
        <v>0</v>
      </c>
      <c r="D6864">
        <f>IF(DAY(brenna3[[#This Row],[data]])=DAY(A6863),MIN(brenna3[[#This Row],[temperatura]],D6863),brenna3[[#This Row],[temperatura]])</f>
        <v>10.6</v>
      </c>
      <c r="E6864">
        <f>IF(DAY(brenna3[[#This Row],[data]])=DAY(A6863),MAX(E6863,brenna3[[#This Row],[temperatura]]),brenna3[[#This Row],[temperatura]])</f>
        <v>18.3</v>
      </c>
      <c r="F6864" t="str">
        <f>IF(DAY(brenna3[[#This Row],[data]])&lt;&gt;DAY(A6865),brenna3[[#This Row],[maks]]-brenna3[[#This Row],[min]],"")</f>
        <v/>
      </c>
    </row>
    <row r="6865" spans="1:6" x14ac:dyDescent="0.25">
      <c r="A6865" s="1">
        <v>43751.958333333336</v>
      </c>
      <c r="B6865">
        <v>12.3</v>
      </c>
      <c r="C6865">
        <v>0</v>
      </c>
      <c r="D6865">
        <f>IF(DAY(brenna3[[#This Row],[data]])=DAY(A6864),MIN(brenna3[[#This Row],[temperatura]],D6864),brenna3[[#This Row],[temperatura]])</f>
        <v>10.6</v>
      </c>
      <c r="E6865">
        <f>IF(DAY(brenna3[[#This Row],[data]])=DAY(A6864),MAX(E6864,brenna3[[#This Row],[temperatura]]),brenna3[[#This Row],[temperatura]])</f>
        <v>18.3</v>
      </c>
      <c r="F6865">
        <f>IF(DAY(brenna3[[#This Row],[data]])&lt;&gt;DAY(A6866),brenna3[[#This Row],[maks]]-brenna3[[#This Row],[min]],"")</f>
        <v>7.7000000000000011</v>
      </c>
    </row>
    <row r="6866" spans="1:6" x14ac:dyDescent="0.25">
      <c r="A6866" s="1">
        <v>43752</v>
      </c>
      <c r="B6866">
        <v>12.5</v>
      </c>
      <c r="C6866">
        <v>0</v>
      </c>
      <c r="D6866">
        <f>IF(DAY(brenna3[[#This Row],[data]])=DAY(A6865),MIN(brenna3[[#This Row],[temperatura]],D6865),brenna3[[#This Row],[temperatura]])</f>
        <v>12.5</v>
      </c>
      <c r="E6866">
        <f>IF(DAY(brenna3[[#This Row],[data]])=DAY(A6865),MAX(E6865,brenna3[[#This Row],[temperatura]]),brenna3[[#This Row],[temperatura]])</f>
        <v>12.5</v>
      </c>
      <c r="F6866" t="str">
        <f>IF(DAY(brenna3[[#This Row],[data]])&lt;&gt;DAY(A6867),brenna3[[#This Row],[maks]]-brenna3[[#This Row],[min]],"")</f>
        <v/>
      </c>
    </row>
    <row r="6867" spans="1:6" x14ac:dyDescent="0.25">
      <c r="A6867" s="1">
        <v>43752.041666666664</v>
      </c>
      <c r="B6867">
        <v>12.9</v>
      </c>
      <c r="C6867">
        <v>0</v>
      </c>
      <c r="D6867">
        <f>IF(DAY(brenna3[[#This Row],[data]])=DAY(A6866),MIN(brenna3[[#This Row],[temperatura]],D6866),brenna3[[#This Row],[temperatura]])</f>
        <v>12.5</v>
      </c>
      <c r="E6867">
        <f>IF(DAY(brenna3[[#This Row],[data]])=DAY(A6866),MAX(E6866,brenna3[[#This Row],[temperatura]]),brenna3[[#This Row],[temperatura]])</f>
        <v>12.9</v>
      </c>
      <c r="F6867" t="str">
        <f>IF(DAY(brenna3[[#This Row],[data]])&lt;&gt;DAY(A6868),brenna3[[#This Row],[maks]]-brenna3[[#This Row],[min]],"")</f>
        <v/>
      </c>
    </row>
    <row r="6868" spans="1:6" x14ac:dyDescent="0.25">
      <c r="A6868" s="1">
        <v>43752.083333333336</v>
      </c>
      <c r="B6868">
        <v>12.7</v>
      </c>
      <c r="C6868">
        <v>0</v>
      </c>
      <c r="D6868">
        <f>IF(DAY(brenna3[[#This Row],[data]])=DAY(A6867),MIN(brenna3[[#This Row],[temperatura]],D6867),brenna3[[#This Row],[temperatura]])</f>
        <v>12.5</v>
      </c>
      <c r="E6868">
        <f>IF(DAY(brenna3[[#This Row],[data]])=DAY(A6867),MAX(E6867,brenna3[[#This Row],[temperatura]]),brenna3[[#This Row],[temperatura]])</f>
        <v>12.9</v>
      </c>
      <c r="F6868" t="str">
        <f>IF(DAY(brenna3[[#This Row],[data]])&lt;&gt;DAY(A6869),brenna3[[#This Row],[maks]]-brenna3[[#This Row],[min]],"")</f>
        <v/>
      </c>
    </row>
    <row r="6869" spans="1:6" x14ac:dyDescent="0.25">
      <c r="A6869" s="1">
        <v>43752.125</v>
      </c>
      <c r="B6869">
        <v>12.7</v>
      </c>
      <c r="C6869">
        <v>0</v>
      </c>
      <c r="D6869">
        <f>IF(DAY(brenna3[[#This Row],[data]])=DAY(A6868),MIN(brenna3[[#This Row],[temperatura]],D6868),brenna3[[#This Row],[temperatura]])</f>
        <v>12.5</v>
      </c>
      <c r="E6869">
        <f>IF(DAY(brenna3[[#This Row],[data]])=DAY(A6868),MAX(E6868,brenna3[[#This Row],[temperatura]]),brenna3[[#This Row],[temperatura]])</f>
        <v>12.9</v>
      </c>
      <c r="F6869" t="str">
        <f>IF(DAY(brenna3[[#This Row],[data]])&lt;&gt;DAY(A6870),brenna3[[#This Row],[maks]]-brenna3[[#This Row],[min]],"")</f>
        <v/>
      </c>
    </row>
    <row r="6870" spans="1:6" x14ac:dyDescent="0.25">
      <c r="A6870" s="1">
        <v>43752.166666666664</v>
      </c>
      <c r="B6870">
        <v>12.8</v>
      </c>
      <c r="C6870">
        <v>0</v>
      </c>
      <c r="D6870">
        <f>IF(DAY(brenna3[[#This Row],[data]])=DAY(A6869),MIN(brenna3[[#This Row],[temperatura]],D6869),brenna3[[#This Row],[temperatura]])</f>
        <v>12.5</v>
      </c>
      <c r="E6870">
        <f>IF(DAY(brenna3[[#This Row],[data]])=DAY(A6869),MAX(E6869,brenna3[[#This Row],[temperatura]]),brenna3[[#This Row],[temperatura]])</f>
        <v>12.9</v>
      </c>
      <c r="F6870" t="str">
        <f>IF(DAY(brenna3[[#This Row],[data]])&lt;&gt;DAY(A6871),brenna3[[#This Row],[maks]]-brenna3[[#This Row],[min]],"")</f>
        <v/>
      </c>
    </row>
    <row r="6871" spans="1:6" x14ac:dyDescent="0.25">
      <c r="A6871" s="1">
        <v>43752.208333333336</v>
      </c>
      <c r="B6871">
        <v>12.6</v>
      </c>
      <c r="C6871">
        <v>0</v>
      </c>
      <c r="D6871">
        <f>IF(DAY(brenna3[[#This Row],[data]])=DAY(A6870),MIN(brenna3[[#This Row],[temperatura]],D6870),brenna3[[#This Row],[temperatura]])</f>
        <v>12.5</v>
      </c>
      <c r="E6871">
        <f>IF(DAY(brenna3[[#This Row],[data]])=DAY(A6870),MAX(E6870,brenna3[[#This Row],[temperatura]]),brenna3[[#This Row],[temperatura]])</f>
        <v>12.9</v>
      </c>
      <c r="F6871" t="str">
        <f>IF(DAY(brenna3[[#This Row],[data]])&lt;&gt;DAY(A6872),brenna3[[#This Row],[maks]]-brenna3[[#This Row],[min]],"")</f>
        <v/>
      </c>
    </row>
    <row r="6872" spans="1:6" x14ac:dyDescent="0.25">
      <c r="A6872" s="1">
        <v>43752.25</v>
      </c>
      <c r="B6872">
        <v>12.7</v>
      </c>
      <c r="C6872">
        <v>0</v>
      </c>
      <c r="D6872">
        <f>IF(DAY(brenna3[[#This Row],[data]])=DAY(A6871),MIN(brenna3[[#This Row],[temperatura]],D6871),brenna3[[#This Row],[temperatura]])</f>
        <v>12.5</v>
      </c>
      <c r="E6872">
        <f>IF(DAY(brenna3[[#This Row],[data]])=DAY(A6871),MAX(E6871,brenna3[[#This Row],[temperatura]]),brenna3[[#This Row],[temperatura]])</f>
        <v>12.9</v>
      </c>
      <c r="F6872" t="str">
        <f>IF(DAY(brenna3[[#This Row],[data]])&lt;&gt;DAY(A6873),brenna3[[#This Row],[maks]]-brenna3[[#This Row],[min]],"")</f>
        <v/>
      </c>
    </row>
    <row r="6873" spans="1:6" x14ac:dyDescent="0.25">
      <c r="A6873" s="1">
        <v>43752.291666666664</v>
      </c>
      <c r="B6873">
        <v>12.9</v>
      </c>
      <c r="C6873">
        <v>0</v>
      </c>
      <c r="D6873">
        <f>IF(DAY(brenna3[[#This Row],[data]])=DAY(A6872),MIN(brenna3[[#This Row],[temperatura]],D6872),brenna3[[#This Row],[temperatura]])</f>
        <v>12.5</v>
      </c>
      <c r="E6873">
        <f>IF(DAY(brenna3[[#This Row],[data]])=DAY(A6872),MAX(E6872,brenna3[[#This Row],[temperatura]]),brenna3[[#This Row],[temperatura]])</f>
        <v>12.9</v>
      </c>
      <c r="F6873" t="str">
        <f>IF(DAY(brenna3[[#This Row],[data]])&lt;&gt;DAY(A6874),brenna3[[#This Row],[maks]]-brenna3[[#This Row],[min]],"")</f>
        <v/>
      </c>
    </row>
    <row r="6874" spans="1:6" x14ac:dyDescent="0.25">
      <c r="A6874" s="1">
        <v>43752.333333333336</v>
      </c>
      <c r="B6874">
        <v>14</v>
      </c>
      <c r="C6874">
        <v>0</v>
      </c>
      <c r="D6874">
        <f>IF(DAY(brenna3[[#This Row],[data]])=DAY(A6873),MIN(brenna3[[#This Row],[temperatura]],D6873),brenna3[[#This Row],[temperatura]])</f>
        <v>12.5</v>
      </c>
      <c r="E6874">
        <f>IF(DAY(brenna3[[#This Row],[data]])=DAY(A6873),MAX(E6873,brenna3[[#This Row],[temperatura]]),brenna3[[#This Row],[temperatura]])</f>
        <v>14</v>
      </c>
      <c r="F6874" t="str">
        <f>IF(DAY(brenna3[[#This Row],[data]])&lt;&gt;DAY(A6875),brenna3[[#This Row],[maks]]-brenna3[[#This Row],[min]],"")</f>
        <v/>
      </c>
    </row>
    <row r="6875" spans="1:6" x14ac:dyDescent="0.25">
      <c r="A6875" s="1">
        <v>43752.375</v>
      </c>
      <c r="B6875">
        <v>15</v>
      </c>
      <c r="C6875">
        <v>0</v>
      </c>
      <c r="D6875">
        <f>IF(DAY(brenna3[[#This Row],[data]])=DAY(A6874),MIN(brenna3[[#This Row],[temperatura]],D6874),brenna3[[#This Row],[temperatura]])</f>
        <v>12.5</v>
      </c>
      <c r="E6875">
        <f>IF(DAY(brenna3[[#This Row],[data]])=DAY(A6874),MAX(E6874,brenna3[[#This Row],[temperatura]]),brenna3[[#This Row],[temperatura]])</f>
        <v>15</v>
      </c>
      <c r="F6875" t="str">
        <f>IF(DAY(brenna3[[#This Row],[data]])&lt;&gt;DAY(A6876),brenna3[[#This Row],[maks]]-brenna3[[#This Row],[min]],"")</f>
        <v/>
      </c>
    </row>
    <row r="6876" spans="1:6" x14ac:dyDescent="0.25">
      <c r="A6876" s="1">
        <v>43752.416666666664</v>
      </c>
      <c r="B6876">
        <v>16.100000000000001</v>
      </c>
      <c r="C6876">
        <v>0</v>
      </c>
      <c r="D6876">
        <f>IF(DAY(brenna3[[#This Row],[data]])=DAY(A6875),MIN(brenna3[[#This Row],[temperatura]],D6875),brenna3[[#This Row],[temperatura]])</f>
        <v>12.5</v>
      </c>
      <c r="E6876">
        <f>IF(DAY(brenna3[[#This Row],[data]])=DAY(A6875),MAX(E6875,brenna3[[#This Row],[temperatura]]),brenna3[[#This Row],[temperatura]])</f>
        <v>16.100000000000001</v>
      </c>
      <c r="F6876" t="str">
        <f>IF(DAY(brenna3[[#This Row],[data]])&lt;&gt;DAY(A6877),brenna3[[#This Row],[maks]]-brenna3[[#This Row],[min]],"")</f>
        <v/>
      </c>
    </row>
    <row r="6877" spans="1:6" x14ac:dyDescent="0.25">
      <c r="A6877" s="1">
        <v>43752.458333333336</v>
      </c>
      <c r="B6877">
        <v>17.600000000000001</v>
      </c>
      <c r="C6877">
        <v>0</v>
      </c>
      <c r="D6877">
        <f>IF(DAY(brenna3[[#This Row],[data]])=DAY(A6876),MIN(brenna3[[#This Row],[temperatura]],D6876),brenna3[[#This Row],[temperatura]])</f>
        <v>12.5</v>
      </c>
      <c r="E6877">
        <f>IF(DAY(brenna3[[#This Row],[data]])=DAY(A6876),MAX(E6876,brenna3[[#This Row],[temperatura]]),brenna3[[#This Row],[temperatura]])</f>
        <v>17.600000000000001</v>
      </c>
      <c r="F6877" t="str">
        <f>IF(DAY(brenna3[[#This Row],[data]])&lt;&gt;DAY(A6878),brenna3[[#This Row],[maks]]-brenna3[[#This Row],[min]],"")</f>
        <v/>
      </c>
    </row>
    <row r="6878" spans="1:6" x14ac:dyDescent="0.25">
      <c r="A6878" s="1">
        <v>43752.5</v>
      </c>
      <c r="B6878">
        <v>18.600000000000001</v>
      </c>
      <c r="C6878">
        <v>0</v>
      </c>
      <c r="D6878">
        <f>IF(DAY(brenna3[[#This Row],[data]])=DAY(A6877),MIN(brenna3[[#This Row],[temperatura]],D6877),brenna3[[#This Row],[temperatura]])</f>
        <v>12.5</v>
      </c>
      <c r="E6878">
        <f>IF(DAY(brenna3[[#This Row],[data]])=DAY(A6877),MAX(E6877,brenna3[[#This Row],[temperatura]]),brenna3[[#This Row],[temperatura]])</f>
        <v>18.600000000000001</v>
      </c>
      <c r="F6878" t="str">
        <f>IF(DAY(brenna3[[#This Row],[data]])&lt;&gt;DAY(A6879),brenna3[[#This Row],[maks]]-brenna3[[#This Row],[min]],"")</f>
        <v/>
      </c>
    </row>
    <row r="6879" spans="1:6" x14ac:dyDescent="0.25">
      <c r="A6879" s="1">
        <v>43752.541666666664</v>
      </c>
      <c r="B6879">
        <v>19.100000000000001</v>
      </c>
      <c r="C6879">
        <v>0</v>
      </c>
      <c r="D6879">
        <f>IF(DAY(brenna3[[#This Row],[data]])=DAY(A6878),MIN(brenna3[[#This Row],[temperatura]],D6878),brenna3[[#This Row],[temperatura]])</f>
        <v>12.5</v>
      </c>
      <c r="E6879">
        <f>IF(DAY(brenna3[[#This Row],[data]])=DAY(A6878),MAX(E6878,brenna3[[#This Row],[temperatura]]),brenna3[[#This Row],[temperatura]])</f>
        <v>19.100000000000001</v>
      </c>
      <c r="F6879" t="str">
        <f>IF(DAY(brenna3[[#This Row],[data]])&lt;&gt;DAY(A6880),brenna3[[#This Row],[maks]]-brenna3[[#This Row],[min]],"")</f>
        <v/>
      </c>
    </row>
    <row r="6880" spans="1:6" x14ac:dyDescent="0.25">
      <c r="A6880" s="1">
        <v>43752.583333333336</v>
      </c>
      <c r="B6880">
        <v>19.2</v>
      </c>
      <c r="C6880">
        <v>0</v>
      </c>
      <c r="D6880">
        <f>IF(DAY(brenna3[[#This Row],[data]])=DAY(A6879),MIN(brenna3[[#This Row],[temperatura]],D6879),brenna3[[#This Row],[temperatura]])</f>
        <v>12.5</v>
      </c>
      <c r="E6880">
        <f>IF(DAY(brenna3[[#This Row],[data]])=DAY(A6879),MAX(E6879,brenna3[[#This Row],[temperatura]]),brenna3[[#This Row],[temperatura]])</f>
        <v>19.2</v>
      </c>
      <c r="F6880" t="str">
        <f>IF(DAY(brenna3[[#This Row],[data]])&lt;&gt;DAY(A6881),brenna3[[#This Row],[maks]]-brenna3[[#This Row],[min]],"")</f>
        <v/>
      </c>
    </row>
    <row r="6881" spans="1:6" x14ac:dyDescent="0.25">
      <c r="A6881" s="1">
        <v>43752.625</v>
      </c>
      <c r="B6881">
        <v>18.8</v>
      </c>
      <c r="C6881">
        <v>0</v>
      </c>
      <c r="D6881">
        <f>IF(DAY(brenna3[[#This Row],[data]])=DAY(A6880),MIN(brenna3[[#This Row],[temperatura]],D6880),brenna3[[#This Row],[temperatura]])</f>
        <v>12.5</v>
      </c>
      <c r="E6881">
        <f>IF(DAY(brenna3[[#This Row],[data]])=DAY(A6880),MAX(E6880,brenna3[[#This Row],[temperatura]]),brenna3[[#This Row],[temperatura]])</f>
        <v>19.2</v>
      </c>
      <c r="F6881" t="str">
        <f>IF(DAY(brenna3[[#This Row],[data]])&lt;&gt;DAY(A6882),brenna3[[#This Row],[maks]]-brenna3[[#This Row],[min]],"")</f>
        <v/>
      </c>
    </row>
    <row r="6882" spans="1:6" x14ac:dyDescent="0.25">
      <c r="A6882" s="1">
        <v>43752.666666666664</v>
      </c>
      <c r="B6882">
        <v>17.600000000000001</v>
      </c>
      <c r="C6882">
        <v>0</v>
      </c>
      <c r="D6882">
        <f>IF(DAY(brenna3[[#This Row],[data]])=DAY(A6881),MIN(brenna3[[#This Row],[temperatura]],D6881),brenna3[[#This Row],[temperatura]])</f>
        <v>12.5</v>
      </c>
      <c r="E6882">
        <f>IF(DAY(brenna3[[#This Row],[data]])=DAY(A6881),MAX(E6881,brenna3[[#This Row],[temperatura]]),brenna3[[#This Row],[temperatura]])</f>
        <v>19.2</v>
      </c>
      <c r="F6882" t="str">
        <f>IF(DAY(brenna3[[#This Row],[data]])&lt;&gt;DAY(A6883),brenna3[[#This Row],[maks]]-brenna3[[#This Row],[min]],"")</f>
        <v/>
      </c>
    </row>
    <row r="6883" spans="1:6" x14ac:dyDescent="0.25">
      <c r="A6883" s="1">
        <v>43752.708333333336</v>
      </c>
      <c r="B6883">
        <v>16</v>
      </c>
      <c r="C6883">
        <v>0</v>
      </c>
      <c r="D6883">
        <f>IF(DAY(brenna3[[#This Row],[data]])=DAY(A6882),MIN(brenna3[[#This Row],[temperatura]],D6882),brenna3[[#This Row],[temperatura]])</f>
        <v>12.5</v>
      </c>
      <c r="E6883">
        <f>IF(DAY(brenna3[[#This Row],[data]])=DAY(A6882),MAX(E6882,brenna3[[#This Row],[temperatura]]),brenna3[[#This Row],[temperatura]])</f>
        <v>19.2</v>
      </c>
      <c r="F6883" t="str">
        <f>IF(DAY(brenna3[[#This Row],[data]])&lt;&gt;DAY(A6884),brenna3[[#This Row],[maks]]-brenna3[[#This Row],[min]],"")</f>
        <v/>
      </c>
    </row>
    <row r="6884" spans="1:6" x14ac:dyDescent="0.25">
      <c r="A6884" s="1">
        <v>43752.75</v>
      </c>
      <c r="B6884">
        <v>16</v>
      </c>
      <c r="C6884">
        <v>0</v>
      </c>
      <c r="D6884">
        <f>IF(DAY(brenna3[[#This Row],[data]])=DAY(A6883),MIN(brenna3[[#This Row],[temperatura]],D6883),brenna3[[#This Row],[temperatura]])</f>
        <v>12.5</v>
      </c>
      <c r="E6884">
        <f>IF(DAY(brenna3[[#This Row],[data]])=DAY(A6883),MAX(E6883,brenna3[[#This Row],[temperatura]]),brenna3[[#This Row],[temperatura]])</f>
        <v>19.2</v>
      </c>
      <c r="F6884" t="str">
        <f>IF(DAY(brenna3[[#This Row],[data]])&lt;&gt;DAY(A6885),brenna3[[#This Row],[maks]]-brenna3[[#This Row],[min]],"")</f>
        <v/>
      </c>
    </row>
    <row r="6885" spans="1:6" x14ac:dyDescent="0.25">
      <c r="A6885" s="1">
        <v>43752.791666666664</v>
      </c>
      <c r="B6885">
        <v>15.6</v>
      </c>
      <c r="C6885">
        <v>0</v>
      </c>
      <c r="D6885">
        <f>IF(DAY(brenna3[[#This Row],[data]])=DAY(A6884),MIN(brenna3[[#This Row],[temperatura]],D6884),brenna3[[#This Row],[temperatura]])</f>
        <v>12.5</v>
      </c>
      <c r="E6885">
        <f>IF(DAY(brenna3[[#This Row],[data]])=DAY(A6884),MAX(E6884,brenna3[[#This Row],[temperatura]]),brenna3[[#This Row],[temperatura]])</f>
        <v>19.2</v>
      </c>
      <c r="F6885" t="str">
        <f>IF(DAY(brenna3[[#This Row],[data]])&lt;&gt;DAY(A6886),brenna3[[#This Row],[maks]]-brenna3[[#This Row],[min]],"")</f>
        <v/>
      </c>
    </row>
    <row r="6886" spans="1:6" x14ac:dyDescent="0.25">
      <c r="A6886" s="1">
        <v>43752.833333333336</v>
      </c>
      <c r="B6886">
        <v>15.2</v>
      </c>
      <c r="C6886">
        <v>0</v>
      </c>
      <c r="D6886">
        <f>IF(DAY(brenna3[[#This Row],[data]])=DAY(A6885),MIN(brenna3[[#This Row],[temperatura]],D6885),brenna3[[#This Row],[temperatura]])</f>
        <v>12.5</v>
      </c>
      <c r="E6886">
        <f>IF(DAY(brenna3[[#This Row],[data]])=DAY(A6885),MAX(E6885,brenna3[[#This Row],[temperatura]]),brenna3[[#This Row],[temperatura]])</f>
        <v>19.2</v>
      </c>
      <c r="F6886" t="str">
        <f>IF(DAY(brenna3[[#This Row],[data]])&lt;&gt;DAY(A6887),brenna3[[#This Row],[maks]]-brenna3[[#This Row],[min]],"")</f>
        <v/>
      </c>
    </row>
    <row r="6887" spans="1:6" x14ac:dyDescent="0.25">
      <c r="A6887" s="1">
        <v>43752.875</v>
      </c>
      <c r="B6887">
        <v>14.5</v>
      </c>
      <c r="C6887">
        <v>0</v>
      </c>
      <c r="D6887">
        <f>IF(DAY(brenna3[[#This Row],[data]])=DAY(A6886),MIN(brenna3[[#This Row],[temperatura]],D6886),brenna3[[#This Row],[temperatura]])</f>
        <v>12.5</v>
      </c>
      <c r="E6887">
        <f>IF(DAY(brenna3[[#This Row],[data]])=DAY(A6886),MAX(E6886,brenna3[[#This Row],[temperatura]]),brenna3[[#This Row],[temperatura]])</f>
        <v>19.2</v>
      </c>
      <c r="F6887" t="str">
        <f>IF(DAY(brenna3[[#This Row],[data]])&lt;&gt;DAY(A6888),brenna3[[#This Row],[maks]]-brenna3[[#This Row],[min]],"")</f>
        <v/>
      </c>
    </row>
    <row r="6888" spans="1:6" x14ac:dyDescent="0.25">
      <c r="A6888" s="1">
        <v>43752.916666666664</v>
      </c>
      <c r="B6888">
        <v>14.6</v>
      </c>
      <c r="C6888">
        <v>0</v>
      </c>
      <c r="D6888">
        <f>IF(DAY(brenna3[[#This Row],[data]])=DAY(A6887),MIN(brenna3[[#This Row],[temperatura]],D6887),brenna3[[#This Row],[temperatura]])</f>
        <v>12.5</v>
      </c>
      <c r="E6888">
        <f>IF(DAY(brenna3[[#This Row],[data]])=DAY(A6887),MAX(E6887,brenna3[[#This Row],[temperatura]]),brenna3[[#This Row],[temperatura]])</f>
        <v>19.2</v>
      </c>
      <c r="F6888" t="str">
        <f>IF(DAY(brenna3[[#This Row],[data]])&lt;&gt;DAY(A6889),brenna3[[#This Row],[maks]]-brenna3[[#This Row],[min]],"")</f>
        <v/>
      </c>
    </row>
    <row r="6889" spans="1:6" x14ac:dyDescent="0.25">
      <c r="A6889" s="1">
        <v>43752.958333333336</v>
      </c>
      <c r="B6889">
        <v>14.4</v>
      </c>
      <c r="C6889">
        <v>0</v>
      </c>
      <c r="D6889">
        <f>IF(DAY(brenna3[[#This Row],[data]])=DAY(A6888),MIN(brenna3[[#This Row],[temperatura]],D6888),brenna3[[#This Row],[temperatura]])</f>
        <v>12.5</v>
      </c>
      <c r="E6889">
        <f>IF(DAY(brenna3[[#This Row],[data]])=DAY(A6888),MAX(E6888,brenna3[[#This Row],[temperatura]]),brenna3[[#This Row],[temperatura]])</f>
        <v>19.2</v>
      </c>
      <c r="F6889">
        <f>IF(DAY(brenna3[[#This Row],[data]])&lt;&gt;DAY(A6890),brenna3[[#This Row],[maks]]-brenna3[[#This Row],[min]],"")</f>
        <v>6.6999999999999993</v>
      </c>
    </row>
    <row r="6890" spans="1:6" x14ac:dyDescent="0.25">
      <c r="A6890" s="1">
        <v>43753</v>
      </c>
      <c r="B6890">
        <v>14.1</v>
      </c>
      <c r="C6890">
        <v>0</v>
      </c>
      <c r="D6890">
        <f>IF(DAY(brenna3[[#This Row],[data]])=DAY(A6889),MIN(brenna3[[#This Row],[temperatura]],D6889),brenna3[[#This Row],[temperatura]])</f>
        <v>14.1</v>
      </c>
      <c r="E6890">
        <f>IF(DAY(brenna3[[#This Row],[data]])=DAY(A6889),MAX(E6889,brenna3[[#This Row],[temperatura]]),brenna3[[#This Row],[temperatura]])</f>
        <v>14.1</v>
      </c>
      <c r="F6890" t="str">
        <f>IF(DAY(brenna3[[#This Row],[data]])&lt;&gt;DAY(A6891),brenna3[[#This Row],[maks]]-brenna3[[#This Row],[min]],"")</f>
        <v/>
      </c>
    </row>
    <row r="6891" spans="1:6" x14ac:dyDescent="0.25">
      <c r="A6891" s="1">
        <v>43753.041666666664</v>
      </c>
      <c r="B6891">
        <v>14.9</v>
      </c>
      <c r="C6891">
        <v>0</v>
      </c>
      <c r="D6891">
        <f>IF(DAY(brenna3[[#This Row],[data]])=DAY(A6890),MIN(brenna3[[#This Row],[temperatura]],D6890),brenna3[[#This Row],[temperatura]])</f>
        <v>14.1</v>
      </c>
      <c r="E6891">
        <f>IF(DAY(brenna3[[#This Row],[data]])=DAY(A6890),MAX(E6890,brenna3[[#This Row],[temperatura]]),brenna3[[#This Row],[temperatura]])</f>
        <v>14.9</v>
      </c>
      <c r="F6891" t="str">
        <f>IF(DAY(brenna3[[#This Row],[data]])&lt;&gt;DAY(A6892),brenna3[[#This Row],[maks]]-brenna3[[#This Row],[min]],"")</f>
        <v/>
      </c>
    </row>
    <row r="6892" spans="1:6" x14ac:dyDescent="0.25">
      <c r="A6892" s="1">
        <v>43753.083333333336</v>
      </c>
      <c r="B6892">
        <v>14.7</v>
      </c>
      <c r="C6892">
        <v>0</v>
      </c>
      <c r="D6892">
        <f>IF(DAY(brenna3[[#This Row],[data]])=DAY(A6891),MIN(brenna3[[#This Row],[temperatura]],D6891),brenna3[[#This Row],[temperatura]])</f>
        <v>14.1</v>
      </c>
      <c r="E6892">
        <f>IF(DAY(brenna3[[#This Row],[data]])=DAY(A6891),MAX(E6891,brenna3[[#This Row],[temperatura]]),brenna3[[#This Row],[temperatura]])</f>
        <v>14.9</v>
      </c>
      <c r="F6892" t="str">
        <f>IF(DAY(brenna3[[#This Row],[data]])&lt;&gt;DAY(A6893),brenna3[[#This Row],[maks]]-brenna3[[#This Row],[min]],"")</f>
        <v/>
      </c>
    </row>
    <row r="6893" spans="1:6" x14ac:dyDescent="0.25">
      <c r="A6893" s="1">
        <v>43753.125</v>
      </c>
      <c r="B6893">
        <v>14.4</v>
      </c>
      <c r="C6893">
        <v>0</v>
      </c>
      <c r="D6893">
        <f>IF(DAY(brenna3[[#This Row],[data]])=DAY(A6892),MIN(brenna3[[#This Row],[temperatura]],D6892),brenna3[[#This Row],[temperatura]])</f>
        <v>14.1</v>
      </c>
      <c r="E6893">
        <f>IF(DAY(brenna3[[#This Row],[data]])=DAY(A6892),MAX(E6892,brenna3[[#This Row],[temperatura]]),brenna3[[#This Row],[temperatura]])</f>
        <v>14.9</v>
      </c>
      <c r="F6893" t="str">
        <f>IF(DAY(brenna3[[#This Row],[data]])&lt;&gt;DAY(A6894),brenna3[[#This Row],[maks]]-brenna3[[#This Row],[min]],"")</f>
        <v/>
      </c>
    </row>
    <row r="6894" spans="1:6" x14ac:dyDescent="0.25">
      <c r="A6894" s="1">
        <v>43753.166666666664</v>
      </c>
      <c r="B6894">
        <v>14.7</v>
      </c>
      <c r="C6894">
        <v>0</v>
      </c>
      <c r="D6894">
        <f>IF(DAY(brenna3[[#This Row],[data]])=DAY(A6893),MIN(brenna3[[#This Row],[temperatura]],D6893),brenna3[[#This Row],[temperatura]])</f>
        <v>14.1</v>
      </c>
      <c r="E6894">
        <f>IF(DAY(brenna3[[#This Row],[data]])=DAY(A6893),MAX(E6893,brenna3[[#This Row],[temperatura]]),brenna3[[#This Row],[temperatura]])</f>
        <v>14.9</v>
      </c>
      <c r="F6894" t="str">
        <f>IF(DAY(brenna3[[#This Row],[data]])&lt;&gt;DAY(A6895),brenna3[[#This Row],[maks]]-brenna3[[#This Row],[min]],"")</f>
        <v/>
      </c>
    </row>
    <row r="6895" spans="1:6" x14ac:dyDescent="0.25">
      <c r="A6895" s="1">
        <v>43753.208333333336</v>
      </c>
      <c r="B6895">
        <v>14.7</v>
      </c>
      <c r="C6895">
        <v>0</v>
      </c>
      <c r="D6895">
        <f>IF(DAY(brenna3[[#This Row],[data]])=DAY(A6894),MIN(brenna3[[#This Row],[temperatura]],D6894),brenna3[[#This Row],[temperatura]])</f>
        <v>14.1</v>
      </c>
      <c r="E6895">
        <f>IF(DAY(brenna3[[#This Row],[data]])=DAY(A6894),MAX(E6894,brenna3[[#This Row],[temperatura]]),brenna3[[#This Row],[temperatura]])</f>
        <v>14.9</v>
      </c>
      <c r="F6895" t="str">
        <f>IF(DAY(brenna3[[#This Row],[data]])&lt;&gt;DAY(A6896),brenna3[[#This Row],[maks]]-brenna3[[#This Row],[min]],"")</f>
        <v/>
      </c>
    </row>
    <row r="6896" spans="1:6" x14ac:dyDescent="0.25">
      <c r="A6896" s="1">
        <v>43753.25</v>
      </c>
      <c r="B6896">
        <v>14.9</v>
      </c>
      <c r="C6896">
        <v>0</v>
      </c>
      <c r="D6896">
        <f>IF(DAY(brenna3[[#This Row],[data]])=DAY(A6895),MIN(brenna3[[#This Row],[temperatura]],D6895),brenna3[[#This Row],[temperatura]])</f>
        <v>14.1</v>
      </c>
      <c r="E6896">
        <f>IF(DAY(brenna3[[#This Row],[data]])=DAY(A6895),MAX(E6895,brenna3[[#This Row],[temperatura]]),brenna3[[#This Row],[temperatura]])</f>
        <v>14.9</v>
      </c>
      <c r="F6896" t="str">
        <f>IF(DAY(brenna3[[#This Row],[data]])&lt;&gt;DAY(A6897),brenna3[[#This Row],[maks]]-brenna3[[#This Row],[min]],"")</f>
        <v/>
      </c>
    </row>
    <row r="6897" spans="1:6" x14ac:dyDescent="0.25">
      <c r="A6897" s="1">
        <v>43753.291666666664</v>
      </c>
      <c r="B6897">
        <v>15.2</v>
      </c>
      <c r="C6897">
        <v>0</v>
      </c>
      <c r="D6897">
        <f>IF(DAY(brenna3[[#This Row],[data]])=DAY(A6896),MIN(brenna3[[#This Row],[temperatura]],D6896),brenna3[[#This Row],[temperatura]])</f>
        <v>14.1</v>
      </c>
      <c r="E6897">
        <f>IF(DAY(brenna3[[#This Row],[data]])=DAY(A6896),MAX(E6896,brenna3[[#This Row],[temperatura]]),brenna3[[#This Row],[temperatura]])</f>
        <v>15.2</v>
      </c>
      <c r="F6897" t="str">
        <f>IF(DAY(brenna3[[#This Row],[data]])&lt;&gt;DAY(A6898),brenna3[[#This Row],[maks]]-brenna3[[#This Row],[min]],"")</f>
        <v/>
      </c>
    </row>
    <row r="6898" spans="1:6" x14ac:dyDescent="0.25">
      <c r="A6898" s="1">
        <v>43753.333333333336</v>
      </c>
      <c r="B6898">
        <v>16.3</v>
      </c>
      <c r="C6898">
        <v>0</v>
      </c>
      <c r="D6898">
        <f>IF(DAY(brenna3[[#This Row],[data]])=DAY(A6897),MIN(brenna3[[#This Row],[temperatura]],D6897),brenna3[[#This Row],[temperatura]])</f>
        <v>14.1</v>
      </c>
      <c r="E6898">
        <f>IF(DAY(brenna3[[#This Row],[data]])=DAY(A6897),MAX(E6897,brenna3[[#This Row],[temperatura]]),brenna3[[#This Row],[temperatura]])</f>
        <v>16.3</v>
      </c>
      <c r="F6898" t="str">
        <f>IF(DAY(brenna3[[#This Row],[data]])&lt;&gt;DAY(A6899),brenna3[[#This Row],[maks]]-brenna3[[#This Row],[min]],"")</f>
        <v/>
      </c>
    </row>
    <row r="6899" spans="1:6" x14ac:dyDescent="0.25">
      <c r="A6899" s="1">
        <v>43753.375</v>
      </c>
      <c r="B6899">
        <v>17.600000000000001</v>
      </c>
      <c r="C6899">
        <v>0</v>
      </c>
      <c r="D6899">
        <f>IF(DAY(brenna3[[#This Row],[data]])=DAY(A6898),MIN(brenna3[[#This Row],[temperatura]],D6898),brenna3[[#This Row],[temperatura]])</f>
        <v>14.1</v>
      </c>
      <c r="E6899">
        <f>IF(DAY(brenna3[[#This Row],[data]])=DAY(A6898),MAX(E6898,brenna3[[#This Row],[temperatura]]),brenna3[[#This Row],[temperatura]])</f>
        <v>17.600000000000001</v>
      </c>
      <c r="F6899" t="str">
        <f>IF(DAY(brenna3[[#This Row],[data]])&lt;&gt;DAY(A6900),brenna3[[#This Row],[maks]]-brenna3[[#This Row],[min]],"")</f>
        <v/>
      </c>
    </row>
    <row r="6900" spans="1:6" x14ac:dyDescent="0.25">
      <c r="A6900" s="1">
        <v>43753.416666666664</v>
      </c>
      <c r="B6900">
        <v>18.5</v>
      </c>
      <c r="C6900">
        <v>0</v>
      </c>
      <c r="D6900">
        <f>IF(DAY(brenna3[[#This Row],[data]])=DAY(A6899),MIN(brenna3[[#This Row],[temperatura]],D6899),brenna3[[#This Row],[temperatura]])</f>
        <v>14.1</v>
      </c>
      <c r="E6900">
        <f>IF(DAY(brenna3[[#This Row],[data]])=DAY(A6899),MAX(E6899,brenna3[[#This Row],[temperatura]]),brenna3[[#This Row],[temperatura]])</f>
        <v>18.5</v>
      </c>
      <c r="F6900" t="str">
        <f>IF(DAY(brenna3[[#This Row],[data]])&lt;&gt;DAY(A6901),brenna3[[#This Row],[maks]]-brenna3[[#This Row],[min]],"")</f>
        <v/>
      </c>
    </row>
    <row r="6901" spans="1:6" x14ac:dyDescent="0.25">
      <c r="A6901" s="1">
        <v>43753.458333333336</v>
      </c>
      <c r="B6901">
        <v>19.7</v>
      </c>
      <c r="C6901">
        <v>0</v>
      </c>
      <c r="D6901">
        <f>IF(DAY(brenna3[[#This Row],[data]])=DAY(A6900),MIN(brenna3[[#This Row],[temperatura]],D6900),brenna3[[#This Row],[temperatura]])</f>
        <v>14.1</v>
      </c>
      <c r="E6901">
        <f>IF(DAY(brenna3[[#This Row],[data]])=DAY(A6900),MAX(E6900,brenna3[[#This Row],[temperatura]]),brenna3[[#This Row],[temperatura]])</f>
        <v>19.7</v>
      </c>
      <c r="F6901" t="str">
        <f>IF(DAY(brenna3[[#This Row],[data]])&lt;&gt;DAY(A6902),brenna3[[#This Row],[maks]]-brenna3[[#This Row],[min]],"")</f>
        <v/>
      </c>
    </row>
    <row r="6902" spans="1:6" x14ac:dyDescent="0.25">
      <c r="A6902" s="1">
        <v>43753.5</v>
      </c>
      <c r="B6902">
        <v>20.2</v>
      </c>
      <c r="C6902">
        <v>0</v>
      </c>
      <c r="D6902">
        <f>IF(DAY(brenna3[[#This Row],[data]])=DAY(A6901),MIN(brenna3[[#This Row],[temperatura]],D6901),brenna3[[#This Row],[temperatura]])</f>
        <v>14.1</v>
      </c>
      <c r="E6902">
        <f>IF(DAY(brenna3[[#This Row],[data]])=DAY(A6901),MAX(E6901,brenna3[[#This Row],[temperatura]]),brenna3[[#This Row],[temperatura]])</f>
        <v>20.2</v>
      </c>
      <c r="F6902" t="str">
        <f>IF(DAY(brenna3[[#This Row],[data]])&lt;&gt;DAY(A6903),brenna3[[#This Row],[maks]]-brenna3[[#This Row],[min]],"")</f>
        <v/>
      </c>
    </row>
    <row r="6903" spans="1:6" x14ac:dyDescent="0.25">
      <c r="A6903" s="1">
        <v>43753.541666666664</v>
      </c>
      <c r="B6903">
        <v>20.6</v>
      </c>
      <c r="C6903">
        <v>0</v>
      </c>
      <c r="D6903">
        <f>IF(DAY(brenna3[[#This Row],[data]])=DAY(A6902),MIN(brenna3[[#This Row],[temperatura]],D6902),brenna3[[#This Row],[temperatura]])</f>
        <v>14.1</v>
      </c>
      <c r="E6903">
        <f>IF(DAY(brenna3[[#This Row],[data]])=DAY(A6902),MAX(E6902,brenna3[[#This Row],[temperatura]]),brenna3[[#This Row],[temperatura]])</f>
        <v>20.6</v>
      </c>
      <c r="F6903" t="str">
        <f>IF(DAY(brenna3[[#This Row],[data]])&lt;&gt;DAY(A6904),brenna3[[#This Row],[maks]]-brenna3[[#This Row],[min]],"")</f>
        <v/>
      </c>
    </row>
    <row r="6904" spans="1:6" x14ac:dyDescent="0.25">
      <c r="A6904" s="1">
        <v>43753.583333333336</v>
      </c>
      <c r="B6904">
        <v>19.399999999999999</v>
      </c>
      <c r="C6904">
        <v>0</v>
      </c>
      <c r="D6904">
        <f>IF(DAY(brenna3[[#This Row],[data]])=DAY(A6903),MIN(brenna3[[#This Row],[temperatura]],D6903),brenna3[[#This Row],[temperatura]])</f>
        <v>14.1</v>
      </c>
      <c r="E6904">
        <f>IF(DAY(brenna3[[#This Row],[data]])=DAY(A6903),MAX(E6903,brenna3[[#This Row],[temperatura]]),brenna3[[#This Row],[temperatura]])</f>
        <v>20.6</v>
      </c>
      <c r="F6904" t="str">
        <f>IF(DAY(brenna3[[#This Row],[data]])&lt;&gt;DAY(A6905),brenna3[[#This Row],[maks]]-brenna3[[#This Row],[min]],"")</f>
        <v/>
      </c>
    </row>
    <row r="6905" spans="1:6" x14ac:dyDescent="0.25">
      <c r="A6905" s="1">
        <v>43753.625</v>
      </c>
      <c r="B6905">
        <v>18.7</v>
      </c>
      <c r="C6905">
        <v>0</v>
      </c>
      <c r="D6905">
        <f>IF(DAY(brenna3[[#This Row],[data]])=DAY(A6904),MIN(brenna3[[#This Row],[temperatura]],D6904),brenna3[[#This Row],[temperatura]])</f>
        <v>14.1</v>
      </c>
      <c r="E6905">
        <f>IF(DAY(brenna3[[#This Row],[data]])=DAY(A6904),MAX(E6904,brenna3[[#This Row],[temperatura]]),brenna3[[#This Row],[temperatura]])</f>
        <v>20.6</v>
      </c>
      <c r="F6905" t="str">
        <f>IF(DAY(brenna3[[#This Row],[data]])&lt;&gt;DAY(A6906),brenna3[[#This Row],[maks]]-brenna3[[#This Row],[min]],"")</f>
        <v/>
      </c>
    </row>
    <row r="6906" spans="1:6" x14ac:dyDescent="0.25">
      <c r="A6906" s="1">
        <v>43753.666666666664</v>
      </c>
      <c r="B6906">
        <v>18.3</v>
      </c>
      <c r="C6906">
        <v>0</v>
      </c>
      <c r="D6906">
        <f>IF(DAY(brenna3[[#This Row],[data]])=DAY(A6905),MIN(brenna3[[#This Row],[temperatura]],D6905),brenna3[[#This Row],[temperatura]])</f>
        <v>14.1</v>
      </c>
      <c r="E6906">
        <f>IF(DAY(brenna3[[#This Row],[data]])=DAY(A6905),MAX(E6905,brenna3[[#This Row],[temperatura]]),brenna3[[#This Row],[temperatura]])</f>
        <v>20.6</v>
      </c>
      <c r="F6906" t="str">
        <f>IF(DAY(brenna3[[#This Row],[data]])&lt;&gt;DAY(A6907),brenna3[[#This Row],[maks]]-brenna3[[#This Row],[min]],"")</f>
        <v/>
      </c>
    </row>
    <row r="6907" spans="1:6" x14ac:dyDescent="0.25">
      <c r="A6907" s="1">
        <v>43753.708333333336</v>
      </c>
      <c r="B6907">
        <v>17.100000000000001</v>
      </c>
      <c r="C6907">
        <v>0</v>
      </c>
      <c r="D6907">
        <f>IF(DAY(brenna3[[#This Row],[data]])=DAY(A6906),MIN(brenna3[[#This Row],[temperatura]],D6906),brenna3[[#This Row],[temperatura]])</f>
        <v>14.1</v>
      </c>
      <c r="E6907">
        <f>IF(DAY(brenna3[[#This Row],[data]])=DAY(A6906),MAX(E6906,brenna3[[#This Row],[temperatura]]),brenna3[[#This Row],[temperatura]])</f>
        <v>20.6</v>
      </c>
      <c r="F6907" t="str">
        <f>IF(DAY(brenna3[[#This Row],[data]])&lt;&gt;DAY(A6908),brenna3[[#This Row],[maks]]-brenna3[[#This Row],[min]],"")</f>
        <v/>
      </c>
    </row>
    <row r="6908" spans="1:6" x14ac:dyDescent="0.25">
      <c r="A6908" s="1">
        <v>43753.75</v>
      </c>
      <c r="B6908">
        <v>15.6</v>
      </c>
      <c r="C6908">
        <v>0</v>
      </c>
      <c r="D6908">
        <f>IF(DAY(brenna3[[#This Row],[data]])=DAY(A6907),MIN(brenna3[[#This Row],[temperatura]],D6907),brenna3[[#This Row],[temperatura]])</f>
        <v>14.1</v>
      </c>
      <c r="E6908">
        <f>IF(DAY(brenna3[[#This Row],[data]])=DAY(A6907),MAX(E6907,brenna3[[#This Row],[temperatura]]),brenna3[[#This Row],[temperatura]])</f>
        <v>20.6</v>
      </c>
      <c r="F6908" t="str">
        <f>IF(DAY(brenna3[[#This Row],[data]])&lt;&gt;DAY(A6909),brenna3[[#This Row],[maks]]-brenna3[[#This Row],[min]],"")</f>
        <v/>
      </c>
    </row>
    <row r="6909" spans="1:6" x14ac:dyDescent="0.25">
      <c r="A6909" s="1">
        <v>43753.791666666664</v>
      </c>
      <c r="B6909">
        <v>15.4</v>
      </c>
      <c r="C6909">
        <v>0</v>
      </c>
      <c r="D6909">
        <f>IF(DAY(brenna3[[#This Row],[data]])=DAY(A6908),MIN(brenna3[[#This Row],[temperatura]],D6908),brenna3[[#This Row],[temperatura]])</f>
        <v>14.1</v>
      </c>
      <c r="E6909">
        <f>IF(DAY(brenna3[[#This Row],[data]])=DAY(A6908),MAX(E6908,brenna3[[#This Row],[temperatura]]),brenna3[[#This Row],[temperatura]])</f>
        <v>20.6</v>
      </c>
      <c r="F6909" t="str">
        <f>IF(DAY(brenna3[[#This Row],[data]])&lt;&gt;DAY(A6910),brenna3[[#This Row],[maks]]-brenna3[[#This Row],[min]],"")</f>
        <v/>
      </c>
    </row>
    <row r="6910" spans="1:6" x14ac:dyDescent="0.25">
      <c r="A6910" s="1">
        <v>43753.833333333336</v>
      </c>
      <c r="B6910">
        <v>15.3</v>
      </c>
      <c r="C6910">
        <v>0</v>
      </c>
      <c r="D6910">
        <f>IF(DAY(brenna3[[#This Row],[data]])=DAY(A6909),MIN(brenna3[[#This Row],[temperatura]],D6909),brenna3[[#This Row],[temperatura]])</f>
        <v>14.1</v>
      </c>
      <c r="E6910">
        <f>IF(DAY(brenna3[[#This Row],[data]])=DAY(A6909),MAX(E6909,brenna3[[#This Row],[temperatura]]),brenna3[[#This Row],[temperatura]])</f>
        <v>20.6</v>
      </c>
      <c r="F6910" t="str">
        <f>IF(DAY(brenna3[[#This Row],[data]])&lt;&gt;DAY(A6911),brenna3[[#This Row],[maks]]-brenna3[[#This Row],[min]],"")</f>
        <v/>
      </c>
    </row>
    <row r="6911" spans="1:6" x14ac:dyDescent="0.25">
      <c r="A6911" s="1">
        <v>43753.875</v>
      </c>
      <c r="B6911">
        <v>14.7</v>
      </c>
      <c r="C6911">
        <v>0</v>
      </c>
      <c r="D6911">
        <f>IF(DAY(brenna3[[#This Row],[data]])=DAY(A6910),MIN(brenna3[[#This Row],[temperatura]],D6910),brenna3[[#This Row],[temperatura]])</f>
        <v>14.1</v>
      </c>
      <c r="E6911">
        <f>IF(DAY(brenna3[[#This Row],[data]])=DAY(A6910),MAX(E6910,brenna3[[#This Row],[temperatura]]),brenna3[[#This Row],[temperatura]])</f>
        <v>20.6</v>
      </c>
      <c r="F6911" t="str">
        <f>IF(DAY(brenna3[[#This Row],[data]])&lt;&gt;DAY(A6912),brenna3[[#This Row],[maks]]-brenna3[[#This Row],[min]],"")</f>
        <v/>
      </c>
    </row>
    <row r="6912" spans="1:6" x14ac:dyDescent="0.25">
      <c r="A6912" s="1">
        <v>43753.916666666664</v>
      </c>
      <c r="B6912">
        <v>14.8</v>
      </c>
      <c r="C6912">
        <v>0</v>
      </c>
      <c r="D6912">
        <f>IF(DAY(brenna3[[#This Row],[data]])=DAY(A6911),MIN(brenna3[[#This Row],[temperatura]],D6911),brenna3[[#This Row],[temperatura]])</f>
        <v>14.1</v>
      </c>
      <c r="E6912">
        <f>IF(DAY(brenna3[[#This Row],[data]])=DAY(A6911),MAX(E6911,brenna3[[#This Row],[temperatura]]),brenna3[[#This Row],[temperatura]])</f>
        <v>20.6</v>
      </c>
      <c r="F6912" t="str">
        <f>IF(DAY(brenna3[[#This Row],[data]])&lt;&gt;DAY(A6913),brenna3[[#This Row],[maks]]-brenna3[[#This Row],[min]],"")</f>
        <v/>
      </c>
    </row>
    <row r="6913" spans="1:6" x14ac:dyDescent="0.25">
      <c r="A6913" s="1">
        <v>43753.958333333336</v>
      </c>
      <c r="B6913">
        <v>14.6</v>
      </c>
      <c r="C6913">
        <v>0</v>
      </c>
      <c r="D6913">
        <f>IF(DAY(brenna3[[#This Row],[data]])=DAY(A6912),MIN(brenna3[[#This Row],[temperatura]],D6912),brenna3[[#This Row],[temperatura]])</f>
        <v>14.1</v>
      </c>
      <c r="E6913">
        <f>IF(DAY(brenna3[[#This Row],[data]])=DAY(A6912),MAX(E6912,brenna3[[#This Row],[temperatura]]),brenna3[[#This Row],[temperatura]])</f>
        <v>20.6</v>
      </c>
      <c r="F6913">
        <f>IF(DAY(brenna3[[#This Row],[data]])&lt;&gt;DAY(A6914),brenna3[[#This Row],[maks]]-brenna3[[#This Row],[min]],"")</f>
        <v>6.5000000000000018</v>
      </c>
    </row>
    <row r="6914" spans="1:6" x14ac:dyDescent="0.25">
      <c r="A6914" s="1">
        <v>43754</v>
      </c>
      <c r="B6914">
        <v>14.3</v>
      </c>
      <c r="C6914">
        <v>0</v>
      </c>
      <c r="D6914">
        <f>IF(DAY(brenna3[[#This Row],[data]])=DAY(A6913),MIN(brenna3[[#This Row],[temperatura]],D6913),brenna3[[#This Row],[temperatura]])</f>
        <v>14.3</v>
      </c>
      <c r="E6914">
        <f>IF(DAY(brenna3[[#This Row],[data]])=DAY(A6913),MAX(E6913,brenna3[[#This Row],[temperatura]]),brenna3[[#This Row],[temperatura]])</f>
        <v>14.3</v>
      </c>
      <c r="F6914" t="str">
        <f>IF(DAY(brenna3[[#This Row],[data]])&lt;&gt;DAY(A6915),brenna3[[#This Row],[maks]]-brenna3[[#This Row],[min]],"")</f>
        <v/>
      </c>
    </row>
    <row r="6915" spans="1:6" x14ac:dyDescent="0.25">
      <c r="A6915" s="1">
        <v>43754.041666666664</v>
      </c>
      <c r="B6915">
        <v>14.1</v>
      </c>
      <c r="C6915">
        <v>0</v>
      </c>
      <c r="D6915">
        <f>IF(DAY(brenna3[[#This Row],[data]])=DAY(A6914),MIN(brenna3[[#This Row],[temperatura]],D6914),brenna3[[#This Row],[temperatura]])</f>
        <v>14.1</v>
      </c>
      <c r="E6915">
        <f>IF(DAY(brenna3[[#This Row],[data]])=DAY(A6914),MAX(E6914,brenna3[[#This Row],[temperatura]]),brenna3[[#This Row],[temperatura]])</f>
        <v>14.3</v>
      </c>
      <c r="F6915" t="str">
        <f>IF(DAY(brenna3[[#This Row],[data]])&lt;&gt;DAY(A6916),brenna3[[#This Row],[maks]]-brenna3[[#This Row],[min]],"")</f>
        <v/>
      </c>
    </row>
    <row r="6916" spans="1:6" x14ac:dyDescent="0.25">
      <c r="A6916" s="1">
        <v>43754.083333333336</v>
      </c>
      <c r="B6916">
        <v>13.9</v>
      </c>
      <c r="C6916">
        <v>0</v>
      </c>
      <c r="D6916">
        <f>IF(DAY(brenna3[[#This Row],[data]])=DAY(A6915),MIN(brenna3[[#This Row],[temperatura]],D6915),brenna3[[#This Row],[temperatura]])</f>
        <v>13.9</v>
      </c>
      <c r="E6916">
        <f>IF(DAY(brenna3[[#This Row],[data]])=DAY(A6915),MAX(E6915,brenna3[[#This Row],[temperatura]]),brenna3[[#This Row],[temperatura]])</f>
        <v>14.3</v>
      </c>
      <c r="F6916" t="str">
        <f>IF(DAY(brenna3[[#This Row],[data]])&lt;&gt;DAY(A6917),brenna3[[#This Row],[maks]]-brenna3[[#This Row],[min]],"")</f>
        <v/>
      </c>
    </row>
    <row r="6917" spans="1:6" x14ac:dyDescent="0.25">
      <c r="A6917" s="1">
        <v>43754.125</v>
      </c>
      <c r="B6917">
        <v>13.4</v>
      </c>
      <c r="C6917">
        <v>0</v>
      </c>
      <c r="D6917">
        <f>IF(DAY(brenna3[[#This Row],[data]])=DAY(A6916),MIN(brenna3[[#This Row],[temperatura]],D6916),brenna3[[#This Row],[temperatura]])</f>
        <v>13.4</v>
      </c>
      <c r="E6917">
        <f>IF(DAY(brenna3[[#This Row],[data]])=DAY(A6916),MAX(E6916,brenna3[[#This Row],[temperatura]]),brenna3[[#This Row],[temperatura]])</f>
        <v>14.3</v>
      </c>
      <c r="F6917" t="str">
        <f>IF(DAY(brenna3[[#This Row],[data]])&lt;&gt;DAY(A6918),brenna3[[#This Row],[maks]]-brenna3[[#This Row],[min]],"")</f>
        <v/>
      </c>
    </row>
    <row r="6918" spans="1:6" x14ac:dyDescent="0.25">
      <c r="A6918" s="1">
        <v>43754.166666666664</v>
      </c>
      <c r="B6918">
        <v>13.2</v>
      </c>
      <c r="C6918">
        <v>0</v>
      </c>
      <c r="D6918">
        <f>IF(DAY(brenna3[[#This Row],[data]])=DAY(A6917),MIN(brenna3[[#This Row],[temperatura]],D6917),brenna3[[#This Row],[temperatura]])</f>
        <v>13.2</v>
      </c>
      <c r="E6918">
        <f>IF(DAY(brenna3[[#This Row],[data]])=DAY(A6917),MAX(E6917,brenna3[[#This Row],[temperatura]]),brenna3[[#This Row],[temperatura]])</f>
        <v>14.3</v>
      </c>
      <c r="F6918" t="str">
        <f>IF(DAY(brenna3[[#This Row],[data]])&lt;&gt;DAY(A6919),brenna3[[#This Row],[maks]]-brenna3[[#This Row],[min]],"")</f>
        <v/>
      </c>
    </row>
    <row r="6919" spans="1:6" x14ac:dyDescent="0.25">
      <c r="A6919" s="1">
        <v>43754.208333333336</v>
      </c>
      <c r="B6919">
        <v>12.9</v>
      </c>
      <c r="C6919">
        <v>0</v>
      </c>
      <c r="D6919">
        <f>IF(DAY(brenna3[[#This Row],[data]])=DAY(A6918),MIN(brenna3[[#This Row],[temperatura]],D6918),brenna3[[#This Row],[temperatura]])</f>
        <v>12.9</v>
      </c>
      <c r="E6919">
        <f>IF(DAY(brenna3[[#This Row],[data]])=DAY(A6918),MAX(E6918,brenna3[[#This Row],[temperatura]]),brenna3[[#This Row],[temperatura]])</f>
        <v>14.3</v>
      </c>
      <c r="F6919" t="str">
        <f>IF(DAY(brenna3[[#This Row],[data]])&lt;&gt;DAY(A6920),brenna3[[#This Row],[maks]]-brenna3[[#This Row],[min]],"")</f>
        <v/>
      </c>
    </row>
    <row r="6920" spans="1:6" x14ac:dyDescent="0.25">
      <c r="A6920" s="1">
        <v>43754.25</v>
      </c>
      <c r="B6920">
        <v>12.4</v>
      </c>
      <c r="C6920">
        <v>0</v>
      </c>
      <c r="D6920">
        <f>IF(DAY(brenna3[[#This Row],[data]])=DAY(A6919),MIN(brenna3[[#This Row],[temperatura]],D6919),brenna3[[#This Row],[temperatura]])</f>
        <v>12.4</v>
      </c>
      <c r="E6920">
        <f>IF(DAY(brenna3[[#This Row],[data]])=DAY(A6919),MAX(E6919,brenna3[[#This Row],[temperatura]]),brenna3[[#This Row],[temperatura]])</f>
        <v>14.3</v>
      </c>
      <c r="F6920" t="str">
        <f>IF(DAY(brenna3[[#This Row],[data]])&lt;&gt;DAY(A6921),brenna3[[#This Row],[maks]]-brenna3[[#This Row],[min]],"")</f>
        <v/>
      </c>
    </row>
    <row r="6921" spans="1:6" x14ac:dyDescent="0.25">
      <c r="A6921" s="1">
        <v>43754.291666666664</v>
      </c>
      <c r="B6921">
        <v>12.6</v>
      </c>
      <c r="C6921">
        <v>0</v>
      </c>
      <c r="D6921">
        <f>IF(DAY(brenna3[[#This Row],[data]])=DAY(A6920),MIN(brenna3[[#This Row],[temperatura]],D6920),brenna3[[#This Row],[temperatura]])</f>
        <v>12.4</v>
      </c>
      <c r="E6921">
        <f>IF(DAY(brenna3[[#This Row],[data]])=DAY(A6920),MAX(E6920,brenna3[[#This Row],[temperatura]]),brenna3[[#This Row],[temperatura]])</f>
        <v>14.3</v>
      </c>
      <c r="F6921" t="str">
        <f>IF(DAY(brenna3[[#This Row],[data]])&lt;&gt;DAY(A6922),brenna3[[#This Row],[maks]]-brenna3[[#This Row],[min]],"")</f>
        <v/>
      </c>
    </row>
    <row r="6922" spans="1:6" x14ac:dyDescent="0.25">
      <c r="A6922" s="1">
        <v>43754.333333333336</v>
      </c>
      <c r="B6922">
        <v>12.8</v>
      </c>
      <c r="C6922">
        <v>0</v>
      </c>
      <c r="D6922">
        <f>IF(DAY(brenna3[[#This Row],[data]])=DAY(A6921),MIN(brenna3[[#This Row],[temperatura]],D6921),brenna3[[#This Row],[temperatura]])</f>
        <v>12.4</v>
      </c>
      <c r="E6922">
        <f>IF(DAY(brenna3[[#This Row],[data]])=DAY(A6921),MAX(E6921,brenna3[[#This Row],[temperatura]]),brenna3[[#This Row],[temperatura]])</f>
        <v>14.3</v>
      </c>
      <c r="F6922" t="str">
        <f>IF(DAY(brenna3[[#This Row],[data]])&lt;&gt;DAY(A6923),brenna3[[#This Row],[maks]]-brenna3[[#This Row],[min]],"")</f>
        <v/>
      </c>
    </row>
    <row r="6923" spans="1:6" x14ac:dyDescent="0.25">
      <c r="A6923" s="1">
        <v>43754.375</v>
      </c>
      <c r="B6923">
        <v>12.1</v>
      </c>
      <c r="C6923">
        <v>0</v>
      </c>
      <c r="D6923">
        <f>IF(DAY(brenna3[[#This Row],[data]])=DAY(A6922),MIN(brenna3[[#This Row],[temperatura]],D6922),brenna3[[#This Row],[temperatura]])</f>
        <v>12.1</v>
      </c>
      <c r="E6923">
        <f>IF(DAY(brenna3[[#This Row],[data]])=DAY(A6922),MAX(E6922,brenna3[[#This Row],[temperatura]]),brenna3[[#This Row],[temperatura]])</f>
        <v>14.3</v>
      </c>
      <c r="F6923" t="str">
        <f>IF(DAY(brenna3[[#This Row],[data]])&lt;&gt;DAY(A6924),brenna3[[#This Row],[maks]]-brenna3[[#This Row],[min]],"")</f>
        <v/>
      </c>
    </row>
    <row r="6924" spans="1:6" x14ac:dyDescent="0.25">
      <c r="A6924" s="1">
        <v>43754.416666666664</v>
      </c>
      <c r="B6924">
        <v>11.7</v>
      </c>
      <c r="C6924">
        <v>0</v>
      </c>
      <c r="D6924">
        <f>IF(DAY(brenna3[[#This Row],[data]])=DAY(A6923),MIN(brenna3[[#This Row],[temperatura]],D6923),brenna3[[#This Row],[temperatura]])</f>
        <v>11.7</v>
      </c>
      <c r="E6924">
        <f>IF(DAY(brenna3[[#This Row],[data]])=DAY(A6923),MAX(E6923,brenna3[[#This Row],[temperatura]]),brenna3[[#This Row],[temperatura]])</f>
        <v>14.3</v>
      </c>
      <c r="F6924" t="str">
        <f>IF(DAY(brenna3[[#This Row],[data]])&lt;&gt;DAY(A6925),brenna3[[#This Row],[maks]]-brenna3[[#This Row],[min]],"")</f>
        <v/>
      </c>
    </row>
    <row r="6925" spans="1:6" x14ac:dyDescent="0.25">
      <c r="A6925" s="1">
        <v>43754.458333333336</v>
      </c>
      <c r="B6925">
        <v>10.9</v>
      </c>
      <c r="C6925">
        <v>0</v>
      </c>
      <c r="D6925">
        <f>IF(DAY(brenna3[[#This Row],[data]])=DAY(A6924),MIN(brenna3[[#This Row],[temperatura]],D6924),brenna3[[#This Row],[temperatura]])</f>
        <v>10.9</v>
      </c>
      <c r="E6925">
        <f>IF(DAY(brenna3[[#This Row],[data]])=DAY(A6924),MAX(E6924,brenna3[[#This Row],[temperatura]]),brenna3[[#This Row],[temperatura]])</f>
        <v>14.3</v>
      </c>
      <c r="F6925" t="str">
        <f>IF(DAY(brenna3[[#This Row],[data]])&lt;&gt;DAY(A6926),brenna3[[#This Row],[maks]]-brenna3[[#This Row],[min]],"")</f>
        <v/>
      </c>
    </row>
    <row r="6926" spans="1:6" x14ac:dyDescent="0.25">
      <c r="A6926" s="1">
        <v>43754.5</v>
      </c>
      <c r="B6926">
        <v>10.7</v>
      </c>
      <c r="C6926">
        <v>0.3</v>
      </c>
      <c r="D6926">
        <f>IF(DAY(brenna3[[#This Row],[data]])=DAY(A6925),MIN(brenna3[[#This Row],[temperatura]],D6925),brenna3[[#This Row],[temperatura]])</f>
        <v>10.7</v>
      </c>
      <c r="E6926">
        <f>IF(DAY(brenna3[[#This Row],[data]])=DAY(A6925),MAX(E6925,brenna3[[#This Row],[temperatura]]),brenna3[[#This Row],[temperatura]])</f>
        <v>14.3</v>
      </c>
      <c r="F6926" t="str">
        <f>IF(DAY(brenna3[[#This Row],[data]])&lt;&gt;DAY(A6927),brenna3[[#This Row],[maks]]-brenna3[[#This Row],[min]],"")</f>
        <v/>
      </c>
    </row>
    <row r="6927" spans="1:6" x14ac:dyDescent="0.25">
      <c r="A6927" s="1">
        <v>43754.541666666664</v>
      </c>
      <c r="B6927">
        <v>10.8</v>
      </c>
      <c r="C6927">
        <v>0</v>
      </c>
      <c r="D6927">
        <f>IF(DAY(brenna3[[#This Row],[data]])=DAY(A6926),MIN(brenna3[[#This Row],[temperatura]],D6926),brenna3[[#This Row],[temperatura]])</f>
        <v>10.7</v>
      </c>
      <c r="E6927">
        <f>IF(DAY(brenna3[[#This Row],[data]])=DAY(A6926),MAX(E6926,brenna3[[#This Row],[temperatura]]),brenna3[[#This Row],[temperatura]])</f>
        <v>14.3</v>
      </c>
      <c r="F6927" t="str">
        <f>IF(DAY(brenna3[[#This Row],[data]])&lt;&gt;DAY(A6928),brenna3[[#This Row],[maks]]-brenna3[[#This Row],[min]],"")</f>
        <v/>
      </c>
    </row>
    <row r="6928" spans="1:6" x14ac:dyDescent="0.25">
      <c r="A6928" s="1">
        <v>43754.583333333336</v>
      </c>
      <c r="B6928">
        <v>10.7</v>
      </c>
      <c r="C6928">
        <v>0</v>
      </c>
      <c r="D6928">
        <f>IF(DAY(brenna3[[#This Row],[data]])=DAY(A6927),MIN(brenna3[[#This Row],[temperatura]],D6927),brenna3[[#This Row],[temperatura]])</f>
        <v>10.7</v>
      </c>
      <c r="E6928">
        <f>IF(DAY(brenna3[[#This Row],[data]])=DAY(A6927),MAX(E6927,brenna3[[#This Row],[temperatura]]),brenna3[[#This Row],[temperatura]])</f>
        <v>14.3</v>
      </c>
      <c r="F6928" t="str">
        <f>IF(DAY(brenna3[[#This Row],[data]])&lt;&gt;DAY(A6929),brenna3[[#This Row],[maks]]-brenna3[[#This Row],[min]],"")</f>
        <v/>
      </c>
    </row>
    <row r="6929" spans="1:6" x14ac:dyDescent="0.25">
      <c r="A6929" s="1">
        <v>43754.625</v>
      </c>
      <c r="B6929">
        <v>10.6</v>
      </c>
      <c r="C6929">
        <v>0</v>
      </c>
      <c r="D6929">
        <f>IF(DAY(brenna3[[#This Row],[data]])=DAY(A6928),MIN(brenna3[[#This Row],[temperatura]],D6928),brenna3[[#This Row],[temperatura]])</f>
        <v>10.6</v>
      </c>
      <c r="E6929">
        <f>IF(DAY(brenna3[[#This Row],[data]])=DAY(A6928),MAX(E6928,brenna3[[#This Row],[temperatura]]),brenna3[[#This Row],[temperatura]])</f>
        <v>14.3</v>
      </c>
      <c r="F6929" t="str">
        <f>IF(DAY(brenna3[[#This Row],[data]])&lt;&gt;DAY(A6930),brenna3[[#This Row],[maks]]-brenna3[[#This Row],[min]],"")</f>
        <v/>
      </c>
    </row>
    <row r="6930" spans="1:6" x14ac:dyDescent="0.25">
      <c r="A6930" s="1">
        <v>43754.666666666664</v>
      </c>
      <c r="B6930">
        <v>10.3</v>
      </c>
      <c r="C6930">
        <v>0</v>
      </c>
      <c r="D6930">
        <f>IF(DAY(brenna3[[#This Row],[data]])=DAY(A6929),MIN(brenna3[[#This Row],[temperatura]],D6929),brenna3[[#This Row],[temperatura]])</f>
        <v>10.3</v>
      </c>
      <c r="E6930">
        <f>IF(DAY(brenna3[[#This Row],[data]])=DAY(A6929),MAX(E6929,brenna3[[#This Row],[temperatura]]),brenna3[[#This Row],[temperatura]])</f>
        <v>14.3</v>
      </c>
      <c r="F6930" t="str">
        <f>IF(DAY(brenna3[[#This Row],[data]])&lt;&gt;DAY(A6931),brenna3[[#This Row],[maks]]-brenna3[[#This Row],[min]],"")</f>
        <v/>
      </c>
    </row>
    <row r="6931" spans="1:6" x14ac:dyDescent="0.25">
      <c r="A6931" s="1">
        <v>43754.708333333336</v>
      </c>
      <c r="B6931">
        <v>9.9</v>
      </c>
      <c r="C6931">
        <v>0</v>
      </c>
      <c r="D6931">
        <f>IF(DAY(brenna3[[#This Row],[data]])=DAY(A6930),MIN(brenna3[[#This Row],[temperatura]],D6930),brenna3[[#This Row],[temperatura]])</f>
        <v>9.9</v>
      </c>
      <c r="E6931">
        <f>IF(DAY(brenna3[[#This Row],[data]])=DAY(A6930),MAX(E6930,brenna3[[#This Row],[temperatura]]),brenna3[[#This Row],[temperatura]])</f>
        <v>14.3</v>
      </c>
      <c r="F6931" t="str">
        <f>IF(DAY(brenna3[[#This Row],[data]])&lt;&gt;DAY(A6932),brenna3[[#This Row],[maks]]-brenna3[[#This Row],[min]],"")</f>
        <v/>
      </c>
    </row>
    <row r="6932" spans="1:6" x14ac:dyDescent="0.25">
      <c r="A6932" s="1">
        <v>43754.75</v>
      </c>
      <c r="B6932">
        <v>9.1999999999999993</v>
      </c>
      <c r="C6932">
        <v>0</v>
      </c>
      <c r="D6932">
        <f>IF(DAY(brenna3[[#This Row],[data]])=DAY(A6931),MIN(brenna3[[#This Row],[temperatura]],D6931),brenna3[[#This Row],[temperatura]])</f>
        <v>9.1999999999999993</v>
      </c>
      <c r="E6932">
        <f>IF(DAY(brenna3[[#This Row],[data]])=DAY(A6931),MAX(E6931,brenna3[[#This Row],[temperatura]]),brenna3[[#This Row],[temperatura]])</f>
        <v>14.3</v>
      </c>
      <c r="F6932" t="str">
        <f>IF(DAY(brenna3[[#This Row],[data]])&lt;&gt;DAY(A6933),brenna3[[#This Row],[maks]]-brenna3[[#This Row],[min]],"")</f>
        <v/>
      </c>
    </row>
    <row r="6933" spans="1:6" x14ac:dyDescent="0.25">
      <c r="A6933" s="1">
        <v>43754.791666666664</v>
      </c>
      <c r="B6933">
        <v>8.4</v>
      </c>
      <c r="C6933">
        <v>0</v>
      </c>
      <c r="D6933">
        <f>IF(DAY(brenna3[[#This Row],[data]])=DAY(A6932),MIN(brenna3[[#This Row],[temperatura]],D6932),brenna3[[#This Row],[temperatura]])</f>
        <v>8.4</v>
      </c>
      <c r="E6933">
        <f>IF(DAY(brenna3[[#This Row],[data]])=DAY(A6932),MAX(E6932,brenna3[[#This Row],[temperatura]]),brenna3[[#This Row],[temperatura]])</f>
        <v>14.3</v>
      </c>
      <c r="F6933" t="str">
        <f>IF(DAY(brenna3[[#This Row],[data]])&lt;&gt;DAY(A6934),brenna3[[#This Row],[maks]]-brenna3[[#This Row],[min]],"")</f>
        <v/>
      </c>
    </row>
    <row r="6934" spans="1:6" x14ac:dyDescent="0.25">
      <c r="A6934" s="1">
        <v>43754.833333333336</v>
      </c>
      <c r="B6934">
        <v>8.1</v>
      </c>
      <c r="C6934">
        <v>0</v>
      </c>
      <c r="D6934">
        <f>IF(DAY(brenna3[[#This Row],[data]])=DAY(A6933),MIN(brenna3[[#This Row],[temperatura]],D6933),brenna3[[#This Row],[temperatura]])</f>
        <v>8.1</v>
      </c>
      <c r="E6934">
        <f>IF(DAY(brenna3[[#This Row],[data]])=DAY(A6933),MAX(E6933,brenna3[[#This Row],[temperatura]]),brenna3[[#This Row],[temperatura]])</f>
        <v>14.3</v>
      </c>
      <c r="F6934" t="str">
        <f>IF(DAY(brenna3[[#This Row],[data]])&lt;&gt;DAY(A6935),brenna3[[#This Row],[maks]]-brenna3[[#This Row],[min]],"")</f>
        <v/>
      </c>
    </row>
    <row r="6935" spans="1:6" x14ac:dyDescent="0.25">
      <c r="A6935" s="1">
        <v>43754.875</v>
      </c>
      <c r="B6935">
        <v>8.1</v>
      </c>
      <c r="C6935">
        <v>0</v>
      </c>
      <c r="D6935">
        <f>IF(DAY(brenna3[[#This Row],[data]])=DAY(A6934),MIN(brenna3[[#This Row],[temperatura]],D6934),brenna3[[#This Row],[temperatura]])</f>
        <v>8.1</v>
      </c>
      <c r="E6935">
        <f>IF(DAY(brenna3[[#This Row],[data]])=DAY(A6934),MAX(E6934,brenna3[[#This Row],[temperatura]]),brenna3[[#This Row],[temperatura]])</f>
        <v>14.3</v>
      </c>
      <c r="F6935" t="str">
        <f>IF(DAY(brenna3[[#This Row],[data]])&lt;&gt;DAY(A6936),brenna3[[#This Row],[maks]]-brenna3[[#This Row],[min]],"")</f>
        <v/>
      </c>
    </row>
    <row r="6936" spans="1:6" x14ac:dyDescent="0.25">
      <c r="A6936" s="1">
        <v>43754.916666666664</v>
      </c>
      <c r="B6936">
        <v>7.8</v>
      </c>
      <c r="C6936">
        <v>0</v>
      </c>
      <c r="D6936">
        <f>IF(DAY(brenna3[[#This Row],[data]])=DAY(A6935),MIN(brenna3[[#This Row],[temperatura]],D6935),brenna3[[#This Row],[temperatura]])</f>
        <v>7.8</v>
      </c>
      <c r="E6936">
        <f>IF(DAY(brenna3[[#This Row],[data]])=DAY(A6935),MAX(E6935,brenna3[[#This Row],[temperatura]]),brenna3[[#This Row],[temperatura]])</f>
        <v>14.3</v>
      </c>
      <c r="F6936" t="str">
        <f>IF(DAY(brenna3[[#This Row],[data]])&lt;&gt;DAY(A6937),brenna3[[#This Row],[maks]]-brenna3[[#This Row],[min]],"")</f>
        <v/>
      </c>
    </row>
    <row r="6937" spans="1:6" x14ac:dyDescent="0.25">
      <c r="A6937" s="1">
        <v>43754.958333333336</v>
      </c>
      <c r="B6937">
        <v>7.6</v>
      </c>
      <c r="C6937">
        <v>0</v>
      </c>
      <c r="D6937">
        <f>IF(DAY(brenna3[[#This Row],[data]])=DAY(A6936),MIN(brenna3[[#This Row],[temperatura]],D6936),brenna3[[#This Row],[temperatura]])</f>
        <v>7.6</v>
      </c>
      <c r="E6937">
        <f>IF(DAY(brenna3[[#This Row],[data]])=DAY(A6936),MAX(E6936,brenna3[[#This Row],[temperatura]]),brenna3[[#This Row],[temperatura]])</f>
        <v>14.3</v>
      </c>
      <c r="F6937">
        <f>IF(DAY(brenna3[[#This Row],[data]])&lt;&gt;DAY(A6938),brenna3[[#This Row],[maks]]-brenna3[[#This Row],[min]],"")</f>
        <v>6.7000000000000011</v>
      </c>
    </row>
    <row r="6938" spans="1:6" x14ac:dyDescent="0.25">
      <c r="A6938" s="1">
        <v>43755</v>
      </c>
      <c r="B6938">
        <v>7.5</v>
      </c>
      <c r="C6938">
        <v>0</v>
      </c>
      <c r="D6938">
        <f>IF(DAY(brenna3[[#This Row],[data]])=DAY(A6937),MIN(brenna3[[#This Row],[temperatura]],D6937),brenna3[[#This Row],[temperatura]])</f>
        <v>7.5</v>
      </c>
      <c r="E6938">
        <f>IF(DAY(brenna3[[#This Row],[data]])=DAY(A6937),MAX(E6937,brenna3[[#This Row],[temperatura]]),brenna3[[#This Row],[temperatura]])</f>
        <v>7.5</v>
      </c>
      <c r="F6938" t="str">
        <f>IF(DAY(brenna3[[#This Row],[data]])&lt;&gt;DAY(A6939),brenna3[[#This Row],[maks]]-brenna3[[#This Row],[min]],"")</f>
        <v/>
      </c>
    </row>
    <row r="6939" spans="1:6" x14ac:dyDescent="0.25">
      <c r="A6939" s="1">
        <v>43755.041666666664</v>
      </c>
      <c r="B6939">
        <v>7.2</v>
      </c>
      <c r="C6939">
        <v>0</v>
      </c>
      <c r="D6939">
        <f>IF(DAY(brenna3[[#This Row],[data]])=DAY(A6938),MIN(brenna3[[#This Row],[temperatura]],D6938),brenna3[[#This Row],[temperatura]])</f>
        <v>7.2</v>
      </c>
      <c r="E6939">
        <f>IF(DAY(brenna3[[#This Row],[data]])=DAY(A6938),MAX(E6938,brenna3[[#This Row],[temperatura]]),brenna3[[#This Row],[temperatura]])</f>
        <v>7.5</v>
      </c>
      <c r="F6939" t="str">
        <f>IF(DAY(brenna3[[#This Row],[data]])&lt;&gt;DAY(A6940),brenna3[[#This Row],[maks]]-brenna3[[#This Row],[min]],"")</f>
        <v/>
      </c>
    </row>
    <row r="6940" spans="1:6" x14ac:dyDescent="0.25">
      <c r="A6940" s="1">
        <v>43755.083333333336</v>
      </c>
      <c r="B6940">
        <v>7.2</v>
      </c>
      <c r="C6940">
        <v>0</v>
      </c>
      <c r="D6940">
        <f>IF(DAY(brenna3[[#This Row],[data]])=DAY(A6939),MIN(brenna3[[#This Row],[temperatura]],D6939),brenna3[[#This Row],[temperatura]])</f>
        <v>7.2</v>
      </c>
      <c r="E6940">
        <f>IF(DAY(brenna3[[#This Row],[data]])=DAY(A6939),MAX(E6939,brenna3[[#This Row],[temperatura]]),brenna3[[#This Row],[temperatura]])</f>
        <v>7.5</v>
      </c>
      <c r="F6940" t="str">
        <f>IF(DAY(brenna3[[#This Row],[data]])&lt;&gt;DAY(A6941),brenna3[[#This Row],[maks]]-brenna3[[#This Row],[min]],"")</f>
        <v/>
      </c>
    </row>
    <row r="6941" spans="1:6" x14ac:dyDescent="0.25">
      <c r="A6941" s="1">
        <v>43755.125</v>
      </c>
      <c r="B6941">
        <v>6.7</v>
      </c>
      <c r="C6941">
        <v>0</v>
      </c>
      <c r="D6941">
        <f>IF(DAY(brenna3[[#This Row],[data]])=DAY(A6940),MIN(brenna3[[#This Row],[temperatura]],D6940),brenna3[[#This Row],[temperatura]])</f>
        <v>6.7</v>
      </c>
      <c r="E6941">
        <f>IF(DAY(brenna3[[#This Row],[data]])=DAY(A6940),MAX(E6940,brenna3[[#This Row],[temperatura]]),brenna3[[#This Row],[temperatura]])</f>
        <v>7.5</v>
      </c>
      <c r="F6941" t="str">
        <f>IF(DAY(brenna3[[#This Row],[data]])&lt;&gt;DAY(A6942),brenna3[[#This Row],[maks]]-brenna3[[#This Row],[min]],"")</f>
        <v/>
      </c>
    </row>
    <row r="6942" spans="1:6" x14ac:dyDescent="0.25">
      <c r="A6942" s="1">
        <v>43755.166666666664</v>
      </c>
      <c r="B6942">
        <v>7.5</v>
      </c>
      <c r="C6942">
        <v>0</v>
      </c>
      <c r="D6942">
        <f>IF(DAY(brenna3[[#This Row],[data]])=DAY(A6941),MIN(brenna3[[#This Row],[temperatura]],D6941),brenna3[[#This Row],[temperatura]])</f>
        <v>6.7</v>
      </c>
      <c r="E6942">
        <f>IF(DAY(brenna3[[#This Row],[data]])=DAY(A6941),MAX(E6941,brenna3[[#This Row],[temperatura]]),brenna3[[#This Row],[temperatura]])</f>
        <v>7.5</v>
      </c>
      <c r="F6942" t="str">
        <f>IF(DAY(brenna3[[#This Row],[data]])&lt;&gt;DAY(A6943),brenna3[[#This Row],[maks]]-brenna3[[#This Row],[min]],"")</f>
        <v/>
      </c>
    </row>
    <row r="6943" spans="1:6" x14ac:dyDescent="0.25">
      <c r="A6943" s="1">
        <v>43755.208333333336</v>
      </c>
      <c r="B6943">
        <v>8.5</v>
      </c>
      <c r="C6943">
        <v>0</v>
      </c>
      <c r="D6943">
        <f>IF(DAY(brenna3[[#This Row],[data]])=DAY(A6942),MIN(brenna3[[#This Row],[temperatura]],D6942),brenna3[[#This Row],[temperatura]])</f>
        <v>6.7</v>
      </c>
      <c r="E6943">
        <f>IF(DAY(brenna3[[#This Row],[data]])=DAY(A6942),MAX(E6942,brenna3[[#This Row],[temperatura]]),brenna3[[#This Row],[temperatura]])</f>
        <v>8.5</v>
      </c>
      <c r="F6943" t="str">
        <f>IF(DAY(brenna3[[#This Row],[data]])&lt;&gt;DAY(A6944),brenna3[[#This Row],[maks]]-brenna3[[#This Row],[min]],"")</f>
        <v/>
      </c>
    </row>
    <row r="6944" spans="1:6" x14ac:dyDescent="0.25">
      <c r="A6944" s="1">
        <v>43755.25</v>
      </c>
      <c r="B6944">
        <v>9.1999999999999993</v>
      </c>
      <c r="C6944">
        <v>0</v>
      </c>
      <c r="D6944">
        <f>IF(DAY(brenna3[[#This Row],[data]])=DAY(A6943),MIN(brenna3[[#This Row],[temperatura]],D6943),brenna3[[#This Row],[temperatura]])</f>
        <v>6.7</v>
      </c>
      <c r="E6944">
        <f>IF(DAY(brenna3[[#This Row],[data]])=DAY(A6943),MAX(E6943,brenna3[[#This Row],[temperatura]]),brenna3[[#This Row],[temperatura]])</f>
        <v>9.1999999999999993</v>
      </c>
      <c r="F6944" t="str">
        <f>IF(DAY(brenna3[[#This Row],[data]])&lt;&gt;DAY(A6945),brenna3[[#This Row],[maks]]-brenna3[[#This Row],[min]],"")</f>
        <v/>
      </c>
    </row>
    <row r="6945" spans="1:6" x14ac:dyDescent="0.25">
      <c r="A6945" s="1">
        <v>43755.291666666664</v>
      </c>
      <c r="B6945">
        <v>9.8000000000000007</v>
      </c>
      <c r="C6945">
        <v>0</v>
      </c>
      <c r="D6945">
        <f>IF(DAY(brenna3[[#This Row],[data]])=DAY(A6944),MIN(brenna3[[#This Row],[temperatura]],D6944),brenna3[[#This Row],[temperatura]])</f>
        <v>6.7</v>
      </c>
      <c r="E6945">
        <f>IF(DAY(brenna3[[#This Row],[data]])=DAY(A6944),MAX(E6944,brenna3[[#This Row],[temperatura]]),brenna3[[#This Row],[temperatura]])</f>
        <v>9.8000000000000007</v>
      </c>
      <c r="F6945" t="str">
        <f>IF(DAY(brenna3[[#This Row],[data]])&lt;&gt;DAY(A6946),brenna3[[#This Row],[maks]]-brenna3[[#This Row],[min]],"")</f>
        <v/>
      </c>
    </row>
    <row r="6946" spans="1:6" x14ac:dyDescent="0.25">
      <c r="A6946" s="1">
        <v>43755.333333333336</v>
      </c>
      <c r="B6946">
        <v>11.2</v>
      </c>
      <c r="C6946">
        <v>0</v>
      </c>
      <c r="D6946">
        <f>IF(DAY(brenna3[[#This Row],[data]])=DAY(A6945),MIN(brenna3[[#This Row],[temperatura]],D6945),brenna3[[#This Row],[temperatura]])</f>
        <v>6.7</v>
      </c>
      <c r="E6946">
        <f>IF(DAY(brenna3[[#This Row],[data]])=DAY(A6945),MAX(E6945,brenna3[[#This Row],[temperatura]]),brenna3[[#This Row],[temperatura]])</f>
        <v>11.2</v>
      </c>
      <c r="F6946" t="str">
        <f>IF(DAY(brenna3[[#This Row],[data]])&lt;&gt;DAY(A6947),brenna3[[#This Row],[maks]]-brenna3[[#This Row],[min]],"")</f>
        <v/>
      </c>
    </row>
    <row r="6947" spans="1:6" x14ac:dyDescent="0.25">
      <c r="A6947" s="1">
        <v>43755.375</v>
      </c>
      <c r="B6947">
        <v>12.2</v>
      </c>
      <c r="C6947">
        <v>0</v>
      </c>
      <c r="D6947">
        <f>IF(DAY(brenna3[[#This Row],[data]])=DAY(A6946),MIN(brenna3[[#This Row],[temperatura]],D6946),brenna3[[#This Row],[temperatura]])</f>
        <v>6.7</v>
      </c>
      <c r="E6947">
        <f>IF(DAY(brenna3[[#This Row],[data]])=DAY(A6946),MAX(E6946,brenna3[[#This Row],[temperatura]]),brenna3[[#This Row],[temperatura]])</f>
        <v>12.2</v>
      </c>
      <c r="F6947" t="str">
        <f>IF(DAY(brenna3[[#This Row],[data]])&lt;&gt;DAY(A6948),brenna3[[#This Row],[maks]]-brenna3[[#This Row],[min]],"")</f>
        <v/>
      </c>
    </row>
    <row r="6948" spans="1:6" x14ac:dyDescent="0.25">
      <c r="A6948" s="1">
        <v>43755.416666666664</v>
      </c>
      <c r="B6948">
        <v>13.4</v>
      </c>
      <c r="C6948">
        <v>0</v>
      </c>
      <c r="D6948">
        <f>IF(DAY(brenna3[[#This Row],[data]])=DAY(A6947),MIN(brenna3[[#This Row],[temperatura]],D6947),brenna3[[#This Row],[temperatura]])</f>
        <v>6.7</v>
      </c>
      <c r="E6948">
        <f>IF(DAY(brenna3[[#This Row],[data]])=DAY(A6947),MAX(E6947,brenna3[[#This Row],[temperatura]]),brenna3[[#This Row],[temperatura]])</f>
        <v>13.4</v>
      </c>
      <c r="F6948" t="str">
        <f>IF(DAY(brenna3[[#This Row],[data]])&lt;&gt;DAY(A6949),brenna3[[#This Row],[maks]]-brenna3[[#This Row],[min]],"")</f>
        <v/>
      </c>
    </row>
    <row r="6949" spans="1:6" x14ac:dyDescent="0.25">
      <c r="A6949" s="1">
        <v>43755.458333333336</v>
      </c>
      <c r="B6949">
        <v>14.3</v>
      </c>
      <c r="C6949">
        <v>0</v>
      </c>
      <c r="D6949">
        <f>IF(DAY(brenna3[[#This Row],[data]])=DAY(A6948),MIN(brenna3[[#This Row],[temperatura]],D6948),brenna3[[#This Row],[temperatura]])</f>
        <v>6.7</v>
      </c>
      <c r="E6949">
        <f>IF(DAY(brenna3[[#This Row],[data]])=DAY(A6948),MAX(E6948,brenna3[[#This Row],[temperatura]]),brenna3[[#This Row],[temperatura]])</f>
        <v>14.3</v>
      </c>
      <c r="F6949" t="str">
        <f>IF(DAY(brenna3[[#This Row],[data]])&lt;&gt;DAY(A6950),brenna3[[#This Row],[maks]]-brenna3[[#This Row],[min]],"")</f>
        <v/>
      </c>
    </row>
    <row r="6950" spans="1:6" x14ac:dyDescent="0.25">
      <c r="A6950" s="1">
        <v>43755.5</v>
      </c>
      <c r="B6950">
        <v>15.3</v>
      </c>
      <c r="C6950">
        <v>0</v>
      </c>
      <c r="D6950">
        <f>IF(DAY(brenna3[[#This Row],[data]])=DAY(A6949),MIN(brenna3[[#This Row],[temperatura]],D6949),brenna3[[#This Row],[temperatura]])</f>
        <v>6.7</v>
      </c>
      <c r="E6950">
        <f>IF(DAY(brenna3[[#This Row],[data]])=DAY(A6949),MAX(E6949,brenna3[[#This Row],[temperatura]]),brenna3[[#This Row],[temperatura]])</f>
        <v>15.3</v>
      </c>
      <c r="F6950" t="str">
        <f>IF(DAY(brenna3[[#This Row],[data]])&lt;&gt;DAY(A6951),brenna3[[#This Row],[maks]]-brenna3[[#This Row],[min]],"")</f>
        <v/>
      </c>
    </row>
    <row r="6951" spans="1:6" x14ac:dyDescent="0.25">
      <c r="A6951" s="1">
        <v>43755.541666666664</v>
      </c>
      <c r="B6951">
        <v>15.8</v>
      </c>
      <c r="C6951">
        <v>0</v>
      </c>
      <c r="D6951">
        <f>IF(DAY(brenna3[[#This Row],[data]])=DAY(A6950),MIN(brenna3[[#This Row],[temperatura]],D6950),brenna3[[#This Row],[temperatura]])</f>
        <v>6.7</v>
      </c>
      <c r="E6951">
        <f>IF(DAY(brenna3[[#This Row],[data]])=DAY(A6950),MAX(E6950,brenna3[[#This Row],[temperatura]]),brenna3[[#This Row],[temperatura]])</f>
        <v>15.8</v>
      </c>
      <c r="F6951" t="str">
        <f>IF(DAY(brenna3[[#This Row],[data]])&lt;&gt;DAY(A6952),brenna3[[#This Row],[maks]]-brenna3[[#This Row],[min]],"")</f>
        <v/>
      </c>
    </row>
    <row r="6952" spans="1:6" x14ac:dyDescent="0.25">
      <c r="A6952" s="1">
        <v>43755.583333333336</v>
      </c>
      <c r="B6952">
        <v>15.8</v>
      </c>
      <c r="C6952">
        <v>0</v>
      </c>
      <c r="D6952">
        <f>IF(DAY(brenna3[[#This Row],[data]])=DAY(A6951),MIN(brenna3[[#This Row],[temperatura]],D6951),brenna3[[#This Row],[temperatura]])</f>
        <v>6.7</v>
      </c>
      <c r="E6952">
        <f>IF(DAY(brenna3[[#This Row],[data]])=DAY(A6951),MAX(E6951,brenna3[[#This Row],[temperatura]]),brenna3[[#This Row],[temperatura]])</f>
        <v>15.8</v>
      </c>
      <c r="F6952" t="str">
        <f>IF(DAY(brenna3[[#This Row],[data]])&lt;&gt;DAY(A6953),brenna3[[#This Row],[maks]]-brenna3[[#This Row],[min]],"")</f>
        <v/>
      </c>
    </row>
    <row r="6953" spans="1:6" x14ac:dyDescent="0.25">
      <c r="A6953" s="1">
        <v>43755.625</v>
      </c>
      <c r="B6953">
        <v>14.9</v>
      </c>
      <c r="C6953">
        <v>0</v>
      </c>
      <c r="D6953">
        <f>IF(DAY(brenna3[[#This Row],[data]])=DAY(A6952),MIN(brenna3[[#This Row],[temperatura]],D6952),brenna3[[#This Row],[temperatura]])</f>
        <v>6.7</v>
      </c>
      <c r="E6953">
        <f>IF(DAY(brenna3[[#This Row],[data]])=DAY(A6952),MAX(E6952,brenna3[[#This Row],[temperatura]]),brenna3[[#This Row],[temperatura]])</f>
        <v>15.8</v>
      </c>
      <c r="F6953" t="str">
        <f>IF(DAY(brenna3[[#This Row],[data]])&lt;&gt;DAY(A6954),brenna3[[#This Row],[maks]]-brenna3[[#This Row],[min]],"")</f>
        <v/>
      </c>
    </row>
    <row r="6954" spans="1:6" x14ac:dyDescent="0.25">
      <c r="A6954" s="1">
        <v>43755.666666666664</v>
      </c>
      <c r="B6954">
        <v>13.6</v>
      </c>
      <c r="C6954">
        <v>0</v>
      </c>
      <c r="D6954">
        <f>IF(DAY(brenna3[[#This Row],[data]])=DAY(A6953),MIN(brenna3[[#This Row],[temperatura]],D6953),brenna3[[#This Row],[temperatura]])</f>
        <v>6.7</v>
      </c>
      <c r="E6954">
        <f>IF(DAY(brenna3[[#This Row],[data]])=DAY(A6953),MAX(E6953,brenna3[[#This Row],[temperatura]]),brenna3[[#This Row],[temperatura]])</f>
        <v>15.8</v>
      </c>
      <c r="F6954" t="str">
        <f>IF(DAY(brenna3[[#This Row],[data]])&lt;&gt;DAY(A6955),brenna3[[#This Row],[maks]]-brenna3[[#This Row],[min]],"")</f>
        <v/>
      </c>
    </row>
    <row r="6955" spans="1:6" x14ac:dyDescent="0.25">
      <c r="A6955" s="1">
        <v>43755.708333333336</v>
      </c>
      <c r="B6955">
        <v>12.4</v>
      </c>
      <c r="C6955">
        <v>0</v>
      </c>
      <c r="D6955">
        <f>IF(DAY(brenna3[[#This Row],[data]])=DAY(A6954),MIN(brenna3[[#This Row],[temperatura]],D6954),brenna3[[#This Row],[temperatura]])</f>
        <v>6.7</v>
      </c>
      <c r="E6955">
        <f>IF(DAY(brenna3[[#This Row],[data]])=DAY(A6954),MAX(E6954,brenna3[[#This Row],[temperatura]]),brenna3[[#This Row],[temperatura]])</f>
        <v>15.8</v>
      </c>
      <c r="F6955" t="str">
        <f>IF(DAY(brenna3[[#This Row],[data]])&lt;&gt;DAY(A6956),brenna3[[#This Row],[maks]]-brenna3[[#This Row],[min]],"")</f>
        <v/>
      </c>
    </row>
    <row r="6956" spans="1:6" x14ac:dyDescent="0.25">
      <c r="A6956" s="1">
        <v>43755.75</v>
      </c>
      <c r="B6956">
        <v>11.9</v>
      </c>
      <c r="C6956">
        <v>0</v>
      </c>
      <c r="D6956">
        <f>IF(DAY(brenna3[[#This Row],[data]])=DAY(A6955),MIN(brenna3[[#This Row],[temperatura]],D6955),brenna3[[#This Row],[temperatura]])</f>
        <v>6.7</v>
      </c>
      <c r="E6956">
        <f>IF(DAY(brenna3[[#This Row],[data]])=DAY(A6955),MAX(E6955,brenna3[[#This Row],[temperatura]]),brenna3[[#This Row],[temperatura]])</f>
        <v>15.8</v>
      </c>
      <c r="F6956" t="str">
        <f>IF(DAY(brenna3[[#This Row],[data]])&lt;&gt;DAY(A6957),brenna3[[#This Row],[maks]]-brenna3[[#This Row],[min]],"")</f>
        <v/>
      </c>
    </row>
    <row r="6957" spans="1:6" x14ac:dyDescent="0.25">
      <c r="A6957" s="1">
        <v>43755.791666666664</v>
      </c>
      <c r="B6957">
        <v>11.8</v>
      </c>
      <c r="C6957">
        <v>0</v>
      </c>
      <c r="D6957">
        <f>IF(DAY(brenna3[[#This Row],[data]])=DAY(A6956),MIN(brenna3[[#This Row],[temperatura]],D6956),brenna3[[#This Row],[temperatura]])</f>
        <v>6.7</v>
      </c>
      <c r="E6957">
        <f>IF(DAY(brenna3[[#This Row],[data]])=DAY(A6956),MAX(E6956,brenna3[[#This Row],[temperatura]]),brenna3[[#This Row],[temperatura]])</f>
        <v>15.8</v>
      </c>
      <c r="F6957" t="str">
        <f>IF(DAY(brenna3[[#This Row],[data]])&lt;&gt;DAY(A6958),brenna3[[#This Row],[maks]]-brenna3[[#This Row],[min]],"")</f>
        <v/>
      </c>
    </row>
    <row r="6958" spans="1:6" x14ac:dyDescent="0.25">
      <c r="A6958" s="1">
        <v>43755.833333333336</v>
      </c>
      <c r="B6958">
        <v>12</v>
      </c>
      <c r="C6958">
        <v>0</v>
      </c>
      <c r="D6958">
        <f>IF(DAY(brenna3[[#This Row],[data]])=DAY(A6957),MIN(brenna3[[#This Row],[temperatura]],D6957),brenna3[[#This Row],[temperatura]])</f>
        <v>6.7</v>
      </c>
      <c r="E6958">
        <f>IF(DAY(brenna3[[#This Row],[data]])=DAY(A6957),MAX(E6957,brenna3[[#This Row],[temperatura]]),brenna3[[#This Row],[temperatura]])</f>
        <v>15.8</v>
      </c>
      <c r="F6958" t="str">
        <f>IF(DAY(brenna3[[#This Row],[data]])&lt;&gt;DAY(A6959),brenna3[[#This Row],[maks]]-brenna3[[#This Row],[min]],"")</f>
        <v/>
      </c>
    </row>
    <row r="6959" spans="1:6" x14ac:dyDescent="0.25">
      <c r="A6959" s="1">
        <v>43755.875</v>
      </c>
      <c r="B6959">
        <v>12.1</v>
      </c>
      <c r="C6959">
        <v>0</v>
      </c>
      <c r="D6959">
        <f>IF(DAY(brenna3[[#This Row],[data]])=DAY(A6958),MIN(brenna3[[#This Row],[temperatura]],D6958),brenna3[[#This Row],[temperatura]])</f>
        <v>6.7</v>
      </c>
      <c r="E6959">
        <f>IF(DAY(brenna3[[#This Row],[data]])=DAY(A6958),MAX(E6958,brenna3[[#This Row],[temperatura]]),brenna3[[#This Row],[temperatura]])</f>
        <v>15.8</v>
      </c>
      <c r="F6959" t="str">
        <f>IF(DAY(brenna3[[#This Row],[data]])&lt;&gt;DAY(A6960),brenna3[[#This Row],[maks]]-brenna3[[#This Row],[min]],"")</f>
        <v/>
      </c>
    </row>
    <row r="6960" spans="1:6" x14ac:dyDescent="0.25">
      <c r="A6960" s="1">
        <v>43755.916666666664</v>
      </c>
      <c r="B6960">
        <v>11.8</v>
      </c>
      <c r="C6960">
        <v>0</v>
      </c>
      <c r="D6960">
        <f>IF(DAY(brenna3[[#This Row],[data]])=DAY(A6959),MIN(brenna3[[#This Row],[temperatura]],D6959),brenna3[[#This Row],[temperatura]])</f>
        <v>6.7</v>
      </c>
      <c r="E6960">
        <f>IF(DAY(brenna3[[#This Row],[data]])=DAY(A6959),MAX(E6959,brenna3[[#This Row],[temperatura]]),brenna3[[#This Row],[temperatura]])</f>
        <v>15.8</v>
      </c>
      <c r="F6960" t="str">
        <f>IF(DAY(brenna3[[#This Row],[data]])&lt;&gt;DAY(A6961),brenna3[[#This Row],[maks]]-brenna3[[#This Row],[min]],"")</f>
        <v/>
      </c>
    </row>
    <row r="6961" spans="1:6" x14ac:dyDescent="0.25">
      <c r="A6961" s="1">
        <v>43755.958333333336</v>
      </c>
      <c r="B6961">
        <v>11.5</v>
      </c>
      <c r="C6961">
        <v>0</v>
      </c>
      <c r="D6961">
        <f>IF(DAY(brenna3[[#This Row],[data]])=DAY(A6960),MIN(brenna3[[#This Row],[temperatura]],D6960),brenna3[[#This Row],[temperatura]])</f>
        <v>6.7</v>
      </c>
      <c r="E6961">
        <f>IF(DAY(brenna3[[#This Row],[data]])=DAY(A6960),MAX(E6960,brenna3[[#This Row],[temperatura]]),brenna3[[#This Row],[temperatura]])</f>
        <v>15.8</v>
      </c>
      <c r="F6961">
        <f>IF(DAY(brenna3[[#This Row],[data]])&lt;&gt;DAY(A6962),brenna3[[#This Row],[maks]]-brenna3[[#This Row],[min]],"")</f>
        <v>9.1000000000000014</v>
      </c>
    </row>
    <row r="6962" spans="1:6" x14ac:dyDescent="0.25">
      <c r="A6962" s="1">
        <v>43756</v>
      </c>
      <c r="B6962">
        <v>11.1</v>
      </c>
      <c r="C6962">
        <v>0</v>
      </c>
      <c r="D6962">
        <f>IF(DAY(brenna3[[#This Row],[data]])=DAY(A6961),MIN(brenna3[[#This Row],[temperatura]],D6961),brenna3[[#This Row],[temperatura]])</f>
        <v>11.1</v>
      </c>
      <c r="E6962">
        <f>IF(DAY(brenna3[[#This Row],[data]])=DAY(A6961),MAX(E6961,brenna3[[#This Row],[temperatura]]),brenna3[[#This Row],[temperatura]])</f>
        <v>11.1</v>
      </c>
      <c r="F6962" t="str">
        <f>IF(DAY(brenna3[[#This Row],[data]])&lt;&gt;DAY(A6963),brenna3[[#This Row],[maks]]-brenna3[[#This Row],[min]],"")</f>
        <v/>
      </c>
    </row>
    <row r="6963" spans="1:6" x14ac:dyDescent="0.25">
      <c r="A6963" s="1">
        <v>43756.041666666664</v>
      </c>
      <c r="B6963">
        <v>11.5</v>
      </c>
      <c r="C6963">
        <v>0</v>
      </c>
      <c r="D6963">
        <f>IF(DAY(brenna3[[#This Row],[data]])=DAY(A6962),MIN(brenna3[[#This Row],[temperatura]],D6962),brenna3[[#This Row],[temperatura]])</f>
        <v>11.1</v>
      </c>
      <c r="E6963">
        <f>IF(DAY(brenna3[[#This Row],[data]])=DAY(A6962),MAX(E6962,brenna3[[#This Row],[temperatura]]),brenna3[[#This Row],[temperatura]])</f>
        <v>11.5</v>
      </c>
      <c r="F6963" t="str">
        <f>IF(DAY(brenna3[[#This Row],[data]])&lt;&gt;DAY(A6964),brenna3[[#This Row],[maks]]-brenna3[[#This Row],[min]],"")</f>
        <v/>
      </c>
    </row>
    <row r="6964" spans="1:6" x14ac:dyDescent="0.25">
      <c r="A6964" s="1">
        <v>43756.083333333336</v>
      </c>
      <c r="B6964">
        <v>12</v>
      </c>
      <c r="C6964">
        <v>0</v>
      </c>
      <c r="D6964">
        <f>IF(DAY(brenna3[[#This Row],[data]])=DAY(A6963),MIN(brenna3[[#This Row],[temperatura]],D6963),brenna3[[#This Row],[temperatura]])</f>
        <v>11.1</v>
      </c>
      <c r="E6964">
        <f>IF(DAY(brenna3[[#This Row],[data]])=DAY(A6963),MAX(E6963,brenna3[[#This Row],[temperatura]]),brenna3[[#This Row],[temperatura]])</f>
        <v>12</v>
      </c>
      <c r="F6964" t="str">
        <f>IF(DAY(brenna3[[#This Row],[data]])&lt;&gt;DAY(A6965),brenna3[[#This Row],[maks]]-brenna3[[#This Row],[min]],"")</f>
        <v/>
      </c>
    </row>
    <row r="6965" spans="1:6" x14ac:dyDescent="0.25">
      <c r="A6965" s="1">
        <v>43756.125</v>
      </c>
      <c r="B6965">
        <v>11.8</v>
      </c>
      <c r="C6965">
        <v>0</v>
      </c>
      <c r="D6965">
        <f>IF(DAY(brenna3[[#This Row],[data]])=DAY(A6964),MIN(brenna3[[#This Row],[temperatura]],D6964),brenna3[[#This Row],[temperatura]])</f>
        <v>11.1</v>
      </c>
      <c r="E6965">
        <f>IF(DAY(brenna3[[#This Row],[data]])=DAY(A6964),MAX(E6964,brenna3[[#This Row],[temperatura]]),brenna3[[#This Row],[temperatura]])</f>
        <v>12</v>
      </c>
      <c r="F6965" t="str">
        <f>IF(DAY(brenna3[[#This Row],[data]])&lt;&gt;DAY(A6966),brenna3[[#This Row],[maks]]-brenna3[[#This Row],[min]],"")</f>
        <v/>
      </c>
    </row>
    <row r="6966" spans="1:6" x14ac:dyDescent="0.25">
      <c r="A6966" s="1">
        <v>43756.166666666664</v>
      </c>
      <c r="B6966">
        <v>11.2</v>
      </c>
      <c r="C6966">
        <v>0</v>
      </c>
      <c r="D6966">
        <f>IF(DAY(brenna3[[#This Row],[data]])=DAY(A6965),MIN(brenna3[[#This Row],[temperatura]],D6965),brenna3[[#This Row],[temperatura]])</f>
        <v>11.1</v>
      </c>
      <c r="E6966">
        <f>IF(DAY(brenna3[[#This Row],[data]])=DAY(A6965),MAX(E6965,brenna3[[#This Row],[temperatura]]),brenna3[[#This Row],[temperatura]])</f>
        <v>12</v>
      </c>
      <c r="F6966" t="str">
        <f>IF(DAY(brenna3[[#This Row],[data]])&lt;&gt;DAY(A6967),brenna3[[#This Row],[maks]]-brenna3[[#This Row],[min]],"")</f>
        <v/>
      </c>
    </row>
    <row r="6967" spans="1:6" x14ac:dyDescent="0.25">
      <c r="A6967" s="1">
        <v>43756.208333333336</v>
      </c>
      <c r="B6967">
        <v>10.8</v>
      </c>
      <c r="C6967">
        <v>0</v>
      </c>
      <c r="D6967">
        <f>IF(DAY(brenna3[[#This Row],[data]])=DAY(A6966),MIN(brenna3[[#This Row],[temperatura]],D6966),brenna3[[#This Row],[temperatura]])</f>
        <v>10.8</v>
      </c>
      <c r="E6967">
        <f>IF(DAY(brenna3[[#This Row],[data]])=DAY(A6966),MAX(E6966,brenna3[[#This Row],[temperatura]]),brenna3[[#This Row],[temperatura]])</f>
        <v>12</v>
      </c>
      <c r="F6967" t="str">
        <f>IF(DAY(brenna3[[#This Row],[data]])&lt;&gt;DAY(A6968),brenna3[[#This Row],[maks]]-brenna3[[#This Row],[min]],"")</f>
        <v/>
      </c>
    </row>
    <row r="6968" spans="1:6" x14ac:dyDescent="0.25">
      <c r="A6968" s="1">
        <v>43756.25</v>
      </c>
      <c r="B6968">
        <v>10.199999999999999</v>
      </c>
      <c r="C6968">
        <v>0</v>
      </c>
      <c r="D6968">
        <f>IF(DAY(brenna3[[#This Row],[data]])=DAY(A6967),MIN(brenna3[[#This Row],[temperatura]],D6967),brenna3[[#This Row],[temperatura]])</f>
        <v>10.199999999999999</v>
      </c>
      <c r="E6968">
        <f>IF(DAY(brenna3[[#This Row],[data]])=DAY(A6967),MAX(E6967,brenna3[[#This Row],[temperatura]]),brenna3[[#This Row],[temperatura]])</f>
        <v>12</v>
      </c>
      <c r="F6968" t="str">
        <f>IF(DAY(brenna3[[#This Row],[data]])&lt;&gt;DAY(A6969),brenna3[[#This Row],[maks]]-brenna3[[#This Row],[min]],"")</f>
        <v/>
      </c>
    </row>
    <row r="6969" spans="1:6" x14ac:dyDescent="0.25">
      <c r="A6969" s="1">
        <v>43756.291666666664</v>
      </c>
      <c r="B6969">
        <v>10.7</v>
      </c>
      <c r="C6969">
        <v>0</v>
      </c>
      <c r="D6969">
        <f>IF(DAY(brenna3[[#This Row],[data]])=DAY(A6968),MIN(brenna3[[#This Row],[temperatura]],D6968),brenna3[[#This Row],[temperatura]])</f>
        <v>10.199999999999999</v>
      </c>
      <c r="E6969">
        <f>IF(DAY(brenna3[[#This Row],[data]])=DAY(A6968),MAX(E6968,brenna3[[#This Row],[temperatura]]),brenna3[[#This Row],[temperatura]])</f>
        <v>12</v>
      </c>
      <c r="F6969" t="str">
        <f>IF(DAY(brenna3[[#This Row],[data]])&lt;&gt;DAY(A6970),brenna3[[#This Row],[maks]]-brenna3[[#This Row],[min]],"")</f>
        <v/>
      </c>
    </row>
    <row r="6970" spans="1:6" x14ac:dyDescent="0.25">
      <c r="A6970" s="1">
        <v>43756.333333333336</v>
      </c>
      <c r="B6970">
        <v>12.7</v>
      </c>
      <c r="C6970">
        <v>0</v>
      </c>
      <c r="D6970">
        <f>IF(DAY(brenna3[[#This Row],[data]])=DAY(A6969),MIN(brenna3[[#This Row],[temperatura]],D6969),brenna3[[#This Row],[temperatura]])</f>
        <v>10.199999999999999</v>
      </c>
      <c r="E6970">
        <f>IF(DAY(brenna3[[#This Row],[data]])=DAY(A6969),MAX(E6969,brenna3[[#This Row],[temperatura]]),brenna3[[#This Row],[temperatura]])</f>
        <v>12.7</v>
      </c>
      <c r="F6970" t="str">
        <f>IF(DAY(brenna3[[#This Row],[data]])&lt;&gt;DAY(A6971),brenna3[[#This Row],[maks]]-brenna3[[#This Row],[min]],"")</f>
        <v/>
      </c>
    </row>
    <row r="6971" spans="1:6" x14ac:dyDescent="0.25">
      <c r="A6971" s="1">
        <v>43756.375</v>
      </c>
      <c r="B6971">
        <v>13.6</v>
      </c>
      <c r="C6971">
        <v>0</v>
      </c>
      <c r="D6971">
        <f>IF(DAY(brenna3[[#This Row],[data]])=DAY(A6970),MIN(brenna3[[#This Row],[temperatura]],D6970),brenna3[[#This Row],[temperatura]])</f>
        <v>10.199999999999999</v>
      </c>
      <c r="E6971">
        <f>IF(DAY(brenna3[[#This Row],[data]])=DAY(A6970),MAX(E6970,brenna3[[#This Row],[temperatura]]),brenna3[[#This Row],[temperatura]])</f>
        <v>13.6</v>
      </c>
      <c r="F6971" t="str">
        <f>IF(DAY(brenna3[[#This Row],[data]])&lt;&gt;DAY(A6972),brenna3[[#This Row],[maks]]-brenna3[[#This Row],[min]],"")</f>
        <v/>
      </c>
    </row>
    <row r="6972" spans="1:6" x14ac:dyDescent="0.25">
      <c r="A6972" s="1">
        <v>43756.416666666664</v>
      </c>
      <c r="B6972">
        <v>13.6</v>
      </c>
      <c r="C6972">
        <v>0</v>
      </c>
      <c r="D6972">
        <f>IF(DAY(brenna3[[#This Row],[data]])=DAY(A6971),MIN(brenna3[[#This Row],[temperatura]],D6971),brenna3[[#This Row],[temperatura]])</f>
        <v>10.199999999999999</v>
      </c>
      <c r="E6972">
        <f>IF(DAY(brenna3[[#This Row],[data]])=DAY(A6971),MAX(E6971,brenna3[[#This Row],[temperatura]]),brenna3[[#This Row],[temperatura]])</f>
        <v>13.6</v>
      </c>
      <c r="F6972" t="str">
        <f>IF(DAY(brenna3[[#This Row],[data]])&lt;&gt;DAY(A6973),brenna3[[#This Row],[maks]]-brenna3[[#This Row],[min]],"")</f>
        <v/>
      </c>
    </row>
    <row r="6973" spans="1:6" x14ac:dyDescent="0.25">
      <c r="A6973" s="1">
        <v>43756.458333333336</v>
      </c>
      <c r="B6973">
        <v>14.6</v>
      </c>
      <c r="C6973">
        <v>0</v>
      </c>
      <c r="D6973">
        <f>IF(DAY(brenna3[[#This Row],[data]])=DAY(A6972),MIN(brenna3[[#This Row],[temperatura]],D6972),brenna3[[#This Row],[temperatura]])</f>
        <v>10.199999999999999</v>
      </c>
      <c r="E6973">
        <f>IF(DAY(brenna3[[#This Row],[data]])=DAY(A6972),MAX(E6972,brenna3[[#This Row],[temperatura]]),brenna3[[#This Row],[temperatura]])</f>
        <v>14.6</v>
      </c>
      <c r="F6973" t="str">
        <f>IF(DAY(brenna3[[#This Row],[data]])&lt;&gt;DAY(A6974),brenna3[[#This Row],[maks]]-brenna3[[#This Row],[min]],"")</f>
        <v/>
      </c>
    </row>
    <row r="6974" spans="1:6" x14ac:dyDescent="0.25">
      <c r="A6974" s="1">
        <v>43756.5</v>
      </c>
      <c r="B6974">
        <v>15.3</v>
      </c>
      <c r="C6974">
        <v>0</v>
      </c>
      <c r="D6974">
        <f>IF(DAY(brenna3[[#This Row],[data]])=DAY(A6973),MIN(brenna3[[#This Row],[temperatura]],D6973),brenna3[[#This Row],[temperatura]])</f>
        <v>10.199999999999999</v>
      </c>
      <c r="E6974">
        <f>IF(DAY(brenna3[[#This Row],[data]])=DAY(A6973),MAX(E6973,brenna3[[#This Row],[temperatura]]),brenna3[[#This Row],[temperatura]])</f>
        <v>15.3</v>
      </c>
      <c r="F6974" t="str">
        <f>IF(DAY(brenna3[[#This Row],[data]])&lt;&gt;DAY(A6975),brenna3[[#This Row],[maks]]-brenna3[[#This Row],[min]],"")</f>
        <v/>
      </c>
    </row>
    <row r="6975" spans="1:6" x14ac:dyDescent="0.25">
      <c r="A6975" s="1">
        <v>43756.541666666664</v>
      </c>
      <c r="B6975">
        <v>15.7</v>
      </c>
      <c r="C6975">
        <v>0</v>
      </c>
      <c r="D6975">
        <f>IF(DAY(brenna3[[#This Row],[data]])=DAY(A6974),MIN(brenna3[[#This Row],[temperatura]],D6974),brenna3[[#This Row],[temperatura]])</f>
        <v>10.199999999999999</v>
      </c>
      <c r="E6975">
        <f>IF(DAY(brenna3[[#This Row],[data]])=DAY(A6974),MAX(E6974,brenna3[[#This Row],[temperatura]]),brenna3[[#This Row],[temperatura]])</f>
        <v>15.7</v>
      </c>
      <c r="F6975" t="str">
        <f>IF(DAY(brenna3[[#This Row],[data]])&lt;&gt;DAY(A6976),brenna3[[#This Row],[maks]]-brenna3[[#This Row],[min]],"")</f>
        <v/>
      </c>
    </row>
    <row r="6976" spans="1:6" x14ac:dyDescent="0.25">
      <c r="A6976" s="1">
        <v>43756.583333333336</v>
      </c>
      <c r="B6976">
        <v>15.4</v>
      </c>
      <c r="C6976">
        <v>0</v>
      </c>
      <c r="D6976">
        <f>IF(DAY(brenna3[[#This Row],[data]])=DAY(A6975),MIN(brenna3[[#This Row],[temperatura]],D6975),brenna3[[#This Row],[temperatura]])</f>
        <v>10.199999999999999</v>
      </c>
      <c r="E6976">
        <f>IF(DAY(brenna3[[#This Row],[data]])=DAY(A6975),MAX(E6975,brenna3[[#This Row],[temperatura]]),brenna3[[#This Row],[temperatura]])</f>
        <v>15.7</v>
      </c>
      <c r="F6976" t="str">
        <f>IF(DAY(brenna3[[#This Row],[data]])&lt;&gt;DAY(A6977),brenna3[[#This Row],[maks]]-brenna3[[#This Row],[min]],"")</f>
        <v/>
      </c>
    </row>
    <row r="6977" spans="1:6" x14ac:dyDescent="0.25">
      <c r="A6977" s="1">
        <v>43756.625</v>
      </c>
      <c r="B6977">
        <v>15.1</v>
      </c>
      <c r="C6977">
        <v>0</v>
      </c>
      <c r="D6977">
        <f>IF(DAY(brenna3[[#This Row],[data]])=DAY(A6976),MIN(brenna3[[#This Row],[temperatura]],D6976),brenna3[[#This Row],[temperatura]])</f>
        <v>10.199999999999999</v>
      </c>
      <c r="E6977">
        <f>IF(DAY(brenna3[[#This Row],[data]])=DAY(A6976),MAX(E6976,brenna3[[#This Row],[temperatura]]),brenna3[[#This Row],[temperatura]])</f>
        <v>15.7</v>
      </c>
      <c r="F6977" t="str">
        <f>IF(DAY(brenna3[[#This Row],[data]])&lt;&gt;DAY(A6978),brenna3[[#This Row],[maks]]-brenna3[[#This Row],[min]],"")</f>
        <v/>
      </c>
    </row>
    <row r="6978" spans="1:6" x14ac:dyDescent="0.25">
      <c r="A6978" s="1">
        <v>43756.666666666664</v>
      </c>
      <c r="B6978">
        <v>13.8</v>
      </c>
      <c r="C6978">
        <v>0</v>
      </c>
      <c r="D6978">
        <f>IF(DAY(brenna3[[#This Row],[data]])=DAY(A6977),MIN(brenna3[[#This Row],[temperatura]],D6977),brenna3[[#This Row],[temperatura]])</f>
        <v>10.199999999999999</v>
      </c>
      <c r="E6978">
        <f>IF(DAY(brenna3[[#This Row],[data]])=DAY(A6977),MAX(E6977,brenna3[[#This Row],[temperatura]]),brenna3[[#This Row],[temperatura]])</f>
        <v>15.7</v>
      </c>
      <c r="F6978" t="str">
        <f>IF(DAY(brenna3[[#This Row],[data]])&lt;&gt;DAY(A6979),brenna3[[#This Row],[maks]]-brenna3[[#This Row],[min]],"")</f>
        <v/>
      </c>
    </row>
    <row r="6979" spans="1:6" x14ac:dyDescent="0.25">
      <c r="A6979" s="1">
        <v>43756.708333333336</v>
      </c>
      <c r="B6979">
        <v>12.4</v>
      </c>
      <c r="C6979">
        <v>0</v>
      </c>
      <c r="D6979">
        <f>IF(DAY(brenna3[[#This Row],[data]])=DAY(A6978),MIN(brenna3[[#This Row],[temperatura]],D6978),brenna3[[#This Row],[temperatura]])</f>
        <v>10.199999999999999</v>
      </c>
      <c r="E6979">
        <f>IF(DAY(brenna3[[#This Row],[data]])=DAY(A6978),MAX(E6978,brenna3[[#This Row],[temperatura]]),brenna3[[#This Row],[temperatura]])</f>
        <v>15.7</v>
      </c>
      <c r="F6979" t="str">
        <f>IF(DAY(brenna3[[#This Row],[data]])&lt;&gt;DAY(A6980),brenna3[[#This Row],[maks]]-brenna3[[#This Row],[min]],"")</f>
        <v/>
      </c>
    </row>
    <row r="6980" spans="1:6" x14ac:dyDescent="0.25">
      <c r="A6980" s="1">
        <v>43756.75</v>
      </c>
      <c r="B6980">
        <v>11.7</v>
      </c>
      <c r="C6980">
        <v>0</v>
      </c>
      <c r="D6980">
        <f>IF(DAY(brenna3[[#This Row],[data]])=DAY(A6979),MIN(brenna3[[#This Row],[temperatura]],D6979),brenna3[[#This Row],[temperatura]])</f>
        <v>10.199999999999999</v>
      </c>
      <c r="E6980">
        <f>IF(DAY(brenna3[[#This Row],[data]])=DAY(A6979),MAX(E6979,brenna3[[#This Row],[temperatura]]),brenna3[[#This Row],[temperatura]])</f>
        <v>15.7</v>
      </c>
      <c r="F6980" t="str">
        <f>IF(DAY(brenna3[[#This Row],[data]])&lt;&gt;DAY(A6981),brenna3[[#This Row],[maks]]-brenna3[[#This Row],[min]],"")</f>
        <v/>
      </c>
    </row>
    <row r="6981" spans="1:6" x14ac:dyDescent="0.25">
      <c r="A6981" s="1">
        <v>43756.791666666664</v>
      </c>
      <c r="B6981">
        <v>11.2</v>
      </c>
      <c r="C6981">
        <v>0</v>
      </c>
      <c r="D6981">
        <f>IF(DAY(brenna3[[#This Row],[data]])=DAY(A6980),MIN(brenna3[[#This Row],[temperatura]],D6980),brenna3[[#This Row],[temperatura]])</f>
        <v>10.199999999999999</v>
      </c>
      <c r="E6981">
        <f>IF(DAY(brenna3[[#This Row],[data]])=DAY(A6980),MAX(E6980,brenna3[[#This Row],[temperatura]]),brenna3[[#This Row],[temperatura]])</f>
        <v>15.7</v>
      </c>
      <c r="F6981" t="str">
        <f>IF(DAY(brenna3[[#This Row],[data]])&lt;&gt;DAY(A6982),brenna3[[#This Row],[maks]]-brenna3[[#This Row],[min]],"")</f>
        <v/>
      </c>
    </row>
    <row r="6982" spans="1:6" x14ac:dyDescent="0.25">
      <c r="A6982" s="1">
        <v>43756.833333333336</v>
      </c>
      <c r="B6982">
        <v>11.2</v>
      </c>
      <c r="C6982">
        <v>0</v>
      </c>
      <c r="D6982">
        <f>IF(DAY(brenna3[[#This Row],[data]])=DAY(A6981),MIN(brenna3[[#This Row],[temperatura]],D6981),brenna3[[#This Row],[temperatura]])</f>
        <v>10.199999999999999</v>
      </c>
      <c r="E6982">
        <f>IF(DAY(brenna3[[#This Row],[data]])=DAY(A6981),MAX(E6981,brenna3[[#This Row],[temperatura]]),brenna3[[#This Row],[temperatura]])</f>
        <v>15.7</v>
      </c>
      <c r="F6982" t="str">
        <f>IF(DAY(brenna3[[#This Row],[data]])&lt;&gt;DAY(A6983),brenna3[[#This Row],[maks]]-brenna3[[#This Row],[min]],"")</f>
        <v/>
      </c>
    </row>
    <row r="6983" spans="1:6" x14ac:dyDescent="0.25">
      <c r="A6983" s="1">
        <v>43756.875</v>
      </c>
      <c r="B6983">
        <v>10.8</v>
      </c>
      <c r="C6983">
        <v>0</v>
      </c>
      <c r="D6983">
        <f>IF(DAY(brenna3[[#This Row],[data]])=DAY(A6982),MIN(brenna3[[#This Row],[temperatura]],D6982),brenna3[[#This Row],[temperatura]])</f>
        <v>10.199999999999999</v>
      </c>
      <c r="E6983">
        <f>IF(DAY(brenna3[[#This Row],[data]])=DAY(A6982),MAX(E6982,brenna3[[#This Row],[temperatura]]),brenna3[[#This Row],[temperatura]])</f>
        <v>15.7</v>
      </c>
      <c r="F6983" t="str">
        <f>IF(DAY(brenna3[[#This Row],[data]])&lt;&gt;DAY(A6984),brenna3[[#This Row],[maks]]-brenna3[[#This Row],[min]],"")</f>
        <v/>
      </c>
    </row>
    <row r="6984" spans="1:6" x14ac:dyDescent="0.25">
      <c r="A6984" s="1">
        <v>43756.916666666664</v>
      </c>
      <c r="B6984">
        <v>10.8</v>
      </c>
      <c r="C6984">
        <v>0</v>
      </c>
      <c r="D6984">
        <f>IF(DAY(brenna3[[#This Row],[data]])=DAY(A6983),MIN(brenna3[[#This Row],[temperatura]],D6983),brenna3[[#This Row],[temperatura]])</f>
        <v>10.199999999999999</v>
      </c>
      <c r="E6984">
        <f>IF(DAY(brenna3[[#This Row],[data]])=DAY(A6983),MAX(E6983,brenna3[[#This Row],[temperatura]]),brenna3[[#This Row],[temperatura]])</f>
        <v>15.7</v>
      </c>
      <c r="F6984" t="str">
        <f>IF(DAY(brenna3[[#This Row],[data]])&lt;&gt;DAY(A6985),brenna3[[#This Row],[maks]]-brenna3[[#This Row],[min]],"")</f>
        <v/>
      </c>
    </row>
    <row r="6985" spans="1:6" x14ac:dyDescent="0.25">
      <c r="A6985" s="1">
        <v>43756.958333333336</v>
      </c>
      <c r="B6985">
        <v>10.8</v>
      </c>
      <c r="C6985">
        <v>0</v>
      </c>
      <c r="D6985">
        <f>IF(DAY(brenna3[[#This Row],[data]])=DAY(A6984),MIN(brenna3[[#This Row],[temperatura]],D6984),brenna3[[#This Row],[temperatura]])</f>
        <v>10.199999999999999</v>
      </c>
      <c r="E6985">
        <f>IF(DAY(brenna3[[#This Row],[data]])=DAY(A6984),MAX(E6984,brenna3[[#This Row],[temperatura]]),brenna3[[#This Row],[temperatura]])</f>
        <v>15.7</v>
      </c>
      <c r="F6985">
        <f>IF(DAY(brenna3[[#This Row],[data]])&lt;&gt;DAY(A6986),brenna3[[#This Row],[maks]]-brenna3[[#This Row],[min]],"")</f>
        <v>5.5</v>
      </c>
    </row>
    <row r="6986" spans="1:6" x14ac:dyDescent="0.25">
      <c r="A6986" s="1">
        <v>43757</v>
      </c>
      <c r="B6986">
        <v>10.7</v>
      </c>
      <c r="C6986">
        <v>0</v>
      </c>
      <c r="D6986">
        <f>IF(DAY(brenna3[[#This Row],[data]])=DAY(A6985),MIN(brenna3[[#This Row],[temperatura]],D6985),brenna3[[#This Row],[temperatura]])</f>
        <v>10.7</v>
      </c>
      <c r="E6986">
        <f>IF(DAY(brenna3[[#This Row],[data]])=DAY(A6985),MAX(E6985,brenna3[[#This Row],[temperatura]]),brenna3[[#This Row],[temperatura]])</f>
        <v>10.7</v>
      </c>
      <c r="F6986" t="str">
        <f>IF(DAY(brenna3[[#This Row],[data]])&lt;&gt;DAY(A6987),brenna3[[#This Row],[maks]]-brenna3[[#This Row],[min]],"")</f>
        <v/>
      </c>
    </row>
    <row r="6987" spans="1:6" x14ac:dyDescent="0.25">
      <c r="A6987" s="1">
        <v>43757.041666666664</v>
      </c>
      <c r="B6987">
        <v>10.6</v>
      </c>
      <c r="C6987">
        <v>0</v>
      </c>
      <c r="D6987">
        <f>IF(DAY(brenna3[[#This Row],[data]])=DAY(A6986),MIN(brenna3[[#This Row],[temperatura]],D6986),brenna3[[#This Row],[temperatura]])</f>
        <v>10.6</v>
      </c>
      <c r="E6987">
        <f>IF(DAY(brenna3[[#This Row],[data]])=DAY(A6986),MAX(E6986,brenna3[[#This Row],[temperatura]]),brenna3[[#This Row],[temperatura]])</f>
        <v>10.7</v>
      </c>
      <c r="F6987" t="str">
        <f>IF(DAY(brenna3[[#This Row],[data]])&lt;&gt;DAY(A6988),brenna3[[#This Row],[maks]]-brenna3[[#This Row],[min]],"")</f>
        <v/>
      </c>
    </row>
    <row r="6988" spans="1:6" x14ac:dyDescent="0.25">
      <c r="A6988" s="1">
        <v>43757.083333333336</v>
      </c>
      <c r="B6988">
        <v>10.8</v>
      </c>
      <c r="C6988">
        <v>0</v>
      </c>
      <c r="D6988">
        <f>IF(DAY(brenna3[[#This Row],[data]])=DAY(A6987),MIN(brenna3[[#This Row],[temperatura]],D6987),brenna3[[#This Row],[temperatura]])</f>
        <v>10.6</v>
      </c>
      <c r="E6988">
        <f>IF(DAY(brenna3[[#This Row],[data]])=DAY(A6987),MAX(E6987,brenna3[[#This Row],[temperatura]]),brenna3[[#This Row],[temperatura]])</f>
        <v>10.8</v>
      </c>
      <c r="F6988" t="str">
        <f>IF(DAY(brenna3[[#This Row],[data]])&lt;&gt;DAY(A6989),brenna3[[#This Row],[maks]]-brenna3[[#This Row],[min]],"")</f>
        <v/>
      </c>
    </row>
    <row r="6989" spans="1:6" x14ac:dyDescent="0.25">
      <c r="A6989" s="1">
        <v>43757.125</v>
      </c>
      <c r="B6989">
        <v>10.9</v>
      </c>
      <c r="C6989">
        <v>0</v>
      </c>
      <c r="D6989">
        <f>IF(DAY(brenna3[[#This Row],[data]])=DAY(A6988),MIN(brenna3[[#This Row],[temperatura]],D6988),brenna3[[#This Row],[temperatura]])</f>
        <v>10.6</v>
      </c>
      <c r="E6989">
        <f>IF(DAY(brenna3[[#This Row],[data]])=DAY(A6988),MAX(E6988,brenna3[[#This Row],[temperatura]]),brenna3[[#This Row],[temperatura]])</f>
        <v>10.9</v>
      </c>
      <c r="F6989" t="str">
        <f>IF(DAY(brenna3[[#This Row],[data]])&lt;&gt;DAY(A6990),brenna3[[#This Row],[maks]]-brenna3[[#This Row],[min]],"")</f>
        <v/>
      </c>
    </row>
    <row r="6990" spans="1:6" x14ac:dyDescent="0.25">
      <c r="A6990" s="1">
        <v>43757.166666666664</v>
      </c>
      <c r="B6990">
        <v>10.9</v>
      </c>
      <c r="C6990">
        <v>0</v>
      </c>
      <c r="D6990">
        <f>IF(DAY(brenna3[[#This Row],[data]])=DAY(A6989),MIN(brenna3[[#This Row],[temperatura]],D6989),brenna3[[#This Row],[temperatura]])</f>
        <v>10.6</v>
      </c>
      <c r="E6990">
        <f>IF(DAY(brenna3[[#This Row],[data]])=DAY(A6989),MAX(E6989,brenna3[[#This Row],[temperatura]]),brenna3[[#This Row],[temperatura]])</f>
        <v>10.9</v>
      </c>
      <c r="F6990" t="str">
        <f>IF(DAY(brenna3[[#This Row],[data]])&lt;&gt;DAY(A6991),brenna3[[#This Row],[maks]]-brenna3[[#This Row],[min]],"")</f>
        <v/>
      </c>
    </row>
    <row r="6991" spans="1:6" x14ac:dyDescent="0.25">
      <c r="A6991" s="1">
        <v>43757.208333333336</v>
      </c>
      <c r="B6991">
        <v>10.9</v>
      </c>
      <c r="C6991">
        <v>0</v>
      </c>
      <c r="D6991">
        <f>IF(DAY(brenna3[[#This Row],[data]])=DAY(A6990),MIN(brenna3[[#This Row],[temperatura]],D6990),brenna3[[#This Row],[temperatura]])</f>
        <v>10.6</v>
      </c>
      <c r="E6991">
        <f>IF(DAY(brenna3[[#This Row],[data]])=DAY(A6990),MAX(E6990,brenna3[[#This Row],[temperatura]]),brenna3[[#This Row],[temperatura]])</f>
        <v>10.9</v>
      </c>
      <c r="F6991" t="str">
        <f>IF(DAY(brenna3[[#This Row],[data]])&lt;&gt;DAY(A6992),brenna3[[#This Row],[maks]]-brenna3[[#This Row],[min]],"")</f>
        <v/>
      </c>
    </row>
    <row r="6992" spans="1:6" x14ac:dyDescent="0.25">
      <c r="A6992" s="1">
        <v>43757.25</v>
      </c>
      <c r="B6992">
        <v>11</v>
      </c>
      <c r="C6992">
        <v>0</v>
      </c>
      <c r="D6992">
        <f>IF(DAY(brenna3[[#This Row],[data]])=DAY(A6991),MIN(brenna3[[#This Row],[temperatura]],D6991),brenna3[[#This Row],[temperatura]])</f>
        <v>10.6</v>
      </c>
      <c r="E6992">
        <f>IF(DAY(brenna3[[#This Row],[data]])=DAY(A6991),MAX(E6991,brenna3[[#This Row],[temperatura]]),brenna3[[#This Row],[temperatura]])</f>
        <v>11</v>
      </c>
      <c r="F6992" t="str">
        <f>IF(DAY(brenna3[[#This Row],[data]])&lt;&gt;DAY(A6993),brenna3[[#This Row],[maks]]-brenna3[[#This Row],[min]],"")</f>
        <v/>
      </c>
    </row>
    <row r="6993" spans="1:6" x14ac:dyDescent="0.25">
      <c r="A6993" s="1">
        <v>43757.291666666664</v>
      </c>
      <c r="B6993">
        <v>11.2</v>
      </c>
      <c r="C6993">
        <v>0</v>
      </c>
      <c r="D6993">
        <f>IF(DAY(brenna3[[#This Row],[data]])=DAY(A6992),MIN(brenna3[[#This Row],[temperatura]],D6992),brenna3[[#This Row],[temperatura]])</f>
        <v>10.6</v>
      </c>
      <c r="E6993">
        <f>IF(DAY(brenna3[[#This Row],[data]])=DAY(A6992),MAX(E6992,brenna3[[#This Row],[temperatura]]),brenna3[[#This Row],[temperatura]])</f>
        <v>11.2</v>
      </c>
      <c r="F6993" t="str">
        <f>IF(DAY(brenna3[[#This Row],[data]])&lt;&gt;DAY(A6994),brenna3[[#This Row],[maks]]-brenna3[[#This Row],[min]],"")</f>
        <v/>
      </c>
    </row>
    <row r="6994" spans="1:6" x14ac:dyDescent="0.25">
      <c r="A6994" s="1">
        <v>43757.333333333336</v>
      </c>
      <c r="B6994">
        <v>12.6</v>
      </c>
      <c r="C6994">
        <v>0</v>
      </c>
      <c r="D6994">
        <f>IF(DAY(brenna3[[#This Row],[data]])=DAY(A6993),MIN(brenna3[[#This Row],[temperatura]],D6993),brenna3[[#This Row],[temperatura]])</f>
        <v>10.6</v>
      </c>
      <c r="E6994">
        <f>IF(DAY(brenna3[[#This Row],[data]])=DAY(A6993),MAX(E6993,brenna3[[#This Row],[temperatura]]),brenna3[[#This Row],[temperatura]])</f>
        <v>12.6</v>
      </c>
      <c r="F6994" t="str">
        <f>IF(DAY(brenna3[[#This Row],[data]])&lt;&gt;DAY(A6995),brenna3[[#This Row],[maks]]-brenna3[[#This Row],[min]],"")</f>
        <v/>
      </c>
    </row>
    <row r="6995" spans="1:6" x14ac:dyDescent="0.25">
      <c r="A6995" s="1">
        <v>43757.375</v>
      </c>
      <c r="B6995">
        <v>13.4</v>
      </c>
      <c r="C6995">
        <v>0</v>
      </c>
      <c r="D6995">
        <f>IF(DAY(brenna3[[#This Row],[data]])=DAY(A6994),MIN(brenna3[[#This Row],[temperatura]],D6994),brenna3[[#This Row],[temperatura]])</f>
        <v>10.6</v>
      </c>
      <c r="E6995">
        <f>IF(DAY(brenna3[[#This Row],[data]])=DAY(A6994),MAX(E6994,brenna3[[#This Row],[temperatura]]),brenna3[[#This Row],[temperatura]])</f>
        <v>13.4</v>
      </c>
      <c r="F6995" t="str">
        <f>IF(DAY(brenna3[[#This Row],[data]])&lt;&gt;DAY(A6996),brenna3[[#This Row],[maks]]-brenna3[[#This Row],[min]],"")</f>
        <v/>
      </c>
    </row>
    <row r="6996" spans="1:6" x14ac:dyDescent="0.25">
      <c r="A6996" s="1">
        <v>43757.416666666664</v>
      </c>
      <c r="B6996">
        <v>14.3</v>
      </c>
      <c r="C6996">
        <v>0</v>
      </c>
      <c r="D6996">
        <f>IF(DAY(brenna3[[#This Row],[data]])=DAY(A6995),MIN(brenna3[[#This Row],[temperatura]],D6995),brenna3[[#This Row],[temperatura]])</f>
        <v>10.6</v>
      </c>
      <c r="E6996">
        <f>IF(DAY(brenna3[[#This Row],[data]])=DAY(A6995),MAX(E6995,brenna3[[#This Row],[temperatura]]),brenna3[[#This Row],[temperatura]])</f>
        <v>14.3</v>
      </c>
      <c r="F6996" t="str">
        <f>IF(DAY(brenna3[[#This Row],[data]])&lt;&gt;DAY(A6997),brenna3[[#This Row],[maks]]-brenna3[[#This Row],[min]],"")</f>
        <v/>
      </c>
    </row>
    <row r="6997" spans="1:6" x14ac:dyDescent="0.25">
      <c r="A6997" s="1">
        <v>43757.458333333336</v>
      </c>
      <c r="B6997">
        <v>15.1</v>
      </c>
      <c r="C6997">
        <v>0</v>
      </c>
      <c r="D6997">
        <f>IF(DAY(brenna3[[#This Row],[data]])=DAY(A6996),MIN(brenna3[[#This Row],[temperatura]],D6996),brenna3[[#This Row],[temperatura]])</f>
        <v>10.6</v>
      </c>
      <c r="E6997">
        <f>IF(DAY(brenna3[[#This Row],[data]])=DAY(A6996),MAX(E6996,brenna3[[#This Row],[temperatura]]),brenna3[[#This Row],[temperatura]])</f>
        <v>15.1</v>
      </c>
      <c r="F6997" t="str">
        <f>IF(DAY(brenna3[[#This Row],[data]])&lt;&gt;DAY(A6998),brenna3[[#This Row],[maks]]-brenna3[[#This Row],[min]],"")</f>
        <v/>
      </c>
    </row>
    <row r="6998" spans="1:6" x14ac:dyDescent="0.25">
      <c r="A6998" s="1">
        <v>43757.5</v>
      </c>
      <c r="B6998">
        <v>15.3</v>
      </c>
      <c r="C6998">
        <v>0</v>
      </c>
      <c r="D6998">
        <f>IF(DAY(brenna3[[#This Row],[data]])=DAY(A6997),MIN(brenna3[[#This Row],[temperatura]],D6997),brenna3[[#This Row],[temperatura]])</f>
        <v>10.6</v>
      </c>
      <c r="E6998">
        <f>IF(DAY(brenna3[[#This Row],[data]])=DAY(A6997),MAX(E6997,brenna3[[#This Row],[temperatura]]),brenna3[[#This Row],[temperatura]])</f>
        <v>15.3</v>
      </c>
      <c r="F6998" t="str">
        <f>IF(DAY(brenna3[[#This Row],[data]])&lt;&gt;DAY(A6999),brenna3[[#This Row],[maks]]-brenna3[[#This Row],[min]],"")</f>
        <v/>
      </c>
    </row>
    <row r="6999" spans="1:6" x14ac:dyDescent="0.25">
      <c r="A6999" s="1">
        <v>43757.541666666664</v>
      </c>
      <c r="B6999">
        <v>14.9</v>
      </c>
      <c r="C6999">
        <v>0</v>
      </c>
      <c r="D6999">
        <f>IF(DAY(brenna3[[#This Row],[data]])=DAY(A6998),MIN(brenna3[[#This Row],[temperatura]],D6998),brenna3[[#This Row],[temperatura]])</f>
        <v>10.6</v>
      </c>
      <c r="E6999">
        <f>IF(DAY(brenna3[[#This Row],[data]])=DAY(A6998),MAX(E6998,brenna3[[#This Row],[temperatura]]),brenna3[[#This Row],[temperatura]])</f>
        <v>15.3</v>
      </c>
      <c r="F6999" t="str">
        <f>IF(DAY(brenna3[[#This Row],[data]])&lt;&gt;DAY(A7000),brenna3[[#This Row],[maks]]-brenna3[[#This Row],[min]],"")</f>
        <v/>
      </c>
    </row>
    <row r="7000" spans="1:6" x14ac:dyDescent="0.25">
      <c r="A7000" s="1">
        <v>43757.583333333336</v>
      </c>
      <c r="B7000">
        <v>14.4</v>
      </c>
      <c r="C7000">
        <v>0</v>
      </c>
      <c r="D7000">
        <f>IF(DAY(brenna3[[#This Row],[data]])=DAY(A6999),MIN(brenna3[[#This Row],[temperatura]],D6999),brenna3[[#This Row],[temperatura]])</f>
        <v>10.6</v>
      </c>
      <c r="E7000">
        <f>IF(DAY(brenna3[[#This Row],[data]])=DAY(A6999),MAX(E6999,brenna3[[#This Row],[temperatura]]),brenna3[[#This Row],[temperatura]])</f>
        <v>15.3</v>
      </c>
      <c r="F7000" t="str">
        <f>IF(DAY(brenna3[[#This Row],[data]])&lt;&gt;DAY(A7001),brenna3[[#This Row],[maks]]-brenna3[[#This Row],[min]],"")</f>
        <v/>
      </c>
    </row>
    <row r="7001" spans="1:6" x14ac:dyDescent="0.25">
      <c r="A7001" s="1">
        <v>43757.625</v>
      </c>
      <c r="B7001">
        <v>13.7</v>
      </c>
      <c r="C7001">
        <v>0</v>
      </c>
      <c r="D7001">
        <f>IF(DAY(brenna3[[#This Row],[data]])=DAY(A7000),MIN(brenna3[[#This Row],[temperatura]],D7000),brenna3[[#This Row],[temperatura]])</f>
        <v>10.6</v>
      </c>
      <c r="E7001">
        <f>IF(DAY(brenna3[[#This Row],[data]])=DAY(A7000),MAX(E7000,brenna3[[#This Row],[temperatura]]),brenna3[[#This Row],[temperatura]])</f>
        <v>15.3</v>
      </c>
      <c r="F7001" t="str">
        <f>IF(DAY(brenna3[[#This Row],[data]])&lt;&gt;DAY(A7002),brenna3[[#This Row],[maks]]-brenna3[[#This Row],[min]],"")</f>
        <v/>
      </c>
    </row>
    <row r="7002" spans="1:6" x14ac:dyDescent="0.25">
      <c r="A7002" s="1">
        <v>43757.666666666664</v>
      </c>
      <c r="B7002">
        <v>12.4</v>
      </c>
      <c r="C7002">
        <v>0</v>
      </c>
      <c r="D7002">
        <f>IF(DAY(brenna3[[#This Row],[data]])=DAY(A7001),MIN(brenna3[[#This Row],[temperatura]],D7001),brenna3[[#This Row],[temperatura]])</f>
        <v>10.6</v>
      </c>
      <c r="E7002">
        <f>IF(DAY(brenna3[[#This Row],[data]])=DAY(A7001),MAX(E7001,brenna3[[#This Row],[temperatura]]),brenna3[[#This Row],[temperatura]])</f>
        <v>15.3</v>
      </c>
      <c r="F7002" t="str">
        <f>IF(DAY(brenna3[[#This Row],[data]])&lt;&gt;DAY(A7003),brenna3[[#This Row],[maks]]-brenna3[[#This Row],[min]],"")</f>
        <v/>
      </c>
    </row>
    <row r="7003" spans="1:6" x14ac:dyDescent="0.25">
      <c r="A7003" s="1">
        <v>43757.708333333336</v>
      </c>
      <c r="B7003">
        <v>11.8</v>
      </c>
      <c r="C7003">
        <v>0</v>
      </c>
      <c r="D7003">
        <f>IF(DAY(brenna3[[#This Row],[data]])=DAY(A7002),MIN(brenna3[[#This Row],[temperatura]],D7002),brenna3[[#This Row],[temperatura]])</f>
        <v>10.6</v>
      </c>
      <c r="E7003">
        <f>IF(DAY(brenna3[[#This Row],[data]])=DAY(A7002),MAX(E7002,brenna3[[#This Row],[temperatura]]),brenna3[[#This Row],[temperatura]])</f>
        <v>15.3</v>
      </c>
      <c r="F7003" t="str">
        <f>IF(DAY(brenna3[[#This Row],[data]])&lt;&gt;DAY(A7004),brenna3[[#This Row],[maks]]-brenna3[[#This Row],[min]],"")</f>
        <v/>
      </c>
    </row>
    <row r="7004" spans="1:6" x14ac:dyDescent="0.25">
      <c r="A7004" s="1">
        <v>43757.75</v>
      </c>
      <c r="B7004">
        <v>12.1</v>
      </c>
      <c r="C7004">
        <v>0</v>
      </c>
      <c r="D7004">
        <f>IF(DAY(brenna3[[#This Row],[data]])=DAY(A7003),MIN(brenna3[[#This Row],[temperatura]],D7003),brenna3[[#This Row],[temperatura]])</f>
        <v>10.6</v>
      </c>
      <c r="E7004">
        <f>IF(DAY(brenna3[[#This Row],[data]])=DAY(A7003),MAX(E7003,brenna3[[#This Row],[temperatura]]),brenna3[[#This Row],[temperatura]])</f>
        <v>15.3</v>
      </c>
      <c r="F7004" t="str">
        <f>IF(DAY(brenna3[[#This Row],[data]])&lt;&gt;DAY(A7005),brenna3[[#This Row],[maks]]-brenna3[[#This Row],[min]],"")</f>
        <v/>
      </c>
    </row>
    <row r="7005" spans="1:6" x14ac:dyDescent="0.25">
      <c r="A7005" s="1">
        <v>43757.791666666664</v>
      </c>
      <c r="B7005">
        <v>12.1</v>
      </c>
      <c r="C7005">
        <v>0</v>
      </c>
      <c r="D7005">
        <f>IF(DAY(brenna3[[#This Row],[data]])=DAY(A7004),MIN(brenna3[[#This Row],[temperatura]],D7004),brenna3[[#This Row],[temperatura]])</f>
        <v>10.6</v>
      </c>
      <c r="E7005">
        <f>IF(DAY(brenna3[[#This Row],[data]])=DAY(A7004),MAX(E7004,brenna3[[#This Row],[temperatura]]),brenna3[[#This Row],[temperatura]])</f>
        <v>15.3</v>
      </c>
      <c r="F7005" t="str">
        <f>IF(DAY(brenna3[[#This Row],[data]])&lt;&gt;DAY(A7006),brenna3[[#This Row],[maks]]-brenna3[[#This Row],[min]],"")</f>
        <v/>
      </c>
    </row>
    <row r="7006" spans="1:6" x14ac:dyDescent="0.25">
      <c r="A7006" s="1">
        <v>43757.833333333336</v>
      </c>
      <c r="B7006">
        <v>12.2</v>
      </c>
      <c r="C7006">
        <v>0</v>
      </c>
      <c r="D7006">
        <f>IF(DAY(brenna3[[#This Row],[data]])=DAY(A7005),MIN(brenna3[[#This Row],[temperatura]],D7005),brenna3[[#This Row],[temperatura]])</f>
        <v>10.6</v>
      </c>
      <c r="E7006">
        <f>IF(DAY(brenna3[[#This Row],[data]])=DAY(A7005),MAX(E7005,brenna3[[#This Row],[temperatura]]),brenna3[[#This Row],[temperatura]])</f>
        <v>15.3</v>
      </c>
      <c r="F7006" t="str">
        <f>IF(DAY(brenna3[[#This Row],[data]])&lt;&gt;DAY(A7007),brenna3[[#This Row],[maks]]-brenna3[[#This Row],[min]],"")</f>
        <v/>
      </c>
    </row>
    <row r="7007" spans="1:6" x14ac:dyDescent="0.25">
      <c r="A7007" s="1">
        <v>43757.875</v>
      </c>
      <c r="B7007">
        <v>12.3</v>
      </c>
      <c r="C7007">
        <v>0</v>
      </c>
      <c r="D7007">
        <f>IF(DAY(brenna3[[#This Row],[data]])=DAY(A7006),MIN(brenna3[[#This Row],[temperatura]],D7006),brenna3[[#This Row],[temperatura]])</f>
        <v>10.6</v>
      </c>
      <c r="E7007">
        <f>IF(DAY(brenna3[[#This Row],[data]])=DAY(A7006),MAX(E7006,brenna3[[#This Row],[temperatura]]),brenna3[[#This Row],[temperatura]])</f>
        <v>15.3</v>
      </c>
      <c r="F7007" t="str">
        <f>IF(DAY(brenna3[[#This Row],[data]])&lt;&gt;DAY(A7008),brenna3[[#This Row],[maks]]-brenna3[[#This Row],[min]],"")</f>
        <v/>
      </c>
    </row>
    <row r="7008" spans="1:6" x14ac:dyDescent="0.25">
      <c r="A7008" s="1">
        <v>43757.916666666664</v>
      </c>
      <c r="B7008">
        <v>12.4</v>
      </c>
      <c r="C7008">
        <v>0</v>
      </c>
      <c r="D7008">
        <f>IF(DAY(brenna3[[#This Row],[data]])=DAY(A7007),MIN(brenna3[[#This Row],[temperatura]],D7007),brenna3[[#This Row],[temperatura]])</f>
        <v>10.6</v>
      </c>
      <c r="E7008">
        <f>IF(DAY(brenna3[[#This Row],[data]])=DAY(A7007),MAX(E7007,brenna3[[#This Row],[temperatura]]),brenna3[[#This Row],[temperatura]])</f>
        <v>15.3</v>
      </c>
      <c r="F7008" t="str">
        <f>IF(DAY(brenna3[[#This Row],[data]])&lt;&gt;DAY(A7009),brenna3[[#This Row],[maks]]-brenna3[[#This Row],[min]],"")</f>
        <v/>
      </c>
    </row>
    <row r="7009" spans="1:6" x14ac:dyDescent="0.25">
      <c r="A7009" s="1">
        <v>43757.958333333336</v>
      </c>
      <c r="B7009">
        <v>12.5</v>
      </c>
      <c r="C7009">
        <v>0</v>
      </c>
      <c r="D7009">
        <f>IF(DAY(brenna3[[#This Row],[data]])=DAY(A7008),MIN(brenna3[[#This Row],[temperatura]],D7008),brenna3[[#This Row],[temperatura]])</f>
        <v>10.6</v>
      </c>
      <c r="E7009">
        <f>IF(DAY(brenna3[[#This Row],[data]])=DAY(A7008),MAX(E7008,brenna3[[#This Row],[temperatura]]),brenna3[[#This Row],[temperatura]])</f>
        <v>15.3</v>
      </c>
      <c r="F7009">
        <f>IF(DAY(brenna3[[#This Row],[data]])&lt;&gt;DAY(A7010),brenna3[[#This Row],[maks]]-brenna3[[#This Row],[min]],"")</f>
        <v>4.7000000000000011</v>
      </c>
    </row>
    <row r="7010" spans="1:6" x14ac:dyDescent="0.25">
      <c r="A7010" s="1">
        <v>43758</v>
      </c>
      <c r="B7010">
        <v>12.5</v>
      </c>
      <c r="C7010">
        <v>0</v>
      </c>
      <c r="D7010">
        <f>IF(DAY(brenna3[[#This Row],[data]])=DAY(A7009),MIN(brenna3[[#This Row],[temperatura]],D7009),brenna3[[#This Row],[temperatura]])</f>
        <v>12.5</v>
      </c>
      <c r="E7010">
        <f>IF(DAY(brenna3[[#This Row],[data]])=DAY(A7009),MAX(E7009,brenna3[[#This Row],[temperatura]]),brenna3[[#This Row],[temperatura]])</f>
        <v>12.5</v>
      </c>
      <c r="F7010" t="str">
        <f>IF(DAY(brenna3[[#This Row],[data]])&lt;&gt;DAY(A7011),brenna3[[#This Row],[maks]]-brenna3[[#This Row],[min]],"")</f>
        <v/>
      </c>
    </row>
    <row r="7011" spans="1:6" x14ac:dyDescent="0.25">
      <c r="A7011" s="1">
        <v>43758.041666666664</v>
      </c>
      <c r="B7011">
        <v>12.3</v>
      </c>
      <c r="C7011">
        <v>0</v>
      </c>
      <c r="D7011">
        <f>IF(DAY(brenna3[[#This Row],[data]])=DAY(A7010),MIN(brenna3[[#This Row],[temperatura]],D7010),brenna3[[#This Row],[temperatura]])</f>
        <v>12.3</v>
      </c>
      <c r="E7011">
        <f>IF(DAY(brenna3[[#This Row],[data]])=DAY(A7010),MAX(E7010,brenna3[[#This Row],[temperatura]]),brenna3[[#This Row],[temperatura]])</f>
        <v>12.5</v>
      </c>
      <c r="F7011" t="str">
        <f>IF(DAY(brenna3[[#This Row],[data]])&lt;&gt;DAY(A7012),brenna3[[#This Row],[maks]]-brenna3[[#This Row],[min]],"")</f>
        <v/>
      </c>
    </row>
    <row r="7012" spans="1:6" x14ac:dyDescent="0.25">
      <c r="A7012" s="1">
        <v>43758.083333333336</v>
      </c>
      <c r="B7012">
        <v>12.3</v>
      </c>
      <c r="C7012">
        <v>0</v>
      </c>
      <c r="D7012">
        <f>IF(DAY(brenna3[[#This Row],[data]])=DAY(A7011),MIN(brenna3[[#This Row],[temperatura]],D7011),brenna3[[#This Row],[temperatura]])</f>
        <v>12.3</v>
      </c>
      <c r="E7012">
        <f>IF(DAY(brenna3[[#This Row],[data]])=DAY(A7011),MAX(E7011,brenna3[[#This Row],[temperatura]]),brenna3[[#This Row],[temperatura]])</f>
        <v>12.5</v>
      </c>
      <c r="F7012" t="str">
        <f>IF(DAY(brenna3[[#This Row],[data]])&lt;&gt;DAY(A7013),brenna3[[#This Row],[maks]]-brenna3[[#This Row],[min]],"")</f>
        <v/>
      </c>
    </row>
    <row r="7013" spans="1:6" x14ac:dyDescent="0.25">
      <c r="A7013" s="1">
        <v>43758.125</v>
      </c>
      <c r="B7013">
        <v>12</v>
      </c>
      <c r="C7013">
        <v>0</v>
      </c>
      <c r="D7013">
        <f>IF(DAY(brenna3[[#This Row],[data]])=DAY(A7012),MIN(brenna3[[#This Row],[temperatura]],D7012),brenna3[[#This Row],[temperatura]])</f>
        <v>12</v>
      </c>
      <c r="E7013">
        <f>IF(DAY(brenna3[[#This Row],[data]])=DAY(A7012),MAX(E7012,brenna3[[#This Row],[temperatura]]),brenna3[[#This Row],[temperatura]])</f>
        <v>12.5</v>
      </c>
      <c r="F7013" t="str">
        <f>IF(DAY(brenna3[[#This Row],[data]])&lt;&gt;DAY(A7014),brenna3[[#This Row],[maks]]-brenna3[[#This Row],[min]],"")</f>
        <v/>
      </c>
    </row>
    <row r="7014" spans="1:6" x14ac:dyDescent="0.25">
      <c r="A7014" s="1">
        <v>43758.166666666664</v>
      </c>
      <c r="B7014">
        <v>12</v>
      </c>
      <c r="C7014">
        <v>0</v>
      </c>
      <c r="D7014">
        <f>IF(DAY(brenna3[[#This Row],[data]])=DAY(A7013),MIN(brenna3[[#This Row],[temperatura]],D7013),brenna3[[#This Row],[temperatura]])</f>
        <v>12</v>
      </c>
      <c r="E7014">
        <f>IF(DAY(brenna3[[#This Row],[data]])=DAY(A7013),MAX(E7013,brenna3[[#This Row],[temperatura]]),brenna3[[#This Row],[temperatura]])</f>
        <v>12.5</v>
      </c>
      <c r="F7014" t="str">
        <f>IF(DAY(brenna3[[#This Row],[data]])&lt;&gt;DAY(A7015),brenna3[[#This Row],[maks]]-brenna3[[#This Row],[min]],"")</f>
        <v/>
      </c>
    </row>
    <row r="7015" spans="1:6" x14ac:dyDescent="0.25">
      <c r="A7015" s="1">
        <v>43758.208333333336</v>
      </c>
      <c r="B7015">
        <v>11.7</v>
      </c>
      <c r="C7015">
        <v>0</v>
      </c>
      <c r="D7015">
        <f>IF(DAY(brenna3[[#This Row],[data]])=DAY(A7014),MIN(brenna3[[#This Row],[temperatura]],D7014),brenna3[[#This Row],[temperatura]])</f>
        <v>11.7</v>
      </c>
      <c r="E7015">
        <f>IF(DAY(brenna3[[#This Row],[data]])=DAY(A7014),MAX(E7014,brenna3[[#This Row],[temperatura]]),brenna3[[#This Row],[temperatura]])</f>
        <v>12.5</v>
      </c>
      <c r="F7015" t="str">
        <f>IF(DAY(brenna3[[#This Row],[data]])&lt;&gt;DAY(A7016),brenna3[[#This Row],[maks]]-brenna3[[#This Row],[min]],"")</f>
        <v/>
      </c>
    </row>
    <row r="7016" spans="1:6" x14ac:dyDescent="0.25">
      <c r="A7016" s="1">
        <v>43758.25</v>
      </c>
      <c r="B7016">
        <v>11.9</v>
      </c>
      <c r="C7016">
        <v>0</v>
      </c>
      <c r="D7016">
        <f>IF(DAY(brenna3[[#This Row],[data]])=DAY(A7015),MIN(brenna3[[#This Row],[temperatura]],D7015),brenna3[[#This Row],[temperatura]])</f>
        <v>11.7</v>
      </c>
      <c r="E7016">
        <f>IF(DAY(brenna3[[#This Row],[data]])=DAY(A7015),MAX(E7015,brenna3[[#This Row],[temperatura]]),brenna3[[#This Row],[temperatura]])</f>
        <v>12.5</v>
      </c>
      <c r="F7016" t="str">
        <f>IF(DAY(brenna3[[#This Row],[data]])&lt;&gt;DAY(A7017),brenna3[[#This Row],[maks]]-brenna3[[#This Row],[min]],"")</f>
        <v/>
      </c>
    </row>
    <row r="7017" spans="1:6" x14ac:dyDescent="0.25">
      <c r="A7017" s="1">
        <v>43758.291666666664</v>
      </c>
      <c r="B7017">
        <v>12.6</v>
      </c>
      <c r="C7017">
        <v>0</v>
      </c>
      <c r="D7017">
        <f>IF(DAY(brenna3[[#This Row],[data]])=DAY(A7016),MIN(brenna3[[#This Row],[temperatura]],D7016),brenna3[[#This Row],[temperatura]])</f>
        <v>11.7</v>
      </c>
      <c r="E7017">
        <f>IF(DAY(brenna3[[#This Row],[data]])=DAY(A7016),MAX(E7016,brenna3[[#This Row],[temperatura]]),brenna3[[#This Row],[temperatura]])</f>
        <v>12.6</v>
      </c>
      <c r="F7017" t="str">
        <f>IF(DAY(brenna3[[#This Row],[data]])&lt;&gt;DAY(A7018),brenna3[[#This Row],[maks]]-brenna3[[#This Row],[min]],"")</f>
        <v/>
      </c>
    </row>
    <row r="7018" spans="1:6" x14ac:dyDescent="0.25">
      <c r="A7018" s="1">
        <v>43758.333333333336</v>
      </c>
      <c r="B7018">
        <v>14</v>
      </c>
      <c r="C7018">
        <v>0</v>
      </c>
      <c r="D7018">
        <f>IF(DAY(brenna3[[#This Row],[data]])=DAY(A7017),MIN(brenna3[[#This Row],[temperatura]],D7017),brenna3[[#This Row],[temperatura]])</f>
        <v>11.7</v>
      </c>
      <c r="E7018">
        <f>IF(DAY(brenna3[[#This Row],[data]])=DAY(A7017),MAX(E7017,brenna3[[#This Row],[temperatura]]),brenna3[[#This Row],[temperatura]])</f>
        <v>14</v>
      </c>
      <c r="F7018" t="str">
        <f>IF(DAY(brenna3[[#This Row],[data]])&lt;&gt;DAY(A7019),brenna3[[#This Row],[maks]]-brenna3[[#This Row],[min]],"")</f>
        <v/>
      </c>
    </row>
    <row r="7019" spans="1:6" x14ac:dyDescent="0.25">
      <c r="A7019" s="1">
        <v>43758.375</v>
      </c>
      <c r="B7019">
        <v>14.8</v>
      </c>
      <c r="C7019">
        <v>0</v>
      </c>
      <c r="D7019">
        <f>IF(DAY(brenna3[[#This Row],[data]])=DAY(A7018),MIN(brenna3[[#This Row],[temperatura]],D7018),brenna3[[#This Row],[temperatura]])</f>
        <v>11.7</v>
      </c>
      <c r="E7019">
        <f>IF(DAY(brenna3[[#This Row],[data]])=DAY(A7018),MAX(E7018,brenna3[[#This Row],[temperatura]]),brenna3[[#This Row],[temperatura]])</f>
        <v>14.8</v>
      </c>
      <c r="F7019" t="str">
        <f>IF(DAY(brenna3[[#This Row],[data]])&lt;&gt;DAY(A7020),brenna3[[#This Row],[maks]]-brenna3[[#This Row],[min]],"")</f>
        <v/>
      </c>
    </row>
    <row r="7020" spans="1:6" x14ac:dyDescent="0.25">
      <c r="A7020" s="1">
        <v>43758.416666666664</v>
      </c>
      <c r="B7020">
        <v>15.8</v>
      </c>
      <c r="C7020">
        <v>0</v>
      </c>
      <c r="D7020">
        <f>IF(DAY(brenna3[[#This Row],[data]])=DAY(A7019),MIN(brenna3[[#This Row],[temperatura]],D7019),brenna3[[#This Row],[temperatura]])</f>
        <v>11.7</v>
      </c>
      <c r="E7020">
        <f>IF(DAY(brenna3[[#This Row],[data]])=DAY(A7019),MAX(E7019,brenna3[[#This Row],[temperatura]]),brenna3[[#This Row],[temperatura]])</f>
        <v>15.8</v>
      </c>
      <c r="F7020" t="str">
        <f>IF(DAY(brenna3[[#This Row],[data]])&lt;&gt;DAY(A7021),brenna3[[#This Row],[maks]]-brenna3[[#This Row],[min]],"")</f>
        <v/>
      </c>
    </row>
    <row r="7021" spans="1:6" x14ac:dyDescent="0.25">
      <c r="A7021" s="1">
        <v>43758.458333333336</v>
      </c>
      <c r="B7021">
        <v>16.3</v>
      </c>
      <c r="C7021">
        <v>0</v>
      </c>
      <c r="D7021">
        <f>IF(DAY(brenna3[[#This Row],[data]])=DAY(A7020),MIN(brenna3[[#This Row],[temperatura]],D7020),brenna3[[#This Row],[temperatura]])</f>
        <v>11.7</v>
      </c>
      <c r="E7021">
        <f>IF(DAY(brenna3[[#This Row],[data]])=DAY(A7020),MAX(E7020,brenna3[[#This Row],[temperatura]]),brenna3[[#This Row],[temperatura]])</f>
        <v>16.3</v>
      </c>
      <c r="F7021" t="str">
        <f>IF(DAY(brenna3[[#This Row],[data]])&lt;&gt;DAY(A7022),brenna3[[#This Row],[maks]]-brenna3[[#This Row],[min]],"")</f>
        <v/>
      </c>
    </row>
    <row r="7022" spans="1:6" x14ac:dyDescent="0.25">
      <c r="A7022" s="1">
        <v>43758.5</v>
      </c>
      <c r="B7022">
        <v>17</v>
      </c>
      <c r="C7022">
        <v>0</v>
      </c>
      <c r="D7022">
        <f>IF(DAY(brenna3[[#This Row],[data]])=DAY(A7021),MIN(brenna3[[#This Row],[temperatura]],D7021),brenna3[[#This Row],[temperatura]])</f>
        <v>11.7</v>
      </c>
      <c r="E7022">
        <f>IF(DAY(brenna3[[#This Row],[data]])=DAY(A7021),MAX(E7021,brenna3[[#This Row],[temperatura]]),brenna3[[#This Row],[temperatura]])</f>
        <v>17</v>
      </c>
      <c r="F7022" t="str">
        <f>IF(DAY(brenna3[[#This Row],[data]])&lt;&gt;DAY(A7023),brenna3[[#This Row],[maks]]-brenna3[[#This Row],[min]],"")</f>
        <v/>
      </c>
    </row>
    <row r="7023" spans="1:6" x14ac:dyDescent="0.25">
      <c r="A7023" s="1">
        <v>43758.541666666664</v>
      </c>
      <c r="B7023">
        <v>17.399999999999999</v>
      </c>
      <c r="C7023">
        <v>0</v>
      </c>
      <c r="D7023">
        <f>IF(DAY(brenna3[[#This Row],[data]])=DAY(A7022),MIN(brenna3[[#This Row],[temperatura]],D7022),brenna3[[#This Row],[temperatura]])</f>
        <v>11.7</v>
      </c>
      <c r="E7023">
        <f>IF(DAY(brenna3[[#This Row],[data]])=DAY(A7022),MAX(E7022,brenna3[[#This Row],[temperatura]]),brenna3[[#This Row],[temperatura]])</f>
        <v>17.399999999999999</v>
      </c>
      <c r="F7023" t="str">
        <f>IF(DAY(brenna3[[#This Row],[data]])&lt;&gt;DAY(A7024),brenna3[[#This Row],[maks]]-brenna3[[#This Row],[min]],"")</f>
        <v/>
      </c>
    </row>
    <row r="7024" spans="1:6" x14ac:dyDescent="0.25">
      <c r="A7024" s="1">
        <v>43758.583333333336</v>
      </c>
      <c r="B7024">
        <v>17</v>
      </c>
      <c r="C7024">
        <v>0</v>
      </c>
      <c r="D7024">
        <f>IF(DAY(brenna3[[#This Row],[data]])=DAY(A7023),MIN(brenna3[[#This Row],[temperatura]],D7023),brenna3[[#This Row],[temperatura]])</f>
        <v>11.7</v>
      </c>
      <c r="E7024">
        <f>IF(DAY(brenna3[[#This Row],[data]])=DAY(A7023),MAX(E7023,brenna3[[#This Row],[temperatura]]),brenna3[[#This Row],[temperatura]])</f>
        <v>17.399999999999999</v>
      </c>
      <c r="F7024" t="str">
        <f>IF(DAY(brenna3[[#This Row],[data]])&lt;&gt;DAY(A7025),brenna3[[#This Row],[maks]]-brenna3[[#This Row],[min]],"")</f>
        <v/>
      </c>
    </row>
    <row r="7025" spans="1:6" x14ac:dyDescent="0.25">
      <c r="A7025" s="1">
        <v>43758.625</v>
      </c>
      <c r="B7025">
        <v>15.9</v>
      </c>
      <c r="C7025">
        <v>0</v>
      </c>
      <c r="D7025">
        <f>IF(DAY(brenna3[[#This Row],[data]])=DAY(A7024),MIN(brenna3[[#This Row],[temperatura]],D7024),brenna3[[#This Row],[temperatura]])</f>
        <v>11.7</v>
      </c>
      <c r="E7025">
        <f>IF(DAY(brenna3[[#This Row],[data]])=DAY(A7024),MAX(E7024,brenna3[[#This Row],[temperatura]]),brenna3[[#This Row],[temperatura]])</f>
        <v>17.399999999999999</v>
      </c>
      <c r="F7025" t="str">
        <f>IF(DAY(brenna3[[#This Row],[data]])&lt;&gt;DAY(A7026),brenna3[[#This Row],[maks]]-brenna3[[#This Row],[min]],"")</f>
        <v/>
      </c>
    </row>
    <row r="7026" spans="1:6" x14ac:dyDescent="0.25">
      <c r="A7026" s="1">
        <v>43758.666666666664</v>
      </c>
      <c r="B7026">
        <v>12.4</v>
      </c>
      <c r="C7026">
        <v>0</v>
      </c>
      <c r="D7026">
        <f>IF(DAY(brenna3[[#This Row],[data]])=DAY(A7025),MIN(brenna3[[#This Row],[temperatura]],D7025),brenna3[[#This Row],[temperatura]])</f>
        <v>11.7</v>
      </c>
      <c r="E7026">
        <f>IF(DAY(brenna3[[#This Row],[data]])=DAY(A7025),MAX(E7025,brenna3[[#This Row],[temperatura]]),brenna3[[#This Row],[temperatura]])</f>
        <v>17.399999999999999</v>
      </c>
      <c r="F7026" t="str">
        <f>IF(DAY(brenna3[[#This Row],[data]])&lt;&gt;DAY(A7027),brenna3[[#This Row],[maks]]-brenna3[[#This Row],[min]],"")</f>
        <v/>
      </c>
    </row>
    <row r="7027" spans="1:6" x14ac:dyDescent="0.25">
      <c r="A7027" s="1">
        <v>43758.708333333336</v>
      </c>
      <c r="B7027">
        <v>11.8</v>
      </c>
      <c r="C7027">
        <v>0</v>
      </c>
      <c r="D7027">
        <f>IF(DAY(brenna3[[#This Row],[data]])=DAY(A7026),MIN(brenna3[[#This Row],[temperatura]],D7026),brenna3[[#This Row],[temperatura]])</f>
        <v>11.7</v>
      </c>
      <c r="E7027">
        <f>IF(DAY(brenna3[[#This Row],[data]])=DAY(A7026),MAX(E7026,brenna3[[#This Row],[temperatura]]),brenna3[[#This Row],[temperatura]])</f>
        <v>17.399999999999999</v>
      </c>
      <c r="F7027" t="str">
        <f>IF(DAY(brenna3[[#This Row],[data]])&lt;&gt;DAY(A7028),brenna3[[#This Row],[maks]]-brenna3[[#This Row],[min]],"")</f>
        <v/>
      </c>
    </row>
    <row r="7028" spans="1:6" x14ac:dyDescent="0.25">
      <c r="A7028" s="1">
        <v>43758.75</v>
      </c>
      <c r="B7028">
        <v>12.1</v>
      </c>
      <c r="C7028">
        <v>0</v>
      </c>
      <c r="D7028">
        <f>IF(DAY(brenna3[[#This Row],[data]])=DAY(A7027),MIN(brenna3[[#This Row],[temperatura]],D7027),brenna3[[#This Row],[temperatura]])</f>
        <v>11.7</v>
      </c>
      <c r="E7028">
        <f>IF(DAY(brenna3[[#This Row],[data]])=DAY(A7027),MAX(E7027,brenna3[[#This Row],[temperatura]]),brenna3[[#This Row],[temperatura]])</f>
        <v>17.399999999999999</v>
      </c>
      <c r="F7028" t="str">
        <f>IF(DAY(brenna3[[#This Row],[data]])&lt;&gt;DAY(A7029),brenna3[[#This Row],[maks]]-brenna3[[#This Row],[min]],"")</f>
        <v/>
      </c>
    </row>
    <row r="7029" spans="1:6" x14ac:dyDescent="0.25">
      <c r="A7029" s="1">
        <v>43758.791666666664</v>
      </c>
      <c r="B7029">
        <v>12.1</v>
      </c>
      <c r="C7029">
        <v>0</v>
      </c>
      <c r="D7029">
        <f>IF(DAY(brenna3[[#This Row],[data]])=DAY(A7028),MIN(brenna3[[#This Row],[temperatura]],D7028),brenna3[[#This Row],[temperatura]])</f>
        <v>11.7</v>
      </c>
      <c r="E7029">
        <f>IF(DAY(brenna3[[#This Row],[data]])=DAY(A7028),MAX(E7028,brenna3[[#This Row],[temperatura]]),brenna3[[#This Row],[temperatura]])</f>
        <v>17.399999999999999</v>
      </c>
      <c r="F7029" t="str">
        <f>IF(DAY(brenna3[[#This Row],[data]])&lt;&gt;DAY(A7030),brenna3[[#This Row],[maks]]-brenna3[[#This Row],[min]],"")</f>
        <v/>
      </c>
    </row>
    <row r="7030" spans="1:6" x14ac:dyDescent="0.25">
      <c r="A7030" s="1">
        <v>43758.833333333336</v>
      </c>
      <c r="B7030">
        <v>12.2</v>
      </c>
      <c r="C7030">
        <v>0</v>
      </c>
      <c r="D7030">
        <f>IF(DAY(brenna3[[#This Row],[data]])=DAY(A7029),MIN(brenna3[[#This Row],[temperatura]],D7029),brenna3[[#This Row],[temperatura]])</f>
        <v>11.7</v>
      </c>
      <c r="E7030">
        <f>IF(DAY(brenna3[[#This Row],[data]])=DAY(A7029),MAX(E7029,brenna3[[#This Row],[temperatura]]),brenna3[[#This Row],[temperatura]])</f>
        <v>17.399999999999999</v>
      </c>
      <c r="F7030" t="str">
        <f>IF(DAY(brenna3[[#This Row],[data]])&lt;&gt;DAY(A7031),brenna3[[#This Row],[maks]]-brenna3[[#This Row],[min]],"")</f>
        <v/>
      </c>
    </row>
    <row r="7031" spans="1:6" x14ac:dyDescent="0.25">
      <c r="A7031" s="1">
        <v>43758.875</v>
      </c>
      <c r="B7031">
        <v>12.3</v>
      </c>
      <c r="C7031">
        <v>0</v>
      </c>
      <c r="D7031">
        <f>IF(DAY(brenna3[[#This Row],[data]])=DAY(A7030),MIN(brenna3[[#This Row],[temperatura]],D7030),brenna3[[#This Row],[temperatura]])</f>
        <v>11.7</v>
      </c>
      <c r="E7031">
        <f>IF(DAY(brenna3[[#This Row],[data]])=DAY(A7030),MAX(E7030,brenna3[[#This Row],[temperatura]]),brenna3[[#This Row],[temperatura]])</f>
        <v>17.399999999999999</v>
      </c>
      <c r="F7031" t="str">
        <f>IF(DAY(brenna3[[#This Row],[data]])&lt;&gt;DAY(A7032),brenna3[[#This Row],[maks]]-brenna3[[#This Row],[min]],"")</f>
        <v/>
      </c>
    </row>
    <row r="7032" spans="1:6" x14ac:dyDescent="0.25">
      <c r="A7032" s="1">
        <v>43758.916666666664</v>
      </c>
      <c r="B7032">
        <v>12.4</v>
      </c>
      <c r="C7032">
        <v>0</v>
      </c>
      <c r="D7032">
        <f>IF(DAY(brenna3[[#This Row],[data]])=DAY(A7031),MIN(brenna3[[#This Row],[temperatura]],D7031),brenna3[[#This Row],[temperatura]])</f>
        <v>11.7</v>
      </c>
      <c r="E7032">
        <f>IF(DAY(brenna3[[#This Row],[data]])=DAY(A7031),MAX(E7031,brenna3[[#This Row],[temperatura]]),brenna3[[#This Row],[temperatura]])</f>
        <v>17.399999999999999</v>
      </c>
      <c r="F7032" t="str">
        <f>IF(DAY(brenna3[[#This Row],[data]])&lt;&gt;DAY(A7033),brenna3[[#This Row],[maks]]-brenna3[[#This Row],[min]],"")</f>
        <v/>
      </c>
    </row>
    <row r="7033" spans="1:6" x14ac:dyDescent="0.25">
      <c r="A7033" s="1">
        <v>43758.958333333336</v>
      </c>
      <c r="B7033">
        <v>12.5</v>
      </c>
      <c r="C7033">
        <v>0</v>
      </c>
      <c r="D7033">
        <f>IF(DAY(brenna3[[#This Row],[data]])=DAY(A7032),MIN(brenna3[[#This Row],[temperatura]],D7032),brenna3[[#This Row],[temperatura]])</f>
        <v>11.7</v>
      </c>
      <c r="E7033">
        <f>IF(DAY(brenna3[[#This Row],[data]])=DAY(A7032),MAX(E7032,brenna3[[#This Row],[temperatura]]),brenna3[[#This Row],[temperatura]])</f>
        <v>17.399999999999999</v>
      </c>
      <c r="F7033">
        <f>IF(DAY(brenna3[[#This Row],[data]])&lt;&gt;DAY(A7034),brenna3[[#This Row],[maks]]-brenna3[[#This Row],[min]],"")</f>
        <v>5.6999999999999993</v>
      </c>
    </row>
    <row r="7034" spans="1:6" x14ac:dyDescent="0.25">
      <c r="A7034" s="1">
        <v>43759</v>
      </c>
      <c r="B7034">
        <v>12.5</v>
      </c>
      <c r="C7034">
        <v>0</v>
      </c>
      <c r="D7034">
        <f>IF(DAY(brenna3[[#This Row],[data]])=DAY(A7033),MIN(brenna3[[#This Row],[temperatura]],D7033),brenna3[[#This Row],[temperatura]])</f>
        <v>12.5</v>
      </c>
      <c r="E7034">
        <f>IF(DAY(brenna3[[#This Row],[data]])=DAY(A7033),MAX(E7033,brenna3[[#This Row],[temperatura]]),brenna3[[#This Row],[temperatura]])</f>
        <v>12.5</v>
      </c>
      <c r="F7034" t="str">
        <f>IF(DAY(brenna3[[#This Row],[data]])&lt;&gt;DAY(A7035),brenna3[[#This Row],[maks]]-brenna3[[#This Row],[min]],"")</f>
        <v/>
      </c>
    </row>
    <row r="7035" spans="1:6" x14ac:dyDescent="0.25">
      <c r="A7035" s="1">
        <v>43759.041666666664</v>
      </c>
      <c r="B7035">
        <v>12.3</v>
      </c>
      <c r="C7035">
        <v>0</v>
      </c>
      <c r="D7035">
        <f>IF(DAY(brenna3[[#This Row],[data]])=DAY(A7034),MIN(brenna3[[#This Row],[temperatura]],D7034),brenna3[[#This Row],[temperatura]])</f>
        <v>12.3</v>
      </c>
      <c r="E7035">
        <f>IF(DAY(brenna3[[#This Row],[data]])=DAY(A7034),MAX(E7034,brenna3[[#This Row],[temperatura]]),brenna3[[#This Row],[temperatura]])</f>
        <v>12.5</v>
      </c>
      <c r="F7035" t="str">
        <f>IF(DAY(brenna3[[#This Row],[data]])&lt;&gt;DAY(A7036),brenna3[[#This Row],[maks]]-brenna3[[#This Row],[min]],"")</f>
        <v/>
      </c>
    </row>
    <row r="7036" spans="1:6" x14ac:dyDescent="0.25">
      <c r="A7036" s="1">
        <v>43759.083333333336</v>
      </c>
      <c r="B7036">
        <v>12.3</v>
      </c>
      <c r="C7036">
        <v>0</v>
      </c>
      <c r="D7036">
        <f>IF(DAY(brenna3[[#This Row],[data]])=DAY(A7035),MIN(brenna3[[#This Row],[temperatura]],D7035),brenna3[[#This Row],[temperatura]])</f>
        <v>12.3</v>
      </c>
      <c r="E7036">
        <f>IF(DAY(brenna3[[#This Row],[data]])=DAY(A7035),MAX(E7035,brenna3[[#This Row],[temperatura]]),brenna3[[#This Row],[temperatura]])</f>
        <v>12.5</v>
      </c>
      <c r="F7036" t="str">
        <f>IF(DAY(brenna3[[#This Row],[data]])&lt;&gt;DAY(A7037),brenna3[[#This Row],[maks]]-brenna3[[#This Row],[min]],"")</f>
        <v/>
      </c>
    </row>
    <row r="7037" spans="1:6" x14ac:dyDescent="0.25">
      <c r="A7037" s="1">
        <v>43759.125</v>
      </c>
      <c r="B7037">
        <v>12</v>
      </c>
      <c r="C7037">
        <v>0</v>
      </c>
      <c r="D7037">
        <f>IF(DAY(brenna3[[#This Row],[data]])=DAY(A7036),MIN(brenna3[[#This Row],[temperatura]],D7036),brenna3[[#This Row],[temperatura]])</f>
        <v>12</v>
      </c>
      <c r="E7037">
        <f>IF(DAY(brenna3[[#This Row],[data]])=DAY(A7036),MAX(E7036,brenna3[[#This Row],[temperatura]]),brenna3[[#This Row],[temperatura]])</f>
        <v>12.5</v>
      </c>
      <c r="F7037" t="str">
        <f>IF(DAY(brenna3[[#This Row],[data]])&lt;&gt;DAY(A7038),brenna3[[#This Row],[maks]]-brenna3[[#This Row],[min]],"")</f>
        <v/>
      </c>
    </row>
    <row r="7038" spans="1:6" x14ac:dyDescent="0.25">
      <c r="A7038" s="1">
        <v>43759.166666666664</v>
      </c>
      <c r="B7038">
        <v>12</v>
      </c>
      <c r="C7038">
        <v>0</v>
      </c>
      <c r="D7038">
        <f>IF(DAY(brenna3[[#This Row],[data]])=DAY(A7037),MIN(brenna3[[#This Row],[temperatura]],D7037),brenna3[[#This Row],[temperatura]])</f>
        <v>12</v>
      </c>
      <c r="E7038">
        <f>IF(DAY(brenna3[[#This Row],[data]])=DAY(A7037),MAX(E7037,brenna3[[#This Row],[temperatura]]),brenna3[[#This Row],[temperatura]])</f>
        <v>12.5</v>
      </c>
      <c r="F7038" t="str">
        <f>IF(DAY(brenna3[[#This Row],[data]])&lt;&gt;DAY(A7039),brenna3[[#This Row],[maks]]-brenna3[[#This Row],[min]],"")</f>
        <v/>
      </c>
    </row>
    <row r="7039" spans="1:6" x14ac:dyDescent="0.25">
      <c r="A7039" s="1">
        <v>43759.208333333336</v>
      </c>
      <c r="B7039">
        <v>11.7</v>
      </c>
      <c r="C7039">
        <v>0</v>
      </c>
      <c r="D7039">
        <f>IF(DAY(brenna3[[#This Row],[data]])=DAY(A7038),MIN(brenna3[[#This Row],[temperatura]],D7038),brenna3[[#This Row],[temperatura]])</f>
        <v>11.7</v>
      </c>
      <c r="E7039">
        <f>IF(DAY(brenna3[[#This Row],[data]])=DAY(A7038),MAX(E7038,brenna3[[#This Row],[temperatura]]),brenna3[[#This Row],[temperatura]])</f>
        <v>12.5</v>
      </c>
      <c r="F7039" t="str">
        <f>IF(DAY(brenna3[[#This Row],[data]])&lt;&gt;DAY(A7040),brenna3[[#This Row],[maks]]-brenna3[[#This Row],[min]],"")</f>
        <v/>
      </c>
    </row>
    <row r="7040" spans="1:6" x14ac:dyDescent="0.25">
      <c r="A7040" s="1">
        <v>43759.25</v>
      </c>
      <c r="B7040">
        <v>11.9</v>
      </c>
      <c r="C7040">
        <v>0</v>
      </c>
      <c r="D7040">
        <f>IF(DAY(brenna3[[#This Row],[data]])=DAY(A7039),MIN(brenna3[[#This Row],[temperatura]],D7039),brenna3[[#This Row],[temperatura]])</f>
        <v>11.7</v>
      </c>
      <c r="E7040">
        <f>IF(DAY(brenna3[[#This Row],[data]])=DAY(A7039),MAX(E7039,brenna3[[#This Row],[temperatura]]),brenna3[[#This Row],[temperatura]])</f>
        <v>12.5</v>
      </c>
      <c r="F7040" t="str">
        <f>IF(DAY(brenna3[[#This Row],[data]])&lt;&gt;DAY(A7041),brenna3[[#This Row],[maks]]-brenna3[[#This Row],[min]],"")</f>
        <v/>
      </c>
    </row>
    <row r="7041" spans="1:6" x14ac:dyDescent="0.25">
      <c r="A7041" s="1">
        <v>43759.291666666664</v>
      </c>
      <c r="B7041">
        <v>12.6</v>
      </c>
      <c r="C7041">
        <v>0</v>
      </c>
      <c r="D7041">
        <f>IF(DAY(brenna3[[#This Row],[data]])=DAY(A7040),MIN(brenna3[[#This Row],[temperatura]],D7040),brenna3[[#This Row],[temperatura]])</f>
        <v>11.7</v>
      </c>
      <c r="E7041">
        <f>IF(DAY(brenna3[[#This Row],[data]])=DAY(A7040),MAX(E7040,brenna3[[#This Row],[temperatura]]),brenna3[[#This Row],[temperatura]])</f>
        <v>12.6</v>
      </c>
      <c r="F7041" t="str">
        <f>IF(DAY(brenna3[[#This Row],[data]])&lt;&gt;DAY(A7042),brenna3[[#This Row],[maks]]-brenna3[[#This Row],[min]],"")</f>
        <v/>
      </c>
    </row>
    <row r="7042" spans="1:6" x14ac:dyDescent="0.25">
      <c r="A7042" s="1">
        <v>43759.333333333336</v>
      </c>
      <c r="B7042">
        <v>14</v>
      </c>
      <c r="C7042">
        <v>0</v>
      </c>
      <c r="D7042">
        <f>IF(DAY(brenna3[[#This Row],[data]])=DAY(A7041),MIN(brenna3[[#This Row],[temperatura]],D7041),brenna3[[#This Row],[temperatura]])</f>
        <v>11.7</v>
      </c>
      <c r="E7042">
        <f>IF(DAY(brenna3[[#This Row],[data]])=DAY(A7041),MAX(E7041,brenna3[[#This Row],[temperatura]]),brenna3[[#This Row],[temperatura]])</f>
        <v>14</v>
      </c>
      <c r="F7042" t="str">
        <f>IF(DAY(brenna3[[#This Row],[data]])&lt;&gt;DAY(A7043),brenna3[[#This Row],[maks]]-brenna3[[#This Row],[min]],"")</f>
        <v/>
      </c>
    </row>
    <row r="7043" spans="1:6" x14ac:dyDescent="0.25">
      <c r="A7043" s="1">
        <v>43759.375</v>
      </c>
      <c r="B7043">
        <v>14.8</v>
      </c>
      <c r="C7043">
        <v>0</v>
      </c>
      <c r="D7043">
        <f>IF(DAY(brenna3[[#This Row],[data]])=DAY(A7042),MIN(brenna3[[#This Row],[temperatura]],D7042),brenna3[[#This Row],[temperatura]])</f>
        <v>11.7</v>
      </c>
      <c r="E7043">
        <f>IF(DAY(brenna3[[#This Row],[data]])=DAY(A7042),MAX(E7042,brenna3[[#This Row],[temperatura]]),brenna3[[#This Row],[temperatura]])</f>
        <v>14.8</v>
      </c>
      <c r="F7043" t="str">
        <f>IF(DAY(brenna3[[#This Row],[data]])&lt;&gt;DAY(A7044),brenna3[[#This Row],[maks]]-brenna3[[#This Row],[min]],"")</f>
        <v/>
      </c>
    </row>
    <row r="7044" spans="1:6" x14ac:dyDescent="0.25">
      <c r="A7044" s="1">
        <v>43759.416666666664</v>
      </c>
      <c r="B7044">
        <v>15.8</v>
      </c>
      <c r="C7044">
        <v>0</v>
      </c>
      <c r="D7044">
        <f>IF(DAY(brenna3[[#This Row],[data]])=DAY(A7043),MIN(brenna3[[#This Row],[temperatura]],D7043),brenna3[[#This Row],[temperatura]])</f>
        <v>11.7</v>
      </c>
      <c r="E7044">
        <f>IF(DAY(brenna3[[#This Row],[data]])=DAY(A7043),MAX(E7043,brenna3[[#This Row],[temperatura]]),brenna3[[#This Row],[temperatura]])</f>
        <v>15.8</v>
      </c>
      <c r="F7044" t="str">
        <f>IF(DAY(brenna3[[#This Row],[data]])&lt;&gt;DAY(A7045),brenna3[[#This Row],[maks]]-brenna3[[#This Row],[min]],"")</f>
        <v/>
      </c>
    </row>
    <row r="7045" spans="1:6" x14ac:dyDescent="0.25">
      <c r="A7045" s="1">
        <v>43759.458333333336</v>
      </c>
      <c r="B7045">
        <v>16.3</v>
      </c>
      <c r="C7045">
        <v>0</v>
      </c>
      <c r="D7045">
        <f>IF(DAY(brenna3[[#This Row],[data]])=DAY(A7044),MIN(brenna3[[#This Row],[temperatura]],D7044),brenna3[[#This Row],[temperatura]])</f>
        <v>11.7</v>
      </c>
      <c r="E7045">
        <f>IF(DAY(brenna3[[#This Row],[data]])=DAY(A7044),MAX(E7044,brenna3[[#This Row],[temperatura]]),brenna3[[#This Row],[temperatura]])</f>
        <v>16.3</v>
      </c>
      <c r="F7045" t="str">
        <f>IF(DAY(brenna3[[#This Row],[data]])&lt;&gt;DAY(A7046),brenna3[[#This Row],[maks]]-brenna3[[#This Row],[min]],"")</f>
        <v/>
      </c>
    </row>
    <row r="7046" spans="1:6" x14ac:dyDescent="0.25">
      <c r="A7046" s="1">
        <v>43759.5</v>
      </c>
      <c r="B7046">
        <v>17</v>
      </c>
      <c r="C7046">
        <v>0</v>
      </c>
      <c r="D7046">
        <f>IF(DAY(brenna3[[#This Row],[data]])=DAY(A7045),MIN(brenna3[[#This Row],[temperatura]],D7045),brenna3[[#This Row],[temperatura]])</f>
        <v>11.7</v>
      </c>
      <c r="E7046">
        <f>IF(DAY(brenna3[[#This Row],[data]])=DAY(A7045),MAX(E7045,brenna3[[#This Row],[temperatura]]),brenna3[[#This Row],[temperatura]])</f>
        <v>17</v>
      </c>
      <c r="F7046" t="str">
        <f>IF(DAY(brenna3[[#This Row],[data]])&lt;&gt;DAY(A7047),brenna3[[#This Row],[maks]]-brenna3[[#This Row],[min]],"")</f>
        <v/>
      </c>
    </row>
    <row r="7047" spans="1:6" x14ac:dyDescent="0.25">
      <c r="A7047" s="1">
        <v>43759.541666666664</v>
      </c>
      <c r="B7047">
        <v>17.399999999999999</v>
      </c>
      <c r="C7047">
        <v>0</v>
      </c>
      <c r="D7047">
        <f>IF(DAY(brenna3[[#This Row],[data]])=DAY(A7046),MIN(brenna3[[#This Row],[temperatura]],D7046),brenna3[[#This Row],[temperatura]])</f>
        <v>11.7</v>
      </c>
      <c r="E7047">
        <f>IF(DAY(brenna3[[#This Row],[data]])=DAY(A7046),MAX(E7046,brenna3[[#This Row],[temperatura]]),brenna3[[#This Row],[temperatura]])</f>
        <v>17.399999999999999</v>
      </c>
      <c r="F7047" t="str">
        <f>IF(DAY(brenna3[[#This Row],[data]])&lt;&gt;DAY(A7048),brenna3[[#This Row],[maks]]-brenna3[[#This Row],[min]],"")</f>
        <v/>
      </c>
    </row>
    <row r="7048" spans="1:6" x14ac:dyDescent="0.25">
      <c r="A7048" s="1">
        <v>43759.583333333336</v>
      </c>
      <c r="B7048">
        <v>17</v>
      </c>
      <c r="C7048">
        <v>0</v>
      </c>
      <c r="D7048">
        <f>IF(DAY(brenna3[[#This Row],[data]])=DAY(A7047),MIN(brenna3[[#This Row],[temperatura]],D7047),brenna3[[#This Row],[temperatura]])</f>
        <v>11.7</v>
      </c>
      <c r="E7048">
        <f>IF(DAY(brenna3[[#This Row],[data]])=DAY(A7047),MAX(E7047,brenna3[[#This Row],[temperatura]]),brenna3[[#This Row],[temperatura]])</f>
        <v>17.399999999999999</v>
      </c>
      <c r="F7048" t="str">
        <f>IF(DAY(brenna3[[#This Row],[data]])&lt;&gt;DAY(A7049),brenna3[[#This Row],[maks]]-brenna3[[#This Row],[min]],"")</f>
        <v/>
      </c>
    </row>
    <row r="7049" spans="1:6" x14ac:dyDescent="0.25">
      <c r="A7049" s="1">
        <v>43759.625</v>
      </c>
      <c r="B7049">
        <v>15.9</v>
      </c>
      <c r="C7049">
        <v>0</v>
      </c>
      <c r="D7049">
        <f>IF(DAY(brenna3[[#This Row],[data]])=DAY(A7048),MIN(brenna3[[#This Row],[temperatura]],D7048),brenna3[[#This Row],[temperatura]])</f>
        <v>11.7</v>
      </c>
      <c r="E7049">
        <f>IF(DAY(brenna3[[#This Row],[data]])=DAY(A7048),MAX(E7048,brenna3[[#This Row],[temperatura]]),brenna3[[#This Row],[temperatura]])</f>
        <v>17.399999999999999</v>
      </c>
      <c r="F7049" t="str">
        <f>IF(DAY(brenna3[[#This Row],[data]])&lt;&gt;DAY(A7050),brenna3[[#This Row],[maks]]-brenna3[[#This Row],[min]],"")</f>
        <v/>
      </c>
    </row>
    <row r="7050" spans="1:6" x14ac:dyDescent="0.25">
      <c r="A7050" s="1">
        <v>43759.666666666664</v>
      </c>
      <c r="B7050">
        <v>15.7</v>
      </c>
      <c r="C7050">
        <v>0</v>
      </c>
      <c r="D7050">
        <f>IF(DAY(brenna3[[#This Row],[data]])=DAY(A7049),MIN(brenna3[[#This Row],[temperatura]],D7049),brenna3[[#This Row],[temperatura]])</f>
        <v>11.7</v>
      </c>
      <c r="E7050">
        <f>IF(DAY(brenna3[[#This Row],[data]])=DAY(A7049),MAX(E7049,brenna3[[#This Row],[temperatura]]),brenna3[[#This Row],[temperatura]])</f>
        <v>17.399999999999999</v>
      </c>
      <c r="F7050" t="str">
        <f>IF(DAY(brenna3[[#This Row],[data]])&lt;&gt;DAY(A7051),brenna3[[#This Row],[maks]]-brenna3[[#This Row],[min]],"")</f>
        <v/>
      </c>
    </row>
    <row r="7051" spans="1:6" x14ac:dyDescent="0.25">
      <c r="A7051" s="1">
        <v>43759.708333333336</v>
      </c>
      <c r="B7051">
        <v>14.9</v>
      </c>
      <c r="C7051">
        <v>0</v>
      </c>
      <c r="D7051">
        <f>IF(DAY(brenna3[[#This Row],[data]])=DAY(A7050),MIN(brenna3[[#This Row],[temperatura]],D7050),brenna3[[#This Row],[temperatura]])</f>
        <v>11.7</v>
      </c>
      <c r="E7051">
        <f>IF(DAY(brenna3[[#This Row],[data]])=DAY(A7050),MAX(E7050,brenna3[[#This Row],[temperatura]]),brenna3[[#This Row],[temperatura]])</f>
        <v>17.399999999999999</v>
      </c>
      <c r="F7051" t="str">
        <f>IF(DAY(brenna3[[#This Row],[data]])&lt;&gt;DAY(A7052),brenna3[[#This Row],[maks]]-brenna3[[#This Row],[min]],"")</f>
        <v/>
      </c>
    </row>
    <row r="7052" spans="1:6" x14ac:dyDescent="0.25">
      <c r="A7052" s="1">
        <v>43759.75</v>
      </c>
      <c r="B7052">
        <v>15</v>
      </c>
      <c r="C7052">
        <v>0</v>
      </c>
      <c r="D7052">
        <f>IF(DAY(brenna3[[#This Row],[data]])=DAY(A7051),MIN(brenna3[[#This Row],[temperatura]],D7051),brenna3[[#This Row],[temperatura]])</f>
        <v>11.7</v>
      </c>
      <c r="E7052">
        <f>IF(DAY(brenna3[[#This Row],[data]])=DAY(A7051),MAX(E7051,brenna3[[#This Row],[temperatura]]),brenna3[[#This Row],[temperatura]])</f>
        <v>17.399999999999999</v>
      </c>
      <c r="F7052" t="str">
        <f>IF(DAY(brenna3[[#This Row],[data]])&lt;&gt;DAY(A7053),brenna3[[#This Row],[maks]]-brenna3[[#This Row],[min]],"")</f>
        <v/>
      </c>
    </row>
    <row r="7053" spans="1:6" x14ac:dyDescent="0.25">
      <c r="A7053" s="1">
        <v>43759.791666666664</v>
      </c>
      <c r="B7053">
        <v>14.6</v>
      </c>
      <c r="C7053">
        <v>0</v>
      </c>
      <c r="D7053">
        <f>IF(DAY(brenna3[[#This Row],[data]])=DAY(A7052),MIN(brenna3[[#This Row],[temperatura]],D7052),brenna3[[#This Row],[temperatura]])</f>
        <v>11.7</v>
      </c>
      <c r="E7053">
        <f>IF(DAY(brenna3[[#This Row],[data]])=DAY(A7052),MAX(E7052,brenna3[[#This Row],[temperatura]]),brenna3[[#This Row],[temperatura]])</f>
        <v>17.399999999999999</v>
      </c>
      <c r="F7053" t="str">
        <f>IF(DAY(brenna3[[#This Row],[data]])&lt;&gt;DAY(A7054),brenna3[[#This Row],[maks]]-brenna3[[#This Row],[min]],"")</f>
        <v/>
      </c>
    </row>
    <row r="7054" spans="1:6" x14ac:dyDescent="0.25">
      <c r="A7054" s="1">
        <v>43759.833333333336</v>
      </c>
      <c r="B7054">
        <v>14.3</v>
      </c>
      <c r="C7054">
        <v>0</v>
      </c>
      <c r="D7054">
        <f>IF(DAY(brenna3[[#This Row],[data]])=DAY(A7053),MIN(brenna3[[#This Row],[temperatura]],D7053),brenna3[[#This Row],[temperatura]])</f>
        <v>11.7</v>
      </c>
      <c r="E7054">
        <f>IF(DAY(brenna3[[#This Row],[data]])=DAY(A7053),MAX(E7053,brenna3[[#This Row],[temperatura]]),brenna3[[#This Row],[temperatura]])</f>
        <v>17.399999999999999</v>
      </c>
      <c r="F7054" t="str">
        <f>IF(DAY(brenna3[[#This Row],[data]])&lt;&gt;DAY(A7055),brenna3[[#This Row],[maks]]-brenna3[[#This Row],[min]],"")</f>
        <v/>
      </c>
    </row>
    <row r="7055" spans="1:6" x14ac:dyDescent="0.25">
      <c r="A7055" s="1">
        <v>43759.875</v>
      </c>
      <c r="B7055">
        <v>14.9</v>
      </c>
      <c r="C7055">
        <v>0</v>
      </c>
      <c r="D7055">
        <f>IF(DAY(brenna3[[#This Row],[data]])=DAY(A7054),MIN(brenna3[[#This Row],[temperatura]],D7054),brenna3[[#This Row],[temperatura]])</f>
        <v>11.7</v>
      </c>
      <c r="E7055">
        <f>IF(DAY(brenna3[[#This Row],[data]])=DAY(A7054),MAX(E7054,brenna3[[#This Row],[temperatura]]),brenna3[[#This Row],[temperatura]])</f>
        <v>17.399999999999999</v>
      </c>
      <c r="F7055" t="str">
        <f>IF(DAY(brenna3[[#This Row],[data]])&lt;&gt;DAY(A7056),brenna3[[#This Row],[maks]]-brenna3[[#This Row],[min]],"")</f>
        <v/>
      </c>
    </row>
    <row r="7056" spans="1:6" x14ac:dyDescent="0.25">
      <c r="A7056" s="1">
        <v>43759.916666666664</v>
      </c>
      <c r="B7056">
        <v>14.9</v>
      </c>
      <c r="C7056">
        <v>0</v>
      </c>
      <c r="D7056">
        <f>IF(DAY(brenna3[[#This Row],[data]])=DAY(A7055),MIN(brenna3[[#This Row],[temperatura]],D7055),brenna3[[#This Row],[temperatura]])</f>
        <v>11.7</v>
      </c>
      <c r="E7056">
        <f>IF(DAY(brenna3[[#This Row],[data]])=DAY(A7055),MAX(E7055,brenna3[[#This Row],[temperatura]]),brenna3[[#This Row],[temperatura]])</f>
        <v>17.399999999999999</v>
      </c>
      <c r="F7056" t="str">
        <f>IF(DAY(brenna3[[#This Row],[data]])&lt;&gt;DAY(A7057),brenna3[[#This Row],[maks]]-brenna3[[#This Row],[min]],"")</f>
        <v/>
      </c>
    </row>
    <row r="7057" spans="1:6" x14ac:dyDescent="0.25">
      <c r="A7057" s="1">
        <v>43759.958333333336</v>
      </c>
      <c r="B7057">
        <v>14.8</v>
      </c>
      <c r="C7057">
        <v>0</v>
      </c>
      <c r="D7057">
        <f>IF(DAY(brenna3[[#This Row],[data]])=DAY(A7056),MIN(brenna3[[#This Row],[temperatura]],D7056),brenna3[[#This Row],[temperatura]])</f>
        <v>11.7</v>
      </c>
      <c r="E7057">
        <f>IF(DAY(brenna3[[#This Row],[data]])=DAY(A7056),MAX(E7056,brenna3[[#This Row],[temperatura]]),brenna3[[#This Row],[temperatura]])</f>
        <v>17.399999999999999</v>
      </c>
      <c r="F7057">
        <f>IF(DAY(brenna3[[#This Row],[data]])&lt;&gt;DAY(A7058),brenna3[[#This Row],[maks]]-brenna3[[#This Row],[min]],"")</f>
        <v>5.6999999999999993</v>
      </c>
    </row>
    <row r="7058" spans="1:6" x14ac:dyDescent="0.25">
      <c r="A7058" s="1">
        <v>43760</v>
      </c>
      <c r="B7058">
        <v>15</v>
      </c>
      <c r="C7058">
        <v>0</v>
      </c>
      <c r="D7058">
        <f>IF(DAY(brenna3[[#This Row],[data]])=DAY(A7057),MIN(brenna3[[#This Row],[temperatura]],D7057),brenna3[[#This Row],[temperatura]])</f>
        <v>15</v>
      </c>
      <c r="E7058">
        <f>IF(DAY(brenna3[[#This Row],[data]])=DAY(A7057),MAX(E7057,brenna3[[#This Row],[temperatura]]),brenna3[[#This Row],[temperatura]])</f>
        <v>15</v>
      </c>
      <c r="F7058" t="str">
        <f>IF(DAY(brenna3[[#This Row],[data]])&lt;&gt;DAY(A7059),brenna3[[#This Row],[maks]]-brenna3[[#This Row],[min]],"")</f>
        <v/>
      </c>
    </row>
    <row r="7059" spans="1:6" x14ac:dyDescent="0.25">
      <c r="A7059" s="1">
        <v>43760.041666666664</v>
      </c>
      <c r="B7059">
        <v>14.6</v>
      </c>
      <c r="C7059">
        <v>0</v>
      </c>
      <c r="D7059">
        <f>IF(DAY(brenna3[[#This Row],[data]])=DAY(A7058),MIN(brenna3[[#This Row],[temperatura]],D7058),brenna3[[#This Row],[temperatura]])</f>
        <v>14.6</v>
      </c>
      <c r="E7059">
        <f>IF(DAY(brenna3[[#This Row],[data]])=DAY(A7058),MAX(E7058,brenna3[[#This Row],[temperatura]]),brenna3[[#This Row],[temperatura]])</f>
        <v>15</v>
      </c>
      <c r="F7059" t="str">
        <f>IF(DAY(brenna3[[#This Row],[data]])&lt;&gt;DAY(A7060),brenna3[[#This Row],[maks]]-brenna3[[#This Row],[min]],"")</f>
        <v/>
      </c>
    </row>
    <row r="7060" spans="1:6" x14ac:dyDescent="0.25">
      <c r="A7060" s="1">
        <v>43760.083333333336</v>
      </c>
      <c r="B7060">
        <v>14.3</v>
      </c>
      <c r="C7060">
        <v>0</v>
      </c>
      <c r="D7060">
        <f>IF(DAY(brenna3[[#This Row],[data]])=DAY(A7059),MIN(brenna3[[#This Row],[temperatura]],D7059),brenna3[[#This Row],[temperatura]])</f>
        <v>14.3</v>
      </c>
      <c r="E7060">
        <f>IF(DAY(brenna3[[#This Row],[data]])=DAY(A7059),MAX(E7059,brenna3[[#This Row],[temperatura]]),brenna3[[#This Row],[temperatura]])</f>
        <v>15</v>
      </c>
      <c r="F7060" t="str">
        <f>IF(DAY(brenna3[[#This Row],[data]])&lt;&gt;DAY(A7061),brenna3[[#This Row],[maks]]-brenna3[[#This Row],[min]],"")</f>
        <v/>
      </c>
    </row>
    <row r="7061" spans="1:6" x14ac:dyDescent="0.25">
      <c r="A7061" s="1">
        <v>43760.125</v>
      </c>
      <c r="B7061">
        <v>14.2</v>
      </c>
      <c r="C7061">
        <v>0</v>
      </c>
      <c r="D7061">
        <f>IF(DAY(brenna3[[#This Row],[data]])=DAY(A7060),MIN(brenna3[[#This Row],[temperatura]],D7060),brenna3[[#This Row],[temperatura]])</f>
        <v>14.2</v>
      </c>
      <c r="E7061">
        <f>IF(DAY(brenna3[[#This Row],[data]])=DAY(A7060),MAX(E7060,brenna3[[#This Row],[temperatura]]),brenna3[[#This Row],[temperatura]])</f>
        <v>15</v>
      </c>
      <c r="F7061" t="str">
        <f>IF(DAY(brenna3[[#This Row],[data]])&lt;&gt;DAY(A7062),brenna3[[#This Row],[maks]]-brenna3[[#This Row],[min]],"")</f>
        <v/>
      </c>
    </row>
    <row r="7062" spans="1:6" x14ac:dyDescent="0.25">
      <c r="A7062" s="1">
        <v>43760.166666666664</v>
      </c>
      <c r="B7062">
        <v>14.2</v>
      </c>
      <c r="C7062">
        <v>0</v>
      </c>
      <c r="D7062">
        <f>IF(DAY(brenna3[[#This Row],[data]])=DAY(A7061),MIN(brenna3[[#This Row],[temperatura]],D7061),brenna3[[#This Row],[temperatura]])</f>
        <v>14.2</v>
      </c>
      <c r="E7062">
        <f>IF(DAY(brenna3[[#This Row],[data]])=DAY(A7061),MAX(E7061,brenna3[[#This Row],[temperatura]]),brenna3[[#This Row],[temperatura]])</f>
        <v>15</v>
      </c>
      <c r="F7062" t="str">
        <f>IF(DAY(brenna3[[#This Row],[data]])&lt;&gt;DAY(A7063),brenna3[[#This Row],[maks]]-brenna3[[#This Row],[min]],"")</f>
        <v/>
      </c>
    </row>
    <row r="7063" spans="1:6" x14ac:dyDescent="0.25">
      <c r="A7063" s="1">
        <v>43760.208333333336</v>
      </c>
      <c r="B7063">
        <v>13.9</v>
      </c>
      <c r="C7063">
        <v>0</v>
      </c>
      <c r="D7063">
        <f>IF(DAY(brenna3[[#This Row],[data]])=DAY(A7062),MIN(brenna3[[#This Row],[temperatura]],D7062),brenna3[[#This Row],[temperatura]])</f>
        <v>13.9</v>
      </c>
      <c r="E7063">
        <f>IF(DAY(brenna3[[#This Row],[data]])=DAY(A7062),MAX(E7062,brenna3[[#This Row],[temperatura]]),brenna3[[#This Row],[temperatura]])</f>
        <v>15</v>
      </c>
      <c r="F7063" t="str">
        <f>IF(DAY(brenna3[[#This Row],[data]])&lt;&gt;DAY(A7064),brenna3[[#This Row],[maks]]-brenna3[[#This Row],[min]],"")</f>
        <v/>
      </c>
    </row>
    <row r="7064" spans="1:6" x14ac:dyDescent="0.25">
      <c r="A7064" s="1">
        <v>43760.25</v>
      </c>
      <c r="B7064">
        <v>14.1</v>
      </c>
      <c r="C7064">
        <v>0</v>
      </c>
      <c r="D7064">
        <f>IF(DAY(brenna3[[#This Row],[data]])=DAY(A7063),MIN(brenna3[[#This Row],[temperatura]],D7063),brenna3[[#This Row],[temperatura]])</f>
        <v>13.9</v>
      </c>
      <c r="E7064">
        <f>IF(DAY(brenna3[[#This Row],[data]])=DAY(A7063),MAX(E7063,brenna3[[#This Row],[temperatura]]),brenna3[[#This Row],[temperatura]])</f>
        <v>15</v>
      </c>
      <c r="F7064" t="str">
        <f>IF(DAY(brenna3[[#This Row],[data]])&lt;&gt;DAY(A7065),brenna3[[#This Row],[maks]]-brenna3[[#This Row],[min]],"")</f>
        <v/>
      </c>
    </row>
    <row r="7065" spans="1:6" x14ac:dyDescent="0.25">
      <c r="A7065" s="1">
        <v>43760.291666666664</v>
      </c>
      <c r="B7065">
        <v>14.7</v>
      </c>
      <c r="C7065">
        <v>0</v>
      </c>
      <c r="D7065">
        <f>IF(DAY(brenna3[[#This Row],[data]])=DAY(A7064),MIN(brenna3[[#This Row],[temperatura]],D7064),brenna3[[#This Row],[temperatura]])</f>
        <v>13.9</v>
      </c>
      <c r="E7065">
        <f>IF(DAY(brenna3[[#This Row],[data]])=DAY(A7064),MAX(E7064,brenna3[[#This Row],[temperatura]]),brenna3[[#This Row],[temperatura]])</f>
        <v>15</v>
      </c>
      <c r="F7065" t="str">
        <f>IF(DAY(brenna3[[#This Row],[data]])&lt;&gt;DAY(A7066),brenna3[[#This Row],[maks]]-brenna3[[#This Row],[min]],"")</f>
        <v/>
      </c>
    </row>
    <row r="7066" spans="1:6" x14ac:dyDescent="0.25">
      <c r="A7066" s="1">
        <v>43760.333333333336</v>
      </c>
      <c r="B7066">
        <v>16.5</v>
      </c>
      <c r="C7066">
        <v>0</v>
      </c>
      <c r="D7066">
        <f>IF(DAY(brenna3[[#This Row],[data]])=DAY(A7065),MIN(brenna3[[#This Row],[temperatura]],D7065),brenna3[[#This Row],[temperatura]])</f>
        <v>13.9</v>
      </c>
      <c r="E7066">
        <f>IF(DAY(brenna3[[#This Row],[data]])=DAY(A7065),MAX(E7065,brenna3[[#This Row],[temperatura]]),brenna3[[#This Row],[temperatura]])</f>
        <v>16.5</v>
      </c>
      <c r="F7066" t="str">
        <f>IF(DAY(brenna3[[#This Row],[data]])&lt;&gt;DAY(A7067),brenna3[[#This Row],[maks]]-brenna3[[#This Row],[min]],"")</f>
        <v/>
      </c>
    </row>
    <row r="7067" spans="1:6" x14ac:dyDescent="0.25">
      <c r="A7067" s="1">
        <v>43760.375</v>
      </c>
      <c r="B7067">
        <v>17.2</v>
      </c>
      <c r="C7067">
        <v>0</v>
      </c>
      <c r="D7067">
        <f>IF(DAY(brenna3[[#This Row],[data]])=DAY(A7066),MIN(brenna3[[#This Row],[temperatura]],D7066),brenna3[[#This Row],[temperatura]])</f>
        <v>13.9</v>
      </c>
      <c r="E7067">
        <f>IF(DAY(brenna3[[#This Row],[data]])=DAY(A7066),MAX(E7066,brenna3[[#This Row],[temperatura]]),brenna3[[#This Row],[temperatura]])</f>
        <v>17.2</v>
      </c>
      <c r="F7067" t="str">
        <f>IF(DAY(brenna3[[#This Row],[data]])&lt;&gt;DAY(A7068),brenna3[[#This Row],[maks]]-brenna3[[#This Row],[min]],"")</f>
        <v/>
      </c>
    </row>
    <row r="7068" spans="1:6" x14ac:dyDescent="0.25">
      <c r="A7068" s="1">
        <v>43760.416666666664</v>
      </c>
      <c r="B7068">
        <v>18.399999999999999</v>
      </c>
      <c r="C7068">
        <v>0</v>
      </c>
      <c r="D7068">
        <f>IF(DAY(brenna3[[#This Row],[data]])=DAY(A7067),MIN(brenna3[[#This Row],[temperatura]],D7067),brenna3[[#This Row],[temperatura]])</f>
        <v>13.9</v>
      </c>
      <c r="E7068">
        <f>IF(DAY(brenna3[[#This Row],[data]])=DAY(A7067),MAX(E7067,brenna3[[#This Row],[temperatura]]),brenna3[[#This Row],[temperatura]])</f>
        <v>18.399999999999999</v>
      </c>
      <c r="F7068" t="str">
        <f>IF(DAY(brenna3[[#This Row],[data]])&lt;&gt;DAY(A7069),brenna3[[#This Row],[maks]]-brenna3[[#This Row],[min]],"")</f>
        <v/>
      </c>
    </row>
    <row r="7069" spans="1:6" x14ac:dyDescent="0.25">
      <c r="A7069" s="1">
        <v>43760.458333333336</v>
      </c>
      <c r="B7069">
        <v>20.100000000000001</v>
      </c>
      <c r="C7069">
        <v>0</v>
      </c>
      <c r="D7069">
        <f>IF(DAY(brenna3[[#This Row],[data]])=DAY(A7068),MIN(brenna3[[#This Row],[temperatura]],D7068),brenna3[[#This Row],[temperatura]])</f>
        <v>13.9</v>
      </c>
      <c r="E7069">
        <f>IF(DAY(brenna3[[#This Row],[data]])=DAY(A7068),MAX(E7068,brenna3[[#This Row],[temperatura]]),brenna3[[#This Row],[temperatura]])</f>
        <v>20.100000000000001</v>
      </c>
      <c r="F7069" t="str">
        <f>IF(DAY(brenna3[[#This Row],[data]])&lt;&gt;DAY(A7070),brenna3[[#This Row],[maks]]-brenna3[[#This Row],[min]],"")</f>
        <v/>
      </c>
    </row>
    <row r="7070" spans="1:6" x14ac:dyDescent="0.25">
      <c r="A7070" s="1">
        <v>43760.5</v>
      </c>
      <c r="B7070">
        <v>20</v>
      </c>
      <c r="C7070">
        <v>0</v>
      </c>
      <c r="D7070">
        <f>IF(DAY(brenna3[[#This Row],[data]])=DAY(A7069),MIN(brenna3[[#This Row],[temperatura]],D7069),brenna3[[#This Row],[temperatura]])</f>
        <v>13.9</v>
      </c>
      <c r="E7070">
        <f>IF(DAY(brenna3[[#This Row],[data]])=DAY(A7069),MAX(E7069,brenna3[[#This Row],[temperatura]]),brenna3[[#This Row],[temperatura]])</f>
        <v>20.100000000000001</v>
      </c>
      <c r="F7070" t="str">
        <f>IF(DAY(brenna3[[#This Row],[data]])&lt;&gt;DAY(A7071),brenna3[[#This Row],[maks]]-brenna3[[#This Row],[min]],"")</f>
        <v/>
      </c>
    </row>
    <row r="7071" spans="1:6" x14ac:dyDescent="0.25">
      <c r="A7071" s="1">
        <v>43760.541666666664</v>
      </c>
      <c r="B7071">
        <v>19.3</v>
      </c>
      <c r="C7071">
        <v>0</v>
      </c>
      <c r="D7071">
        <f>IF(DAY(brenna3[[#This Row],[data]])=DAY(A7070),MIN(brenna3[[#This Row],[temperatura]],D7070),brenna3[[#This Row],[temperatura]])</f>
        <v>13.9</v>
      </c>
      <c r="E7071">
        <f>IF(DAY(brenna3[[#This Row],[data]])=DAY(A7070),MAX(E7070,brenna3[[#This Row],[temperatura]]),brenna3[[#This Row],[temperatura]])</f>
        <v>20.100000000000001</v>
      </c>
      <c r="F7071" t="str">
        <f>IF(DAY(brenna3[[#This Row],[data]])&lt;&gt;DAY(A7072),brenna3[[#This Row],[maks]]-brenna3[[#This Row],[min]],"")</f>
        <v/>
      </c>
    </row>
    <row r="7072" spans="1:6" x14ac:dyDescent="0.25">
      <c r="A7072" s="1">
        <v>43760.583333333336</v>
      </c>
      <c r="B7072">
        <v>18.5</v>
      </c>
      <c r="C7072">
        <v>0</v>
      </c>
      <c r="D7072">
        <f>IF(DAY(brenna3[[#This Row],[data]])=DAY(A7071),MIN(brenna3[[#This Row],[temperatura]],D7071),brenna3[[#This Row],[temperatura]])</f>
        <v>13.9</v>
      </c>
      <c r="E7072">
        <f>IF(DAY(brenna3[[#This Row],[data]])=DAY(A7071),MAX(E7071,brenna3[[#This Row],[temperatura]]),brenna3[[#This Row],[temperatura]])</f>
        <v>20.100000000000001</v>
      </c>
      <c r="F7072" t="str">
        <f>IF(DAY(brenna3[[#This Row],[data]])&lt;&gt;DAY(A7073),brenna3[[#This Row],[maks]]-brenna3[[#This Row],[min]],"")</f>
        <v/>
      </c>
    </row>
    <row r="7073" spans="1:6" x14ac:dyDescent="0.25">
      <c r="A7073" s="1">
        <v>43760.625</v>
      </c>
      <c r="B7073">
        <v>17.8</v>
      </c>
      <c r="C7073">
        <v>0</v>
      </c>
      <c r="D7073">
        <f>IF(DAY(brenna3[[#This Row],[data]])=DAY(A7072),MIN(brenna3[[#This Row],[temperatura]],D7072),brenna3[[#This Row],[temperatura]])</f>
        <v>13.9</v>
      </c>
      <c r="E7073">
        <f>IF(DAY(brenna3[[#This Row],[data]])=DAY(A7072),MAX(E7072,brenna3[[#This Row],[temperatura]]),brenna3[[#This Row],[temperatura]])</f>
        <v>20.100000000000001</v>
      </c>
      <c r="F7073" t="str">
        <f>IF(DAY(brenna3[[#This Row],[data]])&lt;&gt;DAY(A7074),brenna3[[#This Row],[maks]]-brenna3[[#This Row],[min]],"")</f>
        <v/>
      </c>
    </row>
    <row r="7074" spans="1:6" x14ac:dyDescent="0.25">
      <c r="A7074" s="1">
        <v>43760.666666666664</v>
      </c>
      <c r="B7074">
        <v>15.7</v>
      </c>
      <c r="C7074">
        <v>0</v>
      </c>
      <c r="D7074">
        <f>IF(DAY(brenna3[[#This Row],[data]])=DAY(A7073),MIN(brenna3[[#This Row],[temperatura]],D7073),brenna3[[#This Row],[temperatura]])</f>
        <v>13.9</v>
      </c>
      <c r="E7074">
        <f>IF(DAY(brenna3[[#This Row],[data]])=DAY(A7073),MAX(E7073,brenna3[[#This Row],[temperatura]]),brenna3[[#This Row],[temperatura]])</f>
        <v>20.100000000000001</v>
      </c>
      <c r="F7074" t="str">
        <f>IF(DAY(brenna3[[#This Row],[data]])&lt;&gt;DAY(A7075),brenna3[[#This Row],[maks]]-brenna3[[#This Row],[min]],"")</f>
        <v/>
      </c>
    </row>
    <row r="7075" spans="1:6" x14ac:dyDescent="0.25">
      <c r="A7075" s="1">
        <v>43760.708333333336</v>
      </c>
      <c r="B7075">
        <v>14.9</v>
      </c>
      <c r="C7075">
        <v>0</v>
      </c>
      <c r="D7075">
        <f>IF(DAY(brenna3[[#This Row],[data]])=DAY(A7074),MIN(brenna3[[#This Row],[temperatura]],D7074),brenna3[[#This Row],[temperatura]])</f>
        <v>13.9</v>
      </c>
      <c r="E7075">
        <f>IF(DAY(brenna3[[#This Row],[data]])=DAY(A7074),MAX(E7074,brenna3[[#This Row],[temperatura]]),brenna3[[#This Row],[temperatura]])</f>
        <v>20.100000000000001</v>
      </c>
      <c r="F7075" t="str">
        <f>IF(DAY(brenna3[[#This Row],[data]])&lt;&gt;DAY(A7076),brenna3[[#This Row],[maks]]-brenna3[[#This Row],[min]],"")</f>
        <v/>
      </c>
    </row>
    <row r="7076" spans="1:6" x14ac:dyDescent="0.25">
      <c r="A7076" s="1">
        <v>43760.75</v>
      </c>
      <c r="B7076">
        <v>15</v>
      </c>
      <c r="C7076">
        <v>0</v>
      </c>
      <c r="D7076">
        <f>IF(DAY(brenna3[[#This Row],[data]])=DAY(A7075),MIN(brenna3[[#This Row],[temperatura]],D7075),brenna3[[#This Row],[temperatura]])</f>
        <v>13.9</v>
      </c>
      <c r="E7076">
        <f>IF(DAY(brenna3[[#This Row],[data]])=DAY(A7075),MAX(E7075,brenna3[[#This Row],[temperatura]]),brenna3[[#This Row],[temperatura]])</f>
        <v>20.100000000000001</v>
      </c>
      <c r="F7076" t="str">
        <f>IF(DAY(brenna3[[#This Row],[data]])&lt;&gt;DAY(A7077),brenna3[[#This Row],[maks]]-brenna3[[#This Row],[min]],"")</f>
        <v/>
      </c>
    </row>
    <row r="7077" spans="1:6" x14ac:dyDescent="0.25">
      <c r="A7077" s="1">
        <v>43760.791666666664</v>
      </c>
      <c r="B7077">
        <v>14.6</v>
      </c>
      <c r="C7077">
        <v>0</v>
      </c>
      <c r="D7077">
        <f>IF(DAY(brenna3[[#This Row],[data]])=DAY(A7076),MIN(brenna3[[#This Row],[temperatura]],D7076),brenna3[[#This Row],[temperatura]])</f>
        <v>13.9</v>
      </c>
      <c r="E7077">
        <f>IF(DAY(brenna3[[#This Row],[data]])=DAY(A7076),MAX(E7076,brenna3[[#This Row],[temperatura]]),brenna3[[#This Row],[temperatura]])</f>
        <v>20.100000000000001</v>
      </c>
      <c r="F7077" t="str">
        <f>IF(DAY(brenna3[[#This Row],[data]])&lt;&gt;DAY(A7078),brenna3[[#This Row],[maks]]-brenna3[[#This Row],[min]],"")</f>
        <v/>
      </c>
    </row>
    <row r="7078" spans="1:6" x14ac:dyDescent="0.25">
      <c r="A7078" s="1">
        <v>43760.833333333336</v>
      </c>
      <c r="B7078">
        <v>14.3</v>
      </c>
      <c r="C7078">
        <v>0</v>
      </c>
      <c r="D7078">
        <f>IF(DAY(brenna3[[#This Row],[data]])=DAY(A7077),MIN(brenna3[[#This Row],[temperatura]],D7077),brenna3[[#This Row],[temperatura]])</f>
        <v>13.9</v>
      </c>
      <c r="E7078">
        <f>IF(DAY(brenna3[[#This Row],[data]])=DAY(A7077),MAX(E7077,brenna3[[#This Row],[temperatura]]),brenna3[[#This Row],[temperatura]])</f>
        <v>20.100000000000001</v>
      </c>
      <c r="F7078" t="str">
        <f>IF(DAY(brenna3[[#This Row],[data]])&lt;&gt;DAY(A7079),brenna3[[#This Row],[maks]]-brenna3[[#This Row],[min]],"")</f>
        <v/>
      </c>
    </row>
    <row r="7079" spans="1:6" x14ac:dyDescent="0.25">
      <c r="A7079" s="1">
        <v>43760.875</v>
      </c>
      <c r="B7079">
        <v>14.9</v>
      </c>
      <c r="C7079">
        <v>0</v>
      </c>
      <c r="D7079">
        <f>IF(DAY(brenna3[[#This Row],[data]])=DAY(A7078),MIN(brenna3[[#This Row],[temperatura]],D7078),brenna3[[#This Row],[temperatura]])</f>
        <v>13.9</v>
      </c>
      <c r="E7079">
        <f>IF(DAY(brenna3[[#This Row],[data]])=DAY(A7078),MAX(E7078,brenna3[[#This Row],[temperatura]]),brenna3[[#This Row],[temperatura]])</f>
        <v>20.100000000000001</v>
      </c>
      <c r="F7079" t="str">
        <f>IF(DAY(brenna3[[#This Row],[data]])&lt;&gt;DAY(A7080),brenna3[[#This Row],[maks]]-brenna3[[#This Row],[min]],"")</f>
        <v/>
      </c>
    </row>
    <row r="7080" spans="1:6" x14ac:dyDescent="0.25">
      <c r="A7080" s="1">
        <v>43760.916666666664</v>
      </c>
      <c r="B7080">
        <v>14.9</v>
      </c>
      <c r="C7080">
        <v>0</v>
      </c>
      <c r="D7080">
        <f>IF(DAY(brenna3[[#This Row],[data]])=DAY(A7079),MIN(brenna3[[#This Row],[temperatura]],D7079),brenna3[[#This Row],[temperatura]])</f>
        <v>13.9</v>
      </c>
      <c r="E7080">
        <f>IF(DAY(brenna3[[#This Row],[data]])=DAY(A7079),MAX(E7079,brenna3[[#This Row],[temperatura]]),brenna3[[#This Row],[temperatura]])</f>
        <v>20.100000000000001</v>
      </c>
      <c r="F7080" t="str">
        <f>IF(DAY(brenna3[[#This Row],[data]])&lt;&gt;DAY(A7081),brenna3[[#This Row],[maks]]-brenna3[[#This Row],[min]],"")</f>
        <v/>
      </c>
    </row>
    <row r="7081" spans="1:6" x14ac:dyDescent="0.25">
      <c r="A7081" s="1">
        <v>43760.958333333336</v>
      </c>
      <c r="B7081">
        <v>14.8</v>
      </c>
      <c r="C7081">
        <v>0</v>
      </c>
      <c r="D7081">
        <f>IF(DAY(brenna3[[#This Row],[data]])=DAY(A7080),MIN(brenna3[[#This Row],[temperatura]],D7080),brenna3[[#This Row],[temperatura]])</f>
        <v>13.9</v>
      </c>
      <c r="E7081">
        <f>IF(DAY(brenna3[[#This Row],[data]])=DAY(A7080),MAX(E7080,brenna3[[#This Row],[temperatura]]),brenna3[[#This Row],[temperatura]])</f>
        <v>20.100000000000001</v>
      </c>
      <c r="F7081">
        <f>IF(DAY(brenna3[[#This Row],[data]])&lt;&gt;DAY(A7082),brenna3[[#This Row],[maks]]-brenna3[[#This Row],[min]],"")</f>
        <v>6.2000000000000011</v>
      </c>
    </row>
    <row r="7082" spans="1:6" x14ac:dyDescent="0.25">
      <c r="A7082" s="1">
        <v>43761</v>
      </c>
      <c r="B7082">
        <v>15</v>
      </c>
      <c r="C7082">
        <v>0</v>
      </c>
      <c r="D7082">
        <f>IF(DAY(brenna3[[#This Row],[data]])=DAY(A7081),MIN(brenna3[[#This Row],[temperatura]],D7081),brenna3[[#This Row],[temperatura]])</f>
        <v>15</v>
      </c>
      <c r="E7082">
        <f>IF(DAY(brenna3[[#This Row],[data]])=DAY(A7081),MAX(E7081,brenna3[[#This Row],[temperatura]]),brenna3[[#This Row],[temperatura]])</f>
        <v>15</v>
      </c>
      <c r="F7082" t="str">
        <f>IF(DAY(brenna3[[#This Row],[data]])&lt;&gt;DAY(A7083),brenna3[[#This Row],[maks]]-brenna3[[#This Row],[min]],"")</f>
        <v/>
      </c>
    </row>
    <row r="7083" spans="1:6" x14ac:dyDescent="0.25">
      <c r="A7083" s="1">
        <v>43761.041666666664</v>
      </c>
      <c r="B7083">
        <v>14.6</v>
      </c>
      <c r="C7083">
        <v>0</v>
      </c>
      <c r="D7083">
        <f>IF(DAY(brenna3[[#This Row],[data]])=DAY(A7082),MIN(brenna3[[#This Row],[temperatura]],D7082),brenna3[[#This Row],[temperatura]])</f>
        <v>14.6</v>
      </c>
      <c r="E7083">
        <f>IF(DAY(brenna3[[#This Row],[data]])=DAY(A7082),MAX(E7082,brenna3[[#This Row],[temperatura]]),brenna3[[#This Row],[temperatura]])</f>
        <v>15</v>
      </c>
      <c r="F7083" t="str">
        <f>IF(DAY(brenna3[[#This Row],[data]])&lt;&gt;DAY(A7084),brenna3[[#This Row],[maks]]-brenna3[[#This Row],[min]],"")</f>
        <v/>
      </c>
    </row>
    <row r="7084" spans="1:6" x14ac:dyDescent="0.25">
      <c r="A7084" s="1">
        <v>43761.083333333336</v>
      </c>
      <c r="B7084">
        <v>14.3</v>
      </c>
      <c r="C7084">
        <v>0</v>
      </c>
      <c r="D7084">
        <f>IF(DAY(brenna3[[#This Row],[data]])=DAY(A7083),MIN(brenna3[[#This Row],[temperatura]],D7083),brenna3[[#This Row],[temperatura]])</f>
        <v>14.3</v>
      </c>
      <c r="E7084">
        <f>IF(DAY(brenna3[[#This Row],[data]])=DAY(A7083),MAX(E7083,brenna3[[#This Row],[temperatura]]),brenna3[[#This Row],[temperatura]])</f>
        <v>15</v>
      </c>
      <c r="F7084" t="str">
        <f>IF(DAY(brenna3[[#This Row],[data]])&lt;&gt;DAY(A7085),brenna3[[#This Row],[maks]]-brenna3[[#This Row],[min]],"")</f>
        <v/>
      </c>
    </row>
    <row r="7085" spans="1:6" x14ac:dyDescent="0.25">
      <c r="A7085" s="1">
        <v>43761.125</v>
      </c>
      <c r="B7085">
        <v>14.2</v>
      </c>
      <c r="C7085">
        <v>0</v>
      </c>
      <c r="D7085">
        <f>IF(DAY(brenna3[[#This Row],[data]])=DAY(A7084),MIN(brenna3[[#This Row],[temperatura]],D7084),brenna3[[#This Row],[temperatura]])</f>
        <v>14.2</v>
      </c>
      <c r="E7085">
        <f>IF(DAY(brenna3[[#This Row],[data]])=DAY(A7084),MAX(E7084,brenna3[[#This Row],[temperatura]]),brenna3[[#This Row],[temperatura]])</f>
        <v>15</v>
      </c>
      <c r="F7085" t="str">
        <f>IF(DAY(brenna3[[#This Row],[data]])&lt;&gt;DAY(A7086),brenna3[[#This Row],[maks]]-brenna3[[#This Row],[min]],"")</f>
        <v/>
      </c>
    </row>
    <row r="7086" spans="1:6" x14ac:dyDescent="0.25">
      <c r="A7086" s="1">
        <v>43761.166666666664</v>
      </c>
      <c r="B7086">
        <v>14.2</v>
      </c>
      <c r="C7086">
        <v>0</v>
      </c>
      <c r="D7086">
        <f>IF(DAY(brenna3[[#This Row],[data]])=DAY(A7085),MIN(brenna3[[#This Row],[temperatura]],D7085),brenna3[[#This Row],[temperatura]])</f>
        <v>14.2</v>
      </c>
      <c r="E7086">
        <f>IF(DAY(brenna3[[#This Row],[data]])=DAY(A7085),MAX(E7085,brenna3[[#This Row],[temperatura]]),brenna3[[#This Row],[temperatura]])</f>
        <v>15</v>
      </c>
      <c r="F7086" t="str">
        <f>IF(DAY(brenna3[[#This Row],[data]])&lt;&gt;DAY(A7087),brenna3[[#This Row],[maks]]-brenna3[[#This Row],[min]],"")</f>
        <v/>
      </c>
    </row>
    <row r="7087" spans="1:6" x14ac:dyDescent="0.25">
      <c r="A7087" s="1">
        <v>43761.208333333336</v>
      </c>
      <c r="B7087">
        <v>13.9</v>
      </c>
      <c r="C7087">
        <v>0</v>
      </c>
      <c r="D7087">
        <f>IF(DAY(brenna3[[#This Row],[data]])=DAY(A7086),MIN(brenna3[[#This Row],[temperatura]],D7086),brenna3[[#This Row],[temperatura]])</f>
        <v>13.9</v>
      </c>
      <c r="E7087">
        <f>IF(DAY(brenna3[[#This Row],[data]])=DAY(A7086),MAX(E7086,brenna3[[#This Row],[temperatura]]),brenna3[[#This Row],[temperatura]])</f>
        <v>15</v>
      </c>
      <c r="F7087" t="str">
        <f>IF(DAY(brenna3[[#This Row],[data]])&lt;&gt;DAY(A7088),brenna3[[#This Row],[maks]]-brenna3[[#This Row],[min]],"")</f>
        <v/>
      </c>
    </row>
    <row r="7088" spans="1:6" x14ac:dyDescent="0.25">
      <c r="A7088" s="1">
        <v>43761.25</v>
      </c>
      <c r="B7088">
        <v>14.1</v>
      </c>
      <c r="C7088">
        <v>0</v>
      </c>
      <c r="D7088">
        <f>IF(DAY(brenna3[[#This Row],[data]])=DAY(A7087),MIN(brenna3[[#This Row],[temperatura]],D7087),brenna3[[#This Row],[temperatura]])</f>
        <v>13.9</v>
      </c>
      <c r="E7088">
        <f>IF(DAY(brenna3[[#This Row],[data]])=DAY(A7087),MAX(E7087,brenna3[[#This Row],[temperatura]]),brenna3[[#This Row],[temperatura]])</f>
        <v>15</v>
      </c>
      <c r="F7088" t="str">
        <f>IF(DAY(brenna3[[#This Row],[data]])&lt;&gt;DAY(A7089),brenna3[[#This Row],[maks]]-brenna3[[#This Row],[min]],"")</f>
        <v/>
      </c>
    </row>
    <row r="7089" spans="1:6" x14ac:dyDescent="0.25">
      <c r="A7089" s="1">
        <v>43761.291666666664</v>
      </c>
      <c r="B7089">
        <v>14.7</v>
      </c>
      <c r="C7089">
        <v>0</v>
      </c>
      <c r="D7089">
        <f>IF(DAY(brenna3[[#This Row],[data]])=DAY(A7088),MIN(brenna3[[#This Row],[temperatura]],D7088),brenna3[[#This Row],[temperatura]])</f>
        <v>13.9</v>
      </c>
      <c r="E7089">
        <f>IF(DAY(brenna3[[#This Row],[data]])=DAY(A7088),MAX(E7088,brenna3[[#This Row],[temperatura]]),brenna3[[#This Row],[temperatura]])</f>
        <v>15</v>
      </c>
      <c r="F7089" t="str">
        <f>IF(DAY(brenna3[[#This Row],[data]])&lt;&gt;DAY(A7090),brenna3[[#This Row],[maks]]-brenna3[[#This Row],[min]],"")</f>
        <v/>
      </c>
    </row>
    <row r="7090" spans="1:6" x14ac:dyDescent="0.25">
      <c r="A7090" s="1">
        <v>43761.333333333336</v>
      </c>
      <c r="B7090">
        <v>16.5</v>
      </c>
      <c r="C7090">
        <v>0</v>
      </c>
      <c r="D7090">
        <f>IF(DAY(brenna3[[#This Row],[data]])=DAY(A7089),MIN(brenna3[[#This Row],[temperatura]],D7089),brenna3[[#This Row],[temperatura]])</f>
        <v>13.9</v>
      </c>
      <c r="E7090">
        <f>IF(DAY(brenna3[[#This Row],[data]])=DAY(A7089),MAX(E7089,brenna3[[#This Row],[temperatura]]),brenna3[[#This Row],[temperatura]])</f>
        <v>16.5</v>
      </c>
      <c r="F7090" t="str">
        <f>IF(DAY(brenna3[[#This Row],[data]])&lt;&gt;DAY(A7091),brenna3[[#This Row],[maks]]-brenna3[[#This Row],[min]],"")</f>
        <v/>
      </c>
    </row>
    <row r="7091" spans="1:6" x14ac:dyDescent="0.25">
      <c r="A7091" s="1">
        <v>43761.375</v>
      </c>
      <c r="B7091">
        <v>17.600000000000001</v>
      </c>
      <c r="C7091">
        <v>0</v>
      </c>
      <c r="D7091">
        <f>IF(DAY(brenna3[[#This Row],[data]])=DAY(A7090),MIN(brenna3[[#This Row],[temperatura]],D7090),brenna3[[#This Row],[temperatura]])</f>
        <v>13.9</v>
      </c>
      <c r="E7091">
        <f>IF(DAY(brenna3[[#This Row],[data]])=DAY(A7090),MAX(E7090,brenna3[[#This Row],[temperatura]]),brenna3[[#This Row],[temperatura]])</f>
        <v>17.600000000000001</v>
      </c>
      <c r="F7091" t="str">
        <f>IF(DAY(brenna3[[#This Row],[data]])&lt;&gt;DAY(A7092),brenna3[[#This Row],[maks]]-brenna3[[#This Row],[min]],"")</f>
        <v/>
      </c>
    </row>
    <row r="7092" spans="1:6" x14ac:dyDescent="0.25">
      <c r="A7092" s="1">
        <v>43761.416666666664</v>
      </c>
      <c r="B7092">
        <v>18.399999999999999</v>
      </c>
      <c r="C7092">
        <v>0</v>
      </c>
      <c r="D7092">
        <f>IF(DAY(brenna3[[#This Row],[data]])=DAY(A7091),MIN(brenna3[[#This Row],[temperatura]],D7091),brenna3[[#This Row],[temperatura]])</f>
        <v>13.9</v>
      </c>
      <c r="E7092">
        <f>IF(DAY(brenna3[[#This Row],[data]])=DAY(A7091),MAX(E7091,brenna3[[#This Row],[temperatura]]),brenna3[[#This Row],[temperatura]])</f>
        <v>18.399999999999999</v>
      </c>
      <c r="F7092" t="str">
        <f>IF(DAY(brenna3[[#This Row],[data]])&lt;&gt;DAY(A7093),brenna3[[#This Row],[maks]]-brenna3[[#This Row],[min]],"")</f>
        <v/>
      </c>
    </row>
    <row r="7093" spans="1:6" x14ac:dyDescent="0.25">
      <c r="A7093" s="1">
        <v>43761.458333333336</v>
      </c>
      <c r="B7093">
        <v>19.100000000000001</v>
      </c>
      <c r="C7093">
        <v>0</v>
      </c>
      <c r="D7093">
        <f>IF(DAY(brenna3[[#This Row],[data]])=DAY(A7092),MIN(brenna3[[#This Row],[temperatura]],D7092),brenna3[[#This Row],[temperatura]])</f>
        <v>13.9</v>
      </c>
      <c r="E7093">
        <f>IF(DAY(brenna3[[#This Row],[data]])=DAY(A7092),MAX(E7092,brenna3[[#This Row],[temperatura]]),brenna3[[#This Row],[temperatura]])</f>
        <v>19.100000000000001</v>
      </c>
      <c r="F7093" t="str">
        <f>IF(DAY(brenna3[[#This Row],[data]])&lt;&gt;DAY(A7094),brenna3[[#This Row],[maks]]-brenna3[[#This Row],[min]],"")</f>
        <v/>
      </c>
    </row>
    <row r="7094" spans="1:6" x14ac:dyDescent="0.25">
      <c r="A7094" s="1">
        <v>43761.5</v>
      </c>
      <c r="B7094">
        <v>19.600000000000001</v>
      </c>
      <c r="C7094">
        <v>0</v>
      </c>
      <c r="D7094">
        <f>IF(DAY(brenna3[[#This Row],[data]])=DAY(A7093),MIN(brenna3[[#This Row],[temperatura]],D7093),brenna3[[#This Row],[temperatura]])</f>
        <v>13.9</v>
      </c>
      <c r="E7094">
        <f>IF(DAY(brenna3[[#This Row],[data]])=DAY(A7093),MAX(E7093,brenna3[[#This Row],[temperatura]]),brenna3[[#This Row],[temperatura]])</f>
        <v>19.600000000000001</v>
      </c>
      <c r="F7094" t="str">
        <f>IF(DAY(brenna3[[#This Row],[data]])&lt;&gt;DAY(A7095),brenna3[[#This Row],[maks]]-brenna3[[#This Row],[min]],"")</f>
        <v/>
      </c>
    </row>
    <row r="7095" spans="1:6" x14ac:dyDescent="0.25">
      <c r="A7095" s="1">
        <v>43761.541666666664</v>
      </c>
      <c r="B7095">
        <v>20.2</v>
      </c>
      <c r="C7095">
        <v>0</v>
      </c>
      <c r="D7095">
        <f>IF(DAY(brenna3[[#This Row],[data]])=DAY(A7094),MIN(brenna3[[#This Row],[temperatura]],D7094),brenna3[[#This Row],[temperatura]])</f>
        <v>13.9</v>
      </c>
      <c r="E7095">
        <f>IF(DAY(brenna3[[#This Row],[data]])=DAY(A7094),MAX(E7094,brenna3[[#This Row],[temperatura]]),brenna3[[#This Row],[temperatura]])</f>
        <v>20.2</v>
      </c>
      <c r="F7095" t="str">
        <f>IF(DAY(brenna3[[#This Row],[data]])&lt;&gt;DAY(A7096),brenna3[[#This Row],[maks]]-brenna3[[#This Row],[min]],"")</f>
        <v/>
      </c>
    </row>
    <row r="7096" spans="1:6" x14ac:dyDescent="0.25">
      <c r="A7096" s="1">
        <v>43761.583333333336</v>
      </c>
      <c r="B7096">
        <v>20.100000000000001</v>
      </c>
      <c r="C7096">
        <v>0</v>
      </c>
      <c r="D7096">
        <f>IF(DAY(brenna3[[#This Row],[data]])=DAY(A7095),MIN(brenna3[[#This Row],[temperatura]],D7095),brenna3[[#This Row],[temperatura]])</f>
        <v>13.9</v>
      </c>
      <c r="E7096">
        <f>IF(DAY(brenna3[[#This Row],[data]])=DAY(A7095),MAX(E7095,brenna3[[#This Row],[temperatura]]),brenna3[[#This Row],[temperatura]])</f>
        <v>20.2</v>
      </c>
      <c r="F7096" t="str">
        <f>IF(DAY(brenna3[[#This Row],[data]])&lt;&gt;DAY(A7097),brenna3[[#This Row],[maks]]-brenna3[[#This Row],[min]],"")</f>
        <v/>
      </c>
    </row>
    <row r="7097" spans="1:6" x14ac:dyDescent="0.25">
      <c r="A7097" s="1">
        <v>43761.625</v>
      </c>
      <c r="B7097">
        <v>19.7</v>
      </c>
      <c r="C7097">
        <v>0</v>
      </c>
      <c r="D7097">
        <f>IF(DAY(brenna3[[#This Row],[data]])=DAY(A7096),MIN(brenna3[[#This Row],[temperatura]],D7096),brenna3[[#This Row],[temperatura]])</f>
        <v>13.9</v>
      </c>
      <c r="E7097">
        <f>IF(DAY(brenna3[[#This Row],[data]])=DAY(A7096),MAX(E7096,brenna3[[#This Row],[temperatura]]),brenna3[[#This Row],[temperatura]])</f>
        <v>20.2</v>
      </c>
      <c r="F7097" t="str">
        <f>IF(DAY(brenna3[[#This Row],[data]])&lt;&gt;DAY(A7098),brenna3[[#This Row],[maks]]-brenna3[[#This Row],[min]],"")</f>
        <v/>
      </c>
    </row>
    <row r="7098" spans="1:6" x14ac:dyDescent="0.25">
      <c r="A7098" s="1">
        <v>43761.666666666664</v>
      </c>
      <c r="B7098">
        <v>18.2</v>
      </c>
      <c r="C7098">
        <v>0</v>
      </c>
      <c r="D7098">
        <f>IF(DAY(brenna3[[#This Row],[data]])=DAY(A7097),MIN(brenna3[[#This Row],[temperatura]],D7097),brenna3[[#This Row],[temperatura]])</f>
        <v>13.9</v>
      </c>
      <c r="E7098">
        <f>IF(DAY(brenna3[[#This Row],[data]])=DAY(A7097),MAX(E7097,brenna3[[#This Row],[temperatura]]),brenna3[[#This Row],[temperatura]])</f>
        <v>20.2</v>
      </c>
      <c r="F7098" t="str">
        <f>IF(DAY(brenna3[[#This Row],[data]])&lt;&gt;DAY(A7099),brenna3[[#This Row],[maks]]-brenna3[[#This Row],[min]],"")</f>
        <v/>
      </c>
    </row>
    <row r="7099" spans="1:6" x14ac:dyDescent="0.25">
      <c r="A7099" s="1">
        <v>43761.708333333336</v>
      </c>
      <c r="B7099">
        <v>17.3</v>
      </c>
      <c r="C7099">
        <v>0</v>
      </c>
      <c r="D7099">
        <f>IF(DAY(brenna3[[#This Row],[data]])=DAY(A7098),MIN(brenna3[[#This Row],[temperatura]],D7098),brenna3[[#This Row],[temperatura]])</f>
        <v>13.9</v>
      </c>
      <c r="E7099">
        <f>IF(DAY(brenna3[[#This Row],[data]])=DAY(A7098),MAX(E7098,brenna3[[#This Row],[temperatura]]),brenna3[[#This Row],[temperatura]])</f>
        <v>20.2</v>
      </c>
      <c r="F7099" t="str">
        <f>IF(DAY(brenna3[[#This Row],[data]])&lt;&gt;DAY(A7100),brenna3[[#This Row],[maks]]-brenna3[[#This Row],[min]],"")</f>
        <v/>
      </c>
    </row>
    <row r="7100" spans="1:6" x14ac:dyDescent="0.25">
      <c r="A7100" s="1">
        <v>43761.75</v>
      </c>
      <c r="B7100">
        <v>16.8</v>
      </c>
      <c r="C7100">
        <v>0</v>
      </c>
      <c r="D7100">
        <f>IF(DAY(brenna3[[#This Row],[data]])=DAY(A7099),MIN(brenna3[[#This Row],[temperatura]],D7099),brenna3[[#This Row],[temperatura]])</f>
        <v>13.9</v>
      </c>
      <c r="E7100">
        <f>IF(DAY(brenna3[[#This Row],[data]])=DAY(A7099),MAX(E7099,brenna3[[#This Row],[temperatura]]),brenna3[[#This Row],[temperatura]])</f>
        <v>20.2</v>
      </c>
      <c r="F7100" t="str">
        <f>IF(DAY(brenna3[[#This Row],[data]])&lt;&gt;DAY(A7101),brenna3[[#This Row],[maks]]-brenna3[[#This Row],[min]],"")</f>
        <v/>
      </c>
    </row>
    <row r="7101" spans="1:6" x14ac:dyDescent="0.25">
      <c r="A7101" s="1">
        <v>43761.791666666664</v>
      </c>
      <c r="B7101">
        <v>16.3</v>
      </c>
      <c r="C7101">
        <v>0</v>
      </c>
      <c r="D7101">
        <f>IF(DAY(brenna3[[#This Row],[data]])=DAY(A7100),MIN(brenna3[[#This Row],[temperatura]],D7100),brenna3[[#This Row],[temperatura]])</f>
        <v>13.9</v>
      </c>
      <c r="E7101">
        <f>IF(DAY(brenna3[[#This Row],[data]])=DAY(A7100),MAX(E7100,brenna3[[#This Row],[temperatura]]),brenna3[[#This Row],[temperatura]])</f>
        <v>20.2</v>
      </c>
      <c r="F7101" t="str">
        <f>IF(DAY(brenna3[[#This Row],[data]])&lt;&gt;DAY(A7102),brenna3[[#This Row],[maks]]-brenna3[[#This Row],[min]],"")</f>
        <v/>
      </c>
    </row>
    <row r="7102" spans="1:6" x14ac:dyDescent="0.25">
      <c r="A7102" s="1">
        <v>43761.833333333336</v>
      </c>
      <c r="B7102">
        <v>16.100000000000001</v>
      </c>
      <c r="C7102">
        <v>0</v>
      </c>
      <c r="D7102">
        <f>IF(DAY(brenna3[[#This Row],[data]])=DAY(A7101),MIN(brenna3[[#This Row],[temperatura]],D7101),brenna3[[#This Row],[temperatura]])</f>
        <v>13.9</v>
      </c>
      <c r="E7102">
        <f>IF(DAY(brenna3[[#This Row],[data]])=DAY(A7101),MAX(E7101,brenna3[[#This Row],[temperatura]]),brenna3[[#This Row],[temperatura]])</f>
        <v>20.2</v>
      </c>
      <c r="F7102" t="str">
        <f>IF(DAY(brenna3[[#This Row],[data]])&lt;&gt;DAY(A7103),brenna3[[#This Row],[maks]]-brenna3[[#This Row],[min]],"")</f>
        <v/>
      </c>
    </row>
    <row r="7103" spans="1:6" x14ac:dyDescent="0.25">
      <c r="A7103" s="1">
        <v>43761.875</v>
      </c>
      <c r="B7103">
        <v>16</v>
      </c>
      <c r="C7103">
        <v>0</v>
      </c>
      <c r="D7103">
        <f>IF(DAY(brenna3[[#This Row],[data]])=DAY(A7102),MIN(brenna3[[#This Row],[temperatura]],D7102),brenna3[[#This Row],[temperatura]])</f>
        <v>13.9</v>
      </c>
      <c r="E7103">
        <f>IF(DAY(brenna3[[#This Row],[data]])=DAY(A7102),MAX(E7102,brenna3[[#This Row],[temperatura]]),brenna3[[#This Row],[temperatura]])</f>
        <v>20.2</v>
      </c>
      <c r="F7103" t="str">
        <f>IF(DAY(brenna3[[#This Row],[data]])&lt;&gt;DAY(A7104),brenna3[[#This Row],[maks]]-brenna3[[#This Row],[min]],"")</f>
        <v/>
      </c>
    </row>
    <row r="7104" spans="1:6" x14ac:dyDescent="0.25">
      <c r="A7104" s="1">
        <v>43761.916666666664</v>
      </c>
      <c r="B7104">
        <v>15.6</v>
      </c>
      <c r="C7104">
        <v>0</v>
      </c>
      <c r="D7104">
        <f>IF(DAY(brenna3[[#This Row],[data]])=DAY(A7103),MIN(brenna3[[#This Row],[temperatura]],D7103),brenna3[[#This Row],[temperatura]])</f>
        <v>13.9</v>
      </c>
      <c r="E7104">
        <f>IF(DAY(brenna3[[#This Row],[data]])=DAY(A7103),MAX(E7103,brenna3[[#This Row],[temperatura]]),brenna3[[#This Row],[temperatura]])</f>
        <v>20.2</v>
      </c>
      <c r="F7104" t="str">
        <f>IF(DAY(brenna3[[#This Row],[data]])&lt;&gt;DAY(A7105),brenna3[[#This Row],[maks]]-brenna3[[#This Row],[min]],"")</f>
        <v/>
      </c>
    </row>
    <row r="7105" spans="1:6" x14ac:dyDescent="0.25">
      <c r="A7105" s="1">
        <v>43761.958333333336</v>
      </c>
      <c r="B7105">
        <v>15.5</v>
      </c>
      <c r="C7105">
        <v>0</v>
      </c>
      <c r="D7105">
        <f>IF(DAY(brenna3[[#This Row],[data]])=DAY(A7104),MIN(brenna3[[#This Row],[temperatura]],D7104),brenna3[[#This Row],[temperatura]])</f>
        <v>13.9</v>
      </c>
      <c r="E7105">
        <f>IF(DAY(brenna3[[#This Row],[data]])=DAY(A7104),MAX(E7104,brenna3[[#This Row],[temperatura]]),brenna3[[#This Row],[temperatura]])</f>
        <v>20.2</v>
      </c>
      <c r="F7105">
        <f>IF(DAY(brenna3[[#This Row],[data]])&lt;&gt;DAY(A7106),brenna3[[#This Row],[maks]]-brenna3[[#This Row],[min]],"")</f>
        <v>6.2999999999999989</v>
      </c>
    </row>
    <row r="7106" spans="1:6" x14ac:dyDescent="0.25">
      <c r="A7106" s="1">
        <v>43762</v>
      </c>
      <c r="B7106">
        <v>15.3</v>
      </c>
      <c r="C7106">
        <v>0</v>
      </c>
      <c r="D7106">
        <f>IF(DAY(brenna3[[#This Row],[data]])=DAY(A7105),MIN(brenna3[[#This Row],[temperatura]],D7105),brenna3[[#This Row],[temperatura]])</f>
        <v>15.3</v>
      </c>
      <c r="E7106">
        <f>IF(DAY(brenna3[[#This Row],[data]])=DAY(A7105),MAX(E7105,brenna3[[#This Row],[temperatura]]),brenna3[[#This Row],[temperatura]])</f>
        <v>15.3</v>
      </c>
      <c r="F7106" t="str">
        <f>IF(DAY(brenna3[[#This Row],[data]])&lt;&gt;DAY(A7107),brenna3[[#This Row],[maks]]-brenna3[[#This Row],[min]],"")</f>
        <v/>
      </c>
    </row>
    <row r="7107" spans="1:6" x14ac:dyDescent="0.25">
      <c r="A7107" s="1">
        <v>43762.041666666664</v>
      </c>
      <c r="B7107">
        <v>15.3</v>
      </c>
      <c r="C7107">
        <v>0</v>
      </c>
      <c r="D7107">
        <f>IF(DAY(brenna3[[#This Row],[data]])=DAY(A7106),MIN(brenna3[[#This Row],[temperatura]],D7106),brenna3[[#This Row],[temperatura]])</f>
        <v>15.3</v>
      </c>
      <c r="E7107">
        <f>IF(DAY(brenna3[[#This Row],[data]])=DAY(A7106),MAX(E7106,brenna3[[#This Row],[temperatura]]),brenna3[[#This Row],[temperatura]])</f>
        <v>15.3</v>
      </c>
      <c r="F7107" t="str">
        <f>IF(DAY(brenna3[[#This Row],[data]])&lt;&gt;DAY(A7108),brenna3[[#This Row],[maks]]-brenna3[[#This Row],[min]],"")</f>
        <v/>
      </c>
    </row>
    <row r="7108" spans="1:6" x14ac:dyDescent="0.25">
      <c r="A7108" s="1">
        <v>43762.083333333336</v>
      </c>
      <c r="B7108">
        <v>14.9</v>
      </c>
      <c r="C7108">
        <v>0</v>
      </c>
      <c r="D7108">
        <f>IF(DAY(brenna3[[#This Row],[data]])=DAY(A7107),MIN(brenna3[[#This Row],[temperatura]],D7107),brenna3[[#This Row],[temperatura]])</f>
        <v>14.9</v>
      </c>
      <c r="E7108">
        <f>IF(DAY(brenna3[[#This Row],[data]])=DAY(A7107),MAX(E7107,brenna3[[#This Row],[temperatura]]),brenna3[[#This Row],[temperatura]])</f>
        <v>15.3</v>
      </c>
      <c r="F7108" t="str">
        <f>IF(DAY(brenna3[[#This Row],[data]])&lt;&gt;DAY(A7109),brenna3[[#This Row],[maks]]-brenna3[[#This Row],[min]],"")</f>
        <v/>
      </c>
    </row>
    <row r="7109" spans="1:6" x14ac:dyDescent="0.25">
      <c r="A7109" s="1">
        <v>43762.125</v>
      </c>
      <c r="B7109">
        <v>15</v>
      </c>
      <c r="C7109">
        <v>0</v>
      </c>
      <c r="D7109">
        <f>IF(DAY(brenna3[[#This Row],[data]])=DAY(A7108),MIN(brenna3[[#This Row],[temperatura]],D7108),brenna3[[#This Row],[temperatura]])</f>
        <v>14.9</v>
      </c>
      <c r="E7109">
        <f>IF(DAY(brenna3[[#This Row],[data]])=DAY(A7108),MAX(E7108,brenna3[[#This Row],[temperatura]]),brenna3[[#This Row],[temperatura]])</f>
        <v>15.3</v>
      </c>
      <c r="F7109" t="str">
        <f>IF(DAY(brenna3[[#This Row],[data]])&lt;&gt;DAY(A7110),brenna3[[#This Row],[maks]]-brenna3[[#This Row],[min]],"")</f>
        <v/>
      </c>
    </row>
    <row r="7110" spans="1:6" x14ac:dyDescent="0.25">
      <c r="A7110" s="1">
        <v>43762.166666666664</v>
      </c>
      <c r="B7110">
        <v>15.6</v>
      </c>
      <c r="C7110">
        <v>0</v>
      </c>
      <c r="D7110">
        <f>IF(DAY(brenna3[[#This Row],[data]])=DAY(A7109),MIN(brenna3[[#This Row],[temperatura]],D7109),brenna3[[#This Row],[temperatura]])</f>
        <v>14.9</v>
      </c>
      <c r="E7110">
        <f>IF(DAY(brenna3[[#This Row],[data]])=DAY(A7109),MAX(E7109,brenna3[[#This Row],[temperatura]]),brenna3[[#This Row],[temperatura]])</f>
        <v>15.6</v>
      </c>
      <c r="F7110" t="str">
        <f>IF(DAY(brenna3[[#This Row],[data]])&lt;&gt;DAY(A7111),brenna3[[#This Row],[maks]]-brenna3[[#This Row],[min]],"")</f>
        <v/>
      </c>
    </row>
    <row r="7111" spans="1:6" x14ac:dyDescent="0.25">
      <c r="A7111" s="1">
        <v>43762.208333333336</v>
      </c>
      <c r="B7111">
        <v>15.4</v>
      </c>
      <c r="C7111">
        <v>0</v>
      </c>
      <c r="D7111">
        <f>IF(DAY(brenna3[[#This Row],[data]])=DAY(A7110),MIN(brenna3[[#This Row],[temperatura]],D7110),brenna3[[#This Row],[temperatura]])</f>
        <v>14.9</v>
      </c>
      <c r="E7111">
        <f>IF(DAY(brenna3[[#This Row],[data]])=DAY(A7110),MAX(E7110,brenna3[[#This Row],[temperatura]]),brenna3[[#This Row],[temperatura]])</f>
        <v>15.6</v>
      </c>
      <c r="F7111" t="str">
        <f>IF(DAY(brenna3[[#This Row],[data]])&lt;&gt;DAY(A7112),brenna3[[#This Row],[maks]]-brenna3[[#This Row],[min]],"")</f>
        <v/>
      </c>
    </row>
    <row r="7112" spans="1:6" x14ac:dyDescent="0.25">
      <c r="A7112" s="1">
        <v>43762.25</v>
      </c>
      <c r="B7112">
        <v>14.9</v>
      </c>
      <c r="C7112">
        <v>0</v>
      </c>
      <c r="D7112">
        <f>IF(DAY(brenna3[[#This Row],[data]])=DAY(A7111),MIN(brenna3[[#This Row],[temperatura]],D7111),brenna3[[#This Row],[temperatura]])</f>
        <v>14.9</v>
      </c>
      <c r="E7112">
        <f>IF(DAY(brenna3[[#This Row],[data]])=DAY(A7111),MAX(E7111,brenna3[[#This Row],[temperatura]]),brenna3[[#This Row],[temperatura]])</f>
        <v>15.6</v>
      </c>
      <c r="F7112" t="str">
        <f>IF(DAY(brenna3[[#This Row],[data]])&lt;&gt;DAY(A7113),brenna3[[#This Row],[maks]]-brenna3[[#This Row],[min]],"")</f>
        <v/>
      </c>
    </row>
    <row r="7113" spans="1:6" x14ac:dyDescent="0.25">
      <c r="A7113" s="1">
        <v>43762.291666666664</v>
      </c>
      <c r="B7113">
        <v>15.3</v>
      </c>
      <c r="C7113">
        <v>0</v>
      </c>
      <c r="D7113">
        <f>IF(DAY(brenna3[[#This Row],[data]])=DAY(A7112),MIN(brenna3[[#This Row],[temperatura]],D7112),brenna3[[#This Row],[temperatura]])</f>
        <v>14.9</v>
      </c>
      <c r="E7113">
        <f>IF(DAY(brenna3[[#This Row],[data]])=DAY(A7112),MAX(E7112,brenna3[[#This Row],[temperatura]]),brenna3[[#This Row],[temperatura]])</f>
        <v>15.6</v>
      </c>
      <c r="F7113" t="str">
        <f>IF(DAY(brenna3[[#This Row],[data]])&lt;&gt;DAY(A7114),brenna3[[#This Row],[maks]]-brenna3[[#This Row],[min]],"")</f>
        <v/>
      </c>
    </row>
    <row r="7114" spans="1:6" x14ac:dyDescent="0.25">
      <c r="A7114" s="1">
        <v>43762.333333333336</v>
      </c>
      <c r="B7114">
        <v>17</v>
      </c>
      <c r="C7114">
        <v>0</v>
      </c>
      <c r="D7114">
        <f>IF(DAY(brenna3[[#This Row],[data]])=DAY(A7113),MIN(brenna3[[#This Row],[temperatura]],D7113),brenna3[[#This Row],[temperatura]])</f>
        <v>14.9</v>
      </c>
      <c r="E7114">
        <f>IF(DAY(brenna3[[#This Row],[data]])=DAY(A7113),MAX(E7113,brenna3[[#This Row],[temperatura]]),brenna3[[#This Row],[temperatura]])</f>
        <v>17</v>
      </c>
      <c r="F7114" t="str">
        <f>IF(DAY(brenna3[[#This Row],[data]])&lt;&gt;DAY(A7115),brenna3[[#This Row],[maks]]-brenna3[[#This Row],[min]],"")</f>
        <v/>
      </c>
    </row>
    <row r="7115" spans="1:6" x14ac:dyDescent="0.25">
      <c r="A7115" s="1">
        <v>43762.375</v>
      </c>
      <c r="B7115">
        <v>18.399999999999999</v>
      </c>
      <c r="C7115">
        <v>0</v>
      </c>
      <c r="D7115">
        <f>IF(DAY(brenna3[[#This Row],[data]])=DAY(A7114),MIN(brenna3[[#This Row],[temperatura]],D7114),brenna3[[#This Row],[temperatura]])</f>
        <v>14.9</v>
      </c>
      <c r="E7115">
        <f>IF(DAY(brenna3[[#This Row],[data]])=DAY(A7114),MAX(E7114,brenna3[[#This Row],[temperatura]]),brenna3[[#This Row],[temperatura]])</f>
        <v>18.399999999999999</v>
      </c>
      <c r="F7115" t="str">
        <f>IF(DAY(brenna3[[#This Row],[data]])&lt;&gt;DAY(A7116),brenna3[[#This Row],[maks]]-brenna3[[#This Row],[min]],"")</f>
        <v/>
      </c>
    </row>
    <row r="7116" spans="1:6" x14ac:dyDescent="0.25">
      <c r="A7116" s="1">
        <v>43762.416666666664</v>
      </c>
      <c r="B7116">
        <v>19.5</v>
      </c>
      <c r="C7116">
        <v>0</v>
      </c>
      <c r="D7116">
        <f>IF(DAY(brenna3[[#This Row],[data]])=DAY(A7115),MIN(brenna3[[#This Row],[temperatura]],D7115),brenna3[[#This Row],[temperatura]])</f>
        <v>14.9</v>
      </c>
      <c r="E7116">
        <f>IF(DAY(brenna3[[#This Row],[data]])=DAY(A7115),MAX(E7115,brenna3[[#This Row],[temperatura]]),brenna3[[#This Row],[temperatura]])</f>
        <v>19.5</v>
      </c>
      <c r="F7116" t="str">
        <f>IF(DAY(brenna3[[#This Row],[data]])&lt;&gt;DAY(A7117),brenna3[[#This Row],[maks]]-brenna3[[#This Row],[min]],"")</f>
        <v/>
      </c>
    </row>
    <row r="7117" spans="1:6" x14ac:dyDescent="0.25">
      <c r="A7117" s="1">
        <v>43762.458333333336</v>
      </c>
      <c r="B7117">
        <v>20.7</v>
      </c>
      <c r="C7117">
        <v>0</v>
      </c>
      <c r="D7117">
        <f>IF(DAY(brenna3[[#This Row],[data]])=DAY(A7116),MIN(brenna3[[#This Row],[temperatura]],D7116),brenna3[[#This Row],[temperatura]])</f>
        <v>14.9</v>
      </c>
      <c r="E7117">
        <f>IF(DAY(brenna3[[#This Row],[data]])=DAY(A7116),MAX(E7116,brenna3[[#This Row],[temperatura]]),brenna3[[#This Row],[temperatura]])</f>
        <v>20.7</v>
      </c>
      <c r="F7117" t="str">
        <f>IF(DAY(brenna3[[#This Row],[data]])&lt;&gt;DAY(A7118),brenna3[[#This Row],[maks]]-brenna3[[#This Row],[min]],"")</f>
        <v/>
      </c>
    </row>
    <row r="7118" spans="1:6" x14ac:dyDescent="0.25">
      <c r="A7118" s="1">
        <v>43762.5</v>
      </c>
      <c r="B7118">
        <v>21.5</v>
      </c>
      <c r="C7118">
        <v>0</v>
      </c>
      <c r="D7118">
        <f>IF(DAY(brenna3[[#This Row],[data]])=DAY(A7117),MIN(brenna3[[#This Row],[temperatura]],D7117),brenna3[[#This Row],[temperatura]])</f>
        <v>14.9</v>
      </c>
      <c r="E7118">
        <f>IF(DAY(brenna3[[#This Row],[data]])=DAY(A7117),MAX(E7117,brenna3[[#This Row],[temperatura]]),brenna3[[#This Row],[temperatura]])</f>
        <v>21.5</v>
      </c>
      <c r="F7118" t="str">
        <f>IF(DAY(brenna3[[#This Row],[data]])&lt;&gt;DAY(A7119),brenna3[[#This Row],[maks]]-brenna3[[#This Row],[min]],"")</f>
        <v/>
      </c>
    </row>
    <row r="7119" spans="1:6" x14ac:dyDescent="0.25">
      <c r="A7119" s="1">
        <v>43762.541666666664</v>
      </c>
      <c r="B7119">
        <v>21.7</v>
      </c>
      <c r="C7119">
        <v>0</v>
      </c>
      <c r="D7119">
        <f>IF(DAY(brenna3[[#This Row],[data]])=DAY(A7118),MIN(brenna3[[#This Row],[temperatura]],D7118),brenna3[[#This Row],[temperatura]])</f>
        <v>14.9</v>
      </c>
      <c r="E7119">
        <f>IF(DAY(brenna3[[#This Row],[data]])=DAY(A7118),MAX(E7118,brenna3[[#This Row],[temperatura]]),brenna3[[#This Row],[temperatura]])</f>
        <v>21.7</v>
      </c>
      <c r="F7119" t="str">
        <f>IF(DAY(brenna3[[#This Row],[data]])&lt;&gt;DAY(A7120),brenna3[[#This Row],[maks]]-brenna3[[#This Row],[min]],"")</f>
        <v/>
      </c>
    </row>
    <row r="7120" spans="1:6" x14ac:dyDescent="0.25">
      <c r="A7120" s="1">
        <v>43762.583333333336</v>
      </c>
      <c r="B7120">
        <v>21.7</v>
      </c>
      <c r="C7120">
        <v>0</v>
      </c>
      <c r="D7120">
        <f>IF(DAY(brenna3[[#This Row],[data]])=DAY(A7119),MIN(brenna3[[#This Row],[temperatura]],D7119),brenna3[[#This Row],[temperatura]])</f>
        <v>14.9</v>
      </c>
      <c r="E7120">
        <f>IF(DAY(brenna3[[#This Row],[data]])=DAY(A7119),MAX(E7119,brenna3[[#This Row],[temperatura]]),brenna3[[#This Row],[temperatura]])</f>
        <v>21.7</v>
      </c>
      <c r="F7120" t="str">
        <f>IF(DAY(brenna3[[#This Row],[data]])&lt;&gt;DAY(A7121),brenna3[[#This Row],[maks]]-brenna3[[#This Row],[min]],"")</f>
        <v/>
      </c>
    </row>
    <row r="7121" spans="1:6" x14ac:dyDescent="0.25">
      <c r="A7121" s="1">
        <v>43762.625</v>
      </c>
      <c r="B7121">
        <v>21</v>
      </c>
      <c r="C7121">
        <v>0</v>
      </c>
      <c r="D7121">
        <f>IF(DAY(brenna3[[#This Row],[data]])=DAY(A7120),MIN(brenna3[[#This Row],[temperatura]],D7120),brenna3[[#This Row],[temperatura]])</f>
        <v>14.9</v>
      </c>
      <c r="E7121">
        <f>IF(DAY(brenna3[[#This Row],[data]])=DAY(A7120),MAX(E7120,brenna3[[#This Row],[temperatura]]),brenna3[[#This Row],[temperatura]])</f>
        <v>21.7</v>
      </c>
      <c r="F7121" t="str">
        <f>IF(DAY(brenna3[[#This Row],[data]])&lt;&gt;DAY(A7122),brenna3[[#This Row],[maks]]-brenna3[[#This Row],[min]],"")</f>
        <v/>
      </c>
    </row>
    <row r="7122" spans="1:6" x14ac:dyDescent="0.25">
      <c r="A7122" s="1">
        <v>43762.666666666664</v>
      </c>
      <c r="B7122">
        <v>18.899999999999999</v>
      </c>
      <c r="C7122">
        <v>0</v>
      </c>
      <c r="D7122">
        <f>IF(DAY(brenna3[[#This Row],[data]])=DAY(A7121),MIN(brenna3[[#This Row],[temperatura]],D7121),brenna3[[#This Row],[temperatura]])</f>
        <v>14.9</v>
      </c>
      <c r="E7122">
        <f>IF(DAY(brenna3[[#This Row],[data]])=DAY(A7121),MAX(E7121,brenna3[[#This Row],[temperatura]]),brenna3[[#This Row],[temperatura]])</f>
        <v>21.7</v>
      </c>
      <c r="F7122" t="str">
        <f>IF(DAY(brenna3[[#This Row],[data]])&lt;&gt;DAY(A7123),brenna3[[#This Row],[maks]]-brenna3[[#This Row],[min]],"")</f>
        <v/>
      </c>
    </row>
    <row r="7123" spans="1:6" x14ac:dyDescent="0.25">
      <c r="A7123" s="1">
        <v>43762.708333333336</v>
      </c>
      <c r="B7123">
        <v>17.899999999999999</v>
      </c>
      <c r="C7123">
        <v>0</v>
      </c>
      <c r="D7123">
        <f>IF(DAY(brenna3[[#This Row],[data]])=DAY(A7122),MIN(brenna3[[#This Row],[temperatura]],D7122),brenna3[[#This Row],[temperatura]])</f>
        <v>14.9</v>
      </c>
      <c r="E7123">
        <f>IF(DAY(brenna3[[#This Row],[data]])=DAY(A7122),MAX(E7122,brenna3[[#This Row],[temperatura]]),brenna3[[#This Row],[temperatura]])</f>
        <v>21.7</v>
      </c>
      <c r="F7123" t="str">
        <f>IF(DAY(brenna3[[#This Row],[data]])&lt;&gt;DAY(A7124),brenna3[[#This Row],[maks]]-brenna3[[#This Row],[min]],"")</f>
        <v/>
      </c>
    </row>
    <row r="7124" spans="1:6" x14ac:dyDescent="0.25">
      <c r="A7124" s="1">
        <v>43762.75</v>
      </c>
      <c r="B7124">
        <v>18.600000000000001</v>
      </c>
      <c r="C7124">
        <v>0</v>
      </c>
      <c r="D7124">
        <f>IF(DAY(brenna3[[#This Row],[data]])=DAY(A7123),MIN(brenna3[[#This Row],[temperatura]],D7123),brenna3[[#This Row],[temperatura]])</f>
        <v>14.9</v>
      </c>
      <c r="E7124">
        <f>IF(DAY(brenna3[[#This Row],[data]])=DAY(A7123),MAX(E7123,brenna3[[#This Row],[temperatura]]),brenna3[[#This Row],[temperatura]])</f>
        <v>21.7</v>
      </c>
      <c r="F7124" t="str">
        <f>IF(DAY(brenna3[[#This Row],[data]])&lt;&gt;DAY(A7125),brenna3[[#This Row],[maks]]-brenna3[[#This Row],[min]],"")</f>
        <v/>
      </c>
    </row>
    <row r="7125" spans="1:6" x14ac:dyDescent="0.25">
      <c r="A7125" s="1">
        <v>43762.791666666664</v>
      </c>
      <c r="B7125">
        <v>18.600000000000001</v>
      </c>
      <c r="C7125">
        <v>0</v>
      </c>
      <c r="D7125">
        <f>IF(DAY(brenna3[[#This Row],[data]])=DAY(A7124),MIN(brenna3[[#This Row],[temperatura]],D7124),brenna3[[#This Row],[temperatura]])</f>
        <v>14.9</v>
      </c>
      <c r="E7125">
        <f>IF(DAY(brenna3[[#This Row],[data]])=DAY(A7124),MAX(E7124,brenna3[[#This Row],[temperatura]]),brenna3[[#This Row],[temperatura]])</f>
        <v>21.7</v>
      </c>
      <c r="F7125" t="str">
        <f>IF(DAY(brenna3[[#This Row],[data]])&lt;&gt;DAY(A7126),brenna3[[#This Row],[maks]]-brenna3[[#This Row],[min]],"")</f>
        <v/>
      </c>
    </row>
    <row r="7126" spans="1:6" x14ac:dyDescent="0.25">
      <c r="A7126" s="1">
        <v>43762.833333333336</v>
      </c>
      <c r="B7126">
        <v>17.8</v>
      </c>
      <c r="C7126">
        <v>0</v>
      </c>
      <c r="D7126">
        <f>IF(DAY(brenna3[[#This Row],[data]])=DAY(A7125),MIN(brenna3[[#This Row],[temperatura]],D7125),brenna3[[#This Row],[temperatura]])</f>
        <v>14.9</v>
      </c>
      <c r="E7126">
        <f>IF(DAY(brenna3[[#This Row],[data]])=DAY(A7125),MAX(E7125,brenna3[[#This Row],[temperatura]]),brenna3[[#This Row],[temperatura]])</f>
        <v>21.7</v>
      </c>
      <c r="F7126" t="str">
        <f>IF(DAY(brenna3[[#This Row],[data]])&lt;&gt;DAY(A7127),brenna3[[#This Row],[maks]]-brenna3[[#This Row],[min]],"")</f>
        <v/>
      </c>
    </row>
    <row r="7127" spans="1:6" x14ac:dyDescent="0.25">
      <c r="A7127" s="1">
        <v>43762.875</v>
      </c>
      <c r="B7127">
        <v>16.100000000000001</v>
      </c>
      <c r="C7127">
        <v>0</v>
      </c>
      <c r="D7127">
        <f>IF(DAY(brenna3[[#This Row],[data]])=DAY(A7126),MIN(brenna3[[#This Row],[temperatura]],D7126),brenna3[[#This Row],[temperatura]])</f>
        <v>14.9</v>
      </c>
      <c r="E7127">
        <f>IF(DAY(brenna3[[#This Row],[data]])=DAY(A7126),MAX(E7126,brenna3[[#This Row],[temperatura]]),brenna3[[#This Row],[temperatura]])</f>
        <v>21.7</v>
      </c>
      <c r="F7127" t="str">
        <f>IF(DAY(brenna3[[#This Row],[data]])&lt;&gt;DAY(A7128),brenna3[[#This Row],[maks]]-brenna3[[#This Row],[min]],"")</f>
        <v/>
      </c>
    </row>
    <row r="7128" spans="1:6" x14ac:dyDescent="0.25">
      <c r="A7128" s="1">
        <v>43762.916666666664</v>
      </c>
      <c r="B7128">
        <v>15.5</v>
      </c>
      <c r="C7128">
        <v>0</v>
      </c>
      <c r="D7128">
        <f>IF(DAY(brenna3[[#This Row],[data]])=DAY(A7127),MIN(brenna3[[#This Row],[temperatura]],D7127),brenna3[[#This Row],[temperatura]])</f>
        <v>14.9</v>
      </c>
      <c r="E7128">
        <f>IF(DAY(brenna3[[#This Row],[data]])=DAY(A7127),MAX(E7127,brenna3[[#This Row],[temperatura]]),brenna3[[#This Row],[temperatura]])</f>
        <v>21.7</v>
      </c>
      <c r="F7128" t="str">
        <f>IF(DAY(brenna3[[#This Row],[data]])&lt;&gt;DAY(A7129),brenna3[[#This Row],[maks]]-brenna3[[#This Row],[min]],"")</f>
        <v/>
      </c>
    </row>
    <row r="7129" spans="1:6" x14ac:dyDescent="0.25">
      <c r="A7129" s="1">
        <v>43762.958333333336</v>
      </c>
      <c r="B7129">
        <v>15.4</v>
      </c>
      <c r="C7129">
        <v>0</v>
      </c>
      <c r="D7129">
        <f>IF(DAY(brenna3[[#This Row],[data]])=DAY(A7128),MIN(brenna3[[#This Row],[temperatura]],D7128),brenna3[[#This Row],[temperatura]])</f>
        <v>14.9</v>
      </c>
      <c r="E7129">
        <f>IF(DAY(brenna3[[#This Row],[data]])=DAY(A7128),MAX(E7128,brenna3[[#This Row],[temperatura]]),brenna3[[#This Row],[temperatura]])</f>
        <v>21.7</v>
      </c>
      <c r="F7129">
        <f>IF(DAY(brenna3[[#This Row],[data]])&lt;&gt;DAY(A7130),brenna3[[#This Row],[maks]]-brenna3[[#This Row],[min]],"")</f>
        <v>6.7999999999999989</v>
      </c>
    </row>
    <row r="7130" spans="1:6" x14ac:dyDescent="0.25">
      <c r="A7130" s="1">
        <v>43763</v>
      </c>
      <c r="B7130">
        <v>15.4</v>
      </c>
      <c r="C7130">
        <v>0</v>
      </c>
      <c r="D7130">
        <f>IF(DAY(brenna3[[#This Row],[data]])=DAY(A7129),MIN(brenna3[[#This Row],[temperatura]],D7129),brenna3[[#This Row],[temperatura]])</f>
        <v>15.4</v>
      </c>
      <c r="E7130">
        <f>IF(DAY(brenna3[[#This Row],[data]])=DAY(A7129),MAX(E7129,brenna3[[#This Row],[temperatura]]),brenna3[[#This Row],[temperatura]])</f>
        <v>15.4</v>
      </c>
      <c r="F7130" t="str">
        <f>IF(DAY(brenna3[[#This Row],[data]])&lt;&gt;DAY(A7131),brenna3[[#This Row],[maks]]-brenna3[[#This Row],[min]],"")</f>
        <v/>
      </c>
    </row>
    <row r="7131" spans="1:6" x14ac:dyDescent="0.25">
      <c r="A7131" s="1">
        <v>43763.041666666664</v>
      </c>
      <c r="B7131">
        <v>14.8</v>
      </c>
      <c r="C7131">
        <v>0</v>
      </c>
      <c r="D7131">
        <f>IF(DAY(brenna3[[#This Row],[data]])=DAY(A7130),MIN(brenna3[[#This Row],[temperatura]],D7130),brenna3[[#This Row],[temperatura]])</f>
        <v>14.8</v>
      </c>
      <c r="E7131">
        <f>IF(DAY(brenna3[[#This Row],[data]])=DAY(A7130),MAX(E7130,brenna3[[#This Row],[temperatura]]),brenna3[[#This Row],[temperatura]])</f>
        <v>15.4</v>
      </c>
      <c r="F7131" t="str">
        <f>IF(DAY(brenna3[[#This Row],[data]])&lt;&gt;DAY(A7132),brenna3[[#This Row],[maks]]-brenna3[[#This Row],[min]],"")</f>
        <v/>
      </c>
    </row>
    <row r="7132" spans="1:6" x14ac:dyDescent="0.25">
      <c r="A7132" s="1">
        <v>43763.083333333336</v>
      </c>
      <c r="B7132">
        <v>14.2</v>
      </c>
      <c r="C7132">
        <v>0</v>
      </c>
      <c r="D7132">
        <f>IF(DAY(brenna3[[#This Row],[data]])=DAY(A7131),MIN(brenna3[[#This Row],[temperatura]],D7131),brenna3[[#This Row],[temperatura]])</f>
        <v>14.2</v>
      </c>
      <c r="E7132">
        <f>IF(DAY(brenna3[[#This Row],[data]])=DAY(A7131),MAX(E7131,brenna3[[#This Row],[temperatura]]),brenna3[[#This Row],[temperatura]])</f>
        <v>15.4</v>
      </c>
      <c r="F7132" t="str">
        <f>IF(DAY(brenna3[[#This Row],[data]])&lt;&gt;DAY(A7133),brenna3[[#This Row],[maks]]-brenna3[[#This Row],[min]],"")</f>
        <v/>
      </c>
    </row>
    <row r="7133" spans="1:6" x14ac:dyDescent="0.25">
      <c r="A7133" s="1">
        <v>43763.125</v>
      </c>
      <c r="B7133">
        <v>13.9</v>
      </c>
      <c r="C7133">
        <v>0</v>
      </c>
      <c r="D7133">
        <f>IF(DAY(brenna3[[#This Row],[data]])=DAY(A7132),MIN(brenna3[[#This Row],[temperatura]],D7132),brenna3[[#This Row],[temperatura]])</f>
        <v>13.9</v>
      </c>
      <c r="E7133">
        <f>IF(DAY(brenna3[[#This Row],[data]])=DAY(A7132),MAX(E7132,brenna3[[#This Row],[temperatura]]),brenna3[[#This Row],[temperatura]])</f>
        <v>15.4</v>
      </c>
      <c r="F7133" t="str">
        <f>IF(DAY(brenna3[[#This Row],[data]])&lt;&gt;DAY(A7134),brenna3[[#This Row],[maks]]-brenna3[[#This Row],[min]],"")</f>
        <v/>
      </c>
    </row>
    <row r="7134" spans="1:6" x14ac:dyDescent="0.25">
      <c r="A7134" s="1">
        <v>43763.166666666664</v>
      </c>
      <c r="B7134">
        <v>14.2</v>
      </c>
      <c r="C7134">
        <v>0</v>
      </c>
      <c r="D7134">
        <f>IF(DAY(brenna3[[#This Row],[data]])=DAY(A7133),MIN(brenna3[[#This Row],[temperatura]],D7133),brenna3[[#This Row],[temperatura]])</f>
        <v>13.9</v>
      </c>
      <c r="E7134">
        <f>IF(DAY(brenna3[[#This Row],[data]])=DAY(A7133),MAX(E7133,brenna3[[#This Row],[temperatura]]),brenna3[[#This Row],[temperatura]])</f>
        <v>15.4</v>
      </c>
      <c r="F7134" t="str">
        <f>IF(DAY(brenna3[[#This Row],[data]])&lt;&gt;DAY(A7135),brenna3[[#This Row],[maks]]-brenna3[[#This Row],[min]],"")</f>
        <v/>
      </c>
    </row>
    <row r="7135" spans="1:6" x14ac:dyDescent="0.25">
      <c r="A7135" s="1">
        <v>43763.208333333336</v>
      </c>
      <c r="B7135">
        <v>13.6</v>
      </c>
      <c r="C7135">
        <v>0</v>
      </c>
      <c r="D7135">
        <f>IF(DAY(brenna3[[#This Row],[data]])=DAY(A7134),MIN(brenna3[[#This Row],[temperatura]],D7134),brenna3[[#This Row],[temperatura]])</f>
        <v>13.6</v>
      </c>
      <c r="E7135">
        <f>IF(DAY(brenna3[[#This Row],[data]])=DAY(A7134),MAX(E7134,brenna3[[#This Row],[temperatura]]),brenna3[[#This Row],[temperatura]])</f>
        <v>15.4</v>
      </c>
      <c r="F7135" t="str">
        <f>IF(DAY(brenna3[[#This Row],[data]])&lt;&gt;DAY(A7136),brenna3[[#This Row],[maks]]-brenna3[[#This Row],[min]],"")</f>
        <v/>
      </c>
    </row>
    <row r="7136" spans="1:6" x14ac:dyDescent="0.25">
      <c r="A7136" s="1">
        <v>43763.25</v>
      </c>
      <c r="B7136">
        <v>13.2</v>
      </c>
      <c r="C7136">
        <v>0</v>
      </c>
      <c r="D7136">
        <f>IF(DAY(brenna3[[#This Row],[data]])=DAY(A7135),MIN(brenna3[[#This Row],[temperatura]],D7135),brenna3[[#This Row],[temperatura]])</f>
        <v>13.2</v>
      </c>
      <c r="E7136">
        <f>IF(DAY(brenna3[[#This Row],[data]])=DAY(A7135),MAX(E7135,brenna3[[#This Row],[temperatura]]),brenna3[[#This Row],[temperatura]])</f>
        <v>15.4</v>
      </c>
      <c r="F7136" t="str">
        <f>IF(DAY(brenna3[[#This Row],[data]])&lt;&gt;DAY(A7137),brenna3[[#This Row],[maks]]-brenna3[[#This Row],[min]],"")</f>
        <v/>
      </c>
    </row>
    <row r="7137" spans="1:6" x14ac:dyDescent="0.25">
      <c r="A7137" s="1">
        <v>43763.291666666664</v>
      </c>
      <c r="B7137">
        <v>12.8</v>
      </c>
      <c r="C7137">
        <v>0</v>
      </c>
      <c r="D7137">
        <f>IF(DAY(brenna3[[#This Row],[data]])=DAY(A7136),MIN(brenna3[[#This Row],[temperatura]],D7136),brenna3[[#This Row],[temperatura]])</f>
        <v>12.8</v>
      </c>
      <c r="E7137">
        <f>IF(DAY(brenna3[[#This Row],[data]])=DAY(A7136),MAX(E7136,brenna3[[#This Row],[temperatura]]),brenna3[[#This Row],[temperatura]])</f>
        <v>15.4</v>
      </c>
      <c r="F7137" t="str">
        <f>IF(DAY(brenna3[[#This Row],[data]])&lt;&gt;DAY(A7138),brenna3[[#This Row],[maks]]-brenna3[[#This Row],[min]],"")</f>
        <v/>
      </c>
    </row>
    <row r="7138" spans="1:6" x14ac:dyDescent="0.25">
      <c r="A7138" s="1">
        <v>43763.333333333336</v>
      </c>
      <c r="B7138">
        <v>12.6</v>
      </c>
      <c r="C7138">
        <v>0</v>
      </c>
      <c r="D7138">
        <f>IF(DAY(brenna3[[#This Row],[data]])=DAY(A7137),MIN(brenna3[[#This Row],[temperatura]],D7137),brenna3[[#This Row],[temperatura]])</f>
        <v>12.6</v>
      </c>
      <c r="E7138">
        <f>IF(DAY(brenna3[[#This Row],[data]])=DAY(A7137),MAX(E7137,brenna3[[#This Row],[temperatura]]),brenna3[[#This Row],[temperatura]])</f>
        <v>15.4</v>
      </c>
      <c r="F7138" t="str">
        <f>IF(DAY(brenna3[[#This Row],[data]])&lt;&gt;DAY(A7139),brenna3[[#This Row],[maks]]-brenna3[[#This Row],[min]],"")</f>
        <v/>
      </c>
    </row>
    <row r="7139" spans="1:6" x14ac:dyDescent="0.25">
      <c r="A7139" s="1">
        <v>43763.375</v>
      </c>
      <c r="B7139">
        <v>14</v>
      </c>
      <c r="C7139">
        <v>0</v>
      </c>
      <c r="D7139">
        <f>IF(DAY(brenna3[[#This Row],[data]])=DAY(A7138),MIN(brenna3[[#This Row],[temperatura]],D7138),brenna3[[#This Row],[temperatura]])</f>
        <v>12.6</v>
      </c>
      <c r="E7139">
        <f>IF(DAY(brenna3[[#This Row],[data]])=DAY(A7138),MAX(E7138,brenna3[[#This Row],[temperatura]]),brenna3[[#This Row],[temperatura]])</f>
        <v>15.4</v>
      </c>
      <c r="F7139" t="str">
        <f>IF(DAY(brenna3[[#This Row],[data]])&lt;&gt;DAY(A7140),brenna3[[#This Row],[maks]]-brenna3[[#This Row],[min]],"")</f>
        <v/>
      </c>
    </row>
    <row r="7140" spans="1:6" x14ac:dyDescent="0.25">
      <c r="A7140" s="1">
        <v>43763.416666666664</v>
      </c>
      <c r="B7140">
        <v>14.5</v>
      </c>
      <c r="C7140">
        <v>0</v>
      </c>
      <c r="D7140">
        <f>IF(DAY(brenna3[[#This Row],[data]])=DAY(A7139),MIN(brenna3[[#This Row],[temperatura]],D7139),brenna3[[#This Row],[temperatura]])</f>
        <v>12.6</v>
      </c>
      <c r="E7140">
        <f>IF(DAY(brenna3[[#This Row],[data]])=DAY(A7139),MAX(E7139,brenna3[[#This Row],[temperatura]]),brenna3[[#This Row],[temperatura]])</f>
        <v>15.4</v>
      </c>
      <c r="F7140" t="str">
        <f>IF(DAY(brenna3[[#This Row],[data]])&lt;&gt;DAY(A7141),brenna3[[#This Row],[maks]]-brenna3[[#This Row],[min]],"")</f>
        <v/>
      </c>
    </row>
    <row r="7141" spans="1:6" x14ac:dyDescent="0.25">
      <c r="A7141" s="1">
        <v>43763.458333333336</v>
      </c>
      <c r="B7141">
        <v>15.2</v>
      </c>
      <c r="C7141">
        <v>0</v>
      </c>
      <c r="D7141">
        <f>IF(DAY(brenna3[[#This Row],[data]])=DAY(A7140),MIN(brenna3[[#This Row],[temperatura]],D7140),brenna3[[#This Row],[temperatura]])</f>
        <v>12.6</v>
      </c>
      <c r="E7141">
        <f>IF(DAY(brenna3[[#This Row],[data]])=DAY(A7140),MAX(E7140,brenna3[[#This Row],[temperatura]]),brenna3[[#This Row],[temperatura]])</f>
        <v>15.4</v>
      </c>
      <c r="F7141" t="str">
        <f>IF(DAY(brenna3[[#This Row],[data]])&lt;&gt;DAY(A7142),brenna3[[#This Row],[maks]]-brenna3[[#This Row],[min]],"")</f>
        <v/>
      </c>
    </row>
    <row r="7142" spans="1:6" x14ac:dyDescent="0.25">
      <c r="A7142" s="1">
        <v>43763.5</v>
      </c>
      <c r="B7142">
        <v>15.6</v>
      </c>
      <c r="C7142">
        <v>0</v>
      </c>
      <c r="D7142">
        <f>IF(DAY(brenna3[[#This Row],[data]])=DAY(A7141),MIN(brenna3[[#This Row],[temperatura]],D7141),brenna3[[#This Row],[temperatura]])</f>
        <v>12.6</v>
      </c>
      <c r="E7142">
        <f>IF(DAY(brenna3[[#This Row],[data]])=DAY(A7141),MAX(E7141,brenna3[[#This Row],[temperatura]]),brenna3[[#This Row],[temperatura]])</f>
        <v>15.6</v>
      </c>
      <c r="F7142" t="str">
        <f>IF(DAY(brenna3[[#This Row],[data]])&lt;&gt;DAY(A7143),brenna3[[#This Row],[maks]]-brenna3[[#This Row],[min]],"")</f>
        <v/>
      </c>
    </row>
    <row r="7143" spans="1:6" x14ac:dyDescent="0.25">
      <c r="A7143" s="1">
        <v>43763.541666666664</v>
      </c>
      <c r="B7143">
        <v>17.100000000000001</v>
      </c>
      <c r="C7143">
        <v>0</v>
      </c>
      <c r="D7143">
        <f>IF(DAY(brenna3[[#This Row],[data]])=DAY(A7142),MIN(brenna3[[#This Row],[temperatura]],D7142),brenna3[[#This Row],[temperatura]])</f>
        <v>12.6</v>
      </c>
      <c r="E7143">
        <f>IF(DAY(brenna3[[#This Row],[data]])=DAY(A7142),MAX(E7142,brenna3[[#This Row],[temperatura]]),brenna3[[#This Row],[temperatura]])</f>
        <v>17.100000000000001</v>
      </c>
      <c r="F7143" t="str">
        <f>IF(DAY(brenna3[[#This Row],[data]])&lt;&gt;DAY(A7144),brenna3[[#This Row],[maks]]-brenna3[[#This Row],[min]],"")</f>
        <v/>
      </c>
    </row>
    <row r="7144" spans="1:6" x14ac:dyDescent="0.25">
      <c r="A7144" s="1">
        <v>43763.583333333336</v>
      </c>
      <c r="B7144">
        <v>16.399999999999999</v>
      </c>
      <c r="C7144">
        <v>0</v>
      </c>
      <c r="D7144">
        <f>IF(DAY(brenna3[[#This Row],[data]])=DAY(A7143),MIN(brenna3[[#This Row],[temperatura]],D7143),brenna3[[#This Row],[temperatura]])</f>
        <v>12.6</v>
      </c>
      <c r="E7144">
        <f>IF(DAY(brenna3[[#This Row],[data]])=DAY(A7143),MAX(E7143,brenna3[[#This Row],[temperatura]]),brenna3[[#This Row],[temperatura]])</f>
        <v>17.100000000000001</v>
      </c>
      <c r="F7144" t="str">
        <f>IF(DAY(brenna3[[#This Row],[data]])&lt;&gt;DAY(A7145),brenna3[[#This Row],[maks]]-brenna3[[#This Row],[min]],"")</f>
        <v/>
      </c>
    </row>
    <row r="7145" spans="1:6" x14ac:dyDescent="0.25">
      <c r="A7145" s="1">
        <v>43763.625</v>
      </c>
      <c r="B7145">
        <v>14.9</v>
      </c>
      <c r="C7145">
        <v>0</v>
      </c>
      <c r="D7145">
        <f>IF(DAY(brenna3[[#This Row],[data]])=DAY(A7144),MIN(brenna3[[#This Row],[temperatura]],D7144),brenna3[[#This Row],[temperatura]])</f>
        <v>12.6</v>
      </c>
      <c r="E7145">
        <f>IF(DAY(brenna3[[#This Row],[data]])=DAY(A7144),MAX(E7144,brenna3[[#This Row],[temperatura]]),brenna3[[#This Row],[temperatura]])</f>
        <v>17.100000000000001</v>
      </c>
      <c r="F7145" t="str">
        <f>IF(DAY(brenna3[[#This Row],[data]])&lt;&gt;DAY(A7146),brenna3[[#This Row],[maks]]-brenna3[[#This Row],[min]],"")</f>
        <v/>
      </c>
    </row>
    <row r="7146" spans="1:6" x14ac:dyDescent="0.25">
      <c r="A7146" s="1">
        <v>43763.666666666664</v>
      </c>
      <c r="B7146">
        <v>12.8</v>
      </c>
      <c r="C7146">
        <v>0</v>
      </c>
      <c r="D7146">
        <f>IF(DAY(brenna3[[#This Row],[data]])=DAY(A7145),MIN(brenna3[[#This Row],[temperatura]],D7145),brenna3[[#This Row],[temperatura]])</f>
        <v>12.6</v>
      </c>
      <c r="E7146">
        <f>IF(DAY(brenna3[[#This Row],[data]])=DAY(A7145),MAX(E7145,brenna3[[#This Row],[temperatura]]),brenna3[[#This Row],[temperatura]])</f>
        <v>17.100000000000001</v>
      </c>
      <c r="F7146" t="str">
        <f>IF(DAY(brenna3[[#This Row],[data]])&lt;&gt;DAY(A7147),brenna3[[#This Row],[maks]]-brenna3[[#This Row],[min]],"")</f>
        <v/>
      </c>
    </row>
    <row r="7147" spans="1:6" x14ac:dyDescent="0.25">
      <c r="A7147" s="1">
        <v>43763.708333333336</v>
      </c>
      <c r="B7147">
        <v>12.1</v>
      </c>
      <c r="C7147">
        <v>0</v>
      </c>
      <c r="D7147">
        <f>IF(DAY(brenna3[[#This Row],[data]])=DAY(A7146),MIN(brenna3[[#This Row],[temperatura]],D7146),brenna3[[#This Row],[temperatura]])</f>
        <v>12.1</v>
      </c>
      <c r="E7147">
        <f>IF(DAY(brenna3[[#This Row],[data]])=DAY(A7146),MAX(E7146,brenna3[[#This Row],[temperatura]]),brenna3[[#This Row],[temperatura]])</f>
        <v>17.100000000000001</v>
      </c>
      <c r="F7147" t="str">
        <f>IF(DAY(brenna3[[#This Row],[data]])&lt;&gt;DAY(A7148),brenna3[[#This Row],[maks]]-brenna3[[#This Row],[min]],"")</f>
        <v/>
      </c>
    </row>
    <row r="7148" spans="1:6" x14ac:dyDescent="0.25">
      <c r="A7148" s="1">
        <v>43763.75</v>
      </c>
      <c r="B7148">
        <v>12.2</v>
      </c>
      <c r="C7148">
        <v>0</v>
      </c>
      <c r="D7148">
        <f>IF(DAY(brenna3[[#This Row],[data]])=DAY(A7147),MIN(brenna3[[#This Row],[temperatura]],D7147),brenna3[[#This Row],[temperatura]])</f>
        <v>12.1</v>
      </c>
      <c r="E7148">
        <f>IF(DAY(brenna3[[#This Row],[data]])=DAY(A7147),MAX(E7147,brenna3[[#This Row],[temperatura]]),brenna3[[#This Row],[temperatura]])</f>
        <v>17.100000000000001</v>
      </c>
      <c r="F7148" t="str">
        <f>IF(DAY(brenna3[[#This Row],[data]])&lt;&gt;DAY(A7149),brenna3[[#This Row],[maks]]-brenna3[[#This Row],[min]],"")</f>
        <v/>
      </c>
    </row>
    <row r="7149" spans="1:6" x14ac:dyDescent="0.25">
      <c r="A7149" s="1">
        <v>43763.791666666664</v>
      </c>
      <c r="B7149">
        <v>12.2</v>
      </c>
      <c r="C7149">
        <v>0</v>
      </c>
      <c r="D7149">
        <f>IF(DAY(brenna3[[#This Row],[data]])=DAY(A7148),MIN(brenna3[[#This Row],[temperatura]],D7148),brenna3[[#This Row],[temperatura]])</f>
        <v>12.1</v>
      </c>
      <c r="E7149">
        <f>IF(DAY(brenna3[[#This Row],[data]])=DAY(A7148),MAX(E7148,brenna3[[#This Row],[temperatura]]),brenna3[[#This Row],[temperatura]])</f>
        <v>17.100000000000001</v>
      </c>
      <c r="F7149" t="str">
        <f>IF(DAY(brenna3[[#This Row],[data]])&lt;&gt;DAY(A7150),brenna3[[#This Row],[maks]]-brenna3[[#This Row],[min]],"")</f>
        <v/>
      </c>
    </row>
    <row r="7150" spans="1:6" x14ac:dyDescent="0.25">
      <c r="A7150" s="1">
        <v>43763.833333333336</v>
      </c>
      <c r="B7150">
        <v>11.9</v>
      </c>
      <c r="C7150">
        <v>0</v>
      </c>
      <c r="D7150">
        <f>IF(DAY(brenna3[[#This Row],[data]])=DAY(A7149),MIN(brenna3[[#This Row],[temperatura]],D7149),brenna3[[#This Row],[temperatura]])</f>
        <v>11.9</v>
      </c>
      <c r="E7150">
        <f>IF(DAY(brenna3[[#This Row],[data]])=DAY(A7149),MAX(E7149,brenna3[[#This Row],[temperatura]]),brenna3[[#This Row],[temperatura]])</f>
        <v>17.100000000000001</v>
      </c>
      <c r="F7150" t="str">
        <f>IF(DAY(brenna3[[#This Row],[data]])&lt;&gt;DAY(A7151),brenna3[[#This Row],[maks]]-brenna3[[#This Row],[min]],"")</f>
        <v/>
      </c>
    </row>
    <row r="7151" spans="1:6" x14ac:dyDescent="0.25">
      <c r="A7151" s="1">
        <v>43763.875</v>
      </c>
      <c r="B7151">
        <v>11.9</v>
      </c>
      <c r="C7151">
        <v>0</v>
      </c>
      <c r="D7151">
        <f>IF(DAY(brenna3[[#This Row],[data]])=DAY(A7150),MIN(brenna3[[#This Row],[temperatura]],D7150),brenna3[[#This Row],[temperatura]])</f>
        <v>11.9</v>
      </c>
      <c r="E7151">
        <f>IF(DAY(brenna3[[#This Row],[data]])=DAY(A7150),MAX(E7150,brenna3[[#This Row],[temperatura]]),brenna3[[#This Row],[temperatura]])</f>
        <v>17.100000000000001</v>
      </c>
      <c r="F7151" t="str">
        <f>IF(DAY(brenna3[[#This Row],[data]])&lt;&gt;DAY(A7152),brenna3[[#This Row],[maks]]-brenna3[[#This Row],[min]],"")</f>
        <v/>
      </c>
    </row>
    <row r="7152" spans="1:6" x14ac:dyDescent="0.25">
      <c r="A7152" s="1">
        <v>43763.916666666664</v>
      </c>
      <c r="B7152">
        <v>11.8</v>
      </c>
      <c r="C7152">
        <v>0</v>
      </c>
      <c r="D7152">
        <f>IF(DAY(brenna3[[#This Row],[data]])=DAY(A7151),MIN(brenna3[[#This Row],[temperatura]],D7151),brenna3[[#This Row],[temperatura]])</f>
        <v>11.8</v>
      </c>
      <c r="E7152">
        <f>IF(DAY(brenna3[[#This Row],[data]])=DAY(A7151),MAX(E7151,brenna3[[#This Row],[temperatura]]),brenna3[[#This Row],[temperatura]])</f>
        <v>17.100000000000001</v>
      </c>
      <c r="F7152" t="str">
        <f>IF(DAY(brenna3[[#This Row],[data]])&lt;&gt;DAY(A7153),brenna3[[#This Row],[maks]]-brenna3[[#This Row],[min]],"")</f>
        <v/>
      </c>
    </row>
    <row r="7153" spans="1:6" x14ac:dyDescent="0.25">
      <c r="A7153" s="1">
        <v>43763.958333333336</v>
      </c>
      <c r="B7153">
        <v>11.6</v>
      </c>
      <c r="C7153">
        <v>0</v>
      </c>
      <c r="D7153">
        <f>IF(DAY(brenna3[[#This Row],[data]])=DAY(A7152),MIN(brenna3[[#This Row],[temperatura]],D7152),brenna3[[#This Row],[temperatura]])</f>
        <v>11.6</v>
      </c>
      <c r="E7153">
        <f>IF(DAY(brenna3[[#This Row],[data]])=DAY(A7152),MAX(E7152,brenna3[[#This Row],[temperatura]]),brenna3[[#This Row],[temperatura]])</f>
        <v>17.100000000000001</v>
      </c>
      <c r="F7153">
        <f>IF(DAY(brenna3[[#This Row],[data]])&lt;&gt;DAY(A7154),brenna3[[#This Row],[maks]]-brenna3[[#This Row],[min]],"")</f>
        <v>5.5000000000000018</v>
      </c>
    </row>
    <row r="7154" spans="1:6" x14ac:dyDescent="0.25">
      <c r="A7154" s="1">
        <v>43764</v>
      </c>
      <c r="B7154">
        <v>11.9</v>
      </c>
      <c r="C7154">
        <v>0</v>
      </c>
      <c r="D7154">
        <f>IF(DAY(brenna3[[#This Row],[data]])=DAY(A7153),MIN(brenna3[[#This Row],[temperatura]],D7153),brenna3[[#This Row],[temperatura]])</f>
        <v>11.9</v>
      </c>
      <c r="E7154">
        <f>IF(DAY(brenna3[[#This Row],[data]])=DAY(A7153),MAX(E7153,brenna3[[#This Row],[temperatura]]),brenna3[[#This Row],[temperatura]])</f>
        <v>11.9</v>
      </c>
      <c r="F7154" t="str">
        <f>IF(DAY(brenna3[[#This Row],[data]])&lt;&gt;DAY(A7155),brenna3[[#This Row],[maks]]-brenna3[[#This Row],[min]],"")</f>
        <v/>
      </c>
    </row>
    <row r="7155" spans="1:6" x14ac:dyDescent="0.25">
      <c r="A7155" s="1">
        <v>43764.041666666664</v>
      </c>
      <c r="B7155">
        <v>11.9</v>
      </c>
      <c r="C7155">
        <v>0</v>
      </c>
      <c r="D7155">
        <f>IF(DAY(brenna3[[#This Row],[data]])=DAY(A7154),MIN(brenna3[[#This Row],[temperatura]],D7154),brenna3[[#This Row],[temperatura]])</f>
        <v>11.9</v>
      </c>
      <c r="E7155">
        <f>IF(DAY(brenna3[[#This Row],[data]])=DAY(A7154),MAX(E7154,brenna3[[#This Row],[temperatura]]),brenna3[[#This Row],[temperatura]])</f>
        <v>11.9</v>
      </c>
      <c r="F7155" t="str">
        <f>IF(DAY(brenna3[[#This Row],[data]])&lt;&gt;DAY(A7156),brenna3[[#This Row],[maks]]-brenna3[[#This Row],[min]],"")</f>
        <v/>
      </c>
    </row>
    <row r="7156" spans="1:6" x14ac:dyDescent="0.25">
      <c r="A7156" s="1">
        <v>43764.083333333336</v>
      </c>
      <c r="B7156">
        <v>12</v>
      </c>
      <c r="C7156">
        <v>0</v>
      </c>
      <c r="D7156">
        <f>IF(DAY(brenna3[[#This Row],[data]])=DAY(A7155),MIN(brenna3[[#This Row],[temperatura]],D7155),brenna3[[#This Row],[temperatura]])</f>
        <v>11.9</v>
      </c>
      <c r="E7156">
        <f>IF(DAY(brenna3[[#This Row],[data]])=DAY(A7155),MAX(E7155,brenna3[[#This Row],[temperatura]]),brenna3[[#This Row],[temperatura]])</f>
        <v>12</v>
      </c>
      <c r="F7156" t="str">
        <f>IF(DAY(brenna3[[#This Row],[data]])&lt;&gt;DAY(A7157),brenna3[[#This Row],[maks]]-brenna3[[#This Row],[min]],"")</f>
        <v/>
      </c>
    </row>
    <row r="7157" spans="1:6" x14ac:dyDescent="0.25">
      <c r="A7157" s="1">
        <v>43764.125</v>
      </c>
      <c r="B7157">
        <v>11.9</v>
      </c>
      <c r="C7157">
        <v>0</v>
      </c>
      <c r="D7157">
        <f>IF(DAY(brenna3[[#This Row],[data]])=DAY(A7156),MIN(brenna3[[#This Row],[temperatura]],D7156),brenna3[[#This Row],[temperatura]])</f>
        <v>11.9</v>
      </c>
      <c r="E7157">
        <f>IF(DAY(brenna3[[#This Row],[data]])=DAY(A7156),MAX(E7156,brenna3[[#This Row],[temperatura]]),brenna3[[#This Row],[temperatura]])</f>
        <v>12</v>
      </c>
      <c r="F7157" t="str">
        <f>IF(DAY(brenna3[[#This Row],[data]])&lt;&gt;DAY(A7158),brenna3[[#This Row],[maks]]-brenna3[[#This Row],[min]],"")</f>
        <v/>
      </c>
    </row>
    <row r="7158" spans="1:6" x14ac:dyDescent="0.25">
      <c r="A7158" s="1">
        <v>43764.166666666664</v>
      </c>
      <c r="B7158">
        <v>12.5</v>
      </c>
      <c r="C7158">
        <v>0</v>
      </c>
      <c r="D7158">
        <f>IF(DAY(brenna3[[#This Row],[data]])=DAY(A7157),MIN(brenna3[[#This Row],[temperatura]],D7157),brenna3[[#This Row],[temperatura]])</f>
        <v>11.9</v>
      </c>
      <c r="E7158">
        <f>IF(DAY(brenna3[[#This Row],[data]])=DAY(A7157),MAX(E7157,brenna3[[#This Row],[temperatura]]),brenna3[[#This Row],[temperatura]])</f>
        <v>12.5</v>
      </c>
      <c r="F7158" t="str">
        <f>IF(DAY(brenna3[[#This Row],[data]])&lt;&gt;DAY(A7159),brenna3[[#This Row],[maks]]-brenna3[[#This Row],[min]],"")</f>
        <v/>
      </c>
    </row>
    <row r="7159" spans="1:6" x14ac:dyDescent="0.25">
      <c r="A7159" s="1">
        <v>43764.208333333336</v>
      </c>
      <c r="B7159">
        <v>13.6</v>
      </c>
      <c r="C7159">
        <v>0</v>
      </c>
      <c r="D7159">
        <f>IF(DAY(brenna3[[#This Row],[data]])=DAY(A7158),MIN(brenna3[[#This Row],[temperatura]],D7158),brenna3[[#This Row],[temperatura]])</f>
        <v>11.9</v>
      </c>
      <c r="E7159">
        <f>IF(DAY(brenna3[[#This Row],[data]])=DAY(A7158),MAX(E7158,brenna3[[#This Row],[temperatura]]),brenna3[[#This Row],[temperatura]])</f>
        <v>13.6</v>
      </c>
      <c r="F7159" t="str">
        <f>IF(DAY(brenna3[[#This Row],[data]])&lt;&gt;DAY(A7160),brenna3[[#This Row],[maks]]-brenna3[[#This Row],[min]],"")</f>
        <v/>
      </c>
    </row>
    <row r="7160" spans="1:6" x14ac:dyDescent="0.25">
      <c r="A7160" s="1">
        <v>43764.25</v>
      </c>
      <c r="B7160">
        <v>13.4</v>
      </c>
      <c r="C7160">
        <v>0</v>
      </c>
      <c r="D7160">
        <f>IF(DAY(brenna3[[#This Row],[data]])=DAY(A7159),MIN(brenna3[[#This Row],[temperatura]],D7159),brenna3[[#This Row],[temperatura]])</f>
        <v>11.9</v>
      </c>
      <c r="E7160">
        <f>IF(DAY(brenna3[[#This Row],[data]])=DAY(A7159),MAX(E7159,brenna3[[#This Row],[temperatura]]),brenna3[[#This Row],[temperatura]])</f>
        <v>13.6</v>
      </c>
      <c r="F7160" t="str">
        <f>IF(DAY(brenna3[[#This Row],[data]])&lt;&gt;DAY(A7161),brenna3[[#This Row],[maks]]-brenna3[[#This Row],[min]],"")</f>
        <v/>
      </c>
    </row>
    <row r="7161" spans="1:6" x14ac:dyDescent="0.25">
      <c r="A7161" s="1">
        <v>43764.291666666664</v>
      </c>
      <c r="B7161">
        <v>13.3</v>
      </c>
      <c r="C7161">
        <v>0</v>
      </c>
      <c r="D7161">
        <f>IF(DAY(brenna3[[#This Row],[data]])=DAY(A7160),MIN(brenna3[[#This Row],[temperatura]],D7160),brenna3[[#This Row],[temperatura]])</f>
        <v>11.9</v>
      </c>
      <c r="E7161">
        <f>IF(DAY(brenna3[[#This Row],[data]])=DAY(A7160),MAX(E7160,brenna3[[#This Row],[temperatura]]),brenna3[[#This Row],[temperatura]])</f>
        <v>13.6</v>
      </c>
      <c r="F7161" t="str">
        <f>IF(DAY(brenna3[[#This Row],[data]])&lt;&gt;DAY(A7162),brenna3[[#This Row],[maks]]-brenna3[[#This Row],[min]],"")</f>
        <v/>
      </c>
    </row>
    <row r="7162" spans="1:6" x14ac:dyDescent="0.25">
      <c r="A7162" s="1">
        <v>43764.333333333336</v>
      </c>
      <c r="B7162">
        <v>14</v>
      </c>
      <c r="C7162">
        <v>0</v>
      </c>
      <c r="D7162">
        <f>IF(DAY(brenna3[[#This Row],[data]])=DAY(A7161),MIN(brenna3[[#This Row],[temperatura]],D7161),brenna3[[#This Row],[temperatura]])</f>
        <v>11.9</v>
      </c>
      <c r="E7162">
        <f>IF(DAY(brenna3[[#This Row],[data]])=DAY(A7161),MAX(E7161,brenna3[[#This Row],[temperatura]]),brenna3[[#This Row],[temperatura]])</f>
        <v>14</v>
      </c>
      <c r="F7162" t="str">
        <f>IF(DAY(brenna3[[#This Row],[data]])&lt;&gt;DAY(A7163),brenna3[[#This Row],[maks]]-brenna3[[#This Row],[min]],"")</f>
        <v/>
      </c>
    </row>
    <row r="7163" spans="1:6" x14ac:dyDescent="0.25">
      <c r="A7163" s="1">
        <v>43764.375</v>
      </c>
      <c r="B7163">
        <v>14.8</v>
      </c>
      <c r="C7163">
        <v>0</v>
      </c>
      <c r="D7163">
        <f>IF(DAY(brenna3[[#This Row],[data]])=DAY(A7162),MIN(brenna3[[#This Row],[temperatura]],D7162),brenna3[[#This Row],[temperatura]])</f>
        <v>11.9</v>
      </c>
      <c r="E7163">
        <f>IF(DAY(brenna3[[#This Row],[data]])=DAY(A7162),MAX(E7162,brenna3[[#This Row],[temperatura]]),brenna3[[#This Row],[temperatura]])</f>
        <v>14.8</v>
      </c>
      <c r="F7163" t="str">
        <f>IF(DAY(brenna3[[#This Row],[data]])&lt;&gt;DAY(A7164),brenna3[[#This Row],[maks]]-brenna3[[#This Row],[min]],"")</f>
        <v/>
      </c>
    </row>
    <row r="7164" spans="1:6" x14ac:dyDescent="0.25">
      <c r="A7164" s="1">
        <v>43764.416666666664</v>
      </c>
      <c r="B7164">
        <v>15.6</v>
      </c>
      <c r="C7164">
        <v>0</v>
      </c>
      <c r="D7164">
        <f>IF(DAY(brenna3[[#This Row],[data]])=DAY(A7163),MIN(brenna3[[#This Row],[temperatura]],D7163),brenna3[[#This Row],[temperatura]])</f>
        <v>11.9</v>
      </c>
      <c r="E7164">
        <f>IF(DAY(brenna3[[#This Row],[data]])=DAY(A7163),MAX(E7163,brenna3[[#This Row],[temperatura]]),brenna3[[#This Row],[temperatura]])</f>
        <v>15.6</v>
      </c>
      <c r="F7164" t="str">
        <f>IF(DAY(brenna3[[#This Row],[data]])&lt;&gt;DAY(A7165),brenna3[[#This Row],[maks]]-brenna3[[#This Row],[min]],"")</f>
        <v/>
      </c>
    </row>
    <row r="7165" spans="1:6" x14ac:dyDescent="0.25">
      <c r="A7165" s="1">
        <v>43764.458333333336</v>
      </c>
      <c r="B7165">
        <v>16.399999999999999</v>
      </c>
      <c r="C7165">
        <v>0</v>
      </c>
      <c r="D7165">
        <f>IF(DAY(brenna3[[#This Row],[data]])=DAY(A7164),MIN(brenna3[[#This Row],[temperatura]],D7164),brenna3[[#This Row],[temperatura]])</f>
        <v>11.9</v>
      </c>
      <c r="E7165">
        <f>IF(DAY(brenna3[[#This Row],[data]])=DAY(A7164),MAX(E7164,brenna3[[#This Row],[temperatura]]),brenna3[[#This Row],[temperatura]])</f>
        <v>16.399999999999999</v>
      </c>
      <c r="F7165" t="str">
        <f>IF(DAY(brenna3[[#This Row],[data]])&lt;&gt;DAY(A7166),brenna3[[#This Row],[maks]]-brenna3[[#This Row],[min]],"")</f>
        <v/>
      </c>
    </row>
    <row r="7166" spans="1:6" x14ac:dyDescent="0.25">
      <c r="A7166" s="1">
        <v>43764.5</v>
      </c>
      <c r="B7166">
        <v>17.3</v>
      </c>
      <c r="C7166">
        <v>0</v>
      </c>
      <c r="D7166">
        <f>IF(DAY(brenna3[[#This Row],[data]])=DAY(A7165),MIN(brenna3[[#This Row],[temperatura]],D7165),brenna3[[#This Row],[temperatura]])</f>
        <v>11.9</v>
      </c>
      <c r="E7166">
        <f>IF(DAY(brenna3[[#This Row],[data]])=DAY(A7165),MAX(E7165,brenna3[[#This Row],[temperatura]]),brenna3[[#This Row],[temperatura]])</f>
        <v>17.3</v>
      </c>
      <c r="F7166" t="str">
        <f>IF(DAY(brenna3[[#This Row],[data]])&lt;&gt;DAY(A7167),brenna3[[#This Row],[maks]]-brenna3[[#This Row],[min]],"")</f>
        <v/>
      </c>
    </row>
    <row r="7167" spans="1:6" x14ac:dyDescent="0.25">
      <c r="A7167" s="1">
        <v>43764.541666666664</v>
      </c>
      <c r="B7167">
        <v>17.600000000000001</v>
      </c>
      <c r="C7167">
        <v>0</v>
      </c>
      <c r="D7167">
        <f>IF(DAY(brenna3[[#This Row],[data]])=DAY(A7166),MIN(brenna3[[#This Row],[temperatura]],D7166),brenna3[[#This Row],[temperatura]])</f>
        <v>11.9</v>
      </c>
      <c r="E7167">
        <f>IF(DAY(brenna3[[#This Row],[data]])=DAY(A7166),MAX(E7166,brenna3[[#This Row],[temperatura]]),brenna3[[#This Row],[temperatura]])</f>
        <v>17.600000000000001</v>
      </c>
      <c r="F7167" t="str">
        <f>IF(DAY(brenna3[[#This Row],[data]])&lt;&gt;DAY(A7168),brenna3[[#This Row],[maks]]-brenna3[[#This Row],[min]],"")</f>
        <v/>
      </c>
    </row>
    <row r="7168" spans="1:6" x14ac:dyDescent="0.25">
      <c r="A7168" s="1">
        <v>43764.583333333336</v>
      </c>
      <c r="B7168">
        <v>17.399999999999999</v>
      </c>
      <c r="C7168">
        <v>0</v>
      </c>
      <c r="D7168">
        <f>IF(DAY(brenna3[[#This Row],[data]])=DAY(A7167),MIN(brenna3[[#This Row],[temperatura]],D7167),brenna3[[#This Row],[temperatura]])</f>
        <v>11.9</v>
      </c>
      <c r="E7168">
        <f>IF(DAY(brenna3[[#This Row],[data]])=DAY(A7167),MAX(E7167,brenna3[[#This Row],[temperatura]]),brenna3[[#This Row],[temperatura]])</f>
        <v>17.600000000000001</v>
      </c>
      <c r="F7168" t="str">
        <f>IF(DAY(brenna3[[#This Row],[data]])&lt;&gt;DAY(A7169),brenna3[[#This Row],[maks]]-brenna3[[#This Row],[min]],"")</f>
        <v/>
      </c>
    </row>
    <row r="7169" spans="1:6" x14ac:dyDescent="0.25">
      <c r="A7169" s="1">
        <v>43764.625</v>
      </c>
      <c r="B7169">
        <v>16.7</v>
      </c>
      <c r="C7169">
        <v>0</v>
      </c>
      <c r="D7169">
        <f>IF(DAY(brenna3[[#This Row],[data]])=DAY(A7168),MIN(brenna3[[#This Row],[temperatura]],D7168),brenna3[[#This Row],[temperatura]])</f>
        <v>11.9</v>
      </c>
      <c r="E7169">
        <f>IF(DAY(brenna3[[#This Row],[data]])=DAY(A7168),MAX(E7168,brenna3[[#This Row],[temperatura]]),brenna3[[#This Row],[temperatura]])</f>
        <v>17.600000000000001</v>
      </c>
      <c r="F7169" t="str">
        <f>IF(DAY(brenna3[[#This Row],[data]])&lt;&gt;DAY(A7170),brenna3[[#This Row],[maks]]-brenna3[[#This Row],[min]],"")</f>
        <v/>
      </c>
    </row>
    <row r="7170" spans="1:6" x14ac:dyDescent="0.25">
      <c r="A7170" s="1">
        <v>43764.666666666664</v>
      </c>
      <c r="B7170">
        <v>14.9</v>
      </c>
      <c r="C7170">
        <v>0</v>
      </c>
      <c r="D7170">
        <f>IF(DAY(brenna3[[#This Row],[data]])=DAY(A7169),MIN(brenna3[[#This Row],[temperatura]],D7169),brenna3[[#This Row],[temperatura]])</f>
        <v>11.9</v>
      </c>
      <c r="E7170">
        <f>IF(DAY(brenna3[[#This Row],[data]])=DAY(A7169),MAX(E7169,brenna3[[#This Row],[temperatura]]),brenna3[[#This Row],[temperatura]])</f>
        <v>17.600000000000001</v>
      </c>
      <c r="F7170" t="str">
        <f>IF(DAY(brenna3[[#This Row],[data]])&lt;&gt;DAY(A7171),brenna3[[#This Row],[maks]]-brenna3[[#This Row],[min]],"")</f>
        <v/>
      </c>
    </row>
    <row r="7171" spans="1:6" x14ac:dyDescent="0.25">
      <c r="A7171" s="1">
        <v>43764.708333333336</v>
      </c>
      <c r="B7171">
        <v>13.7</v>
      </c>
      <c r="C7171">
        <v>0</v>
      </c>
      <c r="D7171">
        <f>IF(DAY(brenna3[[#This Row],[data]])=DAY(A7170),MIN(brenna3[[#This Row],[temperatura]],D7170),brenna3[[#This Row],[temperatura]])</f>
        <v>11.9</v>
      </c>
      <c r="E7171">
        <f>IF(DAY(brenna3[[#This Row],[data]])=DAY(A7170),MAX(E7170,brenna3[[#This Row],[temperatura]]),brenna3[[#This Row],[temperatura]])</f>
        <v>17.600000000000001</v>
      </c>
      <c r="F7171" t="str">
        <f>IF(DAY(brenna3[[#This Row],[data]])&lt;&gt;DAY(A7172),brenna3[[#This Row],[maks]]-brenna3[[#This Row],[min]],"")</f>
        <v/>
      </c>
    </row>
    <row r="7172" spans="1:6" x14ac:dyDescent="0.25">
      <c r="A7172" s="1">
        <v>43764.75</v>
      </c>
      <c r="B7172">
        <v>13.1</v>
      </c>
      <c r="C7172">
        <v>0</v>
      </c>
      <c r="D7172">
        <f>IF(DAY(brenna3[[#This Row],[data]])=DAY(A7171),MIN(brenna3[[#This Row],[temperatura]],D7171),brenna3[[#This Row],[temperatura]])</f>
        <v>11.9</v>
      </c>
      <c r="E7172">
        <f>IF(DAY(brenna3[[#This Row],[data]])=DAY(A7171),MAX(E7171,brenna3[[#This Row],[temperatura]]),brenna3[[#This Row],[temperatura]])</f>
        <v>17.600000000000001</v>
      </c>
      <c r="F7172" t="str">
        <f>IF(DAY(brenna3[[#This Row],[data]])&lt;&gt;DAY(A7173),brenna3[[#This Row],[maks]]-brenna3[[#This Row],[min]],"")</f>
        <v/>
      </c>
    </row>
    <row r="7173" spans="1:6" x14ac:dyDescent="0.25">
      <c r="A7173" s="1">
        <v>43764.791666666664</v>
      </c>
      <c r="B7173">
        <v>12.8</v>
      </c>
      <c r="C7173">
        <v>0</v>
      </c>
      <c r="D7173">
        <f>IF(DAY(brenna3[[#This Row],[data]])=DAY(A7172),MIN(brenna3[[#This Row],[temperatura]],D7172),brenna3[[#This Row],[temperatura]])</f>
        <v>11.9</v>
      </c>
      <c r="E7173">
        <f>IF(DAY(brenna3[[#This Row],[data]])=DAY(A7172),MAX(E7172,brenna3[[#This Row],[temperatura]]),brenna3[[#This Row],[temperatura]])</f>
        <v>17.600000000000001</v>
      </c>
      <c r="F7173" t="str">
        <f>IF(DAY(brenna3[[#This Row],[data]])&lt;&gt;DAY(A7174),brenna3[[#This Row],[maks]]-brenna3[[#This Row],[min]],"")</f>
        <v/>
      </c>
    </row>
    <row r="7174" spans="1:6" x14ac:dyDescent="0.25">
      <c r="A7174" s="1">
        <v>43764.833333333336</v>
      </c>
      <c r="B7174">
        <v>12.7</v>
      </c>
      <c r="C7174">
        <v>0</v>
      </c>
      <c r="D7174">
        <f>IF(DAY(brenna3[[#This Row],[data]])=DAY(A7173),MIN(brenna3[[#This Row],[temperatura]],D7173),brenna3[[#This Row],[temperatura]])</f>
        <v>11.9</v>
      </c>
      <c r="E7174">
        <f>IF(DAY(brenna3[[#This Row],[data]])=DAY(A7173),MAX(E7173,brenna3[[#This Row],[temperatura]]),brenna3[[#This Row],[temperatura]])</f>
        <v>17.600000000000001</v>
      </c>
      <c r="F7174" t="str">
        <f>IF(DAY(brenna3[[#This Row],[data]])&lt;&gt;DAY(A7175),brenna3[[#This Row],[maks]]-brenna3[[#This Row],[min]],"")</f>
        <v/>
      </c>
    </row>
    <row r="7175" spans="1:6" x14ac:dyDescent="0.25">
      <c r="A7175" s="1">
        <v>43764.875</v>
      </c>
      <c r="B7175">
        <v>12.3</v>
      </c>
      <c r="C7175">
        <v>0</v>
      </c>
      <c r="D7175">
        <f>IF(DAY(brenna3[[#This Row],[data]])=DAY(A7174),MIN(brenna3[[#This Row],[temperatura]],D7174),brenna3[[#This Row],[temperatura]])</f>
        <v>11.9</v>
      </c>
      <c r="E7175">
        <f>IF(DAY(brenna3[[#This Row],[data]])=DAY(A7174),MAX(E7174,brenna3[[#This Row],[temperatura]]),brenna3[[#This Row],[temperatura]])</f>
        <v>17.600000000000001</v>
      </c>
      <c r="F7175" t="str">
        <f>IF(DAY(brenna3[[#This Row],[data]])&lt;&gt;DAY(A7176),brenna3[[#This Row],[maks]]-brenna3[[#This Row],[min]],"")</f>
        <v/>
      </c>
    </row>
    <row r="7176" spans="1:6" x14ac:dyDescent="0.25">
      <c r="A7176" s="1">
        <v>43764.916666666664</v>
      </c>
      <c r="B7176">
        <v>11.9</v>
      </c>
      <c r="C7176">
        <v>0</v>
      </c>
      <c r="D7176">
        <f>IF(DAY(brenna3[[#This Row],[data]])=DAY(A7175),MIN(brenna3[[#This Row],[temperatura]],D7175),brenna3[[#This Row],[temperatura]])</f>
        <v>11.9</v>
      </c>
      <c r="E7176">
        <f>IF(DAY(brenna3[[#This Row],[data]])=DAY(A7175),MAX(E7175,brenna3[[#This Row],[temperatura]]),brenna3[[#This Row],[temperatura]])</f>
        <v>17.600000000000001</v>
      </c>
      <c r="F7176" t="str">
        <f>IF(DAY(brenna3[[#This Row],[data]])&lt;&gt;DAY(A7177),brenna3[[#This Row],[maks]]-brenna3[[#This Row],[min]],"")</f>
        <v/>
      </c>
    </row>
    <row r="7177" spans="1:6" x14ac:dyDescent="0.25">
      <c r="A7177" s="1">
        <v>43764.958333333336</v>
      </c>
      <c r="B7177">
        <v>12</v>
      </c>
      <c r="C7177">
        <v>0</v>
      </c>
      <c r="D7177">
        <f>IF(DAY(brenna3[[#This Row],[data]])=DAY(A7176),MIN(brenna3[[#This Row],[temperatura]],D7176),brenna3[[#This Row],[temperatura]])</f>
        <v>11.9</v>
      </c>
      <c r="E7177">
        <f>IF(DAY(brenna3[[#This Row],[data]])=DAY(A7176),MAX(E7176,brenna3[[#This Row],[temperatura]]),brenna3[[#This Row],[temperatura]])</f>
        <v>17.600000000000001</v>
      </c>
      <c r="F7177">
        <f>IF(DAY(brenna3[[#This Row],[data]])&lt;&gt;DAY(A7178),brenna3[[#This Row],[maks]]-brenna3[[#This Row],[min]],"")</f>
        <v>5.7000000000000011</v>
      </c>
    </row>
    <row r="7178" spans="1:6" x14ac:dyDescent="0.25">
      <c r="A7178" s="1">
        <v>43765</v>
      </c>
      <c r="B7178">
        <v>11.8</v>
      </c>
      <c r="C7178">
        <v>0</v>
      </c>
      <c r="D7178">
        <f>IF(DAY(brenna3[[#This Row],[data]])=DAY(A7177),MIN(brenna3[[#This Row],[temperatura]],D7177),brenna3[[#This Row],[temperatura]])</f>
        <v>11.8</v>
      </c>
      <c r="E7178">
        <f>IF(DAY(brenna3[[#This Row],[data]])=DAY(A7177),MAX(E7177,brenna3[[#This Row],[temperatura]]),brenna3[[#This Row],[temperatura]])</f>
        <v>11.8</v>
      </c>
      <c r="F7178" t="str">
        <f>IF(DAY(brenna3[[#This Row],[data]])&lt;&gt;DAY(A7179),brenna3[[#This Row],[maks]]-brenna3[[#This Row],[min]],"")</f>
        <v/>
      </c>
    </row>
    <row r="7179" spans="1:6" x14ac:dyDescent="0.25">
      <c r="A7179" s="1">
        <v>43765.041666666664</v>
      </c>
      <c r="B7179">
        <v>11.8</v>
      </c>
      <c r="C7179">
        <v>0</v>
      </c>
      <c r="D7179">
        <f>IF(DAY(brenna3[[#This Row],[data]])=DAY(A7178),MIN(brenna3[[#This Row],[temperatura]],D7178),brenna3[[#This Row],[temperatura]])</f>
        <v>11.8</v>
      </c>
      <c r="E7179">
        <f>IF(DAY(brenna3[[#This Row],[data]])=DAY(A7178),MAX(E7178,brenna3[[#This Row],[temperatura]]),brenna3[[#This Row],[temperatura]])</f>
        <v>11.8</v>
      </c>
      <c r="F7179" t="str">
        <f>IF(DAY(brenna3[[#This Row],[data]])&lt;&gt;DAY(A7180),brenna3[[#This Row],[maks]]-brenna3[[#This Row],[min]],"")</f>
        <v/>
      </c>
    </row>
    <row r="7180" spans="1:6" x14ac:dyDescent="0.25">
      <c r="A7180" s="1">
        <v>43765.083333333336</v>
      </c>
      <c r="B7180">
        <v>11.8</v>
      </c>
      <c r="C7180">
        <v>0</v>
      </c>
      <c r="D7180">
        <f>IF(DAY(brenna3[[#This Row],[data]])=DAY(A7179),MIN(brenna3[[#This Row],[temperatura]],D7179),brenna3[[#This Row],[temperatura]])</f>
        <v>11.8</v>
      </c>
      <c r="E7180">
        <f>IF(DAY(brenna3[[#This Row],[data]])=DAY(A7179),MAX(E7179,brenna3[[#This Row],[temperatura]]),brenna3[[#This Row],[temperatura]])</f>
        <v>11.8</v>
      </c>
      <c r="F7180" t="str">
        <f>IF(DAY(brenna3[[#This Row],[data]])&lt;&gt;DAY(A7181),brenna3[[#This Row],[maks]]-brenna3[[#This Row],[min]],"")</f>
        <v/>
      </c>
    </row>
    <row r="7181" spans="1:6" x14ac:dyDescent="0.25">
      <c r="A7181" s="1">
        <v>43765.125</v>
      </c>
      <c r="B7181">
        <v>11.6</v>
      </c>
      <c r="C7181">
        <v>0</v>
      </c>
      <c r="D7181">
        <f>IF(DAY(brenna3[[#This Row],[data]])=DAY(A7180),MIN(brenna3[[#This Row],[temperatura]],D7180),brenna3[[#This Row],[temperatura]])</f>
        <v>11.6</v>
      </c>
      <c r="E7181">
        <f>IF(DAY(brenna3[[#This Row],[data]])=DAY(A7180),MAX(E7180,brenna3[[#This Row],[temperatura]]),brenna3[[#This Row],[temperatura]])</f>
        <v>11.8</v>
      </c>
      <c r="F7181" t="str">
        <f>IF(DAY(brenna3[[#This Row],[data]])&lt;&gt;DAY(A7182),brenna3[[#This Row],[maks]]-brenna3[[#This Row],[min]],"")</f>
        <v/>
      </c>
    </row>
    <row r="7182" spans="1:6" x14ac:dyDescent="0.25">
      <c r="A7182" s="1">
        <v>43765.166666666664</v>
      </c>
      <c r="B7182">
        <v>11.1</v>
      </c>
      <c r="C7182">
        <v>0</v>
      </c>
      <c r="D7182">
        <f>IF(DAY(brenna3[[#This Row],[data]])=DAY(A7181),MIN(brenna3[[#This Row],[temperatura]],D7181),brenna3[[#This Row],[temperatura]])</f>
        <v>11.1</v>
      </c>
      <c r="E7182">
        <f>IF(DAY(brenna3[[#This Row],[data]])=DAY(A7181),MAX(E7181,brenna3[[#This Row],[temperatura]]),brenna3[[#This Row],[temperatura]])</f>
        <v>11.8</v>
      </c>
      <c r="F7182" t="str">
        <f>IF(DAY(brenna3[[#This Row],[data]])&lt;&gt;DAY(A7183),brenna3[[#This Row],[maks]]-brenna3[[#This Row],[min]],"")</f>
        <v/>
      </c>
    </row>
    <row r="7183" spans="1:6" x14ac:dyDescent="0.25">
      <c r="A7183" s="1">
        <v>43765.208333333336</v>
      </c>
      <c r="B7183">
        <v>10.7</v>
      </c>
      <c r="C7183">
        <v>0</v>
      </c>
      <c r="D7183">
        <f>IF(DAY(brenna3[[#This Row],[data]])=DAY(A7182),MIN(brenna3[[#This Row],[temperatura]],D7182),brenna3[[#This Row],[temperatura]])</f>
        <v>10.7</v>
      </c>
      <c r="E7183">
        <f>IF(DAY(brenna3[[#This Row],[data]])=DAY(A7182),MAX(E7182,brenna3[[#This Row],[temperatura]]),brenna3[[#This Row],[temperatura]])</f>
        <v>11.8</v>
      </c>
      <c r="F7183" t="str">
        <f>IF(DAY(brenna3[[#This Row],[data]])&lt;&gt;DAY(A7184),brenna3[[#This Row],[maks]]-brenna3[[#This Row],[min]],"")</f>
        <v/>
      </c>
    </row>
    <row r="7184" spans="1:6" x14ac:dyDescent="0.25">
      <c r="A7184" s="1">
        <v>43765.25</v>
      </c>
      <c r="B7184">
        <v>10.6</v>
      </c>
      <c r="C7184">
        <v>0</v>
      </c>
      <c r="D7184">
        <f>IF(DAY(brenna3[[#This Row],[data]])=DAY(A7183),MIN(brenna3[[#This Row],[temperatura]],D7183),brenna3[[#This Row],[temperatura]])</f>
        <v>10.6</v>
      </c>
      <c r="E7184">
        <f>IF(DAY(brenna3[[#This Row],[data]])=DAY(A7183),MAX(E7183,brenna3[[#This Row],[temperatura]]),brenna3[[#This Row],[temperatura]])</f>
        <v>11.8</v>
      </c>
      <c r="F7184" t="str">
        <f>IF(DAY(brenna3[[#This Row],[data]])&lt;&gt;DAY(A7185),brenna3[[#This Row],[maks]]-brenna3[[#This Row],[min]],"")</f>
        <v/>
      </c>
    </row>
    <row r="7185" spans="1:6" x14ac:dyDescent="0.25">
      <c r="A7185" s="1">
        <v>43765.291666666664</v>
      </c>
      <c r="B7185">
        <v>11.1</v>
      </c>
      <c r="C7185">
        <v>0</v>
      </c>
      <c r="D7185">
        <f>IF(DAY(brenna3[[#This Row],[data]])=DAY(A7184),MIN(brenna3[[#This Row],[temperatura]],D7184),brenna3[[#This Row],[temperatura]])</f>
        <v>10.6</v>
      </c>
      <c r="E7185">
        <f>IF(DAY(brenna3[[#This Row],[data]])=DAY(A7184),MAX(E7184,brenna3[[#This Row],[temperatura]]),brenna3[[#This Row],[temperatura]])</f>
        <v>11.8</v>
      </c>
      <c r="F7185" t="str">
        <f>IF(DAY(brenna3[[#This Row],[data]])&lt;&gt;DAY(A7186),brenna3[[#This Row],[maks]]-brenna3[[#This Row],[min]],"")</f>
        <v/>
      </c>
    </row>
    <row r="7186" spans="1:6" x14ac:dyDescent="0.25">
      <c r="A7186" s="1">
        <v>43765.333333333336</v>
      </c>
      <c r="B7186">
        <v>12</v>
      </c>
      <c r="C7186">
        <v>0</v>
      </c>
      <c r="D7186">
        <f>IF(DAY(brenna3[[#This Row],[data]])=DAY(A7185),MIN(brenna3[[#This Row],[temperatura]],D7185),brenna3[[#This Row],[temperatura]])</f>
        <v>10.6</v>
      </c>
      <c r="E7186">
        <f>IF(DAY(brenna3[[#This Row],[data]])=DAY(A7185),MAX(E7185,brenna3[[#This Row],[temperatura]]),brenna3[[#This Row],[temperatura]])</f>
        <v>12</v>
      </c>
      <c r="F7186" t="str">
        <f>IF(DAY(brenna3[[#This Row],[data]])&lt;&gt;DAY(A7187),brenna3[[#This Row],[maks]]-brenna3[[#This Row],[min]],"")</f>
        <v/>
      </c>
    </row>
    <row r="7187" spans="1:6" x14ac:dyDescent="0.25">
      <c r="A7187" s="1">
        <v>43765.375</v>
      </c>
      <c r="B7187">
        <v>13.2</v>
      </c>
      <c r="C7187">
        <v>0</v>
      </c>
      <c r="D7187">
        <f>IF(DAY(brenna3[[#This Row],[data]])=DAY(A7186),MIN(brenna3[[#This Row],[temperatura]],D7186),brenna3[[#This Row],[temperatura]])</f>
        <v>10.6</v>
      </c>
      <c r="E7187">
        <f>IF(DAY(brenna3[[#This Row],[data]])=DAY(A7186),MAX(E7186,brenna3[[#This Row],[temperatura]]),brenna3[[#This Row],[temperatura]])</f>
        <v>13.2</v>
      </c>
      <c r="F7187" t="str">
        <f>IF(DAY(brenna3[[#This Row],[data]])&lt;&gt;DAY(A7188),brenna3[[#This Row],[maks]]-brenna3[[#This Row],[min]],"")</f>
        <v/>
      </c>
    </row>
    <row r="7188" spans="1:6" x14ac:dyDescent="0.25">
      <c r="A7188" s="1">
        <v>43765.416666666664</v>
      </c>
      <c r="B7188">
        <v>14.9</v>
      </c>
      <c r="C7188">
        <v>0</v>
      </c>
      <c r="D7188">
        <f>IF(DAY(brenna3[[#This Row],[data]])=DAY(A7187),MIN(brenna3[[#This Row],[temperatura]],D7187),brenna3[[#This Row],[temperatura]])</f>
        <v>10.6</v>
      </c>
      <c r="E7188">
        <f>IF(DAY(brenna3[[#This Row],[data]])=DAY(A7187),MAX(E7187,brenna3[[#This Row],[temperatura]]),brenna3[[#This Row],[temperatura]])</f>
        <v>14.9</v>
      </c>
      <c r="F7188" t="str">
        <f>IF(DAY(brenna3[[#This Row],[data]])&lt;&gt;DAY(A7189),brenna3[[#This Row],[maks]]-brenna3[[#This Row],[min]],"")</f>
        <v/>
      </c>
    </row>
    <row r="7189" spans="1:6" x14ac:dyDescent="0.25">
      <c r="A7189" s="1">
        <v>43765.458333333336</v>
      </c>
      <c r="B7189">
        <v>16.5</v>
      </c>
      <c r="C7189">
        <v>0</v>
      </c>
      <c r="D7189">
        <f>IF(DAY(brenna3[[#This Row],[data]])=DAY(A7188),MIN(brenna3[[#This Row],[temperatura]],D7188),brenna3[[#This Row],[temperatura]])</f>
        <v>10.6</v>
      </c>
      <c r="E7189">
        <f>IF(DAY(brenna3[[#This Row],[data]])=DAY(A7188),MAX(E7188,brenna3[[#This Row],[temperatura]]),brenna3[[#This Row],[temperatura]])</f>
        <v>16.5</v>
      </c>
      <c r="F7189" t="str">
        <f>IF(DAY(brenna3[[#This Row],[data]])&lt;&gt;DAY(A7190),brenna3[[#This Row],[maks]]-brenna3[[#This Row],[min]],"")</f>
        <v/>
      </c>
    </row>
    <row r="7190" spans="1:6" x14ac:dyDescent="0.25">
      <c r="A7190" s="1">
        <v>43765.5</v>
      </c>
      <c r="B7190">
        <v>17.600000000000001</v>
      </c>
      <c r="C7190">
        <v>0</v>
      </c>
      <c r="D7190">
        <f>IF(DAY(brenna3[[#This Row],[data]])=DAY(A7189),MIN(brenna3[[#This Row],[temperatura]],D7189),brenna3[[#This Row],[temperatura]])</f>
        <v>10.6</v>
      </c>
      <c r="E7190">
        <f>IF(DAY(brenna3[[#This Row],[data]])=DAY(A7189),MAX(E7189,brenna3[[#This Row],[temperatura]]),brenna3[[#This Row],[temperatura]])</f>
        <v>17.600000000000001</v>
      </c>
      <c r="F7190" t="str">
        <f>IF(DAY(brenna3[[#This Row],[data]])&lt;&gt;DAY(A7191),brenna3[[#This Row],[maks]]-brenna3[[#This Row],[min]],"")</f>
        <v/>
      </c>
    </row>
    <row r="7191" spans="1:6" x14ac:dyDescent="0.25">
      <c r="A7191" s="1">
        <v>43765.541666666664</v>
      </c>
      <c r="B7191">
        <v>18.8</v>
      </c>
      <c r="C7191">
        <v>0</v>
      </c>
      <c r="D7191">
        <f>IF(DAY(brenna3[[#This Row],[data]])=DAY(A7190),MIN(brenna3[[#This Row],[temperatura]],D7190),brenna3[[#This Row],[temperatura]])</f>
        <v>10.6</v>
      </c>
      <c r="E7191">
        <f>IF(DAY(brenna3[[#This Row],[data]])=DAY(A7190),MAX(E7190,brenna3[[#This Row],[temperatura]]),brenna3[[#This Row],[temperatura]])</f>
        <v>18.8</v>
      </c>
      <c r="F7191" t="str">
        <f>IF(DAY(brenna3[[#This Row],[data]])&lt;&gt;DAY(A7192),brenna3[[#This Row],[maks]]-brenna3[[#This Row],[min]],"")</f>
        <v/>
      </c>
    </row>
    <row r="7192" spans="1:6" x14ac:dyDescent="0.25">
      <c r="A7192" s="1">
        <v>43765.583333333336</v>
      </c>
      <c r="B7192">
        <v>18.899999999999999</v>
      </c>
      <c r="C7192">
        <v>0</v>
      </c>
      <c r="D7192">
        <f>IF(DAY(brenna3[[#This Row],[data]])=DAY(A7191),MIN(brenna3[[#This Row],[temperatura]],D7191),brenna3[[#This Row],[temperatura]])</f>
        <v>10.6</v>
      </c>
      <c r="E7192">
        <f>IF(DAY(brenna3[[#This Row],[data]])=DAY(A7191),MAX(E7191,brenna3[[#This Row],[temperatura]]),brenna3[[#This Row],[temperatura]])</f>
        <v>18.899999999999999</v>
      </c>
      <c r="F7192" t="str">
        <f>IF(DAY(brenna3[[#This Row],[data]])&lt;&gt;DAY(A7193),brenna3[[#This Row],[maks]]-brenna3[[#This Row],[min]],"")</f>
        <v/>
      </c>
    </row>
    <row r="7193" spans="1:6" x14ac:dyDescent="0.25">
      <c r="A7193" s="1">
        <v>43765.625</v>
      </c>
      <c r="B7193">
        <v>17.899999999999999</v>
      </c>
      <c r="C7193">
        <v>0</v>
      </c>
      <c r="D7193">
        <f>IF(DAY(brenna3[[#This Row],[data]])=DAY(A7192),MIN(brenna3[[#This Row],[temperatura]],D7192),brenna3[[#This Row],[temperatura]])</f>
        <v>10.6</v>
      </c>
      <c r="E7193">
        <f>IF(DAY(brenna3[[#This Row],[data]])=DAY(A7192),MAX(E7192,brenna3[[#This Row],[temperatura]]),brenna3[[#This Row],[temperatura]])</f>
        <v>18.899999999999999</v>
      </c>
      <c r="F7193" t="str">
        <f>IF(DAY(brenna3[[#This Row],[data]])&lt;&gt;DAY(A7194),brenna3[[#This Row],[maks]]-brenna3[[#This Row],[min]],"")</f>
        <v/>
      </c>
    </row>
    <row r="7194" spans="1:6" x14ac:dyDescent="0.25">
      <c r="A7194" s="1">
        <v>43765.666666666664</v>
      </c>
      <c r="B7194">
        <v>16.2</v>
      </c>
      <c r="C7194">
        <v>0</v>
      </c>
      <c r="D7194">
        <f>IF(DAY(brenna3[[#This Row],[data]])=DAY(A7193),MIN(brenna3[[#This Row],[temperatura]],D7193),brenna3[[#This Row],[temperatura]])</f>
        <v>10.6</v>
      </c>
      <c r="E7194">
        <f>IF(DAY(brenna3[[#This Row],[data]])=DAY(A7193),MAX(E7193,brenna3[[#This Row],[temperatura]]),brenna3[[#This Row],[temperatura]])</f>
        <v>18.899999999999999</v>
      </c>
      <c r="F7194" t="str">
        <f>IF(DAY(brenna3[[#This Row],[data]])&lt;&gt;DAY(A7195),brenna3[[#This Row],[maks]]-brenna3[[#This Row],[min]],"")</f>
        <v/>
      </c>
    </row>
    <row r="7195" spans="1:6" x14ac:dyDescent="0.25">
      <c r="A7195" s="1">
        <v>43765.708333333336</v>
      </c>
      <c r="B7195">
        <v>14.7</v>
      </c>
      <c r="C7195">
        <v>0</v>
      </c>
      <c r="D7195">
        <f>IF(DAY(brenna3[[#This Row],[data]])=DAY(A7194),MIN(brenna3[[#This Row],[temperatura]],D7194),brenna3[[#This Row],[temperatura]])</f>
        <v>10.6</v>
      </c>
      <c r="E7195">
        <f>IF(DAY(brenna3[[#This Row],[data]])=DAY(A7194),MAX(E7194,brenna3[[#This Row],[temperatura]]),brenna3[[#This Row],[temperatura]])</f>
        <v>18.899999999999999</v>
      </c>
      <c r="F7195" t="str">
        <f>IF(DAY(brenna3[[#This Row],[data]])&lt;&gt;DAY(A7196),brenna3[[#This Row],[maks]]-brenna3[[#This Row],[min]],"")</f>
        <v/>
      </c>
    </row>
    <row r="7196" spans="1:6" x14ac:dyDescent="0.25">
      <c r="A7196" s="1">
        <v>43765.75</v>
      </c>
      <c r="B7196">
        <v>13.9</v>
      </c>
      <c r="C7196">
        <v>0</v>
      </c>
      <c r="D7196">
        <f>IF(DAY(brenna3[[#This Row],[data]])=DAY(A7195),MIN(brenna3[[#This Row],[temperatura]],D7195),brenna3[[#This Row],[temperatura]])</f>
        <v>10.6</v>
      </c>
      <c r="E7196">
        <f>IF(DAY(brenna3[[#This Row],[data]])=DAY(A7195),MAX(E7195,brenna3[[#This Row],[temperatura]]),brenna3[[#This Row],[temperatura]])</f>
        <v>18.899999999999999</v>
      </c>
      <c r="F7196" t="str">
        <f>IF(DAY(brenna3[[#This Row],[data]])&lt;&gt;DAY(A7197),brenna3[[#This Row],[maks]]-brenna3[[#This Row],[min]],"")</f>
        <v/>
      </c>
    </row>
    <row r="7197" spans="1:6" x14ac:dyDescent="0.25">
      <c r="A7197" s="1">
        <v>43765.791666666664</v>
      </c>
      <c r="B7197">
        <v>13.2</v>
      </c>
      <c r="C7197">
        <v>0</v>
      </c>
      <c r="D7197">
        <f>IF(DAY(brenna3[[#This Row],[data]])=DAY(A7196),MIN(brenna3[[#This Row],[temperatura]],D7196),brenna3[[#This Row],[temperatura]])</f>
        <v>10.6</v>
      </c>
      <c r="E7197">
        <f>IF(DAY(brenna3[[#This Row],[data]])=DAY(A7196),MAX(E7196,brenna3[[#This Row],[temperatura]]),brenna3[[#This Row],[temperatura]])</f>
        <v>18.899999999999999</v>
      </c>
      <c r="F7197" t="str">
        <f>IF(DAY(brenna3[[#This Row],[data]])&lt;&gt;DAY(A7198),brenna3[[#This Row],[maks]]-brenna3[[#This Row],[min]],"")</f>
        <v/>
      </c>
    </row>
    <row r="7198" spans="1:6" x14ac:dyDescent="0.25">
      <c r="A7198" s="1">
        <v>43765.833333333336</v>
      </c>
      <c r="B7198">
        <v>12</v>
      </c>
      <c r="C7198">
        <v>0</v>
      </c>
      <c r="D7198">
        <f>IF(DAY(brenna3[[#This Row],[data]])=DAY(A7197),MIN(brenna3[[#This Row],[temperatura]],D7197),brenna3[[#This Row],[temperatura]])</f>
        <v>10.6</v>
      </c>
      <c r="E7198">
        <f>IF(DAY(brenna3[[#This Row],[data]])=DAY(A7197),MAX(E7197,brenna3[[#This Row],[temperatura]]),brenna3[[#This Row],[temperatura]])</f>
        <v>18.899999999999999</v>
      </c>
      <c r="F7198" t="str">
        <f>IF(DAY(brenna3[[#This Row],[data]])&lt;&gt;DAY(A7199),brenna3[[#This Row],[maks]]-brenna3[[#This Row],[min]],"")</f>
        <v/>
      </c>
    </row>
    <row r="7199" spans="1:6" x14ac:dyDescent="0.25">
      <c r="A7199" s="1">
        <v>43765.875</v>
      </c>
      <c r="B7199">
        <v>10.199999999999999</v>
      </c>
      <c r="C7199">
        <v>0</v>
      </c>
      <c r="D7199">
        <f>IF(DAY(brenna3[[#This Row],[data]])=DAY(A7198),MIN(brenna3[[#This Row],[temperatura]],D7198),brenna3[[#This Row],[temperatura]])</f>
        <v>10.199999999999999</v>
      </c>
      <c r="E7199">
        <f>IF(DAY(brenna3[[#This Row],[data]])=DAY(A7198),MAX(E7198,brenna3[[#This Row],[temperatura]]),brenna3[[#This Row],[temperatura]])</f>
        <v>18.899999999999999</v>
      </c>
      <c r="F7199" t="str">
        <f>IF(DAY(brenna3[[#This Row],[data]])&lt;&gt;DAY(A7200),brenna3[[#This Row],[maks]]-brenna3[[#This Row],[min]],"")</f>
        <v/>
      </c>
    </row>
    <row r="7200" spans="1:6" x14ac:dyDescent="0.25">
      <c r="A7200" s="1">
        <v>43765.916666666664</v>
      </c>
      <c r="B7200">
        <v>9.6</v>
      </c>
      <c r="C7200">
        <v>0</v>
      </c>
      <c r="D7200">
        <f>IF(DAY(brenna3[[#This Row],[data]])=DAY(A7199),MIN(brenna3[[#This Row],[temperatura]],D7199),brenna3[[#This Row],[temperatura]])</f>
        <v>9.6</v>
      </c>
      <c r="E7200">
        <f>IF(DAY(brenna3[[#This Row],[data]])=DAY(A7199),MAX(E7199,brenna3[[#This Row],[temperatura]]),brenna3[[#This Row],[temperatura]])</f>
        <v>18.899999999999999</v>
      </c>
      <c r="F7200" t="str">
        <f>IF(DAY(brenna3[[#This Row],[data]])&lt;&gt;DAY(A7201),brenna3[[#This Row],[maks]]-brenna3[[#This Row],[min]],"")</f>
        <v/>
      </c>
    </row>
    <row r="7201" spans="1:6" x14ac:dyDescent="0.25">
      <c r="A7201" s="1">
        <v>43765.958333333336</v>
      </c>
      <c r="B7201">
        <v>9</v>
      </c>
      <c r="C7201">
        <v>0</v>
      </c>
      <c r="D7201">
        <f>IF(DAY(brenna3[[#This Row],[data]])=DAY(A7200),MIN(brenna3[[#This Row],[temperatura]],D7200),brenna3[[#This Row],[temperatura]])</f>
        <v>9</v>
      </c>
      <c r="E7201">
        <f>IF(DAY(brenna3[[#This Row],[data]])=DAY(A7200),MAX(E7200,brenna3[[#This Row],[temperatura]]),brenna3[[#This Row],[temperatura]])</f>
        <v>18.899999999999999</v>
      </c>
      <c r="F7201">
        <f>IF(DAY(brenna3[[#This Row],[data]])&lt;&gt;DAY(A7202),brenna3[[#This Row],[maks]]-brenna3[[#This Row],[min]],"")</f>
        <v>9.8999999999999986</v>
      </c>
    </row>
    <row r="7202" spans="1:6" x14ac:dyDescent="0.25">
      <c r="A7202" s="1">
        <v>43766</v>
      </c>
      <c r="B7202">
        <v>8.4</v>
      </c>
      <c r="C7202">
        <v>0</v>
      </c>
      <c r="D7202">
        <f>IF(DAY(brenna3[[#This Row],[data]])=DAY(A7201),MIN(brenna3[[#This Row],[temperatura]],D7201),brenna3[[#This Row],[temperatura]])</f>
        <v>8.4</v>
      </c>
      <c r="E7202">
        <f>IF(DAY(brenna3[[#This Row],[data]])=DAY(A7201),MAX(E7201,brenna3[[#This Row],[temperatura]]),brenna3[[#This Row],[temperatura]])</f>
        <v>8.4</v>
      </c>
      <c r="F7202" t="str">
        <f>IF(DAY(brenna3[[#This Row],[data]])&lt;&gt;DAY(A7203),brenna3[[#This Row],[maks]]-brenna3[[#This Row],[min]],"")</f>
        <v/>
      </c>
    </row>
    <row r="7203" spans="1:6" x14ac:dyDescent="0.25">
      <c r="A7203" s="1">
        <v>43766.041666666664</v>
      </c>
      <c r="B7203">
        <v>8</v>
      </c>
      <c r="C7203">
        <v>0</v>
      </c>
      <c r="D7203">
        <f>IF(DAY(brenna3[[#This Row],[data]])=DAY(A7202),MIN(brenna3[[#This Row],[temperatura]],D7202),brenna3[[#This Row],[temperatura]])</f>
        <v>8</v>
      </c>
      <c r="E7203">
        <f>IF(DAY(brenna3[[#This Row],[data]])=DAY(A7202),MAX(E7202,brenna3[[#This Row],[temperatura]]),brenna3[[#This Row],[temperatura]])</f>
        <v>8.4</v>
      </c>
      <c r="F7203" t="str">
        <f>IF(DAY(brenna3[[#This Row],[data]])&lt;&gt;DAY(A7204),brenna3[[#This Row],[maks]]-brenna3[[#This Row],[min]],"")</f>
        <v/>
      </c>
    </row>
    <row r="7204" spans="1:6" x14ac:dyDescent="0.25">
      <c r="A7204" s="1">
        <v>43766.083333333336</v>
      </c>
      <c r="B7204">
        <v>7.2</v>
      </c>
      <c r="C7204">
        <v>0</v>
      </c>
      <c r="D7204">
        <f>IF(DAY(brenna3[[#This Row],[data]])=DAY(A7203),MIN(brenna3[[#This Row],[temperatura]],D7203),brenna3[[#This Row],[temperatura]])</f>
        <v>7.2</v>
      </c>
      <c r="E7204">
        <f>IF(DAY(brenna3[[#This Row],[data]])=DAY(A7203),MAX(E7203,brenna3[[#This Row],[temperatura]]),brenna3[[#This Row],[temperatura]])</f>
        <v>8.4</v>
      </c>
      <c r="F7204" t="str">
        <f>IF(DAY(brenna3[[#This Row],[data]])&lt;&gt;DAY(A7205),brenna3[[#This Row],[maks]]-brenna3[[#This Row],[min]],"")</f>
        <v/>
      </c>
    </row>
    <row r="7205" spans="1:6" x14ac:dyDescent="0.25">
      <c r="A7205" s="1">
        <v>43766.125</v>
      </c>
      <c r="B7205">
        <v>6.4</v>
      </c>
      <c r="C7205">
        <v>0</v>
      </c>
      <c r="D7205">
        <f>IF(DAY(brenna3[[#This Row],[data]])=DAY(A7204),MIN(brenna3[[#This Row],[temperatura]],D7204),brenna3[[#This Row],[temperatura]])</f>
        <v>6.4</v>
      </c>
      <c r="E7205">
        <f>IF(DAY(brenna3[[#This Row],[data]])=DAY(A7204),MAX(E7204,brenna3[[#This Row],[temperatura]]),brenna3[[#This Row],[temperatura]])</f>
        <v>8.4</v>
      </c>
      <c r="F7205" t="str">
        <f>IF(DAY(brenna3[[#This Row],[data]])&lt;&gt;DAY(A7206),brenna3[[#This Row],[maks]]-brenna3[[#This Row],[min]],"")</f>
        <v/>
      </c>
    </row>
    <row r="7206" spans="1:6" x14ac:dyDescent="0.25">
      <c r="A7206" s="1">
        <v>43766.166666666664</v>
      </c>
      <c r="B7206">
        <v>5.5</v>
      </c>
      <c r="C7206">
        <v>0.3</v>
      </c>
      <c r="D7206">
        <f>IF(DAY(brenna3[[#This Row],[data]])=DAY(A7205),MIN(brenna3[[#This Row],[temperatura]],D7205),brenna3[[#This Row],[temperatura]])</f>
        <v>5.5</v>
      </c>
      <c r="E7206">
        <f>IF(DAY(brenna3[[#This Row],[data]])=DAY(A7205),MAX(E7205,brenna3[[#This Row],[temperatura]]),brenna3[[#This Row],[temperatura]])</f>
        <v>8.4</v>
      </c>
      <c r="F7206" t="str">
        <f>IF(DAY(brenna3[[#This Row],[data]])&lt;&gt;DAY(A7207),brenna3[[#This Row],[maks]]-brenna3[[#This Row],[min]],"")</f>
        <v/>
      </c>
    </row>
    <row r="7207" spans="1:6" x14ac:dyDescent="0.25">
      <c r="A7207" s="1">
        <v>43766.208333333336</v>
      </c>
      <c r="B7207">
        <v>4.3</v>
      </c>
      <c r="C7207">
        <v>0.1</v>
      </c>
      <c r="D7207">
        <f>IF(DAY(brenna3[[#This Row],[data]])=DAY(A7206),MIN(brenna3[[#This Row],[temperatura]],D7206),brenna3[[#This Row],[temperatura]])</f>
        <v>4.3</v>
      </c>
      <c r="E7207">
        <f>IF(DAY(brenna3[[#This Row],[data]])=DAY(A7206),MAX(E7206,brenna3[[#This Row],[temperatura]]),brenna3[[#This Row],[temperatura]])</f>
        <v>8.4</v>
      </c>
      <c r="F7207" t="str">
        <f>IF(DAY(brenna3[[#This Row],[data]])&lt;&gt;DAY(A7208),brenna3[[#This Row],[maks]]-brenna3[[#This Row],[min]],"")</f>
        <v/>
      </c>
    </row>
    <row r="7208" spans="1:6" x14ac:dyDescent="0.25">
      <c r="A7208" s="1">
        <v>43766.25</v>
      </c>
      <c r="B7208">
        <v>3.8</v>
      </c>
      <c r="C7208">
        <v>0.1</v>
      </c>
      <c r="D7208">
        <f>IF(DAY(brenna3[[#This Row],[data]])=DAY(A7207),MIN(brenna3[[#This Row],[temperatura]],D7207),brenna3[[#This Row],[temperatura]])</f>
        <v>3.8</v>
      </c>
      <c r="E7208">
        <f>IF(DAY(brenna3[[#This Row],[data]])=DAY(A7207),MAX(E7207,brenna3[[#This Row],[temperatura]]),brenna3[[#This Row],[temperatura]])</f>
        <v>8.4</v>
      </c>
      <c r="F7208" t="str">
        <f>IF(DAY(brenna3[[#This Row],[data]])&lt;&gt;DAY(A7209),brenna3[[#This Row],[maks]]-brenna3[[#This Row],[min]],"")</f>
        <v/>
      </c>
    </row>
    <row r="7209" spans="1:6" x14ac:dyDescent="0.25">
      <c r="A7209" s="1">
        <v>43766.291666666664</v>
      </c>
      <c r="B7209">
        <v>3.3</v>
      </c>
      <c r="C7209">
        <v>0</v>
      </c>
      <c r="D7209">
        <f>IF(DAY(brenna3[[#This Row],[data]])=DAY(A7208),MIN(brenna3[[#This Row],[temperatura]],D7208),brenna3[[#This Row],[temperatura]])</f>
        <v>3.3</v>
      </c>
      <c r="E7209">
        <f>IF(DAY(brenna3[[#This Row],[data]])=DAY(A7208),MAX(E7208,brenna3[[#This Row],[temperatura]]),brenna3[[#This Row],[temperatura]])</f>
        <v>8.4</v>
      </c>
      <c r="F7209" t="str">
        <f>IF(DAY(brenna3[[#This Row],[data]])&lt;&gt;DAY(A7210),brenna3[[#This Row],[maks]]-brenna3[[#This Row],[min]],"")</f>
        <v/>
      </c>
    </row>
    <row r="7210" spans="1:6" x14ac:dyDescent="0.25">
      <c r="A7210" s="1">
        <v>43766.333333333336</v>
      </c>
      <c r="B7210">
        <v>3.4</v>
      </c>
      <c r="C7210">
        <v>0</v>
      </c>
      <c r="D7210">
        <f>IF(DAY(brenna3[[#This Row],[data]])=DAY(A7209),MIN(brenna3[[#This Row],[temperatura]],D7209),brenna3[[#This Row],[temperatura]])</f>
        <v>3.3</v>
      </c>
      <c r="E7210">
        <f>IF(DAY(brenna3[[#This Row],[data]])=DAY(A7209),MAX(E7209,brenna3[[#This Row],[temperatura]]),brenna3[[#This Row],[temperatura]])</f>
        <v>8.4</v>
      </c>
      <c r="F7210" t="str">
        <f>IF(DAY(brenna3[[#This Row],[data]])&lt;&gt;DAY(A7211),brenna3[[#This Row],[maks]]-brenna3[[#This Row],[min]],"")</f>
        <v/>
      </c>
    </row>
    <row r="7211" spans="1:6" x14ac:dyDescent="0.25">
      <c r="A7211" s="1">
        <v>43766.375</v>
      </c>
      <c r="B7211">
        <v>3.3</v>
      </c>
      <c r="C7211">
        <v>0</v>
      </c>
      <c r="D7211">
        <f>IF(DAY(brenna3[[#This Row],[data]])=DAY(A7210),MIN(brenna3[[#This Row],[temperatura]],D7210),brenna3[[#This Row],[temperatura]])</f>
        <v>3.3</v>
      </c>
      <c r="E7211">
        <f>IF(DAY(brenna3[[#This Row],[data]])=DAY(A7210),MAX(E7210,brenna3[[#This Row],[temperatura]]),brenna3[[#This Row],[temperatura]])</f>
        <v>8.4</v>
      </c>
      <c r="F7211" t="str">
        <f>IF(DAY(brenna3[[#This Row],[data]])&lt;&gt;DAY(A7212),brenna3[[#This Row],[maks]]-brenna3[[#This Row],[min]],"")</f>
        <v/>
      </c>
    </row>
    <row r="7212" spans="1:6" x14ac:dyDescent="0.25">
      <c r="A7212" s="1">
        <v>43766.416666666664</v>
      </c>
      <c r="B7212">
        <v>3</v>
      </c>
      <c r="C7212">
        <v>0</v>
      </c>
      <c r="D7212">
        <f>IF(DAY(brenna3[[#This Row],[data]])=DAY(A7211),MIN(brenna3[[#This Row],[temperatura]],D7211),brenna3[[#This Row],[temperatura]])</f>
        <v>3</v>
      </c>
      <c r="E7212">
        <f>IF(DAY(brenna3[[#This Row],[data]])=DAY(A7211),MAX(E7211,brenna3[[#This Row],[temperatura]]),brenna3[[#This Row],[temperatura]])</f>
        <v>8.4</v>
      </c>
      <c r="F7212" t="str">
        <f>IF(DAY(brenna3[[#This Row],[data]])&lt;&gt;DAY(A7213),brenna3[[#This Row],[maks]]-brenna3[[#This Row],[min]],"")</f>
        <v/>
      </c>
    </row>
    <row r="7213" spans="1:6" x14ac:dyDescent="0.25">
      <c r="A7213" s="1">
        <v>43766.458333333336</v>
      </c>
      <c r="B7213">
        <v>3.4</v>
      </c>
      <c r="C7213">
        <v>0</v>
      </c>
      <c r="D7213">
        <f>IF(DAY(brenna3[[#This Row],[data]])=DAY(A7212),MIN(brenna3[[#This Row],[temperatura]],D7212),brenna3[[#This Row],[temperatura]])</f>
        <v>3</v>
      </c>
      <c r="E7213">
        <f>IF(DAY(brenna3[[#This Row],[data]])=DAY(A7212),MAX(E7212,brenna3[[#This Row],[temperatura]]),brenna3[[#This Row],[temperatura]])</f>
        <v>8.4</v>
      </c>
      <c r="F7213" t="str">
        <f>IF(DAY(brenna3[[#This Row],[data]])&lt;&gt;DAY(A7214),brenna3[[#This Row],[maks]]-brenna3[[#This Row],[min]],"")</f>
        <v/>
      </c>
    </row>
    <row r="7214" spans="1:6" x14ac:dyDescent="0.25">
      <c r="A7214" s="1">
        <v>43766.5</v>
      </c>
      <c r="B7214">
        <v>3.9</v>
      </c>
      <c r="C7214">
        <v>0</v>
      </c>
      <c r="D7214">
        <f>IF(DAY(brenna3[[#This Row],[data]])=DAY(A7213),MIN(brenna3[[#This Row],[temperatura]],D7213),brenna3[[#This Row],[temperatura]])</f>
        <v>3</v>
      </c>
      <c r="E7214">
        <f>IF(DAY(brenna3[[#This Row],[data]])=DAY(A7213),MAX(E7213,brenna3[[#This Row],[temperatura]]),brenna3[[#This Row],[temperatura]])</f>
        <v>8.4</v>
      </c>
      <c r="F7214" t="str">
        <f>IF(DAY(brenna3[[#This Row],[data]])&lt;&gt;DAY(A7215),brenna3[[#This Row],[maks]]-brenna3[[#This Row],[min]],"")</f>
        <v/>
      </c>
    </row>
    <row r="7215" spans="1:6" x14ac:dyDescent="0.25">
      <c r="A7215" s="1">
        <v>43766.541666666664</v>
      </c>
      <c r="B7215">
        <v>4.3</v>
      </c>
      <c r="C7215">
        <v>0</v>
      </c>
      <c r="D7215">
        <f>IF(DAY(brenna3[[#This Row],[data]])=DAY(A7214),MIN(brenna3[[#This Row],[temperatura]],D7214),brenna3[[#This Row],[temperatura]])</f>
        <v>3</v>
      </c>
      <c r="E7215">
        <f>IF(DAY(brenna3[[#This Row],[data]])=DAY(A7214),MAX(E7214,brenna3[[#This Row],[temperatura]]),brenna3[[#This Row],[temperatura]])</f>
        <v>8.4</v>
      </c>
      <c r="F7215" t="str">
        <f>IF(DAY(brenna3[[#This Row],[data]])&lt;&gt;DAY(A7216),brenna3[[#This Row],[maks]]-brenna3[[#This Row],[min]],"")</f>
        <v/>
      </c>
    </row>
    <row r="7216" spans="1:6" x14ac:dyDescent="0.25">
      <c r="A7216" s="1">
        <v>43766.583333333336</v>
      </c>
      <c r="B7216">
        <v>4.7</v>
      </c>
      <c r="C7216">
        <v>0</v>
      </c>
      <c r="D7216">
        <f>IF(DAY(brenna3[[#This Row],[data]])=DAY(A7215),MIN(brenna3[[#This Row],[temperatura]],D7215),brenna3[[#This Row],[temperatura]])</f>
        <v>3</v>
      </c>
      <c r="E7216">
        <f>IF(DAY(brenna3[[#This Row],[data]])=DAY(A7215),MAX(E7215,brenna3[[#This Row],[temperatura]]),brenna3[[#This Row],[temperatura]])</f>
        <v>8.4</v>
      </c>
      <c r="F7216" t="str">
        <f>IF(DAY(brenna3[[#This Row],[data]])&lt;&gt;DAY(A7217),brenna3[[#This Row],[maks]]-brenna3[[#This Row],[min]],"")</f>
        <v/>
      </c>
    </row>
    <row r="7217" spans="1:6" x14ac:dyDescent="0.25">
      <c r="A7217" s="1">
        <v>43766.625</v>
      </c>
      <c r="B7217">
        <v>3.6</v>
      </c>
      <c r="C7217">
        <v>0</v>
      </c>
      <c r="D7217">
        <f>IF(DAY(brenna3[[#This Row],[data]])=DAY(A7216),MIN(brenna3[[#This Row],[temperatura]],D7216),brenna3[[#This Row],[temperatura]])</f>
        <v>3</v>
      </c>
      <c r="E7217">
        <f>IF(DAY(brenna3[[#This Row],[data]])=DAY(A7216),MAX(E7216,brenna3[[#This Row],[temperatura]]),brenna3[[#This Row],[temperatura]])</f>
        <v>8.4</v>
      </c>
      <c r="F7217" t="str">
        <f>IF(DAY(brenna3[[#This Row],[data]])&lt;&gt;DAY(A7218),brenna3[[#This Row],[maks]]-brenna3[[#This Row],[min]],"")</f>
        <v/>
      </c>
    </row>
    <row r="7218" spans="1:6" x14ac:dyDescent="0.25">
      <c r="A7218" s="1">
        <v>43766.666666666664</v>
      </c>
      <c r="B7218">
        <v>3</v>
      </c>
      <c r="C7218">
        <v>0</v>
      </c>
      <c r="D7218">
        <f>IF(DAY(brenna3[[#This Row],[data]])=DAY(A7217),MIN(brenna3[[#This Row],[temperatura]],D7217),brenna3[[#This Row],[temperatura]])</f>
        <v>3</v>
      </c>
      <c r="E7218">
        <f>IF(DAY(brenna3[[#This Row],[data]])=DAY(A7217),MAX(E7217,brenna3[[#This Row],[temperatura]]),brenna3[[#This Row],[temperatura]])</f>
        <v>8.4</v>
      </c>
      <c r="F7218" t="str">
        <f>IF(DAY(brenna3[[#This Row],[data]])&lt;&gt;DAY(A7219),brenna3[[#This Row],[maks]]-brenna3[[#This Row],[min]],"")</f>
        <v/>
      </c>
    </row>
    <row r="7219" spans="1:6" x14ac:dyDescent="0.25">
      <c r="A7219" s="1">
        <v>43766.708333333336</v>
      </c>
      <c r="B7219">
        <v>2.7</v>
      </c>
      <c r="C7219">
        <v>0</v>
      </c>
      <c r="D7219">
        <f>IF(DAY(brenna3[[#This Row],[data]])=DAY(A7218),MIN(brenna3[[#This Row],[temperatura]],D7218),brenna3[[#This Row],[temperatura]])</f>
        <v>2.7</v>
      </c>
      <c r="E7219">
        <f>IF(DAY(brenna3[[#This Row],[data]])=DAY(A7218),MAX(E7218,brenna3[[#This Row],[temperatura]]),brenna3[[#This Row],[temperatura]])</f>
        <v>8.4</v>
      </c>
      <c r="F7219" t="str">
        <f>IF(DAY(brenna3[[#This Row],[data]])&lt;&gt;DAY(A7220),brenna3[[#This Row],[maks]]-brenna3[[#This Row],[min]],"")</f>
        <v/>
      </c>
    </row>
    <row r="7220" spans="1:6" x14ac:dyDescent="0.25">
      <c r="A7220" s="1">
        <v>43766.75</v>
      </c>
      <c r="B7220">
        <v>2.7</v>
      </c>
      <c r="C7220">
        <v>0</v>
      </c>
      <c r="D7220">
        <f>IF(DAY(brenna3[[#This Row],[data]])=DAY(A7219),MIN(brenna3[[#This Row],[temperatura]],D7219),brenna3[[#This Row],[temperatura]])</f>
        <v>2.7</v>
      </c>
      <c r="E7220">
        <f>IF(DAY(brenna3[[#This Row],[data]])=DAY(A7219),MAX(E7219,brenna3[[#This Row],[temperatura]]),brenna3[[#This Row],[temperatura]])</f>
        <v>8.4</v>
      </c>
      <c r="F7220" t="str">
        <f>IF(DAY(brenna3[[#This Row],[data]])&lt;&gt;DAY(A7221),brenna3[[#This Row],[maks]]-brenna3[[#This Row],[min]],"")</f>
        <v/>
      </c>
    </row>
    <row r="7221" spans="1:6" x14ac:dyDescent="0.25">
      <c r="A7221" s="1">
        <v>43766.791666666664</v>
      </c>
      <c r="B7221">
        <v>2.6</v>
      </c>
      <c r="C7221">
        <v>0</v>
      </c>
      <c r="D7221">
        <f>IF(DAY(brenna3[[#This Row],[data]])=DAY(A7220),MIN(brenna3[[#This Row],[temperatura]],D7220),brenna3[[#This Row],[temperatura]])</f>
        <v>2.6</v>
      </c>
      <c r="E7221">
        <f>IF(DAY(brenna3[[#This Row],[data]])=DAY(A7220),MAX(E7220,brenna3[[#This Row],[temperatura]]),brenna3[[#This Row],[temperatura]])</f>
        <v>8.4</v>
      </c>
      <c r="F7221" t="str">
        <f>IF(DAY(brenna3[[#This Row],[data]])&lt;&gt;DAY(A7222),brenna3[[#This Row],[maks]]-brenna3[[#This Row],[min]],"")</f>
        <v/>
      </c>
    </row>
    <row r="7222" spans="1:6" x14ac:dyDescent="0.25">
      <c r="A7222" s="1">
        <v>43766.833333333336</v>
      </c>
      <c r="B7222">
        <v>3</v>
      </c>
      <c r="C7222">
        <v>0</v>
      </c>
      <c r="D7222">
        <f>IF(DAY(brenna3[[#This Row],[data]])=DAY(A7221),MIN(brenna3[[#This Row],[temperatura]],D7221),brenna3[[#This Row],[temperatura]])</f>
        <v>2.6</v>
      </c>
      <c r="E7222">
        <f>IF(DAY(brenna3[[#This Row],[data]])=DAY(A7221),MAX(E7221,brenna3[[#This Row],[temperatura]]),brenna3[[#This Row],[temperatura]])</f>
        <v>8.4</v>
      </c>
      <c r="F7222" t="str">
        <f>IF(DAY(brenna3[[#This Row],[data]])&lt;&gt;DAY(A7223),brenna3[[#This Row],[maks]]-brenna3[[#This Row],[min]],"")</f>
        <v/>
      </c>
    </row>
    <row r="7223" spans="1:6" x14ac:dyDescent="0.25">
      <c r="A7223" s="1">
        <v>43766.875</v>
      </c>
      <c r="B7223">
        <v>3.4</v>
      </c>
      <c r="C7223">
        <v>0</v>
      </c>
      <c r="D7223">
        <f>IF(DAY(brenna3[[#This Row],[data]])=DAY(A7222),MIN(brenna3[[#This Row],[temperatura]],D7222),brenna3[[#This Row],[temperatura]])</f>
        <v>2.6</v>
      </c>
      <c r="E7223">
        <f>IF(DAY(brenna3[[#This Row],[data]])=DAY(A7222),MAX(E7222,brenna3[[#This Row],[temperatura]]),brenna3[[#This Row],[temperatura]])</f>
        <v>8.4</v>
      </c>
      <c r="F7223" t="str">
        <f>IF(DAY(brenna3[[#This Row],[data]])&lt;&gt;DAY(A7224),brenna3[[#This Row],[maks]]-brenna3[[#This Row],[min]],"")</f>
        <v/>
      </c>
    </row>
    <row r="7224" spans="1:6" x14ac:dyDescent="0.25">
      <c r="A7224" s="1">
        <v>43766.916666666664</v>
      </c>
      <c r="B7224">
        <v>3</v>
      </c>
      <c r="C7224">
        <v>0</v>
      </c>
      <c r="D7224">
        <f>IF(DAY(brenna3[[#This Row],[data]])=DAY(A7223),MIN(brenna3[[#This Row],[temperatura]],D7223),brenna3[[#This Row],[temperatura]])</f>
        <v>2.6</v>
      </c>
      <c r="E7224">
        <f>IF(DAY(brenna3[[#This Row],[data]])=DAY(A7223),MAX(E7223,brenna3[[#This Row],[temperatura]]),brenna3[[#This Row],[temperatura]])</f>
        <v>8.4</v>
      </c>
      <c r="F7224" t="str">
        <f>IF(DAY(brenna3[[#This Row],[data]])&lt;&gt;DAY(A7225),brenna3[[#This Row],[maks]]-brenna3[[#This Row],[min]],"")</f>
        <v/>
      </c>
    </row>
    <row r="7225" spans="1:6" x14ac:dyDescent="0.25">
      <c r="A7225" s="1">
        <v>43766.958333333336</v>
      </c>
      <c r="B7225">
        <v>2.6</v>
      </c>
      <c r="C7225">
        <v>0</v>
      </c>
      <c r="D7225">
        <f>IF(DAY(brenna3[[#This Row],[data]])=DAY(A7224),MIN(brenna3[[#This Row],[temperatura]],D7224),brenna3[[#This Row],[temperatura]])</f>
        <v>2.6</v>
      </c>
      <c r="E7225">
        <f>IF(DAY(brenna3[[#This Row],[data]])=DAY(A7224),MAX(E7224,brenna3[[#This Row],[temperatura]]),brenna3[[#This Row],[temperatura]])</f>
        <v>8.4</v>
      </c>
      <c r="F7225">
        <f>IF(DAY(brenna3[[#This Row],[data]])&lt;&gt;DAY(A7226),brenna3[[#This Row],[maks]]-brenna3[[#This Row],[min]],"")</f>
        <v>5.8000000000000007</v>
      </c>
    </row>
    <row r="7226" spans="1:6" x14ac:dyDescent="0.25">
      <c r="A7226" s="1">
        <v>43767</v>
      </c>
      <c r="B7226">
        <v>2.4</v>
      </c>
      <c r="C7226">
        <v>0</v>
      </c>
      <c r="D7226">
        <f>IF(DAY(brenna3[[#This Row],[data]])=DAY(A7225),MIN(brenna3[[#This Row],[temperatura]],D7225),brenna3[[#This Row],[temperatura]])</f>
        <v>2.4</v>
      </c>
      <c r="E7226">
        <f>IF(DAY(brenna3[[#This Row],[data]])=DAY(A7225),MAX(E7225,brenna3[[#This Row],[temperatura]]),brenna3[[#This Row],[temperatura]])</f>
        <v>2.4</v>
      </c>
      <c r="F7226" t="str">
        <f>IF(DAY(brenna3[[#This Row],[data]])&lt;&gt;DAY(A7227),brenna3[[#This Row],[maks]]-brenna3[[#This Row],[min]],"")</f>
        <v/>
      </c>
    </row>
    <row r="7227" spans="1:6" x14ac:dyDescent="0.25">
      <c r="A7227" s="1">
        <v>43767.041666666664</v>
      </c>
      <c r="B7227">
        <v>1.9</v>
      </c>
      <c r="C7227">
        <v>0</v>
      </c>
      <c r="D7227">
        <f>IF(DAY(brenna3[[#This Row],[data]])=DAY(A7226),MIN(brenna3[[#This Row],[temperatura]],D7226),brenna3[[#This Row],[temperatura]])</f>
        <v>1.9</v>
      </c>
      <c r="E7227">
        <f>IF(DAY(brenna3[[#This Row],[data]])=DAY(A7226),MAX(E7226,brenna3[[#This Row],[temperatura]]),brenna3[[#This Row],[temperatura]])</f>
        <v>2.4</v>
      </c>
      <c r="F7227" t="str">
        <f>IF(DAY(brenna3[[#This Row],[data]])&lt;&gt;DAY(A7228),brenna3[[#This Row],[maks]]-brenna3[[#This Row],[min]],"")</f>
        <v/>
      </c>
    </row>
    <row r="7228" spans="1:6" x14ac:dyDescent="0.25">
      <c r="A7228" s="1">
        <v>43767.083333333336</v>
      </c>
      <c r="B7228">
        <v>1.4</v>
      </c>
      <c r="C7228">
        <v>0</v>
      </c>
      <c r="D7228">
        <f>IF(DAY(brenna3[[#This Row],[data]])=DAY(A7227),MIN(brenna3[[#This Row],[temperatura]],D7227),brenna3[[#This Row],[temperatura]])</f>
        <v>1.4</v>
      </c>
      <c r="E7228">
        <f>IF(DAY(brenna3[[#This Row],[data]])=DAY(A7227),MAX(E7227,brenna3[[#This Row],[temperatura]]),brenna3[[#This Row],[temperatura]])</f>
        <v>2.4</v>
      </c>
      <c r="F7228" t="str">
        <f>IF(DAY(brenna3[[#This Row],[data]])&lt;&gt;DAY(A7229),brenna3[[#This Row],[maks]]-brenna3[[#This Row],[min]],"")</f>
        <v/>
      </c>
    </row>
    <row r="7229" spans="1:6" x14ac:dyDescent="0.25">
      <c r="A7229" s="1">
        <v>43767.125</v>
      </c>
      <c r="B7229">
        <v>1.3</v>
      </c>
      <c r="C7229">
        <v>0</v>
      </c>
      <c r="D7229">
        <f>IF(DAY(brenna3[[#This Row],[data]])=DAY(A7228),MIN(brenna3[[#This Row],[temperatura]],D7228),brenna3[[#This Row],[temperatura]])</f>
        <v>1.3</v>
      </c>
      <c r="E7229">
        <f>IF(DAY(brenna3[[#This Row],[data]])=DAY(A7228),MAX(E7228,brenna3[[#This Row],[temperatura]]),brenna3[[#This Row],[temperatura]])</f>
        <v>2.4</v>
      </c>
      <c r="F7229" t="str">
        <f>IF(DAY(brenna3[[#This Row],[data]])&lt;&gt;DAY(A7230),brenna3[[#This Row],[maks]]-brenna3[[#This Row],[min]],"")</f>
        <v/>
      </c>
    </row>
    <row r="7230" spans="1:6" x14ac:dyDescent="0.25">
      <c r="A7230" s="1">
        <v>43767.166666666664</v>
      </c>
      <c r="B7230">
        <v>0.8</v>
      </c>
      <c r="C7230">
        <v>0</v>
      </c>
      <c r="D7230">
        <f>IF(DAY(brenna3[[#This Row],[data]])=DAY(A7229),MIN(brenna3[[#This Row],[temperatura]],D7229),brenna3[[#This Row],[temperatura]])</f>
        <v>0.8</v>
      </c>
      <c r="E7230">
        <f>IF(DAY(brenna3[[#This Row],[data]])=DAY(A7229),MAX(E7229,brenna3[[#This Row],[temperatura]]),brenna3[[#This Row],[temperatura]])</f>
        <v>2.4</v>
      </c>
      <c r="F7230" t="str">
        <f>IF(DAY(brenna3[[#This Row],[data]])&lt;&gt;DAY(A7231),brenna3[[#This Row],[maks]]-brenna3[[#This Row],[min]],"")</f>
        <v/>
      </c>
    </row>
    <row r="7231" spans="1:6" x14ac:dyDescent="0.25">
      <c r="A7231" s="1">
        <v>43767.208333333336</v>
      </c>
      <c r="B7231">
        <v>1</v>
      </c>
      <c r="C7231">
        <v>0</v>
      </c>
      <c r="D7231">
        <f>IF(DAY(brenna3[[#This Row],[data]])=DAY(A7230),MIN(brenna3[[#This Row],[temperatura]],D7230),brenna3[[#This Row],[temperatura]])</f>
        <v>0.8</v>
      </c>
      <c r="E7231">
        <f>IF(DAY(brenna3[[#This Row],[data]])=DAY(A7230),MAX(E7230,brenna3[[#This Row],[temperatura]]),brenna3[[#This Row],[temperatura]])</f>
        <v>2.4</v>
      </c>
      <c r="F7231" t="str">
        <f>IF(DAY(brenna3[[#This Row],[data]])&lt;&gt;DAY(A7232),brenna3[[#This Row],[maks]]-brenna3[[#This Row],[min]],"")</f>
        <v/>
      </c>
    </row>
    <row r="7232" spans="1:6" x14ac:dyDescent="0.25">
      <c r="A7232" s="1">
        <v>43767.25</v>
      </c>
      <c r="B7232">
        <v>1.1000000000000001</v>
      </c>
      <c r="C7232">
        <v>0</v>
      </c>
      <c r="D7232">
        <f>IF(DAY(brenna3[[#This Row],[data]])=DAY(A7231),MIN(brenna3[[#This Row],[temperatura]],D7231),brenna3[[#This Row],[temperatura]])</f>
        <v>0.8</v>
      </c>
      <c r="E7232">
        <f>IF(DAY(brenna3[[#This Row],[data]])=DAY(A7231),MAX(E7231,brenna3[[#This Row],[temperatura]]),brenna3[[#This Row],[temperatura]])</f>
        <v>2.4</v>
      </c>
      <c r="F7232" t="str">
        <f>IF(DAY(brenna3[[#This Row],[data]])&lt;&gt;DAY(A7233),brenna3[[#This Row],[maks]]-brenna3[[#This Row],[min]],"")</f>
        <v/>
      </c>
    </row>
    <row r="7233" spans="1:6" x14ac:dyDescent="0.25">
      <c r="A7233" s="1">
        <v>43767.291666666664</v>
      </c>
      <c r="B7233">
        <v>1.4</v>
      </c>
      <c r="C7233">
        <v>0</v>
      </c>
      <c r="D7233">
        <f>IF(DAY(brenna3[[#This Row],[data]])=DAY(A7232),MIN(brenna3[[#This Row],[temperatura]],D7232),brenna3[[#This Row],[temperatura]])</f>
        <v>0.8</v>
      </c>
      <c r="E7233">
        <f>IF(DAY(brenna3[[#This Row],[data]])=DAY(A7232),MAX(E7232,brenna3[[#This Row],[temperatura]]),brenna3[[#This Row],[temperatura]])</f>
        <v>2.4</v>
      </c>
      <c r="F7233" t="str">
        <f>IF(DAY(brenna3[[#This Row],[data]])&lt;&gt;DAY(A7234),brenna3[[#This Row],[maks]]-brenna3[[#This Row],[min]],"")</f>
        <v/>
      </c>
    </row>
    <row r="7234" spans="1:6" x14ac:dyDescent="0.25">
      <c r="A7234" s="1">
        <v>43767.333333333336</v>
      </c>
      <c r="B7234">
        <v>3</v>
      </c>
      <c r="C7234">
        <v>0</v>
      </c>
      <c r="D7234">
        <f>IF(DAY(brenna3[[#This Row],[data]])=DAY(A7233),MIN(brenna3[[#This Row],[temperatura]],D7233),brenna3[[#This Row],[temperatura]])</f>
        <v>0.8</v>
      </c>
      <c r="E7234">
        <f>IF(DAY(brenna3[[#This Row],[data]])=DAY(A7233),MAX(E7233,brenna3[[#This Row],[temperatura]]),brenna3[[#This Row],[temperatura]])</f>
        <v>3</v>
      </c>
      <c r="F7234" t="str">
        <f>IF(DAY(brenna3[[#This Row],[data]])&lt;&gt;DAY(A7235),brenna3[[#This Row],[maks]]-brenna3[[#This Row],[min]],"")</f>
        <v/>
      </c>
    </row>
    <row r="7235" spans="1:6" x14ac:dyDescent="0.25">
      <c r="A7235" s="1">
        <v>43767.375</v>
      </c>
      <c r="B7235">
        <v>4</v>
      </c>
      <c r="C7235">
        <v>0</v>
      </c>
      <c r="D7235">
        <f>IF(DAY(brenna3[[#This Row],[data]])=DAY(A7234),MIN(brenna3[[#This Row],[temperatura]],D7234),brenna3[[#This Row],[temperatura]])</f>
        <v>0.8</v>
      </c>
      <c r="E7235">
        <f>IF(DAY(brenna3[[#This Row],[data]])=DAY(A7234),MAX(E7234,brenna3[[#This Row],[temperatura]]),brenna3[[#This Row],[temperatura]])</f>
        <v>4</v>
      </c>
      <c r="F7235" t="str">
        <f>IF(DAY(brenna3[[#This Row],[data]])&lt;&gt;DAY(A7236),brenna3[[#This Row],[maks]]-brenna3[[#This Row],[min]],"")</f>
        <v/>
      </c>
    </row>
    <row r="7236" spans="1:6" x14ac:dyDescent="0.25">
      <c r="A7236" s="1">
        <v>43767.416666666664</v>
      </c>
      <c r="B7236">
        <v>4</v>
      </c>
      <c r="C7236">
        <v>0</v>
      </c>
      <c r="D7236">
        <f>IF(DAY(brenna3[[#This Row],[data]])=DAY(A7235),MIN(brenna3[[#This Row],[temperatura]],D7235),brenna3[[#This Row],[temperatura]])</f>
        <v>0.8</v>
      </c>
      <c r="E7236">
        <f>IF(DAY(brenna3[[#This Row],[data]])=DAY(A7235),MAX(E7235,brenna3[[#This Row],[temperatura]]),brenna3[[#This Row],[temperatura]])</f>
        <v>4</v>
      </c>
      <c r="F7236" t="str">
        <f>IF(DAY(brenna3[[#This Row],[data]])&lt;&gt;DAY(A7237),brenna3[[#This Row],[maks]]-brenna3[[#This Row],[min]],"")</f>
        <v/>
      </c>
    </row>
    <row r="7237" spans="1:6" x14ac:dyDescent="0.25">
      <c r="A7237" s="1">
        <v>43767.458333333336</v>
      </c>
      <c r="B7237">
        <v>4.5</v>
      </c>
      <c r="C7237">
        <v>0</v>
      </c>
      <c r="D7237">
        <f>IF(DAY(brenna3[[#This Row],[data]])=DAY(A7236),MIN(brenna3[[#This Row],[temperatura]],D7236),brenna3[[#This Row],[temperatura]])</f>
        <v>0.8</v>
      </c>
      <c r="E7237">
        <f>IF(DAY(brenna3[[#This Row],[data]])=DAY(A7236),MAX(E7236,brenna3[[#This Row],[temperatura]]),brenna3[[#This Row],[temperatura]])</f>
        <v>4.5</v>
      </c>
      <c r="F7237" t="str">
        <f>IF(DAY(brenna3[[#This Row],[data]])&lt;&gt;DAY(A7238),brenna3[[#This Row],[maks]]-brenna3[[#This Row],[min]],"")</f>
        <v/>
      </c>
    </row>
    <row r="7238" spans="1:6" x14ac:dyDescent="0.25">
      <c r="A7238" s="1">
        <v>43767.5</v>
      </c>
      <c r="B7238">
        <v>5</v>
      </c>
      <c r="C7238">
        <v>0</v>
      </c>
      <c r="D7238">
        <f>IF(DAY(brenna3[[#This Row],[data]])=DAY(A7237),MIN(brenna3[[#This Row],[temperatura]],D7237),brenna3[[#This Row],[temperatura]])</f>
        <v>0.8</v>
      </c>
      <c r="E7238">
        <f>IF(DAY(brenna3[[#This Row],[data]])=DAY(A7237),MAX(E7237,brenna3[[#This Row],[temperatura]]),brenna3[[#This Row],[temperatura]])</f>
        <v>5</v>
      </c>
      <c r="F7238" t="str">
        <f>IF(DAY(brenna3[[#This Row],[data]])&lt;&gt;DAY(A7239),brenna3[[#This Row],[maks]]-brenna3[[#This Row],[min]],"")</f>
        <v/>
      </c>
    </row>
    <row r="7239" spans="1:6" x14ac:dyDescent="0.25">
      <c r="A7239" s="1">
        <v>43767.541666666664</v>
      </c>
      <c r="B7239">
        <v>5</v>
      </c>
      <c r="C7239">
        <v>0</v>
      </c>
      <c r="D7239">
        <f>IF(DAY(brenna3[[#This Row],[data]])=DAY(A7238),MIN(brenna3[[#This Row],[temperatura]],D7238),brenna3[[#This Row],[temperatura]])</f>
        <v>0.8</v>
      </c>
      <c r="E7239">
        <f>IF(DAY(brenna3[[#This Row],[data]])=DAY(A7238),MAX(E7238,brenna3[[#This Row],[temperatura]]),brenna3[[#This Row],[temperatura]])</f>
        <v>5</v>
      </c>
      <c r="F7239" t="str">
        <f>IF(DAY(brenna3[[#This Row],[data]])&lt;&gt;DAY(A7240),brenna3[[#This Row],[maks]]-brenna3[[#This Row],[min]],"")</f>
        <v/>
      </c>
    </row>
    <row r="7240" spans="1:6" x14ac:dyDescent="0.25">
      <c r="A7240" s="1">
        <v>43767.583333333336</v>
      </c>
      <c r="B7240">
        <v>4.5</v>
      </c>
      <c r="C7240">
        <v>0</v>
      </c>
      <c r="D7240">
        <f>IF(DAY(brenna3[[#This Row],[data]])=DAY(A7239),MIN(brenna3[[#This Row],[temperatura]],D7239),brenna3[[#This Row],[temperatura]])</f>
        <v>0.8</v>
      </c>
      <c r="E7240">
        <f>IF(DAY(brenna3[[#This Row],[data]])=DAY(A7239),MAX(E7239,brenna3[[#This Row],[temperatura]]),brenna3[[#This Row],[temperatura]])</f>
        <v>5</v>
      </c>
      <c r="F7240" t="str">
        <f>IF(DAY(brenna3[[#This Row],[data]])&lt;&gt;DAY(A7241),brenna3[[#This Row],[maks]]-brenna3[[#This Row],[min]],"")</f>
        <v/>
      </c>
    </row>
    <row r="7241" spans="1:6" x14ac:dyDescent="0.25">
      <c r="A7241" s="1">
        <v>43767.625</v>
      </c>
      <c r="B7241">
        <v>3.7</v>
      </c>
      <c r="C7241">
        <v>0</v>
      </c>
      <c r="D7241">
        <f>IF(DAY(brenna3[[#This Row],[data]])=DAY(A7240),MIN(brenna3[[#This Row],[temperatura]],D7240),brenna3[[#This Row],[temperatura]])</f>
        <v>0.8</v>
      </c>
      <c r="E7241">
        <f>IF(DAY(brenna3[[#This Row],[data]])=DAY(A7240),MAX(E7240,brenna3[[#This Row],[temperatura]]),brenna3[[#This Row],[temperatura]])</f>
        <v>5</v>
      </c>
      <c r="F7241" t="str">
        <f>IF(DAY(brenna3[[#This Row],[data]])&lt;&gt;DAY(A7242),brenna3[[#This Row],[maks]]-brenna3[[#This Row],[min]],"")</f>
        <v/>
      </c>
    </row>
    <row r="7242" spans="1:6" x14ac:dyDescent="0.25">
      <c r="A7242" s="1">
        <v>43767.666666666664</v>
      </c>
      <c r="B7242">
        <v>3.3</v>
      </c>
      <c r="C7242">
        <v>0</v>
      </c>
      <c r="D7242">
        <f>IF(DAY(brenna3[[#This Row],[data]])=DAY(A7241),MIN(brenna3[[#This Row],[temperatura]],D7241),brenna3[[#This Row],[temperatura]])</f>
        <v>0.8</v>
      </c>
      <c r="E7242">
        <f>IF(DAY(brenna3[[#This Row],[data]])=DAY(A7241),MAX(E7241,brenna3[[#This Row],[temperatura]]),brenna3[[#This Row],[temperatura]])</f>
        <v>5</v>
      </c>
      <c r="F7242" t="str">
        <f>IF(DAY(brenna3[[#This Row],[data]])&lt;&gt;DAY(A7243),brenna3[[#This Row],[maks]]-brenna3[[#This Row],[min]],"")</f>
        <v/>
      </c>
    </row>
    <row r="7243" spans="1:6" x14ac:dyDescent="0.25">
      <c r="A7243" s="1">
        <v>43767.708333333336</v>
      </c>
      <c r="B7243">
        <v>2.9</v>
      </c>
      <c r="C7243">
        <v>0</v>
      </c>
      <c r="D7243">
        <f>IF(DAY(brenna3[[#This Row],[data]])=DAY(A7242),MIN(brenna3[[#This Row],[temperatura]],D7242),brenna3[[#This Row],[temperatura]])</f>
        <v>0.8</v>
      </c>
      <c r="E7243">
        <f>IF(DAY(brenna3[[#This Row],[data]])=DAY(A7242),MAX(E7242,brenna3[[#This Row],[temperatura]]),brenna3[[#This Row],[temperatura]])</f>
        <v>5</v>
      </c>
      <c r="F7243" t="str">
        <f>IF(DAY(brenna3[[#This Row],[data]])&lt;&gt;DAY(A7244),brenna3[[#This Row],[maks]]-brenna3[[#This Row],[min]],"")</f>
        <v/>
      </c>
    </row>
    <row r="7244" spans="1:6" x14ac:dyDescent="0.25">
      <c r="A7244" s="1">
        <v>43767.75</v>
      </c>
      <c r="B7244">
        <v>2.6</v>
      </c>
      <c r="C7244">
        <v>0</v>
      </c>
      <c r="D7244">
        <f>IF(DAY(brenna3[[#This Row],[data]])=DAY(A7243),MIN(brenna3[[#This Row],[temperatura]],D7243),brenna3[[#This Row],[temperatura]])</f>
        <v>0.8</v>
      </c>
      <c r="E7244">
        <f>IF(DAY(brenna3[[#This Row],[data]])=DAY(A7243),MAX(E7243,brenna3[[#This Row],[temperatura]]),brenna3[[#This Row],[temperatura]])</f>
        <v>5</v>
      </c>
      <c r="F7244" t="str">
        <f>IF(DAY(brenna3[[#This Row],[data]])&lt;&gt;DAY(A7245),brenna3[[#This Row],[maks]]-brenna3[[#This Row],[min]],"")</f>
        <v/>
      </c>
    </row>
    <row r="7245" spans="1:6" x14ac:dyDescent="0.25">
      <c r="A7245" s="1">
        <v>43767.791666666664</v>
      </c>
      <c r="B7245">
        <v>2.6</v>
      </c>
      <c r="C7245">
        <v>0</v>
      </c>
      <c r="D7245">
        <f>IF(DAY(brenna3[[#This Row],[data]])=DAY(A7244),MIN(brenna3[[#This Row],[temperatura]],D7244),brenna3[[#This Row],[temperatura]])</f>
        <v>0.8</v>
      </c>
      <c r="E7245">
        <f>IF(DAY(brenna3[[#This Row],[data]])=DAY(A7244),MAX(E7244,brenna3[[#This Row],[temperatura]]),brenna3[[#This Row],[temperatura]])</f>
        <v>5</v>
      </c>
      <c r="F7245" t="str">
        <f>IF(DAY(brenna3[[#This Row],[data]])&lt;&gt;DAY(A7246),brenna3[[#This Row],[maks]]-brenna3[[#This Row],[min]],"")</f>
        <v/>
      </c>
    </row>
    <row r="7246" spans="1:6" x14ac:dyDescent="0.25">
      <c r="A7246" s="1">
        <v>43767.833333333336</v>
      </c>
      <c r="B7246">
        <v>2.4</v>
      </c>
      <c r="C7246">
        <v>0</v>
      </c>
      <c r="D7246">
        <f>IF(DAY(brenna3[[#This Row],[data]])=DAY(A7245),MIN(brenna3[[#This Row],[temperatura]],D7245),brenna3[[#This Row],[temperatura]])</f>
        <v>0.8</v>
      </c>
      <c r="E7246">
        <f>IF(DAY(brenna3[[#This Row],[data]])=DAY(A7245),MAX(E7245,brenna3[[#This Row],[temperatura]]),brenna3[[#This Row],[temperatura]])</f>
        <v>5</v>
      </c>
      <c r="F7246" t="str">
        <f>IF(DAY(brenna3[[#This Row],[data]])&lt;&gt;DAY(A7247),brenna3[[#This Row],[maks]]-brenna3[[#This Row],[min]],"")</f>
        <v/>
      </c>
    </row>
    <row r="7247" spans="1:6" x14ac:dyDescent="0.25">
      <c r="A7247" s="1">
        <v>43767.875</v>
      </c>
      <c r="B7247">
        <v>1.9</v>
      </c>
      <c r="C7247">
        <v>0</v>
      </c>
      <c r="D7247">
        <f>IF(DAY(brenna3[[#This Row],[data]])=DAY(A7246),MIN(brenna3[[#This Row],[temperatura]],D7246),brenna3[[#This Row],[temperatura]])</f>
        <v>0.8</v>
      </c>
      <c r="E7247">
        <f>IF(DAY(brenna3[[#This Row],[data]])=DAY(A7246),MAX(E7246,brenna3[[#This Row],[temperatura]]),brenna3[[#This Row],[temperatura]])</f>
        <v>5</v>
      </c>
      <c r="F7247" t="str">
        <f>IF(DAY(brenna3[[#This Row],[data]])&lt;&gt;DAY(A7248),brenna3[[#This Row],[maks]]-brenna3[[#This Row],[min]],"")</f>
        <v/>
      </c>
    </row>
    <row r="7248" spans="1:6" x14ac:dyDescent="0.25">
      <c r="A7248" s="1">
        <v>43767.916666666664</v>
      </c>
      <c r="B7248">
        <v>1.6</v>
      </c>
      <c r="C7248">
        <v>0</v>
      </c>
      <c r="D7248">
        <f>IF(DAY(brenna3[[#This Row],[data]])=DAY(A7247),MIN(brenna3[[#This Row],[temperatura]],D7247),brenna3[[#This Row],[temperatura]])</f>
        <v>0.8</v>
      </c>
      <c r="E7248">
        <f>IF(DAY(brenna3[[#This Row],[data]])=DAY(A7247),MAX(E7247,brenna3[[#This Row],[temperatura]]),brenna3[[#This Row],[temperatura]])</f>
        <v>5</v>
      </c>
      <c r="F7248" t="str">
        <f>IF(DAY(brenna3[[#This Row],[data]])&lt;&gt;DAY(A7249),brenna3[[#This Row],[maks]]-brenna3[[#This Row],[min]],"")</f>
        <v/>
      </c>
    </row>
    <row r="7249" spans="1:6" x14ac:dyDescent="0.25">
      <c r="A7249" s="1">
        <v>43767.958333333336</v>
      </c>
      <c r="B7249">
        <v>1.4</v>
      </c>
      <c r="C7249">
        <v>0</v>
      </c>
      <c r="D7249">
        <f>IF(DAY(brenna3[[#This Row],[data]])=DAY(A7248),MIN(brenna3[[#This Row],[temperatura]],D7248),brenna3[[#This Row],[temperatura]])</f>
        <v>0.8</v>
      </c>
      <c r="E7249">
        <f>IF(DAY(brenna3[[#This Row],[data]])=DAY(A7248),MAX(E7248,brenna3[[#This Row],[temperatura]]),brenna3[[#This Row],[temperatura]])</f>
        <v>5</v>
      </c>
      <c r="F7249">
        <f>IF(DAY(brenna3[[#This Row],[data]])&lt;&gt;DAY(A7250),brenna3[[#This Row],[maks]]-brenna3[[#This Row],[min]],"")</f>
        <v>4.2</v>
      </c>
    </row>
    <row r="7250" spans="1:6" x14ac:dyDescent="0.25">
      <c r="A7250" s="1">
        <v>43768</v>
      </c>
      <c r="B7250">
        <v>1.2</v>
      </c>
      <c r="C7250">
        <v>0</v>
      </c>
      <c r="D7250">
        <f>IF(DAY(brenna3[[#This Row],[data]])=DAY(A7249),MIN(brenna3[[#This Row],[temperatura]],D7249),brenna3[[#This Row],[temperatura]])</f>
        <v>1.2</v>
      </c>
      <c r="E7250">
        <f>IF(DAY(brenna3[[#This Row],[data]])=DAY(A7249),MAX(E7249,brenna3[[#This Row],[temperatura]]),brenna3[[#This Row],[temperatura]])</f>
        <v>1.2</v>
      </c>
      <c r="F7250" t="str">
        <f>IF(DAY(brenna3[[#This Row],[data]])&lt;&gt;DAY(A7251),brenna3[[#This Row],[maks]]-brenna3[[#This Row],[min]],"")</f>
        <v/>
      </c>
    </row>
    <row r="7251" spans="1:6" x14ac:dyDescent="0.25">
      <c r="A7251" s="1">
        <v>43768.041666666664</v>
      </c>
      <c r="B7251">
        <v>1</v>
      </c>
      <c r="C7251">
        <v>0</v>
      </c>
      <c r="D7251">
        <f>IF(DAY(brenna3[[#This Row],[data]])=DAY(A7250),MIN(brenna3[[#This Row],[temperatura]],D7250),brenna3[[#This Row],[temperatura]])</f>
        <v>1</v>
      </c>
      <c r="E7251">
        <f>IF(DAY(brenna3[[#This Row],[data]])=DAY(A7250),MAX(E7250,brenna3[[#This Row],[temperatura]]),brenna3[[#This Row],[temperatura]])</f>
        <v>1.2</v>
      </c>
      <c r="F7251" t="str">
        <f>IF(DAY(brenna3[[#This Row],[data]])&lt;&gt;DAY(A7252),brenna3[[#This Row],[maks]]-brenna3[[#This Row],[min]],"")</f>
        <v/>
      </c>
    </row>
    <row r="7252" spans="1:6" x14ac:dyDescent="0.25">
      <c r="A7252" s="1">
        <v>43768.083333333336</v>
      </c>
      <c r="B7252">
        <v>0.3</v>
      </c>
      <c r="C7252">
        <v>0</v>
      </c>
      <c r="D7252">
        <f>IF(DAY(brenna3[[#This Row],[data]])=DAY(A7251),MIN(brenna3[[#This Row],[temperatura]],D7251),brenna3[[#This Row],[temperatura]])</f>
        <v>0.3</v>
      </c>
      <c r="E7252">
        <f>IF(DAY(brenna3[[#This Row],[data]])=DAY(A7251),MAX(E7251,brenna3[[#This Row],[temperatura]]),brenna3[[#This Row],[temperatura]])</f>
        <v>1.2</v>
      </c>
      <c r="F7252" t="str">
        <f>IF(DAY(brenna3[[#This Row],[data]])&lt;&gt;DAY(A7253),brenna3[[#This Row],[maks]]-brenna3[[#This Row],[min]],"")</f>
        <v/>
      </c>
    </row>
    <row r="7253" spans="1:6" x14ac:dyDescent="0.25">
      <c r="A7253" s="1">
        <v>43768.125</v>
      </c>
      <c r="B7253">
        <v>0.2</v>
      </c>
      <c r="C7253">
        <v>0</v>
      </c>
      <c r="D7253">
        <f>IF(DAY(brenna3[[#This Row],[data]])=DAY(A7252),MIN(brenna3[[#This Row],[temperatura]],D7252),brenna3[[#This Row],[temperatura]])</f>
        <v>0.2</v>
      </c>
      <c r="E7253">
        <f>IF(DAY(brenna3[[#This Row],[data]])=DAY(A7252),MAX(E7252,brenna3[[#This Row],[temperatura]]),brenna3[[#This Row],[temperatura]])</f>
        <v>1.2</v>
      </c>
      <c r="F7253" t="str">
        <f>IF(DAY(brenna3[[#This Row],[data]])&lt;&gt;DAY(A7254),brenna3[[#This Row],[maks]]-brenna3[[#This Row],[min]],"")</f>
        <v/>
      </c>
    </row>
    <row r="7254" spans="1:6" x14ac:dyDescent="0.25">
      <c r="A7254" s="1">
        <v>43768.166666666664</v>
      </c>
      <c r="B7254">
        <v>0.4</v>
      </c>
      <c r="C7254">
        <v>0</v>
      </c>
      <c r="D7254">
        <f>IF(DAY(brenna3[[#This Row],[data]])=DAY(A7253),MIN(brenna3[[#This Row],[temperatura]],D7253),brenna3[[#This Row],[temperatura]])</f>
        <v>0.2</v>
      </c>
      <c r="E7254">
        <f>IF(DAY(brenna3[[#This Row],[data]])=DAY(A7253),MAX(E7253,brenna3[[#This Row],[temperatura]]),brenna3[[#This Row],[temperatura]])</f>
        <v>1.2</v>
      </c>
      <c r="F7254" t="str">
        <f>IF(DAY(brenna3[[#This Row],[data]])&lt;&gt;DAY(A7255),brenna3[[#This Row],[maks]]-brenna3[[#This Row],[min]],"")</f>
        <v/>
      </c>
    </row>
    <row r="7255" spans="1:6" x14ac:dyDescent="0.25">
      <c r="A7255" s="1">
        <v>43768.208333333336</v>
      </c>
      <c r="B7255">
        <v>0.4</v>
      </c>
      <c r="C7255">
        <v>0</v>
      </c>
      <c r="D7255">
        <f>IF(DAY(brenna3[[#This Row],[data]])=DAY(A7254),MIN(brenna3[[#This Row],[temperatura]],D7254),brenna3[[#This Row],[temperatura]])</f>
        <v>0.2</v>
      </c>
      <c r="E7255">
        <f>IF(DAY(brenna3[[#This Row],[data]])=DAY(A7254),MAX(E7254,brenna3[[#This Row],[temperatura]]),brenna3[[#This Row],[temperatura]])</f>
        <v>1.2</v>
      </c>
      <c r="F7255" t="str">
        <f>IF(DAY(brenna3[[#This Row],[data]])&lt;&gt;DAY(A7256),brenna3[[#This Row],[maks]]-brenna3[[#This Row],[min]],"")</f>
        <v/>
      </c>
    </row>
    <row r="7256" spans="1:6" x14ac:dyDescent="0.25">
      <c r="A7256" s="1">
        <v>43768.25</v>
      </c>
      <c r="B7256">
        <v>0.1</v>
      </c>
      <c r="C7256">
        <v>0</v>
      </c>
      <c r="D7256">
        <f>IF(DAY(brenna3[[#This Row],[data]])=DAY(A7255),MIN(brenna3[[#This Row],[temperatura]],D7255),brenna3[[#This Row],[temperatura]])</f>
        <v>0.1</v>
      </c>
      <c r="E7256">
        <f>IF(DAY(brenna3[[#This Row],[data]])=DAY(A7255),MAX(E7255,brenna3[[#This Row],[temperatura]]),brenna3[[#This Row],[temperatura]])</f>
        <v>1.2</v>
      </c>
      <c r="F7256" t="str">
        <f>IF(DAY(brenna3[[#This Row],[data]])&lt;&gt;DAY(A7257),brenna3[[#This Row],[maks]]-brenna3[[#This Row],[min]],"")</f>
        <v/>
      </c>
    </row>
    <row r="7257" spans="1:6" x14ac:dyDescent="0.25">
      <c r="A7257" s="1">
        <v>43768.291666666664</v>
      </c>
      <c r="B7257">
        <v>0</v>
      </c>
      <c r="C7257">
        <v>0</v>
      </c>
      <c r="D7257">
        <f>IF(DAY(brenna3[[#This Row],[data]])=DAY(A7256),MIN(brenna3[[#This Row],[temperatura]],D7256),brenna3[[#This Row],[temperatura]])</f>
        <v>0</v>
      </c>
      <c r="E7257">
        <f>IF(DAY(brenna3[[#This Row],[data]])=DAY(A7256),MAX(E7256,brenna3[[#This Row],[temperatura]]),brenna3[[#This Row],[temperatura]])</f>
        <v>1.2</v>
      </c>
      <c r="F7257" t="str">
        <f>IF(DAY(brenna3[[#This Row],[data]])&lt;&gt;DAY(A7258),brenna3[[#This Row],[maks]]-brenna3[[#This Row],[min]],"")</f>
        <v/>
      </c>
    </row>
    <row r="7258" spans="1:6" x14ac:dyDescent="0.25">
      <c r="A7258" s="1">
        <v>43768.333333333336</v>
      </c>
      <c r="B7258">
        <v>0.3</v>
      </c>
      <c r="C7258">
        <v>0</v>
      </c>
      <c r="D7258">
        <f>IF(DAY(brenna3[[#This Row],[data]])=DAY(A7257),MIN(brenna3[[#This Row],[temperatura]],D7257),brenna3[[#This Row],[temperatura]])</f>
        <v>0</v>
      </c>
      <c r="E7258">
        <f>IF(DAY(brenna3[[#This Row],[data]])=DAY(A7257),MAX(E7257,brenna3[[#This Row],[temperatura]]),brenna3[[#This Row],[temperatura]])</f>
        <v>1.2</v>
      </c>
      <c r="F7258" t="str">
        <f>IF(DAY(brenna3[[#This Row],[data]])&lt;&gt;DAY(A7259),brenna3[[#This Row],[maks]]-brenna3[[#This Row],[min]],"")</f>
        <v/>
      </c>
    </row>
    <row r="7259" spans="1:6" x14ac:dyDescent="0.25">
      <c r="A7259" s="1">
        <v>43768.375</v>
      </c>
      <c r="B7259">
        <v>1.7</v>
      </c>
      <c r="C7259">
        <v>0</v>
      </c>
      <c r="D7259">
        <f>IF(DAY(brenna3[[#This Row],[data]])=DAY(A7258),MIN(brenna3[[#This Row],[temperatura]],D7258),brenna3[[#This Row],[temperatura]])</f>
        <v>0</v>
      </c>
      <c r="E7259">
        <f>IF(DAY(brenna3[[#This Row],[data]])=DAY(A7258),MAX(E7258,brenna3[[#This Row],[temperatura]]),brenna3[[#This Row],[temperatura]])</f>
        <v>1.7</v>
      </c>
      <c r="F7259" t="str">
        <f>IF(DAY(brenna3[[#This Row],[data]])&lt;&gt;DAY(A7260),brenna3[[#This Row],[maks]]-brenna3[[#This Row],[min]],"")</f>
        <v/>
      </c>
    </row>
    <row r="7260" spans="1:6" x14ac:dyDescent="0.25">
      <c r="A7260" s="1">
        <v>43768.416666666664</v>
      </c>
      <c r="B7260">
        <v>2.8</v>
      </c>
      <c r="C7260">
        <v>0</v>
      </c>
      <c r="D7260">
        <f>IF(DAY(brenna3[[#This Row],[data]])=DAY(A7259),MIN(brenna3[[#This Row],[temperatura]],D7259),brenna3[[#This Row],[temperatura]])</f>
        <v>0</v>
      </c>
      <c r="E7260">
        <f>IF(DAY(brenna3[[#This Row],[data]])=DAY(A7259),MAX(E7259,brenna3[[#This Row],[temperatura]]),brenna3[[#This Row],[temperatura]])</f>
        <v>2.8</v>
      </c>
      <c r="F7260" t="str">
        <f>IF(DAY(brenna3[[#This Row],[data]])&lt;&gt;DAY(A7261),brenna3[[#This Row],[maks]]-brenna3[[#This Row],[min]],"")</f>
        <v/>
      </c>
    </row>
    <row r="7261" spans="1:6" x14ac:dyDescent="0.25">
      <c r="A7261" s="1">
        <v>43768.458333333336</v>
      </c>
      <c r="B7261">
        <v>3.5</v>
      </c>
      <c r="C7261">
        <v>0</v>
      </c>
      <c r="D7261">
        <f>IF(DAY(brenna3[[#This Row],[data]])=DAY(A7260),MIN(brenna3[[#This Row],[temperatura]],D7260),brenna3[[#This Row],[temperatura]])</f>
        <v>0</v>
      </c>
      <c r="E7261">
        <f>IF(DAY(brenna3[[#This Row],[data]])=DAY(A7260),MAX(E7260,brenna3[[#This Row],[temperatura]]),brenna3[[#This Row],[temperatura]])</f>
        <v>3.5</v>
      </c>
      <c r="F7261" t="str">
        <f>IF(DAY(brenna3[[#This Row],[data]])&lt;&gt;DAY(A7262),brenna3[[#This Row],[maks]]-brenna3[[#This Row],[min]],"")</f>
        <v/>
      </c>
    </row>
    <row r="7262" spans="1:6" x14ac:dyDescent="0.25">
      <c r="A7262" s="1">
        <v>43768.5</v>
      </c>
      <c r="B7262">
        <v>3.4</v>
      </c>
      <c r="C7262">
        <v>0</v>
      </c>
      <c r="D7262">
        <f>IF(DAY(brenna3[[#This Row],[data]])=DAY(A7261),MIN(brenna3[[#This Row],[temperatura]],D7261),brenna3[[#This Row],[temperatura]])</f>
        <v>0</v>
      </c>
      <c r="E7262">
        <f>IF(DAY(brenna3[[#This Row],[data]])=DAY(A7261),MAX(E7261,brenna3[[#This Row],[temperatura]]),brenna3[[#This Row],[temperatura]])</f>
        <v>3.5</v>
      </c>
      <c r="F7262" t="str">
        <f>IF(DAY(brenna3[[#This Row],[data]])&lt;&gt;DAY(A7263),brenna3[[#This Row],[maks]]-brenna3[[#This Row],[min]],"")</f>
        <v/>
      </c>
    </row>
    <row r="7263" spans="1:6" x14ac:dyDescent="0.25">
      <c r="A7263" s="1">
        <v>43768.541666666664</v>
      </c>
      <c r="B7263">
        <v>3.5</v>
      </c>
      <c r="C7263">
        <v>0</v>
      </c>
      <c r="D7263">
        <f>IF(DAY(brenna3[[#This Row],[data]])=DAY(A7262),MIN(brenna3[[#This Row],[temperatura]],D7262),brenna3[[#This Row],[temperatura]])</f>
        <v>0</v>
      </c>
      <c r="E7263">
        <f>IF(DAY(brenna3[[#This Row],[data]])=DAY(A7262),MAX(E7262,brenna3[[#This Row],[temperatura]]),brenna3[[#This Row],[temperatura]])</f>
        <v>3.5</v>
      </c>
      <c r="F7263" t="str">
        <f>IF(DAY(brenna3[[#This Row],[data]])&lt;&gt;DAY(A7264),brenna3[[#This Row],[maks]]-brenna3[[#This Row],[min]],"")</f>
        <v/>
      </c>
    </row>
    <row r="7264" spans="1:6" x14ac:dyDescent="0.25">
      <c r="A7264" s="1">
        <v>43768.583333333336</v>
      </c>
      <c r="B7264">
        <v>3.4</v>
      </c>
      <c r="C7264">
        <v>0</v>
      </c>
      <c r="D7264">
        <f>IF(DAY(brenna3[[#This Row],[data]])=DAY(A7263),MIN(brenna3[[#This Row],[temperatura]],D7263),brenna3[[#This Row],[temperatura]])</f>
        <v>0</v>
      </c>
      <c r="E7264">
        <f>IF(DAY(brenna3[[#This Row],[data]])=DAY(A7263),MAX(E7263,brenna3[[#This Row],[temperatura]]),brenna3[[#This Row],[temperatura]])</f>
        <v>3.5</v>
      </c>
      <c r="F7264" t="str">
        <f>IF(DAY(brenna3[[#This Row],[data]])&lt;&gt;DAY(A7265),brenna3[[#This Row],[maks]]-brenna3[[#This Row],[min]],"")</f>
        <v/>
      </c>
    </row>
    <row r="7265" spans="1:6" x14ac:dyDescent="0.25">
      <c r="A7265" s="1">
        <v>43768.625</v>
      </c>
      <c r="B7265">
        <v>2.6</v>
      </c>
      <c r="C7265">
        <v>0</v>
      </c>
      <c r="D7265">
        <f>IF(DAY(brenna3[[#This Row],[data]])=DAY(A7264),MIN(brenna3[[#This Row],[temperatura]],D7264),brenna3[[#This Row],[temperatura]])</f>
        <v>0</v>
      </c>
      <c r="E7265">
        <f>IF(DAY(brenna3[[#This Row],[data]])=DAY(A7264),MAX(E7264,brenna3[[#This Row],[temperatura]]),brenna3[[#This Row],[temperatura]])</f>
        <v>3.5</v>
      </c>
      <c r="F7265" t="str">
        <f>IF(DAY(brenna3[[#This Row],[data]])&lt;&gt;DAY(A7266),brenna3[[#This Row],[maks]]-brenna3[[#This Row],[min]],"")</f>
        <v/>
      </c>
    </row>
    <row r="7266" spans="1:6" x14ac:dyDescent="0.25">
      <c r="A7266" s="1">
        <v>43768.666666666664</v>
      </c>
      <c r="B7266">
        <v>0.5</v>
      </c>
      <c r="C7266">
        <v>0</v>
      </c>
      <c r="D7266">
        <f>IF(DAY(brenna3[[#This Row],[data]])=DAY(A7265),MIN(brenna3[[#This Row],[temperatura]],D7265),brenna3[[#This Row],[temperatura]])</f>
        <v>0</v>
      </c>
      <c r="E7266">
        <f>IF(DAY(brenna3[[#This Row],[data]])=DAY(A7265),MAX(E7265,brenna3[[#This Row],[temperatura]]),brenna3[[#This Row],[temperatura]])</f>
        <v>3.5</v>
      </c>
      <c r="F7266" t="str">
        <f>IF(DAY(brenna3[[#This Row],[data]])&lt;&gt;DAY(A7267),brenna3[[#This Row],[maks]]-brenna3[[#This Row],[min]],"")</f>
        <v/>
      </c>
    </row>
    <row r="7267" spans="1:6" x14ac:dyDescent="0.25">
      <c r="A7267" s="1">
        <v>43768.708333333336</v>
      </c>
      <c r="B7267">
        <v>-0.5</v>
      </c>
      <c r="C7267">
        <v>0</v>
      </c>
      <c r="D7267">
        <f>IF(DAY(brenna3[[#This Row],[data]])=DAY(A7266),MIN(brenna3[[#This Row],[temperatura]],D7266),brenna3[[#This Row],[temperatura]])</f>
        <v>-0.5</v>
      </c>
      <c r="E7267">
        <f>IF(DAY(brenna3[[#This Row],[data]])=DAY(A7266),MAX(E7266,brenna3[[#This Row],[temperatura]]),brenna3[[#This Row],[temperatura]])</f>
        <v>3.5</v>
      </c>
      <c r="F7267" t="str">
        <f>IF(DAY(brenna3[[#This Row],[data]])&lt;&gt;DAY(A7268),brenna3[[#This Row],[maks]]-brenna3[[#This Row],[min]],"")</f>
        <v/>
      </c>
    </row>
    <row r="7268" spans="1:6" x14ac:dyDescent="0.25">
      <c r="A7268" s="1">
        <v>43768.75</v>
      </c>
      <c r="B7268">
        <v>-0.4</v>
      </c>
      <c r="C7268">
        <v>0</v>
      </c>
      <c r="D7268">
        <f>IF(DAY(brenna3[[#This Row],[data]])=DAY(A7267),MIN(brenna3[[#This Row],[temperatura]],D7267),brenna3[[#This Row],[temperatura]])</f>
        <v>-0.5</v>
      </c>
      <c r="E7268">
        <f>IF(DAY(brenna3[[#This Row],[data]])=DAY(A7267),MAX(E7267,brenna3[[#This Row],[temperatura]]),brenna3[[#This Row],[temperatura]])</f>
        <v>3.5</v>
      </c>
      <c r="F7268" t="str">
        <f>IF(DAY(brenna3[[#This Row],[data]])&lt;&gt;DAY(A7269),brenna3[[#This Row],[maks]]-brenna3[[#This Row],[min]],"")</f>
        <v/>
      </c>
    </row>
    <row r="7269" spans="1:6" x14ac:dyDescent="0.25">
      <c r="A7269" s="1">
        <v>43768.791666666664</v>
      </c>
      <c r="B7269">
        <v>-0.6</v>
      </c>
      <c r="C7269">
        <v>0</v>
      </c>
      <c r="D7269">
        <f>IF(DAY(brenna3[[#This Row],[data]])=DAY(A7268),MIN(brenna3[[#This Row],[temperatura]],D7268),brenna3[[#This Row],[temperatura]])</f>
        <v>-0.6</v>
      </c>
      <c r="E7269">
        <f>IF(DAY(brenna3[[#This Row],[data]])=DAY(A7268),MAX(E7268,brenna3[[#This Row],[temperatura]]),brenna3[[#This Row],[temperatura]])</f>
        <v>3.5</v>
      </c>
      <c r="F7269" t="str">
        <f>IF(DAY(brenna3[[#This Row],[data]])&lt;&gt;DAY(A7270),brenna3[[#This Row],[maks]]-brenna3[[#This Row],[min]],"")</f>
        <v/>
      </c>
    </row>
    <row r="7270" spans="1:6" x14ac:dyDescent="0.25">
      <c r="A7270" s="1">
        <v>43768.833333333336</v>
      </c>
      <c r="B7270">
        <v>-1.5</v>
      </c>
      <c r="C7270">
        <v>0</v>
      </c>
      <c r="D7270">
        <f>IF(DAY(brenna3[[#This Row],[data]])=DAY(A7269),MIN(brenna3[[#This Row],[temperatura]],D7269),brenna3[[#This Row],[temperatura]])</f>
        <v>-1.5</v>
      </c>
      <c r="E7270">
        <f>IF(DAY(brenna3[[#This Row],[data]])=DAY(A7269),MAX(E7269,brenna3[[#This Row],[temperatura]]),brenna3[[#This Row],[temperatura]])</f>
        <v>3.5</v>
      </c>
      <c r="F7270" t="str">
        <f>IF(DAY(brenna3[[#This Row],[data]])&lt;&gt;DAY(A7271),brenna3[[#This Row],[maks]]-brenna3[[#This Row],[min]],"")</f>
        <v/>
      </c>
    </row>
    <row r="7271" spans="1:6" x14ac:dyDescent="0.25">
      <c r="A7271" s="1">
        <v>43768.875</v>
      </c>
      <c r="B7271">
        <v>-1.6</v>
      </c>
      <c r="C7271">
        <v>0</v>
      </c>
      <c r="D7271">
        <f>IF(DAY(brenna3[[#This Row],[data]])=DAY(A7270),MIN(brenna3[[#This Row],[temperatura]],D7270),brenna3[[#This Row],[temperatura]])</f>
        <v>-1.6</v>
      </c>
      <c r="E7271">
        <f>IF(DAY(brenna3[[#This Row],[data]])=DAY(A7270),MAX(E7270,brenna3[[#This Row],[temperatura]]),brenna3[[#This Row],[temperatura]])</f>
        <v>3.5</v>
      </c>
      <c r="F7271" t="str">
        <f>IF(DAY(brenna3[[#This Row],[data]])&lt;&gt;DAY(A7272),brenna3[[#This Row],[maks]]-brenna3[[#This Row],[min]],"")</f>
        <v/>
      </c>
    </row>
    <row r="7272" spans="1:6" x14ac:dyDescent="0.25">
      <c r="A7272" s="1">
        <v>43768.916666666664</v>
      </c>
      <c r="B7272">
        <v>-1.7</v>
      </c>
      <c r="C7272">
        <v>0</v>
      </c>
      <c r="D7272">
        <f>IF(DAY(brenna3[[#This Row],[data]])=DAY(A7271),MIN(brenna3[[#This Row],[temperatura]],D7271),brenna3[[#This Row],[temperatura]])</f>
        <v>-1.7</v>
      </c>
      <c r="E7272">
        <f>IF(DAY(brenna3[[#This Row],[data]])=DAY(A7271),MAX(E7271,brenna3[[#This Row],[temperatura]]),brenna3[[#This Row],[temperatura]])</f>
        <v>3.5</v>
      </c>
      <c r="F7272" t="str">
        <f>IF(DAY(brenna3[[#This Row],[data]])&lt;&gt;DAY(A7273),brenna3[[#This Row],[maks]]-brenna3[[#This Row],[min]],"")</f>
        <v/>
      </c>
    </row>
    <row r="7273" spans="1:6" x14ac:dyDescent="0.25">
      <c r="A7273" s="1">
        <v>43768.958333333336</v>
      </c>
      <c r="B7273">
        <v>-1.7</v>
      </c>
      <c r="C7273">
        <v>0</v>
      </c>
      <c r="D7273">
        <f>IF(DAY(brenna3[[#This Row],[data]])=DAY(A7272),MIN(brenna3[[#This Row],[temperatura]],D7272),brenna3[[#This Row],[temperatura]])</f>
        <v>-1.7</v>
      </c>
      <c r="E7273">
        <f>IF(DAY(brenna3[[#This Row],[data]])=DAY(A7272),MAX(E7272,brenna3[[#This Row],[temperatura]]),brenna3[[#This Row],[temperatura]])</f>
        <v>3.5</v>
      </c>
      <c r="F7273">
        <f>IF(DAY(brenna3[[#This Row],[data]])&lt;&gt;DAY(A7274),brenna3[[#This Row],[maks]]-brenna3[[#This Row],[min]],"")</f>
        <v>5.2</v>
      </c>
    </row>
    <row r="7274" spans="1:6" x14ac:dyDescent="0.25">
      <c r="A7274" s="1">
        <v>43769</v>
      </c>
      <c r="B7274">
        <v>-2.5</v>
      </c>
      <c r="C7274">
        <v>0</v>
      </c>
      <c r="D7274">
        <f>IF(DAY(brenna3[[#This Row],[data]])=DAY(A7273),MIN(brenna3[[#This Row],[temperatura]],D7273),brenna3[[#This Row],[temperatura]])</f>
        <v>-2.5</v>
      </c>
      <c r="E7274">
        <f>IF(DAY(brenna3[[#This Row],[data]])=DAY(A7273),MAX(E7273,brenna3[[#This Row],[temperatura]]),brenna3[[#This Row],[temperatura]])</f>
        <v>-2.5</v>
      </c>
      <c r="F7274" t="str">
        <f>IF(DAY(brenna3[[#This Row],[data]])&lt;&gt;DAY(A7275),brenna3[[#This Row],[maks]]-brenna3[[#This Row],[min]],"")</f>
        <v/>
      </c>
    </row>
    <row r="7275" spans="1:6" x14ac:dyDescent="0.25">
      <c r="A7275" s="1">
        <v>43769.041666666664</v>
      </c>
      <c r="B7275">
        <v>-2.5</v>
      </c>
      <c r="C7275">
        <v>0</v>
      </c>
      <c r="D7275">
        <f>IF(DAY(brenna3[[#This Row],[data]])=DAY(A7274),MIN(brenna3[[#This Row],[temperatura]],D7274),brenna3[[#This Row],[temperatura]])</f>
        <v>-2.5</v>
      </c>
      <c r="E7275">
        <f>IF(DAY(brenna3[[#This Row],[data]])=DAY(A7274),MAX(E7274,brenna3[[#This Row],[temperatura]]),brenna3[[#This Row],[temperatura]])</f>
        <v>-2.5</v>
      </c>
      <c r="F7275" t="str">
        <f>IF(DAY(brenna3[[#This Row],[data]])&lt;&gt;DAY(A7276),brenna3[[#This Row],[maks]]-brenna3[[#This Row],[min]],"")</f>
        <v/>
      </c>
    </row>
    <row r="7276" spans="1:6" x14ac:dyDescent="0.25">
      <c r="A7276" s="1">
        <v>43769.083333333336</v>
      </c>
      <c r="B7276">
        <v>-2.2000000000000002</v>
      </c>
      <c r="C7276">
        <v>0</v>
      </c>
      <c r="D7276">
        <f>IF(DAY(brenna3[[#This Row],[data]])=DAY(A7275),MIN(brenna3[[#This Row],[temperatura]],D7275),brenna3[[#This Row],[temperatura]])</f>
        <v>-2.5</v>
      </c>
      <c r="E7276">
        <f>IF(DAY(brenna3[[#This Row],[data]])=DAY(A7275),MAX(E7275,brenna3[[#This Row],[temperatura]]),brenna3[[#This Row],[temperatura]])</f>
        <v>-2.2000000000000002</v>
      </c>
      <c r="F7276" t="str">
        <f>IF(DAY(brenna3[[#This Row],[data]])&lt;&gt;DAY(A7277),brenna3[[#This Row],[maks]]-brenna3[[#This Row],[min]],"")</f>
        <v/>
      </c>
    </row>
    <row r="7277" spans="1:6" x14ac:dyDescent="0.25">
      <c r="A7277" s="1">
        <v>43769.125</v>
      </c>
      <c r="B7277">
        <v>-2</v>
      </c>
      <c r="C7277">
        <v>0</v>
      </c>
      <c r="D7277">
        <f>IF(DAY(brenna3[[#This Row],[data]])=DAY(A7276),MIN(brenna3[[#This Row],[temperatura]],D7276),brenna3[[#This Row],[temperatura]])</f>
        <v>-2.5</v>
      </c>
      <c r="E7277">
        <f>IF(DAY(brenna3[[#This Row],[data]])=DAY(A7276),MAX(E7276,brenna3[[#This Row],[temperatura]]),brenna3[[#This Row],[temperatura]])</f>
        <v>-2</v>
      </c>
      <c r="F7277" t="str">
        <f>IF(DAY(brenna3[[#This Row],[data]])&lt;&gt;DAY(A7278),brenna3[[#This Row],[maks]]-brenna3[[#This Row],[min]],"")</f>
        <v/>
      </c>
    </row>
    <row r="7278" spans="1:6" x14ac:dyDescent="0.25">
      <c r="A7278" s="1">
        <v>43769.166666666664</v>
      </c>
      <c r="B7278">
        <v>-2.4</v>
      </c>
      <c r="C7278">
        <v>0</v>
      </c>
      <c r="D7278">
        <f>IF(DAY(brenna3[[#This Row],[data]])=DAY(A7277),MIN(brenna3[[#This Row],[temperatura]],D7277),brenna3[[#This Row],[temperatura]])</f>
        <v>-2.5</v>
      </c>
      <c r="E7278">
        <f>IF(DAY(brenna3[[#This Row],[data]])=DAY(A7277),MAX(E7277,brenna3[[#This Row],[temperatura]]),brenna3[[#This Row],[temperatura]])</f>
        <v>-2</v>
      </c>
      <c r="F7278" t="str">
        <f>IF(DAY(brenna3[[#This Row],[data]])&lt;&gt;DAY(A7279),brenna3[[#This Row],[maks]]-brenna3[[#This Row],[min]],"")</f>
        <v/>
      </c>
    </row>
    <row r="7279" spans="1:6" x14ac:dyDescent="0.25">
      <c r="A7279" s="1">
        <v>43769.208333333336</v>
      </c>
      <c r="B7279">
        <v>-2.4</v>
      </c>
      <c r="C7279">
        <v>0</v>
      </c>
      <c r="D7279">
        <f>IF(DAY(brenna3[[#This Row],[data]])=DAY(A7278),MIN(brenna3[[#This Row],[temperatura]],D7278),brenna3[[#This Row],[temperatura]])</f>
        <v>-2.5</v>
      </c>
      <c r="E7279">
        <f>IF(DAY(brenna3[[#This Row],[data]])=DAY(A7278),MAX(E7278,brenna3[[#This Row],[temperatura]]),brenna3[[#This Row],[temperatura]])</f>
        <v>-2</v>
      </c>
      <c r="F7279" t="str">
        <f>IF(DAY(brenna3[[#This Row],[data]])&lt;&gt;DAY(A7280),brenna3[[#This Row],[maks]]-brenna3[[#This Row],[min]],"")</f>
        <v/>
      </c>
    </row>
    <row r="7280" spans="1:6" x14ac:dyDescent="0.25">
      <c r="A7280" s="1">
        <v>43769.25</v>
      </c>
      <c r="B7280">
        <v>-2.5</v>
      </c>
      <c r="C7280">
        <v>0</v>
      </c>
      <c r="D7280">
        <f>IF(DAY(brenna3[[#This Row],[data]])=DAY(A7279),MIN(brenna3[[#This Row],[temperatura]],D7279),brenna3[[#This Row],[temperatura]])</f>
        <v>-2.5</v>
      </c>
      <c r="E7280">
        <f>IF(DAY(brenna3[[#This Row],[data]])=DAY(A7279),MAX(E7279,brenna3[[#This Row],[temperatura]]),brenna3[[#This Row],[temperatura]])</f>
        <v>-2</v>
      </c>
      <c r="F7280" t="str">
        <f>IF(DAY(brenna3[[#This Row],[data]])&lt;&gt;DAY(A7281),brenna3[[#This Row],[maks]]-brenna3[[#This Row],[min]],"")</f>
        <v/>
      </c>
    </row>
    <row r="7281" spans="1:6" x14ac:dyDescent="0.25">
      <c r="A7281" s="1">
        <v>43769.291666666664</v>
      </c>
      <c r="B7281">
        <v>-1.6</v>
      </c>
      <c r="C7281">
        <v>0</v>
      </c>
      <c r="D7281">
        <f>IF(DAY(brenna3[[#This Row],[data]])=DAY(A7280),MIN(brenna3[[#This Row],[temperatura]],D7280),brenna3[[#This Row],[temperatura]])</f>
        <v>-2.5</v>
      </c>
      <c r="E7281">
        <f>IF(DAY(brenna3[[#This Row],[data]])=DAY(A7280),MAX(E7280,brenna3[[#This Row],[temperatura]]),brenna3[[#This Row],[temperatura]])</f>
        <v>-1.6</v>
      </c>
      <c r="F7281" t="str">
        <f>IF(DAY(brenna3[[#This Row],[data]])&lt;&gt;DAY(A7282),brenna3[[#This Row],[maks]]-brenna3[[#This Row],[min]],"")</f>
        <v/>
      </c>
    </row>
    <row r="7282" spans="1:6" x14ac:dyDescent="0.25">
      <c r="A7282" s="1">
        <v>43769.333333333336</v>
      </c>
      <c r="B7282">
        <v>0.2</v>
      </c>
      <c r="C7282">
        <v>0</v>
      </c>
      <c r="D7282">
        <f>IF(DAY(brenna3[[#This Row],[data]])=DAY(A7281),MIN(brenna3[[#This Row],[temperatura]],D7281),brenna3[[#This Row],[temperatura]])</f>
        <v>-2.5</v>
      </c>
      <c r="E7282">
        <f>IF(DAY(brenna3[[#This Row],[data]])=DAY(A7281),MAX(E7281,brenna3[[#This Row],[temperatura]]),brenna3[[#This Row],[temperatura]])</f>
        <v>0.2</v>
      </c>
      <c r="F7282" t="str">
        <f>IF(DAY(brenna3[[#This Row],[data]])&lt;&gt;DAY(A7283),brenna3[[#This Row],[maks]]-brenna3[[#This Row],[min]],"")</f>
        <v/>
      </c>
    </row>
    <row r="7283" spans="1:6" x14ac:dyDescent="0.25">
      <c r="A7283" s="1">
        <v>43769.375</v>
      </c>
      <c r="B7283">
        <v>1.7</v>
      </c>
      <c r="C7283">
        <v>0</v>
      </c>
      <c r="D7283">
        <f>IF(DAY(brenna3[[#This Row],[data]])=DAY(A7282),MIN(brenna3[[#This Row],[temperatura]],D7282),brenna3[[#This Row],[temperatura]])</f>
        <v>-2.5</v>
      </c>
      <c r="E7283">
        <f>IF(DAY(brenna3[[#This Row],[data]])=DAY(A7282),MAX(E7282,brenna3[[#This Row],[temperatura]]),brenna3[[#This Row],[temperatura]])</f>
        <v>1.7</v>
      </c>
      <c r="F7283" t="str">
        <f>IF(DAY(brenna3[[#This Row],[data]])&lt;&gt;DAY(A7284),brenna3[[#This Row],[maks]]-brenna3[[#This Row],[min]],"")</f>
        <v/>
      </c>
    </row>
    <row r="7284" spans="1:6" x14ac:dyDescent="0.25">
      <c r="A7284" s="1">
        <v>43769.416666666664</v>
      </c>
      <c r="B7284">
        <v>2.2999999999999998</v>
      </c>
      <c r="C7284">
        <v>0</v>
      </c>
      <c r="D7284">
        <f>IF(DAY(brenna3[[#This Row],[data]])=DAY(A7283),MIN(brenna3[[#This Row],[temperatura]],D7283),brenna3[[#This Row],[temperatura]])</f>
        <v>-2.5</v>
      </c>
      <c r="E7284">
        <f>IF(DAY(brenna3[[#This Row],[data]])=DAY(A7283),MAX(E7283,brenna3[[#This Row],[temperatura]]),brenna3[[#This Row],[temperatura]])</f>
        <v>2.2999999999999998</v>
      </c>
      <c r="F7284" t="str">
        <f>IF(DAY(brenna3[[#This Row],[data]])&lt;&gt;DAY(A7285),brenna3[[#This Row],[maks]]-brenna3[[#This Row],[min]],"")</f>
        <v/>
      </c>
    </row>
    <row r="7285" spans="1:6" x14ac:dyDescent="0.25">
      <c r="A7285" s="1">
        <v>43769.458333333336</v>
      </c>
      <c r="B7285">
        <v>3.4</v>
      </c>
      <c r="C7285">
        <v>0</v>
      </c>
      <c r="D7285">
        <f>IF(DAY(brenna3[[#This Row],[data]])=DAY(A7284),MIN(brenna3[[#This Row],[temperatura]],D7284),brenna3[[#This Row],[temperatura]])</f>
        <v>-2.5</v>
      </c>
      <c r="E7285">
        <f>IF(DAY(brenna3[[#This Row],[data]])=DAY(A7284),MAX(E7284,brenna3[[#This Row],[temperatura]]),brenna3[[#This Row],[temperatura]])</f>
        <v>3.4</v>
      </c>
      <c r="F7285" t="str">
        <f>IF(DAY(brenna3[[#This Row],[data]])&lt;&gt;DAY(A7286),brenna3[[#This Row],[maks]]-brenna3[[#This Row],[min]],"")</f>
        <v/>
      </c>
    </row>
    <row r="7286" spans="1:6" x14ac:dyDescent="0.25">
      <c r="A7286" s="1">
        <v>43769.5</v>
      </c>
      <c r="B7286">
        <v>3.4</v>
      </c>
      <c r="C7286">
        <v>0</v>
      </c>
      <c r="D7286">
        <f>IF(DAY(brenna3[[#This Row],[data]])=DAY(A7285),MIN(brenna3[[#This Row],[temperatura]],D7285),brenna3[[#This Row],[temperatura]])</f>
        <v>-2.5</v>
      </c>
      <c r="E7286">
        <f>IF(DAY(brenna3[[#This Row],[data]])=DAY(A7285),MAX(E7285,brenna3[[#This Row],[temperatura]]),brenna3[[#This Row],[temperatura]])</f>
        <v>3.4</v>
      </c>
      <c r="F7286" t="str">
        <f>IF(DAY(brenna3[[#This Row],[data]])&lt;&gt;DAY(A7287),brenna3[[#This Row],[maks]]-brenna3[[#This Row],[min]],"")</f>
        <v/>
      </c>
    </row>
    <row r="7287" spans="1:6" x14ac:dyDescent="0.25">
      <c r="A7287" s="1">
        <v>43769.541666666664</v>
      </c>
      <c r="B7287">
        <v>2.9</v>
      </c>
      <c r="C7287">
        <v>0</v>
      </c>
      <c r="D7287">
        <f>IF(DAY(brenna3[[#This Row],[data]])=DAY(A7286),MIN(brenna3[[#This Row],[temperatura]],D7286),brenna3[[#This Row],[temperatura]])</f>
        <v>-2.5</v>
      </c>
      <c r="E7287">
        <f>IF(DAY(brenna3[[#This Row],[data]])=DAY(A7286),MAX(E7286,brenna3[[#This Row],[temperatura]]),brenna3[[#This Row],[temperatura]])</f>
        <v>3.4</v>
      </c>
      <c r="F7287" t="str">
        <f>IF(DAY(brenna3[[#This Row],[data]])&lt;&gt;DAY(A7288),brenna3[[#This Row],[maks]]-brenna3[[#This Row],[min]],"")</f>
        <v/>
      </c>
    </row>
    <row r="7288" spans="1:6" x14ac:dyDescent="0.25">
      <c r="A7288" s="1">
        <v>43769.583333333336</v>
      </c>
      <c r="B7288">
        <v>2.5</v>
      </c>
      <c r="C7288">
        <v>0</v>
      </c>
      <c r="D7288">
        <f>IF(DAY(brenna3[[#This Row],[data]])=DAY(A7287),MIN(brenna3[[#This Row],[temperatura]],D7287),brenna3[[#This Row],[temperatura]])</f>
        <v>-2.5</v>
      </c>
      <c r="E7288">
        <f>IF(DAY(brenna3[[#This Row],[data]])=DAY(A7287),MAX(E7287,brenna3[[#This Row],[temperatura]]),brenna3[[#This Row],[temperatura]])</f>
        <v>3.4</v>
      </c>
      <c r="F7288" t="str">
        <f>IF(DAY(brenna3[[#This Row],[data]])&lt;&gt;DAY(A7289),brenna3[[#This Row],[maks]]-brenna3[[#This Row],[min]],"")</f>
        <v/>
      </c>
    </row>
    <row r="7289" spans="1:6" x14ac:dyDescent="0.25">
      <c r="A7289" s="1">
        <v>43769.625</v>
      </c>
      <c r="B7289">
        <v>1.8</v>
      </c>
      <c r="C7289">
        <v>0</v>
      </c>
      <c r="D7289">
        <f>IF(DAY(brenna3[[#This Row],[data]])=DAY(A7288),MIN(brenna3[[#This Row],[temperatura]],D7288),brenna3[[#This Row],[temperatura]])</f>
        <v>-2.5</v>
      </c>
      <c r="E7289">
        <f>IF(DAY(brenna3[[#This Row],[data]])=DAY(A7288),MAX(E7288,brenna3[[#This Row],[temperatura]]),brenna3[[#This Row],[temperatura]])</f>
        <v>3.4</v>
      </c>
      <c r="F7289" t="str">
        <f>IF(DAY(brenna3[[#This Row],[data]])&lt;&gt;DAY(A7290),brenna3[[#This Row],[maks]]-brenna3[[#This Row],[min]],"")</f>
        <v/>
      </c>
    </row>
    <row r="7290" spans="1:6" x14ac:dyDescent="0.25">
      <c r="A7290" s="1">
        <v>43769.666666666664</v>
      </c>
      <c r="B7290">
        <v>0.2</v>
      </c>
      <c r="C7290">
        <v>0</v>
      </c>
      <c r="D7290">
        <f>IF(DAY(brenna3[[#This Row],[data]])=DAY(A7289),MIN(brenna3[[#This Row],[temperatura]],D7289),brenna3[[#This Row],[temperatura]])</f>
        <v>-2.5</v>
      </c>
      <c r="E7290">
        <f>IF(DAY(brenna3[[#This Row],[data]])=DAY(A7289),MAX(E7289,brenna3[[#This Row],[temperatura]]),brenna3[[#This Row],[temperatura]])</f>
        <v>3.4</v>
      </c>
      <c r="F7290" t="str">
        <f>IF(DAY(brenna3[[#This Row],[data]])&lt;&gt;DAY(A7291),brenna3[[#This Row],[maks]]-brenna3[[#This Row],[min]],"")</f>
        <v/>
      </c>
    </row>
    <row r="7291" spans="1:6" x14ac:dyDescent="0.25">
      <c r="A7291" s="1">
        <v>43769.708333333336</v>
      </c>
      <c r="B7291">
        <v>0</v>
      </c>
      <c r="C7291">
        <v>0</v>
      </c>
      <c r="D7291">
        <f>IF(DAY(brenna3[[#This Row],[data]])=DAY(A7290),MIN(brenna3[[#This Row],[temperatura]],D7290),brenna3[[#This Row],[temperatura]])</f>
        <v>-2.5</v>
      </c>
      <c r="E7291">
        <f>IF(DAY(brenna3[[#This Row],[data]])=DAY(A7290),MAX(E7290,brenna3[[#This Row],[temperatura]]),brenna3[[#This Row],[temperatura]])</f>
        <v>3.4</v>
      </c>
      <c r="F7291" t="str">
        <f>IF(DAY(brenna3[[#This Row],[data]])&lt;&gt;DAY(A7292),brenna3[[#This Row],[maks]]-brenna3[[#This Row],[min]],"")</f>
        <v/>
      </c>
    </row>
    <row r="7292" spans="1:6" x14ac:dyDescent="0.25">
      <c r="A7292" s="1">
        <v>43769.75</v>
      </c>
      <c r="B7292">
        <v>-0.5</v>
      </c>
      <c r="C7292">
        <v>0</v>
      </c>
      <c r="D7292">
        <f>IF(DAY(brenna3[[#This Row],[data]])=DAY(A7291),MIN(brenna3[[#This Row],[temperatura]],D7291),brenna3[[#This Row],[temperatura]])</f>
        <v>-2.5</v>
      </c>
      <c r="E7292">
        <f>IF(DAY(brenna3[[#This Row],[data]])=DAY(A7291),MAX(E7291,brenna3[[#This Row],[temperatura]]),brenna3[[#This Row],[temperatura]])</f>
        <v>3.4</v>
      </c>
      <c r="F7292" t="str">
        <f>IF(DAY(brenna3[[#This Row],[data]])&lt;&gt;DAY(A7293),brenna3[[#This Row],[maks]]-brenna3[[#This Row],[min]],"")</f>
        <v/>
      </c>
    </row>
    <row r="7293" spans="1:6" x14ac:dyDescent="0.25">
      <c r="A7293" s="1">
        <v>43769.791666666664</v>
      </c>
      <c r="B7293">
        <v>-0.2</v>
      </c>
      <c r="C7293">
        <v>0</v>
      </c>
      <c r="D7293">
        <f>IF(DAY(brenna3[[#This Row],[data]])=DAY(A7292),MIN(brenna3[[#This Row],[temperatura]],D7292),brenna3[[#This Row],[temperatura]])</f>
        <v>-2.5</v>
      </c>
      <c r="E7293">
        <f>IF(DAY(brenna3[[#This Row],[data]])=DAY(A7292),MAX(E7292,brenna3[[#This Row],[temperatura]]),brenna3[[#This Row],[temperatura]])</f>
        <v>3.4</v>
      </c>
      <c r="F7293" t="str">
        <f>IF(DAY(brenna3[[#This Row],[data]])&lt;&gt;DAY(A7294),brenna3[[#This Row],[maks]]-brenna3[[#This Row],[min]],"")</f>
        <v/>
      </c>
    </row>
    <row r="7294" spans="1:6" x14ac:dyDescent="0.25">
      <c r="A7294" s="1">
        <v>43769.833333333336</v>
      </c>
      <c r="B7294">
        <v>-0.1</v>
      </c>
      <c r="C7294">
        <v>0</v>
      </c>
      <c r="D7294">
        <f>IF(DAY(brenna3[[#This Row],[data]])=DAY(A7293),MIN(brenna3[[#This Row],[temperatura]],D7293),brenna3[[#This Row],[temperatura]])</f>
        <v>-2.5</v>
      </c>
      <c r="E7294">
        <f>IF(DAY(brenna3[[#This Row],[data]])=DAY(A7293),MAX(E7293,brenna3[[#This Row],[temperatura]]),brenna3[[#This Row],[temperatura]])</f>
        <v>3.4</v>
      </c>
      <c r="F7294" t="str">
        <f>IF(DAY(brenna3[[#This Row],[data]])&lt;&gt;DAY(A7295),brenna3[[#This Row],[maks]]-brenna3[[#This Row],[min]],"")</f>
        <v/>
      </c>
    </row>
    <row r="7295" spans="1:6" x14ac:dyDescent="0.25">
      <c r="A7295" s="1">
        <v>43769.875</v>
      </c>
      <c r="B7295">
        <v>0.2</v>
      </c>
      <c r="C7295">
        <v>0</v>
      </c>
      <c r="D7295">
        <f>IF(DAY(brenna3[[#This Row],[data]])=DAY(A7294),MIN(brenna3[[#This Row],[temperatura]],D7294),brenna3[[#This Row],[temperatura]])</f>
        <v>-2.5</v>
      </c>
      <c r="E7295">
        <f>IF(DAY(brenna3[[#This Row],[data]])=DAY(A7294),MAX(E7294,brenna3[[#This Row],[temperatura]]),brenna3[[#This Row],[temperatura]])</f>
        <v>3.4</v>
      </c>
      <c r="F7295" t="str">
        <f>IF(DAY(brenna3[[#This Row],[data]])&lt;&gt;DAY(A7296),brenna3[[#This Row],[maks]]-brenna3[[#This Row],[min]],"")</f>
        <v/>
      </c>
    </row>
    <row r="7296" spans="1:6" x14ac:dyDescent="0.25">
      <c r="A7296" s="1">
        <v>43769.916666666664</v>
      </c>
      <c r="B7296">
        <v>0.3</v>
      </c>
      <c r="C7296">
        <v>0</v>
      </c>
      <c r="D7296">
        <f>IF(DAY(brenna3[[#This Row],[data]])=DAY(A7295),MIN(brenna3[[#This Row],[temperatura]],D7295),brenna3[[#This Row],[temperatura]])</f>
        <v>-2.5</v>
      </c>
      <c r="E7296">
        <f>IF(DAY(brenna3[[#This Row],[data]])=DAY(A7295),MAX(E7295,brenna3[[#This Row],[temperatura]]),brenna3[[#This Row],[temperatura]])</f>
        <v>3.4</v>
      </c>
      <c r="F7296" t="str">
        <f>IF(DAY(brenna3[[#This Row],[data]])&lt;&gt;DAY(A7297),brenna3[[#This Row],[maks]]-brenna3[[#This Row],[min]],"")</f>
        <v/>
      </c>
    </row>
    <row r="7297" spans="1:6" x14ac:dyDescent="0.25">
      <c r="A7297" s="1">
        <v>43769.958333333336</v>
      </c>
      <c r="B7297">
        <v>0.4</v>
      </c>
      <c r="C7297">
        <v>0</v>
      </c>
      <c r="D7297">
        <f>IF(DAY(brenna3[[#This Row],[data]])=DAY(A7296),MIN(brenna3[[#This Row],[temperatura]],D7296),brenna3[[#This Row],[temperatura]])</f>
        <v>-2.5</v>
      </c>
      <c r="E7297">
        <f>IF(DAY(brenna3[[#This Row],[data]])=DAY(A7296),MAX(E7296,brenna3[[#This Row],[temperatura]]),brenna3[[#This Row],[temperatura]])</f>
        <v>3.4</v>
      </c>
      <c r="F7297">
        <f>IF(DAY(brenna3[[#This Row],[data]])&lt;&gt;DAY(A7298),brenna3[[#This Row],[maks]]-brenna3[[#This Row],[min]],"")</f>
        <v>5.9</v>
      </c>
    </row>
    <row r="7298" spans="1:6" x14ac:dyDescent="0.25">
      <c r="A7298" s="1">
        <v>43770</v>
      </c>
      <c r="B7298">
        <v>0.5</v>
      </c>
      <c r="C7298">
        <v>0</v>
      </c>
      <c r="D7298">
        <f>IF(DAY(brenna3[[#This Row],[data]])=DAY(A7297),MIN(brenna3[[#This Row],[temperatura]],D7297),brenna3[[#This Row],[temperatura]])</f>
        <v>0.5</v>
      </c>
      <c r="E7298">
        <f>IF(DAY(brenna3[[#This Row],[data]])=DAY(A7297),MAX(E7297,brenna3[[#This Row],[temperatura]]),brenna3[[#This Row],[temperatura]])</f>
        <v>0.5</v>
      </c>
      <c r="F7298" t="str">
        <f>IF(DAY(brenna3[[#This Row],[data]])&lt;&gt;DAY(A7299),brenna3[[#This Row],[maks]]-brenna3[[#This Row],[min]],"")</f>
        <v/>
      </c>
    </row>
    <row r="7299" spans="1:6" x14ac:dyDescent="0.25">
      <c r="A7299" s="1">
        <v>43770.041666666664</v>
      </c>
      <c r="B7299">
        <v>0.3</v>
      </c>
      <c r="C7299">
        <v>0</v>
      </c>
      <c r="D7299">
        <f>IF(DAY(brenna3[[#This Row],[data]])=DAY(A7298),MIN(brenna3[[#This Row],[temperatura]],D7298),brenna3[[#This Row],[temperatura]])</f>
        <v>0.3</v>
      </c>
      <c r="E7299">
        <f>IF(DAY(brenna3[[#This Row],[data]])=DAY(A7298),MAX(E7298,brenna3[[#This Row],[temperatura]]),brenna3[[#This Row],[temperatura]])</f>
        <v>0.5</v>
      </c>
      <c r="F7299" t="str">
        <f>IF(DAY(brenna3[[#This Row],[data]])&lt;&gt;DAY(A7300),brenna3[[#This Row],[maks]]-brenna3[[#This Row],[min]],"")</f>
        <v/>
      </c>
    </row>
    <row r="7300" spans="1:6" x14ac:dyDescent="0.25">
      <c r="A7300" s="1">
        <v>43770.083333333336</v>
      </c>
      <c r="B7300">
        <v>0.2</v>
      </c>
      <c r="C7300">
        <v>0</v>
      </c>
      <c r="D7300">
        <f>IF(DAY(brenna3[[#This Row],[data]])=DAY(A7299),MIN(brenna3[[#This Row],[temperatura]],D7299),brenna3[[#This Row],[temperatura]])</f>
        <v>0.2</v>
      </c>
      <c r="E7300">
        <f>IF(DAY(brenna3[[#This Row],[data]])=DAY(A7299),MAX(E7299,brenna3[[#This Row],[temperatura]]),brenna3[[#This Row],[temperatura]])</f>
        <v>0.5</v>
      </c>
      <c r="F7300" t="str">
        <f>IF(DAY(brenna3[[#This Row],[data]])&lt;&gt;DAY(A7301),brenna3[[#This Row],[maks]]-brenna3[[#This Row],[min]],"")</f>
        <v/>
      </c>
    </row>
    <row r="7301" spans="1:6" x14ac:dyDescent="0.25">
      <c r="A7301" s="1">
        <v>43770.125</v>
      </c>
      <c r="B7301">
        <v>0.1</v>
      </c>
      <c r="C7301">
        <v>0</v>
      </c>
      <c r="D7301">
        <f>IF(DAY(brenna3[[#This Row],[data]])=DAY(A7300),MIN(brenna3[[#This Row],[temperatura]],D7300),brenna3[[#This Row],[temperatura]])</f>
        <v>0.1</v>
      </c>
      <c r="E7301">
        <f>IF(DAY(brenna3[[#This Row],[data]])=DAY(A7300),MAX(E7300,brenna3[[#This Row],[temperatura]]),brenna3[[#This Row],[temperatura]])</f>
        <v>0.5</v>
      </c>
      <c r="F7301" t="str">
        <f>IF(DAY(brenna3[[#This Row],[data]])&lt;&gt;DAY(A7302),brenna3[[#This Row],[maks]]-brenna3[[#This Row],[min]],"")</f>
        <v/>
      </c>
    </row>
    <row r="7302" spans="1:6" x14ac:dyDescent="0.25">
      <c r="A7302" s="1">
        <v>43770.166666666664</v>
      </c>
      <c r="B7302">
        <v>0.3</v>
      </c>
      <c r="C7302">
        <v>0</v>
      </c>
      <c r="D7302">
        <f>IF(DAY(brenna3[[#This Row],[data]])=DAY(A7301),MIN(brenna3[[#This Row],[temperatura]],D7301),brenna3[[#This Row],[temperatura]])</f>
        <v>0.1</v>
      </c>
      <c r="E7302">
        <f>IF(DAY(brenna3[[#This Row],[data]])=DAY(A7301),MAX(E7301,brenna3[[#This Row],[temperatura]]),brenna3[[#This Row],[temperatura]])</f>
        <v>0.5</v>
      </c>
      <c r="F7302" t="str">
        <f>IF(DAY(brenna3[[#This Row],[data]])&lt;&gt;DAY(A7303),brenna3[[#This Row],[maks]]-brenna3[[#This Row],[min]],"")</f>
        <v/>
      </c>
    </row>
    <row r="7303" spans="1:6" x14ac:dyDescent="0.25">
      <c r="A7303" s="1">
        <v>43770.208333333336</v>
      </c>
      <c r="B7303">
        <v>0.3</v>
      </c>
      <c r="C7303">
        <v>0</v>
      </c>
      <c r="D7303">
        <f>IF(DAY(brenna3[[#This Row],[data]])=DAY(A7302),MIN(brenna3[[#This Row],[temperatura]],D7302),brenna3[[#This Row],[temperatura]])</f>
        <v>0.1</v>
      </c>
      <c r="E7303">
        <f>IF(DAY(brenna3[[#This Row],[data]])=DAY(A7302),MAX(E7302,brenna3[[#This Row],[temperatura]]),brenna3[[#This Row],[temperatura]])</f>
        <v>0.5</v>
      </c>
      <c r="F7303" t="str">
        <f>IF(DAY(brenna3[[#This Row],[data]])&lt;&gt;DAY(A7304),brenna3[[#This Row],[maks]]-brenna3[[#This Row],[min]],"")</f>
        <v/>
      </c>
    </row>
    <row r="7304" spans="1:6" x14ac:dyDescent="0.25">
      <c r="A7304" s="1">
        <v>43770.25</v>
      </c>
      <c r="B7304">
        <v>0.1</v>
      </c>
      <c r="C7304">
        <v>0</v>
      </c>
      <c r="D7304">
        <f>IF(DAY(brenna3[[#This Row],[data]])=DAY(A7303),MIN(brenna3[[#This Row],[temperatura]],D7303),brenna3[[#This Row],[temperatura]])</f>
        <v>0.1</v>
      </c>
      <c r="E7304">
        <f>IF(DAY(brenna3[[#This Row],[data]])=DAY(A7303),MAX(E7303,brenna3[[#This Row],[temperatura]]),brenna3[[#This Row],[temperatura]])</f>
        <v>0.5</v>
      </c>
      <c r="F7304" t="str">
        <f>IF(DAY(brenna3[[#This Row],[data]])&lt;&gt;DAY(A7305),brenna3[[#This Row],[maks]]-brenna3[[#This Row],[min]],"")</f>
        <v/>
      </c>
    </row>
    <row r="7305" spans="1:6" x14ac:dyDescent="0.25">
      <c r="A7305" s="1">
        <v>43770.291666666664</v>
      </c>
      <c r="B7305">
        <v>0.3</v>
      </c>
      <c r="C7305">
        <v>0</v>
      </c>
      <c r="D7305">
        <f>IF(DAY(brenna3[[#This Row],[data]])=DAY(A7304),MIN(brenna3[[#This Row],[temperatura]],D7304),brenna3[[#This Row],[temperatura]])</f>
        <v>0.1</v>
      </c>
      <c r="E7305">
        <f>IF(DAY(brenna3[[#This Row],[data]])=DAY(A7304),MAX(E7304,brenna3[[#This Row],[temperatura]]),brenna3[[#This Row],[temperatura]])</f>
        <v>0.5</v>
      </c>
      <c r="F7305" t="str">
        <f>IF(DAY(brenna3[[#This Row],[data]])&lt;&gt;DAY(A7306),brenna3[[#This Row],[maks]]-brenna3[[#This Row],[min]],"")</f>
        <v/>
      </c>
    </row>
    <row r="7306" spans="1:6" x14ac:dyDescent="0.25">
      <c r="A7306" s="1">
        <v>43770.333333333336</v>
      </c>
      <c r="B7306">
        <v>1.4</v>
      </c>
      <c r="C7306">
        <v>0</v>
      </c>
      <c r="D7306">
        <f>IF(DAY(brenna3[[#This Row],[data]])=DAY(A7305),MIN(brenna3[[#This Row],[temperatura]],D7305),brenna3[[#This Row],[temperatura]])</f>
        <v>0.1</v>
      </c>
      <c r="E7306">
        <f>IF(DAY(brenna3[[#This Row],[data]])=DAY(A7305),MAX(E7305,brenna3[[#This Row],[temperatura]]),brenna3[[#This Row],[temperatura]])</f>
        <v>1.4</v>
      </c>
      <c r="F7306" t="str">
        <f>IF(DAY(brenna3[[#This Row],[data]])&lt;&gt;DAY(A7307),brenna3[[#This Row],[maks]]-brenna3[[#This Row],[min]],"")</f>
        <v/>
      </c>
    </row>
    <row r="7307" spans="1:6" x14ac:dyDescent="0.25">
      <c r="A7307" s="1">
        <v>43770.375</v>
      </c>
      <c r="B7307">
        <v>2.5</v>
      </c>
      <c r="C7307">
        <v>0</v>
      </c>
      <c r="D7307">
        <f>IF(DAY(brenna3[[#This Row],[data]])=DAY(A7306),MIN(brenna3[[#This Row],[temperatura]],D7306),brenna3[[#This Row],[temperatura]])</f>
        <v>0.1</v>
      </c>
      <c r="E7307">
        <f>IF(DAY(brenna3[[#This Row],[data]])=DAY(A7306),MAX(E7306,brenna3[[#This Row],[temperatura]]),brenna3[[#This Row],[temperatura]])</f>
        <v>2.5</v>
      </c>
      <c r="F7307" t="str">
        <f>IF(DAY(brenna3[[#This Row],[data]])&lt;&gt;DAY(A7308),brenna3[[#This Row],[maks]]-brenna3[[#This Row],[min]],"")</f>
        <v/>
      </c>
    </row>
    <row r="7308" spans="1:6" x14ac:dyDescent="0.25">
      <c r="A7308" s="1">
        <v>43770.416666666664</v>
      </c>
      <c r="B7308">
        <v>3.3</v>
      </c>
      <c r="C7308">
        <v>0</v>
      </c>
      <c r="D7308">
        <f>IF(DAY(brenna3[[#This Row],[data]])=DAY(A7307),MIN(brenna3[[#This Row],[temperatura]],D7307),brenna3[[#This Row],[temperatura]])</f>
        <v>0.1</v>
      </c>
      <c r="E7308">
        <f>IF(DAY(brenna3[[#This Row],[data]])=DAY(A7307),MAX(E7307,brenna3[[#This Row],[temperatura]]),brenna3[[#This Row],[temperatura]])</f>
        <v>3.3</v>
      </c>
      <c r="F7308" t="str">
        <f>IF(DAY(brenna3[[#This Row],[data]])&lt;&gt;DAY(A7309),brenna3[[#This Row],[maks]]-brenna3[[#This Row],[min]],"")</f>
        <v/>
      </c>
    </row>
    <row r="7309" spans="1:6" x14ac:dyDescent="0.25">
      <c r="A7309" s="1">
        <v>43770.458333333336</v>
      </c>
      <c r="B7309">
        <v>4.0999999999999996</v>
      </c>
      <c r="C7309">
        <v>0</v>
      </c>
      <c r="D7309">
        <f>IF(DAY(brenna3[[#This Row],[data]])=DAY(A7308),MIN(brenna3[[#This Row],[temperatura]],D7308),brenna3[[#This Row],[temperatura]])</f>
        <v>0.1</v>
      </c>
      <c r="E7309">
        <f>IF(DAY(brenna3[[#This Row],[data]])=DAY(A7308),MAX(E7308,brenna3[[#This Row],[temperatura]]),brenna3[[#This Row],[temperatura]])</f>
        <v>4.0999999999999996</v>
      </c>
      <c r="F7309" t="str">
        <f>IF(DAY(brenna3[[#This Row],[data]])&lt;&gt;DAY(A7310),brenna3[[#This Row],[maks]]-brenna3[[#This Row],[min]],"")</f>
        <v/>
      </c>
    </row>
    <row r="7310" spans="1:6" x14ac:dyDescent="0.25">
      <c r="A7310" s="1">
        <v>43770.5</v>
      </c>
      <c r="B7310">
        <v>4.7</v>
      </c>
      <c r="C7310">
        <v>0</v>
      </c>
      <c r="D7310">
        <f>IF(DAY(brenna3[[#This Row],[data]])=DAY(A7309),MIN(brenna3[[#This Row],[temperatura]],D7309),brenna3[[#This Row],[temperatura]])</f>
        <v>0.1</v>
      </c>
      <c r="E7310">
        <f>IF(DAY(brenna3[[#This Row],[data]])=DAY(A7309),MAX(E7309,brenna3[[#This Row],[temperatura]]),brenna3[[#This Row],[temperatura]])</f>
        <v>4.7</v>
      </c>
      <c r="F7310" t="str">
        <f>IF(DAY(brenna3[[#This Row],[data]])&lt;&gt;DAY(A7311),brenna3[[#This Row],[maks]]-brenna3[[#This Row],[min]],"")</f>
        <v/>
      </c>
    </row>
    <row r="7311" spans="1:6" x14ac:dyDescent="0.25">
      <c r="A7311" s="1">
        <v>43770.541666666664</v>
      </c>
      <c r="B7311">
        <v>5.2</v>
      </c>
      <c r="C7311">
        <v>0</v>
      </c>
      <c r="D7311">
        <f>IF(DAY(brenna3[[#This Row],[data]])=DAY(A7310),MIN(brenna3[[#This Row],[temperatura]],D7310),brenna3[[#This Row],[temperatura]])</f>
        <v>0.1</v>
      </c>
      <c r="E7311">
        <f>IF(DAY(brenna3[[#This Row],[data]])=DAY(A7310),MAX(E7310,brenna3[[#This Row],[temperatura]]),brenna3[[#This Row],[temperatura]])</f>
        <v>5.2</v>
      </c>
      <c r="F7311" t="str">
        <f>IF(DAY(brenna3[[#This Row],[data]])&lt;&gt;DAY(A7312),brenna3[[#This Row],[maks]]-brenna3[[#This Row],[min]],"")</f>
        <v/>
      </c>
    </row>
    <row r="7312" spans="1:6" x14ac:dyDescent="0.25">
      <c r="A7312" s="1">
        <v>43770.583333333336</v>
      </c>
      <c r="B7312">
        <v>5.5</v>
      </c>
      <c r="C7312">
        <v>0</v>
      </c>
      <c r="D7312">
        <f>IF(DAY(brenna3[[#This Row],[data]])=DAY(A7311),MIN(brenna3[[#This Row],[temperatura]],D7311),brenna3[[#This Row],[temperatura]])</f>
        <v>0.1</v>
      </c>
      <c r="E7312">
        <f>IF(DAY(brenna3[[#This Row],[data]])=DAY(A7311),MAX(E7311,brenna3[[#This Row],[temperatura]]),brenna3[[#This Row],[temperatura]])</f>
        <v>5.5</v>
      </c>
      <c r="F7312" t="str">
        <f>IF(DAY(brenna3[[#This Row],[data]])&lt;&gt;DAY(A7313),brenna3[[#This Row],[maks]]-brenna3[[#This Row],[min]],"")</f>
        <v/>
      </c>
    </row>
    <row r="7313" spans="1:6" x14ac:dyDescent="0.25">
      <c r="A7313" s="1">
        <v>43770.625</v>
      </c>
      <c r="B7313">
        <v>4.5</v>
      </c>
      <c r="C7313">
        <v>0</v>
      </c>
      <c r="D7313">
        <f>IF(DAY(brenna3[[#This Row],[data]])=DAY(A7312),MIN(brenna3[[#This Row],[temperatura]],D7312),brenna3[[#This Row],[temperatura]])</f>
        <v>0.1</v>
      </c>
      <c r="E7313">
        <f>IF(DAY(brenna3[[#This Row],[data]])=DAY(A7312),MAX(E7312,brenna3[[#This Row],[temperatura]]),brenna3[[#This Row],[temperatura]])</f>
        <v>5.5</v>
      </c>
      <c r="F7313" t="str">
        <f>IF(DAY(brenna3[[#This Row],[data]])&lt;&gt;DAY(A7314),brenna3[[#This Row],[maks]]-brenna3[[#This Row],[min]],"")</f>
        <v/>
      </c>
    </row>
    <row r="7314" spans="1:6" x14ac:dyDescent="0.25">
      <c r="A7314" s="1">
        <v>43770.666666666664</v>
      </c>
      <c r="B7314">
        <v>3.2</v>
      </c>
      <c r="C7314">
        <v>0</v>
      </c>
      <c r="D7314">
        <f>IF(DAY(brenna3[[#This Row],[data]])=DAY(A7313),MIN(brenna3[[#This Row],[temperatura]],D7313),brenna3[[#This Row],[temperatura]])</f>
        <v>0.1</v>
      </c>
      <c r="E7314">
        <f>IF(DAY(brenna3[[#This Row],[data]])=DAY(A7313),MAX(E7313,brenna3[[#This Row],[temperatura]]),brenna3[[#This Row],[temperatura]])</f>
        <v>5.5</v>
      </c>
      <c r="F7314" t="str">
        <f>IF(DAY(brenna3[[#This Row],[data]])&lt;&gt;DAY(A7315),brenna3[[#This Row],[maks]]-brenna3[[#This Row],[min]],"")</f>
        <v/>
      </c>
    </row>
    <row r="7315" spans="1:6" x14ac:dyDescent="0.25">
      <c r="A7315" s="1">
        <v>43770.708333333336</v>
      </c>
      <c r="B7315">
        <v>2.6</v>
      </c>
      <c r="C7315">
        <v>0</v>
      </c>
      <c r="D7315">
        <f>IF(DAY(brenna3[[#This Row],[data]])=DAY(A7314),MIN(brenna3[[#This Row],[temperatura]],D7314),brenna3[[#This Row],[temperatura]])</f>
        <v>0.1</v>
      </c>
      <c r="E7315">
        <f>IF(DAY(brenna3[[#This Row],[data]])=DAY(A7314),MAX(E7314,brenna3[[#This Row],[temperatura]]),brenna3[[#This Row],[temperatura]])</f>
        <v>5.5</v>
      </c>
      <c r="F7315" t="str">
        <f>IF(DAY(brenna3[[#This Row],[data]])&lt;&gt;DAY(A7316),brenna3[[#This Row],[maks]]-brenna3[[#This Row],[min]],"")</f>
        <v/>
      </c>
    </row>
    <row r="7316" spans="1:6" x14ac:dyDescent="0.25">
      <c r="A7316" s="1">
        <v>43770.75</v>
      </c>
      <c r="B7316">
        <v>2.1</v>
      </c>
      <c r="C7316">
        <v>0</v>
      </c>
      <c r="D7316">
        <f>IF(DAY(brenna3[[#This Row],[data]])=DAY(A7315),MIN(brenna3[[#This Row],[temperatura]],D7315),brenna3[[#This Row],[temperatura]])</f>
        <v>0.1</v>
      </c>
      <c r="E7316">
        <f>IF(DAY(brenna3[[#This Row],[data]])=DAY(A7315),MAX(E7315,brenna3[[#This Row],[temperatura]]),brenna3[[#This Row],[temperatura]])</f>
        <v>5.5</v>
      </c>
      <c r="F7316" t="str">
        <f>IF(DAY(brenna3[[#This Row],[data]])&lt;&gt;DAY(A7317),brenna3[[#This Row],[maks]]-brenna3[[#This Row],[min]],"")</f>
        <v/>
      </c>
    </row>
    <row r="7317" spans="1:6" x14ac:dyDescent="0.25">
      <c r="A7317" s="1">
        <v>43770.791666666664</v>
      </c>
      <c r="B7317">
        <v>1.5</v>
      </c>
      <c r="C7317">
        <v>0</v>
      </c>
      <c r="D7317">
        <f>IF(DAY(brenna3[[#This Row],[data]])=DAY(A7316),MIN(brenna3[[#This Row],[temperatura]],D7316),brenna3[[#This Row],[temperatura]])</f>
        <v>0.1</v>
      </c>
      <c r="E7317">
        <f>IF(DAY(brenna3[[#This Row],[data]])=DAY(A7316),MAX(E7316,brenna3[[#This Row],[temperatura]]),brenna3[[#This Row],[temperatura]])</f>
        <v>5.5</v>
      </c>
      <c r="F7317" t="str">
        <f>IF(DAY(brenna3[[#This Row],[data]])&lt;&gt;DAY(A7318),brenna3[[#This Row],[maks]]-brenna3[[#This Row],[min]],"")</f>
        <v/>
      </c>
    </row>
    <row r="7318" spans="1:6" x14ac:dyDescent="0.25">
      <c r="A7318" s="1">
        <v>43770.833333333336</v>
      </c>
      <c r="B7318">
        <v>1.3</v>
      </c>
      <c r="C7318">
        <v>0</v>
      </c>
      <c r="D7318">
        <f>IF(DAY(brenna3[[#This Row],[data]])=DAY(A7317),MIN(brenna3[[#This Row],[temperatura]],D7317),brenna3[[#This Row],[temperatura]])</f>
        <v>0.1</v>
      </c>
      <c r="E7318">
        <f>IF(DAY(brenna3[[#This Row],[data]])=DAY(A7317),MAX(E7317,brenna3[[#This Row],[temperatura]]),brenna3[[#This Row],[temperatura]])</f>
        <v>5.5</v>
      </c>
      <c r="F7318" t="str">
        <f>IF(DAY(brenna3[[#This Row],[data]])&lt;&gt;DAY(A7319),brenna3[[#This Row],[maks]]-brenna3[[#This Row],[min]],"")</f>
        <v/>
      </c>
    </row>
    <row r="7319" spans="1:6" x14ac:dyDescent="0.25">
      <c r="A7319" s="1">
        <v>43770.875</v>
      </c>
      <c r="B7319">
        <v>1.7</v>
      </c>
      <c r="C7319">
        <v>0</v>
      </c>
      <c r="D7319">
        <f>IF(DAY(brenna3[[#This Row],[data]])=DAY(A7318),MIN(brenna3[[#This Row],[temperatura]],D7318),brenna3[[#This Row],[temperatura]])</f>
        <v>0.1</v>
      </c>
      <c r="E7319">
        <f>IF(DAY(brenna3[[#This Row],[data]])=DAY(A7318),MAX(E7318,brenna3[[#This Row],[temperatura]]),brenna3[[#This Row],[temperatura]])</f>
        <v>5.5</v>
      </c>
      <c r="F7319" t="str">
        <f>IF(DAY(brenna3[[#This Row],[data]])&lt;&gt;DAY(A7320),brenna3[[#This Row],[maks]]-brenna3[[#This Row],[min]],"")</f>
        <v/>
      </c>
    </row>
    <row r="7320" spans="1:6" x14ac:dyDescent="0.25">
      <c r="A7320" s="1">
        <v>43770.916666666664</v>
      </c>
      <c r="B7320">
        <v>2</v>
      </c>
      <c r="C7320">
        <v>0</v>
      </c>
      <c r="D7320">
        <f>IF(DAY(brenna3[[#This Row],[data]])=DAY(A7319),MIN(brenna3[[#This Row],[temperatura]],D7319),brenna3[[#This Row],[temperatura]])</f>
        <v>0.1</v>
      </c>
      <c r="E7320">
        <f>IF(DAY(brenna3[[#This Row],[data]])=DAY(A7319),MAX(E7319,brenna3[[#This Row],[temperatura]]),brenna3[[#This Row],[temperatura]])</f>
        <v>5.5</v>
      </c>
      <c r="F7320" t="str">
        <f>IF(DAY(brenna3[[#This Row],[data]])&lt;&gt;DAY(A7321),brenna3[[#This Row],[maks]]-brenna3[[#This Row],[min]],"")</f>
        <v/>
      </c>
    </row>
    <row r="7321" spans="1:6" x14ac:dyDescent="0.25">
      <c r="A7321" s="1">
        <v>43770.958333333336</v>
      </c>
      <c r="B7321">
        <v>1.9</v>
      </c>
      <c r="C7321">
        <v>0</v>
      </c>
      <c r="D7321">
        <f>IF(DAY(brenna3[[#This Row],[data]])=DAY(A7320),MIN(brenna3[[#This Row],[temperatura]],D7320),brenna3[[#This Row],[temperatura]])</f>
        <v>0.1</v>
      </c>
      <c r="E7321">
        <f>IF(DAY(brenna3[[#This Row],[data]])=DAY(A7320),MAX(E7320,brenna3[[#This Row],[temperatura]]),brenna3[[#This Row],[temperatura]])</f>
        <v>5.5</v>
      </c>
      <c r="F7321">
        <f>IF(DAY(brenna3[[#This Row],[data]])&lt;&gt;DAY(A7322),brenna3[[#This Row],[maks]]-brenna3[[#This Row],[min]],"")</f>
        <v>5.4</v>
      </c>
    </row>
    <row r="7322" spans="1:6" x14ac:dyDescent="0.25">
      <c r="A7322" s="1">
        <v>43771</v>
      </c>
      <c r="B7322">
        <v>2.1</v>
      </c>
      <c r="C7322">
        <v>0</v>
      </c>
      <c r="D7322">
        <f>IF(DAY(brenna3[[#This Row],[data]])=DAY(A7321),MIN(brenna3[[#This Row],[temperatura]],D7321),brenna3[[#This Row],[temperatura]])</f>
        <v>2.1</v>
      </c>
      <c r="E7322">
        <f>IF(DAY(brenna3[[#This Row],[data]])=DAY(A7321),MAX(E7321,brenna3[[#This Row],[temperatura]]),brenna3[[#This Row],[temperatura]])</f>
        <v>2.1</v>
      </c>
      <c r="F7322" t="str">
        <f>IF(DAY(brenna3[[#This Row],[data]])&lt;&gt;DAY(A7323),brenna3[[#This Row],[maks]]-brenna3[[#This Row],[min]],"")</f>
        <v/>
      </c>
    </row>
    <row r="7323" spans="1:6" x14ac:dyDescent="0.25">
      <c r="A7323" s="1">
        <v>43771.041666666664</v>
      </c>
      <c r="B7323">
        <v>2.1</v>
      </c>
      <c r="C7323">
        <v>0</v>
      </c>
      <c r="D7323">
        <f>IF(DAY(brenna3[[#This Row],[data]])=DAY(A7322),MIN(brenna3[[#This Row],[temperatura]],D7322),brenna3[[#This Row],[temperatura]])</f>
        <v>2.1</v>
      </c>
      <c r="E7323">
        <f>IF(DAY(brenna3[[#This Row],[data]])=DAY(A7322),MAX(E7322,brenna3[[#This Row],[temperatura]]),brenna3[[#This Row],[temperatura]])</f>
        <v>2.1</v>
      </c>
      <c r="F7323" t="str">
        <f>IF(DAY(brenna3[[#This Row],[data]])&lt;&gt;DAY(A7324),brenna3[[#This Row],[maks]]-brenna3[[#This Row],[min]],"")</f>
        <v/>
      </c>
    </row>
    <row r="7324" spans="1:6" x14ac:dyDescent="0.25">
      <c r="A7324" s="1">
        <v>43771.083333333336</v>
      </c>
      <c r="B7324">
        <v>2.2000000000000002</v>
      </c>
      <c r="C7324">
        <v>0</v>
      </c>
      <c r="D7324">
        <f>IF(DAY(brenna3[[#This Row],[data]])=DAY(A7323),MIN(brenna3[[#This Row],[temperatura]],D7323),brenna3[[#This Row],[temperatura]])</f>
        <v>2.1</v>
      </c>
      <c r="E7324">
        <f>IF(DAY(brenna3[[#This Row],[data]])=DAY(A7323),MAX(E7323,brenna3[[#This Row],[temperatura]]),brenna3[[#This Row],[temperatura]])</f>
        <v>2.2000000000000002</v>
      </c>
      <c r="F7324" t="str">
        <f>IF(DAY(brenna3[[#This Row],[data]])&lt;&gt;DAY(A7325),brenna3[[#This Row],[maks]]-brenna3[[#This Row],[min]],"")</f>
        <v/>
      </c>
    </row>
    <row r="7325" spans="1:6" x14ac:dyDescent="0.25">
      <c r="A7325" s="1">
        <v>43771.125</v>
      </c>
      <c r="B7325">
        <v>2.2999999999999998</v>
      </c>
      <c r="C7325">
        <v>0</v>
      </c>
      <c r="D7325">
        <f>IF(DAY(brenna3[[#This Row],[data]])=DAY(A7324),MIN(brenna3[[#This Row],[temperatura]],D7324),brenna3[[#This Row],[temperatura]])</f>
        <v>2.1</v>
      </c>
      <c r="E7325">
        <f>IF(DAY(brenna3[[#This Row],[data]])=DAY(A7324),MAX(E7324,brenna3[[#This Row],[temperatura]]),brenna3[[#This Row],[temperatura]])</f>
        <v>2.2999999999999998</v>
      </c>
      <c r="F7325" t="str">
        <f>IF(DAY(brenna3[[#This Row],[data]])&lt;&gt;DAY(A7326),brenna3[[#This Row],[maks]]-brenna3[[#This Row],[min]],"")</f>
        <v/>
      </c>
    </row>
    <row r="7326" spans="1:6" x14ac:dyDescent="0.25">
      <c r="A7326" s="1">
        <v>43771.166666666664</v>
      </c>
      <c r="B7326">
        <v>2.2999999999999998</v>
      </c>
      <c r="C7326">
        <v>0</v>
      </c>
      <c r="D7326">
        <f>IF(DAY(brenna3[[#This Row],[data]])=DAY(A7325),MIN(brenna3[[#This Row],[temperatura]],D7325),brenna3[[#This Row],[temperatura]])</f>
        <v>2.1</v>
      </c>
      <c r="E7326">
        <f>IF(DAY(brenna3[[#This Row],[data]])=DAY(A7325),MAX(E7325,brenna3[[#This Row],[temperatura]]),brenna3[[#This Row],[temperatura]])</f>
        <v>2.2999999999999998</v>
      </c>
      <c r="F7326" t="str">
        <f>IF(DAY(brenna3[[#This Row],[data]])&lt;&gt;DAY(A7327),brenna3[[#This Row],[maks]]-brenna3[[#This Row],[min]],"")</f>
        <v/>
      </c>
    </row>
    <row r="7327" spans="1:6" x14ac:dyDescent="0.25">
      <c r="A7327" s="1">
        <v>43771.208333333336</v>
      </c>
      <c r="B7327">
        <v>2.1</v>
      </c>
      <c r="C7327">
        <v>0</v>
      </c>
      <c r="D7327">
        <f>IF(DAY(brenna3[[#This Row],[data]])=DAY(A7326),MIN(brenna3[[#This Row],[temperatura]],D7326),brenna3[[#This Row],[temperatura]])</f>
        <v>2.1</v>
      </c>
      <c r="E7327">
        <f>IF(DAY(brenna3[[#This Row],[data]])=DAY(A7326),MAX(E7326,brenna3[[#This Row],[temperatura]]),brenna3[[#This Row],[temperatura]])</f>
        <v>2.2999999999999998</v>
      </c>
      <c r="F7327" t="str">
        <f>IF(DAY(brenna3[[#This Row],[data]])&lt;&gt;DAY(A7328),brenna3[[#This Row],[maks]]-brenna3[[#This Row],[min]],"")</f>
        <v/>
      </c>
    </row>
    <row r="7328" spans="1:6" x14ac:dyDescent="0.25">
      <c r="A7328" s="1">
        <v>43771.25</v>
      </c>
      <c r="B7328">
        <v>2.2000000000000002</v>
      </c>
      <c r="C7328">
        <v>0</v>
      </c>
      <c r="D7328">
        <f>IF(DAY(brenna3[[#This Row],[data]])=DAY(A7327),MIN(brenna3[[#This Row],[temperatura]],D7327),brenna3[[#This Row],[temperatura]])</f>
        <v>2.1</v>
      </c>
      <c r="E7328">
        <f>IF(DAY(brenna3[[#This Row],[data]])=DAY(A7327),MAX(E7327,brenna3[[#This Row],[temperatura]]),brenna3[[#This Row],[temperatura]])</f>
        <v>2.2999999999999998</v>
      </c>
      <c r="F7328" t="str">
        <f>IF(DAY(brenna3[[#This Row],[data]])&lt;&gt;DAY(A7329),brenna3[[#This Row],[maks]]-brenna3[[#This Row],[min]],"")</f>
        <v/>
      </c>
    </row>
    <row r="7329" spans="1:6" x14ac:dyDescent="0.25">
      <c r="A7329" s="1">
        <v>43771.291666666664</v>
      </c>
      <c r="B7329">
        <v>2.6</v>
      </c>
      <c r="C7329">
        <v>0</v>
      </c>
      <c r="D7329">
        <f>IF(DAY(brenna3[[#This Row],[data]])=DAY(A7328),MIN(brenna3[[#This Row],[temperatura]],D7328),brenna3[[#This Row],[temperatura]])</f>
        <v>2.1</v>
      </c>
      <c r="E7329">
        <f>IF(DAY(brenna3[[#This Row],[data]])=DAY(A7328),MAX(E7328,brenna3[[#This Row],[temperatura]]),brenna3[[#This Row],[temperatura]])</f>
        <v>2.6</v>
      </c>
      <c r="F7329" t="str">
        <f>IF(DAY(brenna3[[#This Row],[data]])&lt;&gt;DAY(A7330),brenna3[[#This Row],[maks]]-brenna3[[#This Row],[min]],"")</f>
        <v/>
      </c>
    </row>
    <row r="7330" spans="1:6" x14ac:dyDescent="0.25">
      <c r="A7330" s="1">
        <v>43771.333333333336</v>
      </c>
      <c r="B7330">
        <v>2.8</v>
      </c>
      <c r="C7330">
        <v>0</v>
      </c>
      <c r="D7330">
        <f>IF(DAY(brenna3[[#This Row],[data]])=DAY(A7329),MIN(brenna3[[#This Row],[temperatura]],D7329),brenna3[[#This Row],[temperatura]])</f>
        <v>2.1</v>
      </c>
      <c r="E7330">
        <f>IF(DAY(brenna3[[#This Row],[data]])=DAY(A7329),MAX(E7329,brenna3[[#This Row],[temperatura]]),brenna3[[#This Row],[temperatura]])</f>
        <v>2.8</v>
      </c>
      <c r="F7330" t="str">
        <f>IF(DAY(brenna3[[#This Row],[data]])&lt;&gt;DAY(A7331),brenna3[[#This Row],[maks]]-brenna3[[#This Row],[min]],"")</f>
        <v/>
      </c>
    </row>
    <row r="7331" spans="1:6" x14ac:dyDescent="0.25">
      <c r="A7331" s="1">
        <v>43771.375</v>
      </c>
      <c r="B7331">
        <v>3.2</v>
      </c>
      <c r="C7331">
        <v>0</v>
      </c>
      <c r="D7331">
        <f>IF(DAY(brenna3[[#This Row],[data]])=DAY(A7330),MIN(brenna3[[#This Row],[temperatura]],D7330),brenna3[[#This Row],[temperatura]])</f>
        <v>2.1</v>
      </c>
      <c r="E7331">
        <f>IF(DAY(brenna3[[#This Row],[data]])=DAY(A7330),MAX(E7330,brenna3[[#This Row],[temperatura]]),brenna3[[#This Row],[temperatura]])</f>
        <v>3.2</v>
      </c>
      <c r="F7331" t="str">
        <f>IF(DAY(brenna3[[#This Row],[data]])&lt;&gt;DAY(A7332),brenna3[[#This Row],[maks]]-brenna3[[#This Row],[min]],"")</f>
        <v/>
      </c>
    </row>
    <row r="7332" spans="1:6" x14ac:dyDescent="0.25">
      <c r="A7332" s="1">
        <v>43771.416666666664</v>
      </c>
      <c r="B7332">
        <v>3.7</v>
      </c>
      <c r="C7332">
        <v>0</v>
      </c>
      <c r="D7332">
        <f>IF(DAY(brenna3[[#This Row],[data]])=DAY(A7331),MIN(brenna3[[#This Row],[temperatura]],D7331),brenna3[[#This Row],[temperatura]])</f>
        <v>2.1</v>
      </c>
      <c r="E7332">
        <f>IF(DAY(brenna3[[#This Row],[data]])=DAY(A7331),MAX(E7331,brenna3[[#This Row],[temperatura]]),brenna3[[#This Row],[temperatura]])</f>
        <v>3.7</v>
      </c>
      <c r="F7332" t="str">
        <f>IF(DAY(brenna3[[#This Row],[data]])&lt;&gt;DAY(A7333),brenna3[[#This Row],[maks]]-brenna3[[#This Row],[min]],"")</f>
        <v/>
      </c>
    </row>
    <row r="7333" spans="1:6" x14ac:dyDescent="0.25">
      <c r="A7333" s="1">
        <v>43771.458333333336</v>
      </c>
      <c r="B7333">
        <v>4.2</v>
      </c>
      <c r="C7333">
        <v>0</v>
      </c>
      <c r="D7333">
        <f>IF(DAY(brenna3[[#This Row],[data]])=DAY(A7332),MIN(brenna3[[#This Row],[temperatura]],D7332),brenna3[[#This Row],[temperatura]])</f>
        <v>2.1</v>
      </c>
      <c r="E7333">
        <f>IF(DAY(brenna3[[#This Row],[data]])=DAY(A7332),MAX(E7332,brenna3[[#This Row],[temperatura]]),brenna3[[#This Row],[temperatura]])</f>
        <v>4.2</v>
      </c>
      <c r="F7333" t="str">
        <f>IF(DAY(brenna3[[#This Row],[data]])&lt;&gt;DAY(A7334),brenna3[[#This Row],[maks]]-brenna3[[#This Row],[min]],"")</f>
        <v/>
      </c>
    </row>
    <row r="7334" spans="1:6" x14ac:dyDescent="0.25">
      <c r="A7334" s="1">
        <v>43771.5</v>
      </c>
      <c r="B7334">
        <v>3.7</v>
      </c>
      <c r="C7334">
        <v>0.4</v>
      </c>
      <c r="D7334">
        <f>IF(DAY(brenna3[[#This Row],[data]])=DAY(A7333),MIN(brenna3[[#This Row],[temperatura]],D7333),brenna3[[#This Row],[temperatura]])</f>
        <v>2.1</v>
      </c>
      <c r="E7334">
        <f>IF(DAY(brenna3[[#This Row],[data]])=DAY(A7333),MAX(E7333,brenna3[[#This Row],[temperatura]]),brenna3[[#This Row],[temperatura]])</f>
        <v>4.2</v>
      </c>
      <c r="F7334" t="str">
        <f>IF(DAY(brenna3[[#This Row],[data]])&lt;&gt;DAY(A7335),brenna3[[#This Row],[maks]]-brenna3[[#This Row],[min]],"")</f>
        <v/>
      </c>
    </row>
    <row r="7335" spans="1:6" x14ac:dyDescent="0.25">
      <c r="A7335" s="1">
        <v>43771.541666666664</v>
      </c>
      <c r="B7335">
        <v>3.9</v>
      </c>
      <c r="C7335">
        <v>0</v>
      </c>
      <c r="D7335">
        <f>IF(DAY(brenna3[[#This Row],[data]])=DAY(A7334),MIN(brenna3[[#This Row],[temperatura]],D7334),brenna3[[#This Row],[temperatura]])</f>
        <v>2.1</v>
      </c>
      <c r="E7335">
        <f>IF(DAY(brenna3[[#This Row],[data]])=DAY(A7334),MAX(E7334,brenna3[[#This Row],[temperatura]]),brenna3[[#This Row],[temperatura]])</f>
        <v>4.2</v>
      </c>
      <c r="F7335" t="str">
        <f>IF(DAY(brenna3[[#This Row],[data]])&lt;&gt;DAY(A7336),brenna3[[#This Row],[maks]]-brenna3[[#This Row],[min]],"")</f>
        <v/>
      </c>
    </row>
    <row r="7336" spans="1:6" x14ac:dyDescent="0.25">
      <c r="A7336" s="1">
        <v>43771.583333333336</v>
      </c>
      <c r="B7336">
        <v>4.0999999999999996</v>
      </c>
      <c r="C7336">
        <v>0</v>
      </c>
      <c r="D7336">
        <f>IF(DAY(brenna3[[#This Row],[data]])=DAY(A7335),MIN(brenna3[[#This Row],[temperatura]],D7335),brenna3[[#This Row],[temperatura]])</f>
        <v>2.1</v>
      </c>
      <c r="E7336">
        <f>IF(DAY(brenna3[[#This Row],[data]])=DAY(A7335),MAX(E7335,brenna3[[#This Row],[temperatura]]),brenna3[[#This Row],[temperatura]])</f>
        <v>4.2</v>
      </c>
      <c r="F7336" t="str">
        <f>IF(DAY(brenna3[[#This Row],[data]])&lt;&gt;DAY(A7337),brenna3[[#This Row],[maks]]-brenna3[[#This Row],[min]],"")</f>
        <v/>
      </c>
    </row>
    <row r="7337" spans="1:6" x14ac:dyDescent="0.25">
      <c r="A7337" s="1">
        <v>43771.625</v>
      </c>
      <c r="B7337">
        <v>4.2</v>
      </c>
      <c r="C7337">
        <v>0</v>
      </c>
      <c r="D7337">
        <f>IF(DAY(brenna3[[#This Row],[data]])=DAY(A7336),MIN(brenna3[[#This Row],[temperatura]],D7336),brenna3[[#This Row],[temperatura]])</f>
        <v>2.1</v>
      </c>
      <c r="E7337">
        <f>IF(DAY(brenna3[[#This Row],[data]])=DAY(A7336),MAX(E7336,brenna3[[#This Row],[temperatura]]),brenna3[[#This Row],[temperatura]])</f>
        <v>4.2</v>
      </c>
      <c r="F7337" t="str">
        <f>IF(DAY(brenna3[[#This Row],[data]])&lt;&gt;DAY(A7338),brenna3[[#This Row],[maks]]-brenna3[[#This Row],[min]],"")</f>
        <v/>
      </c>
    </row>
    <row r="7338" spans="1:6" x14ac:dyDescent="0.25">
      <c r="A7338" s="1">
        <v>43771.666666666664</v>
      </c>
      <c r="B7338">
        <v>4.3</v>
      </c>
      <c r="C7338">
        <v>0</v>
      </c>
      <c r="D7338">
        <f>IF(DAY(brenna3[[#This Row],[data]])=DAY(A7337),MIN(brenna3[[#This Row],[temperatura]],D7337),brenna3[[#This Row],[temperatura]])</f>
        <v>2.1</v>
      </c>
      <c r="E7338">
        <f>IF(DAY(brenna3[[#This Row],[data]])=DAY(A7337),MAX(E7337,brenna3[[#This Row],[temperatura]]),brenna3[[#This Row],[temperatura]])</f>
        <v>4.3</v>
      </c>
      <c r="F7338" t="str">
        <f>IF(DAY(brenna3[[#This Row],[data]])&lt;&gt;DAY(A7339),brenna3[[#This Row],[maks]]-brenna3[[#This Row],[min]],"")</f>
        <v/>
      </c>
    </row>
    <row r="7339" spans="1:6" x14ac:dyDescent="0.25">
      <c r="A7339" s="1">
        <v>43771.708333333336</v>
      </c>
      <c r="B7339">
        <v>4.3</v>
      </c>
      <c r="C7339">
        <v>0</v>
      </c>
      <c r="D7339">
        <f>IF(DAY(brenna3[[#This Row],[data]])=DAY(A7338),MIN(brenna3[[#This Row],[temperatura]],D7338),brenna3[[#This Row],[temperatura]])</f>
        <v>2.1</v>
      </c>
      <c r="E7339">
        <f>IF(DAY(brenna3[[#This Row],[data]])=DAY(A7338),MAX(E7338,brenna3[[#This Row],[temperatura]]),brenna3[[#This Row],[temperatura]])</f>
        <v>4.3</v>
      </c>
      <c r="F7339" t="str">
        <f>IF(DAY(brenna3[[#This Row],[data]])&lt;&gt;DAY(A7340),brenna3[[#This Row],[maks]]-brenna3[[#This Row],[min]],"")</f>
        <v/>
      </c>
    </row>
    <row r="7340" spans="1:6" x14ac:dyDescent="0.25">
      <c r="A7340" s="1">
        <v>43771.75</v>
      </c>
      <c r="B7340">
        <v>4.4000000000000004</v>
      </c>
      <c r="C7340">
        <v>0</v>
      </c>
      <c r="D7340">
        <f>IF(DAY(brenna3[[#This Row],[data]])=DAY(A7339),MIN(brenna3[[#This Row],[temperatura]],D7339),brenna3[[#This Row],[temperatura]])</f>
        <v>2.1</v>
      </c>
      <c r="E7340">
        <f>IF(DAY(brenna3[[#This Row],[data]])=DAY(A7339),MAX(E7339,brenna3[[#This Row],[temperatura]]),brenna3[[#This Row],[temperatura]])</f>
        <v>4.4000000000000004</v>
      </c>
      <c r="F7340" t="str">
        <f>IF(DAY(brenna3[[#This Row],[data]])&lt;&gt;DAY(A7341),brenna3[[#This Row],[maks]]-brenna3[[#This Row],[min]],"")</f>
        <v/>
      </c>
    </row>
    <row r="7341" spans="1:6" x14ac:dyDescent="0.25">
      <c r="A7341" s="1">
        <v>43771.791666666664</v>
      </c>
      <c r="B7341">
        <v>5</v>
      </c>
      <c r="C7341">
        <v>0</v>
      </c>
      <c r="D7341">
        <f>IF(DAY(brenna3[[#This Row],[data]])=DAY(A7340),MIN(brenna3[[#This Row],[temperatura]],D7340),brenna3[[#This Row],[temperatura]])</f>
        <v>2.1</v>
      </c>
      <c r="E7341">
        <f>IF(DAY(brenna3[[#This Row],[data]])=DAY(A7340),MAX(E7340,brenna3[[#This Row],[temperatura]]),brenna3[[#This Row],[temperatura]])</f>
        <v>5</v>
      </c>
      <c r="F7341" t="str">
        <f>IF(DAY(brenna3[[#This Row],[data]])&lt;&gt;DAY(A7342),brenna3[[#This Row],[maks]]-brenna3[[#This Row],[min]],"")</f>
        <v/>
      </c>
    </row>
    <row r="7342" spans="1:6" x14ac:dyDescent="0.25">
      <c r="A7342" s="1">
        <v>43771.833333333336</v>
      </c>
      <c r="B7342">
        <v>5.4</v>
      </c>
      <c r="C7342">
        <v>0</v>
      </c>
      <c r="D7342">
        <f>IF(DAY(brenna3[[#This Row],[data]])=DAY(A7341),MIN(brenna3[[#This Row],[temperatura]],D7341),brenna3[[#This Row],[temperatura]])</f>
        <v>2.1</v>
      </c>
      <c r="E7342">
        <f>IF(DAY(brenna3[[#This Row],[data]])=DAY(A7341),MAX(E7341,brenna3[[#This Row],[temperatura]]),brenna3[[#This Row],[temperatura]])</f>
        <v>5.4</v>
      </c>
      <c r="F7342" t="str">
        <f>IF(DAY(brenna3[[#This Row],[data]])&lt;&gt;DAY(A7343),brenna3[[#This Row],[maks]]-brenna3[[#This Row],[min]],"")</f>
        <v/>
      </c>
    </row>
    <row r="7343" spans="1:6" x14ac:dyDescent="0.25">
      <c r="A7343" s="1">
        <v>43771.875</v>
      </c>
      <c r="B7343">
        <v>5.7</v>
      </c>
      <c r="C7343">
        <v>0</v>
      </c>
      <c r="D7343">
        <f>IF(DAY(brenna3[[#This Row],[data]])=DAY(A7342),MIN(brenna3[[#This Row],[temperatura]],D7342),brenna3[[#This Row],[temperatura]])</f>
        <v>2.1</v>
      </c>
      <c r="E7343">
        <f>IF(DAY(brenna3[[#This Row],[data]])=DAY(A7342),MAX(E7342,brenna3[[#This Row],[temperatura]]),brenna3[[#This Row],[temperatura]])</f>
        <v>5.7</v>
      </c>
      <c r="F7343" t="str">
        <f>IF(DAY(brenna3[[#This Row],[data]])&lt;&gt;DAY(A7344),brenna3[[#This Row],[maks]]-brenna3[[#This Row],[min]],"")</f>
        <v/>
      </c>
    </row>
    <row r="7344" spans="1:6" x14ac:dyDescent="0.25">
      <c r="A7344" s="1">
        <v>43771.916666666664</v>
      </c>
      <c r="B7344">
        <v>6.2</v>
      </c>
      <c r="C7344">
        <v>0</v>
      </c>
      <c r="D7344">
        <f>IF(DAY(brenna3[[#This Row],[data]])=DAY(A7343),MIN(brenna3[[#This Row],[temperatura]],D7343),brenna3[[#This Row],[temperatura]])</f>
        <v>2.1</v>
      </c>
      <c r="E7344">
        <f>IF(DAY(brenna3[[#This Row],[data]])=DAY(A7343),MAX(E7343,brenna3[[#This Row],[temperatura]]),brenna3[[#This Row],[temperatura]])</f>
        <v>6.2</v>
      </c>
      <c r="F7344" t="str">
        <f>IF(DAY(brenna3[[#This Row],[data]])&lt;&gt;DAY(A7345),brenna3[[#This Row],[maks]]-brenna3[[#This Row],[min]],"")</f>
        <v/>
      </c>
    </row>
    <row r="7345" spans="1:6" x14ac:dyDescent="0.25">
      <c r="A7345" s="1">
        <v>43771.958333333336</v>
      </c>
      <c r="B7345">
        <v>5.9</v>
      </c>
      <c r="C7345">
        <v>0</v>
      </c>
      <c r="D7345">
        <f>IF(DAY(brenna3[[#This Row],[data]])=DAY(A7344),MIN(brenna3[[#This Row],[temperatura]],D7344),brenna3[[#This Row],[temperatura]])</f>
        <v>2.1</v>
      </c>
      <c r="E7345">
        <f>IF(DAY(brenna3[[#This Row],[data]])=DAY(A7344),MAX(E7344,brenna3[[#This Row],[temperatura]]),brenna3[[#This Row],[temperatura]])</f>
        <v>6.2</v>
      </c>
      <c r="F7345">
        <f>IF(DAY(brenna3[[#This Row],[data]])&lt;&gt;DAY(A7346),brenna3[[#This Row],[maks]]-brenna3[[#This Row],[min]],"")</f>
        <v>4.0999999999999996</v>
      </c>
    </row>
    <row r="7346" spans="1:6" x14ac:dyDescent="0.25">
      <c r="A7346" s="1">
        <v>43772</v>
      </c>
      <c r="B7346">
        <v>6.3</v>
      </c>
      <c r="C7346">
        <v>0</v>
      </c>
      <c r="D7346">
        <f>IF(DAY(brenna3[[#This Row],[data]])=DAY(A7345),MIN(brenna3[[#This Row],[temperatura]],D7345),brenna3[[#This Row],[temperatura]])</f>
        <v>6.3</v>
      </c>
      <c r="E7346">
        <f>IF(DAY(brenna3[[#This Row],[data]])=DAY(A7345),MAX(E7345,brenna3[[#This Row],[temperatura]]),brenna3[[#This Row],[temperatura]])</f>
        <v>6.3</v>
      </c>
      <c r="F7346" t="str">
        <f>IF(DAY(brenna3[[#This Row],[data]])&lt;&gt;DAY(A7347),brenna3[[#This Row],[maks]]-brenna3[[#This Row],[min]],"")</f>
        <v/>
      </c>
    </row>
    <row r="7347" spans="1:6" x14ac:dyDescent="0.25">
      <c r="A7347" s="1">
        <v>43772.041666666664</v>
      </c>
      <c r="B7347">
        <v>6.8</v>
      </c>
      <c r="C7347">
        <v>0</v>
      </c>
      <c r="D7347">
        <f>IF(DAY(brenna3[[#This Row],[data]])=DAY(A7346),MIN(brenna3[[#This Row],[temperatura]],D7346),brenna3[[#This Row],[temperatura]])</f>
        <v>6.3</v>
      </c>
      <c r="E7347">
        <f>IF(DAY(brenna3[[#This Row],[data]])=DAY(A7346),MAX(E7346,brenna3[[#This Row],[temperatura]]),brenna3[[#This Row],[temperatura]])</f>
        <v>6.8</v>
      </c>
      <c r="F7347" t="str">
        <f>IF(DAY(brenna3[[#This Row],[data]])&lt;&gt;DAY(A7348),brenna3[[#This Row],[maks]]-brenna3[[#This Row],[min]],"")</f>
        <v/>
      </c>
    </row>
    <row r="7348" spans="1:6" x14ac:dyDescent="0.25">
      <c r="A7348" s="1">
        <v>43772.083333333336</v>
      </c>
      <c r="B7348">
        <v>7</v>
      </c>
      <c r="C7348">
        <v>0</v>
      </c>
      <c r="D7348">
        <f>IF(DAY(brenna3[[#This Row],[data]])=DAY(A7347),MIN(brenna3[[#This Row],[temperatura]],D7347),brenna3[[#This Row],[temperatura]])</f>
        <v>6.3</v>
      </c>
      <c r="E7348">
        <f>IF(DAY(brenna3[[#This Row],[data]])=DAY(A7347),MAX(E7347,brenna3[[#This Row],[temperatura]]),brenna3[[#This Row],[temperatura]])</f>
        <v>7</v>
      </c>
      <c r="F7348" t="str">
        <f>IF(DAY(brenna3[[#This Row],[data]])&lt;&gt;DAY(A7349),brenna3[[#This Row],[maks]]-brenna3[[#This Row],[min]],"")</f>
        <v/>
      </c>
    </row>
    <row r="7349" spans="1:6" x14ac:dyDescent="0.25">
      <c r="A7349" s="1">
        <v>43772.125</v>
      </c>
      <c r="B7349">
        <v>7</v>
      </c>
      <c r="C7349">
        <v>0</v>
      </c>
      <c r="D7349">
        <f>IF(DAY(brenna3[[#This Row],[data]])=DAY(A7348),MIN(brenna3[[#This Row],[temperatura]],D7348),brenna3[[#This Row],[temperatura]])</f>
        <v>6.3</v>
      </c>
      <c r="E7349">
        <f>IF(DAY(brenna3[[#This Row],[data]])=DAY(A7348),MAX(E7348,brenna3[[#This Row],[temperatura]]),brenna3[[#This Row],[temperatura]])</f>
        <v>7</v>
      </c>
      <c r="F7349" t="str">
        <f>IF(DAY(brenna3[[#This Row],[data]])&lt;&gt;DAY(A7350),brenna3[[#This Row],[maks]]-brenna3[[#This Row],[min]],"")</f>
        <v/>
      </c>
    </row>
    <row r="7350" spans="1:6" x14ac:dyDescent="0.25">
      <c r="A7350" s="1">
        <v>43772.166666666664</v>
      </c>
      <c r="B7350">
        <v>8</v>
      </c>
      <c r="C7350">
        <v>0</v>
      </c>
      <c r="D7350">
        <f>IF(DAY(brenna3[[#This Row],[data]])=DAY(A7349),MIN(brenna3[[#This Row],[temperatura]],D7349),brenna3[[#This Row],[temperatura]])</f>
        <v>6.3</v>
      </c>
      <c r="E7350">
        <f>IF(DAY(brenna3[[#This Row],[data]])=DAY(A7349),MAX(E7349,brenna3[[#This Row],[temperatura]]),brenna3[[#This Row],[temperatura]])</f>
        <v>8</v>
      </c>
      <c r="F7350" t="str">
        <f>IF(DAY(brenna3[[#This Row],[data]])&lt;&gt;DAY(A7351),brenna3[[#This Row],[maks]]-brenna3[[#This Row],[min]],"")</f>
        <v/>
      </c>
    </row>
    <row r="7351" spans="1:6" x14ac:dyDescent="0.25">
      <c r="A7351" s="1">
        <v>43772.208333333336</v>
      </c>
      <c r="B7351">
        <v>8.1</v>
      </c>
      <c r="C7351">
        <v>0</v>
      </c>
      <c r="D7351">
        <f>IF(DAY(brenna3[[#This Row],[data]])=DAY(A7350),MIN(brenna3[[#This Row],[temperatura]],D7350),brenna3[[#This Row],[temperatura]])</f>
        <v>6.3</v>
      </c>
      <c r="E7351">
        <f>IF(DAY(brenna3[[#This Row],[data]])=DAY(A7350),MAX(E7350,brenna3[[#This Row],[temperatura]]),brenna3[[#This Row],[temperatura]])</f>
        <v>8.1</v>
      </c>
      <c r="F7351" t="str">
        <f>IF(DAY(brenna3[[#This Row],[data]])&lt;&gt;DAY(A7352),brenna3[[#This Row],[maks]]-brenna3[[#This Row],[min]],"")</f>
        <v/>
      </c>
    </row>
    <row r="7352" spans="1:6" x14ac:dyDescent="0.25">
      <c r="A7352" s="1">
        <v>43772.25</v>
      </c>
      <c r="B7352">
        <v>9.4</v>
      </c>
      <c r="C7352">
        <v>0</v>
      </c>
      <c r="D7352">
        <f>IF(DAY(brenna3[[#This Row],[data]])=DAY(A7351),MIN(brenna3[[#This Row],[temperatura]],D7351),brenna3[[#This Row],[temperatura]])</f>
        <v>6.3</v>
      </c>
      <c r="E7352">
        <f>IF(DAY(brenna3[[#This Row],[data]])=DAY(A7351),MAX(E7351,brenna3[[#This Row],[temperatura]]),brenna3[[#This Row],[temperatura]])</f>
        <v>9.4</v>
      </c>
      <c r="F7352" t="str">
        <f>IF(DAY(brenna3[[#This Row],[data]])&lt;&gt;DAY(A7353),brenna3[[#This Row],[maks]]-brenna3[[#This Row],[min]],"")</f>
        <v/>
      </c>
    </row>
    <row r="7353" spans="1:6" x14ac:dyDescent="0.25">
      <c r="A7353" s="1">
        <v>43772.291666666664</v>
      </c>
      <c r="B7353">
        <v>10</v>
      </c>
      <c r="C7353">
        <v>0</v>
      </c>
      <c r="D7353">
        <f>IF(DAY(brenna3[[#This Row],[data]])=DAY(A7352),MIN(brenna3[[#This Row],[temperatura]],D7352),brenna3[[#This Row],[temperatura]])</f>
        <v>6.3</v>
      </c>
      <c r="E7353">
        <f>IF(DAY(brenna3[[#This Row],[data]])=DAY(A7352),MAX(E7352,brenna3[[#This Row],[temperatura]]),brenna3[[#This Row],[temperatura]])</f>
        <v>10</v>
      </c>
      <c r="F7353" t="str">
        <f>IF(DAY(brenna3[[#This Row],[data]])&lt;&gt;DAY(A7354),brenna3[[#This Row],[maks]]-brenna3[[#This Row],[min]],"")</f>
        <v/>
      </c>
    </row>
    <row r="7354" spans="1:6" x14ac:dyDescent="0.25">
      <c r="A7354" s="1">
        <v>43772.333333333336</v>
      </c>
      <c r="B7354">
        <v>10.5</v>
      </c>
      <c r="C7354">
        <v>0</v>
      </c>
      <c r="D7354">
        <f>IF(DAY(brenna3[[#This Row],[data]])=DAY(A7353),MIN(brenna3[[#This Row],[temperatura]],D7353),brenna3[[#This Row],[temperatura]])</f>
        <v>6.3</v>
      </c>
      <c r="E7354">
        <f>IF(DAY(brenna3[[#This Row],[data]])=DAY(A7353),MAX(E7353,brenna3[[#This Row],[temperatura]]),brenna3[[#This Row],[temperatura]])</f>
        <v>10.5</v>
      </c>
      <c r="F7354" t="str">
        <f>IF(DAY(brenna3[[#This Row],[data]])&lt;&gt;DAY(A7355),brenna3[[#This Row],[maks]]-brenna3[[#This Row],[min]],"")</f>
        <v/>
      </c>
    </row>
    <row r="7355" spans="1:6" x14ac:dyDescent="0.25">
      <c r="A7355" s="1">
        <v>43772.375</v>
      </c>
      <c r="B7355">
        <v>10.8</v>
      </c>
      <c r="C7355">
        <v>0</v>
      </c>
      <c r="D7355">
        <f>IF(DAY(brenna3[[#This Row],[data]])=DAY(A7354),MIN(brenna3[[#This Row],[temperatura]],D7354),brenna3[[#This Row],[temperatura]])</f>
        <v>6.3</v>
      </c>
      <c r="E7355">
        <f>IF(DAY(brenna3[[#This Row],[data]])=DAY(A7354),MAX(E7354,brenna3[[#This Row],[temperatura]]),brenna3[[#This Row],[temperatura]])</f>
        <v>10.8</v>
      </c>
      <c r="F7355" t="str">
        <f>IF(DAY(brenna3[[#This Row],[data]])&lt;&gt;DAY(A7356),brenna3[[#This Row],[maks]]-brenna3[[#This Row],[min]],"")</f>
        <v/>
      </c>
    </row>
    <row r="7356" spans="1:6" x14ac:dyDescent="0.25">
      <c r="A7356" s="1">
        <v>43772.416666666664</v>
      </c>
      <c r="B7356">
        <v>11.6</v>
      </c>
      <c r="C7356">
        <v>0</v>
      </c>
      <c r="D7356">
        <f>IF(DAY(brenna3[[#This Row],[data]])=DAY(A7355),MIN(brenna3[[#This Row],[temperatura]],D7355),brenna3[[#This Row],[temperatura]])</f>
        <v>6.3</v>
      </c>
      <c r="E7356">
        <f>IF(DAY(brenna3[[#This Row],[data]])=DAY(A7355),MAX(E7355,brenna3[[#This Row],[temperatura]]),brenna3[[#This Row],[temperatura]])</f>
        <v>11.6</v>
      </c>
      <c r="F7356" t="str">
        <f>IF(DAY(brenna3[[#This Row],[data]])&lt;&gt;DAY(A7357),brenna3[[#This Row],[maks]]-brenna3[[#This Row],[min]],"")</f>
        <v/>
      </c>
    </row>
    <row r="7357" spans="1:6" x14ac:dyDescent="0.25">
      <c r="A7357" s="1">
        <v>43772.458333333336</v>
      </c>
      <c r="B7357">
        <v>11.7</v>
      </c>
      <c r="C7357">
        <v>0</v>
      </c>
      <c r="D7357">
        <f>IF(DAY(brenna3[[#This Row],[data]])=DAY(A7356),MIN(brenna3[[#This Row],[temperatura]],D7356),brenna3[[#This Row],[temperatura]])</f>
        <v>6.3</v>
      </c>
      <c r="E7357">
        <f>IF(DAY(brenna3[[#This Row],[data]])=DAY(A7356),MAX(E7356,brenna3[[#This Row],[temperatura]]),brenna3[[#This Row],[temperatura]])</f>
        <v>11.7</v>
      </c>
      <c r="F7357" t="str">
        <f>IF(DAY(brenna3[[#This Row],[data]])&lt;&gt;DAY(A7358),brenna3[[#This Row],[maks]]-brenna3[[#This Row],[min]],"")</f>
        <v/>
      </c>
    </row>
    <row r="7358" spans="1:6" x14ac:dyDescent="0.25">
      <c r="A7358" s="1">
        <v>43772.5</v>
      </c>
      <c r="B7358">
        <v>11.7</v>
      </c>
      <c r="C7358">
        <v>0</v>
      </c>
      <c r="D7358">
        <f>IF(DAY(brenna3[[#This Row],[data]])=DAY(A7357),MIN(brenna3[[#This Row],[temperatura]],D7357),brenna3[[#This Row],[temperatura]])</f>
        <v>6.3</v>
      </c>
      <c r="E7358">
        <f>IF(DAY(brenna3[[#This Row],[data]])=DAY(A7357),MAX(E7357,brenna3[[#This Row],[temperatura]]),brenna3[[#This Row],[temperatura]])</f>
        <v>11.7</v>
      </c>
      <c r="F7358" t="str">
        <f>IF(DAY(brenna3[[#This Row],[data]])&lt;&gt;DAY(A7359),brenna3[[#This Row],[maks]]-brenna3[[#This Row],[min]],"")</f>
        <v/>
      </c>
    </row>
    <row r="7359" spans="1:6" x14ac:dyDescent="0.25">
      <c r="A7359" s="1">
        <v>43772.541666666664</v>
      </c>
      <c r="B7359">
        <v>11.9</v>
      </c>
      <c r="C7359">
        <v>0</v>
      </c>
      <c r="D7359">
        <f>IF(DAY(brenna3[[#This Row],[data]])=DAY(A7358),MIN(brenna3[[#This Row],[temperatura]],D7358),brenna3[[#This Row],[temperatura]])</f>
        <v>6.3</v>
      </c>
      <c r="E7359">
        <f>IF(DAY(brenna3[[#This Row],[data]])=DAY(A7358),MAX(E7358,brenna3[[#This Row],[temperatura]]),brenna3[[#This Row],[temperatura]])</f>
        <v>11.9</v>
      </c>
      <c r="F7359" t="str">
        <f>IF(DAY(brenna3[[#This Row],[data]])&lt;&gt;DAY(A7360),brenna3[[#This Row],[maks]]-brenna3[[#This Row],[min]],"")</f>
        <v/>
      </c>
    </row>
    <row r="7360" spans="1:6" x14ac:dyDescent="0.25">
      <c r="A7360" s="1">
        <v>43772.583333333336</v>
      </c>
      <c r="B7360">
        <v>12.7</v>
      </c>
      <c r="C7360">
        <v>0</v>
      </c>
      <c r="D7360">
        <f>IF(DAY(brenna3[[#This Row],[data]])=DAY(A7359),MIN(brenna3[[#This Row],[temperatura]],D7359),brenna3[[#This Row],[temperatura]])</f>
        <v>6.3</v>
      </c>
      <c r="E7360">
        <f>IF(DAY(brenna3[[#This Row],[data]])=DAY(A7359),MAX(E7359,brenna3[[#This Row],[temperatura]]),brenna3[[#This Row],[temperatura]])</f>
        <v>12.7</v>
      </c>
      <c r="F7360" t="str">
        <f>IF(DAY(brenna3[[#This Row],[data]])&lt;&gt;DAY(A7361),brenna3[[#This Row],[maks]]-brenna3[[#This Row],[min]],"")</f>
        <v/>
      </c>
    </row>
    <row r="7361" spans="1:6" x14ac:dyDescent="0.25">
      <c r="A7361" s="1">
        <v>43772.625</v>
      </c>
      <c r="B7361">
        <v>12.6</v>
      </c>
      <c r="C7361">
        <v>0</v>
      </c>
      <c r="D7361">
        <f>IF(DAY(brenna3[[#This Row],[data]])=DAY(A7360),MIN(brenna3[[#This Row],[temperatura]],D7360),brenna3[[#This Row],[temperatura]])</f>
        <v>6.3</v>
      </c>
      <c r="E7361">
        <f>IF(DAY(brenna3[[#This Row],[data]])=DAY(A7360),MAX(E7360,brenna3[[#This Row],[temperatura]]),brenna3[[#This Row],[temperatura]])</f>
        <v>12.7</v>
      </c>
      <c r="F7361" t="str">
        <f>IF(DAY(brenna3[[#This Row],[data]])&lt;&gt;DAY(A7362),brenna3[[#This Row],[maks]]-brenna3[[#This Row],[min]],"")</f>
        <v/>
      </c>
    </row>
    <row r="7362" spans="1:6" x14ac:dyDescent="0.25">
      <c r="A7362" s="1">
        <v>43772.666666666664</v>
      </c>
      <c r="B7362">
        <v>12.2</v>
      </c>
      <c r="C7362">
        <v>0</v>
      </c>
      <c r="D7362">
        <f>IF(DAY(brenna3[[#This Row],[data]])=DAY(A7361),MIN(brenna3[[#This Row],[temperatura]],D7361),brenna3[[#This Row],[temperatura]])</f>
        <v>6.3</v>
      </c>
      <c r="E7362">
        <f>IF(DAY(brenna3[[#This Row],[data]])=DAY(A7361),MAX(E7361,brenna3[[#This Row],[temperatura]]),brenna3[[#This Row],[temperatura]])</f>
        <v>12.7</v>
      </c>
      <c r="F7362" t="str">
        <f>IF(DAY(brenna3[[#This Row],[data]])&lt;&gt;DAY(A7363),brenna3[[#This Row],[maks]]-brenna3[[#This Row],[min]],"")</f>
        <v/>
      </c>
    </row>
    <row r="7363" spans="1:6" x14ac:dyDescent="0.25">
      <c r="A7363" s="1">
        <v>43772.708333333336</v>
      </c>
      <c r="B7363">
        <v>12.2</v>
      </c>
      <c r="C7363">
        <v>0</v>
      </c>
      <c r="D7363">
        <f>IF(DAY(brenna3[[#This Row],[data]])=DAY(A7362),MIN(brenna3[[#This Row],[temperatura]],D7362),brenna3[[#This Row],[temperatura]])</f>
        <v>6.3</v>
      </c>
      <c r="E7363">
        <f>IF(DAY(brenna3[[#This Row],[data]])=DAY(A7362),MAX(E7362,brenna3[[#This Row],[temperatura]]),brenna3[[#This Row],[temperatura]])</f>
        <v>12.7</v>
      </c>
      <c r="F7363" t="str">
        <f>IF(DAY(brenna3[[#This Row],[data]])&lt;&gt;DAY(A7364),brenna3[[#This Row],[maks]]-brenna3[[#This Row],[min]],"")</f>
        <v/>
      </c>
    </row>
    <row r="7364" spans="1:6" x14ac:dyDescent="0.25">
      <c r="A7364" s="1">
        <v>43772.75</v>
      </c>
      <c r="B7364">
        <v>12.2</v>
      </c>
      <c r="C7364">
        <v>0</v>
      </c>
      <c r="D7364">
        <f>IF(DAY(brenna3[[#This Row],[data]])=DAY(A7363),MIN(brenna3[[#This Row],[temperatura]],D7363),brenna3[[#This Row],[temperatura]])</f>
        <v>6.3</v>
      </c>
      <c r="E7364">
        <f>IF(DAY(brenna3[[#This Row],[data]])=DAY(A7363),MAX(E7363,brenna3[[#This Row],[temperatura]]),brenna3[[#This Row],[temperatura]])</f>
        <v>12.7</v>
      </c>
      <c r="F7364" t="str">
        <f>IF(DAY(brenna3[[#This Row],[data]])&lt;&gt;DAY(A7365),brenna3[[#This Row],[maks]]-brenna3[[#This Row],[min]],"")</f>
        <v/>
      </c>
    </row>
    <row r="7365" spans="1:6" x14ac:dyDescent="0.25">
      <c r="A7365" s="1">
        <v>43772.791666666664</v>
      </c>
      <c r="B7365">
        <v>12</v>
      </c>
      <c r="C7365">
        <v>0</v>
      </c>
      <c r="D7365">
        <f>IF(DAY(brenna3[[#This Row],[data]])=DAY(A7364),MIN(brenna3[[#This Row],[temperatura]],D7364),brenna3[[#This Row],[temperatura]])</f>
        <v>6.3</v>
      </c>
      <c r="E7365">
        <f>IF(DAY(brenna3[[#This Row],[data]])=DAY(A7364),MAX(E7364,brenna3[[#This Row],[temperatura]]),brenna3[[#This Row],[temperatura]])</f>
        <v>12.7</v>
      </c>
      <c r="F7365" t="str">
        <f>IF(DAY(brenna3[[#This Row],[data]])&lt;&gt;DAY(A7366),brenna3[[#This Row],[maks]]-brenna3[[#This Row],[min]],"")</f>
        <v/>
      </c>
    </row>
    <row r="7366" spans="1:6" x14ac:dyDescent="0.25">
      <c r="A7366" s="1">
        <v>43772.833333333336</v>
      </c>
      <c r="B7366">
        <v>12.1</v>
      </c>
      <c r="C7366">
        <v>0</v>
      </c>
      <c r="D7366">
        <f>IF(DAY(brenna3[[#This Row],[data]])=DAY(A7365),MIN(brenna3[[#This Row],[temperatura]],D7365),brenna3[[#This Row],[temperatura]])</f>
        <v>6.3</v>
      </c>
      <c r="E7366">
        <f>IF(DAY(brenna3[[#This Row],[data]])=DAY(A7365),MAX(E7365,brenna3[[#This Row],[temperatura]]),brenna3[[#This Row],[temperatura]])</f>
        <v>12.7</v>
      </c>
      <c r="F7366" t="str">
        <f>IF(DAY(brenna3[[#This Row],[data]])&lt;&gt;DAY(A7367),brenna3[[#This Row],[maks]]-brenna3[[#This Row],[min]],"")</f>
        <v/>
      </c>
    </row>
    <row r="7367" spans="1:6" x14ac:dyDescent="0.25">
      <c r="A7367" s="1">
        <v>43772.875</v>
      </c>
      <c r="B7367">
        <v>12.6</v>
      </c>
      <c r="C7367">
        <v>0</v>
      </c>
      <c r="D7367">
        <f>IF(DAY(brenna3[[#This Row],[data]])=DAY(A7366),MIN(brenna3[[#This Row],[temperatura]],D7366),brenna3[[#This Row],[temperatura]])</f>
        <v>6.3</v>
      </c>
      <c r="E7367">
        <f>IF(DAY(brenna3[[#This Row],[data]])=DAY(A7366),MAX(E7366,brenna3[[#This Row],[temperatura]]),brenna3[[#This Row],[temperatura]])</f>
        <v>12.7</v>
      </c>
      <c r="F7367" t="str">
        <f>IF(DAY(brenna3[[#This Row],[data]])&lt;&gt;DAY(A7368),brenna3[[#This Row],[maks]]-brenna3[[#This Row],[min]],"")</f>
        <v/>
      </c>
    </row>
    <row r="7368" spans="1:6" x14ac:dyDescent="0.25">
      <c r="A7368" s="1">
        <v>43772.916666666664</v>
      </c>
      <c r="B7368">
        <v>12.7</v>
      </c>
      <c r="C7368">
        <v>0</v>
      </c>
      <c r="D7368">
        <f>IF(DAY(brenna3[[#This Row],[data]])=DAY(A7367),MIN(brenna3[[#This Row],[temperatura]],D7367),brenna3[[#This Row],[temperatura]])</f>
        <v>6.3</v>
      </c>
      <c r="E7368">
        <f>IF(DAY(brenna3[[#This Row],[data]])=DAY(A7367),MAX(E7367,brenna3[[#This Row],[temperatura]]),brenna3[[#This Row],[temperatura]])</f>
        <v>12.7</v>
      </c>
      <c r="F7368" t="str">
        <f>IF(DAY(brenna3[[#This Row],[data]])&lt;&gt;DAY(A7369),brenna3[[#This Row],[maks]]-brenna3[[#This Row],[min]],"")</f>
        <v/>
      </c>
    </row>
    <row r="7369" spans="1:6" x14ac:dyDescent="0.25">
      <c r="A7369" s="1">
        <v>43772.958333333336</v>
      </c>
      <c r="B7369">
        <v>13</v>
      </c>
      <c r="C7369">
        <v>0</v>
      </c>
      <c r="D7369">
        <f>IF(DAY(brenna3[[#This Row],[data]])=DAY(A7368),MIN(brenna3[[#This Row],[temperatura]],D7368),brenna3[[#This Row],[temperatura]])</f>
        <v>6.3</v>
      </c>
      <c r="E7369">
        <f>IF(DAY(brenna3[[#This Row],[data]])=DAY(A7368),MAX(E7368,brenna3[[#This Row],[temperatura]]),brenna3[[#This Row],[temperatura]])</f>
        <v>13</v>
      </c>
      <c r="F7369">
        <f>IF(DAY(brenna3[[#This Row],[data]])&lt;&gt;DAY(A7370),brenna3[[#This Row],[maks]]-brenna3[[#This Row],[min]],"")</f>
        <v>6.7</v>
      </c>
    </row>
    <row r="7370" spans="1:6" x14ac:dyDescent="0.25">
      <c r="A7370" s="1">
        <v>43773</v>
      </c>
      <c r="B7370">
        <v>13.1</v>
      </c>
      <c r="C7370">
        <v>0.1</v>
      </c>
      <c r="D7370">
        <f>IF(DAY(brenna3[[#This Row],[data]])=DAY(A7369),MIN(brenna3[[#This Row],[temperatura]],D7369),brenna3[[#This Row],[temperatura]])</f>
        <v>13.1</v>
      </c>
      <c r="E7370">
        <f>IF(DAY(brenna3[[#This Row],[data]])=DAY(A7369),MAX(E7369,brenna3[[#This Row],[temperatura]]),brenna3[[#This Row],[temperatura]])</f>
        <v>13.1</v>
      </c>
      <c r="F7370" t="str">
        <f>IF(DAY(brenna3[[#This Row],[data]])&lt;&gt;DAY(A7371),brenna3[[#This Row],[maks]]-brenna3[[#This Row],[min]],"")</f>
        <v/>
      </c>
    </row>
    <row r="7371" spans="1:6" x14ac:dyDescent="0.25">
      <c r="A7371" s="1">
        <v>43773.041666666664</v>
      </c>
      <c r="B7371">
        <v>12</v>
      </c>
      <c r="C7371">
        <v>0.6</v>
      </c>
      <c r="D7371">
        <f>IF(DAY(brenna3[[#This Row],[data]])=DAY(A7370),MIN(brenna3[[#This Row],[temperatura]],D7370),brenna3[[#This Row],[temperatura]])</f>
        <v>12</v>
      </c>
      <c r="E7371">
        <f>IF(DAY(brenna3[[#This Row],[data]])=DAY(A7370),MAX(E7370,brenna3[[#This Row],[temperatura]]),brenna3[[#This Row],[temperatura]])</f>
        <v>13.1</v>
      </c>
      <c r="F7371" t="str">
        <f>IF(DAY(brenna3[[#This Row],[data]])&lt;&gt;DAY(A7372),brenna3[[#This Row],[maks]]-brenna3[[#This Row],[min]],"")</f>
        <v/>
      </c>
    </row>
    <row r="7372" spans="1:6" x14ac:dyDescent="0.25">
      <c r="A7372" s="1">
        <v>43773.083333333336</v>
      </c>
      <c r="B7372">
        <v>11.5</v>
      </c>
      <c r="C7372">
        <v>0.1</v>
      </c>
      <c r="D7372">
        <f>IF(DAY(brenna3[[#This Row],[data]])=DAY(A7371),MIN(brenna3[[#This Row],[temperatura]],D7371),brenna3[[#This Row],[temperatura]])</f>
        <v>11.5</v>
      </c>
      <c r="E7372">
        <f>IF(DAY(brenna3[[#This Row],[data]])=DAY(A7371),MAX(E7371,brenna3[[#This Row],[temperatura]]),brenna3[[#This Row],[temperatura]])</f>
        <v>13.1</v>
      </c>
      <c r="F7372" t="str">
        <f>IF(DAY(brenna3[[#This Row],[data]])&lt;&gt;DAY(A7373),brenna3[[#This Row],[maks]]-brenna3[[#This Row],[min]],"")</f>
        <v/>
      </c>
    </row>
    <row r="7373" spans="1:6" x14ac:dyDescent="0.25">
      <c r="A7373" s="1">
        <v>43773.125</v>
      </c>
      <c r="B7373">
        <v>11.4</v>
      </c>
      <c r="C7373">
        <v>0.2</v>
      </c>
      <c r="D7373">
        <f>IF(DAY(brenna3[[#This Row],[data]])=DAY(A7372),MIN(brenna3[[#This Row],[temperatura]],D7372),brenna3[[#This Row],[temperatura]])</f>
        <v>11.4</v>
      </c>
      <c r="E7373">
        <f>IF(DAY(brenna3[[#This Row],[data]])=DAY(A7372),MAX(E7372,brenna3[[#This Row],[temperatura]]),brenna3[[#This Row],[temperatura]])</f>
        <v>13.1</v>
      </c>
      <c r="F7373" t="str">
        <f>IF(DAY(brenna3[[#This Row],[data]])&lt;&gt;DAY(A7374),brenna3[[#This Row],[maks]]-brenna3[[#This Row],[min]],"")</f>
        <v/>
      </c>
    </row>
    <row r="7374" spans="1:6" x14ac:dyDescent="0.25">
      <c r="A7374" s="1">
        <v>43773.166666666664</v>
      </c>
      <c r="B7374">
        <v>10.5</v>
      </c>
      <c r="C7374">
        <v>0.2</v>
      </c>
      <c r="D7374">
        <f>IF(DAY(brenna3[[#This Row],[data]])=DAY(A7373),MIN(brenna3[[#This Row],[temperatura]],D7373),brenna3[[#This Row],[temperatura]])</f>
        <v>10.5</v>
      </c>
      <c r="E7374">
        <f>IF(DAY(brenna3[[#This Row],[data]])=DAY(A7373),MAX(E7373,brenna3[[#This Row],[temperatura]]),brenna3[[#This Row],[temperatura]])</f>
        <v>13.1</v>
      </c>
      <c r="F7374" t="str">
        <f>IF(DAY(brenna3[[#This Row],[data]])&lt;&gt;DAY(A7375),brenna3[[#This Row],[maks]]-brenna3[[#This Row],[min]],"")</f>
        <v/>
      </c>
    </row>
    <row r="7375" spans="1:6" x14ac:dyDescent="0.25">
      <c r="A7375" s="1">
        <v>43773.208333333336</v>
      </c>
      <c r="B7375">
        <v>10.4</v>
      </c>
      <c r="C7375">
        <v>0.6</v>
      </c>
      <c r="D7375">
        <f>IF(DAY(brenna3[[#This Row],[data]])=DAY(A7374),MIN(brenna3[[#This Row],[temperatura]],D7374),brenna3[[#This Row],[temperatura]])</f>
        <v>10.4</v>
      </c>
      <c r="E7375">
        <f>IF(DAY(brenna3[[#This Row],[data]])=DAY(A7374),MAX(E7374,brenna3[[#This Row],[temperatura]]),brenna3[[#This Row],[temperatura]])</f>
        <v>13.1</v>
      </c>
      <c r="F7375" t="str">
        <f>IF(DAY(brenna3[[#This Row],[data]])&lt;&gt;DAY(A7376),brenna3[[#This Row],[maks]]-brenna3[[#This Row],[min]],"")</f>
        <v/>
      </c>
    </row>
    <row r="7376" spans="1:6" x14ac:dyDescent="0.25">
      <c r="A7376" s="1">
        <v>43773.25</v>
      </c>
      <c r="B7376">
        <v>10.3</v>
      </c>
      <c r="C7376">
        <v>0.3</v>
      </c>
      <c r="D7376">
        <f>IF(DAY(brenna3[[#This Row],[data]])=DAY(A7375),MIN(brenna3[[#This Row],[temperatura]],D7375),brenna3[[#This Row],[temperatura]])</f>
        <v>10.3</v>
      </c>
      <c r="E7376">
        <f>IF(DAY(brenna3[[#This Row],[data]])=DAY(A7375),MAX(E7375,brenna3[[#This Row],[temperatura]]),brenna3[[#This Row],[temperatura]])</f>
        <v>13.1</v>
      </c>
      <c r="F7376" t="str">
        <f>IF(DAY(brenna3[[#This Row],[data]])&lt;&gt;DAY(A7377),brenna3[[#This Row],[maks]]-brenna3[[#This Row],[min]],"")</f>
        <v/>
      </c>
    </row>
    <row r="7377" spans="1:6" x14ac:dyDescent="0.25">
      <c r="A7377" s="1">
        <v>43773.291666666664</v>
      </c>
      <c r="B7377">
        <v>10.199999999999999</v>
      </c>
      <c r="C7377">
        <v>0</v>
      </c>
      <c r="D7377">
        <f>IF(DAY(brenna3[[#This Row],[data]])=DAY(A7376),MIN(brenna3[[#This Row],[temperatura]],D7376),brenna3[[#This Row],[temperatura]])</f>
        <v>10.199999999999999</v>
      </c>
      <c r="E7377">
        <f>IF(DAY(brenna3[[#This Row],[data]])=DAY(A7376),MAX(E7376,brenna3[[#This Row],[temperatura]]),brenna3[[#This Row],[temperatura]])</f>
        <v>13.1</v>
      </c>
      <c r="F7377" t="str">
        <f>IF(DAY(brenna3[[#This Row],[data]])&lt;&gt;DAY(A7378),brenna3[[#This Row],[maks]]-brenna3[[#This Row],[min]],"")</f>
        <v/>
      </c>
    </row>
    <row r="7378" spans="1:6" x14ac:dyDescent="0.25">
      <c r="A7378" s="1">
        <v>43773.333333333336</v>
      </c>
      <c r="B7378">
        <v>9.4</v>
      </c>
      <c r="C7378">
        <v>0.4</v>
      </c>
      <c r="D7378">
        <f>IF(DAY(brenna3[[#This Row],[data]])=DAY(A7377),MIN(brenna3[[#This Row],[temperatura]],D7377),brenna3[[#This Row],[temperatura]])</f>
        <v>9.4</v>
      </c>
      <c r="E7378">
        <f>IF(DAY(brenna3[[#This Row],[data]])=DAY(A7377),MAX(E7377,brenna3[[#This Row],[temperatura]]),brenna3[[#This Row],[temperatura]])</f>
        <v>13.1</v>
      </c>
      <c r="F7378" t="str">
        <f>IF(DAY(brenna3[[#This Row],[data]])&lt;&gt;DAY(A7379),brenna3[[#This Row],[maks]]-brenna3[[#This Row],[min]],"")</f>
        <v/>
      </c>
    </row>
    <row r="7379" spans="1:6" x14ac:dyDescent="0.25">
      <c r="A7379" s="1">
        <v>43773.375</v>
      </c>
      <c r="B7379">
        <v>8.4</v>
      </c>
      <c r="C7379">
        <v>0.7</v>
      </c>
      <c r="D7379">
        <f>IF(DAY(brenna3[[#This Row],[data]])=DAY(A7378),MIN(brenna3[[#This Row],[temperatura]],D7378),brenna3[[#This Row],[temperatura]])</f>
        <v>8.4</v>
      </c>
      <c r="E7379">
        <f>IF(DAY(brenna3[[#This Row],[data]])=DAY(A7378),MAX(E7378,brenna3[[#This Row],[temperatura]]),brenna3[[#This Row],[temperatura]])</f>
        <v>13.1</v>
      </c>
      <c r="F7379" t="str">
        <f>IF(DAY(brenna3[[#This Row],[data]])&lt;&gt;DAY(A7380),brenna3[[#This Row],[maks]]-brenna3[[#This Row],[min]],"")</f>
        <v/>
      </c>
    </row>
    <row r="7380" spans="1:6" x14ac:dyDescent="0.25">
      <c r="A7380" s="1">
        <v>43773.416666666664</v>
      </c>
      <c r="B7380">
        <v>7.8</v>
      </c>
      <c r="C7380">
        <v>1.3</v>
      </c>
      <c r="D7380">
        <f>IF(DAY(brenna3[[#This Row],[data]])=DAY(A7379),MIN(brenna3[[#This Row],[temperatura]],D7379),brenna3[[#This Row],[temperatura]])</f>
        <v>7.8</v>
      </c>
      <c r="E7380">
        <f>IF(DAY(brenna3[[#This Row],[data]])=DAY(A7379),MAX(E7379,brenna3[[#This Row],[temperatura]]),brenna3[[#This Row],[temperatura]])</f>
        <v>13.1</v>
      </c>
      <c r="F7380" t="str">
        <f>IF(DAY(brenna3[[#This Row],[data]])&lt;&gt;DAY(A7381),brenna3[[#This Row],[maks]]-brenna3[[#This Row],[min]],"")</f>
        <v/>
      </c>
    </row>
    <row r="7381" spans="1:6" x14ac:dyDescent="0.25">
      <c r="A7381" s="1">
        <v>43773.458333333336</v>
      </c>
      <c r="B7381">
        <v>7.6</v>
      </c>
      <c r="C7381">
        <v>0.3</v>
      </c>
      <c r="D7381">
        <f>IF(DAY(brenna3[[#This Row],[data]])=DAY(A7380),MIN(brenna3[[#This Row],[temperatura]],D7380),brenna3[[#This Row],[temperatura]])</f>
        <v>7.6</v>
      </c>
      <c r="E7381">
        <f>IF(DAY(brenna3[[#This Row],[data]])=DAY(A7380),MAX(E7380,brenna3[[#This Row],[temperatura]]),brenna3[[#This Row],[temperatura]])</f>
        <v>13.1</v>
      </c>
      <c r="F7381" t="str">
        <f>IF(DAY(brenna3[[#This Row],[data]])&lt;&gt;DAY(A7382),brenna3[[#This Row],[maks]]-brenna3[[#This Row],[min]],"")</f>
        <v/>
      </c>
    </row>
    <row r="7382" spans="1:6" x14ac:dyDescent="0.25">
      <c r="A7382" s="1">
        <v>43773.5</v>
      </c>
      <c r="B7382">
        <v>7.3</v>
      </c>
      <c r="C7382">
        <v>0.2</v>
      </c>
      <c r="D7382">
        <f>IF(DAY(brenna3[[#This Row],[data]])=DAY(A7381),MIN(brenna3[[#This Row],[temperatura]],D7381),brenna3[[#This Row],[temperatura]])</f>
        <v>7.3</v>
      </c>
      <c r="E7382">
        <f>IF(DAY(brenna3[[#This Row],[data]])=DAY(A7381),MAX(E7381,brenna3[[#This Row],[temperatura]]),brenna3[[#This Row],[temperatura]])</f>
        <v>13.1</v>
      </c>
      <c r="F7382" t="str">
        <f>IF(DAY(brenna3[[#This Row],[data]])&lt;&gt;DAY(A7383),brenna3[[#This Row],[maks]]-brenna3[[#This Row],[min]],"")</f>
        <v/>
      </c>
    </row>
    <row r="7383" spans="1:6" x14ac:dyDescent="0.25">
      <c r="A7383" s="1">
        <v>43773.541666666664</v>
      </c>
      <c r="B7383">
        <v>7.2</v>
      </c>
      <c r="C7383">
        <v>0.4</v>
      </c>
      <c r="D7383">
        <f>IF(DAY(brenna3[[#This Row],[data]])=DAY(A7382),MIN(brenna3[[#This Row],[temperatura]],D7382),brenna3[[#This Row],[temperatura]])</f>
        <v>7.2</v>
      </c>
      <c r="E7383">
        <f>IF(DAY(brenna3[[#This Row],[data]])=DAY(A7382),MAX(E7382,brenna3[[#This Row],[temperatura]]),brenna3[[#This Row],[temperatura]])</f>
        <v>13.1</v>
      </c>
      <c r="F7383" t="str">
        <f>IF(DAY(brenna3[[#This Row],[data]])&lt;&gt;DAY(A7384),brenna3[[#This Row],[maks]]-brenna3[[#This Row],[min]],"")</f>
        <v/>
      </c>
    </row>
    <row r="7384" spans="1:6" x14ac:dyDescent="0.25">
      <c r="A7384" s="1">
        <v>43773.583333333336</v>
      </c>
      <c r="B7384">
        <v>7.3</v>
      </c>
      <c r="C7384">
        <v>0</v>
      </c>
      <c r="D7384">
        <f>IF(DAY(brenna3[[#This Row],[data]])=DAY(A7383),MIN(brenna3[[#This Row],[temperatura]],D7383),brenna3[[#This Row],[temperatura]])</f>
        <v>7.2</v>
      </c>
      <c r="E7384">
        <f>IF(DAY(brenna3[[#This Row],[data]])=DAY(A7383),MAX(E7383,brenna3[[#This Row],[temperatura]]),brenna3[[#This Row],[temperatura]])</f>
        <v>13.1</v>
      </c>
      <c r="F7384" t="str">
        <f>IF(DAY(brenna3[[#This Row],[data]])&lt;&gt;DAY(A7385),brenna3[[#This Row],[maks]]-brenna3[[#This Row],[min]],"")</f>
        <v/>
      </c>
    </row>
    <row r="7385" spans="1:6" x14ac:dyDescent="0.25">
      <c r="A7385" s="1">
        <v>43773.625</v>
      </c>
      <c r="B7385">
        <v>7.2</v>
      </c>
      <c r="C7385">
        <v>0</v>
      </c>
      <c r="D7385">
        <f>IF(DAY(brenna3[[#This Row],[data]])=DAY(A7384),MIN(brenna3[[#This Row],[temperatura]],D7384),brenna3[[#This Row],[temperatura]])</f>
        <v>7.2</v>
      </c>
      <c r="E7385">
        <f>IF(DAY(brenna3[[#This Row],[data]])=DAY(A7384),MAX(E7384,brenna3[[#This Row],[temperatura]]),brenna3[[#This Row],[temperatura]])</f>
        <v>13.1</v>
      </c>
      <c r="F7385" t="str">
        <f>IF(DAY(brenna3[[#This Row],[data]])&lt;&gt;DAY(A7386),brenna3[[#This Row],[maks]]-brenna3[[#This Row],[min]],"")</f>
        <v/>
      </c>
    </row>
    <row r="7386" spans="1:6" x14ac:dyDescent="0.25">
      <c r="A7386" s="1">
        <v>43773.666666666664</v>
      </c>
      <c r="B7386">
        <v>7.1</v>
      </c>
      <c r="C7386">
        <v>0</v>
      </c>
      <c r="D7386">
        <f>IF(DAY(brenna3[[#This Row],[data]])=DAY(A7385),MIN(brenna3[[#This Row],[temperatura]],D7385),brenna3[[#This Row],[temperatura]])</f>
        <v>7.1</v>
      </c>
      <c r="E7386">
        <f>IF(DAY(brenna3[[#This Row],[data]])=DAY(A7385),MAX(E7385,brenna3[[#This Row],[temperatura]]),brenna3[[#This Row],[temperatura]])</f>
        <v>13.1</v>
      </c>
      <c r="F7386" t="str">
        <f>IF(DAY(brenna3[[#This Row],[data]])&lt;&gt;DAY(A7387),brenna3[[#This Row],[maks]]-brenna3[[#This Row],[min]],"")</f>
        <v/>
      </c>
    </row>
    <row r="7387" spans="1:6" x14ac:dyDescent="0.25">
      <c r="A7387" s="1">
        <v>43773.708333333336</v>
      </c>
      <c r="B7387">
        <v>6.5</v>
      </c>
      <c r="C7387">
        <v>0</v>
      </c>
      <c r="D7387">
        <f>IF(DAY(brenna3[[#This Row],[data]])=DAY(A7386),MIN(brenna3[[#This Row],[temperatura]],D7386),brenna3[[#This Row],[temperatura]])</f>
        <v>6.5</v>
      </c>
      <c r="E7387">
        <f>IF(DAY(brenna3[[#This Row],[data]])=DAY(A7386),MAX(E7386,brenna3[[#This Row],[temperatura]]),brenna3[[#This Row],[temperatura]])</f>
        <v>13.1</v>
      </c>
      <c r="F7387" t="str">
        <f>IF(DAY(brenna3[[#This Row],[data]])&lt;&gt;DAY(A7388),brenna3[[#This Row],[maks]]-brenna3[[#This Row],[min]],"")</f>
        <v/>
      </c>
    </row>
    <row r="7388" spans="1:6" x14ac:dyDescent="0.25">
      <c r="A7388" s="1">
        <v>43773.75</v>
      </c>
      <c r="B7388">
        <v>6</v>
      </c>
      <c r="C7388">
        <v>0</v>
      </c>
      <c r="D7388">
        <f>IF(DAY(brenna3[[#This Row],[data]])=DAY(A7387),MIN(brenna3[[#This Row],[temperatura]],D7387),brenna3[[#This Row],[temperatura]])</f>
        <v>6</v>
      </c>
      <c r="E7388">
        <f>IF(DAY(brenna3[[#This Row],[data]])=DAY(A7387),MAX(E7387,brenna3[[#This Row],[temperatura]]),brenna3[[#This Row],[temperatura]])</f>
        <v>13.1</v>
      </c>
      <c r="F7388" t="str">
        <f>IF(DAY(brenna3[[#This Row],[data]])&lt;&gt;DAY(A7389),brenna3[[#This Row],[maks]]-brenna3[[#This Row],[min]],"")</f>
        <v/>
      </c>
    </row>
    <row r="7389" spans="1:6" x14ac:dyDescent="0.25">
      <c r="A7389" s="1">
        <v>43773.791666666664</v>
      </c>
      <c r="B7389">
        <v>5.9</v>
      </c>
      <c r="C7389">
        <v>0</v>
      </c>
      <c r="D7389">
        <f>IF(DAY(brenna3[[#This Row],[data]])=DAY(A7388),MIN(brenna3[[#This Row],[temperatura]],D7388),brenna3[[#This Row],[temperatura]])</f>
        <v>5.9</v>
      </c>
      <c r="E7389">
        <f>IF(DAY(brenna3[[#This Row],[data]])=DAY(A7388),MAX(E7388,brenna3[[#This Row],[temperatura]]),brenna3[[#This Row],[temperatura]])</f>
        <v>13.1</v>
      </c>
      <c r="F7389" t="str">
        <f>IF(DAY(brenna3[[#This Row],[data]])&lt;&gt;DAY(A7390),brenna3[[#This Row],[maks]]-brenna3[[#This Row],[min]],"")</f>
        <v/>
      </c>
    </row>
    <row r="7390" spans="1:6" x14ac:dyDescent="0.25">
      <c r="A7390" s="1">
        <v>43773.833333333336</v>
      </c>
      <c r="B7390">
        <v>6.2</v>
      </c>
      <c r="C7390">
        <v>0</v>
      </c>
      <c r="D7390">
        <f>IF(DAY(brenna3[[#This Row],[data]])=DAY(A7389),MIN(brenna3[[#This Row],[temperatura]],D7389),brenna3[[#This Row],[temperatura]])</f>
        <v>5.9</v>
      </c>
      <c r="E7390">
        <f>IF(DAY(brenna3[[#This Row],[data]])=DAY(A7389),MAX(E7389,brenna3[[#This Row],[temperatura]]),brenna3[[#This Row],[temperatura]])</f>
        <v>13.1</v>
      </c>
      <c r="F7390" t="str">
        <f>IF(DAY(brenna3[[#This Row],[data]])&lt;&gt;DAY(A7391),brenna3[[#This Row],[maks]]-brenna3[[#This Row],[min]],"")</f>
        <v/>
      </c>
    </row>
    <row r="7391" spans="1:6" x14ac:dyDescent="0.25">
      <c r="A7391" s="1">
        <v>43773.875</v>
      </c>
      <c r="B7391">
        <v>6.4</v>
      </c>
      <c r="C7391">
        <v>0</v>
      </c>
      <c r="D7391">
        <f>IF(DAY(brenna3[[#This Row],[data]])=DAY(A7390),MIN(brenna3[[#This Row],[temperatura]],D7390),brenna3[[#This Row],[temperatura]])</f>
        <v>5.9</v>
      </c>
      <c r="E7391">
        <f>IF(DAY(brenna3[[#This Row],[data]])=DAY(A7390),MAX(E7390,brenna3[[#This Row],[temperatura]]),brenna3[[#This Row],[temperatura]])</f>
        <v>13.1</v>
      </c>
      <c r="F7391" t="str">
        <f>IF(DAY(brenna3[[#This Row],[data]])&lt;&gt;DAY(A7392),brenna3[[#This Row],[maks]]-brenna3[[#This Row],[min]],"")</f>
        <v/>
      </c>
    </row>
    <row r="7392" spans="1:6" x14ac:dyDescent="0.25">
      <c r="A7392" s="1">
        <v>43773.916666666664</v>
      </c>
      <c r="B7392">
        <v>6.3</v>
      </c>
      <c r="C7392">
        <v>0</v>
      </c>
      <c r="D7392">
        <f>IF(DAY(brenna3[[#This Row],[data]])=DAY(A7391),MIN(brenna3[[#This Row],[temperatura]],D7391),brenna3[[#This Row],[temperatura]])</f>
        <v>5.9</v>
      </c>
      <c r="E7392">
        <f>IF(DAY(brenna3[[#This Row],[data]])=DAY(A7391),MAX(E7391,brenna3[[#This Row],[temperatura]]),brenna3[[#This Row],[temperatura]])</f>
        <v>13.1</v>
      </c>
      <c r="F7392" t="str">
        <f>IF(DAY(brenna3[[#This Row],[data]])&lt;&gt;DAY(A7393),brenna3[[#This Row],[maks]]-brenna3[[#This Row],[min]],"")</f>
        <v/>
      </c>
    </row>
    <row r="7393" spans="1:6" x14ac:dyDescent="0.25">
      <c r="A7393" s="1">
        <v>43773.958333333336</v>
      </c>
      <c r="B7393">
        <v>6.6</v>
      </c>
      <c r="C7393">
        <v>0</v>
      </c>
      <c r="D7393">
        <f>IF(DAY(brenna3[[#This Row],[data]])=DAY(A7392),MIN(brenna3[[#This Row],[temperatura]],D7392),brenna3[[#This Row],[temperatura]])</f>
        <v>5.9</v>
      </c>
      <c r="E7393">
        <f>IF(DAY(brenna3[[#This Row],[data]])=DAY(A7392),MAX(E7392,brenna3[[#This Row],[temperatura]]),brenna3[[#This Row],[temperatura]])</f>
        <v>13.1</v>
      </c>
      <c r="F7393">
        <f>IF(DAY(brenna3[[#This Row],[data]])&lt;&gt;DAY(A7394),brenna3[[#This Row],[maks]]-brenna3[[#This Row],[min]],"")</f>
        <v>7.1999999999999993</v>
      </c>
    </row>
    <row r="7394" spans="1:6" x14ac:dyDescent="0.25">
      <c r="A7394" s="1">
        <v>43774</v>
      </c>
      <c r="B7394">
        <v>6.6</v>
      </c>
      <c r="C7394">
        <v>0</v>
      </c>
      <c r="D7394">
        <f>IF(DAY(brenna3[[#This Row],[data]])=DAY(A7393),MIN(brenna3[[#This Row],[temperatura]],D7393),brenna3[[#This Row],[temperatura]])</f>
        <v>6.6</v>
      </c>
      <c r="E7394">
        <f>IF(DAY(brenna3[[#This Row],[data]])=DAY(A7393),MAX(E7393,brenna3[[#This Row],[temperatura]]),brenna3[[#This Row],[temperatura]])</f>
        <v>6.6</v>
      </c>
      <c r="F7394" t="str">
        <f>IF(DAY(brenna3[[#This Row],[data]])&lt;&gt;DAY(A7395),brenna3[[#This Row],[maks]]-brenna3[[#This Row],[min]],"")</f>
        <v/>
      </c>
    </row>
    <row r="7395" spans="1:6" x14ac:dyDescent="0.25">
      <c r="A7395" s="1">
        <v>43774.041666666664</v>
      </c>
      <c r="B7395">
        <v>6.5</v>
      </c>
      <c r="C7395">
        <v>0</v>
      </c>
      <c r="D7395">
        <f>IF(DAY(brenna3[[#This Row],[data]])=DAY(A7394),MIN(brenna3[[#This Row],[temperatura]],D7394),brenna3[[#This Row],[temperatura]])</f>
        <v>6.5</v>
      </c>
      <c r="E7395">
        <f>IF(DAY(brenna3[[#This Row],[data]])=DAY(A7394),MAX(E7394,brenna3[[#This Row],[temperatura]]),brenna3[[#This Row],[temperatura]])</f>
        <v>6.6</v>
      </c>
      <c r="F7395" t="str">
        <f>IF(DAY(brenna3[[#This Row],[data]])&lt;&gt;DAY(A7396),brenna3[[#This Row],[maks]]-brenna3[[#This Row],[min]],"")</f>
        <v/>
      </c>
    </row>
    <row r="7396" spans="1:6" x14ac:dyDescent="0.25">
      <c r="A7396" s="1">
        <v>43774.083333333336</v>
      </c>
      <c r="B7396">
        <v>6.4</v>
      </c>
      <c r="C7396">
        <v>0</v>
      </c>
      <c r="D7396">
        <f>IF(DAY(brenna3[[#This Row],[data]])=DAY(A7395),MIN(brenna3[[#This Row],[temperatura]],D7395),brenna3[[#This Row],[temperatura]])</f>
        <v>6.4</v>
      </c>
      <c r="E7396">
        <f>IF(DAY(brenna3[[#This Row],[data]])=DAY(A7395),MAX(E7395,brenna3[[#This Row],[temperatura]]),brenna3[[#This Row],[temperatura]])</f>
        <v>6.6</v>
      </c>
      <c r="F7396" t="str">
        <f>IF(DAY(brenna3[[#This Row],[data]])&lt;&gt;DAY(A7397),brenna3[[#This Row],[maks]]-brenna3[[#This Row],[min]],"")</f>
        <v/>
      </c>
    </row>
    <row r="7397" spans="1:6" x14ac:dyDescent="0.25">
      <c r="A7397" s="1">
        <v>43774.125</v>
      </c>
      <c r="B7397">
        <v>6.1</v>
      </c>
      <c r="C7397">
        <v>0</v>
      </c>
      <c r="D7397">
        <f>IF(DAY(brenna3[[#This Row],[data]])=DAY(A7396),MIN(brenna3[[#This Row],[temperatura]],D7396),brenna3[[#This Row],[temperatura]])</f>
        <v>6.1</v>
      </c>
      <c r="E7397">
        <f>IF(DAY(brenna3[[#This Row],[data]])=DAY(A7396),MAX(E7396,brenna3[[#This Row],[temperatura]]),brenna3[[#This Row],[temperatura]])</f>
        <v>6.6</v>
      </c>
      <c r="F7397" t="str">
        <f>IF(DAY(brenna3[[#This Row],[data]])&lt;&gt;DAY(A7398),brenna3[[#This Row],[maks]]-brenna3[[#This Row],[min]],"")</f>
        <v/>
      </c>
    </row>
    <row r="7398" spans="1:6" x14ac:dyDescent="0.25">
      <c r="A7398" s="1">
        <v>43774.166666666664</v>
      </c>
      <c r="B7398">
        <v>5.9</v>
      </c>
      <c r="C7398">
        <v>0</v>
      </c>
      <c r="D7398">
        <f>IF(DAY(brenna3[[#This Row],[data]])=DAY(A7397),MIN(brenna3[[#This Row],[temperatura]],D7397),brenna3[[#This Row],[temperatura]])</f>
        <v>5.9</v>
      </c>
      <c r="E7398">
        <f>IF(DAY(brenna3[[#This Row],[data]])=DAY(A7397),MAX(E7397,brenna3[[#This Row],[temperatura]]),brenna3[[#This Row],[temperatura]])</f>
        <v>6.6</v>
      </c>
      <c r="F7398" t="str">
        <f>IF(DAY(brenna3[[#This Row],[data]])&lt;&gt;DAY(A7399),brenna3[[#This Row],[maks]]-brenna3[[#This Row],[min]],"")</f>
        <v/>
      </c>
    </row>
    <row r="7399" spans="1:6" x14ac:dyDescent="0.25">
      <c r="A7399" s="1">
        <v>43774.208333333336</v>
      </c>
      <c r="B7399">
        <v>6</v>
      </c>
      <c r="C7399">
        <v>0</v>
      </c>
      <c r="D7399">
        <f>IF(DAY(brenna3[[#This Row],[data]])=DAY(A7398),MIN(brenna3[[#This Row],[temperatura]],D7398),brenna3[[#This Row],[temperatura]])</f>
        <v>5.9</v>
      </c>
      <c r="E7399">
        <f>IF(DAY(brenna3[[#This Row],[data]])=DAY(A7398),MAX(E7398,brenna3[[#This Row],[temperatura]]),brenna3[[#This Row],[temperatura]])</f>
        <v>6.6</v>
      </c>
      <c r="F7399" t="str">
        <f>IF(DAY(brenna3[[#This Row],[data]])&lt;&gt;DAY(A7400),brenna3[[#This Row],[maks]]-brenna3[[#This Row],[min]],"")</f>
        <v/>
      </c>
    </row>
    <row r="7400" spans="1:6" x14ac:dyDescent="0.25">
      <c r="A7400" s="1">
        <v>43774.25</v>
      </c>
      <c r="B7400">
        <v>5.6</v>
      </c>
      <c r="C7400">
        <v>0</v>
      </c>
      <c r="D7400">
        <f>IF(DAY(brenna3[[#This Row],[data]])=DAY(A7399),MIN(brenna3[[#This Row],[temperatura]],D7399),brenna3[[#This Row],[temperatura]])</f>
        <v>5.6</v>
      </c>
      <c r="E7400">
        <f>IF(DAY(brenna3[[#This Row],[data]])=DAY(A7399),MAX(E7399,brenna3[[#This Row],[temperatura]]),brenna3[[#This Row],[temperatura]])</f>
        <v>6.6</v>
      </c>
      <c r="F7400" t="str">
        <f>IF(DAY(brenna3[[#This Row],[data]])&lt;&gt;DAY(A7401),brenna3[[#This Row],[maks]]-brenna3[[#This Row],[min]],"")</f>
        <v/>
      </c>
    </row>
    <row r="7401" spans="1:6" x14ac:dyDescent="0.25">
      <c r="A7401" s="1">
        <v>43774.291666666664</v>
      </c>
      <c r="B7401">
        <v>5.8</v>
      </c>
      <c r="C7401">
        <v>0</v>
      </c>
      <c r="D7401">
        <f>IF(DAY(brenna3[[#This Row],[data]])=DAY(A7400),MIN(brenna3[[#This Row],[temperatura]],D7400),brenna3[[#This Row],[temperatura]])</f>
        <v>5.6</v>
      </c>
      <c r="E7401">
        <f>IF(DAY(brenna3[[#This Row],[data]])=DAY(A7400),MAX(E7400,brenna3[[#This Row],[temperatura]]),brenna3[[#This Row],[temperatura]])</f>
        <v>6.6</v>
      </c>
      <c r="F7401" t="str">
        <f>IF(DAY(brenna3[[#This Row],[data]])&lt;&gt;DAY(A7402),brenna3[[#This Row],[maks]]-brenna3[[#This Row],[min]],"")</f>
        <v/>
      </c>
    </row>
    <row r="7402" spans="1:6" x14ac:dyDescent="0.25">
      <c r="A7402" s="1">
        <v>43774.333333333336</v>
      </c>
      <c r="B7402">
        <v>5.9</v>
      </c>
      <c r="C7402">
        <v>0</v>
      </c>
      <c r="D7402">
        <f>IF(DAY(brenna3[[#This Row],[data]])=DAY(A7401),MIN(brenna3[[#This Row],[temperatura]],D7401),brenna3[[#This Row],[temperatura]])</f>
        <v>5.6</v>
      </c>
      <c r="E7402">
        <f>IF(DAY(brenna3[[#This Row],[data]])=DAY(A7401),MAX(E7401,brenna3[[#This Row],[temperatura]]),brenna3[[#This Row],[temperatura]])</f>
        <v>6.6</v>
      </c>
      <c r="F7402" t="str">
        <f>IF(DAY(brenna3[[#This Row],[data]])&lt;&gt;DAY(A7403),brenna3[[#This Row],[maks]]-brenna3[[#This Row],[min]],"")</f>
        <v/>
      </c>
    </row>
    <row r="7403" spans="1:6" x14ac:dyDescent="0.25">
      <c r="A7403" s="1">
        <v>43774.375</v>
      </c>
      <c r="B7403">
        <v>6.1</v>
      </c>
      <c r="C7403">
        <v>0.3</v>
      </c>
      <c r="D7403">
        <f>IF(DAY(brenna3[[#This Row],[data]])=DAY(A7402),MIN(brenna3[[#This Row],[temperatura]],D7402),brenna3[[#This Row],[temperatura]])</f>
        <v>5.6</v>
      </c>
      <c r="E7403">
        <f>IF(DAY(brenna3[[#This Row],[data]])=DAY(A7402),MAX(E7402,brenna3[[#This Row],[temperatura]]),brenna3[[#This Row],[temperatura]])</f>
        <v>6.6</v>
      </c>
      <c r="F7403" t="str">
        <f>IF(DAY(brenna3[[#This Row],[data]])&lt;&gt;DAY(A7404),brenna3[[#This Row],[maks]]-brenna3[[#This Row],[min]],"")</f>
        <v/>
      </c>
    </row>
    <row r="7404" spans="1:6" x14ac:dyDescent="0.25">
      <c r="A7404" s="1">
        <v>43774.416666666664</v>
      </c>
      <c r="B7404">
        <v>7.5</v>
      </c>
      <c r="C7404">
        <v>0</v>
      </c>
      <c r="D7404">
        <f>IF(DAY(brenna3[[#This Row],[data]])=DAY(A7403),MIN(brenna3[[#This Row],[temperatura]],D7403),brenna3[[#This Row],[temperatura]])</f>
        <v>5.6</v>
      </c>
      <c r="E7404">
        <f>IF(DAY(brenna3[[#This Row],[data]])=DAY(A7403),MAX(E7403,brenna3[[#This Row],[temperatura]]),brenna3[[#This Row],[temperatura]])</f>
        <v>7.5</v>
      </c>
      <c r="F7404" t="str">
        <f>IF(DAY(brenna3[[#This Row],[data]])&lt;&gt;DAY(A7405),brenna3[[#This Row],[maks]]-brenna3[[#This Row],[min]],"")</f>
        <v/>
      </c>
    </row>
    <row r="7405" spans="1:6" x14ac:dyDescent="0.25">
      <c r="A7405" s="1">
        <v>43774.458333333336</v>
      </c>
      <c r="B7405">
        <v>7.3</v>
      </c>
      <c r="C7405">
        <v>0.9</v>
      </c>
      <c r="D7405">
        <f>IF(DAY(brenna3[[#This Row],[data]])=DAY(A7404),MIN(brenna3[[#This Row],[temperatura]],D7404),brenna3[[#This Row],[temperatura]])</f>
        <v>5.6</v>
      </c>
      <c r="E7405">
        <f>IF(DAY(brenna3[[#This Row],[data]])=DAY(A7404),MAX(E7404,brenna3[[#This Row],[temperatura]]),brenna3[[#This Row],[temperatura]])</f>
        <v>7.5</v>
      </c>
      <c r="F7405" t="str">
        <f>IF(DAY(brenna3[[#This Row],[data]])&lt;&gt;DAY(A7406),brenna3[[#This Row],[maks]]-brenna3[[#This Row],[min]],"")</f>
        <v/>
      </c>
    </row>
    <row r="7406" spans="1:6" x14ac:dyDescent="0.25">
      <c r="A7406" s="1">
        <v>43774.5</v>
      </c>
      <c r="B7406">
        <v>6.5</v>
      </c>
      <c r="C7406">
        <v>2</v>
      </c>
      <c r="D7406">
        <f>IF(DAY(brenna3[[#This Row],[data]])=DAY(A7405),MIN(brenna3[[#This Row],[temperatura]],D7405),brenna3[[#This Row],[temperatura]])</f>
        <v>5.6</v>
      </c>
      <c r="E7406">
        <f>IF(DAY(brenna3[[#This Row],[data]])=DAY(A7405),MAX(E7405,brenna3[[#This Row],[temperatura]]),brenna3[[#This Row],[temperatura]])</f>
        <v>7.5</v>
      </c>
      <c r="F7406" t="str">
        <f>IF(DAY(brenna3[[#This Row],[data]])&lt;&gt;DAY(A7407),brenna3[[#This Row],[maks]]-brenna3[[#This Row],[min]],"")</f>
        <v/>
      </c>
    </row>
    <row r="7407" spans="1:6" x14ac:dyDescent="0.25">
      <c r="A7407" s="1">
        <v>43774.541666666664</v>
      </c>
      <c r="B7407">
        <v>6.8</v>
      </c>
      <c r="C7407">
        <v>0.4</v>
      </c>
      <c r="D7407">
        <f>IF(DAY(brenna3[[#This Row],[data]])=DAY(A7406),MIN(brenna3[[#This Row],[temperatura]],D7406),brenna3[[#This Row],[temperatura]])</f>
        <v>5.6</v>
      </c>
      <c r="E7407">
        <f>IF(DAY(brenna3[[#This Row],[data]])=DAY(A7406),MAX(E7406,brenna3[[#This Row],[temperatura]]),brenna3[[#This Row],[temperatura]])</f>
        <v>7.5</v>
      </c>
      <c r="F7407" t="str">
        <f>IF(DAY(brenna3[[#This Row],[data]])&lt;&gt;DAY(A7408),brenna3[[#This Row],[maks]]-brenna3[[#This Row],[min]],"")</f>
        <v/>
      </c>
    </row>
    <row r="7408" spans="1:6" x14ac:dyDescent="0.25">
      <c r="A7408" s="1">
        <v>43774.583333333336</v>
      </c>
      <c r="B7408">
        <v>6.8</v>
      </c>
      <c r="C7408">
        <v>0.2</v>
      </c>
      <c r="D7408">
        <f>IF(DAY(brenna3[[#This Row],[data]])=DAY(A7407),MIN(brenna3[[#This Row],[temperatura]],D7407),brenna3[[#This Row],[temperatura]])</f>
        <v>5.6</v>
      </c>
      <c r="E7408">
        <f>IF(DAY(brenna3[[#This Row],[data]])=DAY(A7407),MAX(E7407,brenna3[[#This Row],[temperatura]]),brenna3[[#This Row],[temperatura]])</f>
        <v>7.5</v>
      </c>
      <c r="F7408" t="str">
        <f>IF(DAY(brenna3[[#This Row],[data]])&lt;&gt;DAY(A7409),brenna3[[#This Row],[maks]]-brenna3[[#This Row],[min]],"")</f>
        <v/>
      </c>
    </row>
    <row r="7409" spans="1:6" x14ac:dyDescent="0.25">
      <c r="A7409" s="1">
        <v>43774.625</v>
      </c>
      <c r="B7409">
        <v>6.3</v>
      </c>
      <c r="C7409">
        <v>0.2</v>
      </c>
      <c r="D7409">
        <f>IF(DAY(brenna3[[#This Row],[data]])=DAY(A7408),MIN(brenna3[[#This Row],[temperatura]],D7408),brenna3[[#This Row],[temperatura]])</f>
        <v>5.6</v>
      </c>
      <c r="E7409">
        <f>IF(DAY(brenna3[[#This Row],[data]])=DAY(A7408),MAX(E7408,brenna3[[#This Row],[temperatura]]),brenna3[[#This Row],[temperatura]])</f>
        <v>7.5</v>
      </c>
      <c r="F7409" t="str">
        <f>IF(DAY(brenna3[[#This Row],[data]])&lt;&gt;DAY(A7410),brenna3[[#This Row],[maks]]-brenna3[[#This Row],[min]],"")</f>
        <v/>
      </c>
    </row>
    <row r="7410" spans="1:6" x14ac:dyDescent="0.25">
      <c r="A7410" s="1">
        <v>43774.666666666664</v>
      </c>
      <c r="B7410">
        <v>5.9</v>
      </c>
      <c r="C7410">
        <v>0.8</v>
      </c>
      <c r="D7410">
        <f>IF(DAY(brenna3[[#This Row],[data]])=DAY(A7409),MIN(brenna3[[#This Row],[temperatura]],D7409),brenna3[[#This Row],[temperatura]])</f>
        <v>5.6</v>
      </c>
      <c r="E7410">
        <f>IF(DAY(brenna3[[#This Row],[data]])=DAY(A7409),MAX(E7409,brenna3[[#This Row],[temperatura]]),brenna3[[#This Row],[temperatura]])</f>
        <v>7.5</v>
      </c>
      <c r="F7410" t="str">
        <f>IF(DAY(brenna3[[#This Row],[data]])&lt;&gt;DAY(A7411),brenna3[[#This Row],[maks]]-brenna3[[#This Row],[min]],"")</f>
        <v/>
      </c>
    </row>
    <row r="7411" spans="1:6" x14ac:dyDescent="0.25">
      <c r="A7411" s="1">
        <v>43774.708333333336</v>
      </c>
      <c r="B7411">
        <v>5.6</v>
      </c>
      <c r="C7411">
        <v>0.9</v>
      </c>
      <c r="D7411">
        <f>IF(DAY(brenna3[[#This Row],[data]])=DAY(A7410),MIN(brenna3[[#This Row],[temperatura]],D7410),brenna3[[#This Row],[temperatura]])</f>
        <v>5.6</v>
      </c>
      <c r="E7411">
        <f>IF(DAY(brenna3[[#This Row],[data]])=DAY(A7410),MAX(E7410,brenna3[[#This Row],[temperatura]]),brenna3[[#This Row],[temperatura]])</f>
        <v>7.5</v>
      </c>
      <c r="F7411" t="str">
        <f>IF(DAY(brenna3[[#This Row],[data]])&lt;&gt;DAY(A7412),brenna3[[#This Row],[maks]]-brenna3[[#This Row],[min]],"")</f>
        <v/>
      </c>
    </row>
    <row r="7412" spans="1:6" x14ac:dyDescent="0.25">
      <c r="A7412" s="1">
        <v>43774.75</v>
      </c>
      <c r="B7412">
        <v>5.4</v>
      </c>
      <c r="C7412">
        <v>0.1</v>
      </c>
      <c r="D7412">
        <f>IF(DAY(brenna3[[#This Row],[data]])=DAY(A7411),MIN(brenna3[[#This Row],[temperatura]],D7411),brenna3[[#This Row],[temperatura]])</f>
        <v>5.4</v>
      </c>
      <c r="E7412">
        <f>IF(DAY(brenna3[[#This Row],[data]])=DAY(A7411),MAX(E7411,brenna3[[#This Row],[temperatura]]),brenna3[[#This Row],[temperatura]])</f>
        <v>7.5</v>
      </c>
      <c r="F7412" t="str">
        <f>IF(DAY(brenna3[[#This Row],[data]])&lt;&gt;DAY(A7413),brenna3[[#This Row],[maks]]-brenna3[[#This Row],[min]],"")</f>
        <v/>
      </c>
    </row>
    <row r="7413" spans="1:6" x14ac:dyDescent="0.25">
      <c r="A7413" s="1">
        <v>43774.791666666664</v>
      </c>
      <c r="B7413">
        <v>5.3</v>
      </c>
      <c r="C7413">
        <v>0.3</v>
      </c>
      <c r="D7413">
        <f>IF(DAY(brenna3[[#This Row],[data]])=DAY(A7412),MIN(brenna3[[#This Row],[temperatura]],D7412),brenna3[[#This Row],[temperatura]])</f>
        <v>5.3</v>
      </c>
      <c r="E7413">
        <f>IF(DAY(brenna3[[#This Row],[data]])=DAY(A7412),MAX(E7412,brenna3[[#This Row],[temperatura]]),brenna3[[#This Row],[temperatura]])</f>
        <v>7.5</v>
      </c>
      <c r="F7413" t="str">
        <f>IF(DAY(brenna3[[#This Row],[data]])&lt;&gt;DAY(A7414),brenna3[[#This Row],[maks]]-brenna3[[#This Row],[min]],"")</f>
        <v/>
      </c>
    </row>
    <row r="7414" spans="1:6" x14ac:dyDescent="0.25">
      <c r="A7414" s="1">
        <v>43774.833333333336</v>
      </c>
      <c r="B7414">
        <v>5.2</v>
      </c>
      <c r="C7414">
        <v>0</v>
      </c>
      <c r="D7414">
        <f>IF(DAY(brenna3[[#This Row],[data]])=DAY(A7413),MIN(brenna3[[#This Row],[temperatura]],D7413),brenna3[[#This Row],[temperatura]])</f>
        <v>5.2</v>
      </c>
      <c r="E7414">
        <f>IF(DAY(brenna3[[#This Row],[data]])=DAY(A7413),MAX(E7413,brenna3[[#This Row],[temperatura]]),brenna3[[#This Row],[temperatura]])</f>
        <v>7.5</v>
      </c>
      <c r="F7414" t="str">
        <f>IF(DAY(brenna3[[#This Row],[data]])&lt;&gt;DAY(A7415),brenna3[[#This Row],[maks]]-brenna3[[#This Row],[min]],"")</f>
        <v/>
      </c>
    </row>
    <row r="7415" spans="1:6" x14ac:dyDescent="0.25">
      <c r="A7415" s="1">
        <v>43774.875</v>
      </c>
      <c r="B7415">
        <v>5.3</v>
      </c>
      <c r="C7415">
        <v>0.6</v>
      </c>
      <c r="D7415">
        <f>IF(DAY(brenna3[[#This Row],[data]])=DAY(A7414),MIN(brenna3[[#This Row],[temperatura]],D7414),brenna3[[#This Row],[temperatura]])</f>
        <v>5.2</v>
      </c>
      <c r="E7415">
        <f>IF(DAY(brenna3[[#This Row],[data]])=DAY(A7414),MAX(E7414,brenna3[[#This Row],[temperatura]]),brenna3[[#This Row],[temperatura]])</f>
        <v>7.5</v>
      </c>
      <c r="F7415" t="str">
        <f>IF(DAY(brenna3[[#This Row],[data]])&lt;&gt;DAY(A7416),brenna3[[#This Row],[maks]]-brenna3[[#This Row],[min]],"")</f>
        <v/>
      </c>
    </row>
    <row r="7416" spans="1:6" x14ac:dyDescent="0.25">
      <c r="A7416" s="1">
        <v>43774.916666666664</v>
      </c>
      <c r="B7416">
        <v>5.2</v>
      </c>
      <c r="C7416">
        <v>0.4</v>
      </c>
      <c r="D7416">
        <f>IF(DAY(brenna3[[#This Row],[data]])=DAY(A7415),MIN(brenna3[[#This Row],[temperatura]],D7415),brenna3[[#This Row],[temperatura]])</f>
        <v>5.2</v>
      </c>
      <c r="E7416">
        <f>IF(DAY(brenna3[[#This Row],[data]])=DAY(A7415),MAX(E7415,brenna3[[#This Row],[temperatura]]),brenna3[[#This Row],[temperatura]])</f>
        <v>7.5</v>
      </c>
      <c r="F7416" t="str">
        <f>IF(DAY(brenna3[[#This Row],[data]])&lt;&gt;DAY(A7417),brenna3[[#This Row],[maks]]-brenna3[[#This Row],[min]],"")</f>
        <v/>
      </c>
    </row>
    <row r="7417" spans="1:6" x14ac:dyDescent="0.25">
      <c r="A7417" s="1">
        <v>43774.958333333336</v>
      </c>
      <c r="B7417">
        <v>5.0999999999999996</v>
      </c>
      <c r="C7417">
        <v>0</v>
      </c>
      <c r="D7417">
        <f>IF(DAY(brenna3[[#This Row],[data]])=DAY(A7416),MIN(brenna3[[#This Row],[temperatura]],D7416),brenna3[[#This Row],[temperatura]])</f>
        <v>5.0999999999999996</v>
      </c>
      <c r="E7417">
        <f>IF(DAY(brenna3[[#This Row],[data]])=DAY(A7416),MAX(E7416,brenna3[[#This Row],[temperatura]]),brenna3[[#This Row],[temperatura]])</f>
        <v>7.5</v>
      </c>
      <c r="F7417">
        <f>IF(DAY(brenna3[[#This Row],[data]])&lt;&gt;DAY(A7418),brenna3[[#This Row],[maks]]-brenna3[[#This Row],[min]],"")</f>
        <v>2.4000000000000004</v>
      </c>
    </row>
    <row r="7418" spans="1:6" x14ac:dyDescent="0.25">
      <c r="A7418" s="1">
        <v>43775</v>
      </c>
      <c r="B7418">
        <v>5.2</v>
      </c>
      <c r="C7418">
        <v>0</v>
      </c>
      <c r="D7418">
        <f>IF(DAY(brenna3[[#This Row],[data]])=DAY(A7417),MIN(brenna3[[#This Row],[temperatura]],D7417),brenna3[[#This Row],[temperatura]])</f>
        <v>5.2</v>
      </c>
      <c r="E7418">
        <f>IF(DAY(brenna3[[#This Row],[data]])=DAY(A7417),MAX(E7417,brenna3[[#This Row],[temperatura]]),brenna3[[#This Row],[temperatura]])</f>
        <v>5.2</v>
      </c>
      <c r="F7418" t="str">
        <f>IF(DAY(brenna3[[#This Row],[data]])&lt;&gt;DAY(A7419),brenna3[[#This Row],[maks]]-brenna3[[#This Row],[min]],"")</f>
        <v/>
      </c>
    </row>
    <row r="7419" spans="1:6" x14ac:dyDescent="0.25">
      <c r="A7419" s="1">
        <v>43775.041666666664</v>
      </c>
      <c r="B7419">
        <v>4.9000000000000004</v>
      </c>
      <c r="C7419">
        <v>0</v>
      </c>
      <c r="D7419">
        <f>IF(DAY(brenna3[[#This Row],[data]])=DAY(A7418),MIN(brenna3[[#This Row],[temperatura]],D7418),brenna3[[#This Row],[temperatura]])</f>
        <v>4.9000000000000004</v>
      </c>
      <c r="E7419">
        <f>IF(DAY(brenna3[[#This Row],[data]])=DAY(A7418),MAX(E7418,brenna3[[#This Row],[temperatura]]),brenna3[[#This Row],[temperatura]])</f>
        <v>5.2</v>
      </c>
      <c r="F7419" t="str">
        <f>IF(DAY(brenna3[[#This Row],[data]])&lt;&gt;DAY(A7420),brenna3[[#This Row],[maks]]-brenna3[[#This Row],[min]],"")</f>
        <v/>
      </c>
    </row>
    <row r="7420" spans="1:6" x14ac:dyDescent="0.25">
      <c r="A7420" s="1">
        <v>43775.083333333336</v>
      </c>
      <c r="B7420">
        <v>4.3</v>
      </c>
      <c r="C7420">
        <v>0</v>
      </c>
      <c r="D7420">
        <f>IF(DAY(brenna3[[#This Row],[data]])=DAY(A7419),MIN(brenna3[[#This Row],[temperatura]],D7419),brenna3[[#This Row],[temperatura]])</f>
        <v>4.3</v>
      </c>
      <c r="E7420">
        <f>IF(DAY(brenna3[[#This Row],[data]])=DAY(A7419),MAX(E7419,brenna3[[#This Row],[temperatura]]),brenna3[[#This Row],[temperatura]])</f>
        <v>5.2</v>
      </c>
      <c r="F7420" t="str">
        <f>IF(DAY(brenna3[[#This Row],[data]])&lt;&gt;DAY(A7421),brenna3[[#This Row],[maks]]-brenna3[[#This Row],[min]],"")</f>
        <v/>
      </c>
    </row>
    <row r="7421" spans="1:6" x14ac:dyDescent="0.25">
      <c r="A7421" s="1">
        <v>43775.125</v>
      </c>
      <c r="B7421">
        <v>4</v>
      </c>
      <c r="C7421">
        <v>0</v>
      </c>
      <c r="D7421">
        <f>IF(DAY(brenna3[[#This Row],[data]])=DAY(A7420),MIN(brenna3[[#This Row],[temperatura]],D7420),brenna3[[#This Row],[temperatura]])</f>
        <v>4</v>
      </c>
      <c r="E7421">
        <f>IF(DAY(brenna3[[#This Row],[data]])=DAY(A7420),MAX(E7420,brenna3[[#This Row],[temperatura]]),brenna3[[#This Row],[temperatura]])</f>
        <v>5.2</v>
      </c>
      <c r="F7421" t="str">
        <f>IF(DAY(brenna3[[#This Row],[data]])&lt;&gt;DAY(A7422),brenna3[[#This Row],[maks]]-brenna3[[#This Row],[min]],"")</f>
        <v/>
      </c>
    </row>
    <row r="7422" spans="1:6" x14ac:dyDescent="0.25">
      <c r="A7422" s="1">
        <v>43775.166666666664</v>
      </c>
      <c r="B7422">
        <v>4</v>
      </c>
      <c r="C7422">
        <v>0</v>
      </c>
      <c r="D7422">
        <f>IF(DAY(brenna3[[#This Row],[data]])=DAY(A7421),MIN(brenna3[[#This Row],[temperatura]],D7421),brenna3[[#This Row],[temperatura]])</f>
        <v>4</v>
      </c>
      <c r="E7422">
        <f>IF(DAY(brenna3[[#This Row],[data]])=DAY(A7421),MAX(E7421,brenna3[[#This Row],[temperatura]]),brenna3[[#This Row],[temperatura]])</f>
        <v>5.2</v>
      </c>
      <c r="F7422" t="str">
        <f>IF(DAY(brenna3[[#This Row],[data]])&lt;&gt;DAY(A7423),brenna3[[#This Row],[maks]]-brenna3[[#This Row],[min]],"")</f>
        <v/>
      </c>
    </row>
    <row r="7423" spans="1:6" x14ac:dyDescent="0.25">
      <c r="A7423" s="1">
        <v>43775.208333333336</v>
      </c>
      <c r="B7423">
        <v>3.9</v>
      </c>
      <c r="C7423">
        <v>0</v>
      </c>
      <c r="D7423">
        <f>IF(DAY(brenna3[[#This Row],[data]])=DAY(A7422),MIN(brenna3[[#This Row],[temperatura]],D7422),brenna3[[#This Row],[temperatura]])</f>
        <v>3.9</v>
      </c>
      <c r="E7423">
        <f>IF(DAY(brenna3[[#This Row],[data]])=DAY(A7422),MAX(E7422,brenna3[[#This Row],[temperatura]]),brenna3[[#This Row],[temperatura]])</f>
        <v>5.2</v>
      </c>
      <c r="F7423" t="str">
        <f>IF(DAY(brenna3[[#This Row],[data]])&lt;&gt;DAY(A7424),brenna3[[#This Row],[maks]]-brenna3[[#This Row],[min]],"")</f>
        <v/>
      </c>
    </row>
    <row r="7424" spans="1:6" x14ac:dyDescent="0.25">
      <c r="A7424" s="1">
        <v>43775.25</v>
      </c>
      <c r="B7424">
        <v>3.9</v>
      </c>
      <c r="C7424">
        <v>0</v>
      </c>
      <c r="D7424">
        <f>IF(DAY(brenna3[[#This Row],[data]])=DAY(A7423),MIN(brenna3[[#This Row],[temperatura]],D7423),brenna3[[#This Row],[temperatura]])</f>
        <v>3.9</v>
      </c>
      <c r="E7424">
        <f>IF(DAY(brenna3[[#This Row],[data]])=DAY(A7423),MAX(E7423,brenna3[[#This Row],[temperatura]]),brenna3[[#This Row],[temperatura]])</f>
        <v>5.2</v>
      </c>
      <c r="F7424" t="str">
        <f>IF(DAY(brenna3[[#This Row],[data]])&lt;&gt;DAY(A7425),brenna3[[#This Row],[maks]]-brenna3[[#This Row],[min]],"")</f>
        <v/>
      </c>
    </row>
    <row r="7425" spans="1:6" x14ac:dyDescent="0.25">
      <c r="A7425" s="1">
        <v>43775.291666666664</v>
      </c>
      <c r="B7425">
        <v>3.9</v>
      </c>
      <c r="C7425">
        <v>0</v>
      </c>
      <c r="D7425">
        <f>IF(DAY(brenna3[[#This Row],[data]])=DAY(A7424),MIN(brenna3[[#This Row],[temperatura]],D7424),brenna3[[#This Row],[temperatura]])</f>
        <v>3.9</v>
      </c>
      <c r="E7425">
        <f>IF(DAY(brenna3[[#This Row],[data]])=DAY(A7424),MAX(E7424,brenna3[[#This Row],[temperatura]]),brenna3[[#This Row],[temperatura]])</f>
        <v>5.2</v>
      </c>
      <c r="F7425" t="str">
        <f>IF(DAY(brenna3[[#This Row],[data]])&lt;&gt;DAY(A7426),brenna3[[#This Row],[maks]]-brenna3[[#This Row],[min]],"")</f>
        <v/>
      </c>
    </row>
    <row r="7426" spans="1:6" x14ac:dyDescent="0.25">
      <c r="A7426" s="1">
        <v>43775.333333333336</v>
      </c>
      <c r="B7426">
        <v>4</v>
      </c>
      <c r="C7426">
        <v>0</v>
      </c>
      <c r="D7426">
        <f>IF(DAY(brenna3[[#This Row],[data]])=DAY(A7425),MIN(brenna3[[#This Row],[temperatura]],D7425),brenna3[[#This Row],[temperatura]])</f>
        <v>3.9</v>
      </c>
      <c r="E7426">
        <f>IF(DAY(brenna3[[#This Row],[data]])=DAY(A7425),MAX(E7425,brenna3[[#This Row],[temperatura]]),brenna3[[#This Row],[temperatura]])</f>
        <v>5.2</v>
      </c>
      <c r="F7426" t="str">
        <f>IF(DAY(brenna3[[#This Row],[data]])&lt;&gt;DAY(A7427),brenna3[[#This Row],[maks]]-brenna3[[#This Row],[min]],"")</f>
        <v/>
      </c>
    </row>
    <row r="7427" spans="1:6" x14ac:dyDescent="0.25">
      <c r="A7427" s="1">
        <v>43775.375</v>
      </c>
      <c r="B7427">
        <v>4.8</v>
      </c>
      <c r="C7427">
        <v>0</v>
      </c>
      <c r="D7427">
        <f>IF(DAY(brenna3[[#This Row],[data]])=DAY(A7426),MIN(brenna3[[#This Row],[temperatura]],D7426),brenna3[[#This Row],[temperatura]])</f>
        <v>3.9</v>
      </c>
      <c r="E7427">
        <f>IF(DAY(brenna3[[#This Row],[data]])=DAY(A7426),MAX(E7426,brenna3[[#This Row],[temperatura]]),brenna3[[#This Row],[temperatura]])</f>
        <v>5.2</v>
      </c>
      <c r="F7427" t="str">
        <f>IF(DAY(brenna3[[#This Row],[data]])&lt;&gt;DAY(A7428),brenna3[[#This Row],[maks]]-brenna3[[#This Row],[min]],"")</f>
        <v/>
      </c>
    </row>
    <row r="7428" spans="1:6" x14ac:dyDescent="0.25">
      <c r="A7428" s="1">
        <v>43775.416666666664</v>
      </c>
      <c r="B7428">
        <v>5.4</v>
      </c>
      <c r="C7428">
        <v>0</v>
      </c>
      <c r="D7428">
        <f>IF(DAY(brenna3[[#This Row],[data]])=DAY(A7427),MIN(brenna3[[#This Row],[temperatura]],D7427),brenna3[[#This Row],[temperatura]])</f>
        <v>3.9</v>
      </c>
      <c r="E7428">
        <f>IF(DAY(brenna3[[#This Row],[data]])=DAY(A7427),MAX(E7427,brenna3[[#This Row],[temperatura]]),brenna3[[#This Row],[temperatura]])</f>
        <v>5.4</v>
      </c>
      <c r="F7428" t="str">
        <f>IF(DAY(brenna3[[#This Row],[data]])&lt;&gt;DAY(A7429),brenna3[[#This Row],[maks]]-brenna3[[#This Row],[min]],"")</f>
        <v/>
      </c>
    </row>
    <row r="7429" spans="1:6" x14ac:dyDescent="0.25">
      <c r="A7429" s="1">
        <v>43775.458333333336</v>
      </c>
      <c r="B7429">
        <v>6.2</v>
      </c>
      <c r="C7429">
        <v>3</v>
      </c>
      <c r="D7429">
        <f>IF(DAY(brenna3[[#This Row],[data]])=DAY(A7428),MIN(brenna3[[#This Row],[temperatura]],D7428),brenna3[[#This Row],[temperatura]])</f>
        <v>3.9</v>
      </c>
      <c r="E7429">
        <f>IF(DAY(brenna3[[#This Row],[data]])=DAY(A7428),MAX(E7428,brenna3[[#This Row],[temperatura]]),brenna3[[#This Row],[temperatura]])</f>
        <v>6.2</v>
      </c>
      <c r="F7429" t="str">
        <f>IF(DAY(brenna3[[#This Row],[data]])&lt;&gt;DAY(A7430),brenna3[[#This Row],[maks]]-brenna3[[#This Row],[min]],"")</f>
        <v/>
      </c>
    </row>
    <row r="7430" spans="1:6" x14ac:dyDescent="0.25">
      <c r="A7430" s="1">
        <v>43775.5</v>
      </c>
      <c r="B7430">
        <v>6.6</v>
      </c>
      <c r="C7430">
        <v>0</v>
      </c>
      <c r="D7430">
        <f>IF(DAY(brenna3[[#This Row],[data]])=DAY(A7429),MIN(brenna3[[#This Row],[temperatura]],D7429),brenna3[[#This Row],[temperatura]])</f>
        <v>3.9</v>
      </c>
      <c r="E7430">
        <f>IF(DAY(brenna3[[#This Row],[data]])=DAY(A7429),MAX(E7429,brenna3[[#This Row],[temperatura]]),brenna3[[#This Row],[temperatura]])</f>
        <v>6.6</v>
      </c>
      <c r="F7430" t="str">
        <f>IF(DAY(brenna3[[#This Row],[data]])&lt;&gt;DAY(A7431),brenna3[[#This Row],[maks]]-brenna3[[#This Row],[min]],"")</f>
        <v/>
      </c>
    </row>
    <row r="7431" spans="1:6" x14ac:dyDescent="0.25">
      <c r="A7431" s="1">
        <v>43775.541666666664</v>
      </c>
      <c r="B7431">
        <v>7.2</v>
      </c>
      <c r="C7431">
        <v>0</v>
      </c>
      <c r="D7431">
        <f>IF(DAY(brenna3[[#This Row],[data]])=DAY(A7430),MIN(brenna3[[#This Row],[temperatura]],D7430),brenna3[[#This Row],[temperatura]])</f>
        <v>3.9</v>
      </c>
      <c r="E7431">
        <f>IF(DAY(brenna3[[#This Row],[data]])=DAY(A7430),MAX(E7430,brenna3[[#This Row],[temperatura]]),brenna3[[#This Row],[temperatura]])</f>
        <v>7.2</v>
      </c>
      <c r="F7431" t="str">
        <f>IF(DAY(brenna3[[#This Row],[data]])&lt;&gt;DAY(A7432),brenna3[[#This Row],[maks]]-brenna3[[#This Row],[min]],"")</f>
        <v/>
      </c>
    </row>
    <row r="7432" spans="1:6" x14ac:dyDescent="0.25">
      <c r="A7432" s="1">
        <v>43775.583333333336</v>
      </c>
      <c r="B7432">
        <v>7.3</v>
      </c>
      <c r="C7432">
        <v>0</v>
      </c>
      <c r="D7432">
        <f>IF(DAY(brenna3[[#This Row],[data]])=DAY(A7431),MIN(brenna3[[#This Row],[temperatura]],D7431),brenna3[[#This Row],[temperatura]])</f>
        <v>3.9</v>
      </c>
      <c r="E7432">
        <f>IF(DAY(brenna3[[#This Row],[data]])=DAY(A7431),MAX(E7431,brenna3[[#This Row],[temperatura]]),brenna3[[#This Row],[temperatura]])</f>
        <v>7.3</v>
      </c>
      <c r="F7432" t="str">
        <f>IF(DAY(brenna3[[#This Row],[data]])&lt;&gt;DAY(A7433),brenna3[[#This Row],[maks]]-brenna3[[#This Row],[min]],"")</f>
        <v/>
      </c>
    </row>
    <row r="7433" spans="1:6" x14ac:dyDescent="0.25">
      <c r="A7433" s="1">
        <v>43775.625</v>
      </c>
      <c r="B7433">
        <v>6.6</v>
      </c>
      <c r="C7433">
        <v>0</v>
      </c>
      <c r="D7433">
        <f>IF(DAY(brenna3[[#This Row],[data]])=DAY(A7432),MIN(brenna3[[#This Row],[temperatura]],D7432),brenna3[[#This Row],[temperatura]])</f>
        <v>3.9</v>
      </c>
      <c r="E7433">
        <f>IF(DAY(brenna3[[#This Row],[data]])=DAY(A7432),MAX(E7432,brenna3[[#This Row],[temperatura]]),brenna3[[#This Row],[temperatura]])</f>
        <v>7.3</v>
      </c>
      <c r="F7433" t="str">
        <f>IF(DAY(brenna3[[#This Row],[data]])&lt;&gt;DAY(A7434),brenna3[[#This Row],[maks]]-brenna3[[#This Row],[min]],"")</f>
        <v/>
      </c>
    </row>
    <row r="7434" spans="1:6" x14ac:dyDescent="0.25">
      <c r="A7434" s="1">
        <v>43775.666666666664</v>
      </c>
      <c r="B7434">
        <v>5.3</v>
      </c>
      <c r="C7434">
        <v>0</v>
      </c>
      <c r="D7434">
        <f>IF(DAY(brenna3[[#This Row],[data]])=DAY(A7433),MIN(brenna3[[#This Row],[temperatura]],D7433),brenna3[[#This Row],[temperatura]])</f>
        <v>3.9</v>
      </c>
      <c r="E7434">
        <f>IF(DAY(brenna3[[#This Row],[data]])=DAY(A7433),MAX(E7433,brenna3[[#This Row],[temperatura]]),brenna3[[#This Row],[temperatura]])</f>
        <v>7.3</v>
      </c>
      <c r="F7434" t="str">
        <f>IF(DAY(brenna3[[#This Row],[data]])&lt;&gt;DAY(A7435),brenna3[[#This Row],[maks]]-brenna3[[#This Row],[min]],"")</f>
        <v/>
      </c>
    </row>
    <row r="7435" spans="1:6" x14ac:dyDescent="0.25">
      <c r="A7435" s="1">
        <v>43775.708333333336</v>
      </c>
      <c r="B7435">
        <v>4.7</v>
      </c>
      <c r="C7435">
        <v>0</v>
      </c>
      <c r="D7435">
        <f>IF(DAY(brenna3[[#This Row],[data]])=DAY(A7434),MIN(brenna3[[#This Row],[temperatura]],D7434),brenna3[[#This Row],[temperatura]])</f>
        <v>3.9</v>
      </c>
      <c r="E7435">
        <f>IF(DAY(brenna3[[#This Row],[data]])=DAY(A7434),MAX(E7434,brenna3[[#This Row],[temperatura]]),brenna3[[#This Row],[temperatura]])</f>
        <v>7.3</v>
      </c>
      <c r="F7435" t="str">
        <f>IF(DAY(brenna3[[#This Row],[data]])&lt;&gt;DAY(A7436),brenna3[[#This Row],[maks]]-brenna3[[#This Row],[min]],"")</f>
        <v/>
      </c>
    </row>
    <row r="7436" spans="1:6" x14ac:dyDescent="0.25">
      <c r="A7436" s="1">
        <v>43775.75</v>
      </c>
      <c r="B7436">
        <v>4.5</v>
      </c>
      <c r="C7436">
        <v>0</v>
      </c>
      <c r="D7436">
        <f>IF(DAY(brenna3[[#This Row],[data]])=DAY(A7435),MIN(brenna3[[#This Row],[temperatura]],D7435),brenna3[[#This Row],[temperatura]])</f>
        <v>3.9</v>
      </c>
      <c r="E7436">
        <f>IF(DAY(brenna3[[#This Row],[data]])=DAY(A7435),MAX(E7435,brenna3[[#This Row],[temperatura]]),brenna3[[#This Row],[temperatura]])</f>
        <v>7.3</v>
      </c>
      <c r="F7436" t="str">
        <f>IF(DAY(brenna3[[#This Row],[data]])&lt;&gt;DAY(A7437),brenna3[[#This Row],[maks]]-brenna3[[#This Row],[min]],"")</f>
        <v/>
      </c>
    </row>
    <row r="7437" spans="1:6" x14ac:dyDescent="0.25">
      <c r="A7437" s="1">
        <v>43775.791666666664</v>
      </c>
      <c r="B7437">
        <v>4.3</v>
      </c>
      <c r="C7437">
        <v>0</v>
      </c>
      <c r="D7437">
        <f>IF(DAY(brenna3[[#This Row],[data]])=DAY(A7436),MIN(brenna3[[#This Row],[temperatura]],D7436),brenna3[[#This Row],[temperatura]])</f>
        <v>3.9</v>
      </c>
      <c r="E7437">
        <f>IF(DAY(brenna3[[#This Row],[data]])=DAY(A7436),MAX(E7436,brenna3[[#This Row],[temperatura]]),brenna3[[#This Row],[temperatura]])</f>
        <v>7.3</v>
      </c>
      <c r="F7437" t="str">
        <f>IF(DAY(brenna3[[#This Row],[data]])&lt;&gt;DAY(A7438),brenna3[[#This Row],[maks]]-brenna3[[#This Row],[min]],"")</f>
        <v/>
      </c>
    </row>
    <row r="7438" spans="1:6" x14ac:dyDescent="0.25">
      <c r="A7438" s="1">
        <v>43775.833333333336</v>
      </c>
      <c r="B7438">
        <v>4.0999999999999996</v>
      </c>
      <c r="C7438">
        <v>0</v>
      </c>
      <c r="D7438">
        <f>IF(DAY(brenna3[[#This Row],[data]])=DAY(A7437),MIN(brenna3[[#This Row],[temperatura]],D7437),brenna3[[#This Row],[temperatura]])</f>
        <v>3.9</v>
      </c>
      <c r="E7438">
        <f>IF(DAY(brenna3[[#This Row],[data]])=DAY(A7437),MAX(E7437,brenna3[[#This Row],[temperatura]]),brenna3[[#This Row],[temperatura]])</f>
        <v>7.3</v>
      </c>
      <c r="F7438" t="str">
        <f>IF(DAY(brenna3[[#This Row],[data]])&lt;&gt;DAY(A7439),brenna3[[#This Row],[maks]]-brenna3[[#This Row],[min]],"")</f>
        <v/>
      </c>
    </row>
    <row r="7439" spans="1:6" x14ac:dyDescent="0.25">
      <c r="A7439" s="1">
        <v>43775.875</v>
      </c>
      <c r="B7439">
        <v>4</v>
      </c>
      <c r="C7439">
        <v>0</v>
      </c>
      <c r="D7439">
        <f>IF(DAY(brenna3[[#This Row],[data]])=DAY(A7438),MIN(brenna3[[#This Row],[temperatura]],D7438),brenna3[[#This Row],[temperatura]])</f>
        <v>3.9</v>
      </c>
      <c r="E7439">
        <f>IF(DAY(brenna3[[#This Row],[data]])=DAY(A7438),MAX(E7438,brenna3[[#This Row],[temperatura]]),brenna3[[#This Row],[temperatura]])</f>
        <v>7.3</v>
      </c>
      <c r="F7439" t="str">
        <f>IF(DAY(brenna3[[#This Row],[data]])&lt;&gt;DAY(A7440),brenna3[[#This Row],[maks]]-brenna3[[#This Row],[min]],"")</f>
        <v/>
      </c>
    </row>
    <row r="7440" spans="1:6" x14ac:dyDescent="0.25">
      <c r="A7440" s="1">
        <v>43775.916666666664</v>
      </c>
      <c r="B7440">
        <v>4</v>
      </c>
      <c r="C7440">
        <v>0</v>
      </c>
      <c r="D7440">
        <f>IF(DAY(brenna3[[#This Row],[data]])=DAY(A7439),MIN(brenna3[[#This Row],[temperatura]],D7439),brenna3[[#This Row],[temperatura]])</f>
        <v>3.9</v>
      </c>
      <c r="E7440">
        <f>IF(DAY(brenna3[[#This Row],[data]])=DAY(A7439),MAX(E7439,brenna3[[#This Row],[temperatura]]),brenna3[[#This Row],[temperatura]])</f>
        <v>7.3</v>
      </c>
      <c r="F7440" t="str">
        <f>IF(DAY(brenna3[[#This Row],[data]])&lt;&gt;DAY(A7441),brenna3[[#This Row],[maks]]-brenna3[[#This Row],[min]],"")</f>
        <v/>
      </c>
    </row>
    <row r="7441" spans="1:6" x14ac:dyDescent="0.25">
      <c r="A7441" s="1">
        <v>43775.958333333336</v>
      </c>
      <c r="B7441">
        <v>4.5999999999999996</v>
      </c>
      <c r="C7441">
        <v>0</v>
      </c>
      <c r="D7441">
        <f>IF(DAY(brenna3[[#This Row],[data]])=DAY(A7440),MIN(brenna3[[#This Row],[temperatura]],D7440),brenna3[[#This Row],[temperatura]])</f>
        <v>3.9</v>
      </c>
      <c r="E7441">
        <f>IF(DAY(brenna3[[#This Row],[data]])=DAY(A7440),MAX(E7440,brenna3[[#This Row],[temperatura]]),brenna3[[#This Row],[temperatura]])</f>
        <v>7.3</v>
      </c>
      <c r="F7441">
        <f>IF(DAY(brenna3[[#This Row],[data]])&lt;&gt;DAY(A7442),brenna3[[#This Row],[maks]]-brenna3[[#This Row],[min]],"")</f>
        <v>3.4</v>
      </c>
    </row>
    <row r="7442" spans="1:6" x14ac:dyDescent="0.25">
      <c r="A7442" s="1">
        <v>43776</v>
      </c>
      <c r="B7442">
        <v>4.9000000000000004</v>
      </c>
      <c r="C7442">
        <v>0</v>
      </c>
      <c r="D7442">
        <f>IF(DAY(brenna3[[#This Row],[data]])=DAY(A7441),MIN(brenna3[[#This Row],[temperatura]],D7441),brenna3[[#This Row],[temperatura]])</f>
        <v>4.9000000000000004</v>
      </c>
      <c r="E7442">
        <f>IF(DAY(brenna3[[#This Row],[data]])=DAY(A7441),MAX(E7441,brenna3[[#This Row],[temperatura]]),brenna3[[#This Row],[temperatura]])</f>
        <v>4.9000000000000004</v>
      </c>
      <c r="F7442" t="str">
        <f>IF(DAY(brenna3[[#This Row],[data]])&lt;&gt;DAY(A7443),brenna3[[#This Row],[maks]]-brenna3[[#This Row],[min]],"")</f>
        <v/>
      </c>
    </row>
    <row r="7443" spans="1:6" x14ac:dyDescent="0.25">
      <c r="A7443" s="1">
        <v>43776.041666666664</v>
      </c>
      <c r="B7443">
        <v>5</v>
      </c>
      <c r="C7443">
        <v>0</v>
      </c>
      <c r="D7443">
        <f>IF(DAY(brenna3[[#This Row],[data]])=DAY(A7442),MIN(brenna3[[#This Row],[temperatura]],D7442),brenna3[[#This Row],[temperatura]])</f>
        <v>4.9000000000000004</v>
      </c>
      <c r="E7443">
        <f>IF(DAY(brenna3[[#This Row],[data]])=DAY(A7442),MAX(E7442,brenna3[[#This Row],[temperatura]]),brenna3[[#This Row],[temperatura]])</f>
        <v>5</v>
      </c>
      <c r="F7443" t="str">
        <f>IF(DAY(brenna3[[#This Row],[data]])&lt;&gt;DAY(A7444),brenna3[[#This Row],[maks]]-brenna3[[#This Row],[min]],"")</f>
        <v/>
      </c>
    </row>
    <row r="7444" spans="1:6" x14ac:dyDescent="0.25">
      <c r="A7444" s="1">
        <v>43776.083333333336</v>
      </c>
      <c r="B7444">
        <v>5.2</v>
      </c>
      <c r="C7444">
        <v>0</v>
      </c>
      <c r="D7444">
        <f>IF(DAY(brenna3[[#This Row],[data]])=DAY(A7443),MIN(brenna3[[#This Row],[temperatura]],D7443),brenna3[[#This Row],[temperatura]])</f>
        <v>4.9000000000000004</v>
      </c>
      <c r="E7444">
        <f>IF(DAY(brenna3[[#This Row],[data]])=DAY(A7443),MAX(E7443,brenna3[[#This Row],[temperatura]]),brenna3[[#This Row],[temperatura]])</f>
        <v>5.2</v>
      </c>
      <c r="F7444" t="str">
        <f>IF(DAY(brenna3[[#This Row],[data]])&lt;&gt;DAY(A7445),brenna3[[#This Row],[maks]]-brenna3[[#This Row],[min]],"")</f>
        <v/>
      </c>
    </row>
    <row r="7445" spans="1:6" x14ac:dyDescent="0.25">
      <c r="A7445" s="1">
        <v>43776.125</v>
      </c>
      <c r="B7445">
        <v>5.3</v>
      </c>
      <c r="C7445">
        <v>0</v>
      </c>
      <c r="D7445">
        <f>IF(DAY(brenna3[[#This Row],[data]])=DAY(A7444),MIN(brenna3[[#This Row],[temperatura]],D7444),brenna3[[#This Row],[temperatura]])</f>
        <v>4.9000000000000004</v>
      </c>
      <c r="E7445">
        <f>IF(DAY(brenna3[[#This Row],[data]])=DAY(A7444),MAX(E7444,brenna3[[#This Row],[temperatura]]),brenna3[[#This Row],[temperatura]])</f>
        <v>5.3</v>
      </c>
      <c r="F7445" t="str">
        <f>IF(DAY(brenna3[[#This Row],[data]])&lt;&gt;DAY(A7446),brenna3[[#This Row],[maks]]-brenna3[[#This Row],[min]],"")</f>
        <v/>
      </c>
    </row>
    <row r="7446" spans="1:6" x14ac:dyDescent="0.25">
      <c r="A7446" s="1">
        <v>43776.166666666664</v>
      </c>
      <c r="B7446">
        <v>5.4</v>
      </c>
      <c r="C7446">
        <v>0</v>
      </c>
      <c r="D7446">
        <f>IF(DAY(brenna3[[#This Row],[data]])=DAY(A7445),MIN(brenna3[[#This Row],[temperatura]],D7445),brenna3[[#This Row],[temperatura]])</f>
        <v>4.9000000000000004</v>
      </c>
      <c r="E7446">
        <f>IF(DAY(brenna3[[#This Row],[data]])=DAY(A7445),MAX(E7445,brenna3[[#This Row],[temperatura]]),brenna3[[#This Row],[temperatura]])</f>
        <v>5.4</v>
      </c>
      <c r="F7446" t="str">
        <f>IF(DAY(brenna3[[#This Row],[data]])&lt;&gt;DAY(A7447),brenna3[[#This Row],[maks]]-brenna3[[#This Row],[min]],"")</f>
        <v/>
      </c>
    </row>
    <row r="7447" spans="1:6" x14ac:dyDescent="0.25">
      <c r="A7447" s="1">
        <v>43776.208333333336</v>
      </c>
      <c r="B7447">
        <v>5.0999999999999996</v>
      </c>
      <c r="C7447">
        <v>0</v>
      </c>
      <c r="D7447">
        <f>IF(DAY(brenna3[[#This Row],[data]])=DAY(A7446),MIN(brenna3[[#This Row],[temperatura]],D7446),brenna3[[#This Row],[temperatura]])</f>
        <v>4.9000000000000004</v>
      </c>
      <c r="E7447">
        <f>IF(DAY(brenna3[[#This Row],[data]])=DAY(A7446),MAX(E7446,brenna3[[#This Row],[temperatura]]),brenna3[[#This Row],[temperatura]])</f>
        <v>5.4</v>
      </c>
      <c r="F7447" t="str">
        <f>IF(DAY(brenna3[[#This Row],[data]])&lt;&gt;DAY(A7448),brenna3[[#This Row],[maks]]-brenna3[[#This Row],[min]],"")</f>
        <v/>
      </c>
    </row>
    <row r="7448" spans="1:6" x14ac:dyDescent="0.25">
      <c r="A7448" s="1">
        <v>43776.25</v>
      </c>
      <c r="B7448">
        <v>5.2</v>
      </c>
      <c r="C7448">
        <v>0</v>
      </c>
      <c r="D7448">
        <f>IF(DAY(brenna3[[#This Row],[data]])=DAY(A7447),MIN(brenna3[[#This Row],[temperatura]],D7447),brenna3[[#This Row],[temperatura]])</f>
        <v>4.9000000000000004</v>
      </c>
      <c r="E7448">
        <f>IF(DAY(brenna3[[#This Row],[data]])=DAY(A7447),MAX(E7447,brenna3[[#This Row],[temperatura]]),brenna3[[#This Row],[temperatura]])</f>
        <v>5.4</v>
      </c>
      <c r="F7448" t="str">
        <f>IF(DAY(brenna3[[#This Row],[data]])&lt;&gt;DAY(A7449),brenna3[[#This Row],[maks]]-brenna3[[#This Row],[min]],"")</f>
        <v/>
      </c>
    </row>
    <row r="7449" spans="1:6" x14ac:dyDescent="0.25">
      <c r="A7449" s="1">
        <v>43776.291666666664</v>
      </c>
      <c r="B7449">
        <v>5.0999999999999996</v>
      </c>
      <c r="C7449">
        <v>0</v>
      </c>
      <c r="D7449">
        <f>IF(DAY(brenna3[[#This Row],[data]])=DAY(A7448),MIN(brenna3[[#This Row],[temperatura]],D7448),brenna3[[#This Row],[temperatura]])</f>
        <v>4.9000000000000004</v>
      </c>
      <c r="E7449">
        <f>IF(DAY(brenna3[[#This Row],[data]])=DAY(A7448),MAX(E7448,brenna3[[#This Row],[temperatura]]),brenna3[[#This Row],[temperatura]])</f>
        <v>5.4</v>
      </c>
      <c r="F7449" t="str">
        <f>IF(DAY(brenna3[[#This Row],[data]])&lt;&gt;DAY(A7450),brenna3[[#This Row],[maks]]-brenna3[[#This Row],[min]],"")</f>
        <v/>
      </c>
    </row>
    <row r="7450" spans="1:6" x14ac:dyDescent="0.25">
      <c r="A7450" s="1">
        <v>43776.333333333336</v>
      </c>
      <c r="B7450">
        <v>5.4</v>
      </c>
      <c r="C7450">
        <v>0</v>
      </c>
      <c r="D7450">
        <f>IF(DAY(brenna3[[#This Row],[data]])=DAY(A7449),MIN(brenna3[[#This Row],[temperatura]],D7449),brenna3[[#This Row],[temperatura]])</f>
        <v>4.9000000000000004</v>
      </c>
      <c r="E7450">
        <f>IF(DAY(brenna3[[#This Row],[data]])=DAY(A7449),MAX(E7449,brenna3[[#This Row],[temperatura]]),brenna3[[#This Row],[temperatura]])</f>
        <v>5.4</v>
      </c>
      <c r="F7450" t="str">
        <f>IF(DAY(brenna3[[#This Row],[data]])&lt;&gt;DAY(A7451),brenna3[[#This Row],[maks]]-brenna3[[#This Row],[min]],"")</f>
        <v/>
      </c>
    </row>
    <row r="7451" spans="1:6" x14ac:dyDescent="0.25">
      <c r="A7451" s="1">
        <v>43776.375</v>
      </c>
      <c r="B7451">
        <v>5.7</v>
      </c>
      <c r="C7451">
        <v>0</v>
      </c>
      <c r="D7451">
        <f>IF(DAY(brenna3[[#This Row],[data]])=DAY(A7450),MIN(brenna3[[#This Row],[temperatura]],D7450),brenna3[[#This Row],[temperatura]])</f>
        <v>4.9000000000000004</v>
      </c>
      <c r="E7451">
        <f>IF(DAY(brenna3[[#This Row],[data]])=DAY(A7450),MAX(E7450,brenna3[[#This Row],[temperatura]]),brenna3[[#This Row],[temperatura]])</f>
        <v>5.7</v>
      </c>
      <c r="F7451" t="str">
        <f>IF(DAY(brenna3[[#This Row],[data]])&lt;&gt;DAY(A7452),brenna3[[#This Row],[maks]]-brenna3[[#This Row],[min]],"")</f>
        <v/>
      </c>
    </row>
    <row r="7452" spans="1:6" x14ac:dyDescent="0.25">
      <c r="A7452" s="1">
        <v>43776.416666666664</v>
      </c>
      <c r="B7452">
        <v>5.9</v>
      </c>
      <c r="C7452">
        <v>0</v>
      </c>
      <c r="D7452">
        <f>IF(DAY(brenna3[[#This Row],[data]])=DAY(A7451),MIN(brenna3[[#This Row],[temperatura]],D7451),brenna3[[#This Row],[temperatura]])</f>
        <v>4.9000000000000004</v>
      </c>
      <c r="E7452">
        <f>IF(DAY(brenna3[[#This Row],[data]])=DAY(A7451),MAX(E7451,brenna3[[#This Row],[temperatura]]),brenna3[[#This Row],[temperatura]])</f>
        <v>5.9</v>
      </c>
      <c r="F7452" t="str">
        <f>IF(DAY(brenna3[[#This Row],[data]])&lt;&gt;DAY(A7453),brenna3[[#This Row],[maks]]-brenna3[[#This Row],[min]],"")</f>
        <v/>
      </c>
    </row>
    <row r="7453" spans="1:6" x14ac:dyDescent="0.25">
      <c r="A7453" s="1">
        <v>43776.458333333336</v>
      </c>
      <c r="B7453">
        <v>5.8</v>
      </c>
      <c r="C7453">
        <v>0</v>
      </c>
      <c r="D7453">
        <f>IF(DAY(brenna3[[#This Row],[data]])=DAY(A7452),MIN(brenna3[[#This Row],[temperatura]],D7452),brenna3[[#This Row],[temperatura]])</f>
        <v>4.9000000000000004</v>
      </c>
      <c r="E7453">
        <f>IF(DAY(brenna3[[#This Row],[data]])=DAY(A7452),MAX(E7452,brenna3[[#This Row],[temperatura]]),brenna3[[#This Row],[temperatura]])</f>
        <v>5.9</v>
      </c>
      <c r="F7453" t="str">
        <f>IF(DAY(brenna3[[#This Row],[data]])&lt;&gt;DAY(A7454),brenna3[[#This Row],[maks]]-brenna3[[#This Row],[min]],"")</f>
        <v/>
      </c>
    </row>
    <row r="7454" spans="1:6" x14ac:dyDescent="0.25">
      <c r="A7454" s="1">
        <v>43776.5</v>
      </c>
      <c r="B7454">
        <v>5.6</v>
      </c>
      <c r="C7454">
        <v>0</v>
      </c>
      <c r="D7454">
        <f>IF(DAY(brenna3[[#This Row],[data]])=DAY(A7453),MIN(brenna3[[#This Row],[temperatura]],D7453),brenna3[[#This Row],[temperatura]])</f>
        <v>4.9000000000000004</v>
      </c>
      <c r="E7454">
        <f>IF(DAY(brenna3[[#This Row],[data]])=DAY(A7453),MAX(E7453,brenna3[[#This Row],[temperatura]]),brenna3[[#This Row],[temperatura]])</f>
        <v>5.9</v>
      </c>
      <c r="F7454" t="str">
        <f>IF(DAY(brenna3[[#This Row],[data]])&lt;&gt;DAY(A7455),brenna3[[#This Row],[maks]]-brenna3[[#This Row],[min]],"")</f>
        <v/>
      </c>
    </row>
    <row r="7455" spans="1:6" x14ac:dyDescent="0.25">
      <c r="A7455" s="1">
        <v>43776.541666666664</v>
      </c>
      <c r="B7455">
        <v>5.7</v>
      </c>
      <c r="C7455">
        <v>0.4</v>
      </c>
      <c r="D7455">
        <f>IF(DAY(brenna3[[#This Row],[data]])=DAY(A7454),MIN(brenna3[[#This Row],[temperatura]],D7454),brenna3[[#This Row],[temperatura]])</f>
        <v>4.9000000000000004</v>
      </c>
      <c r="E7455">
        <f>IF(DAY(brenna3[[#This Row],[data]])=DAY(A7454),MAX(E7454,brenna3[[#This Row],[temperatura]]),brenna3[[#This Row],[temperatura]])</f>
        <v>5.9</v>
      </c>
      <c r="F7455" t="str">
        <f>IF(DAY(brenna3[[#This Row],[data]])&lt;&gt;DAY(A7456),brenna3[[#This Row],[maks]]-brenna3[[#This Row],[min]],"")</f>
        <v/>
      </c>
    </row>
    <row r="7456" spans="1:6" x14ac:dyDescent="0.25">
      <c r="A7456" s="1">
        <v>43776.583333333336</v>
      </c>
      <c r="B7456">
        <v>5.5</v>
      </c>
      <c r="C7456">
        <v>0</v>
      </c>
      <c r="D7456">
        <f>IF(DAY(brenna3[[#This Row],[data]])=DAY(A7455),MIN(brenna3[[#This Row],[temperatura]],D7455),brenna3[[#This Row],[temperatura]])</f>
        <v>4.9000000000000004</v>
      </c>
      <c r="E7456">
        <f>IF(DAY(brenna3[[#This Row],[data]])=DAY(A7455),MAX(E7455,brenna3[[#This Row],[temperatura]]),brenna3[[#This Row],[temperatura]])</f>
        <v>5.9</v>
      </c>
      <c r="F7456" t="str">
        <f>IF(DAY(brenna3[[#This Row],[data]])&lt;&gt;DAY(A7457),brenna3[[#This Row],[maks]]-brenna3[[#This Row],[min]],"")</f>
        <v/>
      </c>
    </row>
    <row r="7457" spans="1:6" x14ac:dyDescent="0.25">
      <c r="A7457" s="1">
        <v>43776.625</v>
      </c>
      <c r="B7457">
        <v>5.3</v>
      </c>
      <c r="C7457">
        <v>0</v>
      </c>
      <c r="D7457">
        <f>IF(DAY(brenna3[[#This Row],[data]])=DAY(A7456),MIN(brenna3[[#This Row],[temperatura]],D7456),brenna3[[#This Row],[temperatura]])</f>
        <v>4.9000000000000004</v>
      </c>
      <c r="E7457">
        <f>IF(DAY(brenna3[[#This Row],[data]])=DAY(A7456),MAX(E7456,brenna3[[#This Row],[temperatura]]),brenna3[[#This Row],[temperatura]])</f>
        <v>5.9</v>
      </c>
      <c r="F7457" t="str">
        <f>IF(DAY(brenna3[[#This Row],[data]])&lt;&gt;DAY(A7458),brenna3[[#This Row],[maks]]-brenna3[[#This Row],[min]],"")</f>
        <v/>
      </c>
    </row>
    <row r="7458" spans="1:6" x14ac:dyDescent="0.25">
      <c r="A7458" s="1">
        <v>43776.666666666664</v>
      </c>
      <c r="B7458">
        <v>5.0999999999999996</v>
      </c>
      <c r="C7458">
        <v>0</v>
      </c>
      <c r="D7458">
        <f>IF(DAY(brenna3[[#This Row],[data]])=DAY(A7457),MIN(brenna3[[#This Row],[temperatura]],D7457),brenna3[[#This Row],[temperatura]])</f>
        <v>4.9000000000000004</v>
      </c>
      <c r="E7458">
        <f>IF(DAY(brenna3[[#This Row],[data]])=DAY(A7457),MAX(E7457,brenna3[[#This Row],[temperatura]]),brenna3[[#This Row],[temperatura]])</f>
        <v>5.9</v>
      </c>
      <c r="F7458" t="str">
        <f>IF(DAY(brenna3[[#This Row],[data]])&lt;&gt;DAY(A7459),brenna3[[#This Row],[maks]]-brenna3[[#This Row],[min]],"")</f>
        <v/>
      </c>
    </row>
    <row r="7459" spans="1:6" x14ac:dyDescent="0.25">
      <c r="A7459" s="1">
        <v>43776.708333333336</v>
      </c>
      <c r="B7459">
        <v>5.3</v>
      </c>
      <c r="C7459">
        <v>0</v>
      </c>
      <c r="D7459">
        <f>IF(DAY(brenna3[[#This Row],[data]])=DAY(A7458),MIN(brenna3[[#This Row],[temperatura]],D7458),brenna3[[#This Row],[temperatura]])</f>
        <v>4.9000000000000004</v>
      </c>
      <c r="E7459">
        <f>IF(DAY(brenna3[[#This Row],[data]])=DAY(A7458),MAX(E7458,brenna3[[#This Row],[temperatura]]),brenna3[[#This Row],[temperatura]])</f>
        <v>5.9</v>
      </c>
      <c r="F7459" t="str">
        <f>IF(DAY(brenna3[[#This Row],[data]])&lt;&gt;DAY(A7460),brenna3[[#This Row],[maks]]-brenna3[[#This Row],[min]],"")</f>
        <v/>
      </c>
    </row>
    <row r="7460" spans="1:6" x14ac:dyDescent="0.25">
      <c r="A7460" s="1">
        <v>43776.75</v>
      </c>
      <c r="B7460">
        <v>5.2</v>
      </c>
      <c r="C7460">
        <v>0</v>
      </c>
      <c r="D7460">
        <f>IF(DAY(brenna3[[#This Row],[data]])=DAY(A7459),MIN(brenna3[[#This Row],[temperatura]],D7459),brenna3[[#This Row],[temperatura]])</f>
        <v>4.9000000000000004</v>
      </c>
      <c r="E7460">
        <f>IF(DAY(brenna3[[#This Row],[data]])=DAY(A7459),MAX(E7459,brenna3[[#This Row],[temperatura]]),brenna3[[#This Row],[temperatura]])</f>
        <v>5.9</v>
      </c>
      <c r="F7460" t="str">
        <f>IF(DAY(brenna3[[#This Row],[data]])&lt;&gt;DAY(A7461),brenna3[[#This Row],[maks]]-brenna3[[#This Row],[min]],"")</f>
        <v/>
      </c>
    </row>
    <row r="7461" spans="1:6" x14ac:dyDescent="0.25">
      <c r="A7461" s="1">
        <v>43776.791666666664</v>
      </c>
      <c r="B7461">
        <v>5.3</v>
      </c>
      <c r="C7461">
        <v>0</v>
      </c>
      <c r="D7461">
        <f>IF(DAY(brenna3[[#This Row],[data]])=DAY(A7460),MIN(brenna3[[#This Row],[temperatura]],D7460),brenna3[[#This Row],[temperatura]])</f>
        <v>4.9000000000000004</v>
      </c>
      <c r="E7461">
        <f>IF(DAY(brenna3[[#This Row],[data]])=DAY(A7460),MAX(E7460,brenna3[[#This Row],[temperatura]]),brenna3[[#This Row],[temperatura]])</f>
        <v>5.9</v>
      </c>
      <c r="F7461" t="str">
        <f>IF(DAY(brenna3[[#This Row],[data]])&lt;&gt;DAY(A7462),brenna3[[#This Row],[maks]]-brenna3[[#This Row],[min]],"")</f>
        <v/>
      </c>
    </row>
    <row r="7462" spans="1:6" x14ac:dyDescent="0.25">
      <c r="A7462" s="1">
        <v>43776.833333333336</v>
      </c>
      <c r="B7462">
        <v>5.3</v>
      </c>
      <c r="C7462">
        <v>0</v>
      </c>
      <c r="D7462">
        <f>IF(DAY(brenna3[[#This Row],[data]])=DAY(A7461),MIN(brenna3[[#This Row],[temperatura]],D7461),brenna3[[#This Row],[temperatura]])</f>
        <v>4.9000000000000004</v>
      </c>
      <c r="E7462">
        <f>IF(DAY(brenna3[[#This Row],[data]])=DAY(A7461),MAX(E7461,brenna3[[#This Row],[temperatura]]),brenna3[[#This Row],[temperatura]])</f>
        <v>5.9</v>
      </c>
      <c r="F7462" t="str">
        <f>IF(DAY(brenna3[[#This Row],[data]])&lt;&gt;DAY(A7463),brenna3[[#This Row],[maks]]-brenna3[[#This Row],[min]],"")</f>
        <v/>
      </c>
    </row>
    <row r="7463" spans="1:6" x14ac:dyDescent="0.25">
      <c r="A7463" s="1">
        <v>43776.875</v>
      </c>
      <c r="B7463">
        <v>5.2</v>
      </c>
      <c r="C7463">
        <v>0</v>
      </c>
      <c r="D7463">
        <f>IF(DAY(brenna3[[#This Row],[data]])=DAY(A7462),MIN(brenna3[[#This Row],[temperatura]],D7462),brenna3[[#This Row],[temperatura]])</f>
        <v>4.9000000000000004</v>
      </c>
      <c r="E7463">
        <f>IF(DAY(brenna3[[#This Row],[data]])=DAY(A7462),MAX(E7462,brenna3[[#This Row],[temperatura]]),brenna3[[#This Row],[temperatura]])</f>
        <v>5.9</v>
      </c>
      <c r="F7463" t="str">
        <f>IF(DAY(brenna3[[#This Row],[data]])&lt;&gt;DAY(A7464),brenna3[[#This Row],[maks]]-brenna3[[#This Row],[min]],"")</f>
        <v/>
      </c>
    </row>
    <row r="7464" spans="1:6" x14ac:dyDescent="0.25">
      <c r="A7464" s="1">
        <v>43776.916666666664</v>
      </c>
      <c r="B7464">
        <v>4.9000000000000004</v>
      </c>
      <c r="C7464">
        <v>0</v>
      </c>
      <c r="D7464">
        <f>IF(DAY(brenna3[[#This Row],[data]])=DAY(A7463),MIN(brenna3[[#This Row],[temperatura]],D7463),brenna3[[#This Row],[temperatura]])</f>
        <v>4.9000000000000004</v>
      </c>
      <c r="E7464">
        <f>IF(DAY(brenna3[[#This Row],[data]])=DAY(A7463),MAX(E7463,brenna3[[#This Row],[temperatura]]),brenna3[[#This Row],[temperatura]])</f>
        <v>5.9</v>
      </c>
      <c r="F7464" t="str">
        <f>IF(DAY(brenna3[[#This Row],[data]])&lt;&gt;DAY(A7465),brenna3[[#This Row],[maks]]-brenna3[[#This Row],[min]],"")</f>
        <v/>
      </c>
    </row>
    <row r="7465" spans="1:6" x14ac:dyDescent="0.25">
      <c r="A7465" s="1">
        <v>43776.958333333336</v>
      </c>
      <c r="B7465">
        <v>4.9000000000000004</v>
      </c>
      <c r="C7465">
        <v>0</v>
      </c>
      <c r="D7465">
        <f>IF(DAY(brenna3[[#This Row],[data]])=DAY(A7464),MIN(brenna3[[#This Row],[temperatura]],D7464),brenna3[[#This Row],[temperatura]])</f>
        <v>4.9000000000000004</v>
      </c>
      <c r="E7465">
        <f>IF(DAY(brenna3[[#This Row],[data]])=DAY(A7464),MAX(E7464,brenna3[[#This Row],[temperatura]]),brenna3[[#This Row],[temperatura]])</f>
        <v>5.9</v>
      </c>
      <c r="F7465">
        <f>IF(DAY(brenna3[[#This Row],[data]])&lt;&gt;DAY(A7466),brenna3[[#This Row],[maks]]-brenna3[[#This Row],[min]],"")</f>
        <v>1</v>
      </c>
    </row>
    <row r="7466" spans="1:6" x14ac:dyDescent="0.25">
      <c r="A7466" s="1">
        <v>43777</v>
      </c>
      <c r="B7466">
        <v>4.7</v>
      </c>
      <c r="C7466">
        <v>0</v>
      </c>
      <c r="D7466">
        <f>IF(DAY(brenna3[[#This Row],[data]])=DAY(A7465),MIN(brenna3[[#This Row],[temperatura]],D7465),brenna3[[#This Row],[temperatura]])</f>
        <v>4.7</v>
      </c>
      <c r="E7466">
        <f>IF(DAY(brenna3[[#This Row],[data]])=DAY(A7465),MAX(E7465,brenna3[[#This Row],[temperatura]]),brenna3[[#This Row],[temperatura]])</f>
        <v>4.7</v>
      </c>
      <c r="F7466" t="str">
        <f>IF(DAY(brenna3[[#This Row],[data]])&lt;&gt;DAY(A7467),brenna3[[#This Row],[maks]]-brenna3[[#This Row],[min]],"")</f>
        <v/>
      </c>
    </row>
    <row r="7467" spans="1:6" x14ac:dyDescent="0.25">
      <c r="A7467" s="1">
        <v>43777.041666666664</v>
      </c>
      <c r="B7467">
        <v>5.0999999999999996</v>
      </c>
      <c r="C7467">
        <v>0</v>
      </c>
      <c r="D7467">
        <f>IF(DAY(brenna3[[#This Row],[data]])=DAY(A7466),MIN(brenna3[[#This Row],[temperatura]],D7466),brenna3[[#This Row],[temperatura]])</f>
        <v>4.7</v>
      </c>
      <c r="E7467">
        <f>IF(DAY(brenna3[[#This Row],[data]])=DAY(A7466),MAX(E7466,brenna3[[#This Row],[temperatura]]),brenna3[[#This Row],[temperatura]])</f>
        <v>5.0999999999999996</v>
      </c>
      <c r="F7467" t="str">
        <f>IF(DAY(brenna3[[#This Row],[data]])&lt;&gt;DAY(A7468),brenna3[[#This Row],[maks]]-brenna3[[#This Row],[min]],"")</f>
        <v/>
      </c>
    </row>
    <row r="7468" spans="1:6" x14ac:dyDescent="0.25">
      <c r="A7468" s="1">
        <v>43777.083333333336</v>
      </c>
      <c r="B7468">
        <v>5.9</v>
      </c>
      <c r="C7468">
        <v>0</v>
      </c>
      <c r="D7468">
        <f>IF(DAY(brenna3[[#This Row],[data]])=DAY(A7467),MIN(brenna3[[#This Row],[temperatura]],D7467),brenna3[[#This Row],[temperatura]])</f>
        <v>4.7</v>
      </c>
      <c r="E7468">
        <f>IF(DAY(brenna3[[#This Row],[data]])=DAY(A7467),MAX(E7467,brenna3[[#This Row],[temperatura]]),brenna3[[#This Row],[temperatura]])</f>
        <v>5.9</v>
      </c>
      <c r="F7468" t="str">
        <f>IF(DAY(brenna3[[#This Row],[data]])&lt;&gt;DAY(A7469),brenna3[[#This Row],[maks]]-brenna3[[#This Row],[min]],"")</f>
        <v/>
      </c>
    </row>
    <row r="7469" spans="1:6" x14ac:dyDescent="0.25">
      <c r="A7469" s="1">
        <v>43777.125</v>
      </c>
      <c r="B7469">
        <v>6.1</v>
      </c>
      <c r="C7469">
        <v>0</v>
      </c>
      <c r="D7469">
        <f>IF(DAY(brenna3[[#This Row],[data]])=DAY(A7468),MIN(brenna3[[#This Row],[temperatura]],D7468),brenna3[[#This Row],[temperatura]])</f>
        <v>4.7</v>
      </c>
      <c r="E7469">
        <f>IF(DAY(brenna3[[#This Row],[data]])=DAY(A7468),MAX(E7468,brenna3[[#This Row],[temperatura]]),brenna3[[#This Row],[temperatura]])</f>
        <v>6.1</v>
      </c>
      <c r="F7469" t="str">
        <f>IF(DAY(brenna3[[#This Row],[data]])&lt;&gt;DAY(A7470),brenna3[[#This Row],[maks]]-brenna3[[#This Row],[min]],"")</f>
        <v/>
      </c>
    </row>
    <row r="7470" spans="1:6" x14ac:dyDescent="0.25">
      <c r="A7470" s="1">
        <v>43777.166666666664</v>
      </c>
      <c r="B7470">
        <v>5.9</v>
      </c>
      <c r="C7470">
        <v>0</v>
      </c>
      <c r="D7470">
        <f>IF(DAY(brenna3[[#This Row],[data]])=DAY(A7469),MIN(brenna3[[#This Row],[temperatura]],D7469),brenna3[[#This Row],[temperatura]])</f>
        <v>4.7</v>
      </c>
      <c r="E7470">
        <f>IF(DAY(brenna3[[#This Row],[data]])=DAY(A7469),MAX(E7469,brenna3[[#This Row],[temperatura]]),brenna3[[#This Row],[temperatura]])</f>
        <v>6.1</v>
      </c>
      <c r="F7470" t="str">
        <f>IF(DAY(brenna3[[#This Row],[data]])&lt;&gt;DAY(A7471),brenna3[[#This Row],[maks]]-brenna3[[#This Row],[min]],"")</f>
        <v/>
      </c>
    </row>
    <row r="7471" spans="1:6" x14ac:dyDescent="0.25">
      <c r="A7471" s="1">
        <v>43777.208333333336</v>
      </c>
      <c r="B7471">
        <v>6.1</v>
      </c>
      <c r="C7471">
        <v>0</v>
      </c>
      <c r="D7471">
        <f>IF(DAY(brenna3[[#This Row],[data]])=DAY(A7470),MIN(brenna3[[#This Row],[temperatura]],D7470),brenna3[[#This Row],[temperatura]])</f>
        <v>4.7</v>
      </c>
      <c r="E7471">
        <f>IF(DAY(brenna3[[#This Row],[data]])=DAY(A7470),MAX(E7470,brenna3[[#This Row],[temperatura]]),brenna3[[#This Row],[temperatura]])</f>
        <v>6.1</v>
      </c>
      <c r="F7471" t="str">
        <f>IF(DAY(brenna3[[#This Row],[data]])&lt;&gt;DAY(A7472),brenna3[[#This Row],[maks]]-brenna3[[#This Row],[min]],"")</f>
        <v/>
      </c>
    </row>
    <row r="7472" spans="1:6" x14ac:dyDescent="0.25">
      <c r="A7472" s="1">
        <v>43777.25</v>
      </c>
      <c r="B7472">
        <v>5.4</v>
      </c>
      <c r="C7472">
        <v>0</v>
      </c>
      <c r="D7472">
        <f>IF(DAY(brenna3[[#This Row],[data]])=DAY(A7471),MIN(brenna3[[#This Row],[temperatura]],D7471),brenna3[[#This Row],[temperatura]])</f>
        <v>4.7</v>
      </c>
      <c r="E7472">
        <f>IF(DAY(brenna3[[#This Row],[data]])=DAY(A7471),MAX(E7471,brenna3[[#This Row],[temperatura]]),brenna3[[#This Row],[temperatura]])</f>
        <v>6.1</v>
      </c>
      <c r="F7472" t="str">
        <f>IF(DAY(brenna3[[#This Row],[data]])&lt;&gt;DAY(A7473),brenna3[[#This Row],[maks]]-brenna3[[#This Row],[min]],"")</f>
        <v/>
      </c>
    </row>
    <row r="7473" spans="1:6" x14ac:dyDescent="0.25">
      <c r="A7473" s="1">
        <v>43777.291666666664</v>
      </c>
      <c r="B7473">
        <v>5.8</v>
      </c>
      <c r="C7473">
        <v>0</v>
      </c>
      <c r="D7473">
        <f>IF(DAY(brenna3[[#This Row],[data]])=DAY(A7472),MIN(brenna3[[#This Row],[temperatura]],D7472),brenna3[[#This Row],[temperatura]])</f>
        <v>4.7</v>
      </c>
      <c r="E7473">
        <f>IF(DAY(brenna3[[#This Row],[data]])=DAY(A7472),MAX(E7472,brenna3[[#This Row],[temperatura]]),brenna3[[#This Row],[temperatura]])</f>
        <v>6.1</v>
      </c>
      <c r="F7473" t="str">
        <f>IF(DAY(brenna3[[#This Row],[data]])&lt;&gt;DAY(A7474),brenna3[[#This Row],[maks]]-brenna3[[#This Row],[min]],"")</f>
        <v/>
      </c>
    </row>
    <row r="7474" spans="1:6" x14ac:dyDescent="0.25">
      <c r="A7474" s="1">
        <v>43777.333333333336</v>
      </c>
      <c r="B7474">
        <v>7</v>
      </c>
      <c r="C7474">
        <v>0</v>
      </c>
      <c r="D7474">
        <f>IF(DAY(brenna3[[#This Row],[data]])=DAY(A7473),MIN(brenna3[[#This Row],[temperatura]],D7473),brenna3[[#This Row],[temperatura]])</f>
        <v>4.7</v>
      </c>
      <c r="E7474">
        <f>IF(DAY(brenna3[[#This Row],[data]])=DAY(A7473),MAX(E7473,brenna3[[#This Row],[temperatura]]),brenna3[[#This Row],[temperatura]])</f>
        <v>7</v>
      </c>
      <c r="F7474" t="str">
        <f>IF(DAY(brenna3[[#This Row],[data]])&lt;&gt;DAY(A7475),brenna3[[#This Row],[maks]]-brenna3[[#This Row],[min]],"")</f>
        <v/>
      </c>
    </row>
    <row r="7475" spans="1:6" x14ac:dyDescent="0.25">
      <c r="A7475" s="1">
        <v>43777.375</v>
      </c>
      <c r="B7475">
        <v>8</v>
      </c>
      <c r="C7475">
        <v>0</v>
      </c>
      <c r="D7475">
        <f>IF(DAY(brenna3[[#This Row],[data]])=DAY(A7474),MIN(brenna3[[#This Row],[temperatura]],D7474),brenna3[[#This Row],[temperatura]])</f>
        <v>4.7</v>
      </c>
      <c r="E7475">
        <f>IF(DAY(brenna3[[#This Row],[data]])=DAY(A7474),MAX(E7474,brenna3[[#This Row],[temperatura]]),brenna3[[#This Row],[temperatura]])</f>
        <v>8</v>
      </c>
      <c r="F7475" t="str">
        <f>IF(DAY(brenna3[[#This Row],[data]])&lt;&gt;DAY(A7476),brenna3[[#This Row],[maks]]-brenna3[[#This Row],[min]],"")</f>
        <v/>
      </c>
    </row>
    <row r="7476" spans="1:6" x14ac:dyDescent="0.25">
      <c r="A7476" s="1">
        <v>43777.416666666664</v>
      </c>
      <c r="B7476">
        <v>8.6</v>
      </c>
      <c r="C7476">
        <v>0</v>
      </c>
      <c r="D7476">
        <f>IF(DAY(brenna3[[#This Row],[data]])=DAY(A7475),MIN(brenna3[[#This Row],[temperatura]],D7475),brenna3[[#This Row],[temperatura]])</f>
        <v>4.7</v>
      </c>
      <c r="E7476">
        <f>IF(DAY(brenna3[[#This Row],[data]])=DAY(A7475),MAX(E7475,brenna3[[#This Row],[temperatura]]),brenna3[[#This Row],[temperatura]])</f>
        <v>8.6</v>
      </c>
      <c r="F7476" t="str">
        <f>IF(DAY(brenna3[[#This Row],[data]])&lt;&gt;DAY(A7477),brenna3[[#This Row],[maks]]-brenna3[[#This Row],[min]],"")</f>
        <v/>
      </c>
    </row>
    <row r="7477" spans="1:6" x14ac:dyDescent="0.25">
      <c r="A7477" s="1">
        <v>43777.458333333336</v>
      </c>
      <c r="B7477">
        <v>9.3000000000000007</v>
      </c>
      <c r="C7477">
        <v>0</v>
      </c>
      <c r="D7477">
        <f>IF(DAY(brenna3[[#This Row],[data]])=DAY(A7476),MIN(brenna3[[#This Row],[temperatura]],D7476),brenna3[[#This Row],[temperatura]])</f>
        <v>4.7</v>
      </c>
      <c r="E7477">
        <f>IF(DAY(brenna3[[#This Row],[data]])=DAY(A7476),MAX(E7476,brenna3[[#This Row],[temperatura]]),brenna3[[#This Row],[temperatura]])</f>
        <v>9.3000000000000007</v>
      </c>
      <c r="F7477" t="str">
        <f>IF(DAY(brenna3[[#This Row],[data]])&lt;&gt;DAY(A7478),brenna3[[#This Row],[maks]]-brenna3[[#This Row],[min]],"")</f>
        <v/>
      </c>
    </row>
    <row r="7478" spans="1:6" x14ac:dyDescent="0.25">
      <c r="A7478" s="1">
        <v>43777.5</v>
      </c>
      <c r="B7478">
        <v>9.9</v>
      </c>
      <c r="C7478">
        <v>0</v>
      </c>
      <c r="D7478">
        <f>IF(DAY(brenna3[[#This Row],[data]])=DAY(A7477),MIN(brenna3[[#This Row],[temperatura]],D7477),brenna3[[#This Row],[temperatura]])</f>
        <v>4.7</v>
      </c>
      <c r="E7478">
        <f>IF(DAY(brenna3[[#This Row],[data]])=DAY(A7477),MAX(E7477,brenna3[[#This Row],[temperatura]]),brenna3[[#This Row],[temperatura]])</f>
        <v>9.9</v>
      </c>
      <c r="F7478" t="str">
        <f>IF(DAY(brenna3[[#This Row],[data]])&lt;&gt;DAY(A7479),brenna3[[#This Row],[maks]]-brenna3[[#This Row],[min]],"")</f>
        <v/>
      </c>
    </row>
    <row r="7479" spans="1:6" x14ac:dyDescent="0.25">
      <c r="A7479" s="1">
        <v>43777.541666666664</v>
      </c>
      <c r="B7479">
        <v>10.1</v>
      </c>
      <c r="C7479">
        <v>0</v>
      </c>
      <c r="D7479">
        <f>IF(DAY(brenna3[[#This Row],[data]])=DAY(A7478),MIN(brenna3[[#This Row],[temperatura]],D7478),brenna3[[#This Row],[temperatura]])</f>
        <v>4.7</v>
      </c>
      <c r="E7479">
        <f>IF(DAY(brenna3[[#This Row],[data]])=DAY(A7478),MAX(E7478,brenna3[[#This Row],[temperatura]]),brenna3[[#This Row],[temperatura]])</f>
        <v>10.1</v>
      </c>
      <c r="F7479" t="str">
        <f>IF(DAY(brenna3[[#This Row],[data]])&lt;&gt;DAY(A7480),brenna3[[#This Row],[maks]]-brenna3[[#This Row],[min]],"")</f>
        <v/>
      </c>
    </row>
    <row r="7480" spans="1:6" x14ac:dyDescent="0.25">
      <c r="A7480" s="1">
        <v>43777.583333333336</v>
      </c>
      <c r="B7480">
        <v>9.5</v>
      </c>
      <c r="C7480">
        <v>0</v>
      </c>
      <c r="D7480">
        <f>IF(DAY(brenna3[[#This Row],[data]])=DAY(A7479),MIN(brenna3[[#This Row],[temperatura]],D7479),brenna3[[#This Row],[temperatura]])</f>
        <v>4.7</v>
      </c>
      <c r="E7480">
        <f>IF(DAY(brenna3[[#This Row],[data]])=DAY(A7479),MAX(E7479,brenna3[[#This Row],[temperatura]]),brenna3[[#This Row],[temperatura]])</f>
        <v>10.1</v>
      </c>
      <c r="F7480" t="str">
        <f>IF(DAY(brenna3[[#This Row],[data]])&lt;&gt;DAY(A7481),brenna3[[#This Row],[maks]]-brenna3[[#This Row],[min]],"")</f>
        <v/>
      </c>
    </row>
    <row r="7481" spans="1:6" x14ac:dyDescent="0.25">
      <c r="A7481" s="1">
        <v>43777.625</v>
      </c>
      <c r="B7481">
        <v>8.4</v>
      </c>
      <c r="C7481">
        <v>0</v>
      </c>
      <c r="D7481">
        <f>IF(DAY(brenna3[[#This Row],[data]])=DAY(A7480),MIN(brenna3[[#This Row],[temperatura]],D7480),brenna3[[#This Row],[temperatura]])</f>
        <v>4.7</v>
      </c>
      <c r="E7481">
        <f>IF(DAY(brenna3[[#This Row],[data]])=DAY(A7480),MAX(E7480,brenna3[[#This Row],[temperatura]]),brenna3[[#This Row],[temperatura]])</f>
        <v>10.1</v>
      </c>
      <c r="F7481" t="str">
        <f>IF(DAY(brenna3[[#This Row],[data]])&lt;&gt;DAY(A7482),brenna3[[#This Row],[maks]]-brenna3[[#This Row],[min]],"")</f>
        <v/>
      </c>
    </row>
    <row r="7482" spans="1:6" x14ac:dyDescent="0.25">
      <c r="A7482" s="1">
        <v>43777.666666666664</v>
      </c>
      <c r="B7482">
        <v>7.6</v>
      </c>
      <c r="C7482">
        <v>0</v>
      </c>
      <c r="D7482">
        <f>IF(DAY(brenna3[[#This Row],[data]])=DAY(A7481),MIN(brenna3[[#This Row],[temperatura]],D7481),brenna3[[#This Row],[temperatura]])</f>
        <v>4.7</v>
      </c>
      <c r="E7482">
        <f>IF(DAY(brenna3[[#This Row],[data]])=DAY(A7481),MAX(E7481,brenna3[[#This Row],[temperatura]]),brenna3[[#This Row],[temperatura]])</f>
        <v>10.1</v>
      </c>
      <c r="F7482" t="str">
        <f>IF(DAY(brenna3[[#This Row],[data]])&lt;&gt;DAY(A7483),brenna3[[#This Row],[maks]]-brenna3[[#This Row],[min]],"")</f>
        <v/>
      </c>
    </row>
    <row r="7483" spans="1:6" x14ac:dyDescent="0.25">
      <c r="A7483" s="1">
        <v>43777.708333333336</v>
      </c>
      <c r="B7483">
        <v>7</v>
      </c>
      <c r="C7483">
        <v>0</v>
      </c>
      <c r="D7483">
        <f>IF(DAY(brenna3[[#This Row],[data]])=DAY(A7482),MIN(brenna3[[#This Row],[temperatura]],D7482),brenna3[[#This Row],[temperatura]])</f>
        <v>4.7</v>
      </c>
      <c r="E7483">
        <f>IF(DAY(brenna3[[#This Row],[data]])=DAY(A7482),MAX(E7482,brenna3[[#This Row],[temperatura]]),brenna3[[#This Row],[temperatura]])</f>
        <v>10.1</v>
      </c>
      <c r="F7483" t="str">
        <f>IF(DAY(brenna3[[#This Row],[data]])&lt;&gt;DAY(A7484),brenna3[[#This Row],[maks]]-brenna3[[#This Row],[min]],"")</f>
        <v/>
      </c>
    </row>
    <row r="7484" spans="1:6" x14ac:dyDescent="0.25">
      <c r="A7484" s="1">
        <v>43777.75</v>
      </c>
      <c r="B7484">
        <v>7.8</v>
      </c>
      <c r="C7484">
        <v>0</v>
      </c>
      <c r="D7484">
        <f>IF(DAY(brenna3[[#This Row],[data]])=DAY(A7483),MIN(brenna3[[#This Row],[temperatura]],D7483),brenna3[[#This Row],[temperatura]])</f>
        <v>4.7</v>
      </c>
      <c r="E7484">
        <f>IF(DAY(brenna3[[#This Row],[data]])=DAY(A7483),MAX(E7483,brenna3[[#This Row],[temperatura]]),brenna3[[#This Row],[temperatura]])</f>
        <v>10.1</v>
      </c>
      <c r="F7484" t="str">
        <f>IF(DAY(brenna3[[#This Row],[data]])&lt;&gt;DAY(A7485),brenna3[[#This Row],[maks]]-brenna3[[#This Row],[min]],"")</f>
        <v/>
      </c>
    </row>
    <row r="7485" spans="1:6" x14ac:dyDescent="0.25">
      <c r="A7485" s="1">
        <v>43777.791666666664</v>
      </c>
      <c r="B7485">
        <v>7.6</v>
      </c>
      <c r="C7485">
        <v>0</v>
      </c>
      <c r="D7485">
        <f>IF(DAY(brenna3[[#This Row],[data]])=DAY(A7484),MIN(brenna3[[#This Row],[temperatura]],D7484),brenna3[[#This Row],[temperatura]])</f>
        <v>4.7</v>
      </c>
      <c r="E7485">
        <f>IF(DAY(brenna3[[#This Row],[data]])=DAY(A7484),MAX(E7484,brenna3[[#This Row],[temperatura]]),brenna3[[#This Row],[temperatura]])</f>
        <v>10.1</v>
      </c>
      <c r="F7485" t="str">
        <f>IF(DAY(brenna3[[#This Row],[data]])&lt;&gt;DAY(A7486),brenna3[[#This Row],[maks]]-brenna3[[#This Row],[min]],"")</f>
        <v/>
      </c>
    </row>
    <row r="7486" spans="1:6" x14ac:dyDescent="0.25">
      <c r="A7486" s="1">
        <v>43777.833333333336</v>
      </c>
      <c r="B7486">
        <v>7.3</v>
      </c>
      <c r="C7486">
        <v>0</v>
      </c>
      <c r="D7486">
        <f>IF(DAY(brenna3[[#This Row],[data]])=DAY(A7485),MIN(brenna3[[#This Row],[temperatura]],D7485),brenna3[[#This Row],[temperatura]])</f>
        <v>4.7</v>
      </c>
      <c r="E7486">
        <f>IF(DAY(brenna3[[#This Row],[data]])=DAY(A7485),MAX(E7485,brenna3[[#This Row],[temperatura]]),brenna3[[#This Row],[temperatura]])</f>
        <v>10.1</v>
      </c>
      <c r="F7486" t="str">
        <f>IF(DAY(brenna3[[#This Row],[data]])&lt;&gt;DAY(A7487),brenna3[[#This Row],[maks]]-brenna3[[#This Row],[min]],"")</f>
        <v/>
      </c>
    </row>
    <row r="7487" spans="1:6" x14ac:dyDescent="0.25">
      <c r="A7487" s="1">
        <v>43777.875</v>
      </c>
      <c r="B7487">
        <v>7.6</v>
      </c>
      <c r="C7487">
        <v>0</v>
      </c>
      <c r="D7487">
        <f>IF(DAY(brenna3[[#This Row],[data]])=DAY(A7486),MIN(brenna3[[#This Row],[temperatura]],D7486),brenna3[[#This Row],[temperatura]])</f>
        <v>4.7</v>
      </c>
      <c r="E7487">
        <f>IF(DAY(brenna3[[#This Row],[data]])=DAY(A7486),MAX(E7486,brenna3[[#This Row],[temperatura]]),brenna3[[#This Row],[temperatura]])</f>
        <v>10.1</v>
      </c>
      <c r="F7487" t="str">
        <f>IF(DAY(brenna3[[#This Row],[data]])&lt;&gt;DAY(A7488),brenna3[[#This Row],[maks]]-brenna3[[#This Row],[min]],"")</f>
        <v/>
      </c>
    </row>
    <row r="7488" spans="1:6" x14ac:dyDescent="0.25">
      <c r="A7488" s="1">
        <v>43777.916666666664</v>
      </c>
      <c r="B7488">
        <v>6.6</v>
      </c>
      <c r="C7488">
        <v>0</v>
      </c>
      <c r="D7488">
        <f>IF(DAY(brenna3[[#This Row],[data]])=DAY(A7487),MIN(brenna3[[#This Row],[temperatura]],D7487),brenna3[[#This Row],[temperatura]])</f>
        <v>4.7</v>
      </c>
      <c r="E7488">
        <f>IF(DAY(brenna3[[#This Row],[data]])=DAY(A7487),MAX(E7487,brenna3[[#This Row],[temperatura]]),brenna3[[#This Row],[temperatura]])</f>
        <v>10.1</v>
      </c>
      <c r="F7488" t="str">
        <f>IF(DAY(brenna3[[#This Row],[data]])&lt;&gt;DAY(A7489),brenna3[[#This Row],[maks]]-brenna3[[#This Row],[min]],"")</f>
        <v/>
      </c>
    </row>
    <row r="7489" spans="1:6" x14ac:dyDescent="0.25">
      <c r="A7489" s="1">
        <v>43777.958333333336</v>
      </c>
      <c r="B7489">
        <v>6.1</v>
      </c>
      <c r="C7489">
        <v>0</v>
      </c>
      <c r="D7489">
        <f>IF(DAY(brenna3[[#This Row],[data]])=DAY(A7488),MIN(brenna3[[#This Row],[temperatura]],D7488),brenna3[[#This Row],[temperatura]])</f>
        <v>4.7</v>
      </c>
      <c r="E7489">
        <f>IF(DAY(brenna3[[#This Row],[data]])=DAY(A7488),MAX(E7488,brenna3[[#This Row],[temperatura]]),brenna3[[#This Row],[temperatura]])</f>
        <v>10.1</v>
      </c>
      <c r="F7489">
        <f>IF(DAY(brenna3[[#This Row],[data]])&lt;&gt;DAY(A7490),brenna3[[#This Row],[maks]]-brenna3[[#This Row],[min]],"")</f>
        <v>5.3999999999999995</v>
      </c>
    </row>
    <row r="7490" spans="1:6" x14ac:dyDescent="0.25">
      <c r="A7490" s="1">
        <v>43778</v>
      </c>
      <c r="B7490">
        <v>6.4</v>
      </c>
      <c r="C7490">
        <v>0</v>
      </c>
      <c r="D7490">
        <f>IF(DAY(brenna3[[#This Row],[data]])=DAY(A7489),MIN(brenna3[[#This Row],[temperatura]],D7489),brenna3[[#This Row],[temperatura]])</f>
        <v>6.4</v>
      </c>
      <c r="E7490">
        <f>IF(DAY(brenna3[[#This Row],[data]])=DAY(A7489),MAX(E7489,brenna3[[#This Row],[temperatura]]),brenna3[[#This Row],[temperatura]])</f>
        <v>6.4</v>
      </c>
      <c r="F7490" t="str">
        <f>IF(DAY(brenna3[[#This Row],[data]])&lt;&gt;DAY(A7491),brenna3[[#This Row],[maks]]-brenna3[[#This Row],[min]],"")</f>
        <v/>
      </c>
    </row>
    <row r="7491" spans="1:6" x14ac:dyDescent="0.25">
      <c r="A7491" s="1">
        <v>43778.041666666664</v>
      </c>
      <c r="B7491">
        <v>6.3</v>
      </c>
      <c r="C7491">
        <v>0</v>
      </c>
      <c r="D7491">
        <f>IF(DAY(brenna3[[#This Row],[data]])=DAY(A7490),MIN(brenna3[[#This Row],[temperatura]],D7490),brenna3[[#This Row],[temperatura]])</f>
        <v>6.3</v>
      </c>
      <c r="E7491">
        <f>IF(DAY(brenna3[[#This Row],[data]])=DAY(A7490),MAX(E7490,brenna3[[#This Row],[temperatura]]),brenna3[[#This Row],[temperatura]])</f>
        <v>6.4</v>
      </c>
      <c r="F7491" t="str">
        <f>IF(DAY(brenna3[[#This Row],[data]])&lt;&gt;DAY(A7492),brenna3[[#This Row],[maks]]-brenna3[[#This Row],[min]],"")</f>
        <v/>
      </c>
    </row>
    <row r="7492" spans="1:6" x14ac:dyDescent="0.25">
      <c r="A7492" s="1">
        <v>43778.083333333336</v>
      </c>
      <c r="B7492">
        <v>6.7</v>
      </c>
      <c r="C7492">
        <v>0</v>
      </c>
      <c r="D7492">
        <f>IF(DAY(brenna3[[#This Row],[data]])=DAY(A7491),MIN(brenna3[[#This Row],[temperatura]],D7491),brenna3[[#This Row],[temperatura]])</f>
        <v>6.3</v>
      </c>
      <c r="E7492">
        <f>IF(DAY(brenna3[[#This Row],[data]])=DAY(A7491),MAX(E7491,brenna3[[#This Row],[temperatura]]),brenna3[[#This Row],[temperatura]])</f>
        <v>6.7</v>
      </c>
      <c r="F7492" t="str">
        <f>IF(DAY(brenna3[[#This Row],[data]])&lt;&gt;DAY(A7493),brenna3[[#This Row],[maks]]-brenna3[[#This Row],[min]],"")</f>
        <v/>
      </c>
    </row>
    <row r="7493" spans="1:6" x14ac:dyDescent="0.25">
      <c r="A7493" s="1">
        <v>43778.125</v>
      </c>
      <c r="B7493">
        <v>6.4</v>
      </c>
      <c r="C7493">
        <v>0</v>
      </c>
      <c r="D7493">
        <f>IF(DAY(brenna3[[#This Row],[data]])=DAY(A7492),MIN(brenna3[[#This Row],[temperatura]],D7492),brenna3[[#This Row],[temperatura]])</f>
        <v>6.3</v>
      </c>
      <c r="E7493">
        <f>IF(DAY(brenna3[[#This Row],[data]])=DAY(A7492),MAX(E7492,brenna3[[#This Row],[temperatura]]),brenna3[[#This Row],[temperatura]])</f>
        <v>6.7</v>
      </c>
      <c r="F7493" t="str">
        <f>IF(DAY(brenna3[[#This Row],[data]])&lt;&gt;DAY(A7494),brenna3[[#This Row],[maks]]-brenna3[[#This Row],[min]],"")</f>
        <v/>
      </c>
    </row>
    <row r="7494" spans="1:6" x14ac:dyDescent="0.25">
      <c r="A7494" s="1">
        <v>43778.166666666664</v>
      </c>
      <c r="B7494">
        <v>7.5</v>
      </c>
      <c r="C7494">
        <v>0</v>
      </c>
      <c r="D7494">
        <f>IF(DAY(brenna3[[#This Row],[data]])=DAY(A7493),MIN(brenna3[[#This Row],[temperatura]],D7493),brenna3[[#This Row],[temperatura]])</f>
        <v>6.3</v>
      </c>
      <c r="E7494">
        <f>IF(DAY(brenna3[[#This Row],[data]])=DAY(A7493),MAX(E7493,brenna3[[#This Row],[temperatura]]),brenna3[[#This Row],[temperatura]])</f>
        <v>7.5</v>
      </c>
      <c r="F7494" t="str">
        <f>IF(DAY(brenna3[[#This Row],[data]])&lt;&gt;DAY(A7495),brenna3[[#This Row],[maks]]-brenna3[[#This Row],[min]],"")</f>
        <v/>
      </c>
    </row>
    <row r="7495" spans="1:6" x14ac:dyDescent="0.25">
      <c r="A7495" s="1">
        <v>43778.208333333336</v>
      </c>
      <c r="B7495">
        <v>8.3000000000000007</v>
      </c>
      <c r="C7495">
        <v>0</v>
      </c>
      <c r="D7495">
        <f>IF(DAY(brenna3[[#This Row],[data]])=DAY(A7494),MIN(brenna3[[#This Row],[temperatura]],D7494),brenna3[[#This Row],[temperatura]])</f>
        <v>6.3</v>
      </c>
      <c r="E7495">
        <f>IF(DAY(brenna3[[#This Row],[data]])=DAY(A7494),MAX(E7494,brenna3[[#This Row],[temperatura]]),brenna3[[#This Row],[temperatura]])</f>
        <v>8.3000000000000007</v>
      </c>
      <c r="F7495" t="str">
        <f>IF(DAY(brenna3[[#This Row],[data]])&lt;&gt;DAY(A7496),brenna3[[#This Row],[maks]]-brenna3[[#This Row],[min]],"")</f>
        <v/>
      </c>
    </row>
    <row r="7496" spans="1:6" x14ac:dyDescent="0.25">
      <c r="A7496" s="1">
        <v>43778.25</v>
      </c>
      <c r="B7496">
        <v>7.9</v>
      </c>
      <c r="C7496">
        <v>0</v>
      </c>
      <c r="D7496">
        <f>IF(DAY(brenna3[[#This Row],[data]])=DAY(A7495),MIN(brenna3[[#This Row],[temperatura]],D7495),brenna3[[#This Row],[temperatura]])</f>
        <v>6.3</v>
      </c>
      <c r="E7496">
        <f>IF(DAY(brenna3[[#This Row],[data]])=DAY(A7495),MAX(E7495,brenna3[[#This Row],[temperatura]]),brenna3[[#This Row],[temperatura]])</f>
        <v>8.3000000000000007</v>
      </c>
      <c r="F7496" t="str">
        <f>IF(DAY(brenna3[[#This Row],[data]])&lt;&gt;DAY(A7497),brenna3[[#This Row],[maks]]-brenna3[[#This Row],[min]],"")</f>
        <v/>
      </c>
    </row>
    <row r="7497" spans="1:6" x14ac:dyDescent="0.25">
      <c r="A7497" s="1">
        <v>43778.291666666664</v>
      </c>
      <c r="B7497">
        <v>6.6</v>
      </c>
      <c r="C7497">
        <v>0.8</v>
      </c>
      <c r="D7497">
        <f>IF(DAY(brenna3[[#This Row],[data]])=DAY(A7496),MIN(brenna3[[#This Row],[temperatura]],D7496),brenna3[[#This Row],[temperatura]])</f>
        <v>6.3</v>
      </c>
      <c r="E7497">
        <f>IF(DAY(brenna3[[#This Row],[data]])=DAY(A7496),MAX(E7496,brenna3[[#This Row],[temperatura]]),brenna3[[#This Row],[temperatura]])</f>
        <v>8.3000000000000007</v>
      </c>
      <c r="F7497" t="str">
        <f>IF(DAY(brenna3[[#This Row],[data]])&lt;&gt;DAY(A7498),brenna3[[#This Row],[maks]]-brenna3[[#This Row],[min]],"")</f>
        <v/>
      </c>
    </row>
    <row r="7498" spans="1:6" x14ac:dyDescent="0.25">
      <c r="A7498" s="1">
        <v>43778.333333333336</v>
      </c>
      <c r="B7498">
        <v>6.6</v>
      </c>
      <c r="C7498">
        <v>0.1</v>
      </c>
      <c r="D7498">
        <f>IF(DAY(brenna3[[#This Row],[data]])=DAY(A7497),MIN(brenna3[[#This Row],[temperatura]],D7497),brenna3[[#This Row],[temperatura]])</f>
        <v>6.3</v>
      </c>
      <c r="E7498">
        <f>IF(DAY(brenna3[[#This Row],[data]])=DAY(A7497),MAX(E7497,brenna3[[#This Row],[temperatura]]),brenna3[[#This Row],[temperatura]])</f>
        <v>8.3000000000000007</v>
      </c>
      <c r="F7498" t="str">
        <f>IF(DAY(brenna3[[#This Row],[data]])&lt;&gt;DAY(A7499),brenna3[[#This Row],[maks]]-brenna3[[#This Row],[min]],"")</f>
        <v/>
      </c>
    </row>
    <row r="7499" spans="1:6" x14ac:dyDescent="0.25">
      <c r="A7499" s="1">
        <v>43778.375</v>
      </c>
      <c r="B7499">
        <v>7.1</v>
      </c>
      <c r="C7499">
        <v>0</v>
      </c>
      <c r="D7499">
        <f>IF(DAY(brenna3[[#This Row],[data]])=DAY(A7498),MIN(brenna3[[#This Row],[temperatura]],D7498),brenna3[[#This Row],[temperatura]])</f>
        <v>6.3</v>
      </c>
      <c r="E7499">
        <f>IF(DAY(brenna3[[#This Row],[data]])=DAY(A7498),MAX(E7498,brenna3[[#This Row],[temperatura]]),brenna3[[#This Row],[temperatura]])</f>
        <v>8.3000000000000007</v>
      </c>
      <c r="F7499" t="str">
        <f>IF(DAY(brenna3[[#This Row],[data]])&lt;&gt;DAY(A7500),brenna3[[#This Row],[maks]]-brenna3[[#This Row],[min]],"")</f>
        <v/>
      </c>
    </row>
    <row r="7500" spans="1:6" x14ac:dyDescent="0.25">
      <c r="A7500" s="1">
        <v>43778.416666666664</v>
      </c>
      <c r="B7500">
        <v>7.7</v>
      </c>
      <c r="C7500">
        <v>0</v>
      </c>
      <c r="D7500">
        <f>IF(DAY(brenna3[[#This Row],[data]])=DAY(A7499),MIN(brenna3[[#This Row],[temperatura]],D7499),brenna3[[#This Row],[temperatura]])</f>
        <v>6.3</v>
      </c>
      <c r="E7500">
        <f>IF(DAY(brenna3[[#This Row],[data]])=DAY(A7499),MAX(E7499,brenna3[[#This Row],[temperatura]]),brenna3[[#This Row],[temperatura]])</f>
        <v>8.3000000000000007</v>
      </c>
      <c r="F7500" t="str">
        <f>IF(DAY(brenna3[[#This Row],[data]])&lt;&gt;DAY(A7501),brenna3[[#This Row],[maks]]-brenna3[[#This Row],[min]],"")</f>
        <v/>
      </c>
    </row>
    <row r="7501" spans="1:6" x14ac:dyDescent="0.25">
      <c r="A7501" s="1">
        <v>43778.458333333336</v>
      </c>
      <c r="B7501">
        <v>8.1</v>
      </c>
      <c r="C7501">
        <v>0</v>
      </c>
      <c r="D7501">
        <f>IF(DAY(brenna3[[#This Row],[data]])=DAY(A7500),MIN(brenna3[[#This Row],[temperatura]],D7500),brenna3[[#This Row],[temperatura]])</f>
        <v>6.3</v>
      </c>
      <c r="E7501">
        <f>IF(DAY(brenna3[[#This Row],[data]])=DAY(A7500),MAX(E7500,brenna3[[#This Row],[temperatura]]),brenna3[[#This Row],[temperatura]])</f>
        <v>8.3000000000000007</v>
      </c>
      <c r="F7501" t="str">
        <f>IF(DAY(brenna3[[#This Row],[data]])&lt;&gt;DAY(A7502),brenna3[[#This Row],[maks]]-brenna3[[#This Row],[min]],"")</f>
        <v/>
      </c>
    </row>
    <row r="7502" spans="1:6" x14ac:dyDescent="0.25">
      <c r="A7502" s="1">
        <v>43778.5</v>
      </c>
      <c r="B7502">
        <v>8</v>
      </c>
      <c r="C7502">
        <v>0</v>
      </c>
      <c r="D7502">
        <f>IF(DAY(brenna3[[#This Row],[data]])=DAY(A7501),MIN(brenna3[[#This Row],[temperatura]],D7501),brenna3[[#This Row],[temperatura]])</f>
        <v>6.3</v>
      </c>
      <c r="E7502">
        <f>IF(DAY(brenna3[[#This Row],[data]])=DAY(A7501),MAX(E7501,brenna3[[#This Row],[temperatura]]),brenna3[[#This Row],[temperatura]])</f>
        <v>8.3000000000000007</v>
      </c>
      <c r="F7502" t="str">
        <f>IF(DAY(brenna3[[#This Row],[data]])&lt;&gt;DAY(A7503),brenna3[[#This Row],[maks]]-brenna3[[#This Row],[min]],"")</f>
        <v/>
      </c>
    </row>
    <row r="7503" spans="1:6" x14ac:dyDescent="0.25">
      <c r="A7503" s="1">
        <v>43778.541666666664</v>
      </c>
      <c r="B7503">
        <v>8.4</v>
      </c>
      <c r="C7503">
        <v>0</v>
      </c>
      <c r="D7503">
        <f>IF(DAY(brenna3[[#This Row],[data]])=DAY(A7502),MIN(brenna3[[#This Row],[temperatura]],D7502),brenna3[[#This Row],[temperatura]])</f>
        <v>6.3</v>
      </c>
      <c r="E7503">
        <f>IF(DAY(brenna3[[#This Row],[data]])=DAY(A7502),MAX(E7502,brenna3[[#This Row],[temperatura]]),brenna3[[#This Row],[temperatura]])</f>
        <v>8.4</v>
      </c>
      <c r="F7503" t="str">
        <f>IF(DAY(brenna3[[#This Row],[data]])&lt;&gt;DAY(A7504),brenna3[[#This Row],[maks]]-brenna3[[#This Row],[min]],"")</f>
        <v/>
      </c>
    </row>
    <row r="7504" spans="1:6" x14ac:dyDescent="0.25">
      <c r="A7504" s="1">
        <v>43778.583333333336</v>
      </c>
      <c r="B7504">
        <v>8.1</v>
      </c>
      <c r="C7504">
        <v>0</v>
      </c>
      <c r="D7504">
        <f>IF(DAY(brenna3[[#This Row],[data]])=DAY(A7503),MIN(brenna3[[#This Row],[temperatura]],D7503),brenna3[[#This Row],[temperatura]])</f>
        <v>6.3</v>
      </c>
      <c r="E7504">
        <f>IF(DAY(brenna3[[#This Row],[data]])=DAY(A7503),MAX(E7503,brenna3[[#This Row],[temperatura]]),brenna3[[#This Row],[temperatura]])</f>
        <v>8.4</v>
      </c>
      <c r="F7504" t="str">
        <f>IF(DAY(brenna3[[#This Row],[data]])&lt;&gt;DAY(A7505),brenna3[[#This Row],[maks]]-brenna3[[#This Row],[min]],"")</f>
        <v/>
      </c>
    </row>
    <row r="7505" spans="1:6" x14ac:dyDescent="0.25">
      <c r="A7505" s="1">
        <v>43778.625</v>
      </c>
      <c r="B7505">
        <v>7.7</v>
      </c>
      <c r="C7505">
        <v>0</v>
      </c>
      <c r="D7505">
        <f>IF(DAY(brenna3[[#This Row],[data]])=DAY(A7504),MIN(brenna3[[#This Row],[temperatura]],D7504),brenna3[[#This Row],[temperatura]])</f>
        <v>6.3</v>
      </c>
      <c r="E7505">
        <f>IF(DAY(brenna3[[#This Row],[data]])=DAY(A7504),MAX(E7504,brenna3[[#This Row],[temperatura]]),brenna3[[#This Row],[temperatura]])</f>
        <v>8.4</v>
      </c>
      <c r="F7505" t="str">
        <f>IF(DAY(brenna3[[#This Row],[data]])&lt;&gt;DAY(A7506),brenna3[[#This Row],[maks]]-brenna3[[#This Row],[min]],"")</f>
        <v/>
      </c>
    </row>
    <row r="7506" spans="1:6" x14ac:dyDescent="0.25">
      <c r="A7506" s="1">
        <v>43778.666666666664</v>
      </c>
      <c r="B7506">
        <v>7.5</v>
      </c>
      <c r="C7506">
        <v>0</v>
      </c>
      <c r="D7506">
        <f>IF(DAY(brenna3[[#This Row],[data]])=DAY(A7505),MIN(brenna3[[#This Row],[temperatura]],D7505),brenna3[[#This Row],[temperatura]])</f>
        <v>6.3</v>
      </c>
      <c r="E7506">
        <f>IF(DAY(brenna3[[#This Row],[data]])=DAY(A7505),MAX(E7505,brenna3[[#This Row],[temperatura]]),brenna3[[#This Row],[temperatura]])</f>
        <v>8.4</v>
      </c>
      <c r="F7506" t="str">
        <f>IF(DAY(brenna3[[#This Row],[data]])&lt;&gt;DAY(A7507),brenna3[[#This Row],[maks]]-brenna3[[#This Row],[min]],"")</f>
        <v/>
      </c>
    </row>
    <row r="7507" spans="1:6" x14ac:dyDescent="0.25">
      <c r="A7507" s="1">
        <v>43778.708333333336</v>
      </c>
      <c r="B7507">
        <v>6.2</v>
      </c>
      <c r="C7507">
        <v>0</v>
      </c>
      <c r="D7507">
        <f>IF(DAY(brenna3[[#This Row],[data]])=DAY(A7506),MIN(brenna3[[#This Row],[temperatura]],D7506),brenna3[[#This Row],[temperatura]])</f>
        <v>6.2</v>
      </c>
      <c r="E7507">
        <f>IF(DAY(brenna3[[#This Row],[data]])=DAY(A7506),MAX(E7506,brenna3[[#This Row],[temperatura]]),brenna3[[#This Row],[temperatura]])</f>
        <v>8.4</v>
      </c>
      <c r="F7507" t="str">
        <f>IF(DAY(brenna3[[#This Row],[data]])&lt;&gt;DAY(A7508),brenna3[[#This Row],[maks]]-brenna3[[#This Row],[min]],"")</f>
        <v/>
      </c>
    </row>
    <row r="7508" spans="1:6" x14ac:dyDescent="0.25">
      <c r="A7508" s="1">
        <v>43778.75</v>
      </c>
      <c r="B7508">
        <v>5.4</v>
      </c>
      <c r="C7508">
        <v>0</v>
      </c>
      <c r="D7508">
        <f>IF(DAY(brenna3[[#This Row],[data]])=DAY(A7507),MIN(brenna3[[#This Row],[temperatura]],D7507),brenna3[[#This Row],[temperatura]])</f>
        <v>5.4</v>
      </c>
      <c r="E7508">
        <f>IF(DAY(brenna3[[#This Row],[data]])=DAY(A7507),MAX(E7507,brenna3[[#This Row],[temperatura]]),brenna3[[#This Row],[temperatura]])</f>
        <v>8.4</v>
      </c>
      <c r="F7508" t="str">
        <f>IF(DAY(brenna3[[#This Row],[data]])&lt;&gt;DAY(A7509),brenna3[[#This Row],[maks]]-brenna3[[#This Row],[min]],"")</f>
        <v/>
      </c>
    </row>
    <row r="7509" spans="1:6" x14ac:dyDescent="0.25">
      <c r="A7509" s="1">
        <v>43778.791666666664</v>
      </c>
      <c r="B7509">
        <v>4.8</v>
      </c>
      <c r="C7509">
        <v>0</v>
      </c>
      <c r="D7509">
        <f>IF(DAY(brenna3[[#This Row],[data]])=DAY(A7508),MIN(brenna3[[#This Row],[temperatura]],D7508),brenna3[[#This Row],[temperatura]])</f>
        <v>4.8</v>
      </c>
      <c r="E7509">
        <f>IF(DAY(brenna3[[#This Row],[data]])=DAY(A7508),MAX(E7508,brenna3[[#This Row],[temperatura]]),brenna3[[#This Row],[temperatura]])</f>
        <v>8.4</v>
      </c>
      <c r="F7509" t="str">
        <f>IF(DAY(brenna3[[#This Row],[data]])&lt;&gt;DAY(A7510),brenna3[[#This Row],[maks]]-brenna3[[#This Row],[min]],"")</f>
        <v/>
      </c>
    </row>
    <row r="7510" spans="1:6" x14ac:dyDescent="0.25">
      <c r="A7510" s="1">
        <v>43778.833333333336</v>
      </c>
      <c r="B7510">
        <v>4.4000000000000004</v>
      </c>
      <c r="C7510">
        <v>0</v>
      </c>
      <c r="D7510">
        <f>IF(DAY(brenna3[[#This Row],[data]])=DAY(A7509),MIN(brenna3[[#This Row],[temperatura]],D7509),brenna3[[#This Row],[temperatura]])</f>
        <v>4.4000000000000004</v>
      </c>
      <c r="E7510">
        <f>IF(DAY(brenna3[[#This Row],[data]])=DAY(A7509),MAX(E7509,brenna3[[#This Row],[temperatura]]),brenna3[[#This Row],[temperatura]])</f>
        <v>8.4</v>
      </c>
      <c r="F7510" t="str">
        <f>IF(DAY(brenna3[[#This Row],[data]])&lt;&gt;DAY(A7511),brenna3[[#This Row],[maks]]-brenna3[[#This Row],[min]],"")</f>
        <v/>
      </c>
    </row>
    <row r="7511" spans="1:6" x14ac:dyDescent="0.25">
      <c r="A7511" s="1">
        <v>43778.875</v>
      </c>
      <c r="B7511">
        <v>3.9</v>
      </c>
      <c r="C7511">
        <v>0</v>
      </c>
      <c r="D7511">
        <f>IF(DAY(brenna3[[#This Row],[data]])=DAY(A7510),MIN(brenna3[[#This Row],[temperatura]],D7510),brenna3[[#This Row],[temperatura]])</f>
        <v>3.9</v>
      </c>
      <c r="E7511">
        <f>IF(DAY(brenna3[[#This Row],[data]])=DAY(A7510),MAX(E7510,brenna3[[#This Row],[temperatura]]),brenna3[[#This Row],[temperatura]])</f>
        <v>8.4</v>
      </c>
      <c r="F7511" t="str">
        <f>IF(DAY(brenna3[[#This Row],[data]])&lt;&gt;DAY(A7512),brenna3[[#This Row],[maks]]-brenna3[[#This Row],[min]],"")</f>
        <v/>
      </c>
    </row>
    <row r="7512" spans="1:6" x14ac:dyDescent="0.25">
      <c r="A7512" s="1">
        <v>43778.916666666664</v>
      </c>
      <c r="B7512">
        <v>3.4</v>
      </c>
      <c r="C7512">
        <v>0</v>
      </c>
      <c r="D7512">
        <f>IF(DAY(brenna3[[#This Row],[data]])=DAY(A7511),MIN(brenna3[[#This Row],[temperatura]],D7511),brenna3[[#This Row],[temperatura]])</f>
        <v>3.4</v>
      </c>
      <c r="E7512">
        <f>IF(DAY(brenna3[[#This Row],[data]])=DAY(A7511),MAX(E7511,brenna3[[#This Row],[temperatura]]),brenna3[[#This Row],[temperatura]])</f>
        <v>8.4</v>
      </c>
      <c r="F7512" t="str">
        <f>IF(DAY(brenna3[[#This Row],[data]])&lt;&gt;DAY(A7513),brenna3[[#This Row],[maks]]-brenna3[[#This Row],[min]],"")</f>
        <v/>
      </c>
    </row>
    <row r="7513" spans="1:6" x14ac:dyDescent="0.25">
      <c r="A7513" s="1">
        <v>43778.958333333336</v>
      </c>
      <c r="B7513">
        <v>3.3</v>
      </c>
      <c r="C7513">
        <v>0</v>
      </c>
      <c r="D7513">
        <f>IF(DAY(brenna3[[#This Row],[data]])=DAY(A7512),MIN(brenna3[[#This Row],[temperatura]],D7512),brenna3[[#This Row],[temperatura]])</f>
        <v>3.3</v>
      </c>
      <c r="E7513">
        <f>IF(DAY(brenna3[[#This Row],[data]])=DAY(A7512),MAX(E7512,brenna3[[#This Row],[temperatura]]),brenna3[[#This Row],[temperatura]])</f>
        <v>8.4</v>
      </c>
      <c r="F7513">
        <f>IF(DAY(brenna3[[#This Row],[data]])&lt;&gt;DAY(A7514),brenna3[[#This Row],[maks]]-brenna3[[#This Row],[min]],"")</f>
        <v>5.1000000000000005</v>
      </c>
    </row>
    <row r="7514" spans="1:6" x14ac:dyDescent="0.25">
      <c r="A7514" s="1">
        <v>43779</v>
      </c>
      <c r="B7514">
        <v>3.4</v>
      </c>
      <c r="C7514">
        <v>0</v>
      </c>
      <c r="D7514">
        <f>IF(DAY(brenna3[[#This Row],[data]])=DAY(A7513),MIN(brenna3[[#This Row],[temperatura]],D7513),brenna3[[#This Row],[temperatura]])</f>
        <v>3.4</v>
      </c>
      <c r="E7514">
        <f>IF(DAY(brenna3[[#This Row],[data]])=DAY(A7513),MAX(E7513,brenna3[[#This Row],[temperatura]]),brenna3[[#This Row],[temperatura]])</f>
        <v>3.4</v>
      </c>
      <c r="F7514" t="str">
        <f>IF(DAY(brenna3[[#This Row],[data]])&lt;&gt;DAY(A7515),brenna3[[#This Row],[maks]]-brenna3[[#This Row],[min]],"")</f>
        <v/>
      </c>
    </row>
    <row r="7515" spans="1:6" x14ac:dyDescent="0.25">
      <c r="A7515" s="1">
        <v>43779.041666666664</v>
      </c>
      <c r="B7515">
        <v>3.3</v>
      </c>
      <c r="C7515">
        <v>0</v>
      </c>
      <c r="D7515">
        <f>IF(DAY(brenna3[[#This Row],[data]])=DAY(A7514),MIN(brenna3[[#This Row],[temperatura]],D7514),brenna3[[#This Row],[temperatura]])</f>
        <v>3.3</v>
      </c>
      <c r="E7515">
        <f>IF(DAY(brenna3[[#This Row],[data]])=DAY(A7514),MAX(E7514,brenna3[[#This Row],[temperatura]]),brenna3[[#This Row],[temperatura]])</f>
        <v>3.4</v>
      </c>
      <c r="F7515" t="str">
        <f>IF(DAY(brenna3[[#This Row],[data]])&lt;&gt;DAY(A7516),brenna3[[#This Row],[maks]]-brenna3[[#This Row],[min]],"")</f>
        <v/>
      </c>
    </row>
    <row r="7516" spans="1:6" x14ac:dyDescent="0.25">
      <c r="A7516" s="1">
        <v>43779.083333333336</v>
      </c>
      <c r="B7516">
        <v>3.2</v>
      </c>
      <c r="C7516">
        <v>0</v>
      </c>
      <c r="D7516">
        <f>IF(DAY(brenna3[[#This Row],[data]])=DAY(A7515),MIN(brenna3[[#This Row],[temperatura]],D7515),brenna3[[#This Row],[temperatura]])</f>
        <v>3.2</v>
      </c>
      <c r="E7516">
        <f>IF(DAY(brenna3[[#This Row],[data]])=DAY(A7515),MAX(E7515,brenna3[[#This Row],[temperatura]]),brenna3[[#This Row],[temperatura]])</f>
        <v>3.4</v>
      </c>
      <c r="F7516" t="str">
        <f>IF(DAY(brenna3[[#This Row],[data]])&lt;&gt;DAY(A7517),brenna3[[#This Row],[maks]]-brenna3[[#This Row],[min]],"")</f>
        <v/>
      </c>
    </row>
    <row r="7517" spans="1:6" x14ac:dyDescent="0.25">
      <c r="A7517" s="1">
        <v>43779.125</v>
      </c>
      <c r="B7517">
        <v>3</v>
      </c>
      <c r="C7517">
        <v>0</v>
      </c>
      <c r="D7517">
        <f>IF(DAY(brenna3[[#This Row],[data]])=DAY(A7516),MIN(brenna3[[#This Row],[temperatura]],D7516),brenna3[[#This Row],[temperatura]])</f>
        <v>3</v>
      </c>
      <c r="E7517">
        <f>IF(DAY(brenna3[[#This Row],[data]])=DAY(A7516),MAX(E7516,brenna3[[#This Row],[temperatura]]),brenna3[[#This Row],[temperatura]])</f>
        <v>3.4</v>
      </c>
      <c r="F7517" t="str">
        <f>IF(DAY(brenna3[[#This Row],[data]])&lt;&gt;DAY(A7518),brenna3[[#This Row],[maks]]-brenna3[[#This Row],[min]],"")</f>
        <v/>
      </c>
    </row>
    <row r="7518" spans="1:6" x14ac:dyDescent="0.25">
      <c r="A7518" s="1">
        <v>43779.166666666664</v>
      </c>
      <c r="B7518">
        <v>2.7</v>
      </c>
      <c r="C7518">
        <v>0</v>
      </c>
      <c r="D7518">
        <f>IF(DAY(brenna3[[#This Row],[data]])=DAY(A7517),MIN(brenna3[[#This Row],[temperatura]],D7517),brenna3[[#This Row],[temperatura]])</f>
        <v>2.7</v>
      </c>
      <c r="E7518">
        <f>IF(DAY(brenna3[[#This Row],[data]])=DAY(A7517),MAX(E7517,brenna3[[#This Row],[temperatura]]),brenna3[[#This Row],[temperatura]])</f>
        <v>3.4</v>
      </c>
      <c r="F7518" t="str">
        <f>IF(DAY(brenna3[[#This Row],[data]])&lt;&gt;DAY(A7519),brenna3[[#This Row],[maks]]-brenna3[[#This Row],[min]],"")</f>
        <v/>
      </c>
    </row>
    <row r="7519" spans="1:6" x14ac:dyDescent="0.25">
      <c r="A7519" s="1">
        <v>43779.208333333336</v>
      </c>
      <c r="B7519">
        <v>2.5</v>
      </c>
      <c r="C7519">
        <v>0</v>
      </c>
      <c r="D7519">
        <f>IF(DAY(brenna3[[#This Row],[data]])=DAY(A7518),MIN(brenna3[[#This Row],[temperatura]],D7518),brenna3[[#This Row],[temperatura]])</f>
        <v>2.5</v>
      </c>
      <c r="E7519">
        <f>IF(DAY(brenna3[[#This Row],[data]])=DAY(A7518),MAX(E7518,brenna3[[#This Row],[temperatura]]),brenna3[[#This Row],[temperatura]])</f>
        <v>3.4</v>
      </c>
      <c r="F7519" t="str">
        <f>IF(DAY(brenna3[[#This Row],[data]])&lt;&gt;DAY(A7520),brenna3[[#This Row],[maks]]-brenna3[[#This Row],[min]],"")</f>
        <v/>
      </c>
    </row>
    <row r="7520" spans="1:6" x14ac:dyDescent="0.25">
      <c r="A7520" s="1">
        <v>43779.25</v>
      </c>
      <c r="B7520">
        <v>2.5</v>
      </c>
      <c r="C7520">
        <v>0</v>
      </c>
      <c r="D7520">
        <f>IF(DAY(brenna3[[#This Row],[data]])=DAY(A7519),MIN(brenna3[[#This Row],[temperatura]],D7519),brenna3[[#This Row],[temperatura]])</f>
        <v>2.5</v>
      </c>
      <c r="E7520">
        <f>IF(DAY(brenna3[[#This Row],[data]])=DAY(A7519),MAX(E7519,brenna3[[#This Row],[temperatura]]),brenna3[[#This Row],[temperatura]])</f>
        <v>3.4</v>
      </c>
      <c r="F7520" t="str">
        <f>IF(DAY(brenna3[[#This Row],[data]])&lt;&gt;DAY(A7521),brenna3[[#This Row],[maks]]-brenna3[[#This Row],[min]],"")</f>
        <v/>
      </c>
    </row>
    <row r="7521" spans="1:6" x14ac:dyDescent="0.25">
      <c r="A7521" s="1">
        <v>43779.291666666664</v>
      </c>
      <c r="B7521">
        <v>2.6</v>
      </c>
      <c r="C7521">
        <v>0</v>
      </c>
      <c r="D7521">
        <f>IF(DAY(brenna3[[#This Row],[data]])=DAY(A7520),MIN(brenna3[[#This Row],[temperatura]],D7520),brenna3[[#This Row],[temperatura]])</f>
        <v>2.5</v>
      </c>
      <c r="E7521">
        <f>IF(DAY(brenna3[[#This Row],[data]])=DAY(A7520),MAX(E7520,brenna3[[#This Row],[temperatura]]),brenna3[[#This Row],[temperatura]])</f>
        <v>3.4</v>
      </c>
      <c r="F7521" t="str">
        <f>IF(DAY(brenna3[[#This Row],[data]])&lt;&gt;DAY(A7522),brenna3[[#This Row],[maks]]-brenna3[[#This Row],[min]],"")</f>
        <v/>
      </c>
    </row>
    <row r="7522" spans="1:6" x14ac:dyDescent="0.25">
      <c r="A7522" s="1">
        <v>43779.333333333336</v>
      </c>
      <c r="B7522">
        <v>2.9</v>
      </c>
      <c r="C7522">
        <v>0</v>
      </c>
      <c r="D7522">
        <f>IF(DAY(brenna3[[#This Row],[data]])=DAY(A7521),MIN(brenna3[[#This Row],[temperatura]],D7521),brenna3[[#This Row],[temperatura]])</f>
        <v>2.5</v>
      </c>
      <c r="E7522">
        <f>IF(DAY(brenna3[[#This Row],[data]])=DAY(A7521),MAX(E7521,brenna3[[#This Row],[temperatura]]),brenna3[[#This Row],[temperatura]])</f>
        <v>3.4</v>
      </c>
      <c r="F7522" t="str">
        <f>IF(DAY(brenna3[[#This Row],[data]])&lt;&gt;DAY(A7523),brenna3[[#This Row],[maks]]-brenna3[[#This Row],[min]],"")</f>
        <v/>
      </c>
    </row>
    <row r="7523" spans="1:6" x14ac:dyDescent="0.25">
      <c r="A7523" s="1">
        <v>43779.375</v>
      </c>
      <c r="B7523">
        <v>2.9</v>
      </c>
      <c r="C7523">
        <v>0</v>
      </c>
      <c r="D7523">
        <f>IF(DAY(brenna3[[#This Row],[data]])=DAY(A7522),MIN(brenna3[[#This Row],[temperatura]],D7522),brenna3[[#This Row],[temperatura]])</f>
        <v>2.5</v>
      </c>
      <c r="E7523">
        <f>IF(DAY(brenna3[[#This Row],[data]])=DAY(A7522),MAX(E7522,brenna3[[#This Row],[temperatura]]),brenna3[[#This Row],[temperatura]])</f>
        <v>3.4</v>
      </c>
      <c r="F7523" t="str">
        <f>IF(DAY(brenna3[[#This Row],[data]])&lt;&gt;DAY(A7524),brenna3[[#This Row],[maks]]-brenna3[[#This Row],[min]],"")</f>
        <v/>
      </c>
    </row>
    <row r="7524" spans="1:6" x14ac:dyDescent="0.25">
      <c r="A7524" s="1">
        <v>43779.416666666664</v>
      </c>
      <c r="B7524">
        <v>3</v>
      </c>
      <c r="C7524">
        <v>0.5</v>
      </c>
      <c r="D7524">
        <f>IF(DAY(brenna3[[#This Row],[data]])=DAY(A7523),MIN(brenna3[[#This Row],[temperatura]],D7523),brenna3[[#This Row],[temperatura]])</f>
        <v>2.5</v>
      </c>
      <c r="E7524">
        <f>IF(DAY(brenna3[[#This Row],[data]])=DAY(A7523),MAX(E7523,brenna3[[#This Row],[temperatura]]),brenna3[[#This Row],[temperatura]])</f>
        <v>3.4</v>
      </c>
      <c r="F7524" t="str">
        <f>IF(DAY(brenna3[[#This Row],[data]])&lt;&gt;DAY(A7525),brenna3[[#This Row],[maks]]-brenna3[[#This Row],[min]],"")</f>
        <v/>
      </c>
    </row>
    <row r="7525" spans="1:6" x14ac:dyDescent="0.25">
      <c r="A7525" s="1">
        <v>43779.458333333336</v>
      </c>
      <c r="B7525">
        <v>2.8</v>
      </c>
      <c r="C7525">
        <v>0.4</v>
      </c>
      <c r="D7525">
        <f>IF(DAY(brenna3[[#This Row],[data]])=DAY(A7524),MIN(brenna3[[#This Row],[temperatura]],D7524),brenna3[[#This Row],[temperatura]])</f>
        <v>2.5</v>
      </c>
      <c r="E7525">
        <f>IF(DAY(brenna3[[#This Row],[data]])=DAY(A7524),MAX(E7524,brenna3[[#This Row],[temperatura]]),brenna3[[#This Row],[temperatura]])</f>
        <v>3.4</v>
      </c>
      <c r="F7525" t="str">
        <f>IF(DAY(brenna3[[#This Row],[data]])&lt;&gt;DAY(A7526),brenna3[[#This Row],[maks]]-brenna3[[#This Row],[min]],"")</f>
        <v/>
      </c>
    </row>
    <row r="7526" spans="1:6" x14ac:dyDescent="0.25">
      <c r="A7526" s="1">
        <v>43779.5</v>
      </c>
      <c r="B7526">
        <v>2.2000000000000002</v>
      </c>
      <c r="C7526">
        <v>0.7</v>
      </c>
      <c r="D7526">
        <f>IF(DAY(brenna3[[#This Row],[data]])=DAY(A7525),MIN(brenna3[[#This Row],[temperatura]],D7525),brenna3[[#This Row],[temperatura]])</f>
        <v>2.2000000000000002</v>
      </c>
      <c r="E7526">
        <f>IF(DAY(brenna3[[#This Row],[data]])=DAY(A7525),MAX(E7525,brenna3[[#This Row],[temperatura]]),brenna3[[#This Row],[temperatura]])</f>
        <v>3.4</v>
      </c>
      <c r="F7526" t="str">
        <f>IF(DAY(brenna3[[#This Row],[data]])&lt;&gt;DAY(A7527),brenna3[[#This Row],[maks]]-brenna3[[#This Row],[min]],"")</f>
        <v/>
      </c>
    </row>
    <row r="7527" spans="1:6" x14ac:dyDescent="0.25">
      <c r="A7527" s="1">
        <v>43779.541666666664</v>
      </c>
      <c r="B7527">
        <v>1.5</v>
      </c>
      <c r="C7527">
        <v>0.6</v>
      </c>
      <c r="D7527">
        <f>IF(DAY(brenna3[[#This Row],[data]])=DAY(A7526),MIN(brenna3[[#This Row],[temperatura]],D7526),brenna3[[#This Row],[temperatura]])</f>
        <v>1.5</v>
      </c>
      <c r="E7527">
        <f>IF(DAY(brenna3[[#This Row],[data]])=DAY(A7526),MAX(E7526,brenna3[[#This Row],[temperatura]]),brenna3[[#This Row],[temperatura]])</f>
        <v>3.4</v>
      </c>
      <c r="F7527" t="str">
        <f>IF(DAY(brenna3[[#This Row],[data]])&lt;&gt;DAY(A7528),brenna3[[#This Row],[maks]]-brenna3[[#This Row],[min]],"")</f>
        <v/>
      </c>
    </row>
    <row r="7528" spans="1:6" x14ac:dyDescent="0.25">
      <c r="A7528" s="1">
        <v>43779.583333333336</v>
      </c>
      <c r="B7528">
        <v>0.8</v>
      </c>
      <c r="C7528">
        <v>1.3</v>
      </c>
      <c r="D7528">
        <f>IF(DAY(brenna3[[#This Row],[data]])=DAY(A7527),MIN(brenna3[[#This Row],[temperatura]],D7527),brenna3[[#This Row],[temperatura]])</f>
        <v>0.8</v>
      </c>
      <c r="E7528">
        <f>IF(DAY(brenna3[[#This Row],[data]])=DAY(A7527),MAX(E7527,brenna3[[#This Row],[temperatura]]),brenna3[[#This Row],[temperatura]])</f>
        <v>3.4</v>
      </c>
      <c r="F7528" t="str">
        <f>IF(DAY(brenna3[[#This Row],[data]])&lt;&gt;DAY(A7529),brenna3[[#This Row],[maks]]-brenna3[[#This Row],[min]],"")</f>
        <v/>
      </c>
    </row>
    <row r="7529" spans="1:6" x14ac:dyDescent="0.25">
      <c r="A7529" s="1">
        <v>43779.625</v>
      </c>
      <c r="B7529">
        <v>0.2</v>
      </c>
      <c r="C7529">
        <v>1.7</v>
      </c>
      <c r="D7529">
        <f>IF(DAY(brenna3[[#This Row],[data]])=DAY(A7528),MIN(brenna3[[#This Row],[temperatura]],D7528),brenna3[[#This Row],[temperatura]])</f>
        <v>0.2</v>
      </c>
      <c r="E7529">
        <f>IF(DAY(brenna3[[#This Row],[data]])=DAY(A7528),MAX(E7528,brenna3[[#This Row],[temperatura]]),brenna3[[#This Row],[temperatura]])</f>
        <v>3.4</v>
      </c>
      <c r="F7529" t="str">
        <f>IF(DAY(brenna3[[#This Row],[data]])&lt;&gt;DAY(A7530),brenna3[[#This Row],[maks]]-brenna3[[#This Row],[min]],"")</f>
        <v/>
      </c>
    </row>
    <row r="7530" spans="1:6" x14ac:dyDescent="0.25">
      <c r="A7530" s="1">
        <v>43779.666666666664</v>
      </c>
      <c r="B7530">
        <v>0.1</v>
      </c>
      <c r="C7530">
        <v>1.2</v>
      </c>
      <c r="D7530">
        <f>IF(DAY(brenna3[[#This Row],[data]])=DAY(A7529),MIN(brenna3[[#This Row],[temperatura]],D7529),brenna3[[#This Row],[temperatura]])</f>
        <v>0.1</v>
      </c>
      <c r="E7530">
        <f>IF(DAY(brenna3[[#This Row],[data]])=DAY(A7529),MAX(E7529,brenna3[[#This Row],[temperatura]]),brenna3[[#This Row],[temperatura]])</f>
        <v>3.4</v>
      </c>
      <c r="F7530" t="str">
        <f>IF(DAY(brenna3[[#This Row],[data]])&lt;&gt;DAY(A7531),brenna3[[#This Row],[maks]]-brenna3[[#This Row],[min]],"")</f>
        <v/>
      </c>
    </row>
    <row r="7531" spans="1:6" x14ac:dyDescent="0.25">
      <c r="A7531" s="1">
        <v>43779.708333333336</v>
      </c>
      <c r="B7531">
        <v>0.1</v>
      </c>
      <c r="C7531">
        <v>1.2</v>
      </c>
      <c r="D7531">
        <f>IF(DAY(brenna3[[#This Row],[data]])=DAY(A7530),MIN(brenna3[[#This Row],[temperatura]],D7530),brenna3[[#This Row],[temperatura]])</f>
        <v>0.1</v>
      </c>
      <c r="E7531">
        <f>IF(DAY(brenna3[[#This Row],[data]])=DAY(A7530),MAX(E7530,brenna3[[#This Row],[temperatura]]),brenna3[[#This Row],[temperatura]])</f>
        <v>3.4</v>
      </c>
      <c r="F7531" t="str">
        <f>IF(DAY(brenna3[[#This Row],[data]])&lt;&gt;DAY(A7532),brenna3[[#This Row],[maks]]-brenna3[[#This Row],[min]],"")</f>
        <v/>
      </c>
    </row>
    <row r="7532" spans="1:6" x14ac:dyDescent="0.25">
      <c r="A7532" s="1">
        <v>43779.75</v>
      </c>
      <c r="B7532">
        <v>-0.2</v>
      </c>
      <c r="C7532">
        <v>0.2</v>
      </c>
      <c r="D7532">
        <f>IF(DAY(brenna3[[#This Row],[data]])=DAY(A7531),MIN(brenna3[[#This Row],[temperatura]],D7531),brenna3[[#This Row],[temperatura]])</f>
        <v>-0.2</v>
      </c>
      <c r="E7532">
        <f>IF(DAY(brenna3[[#This Row],[data]])=DAY(A7531),MAX(E7531,brenna3[[#This Row],[temperatura]]),brenna3[[#This Row],[temperatura]])</f>
        <v>3.4</v>
      </c>
      <c r="F7532" t="str">
        <f>IF(DAY(brenna3[[#This Row],[data]])&lt;&gt;DAY(A7533),brenna3[[#This Row],[maks]]-brenna3[[#This Row],[min]],"")</f>
        <v/>
      </c>
    </row>
    <row r="7533" spans="1:6" x14ac:dyDescent="0.25">
      <c r="A7533" s="1">
        <v>43779.791666666664</v>
      </c>
      <c r="B7533">
        <v>-0.2</v>
      </c>
      <c r="C7533">
        <v>0.2</v>
      </c>
      <c r="D7533">
        <f>IF(DAY(brenna3[[#This Row],[data]])=DAY(A7532),MIN(brenna3[[#This Row],[temperatura]],D7532),brenna3[[#This Row],[temperatura]])</f>
        <v>-0.2</v>
      </c>
      <c r="E7533">
        <f>IF(DAY(brenna3[[#This Row],[data]])=DAY(A7532),MAX(E7532,brenna3[[#This Row],[temperatura]]),brenna3[[#This Row],[temperatura]])</f>
        <v>3.4</v>
      </c>
      <c r="F7533" t="str">
        <f>IF(DAY(brenna3[[#This Row],[data]])&lt;&gt;DAY(A7534),brenna3[[#This Row],[maks]]-brenna3[[#This Row],[min]],"")</f>
        <v/>
      </c>
    </row>
    <row r="7534" spans="1:6" x14ac:dyDescent="0.25">
      <c r="A7534" s="1">
        <v>43779.833333333336</v>
      </c>
      <c r="B7534">
        <v>-0.1</v>
      </c>
      <c r="C7534">
        <v>0.2</v>
      </c>
      <c r="D7534">
        <f>IF(DAY(brenna3[[#This Row],[data]])=DAY(A7533),MIN(brenna3[[#This Row],[temperatura]],D7533),brenna3[[#This Row],[temperatura]])</f>
        <v>-0.2</v>
      </c>
      <c r="E7534">
        <f>IF(DAY(brenna3[[#This Row],[data]])=DAY(A7533),MAX(E7533,brenna3[[#This Row],[temperatura]]),brenna3[[#This Row],[temperatura]])</f>
        <v>3.4</v>
      </c>
      <c r="F7534" t="str">
        <f>IF(DAY(brenna3[[#This Row],[data]])&lt;&gt;DAY(A7535),brenna3[[#This Row],[maks]]-brenna3[[#This Row],[min]],"")</f>
        <v/>
      </c>
    </row>
    <row r="7535" spans="1:6" x14ac:dyDescent="0.25">
      <c r="A7535" s="1">
        <v>43779.875</v>
      </c>
      <c r="B7535">
        <v>-0.2</v>
      </c>
      <c r="C7535">
        <v>0.3</v>
      </c>
      <c r="D7535">
        <f>IF(DAY(brenna3[[#This Row],[data]])=DAY(A7534),MIN(brenna3[[#This Row],[temperatura]],D7534),brenna3[[#This Row],[temperatura]])</f>
        <v>-0.2</v>
      </c>
      <c r="E7535">
        <f>IF(DAY(brenna3[[#This Row],[data]])=DAY(A7534),MAX(E7534,brenna3[[#This Row],[temperatura]]),brenna3[[#This Row],[temperatura]])</f>
        <v>3.4</v>
      </c>
      <c r="F7535" t="str">
        <f>IF(DAY(brenna3[[#This Row],[data]])&lt;&gt;DAY(A7536),brenna3[[#This Row],[maks]]-brenna3[[#This Row],[min]],"")</f>
        <v/>
      </c>
    </row>
    <row r="7536" spans="1:6" x14ac:dyDescent="0.25">
      <c r="A7536" s="1">
        <v>43779.916666666664</v>
      </c>
      <c r="B7536">
        <v>-0.2</v>
      </c>
      <c r="C7536">
        <v>0.2</v>
      </c>
      <c r="D7536">
        <f>IF(DAY(brenna3[[#This Row],[data]])=DAY(A7535),MIN(brenna3[[#This Row],[temperatura]],D7535),brenna3[[#This Row],[temperatura]])</f>
        <v>-0.2</v>
      </c>
      <c r="E7536">
        <f>IF(DAY(brenna3[[#This Row],[data]])=DAY(A7535),MAX(E7535,brenna3[[#This Row],[temperatura]]),brenna3[[#This Row],[temperatura]])</f>
        <v>3.4</v>
      </c>
      <c r="F7536" t="str">
        <f>IF(DAY(brenna3[[#This Row],[data]])&lt;&gt;DAY(A7537),brenna3[[#This Row],[maks]]-brenna3[[#This Row],[min]],"")</f>
        <v/>
      </c>
    </row>
    <row r="7537" spans="1:6" x14ac:dyDescent="0.25">
      <c r="A7537" s="1">
        <v>43779.958333333336</v>
      </c>
      <c r="B7537">
        <v>-0.3</v>
      </c>
      <c r="C7537">
        <v>0</v>
      </c>
      <c r="D7537">
        <f>IF(DAY(brenna3[[#This Row],[data]])=DAY(A7536),MIN(brenna3[[#This Row],[temperatura]],D7536),brenna3[[#This Row],[temperatura]])</f>
        <v>-0.3</v>
      </c>
      <c r="E7537">
        <f>IF(DAY(brenna3[[#This Row],[data]])=DAY(A7536),MAX(E7536,brenna3[[#This Row],[temperatura]]),brenna3[[#This Row],[temperatura]])</f>
        <v>3.4</v>
      </c>
      <c r="F7537">
        <f>IF(DAY(brenna3[[#This Row],[data]])&lt;&gt;DAY(A7538),brenna3[[#This Row],[maks]]-brenna3[[#This Row],[min]],"")</f>
        <v>3.6999999999999997</v>
      </c>
    </row>
    <row r="7538" spans="1:6" x14ac:dyDescent="0.25">
      <c r="A7538" s="1">
        <v>43780</v>
      </c>
      <c r="B7538">
        <v>0</v>
      </c>
      <c r="C7538">
        <v>0</v>
      </c>
      <c r="D7538">
        <f>IF(DAY(brenna3[[#This Row],[data]])=DAY(A7537),MIN(brenna3[[#This Row],[temperatura]],D7537),brenna3[[#This Row],[temperatura]])</f>
        <v>0</v>
      </c>
      <c r="E7538">
        <f>IF(DAY(brenna3[[#This Row],[data]])=DAY(A7537),MAX(E7537,brenna3[[#This Row],[temperatura]]),brenna3[[#This Row],[temperatura]])</f>
        <v>0</v>
      </c>
      <c r="F7538" t="str">
        <f>IF(DAY(brenna3[[#This Row],[data]])&lt;&gt;DAY(A7539),brenna3[[#This Row],[maks]]-brenna3[[#This Row],[min]],"")</f>
        <v/>
      </c>
    </row>
    <row r="7539" spans="1:6" x14ac:dyDescent="0.25">
      <c r="A7539" s="1">
        <v>43780.041666666664</v>
      </c>
      <c r="B7539">
        <v>0</v>
      </c>
      <c r="C7539">
        <v>0</v>
      </c>
      <c r="D7539">
        <f>IF(DAY(brenna3[[#This Row],[data]])=DAY(A7538),MIN(brenna3[[#This Row],[temperatura]],D7538),brenna3[[#This Row],[temperatura]])</f>
        <v>0</v>
      </c>
      <c r="E7539">
        <f>IF(DAY(brenna3[[#This Row],[data]])=DAY(A7538),MAX(E7538,brenna3[[#This Row],[temperatura]]),brenna3[[#This Row],[temperatura]])</f>
        <v>0</v>
      </c>
      <c r="F7539" t="str">
        <f>IF(DAY(brenna3[[#This Row],[data]])&lt;&gt;DAY(A7540),brenna3[[#This Row],[maks]]-brenna3[[#This Row],[min]],"")</f>
        <v/>
      </c>
    </row>
    <row r="7540" spans="1:6" x14ac:dyDescent="0.25">
      <c r="A7540" s="1">
        <v>43780.083333333336</v>
      </c>
      <c r="B7540">
        <v>0</v>
      </c>
      <c r="C7540">
        <v>0</v>
      </c>
      <c r="D7540">
        <f>IF(DAY(brenna3[[#This Row],[data]])=DAY(A7539),MIN(brenna3[[#This Row],[temperatura]],D7539),brenna3[[#This Row],[temperatura]])</f>
        <v>0</v>
      </c>
      <c r="E7540">
        <f>IF(DAY(brenna3[[#This Row],[data]])=DAY(A7539),MAX(E7539,brenna3[[#This Row],[temperatura]]),brenna3[[#This Row],[temperatura]])</f>
        <v>0</v>
      </c>
      <c r="F7540" t="str">
        <f>IF(DAY(brenna3[[#This Row],[data]])&lt;&gt;DAY(A7541),brenna3[[#This Row],[maks]]-brenna3[[#This Row],[min]],"")</f>
        <v/>
      </c>
    </row>
    <row r="7541" spans="1:6" x14ac:dyDescent="0.25">
      <c r="A7541" s="1">
        <v>43780.125</v>
      </c>
      <c r="B7541">
        <v>0.1</v>
      </c>
      <c r="C7541">
        <v>0</v>
      </c>
      <c r="D7541">
        <f>IF(DAY(brenna3[[#This Row],[data]])=DAY(A7540),MIN(brenna3[[#This Row],[temperatura]],D7540),brenna3[[#This Row],[temperatura]])</f>
        <v>0</v>
      </c>
      <c r="E7541">
        <f>IF(DAY(brenna3[[#This Row],[data]])=DAY(A7540),MAX(E7540,brenna3[[#This Row],[temperatura]]),brenna3[[#This Row],[temperatura]])</f>
        <v>0.1</v>
      </c>
      <c r="F7541" t="str">
        <f>IF(DAY(brenna3[[#This Row],[data]])&lt;&gt;DAY(A7542),brenna3[[#This Row],[maks]]-brenna3[[#This Row],[min]],"")</f>
        <v/>
      </c>
    </row>
    <row r="7542" spans="1:6" x14ac:dyDescent="0.25">
      <c r="A7542" s="1">
        <v>43780.166666666664</v>
      </c>
      <c r="B7542">
        <v>0.2</v>
      </c>
      <c r="C7542">
        <v>0</v>
      </c>
      <c r="D7542">
        <f>IF(DAY(brenna3[[#This Row],[data]])=DAY(A7541),MIN(brenna3[[#This Row],[temperatura]],D7541),brenna3[[#This Row],[temperatura]])</f>
        <v>0</v>
      </c>
      <c r="E7542">
        <f>IF(DAY(brenna3[[#This Row],[data]])=DAY(A7541),MAX(E7541,brenna3[[#This Row],[temperatura]]),brenna3[[#This Row],[temperatura]])</f>
        <v>0.2</v>
      </c>
      <c r="F7542" t="str">
        <f>IF(DAY(brenna3[[#This Row],[data]])&lt;&gt;DAY(A7543),brenna3[[#This Row],[maks]]-brenna3[[#This Row],[min]],"")</f>
        <v/>
      </c>
    </row>
    <row r="7543" spans="1:6" x14ac:dyDescent="0.25">
      <c r="A7543" s="1">
        <v>43780.208333333336</v>
      </c>
      <c r="B7543">
        <v>0.5</v>
      </c>
      <c r="C7543">
        <v>0</v>
      </c>
      <c r="D7543">
        <f>IF(DAY(brenna3[[#This Row],[data]])=DAY(A7542),MIN(brenna3[[#This Row],[temperatura]],D7542),brenna3[[#This Row],[temperatura]])</f>
        <v>0</v>
      </c>
      <c r="E7543">
        <f>IF(DAY(brenna3[[#This Row],[data]])=DAY(A7542),MAX(E7542,brenna3[[#This Row],[temperatura]]),brenna3[[#This Row],[temperatura]])</f>
        <v>0.5</v>
      </c>
      <c r="F7543" t="str">
        <f>IF(DAY(brenna3[[#This Row],[data]])&lt;&gt;DAY(A7544),brenna3[[#This Row],[maks]]-brenna3[[#This Row],[min]],"")</f>
        <v/>
      </c>
    </row>
    <row r="7544" spans="1:6" x14ac:dyDescent="0.25">
      <c r="A7544" s="1">
        <v>43780.25</v>
      </c>
      <c r="B7544">
        <v>0.6</v>
      </c>
      <c r="C7544">
        <v>0</v>
      </c>
      <c r="D7544">
        <f>IF(DAY(brenna3[[#This Row],[data]])=DAY(A7543),MIN(brenna3[[#This Row],[temperatura]],D7543),brenna3[[#This Row],[temperatura]])</f>
        <v>0</v>
      </c>
      <c r="E7544">
        <f>IF(DAY(brenna3[[#This Row],[data]])=DAY(A7543),MAX(E7543,brenna3[[#This Row],[temperatura]]),brenna3[[#This Row],[temperatura]])</f>
        <v>0.6</v>
      </c>
      <c r="F7544" t="str">
        <f>IF(DAY(brenna3[[#This Row],[data]])&lt;&gt;DAY(A7545),brenna3[[#This Row],[maks]]-brenna3[[#This Row],[min]],"")</f>
        <v/>
      </c>
    </row>
    <row r="7545" spans="1:6" x14ac:dyDescent="0.25">
      <c r="A7545" s="1">
        <v>43780.291666666664</v>
      </c>
      <c r="B7545">
        <v>0.8</v>
      </c>
      <c r="C7545">
        <v>0</v>
      </c>
      <c r="D7545">
        <f>IF(DAY(brenna3[[#This Row],[data]])=DAY(A7544),MIN(brenna3[[#This Row],[temperatura]],D7544),brenna3[[#This Row],[temperatura]])</f>
        <v>0</v>
      </c>
      <c r="E7545">
        <f>IF(DAY(brenna3[[#This Row],[data]])=DAY(A7544),MAX(E7544,brenna3[[#This Row],[temperatura]]),brenna3[[#This Row],[temperatura]])</f>
        <v>0.8</v>
      </c>
      <c r="F7545" t="str">
        <f>IF(DAY(brenna3[[#This Row],[data]])&lt;&gt;DAY(A7546),brenna3[[#This Row],[maks]]-brenna3[[#This Row],[min]],"")</f>
        <v/>
      </c>
    </row>
    <row r="7546" spans="1:6" x14ac:dyDescent="0.25">
      <c r="A7546" s="1">
        <v>43780.333333333336</v>
      </c>
      <c r="B7546">
        <v>1.2</v>
      </c>
      <c r="C7546">
        <v>0</v>
      </c>
      <c r="D7546">
        <f>IF(DAY(brenna3[[#This Row],[data]])=DAY(A7545),MIN(brenna3[[#This Row],[temperatura]],D7545),brenna3[[#This Row],[temperatura]])</f>
        <v>0</v>
      </c>
      <c r="E7546">
        <f>IF(DAY(brenna3[[#This Row],[data]])=DAY(A7545),MAX(E7545,brenna3[[#This Row],[temperatura]]),brenna3[[#This Row],[temperatura]])</f>
        <v>1.2</v>
      </c>
      <c r="F7546" t="str">
        <f>IF(DAY(brenna3[[#This Row],[data]])&lt;&gt;DAY(A7547),brenna3[[#This Row],[maks]]-brenna3[[#This Row],[min]],"")</f>
        <v/>
      </c>
    </row>
    <row r="7547" spans="1:6" x14ac:dyDescent="0.25">
      <c r="A7547" s="1">
        <v>43780.375</v>
      </c>
      <c r="B7547">
        <v>2.1</v>
      </c>
      <c r="C7547">
        <v>0</v>
      </c>
      <c r="D7547">
        <f>IF(DAY(brenna3[[#This Row],[data]])=DAY(A7546),MIN(brenna3[[#This Row],[temperatura]],D7546),brenna3[[#This Row],[temperatura]])</f>
        <v>0</v>
      </c>
      <c r="E7547">
        <f>IF(DAY(brenna3[[#This Row],[data]])=DAY(A7546),MAX(E7546,brenna3[[#This Row],[temperatura]]),brenna3[[#This Row],[temperatura]])</f>
        <v>2.1</v>
      </c>
      <c r="F7547" t="str">
        <f>IF(DAY(brenna3[[#This Row],[data]])&lt;&gt;DAY(A7548),brenna3[[#This Row],[maks]]-brenna3[[#This Row],[min]],"")</f>
        <v/>
      </c>
    </row>
    <row r="7548" spans="1:6" x14ac:dyDescent="0.25">
      <c r="A7548" s="1">
        <v>43780.416666666664</v>
      </c>
      <c r="B7548">
        <v>3.5</v>
      </c>
      <c r="C7548">
        <v>0</v>
      </c>
      <c r="D7548">
        <f>IF(DAY(brenna3[[#This Row],[data]])=DAY(A7547),MIN(brenna3[[#This Row],[temperatura]],D7547),brenna3[[#This Row],[temperatura]])</f>
        <v>0</v>
      </c>
      <c r="E7548">
        <f>IF(DAY(brenna3[[#This Row],[data]])=DAY(A7547),MAX(E7547,brenna3[[#This Row],[temperatura]]),brenna3[[#This Row],[temperatura]])</f>
        <v>3.5</v>
      </c>
      <c r="F7548" t="str">
        <f>IF(DAY(brenna3[[#This Row],[data]])&lt;&gt;DAY(A7549),brenna3[[#This Row],[maks]]-brenna3[[#This Row],[min]],"")</f>
        <v/>
      </c>
    </row>
    <row r="7549" spans="1:6" x14ac:dyDescent="0.25">
      <c r="A7549" s="1">
        <v>43780.458333333336</v>
      </c>
      <c r="B7549">
        <v>2.4</v>
      </c>
      <c r="C7549">
        <v>0</v>
      </c>
      <c r="D7549">
        <f>IF(DAY(brenna3[[#This Row],[data]])=DAY(A7548),MIN(brenna3[[#This Row],[temperatura]],D7548),brenna3[[#This Row],[temperatura]])</f>
        <v>0</v>
      </c>
      <c r="E7549">
        <f>IF(DAY(brenna3[[#This Row],[data]])=DAY(A7548),MAX(E7548,brenna3[[#This Row],[temperatura]]),brenna3[[#This Row],[temperatura]])</f>
        <v>3.5</v>
      </c>
      <c r="F7549" t="str">
        <f>IF(DAY(brenna3[[#This Row],[data]])&lt;&gt;DAY(A7550),brenna3[[#This Row],[maks]]-brenna3[[#This Row],[min]],"")</f>
        <v/>
      </c>
    </row>
    <row r="7550" spans="1:6" x14ac:dyDescent="0.25">
      <c r="A7550" s="1">
        <v>43780.5</v>
      </c>
      <c r="B7550">
        <v>2.5</v>
      </c>
      <c r="C7550">
        <v>0</v>
      </c>
      <c r="D7550">
        <f>IF(DAY(brenna3[[#This Row],[data]])=DAY(A7549),MIN(brenna3[[#This Row],[temperatura]],D7549),brenna3[[#This Row],[temperatura]])</f>
        <v>0</v>
      </c>
      <c r="E7550">
        <f>IF(DAY(brenna3[[#This Row],[data]])=DAY(A7549),MAX(E7549,brenna3[[#This Row],[temperatura]]),brenna3[[#This Row],[temperatura]])</f>
        <v>3.5</v>
      </c>
      <c r="F7550" t="str">
        <f>IF(DAY(brenna3[[#This Row],[data]])&lt;&gt;DAY(A7551),brenna3[[#This Row],[maks]]-brenna3[[#This Row],[min]],"")</f>
        <v/>
      </c>
    </row>
    <row r="7551" spans="1:6" x14ac:dyDescent="0.25">
      <c r="A7551" s="1">
        <v>43780.541666666664</v>
      </c>
      <c r="B7551">
        <v>3.2</v>
      </c>
      <c r="C7551">
        <v>0</v>
      </c>
      <c r="D7551">
        <f>IF(DAY(brenna3[[#This Row],[data]])=DAY(A7550),MIN(brenna3[[#This Row],[temperatura]],D7550),brenna3[[#This Row],[temperatura]])</f>
        <v>0</v>
      </c>
      <c r="E7551">
        <f>IF(DAY(brenna3[[#This Row],[data]])=DAY(A7550),MAX(E7550,brenna3[[#This Row],[temperatura]]),brenna3[[#This Row],[temperatura]])</f>
        <v>3.5</v>
      </c>
      <c r="F7551" t="str">
        <f>IF(DAY(brenna3[[#This Row],[data]])&lt;&gt;DAY(A7552),brenna3[[#This Row],[maks]]-brenna3[[#This Row],[min]],"")</f>
        <v/>
      </c>
    </row>
    <row r="7552" spans="1:6" x14ac:dyDescent="0.25">
      <c r="A7552" s="1">
        <v>43780.583333333336</v>
      </c>
      <c r="B7552">
        <v>3.5</v>
      </c>
      <c r="C7552">
        <v>0</v>
      </c>
      <c r="D7552">
        <f>IF(DAY(brenna3[[#This Row],[data]])=DAY(A7551),MIN(brenna3[[#This Row],[temperatura]],D7551),brenna3[[#This Row],[temperatura]])</f>
        <v>0</v>
      </c>
      <c r="E7552">
        <f>IF(DAY(brenna3[[#This Row],[data]])=DAY(A7551),MAX(E7551,brenna3[[#This Row],[temperatura]]),brenna3[[#This Row],[temperatura]])</f>
        <v>3.5</v>
      </c>
      <c r="F7552" t="str">
        <f>IF(DAY(brenna3[[#This Row],[data]])&lt;&gt;DAY(A7553),brenna3[[#This Row],[maks]]-brenna3[[#This Row],[min]],"")</f>
        <v/>
      </c>
    </row>
    <row r="7553" spans="1:6" x14ac:dyDescent="0.25">
      <c r="A7553" s="1">
        <v>43780.625</v>
      </c>
      <c r="B7553">
        <v>3.7</v>
      </c>
      <c r="C7553">
        <v>0</v>
      </c>
      <c r="D7553">
        <f>IF(DAY(brenna3[[#This Row],[data]])=DAY(A7552),MIN(brenna3[[#This Row],[temperatura]],D7552),brenna3[[#This Row],[temperatura]])</f>
        <v>0</v>
      </c>
      <c r="E7553">
        <f>IF(DAY(brenna3[[#This Row],[data]])=DAY(A7552),MAX(E7552,brenna3[[#This Row],[temperatura]]),brenna3[[#This Row],[temperatura]])</f>
        <v>3.7</v>
      </c>
      <c r="F7553" t="str">
        <f>IF(DAY(brenna3[[#This Row],[data]])&lt;&gt;DAY(A7554),brenna3[[#This Row],[maks]]-brenna3[[#This Row],[min]],"")</f>
        <v/>
      </c>
    </row>
    <row r="7554" spans="1:6" x14ac:dyDescent="0.25">
      <c r="A7554" s="1">
        <v>43780.666666666664</v>
      </c>
      <c r="B7554">
        <v>3</v>
      </c>
      <c r="C7554">
        <v>0</v>
      </c>
      <c r="D7554">
        <f>IF(DAY(brenna3[[#This Row],[data]])=DAY(A7553),MIN(brenna3[[#This Row],[temperatura]],D7553),brenna3[[#This Row],[temperatura]])</f>
        <v>0</v>
      </c>
      <c r="E7554">
        <f>IF(DAY(brenna3[[#This Row],[data]])=DAY(A7553),MAX(E7553,brenna3[[#This Row],[temperatura]]),brenna3[[#This Row],[temperatura]])</f>
        <v>3.7</v>
      </c>
      <c r="F7554" t="str">
        <f>IF(DAY(brenna3[[#This Row],[data]])&lt;&gt;DAY(A7555),brenna3[[#This Row],[maks]]-brenna3[[#This Row],[min]],"")</f>
        <v/>
      </c>
    </row>
    <row r="7555" spans="1:6" x14ac:dyDescent="0.25">
      <c r="A7555" s="1">
        <v>43780.708333333336</v>
      </c>
      <c r="B7555">
        <v>2.7</v>
      </c>
      <c r="C7555">
        <v>0</v>
      </c>
      <c r="D7555">
        <f>IF(DAY(brenna3[[#This Row],[data]])=DAY(A7554),MIN(brenna3[[#This Row],[temperatura]],D7554),brenna3[[#This Row],[temperatura]])</f>
        <v>0</v>
      </c>
      <c r="E7555">
        <f>IF(DAY(brenna3[[#This Row],[data]])=DAY(A7554),MAX(E7554,brenna3[[#This Row],[temperatura]]),brenna3[[#This Row],[temperatura]])</f>
        <v>3.7</v>
      </c>
      <c r="F7555" t="str">
        <f>IF(DAY(brenna3[[#This Row],[data]])&lt;&gt;DAY(A7556),brenna3[[#This Row],[maks]]-brenna3[[#This Row],[min]],"")</f>
        <v/>
      </c>
    </row>
    <row r="7556" spans="1:6" x14ac:dyDescent="0.25">
      <c r="A7556" s="1">
        <v>43780.75</v>
      </c>
      <c r="B7556">
        <v>2.7</v>
      </c>
      <c r="C7556">
        <v>0</v>
      </c>
      <c r="D7556">
        <f>IF(DAY(brenna3[[#This Row],[data]])=DAY(A7555),MIN(brenna3[[#This Row],[temperatura]],D7555),brenna3[[#This Row],[temperatura]])</f>
        <v>0</v>
      </c>
      <c r="E7556">
        <f>IF(DAY(brenna3[[#This Row],[data]])=DAY(A7555),MAX(E7555,brenna3[[#This Row],[temperatura]]),brenna3[[#This Row],[temperatura]])</f>
        <v>3.7</v>
      </c>
      <c r="F7556" t="str">
        <f>IF(DAY(brenna3[[#This Row],[data]])&lt;&gt;DAY(A7557),brenna3[[#This Row],[maks]]-brenna3[[#This Row],[min]],"")</f>
        <v/>
      </c>
    </row>
    <row r="7557" spans="1:6" x14ac:dyDescent="0.25">
      <c r="A7557" s="1">
        <v>43780.791666666664</v>
      </c>
      <c r="B7557">
        <v>2.6</v>
      </c>
      <c r="C7557">
        <v>0</v>
      </c>
      <c r="D7557">
        <f>IF(DAY(brenna3[[#This Row],[data]])=DAY(A7556),MIN(brenna3[[#This Row],[temperatura]],D7556),brenna3[[#This Row],[temperatura]])</f>
        <v>0</v>
      </c>
      <c r="E7557">
        <f>IF(DAY(brenna3[[#This Row],[data]])=DAY(A7556),MAX(E7556,brenna3[[#This Row],[temperatura]]),brenna3[[#This Row],[temperatura]])</f>
        <v>3.7</v>
      </c>
      <c r="F7557" t="str">
        <f>IF(DAY(brenna3[[#This Row],[data]])&lt;&gt;DAY(A7558),brenna3[[#This Row],[maks]]-brenna3[[#This Row],[min]],"")</f>
        <v/>
      </c>
    </row>
    <row r="7558" spans="1:6" x14ac:dyDescent="0.25">
      <c r="A7558" s="1">
        <v>43780.833333333336</v>
      </c>
      <c r="B7558">
        <v>3.1</v>
      </c>
      <c r="C7558">
        <v>0</v>
      </c>
      <c r="D7558">
        <f>IF(DAY(brenna3[[#This Row],[data]])=DAY(A7557),MIN(brenna3[[#This Row],[temperatura]],D7557),brenna3[[#This Row],[temperatura]])</f>
        <v>0</v>
      </c>
      <c r="E7558">
        <f>IF(DAY(brenna3[[#This Row],[data]])=DAY(A7557),MAX(E7557,brenna3[[#This Row],[temperatura]]),brenna3[[#This Row],[temperatura]])</f>
        <v>3.7</v>
      </c>
      <c r="F7558" t="str">
        <f>IF(DAY(brenna3[[#This Row],[data]])&lt;&gt;DAY(A7559),brenna3[[#This Row],[maks]]-brenna3[[#This Row],[min]],"")</f>
        <v/>
      </c>
    </row>
    <row r="7559" spans="1:6" x14ac:dyDescent="0.25">
      <c r="A7559" s="1">
        <v>43780.875</v>
      </c>
      <c r="B7559">
        <v>4.4000000000000004</v>
      </c>
      <c r="C7559">
        <v>0</v>
      </c>
      <c r="D7559">
        <f>IF(DAY(brenna3[[#This Row],[data]])=DAY(A7558),MIN(brenna3[[#This Row],[temperatura]],D7558),brenna3[[#This Row],[temperatura]])</f>
        <v>0</v>
      </c>
      <c r="E7559">
        <f>IF(DAY(brenna3[[#This Row],[data]])=DAY(A7558),MAX(E7558,brenna3[[#This Row],[temperatura]]),brenna3[[#This Row],[temperatura]])</f>
        <v>4.4000000000000004</v>
      </c>
      <c r="F7559" t="str">
        <f>IF(DAY(brenna3[[#This Row],[data]])&lt;&gt;DAY(A7560),brenna3[[#This Row],[maks]]-brenna3[[#This Row],[min]],"")</f>
        <v/>
      </c>
    </row>
    <row r="7560" spans="1:6" x14ac:dyDescent="0.25">
      <c r="A7560" s="1">
        <v>43780.916666666664</v>
      </c>
      <c r="B7560">
        <v>4.7</v>
      </c>
      <c r="C7560">
        <v>0</v>
      </c>
      <c r="D7560">
        <f>IF(DAY(brenna3[[#This Row],[data]])=DAY(A7559),MIN(brenna3[[#This Row],[temperatura]],D7559),brenna3[[#This Row],[temperatura]])</f>
        <v>0</v>
      </c>
      <c r="E7560">
        <f>IF(DAY(brenna3[[#This Row],[data]])=DAY(A7559),MAX(E7559,brenna3[[#This Row],[temperatura]]),brenna3[[#This Row],[temperatura]])</f>
        <v>4.7</v>
      </c>
      <c r="F7560" t="str">
        <f>IF(DAY(brenna3[[#This Row],[data]])&lt;&gt;DAY(A7561),brenna3[[#This Row],[maks]]-brenna3[[#This Row],[min]],"")</f>
        <v/>
      </c>
    </row>
    <row r="7561" spans="1:6" x14ac:dyDescent="0.25">
      <c r="A7561" s="1">
        <v>43780.958333333336</v>
      </c>
      <c r="B7561">
        <v>5</v>
      </c>
      <c r="C7561">
        <v>0</v>
      </c>
      <c r="D7561">
        <f>IF(DAY(brenna3[[#This Row],[data]])=DAY(A7560),MIN(brenna3[[#This Row],[temperatura]],D7560),brenna3[[#This Row],[temperatura]])</f>
        <v>0</v>
      </c>
      <c r="E7561">
        <f>IF(DAY(brenna3[[#This Row],[data]])=DAY(A7560),MAX(E7560,brenna3[[#This Row],[temperatura]]),brenna3[[#This Row],[temperatura]])</f>
        <v>5</v>
      </c>
      <c r="F7561">
        <f>IF(DAY(brenna3[[#This Row],[data]])&lt;&gt;DAY(A7562),brenna3[[#This Row],[maks]]-brenna3[[#This Row],[min]],"")</f>
        <v>5</v>
      </c>
    </row>
    <row r="7562" spans="1:6" x14ac:dyDescent="0.25">
      <c r="A7562" s="1">
        <v>43781</v>
      </c>
      <c r="B7562">
        <v>5.9</v>
      </c>
      <c r="C7562">
        <v>0</v>
      </c>
      <c r="D7562">
        <f>IF(DAY(brenna3[[#This Row],[data]])=DAY(A7561),MIN(brenna3[[#This Row],[temperatura]],D7561),brenna3[[#This Row],[temperatura]])</f>
        <v>5.9</v>
      </c>
      <c r="E7562">
        <f>IF(DAY(brenna3[[#This Row],[data]])=DAY(A7561),MAX(E7561,brenna3[[#This Row],[temperatura]]),brenna3[[#This Row],[temperatura]])</f>
        <v>5.9</v>
      </c>
      <c r="F7562" t="str">
        <f>IF(DAY(brenna3[[#This Row],[data]])&lt;&gt;DAY(A7563),brenna3[[#This Row],[maks]]-brenna3[[#This Row],[min]],"")</f>
        <v/>
      </c>
    </row>
    <row r="7563" spans="1:6" x14ac:dyDescent="0.25">
      <c r="A7563" s="1">
        <v>43781.041666666664</v>
      </c>
      <c r="B7563">
        <v>6.1</v>
      </c>
      <c r="C7563">
        <v>0</v>
      </c>
      <c r="D7563">
        <f>IF(DAY(brenna3[[#This Row],[data]])=DAY(A7562),MIN(brenna3[[#This Row],[temperatura]],D7562),brenna3[[#This Row],[temperatura]])</f>
        <v>5.9</v>
      </c>
      <c r="E7563">
        <f>IF(DAY(brenna3[[#This Row],[data]])=DAY(A7562),MAX(E7562,brenna3[[#This Row],[temperatura]]),brenna3[[#This Row],[temperatura]])</f>
        <v>6.1</v>
      </c>
      <c r="F7563" t="str">
        <f>IF(DAY(brenna3[[#This Row],[data]])&lt;&gt;DAY(A7564),brenna3[[#This Row],[maks]]-brenna3[[#This Row],[min]],"")</f>
        <v/>
      </c>
    </row>
    <row r="7564" spans="1:6" x14ac:dyDescent="0.25">
      <c r="A7564" s="1">
        <v>43781.083333333336</v>
      </c>
      <c r="B7564">
        <v>6.6</v>
      </c>
      <c r="C7564">
        <v>0</v>
      </c>
      <c r="D7564">
        <f>IF(DAY(brenna3[[#This Row],[data]])=DAY(A7563),MIN(brenna3[[#This Row],[temperatura]],D7563),brenna3[[#This Row],[temperatura]])</f>
        <v>5.9</v>
      </c>
      <c r="E7564">
        <f>IF(DAY(brenna3[[#This Row],[data]])=DAY(A7563),MAX(E7563,brenna3[[#This Row],[temperatura]]),brenna3[[#This Row],[temperatura]])</f>
        <v>6.6</v>
      </c>
      <c r="F7564" t="str">
        <f>IF(DAY(brenna3[[#This Row],[data]])&lt;&gt;DAY(A7565),brenna3[[#This Row],[maks]]-brenna3[[#This Row],[min]],"")</f>
        <v/>
      </c>
    </row>
    <row r="7565" spans="1:6" x14ac:dyDescent="0.25">
      <c r="A7565" s="1">
        <v>43781.125</v>
      </c>
      <c r="B7565">
        <v>7.2</v>
      </c>
      <c r="C7565">
        <v>0</v>
      </c>
      <c r="D7565">
        <f>IF(DAY(brenna3[[#This Row],[data]])=DAY(A7564),MIN(brenna3[[#This Row],[temperatura]],D7564),brenna3[[#This Row],[temperatura]])</f>
        <v>5.9</v>
      </c>
      <c r="E7565">
        <f>IF(DAY(brenna3[[#This Row],[data]])=DAY(A7564),MAX(E7564,brenna3[[#This Row],[temperatura]]),brenna3[[#This Row],[temperatura]])</f>
        <v>7.2</v>
      </c>
      <c r="F7565" t="str">
        <f>IF(DAY(brenna3[[#This Row],[data]])&lt;&gt;DAY(A7566),brenna3[[#This Row],[maks]]-brenna3[[#This Row],[min]],"")</f>
        <v/>
      </c>
    </row>
    <row r="7566" spans="1:6" x14ac:dyDescent="0.25">
      <c r="A7566" s="1">
        <v>43781.166666666664</v>
      </c>
      <c r="B7566">
        <v>6.5</v>
      </c>
      <c r="C7566">
        <v>0</v>
      </c>
      <c r="D7566">
        <f>IF(DAY(brenna3[[#This Row],[data]])=DAY(A7565),MIN(brenna3[[#This Row],[temperatura]],D7565),brenna3[[#This Row],[temperatura]])</f>
        <v>5.9</v>
      </c>
      <c r="E7566">
        <f>IF(DAY(brenna3[[#This Row],[data]])=DAY(A7565),MAX(E7565,brenna3[[#This Row],[temperatura]]),brenna3[[#This Row],[temperatura]])</f>
        <v>7.2</v>
      </c>
      <c r="F7566" t="str">
        <f>IF(DAY(brenna3[[#This Row],[data]])&lt;&gt;DAY(A7567),brenna3[[#This Row],[maks]]-brenna3[[#This Row],[min]],"")</f>
        <v/>
      </c>
    </row>
    <row r="7567" spans="1:6" x14ac:dyDescent="0.25">
      <c r="A7567" s="1">
        <v>43781.208333333336</v>
      </c>
      <c r="B7567">
        <v>5.7</v>
      </c>
      <c r="C7567">
        <v>0</v>
      </c>
      <c r="D7567">
        <f>IF(DAY(brenna3[[#This Row],[data]])=DAY(A7566),MIN(brenna3[[#This Row],[temperatura]],D7566),brenna3[[#This Row],[temperatura]])</f>
        <v>5.7</v>
      </c>
      <c r="E7567">
        <f>IF(DAY(brenna3[[#This Row],[data]])=DAY(A7566),MAX(E7566,brenna3[[#This Row],[temperatura]]),brenna3[[#This Row],[temperatura]])</f>
        <v>7.2</v>
      </c>
      <c r="F7567" t="str">
        <f>IF(DAY(brenna3[[#This Row],[data]])&lt;&gt;DAY(A7568),brenna3[[#This Row],[maks]]-brenna3[[#This Row],[min]],"")</f>
        <v/>
      </c>
    </row>
    <row r="7568" spans="1:6" x14ac:dyDescent="0.25">
      <c r="A7568" s="1">
        <v>43781.25</v>
      </c>
      <c r="B7568">
        <v>5.3</v>
      </c>
      <c r="C7568">
        <v>0</v>
      </c>
      <c r="D7568">
        <f>IF(DAY(brenna3[[#This Row],[data]])=DAY(A7567),MIN(brenna3[[#This Row],[temperatura]],D7567),brenna3[[#This Row],[temperatura]])</f>
        <v>5.3</v>
      </c>
      <c r="E7568">
        <f>IF(DAY(brenna3[[#This Row],[data]])=DAY(A7567),MAX(E7567,brenna3[[#This Row],[temperatura]]),brenna3[[#This Row],[temperatura]])</f>
        <v>7.2</v>
      </c>
      <c r="F7568" t="str">
        <f>IF(DAY(brenna3[[#This Row],[data]])&lt;&gt;DAY(A7569),brenna3[[#This Row],[maks]]-brenna3[[#This Row],[min]],"")</f>
        <v/>
      </c>
    </row>
    <row r="7569" spans="1:6" x14ac:dyDescent="0.25">
      <c r="A7569" s="1">
        <v>43781.291666666664</v>
      </c>
      <c r="B7569">
        <v>5.6</v>
      </c>
      <c r="C7569">
        <v>0</v>
      </c>
      <c r="D7569">
        <f>IF(DAY(brenna3[[#This Row],[data]])=DAY(A7568),MIN(brenna3[[#This Row],[temperatura]],D7568),brenna3[[#This Row],[temperatura]])</f>
        <v>5.3</v>
      </c>
      <c r="E7569">
        <f>IF(DAY(brenna3[[#This Row],[data]])=DAY(A7568),MAX(E7568,brenna3[[#This Row],[temperatura]]),brenna3[[#This Row],[temperatura]])</f>
        <v>7.2</v>
      </c>
      <c r="F7569" t="str">
        <f>IF(DAY(brenna3[[#This Row],[data]])&lt;&gt;DAY(A7570),brenna3[[#This Row],[maks]]-brenna3[[#This Row],[min]],"")</f>
        <v/>
      </c>
    </row>
    <row r="7570" spans="1:6" x14ac:dyDescent="0.25">
      <c r="A7570" s="1">
        <v>43781.333333333336</v>
      </c>
      <c r="B7570">
        <v>6.7</v>
      </c>
      <c r="C7570">
        <v>0</v>
      </c>
      <c r="D7570">
        <f>IF(DAY(brenna3[[#This Row],[data]])=DAY(A7569),MIN(brenna3[[#This Row],[temperatura]],D7569),brenna3[[#This Row],[temperatura]])</f>
        <v>5.3</v>
      </c>
      <c r="E7570">
        <f>IF(DAY(brenna3[[#This Row],[data]])=DAY(A7569),MAX(E7569,brenna3[[#This Row],[temperatura]]),brenna3[[#This Row],[temperatura]])</f>
        <v>7.2</v>
      </c>
      <c r="F7570" t="str">
        <f>IF(DAY(brenna3[[#This Row],[data]])&lt;&gt;DAY(A7571),brenna3[[#This Row],[maks]]-brenna3[[#This Row],[min]],"")</f>
        <v/>
      </c>
    </row>
    <row r="7571" spans="1:6" x14ac:dyDescent="0.25">
      <c r="A7571" s="1">
        <v>43781.375</v>
      </c>
      <c r="B7571">
        <v>7.7</v>
      </c>
      <c r="C7571">
        <v>0</v>
      </c>
      <c r="D7571">
        <f>IF(DAY(brenna3[[#This Row],[data]])=DAY(A7570),MIN(brenna3[[#This Row],[temperatura]],D7570),brenna3[[#This Row],[temperatura]])</f>
        <v>5.3</v>
      </c>
      <c r="E7571">
        <f>IF(DAY(brenna3[[#This Row],[data]])=DAY(A7570),MAX(E7570,brenna3[[#This Row],[temperatura]]),brenna3[[#This Row],[temperatura]])</f>
        <v>7.7</v>
      </c>
      <c r="F7571" t="str">
        <f>IF(DAY(brenna3[[#This Row],[data]])&lt;&gt;DAY(A7572),brenna3[[#This Row],[maks]]-brenna3[[#This Row],[min]],"")</f>
        <v/>
      </c>
    </row>
    <row r="7572" spans="1:6" x14ac:dyDescent="0.25">
      <c r="A7572" s="1">
        <v>43781.416666666664</v>
      </c>
      <c r="B7572">
        <v>8.6999999999999993</v>
      </c>
      <c r="C7572">
        <v>0</v>
      </c>
      <c r="D7572">
        <f>IF(DAY(brenna3[[#This Row],[data]])=DAY(A7571),MIN(brenna3[[#This Row],[temperatura]],D7571),brenna3[[#This Row],[temperatura]])</f>
        <v>5.3</v>
      </c>
      <c r="E7572">
        <f>IF(DAY(brenna3[[#This Row],[data]])=DAY(A7571),MAX(E7571,brenna3[[#This Row],[temperatura]]),brenna3[[#This Row],[temperatura]])</f>
        <v>8.6999999999999993</v>
      </c>
      <c r="F7572" t="str">
        <f>IF(DAY(brenna3[[#This Row],[data]])&lt;&gt;DAY(A7573),brenna3[[#This Row],[maks]]-brenna3[[#This Row],[min]],"")</f>
        <v/>
      </c>
    </row>
    <row r="7573" spans="1:6" x14ac:dyDescent="0.25">
      <c r="A7573" s="1">
        <v>43781.458333333336</v>
      </c>
      <c r="B7573">
        <v>9.6</v>
      </c>
      <c r="C7573">
        <v>0</v>
      </c>
      <c r="D7573">
        <f>IF(DAY(brenna3[[#This Row],[data]])=DAY(A7572),MIN(brenna3[[#This Row],[temperatura]],D7572),brenna3[[#This Row],[temperatura]])</f>
        <v>5.3</v>
      </c>
      <c r="E7573">
        <f>IF(DAY(brenna3[[#This Row],[data]])=DAY(A7572),MAX(E7572,brenna3[[#This Row],[temperatura]]),brenna3[[#This Row],[temperatura]])</f>
        <v>9.6</v>
      </c>
      <c r="F7573" t="str">
        <f>IF(DAY(brenna3[[#This Row],[data]])&lt;&gt;DAY(A7574),brenna3[[#This Row],[maks]]-brenna3[[#This Row],[min]],"")</f>
        <v/>
      </c>
    </row>
    <row r="7574" spans="1:6" x14ac:dyDescent="0.25">
      <c r="A7574" s="1">
        <v>43781.5</v>
      </c>
      <c r="B7574">
        <v>9.8000000000000007</v>
      </c>
      <c r="C7574">
        <v>0</v>
      </c>
      <c r="D7574">
        <f>IF(DAY(brenna3[[#This Row],[data]])=DAY(A7573),MIN(brenna3[[#This Row],[temperatura]],D7573),brenna3[[#This Row],[temperatura]])</f>
        <v>5.3</v>
      </c>
      <c r="E7574">
        <f>IF(DAY(brenna3[[#This Row],[data]])=DAY(A7573),MAX(E7573,brenna3[[#This Row],[temperatura]]),brenna3[[#This Row],[temperatura]])</f>
        <v>9.8000000000000007</v>
      </c>
      <c r="F7574" t="str">
        <f>IF(DAY(brenna3[[#This Row],[data]])&lt;&gt;DAY(A7575),brenna3[[#This Row],[maks]]-brenna3[[#This Row],[min]],"")</f>
        <v/>
      </c>
    </row>
    <row r="7575" spans="1:6" x14ac:dyDescent="0.25">
      <c r="A7575" s="1">
        <v>43781.541666666664</v>
      </c>
      <c r="B7575">
        <v>9.8000000000000007</v>
      </c>
      <c r="C7575">
        <v>0</v>
      </c>
      <c r="D7575">
        <f>IF(DAY(brenna3[[#This Row],[data]])=DAY(A7574),MIN(brenna3[[#This Row],[temperatura]],D7574),brenna3[[#This Row],[temperatura]])</f>
        <v>5.3</v>
      </c>
      <c r="E7575">
        <f>IF(DAY(brenna3[[#This Row],[data]])=DAY(A7574),MAX(E7574,brenna3[[#This Row],[temperatura]]),brenna3[[#This Row],[temperatura]])</f>
        <v>9.8000000000000007</v>
      </c>
      <c r="F7575" t="str">
        <f>IF(DAY(brenna3[[#This Row],[data]])&lt;&gt;DAY(A7576),brenna3[[#This Row],[maks]]-brenna3[[#This Row],[min]],"")</f>
        <v/>
      </c>
    </row>
    <row r="7576" spans="1:6" x14ac:dyDescent="0.25">
      <c r="A7576" s="1">
        <v>43781.583333333336</v>
      </c>
      <c r="B7576">
        <v>9.5</v>
      </c>
      <c r="C7576">
        <v>0</v>
      </c>
      <c r="D7576">
        <f>IF(DAY(brenna3[[#This Row],[data]])=DAY(A7575),MIN(brenna3[[#This Row],[temperatura]],D7575),brenna3[[#This Row],[temperatura]])</f>
        <v>5.3</v>
      </c>
      <c r="E7576">
        <f>IF(DAY(brenna3[[#This Row],[data]])=DAY(A7575),MAX(E7575,brenna3[[#This Row],[temperatura]]),brenna3[[#This Row],[temperatura]])</f>
        <v>9.8000000000000007</v>
      </c>
      <c r="F7576" t="str">
        <f>IF(DAY(brenna3[[#This Row],[data]])&lt;&gt;DAY(A7577),brenna3[[#This Row],[maks]]-brenna3[[#This Row],[min]],"")</f>
        <v/>
      </c>
    </row>
    <row r="7577" spans="1:6" x14ac:dyDescent="0.25">
      <c r="A7577" s="1">
        <v>43781.625</v>
      </c>
      <c r="B7577">
        <v>8.8000000000000007</v>
      </c>
      <c r="C7577">
        <v>0</v>
      </c>
      <c r="D7577">
        <f>IF(DAY(brenna3[[#This Row],[data]])=DAY(A7576),MIN(brenna3[[#This Row],[temperatura]],D7576),brenna3[[#This Row],[temperatura]])</f>
        <v>5.3</v>
      </c>
      <c r="E7577">
        <f>IF(DAY(brenna3[[#This Row],[data]])=DAY(A7576),MAX(E7576,brenna3[[#This Row],[temperatura]]),brenna3[[#This Row],[temperatura]])</f>
        <v>9.8000000000000007</v>
      </c>
      <c r="F7577" t="str">
        <f>IF(DAY(brenna3[[#This Row],[data]])&lt;&gt;DAY(A7578),brenna3[[#This Row],[maks]]-brenna3[[#This Row],[min]],"")</f>
        <v/>
      </c>
    </row>
    <row r="7578" spans="1:6" x14ac:dyDescent="0.25">
      <c r="A7578" s="1">
        <v>43781.666666666664</v>
      </c>
      <c r="B7578">
        <v>8.3000000000000007</v>
      </c>
      <c r="C7578">
        <v>0</v>
      </c>
      <c r="D7578">
        <f>IF(DAY(brenna3[[#This Row],[data]])=DAY(A7577),MIN(brenna3[[#This Row],[temperatura]],D7577),brenna3[[#This Row],[temperatura]])</f>
        <v>5.3</v>
      </c>
      <c r="E7578">
        <f>IF(DAY(brenna3[[#This Row],[data]])=DAY(A7577),MAX(E7577,brenna3[[#This Row],[temperatura]]),brenna3[[#This Row],[temperatura]])</f>
        <v>9.8000000000000007</v>
      </c>
      <c r="F7578" t="str">
        <f>IF(DAY(brenna3[[#This Row],[data]])&lt;&gt;DAY(A7579),brenna3[[#This Row],[maks]]-brenna3[[#This Row],[min]],"")</f>
        <v/>
      </c>
    </row>
    <row r="7579" spans="1:6" x14ac:dyDescent="0.25">
      <c r="A7579" s="1">
        <v>43781.708333333336</v>
      </c>
      <c r="B7579">
        <v>8.1</v>
      </c>
      <c r="C7579">
        <v>1</v>
      </c>
      <c r="D7579">
        <f>IF(DAY(brenna3[[#This Row],[data]])=DAY(A7578),MIN(brenna3[[#This Row],[temperatura]],D7578),brenna3[[#This Row],[temperatura]])</f>
        <v>5.3</v>
      </c>
      <c r="E7579">
        <f>IF(DAY(brenna3[[#This Row],[data]])=DAY(A7578),MAX(E7578,brenna3[[#This Row],[temperatura]]),brenna3[[#This Row],[temperatura]])</f>
        <v>9.8000000000000007</v>
      </c>
      <c r="F7579" t="str">
        <f>IF(DAY(brenna3[[#This Row],[data]])&lt;&gt;DAY(A7580),brenna3[[#This Row],[maks]]-brenna3[[#This Row],[min]],"")</f>
        <v/>
      </c>
    </row>
    <row r="7580" spans="1:6" x14ac:dyDescent="0.25">
      <c r="A7580" s="1">
        <v>43781.75</v>
      </c>
      <c r="B7580">
        <v>7.6</v>
      </c>
      <c r="C7580">
        <v>2.4</v>
      </c>
      <c r="D7580">
        <f>IF(DAY(brenna3[[#This Row],[data]])=DAY(A7579),MIN(brenna3[[#This Row],[temperatura]],D7579),brenna3[[#This Row],[temperatura]])</f>
        <v>5.3</v>
      </c>
      <c r="E7580">
        <f>IF(DAY(brenna3[[#This Row],[data]])=DAY(A7579),MAX(E7579,brenna3[[#This Row],[temperatura]]),brenna3[[#This Row],[temperatura]])</f>
        <v>9.8000000000000007</v>
      </c>
      <c r="F7580" t="str">
        <f>IF(DAY(brenna3[[#This Row],[data]])&lt;&gt;DAY(A7581),brenna3[[#This Row],[maks]]-brenna3[[#This Row],[min]],"")</f>
        <v/>
      </c>
    </row>
    <row r="7581" spans="1:6" x14ac:dyDescent="0.25">
      <c r="A7581" s="1">
        <v>43781.791666666664</v>
      </c>
      <c r="B7581">
        <v>7.3</v>
      </c>
      <c r="C7581">
        <v>1</v>
      </c>
      <c r="D7581">
        <f>IF(DAY(brenna3[[#This Row],[data]])=DAY(A7580),MIN(brenna3[[#This Row],[temperatura]],D7580),brenna3[[#This Row],[temperatura]])</f>
        <v>5.3</v>
      </c>
      <c r="E7581">
        <f>IF(DAY(brenna3[[#This Row],[data]])=DAY(A7580),MAX(E7580,brenna3[[#This Row],[temperatura]]),brenna3[[#This Row],[temperatura]])</f>
        <v>9.8000000000000007</v>
      </c>
      <c r="F7581" t="str">
        <f>IF(DAY(brenna3[[#This Row],[data]])&lt;&gt;DAY(A7582),brenna3[[#This Row],[maks]]-brenna3[[#This Row],[min]],"")</f>
        <v/>
      </c>
    </row>
    <row r="7582" spans="1:6" x14ac:dyDescent="0.25">
      <c r="A7582" s="1">
        <v>43781.833333333336</v>
      </c>
      <c r="B7582">
        <v>7</v>
      </c>
      <c r="C7582">
        <v>0.4</v>
      </c>
      <c r="D7582">
        <f>IF(DAY(brenna3[[#This Row],[data]])=DAY(A7581),MIN(brenna3[[#This Row],[temperatura]],D7581),brenna3[[#This Row],[temperatura]])</f>
        <v>5.3</v>
      </c>
      <c r="E7582">
        <f>IF(DAY(brenna3[[#This Row],[data]])=DAY(A7581),MAX(E7581,brenna3[[#This Row],[temperatura]]),brenna3[[#This Row],[temperatura]])</f>
        <v>9.8000000000000007</v>
      </c>
      <c r="F7582" t="str">
        <f>IF(DAY(brenna3[[#This Row],[data]])&lt;&gt;DAY(A7583),brenna3[[#This Row],[maks]]-brenna3[[#This Row],[min]],"")</f>
        <v/>
      </c>
    </row>
    <row r="7583" spans="1:6" x14ac:dyDescent="0.25">
      <c r="A7583" s="1">
        <v>43781.875</v>
      </c>
      <c r="B7583">
        <v>8.1</v>
      </c>
      <c r="C7583">
        <v>0</v>
      </c>
      <c r="D7583">
        <f>IF(DAY(brenna3[[#This Row],[data]])=DAY(A7582),MIN(brenna3[[#This Row],[temperatura]],D7582),brenna3[[#This Row],[temperatura]])</f>
        <v>5.3</v>
      </c>
      <c r="E7583">
        <f>IF(DAY(brenna3[[#This Row],[data]])=DAY(A7582),MAX(E7582,brenna3[[#This Row],[temperatura]]),brenna3[[#This Row],[temperatura]])</f>
        <v>9.8000000000000007</v>
      </c>
      <c r="F7583" t="str">
        <f>IF(DAY(brenna3[[#This Row],[data]])&lt;&gt;DAY(A7584),brenna3[[#This Row],[maks]]-brenna3[[#This Row],[min]],"")</f>
        <v/>
      </c>
    </row>
    <row r="7584" spans="1:6" x14ac:dyDescent="0.25">
      <c r="A7584" s="1">
        <v>43781.916666666664</v>
      </c>
      <c r="B7584">
        <v>8.8000000000000007</v>
      </c>
      <c r="C7584">
        <v>0</v>
      </c>
      <c r="D7584">
        <f>IF(DAY(brenna3[[#This Row],[data]])=DAY(A7583),MIN(brenna3[[#This Row],[temperatura]],D7583),brenna3[[#This Row],[temperatura]])</f>
        <v>5.3</v>
      </c>
      <c r="E7584">
        <f>IF(DAY(brenna3[[#This Row],[data]])=DAY(A7583),MAX(E7583,brenna3[[#This Row],[temperatura]]),brenna3[[#This Row],[temperatura]])</f>
        <v>9.8000000000000007</v>
      </c>
      <c r="F7584" t="str">
        <f>IF(DAY(brenna3[[#This Row],[data]])&lt;&gt;DAY(A7585),brenna3[[#This Row],[maks]]-brenna3[[#This Row],[min]],"")</f>
        <v/>
      </c>
    </row>
    <row r="7585" spans="1:6" x14ac:dyDescent="0.25">
      <c r="A7585" s="1">
        <v>43781.958333333336</v>
      </c>
      <c r="B7585">
        <v>10</v>
      </c>
      <c r="C7585">
        <v>0</v>
      </c>
      <c r="D7585">
        <f>IF(DAY(brenna3[[#This Row],[data]])=DAY(A7584),MIN(brenna3[[#This Row],[temperatura]],D7584),brenna3[[#This Row],[temperatura]])</f>
        <v>5.3</v>
      </c>
      <c r="E7585">
        <f>IF(DAY(brenna3[[#This Row],[data]])=DAY(A7584),MAX(E7584,brenna3[[#This Row],[temperatura]]),brenna3[[#This Row],[temperatura]])</f>
        <v>10</v>
      </c>
      <c r="F7585">
        <f>IF(DAY(brenna3[[#This Row],[data]])&lt;&gt;DAY(A7586),brenna3[[#This Row],[maks]]-brenna3[[#This Row],[min]],"")</f>
        <v>4.7</v>
      </c>
    </row>
    <row r="7586" spans="1:6" x14ac:dyDescent="0.25">
      <c r="A7586" s="1">
        <v>43782</v>
      </c>
      <c r="B7586">
        <v>10.7</v>
      </c>
      <c r="C7586">
        <v>0.1</v>
      </c>
      <c r="D7586">
        <f>IF(DAY(brenna3[[#This Row],[data]])=DAY(A7585),MIN(brenna3[[#This Row],[temperatura]],D7585),brenna3[[#This Row],[temperatura]])</f>
        <v>10.7</v>
      </c>
      <c r="E7586">
        <f>IF(DAY(brenna3[[#This Row],[data]])=DAY(A7585),MAX(E7585,brenna3[[#This Row],[temperatura]]),brenna3[[#This Row],[temperatura]])</f>
        <v>10.7</v>
      </c>
      <c r="F7586" t="str">
        <f>IF(DAY(brenna3[[#This Row],[data]])&lt;&gt;DAY(A7587),brenna3[[#This Row],[maks]]-brenna3[[#This Row],[min]],"")</f>
        <v/>
      </c>
    </row>
    <row r="7587" spans="1:6" x14ac:dyDescent="0.25">
      <c r="A7587" s="1">
        <v>43782.041666666664</v>
      </c>
      <c r="B7587">
        <v>11.1</v>
      </c>
      <c r="C7587">
        <v>0</v>
      </c>
      <c r="D7587">
        <f>IF(DAY(brenna3[[#This Row],[data]])=DAY(A7586),MIN(brenna3[[#This Row],[temperatura]],D7586),brenna3[[#This Row],[temperatura]])</f>
        <v>10.7</v>
      </c>
      <c r="E7587">
        <f>IF(DAY(brenna3[[#This Row],[data]])=DAY(A7586),MAX(E7586,brenna3[[#This Row],[temperatura]]),brenna3[[#This Row],[temperatura]])</f>
        <v>11.1</v>
      </c>
      <c r="F7587" t="str">
        <f>IF(DAY(brenna3[[#This Row],[data]])&lt;&gt;DAY(A7588),brenna3[[#This Row],[maks]]-brenna3[[#This Row],[min]],"")</f>
        <v/>
      </c>
    </row>
    <row r="7588" spans="1:6" x14ac:dyDescent="0.25">
      <c r="A7588" s="1">
        <v>43782.083333333336</v>
      </c>
      <c r="B7588">
        <v>11.1</v>
      </c>
      <c r="C7588">
        <v>0</v>
      </c>
      <c r="D7588">
        <f>IF(DAY(brenna3[[#This Row],[data]])=DAY(A7587),MIN(brenna3[[#This Row],[temperatura]],D7587),brenna3[[#This Row],[temperatura]])</f>
        <v>10.7</v>
      </c>
      <c r="E7588">
        <f>IF(DAY(brenna3[[#This Row],[data]])=DAY(A7587),MAX(E7587,brenna3[[#This Row],[temperatura]]),brenna3[[#This Row],[temperatura]])</f>
        <v>11.1</v>
      </c>
      <c r="F7588" t="str">
        <f>IF(DAY(brenna3[[#This Row],[data]])&lt;&gt;DAY(A7589),brenna3[[#This Row],[maks]]-brenna3[[#This Row],[min]],"")</f>
        <v/>
      </c>
    </row>
    <row r="7589" spans="1:6" x14ac:dyDescent="0.25">
      <c r="A7589" s="1">
        <v>43782.125</v>
      </c>
      <c r="B7589">
        <v>10.3</v>
      </c>
      <c r="C7589">
        <v>0</v>
      </c>
      <c r="D7589">
        <f>IF(DAY(brenna3[[#This Row],[data]])=DAY(A7588),MIN(brenna3[[#This Row],[temperatura]],D7588),brenna3[[#This Row],[temperatura]])</f>
        <v>10.3</v>
      </c>
      <c r="E7589">
        <f>IF(DAY(brenna3[[#This Row],[data]])=DAY(A7588),MAX(E7588,brenna3[[#This Row],[temperatura]]),brenna3[[#This Row],[temperatura]])</f>
        <v>11.1</v>
      </c>
      <c r="F7589" t="str">
        <f>IF(DAY(brenna3[[#This Row],[data]])&lt;&gt;DAY(A7590),brenna3[[#This Row],[maks]]-brenna3[[#This Row],[min]],"")</f>
        <v/>
      </c>
    </row>
    <row r="7590" spans="1:6" x14ac:dyDescent="0.25">
      <c r="A7590" s="1">
        <v>43782.166666666664</v>
      </c>
      <c r="B7590">
        <v>9.9</v>
      </c>
      <c r="C7590">
        <v>0.5</v>
      </c>
      <c r="D7590">
        <f>IF(DAY(brenna3[[#This Row],[data]])=DAY(A7589),MIN(brenna3[[#This Row],[temperatura]],D7589),brenna3[[#This Row],[temperatura]])</f>
        <v>9.9</v>
      </c>
      <c r="E7590">
        <f>IF(DAY(brenna3[[#This Row],[data]])=DAY(A7589),MAX(E7589,brenna3[[#This Row],[temperatura]]),brenna3[[#This Row],[temperatura]])</f>
        <v>11.1</v>
      </c>
      <c r="F7590" t="str">
        <f>IF(DAY(brenna3[[#This Row],[data]])&lt;&gt;DAY(A7591),brenna3[[#This Row],[maks]]-brenna3[[#This Row],[min]],"")</f>
        <v/>
      </c>
    </row>
    <row r="7591" spans="1:6" x14ac:dyDescent="0.25">
      <c r="A7591" s="1">
        <v>43782.208333333336</v>
      </c>
      <c r="B7591">
        <v>9.6</v>
      </c>
      <c r="C7591">
        <v>1</v>
      </c>
      <c r="D7591">
        <f>IF(DAY(brenna3[[#This Row],[data]])=DAY(A7590),MIN(brenna3[[#This Row],[temperatura]],D7590),brenna3[[#This Row],[temperatura]])</f>
        <v>9.6</v>
      </c>
      <c r="E7591">
        <f>IF(DAY(brenna3[[#This Row],[data]])=DAY(A7590),MAX(E7590,brenna3[[#This Row],[temperatura]]),brenna3[[#This Row],[temperatura]])</f>
        <v>11.1</v>
      </c>
      <c r="F7591" t="str">
        <f>IF(DAY(brenna3[[#This Row],[data]])&lt;&gt;DAY(A7592),brenna3[[#This Row],[maks]]-brenna3[[#This Row],[min]],"")</f>
        <v/>
      </c>
    </row>
    <row r="7592" spans="1:6" x14ac:dyDescent="0.25">
      <c r="A7592" s="1">
        <v>43782.25</v>
      </c>
      <c r="B7592">
        <v>9.8000000000000007</v>
      </c>
      <c r="C7592">
        <v>0.3</v>
      </c>
      <c r="D7592">
        <f>IF(DAY(brenna3[[#This Row],[data]])=DAY(A7591),MIN(brenna3[[#This Row],[temperatura]],D7591),brenna3[[#This Row],[temperatura]])</f>
        <v>9.6</v>
      </c>
      <c r="E7592">
        <f>IF(DAY(brenna3[[#This Row],[data]])=DAY(A7591),MAX(E7591,brenna3[[#This Row],[temperatura]]),brenna3[[#This Row],[temperatura]])</f>
        <v>11.1</v>
      </c>
      <c r="F7592" t="str">
        <f>IF(DAY(brenna3[[#This Row],[data]])&lt;&gt;DAY(A7593),brenna3[[#This Row],[maks]]-brenna3[[#This Row],[min]],"")</f>
        <v/>
      </c>
    </row>
    <row r="7593" spans="1:6" x14ac:dyDescent="0.25">
      <c r="A7593" s="1">
        <v>43782.291666666664</v>
      </c>
      <c r="B7593">
        <v>10.5</v>
      </c>
      <c r="C7593">
        <v>0.1</v>
      </c>
      <c r="D7593">
        <f>IF(DAY(brenna3[[#This Row],[data]])=DAY(A7592),MIN(brenna3[[#This Row],[temperatura]],D7592),brenna3[[#This Row],[temperatura]])</f>
        <v>9.6</v>
      </c>
      <c r="E7593">
        <f>IF(DAY(brenna3[[#This Row],[data]])=DAY(A7592),MAX(E7592,brenna3[[#This Row],[temperatura]]),brenna3[[#This Row],[temperatura]])</f>
        <v>11.1</v>
      </c>
      <c r="F7593" t="str">
        <f>IF(DAY(brenna3[[#This Row],[data]])&lt;&gt;DAY(A7594),brenna3[[#This Row],[maks]]-brenna3[[#This Row],[min]],"")</f>
        <v/>
      </c>
    </row>
    <row r="7594" spans="1:6" x14ac:dyDescent="0.25">
      <c r="A7594" s="1">
        <v>43782.333333333336</v>
      </c>
      <c r="B7594">
        <v>10.199999999999999</v>
      </c>
      <c r="C7594">
        <v>0.2</v>
      </c>
      <c r="D7594">
        <f>IF(DAY(brenna3[[#This Row],[data]])=DAY(A7593),MIN(brenna3[[#This Row],[temperatura]],D7593),brenna3[[#This Row],[temperatura]])</f>
        <v>9.6</v>
      </c>
      <c r="E7594">
        <f>IF(DAY(brenna3[[#This Row],[data]])=DAY(A7593),MAX(E7593,brenna3[[#This Row],[temperatura]]),brenna3[[#This Row],[temperatura]])</f>
        <v>11.1</v>
      </c>
      <c r="F7594" t="str">
        <f>IF(DAY(brenna3[[#This Row],[data]])&lt;&gt;DAY(A7595),brenna3[[#This Row],[maks]]-brenna3[[#This Row],[min]],"")</f>
        <v/>
      </c>
    </row>
    <row r="7595" spans="1:6" x14ac:dyDescent="0.25">
      <c r="A7595" s="1">
        <v>43782.375</v>
      </c>
      <c r="B7595">
        <v>9.8000000000000007</v>
      </c>
      <c r="C7595">
        <v>0.1</v>
      </c>
      <c r="D7595">
        <f>IF(DAY(brenna3[[#This Row],[data]])=DAY(A7594),MIN(brenna3[[#This Row],[temperatura]],D7594),brenna3[[#This Row],[temperatura]])</f>
        <v>9.6</v>
      </c>
      <c r="E7595">
        <f>IF(DAY(brenna3[[#This Row],[data]])=DAY(A7594),MAX(E7594,brenna3[[#This Row],[temperatura]]),brenna3[[#This Row],[temperatura]])</f>
        <v>11.1</v>
      </c>
      <c r="F7595" t="str">
        <f>IF(DAY(brenna3[[#This Row],[data]])&lt;&gt;DAY(A7596),brenna3[[#This Row],[maks]]-brenna3[[#This Row],[min]],"")</f>
        <v/>
      </c>
    </row>
    <row r="7596" spans="1:6" x14ac:dyDescent="0.25">
      <c r="A7596" s="1">
        <v>43782.416666666664</v>
      </c>
      <c r="B7596">
        <v>10.4</v>
      </c>
      <c r="C7596">
        <v>0.1</v>
      </c>
      <c r="D7596">
        <f>IF(DAY(brenna3[[#This Row],[data]])=DAY(A7595),MIN(brenna3[[#This Row],[temperatura]],D7595),brenna3[[#This Row],[temperatura]])</f>
        <v>9.6</v>
      </c>
      <c r="E7596">
        <f>IF(DAY(brenna3[[#This Row],[data]])=DAY(A7595),MAX(E7595,brenna3[[#This Row],[temperatura]]),brenna3[[#This Row],[temperatura]])</f>
        <v>11.1</v>
      </c>
      <c r="F7596" t="str">
        <f>IF(DAY(brenna3[[#This Row],[data]])&lt;&gt;DAY(A7597),brenna3[[#This Row],[maks]]-brenna3[[#This Row],[min]],"")</f>
        <v/>
      </c>
    </row>
    <row r="7597" spans="1:6" x14ac:dyDescent="0.25">
      <c r="A7597" s="1">
        <v>43782.458333333336</v>
      </c>
      <c r="B7597">
        <v>11.9</v>
      </c>
      <c r="C7597">
        <v>0</v>
      </c>
      <c r="D7597">
        <f>IF(DAY(brenna3[[#This Row],[data]])=DAY(A7596),MIN(brenna3[[#This Row],[temperatura]],D7596),brenna3[[#This Row],[temperatura]])</f>
        <v>9.6</v>
      </c>
      <c r="E7597">
        <f>IF(DAY(brenna3[[#This Row],[data]])=DAY(A7596),MAX(E7596,brenna3[[#This Row],[temperatura]]),brenna3[[#This Row],[temperatura]])</f>
        <v>11.9</v>
      </c>
      <c r="F7597" t="str">
        <f>IF(DAY(brenna3[[#This Row],[data]])&lt;&gt;DAY(A7598),brenna3[[#This Row],[maks]]-brenna3[[#This Row],[min]],"")</f>
        <v/>
      </c>
    </row>
    <row r="7598" spans="1:6" x14ac:dyDescent="0.25">
      <c r="A7598" s="1">
        <v>43782.5</v>
      </c>
      <c r="B7598">
        <v>13.2</v>
      </c>
      <c r="C7598">
        <v>0</v>
      </c>
      <c r="D7598">
        <f>IF(DAY(brenna3[[#This Row],[data]])=DAY(A7597),MIN(brenna3[[#This Row],[temperatura]],D7597),brenna3[[#This Row],[temperatura]])</f>
        <v>9.6</v>
      </c>
      <c r="E7598">
        <f>IF(DAY(brenna3[[#This Row],[data]])=DAY(A7597),MAX(E7597,brenna3[[#This Row],[temperatura]]),brenna3[[#This Row],[temperatura]])</f>
        <v>13.2</v>
      </c>
      <c r="F7598" t="str">
        <f>IF(DAY(brenna3[[#This Row],[data]])&lt;&gt;DAY(A7599),brenna3[[#This Row],[maks]]-brenna3[[#This Row],[min]],"")</f>
        <v/>
      </c>
    </row>
    <row r="7599" spans="1:6" x14ac:dyDescent="0.25">
      <c r="A7599" s="1">
        <v>43782.541666666664</v>
      </c>
      <c r="B7599">
        <v>12.7</v>
      </c>
      <c r="C7599">
        <v>0</v>
      </c>
      <c r="D7599">
        <f>IF(DAY(brenna3[[#This Row],[data]])=DAY(A7598),MIN(brenna3[[#This Row],[temperatura]],D7598),brenna3[[#This Row],[temperatura]])</f>
        <v>9.6</v>
      </c>
      <c r="E7599">
        <f>IF(DAY(brenna3[[#This Row],[data]])=DAY(A7598),MAX(E7598,brenna3[[#This Row],[temperatura]]),brenna3[[#This Row],[temperatura]])</f>
        <v>13.2</v>
      </c>
      <c r="F7599" t="str">
        <f>IF(DAY(brenna3[[#This Row],[data]])&lt;&gt;DAY(A7600),brenna3[[#This Row],[maks]]-brenna3[[#This Row],[min]],"")</f>
        <v/>
      </c>
    </row>
    <row r="7600" spans="1:6" x14ac:dyDescent="0.25">
      <c r="A7600" s="1">
        <v>43782.583333333336</v>
      </c>
      <c r="B7600">
        <v>12.9</v>
      </c>
      <c r="C7600">
        <v>0</v>
      </c>
      <c r="D7600">
        <f>IF(DAY(brenna3[[#This Row],[data]])=DAY(A7599),MIN(brenna3[[#This Row],[temperatura]],D7599),brenna3[[#This Row],[temperatura]])</f>
        <v>9.6</v>
      </c>
      <c r="E7600">
        <f>IF(DAY(brenna3[[#This Row],[data]])=DAY(A7599),MAX(E7599,brenna3[[#This Row],[temperatura]]),brenna3[[#This Row],[temperatura]])</f>
        <v>13.2</v>
      </c>
      <c r="F7600" t="str">
        <f>IF(DAY(brenna3[[#This Row],[data]])&lt;&gt;DAY(A7601),brenna3[[#This Row],[maks]]-brenna3[[#This Row],[min]],"")</f>
        <v/>
      </c>
    </row>
    <row r="7601" spans="1:6" x14ac:dyDescent="0.25">
      <c r="A7601" s="1">
        <v>43782.625</v>
      </c>
      <c r="B7601">
        <v>12.5</v>
      </c>
      <c r="C7601">
        <v>0</v>
      </c>
      <c r="D7601">
        <f>IF(DAY(brenna3[[#This Row],[data]])=DAY(A7600),MIN(brenna3[[#This Row],[temperatura]],D7600),brenna3[[#This Row],[temperatura]])</f>
        <v>9.6</v>
      </c>
      <c r="E7601">
        <f>IF(DAY(brenna3[[#This Row],[data]])=DAY(A7600),MAX(E7600,brenna3[[#This Row],[temperatura]]),brenna3[[#This Row],[temperatura]])</f>
        <v>13.2</v>
      </c>
      <c r="F7601" t="str">
        <f>IF(DAY(brenna3[[#This Row],[data]])&lt;&gt;DAY(A7602),brenna3[[#This Row],[maks]]-brenna3[[#This Row],[min]],"")</f>
        <v/>
      </c>
    </row>
    <row r="7602" spans="1:6" x14ac:dyDescent="0.25">
      <c r="A7602" s="1">
        <v>43782.666666666664</v>
      </c>
      <c r="B7602">
        <v>6.5</v>
      </c>
      <c r="C7602">
        <v>0</v>
      </c>
      <c r="D7602">
        <f>IF(DAY(brenna3[[#This Row],[data]])=DAY(A7601),MIN(brenna3[[#This Row],[temperatura]],D7601),brenna3[[#This Row],[temperatura]])</f>
        <v>6.5</v>
      </c>
      <c r="E7602">
        <f>IF(DAY(brenna3[[#This Row],[data]])=DAY(A7601),MAX(E7601,brenna3[[#This Row],[temperatura]]),brenna3[[#This Row],[temperatura]])</f>
        <v>13.2</v>
      </c>
      <c r="F7602" t="str">
        <f>IF(DAY(brenna3[[#This Row],[data]])&lt;&gt;DAY(A7603),brenna3[[#This Row],[maks]]-brenna3[[#This Row],[min]],"")</f>
        <v/>
      </c>
    </row>
    <row r="7603" spans="1:6" x14ac:dyDescent="0.25">
      <c r="A7603" s="1">
        <v>43782.708333333336</v>
      </c>
      <c r="B7603">
        <v>3.3</v>
      </c>
      <c r="C7603">
        <v>0.6</v>
      </c>
      <c r="D7603">
        <f>IF(DAY(brenna3[[#This Row],[data]])=DAY(A7602),MIN(brenna3[[#This Row],[temperatura]],D7602),brenna3[[#This Row],[temperatura]])</f>
        <v>3.3</v>
      </c>
      <c r="E7603">
        <f>IF(DAY(brenna3[[#This Row],[data]])=DAY(A7602),MAX(E7602,brenna3[[#This Row],[temperatura]]),brenna3[[#This Row],[temperatura]])</f>
        <v>13.2</v>
      </c>
      <c r="F7603" t="str">
        <f>IF(DAY(brenna3[[#This Row],[data]])&lt;&gt;DAY(A7604),brenna3[[#This Row],[maks]]-brenna3[[#This Row],[min]],"")</f>
        <v/>
      </c>
    </row>
    <row r="7604" spans="1:6" x14ac:dyDescent="0.25">
      <c r="A7604" s="1">
        <v>43782.75</v>
      </c>
      <c r="B7604">
        <v>3.7</v>
      </c>
      <c r="C7604">
        <v>0.5</v>
      </c>
      <c r="D7604">
        <f>IF(DAY(brenna3[[#This Row],[data]])=DAY(A7603),MIN(brenna3[[#This Row],[temperatura]],D7603),brenna3[[#This Row],[temperatura]])</f>
        <v>3.3</v>
      </c>
      <c r="E7604">
        <f>IF(DAY(brenna3[[#This Row],[data]])=DAY(A7603),MAX(E7603,brenna3[[#This Row],[temperatura]]),brenna3[[#This Row],[temperatura]])</f>
        <v>13.2</v>
      </c>
      <c r="F7604" t="str">
        <f>IF(DAY(brenna3[[#This Row],[data]])&lt;&gt;DAY(A7605),brenna3[[#This Row],[maks]]-brenna3[[#This Row],[min]],"")</f>
        <v/>
      </c>
    </row>
    <row r="7605" spans="1:6" x14ac:dyDescent="0.25">
      <c r="A7605" s="1">
        <v>43782.791666666664</v>
      </c>
      <c r="B7605">
        <v>3.2</v>
      </c>
      <c r="C7605">
        <v>0.9</v>
      </c>
      <c r="D7605">
        <f>IF(DAY(brenna3[[#This Row],[data]])=DAY(A7604),MIN(brenna3[[#This Row],[temperatura]],D7604),brenna3[[#This Row],[temperatura]])</f>
        <v>3.2</v>
      </c>
      <c r="E7605">
        <f>IF(DAY(brenna3[[#This Row],[data]])=DAY(A7604),MAX(E7604,brenna3[[#This Row],[temperatura]]),brenna3[[#This Row],[temperatura]])</f>
        <v>13.2</v>
      </c>
      <c r="F7605" t="str">
        <f>IF(DAY(brenna3[[#This Row],[data]])&lt;&gt;DAY(A7606),brenna3[[#This Row],[maks]]-brenna3[[#This Row],[min]],"")</f>
        <v/>
      </c>
    </row>
    <row r="7606" spans="1:6" x14ac:dyDescent="0.25">
      <c r="A7606" s="1">
        <v>43782.833333333336</v>
      </c>
      <c r="B7606">
        <v>2.2999999999999998</v>
      </c>
      <c r="C7606">
        <v>1.6</v>
      </c>
      <c r="D7606">
        <f>IF(DAY(brenna3[[#This Row],[data]])=DAY(A7605),MIN(brenna3[[#This Row],[temperatura]],D7605),brenna3[[#This Row],[temperatura]])</f>
        <v>2.2999999999999998</v>
      </c>
      <c r="E7606">
        <f>IF(DAY(brenna3[[#This Row],[data]])=DAY(A7605),MAX(E7605,brenna3[[#This Row],[temperatura]]),brenna3[[#This Row],[temperatura]])</f>
        <v>13.2</v>
      </c>
      <c r="F7606" t="str">
        <f>IF(DAY(brenna3[[#This Row],[data]])&lt;&gt;DAY(A7607),brenna3[[#This Row],[maks]]-brenna3[[#This Row],[min]],"")</f>
        <v/>
      </c>
    </row>
    <row r="7607" spans="1:6" x14ac:dyDescent="0.25">
      <c r="A7607" s="1">
        <v>43782.875</v>
      </c>
      <c r="B7607">
        <v>1.7</v>
      </c>
      <c r="C7607">
        <v>1.1000000000000001</v>
      </c>
      <c r="D7607">
        <f>IF(DAY(brenna3[[#This Row],[data]])=DAY(A7606),MIN(brenna3[[#This Row],[temperatura]],D7606),brenna3[[#This Row],[temperatura]])</f>
        <v>1.7</v>
      </c>
      <c r="E7607">
        <f>IF(DAY(brenna3[[#This Row],[data]])=DAY(A7606),MAX(E7606,brenna3[[#This Row],[temperatura]]),brenna3[[#This Row],[temperatura]])</f>
        <v>13.2</v>
      </c>
      <c r="F7607" t="str">
        <f>IF(DAY(brenna3[[#This Row],[data]])&lt;&gt;DAY(A7608),brenna3[[#This Row],[maks]]-brenna3[[#This Row],[min]],"")</f>
        <v/>
      </c>
    </row>
    <row r="7608" spans="1:6" x14ac:dyDescent="0.25">
      <c r="A7608" s="1">
        <v>43782.916666666664</v>
      </c>
      <c r="B7608">
        <v>0.9</v>
      </c>
      <c r="C7608">
        <v>0.1</v>
      </c>
      <c r="D7608">
        <f>IF(DAY(brenna3[[#This Row],[data]])=DAY(A7607),MIN(brenna3[[#This Row],[temperatura]],D7607),brenna3[[#This Row],[temperatura]])</f>
        <v>0.9</v>
      </c>
      <c r="E7608">
        <f>IF(DAY(brenna3[[#This Row],[data]])=DAY(A7607),MAX(E7607,brenna3[[#This Row],[temperatura]]),brenna3[[#This Row],[temperatura]])</f>
        <v>13.2</v>
      </c>
      <c r="F7608" t="str">
        <f>IF(DAY(brenna3[[#This Row],[data]])&lt;&gt;DAY(A7609),brenna3[[#This Row],[maks]]-brenna3[[#This Row],[min]],"")</f>
        <v/>
      </c>
    </row>
    <row r="7609" spans="1:6" x14ac:dyDescent="0.25">
      <c r="A7609" s="1">
        <v>43782.958333333336</v>
      </c>
      <c r="B7609">
        <v>0.5</v>
      </c>
      <c r="C7609">
        <v>0.1</v>
      </c>
      <c r="D7609">
        <f>IF(DAY(brenna3[[#This Row],[data]])=DAY(A7608),MIN(brenna3[[#This Row],[temperatura]],D7608),brenna3[[#This Row],[temperatura]])</f>
        <v>0.5</v>
      </c>
      <c r="E7609">
        <f>IF(DAY(brenna3[[#This Row],[data]])=DAY(A7608),MAX(E7608,brenna3[[#This Row],[temperatura]]),brenna3[[#This Row],[temperatura]])</f>
        <v>13.2</v>
      </c>
      <c r="F7609">
        <f>IF(DAY(brenna3[[#This Row],[data]])&lt;&gt;DAY(A7610),brenna3[[#This Row],[maks]]-brenna3[[#This Row],[min]],"")</f>
        <v>12.7</v>
      </c>
    </row>
    <row r="7610" spans="1:6" x14ac:dyDescent="0.25">
      <c r="A7610" s="1">
        <v>43783</v>
      </c>
      <c r="B7610">
        <v>0.5</v>
      </c>
      <c r="C7610">
        <v>0.1</v>
      </c>
      <c r="D7610">
        <f>IF(DAY(brenna3[[#This Row],[data]])=DAY(A7609),MIN(brenna3[[#This Row],[temperatura]],D7609),brenna3[[#This Row],[temperatura]])</f>
        <v>0.5</v>
      </c>
      <c r="E7610">
        <f>IF(DAY(brenna3[[#This Row],[data]])=DAY(A7609),MAX(E7609,brenna3[[#This Row],[temperatura]]),brenna3[[#This Row],[temperatura]])</f>
        <v>0.5</v>
      </c>
      <c r="F7610" t="str">
        <f>IF(DAY(brenna3[[#This Row],[data]])&lt;&gt;DAY(A7611),brenna3[[#This Row],[maks]]-brenna3[[#This Row],[min]],"")</f>
        <v/>
      </c>
    </row>
    <row r="7611" spans="1:6" x14ac:dyDescent="0.25">
      <c r="A7611" s="1">
        <v>43783.041666666664</v>
      </c>
      <c r="B7611">
        <v>0.7</v>
      </c>
      <c r="C7611">
        <v>0</v>
      </c>
      <c r="D7611">
        <f>IF(DAY(brenna3[[#This Row],[data]])=DAY(A7610),MIN(brenna3[[#This Row],[temperatura]],D7610),brenna3[[#This Row],[temperatura]])</f>
        <v>0.5</v>
      </c>
      <c r="E7611">
        <f>IF(DAY(brenna3[[#This Row],[data]])=DAY(A7610),MAX(E7610,brenna3[[#This Row],[temperatura]]),brenna3[[#This Row],[temperatura]])</f>
        <v>0.7</v>
      </c>
      <c r="F7611" t="str">
        <f>IF(DAY(brenna3[[#This Row],[data]])&lt;&gt;DAY(A7612),brenna3[[#This Row],[maks]]-brenna3[[#This Row],[min]],"")</f>
        <v/>
      </c>
    </row>
    <row r="7612" spans="1:6" x14ac:dyDescent="0.25">
      <c r="A7612" s="1">
        <v>43783.083333333336</v>
      </c>
      <c r="B7612">
        <v>0.9</v>
      </c>
      <c r="C7612">
        <v>0</v>
      </c>
      <c r="D7612">
        <f>IF(DAY(brenna3[[#This Row],[data]])=DAY(A7611),MIN(brenna3[[#This Row],[temperatura]],D7611),brenna3[[#This Row],[temperatura]])</f>
        <v>0.5</v>
      </c>
      <c r="E7612">
        <f>IF(DAY(brenna3[[#This Row],[data]])=DAY(A7611),MAX(E7611,brenna3[[#This Row],[temperatura]]),brenna3[[#This Row],[temperatura]])</f>
        <v>0.9</v>
      </c>
      <c r="F7612" t="str">
        <f>IF(DAY(brenna3[[#This Row],[data]])&lt;&gt;DAY(A7613),brenna3[[#This Row],[maks]]-brenna3[[#This Row],[min]],"")</f>
        <v/>
      </c>
    </row>
    <row r="7613" spans="1:6" x14ac:dyDescent="0.25">
      <c r="A7613" s="1">
        <v>43783.125</v>
      </c>
      <c r="B7613">
        <v>1</v>
      </c>
      <c r="C7613">
        <v>0</v>
      </c>
      <c r="D7613">
        <f>IF(DAY(brenna3[[#This Row],[data]])=DAY(A7612),MIN(brenna3[[#This Row],[temperatura]],D7612),brenna3[[#This Row],[temperatura]])</f>
        <v>0.5</v>
      </c>
      <c r="E7613">
        <f>IF(DAY(brenna3[[#This Row],[data]])=DAY(A7612),MAX(E7612,brenna3[[#This Row],[temperatura]]),brenna3[[#This Row],[temperatura]])</f>
        <v>1</v>
      </c>
      <c r="F7613" t="str">
        <f>IF(DAY(brenna3[[#This Row],[data]])&lt;&gt;DAY(A7614),brenna3[[#This Row],[maks]]-brenna3[[#This Row],[min]],"")</f>
        <v/>
      </c>
    </row>
    <row r="7614" spans="1:6" x14ac:dyDescent="0.25">
      <c r="A7614" s="1">
        <v>43783.166666666664</v>
      </c>
      <c r="B7614">
        <v>0.8</v>
      </c>
      <c r="C7614">
        <v>0</v>
      </c>
      <c r="D7614">
        <f>IF(DAY(brenna3[[#This Row],[data]])=DAY(A7613),MIN(brenna3[[#This Row],[temperatura]],D7613),brenna3[[#This Row],[temperatura]])</f>
        <v>0.5</v>
      </c>
      <c r="E7614">
        <f>IF(DAY(brenna3[[#This Row],[data]])=DAY(A7613),MAX(E7613,brenna3[[#This Row],[temperatura]]),brenna3[[#This Row],[temperatura]])</f>
        <v>1</v>
      </c>
      <c r="F7614" t="str">
        <f>IF(DAY(brenna3[[#This Row],[data]])&lt;&gt;DAY(A7615),brenna3[[#This Row],[maks]]-brenna3[[#This Row],[min]],"")</f>
        <v/>
      </c>
    </row>
    <row r="7615" spans="1:6" x14ac:dyDescent="0.25">
      <c r="A7615" s="1">
        <v>43783.208333333336</v>
      </c>
      <c r="B7615">
        <v>0</v>
      </c>
      <c r="C7615">
        <v>0</v>
      </c>
      <c r="D7615">
        <f>IF(DAY(brenna3[[#This Row],[data]])=DAY(A7614),MIN(brenna3[[#This Row],[temperatura]],D7614),brenna3[[#This Row],[temperatura]])</f>
        <v>0</v>
      </c>
      <c r="E7615">
        <f>IF(DAY(brenna3[[#This Row],[data]])=DAY(A7614),MAX(E7614,brenna3[[#This Row],[temperatura]]),brenna3[[#This Row],[temperatura]])</f>
        <v>1</v>
      </c>
      <c r="F7615" t="str">
        <f>IF(DAY(brenna3[[#This Row],[data]])&lt;&gt;DAY(A7616),brenna3[[#This Row],[maks]]-brenna3[[#This Row],[min]],"")</f>
        <v/>
      </c>
    </row>
    <row r="7616" spans="1:6" x14ac:dyDescent="0.25">
      <c r="A7616" s="1">
        <v>43783.25</v>
      </c>
      <c r="B7616">
        <v>-0.6</v>
      </c>
      <c r="C7616">
        <v>0</v>
      </c>
      <c r="D7616">
        <f>IF(DAY(brenna3[[#This Row],[data]])=DAY(A7615),MIN(brenna3[[#This Row],[temperatura]],D7615),brenna3[[#This Row],[temperatura]])</f>
        <v>-0.6</v>
      </c>
      <c r="E7616">
        <f>IF(DAY(brenna3[[#This Row],[data]])=DAY(A7615),MAX(E7615,brenna3[[#This Row],[temperatura]]),brenna3[[#This Row],[temperatura]])</f>
        <v>1</v>
      </c>
      <c r="F7616" t="str">
        <f>IF(DAY(brenna3[[#This Row],[data]])&lt;&gt;DAY(A7617),brenna3[[#This Row],[maks]]-brenna3[[#This Row],[min]],"")</f>
        <v/>
      </c>
    </row>
    <row r="7617" spans="1:6" x14ac:dyDescent="0.25">
      <c r="A7617" s="1">
        <v>43783.291666666664</v>
      </c>
      <c r="B7617">
        <v>-0.4</v>
      </c>
      <c r="C7617">
        <v>0</v>
      </c>
      <c r="D7617">
        <f>IF(DAY(brenna3[[#This Row],[data]])=DAY(A7616),MIN(brenna3[[#This Row],[temperatura]],D7616),brenna3[[#This Row],[temperatura]])</f>
        <v>-0.6</v>
      </c>
      <c r="E7617">
        <f>IF(DAY(brenna3[[#This Row],[data]])=DAY(A7616),MAX(E7616,brenna3[[#This Row],[temperatura]]),brenna3[[#This Row],[temperatura]])</f>
        <v>1</v>
      </c>
      <c r="F7617" t="str">
        <f>IF(DAY(brenna3[[#This Row],[data]])&lt;&gt;DAY(A7618),brenna3[[#This Row],[maks]]-brenna3[[#This Row],[min]],"")</f>
        <v/>
      </c>
    </row>
    <row r="7618" spans="1:6" x14ac:dyDescent="0.25">
      <c r="A7618" s="1">
        <v>43783.333333333336</v>
      </c>
      <c r="B7618">
        <v>1.2</v>
      </c>
      <c r="C7618">
        <v>0</v>
      </c>
      <c r="D7618">
        <f>IF(DAY(brenna3[[#This Row],[data]])=DAY(A7617),MIN(brenna3[[#This Row],[temperatura]],D7617),brenna3[[#This Row],[temperatura]])</f>
        <v>-0.6</v>
      </c>
      <c r="E7618">
        <f>IF(DAY(brenna3[[#This Row],[data]])=DAY(A7617),MAX(E7617,brenna3[[#This Row],[temperatura]]),brenna3[[#This Row],[temperatura]])</f>
        <v>1.2</v>
      </c>
      <c r="F7618" t="str">
        <f>IF(DAY(brenna3[[#This Row],[data]])&lt;&gt;DAY(A7619),brenna3[[#This Row],[maks]]-brenna3[[#This Row],[min]],"")</f>
        <v/>
      </c>
    </row>
    <row r="7619" spans="1:6" x14ac:dyDescent="0.25">
      <c r="A7619" s="1">
        <v>43783.375</v>
      </c>
      <c r="B7619">
        <v>3.2</v>
      </c>
      <c r="C7619">
        <v>0</v>
      </c>
      <c r="D7619">
        <f>IF(DAY(brenna3[[#This Row],[data]])=DAY(A7618),MIN(brenna3[[#This Row],[temperatura]],D7618),brenna3[[#This Row],[temperatura]])</f>
        <v>-0.6</v>
      </c>
      <c r="E7619">
        <f>IF(DAY(brenna3[[#This Row],[data]])=DAY(A7618),MAX(E7618,brenna3[[#This Row],[temperatura]]),brenna3[[#This Row],[temperatura]])</f>
        <v>3.2</v>
      </c>
      <c r="F7619" t="str">
        <f>IF(DAY(brenna3[[#This Row],[data]])&lt;&gt;DAY(A7620),brenna3[[#This Row],[maks]]-brenna3[[#This Row],[min]],"")</f>
        <v/>
      </c>
    </row>
    <row r="7620" spans="1:6" x14ac:dyDescent="0.25">
      <c r="A7620" s="1">
        <v>43783.416666666664</v>
      </c>
      <c r="B7620">
        <v>4</v>
      </c>
      <c r="C7620">
        <v>0</v>
      </c>
      <c r="D7620">
        <f>IF(DAY(brenna3[[#This Row],[data]])=DAY(A7619),MIN(brenna3[[#This Row],[temperatura]],D7619),brenna3[[#This Row],[temperatura]])</f>
        <v>-0.6</v>
      </c>
      <c r="E7620">
        <f>IF(DAY(brenna3[[#This Row],[data]])=DAY(A7619),MAX(E7619,brenna3[[#This Row],[temperatura]]),brenna3[[#This Row],[temperatura]])</f>
        <v>4</v>
      </c>
      <c r="F7620" t="str">
        <f>IF(DAY(brenna3[[#This Row],[data]])&lt;&gt;DAY(A7621),brenna3[[#This Row],[maks]]-brenna3[[#This Row],[min]],"")</f>
        <v/>
      </c>
    </row>
    <row r="7621" spans="1:6" x14ac:dyDescent="0.25">
      <c r="A7621" s="1">
        <v>43783.458333333336</v>
      </c>
      <c r="B7621">
        <v>5.5</v>
      </c>
      <c r="C7621">
        <v>0</v>
      </c>
      <c r="D7621">
        <f>IF(DAY(brenna3[[#This Row],[data]])=DAY(A7620),MIN(brenna3[[#This Row],[temperatura]],D7620),brenna3[[#This Row],[temperatura]])</f>
        <v>-0.6</v>
      </c>
      <c r="E7621">
        <f>IF(DAY(brenna3[[#This Row],[data]])=DAY(A7620),MAX(E7620,brenna3[[#This Row],[temperatura]]),brenna3[[#This Row],[temperatura]])</f>
        <v>5.5</v>
      </c>
      <c r="F7621" t="str">
        <f>IF(DAY(brenna3[[#This Row],[data]])&lt;&gt;DAY(A7622),brenna3[[#This Row],[maks]]-brenna3[[#This Row],[min]],"")</f>
        <v/>
      </c>
    </row>
    <row r="7622" spans="1:6" x14ac:dyDescent="0.25">
      <c r="A7622" s="1">
        <v>43783.5</v>
      </c>
      <c r="B7622">
        <v>6.8</v>
      </c>
      <c r="C7622">
        <v>0</v>
      </c>
      <c r="D7622">
        <f>IF(DAY(brenna3[[#This Row],[data]])=DAY(A7621),MIN(brenna3[[#This Row],[temperatura]],D7621),brenna3[[#This Row],[temperatura]])</f>
        <v>-0.6</v>
      </c>
      <c r="E7622">
        <f>IF(DAY(brenna3[[#This Row],[data]])=DAY(A7621),MAX(E7621,brenna3[[#This Row],[temperatura]]),brenna3[[#This Row],[temperatura]])</f>
        <v>6.8</v>
      </c>
      <c r="F7622" t="str">
        <f>IF(DAY(brenna3[[#This Row],[data]])&lt;&gt;DAY(A7623),brenna3[[#This Row],[maks]]-brenna3[[#This Row],[min]],"")</f>
        <v/>
      </c>
    </row>
    <row r="7623" spans="1:6" x14ac:dyDescent="0.25">
      <c r="A7623" s="1">
        <v>43783.541666666664</v>
      </c>
      <c r="B7623">
        <v>7.2</v>
      </c>
      <c r="C7623">
        <v>0</v>
      </c>
      <c r="D7623">
        <f>IF(DAY(brenna3[[#This Row],[data]])=DAY(A7622),MIN(brenna3[[#This Row],[temperatura]],D7622),brenna3[[#This Row],[temperatura]])</f>
        <v>-0.6</v>
      </c>
      <c r="E7623">
        <f>IF(DAY(brenna3[[#This Row],[data]])=DAY(A7622),MAX(E7622,brenna3[[#This Row],[temperatura]]),brenna3[[#This Row],[temperatura]])</f>
        <v>7.2</v>
      </c>
      <c r="F7623" t="str">
        <f>IF(DAY(brenna3[[#This Row],[data]])&lt;&gt;DAY(A7624),brenna3[[#This Row],[maks]]-brenna3[[#This Row],[min]],"")</f>
        <v/>
      </c>
    </row>
    <row r="7624" spans="1:6" x14ac:dyDescent="0.25">
      <c r="A7624" s="1">
        <v>43783.583333333336</v>
      </c>
      <c r="B7624">
        <v>6</v>
      </c>
      <c r="C7624">
        <v>0</v>
      </c>
      <c r="D7624">
        <f>IF(DAY(brenna3[[#This Row],[data]])=DAY(A7623),MIN(brenna3[[#This Row],[temperatura]],D7623),brenna3[[#This Row],[temperatura]])</f>
        <v>-0.6</v>
      </c>
      <c r="E7624">
        <f>IF(DAY(brenna3[[#This Row],[data]])=DAY(A7623),MAX(E7623,brenna3[[#This Row],[temperatura]]),brenna3[[#This Row],[temperatura]])</f>
        <v>7.2</v>
      </c>
      <c r="F7624" t="str">
        <f>IF(DAY(brenna3[[#This Row],[data]])&lt;&gt;DAY(A7625),brenna3[[#This Row],[maks]]-brenna3[[#This Row],[min]],"")</f>
        <v/>
      </c>
    </row>
    <row r="7625" spans="1:6" x14ac:dyDescent="0.25">
      <c r="A7625" s="1">
        <v>43783.625</v>
      </c>
      <c r="B7625">
        <v>4.5</v>
      </c>
      <c r="C7625">
        <v>0</v>
      </c>
      <c r="D7625">
        <f>IF(DAY(brenna3[[#This Row],[data]])=DAY(A7624),MIN(brenna3[[#This Row],[temperatura]],D7624),brenna3[[#This Row],[temperatura]])</f>
        <v>-0.6</v>
      </c>
      <c r="E7625">
        <f>IF(DAY(brenna3[[#This Row],[data]])=DAY(A7624),MAX(E7624,brenna3[[#This Row],[temperatura]]),brenna3[[#This Row],[temperatura]])</f>
        <v>7.2</v>
      </c>
      <c r="F7625" t="str">
        <f>IF(DAY(brenna3[[#This Row],[data]])&lt;&gt;DAY(A7626),brenna3[[#This Row],[maks]]-brenna3[[#This Row],[min]],"")</f>
        <v/>
      </c>
    </row>
    <row r="7626" spans="1:6" x14ac:dyDescent="0.25">
      <c r="A7626" s="1">
        <v>43783.666666666664</v>
      </c>
      <c r="B7626">
        <v>3.7</v>
      </c>
      <c r="C7626">
        <v>0</v>
      </c>
      <c r="D7626">
        <f>IF(DAY(brenna3[[#This Row],[data]])=DAY(A7625),MIN(brenna3[[#This Row],[temperatura]],D7625),brenna3[[#This Row],[temperatura]])</f>
        <v>-0.6</v>
      </c>
      <c r="E7626">
        <f>IF(DAY(brenna3[[#This Row],[data]])=DAY(A7625),MAX(E7625,brenna3[[#This Row],[temperatura]]),brenna3[[#This Row],[temperatura]])</f>
        <v>7.2</v>
      </c>
      <c r="F7626" t="str">
        <f>IF(DAY(brenna3[[#This Row],[data]])&lt;&gt;DAY(A7627),brenna3[[#This Row],[maks]]-brenna3[[#This Row],[min]],"")</f>
        <v/>
      </c>
    </row>
    <row r="7627" spans="1:6" x14ac:dyDescent="0.25">
      <c r="A7627" s="1">
        <v>43783.708333333336</v>
      </c>
      <c r="B7627">
        <v>3.1</v>
      </c>
      <c r="C7627">
        <v>0</v>
      </c>
      <c r="D7627">
        <f>IF(DAY(brenna3[[#This Row],[data]])=DAY(A7626),MIN(brenna3[[#This Row],[temperatura]],D7626),brenna3[[#This Row],[temperatura]])</f>
        <v>-0.6</v>
      </c>
      <c r="E7627">
        <f>IF(DAY(brenna3[[#This Row],[data]])=DAY(A7626),MAX(E7626,brenna3[[#This Row],[temperatura]]),brenna3[[#This Row],[temperatura]])</f>
        <v>7.2</v>
      </c>
      <c r="F7627" t="str">
        <f>IF(DAY(brenna3[[#This Row],[data]])&lt;&gt;DAY(A7628),brenna3[[#This Row],[maks]]-brenna3[[#This Row],[min]],"")</f>
        <v/>
      </c>
    </row>
    <row r="7628" spans="1:6" x14ac:dyDescent="0.25">
      <c r="A7628" s="1">
        <v>43783.75</v>
      </c>
      <c r="B7628">
        <v>4.8</v>
      </c>
      <c r="C7628">
        <v>0</v>
      </c>
      <c r="D7628">
        <f>IF(DAY(brenna3[[#This Row],[data]])=DAY(A7627),MIN(brenna3[[#This Row],[temperatura]],D7627),brenna3[[#This Row],[temperatura]])</f>
        <v>-0.6</v>
      </c>
      <c r="E7628">
        <f>IF(DAY(brenna3[[#This Row],[data]])=DAY(A7627),MAX(E7627,brenna3[[#This Row],[temperatura]]),brenna3[[#This Row],[temperatura]])</f>
        <v>7.2</v>
      </c>
      <c r="F7628" t="str">
        <f>IF(DAY(brenna3[[#This Row],[data]])&lt;&gt;DAY(A7629),brenna3[[#This Row],[maks]]-brenna3[[#This Row],[min]],"")</f>
        <v/>
      </c>
    </row>
    <row r="7629" spans="1:6" x14ac:dyDescent="0.25">
      <c r="A7629" s="1">
        <v>43783.791666666664</v>
      </c>
      <c r="B7629">
        <v>8.4</v>
      </c>
      <c r="C7629">
        <v>0</v>
      </c>
      <c r="D7629">
        <f>IF(DAY(brenna3[[#This Row],[data]])=DAY(A7628),MIN(brenna3[[#This Row],[temperatura]],D7628),brenna3[[#This Row],[temperatura]])</f>
        <v>-0.6</v>
      </c>
      <c r="E7629">
        <f>IF(DAY(brenna3[[#This Row],[data]])=DAY(A7628),MAX(E7628,brenna3[[#This Row],[temperatura]]),brenna3[[#This Row],[temperatura]])</f>
        <v>8.4</v>
      </c>
      <c r="F7629" t="str">
        <f>IF(DAY(brenna3[[#This Row],[data]])&lt;&gt;DAY(A7630),brenna3[[#This Row],[maks]]-brenna3[[#This Row],[min]],"")</f>
        <v/>
      </c>
    </row>
    <row r="7630" spans="1:6" x14ac:dyDescent="0.25">
      <c r="A7630" s="1">
        <v>43783.833333333336</v>
      </c>
      <c r="B7630">
        <v>8.6999999999999993</v>
      </c>
      <c r="C7630">
        <v>0</v>
      </c>
      <c r="D7630">
        <f>IF(DAY(brenna3[[#This Row],[data]])=DAY(A7629),MIN(brenna3[[#This Row],[temperatura]],D7629),brenna3[[#This Row],[temperatura]])</f>
        <v>-0.6</v>
      </c>
      <c r="E7630">
        <f>IF(DAY(brenna3[[#This Row],[data]])=DAY(A7629),MAX(E7629,brenna3[[#This Row],[temperatura]]),brenna3[[#This Row],[temperatura]])</f>
        <v>8.6999999999999993</v>
      </c>
      <c r="F7630" t="str">
        <f>IF(DAY(brenna3[[#This Row],[data]])&lt;&gt;DAY(A7631),brenna3[[#This Row],[maks]]-brenna3[[#This Row],[min]],"")</f>
        <v/>
      </c>
    </row>
    <row r="7631" spans="1:6" x14ac:dyDescent="0.25">
      <c r="A7631" s="1">
        <v>43783.875</v>
      </c>
      <c r="B7631">
        <v>8.5</v>
      </c>
      <c r="C7631">
        <v>0</v>
      </c>
      <c r="D7631">
        <f>IF(DAY(brenna3[[#This Row],[data]])=DAY(A7630),MIN(brenna3[[#This Row],[temperatura]],D7630),brenna3[[#This Row],[temperatura]])</f>
        <v>-0.6</v>
      </c>
      <c r="E7631">
        <f>IF(DAY(brenna3[[#This Row],[data]])=DAY(A7630),MAX(E7630,brenna3[[#This Row],[temperatura]]),brenna3[[#This Row],[temperatura]])</f>
        <v>8.6999999999999993</v>
      </c>
      <c r="F7631" t="str">
        <f>IF(DAY(brenna3[[#This Row],[data]])&lt;&gt;DAY(A7632),brenna3[[#This Row],[maks]]-brenna3[[#This Row],[min]],"")</f>
        <v/>
      </c>
    </row>
    <row r="7632" spans="1:6" x14ac:dyDescent="0.25">
      <c r="A7632" s="1">
        <v>43783.916666666664</v>
      </c>
      <c r="B7632">
        <v>8.3000000000000007</v>
      </c>
      <c r="C7632">
        <v>0</v>
      </c>
      <c r="D7632">
        <f>IF(DAY(brenna3[[#This Row],[data]])=DAY(A7631),MIN(brenna3[[#This Row],[temperatura]],D7631),brenna3[[#This Row],[temperatura]])</f>
        <v>-0.6</v>
      </c>
      <c r="E7632">
        <f>IF(DAY(brenna3[[#This Row],[data]])=DAY(A7631),MAX(E7631,brenna3[[#This Row],[temperatura]]),brenna3[[#This Row],[temperatura]])</f>
        <v>8.6999999999999993</v>
      </c>
      <c r="F7632" t="str">
        <f>IF(DAY(brenna3[[#This Row],[data]])&lt;&gt;DAY(A7633),brenna3[[#This Row],[maks]]-brenna3[[#This Row],[min]],"")</f>
        <v/>
      </c>
    </row>
    <row r="7633" spans="1:6" x14ac:dyDescent="0.25">
      <c r="A7633" s="1">
        <v>43783.958333333336</v>
      </c>
      <c r="B7633">
        <v>8.3000000000000007</v>
      </c>
      <c r="C7633">
        <v>0</v>
      </c>
      <c r="D7633">
        <f>IF(DAY(brenna3[[#This Row],[data]])=DAY(A7632),MIN(brenna3[[#This Row],[temperatura]],D7632),brenna3[[#This Row],[temperatura]])</f>
        <v>-0.6</v>
      </c>
      <c r="E7633">
        <f>IF(DAY(brenna3[[#This Row],[data]])=DAY(A7632),MAX(E7632,brenna3[[#This Row],[temperatura]]),brenna3[[#This Row],[temperatura]])</f>
        <v>8.6999999999999993</v>
      </c>
      <c r="F7633">
        <f>IF(DAY(brenna3[[#This Row],[data]])&lt;&gt;DAY(A7634),brenna3[[#This Row],[maks]]-brenna3[[#This Row],[min]],"")</f>
        <v>9.2999999999999989</v>
      </c>
    </row>
    <row r="7634" spans="1:6" x14ac:dyDescent="0.25">
      <c r="A7634" s="1">
        <v>43784</v>
      </c>
      <c r="B7634">
        <v>8.6999999999999993</v>
      </c>
      <c r="C7634">
        <v>0</v>
      </c>
      <c r="D7634">
        <f>IF(DAY(brenna3[[#This Row],[data]])=DAY(A7633),MIN(brenna3[[#This Row],[temperatura]],D7633),brenna3[[#This Row],[temperatura]])</f>
        <v>8.6999999999999993</v>
      </c>
      <c r="E7634">
        <f>IF(DAY(brenna3[[#This Row],[data]])=DAY(A7633),MAX(E7633,brenna3[[#This Row],[temperatura]]),brenna3[[#This Row],[temperatura]])</f>
        <v>8.6999999999999993</v>
      </c>
      <c r="F7634" t="str">
        <f>IF(DAY(brenna3[[#This Row],[data]])&lt;&gt;DAY(A7635),brenna3[[#This Row],[maks]]-brenna3[[#This Row],[min]],"")</f>
        <v/>
      </c>
    </row>
    <row r="7635" spans="1:6" x14ac:dyDescent="0.25">
      <c r="A7635" s="1">
        <v>43784.041666666664</v>
      </c>
      <c r="B7635">
        <v>9.5</v>
      </c>
      <c r="C7635">
        <v>0</v>
      </c>
      <c r="D7635">
        <f>IF(DAY(brenna3[[#This Row],[data]])=DAY(A7634),MIN(brenna3[[#This Row],[temperatura]],D7634),brenna3[[#This Row],[temperatura]])</f>
        <v>8.6999999999999993</v>
      </c>
      <c r="E7635">
        <f>IF(DAY(brenna3[[#This Row],[data]])=DAY(A7634),MAX(E7634,brenna3[[#This Row],[temperatura]]),brenna3[[#This Row],[temperatura]])</f>
        <v>9.5</v>
      </c>
      <c r="F7635" t="str">
        <f>IF(DAY(brenna3[[#This Row],[data]])&lt;&gt;DAY(A7636),brenna3[[#This Row],[maks]]-brenna3[[#This Row],[min]],"")</f>
        <v/>
      </c>
    </row>
    <row r="7636" spans="1:6" x14ac:dyDescent="0.25">
      <c r="A7636" s="1">
        <v>43784.083333333336</v>
      </c>
      <c r="B7636">
        <v>9.3000000000000007</v>
      </c>
      <c r="C7636">
        <v>0</v>
      </c>
      <c r="D7636">
        <f>IF(DAY(brenna3[[#This Row],[data]])=DAY(A7635),MIN(brenna3[[#This Row],[temperatura]],D7635),brenna3[[#This Row],[temperatura]])</f>
        <v>8.6999999999999993</v>
      </c>
      <c r="E7636">
        <f>IF(DAY(brenna3[[#This Row],[data]])=DAY(A7635),MAX(E7635,brenna3[[#This Row],[temperatura]]),brenna3[[#This Row],[temperatura]])</f>
        <v>9.5</v>
      </c>
      <c r="F7636" t="str">
        <f>IF(DAY(brenna3[[#This Row],[data]])&lt;&gt;DAY(A7637),brenna3[[#This Row],[maks]]-brenna3[[#This Row],[min]],"")</f>
        <v/>
      </c>
    </row>
    <row r="7637" spans="1:6" x14ac:dyDescent="0.25">
      <c r="A7637" s="1">
        <v>43784.125</v>
      </c>
      <c r="B7637">
        <v>8.3000000000000007</v>
      </c>
      <c r="C7637">
        <v>0</v>
      </c>
      <c r="D7637">
        <f>IF(DAY(brenna3[[#This Row],[data]])=DAY(A7636),MIN(brenna3[[#This Row],[temperatura]],D7636),brenna3[[#This Row],[temperatura]])</f>
        <v>8.3000000000000007</v>
      </c>
      <c r="E7637">
        <f>IF(DAY(brenna3[[#This Row],[data]])=DAY(A7636),MAX(E7636,brenna3[[#This Row],[temperatura]]),brenna3[[#This Row],[temperatura]])</f>
        <v>9.5</v>
      </c>
      <c r="F7637" t="str">
        <f>IF(DAY(brenna3[[#This Row],[data]])&lt;&gt;DAY(A7638),brenna3[[#This Row],[maks]]-brenna3[[#This Row],[min]],"")</f>
        <v/>
      </c>
    </row>
    <row r="7638" spans="1:6" x14ac:dyDescent="0.25">
      <c r="A7638" s="1">
        <v>43784.166666666664</v>
      </c>
      <c r="B7638">
        <v>8</v>
      </c>
      <c r="C7638">
        <v>0</v>
      </c>
      <c r="D7638">
        <f>IF(DAY(brenna3[[#This Row],[data]])=DAY(A7637),MIN(brenna3[[#This Row],[temperatura]],D7637),brenna3[[#This Row],[temperatura]])</f>
        <v>8</v>
      </c>
      <c r="E7638">
        <f>IF(DAY(brenna3[[#This Row],[data]])=DAY(A7637),MAX(E7637,brenna3[[#This Row],[temperatura]]),brenna3[[#This Row],[temperatura]])</f>
        <v>9.5</v>
      </c>
      <c r="F7638" t="str">
        <f>IF(DAY(brenna3[[#This Row],[data]])&lt;&gt;DAY(A7639),brenna3[[#This Row],[maks]]-brenna3[[#This Row],[min]],"")</f>
        <v/>
      </c>
    </row>
    <row r="7639" spans="1:6" x14ac:dyDescent="0.25">
      <c r="A7639" s="1">
        <v>43784.208333333336</v>
      </c>
      <c r="B7639">
        <v>8.9</v>
      </c>
      <c r="C7639">
        <v>0</v>
      </c>
      <c r="D7639">
        <f>IF(DAY(brenna3[[#This Row],[data]])=DAY(A7638),MIN(brenna3[[#This Row],[temperatura]],D7638),brenna3[[#This Row],[temperatura]])</f>
        <v>8</v>
      </c>
      <c r="E7639">
        <f>IF(DAY(brenna3[[#This Row],[data]])=DAY(A7638),MAX(E7638,brenna3[[#This Row],[temperatura]]),brenna3[[#This Row],[temperatura]])</f>
        <v>9.5</v>
      </c>
      <c r="F7639" t="str">
        <f>IF(DAY(brenna3[[#This Row],[data]])&lt;&gt;DAY(A7640),brenna3[[#This Row],[maks]]-brenna3[[#This Row],[min]],"")</f>
        <v/>
      </c>
    </row>
    <row r="7640" spans="1:6" x14ac:dyDescent="0.25">
      <c r="A7640" s="1">
        <v>43784.25</v>
      </c>
      <c r="B7640">
        <v>8.9</v>
      </c>
      <c r="C7640">
        <v>0</v>
      </c>
      <c r="D7640">
        <f>IF(DAY(brenna3[[#This Row],[data]])=DAY(A7639),MIN(brenna3[[#This Row],[temperatura]],D7639),brenna3[[#This Row],[temperatura]])</f>
        <v>8</v>
      </c>
      <c r="E7640">
        <f>IF(DAY(brenna3[[#This Row],[data]])=DAY(A7639),MAX(E7639,brenna3[[#This Row],[temperatura]]),brenna3[[#This Row],[temperatura]])</f>
        <v>9.5</v>
      </c>
      <c r="F7640" t="str">
        <f>IF(DAY(brenna3[[#This Row],[data]])&lt;&gt;DAY(A7641),brenna3[[#This Row],[maks]]-brenna3[[#This Row],[min]],"")</f>
        <v/>
      </c>
    </row>
    <row r="7641" spans="1:6" x14ac:dyDescent="0.25">
      <c r="A7641" s="1">
        <v>43784.291666666664</v>
      </c>
      <c r="B7641">
        <v>8.9</v>
      </c>
      <c r="C7641">
        <v>0</v>
      </c>
      <c r="D7641">
        <f>IF(DAY(brenna3[[#This Row],[data]])=DAY(A7640),MIN(brenna3[[#This Row],[temperatura]],D7640),brenna3[[#This Row],[temperatura]])</f>
        <v>8</v>
      </c>
      <c r="E7641">
        <f>IF(DAY(brenna3[[#This Row],[data]])=DAY(A7640),MAX(E7640,brenna3[[#This Row],[temperatura]]),brenna3[[#This Row],[temperatura]])</f>
        <v>9.5</v>
      </c>
      <c r="F7641" t="str">
        <f>IF(DAY(brenna3[[#This Row],[data]])&lt;&gt;DAY(A7642),brenna3[[#This Row],[maks]]-brenna3[[#This Row],[min]],"")</f>
        <v/>
      </c>
    </row>
    <row r="7642" spans="1:6" x14ac:dyDescent="0.25">
      <c r="A7642" s="1">
        <v>43784.333333333336</v>
      </c>
      <c r="B7642">
        <v>9.6999999999999993</v>
      </c>
      <c r="C7642">
        <v>0</v>
      </c>
      <c r="D7642">
        <f>IF(DAY(brenna3[[#This Row],[data]])=DAY(A7641),MIN(brenna3[[#This Row],[temperatura]],D7641),brenna3[[#This Row],[temperatura]])</f>
        <v>8</v>
      </c>
      <c r="E7642">
        <f>IF(DAY(brenna3[[#This Row],[data]])=DAY(A7641),MAX(E7641,brenna3[[#This Row],[temperatura]]),brenna3[[#This Row],[temperatura]])</f>
        <v>9.6999999999999993</v>
      </c>
      <c r="F7642" t="str">
        <f>IF(DAY(brenna3[[#This Row],[data]])&lt;&gt;DAY(A7643),brenna3[[#This Row],[maks]]-brenna3[[#This Row],[min]],"")</f>
        <v/>
      </c>
    </row>
    <row r="7643" spans="1:6" x14ac:dyDescent="0.25">
      <c r="A7643" s="1">
        <v>43784.375</v>
      </c>
      <c r="B7643">
        <v>10.8</v>
      </c>
      <c r="C7643">
        <v>0</v>
      </c>
      <c r="D7643">
        <f>IF(DAY(brenna3[[#This Row],[data]])=DAY(A7642),MIN(brenna3[[#This Row],[temperatura]],D7642),brenna3[[#This Row],[temperatura]])</f>
        <v>8</v>
      </c>
      <c r="E7643">
        <f>IF(DAY(brenna3[[#This Row],[data]])=DAY(A7642),MAX(E7642,brenna3[[#This Row],[temperatura]]),brenna3[[#This Row],[temperatura]])</f>
        <v>10.8</v>
      </c>
      <c r="F7643" t="str">
        <f>IF(DAY(brenna3[[#This Row],[data]])&lt;&gt;DAY(A7644),brenna3[[#This Row],[maks]]-brenna3[[#This Row],[min]],"")</f>
        <v/>
      </c>
    </row>
    <row r="7644" spans="1:6" x14ac:dyDescent="0.25">
      <c r="A7644" s="1">
        <v>43784.416666666664</v>
      </c>
      <c r="B7644">
        <v>11.3</v>
      </c>
      <c r="C7644">
        <v>0</v>
      </c>
      <c r="D7644">
        <f>IF(DAY(brenna3[[#This Row],[data]])=DAY(A7643),MIN(brenna3[[#This Row],[temperatura]],D7643),brenna3[[#This Row],[temperatura]])</f>
        <v>8</v>
      </c>
      <c r="E7644">
        <f>IF(DAY(brenna3[[#This Row],[data]])=DAY(A7643),MAX(E7643,brenna3[[#This Row],[temperatura]]),brenna3[[#This Row],[temperatura]])</f>
        <v>11.3</v>
      </c>
      <c r="F7644" t="str">
        <f>IF(DAY(brenna3[[#This Row],[data]])&lt;&gt;DAY(A7645),brenna3[[#This Row],[maks]]-brenna3[[#This Row],[min]],"")</f>
        <v/>
      </c>
    </row>
    <row r="7645" spans="1:6" x14ac:dyDescent="0.25">
      <c r="A7645" s="1">
        <v>43784.458333333336</v>
      </c>
      <c r="B7645">
        <v>12.3</v>
      </c>
      <c r="C7645">
        <v>0</v>
      </c>
      <c r="D7645">
        <f>IF(DAY(brenna3[[#This Row],[data]])=DAY(A7644),MIN(brenna3[[#This Row],[temperatura]],D7644),brenna3[[#This Row],[temperatura]])</f>
        <v>8</v>
      </c>
      <c r="E7645">
        <f>IF(DAY(brenna3[[#This Row],[data]])=DAY(A7644),MAX(E7644,brenna3[[#This Row],[temperatura]]),brenna3[[#This Row],[temperatura]])</f>
        <v>12.3</v>
      </c>
      <c r="F7645" t="str">
        <f>IF(DAY(brenna3[[#This Row],[data]])&lt;&gt;DAY(A7646),brenna3[[#This Row],[maks]]-brenna3[[#This Row],[min]],"")</f>
        <v/>
      </c>
    </row>
    <row r="7646" spans="1:6" x14ac:dyDescent="0.25">
      <c r="A7646" s="1">
        <v>43784.5</v>
      </c>
      <c r="B7646">
        <v>12.2</v>
      </c>
      <c r="C7646">
        <v>0</v>
      </c>
      <c r="D7646">
        <f>IF(DAY(brenna3[[#This Row],[data]])=DAY(A7645),MIN(brenna3[[#This Row],[temperatura]],D7645),brenna3[[#This Row],[temperatura]])</f>
        <v>8</v>
      </c>
      <c r="E7646">
        <f>IF(DAY(brenna3[[#This Row],[data]])=DAY(A7645),MAX(E7645,brenna3[[#This Row],[temperatura]]),brenna3[[#This Row],[temperatura]])</f>
        <v>12.3</v>
      </c>
      <c r="F7646" t="str">
        <f>IF(DAY(brenna3[[#This Row],[data]])&lt;&gt;DAY(A7647),brenna3[[#This Row],[maks]]-brenna3[[#This Row],[min]],"")</f>
        <v/>
      </c>
    </row>
    <row r="7647" spans="1:6" x14ac:dyDescent="0.25">
      <c r="A7647" s="1">
        <v>43784.541666666664</v>
      </c>
      <c r="B7647">
        <v>11.5</v>
      </c>
      <c r="C7647">
        <v>0</v>
      </c>
      <c r="D7647">
        <f>IF(DAY(brenna3[[#This Row],[data]])=DAY(A7646),MIN(brenna3[[#This Row],[temperatura]],D7646),brenna3[[#This Row],[temperatura]])</f>
        <v>8</v>
      </c>
      <c r="E7647">
        <f>IF(DAY(brenna3[[#This Row],[data]])=DAY(A7646),MAX(E7646,brenna3[[#This Row],[temperatura]]),brenna3[[#This Row],[temperatura]])</f>
        <v>12.3</v>
      </c>
      <c r="F7647" t="str">
        <f>IF(DAY(brenna3[[#This Row],[data]])&lt;&gt;DAY(A7648),brenna3[[#This Row],[maks]]-brenna3[[#This Row],[min]],"")</f>
        <v/>
      </c>
    </row>
    <row r="7648" spans="1:6" x14ac:dyDescent="0.25">
      <c r="A7648" s="1">
        <v>43784.583333333336</v>
      </c>
      <c r="B7648">
        <v>11.2</v>
      </c>
      <c r="C7648">
        <v>0</v>
      </c>
      <c r="D7648">
        <f>IF(DAY(brenna3[[#This Row],[data]])=DAY(A7647),MIN(brenna3[[#This Row],[temperatura]],D7647),brenna3[[#This Row],[temperatura]])</f>
        <v>8</v>
      </c>
      <c r="E7648">
        <f>IF(DAY(brenna3[[#This Row],[data]])=DAY(A7647),MAX(E7647,brenna3[[#This Row],[temperatura]]),brenna3[[#This Row],[temperatura]])</f>
        <v>12.3</v>
      </c>
      <c r="F7648" t="str">
        <f>IF(DAY(brenna3[[#This Row],[data]])&lt;&gt;DAY(A7649),brenna3[[#This Row],[maks]]-brenna3[[#This Row],[min]],"")</f>
        <v/>
      </c>
    </row>
    <row r="7649" spans="1:6" x14ac:dyDescent="0.25">
      <c r="A7649" s="1">
        <v>43784.625</v>
      </c>
      <c r="B7649">
        <v>10.3</v>
      </c>
      <c r="C7649">
        <v>0</v>
      </c>
      <c r="D7649">
        <f>IF(DAY(brenna3[[#This Row],[data]])=DAY(A7648),MIN(brenna3[[#This Row],[temperatura]],D7648),brenna3[[#This Row],[temperatura]])</f>
        <v>8</v>
      </c>
      <c r="E7649">
        <f>IF(DAY(brenna3[[#This Row],[data]])=DAY(A7648),MAX(E7648,brenna3[[#This Row],[temperatura]]),brenna3[[#This Row],[temperatura]])</f>
        <v>12.3</v>
      </c>
      <c r="F7649" t="str">
        <f>IF(DAY(brenna3[[#This Row],[data]])&lt;&gt;DAY(A7650),brenna3[[#This Row],[maks]]-brenna3[[#This Row],[min]],"")</f>
        <v/>
      </c>
    </row>
    <row r="7650" spans="1:6" x14ac:dyDescent="0.25">
      <c r="A7650" s="1">
        <v>43784.666666666664</v>
      </c>
      <c r="B7650">
        <v>9.4</v>
      </c>
      <c r="C7650">
        <v>0</v>
      </c>
      <c r="D7650">
        <f>IF(DAY(brenna3[[#This Row],[data]])=DAY(A7649),MIN(brenna3[[#This Row],[temperatura]],D7649),brenna3[[#This Row],[temperatura]])</f>
        <v>8</v>
      </c>
      <c r="E7650">
        <f>IF(DAY(brenna3[[#This Row],[data]])=DAY(A7649),MAX(E7649,brenna3[[#This Row],[temperatura]]),brenna3[[#This Row],[temperatura]])</f>
        <v>12.3</v>
      </c>
      <c r="F7650" t="str">
        <f>IF(DAY(brenna3[[#This Row],[data]])&lt;&gt;DAY(A7651),brenna3[[#This Row],[maks]]-brenna3[[#This Row],[min]],"")</f>
        <v/>
      </c>
    </row>
    <row r="7651" spans="1:6" x14ac:dyDescent="0.25">
      <c r="A7651" s="1">
        <v>43784.708333333336</v>
      </c>
      <c r="B7651">
        <v>10</v>
      </c>
      <c r="C7651">
        <v>0</v>
      </c>
      <c r="D7651">
        <f>IF(DAY(brenna3[[#This Row],[data]])=DAY(A7650),MIN(brenna3[[#This Row],[temperatura]],D7650),brenna3[[#This Row],[temperatura]])</f>
        <v>8</v>
      </c>
      <c r="E7651">
        <f>IF(DAY(brenna3[[#This Row],[data]])=DAY(A7650),MAX(E7650,brenna3[[#This Row],[temperatura]]),brenna3[[#This Row],[temperatura]])</f>
        <v>12.3</v>
      </c>
      <c r="F7651" t="str">
        <f>IF(DAY(brenna3[[#This Row],[data]])&lt;&gt;DAY(A7652),brenna3[[#This Row],[maks]]-brenna3[[#This Row],[min]],"")</f>
        <v/>
      </c>
    </row>
    <row r="7652" spans="1:6" x14ac:dyDescent="0.25">
      <c r="A7652" s="1">
        <v>43784.75</v>
      </c>
      <c r="B7652">
        <v>10</v>
      </c>
      <c r="C7652">
        <v>0</v>
      </c>
      <c r="D7652">
        <f>IF(DAY(brenna3[[#This Row],[data]])=DAY(A7651),MIN(brenna3[[#This Row],[temperatura]],D7651),brenna3[[#This Row],[temperatura]])</f>
        <v>8</v>
      </c>
      <c r="E7652">
        <f>IF(DAY(brenna3[[#This Row],[data]])=DAY(A7651),MAX(E7651,brenna3[[#This Row],[temperatura]]),brenna3[[#This Row],[temperatura]])</f>
        <v>12.3</v>
      </c>
      <c r="F7652" t="str">
        <f>IF(DAY(brenna3[[#This Row],[data]])&lt;&gt;DAY(A7653),brenna3[[#This Row],[maks]]-brenna3[[#This Row],[min]],"")</f>
        <v/>
      </c>
    </row>
    <row r="7653" spans="1:6" x14ac:dyDescent="0.25">
      <c r="A7653" s="1">
        <v>43784.791666666664</v>
      </c>
      <c r="B7653">
        <v>9.9</v>
      </c>
      <c r="C7653">
        <v>0</v>
      </c>
      <c r="D7653">
        <f>IF(DAY(brenna3[[#This Row],[data]])=DAY(A7652),MIN(brenna3[[#This Row],[temperatura]],D7652),brenna3[[#This Row],[temperatura]])</f>
        <v>8</v>
      </c>
      <c r="E7653">
        <f>IF(DAY(brenna3[[#This Row],[data]])=DAY(A7652),MAX(E7652,brenna3[[#This Row],[temperatura]]),brenna3[[#This Row],[temperatura]])</f>
        <v>12.3</v>
      </c>
      <c r="F7653" t="str">
        <f>IF(DAY(brenna3[[#This Row],[data]])&lt;&gt;DAY(A7654),brenna3[[#This Row],[maks]]-brenna3[[#This Row],[min]],"")</f>
        <v/>
      </c>
    </row>
    <row r="7654" spans="1:6" x14ac:dyDescent="0.25">
      <c r="A7654" s="1">
        <v>43784.833333333336</v>
      </c>
      <c r="B7654">
        <v>9.6999999999999993</v>
      </c>
      <c r="C7654">
        <v>0</v>
      </c>
      <c r="D7654">
        <f>IF(DAY(brenna3[[#This Row],[data]])=DAY(A7653),MIN(brenna3[[#This Row],[temperatura]],D7653),brenna3[[#This Row],[temperatura]])</f>
        <v>8</v>
      </c>
      <c r="E7654">
        <f>IF(DAY(brenna3[[#This Row],[data]])=DAY(A7653),MAX(E7653,brenna3[[#This Row],[temperatura]]),brenna3[[#This Row],[temperatura]])</f>
        <v>12.3</v>
      </c>
      <c r="F7654" t="str">
        <f>IF(DAY(brenna3[[#This Row],[data]])&lt;&gt;DAY(A7655),brenna3[[#This Row],[maks]]-brenna3[[#This Row],[min]],"")</f>
        <v/>
      </c>
    </row>
    <row r="7655" spans="1:6" x14ac:dyDescent="0.25">
      <c r="A7655" s="1">
        <v>43784.875</v>
      </c>
      <c r="B7655">
        <v>9.5</v>
      </c>
      <c r="C7655">
        <v>0</v>
      </c>
      <c r="D7655">
        <f>IF(DAY(brenna3[[#This Row],[data]])=DAY(A7654),MIN(brenna3[[#This Row],[temperatura]],D7654),brenna3[[#This Row],[temperatura]])</f>
        <v>8</v>
      </c>
      <c r="E7655">
        <f>IF(DAY(brenna3[[#This Row],[data]])=DAY(A7654),MAX(E7654,brenna3[[#This Row],[temperatura]]),brenna3[[#This Row],[temperatura]])</f>
        <v>12.3</v>
      </c>
      <c r="F7655" t="str">
        <f>IF(DAY(brenna3[[#This Row],[data]])&lt;&gt;DAY(A7656),brenna3[[#This Row],[maks]]-brenna3[[#This Row],[min]],"")</f>
        <v/>
      </c>
    </row>
    <row r="7656" spans="1:6" x14ac:dyDescent="0.25">
      <c r="A7656" s="1">
        <v>43784.916666666664</v>
      </c>
      <c r="B7656">
        <v>9.1999999999999993</v>
      </c>
      <c r="C7656">
        <v>0</v>
      </c>
      <c r="D7656">
        <f>IF(DAY(brenna3[[#This Row],[data]])=DAY(A7655),MIN(brenna3[[#This Row],[temperatura]],D7655),brenna3[[#This Row],[temperatura]])</f>
        <v>8</v>
      </c>
      <c r="E7656">
        <f>IF(DAY(brenna3[[#This Row],[data]])=DAY(A7655),MAX(E7655,brenna3[[#This Row],[temperatura]]),brenna3[[#This Row],[temperatura]])</f>
        <v>12.3</v>
      </c>
      <c r="F7656" t="str">
        <f>IF(DAY(brenna3[[#This Row],[data]])&lt;&gt;DAY(A7657),brenna3[[#This Row],[maks]]-brenna3[[#This Row],[min]],"")</f>
        <v/>
      </c>
    </row>
    <row r="7657" spans="1:6" x14ac:dyDescent="0.25">
      <c r="A7657" s="1">
        <v>43784.958333333336</v>
      </c>
      <c r="B7657">
        <v>8.3000000000000007</v>
      </c>
      <c r="C7657">
        <v>0</v>
      </c>
      <c r="D7657">
        <f>IF(DAY(brenna3[[#This Row],[data]])=DAY(A7656),MIN(brenna3[[#This Row],[temperatura]],D7656),brenna3[[#This Row],[temperatura]])</f>
        <v>8</v>
      </c>
      <c r="E7657">
        <f>IF(DAY(brenna3[[#This Row],[data]])=DAY(A7656),MAX(E7656,brenna3[[#This Row],[temperatura]]),brenna3[[#This Row],[temperatura]])</f>
        <v>12.3</v>
      </c>
      <c r="F7657">
        <f>IF(DAY(brenna3[[#This Row],[data]])&lt;&gt;DAY(A7658),brenna3[[#This Row],[maks]]-brenna3[[#This Row],[min]],"")</f>
        <v>4.3000000000000007</v>
      </c>
    </row>
    <row r="7658" spans="1:6" x14ac:dyDescent="0.25">
      <c r="A7658" s="1">
        <v>43785</v>
      </c>
      <c r="B7658">
        <v>8.6</v>
      </c>
      <c r="C7658">
        <v>0</v>
      </c>
      <c r="D7658">
        <f>IF(DAY(brenna3[[#This Row],[data]])=DAY(A7657),MIN(brenna3[[#This Row],[temperatura]],D7657),brenna3[[#This Row],[temperatura]])</f>
        <v>8.6</v>
      </c>
      <c r="E7658">
        <f>IF(DAY(brenna3[[#This Row],[data]])=DAY(A7657),MAX(E7657,brenna3[[#This Row],[temperatura]]),brenna3[[#This Row],[temperatura]])</f>
        <v>8.6</v>
      </c>
      <c r="F7658" t="str">
        <f>IF(DAY(brenna3[[#This Row],[data]])&lt;&gt;DAY(A7659),brenna3[[#This Row],[maks]]-brenna3[[#This Row],[min]],"")</f>
        <v/>
      </c>
    </row>
    <row r="7659" spans="1:6" x14ac:dyDescent="0.25">
      <c r="A7659" s="1">
        <v>43785.041666666664</v>
      </c>
      <c r="B7659">
        <v>9.5</v>
      </c>
      <c r="C7659">
        <v>0</v>
      </c>
      <c r="D7659">
        <f>IF(DAY(brenna3[[#This Row],[data]])=DAY(A7658),MIN(brenna3[[#This Row],[temperatura]],D7658),brenna3[[#This Row],[temperatura]])</f>
        <v>8.6</v>
      </c>
      <c r="E7659">
        <f>IF(DAY(brenna3[[#This Row],[data]])=DAY(A7658),MAX(E7658,brenna3[[#This Row],[temperatura]]),brenna3[[#This Row],[temperatura]])</f>
        <v>9.5</v>
      </c>
      <c r="F7659" t="str">
        <f>IF(DAY(brenna3[[#This Row],[data]])&lt;&gt;DAY(A7660),brenna3[[#This Row],[maks]]-brenna3[[#This Row],[min]],"")</f>
        <v/>
      </c>
    </row>
    <row r="7660" spans="1:6" x14ac:dyDescent="0.25">
      <c r="A7660" s="1">
        <v>43785.083333333336</v>
      </c>
      <c r="B7660">
        <v>10</v>
      </c>
      <c r="C7660">
        <v>0</v>
      </c>
      <c r="D7660">
        <f>IF(DAY(brenna3[[#This Row],[data]])=DAY(A7659),MIN(brenna3[[#This Row],[temperatura]],D7659),brenna3[[#This Row],[temperatura]])</f>
        <v>8.6</v>
      </c>
      <c r="E7660">
        <f>IF(DAY(brenna3[[#This Row],[data]])=DAY(A7659),MAX(E7659,brenna3[[#This Row],[temperatura]]),brenna3[[#This Row],[temperatura]])</f>
        <v>10</v>
      </c>
      <c r="F7660" t="str">
        <f>IF(DAY(brenna3[[#This Row],[data]])&lt;&gt;DAY(A7661),brenna3[[#This Row],[maks]]-brenna3[[#This Row],[min]],"")</f>
        <v/>
      </c>
    </row>
    <row r="7661" spans="1:6" x14ac:dyDescent="0.25">
      <c r="A7661" s="1">
        <v>43785.125</v>
      </c>
      <c r="B7661">
        <v>10.4</v>
      </c>
      <c r="C7661">
        <v>0</v>
      </c>
      <c r="D7661">
        <f>IF(DAY(brenna3[[#This Row],[data]])=DAY(A7660),MIN(brenna3[[#This Row],[temperatura]],D7660),brenna3[[#This Row],[temperatura]])</f>
        <v>8.6</v>
      </c>
      <c r="E7661">
        <f>IF(DAY(brenna3[[#This Row],[data]])=DAY(A7660),MAX(E7660,brenna3[[#This Row],[temperatura]]),brenna3[[#This Row],[temperatura]])</f>
        <v>10.4</v>
      </c>
      <c r="F7661" t="str">
        <f>IF(DAY(brenna3[[#This Row],[data]])&lt;&gt;DAY(A7662),brenna3[[#This Row],[maks]]-brenna3[[#This Row],[min]],"")</f>
        <v/>
      </c>
    </row>
    <row r="7662" spans="1:6" x14ac:dyDescent="0.25">
      <c r="A7662" s="1">
        <v>43785.166666666664</v>
      </c>
      <c r="B7662">
        <v>11</v>
      </c>
      <c r="C7662">
        <v>0</v>
      </c>
      <c r="D7662">
        <f>IF(DAY(brenna3[[#This Row],[data]])=DAY(A7661),MIN(brenna3[[#This Row],[temperatura]],D7661),brenna3[[#This Row],[temperatura]])</f>
        <v>8.6</v>
      </c>
      <c r="E7662">
        <f>IF(DAY(brenna3[[#This Row],[data]])=DAY(A7661),MAX(E7661,brenna3[[#This Row],[temperatura]]),brenna3[[#This Row],[temperatura]])</f>
        <v>11</v>
      </c>
      <c r="F7662" t="str">
        <f>IF(DAY(brenna3[[#This Row],[data]])&lt;&gt;DAY(A7663),brenna3[[#This Row],[maks]]-brenna3[[#This Row],[min]],"")</f>
        <v/>
      </c>
    </row>
    <row r="7663" spans="1:6" x14ac:dyDescent="0.25">
      <c r="A7663" s="1">
        <v>43785.208333333336</v>
      </c>
      <c r="B7663">
        <v>10.9</v>
      </c>
      <c r="C7663">
        <v>0</v>
      </c>
      <c r="D7663">
        <f>IF(DAY(brenna3[[#This Row],[data]])=DAY(A7662),MIN(brenna3[[#This Row],[temperatura]],D7662),brenna3[[#This Row],[temperatura]])</f>
        <v>8.6</v>
      </c>
      <c r="E7663">
        <f>IF(DAY(brenna3[[#This Row],[data]])=DAY(A7662),MAX(E7662,brenna3[[#This Row],[temperatura]]),brenna3[[#This Row],[temperatura]])</f>
        <v>11</v>
      </c>
      <c r="F7663" t="str">
        <f>IF(DAY(brenna3[[#This Row],[data]])&lt;&gt;DAY(A7664),brenna3[[#This Row],[maks]]-brenna3[[#This Row],[min]],"")</f>
        <v/>
      </c>
    </row>
    <row r="7664" spans="1:6" x14ac:dyDescent="0.25">
      <c r="A7664" s="1">
        <v>43785.25</v>
      </c>
      <c r="B7664">
        <v>10.9</v>
      </c>
      <c r="C7664">
        <v>0</v>
      </c>
      <c r="D7664">
        <f>IF(DAY(brenna3[[#This Row],[data]])=DAY(A7663),MIN(brenna3[[#This Row],[temperatura]],D7663),brenna3[[#This Row],[temperatura]])</f>
        <v>8.6</v>
      </c>
      <c r="E7664">
        <f>IF(DAY(brenna3[[#This Row],[data]])=DAY(A7663),MAX(E7663,brenna3[[#This Row],[temperatura]]),brenna3[[#This Row],[temperatura]])</f>
        <v>11</v>
      </c>
      <c r="F7664" t="str">
        <f>IF(DAY(brenna3[[#This Row],[data]])&lt;&gt;DAY(A7665),brenna3[[#This Row],[maks]]-brenna3[[#This Row],[min]],"")</f>
        <v/>
      </c>
    </row>
    <row r="7665" spans="1:6" x14ac:dyDescent="0.25">
      <c r="A7665" s="1">
        <v>43785.291666666664</v>
      </c>
      <c r="B7665">
        <v>11.1</v>
      </c>
      <c r="C7665">
        <v>0</v>
      </c>
      <c r="D7665">
        <f>IF(DAY(brenna3[[#This Row],[data]])=DAY(A7664),MIN(brenna3[[#This Row],[temperatura]],D7664),brenna3[[#This Row],[temperatura]])</f>
        <v>8.6</v>
      </c>
      <c r="E7665">
        <f>IF(DAY(brenna3[[#This Row],[data]])=DAY(A7664),MAX(E7664,brenna3[[#This Row],[temperatura]]),brenna3[[#This Row],[temperatura]])</f>
        <v>11.1</v>
      </c>
      <c r="F7665" t="str">
        <f>IF(DAY(brenna3[[#This Row],[data]])&lt;&gt;DAY(A7666),brenna3[[#This Row],[maks]]-brenna3[[#This Row],[min]],"")</f>
        <v/>
      </c>
    </row>
    <row r="7666" spans="1:6" x14ac:dyDescent="0.25">
      <c r="A7666" s="1">
        <v>43785.333333333336</v>
      </c>
      <c r="B7666">
        <v>10.6</v>
      </c>
      <c r="C7666">
        <v>0</v>
      </c>
      <c r="D7666">
        <f>IF(DAY(brenna3[[#This Row],[data]])=DAY(A7665),MIN(brenna3[[#This Row],[temperatura]],D7665),brenna3[[#This Row],[temperatura]])</f>
        <v>8.6</v>
      </c>
      <c r="E7666">
        <f>IF(DAY(brenna3[[#This Row],[data]])=DAY(A7665),MAX(E7665,brenna3[[#This Row],[temperatura]]),brenna3[[#This Row],[temperatura]])</f>
        <v>11.1</v>
      </c>
      <c r="F7666" t="str">
        <f>IF(DAY(brenna3[[#This Row],[data]])&lt;&gt;DAY(A7667),brenna3[[#This Row],[maks]]-brenna3[[#This Row],[min]],"")</f>
        <v/>
      </c>
    </row>
    <row r="7667" spans="1:6" x14ac:dyDescent="0.25">
      <c r="A7667" s="1">
        <v>43785.375</v>
      </c>
      <c r="B7667">
        <v>10.199999999999999</v>
      </c>
      <c r="C7667">
        <v>0</v>
      </c>
      <c r="D7667">
        <f>IF(DAY(brenna3[[#This Row],[data]])=DAY(A7666),MIN(brenna3[[#This Row],[temperatura]],D7666),brenna3[[#This Row],[temperatura]])</f>
        <v>8.6</v>
      </c>
      <c r="E7667">
        <f>IF(DAY(brenna3[[#This Row],[data]])=DAY(A7666),MAX(E7666,brenna3[[#This Row],[temperatura]]),brenna3[[#This Row],[temperatura]])</f>
        <v>11.1</v>
      </c>
      <c r="F7667" t="str">
        <f>IF(DAY(brenna3[[#This Row],[data]])&lt;&gt;DAY(A7668),brenna3[[#This Row],[maks]]-brenna3[[#This Row],[min]],"")</f>
        <v/>
      </c>
    </row>
    <row r="7668" spans="1:6" x14ac:dyDescent="0.25">
      <c r="A7668" s="1">
        <v>43785.416666666664</v>
      </c>
      <c r="B7668">
        <v>10.6</v>
      </c>
      <c r="C7668">
        <v>0</v>
      </c>
      <c r="D7668">
        <f>IF(DAY(brenna3[[#This Row],[data]])=DAY(A7667),MIN(brenna3[[#This Row],[temperatura]],D7667),brenna3[[#This Row],[temperatura]])</f>
        <v>8.6</v>
      </c>
      <c r="E7668">
        <f>IF(DAY(brenna3[[#This Row],[data]])=DAY(A7667),MAX(E7667,brenna3[[#This Row],[temperatura]]),brenna3[[#This Row],[temperatura]])</f>
        <v>11.1</v>
      </c>
      <c r="F7668" t="str">
        <f>IF(DAY(brenna3[[#This Row],[data]])&lt;&gt;DAY(A7669),brenna3[[#This Row],[maks]]-brenna3[[#This Row],[min]],"")</f>
        <v/>
      </c>
    </row>
    <row r="7669" spans="1:6" x14ac:dyDescent="0.25">
      <c r="A7669" s="1">
        <v>43785.458333333336</v>
      </c>
      <c r="B7669">
        <v>10.9</v>
      </c>
      <c r="C7669">
        <v>0</v>
      </c>
      <c r="D7669">
        <f>IF(DAY(brenna3[[#This Row],[data]])=DAY(A7668),MIN(brenna3[[#This Row],[temperatura]],D7668),brenna3[[#This Row],[temperatura]])</f>
        <v>8.6</v>
      </c>
      <c r="E7669">
        <f>IF(DAY(brenna3[[#This Row],[data]])=DAY(A7668),MAX(E7668,brenna3[[#This Row],[temperatura]]),brenna3[[#This Row],[temperatura]])</f>
        <v>11.1</v>
      </c>
      <c r="F7669" t="str">
        <f>IF(DAY(brenna3[[#This Row],[data]])&lt;&gt;DAY(A7670),brenna3[[#This Row],[maks]]-brenna3[[#This Row],[min]],"")</f>
        <v/>
      </c>
    </row>
    <row r="7670" spans="1:6" x14ac:dyDescent="0.25">
      <c r="A7670" s="1">
        <v>43785.5</v>
      </c>
      <c r="B7670">
        <v>10.8</v>
      </c>
      <c r="C7670">
        <v>0</v>
      </c>
      <c r="D7670">
        <f>IF(DAY(brenna3[[#This Row],[data]])=DAY(A7669),MIN(brenna3[[#This Row],[temperatura]],D7669),brenna3[[#This Row],[temperatura]])</f>
        <v>8.6</v>
      </c>
      <c r="E7670">
        <f>IF(DAY(brenna3[[#This Row],[data]])=DAY(A7669),MAX(E7669,brenna3[[#This Row],[temperatura]]),brenna3[[#This Row],[temperatura]])</f>
        <v>11.1</v>
      </c>
      <c r="F7670" t="str">
        <f>IF(DAY(brenna3[[#This Row],[data]])&lt;&gt;DAY(A7671),brenna3[[#This Row],[maks]]-brenna3[[#This Row],[min]],"")</f>
        <v/>
      </c>
    </row>
    <row r="7671" spans="1:6" x14ac:dyDescent="0.25">
      <c r="A7671" s="1">
        <v>43785.541666666664</v>
      </c>
      <c r="B7671">
        <v>10.9</v>
      </c>
      <c r="C7671">
        <v>0</v>
      </c>
      <c r="D7671">
        <f>IF(DAY(brenna3[[#This Row],[data]])=DAY(A7670),MIN(brenna3[[#This Row],[temperatura]],D7670),brenna3[[#This Row],[temperatura]])</f>
        <v>8.6</v>
      </c>
      <c r="E7671">
        <f>IF(DAY(brenna3[[#This Row],[data]])=DAY(A7670),MAX(E7670,brenna3[[#This Row],[temperatura]]),brenna3[[#This Row],[temperatura]])</f>
        <v>11.1</v>
      </c>
      <c r="F7671" t="str">
        <f>IF(DAY(brenna3[[#This Row],[data]])&lt;&gt;DAY(A7672),brenna3[[#This Row],[maks]]-brenna3[[#This Row],[min]],"")</f>
        <v/>
      </c>
    </row>
    <row r="7672" spans="1:6" x14ac:dyDescent="0.25">
      <c r="A7672" s="1">
        <v>43785.583333333336</v>
      </c>
      <c r="B7672">
        <v>11.1</v>
      </c>
      <c r="C7672">
        <v>0</v>
      </c>
      <c r="D7672">
        <f>IF(DAY(brenna3[[#This Row],[data]])=DAY(A7671),MIN(brenna3[[#This Row],[temperatura]],D7671),brenna3[[#This Row],[temperatura]])</f>
        <v>8.6</v>
      </c>
      <c r="E7672">
        <f>IF(DAY(brenna3[[#This Row],[data]])=DAY(A7671),MAX(E7671,brenna3[[#This Row],[temperatura]]),brenna3[[#This Row],[temperatura]])</f>
        <v>11.1</v>
      </c>
      <c r="F7672" t="str">
        <f>IF(DAY(brenna3[[#This Row],[data]])&lt;&gt;DAY(A7673),brenna3[[#This Row],[maks]]-brenna3[[#This Row],[min]],"")</f>
        <v/>
      </c>
    </row>
    <row r="7673" spans="1:6" x14ac:dyDescent="0.25">
      <c r="A7673" s="1">
        <v>43785.625</v>
      </c>
      <c r="B7673">
        <v>11</v>
      </c>
      <c r="C7673">
        <v>0</v>
      </c>
      <c r="D7673">
        <f>IF(DAY(brenna3[[#This Row],[data]])=DAY(A7672),MIN(brenna3[[#This Row],[temperatura]],D7672),brenna3[[#This Row],[temperatura]])</f>
        <v>8.6</v>
      </c>
      <c r="E7673">
        <f>IF(DAY(brenna3[[#This Row],[data]])=DAY(A7672),MAX(E7672,brenna3[[#This Row],[temperatura]]),brenna3[[#This Row],[temperatura]])</f>
        <v>11.1</v>
      </c>
      <c r="F7673" t="str">
        <f>IF(DAY(brenna3[[#This Row],[data]])&lt;&gt;DAY(A7674),brenna3[[#This Row],[maks]]-brenna3[[#This Row],[min]],"")</f>
        <v/>
      </c>
    </row>
    <row r="7674" spans="1:6" x14ac:dyDescent="0.25">
      <c r="A7674" s="1">
        <v>43785.666666666664</v>
      </c>
      <c r="B7674">
        <v>10.7</v>
      </c>
      <c r="C7674">
        <v>0</v>
      </c>
      <c r="D7674">
        <f>IF(DAY(brenna3[[#This Row],[data]])=DAY(A7673),MIN(brenna3[[#This Row],[temperatura]],D7673),brenna3[[#This Row],[temperatura]])</f>
        <v>8.6</v>
      </c>
      <c r="E7674">
        <f>IF(DAY(brenna3[[#This Row],[data]])=DAY(A7673),MAX(E7673,brenna3[[#This Row],[temperatura]]),brenna3[[#This Row],[temperatura]])</f>
        <v>11.1</v>
      </c>
      <c r="F7674" t="str">
        <f>IF(DAY(brenna3[[#This Row],[data]])&lt;&gt;DAY(A7675),brenna3[[#This Row],[maks]]-brenna3[[#This Row],[min]],"")</f>
        <v/>
      </c>
    </row>
    <row r="7675" spans="1:6" x14ac:dyDescent="0.25">
      <c r="A7675" s="1">
        <v>43785.708333333336</v>
      </c>
      <c r="B7675">
        <v>10.199999999999999</v>
      </c>
      <c r="C7675">
        <v>0</v>
      </c>
      <c r="D7675">
        <f>IF(DAY(brenna3[[#This Row],[data]])=DAY(A7674),MIN(brenna3[[#This Row],[temperatura]],D7674),brenna3[[#This Row],[temperatura]])</f>
        <v>8.6</v>
      </c>
      <c r="E7675">
        <f>IF(DAY(brenna3[[#This Row],[data]])=DAY(A7674),MAX(E7674,brenna3[[#This Row],[temperatura]]),brenna3[[#This Row],[temperatura]])</f>
        <v>11.1</v>
      </c>
      <c r="F7675" t="str">
        <f>IF(DAY(brenna3[[#This Row],[data]])&lt;&gt;DAY(A7676),brenna3[[#This Row],[maks]]-brenna3[[#This Row],[min]],"")</f>
        <v/>
      </c>
    </row>
    <row r="7676" spans="1:6" x14ac:dyDescent="0.25">
      <c r="A7676" s="1">
        <v>43785.75</v>
      </c>
      <c r="B7676">
        <v>9.5</v>
      </c>
      <c r="C7676">
        <v>0</v>
      </c>
      <c r="D7676">
        <f>IF(DAY(brenna3[[#This Row],[data]])=DAY(A7675),MIN(brenna3[[#This Row],[temperatura]],D7675),brenna3[[#This Row],[temperatura]])</f>
        <v>8.6</v>
      </c>
      <c r="E7676">
        <f>IF(DAY(brenna3[[#This Row],[data]])=DAY(A7675),MAX(E7675,brenna3[[#This Row],[temperatura]]),brenna3[[#This Row],[temperatura]])</f>
        <v>11.1</v>
      </c>
      <c r="F7676" t="str">
        <f>IF(DAY(brenna3[[#This Row],[data]])&lt;&gt;DAY(A7677),brenna3[[#This Row],[maks]]-brenna3[[#This Row],[min]],"")</f>
        <v/>
      </c>
    </row>
    <row r="7677" spans="1:6" x14ac:dyDescent="0.25">
      <c r="A7677" s="1">
        <v>43785.791666666664</v>
      </c>
      <c r="B7677">
        <v>8.9</v>
      </c>
      <c r="C7677">
        <v>0</v>
      </c>
      <c r="D7677">
        <f>IF(DAY(brenna3[[#This Row],[data]])=DAY(A7676),MIN(brenna3[[#This Row],[temperatura]],D7676),brenna3[[#This Row],[temperatura]])</f>
        <v>8.6</v>
      </c>
      <c r="E7677">
        <f>IF(DAY(brenna3[[#This Row],[data]])=DAY(A7676),MAX(E7676,brenna3[[#This Row],[temperatura]]),brenna3[[#This Row],[temperatura]])</f>
        <v>11.1</v>
      </c>
      <c r="F7677" t="str">
        <f>IF(DAY(brenna3[[#This Row],[data]])&lt;&gt;DAY(A7678),brenna3[[#This Row],[maks]]-brenna3[[#This Row],[min]],"")</f>
        <v/>
      </c>
    </row>
    <row r="7678" spans="1:6" x14ac:dyDescent="0.25">
      <c r="A7678" s="1">
        <v>43785.833333333336</v>
      </c>
      <c r="B7678">
        <v>8.9</v>
      </c>
      <c r="C7678">
        <v>0</v>
      </c>
      <c r="D7678">
        <f>IF(DAY(brenna3[[#This Row],[data]])=DAY(A7677),MIN(brenna3[[#This Row],[temperatura]],D7677),brenna3[[#This Row],[temperatura]])</f>
        <v>8.6</v>
      </c>
      <c r="E7678">
        <f>IF(DAY(brenna3[[#This Row],[data]])=DAY(A7677),MAX(E7677,brenna3[[#This Row],[temperatura]]),brenna3[[#This Row],[temperatura]])</f>
        <v>11.1</v>
      </c>
      <c r="F7678" t="str">
        <f>IF(DAY(brenna3[[#This Row],[data]])&lt;&gt;DAY(A7679),brenna3[[#This Row],[maks]]-brenna3[[#This Row],[min]],"")</f>
        <v/>
      </c>
    </row>
    <row r="7679" spans="1:6" x14ac:dyDescent="0.25">
      <c r="A7679" s="1">
        <v>43785.875</v>
      </c>
      <c r="B7679">
        <v>9.1</v>
      </c>
      <c r="C7679">
        <v>0</v>
      </c>
      <c r="D7679">
        <f>IF(DAY(brenna3[[#This Row],[data]])=DAY(A7678),MIN(brenna3[[#This Row],[temperatura]],D7678),brenna3[[#This Row],[temperatura]])</f>
        <v>8.6</v>
      </c>
      <c r="E7679">
        <f>IF(DAY(brenna3[[#This Row],[data]])=DAY(A7678),MAX(E7678,brenna3[[#This Row],[temperatura]]),brenna3[[#This Row],[temperatura]])</f>
        <v>11.1</v>
      </c>
      <c r="F7679" t="str">
        <f>IF(DAY(brenna3[[#This Row],[data]])&lt;&gt;DAY(A7680),brenna3[[#This Row],[maks]]-brenna3[[#This Row],[min]],"")</f>
        <v/>
      </c>
    </row>
    <row r="7680" spans="1:6" x14ac:dyDescent="0.25">
      <c r="A7680" s="1">
        <v>43785.916666666664</v>
      </c>
      <c r="B7680">
        <v>9.1999999999999993</v>
      </c>
      <c r="C7680">
        <v>0</v>
      </c>
      <c r="D7680">
        <f>IF(DAY(brenna3[[#This Row],[data]])=DAY(A7679),MIN(brenna3[[#This Row],[temperatura]],D7679),brenna3[[#This Row],[temperatura]])</f>
        <v>8.6</v>
      </c>
      <c r="E7680">
        <f>IF(DAY(brenna3[[#This Row],[data]])=DAY(A7679),MAX(E7679,brenna3[[#This Row],[temperatura]]),brenna3[[#This Row],[temperatura]])</f>
        <v>11.1</v>
      </c>
      <c r="F7680" t="str">
        <f>IF(DAY(brenna3[[#This Row],[data]])&lt;&gt;DAY(A7681),brenna3[[#This Row],[maks]]-brenna3[[#This Row],[min]],"")</f>
        <v/>
      </c>
    </row>
    <row r="7681" spans="1:6" x14ac:dyDescent="0.25">
      <c r="A7681" s="1">
        <v>43785.958333333336</v>
      </c>
      <c r="B7681">
        <v>9.6</v>
      </c>
      <c r="C7681">
        <v>0</v>
      </c>
      <c r="D7681">
        <f>IF(DAY(brenna3[[#This Row],[data]])=DAY(A7680),MIN(brenna3[[#This Row],[temperatura]],D7680),brenna3[[#This Row],[temperatura]])</f>
        <v>8.6</v>
      </c>
      <c r="E7681">
        <f>IF(DAY(brenna3[[#This Row],[data]])=DAY(A7680),MAX(E7680,brenna3[[#This Row],[temperatura]]),brenna3[[#This Row],[temperatura]])</f>
        <v>11.1</v>
      </c>
      <c r="F7681">
        <f>IF(DAY(brenna3[[#This Row],[data]])&lt;&gt;DAY(A7682),brenna3[[#This Row],[maks]]-brenna3[[#This Row],[min]],"")</f>
        <v>2.5</v>
      </c>
    </row>
    <row r="7682" spans="1:6" x14ac:dyDescent="0.25">
      <c r="A7682" s="1">
        <v>43786</v>
      </c>
      <c r="B7682">
        <v>9.6</v>
      </c>
      <c r="C7682">
        <v>0</v>
      </c>
      <c r="D7682">
        <f>IF(DAY(brenna3[[#This Row],[data]])=DAY(A7681),MIN(brenna3[[#This Row],[temperatura]],D7681),brenna3[[#This Row],[temperatura]])</f>
        <v>9.6</v>
      </c>
      <c r="E7682">
        <f>IF(DAY(brenna3[[#This Row],[data]])=DAY(A7681),MAX(E7681,brenna3[[#This Row],[temperatura]]),brenna3[[#This Row],[temperatura]])</f>
        <v>9.6</v>
      </c>
      <c r="F7682" t="str">
        <f>IF(DAY(brenna3[[#This Row],[data]])&lt;&gt;DAY(A7683),brenna3[[#This Row],[maks]]-brenna3[[#This Row],[min]],"")</f>
        <v/>
      </c>
    </row>
    <row r="7683" spans="1:6" x14ac:dyDescent="0.25">
      <c r="A7683" s="1">
        <v>43786.041666666664</v>
      </c>
      <c r="B7683">
        <v>9.6999999999999993</v>
      </c>
      <c r="C7683">
        <v>0</v>
      </c>
      <c r="D7683">
        <f>IF(DAY(brenna3[[#This Row],[data]])=DAY(A7682),MIN(brenna3[[#This Row],[temperatura]],D7682),brenna3[[#This Row],[temperatura]])</f>
        <v>9.6</v>
      </c>
      <c r="E7683">
        <f>IF(DAY(brenna3[[#This Row],[data]])=DAY(A7682),MAX(E7682,brenna3[[#This Row],[temperatura]]),brenna3[[#This Row],[temperatura]])</f>
        <v>9.6999999999999993</v>
      </c>
      <c r="F7683" t="str">
        <f>IF(DAY(brenna3[[#This Row],[data]])&lt;&gt;DAY(A7684),brenna3[[#This Row],[maks]]-brenna3[[#This Row],[min]],"")</f>
        <v/>
      </c>
    </row>
    <row r="7684" spans="1:6" x14ac:dyDescent="0.25">
      <c r="A7684" s="1">
        <v>43786.083333333336</v>
      </c>
      <c r="B7684">
        <v>9.9</v>
      </c>
      <c r="C7684">
        <v>0</v>
      </c>
      <c r="D7684">
        <f>IF(DAY(brenna3[[#This Row],[data]])=DAY(A7683),MIN(brenna3[[#This Row],[temperatura]],D7683),brenna3[[#This Row],[temperatura]])</f>
        <v>9.6</v>
      </c>
      <c r="E7684">
        <f>IF(DAY(brenna3[[#This Row],[data]])=DAY(A7683),MAX(E7683,brenna3[[#This Row],[temperatura]]),brenna3[[#This Row],[temperatura]])</f>
        <v>9.9</v>
      </c>
      <c r="F7684" t="str">
        <f>IF(DAY(brenna3[[#This Row],[data]])&lt;&gt;DAY(A7685),brenna3[[#This Row],[maks]]-brenna3[[#This Row],[min]],"")</f>
        <v/>
      </c>
    </row>
    <row r="7685" spans="1:6" x14ac:dyDescent="0.25">
      <c r="A7685" s="1">
        <v>43786.125</v>
      </c>
      <c r="B7685">
        <v>10</v>
      </c>
      <c r="C7685">
        <v>0</v>
      </c>
      <c r="D7685">
        <f>IF(DAY(brenna3[[#This Row],[data]])=DAY(A7684),MIN(brenna3[[#This Row],[temperatura]],D7684),brenna3[[#This Row],[temperatura]])</f>
        <v>9.6</v>
      </c>
      <c r="E7685">
        <f>IF(DAY(brenna3[[#This Row],[data]])=DAY(A7684),MAX(E7684,brenna3[[#This Row],[temperatura]]),brenna3[[#This Row],[temperatura]])</f>
        <v>10</v>
      </c>
      <c r="F7685" t="str">
        <f>IF(DAY(brenna3[[#This Row],[data]])&lt;&gt;DAY(A7686),brenna3[[#This Row],[maks]]-brenna3[[#This Row],[min]],"")</f>
        <v/>
      </c>
    </row>
    <row r="7686" spans="1:6" x14ac:dyDescent="0.25">
      <c r="A7686" s="1">
        <v>43786.166666666664</v>
      </c>
      <c r="B7686">
        <v>10.1</v>
      </c>
      <c r="C7686">
        <v>0</v>
      </c>
      <c r="D7686">
        <f>IF(DAY(brenna3[[#This Row],[data]])=DAY(A7685),MIN(brenna3[[#This Row],[temperatura]],D7685),brenna3[[#This Row],[temperatura]])</f>
        <v>9.6</v>
      </c>
      <c r="E7686">
        <f>IF(DAY(brenna3[[#This Row],[data]])=DAY(A7685),MAX(E7685,brenna3[[#This Row],[temperatura]]),brenna3[[#This Row],[temperatura]])</f>
        <v>10.1</v>
      </c>
      <c r="F7686" t="str">
        <f>IF(DAY(brenna3[[#This Row],[data]])&lt;&gt;DAY(A7687),brenna3[[#This Row],[maks]]-brenna3[[#This Row],[min]],"")</f>
        <v/>
      </c>
    </row>
    <row r="7687" spans="1:6" x14ac:dyDescent="0.25">
      <c r="A7687" s="1">
        <v>43786.208333333336</v>
      </c>
      <c r="B7687">
        <v>10.3</v>
      </c>
      <c r="C7687">
        <v>0</v>
      </c>
      <c r="D7687">
        <f>IF(DAY(brenna3[[#This Row],[data]])=DAY(A7686),MIN(brenna3[[#This Row],[temperatura]],D7686),brenna3[[#This Row],[temperatura]])</f>
        <v>9.6</v>
      </c>
      <c r="E7687">
        <f>IF(DAY(brenna3[[#This Row],[data]])=DAY(A7686),MAX(E7686,brenna3[[#This Row],[temperatura]]),brenna3[[#This Row],[temperatura]])</f>
        <v>10.3</v>
      </c>
      <c r="F7687" t="str">
        <f>IF(DAY(brenna3[[#This Row],[data]])&lt;&gt;DAY(A7688),brenna3[[#This Row],[maks]]-brenna3[[#This Row],[min]],"")</f>
        <v/>
      </c>
    </row>
    <row r="7688" spans="1:6" x14ac:dyDescent="0.25">
      <c r="A7688" s="1">
        <v>43786.25</v>
      </c>
      <c r="B7688">
        <v>10.6</v>
      </c>
      <c r="C7688">
        <v>0</v>
      </c>
      <c r="D7688">
        <f>IF(DAY(brenna3[[#This Row],[data]])=DAY(A7687),MIN(brenna3[[#This Row],[temperatura]],D7687),brenna3[[#This Row],[temperatura]])</f>
        <v>9.6</v>
      </c>
      <c r="E7688">
        <f>IF(DAY(brenna3[[#This Row],[data]])=DAY(A7687),MAX(E7687,brenna3[[#This Row],[temperatura]]),brenna3[[#This Row],[temperatura]])</f>
        <v>10.6</v>
      </c>
      <c r="F7688" t="str">
        <f>IF(DAY(brenna3[[#This Row],[data]])&lt;&gt;DAY(A7689),brenna3[[#This Row],[maks]]-brenna3[[#This Row],[min]],"")</f>
        <v/>
      </c>
    </row>
    <row r="7689" spans="1:6" x14ac:dyDescent="0.25">
      <c r="A7689" s="1">
        <v>43786.291666666664</v>
      </c>
      <c r="B7689">
        <v>10.7</v>
      </c>
      <c r="C7689">
        <v>0</v>
      </c>
      <c r="D7689">
        <f>IF(DAY(brenna3[[#This Row],[data]])=DAY(A7688),MIN(brenna3[[#This Row],[temperatura]],D7688),brenna3[[#This Row],[temperatura]])</f>
        <v>9.6</v>
      </c>
      <c r="E7689">
        <f>IF(DAY(brenna3[[#This Row],[data]])=DAY(A7688),MAX(E7688,brenna3[[#This Row],[temperatura]]),brenna3[[#This Row],[temperatura]])</f>
        <v>10.7</v>
      </c>
      <c r="F7689" t="str">
        <f>IF(DAY(brenna3[[#This Row],[data]])&lt;&gt;DAY(A7690),brenna3[[#This Row],[maks]]-brenna3[[#This Row],[min]],"")</f>
        <v/>
      </c>
    </row>
    <row r="7690" spans="1:6" x14ac:dyDescent="0.25">
      <c r="A7690" s="1">
        <v>43786.333333333336</v>
      </c>
      <c r="B7690">
        <v>11.8</v>
      </c>
      <c r="C7690">
        <v>0</v>
      </c>
      <c r="D7690">
        <f>IF(DAY(brenna3[[#This Row],[data]])=DAY(A7689),MIN(brenna3[[#This Row],[temperatura]],D7689),brenna3[[#This Row],[temperatura]])</f>
        <v>9.6</v>
      </c>
      <c r="E7690">
        <f>IF(DAY(brenna3[[#This Row],[data]])=DAY(A7689),MAX(E7689,brenna3[[#This Row],[temperatura]]),brenna3[[#This Row],[temperatura]])</f>
        <v>11.8</v>
      </c>
      <c r="F7690" t="str">
        <f>IF(DAY(brenna3[[#This Row],[data]])&lt;&gt;DAY(A7691),brenna3[[#This Row],[maks]]-brenna3[[#This Row],[min]],"")</f>
        <v/>
      </c>
    </row>
    <row r="7691" spans="1:6" x14ac:dyDescent="0.25">
      <c r="A7691" s="1">
        <v>43786.375</v>
      </c>
      <c r="B7691">
        <v>12.1</v>
      </c>
      <c r="C7691">
        <v>0</v>
      </c>
      <c r="D7691">
        <f>IF(DAY(brenna3[[#This Row],[data]])=DAY(A7690),MIN(brenna3[[#This Row],[temperatura]],D7690),brenna3[[#This Row],[temperatura]])</f>
        <v>9.6</v>
      </c>
      <c r="E7691">
        <f>IF(DAY(brenna3[[#This Row],[data]])=DAY(A7690),MAX(E7690,brenna3[[#This Row],[temperatura]]),brenna3[[#This Row],[temperatura]])</f>
        <v>12.1</v>
      </c>
      <c r="F7691" t="str">
        <f>IF(DAY(brenna3[[#This Row],[data]])&lt;&gt;DAY(A7692),brenna3[[#This Row],[maks]]-brenna3[[#This Row],[min]],"")</f>
        <v/>
      </c>
    </row>
    <row r="7692" spans="1:6" x14ac:dyDescent="0.25">
      <c r="A7692" s="1">
        <v>43786.416666666664</v>
      </c>
      <c r="B7692">
        <v>12.5</v>
      </c>
      <c r="C7692">
        <v>0</v>
      </c>
      <c r="D7692">
        <f>IF(DAY(brenna3[[#This Row],[data]])=DAY(A7691),MIN(brenna3[[#This Row],[temperatura]],D7691),brenna3[[#This Row],[temperatura]])</f>
        <v>9.6</v>
      </c>
      <c r="E7692">
        <f>IF(DAY(brenna3[[#This Row],[data]])=DAY(A7691),MAX(E7691,brenna3[[#This Row],[temperatura]]),brenna3[[#This Row],[temperatura]])</f>
        <v>12.5</v>
      </c>
      <c r="F7692" t="str">
        <f>IF(DAY(brenna3[[#This Row],[data]])&lt;&gt;DAY(A7693),brenna3[[#This Row],[maks]]-brenna3[[#This Row],[min]],"")</f>
        <v/>
      </c>
    </row>
    <row r="7693" spans="1:6" x14ac:dyDescent="0.25">
      <c r="A7693" s="1">
        <v>43786.458333333336</v>
      </c>
      <c r="B7693">
        <v>13.6</v>
      </c>
      <c r="C7693">
        <v>0</v>
      </c>
      <c r="D7693">
        <f>IF(DAY(brenna3[[#This Row],[data]])=DAY(A7692),MIN(brenna3[[#This Row],[temperatura]],D7692),brenna3[[#This Row],[temperatura]])</f>
        <v>9.6</v>
      </c>
      <c r="E7693">
        <f>IF(DAY(brenna3[[#This Row],[data]])=DAY(A7692),MAX(E7692,brenna3[[#This Row],[temperatura]]),brenna3[[#This Row],[temperatura]])</f>
        <v>13.6</v>
      </c>
      <c r="F7693" t="str">
        <f>IF(DAY(brenna3[[#This Row],[data]])&lt;&gt;DAY(A7694),brenna3[[#This Row],[maks]]-brenna3[[#This Row],[min]],"")</f>
        <v/>
      </c>
    </row>
    <row r="7694" spans="1:6" x14ac:dyDescent="0.25">
      <c r="A7694" s="1">
        <v>43786.5</v>
      </c>
      <c r="B7694">
        <v>13.8</v>
      </c>
      <c r="C7694">
        <v>0</v>
      </c>
      <c r="D7694">
        <f>IF(DAY(brenna3[[#This Row],[data]])=DAY(A7693),MIN(brenna3[[#This Row],[temperatura]],D7693),brenna3[[#This Row],[temperatura]])</f>
        <v>9.6</v>
      </c>
      <c r="E7694">
        <f>IF(DAY(brenna3[[#This Row],[data]])=DAY(A7693),MAX(E7693,brenna3[[#This Row],[temperatura]]),brenna3[[#This Row],[temperatura]])</f>
        <v>13.8</v>
      </c>
      <c r="F7694" t="str">
        <f>IF(DAY(brenna3[[#This Row],[data]])&lt;&gt;DAY(A7695),brenna3[[#This Row],[maks]]-brenna3[[#This Row],[min]],"")</f>
        <v/>
      </c>
    </row>
    <row r="7695" spans="1:6" x14ac:dyDescent="0.25">
      <c r="A7695" s="1">
        <v>43786.541666666664</v>
      </c>
      <c r="B7695">
        <v>13.1</v>
      </c>
      <c r="C7695">
        <v>0</v>
      </c>
      <c r="D7695">
        <f>IF(DAY(brenna3[[#This Row],[data]])=DAY(A7694),MIN(brenna3[[#This Row],[temperatura]],D7694),brenna3[[#This Row],[temperatura]])</f>
        <v>9.6</v>
      </c>
      <c r="E7695">
        <f>IF(DAY(brenna3[[#This Row],[data]])=DAY(A7694),MAX(E7694,brenna3[[#This Row],[temperatura]]),brenna3[[#This Row],[temperatura]])</f>
        <v>13.8</v>
      </c>
      <c r="F7695" t="str">
        <f>IF(DAY(brenna3[[#This Row],[data]])&lt;&gt;DAY(A7696),brenna3[[#This Row],[maks]]-brenna3[[#This Row],[min]],"")</f>
        <v/>
      </c>
    </row>
    <row r="7696" spans="1:6" x14ac:dyDescent="0.25">
      <c r="A7696" s="1">
        <v>43786.583333333336</v>
      </c>
      <c r="B7696">
        <v>12.7</v>
      </c>
      <c r="C7696">
        <v>0</v>
      </c>
      <c r="D7696">
        <f>IF(DAY(brenna3[[#This Row],[data]])=DAY(A7695),MIN(brenna3[[#This Row],[temperatura]],D7695),brenna3[[#This Row],[temperatura]])</f>
        <v>9.6</v>
      </c>
      <c r="E7696">
        <f>IF(DAY(brenna3[[#This Row],[data]])=DAY(A7695),MAX(E7695,brenna3[[#This Row],[temperatura]]),brenna3[[#This Row],[temperatura]])</f>
        <v>13.8</v>
      </c>
      <c r="F7696" t="str">
        <f>IF(DAY(brenna3[[#This Row],[data]])&lt;&gt;DAY(A7697),brenna3[[#This Row],[maks]]-brenna3[[#This Row],[min]],"")</f>
        <v/>
      </c>
    </row>
    <row r="7697" spans="1:6" x14ac:dyDescent="0.25">
      <c r="A7697" s="1">
        <v>43786.625</v>
      </c>
      <c r="B7697">
        <v>12.2</v>
      </c>
      <c r="C7697">
        <v>0</v>
      </c>
      <c r="D7697">
        <f>IF(DAY(brenna3[[#This Row],[data]])=DAY(A7696),MIN(brenna3[[#This Row],[temperatura]],D7696),brenna3[[#This Row],[temperatura]])</f>
        <v>9.6</v>
      </c>
      <c r="E7697">
        <f>IF(DAY(brenna3[[#This Row],[data]])=DAY(A7696),MAX(E7696,brenna3[[#This Row],[temperatura]]),brenna3[[#This Row],[temperatura]])</f>
        <v>13.8</v>
      </c>
      <c r="F7697" t="str">
        <f>IF(DAY(brenna3[[#This Row],[data]])&lt;&gt;DAY(A7698),brenna3[[#This Row],[maks]]-brenna3[[#This Row],[min]],"")</f>
        <v/>
      </c>
    </row>
    <row r="7698" spans="1:6" x14ac:dyDescent="0.25">
      <c r="A7698" s="1">
        <v>43786.666666666664</v>
      </c>
      <c r="B7698">
        <v>11.9</v>
      </c>
      <c r="C7698">
        <v>0</v>
      </c>
      <c r="D7698">
        <f>IF(DAY(brenna3[[#This Row],[data]])=DAY(A7697),MIN(brenna3[[#This Row],[temperatura]],D7697),brenna3[[#This Row],[temperatura]])</f>
        <v>9.6</v>
      </c>
      <c r="E7698">
        <f>IF(DAY(brenna3[[#This Row],[data]])=DAY(A7697),MAX(E7697,brenna3[[#This Row],[temperatura]]),brenna3[[#This Row],[temperatura]])</f>
        <v>13.8</v>
      </c>
      <c r="F7698" t="str">
        <f>IF(DAY(brenna3[[#This Row],[data]])&lt;&gt;DAY(A7699),brenna3[[#This Row],[maks]]-brenna3[[#This Row],[min]],"")</f>
        <v/>
      </c>
    </row>
    <row r="7699" spans="1:6" x14ac:dyDescent="0.25">
      <c r="A7699" s="1">
        <v>43786.708333333336</v>
      </c>
      <c r="B7699">
        <v>11.9</v>
      </c>
      <c r="C7699">
        <v>0</v>
      </c>
      <c r="D7699">
        <f>IF(DAY(brenna3[[#This Row],[data]])=DAY(A7698),MIN(brenna3[[#This Row],[temperatura]],D7698),brenna3[[#This Row],[temperatura]])</f>
        <v>9.6</v>
      </c>
      <c r="E7699">
        <f>IF(DAY(brenna3[[#This Row],[data]])=DAY(A7698),MAX(E7698,brenna3[[#This Row],[temperatura]]),brenna3[[#This Row],[temperatura]])</f>
        <v>13.8</v>
      </c>
      <c r="F7699" t="str">
        <f>IF(DAY(brenna3[[#This Row],[data]])&lt;&gt;DAY(A7700),brenna3[[#This Row],[maks]]-brenna3[[#This Row],[min]],"")</f>
        <v/>
      </c>
    </row>
    <row r="7700" spans="1:6" x14ac:dyDescent="0.25">
      <c r="A7700" s="1">
        <v>43786.75</v>
      </c>
      <c r="B7700">
        <v>11.7</v>
      </c>
      <c r="C7700">
        <v>0</v>
      </c>
      <c r="D7700">
        <f>IF(DAY(brenna3[[#This Row],[data]])=DAY(A7699),MIN(brenna3[[#This Row],[temperatura]],D7699),brenna3[[#This Row],[temperatura]])</f>
        <v>9.6</v>
      </c>
      <c r="E7700">
        <f>IF(DAY(brenna3[[#This Row],[data]])=DAY(A7699),MAX(E7699,brenna3[[#This Row],[temperatura]]),brenna3[[#This Row],[temperatura]])</f>
        <v>13.8</v>
      </c>
      <c r="F7700" t="str">
        <f>IF(DAY(brenna3[[#This Row],[data]])&lt;&gt;DAY(A7701),brenna3[[#This Row],[maks]]-brenna3[[#This Row],[min]],"")</f>
        <v/>
      </c>
    </row>
    <row r="7701" spans="1:6" x14ac:dyDescent="0.25">
      <c r="A7701" s="1">
        <v>43786.791666666664</v>
      </c>
      <c r="B7701">
        <v>11.6</v>
      </c>
      <c r="C7701">
        <v>0</v>
      </c>
      <c r="D7701">
        <f>IF(DAY(brenna3[[#This Row],[data]])=DAY(A7700),MIN(brenna3[[#This Row],[temperatura]],D7700),brenna3[[#This Row],[temperatura]])</f>
        <v>9.6</v>
      </c>
      <c r="E7701">
        <f>IF(DAY(brenna3[[#This Row],[data]])=DAY(A7700),MAX(E7700,brenna3[[#This Row],[temperatura]]),brenna3[[#This Row],[temperatura]])</f>
        <v>13.8</v>
      </c>
      <c r="F7701" t="str">
        <f>IF(DAY(brenna3[[#This Row],[data]])&lt;&gt;DAY(A7702),brenna3[[#This Row],[maks]]-brenna3[[#This Row],[min]],"")</f>
        <v/>
      </c>
    </row>
    <row r="7702" spans="1:6" x14ac:dyDescent="0.25">
      <c r="A7702" s="1">
        <v>43786.833333333336</v>
      </c>
      <c r="B7702">
        <v>11.6</v>
      </c>
      <c r="C7702">
        <v>0</v>
      </c>
      <c r="D7702">
        <f>IF(DAY(brenna3[[#This Row],[data]])=DAY(A7701),MIN(brenna3[[#This Row],[temperatura]],D7701),brenna3[[#This Row],[temperatura]])</f>
        <v>9.6</v>
      </c>
      <c r="E7702">
        <f>IF(DAY(brenna3[[#This Row],[data]])=DAY(A7701),MAX(E7701,brenna3[[#This Row],[temperatura]]),brenna3[[#This Row],[temperatura]])</f>
        <v>13.8</v>
      </c>
      <c r="F7702" t="str">
        <f>IF(DAY(brenna3[[#This Row],[data]])&lt;&gt;DAY(A7703),brenna3[[#This Row],[maks]]-brenna3[[#This Row],[min]],"")</f>
        <v/>
      </c>
    </row>
    <row r="7703" spans="1:6" x14ac:dyDescent="0.25">
      <c r="A7703" s="1">
        <v>43786.875</v>
      </c>
      <c r="B7703">
        <v>11.5</v>
      </c>
      <c r="C7703">
        <v>0</v>
      </c>
      <c r="D7703">
        <f>IF(DAY(brenna3[[#This Row],[data]])=DAY(A7702),MIN(brenna3[[#This Row],[temperatura]],D7702),brenna3[[#This Row],[temperatura]])</f>
        <v>9.6</v>
      </c>
      <c r="E7703">
        <f>IF(DAY(brenna3[[#This Row],[data]])=DAY(A7702),MAX(E7702,brenna3[[#This Row],[temperatura]]),brenna3[[#This Row],[temperatura]])</f>
        <v>13.8</v>
      </c>
      <c r="F7703" t="str">
        <f>IF(DAY(brenna3[[#This Row],[data]])&lt;&gt;DAY(A7704),brenna3[[#This Row],[maks]]-brenna3[[#This Row],[min]],"")</f>
        <v/>
      </c>
    </row>
    <row r="7704" spans="1:6" x14ac:dyDescent="0.25">
      <c r="A7704" s="1">
        <v>43786.916666666664</v>
      </c>
      <c r="B7704">
        <v>11.3</v>
      </c>
      <c r="C7704">
        <v>0</v>
      </c>
      <c r="D7704">
        <f>IF(DAY(brenna3[[#This Row],[data]])=DAY(A7703),MIN(brenna3[[#This Row],[temperatura]],D7703),brenna3[[#This Row],[temperatura]])</f>
        <v>9.6</v>
      </c>
      <c r="E7704">
        <f>IF(DAY(brenna3[[#This Row],[data]])=DAY(A7703),MAX(E7703,brenna3[[#This Row],[temperatura]]),brenna3[[#This Row],[temperatura]])</f>
        <v>13.8</v>
      </c>
      <c r="F7704" t="str">
        <f>IF(DAY(brenna3[[#This Row],[data]])&lt;&gt;DAY(A7705),brenna3[[#This Row],[maks]]-brenna3[[#This Row],[min]],"")</f>
        <v/>
      </c>
    </row>
    <row r="7705" spans="1:6" x14ac:dyDescent="0.25">
      <c r="A7705" s="1">
        <v>43786.958333333336</v>
      </c>
      <c r="B7705">
        <v>11</v>
      </c>
      <c r="C7705">
        <v>0</v>
      </c>
      <c r="D7705">
        <f>IF(DAY(brenna3[[#This Row],[data]])=DAY(A7704),MIN(brenna3[[#This Row],[temperatura]],D7704),brenna3[[#This Row],[temperatura]])</f>
        <v>9.6</v>
      </c>
      <c r="E7705">
        <f>IF(DAY(brenna3[[#This Row],[data]])=DAY(A7704),MAX(E7704,brenna3[[#This Row],[temperatura]]),brenna3[[#This Row],[temperatura]])</f>
        <v>13.8</v>
      </c>
      <c r="F7705">
        <f>IF(DAY(brenna3[[#This Row],[data]])&lt;&gt;DAY(A7706),brenna3[[#This Row],[maks]]-brenna3[[#This Row],[min]],"")</f>
        <v>4.2000000000000011</v>
      </c>
    </row>
    <row r="7706" spans="1:6" x14ac:dyDescent="0.25">
      <c r="A7706" s="1">
        <v>43787</v>
      </c>
      <c r="B7706">
        <v>10.5</v>
      </c>
      <c r="C7706">
        <v>0</v>
      </c>
      <c r="D7706">
        <f>IF(DAY(brenna3[[#This Row],[data]])=DAY(A7705),MIN(brenna3[[#This Row],[temperatura]],D7705),brenna3[[#This Row],[temperatura]])</f>
        <v>10.5</v>
      </c>
      <c r="E7706">
        <f>IF(DAY(brenna3[[#This Row],[data]])=DAY(A7705),MAX(E7705,brenna3[[#This Row],[temperatura]]),brenna3[[#This Row],[temperatura]])</f>
        <v>10.5</v>
      </c>
      <c r="F7706" t="str">
        <f>IF(DAY(brenna3[[#This Row],[data]])&lt;&gt;DAY(A7707),brenna3[[#This Row],[maks]]-brenna3[[#This Row],[min]],"")</f>
        <v/>
      </c>
    </row>
    <row r="7707" spans="1:6" x14ac:dyDescent="0.25">
      <c r="A7707" s="1">
        <v>43787.041666666664</v>
      </c>
      <c r="B7707">
        <v>10.199999999999999</v>
      </c>
      <c r="C7707">
        <v>0</v>
      </c>
      <c r="D7707">
        <f>IF(DAY(brenna3[[#This Row],[data]])=DAY(A7706),MIN(brenna3[[#This Row],[temperatura]],D7706),brenna3[[#This Row],[temperatura]])</f>
        <v>10.199999999999999</v>
      </c>
      <c r="E7707">
        <f>IF(DAY(brenna3[[#This Row],[data]])=DAY(A7706),MAX(E7706,brenna3[[#This Row],[temperatura]]),brenna3[[#This Row],[temperatura]])</f>
        <v>10.5</v>
      </c>
      <c r="F7707" t="str">
        <f>IF(DAY(brenna3[[#This Row],[data]])&lt;&gt;DAY(A7708),brenna3[[#This Row],[maks]]-brenna3[[#This Row],[min]],"")</f>
        <v/>
      </c>
    </row>
    <row r="7708" spans="1:6" x14ac:dyDescent="0.25">
      <c r="A7708" s="1">
        <v>43787.083333333336</v>
      </c>
      <c r="B7708">
        <v>10.4</v>
      </c>
      <c r="C7708">
        <v>0</v>
      </c>
      <c r="D7708">
        <f>IF(DAY(brenna3[[#This Row],[data]])=DAY(A7707),MIN(brenna3[[#This Row],[temperatura]],D7707),brenna3[[#This Row],[temperatura]])</f>
        <v>10.199999999999999</v>
      </c>
      <c r="E7708">
        <f>IF(DAY(brenna3[[#This Row],[data]])=DAY(A7707),MAX(E7707,brenna3[[#This Row],[temperatura]]),brenna3[[#This Row],[temperatura]])</f>
        <v>10.5</v>
      </c>
      <c r="F7708" t="str">
        <f>IF(DAY(brenna3[[#This Row],[data]])&lt;&gt;DAY(A7709),brenna3[[#This Row],[maks]]-brenna3[[#This Row],[min]],"")</f>
        <v/>
      </c>
    </row>
    <row r="7709" spans="1:6" x14ac:dyDescent="0.25">
      <c r="A7709" s="1">
        <v>43787.125</v>
      </c>
      <c r="B7709">
        <v>10.5</v>
      </c>
      <c r="C7709">
        <v>0</v>
      </c>
      <c r="D7709">
        <f>IF(DAY(brenna3[[#This Row],[data]])=DAY(A7708),MIN(brenna3[[#This Row],[temperatura]],D7708),brenna3[[#This Row],[temperatura]])</f>
        <v>10.199999999999999</v>
      </c>
      <c r="E7709">
        <f>IF(DAY(brenna3[[#This Row],[data]])=DAY(A7708),MAX(E7708,brenna3[[#This Row],[temperatura]]),brenna3[[#This Row],[temperatura]])</f>
        <v>10.5</v>
      </c>
      <c r="F7709" t="str">
        <f>IF(DAY(brenna3[[#This Row],[data]])&lt;&gt;DAY(A7710),brenna3[[#This Row],[maks]]-brenna3[[#This Row],[min]],"")</f>
        <v/>
      </c>
    </row>
    <row r="7710" spans="1:6" x14ac:dyDescent="0.25">
      <c r="A7710" s="1">
        <v>43787.166666666664</v>
      </c>
      <c r="B7710">
        <v>10.5</v>
      </c>
      <c r="C7710">
        <v>0</v>
      </c>
      <c r="D7710">
        <f>IF(DAY(brenna3[[#This Row],[data]])=DAY(A7709),MIN(brenna3[[#This Row],[temperatura]],D7709),brenna3[[#This Row],[temperatura]])</f>
        <v>10.199999999999999</v>
      </c>
      <c r="E7710">
        <f>IF(DAY(brenna3[[#This Row],[data]])=DAY(A7709),MAX(E7709,brenna3[[#This Row],[temperatura]]),brenna3[[#This Row],[temperatura]])</f>
        <v>10.5</v>
      </c>
      <c r="F7710" t="str">
        <f>IF(DAY(brenna3[[#This Row],[data]])&lt;&gt;DAY(A7711),brenna3[[#This Row],[maks]]-brenna3[[#This Row],[min]],"")</f>
        <v/>
      </c>
    </row>
    <row r="7711" spans="1:6" x14ac:dyDescent="0.25">
      <c r="A7711" s="1">
        <v>43787.208333333336</v>
      </c>
      <c r="B7711">
        <v>10.5</v>
      </c>
      <c r="C7711">
        <v>0</v>
      </c>
      <c r="D7711">
        <f>IF(DAY(brenna3[[#This Row],[data]])=DAY(A7710),MIN(brenna3[[#This Row],[temperatura]],D7710),brenna3[[#This Row],[temperatura]])</f>
        <v>10.199999999999999</v>
      </c>
      <c r="E7711">
        <f>IF(DAY(brenna3[[#This Row],[data]])=DAY(A7710),MAX(E7710,brenna3[[#This Row],[temperatura]]),brenna3[[#This Row],[temperatura]])</f>
        <v>10.5</v>
      </c>
      <c r="F7711" t="str">
        <f>IF(DAY(brenna3[[#This Row],[data]])&lt;&gt;DAY(A7712),brenna3[[#This Row],[maks]]-brenna3[[#This Row],[min]],"")</f>
        <v/>
      </c>
    </row>
    <row r="7712" spans="1:6" x14ac:dyDescent="0.25">
      <c r="A7712" s="1">
        <v>43787.25</v>
      </c>
      <c r="B7712">
        <v>10.7</v>
      </c>
      <c r="C7712">
        <v>0</v>
      </c>
      <c r="D7712">
        <f>IF(DAY(brenna3[[#This Row],[data]])=DAY(A7711),MIN(brenna3[[#This Row],[temperatura]],D7711),brenna3[[#This Row],[temperatura]])</f>
        <v>10.199999999999999</v>
      </c>
      <c r="E7712">
        <f>IF(DAY(brenna3[[#This Row],[data]])=DAY(A7711),MAX(E7711,brenna3[[#This Row],[temperatura]]),brenna3[[#This Row],[temperatura]])</f>
        <v>10.7</v>
      </c>
      <c r="F7712" t="str">
        <f>IF(DAY(brenna3[[#This Row],[data]])&lt;&gt;DAY(A7713),brenna3[[#This Row],[maks]]-brenna3[[#This Row],[min]],"")</f>
        <v/>
      </c>
    </row>
    <row r="7713" spans="1:6" x14ac:dyDescent="0.25">
      <c r="A7713" s="1">
        <v>43787.291666666664</v>
      </c>
      <c r="B7713">
        <v>10.9</v>
      </c>
      <c r="C7713">
        <v>0</v>
      </c>
      <c r="D7713">
        <f>IF(DAY(brenna3[[#This Row],[data]])=DAY(A7712),MIN(brenna3[[#This Row],[temperatura]],D7712),brenna3[[#This Row],[temperatura]])</f>
        <v>10.199999999999999</v>
      </c>
      <c r="E7713">
        <f>IF(DAY(brenna3[[#This Row],[data]])=DAY(A7712),MAX(E7712,brenna3[[#This Row],[temperatura]]),brenna3[[#This Row],[temperatura]])</f>
        <v>10.9</v>
      </c>
      <c r="F7713" t="str">
        <f>IF(DAY(brenna3[[#This Row],[data]])&lt;&gt;DAY(A7714),brenna3[[#This Row],[maks]]-brenna3[[#This Row],[min]],"")</f>
        <v/>
      </c>
    </row>
    <row r="7714" spans="1:6" x14ac:dyDescent="0.25">
      <c r="A7714" s="1">
        <v>43787.333333333336</v>
      </c>
      <c r="B7714">
        <v>11.2</v>
      </c>
      <c r="C7714">
        <v>0</v>
      </c>
      <c r="D7714">
        <f>IF(DAY(brenna3[[#This Row],[data]])=DAY(A7713),MIN(brenna3[[#This Row],[temperatura]],D7713),brenna3[[#This Row],[temperatura]])</f>
        <v>10.199999999999999</v>
      </c>
      <c r="E7714">
        <f>IF(DAY(brenna3[[#This Row],[data]])=DAY(A7713),MAX(E7713,brenna3[[#This Row],[temperatura]]),brenna3[[#This Row],[temperatura]])</f>
        <v>11.2</v>
      </c>
      <c r="F7714" t="str">
        <f>IF(DAY(brenna3[[#This Row],[data]])&lt;&gt;DAY(A7715),brenna3[[#This Row],[maks]]-brenna3[[#This Row],[min]],"")</f>
        <v/>
      </c>
    </row>
    <row r="7715" spans="1:6" x14ac:dyDescent="0.25">
      <c r="A7715" s="1">
        <v>43787.375</v>
      </c>
      <c r="B7715">
        <v>11.6</v>
      </c>
      <c r="C7715">
        <v>0</v>
      </c>
      <c r="D7715">
        <f>IF(DAY(brenna3[[#This Row],[data]])=DAY(A7714),MIN(brenna3[[#This Row],[temperatura]],D7714),brenna3[[#This Row],[temperatura]])</f>
        <v>10.199999999999999</v>
      </c>
      <c r="E7715">
        <f>IF(DAY(brenna3[[#This Row],[data]])=DAY(A7714),MAX(E7714,brenna3[[#This Row],[temperatura]]),brenna3[[#This Row],[temperatura]])</f>
        <v>11.6</v>
      </c>
      <c r="F7715" t="str">
        <f>IF(DAY(brenna3[[#This Row],[data]])&lt;&gt;DAY(A7716),brenna3[[#This Row],[maks]]-brenna3[[#This Row],[min]],"")</f>
        <v/>
      </c>
    </row>
    <row r="7716" spans="1:6" x14ac:dyDescent="0.25">
      <c r="A7716" s="1">
        <v>43787.416666666664</v>
      </c>
      <c r="B7716">
        <v>12.1</v>
      </c>
      <c r="C7716">
        <v>0</v>
      </c>
      <c r="D7716">
        <f>IF(DAY(brenna3[[#This Row],[data]])=DAY(A7715),MIN(brenna3[[#This Row],[temperatura]],D7715),brenna3[[#This Row],[temperatura]])</f>
        <v>10.199999999999999</v>
      </c>
      <c r="E7716">
        <f>IF(DAY(brenna3[[#This Row],[data]])=DAY(A7715),MAX(E7715,brenna3[[#This Row],[temperatura]]),brenna3[[#This Row],[temperatura]])</f>
        <v>12.1</v>
      </c>
      <c r="F7716" t="str">
        <f>IF(DAY(brenna3[[#This Row],[data]])&lt;&gt;DAY(A7717),brenna3[[#This Row],[maks]]-brenna3[[#This Row],[min]],"")</f>
        <v/>
      </c>
    </row>
    <row r="7717" spans="1:6" x14ac:dyDescent="0.25">
      <c r="A7717" s="1">
        <v>43787.458333333336</v>
      </c>
      <c r="B7717">
        <v>11.8</v>
      </c>
      <c r="C7717">
        <v>0</v>
      </c>
      <c r="D7717">
        <f>IF(DAY(brenna3[[#This Row],[data]])=DAY(A7716),MIN(brenna3[[#This Row],[temperatura]],D7716),brenna3[[#This Row],[temperatura]])</f>
        <v>10.199999999999999</v>
      </c>
      <c r="E7717">
        <f>IF(DAY(brenna3[[#This Row],[data]])=DAY(A7716),MAX(E7716,brenna3[[#This Row],[temperatura]]),brenna3[[#This Row],[temperatura]])</f>
        <v>12.1</v>
      </c>
      <c r="F7717" t="str">
        <f>IF(DAY(brenna3[[#This Row],[data]])&lt;&gt;DAY(A7718),brenna3[[#This Row],[maks]]-brenna3[[#This Row],[min]],"")</f>
        <v/>
      </c>
    </row>
    <row r="7718" spans="1:6" x14ac:dyDescent="0.25">
      <c r="A7718" s="1">
        <v>43787.5</v>
      </c>
      <c r="B7718">
        <v>11.9</v>
      </c>
      <c r="C7718">
        <v>0</v>
      </c>
      <c r="D7718">
        <f>IF(DAY(brenna3[[#This Row],[data]])=DAY(A7717),MIN(brenna3[[#This Row],[temperatura]],D7717),brenna3[[#This Row],[temperatura]])</f>
        <v>10.199999999999999</v>
      </c>
      <c r="E7718">
        <f>IF(DAY(brenna3[[#This Row],[data]])=DAY(A7717),MAX(E7717,brenna3[[#This Row],[temperatura]]),brenna3[[#This Row],[temperatura]])</f>
        <v>12.1</v>
      </c>
      <c r="F7718" t="str">
        <f>IF(DAY(brenna3[[#This Row],[data]])&lt;&gt;DAY(A7719),brenna3[[#This Row],[maks]]-brenna3[[#This Row],[min]],"")</f>
        <v/>
      </c>
    </row>
    <row r="7719" spans="1:6" x14ac:dyDescent="0.25">
      <c r="A7719" s="1">
        <v>43787.541666666664</v>
      </c>
      <c r="B7719">
        <v>11.1</v>
      </c>
      <c r="C7719">
        <v>0</v>
      </c>
      <c r="D7719">
        <f>IF(DAY(brenna3[[#This Row],[data]])=DAY(A7718),MIN(brenna3[[#This Row],[temperatura]],D7718),brenna3[[#This Row],[temperatura]])</f>
        <v>10.199999999999999</v>
      </c>
      <c r="E7719">
        <f>IF(DAY(brenna3[[#This Row],[data]])=DAY(A7718),MAX(E7718,brenna3[[#This Row],[temperatura]]),brenna3[[#This Row],[temperatura]])</f>
        <v>12.1</v>
      </c>
      <c r="F7719" t="str">
        <f>IF(DAY(brenna3[[#This Row],[data]])&lt;&gt;DAY(A7720),brenna3[[#This Row],[maks]]-brenna3[[#This Row],[min]],"")</f>
        <v/>
      </c>
    </row>
    <row r="7720" spans="1:6" x14ac:dyDescent="0.25">
      <c r="A7720" s="1">
        <v>43787.583333333336</v>
      </c>
      <c r="B7720">
        <v>10.6</v>
      </c>
      <c r="C7720">
        <v>0</v>
      </c>
      <c r="D7720">
        <f>IF(DAY(brenna3[[#This Row],[data]])=DAY(A7719),MIN(brenna3[[#This Row],[temperatura]],D7719),brenna3[[#This Row],[temperatura]])</f>
        <v>10.199999999999999</v>
      </c>
      <c r="E7720">
        <f>IF(DAY(brenna3[[#This Row],[data]])=DAY(A7719),MAX(E7719,brenna3[[#This Row],[temperatura]]),brenna3[[#This Row],[temperatura]])</f>
        <v>12.1</v>
      </c>
      <c r="F7720" t="str">
        <f>IF(DAY(brenna3[[#This Row],[data]])&lt;&gt;DAY(A7721),brenna3[[#This Row],[maks]]-brenna3[[#This Row],[min]],"")</f>
        <v/>
      </c>
    </row>
    <row r="7721" spans="1:6" x14ac:dyDescent="0.25">
      <c r="A7721" s="1">
        <v>43787.625</v>
      </c>
      <c r="B7721">
        <v>10</v>
      </c>
      <c r="C7721">
        <v>0</v>
      </c>
      <c r="D7721">
        <f>IF(DAY(brenna3[[#This Row],[data]])=DAY(A7720),MIN(brenna3[[#This Row],[temperatura]],D7720),brenna3[[#This Row],[temperatura]])</f>
        <v>10</v>
      </c>
      <c r="E7721">
        <f>IF(DAY(brenna3[[#This Row],[data]])=DAY(A7720),MAX(E7720,brenna3[[#This Row],[temperatura]]),brenna3[[#This Row],[temperatura]])</f>
        <v>12.1</v>
      </c>
      <c r="F7721" t="str">
        <f>IF(DAY(brenna3[[#This Row],[data]])&lt;&gt;DAY(A7722),brenna3[[#This Row],[maks]]-brenna3[[#This Row],[min]],"")</f>
        <v/>
      </c>
    </row>
    <row r="7722" spans="1:6" x14ac:dyDescent="0.25">
      <c r="A7722" s="1">
        <v>43787.666666666664</v>
      </c>
      <c r="B7722">
        <v>8.8000000000000007</v>
      </c>
      <c r="C7722">
        <v>0.3</v>
      </c>
      <c r="D7722">
        <f>IF(DAY(brenna3[[#This Row],[data]])=DAY(A7721),MIN(brenna3[[#This Row],[temperatura]],D7721),brenna3[[#This Row],[temperatura]])</f>
        <v>8.8000000000000007</v>
      </c>
      <c r="E7722">
        <f>IF(DAY(brenna3[[#This Row],[data]])=DAY(A7721),MAX(E7721,brenna3[[#This Row],[temperatura]]),brenna3[[#This Row],[temperatura]])</f>
        <v>12.1</v>
      </c>
      <c r="F7722" t="str">
        <f>IF(DAY(brenna3[[#This Row],[data]])&lt;&gt;DAY(A7723),brenna3[[#This Row],[maks]]-brenna3[[#This Row],[min]],"")</f>
        <v/>
      </c>
    </row>
    <row r="7723" spans="1:6" x14ac:dyDescent="0.25">
      <c r="A7723" s="1">
        <v>43787.708333333336</v>
      </c>
      <c r="B7723">
        <v>7.2</v>
      </c>
      <c r="C7723">
        <v>0</v>
      </c>
      <c r="D7723">
        <f>IF(DAY(brenna3[[#This Row],[data]])=DAY(A7722),MIN(brenna3[[#This Row],[temperatura]],D7722),brenna3[[#This Row],[temperatura]])</f>
        <v>7.2</v>
      </c>
      <c r="E7723">
        <f>IF(DAY(brenna3[[#This Row],[data]])=DAY(A7722),MAX(E7722,brenna3[[#This Row],[temperatura]]),brenna3[[#This Row],[temperatura]])</f>
        <v>12.1</v>
      </c>
      <c r="F7723" t="str">
        <f>IF(DAY(brenna3[[#This Row],[data]])&lt;&gt;DAY(A7724),brenna3[[#This Row],[maks]]-brenna3[[#This Row],[min]],"")</f>
        <v/>
      </c>
    </row>
    <row r="7724" spans="1:6" x14ac:dyDescent="0.25">
      <c r="A7724" s="1">
        <v>43787.75</v>
      </c>
      <c r="B7724">
        <v>6.9</v>
      </c>
      <c r="C7724">
        <v>0</v>
      </c>
      <c r="D7724">
        <f>IF(DAY(brenna3[[#This Row],[data]])=DAY(A7723),MIN(brenna3[[#This Row],[temperatura]],D7723),brenna3[[#This Row],[temperatura]])</f>
        <v>6.9</v>
      </c>
      <c r="E7724">
        <f>IF(DAY(brenna3[[#This Row],[data]])=DAY(A7723),MAX(E7723,brenna3[[#This Row],[temperatura]]),brenna3[[#This Row],[temperatura]])</f>
        <v>12.1</v>
      </c>
      <c r="F7724" t="str">
        <f>IF(DAY(brenna3[[#This Row],[data]])&lt;&gt;DAY(A7725),brenna3[[#This Row],[maks]]-brenna3[[#This Row],[min]],"")</f>
        <v/>
      </c>
    </row>
    <row r="7725" spans="1:6" x14ac:dyDescent="0.25">
      <c r="A7725" s="1">
        <v>43787.791666666664</v>
      </c>
      <c r="B7725">
        <v>6.6</v>
      </c>
      <c r="C7725">
        <v>0</v>
      </c>
      <c r="D7725">
        <f>IF(DAY(brenna3[[#This Row],[data]])=DAY(A7724),MIN(brenna3[[#This Row],[temperatura]],D7724),brenna3[[#This Row],[temperatura]])</f>
        <v>6.6</v>
      </c>
      <c r="E7725">
        <f>IF(DAY(brenna3[[#This Row],[data]])=DAY(A7724),MAX(E7724,brenna3[[#This Row],[temperatura]]),brenna3[[#This Row],[temperatura]])</f>
        <v>12.1</v>
      </c>
      <c r="F7725" t="str">
        <f>IF(DAY(brenna3[[#This Row],[data]])&lt;&gt;DAY(A7726),brenna3[[#This Row],[maks]]-brenna3[[#This Row],[min]],"")</f>
        <v/>
      </c>
    </row>
    <row r="7726" spans="1:6" x14ac:dyDescent="0.25">
      <c r="A7726" s="1">
        <v>43787.833333333336</v>
      </c>
      <c r="B7726">
        <v>6</v>
      </c>
      <c r="C7726">
        <v>0</v>
      </c>
      <c r="D7726">
        <f>IF(DAY(brenna3[[#This Row],[data]])=DAY(A7725),MIN(brenna3[[#This Row],[temperatura]],D7725),brenna3[[#This Row],[temperatura]])</f>
        <v>6</v>
      </c>
      <c r="E7726">
        <f>IF(DAY(brenna3[[#This Row],[data]])=DAY(A7725),MAX(E7725,brenna3[[#This Row],[temperatura]]),brenna3[[#This Row],[temperatura]])</f>
        <v>12.1</v>
      </c>
      <c r="F7726" t="str">
        <f>IF(DAY(brenna3[[#This Row],[data]])&lt;&gt;DAY(A7727),brenna3[[#This Row],[maks]]-brenna3[[#This Row],[min]],"")</f>
        <v/>
      </c>
    </row>
    <row r="7727" spans="1:6" x14ac:dyDescent="0.25">
      <c r="A7727" s="1">
        <v>43787.875</v>
      </c>
      <c r="B7727">
        <v>5.6</v>
      </c>
      <c r="C7727">
        <v>0</v>
      </c>
      <c r="D7727">
        <f>IF(DAY(brenna3[[#This Row],[data]])=DAY(A7726),MIN(brenna3[[#This Row],[temperatura]],D7726),brenna3[[#This Row],[temperatura]])</f>
        <v>5.6</v>
      </c>
      <c r="E7727">
        <f>IF(DAY(brenna3[[#This Row],[data]])=DAY(A7726),MAX(E7726,brenna3[[#This Row],[temperatura]]),brenna3[[#This Row],[temperatura]])</f>
        <v>12.1</v>
      </c>
      <c r="F7727" t="str">
        <f>IF(DAY(brenna3[[#This Row],[data]])&lt;&gt;DAY(A7728),brenna3[[#This Row],[maks]]-brenna3[[#This Row],[min]],"")</f>
        <v/>
      </c>
    </row>
    <row r="7728" spans="1:6" x14ac:dyDescent="0.25">
      <c r="A7728" s="1">
        <v>43787.916666666664</v>
      </c>
      <c r="B7728">
        <v>5.3</v>
      </c>
      <c r="C7728">
        <v>0</v>
      </c>
      <c r="D7728">
        <f>IF(DAY(brenna3[[#This Row],[data]])=DAY(A7727),MIN(brenna3[[#This Row],[temperatura]],D7727),brenna3[[#This Row],[temperatura]])</f>
        <v>5.3</v>
      </c>
      <c r="E7728">
        <f>IF(DAY(brenna3[[#This Row],[data]])=DAY(A7727),MAX(E7727,brenna3[[#This Row],[temperatura]]),brenna3[[#This Row],[temperatura]])</f>
        <v>12.1</v>
      </c>
      <c r="F7728" t="str">
        <f>IF(DAY(brenna3[[#This Row],[data]])&lt;&gt;DAY(A7729),brenna3[[#This Row],[maks]]-brenna3[[#This Row],[min]],"")</f>
        <v/>
      </c>
    </row>
    <row r="7729" spans="1:6" x14ac:dyDescent="0.25">
      <c r="A7729" s="1">
        <v>43787.958333333336</v>
      </c>
      <c r="B7729">
        <v>5</v>
      </c>
      <c r="C7729">
        <v>0</v>
      </c>
      <c r="D7729">
        <f>IF(DAY(brenna3[[#This Row],[data]])=DAY(A7728),MIN(brenna3[[#This Row],[temperatura]],D7728),brenna3[[#This Row],[temperatura]])</f>
        <v>5</v>
      </c>
      <c r="E7729">
        <f>IF(DAY(brenna3[[#This Row],[data]])=DAY(A7728),MAX(E7728,brenna3[[#This Row],[temperatura]]),brenna3[[#This Row],[temperatura]])</f>
        <v>12.1</v>
      </c>
      <c r="F7729">
        <f>IF(DAY(brenna3[[#This Row],[data]])&lt;&gt;DAY(A7730),brenna3[[#This Row],[maks]]-brenna3[[#This Row],[min]],"")</f>
        <v>7.1</v>
      </c>
    </row>
    <row r="7730" spans="1:6" x14ac:dyDescent="0.25">
      <c r="A7730" s="1">
        <v>43788</v>
      </c>
      <c r="B7730">
        <v>4.9000000000000004</v>
      </c>
      <c r="C7730">
        <v>0</v>
      </c>
      <c r="D7730">
        <f>IF(DAY(brenna3[[#This Row],[data]])=DAY(A7729),MIN(brenna3[[#This Row],[temperatura]],D7729),brenna3[[#This Row],[temperatura]])</f>
        <v>4.9000000000000004</v>
      </c>
      <c r="E7730">
        <f>IF(DAY(brenna3[[#This Row],[data]])=DAY(A7729),MAX(E7729,brenna3[[#This Row],[temperatura]]),brenna3[[#This Row],[temperatura]])</f>
        <v>4.9000000000000004</v>
      </c>
      <c r="F7730" t="str">
        <f>IF(DAY(brenna3[[#This Row],[data]])&lt;&gt;DAY(A7731),brenna3[[#This Row],[maks]]-brenna3[[#This Row],[min]],"")</f>
        <v/>
      </c>
    </row>
    <row r="7731" spans="1:6" x14ac:dyDescent="0.25">
      <c r="A7731" s="1">
        <v>43788.041666666664</v>
      </c>
      <c r="B7731">
        <v>5.3</v>
      </c>
      <c r="C7731">
        <v>0</v>
      </c>
      <c r="D7731">
        <f>IF(DAY(brenna3[[#This Row],[data]])=DAY(A7730),MIN(brenna3[[#This Row],[temperatura]],D7730),brenna3[[#This Row],[temperatura]])</f>
        <v>4.9000000000000004</v>
      </c>
      <c r="E7731">
        <f>IF(DAY(brenna3[[#This Row],[data]])=DAY(A7730),MAX(E7730,brenna3[[#This Row],[temperatura]]),brenna3[[#This Row],[temperatura]])</f>
        <v>5.3</v>
      </c>
      <c r="F7731" t="str">
        <f>IF(DAY(brenna3[[#This Row],[data]])&lt;&gt;DAY(A7732),brenna3[[#This Row],[maks]]-brenna3[[#This Row],[min]],"")</f>
        <v/>
      </c>
    </row>
    <row r="7732" spans="1:6" x14ac:dyDescent="0.25">
      <c r="A7732" s="1">
        <v>43788.083333333336</v>
      </c>
      <c r="B7732">
        <v>5.8</v>
      </c>
      <c r="C7732">
        <v>0</v>
      </c>
      <c r="D7732">
        <f>IF(DAY(brenna3[[#This Row],[data]])=DAY(A7731),MIN(brenna3[[#This Row],[temperatura]],D7731),brenna3[[#This Row],[temperatura]])</f>
        <v>4.9000000000000004</v>
      </c>
      <c r="E7732">
        <f>IF(DAY(brenna3[[#This Row],[data]])=DAY(A7731),MAX(E7731,brenna3[[#This Row],[temperatura]]),brenna3[[#This Row],[temperatura]])</f>
        <v>5.8</v>
      </c>
      <c r="F7732" t="str">
        <f>IF(DAY(brenna3[[#This Row],[data]])&lt;&gt;DAY(A7733),brenna3[[#This Row],[maks]]-brenna3[[#This Row],[min]],"")</f>
        <v/>
      </c>
    </row>
    <row r="7733" spans="1:6" x14ac:dyDescent="0.25">
      <c r="A7733" s="1">
        <v>43788.125</v>
      </c>
      <c r="B7733">
        <v>6.3</v>
      </c>
      <c r="C7733">
        <v>0</v>
      </c>
      <c r="D7733">
        <f>IF(DAY(brenna3[[#This Row],[data]])=DAY(A7732),MIN(brenna3[[#This Row],[temperatura]],D7732),brenna3[[#This Row],[temperatura]])</f>
        <v>4.9000000000000004</v>
      </c>
      <c r="E7733">
        <f>IF(DAY(brenna3[[#This Row],[data]])=DAY(A7732),MAX(E7732,brenna3[[#This Row],[temperatura]]),brenna3[[#This Row],[temperatura]])</f>
        <v>6.3</v>
      </c>
      <c r="F7733" t="str">
        <f>IF(DAY(brenna3[[#This Row],[data]])&lt;&gt;DAY(A7734),brenna3[[#This Row],[maks]]-brenna3[[#This Row],[min]],"")</f>
        <v/>
      </c>
    </row>
    <row r="7734" spans="1:6" x14ac:dyDescent="0.25">
      <c r="A7734" s="1">
        <v>43788.166666666664</v>
      </c>
      <c r="B7734">
        <v>7</v>
      </c>
      <c r="C7734">
        <v>0</v>
      </c>
      <c r="D7734">
        <f>IF(DAY(brenna3[[#This Row],[data]])=DAY(A7733),MIN(brenna3[[#This Row],[temperatura]],D7733),brenna3[[#This Row],[temperatura]])</f>
        <v>4.9000000000000004</v>
      </c>
      <c r="E7734">
        <f>IF(DAY(brenna3[[#This Row],[data]])=DAY(A7733),MAX(E7733,brenna3[[#This Row],[temperatura]]),brenna3[[#This Row],[temperatura]])</f>
        <v>7</v>
      </c>
      <c r="F7734" t="str">
        <f>IF(DAY(brenna3[[#This Row],[data]])&lt;&gt;DAY(A7735),brenna3[[#This Row],[maks]]-brenna3[[#This Row],[min]],"")</f>
        <v/>
      </c>
    </row>
    <row r="7735" spans="1:6" x14ac:dyDescent="0.25">
      <c r="A7735" s="1">
        <v>43788.208333333336</v>
      </c>
      <c r="B7735">
        <v>7.3</v>
      </c>
      <c r="C7735">
        <v>0</v>
      </c>
      <c r="D7735">
        <f>IF(DAY(brenna3[[#This Row],[data]])=DAY(A7734),MIN(brenna3[[#This Row],[temperatura]],D7734),brenna3[[#This Row],[temperatura]])</f>
        <v>4.9000000000000004</v>
      </c>
      <c r="E7735">
        <f>IF(DAY(brenna3[[#This Row],[data]])=DAY(A7734),MAX(E7734,brenna3[[#This Row],[temperatura]]),brenna3[[#This Row],[temperatura]])</f>
        <v>7.3</v>
      </c>
      <c r="F7735" t="str">
        <f>IF(DAY(brenna3[[#This Row],[data]])&lt;&gt;DAY(A7736),brenna3[[#This Row],[maks]]-brenna3[[#This Row],[min]],"")</f>
        <v/>
      </c>
    </row>
    <row r="7736" spans="1:6" x14ac:dyDescent="0.25">
      <c r="A7736" s="1">
        <v>43788.25</v>
      </c>
      <c r="B7736">
        <v>7.3</v>
      </c>
      <c r="C7736">
        <v>0</v>
      </c>
      <c r="D7736">
        <f>IF(DAY(brenna3[[#This Row],[data]])=DAY(A7735),MIN(brenna3[[#This Row],[temperatura]],D7735),brenna3[[#This Row],[temperatura]])</f>
        <v>4.9000000000000004</v>
      </c>
      <c r="E7736">
        <f>IF(DAY(brenna3[[#This Row],[data]])=DAY(A7735),MAX(E7735,brenna3[[#This Row],[temperatura]]),brenna3[[#This Row],[temperatura]])</f>
        <v>7.3</v>
      </c>
      <c r="F7736" t="str">
        <f>IF(DAY(brenna3[[#This Row],[data]])&lt;&gt;DAY(A7737),brenna3[[#This Row],[maks]]-brenna3[[#This Row],[min]],"")</f>
        <v/>
      </c>
    </row>
    <row r="7737" spans="1:6" x14ac:dyDescent="0.25">
      <c r="A7737" s="1">
        <v>43788.291666666664</v>
      </c>
      <c r="B7737">
        <v>7.3</v>
      </c>
      <c r="C7737">
        <v>0</v>
      </c>
      <c r="D7737">
        <f>IF(DAY(brenna3[[#This Row],[data]])=DAY(A7736),MIN(brenna3[[#This Row],[temperatura]],D7736),brenna3[[#This Row],[temperatura]])</f>
        <v>4.9000000000000004</v>
      </c>
      <c r="E7737">
        <f>IF(DAY(brenna3[[#This Row],[data]])=DAY(A7736),MAX(E7736,brenna3[[#This Row],[temperatura]]),brenna3[[#This Row],[temperatura]])</f>
        <v>7.3</v>
      </c>
      <c r="F7737" t="str">
        <f>IF(DAY(brenna3[[#This Row],[data]])&lt;&gt;DAY(A7738),brenna3[[#This Row],[maks]]-brenna3[[#This Row],[min]],"")</f>
        <v/>
      </c>
    </row>
    <row r="7738" spans="1:6" x14ac:dyDescent="0.25">
      <c r="A7738" s="1">
        <v>43788.333333333336</v>
      </c>
      <c r="B7738">
        <v>8.1</v>
      </c>
      <c r="C7738">
        <v>0</v>
      </c>
      <c r="D7738">
        <f>IF(DAY(brenna3[[#This Row],[data]])=DAY(A7737),MIN(brenna3[[#This Row],[temperatura]],D7737),brenna3[[#This Row],[temperatura]])</f>
        <v>4.9000000000000004</v>
      </c>
      <c r="E7738">
        <f>IF(DAY(brenna3[[#This Row],[data]])=DAY(A7737),MAX(E7737,brenna3[[#This Row],[temperatura]]),brenna3[[#This Row],[temperatura]])</f>
        <v>8.1</v>
      </c>
      <c r="F7738" t="str">
        <f>IF(DAY(brenna3[[#This Row],[data]])&lt;&gt;DAY(A7739),brenna3[[#This Row],[maks]]-brenna3[[#This Row],[min]],"")</f>
        <v/>
      </c>
    </row>
    <row r="7739" spans="1:6" x14ac:dyDescent="0.25">
      <c r="A7739" s="1">
        <v>43788.375</v>
      </c>
      <c r="B7739">
        <v>8.6999999999999993</v>
      </c>
      <c r="C7739">
        <v>0</v>
      </c>
      <c r="D7739">
        <f>IF(DAY(brenna3[[#This Row],[data]])=DAY(A7738),MIN(brenna3[[#This Row],[temperatura]],D7738),brenna3[[#This Row],[temperatura]])</f>
        <v>4.9000000000000004</v>
      </c>
      <c r="E7739">
        <f>IF(DAY(brenna3[[#This Row],[data]])=DAY(A7738),MAX(E7738,brenna3[[#This Row],[temperatura]]),brenna3[[#This Row],[temperatura]])</f>
        <v>8.6999999999999993</v>
      </c>
      <c r="F7739" t="str">
        <f>IF(DAY(brenna3[[#This Row],[data]])&lt;&gt;DAY(A7740),brenna3[[#This Row],[maks]]-brenna3[[#This Row],[min]],"")</f>
        <v/>
      </c>
    </row>
    <row r="7740" spans="1:6" x14ac:dyDescent="0.25">
      <c r="A7740" s="1">
        <v>43788.416666666664</v>
      </c>
      <c r="B7740">
        <v>8.6</v>
      </c>
      <c r="C7740">
        <v>0</v>
      </c>
      <c r="D7740">
        <f>IF(DAY(brenna3[[#This Row],[data]])=DAY(A7739),MIN(brenna3[[#This Row],[temperatura]],D7739),brenna3[[#This Row],[temperatura]])</f>
        <v>4.9000000000000004</v>
      </c>
      <c r="E7740">
        <f>IF(DAY(brenna3[[#This Row],[data]])=DAY(A7739),MAX(E7739,brenna3[[#This Row],[temperatura]]),brenna3[[#This Row],[temperatura]])</f>
        <v>8.6999999999999993</v>
      </c>
      <c r="F7740" t="str">
        <f>IF(DAY(brenna3[[#This Row],[data]])&lt;&gt;DAY(A7741),brenna3[[#This Row],[maks]]-brenna3[[#This Row],[min]],"")</f>
        <v/>
      </c>
    </row>
    <row r="7741" spans="1:6" x14ac:dyDescent="0.25">
      <c r="A7741" s="1">
        <v>43788.458333333336</v>
      </c>
      <c r="B7741">
        <v>8.9</v>
      </c>
      <c r="C7741">
        <v>0</v>
      </c>
      <c r="D7741">
        <f>IF(DAY(brenna3[[#This Row],[data]])=DAY(A7740),MIN(brenna3[[#This Row],[temperatura]],D7740),brenna3[[#This Row],[temperatura]])</f>
        <v>4.9000000000000004</v>
      </c>
      <c r="E7741">
        <f>IF(DAY(brenna3[[#This Row],[data]])=DAY(A7740),MAX(E7740,brenna3[[#This Row],[temperatura]]),brenna3[[#This Row],[temperatura]])</f>
        <v>8.9</v>
      </c>
      <c r="F7741" t="str">
        <f>IF(DAY(brenna3[[#This Row],[data]])&lt;&gt;DAY(A7742),brenna3[[#This Row],[maks]]-brenna3[[#This Row],[min]],"")</f>
        <v/>
      </c>
    </row>
    <row r="7742" spans="1:6" x14ac:dyDescent="0.25">
      <c r="A7742" s="1">
        <v>43788.5</v>
      </c>
      <c r="B7742">
        <v>9.4</v>
      </c>
      <c r="C7742">
        <v>0</v>
      </c>
      <c r="D7742">
        <f>IF(DAY(brenna3[[#This Row],[data]])=DAY(A7741),MIN(brenna3[[#This Row],[temperatura]],D7741),brenna3[[#This Row],[temperatura]])</f>
        <v>4.9000000000000004</v>
      </c>
      <c r="E7742">
        <f>IF(DAY(brenna3[[#This Row],[data]])=DAY(A7741),MAX(E7741,brenna3[[#This Row],[temperatura]]),brenna3[[#This Row],[temperatura]])</f>
        <v>9.4</v>
      </c>
      <c r="F7742" t="str">
        <f>IF(DAY(brenna3[[#This Row],[data]])&lt;&gt;DAY(A7743),brenna3[[#This Row],[maks]]-brenna3[[#This Row],[min]],"")</f>
        <v/>
      </c>
    </row>
    <row r="7743" spans="1:6" x14ac:dyDescent="0.25">
      <c r="A7743" s="1">
        <v>43788.541666666664</v>
      </c>
      <c r="B7743">
        <v>9.8000000000000007</v>
      </c>
      <c r="C7743">
        <v>0</v>
      </c>
      <c r="D7743">
        <f>IF(DAY(brenna3[[#This Row],[data]])=DAY(A7742),MIN(brenna3[[#This Row],[temperatura]],D7742),brenna3[[#This Row],[temperatura]])</f>
        <v>4.9000000000000004</v>
      </c>
      <c r="E7743">
        <f>IF(DAY(brenna3[[#This Row],[data]])=DAY(A7742),MAX(E7742,brenna3[[#This Row],[temperatura]]),brenna3[[#This Row],[temperatura]])</f>
        <v>9.8000000000000007</v>
      </c>
      <c r="F7743" t="str">
        <f>IF(DAY(brenna3[[#This Row],[data]])&lt;&gt;DAY(A7744),brenna3[[#This Row],[maks]]-brenna3[[#This Row],[min]],"")</f>
        <v/>
      </c>
    </row>
    <row r="7744" spans="1:6" x14ac:dyDescent="0.25">
      <c r="A7744" s="1">
        <v>43788.583333333336</v>
      </c>
      <c r="B7744">
        <v>10</v>
      </c>
      <c r="C7744">
        <v>0</v>
      </c>
      <c r="D7744">
        <f>IF(DAY(brenna3[[#This Row],[data]])=DAY(A7743),MIN(brenna3[[#This Row],[temperatura]],D7743),brenna3[[#This Row],[temperatura]])</f>
        <v>4.9000000000000004</v>
      </c>
      <c r="E7744">
        <f>IF(DAY(brenna3[[#This Row],[data]])=DAY(A7743),MAX(E7743,brenna3[[#This Row],[temperatura]]),brenna3[[#This Row],[temperatura]])</f>
        <v>10</v>
      </c>
      <c r="F7744" t="str">
        <f>IF(DAY(brenna3[[#This Row],[data]])&lt;&gt;DAY(A7745),brenna3[[#This Row],[maks]]-brenna3[[#This Row],[min]],"")</f>
        <v/>
      </c>
    </row>
    <row r="7745" spans="1:6" x14ac:dyDescent="0.25">
      <c r="A7745" s="1">
        <v>43788.625</v>
      </c>
      <c r="B7745">
        <v>9.6</v>
      </c>
      <c r="C7745">
        <v>0</v>
      </c>
      <c r="D7745">
        <f>IF(DAY(brenna3[[#This Row],[data]])=DAY(A7744),MIN(brenna3[[#This Row],[temperatura]],D7744),brenna3[[#This Row],[temperatura]])</f>
        <v>4.9000000000000004</v>
      </c>
      <c r="E7745">
        <f>IF(DAY(brenna3[[#This Row],[data]])=DAY(A7744),MAX(E7744,brenna3[[#This Row],[temperatura]]),brenna3[[#This Row],[temperatura]])</f>
        <v>10</v>
      </c>
      <c r="F7745" t="str">
        <f>IF(DAY(brenna3[[#This Row],[data]])&lt;&gt;DAY(A7746),brenna3[[#This Row],[maks]]-brenna3[[#This Row],[min]],"")</f>
        <v/>
      </c>
    </row>
    <row r="7746" spans="1:6" x14ac:dyDescent="0.25">
      <c r="A7746" s="1">
        <v>43788.666666666664</v>
      </c>
      <c r="B7746">
        <v>9.5</v>
      </c>
      <c r="C7746">
        <v>0</v>
      </c>
      <c r="D7746">
        <f>IF(DAY(brenna3[[#This Row],[data]])=DAY(A7745),MIN(brenna3[[#This Row],[temperatura]],D7745),brenna3[[#This Row],[temperatura]])</f>
        <v>4.9000000000000004</v>
      </c>
      <c r="E7746">
        <f>IF(DAY(brenna3[[#This Row],[data]])=DAY(A7745),MAX(E7745,brenna3[[#This Row],[temperatura]]),brenna3[[#This Row],[temperatura]])</f>
        <v>10</v>
      </c>
      <c r="F7746" t="str">
        <f>IF(DAY(brenna3[[#This Row],[data]])&lt;&gt;DAY(A7747),brenna3[[#This Row],[maks]]-brenna3[[#This Row],[min]],"")</f>
        <v/>
      </c>
    </row>
    <row r="7747" spans="1:6" x14ac:dyDescent="0.25">
      <c r="A7747" s="1">
        <v>43788.708333333336</v>
      </c>
      <c r="B7747">
        <v>9.4</v>
      </c>
      <c r="C7747">
        <v>0</v>
      </c>
      <c r="D7747">
        <f>IF(DAY(brenna3[[#This Row],[data]])=DAY(A7746),MIN(brenna3[[#This Row],[temperatura]],D7746),brenna3[[#This Row],[temperatura]])</f>
        <v>4.9000000000000004</v>
      </c>
      <c r="E7747">
        <f>IF(DAY(brenna3[[#This Row],[data]])=DAY(A7746),MAX(E7746,brenna3[[#This Row],[temperatura]]),brenna3[[#This Row],[temperatura]])</f>
        <v>10</v>
      </c>
      <c r="F7747" t="str">
        <f>IF(DAY(brenna3[[#This Row],[data]])&lt;&gt;DAY(A7748),brenna3[[#This Row],[maks]]-brenna3[[#This Row],[min]],"")</f>
        <v/>
      </c>
    </row>
    <row r="7748" spans="1:6" x14ac:dyDescent="0.25">
      <c r="A7748" s="1">
        <v>43788.75</v>
      </c>
      <c r="B7748">
        <v>9.3000000000000007</v>
      </c>
      <c r="C7748">
        <v>0</v>
      </c>
      <c r="D7748">
        <f>IF(DAY(brenna3[[#This Row],[data]])=DAY(A7747),MIN(brenna3[[#This Row],[temperatura]],D7747),brenna3[[#This Row],[temperatura]])</f>
        <v>4.9000000000000004</v>
      </c>
      <c r="E7748">
        <f>IF(DAY(brenna3[[#This Row],[data]])=DAY(A7747),MAX(E7747,brenna3[[#This Row],[temperatura]]),brenna3[[#This Row],[temperatura]])</f>
        <v>10</v>
      </c>
      <c r="F7748" t="str">
        <f>IF(DAY(brenna3[[#This Row],[data]])&lt;&gt;DAY(A7749),brenna3[[#This Row],[maks]]-brenna3[[#This Row],[min]],"")</f>
        <v/>
      </c>
    </row>
    <row r="7749" spans="1:6" x14ac:dyDescent="0.25">
      <c r="A7749" s="1">
        <v>43788.791666666664</v>
      </c>
      <c r="B7749">
        <v>9.1999999999999993</v>
      </c>
      <c r="C7749">
        <v>0</v>
      </c>
      <c r="D7749">
        <f>IF(DAY(brenna3[[#This Row],[data]])=DAY(A7748),MIN(brenna3[[#This Row],[temperatura]],D7748),brenna3[[#This Row],[temperatura]])</f>
        <v>4.9000000000000004</v>
      </c>
      <c r="E7749">
        <f>IF(DAY(brenna3[[#This Row],[data]])=DAY(A7748),MAX(E7748,brenna3[[#This Row],[temperatura]]),brenna3[[#This Row],[temperatura]])</f>
        <v>10</v>
      </c>
      <c r="F7749" t="str">
        <f>IF(DAY(brenna3[[#This Row],[data]])&lt;&gt;DAY(A7750),brenna3[[#This Row],[maks]]-brenna3[[#This Row],[min]],"")</f>
        <v/>
      </c>
    </row>
    <row r="7750" spans="1:6" x14ac:dyDescent="0.25">
      <c r="A7750" s="1">
        <v>43788.833333333336</v>
      </c>
      <c r="B7750">
        <v>9</v>
      </c>
      <c r="C7750">
        <v>0</v>
      </c>
      <c r="D7750">
        <f>IF(DAY(brenna3[[#This Row],[data]])=DAY(A7749),MIN(brenna3[[#This Row],[temperatura]],D7749),brenna3[[#This Row],[temperatura]])</f>
        <v>4.9000000000000004</v>
      </c>
      <c r="E7750">
        <f>IF(DAY(brenna3[[#This Row],[data]])=DAY(A7749),MAX(E7749,brenna3[[#This Row],[temperatura]]),brenna3[[#This Row],[temperatura]])</f>
        <v>10</v>
      </c>
      <c r="F7750" t="str">
        <f>IF(DAY(brenna3[[#This Row],[data]])&lt;&gt;DAY(A7751),brenna3[[#This Row],[maks]]-brenna3[[#This Row],[min]],"")</f>
        <v/>
      </c>
    </row>
    <row r="7751" spans="1:6" x14ac:dyDescent="0.25">
      <c r="A7751" s="1">
        <v>43788.875</v>
      </c>
      <c r="B7751">
        <v>8.9</v>
      </c>
      <c r="C7751">
        <v>0</v>
      </c>
      <c r="D7751">
        <f>IF(DAY(brenna3[[#This Row],[data]])=DAY(A7750),MIN(brenna3[[#This Row],[temperatura]],D7750),brenna3[[#This Row],[temperatura]])</f>
        <v>4.9000000000000004</v>
      </c>
      <c r="E7751">
        <f>IF(DAY(brenna3[[#This Row],[data]])=DAY(A7750),MAX(E7750,brenna3[[#This Row],[temperatura]]),brenna3[[#This Row],[temperatura]])</f>
        <v>10</v>
      </c>
      <c r="F7751" t="str">
        <f>IF(DAY(brenna3[[#This Row],[data]])&lt;&gt;DAY(A7752),brenna3[[#This Row],[maks]]-brenna3[[#This Row],[min]],"")</f>
        <v/>
      </c>
    </row>
    <row r="7752" spans="1:6" x14ac:dyDescent="0.25">
      <c r="A7752" s="1">
        <v>43788.916666666664</v>
      </c>
      <c r="B7752">
        <v>9</v>
      </c>
      <c r="C7752">
        <v>0</v>
      </c>
      <c r="D7752">
        <f>IF(DAY(brenna3[[#This Row],[data]])=DAY(A7751),MIN(brenna3[[#This Row],[temperatura]],D7751),brenna3[[#This Row],[temperatura]])</f>
        <v>4.9000000000000004</v>
      </c>
      <c r="E7752">
        <f>IF(DAY(brenna3[[#This Row],[data]])=DAY(A7751),MAX(E7751,brenna3[[#This Row],[temperatura]]),brenna3[[#This Row],[temperatura]])</f>
        <v>10</v>
      </c>
      <c r="F7752" t="str">
        <f>IF(DAY(brenna3[[#This Row],[data]])&lt;&gt;DAY(A7753),brenna3[[#This Row],[maks]]-brenna3[[#This Row],[min]],"")</f>
        <v/>
      </c>
    </row>
    <row r="7753" spans="1:6" x14ac:dyDescent="0.25">
      <c r="A7753" s="1">
        <v>43788.958333333336</v>
      </c>
      <c r="B7753">
        <v>8.9</v>
      </c>
      <c r="C7753">
        <v>0</v>
      </c>
      <c r="D7753">
        <f>IF(DAY(brenna3[[#This Row],[data]])=DAY(A7752),MIN(brenna3[[#This Row],[temperatura]],D7752),brenna3[[#This Row],[temperatura]])</f>
        <v>4.9000000000000004</v>
      </c>
      <c r="E7753">
        <f>IF(DAY(brenna3[[#This Row],[data]])=DAY(A7752),MAX(E7752,brenna3[[#This Row],[temperatura]]),brenna3[[#This Row],[temperatura]])</f>
        <v>10</v>
      </c>
      <c r="F7753">
        <f>IF(DAY(brenna3[[#This Row],[data]])&lt;&gt;DAY(A7754),brenna3[[#This Row],[maks]]-brenna3[[#This Row],[min]],"")</f>
        <v>5.0999999999999996</v>
      </c>
    </row>
    <row r="7754" spans="1:6" x14ac:dyDescent="0.25">
      <c r="A7754" s="1">
        <v>43789</v>
      </c>
      <c r="B7754">
        <v>9</v>
      </c>
      <c r="C7754">
        <v>0</v>
      </c>
      <c r="D7754">
        <f>IF(DAY(brenna3[[#This Row],[data]])=DAY(A7753),MIN(brenna3[[#This Row],[temperatura]],D7753),brenna3[[#This Row],[temperatura]])</f>
        <v>9</v>
      </c>
      <c r="E7754">
        <f>IF(DAY(brenna3[[#This Row],[data]])=DAY(A7753),MAX(E7753,brenna3[[#This Row],[temperatura]]),brenna3[[#This Row],[temperatura]])</f>
        <v>9</v>
      </c>
      <c r="F7754" t="str">
        <f>IF(DAY(brenna3[[#This Row],[data]])&lt;&gt;DAY(A7755),brenna3[[#This Row],[maks]]-brenna3[[#This Row],[min]],"")</f>
        <v/>
      </c>
    </row>
    <row r="7755" spans="1:6" x14ac:dyDescent="0.25">
      <c r="A7755" s="1">
        <v>43789.041666666664</v>
      </c>
      <c r="B7755">
        <v>8.9</v>
      </c>
      <c r="C7755">
        <v>0</v>
      </c>
      <c r="D7755">
        <f>IF(DAY(brenna3[[#This Row],[data]])=DAY(A7754),MIN(brenna3[[#This Row],[temperatura]],D7754),brenna3[[#This Row],[temperatura]])</f>
        <v>8.9</v>
      </c>
      <c r="E7755">
        <f>IF(DAY(brenna3[[#This Row],[data]])=DAY(A7754),MAX(E7754,brenna3[[#This Row],[temperatura]]),brenna3[[#This Row],[temperatura]])</f>
        <v>9</v>
      </c>
      <c r="F7755" t="str">
        <f>IF(DAY(brenna3[[#This Row],[data]])&lt;&gt;DAY(A7756),brenna3[[#This Row],[maks]]-brenna3[[#This Row],[min]],"")</f>
        <v/>
      </c>
    </row>
    <row r="7756" spans="1:6" x14ac:dyDescent="0.25">
      <c r="A7756" s="1">
        <v>43789.083333333336</v>
      </c>
      <c r="B7756">
        <v>8.8000000000000007</v>
      </c>
      <c r="C7756">
        <v>0</v>
      </c>
      <c r="D7756">
        <f>IF(DAY(brenna3[[#This Row],[data]])=DAY(A7755),MIN(brenna3[[#This Row],[temperatura]],D7755),brenna3[[#This Row],[temperatura]])</f>
        <v>8.8000000000000007</v>
      </c>
      <c r="E7756">
        <f>IF(DAY(brenna3[[#This Row],[data]])=DAY(A7755),MAX(E7755,brenna3[[#This Row],[temperatura]]),brenna3[[#This Row],[temperatura]])</f>
        <v>9</v>
      </c>
      <c r="F7756" t="str">
        <f>IF(DAY(brenna3[[#This Row],[data]])&lt;&gt;DAY(A7757),brenna3[[#This Row],[maks]]-brenna3[[#This Row],[min]],"")</f>
        <v/>
      </c>
    </row>
    <row r="7757" spans="1:6" x14ac:dyDescent="0.25">
      <c r="A7757" s="1">
        <v>43789.125</v>
      </c>
      <c r="B7757">
        <v>8.8000000000000007</v>
      </c>
      <c r="C7757">
        <v>0</v>
      </c>
      <c r="D7757">
        <f>IF(DAY(brenna3[[#This Row],[data]])=DAY(A7756),MIN(brenna3[[#This Row],[temperatura]],D7756),brenna3[[#This Row],[temperatura]])</f>
        <v>8.8000000000000007</v>
      </c>
      <c r="E7757">
        <f>IF(DAY(brenna3[[#This Row],[data]])=DAY(A7756),MAX(E7756,brenna3[[#This Row],[temperatura]]),brenna3[[#This Row],[temperatura]])</f>
        <v>9</v>
      </c>
      <c r="F7757" t="str">
        <f>IF(DAY(brenna3[[#This Row],[data]])&lt;&gt;DAY(A7758),brenna3[[#This Row],[maks]]-brenna3[[#This Row],[min]],"")</f>
        <v/>
      </c>
    </row>
    <row r="7758" spans="1:6" x14ac:dyDescent="0.25">
      <c r="A7758" s="1">
        <v>43789.166666666664</v>
      </c>
      <c r="B7758">
        <v>8.5</v>
      </c>
      <c r="C7758">
        <v>0</v>
      </c>
      <c r="D7758">
        <f>IF(DAY(brenna3[[#This Row],[data]])=DAY(A7757),MIN(brenna3[[#This Row],[temperatura]],D7757),brenna3[[#This Row],[temperatura]])</f>
        <v>8.5</v>
      </c>
      <c r="E7758">
        <f>IF(DAY(brenna3[[#This Row],[data]])=DAY(A7757),MAX(E7757,brenna3[[#This Row],[temperatura]]),brenna3[[#This Row],[temperatura]])</f>
        <v>9</v>
      </c>
      <c r="F7758" t="str">
        <f>IF(DAY(brenna3[[#This Row],[data]])&lt;&gt;DAY(A7759),brenna3[[#This Row],[maks]]-brenna3[[#This Row],[min]],"")</f>
        <v/>
      </c>
    </row>
    <row r="7759" spans="1:6" x14ac:dyDescent="0.25">
      <c r="A7759" s="1">
        <v>43789.208333333336</v>
      </c>
      <c r="B7759">
        <v>8.4</v>
      </c>
      <c r="C7759">
        <v>0</v>
      </c>
      <c r="D7759">
        <f>IF(DAY(brenna3[[#This Row],[data]])=DAY(A7758),MIN(brenna3[[#This Row],[temperatura]],D7758),brenna3[[#This Row],[temperatura]])</f>
        <v>8.4</v>
      </c>
      <c r="E7759">
        <f>IF(DAY(brenna3[[#This Row],[data]])=DAY(A7758),MAX(E7758,brenna3[[#This Row],[temperatura]]),brenna3[[#This Row],[temperatura]])</f>
        <v>9</v>
      </c>
      <c r="F7759" t="str">
        <f>IF(DAY(brenna3[[#This Row],[data]])&lt;&gt;DAY(A7760),brenna3[[#This Row],[maks]]-brenna3[[#This Row],[min]],"")</f>
        <v/>
      </c>
    </row>
    <row r="7760" spans="1:6" x14ac:dyDescent="0.25">
      <c r="A7760" s="1">
        <v>43789.25</v>
      </c>
      <c r="B7760">
        <v>9</v>
      </c>
      <c r="C7760">
        <v>0</v>
      </c>
      <c r="D7760">
        <f>IF(DAY(brenna3[[#This Row],[data]])=DAY(A7759),MIN(brenna3[[#This Row],[temperatura]],D7759),brenna3[[#This Row],[temperatura]])</f>
        <v>8.4</v>
      </c>
      <c r="E7760">
        <f>IF(DAY(brenna3[[#This Row],[data]])=DAY(A7759),MAX(E7759,brenna3[[#This Row],[temperatura]]),brenna3[[#This Row],[temperatura]])</f>
        <v>9</v>
      </c>
      <c r="F7760" t="str">
        <f>IF(DAY(brenna3[[#This Row],[data]])&lt;&gt;DAY(A7761),brenna3[[#This Row],[maks]]-brenna3[[#This Row],[min]],"")</f>
        <v/>
      </c>
    </row>
    <row r="7761" spans="1:6" x14ac:dyDescent="0.25">
      <c r="A7761" s="1">
        <v>43789.291666666664</v>
      </c>
      <c r="B7761">
        <v>8.9</v>
      </c>
      <c r="C7761">
        <v>0</v>
      </c>
      <c r="D7761">
        <f>IF(DAY(brenna3[[#This Row],[data]])=DAY(A7760),MIN(brenna3[[#This Row],[temperatura]],D7760),brenna3[[#This Row],[temperatura]])</f>
        <v>8.4</v>
      </c>
      <c r="E7761">
        <f>IF(DAY(brenna3[[#This Row],[data]])=DAY(A7760),MAX(E7760,brenna3[[#This Row],[temperatura]]),brenna3[[#This Row],[temperatura]])</f>
        <v>9</v>
      </c>
      <c r="F7761" t="str">
        <f>IF(DAY(brenna3[[#This Row],[data]])&lt;&gt;DAY(A7762),brenna3[[#This Row],[maks]]-brenna3[[#This Row],[min]],"")</f>
        <v/>
      </c>
    </row>
    <row r="7762" spans="1:6" x14ac:dyDescent="0.25">
      <c r="A7762" s="1">
        <v>43789.333333333336</v>
      </c>
      <c r="B7762">
        <v>8.9</v>
      </c>
      <c r="C7762">
        <v>0</v>
      </c>
      <c r="D7762">
        <f>IF(DAY(brenna3[[#This Row],[data]])=DAY(A7761),MIN(brenna3[[#This Row],[temperatura]],D7761),brenna3[[#This Row],[temperatura]])</f>
        <v>8.4</v>
      </c>
      <c r="E7762">
        <f>IF(DAY(brenna3[[#This Row],[data]])=DAY(A7761),MAX(E7761,brenna3[[#This Row],[temperatura]]),brenna3[[#This Row],[temperatura]])</f>
        <v>9</v>
      </c>
      <c r="F7762" t="str">
        <f>IF(DAY(brenna3[[#This Row],[data]])&lt;&gt;DAY(A7763),brenna3[[#This Row],[maks]]-brenna3[[#This Row],[min]],"")</f>
        <v/>
      </c>
    </row>
    <row r="7763" spans="1:6" x14ac:dyDescent="0.25">
      <c r="A7763" s="1">
        <v>43789.375</v>
      </c>
      <c r="B7763">
        <v>9.8000000000000007</v>
      </c>
      <c r="C7763">
        <v>0</v>
      </c>
      <c r="D7763">
        <f>IF(DAY(brenna3[[#This Row],[data]])=DAY(A7762),MIN(brenna3[[#This Row],[temperatura]],D7762),brenna3[[#This Row],[temperatura]])</f>
        <v>8.4</v>
      </c>
      <c r="E7763">
        <f>IF(DAY(brenna3[[#This Row],[data]])=DAY(A7762),MAX(E7762,brenna3[[#This Row],[temperatura]]),brenna3[[#This Row],[temperatura]])</f>
        <v>9.8000000000000007</v>
      </c>
      <c r="F7763" t="str">
        <f>IF(DAY(brenna3[[#This Row],[data]])&lt;&gt;DAY(A7764),brenna3[[#This Row],[maks]]-brenna3[[#This Row],[min]],"")</f>
        <v/>
      </c>
    </row>
    <row r="7764" spans="1:6" x14ac:dyDescent="0.25">
      <c r="A7764" s="1">
        <v>43789.416666666664</v>
      </c>
      <c r="B7764">
        <v>11.8</v>
      </c>
      <c r="C7764">
        <v>0</v>
      </c>
      <c r="D7764">
        <f>IF(DAY(brenna3[[#This Row],[data]])=DAY(A7763),MIN(brenna3[[#This Row],[temperatura]],D7763),brenna3[[#This Row],[temperatura]])</f>
        <v>8.4</v>
      </c>
      <c r="E7764">
        <f>IF(DAY(brenna3[[#This Row],[data]])=DAY(A7763),MAX(E7763,brenna3[[#This Row],[temperatura]]),brenna3[[#This Row],[temperatura]])</f>
        <v>11.8</v>
      </c>
      <c r="F7764" t="str">
        <f>IF(DAY(brenna3[[#This Row],[data]])&lt;&gt;DAY(A7765),brenna3[[#This Row],[maks]]-brenna3[[#This Row],[min]],"")</f>
        <v/>
      </c>
    </row>
    <row r="7765" spans="1:6" x14ac:dyDescent="0.25">
      <c r="A7765" s="1">
        <v>43789.458333333336</v>
      </c>
      <c r="B7765">
        <v>11.3</v>
      </c>
      <c r="C7765">
        <v>0</v>
      </c>
      <c r="D7765">
        <f>IF(DAY(brenna3[[#This Row],[data]])=DAY(A7764),MIN(brenna3[[#This Row],[temperatura]],D7764),brenna3[[#This Row],[temperatura]])</f>
        <v>8.4</v>
      </c>
      <c r="E7765">
        <f>IF(DAY(brenna3[[#This Row],[data]])=DAY(A7764),MAX(E7764,brenna3[[#This Row],[temperatura]]),brenna3[[#This Row],[temperatura]])</f>
        <v>11.8</v>
      </c>
      <c r="F7765" t="str">
        <f>IF(DAY(brenna3[[#This Row],[data]])&lt;&gt;DAY(A7766),brenna3[[#This Row],[maks]]-brenna3[[#This Row],[min]],"")</f>
        <v/>
      </c>
    </row>
    <row r="7766" spans="1:6" x14ac:dyDescent="0.25">
      <c r="A7766" s="1">
        <v>43789.5</v>
      </c>
      <c r="B7766">
        <v>11.3</v>
      </c>
      <c r="C7766">
        <v>0</v>
      </c>
      <c r="D7766">
        <f>IF(DAY(brenna3[[#This Row],[data]])=DAY(A7765),MIN(brenna3[[#This Row],[temperatura]],D7765),brenna3[[#This Row],[temperatura]])</f>
        <v>8.4</v>
      </c>
      <c r="E7766">
        <f>IF(DAY(brenna3[[#This Row],[data]])=DAY(A7765),MAX(E7765,brenna3[[#This Row],[temperatura]]),brenna3[[#This Row],[temperatura]])</f>
        <v>11.8</v>
      </c>
      <c r="F7766" t="str">
        <f>IF(DAY(brenna3[[#This Row],[data]])&lt;&gt;DAY(A7767),brenna3[[#This Row],[maks]]-brenna3[[#This Row],[min]],"")</f>
        <v/>
      </c>
    </row>
    <row r="7767" spans="1:6" x14ac:dyDescent="0.25">
      <c r="A7767" s="1">
        <v>43789.541666666664</v>
      </c>
      <c r="B7767">
        <v>11.6</v>
      </c>
      <c r="C7767">
        <v>0</v>
      </c>
      <c r="D7767">
        <f>IF(DAY(brenna3[[#This Row],[data]])=DAY(A7766),MIN(brenna3[[#This Row],[temperatura]],D7766),brenna3[[#This Row],[temperatura]])</f>
        <v>8.4</v>
      </c>
      <c r="E7767">
        <f>IF(DAY(brenna3[[#This Row],[data]])=DAY(A7766),MAX(E7766,brenna3[[#This Row],[temperatura]]),brenna3[[#This Row],[temperatura]])</f>
        <v>11.8</v>
      </c>
      <c r="F7767" t="str">
        <f>IF(DAY(brenna3[[#This Row],[data]])&lt;&gt;DAY(A7768),brenna3[[#This Row],[maks]]-brenna3[[#This Row],[min]],"")</f>
        <v/>
      </c>
    </row>
    <row r="7768" spans="1:6" x14ac:dyDescent="0.25">
      <c r="A7768" s="1">
        <v>43789.583333333336</v>
      </c>
      <c r="B7768">
        <v>10.6</v>
      </c>
      <c r="C7768">
        <v>0</v>
      </c>
      <c r="D7768">
        <f>IF(DAY(brenna3[[#This Row],[data]])=DAY(A7767),MIN(brenna3[[#This Row],[temperatura]],D7767),brenna3[[#This Row],[temperatura]])</f>
        <v>8.4</v>
      </c>
      <c r="E7768">
        <f>IF(DAY(brenna3[[#This Row],[data]])=DAY(A7767),MAX(E7767,brenna3[[#This Row],[temperatura]]),brenna3[[#This Row],[temperatura]])</f>
        <v>11.8</v>
      </c>
      <c r="F7768" t="str">
        <f>IF(DAY(brenna3[[#This Row],[data]])&lt;&gt;DAY(A7769),brenna3[[#This Row],[maks]]-brenna3[[#This Row],[min]],"")</f>
        <v/>
      </c>
    </row>
    <row r="7769" spans="1:6" x14ac:dyDescent="0.25">
      <c r="A7769" s="1">
        <v>43789.625</v>
      </c>
      <c r="B7769">
        <v>8.5</v>
      </c>
      <c r="C7769">
        <v>0</v>
      </c>
      <c r="D7769">
        <f>IF(DAY(brenna3[[#This Row],[data]])=DAY(A7768),MIN(brenna3[[#This Row],[temperatura]],D7768),brenna3[[#This Row],[temperatura]])</f>
        <v>8.4</v>
      </c>
      <c r="E7769">
        <f>IF(DAY(brenna3[[#This Row],[data]])=DAY(A7768),MAX(E7768,brenna3[[#This Row],[temperatura]]),brenna3[[#This Row],[temperatura]])</f>
        <v>11.8</v>
      </c>
      <c r="F7769" t="str">
        <f>IF(DAY(brenna3[[#This Row],[data]])&lt;&gt;DAY(A7770),brenna3[[#This Row],[maks]]-brenna3[[#This Row],[min]],"")</f>
        <v/>
      </c>
    </row>
    <row r="7770" spans="1:6" x14ac:dyDescent="0.25">
      <c r="A7770" s="1">
        <v>43789.666666666664</v>
      </c>
      <c r="B7770">
        <v>8.5</v>
      </c>
      <c r="C7770">
        <v>0</v>
      </c>
      <c r="D7770">
        <f>IF(DAY(brenna3[[#This Row],[data]])=DAY(A7769),MIN(brenna3[[#This Row],[temperatura]],D7769),brenna3[[#This Row],[temperatura]])</f>
        <v>8.4</v>
      </c>
      <c r="E7770">
        <f>IF(DAY(brenna3[[#This Row],[data]])=DAY(A7769),MAX(E7769,brenna3[[#This Row],[temperatura]]),brenna3[[#This Row],[temperatura]])</f>
        <v>11.8</v>
      </c>
      <c r="F7770" t="str">
        <f>IF(DAY(brenna3[[#This Row],[data]])&lt;&gt;DAY(A7771),brenna3[[#This Row],[maks]]-brenna3[[#This Row],[min]],"")</f>
        <v/>
      </c>
    </row>
    <row r="7771" spans="1:6" x14ac:dyDescent="0.25">
      <c r="A7771" s="1">
        <v>43789.708333333336</v>
      </c>
      <c r="B7771">
        <v>8.4</v>
      </c>
      <c r="C7771">
        <v>0</v>
      </c>
      <c r="D7771">
        <f>IF(DAY(brenna3[[#This Row],[data]])=DAY(A7770),MIN(brenna3[[#This Row],[temperatura]],D7770),brenna3[[#This Row],[temperatura]])</f>
        <v>8.4</v>
      </c>
      <c r="E7771">
        <f>IF(DAY(brenna3[[#This Row],[data]])=DAY(A7770),MAX(E7770,brenna3[[#This Row],[temperatura]]),brenna3[[#This Row],[temperatura]])</f>
        <v>11.8</v>
      </c>
      <c r="F7771" t="str">
        <f>IF(DAY(brenna3[[#This Row],[data]])&lt;&gt;DAY(A7772),brenna3[[#This Row],[maks]]-brenna3[[#This Row],[min]],"")</f>
        <v/>
      </c>
    </row>
    <row r="7772" spans="1:6" x14ac:dyDescent="0.25">
      <c r="A7772" s="1">
        <v>43789.75</v>
      </c>
      <c r="B7772">
        <v>9</v>
      </c>
      <c r="C7772">
        <v>0</v>
      </c>
      <c r="D7772">
        <f>IF(DAY(brenna3[[#This Row],[data]])=DAY(A7771),MIN(brenna3[[#This Row],[temperatura]],D7771),brenna3[[#This Row],[temperatura]])</f>
        <v>8.4</v>
      </c>
      <c r="E7772">
        <f>IF(DAY(brenna3[[#This Row],[data]])=DAY(A7771),MAX(E7771,brenna3[[#This Row],[temperatura]]),brenna3[[#This Row],[temperatura]])</f>
        <v>11.8</v>
      </c>
      <c r="F7772" t="str">
        <f>IF(DAY(brenna3[[#This Row],[data]])&lt;&gt;DAY(A7773),brenna3[[#This Row],[maks]]-brenna3[[#This Row],[min]],"")</f>
        <v/>
      </c>
    </row>
    <row r="7773" spans="1:6" x14ac:dyDescent="0.25">
      <c r="A7773" s="1">
        <v>43789.791666666664</v>
      </c>
      <c r="B7773">
        <v>9.3000000000000007</v>
      </c>
      <c r="C7773">
        <v>0</v>
      </c>
      <c r="D7773">
        <f>IF(DAY(brenna3[[#This Row],[data]])=DAY(A7772),MIN(brenna3[[#This Row],[temperatura]],D7772),brenna3[[#This Row],[temperatura]])</f>
        <v>8.4</v>
      </c>
      <c r="E7773">
        <f>IF(DAY(brenna3[[#This Row],[data]])=DAY(A7772),MAX(E7772,brenna3[[#This Row],[temperatura]]),brenna3[[#This Row],[temperatura]])</f>
        <v>11.8</v>
      </c>
      <c r="F7773" t="str">
        <f>IF(DAY(brenna3[[#This Row],[data]])&lt;&gt;DAY(A7774),brenna3[[#This Row],[maks]]-brenna3[[#This Row],[min]],"")</f>
        <v/>
      </c>
    </row>
    <row r="7774" spans="1:6" x14ac:dyDescent="0.25">
      <c r="A7774" s="1">
        <v>43789.833333333336</v>
      </c>
      <c r="B7774">
        <v>9.1999999999999993</v>
      </c>
      <c r="C7774">
        <v>0</v>
      </c>
      <c r="D7774">
        <f>IF(DAY(brenna3[[#This Row],[data]])=DAY(A7773),MIN(brenna3[[#This Row],[temperatura]],D7773),brenna3[[#This Row],[temperatura]])</f>
        <v>8.4</v>
      </c>
      <c r="E7774">
        <f>IF(DAY(brenna3[[#This Row],[data]])=DAY(A7773),MAX(E7773,brenna3[[#This Row],[temperatura]]),brenna3[[#This Row],[temperatura]])</f>
        <v>11.8</v>
      </c>
      <c r="F7774" t="str">
        <f>IF(DAY(brenna3[[#This Row],[data]])&lt;&gt;DAY(A7775),brenna3[[#This Row],[maks]]-brenna3[[#This Row],[min]],"")</f>
        <v/>
      </c>
    </row>
    <row r="7775" spans="1:6" x14ac:dyDescent="0.25">
      <c r="A7775" s="1">
        <v>43789.875</v>
      </c>
      <c r="B7775">
        <v>8.8000000000000007</v>
      </c>
      <c r="C7775">
        <v>0</v>
      </c>
      <c r="D7775">
        <f>IF(DAY(brenna3[[#This Row],[data]])=DAY(A7774),MIN(brenna3[[#This Row],[temperatura]],D7774),brenna3[[#This Row],[temperatura]])</f>
        <v>8.4</v>
      </c>
      <c r="E7775">
        <f>IF(DAY(brenna3[[#This Row],[data]])=DAY(A7774),MAX(E7774,brenna3[[#This Row],[temperatura]]),brenna3[[#This Row],[temperatura]])</f>
        <v>11.8</v>
      </c>
      <c r="F7775" t="str">
        <f>IF(DAY(brenna3[[#This Row],[data]])&lt;&gt;DAY(A7776),brenna3[[#This Row],[maks]]-brenna3[[#This Row],[min]],"")</f>
        <v/>
      </c>
    </row>
    <row r="7776" spans="1:6" x14ac:dyDescent="0.25">
      <c r="A7776" s="1">
        <v>43789.916666666664</v>
      </c>
      <c r="B7776">
        <v>8.1</v>
      </c>
      <c r="C7776">
        <v>0</v>
      </c>
      <c r="D7776">
        <f>IF(DAY(brenna3[[#This Row],[data]])=DAY(A7775),MIN(brenna3[[#This Row],[temperatura]],D7775),brenna3[[#This Row],[temperatura]])</f>
        <v>8.1</v>
      </c>
      <c r="E7776">
        <f>IF(DAY(brenna3[[#This Row],[data]])=DAY(A7775),MAX(E7775,brenna3[[#This Row],[temperatura]]),brenna3[[#This Row],[temperatura]])</f>
        <v>11.8</v>
      </c>
      <c r="F7776" t="str">
        <f>IF(DAY(brenna3[[#This Row],[data]])&lt;&gt;DAY(A7777),brenna3[[#This Row],[maks]]-brenna3[[#This Row],[min]],"")</f>
        <v/>
      </c>
    </row>
    <row r="7777" spans="1:6" x14ac:dyDescent="0.25">
      <c r="A7777" s="1">
        <v>43789.958333333336</v>
      </c>
      <c r="B7777">
        <v>6.9</v>
      </c>
      <c r="C7777">
        <v>0</v>
      </c>
      <c r="D7777">
        <f>IF(DAY(brenna3[[#This Row],[data]])=DAY(A7776),MIN(brenna3[[#This Row],[temperatura]],D7776),brenna3[[#This Row],[temperatura]])</f>
        <v>6.9</v>
      </c>
      <c r="E7777">
        <f>IF(DAY(brenna3[[#This Row],[data]])=DAY(A7776),MAX(E7776,brenna3[[#This Row],[temperatura]]),brenna3[[#This Row],[temperatura]])</f>
        <v>11.8</v>
      </c>
      <c r="F7777">
        <f>IF(DAY(brenna3[[#This Row],[data]])&lt;&gt;DAY(A7778),brenna3[[#This Row],[maks]]-brenna3[[#This Row],[min]],"")</f>
        <v>4.9000000000000004</v>
      </c>
    </row>
    <row r="7778" spans="1:6" x14ac:dyDescent="0.25">
      <c r="A7778" s="1">
        <v>43790</v>
      </c>
      <c r="B7778">
        <v>7.1</v>
      </c>
      <c r="C7778">
        <v>0</v>
      </c>
      <c r="D7778">
        <f>IF(DAY(brenna3[[#This Row],[data]])=DAY(A7777),MIN(brenna3[[#This Row],[temperatura]],D7777),brenna3[[#This Row],[temperatura]])</f>
        <v>7.1</v>
      </c>
      <c r="E7778">
        <f>IF(DAY(brenna3[[#This Row],[data]])=DAY(A7777),MAX(E7777,brenna3[[#This Row],[temperatura]]),brenna3[[#This Row],[temperatura]])</f>
        <v>7.1</v>
      </c>
      <c r="F7778" t="str">
        <f>IF(DAY(brenna3[[#This Row],[data]])&lt;&gt;DAY(A7779),brenna3[[#This Row],[maks]]-brenna3[[#This Row],[min]],"")</f>
        <v/>
      </c>
    </row>
    <row r="7779" spans="1:6" x14ac:dyDescent="0.25">
      <c r="A7779" s="1">
        <v>43790.041666666664</v>
      </c>
      <c r="B7779">
        <v>7.6</v>
      </c>
      <c r="C7779">
        <v>0</v>
      </c>
      <c r="D7779">
        <f>IF(DAY(brenna3[[#This Row],[data]])=DAY(A7778),MIN(brenna3[[#This Row],[temperatura]],D7778),brenna3[[#This Row],[temperatura]])</f>
        <v>7.1</v>
      </c>
      <c r="E7779">
        <f>IF(DAY(brenna3[[#This Row],[data]])=DAY(A7778),MAX(E7778,brenna3[[#This Row],[temperatura]]),brenna3[[#This Row],[temperatura]])</f>
        <v>7.6</v>
      </c>
      <c r="F7779" t="str">
        <f>IF(DAY(brenna3[[#This Row],[data]])&lt;&gt;DAY(A7780),brenna3[[#This Row],[maks]]-brenna3[[#This Row],[min]],"")</f>
        <v/>
      </c>
    </row>
    <row r="7780" spans="1:6" x14ac:dyDescent="0.25">
      <c r="A7780" s="1">
        <v>43790.083333333336</v>
      </c>
      <c r="B7780">
        <v>8.1999999999999993</v>
      </c>
      <c r="C7780">
        <v>0.1</v>
      </c>
      <c r="D7780">
        <f>IF(DAY(brenna3[[#This Row],[data]])=DAY(A7779),MIN(brenna3[[#This Row],[temperatura]],D7779),brenna3[[#This Row],[temperatura]])</f>
        <v>7.1</v>
      </c>
      <c r="E7780">
        <f>IF(DAY(brenna3[[#This Row],[data]])=DAY(A7779),MAX(E7779,brenna3[[#This Row],[temperatura]]),brenna3[[#This Row],[temperatura]])</f>
        <v>8.1999999999999993</v>
      </c>
      <c r="F7780" t="str">
        <f>IF(DAY(brenna3[[#This Row],[data]])&lt;&gt;DAY(A7781),brenna3[[#This Row],[maks]]-brenna3[[#This Row],[min]],"")</f>
        <v/>
      </c>
    </row>
    <row r="7781" spans="1:6" x14ac:dyDescent="0.25">
      <c r="A7781" s="1">
        <v>43790.125</v>
      </c>
      <c r="B7781">
        <v>7.9</v>
      </c>
      <c r="C7781">
        <v>0</v>
      </c>
      <c r="D7781">
        <f>IF(DAY(brenna3[[#This Row],[data]])=DAY(A7780),MIN(brenna3[[#This Row],[temperatura]],D7780),brenna3[[#This Row],[temperatura]])</f>
        <v>7.1</v>
      </c>
      <c r="E7781">
        <f>IF(DAY(brenna3[[#This Row],[data]])=DAY(A7780),MAX(E7780,brenna3[[#This Row],[temperatura]]),brenna3[[#This Row],[temperatura]])</f>
        <v>8.1999999999999993</v>
      </c>
      <c r="F7781" t="str">
        <f>IF(DAY(brenna3[[#This Row],[data]])&lt;&gt;DAY(A7782),brenna3[[#This Row],[maks]]-brenna3[[#This Row],[min]],"")</f>
        <v/>
      </c>
    </row>
    <row r="7782" spans="1:6" x14ac:dyDescent="0.25">
      <c r="A7782" s="1">
        <v>43790.166666666664</v>
      </c>
      <c r="B7782">
        <v>7.9</v>
      </c>
      <c r="C7782">
        <v>0</v>
      </c>
      <c r="D7782">
        <f>IF(DAY(brenna3[[#This Row],[data]])=DAY(A7781),MIN(brenna3[[#This Row],[temperatura]],D7781),brenna3[[#This Row],[temperatura]])</f>
        <v>7.1</v>
      </c>
      <c r="E7782">
        <f>IF(DAY(brenna3[[#This Row],[data]])=DAY(A7781),MAX(E7781,brenna3[[#This Row],[temperatura]]),brenna3[[#This Row],[temperatura]])</f>
        <v>8.1999999999999993</v>
      </c>
      <c r="F7782" t="str">
        <f>IF(DAY(brenna3[[#This Row],[data]])&lt;&gt;DAY(A7783),brenna3[[#This Row],[maks]]-brenna3[[#This Row],[min]],"")</f>
        <v/>
      </c>
    </row>
    <row r="7783" spans="1:6" x14ac:dyDescent="0.25">
      <c r="A7783" s="1">
        <v>43790.208333333336</v>
      </c>
      <c r="B7783">
        <v>8.3000000000000007</v>
      </c>
      <c r="C7783">
        <v>0</v>
      </c>
      <c r="D7783">
        <f>IF(DAY(brenna3[[#This Row],[data]])=DAY(A7782),MIN(brenna3[[#This Row],[temperatura]],D7782),brenna3[[#This Row],[temperatura]])</f>
        <v>7.1</v>
      </c>
      <c r="E7783">
        <f>IF(DAY(brenna3[[#This Row],[data]])=DAY(A7782),MAX(E7782,brenna3[[#This Row],[temperatura]]),brenna3[[#This Row],[temperatura]])</f>
        <v>8.3000000000000007</v>
      </c>
      <c r="F7783" t="str">
        <f>IF(DAY(brenna3[[#This Row],[data]])&lt;&gt;DAY(A7784),brenna3[[#This Row],[maks]]-brenna3[[#This Row],[min]],"")</f>
        <v/>
      </c>
    </row>
    <row r="7784" spans="1:6" x14ac:dyDescent="0.25">
      <c r="A7784" s="1">
        <v>43790.25</v>
      </c>
      <c r="B7784">
        <v>8</v>
      </c>
      <c r="C7784">
        <v>0</v>
      </c>
      <c r="D7784">
        <f>IF(DAY(brenna3[[#This Row],[data]])=DAY(A7783),MIN(brenna3[[#This Row],[temperatura]],D7783),brenna3[[#This Row],[temperatura]])</f>
        <v>7.1</v>
      </c>
      <c r="E7784">
        <f>IF(DAY(brenna3[[#This Row],[data]])=DAY(A7783),MAX(E7783,brenna3[[#This Row],[temperatura]]),brenna3[[#This Row],[temperatura]])</f>
        <v>8.3000000000000007</v>
      </c>
      <c r="F7784" t="str">
        <f>IF(DAY(brenna3[[#This Row],[data]])&lt;&gt;DAY(A7785),brenna3[[#This Row],[maks]]-brenna3[[#This Row],[min]],"")</f>
        <v/>
      </c>
    </row>
    <row r="7785" spans="1:6" x14ac:dyDescent="0.25">
      <c r="A7785" s="1">
        <v>43790.291666666664</v>
      </c>
      <c r="B7785">
        <v>8.4</v>
      </c>
      <c r="C7785">
        <v>0</v>
      </c>
      <c r="D7785">
        <f>IF(DAY(brenna3[[#This Row],[data]])=DAY(A7784),MIN(brenna3[[#This Row],[temperatura]],D7784),brenna3[[#This Row],[temperatura]])</f>
        <v>7.1</v>
      </c>
      <c r="E7785">
        <f>IF(DAY(brenna3[[#This Row],[data]])=DAY(A7784),MAX(E7784,brenna3[[#This Row],[temperatura]]),brenna3[[#This Row],[temperatura]])</f>
        <v>8.4</v>
      </c>
      <c r="F7785" t="str">
        <f>IF(DAY(brenna3[[#This Row],[data]])&lt;&gt;DAY(A7786),brenna3[[#This Row],[maks]]-brenna3[[#This Row],[min]],"")</f>
        <v/>
      </c>
    </row>
    <row r="7786" spans="1:6" x14ac:dyDescent="0.25">
      <c r="A7786" s="1">
        <v>43790.333333333336</v>
      </c>
      <c r="B7786">
        <v>8.1999999999999993</v>
      </c>
      <c r="C7786">
        <v>0.1</v>
      </c>
      <c r="D7786">
        <f>IF(DAY(brenna3[[#This Row],[data]])=DAY(A7785),MIN(brenna3[[#This Row],[temperatura]],D7785),brenna3[[#This Row],[temperatura]])</f>
        <v>7.1</v>
      </c>
      <c r="E7786">
        <f>IF(DAY(brenna3[[#This Row],[data]])=DAY(A7785),MAX(E7785,brenna3[[#This Row],[temperatura]]),brenna3[[#This Row],[temperatura]])</f>
        <v>8.4</v>
      </c>
      <c r="F7786" t="str">
        <f>IF(DAY(brenna3[[#This Row],[data]])&lt;&gt;DAY(A7787),brenna3[[#This Row],[maks]]-brenna3[[#This Row],[min]],"")</f>
        <v/>
      </c>
    </row>
    <row r="7787" spans="1:6" x14ac:dyDescent="0.25">
      <c r="A7787" s="1">
        <v>43790.375</v>
      </c>
      <c r="B7787">
        <v>7.2</v>
      </c>
      <c r="C7787">
        <v>0.2</v>
      </c>
      <c r="D7787">
        <f>IF(DAY(brenna3[[#This Row],[data]])=DAY(A7786),MIN(brenna3[[#This Row],[temperatura]],D7786),brenna3[[#This Row],[temperatura]])</f>
        <v>7.1</v>
      </c>
      <c r="E7787">
        <f>IF(DAY(brenna3[[#This Row],[data]])=DAY(A7786),MAX(E7786,brenna3[[#This Row],[temperatura]]),brenna3[[#This Row],[temperatura]])</f>
        <v>8.4</v>
      </c>
      <c r="F7787" t="str">
        <f>IF(DAY(brenna3[[#This Row],[data]])&lt;&gt;DAY(A7788),brenna3[[#This Row],[maks]]-brenna3[[#This Row],[min]],"")</f>
        <v/>
      </c>
    </row>
    <row r="7788" spans="1:6" x14ac:dyDescent="0.25">
      <c r="A7788" s="1">
        <v>43790.416666666664</v>
      </c>
      <c r="B7788">
        <v>7</v>
      </c>
      <c r="C7788">
        <v>0.1</v>
      </c>
      <c r="D7788">
        <f>IF(DAY(brenna3[[#This Row],[data]])=DAY(A7787),MIN(brenna3[[#This Row],[temperatura]],D7787),brenna3[[#This Row],[temperatura]])</f>
        <v>7</v>
      </c>
      <c r="E7788">
        <f>IF(DAY(brenna3[[#This Row],[data]])=DAY(A7787),MAX(E7787,brenna3[[#This Row],[temperatura]]),brenna3[[#This Row],[temperatura]])</f>
        <v>8.4</v>
      </c>
      <c r="F7788" t="str">
        <f>IF(DAY(brenna3[[#This Row],[data]])&lt;&gt;DAY(A7789),brenna3[[#This Row],[maks]]-brenna3[[#This Row],[min]],"")</f>
        <v/>
      </c>
    </row>
    <row r="7789" spans="1:6" x14ac:dyDescent="0.25">
      <c r="A7789" s="1">
        <v>43790.458333333336</v>
      </c>
      <c r="B7789">
        <v>7.9</v>
      </c>
      <c r="C7789">
        <v>0</v>
      </c>
      <c r="D7789">
        <f>IF(DAY(brenna3[[#This Row],[data]])=DAY(A7788),MIN(brenna3[[#This Row],[temperatura]],D7788),brenna3[[#This Row],[temperatura]])</f>
        <v>7</v>
      </c>
      <c r="E7789">
        <f>IF(DAY(brenna3[[#This Row],[data]])=DAY(A7788),MAX(E7788,brenna3[[#This Row],[temperatura]]),brenna3[[#This Row],[temperatura]])</f>
        <v>8.4</v>
      </c>
      <c r="F7789" t="str">
        <f>IF(DAY(brenna3[[#This Row],[data]])&lt;&gt;DAY(A7790),brenna3[[#This Row],[maks]]-brenna3[[#This Row],[min]],"")</f>
        <v/>
      </c>
    </row>
    <row r="7790" spans="1:6" x14ac:dyDescent="0.25">
      <c r="A7790" s="1">
        <v>43790.5</v>
      </c>
      <c r="B7790">
        <v>8.1999999999999993</v>
      </c>
      <c r="C7790">
        <v>0</v>
      </c>
      <c r="D7790">
        <f>IF(DAY(brenna3[[#This Row],[data]])=DAY(A7789),MIN(brenna3[[#This Row],[temperatura]],D7789),brenna3[[#This Row],[temperatura]])</f>
        <v>7</v>
      </c>
      <c r="E7790">
        <f>IF(DAY(brenna3[[#This Row],[data]])=DAY(A7789),MAX(E7789,brenna3[[#This Row],[temperatura]]),brenna3[[#This Row],[temperatura]])</f>
        <v>8.4</v>
      </c>
      <c r="F7790" t="str">
        <f>IF(DAY(brenna3[[#This Row],[data]])&lt;&gt;DAY(A7791),brenna3[[#This Row],[maks]]-brenna3[[#This Row],[min]],"")</f>
        <v/>
      </c>
    </row>
    <row r="7791" spans="1:6" x14ac:dyDescent="0.25">
      <c r="A7791" s="1">
        <v>43790.541666666664</v>
      </c>
      <c r="B7791">
        <v>7.5</v>
      </c>
      <c r="C7791">
        <v>0</v>
      </c>
      <c r="D7791">
        <f>IF(DAY(brenna3[[#This Row],[data]])=DAY(A7790),MIN(brenna3[[#This Row],[temperatura]],D7790),brenna3[[#This Row],[temperatura]])</f>
        <v>7</v>
      </c>
      <c r="E7791">
        <f>IF(DAY(brenna3[[#This Row],[data]])=DAY(A7790),MAX(E7790,brenna3[[#This Row],[temperatura]]),brenna3[[#This Row],[temperatura]])</f>
        <v>8.4</v>
      </c>
      <c r="F7791" t="str">
        <f>IF(DAY(brenna3[[#This Row],[data]])&lt;&gt;DAY(A7792),brenna3[[#This Row],[maks]]-brenna3[[#This Row],[min]],"")</f>
        <v/>
      </c>
    </row>
    <row r="7792" spans="1:6" x14ac:dyDescent="0.25">
      <c r="A7792" s="1">
        <v>43790.583333333336</v>
      </c>
      <c r="B7792">
        <v>7.1</v>
      </c>
      <c r="C7792">
        <v>0</v>
      </c>
      <c r="D7792">
        <f>IF(DAY(brenna3[[#This Row],[data]])=DAY(A7791),MIN(brenna3[[#This Row],[temperatura]],D7791),brenna3[[#This Row],[temperatura]])</f>
        <v>7</v>
      </c>
      <c r="E7792">
        <f>IF(DAY(brenna3[[#This Row],[data]])=DAY(A7791),MAX(E7791,brenna3[[#This Row],[temperatura]]),brenna3[[#This Row],[temperatura]])</f>
        <v>8.4</v>
      </c>
      <c r="F7792" t="str">
        <f>IF(DAY(brenna3[[#This Row],[data]])&lt;&gt;DAY(A7793),brenna3[[#This Row],[maks]]-brenna3[[#This Row],[min]],"")</f>
        <v/>
      </c>
    </row>
    <row r="7793" spans="1:6" x14ac:dyDescent="0.25">
      <c r="A7793" s="1">
        <v>43790.625</v>
      </c>
      <c r="B7793">
        <v>6.9</v>
      </c>
      <c r="C7793">
        <v>0</v>
      </c>
      <c r="D7793">
        <f>IF(DAY(brenna3[[#This Row],[data]])=DAY(A7792),MIN(brenna3[[#This Row],[temperatura]],D7792),brenna3[[#This Row],[temperatura]])</f>
        <v>6.9</v>
      </c>
      <c r="E7793">
        <f>IF(DAY(brenna3[[#This Row],[data]])=DAY(A7792),MAX(E7792,brenna3[[#This Row],[temperatura]]),brenna3[[#This Row],[temperatura]])</f>
        <v>8.4</v>
      </c>
      <c r="F7793" t="str">
        <f>IF(DAY(brenna3[[#This Row],[data]])&lt;&gt;DAY(A7794),brenna3[[#This Row],[maks]]-brenna3[[#This Row],[min]],"")</f>
        <v/>
      </c>
    </row>
    <row r="7794" spans="1:6" x14ac:dyDescent="0.25">
      <c r="A7794" s="1">
        <v>43790.666666666664</v>
      </c>
      <c r="B7794">
        <v>6.8</v>
      </c>
      <c r="C7794">
        <v>0</v>
      </c>
      <c r="D7794">
        <f>IF(DAY(brenna3[[#This Row],[data]])=DAY(A7793),MIN(brenna3[[#This Row],[temperatura]],D7793),brenna3[[#This Row],[temperatura]])</f>
        <v>6.8</v>
      </c>
      <c r="E7794">
        <f>IF(DAY(brenna3[[#This Row],[data]])=DAY(A7793),MAX(E7793,brenna3[[#This Row],[temperatura]]),brenna3[[#This Row],[temperatura]])</f>
        <v>8.4</v>
      </c>
      <c r="F7794" t="str">
        <f>IF(DAY(brenna3[[#This Row],[data]])&lt;&gt;DAY(A7795),brenna3[[#This Row],[maks]]-brenna3[[#This Row],[min]],"")</f>
        <v/>
      </c>
    </row>
    <row r="7795" spans="1:6" x14ac:dyDescent="0.25">
      <c r="A7795" s="1">
        <v>43790.708333333336</v>
      </c>
      <c r="B7795">
        <v>7</v>
      </c>
      <c r="C7795">
        <v>0</v>
      </c>
      <c r="D7795">
        <f>IF(DAY(brenna3[[#This Row],[data]])=DAY(A7794),MIN(brenna3[[#This Row],[temperatura]],D7794),brenna3[[#This Row],[temperatura]])</f>
        <v>6.8</v>
      </c>
      <c r="E7795">
        <f>IF(DAY(brenna3[[#This Row],[data]])=DAY(A7794),MAX(E7794,brenna3[[#This Row],[temperatura]]),brenna3[[#This Row],[temperatura]])</f>
        <v>8.4</v>
      </c>
      <c r="F7795" t="str">
        <f>IF(DAY(brenna3[[#This Row],[data]])&lt;&gt;DAY(A7796),brenna3[[#This Row],[maks]]-brenna3[[#This Row],[min]],"")</f>
        <v/>
      </c>
    </row>
    <row r="7796" spans="1:6" x14ac:dyDescent="0.25">
      <c r="A7796" s="1">
        <v>43790.75</v>
      </c>
      <c r="B7796">
        <v>7.3</v>
      </c>
      <c r="C7796">
        <v>0</v>
      </c>
      <c r="D7796">
        <f>IF(DAY(brenna3[[#This Row],[data]])=DAY(A7795),MIN(brenna3[[#This Row],[temperatura]],D7795),brenna3[[#This Row],[temperatura]])</f>
        <v>6.8</v>
      </c>
      <c r="E7796">
        <f>IF(DAY(brenna3[[#This Row],[data]])=DAY(A7795),MAX(E7795,brenna3[[#This Row],[temperatura]]),brenna3[[#This Row],[temperatura]])</f>
        <v>8.4</v>
      </c>
      <c r="F7796" t="str">
        <f>IF(DAY(brenna3[[#This Row],[data]])&lt;&gt;DAY(A7797),brenna3[[#This Row],[maks]]-brenna3[[#This Row],[min]],"")</f>
        <v/>
      </c>
    </row>
    <row r="7797" spans="1:6" x14ac:dyDescent="0.25">
      <c r="A7797" s="1">
        <v>43790.791666666664</v>
      </c>
      <c r="B7797">
        <v>7.7</v>
      </c>
      <c r="C7797">
        <v>0</v>
      </c>
      <c r="D7797">
        <f>IF(DAY(brenna3[[#This Row],[data]])=DAY(A7796),MIN(brenna3[[#This Row],[temperatura]],D7796),brenna3[[#This Row],[temperatura]])</f>
        <v>6.8</v>
      </c>
      <c r="E7797">
        <f>IF(DAY(brenna3[[#This Row],[data]])=DAY(A7796),MAX(E7796,brenna3[[#This Row],[temperatura]]),brenna3[[#This Row],[temperatura]])</f>
        <v>8.4</v>
      </c>
      <c r="F7797" t="str">
        <f>IF(DAY(brenna3[[#This Row],[data]])&lt;&gt;DAY(A7798),brenna3[[#This Row],[maks]]-brenna3[[#This Row],[min]],"")</f>
        <v/>
      </c>
    </row>
    <row r="7798" spans="1:6" x14ac:dyDescent="0.25">
      <c r="A7798" s="1">
        <v>43790.833333333336</v>
      </c>
      <c r="B7798">
        <v>7.9</v>
      </c>
      <c r="C7798">
        <v>0</v>
      </c>
      <c r="D7798">
        <f>IF(DAY(brenna3[[#This Row],[data]])=DAY(A7797),MIN(brenna3[[#This Row],[temperatura]],D7797),brenna3[[#This Row],[temperatura]])</f>
        <v>6.8</v>
      </c>
      <c r="E7798">
        <f>IF(DAY(brenna3[[#This Row],[data]])=DAY(A7797),MAX(E7797,brenna3[[#This Row],[temperatura]]),brenna3[[#This Row],[temperatura]])</f>
        <v>8.4</v>
      </c>
      <c r="F7798" t="str">
        <f>IF(DAY(brenna3[[#This Row],[data]])&lt;&gt;DAY(A7799),brenna3[[#This Row],[maks]]-brenna3[[#This Row],[min]],"")</f>
        <v/>
      </c>
    </row>
    <row r="7799" spans="1:6" x14ac:dyDescent="0.25">
      <c r="A7799" s="1">
        <v>43790.875</v>
      </c>
      <c r="B7799">
        <v>7.9</v>
      </c>
      <c r="C7799">
        <v>0</v>
      </c>
      <c r="D7799">
        <f>IF(DAY(brenna3[[#This Row],[data]])=DAY(A7798),MIN(brenna3[[#This Row],[temperatura]],D7798),brenna3[[#This Row],[temperatura]])</f>
        <v>6.8</v>
      </c>
      <c r="E7799">
        <f>IF(DAY(brenna3[[#This Row],[data]])=DAY(A7798),MAX(E7798,brenna3[[#This Row],[temperatura]]),brenna3[[#This Row],[temperatura]])</f>
        <v>8.4</v>
      </c>
      <c r="F7799" t="str">
        <f>IF(DAY(brenna3[[#This Row],[data]])&lt;&gt;DAY(A7800),brenna3[[#This Row],[maks]]-brenna3[[#This Row],[min]],"")</f>
        <v/>
      </c>
    </row>
    <row r="7800" spans="1:6" x14ac:dyDescent="0.25">
      <c r="A7800" s="1">
        <v>43790.916666666664</v>
      </c>
      <c r="B7800">
        <v>7.4</v>
      </c>
      <c r="C7800">
        <v>0</v>
      </c>
      <c r="D7800">
        <f>IF(DAY(brenna3[[#This Row],[data]])=DAY(A7799),MIN(brenna3[[#This Row],[temperatura]],D7799),brenna3[[#This Row],[temperatura]])</f>
        <v>6.8</v>
      </c>
      <c r="E7800">
        <f>IF(DAY(brenna3[[#This Row],[data]])=DAY(A7799),MAX(E7799,brenna3[[#This Row],[temperatura]]),brenna3[[#This Row],[temperatura]])</f>
        <v>8.4</v>
      </c>
      <c r="F7800" t="str">
        <f>IF(DAY(brenna3[[#This Row],[data]])&lt;&gt;DAY(A7801),brenna3[[#This Row],[maks]]-brenna3[[#This Row],[min]],"")</f>
        <v/>
      </c>
    </row>
    <row r="7801" spans="1:6" x14ac:dyDescent="0.25">
      <c r="A7801" s="1">
        <v>43790.958333333336</v>
      </c>
      <c r="B7801">
        <v>7.6</v>
      </c>
      <c r="C7801">
        <v>0</v>
      </c>
      <c r="D7801">
        <f>IF(DAY(brenna3[[#This Row],[data]])=DAY(A7800),MIN(brenna3[[#This Row],[temperatura]],D7800),brenna3[[#This Row],[temperatura]])</f>
        <v>6.8</v>
      </c>
      <c r="E7801">
        <f>IF(DAY(brenna3[[#This Row],[data]])=DAY(A7800),MAX(E7800,brenna3[[#This Row],[temperatura]]),brenna3[[#This Row],[temperatura]])</f>
        <v>8.4</v>
      </c>
      <c r="F7801">
        <f>IF(DAY(brenna3[[#This Row],[data]])&lt;&gt;DAY(A7802),brenna3[[#This Row],[maks]]-brenna3[[#This Row],[min]],"")</f>
        <v>1.6000000000000005</v>
      </c>
    </row>
    <row r="7802" spans="1:6" x14ac:dyDescent="0.25">
      <c r="A7802" s="1">
        <v>43791</v>
      </c>
      <c r="B7802">
        <v>7.6</v>
      </c>
      <c r="C7802">
        <v>0</v>
      </c>
      <c r="D7802">
        <f>IF(DAY(brenna3[[#This Row],[data]])=DAY(A7801),MIN(brenna3[[#This Row],[temperatura]],D7801),brenna3[[#This Row],[temperatura]])</f>
        <v>7.6</v>
      </c>
      <c r="E7802">
        <f>IF(DAY(brenna3[[#This Row],[data]])=DAY(A7801),MAX(E7801,brenna3[[#This Row],[temperatura]]),brenna3[[#This Row],[temperatura]])</f>
        <v>7.6</v>
      </c>
      <c r="F7802" t="str">
        <f>IF(DAY(brenna3[[#This Row],[data]])&lt;&gt;DAY(A7803),brenna3[[#This Row],[maks]]-brenna3[[#This Row],[min]],"")</f>
        <v/>
      </c>
    </row>
    <row r="7803" spans="1:6" x14ac:dyDescent="0.25">
      <c r="A7803" s="1">
        <v>43791.041666666664</v>
      </c>
      <c r="B7803">
        <v>7</v>
      </c>
      <c r="C7803">
        <v>0</v>
      </c>
      <c r="D7803">
        <f>IF(DAY(brenna3[[#This Row],[data]])=DAY(A7802),MIN(brenna3[[#This Row],[temperatura]],D7802),brenna3[[#This Row],[temperatura]])</f>
        <v>7</v>
      </c>
      <c r="E7803">
        <f>IF(DAY(brenna3[[#This Row],[data]])=DAY(A7802),MAX(E7802,brenna3[[#This Row],[temperatura]]),brenna3[[#This Row],[temperatura]])</f>
        <v>7.6</v>
      </c>
      <c r="F7803" t="str">
        <f>IF(DAY(brenna3[[#This Row],[data]])&lt;&gt;DAY(A7804),brenna3[[#This Row],[maks]]-brenna3[[#This Row],[min]],"")</f>
        <v/>
      </c>
    </row>
    <row r="7804" spans="1:6" x14ac:dyDescent="0.25">
      <c r="A7804" s="1">
        <v>43791.083333333336</v>
      </c>
      <c r="B7804">
        <v>7.7</v>
      </c>
      <c r="C7804">
        <v>0</v>
      </c>
      <c r="D7804">
        <f>IF(DAY(brenna3[[#This Row],[data]])=DAY(A7803),MIN(brenna3[[#This Row],[temperatura]],D7803),brenna3[[#This Row],[temperatura]])</f>
        <v>7</v>
      </c>
      <c r="E7804">
        <f>IF(DAY(brenna3[[#This Row],[data]])=DAY(A7803),MAX(E7803,brenna3[[#This Row],[temperatura]]),brenna3[[#This Row],[temperatura]])</f>
        <v>7.7</v>
      </c>
      <c r="F7804" t="str">
        <f>IF(DAY(brenna3[[#This Row],[data]])&lt;&gt;DAY(A7805),brenna3[[#This Row],[maks]]-brenna3[[#This Row],[min]],"")</f>
        <v/>
      </c>
    </row>
    <row r="7805" spans="1:6" x14ac:dyDescent="0.25">
      <c r="A7805" s="1">
        <v>43791.125</v>
      </c>
      <c r="B7805">
        <v>8</v>
      </c>
      <c r="C7805">
        <v>0</v>
      </c>
      <c r="D7805">
        <f>IF(DAY(brenna3[[#This Row],[data]])=DAY(A7804),MIN(brenna3[[#This Row],[temperatura]],D7804),brenna3[[#This Row],[temperatura]])</f>
        <v>7</v>
      </c>
      <c r="E7805">
        <f>IF(DAY(brenna3[[#This Row],[data]])=DAY(A7804),MAX(E7804,brenna3[[#This Row],[temperatura]]),brenna3[[#This Row],[temperatura]])</f>
        <v>8</v>
      </c>
      <c r="F7805" t="str">
        <f>IF(DAY(brenna3[[#This Row],[data]])&lt;&gt;DAY(A7806),brenna3[[#This Row],[maks]]-brenna3[[#This Row],[min]],"")</f>
        <v/>
      </c>
    </row>
    <row r="7806" spans="1:6" x14ac:dyDescent="0.25">
      <c r="A7806" s="1">
        <v>43791.166666666664</v>
      </c>
      <c r="B7806">
        <v>8</v>
      </c>
      <c r="C7806">
        <v>0</v>
      </c>
      <c r="D7806">
        <f>IF(DAY(brenna3[[#This Row],[data]])=DAY(A7805),MIN(brenna3[[#This Row],[temperatura]],D7805),brenna3[[#This Row],[temperatura]])</f>
        <v>7</v>
      </c>
      <c r="E7806">
        <f>IF(DAY(brenna3[[#This Row],[data]])=DAY(A7805),MAX(E7805,brenna3[[#This Row],[temperatura]]),brenna3[[#This Row],[temperatura]])</f>
        <v>8</v>
      </c>
      <c r="F7806" t="str">
        <f>IF(DAY(brenna3[[#This Row],[data]])&lt;&gt;DAY(A7807),brenna3[[#This Row],[maks]]-brenna3[[#This Row],[min]],"")</f>
        <v/>
      </c>
    </row>
    <row r="7807" spans="1:6" x14ac:dyDescent="0.25">
      <c r="A7807" s="1">
        <v>43791.208333333336</v>
      </c>
      <c r="B7807">
        <v>8</v>
      </c>
      <c r="C7807">
        <v>0</v>
      </c>
      <c r="D7807">
        <f>IF(DAY(brenna3[[#This Row],[data]])=DAY(A7806),MIN(brenna3[[#This Row],[temperatura]],D7806),brenna3[[#This Row],[temperatura]])</f>
        <v>7</v>
      </c>
      <c r="E7807">
        <f>IF(DAY(brenna3[[#This Row],[data]])=DAY(A7806),MAX(E7806,brenna3[[#This Row],[temperatura]]),brenna3[[#This Row],[temperatura]])</f>
        <v>8</v>
      </c>
      <c r="F7807" t="str">
        <f>IF(DAY(brenna3[[#This Row],[data]])&lt;&gt;DAY(A7808),brenna3[[#This Row],[maks]]-brenna3[[#This Row],[min]],"")</f>
        <v/>
      </c>
    </row>
    <row r="7808" spans="1:6" x14ac:dyDescent="0.25">
      <c r="A7808" s="1">
        <v>43791.25</v>
      </c>
      <c r="B7808">
        <v>7.8</v>
      </c>
      <c r="C7808">
        <v>0</v>
      </c>
      <c r="D7808">
        <f>IF(DAY(brenna3[[#This Row],[data]])=DAY(A7807),MIN(brenna3[[#This Row],[temperatura]],D7807),brenna3[[#This Row],[temperatura]])</f>
        <v>7</v>
      </c>
      <c r="E7808">
        <f>IF(DAY(brenna3[[#This Row],[data]])=DAY(A7807),MAX(E7807,brenna3[[#This Row],[temperatura]]),brenna3[[#This Row],[temperatura]])</f>
        <v>8</v>
      </c>
      <c r="F7808" t="str">
        <f>IF(DAY(brenna3[[#This Row],[data]])&lt;&gt;DAY(A7809),brenna3[[#This Row],[maks]]-brenna3[[#This Row],[min]],"")</f>
        <v/>
      </c>
    </row>
    <row r="7809" spans="1:6" x14ac:dyDescent="0.25">
      <c r="A7809" s="1">
        <v>43791.291666666664</v>
      </c>
      <c r="B7809">
        <v>8</v>
      </c>
      <c r="C7809">
        <v>0</v>
      </c>
      <c r="D7809">
        <f>IF(DAY(brenna3[[#This Row],[data]])=DAY(A7808),MIN(brenna3[[#This Row],[temperatura]],D7808),brenna3[[#This Row],[temperatura]])</f>
        <v>7</v>
      </c>
      <c r="E7809">
        <f>IF(DAY(brenna3[[#This Row],[data]])=DAY(A7808),MAX(E7808,brenna3[[#This Row],[temperatura]]),brenna3[[#This Row],[temperatura]])</f>
        <v>8</v>
      </c>
      <c r="F7809" t="str">
        <f>IF(DAY(brenna3[[#This Row],[data]])&lt;&gt;DAY(A7810),brenna3[[#This Row],[maks]]-brenna3[[#This Row],[min]],"")</f>
        <v/>
      </c>
    </row>
    <row r="7810" spans="1:6" x14ac:dyDescent="0.25">
      <c r="A7810" s="1">
        <v>43791.333333333336</v>
      </c>
      <c r="B7810">
        <v>8.3000000000000007</v>
      </c>
      <c r="C7810">
        <v>0</v>
      </c>
      <c r="D7810">
        <f>IF(DAY(brenna3[[#This Row],[data]])=DAY(A7809),MIN(brenna3[[#This Row],[temperatura]],D7809),brenna3[[#This Row],[temperatura]])</f>
        <v>7</v>
      </c>
      <c r="E7810">
        <f>IF(DAY(brenna3[[#This Row],[data]])=DAY(A7809),MAX(E7809,brenna3[[#This Row],[temperatura]]),brenna3[[#This Row],[temperatura]])</f>
        <v>8.3000000000000007</v>
      </c>
      <c r="F7810" t="str">
        <f>IF(DAY(brenna3[[#This Row],[data]])&lt;&gt;DAY(A7811),brenna3[[#This Row],[maks]]-brenna3[[#This Row],[min]],"")</f>
        <v/>
      </c>
    </row>
    <row r="7811" spans="1:6" x14ac:dyDescent="0.25">
      <c r="A7811" s="1">
        <v>43791.375</v>
      </c>
      <c r="B7811">
        <v>8.6999999999999993</v>
      </c>
      <c r="C7811">
        <v>0</v>
      </c>
      <c r="D7811">
        <f>IF(DAY(brenna3[[#This Row],[data]])=DAY(A7810),MIN(brenna3[[#This Row],[temperatura]],D7810),brenna3[[#This Row],[temperatura]])</f>
        <v>7</v>
      </c>
      <c r="E7811">
        <f>IF(DAY(brenna3[[#This Row],[data]])=DAY(A7810),MAX(E7810,brenna3[[#This Row],[temperatura]]),brenna3[[#This Row],[temperatura]])</f>
        <v>8.6999999999999993</v>
      </c>
      <c r="F7811" t="str">
        <f>IF(DAY(brenna3[[#This Row],[data]])&lt;&gt;DAY(A7812),brenna3[[#This Row],[maks]]-brenna3[[#This Row],[min]],"")</f>
        <v/>
      </c>
    </row>
    <row r="7812" spans="1:6" x14ac:dyDescent="0.25">
      <c r="A7812" s="1">
        <v>43791.416666666664</v>
      </c>
      <c r="B7812">
        <v>8.5</v>
      </c>
      <c r="C7812">
        <v>0</v>
      </c>
      <c r="D7812">
        <f>IF(DAY(brenna3[[#This Row],[data]])=DAY(A7811),MIN(brenna3[[#This Row],[temperatura]],D7811),brenna3[[#This Row],[temperatura]])</f>
        <v>7</v>
      </c>
      <c r="E7812">
        <f>IF(DAY(brenna3[[#This Row],[data]])=DAY(A7811),MAX(E7811,brenna3[[#This Row],[temperatura]]),brenna3[[#This Row],[temperatura]])</f>
        <v>8.6999999999999993</v>
      </c>
      <c r="F7812" t="str">
        <f>IF(DAY(brenna3[[#This Row],[data]])&lt;&gt;DAY(A7813),brenna3[[#This Row],[maks]]-brenna3[[#This Row],[min]],"")</f>
        <v/>
      </c>
    </row>
    <row r="7813" spans="1:6" x14ac:dyDescent="0.25">
      <c r="A7813" s="1">
        <v>43791.458333333336</v>
      </c>
      <c r="B7813">
        <v>8.4</v>
      </c>
      <c r="C7813">
        <v>0</v>
      </c>
      <c r="D7813">
        <f>IF(DAY(brenna3[[#This Row],[data]])=DAY(A7812),MIN(brenna3[[#This Row],[temperatura]],D7812),brenna3[[#This Row],[temperatura]])</f>
        <v>7</v>
      </c>
      <c r="E7813">
        <f>IF(DAY(brenna3[[#This Row],[data]])=DAY(A7812),MAX(E7812,brenna3[[#This Row],[temperatura]]),brenna3[[#This Row],[temperatura]])</f>
        <v>8.6999999999999993</v>
      </c>
      <c r="F7813" t="str">
        <f>IF(DAY(brenna3[[#This Row],[data]])&lt;&gt;DAY(A7814),brenna3[[#This Row],[maks]]-brenna3[[#This Row],[min]],"")</f>
        <v/>
      </c>
    </row>
    <row r="7814" spans="1:6" x14ac:dyDescent="0.25">
      <c r="A7814" s="1">
        <v>43791.5</v>
      </c>
      <c r="B7814">
        <v>8.5</v>
      </c>
      <c r="C7814">
        <v>0</v>
      </c>
      <c r="D7814">
        <f>IF(DAY(brenna3[[#This Row],[data]])=DAY(A7813),MIN(brenna3[[#This Row],[temperatura]],D7813),brenna3[[#This Row],[temperatura]])</f>
        <v>7</v>
      </c>
      <c r="E7814">
        <f>IF(DAY(brenna3[[#This Row],[data]])=DAY(A7813),MAX(E7813,brenna3[[#This Row],[temperatura]]),brenna3[[#This Row],[temperatura]])</f>
        <v>8.6999999999999993</v>
      </c>
      <c r="F7814" t="str">
        <f>IF(DAY(brenna3[[#This Row],[data]])&lt;&gt;DAY(A7815),brenna3[[#This Row],[maks]]-brenna3[[#This Row],[min]],"")</f>
        <v/>
      </c>
    </row>
    <row r="7815" spans="1:6" x14ac:dyDescent="0.25">
      <c r="A7815" s="1">
        <v>43791.541666666664</v>
      </c>
      <c r="B7815">
        <v>8.8000000000000007</v>
      </c>
      <c r="C7815">
        <v>0</v>
      </c>
      <c r="D7815">
        <f>IF(DAY(brenna3[[#This Row],[data]])=DAY(A7814),MIN(brenna3[[#This Row],[temperatura]],D7814),brenna3[[#This Row],[temperatura]])</f>
        <v>7</v>
      </c>
      <c r="E7815">
        <f>IF(DAY(brenna3[[#This Row],[data]])=DAY(A7814),MAX(E7814,brenna3[[#This Row],[temperatura]]),brenna3[[#This Row],[temperatura]])</f>
        <v>8.8000000000000007</v>
      </c>
      <c r="F7815" t="str">
        <f>IF(DAY(brenna3[[#This Row],[data]])&lt;&gt;DAY(A7816),brenna3[[#This Row],[maks]]-brenna3[[#This Row],[min]],"")</f>
        <v/>
      </c>
    </row>
    <row r="7816" spans="1:6" x14ac:dyDescent="0.25">
      <c r="A7816" s="1">
        <v>43791.583333333336</v>
      </c>
      <c r="B7816">
        <v>8.5</v>
      </c>
      <c r="C7816">
        <v>0</v>
      </c>
      <c r="D7816">
        <f>IF(DAY(brenna3[[#This Row],[data]])=DAY(A7815),MIN(brenna3[[#This Row],[temperatura]],D7815),brenna3[[#This Row],[temperatura]])</f>
        <v>7</v>
      </c>
      <c r="E7816">
        <f>IF(DAY(brenna3[[#This Row],[data]])=DAY(A7815),MAX(E7815,brenna3[[#This Row],[temperatura]]),brenna3[[#This Row],[temperatura]])</f>
        <v>8.8000000000000007</v>
      </c>
      <c r="F7816" t="str">
        <f>IF(DAY(brenna3[[#This Row],[data]])&lt;&gt;DAY(A7817),brenna3[[#This Row],[maks]]-brenna3[[#This Row],[min]],"")</f>
        <v/>
      </c>
    </row>
    <row r="7817" spans="1:6" x14ac:dyDescent="0.25">
      <c r="A7817" s="1">
        <v>43791.625</v>
      </c>
      <c r="B7817">
        <v>7.9</v>
      </c>
      <c r="C7817">
        <v>0</v>
      </c>
      <c r="D7817">
        <f>IF(DAY(brenna3[[#This Row],[data]])=DAY(A7816),MIN(brenna3[[#This Row],[temperatura]],D7816),brenna3[[#This Row],[temperatura]])</f>
        <v>7</v>
      </c>
      <c r="E7817">
        <f>IF(DAY(brenna3[[#This Row],[data]])=DAY(A7816),MAX(E7816,brenna3[[#This Row],[temperatura]]),brenna3[[#This Row],[temperatura]])</f>
        <v>8.8000000000000007</v>
      </c>
      <c r="F7817" t="str">
        <f>IF(DAY(brenna3[[#This Row],[data]])&lt;&gt;DAY(A7818),brenna3[[#This Row],[maks]]-brenna3[[#This Row],[min]],"")</f>
        <v/>
      </c>
    </row>
    <row r="7818" spans="1:6" x14ac:dyDescent="0.25">
      <c r="A7818" s="1">
        <v>43791.666666666664</v>
      </c>
      <c r="B7818">
        <v>7</v>
      </c>
      <c r="C7818">
        <v>0</v>
      </c>
      <c r="D7818">
        <f>IF(DAY(brenna3[[#This Row],[data]])=DAY(A7817),MIN(brenna3[[#This Row],[temperatura]],D7817),brenna3[[#This Row],[temperatura]])</f>
        <v>7</v>
      </c>
      <c r="E7818">
        <f>IF(DAY(brenna3[[#This Row],[data]])=DAY(A7817),MAX(E7817,brenna3[[#This Row],[temperatura]]),brenna3[[#This Row],[temperatura]])</f>
        <v>8.8000000000000007</v>
      </c>
      <c r="F7818" t="str">
        <f>IF(DAY(brenna3[[#This Row],[data]])&lt;&gt;DAY(A7819),brenna3[[#This Row],[maks]]-brenna3[[#This Row],[min]],"")</f>
        <v/>
      </c>
    </row>
    <row r="7819" spans="1:6" x14ac:dyDescent="0.25">
      <c r="A7819" s="1">
        <v>43791.708333333336</v>
      </c>
      <c r="B7819">
        <v>7.1</v>
      </c>
      <c r="C7819">
        <v>0</v>
      </c>
      <c r="D7819">
        <f>IF(DAY(brenna3[[#This Row],[data]])=DAY(A7818),MIN(brenna3[[#This Row],[temperatura]],D7818),brenna3[[#This Row],[temperatura]])</f>
        <v>7</v>
      </c>
      <c r="E7819">
        <f>IF(DAY(brenna3[[#This Row],[data]])=DAY(A7818),MAX(E7818,brenna3[[#This Row],[temperatura]]),brenna3[[#This Row],[temperatura]])</f>
        <v>8.8000000000000007</v>
      </c>
      <c r="F7819" t="str">
        <f>IF(DAY(brenna3[[#This Row],[data]])&lt;&gt;DAY(A7820),brenna3[[#This Row],[maks]]-brenna3[[#This Row],[min]],"")</f>
        <v/>
      </c>
    </row>
    <row r="7820" spans="1:6" x14ac:dyDescent="0.25">
      <c r="A7820" s="1">
        <v>43791.75</v>
      </c>
      <c r="B7820">
        <v>6.8</v>
      </c>
      <c r="C7820">
        <v>0</v>
      </c>
      <c r="D7820">
        <f>IF(DAY(brenna3[[#This Row],[data]])=DAY(A7819),MIN(brenna3[[#This Row],[temperatura]],D7819),brenna3[[#This Row],[temperatura]])</f>
        <v>6.8</v>
      </c>
      <c r="E7820">
        <f>IF(DAY(brenna3[[#This Row],[data]])=DAY(A7819),MAX(E7819,brenna3[[#This Row],[temperatura]]),brenna3[[#This Row],[temperatura]])</f>
        <v>8.8000000000000007</v>
      </c>
      <c r="F7820" t="str">
        <f>IF(DAY(brenna3[[#This Row],[data]])&lt;&gt;DAY(A7821),brenna3[[#This Row],[maks]]-brenna3[[#This Row],[min]],"")</f>
        <v/>
      </c>
    </row>
    <row r="7821" spans="1:6" x14ac:dyDescent="0.25">
      <c r="A7821" s="1">
        <v>43791.791666666664</v>
      </c>
      <c r="B7821">
        <v>6.5</v>
      </c>
      <c r="C7821">
        <v>0</v>
      </c>
      <c r="D7821">
        <f>IF(DAY(brenna3[[#This Row],[data]])=DAY(A7820),MIN(brenna3[[#This Row],[temperatura]],D7820),brenna3[[#This Row],[temperatura]])</f>
        <v>6.5</v>
      </c>
      <c r="E7821">
        <f>IF(DAY(brenna3[[#This Row],[data]])=DAY(A7820),MAX(E7820,brenna3[[#This Row],[temperatura]]),brenna3[[#This Row],[temperatura]])</f>
        <v>8.8000000000000007</v>
      </c>
      <c r="F7821" t="str">
        <f>IF(DAY(brenna3[[#This Row],[data]])&lt;&gt;DAY(A7822),brenna3[[#This Row],[maks]]-brenna3[[#This Row],[min]],"")</f>
        <v/>
      </c>
    </row>
    <row r="7822" spans="1:6" x14ac:dyDescent="0.25">
      <c r="A7822" s="1">
        <v>43791.833333333336</v>
      </c>
      <c r="B7822">
        <v>6.5</v>
      </c>
      <c r="C7822">
        <v>0</v>
      </c>
      <c r="D7822">
        <f>IF(DAY(brenna3[[#This Row],[data]])=DAY(A7821),MIN(brenna3[[#This Row],[temperatura]],D7821),brenna3[[#This Row],[temperatura]])</f>
        <v>6.5</v>
      </c>
      <c r="E7822">
        <f>IF(DAY(brenna3[[#This Row],[data]])=DAY(A7821),MAX(E7821,brenna3[[#This Row],[temperatura]]),brenna3[[#This Row],[temperatura]])</f>
        <v>8.8000000000000007</v>
      </c>
      <c r="F7822" t="str">
        <f>IF(DAY(brenna3[[#This Row],[data]])&lt;&gt;DAY(A7823),brenna3[[#This Row],[maks]]-brenna3[[#This Row],[min]],"")</f>
        <v/>
      </c>
    </row>
    <row r="7823" spans="1:6" x14ac:dyDescent="0.25">
      <c r="A7823" s="1">
        <v>43791.875</v>
      </c>
      <c r="B7823">
        <v>6.4</v>
      </c>
      <c r="C7823">
        <v>0</v>
      </c>
      <c r="D7823">
        <f>IF(DAY(brenna3[[#This Row],[data]])=DAY(A7822),MIN(brenna3[[#This Row],[temperatura]],D7822),brenna3[[#This Row],[temperatura]])</f>
        <v>6.4</v>
      </c>
      <c r="E7823">
        <f>IF(DAY(brenna3[[#This Row],[data]])=DAY(A7822),MAX(E7822,brenna3[[#This Row],[temperatura]]),brenna3[[#This Row],[temperatura]])</f>
        <v>8.8000000000000007</v>
      </c>
      <c r="F7823" t="str">
        <f>IF(DAY(brenna3[[#This Row],[data]])&lt;&gt;DAY(A7824),brenna3[[#This Row],[maks]]-brenna3[[#This Row],[min]],"")</f>
        <v/>
      </c>
    </row>
    <row r="7824" spans="1:6" x14ac:dyDescent="0.25">
      <c r="A7824" s="1">
        <v>43791.916666666664</v>
      </c>
      <c r="B7824">
        <v>6.1</v>
      </c>
      <c r="C7824">
        <v>0</v>
      </c>
      <c r="D7824">
        <f>IF(DAY(brenna3[[#This Row],[data]])=DAY(A7823),MIN(brenna3[[#This Row],[temperatura]],D7823),brenna3[[#This Row],[temperatura]])</f>
        <v>6.1</v>
      </c>
      <c r="E7824">
        <f>IF(DAY(brenna3[[#This Row],[data]])=DAY(A7823),MAX(E7823,brenna3[[#This Row],[temperatura]]),brenna3[[#This Row],[temperatura]])</f>
        <v>8.8000000000000007</v>
      </c>
      <c r="F7824" t="str">
        <f>IF(DAY(brenna3[[#This Row],[data]])&lt;&gt;DAY(A7825),brenna3[[#This Row],[maks]]-brenna3[[#This Row],[min]],"")</f>
        <v/>
      </c>
    </row>
    <row r="7825" spans="1:6" x14ac:dyDescent="0.25">
      <c r="A7825" s="1">
        <v>43791.958333333336</v>
      </c>
      <c r="B7825">
        <v>5.8</v>
      </c>
      <c r="C7825">
        <v>0</v>
      </c>
      <c r="D7825">
        <f>IF(DAY(brenna3[[#This Row],[data]])=DAY(A7824),MIN(brenna3[[#This Row],[temperatura]],D7824),brenna3[[#This Row],[temperatura]])</f>
        <v>5.8</v>
      </c>
      <c r="E7825">
        <f>IF(DAY(brenna3[[#This Row],[data]])=DAY(A7824),MAX(E7824,brenna3[[#This Row],[temperatura]]),brenna3[[#This Row],[temperatura]])</f>
        <v>8.8000000000000007</v>
      </c>
      <c r="F7825">
        <f>IF(DAY(brenna3[[#This Row],[data]])&lt;&gt;DAY(A7826),brenna3[[#This Row],[maks]]-brenna3[[#This Row],[min]],"")</f>
        <v>3.0000000000000009</v>
      </c>
    </row>
    <row r="7826" spans="1:6" x14ac:dyDescent="0.25">
      <c r="A7826" s="1">
        <v>43792</v>
      </c>
      <c r="B7826">
        <v>5.9</v>
      </c>
      <c r="C7826">
        <v>0</v>
      </c>
      <c r="D7826">
        <f>IF(DAY(brenna3[[#This Row],[data]])=DAY(A7825),MIN(brenna3[[#This Row],[temperatura]],D7825),brenna3[[#This Row],[temperatura]])</f>
        <v>5.9</v>
      </c>
      <c r="E7826">
        <f>IF(DAY(brenna3[[#This Row],[data]])=DAY(A7825),MAX(E7825,brenna3[[#This Row],[temperatura]]),brenna3[[#This Row],[temperatura]])</f>
        <v>5.9</v>
      </c>
      <c r="F7826" t="str">
        <f>IF(DAY(brenna3[[#This Row],[data]])&lt;&gt;DAY(A7827),brenna3[[#This Row],[maks]]-brenna3[[#This Row],[min]],"")</f>
        <v/>
      </c>
    </row>
    <row r="7827" spans="1:6" x14ac:dyDescent="0.25">
      <c r="A7827" s="1">
        <v>43792.041666666664</v>
      </c>
      <c r="B7827">
        <v>5.6</v>
      </c>
      <c r="C7827">
        <v>0</v>
      </c>
      <c r="D7827">
        <f>IF(DAY(brenna3[[#This Row],[data]])=DAY(A7826),MIN(brenna3[[#This Row],[temperatura]],D7826),brenna3[[#This Row],[temperatura]])</f>
        <v>5.6</v>
      </c>
      <c r="E7827">
        <f>IF(DAY(brenna3[[#This Row],[data]])=DAY(A7826),MAX(E7826,brenna3[[#This Row],[temperatura]]),brenna3[[#This Row],[temperatura]])</f>
        <v>5.9</v>
      </c>
      <c r="F7827" t="str">
        <f>IF(DAY(brenna3[[#This Row],[data]])&lt;&gt;DAY(A7828),brenna3[[#This Row],[maks]]-brenna3[[#This Row],[min]],"")</f>
        <v/>
      </c>
    </row>
    <row r="7828" spans="1:6" x14ac:dyDescent="0.25">
      <c r="A7828" s="1">
        <v>43792.083333333336</v>
      </c>
      <c r="B7828">
        <v>5.6</v>
      </c>
      <c r="C7828">
        <v>0</v>
      </c>
      <c r="D7828">
        <f>IF(DAY(brenna3[[#This Row],[data]])=DAY(A7827),MIN(brenna3[[#This Row],[temperatura]],D7827),brenna3[[#This Row],[temperatura]])</f>
        <v>5.6</v>
      </c>
      <c r="E7828">
        <f>IF(DAY(brenna3[[#This Row],[data]])=DAY(A7827),MAX(E7827,brenna3[[#This Row],[temperatura]]),brenna3[[#This Row],[temperatura]])</f>
        <v>5.9</v>
      </c>
      <c r="F7828" t="str">
        <f>IF(DAY(brenna3[[#This Row],[data]])&lt;&gt;DAY(A7829),brenna3[[#This Row],[maks]]-brenna3[[#This Row],[min]],"")</f>
        <v/>
      </c>
    </row>
    <row r="7829" spans="1:6" x14ac:dyDescent="0.25">
      <c r="A7829" s="1">
        <v>43792.125</v>
      </c>
      <c r="B7829">
        <v>5.6</v>
      </c>
      <c r="C7829">
        <v>0</v>
      </c>
      <c r="D7829">
        <f>IF(DAY(brenna3[[#This Row],[data]])=DAY(A7828),MIN(brenna3[[#This Row],[temperatura]],D7828),brenna3[[#This Row],[temperatura]])</f>
        <v>5.6</v>
      </c>
      <c r="E7829">
        <f>IF(DAY(brenna3[[#This Row],[data]])=DAY(A7828),MAX(E7828,brenna3[[#This Row],[temperatura]]),brenna3[[#This Row],[temperatura]])</f>
        <v>5.9</v>
      </c>
      <c r="F7829" t="str">
        <f>IF(DAY(brenna3[[#This Row],[data]])&lt;&gt;DAY(A7830),brenna3[[#This Row],[maks]]-brenna3[[#This Row],[min]],"")</f>
        <v/>
      </c>
    </row>
    <row r="7830" spans="1:6" x14ac:dyDescent="0.25">
      <c r="A7830" s="1">
        <v>43792.166666666664</v>
      </c>
      <c r="B7830">
        <v>5.3</v>
      </c>
      <c r="C7830">
        <v>0</v>
      </c>
      <c r="D7830">
        <f>IF(DAY(brenna3[[#This Row],[data]])=DAY(A7829),MIN(brenna3[[#This Row],[temperatura]],D7829),brenna3[[#This Row],[temperatura]])</f>
        <v>5.3</v>
      </c>
      <c r="E7830">
        <f>IF(DAY(brenna3[[#This Row],[data]])=DAY(A7829),MAX(E7829,brenna3[[#This Row],[temperatura]]),brenna3[[#This Row],[temperatura]])</f>
        <v>5.9</v>
      </c>
      <c r="F7830" t="str">
        <f>IF(DAY(brenna3[[#This Row],[data]])&lt;&gt;DAY(A7831),brenna3[[#This Row],[maks]]-brenna3[[#This Row],[min]],"")</f>
        <v/>
      </c>
    </row>
    <row r="7831" spans="1:6" x14ac:dyDescent="0.25">
      <c r="A7831" s="1">
        <v>43792.208333333336</v>
      </c>
      <c r="B7831">
        <v>4.9000000000000004</v>
      </c>
      <c r="C7831">
        <v>0</v>
      </c>
      <c r="D7831">
        <f>IF(DAY(brenna3[[#This Row],[data]])=DAY(A7830),MIN(brenna3[[#This Row],[temperatura]],D7830),brenna3[[#This Row],[temperatura]])</f>
        <v>4.9000000000000004</v>
      </c>
      <c r="E7831">
        <f>IF(DAY(brenna3[[#This Row],[data]])=DAY(A7830),MAX(E7830,brenna3[[#This Row],[temperatura]]),brenna3[[#This Row],[temperatura]])</f>
        <v>5.9</v>
      </c>
      <c r="F7831" t="str">
        <f>IF(DAY(brenna3[[#This Row],[data]])&lt;&gt;DAY(A7832),brenna3[[#This Row],[maks]]-brenna3[[#This Row],[min]],"")</f>
        <v/>
      </c>
    </row>
    <row r="7832" spans="1:6" x14ac:dyDescent="0.25">
      <c r="A7832" s="1">
        <v>43792.25</v>
      </c>
      <c r="B7832">
        <v>5.2</v>
      </c>
      <c r="C7832">
        <v>0</v>
      </c>
      <c r="D7832">
        <f>IF(DAY(brenna3[[#This Row],[data]])=DAY(A7831),MIN(brenna3[[#This Row],[temperatura]],D7831),brenna3[[#This Row],[temperatura]])</f>
        <v>4.9000000000000004</v>
      </c>
      <c r="E7832">
        <f>IF(DAY(brenna3[[#This Row],[data]])=DAY(A7831),MAX(E7831,brenna3[[#This Row],[temperatura]]),brenna3[[#This Row],[temperatura]])</f>
        <v>5.9</v>
      </c>
      <c r="F7832" t="str">
        <f>IF(DAY(brenna3[[#This Row],[data]])&lt;&gt;DAY(A7833),brenna3[[#This Row],[maks]]-brenna3[[#This Row],[min]],"")</f>
        <v/>
      </c>
    </row>
    <row r="7833" spans="1:6" x14ac:dyDescent="0.25">
      <c r="A7833" s="1">
        <v>43792.291666666664</v>
      </c>
      <c r="B7833">
        <v>5.5</v>
      </c>
      <c r="C7833">
        <v>0</v>
      </c>
      <c r="D7833">
        <f>IF(DAY(brenna3[[#This Row],[data]])=DAY(A7832),MIN(brenna3[[#This Row],[temperatura]],D7832),brenna3[[#This Row],[temperatura]])</f>
        <v>4.9000000000000004</v>
      </c>
      <c r="E7833">
        <f>IF(DAY(brenna3[[#This Row],[data]])=DAY(A7832),MAX(E7832,brenna3[[#This Row],[temperatura]]),brenna3[[#This Row],[temperatura]])</f>
        <v>5.9</v>
      </c>
      <c r="F7833" t="str">
        <f>IF(DAY(brenna3[[#This Row],[data]])&lt;&gt;DAY(A7834),brenna3[[#This Row],[maks]]-brenna3[[#This Row],[min]],"")</f>
        <v/>
      </c>
    </row>
    <row r="7834" spans="1:6" x14ac:dyDescent="0.25">
      <c r="A7834" s="1">
        <v>43792.333333333336</v>
      </c>
      <c r="B7834">
        <v>6.1</v>
      </c>
      <c r="C7834">
        <v>0</v>
      </c>
      <c r="D7834">
        <f>IF(DAY(brenna3[[#This Row],[data]])=DAY(A7833),MIN(brenna3[[#This Row],[temperatura]],D7833),brenna3[[#This Row],[temperatura]])</f>
        <v>4.9000000000000004</v>
      </c>
      <c r="E7834">
        <f>IF(DAY(brenna3[[#This Row],[data]])=DAY(A7833),MAX(E7833,brenna3[[#This Row],[temperatura]]),brenna3[[#This Row],[temperatura]])</f>
        <v>6.1</v>
      </c>
      <c r="F7834" t="str">
        <f>IF(DAY(brenna3[[#This Row],[data]])&lt;&gt;DAY(A7835),brenna3[[#This Row],[maks]]-brenna3[[#This Row],[min]],"")</f>
        <v/>
      </c>
    </row>
    <row r="7835" spans="1:6" x14ac:dyDescent="0.25">
      <c r="A7835" s="1">
        <v>43792.375</v>
      </c>
      <c r="B7835">
        <v>7.7</v>
      </c>
      <c r="C7835">
        <v>0</v>
      </c>
      <c r="D7835">
        <f>IF(DAY(brenna3[[#This Row],[data]])=DAY(A7834),MIN(brenna3[[#This Row],[temperatura]],D7834),brenna3[[#This Row],[temperatura]])</f>
        <v>4.9000000000000004</v>
      </c>
      <c r="E7835">
        <f>IF(DAY(brenna3[[#This Row],[data]])=DAY(A7834),MAX(E7834,brenna3[[#This Row],[temperatura]]),brenna3[[#This Row],[temperatura]])</f>
        <v>7.7</v>
      </c>
      <c r="F7835" t="str">
        <f>IF(DAY(brenna3[[#This Row],[data]])&lt;&gt;DAY(A7836),brenna3[[#This Row],[maks]]-brenna3[[#This Row],[min]],"")</f>
        <v/>
      </c>
    </row>
    <row r="7836" spans="1:6" x14ac:dyDescent="0.25">
      <c r="A7836" s="1">
        <v>43792.416666666664</v>
      </c>
      <c r="B7836">
        <v>8.1</v>
      </c>
      <c r="C7836">
        <v>0</v>
      </c>
      <c r="D7836">
        <f>IF(DAY(brenna3[[#This Row],[data]])=DAY(A7835),MIN(brenna3[[#This Row],[temperatura]],D7835),brenna3[[#This Row],[temperatura]])</f>
        <v>4.9000000000000004</v>
      </c>
      <c r="E7836">
        <f>IF(DAY(brenna3[[#This Row],[data]])=DAY(A7835),MAX(E7835,brenna3[[#This Row],[temperatura]]),brenna3[[#This Row],[temperatura]])</f>
        <v>8.1</v>
      </c>
      <c r="F7836" t="str">
        <f>IF(DAY(brenna3[[#This Row],[data]])&lt;&gt;DAY(A7837),brenna3[[#This Row],[maks]]-brenna3[[#This Row],[min]],"")</f>
        <v/>
      </c>
    </row>
    <row r="7837" spans="1:6" x14ac:dyDescent="0.25">
      <c r="A7837" s="1">
        <v>43792.458333333336</v>
      </c>
      <c r="B7837">
        <v>8.6</v>
      </c>
      <c r="C7837">
        <v>0</v>
      </c>
      <c r="D7837">
        <f>IF(DAY(brenna3[[#This Row],[data]])=DAY(A7836),MIN(brenna3[[#This Row],[temperatura]],D7836),brenna3[[#This Row],[temperatura]])</f>
        <v>4.9000000000000004</v>
      </c>
      <c r="E7837">
        <f>IF(DAY(brenna3[[#This Row],[data]])=DAY(A7836),MAX(E7836,brenna3[[#This Row],[temperatura]]),brenna3[[#This Row],[temperatura]])</f>
        <v>8.6</v>
      </c>
      <c r="F7837" t="str">
        <f>IF(DAY(brenna3[[#This Row],[data]])&lt;&gt;DAY(A7838),brenna3[[#This Row],[maks]]-brenna3[[#This Row],[min]],"")</f>
        <v/>
      </c>
    </row>
    <row r="7838" spans="1:6" x14ac:dyDescent="0.25">
      <c r="A7838" s="1">
        <v>43792.5</v>
      </c>
      <c r="B7838">
        <v>8.8000000000000007</v>
      </c>
      <c r="C7838">
        <v>0</v>
      </c>
      <c r="D7838">
        <f>IF(DAY(brenna3[[#This Row],[data]])=DAY(A7837),MIN(brenna3[[#This Row],[temperatura]],D7837),brenna3[[#This Row],[temperatura]])</f>
        <v>4.9000000000000004</v>
      </c>
      <c r="E7838">
        <f>IF(DAY(brenna3[[#This Row],[data]])=DAY(A7837),MAX(E7837,brenna3[[#This Row],[temperatura]]),brenna3[[#This Row],[temperatura]])</f>
        <v>8.8000000000000007</v>
      </c>
      <c r="F7838" t="str">
        <f>IF(DAY(brenna3[[#This Row],[data]])&lt;&gt;DAY(A7839),brenna3[[#This Row],[maks]]-brenna3[[#This Row],[min]],"")</f>
        <v/>
      </c>
    </row>
    <row r="7839" spans="1:6" x14ac:dyDescent="0.25">
      <c r="A7839" s="1">
        <v>43792.541666666664</v>
      </c>
      <c r="B7839">
        <v>8.4</v>
      </c>
      <c r="C7839">
        <v>0</v>
      </c>
      <c r="D7839">
        <f>IF(DAY(brenna3[[#This Row],[data]])=DAY(A7838),MIN(brenna3[[#This Row],[temperatura]],D7838),brenna3[[#This Row],[temperatura]])</f>
        <v>4.9000000000000004</v>
      </c>
      <c r="E7839">
        <f>IF(DAY(brenna3[[#This Row],[data]])=DAY(A7838),MAX(E7838,brenna3[[#This Row],[temperatura]]),brenna3[[#This Row],[temperatura]])</f>
        <v>8.8000000000000007</v>
      </c>
      <c r="F7839" t="str">
        <f>IF(DAY(brenna3[[#This Row],[data]])&lt;&gt;DAY(A7840),brenna3[[#This Row],[maks]]-brenna3[[#This Row],[min]],"")</f>
        <v/>
      </c>
    </row>
    <row r="7840" spans="1:6" x14ac:dyDescent="0.25">
      <c r="A7840" s="1">
        <v>43792.583333333336</v>
      </c>
      <c r="B7840">
        <v>8.6</v>
      </c>
      <c r="C7840">
        <v>0</v>
      </c>
      <c r="D7840">
        <f>IF(DAY(brenna3[[#This Row],[data]])=DAY(A7839),MIN(brenna3[[#This Row],[temperatura]],D7839),brenna3[[#This Row],[temperatura]])</f>
        <v>4.9000000000000004</v>
      </c>
      <c r="E7840">
        <f>IF(DAY(brenna3[[#This Row],[data]])=DAY(A7839),MAX(E7839,brenna3[[#This Row],[temperatura]]),brenna3[[#This Row],[temperatura]])</f>
        <v>8.8000000000000007</v>
      </c>
      <c r="F7840" t="str">
        <f>IF(DAY(brenna3[[#This Row],[data]])&lt;&gt;DAY(A7841),brenna3[[#This Row],[maks]]-brenna3[[#This Row],[min]],"")</f>
        <v/>
      </c>
    </row>
    <row r="7841" spans="1:6" x14ac:dyDescent="0.25">
      <c r="A7841" s="1">
        <v>43792.625</v>
      </c>
      <c r="B7841">
        <v>7.1</v>
      </c>
      <c r="C7841">
        <v>0</v>
      </c>
      <c r="D7841">
        <f>IF(DAY(brenna3[[#This Row],[data]])=DAY(A7840),MIN(brenna3[[#This Row],[temperatura]],D7840),brenna3[[#This Row],[temperatura]])</f>
        <v>4.9000000000000004</v>
      </c>
      <c r="E7841">
        <f>IF(DAY(brenna3[[#This Row],[data]])=DAY(A7840),MAX(E7840,brenna3[[#This Row],[temperatura]]),brenna3[[#This Row],[temperatura]])</f>
        <v>8.8000000000000007</v>
      </c>
      <c r="F7841" t="str">
        <f>IF(DAY(brenna3[[#This Row],[data]])&lt;&gt;DAY(A7842),brenna3[[#This Row],[maks]]-brenna3[[#This Row],[min]],"")</f>
        <v/>
      </c>
    </row>
    <row r="7842" spans="1:6" x14ac:dyDescent="0.25">
      <c r="A7842" s="1">
        <v>43792.666666666664</v>
      </c>
      <c r="B7842">
        <v>6.2</v>
      </c>
      <c r="C7842">
        <v>0</v>
      </c>
      <c r="D7842">
        <f>IF(DAY(brenna3[[#This Row],[data]])=DAY(A7841),MIN(brenna3[[#This Row],[temperatura]],D7841),brenna3[[#This Row],[temperatura]])</f>
        <v>4.9000000000000004</v>
      </c>
      <c r="E7842">
        <f>IF(DAY(brenna3[[#This Row],[data]])=DAY(A7841),MAX(E7841,brenna3[[#This Row],[temperatura]]),brenna3[[#This Row],[temperatura]])</f>
        <v>8.8000000000000007</v>
      </c>
      <c r="F7842" t="str">
        <f>IF(DAY(brenna3[[#This Row],[data]])&lt;&gt;DAY(A7843),brenna3[[#This Row],[maks]]-brenna3[[#This Row],[min]],"")</f>
        <v/>
      </c>
    </row>
    <row r="7843" spans="1:6" x14ac:dyDescent="0.25">
      <c r="A7843" s="1">
        <v>43792.708333333336</v>
      </c>
      <c r="B7843">
        <v>6.1</v>
      </c>
      <c r="C7843">
        <v>0</v>
      </c>
      <c r="D7843">
        <f>IF(DAY(brenna3[[#This Row],[data]])=DAY(A7842),MIN(brenna3[[#This Row],[temperatura]],D7842),brenna3[[#This Row],[temperatura]])</f>
        <v>4.9000000000000004</v>
      </c>
      <c r="E7843">
        <f>IF(DAY(brenna3[[#This Row],[data]])=DAY(A7842),MAX(E7842,brenna3[[#This Row],[temperatura]]),brenna3[[#This Row],[temperatura]])</f>
        <v>8.8000000000000007</v>
      </c>
      <c r="F7843" t="str">
        <f>IF(DAY(brenna3[[#This Row],[data]])&lt;&gt;DAY(A7844),brenna3[[#This Row],[maks]]-brenna3[[#This Row],[min]],"")</f>
        <v/>
      </c>
    </row>
    <row r="7844" spans="1:6" x14ac:dyDescent="0.25">
      <c r="A7844" s="1">
        <v>43792.75</v>
      </c>
      <c r="B7844">
        <v>6.2</v>
      </c>
      <c r="C7844">
        <v>0</v>
      </c>
      <c r="D7844">
        <f>IF(DAY(brenna3[[#This Row],[data]])=DAY(A7843),MIN(brenna3[[#This Row],[temperatura]],D7843),brenna3[[#This Row],[temperatura]])</f>
        <v>4.9000000000000004</v>
      </c>
      <c r="E7844">
        <f>IF(DAY(brenna3[[#This Row],[data]])=DAY(A7843),MAX(E7843,brenna3[[#This Row],[temperatura]]),brenna3[[#This Row],[temperatura]])</f>
        <v>8.8000000000000007</v>
      </c>
      <c r="F7844" t="str">
        <f>IF(DAY(brenna3[[#This Row],[data]])&lt;&gt;DAY(A7845),brenna3[[#This Row],[maks]]-brenna3[[#This Row],[min]],"")</f>
        <v/>
      </c>
    </row>
    <row r="7845" spans="1:6" x14ac:dyDescent="0.25">
      <c r="A7845" s="1">
        <v>43792.791666666664</v>
      </c>
      <c r="B7845">
        <v>6.3</v>
      </c>
      <c r="C7845">
        <v>0</v>
      </c>
      <c r="D7845">
        <f>IF(DAY(brenna3[[#This Row],[data]])=DAY(A7844),MIN(brenna3[[#This Row],[temperatura]],D7844),brenna3[[#This Row],[temperatura]])</f>
        <v>4.9000000000000004</v>
      </c>
      <c r="E7845">
        <f>IF(DAY(brenna3[[#This Row],[data]])=DAY(A7844),MAX(E7844,brenna3[[#This Row],[temperatura]]),brenna3[[#This Row],[temperatura]])</f>
        <v>8.8000000000000007</v>
      </c>
      <c r="F7845" t="str">
        <f>IF(DAY(brenna3[[#This Row],[data]])&lt;&gt;DAY(A7846),brenna3[[#This Row],[maks]]-brenna3[[#This Row],[min]],"")</f>
        <v/>
      </c>
    </row>
    <row r="7846" spans="1:6" x14ac:dyDescent="0.25">
      <c r="A7846" s="1">
        <v>43792.833333333336</v>
      </c>
      <c r="B7846">
        <v>5.9</v>
      </c>
      <c r="C7846">
        <v>0</v>
      </c>
      <c r="D7846">
        <f>IF(DAY(brenna3[[#This Row],[data]])=DAY(A7845),MIN(brenna3[[#This Row],[temperatura]],D7845),brenna3[[#This Row],[temperatura]])</f>
        <v>4.9000000000000004</v>
      </c>
      <c r="E7846">
        <f>IF(DAY(brenna3[[#This Row],[data]])=DAY(A7845),MAX(E7845,brenna3[[#This Row],[temperatura]]),brenna3[[#This Row],[temperatura]])</f>
        <v>8.8000000000000007</v>
      </c>
      <c r="F7846" t="str">
        <f>IF(DAY(brenna3[[#This Row],[data]])&lt;&gt;DAY(A7847),brenna3[[#This Row],[maks]]-brenna3[[#This Row],[min]],"")</f>
        <v/>
      </c>
    </row>
    <row r="7847" spans="1:6" x14ac:dyDescent="0.25">
      <c r="A7847" s="1">
        <v>43792.875</v>
      </c>
      <c r="B7847">
        <v>5.6</v>
      </c>
      <c r="C7847">
        <v>0</v>
      </c>
      <c r="D7847">
        <f>IF(DAY(brenna3[[#This Row],[data]])=DAY(A7846),MIN(brenna3[[#This Row],[temperatura]],D7846),brenna3[[#This Row],[temperatura]])</f>
        <v>4.9000000000000004</v>
      </c>
      <c r="E7847">
        <f>IF(DAY(brenna3[[#This Row],[data]])=DAY(A7846),MAX(E7846,brenna3[[#This Row],[temperatura]]),brenna3[[#This Row],[temperatura]])</f>
        <v>8.8000000000000007</v>
      </c>
      <c r="F7847" t="str">
        <f>IF(DAY(brenna3[[#This Row],[data]])&lt;&gt;DAY(A7848),brenna3[[#This Row],[maks]]-brenna3[[#This Row],[min]],"")</f>
        <v/>
      </c>
    </row>
    <row r="7848" spans="1:6" x14ac:dyDescent="0.25">
      <c r="A7848" s="1">
        <v>43792.916666666664</v>
      </c>
      <c r="B7848">
        <v>6.1</v>
      </c>
      <c r="C7848">
        <v>0</v>
      </c>
      <c r="D7848">
        <f>IF(DAY(brenna3[[#This Row],[data]])=DAY(A7847),MIN(brenna3[[#This Row],[temperatura]],D7847),brenna3[[#This Row],[temperatura]])</f>
        <v>4.9000000000000004</v>
      </c>
      <c r="E7848">
        <f>IF(DAY(brenna3[[#This Row],[data]])=DAY(A7847),MAX(E7847,brenna3[[#This Row],[temperatura]]),brenna3[[#This Row],[temperatura]])</f>
        <v>8.8000000000000007</v>
      </c>
      <c r="F7848" t="str">
        <f>IF(DAY(brenna3[[#This Row],[data]])&lt;&gt;DAY(A7849),brenna3[[#This Row],[maks]]-brenna3[[#This Row],[min]],"")</f>
        <v/>
      </c>
    </row>
    <row r="7849" spans="1:6" x14ac:dyDescent="0.25">
      <c r="A7849" s="1">
        <v>43792.958333333336</v>
      </c>
      <c r="B7849">
        <v>6</v>
      </c>
      <c r="C7849">
        <v>0</v>
      </c>
      <c r="D7849">
        <f>IF(DAY(brenna3[[#This Row],[data]])=DAY(A7848),MIN(brenna3[[#This Row],[temperatura]],D7848),brenna3[[#This Row],[temperatura]])</f>
        <v>4.9000000000000004</v>
      </c>
      <c r="E7849">
        <f>IF(DAY(brenna3[[#This Row],[data]])=DAY(A7848),MAX(E7848,brenna3[[#This Row],[temperatura]]),brenna3[[#This Row],[temperatura]])</f>
        <v>8.8000000000000007</v>
      </c>
      <c r="F7849">
        <f>IF(DAY(brenna3[[#This Row],[data]])&lt;&gt;DAY(A7850),brenna3[[#This Row],[maks]]-brenna3[[#This Row],[min]],"")</f>
        <v>3.9000000000000004</v>
      </c>
    </row>
    <row r="7850" spans="1:6" x14ac:dyDescent="0.25">
      <c r="A7850" s="1">
        <v>43793</v>
      </c>
      <c r="B7850">
        <v>6</v>
      </c>
      <c r="C7850">
        <v>0</v>
      </c>
      <c r="D7850">
        <f>IF(DAY(brenna3[[#This Row],[data]])=DAY(A7849),MIN(brenna3[[#This Row],[temperatura]],D7849),brenna3[[#This Row],[temperatura]])</f>
        <v>6</v>
      </c>
      <c r="E7850">
        <f>IF(DAY(brenna3[[#This Row],[data]])=DAY(A7849),MAX(E7849,brenna3[[#This Row],[temperatura]]),brenna3[[#This Row],[temperatura]])</f>
        <v>6</v>
      </c>
      <c r="F7850" t="str">
        <f>IF(DAY(brenna3[[#This Row],[data]])&lt;&gt;DAY(A7851),brenna3[[#This Row],[maks]]-brenna3[[#This Row],[min]],"")</f>
        <v/>
      </c>
    </row>
    <row r="7851" spans="1:6" x14ac:dyDescent="0.25">
      <c r="A7851" s="1">
        <v>43793.041666666664</v>
      </c>
      <c r="B7851">
        <v>6.4</v>
      </c>
      <c r="C7851">
        <v>0</v>
      </c>
      <c r="D7851">
        <f>IF(DAY(brenna3[[#This Row],[data]])=DAY(A7850),MIN(brenna3[[#This Row],[temperatura]],D7850),brenna3[[#This Row],[temperatura]])</f>
        <v>6</v>
      </c>
      <c r="E7851">
        <f>IF(DAY(brenna3[[#This Row],[data]])=DAY(A7850),MAX(E7850,brenna3[[#This Row],[temperatura]]),brenna3[[#This Row],[temperatura]])</f>
        <v>6.4</v>
      </c>
      <c r="F7851" t="str">
        <f>IF(DAY(brenna3[[#This Row],[data]])&lt;&gt;DAY(A7852),brenna3[[#This Row],[maks]]-brenna3[[#This Row],[min]],"")</f>
        <v/>
      </c>
    </row>
    <row r="7852" spans="1:6" x14ac:dyDescent="0.25">
      <c r="A7852" s="1">
        <v>43793.083333333336</v>
      </c>
      <c r="B7852">
        <v>6.5</v>
      </c>
      <c r="C7852">
        <v>0</v>
      </c>
      <c r="D7852">
        <f>IF(DAY(brenna3[[#This Row],[data]])=DAY(A7851),MIN(brenna3[[#This Row],[temperatura]],D7851),brenna3[[#This Row],[temperatura]])</f>
        <v>6</v>
      </c>
      <c r="E7852">
        <f>IF(DAY(brenna3[[#This Row],[data]])=DAY(A7851),MAX(E7851,brenna3[[#This Row],[temperatura]]),brenna3[[#This Row],[temperatura]])</f>
        <v>6.5</v>
      </c>
      <c r="F7852" t="str">
        <f>IF(DAY(brenna3[[#This Row],[data]])&lt;&gt;DAY(A7853),brenna3[[#This Row],[maks]]-brenna3[[#This Row],[min]],"")</f>
        <v/>
      </c>
    </row>
    <row r="7853" spans="1:6" x14ac:dyDescent="0.25">
      <c r="A7853" s="1">
        <v>43793.125</v>
      </c>
      <c r="B7853">
        <v>6</v>
      </c>
      <c r="C7853">
        <v>0</v>
      </c>
      <c r="D7853">
        <f>IF(DAY(brenna3[[#This Row],[data]])=DAY(A7852),MIN(brenna3[[#This Row],[temperatura]],D7852),brenna3[[#This Row],[temperatura]])</f>
        <v>6</v>
      </c>
      <c r="E7853">
        <f>IF(DAY(brenna3[[#This Row],[data]])=DAY(A7852),MAX(E7852,brenna3[[#This Row],[temperatura]]),brenna3[[#This Row],[temperatura]])</f>
        <v>6.5</v>
      </c>
      <c r="F7853" t="str">
        <f>IF(DAY(brenna3[[#This Row],[data]])&lt;&gt;DAY(A7854),brenna3[[#This Row],[maks]]-brenna3[[#This Row],[min]],"")</f>
        <v/>
      </c>
    </row>
    <row r="7854" spans="1:6" x14ac:dyDescent="0.25">
      <c r="A7854" s="1">
        <v>43793.166666666664</v>
      </c>
      <c r="B7854">
        <v>6.9</v>
      </c>
      <c r="C7854">
        <v>0</v>
      </c>
      <c r="D7854">
        <f>IF(DAY(brenna3[[#This Row],[data]])=DAY(A7853),MIN(brenna3[[#This Row],[temperatura]],D7853),brenna3[[#This Row],[temperatura]])</f>
        <v>6</v>
      </c>
      <c r="E7854">
        <f>IF(DAY(brenna3[[#This Row],[data]])=DAY(A7853),MAX(E7853,brenna3[[#This Row],[temperatura]]),brenna3[[#This Row],[temperatura]])</f>
        <v>6.9</v>
      </c>
      <c r="F7854" t="str">
        <f>IF(DAY(brenna3[[#This Row],[data]])&lt;&gt;DAY(A7855),brenna3[[#This Row],[maks]]-brenna3[[#This Row],[min]],"")</f>
        <v/>
      </c>
    </row>
    <row r="7855" spans="1:6" x14ac:dyDescent="0.25">
      <c r="A7855" s="1">
        <v>43793.208333333336</v>
      </c>
      <c r="B7855">
        <v>6.5</v>
      </c>
      <c r="C7855">
        <v>0</v>
      </c>
      <c r="D7855">
        <f>IF(DAY(brenna3[[#This Row],[data]])=DAY(A7854),MIN(brenna3[[#This Row],[temperatura]],D7854),brenna3[[#This Row],[temperatura]])</f>
        <v>6</v>
      </c>
      <c r="E7855">
        <f>IF(DAY(brenna3[[#This Row],[data]])=DAY(A7854),MAX(E7854,brenna3[[#This Row],[temperatura]]),brenna3[[#This Row],[temperatura]])</f>
        <v>6.9</v>
      </c>
      <c r="F7855" t="str">
        <f>IF(DAY(brenna3[[#This Row],[data]])&lt;&gt;DAY(A7856),brenna3[[#This Row],[maks]]-brenna3[[#This Row],[min]],"")</f>
        <v/>
      </c>
    </row>
    <row r="7856" spans="1:6" x14ac:dyDescent="0.25">
      <c r="A7856" s="1">
        <v>43793.25</v>
      </c>
      <c r="B7856">
        <v>6.8</v>
      </c>
      <c r="C7856">
        <v>0</v>
      </c>
      <c r="D7856">
        <f>IF(DAY(brenna3[[#This Row],[data]])=DAY(A7855),MIN(brenna3[[#This Row],[temperatura]],D7855),brenna3[[#This Row],[temperatura]])</f>
        <v>6</v>
      </c>
      <c r="E7856">
        <f>IF(DAY(brenna3[[#This Row],[data]])=DAY(A7855),MAX(E7855,brenna3[[#This Row],[temperatura]]),brenna3[[#This Row],[temperatura]])</f>
        <v>6.9</v>
      </c>
      <c r="F7856" t="str">
        <f>IF(DAY(brenna3[[#This Row],[data]])&lt;&gt;DAY(A7857),brenna3[[#This Row],[maks]]-brenna3[[#This Row],[min]],"")</f>
        <v/>
      </c>
    </row>
    <row r="7857" spans="1:6" x14ac:dyDescent="0.25">
      <c r="A7857" s="1">
        <v>43793.291666666664</v>
      </c>
      <c r="B7857">
        <v>7.7</v>
      </c>
      <c r="C7857">
        <v>0</v>
      </c>
      <c r="D7857">
        <f>IF(DAY(brenna3[[#This Row],[data]])=DAY(A7856),MIN(brenna3[[#This Row],[temperatura]],D7856),brenna3[[#This Row],[temperatura]])</f>
        <v>6</v>
      </c>
      <c r="E7857">
        <f>IF(DAY(brenna3[[#This Row],[data]])=DAY(A7856),MAX(E7856,brenna3[[#This Row],[temperatura]]),brenna3[[#This Row],[temperatura]])</f>
        <v>7.7</v>
      </c>
      <c r="F7857" t="str">
        <f>IF(DAY(brenna3[[#This Row],[data]])&lt;&gt;DAY(A7858),brenna3[[#This Row],[maks]]-brenna3[[#This Row],[min]],"")</f>
        <v/>
      </c>
    </row>
    <row r="7858" spans="1:6" x14ac:dyDescent="0.25">
      <c r="A7858" s="1">
        <v>43793.333333333336</v>
      </c>
      <c r="B7858">
        <v>7.6</v>
      </c>
      <c r="C7858">
        <v>0</v>
      </c>
      <c r="D7858">
        <f>IF(DAY(brenna3[[#This Row],[data]])=DAY(A7857),MIN(brenna3[[#This Row],[temperatura]],D7857),brenna3[[#This Row],[temperatura]])</f>
        <v>6</v>
      </c>
      <c r="E7858">
        <f>IF(DAY(brenna3[[#This Row],[data]])=DAY(A7857),MAX(E7857,brenna3[[#This Row],[temperatura]]),brenna3[[#This Row],[temperatura]])</f>
        <v>7.7</v>
      </c>
      <c r="F7858" t="str">
        <f>IF(DAY(brenna3[[#This Row],[data]])&lt;&gt;DAY(A7859),brenna3[[#This Row],[maks]]-brenna3[[#This Row],[min]],"")</f>
        <v/>
      </c>
    </row>
    <row r="7859" spans="1:6" x14ac:dyDescent="0.25">
      <c r="A7859" s="1">
        <v>43793.375</v>
      </c>
      <c r="B7859">
        <v>8.4</v>
      </c>
      <c r="C7859">
        <v>0</v>
      </c>
      <c r="D7859">
        <f>IF(DAY(brenna3[[#This Row],[data]])=DAY(A7858),MIN(brenna3[[#This Row],[temperatura]],D7858),brenna3[[#This Row],[temperatura]])</f>
        <v>6</v>
      </c>
      <c r="E7859">
        <f>IF(DAY(brenna3[[#This Row],[data]])=DAY(A7858),MAX(E7858,brenna3[[#This Row],[temperatura]]),brenna3[[#This Row],[temperatura]])</f>
        <v>8.4</v>
      </c>
      <c r="F7859" t="str">
        <f>IF(DAY(brenna3[[#This Row],[data]])&lt;&gt;DAY(A7860),brenna3[[#This Row],[maks]]-brenna3[[#This Row],[min]],"")</f>
        <v/>
      </c>
    </row>
    <row r="7860" spans="1:6" x14ac:dyDescent="0.25">
      <c r="A7860" s="1">
        <v>43793.416666666664</v>
      </c>
      <c r="B7860">
        <v>9.3000000000000007</v>
      </c>
      <c r="C7860">
        <v>0</v>
      </c>
      <c r="D7860">
        <f>IF(DAY(brenna3[[#This Row],[data]])=DAY(A7859),MIN(brenna3[[#This Row],[temperatura]],D7859),brenna3[[#This Row],[temperatura]])</f>
        <v>6</v>
      </c>
      <c r="E7860">
        <f>IF(DAY(brenna3[[#This Row],[data]])=DAY(A7859),MAX(E7859,brenna3[[#This Row],[temperatura]]),brenna3[[#This Row],[temperatura]])</f>
        <v>9.3000000000000007</v>
      </c>
      <c r="F7860" t="str">
        <f>IF(DAY(brenna3[[#This Row],[data]])&lt;&gt;DAY(A7861),brenna3[[#This Row],[maks]]-brenna3[[#This Row],[min]],"")</f>
        <v/>
      </c>
    </row>
    <row r="7861" spans="1:6" x14ac:dyDescent="0.25">
      <c r="A7861" s="1">
        <v>43793.458333333336</v>
      </c>
      <c r="B7861">
        <v>9.8000000000000007</v>
      </c>
      <c r="C7861">
        <v>0</v>
      </c>
      <c r="D7861">
        <f>IF(DAY(brenna3[[#This Row],[data]])=DAY(A7860),MIN(brenna3[[#This Row],[temperatura]],D7860),brenna3[[#This Row],[temperatura]])</f>
        <v>6</v>
      </c>
      <c r="E7861">
        <f>IF(DAY(brenna3[[#This Row],[data]])=DAY(A7860),MAX(E7860,brenna3[[#This Row],[temperatura]]),brenna3[[#This Row],[temperatura]])</f>
        <v>9.8000000000000007</v>
      </c>
      <c r="F7861" t="str">
        <f>IF(DAY(brenna3[[#This Row],[data]])&lt;&gt;DAY(A7862),brenna3[[#This Row],[maks]]-brenna3[[#This Row],[min]],"")</f>
        <v/>
      </c>
    </row>
    <row r="7862" spans="1:6" x14ac:dyDescent="0.25">
      <c r="A7862" s="1">
        <v>43793.5</v>
      </c>
      <c r="B7862">
        <v>10.6</v>
      </c>
      <c r="C7862">
        <v>0</v>
      </c>
      <c r="D7862">
        <f>IF(DAY(brenna3[[#This Row],[data]])=DAY(A7861),MIN(brenna3[[#This Row],[temperatura]],D7861),brenna3[[#This Row],[temperatura]])</f>
        <v>6</v>
      </c>
      <c r="E7862">
        <f>IF(DAY(brenna3[[#This Row],[data]])=DAY(A7861),MAX(E7861,brenna3[[#This Row],[temperatura]]),brenna3[[#This Row],[temperatura]])</f>
        <v>10.6</v>
      </c>
      <c r="F7862" t="str">
        <f>IF(DAY(brenna3[[#This Row],[data]])&lt;&gt;DAY(A7863),brenna3[[#This Row],[maks]]-brenna3[[#This Row],[min]],"")</f>
        <v/>
      </c>
    </row>
    <row r="7863" spans="1:6" x14ac:dyDescent="0.25">
      <c r="A7863" s="1">
        <v>43793.541666666664</v>
      </c>
      <c r="B7863">
        <v>10.6</v>
      </c>
      <c r="C7863">
        <v>0</v>
      </c>
      <c r="D7863">
        <f>IF(DAY(brenna3[[#This Row],[data]])=DAY(A7862),MIN(brenna3[[#This Row],[temperatura]],D7862),brenna3[[#This Row],[temperatura]])</f>
        <v>6</v>
      </c>
      <c r="E7863">
        <f>IF(DAY(brenna3[[#This Row],[data]])=DAY(A7862),MAX(E7862,brenna3[[#This Row],[temperatura]]),brenna3[[#This Row],[temperatura]])</f>
        <v>10.6</v>
      </c>
      <c r="F7863" t="str">
        <f>IF(DAY(brenna3[[#This Row],[data]])&lt;&gt;DAY(A7864),brenna3[[#This Row],[maks]]-brenna3[[#This Row],[min]],"")</f>
        <v/>
      </c>
    </row>
    <row r="7864" spans="1:6" x14ac:dyDescent="0.25">
      <c r="A7864" s="1">
        <v>43793.583333333336</v>
      </c>
      <c r="B7864">
        <v>10.199999999999999</v>
      </c>
      <c r="C7864">
        <v>0</v>
      </c>
      <c r="D7864">
        <f>IF(DAY(brenna3[[#This Row],[data]])=DAY(A7863),MIN(brenna3[[#This Row],[temperatura]],D7863),brenna3[[#This Row],[temperatura]])</f>
        <v>6</v>
      </c>
      <c r="E7864">
        <f>IF(DAY(brenna3[[#This Row],[data]])=DAY(A7863),MAX(E7863,brenna3[[#This Row],[temperatura]]),brenna3[[#This Row],[temperatura]])</f>
        <v>10.6</v>
      </c>
      <c r="F7864" t="str">
        <f>IF(DAY(brenna3[[#This Row],[data]])&lt;&gt;DAY(A7865),brenna3[[#This Row],[maks]]-brenna3[[#This Row],[min]],"")</f>
        <v/>
      </c>
    </row>
    <row r="7865" spans="1:6" x14ac:dyDescent="0.25">
      <c r="A7865" s="1">
        <v>43793.625</v>
      </c>
      <c r="B7865">
        <v>9</v>
      </c>
      <c r="C7865">
        <v>0</v>
      </c>
      <c r="D7865">
        <f>IF(DAY(brenna3[[#This Row],[data]])=DAY(A7864),MIN(brenna3[[#This Row],[temperatura]],D7864),brenna3[[#This Row],[temperatura]])</f>
        <v>6</v>
      </c>
      <c r="E7865">
        <f>IF(DAY(brenna3[[#This Row],[data]])=DAY(A7864),MAX(E7864,brenna3[[#This Row],[temperatura]]),brenna3[[#This Row],[temperatura]])</f>
        <v>10.6</v>
      </c>
      <c r="F7865" t="str">
        <f>IF(DAY(brenna3[[#This Row],[data]])&lt;&gt;DAY(A7866),brenna3[[#This Row],[maks]]-brenna3[[#This Row],[min]],"")</f>
        <v/>
      </c>
    </row>
    <row r="7866" spans="1:6" x14ac:dyDescent="0.25">
      <c r="A7866" s="1">
        <v>43793.666666666664</v>
      </c>
      <c r="B7866">
        <v>7.1</v>
      </c>
      <c r="C7866">
        <v>0</v>
      </c>
      <c r="D7866">
        <f>IF(DAY(brenna3[[#This Row],[data]])=DAY(A7865),MIN(brenna3[[#This Row],[temperatura]],D7865),brenna3[[#This Row],[temperatura]])</f>
        <v>6</v>
      </c>
      <c r="E7866">
        <f>IF(DAY(brenna3[[#This Row],[data]])=DAY(A7865),MAX(E7865,brenna3[[#This Row],[temperatura]]),brenna3[[#This Row],[temperatura]])</f>
        <v>10.6</v>
      </c>
      <c r="F7866" t="str">
        <f>IF(DAY(brenna3[[#This Row],[data]])&lt;&gt;DAY(A7867),brenna3[[#This Row],[maks]]-brenna3[[#This Row],[min]],"")</f>
        <v/>
      </c>
    </row>
    <row r="7867" spans="1:6" x14ac:dyDescent="0.25">
      <c r="A7867" s="1">
        <v>43793.708333333336</v>
      </c>
      <c r="B7867">
        <v>7.1</v>
      </c>
      <c r="C7867">
        <v>0</v>
      </c>
      <c r="D7867">
        <f>IF(DAY(brenna3[[#This Row],[data]])=DAY(A7866),MIN(brenna3[[#This Row],[temperatura]],D7866),brenna3[[#This Row],[temperatura]])</f>
        <v>6</v>
      </c>
      <c r="E7867">
        <f>IF(DAY(brenna3[[#This Row],[data]])=DAY(A7866),MAX(E7866,brenna3[[#This Row],[temperatura]]),brenna3[[#This Row],[temperatura]])</f>
        <v>10.6</v>
      </c>
      <c r="F7867" t="str">
        <f>IF(DAY(brenna3[[#This Row],[data]])&lt;&gt;DAY(A7868),brenna3[[#This Row],[maks]]-brenna3[[#This Row],[min]],"")</f>
        <v/>
      </c>
    </row>
    <row r="7868" spans="1:6" x14ac:dyDescent="0.25">
      <c r="A7868" s="1">
        <v>43793.75</v>
      </c>
      <c r="B7868">
        <v>7.3</v>
      </c>
      <c r="C7868">
        <v>0</v>
      </c>
      <c r="D7868">
        <f>IF(DAY(brenna3[[#This Row],[data]])=DAY(A7867),MIN(brenna3[[#This Row],[temperatura]],D7867),brenna3[[#This Row],[temperatura]])</f>
        <v>6</v>
      </c>
      <c r="E7868">
        <f>IF(DAY(brenna3[[#This Row],[data]])=DAY(A7867),MAX(E7867,brenna3[[#This Row],[temperatura]]),brenna3[[#This Row],[temperatura]])</f>
        <v>10.6</v>
      </c>
      <c r="F7868" t="str">
        <f>IF(DAY(brenna3[[#This Row],[data]])&lt;&gt;DAY(A7869),brenna3[[#This Row],[maks]]-brenna3[[#This Row],[min]],"")</f>
        <v/>
      </c>
    </row>
    <row r="7869" spans="1:6" x14ac:dyDescent="0.25">
      <c r="A7869" s="1">
        <v>43793.791666666664</v>
      </c>
      <c r="B7869">
        <v>7.2</v>
      </c>
      <c r="C7869">
        <v>0</v>
      </c>
      <c r="D7869">
        <f>IF(DAY(brenna3[[#This Row],[data]])=DAY(A7868),MIN(brenna3[[#This Row],[temperatura]],D7868),brenna3[[#This Row],[temperatura]])</f>
        <v>6</v>
      </c>
      <c r="E7869">
        <f>IF(DAY(brenna3[[#This Row],[data]])=DAY(A7868),MAX(E7868,brenna3[[#This Row],[temperatura]]),brenna3[[#This Row],[temperatura]])</f>
        <v>10.6</v>
      </c>
      <c r="F7869" t="str">
        <f>IF(DAY(brenna3[[#This Row],[data]])&lt;&gt;DAY(A7870),brenna3[[#This Row],[maks]]-brenna3[[#This Row],[min]],"")</f>
        <v/>
      </c>
    </row>
    <row r="7870" spans="1:6" x14ac:dyDescent="0.25">
      <c r="A7870" s="1">
        <v>43793.833333333336</v>
      </c>
      <c r="B7870">
        <v>7.1</v>
      </c>
      <c r="C7870">
        <v>0</v>
      </c>
      <c r="D7870">
        <f>IF(DAY(brenna3[[#This Row],[data]])=DAY(A7869),MIN(brenna3[[#This Row],[temperatura]],D7869),brenna3[[#This Row],[temperatura]])</f>
        <v>6</v>
      </c>
      <c r="E7870">
        <f>IF(DAY(brenna3[[#This Row],[data]])=DAY(A7869),MAX(E7869,brenna3[[#This Row],[temperatura]]),brenna3[[#This Row],[temperatura]])</f>
        <v>10.6</v>
      </c>
      <c r="F7870" t="str">
        <f>IF(DAY(brenna3[[#This Row],[data]])&lt;&gt;DAY(A7871),brenna3[[#This Row],[maks]]-brenna3[[#This Row],[min]],"")</f>
        <v/>
      </c>
    </row>
    <row r="7871" spans="1:6" x14ac:dyDescent="0.25">
      <c r="A7871" s="1">
        <v>43793.875</v>
      </c>
      <c r="B7871">
        <v>6.3</v>
      </c>
      <c r="C7871">
        <v>0</v>
      </c>
      <c r="D7871">
        <f>IF(DAY(brenna3[[#This Row],[data]])=DAY(A7870),MIN(brenna3[[#This Row],[temperatura]],D7870),brenna3[[#This Row],[temperatura]])</f>
        <v>6</v>
      </c>
      <c r="E7871">
        <f>IF(DAY(brenna3[[#This Row],[data]])=DAY(A7870),MAX(E7870,brenna3[[#This Row],[temperatura]]),brenna3[[#This Row],[temperatura]])</f>
        <v>10.6</v>
      </c>
      <c r="F7871" t="str">
        <f>IF(DAY(brenna3[[#This Row],[data]])&lt;&gt;DAY(A7872),brenna3[[#This Row],[maks]]-brenna3[[#This Row],[min]],"")</f>
        <v/>
      </c>
    </row>
    <row r="7872" spans="1:6" x14ac:dyDescent="0.25">
      <c r="A7872" s="1">
        <v>43793.916666666664</v>
      </c>
      <c r="B7872">
        <v>6.3</v>
      </c>
      <c r="C7872">
        <v>0</v>
      </c>
      <c r="D7872">
        <f>IF(DAY(brenna3[[#This Row],[data]])=DAY(A7871),MIN(brenna3[[#This Row],[temperatura]],D7871),brenna3[[#This Row],[temperatura]])</f>
        <v>6</v>
      </c>
      <c r="E7872">
        <f>IF(DAY(brenna3[[#This Row],[data]])=DAY(A7871),MAX(E7871,brenna3[[#This Row],[temperatura]]),brenna3[[#This Row],[temperatura]])</f>
        <v>10.6</v>
      </c>
      <c r="F7872" t="str">
        <f>IF(DAY(brenna3[[#This Row],[data]])&lt;&gt;DAY(A7873),brenna3[[#This Row],[maks]]-brenna3[[#This Row],[min]],"")</f>
        <v/>
      </c>
    </row>
    <row r="7873" spans="1:6" x14ac:dyDescent="0.25">
      <c r="A7873" s="1">
        <v>43793.958333333336</v>
      </c>
      <c r="B7873">
        <v>6.3</v>
      </c>
      <c r="C7873">
        <v>0</v>
      </c>
      <c r="D7873">
        <f>IF(DAY(brenna3[[#This Row],[data]])=DAY(A7872),MIN(brenna3[[#This Row],[temperatura]],D7872),brenna3[[#This Row],[temperatura]])</f>
        <v>6</v>
      </c>
      <c r="E7873">
        <f>IF(DAY(brenna3[[#This Row],[data]])=DAY(A7872),MAX(E7872,brenna3[[#This Row],[temperatura]]),brenna3[[#This Row],[temperatura]])</f>
        <v>10.6</v>
      </c>
      <c r="F7873">
        <f>IF(DAY(brenna3[[#This Row],[data]])&lt;&gt;DAY(A7874),brenna3[[#This Row],[maks]]-brenna3[[#This Row],[min]],"")</f>
        <v>4.5999999999999996</v>
      </c>
    </row>
    <row r="7874" spans="1:6" x14ac:dyDescent="0.25">
      <c r="A7874" s="1">
        <v>43794</v>
      </c>
      <c r="B7874">
        <v>5.9</v>
      </c>
      <c r="C7874">
        <v>0</v>
      </c>
      <c r="D7874">
        <f>IF(DAY(brenna3[[#This Row],[data]])=DAY(A7873),MIN(brenna3[[#This Row],[temperatura]],D7873),brenna3[[#This Row],[temperatura]])</f>
        <v>5.9</v>
      </c>
      <c r="E7874">
        <f>IF(DAY(brenna3[[#This Row],[data]])=DAY(A7873),MAX(E7873,brenna3[[#This Row],[temperatura]]),brenna3[[#This Row],[temperatura]])</f>
        <v>5.9</v>
      </c>
      <c r="F7874" t="str">
        <f>IF(DAY(brenna3[[#This Row],[data]])&lt;&gt;DAY(A7875),brenna3[[#This Row],[maks]]-brenna3[[#This Row],[min]],"")</f>
        <v/>
      </c>
    </row>
    <row r="7875" spans="1:6" x14ac:dyDescent="0.25">
      <c r="A7875" s="1">
        <v>43794.041666666664</v>
      </c>
      <c r="B7875">
        <v>5.0999999999999996</v>
      </c>
      <c r="C7875">
        <v>0</v>
      </c>
      <c r="D7875">
        <f>IF(DAY(brenna3[[#This Row],[data]])=DAY(A7874),MIN(brenna3[[#This Row],[temperatura]],D7874),brenna3[[#This Row],[temperatura]])</f>
        <v>5.0999999999999996</v>
      </c>
      <c r="E7875">
        <f>IF(DAY(brenna3[[#This Row],[data]])=DAY(A7874),MAX(E7874,brenna3[[#This Row],[temperatura]]),brenna3[[#This Row],[temperatura]])</f>
        <v>5.9</v>
      </c>
      <c r="F7875" t="str">
        <f>IF(DAY(brenna3[[#This Row],[data]])&lt;&gt;DAY(A7876),brenna3[[#This Row],[maks]]-brenna3[[#This Row],[min]],"")</f>
        <v/>
      </c>
    </row>
    <row r="7876" spans="1:6" x14ac:dyDescent="0.25">
      <c r="A7876" s="1">
        <v>43794.083333333336</v>
      </c>
      <c r="B7876">
        <v>5.0999999999999996</v>
      </c>
      <c r="C7876">
        <v>0</v>
      </c>
      <c r="D7876">
        <f>IF(DAY(brenna3[[#This Row],[data]])=DAY(A7875),MIN(brenna3[[#This Row],[temperatura]],D7875),brenna3[[#This Row],[temperatura]])</f>
        <v>5.0999999999999996</v>
      </c>
      <c r="E7876">
        <f>IF(DAY(brenna3[[#This Row],[data]])=DAY(A7875),MAX(E7875,brenna3[[#This Row],[temperatura]]),brenna3[[#This Row],[temperatura]])</f>
        <v>5.9</v>
      </c>
      <c r="F7876" t="str">
        <f>IF(DAY(brenna3[[#This Row],[data]])&lt;&gt;DAY(A7877),brenna3[[#This Row],[maks]]-brenna3[[#This Row],[min]],"")</f>
        <v/>
      </c>
    </row>
    <row r="7877" spans="1:6" x14ac:dyDescent="0.25">
      <c r="A7877" s="1">
        <v>43794.125</v>
      </c>
      <c r="B7877">
        <v>4.7</v>
      </c>
      <c r="C7877">
        <v>0</v>
      </c>
      <c r="D7877">
        <f>IF(DAY(brenna3[[#This Row],[data]])=DAY(A7876),MIN(brenna3[[#This Row],[temperatura]],D7876),brenna3[[#This Row],[temperatura]])</f>
        <v>4.7</v>
      </c>
      <c r="E7877">
        <f>IF(DAY(brenna3[[#This Row],[data]])=DAY(A7876),MAX(E7876,brenna3[[#This Row],[temperatura]]),brenna3[[#This Row],[temperatura]])</f>
        <v>5.9</v>
      </c>
      <c r="F7877" t="str">
        <f>IF(DAY(brenna3[[#This Row],[data]])&lt;&gt;DAY(A7878),brenna3[[#This Row],[maks]]-brenna3[[#This Row],[min]],"")</f>
        <v/>
      </c>
    </row>
    <row r="7878" spans="1:6" x14ac:dyDescent="0.25">
      <c r="A7878" s="1">
        <v>43794.166666666664</v>
      </c>
      <c r="B7878">
        <v>4.3</v>
      </c>
      <c r="C7878">
        <v>0</v>
      </c>
      <c r="D7878">
        <f>IF(DAY(brenna3[[#This Row],[data]])=DAY(A7877),MIN(brenna3[[#This Row],[temperatura]],D7877),brenna3[[#This Row],[temperatura]])</f>
        <v>4.3</v>
      </c>
      <c r="E7878">
        <f>IF(DAY(brenna3[[#This Row],[data]])=DAY(A7877),MAX(E7877,brenna3[[#This Row],[temperatura]]),brenna3[[#This Row],[temperatura]])</f>
        <v>5.9</v>
      </c>
      <c r="F7878" t="str">
        <f>IF(DAY(brenna3[[#This Row],[data]])&lt;&gt;DAY(A7879),brenna3[[#This Row],[maks]]-brenna3[[#This Row],[min]],"")</f>
        <v/>
      </c>
    </row>
    <row r="7879" spans="1:6" x14ac:dyDescent="0.25">
      <c r="A7879" s="1">
        <v>43794.208333333336</v>
      </c>
      <c r="B7879">
        <v>4.5999999999999996</v>
      </c>
      <c r="C7879">
        <v>0</v>
      </c>
      <c r="D7879">
        <f>IF(DAY(brenna3[[#This Row],[data]])=DAY(A7878),MIN(brenna3[[#This Row],[temperatura]],D7878),brenna3[[#This Row],[temperatura]])</f>
        <v>4.3</v>
      </c>
      <c r="E7879">
        <f>IF(DAY(brenna3[[#This Row],[data]])=DAY(A7878),MAX(E7878,brenna3[[#This Row],[temperatura]]),brenna3[[#This Row],[temperatura]])</f>
        <v>5.9</v>
      </c>
      <c r="F7879" t="str">
        <f>IF(DAY(brenna3[[#This Row],[data]])&lt;&gt;DAY(A7880),brenna3[[#This Row],[maks]]-brenna3[[#This Row],[min]],"")</f>
        <v/>
      </c>
    </row>
    <row r="7880" spans="1:6" x14ac:dyDescent="0.25">
      <c r="A7880" s="1">
        <v>43794.25</v>
      </c>
      <c r="B7880">
        <v>4.8</v>
      </c>
      <c r="C7880">
        <v>0</v>
      </c>
      <c r="D7880">
        <f>IF(DAY(brenna3[[#This Row],[data]])=DAY(A7879),MIN(brenna3[[#This Row],[temperatura]],D7879),brenna3[[#This Row],[temperatura]])</f>
        <v>4.3</v>
      </c>
      <c r="E7880">
        <f>IF(DAY(brenna3[[#This Row],[data]])=DAY(A7879),MAX(E7879,brenna3[[#This Row],[temperatura]]),brenna3[[#This Row],[temperatura]])</f>
        <v>5.9</v>
      </c>
      <c r="F7880" t="str">
        <f>IF(DAY(brenna3[[#This Row],[data]])&lt;&gt;DAY(A7881),brenna3[[#This Row],[maks]]-brenna3[[#This Row],[min]],"")</f>
        <v/>
      </c>
    </row>
    <row r="7881" spans="1:6" x14ac:dyDescent="0.25">
      <c r="A7881" s="1">
        <v>43794.291666666664</v>
      </c>
      <c r="B7881">
        <v>4.5999999999999996</v>
      </c>
      <c r="C7881">
        <v>0</v>
      </c>
      <c r="D7881">
        <f>IF(DAY(brenna3[[#This Row],[data]])=DAY(A7880),MIN(brenna3[[#This Row],[temperatura]],D7880),brenna3[[#This Row],[temperatura]])</f>
        <v>4.3</v>
      </c>
      <c r="E7881">
        <f>IF(DAY(brenna3[[#This Row],[data]])=DAY(A7880),MAX(E7880,brenna3[[#This Row],[temperatura]]),brenna3[[#This Row],[temperatura]])</f>
        <v>5.9</v>
      </c>
      <c r="F7881" t="str">
        <f>IF(DAY(brenna3[[#This Row],[data]])&lt;&gt;DAY(A7882),brenna3[[#This Row],[maks]]-brenna3[[#This Row],[min]],"")</f>
        <v/>
      </c>
    </row>
    <row r="7882" spans="1:6" x14ac:dyDescent="0.25">
      <c r="A7882" s="1">
        <v>43794.333333333336</v>
      </c>
      <c r="B7882">
        <v>5.5</v>
      </c>
      <c r="C7882">
        <v>0</v>
      </c>
      <c r="D7882">
        <f>IF(DAY(brenna3[[#This Row],[data]])=DAY(A7881),MIN(brenna3[[#This Row],[temperatura]],D7881),brenna3[[#This Row],[temperatura]])</f>
        <v>4.3</v>
      </c>
      <c r="E7882">
        <f>IF(DAY(brenna3[[#This Row],[data]])=DAY(A7881),MAX(E7881,brenna3[[#This Row],[temperatura]]),brenna3[[#This Row],[temperatura]])</f>
        <v>5.9</v>
      </c>
      <c r="F7882" t="str">
        <f>IF(DAY(brenna3[[#This Row],[data]])&lt;&gt;DAY(A7883),brenna3[[#This Row],[maks]]-brenna3[[#This Row],[min]],"")</f>
        <v/>
      </c>
    </row>
    <row r="7883" spans="1:6" x14ac:dyDescent="0.25">
      <c r="A7883" s="1">
        <v>43794.375</v>
      </c>
      <c r="B7883">
        <v>6.8</v>
      </c>
      <c r="C7883">
        <v>0</v>
      </c>
      <c r="D7883">
        <f>IF(DAY(brenna3[[#This Row],[data]])=DAY(A7882),MIN(brenna3[[#This Row],[temperatura]],D7882),brenna3[[#This Row],[temperatura]])</f>
        <v>4.3</v>
      </c>
      <c r="E7883">
        <f>IF(DAY(brenna3[[#This Row],[data]])=DAY(A7882),MAX(E7882,brenna3[[#This Row],[temperatura]]),brenna3[[#This Row],[temperatura]])</f>
        <v>6.8</v>
      </c>
      <c r="F7883" t="str">
        <f>IF(DAY(brenna3[[#This Row],[data]])&lt;&gt;DAY(A7884),brenna3[[#This Row],[maks]]-brenna3[[#This Row],[min]],"")</f>
        <v/>
      </c>
    </row>
    <row r="7884" spans="1:6" x14ac:dyDescent="0.25">
      <c r="A7884" s="1">
        <v>43794.416666666664</v>
      </c>
      <c r="B7884">
        <v>7.7</v>
      </c>
      <c r="C7884">
        <v>0</v>
      </c>
      <c r="D7884">
        <f>IF(DAY(brenna3[[#This Row],[data]])=DAY(A7883),MIN(brenna3[[#This Row],[temperatura]],D7883),brenna3[[#This Row],[temperatura]])</f>
        <v>4.3</v>
      </c>
      <c r="E7884">
        <f>IF(DAY(brenna3[[#This Row],[data]])=DAY(A7883),MAX(E7883,brenna3[[#This Row],[temperatura]]),brenna3[[#This Row],[temperatura]])</f>
        <v>7.7</v>
      </c>
      <c r="F7884" t="str">
        <f>IF(DAY(brenna3[[#This Row],[data]])&lt;&gt;DAY(A7885),brenna3[[#This Row],[maks]]-brenna3[[#This Row],[min]],"")</f>
        <v/>
      </c>
    </row>
    <row r="7885" spans="1:6" x14ac:dyDescent="0.25">
      <c r="A7885" s="1">
        <v>43794.458333333336</v>
      </c>
      <c r="B7885">
        <v>8.3000000000000007</v>
      </c>
      <c r="C7885">
        <v>0</v>
      </c>
      <c r="D7885">
        <f>IF(DAY(brenna3[[#This Row],[data]])=DAY(A7884),MIN(brenna3[[#This Row],[temperatura]],D7884),brenna3[[#This Row],[temperatura]])</f>
        <v>4.3</v>
      </c>
      <c r="E7885">
        <f>IF(DAY(brenna3[[#This Row],[data]])=DAY(A7884),MAX(E7884,brenna3[[#This Row],[temperatura]]),brenna3[[#This Row],[temperatura]])</f>
        <v>8.3000000000000007</v>
      </c>
      <c r="F7885" t="str">
        <f>IF(DAY(brenna3[[#This Row],[data]])&lt;&gt;DAY(A7886),brenna3[[#This Row],[maks]]-brenna3[[#This Row],[min]],"")</f>
        <v/>
      </c>
    </row>
    <row r="7886" spans="1:6" x14ac:dyDescent="0.25">
      <c r="A7886" s="1">
        <v>43794.5</v>
      </c>
      <c r="B7886">
        <v>8.3000000000000007</v>
      </c>
      <c r="C7886">
        <v>0</v>
      </c>
      <c r="D7886">
        <f>IF(DAY(brenna3[[#This Row],[data]])=DAY(A7885),MIN(brenna3[[#This Row],[temperatura]],D7885),brenna3[[#This Row],[temperatura]])</f>
        <v>4.3</v>
      </c>
      <c r="E7886">
        <f>IF(DAY(brenna3[[#This Row],[data]])=DAY(A7885),MAX(E7885,brenna3[[#This Row],[temperatura]]),brenna3[[#This Row],[temperatura]])</f>
        <v>8.3000000000000007</v>
      </c>
      <c r="F7886" t="str">
        <f>IF(DAY(brenna3[[#This Row],[data]])&lt;&gt;DAY(A7887),brenna3[[#This Row],[maks]]-brenna3[[#This Row],[min]],"")</f>
        <v/>
      </c>
    </row>
    <row r="7887" spans="1:6" x14ac:dyDescent="0.25">
      <c r="A7887" s="1">
        <v>43794.541666666664</v>
      </c>
      <c r="B7887">
        <v>8.5</v>
      </c>
      <c r="C7887">
        <v>0</v>
      </c>
      <c r="D7887">
        <f>IF(DAY(brenna3[[#This Row],[data]])=DAY(A7886),MIN(brenna3[[#This Row],[temperatura]],D7886),brenna3[[#This Row],[temperatura]])</f>
        <v>4.3</v>
      </c>
      <c r="E7887">
        <f>IF(DAY(brenna3[[#This Row],[data]])=DAY(A7886),MAX(E7886,brenna3[[#This Row],[temperatura]]),brenna3[[#This Row],[temperatura]])</f>
        <v>8.5</v>
      </c>
      <c r="F7887" t="str">
        <f>IF(DAY(brenna3[[#This Row],[data]])&lt;&gt;DAY(A7888),brenna3[[#This Row],[maks]]-brenna3[[#This Row],[min]],"")</f>
        <v/>
      </c>
    </row>
    <row r="7888" spans="1:6" x14ac:dyDescent="0.25">
      <c r="A7888" s="1">
        <v>43794.583333333336</v>
      </c>
      <c r="B7888">
        <v>8.6999999999999993</v>
      </c>
      <c r="C7888">
        <v>0</v>
      </c>
      <c r="D7888">
        <f>IF(DAY(brenna3[[#This Row],[data]])=DAY(A7887),MIN(brenna3[[#This Row],[temperatura]],D7887),brenna3[[#This Row],[temperatura]])</f>
        <v>4.3</v>
      </c>
      <c r="E7888">
        <f>IF(DAY(brenna3[[#This Row],[data]])=DAY(A7887),MAX(E7887,brenna3[[#This Row],[temperatura]]),brenna3[[#This Row],[temperatura]])</f>
        <v>8.6999999999999993</v>
      </c>
      <c r="F7888" t="str">
        <f>IF(DAY(brenna3[[#This Row],[data]])&lt;&gt;DAY(A7889),brenna3[[#This Row],[maks]]-brenna3[[#This Row],[min]],"")</f>
        <v/>
      </c>
    </row>
    <row r="7889" spans="1:6" x14ac:dyDescent="0.25">
      <c r="A7889" s="1">
        <v>43794.625</v>
      </c>
      <c r="B7889">
        <v>8</v>
      </c>
      <c r="C7889">
        <v>0</v>
      </c>
      <c r="D7889">
        <f>IF(DAY(brenna3[[#This Row],[data]])=DAY(A7888),MIN(brenna3[[#This Row],[temperatura]],D7888),brenna3[[#This Row],[temperatura]])</f>
        <v>4.3</v>
      </c>
      <c r="E7889">
        <f>IF(DAY(brenna3[[#This Row],[data]])=DAY(A7888),MAX(E7888,brenna3[[#This Row],[temperatura]]),brenna3[[#This Row],[temperatura]])</f>
        <v>8.6999999999999993</v>
      </c>
      <c r="F7889" t="str">
        <f>IF(DAY(brenna3[[#This Row],[data]])&lt;&gt;DAY(A7890),brenna3[[#This Row],[maks]]-brenna3[[#This Row],[min]],"")</f>
        <v/>
      </c>
    </row>
    <row r="7890" spans="1:6" x14ac:dyDescent="0.25">
      <c r="A7890" s="1">
        <v>43794.666666666664</v>
      </c>
      <c r="B7890">
        <v>6.8</v>
      </c>
      <c r="C7890">
        <v>0</v>
      </c>
      <c r="D7890">
        <f>IF(DAY(brenna3[[#This Row],[data]])=DAY(A7889),MIN(brenna3[[#This Row],[temperatura]],D7889),brenna3[[#This Row],[temperatura]])</f>
        <v>4.3</v>
      </c>
      <c r="E7890">
        <f>IF(DAY(brenna3[[#This Row],[data]])=DAY(A7889),MAX(E7889,brenna3[[#This Row],[temperatura]]),brenna3[[#This Row],[temperatura]])</f>
        <v>8.6999999999999993</v>
      </c>
      <c r="F7890" t="str">
        <f>IF(DAY(brenna3[[#This Row],[data]])&lt;&gt;DAY(A7891),brenna3[[#This Row],[maks]]-brenna3[[#This Row],[min]],"")</f>
        <v/>
      </c>
    </row>
    <row r="7891" spans="1:6" x14ac:dyDescent="0.25">
      <c r="A7891" s="1">
        <v>43794.708333333336</v>
      </c>
      <c r="B7891">
        <v>6.4</v>
      </c>
      <c r="C7891">
        <v>0</v>
      </c>
      <c r="D7891">
        <f>IF(DAY(brenna3[[#This Row],[data]])=DAY(A7890),MIN(brenna3[[#This Row],[temperatura]],D7890),brenna3[[#This Row],[temperatura]])</f>
        <v>4.3</v>
      </c>
      <c r="E7891">
        <f>IF(DAY(brenna3[[#This Row],[data]])=DAY(A7890),MAX(E7890,brenna3[[#This Row],[temperatura]]),brenna3[[#This Row],[temperatura]])</f>
        <v>8.6999999999999993</v>
      </c>
      <c r="F7891" t="str">
        <f>IF(DAY(brenna3[[#This Row],[data]])&lt;&gt;DAY(A7892),brenna3[[#This Row],[maks]]-brenna3[[#This Row],[min]],"")</f>
        <v/>
      </c>
    </row>
    <row r="7892" spans="1:6" x14ac:dyDescent="0.25">
      <c r="A7892" s="1">
        <v>43794.75</v>
      </c>
      <c r="B7892">
        <v>6.1</v>
      </c>
      <c r="C7892">
        <v>0</v>
      </c>
      <c r="D7892">
        <f>IF(DAY(brenna3[[#This Row],[data]])=DAY(A7891),MIN(brenna3[[#This Row],[temperatura]],D7891),brenna3[[#This Row],[temperatura]])</f>
        <v>4.3</v>
      </c>
      <c r="E7892">
        <f>IF(DAY(brenna3[[#This Row],[data]])=DAY(A7891),MAX(E7891,brenna3[[#This Row],[temperatura]]),brenna3[[#This Row],[temperatura]])</f>
        <v>8.6999999999999993</v>
      </c>
      <c r="F7892" t="str">
        <f>IF(DAY(brenna3[[#This Row],[data]])&lt;&gt;DAY(A7893),brenna3[[#This Row],[maks]]-brenna3[[#This Row],[min]],"")</f>
        <v/>
      </c>
    </row>
    <row r="7893" spans="1:6" x14ac:dyDescent="0.25">
      <c r="A7893" s="1">
        <v>43794.791666666664</v>
      </c>
      <c r="B7893">
        <v>6.1</v>
      </c>
      <c r="C7893">
        <v>0</v>
      </c>
      <c r="D7893">
        <f>IF(DAY(brenna3[[#This Row],[data]])=DAY(A7892),MIN(brenna3[[#This Row],[temperatura]],D7892),brenna3[[#This Row],[temperatura]])</f>
        <v>4.3</v>
      </c>
      <c r="E7893">
        <f>IF(DAY(brenna3[[#This Row],[data]])=DAY(A7892),MAX(E7892,brenna3[[#This Row],[temperatura]]),brenna3[[#This Row],[temperatura]])</f>
        <v>8.6999999999999993</v>
      </c>
      <c r="F7893" t="str">
        <f>IF(DAY(brenna3[[#This Row],[data]])&lt;&gt;DAY(A7894),brenna3[[#This Row],[maks]]-brenna3[[#This Row],[min]],"")</f>
        <v/>
      </c>
    </row>
    <row r="7894" spans="1:6" x14ac:dyDescent="0.25">
      <c r="A7894" s="1">
        <v>43794.833333333336</v>
      </c>
      <c r="B7894">
        <v>5.8</v>
      </c>
      <c r="C7894">
        <v>0</v>
      </c>
      <c r="D7894">
        <f>IF(DAY(brenna3[[#This Row],[data]])=DAY(A7893),MIN(brenna3[[#This Row],[temperatura]],D7893),brenna3[[#This Row],[temperatura]])</f>
        <v>4.3</v>
      </c>
      <c r="E7894">
        <f>IF(DAY(brenna3[[#This Row],[data]])=DAY(A7893),MAX(E7893,brenna3[[#This Row],[temperatura]]),brenna3[[#This Row],[temperatura]])</f>
        <v>8.6999999999999993</v>
      </c>
      <c r="F7894" t="str">
        <f>IF(DAY(brenna3[[#This Row],[data]])&lt;&gt;DAY(A7895),brenna3[[#This Row],[maks]]-brenna3[[#This Row],[min]],"")</f>
        <v/>
      </c>
    </row>
    <row r="7895" spans="1:6" x14ac:dyDescent="0.25">
      <c r="A7895" s="1">
        <v>43794.875</v>
      </c>
      <c r="B7895">
        <v>6.3</v>
      </c>
      <c r="C7895">
        <v>0</v>
      </c>
      <c r="D7895">
        <f>IF(DAY(brenna3[[#This Row],[data]])=DAY(A7894),MIN(brenna3[[#This Row],[temperatura]],D7894),brenna3[[#This Row],[temperatura]])</f>
        <v>4.3</v>
      </c>
      <c r="E7895">
        <f>IF(DAY(brenna3[[#This Row],[data]])=DAY(A7894),MAX(E7894,brenna3[[#This Row],[temperatura]]),brenna3[[#This Row],[temperatura]])</f>
        <v>8.6999999999999993</v>
      </c>
      <c r="F7895" t="str">
        <f>IF(DAY(brenna3[[#This Row],[data]])&lt;&gt;DAY(A7896),brenna3[[#This Row],[maks]]-brenna3[[#This Row],[min]],"")</f>
        <v/>
      </c>
    </row>
    <row r="7896" spans="1:6" x14ac:dyDescent="0.25">
      <c r="A7896" s="1">
        <v>43794.916666666664</v>
      </c>
      <c r="B7896">
        <v>6.3</v>
      </c>
      <c r="C7896">
        <v>0</v>
      </c>
      <c r="D7896">
        <f>IF(DAY(brenna3[[#This Row],[data]])=DAY(A7895),MIN(brenna3[[#This Row],[temperatura]],D7895),brenna3[[#This Row],[temperatura]])</f>
        <v>4.3</v>
      </c>
      <c r="E7896">
        <f>IF(DAY(brenna3[[#This Row],[data]])=DAY(A7895),MAX(E7895,brenna3[[#This Row],[temperatura]]),brenna3[[#This Row],[temperatura]])</f>
        <v>8.6999999999999993</v>
      </c>
      <c r="F7896" t="str">
        <f>IF(DAY(brenna3[[#This Row],[data]])&lt;&gt;DAY(A7897),brenna3[[#This Row],[maks]]-brenna3[[#This Row],[min]],"")</f>
        <v/>
      </c>
    </row>
    <row r="7897" spans="1:6" x14ac:dyDescent="0.25">
      <c r="A7897" s="1">
        <v>43794.958333333336</v>
      </c>
      <c r="B7897">
        <v>6.6</v>
      </c>
      <c r="C7897">
        <v>0</v>
      </c>
      <c r="D7897">
        <f>IF(DAY(brenna3[[#This Row],[data]])=DAY(A7896),MIN(brenna3[[#This Row],[temperatura]],D7896),brenna3[[#This Row],[temperatura]])</f>
        <v>4.3</v>
      </c>
      <c r="E7897">
        <f>IF(DAY(brenna3[[#This Row],[data]])=DAY(A7896),MAX(E7896,brenna3[[#This Row],[temperatura]]),brenna3[[#This Row],[temperatura]])</f>
        <v>8.6999999999999993</v>
      </c>
      <c r="F7897">
        <f>IF(DAY(brenna3[[#This Row],[data]])&lt;&gt;DAY(A7898),brenna3[[#This Row],[maks]]-brenna3[[#This Row],[min]],"")</f>
        <v>4.3999999999999995</v>
      </c>
    </row>
    <row r="7898" spans="1:6" x14ac:dyDescent="0.25">
      <c r="A7898" s="1">
        <v>43795</v>
      </c>
      <c r="B7898">
        <v>6.5</v>
      </c>
      <c r="C7898">
        <v>0</v>
      </c>
      <c r="D7898">
        <f>IF(DAY(brenna3[[#This Row],[data]])=DAY(A7897),MIN(brenna3[[#This Row],[temperatura]],D7897),brenna3[[#This Row],[temperatura]])</f>
        <v>6.5</v>
      </c>
      <c r="E7898">
        <f>IF(DAY(brenna3[[#This Row],[data]])=DAY(A7897),MAX(E7897,brenna3[[#This Row],[temperatura]]),brenna3[[#This Row],[temperatura]])</f>
        <v>6.5</v>
      </c>
      <c r="F7898" t="str">
        <f>IF(DAY(brenna3[[#This Row],[data]])&lt;&gt;DAY(A7899),brenna3[[#This Row],[maks]]-brenna3[[#This Row],[min]],"")</f>
        <v/>
      </c>
    </row>
    <row r="7899" spans="1:6" x14ac:dyDescent="0.25">
      <c r="A7899" s="1">
        <v>43795.041666666664</v>
      </c>
      <c r="B7899">
        <v>6.5</v>
      </c>
      <c r="C7899">
        <v>0</v>
      </c>
      <c r="D7899">
        <f>IF(DAY(brenna3[[#This Row],[data]])=DAY(A7898),MIN(brenna3[[#This Row],[temperatura]],D7898),brenna3[[#This Row],[temperatura]])</f>
        <v>6.5</v>
      </c>
      <c r="E7899">
        <f>IF(DAY(brenna3[[#This Row],[data]])=DAY(A7898),MAX(E7898,brenna3[[#This Row],[temperatura]]),brenna3[[#This Row],[temperatura]])</f>
        <v>6.5</v>
      </c>
      <c r="F7899" t="str">
        <f>IF(DAY(brenna3[[#This Row],[data]])&lt;&gt;DAY(A7900),brenna3[[#This Row],[maks]]-brenna3[[#This Row],[min]],"")</f>
        <v/>
      </c>
    </row>
    <row r="7900" spans="1:6" x14ac:dyDescent="0.25">
      <c r="A7900" s="1">
        <v>43795.083333333336</v>
      </c>
      <c r="B7900">
        <v>6.1</v>
      </c>
      <c r="C7900">
        <v>0</v>
      </c>
      <c r="D7900">
        <f>IF(DAY(brenna3[[#This Row],[data]])=DAY(A7899),MIN(brenna3[[#This Row],[temperatura]],D7899),brenna3[[#This Row],[temperatura]])</f>
        <v>6.1</v>
      </c>
      <c r="E7900">
        <f>IF(DAY(brenna3[[#This Row],[data]])=DAY(A7899),MAX(E7899,brenna3[[#This Row],[temperatura]]),brenna3[[#This Row],[temperatura]])</f>
        <v>6.5</v>
      </c>
      <c r="F7900" t="str">
        <f>IF(DAY(brenna3[[#This Row],[data]])&lt;&gt;DAY(A7901),brenna3[[#This Row],[maks]]-brenna3[[#This Row],[min]],"")</f>
        <v/>
      </c>
    </row>
    <row r="7901" spans="1:6" x14ac:dyDescent="0.25">
      <c r="A7901" s="1">
        <v>43795.125</v>
      </c>
      <c r="B7901">
        <v>6</v>
      </c>
      <c r="C7901">
        <v>0</v>
      </c>
      <c r="D7901">
        <f>IF(DAY(brenna3[[#This Row],[data]])=DAY(A7900),MIN(brenna3[[#This Row],[temperatura]],D7900),brenna3[[#This Row],[temperatura]])</f>
        <v>6</v>
      </c>
      <c r="E7901">
        <f>IF(DAY(brenna3[[#This Row],[data]])=DAY(A7900),MAX(E7900,brenna3[[#This Row],[temperatura]]),brenna3[[#This Row],[temperatura]])</f>
        <v>6.5</v>
      </c>
      <c r="F7901" t="str">
        <f>IF(DAY(brenna3[[#This Row],[data]])&lt;&gt;DAY(A7902),brenna3[[#This Row],[maks]]-brenna3[[#This Row],[min]],"")</f>
        <v/>
      </c>
    </row>
    <row r="7902" spans="1:6" x14ac:dyDescent="0.25">
      <c r="A7902" s="1">
        <v>43795.166666666664</v>
      </c>
      <c r="B7902">
        <v>5.3</v>
      </c>
      <c r="C7902">
        <v>0</v>
      </c>
      <c r="D7902">
        <f>IF(DAY(brenna3[[#This Row],[data]])=DAY(A7901),MIN(brenna3[[#This Row],[temperatura]],D7901),brenna3[[#This Row],[temperatura]])</f>
        <v>5.3</v>
      </c>
      <c r="E7902">
        <f>IF(DAY(brenna3[[#This Row],[data]])=DAY(A7901),MAX(E7901,brenna3[[#This Row],[temperatura]]),brenna3[[#This Row],[temperatura]])</f>
        <v>6.5</v>
      </c>
      <c r="F7902" t="str">
        <f>IF(DAY(brenna3[[#This Row],[data]])&lt;&gt;DAY(A7903),brenna3[[#This Row],[maks]]-brenna3[[#This Row],[min]],"")</f>
        <v/>
      </c>
    </row>
    <row r="7903" spans="1:6" x14ac:dyDescent="0.25">
      <c r="A7903" s="1">
        <v>43795.208333333336</v>
      </c>
      <c r="B7903">
        <v>4.0999999999999996</v>
      </c>
      <c r="C7903">
        <v>0</v>
      </c>
      <c r="D7903">
        <f>IF(DAY(brenna3[[#This Row],[data]])=DAY(A7902),MIN(brenna3[[#This Row],[temperatura]],D7902),brenna3[[#This Row],[temperatura]])</f>
        <v>4.0999999999999996</v>
      </c>
      <c r="E7903">
        <f>IF(DAY(brenna3[[#This Row],[data]])=DAY(A7902),MAX(E7902,brenna3[[#This Row],[temperatura]]),brenna3[[#This Row],[temperatura]])</f>
        <v>6.5</v>
      </c>
      <c r="F7903" t="str">
        <f>IF(DAY(brenna3[[#This Row],[data]])&lt;&gt;DAY(A7904),brenna3[[#This Row],[maks]]-brenna3[[#This Row],[min]],"")</f>
        <v/>
      </c>
    </row>
    <row r="7904" spans="1:6" x14ac:dyDescent="0.25">
      <c r="A7904" s="1">
        <v>43795.25</v>
      </c>
      <c r="B7904">
        <v>4.2</v>
      </c>
      <c r="C7904">
        <v>0</v>
      </c>
      <c r="D7904">
        <f>IF(DAY(brenna3[[#This Row],[data]])=DAY(A7903),MIN(brenna3[[#This Row],[temperatura]],D7903),brenna3[[#This Row],[temperatura]])</f>
        <v>4.0999999999999996</v>
      </c>
      <c r="E7904">
        <f>IF(DAY(brenna3[[#This Row],[data]])=DAY(A7903),MAX(E7903,brenna3[[#This Row],[temperatura]]),brenna3[[#This Row],[temperatura]])</f>
        <v>6.5</v>
      </c>
      <c r="F7904" t="str">
        <f>IF(DAY(brenna3[[#This Row],[data]])&lt;&gt;DAY(A7905),brenna3[[#This Row],[maks]]-brenna3[[#This Row],[min]],"")</f>
        <v/>
      </c>
    </row>
    <row r="7905" spans="1:6" x14ac:dyDescent="0.25">
      <c r="A7905" s="1">
        <v>43795.291666666664</v>
      </c>
      <c r="B7905">
        <v>3.9</v>
      </c>
      <c r="C7905">
        <v>0</v>
      </c>
      <c r="D7905">
        <f>IF(DAY(brenna3[[#This Row],[data]])=DAY(A7904),MIN(brenna3[[#This Row],[temperatura]],D7904),brenna3[[#This Row],[temperatura]])</f>
        <v>3.9</v>
      </c>
      <c r="E7905">
        <f>IF(DAY(brenna3[[#This Row],[data]])=DAY(A7904),MAX(E7904,brenna3[[#This Row],[temperatura]]),brenna3[[#This Row],[temperatura]])</f>
        <v>6.5</v>
      </c>
      <c r="F7905" t="str">
        <f>IF(DAY(brenna3[[#This Row],[data]])&lt;&gt;DAY(A7906),brenna3[[#This Row],[maks]]-brenna3[[#This Row],[min]],"")</f>
        <v/>
      </c>
    </row>
    <row r="7906" spans="1:6" x14ac:dyDescent="0.25">
      <c r="A7906" s="1">
        <v>43795.333333333336</v>
      </c>
      <c r="B7906">
        <v>4.2</v>
      </c>
      <c r="C7906">
        <v>0</v>
      </c>
      <c r="D7906">
        <f>IF(DAY(brenna3[[#This Row],[data]])=DAY(A7905),MIN(brenna3[[#This Row],[temperatura]],D7905),brenna3[[#This Row],[temperatura]])</f>
        <v>3.9</v>
      </c>
      <c r="E7906">
        <f>IF(DAY(brenna3[[#This Row],[data]])=DAY(A7905),MAX(E7905,brenna3[[#This Row],[temperatura]]),brenna3[[#This Row],[temperatura]])</f>
        <v>6.5</v>
      </c>
      <c r="F7906" t="str">
        <f>IF(DAY(brenna3[[#This Row],[data]])&lt;&gt;DAY(A7907),brenna3[[#This Row],[maks]]-brenna3[[#This Row],[min]],"")</f>
        <v/>
      </c>
    </row>
    <row r="7907" spans="1:6" x14ac:dyDescent="0.25">
      <c r="A7907" s="1">
        <v>43795.375</v>
      </c>
      <c r="B7907">
        <v>4.5</v>
      </c>
      <c r="C7907">
        <v>0</v>
      </c>
      <c r="D7907">
        <f>IF(DAY(brenna3[[#This Row],[data]])=DAY(A7906),MIN(brenna3[[#This Row],[temperatura]],D7906),brenna3[[#This Row],[temperatura]])</f>
        <v>3.9</v>
      </c>
      <c r="E7907">
        <f>IF(DAY(brenna3[[#This Row],[data]])=DAY(A7906),MAX(E7906,brenna3[[#This Row],[temperatura]]),brenna3[[#This Row],[temperatura]])</f>
        <v>6.5</v>
      </c>
      <c r="F7907" t="str">
        <f>IF(DAY(brenna3[[#This Row],[data]])&lt;&gt;DAY(A7908),brenna3[[#This Row],[maks]]-brenna3[[#This Row],[min]],"")</f>
        <v/>
      </c>
    </row>
    <row r="7908" spans="1:6" x14ac:dyDescent="0.25">
      <c r="A7908" s="1">
        <v>43795.416666666664</v>
      </c>
      <c r="B7908">
        <v>4.9000000000000004</v>
      </c>
      <c r="C7908">
        <v>0</v>
      </c>
      <c r="D7908">
        <f>IF(DAY(brenna3[[#This Row],[data]])=DAY(A7907),MIN(brenna3[[#This Row],[temperatura]],D7907),brenna3[[#This Row],[temperatura]])</f>
        <v>3.9</v>
      </c>
      <c r="E7908">
        <f>IF(DAY(brenna3[[#This Row],[data]])=DAY(A7907),MAX(E7907,brenna3[[#This Row],[temperatura]]),brenna3[[#This Row],[temperatura]])</f>
        <v>6.5</v>
      </c>
      <c r="F7908" t="str">
        <f>IF(DAY(brenna3[[#This Row],[data]])&lt;&gt;DAY(A7909),brenna3[[#This Row],[maks]]-brenna3[[#This Row],[min]],"")</f>
        <v/>
      </c>
    </row>
    <row r="7909" spans="1:6" x14ac:dyDescent="0.25">
      <c r="A7909" s="1">
        <v>43795.458333333336</v>
      </c>
      <c r="B7909">
        <v>5.5</v>
      </c>
      <c r="C7909">
        <v>0</v>
      </c>
      <c r="D7909">
        <f>IF(DAY(brenna3[[#This Row],[data]])=DAY(A7908),MIN(brenna3[[#This Row],[temperatura]],D7908),brenna3[[#This Row],[temperatura]])</f>
        <v>3.9</v>
      </c>
      <c r="E7909">
        <f>IF(DAY(brenna3[[#This Row],[data]])=DAY(A7908),MAX(E7908,brenna3[[#This Row],[temperatura]]),brenna3[[#This Row],[temperatura]])</f>
        <v>6.5</v>
      </c>
      <c r="F7909" t="str">
        <f>IF(DAY(brenna3[[#This Row],[data]])&lt;&gt;DAY(A7910),brenna3[[#This Row],[maks]]-brenna3[[#This Row],[min]],"")</f>
        <v/>
      </c>
    </row>
    <row r="7910" spans="1:6" x14ac:dyDescent="0.25">
      <c r="A7910" s="1">
        <v>43795.5</v>
      </c>
      <c r="B7910">
        <v>5.4</v>
      </c>
      <c r="C7910">
        <v>0</v>
      </c>
      <c r="D7910">
        <f>IF(DAY(brenna3[[#This Row],[data]])=DAY(A7909),MIN(brenna3[[#This Row],[temperatura]],D7909),brenna3[[#This Row],[temperatura]])</f>
        <v>3.9</v>
      </c>
      <c r="E7910">
        <f>IF(DAY(brenna3[[#This Row],[data]])=DAY(A7909),MAX(E7909,brenna3[[#This Row],[temperatura]]),brenna3[[#This Row],[temperatura]])</f>
        <v>6.5</v>
      </c>
      <c r="F7910" t="str">
        <f>IF(DAY(brenna3[[#This Row],[data]])&lt;&gt;DAY(A7911),brenna3[[#This Row],[maks]]-brenna3[[#This Row],[min]],"")</f>
        <v/>
      </c>
    </row>
    <row r="7911" spans="1:6" x14ac:dyDescent="0.25">
      <c r="A7911" s="1">
        <v>43795.541666666664</v>
      </c>
      <c r="B7911">
        <v>5.2</v>
      </c>
      <c r="C7911">
        <v>0</v>
      </c>
      <c r="D7911">
        <f>IF(DAY(brenna3[[#This Row],[data]])=DAY(A7910),MIN(brenna3[[#This Row],[temperatura]],D7910),brenna3[[#This Row],[temperatura]])</f>
        <v>3.9</v>
      </c>
      <c r="E7911">
        <f>IF(DAY(brenna3[[#This Row],[data]])=DAY(A7910),MAX(E7910,brenna3[[#This Row],[temperatura]]),brenna3[[#This Row],[temperatura]])</f>
        <v>6.5</v>
      </c>
      <c r="F7911" t="str">
        <f>IF(DAY(brenna3[[#This Row],[data]])&lt;&gt;DAY(A7912),brenna3[[#This Row],[maks]]-brenna3[[#This Row],[min]],"")</f>
        <v/>
      </c>
    </row>
    <row r="7912" spans="1:6" x14ac:dyDescent="0.25">
      <c r="A7912" s="1">
        <v>43795.583333333336</v>
      </c>
      <c r="B7912">
        <v>4.9000000000000004</v>
      </c>
      <c r="C7912">
        <v>0</v>
      </c>
      <c r="D7912">
        <f>IF(DAY(brenna3[[#This Row],[data]])=DAY(A7911),MIN(brenna3[[#This Row],[temperatura]],D7911),brenna3[[#This Row],[temperatura]])</f>
        <v>3.9</v>
      </c>
      <c r="E7912">
        <f>IF(DAY(brenna3[[#This Row],[data]])=DAY(A7911),MAX(E7911,brenna3[[#This Row],[temperatura]]),brenna3[[#This Row],[temperatura]])</f>
        <v>6.5</v>
      </c>
      <c r="F7912" t="str">
        <f>IF(DAY(brenna3[[#This Row],[data]])&lt;&gt;DAY(A7913),brenna3[[#This Row],[maks]]-brenna3[[#This Row],[min]],"")</f>
        <v/>
      </c>
    </row>
    <row r="7913" spans="1:6" x14ac:dyDescent="0.25">
      <c r="A7913" s="1">
        <v>43795.625</v>
      </c>
      <c r="B7913">
        <v>4.4000000000000004</v>
      </c>
      <c r="C7913">
        <v>0</v>
      </c>
      <c r="D7913">
        <f>IF(DAY(brenna3[[#This Row],[data]])=DAY(A7912),MIN(brenna3[[#This Row],[temperatura]],D7912),brenna3[[#This Row],[temperatura]])</f>
        <v>3.9</v>
      </c>
      <c r="E7913">
        <f>IF(DAY(brenna3[[#This Row],[data]])=DAY(A7912),MAX(E7912,brenna3[[#This Row],[temperatura]]),brenna3[[#This Row],[temperatura]])</f>
        <v>6.5</v>
      </c>
      <c r="F7913" t="str">
        <f>IF(DAY(brenna3[[#This Row],[data]])&lt;&gt;DAY(A7914),brenna3[[#This Row],[maks]]-brenna3[[#This Row],[min]],"")</f>
        <v/>
      </c>
    </row>
    <row r="7914" spans="1:6" x14ac:dyDescent="0.25">
      <c r="A7914" s="1">
        <v>43795.666666666664</v>
      </c>
      <c r="B7914">
        <v>4.2</v>
      </c>
      <c r="C7914">
        <v>0</v>
      </c>
      <c r="D7914">
        <f>IF(DAY(brenna3[[#This Row],[data]])=DAY(A7913),MIN(brenna3[[#This Row],[temperatura]],D7913),brenna3[[#This Row],[temperatura]])</f>
        <v>3.9</v>
      </c>
      <c r="E7914">
        <f>IF(DAY(brenna3[[#This Row],[data]])=DAY(A7913),MAX(E7913,brenna3[[#This Row],[temperatura]]),brenna3[[#This Row],[temperatura]])</f>
        <v>6.5</v>
      </c>
      <c r="F7914" t="str">
        <f>IF(DAY(brenna3[[#This Row],[data]])&lt;&gt;DAY(A7915),brenna3[[#This Row],[maks]]-brenna3[[#This Row],[min]],"")</f>
        <v/>
      </c>
    </row>
    <row r="7915" spans="1:6" x14ac:dyDescent="0.25">
      <c r="A7915" s="1">
        <v>43795.708333333336</v>
      </c>
      <c r="B7915">
        <v>4.3</v>
      </c>
      <c r="C7915">
        <v>0</v>
      </c>
      <c r="D7915">
        <f>IF(DAY(brenna3[[#This Row],[data]])=DAY(A7914),MIN(brenna3[[#This Row],[temperatura]],D7914),brenna3[[#This Row],[temperatura]])</f>
        <v>3.9</v>
      </c>
      <c r="E7915">
        <f>IF(DAY(brenna3[[#This Row],[data]])=DAY(A7914),MAX(E7914,brenna3[[#This Row],[temperatura]]),brenna3[[#This Row],[temperatura]])</f>
        <v>6.5</v>
      </c>
      <c r="F7915" t="str">
        <f>IF(DAY(brenna3[[#This Row],[data]])&lt;&gt;DAY(A7916),brenna3[[#This Row],[maks]]-brenna3[[#This Row],[min]],"")</f>
        <v/>
      </c>
    </row>
    <row r="7916" spans="1:6" x14ac:dyDescent="0.25">
      <c r="A7916" s="1">
        <v>43795.75</v>
      </c>
      <c r="B7916">
        <v>4.5</v>
      </c>
      <c r="C7916">
        <v>0</v>
      </c>
      <c r="D7916">
        <f>IF(DAY(brenna3[[#This Row],[data]])=DAY(A7915),MIN(brenna3[[#This Row],[temperatura]],D7915),brenna3[[#This Row],[temperatura]])</f>
        <v>3.9</v>
      </c>
      <c r="E7916">
        <f>IF(DAY(brenna3[[#This Row],[data]])=DAY(A7915),MAX(E7915,brenna3[[#This Row],[temperatura]]),brenna3[[#This Row],[temperatura]])</f>
        <v>6.5</v>
      </c>
      <c r="F7916" t="str">
        <f>IF(DAY(brenna3[[#This Row],[data]])&lt;&gt;DAY(A7917),brenna3[[#This Row],[maks]]-brenna3[[#This Row],[min]],"")</f>
        <v/>
      </c>
    </row>
    <row r="7917" spans="1:6" x14ac:dyDescent="0.25">
      <c r="A7917" s="1">
        <v>43795.791666666664</v>
      </c>
      <c r="B7917">
        <v>4.3</v>
      </c>
      <c r="C7917">
        <v>0</v>
      </c>
      <c r="D7917">
        <f>IF(DAY(brenna3[[#This Row],[data]])=DAY(A7916),MIN(brenna3[[#This Row],[temperatura]],D7916),brenna3[[#This Row],[temperatura]])</f>
        <v>3.9</v>
      </c>
      <c r="E7917">
        <f>IF(DAY(brenna3[[#This Row],[data]])=DAY(A7916),MAX(E7916,brenna3[[#This Row],[temperatura]]),brenna3[[#This Row],[temperatura]])</f>
        <v>6.5</v>
      </c>
      <c r="F7917" t="str">
        <f>IF(DAY(brenna3[[#This Row],[data]])&lt;&gt;DAY(A7918),brenna3[[#This Row],[maks]]-brenna3[[#This Row],[min]],"")</f>
        <v/>
      </c>
    </row>
    <row r="7918" spans="1:6" x14ac:dyDescent="0.25">
      <c r="A7918" s="1">
        <v>43795.833333333336</v>
      </c>
      <c r="B7918">
        <v>4.3</v>
      </c>
      <c r="C7918">
        <v>0</v>
      </c>
      <c r="D7918">
        <f>IF(DAY(brenna3[[#This Row],[data]])=DAY(A7917),MIN(brenna3[[#This Row],[temperatura]],D7917),brenna3[[#This Row],[temperatura]])</f>
        <v>3.9</v>
      </c>
      <c r="E7918">
        <f>IF(DAY(brenna3[[#This Row],[data]])=DAY(A7917),MAX(E7917,brenna3[[#This Row],[temperatura]]),brenna3[[#This Row],[temperatura]])</f>
        <v>6.5</v>
      </c>
      <c r="F7918" t="str">
        <f>IF(DAY(brenna3[[#This Row],[data]])&lt;&gt;DAY(A7919),brenna3[[#This Row],[maks]]-brenna3[[#This Row],[min]],"")</f>
        <v/>
      </c>
    </row>
    <row r="7919" spans="1:6" x14ac:dyDescent="0.25">
      <c r="A7919" s="1">
        <v>43795.875</v>
      </c>
      <c r="B7919">
        <v>4.4000000000000004</v>
      </c>
      <c r="C7919">
        <v>0</v>
      </c>
      <c r="D7919">
        <f>IF(DAY(brenna3[[#This Row],[data]])=DAY(A7918),MIN(brenna3[[#This Row],[temperatura]],D7918),brenna3[[#This Row],[temperatura]])</f>
        <v>3.9</v>
      </c>
      <c r="E7919">
        <f>IF(DAY(brenna3[[#This Row],[data]])=DAY(A7918),MAX(E7918,brenna3[[#This Row],[temperatura]]),brenna3[[#This Row],[temperatura]])</f>
        <v>6.5</v>
      </c>
      <c r="F7919" t="str">
        <f>IF(DAY(brenna3[[#This Row],[data]])&lt;&gt;DAY(A7920),brenna3[[#This Row],[maks]]-brenna3[[#This Row],[min]],"")</f>
        <v/>
      </c>
    </row>
    <row r="7920" spans="1:6" x14ac:dyDescent="0.25">
      <c r="A7920" s="1">
        <v>43795.916666666664</v>
      </c>
      <c r="B7920">
        <v>4.3</v>
      </c>
      <c r="C7920">
        <v>0</v>
      </c>
      <c r="D7920">
        <f>IF(DAY(brenna3[[#This Row],[data]])=DAY(A7919),MIN(brenna3[[#This Row],[temperatura]],D7919),brenna3[[#This Row],[temperatura]])</f>
        <v>3.9</v>
      </c>
      <c r="E7920">
        <f>IF(DAY(brenna3[[#This Row],[data]])=DAY(A7919),MAX(E7919,brenna3[[#This Row],[temperatura]]),brenna3[[#This Row],[temperatura]])</f>
        <v>6.5</v>
      </c>
      <c r="F7920" t="str">
        <f>IF(DAY(brenna3[[#This Row],[data]])&lt;&gt;DAY(A7921),brenna3[[#This Row],[maks]]-brenna3[[#This Row],[min]],"")</f>
        <v/>
      </c>
    </row>
    <row r="7921" spans="1:6" x14ac:dyDescent="0.25">
      <c r="A7921" s="1">
        <v>43795.958333333336</v>
      </c>
      <c r="B7921">
        <v>4.5999999999999996</v>
      </c>
      <c r="C7921">
        <v>0</v>
      </c>
      <c r="D7921">
        <f>IF(DAY(brenna3[[#This Row],[data]])=DAY(A7920),MIN(brenna3[[#This Row],[temperatura]],D7920),brenna3[[#This Row],[temperatura]])</f>
        <v>3.9</v>
      </c>
      <c r="E7921">
        <f>IF(DAY(brenna3[[#This Row],[data]])=DAY(A7920),MAX(E7920,brenna3[[#This Row],[temperatura]]),brenna3[[#This Row],[temperatura]])</f>
        <v>6.5</v>
      </c>
      <c r="F7921">
        <f>IF(DAY(brenna3[[#This Row],[data]])&lt;&gt;DAY(A7922),brenna3[[#This Row],[maks]]-brenna3[[#This Row],[min]],"")</f>
        <v>2.6</v>
      </c>
    </row>
    <row r="7922" spans="1:6" x14ac:dyDescent="0.25">
      <c r="A7922" s="1">
        <v>43796</v>
      </c>
      <c r="B7922">
        <v>4.5</v>
      </c>
      <c r="C7922">
        <v>0</v>
      </c>
      <c r="D7922">
        <f>IF(DAY(brenna3[[#This Row],[data]])=DAY(A7921),MIN(brenna3[[#This Row],[temperatura]],D7921),brenna3[[#This Row],[temperatura]])</f>
        <v>4.5</v>
      </c>
      <c r="E7922">
        <f>IF(DAY(brenna3[[#This Row],[data]])=DAY(A7921),MAX(E7921,brenna3[[#This Row],[temperatura]]),brenna3[[#This Row],[temperatura]])</f>
        <v>4.5</v>
      </c>
      <c r="F7922" t="str">
        <f>IF(DAY(brenna3[[#This Row],[data]])&lt;&gt;DAY(A7923),brenna3[[#This Row],[maks]]-brenna3[[#This Row],[min]],"")</f>
        <v/>
      </c>
    </row>
    <row r="7923" spans="1:6" x14ac:dyDescent="0.25">
      <c r="A7923" s="1">
        <v>43796.041666666664</v>
      </c>
      <c r="B7923">
        <v>4.5</v>
      </c>
      <c r="C7923">
        <v>0</v>
      </c>
      <c r="D7923">
        <f>IF(DAY(brenna3[[#This Row],[data]])=DAY(A7922),MIN(brenna3[[#This Row],[temperatura]],D7922),brenna3[[#This Row],[temperatura]])</f>
        <v>4.5</v>
      </c>
      <c r="E7923">
        <f>IF(DAY(brenna3[[#This Row],[data]])=DAY(A7922),MAX(E7922,brenna3[[#This Row],[temperatura]]),brenna3[[#This Row],[temperatura]])</f>
        <v>4.5</v>
      </c>
      <c r="F7923" t="str">
        <f>IF(DAY(brenna3[[#This Row],[data]])&lt;&gt;DAY(A7924),brenna3[[#This Row],[maks]]-brenna3[[#This Row],[min]],"")</f>
        <v/>
      </c>
    </row>
    <row r="7924" spans="1:6" x14ac:dyDescent="0.25">
      <c r="A7924" s="1">
        <v>43796.083333333336</v>
      </c>
      <c r="B7924">
        <v>4.5999999999999996</v>
      </c>
      <c r="C7924">
        <v>0</v>
      </c>
      <c r="D7924">
        <f>IF(DAY(brenna3[[#This Row],[data]])=DAY(A7923),MIN(brenna3[[#This Row],[temperatura]],D7923),brenna3[[#This Row],[temperatura]])</f>
        <v>4.5</v>
      </c>
      <c r="E7924">
        <f>IF(DAY(brenna3[[#This Row],[data]])=DAY(A7923),MAX(E7923,brenna3[[#This Row],[temperatura]]),brenna3[[#This Row],[temperatura]])</f>
        <v>4.5999999999999996</v>
      </c>
      <c r="F7924" t="str">
        <f>IF(DAY(brenna3[[#This Row],[data]])&lt;&gt;DAY(A7925),brenna3[[#This Row],[maks]]-brenna3[[#This Row],[min]],"")</f>
        <v/>
      </c>
    </row>
    <row r="7925" spans="1:6" x14ac:dyDescent="0.25">
      <c r="A7925" s="1">
        <v>43796.125</v>
      </c>
      <c r="B7925">
        <v>4.8</v>
      </c>
      <c r="C7925">
        <v>0</v>
      </c>
      <c r="D7925">
        <f>IF(DAY(brenna3[[#This Row],[data]])=DAY(A7924),MIN(brenna3[[#This Row],[temperatura]],D7924),brenna3[[#This Row],[temperatura]])</f>
        <v>4.5</v>
      </c>
      <c r="E7925">
        <f>IF(DAY(brenna3[[#This Row],[data]])=DAY(A7924),MAX(E7924,brenna3[[#This Row],[temperatura]]),brenna3[[#This Row],[temperatura]])</f>
        <v>4.8</v>
      </c>
      <c r="F7925" t="str">
        <f>IF(DAY(brenna3[[#This Row],[data]])&lt;&gt;DAY(A7926),brenna3[[#This Row],[maks]]-brenna3[[#This Row],[min]],"")</f>
        <v/>
      </c>
    </row>
    <row r="7926" spans="1:6" x14ac:dyDescent="0.25">
      <c r="A7926" s="1">
        <v>43796.166666666664</v>
      </c>
      <c r="B7926">
        <v>5.0999999999999996</v>
      </c>
      <c r="C7926">
        <v>0</v>
      </c>
      <c r="D7926">
        <f>IF(DAY(brenna3[[#This Row],[data]])=DAY(A7925),MIN(brenna3[[#This Row],[temperatura]],D7925),brenna3[[#This Row],[temperatura]])</f>
        <v>4.5</v>
      </c>
      <c r="E7926">
        <f>IF(DAY(brenna3[[#This Row],[data]])=DAY(A7925),MAX(E7925,brenna3[[#This Row],[temperatura]]),brenna3[[#This Row],[temperatura]])</f>
        <v>5.0999999999999996</v>
      </c>
      <c r="F7926" t="str">
        <f>IF(DAY(brenna3[[#This Row],[data]])&lt;&gt;DAY(A7927),brenna3[[#This Row],[maks]]-brenna3[[#This Row],[min]],"")</f>
        <v/>
      </c>
    </row>
    <row r="7927" spans="1:6" x14ac:dyDescent="0.25">
      <c r="A7927" s="1">
        <v>43796.208333333336</v>
      </c>
      <c r="B7927">
        <v>5.0999999999999996</v>
      </c>
      <c r="C7927">
        <v>0</v>
      </c>
      <c r="D7927">
        <f>IF(DAY(brenna3[[#This Row],[data]])=DAY(A7926),MIN(brenna3[[#This Row],[temperatura]],D7926),brenna3[[#This Row],[temperatura]])</f>
        <v>4.5</v>
      </c>
      <c r="E7927">
        <f>IF(DAY(brenna3[[#This Row],[data]])=DAY(A7926),MAX(E7926,brenna3[[#This Row],[temperatura]]),brenna3[[#This Row],[temperatura]])</f>
        <v>5.0999999999999996</v>
      </c>
      <c r="F7927" t="str">
        <f>IF(DAY(brenna3[[#This Row],[data]])&lt;&gt;DAY(A7928),brenna3[[#This Row],[maks]]-brenna3[[#This Row],[min]],"")</f>
        <v/>
      </c>
    </row>
    <row r="7928" spans="1:6" x14ac:dyDescent="0.25">
      <c r="A7928" s="1">
        <v>43796.25</v>
      </c>
      <c r="B7928">
        <v>5.0999999999999996</v>
      </c>
      <c r="C7928">
        <v>0</v>
      </c>
      <c r="D7928">
        <f>IF(DAY(brenna3[[#This Row],[data]])=DAY(A7927),MIN(brenna3[[#This Row],[temperatura]],D7927),brenna3[[#This Row],[temperatura]])</f>
        <v>4.5</v>
      </c>
      <c r="E7928">
        <f>IF(DAY(brenna3[[#This Row],[data]])=DAY(A7927),MAX(E7927,brenna3[[#This Row],[temperatura]]),brenna3[[#This Row],[temperatura]])</f>
        <v>5.0999999999999996</v>
      </c>
      <c r="F7928" t="str">
        <f>IF(DAY(brenna3[[#This Row],[data]])&lt;&gt;DAY(A7929),brenna3[[#This Row],[maks]]-brenna3[[#This Row],[min]],"")</f>
        <v/>
      </c>
    </row>
    <row r="7929" spans="1:6" x14ac:dyDescent="0.25">
      <c r="A7929" s="1">
        <v>43796.291666666664</v>
      </c>
      <c r="B7929">
        <v>5.3</v>
      </c>
      <c r="C7929">
        <v>0</v>
      </c>
      <c r="D7929">
        <f>IF(DAY(brenna3[[#This Row],[data]])=DAY(A7928),MIN(brenna3[[#This Row],[temperatura]],D7928),brenna3[[#This Row],[temperatura]])</f>
        <v>4.5</v>
      </c>
      <c r="E7929">
        <f>IF(DAY(brenna3[[#This Row],[data]])=DAY(A7928),MAX(E7928,brenna3[[#This Row],[temperatura]]),brenna3[[#This Row],[temperatura]])</f>
        <v>5.3</v>
      </c>
      <c r="F7929" t="str">
        <f>IF(DAY(brenna3[[#This Row],[data]])&lt;&gt;DAY(A7930),brenna3[[#This Row],[maks]]-brenna3[[#This Row],[min]],"")</f>
        <v/>
      </c>
    </row>
    <row r="7930" spans="1:6" x14ac:dyDescent="0.25">
      <c r="A7930" s="1">
        <v>43796.333333333336</v>
      </c>
      <c r="B7930">
        <v>5.4</v>
      </c>
      <c r="C7930">
        <v>0</v>
      </c>
      <c r="D7930">
        <f>IF(DAY(brenna3[[#This Row],[data]])=DAY(A7929),MIN(brenna3[[#This Row],[temperatura]],D7929),brenna3[[#This Row],[temperatura]])</f>
        <v>4.5</v>
      </c>
      <c r="E7930">
        <f>IF(DAY(brenna3[[#This Row],[data]])=DAY(A7929),MAX(E7929,brenna3[[#This Row],[temperatura]]),brenna3[[#This Row],[temperatura]])</f>
        <v>5.4</v>
      </c>
      <c r="F7930" t="str">
        <f>IF(DAY(brenna3[[#This Row],[data]])&lt;&gt;DAY(A7931),brenna3[[#This Row],[maks]]-brenna3[[#This Row],[min]],"")</f>
        <v/>
      </c>
    </row>
    <row r="7931" spans="1:6" x14ac:dyDescent="0.25">
      <c r="A7931" s="1">
        <v>43796.375</v>
      </c>
      <c r="B7931">
        <v>5.8</v>
      </c>
      <c r="C7931">
        <v>0</v>
      </c>
      <c r="D7931">
        <f>IF(DAY(brenna3[[#This Row],[data]])=DAY(A7930),MIN(brenna3[[#This Row],[temperatura]],D7930),brenna3[[#This Row],[temperatura]])</f>
        <v>4.5</v>
      </c>
      <c r="E7931">
        <f>IF(DAY(brenna3[[#This Row],[data]])=DAY(A7930),MAX(E7930,brenna3[[#This Row],[temperatura]]),brenna3[[#This Row],[temperatura]])</f>
        <v>5.8</v>
      </c>
      <c r="F7931" t="str">
        <f>IF(DAY(brenna3[[#This Row],[data]])&lt;&gt;DAY(A7932),brenna3[[#This Row],[maks]]-brenna3[[#This Row],[min]],"")</f>
        <v/>
      </c>
    </row>
    <row r="7932" spans="1:6" x14ac:dyDescent="0.25">
      <c r="A7932" s="1">
        <v>43796.416666666664</v>
      </c>
      <c r="B7932">
        <v>6.8</v>
      </c>
      <c r="C7932">
        <v>0</v>
      </c>
      <c r="D7932">
        <f>IF(DAY(brenna3[[#This Row],[data]])=DAY(A7931),MIN(brenna3[[#This Row],[temperatura]],D7931),brenna3[[#This Row],[temperatura]])</f>
        <v>4.5</v>
      </c>
      <c r="E7932">
        <f>IF(DAY(brenna3[[#This Row],[data]])=DAY(A7931),MAX(E7931,brenna3[[#This Row],[temperatura]]),brenna3[[#This Row],[temperatura]])</f>
        <v>6.8</v>
      </c>
      <c r="F7932" t="str">
        <f>IF(DAY(brenna3[[#This Row],[data]])&lt;&gt;DAY(A7933),brenna3[[#This Row],[maks]]-brenna3[[#This Row],[min]],"")</f>
        <v/>
      </c>
    </row>
    <row r="7933" spans="1:6" x14ac:dyDescent="0.25">
      <c r="A7933" s="1">
        <v>43796.458333333336</v>
      </c>
      <c r="B7933">
        <v>7.7</v>
      </c>
      <c r="C7933">
        <v>0</v>
      </c>
      <c r="D7933">
        <f>IF(DAY(brenna3[[#This Row],[data]])=DAY(A7932),MIN(brenna3[[#This Row],[temperatura]],D7932),brenna3[[#This Row],[temperatura]])</f>
        <v>4.5</v>
      </c>
      <c r="E7933">
        <f>IF(DAY(brenna3[[#This Row],[data]])=DAY(A7932),MAX(E7932,brenna3[[#This Row],[temperatura]]),brenna3[[#This Row],[temperatura]])</f>
        <v>7.7</v>
      </c>
      <c r="F7933" t="str">
        <f>IF(DAY(brenna3[[#This Row],[data]])&lt;&gt;DAY(A7934),brenna3[[#This Row],[maks]]-brenna3[[#This Row],[min]],"")</f>
        <v/>
      </c>
    </row>
    <row r="7934" spans="1:6" x14ac:dyDescent="0.25">
      <c r="A7934" s="1">
        <v>43796.5</v>
      </c>
      <c r="B7934">
        <v>7.4</v>
      </c>
      <c r="C7934">
        <v>0</v>
      </c>
      <c r="D7934">
        <f>IF(DAY(brenna3[[#This Row],[data]])=DAY(A7933),MIN(brenna3[[#This Row],[temperatura]],D7933),brenna3[[#This Row],[temperatura]])</f>
        <v>4.5</v>
      </c>
      <c r="E7934">
        <f>IF(DAY(brenna3[[#This Row],[data]])=DAY(A7933),MAX(E7933,brenna3[[#This Row],[temperatura]]),brenna3[[#This Row],[temperatura]])</f>
        <v>7.7</v>
      </c>
      <c r="F7934" t="str">
        <f>IF(DAY(brenna3[[#This Row],[data]])&lt;&gt;DAY(A7935),brenna3[[#This Row],[maks]]-brenna3[[#This Row],[min]],"")</f>
        <v/>
      </c>
    </row>
    <row r="7935" spans="1:6" x14ac:dyDescent="0.25">
      <c r="A7935" s="1">
        <v>43796.541666666664</v>
      </c>
      <c r="B7935">
        <v>7.1</v>
      </c>
      <c r="C7935">
        <v>0</v>
      </c>
      <c r="D7935">
        <f>IF(DAY(brenna3[[#This Row],[data]])=DAY(A7934),MIN(brenna3[[#This Row],[temperatura]],D7934),brenna3[[#This Row],[temperatura]])</f>
        <v>4.5</v>
      </c>
      <c r="E7935">
        <f>IF(DAY(brenna3[[#This Row],[data]])=DAY(A7934),MAX(E7934,brenna3[[#This Row],[temperatura]]),brenna3[[#This Row],[temperatura]])</f>
        <v>7.7</v>
      </c>
      <c r="F7935" t="str">
        <f>IF(DAY(brenna3[[#This Row],[data]])&lt;&gt;DAY(A7936),brenna3[[#This Row],[maks]]-brenna3[[#This Row],[min]],"")</f>
        <v/>
      </c>
    </row>
    <row r="7936" spans="1:6" x14ac:dyDescent="0.25">
      <c r="A7936" s="1">
        <v>43796.583333333336</v>
      </c>
      <c r="B7936">
        <v>6.8</v>
      </c>
      <c r="C7936">
        <v>0</v>
      </c>
      <c r="D7936">
        <f>IF(DAY(brenna3[[#This Row],[data]])=DAY(A7935),MIN(brenna3[[#This Row],[temperatura]],D7935),brenna3[[#This Row],[temperatura]])</f>
        <v>4.5</v>
      </c>
      <c r="E7936">
        <f>IF(DAY(brenna3[[#This Row],[data]])=DAY(A7935),MAX(E7935,brenna3[[#This Row],[temperatura]]),brenna3[[#This Row],[temperatura]])</f>
        <v>7.7</v>
      </c>
      <c r="F7936" t="str">
        <f>IF(DAY(brenna3[[#This Row],[data]])&lt;&gt;DAY(A7937),brenna3[[#This Row],[maks]]-brenna3[[#This Row],[min]],"")</f>
        <v/>
      </c>
    </row>
    <row r="7937" spans="1:6" x14ac:dyDescent="0.25">
      <c r="A7937" s="1">
        <v>43796.625</v>
      </c>
      <c r="B7937">
        <v>6.8</v>
      </c>
      <c r="C7937">
        <v>0</v>
      </c>
      <c r="D7937">
        <f>IF(DAY(brenna3[[#This Row],[data]])=DAY(A7936),MIN(brenna3[[#This Row],[temperatura]],D7936),brenna3[[#This Row],[temperatura]])</f>
        <v>4.5</v>
      </c>
      <c r="E7937">
        <f>IF(DAY(brenna3[[#This Row],[data]])=DAY(A7936),MAX(E7936,brenna3[[#This Row],[temperatura]]),brenna3[[#This Row],[temperatura]])</f>
        <v>7.7</v>
      </c>
      <c r="F7937" t="str">
        <f>IF(DAY(brenna3[[#This Row],[data]])&lt;&gt;DAY(A7938),brenna3[[#This Row],[maks]]-brenna3[[#This Row],[min]],"")</f>
        <v/>
      </c>
    </row>
    <row r="7938" spans="1:6" x14ac:dyDescent="0.25">
      <c r="A7938" s="1">
        <v>43796.666666666664</v>
      </c>
      <c r="B7938">
        <v>6.3</v>
      </c>
      <c r="C7938">
        <v>0</v>
      </c>
      <c r="D7938">
        <f>IF(DAY(brenna3[[#This Row],[data]])=DAY(A7937),MIN(brenna3[[#This Row],[temperatura]],D7937),brenna3[[#This Row],[temperatura]])</f>
        <v>4.5</v>
      </c>
      <c r="E7938">
        <f>IF(DAY(brenna3[[#This Row],[data]])=DAY(A7937),MAX(E7937,brenna3[[#This Row],[temperatura]]),brenna3[[#This Row],[temperatura]])</f>
        <v>7.7</v>
      </c>
      <c r="F7938" t="str">
        <f>IF(DAY(brenna3[[#This Row],[data]])&lt;&gt;DAY(A7939),brenna3[[#This Row],[maks]]-brenna3[[#This Row],[min]],"")</f>
        <v/>
      </c>
    </row>
    <row r="7939" spans="1:6" x14ac:dyDescent="0.25">
      <c r="A7939" s="1">
        <v>43796.708333333336</v>
      </c>
      <c r="B7939">
        <v>5.9</v>
      </c>
      <c r="C7939">
        <v>0</v>
      </c>
      <c r="D7939">
        <f>IF(DAY(brenna3[[#This Row],[data]])=DAY(A7938),MIN(brenna3[[#This Row],[temperatura]],D7938),brenna3[[#This Row],[temperatura]])</f>
        <v>4.5</v>
      </c>
      <c r="E7939">
        <f>IF(DAY(brenna3[[#This Row],[data]])=DAY(A7938),MAX(E7938,brenna3[[#This Row],[temperatura]]),brenna3[[#This Row],[temperatura]])</f>
        <v>7.7</v>
      </c>
      <c r="F7939" t="str">
        <f>IF(DAY(brenna3[[#This Row],[data]])&lt;&gt;DAY(A7940),brenna3[[#This Row],[maks]]-brenna3[[#This Row],[min]],"")</f>
        <v/>
      </c>
    </row>
    <row r="7940" spans="1:6" x14ac:dyDescent="0.25">
      <c r="A7940" s="1">
        <v>43796.75</v>
      </c>
      <c r="B7940">
        <v>5.4</v>
      </c>
      <c r="C7940">
        <v>0</v>
      </c>
      <c r="D7940">
        <f>IF(DAY(brenna3[[#This Row],[data]])=DAY(A7939),MIN(brenna3[[#This Row],[temperatura]],D7939),brenna3[[#This Row],[temperatura]])</f>
        <v>4.5</v>
      </c>
      <c r="E7940">
        <f>IF(DAY(brenna3[[#This Row],[data]])=DAY(A7939),MAX(E7939,brenna3[[#This Row],[temperatura]]),brenna3[[#This Row],[temperatura]])</f>
        <v>7.7</v>
      </c>
      <c r="F7940" t="str">
        <f>IF(DAY(brenna3[[#This Row],[data]])&lt;&gt;DAY(A7941),brenna3[[#This Row],[maks]]-brenna3[[#This Row],[min]],"")</f>
        <v/>
      </c>
    </row>
    <row r="7941" spans="1:6" x14ac:dyDescent="0.25">
      <c r="A7941" s="1">
        <v>43796.791666666664</v>
      </c>
      <c r="B7941">
        <v>5</v>
      </c>
      <c r="C7941">
        <v>0.1</v>
      </c>
      <c r="D7941">
        <f>IF(DAY(brenna3[[#This Row],[data]])=DAY(A7940),MIN(brenna3[[#This Row],[temperatura]],D7940),brenna3[[#This Row],[temperatura]])</f>
        <v>4.5</v>
      </c>
      <c r="E7941">
        <f>IF(DAY(brenna3[[#This Row],[data]])=DAY(A7940),MAX(E7940,brenna3[[#This Row],[temperatura]]),brenna3[[#This Row],[temperatura]])</f>
        <v>7.7</v>
      </c>
      <c r="F7941" t="str">
        <f>IF(DAY(brenna3[[#This Row],[data]])&lt;&gt;DAY(A7942),brenna3[[#This Row],[maks]]-brenna3[[#This Row],[min]],"")</f>
        <v/>
      </c>
    </row>
    <row r="7942" spans="1:6" x14ac:dyDescent="0.25">
      <c r="A7942" s="1">
        <v>43796.833333333336</v>
      </c>
      <c r="B7942">
        <v>4.7</v>
      </c>
      <c r="C7942">
        <v>0.1</v>
      </c>
      <c r="D7942">
        <f>IF(DAY(brenna3[[#This Row],[data]])=DAY(A7941),MIN(brenna3[[#This Row],[temperatura]],D7941),brenna3[[#This Row],[temperatura]])</f>
        <v>4.5</v>
      </c>
      <c r="E7942">
        <f>IF(DAY(brenna3[[#This Row],[data]])=DAY(A7941),MAX(E7941,brenna3[[#This Row],[temperatura]]),brenna3[[#This Row],[temperatura]])</f>
        <v>7.7</v>
      </c>
      <c r="F7942" t="str">
        <f>IF(DAY(brenna3[[#This Row],[data]])&lt;&gt;DAY(A7943),brenna3[[#This Row],[maks]]-brenna3[[#This Row],[min]],"")</f>
        <v/>
      </c>
    </row>
    <row r="7943" spans="1:6" x14ac:dyDescent="0.25">
      <c r="A7943" s="1">
        <v>43796.875</v>
      </c>
      <c r="B7943">
        <v>4.5999999999999996</v>
      </c>
      <c r="C7943">
        <v>0</v>
      </c>
      <c r="D7943">
        <f>IF(DAY(brenna3[[#This Row],[data]])=DAY(A7942),MIN(brenna3[[#This Row],[temperatura]],D7942),brenna3[[#This Row],[temperatura]])</f>
        <v>4.5</v>
      </c>
      <c r="E7943">
        <f>IF(DAY(brenna3[[#This Row],[data]])=DAY(A7942),MAX(E7942,brenna3[[#This Row],[temperatura]]),brenna3[[#This Row],[temperatura]])</f>
        <v>7.7</v>
      </c>
      <c r="F7943" t="str">
        <f>IF(DAY(brenna3[[#This Row],[data]])&lt;&gt;DAY(A7944),brenna3[[#This Row],[maks]]-brenna3[[#This Row],[min]],"")</f>
        <v/>
      </c>
    </row>
    <row r="7944" spans="1:6" x14ac:dyDescent="0.25">
      <c r="A7944" s="1">
        <v>43796.916666666664</v>
      </c>
      <c r="B7944">
        <v>4.4000000000000004</v>
      </c>
      <c r="C7944">
        <v>0</v>
      </c>
      <c r="D7944">
        <f>IF(DAY(brenna3[[#This Row],[data]])=DAY(A7943),MIN(brenna3[[#This Row],[temperatura]],D7943),brenna3[[#This Row],[temperatura]])</f>
        <v>4.4000000000000004</v>
      </c>
      <c r="E7944">
        <f>IF(DAY(brenna3[[#This Row],[data]])=DAY(A7943),MAX(E7943,brenna3[[#This Row],[temperatura]]),brenna3[[#This Row],[temperatura]])</f>
        <v>7.7</v>
      </c>
      <c r="F7944" t="str">
        <f>IF(DAY(brenna3[[#This Row],[data]])&lt;&gt;DAY(A7945),brenna3[[#This Row],[maks]]-brenna3[[#This Row],[min]],"")</f>
        <v/>
      </c>
    </row>
    <row r="7945" spans="1:6" x14ac:dyDescent="0.25">
      <c r="A7945" s="1">
        <v>43796.958333333336</v>
      </c>
      <c r="B7945">
        <v>4.4000000000000004</v>
      </c>
      <c r="C7945">
        <v>0</v>
      </c>
      <c r="D7945">
        <f>IF(DAY(brenna3[[#This Row],[data]])=DAY(A7944),MIN(brenna3[[#This Row],[temperatura]],D7944),brenna3[[#This Row],[temperatura]])</f>
        <v>4.4000000000000004</v>
      </c>
      <c r="E7945">
        <f>IF(DAY(brenna3[[#This Row],[data]])=DAY(A7944),MAX(E7944,brenna3[[#This Row],[temperatura]]),brenna3[[#This Row],[temperatura]])</f>
        <v>7.7</v>
      </c>
      <c r="F7945">
        <f>IF(DAY(brenna3[[#This Row],[data]])&lt;&gt;DAY(A7946),brenna3[[#This Row],[maks]]-brenna3[[#This Row],[min]],"")</f>
        <v>3.3</v>
      </c>
    </row>
    <row r="7946" spans="1:6" x14ac:dyDescent="0.25">
      <c r="A7946" s="1">
        <v>43797</v>
      </c>
      <c r="B7946">
        <v>4.5</v>
      </c>
      <c r="C7946">
        <v>0</v>
      </c>
      <c r="D7946">
        <f>IF(DAY(brenna3[[#This Row],[data]])=DAY(A7945),MIN(brenna3[[#This Row],[temperatura]],D7945),brenna3[[#This Row],[temperatura]])</f>
        <v>4.5</v>
      </c>
      <c r="E7946">
        <f>IF(DAY(brenna3[[#This Row],[data]])=DAY(A7945),MAX(E7945,brenna3[[#This Row],[temperatura]]),brenna3[[#This Row],[temperatura]])</f>
        <v>4.5</v>
      </c>
      <c r="F7946" t="str">
        <f>IF(DAY(brenna3[[#This Row],[data]])&lt;&gt;DAY(A7947),brenna3[[#This Row],[maks]]-brenna3[[#This Row],[min]],"")</f>
        <v/>
      </c>
    </row>
    <row r="7947" spans="1:6" x14ac:dyDescent="0.25">
      <c r="A7947" s="1">
        <v>43797.041666666664</v>
      </c>
      <c r="B7947">
        <v>4.5</v>
      </c>
      <c r="C7947">
        <v>0</v>
      </c>
      <c r="D7947">
        <f>IF(DAY(brenna3[[#This Row],[data]])=DAY(A7946),MIN(brenna3[[#This Row],[temperatura]],D7946),brenna3[[#This Row],[temperatura]])</f>
        <v>4.5</v>
      </c>
      <c r="E7947">
        <f>IF(DAY(brenna3[[#This Row],[data]])=DAY(A7946),MAX(E7946,brenna3[[#This Row],[temperatura]]),brenna3[[#This Row],[temperatura]])</f>
        <v>4.5</v>
      </c>
      <c r="F7947" t="str">
        <f>IF(DAY(brenna3[[#This Row],[data]])&lt;&gt;DAY(A7948),brenna3[[#This Row],[maks]]-brenna3[[#This Row],[min]],"")</f>
        <v/>
      </c>
    </row>
    <row r="7948" spans="1:6" x14ac:dyDescent="0.25">
      <c r="A7948" s="1">
        <v>43797.083333333336</v>
      </c>
      <c r="B7948">
        <v>4.5</v>
      </c>
      <c r="C7948">
        <v>0</v>
      </c>
      <c r="D7948">
        <f>IF(DAY(brenna3[[#This Row],[data]])=DAY(A7947),MIN(brenna3[[#This Row],[temperatura]],D7947),brenna3[[#This Row],[temperatura]])</f>
        <v>4.5</v>
      </c>
      <c r="E7948">
        <f>IF(DAY(brenna3[[#This Row],[data]])=DAY(A7947),MAX(E7947,brenna3[[#This Row],[temperatura]]),brenna3[[#This Row],[temperatura]])</f>
        <v>4.5</v>
      </c>
      <c r="F7948" t="str">
        <f>IF(DAY(brenna3[[#This Row],[data]])&lt;&gt;DAY(A7949),brenna3[[#This Row],[maks]]-brenna3[[#This Row],[min]],"")</f>
        <v/>
      </c>
    </row>
    <row r="7949" spans="1:6" x14ac:dyDescent="0.25">
      <c r="A7949" s="1">
        <v>43797.125</v>
      </c>
      <c r="B7949">
        <v>4.5999999999999996</v>
      </c>
      <c r="C7949">
        <v>0</v>
      </c>
      <c r="D7949">
        <f>IF(DAY(brenna3[[#This Row],[data]])=DAY(A7948),MIN(brenna3[[#This Row],[temperatura]],D7948),brenna3[[#This Row],[temperatura]])</f>
        <v>4.5</v>
      </c>
      <c r="E7949">
        <f>IF(DAY(brenna3[[#This Row],[data]])=DAY(A7948),MAX(E7948,brenna3[[#This Row],[temperatura]]),brenna3[[#This Row],[temperatura]])</f>
        <v>4.5999999999999996</v>
      </c>
      <c r="F7949" t="str">
        <f>IF(DAY(brenna3[[#This Row],[data]])&lt;&gt;DAY(A7950),brenna3[[#This Row],[maks]]-brenna3[[#This Row],[min]],"")</f>
        <v/>
      </c>
    </row>
    <row r="7950" spans="1:6" x14ac:dyDescent="0.25">
      <c r="A7950" s="1">
        <v>43797.166666666664</v>
      </c>
      <c r="B7950">
        <v>4.5999999999999996</v>
      </c>
      <c r="C7950">
        <v>0</v>
      </c>
      <c r="D7950">
        <f>IF(DAY(brenna3[[#This Row],[data]])=DAY(A7949),MIN(brenna3[[#This Row],[temperatura]],D7949),brenna3[[#This Row],[temperatura]])</f>
        <v>4.5</v>
      </c>
      <c r="E7950">
        <f>IF(DAY(brenna3[[#This Row],[data]])=DAY(A7949),MAX(E7949,brenna3[[#This Row],[temperatura]]),brenna3[[#This Row],[temperatura]])</f>
        <v>4.5999999999999996</v>
      </c>
      <c r="F7950" t="str">
        <f>IF(DAY(brenna3[[#This Row],[data]])&lt;&gt;DAY(A7951),brenna3[[#This Row],[maks]]-brenna3[[#This Row],[min]],"")</f>
        <v/>
      </c>
    </row>
    <row r="7951" spans="1:6" x14ac:dyDescent="0.25">
      <c r="A7951" s="1">
        <v>43797.208333333336</v>
      </c>
      <c r="B7951">
        <v>4.7</v>
      </c>
      <c r="C7951">
        <v>0</v>
      </c>
      <c r="D7951">
        <f>IF(DAY(brenna3[[#This Row],[data]])=DAY(A7950),MIN(brenna3[[#This Row],[temperatura]],D7950),brenna3[[#This Row],[temperatura]])</f>
        <v>4.5</v>
      </c>
      <c r="E7951">
        <f>IF(DAY(brenna3[[#This Row],[data]])=DAY(A7950),MAX(E7950,brenna3[[#This Row],[temperatura]]),brenna3[[#This Row],[temperatura]])</f>
        <v>4.7</v>
      </c>
      <c r="F7951" t="str">
        <f>IF(DAY(brenna3[[#This Row],[data]])&lt;&gt;DAY(A7952),brenna3[[#This Row],[maks]]-brenna3[[#This Row],[min]],"")</f>
        <v/>
      </c>
    </row>
    <row r="7952" spans="1:6" x14ac:dyDescent="0.25">
      <c r="A7952" s="1">
        <v>43797.25</v>
      </c>
      <c r="B7952">
        <v>4.7</v>
      </c>
      <c r="C7952">
        <v>0</v>
      </c>
      <c r="D7952">
        <f>IF(DAY(brenna3[[#This Row],[data]])=DAY(A7951),MIN(brenna3[[#This Row],[temperatura]],D7951),brenna3[[#This Row],[temperatura]])</f>
        <v>4.5</v>
      </c>
      <c r="E7952">
        <f>IF(DAY(brenna3[[#This Row],[data]])=DAY(A7951),MAX(E7951,brenna3[[#This Row],[temperatura]]),brenna3[[#This Row],[temperatura]])</f>
        <v>4.7</v>
      </c>
      <c r="F7952" t="str">
        <f>IF(DAY(brenna3[[#This Row],[data]])&lt;&gt;DAY(A7953),brenna3[[#This Row],[maks]]-brenna3[[#This Row],[min]],"")</f>
        <v/>
      </c>
    </row>
    <row r="7953" spans="1:6" x14ac:dyDescent="0.25">
      <c r="A7953" s="1">
        <v>43797.291666666664</v>
      </c>
      <c r="B7953">
        <v>4.8</v>
      </c>
      <c r="C7953">
        <v>0</v>
      </c>
      <c r="D7953">
        <f>IF(DAY(brenna3[[#This Row],[data]])=DAY(A7952),MIN(brenna3[[#This Row],[temperatura]],D7952),brenna3[[#This Row],[temperatura]])</f>
        <v>4.5</v>
      </c>
      <c r="E7953">
        <f>IF(DAY(brenna3[[#This Row],[data]])=DAY(A7952),MAX(E7952,brenna3[[#This Row],[temperatura]]),brenna3[[#This Row],[temperatura]])</f>
        <v>4.8</v>
      </c>
      <c r="F7953" t="str">
        <f>IF(DAY(brenna3[[#This Row],[data]])&lt;&gt;DAY(A7954),brenna3[[#This Row],[maks]]-brenna3[[#This Row],[min]],"")</f>
        <v/>
      </c>
    </row>
    <row r="7954" spans="1:6" x14ac:dyDescent="0.25">
      <c r="A7954" s="1">
        <v>43797.333333333336</v>
      </c>
      <c r="B7954">
        <v>5</v>
      </c>
      <c r="C7954">
        <v>0</v>
      </c>
      <c r="D7954">
        <f>IF(DAY(brenna3[[#This Row],[data]])=DAY(A7953),MIN(brenna3[[#This Row],[temperatura]],D7953),brenna3[[#This Row],[temperatura]])</f>
        <v>4.5</v>
      </c>
      <c r="E7954">
        <f>IF(DAY(brenna3[[#This Row],[data]])=DAY(A7953),MAX(E7953,brenna3[[#This Row],[temperatura]]),brenna3[[#This Row],[temperatura]])</f>
        <v>5</v>
      </c>
      <c r="F7954" t="str">
        <f>IF(DAY(brenna3[[#This Row],[data]])&lt;&gt;DAY(A7955),brenna3[[#This Row],[maks]]-brenna3[[#This Row],[min]],"")</f>
        <v/>
      </c>
    </row>
    <row r="7955" spans="1:6" x14ac:dyDescent="0.25">
      <c r="A7955" s="1">
        <v>43797.375</v>
      </c>
      <c r="B7955">
        <v>5.5</v>
      </c>
      <c r="C7955">
        <v>0</v>
      </c>
      <c r="D7955">
        <f>IF(DAY(brenna3[[#This Row],[data]])=DAY(A7954),MIN(brenna3[[#This Row],[temperatura]],D7954),brenna3[[#This Row],[temperatura]])</f>
        <v>4.5</v>
      </c>
      <c r="E7955">
        <f>IF(DAY(brenna3[[#This Row],[data]])=DAY(A7954),MAX(E7954,brenna3[[#This Row],[temperatura]]),brenna3[[#This Row],[temperatura]])</f>
        <v>5.5</v>
      </c>
      <c r="F7955" t="str">
        <f>IF(DAY(brenna3[[#This Row],[data]])&lt;&gt;DAY(A7956),brenna3[[#This Row],[maks]]-brenna3[[#This Row],[min]],"")</f>
        <v/>
      </c>
    </row>
    <row r="7956" spans="1:6" x14ac:dyDescent="0.25">
      <c r="A7956" s="1">
        <v>43797.416666666664</v>
      </c>
      <c r="B7956">
        <v>6.2</v>
      </c>
      <c r="C7956">
        <v>0</v>
      </c>
      <c r="D7956">
        <f>IF(DAY(brenna3[[#This Row],[data]])=DAY(A7955),MIN(brenna3[[#This Row],[temperatura]],D7955),brenna3[[#This Row],[temperatura]])</f>
        <v>4.5</v>
      </c>
      <c r="E7956">
        <f>IF(DAY(brenna3[[#This Row],[data]])=DAY(A7955),MAX(E7955,brenna3[[#This Row],[temperatura]]),brenna3[[#This Row],[temperatura]])</f>
        <v>6.2</v>
      </c>
      <c r="F7956" t="str">
        <f>IF(DAY(brenna3[[#This Row],[data]])&lt;&gt;DAY(A7957),brenna3[[#This Row],[maks]]-brenna3[[#This Row],[min]],"")</f>
        <v/>
      </c>
    </row>
    <row r="7957" spans="1:6" x14ac:dyDescent="0.25">
      <c r="A7957" s="1">
        <v>43797.458333333336</v>
      </c>
      <c r="B7957">
        <v>6.7</v>
      </c>
      <c r="C7957">
        <v>0</v>
      </c>
      <c r="D7957">
        <f>IF(DAY(brenna3[[#This Row],[data]])=DAY(A7956),MIN(brenna3[[#This Row],[temperatura]],D7956),brenna3[[#This Row],[temperatura]])</f>
        <v>4.5</v>
      </c>
      <c r="E7957">
        <f>IF(DAY(brenna3[[#This Row],[data]])=DAY(A7956),MAX(E7956,brenna3[[#This Row],[temperatura]]),brenna3[[#This Row],[temperatura]])</f>
        <v>6.7</v>
      </c>
      <c r="F7957" t="str">
        <f>IF(DAY(brenna3[[#This Row],[data]])&lt;&gt;DAY(A7958),brenna3[[#This Row],[maks]]-brenna3[[#This Row],[min]],"")</f>
        <v/>
      </c>
    </row>
    <row r="7958" spans="1:6" x14ac:dyDescent="0.25">
      <c r="A7958" s="1">
        <v>43797.5</v>
      </c>
      <c r="B7958">
        <v>6.6</v>
      </c>
      <c r="C7958">
        <v>0</v>
      </c>
      <c r="D7958">
        <f>IF(DAY(brenna3[[#This Row],[data]])=DAY(A7957),MIN(brenna3[[#This Row],[temperatura]],D7957),brenna3[[#This Row],[temperatura]])</f>
        <v>4.5</v>
      </c>
      <c r="E7958">
        <f>IF(DAY(brenna3[[#This Row],[data]])=DAY(A7957),MAX(E7957,brenna3[[#This Row],[temperatura]]),brenna3[[#This Row],[temperatura]])</f>
        <v>6.7</v>
      </c>
      <c r="F7958" t="str">
        <f>IF(DAY(brenna3[[#This Row],[data]])&lt;&gt;DAY(A7959),brenna3[[#This Row],[maks]]-brenna3[[#This Row],[min]],"")</f>
        <v/>
      </c>
    </row>
    <row r="7959" spans="1:6" x14ac:dyDescent="0.25">
      <c r="A7959" s="1">
        <v>43797.541666666664</v>
      </c>
      <c r="B7959">
        <v>6.5</v>
      </c>
      <c r="C7959">
        <v>0</v>
      </c>
      <c r="D7959">
        <f>IF(DAY(brenna3[[#This Row],[data]])=DAY(A7958),MIN(brenna3[[#This Row],[temperatura]],D7958),brenna3[[#This Row],[temperatura]])</f>
        <v>4.5</v>
      </c>
      <c r="E7959">
        <f>IF(DAY(brenna3[[#This Row],[data]])=DAY(A7958),MAX(E7958,brenna3[[#This Row],[temperatura]]),brenna3[[#This Row],[temperatura]])</f>
        <v>6.7</v>
      </c>
      <c r="F7959" t="str">
        <f>IF(DAY(brenna3[[#This Row],[data]])&lt;&gt;DAY(A7960),brenna3[[#This Row],[maks]]-brenna3[[#This Row],[min]],"")</f>
        <v/>
      </c>
    </row>
    <row r="7960" spans="1:6" x14ac:dyDescent="0.25">
      <c r="A7960" s="1">
        <v>43797.583333333336</v>
      </c>
      <c r="B7960">
        <v>6.4</v>
      </c>
      <c r="C7960">
        <v>0</v>
      </c>
      <c r="D7960">
        <f>IF(DAY(brenna3[[#This Row],[data]])=DAY(A7959),MIN(brenna3[[#This Row],[temperatura]],D7959),brenna3[[#This Row],[temperatura]])</f>
        <v>4.5</v>
      </c>
      <c r="E7960">
        <f>IF(DAY(brenna3[[#This Row],[data]])=DAY(A7959),MAX(E7959,brenna3[[#This Row],[temperatura]]),brenna3[[#This Row],[temperatura]])</f>
        <v>6.7</v>
      </c>
      <c r="F7960" t="str">
        <f>IF(DAY(brenna3[[#This Row],[data]])&lt;&gt;DAY(A7961),brenna3[[#This Row],[maks]]-brenna3[[#This Row],[min]],"")</f>
        <v/>
      </c>
    </row>
    <row r="7961" spans="1:6" x14ac:dyDescent="0.25">
      <c r="A7961" s="1">
        <v>43797.625</v>
      </c>
      <c r="B7961">
        <v>6</v>
      </c>
      <c r="C7961">
        <v>0</v>
      </c>
      <c r="D7961">
        <f>IF(DAY(brenna3[[#This Row],[data]])=DAY(A7960),MIN(brenna3[[#This Row],[temperatura]],D7960),brenna3[[#This Row],[temperatura]])</f>
        <v>4.5</v>
      </c>
      <c r="E7961">
        <f>IF(DAY(brenna3[[#This Row],[data]])=DAY(A7960),MAX(E7960,brenna3[[#This Row],[temperatura]]),brenna3[[#This Row],[temperatura]])</f>
        <v>6.7</v>
      </c>
      <c r="F7961" t="str">
        <f>IF(DAY(brenna3[[#This Row],[data]])&lt;&gt;DAY(A7962),brenna3[[#This Row],[maks]]-brenna3[[#This Row],[min]],"")</f>
        <v/>
      </c>
    </row>
    <row r="7962" spans="1:6" x14ac:dyDescent="0.25">
      <c r="A7962" s="1">
        <v>43797.666666666664</v>
      </c>
      <c r="B7962">
        <v>5.8</v>
      </c>
      <c r="C7962">
        <v>0</v>
      </c>
      <c r="D7962">
        <f>IF(DAY(brenna3[[#This Row],[data]])=DAY(A7961),MIN(brenna3[[#This Row],[temperatura]],D7961),brenna3[[#This Row],[temperatura]])</f>
        <v>4.5</v>
      </c>
      <c r="E7962">
        <f>IF(DAY(brenna3[[#This Row],[data]])=DAY(A7961),MAX(E7961,brenna3[[#This Row],[temperatura]]),brenna3[[#This Row],[temperatura]])</f>
        <v>6.7</v>
      </c>
      <c r="F7962" t="str">
        <f>IF(DAY(brenna3[[#This Row],[data]])&lt;&gt;DAY(A7963),brenna3[[#This Row],[maks]]-brenna3[[#This Row],[min]],"")</f>
        <v/>
      </c>
    </row>
    <row r="7963" spans="1:6" x14ac:dyDescent="0.25">
      <c r="A7963" s="1">
        <v>43797.708333333336</v>
      </c>
      <c r="B7963">
        <v>5.7</v>
      </c>
      <c r="C7963">
        <v>0</v>
      </c>
      <c r="D7963">
        <f>IF(DAY(brenna3[[#This Row],[data]])=DAY(A7962),MIN(brenna3[[#This Row],[temperatura]],D7962),brenna3[[#This Row],[temperatura]])</f>
        <v>4.5</v>
      </c>
      <c r="E7963">
        <f>IF(DAY(brenna3[[#This Row],[data]])=DAY(A7962),MAX(E7962,brenna3[[#This Row],[temperatura]]),brenna3[[#This Row],[temperatura]])</f>
        <v>6.7</v>
      </c>
      <c r="F7963" t="str">
        <f>IF(DAY(brenna3[[#This Row],[data]])&lt;&gt;DAY(A7964),brenna3[[#This Row],[maks]]-brenna3[[#This Row],[min]],"")</f>
        <v/>
      </c>
    </row>
    <row r="7964" spans="1:6" x14ac:dyDescent="0.25">
      <c r="A7964" s="1">
        <v>43797.75</v>
      </c>
      <c r="B7964">
        <v>5.5</v>
      </c>
      <c r="C7964">
        <v>0</v>
      </c>
      <c r="D7964">
        <f>IF(DAY(brenna3[[#This Row],[data]])=DAY(A7963),MIN(brenna3[[#This Row],[temperatura]],D7963),brenna3[[#This Row],[temperatura]])</f>
        <v>4.5</v>
      </c>
      <c r="E7964">
        <f>IF(DAY(brenna3[[#This Row],[data]])=DAY(A7963),MAX(E7963,brenna3[[#This Row],[temperatura]]),brenna3[[#This Row],[temperatura]])</f>
        <v>6.7</v>
      </c>
      <c r="F7964" t="str">
        <f>IF(DAY(brenna3[[#This Row],[data]])&lt;&gt;DAY(A7965),brenna3[[#This Row],[maks]]-brenna3[[#This Row],[min]],"")</f>
        <v/>
      </c>
    </row>
    <row r="7965" spans="1:6" x14ac:dyDescent="0.25">
      <c r="A7965" s="1">
        <v>43797.791666666664</v>
      </c>
      <c r="B7965">
        <v>5.4</v>
      </c>
      <c r="C7965">
        <v>0</v>
      </c>
      <c r="D7965">
        <f>IF(DAY(brenna3[[#This Row],[data]])=DAY(A7964),MIN(brenna3[[#This Row],[temperatura]],D7964),brenna3[[#This Row],[temperatura]])</f>
        <v>4.5</v>
      </c>
      <c r="E7965">
        <f>IF(DAY(brenna3[[#This Row],[data]])=DAY(A7964),MAX(E7964,brenna3[[#This Row],[temperatura]]),brenna3[[#This Row],[temperatura]])</f>
        <v>6.7</v>
      </c>
      <c r="F7965" t="str">
        <f>IF(DAY(brenna3[[#This Row],[data]])&lt;&gt;DAY(A7966),brenna3[[#This Row],[maks]]-brenna3[[#This Row],[min]],"")</f>
        <v/>
      </c>
    </row>
    <row r="7966" spans="1:6" x14ac:dyDescent="0.25">
      <c r="A7966" s="1">
        <v>43797.833333333336</v>
      </c>
      <c r="B7966">
        <v>5.6</v>
      </c>
      <c r="C7966">
        <v>0</v>
      </c>
      <c r="D7966">
        <f>IF(DAY(brenna3[[#This Row],[data]])=DAY(A7965),MIN(brenna3[[#This Row],[temperatura]],D7965),brenna3[[#This Row],[temperatura]])</f>
        <v>4.5</v>
      </c>
      <c r="E7966">
        <f>IF(DAY(brenna3[[#This Row],[data]])=DAY(A7965),MAX(E7965,brenna3[[#This Row],[temperatura]]),brenna3[[#This Row],[temperatura]])</f>
        <v>6.7</v>
      </c>
      <c r="F7966" t="str">
        <f>IF(DAY(brenna3[[#This Row],[data]])&lt;&gt;DAY(A7967),brenna3[[#This Row],[maks]]-brenna3[[#This Row],[min]],"")</f>
        <v/>
      </c>
    </row>
    <row r="7967" spans="1:6" x14ac:dyDescent="0.25">
      <c r="A7967" s="1">
        <v>43797.875</v>
      </c>
      <c r="B7967">
        <v>5.7</v>
      </c>
      <c r="C7967">
        <v>0</v>
      </c>
      <c r="D7967">
        <f>IF(DAY(brenna3[[#This Row],[data]])=DAY(A7966),MIN(brenna3[[#This Row],[temperatura]],D7966),brenna3[[#This Row],[temperatura]])</f>
        <v>4.5</v>
      </c>
      <c r="E7967">
        <f>IF(DAY(brenna3[[#This Row],[data]])=DAY(A7966),MAX(E7966,brenna3[[#This Row],[temperatura]]),brenna3[[#This Row],[temperatura]])</f>
        <v>6.7</v>
      </c>
      <c r="F7967" t="str">
        <f>IF(DAY(brenna3[[#This Row],[data]])&lt;&gt;DAY(A7968),brenna3[[#This Row],[maks]]-brenna3[[#This Row],[min]],"")</f>
        <v/>
      </c>
    </row>
    <row r="7968" spans="1:6" x14ac:dyDescent="0.25">
      <c r="A7968" s="1">
        <v>43797.916666666664</v>
      </c>
      <c r="B7968">
        <v>5.5</v>
      </c>
      <c r="C7968">
        <v>0</v>
      </c>
      <c r="D7968">
        <f>IF(DAY(brenna3[[#This Row],[data]])=DAY(A7967),MIN(brenna3[[#This Row],[temperatura]],D7967),brenna3[[#This Row],[temperatura]])</f>
        <v>4.5</v>
      </c>
      <c r="E7968">
        <f>IF(DAY(brenna3[[#This Row],[data]])=DAY(A7967),MAX(E7967,brenna3[[#This Row],[temperatura]]),brenna3[[#This Row],[temperatura]])</f>
        <v>6.7</v>
      </c>
      <c r="F7968" t="str">
        <f>IF(DAY(brenna3[[#This Row],[data]])&lt;&gt;DAY(A7969),brenna3[[#This Row],[maks]]-brenna3[[#This Row],[min]],"")</f>
        <v/>
      </c>
    </row>
    <row r="7969" spans="1:6" x14ac:dyDescent="0.25">
      <c r="A7969" s="1">
        <v>43797.958333333336</v>
      </c>
      <c r="B7969">
        <v>5.3</v>
      </c>
      <c r="C7969">
        <v>0</v>
      </c>
      <c r="D7969">
        <f>IF(DAY(brenna3[[#This Row],[data]])=DAY(A7968),MIN(brenna3[[#This Row],[temperatura]],D7968),brenna3[[#This Row],[temperatura]])</f>
        <v>4.5</v>
      </c>
      <c r="E7969">
        <f>IF(DAY(brenna3[[#This Row],[data]])=DAY(A7968),MAX(E7968,brenna3[[#This Row],[temperatura]]),brenna3[[#This Row],[temperatura]])</f>
        <v>6.7</v>
      </c>
      <c r="F7969">
        <f>IF(DAY(brenna3[[#This Row],[data]])&lt;&gt;DAY(A7970),brenna3[[#This Row],[maks]]-brenna3[[#This Row],[min]],"")</f>
        <v>2.2000000000000002</v>
      </c>
    </row>
    <row r="7970" spans="1:6" x14ac:dyDescent="0.25">
      <c r="A7970" s="1">
        <v>43798</v>
      </c>
      <c r="B7970">
        <v>5.2</v>
      </c>
      <c r="C7970">
        <v>0</v>
      </c>
      <c r="D7970">
        <f>IF(DAY(brenna3[[#This Row],[data]])=DAY(A7969),MIN(brenna3[[#This Row],[temperatura]],D7969),brenna3[[#This Row],[temperatura]])</f>
        <v>5.2</v>
      </c>
      <c r="E7970">
        <f>IF(DAY(brenna3[[#This Row],[data]])=DAY(A7969),MAX(E7969,brenna3[[#This Row],[temperatura]]),brenna3[[#This Row],[temperatura]])</f>
        <v>5.2</v>
      </c>
      <c r="F7970" t="str">
        <f>IF(DAY(brenna3[[#This Row],[data]])&lt;&gt;DAY(A7971),brenna3[[#This Row],[maks]]-brenna3[[#This Row],[min]],"")</f>
        <v/>
      </c>
    </row>
    <row r="7971" spans="1:6" x14ac:dyDescent="0.25">
      <c r="A7971" s="1">
        <v>43798.041666666664</v>
      </c>
      <c r="B7971">
        <v>5.2</v>
      </c>
      <c r="C7971">
        <v>0</v>
      </c>
      <c r="D7971">
        <f>IF(DAY(brenna3[[#This Row],[data]])=DAY(A7970),MIN(brenna3[[#This Row],[temperatura]],D7970),brenna3[[#This Row],[temperatura]])</f>
        <v>5.2</v>
      </c>
      <c r="E7971">
        <f>IF(DAY(brenna3[[#This Row],[data]])=DAY(A7970),MAX(E7970,brenna3[[#This Row],[temperatura]]),brenna3[[#This Row],[temperatura]])</f>
        <v>5.2</v>
      </c>
      <c r="F7971" t="str">
        <f>IF(DAY(brenna3[[#This Row],[data]])&lt;&gt;DAY(A7972),brenna3[[#This Row],[maks]]-brenna3[[#This Row],[min]],"")</f>
        <v/>
      </c>
    </row>
    <row r="7972" spans="1:6" x14ac:dyDescent="0.25">
      <c r="A7972" s="1">
        <v>43798.083333333336</v>
      </c>
      <c r="B7972">
        <v>5.0999999999999996</v>
      </c>
      <c r="C7972">
        <v>0</v>
      </c>
      <c r="D7972">
        <f>IF(DAY(brenna3[[#This Row],[data]])=DAY(A7971),MIN(brenna3[[#This Row],[temperatura]],D7971),brenna3[[#This Row],[temperatura]])</f>
        <v>5.0999999999999996</v>
      </c>
      <c r="E7972">
        <f>IF(DAY(brenna3[[#This Row],[data]])=DAY(A7971),MAX(E7971,brenna3[[#This Row],[temperatura]]),brenna3[[#This Row],[temperatura]])</f>
        <v>5.2</v>
      </c>
      <c r="F7972" t="str">
        <f>IF(DAY(brenna3[[#This Row],[data]])&lt;&gt;DAY(A7973),brenna3[[#This Row],[maks]]-brenna3[[#This Row],[min]],"")</f>
        <v/>
      </c>
    </row>
    <row r="7973" spans="1:6" x14ac:dyDescent="0.25">
      <c r="A7973" s="1">
        <v>43798.125</v>
      </c>
      <c r="B7973">
        <v>5</v>
      </c>
      <c r="C7973">
        <v>0</v>
      </c>
      <c r="D7973">
        <f>IF(DAY(brenna3[[#This Row],[data]])=DAY(A7972),MIN(brenna3[[#This Row],[temperatura]],D7972),brenna3[[#This Row],[temperatura]])</f>
        <v>5</v>
      </c>
      <c r="E7973">
        <f>IF(DAY(brenna3[[#This Row],[data]])=DAY(A7972),MAX(E7972,brenna3[[#This Row],[temperatura]]),brenna3[[#This Row],[temperatura]])</f>
        <v>5.2</v>
      </c>
      <c r="F7973" t="str">
        <f>IF(DAY(brenna3[[#This Row],[data]])&lt;&gt;DAY(A7974),brenna3[[#This Row],[maks]]-brenna3[[#This Row],[min]],"")</f>
        <v/>
      </c>
    </row>
    <row r="7974" spans="1:6" x14ac:dyDescent="0.25">
      <c r="A7974" s="1">
        <v>43798.166666666664</v>
      </c>
      <c r="B7974">
        <v>4.8</v>
      </c>
      <c r="C7974">
        <v>0</v>
      </c>
      <c r="D7974">
        <f>IF(DAY(brenna3[[#This Row],[data]])=DAY(A7973),MIN(brenna3[[#This Row],[temperatura]],D7973),brenna3[[#This Row],[temperatura]])</f>
        <v>4.8</v>
      </c>
      <c r="E7974">
        <f>IF(DAY(brenna3[[#This Row],[data]])=DAY(A7973),MAX(E7973,brenna3[[#This Row],[temperatura]]),brenna3[[#This Row],[temperatura]])</f>
        <v>5.2</v>
      </c>
      <c r="F7974" t="str">
        <f>IF(DAY(brenna3[[#This Row],[data]])&lt;&gt;DAY(A7975),brenna3[[#This Row],[maks]]-brenna3[[#This Row],[min]],"")</f>
        <v/>
      </c>
    </row>
    <row r="7975" spans="1:6" x14ac:dyDescent="0.25">
      <c r="A7975" s="1">
        <v>43798.208333333336</v>
      </c>
      <c r="B7975">
        <v>4.7</v>
      </c>
      <c r="C7975">
        <v>0</v>
      </c>
      <c r="D7975">
        <f>IF(DAY(brenna3[[#This Row],[data]])=DAY(A7974),MIN(brenna3[[#This Row],[temperatura]],D7974),brenna3[[#This Row],[temperatura]])</f>
        <v>4.7</v>
      </c>
      <c r="E7975">
        <f>IF(DAY(brenna3[[#This Row],[data]])=DAY(A7974),MAX(E7974,brenna3[[#This Row],[temperatura]]),brenna3[[#This Row],[temperatura]])</f>
        <v>5.2</v>
      </c>
      <c r="F7975" t="str">
        <f>IF(DAY(brenna3[[#This Row],[data]])&lt;&gt;DAY(A7976),brenna3[[#This Row],[maks]]-brenna3[[#This Row],[min]],"")</f>
        <v/>
      </c>
    </row>
    <row r="7976" spans="1:6" x14ac:dyDescent="0.25">
      <c r="A7976" s="1">
        <v>43798.25</v>
      </c>
      <c r="B7976">
        <v>4.2</v>
      </c>
      <c r="C7976">
        <v>0</v>
      </c>
      <c r="D7976">
        <f>IF(DAY(brenna3[[#This Row],[data]])=DAY(A7975),MIN(brenna3[[#This Row],[temperatura]],D7975),brenna3[[#This Row],[temperatura]])</f>
        <v>4.2</v>
      </c>
      <c r="E7976">
        <f>IF(DAY(brenna3[[#This Row],[data]])=DAY(A7975),MAX(E7975,brenna3[[#This Row],[temperatura]]),brenna3[[#This Row],[temperatura]])</f>
        <v>5.2</v>
      </c>
      <c r="F7976" t="str">
        <f>IF(DAY(brenna3[[#This Row],[data]])&lt;&gt;DAY(A7977),brenna3[[#This Row],[maks]]-brenna3[[#This Row],[min]],"")</f>
        <v/>
      </c>
    </row>
    <row r="7977" spans="1:6" x14ac:dyDescent="0.25">
      <c r="A7977" s="1">
        <v>43798.291666666664</v>
      </c>
      <c r="B7977">
        <v>3.6</v>
      </c>
      <c r="C7977">
        <v>0.6</v>
      </c>
      <c r="D7977">
        <f>IF(DAY(brenna3[[#This Row],[data]])=DAY(A7976),MIN(brenna3[[#This Row],[temperatura]],D7976),brenna3[[#This Row],[temperatura]])</f>
        <v>3.6</v>
      </c>
      <c r="E7977">
        <f>IF(DAY(brenna3[[#This Row],[data]])=DAY(A7976),MAX(E7976,brenna3[[#This Row],[temperatura]]),brenna3[[#This Row],[temperatura]])</f>
        <v>5.2</v>
      </c>
      <c r="F7977" t="str">
        <f>IF(DAY(brenna3[[#This Row],[data]])&lt;&gt;DAY(A7978),brenna3[[#This Row],[maks]]-brenna3[[#This Row],[min]],"")</f>
        <v/>
      </c>
    </row>
    <row r="7978" spans="1:6" x14ac:dyDescent="0.25">
      <c r="A7978" s="1">
        <v>43798.333333333336</v>
      </c>
      <c r="B7978">
        <v>3.5</v>
      </c>
      <c r="C7978">
        <v>1.3</v>
      </c>
      <c r="D7978">
        <f>IF(DAY(brenna3[[#This Row],[data]])=DAY(A7977),MIN(brenna3[[#This Row],[temperatura]],D7977),brenna3[[#This Row],[temperatura]])</f>
        <v>3.5</v>
      </c>
      <c r="E7978">
        <f>IF(DAY(brenna3[[#This Row],[data]])=DAY(A7977),MAX(E7977,brenna3[[#This Row],[temperatura]]),brenna3[[#This Row],[temperatura]])</f>
        <v>5.2</v>
      </c>
      <c r="F7978" t="str">
        <f>IF(DAY(brenna3[[#This Row],[data]])&lt;&gt;DAY(A7979),brenna3[[#This Row],[maks]]-brenna3[[#This Row],[min]],"")</f>
        <v/>
      </c>
    </row>
    <row r="7979" spans="1:6" x14ac:dyDescent="0.25">
      <c r="A7979" s="1">
        <v>43798.375</v>
      </c>
      <c r="B7979">
        <v>3.4</v>
      </c>
      <c r="C7979">
        <v>1.6</v>
      </c>
      <c r="D7979">
        <f>IF(DAY(brenna3[[#This Row],[data]])=DAY(A7978),MIN(brenna3[[#This Row],[temperatura]],D7978),brenna3[[#This Row],[temperatura]])</f>
        <v>3.4</v>
      </c>
      <c r="E7979">
        <f>IF(DAY(brenna3[[#This Row],[data]])=DAY(A7978),MAX(E7978,brenna3[[#This Row],[temperatura]]),brenna3[[#This Row],[temperatura]])</f>
        <v>5.2</v>
      </c>
      <c r="F7979" t="str">
        <f>IF(DAY(brenna3[[#This Row],[data]])&lt;&gt;DAY(A7980),brenna3[[#This Row],[maks]]-brenna3[[#This Row],[min]],"")</f>
        <v/>
      </c>
    </row>
    <row r="7980" spans="1:6" x14ac:dyDescent="0.25">
      <c r="A7980" s="1">
        <v>43798.416666666664</v>
      </c>
      <c r="B7980">
        <v>3.6</v>
      </c>
      <c r="C7980">
        <v>1.6</v>
      </c>
      <c r="D7980">
        <f>IF(DAY(brenna3[[#This Row],[data]])=DAY(A7979),MIN(brenna3[[#This Row],[temperatura]],D7979),brenna3[[#This Row],[temperatura]])</f>
        <v>3.4</v>
      </c>
      <c r="E7980">
        <f>IF(DAY(brenna3[[#This Row],[data]])=DAY(A7979),MAX(E7979,brenna3[[#This Row],[temperatura]]),brenna3[[#This Row],[temperatura]])</f>
        <v>5.2</v>
      </c>
      <c r="F7980" t="str">
        <f>IF(DAY(brenna3[[#This Row],[data]])&lt;&gt;DAY(A7981),brenna3[[#This Row],[maks]]-brenna3[[#This Row],[min]],"")</f>
        <v/>
      </c>
    </row>
    <row r="7981" spans="1:6" x14ac:dyDescent="0.25">
      <c r="A7981" s="1">
        <v>43798.458333333336</v>
      </c>
      <c r="B7981">
        <v>3.8</v>
      </c>
      <c r="C7981">
        <v>2.1</v>
      </c>
      <c r="D7981">
        <f>IF(DAY(brenna3[[#This Row],[data]])=DAY(A7980),MIN(brenna3[[#This Row],[temperatura]],D7980),brenna3[[#This Row],[temperatura]])</f>
        <v>3.4</v>
      </c>
      <c r="E7981">
        <f>IF(DAY(brenna3[[#This Row],[data]])=DAY(A7980),MAX(E7980,brenna3[[#This Row],[temperatura]]),brenna3[[#This Row],[temperatura]])</f>
        <v>5.2</v>
      </c>
      <c r="F7981" t="str">
        <f>IF(DAY(brenna3[[#This Row],[data]])&lt;&gt;DAY(A7982),brenna3[[#This Row],[maks]]-brenna3[[#This Row],[min]],"")</f>
        <v/>
      </c>
    </row>
    <row r="7982" spans="1:6" x14ac:dyDescent="0.25">
      <c r="A7982" s="1">
        <v>43798.5</v>
      </c>
      <c r="B7982">
        <v>4</v>
      </c>
      <c r="C7982">
        <v>1.8</v>
      </c>
      <c r="D7982">
        <f>IF(DAY(brenna3[[#This Row],[data]])=DAY(A7981),MIN(brenna3[[#This Row],[temperatura]],D7981),brenna3[[#This Row],[temperatura]])</f>
        <v>3.4</v>
      </c>
      <c r="E7982">
        <f>IF(DAY(brenna3[[#This Row],[data]])=DAY(A7981),MAX(E7981,brenna3[[#This Row],[temperatura]]),brenna3[[#This Row],[temperatura]])</f>
        <v>5.2</v>
      </c>
      <c r="F7982" t="str">
        <f>IF(DAY(brenna3[[#This Row],[data]])&lt;&gt;DAY(A7983),brenna3[[#This Row],[maks]]-brenna3[[#This Row],[min]],"")</f>
        <v/>
      </c>
    </row>
    <row r="7983" spans="1:6" x14ac:dyDescent="0.25">
      <c r="A7983" s="1">
        <v>43798.541666666664</v>
      </c>
      <c r="B7983">
        <v>4.0999999999999996</v>
      </c>
      <c r="C7983">
        <v>0.8</v>
      </c>
      <c r="D7983">
        <f>IF(DAY(brenna3[[#This Row],[data]])=DAY(A7982),MIN(brenna3[[#This Row],[temperatura]],D7982),brenna3[[#This Row],[temperatura]])</f>
        <v>3.4</v>
      </c>
      <c r="E7983">
        <f>IF(DAY(brenna3[[#This Row],[data]])=DAY(A7982),MAX(E7982,brenna3[[#This Row],[temperatura]]),brenna3[[#This Row],[temperatura]])</f>
        <v>5.2</v>
      </c>
      <c r="F7983" t="str">
        <f>IF(DAY(brenna3[[#This Row],[data]])&lt;&gt;DAY(A7984),brenna3[[#This Row],[maks]]-brenna3[[#This Row],[min]],"")</f>
        <v/>
      </c>
    </row>
    <row r="7984" spans="1:6" x14ac:dyDescent="0.25">
      <c r="A7984" s="1">
        <v>43798.583333333336</v>
      </c>
      <c r="B7984">
        <v>4</v>
      </c>
      <c r="C7984">
        <v>1.1000000000000001</v>
      </c>
      <c r="D7984">
        <f>IF(DAY(brenna3[[#This Row],[data]])=DAY(A7983),MIN(brenna3[[#This Row],[temperatura]],D7983),brenna3[[#This Row],[temperatura]])</f>
        <v>3.4</v>
      </c>
      <c r="E7984">
        <f>IF(DAY(brenna3[[#This Row],[data]])=DAY(A7983),MAX(E7983,brenna3[[#This Row],[temperatura]]),brenna3[[#This Row],[temperatura]])</f>
        <v>5.2</v>
      </c>
      <c r="F7984" t="str">
        <f>IF(DAY(brenna3[[#This Row],[data]])&lt;&gt;DAY(A7985),brenna3[[#This Row],[maks]]-brenna3[[#This Row],[min]],"")</f>
        <v/>
      </c>
    </row>
    <row r="7985" spans="1:6" x14ac:dyDescent="0.25">
      <c r="A7985" s="1">
        <v>43798.625</v>
      </c>
      <c r="B7985">
        <v>4</v>
      </c>
      <c r="C7985">
        <v>0.8</v>
      </c>
      <c r="D7985">
        <f>IF(DAY(brenna3[[#This Row],[data]])=DAY(A7984),MIN(brenna3[[#This Row],[temperatura]],D7984),brenna3[[#This Row],[temperatura]])</f>
        <v>3.4</v>
      </c>
      <c r="E7985">
        <f>IF(DAY(brenna3[[#This Row],[data]])=DAY(A7984),MAX(E7984,brenna3[[#This Row],[temperatura]]),brenna3[[#This Row],[temperatura]])</f>
        <v>5.2</v>
      </c>
      <c r="F7985" t="str">
        <f>IF(DAY(brenna3[[#This Row],[data]])&lt;&gt;DAY(A7986),brenna3[[#This Row],[maks]]-brenna3[[#This Row],[min]],"")</f>
        <v/>
      </c>
    </row>
    <row r="7986" spans="1:6" x14ac:dyDescent="0.25">
      <c r="A7986" s="1">
        <v>43798.666666666664</v>
      </c>
      <c r="B7986">
        <v>4</v>
      </c>
      <c r="C7986">
        <v>0.8</v>
      </c>
      <c r="D7986">
        <f>IF(DAY(brenna3[[#This Row],[data]])=DAY(A7985),MIN(brenna3[[#This Row],[temperatura]],D7985),brenna3[[#This Row],[temperatura]])</f>
        <v>3.4</v>
      </c>
      <c r="E7986">
        <f>IF(DAY(brenna3[[#This Row],[data]])=DAY(A7985),MAX(E7985,brenna3[[#This Row],[temperatura]]),brenna3[[#This Row],[temperatura]])</f>
        <v>5.2</v>
      </c>
      <c r="F7986" t="str">
        <f>IF(DAY(brenna3[[#This Row],[data]])&lt;&gt;DAY(A7987),brenna3[[#This Row],[maks]]-brenna3[[#This Row],[min]],"")</f>
        <v/>
      </c>
    </row>
    <row r="7987" spans="1:6" x14ac:dyDescent="0.25">
      <c r="A7987" s="1">
        <v>43798.708333333336</v>
      </c>
      <c r="B7987">
        <v>3.8</v>
      </c>
      <c r="C7987">
        <v>0</v>
      </c>
      <c r="D7987">
        <f>IF(DAY(brenna3[[#This Row],[data]])=DAY(A7986),MIN(brenna3[[#This Row],[temperatura]],D7986),brenna3[[#This Row],[temperatura]])</f>
        <v>3.4</v>
      </c>
      <c r="E7987">
        <f>IF(DAY(brenna3[[#This Row],[data]])=DAY(A7986),MAX(E7986,brenna3[[#This Row],[temperatura]]),brenna3[[#This Row],[temperatura]])</f>
        <v>5.2</v>
      </c>
      <c r="F7987" t="str">
        <f>IF(DAY(brenna3[[#This Row],[data]])&lt;&gt;DAY(A7988),brenna3[[#This Row],[maks]]-brenna3[[#This Row],[min]],"")</f>
        <v/>
      </c>
    </row>
    <row r="7988" spans="1:6" x14ac:dyDescent="0.25">
      <c r="A7988" s="1">
        <v>43798.75</v>
      </c>
      <c r="B7988">
        <v>1.2</v>
      </c>
      <c r="C7988">
        <v>0</v>
      </c>
      <c r="D7988">
        <f>IF(DAY(brenna3[[#This Row],[data]])=DAY(A7987),MIN(brenna3[[#This Row],[temperatura]],D7987),brenna3[[#This Row],[temperatura]])</f>
        <v>1.2</v>
      </c>
      <c r="E7988">
        <f>IF(DAY(brenna3[[#This Row],[data]])=DAY(A7987),MAX(E7987,brenna3[[#This Row],[temperatura]]),brenna3[[#This Row],[temperatura]])</f>
        <v>5.2</v>
      </c>
      <c r="F7988" t="str">
        <f>IF(DAY(brenna3[[#This Row],[data]])&lt;&gt;DAY(A7989),brenna3[[#This Row],[maks]]-brenna3[[#This Row],[min]],"")</f>
        <v/>
      </c>
    </row>
    <row r="7989" spans="1:6" x14ac:dyDescent="0.25">
      <c r="A7989" s="1">
        <v>43798.791666666664</v>
      </c>
      <c r="B7989">
        <v>0.4</v>
      </c>
      <c r="C7989">
        <v>0</v>
      </c>
      <c r="D7989">
        <f>IF(DAY(brenna3[[#This Row],[data]])=DAY(A7988),MIN(brenna3[[#This Row],[temperatura]],D7988),brenna3[[#This Row],[temperatura]])</f>
        <v>0.4</v>
      </c>
      <c r="E7989">
        <f>IF(DAY(brenna3[[#This Row],[data]])=DAY(A7988),MAX(E7988,brenna3[[#This Row],[temperatura]]),brenna3[[#This Row],[temperatura]])</f>
        <v>5.2</v>
      </c>
      <c r="F7989" t="str">
        <f>IF(DAY(brenna3[[#This Row],[data]])&lt;&gt;DAY(A7990),brenna3[[#This Row],[maks]]-brenna3[[#This Row],[min]],"")</f>
        <v/>
      </c>
    </row>
    <row r="7990" spans="1:6" x14ac:dyDescent="0.25">
      <c r="A7990" s="1">
        <v>43798.833333333336</v>
      </c>
      <c r="B7990">
        <v>0.5</v>
      </c>
      <c r="C7990">
        <v>0</v>
      </c>
      <c r="D7990">
        <f>IF(DAY(brenna3[[#This Row],[data]])=DAY(A7989),MIN(brenna3[[#This Row],[temperatura]],D7989),brenna3[[#This Row],[temperatura]])</f>
        <v>0.4</v>
      </c>
      <c r="E7990">
        <f>IF(DAY(brenna3[[#This Row],[data]])=DAY(A7989),MAX(E7989,brenna3[[#This Row],[temperatura]]),brenna3[[#This Row],[temperatura]])</f>
        <v>5.2</v>
      </c>
      <c r="F7990" t="str">
        <f>IF(DAY(brenna3[[#This Row],[data]])&lt;&gt;DAY(A7991),brenna3[[#This Row],[maks]]-brenna3[[#This Row],[min]],"")</f>
        <v/>
      </c>
    </row>
    <row r="7991" spans="1:6" x14ac:dyDescent="0.25">
      <c r="A7991" s="1">
        <v>43798.875</v>
      </c>
      <c r="B7991">
        <v>0.3</v>
      </c>
      <c r="C7991">
        <v>0</v>
      </c>
      <c r="D7991">
        <f>IF(DAY(brenna3[[#This Row],[data]])=DAY(A7990),MIN(brenna3[[#This Row],[temperatura]],D7990),brenna3[[#This Row],[temperatura]])</f>
        <v>0.3</v>
      </c>
      <c r="E7991">
        <f>IF(DAY(brenna3[[#This Row],[data]])=DAY(A7990),MAX(E7990,brenna3[[#This Row],[temperatura]]),brenna3[[#This Row],[temperatura]])</f>
        <v>5.2</v>
      </c>
      <c r="F7991" t="str">
        <f>IF(DAY(brenna3[[#This Row],[data]])&lt;&gt;DAY(A7992),brenna3[[#This Row],[maks]]-brenna3[[#This Row],[min]],"")</f>
        <v/>
      </c>
    </row>
    <row r="7992" spans="1:6" x14ac:dyDescent="0.25">
      <c r="A7992" s="1">
        <v>43798.916666666664</v>
      </c>
      <c r="B7992">
        <v>0.2</v>
      </c>
      <c r="C7992">
        <v>0</v>
      </c>
      <c r="D7992">
        <f>IF(DAY(brenna3[[#This Row],[data]])=DAY(A7991),MIN(brenna3[[#This Row],[temperatura]],D7991),brenna3[[#This Row],[temperatura]])</f>
        <v>0.2</v>
      </c>
      <c r="E7992">
        <f>IF(DAY(brenna3[[#This Row],[data]])=DAY(A7991),MAX(E7991,brenna3[[#This Row],[temperatura]]),brenna3[[#This Row],[temperatura]])</f>
        <v>5.2</v>
      </c>
      <c r="F7992" t="str">
        <f>IF(DAY(brenna3[[#This Row],[data]])&lt;&gt;DAY(A7993),brenna3[[#This Row],[maks]]-brenna3[[#This Row],[min]],"")</f>
        <v/>
      </c>
    </row>
    <row r="7993" spans="1:6" x14ac:dyDescent="0.25">
      <c r="A7993" s="1">
        <v>43798.958333333336</v>
      </c>
      <c r="B7993">
        <v>0</v>
      </c>
      <c r="C7993">
        <v>0</v>
      </c>
      <c r="D7993">
        <f>IF(DAY(brenna3[[#This Row],[data]])=DAY(A7992),MIN(brenna3[[#This Row],[temperatura]],D7992),brenna3[[#This Row],[temperatura]])</f>
        <v>0</v>
      </c>
      <c r="E7993">
        <f>IF(DAY(brenna3[[#This Row],[data]])=DAY(A7992),MAX(E7992,brenna3[[#This Row],[temperatura]]),brenna3[[#This Row],[temperatura]])</f>
        <v>5.2</v>
      </c>
      <c r="F7993">
        <f>IF(DAY(brenna3[[#This Row],[data]])&lt;&gt;DAY(A7994),brenna3[[#This Row],[maks]]-brenna3[[#This Row],[min]],"")</f>
        <v>5.2</v>
      </c>
    </row>
    <row r="7994" spans="1:6" x14ac:dyDescent="0.25">
      <c r="A7994" s="1">
        <v>43799</v>
      </c>
      <c r="B7994">
        <v>-0.3</v>
      </c>
      <c r="C7994">
        <v>0</v>
      </c>
      <c r="D7994">
        <f>IF(DAY(brenna3[[#This Row],[data]])=DAY(A7993),MIN(brenna3[[#This Row],[temperatura]],D7993),brenna3[[#This Row],[temperatura]])</f>
        <v>-0.3</v>
      </c>
      <c r="E7994">
        <f>IF(DAY(brenna3[[#This Row],[data]])=DAY(A7993),MAX(E7993,brenna3[[#This Row],[temperatura]]),brenna3[[#This Row],[temperatura]])</f>
        <v>-0.3</v>
      </c>
      <c r="F7994" t="str">
        <f>IF(DAY(brenna3[[#This Row],[data]])&lt;&gt;DAY(A7995),brenna3[[#This Row],[maks]]-brenna3[[#This Row],[min]],"")</f>
        <v/>
      </c>
    </row>
    <row r="7995" spans="1:6" x14ac:dyDescent="0.25">
      <c r="A7995" s="1">
        <v>43799.041666666664</v>
      </c>
      <c r="B7995">
        <v>-1.2</v>
      </c>
      <c r="C7995">
        <v>0.2</v>
      </c>
      <c r="D7995">
        <f>IF(DAY(brenna3[[#This Row],[data]])=DAY(A7994),MIN(brenna3[[#This Row],[temperatura]],D7994),brenna3[[#This Row],[temperatura]])</f>
        <v>-1.2</v>
      </c>
      <c r="E7995">
        <f>IF(DAY(brenna3[[#This Row],[data]])=DAY(A7994),MAX(E7994,brenna3[[#This Row],[temperatura]]),brenna3[[#This Row],[temperatura]])</f>
        <v>-0.3</v>
      </c>
      <c r="F7995" t="str">
        <f>IF(DAY(brenna3[[#This Row],[data]])&lt;&gt;DAY(A7996),brenna3[[#This Row],[maks]]-brenna3[[#This Row],[min]],"")</f>
        <v/>
      </c>
    </row>
    <row r="7996" spans="1:6" x14ac:dyDescent="0.25">
      <c r="A7996" s="1">
        <v>43799.083333333336</v>
      </c>
      <c r="B7996">
        <v>-2</v>
      </c>
      <c r="C7996">
        <v>0</v>
      </c>
      <c r="D7996">
        <f>IF(DAY(brenna3[[#This Row],[data]])=DAY(A7995),MIN(brenna3[[#This Row],[temperatura]],D7995),brenna3[[#This Row],[temperatura]])</f>
        <v>-2</v>
      </c>
      <c r="E7996">
        <f>IF(DAY(brenna3[[#This Row],[data]])=DAY(A7995),MAX(E7995,brenna3[[#This Row],[temperatura]]),brenna3[[#This Row],[temperatura]])</f>
        <v>-0.3</v>
      </c>
      <c r="F7996" t="str">
        <f>IF(DAY(brenna3[[#This Row],[data]])&lt;&gt;DAY(A7997),brenna3[[#This Row],[maks]]-brenna3[[#This Row],[min]],"")</f>
        <v/>
      </c>
    </row>
    <row r="7997" spans="1:6" x14ac:dyDescent="0.25">
      <c r="A7997" s="1">
        <v>43799.125</v>
      </c>
      <c r="B7997">
        <v>-2.6</v>
      </c>
      <c r="C7997">
        <v>0</v>
      </c>
      <c r="D7997">
        <f>IF(DAY(brenna3[[#This Row],[data]])=DAY(A7996),MIN(brenna3[[#This Row],[temperatura]],D7996),brenna3[[#This Row],[temperatura]])</f>
        <v>-2.6</v>
      </c>
      <c r="E7997">
        <f>IF(DAY(brenna3[[#This Row],[data]])=DAY(A7996),MAX(E7996,brenna3[[#This Row],[temperatura]]),brenna3[[#This Row],[temperatura]])</f>
        <v>-0.3</v>
      </c>
      <c r="F7997" t="str">
        <f>IF(DAY(brenna3[[#This Row],[data]])&lt;&gt;DAY(A7998),brenna3[[#This Row],[maks]]-brenna3[[#This Row],[min]],"")</f>
        <v/>
      </c>
    </row>
    <row r="7998" spans="1:6" x14ac:dyDescent="0.25">
      <c r="A7998" s="1">
        <v>43799.166666666664</v>
      </c>
      <c r="B7998">
        <v>-2.9</v>
      </c>
      <c r="C7998">
        <v>0</v>
      </c>
      <c r="D7998">
        <f>IF(DAY(brenna3[[#This Row],[data]])=DAY(A7997),MIN(brenna3[[#This Row],[temperatura]],D7997),brenna3[[#This Row],[temperatura]])</f>
        <v>-2.9</v>
      </c>
      <c r="E7998">
        <f>IF(DAY(brenna3[[#This Row],[data]])=DAY(A7997),MAX(E7997,brenna3[[#This Row],[temperatura]]),brenna3[[#This Row],[temperatura]])</f>
        <v>-0.3</v>
      </c>
      <c r="F7998" t="str">
        <f>IF(DAY(brenna3[[#This Row],[data]])&lt;&gt;DAY(A7999),brenna3[[#This Row],[maks]]-brenna3[[#This Row],[min]],"")</f>
        <v/>
      </c>
    </row>
    <row r="7999" spans="1:6" x14ac:dyDescent="0.25">
      <c r="A7999" s="1">
        <v>43799.208333333336</v>
      </c>
      <c r="B7999">
        <v>-3.2</v>
      </c>
      <c r="C7999">
        <v>0</v>
      </c>
      <c r="D7999">
        <f>IF(DAY(brenna3[[#This Row],[data]])=DAY(A7998),MIN(brenna3[[#This Row],[temperatura]],D7998),brenna3[[#This Row],[temperatura]])</f>
        <v>-3.2</v>
      </c>
      <c r="E7999">
        <f>IF(DAY(brenna3[[#This Row],[data]])=DAY(A7998),MAX(E7998,brenna3[[#This Row],[temperatura]]),brenna3[[#This Row],[temperatura]])</f>
        <v>-0.3</v>
      </c>
      <c r="F7999" t="str">
        <f>IF(DAY(brenna3[[#This Row],[data]])&lt;&gt;DAY(A8000),brenna3[[#This Row],[maks]]-brenna3[[#This Row],[min]],"")</f>
        <v/>
      </c>
    </row>
    <row r="8000" spans="1:6" x14ac:dyDescent="0.25">
      <c r="A8000" s="1">
        <v>43799.25</v>
      </c>
      <c r="B8000">
        <v>-3.5</v>
      </c>
      <c r="C8000">
        <v>0</v>
      </c>
      <c r="D8000">
        <f>IF(DAY(brenna3[[#This Row],[data]])=DAY(A7999),MIN(brenna3[[#This Row],[temperatura]],D7999),brenna3[[#This Row],[temperatura]])</f>
        <v>-3.5</v>
      </c>
      <c r="E8000">
        <f>IF(DAY(brenna3[[#This Row],[data]])=DAY(A7999),MAX(E7999,brenna3[[#This Row],[temperatura]]),brenna3[[#This Row],[temperatura]])</f>
        <v>-0.3</v>
      </c>
      <c r="F8000" t="str">
        <f>IF(DAY(brenna3[[#This Row],[data]])&lt;&gt;DAY(A8001),brenna3[[#This Row],[maks]]-brenna3[[#This Row],[min]],"")</f>
        <v/>
      </c>
    </row>
    <row r="8001" spans="1:6" x14ac:dyDescent="0.25">
      <c r="A8001" s="1">
        <v>43799.291666666664</v>
      </c>
      <c r="B8001">
        <v>-3.8</v>
      </c>
      <c r="C8001">
        <v>0</v>
      </c>
      <c r="D8001">
        <f>IF(DAY(brenna3[[#This Row],[data]])=DAY(A8000),MIN(brenna3[[#This Row],[temperatura]],D8000),brenna3[[#This Row],[temperatura]])</f>
        <v>-3.8</v>
      </c>
      <c r="E8001">
        <f>IF(DAY(brenna3[[#This Row],[data]])=DAY(A8000),MAX(E8000,brenna3[[#This Row],[temperatura]]),brenna3[[#This Row],[temperatura]])</f>
        <v>-0.3</v>
      </c>
      <c r="F8001" t="str">
        <f>IF(DAY(brenna3[[#This Row],[data]])&lt;&gt;DAY(A8002),brenna3[[#This Row],[maks]]-brenna3[[#This Row],[min]],"")</f>
        <v/>
      </c>
    </row>
    <row r="8002" spans="1:6" x14ac:dyDescent="0.25">
      <c r="A8002" s="1">
        <v>43799.333333333336</v>
      </c>
      <c r="B8002">
        <v>-3.8</v>
      </c>
      <c r="C8002">
        <v>0</v>
      </c>
      <c r="D8002">
        <f>IF(DAY(brenna3[[#This Row],[data]])=DAY(A8001),MIN(brenna3[[#This Row],[temperatura]],D8001),brenna3[[#This Row],[temperatura]])</f>
        <v>-3.8</v>
      </c>
      <c r="E8002">
        <f>IF(DAY(brenna3[[#This Row],[data]])=DAY(A8001),MAX(E8001,brenna3[[#This Row],[temperatura]]),brenna3[[#This Row],[temperatura]])</f>
        <v>-0.3</v>
      </c>
      <c r="F8002" t="str">
        <f>IF(DAY(brenna3[[#This Row],[data]])&lt;&gt;DAY(A8003),brenna3[[#This Row],[maks]]-brenna3[[#This Row],[min]],"")</f>
        <v/>
      </c>
    </row>
    <row r="8003" spans="1:6" x14ac:dyDescent="0.25">
      <c r="A8003" s="1">
        <v>43799.375</v>
      </c>
      <c r="B8003">
        <v>-3.5</v>
      </c>
      <c r="C8003">
        <v>0</v>
      </c>
      <c r="D8003">
        <f>IF(DAY(brenna3[[#This Row],[data]])=DAY(A8002),MIN(brenna3[[#This Row],[temperatura]],D8002),brenna3[[#This Row],[temperatura]])</f>
        <v>-3.8</v>
      </c>
      <c r="E8003">
        <f>IF(DAY(brenna3[[#This Row],[data]])=DAY(A8002),MAX(E8002,brenna3[[#This Row],[temperatura]]),brenna3[[#This Row],[temperatura]])</f>
        <v>-0.3</v>
      </c>
      <c r="F8003" t="str">
        <f>IF(DAY(brenna3[[#This Row],[data]])&lt;&gt;DAY(A8004),brenna3[[#This Row],[maks]]-brenna3[[#This Row],[min]],"")</f>
        <v/>
      </c>
    </row>
    <row r="8004" spans="1:6" x14ac:dyDescent="0.25">
      <c r="A8004" s="1">
        <v>43799.416666666664</v>
      </c>
      <c r="B8004">
        <v>-3.4</v>
      </c>
      <c r="C8004">
        <v>0</v>
      </c>
      <c r="D8004">
        <f>IF(DAY(brenna3[[#This Row],[data]])=DAY(A8003),MIN(brenna3[[#This Row],[temperatura]],D8003),brenna3[[#This Row],[temperatura]])</f>
        <v>-3.8</v>
      </c>
      <c r="E8004">
        <f>IF(DAY(brenna3[[#This Row],[data]])=DAY(A8003),MAX(E8003,brenna3[[#This Row],[temperatura]]),brenna3[[#This Row],[temperatura]])</f>
        <v>-0.3</v>
      </c>
      <c r="F8004" t="str">
        <f>IF(DAY(brenna3[[#This Row],[data]])&lt;&gt;DAY(A8005),brenna3[[#This Row],[maks]]-brenna3[[#This Row],[min]],"")</f>
        <v/>
      </c>
    </row>
    <row r="8005" spans="1:6" x14ac:dyDescent="0.25">
      <c r="A8005" s="1">
        <v>43799.458333333336</v>
      </c>
      <c r="B8005">
        <v>-2.9</v>
      </c>
      <c r="C8005">
        <v>0</v>
      </c>
      <c r="D8005">
        <f>IF(DAY(brenna3[[#This Row],[data]])=DAY(A8004),MIN(brenna3[[#This Row],[temperatura]],D8004),brenna3[[#This Row],[temperatura]])</f>
        <v>-3.8</v>
      </c>
      <c r="E8005">
        <f>IF(DAY(brenna3[[#This Row],[data]])=DAY(A8004),MAX(E8004,brenna3[[#This Row],[temperatura]]),brenna3[[#This Row],[temperatura]])</f>
        <v>-0.3</v>
      </c>
      <c r="F8005" t="str">
        <f>IF(DAY(brenna3[[#This Row],[data]])&lt;&gt;DAY(A8006),brenna3[[#This Row],[maks]]-brenna3[[#This Row],[min]],"")</f>
        <v/>
      </c>
    </row>
    <row r="8006" spans="1:6" x14ac:dyDescent="0.25">
      <c r="A8006" s="1">
        <v>43799.5</v>
      </c>
      <c r="B8006">
        <v>-2.5</v>
      </c>
      <c r="C8006">
        <v>0</v>
      </c>
      <c r="D8006">
        <f>IF(DAY(brenna3[[#This Row],[data]])=DAY(A8005),MIN(brenna3[[#This Row],[temperatura]],D8005),brenna3[[#This Row],[temperatura]])</f>
        <v>-3.8</v>
      </c>
      <c r="E8006">
        <f>IF(DAY(brenna3[[#This Row],[data]])=DAY(A8005),MAX(E8005,brenna3[[#This Row],[temperatura]]),brenna3[[#This Row],[temperatura]])</f>
        <v>-0.3</v>
      </c>
      <c r="F8006" t="str">
        <f>IF(DAY(brenna3[[#This Row],[data]])&lt;&gt;DAY(A8007),brenna3[[#This Row],[maks]]-brenna3[[#This Row],[min]],"")</f>
        <v/>
      </c>
    </row>
    <row r="8007" spans="1:6" x14ac:dyDescent="0.25">
      <c r="A8007" s="1">
        <v>43799.541666666664</v>
      </c>
      <c r="B8007">
        <v>-2.2999999999999998</v>
      </c>
      <c r="C8007">
        <v>0</v>
      </c>
      <c r="D8007">
        <f>IF(DAY(brenna3[[#This Row],[data]])=DAY(A8006),MIN(brenna3[[#This Row],[temperatura]],D8006),brenna3[[#This Row],[temperatura]])</f>
        <v>-3.8</v>
      </c>
      <c r="E8007">
        <f>IF(DAY(brenna3[[#This Row],[data]])=DAY(A8006),MAX(E8006,brenna3[[#This Row],[temperatura]]),brenna3[[#This Row],[temperatura]])</f>
        <v>-0.3</v>
      </c>
      <c r="F8007" t="str">
        <f>IF(DAY(brenna3[[#This Row],[data]])&lt;&gt;DAY(A8008),brenna3[[#This Row],[maks]]-brenna3[[#This Row],[min]],"")</f>
        <v/>
      </c>
    </row>
    <row r="8008" spans="1:6" x14ac:dyDescent="0.25">
      <c r="A8008" s="1">
        <v>43799.583333333336</v>
      </c>
      <c r="B8008">
        <v>-2.1</v>
      </c>
      <c r="C8008">
        <v>0</v>
      </c>
      <c r="D8008">
        <f>IF(DAY(brenna3[[#This Row],[data]])=DAY(A8007),MIN(brenna3[[#This Row],[temperatura]],D8007),brenna3[[#This Row],[temperatura]])</f>
        <v>-3.8</v>
      </c>
      <c r="E8008">
        <f>IF(DAY(brenna3[[#This Row],[data]])=DAY(A8007),MAX(E8007,brenna3[[#This Row],[temperatura]]),brenna3[[#This Row],[temperatura]])</f>
        <v>-0.3</v>
      </c>
      <c r="F8008" t="str">
        <f>IF(DAY(brenna3[[#This Row],[data]])&lt;&gt;DAY(A8009),brenna3[[#This Row],[maks]]-brenna3[[#This Row],[min]],"")</f>
        <v/>
      </c>
    </row>
    <row r="8009" spans="1:6" x14ac:dyDescent="0.25">
      <c r="A8009" s="1">
        <v>43799.625</v>
      </c>
      <c r="B8009">
        <v>-2.2000000000000002</v>
      </c>
      <c r="C8009">
        <v>0</v>
      </c>
      <c r="D8009">
        <f>IF(DAY(brenna3[[#This Row],[data]])=DAY(A8008),MIN(brenna3[[#This Row],[temperatura]],D8008),brenna3[[#This Row],[temperatura]])</f>
        <v>-3.8</v>
      </c>
      <c r="E8009">
        <f>IF(DAY(brenna3[[#This Row],[data]])=DAY(A8008),MAX(E8008,brenna3[[#This Row],[temperatura]]),brenna3[[#This Row],[temperatura]])</f>
        <v>-0.3</v>
      </c>
      <c r="F8009" t="str">
        <f>IF(DAY(brenna3[[#This Row],[data]])&lt;&gt;DAY(A8010),brenna3[[#This Row],[maks]]-brenna3[[#This Row],[min]],"")</f>
        <v/>
      </c>
    </row>
    <row r="8010" spans="1:6" x14ac:dyDescent="0.25">
      <c r="A8010" s="1">
        <v>43799.666666666664</v>
      </c>
      <c r="B8010">
        <v>-2.8</v>
      </c>
      <c r="C8010">
        <v>0</v>
      </c>
      <c r="D8010">
        <f>IF(DAY(brenna3[[#This Row],[data]])=DAY(A8009),MIN(brenna3[[#This Row],[temperatura]],D8009),brenna3[[#This Row],[temperatura]])</f>
        <v>-3.8</v>
      </c>
      <c r="E8010">
        <f>IF(DAY(brenna3[[#This Row],[data]])=DAY(A8009),MAX(E8009,brenna3[[#This Row],[temperatura]]),brenna3[[#This Row],[temperatura]])</f>
        <v>-0.3</v>
      </c>
      <c r="F8010" t="str">
        <f>IF(DAY(brenna3[[#This Row],[data]])&lt;&gt;DAY(A8011),brenna3[[#This Row],[maks]]-brenna3[[#This Row],[min]],"")</f>
        <v/>
      </c>
    </row>
    <row r="8011" spans="1:6" x14ac:dyDescent="0.25">
      <c r="A8011" s="1">
        <v>43799.708333333336</v>
      </c>
      <c r="B8011">
        <v>-3.7</v>
      </c>
      <c r="C8011">
        <v>0</v>
      </c>
      <c r="D8011">
        <f>IF(DAY(brenna3[[#This Row],[data]])=DAY(A8010),MIN(brenna3[[#This Row],[temperatura]],D8010),brenna3[[#This Row],[temperatura]])</f>
        <v>-3.8</v>
      </c>
      <c r="E8011">
        <f>IF(DAY(brenna3[[#This Row],[data]])=DAY(A8010),MAX(E8010,brenna3[[#This Row],[temperatura]]),brenna3[[#This Row],[temperatura]])</f>
        <v>-0.3</v>
      </c>
      <c r="F8011" t="str">
        <f>IF(DAY(brenna3[[#This Row],[data]])&lt;&gt;DAY(A8012),brenna3[[#This Row],[maks]]-brenna3[[#This Row],[min]],"")</f>
        <v/>
      </c>
    </row>
    <row r="8012" spans="1:6" x14ac:dyDescent="0.25">
      <c r="A8012" s="1">
        <v>43799.75</v>
      </c>
      <c r="B8012">
        <v>-3.5</v>
      </c>
      <c r="C8012">
        <v>0</v>
      </c>
      <c r="D8012">
        <f>IF(DAY(brenna3[[#This Row],[data]])=DAY(A8011),MIN(brenna3[[#This Row],[temperatura]],D8011),brenna3[[#This Row],[temperatura]])</f>
        <v>-3.8</v>
      </c>
      <c r="E8012">
        <f>IF(DAY(brenna3[[#This Row],[data]])=DAY(A8011),MAX(E8011,brenna3[[#This Row],[temperatura]]),brenna3[[#This Row],[temperatura]])</f>
        <v>-0.3</v>
      </c>
      <c r="F8012" t="str">
        <f>IF(DAY(brenna3[[#This Row],[data]])&lt;&gt;DAY(A8013),brenna3[[#This Row],[maks]]-brenna3[[#This Row],[min]],"")</f>
        <v/>
      </c>
    </row>
    <row r="8013" spans="1:6" x14ac:dyDescent="0.25">
      <c r="A8013" s="1">
        <v>43799.791666666664</v>
      </c>
      <c r="B8013">
        <v>-3.5</v>
      </c>
      <c r="C8013">
        <v>0</v>
      </c>
      <c r="D8013">
        <f>IF(DAY(brenna3[[#This Row],[data]])=DAY(A8012),MIN(brenna3[[#This Row],[temperatura]],D8012),brenna3[[#This Row],[temperatura]])</f>
        <v>-3.8</v>
      </c>
      <c r="E8013">
        <f>IF(DAY(brenna3[[#This Row],[data]])=DAY(A8012),MAX(E8012,brenna3[[#This Row],[temperatura]]),brenna3[[#This Row],[temperatura]])</f>
        <v>-0.3</v>
      </c>
      <c r="F8013" t="str">
        <f>IF(DAY(brenna3[[#This Row],[data]])&lt;&gt;DAY(A8014),brenna3[[#This Row],[maks]]-brenna3[[#This Row],[min]],"")</f>
        <v/>
      </c>
    </row>
    <row r="8014" spans="1:6" x14ac:dyDescent="0.25">
      <c r="A8014" s="1">
        <v>43799.833333333336</v>
      </c>
      <c r="B8014">
        <v>-3.4</v>
      </c>
      <c r="C8014">
        <v>0</v>
      </c>
      <c r="D8014">
        <f>IF(DAY(brenna3[[#This Row],[data]])=DAY(A8013),MIN(brenna3[[#This Row],[temperatura]],D8013),brenna3[[#This Row],[temperatura]])</f>
        <v>-3.8</v>
      </c>
      <c r="E8014">
        <f>IF(DAY(brenna3[[#This Row],[data]])=DAY(A8013),MAX(E8013,brenna3[[#This Row],[temperatura]]),brenna3[[#This Row],[temperatura]])</f>
        <v>-0.3</v>
      </c>
      <c r="F8014" t="str">
        <f>IF(DAY(brenna3[[#This Row],[data]])&lt;&gt;DAY(A8015),brenna3[[#This Row],[maks]]-brenna3[[#This Row],[min]],"")</f>
        <v/>
      </c>
    </row>
    <row r="8015" spans="1:6" x14ac:dyDescent="0.25">
      <c r="A8015" s="1">
        <v>43799.875</v>
      </c>
      <c r="B8015">
        <v>-3.5</v>
      </c>
      <c r="C8015">
        <v>0</v>
      </c>
      <c r="D8015">
        <f>IF(DAY(brenna3[[#This Row],[data]])=DAY(A8014),MIN(brenna3[[#This Row],[temperatura]],D8014),brenna3[[#This Row],[temperatura]])</f>
        <v>-3.8</v>
      </c>
      <c r="E8015">
        <f>IF(DAY(brenna3[[#This Row],[data]])=DAY(A8014),MAX(E8014,brenna3[[#This Row],[temperatura]]),brenna3[[#This Row],[temperatura]])</f>
        <v>-0.3</v>
      </c>
      <c r="F8015" t="str">
        <f>IF(DAY(brenna3[[#This Row],[data]])&lt;&gt;DAY(A8016),brenna3[[#This Row],[maks]]-brenna3[[#This Row],[min]],"")</f>
        <v/>
      </c>
    </row>
    <row r="8016" spans="1:6" x14ac:dyDescent="0.25">
      <c r="A8016" s="1">
        <v>43799.916666666664</v>
      </c>
      <c r="B8016">
        <v>-3.7</v>
      </c>
      <c r="C8016">
        <v>0</v>
      </c>
      <c r="D8016">
        <f>IF(DAY(brenna3[[#This Row],[data]])=DAY(A8015),MIN(brenna3[[#This Row],[temperatura]],D8015),brenna3[[#This Row],[temperatura]])</f>
        <v>-3.8</v>
      </c>
      <c r="E8016">
        <f>IF(DAY(brenna3[[#This Row],[data]])=DAY(A8015),MAX(E8015,brenna3[[#This Row],[temperatura]]),brenna3[[#This Row],[temperatura]])</f>
        <v>-0.3</v>
      </c>
      <c r="F8016" t="str">
        <f>IF(DAY(brenna3[[#This Row],[data]])&lt;&gt;DAY(A8017),brenna3[[#This Row],[maks]]-brenna3[[#This Row],[min]],"")</f>
        <v/>
      </c>
    </row>
    <row r="8017" spans="1:6" x14ac:dyDescent="0.25">
      <c r="A8017" s="1">
        <v>43799.958333333336</v>
      </c>
      <c r="B8017">
        <v>-3.7</v>
      </c>
      <c r="C8017">
        <v>0</v>
      </c>
      <c r="D8017">
        <f>IF(DAY(brenna3[[#This Row],[data]])=DAY(A8016),MIN(brenna3[[#This Row],[temperatura]],D8016),brenna3[[#This Row],[temperatura]])</f>
        <v>-3.8</v>
      </c>
      <c r="E8017">
        <f>IF(DAY(brenna3[[#This Row],[data]])=DAY(A8016),MAX(E8016,brenna3[[#This Row],[temperatura]]),brenna3[[#This Row],[temperatura]])</f>
        <v>-0.3</v>
      </c>
      <c r="F8017">
        <f>IF(DAY(brenna3[[#This Row],[data]])&lt;&gt;DAY(A8018),brenna3[[#This Row],[maks]]-brenna3[[#This Row],[min]],"")</f>
        <v>3.5</v>
      </c>
    </row>
    <row r="8018" spans="1:6" x14ac:dyDescent="0.25">
      <c r="A8018" s="1">
        <v>43800</v>
      </c>
      <c r="B8018">
        <v>-3.7</v>
      </c>
      <c r="C8018">
        <v>0</v>
      </c>
      <c r="D8018">
        <f>IF(DAY(brenna3[[#This Row],[data]])=DAY(A8017),MIN(brenna3[[#This Row],[temperatura]],D8017),brenna3[[#This Row],[temperatura]])</f>
        <v>-3.7</v>
      </c>
      <c r="E8018">
        <f>IF(DAY(brenna3[[#This Row],[data]])=DAY(A8017),MAX(E8017,brenna3[[#This Row],[temperatura]]),brenna3[[#This Row],[temperatura]])</f>
        <v>-3.7</v>
      </c>
      <c r="F8018" t="str">
        <f>IF(DAY(brenna3[[#This Row],[data]])&lt;&gt;DAY(A8019),brenna3[[#This Row],[maks]]-brenna3[[#This Row],[min]],"")</f>
        <v/>
      </c>
    </row>
    <row r="8019" spans="1:6" x14ac:dyDescent="0.25">
      <c r="A8019" s="1">
        <v>43800.041666666664</v>
      </c>
      <c r="B8019">
        <v>-3.6</v>
      </c>
      <c r="C8019">
        <v>0</v>
      </c>
      <c r="D8019">
        <f>IF(DAY(brenna3[[#This Row],[data]])=DAY(A8018),MIN(brenna3[[#This Row],[temperatura]],D8018),brenna3[[#This Row],[temperatura]])</f>
        <v>-3.7</v>
      </c>
      <c r="E8019">
        <f>IF(DAY(brenna3[[#This Row],[data]])=DAY(A8018),MAX(E8018,brenna3[[#This Row],[temperatura]]),brenna3[[#This Row],[temperatura]])</f>
        <v>-3.6</v>
      </c>
      <c r="F8019" t="str">
        <f>IF(DAY(brenna3[[#This Row],[data]])&lt;&gt;DAY(A8020),brenna3[[#This Row],[maks]]-brenna3[[#This Row],[min]],"")</f>
        <v/>
      </c>
    </row>
    <row r="8020" spans="1:6" x14ac:dyDescent="0.25">
      <c r="A8020" s="1">
        <v>43800.083333333336</v>
      </c>
      <c r="B8020">
        <v>-3.5</v>
      </c>
      <c r="C8020">
        <v>0</v>
      </c>
      <c r="D8020">
        <f>IF(DAY(brenna3[[#This Row],[data]])=DAY(A8019),MIN(brenna3[[#This Row],[temperatura]],D8019),brenna3[[#This Row],[temperatura]])</f>
        <v>-3.7</v>
      </c>
      <c r="E8020">
        <f>IF(DAY(brenna3[[#This Row],[data]])=DAY(A8019),MAX(E8019,brenna3[[#This Row],[temperatura]]),brenna3[[#This Row],[temperatura]])</f>
        <v>-3.5</v>
      </c>
      <c r="F8020" t="str">
        <f>IF(DAY(brenna3[[#This Row],[data]])&lt;&gt;DAY(A8021),brenna3[[#This Row],[maks]]-brenna3[[#This Row],[min]],"")</f>
        <v/>
      </c>
    </row>
    <row r="8021" spans="1:6" x14ac:dyDescent="0.25">
      <c r="A8021" s="1">
        <v>43800.125</v>
      </c>
      <c r="B8021">
        <v>-3.5</v>
      </c>
      <c r="C8021">
        <v>0</v>
      </c>
      <c r="D8021">
        <f>IF(DAY(brenna3[[#This Row],[data]])=DAY(A8020),MIN(brenna3[[#This Row],[temperatura]],D8020),brenna3[[#This Row],[temperatura]])</f>
        <v>-3.7</v>
      </c>
      <c r="E8021">
        <f>IF(DAY(brenna3[[#This Row],[data]])=DAY(A8020),MAX(E8020,brenna3[[#This Row],[temperatura]]),brenna3[[#This Row],[temperatura]])</f>
        <v>-3.5</v>
      </c>
      <c r="F8021" t="str">
        <f>IF(DAY(brenna3[[#This Row],[data]])&lt;&gt;DAY(A8022),brenna3[[#This Row],[maks]]-brenna3[[#This Row],[min]],"")</f>
        <v/>
      </c>
    </row>
    <row r="8022" spans="1:6" x14ac:dyDescent="0.25">
      <c r="A8022" s="1">
        <v>43800.166666666664</v>
      </c>
      <c r="B8022">
        <v>-3.5</v>
      </c>
      <c r="C8022">
        <v>0</v>
      </c>
      <c r="D8022">
        <f>IF(DAY(brenna3[[#This Row],[data]])=DAY(A8021),MIN(brenna3[[#This Row],[temperatura]],D8021),brenna3[[#This Row],[temperatura]])</f>
        <v>-3.7</v>
      </c>
      <c r="E8022">
        <f>IF(DAY(brenna3[[#This Row],[data]])=DAY(A8021),MAX(E8021,brenna3[[#This Row],[temperatura]]),brenna3[[#This Row],[temperatura]])</f>
        <v>-3.5</v>
      </c>
      <c r="F8022" t="str">
        <f>IF(DAY(brenna3[[#This Row],[data]])&lt;&gt;DAY(A8023),brenna3[[#This Row],[maks]]-brenna3[[#This Row],[min]],"")</f>
        <v/>
      </c>
    </row>
    <row r="8023" spans="1:6" x14ac:dyDescent="0.25">
      <c r="A8023" s="1">
        <v>43800.208333333336</v>
      </c>
      <c r="B8023">
        <v>-3.2</v>
      </c>
      <c r="C8023">
        <v>0</v>
      </c>
      <c r="D8023">
        <f>IF(DAY(brenna3[[#This Row],[data]])=DAY(A8022),MIN(brenna3[[#This Row],[temperatura]],D8022),brenna3[[#This Row],[temperatura]])</f>
        <v>-3.7</v>
      </c>
      <c r="E8023">
        <f>IF(DAY(brenna3[[#This Row],[data]])=DAY(A8022),MAX(E8022,brenna3[[#This Row],[temperatura]]),brenna3[[#This Row],[temperatura]])</f>
        <v>-3.2</v>
      </c>
      <c r="F8023" t="str">
        <f>IF(DAY(brenna3[[#This Row],[data]])&lt;&gt;DAY(A8024),brenna3[[#This Row],[maks]]-brenna3[[#This Row],[min]],"")</f>
        <v/>
      </c>
    </row>
    <row r="8024" spans="1:6" x14ac:dyDescent="0.25">
      <c r="A8024" s="1">
        <v>43800.25</v>
      </c>
      <c r="B8024">
        <v>-3.5</v>
      </c>
      <c r="C8024">
        <v>0</v>
      </c>
      <c r="D8024">
        <f>IF(DAY(brenna3[[#This Row],[data]])=DAY(A8023),MIN(brenna3[[#This Row],[temperatura]],D8023),brenna3[[#This Row],[temperatura]])</f>
        <v>-3.7</v>
      </c>
      <c r="E8024">
        <f>IF(DAY(brenna3[[#This Row],[data]])=DAY(A8023),MAX(E8023,brenna3[[#This Row],[temperatura]]),brenna3[[#This Row],[temperatura]])</f>
        <v>-3.2</v>
      </c>
      <c r="F8024" t="str">
        <f>IF(DAY(brenna3[[#This Row],[data]])&lt;&gt;DAY(A8025),brenna3[[#This Row],[maks]]-brenna3[[#This Row],[min]],"")</f>
        <v/>
      </c>
    </row>
    <row r="8025" spans="1:6" x14ac:dyDescent="0.25">
      <c r="A8025" s="1">
        <v>43800.291666666664</v>
      </c>
      <c r="B8025">
        <v>-3.6</v>
      </c>
      <c r="C8025">
        <v>0</v>
      </c>
      <c r="D8025">
        <f>IF(DAY(brenna3[[#This Row],[data]])=DAY(A8024),MIN(brenna3[[#This Row],[temperatura]],D8024),brenna3[[#This Row],[temperatura]])</f>
        <v>-3.7</v>
      </c>
      <c r="E8025">
        <f>IF(DAY(brenna3[[#This Row],[data]])=DAY(A8024),MAX(E8024,brenna3[[#This Row],[temperatura]]),brenna3[[#This Row],[temperatura]])</f>
        <v>-3.2</v>
      </c>
      <c r="F8025" t="str">
        <f>IF(DAY(brenna3[[#This Row],[data]])&lt;&gt;DAY(A8026),brenna3[[#This Row],[maks]]-brenna3[[#This Row],[min]],"")</f>
        <v/>
      </c>
    </row>
    <row r="8026" spans="1:6" x14ac:dyDescent="0.25">
      <c r="A8026" s="1">
        <v>43800.333333333336</v>
      </c>
      <c r="B8026">
        <v>-3.2</v>
      </c>
      <c r="C8026">
        <v>0</v>
      </c>
      <c r="D8026">
        <f>IF(DAY(brenna3[[#This Row],[data]])=DAY(A8025),MIN(brenna3[[#This Row],[temperatura]],D8025),brenna3[[#This Row],[temperatura]])</f>
        <v>-3.7</v>
      </c>
      <c r="E8026">
        <f>IF(DAY(brenna3[[#This Row],[data]])=DAY(A8025),MAX(E8025,brenna3[[#This Row],[temperatura]]),brenna3[[#This Row],[temperatura]])</f>
        <v>-3.2</v>
      </c>
      <c r="F8026" t="str">
        <f>IF(DAY(brenna3[[#This Row],[data]])&lt;&gt;DAY(A8027),brenna3[[#This Row],[maks]]-brenna3[[#This Row],[min]],"")</f>
        <v/>
      </c>
    </row>
    <row r="8027" spans="1:6" x14ac:dyDescent="0.25">
      <c r="A8027" s="1">
        <v>43800.375</v>
      </c>
      <c r="B8027">
        <v>-1.6</v>
      </c>
      <c r="C8027">
        <v>0</v>
      </c>
      <c r="D8027">
        <f>IF(DAY(brenna3[[#This Row],[data]])=DAY(A8026),MIN(brenna3[[#This Row],[temperatura]],D8026),brenna3[[#This Row],[temperatura]])</f>
        <v>-3.7</v>
      </c>
      <c r="E8027">
        <f>IF(DAY(brenna3[[#This Row],[data]])=DAY(A8026),MAX(E8026,brenna3[[#This Row],[temperatura]]),brenna3[[#This Row],[temperatura]])</f>
        <v>-1.6</v>
      </c>
      <c r="F8027" t="str">
        <f>IF(DAY(brenna3[[#This Row],[data]])&lt;&gt;DAY(A8028),brenna3[[#This Row],[maks]]-brenna3[[#This Row],[min]],"")</f>
        <v/>
      </c>
    </row>
    <row r="8028" spans="1:6" x14ac:dyDescent="0.25">
      <c r="A8028" s="1">
        <v>43800.416666666664</v>
      </c>
      <c r="B8028">
        <v>-1</v>
      </c>
      <c r="C8028">
        <v>0</v>
      </c>
      <c r="D8028">
        <f>IF(DAY(brenna3[[#This Row],[data]])=DAY(A8027),MIN(brenna3[[#This Row],[temperatura]],D8027),brenna3[[#This Row],[temperatura]])</f>
        <v>-3.7</v>
      </c>
      <c r="E8028">
        <f>IF(DAY(brenna3[[#This Row],[data]])=DAY(A8027),MAX(E8027,brenna3[[#This Row],[temperatura]]),brenna3[[#This Row],[temperatura]])</f>
        <v>-1</v>
      </c>
      <c r="F8028" t="str">
        <f>IF(DAY(brenna3[[#This Row],[data]])&lt;&gt;DAY(A8029),brenna3[[#This Row],[maks]]-brenna3[[#This Row],[min]],"")</f>
        <v/>
      </c>
    </row>
    <row r="8029" spans="1:6" x14ac:dyDescent="0.25">
      <c r="A8029" s="1">
        <v>43800.458333333336</v>
      </c>
      <c r="B8029">
        <v>-0.6</v>
      </c>
      <c r="C8029">
        <v>0</v>
      </c>
      <c r="D8029">
        <f>IF(DAY(brenna3[[#This Row],[data]])=DAY(A8028),MIN(brenna3[[#This Row],[temperatura]],D8028),brenna3[[#This Row],[temperatura]])</f>
        <v>-3.7</v>
      </c>
      <c r="E8029">
        <f>IF(DAY(brenna3[[#This Row],[data]])=DAY(A8028),MAX(E8028,brenna3[[#This Row],[temperatura]]),brenna3[[#This Row],[temperatura]])</f>
        <v>-0.6</v>
      </c>
      <c r="F8029" t="str">
        <f>IF(DAY(brenna3[[#This Row],[data]])&lt;&gt;DAY(A8030),brenna3[[#This Row],[maks]]-brenna3[[#This Row],[min]],"")</f>
        <v/>
      </c>
    </row>
    <row r="8030" spans="1:6" x14ac:dyDescent="0.25">
      <c r="A8030" s="1">
        <v>43800.5</v>
      </c>
      <c r="B8030">
        <v>-0.6</v>
      </c>
      <c r="C8030">
        <v>0</v>
      </c>
      <c r="D8030">
        <f>IF(DAY(brenna3[[#This Row],[data]])=DAY(A8029),MIN(brenna3[[#This Row],[temperatura]],D8029),brenna3[[#This Row],[temperatura]])</f>
        <v>-3.7</v>
      </c>
      <c r="E8030">
        <f>IF(DAY(brenna3[[#This Row],[data]])=DAY(A8029),MAX(E8029,brenna3[[#This Row],[temperatura]]),brenna3[[#This Row],[temperatura]])</f>
        <v>-0.6</v>
      </c>
      <c r="F8030" t="str">
        <f>IF(DAY(brenna3[[#This Row],[data]])&lt;&gt;DAY(A8031),brenna3[[#This Row],[maks]]-brenna3[[#This Row],[min]],"")</f>
        <v/>
      </c>
    </row>
    <row r="8031" spans="1:6" x14ac:dyDescent="0.25">
      <c r="A8031" s="1">
        <v>43800.541666666664</v>
      </c>
      <c r="B8031">
        <v>-0.6</v>
      </c>
      <c r="C8031">
        <v>0</v>
      </c>
      <c r="D8031">
        <f>IF(DAY(brenna3[[#This Row],[data]])=DAY(A8030),MIN(brenna3[[#This Row],[temperatura]],D8030),brenna3[[#This Row],[temperatura]])</f>
        <v>-3.7</v>
      </c>
      <c r="E8031">
        <f>IF(DAY(brenna3[[#This Row],[data]])=DAY(A8030),MAX(E8030,brenna3[[#This Row],[temperatura]]),brenna3[[#This Row],[temperatura]])</f>
        <v>-0.6</v>
      </c>
      <c r="F8031" t="str">
        <f>IF(DAY(brenna3[[#This Row],[data]])&lt;&gt;DAY(A8032),brenna3[[#This Row],[maks]]-brenna3[[#This Row],[min]],"")</f>
        <v/>
      </c>
    </row>
    <row r="8032" spans="1:6" x14ac:dyDescent="0.25">
      <c r="A8032" s="1">
        <v>43800.583333333336</v>
      </c>
      <c r="B8032">
        <v>-1.1000000000000001</v>
      </c>
      <c r="C8032">
        <v>0</v>
      </c>
      <c r="D8032">
        <f>IF(DAY(brenna3[[#This Row],[data]])=DAY(A8031),MIN(brenna3[[#This Row],[temperatura]],D8031),brenna3[[#This Row],[temperatura]])</f>
        <v>-3.7</v>
      </c>
      <c r="E8032">
        <f>IF(DAY(brenna3[[#This Row],[data]])=DAY(A8031),MAX(E8031,brenna3[[#This Row],[temperatura]]),brenna3[[#This Row],[temperatura]])</f>
        <v>-0.6</v>
      </c>
      <c r="F8032" t="str">
        <f>IF(DAY(brenna3[[#This Row],[data]])&lt;&gt;DAY(A8033),brenna3[[#This Row],[maks]]-brenna3[[#This Row],[min]],"")</f>
        <v/>
      </c>
    </row>
    <row r="8033" spans="1:6" x14ac:dyDescent="0.25">
      <c r="A8033" s="1">
        <v>43800.625</v>
      </c>
      <c r="B8033">
        <v>-1.8</v>
      </c>
      <c r="C8033">
        <v>0</v>
      </c>
      <c r="D8033">
        <f>IF(DAY(brenna3[[#This Row],[data]])=DAY(A8032),MIN(brenna3[[#This Row],[temperatura]],D8032),brenna3[[#This Row],[temperatura]])</f>
        <v>-3.7</v>
      </c>
      <c r="E8033">
        <f>IF(DAY(brenna3[[#This Row],[data]])=DAY(A8032),MAX(E8032,brenna3[[#This Row],[temperatura]]),brenna3[[#This Row],[temperatura]])</f>
        <v>-0.6</v>
      </c>
      <c r="F8033" t="str">
        <f>IF(DAY(brenna3[[#This Row],[data]])&lt;&gt;DAY(A8034),brenna3[[#This Row],[maks]]-brenna3[[#This Row],[min]],"")</f>
        <v/>
      </c>
    </row>
    <row r="8034" spans="1:6" x14ac:dyDescent="0.25">
      <c r="A8034" s="1">
        <v>43800.666666666664</v>
      </c>
      <c r="B8034">
        <v>-2.5</v>
      </c>
      <c r="C8034">
        <v>0</v>
      </c>
      <c r="D8034">
        <f>IF(DAY(brenna3[[#This Row],[data]])=DAY(A8033),MIN(brenna3[[#This Row],[temperatura]],D8033),brenna3[[#This Row],[temperatura]])</f>
        <v>-3.7</v>
      </c>
      <c r="E8034">
        <f>IF(DAY(brenna3[[#This Row],[data]])=DAY(A8033),MAX(E8033,brenna3[[#This Row],[temperatura]]),brenna3[[#This Row],[temperatura]])</f>
        <v>-0.6</v>
      </c>
      <c r="F8034" t="str">
        <f>IF(DAY(brenna3[[#This Row],[data]])&lt;&gt;DAY(A8035),brenna3[[#This Row],[maks]]-brenna3[[#This Row],[min]],"")</f>
        <v/>
      </c>
    </row>
    <row r="8035" spans="1:6" x14ac:dyDescent="0.25">
      <c r="A8035" s="1">
        <v>43800.708333333336</v>
      </c>
      <c r="B8035">
        <v>-2.2999999999999998</v>
      </c>
      <c r="C8035">
        <v>0</v>
      </c>
      <c r="D8035">
        <f>IF(DAY(brenna3[[#This Row],[data]])=DAY(A8034),MIN(brenna3[[#This Row],[temperatura]],D8034),brenna3[[#This Row],[temperatura]])</f>
        <v>-3.7</v>
      </c>
      <c r="E8035">
        <f>IF(DAY(brenna3[[#This Row],[data]])=DAY(A8034),MAX(E8034,brenna3[[#This Row],[temperatura]]),brenna3[[#This Row],[temperatura]])</f>
        <v>-0.6</v>
      </c>
      <c r="F8035" t="str">
        <f>IF(DAY(brenna3[[#This Row],[data]])&lt;&gt;DAY(A8036),brenna3[[#This Row],[maks]]-brenna3[[#This Row],[min]],"")</f>
        <v/>
      </c>
    </row>
    <row r="8036" spans="1:6" x14ac:dyDescent="0.25">
      <c r="A8036" s="1">
        <v>43800.75</v>
      </c>
      <c r="B8036">
        <v>-2.5</v>
      </c>
      <c r="C8036">
        <v>0</v>
      </c>
      <c r="D8036">
        <f>IF(DAY(brenna3[[#This Row],[data]])=DAY(A8035),MIN(brenna3[[#This Row],[temperatura]],D8035),brenna3[[#This Row],[temperatura]])</f>
        <v>-3.7</v>
      </c>
      <c r="E8036">
        <f>IF(DAY(brenna3[[#This Row],[data]])=DAY(A8035),MAX(E8035,brenna3[[#This Row],[temperatura]]),brenna3[[#This Row],[temperatura]])</f>
        <v>-0.6</v>
      </c>
      <c r="F8036" t="str">
        <f>IF(DAY(brenna3[[#This Row],[data]])&lt;&gt;DAY(A8037),brenna3[[#This Row],[maks]]-brenna3[[#This Row],[min]],"")</f>
        <v/>
      </c>
    </row>
    <row r="8037" spans="1:6" x14ac:dyDescent="0.25">
      <c r="A8037" s="1">
        <v>43800.791666666664</v>
      </c>
      <c r="B8037">
        <v>-2.4</v>
      </c>
      <c r="C8037">
        <v>0</v>
      </c>
      <c r="D8037">
        <f>IF(DAY(brenna3[[#This Row],[data]])=DAY(A8036),MIN(brenna3[[#This Row],[temperatura]],D8036),brenna3[[#This Row],[temperatura]])</f>
        <v>-3.7</v>
      </c>
      <c r="E8037">
        <f>IF(DAY(brenna3[[#This Row],[data]])=DAY(A8036),MAX(E8036,brenna3[[#This Row],[temperatura]]),brenna3[[#This Row],[temperatura]])</f>
        <v>-0.6</v>
      </c>
      <c r="F8037" t="str">
        <f>IF(DAY(brenna3[[#This Row],[data]])&lt;&gt;DAY(A8038),brenna3[[#This Row],[maks]]-brenna3[[#This Row],[min]],"")</f>
        <v/>
      </c>
    </row>
    <row r="8038" spans="1:6" x14ac:dyDescent="0.25">
      <c r="A8038" s="1">
        <v>43800.833333333336</v>
      </c>
      <c r="B8038">
        <v>-2.2999999999999998</v>
      </c>
      <c r="C8038">
        <v>0</v>
      </c>
      <c r="D8038">
        <f>IF(DAY(brenna3[[#This Row],[data]])=DAY(A8037),MIN(brenna3[[#This Row],[temperatura]],D8037),brenna3[[#This Row],[temperatura]])</f>
        <v>-3.7</v>
      </c>
      <c r="E8038">
        <f>IF(DAY(brenna3[[#This Row],[data]])=DAY(A8037),MAX(E8037,brenna3[[#This Row],[temperatura]]),brenna3[[#This Row],[temperatura]])</f>
        <v>-0.6</v>
      </c>
      <c r="F8038" t="str">
        <f>IF(DAY(brenna3[[#This Row],[data]])&lt;&gt;DAY(A8039),brenna3[[#This Row],[maks]]-brenna3[[#This Row],[min]],"")</f>
        <v/>
      </c>
    </row>
    <row r="8039" spans="1:6" x14ac:dyDescent="0.25">
      <c r="A8039" s="1">
        <v>43800.875</v>
      </c>
      <c r="B8039">
        <v>-1.9</v>
      </c>
      <c r="C8039">
        <v>0</v>
      </c>
      <c r="D8039">
        <f>IF(DAY(brenna3[[#This Row],[data]])=DAY(A8038),MIN(brenna3[[#This Row],[temperatura]],D8038),brenna3[[#This Row],[temperatura]])</f>
        <v>-3.7</v>
      </c>
      <c r="E8039">
        <f>IF(DAY(brenna3[[#This Row],[data]])=DAY(A8038),MAX(E8038,brenna3[[#This Row],[temperatura]]),brenna3[[#This Row],[temperatura]])</f>
        <v>-0.6</v>
      </c>
      <c r="F8039" t="str">
        <f>IF(DAY(brenna3[[#This Row],[data]])&lt;&gt;DAY(A8040),brenna3[[#This Row],[maks]]-brenna3[[#This Row],[min]],"")</f>
        <v/>
      </c>
    </row>
    <row r="8040" spans="1:6" x14ac:dyDescent="0.25">
      <c r="A8040" s="1">
        <v>43800.916666666664</v>
      </c>
      <c r="B8040">
        <v>-1.3</v>
      </c>
      <c r="C8040">
        <v>0</v>
      </c>
      <c r="D8040">
        <f>IF(DAY(brenna3[[#This Row],[data]])=DAY(A8039),MIN(brenna3[[#This Row],[temperatura]],D8039),brenna3[[#This Row],[temperatura]])</f>
        <v>-3.7</v>
      </c>
      <c r="E8040">
        <f>IF(DAY(brenna3[[#This Row],[data]])=DAY(A8039),MAX(E8039,brenna3[[#This Row],[temperatura]]),brenna3[[#This Row],[temperatura]])</f>
        <v>-0.6</v>
      </c>
      <c r="F8040" t="str">
        <f>IF(DAY(brenna3[[#This Row],[data]])&lt;&gt;DAY(A8041),brenna3[[#This Row],[maks]]-brenna3[[#This Row],[min]],"")</f>
        <v/>
      </c>
    </row>
    <row r="8041" spans="1:6" x14ac:dyDescent="0.25">
      <c r="A8041" s="1">
        <v>43800.958333333336</v>
      </c>
      <c r="B8041">
        <v>-1.6</v>
      </c>
      <c r="C8041">
        <v>0</v>
      </c>
      <c r="D8041">
        <f>IF(DAY(brenna3[[#This Row],[data]])=DAY(A8040),MIN(brenna3[[#This Row],[temperatura]],D8040),brenna3[[#This Row],[temperatura]])</f>
        <v>-3.7</v>
      </c>
      <c r="E8041">
        <f>IF(DAY(brenna3[[#This Row],[data]])=DAY(A8040),MAX(E8040,brenna3[[#This Row],[temperatura]]),brenna3[[#This Row],[temperatura]])</f>
        <v>-0.6</v>
      </c>
      <c r="F8041">
        <f>IF(DAY(brenna3[[#This Row],[data]])&lt;&gt;DAY(A8042),brenna3[[#This Row],[maks]]-brenna3[[#This Row],[min]],"")</f>
        <v>3.1</v>
      </c>
    </row>
    <row r="8042" spans="1:6" x14ac:dyDescent="0.25">
      <c r="A8042" s="1">
        <v>43801</v>
      </c>
      <c r="B8042">
        <v>-2.1</v>
      </c>
      <c r="C8042">
        <v>0</v>
      </c>
      <c r="D8042">
        <f>IF(DAY(brenna3[[#This Row],[data]])=DAY(A8041),MIN(brenna3[[#This Row],[temperatura]],D8041),brenna3[[#This Row],[temperatura]])</f>
        <v>-2.1</v>
      </c>
      <c r="E8042">
        <f>IF(DAY(brenna3[[#This Row],[data]])=DAY(A8041),MAX(E8041,brenna3[[#This Row],[temperatura]]),brenna3[[#This Row],[temperatura]])</f>
        <v>-2.1</v>
      </c>
      <c r="F8042" t="str">
        <f>IF(DAY(brenna3[[#This Row],[data]])&lt;&gt;DAY(A8043),brenna3[[#This Row],[maks]]-brenna3[[#This Row],[min]],"")</f>
        <v/>
      </c>
    </row>
    <row r="8043" spans="1:6" x14ac:dyDescent="0.25">
      <c r="A8043" s="1">
        <v>43801.041666666664</v>
      </c>
      <c r="B8043">
        <v>-2.5</v>
      </c>
      <c r="C8043">
        <v>0</v>
      </c>
      <c r="D8043">
        <f>IF(DAY(brenna3[[#This Row],[data]])=DAY(A8042),MIN(brenna3[[#This Row],[temperatura]],D8042),brenna3[[#This Row],[temperatura]])</f>
        <v>-2.5</v>
      </c>
      <c r="E8043">
        <f>IF(DAY(brenna3[[#This Row],[data]])=DAY(A8042),MAX(E8042,brenna3[[#This Row],[temperatura]]),brenna3[[#This Row],[temperatura]])</f>
        <v>-2.1</v>
      </c>
      <c r="F8043" t="str">
        <f>IF(DAY(brenna3[[#This Row],[data]])&lt;&gt;DAY(A8044),brenna3[[#This Row],[maks]]-brenna3[[#This Row],[min]],"")</f>
        <v/>
      </c>
    </row>
    <row r="8044" spans="1:6" x14ac:dyDescent="0.25">
      <c r="A8044" s="1">
        <v>43801.083333333336</v>
      </c>
      <c r="B8044">
        <v>-2.5</v>
      </c>
      <c r="C8044">
        <v>0</v>
      </c>
      <c r="D8044">
        <f>IF(DAY(brenna3[[#This Row],[data]])=DAY(A8043),MIN(brenna3[[#This Row],[temperatura]],D8043),brenna3[[#This Row],[temperatura]])</f>
        <v>-2.5</v>
      </c>
      <c r="E8044">
        <f>IF(DAY(brenna3[[#This Row],[data]])=DAY(A8043),MAX(E8043,brenna3[[#This Row],[temperatura]]),brenna3[[#This Row],[temperatura]])</f>
        <v>-2.1</v>
      </c>
      <c r="F8044" t="str">
        <f>IF(DAY(brenna3[[#This Row],[data]])&lt;&gt;DAY(A8045),brenna3[[#This Row],[maks]]-brenna3[[#This Row],[min]],"")</f>
        <v/>
      </c>
    </row>
    <row r="8045" spans="1:6" x14ac:dyDescent="0.25">
      <c r="A8045" s="1">
        <v>43801.125</v>
      </c>
      <c r="B8045">
        <v>-2.6</v>
      </c>
      <c r="C8045">
        <v>0</v>
      </c>
      <c r="D8045">
        <f>IF(DAY(brenna3[[#This Row],[data]])=DAY(A8044),MIN(brenna3[[#This Row],[temperatura]],D8044),brenna3[[#This Row],[temperatura]])</f>
        <v>-2.6</v>
      </c>
      <c r="E8045">
        <f>IF(DAY(brenna3[[#This Row],[data]])=DAY(A8044),MAX(E8044,brenna3[[#This Row],[temperatura]]),brenna3[[#This Row],[temperatura]])</f>
        <v>-2.1</v>
      </c>
      <c r="F8045" t="str">
        <f>IF(DAY(brenna3[[#This Row],[data]])&lt;&gt;DAY(A8046),brenna3[[#This Row],[maks]]-brenna3[[#This Row],[min]],"")</f>
        <v/>
      </c>
    </row>
    <row r="8046" spans="1:6" x14ac:dyDescent="0.25">
      <c r="A8046" s="1">
        <v>43801.166666666664</v>
      </c>
      <c r="B8046">
        <v>-3</v>
      </c>
      <c r="C8046">
        <v>0</v>
      </c>
      <c r="D8046">
        <f>IF(DAY(brenna3[[#This Row],[data]])=DAY(A8045),MIN(brenna3[[#This Row],[temperatura]],D8045),brenna3[[#This Row],[temperatura]])</f>
        <v>-3</v>
      </c>
      <c r="E8046">
        <f>IF(DAY(brenna3[[#This Row],[data]])=DAY(A8045),MAX(E8045,brenna3[[#This Row],[temperatura]]),brenna3[[#This Row],[temperatura]])</f>
        <v>-2.1</v>
      </c>
      <c r="F8046" t="str">
        <f>IF(DAY(brenna3[[#This Row],[data]])&lt;&gt;DAY(A8047),brenna3[[#This Row],[maks]]-brenna3[[#This Row],[min]],"")</f>
        <v/>
      </c>
    </row>
    <row r="8047" spans="1:6" x14ac:dyDescent="0.25">
      <c r="A8047" s="1">
        <v>43801.208333333336</v>
      </c>
      <c r="B8047">
        <v>-3.1</v>
      </c>
      <c r="C8047">
        <v>0</v>
      </c>
      <c r="D8047">
        <f>IF(DAY(brenna3[[#This Row],[data]])=DAY(A8046),MIN(brenna3[[#This Row],[temperatura]],D8046),brenna3[[#This Row],[temperatura]])</f>
        <v>-3.1</v>
      </c>
      <c r="E8047">
        <f>IF(DAY(brenna3[[#This Row],[data]])=DAY(A8046),MAX(E8046,brenna3[[#This Row],[temperatura]]),brenna3[[#This Row],[temperatura]])</f>
        <v>-2.1</v>
      </c>
      <c r="F8047" t="str">
        <f>IF(DAY(brenna3[[#This Row],[data]])&lt;&gt;DAY(A8048),brenna3[[#This Row],[maks]]-brenna3[[#This Row],[min]],"")</f>
        <v/>
      </c>
    </row>
    <row r="8048" spans="1:6" x14ac:dyDescent="0.25">
      <c r="A8048" s="1">
        <v>43801.25</v>
      </c>
      <c r="B8048">
        <v>-3.1</v>
      </c>
      <c r="C8048">
        <v>0</v>
      </c>
      <c r="D8048">
        <f>IF(DAY(brenna3[[#This Row],[data]])=DAY(A8047),MIN(brenna3[[#This Row],[temperatura]],D8047),brenna3[[#This Row],[temperatura]])</f>
        <v>-3.1</v>
      </c>
      <c r="E8048">
        <f>IF(DAY(brenna3[[#This Row],[data]])=DAY(A8047),MAX(E8047,brenna3[[#This Row],[temperatura]]),brenna3[[#This Row],[temperatura]])</f>
        <v>-2.1</v>
      </c>
      <c r="F8048" t="str">
        <f>IF(DAY(brenna3[[#This Row],[data]])&lt;&gt;DAY(A8049),brenna3[[#This Row],[maks]]-brenna3[[#This Row],[min]],"")</f>
        <v/>
      </c>
    </row>
    <row r="8049" spans="1:6" x14ac:dyDescent="0.25">
      <c r="A8049" s="1">
        <v>43801.291666666664</v>
      </c>
      <c r="B8049">
        <v>-3.1</v>
      </c>
      <c r="C8049">
        <v>0</v>
      </c>
      <c r="D8049">
        <f>IF(DAY(brenna3[[#This Row],[data]])=DAY(A8048),MIN(brenna3[[#This Row],[temperatura]],D8048),brenna3[[#This Row],[temperatura]])</f>
        <v>-3.1</v>
      </c>
      <c r="E8049">
        <f>IF(DAY(brenna3[[#This Row],[data]])=DAY(A8048),MAX(E8048,brenna3[[#This Row],[temperatura]]),brenna3[[#This Row],[temperatura]])</f>
        <v>-2.1</v>
      </c>
      <c r="F8049" t="str">
        <f>IF(DAY(brenna3[[#This Row],[data]])&lt;&gt;DAY(A8050),brenna3[[#This Row],[maks]]-brenna3[[#This Row],[min]],"")</f>
        <v/>
      </c>
    </row>
    <row r="8050" spans="1:6" x14ac:dyDescent="0.25">
      <c r="A8050" s="1">
        <v>43801.333333333336</v>
      </c>
      <c r="B8050">
        <v>-3.5</v>
      </c>
      <c r="C8050">
        <v>0</v>
      </c>
      <c r="D8050">
        <f>IF(DAY(brenna3[[#This Row],[data]])=DAY(A8049),MIN(brenna3[[#This Row],[temperatura]],D8049),brenna3[[#This Row],[temperatura]])</f>
        <v>-3.5</v>
      </c>
      <c r="E8050">
        <f>IF(DAY(brenna3[[#This Row],[data]])=DAY(A8049),MAX(E8049,brenna3[[#This Row],[temperatura]]),brenna3[[#This Row],[temperatura]])</f>
        <v>-2.1</v>
      </c>
      <c r="F8050" t="str">
        <f>IF(DAY(brenna3[[#This Row],[data]])&lt;&gt;DAY(A8051),brenna3[[#This Row],[maks]]-brenna3[[#This Row],[min]],"")</f>
        <v/>
      </c>
    </row>
    <row r="8051" spans="1:6" x14ac:dyDescent="0.25">
      <c r="A8051" s="1">
        <v>43801.375</v>
      </c>
      <c r="B8051">
        <v>-3.4</v>
      </c>
      <c r="C8051">
        <v>0</v>
      </c>
      <c r="D8051">
        <f>IF(DAY(brenna3[[#This Row],[data]])=DAY(A8050),MIN(brenna3[[#This Row],[temperatura]],D8050),brenna3[[#This Row],[temperatura]])</f>
        <v>-3.5</v>
      </c>
      <c r="E8051">
        <f>IF(DAY(brenna3[[#This Row],[data]])=DAY(A8050),MAX(E8050,brenna3[[#This Row],[temperatura]]),brenna3[[#This Row],[temperatura]])</f>
        <v>-2.1</v>
      </c>
      <c r="F8051" t="str">
        <f>IF(DAY(brenna3[[#This Row],[data]])&lt;&gt;DAY(A8052),brenna3[[#This Row],[maks]]-brenna3[[#This Row],[min]],"")</f>
        <v/>
      </c>
    </row>
    <row r="8052" spans="1:6" x14ac:dyDescent="0.25">
      <c r="A8052" s="1">
        <v>43801.416666666664</v>
      </c>
      <c r="B8052">
        <v>-3.4</v>
      </c>
      <c r="C8052">
        <v>0</v>
      </c>
      <c r="D8052">
        <f>IF(DAY(brenna3[[#This Row],[data]])=DAY(A8051),MIN(brenna3[[#This Row],[temperatura]],D8051),brenna3[[#This Row],[temperatura]])</f>
        <v>-3.5</v>
      </c>
      <c r="E8052">
        <f>IF(DAY(brenna3[[#This Row],[data]])=DAY(A8051),MAX(E8051,brenna3[[#This Row],[temperatura]]),brenna3[[#This Row],[temperatura]])</f>
        <v>-2.1</v>
      </c>
      <c r="F8052" t="str">
        <f>IF(DAY(brenna3[[#This Row],[data]])&lt;&gt;DAY(A8053),brenna3[[#This Row],[maks]]-brenna3[[#This Row],[min]],"")</f>
        <v/>
      </c>
    </row>
    <row r="8053" spans="1:6" x14ac:dyDescent="0.25">
      <c r="A8053" s="1">
        <v>43801.458333333336</v>
      </c>
      <c r="B8053">
        <v>-3.5</v>
      </c>
      <c r="C8053">
        <v>0</v>
      </c>
      <c r="D8053">
        <f>IF(DAY(brenna3[[#This Row],[data]])=DAY(A8052),MIN(brenna3[[#This Row],[temperatura]],D8052),brenna3[[#This Row],[temperatura]])</f>
        <v>-3.5</v>
      </c>
      <c r="E8053">
        <f>IF(DAY(brenna3[[#This Row],[data]])=DAY(A8052),MAX(E8052,brenna3[[#This Row],[temperatura]]),brenna3[[#This Row],[temperatura]])</f>
        <v>-2.1</v>
      </c>
      <c r="F8053" t="str">
        <f>IF(DAY(brenna3[[#This Row],[data]])&lt;&gt;DAY(A8054),brenna3[[#This Row],[maks]]-brenna3[[#This Row],[min]],"")</f>
        <v/>
      </c>
    </row>
    <row r="8054" spans="1:6" x14ac:dyDescent="0.25">
      <c r="A8054" s="1">
        <v>43801.5</v>
      </c>
      <c r="B8054">
        <v>-3.4</v>
      </c>
      <c r="C8054">
        <v>0</v>
      </c>
      <c r="D8054">
        <f>IF(DAY(brenna3[[#This Row],[data]])=DAY(A8053),MIN(brenna3[[#This Row],[temperatura]],D8053),brenna3[[#This Row],[temperatura]])</f>
        <v>-3.5</v>
      </c>
      <c r="E8054">
        <f>IF(DAY(brenna3[[#This Row],[data]])=DAY(A8053),MAX(E8053,brenna3[[#This Row],[temperatura]]),brenna3[[#This Row],[temperatura]])</f>
        <v>-2.1</v>
      </c>
      <c r="F8054" t="str">
        <f>IF(DAY(brenna3[[#This Row],[data]])&lt;&gt;DAY(A8055),brenna3[[#This Row],[maks]]-brenna3[[#This Row],[min]],"")</f>
        <v/>
      </c>
    </row>
    <row r="8055" spans="1:6" x14ac:dyDescent="0.25">
      <c r="A8055" s="1">
        <v>43801.541666666664</v>
      </c>
      <c r="B8055">
        <v>-3.2</v>
      </c>
      <c r="C8055">
        <v>0</v>
      </c>
      <c r="D8055">
        <f>IF(DAY(brenna3[[#This Row],[data]])=DAY(A8054),MIN(brenna3[[#This Row],[temperatura]],D8054),brenna3[[#This Row],[temperatura]])</f>
        <v>-3.5</v>
      </c>
      <c r="E8055">
        <f>IF(DAY(brenna3[[#This Row],[data]])=DAY(A8054),MAX(E8054,brenna3[[#This Row],[temperatura]]),brenna3[[#This Row],[temperatura]])</f>
        <v>-2.1</v>
      </c>
      <c r="F8055" t="str">
        <f>IF(DAY(brenna3[[#This Row],[data]])&lt;&gt;DAY(A8056),brenna3[[#This Row],[maks]]-brenna3[[#This Row],[min]],"")</f>
        <v/>
      </c>
    </row>
    <row r="8056" spans="1:6" x14ac:dyDescent="0.25">
      <c r="A8056" s="1">
        <v>43801.583333333336</v>
      </c>
      <c r="B8056">
        <v>-3</v>
      </c>
      <c r="C8056">
        <v>0</v>
      </c>
      <c r="D8056">
        <f>IF(DAY(brenna3[[#This Row],[data]])=DAY(A8055),MIN(brenna3[[#This Row],[temperatura]],D8055),brenna3[[#This Row],[temperatura]])</f>
        <v>-3.5</v>
      </c>
      <c r="E8056">
        <f>IF(DAY(brenna3[[#This Row],[data]])=DAY(A8055),MAX(E8055,brenna3[[#This Row],[temperatura]]),brenna3[[#This Row],[temperatura]])</f>
        <v>-2.1</v>
      </c>
      <c r="F8056" t="str">
        <f>IF(DAY(brenna3[[#This Row],[data]])&lt;&gt;DAY(A8057),brenna3[[#This Row],[maks]]-brenna3[[#This Row],[min]],"")</f>
        <v/>
      </c>
    </row>
    <row r="8057" spans="1:6" x14ac:dyDescent="0.25">
      <c r="A8057" s="1">
        <v>43801.625</v>
      </c>
      <c r="B8057">
        <v>-2.9</v>
      </c>
      <c r="C8057">
        <v>0</v>
      </c>
      <c r="D8057">
        <f>IF(DAY(brenna3[[#This Row],[data]])=DAY(A8056),MIN(brenna3[[#This Row],[temperatura]],D8056),brenna3[[#This Row],[temperatura]])</f>
        <v>-3.5</v>
      </c>
      <c r="E8057">
        <f>IF(DAY(brenna3[[#This Row],[data]])=DAY(A8056),MAX(E8056,brenna3[[#This Row],[temperatura]]),brenna3[[#This Row],[temperatura]])</f>
        <v>-2.1</v>
      </c>
      <c r="F8057" t="str">
        <f>IF(DAY(brenna3[[#This Row],[data]])&lt;&gt;DAY(A8058),brenna3[[#This Row],[maks]]-brenna3[[#This Row],[min]],"")</f>
        <v/>
      </c>
    </row>
    <row r="8058" spans="1:6" x14ac:dyDescent="0.25">
      <c r="A8058" s="1">
        <v>43801.666666666664</v>
      </c>
      <c r="B8058">
        <v>-2.9</v>
      </c>
      <c r="C8058">
        <v>0</v>
      </c>
      <c r="D8058">
        <f>IF(DAY(brenna3[[#This Row],[data]])=DAY(A8057),MIN(brenna3[[#This Row],[temperatura]],D8057),brenna3[[#This Row],[temperatura]])</f>
        <v>-3.5</v>
      </c>
      <c r="E8058">
        <f>IF(DAY(brenna3[[#This Row],[data]])=DAY(A8057),MAX(E8057,brenna3[[#This Row],[temperatura]]),brenna3[[#This Row],[temperatura]])</f>
        <v>-2.1</v>
      </c>
      <c r="F8058" t="str">
        <f>IF(DAY(brenna3[[#This Row],[data]])&lt;&gt;DAY(A8059),brenna3[[#This Row],[maks]]-brenna3[[#This Row],[min]],"")</f>
        <v/>
      </c>
    </row>
    <row r="8059" spans="1:6" x14ac:dyDescent="0.25">
      <c r="A8059" s="1">
        <v>43801.708333333336</v>
      </c>
      <c r="B8059">
        <v>-2.6</v>
      </c>
      <c r="C8059">
        <v>0</v>
      </c>
      <c r="D8059">
        <f>IF(DAY(brenna3[[#This Row],[data]])=DAY(A8058),MIN(brenna3[[#This Row],[temperatura]],D8058),brenna3[[#This Row],[temperatura]])</f>
        <v>-3.5</v>
      </c>
      <c r="E8059">
        <f>IF(DAY(brenna3[[#This Row],[data]])=DAY(A8058),MAX(E8058,brenna3[[#This Row],[temperatura]]),brenna3[[#This Row],[temperatura]])</f>
        <v>-2.1</v>
      </c>
      <c r="F8059" t="str">
        <f>IF(DAY(brenna3[[#This Row],[data]])&lt;&gt;DAY(A8060),brenna3[[#This Row],[maks]]-brenna3[[#This Row],[min]],"")</f>
        <v/>
      </c>
    </row>
    <row r="8060" spans="1:6" x14ac:dyDescent="0.25">
      <c r="A8060" s="1">
        <v>43801.75</v>
      </c>
      <c r="B8060">
        <v>-2.5</v>
      </c>
      <c r="C8060">
        <v>0</v>
      </c>
      <c r="D8060">
        <f>IF(DAY(brenna3[[#This Row],[data]])=DAY(A8059),MIN(brenna3[[#This Row],[temperatura]],D8059),brenna3[[#This Row],[temperatura]])</f>
        <v>-3.5</v>
      </c>
      <c r="E8060">
        <f>IF(DAY(brenna3[[#This Row],[data]])=DAY(A8059),MAX(E8059,brenna3[[#This Row],[temperatura]]),brenna3[[#This Row],[temperatura]])</f>
        <v>-2.1</v>
      </c>
      <c r="F8060" t="str">
        <f>IF(DAY(brenna3[[#This Row],[data]])&lt;&gt;DAY(A8061),brenna3[[#This Row],[maks]]-brenna3[[#This Row],[min]],"")</f>
        <v/>
      </c>
    </row>
    <row r="8061" spans="1:6" x14ac:dyDescent="0.25">
      <c r="A8061" s="1">
        <v>43801.791666666664</v>
      </c>
      <c r="B8061">
        <v>-2.6</v>
      </c>
      <c r="C8061">
        <v>0</v>
      </c>
      <c r="D8061">
        <f>IF(DAY(brenna3[[#This Row],[data]])=DAY(A8060),MIN(brenna3[[#This Row],[temperatura]],D8060),brenna3[[#This Row],[temperatura]])</f>
        <v>-3.5</v>
      </c>
      <c r="E8061">
        <f>IF(DAY(brenna3[[#This Row],[data]])=DAY(A8060),MAX(E8060,brenna3[[#This Row],[temperatura]]),brenna3[[#This Row],[temperatura]])</f>
        <v>-2.1</v>
      </c>
      <c r="F8061" t="str">
        <f>IF(DAY(brenna3[[#This Row],[data]])&lt;&gt;DAY(A8062),brenna3[[#This Row],[maks]]-brenna3[[#This Row],[min]],"")</f>
        <v/>
      </c>
    </row>
    <row r="8062" spans="1:6" x14ac:dyDescent="0.25">
      <c r="A8062" s="1">
        <v>43801.833333333336</v>
      </c>
      <c r="B8062">
        <v>-2.5</v>
      </c>
      <c r="C8062">
        <v>0</v>
      </c>
      <c r="D8062">
        <f>IF(DAY(brenna3[[#This Row],[data]])=DAY(A8061),MIN(brenna3[[#This Row],[temperatura]],D8061),brenna3[[#This Row],[temperatura]])</f>
        <v>-3.5</v>
      </c>
      <c r="E8062">
        <f>IF(DAY(brenna3[[#This Row],[data]])=DAY(A8061),MAX(E8061,brenna3[[#This Row],[temperatura]]),brenna3[[#This Row],[temperatura]])</f>
        <v>-2.1</v>
      </c>
      <c r="F8062" t="str">
        <f>IF(DAY(brenna3[[#This Row],[data]])&lt;&gt;DAY(A8063),brenna3[[#This Row],[maks]]-brenna3[[#This Row],[min]],"")</f>
        <v/>
      </c>
    </row>
    <row r="8063" spans="1:6" x14ac:dyDescent="0.25">
      <c r="A8063" s="1">
        <v>43801.875</v>
      </c>
      <c r="B8063">
        <v>-2.4</v>
      </c>
      <c r="C8063">
        <v>0</v>
      </c>
      <c r="D8063">
        <f>IF(DAY(brenna3[[#This Row],[data]])=DAY(A8062),MIN(brenna3[[#This Row],[temperatura]],D8062),brenna3[[#This Row],[temperatura]])</f>
        <v>-3.5</v>
      </c>
      <c r="E8063">
        <f>IF(DAY(brenna3[[#This Row],[data]])=DAY(A8062),MAX(E8062,brenna3[[#This Row],[temperatura]]),brenna3[[#This Row],[temperatura]])</f>
        <v>-2.1</v>
      </c>
      <c r="F8063" t="str">
        <f>IF(DAY(brenna3[[#This Row],[data]])&lt;&gt;DAY(A8064),brenna3[[#This Row],[maks]]-brenna3[[#This Row],[min]],"")</f>
        <v/>
      </c>
    </row>
    <row r="8064" spans="1:6" x14ac:dyDescent="0.25">
      <c r="A8064" s="1">
        <v>43801.916666666664</v>
      </c>
      <c r="B8064">
        <v>-2.5</v>
      </c>
      <c r="C8064">
        <v>0</v>
      </c>
      <c r="D8064">
        <f>IF(DAY(brenna3[[#This Row],[data]])=DAY(A8063),MIN(brenna3[[#This Row],[temperatura]],D8063),brenna3[[#This Row],[temperatura]])</f>
        <v>-3.5</v>
      </c>
      <c r="E8064">
        <f>IF(DAY(brenna3[[#This Row],[data]])=DAY(A8063),MAX(E8063,brenna3[[#This Row],[temperatura]]),brenna3[[#This Row],[temperatura]])</f>
        <v>-2.1</v>
      </c>
      <c r="F8064" t="str">
        <f>IF(DAY(brenna3[[#This Row],[data]])&lt;&gt;DAY(A8065),brenna3[[#This Row],[maks]]-brenna3[[#This Row],[min]],"")</f>
        <v/>
      </c>
    </row>
    <row r="8065" spans="1:6" x14ac:dyDescent="0.25">
      <c r="A8065" s="1">
        <v>43801.958333333336</v>
      </c>
      <c r="B8065">
        <v>-2.6</v>
      </c>
      <c r="C8065">
        <v>0</v>
      </c>
      <c r="D8065">
        <f>IF(DAY(brenna3[[#This Row],[data]])=DAY(A8064),MIN(brenna3[[#This Row],[temperatura]],D8064),brenna3[[#This Row],[temperatura]])</f>
        <v>-3.5</v>
      </c>
      <c r="E8065">
        <f>IF(DAY(brenna3[[#This Row],[data]])=DAY(A8064),MAX(E8064,brenna3[[#This Row],[temperatura]]),brenna3[[#This Row],[temperatura]])</f>
        <v>-2.1</v>
      </c>
      <c r="F8065">
        <f>IF(DAY(brenna3[[#This Row],[data]])&lt;&gt;DAY(A8066),brenna3[[#This Row],[maks]]-brenna3[[#This Row],[min]],"")</f>
        <v>1.4</v>
      </c>
    </row>
    <row r="8066" spans="1:6" x14ac:dyDescent="0.25">
      <c r="A8066" s="1">
        <v>43802</v>
      </c>
      <c r="B8066">
        <v>-2.6</v>
      </c>
      <c r="C8066">
        <v>0</v>
      </c>
      <c r="D8066">
        <f>IF(DAY(brenna3[[#This Row],[data]])=DAY(A8065),MIN(brenna3[[#This Row],[temperatura]],D8065),brenna3[[#This Row],[temperatura]])</f>
        <v>-2.6</v>
      </c>
      <c r="E8066">
        <f>IF(DAY(brenna3[[#This Row],[data]])=DAY(A8065),MAX(E8065,brenna3[[#This Row],[temperatura]]),brenna3[[#This Row],[temperatura]])</f>
        <v>-2.6</v>
      </c>
      <c r="F8066" t="str">
        <f>IF(DAY(brenna3[[#This Row],[data]])&lt;&gt;DAY(A8067),brenna3[[#This Row],[maks]]-brenna3[[#This Row],[min]],"")</f>
        <v/>
      </c>
    </row>
    <row r="8067" spans="1:6" x14ac:dyDescent="0.25">
      <c r="A8067" s="1">
        <v>43802.041666666664</v>
      </c>
      <c r="B8067">
        <v>-2.8</v>
      </c>
      <c r="C8067">
        <v>0</v>
      </c>
      <c r="D8067">
        <f>IF(DAY(brenna3[[#This Row],[data]])=DAY(A8066),MIN(brenna3[[#This Row],[temperatura]],D8066),brenna3[[#This Row],[temperatura]])</f>
        <v>-2.8</v>
      </c>
      <c r="E8067">
        <f>IF(DAY(brenna3[[#This Row],[data]])=DAY(A8066),MAX(E8066,brenna3[[#This Row],[temperatura]]),brenna3[[#This Row],[temperatura]])</f>
        <v>-2.6</v>
      </c>
      <c r="F8067" t="str">
        <f>IF(DAY(brenna3[[#This Row],[data]])&lt;&gt;DAY(A8068),brenna3[[#This Row],[maks]]-brenna3[[#This Row],[min]],"")</f>
        <v/>
      </c>
    </row>
    <row r="8068" spans="1:6" x14ac:dyDescent="0.25">
      <c r="A8068" s="1">
        <v>43802.083333333336</v>
      </c>
      <c r="B8068">
        <v>-2.2999999999999998</v>
      </c>
      <c r="C8068">
        <v>0</v>
      </c>
      <c r="D8068">
        <f>IF(DAY(brenna3[[#This Row],[data]])=DAY(A8067),MIN(brenna3[[#This Row],[temperatura]],D8067),brenna3[[#This Row],[temperatura]])</f>
        <v>-2.8</v>
      </c>
      <c r="E8068">
        <f>IF(DAY(brenna3[[#This Row],[data]])=DAY(A8067),MAX(E8067,brenna3[[#This Row],[temperatura]]),brenna3[[#This Row],[temperatura]])</f>
        <v>-2.2999999999999998</v>
      </c>
      <c r="F8068" t="str">
        <f>IF(DAY(brenna3[[#This Row],[data]])&lt;&gt;DAY(A8069),brenna3[[#This Row],[maks]]-brenna3[[#This Row],[min]],"")</f>
        <v/>
      </c>
    </row>
    <row r="8069" spans="1:6" x14ac:dyDescent="0.25">
      <c r="A8069" s="1">
        <v>43802.125</v>
      </c>
      <c r="B8069">
        <v>-2.5</v>
      </c>
      <c r="C8069">
        <v>0.1</v>
      </c>
      <c r="D8069">
        <f>IF(DAY(brenna3[[#This Row],[data]])=DAY(A8068),MIN(brenna3[[#This Row],[temperatura]],D8068),brenna3[[#This Row],[temperatura]])</f>
        <v>-2.8</v>
      </c>
      <c r="E8069">
        <f>IF(DAY(brenna3[[#This Row],[data]])=DAY(A8068),MAX(E8068,brenna3[[#This Row],[temperatura]]),brenna3[[#This Row],[temperatura]])</f>
        <v>-2.2999999999999998</v>
      </c>
      <c r="F8069" t="str">
        <f>IF(DAY(brenna3[[#This Row],[data]])&lt;&gt;DAY(A8070),brenna3[[#This Row],[maks]]-brenna3[[#This Row],[min]],"")</f>
        <v/>
      </c>
    </row>
    <row r="8070" spans="1:6" x14ac:dyDescent="0.25">
      <c r="A8070" s="1">
        <v>43802.166666666664</v>
      </c>
      <c r="B8070">
        <v>-2.6</v>
      </c>
      <c r="C8070">
        <v>0.1</v>
      </c>
      <c r="D8070">
        <f>IF(DAY(brenna3[[#This Row],[data]])=DAY(A8069),MIN(brenna3[[#This Row],[temperatura]],D8069),brenna3[[#This Row],[temperatura]])</f>
        <v>-2.8</v>
      </c>
      <c r="E8070">
        <f>IF(DAY(brenna3[[#This Row],[data]])=DAY(A8069),MAX(E8069,brenna3[[#This Row],[temperatura]]),brenna3[[#This Row],[temperatura]])</f>
        <v>-2.2999999999999998</v>
      </c>
      <c r="F8070" t="str">
        <f>IF(DAY(brenna3[[#This Row],[data]])&lt;&gt;DAY(A8071),brenna3[[#This Row],[maks]]-brenna3[[#This Row],[min]],"")</f>
        <v/>
      </c>
    </row>
    <row r="8071" spans="1:6" x14ac:dyDescent="0.25">
      <c r="A8071" s="1">
        <v>43802.208333333336</v>
      </c>
      <c r="B8071">
        <v>-2.9</v>
      </c>
      <c r="C8071">
        <v>0</v>
      </c>
      <c r="D8071">
        <f>IF(DAY(brenna3[[#This Row],[data]])=DAY(A8070),MIN(brenna3[[#This Row],[temperatura]],D8070),brenna3[[#This Row],[temperatura]])</f>
        <v>-2.9</v>
      </c>
      <c r="E8071">
        <f>IF(DAY(brenna3[[#This Row],[data]])=DAY(A8070),MAX(E8070,brenna3[[#This Row],[temperatura]]),brenna3[[#This Row],[temperatura]])</f>
        <v>-2.2999999999999998</v>
      </c>
      <c r="F8071" t="str">
        <f>IF(DAY(brenna3[[#This Row],[data]])&lt;&gt;DAY(A8072),brenna3[[#This Row],[maks]]-brenna3[[#This Row],[min]],"")</f>
        <v/>
      </c>
    </row>
    <row r="8072" spans="1:6" x14ac:dyDescent="0.25">
      <c r="A8072" s="1">
        <v>43802.25</v>
      </c>
      <c r="B8072">
        <v>-3.2</v>
      </c>
      <c r="C8072">
        <v>0.1</v>
      </c>
      <c r="D8072">
        <f>IF(DAY(brenna3[[#This Row],[data]])=DAY(A8071),MIN(brenna3[[#This Row],[temperatura]],D8071),brenna3[[#This Row],[temperatura]])</f>
        <v>-3.2</v>
      </c>
      <c r="E8072">
        <f>IF(DAY(brenna3[[#This Row],[data]])=DAY(A8071),MAX(E8071,brenna3[[#This Row],[temperatura]]),brenna3[[#This Row],[temperatura]])</f>
        <v>-2.2999999999999998</v>
      </c>
      <c r="F8072" t="str">
        <f>IF(DAY(brenna3[[#This Row],[data]])&lt;&gt;DAY(A8073),brenna3[[#This Row],[maks]]-brenna3[[#This Row],[min]],"")</f>
        <v/>
      </c>
    </row>
    <row r="8073" spans="1:6" x14ac:dyDescent="0.25">
      <c r="A8073" s="1">
        <v>43802.291666666664</v>
      </c>
      <c r="B8073">
        <v>-3.2</v>
      </c>
      <c r="C8073">
        <v>0.2</v>
      </c>
      <c r="D8073">
        <f>IF(DAY(brenna3[[#This Row],[data]])=DAY(A8072),MIN(brenna3[[#This Row],[temperatura]],D8072),brenna3[[#This Row],[temperatura]])</f>
        <v>-3.2</v>
      </c>
      <c r="E8073">
        <f>IF(DAY(brenna3[[#This Row],[data]])=DAY(A8072),MAX(E8072,brenna3[[#This Row],[temperatura]]),brenna3[[#This Row],[temperatura]])</f>
        <v>-2.2999999999999998</v>
      </c>
      <c r="F8073" t="str">
        <f>IF(DAY(brenna3[[#This Row],[data]])&lt;&gt;DAY(A8074),brenna3[[#This Row],[maks]]-brenna3[[#This Row],[min]],"")</f>
        <v/>
      </c>
    </row>
    <row r="8074" spans="1:6" x14ac:dyDescent="0.25">
      <c r="A8074" s="1">
        <v>43802.333333333336</v>
      </c>
      <c r="B8074">
        <v>-3.3</v>
      </c>
      <c r="C8074">
        <v>0.1</v>
      </c>
      <c r="D8074">
        <f>IF(DAY(brenna3[[#This Row],[data]])=DAY(A8073),MIN(brenna3[[#This Row],[temperatura]],D8073),brenna3[[#This Row],[temperatura]])</f>
        <v>-3.3</v>
      </c>
      <c r="E8074">
        <f>IF(DAY(brenna3[[#This Row],[data]])=DAY(A8073),MAX(E8073,brenna3[[#This Row],[temperatura]]),brenna3[[#This Row],[temperatura]])</f>
        <v>-2.2999999999999998</v>
      </c>
      <c r="F8074" t="str">
        <f>IF(DAY(brenna3[[#This Row],[data]])&lt;&gt;DAY(A8075),brenna3[[#This Row],[maks]]-brenna3[[#This Row],[min]],"")</f>
        <v/>
      </c>
    </row>
    <row r="8075" spans="1:6" x14ac:dyDescent="0.25">
      <c r="A8075" s="1">
        <v>43802.375</v>
      </c>
      <c r="B8075">
        <v>-3.5</v>
      </c>
      <c r="C8075">
        <v>0</v>
      </c>
      <c r="D8075">
        <f>IF(DAY(brenna3[[#This Row],[data]])=DAY(A8074),MIN(brenna3[[#This Row],[temperatura]],D8074),brenna3[[#This Row],[temperatura]])</f>
        <v>-3.5</v>
      </c>
      <c r="E8075">
        <f>IF(DAY(brenna3[[#This Row],[data]])=DAY(A8074),MAX(E8074,brenna3[[#This Row],[temperatura]]),brenna3[[#This Row],[temperatura]])</f>
        <v>-2.2999999999999998</v>
      </c>
      <c r="F8075" t="str">
        <f>IF(DAY(brenna3[[#This Row],[data]])&lt;&gt;DAY(A8076),brenna3[[#This Row],[maks]]-brenna3[[#This Row],[min]],"")</f>
        <v/>
      </c>
    </row>
    <row r="8076" spans="1:6" x14ac:dyDescent="0.25">
      <c r="A8076" s="1">
        <v>43802.416666666664</v>
      </c>
      <c r="B8076">
        <v>-3.7</v>
      </c>
      <c r="C8076">
        <v>0</v>
      </c>
      <c r="D8076">
        <f>IF(DAY(brenna3[[#This Row],[data]])=DAY(A8075),MIN(brenna3[[#This Row],[temperatura]],D8075),brenna3[[#This Row],[temperatura]])</f>
        <v>-3.7</v>
      </c>
      <c r="E8076">
        <f>IF(DAY(brenna3[[#This Row],[data]])=DAY(A8075),MAX(E8075,brenna3[[#This Row],[temperatura]]),brenna3[[#This Row],[temperatura]])</f>
        <v>-2.2999999999999998</v>
      </c>
      <c r="F8076" t="str">
        <f>IF(DAY(brenna3[[#This Row],[data]])&lt;&gt;DAY(A8077),brenna3[[#This Row],[maks]]-brenna3[[#This Row],[min]],"")</f>
        <v/>
      </c>
    </row>
    <row r="8077" spans="1:6" x14ac:dyDescent="0.25">
      <c r="A8077" s="1">
        <v>43802.458333333336</v>
      </c>
      <c r="B8077">
        <v>-3.7</v>
      </c>
      <c r="C8077">
        <v>0</v>
      </c>
      <c r="D8077">
        <f>IF(DAY(brenna3[[#This Row],[data]])=DAY(A8076),MIN(brenna3[[#This Row],[temperatura]],D8076),brenna3[[#This Row],[temperatura]])</f>
        <v>-3.7</v>
      </c>
      <c r="E8077">
        <f>IF(DAY(brenna3[[#This Row],[data]])=DAY(A8076),MAX(E8076,brenna3[[#This Row],[temperatura]]),brenna3[[#This Row],[temperatura]])</f>
        <v>-2.2999999999999998</v>
      </c>
      <c r="F8077" t="str">
        <f>IF(DAY(brenna3[[#This Row],[data]])&lt;&gt;DAY(A8078),brenna3[[#This Row],[maks]]-brenna3[[#This Row],[min]],"")</f>
        <v/>
      </c>
    </row>
    <row r="8078" spans="1:6" x14ac:dyDescent="0.25">
      <c r="A8078" s="1">
        <v>43802.5</v>
      </c>
      <c r="B8078">
        <v>-3.6</v>
      </c>
      <c r="C8078">
        <v>0</v>
      </c>
      <c r="D8078">
        <f>IF(DAY(brenna3[[#This Row],[data]])=DAY(A8077),MIN(brenna3[[#This Row],[temperatura]],D8077),brenna3[[#This Row],[temperatura]])</f>
        <v>-3.7</v>
      </c>
      <c r="E8078">
        <f>IF(DAY(brenna3[[#This Row],[data]])=DAY(A8077),MAX(E8077,brenna3[[#This Row],[temperatura]]),brenna3[[#This Row],[temperatura]])</f>
        <v>-2.2999999999999998</v>
      </c>
      <c r="F8078" t="str">
        <f>IF(DAY(brenna3[[#This Row],[data]])&lt;&gt;DAY(A8079),brenna3[[#This Row],[maks]]-brenna3[[#This Row],[min]],"")</f>
        <v/>
      </c>
    </row>
    <row r="8079" spans="1:6" x14ac:dyDescent="0.25">
      <c r="A8079" s="1">
        <v>43802.541666666664</v>
      </c>
      <c r="B8079">
        <v>-3.6</v>
      </c>
      <c r="C8079">
        <v>0</v>
      </c>
      <c r="D8079">
        <f>IF(DAY(brenna3[[#This Row],[data]])=DAY(A8078),MIN(brenna3[[#This Row],[temperatura]],D8078),brenna3[[#This Row],[temperatura]])</f>
        <v>-3.7</v>
      </c>
      <c r="E8079">
        <f>IF(DAY(brenna3[[#This Row],[data]])=DAY(A8078),MAX(E8078,brenna3[[#This Row],[temperatura]]),brenna3[[#This Row],[temperatura]])</f>
        <v>-2.2999999999999998</v>
      </c>
      <c r="F8079" t="str">
        <f>IF(DAY(brenna3[[#This Row],[data]])&lt;&gt;DAY(A8080),brenna3[[#This Row],[maks]]-brenna3[[#This Row],[min]],"")</f>
        <v/>
      </c>
    </row>
    <row r="8080" spans="1:6" x14ac:dyDescent="0.25">
      <c r="A8080" s="1">
        <v>43802.583333333336</v>
      </c>
      <c r="B8080">
        <v>-3.7</v>
      </c>
      <c r="C8080">
        <v>0</v>
      </c>
      <c r="D8080">
        <f>IF(DAY(brenna3[[#This Row],[data]])=DAY(A8079),MIN(brenna3[[#This Row],[temperatura]],D8079),brenna3[[#This Row],[temperatura]])</f>
        <v>-3.7</v>
      </c>
      <c r="E8080">
        <f>IF(DAY(brenna3[[#This Row],[data]])=DAY(A8079),MAX(E8079,brenna3[[#This Row],[temperatura]]),brenna3[[#This Row],[temperatura]])</f>
        <v>-2.2999999999999998</v>
      </c>
      <c r="F8080" t="str">
        <f>IF(DAY(brenna3[[#This Row],[data]])&lt;&gt;DAY(A8081),brenna3[[#This Row],[maks]]-brenna3[[#This Row],[min]],"")</f>
        <v/>
      </c>
    </row>
    <row r="8081" spans="1:6" x14ac:dyDescent="0.25">
      <c r="A8081" s="1">
        <v>43802.625</v>
      </c>
      <c r="B8081">
        <v>-3.9</v>
      </c>
      <c r="C8081">
        <v>0</v>
      </c>
      <c r="D8081">
        <f>IF(DAY(brenna3[[#This Row],[data]])=DAY(A8080),MIN(brenna3[[#This Row],[temperatura]],D8080),brenna3[[#This Row],[temperatura]])</f>
        <v>-3.9</v>
      </c>
      <c r="E8081">
        <f>IF(DAY(brenna3[[#This Row],[data]])=DAY(A8080),MAX(E8080,brenna3[[#This Row],[temperatura]]),brenna3[[#This Row],[temperatura]])</f>
        <v>-2.2999999999999998</v>
      </c>
      <c r="F8081" t="str">
        <f>IF(DAY(brenna3[[#This Row],[data]])&lt;&gt;DAY(A8082),brenna3[[#This Row],[maks]]-brenna3[[#This Row],[min]],"")</f>
        <v/>
      </c>
    </row>
    <row r="8082" spans="1:6" x14ac:dyDescent="0.25">
      <c r="A8082" s="1">
        <v>43802.666666666664</v>
      </c>
      <c r="B8082">
        <v>-4.9000000000000004</v>
      </c>
      <c r="C8082">
        <v>0</v>
      </c>
      <c r="D8082">
        <f>IF(DAY(brenna3[[#This Row],[data]])=DAY(A8081),MIN(brenna3[[#This Row],[temperatura]],D8081),brenna3[[#This Row],[temperatura]])</f>
        <v>-4.9000000000000004</v>
      </c>
      <c r="E8082">
        <f>IF(DAY(brenna3[[#This Row],[data]])=DAY(A8081),MAX(E8081,brenna3[[#This Row],[temperatura]]),brenna3[[#This Row],[temperatura]])</f>
        <v>-2.2999999999999998</v>
      </c>
      <c r="F8082" t="str">
        <f>IF(DAY(brenna3[[#This Row],[data]])&lt;&gt;DAY(A8083),brenna3[[#This Row],[maks]]-brenna3[[#This Row],[min]],"")</f>
        <v/>
      </c>
    </row>
    <row r="8083" spans="1:6" x14ac:dyDescent="0.25">
      <c r="A8083" s="1">
        <v>43802.708333333336</v>
      </c>
      <c r="B8083">
        <v>-5.2</v>
      </c>
      <c r="C8083">
        <v>0</v>
      </c>
      <c r="D8083">
        <f>IF(DAY(brenna3[[#This Row],[data]])=DAY(A8082),MIN(brenna3[[#This Row],[temperatura]],D8082),brenna3[[#This Row],[temperatura]])</f>
        <v>-5.2</v>
      </c>
      <c r="E8083">
        <f>IF(DAY(brenna3[[#This Row],[data]])=DAY(A8082),MAX(E8082,brenna3[[#This Row],[temperatura]]),brenna3[[#This Row],[temperatura]])</f>
        <v>-2.2999999999999998</v>
      </c>
      <c r="F8083" t="str">
        <f>IF(DAY(brenna3[[#This Row],[data]])&lt;&gt;DAY(A8084),brenna3[[#This Row],[maks]]-brenna3[[#This Row],[min]],"")</f>
        <v/>
      </c>
    </row>
    <row r="8084" spans="1:6" x14ac:dyDescent="0.25">
      <c r="A8084" s="1">
        <v>43802.75</v>
      </c>
      <c r="B8084">
        <v>-5.2</v>
      </c>
      <c r="C8084">
        <v>0</v>
      </c>
      <c r="D8084">
        <f>IF(DAY(brenna3[[#This Row],[data]])=DAY(A8083),MIN(brenna3[[#This Row],[temperatura]],D8083),brenna3[[#This Row],[temperatura]])</f>
        <v>-5.2</v>
      </c>
      <c r="E8084">
        <f>IF(DAY(brenna3[[#This Row],[data]])=DAY(A8083),MAX(E8083,brenna3[[#This Row],[temperatura]]),brenna3[[#This Row],[temperatura]])</f>
        <v>-2.2999999999999998</v>
      </c>
      <c r="F8084" t="str">
        <f>IF(DAY(brenna3[[#This Row],[data]])&lt;&gt;DAY(A8085),brenna3[[#This Row],[maks]]-brenna3[[#This Row],[min]],"")</f>
        <v/>
      </c>
    </row>
    <row r="8085" spans="1:6" x14ac:dyDescent="0.25">
      <c r="A8085" s="1">
        <v>43802.791666666664</v>
      </c>
      <c r="B8085">
        <v>-5.2</v>
      </c>
      <c r="C8085">
        <v>0</v>
      </c>
      <c r="D8085">
        <f>IF(DAY(brenna3[[#This Row],[data]])=DAY(A8084),MIN(brenna3[[#This Row],[temperatura]],D8084),brenna3[[#This Row],[temperatura]])</f>
        <v>-5.2</v>
      </c>
      <c r="E8085">
        <f>IF(DAY(brenna3[[#This Row],[data]])=DAY(A8084),MAX(E8084,brenna3[[#This Row],[temperatura]]),brenna3[[#This Row],[temperatura]])</f>
        <v>-2.2999999999999998</v>
      </c>
      <c r="F8085" t="str">
        <f>IF(DAY(brenna3[[#This Row],[data]])&lt;&gt;DAY(A8086),brenna3[[#This Row],[maks]]-brenna3[[#This Row],[min]],"")</f>
        <v/>
      </c>
    </row>
    <row r="8086" spans="1:6" x14ac:dyDescent="0.25">
      <c r="A8086" s="1">
        <v>43802.833333333336</v>
      </c>
      <c r="B8086">
        <v>-5.3</v>
      </c>
      <c r="C8086">
        <v>0</v>
      </c>
      <c r="D8086">
        <f>IF(DAY(brenna3[[#This Row],[data]])=DAY(A8085),MIN(brenna3[[#This Row],[temperatura]],D8085),brenna3[[#This Row],[temperatura]])</f>
        <v>-5.3</v>
      </c>
      <c r="E8086">
        <f>IF(DAY(brenna3[[#This Row],[data]])=DAY(A8085),MAX(E8085,brenna3[[#This Row],[temperatura]]),brenna3[[#This Row],[temperatura]])</f>
        <v>-2.2999999999999998</v>
      </c>
      <c r="F8086" t="str">
        <f>IF(DAY(brenna3[[#This Row],[data]])&lt;&gt;DAY(A8087),brenna3[[#This Row],[maks]]-brenna3[[#This Row],[min]],"")</f>
        <v/>
      </c>
    </row>
    <row r="8087" spans="1:6" x14ac:dyDescent="0.25">
      <c r="A8087" s="1">
        <v>43802.875</v>
      </c>
      <c r="B8087">
        <v>-5.3</v>
      </c>
      <c r="C8087">
        <v>0</v>
      </c>
      <c r="D8087">
        <f>IF(DAY(brenna3[[#This Row],[data]])=DAY(A8086),MIN(brenna3[[#This Row],[temperatura]],D8086),brenna3[[#This Row],[temperatura]])</f>
        <v>-5.3</v>
      </c>
      <c r="E8087">
        <f>IF(DAY(brenna3[[#This Row],[data]])=DAY(A8086),MAX(E8086,brenna3[[#This Row],[temperatura]]),brenna3[[#This Row],[temperatura]])</f>
        <v>-2.2999999999999998</v>
      </c>
      <c r="F8087" t="str">
        <f>IF(DAY(brenna3[[#This Row],[data]])&lt;&gt;DAY(A8088),brenna3[[#This Row],[maks]]-brenna3[[#This Row],[min]],"")</f>
        <v/>
      </c>
    </row>
    <row r="8088" spans="1:6" x14ac:dyDescent="0.25">
      <c r="A8088" s="1">
        <v>43802.916666666664</v>
      </c>
      <c r="B8088">
        <v>-5.2</v>
      </c>
      <c r="C8088">
        <v>0</v>
      </c>
      <c r="D8088">
        <f>IF(DAY(brenna3[[#This Row],[data]])=DAY(A8087),MIN(brenna3[[#This Row],[temperatura]],D8087),brenna3[[#This Row],[temperatura]])</f>
        <v>-5.3</v>
      </c>
      <c r="E8088">
        <f>IF(DAY(brenna3[[#This Row],[data]])=DAY(A8087),MAX(E8087,brenna3[[#This Row],[temperatura]]),brenna3[[#This Row],[temperatura]])</f>
        <v>-2.2999999999999998</v>
      </c>
      <c r="F8088" t="str">
        <f>IF(DAY(brenna3[[#This Row],[data]])&lt;&gt;DAY(A8089),brenna3[[#This Row],[maks]]-brenna3[[#This Row],[min]],"")</f>
        <v/>
      </c>
    </row>
    <row r="8089" spans="1:6" x14ac:dyDescent="0.25">
      <c r="A8089" s="1">
        <v>43802.958333333336</v>
      </c>
      <c r="B8089">
        <v>-5.2</v>
      </c>
      <c r="C8089">
        <v>0</v>
      </c>
      <c r="D8089">
        <f>IF(DAY(brenna3[[#This Row],[data]])=DAY(A8088),MIN(brenna3[[#This Row],[temperatura]],D8088),brenna3[[#This Row],[temperatura]])</f>
        <v>-5.3</v>
      </c>
      <c r="E8089">
        <f>IF(DAY(brenna3[[#This Row],[data]])=DAY(A8088),MAX(E8088,brenna3[[#This Row],[temperatura]]),brenna3[[#This Row],[temperatura]])</f>
        <v>-2.2999999999999998</v>
      </c>
      <c r="F8089">
        <f>IF(DAY(brenna3[[#This Row],[data]])&lt;&gt;DAY(A8090),brenna3[[#This Row],[maks]]-brenna3[[#This Row],[min]],"")</f>
        <v>3</v>
      </c>
    </row>
    <row r="8090" spans="1:6" x14ac:dyDescent="0.25">
      <c r="A8090" s="1">
        <v>43803</v>
      </c>
      <c r="B8090">
        <v>-5.4</v>
      </c>
      <c r="C8090">
        <v>0</v>
      </c>
      <c r="D8090">
        <f>IF(DAY(brenna3[[#This Row],[data]])=DAY(A8089),MIN(brenna3[[#This Row],[temperatura]],D8089),brenna3[[#This Row],[temperatura]])</f>
        <v>-5.4</v>
      </c>
      <c r="E8090">
        <f>IF(DAY(brenna3[[#This Row],[data]])=DAY(A8089),MAX(E8089,brenna3[[#This Row],[temperatura]]),brenna3[[#This Row],[temperatura]])</f>
        <v>-5.4</v>
      </c>
      <c r="F8090" t="str">
        <f>IF(DAY(brenna3[[#This Row],[data]])&lt;&gt;DAY(A8091),brenna3[[#This Row],[maks]]-brenna3[[#This Row],[min]],"")</f>
        <v/>
      </c>
    </row>
    <row r="8091" spans="1:6" x14ac:dyDescent="0.25">
      <c r="A8091" s="1">
        <v>43803.041666666664</v>
      </c>
      <c r="B8091">
        <v>-5.8</v>
      </c>
      <c r="C8091">
        <v>0</v>
      </c>
      <c r="D8091">
        <f>IF(DAY(brenna3[[#This Row],[data]])=DAY(A8090),MIN(brenna3[[#This Row],[temperatura]],D8090),brenna3[[#This Row],[temperatura]])</f>
        <v>-5.8</v>
      </c>
      <c r="E8091">
        <f>IF(DAY(brenna3[[#This Row],[data]])=DAY(A8090),MAX(E8090,brenna3[[#This Row],[temperatura]]),brenna3[[#This Row],[temperatura]])</f>
        <v>-5.4</v>
      </c>
      <c r="F8091" t="str">
        <f>IF(DAY(brenna3[[#This Row],[data]])&lt;&gt;DAY(A8092),brenna3[[#This Row],[maks]]-brenna3[[#This Row],[min]],"")</f>
        <v/>
      </c>
    </row>
    <row r="8092" spans="1:6" x14ac:dyDescent="0.25">
      <c r="A8092" s="1">
        <v>43803.083333333336</v>
      </c>
      <c r="B8092">
        <v>-5.4</v>
      </c>
      <c r="C8092">
        <v>0</v>
      </c>
      <c r="D8092">
        <f>IF(DAY(brenna3[[#This Row],[data]])=DAY(A8091),MIN(brenna3[[#This Row],[temperatura]],D8091),brenna3[[#This Row],[temperatura]])</f>
        <v>-5.8</v>
      </c>
      <c r="E8092">
        <f>IF(DAY(brenna3[[#This Row],[data]])=DAY(A8091),MAX(E8091,brenna3[[#This Row],[temperatura]]),brenna3[[#This Row],[temperatura]])</f>
        <v>-5.4</v>
      </c>
      <c r="F8092" t="str">
        <f>IF(DAY(brenna3[[#This Row],[data]])&lt;&gt;DAY(A8093),brenna3[[#This Row],[maks]]-brenna3[[#This Row],[min]],"")</f>
        <v/>
      </c>
    </row>
    <row r="8093" spans="1:6" x14ac:dyDescent="0.25">
      <c r="A8093" s="1">
        <v>43803.125</v>
      </c>
      <c r="B8093">
        <v>-5.4</v>
      </c>
      <c r="C8093">
        <v>0</v>
      </c>
      <c r="D8093">
        <f>IF(DAY(brenna3[[#This Row],[data]])=DAY(A8092),MIN(brenna3[[#This Row],[temperatura]],D8092),brenna3[[#This Row],[temperatura]])</f>
        <v>-5.8</v>
      </c>
      <c r="E8093">
        <f>IF(DAY(brenna3[[#This Row],[data]])=DAY(A8092),MAX(E8092,brenna3[[#This Row],[temperatura]]),brenna3[[#This Row],[temperatura]])</f>
        <v>-5.4</v>
      </c>
      <c r="F8093" t="str">
        <f>IF(DAY(brenna3[[#This Row],[data]])&lt;&gt;DAY(A8094),brenna3[[#This Row],[maks]]-brenna3[[#This Row],[min]],"")</f>
        <v/>
      </c>
    </row>
    <row r="8094" spans="1:6" x14ac:dyDescent="0.25">
      <c r="A8094" s="1">
        <v>43803.166666666664</v>
      </c>
      <c r="B8094">
        <v>-4.7</v>
      </c>
      <c r="C8094">
        <v>0</v>
      </c>
      <c r="D8094">
        <f>IF(DAY(brenna3[[#This Row],[data]])=DAY(A8093),MIN(brenna3[[#This Row],[temperatura]],D8093),brenna3[[#This Row],[temperatura]])</f>
        <v>-5.8</v>
      </c>
      <c r="E8094">
        <f>IF(DAY(brenna3[[#This Row],[data]])=DAY(A8093),MAX(E8093,brenna3[[#This Row],[temperatura]]),brenna3[[#This Row],[temperatura]])</f>
        <v>-4.7</v>
      </c>
      <c r="F8094" t="str">
        <f>IF(DAY(brenna3[[#This Row],[data]])&lt;&gt;DAY(A8095),brenna3[[#This Row],[maks]]-brenna3[[#This Row],[min]],"")</f>
        <v/>
      </c>
    </row>
    <row r="8095" spans="1:6" x14ac:dyDescent="0.25">
      <c r="A8095" s="1">
        <v>43803.208333333336</v>
      </c>
      <c r="B8095">
        <v>-4.9000000000000004</v>
      </c>
      <c r="C8095">
        <v>0</v>
      </c>
      <c r="D8095">
        <f>IF(DAY(brenna3[[#This Row],[data]])=DAY(A8094),MIN(brenna3[[#This Row],[temperatura]],D8094),brenna3[[#This Row],[temperatura]])</f>
        <v>-5.8</v>
      </c>
      <c r="E8095">
        <f>IF(DAY(brenna3[[#This Row],[data]])=DAY(A8094),MAX(E8094,brenna3[[#This Row],[temperatura]]),brenna3[[#This Row],[temperatura]])</f>
        <v>-4.7</v>
      </c>
      <c r="F8095" t="str">
        <f>IF(DAY(brenna3[[#This Row],[data]])&lt;&gt;DAY(A8096),brenna3[[#This Row],[maks]]-brenna3[[#This Row],[min]],"")</f>
        <v/>
      </c>
    </row>
    <row r="8096" spans="1:6" x14ac:dyDescent="0.25">
      <c r="A8096" s="1">
        <v>43803.25</v>
      </c>
      <c r="B8096">
        <v>-4.7</v>
      </c>
      <c r="C8096">
        <v>0</v>
      </c>
      <c r="D8096">
        <f>IF(DAY(brenna3[[#This Row],[data]])=DAY(A8095),MIN(brenna3[[#This Row],[temperatura]],D8095),brenna3[[#This Row],[temperatura]])</f>
        <v>-5.8</v>
      </c>
      <c r="E8096">
        <f>IF(DAY(brenna3[[#This Row],[data]])=DAY(A8095),MAX(E8095,brenna3[[#This Row],[temperatura]]),brenna3[[#This Row],[temperatura]])</f>
        <v>-4.7</v>
      </c>
      <c r="F8096" t="str">
        <f>IF(DAY(brenna3[[#This Row],[data]])&lt;&gt;DAY(A8097),brenna3[[#This Row],[maks]]-brenna3[[#This Row],[min]],"")</f>
        <v/>
      </c>
    </row>
    <row r="8097" spans="1:6" x14ac:dyDescent="0.25">
      <c r="A8097" s="1">
        <v>43803.291666666664</v>
      </c>
      <c r="B8097">
        <v>-4.5</v>
      </c>
      <c r="C8097">
        <v>0</v>
      </c>
      <c r="D8097">
        <f>IF(DAY(brenna3[[#This Row],[data]])=DAY(A8096),MIN(brenna3[[#This Row],[temperatura]],D8096),brenna3[[#This Row],[temperatura]])</f>
        <v>-5.8</v>
      </c>
      <c r="E8097">
        <f>IF(DAY(brenna3[[#This Row],[data]])=DAY(A8096),MAX(E8096,brenna3[[#This Row],[temperatura]]),brenna3[[#This Row],[temperatura]])</f>
        <v>-4.5</v>
      </c>
      <c r="F8097" t="str">
        <f>IF(DAY(brenna3[[#This Row],[data]])&lt;&gt;DAY(A8098),brenna3[[#This Row],[maks]]-brenna3[[#This Row],[min]],"")</f>
        <v/>
      </c>
    </row>
    <row r="8098" spans="1:6" x14ac:dyDescent="0.25">
      <c r="A8098" s="1">
        <v>43803.333333333336</v>
      </c>
      <c r="B8098">
        <v>-4</v>
      </c>
      <c r="C8098">
        <v>0</v>
      </c>
      <c r="D8098">
        <f>IF(DAY(brenna3[[#This Row],[data]])=DAY(A8097),MIN(brenna3[[#This Row],[temperatura]],D8097),brenna3[[#This Row],[temperatura]])</f>
        <v>-5.8</v>
      </c>
      <c r="E8098">
        <f>IF(DAY(brenna3[[#This Row],[data]])=DAY(A8097),MAX(E8097,brenna3[[#This Row],[temperatura]]),brenna3[[#This Row],[temperatura]])</f>
        <v>-4</v>
      </c>
      <c r="F8098" t="str">
        <f>IF(DAY(brenna3[[#This Row],[data]])&lt;&gt;DAY(A8099),brenna3[[#This Row],[maks]]-brenna3[[#This Row],[min]],"")</f>
        <v/>
      </c>
    </row>
    <row r="8099" spans="1:6" x14ac:dyDescent="0.25">
      <c r="A8099" s="1">
        <v>43803.375</v>
      </c>
      <c r="B8099">
        <v>-3.5</v>
      </c>
      <c r="C8099">
        <v>0</v>
      </c>
      <c r="D8099">
        <f>IF(DAY(brenna3[[#This Row],[data]])=DAY(A8098),MIN(brenna3[[#This Row],[temperatura]],D8098),brenna3[[#This Row],[temperatura]])</f>
        <v>-5.8</v>
      </c>
      <c r="E8099">
        <f>IF(DAY(brenna3[[#This Row],[data]])=DAY(A8098),MAX(E8098,brenna3[[#This Row],[temperatura]]),brenna3[[#This Row],[temperatura]])</f>
        <v>-3.5</v>
      </c>
      <c r="F8099" t="str">
        <f>IF(DAY(brenna3[[#This Row],[data]])&lt;&gt;DAY(A8100),brenna3[[#This Row],[maks]]-brenna3[[#This Row],[min]],"")</f>
        <v/>
      </c>
    </row>
    <row r="8100" spans="1:6" x14ac:dyDescent="0.25">
      <c r="A8100" s="1">
        <v>43803.416666666664</v>
      </c>
      <c r="B8100">
        <v>-3.3</v>
      </c>
      <c r="C8100">
        <v>0</v>
      </c>
      <c r="D8100">
        <f>IF(DAY(brenna3[[#This Row],[data]])=DAY(A8099),MIN(brenna3[[#This Row],[temperatura]],D8099),brenna3[[#This Row],[temperatura]])</f>
        <v>-5.8</v>
      </c>
      <c r="E8100">
        <f>IF(DAY(brenna3[[#This Row],[data]])=DAY(A8099),MAX(E8099,brenna3[[#This Row],[temperatura]]),brenna3[[#This Row],[temperatura]])</f>
        <v>-3.3</v>
      </c>
      <c r="F8100" t="str">
        <f>IF(DAY(brenna3[[#This Row],[data]])&lt;&gt;DAY(A8101),brenna3[[#This Row],[maks]]-brenna3[[#This Row],[min]],"")</f>
        <v/>
      </c>
    </row>
    <row r="8101" spans="1:6" x14ac:dyDescent="0.25">
      <c r="A8101" s="1">
        <v>43803.458333333336</v>
      </c>
      <c r="B8101">
        <v>-2.8</v>
      </c>
      <c r="C8101">
        <v>0</v>
      </c>
      <c r="D8101">
        <f>IF(DAY(brenna3[[#This Row],[data]])=DAY(A8100),MIN(brenna3[[#This Row],[temperatura]],D8100),brenna3[[#This Row],[temperatura]])</f>
        <v>-5.8</v>
      </c>
      <c r="E8101">
        <f>IF(DAY(brenna3[[#This Row],[data]])=DAY(A8100),MAX(E8100,brenna3[[#This Row],[temperatura]]),brenna3[[#This Row],[temperatura]])</f>
        <v>-2.8</v>
      </c>
      <c r="F8101" t="str">
        <f>IF(DAY(brenna3[[#This Row],[data]])&lt;&gt;DAY(A8102),brenna3[[#This Row],[maks]]-brenna3[[#This Row],[min]],"")</f>
        <v/>
      </c>
    </row>
    <row r="8102" spans="1:6" x14ac:dyDescent="0.25">
      <c r="A8102" s="1">
        <v>43803.5</v>
      </c>
      <c r="B8102">
        <v>-2.6</v>
      </c>
      <c r="C8102">
        <v>0</v>
      </c>
      <c r="D8102">
        <f>IF(DAY(brenna3[[#This Row],[data]])=DAY(A8101),MIN(brenna3[[#This Row],[temperatura]],D8101),brenna3[[#This Row],[temperatura]])</f>
        <v>-5.8</v>
      </c>
      <c r="E8102">
        <f>IF(DAY(brenna3[[#This Row],[data]])=DAY(A8101),MAX(E8101,brenna3[[#This Row],[temperatura]]),brenna3[[#This Row],[temperatura]])</f>
        <v>-2.6</v>
      </c>
      <c r="F8102" t="str">
        <f>IF(DAY(brenna3[[#This Row],[data]])&lt;&gt;DAY(A8103),brenna3[[#This Row],[maks]]-brenna3[[#This Row],[min]],"")</f>
        <v/>
      </c>
    </row>
    <row r="8103" spans="1:6" x14ac:dyDescent="0.25">
      <c r="A8103" s="1">
        <v>43803.541666666664</v>
      </c>
      <c r="B8103">
        <v>-2.2000000000000002</v>
      </c>
      <c r="C8103">
        <v>0</v>
      </c>
      <c r="D8103">
        <f>IF(DAY(brenna3[[#This Row],[data]])=DAY(A8102),MIN(brenna3[[#This Row],[temperatura]],D8102),brenna3[[#This Row],[temperatura]])</f>
        <v>-5.8</v>
      </c>
      <c r="E8103">
        <f>IF(DAY(brenna3[[#This Row],[data]])=DAY(A8102),MAX(E8102,brenna3[[#This Row],[temperatura]]),brenna3[[#This Row],[temperatura]])</f>
        <v>-2.2000000000000002</v>
      </c>
      <c r="F8103" t="str">
        <f>IF(DAY(brenna3[[#This Row],[data]])&lt;&gt;DAY(A8104),brenna3[[#This Row],[maks]]-brenna3[[#This Row],[min]],"")</f>
        <v/>
      </c>
    </row>
    <row r="8104" spans="1:6" x14ac:dyDescent="0.25">
      <c r="A8104" s="1">
        <v>43803.583333333336</v>
      </c>
      <c r="B8104">
        <v>-2.1</v>
      </c>
      <c r="C8104">
        <v>0</v>
      </c>
      <c r="D8104">
        <f>IF(DAY(brenna3[[#This Row],[data]])=DAY(A8103),MIN(brenna3[[#This Row],[temperatura]],D8103),brenna3[[#This Row],[temperatura]])</f>
        <v>-5.8</v>
      </c>
      <c r="E8104">
        <f>IF(DAY(brenna3[[#This Row],[data]])=DAY(A8103),MAX(E8103,brenna3[[#This Row],[temperatura]]),brenna3[[#This Row],[temperatura]])</f>
        <v>-2.1</v>
      </c>
      <c r="F8104" t="str">
        <f>IF(DAY(brenna3[[#This Row],[data]])&lt;&gt;DAY(A8105),brenna3[[#This Row],[maks]]-brenna3[[#This Row],[min]],"")</f>
        <v/>
      </c>
    </row>
    <row r="8105" spans="1:6" x14ac:dyDescent="0.25">
      <c r="A8105" s="1">
        <v>43803.625</v>
      </c>
      <c r="B8105">
        <v>-2.2999999999999998</v>
      </c>
      <c r="C8105">
        <v>0</v>
      </c>
      <c r="D8105">
        <f>IF(DAY(brenna3[[#This Row],[data]])=DAY(A8104),MIN(brenna3[[#This Row],[temperatura]],D8104),brenna3[[#This Row],[temperatura]])</f>
        <v>-5.8</v>
      </c>
      <c r="E8105">
        <f>IF(DAY(brenna3[[#This Row],[data]])=DAY(A8104),MAX(E8104,brenna3[[#This Row],[temperatura]]),brenna3[[#This Row],[temperatura]])</f>
        <v>-2.1</v>
      </c>
      <c r="F8105" t="str">
        <f>IF(DAY(brenna3[[#This Row],[data]])&lt;&gt;DAY(A8106),brenna3[[#This Row],[maks]]-brenna3[[#This Row],[min]],"")</f>
        <v/>
      </c>
    </row>
    <row r="8106" spans="1:6" x14ac:dyDescent="0.25">
      <c r="A8106" s="1">
        <v>43803.666666666664</v>
      </c>
      <c r="B8106">
        <v>-2.8</v>
      </c>
      <c r="C8106">
        <v>0</v>
      </c>
      <c r="D8106">
        <f>IF(DAY(brenna3[[#This Row],[data]])=DAY(A8105),MIN(brenna3[[#This Row],[temperatura]],D8105),brenna3[[#This Row],[temperatura]])</f>
        <v>-5.8</v>
      </c>
      <c r="E8106">
        <f>IF(DAY(brenna3[[#This Row],[data]])=DAY(A8105),MAX(E8105,brenna3[[#This Row],[temperatura]]),brenna3[[#This Row],[temperatura]])</f>
        <v>-2.1</v>
      </c>
      <c r="F8106" t="str">
        <f>IF(DAY(brenna3[[#This Row],[data]])&lt;&gt;DAY(A8107),brenna3[[#This Row],[maks]]-brenna3[[#This Row],[min]],"")</f>
        <v/>
      </c>
    </row>
    <row r="8107" spans="1:6" x14ac:dyDescent="0.25">
      <c r="A8107" s="1">
        <v>43803.708333333336</v>
      </c>
      <c r="B8107">
        <v>-2.8</v>
      </c>
      <c r="C8107">
        <v>0</v>
      </c>
      <c r="D8107">
        <f>IF(DAY(brenna3[[#This Row],[data]])=DAY(A8106),MIN(brenna3[[#This Row],[temperatura]],D8106),brenna3[[#This Row],[temperatura]])</f>
        <v>-5.8</v>
      </c>
      <c r="E8107">
        <f>IF(DAY(brenna3[[#This Row],[data]])=DAY(A8106),MAX(E8106,brenna3[[#This Row],[temperatura]]),brenna3[[#This Row],[temperatura]])</f>
        <v>-2.1</v>
      </c>
      <c r="F8107" t="str">
        <f>IF(DAY(brenna3[[#This Row],[data]])&lt;&gt;DAY(A8108),brenna3[[#This Row],[maks]]-brenna3[[#This Row],[min]],"")</f>
        <v/>
      </c>
    </row>
    <row r="8108" spans="1:6" x14ac:dyDescent="0.25">
      <c r="A8108" s="1">
        <v>43803.75</v>
      </c>
      <c r="B8108">
        <v>-3</v>
      </c>
      <c r="C8108">
        <v>0</v>
      </c>
      <c r="D8108">
        <f>IF(DAY(brenna3[[#This Row],[data]])=DAY(A8107),MIN(brenna3[[#This Row],[temperatura]],D8107),brenna3[[#This Row],[temperatura]])</f>
        <v>-5.8</v>
      </c>
      <c r="E8108">
        <f>IF(DAY(brenna3[[#This Row],[data]])=DAY(A8107),MAX(E8107,brenna3[[#This Row],[temperatura]]),brenna3[[#This Row],[temperatura]])</f>
        <v>-2.1</v>
      </c>
      <c r="F8108" t="str">
        <f>IF(DAY(brenna3[[#This Row],[data]])&lt;&gt;DAY(A8109),brenna3[[#This Row],[maks]]-brenna3[[#This Row],[min]],"")</f>
        <v/>
      </c>
    </row>
    <row r="8109" spans="1:6" x14ac:dyDescent="0.25">
      <c r="A8109" s="1">
        <v>43803.791666666664</v>
      </c>
      <c r="B8109">
        <v>-2.9</v>
      </c>
      <c r="C8109">
        <v>0</v>
      </c>
      <c r="D8109">
        <f>IF(DAY(brenna3[[#This Row],[data]])=DAY(A8108),MIN(brenna3[[#This Row],[temperatura]],D8108),brenna3[[#This Row],[temperatura]])</f>
        <v>-5.8</v>
      </c>
      <c r="E8109">
        <f>IF(DAY(brenna3[[#This Row],[data]])=DAY(A8108),MAX(E8108,brenna3[[#This Row],[temperatura]]),brenna3[[#This Row],[temperatura]])</f>
        <v>-2.1</v>
      </c>
      <c r="F8109" t="str">
        <f>IF(DAY(brenna3[[#This Row],[data]])&lt;&gt;DAY(A8110),brenna3[[#This Row],[maks]]-brenna3[[#This Row],[min]],"")</f>
        <v/>
      </c>
    </row>
    <row r="8110" spans="1:6" x14ac:dyDescent="0.25">
      <c r="A8110" s="1">
        <v>43803.833333333336</v>
      </c>
      <c r="B8110">
        <v>-2.7</v>
      </c>
      <c r="C8110">
        <v>0</v>
      </c>
      <c r="D8110">
        <f>IF(DAY(brenna3[[#This Row],[data]])=DAY(A8109),MIN(brenna3[[#This Row],[temperatura]],D8109),brenna3[[#This Row],[temperatura]])</f>
        <v>-5.8</v>
      </c>
      <c r="E8110">
        <f>IF(DAY(brenna3[[#This Row],[data]])=DAY(A8109),MAX(E8109,brenna3[[#This Row],[temperatura]]),brenna3[[#This Row],[temperatura]])</f>
        <v>-2.1</v>
      </c>
      <c r="F8110" t="str">
        <f>IF(DAY(brenna3[[#This Row],[data]])&lt;&gt;DAY(A8111),brenna3[[#This Row],[maks]]-brenna3[[#This Row],[min]],"")</f>
        <v/>
      </c>
    </row>
    <row r="8111" spans="1:6" x14ac:dyDescent="0.25">
      <c r="A8111" s="1">
        <v>43803.875</v>
      </c>
      <c r="B8111">
        <v>-2.4</v>
      </c>
      <c r="C8111">
        <v>0</v>
      </c>
      <c r="D8111">
        <f>IF(DAY(brenna3[[#This Row],[data]])=DAY(A8110),MIN(brenna3[[#This Row],[temperatura]],D8110),brenna3[[#This Row],[temperatura]])</f>
        <v>-5.8</v>
      </c>
      <c r="E8111">
        <f>IF(DAY(brenna3[[#This Row],[data]])=DAY(A8110),MAX(E8110,brenna3[[#This Row],[temperatura]]),brenna3[[#This Row],[temperatura]])</f>
        <v>-2.1</v>
      </c>
      <c r="F8111" t="str">
        <f>IF(DAY(brenna3[[#This Row],[data]])&lt;&gt;DAY(A8112),brenna3[[#This Row],[maks]]-brenna3[[#This Row],[min]],"")</f>
        <v/>
      </c>
    </row>
    <row r="8112" spans="1:6" x14ac:dyDescent="0.25">
      <c r="A8112" s="1">
        <v>43803.916666666664</v>
      </c>
      <c r="B8112">
        <v>-2.2999999999999998</v>
      </c>
      <c r="C8112">
        <v>0</v>
      </c>
      <c r="D8112">
        <f>IF(DAY(brenna3[[#This Row],[data]])=DAY(A8111),MIN(brenna3[[#This Row],[temperatura]],D8111),brenna3[[#This Row],[temperatura]])</f>
        <v>-5.8</v>
      </c>
      <c r="E8112">
        <f>IF(DAY(brenna3[[#This Row],[data]])=DAY(A8111),MAX(E8111,brenna3[[#This Row],[temperatura]]),brenna3[[#This Row],[temperatura]])</f>
        <v>-2.1</v>
      </c>
      <c r="F8112" t="str">
        <f>IF(DAY(brenna3[[#This Row],[data]])&lt;&gt;DAY(A8113),brenna3[[#This Row],[maks]]-brenna3[[#This Row],[min]],"")</f>
        <v/>
      </c>
    </row>
    <row r="8113" spans="1:6" x14ac:dyDescent="0.25">
      <c r="A8113" s="1">
        <v>43803.958333333336</v>
      </c>
      <c r="B8113">
        <v>-2.4</v>
      </c>
      <c r="C8113">
        <v>0</v>
      </c>
      <c r="D8113">
        <f>IF(DAY(brenna3[[#This Row],[data]])=DAY(A8112),MIN(brenna3[[#This Row],[temperatura]],D8112),brenna3[[#This Row],[temperatura]])</f>
        <v>-5.8</v>
      </c>
      <c r="E8113">
        <f>IF(DAY(brenna3[[#This Row],[data]])=DAY(A8112),MAX(E8112,brenna3[[#This Row],[temperatura]]),brenna3[[#This Row],[temperatura]])</f>
        <v>-2.1</v>
      </c>
      <c r="F8113">
        <f>IF(DAY(brenna3[[#This Row],[data]])&lt;&gt;DAY(A8114),brenna3[[#This Row],[maks]]-brenna3[[#This Row],[min]],"")</f>
        <v>3.6999999999999997</v>
      </c>
    </row>
    <row r="8114" spans="1:6" x14ac:dyDescent="0.25">
      <c r="A8114" s="1">
        <v>43804</v>
      </c>
      <c r="B8114">
        <v>-2.7</v>
      </c>
      <c r="C8114">
        <v>0</v>
      </c>
      <c r="D8114">
        <f>IF(DAY(brenna3[[#This Row],[data]])=DAY(A8113),MIN(brenna3[[#This Row],[temperatura]],D8113),brenna3[[#This Row],[temperatura]])</f>
        <v>-2.7</v>
      </c>
      <c r="E8114">
        <f>IF(DAY(brenna3[[#This Row],[data]])=DAY(A8113),MAX(E8113,brenna3[[#This Row],[temperatura]]),brenna3[[#This Row],[temperatura]])</f>
        <v>-2.7</v>
      </c>
      <c r="F8114" t="str">
        <f>IF(DAY(brenna3[[#This Row],[data]])&lt;&gt;DAY(A8115),brenna3[[#This Row],[maks]]-brenna3[[#This Row],[min]],"")</f>
        <v/>
      </c>
    </row>
    <row r="8115" spans="1:6" x14ac:dyDescent="0.25">
      <c r="A8115" s="1">
        <v>43804.041666666664</v>
      </c>
      <c r="B8115">
        <v>-3</v>
      </c>
      <c r="C8115">
        <v>0</v>
      </c>
      <c r="D8115">
        <f>IF(DAY(brenna3[[#This Row],[data]])=DAY(A8114),MIN(brenna3[[#This Row],[temperatura]],D8114),brenna3[[#This Row],[temperatura]])</f>
        <v>-3</v>
      </c>
      <c r="E8115">
        <f>IF(DAY(brenna3[[#This Row],[data]])=DAY(A8114),MAX(E8114,brenna3[[#This Row],[temperatura]]),brenna3[[#This Row],[temperatura]])</f>
        <v>-2.7</v>
      </c>
      <c r="F8115" t="str">
        <f>IF(DAY(brenna3[[#This Row],[data]])&lt;&gt;DAY(A8116),brenna3[[#This Row],[maks]]-brenna3[[#This Row],[min]],"")</f>
        <v/>
      </c>
    </row>
    <row r="8116" spans="1:6" x14ac:dyDescent="0.25">
      <c r="A8116" s="1">
        <v>43804.083333333336</v>
      </c>
      <c r="B8116">
        <v>-2.9</v>
      </c>
      <c r="C8116">
        <v>0</v>
      </c>
      <c r="D8116">
        <f>IF(DAY(brenna3[[#This Row],[data]])=DAY(A8115),MIN(brenna3[[#This Row],[temperatura]],D8115),brenna3[[#This Row],[temperatura]])</f>
        <v>-3</v>
      </c>
      <c r="E8116">
        <f>IF(DAY(brenna3[[#This Row],[data]])=DAY(A8115),MAX(E8115,brenna3[[#This Row],[temperatura]]),brenna3[[#This Row],[temperatura]])</f>
        <v>-2.7</v>
      </c>
      <c r="F8116" t="str">
        <f>IF(DAY(brenna3[[#This Row],[data]])&lt;&gt;DAY(A8117),brenna3[[#This Row],[maks]]-brenna3[[#This Row],[min]],"")</f>
        <v/>
      </c>
    </row>
    <row r="8117" spans="1:6" x14ac:dyDescent="0.25">
      <c r="A8117" s="1">
        <v>43804.125</v>
      </c>
      <c r="B8117">
        <v>-3.1</v>
      </c>
      <c r="C8117">
        <v>0</v>
      </c>
      <c r="D8117">
        <f>IF(DAY(brenna3[[#This Row],[data]])=DAY(A8116),MIN(brenna3[[#This Row],[temperatura]],D8116),brenna3[[#This Row],[temperatura]])</f>
        <v>-3.1</v>
      </c>
      <c r="E8117">
        <f>IF(DAY(brenna3[[#This Row],[data]])=DAY(A8116),MAX(E8116,brenna3[[#This Row],[temperatura]]),brenna3[[#This Row],[temperatura]])</f>
        <v>-2.7</v>
      </c>
      <c r="F8117" t="str">
        <f>IF(DAY(brenna3[[#This Row],[data]])&lt;&gt;DAY(A8118),brenna3[[#This Row],[maks]]-brenna3[[#This Row],[min]],"")</f>
        <v/>
      </c>
    </row>
    <row r="8118" spans="1:6" x14ac:dyDescent="0.25">
      <c r="A8118" s="1">
        <v>43804.166666666664</v>
      </c>
      <c r="B8118">
        <v>-3.4</v>
      </c>
      <c r="C8118">
        <v>0</v>
      </c>
      <c r="D8118">
        <f>IF(DAY(brenna3[[#This Row],[data]])=DAY(A8117),MIN(brenna3[[#This Row],[temperatura]],D8117),brenna3[[#This Row],[temperatura]])</f>
        <v>-3.4</v>
      </c>
      <c r="E8118">
        <f>IF(DAY(brenna3[[#This Row],[data]])=DAY(A8117),MAX(E8117,brenna3[[#This Row],[temperatura]]),brenna3[[#This Row],[temperatura]])</f>
        <v>-2.7</v>
      </c>
      <c r="F8118" t="str">
        <f>IF(DAY(brenna3[[#This Row],[data]])&lt;&gt;DAY(A8119),brenna3[[#This Row],[maks]]-brenna3[[#This Row],[min]],"")</f>
        <v/>
      </c>
    </row>
    <row r="8119" spans="1:6" x14ac:dyDescent="0.25">
      <c r="A8119" s="1">
        <v>43804.208333333336</v>
      </c>
      <c r="B8119">
        <v>-3.6</v>
      </c>
      <c r="C8119">
        <v>0</v>
      </c>
      <c r="D8119">
        <f>IF(DAY(brenna3[[#This Row],[data]])=DAY(A8118),MIN(brenna3[[#This Row],[temperatura]],D8118),brenna3[[#This Row],[temperatura]])</f>
        <v>-3.6</v>
      </c>
      <c r="E8119">
        <f>IF(DAY(brenna3[[#This Row],[data]])=DAY(A8118),MAX(E8118,brenna3[[#This Row],[temperatura]]),brenna3[[#This Row],[temperatura]])</f>
        <v>-2.7</v>
      </c>
      <c r="F8119" t="str">
        <f>IF(DAY(brenna3[[#This Row],[data]])&lt;&gt;DAY(A8120),brenna3[[#This Row],[maks]]-brenna3[[#This Row],[min]],"")</f>
        <v/>
      </c>
    </row>
    <row r="8120" spans="1:6" x14ac:dyDescent="0.25">
      <c r="A8120" s="1">
        <v>43804.25</v>
      </c>
      <c r="B8120">
        <v>-3.6</v>
      </c>
      <c r="C8120">
        <v>0</v>
      </c>
      <c r="D8120">
        <f>IF(DAY(brenna3[[#This Row],[data]])=DAY(A8119),MIN(brenna3[[#This Row],[temperatura]],D8119),brenna3[[#This Row],[temperatura]])</f>
        <v>-3.6</v>
      </c>
      <c r="E8120">
        <f>IF(DAY(brenna3[[#This Row],[data]])=DAY(A8119),MAX(E8119,brenna3[[#This Row],[temperatura]]),brenna3[[#This Row],[temperatura]])</f>
        <v>-2.7</v>
      </c>
      <c r="F8120" t="str">
        <f>IF(DAY(brenna3[[#This Row],[data]])&lt;&gt;DAY(A8121),brenna3[[#This Row],[maks]]-brenna3[[#This Row],[min]],"")</f>
        <v/>
      </c>
    </row>
    <row r="8121" spans="1:6" x14ac:dyDescent="0.25">
      <c r="A8121" s="1">
        <v>43804.291666666664</v>
      </c>
      <c r="B8121">
        <v>-3.4</v>
      </c>
      <c r="C8121">
        <v>0</v>
      </c>
      <c r="D8121">
        <f>IF(DAY(brenna3[[#This Row],[data]])=DAY(A8120),MIN(brenna3[[#This Row],[temperatura]],D8120),brenna3[[#This Row],[temperatura]])</f>
        <v>-3.6</v>
      </c>
      <c r="E8121">
        <f>IF(DAY(brenna3[[#This Row],[data]])=DAY(A8120),MAX(E8120,brenna3[[#This Row],[temperatura]]),brenna3[[#This Row],[temperatura]])</f>
        <v>-2.7</v>
      </c>
      <c r="F8121" t="str">
        <f>IF(DAY(brenna3[[#This Row],[data]])&lt;&gt;DAY(A8122),brenna3[[#This Row],[maks]]-brenna3[[#This Row],[min]],"")</f>
        <v/>
      </c>
    </row>
    <row r="8122" spans="1:6" x14ac:dyDescent="0.25">
      <c r="A8122" s="1">
        <v>43804.333333333336</v>
      </c>
      <c r="B8122">
        <v>-3</v>
      </c>
      <c r="C8122">
        <v>0</v>
      </c>
      <c r="D8122">
        <f>IF(DAY(brenna3[[#This Row],[data]])=DAY(A8121),MIN(brenna3[[#This Row],[temperatura]],D8121),brenna3[[#This Row],[temperatura]])</f>
        <v>-3.6</v>
      </c>
      <c r="E8122">
        <f>IF(DAY(brenna3[[#This Row],[data]])=DAY(A8121),MAX(E8121,brenna3[[#This Row],[temperatura]]),brenna3[[#This Row],[temperatura]])</f>
        <v>-2.7</v>
      </c>
      <c r="F8122" t="str">
        <f>IF(DAY(brenna3[[#This Row],[data]])&lt;&gt;DAY(A8123),brenna3[[#This Row],[maks]]-brenna3[[#This Row],[min]],"")</f>
        <v/>
      </c>
    </row>
    <row r="8123" spans="1:6" x14ac:dyDescent="0.25">
      <c r="A8123" s="1">
        <v>43804.375</v>
      </c>
      <c r="B8123">
        <v>-1.1000000000000001</v>
      </c>
      <c r="C8123">
        <v>0</v>
      </c>
      <c r="D8123">
        <f>IF(DAY(brenna3[[#This Row],[data]])=DAY(A8122),MIN(brenna3[[#This Row],[temperatura]],D8122),brenna3[[#This Row],[temperatura]])</f>
        <v>-3.6</v>
      </c>
      <c r="E8123">
        <f>IF(DAY(brenna3[[#This Row],[data]])=DAY(A8122),MAX(E8122,brenna3[[#This Row],[temperatura]]),brenna3[[#This Row],[temperatura]])</f>
        <v>-1.1000000000000001</v>
      </c>
      <c r="F8123" t="str">
        <f>IF(DAY(brenna3[[#This Row],[data]])&lt;&gt;DAY(A8124),brenna3[[#This Row],[maks]]-brenna3[[#This Row],[min]],"")</f>
        <v/>
      </c>
    </row>
    <row r="8124" spans="1:6" x14ac:dyDescent="0.25">
      <c r="A8124" s="1">
        <v>43804.416666666664</v>
      </c>
      <c r="B8124">
        <v>-0.7</v>
      </c>
      <c r="C8124">
        <v>0</v>
      </c>
      <c r="D8124">
        <f>IF(DAY(brenna3[[#This Row],[data]])=DAY(A8123),MIN(brenna3[[#This Row],[temperatura]],D8123),brenna3[[#This Row],[temperatura]])</f>
        <v>-3.6</v>
      </c>
      <c r="E8124">
        <f>IF(DAY(brenna3[[#This Row],[data]])=DAY(A8123),MAX(E8123,brenna3[[#This Row],[temperatura]]),brenna3[[#This Row],[temperatura]])</f>
        <v>-0.7</v>
      </c>
      <c r="F8124" t="str">
        <f>IF(DAY(brenna3[[#This Row],[data]])&lt;&gt;DAY(A8125),brenna3[[#This Row],[maks]]-brenna3[[#This Row],[min]],"")</f>
        <v/>
      </c>
    </row>
    <row r="8125" spans="1:6" x14ac:dyDescent="0.25">
      <c r="A8125" s="1">
        <v>43804.458333333336</v>
      </c>
      <c r="B8125">
        <v>-0.3</v>
      </c>
      <c r="C8125">
        <v>0</v>
      </c>
      <c r="D8125">
        <f>IF(DAY(brenna3[[#This Row],[data]])=DAY(A8124),MIN(brenna3[[#This Row],[temperatura]],D8124),brenna3[[#This Row],[temperatura]])</f>
        <v>-3.6</v>
      </c>
      <c r="E8125">
        <f>IF(DAY(brenna3[[#This Row],[data]])=DAY(A8124),MAX(E8124,brenna3[[#This Row],[temperatura]]),brenna3[[#This Row],[temperatura]])</f>
        <v>-0.3</v>
      </c>
      <c r="F8125" t="str">
        <f>IF(DAY(brenna3[[#This Row],[data]])&lt;&gt;DAY(A8126),brenna3[[#This Row],[maks]]-brenna3[[#This Row],[min]],"")</f>
        <v/>
      </c>
    </row>
    <row r="8126" spans="1:6" x14ac:dyDescent="0.25">
      <c r="A8126" s="1">
        <v>43804.5</v>
      </c>
      <c r="B8126">
        <v>0.1</v>
      </c>
      <c r="C8126">
        <v>0</v>
      </c>
      <c r="D8126">
        <f>IF(DAY(brenna3[[#This Row],[data]])=DAY(A8125),MIN(brenna3[[#This Row],[temperatura]],D8125),brenna3[[#This Row],[temperatura]])</f>
        <v>-3.6</v>
      </c>
      <c r="E8126">
        <f>IF(DAY(brenna3[[#This Row],[data]])=DAY(A8125),MAX(E8125,brenna3[[#This Row],[temperatura]]),brenna3[[#This Row],[temperatura]])</f>
        <v>0.1</v>
      </c>
      <c r="F8126" t="str">
        <f>IF(DAY(brenna3[[#This Row],[data]])&lt;&gt;DAY(A8127),brenna3[[#This Row],[maks]]-brenna3[[#This Row],[min]],"")</f>
        <v/>
      </c>
    </row>
    <row r="8127" spans="1:6" x14ac:dyDescent="0.25">
      <c r="A8127" s="1">
        <v>43804.541666666664</v>
      </c>
      <c r="B8127">
        <v>-0.1</v>
      </c>
      <c r="C8127">
        <v>0</v>
      </c>
      <c r="D8127">
        <f>IF(DAY(brenna3[[#This Row],[data]])=DAY(A8126),MIN(brenna3[[#This Row],[temperatura]],D8126),brenna3[[#This Row],[temperatura]])</f>
        <v>-3.6</v>
      </c>
      <c r="E8127">
        <f>IF(DAY(brenna3[[#This Row],[data]])=DAY(A8126),MAX(E8126,brenna3[[#This Row],[temperatura]]),brenna3[[#This Row],[temperatura]])</f>
        <v>0.1</v>
      </c>
      <c r="F8127" t="str">
        <f>IF(DAY(brenna3[[#This Row],[data]])&lt;&gt;DAY(A8128),brenna3[[#This Row],[maks]]-brenna3[[#This Row],[min]],"")</f>
        <v/>
      </c>
    </row>
    <row r="8128" spans="1:6" x14ac:dyDescent="0.25">
      <c r="A8128" s="1">
        <v>43804.583333333336</v>
      </c>
      <c r="B8128">
        <v>-0.6</v>
      </c>
      <c r="C8128">
        <v>0</v>
      </c>
      <c r="D8128">
        <f>IF(DAY(brenna3[[#This Row],[data]])=DAY(A8127),MIN(brenna3[[#This Row],[temperatura]],D8127),brenna3[[#This Row],[temperatura]])</f>
        <v>-3.6</v>
      </c>
      <c r="E8128">
        <f>IF(DAY(brenna3[[#This Row],[data]])=DAY(A8127),MAX(E8127,brenna3[[#This Row],[temperatura]]),brenna3[[#This Row],[temperatura]])</f>
        <v>0.1</v>
      </c>
      <c r="F8128" t="str">
        <f>IF(DAY(brenna3[[#This Row],[data]])&lt;&gt;DAY(A8129),brenna3[[#This Row],[maks]]-brenna3[[#This Row],[min]],"")</f>
        <v/>
      </c>
    </row>
    <row r="8129" spans="1:6" x14ac:dyDescent="0.25">
      <c r="A8129" s="1">
        <v>43804.625</v>
      </c>
      <c r="B8129">
        <v>-1.9</v>
      </c>
      <c r="C8129">
        <v>0</v>
      </c>
      <c r="D8129">
        <f>IF(DAY(brenna3[[#This Row],[data]])=DAY(A8128),MIN(brenna3[[#This Row],[temperatura]],D8128),brenna3[[#This Row],[temperatura]])</f>
        <v>-3.6</v>
      </c>
      <c r="E8129">
        <f>IF(DAY(brenna3[[#This Row],[data]])=DAY(A8128),MAX(E8128,brenna3[[#This Row],[temperatura]]),brenna3[[#This Row],[temperatura]])</f>
        <v>0.1</v>
      </c>
      <c r="F8129" t="str">
        <f>IF(DAY(brenna3[[#This Row],[data]])&lt;&gt;DAY(A8130),brenna3[[#This Row],[maks]]-brenna3[[#This Row],[min]],"")</f>
        <v/>
      </c>
    </row>
    <row r="8130" spans="1:6" x14ac:dyDescent="0.25">
      <c r="A8130" s="1">
        <v>43804.666666666664</v>
      </c>
      <c r="B8130">
        <v>-2.9</v>
      </c>
      <c r="C8130">
        <v>0</v>
      </c>
      <c r="D8130">
        <f>IF(DAY(brenna3[[#This Row],[data]])=DAY(A8129),MIN(brenna3[[#This Row],[temperatura]],D8129),brenna3[[#This Row],[temperatura]])</f>
        <v>-3.6</v>
      </c>
      <c r="E8130">
        <f>IF(DAY(brenna3[[#This Row],[data]])=DAY(A8129),MAX(E8129,brenna3[[#This Row],[temperatura]]),brenna3[[#This Row],[temperatura]])</f>
        <v>0.1</v>
      </c>
      <c r="F8130" t="str">
        <f>IF(DAY(brenna3[[#This Row],[data]])&lt;&gt;DAY(A8131),brenna3[[#This Row],[maks]]-brenna3[[#This Row],[min]],"")</f>
        <v/>
      </c>
    </row>
    <row r="8131" spans="1:6" x14ac:dyDescent="0.25">
      <c r="A8131" s="1">
        <v>43804.708333333336</v>
      </c>
      <c r="B8131">
        <v>-3.5</v>
      </c>
      <c r="C8131">
        <v>0</v>
      </c>
      <c r="D8131">
        <f>IF(DAY(brenna3[[#This Row],[data]])=DAY(A8130),MIN(brenna3[[#This Row],[temperatura]],D8130),brenna3[[#This Row],[temperatura]])</f>
        <v>-3.6</v>
      </c>
      <c r="E8131">
        <f>IF(DAY(brenna3[[#This Row],[data]])=DAY(A8130),MAX(E8130,brenna3[[#This Row],[temperatura]]),brenna3[[#This Row],[temperatura]])</f>
        <v>0.1</v>
      </c>
      <c r="F8131" t="str">
        <f>IF(DAY(brenna3[[#This Row],[data]])&lt;&gt;DAY(A8132),brenna3[[#This Row],[maks]]-brenna3[[#This Row],[min]],"")</f>
        <v/>
      </c>
    </row>
    <row r="8132" spans="1:6" x14ac:dyDescent="0.25">
      <c r="A8132" s="1">
        <v>43804.75</v>
      </c>
      <c r="B8132">
        <v>-3.5</v>
      </c>
      <c r="C8132">
        <v>0</v>
      </c>
      <c r="D8132">
        <f>IF(DAY(brenna3[[#This Row],[data]])=DAY(A8131),MIN(brenna3[[#This Row],[temperatura]],D8131),brenna3[[#This Row],[temperatura]])</f>
        <v>-3.6</v>
      </c>
      <c r="E8132">
        <f>IF(DAY(brenna3[[#This Row],[data]])=DAY(A8131),MAX(E8131,brenna3[[#This Row],[temperatura]]),brenna3[[#This Row],[temperatura]])</f>
        <v>0.1</v>
      </c>
      <c r="F8132" t="str">
        <f>IF(DAY(brenna3[[#This Row],[data]])&lt;&gt;DAY(A8133),brenna3[[#This Row],[maks]]-brenna3[[#This Row],[min]],"")</f>
        <v/>
      </c>
    </row>
    <row r="8133" spans="1:6" x14ac:dyDescent="0.25">
      <c r="A8133" s="1">
        <v>43804.791666666664</v>
      </c>
      <c r="B8133">
        <v>-4.4000000000000004</v>
      </c>
      <c r="C8133">
        <v>0</v>
      </c>
      <c r="D8133">
        <f>IF(DAY(brenna3[[#This Row],[data]])=DAY(A8132),MIN(brenna3[[#This Row],[temperatura]],D8132),brenna3[[#This Row],[temperatura]])</f>
        <v>-4.4000000000000004</v>
      </c>
      <c r="E8133">
        <f>IF(DAY(brenna3[[#This Row],[data]])=DAY(A8132),MAX(E8132,brenna3[[#This Row],[temperatura]]),brenna3[[#This Row],[temperatura]])</f>
        <v>0.1</v>
      </c>
      <c r="F8133" t="str">
        <f>IF(DAY(brenna3[[#This Row],[data]])&lt;&gt;DAY(A8134),brenna3[[#This Row],[maks]]-brenna3[[#This Row],[min]],"")</f>
        <v/>
      </c>
    </row>
    <row r="8134" spans="1:6" x14ac:dyDescent="0.25">
      <c r="A8134" s="1">
        <v>43804.833333333336</v>
      </c>
      <c r="B8134">
        <v>-4.9000000000000004</v>
      </c>
      <c r="C8134">
        <v>0</v>
      </c>
      <c r="D8134">
        <f>IF(DAY(brenna3[[#This Row],[data]])=DAY(A8133),MIN(brenna3[[#This Row],[temperatura]],D8133),brenna3[[#This Row],[temperatura]])</f>
        <v>-4.9000000000000004</v>
      </c>
      <c r="E8134">
        <f>IF(DAY(brenna3[[#This Row],[data]])=DAY(A8133),MAX(E8133,brenna3[[#This Row],[temperatura]]),brenna3[[#This Row],[temperatura]])</f>
        <v>0.1</v>
      </c>
      <c r="F8134" t="str">
        <f>IF(DAY(brenna3[[#This Row],[data]])&lt;&gt;DAY(A8135),brenna3[[#This Row],[maks]]-brenna3[[#This Row],[min]],"")</f>
        <v/>
      </c>
    </row>
    <row r="8135" spans="1:6" x14ac:dyDescent="0.25">
      <c r="A8135" s="1">
        <v>43804.875</v>
      </c>
      <c r="B8135">
        <v>-4.0999999999999996</v>
      </c>
      <c r="C8135">
        <v>0</v>
      </c>
      <c r="D8135">
        <f>IF(DAY(brenna3[[#This Row],[data]])=DAY(A8134),MIN(brenna3[[#This Row],[temperatura]],D8134),brenna3[[#This Row],[temperatura]])</f>
        <v>-4.9000000000000004</v>
      </c>
      <c r="E8135">
        <f>IF(DAY(brenna3[[#This Row],[data]])=DAY(A8134),MAX(E8134,brenna3[[#This Row],[temperatura]]),brenna3[[#This Row],[temperatura]])</f>
        <v>0.1</v>
      </c>
      <c r="F8135" t="str">
        <f>IF(DAY(brenna3[[#This Row],[data]])&lt;&gt;DAY(A8136),brenna3[[#This Row],[maks]]-brenna3[[#This Row],[min]],"")</f>
        <v/>
      </c>
    </row>
    <row r="8136" spans="1:6" x14ac:dyDescent="0.25">
      <c r="A8136" s="1">
        <v>43804.916666666664</v>
      </c>
      <c r="B8136">
        <v>-4.4000000000000004</v>
      </c>
      <c r="C8136">
        <v>0</v>
      </c>
      <c r="D8136">
        <f>IF(DAY(brenna3[[#This Row],[data]])=DAY(A8135),MIN(brenna3[[#This Row],[temperatura]],D8135),brenna3[[#This Row],[temperatura]])</f>
        <v>-4.9000000000000004</v>
      </c>
      <c r="E8136">
        <f>IF(DAY(brenna3[[#This Row],[data]])=DAY(A8135),MAX(E8135,brenna3[[#This Row],[temperatura]]),brenna3[[#This Row],[temperatura]])</f>
        <v>0.1</v>
      </c>
      <c r="F8136" t="str">
        <f>IF(DAY(brenna3[[#This Row],[data]])&lt;&gt;DAY(A8137),brenna3[[#This Row],[maks]]-brenna3[[#This Row],[min]],"")</f>
        <v/>
      </c>
    </row>
    <row r="8137" spans="1:6" x14ac:dyDescent="0.25">
      <c r="A8137" s="1">
        <v>43804.958333333336</v>
      </c>
      <c r="B8137">
        <v>-5</v>
      </c>
      <c r="C8137">
        <v>0</v>
      </c>
      <c r="D8137">
        <f>IF(DAY(brenna3[[#This Row],[data]])=DAY(A8136),MIN(brenna3[[#This Row],[temperatura]],D8136),brenna3[[#This Row],[temperatura]])</f>
        <v>-5</v>
      </c>
      <c r="E8137">
        <f>IF(DAY(brenna3[[#This Row],[data]])=DAY(A8136),MAX(E8136,brenna3[[#This Row],[temperatura]]),brenna3[[#This Row],[temperatura]])</f>
        <v>0.1</v>
      </c>
      <c r="F8137">
        <f>IF(DAY(brenna3[[#This Row],[data]])&lt;&gt;DAY(A8138),brenna3[[#This Row],[maks]]-brenna3[[#This Row],[min]],"")</f>
        <v>5.0999999999999996</v>
      </c>
    </row>
    <row r="8138" spans="1:6" x14ac:dyDescent="0.25">
      <c r="A8138" s="1">
        <v>43805</v>
      </c>
      <c r="B8138">
        <v>-5.2</v>
      </c>
      <c r="C8138">
        <v>0</v>
      </c>
      <c r="D8138">
        <f>IF(DAY(brenna3[[#This Row],[data]])=DAY(A8137),MIN(brenna3[[#This Row],[temperatura]],D8137),brenna3[[#This Row],[temperatura]])</f>
        <v>-5.2</v>
      </c>
      <c r="E8138">
        <f>IF(DAY(brenna3[[#This Row],[data]])=DAY(A8137),MAX(E8137,brenna3[[#This Row],[temperatura]]),brenna3[[#This Row],[temperatura]])</f>
        <v>-5.2</v>
      </c>
      <c r="F8138" t="str">
        <f>IF(DAY(brenna3[[#This Row],[data]])&lt;&gt;DAY(A8139),brenna3[[#This Row],[maks]]-brenna3[[#This Row],[min]],"")</f>
        <v/>
      </c>
    </row>
    <row r="8139" spans="1:6" x14ac:dyDescent="0.25">
      <c r="A8139" s="1">
        <v>43805.041666666664</v>
      </c>
      <c r="B8139">
        <v>-4.5999999999999996</v>
      </c>
      <c r="C8139">
        <v>0</v>
      </c>
      <c r="D8139">
        <f>IF(DAY(brenna3[[#This Row],[data]])=DAY(A8138),MIN(brenna3[[#This Row],[temperatura]],D8138),brenna3[[#This Row],[temperatura]])</f>
        <v>-5.2</v>
      </c>
      <c r="E8139">
        <f>IF(DAY(brenna3[[#This Row],[data]])=DAY(A8138),MAX(E8138,brenna3[[#This Row],[temperatura]]),brenna3[[#This Row],[temperatura]])</f>
        <v>-4.5999999999999996</v>
      </c>
      <c r="F8139" t="str">
        <f>IF(DAY(brenna3[[#This Row],[data]])&lt;&gt;DAY(A8140),brenna3[[#This Row],[maks]]-brenna3[[#This Row],[min]],"")</f>
        <v/>
      </c>
    </row>
    <row r="8140" spans="1:6" x14ac:dyDescent="0.25">
      <c r="A8140" s="1">
        <v>43805.083333333336</v>
      </c>
      <c r="B8140">
        <v>-4.0999999999999996</v>
      </c>
      <c r="C8140">
        <v>0</v>
      </c>
      <c r="D8140">
        <f>IF(DAY(brenna3[[#This Row],[data]])=DAY(A8139),MIN(brenna3[[#This Row],[temperatura]],D8139),brenna3[[#This Row],[temperatura]])</f>
        <v>-5.2</v>
      </c>
      <c r="E8140">
        <f>IF(DAY(brenna3[[#This Row],[data]])=DAY(A8139),MAX(E8139,brenna3[[#This Row],[temperatura]]),brenna3[[#This Row],[temperatura]])</f>
        <v>-4.0999999999999996</v>
      </c>
      <c r="F8140" t="str">
        <f>IF(DAY(brenna3[[#This Row],[data]])&lt;&gt;DAY(A8141),brenna3[[#This Row],[maks]]-brenna3[[#This Row],[min]],"")</f>
        <v/>
      </c>
    </row>
    <row r="8141" spans="1:6" x14ac:dyDescent="0.25">
      <c r="A8141" s="1">
        <v>43805.125</v>
      </c>
      <c r="B8141">
        <v>-4.0999999999999996</v>
      </c>
      <c r="C8141">
        <v>0</v>
      </c>
      <c r="D8141">
        <f>IF(DAY(brenna3[[#This Row],[data]])=DAY(A8140),MIN(brenna3[[#This Row],[temperatura]],D8140),brenna3[[#This Row],[temperatura]])</f>
        <v>-5.2</v>
      </c>
      <c r="E8141">
        <f>IF(DAY(brenna3[[#This Row],[data]])=DAY(A8140),MAX(E8140,brenna3[[#This Row],[temperatura]]),brenna3[[#This Row],[temperatura]])</f>
        <v>-4.0999999999999996</v>
      </c>
      <c r="F8141" t="str">
        <f>IF(DAY(brenna3[[#This Row],[data]])&lt;&gt;DAY(A8142),brenna3[[#This Row],[maks]]-brenna3[[#This Row],[min]],"")</f>
        <v/>
      </c>
    </row>
    <row r="8142" spans="1:6" x14ac:dyDescent="0.25">
      <c r="A8142" s="1">
        <v>43805.166666666664</v>
      </c>
      <c r="B8142">
        <v>-4.9000000000000004</v>
      </c>
      <c r="C8142">
        <v>0</v>
      </c>
      <c r="D8142">
        <f>IF(DAY(brenna3[[#This Row],[data]])=DAY(A8141),MIN(brenna3[[#This Row],[temperatura]],D8141),brenna3[[#This Row],[temperatura]])</f>
        <v>-5.2</v>
      </c>
      <c r="E8142">
        <f>IF(DAY(brenna3[[#This Row],[data]])=DAY(A8141),MAX(E8141,brenna3[[#This Row],[temperatura]]),brenna3[[#This Row],[temperatura]])</f>
        <v>-4.0999999999999996</v>
      </c>
      <c r="F8142" t="str">
        <f>IF(DAY(brenna3[[#This Row],[data]])&lt;&gt;DAY(A8143),brenna3[[#This Row],[maks]]-brenna3[[#This Row],[min]],"")</f>
        <v/>
      </c>
    </row>
    <row r="8143" spans="1:6" x14ac:dyDescent="0.25">
      <c r="A8143" s="1">
        <v>43805.208333333336</v>
      </c>
      <c r="B8143">
        <v>-4.5</v>
      </c>
      <c r="C8143">
        <v>0</v>
      </c>
      <c r="D8143">
        <f>IF(DAY(brenna3[[#This Row],[data]])=DAY(A8142),MIN(brenna3[[#This Row],[temperatura]],D8142),brenna3[[#This Row],[temperatura]])</f>
        <v>-5.2</v>
      </c>
      <c r="E8143">
        <f>IF(DAY(brenna3[[#This Row],[data]])=DAY(A8142),MAX(E8142,brenna3[[#This Row],[temperatura]]),brenna3[[#This Row],[temperatura]])</f>
        <v>-4.0999999999999996</v>
      </c>
      <c r="F8143" t="str">
        <f>IF(DAY(brenna3[[#This Row],[data]])&lt;&gt;DAY(A8144),brenna3[[#This Row],[maks]]-brenna3[[#This Row],[min]],"")</f>
        <v/>
      </c>
    </row>
    <row r="8144" spans="1:6" x14ac:dyDescent="0.25">
      <c r="A8144" s="1">
        <v>43805.25</v>
      </c>
      <c r="B8144">
        <v>-4.8</v>
      </c>
      <c r="C8144">
        <v>0</v>
      </c>
      <c r="D8144">
        <f>IF(DAY(brenna3[[#This Row],[data]])=DAY(A8143),MIN(brenna3[[#This Row],[temperatura]],D8143),brenna3[[#This Row],[temperatura]])</f>
        <v>-5.2</v>
      </c>
      <c r="E8144">
        <f>IF(DAY(brenna3[[#This Row],[data]])=DAY(A8143),MAX(E8143,brenna3[[#This Row],[temperatura]]),brenna3[[#This Row],[temperatura]])</f>
        <v>-4.0999999999999996</v>
      </c>
      <c r="F8144" t="str">
        <f>IF(DAY(brenna3[[#This Row],[data]])&lt;&gt;DAY(A8145),brenna3[[#This Row],[maks]]-brenna3[[#This Row],[min]],"")</f>
        <v/>
      </c>
    </row>
    <row r="8145" spans="1:6" x14ac:dyDescent="0.25">
      <c r="A8145" s="1">
        <v>43805.291666666664</v>
      </c>
      <c r="B8145">
        <v>-4.4000000000000004</v>
      </c>
      <c r="C8145">
        <v>0</v>
      </c>
      <c r="D8145">
        <f>IF(DAY(brenna3[[#This Row],[data]])=DAY(A8144),MIN(brenna3[[#This Row],[temperatura]],D8144),brenna3[[#This Row],[temperatura]])</f>
        <v>-5.2</v>
      </c>
      <c r="E8145">
        <f>IF(DAY(brenna3[[#This Row],[data]])=DAY(A8144),MAX(E8144,brenna3[[#This Row],[temperatura]]),brenna3[[#This Row],[temperatura]])</f>
        <v>-4.0999999999999996</v>
      </c>
      <c r="F8145" t="str">
        <f>IF(DAY(brenna3[[#This Row],[data]])&lt;&gt;DAY(A8146),brenna3[[#This Row],[maks]]-brenna3[[#This Row],[min]],"")</f>
        <v/>
      </c>
    </row>
    <row r="8146" spans="1:6" x14ac:dyDescent="0.25">
      <c r="A8146" s="1">
        <v>43805.333333333336</v>
      </c>
      <c r="B8146">
        <v>-5.6</v>
      </c>
      <c r="C8146">
        <v>0</v>
      </c>
      <c r="D8146">
        <f>IF(DAY(brenna3[[#This Row],[data]])=DAY(A8145),MIN(brenna3[[#This Row],[temperatura]],D8145),brenna3[[#This Row],[temperatura]])</f>
        <v>-5.6</v>
      </c>
      <c r="E8146">
        <f>IF(DAY(brenna3[[#This Row],[data]])=DAY(A8145),MAX(E8145,brenna3[[#This Row],[temperatura]]),brenna3[[#This Row],[temperatura]])</f>
        <v>-4.0999999999999996</v>
      </c>
      <c r="F8146" t="str">
        <f>IF(DAY(brenna3[[#This Row],[data]])&lt;&gt;DAY(A8147),brenna3[[#This Row],[maks]]-brenna3[[#This Row],[min]],"")</f>
        <v/>
      </c>
    </row>
    <row r="8147" spans="1:6" x14ac:dyDescent="0.25">
      <c r="A8147" s="1">
        <v>43805.375</v>
      </c>
      <c r="B8147">
        <v>-5.4</v>
      </c>
      <c r="C8147">
        <v>0</v>
      </c>
      <c r="D8147">
        <f>IF(DAY(brenna3[[#This Row],[data]])=DAY(A8146),MIN(brenna3[[#This Row],[temperatura]],D8146),brenna3[[#This Row],[temperatura]])</f>
        <v>-5.6</v>
      </c>
      <c r="E8147">
        <f>IF(DAY(brenna3[[#This Row],[data]])=DAY(A8146),MAX(E8146,brenna3[[#This Row],[temperatura]]),brenna3[[#This Row],[temperatura]])</f>
        <v>-4.0999999999999996</v>
      </c>
      <c r="F8147" t="str">
        <f>IF(DAY(brenna3[[#This Row],[data]])&lt;&gt;DAY(A8148),brenna3[[#This Row],[maks]]-brenna3[[#This Row],[min]],"")</f>
        <v/>
      </c>
    </row>
    <row r="8148" spans="1:6" x14ac:dyDescent="0.25">
      <c r="A8148" s="1">
        <v>43805.416666666664</v>
      </c>
      <c r="B8148">
        <v>-4.5</v>
      </c>
      <c r="C8148">
        <v>0</v>
      </c>
      <c r="D8148">
        <f>IF(DAY(brenna3[[#This Row],[data]])=DAY(A8147),MIN(brenna3[[#This Row],[temperatura]],D8147),brenna3[[#This Row],[temperatura]])</f>
        <v>-5.6</v>
      </c>
      <c r="E8148">
        <f>IF(DAY(brenna3[[#This Row],[data]])=DAY(A8147),MAX(E8147,brenna3[[#This Row],[temperatura]]),brenna3[[#This Row],[temperatura]])</f>
        <v>-4.0999999999999996</v>
      </c>
      <c r="F8148" t="str">
        <f>IF(DAY(brenna3[[#This Row],[data]])&lt;&gt;DAY(A8149),brenna3[[#This Row],[maks]]-brenna3[[#This Row],[min]],"")</f>
        <v/>
      </c>
    </row>
    <row r="8149" spans="1:6" x14ac:dyDescent="0.25">
      <c r="A8149" s="1">
        <v>43805.458333333336</v>
      </c>
      <c r="B8149">
        <v>-4.3</v>
      </c>
      <c r="C8149">
        <v>0</v>
      </c>
      <c r="D8149">
        <f>IF(DAY(brenna3[[#This Row],[data]])=DAY(A8148),MIN(brenna3[[#This Row],[temperatura]],D8148),brenna3[[#This Row],[temperatura]])</f>
        <v>-5.6</v>
      </c>
      <c r="E8149">
        <f>IF(DAY(brenna3[[#This Row],[data]])=DAY(A8148),MAX(E8148,brenna3[[#This Row],[temperatura]]),brenna3[[#This Row],[temperatura]])</f>
        <v>-4.0999999999999996</v>
      </c>
      <c r="F8149" t="str">
        <f>IF(DAY(brenna3[[#This Row],[data]])&lt;&gt;DAY(A8150),brenna3[[#This Row],[maks]]-brenna3[[#This Row],[min]],"")</f>
        <v/>
      </c>
    </row>
    <row r="8150" spans="1:6" x14ac:dyDescent="0.25">
      <c r="A8150" s="1">
        <v>43805.5</v>
      </c>
      <c r="B8150">
        <v>-4.0999999999999996</v>
      </c>
      <c r="C8150">
        <v>0</v>
      </c>
      <c r="D8150">
        <f>IF(DAY(brenna3[[#This Row],[data]])=DAY(A8149),MIN(brenna3[[#This Row],[temperatura]],D8149),brenna3[[#This Row],[temperatura]])</f>
        <v>-5.6</v>
      </c>
      <c r="E8150">
        <f>IF(DAY(brenna3[[#This Row],[data]])=DAY(A8149),MAX(E8149,brenna3[[#This Row],[temperatura]]),brenna3[[#This Row],[temperatura]])</f>
        <v>-4.0999999999999996</v>
      </c>
      <c r="F8150" t="str">
        <f>IF(DAY(brenna3[[#This Row],[data]])&lt;&gt;DAY(A8151),brenna3[[#This Row],[maks]]-brenna3[[#This Row],[min]],"")</f>
        <v/>
      </c>
    </row>
    <row r="8151" spans="1:6" x14ac:dyDescent="0.25">
      <c r="A8151" s="1">
        <v>43805.541666666664</v>
      </c>
      <c r="B8151">
        <v>-4.5</v>
      </c>
      <c r="C8151">
        <v>0</v>
      </c>
      <c r="D8151">
        <f>IF(DAY(brenna3[[#This Row],[data]])=DAY(A8150),MIN(brenna3[[#This Row],[temperatura]],D8150),brenna3[[#This Row],[temperatura]])</f>
        <v>-5.6</v>
      </c>
      <c r="E8151">
        <f>IF(DAY(brenna3[[#This Row],[data]])=DAY(A8150),MAX(E8150,brenna3[[#This Row],[temperatura]]),brenna3[[#This Row],[temperatura]])</f>
        <v>-4.0999999999999996</v>
      </c>
      <c r="F8151" t="str">
        <f>IF(DAY(brenna3[[#This Row],[data]])&lt;&gt;DAY(A8152),brenna3[[#This Row],[maks]]-brenna3[[#This Row],[min]],"")</f>
        <v/>
      </c>
    </row>
    <row r="8152" spans="1:6" x14ac:dyDescent="0.25">
      <c r="A8152" s="1">
        <v>43805.583333333336</v>
      </c>
      <c r="B8152">
        <v>-4.5</v>
      </c>
      <c r="C8152">
        <v>0</v>
      </c>
      <c r="D8152">
        <f>IF(DAY(brenna3[[#This Row],[data]])=DAY(A8151),MIN(brenna3[[#This Row],[temperatura]],D8151),brenna3[[#This Row],[temperatura]])</f>
        <v>-5.6</v>
      </c>
      <c r="E8152">
        <f>IF(DAY(brenna3[[#This Row],[data]])=DAY(A8151),MAX(E8151,brenna3[[#This Row],[temperatura]]),brenna3[[#This Row],[temperatura]])</f>
        <v>-4.0999999999999996</v>
      </c>
      <c r="F8152" t="str">
        <f>IF(DAY(brenna3[[#This Row],[data]])&lt;&gt;DAY(A8153),brenna3[[#This Row],[maks]]-brenna3[[#This Row],[min]],"")</f>
        <v/>
      </c>
    </row>
    <row r="8153" spans="1:6" x14ac:dyDescent="0.25">
      <c r="A8153" s="1">
        <v>43805.625</v>
      </c>
      <c r="B8153">
        <v>-5.0999999999999996</v>
      </c>
      <c r="C8153">
        <v>0</v>
      </c>
      <c r="D8153">
        <f>IF(DAY(brenna3[[#This Row],[data]])=DAY(A8152),MIN(brenna3[[#This Row],[temperatura]],D8152),brenna3[[#This Row],[temperatura]])</f>
        <v>-5.6</v>
      </c>
      <c r="E8153">
        <f>IF(DAY(brenna3[[#This Row],[data]])=DAY(A8152),MAX(E8152,brenna3[[#This Row],[temperatura]]),brenna3[[#This Row],[temperatura]])</f>
        <v>-4.0999999999999996</v>
      </c>
      <c r="F8153" t="str">
        <f>IF(DAY(brenna3[[#This Row],[data]])&lt;&gt;DAY(A8154),brenna3[[#This Row],[maks]]-brenna3[[#This Row],[min]],"")</f>
        <v/>
      </c>
    </row>
    <row r="8154" spans="1:6" x14ac:dyDescent="0.25">
      <c r="A8154" s="1">
        <v>43805.666666666664</v>
      </c>
      <c r="B8154">
        <v>-5.5</v>
      </c>
      <c r="C8154">
        <v>0</v>
      </c>
      <c r="D8154">
        <f>IF(DAY(brenna3[[#This Row],[data]])=DAY(A8153),MIN(brenna3[[#This Row],[temperatura]],D8153),brenna3[[#This Row],[temperatura]])</f>
        <v>-5.6</v>
      </c>
      <c r="E8154">
        <f>IF(DAY(brenna3[[#This Row],[data]])=DAY(A8153),MAX(E8153,brenna3[[#This Row],[temperatura]]),brenna3[[#This Row],[temperatura]])</f>
        <v>-4.0999999999999996</v>
      </c>
      <c r="F8154" t="str">
        <f>IF(DAY(brenna3[[#This Row],[data]])&lt;&gt;DAY(A8155),brenna3[[#This Row],[maks]]-brenna3[[#This Row],[min]],"")</f>
        <v/>
      </c>
    </row>
    <row r="8155" spans="1:6" x14ac:dyDescent="0.25">
      <c r="A8155" s="1">
        <v>43805.708333333336</v>
      </c>
      <c r="B8155">
        <v>-5.7</v>
      </c>
      <c r="C8155">
        <v>0</v>
      </c>
      <c r="D8155">
        <f>IF(DAY(brenna3[[#This Row],[data]])=DAY(A8154),MIN(brenna3[[#This Row],[temperatura]],D8154),brenna3[[#This Row],[temperatura]])</f>
        <v>-5.7</v>
      </c>
      <c r="E8155">
        <f>IF(DAY(brenna3[[#This Row],[data]])=DAY(A8154),MAX(E8154,brenna3[[#This Row],[temperatura]]),brenna3[[#This Row],[temperatura]])</f>
        <v>-4.0999999999999996</v>
      </c>
      <c r="F8155" t="str">
        <f>IF(DAY(brenna3[[#This Row],[data]])&lt;&gt;DAY(A8156),brenna3[[#This Row],[maks]]-brenna3[[#This Row],[min]],"")</f>
        <v/>
      </c>
    </row>
    <row r="8156" spans="1:6" x14ac:dyDescent="0.25">
      <c r="A8156" s="1">
        <v>43805.75</v>
      </c>
      <c r="B8156">
        <v>-5.6</v>
      </c>
      <c r="C8156">
        <v>0</v>
      </c>
      <c r="D8156">
        <f>IF(DAY(brenna3[[#This Row],[data]])=DAY(A8155),MIN(brenna3[[#This Row],[temperatura]],D8155),brenna3[[#This Row],[temperatura]])</f>
        <v>-5.7</v>
      </c>
      <c r="E8156">
        <f>IF(DAY(brenna3[[#This Row],[data]])=DAY(A8155),MAX(E8155,brenna3[[#This Row],[temperatura]]),brenna3[[#This Row],[temperatura]])</f>
        <v>-4.0999999999999996</v>
      </c>
      <c r="F8156" t="str">
        <f>IF(DAY(brenna3[[#This Row],[data]])&lt;&gt;DAY(A8157),brenna3[[#This Row],[maks]]-brenna3[[#This Row],[min]],"")</f>
        <v/>
      </c>
    </row>
    <row r="8157" spans="1:6" x14ac:dyDescent="0.25">
      <c r="A8157" s="1">
        <v>43805.791666666664</v>
      </c>
      <c r="B8157">
        <v>-5.4</v>
      </c>
      <c r="C8157">
        <v>0</v>
      </c>
      <c r="D8157">
        <f>IF(DAY(brenna3[[#This Row],[data]])=DAY(A8156),MIN(brenna3[[#This Row],[temperatura]],D8156),brenna3[[#This Row],[temperatura]])</f>
        <v>-5.7</v>
      </c>
      <c r="E8157">
        <f>IF(DAY(brenna3[[#This Row],[data]])=DAY(A8156),MAX(E8156,brenna3[[#This Row],[temperatura]]),brenna3[[#This Row],[temperatura]])</f>
        <v>-4.0999999999999996</v>
      </c>
      <c r="F8157" t="str">
        <f>IF(DAY(brenna3[[#This Row],[data]])&lt;&gt;DAY(A8158),brenna3[[#This Row],[maks]]-brenna3[[#This Row],[min]],"")</f>
        <v/>
      </c>
    </row>
    <row r="8158" spans="1:6" x14ac:dyDescent="0.25">
      <c r="A8158" s="1">
        <v>43805.833333333336</v>
      </c>
      <c r="B8158">
        <v>-4.8</v>
      </c>
      <c r="C8158">
        <v>0</v>
      </c>
      <c r="D8158">
        <f>IF(DAY(brenna3[[#This Row],[data]])=DAY(A8157),MIN(brenna3[[#This Row],[temperatura]],D8157),brenna3[[#This Row],[temperatura]])</f>
        <v>-5.7</v>
      </c>
      <c r="E8158">
        <f>IF(DAY(brenna3[[#This Row],[data]])=DAY(A8157),MAX(E8157,brenna3[[#This Row],[temperatura]]),brenna3[[#This Row],[temperatura]])</f>
        <v>-4.0999999999999996</v>
      </c>
      <c r="F8158" t="str">
        <f>IF(DAY(brenna3[[#This Row],[data]])&lt;&gt;DAY(A8159),brenna3[[#This Row],[maks]]-brenna3[[#This Row],[min]],"")</f>
        <v/>
      </c>
    </row>
    <row r="8159" spans="1:6" x14ac:dyDescent="0.25">
      <c r="A8159" s="1">
        <v>43805.875</v>
      </c>
      <c r="B8159">
        <v>-4.5999999999999996</v>
      </c>
      <c r="C8159">
        <v>0</v>
      </c>
      <c r="D8159">
        <f>IF(DAY(brenna3[[#This Row],[data]])=DAY(A8158),MIN(brenna3[[#This Row],[temperatura]],D8158),brenna3[[#This Row],[temperatura]])</f>
        <v>-5.7</v>
      </c>
      <c r="E8159">
        <f>IF(DAY(brenna3[[#This Row],[data]])=DAY(A8158),MAX(E8158,brenna3[[#This Row],[temperatura]]),brenna3[[#This Row],[temperatura]])</f>
        <v>-4.0999999999999996</v>
      </c>
      <c r="F8159" t="str">
        <f>IF(DAY(brenna3[[#This Row],[data]])&lt;&gt;DAY(A8160),brenna3[[#This Row],[maks]]-brenna3[[#This Row],[min]],"")</f>
        <v/>
      </c>
    </row>
    <row r="8160" spans="1:6" x14ac:dyDescent="0.25">
      <c r="A8160" s="1">
        <v>43805.916666666664</v>
      </c>
      <c r="B8160">
        <v>-5</v>
      </c>
      <c r="C8160">
        <v>0</v>
      </c>
      <c r="D8160">
        <f>IF(DAY(brenna3[[#This Row],[data]])=DAY(A8159),MIN(brenna3[[#This Row],[temperatura]],D8159),brenna3[[#This Row],[temperatura]])</f>
        <v>-5.7</v>
      </c>
      <c r="E8160">
        <f>IF(DAY(brenna3[[#This Row],[data]])=DAY(A8159),MAX(E8159,brenna3[[#This Row],[temperatura]]),brenna3[[#This Row],[temperatura]])</f>
        <v>-4.0999999999999996</v>
      </c>
      <c r="F8160" t="str">
        <f>IF(DAY(brenna3[[#This Row],[data]])&lt;&gt;DAY(A8161),brenna3[[#This Row],[maks]]-brenna3[[#This Row],[min]],"")</f>
        <v/>
      </c>
    </row>
    <row r="8161" spans="1:6" x14ac:dyDescent="0.25">
      <c r="A8161" s="1">
        <v>43805.958333333336</v>
      </c>
      <c r="B8161">
        <v>-5.3</v>
      </c>
      <c r="C8161">
        <v>0</v>
      </c>
      <c r="D8161">
        <f>IF(DAY(brenna3[[#This Row],[data]])=DAY(A8160),MIN(brenna3[[#This Row],[temperatura]],D8160),brenna3[[#This Row],[temperatura]])</f>
        <v>-5.7</v>
      </c>
      <c r="E8161">
        <f>IF(DAY(brenna3[[#This Row],[data]])=DAY(A8160),MAX(E8160,brenna3[[#This Row],[temperatura]]),brenna3[[#This Row],[temperatura]])</f>
        <v>-4.0999999999999996</v>
      </c>
      <c r="F8161">
        <f>IF(DAY(brenna3[[#This Row],[data]])&lt;&gt;DAY(A8162),brenna3[[#This Row],[maks]]-brenna3[[#This Row],[min]],"")</f>
        <v>1.6000000000000005</v>
      </c>
    </row>
    <row r="8162" spans="1:6" x14ac:dyDescent="0.25">
      <c r="A8162" s="1">
        <v>43806</v>
      </c>
      <c r="B8162">
        <v>-5.7</v>
      </c>
      <c r="C8162">
        <v>0</v>
      </c>
      <c r="D8162">
        <f>IF(DAY(brenna3[[#This Row],[data]])=DAY(A8161),MIN(brenna3[[#This Row],[temperatura]],D8161),brenna3[[#This Row],[temperatura]])</f>
        <v>-5.7</v>
      </c>
      <c r="E8162">
        <f>IF(DAY(brenna3[[#This Row],[data]])=DAY(A8161),MAX(E8161,brenna3[[#This Row],[temperatura]]),brenna3[[#This Row],[temperatura]])</f>
        <v>-5.7</v>
      </c>
      <c r="F8162" t="str">
        <f>IF(DAY(brenna3[[#This Row],[data]])&lt;&gt;DAY(A8163),brenna3[[#This Row],[maks]]-brenna3[[#This Row],[min]],"")</f>
        <v/>
      </c>
    </row>
    <row r="8163" spans="1:6" x14ac:dyDescent="0.25">
      <c r="A8163" s="1">
        <v>43806.041666666664</v>
      </c>
      <c r="B8163">
        <v>-5.7</v>
      </c>
      <c r="C8163">
        <v>0</v>
      </c>
      <c r="D8163">
        <f>IF(DAY(brenna3[[#This Row],[data]])=DAY(A8162),MIN(brenna3[[#This Row],[temperatura]],D8162),brenna3[[#This Row],[temperatura]])</f>
        <v>-5.7</v>
      </c>
      <c r="E8163">
        <f>IF(DAY(brenna3[[#This Row],[data]])=DAY(A8162),MAX(E8162,brenna3[[#This Row],[temperatura]]),brenna3[[#This Row],[temperatura]])</f>
        <v>-5.7</v>
      </c>
      <c r="F8163" t="str">
        <f>IF(DAY(brenna3[[#This Row],[data]])&lt;&gt;DAY(A8164),brenna3[[#This Row],[maks]]-brenna3[[#This Row],[min]],"")</f>
        <v/>
      </c>
    </row>
    <row r="8164" spans="1:6" x14ac:dyDescent="0.25">
      <c r="A8164" s="1">
        <v>43806.083333333336</v>
      </c>
      <c r="B8164">
        <v>-5.7</v>
      </c>
      <c r="C8164">
        <v>0</v>
      </c>
      <c r="D8164">
        <f>IF(DAY(brenna3[[#This Row],[data]])=DAY(A8163),MIN(brenna3[[#This Row],[temperatura]],D8163),brenna3[[#This Row],[temperatura]])</f>
        <v>-5.7</v>
      </c>
      <c r="E8164">
        <f>IF(DAY(brenna3[[#This Row],[data]])=DAY(A8163),MAX(E8163,brenna3[[#This Row],[temperatura]]),brenna3[[#This Row],[temperatura]])</f>
        <v>-5.7</v>
      </c>
      <c r="F8164" t="str">
        <f>IF(DAY(brenna3[[#This Row],[data]])&lt;&gt;DAY(A8165),brenna3[[#This Row],[maks]]-brenna3[[#This Row],[min]],"")</f>
        <v/>
      </c>
    </row>
    <row r="8165" spans="1:6" x14ac:dyDescent="0.25">
      <c r="A8165" s="1">
        <v>43806.125</v>
      </c>
      <c r="B8165">
        <v>-5.0999999999999996</v>
      </c>
      <c r="C8165">
        <v>0</v>
      </c>
      <c r="D8165">
        <f>IF(DAY(brenna3[[#This Row],[data]])=DAY(A8164),MIN(brenna3[[#This Row],[temperatura]],D8164),brenna3[[#This Row],[temperatura]])</f>
        <v>-5.7</v>
      </c>
      <c r="E8165">
        <f>IF(DAY(brenna3[[#This Row],[data]])=DAY(A8164),MAX(E8164,brenna3[[#This Row],[temperatura]]),brenna3[[#This Row],[temperatura]])</f>
        <v>-5.0999999999999996</v>
      </c>
      <c r="F8165" t="str">
        <f>IF(DAY(brenna3[[#This Row],[data]])&lt;&gt;DAY(A8166),brenna3[[#This Row],[maks]]-brenna3[[#This Row],[min]],"")</f>
        <v/>
      </c>
    </row>
    <row r="8166" spans="1:6" x14ac:dyDescent="0.25">
      <c r="A8166" s="1">
        <v>43806.166666666664</v>
      </c>
      <c r="B8166">
        <v>-4.7</v>
      </c>
      <c r="C8166">
        <v>0</v>
      </c>
      <c r="D8166">
        <f>IF(DAY(brenna3[[#This Row],[data]])=DAY(A8165),MIN(brenna3[[#This Row],[temperatura]],D8165),brenna3[[#This Row],[temperatura]])</f>
        <v>-5.7</v>
      </c>
      <c r="E8166">
        <f>IF(DAY(brenna3[[#This Row],[data]])=DAY(A8165),MAX(E8165,brenna3[[#This Row],[temperatura]]),brenna3[[#This Row],[temperatura]])</f>
        <v>-4.7</v>
      </c>
      <c r="F8166" t="str">
        <f>IF(DAY(brenna3[[#This Row],[data]])&lt;&gt;DAY(A8167),brenna3[[#This Row],[maks]]-brenna3[[#This Row],[min]],"")</f>
        <v/>
      </c>
    </row>
    <row r="8167" spans="1:6" x14ac:dyDescent="0.25">
      <c r="A8167" s="1">
        <v>43806.208333333336</v>
      </c>
      <c r="B8167">
        <v>-4.5</v>
      </c>
      <c r="C8167">
        <v>0</v>
      </c>
      <c r="D8167">
        <f>IF(DAY(brenna3[[#This Row],[data]])=DAY(A8166),MIN(brenna3[[#This Row],[temperatura]],D8166),brenna3[[#This Row],[temperatura]])</f>
        <v>-5.7</v>
      </c>
      <c r="E8167">
        <f>IF(DAY(brenna3[[#This Row],[data]])=DAY(A8166),MAX(E8166,brenna3[[#This Row],[temperatura]]),brenna3[[#This Row],[temperatura]])</f>
        <v>-4.5</v>
      </c>
      <c r="F8167" t="str">
        <f>IF(DAY(brenna3[[#This Row],[data]])&lt;&gt;DAY(A8168),brenna3[[#This Row],[maks]]-brenna3[[#This Row],[min]],"")</f>
        <v/>
      </c>
    </row>
    <row r="8168" spans="1:6" x14ac:dyDescent="0.25">
      <c r="A8168" s="1">
        <v>43806.25</v>
      </c>
      <c r="B8168">
        <v>-4.8</v>
      </c>
      <c r="C8168">
        <v>0</v>
      </c>
      <c r="D8168">
        <f>IF(DAY(brenna3[[#This Row],[data]])=DAY(A8167),MIN(brenna3[[#This Row],[temperatura]],D8167),brenna3[[#This Row],[temperatura]])</f>
        <v>-5.7</v>
      </c>
      <c r="E8168">
        <f>IF(DAY(brenna3[[#This Row],[data]])=DAY(A8167),MAX(E8167,brenna3[[#This Row],[temperatura]]),brenna3[[#This Row],[temperatura]])</f>
        <v>-4.5</v>
      </c>
      <c r="F8168" t="str">
        <f>IF(DAY(brenna3[[#This Row],[data]])&lt;&gt;DAY(A8169),brenna3[[#This Row],[maks]]-brenna3[[#This Row],[min]],"")</f>
        <v/>
      </c>
    </row>
    <row r="8169" spans="1:6" x14ac:dyDescent="0.25">
      <c r="A8169" s="1">
        <v>43806.291666666664</v>
      </c>
      <c r="B8169">
        <v>-4.5999999999999996</v>
      </c>
      <c r="C8169">
        <v>0</v>
      </c>
      <c r="D8169">
        <f>IF(DAY(brenna3[[#This Row],[data]])=DAY(A8168),MIN(brenna3[[#This Row],[temperatura]],D8168),brenna3[[#This Row],[temperatura]])</f>
        <v>-5.7</v>
      </c>
      <c r="E8169">
        <f>IF(DAY(brenna3[[#This Row],[data]])=DAY(A8168),MAX(E8168,brenna3[[#This Row],[temperatura]]),brenna3[[#This Row],[temperatura]])</f>
        <v>-4.5</v>
      </c>
      <c r="F8169" t="str">
        <f>IF(DAY(brenna3[[#This Row],[data]])&lt;&gt;DAY(A8170),brenna3[[#This Row],[maks]]-brenna3[[#This Row],[min]],"")</f>
        <v/>
      </c>
    </row>
    <row r="8170" spans="1:6" x14ac:dyDescent="0.25">
      <c r="A8170" s="1">
        <v>43806.333333333336</v>
      </c>
      <c r="B8170">
        <v>-4.3</v>
      </c>
      <c r="C8170">
        <v>0.2</v>
      </c>
      <c r="D8170">
        <f>IF(DAY(brenna3[[#This Row],[data]])=DAY(A8169),MIN(brenna3[[#This Row],[temperatura]],D8169),brenna3[[#This Row],[temperatura]])</f>
        <v>-5.7</v>
      </c>
      <c r="E8170">
        <f>IF(DAY(brenna3[[#This Row],[data]])=DAY(A8169),MAX(E8169,brenna3[[#This Row],[temperatura]]),brenna3[[#This Row],[temperatura]])</f>
        <v>-4.3</v>
      </c>
      <c r="F8170" t="str">
        <f>IF(DAY(brenna3[[#This Row],[data]])&lt;&gt;DAY(A8171),brenna3[[#This Row],[maks]]-brenna3[[#This Row],[min]],"")</f>
        <v/>
      </c>
    </row>
    <row r="8171" spans="1:6" x14ac:dyDescent="0.25">
      <c r="A8171" s="1">
        <v>43806.375</v>
      </c>
      <c r="B8171">
        <v>-4.0999999999999996</v>
      </c>
      <c r="C8171">
        <v>0.2</v>
      </c>
      <c r="D8171">
        <f>IF(DAY(brenna3[[#This Row],[data]])=DAY(A8170),MIN(brenna3[[#This Row],[temperatura]],D8170),brenna3[[#This Row],[temperatura]])</f>
        <v>-5.7</v>
      </c>
      <c r="E8171">
        <f>IF(DAY(brenna3[[#This Row],[data]])=DAY(A8170),MAX(E8170,brenna3[[#This Row],[temperatura]]),brenna3[[#This Row],[temperatura]])</f>
        <v>-4.0999999999999996</v>
      </c>
      <c r="F8171" t="str">
        <f>IF(DAY(brenna3[[#This Row],[data]])&lt;&gt;DAY(A8172),brenna3[[#This Row],[maks]]-brenna3[[#This Row],[min]],"")</f>
        <v/>
      </c>
    </row>
    <row r="8172" spans="1:6" x14ac:dyDescent="0.25">
      <c r="A8172" s="1">
        <v>43806.416666666664</v>
      </c>
      <c r="B8172">
        <v>-3.8</v>
      </c>
      <c r="C8172">
        <v>0</v>
      </c>
      <c r="D8172">
        <f>IF(DAY(brenna3[[#This Row],[data]])=DAY(A8171),MIN(brenna3[[#This Row],[temperatura]],D8171),brenna3[[#This Row],[temperatura]])</f>
        <v>-5.7</v>
      </c>
      <c r="E8172">
        <f>IF(DAY(brenna3[[#This Row],[data]])=DAY(A8171),MAX(E8171,brenna3[[#This Row],[temperatura]]),brenna3[[#This Row],[temperatura]])</f>
        <v>-3.8</v>
      </c>
      <c r="F8172" t="str">
        <f>IF(DAY(brenna3[[#This Row],[data]])&lt;&gt;DAY(A8173),brenna3[[#This Row],[maks]]-brenna3[[#This Row],[min]],"")</f>
        <v/>
      </c>
    </row>
    <row r="8173" spans="1:6" x14ac:dyDescent="0.25">
      <c r="A8173" s="1">
        <v>43806.458333333336</v>
      </c>
      <c r="B8173">
        <v>-2.8</v>
      </c>
      <c r="C8173">
        <v>0</v>
      </c>
      <c r="D8173">
        <f>IF(DAY(brenna3[[#This Row],[data]])=DAY(A8172),MIN(brenna3[[#This Row],[temperatura]],D8172),brenna3[[#This Row],[temperatura]])</f>
        <v>-5.7</v>
      </c>
      <c r="E8173">
        <f>IF(DAY(brenna3[[#This Row],[data]])=DAY(A8172),MAX(E8172,brenna3[[#This Row],[temperatura]]),brenna3[[#This Row],[temperatura]])</f>
        <v>-2.8</v>
      </c>
      <c r="F8173" t="str">
        <f>IF(DAY(brenna3[[#This Row],[data]])&lt;&gt;DAY(A8174),brenna3[[#This Row],[maks]]-brenna3[[#This Row],[min]],"")</f>
        <v/>
      </c>
    </row>
    <row r="8174" spans="1:6" x14ac:dyDescent="0.25">
      <c r="A8174" s="1">
        <v>43806.5</v>
      </c>
      <c r="B8174">
        <v>-1.8</v>
      </c>
      <c r="C8174">
        <v>0</v>
      </c>
      <c r="D8174">
        <f>IF(DAY(brenna3[[#This Row],[data]])=DAY(A8173),MIN(brenna3[[#This Row],[temperatura]],D8173),brenna3[[#This Row],[temperatura]])</f>
        <v>-5.7</v>
      </c>
      <c r="E8174">
        <f>IF(DAY(brenna3[[#This Row],[data]])=DAY(A8173),MAX(E8173,brenna3[[#This Row],[temperatura]]),brenna3[[#This Row],[temperatura]])</f>
        <v>-1.8</v>
      </c>
      <c r="F8174" t="str">
        <f>IF(DAY(brenna3[[#This Row],[data]])&lt;&gt;DAY(A8175),brenna3[[#This Row],[maks]]-brenna3[[#This Row],[min]],"")</f>
        <v/>
      </c>
    </row>
    <row r="8175" spans="1:6" x14ac:dyDescent="0.25">
      <c r="A8175" s="1">
        <v>43806.541666666664</v>
      </c>
      <c r="B8175">
        <v>-1.7</v>
      </c>
      <c r="C8175">
        <v>0.1</v>
      </c>
      <c r="D8175">
        <f>IF(DAY(brenna3[[#This Row],[data]])=DAY(A8174),MIN(brenna3[[#This Row],[temperatura]],D8174),brenna3[[#This Row],[temperatura]])</f>
        <v>-5.7</v>
      </c>
      <c r="E8175">
        <f>IF(DAY(brenna3[[#This Row],[data]])=DAY(A8174),MAX(E8174,brenna3[[#This Row],[temperatura]]),brenna3[[#This Row],[temperatura]])</f>
        <v>-1.7</v>
      </c>
      <c r="F8175" t="str">
        <f>IF(DAY(brenna3[[#This Row],[data]])&lt;&gt;DAY(A8176),brenna3[[#This Row],[maks]]-brenna3[[#This Row],[min]],"")</f>
        <v/>
      </c>
    </row>
    <row r="8176" spans="1:6" x14ac:dyDescent="0.25">
      <c r="A8176" s="1">
        <v>43806.583333333336</v>
      </c>
      <c r="B8176">
        <v>-1.5</v>
      </c>
      <c r="C8176">
        <v>0</v>
      </c>
      <c r="D8176">
        <f>IF(DAY(brenna3[[#This Row],[data]])=DAY(A8175),MIN(brenna3[[#This Row],[temperatura]],D8175),brenna3[[#This Row],[temperatura]])</f>
        <v>-5.7</v>
      </c>
      <c r="E8176">
        <f>IF(DAY(brenna3[[#This Row],[data]])=DAY(A8175),MAX(E8175,brenna3[[#This Row],[temperatura]]),brenna3[[#This Row],[temperatura]])</f>
        <v>-1.5</v>
      </c>
      <c r="F8176" t="str">
        <f>IF(DAY(brenna3[[#This Row],[data]])&lt;&gt;DAY(A8177),brenna3[[#This Row],[maks]]-brenna3[[#This Row],[min]],"")</f>
        <v/>
      </c>
    </row>
    <row r="8177" spans="1:6" x14ac:dyDescent="0.25">
      <c r="A8177" s="1">
        <v>43806.625</v>
      </c>
      <c r="B8177">
        <v>-0.8</v>
      </c>
      <c r="C8177">
        <v>0.1</v>
      </c>
      <c r="D8177">
        <f>IF(DAY(brenna3[[#This Row],[data]])=DAY(A8176),MIN(brenna3[[#This Row],[temperatura]],D8176),brenna3[[#This Row],[temperatura]])</f>
        <v>-5.7</v>
      </c>
      <c r="E8177">
        <f>IF(DAY(brenna3[[#This Row],[data]])=DAY(A8176),MAX(E8176,brenna3[[#This Row],[temperatura]]),brenna3[[#This Row],[temperatura]])</f>
        <v>-0.8</v>
      </c>
      <c r="F8177" t="str">
        <f>IF(DAY(brenna3[[#This Row],[data]])&lt;&gt;DAY(A8178),brenna3[[#This Row],[maks]]-brenna3[[#This Row],[min]],"")</f>
        <v/>
      </c>
    </row>
    <row r="8178" spans="1:6" x14ac:dyDescent="0.25">
      <c r="A8178" s="1">
        <v>43806.666666666664</v>
      </c>
      <c r="B8178">
        <v>-0.4</v>
      </c>
      <c r="C8178">
        <v>0</v>
      </c>
      <c r="D8178">
        <f>IF(DAY(brenna3[[#This Row],[data]])=DAY(A8177),MIN(brenna3[[#This Row],[temperatura]],D8177),brenna3[[#This Row],[temperatura]])</f>
        <v>-5.7</v>
      </c>
      <c r="E8178">
        <f>IF(DAY(brenna3[[#This Row],[data]])=DAY(A8177),MAX(E8177,brenna3[[#This Row],[temperatura]]),brenna3[[#This Row],[temperatura]])</f>
        <v>-0.4</v>
      </c>
      <c r="F8178" t="str">
        <f>IF(DAY(brenna3[[#This Row],[data]])&lt;&gt;DAY(A8179),brenna3[[#This Row],[maks]]-brenna3[[#This Row],[min]],"")</f>
        <v/>
      </c>
    </row>
    <row r="8179" spans="1:6" x14ac:dyDescent="0.25">
      <c r="A8179" s="1">
        <v>43806.708333333336</v>
      </c>
      <c r="B8179">
        <v>0.1</v>
      </c>
      <c r="C8179">
        <v>0</v>
      </c>
      <c r="D8179">
        <f>IF(DAY(brenna3[[#This Row],[data]])=DAY(A8178),MIN(brenna3[[#This Row],[temperatura]],D8178),brenna3[[#This Row],[temperatura]])</f>
        <v>-5.7</v>
      </c>
      <c r="E8179">
        <f>IF(DAY(brenna3[[#This Row],[data]])=DAY(A8178),MAX(E8178,brenna3[[#This Row],[temperatura]]),brenna3[[#This Row],[temperatura]])</f>
        <v>0.1</v>
      </c>
      <c r="F8179" t="str">
        <f>IF(DAY(brenna3[[#This Row],[data]])&lt;&gt;DAY(A8180),brenna3[[#This Row],[maks]]-brenna3[[#This Row],[min]],"")</f>
        <v/>
      </c>
    </row>
    <row r="8180" spans="1:6" x14ac:dyDescent="0.25">
      <c r="A8180" s="1">
        <v>43806.75</v>
      </c>
      <c r="B8180">
        <v>0.2</v>
      </c>
      <c r="C8180">
        <v>0</v>
      </c>
      <c r="D8180">
        <f>IF(DAY(brenna3[[#This Row],[data]])=DAY(A8179),MIN(brenna3[[#This Row],[temperatura]],D8179),brenna3[[#This Row],[temperatura]])</f>
        <v>-5.7</v>
      </c>
      <c r="E8180">
        <f>IF(DAY(brenna3[[#This Row],[data]])=DAY(A8179),MAX(E8179,brenna3[[#This Row],[temperatura]]),brenna3[[#This Row],[temperatura]])</f>
        <v>0.2</v>
      </c>
      <c r="F8180" t="str">
        <f>IF(DAY(brenna3[[#This Row],[data]])&lt;&gt;DAY(A8181),brenna3[[#This Row],[maks]]-brenna3[[#This Row],[min]],"")</f>
        <v/>
      </c>
    </row>
    <row r="8181" spans="1:6" x14ac:dyDescent="0.25">
      <c r="A8181" s="1">
        <v>43806.791666666664</v>
      </c>
      <c r="B8181">
        <v>0.2</v>
      </c>
      <c r="C8181">
        <v>0</v>
      </c>
      <c r="D8181">
        <f>IF(DAY(brenna3[[#This Row],[data]])=DAY(A8180),MIN(brenna3[[#This Row],[temperatura]],D8180),brenna3[[#This Row],[temperatura]])</f>
        <v>-5.7</v>
      </c>
      <c r="E8181">
        <f>IF(DAY(brenna3[[#This Row],[data]])=DAY(A8180),MAX(E8180,brenna3[[#This Row],[temperatura]]),brenna3[[#This Row],[temperatura]])</f>
        <v>0.2</v>
      </c>
      <c r="F8181" t="str">
        <f>IF(DAY(brenna3[[#This Row],[data]])&lt;&gt;DAY(A8182),brenna3[[#This Row],[maks]]-brenna3[[#This Row],[min]],"")</f>
        <v/>
      </c>
    </row>
    <row r="8182" spans="1:6" x14ac:dyDescent="0.25">
      <c r="A8182" s="1">
        <v>43806.833333333336</v>
      </c>
      <c r="B8182">
        <v>0.6</v>
      </c>
      <c r="C8182">
        <v>0</v>
      </c>
      <c r="D8182">
        <f>IF(DAY(brenna3[[#This Row],[data]])=DAY(A8181),MIN(brenna3[[#This Row],[temperatura]],D8181),brenna3[[#This Row],[temperatura]])</f>
        <v>-5.7</v>
      </c>
      <c r="E8182">
        <f>IF(DAY(brenna3[[#This Row],[data]])=DAY(A8181),MAX(E8181,brenna3[[#This Row],[temperatura]]),brenna3[[#This Row],[temperatura]])</f>
        <v>0.6</v>
      </c>
      <c r="F8182" t="str">
        <f>IF(DAY(brenna3[[#This Row],[data]])&lt;&gt;DAY(A8183),brenna3[[#This Row],[maks]]-brenna3[[#This Row],[min]],"")</f>
        <v/>
      </c>
    </row>
    <row r="8183" spans="1:6" x14ac:dyDescent="0.25">
      <c r="A8183" s="1">
        <v>43806.875</v>
      </c>
      <c r="B8183">
        <v>0.8</v>
      </c>
      <c r="C8183">
        <v>0</v>
      </c>
      <c r="D8183">
        <f>IF(DAY(brenna3[[#This Row],[data]])=DAY(A8182),MIN(brenna3[[#This Row],[temperatura]],D8182),brenna3[[#This Row],[temperatura]])</f>
        <v>-5.7</v>
      </c>
      <c r="E8183">
        <f>IF(DAY(brenna3[[#This Row],[data]])=DAY(A8182),MAX(E8182,brenna3[[#This Row],[temperatura]]),brenna3[[#This Row],[temperatura]])</f>
        <v>0.8</v>
      </c>
      <c r="F8183" t="str">
        <f>IF(DAY(brenna3[[#This Row],[data]])&lt;&gt;DAY(A8184),brenna3[[#This Row],[maks]]-brenna3[[#This Row],[min]],"")</f>
        <v/>
      </c>
    </row>
    <row r="8184" spans="1:6" x14ac:dyDescent="0.25">
      <c r="A8184" s="1">
        <v>43806.916666666664</v>
      </c>
      <c r="B8184">
        <v>0.7</v>
      </c>
      <c r="C8184">
        <v>0</v>
      </c>
      <c r="D8184">
        <f>IF(DAY(brenna3[[#This Row],[data]])=DAY(A8183),MIN(brenna3[[#This Row],[temperatura]],D8183),brenna3[[#This Row],[temperatura]])</f>
        <v>-5.7</v>
      </c>
      <c r="E8184">
        <f>IF(DAY(brenna3[[#This Row],[data]])=DAY(A8183),MAX(E8183,brenna3[[#This Row],[temperatura]]),brenna3[[#This Row],[temperatura]])</f>
        <v>0.8</v>
      </c>
      <c r="F8184" t="str">
        <f>IF(DAY(brenna3[[#This Row],[data]])&lt;&gt;DAY(A8185),brenna3[[#This Row],[maks]]-brenna3[[#This Row],[min]],"")</f>
        <v/>
      </c>
    </row>
    <row r="8185" spans="1:6" x14ac:dyDescent="0.25">
      <c r="A8185" s="1">
        <v>43806.958333333336</v>
      </c>
      <c r="B8185">
        <v>1</v>
      </c>
      <c r="C8185">
        <v>0</v>
      </c>
      <c r="D8185">
        <f>IF(DAY(brenna3[[#This Row],[data]])=DAY(A8184),MIN(brenna3[[#This Row],[temperatura]],D8184),brenna3[[#This Row],[temperatura]])</f>
        <v>-5.7</v>
      </c>
      <c r="E8185">
        <f>IF(DAY(brenna3[[#This Row],[data]])=DAY(A8184),MAX(E8184,brenna3[[#This Row],[temperatura]]),brenna3[[#This Row],[temperatura]])</f>
        <v>1</v>
      </c>
      <c r="F8185">
        <f>IF(DAY(brenna3[[#This Row],[data]])&lt;&gt;DAY(A8186),brenna3[[#This Row],[maks]]-brenna3[[#This Row],[min]],"")</f>
        <v>6.7</v>
      </c>
    </row>
    <row r="8186" spans="1:6" x14ac:dyDescent="0.25">
      <c r="A8186" s="1">
        <v>43807</v>
      </c>
      <c r="B8186">
        <v>0.9</v>
      </c>
      <c r="C8186">
        <v>0</v>
      </c>
      <c r="D8186">
        <f>IF(DAY(brenna3[[#This Row],[data]])=DAY(A8185),MIN(brenna3[[#This Row],[temperatura]],D8185),brenna3[[#This Row],[temperatura]])</f>
        <v>0.9</v>
      </c>
      <c r="E8186">
        <f>IF(DAY(brenna3[[#This Row],[data]])=DAY(A8185),MAX(E8185,brenna3[[#This Row],[temperatura]]),brenna3[[#This Row],[temperatura]])</f>
        <v>0.9</v>
      </c>
      <c r="F8186" t="str">
        <f>IF(DAY(brenna3[[#This Row],[data]])&lt;&gt;DAY(A8187),brenna3[[#This Row],[maks]]-brenna3[[#This Row],[min]],"")</f>
        <v/>
      </c>
    </row>
    <row r="8187" spans="1:6" x14ac:dyDescent="0.25">
      <c r="A8187" s="1">
        <v>43807.041666666664</v>
      </c>
      <c r="B8187">
        <v>0.4</v>
      </c>
      <c r="C8187">
        <v>0</v>
      </c>
      <c r="D8187">
        <f>IF(DAY(brenna3[[#This Row],[data]])=DAY(A8186),MIN(brenna3[[#This Row],[temperatura]],D8186),brenna3[[#This Row],[temperatura]])</f>
        <v>0.4</v>
      </c>
      <c r="E8187">
        <f>IF(DAY(brenna3[[#This Row],[data]])=DAY(A8186),MAX(E8186,brenna3[[#This Row],[temperatura]]),brenna3[[#This Row],[temperatura]])</f>
        <v>0.9</v>
      </c>
      <c r="F8187" t="str">
        <f>IF(DAY(brenna3[[#This Row],[data]])&lt;&gt;DAY(A8188),brenna3[[#This Row],[maks]]-brenna3[[#This Row],[min]],"")</f>
        <v/>
      </c>
    </row>
    <row r="8188" spans="1:6" x14ac:dyDescent="0.25">
      <c r="A8188" s="1">
        <v>43807.083333333336</v>
      </c>
      <c r="B8188">
        <v>0.4</v>
      </c>
      <c r="C8188">
        <v>0</v>
      </c>
      <c r="D8188">
        <f>IF(DAY(brenna3[[#This Row],[data]])=DAY(A8187),MIN(brenna3[[#This Row],[temperatura]],D8187),brenna3[[#This Row],[temperatura]])</f>
        <v>0.4</v>
      </c>
      <c r="E8188">
        <f>IF(DAY(brenna3[[#This Row],[data]])=DAY(A8187),MAX(E8187,brenna3[[#This Row],[temperatura]]),brenna3[[#This Row],[temperatura]])</f>
        <v>0.9</v>
      </c>
      <c r="F8188" t="str">
        <f>IF(DAY(brenna3[[#This Row],[data]])&lt;&gt;DAY(A8189),brenna3[[#This Row],[maks]]-brenna3[[#This Row],[min]],"")</f>
        <v/>
      </c>
    </row>
    <row r="8189" spans="1:6" x14ac:dyDescent="0.25">
      <c r="A8189" s="1">
        <v>43807.125</v>
      </c>
      <c r="B8189">
        <v>0.7</v>
      </c>
      <c r="C8189">
        <v>0</v>
      </c>
      <c r="D8189">
        <f>IF(DAY(brenna3[[#This Row],[data]])=DAY(A8188),MIN(brenna3[[#This Row],[temperatura]],D8188),brenna3[[#This Row],[temperatura]])</f>
        <v>0.4</v>
      </c>
      <c r="E8189">
        <f>IF(DAY(brenna3[[#This Row],[data]])=DAY(A8188),MAX(E8188,brenna3[[#This Row],[temperatura]]),brenna3[[#This Row],[temperatura]])</f>
        <v>0.9</v>
      </c>
      <c r="F8189" t="str">
        <f>IF(DAY(brenna3[[#This Row],[data]])&lt;&gt;DAY(A8190),brenna3[[#This Row],[maks]]-brenna3[[#This Row],[min]],"")</f>
        <v/>
      </c>
    </row>
    <row r="8190" spans="1:6" x14ac:dyDescent="0.25">
      <c r="A8190" s="1">
        <v>43807.166666666664</v>
      </c>
      <c r="B8190">
        <v>0.3</v>
      </c>
      <c r="C8190">
        <v>0</v>
      </c>
      <c r="D8190">
        <f>IF(DAY(brenna3[[#This Row],[data]])=DAY(A8189),MIN(brenna3[[#This Row],[temperatura]],D8189),brenna3[[#This Row],[temperatura]])</f>
        <v>0.3</v>
      </c>
      <c r="E8190">
        <f>IF(DAY(brenna3[[#This Row],[data]])=DAY(A8189),MAX(E8189,brenna3[[#This Row],[temperatura]]),brenna3[[#This Row],[temperatura]])</f>
        <v>0.9</v>
      </c>
      <c r="F8190" t="str">
        <f>IF(DAY(brenna3[[#This Row],[data]])&lt;&gt;DAY(A8191),brenna3[[#This Row],[maks]]-brenna3[[#This Row],[min]],"")</f>
        <v/>
      </c>
    </row>
    <row r="8191" spans="1:6" x14ac:dyDescent="0.25">
      <c r="A8191" s="1">
        <v>43807.208333333336</v>
      </c>
      <c r="B8191">
        <v>0.1</v>
      </c>
      <c r="C8191">
        <v>0</v>
      </c>
      <c r="D8191">
        <f>IF(DAY(brenna3[[#This Row],[data]])=DAY(A8190),MIN(brenna3[[#This Row],[temperatura]],D8190),brenna3[[#This Row],[temperatura]])</f>
        <v>0.1</v>
      </c>
      <c r="E8191">
        <f>IF(DAY(brenna3[[#This Row],[data]])=DAY(A8190),MAX(E8190,brenna3[[#This Row],[temperatura]]),brenna3[[#This Row],[temperatura]])</f>
        <v>0.9</v>
      </c>
      <c r="F8191" t="str">
        <f>IF(DAY(brenna3[[#This Row],[data]])&lt;&gt;DAY(A8192),brenna3[[#This Row],[maks]]-brenna3[[#This Row],[min]],"")</f>
        <v/>
      </c>
    </row>
    <row r="8192" spans="1:6" x14ac:dyDescent="0.25">
      <c r="A8192" s="1">
        <v>43807.25</v>
      </c>
      <c r="B8192">
        <v>0.1</v>
      </c>
      <c r="C8192">
        <v>0</v>
      </c>
      <c r="D8192">
        <f>IF(DAY(brenna3[[#This Row],[data]])=DAY(A8191),MIN(brenna3[[#This Row],[temperatura]],D8191),brenna3[[#This Row],[temperatura]])</f>
        <v>0.1</v>
      </c>
      <c r="E8192">
        <f>IF(DAY(brenna3[[#This Row],[data]])=DAY(A8191),MAX(E8191,brenna3[[#This Row],[temperatura]]),brenna3[[#This Row],[temperatura]])</f>
        <v>0.9</v>
      </c>
      <c r="F8192" t="str">
        <f>IF(DAY(brenna3[[#This Row],[data]])&lt;&gt;DAY(A8193),brenna3[[#This Row],[maks]]-brenna3[[#This Row],[min]],"")</f>
        <v/>
      </c>
    </row>
    <row r="8193" spans="1:6" x14ac:dyDescent="0.25">
      <c r="A8193" s="1">
        <v>43807.291666666664</v>
      </c>
      <c r="B8193">
        <v>0.2</v>
      </c>
      <c r="C8193">
        <v>0</v>
      </c>
      <c r="D8193">
        <f>IF(DAY(brenna3[[#This Row],[data]])=DAY(A8192),MIN(brenna3[[#This Row],[temperatura]],D8192),brenna3[[#This Row],[temperatura]])</f>
        <v>0.1</v>
      </c>
      <c r="E8193">
        <f>IF(DAY(brenna3[[#This Row],[data]])=DAY(A8192),MAX(E8192,brenna3[[#This Row],[temperatura]]),brenna3[[#This Row],[temperatura]])</f>
        <v>0.9</v>
      </c>
      <c r="F8193" t="str">
        <f>IF(DAY(brenna3[[#This Row],[data]])&lt;&gt;DAY(A8194),brenna3[[#This Row],[maks]]-brenna3[[#This Row],[min]],"")</f>
        <v/>
      </c>
    </row>
    <row r="8194" spans="1:6" x14ac:dyDescent="0.25">
      <c r="A8194" s="1">
        <v>43807.333333333336</v>
      </c>
      <c r="B8194">
        <v>0.3</v>
      </c>
      <c r="C8194">
        <v>0</v>
      </c>
      <c r="D8194">
        <f>IF(DAY(brenna3[[#This Row],[data]])=DAY(A8193),MIN(brenna3[[#This Row],[temperatura]],D8193),brenna3[[#This Row],[temperatura]])</f>
        <v>0.1</v>
      </c>
      <c r="E8194">
        <f>IF(DAY(brenna3[[#This Row],[data]])=DAY(A8193),MAX(E8193,brenna3[[#This Row],[temperatura]]),brenna3[[#This Row],[temperatura]])</f>
        <v>0.9</v>
      </c>
      <c r="F8194" t="str">
        <f>IF(DAY(brenna3[[#This Row],[data]])&lt;&gt;DAY(A8195),brenna3[[#This Row],[maks]]-brenna3[[#This Row],[min]],"")</f>
        <v/>
      </c>
    </row>
    <row r="8195" spans="1:6" x14ac:dyDescent="0.25">
      <c r="A8195" s="1">
        <v>43807.375</v>
      </c>
      <c r="B8195">
        <v>0.5</v>
      </c>
      <c r="C8195">
        <v>0</v>
      </c>
      <c r="D8195">
        <f>IF(DAY(brenna3[[#This Row],[data]])=DAY(A8194),MIN(brenna3[[#This Row],[temperatura]],D8194),brenna3[[#This Row],[temperatura]])</f>
        <v>0.1</v>
      </c>
      <c r="E8195">
        <f>IF(DAY(brenna3[[#This Row],[data]])=DAY(A8194),MAX(E8194,brenna3[[#This Row],[temperatura]]),brenna3[[#This Row],[temperatura]])</f>
        <v>0.9</v>
      </c>
      <c r="F8195" t="str">
        <f>IF(DAY(brenna3[[#This Row],[data]])&lt;&gt;DAY(A8196),brenna3[[#This Row],[maks]]-brenna3[[#This Row],[min]],"")</f>
        <v/>
      </c>
    </row>
    <row r="8196" spans="1:6" x14ac:dyDescent="0.25">
      <c r="A8196" s="1">
        <v>43807.416666666664</v>
      </c>
      <c r="B8196">
        <v>0.9</v>
      </c>
      <c r="C8196">
        <v>0</v>
      </c>
      <c r="D8196">
        <f>IF(DAY(brenna3[[#This Row],[data]])=DAY(A8195),MIN(brenna3[[#This Row],[temperatura]],D8195),brenna3[[#This Row],[temperatura]])</f>
        <v>0.1</v>
      </c>
      <c r="E8196">
        <f>IF(DAY(brenna3[[#This Row],[data]])=DAY(A8195),MAX(E8195,brenna3[[#This Row],[temperatura]]),brenna3[[#This Row],[temperatura]])</f>
        <v>0.9</v>
      </c>
      <c r="F8196" t="str">
        <f>IF(DAY(brenna3[[#This Row],[data]])&lt;&gt;DAY(A8197),brenna3[[#This Row],[maks]]-brenna3[[#This Row],[min]],"")</f>
        <v/>
      </c>
    </row>
    <row r="8197" spans="1:6" x14ac:dyDescent="0.25">
      <c r="A8197" s="1">
        <v>43807.458333333336</v>
      </c>
      <c r="B8197">
        <v>1.6</v>
      </c>
      <c r="C8197">
        <v>0</v>
      </c>
      <c r="D8197">
        <f>IF(DAY(brenna3[[#This Row],[data]])=DAY(A8196),MIN(brenna3[[#This Row],[temperatura]],D8196),brenna3[[#This Row],[temperatura]])</f>
        <v>0.1</v>
      </c>
      <c r="E8197">
        <f>IF(DAY(brenna3[[#This Row],[data]])=DAY(A8196),MAX(E8196,brenna3[[#This Row],[temperatura]]),brenna3[[#This Row],[temperatura]])</f>
        <v>1.6</v>
      </c>
      <c r="F8197" t="str">
        <f>IF(DAY(brenna3[[#This Row],[data]])&lt;&gt;DAY(A8198),brenna3[[#This Row],[maks]]-brenna3[[#This Row],[min]],"")</f>
        <v/>
      </c>
    </row>
    <row r="8198" spans="1:6" x14ac:dyDescent="0.25">
      <c r="A8198" s="1">
        <v>43807.5</v>
      </c>
      <c r="B8198">
        <v>2</v>
      </c>
      <c r="C8198">
        <v>0</v>
      </c>
      <c r="D8198">
        <f>IF(DAY(brenna3[[#This Row],[data]])=DAY(A8197),MIN(brenna3[[#This Row],[temperatura]],D8197),brenna3[[#This Row],[temperatura]])</f>
        <v>0.1</v>
      </c>
      <c r="E8198">
        <f>IF(DAY(brenna3[[#This Row],[data]])=DAY(A8197),MAX(E8197,brenna3[[#This Row],[temperatura]]),brenna3[[#This Row],[temperatura]])</f>
        <v>2</v>
      </c>
      <c r="F8198" t="str">
        <f>IF(DAY(brenna3[[#This Row],[data]])&lt;&gt;DAY(A8199),brenna3[[#This Row],[maks]]-brenna3[[#This Row],[min]],"")</f>
        <v/>
      </c>
    </row>
    <row r="8199" spans="1:6" x14ac:dyDescent="0.25">
      <c r="A8199" s="1">
        <v>43807.541666666664</v>
      </c>
      <c r="B8199">
        <v>2.2000000000000002</v>
      </c>
      <c r="C8199">
        <v>0</v>
      </c>
      <c r="D8199">
        <f>IF(DAY(brenna3[[#This Row],[data]])=DAY(A8198),MIN(brenna3[[#This Row],[temperatura]],D8198),brenna3[[#This Row],[temperatura]])</f>
        <v>0.1</v>
      </c>
      <c r="E8199">
        <f>IF(DAY(brenna3[[#This Row],[data]])=DAY(A8198),MAX(E8198,brenna3[[#This Row],[temperatura]]),brenna3[[#This Row],[temperatura]])</f>
        <v>2.2000000000000002</v>
      </c>
      <c r="F8199" t="str">
        <f>IF(DAY(brenna3[[#This Row],[data]])&lt;&gt;DAY(A8200),brenna3[[#This Row],[maks]]-brenna3[[#This Row],[min]],"")</f>
        <v/>
      </c>
    </row>
    <row r="8200" spans="1:6" x14ac:dyDescent="0.25">
      <c r="A8200" s="1">
        <v>43807.583333333336</v>
      </c>
      <c r="B8200">
        <v>2.1</v>
      </c>
      <c r="C8200">
        <v>0</v>
      </c>
      <c r="D8200">
        <f>IF(DAY(brenna3[[#This Row],[data]])=DAY(A8199),MIN(brenna3[[#This Row],[temperatura]],D8199),brenna3[[#This Row],[temperatura]])</f>
        <v>0.1</v>
      </c>
      <c r="E8200">
        <f>IF(DAY(brenna3[[#This Row],[data]])=DAY(A8199),MAX(E8199,brenna3[[#This Row],[temperatura]]),brenna3[[#This Row],[temperatura]])</f>
        <v>2.2000000000000002</v>
      </c>
      <c r="F8200" t="str">
        <f>IF(DAY(brenna3[[#This Row],[data]])&lt;&gt;DAY(A8201),brenna3[[#This Row],[maks]]-brenna3[[#This Row],[min]],"")</f>
        <v/>
      </c>
    </row>
    <row r="8201" spans="1:6" x14ac:dyDescent="0.25">
      <c r="A8201" s="1">
        <v>43807.625</v>
      </c>
      <c r="B8201">
        <v>2.1</v>
      </c>
      <c r="C8201">
        <v>0</v>
      </c>
      <c r="D8201">
        <f>IF(DAY(brenna3[[#This Row],[data]])=DAY(A8200),MIN(brenna3[[#This Row],[temperatura]],D8200),brenna3[[#This Row],[temperatura]])</f>
        <v>0.1</v>
      </c>
      <c r="E8201">
        <f>IF(DAY(brenna3[[#This Row],[data]])=DAY(A8200),MAX(E8200,brenna3[[#This Row],[temperatura]]),brenna3[[#This Row],[temperatura]])</f>
        <v>2.2000000000000002</v>
      </c>
      <c r="F8201" t="str">
        <f>IF(DAY(brenna3[[#This Row],[data]])&lt;&gt;DAY(A8202),brenna3[[#This Row],[maks]]-brenna3[[#This Row],[min]],"")</f>
        <v/>
      </c>
    </row>
    <row r="8202" spans="1:6" x14ac:dyDescent="0.25">
      <c r="A8202" s="1">
        <v>43807.666666666664</v>
      </c>
      <c r="B8202">
        <v>2.1</v>
      </c>
      <c r="C8202">
        <v>0</v>
      </c>
      <c r="D8202">
        <f>IF(DAY(brenna3[[#This Row],[data]])=DAY(A8201),MIN(brenna3[[#This Row],[temperatura]],D8201),brenna3[[#This Row],[temperatura]])</f>
        <v>0.1</v>
      </c>
      <c r="E8202">
        <f>IF(DAY(brenna3[[#This Row],[data]])=DAY(A8201),MAX(E8201,brenna3[[#This Row],[temperatura]]),brenna3[[#This Row],[temperatura]])</f>
        <v>2.2000000000000002</v>
      </c>
      <c r="F8202" t="str">
        <f>IF(DAY(brenna3[[#This Row],[data]])&lt;&gt;DAY(A8203),brenna3[[#This Row],[maks]]-brenna3[[#This Row],[min]],"")</f>
        <v/>
      </c>
    </row>
    <row r="8203" spans="1:6" x14ac:dyDescent="0.25">
      <c r="A8203" s="1">
        <v>43807.708333333336</v>
      </c>
      <c r="B8203">
        <v>2.2000000000000002</v>
      </c>
      <c r="C8203">
        <v>0</v>
      </c>
      <c r="D8203">
        <f>IF(DAY(brenna3[[#This Row],[data]])=DAY(A8202),MIN(brenna3[[#This Row],[temperatura]],D8202),brenna3[[#This Row],[temperatura]])</f>
        <v>0.1</v>
      </c>
      <c r="E8203">
        <f>IF(DAY(brenna3[[#This Row],[data]])=DAY(A8202),MAX(E8202,brenna3[[#This Row],[temperatura]]),brenna3[[#This Row],[temperatura]])</f>
        <v>2.2000000000000002</v>
      </c>
      <c r="F8203" t="str">
        <f>IF(DAY(brenna3[[#This Row],[data]])&lt;&gt;DAY(A8204),brenna3[[#This Row],[maks]]-brenna3[[#This Row],[min]],"")</f>
        <v/>
      </c>
    </row>
    <row r="8204" spans="1:6" x14ac:dyDescent="0.25">
      <c r="A8204" s="1">
        <v>43807.75</v>
      </c>
      <c r="B8204">
        <v>2.2000000000000002</v>
      </c>
      <c r="C8204">
        <v>0</v>
      </c>
      <c r="D8204">
        <f>IF(DAY(brenna3[[#This Row],[data]])=DAY(A8203),MIN(brenna3[[#This Row],[temperatura]],D8203),brenna3[[#This Row],[temperatura]])</f>
        <v>0.1</v>
      </c>
      <c r="E8204">
        <f>IF(DAY(brenna3[[#This Row],[data]])=DAY(A8203),MAX(E8203,brenna3[[#This Row],[temperatura]]),brenna3[[#This Row],[temperatura]])</f>
        <v>2.2000000000000002</v>
      </c>
      <c r="F8204" t="str">
        <f>IF(DAY(brenna3[[#This Row],[data]])&lt;&gt;DAY(A8205),brenna3[[#This Row],[maks]]-brenna3[[#This Row],[min]],"")</f>
        <v/>
      </c>
    </row>
    <row r="8205" spans="1:6" x14ac:dyDescent="0.25">
      <c r="A8205" s="1">
        <v>43807.791666666664</v>
      </c>
      <c r="B8205">
        <v>2.2999999999999998</v>
      </c>
      <c r="C8205">
        <v>0</v>
      </c>
      <c r="D8205">
        <f>IF(DAY(brenna3[[#This Row],[data]])=DAY(A8204),MIN(brenna3[[#This Row],[temperatura]],D8204),brenna3[[#This Row],[temperatura]])</f>
        <v>0.1</v>
      </c>
      <c r="E8205">
        <f>IF(DAY(brenna3[[#This Row],[data]])=DAY(A8204),MAX(E8204,brenna3[[#This Row],[temperatura]]),brenna3[[#This Row],[temperatura]])</f>
        <v>2.2999999999999998</v>
      </c>
      <c r="F8205" t="str">
        <f>IF(DAY(brenna3[[#This Row],[data]])&lt;&gt;DAY(A8206),brenna3[[#This Row],[maks]]-brenna3[[#This Row],[min]],"")</f>
        <v/>
      </c>
    </row>
    <row r="8206" spans="1:6" x14ac:dyDescent="0.25">
      <c r="A8206" s="1">
        <v>43807.833333333336</v>
      </c>
      <c r="B8206">
        <v>2.1</v>
      </c>
      <c r="C8206">
        <v>0</v>
      </c>
      <c r="D8206">
        <f>IF(DAY(brenna3[[#This Row],[data]])=DAY(A8205),MIN(brenna3[[#This Row],[temperatura]],D8205),brenna3[[#This Row],[temperatura]])</f>
        <v>0.1</v>
      </c>
      <c r="E8206">
        <f>IF(DAY(brenna3[[#This Row],[data]])=DAY(A8205),MAX(E8205,brenna3[[#This Row],[temperatura]]),brenna3[[#This Row],[temperatura]])</f>
        <v>2.2999999999999998</v>
      </c>
      <c r="F8206" t="str">
        <f>IF(DAY(brenna3[[#This Row],[data]])&lt;&gt;DAY(A8207),brenna3[[#This Row],[maks]]-brenna3[[#This Row],[min]],"")</f>
        <v/>
      </c>
    </row>
    <row r="8207" spans="1:6" x14ac:dyDescent="0.25">
      <c r="A8207" s="1">
        <v>43807.875</v>
      </c>
      <c r="B8207">
        <v>1.9</v>
      </c>
      <c r="C8207">
        <v>0</v>
      </c>
      <c r="D8207">
        <f>IF(DAY(brenna3[[#This Row],[data]])=DAY(A8206),MIN(brenna3[[#This Row],[temperatura]],D8206),brenna3[[#This Row],[temperatura]])</f>
        <v>0.1</v>
      </c>
      <c r="E8207">
        <f>IF(DAY(brenna3[[#This Row],[data]])=DAY(A8206),MAX(E8206,brenna3[[#This Row],[temperatura]]),brenna3[[#This Row],[temperatura]])</f>
        <v>2.2999999999999998</v>
      </c>
      <c r="F8207" t="str">
        <f>IF(DAY(brenna3[[#This Row],[data]])&lt;&gt;DAY(A8208),brenna3[[#This Row],[maks]]-brenna3[[#This Row],[min]],"")</f>
        <v/>
      </c>
    </row>
    <row r="8208" spans="1:6" x14ac:dyDescent="0.25">
      <c r="A8208" s="1">
        <v>43807.916666666664</v>
      </c>
      <c r="B8208">
        <v>1.4</v>
      </c>
      <c r="C8208">
        <v>0</v>
      </c>
      <c r="D8208">
        <f>IF(DAY(brenna3[[#This Row],[data]])=DAY(A8207),MIN(brenna3[[#This Row],[temperatura]],D8207),brenna3[[#This Row],[temperatura]])</f>
        <v>0.1</v>
      </c>
      <c r="E8208">
        <f>IF(DAY(brenna3[[#This Row],[data]])=DAY(A8207),MAX(E8207,brenna3[[#This Row],[temperatura]]),brenna3[[#This Row],[temperatura]])</f>
        <v>2.2999999999999998</v>
      </c>
      <c r="F8208" t="str">
        <f>IF(DAY(brenna3[[#This Row],[data]])&lt;&gt;DAY(A8209),brenna3[[#This Row],[maks]]-brenna3[[#This Row],[min]],"")</f>
        <v/>
      </c>
    </row>
    <row r="8209" spans="1:6" x14ac:dyDescent="0.25">
      <c r="A8209" s="1">
        <v>43807.958333333336</v>
      </c>
      <c r="B8209">
        <v>1.1000000000000001</v>
      </c>
      <c r="C8209">
        <v>0</v>
      </c>
      <c r="D8209">
        <f>IF(DAY(brenna3[[#This Row],[data]])=DAY(A8208),MIN(brenna3[[#This Row],[temperatura]],D8208),brenna3[[#This Row],[temperatura]])</f>
        <v>0.1</v>
      </c>
      <c r="E8209">
        <f>IF(DAY(brenna3[[#This Row],[data]])=DAY(A8208),MAX(E8208,brenna3[[#This Row],[temperatura]]),brenna3[[#This Row],[temperatura]])</f>
        <v>2.2999999999999998</v>
      </c>
      <c r="F8209">
        <f>IF(DAY(brenna3[[#This Row],[data]])&lt;&gt;DAY(A8210),brenna3[[#This Row],[maks]]-brenna3[[#This Row],[min]],"")</f>
        <v>2.1999999999999997</v>
      </c>
    </row>
    <row r="8210" spans="1:6" x14ac:dyDescent="0.25">
      <c r="A8210" s="1">
        <v>43808</v>
      </c>
      <c r="B8210">
        <v>1.1000000000000001</v>
      </c>
      <c r="C8210">
        <v>0</v>
      </c>
      <c r="D8210">
        <f>IF(DAY(brenna3[[#This Row],[data]])=DAY(A8209),MIN(brenna3[[#This Row],[temperatura]],D8209),brenna3[[#This Row],[temperatura]])</f>
        <v>1.1000000000000001</v>
      </c>
      <c r="E8210">
        <f>IF(DAY(brenna3[[#This Row],[data]])=DAY(A8209),MAX(E8209,brenna3[[#This Row],[temperatura]]),brenna3[[#This Row],[temperatura]])</f>
        <v>1.1000000000000001</v>
      </c>
      <c r="F8210" t="str">
        <f>IF(DAY(brenna3[[#This Row],[data]])&lt;&gt;DAY(A8211),brenna3[[#This Row],[maks]]-brenna3[[#This Row],[min]],"")</f>
        <v/>
      </c>
    </row>
    <row r="8211" spans="1:6" x14ac:dyDescent="0.25">
      <c r="A8211" s="1">
        <v>43808.041666666664</v>
      </c>
      <c r="B8211">
        <v>0.8</v>
      </c>
      <c r="C8211">
        <v>0</v>
      </c>
      <c r="D8211">
        <f>IF(DAY(brenna3[[#This Row],[data]])=DAY(A8210),MIN(brenna3[[#This Row],[temperatura]],D8210),brenna3[[#This Row],[temperatura]])</f>
        <v>0.8</v>
      </c>
      <c r="E8211">
        <f>IF(DAY(brenna3[[#This Row],[data]])=DAY(A8210),MAX(E8210,brenna3[[#This Row],[temperatura]]),brenna3[[#This Row],[temperatura]])</f>
        <v>1.1000000000000001</v>
      </c>
      <c r="F8211" t="str">
        <f>IF(DAY(brenna3[[#This Row],[data]])&lt;&gt;DAY(A8212),brenna3[[#This Row],[maks]]-brenna3[[#This Row],[min]],"")</f>
        <v/>
      </c>
    </row>
    <row r="8212" spans="1:6" x14ac:dyDescent="0.25">
      <c r="A8212" s="1">
        <v>43808.083333333336</v>
      </c>
      <c r="B8212">
        <v>1</v>
      </c>
      <c r="C8212">
        <v>0</v>
      </c>
      <c r="D8212">
        <f>IF(DAY(brenna3[[#This Row],[data]])=DAY(A8211),MIN(brenna3[[#This Row],[temperatura]],D8211),brenna3[[#This Row],[temperatura]])</f>
        <v>0.8</v>
      </c>
      <c r="E8212">
        <f>IF(DAY(brenna3[[#This Row],[data]])=DAY(A8211),MAX(E8211,brenna3[[#This Row],[temperatura]]),brenna3[[#This Row],[temperatura]])</f>
        <v>1.1000000000000001</v>
      </c>
      <c r="F8212" t="str">
        <f>IF(DAY(brenna3[[#This Row],[data]])&lt;&gt;DAY(A8213),brenna3[[#This Row],[maks]]-brenna3[[#This Row],[min]],"")</f>
        <v/>
      </c>
    </row>
    <row r="8213" spans="1:6" x14ac:dyDescent="0.25">
      <c r="A8213" s="1">
        <v>43808.125</v>
      </c>
      <c r="B8213">
        <v>1.1000000000000001</v>
      </c>
      <c r="C8213">
        <v>0</v>
      </c>
      <c r="D8213">
        <f>IF(DAY(brenna3[[#This Row],[data]])=DAY(A8212),MIN(brenna3[[#This Row],[temperatura]],D8212),brenna3[[#This Row],[temperatura]])</f>
        <v>0.8</v>
      </c>
      <c r="E8213">
        <f>IF(DAY(brenna3[[#This Row],[data]])=DAY(A8212),MAX(E8212,brenna3[[#This Row],[temperatura]]),brenna3[[#This Row],[temperatura]])</f>
        <v>1.1000000000000001</v>
      </c>
      <c r="F8213" t="str">
        <f>IF(DAY(brenna3[[#This Row],[data]])&lt;&gt;DAY(A8214),brenna3[[#This Row],[maks]]-brenna3[[#This Row],[min]],"")</f>
        <v/>
      </c>
    </row>
    <row r="8214" spans="1:6" x14ac:dyDescent="0.25">
      <c r="A8214" s="1">
        <v>43808.166666666664</v>
      </c>
      <c r="B8214">
        <v>1.3</v>
      </c>
      <c r="C8214">
        <v>0</v>
      </c>
      <c r="D8214">
        <f>IF(DAY(brenna3[[#This Row],[data]])=DAY(A8213),MIN(brenna3[[#This Row],[temperatura]],D8213),brenna3[[#This Row],[temperatura]])</f>
        <v>0.8</v>
      </c>
      <c r="E8214">
        <f>IF(DAY(brenna3[[#This Row],[data]])=DAY(A8213),MAX(E8213,brenna3[[#This Row],[temperatura]]),brenna3[[#This Row],[temperatura]])</f>
        <v>1.3</v>
      </c>
      <c r="F8214" t="str">
        <f>IF(DAY(brenna3[[#This Row],[data]])&lt;&gt;DAY(A8215),brenna3[[#This Row],[maks]]-brenna3[[#This Row],[min]],"")</f>
        <v/>
      </c>
    </row>
    <row r="8215" spans="1:6" x14ac:dyDescent="0.25">
      <c r="A8215" s="1">
        <v>43808.208333333336</v>
      </c>
      <c r="B8215">
        <v>0.9</v>
      </c>
      <c r="C8215">
        <v>0</v>
      </c>
      <c r="D8215">
        <f>IF(DAY(brenna3[[#This Row],[data]])=DAY(A8214),MIN(brenna3[[#This Row],[temperatura]],D8214),brenna3[[#This Row],[temperatura]])</f>
        <v>0.8</v>
      </c>
      <c r="E8215">
        <f>IF(DAY(brenna3[[#This Row],[data]])=DAY(A8214),MAX(E8214,brenna3[[#This Row],[temperatura]]),brenna3[[#This Row],[temperatura]])</f>
        <v>1.3</v>
      </c>
      <c r="F8215" t="str">
        <f>IF(DAY(brenna3[[#This Row],[data]])&lt;&gt;DAY(A8216),brenna3[[#This Row],[maks]]-brenna3[[#This Row],[min]],"")</f>
        <v/>
      </c>
    </row>
    <row r="8216" spans="1:6" x14ac:dyDescent="0.25">
      <c r="A8216" s="1">
        <v>43808.25</v>
      </c>
      <c r="B8216">
        <v>1</v>
      </c>
      <c r="C8216">
        <v>0</v>
      </c>
      <c r="D8216">
        <f>IF(DAY(brenna3[[#This Row],[data]])=DAY(A8215),MIN(brenna3[[#This Row],[temperatura]],D8215),brenna3[[#This Row],[temperatura]])</f>
        <v>0.8</v>
      </c>
      <c r="E8216">
        <f>IF(DAY(brenna3[[#This Row],[data]])=DAY(A8215),MAX(E8215,brenna3[[#This Row],[temperatura]]),brenna3[[#This Row],[temperatura]])</f>
        <v>1.3</v>
      </c>
      <c r="F8216" t="str">
        <f>IF(DAY(brenna3[[#This Row],[data]])&lt;&gt;DAY(A8217),brenna3[[#This Row],[maks]]-brenna3[[#This Row],[min]],"")</f>
        <v/>
      </c>
    </row>
    <row r="8217" spans="1:6" x14ac:dyDescent="0.25">
      <c r="A8217" s="1">
        <v>43808.291666666664</v>
      </c>
      <c r="B8217">
        <v>1.6</v>
      </c>
      <c r="C8217">
        <v>0</v>
      </c>
      <c r="D8217">
        <f>IF(DAY(brenna3[[#This Row],[data]])=DAY(A8216),MIN(brenna3[[#This Row],[temperatura]],D8216),brenna3[[#This Row],[temperatura]])</f>
        <v>0.8</v>
      </c>
      <c r="E8217">
        <f>IF(DAY(brenna3[[#This Row],[data]])=DAY(A8216),MAX(E8216,brenna3[[#This Row],[temperatura]]),brenna3[[#This Row],[temperatura]])</f>
        <v>1.6</v>
      </c>
      <c r="F8217" t="str">
        <f>IF(DAY(brenna3[[#This Row],[data]])&lt;&gt;DAY(A8218),brenna3[[#This Row],[maks]]-brenna3[[#This Row],[min]],"")</f>
        <v/>
      </c>
    </row>
    <row r="8218" spans="1:6" x14ac:dyDescent="0.25">
      <c r="A8218" s="1">
        <v>43808.333333333336</v>
      </c>
      <c r="B8218">
        <v>1.1000000000000001</v>
      </c>
      <c r="C8218">
        <v>0</v>
      </c>
      <c r="D8218">
        <f>IF(DAY(brenna3[[#This Row],[data]])=DAY(A8217),MIN(brenna3[[#This Row],[temperatura]],D8217),brenna3[[#This Row],[temperatura]])</f>
        <v>0.8</v>
      </c>
      <c r="E8218">
        <f>IF(DAY(brenna3[[#This Row],[data]])=DAY(A8217),MAX(E8217,brenna3[[#This Row],[temperatura]]),brenna3[[#This Row],[temperatura]])</f>
        <v>1.6</v>
      </c>
      <c r="F8218" t="str">
        <f>IF(DAY(brenna3[[#This Row],[data]])&lt;&gt;DAY(A8219),brenna3[[#This Row],[maks]]-brenna3[[#This Row],[min]],"")</f>
        <v/>
      </c>
    </row>
    <row r="8219" spans="1:6" x14ac:dyDescent="0.25">
      <c r="A8219" s="1">
        <v>43808.375</v>
      </c>
      <c r="B8219">
        <v>0.8</v>
      </c>
      <c r="C8219">
        <v>0</v>
      </c>
      <c r="D8219">
        <f>IF(DAY(brenna3[[#This Row],[data]])=DAY(A8218),MIN(brenna3[[#This Row],[temperatura]],D8218),brenna3[[#This Row],[temperatura]])</f>
        <v>0.8</v>
      </c>
      <c r="E8219">
        <f>IF(DAY(brenna3[[#This Row],[data]])=DAY(A8218),MAX(E8218,brenna3[[#This Row],[temperatura]]),brenna3[[#This Row],[temperatura]])</f>
        <v>1.6</v>
      </c>
      <c r="F8219" t="str">
        <f>IF(DAY(brenna3[[#This Row],[data]])&lt;&gt;DAY(A8220),brenna3[[#This Row],[maks]]-brenna3[[#This Row],[min]],"")</f>
        <v/>
      </c>
    </row>
    <row r="8220" spans="1:6" x14ac:dyDescent="0.25">
      <c r="A8220" s="1">
        <v>43808.416666666664</v>
      </c>
      <c r="B8220">
        <v>1</v>
      </c>
      <c r="C8220">
        <v>0</v>
      </c>
      <c r="D8220">
        <f>IF(DAY(brenna3[[#This Row],[data]])=DAY(A8219),MIN(brenna3[[#This Row],[temperatura]],D8219),brenna3[[#This Row],[temperatura]])</f>
        <v>0.8</v>
      </c>
      <c r="E8220">
        <f>IF(DAY(brenna3[[#This Row],[data]])=DAY(A8219),MAX(E8219,brenna3[[#This Row],[temperatura]]),brenna3[[#This Row],[temperatura]])</f>
        <v>1.6</v>
      </c>
      <c r="F8220" t="str">
        <f>IF(DAY(brenna3[[#This Row],[data]])&lt;&gt;DAY(A8221),brenna3[[#This Row],[maks]]-brenna3[[#This Row],[min]],"")</f>
        <v/>
      </c>
    </row>
    <row r="8221" spans="1:6" x14ac:dyDescent="0.25">
      <c r="A8221" s="1">
        <v>43808.458333333336</v>
      </c>
      <c r="B8221">
        <v>1.1000000000000001</v>
      </c>
      <c r="C8221">
        <v>0</v>
      </c>
      <c r="D8221">
        <f>IF(DAY(brenna3[[#This Row],[data]])=DAY(A8220),MIN(brenna3[[#This Row],[temperatura]],D8220),brenna3[[#This Row],[temperatura]])</f>
        <v>0.8</v>
      </c>
      <c r="E8221">
        <f>IF(DAY(brenna3[[#This Row],[data]])=DAY(A8220),MAX(E8220,brenna3[[#This Row],[temperatura]]),brenna3[[#This Row],[temperatura]])</f>
        <v>1.6</v>
      </c>
      <c r="F8221" t="str">
        <f>IF(DAY(brenna3[[#This Row],[data]])&lt;&gt;DAY(A8222),brenna3[[#This Row],[maks]]-brenna3[[#This Row],[min]],"")</f>
        <v/>
      </c>
    </row>
    <row r="8222" spans="1:6" x14ac:dyDescent="0.25">
      <c r="A8222" s="1">
        <v>43808.5</v>
      </c>
      <c r="B8222">
        <v>1.3</v>
      </c>
      <c r="C8222">
        <v>0</v>
      </c>
      <c r="D8222">
        <f>IF(DAY(brenna3[[#This Row],[data]])=DAY(A8221),MIN(brenna3[[#This Row],[temperatura]],D8221),brenna3[[#This Row],[temperatura]])</f>
        <v>0.8</v>
      </c>
      <c r="E8222">
        <f>IF(DAY(brenna3[[#This Row],[data]])=DAY(A8221),MAX(E8221,brenna3[[#This Row],[temperatura]]),brenna3[[#This Row],[temperatura]])</f>
        <v>1.6</v>
      </c>
      <c r="F8222" t="str">
        <f>IF(DAY(brenna3[[#This Row],[data]])&lt;&gt;DAY(A8223),brenna3[[#This Row],[maks]]-brenna3[[#This Row],[min]],"")</f>
        <v/>
      </c>
    </row>
    <row r="8223" spans="1:6" x14ac:dyDescent="0.25">
      <c r="A8223" s="1">
        <v>43808.541666666664</v>
      </c>
      <c r="B8223">
        <v>1.4</v>
      </c>
      <c r="C8223">
        <v>0</v>
      </c>
      <c r="D8223">
        <f>IF(DAY(brenna3[[#This Row],[data]])=DAY(A8222),MIN(brenna3[[#This Row],[temperatura]],D8222),brenna3[[#This Row],[temperatura]])</f>
        <v>0.8</v>
      </c>
      <c r="E8223">
        <f>IF(DAY(brenna3[[#This Row],[data]])=DAY(A8222),MAX(E8222,brenna3[[#This Row],[temperatura]]),brenna3[[#This Row],[temperatura]])</f>
        <v>1.6</v>
      </c>
      <c r="F8223" t="str">
        <f>IF(DAY(brenna3[[#This Row],[data]])&lt;&gt;DAY(A8224),brenna3[[#This Row],[maks]]-brenna3[[#This Row],[min]],"")</f>
        <v/>
      </c>
    </row>
    <row r="8224" spans="1:6" x14ac:dyDescent="0.25">
      <c r="A8224" s="1">
        <v>43808.583333333336</v>
      </c>
      <c r="B8224">
        <v>1.1000000000000001</v>
      </c>
      <c r="C8224">
        <v>0</v>
      </c>
      <c r="D8224">
        <f>IF(DAY(brenna3[[#This Row],[data]])=DAY(A8223),MIN(brenna3[[#This Row],[temperatura]],D8223),brenna3[[#This Row],[temperatura]])</f>
        <v>0.8</v>
      </c>
      <c r="E8224">
        <f>IF(DAY(brenna3[[#This Row],[data]])=DAY(A8223),MAX(E8223,brenna3[[#This Row],[temperatura]]),brenna3[[#This Row],[temperatura]])</f>
        <v>1.6</v>
      </c>
      <c r="F8224" t="str">
        <f>IF(DAY(brenna3[[#This Row],[data]])&lt;&gt;DAY(A8225),brenna3[[#This Row],[maks]]-brenna3[[#This Row],[min]],"")</f>
        <v/>
      </c>
    </row>
    <row r="8225" spans="1:6" x14ac:dyDescent="0.25">
      <c r="A8225" s="1">
        <v>43808.625</v>
      </c>
      <c r="B8225">
        <v>0.9</v>
      </c>
      <c r="C8225">
        <v>0</v>
      </c>
      <c r="D8225">
        <f>IF(DAY(brenna3[[#This Row],[data]])=DAY(A8224),MIN(brenna3[[#This Row],[temperatura]],D8224),brenna3[[#This Row],[temperatura]])</f>
        <v>0.8</v>
      </c>
      <c r="E8225">
        <f>IF(DAY(brenna3[[#This Row],[data]])=DAY(A8224),MAX(E8224,brenna3[[#This Row],[temperatura]]),brenna3[[#This Row],[temperatura]])</f>
        <v>1.6</v>
      </c>
      <c r="F8225" t="str">
        <f>IF(DAY(brenna3[[#This Row],[data]])&lt;&gt;DAY(A8226),brenna3[[#This Row],[maks]]-brenna3[[#This Row],[min]],"")</f>
        <v/>
      </c>
    </row>
    <row r="8226" spans="1:6" x14ac:dyDescent="0.25">
      <c r="A8226" s="1">
        <v>43808.666666666664</v>
      </c>
      <c r="B8226">
        <v>0.9</v>
      </c>
      <c r="C8226">
        <v>0</v>
      </c>
      <c r="D8226">
        <f>IF(DAY(brenna3[[#This Row],[data]])=DAY(A8225),MIN(brenna3[[#This Row],[temperatura]],D8225),brenna3[[#This Row],[temperatura]])</f>
        <v>0.8</v>
      </c>
      <c r="E8226">
        <f>IF(DAY(brenna3[[#This Row],[data]])=DAY(A8225),MAX(E8225,brenna3[[#This Row],[temperatura]]),brenna3[[#This Row],[temperatura]])</f>
        <v>1.6</v>
      </c>
      <c r="F8226" t="str">
        <f>IF(DAY(brenna3[[#This Row],[data]])&lt;&gt;DAY(A8227),brenna3[[#This Row],[maks]]-brenna3[[#This Row],[min]],"")</f>
        <v/>
      </c>
    </row>
    <row r="8227" spans="1:6" x14ac:dyDescent="0.25">
      <c r="A8227" s="1">
        <v>43808.708333333336</v>
      </c>
      <c r="B8227">
        <v>1</v>
      </c>
      <c r="C8227">
        <v>0</v>
      </c>
      <c r="D8227">
        <f>IF(DAY(brenna3[[#This Row],[data]])=DAY(A8226),MIN(brenna3[[#This Row],[temperatura]],D8226),brenna3[[#This Row],[temperatura]])</f>
        <v>0.8</v>
      </c>
      <c r="E8227">
        <f>IF(DAY(brenna3[[#This Row],[data]])=DAY(A8226),MAX(E8226,brenna3[[#This Row],[temperatura]]),brenna3[[#This Row],[temperatura]])</f>
        <v>1.6</v>
      </c>
      <c r="F8227" t="str">
        <f>IF(DAY(brenna3[[#This Row],[data]])&lt;&gt;DAY(A8228),brenna3[[#This Row],[maks]]-brenna3[[#This Row],[min]],"")</f>
        <v/>
      </c>
    </row>
    <row r="8228" spans="1:6" x14ac:dyDescent="0.25">
      <c r="A8228" s="1">
        <v>43808.75</v>
      </c>
      <c r="B8228">
        <v>1</v>
      </c>
      <c r="C8228">
        <v>0</v>
      </c>
      <c r="D8228">
        <f>IF(DAY(brenna3[[#This Row],[data]])=DAY(A8227),MIN(brenna3[[#This Row],[temperatura]],D8227),brenna3[[#This Row],[temperatura]])</f>
        <v>0.8</v>
      </c>
      <c r="E8228">
        <f>IF(DAY(brenna3[[#This Row],[data]])=DAY(A8227),MAX(E8227,brenna3[[#This Row],[temperatura]]),brenna3[[#This Row],[temperatura]])</f>
        <v>1.6</v>
      </c>
      <c r="F8228" t="str">
        <f>IF(DAY(brenna3[[#This Row],[data]])&lt;&gt;DAY(A8229),brenna3[[#This Row],[maks]]-brenna3[[#This Row],[min]],"")</f>
        <v/>
      </c>
    </row>
    <row r="8229" spans="1:6" x14ac:dyDescent="0.25">
      <c r="A8229" s="1">
        <v>43808.791666666664</v>
      </c>
      <c r="B8229">
        <v>1.2</v>
      </c>
      <c r="C8229">
        <v>0</v>
      </c>
      <c r="D8229">
        <f>IF(DAY(brenna3[[#This Row],[data]])=DAY(A8228),MIN(brenna3[[#This Row],[temperatura]],D8228),brenna3[[#This Row],[temperatura]])</f>
        <v>0.8</v>
      </c>
      <c r="E8229">
        <f>IF(DAY(brenna3[[#This Row],[data]])=DAY(A8228),MAX(E8228,brenna3[[#This Row],[temperatura]]),brenna3[[#This Row],[temperatura]])</f>
        <v>1.6</v>
      </c>
      <c r="F8229" t="str">
        <f>IF(DAY(brenna3[[#This Row],[data]])&lt;&gt;DAY(A8230),brenna3[[#This Row],[maks]]-brenna3[[#This Row],[min]],"")</f>
        <v/>
      </c>
    </row>
    <row r="8230" spans="1:6" x14ac:dyDescent="0.25">
      <c r="A8230" s="1">
        <v>43808.833333333336</v>
      </c>
      <c r="B8230">
        <v>1.4</v>
      </c>
      <c r="C8230">
        <v>0</v>
      </c>
      <c r="D8230">
        <f>IF(DAY(brenna3[[#This Row],[data]])=DAY(A8229),MIN(brenna3[[#This Row],[temperatura]],D8229),brenna3[[#This Row],[temperatura]])</f>
        <v>0.8</v>
      </c>
      <c r="E8230">
        <f>IF(DAY(brenna3[[#This Row],[data]])=DAY(A8229),MAX(E8229,brenna3[[#This Row],[temperatura]]),brenna3[[#This Row],[temperatura]])</f>
        <v>1.6</v>
      </c>
      <c r="F8230" t="str">
        <f>IF(DAY(brenna3[[#This Row],[data]])&lt;&gt;DAY(A8231),brenna3[[#This Row],[maks]]-brenna3[[#This Row],[min]],"")</f>
        <v/>
      </c>
    </row>
    <row r="8231" spans="1:6" x14ac:dyDescent="0.25">
      <c r="A8231" s="1">
        <v>43808.875</v>
      </c>
      <c r="B8231">
        <v>1.5</v>
      </c>
      <c r="C8231">
        <v>0</v>
      </c>
      <c r="D8231">
        <f>IF(DAY(brenna3[[#This Row],[data]])=DAY(A8230),MIN(brenna3[[#This Row],[temperatura]],D8230),brenna3[[#This Row],[temperatura]])</f>
        <v>0.8</v>
      </c>
      <c r="E8231">
        <f>IF(DAY(brenna3[[#This Row],[data]])=DAY(A8230),MAX(E8230,brenna3[[#This Row],[temperatura]]),brenna3[[#This Row],[temperatura]])</f>
        <v>1.6</v>
      </c>
      <c r="F8231" t="str">
        <f>IF(DAY(brenna3[[#This Row],[data]])&lt;&gt;DAY(A8232),brenna3[[#This Row],[maks]]-brenna3[[#This Row],[min]],"")</f>
        <v/>
      </c>
    </row>
    <row r="8232" spans="1:6" x14ac:dyDescent="0.25">
      <c r="A8232" s="1">
        <v>43808.916666666664</v>
      </c>
      <c r="B8232">
        <v>1.3</v>
      </c>
      <c r="C8232">
        <v>0</v>
      </c>
      <c r="D8232">
        <f>IF(DAY(brenna3[[#This Row],[data]])=DAY(A8231),MIN(brenna3[[#This Row],[temperatura]],D8231),brenna3[[#This Row],[temperatura]])</f>
        <v>0.8</v>
      </c>
      <c r="E8232">
        <f>IF(DAY(brenna3[[#This Row],[data]])=DAY(A8231),MAX(E8231,brenna3[[#This Row],[temperatura]]),brenna3[[#This Row],[temperatura]])</f>
        <v>1.6</v>
      </c>
      <c r="F8232" t="str">
        <f>IF(DAY(brenna3[[#This Row],[data]])&lt;&gt;DAY(A8233),brenna3[[#This Row],[maks]]-brenna3[[#This Row],[min]],"")</f>
        <v/>
      </c>
    </row>
    <row r="8233" spans="1:6" x14ac:dyDescent="0.25">
      <c r="A8233" s="1">
        <v>43808.958333333336</v>
      </c>
      <c r="B8233">
        <v>1.3</v>
      </c>
      <c r="C8233">
        <v>0</v>
      </c>
      <c r="D8233">
        <f>IF(DAY(brenna3[[#This Row],[data]])=DAY(A8232),MIN(brenna3[[#This Row],[temperatura]],D8232),brenna3[[#This Row],[temperatura]])</f>
        <v>0.8</v>
      </c>
      <c r="E8233">
        <f>IF(DAY(brenna3[[#This Row],[data]])=DAY(A8232),MAX(E8232,brenna3[[#This Row],[temperatura]]),brenna3[[#This Row],[temperatura]])</f>
        <v>1.6</v>
      </c>
      <c r="F8233">
        <f>IF(DAY(brenna3[[#This Row],[data]])&lt;&gt;DAY(A8234),brenna3[[#This Row],[maks]]-brenna3[[#This Row],[min]],"")</f>
        <v>0.8</v>
      </c>
    </row>
    <row r="8234" spans="1:6" x14ac:dyDescent="0.25">
      <c r="A8234" s="1">
        <v>43809</v>
      </c>
      <c r="B8234">
        <v>1.6</v>
      </c>
      <c r="C8234">
        <v>0</v>
      </c>
      <c r="D8234">
        <f>IF(DAY(brenna3[[#This Row],[data]])=DAY(A8233),MIN(brenna3[[#This Row],[temperatura]],D8233),brenna3[[#This Row],[temperatura]])</f>
        <v>1.6</v>
      </c>
      <c r="E8234">
        <f>IF(DAY(brenna3[[#This Row],[data]])=DAY(A8233),MAX(E8233,brenna3[[#This Row],[temperatura]]),brenna3[[#This Row],[temperatura]])</f>
        <v>1.6</v>
      </c>
      <c r="F8234" t="str">
        <f>IF(DAY(brenna3[[#This Row],[data]])&lt;&gt;DAY(A8235),brenna3[[#This Row],[maks]]-brenna3[[#This Row],[min]],"")</f>
        <v/>
      </c>
    </row>
    <row r="8235" spans="1:6" x14ac:dyDescent="0.25">
      <c r="A8235" s="1">
        <v>43809.041666666664</v>
      </c>
      <c r="B8235">
        <v>1.9</v>
      </c>
      <c r="C8235">
        <v>0</v>
      </c>
      <c r="D8235">
        <f>IF(DAY(brenna3[[#This Row],[data]])=DAY(A8234),MIN(brenna3[[#This Row],[temperatura]],D8234),brenna3[[#This Row],[temperatura]])</f>
        <v>1.6</v>
      </c>
      <c r="E8235">
        <f>IF(DAY(brenna3[[#This Row],[data]])=DAY(A8234),MAX(E8234,brenna3[[#This Row],[temperatura]]),brenna3[[#This Row],[temperatura]])</f>
        <v>1.9</v>
      </c>
      <c r="F8235" t="str">
        <f>IF(DAY(brenna3[[#This Row],[data]])&lt;&gt;DAY(A8236),brenna3[[#This Row],[maks]]-brenna3[[#This Row],[min]],"")</f>
        <v/>
      </c>
    </row>
    <row r="8236" spans="1:6" x14ac:dyDescent="0.25">
      <c r="A8236" s="1">
        <v>43809.083333333336</v>
      </c>
      <c r="B8236">
        <v>2.2000000000000002</v>
      </c>
      <c r="C8236">
        <v>0</v>
      </c>
      <c r="D8236">
        <f>IF(DAY(brenna3[[#This Row],[data]])=DAY(A8235),MIN(brenna3[[#This Row],[temperatura]],D8235),brenna3[[#This Row],[temperatura]])</f>
        <v>1.6</v>
      </c>
      <c r="E8236">
        <f>IF(DAY(brenna3[[#This Row],[data]])=DAY(A8235),MAX(E8235,brenna3[[#This Row],[temperatura]]),brenna3[[#This Row],[temperatura]])</f>
        <v>2.2000000000000002</v>
      </c>
      <c r="F8236" t="str">
        <f>IF(DAY(brenna3[[#This Row],[data]])&lt;&gt;DAY(A8237),brenna3[[#This Row],[maks]]-brenna3[[#This Row],[min]],"")</f>
        <v/>
      </c>
    </row>
    <row r="8237" spans="1:6" x14ac:dyDescent="0.25">
      <c r="A8237" s="1">
        <v>43809.125</v>
      </c>
      <c r="B8237">
        <v>2</v>
      </c>
      <c r="C8237">
        <v>0</v>
      </c>
      <c r="D8237">
        <f>IF(DAY(brenna3[[#This Row],[data]])=DAY(A8236),MIN(brenna3[[#This Row],[temperatura]],D8236),brenna3[[#This Row],[temperatura]])</f>
        <v>1.6</v>
      </c>
      <c r="E8237">
        <f>IF(DAY(brenna3[[#This Row],[data]])=DAY(A8236),MAX(E8236,brenna3[[#This Row],[temperatura]]),brenna3[[#This Row],[temperatura]])</f>
        <v>2.2000000000000002</v>
      </c>
      <c r="F8237" t="str">
        <f>IF(DAY(brenna3[[#This Row],[data]])&lt;&gt;DAY(A8238),brenna3[[#This Row],[maks]]-brenna3[[#This Row],[min]],"")</f>
        <v/>
      </c>
    </row>
    <row r="8238" spans="1:6" x14ac:dyDescent="0.25">
      <c r="A8238" s="1">
        <v>43809.166666666664</v>
      </c>
      <c r="B8238">
        <v>1.9</v>
      </c>
      <c r="C8238">
        <v>0</v>
      </c>
      <c r="D8238">
        <f>IF(DAY(brenna3[[#This Row],[data]])=DAY(A8237),MIN(brenna3[[#This Row],[temperatura]],D8237),brenna3[[#This Row],[temperatura]])</f>
        <v>1.6</v>
      </c>
      <c r="E8238">
        <f>IF(DAY(brenna3[[#This Row],[data]])=DAY(A8237),MAX(E8237,brenna3[[#This Row],[temperatura]]),brenna3[[#This Row],[temperatura]])</f>
        <v>2.2000000000000002</v>
      </c>
      <c r="F8238" t="str">
        <f>IF(DAY(brenna3[[#This Row],[data]])&lt;&gt;DAY(A8239),brenna3[[#This Row],[maks]]-brenna3[[#This Row],[min]],"")</f>
        <v/>
      </c>
    </row>
    <row r="8239" spans="1:6" x14ac:dyDescent="0.25">
      <c r="A8239" s="1">
        <v>43809.208333333336</v>
      </c>
      <c r="B8239">
        <v>1.6</v>
      </c>
      <c r="C8239">
        <v>0</v>
      </c>
      <c r="D8239">
        <f>IF(DAY(brenna3[[#This Row],[data]])=DAY(A8238),MIN(brenna3[[#This Row],[temperatura]],D8238),brenna3[[#This Row],[temperatura]])</f>
        <v>1.6</v>
      </c>
      <c r="E8239">
        <f>IF(DAY(brenna3[[#This Row],[data]])=DAY(A8238),MAX(E8238,brenna3[[#This Row],[temperatura]]),brenna3[[#This Row],[temperatura]])</f>
        <v>2.2000000000000002</v>
      </c>
      <c r="F8239" t="str">
        <f>IF(DAY(brenna3[[#This Row],[data]])&lt;&gt;DAY(A8240),brenna3[[#This Row],[maks]]-brenna3[[#This Row],[min]],"")</f>
        <v/>
      </c>
    </row>
    <row r="8240" spans="1:6" x14ac:dyDescent="0.25">
      <c r="A8240" s="1">
        <v>43809.25</v>
      </c>
      <c r="B8240">
        <v>1</v>
      </c>
      <c r="C8240">
        <v>0</v>
      </c>
      <c r="D8240">
        <f>IF(DAY(brenna3[[#This Row],[data]])=DAY(A8239),MIN(brenna3[[#This Row],[temperatura]],D8239),brenna3[[#This Row],[temperatura]])</f>
        <v>1</v>
      </c>
      <c r="E8240">
        <f>IF(DAY(brenna3[[#This Row],[data]])=DAY(A8239),MAX(E8239,brenna3[[#This Row],[temperatura]]),brenna3[[#This Row],[temperatura]])</f>
        <v>2.2000000000000002</v>
      </c>
      <c r="F8240" t="str">
        <f>IF(DAY(brenna3[[#This Row],[data]])&lt;&gt;DAY(A8241),brenna3[[#This Row],[maks]]-brenna3[[#This Row],[min]],"")</f>
        <v/>
      </c>
    </row>
    <row r="8241" spans="1:6" x14ac:dyDescent="0.25">
      <c r="A8241" s="1">
        <v>43809.291666666664</v>
      </c>
      <c r="B8241">
        <v>0.1</v>
      </c>
      <c r="C8241">
        <v>0</v>
      </c>
      <c r="D8241">
        <f>IF(DAY(brenna3[[#This Row],[data]])=DAY(A8240),MIN(brenna3[[#This Row],[temperatura]],D8240),brenna3[[#This Row],[temperatura]])</f>
        <v>0.1</v>
      </c>
      <c r="E8241">
        <f>IF(DAY(brenna3[[#This Row],[data]])=DAY(A8240),MAX(E8240,brenna3[[#This Row],[temperatura]]),brenna3[[#This Row],[temperatura]])</f>
        <v>2.2000000000000002</v>
      </c>
      <c r="F8241" t="str">
        <f>IF(DAY(brenna3[[#This Row],[data]])&lt;&gt;DAY(A8242),brenna3[[#This Row],[maks]]-brenna3[[#This Row],[min]],"")</f>
        <v/>
      </c>
    </row>
    <row r="8242" spans="1:6" x14ac:dyDescent="0.25">
      <c r="A8242" s="1">
        <v>43809.333333333336</v>
      </c>
      <c r="B8242">
        <v>-0.3</v>
      </c>
      <c r="C8242">
        <v>0.4</v>
      </c>
      <c r="D8242">
        <f>IF(DAY(brenna3[[#This Row],[data]])=DAY(A8241),MIN(brenna3[[#This Row],[temperatura]],D8241),brenna3[[#This Row],[temperatura]])</f>
        <v>-0.3</v>
      </c>
      <c r="E8242">
        <f>IF(DAY(brenna3[[#This Row],[data]])=DAY(A8241),MAX(E8241,brenna3[[#This Row],[temperatura]]),brenna3[[#This Row],[temperatura]])</f>
        <v>2.2000000000000002</v>
      </c>
      <c r="F8242" t="str">
        <f>IF(DAY(brenna3[[#This Row],[data]])&lt;&gt;DAY(A8243),brenna3[[#This Row],[maks]]-brenna3[[#This Row],[min]],"")</f>
        <v/>
      </c>
    </row>
    <row r="8243" spans="1:6" x14ac:dyDescent="0.25">
      <c r="A8243" s="1">
        <v>43809.375</v>
      </c>
      <c r="B8243">
        <v>-0.7</v>
      </c>
      <c r="C8243">
        <v>0</v>
      </c>
      <c r="D8243">
        <f>IF(DAY(brenna3[[#This Row],[data]])=DAY(A8242),MIN(brenna3[[#This Row],[temperatura]],D8242),brenna3[[#This Row],[temperatura]])</f>
        <v>-0.7</v>
      </c>
      <c r="E8243">
        <f>IF(DAY(brenna3[[#This Row],[data]])=DAY(A8242),MAX(E8242,brenna3[[#This Row],[temperatura]]),brenna3[[#This Row],[temperatura]])</f>
        <v>2.2000000000000002</v>
      </c>
      <c r="F8243" t="str">
        <f>IF(DAY(brenna3[[#This Row],[data]])&lt;&gt;DAY(A8244),brenna3[[#This Row],[maks]]-brenna3[[#This Row],[min]],"")</f>
        <v/>
      </c>
    </row>
    <row r="8244" spans="1:6" x14ac:dyDescent="0.25">
      <c r="A8244" s="1">
        <v>43809.416666666664</v>
      </c>
      <c r="B8244">
        <v>-1</v>
      </c>
      <c r="C8244">
        <v>0</v>
      </c>
      <c r="D8244">
        <f>IF(DAY(brenna3[[#This Row],[data]])=DAY(A8243),MIN(brenna3[[#This Row],[temperatura]],D8243),brenna3[[#This Row],[temperatura]])</f>
        <v>-1</v>
      </c>
      <c r="E8244">
        <f>IF(DAY(brenna3[[#This Row],[data]])=DAY(A8243),MAX(E8243,brenna3[[#This Row],[temperatura]]),brenna3[[#This Row],[temperatura]])</f>
        <v>2.2000000000000002</v>
      </c>
      <c r="F8244" t="str">
        <f>IF(DAY(brenna3[[#This Row],[data]])&lt;&gt;DAY(A8245),brenna3[[#This Row],[maks]]-brenna3[[#This Row],[min]],"")</f>
        <v/>
      </c>
    </row>
    <row r="8245" spans="1:6" x14ac:dyDescent="0.25">
      <c r="A8245" s="1">
        <v>43809.458333333336</v>
      </c>
      <c r="B8245">
        <v>-1.3</v>
      </c>
      <c r="C8245">
        <v>0</v>
      </c>
      <c r="D8245">
        <f>IF(DAY(brenna3[[#This Row],[data]])=DAY(A8244),MIN(brenna3[[#This Row],[temperatura]],D8244),brenna3[[#This Row],[temperatura]])</f>
        <v>-1.3</v>
      </c>
      <c r="E8245">
        <f>IF(DAY(brenna3[[#This Row],[data]])=DAY(A8244),MAX(E8244,brenna3[[#This Row],[temperatura]]),brenna3[[#This Row],[temperatura]])</f>
        <v>2.2000000000000002</v>
      </c>
      <c r="F8245" t="str">
        <f>IF(DAY(brenna3[[#This Row],[data]])&lt;&gt;DAY(A8246),brenna3[[#This Row],[maks]]-brenna3[[#This Row],[min]],"")</f>
        <v/>
      </c>
    </row>
    <row r="8246" spans="1:6" x14ac:dyDescent="0.25">
      <c r="A8246" s="1">
        <v>43809.5</v>
      </c>
      <c r="B8246">
        <v>-1.2</v>
      </c>
      <c r="C8246">
        <v>0</v>
      </c>
      <c r="D8246">
        <f>IF(DAY(brenna3[[#This Row],[data]])=DAY(A8245),MIN(brenna3[[#This Row],[temperatura]],D8245),brenna3[[#This Row],[temperatura]])</f>
        <v>-1.3</v>
      </c>
      <c r="E8246">
        <f>IF(DAY(brenna3[[#This Row],[data]])=DAY(A8245),MAX(E8245,brenna3[[#This Row],[temperatura]]),brenna3[[#This Row],[temperatura]])</f>
        <v>2.2000000000000002</v>
      </c>
      <c r="F8246" t="str">
        <f>IF(DAY(brenna3[[#This Row],[data]])&lt;&gt;DAY(A8247),brenna3[[#This Row],[maks]]-brenna3[[#This Row],[min]],"")</f>
        <v/>
      </c>
    </row>
    <row r="8247" spans="1:6" x14ac:dyDescent="0.25">
      <c r="A8247" s="1">
        <v>43809.541666666664</v>
      </c>
      <c r="B8247">
        <v>-1.3</v>
      </c>
      <c r="C8247">
        <v>0</v>
      </c>
      <c r="D8247">
        <f>IF(DAY(brenna3[[#This Row],[data]])=DAY(A8246),MIN(brenna3[[#This Row],[temperatura]],D8246),brenna3[[#This Row],[temperatura]])</f>
        <v>-1.3</v>
      </c>
      <c r="E8247">
        <f>IF(DAY(brenna3[[#This Row],[data]])=DAY(A8246),MAX(E8246,brenna3[[#This Row],[temperatura]]),brenna3[[#This Row],[temperatura]])</f>
        <v>2.2000000000000002</v>
      </c>
      <c r="F8247" t="str">
        <f>IF(DAY(brenna3[[#This Row],[data]])&lt;&gt;DAY(A8248),brenna3[[#This Row],[maks]]-brenna3[[#This Row],[min]],"")</f>
        <v/>
      </c>
    </row>
    <row r="8248" spans="1:6" x14ac:dyDescent="0.25">
      <c r="A8248" s="1">
        <v>43809.583333333336</v>
      </c>
      <c r="B8248">
        <v>-1.4</v>
      </c>
      <c r="C8248">
        <v>0</v>
      </c>
      <c r="D8248">
        <f>IF(DAY(brenna3[[#This Row],[data]])=DAY(A8247),MIN(brenna3[[#This Row],[temperatura]],D8247),brenna3[[#This Row],[temperatura]])</f>
        <v>-1.4</v>
      </c>
      <c r="E8248">
        <f>IF(DAY(brenna3[[#This Row],[data]])=DAY(A8247),MAX(E8247,brenna3[[#This Row],[temperatura]]),brenna3[[#This Row],[temperatura]])</f>
        <v>2.2000000000000002</v>
      </c>
      <c r="F8248" t="str">
        <f>IF(DAY(brenna3[[#This Row],[data]])&lt;&gt;DAY(A8249),brenna3[[#This Row],[maks]]-brenna3[[#This Row],[min]],"")</f>
        <v/>
      </c>
    </row>
    <row r="8249" spans="1:6" x14ac:dyDescent="0.25">
      <c r="A8249" s="1">
        <v>43809.625</v>
      </c>
      <c r="B8249">
        <v>-1.8</v>
      </c>
      <c r="C8249">
        <v>0</v>
      </c>
      <c r="D8249">
        <f>IF(DAY(brenna3[[#This Row],[data]])=DAY(A8248),MIN(brenna3[[#This Row],[temperatura]],D8248),brenna3[[#This Row],[temperatura]])</f>
        <v>-1.8</v>
      </c>
      <c r="E8249">
        <f>IF(DAY(brenna3[[#This Row],[data]])=DAY(A8248),MAX(E8248,brenna3[[#This Row],[temperatura]]),brenna3[[#This Row],[temperatura]])</f>
        <v>2.2000000000000002</v>
      </c>
      <c r="F8249" t="str">
        <f>IF(DAY(brenna3[[#This Row],[data]])&lt;&gt;DAY(A8250),brenna3[[#This Row],[maks]]-brenna3[[#This Row],[min]],"")</f>
        <v/>
      </c>
    </row>
    <row r="8250" spans="1:6" x14ac:dyDescent="0.25">
      <c r="A8250" s="1">
        <v>43809.666666666664</v>
      </c>
      <c r="B8250">
        <v>-2.1</v>
      </c>
      <c r="C8250">
        <v>0</v>
      </c>
      <c r="D8250">
        <f>IF(DAY(brenna3[[#This Row],[data]])=DAY(A8249),MIN(brenna3[[#This Row],[temperatura]],D8249),brenna3[[#This Row],[temperatura]])</f>
        <v>-2.1</v>
      </c>
      <c r="E8250">
        <f>IF(DAY(brenna3[[#This Row],[data]])=DAY(A8249),MAX(E8249,brenna3[[#This Row],[temperatura]]),brenna3[[#This Row],[temperatura]])</f>
        <v>2.2000000000000002</v>
      </c>
      <c r="F8250" t="str">
        <f>IF(DAY(brenna3[[#This Row],[data]])&lt;&gt;DAY(A8251),brenna3[[#This Row],[maks]]-brenna3[[#This Row],[min]],"")</f>
        <v/>
      </c>
    </row>
    <row r="8251" spans="1:6" x14ac:dyDescent="0.25">
      <c r="A8251" s="1">
        <v>43809.708333333336</v>
      </c>
      <c r="B8251">
        <v>-2.2999999999999998</v>
      </c>
      <c r="C8251">
        <v>0</v>
      </c>
      <c r="D8251">
        <f>IF(DAY(brenna3[[#This Row],[data]])=DAY(A8250),MIN(brenna3[[#This Row],[temperatura]],D8250),brenna3[[#This Row],[temperatura]])</f>
        <v>-2.2999999999999998</v>
      </c>
      <c r="E8251">
        <f>IF(DAY(brenna3[[#This Row],[data]])=DAY(A8250),MAX(E8250,brenna3[[#This Row],[temperatura]]),brenna3[[#This Row],[temperatura]])</f>
        <v>2.2000000000000002</v>
      </c>
      <c r="F8251" t="str">
        <f>IF(DAY(brenna3[[#This Row],[data]])&lt;&gt;DAY(A8252),brenna3[[#This Row],[maks]]-brenna3[[#This Row],[min]],"")</f>
        <v/>
      </c>
    </row>
    <row r="8252" spans="1:6" x14ac:dyDescent="0.25">
      <c r="A8252" s="1">
        <v>43809.75</v>
      </c>
      <c r="B8252">
        <v>-2.6</v>
      </c>
      <c r="C8252">
        <v>0</v>
      </c>
      <c r="D8252">
        <f>IF(DAY(brenna3[[#This Row],[data]])=DAY(A8251),MIN(brenna3[[#This Row],[temperatura]],D8251),brenna3[[#This Row],[temperatura]])</f>
        <v>-2.6</v>
      </c>
      <c r="E8252">
        <f>IF(DAY(brenna3[[#This Row],[data]])=DAY(A8251),MAX(E8251,brenna3[[#This Row],[temperatura]]),brenna3[[#This Row],[temperatura]])</f>
        <v>2.2000000000000002</v>
      </c>
      <c r="F8252" t="str">
        <f>IF(DAY(brenna3[[#This Row],[data]])&lt;&gt;DAY(A8253),brenna3[[#This Row],[maks]]-brenna3[[#This Row],[min]],"")</f>
        <v/>
      </c>
    </row>
    <row r="8253" spans="1:6" x14ac:dyDescent="0.25">
      <c r="A8253" s="1">
        <v>43809.791666666664</v>
      </c>
      <c r="B8253">
        <v>-2.6</v>
      </c>
      <c r="C8253">
        <v>0</v>
      </c>
      <c r="D8253">
        <f>IF(DAY(brenna3[[#This Row],[data]])=DAY(A8252),MIN(brenna3[[#This Row],[temperatura]],D8252),brenna3[[#This Row],[temperatura]])</f>
        <v>-2.6</v>
      </c>
      <c r="E8253">
        <f>IF(DAY(brenna3[[#This Row],[data]])=DAY(A8252),MAX(E8252,brenna3[[#This Row],[temperatura]]),brenna3[[#This Row],[temperatura]])</f>
        <v>2.2000000000000002</v>
      </c>
      <c r="F8253" t="str">
        <f>IF(DAY(brenna3[[#This Row],[data]])&lt;&gt;DAY(A8254),brenna3[[#This Row],[maks]]-brenna3[[#This Row],[min]],"")</f>
        <v/>
      </c>
    </row>
    <row r="8254" spans="1:6" x14ac:dyDescent="0.25">
      <c r="A8254" s="1">
        <v>43809.833333333336</v>
      </c>
      <c r="B8254">
        <v>-3</v>
      </c>
      <c r="C8254">
        <v>0</v>
      </c>
      <c r="D8254">
        <f>IF(DAY(brenna3[[#This Row],[data]])=DAY(A8253),MIN(brenna3[[#This Row],[temperatura]],D8253),brenna3[[#This Row],[temperatura]])</f>
        <v>-3</v>
      </c>
      <c r="E8254">
        <f>IF(DAY(brenna3[[#This Row],[data]])=DAY(A8253),MAX(E8253,brenna3[[#This Row],[temperatura]]),brenna3[[#This Row],[temperatura]])</f>
        <v>2.2000000000000002</v>
      </c>
      <c r="F8254" t="str">
        <f>IF(DAY(brenna3[[#This Row],[data]])&lt;&gt;DAY(A8255),brenna3[[#This Row],[maks]]-brenna3[[#This Row],[min]],"")</f>
        <v/>
      </c>
    </row>
    <row r="8255" spans="1:6" x14ac:dyDescent="0.25">
      <c r="A8255" s="1">
        <v>43809.875</v>
      </c>
      <c r="B8255">
        <v>-3.2</v>
      </c>
      <c r="C8255">
        <v>0</v>
      </c>
      <c r="D8255">
        <f>IF(DAY(brenna3[[#This Row],[data]])=DAY(A8254),MIN(brenna3[[#This Row],[temperatura]],D8254),brenna3[[#This Row],[temperatura]])</f>
        <v>-3.2</v>
      </c>
      <c r="E8255">
        <f>IF(DAY(brenna3[[#This Row],[data]])=DAY(A8254),MAX(E8254,brenna3[[#This Row],[temperatura]]),brenna3[[#This Row],[temperatura]])</f>
        <v>2.2000000000000002</v>
      </c>
      <c r="F8255" t="str">
        <f>IF(DAY(brenna3[[#This Row],[data]])&lt;&gt;DAY(A8256),brenna3[[#This Row],[maks]]-brenna3[[#This Row],[min]],"")</f>
        <v/>
      </c>
    </row>
    <row r="8256" spans="1:6" x14ac:dyDescent="0.25">
      <c r="A8256" s="1">
        <v>43809.916666666664</v>
      </c>
      <c r="B8256">
        <v>-3.5</v>
      </c>
      <c r="C8256">
        <v>0</v>
      </c>
      <c r="D8256">
        <f>IF(DAY(brenna3[[#This Row],[data]])=DAY(A8255),MIN(brenna3[[#This Row],[temperatura]],D8255),brenna3[[#This Row],[temperatura]])</f>
        <v>-3.5</v>
      </c>
      <c r="E8256">
        <f>IF(DAY(brenna3[[#This Row],[data]])=DAY(A8255),MAX(E8255,brenna3[[#This Row],[temperatura]]),brenna3[[#This Row],[temperatura]])</f>
        <v>2.2000000000000002</v>
      </c>
      <c r="F8256" t="str">
        <f>IF(DAY(brenna3[[#This Row],[data]])&lt;&gt;DAY(A8257),brenna3[[#This Row],[maks]]-brenna3[[#This Row],[min]],"")</f>
        <v/>
      </c>
    </row>
    <row r="8257" spans="1:6" x14ac:dyDescent="0.25">
      <c r="A8257" s="1">
        <v>43809.958333333336</v>
      </c>
      <c r="B8257">
        <v>-3.9</v>
      </c>
      <c r="C8257">
        <v>0</v>
      </c>
      <c r="D8257">
        <f>IF(DAY(brenna3[[#This Row],[data]])=DAY(A8256),MIN(brenna3[[#This Row],[temperatura]],D8256),brenna3[[#This Row],[temperatura]])</f>
        <v>-3.9</v>
      </c>
      <c r="E8257">
        <f>IF(DAY(brenna3[[#This Row],[data]])=DAY(A8256),MAX(E8256,brenna3[[#This Row],[temperatura]]),brenna3[[#This Row],[temperatura]])</f>
        <v>2.2000000000000002</v>
      </c>
      <c r="F8257">
        <f>IF(DAY(brenna3[[#This Row],[data]])&lt;&gt;DAY(A8258),brenna3[[#This Row],[maks]]-brenna3[[#This Row],[min]],"")</f>
        <v>6.1</v>
      </c>
    </row>
    <row r="8258" spans="1:6" x14ac:dyDescent="0.25">
      <c r="A8258" s="1">
        <v>43810</v>
      </c>
      <c r="B8258">
        <v>-4.5999999999999996</v>
      </c>
      <c r="C8258">
        <v>0</v>
      </c>
      <c r="D8258">
        <f>IF(DAY(brenna3[[#This Row],[data]])=DAY(A8257),MIN(brenna3[[#This Row],[temperatura]],D8257),brenna3[[#This Row],[temperatura]])</f>
        <v>-4.5999999999999996</v>
      </c>
      <c r="E8258">
        <f>IF(DAY(brenna3[[#This Row],[data]])=DAY(A8257),MAX(E8257,brenna3[[#This Row],[temperatura]]),brenna3[[#This Row],[temperatura]])</f>
        <v>-4.5999999999999996</v>
      </c>
      <c r="F8258" t="str">
        <f>IF(DAY(brenna3[[#This Row],[data]])&lt;&gt;DAY(A8259),brenna3[[#This Row],[maks]]-brenna3[[#This Row],[min]],"")</f>
        <v/>
      </c>
    </row>
    <row r="8259" spans="1:6" x14ac:dyDescent="0.25">
      <c r="A8259" s="1">
        <v>43810.041666666664</v>
      </c>
      <c r="B8259">
        <v>-5.2</v>
      </c>
      <c r="C8259">
        <v>0</v>
      </c>
      <c r="D8259">
        <f>IF(DAY(brenna3[[#This Row],[data]])=DAY(A8258),MIN(brenna3[[#This Row],[temperatura]],D8258),brenna3[[#This Row],[temperatura]])</f>
        <v>-5.2</v>
      </c>
      <c r="E8259">
        <f>IF(DAY(brenna3[[#This Row],[data]])=DAY(A8258),MAX(E8258,brenna3[[#This Row],[temperatura]]),brenna3[[#This Row],[temperatura]])</f>
        <v>-4.5999999999999996</v>
      </c>
      <c r="F8259" t="str">
        <f>IF(DAY(brenna3[[#This Row],[data]])&lt;&gt;DAY(A8260),brenna3[[#This Row],[maks]]-brenna3[[#This Row],[min]],"")</f>
        <v/>
      </c>
    </row>
    <row r="8260" spans="1:6" x14ac:dyDescent="0.25">
      <c r="A8260" s="1">
        <v>43810.083333333336</v>
      </c>
      <c r="B8260">
        <v>-5.2</v>
      </c>
      <c r="C8260">
        <v>0</v>
      </c>
      <c r="D8260">
        <f>IF(DAY(brenna3[[#This Row],[data]])=DAY(A8259),MIN(brenna3[[#This Row],[temperatura]],D8259),brenna3[[#This Row],[temperatura]])</f>
        <v>-5.2</v>
      </c>
      <c r="E8260">
        <f>IF(DAY(brenna3[[#This Row],[data]])=DAY(A8259),MAX(E8259,brenna3[[#This Row],[temperatura]]),brenna3[[#This Row],[temperatura]])</f>
        <v>-4.5999999999999996</v>
      </c>
      <c r="F8260" t="str">
        <f>IF(DAY(brenna3[[#This Row],[data]])&lt;&gt;DAY(A8261),brenna3[[#This Row],[maks]]-brenna3[[#This Row],[min]],"")</f>
        <v/>
      </c>
    </row>
    <row r="8261" spans="1:6" x14ac:dyDescent="0.25">
      <c r="A8261" s="1">
        <v>43810.125</v>
      </c>
      <c r="B8261">
        <v>-5.4</v>
      </c>
      <c r="C8261">
        <v>0</v>
      </c>
      <c r="D8261">
        <f>IF(DAY(brenna3[[#This Row],[data]])=DAY(A8260),MIN(brenna3[[#This Row],[temperatura]],D8260),brenna3[[#This Row],[temperatura]])</f>
        <v>-5.4</v>
      </c>
      <c r="E8261">
        <f>IF(DAY(brenna3[[#This Row],[data]])=DAY(A8260),MAX(E8260,brenna3[[#This Row],[temperatura]]),brenna3[[#This Row],[temperatura]])</f>
        <v>-4.5999999999999996</v>
      </c>
      <c r="F8261" t="str">
        <f>IF(DAY(brenna3[[#This Row],[data]])&lt;&gt;DAY(A8262),brenna3[[#This Row],[maks]]-brenna3[[#This Row],[min]],"")</f>
        <v/>
      </c>
    </row>
    <row r="8262" spans="1:6" x14ac:dyDescent="0.25">
      <c r="A8262" s="1">
        <v>43810.166666666664</v>
      </c>
      <c r="B8262">
        <v>-5.6</v>
      </c>
      <c r="C8262">
        <v>0</v>
      </c>
      <c r="D8262">
        <f>IF(DAY(brenna3[[#This Row],[data]])=DAY(A8261),MIN(brenna3[[#This Row],[temperatura]],D8261),brenna3[[#This Row],[temperatura]])</f>
        <v>-5.6</v>
      </c>
      <c r="E8262">
        <f>IF(DAY(brenna3[[#This Row],[data]])=DAY(A8261),MAX(E8261,brenna3[[#This Row],[temperatura]]),brenna3[[#This Row],[temperatura]])</f>
        <v>-4.5999999999999996</v>
      </c>
      <c r="F8262" t="str">
        <f>IF(DAY(brenna3[[#This Row],[data]])&lt;&gt;DAY(A8263),brenna3[[#This Row],[maks]]-brenna3[[#This Row],[min]],"")</f>
        <v/>
      </c>
    </row>
    <row r="8263" spans="1:6" x14ac:dyDescent="0.25">
      <c r="A8263" s="1">
        <v>43810.208333333336</v>
      </c>
      <c r="B8263">
        <v>-5.8</v>
      </c>
      <c r="C8263">
        <v>0</v>
      </c>
      <c r="D8263">
        <f>IF(DAY(brenna3[[#This Row],[data]])=DAY(A8262),MIN(brenna3[[#This Row],[temperatura]],D8262),brenna3[[#This Row],[temperatura]])</f>
        <v>-5.8</v>
      </c>
      <c r="E8263">
        <f>IF(DAY(brenna3[[#This Row],[data]])=DAY(A8262),MAX(E8262,brenna3[[#This Row],[temperatura]]),brenna3[[#This Row],[temperatura]])</f>
        <v>-4.5999999999999996</v>
      </c>
      <c r="F8263" t="str">
        <f>IF(DAY(brenna3[[#This Row],[data]])&lt;&gt;DAY(A8264),brenna3[[#This Row],[maks]]-brenna3[[#This Row],[min]],"")</f>
        <v/>
      </c>
    </row>
    <row r="8264" spans="1:6" x14ac:dyDescent="0.25">
      <c r="A8264" s="1">
        <v>43810.25</v>
      </c>
      <c r="B8264">
        <v>-5.6</v>
      </c>
      <c r="C8264">
        <v>0</v>
      </c>
      <c r="D8264">
        <f>IF(DAY(brenna3[[#This Row],[data]])=DAY(A8263),MIN(brenna3[[#This Row],[temperatura]],D8263),brenna3[[#This Row],[temperatura]])</f>
        <v>-5.8</v>
      </c>
      <c r="E8264">
        <f>IF(DAY(brenna3[[#This Row],[data]])=DAY(A8263),MAX(E8263,brenna3[[#This Row],[temperatura]]),brenna3[[#This Row],[temperatura]])</f>
        <v>-4.5999999999999996</v>
      </c>
      <c r="F8264" t="str">
        <f>IF(DAY(brenna3[[#This Row],[data]])&lt;&gt;DAY(A8265),brenna3[[#This Row],[maks]]-brenna3[[#This Row],[min]],"")</f>
        <v/>
      </c>
    </row>
    <row r="8265" spans="1:6" x14ac:dyDescent="0.25">
      <c r="A8265" s="1">
        <v>43810.291666666664</v>
      </c>
      <c r="B8265">
        <v>-5.4</v>
      </c>
      <c r="C8265">
        <v>0</v>
      </c>
      <c r="D8265">
        <f>IF(DAY(brenna3[[#This Row],[data]])=DAY(A8264),MIN(brenna3[[#This Row],[temperatura]],D8264),brenna3[[#This Row],[temperatura]])</f>
        <v>-5.8</v>
      </c>
      <c r="E8265">
        <f>IF(DAY(brenna3[[#This Row],[data]])=DAY(A8264),MAX(E8264,brenna3[[#This Row],[temperatura]]),brenna3[[#This Row],[temperatura]])</f>
        <v>-4.5999999999999996</v>
      </c>
      <c r="F8265" t="str">
        <f>IF(DAY(brenna3[[#This Row],[data]])&lt;&gt;DAY(A8266),brenna3[[#This Row],[maks]]-brenna3[[#This Row],[min]],"")</f>
        <v/>
      </c>
    </row>
    <row r="8266" spans="1:6" x14ac:dyDescent="0.25">
      <c r="A8266" s="1">
        <v>43810.333333333336</v>
      </c>
      <c r="B8266">
        <v>-5.2</v>
      </c>
      <c r="C8266">
        <v>0</v>
      </c>
      <c r="D8266">
        <f>IF(DAY(brenna3[[#This Row],[data]])=DAY(A8265),MIN(brenna3[[#This Row],[temperatura]],D8265),brenna3[[#This Row],[temperatura]])</f>
        <v>-5.8</v>
      </c>
      <c r="E8266">
        <f>IF(DAY(brenna3[[#This Row],[data]])=DAY(A8265),MAX(E8265,brenna3[[#This Row],[temperatura]]),brenna3[[#This Row],[temperatura]])</f>
        <v>-4.5999999999999996</v>
      </c>
      <c r="F8266" t="str">
        <f>IF(DAY(brenna3[[#This Row],[data]])&lt;&gt;DAY(A8267),brenna3[[#This Row],[maks]]-brenna3[[#This Row],[min]],"")</f>
        <v/>
      </c>
    </row>
    <row r="8267" spans="1:6" x14ac:dyDescent="0.25">
      <c r="A8267" s="1">
        <v>43810.375</v>
      </c>
      <c r="B8267">
        <v>-3.9</v>
      </c>
      <c r="C8267">
        <v>0</v>
      </c>
      <c r="D8267">
        <f>IF(DAY(brenna3[[#This Row],[data]])=DAY(A8266),MIN(brenna3[[#This Row],[temperatura]],D8266),brenna3[[#This Row],[temperatura]])</f>
        <v>-5.8</v>
      </c>
      <c r="E8267">
        <f>IF(DAY(brenna3[[#This Row],[data]])=DAY(A8266),MAX(E8266,brenna3[[#This Row],[temperatura]]),brenna3[[#This Row],[temperatura]])</f>
        <v>-3.9</v>
      </c>
      <c r="F8267" t="str">
        <f>IF(DAY(brenna3[[#This Row],[data]])&lt;&gt;DAY(A8268),brenna3[[#This Row],[maks]]-brenna3[[#This Row],[min]],"")</f>
        <v/>
      </c>
    </row>
    <row r="8268" spans="1:6" x14ac:dyDescent="0.25">
      <c r="A8268" s="1">
        <v>43810.416666666664</v>
      </c>
      <c r="B8268">
        <v>-2.2000000000000002</v>
      </c>
      <c r="C8268">
        <v>0</v>
      </c>
      <c r="D8268">
        <f>IF(DAY(brenna3[[#This Row],[data]])=DAY(A8267),MIN(brenna3[[#This Row],[temperatura]],D8267),brenna3[[#This Row],[temperatura]])</f>
        <v>-5.8</v>
      </c>
      <c r="E8268">
        <f>IF(DAY(brenna3[[#This Row],[data]])=DAY(A8267),MAX(E8267,brenna3[[#This Row],[temperatura]]),brenna3[[#This Row],[temperatura]])</f>
        <v>-2.2000000000000002</v>
      </c>
      <c r="F8268" t="str">
        <f>IF(DAY(brenna3[[#This Row],[data]])&lt;&gt;DAY(A8269),brenna3[[#This Row],[maks]]-brenna3[[#This Row],[min]],"")</f>
        <v/>
      </c>
    </row>
    <row r="8269" spans="1:6" x14ac:dyDescent="0.25">
      <c r="A8269" s="1">
        <v>43810.458333333336</v>
      </c>
      <c r="B8269">
        <v>-1.3</v>
      </c>
      <c r="C8269">
        <v>0</v>
      </c>
      <c r="D8269">
        <f>IF(DAY(brenna3[[#This Row],[data]])=DAY(A8268),MIN(brenna3[[#This Row],[temperatura]],D8268),brenna3[[#This Row],[temperatura]])</f>
        <v>-5.8</v>
      </c>
      <c r="E8269">
        <f>IF(DAY(brenna3[[#This Row],[data]])=DAY(A8268),MAX(E8268,brenna3[[#This Row],[temperatura]]),brenna3[[#This Row],[temperatura]])</f>
        <v>-1.3</v>
      </c>
      <c r="F8269" t="str">
        <f>IF(DAY(brenna3[[#This Row],[data]])&lt;&gt;DAY(A8270),brenna3[[#This Row],[maks]]-brenna3[[#This Row],[min]],"")</f>
        <v/>
      </c>
    </row>
    <row r="8270" spans="1:6" x14ac:dyDescent="0.25">
      <c r="A8270" s="1">
        <v>43810.5</v>
      </c>
      <c r="B8270">
        <v>-1.1000000000000001</v>
      </c>
      <c r="C8270">
        <v>0</v>
      </c>
      <c r="D8270">
        <f>IF(DAY(brenna3[[#This Row],[data]])=DAY(A8269),MIN(brenna3[[#This Row],[temperatura]],D8269),brenna3[[#This Row],[temperatura]])</f>
        <v>-5.8</v>
      </c>
      <c r="E8270">
        <f>IF(DAY(brenna3[[#This Row],[data]])=DAY(A8269),MAX(E8269,brenna3[[#This Row],[temperatura]]),brenna3[[#This Row],[temperatura]])</f>
        <v>-1.1000000000000001</v>
      </c>
      <c r="F8270" t="str">
        <f>IF(DAY(brenna3[[#This Row],[data]])&lt;&gt;DAY(A8271),brenna3[[#This Row],[maks]]-brenna3[[#This Row],[min]],"")</f>
        <v/>
      </c>
    </row>
    <row r="8271" spans="1:6" x14ac:dyDescent="0.25">
      <c r="A8271" s="1">
        <v>43810.541666666664</v>
      </c>
      <c r="B8271">
        <v>-0.8</v>
      </c>
      <c r="C8271">
        <v>0</v>
      </c>
      <c r="D8271">
        <f>IF(DAY(brenna3[[#This Row],[data]])=DAY(A8270),MIN(brenna3[[#This Row],[temperatura]],D8270),brenna3[[#This Row],[temperatura]])</f>
        <v>-5.8</v>
      </c>
      <c r="E8271">
        <f>IF(DAY(brenna3[[#This Row],[data]])=DAY(A8270),MAX(E8270,brenna3[[#This Row],[temperatura]]),brenna3[[#This Row],[temperatura]])</f>
        <v>-0.8</v>
      </c>
      <c r="F8271" t="str">
        <f>IF(DAY(brenna3[[#This Row],[data]])&lt;&gt;DAY(A8272),brenna3[[#This Row],[maks]]-brenna3[[#This Row],[min]],"")</f>
        <v/>
      </c>
    </row>
    <row r="8272" spans="1:6" x14ac:dyDescent="0.25">
      <c r="A8272" s="1">
        <v>43810.583333333336</v>
      </c>
      <c r="B8272">
        <v>-1</v>
      </c>
      <c r="C8272">
        <v>0</v>
      </c>
      <c r="D8272">
        <f>IF(DAY(brenna3[[#This Row],[data]])=DAY(A8271),MIN(brenna3[[#This Row],[temperatura]],D8271),brenna3[[#This Row],[temperatura]])</f>
        <v>-5.8</v>
      </c>
      <c r="E8272">
        <f>IF(DAY(brenna3[[#This Row],[data]])=DAY(A8271),MAX(E8271,brenna3[[#This Row],[temperatura]]),brenna3[[#This Row],[temperatura]])</f>
        <v>-0.8</v>
      </c>
      <c r="F8272" t="str">
        <f>IF(DAY(brenna3[[#This Row],[data]])&lt;&gt;DAY(A8273),brenna3[[#This Row],[maks]]-brenna3[[#This Row],[min]],"")</f>
        <v/>
      </c>
    </row>
    <row r="8273" spans="1:6" x14ac:dyDescent="0.25">
      <c r="A8273" s="1">
        <v>43810.625</v>
      </c>
      <c r="B8273">
        <v>-2</v>
      </c>
      <c r="C8273">
        <v>0</v>
      </c>
      <c r="D8273">
        <f>IF(DAY(brenna3[[#This Row],[data]])=DAY(A8272),MIN(brenna3[[#This Row],[temperatura]],D8272),brenna3[[#This Row],[temperatura]])</f>
        <v>-5.8</v>
      </c>
      <c r="E8273">
        <f>IF(DAY(brenna3[[#This Row],[data]])=DAY(A8272),MAX(E8272,brenna3[[#This Row],[temperatura]]),brenna3[[#This Row],[temperatura]])</f>
        <v>-0.8</v>
      </c>
      <c r="F8273" t="str">
        <f>IF(DAY(brenna3[[#This Row],[data]])&lt;&gt;DAY(A8274),brenna3[[#This Row],[maks]]-brenna3[[#This Row],[min]],"")</f>
        <v/>
      </c>
    </row>
    <row r="8274" spans="1:6" x14ac:dyDescent="0.25">
      <c r="A8274" s="1">
        <v>43810.666666666664</v>
      </c>
      <c r="B8274">
        <v>-2.7</v>
      </c>
      <c r="C8274">
        <v>0</v>
      </c>
      <c r="D8274">
        <f>IF(DAY(brenna3[[#This Row],[data]])=DAY(A8273),MIN(brenna3[[#This Row],[temperatura]],D8273),brenna3[[#This Row],[temperatura]])</f>
        <v>-5.8</v>
      </c>
      <c r="E8274">
        <f>IF(DAY(brenna3[[#This Row],[data]])=DAY(A8273),MAX(E8273,brenna3[[#This Row],[temperatura]]),brenna3[[#This Row],[temperatura]])</f>
        <v>-0.8</v>
      </c>
      <c r="F8274" t="str">
        <f>IF(DAY(brenna3[[#This Row],[data]])&lt;&gt;DAY(A8275),brenna3[[#This Row],[maks]]-brenna3[[#This Row],[min]],"")</f>
        <v/>
      </c>
    </row>
    <row r="8275" spans="1:6" x14ac:dyDescent="0.25">
      <c r="A8275" s="1">
        <v>43810.708333333336</v>
      </c>
      <c r="B8275">
        <v>-3.2</v>
      </c>
      <c r="C8275">
        <v>0</v>
      </c>
      <c r="D8275">
        <f>IF(DAY(brenna3[[#This Row],[data]])=DAY(A8274),MIN(brenna3[[#This Row],[temperatura]],D8274),brenna3[[#This Row],[temperatura]])</f>
        <v>-5.8</v>
      </c>
      <c r="E8275">
        <f>IF(DAY(brenna3[[#This Row],[data]])=DAY(A8274),MAX(E8274,brenna3[[#This Row],[temperatura]]),brenna3[[#This Row],[temperatura]])</f>
        <v>-0.8</v>
      </c>
      <c r="F8275" t="str">
        <f>IF(DAY(brenna3[[#This Row],[data]])&lt;&gt;DAY(A8276),brenna3[[#This Row],[maks]]-brenna3[[#This Row],[min]],"")</f>
        <v/>
      </c>
    </row>
    <row r="8276" spans="1:6" x14ac:dyDescent="0.25">
      <c r="A8276" s="1">
        <v>43810.75</v>
      </c>
      <c r="B8276">
        <v>-3.2</v>
      </c>
      <c r="C8276">
        <v>0</v>
      </c>
      <c r="D8276">
        <f>IF(DAY(brenna3[[#This Row],[data]])=DAY(A8275),MIN(brenna3[[#This Row],[temperatura]],D8275),brenna3[[#This Row],[temperatura]])</f>
        <v>-5.8</v>
      </c>
      <c r="E8276">
        <f>IF(DAY(brenna3[[#This Row],[data]])=DAY(A8275),MAX(E8275,brenna3[[#This Row],[temperatura]]),brenna3[[#This Row],[temperatura]])</f>
        <v>-0.8</v>
      </c>
      <c r="F8276" t="str">
        <f>IF(DAY(brenna3[[#This Row],[data]])&lt;&gt;DAY(A8277),brenna3[[#This Row],[maks]]-brenna3[[#This Row],[min]],"")</f>
        <v/>
      </c>
    </row>
    <row r="8277" spans="1:6" x14ac:dyDescent="0.25">
      <c r="A8277" s="1">
        <v>43810.791666666664</v>
      </c>
      <c r="B8277">
        <v>-3.4</v>
      </c>
      <c r="C8277">
        <v>0</v>
      </c>
      <c r="D8277">
        <f>IF(DAY(brenna3[[#This Row],[data]])=DAY(A8276),MIN(brenna3[[#This Row],[temperatura]],D8276),brenna3[[#This Row],[temperatura]])</f>
        <v>-5.8</v>
      </c>
      <c r="E8277">
        <f>IF(DAY(brenna3[[#This Row],[data]])=DAY(A8276),MAX(E8276,brenna3[[#This Row],[temperatura]]),brenna3[[#This Row],[temperatura]])</f>
        <v>-0.8</v>
      </c>
      <c r="F8277" t="str">
        <f>IF(DAY(brenna3[[#This Row],[data]])&lt;&gt;DAY(A8278),brenna3[[#This Row],[maks]]-brenna3[[#This Row],[min]],"")</f>
        <v/>
      </c>
    </row>
    <row r="8278" spans="1:6" x14ac:dyDescent="0.25">
      <c r="A8278" s="1">
        <v>43810.833333333336</v>
      </c>
      <c r="B8278">
        <v>-3.7</v>
      </c>
      <c r="C8278">
        <v>0</v>
      </c>
      <c r="D8278">
        <f>IF(DAY(brenna3[[#This Row],[data]])=DAY(A8277),MIN(brenna3[[#This Row],[temperatura]],D8277),brenna3[[#This Row],[temperatura]])</f>
        <v>-5.8</v>
      </c>
      <c r="E8278">
        <f>IF(DAY(brenna3[[#This Row],[data]])=DAY(A8277),MAX(E8277,brenna3[[#This Row],[temperatura]]),brenna3[[#This Row],[temperatura]])</f>
        <v>-0.8</v>
      </c>
      <c r="F8278" t="str">
        <f>IF(DAY(brenna3[[#This Row],[data]])&lt;&gt;DAY(A8279),brenna3[[#This Row],[maks]]-brenna3[[#This Row],[min]],"")</f>
        <v/>
      </c>
    </row>
    <row r="8279" spans="1:6" x14ac:dyDescent="0.25">
      <c r="A8279" s="1">
        <v>43810.875</v>
      </c>
      <c r="B8279">
        <v>-4.0999999999999996</v>
      </c>
      <c r="C8279">
        <v>0</v>
      </c>
      <c r="D8279">
        <f>IF(DAY(brenna3[[#This Row],[data]])=DAY(A8278),MIN(brenna3[[#This Row],[temperatura]],D8278),brenna3[[#This Row],[temperatura]])</f>
        <v>-5.8</v>
      </c>
      <c r="E8279">
        <f>IF(DAY(brenna3[[#This Row],[data]])=DAY(A8278),MAX(E8278,brenna3[[#This Row],[temperatura]]),brenna3[[#This Row],[temperatura]])</f>
        <v>-0.8</v>
      </c>
      <c r="F8279" t="str">
        <f>IF(DAY(brenna3[[#This Row],[data]])&lt;&gt;DAY(A8280),brenna3[[#This Row],[maks]]-brenna3[[#This Row],[min]],"")</f>
        <v/>
      </c>
    </row>
    <row r="8280" spans="1:6" x14ac:dyDescent="0.25">
      <c r="A8280" s="1">
        <v>43810.916666666664</v>
      </c>
      <c r="B8280">
        <v>-4.4000000000000004</v>
      </c>
      <c r="C8280">
        <v>0</v>
      </c>
      <c r="D8280">
        <f>IF(DAY(brenna3[[#This Row],[data]])=DAY(A8279),MIN(brenna3[[#This Row],[temperatura]],D8279),brenna3[[#This Row],[temperatura]])</f>
        <v>-5.8</v>
      </c>
      <c r="E8280">
        <f>IF(DAY(brenna3[[#This Row],[data]])=DAY(A8279),MAX(E8279,brenna3[[#This Row],[temperatura]]),brenna3[[#This Row],[temperatura]])</f>
        <v>-0.8</v>
      </c>
      <c r="F8280" t="str">
        <f>IF(DAY(brenna3[[#This Row],[data]])&lt;&gt;DAY(A8281),brenna3[[#This Row],[maks]]-brenna3[[#This Row],[min]],"")</f>
        <v/>
      </c>
    </row>
    <row r="8281" spans="1:6" x14ac:dyDescent="0.25">
      <c r="A8281" s="1">
        <v>43810.958333333336</v>
      </c>
      <c r="B8281">
        <v>-4.4000000000000004</v>
      </c>
      <c r="C8281">
        <v>0</v>
      </c>
      <c r="D8281">
        <f>IF(DAY(brenna3[[#This Row],[data]])=DAY(A8280),MIN(brenna3[[#This Row],[temperatura]],D8280),brenna3[[#This Row],[temperatura]])</f>
        <v>-5.8</v>
      </c>
      <c r="E8281">
        <f>IF(DAY(brenna3[[#This Row],[data]])=DAY(A8280),MAX(E8280,brenna3[[#This Row],[temperatura]]),brenna3[[#This Row],[temperatura]])</f>
        <v>-0.8</v>
      </c>
      <c r="F8281">
        <f>IF(DAY(brenna3[[#This Row],[data]])&lt;&gt;DAY(A8282),brenna3[[#This Row],[maks]]-brenna3[[#This Row],[min]],"")</f>
        <v>5</v>
      </c>
    </row>
    <row r="8282" spans="1:6" x14ac:dyDescent="0.25">
      <c r="A8282" s="1">
        <v>43811</v>
      </c>
      <c r="B8282">
        <v>-4.0999999999999996</v>
      </c>
      <c r="C8282">
        <v>0</v>
      </c>
      <c r="D8282">
        <f>IF(DAY(brenna3[[#This Row],[data]])=DAY(A8281),MIN(brenna3[[#This Row],[temperatura]],D8281),brenna3[[#This Row],[temperatura]])</f>
        <v>-4.0999999999999996</v>
      </c>
      <c r="E8282">
        <f>IF(DAY(brenna3[[#This Row],[data]])=DAY(A8281),MAX(E8281,brenna3[[#This Row],[temperatura]]),brenna3[[#This Row],[temperatura]])</f>
        <v>-4.0999999999999996</v>
      </c>
      <c r="F8282" t="str">
        <f>IF(DAY(brenna3[[#This Row],[data]])&lt;&gt;DAY(A8283),brenna3[[#This Row],[maks]]-brenna3[[#This Row],[min]],"")</f>
        <v/>
      </c>
    </row>
    <row r="8283" spans="1:6" x14ac:dyDescent="0.25">
      <c r="A8283" s="1">
        <v>43811.041666666664</v>
      </c>
      <c r="B8283">
        <v>-3.5</v>
      </c>
      <c r="C8283">
        <v>0</v>
      </c>
      <c r="D8283">
        <f>IF(DAY(brenna3[[#This Row],[data]])=DAY(A8282),MIN(brenna3[[#This Row],[temperatura]],D8282),brenna3[[#This Row],[temperatura]])</f>
        <v>-4.0999999999999996</v>
      </c>
      <c r="E8283">
        <f>IF(DAY(brenna3[[#This Row],[data]])=DAY(A8282),MAX(E8282,brenna3[[#This Row],[temperatura]]),brenna3[[#This Row],[temperatura]])</f>
        <v>-3.5</v>
      </c>
      <c r="F8283" t="str">
        <f>IF(DAY(brenna3[[#This Row],[data]])&lt;&gt;DAY(A8284),brenna3[[#This Row],[maks]]-brenna3[[#This Row],[min]],"")</f>
        <v/>
      </c>
    </row>
    <row r="8284" spans="1:6" x14ac:dyDescent="0.25">
      <c r="A8284" s="1">
        <v>43811.083333333336</v>
      </c>
      <c r="B8284">
        <v>-2.9</v>
      </c>
      <c r="C8284">
        <v>0</v>
      </c>
      <c r="D8284">
        <f>IF(DAY(brenna3[[#This Row],[data]])=DAY(A8283),MIN(brenna3[[#This Row],[temperatura]],D8283),brenna3[[#This Row],[temperatura]])</f>
        <v>-4.0999999999999996</v>
      </c>
      <c r="E8284">
        <f>IF(DAY(brenna3[[#This Row],[data]])=DAY(A8283),MAX(E8283,brenna3[[#This Row],[temperatura]]),brenna3[[#This Row],[temperatura]])</f>
        <v>-2.9</v>
      </c>
      <c r="F8284" t="str">
        <f>IF(DAY(brenna3[[#This Row],[data]])&lt;&gt;DAY(A8285),brenna3[[#This Row],[maks]]-brenna3[[#This Row],[min]],"")</f>
        <v/>
      </c>
    </row>
    <row r="8285" spans="1:6" x14ac:dyDescent="0.25">
      <c r="A8285" s="1">
        <v>43811.125</v>
      </c>
      <c r="B8285">
        <v>-2.8</v>
      </c>
      <c r="C8285">
        <v>0</v>
      </c>
      <c r="D8285">
        <f>IF(DAY(brenna3[[#This Row],[data]])=DAY(A8284),MIN(brenna3[[#This Row],[temperatura]],D8284),brenna3[[#This Row],[temperatura]])</f>
        <v>-4.0999999999999996</v>
      </c>
      <c r="E8285">
        <f>IF(DAY(brenna3[[#This Row],[data]])=DAY(A8284),MAX(E8284,brenna3[[#This Row],[temperatura]]),brenna3[[#This Row],[temperatura]])</f>
        <v>-2.8</v>
      </c>
      <c r="F8285" t="str">
        <f>IF(DAY(brenna3[[#This Row],[data]])&lt;&gt;DAY(A8286),brenna3[[#This Row],[maks]]-brenna3[[#This Row],[min]],"")</f>
        <v/>
      </c>
    </row>
    <row r="8286" spans="1:6" x14ac:dyDescent="0.25">
      <c r="A8286" s="1">
        <v>43811.166666666664</v>
      </c>
      <c r="B8286">
        <v>-2.7</v>
      </c>
      <c r="C8286">
        <v>0</v>
      </c>
      <c r="D8286">
        <f>IF(DAY(brenna3[[#This Row],[data]])=DAY(A8285),MIN(brenna3[[#This Row],[temperatura]],D8285),brenna3[[#This Row],[temperatura]])</f>
        <v>-4.0999999999999996</v>
      </c>
      <c r="E8286">
        <f>IF(DAY(brenna3[[#This Row],[data]])=DAY(A8285),MAX(E8285,brenna3[[#This Row],[temperatura]]),brenna3[[#This Row],[temperatura]])</f>
        <v>-2.7</v>
      </c>
      <c r="F8286" t="str">
        <f>IF(DAY(brenna3[[#This Row],[data]])&lt;&gt;DAY(A8287),brenna3[[#This Row],[maks]]-brenna3[[#This Row],[min]],"")</f>
        <v/>
      </c>
    </row>
    <row r="8287" spans="1:6" x14ac:dyDescent="0.25">
      <c r="A8287" s="1">
        <v>43811.208333333336</v>
      </c>
      <c r="B8287">
        <v>-2.1</v>
      </c>
      <c r="C8287">
        <v>0</v>
      </c>
      <c r="D8287">
        <f>IF(DAY(brenna3[[#This Row],[data]])=DAY(A8286),MIN(brenna3[[#This Row],[temperatura]],D8286),brenna3[[#This Row],[temperatura]])</f>
        <v>-4.0999999999999996</v>
      </c>
      <c r="E8287">
        <f>IF(DAY(brenna3[[#This Row],[data]])=DAY(A8286),MAX(E8286,brenna3[[#This Row],[temperatura]]),brenna3[[#This Row],[temperatura]])</f>
        <v>-2.1</v>
      </c>
      <c r="F8287" t="str">
        <f>IF(DAY(brenna3[[#This Row],[data]])&lt;&gt;DAY(A8288),brenna3[[#This Row],[maks]]-brenna3[[#This Row],[min]],"")</f>
        <v/>
      </c>
    </row>
    <row r="8288" spans="1:6" x14ac:dyDescent="0.25">
      <c r="A8288" s="1">
        <v>43811.25</v>
      </c>
      <c r="B8288">
        <v>-2.2999999999999998</v>
      </c>
      <c r="C8288">
        <v>0</v>
      </c>
      <c r="D8288">
        <f>IF(DAY(brenna3[[#This Row],[data]])=DAY(A8287),MIN(brenna3[[#This Row],[temperatura]],D8287),brenna3[[#This Row],[temperatura]])</f>
        <v>-4.0999999999999996</v>
      </c>
      <c r="E8288">
        <f>IF(DAY(brenna3[[#This Row],[data]])=DAY(A8287),MAX(E8287,brenna3[[#This Row],[temperatura]]),brenna3[[#This Row],[temperatura]])</f>
        <v>-2.1</v>
      </c>
      <c r="F8288" t="str">
        <f>IF(DAY(brenna3[[#This Row],[data]])&lt;&gt;DAY(A8289),brenna3[[#This Row],[maks]]-brenna3[[#This Row],[min]],"")</f>
        <v/>
      </c>
    </row>
    <row r="8289" spans="1:6" x14ac:dyDescent="0.25">
      <c r="A8289" s="1">
        <v>43811.291666666664</v>
      </c>
      <c r="B8289">
        <v>-2.1</v>
      </c>
      <c r="C8289">
        <v>0</v>
      </c>
      <c r="D8289">
        <f>IF(DAY(brenna3[[#This Row],[data]])=DAY(A8288),MIN(brenna3[[#This Row],[temperatura]],D8288),brenna3[[#This Row],[temperatura]])</f>
        <v>-4.0999999999999996</v>
      </c>
      <c r="E8289">
        <f>IF(DAY(brenna3[[#This Row],[data]])=DAY(A8288),MAX(E8288,brenna3[[#This Row],[temperatura]]),brenna3[[#This Row],[temperatura]])</f>
        <v>-2.1</v>
      </c>
      <c r="F8289" t="str">
        <f>IF(DAY(brenna3[[#This Row],[data]])&lt;&gt;DAY(A8290),brenna3[[#This Row],[maks]]-brenna3[[#This Row],[min]],"")</f>
        <v/>
      </c>
    </row>
    <row r="8290" spans="1:6" x14ac:dyDescent="0.25">
      <c r="A8290" s="1">
        <v>43811.333333333336</v>
      </c>
      <c r="B8290">
        <v>-1.5</v>
      </c>
      <c r="C8290">
        <v>0</v>
      </c>
      <c r="D8290">
        <f>IF(DAY(brenna3[[#This Row],[data]])=DAY(A8289),MIN(brenna3[[#This Row],[temperatura]],D8289),brenna3[[#This Row],[temperatura]])</f>
        <v>-4.0999999999999996</v>
      </c>
      <c r="E8290">
        <f>IF(DAY(brenna3[[#This Row],[data]])=DAY(A8289),MAX(E8289,brenna3[[#This Row],[temperatura]]),brenna3[[#This Row],[temperatura]])</f>
        <v>-1.5</v>
      </c>
      <c r="F8290" t="str">
        <f>IF(DAY(brenna3[[#This Row],[data]])&lt;&gt;DAY(A8291),brenna3[[#This Row],[maks]]-brenna3[[#This Row],[min]],"")</f>
        <v/>
      </c>
    </row>
    <row r="8291" spans="1:6" x14ac:dyDescent="0.25">
      <c r="A8291" s="1">
        <v>43811.375</v>
      </c>
      <c r="B8291">
        <v>-0.6</v>
      </c>
      <c r="C8291">
        <v>0</v>
      </c>
      <c r="D8291">
        <f>IF(DAY(brenna3[[#This Row],[data]])=DAY(A8290),MIN(brenna3[[#This Row],[temperatura]],D8290),brenna3[[#This Row],[temperatura]])</f>
        <v>-4.0999999999999996</v>
      </c>
      <c r="E8291">
        <f>IF(DAY(brenna3[[#This Row],[data]])=DAY(A8290),MAX(E8290,brenna3[[#This Row],[temperatura]]),brenna3[[#This Row],[temperatura]])</f>
        <v>-0.6</v>
      </c>
      <c r="F8291" t="str">
        <f>IF(DAY(brenna3[[#This Row],[data]])&lt;&gt;DAY(A8292),brenna3[[#This Row],[maks]]-brenna3[[#This Row],[min]],"")</f>
        <v/>
      </c>
    </row>
    <row r="8292" spans="1:6" x14ac:dyDescent="0.25">
      <c r="A8292" s="1">
        <v>43811.416666666664</v>
      </c>
      <c r="B8292">
        <v>-0.3</v>
      </c>
      <c r="C8292">
        <v>0</v>
      </c>
      <c r="D8292">
        <f>IF(DAY(brenna3[[#This Row],[data]])=DAY(A8291),MIN(brenna3[[#This Row],[temperatura]],D8291),brenna3[[#This Row],[temperatura]])</f>
        <v>-4.0999999999999996</v>
      </c>
      <c r="E8292">
        <f>IF(DAY(brenna3[[#This Row],[data]])=DAY(A8291),MAX(E8291,brenna3[[#This Row],[temperatura]]),brenna3[[#This Row],[temperatura]])</f>
        <v>-0.3</v>
      </c>
      <c r="F8292" t="str">
        <f>IF(DAY(brenna3[[#This Row],[data]])&lt;&gt;DAY(A8293),brenna3[[#This Row],[maks]]-brenna3[[#This Row],[min]],"")</f>
        <v/>
      </c>
    </row>
    <row r="8293" spans="1:6" x14ac:dyDescent="0.25">
      <c r="A8293" s="1">
        <v>43811.458333333336</v>
      </c>
      <c r="B8293">
        <v>-0.6</v>
      </c>
      <c r="C8293">
        <v>0</v>
      </c>
      <c r="D8293">
        <f>IF(DAY(brenna3[[#This Row],[data]])=DAY(A8292),MIN(brenna3[[#This Row],[temperatura]],D8292),brenna3[[#This Row],[temperatura]])</f>
        <v>-4.0999999999999996</v>
      </c>
      <c r="E8293">
        <f>IF(DAY(brenna3[[#This Row],[data]])=DAY(A8292),MAX(E8292,brenna3[[#This Row],[temperatura]]),brenna3[[#This Row],[temperatura]])</f>
        <v>-0.3</v>
      </c>
      <c r="F8293" t="str">
        <f>IF(DAY(brenna3[[#This Row],[data]])&lt;&gt;DAY(A8294),brenna3[[#This Row],[maks]]-brenna3[[#This Row],[min]],"")</f>
        <v/>
      </c>
    </row>
    <row r="8294" spans="1:6" x14ac:dyDescent="0.25">
      <c r="A8294" s="1">
        <v>43811.5</v>
      </c>
      <c r="B8294">
        <v>-0.6</v>
      </c>
      <c r="C8294">
        <v>0</v>
      </c>
      <c r="D8294">
        <f>IF(DAY(brenna3[[#This Row],[data]])=DAY(A8293),MIN(brenna3[[#This Row],[temperatura]],D8293),brenna3[[#This Row],[temperatura]])</f>
        <v>-4.0999999999999996</v>
      </c>
      <c r="E8294">
        <f>IF(DAY(brenna3[[#This Row],[data]])=DAY(A8293),MAX(E8293,brenna3[[#This Row],[temperatura]]),brenna3[[#This Row],[temperatura]])</f>
        <v>-0.3</v>
      </c>
      <c r="F8294" t="str">
        <f>IF(DAY(brenna3[[#This Row],[data]])&lt;&gt;DAY(A8295),brenna3[[#This Row],[maks]]-brenna3[[#This Row],[min]],"")</f>
        <v/>
      </c>
    </row>
    <row r="8295" spans="1:6" x14ac:dyDescent="0.25">
      <c r="A8295" s="1">
        <v>43811.541666666664</v>
      </c>
      <c r="B8295">
        <v>-0.7</v>
      </c>
      <c r="C8295">
        <v>0</v>
      </c>
      <c r="D8295">
        <f>IF(DAY(brenna3[[#This Row],[data]])=DAY(A8294),MIN(brenna3[[#This Row],[temperatura]],D8294),brenna3[[#This Row],[temperatura]])</f>
        <v>-4.0999999999999996</v>
      </c>
      <c r="E8295">
        <f>IF(DAY(brenna3[[#This Row],[data]])=DAY(A8294),MAX(E8294,brenna3[[#This Row],[temperatura]]),brenna3[[#This Row],[temperatura]])</f>
        <v>-0.3</v>
      </c>
      <c r="F8295" t="str">
        <f>IF(DAY(brenna3[[#This Row],[data]])&lt;&gt;DAY(A8296),brenna3[[#This Row],[maks]]-brenna3[[#This Row],[min]],"")</f>
        <v/>
      </c>
    </row>
    <row r="8296" spans="1:6" x14ac:dyDescent="0.25">
      <c r="A8296" s="1">
        <v>43811.583333333336</v>
      </c>
      <c r="B8296">
        <v>-0.5</v>
      </c>
      <c r="C8296">
        <v>0</v>
      </c>
      <c r="D8296">
        <f>IF(DAY(brenna3[[#This Row],[data]])=DAY(A8295),MIN(brenna3[[#This Row],[temperatura]],D8295),brenna3[[#This Row],[temperatura]])</f>
        <v>-4.0999999999999996</v>
      </c>
      <c r="E8296">
        <f>IF(DAY(brenna3[[#This Row],[data]])=DAY(A8295),MAX(E8295,brenna3[[#This Row],[temperatura]]),brenna3[[#This Row],[temperatura]])</f>
        <v>-0.3</v>
      </c>
      <c r="F8296" t="str">
        <f>IF(DAY(brenna3[[#This Row],[data]])&lt;&gt;DAY(A8297),brenna3[[#This Row],[maks]]-brenna3[[#This Row],[min]],"")</f>
        <v/>
      </c>
    </row>
    <row r="8297" spans="1:6" x14ac:dyDescent="0.25">
      <c r="A8297" s="1">
        <v>43811.625</v>
      </c>
      <c r="B8297">
        <v>-0.4</v>
      </c>
      <c r="C8297">
        <v>0</v>
      </c>
      <c r="D8297">
        <f>IF(DAY(brenna3[[#This Row],[data]])=DAY(A8296),MIN(brenna3[[#This Row],[temperatura]],D8296),brenna3[[#This Row],[temperatura]])</f>
        <v>-4.0999999999999996</v>
      </c>
      <c r="E8297">
        <f>IF(DAY(brenna3[[#This Row],[data]])=DAY(A8296),MAX(E8296,brenna3[[#This Row],[temperatura]]),brenna3[[#This Row],[temperatura]])</f>
        <v>-0.3</v>
      </c>
      <c r="F8297" t="str">
        <f>IF(DAY(brenna3[[#This Row],[data]])&lt;&gt;DAY(A8298),brenna3[[#This Row],[maks]]-brenna3[[#This Row],[min]],"")</f>
        <v/>
      </c>
    </row>
    <row r="8298" spans="1:6" x14ac:dyDescent="0.25">
      <c r="A8298" s="1">
        <v>43811.666666666664</v>
      </c>
      <c r="B8298">
        <v>-0.2</v>
      </c>
      <c r="C8298">
        <v>0</v>
      </c>
      <c r="D8298">
        <f>IF(DAY(brenna3[[#This Row],[data]])=DAY(A8297),MIN(brenna3[[#This Row],[temperatura]],D8297),brenna3[[#This Row],[temperatura]])</f>
        <v>-4.0999999999999996</v>
      </c>
      <c r="E8298">
        <f>IF(DAY(brenna3[[#This Row],[data]])=DAY(A8297),MAX(E8297,brenna3[[#This Row],[temperatura]]),brenna3[[#This Row],[temperatura]])</f>
        <v>-0.2</v>
      </c>
      <c r="F8298" t="str">
        <f>IF(DAY(brenna3[[#This Row],[data]])&lt;&gt;DAY(A8299),brenna3[[#This Row],[maks]]-brenna3[[#This Row],[min]],"")</f>
        <v/>
      </c>
    </row>
    <row r="8299" spans="1:6" x14ac:dyDescent="0.25">
      <c r="A8299" s="1">
        <v>43811.708333333336</v>
      </c>
      <c r="B8299">
        <v>-0.1</v>
      </c>
      <c r="C8299">
        <v>0</v>
      </c>
      <c r="D8299">
        <f>IF(DAY(brenna3[[#This Row],[data]])=DAY(A8298),MIN(brenna3[[#This Row],[temperatura]],D8298),brenna3[[#This Row],[temperatura]])</f>
        <v>-4.0999999999999996</v>
      </c>
      <c r="E8299">
        <f>IF(DAY(brenna3[[#This Row],[data]])=DAY(A8298),MAX(E8298,brenna3[[#This Row],[temperatura]]),brenna3[[#This Row],[temperatura]])</f>
        <v>-0.1</v>
      </c>
      <c r="F8299" t="str">
        <f>IF(DAY(brenna3[[#This Row],[data]])&lt;&gt;DAY(A8300),brenna3[[#This Row],[maks]]-brenna3[[#This Row],[min]],"")</f>
        <v/>
      </c>
    </row>
    <row r="8300" spans="1:6" x14ac:dyDescent="0.25">
      <c r="A8300" s="1">
        <v>43811.75</v>
      </c>
      <c r="B8300">
        <v>0.1</v>
      </c>
      <c r="C8300">
        <v>0</v>
      </c>
      <c r="D8300">
        <f>IF(DAY(brenna3[[#This Row],[data]])=DAY(A8299),MIN(brenna3[[#This Row],[temperatura]],D8299),brenna3[[#This Row],[temperatura]])</f>
        <v>-4.0999999999999996</v>
      </c>
      <c r="E8300">
        <f>IF(DAY(brenna3[[#This Row],[data]])=DAY(A8299),MAX(E8299,brenna3[[#This Row],[temperatura]]),brenna3[[#This Row],[temperatura]])</f>
        <v>0.1</v>
      </c>
      <c r="F8300" t="str">
        <f>IF(DAY(brenna3[[#This Row],[data]])&lt;&gt;DAY(A8301),brenna3[[#This Row],[maks]]-brenna3[[#This Row],[min]],"")</f>
        <v/>
      </c>
    </row>
    <row r="8301" spans="1:6" x14ac:dyDescent="0.25">
      <c r="A8301" s="1">
        <v>43811.791666666664</v>
      </c>
      <c r="B8301">
        <v>-0.2</v>
      </c>
      <c r="C8301">
        <v>0</v>
      </c>
      <c r="D8301">
        <f>IF(DAY(brenna3[[#This Row],[data]])=DAY(A8300),MIN(brenna3[[#This Row],[temperatura]],D8300),brenna3[[#This Row],[temperatura]])</f>
        <v>-4.0999999999999996</v>
      </c>
      <c r="E8301">
        <f>IF(DAY(brenna3[[#This Row],[data]])=DAY(A8300),MAX(E8300,brenna3[[#This Row],[temperatura]]),brenna3[[#This Row],[temperatura]])</f>
        <v>0.1</v>
      </c>
      <c r="F8301" t="str">
        <f>IF(DAY(brenna3[[#This Row],[data]])&lt;&gt;DAY(A8302),brenna3[[#This Row],[maks]]-brenna3[[#This Row],[min]],"")</f>
        <v/>
      </c>
    </row>
    <row r="8302" spans="1:6" x14ac:dyDescent="0.25">
      <c r="A8302" s="1">
        <v>43811.833333333336</v>
      </c>
      <c r="B8302">
        <v>0.2</v>
      </c>
      <c r="C8302">
        <v>0</v>
      </c>
      <c r="D8302">
        <f>IF(DAY(brenna3[[#This Row],[data]])=DAY(A8301),MIN(brenna3[[#This Row],[temperatura]],D8301),brenna3[[#This Row],[temperatura]])</f>
        <v>-4.0999999999999996</v>
      </c>
      <c r="E8302">
        <f>IF(DAY(brenna3[[#This Row],[data]])=DAY(A8301),MAX(E8301,brenna3[[#This Row],[temperatura]]),brenna3[[#This Row],[temperatura]])</f>
        <v>0.2</v>
      </c>
      <c r="F8302" t="str">
        <f>IF(DAY(brenna3[[#This Row],[data]])&lt;&gt;DAY(A8303),brenna3[[#This Row],[maks]]-brenna3[[#This Row],[min]],"")</f>
        <v/>
      </c>
    </row>
    <row r="8303" spans="1:6" x14ac:dyDescent="0.25">
      <c r="A8303" s="1">
        <v>43811.875</v>
      </c>
      <c r="B8303">
        <v>0.4</v>
      </c>
      <c r="C8303">
        <v>0</v>
      </c>
      <c r="D8303">
        <f>IF(DAY(brenna3[[#This Row],[data]])=DAY(A8302),MIN(brenna3[[#This Row],[temperatura]],D8302),brenna3[[#This Row],[temperatura]])</f>
        <v>-4.0999999999999996</v>
      </c>
      <c r="E8303">
        <f>IF(DAY(brenna3[[#This Row],[data]])=DAY(A8302),MAX(E8302,brenna3[[#This Row],[temperatura]]),brenna3[[#This Row],[temperatura]])</f>
        <v>0.4</v>
      </c>
      <c r="F8303" t="str">
        <f>IF(DAY(brenna3[[#This Row],[data]])&lt;&gt;DAY(A8304),brenna3[[#This Row],[maks]]-brenna3[[#This Row],[min]],"")</f>
        <v/>
      </c>
    </row>
    <row r="8304" spans="1:6" x14ac:dyDescent="0.25">
      <c r="A8304" s="1">
        <v>43811.916666666664</v>
      </c>
      <c r="B8304">
        <v>0.8</v>
      </c>
      <c r="C8304">
        <v>0</v>
      </c>
      <c r="D8304">
        <f>IF(DAY(brenna3[[#This Row],[data]])=DAY(A8303),MIN(brenna3[[#This Row],[temperatura]],D8303),brenna3[[#This Row],[temperatura]])</f>
        <v>-4.0999999999999996</v>
      </c>
      <c r="E8304">
        <f>IF(DAY(brenna3[[#This Row],[data]])=DAY(A8303),MAX(E8303,brenna3[[#This Row],[temperatura]]),brenna3[[#This Row],[temperatura]])</f>
        <v>0.8</v>
      </c>
      <c r="F8304" t="str">
        <f>IF(DAY(brenna3[[#This Row],[data]])&lt;&gt;DAY(A8305),brenna3[[#This Row],[maks]]-brenna3[[#This Row],[min]],"")</f>
        <v/>
      </c>
    </row>
    <row r="8305" spans="1:6" x14ac:dyDescent="0.25">
      <c r="A8305" s="1">
        <v>43811.958333333336</v>
      </c>
      <c r="B8305">
        <v>1.3</v>
      </c>
      <c r="C8305">
        <v>0</v>
      </c>
      <c r="D8305">
        <f>IF(DAY(brenna3[[#This Row],[data]])=DAY(A8304),MIN(brenna3[[#This Row],[temperatura]],D8304),brenna3[[#This Row],[temperatura]])</f>
        <v>-4.0999999999999996</v>
      </c>
      <c r="E8305">
        <f>IF(DAY(brenna3[[#This Row],[data]])=DAY(A8304),MAX(E8304,brenna3[[#This Row],[temperatura]]),brenna3[[#This Row],[temperatura]])</f>
        <v>1.3</v>
      </c>
      <c r="F8305">
        <f>IF(DAY(brenna3[[#This Row],[data]])&lt;&gt;DAY(A8306),brenna3[[#This Row],[maks]]-brenna3[[#This Row],[min]],"")</f>
        <v>5.3999999999999995</v>
      </c>
    </row>
    <row r="8306" spans="1:6" x14ac:dyDescent="0.25">
      <c r="A8306" s="1">
        <v>43812</v>
      </c>
      <c r="B8306">
        <v>1.3</v>
      </c>
      <c r="C8306">
        <v>0</v>
      </c>
      <c r="D8306">
        <f>IF(DAY(brenna3[[#This Row],[data]])=DAY(A8305),MIN(brenna3[[#This Row],[temperatura]],D8305),brenna3[[#This Row],[temperatura]])</f>
        <v>1.3</v>
      </c>
      <c r="E8306">
        <f>IF(DAY(brenna3[[#This Row],[data]])=DAY(A8305),MAX(E8305,brenna3[[#This Row],[temperatura]]),brenna3[[#This Row],[temperatura]])</f>
        <v>1.3</v>
      </c>
      <c r="F8306" t="str">
        <f>IF(DAY(brenna3[[#This Row],[data]])&lt;&gt;DAY(A8307),brenna3[[#This Row],[maks]]-brenna3[[#This Row],[min]],"")</f>
        <v/>
      </c>
    </row>
    <row r="8307" spans="1:6" x14ac:dyDescent="0.25">
      <c r="A8307" s="1">
        <v>43812.041666666664</v>
      </c>
      <c r="B8307">
        <v>1.2</v>
      </c>
      <c r="C8307">
        <v>0</v>
      </c>
      <c r="D8307">
        <f>IF(DAY(brenna3[[#This Row],[data]])=DAY(A8306),MIN(brenna3[[#This Row],[temperatura]],D8306),brenna3[[#This Row],[temperatura]])</f>
        <v>1.2</v>
      </c>
      <c r="E8307">
        <f>IF(DAY(brenna3[[#This Row],[data]])=DAY(A8306),MAX(E8306,brenna3[[#This Row],[temperatura]]),brenna3[[#This Row],[temperatura]])</f>
        <v>1.3</v>
      </c>
      <c r="F8307" t="str">
        <f>IF(DAY(brenna3[[#This Row],[data]])&lt;&gt;DAY(A8308),brenna3[[#This Row],[maks]]-brenna3[[#This Row],[min]],"")</f>
        <v/>
      </c>
    </row>
    <row r="8308" spans="1:6" x14ac:dyDescent="0.25">
      <c r="A8308" s="1">
        <v>43812.083333333336</v>
      </c>
      <c r="B8308">
        <v>1.2</v>
      </c>
      <c r="C8308">
        <v>0</v>
      </c>
      <c r="D8308">
        <f>IF(DAY(brenna3[[#This Row],[data]])=DAY(A8307),MIN(brenna3[[#This Row],[temperatura]],D8307),brenna3[[#This Row],[temperatura]])</f>
        <v>1.2</v>
      </c>
      <c r="E8308">
        <f>IF(DAY(brenna3[[#This Row],[data]])=DAY(A8307),MAX(E8307,brenna3[[#This Row],[temperatura]]),brenna3[[#This Row],[temperatura]])</f>
        <v>1.3</v>
      </c>
      <c r="F8308" t="str">
        <f>IF(DAY(brenna3[[#This Row],[data]])&lt;&gt;DAY(A8309),brenna3[[#This Row],[maks]]-brenna3[[#This Row],[min]],"")</f>
        <v/>
      </c>
    </row>
    <row r="8309" spans="1:6" x14ac:dyDescent="0.25">
      <c r="A8309" s="1">
        <v>43812.125</v>
      </c>
      <c r="B8309">
        <v>0.7</v>
      </c>
      <c r="C8309">
        <v>0</v>
      </c>
      <c r="D8309">
        <f>IF(DAY(brenna3[[#This Row],[data]])=DAY(A8308),MIN(brenna3[[#This Row],[temperatura]],D8308),brenna3[[#This Row],[temperatura]])</f>
        <v>0.7</v>
      </c>
      <c r="E8309">
        <f>IF(DAY(brenna3[[#This Row],[data]])=DAY(A8308),MAX(E8308,brenna3[[#This Row],[temperatura]]),brenna3[[#This Row],[temperatura]])</f>
        <v>1.3</v>
      </c>
      <c r="F8309" t="str">
        <f>IF(DAY(brenna3[[#This Row],[data]])&lt;&gt;DAY(A8310),brenna3[[#This Row],[maks]]-brenna3[[#This Row],[min]],"")</f>
        <v/>
      </c>
    </row>
    <row r="8310" spans="1:6" x14ac:dyDescent="0.25">
      <c r="A8310" s="1">
        <v>43812.166666666664</v>
      </c>
      <c r="B8310">
        <v>1.3</v>
      </c>
      <c r="C8310">
        <v>0</v>
      </c>
      <c r="D8310">
        <f>IF(DAY(brenna3[[#This Row],[data]])=DAY(A8309),MIN(brenna3[[#This Row],[temperatura]],D8309),brenna3[[#This Row],[temperatura]])</f>
        <v>0.7</v>
      </c>
      <c r="E8310">
        <f>IF(DAY(brenna3[[#This Row],[data]])=DAY(A8309),MAX(E8309,brenna3[[#This Row],[temperatura]]),brenna3[[#This Row],[temperatura]])</f>
        <v>1.3</v>
      </c>
      <c r="F8310" t="str">
        <f>IF(DAY(brenna3[[#This Row],[data]])&lt;&gt;DAY(A8311),brenna3[[#This Row],[maks]]-brenna3[[#This Row],[min]],"")</f>
        <v/>
      </c>
    </row>
    <row r="8311" spans="1:6" x14ac:dyDescent="0.25">
      <c r="A8311" s="1">
        <v>43812.208333333336</v>
      </c>
      <c r="B8311">
        <v>0.9</v>
      </c>
      <c r="C8311">
        <v>0</v>
      </c>
      <c r="D8311">
        <f>IF(DAY(brenna3[[#This Row],[data]])=DAY(A8310),MIN(brenna3[[#This Row],[temperatura]],D8310),brenna3[[#This Row],[temperatura]])</f>
        <v>0.7</v>
      </c>
      <c r="E8311">
        <f>IF(DAY(brenna3[[#This Row],[data]])=DAY(A8310),MAX(E8310,brenna3[[#This Row],[temperatura]]),brenna3[[#This Row],[temperatura]])</f>
        <v>1.3</v>
      </c>
      <c r="F8311" t="str">
        <f>IF(DAY(brenna3[[#This Row],[data]])&lt;&gt;DAY(A8312),brenna3[[#This Row],[maks]]-brenna3[[#This Row],[min]],"")</f>
        <v/>
      </c>
    </row>
    <row r="8312" spans="1:6" x14ac:dyDescent="0.25">
      <c r="A8312" s="1">
        <v>43812.25</v>
      </c>
      <c r="B8312">
        <v>1</v>
      </c>
      <c r="C8312">
        <v>0</v>
      </c>
      <c r="D8312">
        <f>IF(DAY(brenna3[[#This Row],[data]])=DAY(A8311),MIN(brenna3[[#This Row],[temperatura]],D8311),brenna3[[#This Row],[temperatura]])</f>
        <v>0.7</v>
      </c>
      <c r="E8312">
        <f>IF(DAY(brenna3[[#This Row],[data]])=DAY(A8311),MAX(E8311,brenna3[[#This Row],[temperatura]]),brenna3[[#This Row],[temperatura]])</f>
        <v>1.3</v>
      </c>
      <c r="F8312" t="str">
        <f>IF(DAY(brenna3[[#This Row],[data]])&lt;&gt;DAY(A8313),brenna3[[#This Row],[maks]]-brenna3[[#This Row],[min]],"")</f>
        <v/>
      </c>
    </row>
    <row r="8313" spans="1:6" x14ac:dyDescent="0.25">
      <c r="A8313" s="1">
        <v>43812.291666666664</v>
      </c>
      <c r="B8313">
        <v>-0.1</v>
      </c>
      <c r="C8313">
        <v>0</v>
      </c>
      <c r="D8313">
        <f>IF(DAY(brenna3[[#This Row],[data]])=DAY(A8312),MIN(brenna3[[#This Row],[temperatura]],D8312),brenna3[[#This Row],[temperatura]])</f>
        <v>-0.1</v>
      </c>
      <c r="E8313">
        <f>IF(DAY(brenna3[[#This Row],[data]])=DAY(A8312),MAX(E8312,brenna3[[#This Row],[temperatura]]),brenna3[[#This Row],[temperatura]])</f>
        <v>1.3</v>
      </c>
      <c r="F8313" t="str">
        <f>IF(DAY(brenna3[[#This Row],[data]])&lt;&gt;DAY(A8314),brenna3[[#This Row],[maks]]-brenna3[[#This Row],[min]],"")</f>
        <v/>
      </c>
    </row>
    <row r="8314" spans="1:6" x14ac:dyDescent="0.25">
      <c r="A8314" s="1">
        <v>43812.333333333336</v>
      </c>
      <c r="B8314">
        <v>-0.5</v>
      </c>
      <c r="C8314">
        <v>0</v>
      </c>
      <c r="D8314">
        <f>IF(DAY(brenna3[[#This Row],[data]])=DAY(A8313),MIN(brenna3[[#This Row],[temperatura]],D8313),brenna3[[#This Row],[temperatura]])</f>
        <v>-0.5</v>
      </c>
      <c r="E8314">
        <f>IF(DAY(brenna3[[#This Row],[data]])=DAY(A8313),MAX(E8313,brenna3[[#This Row],[temperatura]]),brenna3[[#This Row],[temperatura]])</f>
        <v>1.3</v>
      </c>
      <c r="F8314" t="str">
        <f>IF(DAY(brenna3[[#This Row],[data]])&lt;&gt;DAY(A8315),brenna3[[#This Row],[maks]]-brenna3[[#This Row],[min]],"")</f>
        <v/>
      </c>
    </row>
    <row r="8315" spans="1:6" x14ac:dyDescent="0.25">
      <c r="A8315" s="1">
        <v>43812.375</v>
      </c>
      <c r="B8315">
        <v>-0.3</v>
      </c>
      <c r="C8315">
        <v>0</v>
      </c>
      <c r="D8315">
        <f>IF(DAY(brenna3[[#This Row],[data]])=DAY(A8314),MIN(brenna3[[#This Row],[temperatura]],D8314),brenna3[[#This Row],[temperatura]])</f>
        <v>-0.5</v>
      </c>
      <c r="E8315">
        <f>IF(DAY(brenna3[[#This Row],[data]])=DAY(A8314),MAX(E8314,brenna3[[#This Row],[temperatura]]),brenna3[[#This Row],[temperatura]])</f>
        <v>1.3</v>
      </c>
      <c r="F8315" t="str">
        <f>IF(DAY(brenna3[[#This Row],[data]])&lt;&gt;DAY(A8316),brenna3[[#This Row],[maks]]-brenna3[[#This Row],[min]],"")</f>
        <v/>
      </c>
    </row>
    <row r="8316" spans="1:6" x14ac:dyDescent="0.25">
      <c r="A8316" s="1">
        <v>43812.416666666664</v>
      </c>
      <c r="B8316">
        <v>0.9</v>
      </c>
      <c r="C8316">
        <v>0</v>
      </c>
      <c r="D8316">
        <f>IF(DAY(brenna3[[#This Row],[data]])=DAY(A8315),MIN(brenna3[[#This Row],[temperatura]],D8315),brenna3[[#This Row],[temperatura]])</f>
        <v>-0.5</v>
      </c>
      <c r="E8316">
        <f>IF(DAY(brenna3[[#This Row],[data]])=DAY(A8315),MAX(E8315,brenna3[[#This Row],[temperatura]]),brenna3[[#This Row],[temperatura]])</f>
        <v>1.3</v>
      </c>
      <c r="F8316" t="str">
        <f>IF(DAY(brenna3[[#This Row],[data]])&lt;&gt;DAY(A8317),brenna3[[#This Row],[maks]]-brenna3[[#This Row],[min]],"")</f>
        <v/>
      </c>
    </row>
    <row r="8317" spans="1:6" x14ac:dyDescent="0.25">
      <c r="A8317" s="1">
        <v>43812.458333333336</v>
      </c>
      <c r="B8317">
        <v>1</v>
      </c>
      <c r="C8317">
        <v>0</v>
      </c>
      <c r="D8317">
        <f>IF(DAY(brenna3[[#This Row],[data]])=DAY(A8316),MIN(brenna3[[#This Row],[temperatura]],D8316),brenna3[[#This Row],[temperatura]])</f>
        <v>-0.5</v>
      </c>
      <c r="E8317">
        <f>IF(DAY(brenna3[[#This Row],[data]])=DAY(A8316),MAX(E8316,brenna3[[#This Row],[temperatura]]),brenna3[[#This Row],[temperatura]])</f>
        <v>1.3</v>
      </c>
      <c r="F8317" t="str">
        <f>IF(DAY(brenna3[[#This Row],[data]])&lt;&gt;DAY(A8318),brenna3[[#This Row],[maks]]-brenna3[[#This Row],[min]],"")</f>
        <v/>
      </c>
    </row>
    <row r="8318" spans="1:6" x14ac:dyDescent="0.25">
      <c r="A8318" s="1">
        <v>43812.5</v>
      </c>
      <c r="B8318">
        <v>0.7</v>
      </c>
      <c r="C8318">
        <v>0</v>
      </c>
      <c r="D8318">
        <f>IF(DAY(brenna3[[#This Row],[data]])=DAY(A8317),MIN(brenna3[[#This Row],[temperatura]],D8317),brenna3[[#This Row],[temperatura]])</f>
        <v>-0.5</v>
      </c>
      <c r="E8318">
        <f>IF(DAY(brenna3[[#This Row],[data]])=DAY(A8317),MAX(E8317,brenna3[[#This Row],[temperatura]]),brenna3[[#This Row],[temperatura]])</f>
        <v>1.3</v>
      </c>
      <c r="F8318" t="str">
        <f>IF(DAY(brenna3[[#This Row],[data]])&lt;&gt;DAY(A8319),brenna3[[#This Row],[maks]]-brenna3[[#This Row],[min]],"")</f>
        <v/>
      </c>
    </row>
    <row r="8319" spans="1:6" x14ac:dyDescent="0.25">
      <c r="A8319" s="1">
        <v>43812.541666666664</v>
      </c>
      <c r="B8319">
        <v>0.9</v>
      </c>
      <c r="C8319">
        <v>0</v>
      </c>
      <c r="D8319">
        <f>IF(DAY(brenna3[[#This Row],[data]])=DAY(A8318),MIN(brenna3[[#This Row],[temperatura]],D8318),brenna3[[#This Row],[temperatura]])</f>
        <v>-0.5</v>
      </c>
      <c r="E8319">
        <f>IF(DAY(brenna3[[#This Row],[data]])=DAY(A8318),MAX(E8318,brenna3[[#This Row],[temperatura]]),brenna3[[#This Row],[temperatura]])</f>
        <v>1.3</v>
      </c>
      <c r="F8319" t="str">
        <f>IF(DAY(brenna3[[#This Row],[data]])&lt;&gt;DAY(A8320),brenna3[[#This Row],[maks]]-brenna3[[#This Row],[min]],"")</f>
        <v/>
      </c>
    </row>
    <row r="8320" spans="1:6" x14ac:dyDescent="0.25">
      <c r="A8320" s="1">
        <v>43812.583333333336</v>
      </c>
      <c r="B8320">
        <v>0.9</v>
      </c>
      <c r="C8320">
        <v>0</v>
      </c>
      <c r="D8320">
        <f>IF(DAY(brenna3[[#This Row],[data]])=DAY(A8319),MIN(brenna3[[#This Row],[temperatura]],D8319),brenna3[[#This Row],[temperatura]])</f>
        <v>-0.5</v>
      </c>
      <c r="E8320">
        <f>IF(DAY(brenna3[[#This Row],[data]])=DAY(A8319),MAX(E8319,brenna3[[#This Row],[temperatura]]),brenna3[[#This Row],[temperatura]])</f>
        <v>1.3</v>
      </c>
      <c r="F8320" t="str">
        <f>IF(DAY(brenna3[[#This Row],[data]])&lt;&gt;DAY(A8321),brenna3[[#This Row],[maks]]-brenna3[[#This Row],[min]],"")</f>
        <v/>
      </c>
    </row>
    <row r="8321" spans="1:6" x14ac:dyDescent="0.25">
      <c r="A8321" s="1">
        <v>43812.625</v>
      </c>
      <c r="B8321">
        <v>0.5</v>
      </c>
      <c r="C8321">
        <v>0</v>
      </c>
      <c r="D8321">
        <f>IF(DAY(brenna3[[#This Row],[data]])=DAY(A8320),MIN(brenna3[[#This Row],[temperatura]],D8320),brenna3[[#This Row],[temperatura]])</f>
        <v>-0.5</v>
      </c>
      <c r="E8321">
        <f>IF(DAY(brenna3[[#This Row],[data]])=DAY(A8320),MAX(E8320,brenna3[[#This Row],[temperatura]]),brenna3[[#This Row],[temperatura]])</f>
        <v>1.3</v>
      </c>
      <c r="F8321" t="str">
        <f>IF(DAY(brenna3[[#This Row],[data]])&lt;&gt;DAY(A8322),brenna3[[#This Row],[maks]]-brenna3[[#This Row],[min]],"")</f>
        <v/>
      </c>
    </row>
    <row r="8322" spans="1:6" x14ac:dyDescent="0.25">
      <c r="A8322" s="1">
        <v>43812.666666666664</v>
      </c>
      <c r="B8322">
        <v>0.2</v>
      </c>
      <c r="C8322">
        <v>0</v>
      </c>
      <c r="D8322">
        <f>IF(DAY(brenna3[[#This Row],[data]])=DAY(A8321),MIN(brenna3[[#This Row],[temperatura]],D8321),brenna3[[#This Row],[temperatura]])</f>
        <v>-0.5</v>
      </c>
      <c r="E8322">
        <f>IF(DAY(brenna3[[#This Row],[data]])=DAY(A8321),MAX(E8321,brenna3[[#This Row],[temperatura]]),brenna3[[#This Row],[temperatura]])</f>
        <v>1.3</v>
      </c>
      <c r="F8322" t="str">
        <f>IF(DAY(brenna3[[#This Row],[data]])&lt;&gt;DAY(A8323),brenna3[[#This Row],[maks]]-brenna3[[#This Row],[min]],"")</f>
        <v/>
      </c>
    </row>
    <row r="8323" spans="1:6" x14ac:dyDescent="0.25">
      <c r="A8323" s="1">
        <v>43812.708333333336</v>
      </c>
      <c r="B8323">
        <v>0.2</v>
      </c>
      <c r="C8323">
        <v>0</v>
      </c>
      <c r="D8323">
        <f>IF(DAY(brenna3[[#This Row],[data]])=DAY(A8322),MIN(brenna3[[#This Row],[temperatura]],D8322),brenna3[[#This Row],[temperatura]])</f>
        <v>-0.5</v>
      </c>
      <c r="E8323">
        <f>IF(DAY(brenna3[[#This Row],[data]])=DAY(A8322),MAX(E8322,brenna3[[#This Row],[temperatura]]),brenna3[[#This Row],[temperatura]])</f>
        <v>1.3</v>
      </c>
      <c r="F8323" t="str">
        <f>IF(DAY(brenna3[[#This Row],[data]])&lt;&gt;DAY(A8324),brenna3[[#This Row],[maks]]-brenna3[[#This Row],[min]],"")</f>
        <v/>
      </c>
    </row>
    <row r="8324" spans="1:6" x14ac:dyDescent="0.25">
      <c r="A8324" s="1">
        <v>43812.75</v>
      </c>
      <c r="B8324">
        <v>0.4</v>
      </c>
      <c r="C8324">
        <v>0</v>
      </c>
      <c r="D8324">
        <f>IF(DAY(brenna3[[#This Row],[data]])=DAY(A8323),MIN(brenna3[[#This Row],[temperatura]],D8323),brenna3[[#This Row],[temperatura]])</f>
        <v>-0.5</v>
      </c>
      <c r="E8324">
        <f>IF(DAY(brenna3[[#This Row],[data]])=DAY(A8323),MAX(E8323,brenna3[[#This Row],[temperatura]]),brenna3[[#This Row],[temperatura]])</f>
        <v>1.3</v>
      </c>
      <c r="F8324" t="str">
        <f>IF(DAY(brenna3[[#This Row],[data]])&lt;&gt;DAY(A8325),brenna3[[#This Row],[maks]]-brenna3[[#This Row],[min]],"")</f>
        <v/>
      </c>
    </row>
    <row r="8325" spans="1:6" x14ac:dyDescent="0.25">
      <c r="A8325" s="1">
        <v>43812.791666666664</v>
      </c>
      <c r="B8325">
        <v>0.4</v>
      </c>
      <c r="C8325">
        <v>0</v>
      </c>
      <c r="D8325">
        <f>IF(DAY(brenna3[[#This Row],[data]])=DAY(A8324),MIN(brenna3[[#This Row],[temperatura]],D8324),brenna3[[#This Row],[temperatura]])</f>
        <v>-0.5</v>
      </c>
      <c r="E8325">
        <f>IF(DAY(brenna3[[#This Row],[data]])=DAY(A8324),MAX(E8324,brenna3[[#This Row],[temperatura]]),brenna3[[#This Row],[temperatura]])</f>
        <v>1.3</v>
      </c>
      <c r="F8325" t="str">
        <f>IF(DAY(brenna3[[#This Row],[data]])&lt;&gt;DAY(A8326),brenna3[[#This Row],[maks]]-brenna3[[#This Row],[min]],"")</f>
        <v/>
      </c>
    </row>
    <row r="8326" spans="1:6" x14ac:dyDescent="0.25">
      <c r="A8326" s="1">
        <v>43812.833333333336</v>
      </c>
      <c r="B8326">
        <v>0.4</v>
      </c>
      <c r="C8326">
        <v>0</v>
      </c>
      <c r="D8326">
        <f>IF(DAY(brenna3[[#This Row],[data]])=DAY(A8325),MIN(brenna3[[#This Row],[temperatura]],D8325),brenna3[[#This Row],[temperatura]])</f>
        <v>-0.5</v>
      </c>
      <c r="E8326">
        <f>IF(DAY(brenna3[[#This Row],[data]])=DAY(A8325),MAX(E8325,brenna3[[#This Row],[temperatura]]),brenna3[[#This Row],[temperatura]])</f>
        <v>1.3</v>
      </c>
      <c r="F8326" t="str">
        <f>IF(DAY(brenna3[[#This Row],[data]])&lt;&gt;DAY(A8327),brenna3[[#This Row],[maks]]-brenna3[[#This Row],[min]],"")</f>
        <v/>
      </c>
    </row>
    <row r="8327" spans="1:6" x14ac:dyDescent="0.25">
      <c r="A8327" s="1">
        <v>43812.875</v>
      </c>
      <c r="B8327">
        <v>0.4</v>
      </c>
      <c r="C8327">
        <v>0</v>
      </c>
      <c r="D8327">
        <f>IF(DAY(brenna3[[#This Row],[data]])=DAY(A8326),MIN(brenna3[[#This Row],[temperatura]],D8326),brenna3[[#This Row],[temperatura]])</f>
        <v>-0.5</v>
      </c>
      <c r="E8327">
        <f>IF(DAY(brenna3[[#This Row],[data]])=DAY(A8326),MAX(E8326,brenna3[[#This Row],[temperatura]]),brenna3[[#This Row],[temperatura]])</f>
        <v>1.3</v>
      </c>
      <c r="F8327" t="str">
        <f>IF(DAY(brenna3[[#This Row],[data]])&lt;&gt;DAY(A8328),brenna3[[#This Row],[maks]]-brenna3[[#This Row],[min]],"")</f>
        <v/>
      </c>
    </row>
    <row r="8328" spans="1:6" x14ac:dyDescent="0.25">
      <c r="A8328" s="1">
        <v>43812.916666666664</v>
      </c>
      <c r="B8328">
        <v>0.3</v>
      </c>
      <c r="C8328">
        <v>0</v>
      </c>
      <c r="D8328">
        <f>IF(DAY(brenna3[[#This Row],[data]])=DAY(A8327),MIN(brenna3[[#This Row],[temperatura]],D8327),brenna3[[#This Row],[temperatura]])</f>
        <v>-0.5</v>
      </c>
      <c r="E8328">
        <f>IF(DAY(brenna3[[#This Row],[data]])=DAY(A8327),MAX(E8327,brenna3[[#This Row],[temperatura]]),brenna3[[#This Row],[temperatura]])</f>
        <v>1.3</v>
      </c>
      <c r="F8328" t="str">
        <f>IF(DAY(brenna3[[#This Row],[data]])&lt;&gt;DAY(A8329),brenna3[[#This Row],[maks]]-brenna3[[#This Row],[min]],"")</f>
        <v/>
      </c>
    </row>
    <row r="8329" spans="1:6" x14ac:dyDescent="0.25">
      <c r="A8329" s="1">
        <v>43812.958333333336</v>
      </c>
      <c r="B8329">
        <v>0.2</v>
      </c>
      <c r="C8329">
        <v>0</v>
      </c>
      <c r="D8329">
        <f>IF(DAY(brenna3[[#This Row],[data]])=DAY(A8328),MIN(brenna3[[#This Row],[temperatura]],D8328),brenna3[[#This Row],[temperatura]])</f>
        <v>-0.5</v>
      </c>
      <c r="E8329">
        <f>IF(DAY(brenna3[[#This Row],[data]])=DAY(A8328),MAX(E8328,brenna3[[#This Row],[temperatura]]),brenna3[[#This Row],[temperatura]])</f>
        <v>1.3</v>
      </c>
      <c r="F8329">
        <f>IF(DAY(brenna3[[#This Row],[data]])&lt;&gt;DAY(A8330),brenna3[[#This Row],[maks]]-brenna3[[#This Row],[min]],"")</f>
        <v>1.8</v>
      </c>
    </row>
    <row r="8330" spans="1:6" x14ac:dyDescent="0.25">
      <c r="A8330" s="1">
        <v>43813</v>
      </c>
      <c r="B8330">
        <v>0</v>
      </c>
      <c r="C8330">
        <v>0</v>
      </c>
      <c r="D8330">
        <f>IF(DAY(brenna3[[#This Row],[data]])=DAY(A8329),MIN(brenna3[[#This Row],[temperatura]],D8329),brenna3[[#This Row],[temperatura]])</f>
        <v>0</v>
      </c>
      <c r="E8330">
        <f>IF(DAY(brenna3[[#This Row],[data]])=DAY(A8329),MAX(E8329,brenna3[[#This Row],[temperatura]]),brenna3[[#This Row],[temperatura]])</f>
        <v>0</v>
      </c>
      <c r="F8330" t="str">
        <f>IF(DAY(brenna3[[#This Row],[data]])&lt;&gt;DAY(A8331),brenna3[[#This Row],[maks]]-brenna3[[#This Row],[min]],"")</f>
        <v/>
      </c>
    </row>
    <row r="8331" spans="1:6" x14ac:dyDescent="0.25">
      <c r="A8331" s="1">
        <v>43813.041666666664</v>
      </c>
      <c r="B8331">
        <v>0</v>
      </c>
      <c r="C8331">
        <v>0</v>
      </c>
      <c r="D8331">
        <f>IF(DAY(brenna3[[#This Row],[data]])=DAY(A8330),MIN(brenna3[[#This Row],[temperatura]],D8330),brenna3[[#This Row],[temperatura]])</f>
        <v>0</v>
      </c>
      <c r="E8331">
        <f>IF(DAY(brenna3[[#This Row],[data]])=DAY(A8330),MAX(E8330,brenna3[[#This Row],[temperatura]]),brenna3[[#This Row],[temperatura]])</f>
        <v>0</v>
      </c>
      <c r="F8331" t="str">
        <f>IF(DAY(brenna3[[#This Row],[data]])&lt;&gt;DAY(A8332),brenna3[[#This Row],[maks]]-brenna3[[#This Row],[min]],"")</f>
        <v/>
      </c>
    </row>
    <row r="8332" spans="1:6" x14ac:dyDescent="0.25">
      <c r="A8332" s="1">
        <v>43813.083333333336</v>
      </c>
      <c r="B8332">
        <v>-0.3</v>
      </c>
      <c r="C8332">
        <v>0</v>
      </c>
      <c r="D8332">
        <f>IF(DAY(brenna3[[#This Row],[data]])=DAY(A8331),MIN(brenna3[[#This Row],[temperatura]],D8331),brenna3[[#This Row],[temperatura]])</f>
        <v>-0.3</v>
      </c>
      <c r="E8332">
        <f>IF(DAY(brenna3[[#This Row],[data]])=DAY(A8331),MAX(E8331,brenna3[[#This Row],[temperatura]]),brenna3[[#This Row],[temperatura]])</f>
        <v>0</v>
      </c>
      <c r="F8332" t="str">
        <f>IF(DAY(brenna3[[#This Row],[data]])&lt;&gt;DAY(A8333),brenna3[[#This Row],[maks]]-brenna3[[#This Row],[min]],"")</f>
        <v/>
      </c>
    </row>
    <row r="8333" spans="1:6" x14ac:dyDescent="0.25">
      <c r="A8333" s="1">
        <v>43813.125</v>
      </c>
      <c r="B8333">
        <v>-0.6</v>
      </c>
      <c r="C8333">
        <v>0</v>
      </c>
      <c r="D8333">
        <f>IF(DAY(brenna3[[#This Row],[data]])=DAY(A8332),MIN(brenna3[[#This Row],[temperatura]],D8332),brenna3[[#This Row],[temperatura]])</f>
        <v>-0.6</v>
      </c>
      <c r="E8333">
        <f>IF(DAY(brenna3[[#This Row],[data]])=DAY(A8332),MAX(E8332,brenna3[[#This Row],[temperatura]]),brenna3[[#This Row],[temperatura]])</f>
        <v>0</v>
      </c>
      <c r="F8333" t="str">
        <f>IF(DAY(brenna3[[#This Row],[data]])&lt;&gt;DAY(A8334),brenna3[[#This Row],[maks]]-brenna3[[#This Row],[min]],"")</f>
        <v/>
      </c>
    </row>
    <row r="8334" spans="1:6" x14ac:dyDescent="0.25">
      <c r="A8334" s="1">
        <v>43813.166666666664</v>
      </c>
      <c r="B8334">
        <v>-0.5</v>
      </c>
      <c r="C8334">
        <v>0</v>
      </c>
      <c r="D8334">
        <f>IF(DAY(brenna3[[#This Row],[data]])=DAY(A8333),MIN(brenna3[[#This Row],[temperatura]],D8333),brenna3[[#This Row],[temperatura]])</f>
        <v>-0.6</v>
      </c>
      <c r="E8334">
        <f>IF(DAY(brenna3[[#This Row],[data]])=DAY(A8333),MAX(E8333,brenna3[[#This Row],[temperatura]]),brenna3[[#This Row],[temperatura]])</f>
        <v>0</v>
      </c>
      <c r="F8334" t="str">
        <f>IF(DAY(brenna3[[#This Row],[data]])&lt;&gt;DAY(A8335),brenna3[[#This Row],[maks]]-brenna3[[#This Row],[min]],"")</f>
        <v/>
      </c>
    </row>
    <row r="8335" spans="1:6" x14ac:dyDescent="0.25">
      <c r="A8335" s="1">
        <v>43813.208333333336</v>
      </c>
      <c r="B8335">
        <v>-0.4</v>
      </c>
      <c r="C8335">
        <v>0</v>
      </c>
      <c r="D8335">
        <f>IF(DAY(brenna3[[#This Row],[data]])=DAY(A8334),MIN(brenna3[[#This Row],[temperatura]],D8334),brenna3[[#This Row],[temperatura]])</f>
        <v>-0.6</v>
      </c>
      <c r="E8335">
        <f>IF(DAY(brenna3[[#This Row],[data]])=DAY(A8334),MAX(E8334,brenna3[[#This Row],[temperatura]]),brenna3[[#This Row],[temperatura]])</f>
        <v>0</v>
      </c>
      <c r="F8335" t="str">
        <f>IF(DAY(brenna3[[#This Row],[data]])&lt;&gt;DAY(A8336),brenna3[[#This Row],[maks]]-brenna3[[#This Row],[min]],"")</f>
        <v/>
      </c>
    </row>
    <row r="8336" spans="1:6" x14ac:dyDescent="0.25">
      <c r="A8336" s="1">
        <v>43813.25</v>
      </c>
      <c r="B8336">
        <v>-0.2</v>
      </c>
      <c r="C8336">
        <v>0</v>
      </c>
      <c r="D8336">
        <f>IF(DAY(brenna3[[#This Row],[data]])=DAY(A8335),MIN(brenna3[[#This Row],[temperatura]],D8335),brenna3[[#This Row],[temperatura]])</f>
        <v>-0.6</v>
      </c>
      <c r="E8336">
        <f>IF(DAY(brenna3[[#This Row],[data]])=DAY(A8335),MAX(E8335,brenna3[[#This Row],[temperatura]]),brenna3[[#This Row],[temperatura]])</f>
        <v>0</v>
      </c>
      <c r="F8336" t="str">
        <f>IF(DAY(brenna3[[#This Row],[data]])&lt;&gt;DAY(A8337),brenna3[[#This Row],[maks]]-brenna3[[#This Row],[min]],"")</f>
        <v/>
      </c>
    </row>
    <row r="8337" spans="1:6" x14ac:dyDescent="0.25">
      <c r="A8337" s="1">
        <v>43813.291666666664</v>
      </c>
      <c r="B8337">
        <v>0.1</v>
      </c>
      <c r="C8337">
        <v>0</v>
      </c>
      <c r="D8337">
        <f>IF(DAY(brenna3[[#This Row],[data]])=DAY(A8336),MIN(brenna3[[#This Row],[temperatura]],D8336),brenna3[[#This Row],[temperatura]])</f>
        <v>-0.6</v>
      </c>
      <c r="E8337">
        <f>IF(DAY(brenna3[[#This Row],[data]])=DAY(A8336),MAX(E8336,brenna3[[#This Row],[temperatura]]),brenna3[[#This Row],[temperatura]])</f>
        <v>0.1</v>
      </c>
      <c r="F8337" t="str">
        <f>IF(DAY(brenna3[[#This Row],[data]])&lt;&gt;DAY(A8338),brenna3[[#This Row],[maks]]-brenna3[[#This Row],[min]],"")</f>
        <v/>
      </c>
    </row>
    <row r="8338" spans="1:6" x14ac:dyDescent="0.25">
      <c r="A8338" s="1">
        <v>43813.333333333336</v>
      </c>
      <c r="B8338">
        <v>-0.2</v>
      </c>
      <c r="C8338">
        <v>0</v>
      </c>
      <c r="D8338">
        <f>IF(DAY(brenna3[[#This Row],[data]])=DAY(A8337),MIN(brenna3[[#This Row],[temperatura]],D8337),brenna3[[#This Row],[temperatura]])</f>
        <v>-0.6</v>
      </c>
      <c r="E8338">
        <f>IF(DAY(brenna3[[#This Row],[data]])=DAY(A8337),MAX(E8337,brenna3[[#This Row],[temperatura]]),brenna3[[#This Row],[temperatura]])</f>
        <v>0.1</v>
      </c>
      <c r="F8338" t="str">
        <f>IF(DAY(brenna3[[#This Row],[data]])&lt;&gt;DAY(A8339),brenna3[[#This Row],[maks]]-brenna3[[#This Row],[min]],"")</f>
        <v/>
      </c>
    </row>
    <row r="8339" spans="1:6" x14ac:dyDescent="0.25">
      <c r="A8339" s="1">
        <v>43813.375</v>
      </c>
      <c r="B8339">
        <v>-0.3</v>
      </c>
      <c r="C8339">
        <v>0</v>
      </c>
      <c r="D8339">
        <f>IF(DAY(brenna3[[#This Row],[data]])=DAY(A8338),MIN(brenna3[[#This Row],[temperatura]],D8338),brenna3[[#This Row],[temperatura]])</f>
        <v>-0.6</v>
      </c>
      <c r="E8339">
        <f>IF(DAY(brenna3[[#This Row],[data]])=DAY(A8338),MAX(E8338,brenna3[[#This Row],[temperatura]]),brenna3[[#This Row],[temperatura]])</f>
        <v>0.1</v>
      </c>
      <c r="F8339" t="str">
        <f>IF(DAY(brenna3[[#This Row],[data]])&lt;&gt;DAY(A8340),brenna3[[#This Row],[maks]]-brenna3[[#This Row],[min]],"")</f>
        <v/>
      </c>
    </row>
    <row r="8340" spans="1:6" x14ac:dyDescent="0.25">
      <c r="A8340" s="1">
        <v>43813.416666666664</v>
      </c>
      <c r="B8340">
        <v>-0.2</v>
      </c>
      <c r="C8340">
        <v>0</v>
      </c>
      <c r="D8340">
        <f>IF(DAY(brenna3[[#This Row],[data]])=DAY(A8339),MIN(brenna3[[#This Row],[temperatura]],D8339),brenna3[[#This Row],[temperatura]])</f>
        <v>-0.6</v>
      </c>
      <c r="E8340">
        <f>IF(DAY(brenna3[[#This Row],[data]])=DAY(A8339),MAX(E8339,brenna3[[#This Row],[temperatura]]),brenna3[[#This Row],[temperatura]])</f>
        <v>0.1</v>
      </c>
      <c r="F8340" t="str">
        <f>IF(DAY(brenna3[[#This Row],[data]])&lt;&gt;DAY(A8341),brenna3[[#This Row],[maks]]-brenna3[[#This Row],[min]],"")</f>
        <v/>
      </c>
    </row>
    <row r="8341" spans="1:6" x14ac:dyDescent="0.25">
      <c r="A8341" s="1">
        <v>43813.458333333336</v>
      </c>
      <c r="B8341">
        <v>0</v>
      </c>
      <c r="C8341">
        <v>0</v>
      </c>
      <c r="D8341">
        <f>IF(DAY(brenna3[[#This Row],[data]])=DAY(A8340),MIN(brenna3[[#This Row],[temperatura]],D8340),brenna3[[#This Row],[temperatura]])</f>
        <v>-0.6</v>
      </c>
      <c r="E8341">
        <f>IF(DAY(brenna3[[#This Row],[data]])=DAY(A8340),MAX(E8340,brenna3[[#This Row],[temperatura]]),brenna3[[#This Row],[temperatura]])</f>
        <v>0.1</v>
      </c>
      <c r="F8341" t="str">
        <f>IF(DAY(brenna3[[#This Row],[data]])&lt;&gt;DAY(A8342),brenna3[[#This Row],[maks]]-brenna3[[#This Row],[min]],"")</f>
        <v/>
      </c>
    </row>
    <row r="8342" spans="1:6" x14ac:dyDescent="0.25">
      <c r="A8342" s="1">
        <v>43813.5</v>
      </c>
      <c r="B8342">
        <v>0.8</v>
      </c>
      <c r="C8342">
        <v>0</v>
      </c>
      <c r="D8342">
        <f>IF(DAY(brenna3[[#This Row],[data]])=DAY(A8341),MIN(brenna3[[#This Row],[temperatura]],D8341),brenna3[[#This Row],[temperatura]])</f>
        <v>-0.6</v>
      </c>
      <c r="E8342">
        <f>IF(DAY(brenna3[[#This Row],[data]])=DAY(A8341),MAX(E8341,brenna3[[#This Row],[temperatura]]),brenna3[[#This Row],[temperatura]])</f>
        <v>0.8</v>
      </c>
      <c r="F8342" t="str">
        <f>IF(DAY(brenna3[[#This Row],[data]])&lt;&gt;DAY(A8343),brenna3[[#This Row],[maks]]-brenna3[[#This Row],[min]],"")</f>
        <v/>
      </c>
    </row>
    <row r="8343" spans="1:6" x14ac:dyDescent="0.25">
      <c r="A8343" s="1">
        <v>43813.541666666664</v>
      </c>
      <c r="B8343">
        <v>0.9</v>
      </c>
      <c r="C8343">
        <v>0</v>
      </c>
      <c r="D8343">
        <f>IF(DAY(brenna3[[#This Row],[data]])=DAY(A8342),MIN(brenna3[[#This Row],[temperatura]],D8342),brenna3[[#This Row],[temperatura]])</f>
        <v>-0.6</v>
      </c>
      <c r="E8343">
        <f>IF(DAY(brenna3[[#This Row],[data]])=DAY(A8342),MAX(E8342,brenna3[[#This Row],[temperatura]]),brenna3[[#This Row],[temperatura]])</f>
        <v>0.9</v>
      </c>
      <c r="F8343" t="str">
        <f>IF(DAY(brenna3[[#This Row],[data]])&lt;&gt;DAY(A8344),brenna3[[#This Row],[maks]]-brenna3[[#This Row],[min]],"")</f>
        <v/>
      </c>
    </row>
    <row r="8344" spans="1:6" x14ac:dyDescent="0.25">
      <c r="A8344" s="1">
        <v>43813.583333333336</v>
      </c>
      <c r="B8344">
        <v>0.9</v>
      </c>
      <c r="C8344">
        <v>0</v>
      </c>
      <c r="D8344">
        <f>IF(DAY(brenna3[[#This Row],[data]])=DAY(A8343),MIN(brenna3[[#This Row],[temperatura]],D8343),brenna3[[#This Row],[temperatura]])</f>
        <v>-0.6</v>
      </c>
      <c r="E8344">
        <f>IF(DAY(brenna3[[#This Row],[data]])=DAY(A8343),MAX(E8343,brenna3[[#This Row],[temperatura]]),brenna3[[#This Row],[temperatura]])</f>
        <v>0.9</v>
      </c>
      <c r="F8344" t="str">
        <f>IF(DAY(brenna3[[#This Row],[data]])&lt;&gt;DAY(A8345),brenna3[[#This Row],[maks]]-brenna3[[#This Row],[min]],"")</f>
        <v/>
      </c>
    </row>
    <row r="8345" spans="1:6" x14ac:dyDescent="0.25">
      <c r="A8345" s="1">
        <v>43813.625</v>
      </c>
      <c r="B8345">
        <v>0.9</v>
      </c>
      <c r="C8345">
        <v>0</v>
      </c>
      <c r="D8345">
        <f>IF(DAY(brenna3[[#This Row],[data]])=DAY(A8344),MIN(brenna3[[#This Row],[temperatura]],D8344),brenna3[[#This Row],[temperatura]])</f>
        <v>-0.6</v>
      </c>
      <c r="E8345">
        <f>IF(DAY(brenna3[[#This Row],[data]])=DAY(A8344),MAX(E8344,brenna3[[#This Row],[temperatura]]),brenna3[[#This Row],[temperatura]])</f>
        <v>0.9</v>
      </c>
      <c r="F8345" t="str">
        <f>IF(DAY(brenna3[[#This Row],[data]])&lt;&gt;DAY(A8346),brenna3[[#This Row],[maks]]-brenna3[[#This Row],[min]],"")</f>
        <v/>
      </c>
    </row>
    <row r="8346" spans="1:6" x14ac:dyDescent="0.25">
      <c r="A8346" s="1">
        <v>43813.666666666664</v>
      </c>
      <c r="B8346">
        <v>0.7</v>
      </c>
      <c r="C8346">
        <v>0</v>
      </c>
      <c r="D8346">
        <f>IF(DAY(brenna3[[#This Row],[data]])=DAY(A8345),MIN(brenna3[[#This Row],[temperatura]],D8345),brenna3[[#This Row],[temperatura]])</f>
        <v>-0.6</v>
      </c>
      <c r="E8346">
        <f>IF(DAY(brenna3[[#This Row],[data]])=DAY(A8345),MAX(E8345,brenna3[[#This Row],[temperatura]]),brenna3[[#This Row],[temperatura]])</f>
        <v>0.9</v>
      </c>
      <c r="F8346" t="str">
        <f>IF(DAY(brenna3[[#This Row],[data]])&lt;&gt;DAY(A8347),brenna3[[#This Row],[maks]]-brenna3[[#This Row],[min]],"")</f>
        <v/>
      </c>
    </row>
    <row r="8347" spans="1:6" x14ac:dyDescent="0.25">
      <c r="A8347" s="1">
        <v>43813.708333333336</v>
      </c>
      <c r="B8347">
        <v>0.7</v>
      </c>
      <c r="C8347">
        <v>0</v>
      </c>
      <c r="D8347">
        <f>IF(DAY(brenna3[[#This Row],[data]])=DAY(A8346),MIN(brenna3[[#This Row],[temperatura]],D8346),brenna3[[#This Row],[temperatura]])</f>
        <v>-0.6</v>
      </c>
      <c r="E8347">
        <f>IF(DAY(brenna3[[#This Row],[data]])=DAY(A8346),MAX(E8346,brenna3[[#This Row],[temperatura]]),brenna3[[#This Row],[temperatura]])</f>
        <v>0.9</v>
      </c>
      <c r="F8347" t="str">
        <f>IF(DAY(brenna3[[#This Row],[data]])&lt;&gt;DAY(A8348),brenna3[[#This Row],[maks]]-brenna3[[#This Row],[min]],"")</f>
        <v/>
      </c>
    </row>
    <row r="8348" spans="1:6" x14ac:dyDescent="0.25">
      <c r="A8348" s="1">
        <v>43813.75</v>
      </c>
      <c r="B8348">
        <v>2.2999999999999998</v>
      </c>
      <c r="C8348">
        <v>0</v>
      </c>
      <c r="D8348">
        <f>IF(DAY(brenna3[[#This Row],[data]])=DAY(A8347),MIN(brenna3[[#This Row],[temperatura]],D8347),brenna3[[#This Row],[temperatura]])</f>
        <v>-0.6</v>
      </c>
      <c r="E8348">
        <f>IF(DAY(brenna3[[#This Row],[data]])=DAY(A8347),MAX(E8347,brenna3[[#This Row],[temperatura]]),brenna3[[#This Row],[temperatura]])</f>
        <v>2.2999999999999998</v>
      </c>
      <c r="F8348" t="str">
        <f>IF(DAY(brenna3[[#This Row],[data]])&lt;&gt;DAY(A8349),brenna3[[#This Row],[maks]]-brenna3[[#This Row],[min]],"")</f>
        <v/>
      </c>
    </row>
    <row r="8349" spans="1:6" x14ac:dyDescent="0.25">
      <c r="A8349" s="1">
        <v>43813.791666666664</v>
      </c>
      <c r="B8349">
        <v>2.2999999999999998</v>
      </c>
      <c r="C8349">
        <v>0</v>
      </c>
      <c r="D8349">
        <f>IF(DAY(brenna3[[#This Row],[data]])=DAY(A8348),MIN(brenna3[[#This Row],[temperatura]],D8348),brenna3[[#This Row],[temperatura]])</f>
        <v>-0.6</v>
      </c>
      <c r="E8349">
        <f>IF(DAY(brenna3[[#This Row],[data]])=DAY(A8348),MAX(E8348,brenna3[[#This Row],[temperatura]]),brenna3[[#This Row],[temperatura]])</f>
        <v>2.2999999999999998</v>
      </c>
      <c r="F8349" t="str">
        <f>IF(DAY(brenna3[[#This Row],[data]])&lt;&gt;DAY(A8350),brenna3[[#This Row],[maks]]-brenna3[[#This Row],[min]],"")</f>
        <v/>
      </c>
    </row>
    <row r="8350" spans="1:6" x14ac:dyDescent="0.25">
      <c r="A8350" s="1">
        <v>43813.833333333336</v>
      </c>
      <c r="B8350">
        <v>2.2999999999999998</v>
      </c>
      <c r="C8350">
        <v>0</v>
      </c>
      <c r="D8350">
        <f>IF(DAY(brenna3[[#This Row],[data]])=DAY(A8349),MIN(brenna3[[#This Row],[temperatura]],D8349),brenna3[[#This Row],[temperatura]])</f>
        <v>-0.6</v>
      </c>
      <c r="E8350">
        <f>IF(DAY(brenna3[[#This Row],[data]])=DAY(A8349),MAX(E8349,brenna3[[#This Row],[temperatura]]),brenna3[[#This Row],[temperatura]])</f>
        <v>2.2999999999999998</v>
      </c>
      <c r="F8350" t="str">
        <f>IF(DAY(brenna3[[#This Row],[data]])&lt;&gt;DAY(A8351),brenna3[[#This Row],[maks]]-brenna3[[#This Row],[min]],"")</f>
        <v/>
      </c>
    </row>
    <row r="8351" spans="1:6" x14ac:dyDescent="0.25">
      <c r="A8351" s="1">
        <v>43813.875</v>
      </c>
      <c r="B8351">
        <v>1.9</v>
      </c>
      <c r="C8351">
        <v>0</v>
      </c>
      <c r="D8351">
        <f>IF(DAY(brenna3[[#This Row],[data]])=DAY(A8350),MIN(brenna3[[#This Row],[temperatura]],D8350),brenna3[[#This Row],[temperatura]])</f>
        <v>-0.6</v>
      </c>
      <c r="E8351">
        <f>IF(DAY(brenna3[[#This Row],[data]])=DAY(A8350),MAX(E8350,brenna3[[#This Row],[temperatura]]),brenna3[[#This Row],[temperatura]])</f>
        <v>2.2999999999999998</v>
      </c>
      <c r="F8351" t="str">
        <f>IF(DAY(brenna3[[#This Row],[data]])&lt;&gt;DAY(A8352),brenna3[[#This Row],[maks]]-brenna3[[#This Row],[min]],"")</f>
        <v/>
      </c>
    </row>
    <row r="8352" spans="1:6" x14ac:dyDescent="0.25">
      <c r="A8352" s="1">
        <v>43813.916666666664</v>
      </c>
      <c r="B8352">
        <v>1.3</v>
      </c>
      <c r="C8352">
        <v>0</v>
      </c>
      <c r="D8352">
        <f>IF(DAY(brenna3[[#This Row],[data]])=DAY(A8351),MIN(brenna3[[#This Row],[temperatura]],D8351),brenna3[[#This Row],[temperatura]])</f>
        <v>-0.6</v>
      </c>
      <c r="E8352">
        <f>IF(DAY(brenna3[[#This Row],[data]])=DAY(A8351),MAX(E8351,brenna3[[#This Row],[temperatura]]),brenna3[[#This Row],[temperatura]])</f>
        <v>2.2999999999999998</v>
      </c>
      <c r="F8352" t="str">
        <f>IF(DAY(brenna3[[#This Row],[data]])&lt;&gt;DAY(A8353),brenna3[[#This Row],[maks]]-brenna3[[#This Row],[min]],"")</f>
        <v/>
      </c>
    </row>
    <row r="8353" spans="1:6" x14ac:dyDescent="0.25">
      <c r="A8353" s="1">
        <v>43813.958333333336</v>
      </c>
      <c r="B8353">
        <v>1.4</v>
      </c>
      <c r="C8353">
        <v>0</v>
      </c>
      <c r="D8353">
        <f>IF(DAY(brenna3[[#This Row],[data]])=DAY(A8352),MIN(brenna3[[#This Row],[temperatura]],D8352),brenna3[[#This Row],[temperatura]])</f>
        <v>-0.6</v>
      </c>
      <c r="E8353">
        <f>IF(DAY(brenna3[[#This Row],[data]])=DAY(A8352),MAX(E8352,brenna3[[#This Row],[temperatura]]),brenna3[[#This Row],[temperatura]])</f>
        <v>2.2999999999999998</v>
      </c>
      <c r="F8353">
        <f>IF(DAY(brenna3[[#This Row],[data]])&lt;&gt;DAY(A8354),brenna3[[#This Row],[maks]]-brenna3[[#This Row],[min]],"")</f>
        <v>2.9</v>
      </c>
    </row>
    <row r="8354" spans="1:6" x14ac:dyDescent="0.25">
      <c r="A8354" s="1">
        <v>43814</v>
      </c>
      <c r="B8354">
        <v>0.9</v>
      </c>
      <c r="C8354">
        <v>0</v>
      </c>
      <c r="D8354">
        <f>IF(DAY(brenna3[[#This Row],[data]])=DAY(A8353),MIN(brenna3[[#This Row],[temperatura]],D8353),brenna3[[#This Row],[temperatura]])</f>
        <v>0.9</v>
      </c>
      <c r="E8354">
        <f>IF(DAY(brenna3[[#This Row],[data]])=DAY(A8353),MAX(E8353,brenna3[[#This Row],[temperatura]]),brenna3[[#This Row],[temperatura]])</f>
        <v>0.9</v>
      </c>
      <c r="F8354" t="str">
        <f>IF(DAY(brenna3[[#This Row],[data]])&lt;&gt;DAY(A8355),brenna3[[#This Row],[maks]]-brenna3[[#This Row],[min]],"")</f>
        <v/>
      </c>
    </row>
    <row r="8355" spans="1:6" x14ac:dyDescent="0.25">
      <c r="A8355" s="1">
        <v>43814.041666666664</v>
      </c>
      <c r="B8355">
        <v>1</v>
      </c>
      <c r="C8355">
        <v>0</v>
      </c>
      <c r="D8355">
        <f>IF(DAY(brenna3[[#This Row],[data]])=DAY(A8354),MIN(brenna3[[#This Row],[temperatura]],D8354),brenna3[[#This Row],[temperatura]])</f>
        <v>0.9</v>
      </c>
      <c r="E8355">
        <f>IF(DAY(brenna3[[#This Row],[data]])=DAY(A8354),MAX(E8354,brenna3[[#This Row],[temperatura]]),brenna3[[#This Row],[temperatura]])</f>
        <v>1</v>
      </c>
      <c r="F8355" t="str">
        <f>IF(DAY(brenna3[[#This Row],[data]])&lt;&gt;DAY(A8356),brenna3[[#This Row],[maks]]-brenna3[[#This Row],[min]],"")</f>
        <v/>
      </c>
    </row>
    <row r="8356" spans="1:6" x14ac:dyDescent="0.25">
      <c r="A8356" s="1">
        <v>43814.083333333336</v>
      </c>
      <c r="B8356">
        <v>1.6</v>
      </c>
      <c r="C8356">
        <v>0</v>
      </c>
      <c r="D8356">
        <f>IF(DAY(brenna3[[#This Row],[data]])=DAY(A8355),MIN(brenna3[[#This Row],[temperatura]],D8355),brenna3[[#This Row],[temperatura]])</f>
        <v>0.9</v>
      </c>
      <c r="E8356">
        <f>IF(DAY(brenna3[[#This Row],[data]])=DAY(A8355),MAX(E8355,brenna3[[#This Row],[temperatura]]),brenna3[[#This Row],[temperatura]])</f>
        <v>1.6</v>
      </c>
      <c r="F8356" t="str">
        <f>IF(DAY(brenna3[[#This Row],[data]])&lt;&gt;DAY(A8357),brenna3[[#This Row],[maks]]-brenna3[[#This Row],[min]],"")</f>
        <v/>
      </c>
    </row>
    <row r="8357" spans="1:6" x14ac:dyDescent="0.25">
      <c r="A8357" s="1">
        <v>43814.125</v>
      </c>
      <c r="B8357">
        <v>1.6</v>
      </c>
      <c r="C8357">
        <v>0</v>
      </c>
      <c r="D8357">
        <f>IF(DAY(brenna3[[#This Row],[data]])=DAY(A8356),MIN(brenna3[[#This Row],[temperatura]],D8356),brenna3[[#This Row],[temperatura]])</f>
        <v>0.9</v>
      </c>
      <c r="E8357">
        <f>IF(DAY(brenna3[[#This Row],[data]])=DAY(A8356),MAX(E8356,brenna3[[#This Row],[temperatura]]),brenna3[[#This Row],[temperatura]])</f>
        <v>1.6</v>
      </c>
      <c r="F8357" t="str">
        <f>IF(DAY(brenna3[[#This Row],[data]])&lt;&gt;DAY(A8358),brenna3[[#This Row],[maks]]-brenna3[[#This Row],[min]],"")</f>
        <v/>
      </c>
    </row>
    <row r="8358" spans="1:6" x14ac:dyDescent="0.25">
      <c r="A8358" s="1">
        <v>43814.166666666664</v>
      </c>
      <c r="B8358">
        <v>1.5</v>
      </c>
      <c r="C8358">
        <v>0</v>
      </c>
      <c r="D8358">
        <f>IF(DAY(brenna3[[#This Row],[data]])=DAY(A8357),MIN(brenna3[[#This Row],[temperatura]],D8357),brenna3[[#This Row],[temperatura]])</f>
        <v>0.9</v>
      </c>
      <c r="E8358">
        <f>IF(DAY(brenna3[[#This Row],[data]])=DAY(A8357),MAX(E8357,brenna3[[#This Row],[temperatura]]),brenna3[[#This Row],[temperatura]])</f>
        <v>1.6</v>
      </c>
      <c r="F8358" t="str">
        <f>IF(DAY(brenna3[[#This Row],[data]])&lt;&gt;DAY(A8359),brenna3[[#This Row],[maks]]-brenna3[[#This Row],[min]],"")</f>
        <v/>
      </c>
    </row>
    <row r="8359" spans="1:6" x14ac:dyDescent="0.25">
      <c r="A8359" s="1">
        <v>43814.208333333336</v>
      </c>
      <c r="B8359">
        <v>1.2</v>
      </c>
      <c r="C8359">
        <v>0</v>
      </c>
      <c r="D8359">
        <f>IF(DAY(brenna3[[#This Row],[data]])=DAY(A8358),MIN(brenna3[[#This Row],[temperatura]],D8358),brenna3[[#This Row],[temperatura]])</f>
        <v>0.9</v>
      </c>
      <c r="E8359">
        <f>IF(DAY(brenna3[[#This Row],[data]])=DAY(A8358),MAX(E8358,brenna3[[#This Row],[temperatura]]),brenna3[[#This Row],[temperatura]])</f>
        <v>1.6</v>
      </c>
      <c r="F8359" t="str">
        <f>IF(DAY(brenna3[[#This Row],[data]])&lt;&gt;DAY(A8360),brenna3[[#This Row],[maks]]-brenna3[[#This Row],[min]],"")</f>
        <v/>
      </c>
    </row>
    <row r="8360" spans="1:6" x14ac:dyDescent="0.25">
      <c r="A8360" s="1">
        <v>43814.25</v>
      </c>
      <c r="B8360">
        <v>1.1000000000000001</v>
      </c>
      <c r="C8360">
        <v>0</v>
      </c>
      <c r="D8360">
        <f>IF(DAY(brenna3[[#This Row],[data]])=DAY(A8359),MIN(brenna3[[#This Row],[temperatura]],D8359),brenna3[[#This Row],[temperatura]])</f>
        <v>0.9</v>
      </c>
      <c r="E8360">
        <f>IF(DAY(brenna3[[#This Row],[data]])=DAY(A8359),MAX(E8359,brenna3[[#This Row],[temperatura]]),brenna3[[#This Row],[temperatura]])</f>
        <v>1.6</v>
      </c>
      <c r="F8360" t="str">
        <f>IF(DAY(brenna3[[#This Row],[data]])&lt;&gt;DAY(A8361),brenna3[[#This Row],[maks]]-brenna3[[#This Row],[min]],"")</f>
        <v/>
      </c>
    </row>
    <row r="8361" spans="1:6" x14ac:dyDescent="0.25">
      <c r="A8361" s="1">
        <v>43814.291666666664</v>
      </c>
      <c r="B8361">
        <v>1.3</v>
      </c>
      <c r="C8361">
        <v>0</v>
      </c>
      <c r="D8361">
        <f>IF(DAY(brenna3[[#This Row],[data]])=DAY(A8360),MIN(brenna3[[#This Row],[temperatura]],D8360),brenna3[[#This Row],[temperatura]])</f>
        <v>0.9</v>
      </c>
      <c r="E8361">
        <f>IF(DAY(brenna3[[#This Row],[data]])=DAY(A8360),MAX(E8360,brenna3[[#This Row],[temperatura]]),brenna3[[#This Row],[temperatura]])</f>
        <v>1.6</v>
      </c>
      <c r="F8361" t="str">
        <f>IF(DAY(brenna3[[#This Row],[data]])&lt;&gt;DAY(A8362),brenna3[[#This Row],[maks]]-brenna3[[#This Row],[min]],"")</f>
        <v/>
      </c>
    </row>
    <row r="8362" spans="1:6" x14ac:dyDescent="0.25">
      <c r="A8362" s="1">
        <v>43814.333333333336</v>
      </c>
      <c r="B8362">
        <v>2</v>
      </c>
      <c r="C8362">
        <v>0</v>
      </c>
      <c r="D8362">
        <f>IF(DAY(brenna3[[#This Row],[data]])=DAY(A8361),MIN(brenna3[[#This Row],[temperatura]],D8361),brenna3[[#This Row],[temperatura]])</f>
        <v>0.9</v>
      </c>
      <c r="E8362">
        <f>IF(DAY(brenna3[[#This Row],[data]])=DAY(A8361),MAX(E8361,brenna3[[#This Row],[temperatura]]),brenna3[[#This Row],[temperatura]])</f>
        <v>2</v>
      </c>
      <c r="F8362" t="str">
        <f>IF(DAY(brenna3[[#This Row],[data]])&lt;&gt;DAY(A8363),brenna3[[#This Row],[maks]]-brenna3[[#This Row],[min]],"")</f>
        <v/>
      </c>
    </row>
    <row r="8363" spans="1:6" x14ac:dyDescent="0.25">
      <c r="A8363" s="1">
        <v>43814.375</v>
      </c>
      <c r="B8363">
        <v>2.6</v>
      </c>
      <c r="C8363">
        <v>0</v>
      </c>
      <c r="D8363">
        <f>IF(DAY(brenna3[[#This Row],[data]])=DAY(A8362),MIN(brenna3[[#This Row],[temperatura]],D8362),brenna3[[#This Row],[temperatura]])</f>
        <v>0.9</v>
      </c>
      <c r="E8363">
        <f>IF(DAY(brenna3[[#This Row],[data]])=DAY(A8362),MAX(E8362,brenna3[[#This Row],[temperatura]]),brenna3[[#This Row],[temperatura]])</f>
        <v>2.6</v>
      </c>
      <c r="F8363" t="str">
        <f>IF(DAY(brenna3[[#This Row],[data]])&lt;&gt;DAY(A8364),brenna3[[#This Row],[maks]]-brenna3[[#This Row],[min]],"")</f>
        <v/>
      </c>
    </row>
    <row r="8364" spans="1:6" x14ac:dyDescent="0.25">
      <c r="A8364" s="1">
        <v>43814.416666666664</v>
      </c>
      <c r="B8364">
        <v>3.9</v>
      </c>
      <c r="C8364">
        <v>0</v>
      </c>
      <c r="D8364">
        <f>IF(DAY(brenna3[[#This Row],[data]])=DAY(A8363),MIN(brenna3[[#This Row],[temperatura]],D8363),brenna3[[#This Row],[temperatura]])</f>
        <v>0.9</v>
      </c>
      <c r="E8364">
        <f>IF(DAY(brenna3[[#This Row],[data]])=DAY(A8363),MAX(E8363,brenna3[[#This Row],[temperatura]]),brenna3[[#This Row],[temperatura]])</f>
        <v>3.9</v>
      </c>
      <c r="F8364" t="str">
        <f>IF(DAY(brenna3[[#This Row],[data]])&lt;&gt;DAY(A8365),brenna3[[#This Row],[maks]]-brenna3[[#This Row],[min]],"")</f>
        <v/>
      </c>
    </row>
    <row r="8365" spans="1:6" x14ac:dyDescent="0.25">
      <c r="A8365" s="1">
        <v>43814.458333333336</v>
      </c>
      <c r="B8365">
        <v>4.8</v>
      </c>
      <c r="C8365">
        <v>0</v>
      </c>
      <c r="D8365">
        <f>IF(DAY(brenna3[[#This Row],[data]])=DAY(A8364),MIN(brenna3[[#This Row],[temperatura]],D8364),brenna3[[#This Row],[temperatura]])</f>
        <v>0.9</v>
      </c>
      <c r="E8365">
        <f>IF(DAY(brenna3[[#This Row],[data]])=DAY(A8364),MAX(E8364,brenna3[[#This Row],[temperatura]]),brenna3[[#This Row],[temperatura]])</f>
        <v>4.8</v>
      </c>
      <c r="F8365" t="str">
        <f>IF(DAY(brenna3[[#This Row],[data]])&lt;&gt;DAY(A8366),brenna3[[#This Row],[maks]]-brenna3[[#This Row],[min]],"")</f>
        <v/>
      </c>
    </row>
    <row r="8366" spans="1:6" x14ac:dyDescent="0.25">
      <c r="A8366" s="1">
        <v>43814.5</v>
      </c>
      <c r="B8366">
        <v>5.0999999999999996</v>
      </c>
      <c r="C8366">
        <v>0</v>
      </c>
      <c r="D8366">
        <f>IF(DAY(brenna3[[#This Row],[data]])=DAY(A8365),MIN(brenna3[[#This Row],[temperatura]],D8365),brenna3[[#This Row],[temperatura]])</f>
        <v>0.9</v>
      </c>
      <c r="E8366">
        <f>IF(DAY(brenna3[[#This Row],[data]])=DAY(A8365),MAX(E8365,brenna3[[#This Row],[temperatura]]),brenna3[[#This Row],[temperatura]])</f>
        <v>5.0999999999999996</v>
      </c>
      <c r="F8366" t="str">
        <f>IF(DAY(brenna3[[#This Row],[data]])&lt;&gt;DAY(A8367),brenna3[[#This Row],[maks]]-brenna3[[#This Row],[min]],"")</f>
        <v/>
      </c>
    </row>
    <row r="8367" spans="1:6" x14ac:dyDescent="0.25">
      <c r="A8367" s="1">
        <v>43814.541666666664</v>
      </c>
      <c r="B8367">
        <v>5.6</v>
      </c>
      <c r="C8367">
        <v>0</v>
      </c>
      <c r="D8367">
        <f>IF(DAY(brenna3[[#This Row],[data]])=DAY(A8366),MIN(brenna3[[#This Row],[temperatura]],D8366),brenna3[[#This Row],[temperatura]])</f>
        <v>0.9</v>
      </c>
      <c r="E8367">
        <f>IF(DAY(brenna3[[#This Row],[data]])=DAY(A8366),MAX(E8366,brenna3[[#This Row],[temperatura]]),brenna3[[#This Row],[temperatura]])</f>
        <v>5.6</v>
      </c>
      <c r="F8367" t="str">
        <f>IF(DAY(brenna3[[#This Row],[data]])&lt;&gt;DAY(A8368),brenna3[[#This Row],[maks]]-brenna3[[#This Row],[min]],"")</f>
        <v/>
      </c>
    </row>
    <row r="8368" spans="1:6" x14ac:dyDescent="0.25">
      <c r="A8368" s="1">
        <v>43814.583333333336</v>
      </c>
      <c r="B8368">
        <v>5.5</v>
      </c>
      <c r="C8368">
        <v>0</v>
      </c>
      <c r="D8368">
        <f>IF(DAY(brenna3[[#This Row],[data]])=DAY(A8367),MIN(brenna3[[#This Row],[temperatura]],D8367),brenna3[[#This Row],[temperatura]])</f>
        <v>0.9</v>
      </c>
      <c r="E8368">
        <f>IF(DAY(brenna3[[#This Row],[data]])=DAY(A8367),MAX(E8367,brenna3[[#This Row],[temperatura]]),brenna3[[#This Row],[temperatura]])</f>
        <v>5.6</v>
      </c>
      <c r="F8368" t="str">
        <f>IF(DAY(brenna3[[#This Row],[data]])&lt;&gt;DAY(A8369),brenna3[[#This Row],[maks]]-brenna3[[#This Row],[min]],"")</f>
        <v/>
      </c>
    </row>
    <row r="8369" spans="1:6" x14ac:dyDescent="0.25">
      <c r="A8369" s="1">
        <v>43814.625</v>
      </c>
      <c r="B8369">
        <v>5.0999999999999996</v>
      </c>
      <c r="C8369">
        <v>0</v>
      </c>
      <c r="D8369">
        <f>IF(DAY(brenna3[[#This Row],[data]])=DAY(A8368),MIN(brenna3[[#This Row],[temperatura]],D8368),brenna3[[#This Row],[temperatura]])</f>
        <v>0.9</v>
      </c>
      <c r="E8369">
        <f>IF(DAY(brenna3[[#This Row],[data]])=DAY(A8368),MAX(E8368,brenna3[[#This Row],[temperatura]]),brenna3[[#This Row],[temperatura]])</f>
        <v>5.6</v>
      </c>
      <c r="F8369" t="str">
        <f>IF(DAY(brenna3[[#This Row],[data]])&lt;&gt;DAY(A8370),brenna3[[#This Row],[maks]]-brenna3[[#This Row],[min]],"")</f>
        <v/>
      </c>
    </row>
    <row r="8370" spans="1:6" x14ac:dyDescent="0.25">
      <c r="A8370" s="1">
        <v>43814.666666666664</v>
      </c>
      <c r="B8370">
        <v>4.5</v>
      </c>
      <c r="C8370">
        <v>0</v>
      </c>
      <c r="D8370">
        <f>IF(DAY(brenna3[[#This Row],[data]])=DAY(A8369),MIN(brenna3[[#This Row],[temperatura]],D8369),brenna3[[#This Row],[temperatura]])</f>
        <v>0.9</v>
      </c>
      <c r="E8370">
        <f>IF(DAY(brenna3[[#This Row],[data]])=DAY(A8369),MAX(E8369,brenna3[[#This Row],[temperatura]]),brenna3[[#This Row],[temperatura]])</f>
        <v>5.6</v>
      </c>
      <c r="F8370" t="str">
        <f>IF(DAY(brenna3[[#This Row],[data]])&lt;&gt;DAY(A8371),brenna3[[#This Row],[maks]]-brenna3[[#This Row],[min]],"")</f>
        <v/>
      </c>
    </row>
    <row r="8371" spans="1:6" x14ac:dyDescent="0.25">
      <c r="A8371" s="1">
        <v>43814.708333333336</v>
      </c>
      <c r="B8371">
        <v>4.5999999999999996</v>
      </c>
      <c r="C8371">
        <v>0</v>
      </c>
      <c r="D8371">
        <f>IF(DAY(brenna3[[#This Row],[data]])=DAY(A8370),MIN(brenna3[[#This Row],[temperatura]],D8370),brenna3[[#This Row],[temperatura]])</f>
        <v>0.9</v>
      </c>
      <c r="E8371">
        <f>IF(DAY(brenna3[[#This Row],[data]])=DAY(A8370),MAX(E8370,brenna3[[#This Row],[temperatura]]),brenna3[[#This Row],[temperatura]])</f>
        <v>5.6</v>
      </c>
      <c r="F8371" t="str">
        <f>IF(DAY(brenna3[[#This Row],[data]])&lt;&gt;DAY(A8372),brenna3[[#This Row],[maks]]-brenna3[[#This Row],[min]],"")</f>
        <v/>
      </c>
    </row>
    <row r="8372" spans="1:6" x14ac:dyDescent="0.25">
      <c r="A8372" s="1">
        <v>43814.75</v>
      </c>
      <c r="B8372">
        <v>4.5999999999999996</v>
      </c>
      <c r="C8372">
        <v>0</v>
      </c>
      <c r="D8372">
        <f>IF(DAY(brenna3[[#This Row],[data]])=DAY(A8371),MIN(brenna3[[#This Row],[temperatura]],D8371),brenna3[[#This Row],[temperatura]])</f>
        <v>0.9</v>
      </c>
      <c r="E8372">
        <f>IF(DAY(brenna3[[#This Row],[data]])=DAY(A8371),MAX(E8371,brenna3[[#This Row],[temperatura]]),brenna3[[#This Row],[temperatura]])</f>
        <v>5.6</v>
      </c>
      <c r="F8372" t="str">
        <f>IF(DAY(brenna3[[#This Row],[data]])&lt;&gt;DAY(A8373),brenna3[[#This Row],[maks]]-brenna3[[#This Row],[min]],"")</f>
        <v/>
      </c>
    </row>
    <row r="8373" spans="1:6" x14ac:dyDescent="0.25">
      <c r="A8373" s="1">
        <v>43814.791666666664</v>
      </c>
      <c r="B8373">
        <v>4.3</v>
      </c>
      <c r="C8373">
        <v>0</v>
      </c>
      <c r="D8373">
        <f>IF(DAY(brenna3[[#This Row],[data]])=DAY(A8372),MIN(brenna3[[#This Row],[temperatura]],D8372),brenna3[[#This Row],[temperatura]])</f>
        <v>0.9</v>
      </c>
      <c r="E8373">
        <f>IF(DAY(brenna3[[#This Row],[data]])=DAY(A8372),MAX(E8372,brenna3[[#This Row],[temperatura]]),brenna3[[#This Row],[temperatura]])</f>
        <v>5.6</v>
      </c>
      <c r="F8373" t="str">
        <f>IF(DAY(brenna3[[#This Row],[data]])&lt;&gt;DAY(A8374),brenna3[[#This Row],[maks]]-brenna3[[#This Row],[min]],"")</f>
        <v/>
      </c>
    </row>
    <row r="8374" spans="1:6" x14ac:dyDescent="0.25">
      <c r="A8374" s="1">
        <v>43814.833333333336</v>
      </c>
      <c r="B8374">
        <v>4</v>
      </c>
      <c r="C8374">
        <v>0</v>
      </c>
      <c r="D8374">
        <f>IF(DAY(brenna3[[#This Row],[data]])=DAY(A8373),MIN(brenna3[[#This Row],[temperatura]],D8373),brenna3[[#This Row],[temperatura]])</f>
        <v>0.9</v>
      </c>
      <c r="E8374">
        <f>IF(DAY(brenna3[[#This Row],[data]])=DAY(A8373),MAX(E8373,brenna3[[#This Row],[temperatura]]),brenna3[[#This Row],[temperatura]])</f>
        <v>5.6</v>
      </c>
      <c r="F8374" t="str">
        <f>IF(DAY(brenna3[[#This Row],[data]])&lt;&gt;DAY(A8375),brenna3[[#This Row],[maks]]-brenna3[[#This Row],[min]],"")</f>
        <v/>
      </c>
    </row>
    <row r="8375" spans="1:6" x14ac:dyDescent="0.25">
      <c r="A8375" s="1">
        <v>43814.875</v>
      </c>
      <c r="B8375">
        <v>3.6</v>
      </c>
      <c r="C8375">
        <v>0</v>
      </c>
      <c r="D8375">
        <f>IF(DAY(brenna3[[#This Row],[data]])=DAY(A8374),MIN(brenna3[[#This Row],[temperatura]],D8374),brenna3[[#This Row],[temperatura]])</f>
        <v>0.9</v>
      </c>
      <c r="E8375">
        <f>IF(DAY(brenna3[[#This Row],[data]])=DAY(A8374),MAX(E8374,brenna3[[#This Row],[temperatura]]),brenna3[[#This Row],[temperatura]])</f>
        <v>5.6</v>
      </c>
      <c r="F8375" t="str">
        <f>IF(DAY(brenna3[[#This Row],[data]])&lt;&gt;DAY(A8376),brenna3[[#This Row],[maks]]-brenna3[[#This Row],[min]],"")</f>
        <v/>
      </c>
    </row>
    <row r="8376" spans="1:6" x14ac:dyDescent="0.25">
      <c r="A8376" s="1">
        <v>43814.916666666664</v>
      </c>
      <c r="B8376">
        <v>3.6</v>
      </c>
      <c r="C8376">
        <v>0</v>
      </c>
      <c r="D8376">
        <f>IF(DAY(brenna3[[#This Row],[data]])=DAY(A8375),MIN(brenna3[[#This Row],[temperatura]],D8375),brenna3[[#This Row],[temperatura]])</f>
        <v>0.9</v>
      </c>
      <c r="E8376">
        <f>IF(DAY(brenna3[[#This Row],[data]])=DAY(A8375),MAX(E8375,brenna3[[#This Row],[temperatura]]),brenna3[[#This Row],[temperatura]])</f>
        <v>5.6</v>
      </c>
      <c r="F8376" t="str">
        <f>IF(DAY(brenna3[[#This Row],[data]])&lt;&gt;DAY(A8377),brenna3[[#This Row],[maks]]-brenna3[[#This Row],[min]],"")</f>
        <v/>
      </c>
    </row>
    <row r="8377" spans="1:6" x14ac:dyDescent="0.25">
      <c r="A8377" s="1">
        <v>43814.958333333336</v>
      </c>
      <c r="B8377">
        <v>3.6</v>
      </c>
      <c r="C8377">
        <v>0</v>
      </c>
      <c r="D8377">
        <f>IF(DAY(brenna3[[#This Row],[data]])=DAY(A8376),MIN(brenna3[[#This Row],[temperatura]],D8376),brenna3[[#This Row],[temperatura]])</f>
        <v>0.9</v>
      </c>
      <c r="E8377">
        <f>IF(DAY(brenna3[[#This Row],[data]])=DAY(A8376),MAX(E8376,brenna3[[#This Row],[temperatura]]),brenna3[[#This Row],[temperatura]])</f>
        <v>5.6</v>
      </c>
      <c r="F8377">
        <f>IF(DAY(brenna3[[#This Row],[data]])&lt;&gt;DAY(A8378),brenna3[[#This Row],[maks]]-brenna3[[#This Row],[min]],"")</f>
        <v>4.6999999999999993</v>
      </c>
    </row>
    <row r="8378" spans="1:6" x14ac:dyDescent="0.25">
      <c r="A8378" s="1">
        <v>43815</v>
      </c>
      <c r="B8378">
        <v>3</v>
      </c>
      <c r="C8378">
        <v>0</v>
      </c>
      <c r="D8378">
        <f>IF(DAY(brenna3[[#This Row],[data]])=DAY(A8377),MIN(brenna3[[#This Row],[temperatura]],D8377),brenna3[[#This Row],[temperatura]])</f>
        <v>3</v>
      </c>
      <c r="E8378">
        <f>IF(DAY(brenna3[[#This Row],[data]])=DAY(A8377),MAX(E8377,brenna3[[#This Row],[temperatura]]),brenna3[[#This Row],[temperatura]])</f>
        <v>3</v>
      </c>
      <c r="F8378" t="str">
        <f>IF(DAY(brenna3[[#This Row],[data]])&lt;&gt;DAY(A8379),brenna3[[#This Row],[maks]]-brenna3[[#This Row],[min]],"")</f>
        <v/>
      </c>
    </row>
    <row r="8379" spans="1:6" x14ac:dyDescent="0.25">
      <c r="A8379" s="1">
        <v>43815.041666666664</v>
      </c>
      <c r="B8379">
        <v>3.5</v>
      </c>
      <c r="C8379">
        <v>0</v>
      </c>
      <c r="D8379">
        <f>IF(DAY(brenna3[[#This Row],[data]])=DAY(A8378),MIN(brenna3[[#This Row],[temperatura]],D8378),brenna3[[#This Row],[temperatura]])</f>
        <v>3</v>
      </c>
      <c r="E8379">
        <f>IF(DAY(brenna3[[#This Row],[data]])=DAY(A8378),MAX(E8378,brenna3[[#This Row],[temperatura]]),brenna3[[#This Row],[temperatura]])</f>
        <v>3.5</v>
      </c>
      <c r="F8379" t="str">
        <f>IF(DAY(brenna3[[#This Row],[data]])&lt;&gt;DAY(A8380),brenna3[[#This Row],[maks]]-brenna3[[#This Row],[min]],"")</f>
        <v/>
      </c>
    </row>
    <row r="8380" spans="1:6" x14ac:dyDescent="0.25">
      <c r="A8380" s="1">
        <v>43815.083333333336</v>
      </c>
      <c r="B8380">
        <v>3</v>
      </c>
      <c r="C8380">
        <v>0</v>
      </c>
      <c r="D8380">
        <f>IF(DAY(brenna3[[#This Row],[data]])=DAY(A8379),MIN(brenna3[[#This Row],[temperatura]],D8379),brenna3[[#This Row],[temperatura]])</f>
        <v>3</v>
      </c>
      <c r="E8380">
        <f>IF(DAY(brenna3[[#This Row],[data]])=DAY(A8379),MAX(E8379,brenna3[[#This Row],[temperatura]]),brenna3[[#This Row],[temperatura]])</f>
        <v>3.5</v>
      </c>
      <c r="F8380" t="str">
        <f>IF(DAY(brenna3[[#This Row],[data]])&lt;&gt;DAY(A8381),brenna3[[#This Row],[maks]]-brenna3[[#This Row],[min]],"")</f>
        <v/>
      </c>
    </row>
    <row r="8381" spans="1:6" x14ac:dyDescent="0.25">
      <c r="A8381" s="1">
        <v>43815.125</v>
      </c>
      <c r="B8381">
        <v>3.2</v>
      </c>
      <c r="C8381">
        <v>0</v>
      </c>
      <c r="D8381">
        <f>IF(DAY(brenna3[[#This Row],[data]])=DAY(A8380),MIN(brenna3[[#This Row],[temperatura]],D8380),brenna3[[#This Row],[temperatura]])</f>
        <v>3</v>
      </c>
      <c r="E8381">
        <f>IF(DAY(brenna3[[#This Row],[data]])=DAY(A8380),MAX(E8380,brenna3[[#This Row],[temperatura]]),brenna3[[#This Row],[temperatura]])</f>
        <v>3.5</v>
      </c>
      <c r="F8381" t="str">
        <f>IF(DAY(brenna3[[#This Row],[data]])&lt;&gt;DAY(A8382),brenna3[[#This Row],[maks]]-brenna3[[#This Row],[min]],"")</f>
        <v/>
      </c>
    </row>
    <row r="8382" spans="1:6" x14ac:dyDescent="0.25">
      <c r="A8382" s="1">
        <v>43815.166666666664</v>
      </c>
      <c r="B8382">
        <v>3.5</v>
      </c>
      <c r="C8382">
        <v>0</v>
      </c>
      <c r="D8382">
        <f>IF(DAY(brenna3[[#This Row],[data]])=DAY(A8381),MIN(brenna3[[#This Row],[temperatura]],D8381),brenna3[[#This Row],[temperatura]])</f>
        <v>3</v>
      </c>
      <c r="E8382">
        <f>IF(DAY(brenna3[[#This Row],[data]])=DAY(A8381),MAX(E8381,brenna3[[#This Row],[temperatura]]),brenna3[[#This Row],[temperatura]])</f>
        <v>3.5</v>
      </c>
      <c r="F8382" t="str">
        <f>IF(DAY(brenna3[[#This Row],[data]])&lt;&gt;DAY(A8383),brenna3[[#This Row],[maks]]-brenna3[[#This Row],[min]],"")</f>
        <v/>
      </c>
    </row>
    <row r="8383" spans="1:6" x14ac:dyDescent="0.25">
      <c r="A8383" s="1">
        <v>43815.208333333336</v>
      </c>
      <c r="B8383">
        <v>3.5</v>
      </c>
      <c r="C8383">
        <v>0</v>
      </c>
      <c r="D8383">
        <f>IF(DAY(brenna3[[#This Row],[data]])=DAY(A8382),MIN(brenna3[[#This Row],[temperatura]],D8382),brenna3[[#This Row],[temperatura]])</f>
        <v>3</v>
      </c>
      <c r="E8383">
        <f>IF(DAY(brenna3[[#This Row],[data]])=DAY(A8382),MAX(E8382,brenna3[[#This Row],[temperatura]]),brenna3[[#This Row],[temperatura]])</f>
        <v>3.5</v>
      </c>
      <c r="F8383" t="str">
        <f>IF(DAY(brenna3[[#This Row],[data]])&lt;&gt;DAY(A8384),brenna3[[#This Row],[maks]]-brenna3[[#This Row],[min]],"")</f>
        <v/>
      </c>
    </row>
    <row r="8384" spans="1:6" x14ac:dyDescent="0.25">
      <c r="A8384" s="1">
        <v>43815.25</v>
      </c>
      <c r="B8384">
        <v>3.5</v>
      </c>
      <c r="C8384">
        <v>0</v>
      </c>
      <c r="D8384">
        <f>IF(DAY(brenna3[[#This Row],[data]])=DAY(A8383),MIN(brenna3[[#This Row],[temperatura]],D8383),brenna3[[#This Row],[temperatura]])</f>
        <v>3</v>
      </c>
      <c r="E8384">
        <f>IF(DAY(brenna3[[#This Row],[data]])=DAY(A8383),MAX(E8383,brenna3[[#This Row],[temperatura]]),brenna3[[#This Row],[temperatura]])</f>
        <v>3.5</v>
      </c>
      <c r="F8384" t="str">
        <f>IF(DAY(brenna3[[#This Row],[data]])&lt;&gt;DAY(A8385),brenna3[[#This Row],[maks]]-brenna3[[#This Row],[min]],"")</f>
        <v/>
      </c>
    </row>
    <row r="8385" spans="1:6" x14ac:dyDescent="0.25">
      <c r="A8385" s="1">
        <v>43815.291666666664</v>
      </c>
      <c r="B8385">
        <v>4.2</v>
      </c>
      <c r="C8385">
        <v>0</v>
      </c>
      <c r="D8385">
        <f>IF(DAY(brenna3[[#This Row],[data]])=DAY(A8384),MIN(brenna3[[#This Row],[temperatura]],D8384),brenna3[[#This Row],[temperatura]])</f>
        <v>3</v>
      </c>
      <c r="E8385">
        <f>IF(DAY(brenna3[[#This Row],[data]])=DAY(A8384),MAX(E8384,brenna3[[#This Row],[temperatura]]),brenna3[[#This Row],[temperatura]])</f>
        <v>4.2</v>
      </c>
      <c r="F8385" t="str">
        <f>IF(DAY(brenna3[[#This Row],[data]])&lt;&gt;DAY(A8386),brenna3[[#This Row],[maks]]-brenna3[[#This Row],[min]],"")</f>
        <v/>
      </c>
    </row>
    <row r="8386" spans="1:6" x14ac:dyDescent="0.25">
      <c r="A8386" s="1">
        <v>43815.333333333336</v>
      </c>
      <c r="B8386">
        <v>4.7</v>
      </c>
      <c r="C8386">
        <v>0</v>
      </c>
      <c r="D8386">
        <f>IF(DAY(brenna3[[#This Row],[data]])=DAY(A8385),MIN(brenna3[[#This Row],[temperatura]],D8385),brenna3[[#This Row],[temperatura]])</f>
        <v>3</v>
      </c>
      <c r="E8386">
        <f>IF(DAY(brenna3[[#This Row],[data]])=DAY(A8385),MAX(E8385,brenna3[[#This Row],[temperatura]]),brenna3[[#This Row],[temperatura]])</f>
        <v>4.7</v>
      </c>
      <c r="F8386" t="str">
        <f>IF(DAY(brenna3[[#This Row],[data]])&lt;&gt;DAY(A8387),brenna3[[#This Row],[maks]]-brenna3[[#This Row],[min]],"")</f>
        <v/>
      </c>
    </row>
    <row r="8387" spans="1:6" x14ac:dyDescent="0.25">
      <c r="A8387" s="1">
        <v>43815.375</v>
      </c>
      <c r="B8387">
        <v>6.5</v>
      </c>
      <c r="C8387">
        <v>0</v>
      </c>
      <c r="D8387">
        <f>IF(DAY(brenna3[[#This Row],[data]])=DAY(A8386),MIN(brenna3[[#This Row],[temperatura]],D8386),brenna3[[#This Row],[temperatura]])</f>
        <v>3</v>
      </c>
      <c r="E8387">
        <f>IF(DAY(brenna3[[#This Row],[data]])=DAY(A8386),MAX(E8386,brenna3[[#This Row],[temperatura]]),brenna3[[#This Row],[temperatura]])</f>
        <v>6.5</v>
      </c>
      <c r="F8387" t="str">
        <f>IF(DAY(brenna3[[#This Row],[data]])&lt;&gt;DAY(A8388),brenna3[[#This Row],[maks]]-brenna3[[#This Row],[min]],"")</f>
        <v/>
      </c>
    </row>
    <row r="8388" spans="1:6" x14ac:dyDescent="0.25">
      <c r="A8388" s="1">
        <v>43815.416666666664</v>
      </c>
      <c r="B8388">
        <v>7</v>
      </c>
      <c r="C8388">
        <v>0</v>
      </c>
      <c r="D8388">
        <f>IF(DAY(brenna3[[#This Row],[data]])=DAY(A8387),MIN(brenna3[[#This Row],[temperatura]],D8387),brenna3[[#This Row],[temperatura]])</f>
        <v>3</v>
      </c>
      <c r="E8388">
        <f>IF(DAY(brenna3[[#This Row],[data]])=DAY(A8387),MAX(E8387,brenna3[[#This Row],[temperatura]]),brenna3[[#This Row],[temperatura]])</f>
        <v>7</v>
      </c>
      <c r="F8388" t="str">
        <f>IF(DAY(brenna3[[#This Row],[data]])&lt;&gt;DAY(A8389),brenna3[[#This Row],[maks]]-brenna3[[#This Row],[min]],"")</f>
        <v/>
      </c>
    </row>
    <row r="8389" spans="1:6" x14ac:dyDescent="0.25">
      <c r="A8389" s="1">
        <v>43815.458333333336</v>
      </c>
      <c r="B8389">
        <v>7.7</v>
      </c>
      <c r="C8389">
        <v>0</v>
      </c>
      <c r="D8389">
        <f>IF(DAY(brenna3[[#This Row],[data]])=DAY(A8388),MIN(brenna3[[#This Row],[temperatura]],D8388),brenna3[[#This Row],[temperatura]])</f>
        <v>3</v>
      </c>
      <c r="E8389">
        <f>IF(DAY(brenna3[[#This Row],[data]])=DAY(A8388),MAX(E8388,brenna3[[#This Row],[temperatura]]),brenna3[[#This Row],[temperatura]])</f>
        <v>7.7</v>
      </c>
      <c r="F8389" t="str">
        <f>IF(DAY(brenna3[[#This Row],[data]])&lt;&gt;DAY(A8390),brenna3[[#This Row],[maks]]-brenna3[[#This Row],[min]],"")</f>
        <v/>
      </c>
    </row>
    <row r="8390" spans="1:6" x14ac:dyDescent="0.25">
      <c r="A8390" s="1">
        <v>43815.5</v>
      </c>
      <c r="B8390">
        <v>7.6</v>
      </c>
      <c r="C8390">
        <v>0</v>
      </c>
      <c r="D8390">
        <f>IF(DAY(brenna3[[#This Row],[data]])=DAY(A8389),MIN(brenna3[[#This Row],[temperatura]],D8389),brenna3[[#This Row],[temperatura]])</f>
        <v>3</v>
      </c>
      <c r="E8390">
        <f>IF(DAY(brenna3[[#This Row],[data]])=DAY(A8389),MAX(E8389,brenna3[[#This Row],[temperatura]]),brenna3[[#This Row],[temperatura]])</f>
        <v>7.7</v>
      </c>
      <c r="F8390" t="str">
        <f>IF(DAY(brenna3[[#This Row],[data]])&lt;&gt;DAY(A8391),brenna3[[#This Row],[maks]]-brenna3[[#This Row],[min]],"")</f>
        <v/>
      </c>
    </row>
    <row r="8391" spans="1:6" x14ac:dyDescent="0.25">
      <c r="A8391" s="1">
        <v>43815.541666666664</v>
      </c>
      <c r="B8391">
        <v>7.3</v>
      </c>
      <c r="C8391">
        <v>0</v>
      </c>
      <c r="D8391">
        <f>IF(DAY(brenna3[[#This Row],[data]])=DAY(A8390),MIN(brenna3[[#This Row],[temperatura]],D8390),brenna3[[#This Row],[temperatura]])</f>
        <v>3</v>
      </c>
      <c r="E8391">
        <f>IF(DAY(brenna3[[#This Row],[data]])=DAY(A8390),MAX(E8390,brenna3[[#This Row],[temperatura]]),brenna3[[#This Row],[temperatura]])</f>
        <v>7.7</v>
      </c>
      <c r="F8391" t="str">
        <f>IF(DAY(brenna3[[#This Row],[data]])&lt;&gt;DAY(A8392),brenna3[[#This Row],[maks]]-brenna3[[#This Row],[min]],"")</f>
        <v/>
      </c>
    </row>
    <row r="8392" spans="1:6" x14ac:dyDescent="0.25">
      <c r="A8392" s="1">
        <v>43815.583333333336</v>
      </c>
      <c r="B8392">
        <v>7.3</v>
      </c>
      <c r="C8392">
        <v>0</v>
      </c>
      <c r="D8392">
        <f>IF(DAY(brenna3[[#This Row],[data]])=DAY(A8391),MIN(brenna3[[#This Row],[temperatura]],D8391),brenna3[[#This Row],[temperatura]])</f>
        <v>3</v>
      </c>
      <c r="E8392">
        <f>IF(DAY(brenna3[[#This Row],[data]])=DAY(A8391),MAX(E8391,brenna3[[#This Row],[temperatura]]),brenna3[[#This Row],[temperatura]])</f>
        <v>7.7</v>
      </c>
      <c r="F8392" t="str">
        <f>IF(DAY(brenna3[[#This Row],[data]])&lt;&gt;DAY(A8393),brenna3[[#This Row],[maks]]-brenna3[[#This Row],[min]],"")</f>
        <v/>
      </c>
    </row>
    <row r="8393" spans="1:6" x14ac:dyDescent="0.25">
      <c r="A8393" s="1">
        <v>43815.625</v>
      </c>
      <c r="B8393">
        <v>6.8</v>
      </c>
      <c r="C8393">
        <v>0</v>
      </c>
      <c r="D8393">
        <f>IF(DAY(brenna3[[#This Row],[data]])=DAY(A8392),MIN(brenna3[[#This Row],[temperatura]],D8392),brenna3[[#This Row],[temperatura]])</f>
        <v>3</v>
      </c>
      <c r="E8393">
        <f>IF(DAY(brenna3[[#This Row],[data]])=DAY(A8392),MAX(E8392,brenna3[[#This Row],[temperatura]]),brenna3[[#This Row],[temperatura]])</f>
        <v>7.7</v>
      </c>
      <c r="F8393" t="str">
        <f>IF(DAY(brenna3[[#This Row],[data]])&lt;&gt;DAY(A8394),brenna3[[#This Row],[maks]]-brenna3[[#This Row],[min]],"")</f>
        <v/>
      </c>
    </row>
    <row r="8394" spans="1:6" x14ac:dyDescent="0.25">
      <c r="A8394" s="1">
        <v>43815.666666666664</v>
      </c>
      <c r="B8394">
        <v>5.8</v>
      </c>
      <c r="C8394">
        <v>0</v>
      </c>
      <c r="D8394">
        <f>IF(DAY(brenna3[[#This Row],[data]])=DAY(A8393),MIN(brenna3[[#This Row],[temperatura]],D8393),brenna3[[#This Row],[temperatura]])</f>
        <v>3</v>
      </c>
      <c r="E8394">
        <f>IF(DAY(brenna3[[#This Row],[data]])=DAY(A8393),MAX(E8393,brenna3[[#This Row],[temperatura]]),brenna3[[#This Row],[temperatura]])</f>
        <v>7.7</v>
      </c>
      <c r="F8394" t="str">
        <f>IF(DAY(brenna3[[#This Row],[data]])&lt;&gt;DAY(A8395),brenna3[[#This Row],[maks]]-brenna3[[#This Row],[min]],"")</f>
        <v/>
      </c>
    </row>
    <row r="8395" spans="1:6" x14ac:dyDescent="0.25">
      <c r="A8395" s="1">
        <v>43815.708333333336</v>
      </c>
      <c r="B8395">
        <v>5.7</v>
      </c>
      <c r="C8395">
        <v>0</v>
      </c>
      <c r="D8395">
        <f>IF(DAY(brenna3[[#This Row],[data]])=DAY(A8394),MIN(brenna3[[#This Row],[temperatura]],D8394),brenna3[[#This Row],[temperatura]])</f>
        <v>3</v>
      </c>
      <c r="E8395">
        <f>IF(DAY(brenna3[[#This Row],[data]])=DAY(A8394),MAX(E8394,brenna3[[#This Row],[temperatura]]),brenna3[[#This Row],[temperatura]])</f>
        <v>7.7</v>
      </c>
      <c r="F8395" t="str">
        <f>IF(DAY(brenna3[[#This Row],[data]])&lt;&gt;DAY(A8396),brenna3[[#This Row],[maks]]-brenna3[[#This Row],[min]],"")</f>
        <v/>
      </c>
    </row>
    <row r="8396" spans="1:6" x14ac:dyDescent="0.25">
      <c r="A8396" s="1">
        <v>43815.75</v>
      </c>
      <c r="B8396">
        <v>5.9</v>
      </c>
      <c r="C8396">
        <v>0</v>
      </c>
      <c r="D8396">
        <f>IF(DAY(brenna3[[#This Row],[data]])=DAY(A8395),MIN(brenna3[[#This Row],[temperatura]],D8395),brenna3[[#This Row],[temperatura]])</f>
        <v>3</v>
      </c>
      <c r="E8396">
        <f>IF(DAY(brenna3[[#This Row],[data]])=DAY(A8395),MAX(E8395,brenna3[[#This Row],[temperatura]]),brenna3[[#This Row],[temperatura]])</f>
        <v>7.7</v>
      </c>
      <c r="F8396" t="str">
        <f>IF(DAY(brenna3[[#This Row],[data]])&lt;&gt;DAY(A8397),brenna3[[#This Row],[maks]]-brenna3[[#This Row],[min]],"")</f>
        <v/>
      </c>
    </row>
    <row r="8397" spans="1:6" x14ac:dyDescent="0.25">
      <c r="A8397" s="1">
        <v>43815.791666666664</v>
      </c>
      <c r="B8397">
        <v>6.4</v>
      </c>
      <c r="C8397">
        <v>0</v>
      </c>
      <c r="D8397">
        <f>IF(DAY(brenna3[[#This Row],[data]])=DAY(A8396),MIN(brenna3[[#This Row],[temperatura]],D8396),brenna3[[#This Row],[temperatura]])</f>
        <v>3</v>
      </c>
      <c r="E8397">
        <f>IF(DAY(brenna3[[#This Row],[data]])=DAY(A8396),MAX(E8396,brenna3[[#This Row],[temperatura]]),brenna3[[#This Row],[temperatura]])</f>
        <v>7.7</v>
      </c>
      <c r="F8397" t="str">
        <f>IF(DAY(brenna3[[#This Row],[data]])&lt;&gt;DAY(A8398),brenna3[[#This Row],[maks]]-brenna3[[#This Row],[min]],"")</f>
        <v/>
      </c>
    </row>
    <row r="8398" spans="1:6" x14ac:dyDescent="0.25">
      <c r="A8398" s="1">
        <v>43815.833333333336</v>
      </c>
      <c r="B8398">
        <v>6.2</v>
      </c>
      <c r="C8398">
        <v>0</v>
      </c>
      <c r="D8398">
        <f>IF(DAY(brenna3[[#This Row],[data]])=DAY(A8397),MIN(brenna3[[#This Row],[temperatura]],D8397),brenna3[[#This Row],[temperatura]])</f>
        <v>3</v>
      </c>
      <c r="E8398">
        <f>IF(DAY(brenna3[[#This Row],[data]])=DAY(A8397),MAX(E8397,brenna3[[#This Row],[temperatura]]),brenna3[[#This Row],[temperatura]])</f>
        <v>7.7</v>
      </c>
      <c r="F8398" t="str">
        <f>IF(DAY(brenna3[[#This Row],[data]])&lt;&gt;DAY(A8399),brenna3[[#This Row],[maks]]-brenna3[[#This Row],[min]],"")</f>
        <v/>
      </c>
    </row>
    <row r="8399" spans="1:6" x14ac:dyDescent="0.25">
      <c r="A8399" s="1">
        <v>43815.875</v>
      </c>
      <c r="B8399">
        <v>6.3</v>
      </c>
      <c r="C8399">
        <v>0</v>
      </c>
      <c r="D8399">
        <f>IF(DAY(brenna3[[#This Row],[data]])=DAY(A8398),MIN(brenna3[[#This Row],[temperatura]],D8398),brenna3[[#This Row],[temperatura]])</f>
        <v>3</v>
      </c>
      <c r="E8399">
        <f>IF(DAY(brenna3[[#This Row],[data]])=DAY(A8398),MAX(E8398,brenna3[[#This Row],[temperatura]]),brenna3[[#This Row],[temperatura]])</f>
        <v>7.7</v>
      </c>
      <c r="F8399" t="str">
        <f>IF(DAY(brenna3[[#This Row],[data]])&lt;&gt;DAY(A8400),brenna3[[#This Row],[maks]]-brenna3[[#This Row],[min]],"")</f>
        <v/>
      </c>
    </row>
    <row r="8400" spans="1:6" x14ac:dyDescent="0.25">
      <c r="A8400" s="1">
        <v>43815.916666666664</v>
      </c>
      <c r="B8400">
        <v>6</v>
      </c>
      <c r="C8400">
        <v>0</v>
      </c>
      <c r="D8400">
        <f>IF(DAY(brenna3[[#This Row],[data]])=DAY(A8399),MIN(brenna3[[#This Row],[temperatura]],D8399),brenna3[[#This Row],[temperatura]])</f>
        <v>3</v>
      </c>
      <c r="E8400">
        <f>IF(DAY(brenna3[[#This Row],[data]])=DAY(A8399),MAX(E8399,brenna3[[#This Row],[temperatura]]),brenna3[[#This Row],[temperatura]])</f>
        <v>7.7</v>
      </c>
      <c r="F8400" t="str">
        <f>IF(DAY(brenna3[[#This Row],[data]])&lt;&gt;DAY(A8401),brenna3[[#This Row],[maks]]-brenna3[[#This Row],[min]],"")</f>
        <v/>
      </c>
    </row>
    <row r="8401" spans="1:6" x14ac:dyDescent="0.25">
      <c r="A8401" s="1">
        <v>43815.958333333336</v>
      </c>
      <c r="B8401">
        <v>5.9</v>
      </c>
      <c r="C8401">
        <v>0</v>
      </c>
      <c r="D8401">
        <f>IF(DAY(brenna3[[#This Row],[data]])=DAY(A8400),MIN(brenna3[[#This Row],[temperatura]],D8400),brenna3[[#This Row],[temperatura]])</f>
        <v>3</v>
      </c>
      <c r="E8401">
        <f>IF(DAY(brenna3[[#This Row],[data]])=DAY(A8400),MAX(E8400,brenna3[[#This Row],[temperatura]]),brenna3[[#This Row],[temperatura]])</f>
        <v>7.7</v>
      </c>
      <c r="F8401">
        <f>IF(DAY(brenna3[[#This Row],[data]])&lt;&gt;DAY(A8402),brenna3[[#This Row],[maks]]-brenna3[[#This Row],[min]],"")</f>
        <v>4.7</v>
      </c>
    </row>
    <row r="8402" spans="1:6" x14ac:dyDescent="0.25">
      <c r="A8402" s="1">
        <v>43816</v>
      </c>
      <c r="B8402">
        <v>5.6</v>
      </c>
      <c r="C8402">
        <v>0</v>
      </c>
      <c r="D8402">
        <f>IF(DAY(brenna3[[#This Row],[data]])=DAY(A8401),MIN(brenna3[[#This Row],[temperatura]],D8401),brenna3[[#This Row],[temperatura]])</f>
        <v>5.6</v>
      </c>
      <c r="E8402">
        <f>IF(DAY(brenna3[[#This Row],[data]])=DAY(A8401),MAX(E8401,brenna3[[#This Row],[temperatura]]),brenna3[[#This Row],[temperatura]])</f>
        <v>5.6</v>
      </c>
      <c r="F8402" t="str">
        <f>IF(DAY(brenna3[[#This Row],[data]])&lt;&gt;DAY(A8403),brenna3[[#This Row],[maks]]-brenna3[[#This Row],[min]],"")</f>
        <v/>
      </c>
    </row>
    <row r="8403" spans="1:6" x14ac:dyDescent="0.25">
      <c r="A8403" s="1">
        <v>43816.041666666664</v>
      </c>
      <c r="B8403">
        <v>6.1</v>
      </c>
      <c r="C8403">
        <v>0</v>
      </c>
      <c r="D8403">
        <f>IF(DAY(brenna3[[#This Row],[data]])=DAY(A8402),MIN(brenna3[[#This Row],[temperatura]],D8402),brenna3[[#This Row],[temperatura]])</f>
        <v>5.6</v>
      </c>
      <c r="E8403">
        <f>IF(DAY(brenna3[[#This Row],[data]])=DAY(A8402),MAX(E8402,brenna3[[#This Row],[temperatura]]),brenna3[[#This Row],[temperatura]])</f>
        <v>6.1</v>
      </c>
      <c r="F8403" t="str">
        <f>IF(DAY(brenna3[[#This Row],[data]])&lt;&gt;DAY(A8404),brenna3[[#This Row],[maks]]-brenna3[[#This Row],[min]],"")</f>
        <v/>
      </c>
    </row>
    <row r="8404" spans="1:6" x14ac:dyDescent="0.25">
      <c r="A8404" s="1">
        <v>43816.083333333336</v>
      </c>
      <c r="B8404">
        <v>6.2</v>
      </c>
      <c r="C8404">
        <v>0</v>
      </c>
      <c r="D8404">
        <f>IF(DAY(brenna3[[#This Row],[data]])=DAY(A8403),MIN(brenna3[[#This Row],[temperatura]],D8403),brenna3[[#This Row],[temperatura]])</f>
        <v>5.6</v>
      </c>
      <c r="E8404">
        <f>IF(DAY(brenna3[[#This Row],[data]])=DAY(A8403),MAX(E8403,brenna3[[#This Row],[temperatura]]),brenna3[[#This Row],[temperatura]])</f>
        <v>6.2</v>
      </c>
      <c r="F8404" t="str">
        <f>IF(DAY(brenna3[[#This Row],[data]])&lt;&gt;DAY(A8405),brenna3[[#This Row],[maks]]-brenna3[[#This Row],[min]],"")</f>
        <v/>
      </c>
    </row>
    <row r="8405" spans="1:6" x14ac:dyDescent="0.25">
      <c r="A8405" s="1">
        <v>43816.125</v>
      </c>
      <c r="B8405">
        <v>6.7</v>
      </c>
      <c r="C8405">
        <v>0</v>
      </c>
      <c r="D8405">
        <f>IF(DAY(brenna3[[#This Row],[data]])=DAY(A8404),MIN(brenna3[[#This Row],[temperatura]],D8404),brenna3[[#This Row],[temperatura]])</f>
        <v>5.6</v>
      </c>
      <c r="E8405">
        <f>IF(DAY(brenna3[[#This Row],[data]])=DAY(A8404),MAX(E8404,brenna3[[#This Row],[temperatura]]),brenna3[[#This Row],[temperatura]])</f>
        <v>6.7</v>
      </c>
      <c r="F8405" t="str">
        <f>IF(DAY(brenna3[[#This Row],[data]])&lt;&gt;DAY(A8406),brenna3[[#This Row],[maks]]-brenna3[[#This Row],[min]],"")</f>
        <v/>
      </c>
    </row>
    <row r="8406" spans="1:6" x14ac:dyDescent="0.25">
      <c r="A8406" s="1">
        <v>43816.166666666664</v>
      </c>
      <c r="B8406">
        <v>6.9</v>
      </c>
      <c r="C8406">
        <v>0</v>
      </c>
      <c r="D8406">
        <f>IF(DAY(brenna3[[#This Row],[data]])=DAY(A8405),MIN(brenna3[[#This Row],[temperatura]],D8405),brenna3[[#This Row],[temperatura]])</f>
        <v>5.6</v>
      </c>
      <c r="E8406">
        <f>IF(DAY(brenna3[[#This Row],[data]])=DAY(A8405),MAX(E8405,brenna3[[#This Row],[temperatura]]),brenna3[[#This Row],[temperatura]])</f>
        <v>6.9</v>
      </c>
      <c r="F8406" t="str">
        <f>IF(DAY(brenna3[[#This Row],[data]])&lt;&gt;DAY(A8407),brenna3[[#This Row],[maks]]-brenna3[[#This Row],[min]],"")</f>
        <v/>
      </c>
    </row>
    <row r="8407" spans="1:6" x14ac:dyDescent="0.25">
      <c r="A8407" s="1">
        <v>43816.208333333336</v>
      </c>
      <c r="B8407">
        <v>6.7</v>
      </c>
      <c r="C8407">
        <v>0</v>
      </c>
      <c r="D8407">
        <f>IF(DAY(brenna3[[#This Row],[data]])=DAY(A8406),MIN(brenna3[[#This Row],[temperatura]],D8406),brenna3[[#This Row],[temperatura]])</f>
        <v>5.6</v>
      </c>
      <c r="E8407">
        <f>IF(DAY(brenna3[[#This Row],[data]])=DAY(A8406),MAX(E8406,brenna3[[#This Row],[temperatura]]),brenna3[[#This Row],[temperatura]])</f>
        <v>6.9</v>
      </c>
      <c r="F8407" t="str">
        <f>IF(DAY(brenna3[[#This Row],[data]])&lt;&gt;DAY(A8408),brenna3[[#This Row],[maks]]-brenna3[[#This Row],[min]],"")</f>
        <v/>
      </c>
    </row>
    <row r="8408" spans="1:6" x14ac:dyDescent="0.25">
      <c r="A8408" s="1">
        <v>43816.25</v>
      </c>
      <c r="B8408">
        <v>6.7</v>
      </c>
      <c r="C8408">
        <v>0</v>
      </c>
      <c r="D8408">
        <f>IF(DAY(brenna3[[#This Row],[data]])=DAY(A8407),MIN(brenna3[[#This Row],[temperatura]],D8407),brenna3[[#This Row],[temperatura]])</f>
        <v>5.6</v>
      </c>
      <c r="E8408">
        <f>IF(DAY(brenna3[[#This Row],[data]])=DAY(A8407),MAX(E8407,brenna3[[#This Row],[temperatura]]),brenna3[[#This Row],[temperatura]])</f>
        <v>6.9</v>
      </c>
      <c r="F8408" t="str">
        <f>IF(DAY(brenna3[[#This Row],[data]])&lt;&gt;DAY(A8409),brenna3[[#This Row],[maks]]-brenna3[[#This Row],[min]],"")</f>
        <v/>
      </c>
    </row>
    <row r="8409" spans="1:6" x14ac:dyDescent="0.25">
      <c r="A8409" s="1">
        <v>43816.291666666664</v>
      </c>
      <c r="B8409">
        <v>6.9</v>
      </c>
      <c r="C8409">
        <v>0</v>
      </c>
      <c r="D8409">
        <f>IF(DAY(brenna3[[#This Row],[data]])=DAY(A8408),MIN(brenna3[[#This Row],[temperatura]],D8408),brenna3[[#This Row],[temperatura]])</f>
        <v>5.6</v>
      </c>
      <c r="E8409">
        <f>IF(DAY(brenna3[[#This Row],[data]])=DAY(A8408),MAX(E8408,brenna3[[#This Row],[temperatura]]),brenna3[[#This Row],[temperatura]])</f>
        <v>6.9</v>
      </c>
      <c r="F8409" t="str">
        <f>IF(DAY(brenna3[[#This Row],[data]])&lt;&gt;DAY(A8410),brenna3[[#This Row],[maks]]-brenna3[[#This Row],[min]],"")</f>
        <v/>
      </c>
    </row>
    <row r="8410" spans="1:6" x14ac:dyDescent="0.25">
      <c r="A8410" s="1">
        <v>43816.333333333336</v>
      </c>
      <c r="B8410">
        <v>6.8</v>
      </c>
      <c r="C8410">
        <v>0</v>
      </c>
      <c r="D8410">
        <f>IF(DAY(brenna3[[#This Row],[data]])=DAY(A8409),MIN(brenna3[[#This Row],[temperatura]],D8409),brenna3[[#This Row],[temperatura]])</f>
        <v>5.6</v>
      </c>
      <c r="E8410">
        <f>IF(DAY(brenna3[[#This Row],[data]])=DAY(A8409),MAX(E8409,brenna3[[#This Row],[temperatura]]),brenna3[[#This Row],[temperatura]])</f>
        <v>6.9</v>
      </c>
      <c r="F8410" t="str">
        <f>IF(DAY(brenna3[[#This Row],[data]])&lt;&gt;DAY(A8411),brenna3[[#This Row],[maks]]-brenna3[[#This Row],[min]],"")</f>
        <v/>
      </c>
    </row>
    <row r="8411" spans="1:6" x14ac:dyDescent="0.25">
      <c r="A8411" s="1">
        <v>43816.375</v>
      </c>
      <c r="B8411">
        <v>7.7</v>
      </c>
      <c r="C8411">
        <v>0</v>
      </c>
      <c r="D8411">
        <f>IF(DAY(brenna3[[#This Row],[data]])=DAY(A8410),MIN(brenna3[[#This Row],[temperatura]],D8410),brenna3[[#This Row],[temperatura]])</f>
        <v>5.6</v>
      </c>
      <c r="E8411">
        <f>IF(DAY(brenna3[[#This Row],[data]])=DAY(A8410),MAX(E8410,brenna3[[#This Row],[temperatura]]),brenna3[[#This Row],[temperatura]])</f>
        <v>7.7</v>
      </c>
      <c r="F8411" t="str">
        <f>IF(DAY(brenna3[[#This Row],[data]])&lt;&gt;DAY(A8412),brenna3[[#This Row],[maks]]-brenna3[[#This Row],[min]],"")</f>
        <v/>
      </c>
    </row>
    <row r="8412" spans="1:6" x14ac:dyDescent="0.25">
      <c r="A8412" s="1">
        <v>43816.416666666664</v>
      </c>
      <c r="B8412">
        <v>7.6</v>
      </c>
      <c r="C8412">
        <v>0</v>
      </c>
      <c r="D8412">
        <f>IF(DAY(brenna3[[#This Row],[data]])=DAY(A8411),MIN(brenna3[[#This Row],[temperatura]],D8411),brenna3[[#This Row],[temperatura]])</f>
        <v>5.6</v>
      </c>
      <c r="E8412">
        <f>IF(DAY(brenna3[[#This Row],[data]])=DAY(A8411),MAX(E8411,brenna3[[#This Row],[temperatura]]),brenna3[[#This Row],[temperatura]])</f>
        <v>7.7</v>
      </c>
      <c r="F8412" t="str">
        <f>IF(DAY(brenna3[[#This Row],[data]])&lt;&gt;DAY(A8413),brenna3[[#This Row],[maks]]-brenna3[[#This Row],[min]],"")</f>
        <v/>
      </c>
    </row>
    <row r="8413" spans="1:6" x14ac:dyDescent="0.25">
      <c r="A8413" s="1">
        <v>43816.458333333336</v>
      </c>
      <c r="B8413">
        <v>7.8</v>
      </c>
      <c r="C8413">
        <v>0</v>
      </c>
      <c r="D8413">
        <f>IF(DAY(brenna3[[#This Row],[data]])=DAY(A8412),MIN(brenna3[[#This Row],[temperatura]],D8412),brenna3[[#This Row],[temperatura]])</f>
        <v>5.6</v>
      </c>
      <c r="E8413">
        <f>IF(DAY(brenna3[[#This Row],[data]])=DAY(A8412),MAX(E8412,brenna3[[#This Row],[temperatura]]),brenna3[[#This Row],[temperatura]])</f>
        <v>7.8</v>
      </c>
      <c r="F8413" t="str">
        <f>IF(DAY(brenna3[[#This Row],[data]])&lt;&gt;DAY(A8414),brenna3[[#This Row],[maks]]-brenna3[[#This Row],[min]],"")</f>
        <v/>
      </c>
    </row>
    <row r="8414" spans="1:6" x14ac:dyDescent="0.25">
      <c r="A8414" s="1">
        <v>43816.5</v>
      </c>
      <c r="B8414">
        <v>8</v>
      </c>
      <c r="C8414">
        <v>0</v>
      </c>
      <c r="D8414">
        <f>IF(DAY(brenna3[[#This Row],[data]])=DAY(A8413),MIN(brenna3[[#This Row],[temperatura]],D8413),brenna3[[#This Row],[temperatura]])</f>
        <v>5.6</v>
      </c>
      <c r="E8414">
        <f>IF(DAY(brenna3[[#This Row],[data]])=DAY(A8413),MAX(E8413,brenna3[[#This Row],[temperatura]]),brenna3[[#This Row],[temperatura]])</f>
        <v>8</v>
      </c>
      <c r="F8414" t="str">
        <f>IF(DAY(brenna3[[#This Row],[data]])&lt;&gt;DAY(A8415),brenna3[[#This Row],[maks]]-brenna3[[#This Row],[min]],"")</f>
        <v/>
      </c>
    </row>
    <row r="8415" spans="1:6" x14ac:dyDescent="0.25">
      <c r="A8415" s="1">
        <v>43816.541666666664</v>
      </c>
      <c r="B8415">
        <v>7.9</v>
      </c>
      <c r="C8415">
        <v>0</v>
      </c>
      <c r="D8415">
        <f>IF(DAY(brenna3[[#This Row],[data]])=DAY(A8414),MIN(brenna3[[#This Row],[temperatura]],D8414),brenna3[[#This Row],[temperatura]])</f>
        <v>5.6</v>
      </c>
      <c r="E8415">
        <f>IF(DAY(brenna3[[#This Row],[data]])=DAY(A8414),MAX(E8414,brenna3[[#This Row],[temperatura]]),brenna3[[#This Row],[temperatura]])</f>
        <v>8</v>
      </c>
      <c r="F8415" t="str">
        <f>IF(DAY(brenna3[[#This Row],[data]])&lt;&gt;DAY(A8416),brenna3[[#This Row],[maks]]-brenna3[[#This Row],[min]],"")</f>
        <v/>
      </c>
    </row>
    <row r="8416" spans="1:6" x14ac:dyDescent="0.25">
      <c r="A8416" s="1">
        <v>43816.583333333336</v>
      </c>
      <c r="B8416">
        <v>7.8</v>
      </c>
      <c r="C8416">
        <v>0</v>
      </c>
      <c r="D8416">
        <f>IF(DAY(brenna3[[#This Row],[data]])=DAY(A8415),MIN(brenna3[[#This Row],[temperatura]],D8415),brenna3[[#This Row],[temperatura]])</f>
        <v>5.6</v>
      </c>
      <c r="E8416">
        <f>IF(DAY(brenna3[[#This Row],[data]])=DAY(A8415),MAX(E8415,brenna3[[#This Row],[temperatura]]),brenna3[[#This Row],[temperatura]])</f>
        <v>8</v>
      </c>
      <c r="F8416" t="str">
        <f>IF(DAY(brenna3[[#This Row],[data]])&lt;&gt;DAY(A8417),brenna3[[#This Row],[maks]]-brenna3[[#This Row],[min]],"")</f>
        <v/>
      </c>
    </row>
    <row r="8417" spans="1:6" x14ac:dyDescent="0.25">
      <c r="A8417" s="1">
        <v>43816.625</v>
      </c>
      <c r="B8417">
        <v>7.7</v>
      </c>
      <c r="C8417">
        <v>0</v>
      </c>
      <c r="D8417">
        <f>IF(DAY(brenna3[[#This Row],[data]])=DAY(A8416),MIN(brenna3[[#This Row],[temperatura]],D8416),brenna3[[#This Row],[temperatura]])</f>
        <v>5.6</v>
      </c>
      <c r="E8417">
        <f>IF(DAY(brenna3[[#This Row],[data]])=DAY(A8416),MAX(E8416,brenna3[[#This Row],[temperatura]]),brenna3[[#This Row],[temperatura]])</f>
        <v>8</v>
      </c>
      <c r="F8417" t="str">
        <f>IF(DAY(brenna3[[#This Row],[data]])&lt;&gt;DAY(A8418),brenna3[[#This Row],[maks]]-brenna3[[#This Row],[min]],"")</f>
        <v/>
      </c>
    </row>
    <row r="8418" spans="1:6" x14ac:dyDescent="0.25">
      <c r="A8418" s="1">
        <v>43816.666666666664</v>
      </c>
      <c r="B8418">
        <v>7.7</v>
      </c>
      <c r="C8418">
        <v>0</v>
      </c>
      <c r="D8418">
        <f>IF(DAY(brenna3[[#This Row],[data]])=DAY(A8417),MIN(brenna3[[#This Row],[temperatura]],D8417),brenna3[[#This Row],[temperatura]])</f>
        <v>5.6</v>
      </c>
      <c r="E8418">
        <f>IF(DAY(brenna3[[#This Row],[data]])=DAY(A8417),MAX(E8417,brenna3[[#This Row],[temperatura]]),brenna3[[#This Row],[temperatura]])</f>
        <v>8</v>
      </c>
      <c r="F8418" t="str">
        <f>IF(DAY(brenna3[[#This Row],[data]])&lt;&gt;DAY(A8419),brenna3[[#This Row],[maks]]-brenna3[[#This Row],[min]],"")</f>
        <v/>
      </c>
    </row>
    <row r="8419" spans="1:6" x14ac:dyDescent="0.25">
      <c r="A8419" s="1">
        <v>43816.708333333336</v>
      </c>
      <c r="B8419">
        <v>7.8</v>
      </c>
      <c r="C8419">
        <v>0</v>
      </c>
      <c r="D8419">
        <f>IF(DAY(brenna3[[#This Row],[data]])=DAY(A8418),MIN(brenna3[[#This Row],[temperatura]],D8418),brenna3[[#This Row],[temperatura]])</f>
        <v>5.6</v>
      </c>
      <c r="E8419">
        <f>IF(DAY(brenna3[[#This Row],[data]])=DAY(A8418),MAX(E8418,brenna3[[#This Row],[temperatura]]),brenna3[[#This Row],[temperatura]])</f>
        <v>8</v>
      </c>
      <c r="F8419" t="str">
        <f>IF(DAY(brenna3[[#This Row],[data]])&lt;&gt;DAY(A8420),brenna3[[#This Row],[maks]]-brenna3[[#This Row],[min]],"")</f>
        <v/>
      </c>
    </row>
    <row r="8420" spans="1:6" x14ac:dyDescent="0.25">
      <c r="A8420" s="1">
        <v>43816.75</v>
      </c>
      <c r="B8420">
        <v>7.6</v>
      </c>
      <c r="C8420">
        <v>0</v>
      </c>
      <c r="D8420">
        <f>IF(DAY(brenna3[[#This Row],[data]])=DAY(A8419),MIN(brenna3[[#This Row],[temperatura]],D8419),brenna3[[#This Row],[temperatura]])</f>
        <v>5.6</v>
      </c>
      <c r="E8420">
        <f>IF(DAY(brenna3[[#This Row],[data]])=DAY(A8419),MAX(E8419,brenna3[[#This Row],[temperatura]]),brenna3[[#This Row],[temperatura]])</f>
        <v>8</v>
      </c>
      <c r="F8420" t="str">
        <f>IF(DAY(brenna3[[#This Row],[data]])&lt;&gt;DAY(A8421),brenna3[[#This Row],[maks]]-brenna3[[#This Row],[min]],"")</f>
        <v/>
      </c>
    </row>
    <row r="8421" spans="1:6" x14ac:dyDescent="0.25">
      <c r="A8421" s="1">
        <v>43816.791666666664</v>
      </c>
      <c r="B8421">
        <v>7.5</v>
      </c>
      <c r="C8421">
        <v>0</v>
      </c>
      <c r="D8421">
        <f>IF(DAY(brenna3[[#This Row],[data]])=DAY(A8420),MIN(brenna3[[#This Row],[temperatura]],D8420),brenna3[[#This Row],[temperatura]])</f>
        <v>5.6</v>
      </c>
      <c r="E8421">
        <f>IF(DAY(brenna3[[#This Row],[data]])=DAY(A8420),MAX(E8420,brenna3[[#This Row],[temperatura]]),brenna3[[#This Row],[temperatura]])</f>
        <v>8</v>
      </c>
      <c r="F8421" t="str">
        <f>IF(DAY(brenna3[[#This Row],[data]])&lt;&gt;DAY(A8422),brenna3[[#This Row],[maks]]-brenna3[[#This Row],[min]],"")</f>
        <v/>
      </c>
    </row>
    <row r="8422" spans="1:6" x14ac:dyDescent="0.25">
      <c r="A8422" s="1">
        <v>43816.833333333336</v>
      </c>
      <c r="B8422">
        <v>7.6</v>
      </c>
      <c r="C8422">
        <v>0</v>
      </c>
      <c r="D8422">
        <f>IF(DAY(brenna3[[#This Row],[data]])=DAY(A8421),MIN(brenna3[[#This Row],[temperatura]],D8421),brenna3[[#This Row],[temperatura]])</f>
        <v>5.6</v>
      </c>
      <c r="E8422">
        <f>IF(DAY(brenna3[[#This Row],[data]])=DAY(A8421),MAX(E8421,brenna3[[#This Row],[temperatura]]),brenna3[[#This Row],[temperatura]])</f>
        <v>8</v>
      </c>
      <c r="F8422" t="str">
        <f>IF(DAY(brenna3[[#This Row],[data]])&lt;&gt;DAY(A8423),brenna3[[#This Row],[maks]]-brenna3[[#This Row],[min]],"")</f>
        <v/>
      </c>
    </row>
    <row r="8423" spans="1:6" x14ac:dyDescent="0.25">
      <c r="A8423" s="1">
        <v>43816.875</v>
      </c>
      <c r="B8423">
        <v>8</v>
      </c>
      <c r="C8423">
        <v>0</v>
      </c>
      <c r="D8423">
        <f>IF(DAY(brenna3[[#This Row],[data]])=DAY(A8422),MIN(brenna3[[#This Row],[temperatura]],D8422),brenna3[[#This Row],[temperatura]])</f>
        <v>5.6</v>
      </c>
      <c r="E8423">
        <f>IF(DAY(brenna3[[#This Row],[data]])=DAY(A8422),MAX(E8422,brenna3[[#This Row],[temperatura]]),brenna3[[#This Row],[temperatura]])</f>
        <v>8</v>
      </c>
      <c r="F8423" t="str">
        <f>IF(DAY(brenna3[[#This Row],[data]])&lt;&gt;DAY(A8424),brenna3[[#This Row],[maks]]-brenna3[[#This Row],[min]],"")</f>
        <v/>
      </c>
    </row>
    <row r="8424" spans="1:6" x14ac:dyDescent="0.25">
      <c r="A8424" s="1">
        <v>43816.916666666664</v>
      </c>
      <c r="B8424">
        <v>7.9</v>
      </c>
      <c r="C8424">
        <v>0</v>
      </c>
      <c r="D8424">
        <f>IF(DAY(brenna3[[#This Row],[data]])=DAY(A8423),MIN(brenna3[[#This Row],[temperatura]],D8423),brenna3[[#This Row],[temperatura]])</f>
        <v>5.6</v>
      </c>
      <c r="E8424">
        <f>IF(DAY(brenna3[[#This Row],[data]])=DAY(A8423),MAX(E8423,brenna3[[#This Row],[temperatura]]),brenna3[[#This Row],[temperatura]])</f>
        <v>8</v>
      </c>
      <c r="F8424" t="str">
        <f>IF(DAY(brenna3[[#This Row],[data]])&lt;&gt;DAY(A8425),brenna3[[#This Row],[maks]]-brenna3[[#This Row],[min]],"")</f>
        <v/>
      </c>
    </row>
    <row r="8425" spans="1:6" x14ac:dyDescent="0.25">
      <c r="A8425" s="1">
        <v>43816.958333333336</v>
      </c>
      <c r="B8425">
        <v>7.9</v>
      </c>
      <c r="C8425">
        <v>0</v>
      </c>
      <c r="D8425">
        <f>IF(DAY(brenna3[[#This Row],[data]])=DAY(A8424),MIN(brenna3[[#This Row],[temperatura]],D8424),brenna3[[#This Row],[temperatura]])</f>
        <v>5.6</v>
      </c>
      <c r="E8425">
        <f>IF(DAY(brenna3[[#This Row],[data]])=DAY(A8424),MAX(E8424,brenna3[[#This Row],[temperatura]]),brenna3[[#This Row],[temperatura]])</f>
        <v>8</v>
      </c>
      <c r="F8425">
        <f>IF(DAY(brenna3[[#This Row],[data]])&lt;&gt;DAY(A8426),brenna3[[#This Row],[maks]]-brenna3[[#This Row],[min]],"")</f>
        <v>2.4000000000000004</v>
      </c>
    </row>
    <row r="8426" spans="1:6" x14ac:dyDescent="0.25">
      <c r="A8426" s="1">
        <v>43817</v>
      </c>
      <c r="B8426">
        <v>7.9</v>
      </c>
      <c r="C8426">
        <v>0</v>
      </c>
      <c r="D8426">
        <f>IF(DAY(brenna3[[#This Row],[data]])=DAY(A8425),MIN(brenna3[[#This Row],[temperatura]],D8425),brenna3[[#This Row],[temperatura]])</f>
        <v>7.9</v>
      </c>
      <c r="E8426">
        <f>IF(DAY(brenna3[[#This Row],[data]])=DAY(A8425),MAX(E8425,brenna3[[#This Row],[temperatura]]),brenna3[[#This Row],[temperatura]])</f>
        <v>7.9</v>
      </c>
      <c r="F8426" t="str">
        <f>IF(DAY(brenna3[[#This Row],[data]])&lt;&gt;DAY(A8427),brenna3[[#This Row],[maks]]-brenna3[[#This Row],[min]],"")</f>
        <v/>
      </c>
    </row>
    <row r="8427" spans="1:6" x14ac:dyDescent="0.25">
      <c r="A8427" s="1">
        <v>43817.041666666664</v>
      </c>
      <c r="B8427">
        <v>7.9</v>
      </c>
      <c r="C8427">
        <v>0</v>
      </c>
      <c r="D8427">
        <f>IF(DAY(brenna3[[#This Row],[data]])=DAY(A8426),MIN(brenna3[[#This Row],[temperatura]],D8426),brenna3[[#This Row],[temperatura]])</f>
        <v>7.9</v>
      </c>
      <c r="E8427">
        <f>IF(DAY(brenna3[[#This Row],[data]])=DAY(A8426),MAX(E8426,brenna3[[#This Row],[temperatura]]),brenna3[[#This Row],[temperatura]])</f>
        <v>7.9</v>
      </c>
      <c r="F8427" t="str">
        <f>IF(DAY(brenna3[[#This Row],[data]])&lt;&gt;DAY(A8428),brenna3[[#This Row],[maks]]-brenna3[[#This Row],[min]],"")</f>
        <v/>
      </c>
    </row>
    <row r="8428" spans="1:6" x14ac:dyDescent="0.25">
      <c r="A8428" s="1">
        <v>43817.083333333336</v>
      </c>
      <c r="B8428">
        <v>7.9</v>
      </c>
      <c r="C8428">
        <v>0</v>
      </c>
      <c r="D8428">
        <f>IF(DAY(brenna3[[#This Row],[data]])=DAY(A8427),MIN(brenna3[[#This Row],[temperatura]],D8427),brenna3[[#This Row],[temperatura]])</f>
        <v>7.9</v>
      </c>
      <c r="E8428">
        <f>IF(DAY(brenna3[[#This Row],[data]])=DAY(A8427),MAX(E8427,brenna3[[#This Row],[temperatura]]),brenna3[[#This Row],[temperatura]])</f>
        <v>7.9</v>
      </c>
      <c r="F8428" t="str">
        <f>IF(DAY(brenna3[[#This Row],[data]])&lt;&gt;DAY(A8429),brenna3[[#This Row],[maks]]-brenna3[[#This Row],[min]],"")</f>
        <v/>
      </c>
    </row>
    <row r="8429" spans="1:6" x14ac:dyDescent="0.25">
      <c r="A8429" s="1">
        <v>43817.125</v>
      </c>
      <c r="B8429">
        <v>7.9</v>
      </c>
      <c r="C8429">
        <v>0</v>
      </c>
      <c r="D8429">
        <f>IF(DAY(brenna3[[#This Row],[data]])=DAY(A8428),MIN(brenna3[[#This Row],[temperatura]],D8428),brenna3[[#This Row],[temperatura]])</f>
        <v>7.9</v>
      </c>
      <c r="E8429">
        <f>IF(DAY(brenna3[[#This Row],[data]])=DAY(A8428),MAX(E8428,brenna3[[#This Row],[temperatura]]),brenna3[[#This Row],[temperatura]])</f>
        <v>7.9</v>
      </c>
      <c r="F8429" t="str">
        <f>IF(DAY(brenna3[[#This Row],[data]])&lt;&gt;DAY(A8430),brenna3[[#This Row],[maks]]-brenna3[[#This Row],[min]],"")</f>
        <v/>
      </c>
    </row>
    <row r="8430" spans="1:6" x14ac:dyDescent="0.25">
      <c r="A8430" s="1">
        <v>43817.166666666664</v>
      </c>
      <c r="B8430">
        <v>7.9</v>
      </c>
      <c r="C8430">
        <v>0</v>
      </c>
      <c r="D8430">
        <f>IF(DAY(brenna3[[#This Row],[data]])=DAY(A8429),MIN(brenna3[[#This Row],[temperatura]],D8429),brenna3[[#This Row],[temperatura]])</f>
        <v>7.9</v>
      </c>
      <c r="E8430">
        <f>IF(DAY(brenna3[[#This Row],[data]])=DAY(A8429),MAX(E8429,brenna3[[#This Row],[temperatura]]),brenna3[[#This Row],[temperatura]])</f>
        <v>7.9</v>
      </c>
      <c r="F8430" t="str">
        <f>IF(DAY(brenna3[[#This Row],[data]])&lt;&gt;DAY(A8431),brenna3[[#This Row],[maks]]-brenna3[[#This Row],[min]],"")</f>
        <v/>
      </c>
    </row>
    <row r="8431" spans="1:6" x14ac:dyDescent="0.25">
      <c r="A8431" s="1">
        <v>43817.208333333336</v>
      </c>
      <c r="B8431">
        <v>7.8</v>
      </c>
      <c r="C8431">
        <v>0</v>
      </c>
      <c r="D8431">
        <f>IF(DAY(brenna3[[#This Row],[data]])=DAY(A8430),MIN(brenna3[[#This Row],[temperatura]],D8430),brenna3[[#This Row],[temperatura]])</f>
        <v>7.8</v>
      </c>
      <c r="E8431">
        <f>IF(DAY(brenna3[[#This Row],[data]])=DAY(A8430),MAX(E8430,brenna3[[#This Row],[temperatura]]),brenna3[[#This Row],[temperatura]])</f>
        <v>7.9</v>
      </c>
      <c r="F8431" t="str">
        <f>IF(DAY(brenna3[[#This Row],[data]])&lt;&gt;DAY(A8432),brenna3[[#This Row],[maks]]-brenna3[[#This Row],[min]],"")</f>
        <v/>
      </c>
    </row>
    <row r="8432" spans="1:6" x14ac:dyDescent="0.25">
      <c r="A8432" s="1">
        <v>43817.25</v>
      </c>
      <c r="B8432">
        <v>7.8</v>
      </c>
      <c r="C8432">
        <v>0</v>
      </c>
      <c r="D8432">
        <f>IF(DAY(brenna3[[#This Row],[data]])=DAY(A8431),MIN(brenna3[[#This Row],[temperatura]],D8431),brenna3[[#This Row],[temperatura]])</f>
        <v>7.8</v>
      </c>
      <c r="E8432">
        <f>IF(DAY(brenna3[[#This Row],[data]])=DAY(A8431),MAX(E8431,brenna3[[#This Row],[temperatura]]),brenna3[[#This Row],[temperatura]])</f>
        <v>7.9</v>
      </c>
      <c r="F8432" t="str">
        <f>IF(DAY(brenna3[[#This Row],[data]])&lt;&gt;DAY(A8433),brenna3[[#This Row],[maks]]-brenna3[[#This Row],[min]],"")</f>
        <v/>
      </c>
    </row>
    <row r="8433" spans="1:6" x14ac:dyDescent="0.25">
      <c r="A8433" s="1">
        <v>43817.291666666664</v>
      </c>
      <c r="B8433">
        <v>7.7</v>
      </c>
      <c r="C8433">
        <v>0</v>
      </c>
      <c r="D8433">
        <f>IF(DAY(brenna3[[#This Row],[data]])=DAY(A8432),MIN(brenna3[[#This Row],[temperatura]],D8432),brenna3[[#This Row],[temperatura]])</f>
        <v>7.7</v>
      </c>
      <c r="E8433">
        <f>IF(DAY(brenna3[[#This Row],[data]])=DAY(A8432),MAX(E8432,brenna3[[#This Row],[temperatura]]),brenna3[[#This Row],[temperatura]])</f>
        <v>7.9</v>
      </c>
      <c r="F8433" t="str">
        <f>IF(DAY(brenna3[[#This Row],[data]])&lt;&gt;DAY(A8434),brenna3[[#This Row],[maks]]-brenna3[[#This Row],[min]],"")</f>
        <v/>
      </c>
    </row>
    <row r="8434" spans="1:6" x14ac:dyDescent="0.25">
      <c r="A8434" s="1">
        <v>43817.333333333336</v>
      </c>
      <c r="B8434">
        <v>7.8</v>
      </c>
      <c r="C8434">
        <v>0</v>
      </c>
      <c r="D8434">
        <f>IF(DAY(brenna3[[#This Row],[data]])=DAY(A8433),MIN(brenna3[[#This Row],[temperatura]],D8433),brenna3[[#This Row],[temperatura]])</f>
        <v>7.7</v>
      </c>
      <c r="E8434">
        <f>IF(DAY(brenna3[[#This Row],[data]])=DAY(A8433),MAX(E8433,brenna3[[#This Row],[temperatura]]),brenna3[[#This Row],[temperatura]])</f>
        <v>7.9</v>
      </c>
      <c r="F8434" t="str">
        <f>IF(DAY(brenna3[[#This Row],[data]])&lt;&gt;DAY(A8435),brenna3[[#This Row],[maks]]-brenna3[[#This Row],[min]],"")</f>
        <v/>
      </c>
    </row>
    <row r="8435" spans="1:6" x14ac:dyDescent="0.25">
      <c r="A8435" s="1">
        <v>43817.375</v>
      </c>
      <c r="B8435">
        <v>8.5</v>
      </c>
      <c r="C8435">
        <v>0</v>
      </c>
      <c r="D8435">
        <f>IF(DAY(brenna3[[#This Row],[data]])=DAY(A8434),MIN(brenna3[[#This Row],[temperatura]],D8434),brenna3[[#This Row],[temperatura]])</f>
        <v>7.7</v>
      </c>
      <c r="E8435">
        <f>IF(DAY(brenna3[[#This Row],[data]])=DAY(A8434),MAX(E8434,brenna3[[#This Row],[temperatura]]),brenna3[[#This Row],[temperatura]])</f>
        <v>8.5</v>
      </c>
      <c r="F8435" t="str">
        <f>IF(DAY(brenna3[[#This Row],[data]])&lt;&gt;DAY(A8436),brenna3[[#This Row],[maks]]-brenna3[[#This Row],[min]],"")</f>
        <v/>
      </c>
    </row>
    <row r="8436" spans="1:6" x14ac:dyDescent="0.25">
      <c r="A8436" s="1">
        <v>43817.416666666664</v>
      </c>
      <c r="B8436">
        <v>9.6999999999999993</v>
      </c>
      <c r="C8436">
        <v>0</v>
      </c>
      <c r="D8436">
        <f>IF(DAY(brenna3[[#This Row],[data]])=DAY(A8435),MIN(brenna3[[#This Row],[temperatura]],D8435),brenna3[[#This Row],[temperatura]])</f>
        <v>7.7</v>
      </c>
      <c r="E8436">
        <f>IF(DAY(brenna3[[#This Row],[data]])=DAY(A8435),MAX(E8435,brenna3[[#This Row],[temperatura]]),brenna3[[#This Row],[temperatura]])</f>
        <v>9.6999999999999993</v>
      </c>
      <c r="F8436" t="str">
        <f>IF(DAY(brenna3[[#This Row],[data]])&lt;&gt;DAY(A8437),brenna3[[#This Row],[maks]]-brenna3[[#This Row],[min]],"")</f>
        <v/>
      </c>
    </row>
    <row r="8437" spans="1:6" x14ac:dyDescent="0.25">
      <c r="A8437" s="1">
        <v>43817.458333333336</v>
      </c>
      <c r="B8437">
        <v>9.6999999999999993</v>
      </c>
      <c r="C8437">
        <v>0</v>
      </c>
      <c r="D8437">
        <f>IF(DAY(brenna3[[#This Row],[data]])=DAY(A8436),MIN(brenna3[[#This Row],[temperatura]],D8436),brenna3[[#This Row],[temperatura]])</f>
        <v>7.7</v>
      </c>
      <c r="E8437">
        <f>IF(DAY(brenna3[[#This Row],[data]])=DAY(A8436),MAX(E8436,brenna3[[#This Row],[temperatura]]),brenna3[[#This Row],[temperatura]])</f>
        <v>9.6999999999999993</v>
      </c>
      <c r="F8437" t="str">
        <f>IF(DAY(brenna3[[#This Row],[data]])&lt;&gt;DAY(A8438),brenna3[[#This Row],[maks]]-brenna3[[#This Row],[min]],"")</f>
        <v/>
      </c>
    </row>
    <row r="8438" spans="1:6" x14ac:dyDescent="0.25">
      <c r="A8438" s="1">
        <v>43817.5</v>
      </c>
      <c r="B8438">
        <v>11.1</v>
      </c>
      <c r="C8438">
        <v>0</v>
      </c>
      <c r="D8438">
        <f>IF(DAY(brenna3[[#This Row],[data]])=DAY(A8437),MIN(brenna3[[#This Row],[temperatura]],D8437),brenna3[[#This Row],[temperatura]])</f>
        <v>7.7</v>
      </c>
      <c r="E8438">
        <f>IF(DAY(brenna3[[#This Row],[data]])=DAY(A8437),MAX(E8437,brenna3[[#This Row],[temperatura]]),brenna3[[#This Row],[temperatura]])</f>
        <v>11.1</v>
      </c>
      <c r="F8438" t="str">
        <f>IF(DAY(brenna3[[#This Row],[data]])&lt;&gt;DAY(A8439),brenna3[[#This Row],[maks]]-brenna3[[#This Row],[min]],"")</f>
        <v/>
      </c>
    </row>
    <row r="8439" spans="1:6" x14ac:dyDescent="0.25">
      <c r="A8439" s="1">
        <v>43817.541666666664</v>
      </c>
      <c r="B8439">
        <v>11</v>
      </c>
      <c r="C8439">
        <v>0</v>
      </c>
      <c r="D8439">
        <f>IF(DAY(brenna3[[#This Row],[data]])=DAY(A8438),MIN(brenna3[[#This Row],[temperatura]],D8438),brenna3[[#This Row],[temperatura]])</f>
        <v>7.7</v>
      </c>
      <c r="E8439">
        <f>IF(DAY(brenna3[[#This Row],[data]])=DAY(A8438),MAX(E8438,brenna3[[#This Row],[temperatura]]),brenna3[[#This Row],[temperatura]])</f>
        <v>11.1</v>
      </c>
      <c r="F8439" t="str">
        <f>IF(DAY(brenna3[[#This Row],[data]])&lt;&gt;DAY(A8440),brenna3[[#This Row],[maks]]-brenna3[[#This Row],[min]],"")</f>
        <v/>
      </c>
    </row>
    <row r="8440" spans="1:6" x14ac:dyDescent="0.25">
      <c r="A8440" s="1">
        <v>43817.583333333336</v>
      </c>
      <c r="B8440">
        <v>10.5</v>
      </c>
      <c r="C8440">
        <v>0</v>
      </c>
      <c r="D8440">
        <f>IF(DAY(brenna3[[#This Row],[data]])=DAY(A8439),MIN(brenna3[[#This Row],[temperatura]],D8439),brenna3[[#This Row],[temperatura]])</f>
        <v>7.7</v>
      </c>
      <c r="E8440">
        <f>IF(DAY(brenna3[[#This Row],[data]])=DAY(A8439),MAX(E8439,brenna3[[#This Row],[temperatura]]),brenna3[[#This Row],[temperatura]])</f>
        <v>11.1</v>
      </c>
      <c r="F8440" t="str">
        <f>IF(DAY(brenna3[[#This Row],[data]])&lt;&gt;DAY(A8441),brenna3[[#This Row],[maks]]-brenna3[[#This Row],[min]],"")</f>
        <v/>
      </c>
    </row>
    <row r="8441" spans="1:6" x14ac:dyDescent="0.25">
      <c r="A8441" s="1">
        <v>43817.625</v>
      </c>
      <c r="B8441">
        <v>9.6</v>
      </c>
      <c r="C8441">
        <v>0</v>
      </c>
      <c r="D8441">
        <f>IF(DAY(brenna3[[#This Row],[data]])=DAY(A8440),MIN(brenna3[[#This Row],[temperatura]],D8440),brenna3[[#This Row],[temperatura]])</f>
        <v>7.7</v>
      </c>
      <c r="E8441">
        <f>IF(DAY(brenna3[[#This Row],[data]])=DAY(A8440),MAX(E8440,brenna3[[#This Row],[temperatura]]),brenna3[[#This Row],[temperatura]])</f>
        <v>11.1</v>
      </c>
      <c r="F8441" t="str">
        <f>IF(DAY(brenna3[[#This Row],[data]])&lt;&gt;DAY(A8442),brenna3[[#This Row],[maks]]-brenna3[[#This Row],[min]],"")</f>
        <v/>
      </c>
    </row>
    <row r="8442" spans="1:6" x14ac:dyDescent="0.25">
      <c r="A8442" s="1">
        <v>43817.666666666664</v>
      </c>
      <c r="B8442">
        <v>9.1999999999999993</v>
      </c>
      <c r="C8442">
        <v>0</v>
      </c>
      <c r="D8442">
        <f>IF(DAY(brenna3[[#This Row],[data]])=DAY(A8441),MIN(brenna3[[#This Row],[temperatura]],D8441),brenna3[[#This Row],[temperatura]])</f>
        <v>7.7</v>
      </c>
      <c r="E8442">
        <f>IF(DAY(brenna3[[#This Row],[data]])=DAY(A8441),MAX(E8441,brenna3[[#This Row],[temperatura]]),brenna3[[#This Row],[temperatura]])</f>
        <v>11.1</v>
      </c>
      <c r="F8442" t="str">
        <f>IF(DAY(brenna3[[#This Row],[data]])&lt;&gt;DAY(A8443),brenna3[[#This Row],[maks]]-brenna3[[#This Row],[min]],"")</f>
        <v/>
      </c>
    </row>
    <row r="8443" spans="1:6" x14ac:dyDescent="0.25">
      <c r="A8443" s="1">
        <v>43817.708333333336</v>
      </c>
      <c r="B8443">
        <v>8.6999999999999993</v>
      </c>
      <c r="C8443">
        <v>0</v>
      </c>
      <c r="D8443">
        <f>IF(DAY(brenna3[[#This Row],[data]])=DAY(A8442),MIN(brenna3[[#This Row],[temperatura]],D8442),brenna3[[#This Row],[temperatura]])</f>
        <v>7.7</v>
      </c>
      <c r="E8443">
        <f>IF(DAY(brenna3[[#This Row],[data]])=DAY(A8442),MAX(E8442,brenna3[[#This Row],[temperatura]]),brenna3[[#This Row],[temperatura]])</f>
        <v>11.1</v>
      </c>
      <c r="F8443" t="str">
        <f>IF(DAY(brenna3[[#This Row],[data]])&lt;&gt;DAY(A8444),brenna3[[#This Row],[maks]]-brenna3[[#This Row],[min]],"")</f>
        <v/>
      </c>
    </row>
    <row r="8444" spans="1:6" x14ac:dyDescent="0.25">
      <c r="A8444" s="1">
        <v>43817.75</v>
      </c>
      <c r="B8444">
        <v>8.6999999999999993</v>
      </c>
      <c r="C8444">
        <v>0</v>
      </c>
      <c r="D8444">
        <f>IF(DAY(brenna3[[#This Row],[data]])=DAY(A8443),MIN(brenna3[[#This Row],[temperatura]],D8443),brenna3[[#This Row],[temperatura]])</f>
        <v>7.7</v>
      </c>
      <c r="E8444">
        <f>IF(DAY(brenna3[[#This Row],[data]])=DAY(A8443),MAX(E8443,brenna3[[#This Row],[temperatura]]),brenna3[[#This Row],[temperatura]])</f>
        <v>11.1</v>
      </c>
      <c r="F8444" t="str">
        <f>IF(DAY(brenna3[[#This Row],[data]])&lt;&gt;DAY(A8445),brenna3[[#This Row],[maks]]-brenna3[[#This Row],[min]],"")</f>
        <v/>
      </c>
    </row>
    <row r="8445" spans="1:6" x14ac:dyDescent="0.25">
      <c r="A8445" s="1">
        <v>43817.791666666664</v>
      </c>
      <c r="B8445">
        <v>8.9</v>
      </c>
      <c r="C8445">
        <v>0</v>
      </c>
      <c r="D8445">
        <f>IF(DAY(brenna3[[#This Row],[data]])=DAY(A8444),MIN(brenna3[[#This Row],[temperatura]],D8444),brenna3[[#This Row],[temperatura]])</f>
        <v>7.7</v>
      </c>
      <c r="E8445">
        <f>IF(DAY(brenna3[[#This Row],[data]])=DAY(A8444),MAX(E8444,brenna3[[#This Row],[temperatura]]),brenna3[[#This Row],[temperatura]])</f>
        <v>11.1</v>
      </c>
      <c r="F8445" t="str">
        <f>IF(DAY(brenna3[[#This Row],[data]])&lt;&gt;DAY(A8446),brenna3[[#This Row],[maks]]-brenna3[[#This Row],[min]],"")</f>
        <v/>
      </c>
    </row>
    <row r="8446" spans="1:6" x14ac:dyDescent="0.25">
      <c r="A8446" s="1">
        <v>43817.833333333336</v>
      </c>
      <c r="B8446">
        <v>9.1</v>
      </c>
      <c r="C8446">
        <v>0</v>
      </c>
      <c r="D8446">
        <f>IF(DAY(brenna3[[#This Row],[data]])=DAY(A8445),MIN(brenna3[[#This Row],[temperatura]],D8445),brenna3[[#This Row],[temperatura]])</f>
        <v>7.7</v>
      </c>
      <c r="E8446">
        <f>IF(DAY(brenna3[[#This Row],[data]])=DAY(A8445),MAX(E8445,brenna3[[#This Row],[temperatura]]),brenna3[[#This Row],[temperatura]])</f>
        <v>11.1</v>
      </c>
      <c r="F8446" t="str">
        <f>IF(DAY(brenna3[[#This Row],[data]])&lt;&gt;DAY(A8447),brenna3[[#This Row],[maks]]-brenna3[[#This Row],[min]],"")</f>
        <v/>
      </c>
    </row>
    <row r="8447" spans="1:6" x14ac:dyDescent="0.25">
      <c r="A8447" s="1">
        <v>43817.875</v>
      </c>
      <c r="B8447">
        <v>8.9</v>
      </c>
      <c r="C8447">
        <v>0</v>
      </c>
      <c r="D8447">
        <f>IF(DAY(brenna3[[#This Row],[data]])=DAY(A8446),MIN(brenna3[[#This Row],[temperatura]],D8446),brenna3[[#This Row],[temperatura]])</f>
        <v>7.7</v>
      </c>
      <c r="E8447">
        <f>IF(DAY(brenna3[[#This Row],[data]])=DAY(A8446),MAX(E8446,brenna3[[#This Row],[temperatura]]),brenna3[[#This Row],[temperatura]])</f>
        <v>11.1</v>
      </c>
      <c r="F8447" t="str">
        <f>IF(DAY(brenna3[[#This Row],[data]])&lt;&gt;DAY(A8448),brenna3[[#This Row],[maks]]-brenna3[[#This Row],[min]],"")</f>
        <v/>
      </c>
    </row>
    <row r="8448" spans="1:6" x14ac:dyDescent="0.25">
      <c r="A8448" s="1">
        <v>43817.916666666664</v>
      </c>
      <c r="B8448">
        <v>9</v>
      </c>
      <c r="C8448">
        <v>0</v>
      </c>
      <c r="D8448">
        <f>IF(DAY(brenna3[[#This Row],[data]])=DAY(A8447),MIN(brenna3[[#This Row],[temperatura]],D8447),brenna3[[#This Row],[temperatura]])</f>
        <v>7.7</v>
      </c>
      <c r="E8448">
        <f>IF(DAY(brenna3[[#This Row],[data]])=DAY(A8447),MAX(E8447,brenna3[[#This Row],[temperatura]]),brenna3[[#This Row],[temperatura]])</f>
        <v>11.1</v>
      </c>
      <c r="F8448" t="str">
        <f>IF(DAY(brenna3[[#This Row],[data]])&lt;&gt;DAY(A8449),brenna3[[#This Row],[maks]]-brenna3[[#This Row],[min]],"")</f>
        <v/>
      </c>
    </row>
    <row r="8449" spans="1:6" x14ac:dyDescent="0.25">
      <c r="A8449" s="1">
        <v>43817.958333333336</v>
      </c>
      <c r="B8449">
        <v>8.5</v>
      </c>
      <c r="C8449">
        <v>0</v>
      </c>
      <c r="D8449">
        <f>IF(DAY(brenna3[[#This Row],[data]])=DAY(A8448),MIN(brenna3[[#This Row],[temperatura]],D8448),brenna3[[#This Row],[temperatura]])</f>
        <v>7.7</v>
      </c>
      <c r="E8449">
        <f>IF(DAY(brenna3[[#This Row],[data]])=DAY(A8448),MAX(E8448,brenna3[[#This Row],[temperatura]]),brenna3[[#This Row],[temperatura]])</f>
        <v>11.1</v>
      </c>
      <c r="F8449">
        <f>IF(DAY(brenna3[[#This Row],[data]])&lt;&gt;DAY(A8450),brenna3[[#This Row],[maks]]-brenna3[[#This Row],[min]],"")</f>
        <v>3.3999999999999995</v>
      </c>
    </row>
    <row r="8450" spans="1:6" x14ac:dyDescent="0.25">
      <c r="A8450" s="1">
        <v>43818</v>
      </c>
      <c r="B8450">
        <v>8.6</v>
      </c>
      <c r="C8450">
        <v>0</v>
      </c>
      <c r="D8450">
        <f>IF(DAY(brenna3[[#This Row],[data]])=DAY(A8449),MIN(brenna3[[#This Row],[temperatura]],D8449),brenna3[[#This Row],[temperatura]])</f>
        <v>8.6</v>
      </c>
      <c r="E8450">
        <f>IF(DAY(brenna3[[#This Row],[data]])=DAY(A8449),MAX(E8449,brenna3[[#This Row],[temperatura]]),brenna3[[#This Row],[temperatura]])</f>
        <v>8.6</v>
      </c>
      <c r="F8450" t="str">
        <f>IF(DAY(brenna3[[#This Row],[data]])&lt;&gt;DAY(A8451),brenna3[[#This Row],[maks]]-brenna3[[#This Row],[min]],"")</f>
        <v/>
      </c>
    </row>
    <row r="8451" spans="1:6" x14ac:dyDescent="0.25">
      <c r="A8451" s="1">
        <v>43818.041666666664</v>
      </c>
      <c r="B8451">
        <v>9</v>
      </c>
      <c r="C8451">
        <v>0</v>
      </c>
      <c r="D8451">
        <f>IF(DAY(brenna3[[#This Row],[data]])=DAY(A8450),MIN(brenna3[[#This Row],[temperatura]],D8450),brenna3[[#This Row],[temperatura]])</f>
        <v>8.6</v>
      </c>
      <c r="E8451">
        <f>IF(DAY(brenna3[[#This Row],[data]])=DAY(A8450),MAX(E8450,brenna3[[#This Row],[temperatura]]),brenna3[[#This Row],[temperatura]])</f>
        <v>9</v>
      </c>
      <c r="F8451" t="str">
        <f>IF(DAY(brenna3[[#This Row],[data]])&lt;&gt;DAY(A8452),brenna3[[#This Row],[maks]]-brenna3[[#This Row],[min]],"")</f>
        <v/>
      </c>
    </row>
    <row r="8452" spans="1:6" x14ac:dyDescent="0.25">
      <c r="A8452" s="1">
        <v>43818.083333333336</v>
      </c>
      <c r="B8452">
        <v>9.9</v>
      </c>
      <c r="C8452">
        <v>0</v>
      </c>
      <c r="D8452">
        <f>IF(DAY(brenna3[[#This Row],[data]])=DAY(A8451),MIN(brenna3[[#This Row],[temperatura]],D8451),brenna3[[#This Row],[temperatura]])</f>
        <v>8.6</v>
      </c>
      <c r="E8452">
        <f>IF(DAY(brenna3[[#This Row],[data]])=DAY(A8451),MAX(E8451,brenna3[[#This Row],[temperatura]]),brenna3[[#This Row],[temperatura]])</f>
        <v>9.9</v>
      </c>
      <c r="F8452" t="str">
        <f>IF(DAY(brenna3[[#This Row],[data]])&lt;&gt;DAY(A8453),brenna3[[#This Row],[maks]]-brenna3[[#This Row],[min]],"")</f>
        <v/>
      </c>
    </row>
    <row r="8453" spans="1:6" x14ac:dyDescent="0.25">
      <c r="A8453" s="1">
        <v>43818.125</v>
      </c>
      <c r="B8453">
        <v>10.199999999999999</v>
      </c>
      <c r="C8453">
        <v>0</v>
      </c>
      <c r="D8453">
        <f>IF(DAY(brenna3[[#This Row],[data]])=DAY(A8452),MIN(brenna3[[#This Row],[temperatura]],D8452),brenna3[[#This Row],[temperatura]])</f>
        <v>8.6</v>
      </c>
      <c r="E8453">
        <f>IF(DAY(brenna3[[#This Row],[data]])=DAY(A8452),MAX(E8452,brenna3[[#This Row],[temperatura]]),brenna3[[#This Row],[temperatura]])</f>
        <v>10.199999999999999</v>
      </c>
      <c r="F8453" t="str">
        <f>IF(DAY(brenna3[[#This Row],[data]])&lt;&gt;DAY(A8454),brenna3[[#This Row],[maks]]-brenna3[[#This Row],[min]],"")</f>
        <v/>
      </c>
    </row>
    <row r="8454" spans="1:6" x14ac:dyDescent="0.25">
      <c r="A8454" s="1">
        <v>43818.166666666664</v>
      </c>
      <c r="B8454">
        <v>9.8000000000000007</v>
      </c>
      <c r="C8454">
        <v>0</v>
      </c>
      <c r="D8454">
        <f>IF(DAY(brenna3[[#This Row],[data]])=DAY(A8453),MIN(brenna3[[#This Row],[temperatura]],D8453),brenna3[[#This Row],[temperatura]])</f>
        <v>8.6</v>
      </c>
      <c r="E8454">
        <f>IF(DAY(brenna3[[#This Row],[data]])=DAY(A8453),MAX(E8453,brenna3[[#This Row],[temperatura]]),brenna3[[#This Row],[temperatura]])</f>
        <v>10.199999999999999</v>
      </c>
      <c r="F8454" t="str">
        <f>IF(DAY(brenna3[[#This Row],[data]])&lt;&gt;DAY(A8455),brenna3[[#This Row],[maks]]-brenna3[[#This Row],[min]],"")</f>
        <v/>
      </c>
    </row>
    <row r="8455" spans="1:6" x14ac:dyDescent="0.25">
      <c r="A8455" s="1">
        <v>43818.208333333336</v>
      </c>
      <c r="B8455">
        <v>8.6999999999999993</v>
      </c>
      <c r="C8455">
        <v>0</v>
      </c>
      <c r="D8455">
        <f>IF(DAY(brenna3[[#This Row],[data]])=DAY(A8454),MIN(brenna3[[#This Row],[temperatura]],D8454),brenna3[[#This Row],[temperatura]])</f>
        <v>8.6</v>
      </c>
      <c r="E8455">
        <f>IF(DAY(brenna3[[#This Row],[data]])=DAY(A8454),MAX(E8454,brenna3[[#This Row],[temperatura]]),brenna3[[#This Row],[temperatura]])</f>
        <v>10.199999999999999</v>
      </c>
      <c r="F8455" t="str">
        <f>IF(DAY(brenna3[[#This Row],[data]])&lt;&gt;DAY(A8456),brenna3[[#This Row],[maks]]-brenna3[[#This Row],[min]],"")</f>
        <v/>
      </c>
    </row>
    <row r="8456" spans="1:6" x14ac:dyDescent="0.25">
      <c r="A8456" s="1">
        <v>43818.25</v>
      </c>
      <c r="B8456">
        <v>8.1999999999999993</v>
      </c>
      <c r="C8456">
        <v>0</v>
      </c>
      <c r="D8456">
        <f>IF(DAY(brenna3[[#This Row],[data]])=DAY(A8455),MIN(brenna3[[#This Row],[temperatura]],D8455),brenna3[[#This Row],[temperatura]])</f>
        <v>8.1999999999999993</v>
      </c>
      <c r="E8456">
        <f>IF(DAY(brenna3[[#This Row],[data]])=DAY(A8455),MAX(E8455,brenna3[[#This Row],[temperatura]]),brenna3[[#This Row],[temperatura]])</f>
        <v>10.199999999999999</v>
      </c>
      <c r="F8456" t="str">
        <f>IF(DAY(brenna3[[#This Row],[data]])&lt;&gt;DAY(A8457),brenna3[[#This Row],[maks]]-brenna3[[#This Row],[min]],"")</f>
        <v/>
      </c>
    </row>
    <row r="8457" spans="1:6" x14ac:dyDescent="0.25">
      <c r="A8457" s="1">
        <v>43818.291666666664</v>
      </c>
      <c r="B8457">
        <v>8.3000000000000007</v>
      </c>
      <c r="C8457">
        <v>0</v>
      </c>
      <c r="D8457">
        <f>IF(DAY(brenna3[[#This Row],[data]])=DAY(A8456),MIN(brenna3[[#This Row],[temperatura]],D8456),brenna3[[#This Row],[temperatura]])</f>
        <v>8.1999999999999993</v>
      </c>
      <c r="E8457">
        <f>IF(DAY(brenna3[[#This Row],[data]])=DAY(A8456),MAX(E8456,brenna3[[#This Row],[temperatura]]),brenna3[[#This Row],[temperatura]])</f>
        <v>10.199999999999999</v>
      </c>
      <c r="F8457" t="str">
        <f>IF(DAY(brenna3[[#This Row],[data]])&lt;&gt;DAY(A8458),brenna3[[#This Row],[maks]]-brenna3[[#This Row],[min]],"")</f>
        <v/>
      </c>
    </row>
    <row r="8458" spans="1:6" x14ac:dyDescent="0.25">
      <c r="A8458" s="1">
        <v>43818.333333333336</v>
      </c>
      <c r="B8458">
        <v>8.1</v>
      </c>
      <c r="C8458">
        <v>0</v>
      </c>
      <c r="D8458">
        <f>IF(DAY(brenna3[[#This Row],[data]])=DAY(A8457),MIN(brenna3[[#This Row],[temperatura]],D8457),brenna3[[#This Row],[temperatura]])</f>
        <v>8.1</v>
      </c>
      <c r="E8458">
        <f>IF(DAY(brenna3[[#This Row],[data]])=DAY(A8457),MAX(E8457,brenna3[[#This Row],[temperatura]]),brenna3[[#This Row],[temperatura]])</f>
        <v>10.199999999999999</v>
      </c>
      <c r="F8458" t="str">
        <f>IF(DAY(brenna3[[#This Row],[data]])&lt;&gt;DAY(A8459),brenna3[[#This Row],[maks]]-brenna3[[#This Row],[min]],"")</f>
        <v/>
      </c>
    </row>
    <row r="8459" spans="1:6" x14ac:dyDescent="0.25">
      <c r="A8459" s="1">
        <v>43818.375</v>
      </c>
      <c r="B8459">
        <v>8.6</v>
      </c>
      <c r="C8459">
        <v>0</v>
      </c>
      <c r="D8459">
        <f>IF(DAY(brenna3[[#This Row],[data]])=DAY(A8458),MIN(brenna3[[#This Row],[temperatura]],D8458),brenna3[[#This Row],[temperatura]])</f>
        <v>8.1</v>
      </c>
      <c r="E8459">
        <f>IF(DAY(brenna3[[#This Row],[data]])=DAY(A8458),MAX(E8458,brenna3[[#This Row],[temperatura]]),brenna3[[#This Row],[temperatura]])</f>
        <v>10.199999999999999</v>
      </c>
      <c r="F8459" t="str">
        <f>IF(DAY(brenna3[[#This Row],[data]])&lt;&gt;DAY(A8460),brenna3[[#This Row],[maks]]-brenna3[[#This Row],[min]],"")</f>
        <v/>
      </c>
    </row>
    <row r="8460" spans="1:6" x14ac:dyDescent="0.25">
      <c r="A8460" s="1">
        <v>43818.416666666664</v>
      </c>
      <c r="B8460">
        <v>10.3</v>
      </c>
      <c r="C8460">
        <v>0</v>
      </c>
      <c r="D8460">
        <f>IF(DAY(brenna3[[#This Row],[data]])=DAY(A8459),MIN(brenna3[[#This Row],[temperatura]],D8459),brenna3[[#This Row],[temperatura]])</f>
        <v>8.1</v>
      </c>
      <c r="E8460">
        <f>IF(DAY(brenna3[[#This Row],[data]])=DAY(A8459),MAX(E8459,brenna3[[#This Row],[temperatura]]),brenna3[[#This Row],[temperatura]])</f>
        <v>10.3</v>
      </c>
      <c r="F8460" t="str">
        <f>IF(DAY(brenna3[[#This Row],[data]])&lt;&gt;DAY(A8461),brenna3[[#This Row],[maks]]-brenna3[[#This Row],[min]],"")</f>
        <v/>
      </c>
    </row>
    <row r="8461" spans="1:6" x14ac:dyDescent="0.25">
      <c r="A8461" s="1">
        <v>43818.458333333336</v>
      </c>
      <c r="B8461">
        <v>10.199999999999999</v>
      </c>
      <c r="C8461">
        <v>0</v>
      </c>
      <c r="D8461">
        <f>IF(DAY(brenna3[[#This Row],[data]])=DAY(A8460),MIN(brenna3[[#This Row],[temperatura]],D8460),brenna3[[#This Row],[temperatura]])</f>
        <v>8.1</v>
      </c>
      <c r="E8461">
        <f>IF(DAY(brenna3[[#This Row],[data]])=DAY(A8460),MAX(E8460,brenna3[[#This Row],[temperatura]]),brenna3[[#This Row],[temperatura]])</f>
        <v>10.3</v>
      </c>
      <c r="F8461" t="str">
        <f>IF(DAY(brenna3[[#This Row],[data]])&lt;&gt;DAY(A8462),brenna3[[#This Row],[maks]]-brenna3[[#This Row],[min]],"")</f>
        <v/>
      </c>
    </row>
    <row r="8462" spans="1:6" x14ac:dyDescent="0.25">
      <c r="A8462" s="1">
        <v>43818.5</v>
      </c>
      <c r="B8462">
        <v>10.8</v>
      </c>
      <c r="C8462">
        <v>0</v>
      </c>
      <c r="D8462">
        <f>IF(DAY(brenna3[[#This Row],[data]])=DAY(A8461),MIN(brenna3[[#This Row],[temperatura]],D8461),brenna3[[#This Row],[temperatura]])</f>
        <v>8.1</v>
      </c>
      <c r="E8462">
        <f>IF(DAY(brenna3[[#This Row],[data]])=DAY(A8461),MAX(E8461,brenna3[[#This Row],[temperatura]]),brenna3[[#This Row],[temperatura]])</f>
        <v>10.8</v>
      </c>
      <c r="F8462" t="str">
        <f>IF(DAY(brenna3[[#This Row],[data]])&lt;&gt;DAY(A8463),brenna3[[#This Row],[maks]]-brenna3[[#This Row],[min]],"")</f>
        <v/>
      </c>
    </row>
    <row r="8463" spans="1:6" x14ac:dyDescent="0.25">
      <c r="A8463" s="1">
        <v>43818.541666666664</v>
      </c>
      <c r="B8463">
        <v>11</v>
      </c>
      <c r="C8463">
        <v>0</v>
      </c>
      <c r="D8463">
        <f>IF(DAY(brenna3[[#This Row],[data]])=DAY(A8462),MIN(brenna3[[#This Row],[temperatura]],D8462),brenna3[[#This Row],[temperatura]])</f>
        <v>8.1</v>
      </c>
      <c r="E8463">
        <f>IF(DAY(brenna3[[#This Row],[data]])=DAY(A8462),MAX(E8462,brenna3[[#This Row],[temperatura]]),brenna3[[#This Row],[temperatura]])</f>
        <v>11</v>
      </c>
      <c r="F8463" t="str">
        <f>IF(DAY(brenna3[[#This Row],[data]])&lt;&gt;DAY(A8464),brenna3[[#This Row],[maks]]-brenna3[[#This Row],[min]],"")</f>
        <v/>
      </c>
    </row>
    <row r="8464" spans="1:6" x14ac:dyDescent="0.25">
      <c r="A8464" s="1">
        <v>43818.583333333336</v>
      </c>
      <c r="B8464">
        <v>10.8</v>
      </c>
      <c r="C8464">
        <v>0</v>
      </c>
      <c r="D8464">
        <f>IF(DAY(brenna3[[#This Row],[data]])=DAY(A8463),MIN(brenna3[[#This Row],[temperatura]],D8463),brenna3[[#This Row],[temperatura]])</f>
        <v>8.1</v>
      </c>
      <c r="E8464">
        <f>IF(DAY(brenna3[[#This Row],[data]])=DAY(A8463),MAX(E8463,brenna3[[#This Row],[temperatura]]),brenna3[[#This Row],[temperatura]])</f>
        <v>11</v>
      </c>
      <c r="F8464" t="str">
        <f>IF(DAY(brenna3[[#This Row],[data]])&lt;&gt;DAY(A8465),brenna3[[#This Row],[maks]]-brenna3[[#This Row],[min]],"")</f>
        <v/>
      </c>
    </row>
    <row r="8465" spans="1:6" x14ac:dyDescent="0.25">
      <c r="A8465" s="1">
        <v>43818.625</v>
      </c>
      <c r="B8465">
        <v>10</v>
      </c>
      <c r="C8465">
        <v>0</v>
      </c>
      <c r="D8465">
        <f>IF(DAY(brenna3[[#This Row],[data]])=DAY(A8464),MIN(brenna3[[#This Row],[temperatura]],D8464),brenna3[[#This Row],[temperatura]])</f>
        <v>8.1</v>
      </c>
      <c r="E8465">
        <f>IF(DAY(brenna3[[#This Row],[data]])=DAY(A8464),MAX(E8464,brenna3[[#This Row],[temperatura]]),brenna3[[#This Row],[temperatura]])</f>
        <v>11</v>
      </c>
      <c r="F8465" t="str">
        <f>IF(DAY(brenna3[[#This Row],[data]])&lt;&gt;DAY(A8466),brenna3[[#This Row],[maks]]-brenna3[[#This Row],[min]],"")</f>
        <v/>
      </c>
    </row>
    <row r="8466" spans="1:6" x14ac:dyDescent="0.25">
      <c r="A8466" s="1">
        <v>43818.666666666664</v>
      </c>
      <c r="B8466">
        <v>9.8000000000000007</v>
      </c>
      <c r="C8466">
        <v>0</v>
      </c>
      <c r="D8466">
        <f>IF(DAY(brenna3[[#This Row],[data]])=DAY(A8465),MIN(brenna3[[#This Row],[temperatura]],D8465),brenna3[[#This Row],[temperatura]])</f>
        <v>8.1</v>
      </c>
      <c r="E8466">
        <f>IF(DAY(brenna3[[#This Row],[data]])=DAY(A8465),MAX(E8465,brenna3[[#This Row],[temperatura]]),brenna3[[#This Row],[temperatura]])</f>
        <v>11</v>
      </c>
      <c r="F8466" t="str">
        <f>IF(DAY(brenna3[[#This Row],[data]])&lt;&gt;DAY(A8467),brenna3[[#This Row],[maks]]-brenna3[[#This Row],[min]],"")</f>
        <v/>
      </c>
    </row>
    <row r="8467" spans="1:6" x14ac:dyDescent="0.25">
      <c r="A8467" s="1">
        <v>43818.708333333336</v>
      </c>
      <c r="B8467">
        <v>9.6</v>
      </c>
      <c r="C8467">
        <v>0</v>
      </c>
      <c r="D8467">
        <f>IF(DAY(brenna3[[#This Row],[data]])=DAY(A8466),MIN(brenna3[[#This Row],[temperatura]],D8466),brenna3[[#This Row],[temperatura]])</f>
        <v>8.1</v>
      </c>
      <c r="E8467">
        <f>IF(DAY(brenna3[[#This Row],[data]])=DAY(A8466),MAX(E8466,brenna3[[#This Row],[temperatura]]),brenna3[[#This Row],[temperatura]])</f>
        <v>11</v>
      </c>
      <c r="F8467" t="str">
        <f>IF(DAY(brenna3[[#This Row],[data]])&lt;&gt;DAY(A8468),brenna3[[#This Row],[maks]]-brenna3[[#This Row],[min]],"")</f>
        <v/>
      </c>
    </row>
    <row r="8468" spans="1:6" x14ac:dyDescent="0.25">
      <c r="A8468" s="1">
        <v>43818.75</v>
      </c>
      <c r="B8468">
        <v>9.3000000000000007</v>
      </c>
      <c r="C8468">
        <v>0</v>
      </c>
      <c r="D8468">
        <f>IF(DAY(brenna3[[#This Row],[data]])=DAY(A8467),MIN(brenna3[[#This Row],[temperatura]],D8467),brenna3[[#This Row],[temperatura]])</f>
        <v>8.1</v>
      </c>
      <c r="E8468">
        <f>IF(DAY(brenna3[[#This Row],[data]])=DAY(A8467),MAX(E8467,brenna3[[#This Row],[temperatura]]),brenna3[[#This Row],[temperatura]])</f>
        <v>11</v>
      </c>
      <c r="F8468" t="str">
        <f>IF(DAY(brenna3[[#This Row],[data]])&lt;&gt;DAY(A8469),brenna3[[#This Row],[maks]]-brenna3[[#This Row],[min]],"")</f>
        <v/>
      </c>
    </row>
    <row r="8469" spans="1:6" x14ac:dyDescent="0.25">
      <c r="A8469" s="1">
        <v>43818.791666666664</v>
      </c>
      <c r="B8469">
        <v>9.1999999999999993</v>
      </c>
      <c r="C8469">
        <v>0</v>
      </c>
      <c r="D8469">
        <f>IF(DAY(brenna3[[#This Row],[data]])=DAY(A8468),MIN(brenna3[[#This Row],[temperatura]],D8468),brenna3[[#This Row],[temperatura]])</f>
        <v>8.1</v>
      </c>
      <c r="E8469">
        <f>IF(DAY(brenna3[[#This Row],[data]])=DAY(A8468),MAX(E8468,brenna3[[#This Row],[temperatura]]),brenna3[[#This Row],[temperatura]])</f>
        <v>11</v>
      </c>
      <c r="F8469" t="str">
        <f>IF(DAY(brenna3[[#This Row],[data]])&lt;&gt;DAY(A8470),brenna3[[#This Row],[maks]]-brenna3[[#This Row],[min]],"")</f>
        <v/>
      </c>
    </row>
    <row r="8470" spans="1:6" x14ac:dyDescent="0.25">
      <c r="A8470" s="1">
        <v>43818.833333333336</v>
      </c>
      <c r="B8470">
        <v>9.4</v>
      </c>
      <c r="C8470">
        <v>0</v>
      </c>
      <c r="D8470">
        <f>IF(DAY(brenna3[[#This Row],[data]])=DAY(A8469),MIN(brenna3[[#This Row],[temperatura]],D8469),brenna3[[#This Row],[temperatura]])</f>
        <v>8.1</v>
      </c>
      <c r="E8470">
        <f>IF(DAY(brenna3[[#This Row],[data]])=DAY(A8469),MAX(E8469,brenna3[[#This Row],[temperatura]]),brenna3[[#This Row],[temperatura]])</f>
        <v>11</v>
      </c>
      <c r="F8470" t="str">
        <f>IF(DAY(brenna3[[#This Row],[data]])&lt;&gt;DAY(A8471),brenna3[[#This Row],[maks]]-brenna3[[#This Row],[min]],"")</f>
        <v/>
      </c>
    </row>
    <row r="8471" spans="1:6" x14ac:dyDescent="0.25">
      <c r="A8471" s="1">
        <v>43818.875</v>
      </c>
      <c r="B8471">
        <v>9.1999999999999993</v>
      </c>
      <c r="C8471">
        <v>0</v>
      </c>
      <c r="D8471">
        <f>IF(DAY(brenna3[[#This Row],[data]])=DAY(A8470),MIN(brenna3[[#This Row],[temperatura]],D8470),brenna3[[#This Row],[temperatura]])</f>
        <v>8.1</v>
      </c>
      <c r="E8471">
        <f>IF(DAY(brenna3[[#This Row],[data]])=DAY(A8470),MAX(E8470,brenna3[[#This Row],[temperatura]]),brenna3[[#This Row],[temperatura]])</f>
        <v>11</v>
      </c>
      <c r="F8471" t="str">
        <f>IF(DAY(brenna3[[#This Row],[data]])&lt;&gt;DAY(A8472),brenna3[[#This Row],[maks]]-brenna3[[#This Row],[min]],"")</f>
        <v/>
      </c>
    </row>
    <row r="8472" spans="1:6" x14ac:dyDescent="0.25">
      <c r="A8472" s="1">
        <v>43818.916666666664</v>
      </c>
      <c r="B8472">
        <v>9</v>
      </c>
      <c r="C8472">
        <v>0</v>
      </c>
      <c r="D8472">
        <f>IF(DAY(brenna3[[#This Row],[data]])=DAY(A8471),MIN(brenna3[[#This Row],[temperatura]],D8471),brenna3[[#This Row],[temperatura]])</f>
        <v>8.1</v>
      </c>
      <c r="E8472">
        <f>IF(DAY(brenna3[[#This Row],[data]])=DAY(A8471),MAX(E8471,brenna3[[#This Row],[temperatura]]),brenna3[[#This Row],[temperatura]])</f>
        <v>11</v>
      </c>
      <c r="F8472" t="str">
        <f>IF(DAY(brenna3[[#This Row],[data]])&lt;&gt;DAY(A8473),brenna3[[#This Row],[maks]]-brenna3[[#This Row],[min]],"")</f>
        <v/>
      </c>
    </row>
    <row r="8473" spans="1:6" x14ac:dyDescent="0.25">
      <c r="A8473" s="1">
        <v>43818.958333333336</v>
      </c>
      <c r="B8473">
        <v>8.9</v>
      </c>
      <c r="C8473">
        <v>0</v>
      </c>
      <c r="D8473">
        <f>IF(DAY(brenna3[[#This Row],[data]])=DAY(A8472),MIN(brenna3[[#This Row],[temperatura]],D8472),brenna3[[#This Row],[temperatura]])</f>
        <v>8.1</v>
      </c>
      <c r="E8473">
        <f>IF(DAY(brenna3[[#This Row],[data]])=DAY(A8472),MAX(E8472,brenna3[[#This Row],[temperatura]]),brenna3[[#This Row],[temperatura]])</f>
        <v>11</v>
      </c>
      <c r="F8473">
        <f>IF(DAY(brenna3[[#This Row],[data]])&lt;&gt;DAY(A8474),brenna3[[#This Row],[maks]]-brenna3[[#This Row],[min]],"")</f>
        <v>2.9000000000000004</v>
      </c>
    </row>
    <row r="8474" spans="1:6" x14ac:dyDescent="0.25">
      <c r="A8474" s="1">
        <v>43819</v>
      </c>
      <c r="B8474">
        <v>8.6999999999999993</v>
      </c>
      <c r="C8474">
        <v>0</v>
      </c>
      <c r="D8474">
        <f>IF(DAY(brenna3[[#This Row],[data]])=DAY(A8473),MIN(brenna3[[#This Row],[temperatura]],D8473),brenna3[[#This Row],[temperatura]])</f>
        <v>8.6999999999999993</v>
      </c>
      <c r="E8474">
        <f>IF(DAY(brenna3[[#This Row],[data]])=DAY(A8473),MAX(E8473,brenna3[[#This Row],[temperatura]]),brenna3[[#This Row],[temperatura]])</f>
        <v>8.6999999999999993</v>
      </c>
      <c r="F8474" t="str">
        <f>IF(DAY(brenna3[[#This Row],[data]])&lt;&gt;DAY(A8475),brenna3[[#This Row],[maks]]-brenna3[[#This Row],[min]],"")</f>
        <v/>
      </c>
    </row>
    <row r="8475" spans="1:6" x14ac:dyDescent="0.25">
      <c r="A8475" s="1">
        <v>43819.041666666664</v>
      </c>
      <c r="B8475">
        <v>8.3000000000000007</v>
      </c>
      <c r="C8475">
        <v>0</v>
      </c>
      <c r="D8475">
        <f>IF(DAY(brenna3[[#This Row],[data]])=DAY(A8474),MIN(brenna3[[#This Row],[temperatura]],D8474),brenna3[[#This Row],[temperatura]])</f>
        <v>8.3000000000000007</v>
      </c>
      <c r="E8475">
        <f>IF(DAY(brenna3[[#This Row],[data]])=DAY(A8474),MAX(E8474,brenna3[[#This Row],[temperatura]]),brenna3[[#This Row],[temperatura]])</f>
        <v>8.6999999999999993</v>
      </c>
      <c r="F8475" t="str">
        <f>IF(DAY(brenna3[[#This Row],[data]])&lt;&gt;DAY(A8476),brenna3[[#This Row],[maks]]-brenna3[[#This Row],[min]],"")</f>
        <v/>
      </c>
    </row>
    <row r="8476" spans="1:6" x14ac:dyDescent="0.25">
      <c r="A8476" s="1">
        <v>43819.083333333336</v>
      </c>
      <c r="B8476">
        <v>7.7</v>
      </c>
      <c r="C8476">
        <v>0</v>
      </c>
      <c r="D8476">
        <f>IF(DAY(brenna3[[#This Row],[data]])=DAY(A8475),MIN(brenna3[[#This Row],[temperatura]],D8475),brenna3[[#This Row],[temperatura]])</f>
        <v>7.7</v>
      </c>
      <c r="E8476">
        <f>IF(DAY(brenna3[[#This Row],[data]])=DAY(A8475),MAX(E8475,brenna3[[#This Row],[temperatura]]),brenna3[[#This Row],[temperatura]])</f>
        <v>8.6999999999999993</v>
      </c>
      <c r="F8476" t="str">
        <f>IF(DAY(brenna3[[#This Row],[data]])&lt;&gt;DAY(A8477),brenna3[[#This Row],[maks]]-brenna3[[#This Row],[min]],"")</f>
        <v/>
      </c>
    </row>
    <row r="8477" spans="1:6" x14ac:dyDescent="0.25">
      <c r="A8477" s="1">
        <v>43819.125</v>
      </c>
      <c r="B8477">
        <v>7.2</v>
      </c>
      <c r="C8477">
        <v>0</v>
      </c>
      <c r="D8477">
        <f>IF(DAY(brenna3[[#This Row],[data]])=DAY(A8476),MIN(brenna3[[#This Row],[temperatura]],D8476),brenna3[[#This Row],[temperatura]])</f>
        <v>7.2</v>
      </c>
      <c r="E8477">
        <f>IF(DAY(brenna3[[#This Row],[data]])=DAY(A8476),MAX(E8476,brenna3[[#This Row],[temperatura]]),brenna3[[#This Row],[temperatura]])</f>
        <v>8.6999999999999993</v>
      </c>
      <c r="F8477" t="str">
        <f>IF(DAY(brenna3[[#This Row],[data]])&lt;&gt;DAY(A8478),brenna3[[#This Row],[maks]]-brenna3[[#This Row],[min]],"")</f>
        <v/>
      </c>
    </row>
    <row r="8478" spans="1:6" x14ac:dyDescent="0.25">
      <c r="A8478" s="1">
        <v>43819.166666666664</v>
      </c>
      <c r="B8478">
        <v>7.9</v>
      </c>
      <c r="C8478">
        <v>0</v>
      </c>
      <c r="D8478">
        <f>IF(DAY(brenna3[[#This Row],[data]])=DAY(A8477),MIN(brenna3[[#This Row],[temperatura]],D8477),brenna3[[#This Row],[temperatura]])</f>
        <v>7.2</v>
      </c>
      <c r="E8478">
        <f>IF(DAY(brenna3[[#This Row],[data]])=DAY(A8477),MAX(E8477,brenna3[[#This Row],[temperatura]]),brenna3[[#This Row],[temperatura]])</f>
        <v>8.6999999999999993</v>
      </c>
      <c r="F8478" t="str">
        <f>IF(DAY(brenna3[[#This Row],[data]])&lt;&gt;DAY(A8479),brenna3[[#This Row],[maks]]-brenna3[[#This Row],[min]],"")</f>
        <v/>
      </c>
    </row>
    <row r="8479" spans="1:6" x14ac:dyDescent="0.25">
      <c r="A8479" s="1">
        <v>43819.208333333336</v>
      </c>
      <c r="B8479">
        <v>8.9</v>
      </c>
      <c r="C8479">
        <v>0</v>
      </c>
      <c r="D8479">
        <f>IF(DAY(brenna3[[#This Row],[data]])=DAY(A8478),MIN(brenna3[[#This Row],[temperatura]],D8478),brenna3[[#This Row],[temperatura]])</f>
        <v>7.2</v>
      </c>
      <c r="E8479">
        <f>IF(DAY(brenna3[[#This Row],[data]])=DAY(A8478),MAX(E8478,brenna3[[#This Row],[temperatura]]),brenna3[[#This Row],[temperatura]])</f>
        <v>8.9</v>
      </c>
      <c r="F8479" t="str">
        <f>IF(DAY(brenna3[[#This Row],[data]])&lt;&gt;DAY(A8480),brenna3[[#This Row],[maks]]-brenna3[[#This Row],[min]],"")</f>
        <v/>
      </c>
    </row>
    <row r="8480" spans="1:6" x14ac:dyDescent="0.25">
      <c r="A8480" s="1">
        <v>43819.25</v>
      </c>
      <c r="B8480">
        <v>8.6</v>
      </c>
      <c r="C8480">
        <v>0</v>
      </c>
      <c r="D8480">
        <f>IF(DAY(brenna3[[#This Row],[data]])=DAY(A8479),MIN(brenna3[[#This Row],[temperatura]],D8479),brenna3[[#This Row],[temperatura]])</f>
        <v>7.2</v>
      </c>
      <c r="E8480">
        <f>IF(DAY(brenna3[[#This Row],[data]])=DAY(A8479),MAX(E8479,brenna3[[#This Row],[temperatura]]),brenna3[[#This Row],[temperatura]])</f>
        <v>8.9</v>
      </c>
      <c r="F8480" t="str">
        <f>IF(DAY(brenna3[[#This Row],[data]])&lt;&gt;DAY(A8481),brenna3[[#This Row],[maks]]-brenna3[[#This Row],[min]],"")</f>
        <v/>
      </c>
    </row>
    <row r="8481" spans="1:6" x14ac:dyDescent="0.25">
      <c r="A8481" s="1">
        <v>43819.291666666664</v>
      </c>
      <c r="B8481">
        <v>8.4</v>
      </c>
      <c r="C8481">
        <v>0</v>
      </c>
      <c r="D8481">
        <f>IF(DAY(brenna3[[#This Row],[data]])=DAY(A8480),MIN(brenna3[[#This Row],[temperatura]],D8480),brenna3[[#This Row],[temperatura]])</f>
        <v>7.2</v>
      </c>
      <c r="E8481">
        <f>IF(DAY(brenna3[[#This Row],[data]])=DAY(A8480),MAX(E8480,brenna3[[#This Row],[temperatura]]),brenna3[[#This Row],[temperatura]])</f>
        <v>8.9</v>
      </c>
      <c r="F8481" t="str">
        <f>IF(DAY(brenna3[[#This Row],[data]])&lt;&gt;DAY(A8482),brenna3[[#This Row],[maks]]-brenna3[[#This Row],[min]],"")</f>
        <v/>
      </c>
    </row>
    <row r="8482" spans="1:6" x14ac:dyDescent="0.25">
      <c r="A8482" s="1">
        <v>43819.333333333336</v>
      </c>
      <c r="B8482">
        <v>8.8000000000000007</v>
      </c>
      <c r="C8482">
        <v>0</v>
      </c>
      <c r="D8482">
        <f>IF(DAY(brenna3[[#This Row],[data]])=DAY(A8481),MIN(brenna3[[#This Row],[temperatura]],D8481),brenna3[[#This Row],[temperatura]])</f>
        <v>7.2</v>
      </c>
      <c r="E8482">
        <f>IF(DAY(brenna3[[#This Row],[data]])=DAY(A8481),MAX(E8481,brenna3[[#This Row],[temperatura]]),brenna3[[#This Row],[temperatura]])</f>
        <v>8.9</v>
      </c>
      <c r="F8482" t="str">
        <f>IF(DAY(brenna3[[#This Row],[data]])&lt;&gt;DAY(A8483),brenna3[[#This Row],[maks]]-brenna3[[#This Row],[min]],"")</f>
        <v/>
      </c>
    </row>
    <row r="8483" spans="1:6" x14ac:dyDescent="0.25">
      <c r="A8483" s="1">
        <v>43819.375</v>
      </c>
      <c r="B8483">
        <v>9.5</v>
      </c>
      <c r="C8483">
        <v>0</v>
      </c>
      <c r="D8483">
        <f>IF(DAY(brenna3[[#This Row],[data]])=DAY(A8482),MIN(brenna3[[#This Row],[temperatura]],D8482),brenna3[[#This Row],[temperatura]])</f>
        <v>7.2</v>
      </c>
      <c r="E8483">
        <f>IF(DAY(brenna3[[#This Row],[data]])=DAY(A8482),MAX(E8482,brenna3[[#This Row],[temperatura]]),brenna3[[#This Row],[temperatura]])</f>
        <v>9.5</v>
      </c>
      <c r="F8483" t="str">
        <f>IF(DAY(brenna3[[#This Row],[data]])&lt;&gt;DAY(A8484),brenna3[[#This Row],[maks]]-brenna3[[#This Row],[min]],"")</f>
        <v/>
      </c>
    </row>
    <row r="8484" spans="1:6" x14ac:dyDescent="0.25">
      <c r="A8484" s="1">
        <v>43819.416666666664</v>
      </c>
      <c r="B8484">
        <v>10.5</v>
      </c>
      <c r="C8484">
        <v>0</v>
      </c>
      <c r="D8484">
        <f>IF(DAY(brenna3[[#This Row],[data]])=DAY(A8483),MIN(brenna3[[#This Row],[temperatura]],D8483),brenna3[[#This Row],[temperatura]])</f>
        <v>7.2</v>
      </c>
      <c r="E8484">
        <f>IF(DAY(brenna3[[#This Row],[data]])=DAY(A8483),MAX(E8483,brenna3[[#This Row],[temperatura]]),brenna3[[#This Row],[temperatura]])</f>
        <v>10.5</v>
      </c>
      <c r="F8484" t="str">
        <f>IF(DAY(brenna3[[#This Row],[data]])&lt;&gt;DAY(A8485),brenna3[[#This Row],[maks]]-brenna3[[#This Row],[min]],"")</f>
        <v/>
      </c>
    </row>
    <row r="8485" spans="1:6" x14ac:dyDescent="0.25">
      <c r="A8485" s="1">
        <v>43819.458333333336</v>
      </c>
      <c r="B8485">
        <v>10.6</v>
      </c>
      <c r="C8485">
        <v>0</v>
      </c>
      <c r="D8485">
        <f>IF(DAY(brenna3[[#This Row],[data]])=DAY(A8484),MIN(brenna3[[#This Row],[temperatura]],D8484),brenna3[[#This Row],[temperatura]])</f>
        <v>7.2</v>
      </c>
      <c r="E8485">
        <f>IF(DAY(brenna3[[#This Row],[data]])=DAY(A8484),MAX(E8484,brenna3[[#This Row],[temperatura]]),brenna3[[#This Row],[temperatura]])</f>
        <v>10.6</v>
      </c>
      <c r="F8485" t="str">
        <f>IF(DAY(brenna3[[#This Row],[data]])&lt;&gt;DAY(A8486),brenna3[[#This Row],[maks]]-brenna3[[#This Row],[min]],"")</f>
        <v/>
      </c>
    </row>
    <row r="8486" spans="1:6" x14ac:dyDescent="0.25">
      <c r="A8486" s="1">
        <v>43819.5</v>
      </c>
      <c r="B8486">
        <v>10.8</v>
      </c>
      <c r="C8486">
        <v>0</v>
      </c>
      <c r="D8486">
        <f>IF(DAY(brenna3[[#This Row],[data]])=DAY(A8485),MIN(brenna3[[#This Row],[temperatura]],D8485),brenna3[[#This Row],[temperatura]])</f>
        <v>7.2</v>
      </c>
      <c r="E8486">
        <f>IF(DAY(brenna3[[#This Row],[data]])=DAY(A8485),MAX(E8485,brenna3[[#This Row],[temperatura]]),brenna3[[#This Row],[temperatura]])</f>
        <v>10.8</v>
      </c>
      <c r="F8486" t="str">
        <f>IF(DAY(brenna3[[#This Row],[data]])&lt;&gt;DAY(A8487),brenna3[[#This Row],[maks]]-brenna3[[#This Row],[min]],"")</f>
        <v/>
      </c>
    </row>
    <row r="8487" spans="1:6" x14ac:dyDescent="0.25">
      <c r="A8487" s="1">
        <v>43819.541666666664</v>
      </c>
      <c r="B8487">
        <v>10.8</v>
      </c>
      <c r="C8487">
        <v>0</v>
      </c>
      <c r="D8487">
        <f>IF(DAY(brenna3[[#This Row],[data]])=DAY(A8486),MIN(brenna3[[#This Row],[temperatura]],D8486),brenna3[[#This Row],[temperatura]])</f>
        <v>7.2</v>
      </c>
      <c r="E8487">
        <f>IF(DAY(brenna3[[#This Row],[data]])=DAY(A8486),MAX(E8486,brenna3[[#This Row],[temperatura]]),brenna3[[#This Row],[temperatura]])</f>
        <v>10.8</v>
      </c>
      <c r="F8487" t="str">
        <f>IF(DAY(brenna3[[#This Row],[data]])&lt;&gt;DAY(A8488),brenna3[[#This Row],[maks]]-brenna3[[#This Row],[min]],"")</f>
        <v/>
      </c>
    </row>
    <row r="8488" spans="1:6" x14ac:dyDescent="0.25">
      <c r="A8488" s="1">
        <v>43819.583333333336</v>
      </c>
      <c r="B8488">
        <v>10.1</v>
      </c>
      <c r="C8488">
        <v>0</v>
      </c>
      <c r="D8488">
        <f>IF(DAY(brenna3[[#This Row],[data]])=DAY(A8487),MIN(brenna3[[#This Row],[temperatura]],D8487),brenna3[[#This Row],[temperatura]])</f>
        <v>7.2</v>
      </c>
      <c r="E8488">
        <f>IF(DAY(brenna3[[#This Row],[data]])=DAY(A8487),MAX(E8487,brenna3[[#This Row],[temperatura]]),brenna3[[#This Row],[temperatura]])</f>
        <v>10.8</v>
      </c>
      <c r="F8488" t="str">
        <f>IF(DAY(brenna3[[#This Row],[data]])&lt;&gt;DAY(A8489),brenna3[[#This Row],[maks]]-brenna3[[#This Row],[min]],"")</f>
        <v/>
      </c>
    </row>
    <row r="8489" spans="1:6" x14ac:dyDescent="0.25">
      <c r="A8489" s="1">
        <v>43819.625</v>
      </c>
      <c r="B8489">
        <v>9.3000000000000007</v>
      </c>
      <c r="C8489">
        <v>0</v>
      </c>
      <c r="D8489">
        <f>IF(DAY(brenna3[[#This Row],[data]])=DAY(A8488),MIN(brenna3[[#This Row],[temperatura]],D8488),brenna3[[#This Row],[temperatura]])</f>
        <v>7.2</v>
      </c>
      <c r="E8489">
        <f>IF(DAY(brenna3[[#This Row],[data]])=DAY(A8488),MAX(E8488,brenna3[[#This Row],[temperatura]]),brenna3[[#This Row],[temperatura]])</f>
        <v>10.8</v>
      </c>
      <c r="F8489" t="str">
        <f>IF(DAY(brenna3[[#This Row],[data]])&lt;&gt;DAY(A8490),brenna3[[#This Row],[maks]]-brenna3[[#This Row],[min]],"")</f>
        <v/>
      </c>
    </row>
    <row r="8490" spans="1:6" x14ac:dyDescent="0.25">
      <c r="A8490" s="1">
        <v>43819.666666666664</v>
      </c>
      <c r="B8490">
        <v>8.4</v>
      </c>
      <c r="C8490">
        <v>0</v>
      </c>
      <c r="D8490">
        <f>IF(DAY(brenna3[[#This Row],[data]])=DAY(A8489),MIN(brenna3[[#This Row],[temperatura]],D8489),brenna3[[#This Row],[temperatura]])</f>
        <v>7.2</v>
      </c>
      <c r="E8490">
        <f>IF(DAY(brenna3[[#This Row],[data]])=DAY(A8489),MAX(E8489,brenna3[[#This Row],[temperatura]]),brenna3[[#This Row],[temperatura]])</f>
        <v>10.8</v>
      </c>
      <c r="F8490" t="str">
        <f>IF(DAY(brenna3[[#This Row],[data]])&lt;&gt;DAY(A8491),brenna3[[#This Row],[maks]]-brenna3[[#This Row],[min]],"")</f>
        <v/>
      </c>
    </row>
    <row r="8491" spans="1:6" x14ac:dyDescent="0.25">
      <c r="A8491" s="1">
        <v>43819.708333333336</v>
      </c>
      <c r="B8491">
        <v>8</v>
      </c>
      <c r="C8491">
        <v>0</v>
      </c>
      <c r="D8491">
        <f>IF(DAY(brenna3[[#This Row],[data]])=DAY(A8490),MIN(brenna3[[#This Row],[temperatura]],D8490),brenna3[[#This Row],[temperatura]])</f>
        <v>7.2</v>
      </c>
      <c r="E8491">
        <f>IF(DAY(brenna3[[#This Row],[data]])=DAY(A8490),MAX(E8490,brenna3[[#This Row],[temperatura]]),brenna3[[#This Row],[temperatura]])</f>
        <v>10.8</v>
      </c>
      <c r="F8491" t="str">
        <f>IF(DAY(brenna3[[#This Row],[data]])&lt;&gt;DAY(A8492),brenna3[[#This Row],[maks]]-brenna3[[#This Row],[min]],"")</f>
        <v/>
      </c>
    </row>
    <row r="8492" spans="1:6" x14ac:dyDescent="0.25">
      <c r="A8492" s="1">
        <v>43819.75</v>
      </c>
      <c r="B8492">
        <v>7.7</v>
      </c>
      <c r="C8492">
        <v>0</v>
      </c>
      <c r="D8492">
        <f>IF(DAY(brenna3[[#This Row],[data]])=DAY(A8491),MIN(brenna3[[#This Row],[temperatura]],D8491),brenna3[[#This Row],[temperatura]])</f>
        <v>7.2</v>
      </c>
      <c r="E8492">
        <f>IF(DAY(brenna3[[#This Row],[data]])=DAY(A8491),MAX(E8491,brenna3[[#This Row],[temperatura]]),brenna3[[#This Row],[temperatura]])</f>
        <v>10.8</v>
      </c>
      <c r="F8492" t="str">
        <f>IF(DAY(brenna3[[#This Row],[data]])&lt;&gt;DAY(A8493),brenna3[[#This Row],[maks]]-brenna3[[#This Row],[min]],"")</f>
        <v/>
      </c>
    </row>
    <row r="8493" spans="1:6" x14ac:dyDescent="0.25">
      <c r="A8493" s="1">
        <v>43819.791666666664</v>
      </c>
      <c r="B8493">
        <v>7.5</v>
      </c>
      <c r="C8493">
        <v>0</v>
      </c>
      <c r="D8493">
        <f>IF(DAY(brenna3[[#This Row],[data]])=DAY(A8492),MIN(brenna3[[#This Row],[temperatura]],D8492),brenna3[[#This Row],[temperatura]])</f>
        <v>7.2</v>
      </c>
      <c r="E8493">
        <f>IF(DAY(brenna3[[#This Row],[data]])=DAY(A8492),MAX(E8492,brenna3[[#This Row],[temperatura]]),brenna3[[#This Row],[temperatura]])</f>
        <v>10.8</v>
      </c>
      <c r="F8493" t="str">
        <f>IF(DAY(brenna3[[#This Row],[data]])&lt;&gt;DAY(A8494),brenna3[[#This Row],[maks]]-brenna3[[#This Row],[min]],"")</f>
        <v/>
      </c>
    </row>
    <row r="8494" spans="1:6" x14ac:dyDescent="0.25">
      <c r="A8494" s="1">
        <v>43819.833333333336</v>
      </c>
      <c r="B8494">
        <v>7.5</v>
      </c>
      <c r="C8494">
        <v>0</v>
      </c>
      <c r="D8494">
        <f>IF(DAY(brenna3[[#This Row],[data]])=DAY(A8493),MIN(brenna3[[#This Row],[temperatura]],D8493),brenna3[[#This Row],[temperatura]])</f>
        <v>7.2</v>
      </c>
      <c r="E8494">
        <f>IF(DAY(brenna3[[#This Row],[data]])=DAY(A8493),MAX(E8493,brenna3[[#This Row],[temperatura]]),brenna3[[#This Row],[temperatura]])</f>
        <v>10.8</v>
      </c>
      <c r="F8494" t="str">
        <f>IF(DAY(brenna3[[#This Row],[data]])&lt;&gt;DAY(A8495),brenna3[[#This Row],[maks]]-brenna3[[#This Row],[min]],"")</f>
        <v/>
      </c>
    </row>
    <row r="8495" spans="1:6" x14ac:dyDescent="0.25">
      <c r="A8495" s="1">
        <v>43819.875</v>
      </c>
      <c r="B8495">
        <v>7.4</v>
      </c>
      <c r="C8495">
        <v>0</v>
      </c>
      <c r="D8495">
        <f>IF(DAY(brenna3[[#This Row],[data]])=DAY(A8494),MIN(brenna3[[#This Row],[temperatura]],D8494),brenna3[[#This Row],[temperatura]])</f>
        <v>7.2</v>
      </c>
      <c r="E8495">
        <f>IF(DAY(brenna3[[#This Row],[data]])=DAY(A8494),MAX(E8494,brenna3[[#This Row],[temperatura]]),brenna3[[#This Row],[temperatura]])</f>
        <v>10.8</v>
      </c>
      <c r="F8495" t="str">
        <f>IF(DAY(brenna3[[#This Row],[data]])&lt;&gt;DAY(A8496),brenna3[[#This Row],[maks]]-brenna3[[#This Row],[min]],"")</f>
        <v/>
      </c>
    </row>
    <row r="8496" spans="1:6" x14ac:dyDescent="0.25">
      <c r="A8496" s="1">
        <v>43819.916666666664</v>
      </c>
      <c r="B8496">
        <v>7.6</v>
      </c>
      <c r="C8496">
        <v>0</v>
      </c>
      <c r="D8496">
        <f>IF(DAY(brenna3[[#This Row],[data]])=DAY(A8495),MIN(brenna3[[#This Row],[temperatura]],D8495),brenna3[[#This Row],[temperatura]])</f>
        <v>7.2</v>
      </c>
      <c r="E8496">
        <f>IF(DAY(brenna3[[#This Row],[data]])=DAY(A8495),MAX(E8495,brenna3[[#This Row],[temperatura]]),brenna3[[#This Row],[temperatura]])</f>
        <v>10.8</v>
      </c>
      <c r="F8496" t="str">
        <f>IF(DAY(brenna3[[#This Row],[data]])&lt;&gt;DAY(A8497),brenna3[[#This Row],[maks]]-brenna3[[#This Row],[min]],"")</f>
        <v/>
      </c>
    </row>
    <row r="8497" spans="1:6" x14ac:dyDescent="0.25">
      <c r="A8497" s="1">
        <v>43819.958333333336</v>
      </c>
      <c r="B8497">
        <v>7.5</v>
      </c>
      <c r="C8497">
        <v>0</v>
      </c>
      <c r="D8497">
        <f>IF(DAY(brenna3[[#This Row],[data]])=DAY(A8496),MIN(brenna3[[#This Row],[temperatura]],D8496),brenna3[[#This Row],[temperatura]])</f>
        <v>7.2</v>
      </c>
      <c r="E8497">
        <f>IF(DAY(brenna3[[#This Row],[data]])=DAY(A8496),MAX(E8496,brenna3[[#This Row],[temperatura]]),brenna3[[#This Row],[temperatura]])</f>
        <v>10.8</v>
      </c>
      <c r="F8497">
        <f>IF(DAY(brenna3[[#This Row],[data]])&lt;&gt;DAY(A8498),brenna3[[#This Row],[maks]]-brenna3[[#This Row],[min]],"")</f>
        <v>3.6000000000000005</v>
      </c>
    </row>
    <row r="8498" spans="1:6" x14ac:dyDescent="0.25">
      <c r="A8498" s="1">
        <v>43820</v>
      </c>
      <c r="B8498">
        <v>7.4</v>
      </c>
      <c r="C8498">
        <v>0</v>
      </c>
      <c r="D8498">
        <f>IF(DAY(brenna3[[#This Row],[data]])=DAY(A8497),MIN(brenna3[[#This Row],[temperatura]],D8497),brenna3[[#This Row],[temperatura]])</f>
        <v>7.4</v>
      </c>
      <c r="E8498">
        <f>IF(DAY(brenna3[[#This Row],[data]])=DAY(A8497),MAX(E8497,brenna3[[#This Row],[temperatura]]),brenna3[[#This Row],[temperatura]])</f>
        <v>7.4</v>
      </c>
      <c r="F8498" t="str">
        <f>IF(DAY(brenna3[[#This Row],[data]])&lt;&gt;DAY(A8499),brenna3[[#This Row],[maks]]-brenna3[[#This Row],[min]],"")</f>
        <v/>
      </c>
    </row>
    <row r="8499" spans="1:6" x14ac:dyDescent="0.25">
      <c r="A8499" s="1">
        <v>43820.041666666664</v>
      </c>
      <c r="B8499">
        <v>7.5</v>
      </c>
      <c r="C8499">
        <v>0</v>
      </c>
      <c r="D8499">
        <f>IF(DAY(brenna3[[#This Row],[data]])=DAY(A8498),MIN(brenna3[[#This Row],[temperatura]],D8498),brenna3[[#This Row],[temperatura]])</f>
        <v>7.4</v>
      </c>
      <c r="E8499">
        <f>IF(DAY(brenna3[[#This Row],[data]])=DAY(A8498),MAX(E8498,brenna3[[#This Row],[temperatura]]),brenna3[[#This Row],[temperatura]])</f>
        <v>7.5</v>
      </c>
      <c r="F8499" t="str">
        <f>IF(DAY(brenna3[[#This Row],[data]])&lt;&gt;DAY(A8500),brenna3[[#This Row],[maks]]-brenna3[[#This Row],[min]],"")</f>
        <v/>
      </c>
    </row>
    <row r="8500" spans="1:6" x14ac:dyDescent="0.25">
      <c r="A8500" s="1">
        <v>43820.083333333336</v>
      </c>
      <c r="B8500">
        <v>7.6</v>
      </c>
      <c r="C8500">
        <v>0</v>
      </c>
      <c r="D8500">
        <f>IF(DAY(brenna3[[#This Row],[data]])=DAY(A8499),MIN(brenna3[[#This Row],[temperatura]],D8499),brenna3[[#This Row],[temperatura]])</f>
        <v>7.4</v>
      </c>
      <c r="E8500">
        <f>IF(DAY(brenna3[[#This Row],[data]])=DAY(A8499),MAX(E8499,brenna3[[#This Row],[temperatura]]),brenna3[[#This Row],[temperatura]])</f>
        <v>7.6</v>
      </c>
      <c r="F8500" t="str">
        <f>IF(DAY(brenna3[[#This Row],[data]])&lt;&gt;DAY(A8501),brenna3[[#This Row],[maks]]-brenna3[[#This Row],[min]],"")</f>
        <v/>
      </c>
    </row>
    <row r="8501" spans="1:6" x14ac:dyDescent="0.25">
      <c r="A8501" s="1">
        <v>43820.125</v>
      </c>
      <c r="B8501">
        <v>7.8</v>
      </c>
      <c r="C8501">
        <v>0</v>
      </c>
      <c r="D8501">
        <f>IF(DAY(brenna3[[#This Row],[data]])=DAY(A8500),MIN(brenna3[[#This Row],[temperatura]],D8500),brenna3[[#This Row],[temperatura]])</f>
        <v>7.4</v>
      </c>
      <c r="E8501">
        <f>IF(DAY(brenna3[[#This Row],[data]])=DAY(A8500),MAX(E8500,brenna3[[#This Row],[temperatura]]),brenna3[[#This Row],[temperatura]])</f>
        <v>7.8</v>
      </c>
      <c r="F8501" t="str">
        <f>IF(DAY(brenna3[[#This Row],[data]])&lt;&gt;DAY(A8502),brenna3[[#This Row],[maks]]-brenna3[[#This Row],[min]],"")</f>
        <v/>
      </c>
    </row>
    <row r="8502" spans="1:6" x14ac:dyDescent="0.25">
      <c r="A8502" s="1">
        <v>43820.166666666664</v>
      </c>
      <c r="B8502">
        <v>7.8</v>
      </c>
      <c r="C8502">
        <v>0</v>
      </c>
      <c r="D8502">
        <f>IF(DAY(brenna3[[#This Row],[data]])=DAY(A8501),MIN(brenna3[[#This Row],[temperatura]],D8501),brenna3[[#This Row],[temperatura]])</f>
        <v>7.4</v>
      </c>
      <c r="E8502">
        <f>IF(DAY(brenna3[[#This Row],[data]])=DAY(A8501),MAX(E8501,brenna3[[#This Row],[temperatura]]),brenna3[[#This Row],[temperatura]])</f>
        <v>7.8</v>
      </c>
      <c r="F8502" t="str">
        <f>IF(DAY(brenna3[[#This Row],[data]])&lt;&gt;DAY(A8503),brenna3[[#This Row],[maks]]-brenna3[[#This Row],[min]],"")</f>
        <v/>
      </c>
    </row>
    <row r="8503" spans="1:6" x14ac:dyDescent="0.25">
      <c r="A8503" s="1">
        <v>43820.208333333336</v>
      </c>
      <c r="B8503">
        <v>7.9</v>
      </c>
      <c r="C8503">
        <v>0</v>
      </c>
      <c r="D8503">
        <f>IF(DAY(brenna3[[#This Row],[data]])=DAY(A8502),MIN(brenna3[[#This Row],[temperatura]],D8502),brenna3[[#This Row],[temperatura]])</f>
        <v>7.4</v>
      </c>
      <c r="E8503">
        <f>IF(DAY(brenna3[[#This Row],[data]])=DAY(A8502),MAX(E8502,brenna3[[#This Row],[temperatura]]),brenna3[[#This Row],[temperatura]])</f>
        <v>7.9</v>
      </c>
      <c r="F8503" t="str">
        <f>IF(DAY(brenna3[[#This Row],[data]])&lt;&gt;DAY(A8504),brenna3[[#This Row],[maks]]-brenna3[[#This Row],[min]],"")</f>
        <v/>
      </c>
    </row>
    <row r="8504" spans="1:6" x14ac:dyDescent="0.25">
      <c r="A8504" s="1">
        <v>43820.25</v>
      </c>
      <c r="B8504">
        <v>7.6</v>
      </c>
      <c r="C8504">
        <v>0</v>
      </c>
      <c r="D8504">
        <f>IF(DAY(brenna3[[#This Row],[data]])=DAY(A8503),MIN(brenna3[[#This Row],[temperatura]],D8503),brenna3[[#This Row],[temperatura]])</f>
        <v>7.4</v>
      </c>
      <c r="E8504">
        <f>IF(DAY(brenna3[[#This Row],[data]])=DAY(A8503),MAX(E8503,brenna3[[#This Row],[temperatura]]),brenna3[[#This Row],[temperatura]])</f>
        <v>7.9</v>
      </c>
      <c r="F8504" t="str">
        <f>IF(DAY(brenna3[[#This Row],[data]])&lt;&gt;DAY(A8505),brenna3[[#This Row],[maks]]-brenna3[[#This Row],[min]],"")</f>
        <v/>
      </c>
    </row>
    <row r="8505" spans="1:6" x14ac:dyDescent="0.25">
      <c r="A8505" s="1">
        <v>43820.291666666664</v>
      </c>
      <c r="B8505">
        <v>7.4</v>
      </c>
      <c r="C8505">
        <v>0</v>
      </c>
      <c r="D8505">
        <f>IF(DAY(brenna3[[#This Row],[data]])=DAY(A8504),MIN(brenna3[[#This Row],[temperatura]],D8504),brenna3[[#This Row],[temperatura]])</f>
        <v>7.4</v>
      </c>
      <c r="E8505">
        <f>IF(DAY(brenna3[[#This Row],[data]])=DAY(A8504),MAX(E8504,brenna3[[#This Row],[temperatura]]),brenna3[[#This Row],[temperatura]])</f>
        <v>7.9</v>
      </c>
      <c r="F8505" t="str">
        <f>IF(DAY(brenna3[[#This Row],[data]])&lt;&gt;DAY(A8506),brenna3[[#This Row],[maks]]-brenna3[[#This Row],[min]],"")</f>
        <v/>
      </c>
    </row>
    <row r="8506" spans="1:6" x14ac:dyDescent="0.25">
      <c r="A8506" s="1">
        <v>43820.333333333336</v>
      </c>
      <c r="B8506">
        <v>7.1</v>
      </c>
      <c r="C8506">
        <v>0</v>
      </c>
      <c r="D8506">
        <f>IF(DAY(brenna3[[#This Row],[data]])=DAY(A8505),MIN(brenna3[[#This Row],[temperatura]],D8505),brenna3[[#This Row],[temperatura]])</f>
        <v>7.1</v>
      </c>
      <c r="E8506">
        <f>IF(DAY(brenna3[[#This Row],[data]])=DAY(A8505),MAX(E8505,brenna3[[#This Row],[temperatura]]),brenna3[[#This Row],[temperatura]])</f>
        <v>7.9</v>
      </c>
      <c r="F8506" t="str">
        <f>IF(DAY(brenna3[[#This Row],[data]])&lt;&gt;DAY(A8507),brenna3[[#This Row],[maks]]-brenna3[[#This Row],[min]],"")</f>
        <v/>
      </c>
    </row>
    <row r="8507" spans="1:6" x14ac:dyDescent="0.25">
      <c r="A8507" s="1">
        <v>43820.375</v>
      </c>
      <c r="B8507">
        <v>7.7</v>
      </c>
      <c r="C8507">
        <v>0</v>
      </c>
      <c r="D8507">
        <f>IF(DAY(brenna3[[#This Row],[data]])=DAY(A8506),MIN(brenna3[[#This Row],[temperatura]],D8506),brenna3[[#This Row],[temperatura]])</f>
        <v>7.1</v>
      </c>
      <c r="E8507">
        <f>IF(DAY(brenna3[[#This Row],[data]])=DAY(A8506),MAX(E8506,brenna3[[#This Row],[temperatura]]),brenna3[[#This Row],[temperatura]])</f>
        <v>7.9</v>
      </c>
      <c r="F8507" t="str">
        <f>IF(DAY(brenna3[[#This Row],[data]])&lt;&gt;DAY(A8508),brenna3[[#This Row],[maks]]-brenna3[[#This Row],[min]],"")</f>
        <v/>
      </c>
    </row>
    <row r="8508" spans="1:6" x14ac:dyDescent="0.25">
      <c r="A8508" s="1">
        <v>43820.416666666664</v>
      </c>
      <c r="B8508">
        <v>8.1</v>
      </c>
      <c r="C8508">
        <v>0</v>
      </c>
      <c r="D8508">
        <f>IF(DAY(brenna3[[#This Row],[data]])=DAY(A8507),MIN(brenna3[[#This Row],[temperatura]],D8507),brenna3[[#This Row],[temperatura]])</f>
        <v>7.1</v>
      </c>
      <c r="E8508">
        <f>IF(DAY(brenna3[[#This Row],[data]])=DAY(A8507),MAX(E8507,brenna3[[#This Row],[temperatura]]),brenna3[[#This Row],[temperatura]])</f>
        <v>8.1</v>
      </c>
      <c r="F8508" t="str">
        <f>IF(DAY(brenna3[[#This Row],[data]])&lt;&gt;DAY(A8509),brenna3[[#This Row],[maks]]-brenna3[[#This Row],[min]],"")</f>
        <v/>
      </c>
    </row>
    <row r="8509" spans="1:6" x14ac:dyDescent="0.25">
      <c r="A8509" s="1">
        <v>43820.458333333336</v>
      </c>
      <c r="B8509">
        <v>8.1999999999999993</v>
      </c>
      <c r="C8509">
        <v>0</v>
      </c>
      <c r="D8509">
        <f>IF(DAY(brenna3[[#This Row],[data]])=DAY(A8508),MIN(brenna3[[#This Row],[temperatura]],D8508),brenna3[[#This Row],[temperatura]])</f>
        <v>7.1</v>
      </c>
      <c r="E8509">
        <f>IF(DAY(brenna3[[#This Row],[data]])=DAY(A8508),MAX(E8508,brenna3[[#This Row],[temperatura]]),brenna3[[#This Row],[temperatura]])</f>
        <v>8.1999999999999993</v>
      </c>
      <c r="F8509" t="str">
        <f>IF(DAY(brenna3[[#This Row],[data]])&lt;&gt;DAY(A8510),brenna3[[#This Row],[maks]]-brenna3[[#This Row],[min]],"")</f>
        <v/>
      </c>
    </row>
    <row r="8510" spans="1:6" x14ac:dyDescent="0.25">
      <c r="A8510" s="1">
        <v>43820.5</v>
      </c>
      <c r="B8510">
        <v>7.8</v>
      </c>
      <c r="C8510">
        <v>0</v>
      </c>
      <c r="D8510">
        <f>IF(DAY(brenna3[[#This Row],[data]])=DAY(A8509),MIN(brenna3[[#This Row],[temperatura]],D8509),brenna3[[#This Row],[temperatura]])</f>
        <v>7.1</v>
      </c>
      <c r="E8510">
        <f>IF(DAY(brenna3[[#This Row],[data]])=DAY(A8509),MAX(E8509,brenna3[[#This Row],[temperatura]]),brenna3[[#This Row],[temperatura]])</f>
        <v>8.1999999999999993</v>
      </c>
      <c r="F8510" t="str">
        <f>IF(DAY(brenna3[[#This Row],[data]])&lt;&gt;DAY(A8511),brenna3[[#This Row],[maks]]-brenna3[[#This Row],[min]],"")</f>
        <v/>
      </c>
    </row>
    <row r="8511" spans="1:6" x14ac:dyDescent="0.25">
      <c r="A8511" s="1">
        <v>43820.541666666664</v>
      </c>
      <c r="B8511">
        <v>7.6</v>
      </c>
      <c r="C8511">
        <v>0</v>
      </c>
      <c r="D8511">
        <f>IF(DAY(brenna3[[#This Row],[data]])=DAY(A8510),MIN(brenna3[[#This Row],[temperatura]],D8510),brenna3[[#This Row],[temperatura]])</f>
        <v>7.1</v>
      </c>
      <c r="E8511">
        <f>IF(DAY(brenna3[[#This Row],[data]])=DAY(A8510),MAX(E8510,brenna3[[#This Row],[temperatura]]),brenna3[[#This Row],[temperatura]])</f>
        <v>8.1999999999999993</v>
      </c>
      <c r="F8511" t="str">
        <f>IF(DAY(brenna3[[#This Row],[data]])&lt;&gt;DAY(A8512),brenna3[[#This Row],[maks]]-brenna3[[#This Row],[min]],"")</f>
        <v/>
      </c>
    </row>
    <row r="8512" spans="1:6" x14ac:dyDescent="0.25">
      <c r="A8512" s="1">
        <v>43820.583333333336</v>
      </c>
      <c r="B8512">
        <v>7.6</v>
      </c>
      <c r="C8512">
        <v>0</v>
      </c>
      <c r="D8512">
        <f>IF(DAY(brenna3[[#This Row],[data]])=DAY(A8511),MIN(brenna3[[#This Row],[temperatura]],D8511),brenna3[[#This Row],[temperatura]])</f>
        <v>7.1</v>
      </c>
      <c r="E8512">
        <f>IF(DAY(brenna3[[#This Row],[data]])=DAY(A8511),MAX(E8511,brenna3[[#This Row],[temperatura]]),brenna3[[#This Row],[temperatura]])</f>
        <v>8.1999999999999993</v>
      </c>
      <c r="F8512" t="str">
        <f>IF(DAY(brenna3[[#This Row],[data]])&lt;&gt;DAY(A8513),brenna3[[#This Row],[maks]]-brenna3[[#This Row],[min]],"")</f>
        <v/>
      </c>
    </row>
    <row r="8513" spans="1:6" x14ac:dyDescent="0.25">
      <c r="A8513" s="1">
        <v>43820.625</v>
      </c>
      <c r="B8513">
        <v>7.8</v>
      </c>
      <c r="C8513">
        <v>0</v>
      </c>
      <c r="D8513">
        <f>IF(DAY(brenna3[[#This Row],[data]])=DAY(A8512),MIN(brenna3[[#This Row],[temperatura]],D8512),brenna3[[#This Row],[temperatura]])</f>
        <v>7.1</v>
      </c>
      <c r="E8513">
        <f>IF(DAY(brenna3[[#This Row],[data]])=DAY(A8512),MAX(E8512,brenna3[[#This Row],[temperatura]]),brenna3[[#This Row],[temperatura]])</f>
        <v>8.1999999999999993</v>
      </c>
      <c r="F8513" t="str">
        <f>IF(DAY(brenna3[[#This Row],[data]])&lt;&gt;DAY(A8514),brenna3[[#This Row],[maks]]-brenna3[[#This Row],[min]],"")</f>
        <v/>
      </c>
    </row>
    <row r="8514" spans="1:6" x14ac:dyDescent="0.25">
      <c r="A8514" s="1">
        <v>43820.666666666664</v>
      </c>
      <c r="B8514">
        <v>7.3</v>
      </c>
      <c r="C8514">
        <v>1.2</v>
      </c>
      <c r="D8514">
        <f>IF(DAY(brenna3[[#This Row],[data]])=DAY(A8513),MIN(brenna3[[#This Row],[temperatura]],D8513),brenna3[[#This Row],[temperatura]])</f>
        <v>7.1</v>
      </c>
      <c r="E8514">
        <f>IF(DAY(brenna3[[#This Row],[data]])=DAY(A8513),MAX(E8513,brenna3[[#This Row],[temperatura]]),brenna3[[#This Row],[temperatura]])</f>
        <v>8.1999999999999993</v>
      </c>
      <c r="F8514" t="str">
        <f>IF(DAY(brenna3[[#This Row],[data]])&lt;&gt;DAY(A8515),brenna3[[#This Row],[maks]]-brenna3[[#This Row],[min]],"")</f>
        <v/>
      </c>
    </row>
    <row r="8515" spans="1:6" x14ac:dyDescent="0.25">
      <c r="A8515" s="1">
        <v>43820.708333333336</v>
      </c>
      <c r="B8515">
        <v>6.8</v>
      </c>
      <c r="C8515">
        <v>1.2</v>
      </c>
      <c r="D8515">
        <f>IF(DAY(brenna3[[#This Row],[data]])=DAY(A8514),MIN(brenna3[[#This Row],[temperatura]],D8514),brenna3[[#This Row],[temperatura]])</f>
        <v>6.8</v>
      </c>
      <c r="E8515">
        <f>IF(DAY(brenna3[[#This Row],[data]])=DAY(A8514),MAX(E8514,brenna3[[#This Row],[temperatura]]),brenna3[[#This Row],[temperatura]])</f>
        <v>8.1999999999999993</v>
      </c>
      <c r="F8515" t="str">
        <f>IF(DAY(brenna3[[#This Row],[data]])&lt;&gt;DAY(A8516),brenna3[[#This Row],[maks]]-brenna3[[#This Row],[min]],"")</f>
        <v/>
      </c>
    </row>
    <row r="8516" spans="1:6" x14ac:dyDescent="0.25">
      <c r="A8516" s="1">
        <v>43820.75</v>
      </c>
      <c r="B8516">
        <v>6.6</v>
      </c>
      <c r="C8516">
        <v>0.8</v>
      </c>
      <c r="D8516">
        <f>IF(DAY(brenna3[[#This Row],[data]])=DAY(A8515),MIN(brenna3[[#This Row],[temperatura]],D8515),brenna3[[#This Row],[temperatura]])</f>
        <v>6.6</v>
      </c>
      <c r="E8516">
        <f>IF(DAY(brenna3[[#This Row],[data]])=DAY(A8515),MAX(E8515,brenna3[[#This Row],[temperatura]]),brenna3[[#This Row],[temperatura]])</f>
        <v>8.1999999999999993</v>
      </c>
      <c r="F8516" t="str">
        <f>IF(DAY(brenna3[[#This Row],[data]])&lt;&gt;DAY(A8517),brenna3[[#This Row],[maks]]-brenna3[[#This Row],[min]],"")</f>
        <v/>
      </c>
    </row>
    <row r="8517" spans="1:6" x14ac:dyDescent="0.25">
      <c r="A8517" s="1">
        <v>43820.791666666664</v>
      </c>
      <c r="B8517">
        <v>6.5</v>
      </c>
      <c r="C8517">
        <v>0.7</v>
      </c>
      <c r="D8517">
        <f>IF(DAY(brenna3[[#This Row],[data]])=DAY(A8516),MIN(brenna3[[#This Row],[temperatura]],D8516),brenna3[[#This Row],[temperatura]])</f>
        <v>6.5</v>
      </c>
      <c r="E8517">
        <f>IF(DAY(brenna3[[#This Row],[data]])=DAY(A8516),MAX(E8516,brenna3[[#This Row],[temperatura]]),brenna3[[#This Row],[temperatura]])</f>
        <v>8.1999999999999993</v>
      </c>
      <c r="F8517" t="str">
        <f>IF(DAY(brenna3[[#This Row],[data]])&lt;&gt;DAY(A8518),brenna3[[#This Row],[maks]]-brenna3[[#This Row],[min]],"")</f>
        <v/>
      </c>
    </row>
    <row r="8518" spans="1:6" x14ac:dyDescent="0.25">
      <c r="A8518" s="1">
        <v>43820.833333333336</v>
      </c>
      <c r="B8518">
        <v>6.1</v>
      </c>
      <c r="C8518">
        <v>0.5</v>
      </c>
      <c r="D8518">
        <f>IF(DAY(brenna3[[#This Row],[data]])=DAY(A8517),MIN(brenna3[[#This Row],[temperatura]],D8517),brenna3[[#This Row],[temperatura]])</f>
        <v>6.1</v>
      </c>
      <c r="E8518">
        <f>IF(DAY(brenna3[[#This Row],[data]])=DAY(A8517),MAX(E8517,brenna3[[#This Row],[temperatura]]),brenna3[[#This Row],[temperatura]])</f>
        <v>8.1999999999999993</v>
      </c>
      <c r="F8518" t="str">
        <f>IF(DAY(brenna3[[#This Row],[data]])&lt;&gt;DAY(A8519),brenna3[[#This Row],[maks]]-brenna3[[#This Row],[min]],"")</f>
        <v/>
      </c>
    </row>
    <row r="8519" spans="1:6" x14ac:dyDescent="0.25">
      <c r="A8519" s="1">
        <v>43820.875</v>
      </c>
      <c r="B8519">
        <v>5.5</v>
      </c>
      <c r="C8519">
        <v>0</v>
      </c>
      <c r="D8519">
        <f>IF(DAY(brenna3[[#This Row],[data]])=DAY(A8518),MIN(brenna3[[#This Row],[temperatura]],D8518),brenna3[[#This Row],[temperatura]])</f>
        <v>5.5</v>
      </c>
      <c r="E8519">
        <f>IF(DAY(brenna3[[#This Row],[data]])=DAY(A8518),MAX(E8518,brenna3[[#This Row],[temperatura]]),brenna3[[#This Row],[temperatura]])</f>
        <v>8.1999999999999993</v>
      </c>
      <c r="F8519" t="str">
        <f>IF(DAY(brenna3[[#This Row],[data]])&lt;&gt;DAY(A8520),brenna3[[#This Row],[maks]]-brenna3[[#This Row],[min]],"")</f>
        <v/>
      </c>
    </row>
    <row r="8520" spans="1:6" x14ac:dyDescent="0.25">
      <c r="A8520" s="1">
        <v>43820.916666666664</v>
      </c>
      <c r="B8520">
        <v>5.7</v>
      </c>
      <c r="C8520">
        <v>0.1</v>
      </c>
      <c r="D8520">
        <f>IF(DAY(brenna3[[#This Row],[data]])=DAY(A8519),MIN(brenna3[[#This Row],[temperatura]],D8519),brenna3[[#This Row],[temperatura]])</f>
        <v>5.5</v>
      </c>
      <c r="E8520">
        <f>IF(DAY(brenna3[[#This Row],[data]])=DAY(A8519),MAX(E8519,brenna3[[#This Row],[temperatura]]),brenna3[[#This Row],[temperatura]])</f>
        <v>8.1999999999999993</v>
      </c>
      <c r="F8520" t="str">
        <f>IF(DAY(brenna3[[#This Row],[data]])&lt;&gt;DAY(A8521),brenna3[[#This Row],[maks]]-brenna3[[#This Row],[min]],"")</f>
        <v/>
      </c>
    </row>
    <row r="8521" spans="1:6" x14ac:dyDescent="0.25">
      <c r="A8521" s="1">
        <v>43820.958333333336</v>
      </c>
      <c r="B8521">
        <v>6.2</v>
      </c>
      <c r="C8521">
        <v>0.3</v>
      </c>
      <c r="D8521">
        <f>IF(DAY(brenna3[[#This Row],[data]])=DAY(A8520),MIN(brenna3[[#This Row],[temperatura]],D8520),brenna3[[#This Row],[temperatura]])</f>
        <v>5.5</v>
      </c>
      <c r="E8521">
        <f>IF(DAY(brenna3[[#This Row],[data]])=DAY(A8520),MAX(E8520,brenna3[[#This Row],[temperatura]]),brenna3[[#This Row],[temperatura]])</f>
        <v>8.1999999999999993</v>
      </c>
      <c r="F8521">
        <f>IF(DAY(brenna3[[#This Row],[data]])&lt;&gt;DAY(A8522),brenna3[[#This Row],[maks]]-brenna3[[#This Row],[min]],"")</f>
        <v>2.6999999999999993</v>
      </c>
    </row>
    <row r="8522" spans="1:6" x14ac:dyDescent="0.25">
      <c r="A8522" s="1">
        <v>43821</v>
      </c>
      <c r="B8522">
        <v>6.2</v>
      </c>
      <c r="C8522">
        <v>0.2</v>
      </c>
      <c r="D8522">
        <f>IF(DAY(brenna3[[#This Row],[data]])=DAY(A8521),MIN(brenna3[[#This Row],[temperatura]],D8521),brenna3[[#This Row],[temperatura]])</f>
        <v>6.2</v>
      </c>
      <c r="E8522">
        <f>IF(DAY(brenna3[[#This Row],[data]])=DAY(A8521),MAX(E8521,brenna3[[#This Row],[temperatura]]),brenna3[[#This Row],[temperatura]])</f>
        <v>6.2</v>
      </c>
      <c r="F8522" t="str">
        <f>IF(DAY(brenna3[[#This Row],[data]])&lt;&gt;DAY(A8523),brenna3[[#This Row],[maks]]-brenna3[[#This Row],[min]],"")</f>
        <v/>
      </c>
    </row>
    <row r="8523" spans="1:6" x14ac:dyDescent="0.25">
      <c r="A8523" s="1">
        <v>43821.041666666664</v>
      </c>
      <c r="B8523">
        <v>6.1</v>
      </c>
      <c r="C8523">
        <v>0.4</v>
      </c>
      <c r="D8523">
        <f>IF(DAY(brenna3[[#This Row],[data]])=DAY(A8522),MIN(brenna3[[#This Row],[temperatura]],D8522),brenna3[[#This Row],[temperatura]])</f>
        <v>6.1</v>
      </c>
      <c r="E8523">
        <f>IF(DAY(brenna3[[#This Row],[data]])=DAY(A8522),MAX(E8522,brenna3[[#This Row],[temperatura]]),brenna3[[#This Row],[temperatura]])</f>
        <v>6.2</v>
      </c>
      <c r="F8523" t="str">
        <f>IF(DAY(brenna3[[#This Row],[data]])&lt;&gt;DAY(A8524),brenna3[[#This Row],[maks]]-brenna3[[#This Row],[min]],"")</f>
        <v/>
      </c>
    </row>
    <row r="8524" spans="1:6" x14ac:dyDescent="0.25">
      <c r="A8524" s="1">
        <v>43821.083333333336</v>
      </c>
      <c r="B8524">
        <v>6</v>
      </c>
      <c r="C8524">
        <v>1.8</v>
      </c>
      <c r="D8524">
        <f>IF(DAY(brenna3[[#This Row],[data]])=DAY(A8523),MIN(brenna3[[#This Row],[temperatura]],D8523),brenna3[[#This Row],[temperatura]])</f>
        <v>6</v>
      </c>
      <c r="E8524">
        <f>IF(DAY(brenna3[[#This Row],[data]])=DAY(A8523),MAX(E8523,brenna3[[#This Row],[temperatura]]),brenna3[[#This Row],[temperatura]])</f>
        <v>6.2</v>
      </c>
      <c r="F8524" t="str">
        <f>IF(DAY(brenna3[[#This Row],[data]])&lt;&gt;DAY(A8525),brenna3[[#This Row],[maks]]-brenna3[[#This Row],[min]],"")</f>
        <v/>
      </c>
    </row>
    <row r="8525" spans="1:6" x14ac:dyDescent="0.25">
      <c r="A8525" s="1">
        <v>43821.125</v>
      </c>
      <c r="B8525">
        <v>5.6</v>
      </c>
      <c r="C8525">
        <v>1.1000000000000001</v>
      </c>
      <c r="D8525">
        <f>IF(DAY(brenna3[[#This Row],[data]])=DAY(A8524),MIN(brenna3[[#This Row],[temperatura]],D8524),brenna3[[#This Row],[temperatura]])</f>
        <v>5.6</v>
      </c>
      <c r="E8525">
        <f>IF(DAY(brenna3[[#This Row],[data]])=DAY(A8524),MAX(E8524,brenna3[[#This Row],[temperatura]]),brenna3[[#This Row],[temperatura]])</f>
        <v>6.2</v>
      </c>
      <c r="F8525" t="str">
        <f>IF(DAY(brenna3[[#This Row],[data]])&lt;&gt;DAY(A8526),brenna3[[#This Row],[maks]]-brenna3[[#This Row],[min]],"")</f>
        <v/>
      </c>
    </row>
    <row r="8526" spans="1:6" x14ac:dyDescent="0.25">
      <c r="A8526" s="1">
        <v>43821.166666666664</v>
      </c>
      <c r="B8526">
        <v>4.2</v>
      </c>
      <c r="C8526">
        <v>0.2</v>
      </c>
      <c r="D8526">
        <f>IF(DAY(brenna3[[#This Row],[data]])=DAY(A8525),MIN(brenna3[[#This Row],[temperatura]],D8525),brenna3[[#This Row],[temperatura]])</f>
        <v>4.2</v>
      </c>
      <c r="E8526">
        <f>IF(DAY(brenna3[[#This Row],[data]])=DAY(A8525),MAX(E8525,brenna3[[#This Row],[temperatura]]),brenna3[[#This Row],[temperatura]])</f>
        <v>6.2</v>
      </c>
      <c r="F8526" t="str">
        <f>IF(DAY(brenna3[[#This Row],[data]])&lt;&gt;DAY(A8527),brenna3[[#This Row],[maks]]-brenna3[[#This Row],[min]],"")</f>
        <v/>
      </c>
    </row>
    <row r="8527" spans="1:6" x14ac:dyDescent="0.25">
      <c r="A8527" s="1">
        <v>43821.208333333336</v>
      </c>
      <c r="B8527">
        <v>3.4</v>
      </c>
      <c r="C8527">
        <v>0.1</v>
      </c>
      <c r="D8527">
        <f>IF(DAY(brenna3[[#This Row],[data]])=DAY(A8526),MIN(brenna3[[#This Row],[temperatura]],D8526),brenna3[[#This Row],[temperatura]])</f>
        <v>3.4</v>
      </c>
      <c r="E8527">
        <f>IF(DAY(brenna3[[#This Row],[data]])=DAY(A8526),MAX(E8526,brenna3[[#This Row],[temperatura]]),brenna3[[#This Row],[temperatura]])</f>
        <v>6.2</v>
      </c>
      <c r="F8527" t="str">
        <f>IF(DAY(brenna3[[#This Row],[data]])&lt;&gt;DAY(A8528),brenna3[[#This Row],[maks]]-brenna3[[#This Row],[min]],"")</f>
        <v/>
      </c>
    </row>
    <row r="8528" spans="1:6" x14ac:dyDescent="0.25">
      <c r="A8528" s="1">
        <v>43821.25</v>
      </c>
      <c r="B8528">
        <v>3</v>
      </c>
      <c r="C8528">
        <v>0</v>
      </c>
      <c r="D8528">
        <f>IF(DAY(brenna3[[#This Row],[data]])=DAY(A8527),MIN(brenna3[[#This Row],[temperatura]],D8527),brenna3[[#This Row],[temperatura]])</f>
        <v>3</v>
      </c>
      <c r="E8528">
        <f>IF(DAY(brenna3[[#This Row],[data]])=DAY(A8527),MAX(E8527,brenna3[[#This Row],[temperatura]]),brenna3[[#This Row],[temperatura]])</f>
        <v>6.2</v>
      </c>
      <c r="F8528" t="str">
        <f>IF(DAY(brenna3[[#This Row],[data]])&lt;&gt;DAY(A8529),brenna3[[#This Row],[maks]]-brenna3[[#This Row],[min]],"")</f>
        <v/>
      </c>
    </row>
    <row r="8529" spans="1:6" x14ac:dyDescent="0.25">
      <c r="A8529" s="1">
        <v>43821.291666666664</v>
      </c>
      <c r="B8529">
        <v>2.8</v>
      </c>
      <c r="C8529">
        <v>0</v>
      </c>
      <c r="D8529">
        <f>IF(DAY(brenna3[[#This Row],[data]])=DAY(A8528),MIN(brenna3[[#This Row],[temperatura]],D8528),brenna3[[#This Row],[temperatura]])</f>
        <v>2.8</v>
      </c>
      <c r="E8529">
        <f>IF(DAY(brenna3[[#This Row],[data]])=DAY(A8528),MAX(E8528,brenna3[[#This Row],[temperatura]]),brenna3[[#This Row],[temperatura]])</f>
        <v>6.2</v>
      </c>
      <c r="F8529" t="str">
        <f>IF(DAY(brenna3[[#This Row],[data]])&lt;&gt;DAY(A8530),brenna3[[#This Row],[maks]]-brenna3[[#This Row],[min]],"")</f>
        <v/>
      </c>
    </row>
    <row r="8530" spans="1:6" x14ac:dyDescent="0.25">
      <c r="A8530" s="1">
        <v>43821.333333333336</v>
      </c>
      <c r="B8530">
        <v>2.7</v>
      </c>
      <c r="C8530">
        <v>0</v>
      </c>
      <c r="D8530">
        <f>IF(DAY(brenna3[[#This Row],[data]])=DAY(A8529),MIN(brenna3[[#This Row],[temperatura]],D8529),brenna3[[#This Row],[temperatura]])</f>
        <v>2.7</v>
      </c>
      <c r="E8530">
        <f>IF(DAY(brenna3[[#This Row],[data]])=DAY(A8529),MAX(E8529,brenna3[[#This Row],[temperatura]]),brenna3[[#This Row],[temperatura]])</f>
        <v>6.2</v>
      </c>
      <c r="F8530" t="str">
        <f>IF(DAY(brenna3[[#This Row],[data]])&lt;&gt;DAY(A8531),brenna3[[#This Row],[maks]]-brenna3[[#This Row],[min]],"")</f>
        <v/>
      </c>
    </row>
    <row r="8531" spans="1:6" x14ac:dyDescent="0.25">
      <c r="A8531" s="1">
        <v>43821.375</v>
      </c>
      <c r="B8531">
        <v>2.9</v>
      </c>
      <c r="C8531">
        <v>0</v>
      </c>
      <c r="D8531">
        <f>IF(DAY(brenna3[[#This Row],[data]])=DAY(A8530),MIN(brenna3[[#This Row],[temperatura]],D8530),brenna3[[#This Row],[temperatura]])</f>
        <v>2.7</v>
      </c>
      <c r="E8531">
        <f>IF(DAY(brenna3[[#This Row],[data]])=DAY(A8530),MAX(E8530,brenna3[[#This Row],[temperatura]]),brenna3[[#This Row],[temperatura]])</f>
        <v>6.2</v>
      </c>
      <c r="F8531" t="str">
        <f>IF(DAY(brenna3[[#This Row],[data]])&lt;&gt;DAY(A8532),brenna3[[#This Row],[maks]]-brenna3[[#This Row],[min]],"")</f>
        <v/>
      </c>
    </row>
    <row r="8532" spans="1:6" x14ac:dyDescent="0.25">
      <c r="A8532" s="1">
        <v>43821.416666666664</v>
      </c>
      <c r="B8532">
        <v>3.4</v>
      </c>
      <c r="C8532">
        <v>0</v>
      </c>
      <c r="D8532">
        <f>IF(DAY(brenna3[[#This Row],[data]])=DAY(A8531),MIN(brenna3[[#This Row],[temperatura]],D8531),brenna3[[#This Row],[temperatura]])</f>
        <v>2.7</v>
      </c>
      <c r="E8532">
        <f>IF(DAY(brenna3[[#This Row],[data]])=DAY(A8531),MAX(E8531,brenna3[[#This Row],[temperatura]]),brenna3[[#This Row],[temperatura]])</f>
        <v>6.2</v>
      </c>
      <c r="F8532" t="str">
        <f>IF(DAY(brenna3[[#This Row],[data]])&lt;&gt;DAY(A8533),brenna3[[#This Row],[maks]]-brenna3[[#This Row],[min]],"")</f>
        <v/>
      </c>
    </row>
    <row r="8533" spans="1:6" x14ac:dyDescent="0.25">
      <c r="A8533" s="1">
        <v>43821.458333333336</v>
      </c>
      <c r="B8533">
        <v>3.1</v>
      </c>
      <c r="C8533">
        <v>0</v>
      </c>
      <c r="D8533">
        <f>IF(DAY(brenna3[[#This Row],[data]])=DAY(A8532),MIN(brenna3[[#This Row],[temperatura]],D8532),brenna3[[#This Row],[temperatura]])</f>
        <v>2.7</v>
      </c>
      <c r="E8533">
        <f>IF(DAY(brenna3[[#This Row],[data]])=DAY(A8532),MAX(E8532,brenna3[[#This Row],[temperatura]]),brenna3[[#This Row],[temperatura]])</f>
        <v>6.2</v>
      </c>
      <c r="F8533" t="str">
        <f>IF(DAY(brenna3[[#This Row],[data]])&lt;&gt;DAY(A8534),brenna3[[#This Row],[maks]]-brenna3[[#This Row],[min]],"")</f>
        <v/>
      </c>
    </row>
    <row r="8534" spans="1:6" x14ac:dyDescent="0.25">
      <c r="A8534" s="1">
        <v>43821.5</v>
      </c>
      <c r="B8534">
        <v>2.8</v>
      </c>
      <c r="C8534">
        <v>0</v>
      </c>
      <c r="D8534">
        <f>IF(DAY(brenna3[[#This Row],[data]])=DAY(A8533),MIN(brenna3[[#This Row],[temperatura]],D8533),brenna3[[#This Row],[temperatura]])</f>
        <v>2.7</v>
      </c>
      <c r="E8534">
        <f>IF(DAY(brenna3[[#This Row],[data]])=DAY(A8533),MAX(E8533,brenna3[[#This Row],[temperatura]]),brenna3[[#This Row],[temperatura]])</f>
        <v>6.2</v>
      </c>
      <c r="F8534" t="str">
        <f>IF(DAY(brenna3[[#This Row],[data]])&lt;&gt;DAY(A8535),brenna3[[#This Row],[maks]]-brenna3[[#This Row],[min]],"")</f>
        <v/>
      </c>
    </row>
    <row r="8535" spans="1:6" x14ac:dyDescent="0.25">
      <c r="A8535" s="1">
        <v>43821.541666666664</v>
      </c>
      <c r="B8535">
        <v>3.3</v>
      </c>
      <c r="C8535">
        <v>0</v>
      </c>
      <c r="D8535">
        <f>IF(DAY(brenna3[[#This Row],[data]])=DAY(A8534),MIN(brenna3[[#This Row],[temperatura]],D8534),brenna3[[#This Row],[temperatura]])</f>
        <v>2.7</v>
      </c>
      <c r="E8535">
        <f>IF(DAY(brenna3[[#This Row],[data]])=DAY(A8534),MAX(E8534,brenna3[[#This Row],[temperatura]]),brenna3[[#This Row],[temperatura]])</f>
        <v>6.2</v>
      </c>
      <c r="F8535" t="str">
        <f>IF(DAY(brenna3[[#This Row],[data]])&lt;&gt;DAY(A8536),brenna3[[#This Row],[maks]]-brenna3[[#This Row],[min]],"")</f>
        <v/>
      </c>
    </row>
    <row r="8536" spans="1:6" x14ac:dyDescent="0.25">
      <c r="A8536" s="1">
        <v>43821.583333333336</v>
      </c>
      <c r="B8536">
        <v>3.4</v>
      </c>
      <c r="C8536">
        <v>0</v>
      </c>
      <c r="D8536">
        <f>IF(DAY(brenna3[[#This Row],[data]])=DAY(A8535),MIN(brenna3[[#This Row],[temperatura]],D8535),brenna3[[#This Row],[temperatura]])</f>
        <v>2.7</v>
      </c>
      <c r="E8536">
        <f>IF(DAY(brenna3[[#This Row],[data]])=DAY(A8535),MAX(E8535,brenna3[[#This Row],[temperatura]]),brenna3[[#This Row],[temperatura]])</f>
        <v>6.2</v>
      </c>
      <c r="F8536" t="str">
        <f>IF(DAY(brenna3[[#This Row],[data]])&lt;&gt;DAY(A8537),brenna3[[#This Row],[maks]]-brenna3[[#This Row],[min]],"")</f>
        <v/>
      </c>
    </row>
    <row r="8537" spans="1:6" x14ac:dyDescent="0.25">
      <c r="A8537" s="1">
        <v>43821.625</v>
      </c>
      <c r="B8537">
        <v>3.2</v>
      </c>
      <c r="C8537">
        <v>0</v>
      </c>
      <c r="D8537">
        <f>IF(DAY(brenna3[[#This Row],[data]])=DAY(A8536),MIN(brenna3[[#This Row],[temperatura]],D8536),brenna3[[#This Row],[temperatura]])</f>
        <v>2.7</v>
      </c>
      <c r="E8537">
        <f>IF(DAY(brenna3[[#This Row],[data]])=DAY(A8536),MAX(E8536,brenna3[[#This Row],[temperatura]]),brenna3[[#This Row],[temperatura]])</f>
        <v>6.2</v>
      </c>
      <c r="F8537" t="str">
        <f>IF(DAY(brenna3[[#This Row],[data]])&lt;&gt;DAY(A8538),brenna3[[#This Row],[maks]]-brenna3[[#This Row],[min]],"")</f>
        <v/>
      </c>
    </row>
    <row r="8538" spans="1:6" x14ac:dyDescent="0.25">
      <c r="A8538" s="1">
        <v>43821.666666666664</v>
      </c>
      <c r="B8538">
        <v>3</v>
      </c>
      <c r="C8538">
        <v>0</v>
      </c>
      <c r="D8538">
        <f>IF(DAY(brenna3[[#This Row],[data]])=DAY(A8537),MIN(brenna3[[#This Row],[temperatura]],D8537),brenna3[[#This Row],[temperatura]])</f>
        <v>2.7</v>
      </c>
      <c r="E8538">
        <f>IF(DAY(brenna3[[#This Row],[data]])=DAY(A8537),MAX(E8537,brenna3[[#This Row],[temperatura]]),brenna3[[#This Row],[temperatura]])</f>
        <v>6.2</v>
      </c>
      <c r="F8538" t="str">
        <f>IF(DAY(brenna3[[#This Row],[data]])&lt;&gt;DAY(A8539),brenna3[[#This Row],[maks]]-brenna3[[#This Row],[min]],"")</f>
        <v/>
      </c>
    </row>
    <row r="8539" spans="1:6" x14ac:dyDescent="0.25">
      <c r="A8539" s="1">
        <v>43821.708333333336</v>
      </c>
      <c r="B8539">
        <v>2.2000000000000002</v>
      </c>
      <c r="C8539">
        <v>0</v>
      </c>
      <c r="D8539">
        <f>IF(DAY(brenna3[[#This Row],[data]])=DAY(A8538),MIN(brenna3[[#This Row],[temperatura]],D8538),brenna3[[#This Row],[temperatura]])</f>
        <v>2.2000000000000002</v>
      </c>
      <c r="E8539">
        <f>IF(DAY(brenna3[[#This Row],[data]])=DAY(A8538),MAX(E8538,brenna3[[#This Row],[temperatura]]),brenna3[[#This Row],[temperatura]])</f>
        <v>6.2</v>
      </c>
      <c r="F8539" t="str">
        <f>IF(DAY(brenna3[[#This Row],[data]])&lt;&gt;DAY(A8540),brenna3[[#This Row],[maks]]-brenna3[[#This Row],[min]],"")</f>
        <v/>
      </c>
    </row>
    <row r="8540" spans="1:6" x14ac:dyDescent="0.25">
      <c r="A8540" s="1">
        <v>43821.75</v>
      </c>
      <c r="B8540">
        <v>1.3</v>
      </c>
      <c r="C8540">
        <v>0</v>
      </c>
      <c r="D8540">
        <f>IF(DAY(brenna3[[#This Row],[data]])=DAY(A8539),MIN(brenna3[[#This Row],[temperatura]],D8539),brenna3[[#This Row],[temperatura]])</f>
        <v>1.3</v>
      </c>
      <c r="E8540">
        <f>IF(DAY(brenna3[[#This Row],[data]])=DAY(A8539),MAX(E8539,brenna3[[#This Row],[temperatura]]),brenna3[[#This Row],[temperatura]])</f>
        <v>6.2</v>
      </c>
      <c r="F8540" t="str">
        <f>IF(DAY(brenna3[[#This Row],[data]])&lt;&gt;DAY(A8541),brenna3[[#This Row],[maks]]-brenna3[[#This Row],[min]],"")</f>
        <v/>
      </c>
    </row>
    <row r="8541" spans="1:6" x14ac:dyDescent="0.25">
      <c r="A8541" s="1">
        <v>43821.791666666664</v>
      </c>
      <c r="B8541">
        <v>1.8</v>
      </c>
      <c r="C8541">
        <v>0</v>
      </c>
      <c r="D8541">
        <f>IF(DAY(brenna3[[#This Row],[data]])=DAY(A8540),MIN(brenna3[[#This Row],[temperatura]],D8540),brenna3[[#This Row],[temperatura]])</f>
        <v>1.3</v>
      </c>
      <c r="E8541">
        <f>IF(DAY(brenna3[[#This Row],[data]])=DAY(A8540),MAX(E8540,brenna3[[#This Row],[temperatura]]),brenna3[[#This Row],[temperatura]])</f>
        <v>6.2</v>
      </c>
      <c r="F8541" t="str">
        <f>IF(DAY(brenna3[[#This Row],[data]])&lt;&gt;DAY(A8542),brenna3[[#This Row],[maks]]-brenna3[[#This Row],[min]],"")</f>
        <v/>
      </c>
    </row>
    <row r="8542" spans="1:6" x14ac:dyDescent="0.25">
      <c r="A8542" s="1">
        <v>43821.833333333336</v>
      </c>
      <c r="B8542">
        <v>2</v>
      </c>
      <c r="C8542">
        <v>0</v>
      </c>
      <c r="D8542">
        <f>IF(DAY(brenna3[[#This Row],[data]])=DAY(A8541),MIN(brenna3[[#This Row],[temperatura]],D8541),brenna3[[#This Row],[temperatura]])</f>
        <v>1.3</v>
      </c>
      <c r="E8542">
        <f>IF(DAY(brenna3[[#This Row],[data]])=DAY(A8541),MAX(E8541,brenna3[[#This Row],[temperatura]]),brenna3[[#This Row],[temperatura]])</f>
        <v>6.2</v>
      </c>
      <c r="F8542" t="str">
        <f>IF(DAY(brenna3[[#This Row],[data]])&lt;&gt;DAY(A8543),brenna3[[#This Row],[maks]]-brenna3[[#This Row],[min]],"")</f>
        <v/>
      </c>
    </row>
    <row r="8543" spans="1:6" x14ac:dyDescent="0.25">
      <c r="A8543" s="1">
        <v>43821.875</v>
      </c>
      <c r="B8543">
        <v>2</v>
      </c>
      <c r="C8543">
        <v>0</v>
      </c>
      <c r="D8543">
        <f>IF(DAY(brenna3[[#This Row],[data]])=DAY(A8542),MIN(brenna3[[#This Row],[temperatura]],D8542),brenna3[[#This Row],[temperatura]])</f>
        <v>1.3</v>
      </c>
      <c r="E8543">
        <f>IF(DAY(brenna3[[#This Row],[data]])=DAY(A8542),MAX(E8542,brenna3[[#This Row],[temperatura]]),brenna3[[#This Row],[temperatura]])</f>
        <v>6.2</v>
      </c>
      <c r="F8543" t="str">
        <f>IF(DAY(brenna3[[#This Row],[data]])&lt;&gt;DAY(A8544),brenna3[[#This Row],[maks]]-brenna3[[#This Row],[min]],"")</f>
        <v/>
      </c>
    </row>
    <row r="8544" spans="1:6" x14ac:dyDescent="0.25">
      <c r="A8544" s="1">
        <v>43821.916666666664</v>
      </c>
      <c r="B8544">
        <v>2</v>
      </c>
      <c r="C8544">
        <v>0</v>
      </c>
      <c r="D8544">
        <f>IF(DAY(brenna3[[#This Row],[data]])=DAY(A8543),MIN(brenna3[[#This Row],[temperatura]],D8543),brenna3[[#This Row],[temperatura]])</f>
        <v>1.3</v>
      </c>
      <c r="E8544">
        <f>IF(DAY(brenna3[[#This Row],[data]])=DAY(A8543),MAX(E8543,brenna3[[#This Row],[temperatura]]),brenna3[[#This Row],[temperatura]])</f>
        <v>6.2</v>
      </c>
      <c r="F8544" t="str">
        <f>IF(DAY(brenna3[[#This Row],[data]])&lt;&gt;DAY(A8545),brenna3[[#This Row],[maks]]-brenna3[[#This Row],[min]],"")</f>
        <v/>
      </c>
    </row>
    <row r="8545" spans="1:6" x14ac:dyDescent="0.25">
      <c r="A8545" s="1">
        <v>43821.958333333336</v>
      </c>
      <c r="B8545">
        <v>1.9</v>
      </c>
      <c r="C8545">
        <v>0</v>
      </c>
      <c r="D8545">
        <f>IF(DAY(brenna3[[#This Row],[data]])=DAY(A8544),MIN(brenna3[[#This Row],[temperatura]],D8544),brenna3[[#This Row],[temperatura]])</f>
        <v>1.3</v>
      </c>
      <c r="E8545">
        <f>IF(DAY(brenna3[[#This Row],[data]])=DAY(A8544),MAX(E8544,brenna3[[#This Row],[temperatura]]),brenna3[[#This Row],[temperatura]])</f>
        <v>6.2</v>
      </c>
      <c r="F8545">
        <f>IF(DAY(brenna3[[#This Row],[data]])&lt;&gt;DAY(A8546),brenna3[[#This Row],[maks]]-brenna3[[#This Row],[min]],"")</f>
        <v>4.9000000000000004</v>
      </c>
    </row>
    <row r="8546" spans="1:6" x14ac:dyDescent="0.25">
      <c r="A8546" s="1">
        <v>43822</v>
      </c>
      <c r="B8546">
        <v>1.9</v>
      </c>
      <c r="C8546">
        <v>0</v>
      </c>
      <c r="D8546">
        <f>IF(DAY(brenna3[[#This Row],[data]])=DAY(A8545),MIN(brenna3[[#This Row],[temperatura]],D8545),brenna3[[#This Row],[temperatura]])</f>
        <v>1.9</v>
      </c>
      <c r="E8546">
        <f>IF(DAY(brenna3[[#This Row],[data]])=DAY(A8545),MAX(E8545,brenna3[[#This Row],[temperatura]]),brenna3[[#This Row],[temperatura]])</f>
        <v>1.9</v>
      </c>
      <c r="F8546" t="str">
        <f>IF(DAY(brenna3[[#This Row],[data]])&lt;&gt;DAY(A8547),brenna3[[#This Row],[maks]]-brenna3[[#This Row],[min]],"")</f>
        <v/>
      </c>
    </row>
    <row r="8547" spans="1:6" x14ac:dyDescent="0.25">
      <c r="A8547" s="1">
        <v>43822.041666666664</v>
      </c>
      <c r="B8547">
        <v>1.8</v>
      </c>
      <c r="C8547">
        <v>0</v>
      </c>
      <c r="D8547">
        <f>IF(DAY(brenna3[[#This Row],[data]])=DAY(A8546),MIN(brenna3[[#This Row],[temperatura]],D8546),brenna3[[#This Row],[temperatura]])</f>
        <v>1.8</v>
      </c>
      <c r="E8547">
        <f>IF(DAY(brenna3[[#This Row],[data]])=DAY(A8546),MAX(E8546,brenna3[[#This Row],[temperatura]]),brenna3[[#This Row],[temperatura]])</f>
        <v>1.9</v>
      </c>
      <c r="F8547" t="str">
        <f>IF(DAY(brenna3[[#This Row],[data]])&lt;&gt;DAY(A8548),brenna3[[#This Row],[maks]]-brenna3[[#This Row],[min]],"")</f>
        <v/>
      </c>
    </row>
    <row r="8548" spans="1:6" x14ac:dyDescent="0.25">
      <c r="A8548" s="1">
        <v>43822.083333333336</v>
      </c>
      <c r="B8548">
        <v>1.9</v>
      </c>
      <c r="C8548">
        <v>0</v>
      </c>
      <c r="D8548">
        <f>IF(DAY(brenna3[[#This Row],[data]])=DAY(A8547),MIN(brenna3[[#This Row],[temperatura]],D8547),brenna3[[#This Row],[temperatura]])</f>
        <v>1.8</v>
      </c>
      <c r="E8548">
        <f>IF(DAY(brenna3[[#This Row],[data]])=DAY(A8547),MAX(E8547,brenna3[[#This Row],[temperatura]]),brenna3[[#This Row],[temperatura]])</f>
        <v>1.9</v>
      </c>
      <c r="F8548" t="str">
        <f>IF(DAY(brenna3[[#This Row],[data]])&lt;&gt;DAY(A8549),brenna3[[#This Row],[maks]]-brenna3[[#This Row],[min]],"")</f>
        <v/>
      </c>
    </row>
    <row r="8549" spans="1:6" x14ac:dyDescent="0.25">
      <c r="A8549" s="1">
        <v>43822.125</v>
      </c>
      <c r="B8549">
        <v>1.9</v>
      </c>
      <c r="C8549">
        <v>0</v>
      </c>
      <c r="D8549">
        <f>IF(DAY(brenna3[[#This Row],[data]])=DAY(A8548),MIN(brenna3[[#This Row],[temperatura]],D8548),brenna3[[#This Row],[temperatura]])</f>
        <v>1.8</v>
      </c>
      <c r="E8549">
        <f>IF(DAY(brenna3[[#This Row],[data]])=DAY(A8548),MAX(E8548,brenna3[[#This Row],[temperatura]]),brenna3[[#This Row],[temperatura]])</f>
        <v>1.9</v>
      </c>
      <c r="F8549" t="str">
        <f>IF(DAY(brenna3[[#This Row],[data]])&lt;&gt;DAY(A8550),brenna3[[#This Row],[maks]]-brenna3[[#This Row],[min]],"")</f>
        <v/>
      </c>
    </row>
    <row r="8550" spans="1:6" x14ac:dyDescent="0.25">
      <c r="A8550" s="1">
        <v>43822.166666666664</v>
      </c>
      <c r="B8550">
        <v>1.5</v>
      </c>
      <c r="C8550">
        <v>0.1</v>
      </c>
      <c r="D8550">
        <f>IF(DAY(brenna3[[#This Row],[data]])=DAY(A8549),MIN(brenna3[[#This Row],[temperatura]],D8549),brenna3[[#This Row],[temperatura]])</f>
        <v>1.5</v>
      </c>
      <c r="E8550">
        <f>IF(DAY(brenna3[[#This Row],[data]])=DAY(A8549),MAX(E8549,brenna3[[#This Row],[temperatura]]),brenna3[[#This Row],[temperatura]])</f>
        <v>1.9</v>
      </c>
      <c r="F8550" t="str">
        <f>IF(DAY(brenna3[[#This Row],[data]])&lt;&gt;DAY(A8551),brenna3[[#This Row],[maks]]-brenna3[[#This Row],[min]],"")</f>
        <v/>
      </c>
    </row>
    <row r="8551" spans="1:6" x14ac:dyDescent="0.25">
      <c r="A8551" s="1">
        <v>43822.208333333336</v>
      </c>
      <c r="B8551">
        <v>1.1000000000000001</v>
      </c>
      <c r="C8551">
        <v>0.1</v>
      </c>
      <c r="D8551">
        <f>IF(DAY(brenna3[[#This Row],[data]])=DAY(A8550),MIN(brenna3[[#This Row],[temperatura]],D8550),brenna3[[#This Row],[temperatura]])</f>
        <v>1.1000000000000001</v>
      </c>
      <c r="E8551">
        <f>IF(DAY(brenna3[[#This Row],[data]])=DAY(A8550),MAX(E8550,brenna3[[#This Row],[temperatura]]),brenna3[[#This Row],[temperatura]])</f>
        <v>1.9</v>
      </c>
      <c r="F8551" t="str">
        <f>IF(DAY(brenna3[[#This Row],[data]])&lt;&gt;DAY(A8552),brenna3[[#This Row],[maks]]-brenna3[[#This Row],[min]],"")</f>
        <v/>
      </c>
    </row>
    <row r="8552" spans="1:6" x14ac:dyDescent="0.25">
      <c r="A8552" s="1">
        <v>43822.25</v>
      </c>
      <c r="B8552">
        <v>0.2</v>
      </c>
      <c r="C8552">
        <v>0.3</v>
      </c>
      <c r="D8552">
        <f>IF(DAY(brenna3[[#This Row],[data]])=DAY(A8551),MIN(brenna3[[#This Row],[temperatura]],D8551),brenna3[[#This Row],[temperatura]])</f>
        <v>0.2</v>
      </c>
      <c r="E8552">
        <f>IF(DAY(brenna3[[#This Row],[data]])=DAY(A8551),MAX(E8551,brenna3[[#This Row],[temperatura]]),brenna3[[#This Row],[temperatura]])</f>
        <v>1.9</v>
      </c>
      <c r="F8552" t="str">
        <f>IF(DAY(brenna3[[#This Row],[data]])&lt;&gt;DAY(A8553),brenna3[[#This Row],[maks]]-brenna3[[#This Row],[min]],"")</f>
        <v/>
      </c>
    </row>
    <row r="8553" spans="1:6" x14ac:dyDescent="0.25">
      <c r="A8553" s="1">
        <v>43822.291666666664</v>
      </c>
      <c r="B8553">
        <v>-0.1</v>
      </c>
      <c r="C8553">
        <v>0.4</v>
      </c>
      <c r="D8553">
        <f>IF(DAY(brenna3[[#This Row],[data]])=DAY(A8552),MIN(brenna3[[#This Row],[temperatura]],D8552),brenna3[[#This Row],[temperatura]])</f>
        <v>-0.1</v>
      </c>
      <c r="E8553">
        <f>IF(DAY(brenna3[[#This Row],[data]])=DAY(A8552),MAX(E8552,brenna3[[#This Row],[temperatura]]),brenna3[[#This Row],[temperatura]])</f>
        <v>1.9</v>
      </c>
      <c r="F8553" t="str">
        <f>IF(DAY(brenna3[[#This Row],[data]])&lt;&gt;DAY(A8554),brenna3[[#This Row],[maks]]-brenna3[[#This Row],[min]],"")</f>
        <v/>
      </c>
    </row>
    <row r="8554" spans="1:6" x14ac:dyDescent="0.25">
      <c r="A8554" s="1">
        <v>43822.333333333336</v>
      </c>
      <c r="B8554">
        <v>-0.4</v>
      </c>
      <c r="C8554">
        <v>0.7</v>
      </c>
      <c r="D8554">
        <f>IF(DAY(brenna3[[#This Row],[data]])=DAY(A8553),MIN(brenna3[[#This Row],[temperatura]],D8553),brenna3[[#This Row],[temperatura]])</f>
        <v>-0.4</v>
      </c>
      <c r="E8554">
        <f>IF(DAY(brenna3[[#This Row],[data]])=DAY(A8553),MAX(E8553,brenna3[[#This Row],[temperatura]]),brenna3[[#This Row],[temperatura]])</f>
        <v>1.9</v>
      </c>
      <c r="F8554" t="str">
        <f>IF(DAY(brenna3[[#This Row],[data]])&lt;&gt;DAY(A8555),brenna3[[#This Row],[maks]]-brenna3[[#This Row],[min]],"")</f>
        <v/>
      </c>
    </row>
    <row r="8555" spans="1:6" x14ac:dyDescent="0.25">
      <c r="A8555" s="1">
        <v>43822.375</v>
      </c>
      <c r="B8555">
        <v>-0.6</v>
      </c>
      <c r="C8555">
        <v>0.7</v>
      </c>
      <c r="D8555">
        <f>IF(DAY(brenna3[[#This Row],[data]])=DAY(A8554),MIN(brenna3[[#This Row],[temperatura]],D8554),brenna3[[#This Row],[temperatura]])</f>
        <v>-0.6</v>
      </c>
      <c r="E8555">
        <f>IF(DAY(brenna3[[#This Row],[data]])=DAY(A8554),MAX(E8554,brenna3[[#This Row],[temperatura]]),brenna3[[#This Row],[temperatura]])</f>
        <v>1.9</v>
      </c>
      <c r="F8555" t="str">
        <f>IF(DAY(brenna3[[#This Row],[data]])&lt;&gt;DAY(A8556),brenna3[[#This Row],[maks]]-brenna3[[#This Row],[min]],"")</f>
        <v/>
      </c>
    </row>
    <row r="8556" spans="1:6" x14ac:dyDescent="0.25">
      <c r="A8556" s="1">
        <v>43822.416666666664</v>
      </c>
      <c r="B8556">
        <v>-0.5</v>
      </c>
      <c r="C8556">
        <v>0.7</v>
      </c>
      <c r="D8556">
        <f>IF(DAY(brenna3[[#This Row],[data]])=DAY(A8555),MIN(brenna3[[#This Row],[temperatura]],D8555),brenna3[[#This Row],[temperatura]])</f>
        <v>-0.6</v>
      </c>
      <c r="E8556">
        <f>IF(DAY(brenna3[[#This Row],[data]])=DAY(A8555),MAX(E8555,brenna3[[#This Row],[temperatura]]),brenna3[[#This Row],[temperatura]])</f>
        <v>1.9</v>
      </c>
      <c r="F8556" t="str">
        <f>IF(DAY(brenna3[[#This Row],[data]])&lt;&gt;DAY(A8557),brenna3[[#This Row],[maks]]-brenna3[[#This Row],[min]],"")</f>
        <v/>
      </c>
    </row>
    <row r="8557" spans="1:6" x14ac:dyDescent="0.25">
      <c r="A8557" s="1">
        <v>43822.458333333336</v>
      </c>
      <c r="B8557">
        <v>-0.2</v>
      </c>
      <c r="C8557">
        <v>1</v>
      </c>
      <c r="D8557">
        <f>IF(DAY(brenna3[[#This Row],[data]])=DAY(A8556),MIN(brenna3[[#This Row],[temperatura]],D8556),brenna3[[#This Row],[temperatura]])</f>
        <v>-0.6</v>
      </c>
      <c r="E8557">
        <f>IF(DAY(brenna3[[#This Row],[data]])=DAY(A8556),MAX(E8556,brenna3[[#This Row],[temperatura]]),brenna3[[#This Row],[temperatura]])</f>
        <v>1.9</v>
      </c>
      <c r="F8557" t="str">
        <f>IF(DAY(brenna3[[#This Row],[data]])&lt;&gt;DAY(A8558),brenna3[[#This Row],[maks]]-brenna3[[#This Row],[min]],"")</f>
        <v/>
      </c>
    </row>
    <row r="8558" spans="1:6" x14ac:dyDescent="0.25">
      <c r="A8558" s="1">
        <v>43822.5</v>
      </c>
      <c r="B8558">
        <v>-0.1</v>
      </c>
      <c r="C8558">
        <v>0.8</v>
      </c>
      <c r="D8558">
        <f>IF(DAY(brenna3[[#This Row],[data]])=DAY(A8557),MIN(brenna3[[#This Row],[temperatura]],D8557),brenna3[[#This Row],[temperatura]])</f>
        <v>-0.6</v>
      </c>
      <c r="E8558">
        <f>IF(DAY(brenna3[[#This Row],[data]])=DAY(A8557),MAX(E8557,brenna3[[#This Row],[temperatura]]),brenna3[[#This Row],[temperatura]])</f>
        <v>1.9</v>
      </c>
      <c r="F8558" t="str">
        <f>IF(DAY(brenna3[[#This Row],[data]])&lt;&gt;DAY(A8559),brenna3[[#This Row],[maks]]-brenna3[[#This Row],[min]],"")</f>
        <v/>
      </c>
    </row>
    <row r="8559" spans="1:6" x14ac:dyDescent="0.25">
      <c r="A8559" s="1">
        <v>43822.541666666664</v>
      </c>
      <c r="B8559">
        <v>0</v>
      </c>
      <c r="C8559">
        <v>1.2</v>
      </c>
      <c r="D8559">
        <f>IF(DAY(brenna3[[#This Row],[data]])=DAY(A8558),MIN(brenna3[[#This Row],[temperatura]],D8558),brenna3[[#This Row],[temperatura]])</f>
        <v>-0.6</v>
      </c>
      <c r="E8559">
        <f>IF(DAY(brenna3[[#This Row],[data]])=DAY(A8558),MAX(E8558,brenna3[[#This Row],[temperatura]]),brenna3[[#This Row],[temperatura]])</f>
        <v>1.9</v>
      </c>
      <c r="F8559" t="str">
        <f>IF(DAY(brenna3[[#This Row],[data]])&lt;&gt;DAY(A8560),brenna3[[#This Row],[maks]]-brenna3[[#This Row],[min]],"")</f>
        <v/>
      </c>
    </row>
    <row r="8560" spans="1:6" x14ac:dyDescent="0.25">
      <c r="A8560" s="1">
        <v>43822.583333333336</v>
      </c>
      <c r="B8560">
        <v>0.1</v>
      </c>
      <c r="C8560">
        <v>2.2000000000000002</v>
      </c>
      <c r="D8560">
        <f>IF(DAY(brenna3[[#This Row],[data]])=DAY(A8559),MIN(brenna3[[#This Row],[temperatura]],D8559),brenna3[[#This Row],[temperatura]])</f>
        <v>-0.6</v>
      </c>
      <c r="E8560">
        <f>IF(DAY(brenna3[[#This Row],[data]])=DAY(A8559),MAX(E8559,brenna3[[#This Row],[temperatura]]),brenna3[[#This Row],[temperatura]])</f>
        <v>1.9</v>
      </c>
      <c r="F8560" t="str">
        <f>IF(DAY(brenna3[[#This Row],[data]])&lt;&gt;DAY(A8561),brenna3[[#This Row],[maks]]-brenna3[[#This Row],[min]],"")</f>
        <v/>
      </c>
    </row>
    <row r="8561" spans="1:6" x14ac:dyDescent="0.25">
      <c r="A8561" s="1">
        <v>43822.625</v>
      </c>
      <c r="B8561">
        <v>0.4</v>
      </c>
      <c r="C8561">
        <v>6.5</v>
      </c>
      <c r="D8561">
        <f>IF(DAY(brenna3[[#This Row],[data]])=DAY(A8560),MIN(brenna3[[#This Row],[temperatura]],D8560),brenna3[[#This Row],[temperatura]])</f>
        <v>-0.6</v>
      </c>
      <c r="E8561">
        <f>IF(DAY(brenna3[[#This Row],[data]])=DAY(A8560),MAX(E8560,brenna3[[#This Row],[temperatura]]),brenna3[[#This Row],[temperatura]])</f>
        <v>1.9</v>
      </c>
      <c r="F8561" t="str">
        <f>IF(DAY(brenna3[[#This Row],[data]])&lt;&gt;DAY(A8562),brenna3[[#This Row],[maks]]-brenna3[[#This Row],[min]],"")</f>
        <v/>
      </c>
    </row>
    <row r="8562" spans="1:6" x14ac:dyDescent="0.25">
      <c r="A8562" s="1">
        <v>43822.666666666664</v>
      </c>
      <c r="B8562">
        <v>1.1000000000000001</v>
      </c>
      <c r="C8562">
        <v>3.9</v>
      </c>
      <c r="D8562">
        <f>IF(DAY(brenna3[[#This Row],[data]])=DAY(A8561),MIN(brenna3[[#This Row],[temperatura]],D8561),brenna3[[#This Row],[temperatura]])</f>
        <v>-0.6</v>
      </c>
      <c r="E8562">
        <f>IF(DAY(brenna3[[#This Row],[data]])=DAY(A8561),MAX(E8561,brenna3[[#This Row],[temperatura]]),brenna3[[#This Row],[temperatura]])</f>
        <v>1.9</v>
      </c>
      <c r="F8562" t="str">
        <f>IF(DAY(brenna3[[#This Row],[data]])&lt;&gt;DAY(A8563),brenna3[[#This Row],[maks]]-brenna3[[#This Row],[min]],"")</f>
        <v/>
      </c>
    </row>
    <row r="8563" spans="1:6" x14ac:dyDescent="0.25">
      <c r="A8563" s="1">
        <v>43822.708333333336</v>
      </c>
      <c r="B8563">
        <v>1.1000000000000001</v>
      </c>
      <c r="C8563">
        <v>2</v>
      </c>
      <c r="D8563">
        <f>IF(DAY(brenna3[[#This Row],[data]])=DAY(A8562),MIN(brenna3[[#This Row],[temperatura]],D8562),brenna3[[#This Row],[temperatura]])</f>
        <v>-0.6</v>
      </c>
      <c r="E8563">
        <f>IF(DAY(brenna3[[#This Row],[data]])=DAY(A8562),MAX(E8562,brenna3[[#This Row],[temperatura]]),brenna3[[#This Row],[temperatura]])</f>
        <v>1.9</v>
      </c>
      <c r="F8563" t="str">
        <f>IF(DAY(brenna3[[#This Row],[data]])&lt;&gt;DAY(A8564),brenna3[[#This Row],[maks]]-brenna3[[#This Row],[min]],"")</f>
        <v/>
      </c>
    </row>
    <row r="8564" spans="1:6" x14ac:dyDescent="0.25">
      <c r="A8564" s="1">
        <v>43822.75</v>
      </c>
      <c r="B8564">
        <v>1.5</v>
      </c>
      <c r="C8564">
        <v>2</v>
      </c>
      <c r="D8564">
        <f>IF(DAY(brenna3[[#This Row],[data]])=DAY(A8563),MIN(brenna3[[#This Row],[temperatura]],D8563),brenna3[[#This Row],[temperatura]])</f>
        <v>-0.6</v>
      </c>
      <c r="E8564">
        <f>IF(DAY(brenna3[[#This Row],[data]])=DAY(A8563),MAX(E8563,brenna3[[#This Row],[temperatura]]),brenna3[[#This Row],[temperatura]])</f>
        <v>1.9</v>
      </c>
      <c r="F8564" t="str">
        <f>IF(DAY(brenna3[[#This Row],[data]])&lt;&gt;DAY(A8565),brenna3[[#This Row],[maks]]-brenna3[[#This Row],[min]],"")</f>
        <v/>
      </c>
    </row>
    <row r="8565" spans="1:6" x14ac:dyDescent="0.25">
      <c r="A8565" s="1">
        <v>43822.791666666664</v>
      </c>
      <c r="B8565">
        <v>1.8</v>
      </c>
      <c r="C8565">
        <v>2.7</v>
      </c>
      <c r="D8565">
        <f>IF(DAY(brenna3[[#This Row],[data]])=DAY(A8564),MIN(brenna3[[#This Row],[temperatura]],D8564),brenna3[[#This Row],[temperatura]])</f>
        <v>-0.6</v>
      </c>
      <c r="E8565">
        <f>IF(DAY(brenna3[[#This Row],[data]])=DAY(A8564),MAX(E8564,brenna3[[#This Row],[temperatura]]),brenna3[[#This Row],[temperatura]])</f>
        <v>1.9</v>
      </c>
      <c r="F8565" t="str">
        <f>IF(DAY(brenna3[[#This Row],[data]])&lt;&gt;DAY(A8566),brenna3[[#This Row],[maks]]-brenna3[[#This Row],[min]],"")</f>
        <v/>
      </c>
    </row>
    <row r="8566" spans="1:6" x14ac:dyDescent="0.25">
      <c r="A8566" s="1">
        <v>43822.833333333336</v>
      </c>
      <c r="B8566">
        <v>1.6</v>
      </c>
      <c r="C8566">
        <v>2.4</v>
      </c>
      <c r="D8566">
        <f>IF(DAY(brenna3[[#This Row],[data]])=DAY(A8565),MIN(brenna3[[#This Row],[temperatura]],D8565),brenna3[[#This Row],[temperatura]])</f>
        <v>-0.6</v>
      </c>
      <c r="E8566">
        <f>IF(DAY(brenna3[[#This Row],[data]])=DAY(A8565),MAX(E8565,brenna3[[#This Row],[temperatura]]),brenna3[[#This Row],[temperatura]])</f>
        <v>1.9</v>
      </c>
      <c r="F8566" t="str">
        <f>IF(DAY(brenna3[[#This Row],[data]])&lt;&gt;DAY(A8567),brenna3[[#This Row],[maks]]-brenna3[[#This Row],[min]],"")</f>
        <v/>
      </c>
    </row>
    <row r="8567" spans="1:6" x14ac:dyDescent="0.25">
      <c r="A8567" s="1">
        <v>43822.875</v>
      </c>
      <c r="B8567">
        <v>1.3</v>
      </c>
      <c r="C8567">
        <v>2.6</v>
      </c>
      <c r="D8567">
        <f>IF(DAY(brenna3[[#This Row],[data]])=DAY(A8566),MIN(brenna3[[#This Row],[temperatura]],D8566),brenna3[[#This Row],[temperatura]])</f>
        <v>-0.6</v>
      </c>
      <c r="E8567">
        <f>IF(DAY(brenna3[[#This Row],[data]])=DAY(A8566),MAX(E8566,brenna3[[#This Row],[temperatura]]),brenna3[[#This Row],[temperatura]])</f>
        <v>1.9</v>
      </c>
      <c r="F8567" t="str">
        <f>IF(DAY(brenna3[[#This Row],[data]])&lt;&gt;DAY(A8568),brenna3[[#This Row],[maks]]-brenna3[[#This Row],[min]],"")</f>
        <v/>
      </c>
    </row>
    <row r="8568" spans="1:6" x14ac:dyDescent="0.25">
      <c r="A8568" s="1">
        <v>43822.916666666664</v>
      </c>
      <c r="B8568">
        <v>1.1000000000000001</v>
      </c>
      <c r="C8568">
        <v>2.2000000000000002</v>
      </c>
      <c r="D8568">
        <f>IF(DAY(brenna3[[#This Row],[data]])=DAY(A8567),MIN(brenna3[[#This Row],[temperatura]],D8567),brenna3[[#This Row],[temperatura]])</f>
        <v>-0.6</v>
      </c>
      <c r="E8568">
        <f>IF(DAY(brenna3[[#This Row],[data]])=DAY(A8567),MAX(E8567,brenna3[[#This Row],[temperatura]]),brenna3[[#This Row],[temperatura]])</f>
        <v>1.9</v>
      </c>
      <c r="F8568" t="str">
        <f>IF(DAY(brenna3[[#This Row],[data]])&lt;&gt;DAY(A8569),brenna3[[#This Row],[maks]]-brenna3[[#This Row],[min]],"")</f>
        <v/>
      </c>
    </row>
    <row r="8569" spans="1:6" x14ac:dyDescent="0.25">
      <c r="A8569" s="1">
        <v>43822.958333333336</v>
      </c>
      <c r="B8569">
        <v>0.9</v>
      </c>
      <c r="C8569">
        <v>2.1</v>
      </c>
      <c r="D8569">
        <f>IF(DAY(brenna3[[#This Row],[data]])=DAY(A8568),MIN(brenna3[[#This Row],[temperatura]],D8568),brenna3[[#This Row],[temperatura]])</f>
        <v>-0.6</v>
      </c>
      <c r="E8569">
        <f>IF(DAY(brenna3[[#This Row],[data]])=DAY(A8568),MAX(E8568,brenna3[[#This Row],[temperatura]]),brenna3[[#This Row],[temperatura]])</f>
        <v>1.9</v>
      </c>
      <c r="F8569">
        <f>IF(DAY(brenna3[[#This Row],[data]])&lt;&gt;DAY(A8570),brenna3[[#This Row],[maks]]-brenna3[[#This Row],[min]],"")</f>
        <v>2.5</v>
      </c>
    </row>
    <row r="8570" spans="1:6" x14ac:dyDescent="0.25">
      <c r="A8570" s="1">
        <v>43823</v>
      </c>
      <c r="B8570">
        <v>1</v>
      </c>
      <c r="C8570">
        <v>1.8</v>
      </c>
      <c r="D8570">
        <f>IF(DAY(brenna3[[#This Row],[data]])=DAY(A8569),MIN(brenna3[[#This Row],[temperatura]],D8569),brenna3[[#This Row],[temperatura]])</f>
        <v>1</v>
      </c>
      <c r="E8570">
        <f>IF(DAY(brenna3[[#This Row],[data]])=DAY(A8569),MAX(E8569,brenna3[[#This Row],[temperatura]]),brenna3[[#This Row],[temperatura]])</f>
        <v>1</v>
      </c>
      <c r="F8570" t="str">
        <f>IF(DAY(brenna3[[#This Row],[data]])&lt;&gt;DAY(A8571),brenna3[[#This Row],[maks]]-brenna3[[#This Row],[min]],"")</f>
        <v/>
      </c>
    </row>
    <row r="8571" spans="1:6" x14ac:dyDescent="0.25">
      <c r="A8571" s="1">
        <v>43823.041666666664</v>
      </c>
      <c r="B8571">
        <v>0.9</v>
      </c>
      <c r="C8571">
        <v>0.8</v>
      </c>
      <c r="D8571">
        <f>IF(DAY(brenna3[[#This Row],[data]])=DAY(A8570),MIN(brenna3[[#This Row],[temperatura]],D8570),brenna3[[#This Row],[temperatura]])</f>
        <v>0.9</v>
      </c>
      <c r="E8571">
        <f>IF(DAY(brenna3[[#This Row],[data]])=DAY(A8570),MAX(E8570,brenna3[[#This Row],[temperatura]]),brenna3[[#This Row],[temperatura]])</f>
        <v>1</v>
      </c>
      <c r="F8571" t="str">
        <f>IF(DAY(brenna3[[#This Row],[data]])&lt;&gt;DAY(A8572),brenna3[[#This Row],[maks]]-brenna3[[#This Row],[min]],"")</f>
        <v/>
      </c>
    </row>
    <row r="8572" spans="1:6" x14ac:dyDescent="0.25">
      <c r="A8572" s="1">
        <v>43823.083333333336</v>
      </c>
      <c r="B8572">
        <v>1</v>
      </c>
      <c r="C8572">
        <v>0.2</v>
      </c>
      <c r="D8572">
        <f>IF(DAY(brenna3[[#This Row],[data]])=DAY(A8571),MIN(brenna3[[#This Row],[temperatura]],D8571),brenna3[[#This Row],[temperatura]])</f>
        <v>0.9</v>
      </c>
      <c r="E8572">
        <f>IF(DAY(brenna3[[#This Row],[data]])=DAY(A8571),MAX(E8571,brenna3[[#This Row],[temperatura]]),brenna3[[#This Row],[temperatura]])</f>
        <v>1</v>
      </c>
      <c r="F8572" t="str">
        <f>IF(DAY(brenna3[[#This Row],[data]])&lt;&gt;DAY(A8573),brenna3[[#This Row],[maks]]-brenna3[[#This Row],[min]],"")</f>
        <v/>
      </c>
    </row>
    <row r="8573" spans="1:6" x14ac:dyDescent="0.25">
      <c r="A8573" s="1">
        <v>43823.125</v>
      </c>
      <c r="B8573">
        <v>0.9</v>
      </c>
      <c r="C8573">
        <v>0</v>
      </c>
      <c r="D8573">
        <f>IF(DAY(brenna3[[#This Row],[data]])=DAY(A8572),MIN(brenna3[[#This Row],[temperatura]],D8572),brenna3[[#This Row],[temperatura]])</f>
        <v>0.9</v>
      </c>
      <c r="E8573">
        <f>IF(DAY(brenna3[[#This Row],[data]])=DAY(A8572),MAX(E8572,brenna3[[#This Row],[temperatura]]),brenna3[[#This Row],[temperatura]])</f>
        <v>1</v>
      </c>
      <c r="F8573" t="str">
        <f>IF(DAY(brenna3[[#This Row],[data]])&lt;&gt;DAY(A8574),brenna3[[#This Row],[maks]]-brenna3[[#This Row],[min]],"")</f>
        <v/>
      </c>
    </row>
    <row r="8574" spans="1:6" x14ac:dyDescent="0.25">
      <c r="A8574" s="1">
        <v>43823.166666666664</v>
      </c>
      <c r="B8574">
        <v>0.9</v>
      </c>
      <c r="C8574">
        <v>0</v>
      </c>
      <c r="D8574">
        <f>IF(DAY(brenna3[[#This Row],[data]])=DAY(A8573),MIN(brenna3[[#This Row],[temperatura]],D8573),brenna3[[#This Row],[temperatura]])</f>
        <v>0.9</v>
      </c>
      <c r="E8574">
        <f>IF(DAY(brenna3[[#This Row],[data]])=DAY(A8573),MAX(E8573,brenna3[[#This Row],[temperatura]]),brenna3[[#This Row],[temperatura]])</f>
        <v>1</v>
      </c>
      <c r="F8574" t="str">
        <f>IF(DAY(brenna3[[#This Row],[data]])&lt;&gt;DAY(A8575),brenna3[[#This Row],[maks]]-brenna3[[#This Row],[min]],"")</f>
        <v/>
      </c>
    </row>
    <row r="8575" spans="1:6" x14ac:dyDescent="0.25">
      <c r="A8575" s="1">
        <v>43823.208333333336</v>
      </c>
      <c r="B8575">
        <v>0.9</v>
      </c>
      <c r="C8575">
        <v>0</v>
      </c>
      <c r="D8575">
        <f>IF(DAY(brenna3[[#This Row],[data]])=DAY(A8574),MIN(brenna3[[#This Row],[temperatura]],D8574),brenna3[[#This Row],[temperatura]])</f>
        <v>0.9</v>
      </c>
      <c r="E8575">
        <f>IF(DAY(brenna3[[#This Row],[data]])=DAY(A8574),MAX(E8574,brenna3[[#This Row],[temperatura]]),brenna3[[#This Row],[temperatura]])</f>
        <v>1</v>
      </c>
      <c r="F8575" t="str">
        <f>IF(DAY(brenna3[[#This Row],[data]])&lt;&gt;DAY(A8576),brenna3[[#This Row],[maks]]-brenna3[[#This Row],[min]],"")</f>
        <v/>
      </c>
    </row>
    <row r="8576" spans="1:6" x14ac:dyDescent="0.25">
      <c r="A8576" s="1">
        <v>43823.25</v>
      </c>
      <c r="B8576">
        <v>0.8</v>
      </c>
      <c r="C8576">
        <v>0.2</v>
      </c>
      <c r="D8576">
        <f>IF(DAY(brenna3[[#This Row],[data]])=DAY(A8575),MIN(brenna3[[#This Row],[temperatura]],D8575),brenna3[[#This Row],[temperatura]])</f>
        <v>0.8</v>
      </c>
      <c r="E8576">
        <f>IF(DAY(brenna3[[#This Row],[data]])=DAY(A8575),MAX(E8575,brenna3[[#This Row],[temperatura]]),brenna3[[#This Row],[temperatura]])</f>
        <v>1</v>
      </c>
      <c r="F8576" t="str">
        <f>IF(DAY(brenna3[[#This Row],[data]])&lt;&gt;DAY(A8577),brenna3[[#This Row],[maks]]-brenna3[[#This Row],[min]],"")</f>
        <v/>
      </c>
    </row>
    <row r="8577" spans="1:6" x14ac:dyDescent="0.25">
      <c r="A8577" s="1">
        <v>43823.291666666664</v>
      </c>
      <c r="B8577">
        <v>0.9</v>
      </c>
      <c r="C8577">
        <v>0</v>
      </c>
      <c r="D8577">
        <f>IF(DAY(brenna3[[#This Row],[data]])=DAY(A8576),MIN(brenna3[[#This Row],[temperatura]],D8576),brenna3[[#This Row],[temperatura]])</f>
        <v>0.8</v>
      </c>
      <c r="E8577">
        <f>IF(DAY(brenna3[[#This Row],[data]])=DAY(A8576),MAX(E8576,brenna3[[#This Row],[temperatura]]),brenna3[[#This Row],[temperatura]])</f>
        <v>1</v>
      </c>
      <c r="F8577" t="str">
        <f>IF(DAY(brenna3[[#This Row],[data]])&lt;&gt;DAY(A8578),brenna3[[#This Row],[maks]]-brenna3[[#This Row],[min]],"")</f>
        <v/>
      </c>
    </row>
    <row r="8578" spans="1:6" x14ac:dyDescent="0.25">
      <c r="A8578" s="1">
        <v>43823.333333333336</v>
      </c>
      <c r="B8578">
        <v>0.7</v>
      </c>
      <c r="C8578">
        <v>0</v>
      </c>
      <c r="D8578">
        <f>IF(DAY(brenna3[[#This Row],[data]])=DAY(A8577),MIN(brenna3[[#This Row],[temperatura]],D8577),brenna3[[#This Row],[temperatura]])</f>
        <v>0.7</v>
      </c>
      <c r="E8578">
        <f>IF(DAY(brenna3[[#This Row],[data]])=DAY(A8577),MAX(E8577,brenna3[[#This Row],[temperatura]]),brenna3[[#This Row],[temperatura]])</f>
        <v>1</v>
      </c>
      <c r="F8578" t="str">
        <f>IF(DAY(brenna3[[#This Row],[data]])&lt;&gt;DAY(A8579),brenna3[[#This Row],[maks]]-brenna3[[#This Row],[min]],"")</f>
        <v/>
      </c>
    </row>
    <row r="8579" spans="1:6" x14ac:dyDescent="0.25">
      <c r="A8579" s="1">
        <v>43823.375</v>
      </c>
      <c r="B8579">
        <v>0.3</v>
      </c>
      <c r="C8579">
        <v>0.7</v>
      </c>
      <c r="D8579">
        <f>IF(DAY(brenna3[[#This Row],[data]])=DAY(A8578),MIN(brenna3[[#This Row],[temperatura]],D8578),brenna3[[#This Row],[temperatura]])</f>
        <v>0.3</v>
      </c>
      <c r="E8579">
        <f>IF(DAY(brenna3[[#This Row],[data]])=DAY(A8578),MAX(E8578,brenna3[[#This Row],[temperatura]]),brenna3[[#This Row],[temperatura]])</f>
        <v>1</v>
      </c>
      <c r="F8579" t="str">
        <f>IF(DAY(brenna3[[#This Row],[data]])&lt;&gt;DAY(A8580),brenna3[[#This Row],[maks]]-brenna3[[#This Row],[min]],"")</f>
        <v/>
      </c>
    </row>
    <row r="8580" spans="1:6" x14ac:dyDescent="0.25">
      <c r="A8580" s="1">
        <v>43823.416666666664</v>
      </c>
      <c r="B8580">
        <v>0.5</v>
      </c>
      <c r="C8580">
        <v>1.5</v>
      </c>
      <c r="D8580">
        <f>IF(DAY(brenna3[[#This Row],[data]])=DAY(A8579),MIN(brenna3[[#This Row],[temperatura]],D8579),brenna3[[#This Row],[temperatura]])</f>
        <v>0.3</v>
      </c>
      <c r="E8580">
        <f>IF(DAY(brenna3[[#This Row],[data]])=DAY(A8579),MAX(E8579,brenna3[[#This Row],[temperatura]]),brenna3[[#This Row],[temperatura]])</f>
        <v>1</v>
      </c>
      <c r="F8580" t="str">
        <f>IF(DAY(brenna3[[#This Row],[data]])&lt;&gt;DAY(A8581),brenna3[[#This Row],[maks]]-brenna3[[#This Row],[min]],"")</f>
        <v/>
      </c>
    </row>
    <row r="8581" spans="1:6" x14ac:dyDescent="0.25">
      <c r="A8581" s="1">
        <v>43823.458333333336</v>
      </c>
      <c r="B8581">
        <v>0.3</v>
      </c>
      <c r="C8581">
        <v>1.3</v>
      </c>
      <c r="D8581">
        <f>IF(DAY(brenna3[[#This Row],[data]])=DAY(A8580),MIN(brenna3[[#This Row],[temperatura]],D8580),brenna3[[#This Row],[temperatura]])</f>
        <v>0.3</v>
      </c>
      <c r="E8581">
        <f>IF(DAY(brenna3[[#This Row],[data]])=DAY(A8580),MAX(E8580,brenna3[[#This Row],[temperatura]]),brenna3[[#This Row],[temperatura]])</f>
        <v>1</v>
      </c>
      <c r="F8581" t="str">
        <f>IF(DAY(brenna3[[#This Row],[data]])&lt;&gt;DAY(A8582),brenna3[[#This Row],[maks]]-brenna3[[#This Row],[min]],"")</f>
        <v/>
      </c>
    </row>
    <row r="8582" spans="1:6" x14ac:dyDescent="0.25">
      <c r="A8582" s="1">
        <v>43823.5</v>
      </c>
      <c r="B8582">
        <v>0.5</v>
      </c>
      <c r="C8582">
        <v>0.2</v>
      </c>
      <c r="D8582">
        <f>IF(DAY(brenna3[[#This Row],[data]])=DAY(A8581),MIN(brenna3[[#This Row],[temperatura]],D8581),brenna3[[#This Row],[temperatura]])</f>
        <v>0.3</v>
      </c>
      <c r="E8582">
        <f>IF(DAY(brenna3[[#This Row],[data]])=DAY(A8581),MAX(E8581,brenna3[[#This Row],[temperatura]]),brenna3[[#This Row],[temperatura]])</f>
        <v>1</v>
      </c>
      <c r="F8582" t="str">
        <f>IF(DAY(brenna3[[#This Row],[data]])&lt;&gt;DAY(A8583),brenna3[[#This Row],[maks]]-brenna3[[#This Row],[min]],"")</f>
        <v/>
      </c>
    </row>
    <row r="8583" spans="1:6" x14ac:dyDescent="0.25">
      <c r="A8583" s="1">
        <v>43823.541666666664</v>
      </c>
      <c r="B8583">
        <v>0.4</v>
      </c>
      <c r="C8583">
        <v>0</v>
      </c>
      <c r="D8583">
        <f>IF(DAY(brenna3[[#This Row],[data]])=DAY(A8582),MIN(brenna3[[#This Row],[temperatura]],D8582),brenna3[[#This Row],[temperatura]])</f>
        <v>0.3</v>
      </c>
      <c r="E8583">
        <f>IF(DAY(brenna3[[#This Row],[data]])=DAY(A8582),MAX(E8582,brenna3[[#This Row],[temperatura]]),brenna3[[#This Row],[temperatura]])</f>
        <v>1</v>
      </c>
      <c r="F8583" t="str">
        <f>IF(DAY(brenna3[[#This Row],[data]])&lt;&gt;DAY(A8584),brenna3[[#This Row],[maks]]-brenna3[[#This Row],[min]],"")</f>
        <v/>
      </c>
    </row>
    <row r="8584" spans="1:6" x14ac:dyDescent="0.25">
      <c r="A8584" s="1">
        <v>43823.583333333336</v>
      </c>
      <c r="B8584">
        <v>0.4</v>
      </c>
      <c r="C8584">
        <v>0</v>
      </c>
      <c r="D8584">
        <f>IF(DAY(brenna3[[#This Row],[data]])=DAY(A8583),MIN(brenna3[[#This Row],[temperatura]],D8583),brenna3[[#This Row],[temperatura]])</f>
        <v>0.3</v>
      </c>
      <c r="E8584">
        <f>IF(DAY(brenna3[[#This Row],[data]])=DAY(A8583),MAX(E8583,brenna3[[#This Row],[temperatura]]),brenna3[[#This Row],[temperatura]])</f>
        <v>1</v>
      </c>
      <c r="F8584" t="str">
        <f>IF(DAY(brenna3[[#This Row],[data]])&lt;&gt;DAY(A8585),brenna3[[#This Row],[maks]]-brenna3[[#This Row],[min]],"")</f>
        <v/>
      </c>
    </row>
    <row r="8585" spans="1:6" x14ac:dyDescent="0.25">
      <c r="A8585" s="1">
        <v>43823.625</v>
      </c>
      <c r="B8585">
        <v>0.1</v>
      </c>
      <c r="C8585">
        <v>0</v>
      </c>
      <c r="D8585">
        <f>IF(DAY(brenna3[[#This Row],[data]])=DAY(A8584),MIN(brenna3[[#This Row],[temperatura]],D8584),brenna3[[#This Row],[temperatura]])</f>
        <v>0.1</v>
      </c>
      <c r="E8585">
        <f>IF(DAY(brenna3[[#This Row],[data]])=DAY(A8584),MAX(E8584,brenna3[[#This Row],[temperatura]]),brenna3[[#This Row],[temperatura]])</f>
        <v>1</v>
      </c>
      <c r="F8585" t="str">
        <f>IF(DAY(brenna3[[#This Row],[data]])&lt;&gt;DAY(A8586),brenna3[[#This Row],[maks]]-brenna3[[#This Row],[min]],"")</f>
        <v/>
      </c>
    </row>
    <row r="8586" spans="1:6" x14ac:dyDescent="0.25">
      <c r="A8586" s="1">
        <v>43823.666666666664</v>
      </c>
      <c r="B8586">
        <v>0</v>
      </c>
      <c r="C8586">
        <v>0</v>
      </c>
      <c r="D8586">
        <f>IF(DAY(brenna3[[#This Row],[data]])=DAY(A8585),MIN(brenna3[[#This Row],[temperatura]],D8585),brenna3[[#This Row],[temperatura]])</f>
        <v>0</v>
      </c>
      <c r="E8586">
        <f>IF(DAY(brenna3[[#This Row],[data]])=DAY(A8585),MAX(E8585,brenna3[[#This Row],[temperatura]]),brenna3[[#This Row],[temperatura]])</f>
        <v>1</v>
      </c>
      <c r="F8586" t="str">
        <f>IF(DAY(brenna3[[#This Row],[data]])&lt;&gt;DAY(A8587),brenna3[[#This Row],[maks]]-brenna3[[#This Row],[min]],"")</f>
        <v/>
      </c>
    </row>
    <row r="8587" spans="1:6" x14ac:dyDescent="0.25">
      <c r="A8587" s="1">
        <v>43823.708333333336</v>
      </c>
      <c r="B8587">
        <v>0.1</v>
      </c>
      <c r="C8587">
        <v>0</v>
      </c>
      <c r="D8587">
        <f>IF(DAY(brenna3[[#This Row],[data]])=DAY(A8586),MIN(brenna3[[#This Row],[temperatura]],D8586),brenna3[[#This Row],[temperatura]])</f>
        <v>0</v>
      </c>
      <c r="E8587">
        <f>IF(DAY(brenna3[[#This Row],[data]])=DAY(A8586),MAX(E8586,brenna3[[#This Row],[temperatura]]),brenna3[[#This Row],[temperatura]])</f>
        <v>1</v>
      </c>
      <c r="F8587" t="str">
        <f>IF(DAY(brenna3[[#This Row],[data]])&lt;&gt;DAY(A8588),brenna3[[#This Row],[maks]]-brenna3[[#This Row],[min]],"")</f>
        <v/>
      </c>
    </row>
    <row r="8588" spans="1:6" x14ac:dyDescent="0.25">
      <c r="A8588" s="1">
        <v>43823.75</v>
      </c>
      <c r="B8588">
        <v>0.1</v>
      </c>
      <c r="C8588">
        <v>0</v>
      </c>
      <c r="D8588">
        <f>IF(DAY(brenna3[[#This Row],[data]])=DAY(A8587),MIN(brenna3[[#This Row],[temperatura]],D8587),brenna3[[#This Row],[temperatura]])</f>
        <v>0</v>
      </c>
      <c r="E8588">
        <f>IF(DAY(brenna3[[#This Row],[data]])=DAY(A8587),MAX(E8587,brenna3[[#This Row],[temperatura]]),brenna3[[#This Row],[temperatura]])</f>
        <v>1</v>
      </c>
      <c r="F8588" t="str">
        <f>IF(DAY(brenna3[[#This Row],[data]])&lt;&gt;DAY(A8589),brenna3[[#This Row],[maks]]-brenna3[[#This Row],[min]],"")</f>
        <v/>
      </c>
    </row>
    <row r="8589" spans="1:6" x14ac:dyDescent="0.25">
      <c r="A8589" s="1">
        <v>43823.791666666664</v>
      </c>
      <c r="B8589">
        <v>0.1</v>
      </c>
      <c r="C8589">
        <v>0</v>
      </c>
      <c r="D8589">
        <f>IF(DAY(brenna3[[#This Row],[data]])=DAY(A8588),MIN(brenna3[[#This Row],[temperatura]],D8588),brenna3[[#This Row],[temperatura]])</f>
        <v>0</v>
      </c>
      <c r="E8589">
        <f>IF(DAY(brenna3[[#This Row],[data]])=DAY(A8588),MAX(E8588,brenna3[[#This Row],[temperatura]]),brenna3[[#This Row],[temperatura]])</f>
        <v>1</v>
      </c>
      <c r="F8589" t="str">
        <f>IF(DAY(brenna3[[#This Row],[data]])&lt;&gt;DAY(A8590),brenna3[[#This Row],[maks]]-brenna3[[#This Row],[min]],"")</f>
        <v/>
      </c>
    </row>
    <row r="8590" spans="1:6" x14ac:dyDescent="0.25">
      <c r="A8590" s="1">
        <v>43823.833333333336</v>
      </c>
      <c r="B8590">
        <v>0.1</v>
      </c>
      <c r="C8590">
        <v>0</v>
      </c>
      <c r="D8590">
        <f>IF(DAY(brenna3[[#This Row],[data]])=DAY(A8589),MIN(brenna3[[#This Row],[temperatura]],D8589),brenna3[[#This Row],[temperatura]])</f>
        <v>0</v>
      </c>
      <c r="E8590">
        <f>IF(DAY(brenna3[[#This Row],[data]])=DAY(A8589),MAX(E8589,brenna3[[#This Row],[temperatura]]),brenna3[[#This Row],[temperatura]])</f>
        <v>1</v>
      </c>
      <c r="F8590" t="str">
        <f>IF(DAY(brenna3[[#This Row],[data]])&lt;&gt;DAY(A8591),brenna3[[#This Row],[maks]]-brenna3[[#This Row],[min]],"")</f>
        <v/>
      </c>
    </row>
    <row r="8591" spans="1:6" x14ac:dyDescent="0.25">
      <c r="A8591" s="1">
        <v>43823.875</v>
      </c>
      <c r="B8591">
        <v>0.1</v>
      </c>
      <c r="C8591">
        <v>0</v>
      </c>
      <c r="D8591">
        <f>IF(DAY(brenna3[[#This Row],[data]])=DAY(A8590),MIN(brenna3[[#This Row],[temperatura]],D8590),brenna3[[#This Row],[temperatura]])</f>
        <v>0</v>
      </c>
      <c r="E8591">
        <f>IF(DAY(brenna3[[#This Row],[data]])=DAY(A8590),MAX(E8590,brenna3[[#This Row],[temperatura]]),brenna3[[#This Row],[temperatura]])</f>
        <v>1</v>
      </c>
      <c r="F8591" t="str">
        <f>IF(DAY(brenna3[[#This Row],[data]])&lt;&gt;DAY(A8592),brenna3[[#This Row],[maks]]-brenna3[[#This Row],[min]],"")</f>
        <v/>
      </c>
    </row>
    <row r="8592" spans="1:6" x14ac:dyDescent="0.25">
      <c r="A8592" s="1">
        <v>43823.916666666664</v>
      </c>
      <c r="B8592">
        <v>0.2</v>
      </c>
      <c r="C8592">
        <v>0</v>
      </c>
      <c r="D8592">
        <f>IF(DAY(brenna3[[#This Row],[data]])=DAY(A8591),MIN(brenna3[[#This Row],[temperatura]],D8591),brenna3[[#This Row],[temperatura]])</f>
        <v>0</v>
      </c>
      <c r="E8592">
        <f>IF(DAY(brenna3[[#This Row],[data]])=DAY(A8591),MAX(E8591,brenna3[[#This Row],[temperatura]]),brenna3[[#This Row],[temperatura]])</f>
        <v>1</v>
      </c>
      <c r="F8592" t="str">
        <f>IF(DAY(brenna3[[#This Row],[data]])&lt;&gt;DAY(A8593),brenna3[[#This Row],[maks]]-brenna3[[#This Row],[min]],"")</f>
        <v/>
      </c>
    </row>
    <row r="8593" spans="1:6" x14ac:dyDescent="0.25">
      <c r="A8593" s="1">
        <v>43823.958333333336</v>
      </c>
      <c r="B8593">
        <v>0.1</v>
      </c>
      <c r="C8593">
        <v>0</v>
      </c>
      <c r="D8593">
        <f>IF(DAY(brenna3[[#This Row],[data]])=DAY(A8592),MIN(brenna3[[#This Row],[temperatura]],D8592),brenna3[[#This Row],[temperatura]])</f>
        <v>0</v>
      </c>
      <c r="E8593">
        <f>IF(DAY(brenna3[[#This Row],[data]])=DAY(A8592),MAX(E8592,brenna3[[#This Row],[temperatura]]),brenna3[[#This Row],[temperatura]])</f>
        <v>1</v>
      </c>
      <c r="F8593">
        <f>IF(DAY(brenna3[[#This Row],[data]])&lt;&gt;DAY(A8594),brenna3[[#This Row],[maks]]-brenna3[[#This Row],[min]],"")</f>
        <v>1</v>
      </c>
    </row>
    <row r="8594" spans="1:6" x14ac:dyDescent="0.25">
      <c r="A8594" s="1">
        <v>43824</v>
      </c>
      <c r="B8594">
        <v>0.2</v>
      </c>
      <c r="C8594">
        <v>0</v>
      </c>
      <c r="D8594">
        <f>IF(DAY(brenna3[[#This Row],[data]])=DAY(A8593),MIN(brenna3[[#This Row],[temperatura]],D8593),brenna3[[#This Row],[temperatura]])</f>
        <v>0.2</v>
      </c>
      <c r="E8594">
        <f>IF(DAY(brenna3[[#This Row],[data]])=DAY(A8593),MAX(E8593,brenna3[[#This Row],[temperatura]]),brenna3[[#This Row],[temperatura]])</f>
        <v>0.2</v>
      </c>
      <c r="F8594" t="str">
        <f>IF(DAY(brenna3[[#This Row],[data]])&lt;&gt;DAY(A8595),brenna3[[#This Row],[maks]]-brenna3[[#This Row],[min]],"")</f>
        <v/>
      </c>
    </row>
    <row r="8595" spans="1:6" x14ac:dyDescent="0.25">
      <c r="A8595" s="1">
        <v>43824.041666666664</v>
      </c>
      <c r="B8595">
        <v>-0.2</v>
      </c>
      <c r="C8595">
        <v>0</v>
      </c>
      <c r="D8595">
        <f>IF(DAY(brenna3[[#This Row],[data]])=DAY(A8594),MIN(brenna3[[#This Row],[temperatura]],D8594),brenna3[[#This Row],[temperatura]])</f>
        <v>-0.2</v>
      </c>
      <c r="E8595">
        <f>IF(DAY(brenna3[[#This Row],[data]])=DAY(A8594),MAX(E8594,brenna3[[#This Row],[temperatura]]),brenna3[[#This Row],[temperatura]])</f>
        <v>0.2</v>
      </c>
      <c r="F8595" t="str">
        <f>IF(DAY(brenna3[[#This Row],[data]])&lt;&gt;DAY(A8596),brenna3[[#This Row],[maks]]-brenna3[[#This Row],[min]],"")</f>
        <v/>
      </c>
    </row>
    <row r="8596" spans="1:6" x14ac:dyDescent="0.25">
      <c r="A8596" s="1">
        <v>43824.083333333336</v>
      </c>
      <c r="B8596">
        <v>-0.3</v>
      </c>
      <c r="C8596">
        <v>0</v>
      </c>
      <c r="D8596">
        <f>IF(DAY(brenna3[[#This Row],[data]])=DAY(A8595),MIN(brenna3[[#This Row],[temperatura]],D8595),brenna3[[#This Row],[temperatura]])</f>
        <v>-0.3</v>
      </c>
      <c r="E8596">
        <f>IF(DAY(brenna3[[#This Row],[data]])=DAY(A8595),MAX(E8595,brenna3[[#This Row],[temperatura]]),brenna3[[#This Row],[temperatura]])</f>
        <v>0.2</v>
      </c>
      <c r="F8596" t="str">
        <f>IF(DAY(brenna3[[#This Row],[data]])&lt;&gt;DAY(A8597),brenna3[[#This Row],[maks]]-brenna3[[#This Row],[min]],"")</f>
        <v/>
      </c>
    </row>
    <row r="8597" spans="1:6" x14ac:dyDescent="0.25">
      <c r="A8597" s="1">
        <v>43824.125</v>
      </c>
      <c r="B8597">
        <v>-0.3</v>
      </c>
      <c r="C8597">
        <v>0</v>
      </c>
      <c r="D8597">
        <f>IF(DAY(brenna3[[#This Row],[data]])=DAY(A8596),MIN(brenna3[[#This Row],[temperatura]],D8596),brenna3[[#This Row],[temperatura]])</f>
        <v>-0.3</v>
      </c>
      <c r="E8597">
        <f>IF(DAY(brenna3[[#This Row],[data]])=DAY(A8596),MAX(E8596,brenna3[[#This Row],[temperatura]]),brenna3[[#This Row],[temperatura]])</f>
        <v>0.2</v>
      </c>
      <c r="F8597" t="str">
        <f>IF(DAY(brenna3[[#This Row],[data]])&lt;&gt;DAY(A8598),brenna3[[#This Row],[maks]]-brenna3[[#This Row],[min]],"")</f>
        <v/>
      </c>
    </row>
    <row r="8598" spans="1:6" x14ac:dyDescent="0.25">
      <c r="A8598" s="1">
        <v>43824.166666666664</v>
      </c>
      <c r="B8598">
        <v>-0.4</v>
      </c>
      <c r="C8598">
        <v>0.1</v>
      </c>
      <c r="D8598">
        <f>IF(DAY(brenna3[[#This Row],[data]])=DAY(A8597),MIN(brenna3[[#This Row],[temperatura]],D8597),brenna3[[#This Row],[temperatura]])</f>
        <v>-0.4</v>
      </c>
      <c r="E8598">
        <f>IF(DAY(brenna3[[#This Row],[data]])=DAY(A8597),MAX(E8597,brenna3[[#This Row],[temperatura]]),brenna3[[#This Row],[temperatura]])</f>
        <v>0.2</v>
      </c>
      <c r="F8598" t="str">
        <f>IF(DAY(brenna3[[#This Row],[data]])&lt;&gt;DAY(A8599),brenna3[[#This Row],[maks]]-brenna3[[#This Row],[min]],"")</f>
        <v/>
      </c>
    </row>
    <row r="8599" spans="1:6" x14ac:dyDescent="0.25">
      <c r="A8599" s="1">
        <v>43824.208333333336</v>
      </c>
      <c r="B8599">
        <v>-0.5</v>
      </c>
      <c r="C8599">
        <v>0</v>
      </c>
      <c r="D8599">
        <f>IF(DAY(brenna3[[#This Row],[data]])=DAY(A8598),MIN(brenna3[[#This Row],[temperatura]],D8598),brenna3[[#This Row],[temperatura]])</f>
        <v>-0.5</v>
      </c>
      <c r="E8599">
        <f>IF(DAY(brenna3[[#This Row],[data]])=DAY(A8598),MAX(E8598,brenna3[[#This Row],[temperatura]]),brenna3[[#This Row],[temperatura]])</f>
        <v>0.2</v>
      </c>
      <c r="F8599" t="str">
        <f>IF(DAY(brenna3[[#This Row],[data]])&lt;&gt;DAY(A8600),brenna3[[#This Row],[maks]]-brenna3[[#This Row],[min]],"")</f>
        <v/>
      </c>
    </row>
    <row r="8600" spans="1:6" x14ac:dyDescent="0.25">
      <c r="A8600" s="1">
        <v>43824.25</v>
      </c>
      <c r="B8600">
        <v>-0.5</v>
      </c>
      <c r="C8600">
        <v>0.1</v>
      </c>
      <c r="D8600">
        <f>IF(DAY(brenna3[[#This Row],[data]])=DAY(A8599),MIN(brenna3[[#This Row],[temperatura]],D8599),brenna3[[#This Row],[temperatura]])</f>
        <v>-0.5</v>
      </c>
      <c r="E8600">
        <f>IF(DAY(brenna3[[#This Row],[data]])=DAY(A8599),MAX(E8599,brenna3[[#This Row],[temperatura]]),brenna3[[#This Row],[temperatura]])</f>
        <v>0.2</v>
      </c>
      <c r="F8600" t="str">
        <f>IF(DAY(brenna3[[#This Row],[data]])&lt;&gt;DAY(A8601),brenna3[[#This Row],[maks]]-brenna3[[#This Row],[min]],"")</f>
        <v/>
      </c>
    </row>
    <row r="8601" spans="1:6" x14ac:dyDescent="0.25">
      <c r="A8601" s="1">
        <v>43824.291666666664</v>
      </c>
      <c r="B8601">
        <v>-0.4</v>
      </c>
      <c r="C8601">
        <v>0.1</v>
      </c>
      <c r="D8601">
        <f>IF(DAY(brenna3[[#This Row],[data]])=DAY(A8600),MIN(brenna3[[#This Row],[temperatura]],D8600),brenna3[[#This Row],[temperatura]])</f>
        <v>-0.5</v>
      </c>
      <c r="E8601">
        <f>IF(DAY(brenna3[[#This Row],[data]])=DAY(A8600),MAX(E8600,brenna3[[#This Row],[temperatura]]),brenna3[[#This Row],[temperatura]])</f>
        <v>0.2</v>
      </c>
      <c r="F8601" t="str">
        <f>IF(DAY(brenna3[[#This Row],[data]])&lt;&gt;DAY(A8602),brenna3[[#This Row],[maks]]-brenna3[[#This Row],[min]],"")</f>
        <v/>
      </c>
    </row>
    <row r="8602" spans="1:6" x14ac:dyDescent="0.25">
      <c r="A8602" s="1">
        <v>43824.333333333336</v>
      </c>
      <c r="B8602">
        <v>-0.2</v>
      </c>
      <c r="C8602">
        <v>0.1</v>
      </c>
      <c r="D8602">
        <f>IF(DAY(brenna3[[#This Row],[data]])=DAY(A8601),MIN(brenna3[[#This Row],[temperatura]],D8601),brenna3[[#This Row],[temperatura]])</f>
        <v>-0.5</v>
      </c>
      <c r="E8602">
        <f>IF(DAY(brenna3[[#This Row],[data]])=DAY(A8601),MAX(E8601,brenna3[[#This Row],[temperatura]]),brenna3[[#This Row],[temperatura]])</f>
        <v>0.2</v>
      </c>
      <c r="F8602" t="str">
        <f>IF(DAY(brenna3[[#This Row],[data]])&lt;&gt;DAY(A8603),brenna3[[#This Row],[maks]]-brenna3[[#This Row],[min]],"")</f>
        <v/>
      </c>
    </row>
    <row r="8603" spans="1:6" x14ac:dyDescent="0.25">
      <c r="A8603" s="1">
        <v>43824.375</v>
      </c>
      <c r="B8603">
        <v>0</v>
      </c>
      <c r="C8603">
        <v>0</v>
      </c>
      <c r="D8603">
        <f>IF(DAY(brenna3[[#This Row],[data]])=DAY(A8602),MIN(brenna3[[#This Row],[temperatura]],D8602),brenna3[[#This Row],[temperatura]])</f>
        <v>-0.5</v>
      </c>
      <c r="E8603">
        <f>IF(DAY(brenna3[[#This Row],[data]])=DAY(A8602),MAX(E8602,brenna3[[#This Row],[temperatura]]),brenna3[[#This Row],[temperatura]])</f>
        <v>0.2</v>
      </c>
      <c r="F8603" t="str">
        <f>IF(DAY(brenna3[[#This Row],[data]])&lt;&gt;DAY(A8604),brenna3[[#This Row],[maks]]-brenna3[[#This Row],[min]],"")</f>
        <v/>
      </c>
    </row>
    <row r="8604" spans="1:6" x14ac:dyDescent="0.25">
      <c r="A8604" s="1">
        <v>43824.416666666664</v>
      </c>
      <c r="B8604">
        <v>0.2</v>
      </c>
      <c r="C8604">
        <v>0.3</v>
      </c>
      <c r="D8604">
        <f>IF(DAY(brenna3[[#This Row],[data]])=DAY(A8603),MIN(brenna3[[#This Row],[temperatura]],D8603),brenna3[[#This Row],[temperatura]])</f>
        <v>-0.5</v>
      </c>
      <c r="E8604">
        <f>IF(DAY(brenna3[[#This Row],[data]])=DAY(A8603),MAX(E8603,brenna3[[#This Row],[temperatura]]),brenna3[[#This Row],[temperatura]])</f>
        <v>0.2</v>
      </c>
      <c r="F8604" t="str">
        <f>IF(DAY(brenna3[[#This Row],[data]])&lt;&gt;DAY(A8605),brenna3[[#This Row],[maks]]-brenna3[[#This Row],[min]],"")</f>
        <v/>
      </c>
    </row>
    <row r="8605" spans="1:6" x14ac:dyDescent="0.25">
      <c r="A8605" s="1">
        <v>43824.458333333336</v>
      </c>
      <c r="B8605">
        <v>0.5</v>
      </c>
      <c r="C8605">
        <v>0.1</v>
      </c>
      <c r="D8605">
        <f>IF(DAY(brenna3[[#This Row],[data]])=DAY(A8604),MIN(brenna3[[#This Row],[temperatura]],D8604),brenna3[[#This Row],[temperatura]])</f>
        <v>-0.5</v>
      </c>
      <c r="E8605">
        <f>IF(DAY(brenna3[[#This Row],[data]])=DAY(A8604),MAX(E8604,brenna3[[#This Row],[temperatura]]),brenna3[[#This Row],[temperatura]])</f>
        <v>0.5</v>
      </c>
      <c r="F8605" t="str">
        <f>IF(DAY(brenna3[[#This Row],[data]])&lt;&gt;DAY(A8606),brenna3[[#This Row],[maks]]-brenna3[[#This Row],[min]],"")</f>
        <v/>
      </c>
    </row>
    <row r="8606" spans="1:6" x14ac:dyDescent="0.25">
      <c r="A8606" s="1">
        <v>43824.5</v>
      </c>
      <c r="B8606">
        <v>0.6</v>
      </c>
      <c r="C8606">
        <v>0.4</v>
      </c>
      <c r="D8606">
        <f>IF(DAY(brenna3[[#This Row],[data]])=DAY(A8605),MIN(brenna3[[#This Row],[temperatura]],D8605),brenna3[[#This Row],[temperatura]])</f>
        <v>-0.5</v>
      </c>
      <c r="E8606">
        <f>IF(DAY(brenna3[[#This Row],[data]])=DAY(A8605),MAX(E8605,brenna3[[#This Row],[temperatura]]),brenna3[[#This Row],[temperatura]])</f>
        <v>0.6</v>
      </c>
      <c r="F8606" t="str">
        <f>IF(DAY(brenna3[[#This Row],[data]])&lt;&gt;DAY(A8607),brenna3[[#This Row],[maks]]-brenna3[[#This Row],[min]],"")</f>
        <v/>
      </c>
    </row>
    <row r="8607" spans="1:6" x14ac:dyDescent="0.25">
      <c r="A8607" s="1">
        <v>43824.541666666664</v>
      </c>
      <c r="B8607">
        <v>0.4</v>
      </c>
      <c r="C8607">
        <v>1</v>
      </c>
      <c r="D8607">
        <f>IF(DAY(brenna3[[#This Row],[data]])=DAY(A8606),MIN(brenna3[[#This Row],[temperatura]],D8606),brenna3[[#This Row],[temperatura]])</f>
        <v>-0.5</v>
      </c>
      <c r="E8607">
        <f>IF(DAY(brenna3[[#This Row],[data]])=DAY(A8606),MAX(E8606,brenna3[[#This Row],[temperatura]]),brenna3[[#This Row],[temperatura]])</f>
        <v>0.6</v>
      </c>
      <c r="F8607" t="str">
        <f>IF(DAY(brenna3[[#This Row],[data]])&lt;&gt;DAY(A8608),brenna3[[#This Row],[maks]]-brenna3[[#This Row],[min]],"")</f>
        <v/>
      </c>
    </row>
    <row r="8608" spans="1:6" x14ac:dyDescent="0.25">
      <c r="A8608" s="1">
        <v>43824.583333333336</v>
      </c>
      <c r="B8608">
        <v>0.4</v>
      </c>
      <c r="C8608">
        <v>0.5</v>
      </c>
      <c r="D8608">
        <f>IF(DAY(brenna3[[#This Row],[data]])=DAY(A8607),MIN(brenna3[[#This Row],[temperatura]],D8607),brenna3[[#This Row],[temperatura]])</f>
        <v>-0.5</v>
      </c>
      <c r="E8608">
        <f>IF(DAY(brenna3[[#This Row],[data]])=DAY(A8607),MAX(E8607,brenna3[[#This Row],[temperatura]]),brenna3[[#This Row],[temperatura]])</f>
        <v>0.6</v>
      </c>
      <c r="F8608" t="str">
        <f>IF(DAY(brenna3[[#This Row],[data]])&lt;&gt;DAY(A8609),brenna3[[#This Row],[maks]]-brenna3[[#This Row],[min]],"")</f>
        <v/>
      </c>
    </row>
    <row r="8609" spans="1:6" x14ac:dyDescent="0.25">
      <c r="A8609" s="1">
        <v>43824.625</v>
      </c>
      <c r="B8609">
        <v>1.1000000000000001</v>
      </c>
      <c r="C8609">
        <v>0</v>
      </c>
      <c r="D8609">
        <f>IF(DAY(brenna3[[#This Row],[data]])=DAY(A8608),MIN(brenna3[[#This Row],[temperatura]],D8608),brenna3[[#This Row],[temperatura]])</f>
        <v>-0.5</v>
      </c>
      <c r="E8609">
        <f>IF(DAY(brenna3[[#This Row],[data]])=DAY(A8608),MAX(E8608,brenna3[[#This Row],[temperatura]]),brenna3[[#This Row],[temperatura]])</f>
        <v>1.1000000000000001</v>
      </c>
      <c r="F8609" t="str">
        <f>IF(DAY(brenna3[[#This Row],[data]])&lt;&gt;DAY(A8610),brenna3[[#This Row],[maks]]-brenna3[[#This Row],[min]],"")</f>
        <v/>
      </c>
    </row>
    <row r="8610" spans="1:6" x14ac:dyDescent="0.25">
      <c r="A8610" s="1">
        <v>43824.666666666664</v>
      </c>
      <c r="B8610">
        <v>1.5</v>
      </c>
      <c r="C8610">
        <v>0.2</v>
      </c>
      <c r="D8610">
        <f>IF(DAY(brenna3[[#This Row],[data]])=DAY(A8609),MIN(brenna3[[#This Row],[temperatura]],D8609),brenna3[[#This Row],[temperatura]])</f>
        <v>-0.5</v>
      </c>
      <c r="E8610">
        <f>IF(DAY(brenna3[[#This Row],[data]])=DAY(A8609),MAX(E8609,brenna3[[#This Row],[temperatura]]),brenna3[[#This Row],[temperatura]])</f>
        <v>1.5</v>
      </c>
      <c r="F8610" t="str">
        <f>IF(DAY(brenna3[[#This Row],[data]])&lt;&gt;DAY(A8611),brenna3[[#This Row],[maks]]-brenna3[[#This Row],[min]],"")</f>
        <v/>
      </c>
    </row>
    <row r="8611" spans="1:6" x14ac:dyDescent="0.25">
      <c r="A8611" s="1">
        <v>43824.708333333336</v>
      </c>
      <c r="B8611">
        <v>0.6</v>
      </c>
      <c r="C8611">
        <v>1.1000000000000001</v>
      </c>
      <c r="D8611">
        <f>IF(DAY(brenna3[[#This Row],[data]])=DAY(A8610),MIN(brenna3[[#This Row],[temperatura]],D8610),brenna3[[#This Row],[temperatura]])</f>
        <v>-0.5</v>
      </c>
      <c r="E8611">
        <f>IF(DAY(brenna3[[#This Row],[data]])=DAY(A8610),MAX(E8610,brenna3[[#This Row],[temperatura]]),brenna3[[#This Row],[temperatura]])</f>
        <v>1.5</v>
      </c>
      <c r="F8611" t="str">
        <f>IF(DAY(brenna3[[#This Row],[data]])&lt;&gt;DAY(A8612),brenna3[[#This Row],[maks]]-brenna3[[#This Row],[min]],"")</f>
        <v/>
      </c>
    </row>
    <row r="8612" spans="1:6" x14ac:dyDescent="0.25">
      <c r="A8612" s="1">
        <v>43824.75</v>
      </c>
      <c r="B8612">
        <v>-0.1</v>
      </c>
      <c r="C8612">
        <v>0</v>
      </c>
      <c r="D8612">
        <f>IF(DAY(brenna3[[#This Row],[data]])=DAY(A8611),MIN(brenna3[[#This Row],[temperatura]],D8611),brenna3[[#This Row],[temperatura]])</f>
        <v>-0.5</v>
      </c>
      <c r="E8612">
        <f>IF(DAY(brenna3[[#This Row],[data]])=DAY(A8611),MAX(E8611,brenna3[[#This Row],[temperatura]]),brenna3[[#This Row],[temperatura]])</f>
        <v>1.5</v>
      </c>
      <c r="F8612" t="str">
        <f>IF(DAY(brenna3[[#This Row],[data]])&lt;&gt;DAY(A8613),brenna3[[#This Row],[maks]]-brenna3[[#This Row],[min]],"")</f>
        <v/>
      </c>
    </row>
    <row r="8613" spans="1:6" x14ac:dyDescent="0.25">
      <c r="A8613" s="1">
        <v>43824.791666666664</v>
      </c>
      <c r="B8613">
        <v>-0.1</v>
      </c>
      <c r="C8613">
        <v>0.3</v>
      </c>
      <c r="D8613">
        <f>IF(DAY(brenna3[[#This Row],[data]])=DAY(A8612),MIN(brenna3[[#This Row],[temperatura]],D8612),brenna3[[#This Row],[temperatura]])</f>
        <v>-0.5</v>
      </c>
      <c r="E8613">
        <f>IF(DAY(brenna3[[#This Row],[data]])=DAY(A8612),MAX(E8612,brenna3[[#This Row],[temperatura]]),brenna3[[#This Row],[temperatura]])</f>
        <v>1.5</v>
      </c>
      <c r="F8613" t="str">
        <f>IF(DAY(brenna3[[#This Row],[data]])&lt;&gt;DAY(A8614),brenna3[[#This Row],[maks]]-brenna3[[#This Row],[min]],"")</f>
        <v/>
      </c>
    </row>
    <row r="8614" spans="1:6" x14ac:dyDescent="0.25">
      <c r="A8614" s="1">
        <v>43824.833333333336</v>
      </c>
      <c r="B8614">
        <v>-0.2</v>
      </c>
      <c r="C8614">
        <v>0.9</v>
      </c>
      <c r="D8614">
        <f>IF(DAY(brenna3[[#This Row],[data]])=DAY(A8613),MIN(brenna3[[#This Row],[temperatura]],D8613),brenna3[[#This Row],[temperatura]])</f>
        <v>-0.5</v>
      </c>
      <c r="E8614">
        <f>IF(DAY(brenna3[[#This Row],[data]])=DAY(A8613),MAX(E8613,brenna3[[#This Row],[temperatura]]),brenna3[[#This Row],[temperatura]])</f>
        <v>1.5</v>
      </c>
      <c r="F8614" t="str">
        <f>IF(DAY(brenna3[[#This Row],[data]])&lt;&gt;DAY(A8615),brenna3[[#This Row],[maks]]-brenna3[[#This Row],[min]],"")</f>
        <v/>
      </c>
    </row>
    <row r="8615" spans="1:6" x14ac:dyDescent="0.25">
      <c r="A8615" s="1">
        <v>43824.875</v>
      </c>
      <c r="B8615">
        <v>-0.3</v>
      </c>
      <c r="C8615">
        <v>1</v>
      </c>
      <c r="D8615">
        <f>IF(DAY(brenna3[[#This Row],[data]])=DAY(A8614),MIN(brenna3[[#This Row],[temperatura]],D8614),brenna3[[#This Row],[temperatura]])</f>
        <v>-0.5</v>
      </c>
      <c r="E8615">
        <f>IF(DAY(brenna3[[#This Row],[data]])=DAY(A8614),MAX(E8614,brenna3[[#This Row],[temperatura]]),brenna3[[#This Row],[temperatura]])</f>
        <v>1.5</v>
      </c>
      <c r="F8615" t="str">
        <f>IF(DAY(brenna3[[#This Row],[data]])&lt;&gt;DAY(A8616),brenna3[[#This Row],[maks]]-brenna3[[#This Row],[min]],"")</f>
        <v/>
      </c>
    </row>
    <row r="8616" spans="1:6" x14ac:dyDescent="0.25">
      <c r="A8616" s="1">
        <v>43824.916666666664</v>
      </c>
      <c r="B8616">
        <v>-0.7</v>
      </c>
      <c r="C8616">
        <v>1.5</v>
      </c>
      <c r="D8616">
        <f>IF(DAY(brenna3[[#This Row],[data]])=DAY(A8615),MIN(brenna3[[#This Row],[temperatura]],D8615),brenna3[[#This Row],[temperatura]])</f>
        <v>-0.7</v>
      </c>
      <c r="E8616">
        <f>IF(DAY(brenna3[[#This Row],[data]])=DAY(A8615),MAX(E8615,brenna3[[#This Row],[temperatura]]),brenna3[[#This Row],[temperatura]])</f>
        <v>1.5</v>
      </c>
      <c r="F8616" t="str">
        <f>IF(DAY(brenna3[[#This Row],[data]])&lt;&gt;DAY(A8617),brenna3[[#This Row],[maks]]-brenna3[[#This Row],[min]],"")</f>
        <v/>
      </c>
    </row>
    <row r="8617" spans="1:6" x14ac:dyDescent="0.25">
      <c r="A8617" s="1">
        <v>43824.958333333336</v>
      </c>
      <c r="B8617">
        <v>-1.2</v>
      </c>
      <c r="C8617">
        <v>1.1000000000000001</v>
      </c>
      <c r="D8617">
        <f>IF(DAY(brenna3[[#This Row],[data]])=DAY(A8616),MIN(brenna3[[#This Row],[temperatura]],D8616),brenna3[[#This Row],[temperatura]])</f>
        <v>-1.2</v>
      </c>
      <c r="E8617">
        <f>IF(DAY(brenna3[[#This Row],[data]])=DAY(A8616),MAX(E8616,brenna3[[#This Row],[temperatura]]),brenna3[[#This Row],[temperatura]])</f>
        <v>1.5</v>
      </c>
      <c r="F8617">
        <f>IF(DAY(brenna3[[#This Row],[data]])&lt;&gt;DAY(A8618),brenna3[[#This Row],[maks]]-brenna3[[#This Row],[min]],"")</f>
        <v>2.7</v>
      </c>
    </row>
    <row r="8618" spans="1:6" x14ac:dyDescent="0.25">
      <c r="A8618" s="1">
        <v>43825</v>
      </c>
      <c r="B8618">
        <v>-1.1000000000000001</v>
      </c>
      <c r="C8618">
        <v>0.7</v>
      </c>
      <c r="D8618">
        <f>IF(DAY(brenna3[[#This Row],[data]])=DAY(A8617),MIN(brenna3[[#This Row],[temperatura]],D8617),brenna3[[#This Row],[temperatura]])</f>
        <v>-1.1000000000000001</v>
      </c>
      <c r="E8618">
        <f>IF(DAY(brenna3[[#This Row],[data]])=DAY(A8617),MAX(E8617,brenna3[[#This Row],[temperatura]]),brenna3[[#This Row],[temperatura]])</f>
        <v>-1.1000000000000001</v>
      </c>
      <c r="F8618" t="str">
        <f>IF(DAY(brenna3[[#This Row],[data]])&lt;&gt;DAY(A8619),brenna3[[#This Row],[maks]]-brenna3[[#This Row],[min]],"")</f>
        <v/>
      </c>
    </row>
    <row r="8619" spans="1:6" x14ac:dyDescent="0.25">
      <c r="A8619" s="1">
        <v>43825.041666666664</v>
      </c>
      <c r="B8619">
        <v>-1.1000000000000001</v>
      </c>
      <c r="C8619">
        <v>0.6</v>
      </c>
      <c r="D8619">
        <f>IF(DAY(brenna3[[#This Row],[data]])=DAY(A8618),MIN(brenna3[[#This Row],[temperatura]],D8618),brenna3[[#This Row],[temperatura]])</f>
        <v>-1.1000000000000001</v>
      </c>
      <c r="E8619">
        <f>IF(DAY(brenna3[[#This Row],[data]])=DAY(A8618),MAX(E8618,brenna3[[#This Row],[temperatura]]),brenna3[[#This Row],[temperatura]])</f>
        <v>-1.1000000000000001</v>
      </c>
      <c r="F8619" t="str">
        <f>IF(DAY(brenna3[[#This Row],[data]])&lt;&gt;DAY(A8620),brenna3[[#This Row],[maks]]-brenna3[[#This Row],[min]],"")</f>
        <v/>
      </c>
    </row>
    <row r="8620" spans="1:6" x14ac:dyDescent="0.25">
      <c r="A8620" s="1">
        <v>43825.083333333336</v>
      </c>
      <c r="B8620">
        <v>-1.1000000000000001</v>
      </c>
      <c r="C8620">
        <v>0.6</v>
      </c>
      <c r="D8620">
        <f>IF(DAY(brenna3[[#This Row],[data]])=DAY(A8619),MIN(brenna3[[#This Row],[temperatura]],D8619),brenna3[[#This Row],[temperatura]])</f>
        <v>-1.1000000000000001</v>
      </c>
      <c r="E8620">
        <f>IF(DAY(brenna3[[#This Row],[data]])=DAY(A8619),MAX(E8619,brenna3[[#This Row],[temperatura]]),brenna3[[#This Row],[temperatura]])</f>
        <v>-1.1000000000000001</v>
      </c>
      <c r="F8620" t="str">
        <f>IF(DAY(brenna3[[#This Row],[data]])&lt;&gt;DAY(A8621),brenna3[[#This Row],[maks]]-brenna3[[#This Row],[min]],"")</f>
        <v/>
      </c>
    </row>
    <row r="8621" spans="1:6" x14ac:dyDescent="0.25">
      <c r="A8621" s="1">
        <v>43825.125</v>
      </c>
      <c r="B8621">
        <v>-1</v>
      </c>
      <c r="C8621">
        <v>0.2</v>
      </c>
      <c r="D8621">
        <f>IF(DAY(brenna3[[#This Row],[data]])=DAY(A8620),MIN(brenna3[[#This Row],[temperatura]],D8620),brenna3[[#This Row],[temperatura]])</f>
        <v>-1.1000000000000001</v>
      </c>
      <c r="E8621">
        <f>IF(DAY(brenna3[[#This Row],[data]])=DAY(A8620),MAX(E8620,brenna3[[#This Row],[temperatura]]),brenna3[[#This Row],[temperatura]])</f>
        <v>-1</v>
      </c>
      <c r="F8621" t="str">
        <f>IF(DAY(brenna3[[#This Row],[data]])&lt;&gt;DAY(A8622),brenna3[[#This Row],[maks]]-brenna3[[#This Row],[min]],"")</f>
        <v/>
      </c>
    </row>
    <row r="8622" spans="1:6" x14ac:dyDescent="0.25">
      <c r="A8622" s="1">
        <v>43825.166666666664</v>
      </c>
      <c r="B8622">
        <v>-1.1000000000000001</v>
      </c>
      <c r="C8622">
        <v>0.4</v>
      </c>
      <c r="D8622">
        <f>IF(DAY(brenna3[[#This Row],[data]])=DAY(A8621),MIN(brenna3[[#This Row],[temperatura]],D8621),brenna3[[#This Row],[temperatura]])</f>
        <v>-1.1000000000000001</v>
      </c>
      <c r="E8622">
        <f>IF(DAY(brenna3[[#This Row],[data]])=DAY(A8621),MAX(E8621,brenna3[[#This Row],[temperatura]]),brenna3[[#This Row],[temperatura]])</f>
        <v>-1</v>
      </c>
      <c r="F8622" t="str">
        <f>IF(DAY(brenna3[[#This Row],[data]])&lt;&gt;DAY(A8623),brenna3[[#This Row],[maks]]-brenna3[[#This Row],[min]],"")</f>
        <v/>
      </c>
    </row>
    <row r="8623" spans="1:6" x14ac:dyDescent="0.25">
      <c r="A8623" s="1">
        <v>43825.208333333336</v>
      </c>
      <c r="B8623">
        <v>-1.1000000000000001</v>
      </c>
      <c r="C8623">
        <v>0.4</v>
      </c>
      <c r="D8623">
        <f>IF(DAY(brenna3[[#This Row],[data]])=DAY(A8622),MIN(brenna3[[#This Row],[temperatura]],D8622),brenna3[[#This Row],[temperatura]])</f>
        <v>-1.1000000000000001</v>
      </c>
      <c r="E8623">
        <f>IF(DAY(brenna3[[#This Row],[data]])=DAY(A8622),MAX(E8622,brenna3[[#This Row],[temperatura]]),brenna3[[#This Row],[temperatura]])</f>
        <v>-1</v>
      </c>
      <c r="F8623" t="str">
        <f>IF(DAY(brenna3[[#This Row],[data]])&lt;&gt;DAY(A8624),brenna3[[#This Row],[maks]]-brenna3[[#This Row],[min]],"")</f>
        <v/>
      </c>
    </row>
    <row r="8624" spans="1:6" x14ac:dyDescent="0.25">
      <c r="A8624" s="1">
        <v>43825.25</v>
      </c>
      <c r="B8624">
        <v>-0.9</v>
      </c>
      <c r="C8624">
        <v>0.2</v>
      </c>
      <c r="D8624">
        <f>IF(DAY(brenna3[[#This Row],[data]])=DAY(A8623),MIN(brenna3[[#This Row],[temperatura]],D8623),brenna3[[#This Row],[temperatura]])</f>
        <v>-1.1000000000000001</v>
      </c>
      <c r="E8624">
        <f>IF(DAY(brenna3[[#This Row],[data]])=DAY(A8623),MAX(E8623,brenna3[[#This Row],[temperatura]]),brenna3[[#This Row],[temperatura]])</f>
        <v>-0.9</v>
      </c>
      <c r="F8624" t="str">
        <f>IF(DAY(brenna3[[#This Row],[data]])&lt;&gt;DAY(A8625),brenna3[[#This Row],[maks]]-brenna3[[#This Row],[min]],"")</f>
        <v/>
      </c>
    </row>
    <row r="8625" spans="1:6" x14ac:dyDescent="0.25">
      <c r="A8625" s="1">
        <v>43825.291666666664</v>
      </c>
      <c r="B8625">
        <v>-0.8</v>
      </c>
      <c r="C8625">
        <v>0.1</v>
      </c>
      <c r="D8625">
        <f>IF(DAY(brenna3[[#This Row],[data]])=DAY(A8624),MIN(brenna3[[#This Row],[temperatura]],D8624),brenna3[[#This Row],[temperatura]])</f>
        <v>-1.1000000000000001</v>
      </c>
      <c r="E8625">
        <f>IF(DAY(brenna3[[#This Row],[data]])=DAY(A8624),MAX(E8624,brenna3[[#This Row],[temperatura]]),brenna3[[#This Row],[temperatura]])</f>
        <v>-0.8</v>
      </c>
      <c r="F8625" t="str">
        <f>IF(DAY(brenna3[[#This Row],[data]])&lt;&gt;DAY(A8626),brenna3[[#This Row],[maks]]-brenna3[[#This Row],[min]],"")</f>
        <v/>
      </c>
    </row>
    <row r="8626" spans="1:6" x14ac:dyDescent="0.25">
      <c r="A8626" s="1">
        <v>43825.333333333336</v>
      </c>
      <c r="B8626">
        <v>-0.8</v>
      </c>
      <c r="C8626">
        <v>0.4</v>
      </c>
      <c r="D8626">
        <f>IF(DAY(brenna3[[#This Row],[data]])=DAY(A8625),MIN(brenna3[[#This Row],[temperatura]],D8625),brenna3[[#This Row],[temperatura]])</f>
        <v>-1.1000000000000001</v>
      </c>
      <c r="E8626">
        <f>IF(DAY(brenna3[[#This Row],[data]])=DAY(A8625),MAX(E8625,brenna3[[#This Row],[temperatura]]),brenna3[[#This Row],[temperatura]])</f>
        <v>-0.8</v>
      </c>
      <c r="F8626" t="str">
        <f>IF(DAY(brenna3[[#This Row],[data]])&lt;&gt;DAY(A8627),brenna3[[#This Row],[maks]]-brenna3[[#This Row],[min]],"")</f>
        <v/>
      </c>
    </row>
    <row r="8627" spans="1:6" x14ac:dyDescent="0.25">
      <c r="A8627" s="1">
        <v>43825.375</v>
      </c>
      <c r="B8627">
        <v>-1</v>
      </c>
      <c r="C8627">
        <v>0.9</v>
      </c>
      <c r="D8627">
        <f>IF(DAY(brenna3[[#This Row],[data]])=DAY(A8626),MIN(brenna3[[#This Row],[temperatura]],D8626),brenna3[[#This Row],[temperatura]])</f>
        <v>-1.1000000000000001</v>
      </c>
      <c r="E8627">
        <f>IF(DAY(brenna3[[#This Row],[data]])=DAY(A8626),MAX(E8626,brenna3[[#This Row],[temperatura]]),brenna3[[#This Row],[temperatura]])</f>
        <v>-0.8</v>
      </c>
      <c r="F8627" t="str">
        <f>IF(DAY(brenna3[[#This Row],[data]])&lt;&gt;DAY(A8628),brenna3[[#This Row],[maks]]-brenna3[[#This Row],[min]],"")</f>
        <v/>
      </c>
    </row>
    <row r="8628" spans="1:6" x14ac:dyDescent="0.25">
      <c r="A8628" s="1">
        <v>43825.416666666664</v>
      </c>
      <c r="B8628">
        <v>-1.1000000000000001</v>
      </c>
      <c r="C8628">
        <v>0.4</v>
      </c>
      <c r="D8628">
        <f>IF(DAY(brenna3[[#This Row],[data]])=DAY(A8627),MIN(brenna3[[#This Row],[temperatura]],D8627),brenna3[[#This Row],[temperatura]])</f>
        <v>-1.1000000000000001</v>
      </c>
      <c r="E8628">
        <f>IF(DAY(brenna3[[#This Row],[data]])=DAY(A8627),MAX(E8627,brenna3[[#This Row],[temperatura]]),brenna3[[#This Row],[temperatura]])</f>
        <v>-0.8</v>
      </c>
      <c r="F8628" t="str">
        <f>IF(DAY(brenna3[[#This Row],[data]])&lt;&gt;DAY(A8629),brenna3[[#This Row],[maks]]-brenna3[[#This Row],[min]],"")</f>
        <v/>
      </c>
    </row>
    <row r="8629" spans="1:6" x14ac:dyDescent="0.25">
      <c r="A8629" s="1">
        <v>43825.458333333336</v>
      </c>
      <c r="B8629">
        <v>-1.2</v>
      </c>
      <c r="C8629">
        <v>0.1</v>
      </c>
      <c r="D8629">
        <f>IF(DAY(brenna3[[#This Row],[data]])=DAY(A8628),MIN(brenna3[[#This Row],[temperatura]],D8628),brenna3[[#This Row],[temperatura]])</f>
        <v>-1.2</v>
      </c>
      <c r="E8629">
        <f>IF(DAY(brenna3[[#This Row],[data]])=DAY(A8628),MAX(E8628,brenna3[[#This Row],[temperatura]]),brenna3[[#This Row],[temperatura]])</f>
        <v>-0.8</v>
      </c>
      <c r="F8629" t="str">
        <f>IF(DAY(brenna3[[#This Row],[data]])&lt;&gt;DAY(A8630),brenna3[[#This Row],[maks]]-brenna3[[#This Row],[min]],"")</f>
        <v/>
      </c>
    </row>
    <row r="8630" spans="1:6" x14ac:dyDescent="0.25">
      <c r="A8630" s="1">
        <v>43825.5</v>
      </c>
      <c r="B8630">
        <v>-1.2</v>
      </c>
      <c r="C8630">
        <v>0</v>
      </c>
      <c r="D8630">
        <f>IF(DAY(brenna3[[#This Row],[data]])=DAY(A8629),MIN(brenna3[[#This Row],[temperatura]],D8629),brenna3[[#This Row],[temperatura]])</f>
        <v>-1.2</v>
      </c>
      <c r="E8630">
        <f>IF(DAY(brenna3[[#This Row],[data]])=DAY(A8629),MAX(E8629,brenna3[[#This Row],[temperatura]]),brenna3[[#This Row],[temperatura]])</f>
        <v>-0.8</v>
      </c>
      <c r="F8630" t="str">
        <f>IF(DAY(brenna3[[#This Row],[data]])&lt;&gt;DAY(A8631),brenna3[[#This Row],[maks]]-brenna3[[#This Row],[min]],"")</f>
        <v/>
      </c>
    </row>
    <row r="8631" spans="1:6" x14ac:dyDescent="0.25">
      <c r="A8631" s="1">
        <v>43825.541666666664</v>
      </c>
      <c r="B8631">
        <v>-1.4</v>
      </c>
      <c r="C8631">
        <v>0.4</v>
      </c>
      <c r="D8631">
        <f>IF(DAY(brenna3[[#This Row],[data]])=DAY(A8630),MIN(brenna3[[#This Row],[temperatura]],D8630),brenna3[[#This Row],[temperatura]])</f>
        <v>-1.4</v>
      </c>
      <c r="E8631">
        <f>IF(DAY(brenna3[[#This Row],[data]])=DAY(A8630),MAX(E8630,brenna3[[#This Row],[temperatura]]),brenna3[[#This Row],[temperatura]])</f>
        <v>-0.8</v>
      </c>
      <c r="F8631" t="str">
        <f>IF(DAY(brenna3[[#This Row],[data]])&lt;&gt;DAY(A8632),brenna3[[#This Row],[maks]]-brenna3[[#This Row],[min]],"")</f>
        <v/>
      </c>
    </row>
    <row r="8632" spans="1:6" x14ac:dyDescent="0.25">
      <c r="A8632" s="1">
        <v>43825.583333333336</v>
      </c>
      <c r="B8632">
        <v>-1.3</v>
      </c>
      <c r="C8632">
        <v>0.2</v>
      </c>
      <c r="D8632">
        <f>IF(DAY(brenna3[[#This Row],[data]])=DAY(A8631),MIN(brenna3[[#This Row],[temperatura]],D8631),brenna3[[#This Row],[temperatura]])</f>
        <v>-1.4</v>
      </c>
      <c r="E8632">
        <f>IF(DAY(brenna3[[#This Row],[data]])=DAY(A8631),MAX(E8631,brenna3[[#This Row],[temperatura]]),brenna3[[#This Row],[temperatura]])</f>
        <v>-0.8</v>
      </c>
      <c r="F8632" t="str">
        <f>IF(DAY(brenna3[[#This Row],[data]])&lt;&gt;DAY(A8633),brenna3[[#This Row],[maks]]-brenna3[[#This Row],[min]],"")</f>
        <v/>
      </c>
    </row>
    <row r="8633" spans="1:6" x14ac:dyDescent="0.25">
      <c r="A8633" s="1">
        <v>43825.625</v>
      </c>
      <c r="B8633">
        <v>-1.2</v>
      </c>
      <c r="C8633">
        <v>0.4</v>
      </c>
      <c r="D8633">
        <f>IF(DAY(brenna3[[#This Row],[data]])=DAY(A8632),MIN(brenna3[[#This Row],[temperatura]],D8632),brenna3[[#This Row],[temperatura]])</f>
        <v>-1.4</v>
      </c>
      <c r="E8633">
        <f>IF(DAY(brenna3[[#This Row],[data]])=DAY(A8632),MAX(E8632,brenna3[[#This Row],[temperatura]]),brenna3[[#This Row],[temperatura]])</f>
        <v>-0.8</v>
      </c>
      <c r="F8633" t="str">
        <f>IF(DAY(brenna3[[#This Row],[data]])&lt;&gt;DAY(A8634),brenna3[[#This Row],[maks]]-brenna3[[#This Row],[min]],"")</f>
        <v/>
      </c>
    </row>
    <row r="8634" spans="1:6" x14ac:dyDescent="0.25">
      <c r="A8634" s="1">
        <v>43825.666666666664</v>
      </c>
      <c r="B8634">
        <v>-1.3</v>
      </c>
      <c r="C8634">
        <v>0.2</v>
      </c>
      <c r="D8634">
        <f>IF(DAY(brenna3[[#This Row],[data]])=DAY(A8633),MIN(brenna3[[#This Row],[temperatura]],D8633),brenna3[[#This Row],[temperatura]])</f>
        <v>-1.4</v>
      </c>
      <c r="E8634">
        <f>IF(DAY(brenna3[[#This Row],[data]])=DAY(A8633),MAX(E8633,brenna3[[#This Row],[temperatura]]),brenna3[[#This Row],[temperatura]])</f>
        <v>-0.8</v>
      </c>
      <c r="F8634" t="str">
        <f>IF(DAY(brenna3[[#This Row],[data]])&lt;&gt;DAY(A8635),brenna3[[#This Row],[maks]]-brenna3[[#This Row],[min]],"")</f>
        <v/>
      </c>
    </row>
    <row r="8635" spans="1:6" x14ac:dyDescent="0.25">
      <c r="A8635" s="1">
        <v>43825.708333333336</v>
      </c>
      <c r="B8635">
        <v>-1.2</v>
      </c>
      <c r="C8635">
        <v>0.2</v>
      </c>
      <c r="D8635">
        <f>IF(DAY(brenna3[[#This Row],[data]])=DAY(A8634),MIN(brenna3[[#This Row],[temperatura]],D8634),brenna3[[#This Row],[temperatura]])</f>
        <v>-1.4</v>
      </c>
      <c r="E8635">
        <f>IF(DAY(brenna3[[#This Row],[data]])=DAY(A8634),MAX(E8634,brenna3[[#This Row],[temperatura]]),brenna3[[#This Row],[temperatura]])</f>
        <v>-0.8</v>
      </c>
      <c r="F8635" t="str">
        <f>IF(DAY(brenna3[[#This Row],[data]])&lt;&gt;DAY(A8636),brenna3[[#This Row],[maks]]-brenna3[[#This Row],[min]],"")</f>
        <v/>
      </c>
    </row>
    <row r="8636" spans="1:6" x14ac:dyDescent="0.25">
      <c r="A8636" s="1">
        <v>43825.75</v>
      </c>
      <c r="B8636">
        <v>-1.3</v>
      </c>
      <c r="C8636">
        <v>0</v>
      </c>
      <c r="D8636">
        <f>IF(DAY(brenna3[[#This Row],[data]])=DAY(A8635),MIN(brenna3[[#This Row],[temperatura]],D8635),brenna3[[#This Row],[temperatura]])</f>
        <v>-1.4</v>
      </c>
      <c r="E8636">
        <f>IF(DAY(brenna3[[#This Row],[data]])=DAY(A8635),MAX(E8635,brenna3[[#This Row],[temperatura]]),brenna3[[#This Row],[temperatura]])</f>
        <v>-0.8</v>
      </c>
      <c r="F8636" t="str">
        <f>IF(DAY(brenna3[[#This Row],[data]])&lt;&gt;DAY(A8637),brenna3[[#This Row],[maks]]-brenna3[[#This Row],[min]],"")</f>
        <v/>
      </c>
    </row>
    <row r="8637" spans="1:6" x14ac:dyDescent="0.25">
      <c r="A8637" s="1">
        <v>43825.791666666664</v>
      </c>
      <c r="B8637">
        <v>-1.2</v>
      </c>
      <c r="C8637">
        <v>0</v>
      </c>
      <c r="D8637">
        <f>IF(DAY(brenna3[[#This Row],[data]])=DAY(A8636),MIN(brenna3[[#This Row],[temperatura]],D8636),brenna3[[#This Row],[temperatura]])</f>
        <v>-1.4</v>
      </c>
      <c r="E8637">
        <f>IF(DAY(brenna3[[#This Row],[data]])=DAY(A8636),MAX(E8636,brenna3[[#This Row],[temperatura]]),brenna3[[#This Row],[temperatura]])</f>
        <v>-0.8</v>
      </c>
      <c r="F8637" t="str">
        <f>IF(DAY(brenna3[[#This Row],[data]])&lt;&gt;DAY(A8638),brenna3[[#This Row],[maks]]-brenna3[[#This Row],[min]],"")</f>
        <v/>
      </c>
    </row>
    <row r="8638" spans="1:6" x14ac:dyDescent="0.25">
      <c r="A8638" s="1">
        <v>43825.833333333336</v>
      </c>
      <c r="B8638">
        <v>-1.2</v>
      </c>
      <c r="C8638">
        <v>0.4</v>
      </c>
      <c r="D8638">
        <f>IF(DAY(brenna3[[#This Row],[data]])=DAY(A8637),MIN(brenna3[[#This Row],[temperatura]],D8637),brenna3[[#This Row],[temperatura]])</f>
        <v>-1.4</v>
      </c>
      <c r="E8638">
        <f>IF(DAY(brenna3[[#This Row],[data]])=DAY(A8637),MAX(E8637,brenna3[[#This Row],[temperatura]]),brenna3[[#This Row],[temperatura]])</f>
        <v>-0.8</v>
      </c>
      <c r="F8638" t="str">
        <f>IF(DAY(brenna3[[#This Row],[data]])&lt;&gt;DAY(A8639),brenna3[[#This Row],[maks]]-brenna3[[#This Row],[min]],"")</f>
        <v/>
      </c>
    </row>
    <row r="8639" spans="1:6" x14ac:dyDescent="0.25">
      <c r="A8639" s="1">
        <v>43825.875</v>
      </c>
      <c r="B8639">
        <v>-1.2</v>
      </c>
      <c r="C8639">
        <v>0.6</v>
      </c>
      <c r="D8639">
        <f>IF(DAY(brenna3[[#This Row],[data]])=DAY(A8638),MIN(brenna3[[#This Row],[temperatura]],D8638),brenna3[[#This Row],[temperatura]])</f>
        <v>-1.4</v>
      </c>
      <c r="E8639">
        <f>IF(DAY(brenna3[[#This Row],[data]])=DAY(A8638),MAX(E8638,brenna3[[#This Row],[temperatura]]),brenna3[[#This Row],[temperatura]])</f>
        <v>-0.8</v>
      </c>
      <c r="F8639" t="str">
        <f>IF(DAY(brenna3[[#This Row],[data]])&lt;&gt;DAY(A8640),brenna3[[#This Row],[maks]]-brenna3[[#This Row],[min]],"")</f>
        <v/>
      </c>
    </row>
    <row r="8640" spans="1:6" x14ac:dyDescent="0.25">
      <c r="A8640" s="1">
        <v>43825.916666666664</v>
      </c>
      <c r="B8640">
        <v>-1.3</v>
      </c>
      <c r="C8640">
        <v>0.5</v>
      </c>
      <c r="D8640">
        <f>IF(DAY(brenna3[[#This Row],[data]])=DAY(A8639),MIN(brenna3[[#This Row],[temperatura]],D8639),brenna3[[#This Row],[temperatura]])</f>
        <v>-1.4</v>
      </c>
      <c r="E8640">
        <f>IF(DAY(brenna3[[#This Row],[data]])=DAY(A8639),MAX(E8639,brenna3[[#This Row],[temperatura]]),brenna3[[#This Row],[temperatura]])</f>
        <v>-0.8</v>
      </c>
      <c r="F8640" t="str">
        <f>IF(DAY(brenna3[[#This Row],[data]])&lt;&gt;DAY(A8641),brenna3[[#This Row],[maks]]-brenna3[[#This Row],[min]],"")</f>
        <v/>
      </c>
    </row>
    <row r="8641" spans="1:6" x14ac:dyDescent="0.25">
      <c r="A8641" s="1">
        <v>43825.958333333336</v>
      </c>
      <c r="B8641">
        <v>-1.3</v>
      </c>
      <c r="C8641">
        <v>0.3</v>
      </c>
      <c r="D8641">
        <f>IF(DAY(brenna3[[#This Row],[data]])=DAY(A8640),MIN(brenna3[[#This Row],[temperatura]],D8640),brenna3[[#This Row],[temperatura]])</f>
        <v>-1.4</v>
      </c>
      <c r="E8641">
        <f>IF(DAY(brenna3[[#This Row],[data]])=DAY(A8640),MAX(E8640,brenna3[[#This Row],[temperatura]]),brenna3[[#This Row],[temperatura]])</f>
        <v>-0.8</v>
      </c>
      <c r="F8641">
        <f>IF(DAY(brenna3[[#This Row],[data]])&lt;&gt;DAY(A8642),brenna3[[#This Row],[maks]]-brenna3[[#This Row],[min]],"")</f>
        <v>0.59999999999999987</v>
      </c>
    </row>
    <row r="8642" spans="1:6" x14ac:dyDescent="0.25">
      <c r="A8642" s="1">
        <v>43826</v>
      </c>
      <c r="B8642">
        <v>-1.3</v>
      </c>
      <c r="C8642">
        <v>0.2</v>
      </c>
      <c r="D8642">
        <f>IF(DAY(brenna3[[#This Row],[data]])=DAY(A8641),MIN(brenna3[[#This Row],[temperatura]],D8641),brenna3[[#This Row],[temperatura]])</f>
        <v>-1.3</v>
      </c>
      <c r="E8642">
        <f>IF(DAY(brenna3[[#This Row],[data]])=DAY(A8641),MAX(E8641,brenna3[[#This Row],[temperatura]]),brenna3[[#This Row],[temperatura]])</f>
        <v>-1.3</v>
      </c>
      <c r="F8642" t="str">
        <f>IF(DAY(brenna3[[#This Row],[data]])&lt;&gt;DAY(A8643),brenna3[[#This Row],[maks]]-brenna3[[#This Row],[min]],"")</f>
        <v/>
      </c>
    </row>
    <row r="8643" spans="1:6" x14ac:dyDescent="0.25">
      <c r="A8643" s="1">
        <v>43826.041666666664</v>
      </c>
      <c r="B8643">
        <v>-1.3</v>
      </c>
      <c r="C8643">
        <v>0.5</v>
      </c>
      <c r="D8643">
        <f>IF(DAY(brenna3[[#This Row],[data]])=DAY(A8642),MIN(brenna3[[#This Row],[temperatura]],D8642),brenna3[[#This Row],[temperatura]])</f>
        <v>-1.3</v>
      </c>
      <c r="E8643">
        <f>IF(DAY(brenna3[[#This Row],[data]])=DAY(A8642),MAX(E8642,brenna3[[#This Row],[temperatura]]),brenna3[[#This Row],[temperatura]])</f>
        <v>-1.3</v>
      </c>
      <c r="F8643" t="str">
        <f>IF(DAY(brenna3[[#This Row],[data]])&lt;&gt;DAY(A8644),brenna3[[#This Row],[maks]]-brenna3[[#This Row],[min]],"")</f>
        <v/>
      </c>
    </row>
    <row r="8644" spans="1:6" x14ac:dyDescent="0.25">
      <c r="A8644" s="1">
        <v>43826.083333333336</v>
      </c>
      <c r="B8644">
        <v>-1.4</v>
      </c>
      <c r="C8644">
        <v>0.6</v>
      </c>
      <c r="D8644">
        <f>IF(DAY(brenna3[[#This Row],[data]])=DAY(A8643),MIN(brenna3[[#This Row],[temperatura]],D8643),brenna3[[#This Row],[temperatura]])</f>
        <v>-1.4</v>
      </c>
      <c r="E8644">
        <f>IF(DAY(brenna3[[#This Row],[data]])=DAY(A8643),MAX(E8643,brenna3[[#This Row],[temperatura]]),brenna3[[#This Row],[temperatura]])</f>
        <v>-1.3</v>
      </c>
      <c r="F8644" t="str">
        <f>IF(DAY(brenna3[[#This Row],[data]])&lt;&gt;DAY(A8645),brenna3[[#This Row],[maks]]-brenna3[[#This Row],[min]],"")</f>
        <v/>
      </c>
    </row>
    <row r="8645" spans="1:6" x14ac:dyDescent="0.25">
      <c r="A8645" s="1">
        <v>43826.125</v>
      </c>
      <c r="B8645">
        <v>-1.4</v>
      </c>
      <c r="C8645">
        <v>0.5</v>
      </c>
      <c r="D8645">
        <f>IF(DAY(brenna3[[#This Row],[data]])=DAY(A8644),MIN(brenna3[[#This Row],[temperatura]],D8644),brenna3[[#This Row],[temperatura]])</f>
        <v>-1.4</v>
      </c>
      <c r="E8645">
        <f>IF(DAY(brenna3[[#This Row],[data]])=DAY(A8644),MAX(E8644,brenna3[[#This Row],[temperatura]]),brenna3[[#This Row],[temperatura]])</f>
        <v>-1.3</v>
      </c>
      <c r="F8645" t="str">
        <f>IF(DAY(brenna3[[#This Row],[data]])&lt;&gt;DAY(A8646),brenna3[[#This Row],[maks]]-brenna3[[#This Row],[min]],"")</f>
        <v/>
      </c>
    </row>
    <row r="8646" spans="1:6" x14ac:dyDescent="0.25">
      <c r="A8646" s="1">
        <v>43826.166666666664</v>
      </c>
      <c r="B8646">
        <v>-1.4</v>
      </c>
      <c r="C8646">
        <v>0.2</v>
      </c>
      <c r="D8646">
        <f>IF(DAY(brenna3[[#This Row],[data]])=DAY(A8645),MIN(brenna3[[#This Row],[temperatura]],D8645),brenna3[[#This Row],[temperatura]])</f>
        <v>-1.4</v>
      </c>
      <c r="E8646">
        <f>IF(DAY(brenna3[[#This Row],[data]])=DAY(A8645),MAX(E8645,brenna3[[#This Row],[temperatura]]),brenna3[[#This Row],[temperatura]])</f>
        <v>-1.3</v>
      </c>
      <c r="F8646" t="str">
        <f>IF(DAY(brenna3[[#This Row],[data]])&lt;&gt;DAY(A8647),brenna3[[#This Row],[maks]]-brenna3[[#This Row],[min]],"")</f>
        <v/>
      </c>
    </row>
    <row r="8647" spans="1:6" x14ac:dyDescent="0.25">
      <c r="A8647" s="1">
        <v>43826.208333333336</v>
      </c>
      <c r="B8647">
        <v>-1.6</v>
      </c>
      <c r="C8647">
        <v>0.4</v>
      </c>
      <c r="D8647">
        <f>IF(DAY(brenna3[[#This Row],[data]])=DAY(A8646),MIN(brenna3[[#This Row],[temperatura]],D8646),brenna3[[#This Row],[temperatura]])</f>
        <v>-1.6</v>
      </c>
      <c r="E8647">
        <f>IF(DAY(brenna3[[#This Row],[data]])=DAY(A8646),MAX(E8646,brenna3[[#This Row],[temperatura]]),brenna3[[#This Row],[temperatura]])</f>
        <v>-1.3</v>
      </c>
      <c r="F8647" t="str">
        <f>IF(DAY(brenna3[[#This Row],[data]])&lt;&gt;DAY(A8648),brenna3[[#This Row],[maks]]-brenna3[[#This Row],[min]],"")</f>
        <v/>
      </c>
    </row>
    <row r="8648" spans="1:6" x14ac:dyDescent="0.25">
      <c r="A8648" s="1">
        <v>43826.25</v>
      </c>
      <c r="B8648">
        <v>-1.8</v>
      </c>
      <c r="C8648">
        <v>0.3</v>
      </c>
      <c r="D8648">
        <f>IF(DAY(brenna3[[#This Row],[data]])=DAY(A8647),MIN(brenna3[[#This Row],[temperatura]],D8647),brenna3[[#This Row],[temperatura]])</f>
        <v>-1.8</v>
      </c>
      <c r="E8648">
        <f>IF(DAY(brenna3[[#This Row],[data]])=DAY(A8647),MAX(E8647,brenna3[[#This Row],[temperatura]]),brenna3[[#This Row],[temperatura]])</f>
        <v>-1.3</v>
      </c>
      <c r="F8648" t="str">
        <f>IF(DAY(brenna3[[#This Row],[data]])&lt;&gt;DAY(A8649),brenna3[[#This Row],[maks]]-brenna3[[#This Row],[min]],"")</f>
        <v/>
      </c>
    </row>
    <row r="8649" spans="1:6" x14ac:dyDescent="0.25">
      <c r="A8649" s="1">
        <v>43826.291666666664</v>
      </c>
      <c r="B8649">
        <v>-1.9</v>
      </c>
      <c r="C8649">
        <v>0.5</v>
      </c>
      <c r="D8649">
        <f>IF(DAY(brenna3[[#This Row],[data]])=DAY(A8648),MIN(brenna3[[#This Row],[temperatura]],D8648),brenna3[[#This Row],[temperatura]])</f>
        <v>-1.9</v>
      </c>
      <c r="E8649">
        <f>IF(DAY(brenna3[[#This Row],[data]])=DAY(A8648),MAX(E8648,brenna3[[#This Row],[temperatura]]),brenna3[[#This Row],[temperatura]])</f>
        <v>-1.3</v>
      </c>
      <c r="F8649" t="str">
        <f>IF(DAY(brenna3[[#This Row],[data]])&lt;&gt;DAY(A8650),brenna3[[#This Row],[maks]]-brenna3[[#This Row],[min]],"")</f>
        <v/>
      </c>
    </row>
    <row r="8650" spans="1:6" x14ac:dyDescent="0.25">
      <c r="A8650" s="1">
        <v>43826.333333333336</v>
      </c>
      <c r="B8650">
        <v>-2</v>
      </c>
      <c r="C8650">
        <v>0.2</v>
      </c>
      <c r="D8650">
        <f>IF(DAY(brenna3[[#This Row],[data]])=DAY(A8649),MIN(brenna3[[#This Row],[temperatura]],D8649),brenna3[[#This Row],[temperatura]])</f>
        <v>-2</v>
      </c>
      <c r="E8650">
        <f>IF(DAY(brenna3[[#This Row],[data]])=DAY(A8649),MAX(E8649,brenna3[[#This Row],[temperatura]]),brenna3[[#This Row],[temperatura]])</f>
        <v>-1.3</v>
      </c>
      <c r="F8650" t="str">
        <f>IF(DAY(brenna3[[#This Row],[data]])&lt;&gt;DAY(A8651),brenna3[[#This Row],[maks]]-brenna3[[#This Row],[min]],"")</f>
        <v/>
      </c>
    </row>
    <row r="8651" spans="1:6" x14ac:dyDescent="0.25">
      <c r="A8651" s="1">
        <v>43826.375</v>
      </c>
      <c r="B8651">
        <v>-2</v>
      </c>
      <c r="C8651">
        <v>0.3</v>
      </c>
      <c r="D8651">
        <f>IF(DAY(brenna3[[#This Row],[data]])=DAY(A8650),MIN(brenna3[[#This Row],[temperatura]],D8650),brenna3[[#This Row],[temperatura]])</f>
        <v>-2</v>
      </c>
      <c r="E8651">
        <f>IF(DAY(brenna3[[#This Row],[data]])=DAY(A8650),MAX(E8650,brenna3[[#This Row],[temperatura]]),brenna3[[#This Row],[temperatura]])</f>
        <v>-1.3</v>
      </c>
      <c r="F8651" t="str">
        <f>IF(DAY(brenna3[[#This Row],[data]])&lt;&gt;DAY(A8652),brenna3[[#This Row],[maks]]-brenna3[[#This Row],[min]],"")</f>
        <v/>
      </c>
    </row>
    <row r="8652" spans="1:6" x14ac:dyDescent="0.25">
      <c r="A8652" s="1">
        <v>43826.416666666664</v>
      </c>
      <c r="B8652">
        <v>-2</v>
      </c>
      <c r="C8652">
        <v>0.1</v>
      </c>
      <c r="D8652">
        <f>IF(DAY(brenna3[[#This Row],[data]])=DAY(A8651),MIN(brenna3[[#This Row],[temperatura]],D8651),brenna3[[#This Row],[temperatura]])</f>
        <v>-2</v>
      </c>
      <c r="E8652">
        <f>IF(DAY(brenna3[[#This Row],[data]])=DAY(A8651),MAX(E8651,brenna3[[#This Row],[temperatura]]),brenna3[[#This Row],[temperatura]])</f>
        <v>-1.3</v>
      </c>
      <c r="F8652" t="str">
        <f>IF(DAY(brenna3[[#This Row],[data]])&lt;&gt;DAY(A8653),brenna3[[#This Row],[maks]]-brenna3[[#This Row],[min]],"")</f>
        <v/>
      </c>
    </row>
    <row r="8653" spans="1:6" x14ac:dyDescent="0.25">
      <c r="A8653" s="1">
        <v>43826.458333333336</v>
      </c>
      <c r="B8653">
        <v>-2.1</v>
      </c>
      <c r="C8653">
        <v>0.1</v>
      </c>
      <c r="D8653">
        <f>IF(DAY(brenna3[[#This Row],[data]])=DAY(A8652),MIN(brenna3[[#This Row],[temperatura]],D8652),brenna3[[#This Row],[temperatura]])</f>
        <v>-2.1</v>
      </c>
      <c r="E8653">
        <f>IF(DAY(brenna3[[#This Row],[data]])=DAY(A8652),MAX(E8652,brenna3[[#This Row],[temperatura]]),brenna3[[#This Row],[temperatura]])</f>
        <v>-1.3</v>
      </c>
      <c r="F8653" t="str">
        <f>IF(DAY(brenna3[[#This Row],[data]])&lt;&gt;DAY(A8654),brenna3[[#This Row],[maks]]-brenna3[[#This Row],[min]],"")</f>
        <v/>
      </c>
    </row>
    <row r="8654" spans="1:6" x14ac:dyDescent="0.25">
      <c r="A8654" s="1">
        <v>43826.5</v>
      </c>
      <c r="B8654">
        <v>-2.2000000000000002</v>
      </c>
      <c r="C8654">
        <v>0.1</v>
      </c>
      <c r="D8654">
        <f>IF(DAY(brenna3[[#This Row],[data]])=DAY(A8653),MIN(brenna3[[#This Row],[temperatura]],D8653),brenna3[[#This Row],[temperatura]])</f>
        <v>-2.2000000000000002</v>
      </c>
      <c r="E8654">
        <f>IF(DAY(brenna3[[#This Row],[data]])=DAY(A8653),MAX(E8653,brenna3[[#This Row],[temperatura]]),brenna3[[#This Row],[temperatura]])</f>
        <v>-1.3</v>
      </c>
      <c r="F8654" t="str">
        <f>IF(DAY(brenna3[[#This Row],[data]])&lt;&gt;DAY(A8655),brenna3[[#This Row],[maks]]-brenna3[[#This Row],[min]],"")</f>
        <v/>
      </c>
    </row>
    <row r="8655" spans="1:6" x14ac:dyDescent="0.25">
      <c r="A8655" s="1">
        <v>43826.541666666664</v>
      </c>
      <c r="B8655">
        <v>-2.2999999999999998</v>
      </c>
      <c r="C8655">
        <v>0.1</v>
      </c>
      <c r="D8655">
        <f>IF(DAY(brenna3[[#This Row],[data]])=DAY(A8654),MIN(brenna3[[#This Row],[temperatura]],D8654),brenna3[[#This Row],[temperatura]])</f>
        <v>-2.2999999999999998</v>
      </c>
      <c r="E8655">
        <f>IF(DAY(brenna3[[#This Row],[data]])=DAY(A8654),MAX(E8654,brenna3[[#This Row],[temperatura]]),brenna3[[#This Row],[temperatura]])</f>
        <v>-1.3</v>
      </c>
      <c r="F8655" t="str">
        <f>IF(DAY(brenna3[[#This Row],[data]])&lt;&gt;DAY(A8656),brenna3[[#This Row],[maks]]-brenna3[[#This Row],[min]],"")</f>
        <v/>
      </c>
    </row>
    <row r="8656" spans="1:6" x14ac:dyDescent="0.25">
      <c r="A8656" s="1">
        <v>43826.583333333336</v>
      </c>
      <c r="B8656">
        <v>-2.4</v>
      </c>
      <c r="C8656">
        <v>0.1</v>
      </c>
      <c r="D8656">
        <f>IF(DAY(brenna3[[#This Row],[data]])=DAY(A8655),MIN(brenna3[[#This Row],[temperatura]],D8655),brenna3[[#This Row],[temperatura]])</f>
        <v>-2.4</v>
      </c>
      <c r="E8656">
        <f>IF(DAY(brenna3[[#This Row],[data]])=DAY(A8655),MAX(E8655,brenna3[[#This Row],[temperatura]]),brenna3[[#This Row],[temperatura]])</f>
        <v>-1.3</v>
      </c>
      <c r="F8656" t="str">
        <f>IF(DAY(brenna3[[#This Row],[data]])&lt;&gt;DAY(A8657),brenna3[[#This Row],[maks]]-brenna3[[#This Row],[min]],"")</f>
        <v/>
      </c>
    </row>
    <row r="8657" spans="1:6" x14ac:dyDescent="0.25">
      <c r="A8657" s="1">
        <v>43826.625</v>
      </c>
      <c r="B8657">
        <v>-2.9</v>
      </c>
      <c r="C8657">
        <v>0.1</v>
      </c>
      <c r="D8657">
        <f>IF(DAY(brenna3[[#This Row],[data]])=DAY(A8656),MIN(brenna3[[#This Row],[temperatura]],D8656),brenna3[[#This Row],[temperatura]])</f>
        <v>-2.9</v>
      </c>
      <c r="E8657">
        <f>IF(DAY(brenna3[[#This Row],[data]])=DAY(A8656),MAX(E8656,brenna3[[#This Row],[temperatura]]),brenna3[[#This Row],[temperatura]])</f>
        <v>-1.3</v>
      </c>
      <c r="F8657" t="str">
        <f>IF(DAY(brenna3[[#This Row],[data]])&lt;&gt;DAY(A8658),brenna3[[#This Row],[maks]]-brenna3[[#This Row],[min]],"")</f>
        <v/>
      </c>
    </row>
    <row r="8658" spans="1:6" x14ac:dyDescent="0.25">
      <c r="A8658" s="1">
        <v>43826.666666666664</v>
      </c>
      <c r="B8658">
        <v>-2.8</v>
      </c>
      <c r="C8658">
        <v>0</v>
      </c>
      <c r="D8658">
        <f>IF(DAY(brenna3[[#This Row],[data]])=DAY(A8657),MIN(brenna3[[#This Row],[temperatura]],D8657),brenna3[[#This Row],[temperatura]])</f>
        <v>-2.9</v>
      </c>
      <c r="E8658">
        <f>IF(DAY(brenna3[[#This Row],[data]])=DAY(A8657),MAX(E8657,brenna3[[#This Row],[temperatura]]),brenna3[[#This Row],[temperatura]])</f>
        <v>-1.3</v>
      </c>
      <c r="F8658" t="str">
        <f>IF(DAY(brenna3[[#This Row],[data]])&lt;&gt;DAY(A8659),brenna3[[#This Row],[maks]]-brenna3[[#This Row],[min]],"")</f>
        <v/>
      </c>
    </row>
    <row r="8659" spans="1:6" x14ac:dyDescent="0.25">
      <c r="A8659" s="1">
        <v>43826.708333333336</v>
      </c>
      <c r="B8659">
        <v>-2.4</v>
      </c>
      <c r="C8659">
        <v>0.3</v>
      </c>
      <c r="D8659">
        <f>IF(DAY(brenna3[[#This Row],[data]])=DAY(A8658),MIN(brenna3[[#This Row],[temperatura]],D8658),brenna3[[#This Row],[temperatura]])</f>
        <v>-2.9</v>
      </c>
      <c r="E8659">
        <f>IF(DAY(brenna3[[#This Row],[data]])=DAY(A8658),MAX(E8658,brenna3[[#This Row],[temperatura]]),brenna3[[#This Row],[temperatura]])</f>
        <v>-1.3</v>
      </c>
      <c r="F8659" t="str">
        <f>IF(DAY(brenna3[[#This Row],[data]])&lt;&gt;DAY(A8660),brenna3[[#This Row],[maks]]-brenna3[[#This Row],[min]],"")</f>
        <v/>
      </c>
    </row>
    <row r="8660" spans="1:6" x14ac:dyDescent="0.25">
      <c r="A8660" s="1">
        <v>43826.75</v>
      </c>
      <c r="B8660">
        <v>-2.2000000000000002</v>
      </c>
      <c r="C8660">
        <v>0.4</v>
      </c>
      <c r="D8660">
        <f>IF(DAY(brenna3[[#This Row],[data]])=DAY(A8659),MIN(brenna3[[#This Row],[temperatura]],D8659),brenna3[[#This Row],[temperatura]])</f>
        <v>-2.9</v>
      </c>
      <c r="E8660">
        <f>IF(DAY(brenna3[[#This Row],[data]])=DAY(A8659),MAX(E8659,brenna3[[#This Row],[temperatura]]),brenna3[[#This Row],[temperatura]])</f>
        <v>-1.3</v>
      </c>
      <c r="F8660" t="str">
        <f>IF(DAY(brenna3[[#This Row],[data]])&lt;&gt;DAY(A8661),brenna3[[#This Row],[maks]]-brenna3[[#This Row],[min]],"")</f>
        <v/>
      </c>
    </row>
    <row r="8661" spans="1:6" x14ac:dyDescent="0.25">
      <c r="A8661" s="1">
        <v>43826.791666666664</v>
      </c>
      <c r="B8661">
        <v>-2.6</v>
      </c>
      <c r="C8661">
        <v>0.3</v>
      </c>
      <c r="D8661">
        <f>IF(DAY(brenna3[[#This Row],[data]])=DAY(A8660),MIN(brenna3[[#This Row],[temperatura]],D8660),brenna3[[#This Row],[temperatura]])</f>
        <v>-2.9</v>
      </c>
      <c r="E8661">
        <f>IF(DAY(brenna3[[#This Row],[data]])=DAY(A8660),MAX(E8660,brenna3[[#This Row],[temperatura]]),brenna3[[#This Row],[temperatura]])</f>
        <v>-1.3</v>
      </c>
      <c r="F8661" t="str">
        <f>IF(DAY(brenna3[[#This Row],[data]])&lt;&gt;DAY(A8662),brenna3[[#This Row],[maks]]-brenna3[[#This Row],[min]],"")</f>
        <v/>
      </c>
    </row>
    <row r="8662" spans="1:6" x14ac:dyDescent="0.25">
      <c r="A8662" s="1">
        <v>43826.833333333336</v>
      </c>
      <c r="B8662">
        <v>-2.5</v>
      </c>
      <c r="C8662">
        <v>0.7</v>
      </c>
      <c r="D8662">
        <f>IF(DAY(brenna3[[#This Row],[data]])=DAY(A8661),MIN(brenna3[[#This Row],[temperatura]],D8661),brenna3[[#This Row],[temperatura]])</f>
        <v>-2.9</v>
      </c>
      <c r="E8662">
        <f>IF(DAY(brenna3[[#This Row],[data]])=DAY(A8661),MAX(E8661,brenna3[[#This Row],[temperatura]]),brenna3[[#This Row],[temperatura]])</f>
        <v>-1.3</v>
      </c>
      <c r="F8662" t="str">
        <f>IF(DAY(brenna3[[#This Row],[data]])&lt;&gt;DAY(A8663),brenna3[[#This Row],[maks]]-brenna3[[#This Row],[min]],"")</f>
        <v/>
      </c>
    </row>
    <row r="8663" spans="1:6" x14ac:dyDescent="0.25">
      <c r="A8663" s="1">
        <v>43826.875</v>
      </c>
      <c r="B8663">
        <v>-2.4</v>
      </c>
      <c r="C8663">
        <v>0.4</v>
      </c>
      <c r="D8663">
        <f>IF(DAY(brenna3[[#This Row],[data]])=DAY(A8662),MIN(brenna3[[#This Row],[temperatura]],D8662),brenna3[[#This Row],[temperatura]])</f>
        <v>-2.9</v>
      </c>
      <c r="E8663">
        <f>IF(DAY(brenna3[[#This Row],[data]])=DAY(A8662),MAX(E8662,brenna3[[#This Row],[temperatura]]),brenna3[[#This Row],[temperatura]])</f>
        <v>-1.3</v>
      </c>
      <c r="F8663" t="str">
        <f>IF(DAY(brenna3[[#This Row],[data]])&lt;&gt;DAY(A8664),brenna3[[#This Row],[maks]]-brenna3[[#This Row],[min]],"")</f>
        <v/>
      </c>
    </row>
    <row r="8664" spans="1:6" x14ac:dyDescent="0.25">
      <c r="A8664" s="1">
        <v>43826.916666666664</v>
      </c>
      <c r="B8664">
        <v>-2.8</v>
      </c>
      <c r="C8664">
        <v>0</v>
      </c>
      <c r="D8664">
        <f>IF(DAY(brenna3[[#This Row],[data]])=DAY(A8663),MIN(brenna3[[#This Row],[temperatura]],D8663),brenna3[[#This Row],[temperatura]])</f>
        <v>-2.9</v>
      </c>
      <c r="E8664">
        <f>IF(DAY(brenna3[[#This Row],[data]])=DAY(A8663),MAX(E8663,brenna3[[#This Row],[temperatura]]),brenna3[[#This Row],[temperatura]])</f>
        <v>-1.3</v>
      </c>
      <c r="F8664" t="str">
        <f>IF(DAY(brenna3[[#This Row],[data]])&lt;&gt;DAY(A8665),brenna3[[#This Row],[maks]]-brenna3[[#This Row],[min]],"")</f>
        <v/>
      </c>
    </row>
    <row r="8665" spans="1:6" x14ac:dyDescent="0.25">
      <c r="A8665" s="1">
        <v>43826.958333333336</v>
      </c>
      <c r="B8665">
        <v>-3</v>
      </c>
      <c r="C8665">
        <v>0.1</v>
      </c>
      <c r="D8665">
        <f>IF(DAY(brenna3[[#This Row],[data]])=DAY(A8664),MIN(brenna3[[#This Row],[temperatura]],D8664),brenna3[[#This Row],[temperatura]])</f>
        <v>-3</v>
      </c>
      <c r="E8665">
        <f>IF(DAY(brenna3[[#This Row],[data]])=DAY(A8664),MAX(E8664,brenna3[[#This Row],[temperatura]]),brenna3[[#This Row],[temperatura]])</f>
        <v>-1.3</v>
      </c>
      <c r="F8665">
        <f>IF(DAY(brenna3[[#This Row],[data]])&lt;&gt;DAY(A8666),brenna3[[#This Row],[maks]]-brenna3[[#This Row],[min]],"")</f>
        <v>1.7</v>
      </c>
    </row>
    <row r="8666" spans="1:6" x14ac:dyDescent="0.25">
      <c r="A8666" s="1">
        <v>43827</v>
      </c>
      <c r="B8666">
        <v>-3.1</v>
      </c>
      <c r="C8666">
        <v>0.6</v>
      </c>
      <c r="D8666">
        <f>IF(DAY(brenna3[[#This Row],[data]])=DAY(A8665),MIN(brenna3[[#This Row],[temperatura]],D8665),brenna3[[#This Row],[temperatura]])</f>
        <v>-3.1</v>
      </c>
      <c r="E8666">
        <f>IF(DAY(brenna3[[#This Row],[data]])=DAY(A8665),MAX(E8665,brenna3[[#This Row],[temperatura]]),brenna3[[#This Row],[temperatura]])</f>
        <v>-3.1</v>
      </c>
      <c r="F8666" t="str">
        <f>IF(DAY(brenna3[[#This Row],[data]])&lt;&gt;DAY(A8667),brenna3[[#This Row],[maks]]-brenna3[[#This Row],[min]],"")</f>
        <v/>
      </c>
    </row>
    <row r="8667" spans="1:6" x14ac:dyDescent="0.25">
      <c r="A8667" s="1">
        <v>43827.041666666664</v>
      </c>
      <c r="B8667">
        <v>-3.8</v>
      </c>
      <c r="C8667">
        <v>0.1</v>
      </c>
      <c r="D8667">
        <f>IF(DAY(brenna3[[#This Row],[data]])=DAY(A8666),MIN(brenna3[[#This Row],[temperatura]],D8666),brenna3[[#This Row],[temperatura]])</f>
        <v>-3.8</v>
      </c>
      <c r="E8667">
        <f>IF(DAY(brenna3[[#This Row],[data]])=DAY(A8666),MAX(E8666,brenna3[[#This Row],[temperatura]]),brenna3[[#This Row],[temperatura]])</f>
        <v>-3.1</v>
      </c>
      <c r="F8667" t="str">
        <f>IF(DAY(brenna3[[#This Row],[data]])&lt;&gt;DAY(A8668),brenna3[[#This Row],[maks]]-brenna3[[#This Row],[min]],"")</f>
        <v/>
      </c>
    </row>
    <row r="8668" spans="1:6" x14ac:dyDescent="0.25">
      <c r="A8668" s="1">
        <v>43827.083333333336</v>
      </c>
      <c r="B8668">
        <v>-3.9</v>
      </c>
      <c r="C8668">
        <v>0.2</v>
      </c>
      <c r="D8668">
        <f>IF(DAY(brenna3[[#This Row],[data]])=DAY(A8667),MIN(brenna3[[#This Row],[temperatura]],D8667),brenna3[[#This Row],[temperatura]])</f>
        <v>-3.9</v>
      </c>
      <c r="E8668">
        <f>IF(DAY(brenna3[[#This Row],[data]])=DAY(A8667),MAX(E8667,brenna3[[#This Row],[temperatura]]),brenna3[[#This Row],[temperatura]])</f>
        <v>-3.1</v>
      </c>
      <c r="F8668" t="str">
        <f>IF(DAY(brenna3[[#This Row],[data]])&lt;&gt;DAY(A8669),brenna3[[#This Row],[maks]]-brenna3[[#This Row],[min]],"")</f>
        <v/>
      </c>
    </row>
    <row r="8669" spans="1:6" x14ac:dyDescent="0.25">
      <c r="A8669" s="1">
        <v>43827.125</v>
      </c>
      <c r="B8669">
        <v>-4</v>
      </c>
      <c r="C8669">
        <v>0.5</v>
      </c>
      <c r="D8669">
        <f>IF(DAY(brenna3[[#This Row],[data]])=DAY(A8668),MIN(brenna3[[#This Row],[temperatura]],D8668),brenna3[[#This Row],[temperatura]])</f>
        <v>-4</v>
      </c>
      <c r="E8669">
        <f>IF(DAY(brenna3[[#This Row],[data]])=DAY(A8668),MAX(E8668,brenna3[[#This Row],[temperatura]]),brenna3[[#This Row],[temperatura]])</f>
        <v>-3.1</v>
      </c>
      <c r="F8669" t="str">
        <f>IF(DAY(brenna3[[#This Row],[data]])&lt;&gt;DAY(A8670),brenna3[[#This Row],[maks]]-brenna3[[#This Row],[min]],"")</f>
        <v/>
      </c>
    </row>
    <row r="8670" spans="1:6" x14ac:dyDescent="0.25">
      <c r="A8670" s="1">
        <v>43827.166666666664</v>
      </c>
      <c r="B8670">
        <v>-4.2</v>
      </c>
      <c r="C8670">
        <v>0.3</v>
      </c>
      <c r="D8670">
        <f>IF(DAY(brenna3[[#This Row],[data]])=DAY(A8669),MIN(brenna3[[#This Row],[temperatura]],D8669),brenna3[[#This Row],[temperatura]])</f>
        <v>-4.2</v>
      </c>
      <c r="E8670">
        <f>IF(DAY(brenna3[[#This Row],[data]])=DAY(A8669),MAX(E8669,brenna3[[#This Row],[temperatura]]),brenna3[[#This Row],[temperatura]])</f>
        <v>-3.1</v>
      </c>
      <c r="F8670" t="str">
        <f>IF(DAY(brenna3[[#This Row],[data]])&lt;&gt;DAY(A8671),brenna3[[#This Row],[maks]]-brenna3[[#This Row],[min]],"")</f>
        <v/>
      </c>
    </row>
    <row r="8671" spans="1:6" x14ac:dyDescent="0.25">
      <c r="A8671" s="1">
        <v>43827.208333333336</v>
      </c>
      <c r="B8671">
        <v>-4.2</v>
      </c>
      <c r="C8671">
        <v>0.3</v>
      </c>
      <c r="D8671">
        <f>IF(DAY(brenna3[[#This Row],[data]])=DAY(A8670),MIN(brenna3[[#This Row],[temperatura]],D8670),brenna3[[#This Row],[temperatura]])</f>
        <v>-4.2</v>
      </c>
      <c r="E8671">
        <f>IF(DAY(brenna3[[#This Row],[data]])=DAY(A8670),MAX(E8670,brenna3[[#This Row],[temperatura]]),brenna3[[#This Row],[temperatura]])</f>
        <v>-3.1</v>
      </c>
      <c r="F8671" t="str">
        <f>IF(DAY(brenna3[[#This Row],[data]])&lt;&gt;DAY(A8672),brenna3[[#This Row],[maks]]-brenna3[[#This Row],[min]],"")</f>
        <v/>
      </c>
    </row>
    <row r="8672" spans="1:6" x14ac:dyDescent="0.25">
      <c r="A8672" s="1">
        <v>43827.25</v>
      </c>
      <c r="B8672">
        <v>-4.0999999999999996</v>
      </c>
      <c r="C8672">
        <v>1</v>
      </c>
      <c r="D8672">
        <f>IF(DAY(brenna3[[#This Row],[data]])=DAY(A8671),MIN(brenna3[[#This Row],[temperatura]],D8671),brenna3[[#This Row],[temperatura]])</f>
        <v>-4.2</v>
      </c>
      <c r="E8672">
        <f>IF(DAY(brenna3[[#This Row],[data]])=DAY(A8671),MAX(E8671,brenna3[[#This Row],[temperatura]]),brenna3[[#This Row],[temperatura]])</f>
        <v>-3.1</v>
      </c>
      <c r="F8672" t="str">
        <f>IF(DAY(brenna3[[#This Row],[data]])&lt;&gt;DAY(A8673),brenna3[[#This Row],[maks]]-brenna3[[#This Row],[min]],"")</f>
        <v/>
      </c>
    </row>
    <row r="8673" spans="1:6" x14ac:dyDescent="0.25">
      <c r="A8673" s="1">
        <v>43827.291666666664</v>
      </c>
      <c r="B8673">
        <v>-4.2</v>
      </c>
      <c r="C8673">
        <v>1.2</v>
      </c>
      <c r="D8673">
        <f>IF(DAY(brenna3[[#This Row],[data]])=DAY(A8672),MIN(brenna3[[#This Row],[temperatura]],D8672),brenna3[[#This Row],[temperatura]])</f>
        <v>-4.2</v>
      </c>
      <c r="E8673">
        <f>IF(DAY(brenna3[[#This Row],[data]])=DAY(A8672),MAX(E8672,brenna3[[#This Row],[temperatura]]),brenna3[[#This Row],[temperatura]])</f>
        <v>-3.1</v>
      </c>
      <c r="F8673" t="str">
        <f>IF(DAY(brenna3[[#This Row],[data]])&lt;&gt;DAY(A8674),brenna3[[#This Row],[maks]]-brenna3[[#This Row],[min]],"")</f>
        <v/>
      </c>
    </row>
    <row r="8674" spans="1:6" x14ac:dyDescent="0.25">
      <c r="A8674" s="1">
        <v>43827.333333333336</v>
      </c>
      <c r="B8674">
        <v>-4.2</v>
      </c>
      <c r="C8674">
        <v>0.5</v>
      </c>
      <c r="D8674">
        <f>IF(DAY(brenna3[[#This Row],[data]])=DAY(A8673),MIN(brenna3[[#This Row],[temperatura]],D8673),brenna3[[#This Row],[temperatura]])</f>
        <v>-4.2</v>
      </c>
      <c r="E8674">
        <f>IF(DAY(brenna3[[#This Row],[data]])=DAY(A8673),MAX(E8673,brenna3[[#This Row],[temperatura]]),brenna3[[#This Row],[temperatura]])</f>
        <v>-3.1</v>
      </c>
      <c r="F8674" t="str">
        <f>IF(DAY(brenna3[[#This Row],[data]])&lt;&gt;DAY(A8675),brenna3[[#This Row],[maks]]-brenna3[[#This Row],[min]],"")</f>
        <v/>
      </c>
    </row>
    <row r="8675" spans="1:6" x14ac:dyDescent="0.25">
      <c r="A8675" s="1">
        <v>43827.375</v>
      </c>
      <c r="B8675">
        <v>-4.4000000000000004</v>
      </c>
      <c r="C8675">
        <v>0.4</v>
      </c>
      <c r="D8675">
        <f>IF(DAY(brenna3[[#This Row],[data]])=DAY(A8674),MIN(brenna3[[#This Row],[temperatura]],D8674),brenna3[[#This Row],[temperatura]])</f>
        <v>-4.4000000000000004</v>
      </c>
      <c r="E8675">
        <f>IF(DAY(brenna3[[#This Row],[data]])=DAY(A8674),MAX(E8674,brenna3[[#This Row],[temperatura]]),brenna3[[#This Row],[temperatura]])</f>
        <v>-3.1</v>
      </c>
      <c r="F8675" t="str">
        <f>IF(DAY(brenna3[[#This Row],[data]])&lt;&gt;DAY(A8676),brenna3[[#This Row],[maks]]-brenna3[[#This Row],[min]],"")</f>
        <v/>
      </c>
    </row>
    <row r="8676" spans="1:6" x14ac:dyDescent="0.25">
      <c r="A8676" s="1">
        <v>43827.416666666664</v>
      </c>
      <c r="B8676">
        <v>-4.5999999999999996</v>
      </c>
      <c r="C8676">
        <v>0.3</v>
      </c>
      <c r="D8676">
        <f>IF(DAY(brenna3[[#This Row],[data]])=DAY(A8675),MIN(brenna3[[#This Row],[temperatura]],D8675),brenna3[[#This Row],[temperatura]])</f>
        <v>-4.5999999999999996</v>
      </c>
      <c r="E8676">
        <f>IF(DAY(brenna3[[#This Row],[data]])=DAY(A8675),MAX(E8675,brenna3[[#This Row],[temperatura]]),brenna3[[#This Row],[temperatura]])</f>
        <v>-3.1</v>
      </c>
      <c r="F8676" t="str">
        <f>IF(DAY(brenna3[[#This Row],[data]])&lt;&gt;DAY(A8677),brenna3[[#This Row],[maks]]-brenna3[[#This Row],[min]],"")</f>
        <v/>
      </c>
    </row>
    <row r="8677" spans="1:6" x14ac:dyDescent="0.25">
      <c r="A8677" s="1">
        <v>43827.458333333336</v>
      </c>
      <c r="B8677">
        <v>-4.5999999999999996</v>
      </c>
      <c r="C8677">
        <v>0.1</v>
      </c>
      <c r="D8677">
        <f>IF(DAY(brenna3[[#This Row],[data]])=DAY(A8676),MIN(brenna3[[#This Row],[temperatura]],D8676),brenna3[[#This Row],[temperatura]])</f>
        <v>-4.5999999999999996</v>
      </c>
      <c r="E8677">
        <f>IF(DAY(brenna3[[#This Row],[data]])=DAY(A8676),MAX(E8676,brenna3[[#This Row],[temperatura]]),brenna3[[#This Row],[temperatura]])</f>
        <v>-3.1</v>
      </c>
      <c r="F8677" t="str">
        <f>IF(DAY(brenna3[[#This Row],[data]])&lt;&gt;DAY(A8678),brenna3[[#This Row],[maks]]-brenna3[[#This Row],[min]],"")</f>
        <v/>
      </c>
    </row>
    <row r="8678" spans="1:6" x14ac:dyDescent="0.25">
      <c r="A8678" s="1">
        <v>43827.5</v>
      </c>
      <c r="B8678">
        <v>-4.5</v>
      </c>
      <c r="C8678">
        <v>0.1</v>
      </c>
      <c r="D8678">
        <f>IF(DAY(brenna3[[#This Row],[data]])=DAY(A8677),MIN(brenna3[[#This Row],[temperatura]],D8677),brenna3[[#This Row],[temperatura]])</f>
        <v>-4.5999999999999996</v>
      </c>
      <c r="E8678">
        <f>IF(DAY(brenna3[[#This Row],[data]])=DAY(A8677),MAX(E8677,brenna3[[#This Row],[temperatura]]),brenna3[[#This Row],[temperatura]])</f>
        <v>-3.1</v>
      </c>
      <c r="F8678" t="str">
        <f>IF(DAY(brenna3[[#This Row],[data]])&lt;&gt;DAY(A8679),brenna3[[#This Row],[maks]]-brenna3[[#This Row],[min]],"")</f>
        <v/>
      </c>
    </row>
    <row r="8679" spans="1:6" x14ac:dyDescent="0.25">
      <c r="A8679" s="1">
        <v>43827.541666666664</v>
      </c>
      <c r="B8679">
        <v>-4.5</v>
      </c>
      <c r="C8679">
        <v>0.3</v>
      </c>
      <c r="D8679">
        <f>IF(DAY(brenna3[[#This Row],[data]])=DAY(A8678),MIN(brenna3[[#This Row],[temperatura]],D8678),brenna3[[#This Row],[temperatura]])</f>
        <v>-4.5999999999999996</v>
      </c>
      <c r="E8679">
        <f>IF(DAY(brenna3[[#This Row],[data]])=DAY(A8678),MAX(E8678,brenna3[[#This Row],[temperatura]]),brenna3[[#This Row],[temperatura]])</f>
        <v>-3.1</v>
      </c>
      <c r="F8679" t="str">
        <f>IF(DAY(brenna3[[#This Row],[data]])&lt;&gt;DAY(A8680),brenna3[[#This Row],[maks]]-brenna3[[#This Row],[min]],"")</f>
        <v/>
      </c>
    </row>
    <row r="8680" spans="1:6" x14ac:dyDescent="0.25">
      <c r="A8680" s="1">
        <v>43827.583333333336</v>
      </c>
      <c r="B8680">
        <v>-4.7</v>
      </c>
      <c r="C8680">
        <v>0.1</v>
      </c>
      <c r="D8680">
        <f>IF(DAY(brenna3[[#This Row],[data]])=DAY(A8679),MIN(brenna3[[#This Row],[temperatura]],D8679),brenna3[[#This Row],[temperatura]])</f>
        <v>-4.7</v>
      </c>
      <c r="E8680">
        <f>IF(DAY(brenna3[[#This Row],[data]])=DAY(A8679),MAX(E8679,brenna3[[#This Row],[temperatura]]),brenna3[[#This Row],[temperatura]])</f>
        <v>-3.1</v>
      </c>
      <c r="F8680" t="str">
        <f>IF(DAY(brenna3[[#This Row],[data]])&lt;&gt;DAY(A8681),brenna3[[#This Row],[maks]]-brenna3[[#This Row],[min]],"")</f>
        <v/>
      </c>
    </row>
    <row r="8681" spans="1:6" x14ac:dyDescent="0.25">
      <c r="A8681" s="1">
        <v>43827.625</v>
      </c>
      <c r="B8681">
        <v>-5.0999999999999996</v>
      </c>
      <c r="C8681">
        <v>0</v>
      </c>
      <c r="D8681">
        <f>IF(DAY(brenna3[[#This Row],[data]])=DAY(A8680),MIN(brenna3[[#This Row],[temperatura]],D8680),brenna3[[#This Row],[temperatura]])</f>
        <v>-5.0999999999999996</v>
      </c>
      <c r="E8681">
        <f>IF(DAY(brenna3[[#This Row],[data]])=DAY(A8680),MAX(E8680,brenna3[[#This Row],[temperatura]]),brenna3[[#This Row],[temperatura]])</f>
        <v>-3.1</v>
      </c>
      <c r="F8681" t="str">
        <f>IF(DAY(brenna3[[#This Row],[data]])&lt;&gt;DAY(A8682),brenna3[[#This Row],[maks]]-brenna3[[#This Row],[min]],"")</f>
        <v/>
      </c>
    </row>
    <row r="8682" spans="1:6" x14ac:dyDescent="0.25">
      <c r="A8682" s="1">
        <v>43827.666666666664</v>
      </c>
      <c r="B8682">
        <v>-5.6</v>
      </c>
      <c r="C8682">
        <v>0</v>
      </c>
      <c r="D8682">
        <f>IF(DAY(brenna3[[#This Row],[data]])=DAY(A8681),MIN(brenna3[[#This Row],[temperatura]],D8681),brenna3[[#This Row],[temperatura]])</f>
        <v>-5.6</v>
      </c>
      <c r="E8682">
        <f>IF(DAY(brenna3[[#This Row],[data]])=DAY(A8681),MAX(E8681,brenna3[[#This Row],[temperatura]]),brenna3[[#This Row],[temperatura]])</f>
        <v>-3.1</v>
      </c>
      <c r="F8682" t="str">
        <f>IF(DAY(brenna3[[#This Row],[data]])&lt;&gt;DAY(A8683),brenna3[[#This Row],[maks]]-brenna3[[#This Row],[min]],"")</f>
        <v/>
      </c>
    </row>
    <row r="8683" spans="1:6" x14ac:dyDescent="0.25">
      <c r="A8683" s="1">
        <v>43827.708333333336</v>
      </c>
      <c r="B8683">
        <v>-6.5</v>
      </c>
      <c r="C8683">
        <v>0</v>
      </c>
      <c r="D8683">
        <f>IF(DAY(brenna3[[#This Row],[data]])=DAY(A8682),MIN(brenna3[[#This Row],[temperatura]],D8682),brenna3[[#This Row],[temperatura]])</f>
        <v>-6.5</v>
      </c>
      <c r="E8683">
        <f>IF(DAY(brenna3[[#This Row],[data]])=DAY(A8682),MAX(E8682,brenna3[[#This Row],[temperatura]]),brenna3[[#This Row],[temperatura]])</f>
        <v>-3.1</v>
      </c>
      <c r="F8683" t="str">
        <f>IF(DAY(brenna3[[#This Row],[data]])&lt;&gt;DAY(A8684),brenna3[[#This Row],[maks]]-brenna3[[#This Row],[min]],"")</f>
        <v/>
      </c>
    </row>
    <row r="8684" spans="1:6" x14ac:dyDescent="0.25">
      <c r="A8684" s="1">
        <v>43827.75</v>
      </c>
      <c r="B8684">
        <v>-6.6</v>
      </c>
      <c r="C8684">
        <v>0</v>
      </c>
      <c r="D8684">
        <f>IF(DAY(brenna3[[#This Row],[data]])=DAY(A8683),MIN(brenna3[[#This Row],[temperatura]],D8683),brenna3[[#This Row],[temperatura]])</f>
        <v>-6.6</v>
      </c>
      <c r="E8684">
        <f>IF(DAY(brenna3[[#This Row],[data]])=DAY(A8683),MAX(E8683,brenna3[[#This Row],[temperatura]]),brenna3[[#This Row],[temperatura]])</f>
        <v>-3.1</v>
      </c>
      <c r="F8684" t="str">
        <f>IF(DAY(brenna3[[#This Row],[data]])&lt;&gt;DAY(A8685),brenna3[[#This Row],[maks]]-brenna3[[#This Row],[min]],"")</f>
        <v/>
      </c>
    </row>
    <row r="8685" spans="1:6" x14ac:dyDescent="0.25">
      <c r="A8685" s="1">
        <v>43827.791666666664</v>
      </c>
      <c r="B8685">
        <v>-6.4</v>
      </c>
      <c r="C8685">
        <v>0</v>
      </c>
      <c r="D8685">
        <f>IF(DAY(brenna3[[#This Row],[data]])=DAY(A8684),MIN(brenna3[[#This Row],[temperatura]],D8684),brenna3[[#This Row],[temperatura]])</f>
        <v>-6.6</v>
      </c>
      <c r="E8685">
        <f>IF(DAY(brenna3[[#This Row],[data]])=DAY(A8684),MAX(E8684,brenna3[[#This Row],[temperatura]]),brenna3[[#This Row],[temperatura]])</f>
        <v>-3.1</v>
      </c>
      <c r="F8685" t="str">
        <f>IF(DAY(brenna3[[#This Row],[data]])&lt;&gt;DAY(A8686),brenna3[[#This Row],[maks]]-brenna3[[#This Row],[min]],"")</f>
        <v/>
      </c>
    </row>
    <row r="8686" spans="1:6" x14ac:dyDescent="0.25">
      <c r="A8686" s="1">
        <v>43827.833333333336</v>
      </c>
      <c r="B8686">
        <v>-6.4</v>
      </c>
      <c r="C8686">
        <v>0</v>
      </c>
      <c r="D8686">
        <f>IF(DAY(brenna3[[#This Row],[data]])=DAY(A8685),MIN(brenna3[[#This Row],[temperatura]],D8685),brenna3[[#This Row],[temperatura]])</f>
        <v>-6.6</v>
      </c>
      <c r="E8686">
        <f>IF(DAY(brenna3[[#This Row],[data]])=DAY(A8685),MAX(E8685,brenna3[[#This Row],[temperatura]]),brenna3[[#This Row],[temperatura]])</f>
        <v>-3.1</v>
      </c>
      <c r="F8686" t="str">
        <f>IF(DAY(brenna3[[#This Row],[data]])&lt;&gt;DAY(A8687),brenna3[[#This Row],[maks]]-brenna3[[#This Row],[min]],"")</f>
        <v/>
      </c>
    </row>
    <row r="8687" spans="1:6" x14ac:dyDescent="0.25">
      <c r="A8687" s="1">
        <v>43827.875</v>
      </c>
      <c r="B8687">
        <v>-6.3</v>
      </c>
      <c r="C8687">
        <v>0</v>
      </c>
      <c r="D8687">
        <f>IF(DAY(brenna3[[#This Row],[data]])=DAY(A8686),MIN(brenna3[[#This Row],[temperatura]],D8686),brenna3[[#This Row],[temperatura]])</f>
        <v>-6.6</v>
      </c>
      <c r="E8687">
        <f>IF(DAY(brenna3[[#This Row],[data]])=DAY(A8686),MAX(E8686,brenna3[[#This Row],[temperatura]]),brenna3[[#This Row],[temperatura]])</f>
        <v>-3.1</v>
      </c>
      <c r="F8687" t="str">
        <f>IF(DAY(brenna3[[#This Row],[data]])&lt;&gt;DAY(A8688),brenna3[[#This Row],[maks]]-brenna3[[#This Row],[min]],"")</f>
        <v/>
      </c>
    </row>
    <row r="8688" spans="1:6" x14ac:dyDescent="0.25">
      <c r="A8688" s="1">
        <v>43827.916666666664</v>
      </c>
      <c r="B8688">
        <v>-6.3</v>
      </c>
      <c r="C8688">
        <v>0</v>
      </c>
      <c r="D8688">
        <f>IF(DAY(brenna3[[#This Row],[data]])=DAY(A8687),MIN(brenna3[[#This Row],[temperatura]],D8687),brenna3[[#This Row],[temperatura]])</f>
        <v>-6.6</v>
      </c>
      <c r="E8688">
        <f>IF(DAY(brenna3[[#This Row],[data]])=DAY(A8687),MAX(E8687,brenna3[[#This Row],[temperatura]]),brenna3[[#This Row],[temperatura]])</f>
        <v>-3.1</v>
      </c>
      <c r="F8688" t="str">
        <f>IF(DAY(brenna3[[#This Row],[data]])&lt;&gt;DAY(A8689),brenna3[[#This Row],[maks]]-brenna3[[#This Row],[min]],"")</f>
        <v/>
      </c>
    </row>
    <row r="8689" spans="1:6" x14ac:dyDescent="0.25">
      <c r="A8689" s="1">
        <v>43827.958333333336</v>
      </c>
      <c r="B8689">
        <v>-6.3</v>
      </c>
      <c r="C8689">
        <v>0</v>
      </c>
      <c r="D8689">
        <f>IF(DAY(brenna3[[#This Row],[data]])=DAY(A8688),MIN(brenna3[[#This Row],[temperatura]],D8688),brenna3[[#This Row],[temperatura]])</f>
        <v>-6.6</v>
      </c>
      <c r="E8689">
        <f>IF(DAY(brenna3[[#This Row],[data]])=DAY(A8688),MAX(E8688,brenna3[[#This Row],[temperatura]]),brenna3[[#This Row],[temperatura]])</f>
        <v>-3.1</v>
      </c>
      <c r="F8689">
        <f>IF(DAY(brenna3[[#This Row],[data]])&lt;&gt;DAY(A8690),brenna3[[#This Row],[maks]]-brenna3[[#This Row],[min]],"")</f>
        <v>3.4999999999999996</v>
      </c>
    </row>
    <row r="8690" spans="1:6" x14ac:dyDescent="0.25">
      <c r="A8690" s="1">
        <v>43828</v>
      </c>
      <c r="B8690">
        <v>-6.2</v>
      </c>
      <c r="C8690">
        <v>0</v>
      </c>
      <c r="D8690">
        <f>IF(DAY(brenna3[[#This Row],[data]])=DAY(A8689),MIN(brenna3[[#This Row],[temperatura]],D8689),brenna3[[#This Row],[temperatura]])</f>
        <v>-6.2</v>
      </c>
      <c r="E8690">
        <f>IF(DAY(brenna3[[#This Row],[data]])=DAY(A8689),MAX(E8689,brenna3[[#This Row],[temperatura]]),brenna3[[#This Row],[temperatura]])</f>
        <v>-6.2</v>
      </c>
      <c r="F8690" t="str">
        <f>IF(DAY(brenna3[[#This Row],[data]])&lt;&gt;DAY(A8691),brenna3[[#This Row],[maks]]-brenna3[[#This Row],[min]],"")</f>
        <v/>
      </c>
    </row>
    <row r="8691" spans="1:6" x14ac:dyDescent="0.25">
      <c r="A8691" s="1">
        <v>43828.041666666664</v>
      </c>
      <c r="B8691">
        <v>-6.2</v>
      </c>
      <c r="C8691">
        <v>0</v>
      </c>
      <c r="D8691">
        <f>IF(DAY(brenna3[[#This Row],[data]])=DAY(A8690),MIN(brenna3[[#This Row],[temperatura]],D8690),brenna3[[#This Row],[temperatura]])</f>
        <v>-6.2</v>
      </c>
      <c r="E8691">
        <f>IF(DAY(brenna3[[#This Row],[data]])=DAY(A8690),MAX(E8690,brenna3[[#This Row],[temperatura]]),brenna3[[#This Row],[temperatura]])</f>
        <v>-6.2</v>
      </c>
      <c r="F8691" t="str">
        <f>IF(DAY(brenna3[[#This Row],[data]])&lt;&gt;DAY(A8692),brenna3[[#This Row],[maks]]-brenna3[[#This Row],[min]],"")</f>
        <v/>
      </c>
    </row>
    <row r="8692" spans="1:6" x14ac:dyDescent="0.25">
      <c r="A8692" s="1">
        <v>43828.083333333336</v>
      </c>
      <c r="B8692">
        <v>-6.1</v>
      </c>
      <c r="C8692">
        <v>0</v>
      </c>
      <c r="D8692">
        <f>IF(DAY(brenna3[[#This Row],[data]])=DAY(A8691),MIN(brenna3[[#This Row],[temperatura]],D8691),brenna3[[#This Row],[temperatura]])</f>
        <v>-6.2</v>
      </c>
      <c r="E8692">
        <f>IF(DAY(brenna3[[#This Row],[data]])=DAY(A8691),MAX(E8691,brenna3[[#This Row],[temperatura]]),brenna3[[#This Row],[temperatura]])</f>
        <v>-6.1</v>
      </c>
      <c r="F8692" t="str">
        <f>IF(DAY(brenna3[[#This Row],[data]])&lt;&gt;DAY(A8693),brenna3[[#This Row],[maks]]-brenna3[[#This Row],[min]],"")</f>
        <v/>
      </c>
    </row>
    <row r="8693" spans="1:6" x14ac:dyDescent="0.25">
      <c r="A8693" s="1">
        <v>43828.125</v>
      </c>
      <c r="B8693">
        <v>-6.3</v>
      </c>
      <c r="C8693">
        <v>0</v>
      </c>
      <c r="D8693">
        <f>IF(DAY(brenna3[[#This Row],[data]])=DAY(A8692),MIN(brenna3[[#This Row],[temperatura]],D8692),brenna3[[#This Row],[temperatura]])</f>
        <v>-6.3</v>
      </c>
      <c r="E8693">
        <f>IF(DAY(brenna3[[#This Row],[data]])=DAY(A8692),MAX(E8692,brenna3[[#This Row],[temperatura]]),brenna3[[#This Row],[temperatura]])</f>
        <v>-6.1</v>
      </c>
      <c r="F8693" t="str">
        <f>IF(DAY(brenna3[[#This Row],[data]])&lt;&gt;DAY(A8694),brenna3[[#This Row],[maks]]-brenna3[[#This Row],[min]],"")</f>
        <v/>
      </c>
    </row>
    <row r="8694" spans="1:6" x14ac:dyDescent="0.25">
      <c r="A8694" s="1">
        <v>43828.166666666664</v>
      </c>
      <c r="B8694">
        <v>-6.5</v>
      </c>
      <c r="C8694">
        <v>0</v>
      </c>
      <c r="D8694">
        <f>IF(DAY(brenna3[[#This Row],[data]])=DAY(A8693),MIN(brenna3[[#This Row],[temperatura]],D8693),brenna3[[#This Row],[temperatura]])</f>
        <v>-6.5</v>
      </c>
      <c r="E8694">
        <f>IF(DAY(brenna3[[#This Row],[data]])=DAY(A8693),MAX(E8693,brenna3[[#This Row],[temperatura]]),brenna3[[#This Row],[temperatura]])</f>
        <v>-6.1</v>
      </c>
      <c r="F8694" t="str">
        <f>IF(DAY(brenna3[[#This Row],[data]])&lt;&gt;DAY(A8695),brenna3[[#This Row],[maks]]-brenna3[[#This Row],[min]],"")</f>
        <v/>
      </c>
    </row>
    <row r="8695" spans="1:6" x14ac:dyDescent="0.25">
      <c r="A8695" s="1">
        <v>43828.208333333336</v>
      </c>
      <c r="B8695">
        <v>-6.7</v>
      </c>
      <c r="C8695">
        <v>0</v>
      </c>
      <c r="D8695">
        <f>IF(DAY(brenna3[[#This Row],[data]])=DAY(A8694),MIN(brenna3[[#This Row],[temperatura]],D8694),brenna3[[#This Row],[temperatura]])</f>
        <v>-6.7</v>
      </c>
      <c r="E8695">
        <f>IF(DAY(brenna3[[#This Row],[data]])=DAY(A8694),MAX(E8694,brenna3[[#This Row],[temperatura]]),brenna3[[#This Row],[temperatura]])</f>
        <v>-6.1</v>
      </c>
      <c r="F8695" t="str">
        <f>IF(DAY(brenna3[[#This Row],[data]])&lt;&gt;DAY(A8696),brenna3[[#This Row],[maks]]-brenna3[[#This Row],[min]],"")</f>
        <v/>
      </c>
    </row>
    <row r="8696" spans="1:6" x14ac:dyDescent="0.25">
      <c r="A8696" s="1">
        <v>43828.25</v>
      </c>
      <c r="B8696">
        <v>-6.6</v>
      </c>
      <c r="C8696">
        <v>0</v>
      </c>
      <c r="D8696">
        <f>IF(DAY(brenna3[[#This Row],[data]])=DAY(A8695),MIN(brenna3[[#This Row],[temperatura]],D8695),brenna3[[#This Row],[temperatura]])</f>
        <v>-6.7</v>
      </c>
      <c r="E8696">
        <f>IF(DAY(brenna3[[#This Row],[data]])=DAY(A8695),MAX(E8695,brenna3[[#This Row],[temperatura]]),brenna3[[#This Row],[temperatura]])</f>
        <v>-6.1</v>
      </c>
      <c r="F8696" t="str">
        <f>IF(DAY(brenna3[[#This Row],[data]])&lt;&gt;DAY(A8697),brenna3[[#This Row],[maks]]-brenna3[[#This Row],[min]],"")</f>
        <v/>
      </c>
    </row>
    <row r="8697" spans="1:6" x14ac:dyDescent="0.25">
      <c r="A8697" s="1">
        <v>43828.291666666664</v>
      </c>
      <c r="B8697">
        <v>-6.4</v>
      </c>
      <c r="C8697">
        <v>0</v>
      </c>
      <c r="D8697">
        <f>IF(DAY(brenna3[[#This Row],[data]])=DAY(A8696),MIN(brenna3[[#This Row],[temperatura]],D8696),brenna3[[#This Row],[temperatura]])</f>
        <v>-6.7</v>
      </c>
      <c r="E8697">
        <f>IF(DAY(brenna3[[#This Row],[data]])=DAY(A8696),MAX(E8696,brenna3[[#This Row],[temperatura]]),brenna3[[#This Row],[temperatura]])</f>
        <v>-6.1</v>
      </c>
      <c r="F8697" t="str">
        <f>IF(DAY(brenna3[[#This Row],[data]])&lt;&gt;DAY(A8698),brenna3[[#This Row],[maks]]-brenna3[[#This Row],[min]],"")</f>
        <v/>
      </c>
    </row>
    <row r="8698" spans="1:6" x14ac:dyDescent="0.25">
      <c r="A8698" s="1">
        <v>43828.333333333336</v>
      </c>
      <c r="B8698">
        <v>-6.2</v>
      </c>
      <c r="C8698">
        <v>0.1</v>
      </c>
      <c r="D8698">
        <f>IF(DAY(brenna3[[#This Row],[data]])=DAY(A8697),MIN(brenna3[[#This Row],[temperatura]],D8697),brenna3[[#This Row],[temperatura]])</f>
        <v>-6.7</v>
      </c>
      <c r="E8698">
        <f>IF(DAY(brenna3[[#This Row],[data]])=DAY(A8697),MAX(E8697,brenna3[[#This Row],[temperatura]]),brenna3[[#This Row],[temperatura]])</f>
        <v>-6.1</v>
      </c>
      <c r="F8698" t="str">
        <f>IF(DAY(brenna3[[#This Row],[data]])&lt;&gt;DAY(A8699),brenna3[[#This Row],[maks]]-brenna3[[#This Row],[min]],"")</f>
        <v/>
      </c>
    </row>
    <row r="8699" spans="1:6" x14ac:dyDescent="0.25">
      <c r="A8699" s="1">
        <v>43828.375</v>
      </c>
      <c r="B8699">
        <v>-5.9</v>
      </c>
      <c r="C8699">
        <v>0</v>
      </c>
      <c r="D8699">
        <f>IF(DAY(brenna3[[#This Row],[data]])=DAY(A8698),MIN(brenna3[[#This Row],[temperatura]],D8698),brenna3[[#This Row],[temperatura]])</f>
        <v>-6.7</v>
      </c>
      <c r="E8699">
        <f>IF(DAY(brenna3[[#This Row],[data]])=DAY(A8698),MAX(E8698,brenna3[[#This Row],[temperatura]]),brenna3[[#This Row],[temperatura]])</f>
        <v>-5.9</v>
      </c>
      <c r="F8699" t="str">
        <f>IF(DAY(brenna3[[#This Row],[data]])&lt;&gt;DAY(A8700),brenna3[[#This Row],[maks]]-brenna3[[#This Row],[min]],"")</f>
        <v/>
      </c>
    </row>
    <row r="8700" spans="1:6" x14ac:dyDescent="0.25">
      <c r="A8700" s="1">
        <v>43828.416666666664</v>
      </c>
      <c r="B8700">
        <v>-5.7</v>
      </c>
      <c r="C8700">
        <v>0.3</v>
      </c>
      <c r="D8700">
        <f>IF(DAY(brenna3[[#This Row],[data]])=DAY(A8699),MIN(brenna3[[#This Row],[temperatura]],D8699),brenna3[[#This Row],[temperatura]])</f>
        <v>-6.7</v>
      </c>
      <c r="E8700">
        <f>IF(DAY(brenna3[[#This Row],[data]])=DAY(A8699),MAX(E8699,brenna3[[#This Row],[temperatura]]),brenna3[[#This Row],[temperatura]])</f>
        <v>-5.7</v>
      </c>
      <c r="F8700" t="str">
        <f>IF(DAY(brenna3[[#This Row],[data]])&lt;&gt;DAY(A8701),brenna3[[#This Row],[maks]]-brenna3[[#This Row],[min]],"")</f>
        <v/>
      </c>
    </row>
    <row r="8701" spans="1:6" x14ac:dyDescent="0.25">
      <c r="A8701" s="1">
        <v>43828.458333333336</v>
      </c>
      <c r="B8701">
        <v>-5.3</v>
      </c>
      <c r="C8701">
        <v>0.2</v>
      </c>
      <c r="D8701">
        <f>IF(DAY(brenna3[[#This Row],[data]])=DAY(A8700),MIN(brenna3[[#This Row],[temperatura]],D8700),brenna3[[#This Row],[temperatura]])</f>
        <v>-6.7</v>
      </c>
      <c r="E8701">
        <f>IF(DAY(brenna3[[#This Row],[data]])=DAY(A8700),MAX(E8700,brenna3[[#This Row],[temperatura]]),brenna3[[#This Row],[temperatura]])</f>
        <v>-5.3</v>
      </c>
      <c r="F8701" t="str">
        <f>IF(DAY(brenna3[[#This Row],[data]])&lt;&gt;DAY(A8702),brenna3[[#This Row],[maks]]-brenna3[[#This Row],[min]],"")</f>
        <v/>
      </c>
    </row>
    <row r="8702" spans="1:6" x14ac:dyDescent="0.25">
      <c r="A8702" s="1">
        <v>43828.5</v>
      </c>
      <c r="B8702">
        <v>-4.8</v>
      </c>
      <c r="C8702">
        <v>0</v>
      </c>
      <c r="D8702">
        <f>IF(DAY(brenna3[[#This Row],[data]])=DAY(A8701),MIN(brenna3[[#This Row],[temperatura]],D8701),brenna3[[#This Row],[temperatura]])</f>
        <v>-6.7</v>
      </c>
      <c r="E8702">
        <f>IF(DAY(brenna3[[#This Row],[data]])=DAY(A8701),MAX(E8701,brenna3[[#This Row],[temperatura]]),brenna3[[#This Row],[temperatura]])</f>
        <v>-4.8</v>
      </c>
      <c r="F8702" t="str">
        <f>IF(DAY(brenna3[[#This Row],[data]])&lt;&gt;DAY(A8703),brenna3[[#This Row],[maks]]-brenna3[[#This Row],[min]],"")</f>
        <v/>
      </c>
    </row>
    <row r="8703" spans="1:6" x14ac:dyDescent="0.25">
      <c r="A8703" s="1">
        <v>43828.541666666664</v>
      </c>
      <c r="B8703">
        <v>-5</v>
      </c>
      <c r="C8703">
        <v>0</v>
      </c>
      <c r="D8703">
        <f>IF(DAY(brenna3[[#This Row],[data]])=DAY(A8702),MIN(brenna3[[#This Row],[temperatura]],D8702),brenna3[[#This Row],[temperatura]])</f>
        <v>-6.7</v>
      </c>
      <c r="E8703">
        <f>IF(DAY(brenna3[[#This Row],[data]])=DAY(A8702),MAX(E8702,brenna3[[#This Row],[temperatura]]),brenna3[[#This Row],[temperatura]])</f>
        <v>-4.8</v>
      </c>
      <c r="F8703" t="str">
        <f>IF(DAY(brenna3[[#This Row],[data]])&lt;&gt;DAY(A8704),brenna3[[#This Row],[maks]]-brenna3[[#This Row],[min]],"")</f>
        <v/>
      </c>
    </row>
    <row r="8704" spans="1:6" x14ac:dyDescent="0.25">
      <c r="A8704" s="1">
        <v>43828.583333333336</v>
      </c>
      <c r="B8704">
        <v>-5.4</v>
      </c>
      <c r="C8704">
        <v>0</v>
      </c>
      <c r="D8704">
        <f>IF(DAY(brenna3[[#This Row],[data]])=DAY(A8703),MIN(brenna3[[#This Row],[temperatura]],D8703),brenna3[[#This Row],[temperatura]])</f>
        <v>-6.7</v>
      </c>
      <c r="E8704">
        <f>IF(DAY(brenna3[[#This Row],[data]])=DAY(A8703),MAX(E8703,brenna3[[#This Row],[temperatura]]),brenna3[[#This Row],[temperatura]])</f>
        <v>-4.8</v>
      </c>
      <c r="F8704" t="str">
        <f>IF(DAY(brenna3[[#This Row],[data]])&lt;&gt;DAY(A8705),brenna3[[#This Row],[maks]]-brenna3[[#This Row],[min]],"")</f>
        <v/>
      </c>
    </row>
    <row r="8705" spans="1:6" x14ac:dyDescent="0.25">
      <c r="A8705" s="1">
        <v>43828.625</v>
      </c>
      <c r="B8705">
        <v>-5.5</v>
      </c>
      <c r="C8705">
        <v>0.1</v>
      </c>
      <c r="D8705">
        <f>IF(DAY(brenna3[[#This Row],[data]])=DAY(A8704),MIN(brenna3[[#This Row],[temperatura]],D8704),brenna3[[#This Row],[temperatura]])</f>
        <v>-6.7</v>
      </c>
      <c r="E8705">
        <f>IF(DAY(brenna3[[#This Row],[data]])=DAY(A8704),MAX(E8704,brenna3[[#This Row],[temperatura]]),brenna3[[#This Row],[temperatura]])</f>
        <v>-4.8</v>
      </c>
      <c r="F8705" t="str">
        <f>IF(DAY(brenna3[[#This Row],[data]])&lt;&gt;DAY(A8706),brenna3[[#This Row],[maks]]-brenna3[[#This Row],[min]],"")</f>
        <v/>
      </c>
    </row>
    <row r="8706" spans="1:6" x14ac:dyDescent="0.25">
      <c r="A8706" s="1">
        <v>43828.666666666664</v>
      </c>
      <c r="B8706">
        <v>-5.6</v>
      </c>
      <c r="C8706">
        <v>0.1</v>
      </c>
      <c r="D8706">
        <f>IF(DAY(brenna3[[#This Row],[data]])=DAY(A8705),MIN(brenna3[[#This Row],[temperatura]],D8705),brenna3[[#This Row],[temperatura]])</f>
        <v>-6.7</v>
      </c>
      <c r="E8706">
        <f>IF(DAY(brenna3[[#This Row],[data]])=DAY(A8705),MAX(E8705,brenna3[[#This Row],[temperatura]]),brenna3[[#This Row],[temperatura]])</f>
        <v>-4.8</v>
      </c>
      <c r="F8706" t="str">
        <f>IF(DAY(brenna3[[#This Row],[data]])&lt;&gt;DAY(A8707),brenna3[[#This Row],[maks]]-brenna3[[#This Row],[min]],"")</f>
        <v/>
      </c>
    </row>
    <row r="8707" spans="1:6" x14ac:dyDescent="0.25">
      <c r="A8707" s="1">
        <v>43828.708333333336</v>
      </c>
      <c r="B8707">
        <v>-5.6</v>
      </c>
      <c r="C8707">
        <v>0.1</v>
      </c>
      <c r="D8707">
        <f>IF(DAY(brenna3[[#This Row],[data]])=DAY(A8706),MIN(brenna3[[#This Row],[temperatura]],D8706),brenna3[[#This Row],[temperatura]])</f>
        <v>-6.7</v>
      </c>
      <c r="E8707">
        <f>IF(DAY(brenna3[[#This Row],[data]])=DAY(A8706),MAX(E8706,brenna3[[#This Row],[temperatura]]),brenna3[[#This Row],[temperatura]])</f>
        <v>-4.8</v>
      </c>
      <c r="F8707" t="str">
        <f>IF(DAY(brenna3[[#This Row],[data]])&lt;&gt;DAY(A8708),brenna3[[#This Row],[maks]]-brenna3[[#This Row],[min]],"")</f>
        <v/>
      </c>
    </row>
    <row r="8708" spans="1:6" x14ac:dyDescent="0.25">
      <c r="A8708" s="1">
        <v>43828.75</v>
      </c>
      <c r="B8708">
        <v>-5.7</v>
      </c>
      <c r="C8708">
        <v>0</v>
      </c>
      <c r="D8708">
        <f>IF(DAY(brenna3[[#This Row],[data]])=DAY(A8707),MIN(brenna3[[#This Row],[temperatura]],D8707),brenna3[[#This Row],[temperatura]])</f>
        <v>-6.7</v>
      </c>
      <c r="E8708">
        <f>IF(DAY(brenna3[[#This Row],[data]])=DAY(A8707),MAX(E8707,brenna3[[#This Row],[temperatura]]),brenna3[[#This Row],[temperatura]])</f>
        <v>-4.8</v>
      </c>
      <c r="F8708" t="str">
        <f>IF(DAY(brenna3[[#This Row],[data]])&lt;&gt;DAY(A8709),brenna3[[#This Row],[maks]]-brenna3[[#This Row],[min]],"")</f>
        <v/>
      </c>
    </row>
    <row r="8709" spans="1:6" x14ac:dyDescent="0.25">
      <c r="A8709" s="1">
        <v>43828.791666666664</v>
      </c>
      <c r="B8709">
        <v>-6</v>
      </c>
      <c r="C8709">
        <v>0</v>
      </c>
      <c r="D8709">
        <f>IF(DAY(brenna3[[#This Row],[data]])=DAY(A8708),MIN(brenna3[[#This Row],[temperatura]],D8708),brenna3[[#This Row],[temperatura]])</f>
        <v>-6.7</v>
      </c>
      <c r="E8709">
        <f>IF(DAY(brenna3[[#This Row],[data]])=DAY(A8708),MAX(E8708,brenna3[[#This Row],[temperatura]]),brenna3[[#This Row],[temperatura]])</f>
        <v>-4.8</v>
      </c>
      <c r="F8709" t="str">
        <f>IF(DAY(brenna3[[#This Row],[data]])&lt;&gt;DAY(A8710),brenna3[[#This Row],[maks]]-brenna3[[#This Row],[min]],"")</f>
        <v/>
      </c>
    </row>
    <row r="8710" spans="1:6" x14ac:dyDescent="0.25">
      <c r="A8710" s="1">
        <v>43828.833333333336</v>
      </c>
      <c r="B8710">
        <v>-6.5</v>
      </c>
      <c r="C8710">
        <v>0</v>
      </c>
      <c r="D8710">
        <f>IF(DAY(brenna3[[#This Row],[data]])=DAY(A8709),MIN(brenna3[[#This Row],[temperatura]],D8709),brenna3[[#This Row],[temperatura]])</f>
        <v>-6.7</v>
      </c>
      <c r="E8710">
        <f>IF(DAY(brenna3[[#This Row],[data]])=DAY(A8709),MAX(E8709,brenna3[[#This Row],[temperatura]]),brenna3[[#This Row],[temperatura]])</f>
        <v>-4.8</v>
      </c>
      <c r="F8710" t="str">
        <f>IF(DAY(brenna3[[#This Row],[data]])&lt;&gt;DAY(A8711),brenna3[[#This Row],[maks]]-brenna3[[#This Row],[min]],"")</f>
        <v/>
      </c>
    </row>
    <row r="8711" spans="1:6" x14ac:dyDescent="0.25">
      <c r="A8711" s="1">
        <v>43828.875</v>
      </c>
      <c r="B8711">
        <v>-7.4</v>
      </c>
      <c r="C8711">
        <v>0</v>
      </c>
      <c r="D8711">
        <f>IF(DAY(brenna3[[#This Row],[data]])=DAY(A8710),MIN(brenna3[[#This Row],[temperatura]],D8710),brenna3[[#This Row],[temperatura]])</f>
        <v>-7.4</v>
      </c>
      <c r="E8711">
        <f>IF(DAY(brenna3[[#This Row],[data]])=DAY(A8710),MAX(E8710,brenna3[[#This Row],[temperatura]]),brenna3[[#This Row],[temperatura]])</f>
        <v>-4.8</v>
      </c>
      <c r="F8711" t="str">
        <f>IF(DAY(brenna3[[#This Row],[data]])&lt;&gt;DAY(A8712),brenna3[[#This Row],[maks]]-brenna3[[#This Row],[min]],"")</f>
        <v/>
      </c>
    </row>
    <row r="8712" spans="1:6" x14ac:dyDescent="0.25">
      <c r="A8712" s="1">
        <v>43828.916666666664</v>
      </c>
      <c r="B8712">
        <v>-7.7</v>
      </c>
      <c r="C8712">
        <v>0</v>
      </c>
      <c r="D8712">
        <f>IF(DAY(brenna3[[#This Row],[data]])=DAY(A8711),MIN(brenna3[[#This Row],[temperatura]],D8711),brenna3[[#This Row],[temperatura]])</f>
        <v>-7.7</v>
      </c>
      <c r="E8712">
        <f>IF(DAY(brenna3[[#This Row],[data]])=DAY(A8711),MAX(E8711,brenna3[[#This Row],[temperatura]]),brenna3[[#This Row],[temperatura]])</f>
        <v>-4.8</v>
      </c>
      <c r="F8712" t="str">
        <f>IF(DAY(brenna3[[#This Row],[data]])&lt;&gt;DAY(A8713),brenna3[[#This Row],[maks]]-brenna3[[#This Row],[min]],"")</f>
        <v/>
      </c>
    </row>
    <row r="8713" spans="1:6" x14ac:dyDescent="0.25">
      <c r="A8713" s="1">
        <v>43828.958333333336</v>
      </c>
      <c r="B8713">
        <v>-7.5</v>
      </c>
      <c r="C8713">
        <v>0</v>
      </c>
      <c r="D8713">
        <f>IF(DAY(brenna3[[#This Row],[data]])=DAY(A8712),MIN(brenna3[[#This Row],[temperatura]],D8712),brenna3[[#This Row],[temperatura]])</f>
        <v>-7.7</v>
      </c>
      <c r="E8713">
        <f>IF(DAY(brenna3[[#This Row],[data]])=DAY(A8712),MAX(E8712,brenna3[[#This Row],[temperatura]]),brenna3[[#This Row],[temperatura]])</f>
        <v>-4.8</v>
      </c>
      <c r="F8713">
        <f>IF(DAY(brenna3[[#This Row],[data]])&lt;&gt;DAY(A8714),brenna3[[#This Row],[maks]]-brenna3[[#This Row],[min]],"")</f>
        <v>2.9000000000000004</v>
      </c>
    </row>
    <row r="8714" spans="1:6" x14ac:dyDescent="0.25">
      <c r="A8714" s="1">
        <v>43829</v>
      </c>
      <c r="B8714">
        <v>-7.5</v>
      </c>
      <c r="C8714">
        <v>0</v>
      </c>
      <c r="D8714">
        <f>IF(DAY(brenna3[[#This Row],[data]])=DAY(A8713),MIN(brenna3[[#This Row],[temperatura]],D8713),brenna3[[#This Row],[temperatura]])</f>
        <v>-7.5</v>
      </c>
      <c r="E8714">
        <f>IF(DAY(brenna3[[#This Row],[data]])=DAY(A8713),MAX(E8713,brenna3[[#This Row],[temperatura]]),brenna3[[#This Row],[temperatura]])</f>
        <v>-7.5</v>
      </c>
      <c r="F8714" t="str">
        <f>IF(DAY(brenna3[[#This Row],[data]])&lt;&gt;DAY(A8715),brenna3[[#This Row],[maks]]-brenna3[[#This Row],[min]],"")</f>
        <v/>
      </c>
    </row>
    <row r="8715" spans="1:6" x14ac:dyDescent="0.25">
      <c r="A8715" s="1">
        <v>43829.041666666664</v>
      </c>
      <c r="B8715">
        <v>-7.1</v>
      </c>
      <c r="C8715">
        <v>0</v>
      </c>
      <c r="D8715">
        <f>IF(DAY(brenna3[[#This Row],[data]])=DAY(A8714),MIN(brenna3[[#This Row],[temperatura]],D8714),brenna3[[#This Row],[temperatura]])</f>
        <v>-7.5</v>
      </c>
      <c r="E8715">
        <f>IF(DAY(brenna3[[#This Row],[data]])=DAY(A8714),MAX(E8714,brenna3[[#This Row],[temperatura]]),brenna3[[#This Row],[temperatura]])</f>
        <v>-7.1</v>
      </c>
      <c r="F8715" t="str">
        <f>IF(DAY(brenna3[[#This Row],[data]])&lt;&gt;DAY(A8716),brenna3[[#This Row],[maks]]-brenna3[[#This Row],[min]],"")</f>
        <v/>
      </c>
    </row>
    <row r="8716" spans="1:6" x14ac:dyDescent="0.25">
      <c r="A8716" s="1">
        <v>43829.083333333336</v>
      </c>
      <c r="B8716">
        <v>-5.0999999999999996</v>
      </c>
      <c r="C8716">
        <v>0</v>
      </c>
      <c r="D8716">
        <f>IF(DAY(brenna3[[#This Row],[data]])=DAY(A8715),MIN(brenna3[[#This Row],[temperatura]],D8715),brenna3[[#This Row],[temperatura]])</f>
        <v>-7.5</v>
      </c>
      <c r="E8716">
        <f>IF(DAY(brenna3[[#This Row],[data]])=DAY(A8715),MAX(E8715,brenna3[[#This Row],[temperatura]]),brenna3[[#This Row],[temperatura]])</f>
        <v>-5.0999999999999996</v>
      </c>
      <c r="F8716" t="str">
        <f>IF(DAY(brenna3[[#This Row],[data]])&lt;&gt;DAY(A8717),brenna3[[#This Row],[maks]]-brenna3[[#This Row],[min]],"")</f>
        <v/>
      </c>
    </row>
    <row r="8717" spans="1:6" x14ac:dyDescent="0.25">
      <c r="A8717" s="1">
        <v>43829.125</v>
      </c>
      <c r="B8717">
        <v>-3.9</v>
      </c>
      <c r="C8717">
        <v>0</v>
      </c>
      <c r="D8717">
        <f>IF(DAY(brenna3[[#This Row],[data]])=DAY(A8716),MIN(brenna3[[#This Row],[temperatura]],D8716),brenna3[[#This Row],[temperatura]])</f>
        <v>-7.5</v>
      </c>
      <c r="E8717">
        <f>IF(DAY(brenna3[[#This Row],[data]])=DAY(A8716),MAX(E8716,brenna3[[#This Row],[temperatura]]),brenna3[[#This Row],[temperatura]])</f>
        <v>-3.9</v>
      </c>
      <c r="F8717" t="str">
        <f>IF(DAY(brenna3[[#This Row],[data]])&lt;&gt;DAY(A8718),brenna3[[#This Row],[maks]]-brenna3[[#This Row],[min]],"")</f>
        <v/>
      </c>
    </row>
    <row r="8718" spans="1:6" x14ac:dyDescent="0.25">
      <c r="A8718" s="1">
        <v>43829.166666666664</v>
      </c>
      <c r="B8718">
        <v>-3.5</v>
      </c>
      <c r="C8718">
        <v>0</v>
      </c>
      <c r="D8718">
        <f>IF(DAY(brenna3[[#This Row],[data]])=DAY(A8717),MIN(brenna3[[#This Row],[temperatura]],D8717),brenna3[[#This Row],[temperatura]])</f>
        <v>-7.5</v>
      </c>
      <c r="E8718">
        <f>IF(DAY(brenna3[[#This Row],[data]])=DAY(A8717),MAX(E8717,brenna3[[#This Row],[temperatura]]),brenna3[[#This Row],[temperatura]])</f>
        <v>-3.5</v>
      </c>
      <c r="F8718" t="str">
        <f>IF(DAY(brenna3[[#This Row],[data]])&lt;&gt;DAY(A8719),brenna3[[#This Row],[maks]]-brenna3[[#This Row],[min]],"")</f>
        <v/>
      </c>
    </row>
    <row r="8719" spans="1:6" x14ac:dyDescent="0.25">
      <c r="A8719" s="1">
        <v>43829.208333333336</v>
      </c>
      <c r="B8719">
        <v>-2.4</v>
      </c>
      <c r="C8719">
        <v>0</v>
      </c>
      <c r="D8719">
        <f>IF(DAY(brenna3[[#This Row],[data]])=DAY(A8718),MIN(brenna3[[#This Row],[temperatura]],D8718),brenna3[[#This Row],[temperatura]])</f>
        <v>-7.5</v>
      </c>
      <c r="E8719">
        <f>IF(DAY(brenna3[[#This Row],[data]])=DAY(A8718),MAX(E8718,brenna3[[#This Row],[temperatura]]),brenna3[[#This Row],[temperatura]])</f>
        <v>-2.4</v>
      </c>
      <c r="F8719" t="str">
        <f>IF(DAY(brenna3[[#This Row],[data]])&lt;&gt;DAY(A8720),brenna3[[#This Row],[maks]]-brenna3[[#This Row],[min]],"")</f>
        <v/>
      </c>
    </row>
    <row r="8720" spans="1:6" x14ac:dyDescent="0.25">
      <c r="A8720" s="1">
        <v>43829.25</v>
      </c>
      <c r="B8720">
        <v>-1.3</v>
      </c>
      <c r="C8720">
        <v>0</v>
      </c>
      <c r="D8720">
        <f>IF(DAY(brenna3[[#This Row],[data]])=DAY(A8719),MIN(brenna3[[#This Row],[temperatura]],D8719),brenna3[[#This Row],[temperatura]])</f>
        <v>-7.5</v>
      </c>
      <c r="E8720">
        <f>IF(DAY(brenna3[[#This Row],[data]])=DAY(A8719),MAX(E8719,brenna3[[#This Row],[temperatura]]),brenna3[[#This Row],[temperatura]])</f>
        <v>-1.3</v>
      </c>
      <c r="F8720" t="str">
        <f>IF(DAY(brenna3[[#This Row],[data]])&lt;&gt;DAY(A8721),brenna3[[#This Row],[maks]]-brenna3[[#This Row],[min]],"")</f>
        <v/>
      </c>
    </row>
    <row r="8721" spans="1:6" x14ac:dyDescent="0.25">
      <c r="A8721" s="1">
        <v>43829.291666666664</v>
      </c>
      <c r="B8721">
        <v>-1.4</v>
      </c>
      <c r="C8721">
        <v>0</v>
      </c>
      <c r="D8721">
        <f>IF(DAY(brenna3[[#This Row],[data]])=DAY(A8720),MIN(brenna3[[#This Row],[temperatura]],D8720),brenna3[[#This Row],[temperatura]])</f>
        <v>-7.5</v>
      </c>
      <c r="E8721">
        <f>IF(DAY(brenna3[[#This Row],[data]])=DAY(A8720),MAX(E8720,brenna3[[#This Row],[temperatura]]),brenna3[[#This Row],[temperatura]])</f>
        <v>-1.3</v>
      </c>
      <c r="F8721" t="str">
        <f>IF(DAY(brenna3[[#This Row],[data]])&lt;&gt;DAY(A8722),brenna3[[#This Row],[maks]]-brenna3[[#This Row],[min]],"")</f>
        <v/>
      </c>
    </row>
    <row r="8722" spans="1:6" x14ac:dyDescent="0.25">
      <c r="A8722" s="1">
        <v>43829.333333333336</v>
      </c>
      <c r="B8722">
        <v>-0.8</v>
      </c>
      <c r="C8722">
        <v>0</v>
      </c>
      <c r="D8722">
        <f>IF(DAY(brenna3[[#This Row],[data]])=DAY(A8721),MIN(brenna3[[#This Row],[temperatura]],D8721),brenna3[[#This Row],[temperatura]])</f>
        <v>-7.5</v>
      </c>
      <c r="E8722">
        <f>IF(DAY(brenna3[[#This Row],[data]])=DAY(A8721),MAX(E8721,brenna3[[#This Row],[temperatura]]),brenna3[[#This Row],[temperatura]])</f>
        <v>-0.8</v>
      </c>
      <c r="F8722" t="str">
        <f>IF(DAY(brenna3[[#This Row],[data]])&lt;&gt;DAY(A8723),brenna3[[#This Row],[maks]]-brenna3[[#This Row],[min]],"")</f>
        <v/>
      </c>
    </row>
    <row r="8723" spans="1:6" x14ac:dyDescent="0.25">
      <c r="A8723" s="1">
        <v>43829.375</v>
      </c>
      <c r="B8723">
        <v>0.2</v>
      </c>
      <c r="C8723">
        <v>0.1</v>
      </c>
      <c r="D8723">
        <f>IF(DAY(brenna3[[#This Row],[data]])=DAY(A8722),MIN(brenna3[[#This Row],[temperatura]],D8722),brenna3[[#This Row],[temperatura]])</f>
        <v>-7.5</v>
      </c>
      <c r="E8723">
        <f>IF(DAY(brenna3[[#This Row],[data]])=DAY(A8722),MAX(E8722,brenna3[[#This Row],[temperatura]]),brenna3[[#This Row],[temperatura]])</f>
        <v>0.2</v>
      </c>
      <c r="F8723" t="str">
        <f>IF(DAY(brenna3[[#This Row],[data]])&lt;&gt;DAY(A8724),brenna3[[#This Row],[maks]]-brenna3[[#This Row],[min]],"")</f>
        <v/>
      </c>
    </row>
    <row r="8724" spans="1:6" x14ac:dyDescent="0.25">
      <c r="A8724" s="1">
        <v>43829.416666666664</v>
      </c>
      <c r="B8724">
        <v>0</v>
      </c>
      <c r="C8724">
        <v>0.1</v>
      </c>
      <c r="D8724">
        <f>IF(DAY(brenna3[[#This Row],[data]])=DAY(A8723),MIN(brenna3[[#This Row],[temperatura]],D8723),brenna3[[#This Row],[temperatura]])</f>
        <v>-7.5</v>
      </c>
      <c r="E8724">
        <f>IF(DAY(brenna3[[#This Row],[data]])=DAY(A8723),MAX(E8723,brenna3[[#This Row],[temperatura]]),brenna3[[#This Row],[temperatura]])</f>
        <v>0.2</v>
      </c>
      <c r="F8724" t="str">
        <f>IF(DAY(brenna3[[#This Row],[data]])&lt;&gt;DAY(A8725),brenna3[[#This Row],[maks]]-brenna3[[#This Row],[min]],"")</f>
        <v/>
      </c>
    </row>
    <row r="8725" spans="1:6" x14ac:dyDescent="0.25">
      <c r="A8725" s="1">
        <v>43829.458333333336</v>
      </c>
      <c r="B8725">
        <v>1.1000000000000001</v>
      </c>
      <c r="C8725">
        <v>0</v>
      </c>
      <c r="D8725">
        <f>IF(DAY(brenna3[[#This Row],[data]])=DAY(A8724),MIN(brenna3[[#This Row],[temperatura]],D8724),brenna3[[#This Row],[temperatura]])</f>
        <v>-7.5</v>
      </c>
      <c r="E8725">
        <f>IF(DAY(brenna3[[#This Row],[data]])=DAY(A8724),MAX(E8724,brenna3[[#This Row],[temperatura]]),brenna3[[#This Row],[temperatura]])</f>
        <v>1.1000000000000001</v>
      </c>
      <c r="F8725" t="str">
        <f>IF(DAY(brenna3[[#This Row],[data]])&lt;&gt;DAY(A8726),brenna3[[#This Row],[maks]]-brenna3[[#This Row],[min]],"")</f>
        <v/>
      </c>
    </row>
    <row r="8726" spans="1:6" x14ac:dyDescent="0.25">
      <c r="A8726" s="1">
        <v>43829.5</v>
      </c>
      <c r="B8726">
        <v>1</v>
      </c>
      <c r="C8726">
        <v>0</v>
      </c>
      <c r="D8726">
        <f>IF(DAY(brenna3[[#This Row],[data]])=DAY(A8725),MIN(brenna3[[#This Row],[temperatura]],D8725),brenna3[[#This Row],[temperatura]])</f>
        <v>-7.5</v>
      </c>
      <c r="E8726">
        <f>IF(DAY(brenna3[[#This Row],[data]])=DAY(A8725),MAX(E8725,brenna3[[#This Row],[temperatura]]),brenna3[[#This Row],[temperatura]])</f>
        <v>1.1000000000000001</v>
      </c>
      <c r="F8726" t="str">
        <f>IF(DAY(brenna3[[#This Row],[data]])&lt;&gt;DAY(A8727),brenna3[[#This Row],[maks]]-brenna3[[#This Row],[min]],"")</f>
        <v/>
      </c>
    </row>
    <row r="8727" spans="1:6" x14ac:dyDescent="0.25">
      <c r="A8727" s="1">
        <v>43829.541666666664</v>
      </c>
      <c r="B8727">
        <v>1.6</v>
      </c>
      <c r="C8727">
        <v>0</v>
      </c>
      <c r="D8727">
        <f>IF(DAY(brenna3[[#This Row],[data]])=DAY(A8726),MIN(brenna3[[#This Row],[temperatura]],D8726),brenna3[[#This Row],[temperatura]])</f>
        <v>-7.5</v>
      </c>
      <c r="E8727">
        <f>IF(DAY(brenna3[[#This Row],[data]])=DAY(A8726),MAX(E8726,brenna3[[#This Row],[temperatura]]),brenna3[[#This Row],[temperatura]])</f>
        <v>1.6</v>
      </c>
      <c r="F8727" t="str">
        <f>IF(DAY(brenna3[[#This Row],[data]])&lt;&gt;DAY(A8728),brenna3[[#This Row],[maks]]-brenna3[[#This Row],[min]],"")</f>
        <v/>
      </c>
    </row>
    <row r="8728" spans="1:6" x14ac:dyDescent="0.25">
      <c r="A8728" s="1">
        <v>43829.583333333336</v>
      </c>
      <c r="B8728">
        <v>1.2</v>
      </c>
      <c r="C8728">
        <v>0</v>
      </c>
      <c r="D8728">
        <f>IF(DAY(brenna3[[#This Row],[data]])=DAY(A8727),MIN(brenna3[[#This Row],[temperatura]],D8727),brenna3[[#This Row],[temperatura]])</f>
        <v>-7.5</v>
      </c>
      <c r="E8728">
        <f>IF(DAY(brenna3[[#This Row],[data]])=DAY(A8727),MAX(E8727,brenna3[[#This Row],[temperatura]]),brenna3[[#This Row],[temperatura]])</f>
        <v>1.6</v>
      </c>
      <c r="F8728" t="str">
        <f>IF(DAY(brenna3[[#This Row],[data]])&lt;&gt;DAY(A8729),brenna3[[#This Row],[maks]]-brenna3[[#This Row],[min]],"")</f>
        <v/>
      </c>
    </row>
    <row r="8729" spans="1:6" x14ac:dyDescent="0.25">
      <c r="A8729" s="1">
        <v>43829.625</v>
      </c>
      <c r="B8729">
        <v>0.1</v>
      </c>
      <c r="C8729">
        <v>0</v>
      </c>
      <c r="D8729">
        <f>IF(DAY(brenna3[[#This Row],[data]])=DAY(A8728),MIN(brenna3[[#This Row],[temperatura]],D8728),brenna3[[#This Row],[temperatura]])</f>
        <v>-7.5</v>
      </c>
      <c r="E8729">
        <f>IF(DAY(brenna3[[#This Row],[data]])=DAY(A8728),MAX(E8728,brenna3[[#This Row],[temperatura]]),brenna3[[#This Row],[temperatura]])</f>
        <v>1.6</v>
      </c>
      <c r="F8729" t="str">
        <f>IF(DAY(brenna3[[#This Row],[data]])&lt;&gt;DAY(A8730),brenna3[[#This Row],[maks]]-brenna3[[#This Row],[min]],"")</f>
        <v/>
      </c>
    </row>
    <row r="8730" spans="1:6" x14ac:dyDescent="0.25">
      <c r="A8730" s="1">
        <v>43829.666666666664</v>
      </c>
      <c r="B8730">
        <v>-0.3</v>
      </c>
      <c r="C8730">
        <v>0</v>
      </c>
      <c r="D8730">
        <f>IF(DAY(brenna3[[#This Row],[data]])=DAY(A8729),MIN(brenna3[[#This Row],[temperatura]],D8729),brenna3[[#This Row],[temperatura]])</f>
        <v>-7.5</v>
      </c>
      <c r="E8730">
        <f>IF(DAY(brenna3[[#This Row],[data]])=DAY(A8729),MAX(E8729,brenna3[[#This Row],[temperatura]]),brenna3[[#This Row],[temperatura]])</f>
        <v>1.6</v>
      </c>
      <c r="F8730" t="str">
        <f>IF(DAY(brenna3[[#This Row],[data]])&lt;&gt;DAY(A8731),brenna3[[#This Row],[maks]]-brenna3[[#This Row],[min]],"")</f>
        <v/>
      </c>
    </row>
    <row r="8731" spans="1:6" x14ac:dyDescent="0.25">
      <c r="A8731" s="1">
        <v>43829.708333333336</v>
      </c>
      <c r="B8731">
        <v>-0.3</v>
      </c>
      <c r="C8731">
        <v>0</v>
      </c>
      <c r="D8731">
        <f>IF(DAY(brenna3[[#This Row],[data]])=DAY(A8730),MIN(brenna3[[#This Row],[temperatura]],D8730),brenna3[[#This Row],[temperatura]])</f>
        <v>-7.5</v>
      </c>
      <c r="E8731">
        <f>IF(DAY(brenna3[[#This Row],[data]])=DAY(A8730),MAX(E8730,brenna3[[#This Row],[temperatura]]),brenna3[[#This Row],[temperatura]])</f>
        <v>1.6</v>
      </c>
      <c r="F8731" t="str">
        <f>IF(DAY(brenna3[[#This Row],[data]])&lt;&gt;DAY(A8732),brenna3[[#This Row],[maks]]-brenna3[[#This Row],[min]],"")</f>
        <v/>
      </c>
    </row>
    <row r="8732" spans="1:6" x14ac:dyDescent="0.25">
      <c r="A8732" s="1">
        <v>43829.75</v>
      </c>
      <c r="B8732">
        <v>-0.3</v>
      </c>
      <c r="C8732">
        <v>0</v>
      </c>
      <c r="D8732">
        <f>IF(DAY(brenna3[[#This Row],[data]])=DAY(A8731),MIN(brenna3[[#This Row],[temperatura]],D8731),brenna3[[#This Row],[temperatura]])</f>
        <v>-7.5</v>
      </c>
      <c r="E8732">
        <f>IF(DAY(brenna3[[#This Row],[data]])=DAY(A8731),MAX(E8731,brenna3[[#This Row],[temperatura]]),brenna3[[#This Row],[temperatura]])</f>
        <v>1.6</v>
      </c>
      <c r="F8732" t="str">
        <f>IF(DAY(brenna3[[#This Row],[data]])&lt;&gt;DAY(A8733),brenna3[[#This Row],[maks]]-brenna3[[#This Row],[min]],"")</f>
        <v/>
      </c>
    </row>
    <row r="8733" spans="1:6" x14ac:dyDescent="0.25">
      <c r="A8733" s="1">
        <v>43829.791666666664</v>
      </c>
      <c r="B8733">
        <v>-0.5</v>
      </c>
      <c r="C8733">
        <v>0</v>
      </c>
      <c r="D8733">
        <f>IF(DAY(brenna3[[#This Row],[data]])=DAY(A8732),MIN(brenna3[[#This Row],[temperatura]],D8732),brenna3[[#This Row],[temperatura]])</f>
        <v>-7.5</v>
      </c>
      <c r="E8733">
        <f>IF(DAY(brenna3[[#This Row],[data]])=DAY(A8732),MAX(E8732,brenna3[[#This Row],[temperatura]]),brenna3[[#This Row],[temperatura]])</f>
        <v>1.6</v>
      </c>
      <c r="F8733" t="str">
        <f>IF(DAY(brenna3[[#This Row],[data]])&lt;&gt;DAY(A8734),brenna3[[#This Row],[maks]]-brenna3[[#This Row],[min]],"")</f>
        <v/>
      </c>
    </row>
    <row r="8734" spans="1:6" x14ac:dyDescent="0.25">
      <c r="A8734" s="1">
        <v>43829.833333333336</v>
      </c>
      <c r="B8734">
        <v>-1.1000000000000001</v>
      </c>
      <c r="C8734">
        <v>0</v>
      </c>
      <c r="D8734">
        <f>IF(DAY(brenna3[[#This Row],[data]])=DAY(A8733),MIN(brenna3[[#This Row],[temperatura]],D8733),brenna3[[#This Row],[temperatura]])</f>
        <v>-7.5</v>
      </c>
      <c r="E8734">
        <f>IF(DAY(brenna3[[#This Row],[data]])=DAY(A8733),MAX(E8733,brenna3[[#This Row],[temperatura]]),brenna3[[#This Row],[temperatura]])</f>
        <v>1.6</v>
      </c>
      <c r="F8734" t="str">
        <f>IF(DAY(brenna3[[#This Row],[data]])&lt;&gt;DAY(A8735),brenna3[[#This Row],[maks]]-brenna3[[#This Row],[min]],"")</f>
        <v/>
      </c>
    </row>
    <row r="8735" spans="1:6" x14ac:dyDescent="0.25">
      <c r="A8735" s="1">
        <v>43829.875</v>
      </c>
      <c r="B8735">
        <v>-1.4</v>
      </c>
      <c r="C8735">
        <v>0</v>
      </c>
      <c r="D8735">
        <f>IF(DAY(brenna3[[#This Row],[data]])=DAY(A8734),MIN(brenna3[[#This Row],[temperatura]],D8734),brenna3[[#This Row],[temperatura]])</f>
        <v>-7.5</v>
      </c>
      <c r="E8735">
        <f>IF(DAY(brenna3[[#This Row],[data]])=DAY(A8734),MAX(E8734,brenna3[[#This Row],[temperatura]]),brenna3[[#This Row],[temperatura]])</f>
        <v>1.6</v>
      </c>
      <c r="F8735" t="str">
        <f>IF(DAY(brenna3[[#This Row],[data]])&lt;&gt;DAY(A8736),brenna3[[#This Row],[maks]]-brenna3[[#This Row],[min]],"")</f>
        <v/>
      </c>
    </row>
    <row r="8736" spans="1:6" x14ac:dyDescent="0.25">
      <c r="A8736" s="1">
        <v>43829.916666666664</v>
      </c>
      <c r="B8736">
        <v>-1.1000000000000001</v>
      </c>
      <c r="C8736">
        <v>0</v>
      </c>
      <c r="D8736">
        <f>IF(DAY(brenna3[[#This Row],[data]])=DAY(A8735),MIN(brenna3[[#This Row],[temperatura]],D8735),brenna3[[#This Row],[temperatura]])</f>
        <v>-7.5</v>
      </c>
      <c r="E8736">
        <f>IF(DAY(brenna3[[#This Row],[data]])=DAY(A8735),MAX(E8735,brenna3[[#This Row],[temperatura]]),brenna3[[#This Row],[temperatura]])</f>
        <v>1.6</v>
      </c>
      <c r="F8736" t="str">
        <f>IF(DAY(brenna3[[#This Row],[data]])&lt;&gt;DAY(A8737),brenna3[[#This Row],[maks]]-brenna3[[#This Row],[min]],"")</f>
        <v/>
      </c>
    </row>
    <row r="8737" spans="1:6" x14ac:dyDescent="0.25">
      <c r="A8737" s="1">
        <v>43829.958333333336</v>
      </c>
      <c r="B8737">
        <v>-1</v>
      </c>
      <c r="C8737">
        <v>0</v>
      </c>
      <c r="D8737">
        <f>IF(DAY(brenna3[[#This Row],[data]])=DAY(A8736),MIN(brenna3[[#This Row],[temperatura]],D8736),brenna3[[#This Row],[temperatura]])</f>
        <v>-7.5</v>
      </c>
      <c r="E8737">
        <f>IF(DAY(brenna3[[#This Row],[data]])=DAY(A8736),MAX(E8736,brenna3[[#This Row],[temperatura]]),brenna3[[#This Row],[temperatura]])</f>
        <v>1.6</v>
      </c>
      <c r="F8737">
        <f>IF(DAY(brenna3[[#This Row],[data]])&lt;&gt;DAY(A8738),brenna3[[#This Row],[maks]]-brenna3[[#This Row],[min]],"")</f>
        <v>9.1</v>
      </c>
    </row>
    <row r="8738" spans="1:6" x14ac:dyDescent="0.25">
      <c r="A8738" s="1">
        <v>43830</v>
      </c>
      <c r="B8738">
        <v>-1.3</v>
      </c>
      <c r="C8738">
        <v>0</v>
      </c>
      <c r="D8738">
        <f>IF(DAY(brenna3[[#This Row],[data]])=DAY(A8737),MIN(brenna3[[#This Row],[temperatura]],D8737),brenna3[[#This Row],[temperatura]])</f>
        <v>-1.3</v>
      </c>
      <c r="E8738">
        <f>IF(DAY(brenna3[[#This Row],[data]])=DAY(A8737),MAX(E8737,brenna3[[#This Row],[temperatura]]),brenna3[[#This Row],[temperatura]])</f>
        <v>-1.3</v>
      </c>
      <c r="F8738" t="str">
        <f>IF(DAY(brenna3[[#This Row],[data]])&lt;&gt;DAY(A8739),brenna3[[#This Row],[maks]]-brenna3[[#This Row],[min]],"")</f>
        <v/>
      </c>
    </row>
    <row r="8739" spans="1:6" x14ac:dyDescent="0.25">
      <c r="A8739" s="1">
        <v>43830.041666666664</v>
      </c>
      <c r="B8739">
        <v>-1.5</v>
      </c>
      <c r="C8739">
        <v>0</v>
      </c>
      <c r="D8739">
        <f>IF(DAY(brenna3[[#This Row],[data]])=DAY(A8738),MIN(brenna3[[#This Row],[temperatura]],D8738),brenna3[[#This Row],[temperatura]])</f>
        <v>-1.5</v>
      </c>
      <c r="E8739">
        <f>IF(DAY(brenna3[[#This Row],[data]])=DAY(A8738),MAX(E8738,brenna3[[#This Row],[temperatura]]),brenna3[[#This Row],[temperatura]])</f>
        <v>-1.3</v>
      </c>
      <c r="F8739" t="str">
        <f>IF(DAY(brenna3[[#This Row],[data]])&lt;&gt;DAY(A8740),brenna3[[#This Row],[maks]]-brenna3[[#This Row],[min]],"")</f>
        <v/>
      </c>
    </row>
    <row r="8740" spans="1:6" x14ac:dyDescent="0.25">
      <c r="A8740" s="1">
        <v>43830.083333333336</v>
      </c>
      <c r="B8740">
        <v>-1.4</v>
      </c>
      <c r="C8740">
        <v>0</v>
      </c>
      <c r="D8740">
        <f>IF(DAY(brenna3[[#This Row],[data]])=DAY(A8739),MIN(brenna3[[#This Row],[temperatura]],D8739),brenna3[[#This Row],[temperatura]])</f>
        <v>-1.5</v>
      </c>
      <c r="E8740">
        <f>IF(DAY(brenna3[[#This Row],[data]])=DAY(A8739),MAX(E8739,brenna3[[#This Row],[temperatura]]),brenna3[[#This Row],[temperatura]])</f>
        <v>-1.3</v>
      </c>
      <c r="F8740" t="str">
        <f>IF(DAY(brenna3[[#This Row],[data]])&lt;&gt;DAY(A8741),brenna3[[#This Row],[maks]]-brenna3[[#This Row],[min]],"")</f>
        <v/>
      </c>
    </row>
    <row r="8741" spans="1:6" x14ac:dyDescent="0.25">
      <c r="A8741" s="1">
        <v>43830.125</v>
      </c>
      <c r="B8741">
        <v>-1.2</v>
      </c>
      <c r="C8741">
        <v>0</v>
      </c>
      <c r="D8741">
        <f>IF(DAY(brenna3[[#This Row],[data]])=DAY(A8740),MIN(brenna3[[#This Row],[temperatura]],D8740),brenna3[[#This Row],[temperatura]])</f>
        <v>-1.5</v>
      </c>
      <c r="E8741">
        <f>IF(DAY(brenna3[[#This Row],[data]])=DAY(A8740),MAX(E8740,brenna3[[#This Row],[temperatura]]),brenna3[[#This Row],[temperatura]])</f>
        <v>-1.2</v>
      </c>
      <c r="F8741" t="str">
        <f>IF(DAY(brenna3[[#This Row],[data]])&lt;&gt;DAY(A8742),brenna3[[#This Row],[maks]]-brenna3[[#This Row],[min]],"")</f>
        <v/>
      </c>
    </row>
    <row r="8742" spans="1:6" x14ac:dyDescent="0.25">
      <c r="A8742" s="1">
        <v>43830.166666666664</v>
      </c>
      <c r="B8742">
        <v>-1.2</v>
      </c>
      <c r="C8742">
        <v>0</v>
      </c>
      <c r="D8742">
        <f>IF(DAY(brenna3[[#This Row],[data]])=DAY(A8741),MIN(brenna3[[#This Row],[temperatura]],D8741),brenna3[[#This Row],[temperatura]])</f>
        <v>-1.5</v>
      </c>
      <c r="E8742">
        <f>IF(DAY(brenna3[[#This Row],[data]])=DAY(A8741),MAX(E8741,brenna3[[#This Row],[temperatura]]),brenna3[[#This Row],[temperatura]])</f>
        <v>-1.2</v>
      </c>
      <c r="F8742" t="str">
        <f>IF(DAY(brenna3[[#This Row],[data]])&lt;&gt;DAY(A8743),brenna3[[#This Row],[maks]]-brenna3[[#This Row],[min]],"")</f>
        <v/>
      </c>
    </row>
    <row r="8743" spans="1:6" x14ac:dyDescent="0.25">
      <c r="A8743" s="1">
        <v>43830.208333333336</v>
      </c>
      <c r="B8743">
        <v>-1.5</v>
      </c>
      <c r="C8743">
        <v>0</v>
      </c>
      <c r="D8743">
        <f>IF(DAY(brenna3[[#This Row],[data]])=DAY(A8742),MIN(brenna3[[#This Row],[temperatura]],D8742),brenna3[[#This Row],[temperatura]])</f>
        <v>-1.5</v>
      </c>
      <c r="E8743">
        <f>IF(DAY(brenna3[[#This Row],[data]])=DAY(A8742),MAX(E8742,brenna3[[#This Row],[temperatura]]),brenna3[[#This Row],[temperatura]])</f>
        <v>-1.2</v>
      </c>
      <c r="F8743" t="str">
        <f>IF(DAY(brenna3[[#This Row],[data]])&lt;&gt;DAY(A8744),brenna3[[#This Row],[maks]]-brenna3[[#This Row],[min]],"")</f>
        <v/>
      </c>
    </row>
    <row r="8744" spans="1:6" x14ac:dyDescent="0.25">
      <c r="A8744" s="1">
        <v>43830.25</v>
      </c>
      <c r="B8744">
        <v>-1.5</v>
      </c>
      <c r="C8744">
        <v>0</v>
      </c>
      <c r="D8744">
        <f>IF(DAY(brenna3[[#This Row],[data]])=DAY(A8743),MIN(brenna3[[#This Row],[temperatura]],D8743),brenna3[[#This Row],[temperatura]])</f>
        <v>-1.5</v>
      </c>
      <c r="E8744">
        <f>IF(DAY(brenna3[[#This Row],[data]])=DAY(A8743),MAX(E8743,brenna3[[#This Row],[temperatura]]),brenna3[[#This Row],[temperatura]])</f>
        <v>-1.2</v>
      </c>
      <c r="F8744" t="str">
        <f>IF(DAY(brenna3[[#This Row],[data]])&lt;&gt;DAY(A8745),brenna3[[#This Row],[maks]]-brenna3[[#This Row],[min]],"")</f>
        <v/>
      </c>
    </row>
    <row r="8745" spans="1:6" x14ac:dyDescent="0.25">
      <c r="A8745" s="1">
        <v>43830.291666666664</v>
      </c>
      <c r="B8745">
        <v>-1.4</v>
      </c>
      <c r="C8745">
        <v>0</v>
      </c>
      <c r="D8745">
        <f>IF(DAY(brenna3[[#This Row],[data]])=DAY(A8744),MIN(brenna3[[#This Row],[temperatura]],D8744),brenna3[[#This Row],[temperatura]])</f>
        <v>-1.5</v>
      </c>
      <c r="E8745">
        <f>IF(DAY(brenna3[[#This Row],[data]])=DAY(A8744),MAX(E8744,brenna3[[#This Row],[temperatura]]),brenna3[[#This Row],[temperatura]])</f>
        <v>-1.2</v>
      </c>
      <c r="F8745" t="str">
        <f>IF(DAY(brenna3[[#This Row],[data]])&lt;&gt;DAY(A8746),brenna3[[#This Row],[maks]]-brenna3[[#This Row],[min]],"")</f>
        <v/>
      </c>
    </row>
    <row r="8746" spans="1:6" x14ac:dyDescent="0.25">
      <c r="A8746" s="1">
        <v>43830.333333333336</v>
      </c>
      <c r="B8746">
        <v>-1</v>
      </c>
      <c r="C8746">
        <v>0</v>
      </c>
      <c r="D8746">
        <f>IF(DAY(brenna3[[#This Row],[data]])=DAY(A8745),MIN(brenna3[[#This Row],[temperatura]],D8745),brenna3[[#This Row],[temperatura]])</f>
        <v>-1.5</v>
      </c>
      <c r="E8746">
        <f>IF(DAY(brenna3[[#This Row],[data]])=DAY(A8745),MAX(E8745,brenna3[[#This Row],[temperatura]]),brenna3[[#This Row],[temperatura]])</f>
        <v>-1</v>
      </c>
      <c r="F8746" t="str">
        <f>IF(DAY(brenna3[[#This Row],[data]])&lt;&gt;DAY(A8747),brenna3[[#This Row],[maks]]-brenna3[[#This Row],[min]],"")</f>
        <v/>
      </c>
    </row>
    <row r="8747" spans="1:6" x14ac:dyDescent="0.25">
      <c r="A8747" s="1">
        <v>43830.375</v>
      </c>
      <c r="B8747">
        <v>0.2</v>
      </c>
      <c r="C8747">
        <v>0</v>
      </c>
      <c r="D8747">
        <f>IF(DAY(brenna3[[#This Row],[data]])=DAY(A8746),MIN(brenna3[[#This Row],[temperatura]],D8746),brenna3[[#This Row],[temperatura]])</f>
        <v>-1.5</v>
      </c>
      <c r="E8747">
        <f>IF(DAY(brenna3[[#This Row],[data]])=DAY(A8746),MAX(E8746,brenna3[[#This Row],[temperatura]]),brenna3[[#This Row],[temperatura]])</f>
        <v>0.2</v>
      </c>
      <c r="F8747" t="str">
        <f>IF(DAY(brenna3[[#This Row],[data]])&lt;&gt;DAY(A8748),brenna3[[#This Row],[maks]]-brenna3[[#This Row],[min]],"")</f>
        <v/>
      </c>
    </row>
    <row r="8748" spans="1:6" x14ac:dyDescent="0.25">
      <c r="A8748" s="1">
        <v>43830.416666666664</v>
      </c>
      <c r="B8748">
        <v>1.3</v>
      </c>
      <c r="C8748">
        <v>0</v>
      </c>
      <c r="D8748">
        <f>IF(DAY(brenna3[[#This Row],[data]])=DAY(A8747),MIN(brenna3[[#This Row],[temperatura]],D8747),brenna3[[#This Row],[temperatura]])</f>
        <v>-1.5</v>
      </c>
      <c r="E8748">
        <f>IF(DAY(brenna3[[#This Row],[data]])=DAY(A8747),MAX(E8747,brenna3[[#This Row],[temperatura]]),brenna3[[#This Row],[temperatura]])</f>
        <v>1.3</v>
      </c>
      <c r="F8748" t="str">
        <f>IF(DAY(brenna3[[#This Row],[data]])&lt;&gt;DAY(A8749),brenna3[[#This Row],[maks]]-brenna3[[#This Row],[min]],"")</f>
        <v/>
      </c>
    </row>
    <row r="8749" spans="1:6" x14ac:dyDescent="0.25">
      <c r="A8749" s="1">
        <v>43830.458333333336</v>
      </c>
      <c r="B8749">
        <v>0.8</v>
      </c>
      <c r="C8749">
        <v>0</v>
      </c>
      <c r="D8749">
        <f>IF(DAY(brenna3[[#This Row],[data]])=DAY(A8748),MIN(brenna3[[#This Row],[temperatura]],D8748),brenna3[[#This Row],[temperatura]])</f>
        <v>-1.5</v>
      </c>
      <c r="E8749">
        <f>IF(DAY(brenna3[[#This Row],[data]])=DAY(A8748),MAX(E8748,brenna3[[#This Row],[temperatura]]),brenna3[[#This Row],[temperatura]])</f>
        <v>1.3</v>
      </c>
      <c r="F8749" t="str">
        <f>IF(DAY(brenna3[[#This Row],[data]])&lt;&gt;DAY(A8750),brenna3[[#This Row],[maks]]-brenna3[[#This Row],[min]],"")</f>
        <v/>
      </c>
    </row>
    <row r="8750" spans="1:6" x14ac:dyDescent="0.25">
      <c r="A8750" s="1">
        <v>43830.5</v>
      </c>
      <c r="B8750">
        <v>-0.1</v>
      </c>
      <c r="C8750">
        <v>0</v>
      </c>
      <c r="D8750">
        <f>IF(DAY(brenna3[[#This Row],[data]])=DAY(A8749),MIN(brenna3[[#This Row],[temperatura]],D8749),brenna3[[#This Row],[temperatura]])</f>
        <v>-1.5</v>
      </c>
      <c r="E8750">
        <f>IF(DAY(brenna3[[#This Row],[data]])=DAY(A8749),MAX(E8749,brenna3[[#This Row],[temperatura]]),brenna3[[#This Row],[temperatura]])</f>
        <v>1.3</v>
      </c>
      <c r="F8750" t="str">
        <f>IF(DAY(brenna3[[#This Row],[data]])&lt;&gt;DAY(A8751),brenna3[[#This Row],[maks]]-brenna3[[#This Row],[min]],"")</f>
        <v/>
      </c>
    </row>
    <row r="8751" spans="1:6" x14ac:dyDescent="0.25">
      <c r="A8751" s="1">
        <v>43830.541666666664</v>
      </c>
      <c r="B8751">
        <v>-0.3</v>
      </c>
      <c r="C8751">
        <v>0</v>
      </c>
      <c r="D8751">
        <f>IF(DAY(brenna3[[#This Row],[data]])=DAY(A8750),MIN(brenna3[[#This Row],[temperatura]],D8750),brenna3[[#This Row],[temperatura]])</f>
        <v>-1.5</v>
      </c>
      <c r="E8751">
        <f>IF(DAY(brenna3[[#This Row],[data]])=DAY(A8750),MAX(E8750,brenna3[[#This Row],[temperatura]]),brenna3[[#This Row],[temperatura]])</f>
        <v>1.3</v>
      </c>
      <c r="F8751" t="str">
        <f>IF(DAY(brenna3[[#This Row],[data]])&lt;&gt;DAY(A8752),brenna3[[#This Row],[maks]]-brenna3[[#This Row],[min]],"")</f>
        <v/>
      </c>
    </row>
    <row r="8752" spans="1:6" x14ac:dyDescent="0.25">
      <c r="A8752" s="1">
        <v>43830.583333333336</v>
      </c>
      <c r="B8752">
        <v>-0.3</v>
      </c>
      <c r="C8752">
        <v>0</v>
      </c>
      <c r="D8752">
        <f>IF(DAY(brenna3[[#This Row],[data]])=DAY(A8751),MIN(brenna3[[#This Row],[temperatura]],D8751),brenna3[[#This Row],[temperatura]])</f>
        <v>-1.5</v>
      </c>
      <c r="E8752">
        <f>IF(DAY(brenna3[[#This Row],[data]])=DAY(A8751),MAX(E8751,brenna3[[#This Row],[temperatura]]),brenna3[[#This Row],[temperatura]])</f>
        <v>1.3</v>
      </c>
      <c r="F8752" t="str">
        <f>IF(DAY(brenna3[[#This Row],[data]])&lt;&gt;DAY(A8753),brenna3[[#This Row],[maks]]-brenna3[[#This Row],[min]],"")</f>
        <v/>
      </c>
    </row>
    <row r="8753" spans="1:6" x14ac:dyDescent="0.25">
      <c r="A8753" s="1">
        <v>43830.625</v>
      </c>
      <c r="B8753">
        <v>-0.3</v>
      </c>
      <c r="C8753">
        <v>0</v>
      </c>
      <c r="D8753">
        <f>IF(DAY(brenna3[[#This Row],[data]])=DAY(A8752),MIN(brenna3[[#This Row],[temperatura]],D8752),brenna3[[#This Row],[temperatura]])</f>
        <v>-1.5</v>
      </c>
      <c r="E8753">
        <f>IF(DAY(brenna3[[#This Row],[data]])=DAY(A8752),MAX(E8752,brenna3[[#This Row],[temperatura]]),brenna3[[#This Row],[temperatura]])</f>
        <v>1.3</v>
      </c>
      <c r="F8753" t="str">
        <f>IF(DAY(brenna3[[#This Row],[data]])&lt;&gt;DAY(A8754),brenna3[[#This Row],[maks]]-brenna3[[#This Row],[min]],"")</f>
        <v/>
      </c>
    </row>
    <row r="8754" spans="1:6" x14ac:dyDescent="0.25">
      <c r="A8754" s="1">
        <v>43830.666666666664</v>
      </c>
      <c r="B8754">
        <v>-0.2</v>
      </c>
      <c r="C8754">
        <v>0</v>
      </c>
      <c r="D8754">
        <f>IF(DAY(brenna3[[#This Row],[data]])=DAY(A8753),MIN(brenna3[[#This Row],[temperatura]],D8753),brenna3[[#This Row],[temperatura]])</f>
        <v>-1.5</v>
      </c>
      <c r="E8754">
        <f>IF(DAY(brenna3[[#This Row],[data]])=DAY(A8753),MAX(E8753,brenna3[[#This Row],[temperatura]]),brenna3[[#This Row],[temperatura]])</f>
        <v>1.3</v>
      </c>
      <c r="F8754" t="str">
        <f>IF(DAY(brenna3[[#This Row],[data]])&lt;&gt;DAY(A8755),brenna3[[#This Row],[maks]]-brenna3[[#This Row],[min]],"")</f>
        <v/>
      </c>
    </row>
    <row r="8755" spans="1:6" x14ac:dyDescent="0.25">
      <c r="A8755" s="1">
        <v>43830.708333333336</v>
      </c>
      <c r="B8755">
        <v>-0.2</v>
      </c>
      <c r="C8755">
        <v>0</v>
      </c>
      <c r="D8755">
        <f>IF(DAY(brenna3[[#This Row],[data]])=DAY(A8754),MIN(brenna3[[#This Row],[temperatura]],D8754),brenna3[[#This Row],[temperatura]])</f>
        <v>-1.5</v>
      </c>
      <c r="E8755">
        <f>IF(DAY(brenna3[[#This Row],[data]])=DAY(A8754),MAX(E8754,brenna3[[#This Row],[temperatura]]),brenna3[[#This Row],[temperatura]])</f>
        <v>1.3</v>
      </c>
      <c r="F8755" t="str">
        <f>IF(DAY(brenna3[[#This Row],[data]])&lt;&gt;DAY(A8756),brenna3[[#This Row],[maks]]-brenna3[[#This Row],[min]],"")</f>
        <v/>
      </c>
    </row>
    <row r="8756" spans="1:6" x14ac:dyDescent="0.25">
      <c r="A8756" s="1">
        <v>43830.75</v>
      </c>
      <c r="B8756">
        <v>-0.2</v>
      </c>
      <c r="C8756">
        <v>0</v>
      </c>
      <c r="D8756">
        <f>IF(DAY(brenna3[[#This Row],[data]])=DAY(A8755),MIN(brenna3[[#This Row],[temperatura]],D8755),brenna3[[#This Row],[temperatura]])</f>
        <v>-1.5</v>
      </c>
      <c r="E8756">
        <f>IF(DAY(brenna3[[#This Row],[data]])=DAY(A8755),MAX(E8755,brenna3[[#This Row],[temperatura]]),brenna3[[#This Row],[temperatura]])</f>
        <v>1.3</v>
      </c>
      <c r="F8756" t="str">
        <f>IF(DAY(brenna3[[#This Row],[data]])&lt;&gt;DAY(A8757),brenna3[[#This Row],[maks]]-brenna3[[#This Row],[min]],"")</f>
        <v/>
      </c>
    </row>
    <row r="8757" spans="1:6" x14ac:dyDescent="0.25">
      <c r="A8757" s="1">
        <v>43830.791666666664</v>
      </c>
      <c r="B8757">
        <v>-0.2</v>
      </c>
      <c r="C8757">
        <v>0</v>
      </c>
      <c r="D8757">
        <f>IF(DAY(brenna3[[#This Row],[data]])=DAY(A8756),MIN(brenna3[[#This Row],[temperatura]],D8756),brenna3[[#This Row],[temperatura]])</f>
        <v>-1.5</v>
      </c>
      <c r="E8757">
        <f>IF(DAY(brenna3[[#This Row],[data]])=DAY(A8756),MAX(E8756,brenna3[[#This Row],[temperatura]]),brenna3[[#This Row],[temperatura]])</f>
        <v>1.3</v>
      </c>
      <c r="F8757" t="str">
        <f>IF(DAY(brenna3[[#This Row],[data]])&lt;&gt;DAY(A8758),brenna3[[#This Row],[maks]]-brenna3[[#This Row],[min]],"")</f>
        <v/>
      </c>
    </row>
    <row r="8758" spans="1:6" x14ac:dyDescent="0.25">
      <c r="A8758" s="1">
        <v>43830.833333333336</v>
      </c>
      <c r="B8758">
        <v>-0.4</v>
      </c>
      <c r="C8758">
        <v>0</v>
      </c>
      <c r="D8758">
        <f>IF(DAY(brenna3[[#This Row],[data]])=DAY(A8757),MIN(brenna3[[#This Row],[temperatura]],D8757),brenna3[[#This Row],[temperatura]])</f>
        <v>-1.5</v>
      </c>
      <c r="E8758">
        <f>IF(DAY(brenna3[[#This Row],[data]])=DAY(A8757),MAX(E8757,brenna3[[#This Row],[temperatura]]),brenna3[[#This Row],[temperatura]])</f>
        <v>1.3</v>
      </c>
      <c r="F8758" t="str">
        <f>IF(DAY(brenna3[[#This Row],[data]])&lt;&gt;DAY(A8759),brenna3[[#This Row],[maks]]-brenna3[[#This Row],[min]],"")</f>
        <v/>
      </c>
    </row>
    <row r="8759" spans="1:6" x14ac:dyDescent="0.25">
      <c r="A8759" s="1">
        <v>43830.875</v>
      </c>
      <c r="B8759">
        <v>-0.4</v>
      </c>
      <c r="C8759">
        <v>0</v>
      </c>
      <c r="D8759">
        <f>IF(DAY(brenna3[[#This Row],[data]])=DAY(A8758),MIN(brenna3[[#This Row],[temperatura]],D8758),brenna3[[#This Row],[temperatura]])</f>
        <v>-1.5</v>
      </c>
      <c r="E8759">
        <f>IF(DAY(brenna3[[#This Row],[data]])=DAY(A8758),MAX(E8758,brenna3[[#This Row],[temperatura]]),brenna3[[#This Row],[temperatura]])</f>
        <v>1.3</v>
      </c>
      <c r="F8759" t="str">
        <f>IF(DAY(brenna3[[#This Row],[data]])&lt;&gt;DAY(A8760),brenna3[[#This Row],[maks]]-brenna3[[#This Row],[min]],"")</f>
        <v/>
      </c>
    </row>
    <row r="8760" spans="1:6" x14ac:dyDescent="0.25">
      <c r="A8760" s="1">
        <v>43830.916666666664</v>
      </c>
      <c r="B8760">
        <v>-0.4</v>
      </c>
      <c r="C8760">
        <v>0</v>
      </c>
      <c r="D8760">
        <f>IF(DAY(brenna3[[#This Row],[data]])=DAY(A8759),MIN(brenna3[[#This Row],[temperatura]],D8759),brenna3[[#This Row],[temperatura]])</f>
        <v>-1.5</v>
      </c>
      <c r="E8760">
        <f>IF(DAY(brenna3[[#This Row],[data]])=DAY(A8759),MAX(E8759,brenna3[[#This Row],[temperatura]]),brenna3[[#This Row],[temperatura]])</f>
        <v>1.3</v>
      </c>
      <c r="F8760" t="str">
        <f>IF(DAY(brenna3[[#This Row],[data]])&lt;&gt;DAY(A8761),brenna3[[#This Row],[maks]]-brenna3[[#This Row],[min]],"")</f>
        <v/>
      </c>
    </row>
    <row r="8761" spans="1:6" x14ac:dyDescent="0.25">
      <c r="A8761" s="1">
        <v>43830.958333333336</v>
      </c>
      <c r="B8761">
        <v>-0.6</v>
      </c>
      <c r="C8761">
        <v>0</v>
      </c>
      <c r="D8761">
        <f>IF(DAY(brenna3[[#This Row],[data]])=DAY(A8760),MIN(brenna3[[#This Row],[temperatura]],D8760),brenna3[[#This Row],[temperatura]])</f>
        <v>-1.5</v>
      </c>
      <c r="E8761">
        <f>IF(DAY(brenna3[[#This Row],[data]])=DAY(A8760),MAX(E8760,brenna3[[#This Row],[temperatura]]),brenna3[[#This Row],[temperatura]])</f>
        <v>1.3</v>
      </c>
      <c r="F8761">
        <f>IF(DAY(brenna3[[#This Row],[data]])&lt;&gt;DAY(A8762),brenna3[[#This Row],[maks]]-brenna3[[#This Row],[min]],"")</f>
        <v>2.8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66851-F2A3-4543-9001-23F097B5A9FF}">
  <dimension ref="A3:E28"/>
  <sheetViews>
    <sheetView workbookViewId="0">
      <selection activeCell="T17" sqref="T17"/>
    </sheetView>
  </sheetViews>
  <sheetFormatPr defaultRowHeight="15" x14ac:dyDescent="0.25"/>
  <cols>
    <col min="1" max="1" width="17.7109375" bestFit="1" customWidth="1"/>
    <col min="2" max="2" width="8.5703125" bestFit="1" customWidth="1"/>
    <col min="3" max="3" width="19" bestFit="1" customWidth="1"/>
  </cols>
  <sheetData>
    <row r="3" spans="1:5" x14ac:dyDescent="0.25">
      <c r="A3" s="2" t="s">
        <v>3</v>
      </c>
      <c r="B3" t="s">
        <v>12</v>
      </c>
      <c r="C3" t="s">
        <v>5</v>
      </c>
    </row>
    <row r="4" spans="1:5" x14ac:dyDescent="0.25">
      <c r="A4" s="3">
        <v>0</v>
      </c>
      <c r="B4" s="4">
        <v>365</v>
      </c>
      <c r="C4" s="4">
        <v>2583.3000000000002</v>
      </c>
      <c r="D4">
        <f>ROUND(C4/B4,2)</f>
        <v>7.08</v>
      </c>
      <c r="E4" s="3">
        <v>0</v>
      </c>
    </row>
    <row r="5" spans="1:5" x14ac:dyDescent="0.25">
      <c r="A5" s="3">
        <v>1</v>
      </c>
      <c r="B5" s="4">
        <v>365</v>
      </c>
      <c r="C5" s="4">
        <v>2540.5000000000018</v>
      </c>
      <c r="D5">
        <f t="shared" ref="D5:D27" si="0">ROUND(C5/B5,2)</f>
        <v>6.96</v>
      </c>
      <c r="E5" s="3">
        <v>1</v>
      </c>
    </row>
    <row r="6" spans="1:5" x14ac:dyDescent="0.25">
      <c r="A6" s="3">
        <v>2</v>
      </c>
      <c r="B6" s="4">
        <v>365</v>
      </c>
      <c r="C6" s="4">
        <v>2501.8000000000002</v>
      </c>
      <c r="D6">
        <f t="shared" si="0"/>
        <v>6.85</v>
      </c>
      <c r="E6" s="3">
        <v>2</v>
      </c>
    </row>
    <row r="7" spans="1:5" x14ac:dyDescent="0.25">
      <c r="A7" s="3">
        <v>3</v>
      </c>
      <c r="B7" s="4">
        <v>365</v>
      </c>
      <c r="C7" s="4">
        <v>2442.4000000000005</v>
      </c>
      <c r="D7">
        <f t="shared" si="0"/>
        <v>6.69</v>
      </c>
      <c r="E7" s="3">
        <v>3</v>
      </c>
    </row>
    <row r="8" spans="1:5" x14ac:dyDescent="0.25">
      <c r="A8" s="3">
        <v>4</v>
      </c>
      <c r="B8" s="4">
        <v>365</v>
      </c>
      <c r="C8" s="4">
        <v>2408.7000000000021</v>
      </c>
      <c r="D8">
        <f t="shared" si="0"/>
        <v>6.6</v>
      </c>
      <c r="E8" s="3">
        <v>4</v>
      </c>
    </row>
    <row r="9" spans="1:5" x14ac:dyDescent="0.25">
      <c r="A9" s="3">
        <v>5</v>
      </c>
      <c r="B9" s="4">
        <v>365</v>
      </c>
      <c r="C9" s="4">
        <v>2399.1000000000004</v>
      </c>
      <c r="D9">
        <f t="shared" si="0"/>
        <v>6.57</v>
      </c>
      <c r="E9" s="3">
        <v>5</v>
      </c>
    </row>
    <row r="10" spans="1:5" x14ac:dyDescent="0.25">
      <c r="A10" s="3">
        <v>6</v>
      </c>
      <c r="B10" s="4">
        <v>365</v>
      </c>
      <c r="C10" s="4">
        <v>2488.199999999998</v>
      </c>
      <c r="D10">
        <f t="shared" si="0"/>
        <v>6.82</v>
      </c>
      <c r="E10" s="3">
        <v>6</v>
      </c>
    </row>
    <row r="11" spans="1:5" x14ac:dyDescent="0.25">
      <c r="A11" s="3">
        <v>7</v>
      </c>
      <c r="B11" s="4">
        <v>365</v>
      </c>
      <c r="C11" s="4">
        <v>2680.3</v>
      </c>
      <c r="D11">
        <f t="shared" si="0"/>
        <v>7.34</v>
      </c>
      <c r="E11" s="3">
        <v>7</v>
      </c>
    </row>
    <row r="12" spans="1:5" x14ac:dyDescent="0.25">
      <c r="A12" s="3">
        <v>8</v>
      </c>
      <c r="B12" s="4">
        <v>365</v>
      </c>
      <c r="C12" s="4">
        <v>2911.2999999999997</v>
      </c>
      <c r="D12">
        <f t="shared" si="0"/>
        <v>7.98</v>
      </c>
      <c r="E12" s="3">
        <v>8</v>
      </c>
    </row>
    <row r="13" spans="1:5" x14ac:dyDescent="0.25">
      <c r="A13" s="3">
        <v>9</v>
      </c>
      <c r="B13" s="4">
        <v>365</v>
      </c>
      <c r="C13" s="4">
        <v>3160.1999999999948</v>
      </c>
      <c r="D13">
        <f t="shared" si="0"/>
        <v>8.66</v>
      </c>
      <c r="E13" s="3">
        <v>9</v>
      </c>
    </row>
    <row r="14" spans="1:5" x14ac:dyDescent="0.25">
      <c r="A14" s="3">
        <v>10</v>
      </c>
      <c r="B14" s="4">
        <v>365</v>
      </c>
      <c r="C14" s="4">
        <v>3394.3000000000015</v>
      </c>
      <c r="D14">
        <f t="shared" si="0"/>
        <v>9.3000000000000007</v>
      </c>
      <c r="E14" s="3">
        <v>10</v>
      </c>
    </row>
    <row r="15" spans="1:5" x14ac:dyDescent="0.25">
      <c r="A15" s="3">
        <v>11</v>
      </c>
      <c r="B15" s="4">
        <v>365</v>
      </c>
      <c r="C15" s="4">
        <v>3571</v>
      </c>
      <c r="D15">
        <f t="shared" si="0"/>
        <v>9.7799999999999994</v>
      </c>
      <c r="E15" s="3">
        <v>11</v>
      </c>
    </row>
    <row r="16" spans="1:5" x14ac:dyDescent="0.25">
      <c r="A16" s="3">
        <v>12</v>
      </c>
      <c r="B16" s="4">
        <v>365</v>
      </c>
      <c r="C16" s="4">
        <v>3688.6000000000013</v>
      </c>
      <c r="D16">
        <f t="shared" si="0"/>
        <v>10.11</v>
      </c>
      <c r="E16" s="3">
        <v>12</v>
      </c>
    </row>
    <row r="17" spans="1:5" x14ac:dyDescent="0.25">
      <c r="A17" s="3">
        <v>13</v>
      </c>
      <c r="B17" s="4">
        <v>365</v>
      </c>
      <c r="C17" s="4">
        <v>3745.6999999999985</v>
      </c>
      <c r="D17">
        <f t="shared" si="0"/>
        <v>10.26</v>
      </c>
      <c r="E17" s="3">
        <v>13</v>
      </c>
    </row>
    <row r="18" spans="1:5" x14ac:dyDescent="0.25">
      <c r="A18" s="3">
        <v>14</v>
      </c>
      <c r="B18" s="4">
        <v>365</v>
      </c>
      <c r="C18" s="4">
        <v>3754.699999999998</v>
      </c>
      <c r="D18">
        <f t="shared" si="0"/>
        <v>10.29</v>
      </c>
      <c r="E18" s="3">
        <v>14</v>
      </c>
    </row>
    <row r="19" spans="1:5" x14ac:dyDescent="0.25">
      <c r="A19" s="3">
        <v>15</v>
      </c>
      <c r="B19" s="4">
        <v>365</v>
      </c>
      <c r="C19" s="4">
        <v>3651</v>
      </c>
      <c r="D19">
        <f t="shared" si="0"/>
        <v>10</v>
      </c>
      <c r="E19" s="3">
        <v>15</v>
      </c>
    </row>
    <row r="20" spans="1:5" x14ac:dyDescent="0.25">
      <c r="A20" s="3">
        <v>16</v>
      </c>
      <c r="B20" s="4">
        <v>365</v>
      </c>
      <c r="C20" s="4">
        <v>3484.7000000000003</v>
      </c>
      <c r="D20">
        <f t="shared" si="0"/>
        <v>9.5500000000000007</v>
      </c>
      <c r="E20" s="3">
        <v>16</v>
      </c>
    </row>
    <row r="21" spans="1:5" x14ac:dyDescent="0.25">
      <c r="A21" s="3">
        <v>17</v>
      </c>
      <c r="B21" s="4">
        <v>365</v>
      </c>
      <c r="C21" s="4">
        <v>3283.099999999999</v>
      </c>
      <c r="D21">
        <f t="shared" si="0"/>
        <v>8.99</v>
      </c>
      <c r="E21" s="3">
        <v>17</v>
      </c>
    </row>
    <row r="22" spans="1:5" x14ac:dyDescent="0.25">
      <c r="A22" s="3">
        <v>18</v>
      </c>
      <c r="B22" s="4">
        <v>365</v>
      </c>
      <c r="C22" s="4">
        <v>3077.5000000000009</v>
      </c>
      <c r="D22">
        <f t="shared" si="0"/>
        <v>8.43</v>
      </c>
      <c r="E22" s="3">
        <v>18</v>
      </c>
    </row>
    <row r="23" spans="1:5" x14ac:dyDescent="0.25">
      <c r="A23" s="3">
        <v>19</v>
      </c>
      <c r="B23" s="4">
        <v>365</v>
      </c>
      <c r="C23" s="4">
        <v>2923.7000000000016</v>
      </c>
      <c r="D23">
        <f t="shared" si="0"/>
        <v>8.01</v>
      </c>
      <c r="E23" s="3">
        <v>19</v>
      </c>
    </row>
    <row r="24" spans="1:5" x14ac:dyDescent="0.25">
      <c r="A24" s="3">
        <v>20</v>
      </c>
      <c r="B24" s="4">
        <v>365</v>
      </c>
      <c r="C24" s="4">
        <v>2828.0999999999976</v>
      </c>
      <c r="D24">
        <f t="shared" si="0"/>
        <v>7.75</v>
      </c>
      <c r="E24" s="3">
        <v>20</v>
      </c>
    </row>
    <row r="25" spans="1:5" x14ac:dyDescent="0.25">
      <c r="A25" s="3">
        <v>21</v>
      </c>
      <c r="B25" s="4">
        <v>365</v>
      </c>
      <c r="C25" s="4">
        <v>2768.2000000000012</v>
      </c>
      <c r="D25">
        <f t="shared" si="0"/>
        <v>7.58</v>
      </c>
      <c r="E25" s="3">
        <v>21</v>
      </c>
    </row>
    <row r="26" spans="1:5" x14ac:dyDescent="0.25">
      <c r="A26" s="3">
        <v>22</v>
      </c>
      <c r="B26" s="4">
        <v>365</v>
      </c>
      <c r="C26" s="4">
        <v>2701.1999999999994</v>
      </c>
      <c r="D26">
        <f t="shared" si="0"/>
        <v>7.4</v>
      </c>
      <c r="E26" s="3">
        <v>22</v>
      </c>
    </row>
    <row r="27" spans="1:5" x14ac:dyDescent="0.25">
      <c r="A27" s="3">
        <v>23</v>
      </c>
      <c r="B27" s="4">
        <v>365</v>
      </c>
      <c r="C27" s="4">
        <v>2641.4000000000005</v>
      </c>
      <c r="D27">
        <f t="shared" si="0"/>
        <v>7.24</v>
      </c>
      <c r="E27" s="3">
        <v>23</v>
      </c>
    </row>
    <row r="28" spans="1:5" x14ac:dyDescent="0.25">
      <c r="A28" s="3" t="s">
        <v>4</v>
      </c>
      <c r="B28" s="4">
        <v>8760</v>
      </c>
      <c r="C28" s="4">
        <v>71628.999999999985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BF4CD-4FB5-4817-AC4D-D3E38525963C}">
  <dimension ref="A1:I8761"/>
  <sheetViews>
    <sheetView workbookViewId="0">
      <selection activeCell="I5" sqref="I5"/>
    </sheetView>
  </sheetViews>
  <sheetFormatPr defaultRowHeight="15" x14ac:dyDescent="0.25"/>
  <cols>
    <col min="1" max="1" width="19" customWidth="1"/>
    <col min="9" max="9" width="15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6</v>
      </c>
    </row>
    <row r="2" spans="1:9" x14ac:dyDescent="0.25">
      <c r="A2" s="1">
        <v>43466</v>
      </c>
      <c r="B2">
        <v>-3.2</v>
      </c>
      <c r="C2">
        <v>0</v>
      </c>
      <c r="D2">
        <f>IF(brenna6[[#This Row],[temperatura]]&gt;0,1,0)*IF(brenna6[[#This Row],[opad]]&gt;0,1,0)</f>
        <v>0</v>
      </c>
      <c r="I2" s="8">
        <v>43607.666666666664</v>
      </c>
    </row>
    <row r="3" spans="1:9" x14ac:dyDescent="0.25">
      <c r="A3" s="1">
        <v>43466.041666666664</v>
      </c>
      <c r="B3">
        <v>-3</v>
      </c>
      <c r="C3">
        <v>0</v>
      </c>
      <c r="D3">
        <f>IF(brenna6[[#This Row],[temperatura]]&gt;0,1,0)*IF(brenna6[[#This Row],[opad]]&gt;0,1,0)*(D2+1)</f>
        <v>0</v>
      </c>
      <c r="I3" s="8">
        <v>43609.166666666664</v>
      </c>
    </row>
    <row r="4" spans="1:9" x14ac:dyDescent="0.25">
      <c r="A4" s="1">
        <v>43466.083333333336</v>
      </c>
      <c r="B4">
        <v>-3.3</v>
      </c>
      <c r="C4">
        <v>0</v>
      </c>
      <c r="D4">
        <f>IF(brenna6[[#This Row],[temperatura]]&gt;0,1,0)*IF(brenna6[[#This Row],[opad]]&gt;0,1,0)*(D3+1)</f>
        <v>0</v>
      </c>
      <c r="F4">
        <f>MAX(D:D)</f>
        <v>37</v>
      </c>
      <c r="I4">
        <f>SUM(C3402:C3438)</f>
        <v>73.999999999999986</v>
      </c>
    </row>
    <row r="5" spans="1:9" x14ac:dyDescent="0.25">
      <c r="A5" s="1">
        <v>43466.125</v>
      </c>
      <c r="B5">
        <v>-3.7</v>
      </c>
      <c r="C5">
        <v>0</v>
      </c>
      <c r="D5">
        <f>IF(brenna6[[#This Row],[temperatura]]&gt;0,1,0)*IF(brenna6[[#This Row],[opad]]&gt;0,1,0)*(D4+1)</f>
        <v>0</v>
      </c>
    </row>
    <row r="6" spans="1:9" x14ac:dyDescent="0.25">
      <c r="A6" s="1">
        <v>43466.166666666664</v>
      </c>
      <c r="B6">
        <v>-3.8</v>
      </c>
      <c r="C6">
        <v>0</v>
      </c>
      <c r="D6">
        <f>IF(brenna6[[#This Row],[temperatura]]&gt;0,1,0)*IF(brenna6[[#This Row],[opad]]&gt;0,1,0)*(D5+1)</f>
        <v>0</v>
      </c>
    </row>
    <row r="7" spans="1:9" x14ac:dyDescent="0.25">
      <c r="A7" s="1">
        <v>43466.208333333336</v>
      </c>
      <c r="B7">
        <v>-3.5</v>
      </c>
      <c r="C7">
        <v>0</v>
      </c>
      <c r="D7">
        <f>IF(brenna6[[#This Row],[temperatura]]&gt;0,1,0)*IF(brenna6[[#This Row],[opad]]&gt;0,1,0)*(D6+1)</f>
        <v>0</v>
      </c>
    </row>
    <row r="8" spans="1:9" x14ac:dyDescent="0.25">
      <c r="A8" s="1">
        <v>43466.25</v>
      </c>
      <c r="B8">
        <v>-3.2</v>
      </c>
      <c r="C8">
        <v>0</v>
      </c>
      <c r="D8">
        <f>IF(brenna6[[#This Row],[temperatura]]&gt;0,1,0)*IF(brenna6[[#This Row],[opad]]&gt;0,1,0)*(D7+1)</f>
        <v>0</v>
      </c>
    </row>
    <row r="9" spans="1:9" x14ac:dyDescent="0.25">
      <c r="A9" s="1">
        <v>43466.291666666664</v>
      </c>
      <c r="B9">
        <v>-3</v>
      </c>
      <c r="C9">
        <v>0</v>
      </c>
      <c r="D9">
        <f>IF(brenna6[[#This Row],[temperatura]]&gt;0,1,0)*IF(brenna6[[#This Row],[opad]]&gt;0,1,0)*(D8+1)</f>
        <v>0</v>
      </c>
    </row>
    <row r="10" spans="1:9" x14ac:dyDescent="0.25">
      <c r="A10" s="1">
        <v>43466.333333333336</v>
      </c>
      <c r="B10">
        <v>-2.9</v>
      </c>
      <c r="C10">
        <v>0</v>
      </c>
      <c r="D10">
        <f>IF(brenna6[[#This Row],[temperatura]]&gt;0,1,0)*IF(brenna6[[#This Row],[opad]]&gt;0,1,0)*(D9+1)</f>
        <v>0</v>
      </c>
    </row>
    <row r="11" spans="1:9" x14ac:dyDescent="0.25">
      <c r="A11" s="1">
        <v>43466.375</v>
      </c>
      <c r="B11">
        <v>-2.5</v>
      </c>
      <c r="C11">
        <v>0</v>
      </c>
      <c r="D11">
        <f>IF(brenna6[[#This Row],[temperatura]]&gt;0,1,0)*IF(brenna6[[#This Row],[opad]]&gt;0,1,0)*(D10+1)</f>
        <v>0</v>
      </c>
    </row>
    <row r="12" spans="1:9" x14ac:dyDescent="0.25">
      <c r="A12" s="1">
        <v>43466.416666666664</v>
      </c>
      <c r="B12">
        <v>-2.2000000000000002</v>
      </c>
      <c r="C12">
        <v>0.1</v>
      </c>
      <c r="D12">
        <f>IF(brenna6[[#This Row],[temperatura]]&gt;0,1,0)*IF(brenna6[[#This Row],[opad]]&gt;0,1,0)*(D11+1)</f>
        <v>0</v>
      </c>
    </row>
    <row r="13" spans="1:9" x14ac:dyDescent="0.25">
      <c r="A13" s="1">
        <v>43466.458333333336</v>
      </c>
      <c r="B13">
        <v>-1.8</v>
      </c>
      <c r="C13">
        <v>0</v>
      </c>
      <c r="D13">
        <f>IF(brenna6[[#This Row],[temperatura]]&gt;0,1,0)*IF(brenna6[[#This Row],[opad]]&gt;0,1,0)*(D12+1)</f>
        <v>0</v>
      </c>
    </row>
    <row r="14" spans="1:9" x14ac:dyDescent="0.25">
      <c r="A14" s="1">
        <v>43466.5</v>
      </c>
      <c r="B14">
        <v>-1.2</v>
      </c>
      <c r="C14">
        <v>0.2</v>
      </c>
      <c r="D14">
        <f>IF(brenna6[[#This Row],[temperatura]]&gt;0,1,0)*IF(brenna6[[#This Row],[opad]]&gt;0,1,0)*(D13+1)</f>
        <v>0</v>
      </c>
    </row>
    <row r="15" spans="1:9" x14ac:dyDescent="0.25">
      <c r="A15" s="1">
        <v>43466.541666666664</v>
      </c>
      <c r="B15">
        <v>-1.1000000000000001</v>
      </c>
      <c r="C15">
        <v>0.2</v>
      </c>
      <c r="D15">
        <f>IF(brenna6[[#This Row],[temperatura]]&gt;0,1,0)*IF(brenna6[[#This Row],[opad]]&gt;0,1,0)*(D14+1)</f>
        <v>0</v>
      </c>
    </row>
    <row r="16" spans="1:9" x14ac:dyDescent="0.25">
      <c r="A16" s="1">
        <v>43466.583333333336</v>
      </c>
      <c r="B16">
        <v>-0.7</v>
      </c>
      <c r="C16">
        <v>0.6</v>
      </c>
      <c r="D16">
        <f>IF(brenna6[[#This Row],[temperatura]]&gt;0,1,0)*IF(brenna6[[#This Row],[opad]]&gt;0,1,0)*(D15+1)</f>
        <v>0</v>
      </c>
    </row>
    <row r="17" spans="1:4" x14ac:dyDescent="0.25">
      <c r="A17" s="1">
        <v>43466.625</v>
      </c>
      <c r="B17">
        <v>-0.5</v>
      </c>
      <c r="C17">
        <v>0.6</v>
      </c>
      <c r="D17">
        <f>IF(brenna6[[#This Row],[temperatura]]&gt;0,1,0)*IF(brenna6[[#This Row],[opad]]&gt;0,1,0)*(D16+1)</f>
        <v>0</v>
      </c>
    </row>
    <row r="18" spans="1:4" x14ac:dyDescent="0.25">
      <c r="A18" s="1">
        <v>43466.666666666664</v>
      </c>
      <c r="B18">
        <v>-0.2</v>
      </c>
      <c r="C18">
        <v>0.8</v>
      </c>
      <c r="D18">
        <f>IF(brenna6[[#This Row],[temperatura]]&gt;0,1,0)*IF(brenna6[[#This Row],[opad]]&gt;0,1,0)*(D17+1)</f>
        <v>0</v>
      </c>
    </row>
    <row r="19" spans="1:4" x14ac:dyDescent="0.25">
      <c r="A19" s="1">
        <v>43466.708333333336</v>
      </c>
      <c r="B19">
        <v>0.2</v>
      </c>
      <c r="C19">
        <v>2.5</v>
      </c>
      <c r="D19">
        <f>IF(brenna6[[#This Row],[temperatura]]&gt;0,1,0)*IF(brenna6[[#This Row],[opad]]&gt;0,1,0)*(D18+1)</f>
        <v>1</v>
      </c>
    </row>
    <row r="20" spans="1:4" x14ac:dyDescent="0.25">
      <c r="A20" s="1">
        <v>43466.75</v>
      </c>
      <c r="B20">
        <v>0.9</v>
      </c>
      <c r="C20">
        <v>2.6</v>
      </c>
      <c r="D20">
        <f>IF(brenna6[[#This Row],[temperatura]]&gt;0,1,0)*IF(brenna6[[#This Row],[opad]]&gt;0,1,0)*(D19+1)</f>
        <v>2</v>
      </c>
    </row>
    <row r="21" spans="1:4" x14ac:dyDescent="0.25">
      <c r="A21" s="1">
        <v>43466.791666666664</v>
      </c>
      <c r="B21">
        <v>1.1000000000000001</v>
      </c>
      <c r="C21">
        <v>0</v>
      </c>
      <c r="D21">
        <f>IF(brenna6[[#This Row],[temperatura]]&gt;0,1,0)*IF(brenna6[[#This Row],[opad]]&gt;0,1,0)*(D20+1)</f>
        <v>0</v>
      </c>
    </row>
    <row r="22" spans="1:4" x14ac:dyDescent="0.25">
      <c r="A22" s="1">
        <v>43466.833333333336</v>
      </c>
      <c r="B22">
        <v>0.7</v>
      </c>
      <c r="C22">
        <v>0.2</v>
      </c>
      <c r="D22">
        <f>IF(brenna6[[#This Row],[temperatura]]&gt;0,1,0)*IF(brenna6[[#This Row],[opad]]&gt;0,1,0)*(D21+1)</f>
        <v>1</v>
      </c>
    </row>
    <row r="23" spans="1:4" x14ac:dyDescent="0.25">
      <c r="A23" s="1">
        <v>43466.875</v>
      </c>
      <c r="B23">
        <v>-0.2</v>
      </c>
      <c r="C23">
        <v>1.9</v>
      </c>
      <c r="D23">
        <f>IF(brenna6[[#This Row],[temperatura]]&gt;0,1,0)*IF(brenna6[[#This Row],[opad]]&gt;0,1,0)*(D22+1)</f>
        <v>0</v>
      </c>
    </row>
    <row r="24" spans="1:4" x14ac:dyDescent="0.25">
      <c r="A24" s="1">
        <v>43466.916666666664</v>
      </c>
      <c r="B24">
        <v>0</v>
      </c>
      <c r="C24">
        <v>1</v>
      </c>
      <c r="D24">
        <f>IF(brenna6[[#This Row],[temperatura]]&gt;0,1,0)*IF(brenna6[[#This Row],[opad]]&gt;0,1,0)*(D23+1)</f>
        <v>0</v>
      </c>
    </row>
    <row r="25" spans="1:4" x14ac:dyDescent="0.25">
      <c r="A25" s="1">
        <v>43466.958333333336</v>
      </c>
      <c r="B25">
        <v>-1.4</v>
      </c>
      <c r="C25">
        <v>1.2</v>
      </c>
      <c r="D25">
        <f>IF(brenna6[[#This Row],[temperatura]]&gt;0,1,0)*IF(brenna6[[#This Row],[opad]]&gt;0,1,0)*(D24+1)</f>
        <v>0</v>
      </c>
    </row>
    <row r="26" spans="1:4" x14ac:dyDescent="0.25">
      <c r="A26" s="1">
        <v>43467</v>
      </c>
      <c r="B26">
        <v>-2.4</v>
      </c>
      <c r="C26">
        <v>0.1</v>
      </c>
      <c r="D26">
        <f>IF(brenna6[[#This Row],[temperatura]]&gt;0,1,0)*IF(brenna6[[#This Row],[opad]]&gt;0,1,0)*(D25+1)</f>
        <v>0</v>
      </c>
    </row>
    <row r="27" spans="1:4" x14ac:dyDescent="0.25">
      <c r="A27" s="1">
        <v>43467.041666666664</v>
      </c>
      <c r="B27">
        <v>-2.4</v>
      </c>
      <c r="C27">
        <v>0.5</v>
      </c>
      <c r="D27">
        <f>IF(brenna6[[#This Row],[temperatura]]&gt;0,1,0)*IF(brenna6[[#This Row],[opad]]&gt;0,1,0)*(D26+1)</f>
        <v>0</v>
      </c>
    </row>
    <row r="28" spans="1:4" x14ac:dyDescent="0.25">
      <c r="A28" s="1">
        <v>43467.083333333336</v>
      </c>
      <c r="B28">
        <v>-2.2999999999999998</v>
      </c>
      <c r="C28">
        <v>0.3</v>
      </c>
      <c r="D28">
        <f>IF(brenna6[[#This Row],[temperatura]]&gt;0,1,0)*IF(brenna6[[#This Row],[opad]]&gt;0,1,0)*(D27+1)</f>
        <v>0</v>
      </c>
    </row>
    <row r="29" spans="1:4" x14ac:dyDescent="0.25">
      <c r="A29" s="1">
        <v>43467.125</v>
      </c>
      <c r="B29">
        <v>-2.9</v>
      </c>
      <c r="C29">
        <v>0.7</v>
      </c>
      <c r="D29">
        <f>IF(brenna6[[#This Row],[temperatura]]&gt;0,1,0)*IF(brenna6[[#This Row],[opad]]&gt;0,1,0)*(D28+1)</f>
        <v>0</v>
      </c>
    </row>
    <row r="30" spans="1:4" x14ac:dyDescent="0.25">
      <c r="A30" s="1">
        <v>43467.166666666664</v>
      </c>
      <c r="B30">
        <v>-3.1</v>
      </c>
      <c r="C30">
        <v>1.2</v>
      </c>
      <c r="D30">
        <f>IF(brenna6[[#This Row],[temperatura]]&gt;0,1,0)*IF(brenna6[[#This Row],[opad]]&gt;0,1,0)*(D29+1)</f>
        <v>0</v>
      </c>
    </row>
    <row r="31" spans="1:4" x14ac:dyDescent="0.25">
      <c r="A31" s="1">
        <v>43467.208333333336</v>
      </c>
      <c r="B31">
        <v>-3.1</v>
      </c>
      <c r="C31">
        <v>1.3</v>
      </c>
      <c r="D31">
        <f>IF(brenna6[[#This Row],[temperatura]]&gt;0,1,0)*IF(brenna6[[#This Row],[opad]]&gt;0,1,0)*(D30+1)</f>
        <v>0</v>
      </c>
    </row>
    <row r="32" spans="1:4" x14ac:dyDescent="0.25">
      <c r="A32" s="1">
        <v>43467.25</v>
      </c>
      <c r="B32">
        <v>-3</v>
      </c>
      <c r="C32">
        <v>0.4</v>
      </c>
      <c r="D32">
        <f>IF(brenna6[[#This Row],[temperatura]]&gt;0,1,0)*IF(brenna6[[#This Row],[opad]]&gt;0,1,0)*(D31+1)</f>
        <v>0</v>
      </c>
    </row>
    <row r="33" spans="1:4" x14ac:dyDescent="0.25">
      <c r="A33" s="1">
        <v>43467.291666666664</v>
      </c>
      <c r="B33">
        <v>-3</v>
      </c>
      <c r="C33">
        <v>0</v>
      </c>
      <c r="D33">
        <f>IF(brenna6[[#This Row],[temperatura]]&gt;0,1,0)*IF(brenna6[[#This Row],[opad]]&gt;0,1,0)*(D32+1)</f>
        <v>0</v>
      </c>
    </row>
    <row r="34" spans="1:4" x14ac:dyDescent="0.25">
      <c r="A34" s="1">
        <v>43467.333333333336</v>
      </c>
      <c r="B34">
        <v>-3</v>
      </c>
      <c r="C34">
        <v>0.3</v>
      </c>
      <c r="D34">
        <f>IF(brenna6[[#This Row],[temperatura]]&gt;0,1,0)*IF(brenna6[[#This Row],[opad]]&gt;0,1,0)*(D33+1)</f>
        <v>0</v>
      </c>
    </row>
    <row r="35" spans="1:4" x14ac:dyDescent="0.25">
      <c r="A35" s="1">
        <v>43467.375</v>
      </c>
      <c r="B35">
        <v>-3.1</v>
      </c>
      <c r="C35">
        <v>0.9</v>
      </c>
      <c r="D35">
        <f>IF(brenna6[[#This Row],[temperatura]]&gt;0,1,0)*IF(brenna6[[#This Row],[opad]]&gt;0,1,0)*(D34+1)</f>
        <v>0</v>
      </c>
    </row>
    <row r="36" spans="1:4" x14ac:dyDescent="0.25">
      <c r="A36" s="1">
        <v>43467.416666666664</v>
      </c>
      <c r="B36">
        <v>-3.2</v>
      </c>
      <c r="C36">
        <v>0.9</v>
      </c>
      <c r="D36">
        <f>IF(brenna6[[#This Row],[temperatura]]&gt;0,1,0)*IF(brenna6[[#This Row],[opad]]&gt;0,1,0)*(D35+1)</f>
        <v>0</v>
      </c>
    </row>
    <row r="37" spans="1:4" x14ac:dyDescent="0.25">
      <c r="A37" s="1">
        <v>43467.458333333336</v>
      </c>
      <c r="B37">
        <v>-3.2</v>
      </c>
      <c r="C37">
        <v>0.9</v>
      </c>
      <c r="D37">
        <f>IF(brenna6[[#This Row],[temperatura]]&gt;0,1,0)*IF(brenna6[[#This Row],[opad]]&gt;0,1,0)*(D36+1)</f>
        <v>0</v>
      </c>
    </row>
    <row r="38" spans="1:4" x14ac:dyDescent="0.25">
      <c r="A38" s="1">
        <v>43467.5</v>
      </c>
      <c r="B38">
        <v>-3.3</v>
      </c>
      <c r="C38">
        <v>1</v>
      </c>
      <c r="D38">
        <f>IF(brenna6[[#This Row],[temperatura]]&gt;0,1,0)*IF(brenna6[[#This Row],[opad]]&gt;0,1,0)*(D37+1)</f>
        <v>0</v>
      </c>
    </row>
    <row r="39" spans="1:4" x14ac:dyDescent="0.25">
      <c r="A39" s="1">
        <v>43467.541666666664</v>
      </c>
      <c r="B39">
        <v>-3.5</v>
      </c>
      <c r="C39">
        <v>1.2</v>
      </c>
      <c r="D39">
        <f>IF(brenna6[[#This Row],[temperatura]]&gt;0,1,0)*IF(brenna6[[#This Row],[opad]]&gt;0,1,0)*(D38+1)</f>
        <v>0</v>
      </c>
    </row>
    <row r="40" spans="1:4" x14ac:dyDescent="0.25">
      <c r="A40" s="1">
        <v>43467.583333333336</v>
      </c>
      <c r="B40">
        <v>-4.0999999999999996</v>
      </c>
      <c r="C40">
        <v>0.4</v>
      </c>
      <c r="D40">
        <f>IF(brenna6[[#This Row],[temperatura]]&gt;0,1,0)*IF(brenna6[[#This Row],[opad]]&gt;0,1,0)*(D39+1)</f>
        <v>0</v>
      </c>
    </row>
    <row r="41" spans="1:4" x14ac:dyDescent="0.25">
      <c r="A41" s="1">
        <v>43467.625</v>
      </c>
      <c r="B41">
        <v>-4.3</v>
      </c>
      <c r="C41">
        <v>0.5</v>
      </c>
      <c r="D41">
        <f>IF(brenna6[[#This Row],[temperatura]]&gt;0,1,0)*IF(brenna6[[#This Row],[opad]]&gt;0,1,0)*(D40+1)</f>
        <v>0</v>
      </c>
    </row>
    <row r="42" spans="1:4" x14ac:dyDescent="0.25">
      <c r="A42" s="1">
        <v>43467.666666666664</v>
      </c>
      <c r="B42">
        <v>-4.5</v>
      </c>
      <c r="C42">
        <v>0</v>
      </c>
      <c r="D42">
        <f>IF(brenna6[[#This Row],[temperatura]]&gt;0,1,0)*IF(brenna6[[#This Row],[opad]]&gt;0,1,0)*(D41+1)</f>
        <v>0</v>
      </c>
    </row>
    <row r="43" spans="1:4" x14ac:dyDescent="0.25">
      <c r="A43" s="1">
        <v>43467.708333333336</v>
      </c>
      <c r="B43">
        <v>-4.8</v>
      </c>
      <c r="C43">
        <v>0.1</v>
      </c>
      <c r="D43">
        <f>IF(brenna6[[#This Row],[temperatura]]&gt;0,1,0)*IF(brenna6[[#This Row],[opad]]&gt;0,1,0)*(D42+1)</f>
        <v>0</v>
      </c>
    </row>
    <row r="44" spans="1:4" x14ac:dyDescent="0.25">
      <c r="A44" s="1">
        <v>43467.75</v>
      </c>
      <c r="B44">
        <v>-5.0999999999999996</v>
      </c>
      <c r="C44">
        <v>0</v>
      </c>
      <c r="D44">
        <f>IF(brenna6[[#This Row],[temperatura]]&gt;0,1,0)*IF(brenna6[[#This Row],[opad]]&gt;0,1,0)*(D43+1)</f>
        <v>0</v>
      </c>
    </row>
    <row r="45" spans="1:4" x14ac:dyDescent="0.25">
      <c r="A45" s="1">
        <v>43467.791666666664</v>
      </c>
      <c r="B45">
        <v>-5.5</v>
      </c>
      <c r="C45">
        <v>0</v>
      </c>
      <c r="D45">
        <f>IF(brenna6[[#This Row],[temperatura]]&gt;0,1,0)*IF(brenna6[[#This Row],[opad]]&gt;0,1,0)*(D44+1)</f>
        <v>0</v>
      </c>
    </row>
    <row r="46" spans="1:4" x14ac:dyDescent="0.25">
      <c r="A46" s="1">
        <v>43467.833333333336</v>
      </c>
      <c r="B46">
        <v>-5.8</v>
      </c>
      <c r="C46">
        <v>0</v>
      </c>
      <c r="D46">
        <f>IF(brenna6[[#This Row],[temperatura]]&gt;0,1,0)*IF(brenna6[[#This Row],[opad]]&gt;0,1,0)*(D45+1)</f>
        <v>0</v>
      </c>
    </row>
    <row r="47" spans="1:4" x14ac:dyDescent="0.25">
      <c r="A47" s="1">
        <v>43467.875</v>
      </c>
      <c r="B47">
        <v>-6.1</v>
      </c>
      <c r="C47">
        <v>0</v>
      </c>
      <c r="D47">
        <f>IF(brenna6[[#This Row],[temperatura]]&gt;0,1,0)*IF(brenna6[[#This Row],[opad]]&gt;0,1,0)*(D46+1)</f>
        <v>0</v>
      </c>
    </row>
    <row r="48" spans="1:4" x14ac:dyDescent="0.25">
      <c r="A48" s="1">
        <v>43467.916666666664</v>
      </c>
      <c r="B48">
        <v>-6.6</v>
      </c>
      <c r="C48">
        <v>0</v>
      </c>
      <c r="D48">
        <f>IF(brenna6[[#This Row],[temperatura]]&gt;0,1,0)*IF(brenna6[[#This Row],[opad]]&gt;0,1,0)*(D47+1)</f>
        <v>0</v>
      </c>
    </row>
    <row r="49" spans="1:4" x14ac:dyDescent="0.25">
      <c r="A49" s="1">
        <v>43467.958333333336</v>
      </c>
      <c r="B49">
        <v>-6.8</v>
      </c>
      <c r="C49">
        <v>0</v>
      </c>
      <c r="D49">
        <f>IF(brenna6[[#This Row],[temperatura]]&gt;0,1,0)*IF(brenna6[[#This Row],[opad]]&gt;0,1,0)*(D48+1)</f>
        <v>0</v>
      </c>
    </row>
    <row r="50" spans="1:4" x14ac:dyDescent="0.25">
      <c r="A50" s="1">
        <v>43468</v>
      </c>
      <c r="B50">
        <v>-7</v>
      </c>
      <c r="C50">
        <v>0</v>
      </c>
      <c r="D50">
        <f>IF(brenna6[[#This Row],[temperatura]]&gt;0,1,0)*IF(brenna6[[#This Row],[opad]]&gt;0,1,0)*(D49+1)</f>
        <v>0</v>
      </c>
    </row>
    <row r="51" spans="1:4" x14ac:dyDescent="0.25">
      <c r="A51" s="1">
        <v>43468.041666666664</v>
      </c>
      <c r="B51">
        <v>-7.1</v>
      </c>
      <c r="C51">
        <v>0</v>
      </c>
      <c r="D51">
        <f>IF(brenna6[[#This Row],[temperatura]]&gt;0,1,0)*IF(brenna6[[#This Row],[opad]]&gt;0,1,0)*(D50+1)</f>
        <v>0</v>
      </c>
    </row>
    <row r="52" spans="1:4" x14ac:dyDescent="0.25">
      <c r="A52" s="1">
        <v>43468.083333333336</v>
      </c>
      <c r="B52">
        <v>-7.2</v>
      </c>
      <c r="C52">
        <v>0</v>
      </c>
      <c r="D52">
        <f>IF(brenna6[[#This Row],[temperatura]]&gt;0,1,0)*IF(brenna6[[#This Row],[opad]]&gt;0,1,0)*(D51+1)</f>
        <v>0</v>
      </c>
    </row>
    <row r="53" spans="1:4" x14ac:dyDescent="0.25">
      <c r="A53" s="1">
        <v>43468.125</v>
      </c>
      <c r="B53">
        <v>-7.3</v>
      </c>
      <c r="C53">
        <v>0</v>
      </c>
      <c r="D53">
        <f>IF(brenna6[[#This Row],[temperatura]]&gt;0,1,0)*IF(brenna6[[#This Row],[opad]]&gt;0,1,0)*(D52+1)</f>
        <v>0</v>
      </c>
    </row>
    <row r="54" spans="1:4" x14ac:dyDescent="0.25">
      <c r="A54" s="1">
        <v>43468.166666666664</v>
      </c>
      <c r="B54">
        <v>-7.6</v>
      </c>
      <c r="C54">
        <v>0</v>
      </c>
      <c r="D54">
        <f>IF(brenna6[[#This Row],[temperatura]]&gt;0,1,0)*IF(brenna6[[#This Row],[opad]]&gt;0,1,0)*(D53+1)</f>
        <v>0</v>
      </c>
    </row>
    <row r="55" spans="1:4" x14ac:dyDescent="0.25">
      <c r="A55" s="1">
        <v>43468.208333333336</v>
      </c>
      <c r="B55">
        <v>-7.7</v>
      </c>
      <c r="C55">
        <v>0</v>
      </c>
      <c r="D55">
        <f>IF(brenna6[[#This Row],[temperatura]]&gt;0,1,0)*IF(brenna6[[#This Row],[opad]]&gt;0,1,0)*(D54+1)</f>
        <v>0</v>
      </c>
    </row>
    <row r="56" spans="1:4" x14ac:dyDescent="0.25">
      <c r="A56" s="1">
        <v>43468.25</v>
      </c>
      <c r="B56">
        <v>-7.8</v>
      </c>
      <c r="C56">
        <v>0.1</v>
      </c>
      <c r="D56">
        <f>IF(brenna6[[#This Row],[temperatura]]&gt;0,1,0)*IF(brenna6[[#This Row],[opad]]&gt;0,1,0)*(D55+1)</f>
        <v>0</v>
      </c>
    </row>
    <row r="57" spans="1:4" x14ac:dyDescent="0.25">
      <c r="A57" s="1">
        <v>43468.291666666664</v>
      </c>
      <c r="B57">
        <v>-7.9</v>
      </c>
      <c r="C57">
        <v>0</v>
      </c>
      <c r="D57">
        <f>IF(brenna6[[#This Row],[temperatura]]&gt;0,1,0)*IF(brenna6[[#This Row],[opad]]&gt;0,1,0)*(D56+1)</f>
        <v>0</v>
      </c>
    </row>
    <row r="58" spans="1:4" x14ac:dyDescent="0.25">
      <c r="A58" s="1">
        <v>43468.333333333336</v>
      </c>
      <c r="B58">
        <v>-7.8</v>
      </c>
      <c r="C58">
        <v>0.1</v>
      </c>
      <c r="D58">
        <f>IF(brenna6[[#This Row],[temperatura]]&gt;0,1,0)*IF(brenna6[[#This Row],[opad]]&gt;0,1,0)*(D57+1)</f>
        <v>0</v>
      </c>
    </row>
    <row r="59" spans="1:4" x14ac:dyDescent="0.25">
      <c r="A59" s="1">
        <v>43468.375</v>
      </c>
      <c r="B59">
        <v>-7.4</v>
      </c>
      <c r="C59">
        <v>0.2</v>
      </c>
      <c r="D59">
        <f>IF(brenna6[[#This Row],[temperatura]]&gt;0,1,0)*IF(brenna6[[#This Row],[opad]]&gt;0,1,0)*(D58+1)</f>
        <v>0</v>
      </c>
    </row>
    <row r="60" spans="1:4" x14ac:dyDescent="0.25">
      <c r="A60" s="1">
        <v>43468.416666666664</v>
      </c>
      <c r="B60">
        <v>-7.2</v>
      </c>
      <c r="C60">
        <v>0</v>
      </c>
      <c r="D60">
        <f>IF(brenna6[[#This Row],[temperatura]]&gt;0,1,0)*IF(brenna6[[#This Row],[opad]]&gt;0,1,0)*(D59+1)</f>
        <v>0</v>
      </c>
    </row>
    <row r="61" spans="1:4" x14ac:dyDescent="0.25">
      <c r="A61" s="1">
        <v>43468.458333333336</v>
      </c>
      <c r="B61">
        <v>-7</v>
      </c>
      <c r="C61">
        <v>0</v>
      </c>
      <c r="D61">
        <f>IF(brenna6[[#This Row],[temperatura]]&gt;0,1,0)*IF(brenna6[[#This Row],[opad]]&gt;0,1,0)*(D60+1)</f>
        <v>0</v>
      </c>
    </row>
    <row r="62" spans="1:4" x14ac:dyDescent="0.25">
      <c r="A62" s="1">
        <v>43468.5</v>
      </c>
      <c r="B62">
        <v>-6.9</v>
      </c>
      <c r="C62">
        <v>0</v>
      </c>
      <c r="D62">
        <f>IF(brenna6[[#This Row],[temperatura]]&gt;0,1,0)*IF(brenna6[[#This Row],[opad]]&gt;0,1,0)*(D61+1)</f>
        <v>0</v>
      </c>
    </row>
    <row r="63" spans="1:4" x14ac:dyDescent="0.25">
      <c r="A63" s="1">
        <v>43468.541666666664</v>
      </c>
      <c r="B63">
        <v>-6.8</v>
      </c>
      <c r="C63">
        <v>0</v>
      </c>
      <c r="D63">
        <f>IF(brenna6[[#This Row],[temperatura]]&gt;0,1,0)*IF(brenna6[[#This Row],[opad]]&gt;0,1,0)*(D62+1)</f>
        <v>0</v>
      </c>
    </row>
    <row r="64" spans="1:4" x14ac:dyDescent="0.25">
      <c r="A64" s="1">
        <v>43468.583333333336</v>
      </c>
      <c r="B64">
        <v>-6.9</v>
      </c>
      <c r="C64">
        <v>0</v>
      </c>
      <c r="D64">
        <f>IF(brenna6[[#This Row],[temperatura]]&gt;0,1,0)*IF(brenna6[[#This Row],[opad]]&gt;0,1,0)*(D63+1)</f>
        <v>0</v>
      </c>
    </row>
    <row r="65" spans="1:4" x14ac:dyDescent="0.25">
      <c r="A65" s="1">
        <v>43468.625</v>
      </c>
      <c r="B65">
        <v>-7.4</v>
      </c>
      <c r="C65">
        <v>0.1</v>
      </c>
      <c r="D65">
        <f>IF(brenna6[[#This Row],[temperatura]]&gt;0,1,0)*IF(brenna6[[#This Row],[opad]]&gt;0,1,0)*(D64+1)</f>
        <v>0</v>
      </c>
    </row>
    <row r="66" spans="1:4" x14ac:dyDescent="0.25">
      <c r="A66" s="1">
        <v>43468.666666666664</v>
      </c>
      <c r="B66">
        <v>-7.6</v>
      </c>
      <c r="C66">
        <v>0</v>
      </c>
      <c r="D66">
        <f>IF(brenna6[[#This Row],[temperatura]]&gt;0,1,0)*IF(brenna6[[#This Row],[opad]]&gt;0,1,0)*(D65+1)</f>
        <v>0</v>
      </c>
    </row>
    <row r="67" spans="1:4" x14ac:dyDescent="0.25">
      <c r="A67" s="1">
        <v>43468.708333333336</v>
      </c>
      <c r="B67">
        <v>-7.6</v>
      </c>
      <c r="C67">
        <v>0.1</v>
      </c>
      <c r="D67">
        <f>IF(brenna6[[#This Row],[temperatura]]&gt;0,1,0)*IF(brenna6[[#This Row],[opad]]&gt;0,1,0)*(D66+1)</f>
        <v>0</v>
      </c>
    </row>
    <row r="68" spans="1:4" x14ac:dyDescent="0.25">
      <c r="A68" s="1">
        <v>43468.75</v>
      </c>
      <c r="B68">
        <v>-7.7</v>
      </c>
      <c r="C68">
        <v>0.2</v>
      </c>
      <c r="D68">
        <f>IF(brenna6[[#This Row],[temperatura]]&gt;0,1,0)*IF(brenna6[[#This Row],[opad]]&gt;0,1,0)*(D67+1)</f>
        <v>0</v>
      </c>
    </row>
    <row r="69" spans="1:4" x14ac:dyDescent="0.25">
      <c r="A69" s="1">
        <v>43468.791666666664</v>
      </c>
      <c r="B69">
        <v>-7.9</v>
      </c>
      <c r="C69">
        <v>0</v>
      </c>
      <c r="D69">
        <f>IF(brenna6[[#This Row],[temperatura]]&gt;0,1,0)*IF(brenna6[[#This Row],[opad]]&gt;0,1,0)*(D68+1)</f>
        <v>0</v>
      </c>
    </row>
    <row r="70" spans="1:4" x14ac:dyDescent="0.25">
      <c r="A70" s="1">
        <v>43468.833333333336</v>
      </c>
      <c r="B70">
        <v>-7.9</v>
      </c>
      <c r="C70">
        <v>0</v>
      </c>
      <c r="D70">
        <f>IF(brenna6[[#This Row],[temperatura]]&gt;0,1,0)*IF(brenna6[[#This Row],[opad]]&gt;0,1,0)*(D69+1)</f>
        <v>0</v>
      </c>
    </row>
    <row r="71" spans="1:4" x14ac:dyDescent="0.25">
      <c r="A71" s="1">
        <v>43468.875</v>
      </c>
      <c r="B71">
        <v>-7.9</v>
      </c>
      <c r="C71">
        <v>0</v>
      </c>
      <c r="D71">
        <f>IF(brenna6[[#This Row],[temperatura]]&gt;0,1,0)*IF(brenna6[[#This Row],[opad]]&gt;0,1,0)*(D70+1)</f>
        <v>0</v>
      </c>
    </row>
    <row r="72" spans="1:4" x14ac:dyDescent="0.25">
      <c r="A72" s="1">
        <v>43468.916666666664</v>
      </c>
      <c r="B72">
        <v>-7.9</v>
      </c>
      <c r="C72">
        <v>0</v>
      </c>
      <c r="D72">
        <f>IF(brenna6[[#This Row],[temperatura]]&gt;0,1,0)*IF(brenna6[[#This Row],[opad]]&gt;0,1,0)*(D71+1)</f>
        <v>0</v>
      </c>
    </row>
    <row r="73" spans="1:4" x14ac:dyDescent="0.25">
      <c r="A73" s="1">
        <v>43468.958333333336</v>
      </c>
      <c r="B73">
        <v>-8</v>
      </c>
      <c r="C73">
        <v>0</v>
      </c>
      <c r="D73">
        <f>IF(brenna6[[#This Row],[temperatura]]&gt;0,1,0)*IF(brenna6[[#This Row],[opad]]&gt;0,1,0)*(D72+1)</f>
        <v>0</v>
      </c>
    </row>
    <row r="74" spans="1:4" x14ac:dyDescent="0.25">
      <c r="A74" s="1">
        <v>43469</v>
      </c>
      <c r="B74">
        <v>-8.1999999999999993</v>
      </c>
      <c r="C74">
        <v>0</v>
      </c>
      <c r="D74">
        <f>IF(brenna6[[#This Row],[temperatura]]&gt;0,1,0)*IF(brenna6[[#This Row],[opad]]&gt;0,1,0)*(D73+1)</f>
        <v>0</v>
      </c>
    </row>
    <row r="75" spans="1:4" x14ac:dyDescent="0.25">
      <c r="A75" s="1">
        <v>43469.041666666664</v>
      </c>
      <c r="B75">
        <v>-8.1999999999999993</v>
      </c>
      <c r="C75">
        <v>0</v>
      </c>
      <c r="D75">
        <f>IF(brenna6[[#This Row],[temperatura]]&gt;0,1,0)*IF(brenna6[[#This Row],[opad]]&gt;0,1,0)*(D74+1)</f>
        <v>0</v>
      </c>
    </row>
    <row r="76" spans="1:4" x14ac:dyDescent="0.25">
      <c r="A76" s="1">
        <v>43469.083333333336</v>
      </c>
      <c r="B76">
        <v>-8.4</v>
      </c>
      <c r="C76">
        <v>0</v>
      </c>
      <c r="D76">
        <f>IF(brenna6[[#This Row],[temperatura]]&gt;0,1,0)*IF(brenna6[[#This Row],[opad]]&gt;0,1,0)*(D75+1)</f>
        <v>0</v>
      </c>
    </row>
    <row r="77" spans="1:4" x14ac:dyDescent="0.25">
      <c r="A77" s="1">
        <v>43469.125</v>
      </c>
      <c r="B77">
        <v>-8.4</v>
      </c>
      <c r="C77">
        <v>0</v>
      </c>
      <c r="D77">
        <f>IF(brenna6[[#This Row],[temperatura]]&gt;0,1,0)*IF(brenna6[[#This Row],[opad]]&gt;0,1,0)*(D76+1)</f>
        <v>0</v>
      </c>
    </row>
    <row r="78" spans="1:4" x14ac:dyDescent="0.25">
      <c r="A78" s="1">
        <v>43469.166666666664</v>
      </c>
      <c r="B78">
        <v>-8.8000000000000007</v>
      </c>
      <c r="C78">
        <v>0</v>
      </c>
      <c r="D78">
        <f>IF(brenna6[[#This Row],[temperatura]]&gt;0,1,0)*IF(brenna6[[#This Row],[opad]]&gt;0,1,0)*(D77+1)</f>
        <v>0</v>
      </c>
    </row>
    <row r="79" spans="1:4" x14ac:dyDescent="0.25">
      <c r="A79" s="1">
        <v>43469.208333333336</v>
      </c>
      <c r="B79">
        <v>-8.6</v>
      </c>
      <c r="C79">
        <v>0</v>
      </c>
      <c r="D79">
        <f>IF(brenna6[[#This Row],[temperatura]]&gt;0,1,0)*IF(brenna6[[#This Row],[opad]]&gt;0,1,0)*(D78+1)</f>
        <v>0</v>
      </c>
    </row>
    <row r="80" spans="1:4" x14ac:dyDescent="0.25">
      <c r="A80" s="1">
        <v>43469.25</v>
      </c>
      <c r="B80">
        <v>-8.6</v>
      </c>
      <c r="C80">
        <v>0</v>
      </c>
      <c r="D80">
        <f>IF(brenna6[[#This Row],[temperatura]]&gt;0,1,0)*IF(brenna6[[#This Row],[opad]]&gt;0,1,0)*(D79+1)</f>
        <v>0</v>
      </c>
    </row>
    <row r="81" spans="1:4" x14ac:dyDescent="0.25">
      <c r="A81" s="1">
        <v>43469.291666666664</v>
      </c>
      <c r="B81">
        <v>-8.3000000000000007</v>
      </c>
      <c r="C81">
        <v>0</v>
      </c>
      <c r="D81">
        <f>IF(brenna6[[#This Row],[temperatura]]&gt;0,1,0)*IF(brenna6[[#This Row],[opad]]&gt;0,1,0)*(D80+1)</f>
        <v>0</v>
      </c>
    </row>
    <row r="82" spans="1:4" x14ac:dyDescent="0.25">
      <c r="A82" s="1">
        <v>43469.333333333336</v>
      </c>
      <c r="B82">
        <v>-8.1</v>
      </c>
      <c r="C82">
        <v>0</v>
      </c>
      <c r="D82">
        <f>IF(brenna6[[#This Row],[temperatura]]&gt;0,1,0)*IF(brenna6[[#This Row],[opad]]&gt;0,1,0)*(D81+1)</f>
        <v>0</v>
      </c>
    </row>
    <row r="83" spans="1:4" x14ac:dyDescent="0.25">
      <c r="A83" s="1">
        <v>43469.375</v>
      </c>
      <c r="B83">
        <v>-8</v>
      </c>
      <c r="C83">
        <v>0</v>
      </c>
      <c r="D83">
        <f>IF(brenna6[[#This Row],[temperatura]]&gt;0,1,0)*IF(brenna6[[#This Row],[opad]]&gt;0,1,0)*(D82+1)</f>
        <v>0</v>
      </c>
    </row>
    <row r="84" spans="1:4" x14ac:dyDescent="0.25">
      <c r="A84" s="1">
        <v>43469.416666666664</v>
      </c>
      <c r="B84">
        <v>-7.7</v>
      </c>
      <c r="C84">
        <v>0</v>
      </c>
      <c r="D84">
        <f>IF(brenna6[[#This Row],[temperatura]]&gt;0,1,0)*IF(brenna6[[#This Row],[opad]]&gt;0,1,0)*(D83+1)</f>
        <v>0</v>
      </c>
    </row>
    <row r="85" spans="1:4" x14ac:dyDescent="0.25">
      <c r="A85" s="1">
        <v>43469.458333333336</v>
      </c>
      <c r="B85">
        <v>-7.6</v>
      </c>
      <c r="C85">
        <v>0</v>
      </c>
      <c r="D85">
        <f>IF(brenna6[[#This Row],[temperatura]]&gt;0,1,0)*IF(brenna6[[#This Row],[opad]]&gt;0,1,0)*(D84+1)</f>
        <v>0</v>
      </c>
    </row>
    <row r="86" spans="1:4" x14ac:dyDescent="0.25">
      <c r="A86" s="1">
        <v>43469.5</v>
      </c>
      <c r="B86">
        <v>-7.3</v>
      </c>
      <c r="C86">
        <v>0</v>
      </c>
      <c r="D86">
        <f>IF(brenna6[[#This Row],[temperatura]]&gt;0,1,0)*IF(brenna6[[#This Row],[opad]]&gt;0,1,0)*(D85+1)</f>
        <v>0</v>
      </c>
    </row>
    <row r="87" spans="1:4" x14ac:dyDescent="0.25">
      <c r="A87" s="1">
        <v>43469.541666666664</v>
      </c>
      <c r="B87">
        <v>-7.4</v>
      </c>
      <c r="C87">
        <v>0</v>
      </c>
      <c r="D87">
        <f>IF(brenna6[[#This Row],[temperatura]]&gt;0,1,0)*IF(brenna6[[#This Row],[opad]]&gt;0,1,0)*(D86+1)</f>
        <v>0</v>
      </c>
    </row>
    <row r="88" spans="1:4" x14ac:dyDescent="0.25">
      <c r="A88" s="1">
        <v>43469.583333333336</v>
      </c>
      <c r="B88">
        <v>-7.7</v>
      </c>
      <c r="C88">
        <v>0.1</v>
      </c>
      <c r="D88">
        <f>IF(brenna6[[#This Row],[temperatura]]&gt;0,1,0)*IF(brenna6[[#This Row],[opad]]&gt;0,1,0)*(D87+1)</f>
        <v>0</v>
      </c>
    </row>
    <row r="89" spans="1:4" x14ac:dyDescent="0.25">
      <c r="A89" s="1">
        <v>43469.625</v>
      </c>
      <c r="B89">
        <v>-7.9</v>
      </c>
      <c r="C89">
        <v>0</v>
      </c>
      <c r="D89">
        <f>IF(brenna6[[#This Row],[temperatura]]&gt;0,1,0)*IF(brenna6[[#This Row],[opad]]&gt;0,1,0)*(D88+1)</f>
        <v>0</v>
      </c>
    </row>
    <row r="90" spans="1:4" x14ac:dyDescent="0.25">
      <c r="A90" s="1">
        <v>43469.666666666664</v>
      </c>
      <c r="B90">
        <v>-7.8</v>
      </c>
      <c r="C90">
        <v>0</v>
      </c>
      <c r="D90">
        <f>IF(brenna6[[#This Row],[temperatura]]&gt;0,1,0)*IF(brenna6[[#This Row],[opad]]&gt;0,1,0)*(D89+1)</f>
        <v>0</v>
      </c>
    </row>
    <row r="91" spans="1:4" x14ac:dyDescent="0.25">
      <c r="A91" s="1">
        <v>43469.708333333336</v>
      </c>
      <c r="B91">
        <v>-7.8</v>
      </c>
      <c r="C91">
        <v>0</v>
      </c>
      <c r="D91">
        <f>IF(brenna6[[#This Row],[temperatura]]&gt;0,1,0)*IF(brenna6[[#This Row],[opad]]&gt;0,1,0)*(D90+1)</f>
        <v>0</v>
      </c>
    </row>
    <row r="92" spans="1:4" x14ac:dyDescent="0.25">
      <c r="A92" s="1">
        <v>43469.75</v>
      </c>
      <c r="B92">
        <v>-7.7</v>
      </c>
      <c r="C92">
        <v>0.2</v>
      </c>
      <c r="D92">
        <f>IF(brenna6[[#This Row],[temperatura]]&gt;0,1,0)*IF(brenna6[[#This Row],[opad]]&gt;0,1,0)*(D91+1)</f>
        <v>0</v>
      </c>
    </row>
    <row r="93" spans="1:4" x14ac:dyDescent="0.25">
      <c r="A93" s="1">
        <v>43469.791666666664</v>
      </c>
      <c r="B93">
        <v>-7.6</v>
      </c>
      <c r="C93">
        <v>0</v>
      </c>
      <c r="D93">
        <f>IF(brenna6[[#This Row],[temperatura]]&gt;0,1,0)*IF(brenna6[[#This Row],[opad]]&gt;0,1,0)*(D92+1)</f>
        <v>0</v>
      </c>
    </row>
    <row r="94" spans="1:4" x14ac:dyDescent="0.25">
      <c r="A94" s="1">
        <v>43469.833333333336</v>
      </c>
      <c r="B94">
        <v>-7.5</v>
      </c>
      <c r="C94">
        <v>0.2</v>
      </c>
      <c r="D94">
        <f>IF(brenna6[[#This Row],[temperatura]]&gt;0,1,0)*IF(brenna6[[#This Row],[opad]]&gt;0,1,0)*(D93+1)</f>
        <v>0</v>
      </c>
    </row>
    <row r="95" spans="1:4" x14ac:dyDescent="0.25">
      <c r="A95" s="1">
        <v>43469.875</v>
      </c>
      <c r="B95">
        <v>-7.4</v>
      </c>
      <c r="C95">
        <v>0</v>
      </c>
      <c r="D95">
        <f>IF(brenna6[[#This Row],[temperatura]]&gt;0,1,0)*IF(brenna6[[#This Row],[opad]]&gt;0,1,0)*(D94+1)</f>
        <v>0</v>
      </c>
    </row>
    <row r="96" spans="1:4" x14ac:dyDescent="0.25">
      <c r="A96" s="1">
        <v>43469.916666666664</v>
      </c>
      <c r="B96">
        <v>-7.3</v>
      </c>
      <c r="C96">
        <v>0</v>
      </c>
      <c r="D96">
        <f>IF(brenna6[[#This Row],[temperatura]]&gt;0,1,0)*IF(brenna6[[#This Row],[opad]]&gt;0,1,0)*(D95+1)</f>
        <v>0</v>
      </c>
    </row>
    <row r="97" spans="1:4" x14ac:dyDescent="0.25">
      <c r="A97" s="1">
        <v>43469.958333333336</v>
      </c>
      <c r="B97">
        <v>-7</v>
      </c>
      <c r="C97">
        <v>0</v>
      </c>
      <c r="D97">
        <f>IF(brenna6[[#This Row],[temperatura]]&gt;0,1,0)*IF(brenna6[[#This Row],[opad]]&gt;0,1,0)*(D96+1)</f>
        <v>0</v>
      </c>
    </row>
    <row r="98" spans="1:4" x14ac:dyDescent="0.25">
      <c r="A98" s="1">
        <v>43470</v>
      </c>
      <c r="B98">
        <v>-6.8</v>
      </c>
      <c r="C98">
        <v>0</v>
      </c>
      <c r="D98">
        <f>IF(brenna6[[#This Row],[temperatura]]&gt;0,1,0)*IF(brenna6[[#This Row],[opad]]&gt;0,1,0)*(D97+1)</f>
        <v>0</v>
      </c>
    </row>
    <row r="99" spans="1:4" x14ac:dyDescent="0.25">
      <c r="A99" s="1">
        <v>43470.041666666664</v>
      </c>
      <c r="B99">
        <v>-6.4</v>
      </c>
      <c r="C99">
        <v>0</v>
      </c>
      <c r="D99">
        <f>IF(brenna6[[#This Row],[temperatura]]&gt;0,1,0)*IF(brenna6[[#This Row],[opad]]&gt;0,1,0)*(D98+1)</f>
        <v>0</v>
      </c>
    </row>
    <row r="100" spans="1:4" x14ac:dyDescent="0.25">
      <c r="A100" s="1">
        <v>43470.083333333336</v>
      </c>
      <c r="B100">
        <v>-5.9</v>
      </c>
      <c r="C100">
        <v>0</v>
      </c>
      <c r="D100">
        <f>IF(brenna6[[#This Row],[temperatura]]&gt;0,1,0)*IF(brenna6[[#This Row],[opad]]&gt;0,1,0)*(D99+1)</f>
        <v>0</v>
      </c>
    </row>
    <row r="101" spans="1:4" x14ac:dyDescent="0.25">
      <c r="A101" s="1">
        <v>43470.125</v>
      </c>
      <c r="B101">
        <v>-5.4</v>
      </c>
      <c r="C101">
        <v>0.1</v>
      </c>
      <c r="D101">
        <f>IF(brenna6[[#This Row],[temperatura]]&gt;0,1,0)*IF(brenna6[[#This Row],[opad]]&gt;0,1,0)*(D100+1)</f>
        <v>0</v>
      </c>
    </row>
    <row r="102" spans="1:4" x14ac:dyDescent="0.25">
      <c r="A102" s="1">
        <v>43470.166666666664</v>
      </c>
      <c r="B102">
        <v>-5.4</v>
      </c>
      <c r="C102">
        <v>0.1</v>
      </c>
      <c r="D102">
        <f>IF(brenna6[[#This Row],[temperatura]]&gt;0,1,0)*IF(brenna6[[#This Row],[opad]]&gt;0,1,0)*(D101+1)</f>
        <v>0</v>
      </c>
    </row>
    <row r="103" spans="1:4" x14ac:dyDescent="0.25">
      <c r="A103" s="1">
        <v>43470.208333333336</v>
      </c>
      <c r="B103">
        <v>-5</v>
      </c>
      <c r="C103">
        <v>0</v>
      </c>
      <c r="D103">
        <f>IF(brenna6[[#This Row],[temperatura]]&gt;0,1,0)*IF(brenna6[[#This Row],[opad]]&gt;0,1,0)*(D102+1)</f>
        <v>0</v>
      </c>
    </row>
    <row r="104" spans="1:4" x14ac:dyDescent="0.25">
      <c r="A104" s="1">
        <v>43470.25</v>
      </c>
      <c r="B104">
        <v>-4.4000000000000004</v>
      </c>
      <c r="C104">
        <v>0.4</v>
      </c>
      <c r="D104">
        <f>IF(brenna6[[#This Row],[temperatura]]&gt;0,1,0)*IF(brenna6[[#This Row],[opad]]&gt;0,1,0)*(D103+1)</f>
        <v>0</v>
      </c>
    </row>
    <row r="105" spans="1:4" x14ac:dyDescent="0.25">
      <c r="A105" s="1">
        <v>43470.291666666664</v>
      </c>
      <c r="B105">
        <v>-4.3</v>
      </c>
      <c r="C105">
        <v>0.5</v>
      </c>
      <c r="D105">
        <f>IF(brenna6[[#This Row],[temperatura]]&gt;0,1,0)*IF(brenna6[[#This Row],[opad]]&gt;0,1,0)*(D104+1)</f>
        <v>0</v>
      </c>
    </row>
    <row r="106" spans="1:4" x14ac:dyDescent="0.25">
      <c r="A106" s="1">
        <v>43470.333333333336</v>
      </c>
      <c r="B106">
        <v>-4.0999999999999996</v>
      </c>
      <c r="C106">
        <v>0.1</v>
      </c>
      <c r="D106">
        <f>IF(brenna6[[#This Row],[temperatura]]&gt;0,1,0)*IF(brenna6[[#This Row],[opad]]&gt;0,1,0)*(D105+1)</f>
        <v>0</v>
      </c>
    </row>
    <row r="107" spans="1:4" x14ac:dyDescent="0.25">
      <c r="A107" s="1">
        <v>43470.375</v>
      </c>
      <c r="B107">
        <v>-3.7</v>
      </c>
      <c r="C107">
        <v>0.9</v>
      </c>
      <c r="D107">
        <f>IF(brenna6[[#This Row],[temperatura]]&gt;0,1,0)*IF(brenna6[[#This Row],[opad]]&gt;0,1,0)*(D106+1)</f>
        <v>0</v>
      </c>
    </row>
    <row r="108" spans="1:4" x14ac:dyDescent="0.25">
      <c r="A108" s="1">
        <v>43470.416666666664</v>
      </c>
      <c r="B108">
        <v>-3.3</v>
      </c>
      <c r="C108">
        <v>1.6</v>
      </c>
      <c r="D108">
        <f>IF(brenna6[[#This Row],[temperatura]]&gt;0,1,0)*IF(brenna6[[#This Row],[opad]]&gt;0,1,0)*(D107+1)</f>
        <v>0</v>
      </c>
    </row>
    <row r="109" spans="1:4" x14ac:dyDescent="0.25">
      <c r="A109" s="1">
        <v>43470.458333333336</v>
      </c>
      <c r="B109">
        <v>-2.2999999999999998</v>
      </c>
      <c r="C109">
        <v>2.7</v>
      </c>
      <c r="D109">
        <f>IF(brenna6[[#This Row],[temperatura]]&gt;0,1,0)*IF(brenna6[[#This Row],[opad]]&gt;0,1,0)*(D108+1)</f>
        <v>0</v>
      </c>
    </row>
    <row r="110" spans="1:4" x14ac:dyDescent="0.25">
      <c r="A110" s="1">
        <v>43470.5</v>
      </c>
      <c r="B110">
        <v>-1.8</v>
      </c>
      <c r="C110">
        <v>1.9</v>
      </c>
      <c r="D110">
        <f>IF(brenna6[[#This Row],[temperatura]]&gt;0,1,0)*IF(brenna6[[#This Row],[opad]]&gt;0,1,0)*(D109+1)</f>
        <v>0</v>
      </c>
    </row>
    <row r="111" spans="1:4" x14ac:dyDescent="0.25">
      <c r="A111" s="1">
        <v>43470.541666666664</v>
      </c>
      <c r="B111">
        <v>-1.6</v>
      </c>
      <c r="C111">
        <v>2.2999999999999998</v>
      </c>
      <c r="D111">
        <f>IF(brenna6[[#This Row],[temperatura]]&gt;0,1,0)*IF(brenna6[[#This Row],[opad]]&gt;0,1,0)*(D110+1)</f>
        <v>0</v>
      </c>
    </row>
    <row r="112" spans="1:4" x14ac:dyDescent="0.25">
      <c r="A112" s="1">
        <v>43470.583333333336</v>
      </c>
      <c r="B112">
        <v>-1.8</v>
      </c>
      <c r="C112">
        <v>2.2000000000000002</v>
      </c>
      <c r="D112">
        <f>IF(brenna6[[#This Row],[temperatura]]&gt;0,1,0)*IF(brenna6[[#This Row],[opad]]&gt;0,1,0)*(D111+1)</f>
        <v>0</v>
      </c>
    </row>
    <row r="113" spans="1:4" x14ac:dyDescent="0.25">
      <c r="A113" s="1">
        <v>43470.625</v>
      </c>
      <c r="B113">
        <v>-1.8</v>
      </c>
      <c r="C113">
        <v>0.8</v>
      </c>
      <c r="D113">
        <f>IF(brenna6[[#This Row],[temperatura]]&gt;0,1,0)*IF(brenna6[[#This Row],[opad]]&gt;0,1,0)*(D112+1)</f>
        <v>0</v>
      </c>
    </row>
    <row r="114" spans="1:4" x14ac:dyDescent="0.25">
      <c r="A114" s="1">
        <v>43470.666666666664</v>
      </c>
      <c r="B114">
        <v>-2.1</v>
      </c>
      <c r="C114">
        <v>0.4</v>
      </c>
      <c r="D114">
        <f>IF(brenna6[[#This Row],[temperatura]]&gt;0,1,0)*IF(brenna6[[#This Row],[opad]]&gt;0,1,0)*(D113+1)</f>
        <v>0</v>
      </c>
    </row>
    <row r="115" spans="1:4" x14ac:dyDescent="0.25">
      <c r="A115" s="1">
        <v>43470.708333333336</v>
      </c>
      <c r="B115">
        <v>-2.9</v>
      </c>
      <c r="C115">
        <v>0.4</v>
      </c>
      <c r="D115">
        <f>IF(brenna6[[#This Row],[temperatura]]&gt;0,1,0)*IF(brenna6[[#This Row],[opad]]&gt;0,1,0)*(D114+1)</f>
        <v>0</v>
      </c>
    </row>
    <row r="116" spans="1:4" x14ac:dyDescent="0.25">
      <c r="A116" s="1">
        <v>43470.75</v>
      </c>
      <c r="B116">
        <v>-2.9</v>
      </c>
      <c r="C116">
        <v>0.2</v>
      </c>
      <c r="D116">
        <f>IF(brenna6[[#This Row],[temperatura]]&gt;0,1,0)*IF(brenna6[[#This Row],[opad]]&gt;0,1,0)*(D115+1)</f>
        <v>0</v>
      </c>
    </row>
    <row r="117" spans="1:4" x14ac:dyDescent="0.25">
      <c r="A117" s="1">
        <v>43470.791666666664</v>
      </c>
      <c r="B117">
        <v>-2.9</v>
      </c>
      <c r="C117">
        <v>0.1</v>
      </c>
      <c r="D117">
        <f>IF(brenna6[[#This Row],[temperatura]]&gt;0,1,0)*IF(brenna6[[#This Row],[opad]]&gt;0,1,0)*(D116+1)</f>
        <v>0</v>
      </c>
    </row>
    <row r="118" spans="1:4" x14ac:dyDescent="0.25">
      <c r="A118" s="1">
        <v>43470.833333333336</v>
      </c>
      <c r="B118">
        <v>-2.7</v>
      </c>
      <c r="C118">
        <v>0</v>
      </c>
      <c r="D118">
        <f>IF(brenna6[[#This Row],[temperatura]]&gt;0,1,0)*IF(brenna6[[#This Row],[opad]]&gt;0,1,0)*(D117+1)</f>
        <v>0</v>
      </c>
    </row>
    <row r="119" spans="1:4" x14ac:dyDescent="0.25">
      <c r="A119" s="1">
        <v>43470.875</v>
      </c>
      <c r="B119">
        <v>-2.7</v>
      </c>
      <c r="C119">
        <v>0.8</v>
      </c>
      <c r="D119">
        <f>IF(brenna6[[#This Row],[temperatura]]&gt;0,1,0)*IF(brenna6[[#This Row],[opad]]&gt;0,1,0)*(D118+1)</f>
        <v>0</v>
      </c>
    </row>
    <row r="120" spans="1:4" x14ac:dyDescent="0.25">
      <c r="A120" s="1">
        <v>43470.916666666664</v>
      </c>
      <c r="B120">
        <v>-3</v>
      </c>
      <c r="C120">
        <v>0.4</v>
      </c>
      <c r="D120">
        <f>IF(brenna6[[#This Row],[temperatura]]&gt;0,1,0)*IF(brenna6[[#This Row],[opad]]&gt;0,1,0)*(D119+1)</f>
        <v>0</v>
      </c>
    </row>
    <row r="121" spans="1:4" x14ac:dyDescent="0.25">
      <c r="A121" s="1">
        <v>43470.958333333336</v>
      </c>
      <c r="B121">
        <v>-3.5</v>
      </c>
      <c r="C121">
        <v>0</v>
      </c>
      <c r="D121">
        <f>IF(brenna6[[#This Row],[temperatura]]&gt;0,1,0)*IF(brenna6[[#This Row],[opad]]&gt;0,1,0)*(D120+1)</f>
        <v>0</v>
      </c>
    </row>
    <row r="122" spans="1:4" x14ac:dyDescent="0.25">
      <c r="A122" s="1">
        <v>43471</v>
      </c>
      <c r="B122">
        <v>-4.0999999999999996</v>
      </c>
      <c r="C122">
        <v>0</v>
      </c>
      <c r="D122">
        <f>IF(brenna6[[#This Row],[temperatura]]&gt;0,1,0)*IF(brenna6[[#This Row],[opad]]&gt;0,1,0)*(D121+1)</f>
        <v>0</v>
      </c>
    </row>
    <row r="123" spans="1:4" x14ac:dyDescent="0.25">
      <c r="A123" s="1">
        <v>43471.041666666664</v>
      </c>
      <c r="B123">
        <v>-4</v>
      </c>
      <c r="C123">
        <v>0</v>
      </c>
      <c r="D123">
        <f>IF(brenna6[[#This Row],[temperatura]]&gt;0,1,0)*IF(brenna6[[#This Row],[opad]]&gt;0,1,0)*(D122+1)</f>
        <v>0</v>
      </c>
    </row>
    <row r="124" spans="1:4" x14ac:dyDescent="0.25">
      <c r="A124" s="1">
        <v>43471.083333333336</v>
      </c>
      <c r="B124">
        <v>-4.2</v>
      </c>
      <c r="C124">
        <v>0</v>
      </c>
      <c r="D124">
        <f>IF(brenna6[[#This Row],[temperatura]]&gt;0,1,0)*IF(brenna6[[#This Row],[opad]]&gt;0,1,0)*(D123+1)</f>
        <v>0</v>
      </c>
    </row>
    <row r="125" spans="1:4" x14ac:dyDescent="0.25">
      <c r="A125" s="1">
        <v>43471.125</v>
      </c>
      <c r="B125">
        <v>-4.5</v>
      </c>
      <c r="C125">
        <v>0</v>
      </c>
      <c r="D125">
        <f>IF(brenna6[[#This Row],[temperatura]]&gt;0,1,0)*IF(brenna6[[#This Row],[opad]]&gt;0,1,0)*(D124+1)</f>
        <v>0</v>
      </c>
    </row>
    <row r="126" spans="1:4" x14ac:dyDescent="0.25">
      <c r="A126" s="1">
        <v>43471.166666666664</v>
      </c>
      <c r="B126">
        <v>-4.8</v>
      </c>
      <c r="C126">
        <v>0</v>
      </c>
      <c r="D126">
        <f>IF(brenna6[[#This Row],[temperatura]]&gt;0,1,0)*IF(brenna6[[#This Row],[opad]]&gt;0,1,0)*(D125+1)</f>
        <v>0</v>
      </c>
    </row>
    <row r="127" spans="1:4" x14ac:dyDescent="0.25">
      <c r="A127" s="1">
        <v>43471.208333333336</v>
      </c>
      <c r="B127">
        <v>-4.7</v>
      </c>
      <c r="C127">
        <v>0</v>
      </c>
      <c r="D127">
        <f>IF(brenna6[[#This Row],[temperatura]]&gt;0,1,0)*IF(brenna6[[#This Row],[opad]]&gt;0,1,0)*(D126+1)</f>
        <v>0</v>
      </c>
    </row>
    <row r="128" spans="1:4" x14ac:dyDescent="0.25">
      <c r="A128" s="1">
        <v>43471.25</v>
      </c>
      <c r="B128">
        <v>-4.7</v>
      </c>
      <c r="C128">
        <v>0.5</v>
      </c>
      <c r="D128">
        <f>IF(brenna6[[#This Row],[temperatura]]&gt;0,1,0)*IF(brenna6[[#This Row],[opad]]&gt;0,1,0)*(D127+1)</f>
        <v>0</v>
      </c>
    </row>
    <row r="129" spans="1:4" x14ac:dyDescent="0.25">
      <c r="A129" s="1">
        <v>43471.291666666664</v>
      </c>
      <c r="B129">
        <v>-5</v>
      </c>
      <c r="C129">
        <v>0</v>
      </c>
      <c r="D129">
        <f>IF(brenna6[[#This Row],[temperatura]]&gt;0,1,0)*IF(brenna6[[#This Row],[opad]]&gt;0,1,0)*(D128+1)</f>
        <v>0</v>
      </c>
    </row>
    <row r="130" spans="1:4" x14ac:dyDescent="0.25">
      <c r="A130" s="1">
        <v>43471.333333333336</v>
      </c>
      <c r="B130">
        <v>-5.2</v>
      </c>
      <c r="C130">
        <v>0.1</v>
      </c>
      <c r="D130">
        <f>IF(brenna6[[#This Row],[temperatura]]&gt;0,1,0)*IF(brenna6[[#This Row],[opad]]&gt;0,1,0)*(D129+1)</f>
        <v>0</v>
      </c>
    </row>
    <row r="131" spans="1:4" x14ac:dyDescent="0.25">
      <c r="A131" s="1">
        <v>43471.375</v>
      </c>
      <c r="B131">
        <v>-5.6</v>
      </c>
      <c r="C131">
        <v>0.2</v>
      </c>
      <c r="D131">
        <f>IF(brenna6[[#This Row],[temperatura]]&gt;0,1,0)*IF(brenna6[[#This Row],[opad]]&gt;0,1,0)*(D130+1)</f>
        <v>0</v>
      </c>
    </row>
    <row r="132" spans="1:4" x14ac:dyDescent="0.25">
      <c r="A132" s="1">
        <v>43471.416666666664</v>
      </c>
      <c r="B132">
        <v>-5.9</v>
      </c>
      <c r="C132">
        <v>0</v>
      </c>
      <c r="D132">
        <f>IF(brenna6[[#This Row],[temperatura]]&gt;0,1,0)*IF(brenna6[[#This Row],[opad]]&gt;0,1,0)*(D131+1)</f>
        <v>0</v>
      </c>
    </row>
    <row r="133" spans="1:4" x14ac:dyDescent="0.25">
      <c r="A133" s="1">
        <v>43471.458333333336</v>
      </c>
      <c r="B133">
        <v>-6.2</v>
      </c>
      <c r="C133">
        <v>0.2</v>
      </c>
      <c r="D133">
        <f>IF(brenna6[[#This Row],[temperatura]]&gt;0,1,0)*IF(brenna6[[#This Row],[opad]]&gt;0,1,0)*(D132+1)</f>
        <v>0</v>
      </c>
    </row>
    <row r="134" spans="1:4" x14ac:dyDescent="0.25">
      <c r="A134" s="1">
        <v>43471.5</v>
      </c>
      <c r="B134">
        <v>-6.8</v>
      </c>
      <c r="C134">
        <v>0</v>
      </c>
      <c r="D134">
        <f>IF(brenna6[[#This Row],[temperatura]]&gt;0,1,0)*IF(brenna6[[#This Row],[opad]]&gt;0,1,0)*(D133+1)</f>
        <v>0</v>
      </c>
    </row>
    <row r="135" spans="1:4" x14ac:dyDescent="0.25">
      <c r="A135" s="1">
        <v>43471.541666666664</v>
      </c>
      <c r="B135">
        <v>-7</v>
      </c>
      <c r="C135">
        <v>0</v>
      </c>
      <c r="D135">
        <f>IF(brenna6[[#This Row],[temperatura]]&gt;0,1,0)*IF(brenna6[[#This Row],[opad]]&gt;0,1,0)*(D134+1)</f>
        <v>0</v>
      </c>
    </row>
    <row r="136" spans="1:4" x14ac:dyDescent="0.25">
      <c r="A136" s="1">
        <v>43471.583333333336</v>
      </c>
      <c r="B136">
        <v>-7.5</v>
      </c>
      <c r="C136">
        <v>0</v>
      </c>
      <c r="D136">
        <f>IF(brenna6[[#This Row],[temperatura]]&gt;0,1,0)*IF(brenna6[[#This Row],[opad]]&gt;0,1,0)*(D135+1)</f>
        <v>0</v>
      </c>
    </row>
    <row r="137" spans="1:4" x14ac:dyDescent="0.25">
      <c r="A137" s="1">
        <v>43471.625</v>
      </c>
      <c r="B137">
        <v>-8.1999999999999993</v>
      </c>
      <c r="C137">
        <v>0</v>
      </c>
      <c r="D137">
        <f>IF(brenna6[[#This Row],[temperatura]]&gt;0,1,0)*IF(brenna6[[#This Row],[opad]]&gt;0,1,0)*(D136+1)</f>
        <v>0</v>
      </c>
    </row>
    <row r="138" spans="1:4" x14ac:dyDescent="0.25">
      <c r="A138" s="1">
        <v>43471.666666666664</v>
      </c>
      <c r="B138">
        <v>-8.5</v>
      </c>
      <c r="C138">
        <v>0</v>
      </c>
      <c r="D138">
        <f>IF(brenna6[[#This Row],[temperatura]]&gt;0,1,0)*IF(brenna6[[#This Row],[opad]]&gt;0,1,0)*(D137+1)</f>
        <v>0</v>
      </c>
    </row>
    <row r="139" spans="1:4" x14ac:dyDescent="0.25">
      <c r="A139" s="1">
        <v>43471.708333333336</v>
      </c>
      <c r="B139">
        <v>-8.8000000000000007</v>
      </c>
      <c r="C139">
        <v>0</v>
      </c>
      <c r="D139">
        <f>IF(brenna6[[#This Row],[temperatura]]&gt;0,1,0)*IF(brenna6[[#This Row],[opad]]&gt;0,1,0)*(D138+1)</f>
        <v>0</v>
      </c>
    </row>
    <row r="140" spans="1:4" x14ac:dyDescent="0.25">
      <c r="A140" s="1">
        <v>43471.75</v>
      </c>
      <c r="B140">
        <v>-8.8000000000000007</v>
      </c>
      <c r="C140">
        <v>0</v>
      </c>
      <c r="D140">
        <f>IF(brenna6[[#This Row],[temperatura]]&gt;0,1,0)*IF(brenna6[[#This Row],[opad]]&gt;0,1,0)*(D139+1)</f>
        <v>0</v>
      </c>
    </row>
    <row r="141" spans="1:4" x14ac:dyDescent="0.25">
      <c r="A141" s="1">
        <v>43471.791666666664</v>
      </c>
      <c r="B141">
        <v>-8.9</v>
      </c>
      <c r="C141">
        <v>0</v>
      </c>
      <c r="D141">
        <f>IF(brenna6[[#This Row],[temperatura]]&gt;0,1,0)*IF(brenna6[[#This Row],[opad]]&gt;0,1,0)*(D140+1)</f>
        <v>0</v>
      </c>
    </row>
    <row r="142" spans="1:4" x14ac:dyDescent="0.25">
      <c r="A142" s="1">
        <v>43471.833333333336</v>
      </c>
      <c r="B142">
        <v>-9.1</v>
      </c>
      <c r="C142">
        <v>0</v>
      </c>
      <c r="D142">
        <f>IF(brenna6[[#This Row],[temperatura]]&gt;0,1,0)*IF(brenna6[[#This Row],[opad]]&gt;0,1,0)*(D141+1)</f>
        <v>0</v>
      </c>
    </row>
    <row r="143" spans="1:4" x14ac:dyDescent="0.25">
      <c r="A143" s="1">
        <v>43471.875</v>
      </c>
      <c r="B143">
        <v>-9.6999999999999993</v>
      </c>
      <c r="C143">
        <v>0</v>
      </c>
      <c r="D143">
        <f>IF(brenna6[[#This Row],[temperatura]]&gt;0,1,0)*IF(brenna6[[#This Row],[opad]]&gt;0,1,0)*(D142+1)</f>
        <v>0</v>
      </c>
    </row>
    <row r="144" spans="1:4" x14ac:dyDescent="0.25">
      <c r="A144" s="1">
        <v>43471.916666666664</v>
      </c>
      <c r="B144">
        <v>-10.199999999999999</v>
      </c>
      <c r="C144">
        <v>0</v>
      </c>
      <c r="D144">
        <f>IF(brenna6[[#This Row],[temperatura]]&gt;0,1,0)*IF(brenna6[[#This Row],[opad]]&gt;0,1,0)*(D143+1)</f>
        <v>0</v>
      </c>
    </row>
    <row r="145" spans="1:4" x14ac:dyDescent="0.25">
      <c r="A145" s="1">
        <v>43471.958333333336</v>
      </c>
      <c r="B145">
        <v>-10.4</v>
      </c>
      <c r="C145">
        <v>0</v>
      </c>
      <c r="D145">
        <f>IF(brenna6[[#This Row],[temperatura]]&gt;0,1,0)*IF(brenna6[[#This Row],[opad]]&gt;0,1,0)*(D144+1)</f>
        <v>0</v>
      </c>
    </row>
    <row r="146" spans="1:4" x14ac:dyDescent="0.25">
      <c r="A146" s="1">
        <v>43472</v>
      </c>
      <c r="B146">
        <v>-10.5</v>
      </c>
      <c r="C146">
        <v>0</v>
      </c>
      <c r="D146">
        <f>IF(brenna6[[#This Row],[temperatura]]&gt;0,1,0)*IF(brenna6[[#This Row],[opad]]&gt;0,1,0)*(D145+1)</f>
        <v>0</v>
      </c>
    </row>
    <row r="147" spans="1:4" x14ac:dyDescent="0.25">
      <c r="A147" s="1">
        <v>43472.041666666664</v>
      </c>
      <c r="B147">
        <v>-10.9</v>
      </c>
      <c r="C147">
        <v>0</v>
      </c>
      <c r="D147">
        <f>IF(brenna6[[#This Row],[temperatura]]&gt;0,1,0)*IF(brenna6[[#This Row],[opad]]&gt;0,1,0)*(D146+1)</f>
        <v>0</v>
      </c>
    </row>
    <row r="148" spans="1:4" x14ac:dyDescent="0.25">
      <c r="A148" s="1">
        <v>43472.083333333336</v>
      </c>
      <c r="B148">
        <v>-11.2</v>
      </c>
      <c r="C148">
        <v>0</v>
      </c>
      <c r="D148">
        <f>IF(brenna6[[#This Row],[temperatura]]&gt;0,1,0)*IF(brenna6[[#This Row],[opad]]&gt;0,1,0)*(D147+1)</f>
        <v>0</v>
      </c>
    </row>
    <row r="149" spans="1:4" x14ac:dyDescent="0.25">
      <c r="A149" s="1">
        <v>43472.125</v>
      </c>
      <c r="B149">
        <v>-11.6</v>
      </c>
      <c r="C149">
        <v>0</v>
      </c>
      <c r="D149">
        <f>IF(brenna6[[#This Row],[temperatura]]&gt;0,1,0)*IF(brenna6[[#This Row],[opad]]&gt;0,1,0)*(D148+1)</f>
        <v>0</v>
      </c>
    </row>
    <row r="150" spans="1:4" x14ac:dyDescent="0.25">
      <c r="A150" s="1">
        <v>43472.166666666664</v>
      </c>
      <c r="B150">
        <v>-11.3</v>
      </c>
      <c r="C150">
        <v>0</v>
      </c>
      <c r="D150">
        <f>IF(brenna6[[#This Row],[temperatura]]&gt;0,1,0)*IF(brenna6[[#This Row],[opad]]&gt;0,1,0)*(D149+1)</f>
        <v>0</v>
      </c>
    </row>
    <row r="151" spans="1:4" x14ac:dyDescent="0.25">
      <c r="A151" s="1">
        <v>43472.208333333336</v>
      </c>
      <c r="B151">
        <v>-11.5</v>
      </c>
      <c r="C151">
        <v>0</v>
      </c>
      <c r="D151">
        <f>IF(brenna6[[#This Row],[temperatura]]&gt;0,1,0)*IF(brenna6[[#This Row],[opad]]&gt;0,1,0)*(D150+1)</f>
        <v>0</v>
      </c>
    </row>
    <row r="152" spans="1:4" x14ac:dyDescent="0.25">
      <c r="A152" s="1">
        <v>43472.25</v>
      </c>
      <c r="B152">
        <v>-12</v>
      </c>
      <c r="C152">
        <v>0</v>
      </c>
      <c r="D152">
        <f>IF(brenna6[[#This Row],[temperatura]]&gt;0,1,0)*IF(brenna6[[#This Row],[opad]]&gt;0,1,0)*(D151+1)</f>
        <v>0</v>
      </c>
    </row>
    <row r="153" spans="1:4" x14ac:dyDescent="0.25">
      <c r="A153" s="1">
        <v>43472.291666666664</v>
      </c>
      <c r="B153">
        <v>-12.1</v>
      </c>
      <c r="C153">
        <v>0</v>
      </c>
      <c r="D153">
        <f>IF(brenna6[[#This Row],[temperatura]]&gt;0,1,0)*IF(brenna6[[#This Row],[opad]]&gt;0,1,0)*(D152+1)</f>
        <v>0</v>
      </c>
    </row>
    <row r="154" spans="1:4" x14ac:dyDescent="0.25">
      <c r="A154" s="1">
        <v>43472.333333333336</v>
      </c>
      <c r="B154">
        <v>-11.9</v>
      </c>
      <c r="C154">
        <v>0</v>
      </c>
      <c r="D154">
        <f>IF(brenna6[[#This Row],[temperatura]]&gt;0,1,0)*IF(brenna6[[#This Row],[opad]]&gt;0,1,0)*(D153+1)</f>
        <v>0</v>
      </c>
    </row>
    <row r="155" spans="1:4" x14ac:dyDescent="0.25">
      <c r="A155" s="1">
        <v>43472.375</v>
      </c>
      <c r="B155">
        <v>-10.7</v>
      </c>
      <c r="C155">
        <v>0</v>
      </c>
      <c r="D155">
        <f>IF(brenna6[[#This Row],[temperatura]]&gt;0,1,0)*IF(brenna6[[#This Row],[opad]]&gt;0,1,0)*(D154+1)</f>
        <v>0</v>
      </c>
    </row>
    <row r="156" spans="1:4" x14ac:dyDescent="0.25">
      <c r="A156" s="1">
        <v>43472.416666666664</v>
      </c>
      <c r="B156">
        <v>-9.1999999999999993</v>
      </c>
      <c r="C156">
        <v>0</v>
      </c>
      <c r="D156">
        <f>IF(brenna6[[#This Row],[temperatura]]&gt;0,1,0)*IF(brenna6[[#This Row],[opad]]&gt;0,1,0)*(D155+1)</f>
        <v>0</v>
      </c>
    </row>
    <row r="157" spans="1:4" x14ac:dyDescent="0.25">
      <c r="A157" s="1">
        <v>43472.458333333336</v>
      </c>
      <c r="B157">
        <v>-8.5</v>
      </c>
      <c r="C157">
        <v>0</v>
      </c>
      <c r="D157">
        <f>IF(brenna6[[#This Row],[temperatura]]&gt;0,1,0)*IF(brenna6[[#This Row],[opad]]&gt;0,1,0)*(D156+1)</f>
        <v>0</v>
      </c>
    </row>
    <row r="158" spans="1:4" x14ac:dyDescent="0.25">
      <c r="A158" s="1">
        <v>43472.5</v>
      </c>
      <c r="B158">
        <v>-7.2</v>
      </c>
      <c r="C158">
        <v>1.5</v>
      </c>
      <c r="D158">
        <f>IF(brenna6[[#This Row],[temperatura]]&gt;0,1,0)*IF(brenna6[[#This Row],[opad]]&gt;0,1,0)*(D157+1)</f>
        <v>0</v>
      </c>
    </row>
    <row r="159" spans="1:4" x14ac:dyDescent="0.25">
      <c r="A159" s="1">
        <v>43472.541666666664</v>
      </c>
      <c r="B159">
        <v>-8.6999999999999993</v>
      </c>
      <c r="C159">
        <v>0.4</v>
      </c>
      <c r="D159">
        <f>IF(brenna6[[#This Row],[temperatura]]&gt;0,1,0)*IF(brenna6[[#This Row],[opad]]&gt;0,1,0)*(D158+1)</f>
        <v>0</v>
      </c>
    </row>
    <row r="160" spans="1:4" x14ac:dyDescent="0.25">
      <c r="A160" s="1">
        <v>43472.583333333336</v>
      </c>
      <c r="B160">
        <v>-8.1</v>
      </c>
      <c r="C160">
        <v>0.1</v>
      </c>
      <c r="D160">
        <f>IF(brenna6[[#This Row],[temperatura]]&gt;0,1,0)*IF(brenna6[[#This Row],[opad]]&gt;0,1,0)*(D159+1)</f>
        <v>0</v>
      </c>
    </row>
    <row r="161" spans="1:4" x14ac:dyDescent="0.25">
      <c r="A161" s="1">
        <v>43472.625</v>
      </c>
      <c r="B161">
        <v>-8.6999999999999993</v>
      </c>
      <c r="C161">
        <v>0</v>
      </c>
      <c r="D161">
        <f>IF(brenna6[[#This Row],[temperatura]]&gt;0,1,0)*IF(brenna6[[#This Row],[opad]]&gt;0,1,0)*(D160+1)</f>
        <v>0</v>
      </c>
    </row>
    <row r="162" spans="1:4" x14ac:dyDescent="0.25">
      <c r="A162" s="1">
        <v>43472.666666666664</v>
      </c>
      <c r="B162">
        <v>-9.6999999999999993</v>
      </c>
      <c r="C162">
        <v>0</v>
      </c>
      <c r="D162">
        <f>IF(brenna6[[#This Row],[temperatura]]&gt;0,1,0)*IF(brenna6[[#This Row],[opad]]&gt;0,1,0)*(D161+1)</f>
        <v>0</v>
      </c>
    </row>
    <row r="163" spans="1:4" x14ac:dyDescent="0.25">
      <c r="A163" s="1">
        <v>43472.708333333336</v>
      </c>
      <c r="B163">
        <v>-9.8000000000000007</v>
      </c>
      <c r="C163">
        <v>0</v>
      </c>
      <c r="D163">
        <f>IF(brenna6[[#This Row],[temperatura]]&gt;0,1,0)*IF(brenna6[[#This Row],[opad]]&gt;0,1,0)*(D162+1)</f>
        <v>0</v>
      </c>
    </row>
    <row r="164" spans="1:4" x14ac:dyDescent="0.25">
      <c r="A164" s="1">
        <v>43472.75</v>
      </c>
      <c r="B164">
        <v>-9.6</v>
      </c>
      <c r="C164">
        <v>0</v>
      </c>
      <c r="D164">
        <f>IF(brenna6[[#This Row],[temperatura]]&gt;0,1,0)*IF(brenna6[[#This Row],[opad]]&gt;0,1,0)*(D163+1)</f>
        <v>0</v>
      </c>
    </row>
    <row r="165" spans="1:4" x14ac:dyDescent="0.25">
      <c r="A165" s="1">
        <v>43472.791666666664</v>
      </c>
      <c r="B165">
        <v>-9.1</v>
      </c>
      <c r="C165">
        <v>0</v>
      </c>
      <c r="D165">
        <f>IF(brenna6[[#This Row],[temperatura]]&gt;0,1,0)*IF(brenna6[[#This Row],[opad]]&gt;0,1,0)*(D164+1)</f>
        <v>0</v>
      </c>
    </row>
    <row r="166" spans="1:4" x14ac:dyDescent="0.25">
      <c r="A166" s="1">
        <v>43472.833333333336</v>
      </c>
      <c r="B166">
        <v>-8.3000000000000007</v>
      </c>
      <c r="C166">
        <v>0</v>
      </c>
      <c r="D166">
        <f>IF(brenna6[[#This Row],[temperatura]]&gt;0,1,0)*IF(brenna6[[#This Row],[opad]]&gt;0,1,0)*(D165+1)</f>
        <v>0</v>
      </c>
    </row>
    <row r="167" spans="1:4" x14ac:dyDescent="0.25">
      <c r="A167" s="1">
        <v>43472.875</v>
      </c>
      <c r="B167">
        <v>-8.1999999999999993</v>
      </c>
      <c r="C167">
        <v>0</v>
      </c>
      <c r="D167">
        <f>IF(brenna6[[#This Row],[temperatura]]&gt;0,1,0)*IF(brenna6[[#This Row],[opad]]&gt;0,1,0)*(D166+1)</f>
        <v>0</v>
      </c>
    </row>
    <row r="168" spans="1:4" x14ac:dyDescent="0.25">
      <c r="A168" s="1">
        <v>43472.916666666664</v>
      </c>
      <c r="B168">
        <v>-8</v>
      </c>
      <c r="C168">
        <v>0</v>
      </c>
      <c r="D168">
        <f>IF(brenna6[[#This Row],[temperatura]]&gt;0,1,0)*IF(brenna6[[#This Row],[opad]]&gt;0,1,0)*(D167+1)</f>
        <v>0</v>
      </c>
    </row>
    <row r="169" spans="1:4" x14ac:dyDescent="0.25">
      <c r="A169" s="1">
        <v>43472.958333333336</v>
      </c>
      <c r="B169">
        <v>-8.3000000000000007</v>
      </c>
      <c r="C169">
        <v>0</v>
      </c>
      <c r="D169">
        <f>IF(brenna6[[#This Row],[temperatura]]&gt;0,1,0)*IF(brenna6[[#This Row],[opad]]&gt;0,1,0)*(D168+1)</f>
        <v>0</v>
      </c>
    </row>
    <row r="170" spans="1:4" x14ac:dyDescent="0.25">
      <c r="A170" s="1">
        <v>43473</v>
      </c>
      <c r="B170">
        <v>-7.5</v>
      </c>
      <c r="C170">
        <v>0</v>
      </c>
      <c r="D170">
        <f>IF(brenna6[[#This Row],[temperatura]]&gt;0,1,0)*IF(brenna6[[#This Row],[opad]]&gt;0,1,0)*(D169+1)</f>
        <v>0</v>
      </c>
    </row>
    <row r="171" spans="1:4" x14ac:dyDescent="0.25">
      <c r="A171" s="1">
        <v>43473.041666666664</v>
      </c>
      <c r="B171">
        <v>-7.7</v>
      </c>
      <c r="C171">
        <v>0</v>
      </c>
      <c r="D171">
        <f>IF(brenna6[[#This Row],[temperatura]]&gt;0,1,0)*IF(brenna6[[#This Row],[opad]]&gt;0,1,0)*(D170+1)</f>
        <v>0</v>
      </c>
    </row>
    <row r="172" spans="1:4" x14ac:dyDescent="0.25">
      <c r="A172" s="1">
        <v>43473.083333333336</v>
      </c>
      <c r="B172">
        <v>-7.9</v>
      </c>
      <c r="C172">
        <v>0</v>
      </c>
      <c r="D172">
        <f>IF(brenna6[[#This Row],[temperatura]]&gt;0,1,0)*IF(brenna6[[#This Row],[opad]]&gt;0,1,0)*(D171+1)</f>
        <v>0</v>
      </c>
    </row>
    <row r="173" spans="1:4" x14ac:dyDescent="0.25">
      <c r="A173" s="1">
        <v>43473.125</v>
      </c>
      <c r="B173">
        <v>-8.1</v>
      </c>
      <c r="C173">
        <v>0</v>
      </c>
      <c r="D173">
        <f>IF(brenna6[[#This Row],[temperatura]]&gt;0,1,0)*IF(brenna6[[#This Row],[opad]]&gt;0,1,0)*(D172+1)</f>
        <v>0</v>
      </c>
    </row>
    <row r="174" spans="1:4" x14ac:dyDescent="0.25">
      <c r="A174" s="1">
        <v>43473.166666666664</v>
      </c>
      <c r="B174">
        <v>-8.4</v>
      </c>
      <c r="C174">
        <v>0</v>
      </c>
      <c r="D174">
        <f>IF(brenna6[[#This Row],[temperatura]]&gt;0,1,0)*IF(brenna6[[#This Row],[opad]]&gt;0,1,0)*(D173+1)</f>
        <v>0</v>
      </c>
    </row>
    <row r="175" spans="1:4" x14ac:dyDescent="0.25">
      <c r="A175" s="1">
        <v>43473.208333333336</v>
      </c>
      <c r="B175">
        <v>-8.4</v>
      </c>
      <c r="C175">
        <v>0</v>
      </c>
      <c r="D175">
        <f>IF(brenna6[[#This Row],[temperatura]]&gt;0,1,0)*IF(brenna6[[#This Row],[opad]]&gt;0,1,0)*(D174+1)</f>
        <v>0</v>
      </c>
    </row>
    <row r="176" spans="1:4" x14ac:dyDescent="0.25">
      <c r="A176" s="1">
        <v>43473.25</v>
      </c>
      <c r="B176">
        <v>-8.1999999999999993</v>
      </c>
      <c r="C176">
        <v>0</v>
      </c>
      <c r="D176">
        <f>IF(brenna6[[#This Row],[temperatura]]&gt;0,1,0)*IF(brenna6[[#This Row],[opad]]&gt;0,1,0)*(D175+1)</f>
        <v>0</v>
      </c>
    </row>
    <row r="177" spans="1:4" x14ac:dyDescent="0.25">
      <c r="A177" s="1">
        <v>43473.291666666664</v>
      </c>
      <c r="B177">
        <v>-7.8</v>
      </c>
      <c r="C177">
        <v>0</v>
      </c>
      <c r="D177">
        <f>IF(brenna6[[#This Row],[temperatura]]&gt;0,1,0)*IF(brenna6[[#This Row],[opad]]&gt;0,1,0)*(D176+1)</f>
        <v>0</v>
      </c>
    </row>
    <row r="178" spans="1:4" x14ac:dyDescent="0.25">
      <c r="A178" s="1">
        <v>43473.333333333336</v>
      </c>
      <c r="B178">
        <v>-7.4</v>
      </c>
      <c r="C178">
        <v>0</v>
      </c>
      <c r="D178">
        <f>IF(brenna6[[#This Row],[temperatura]]&gt;0,1,0)*IF(brenna6[[#This Row],[opad]]&gt;0,1,0)*(D177+1)</f>
        <v>0</v>
      </c>
    </row>
    <row r="179" spans="1:4" x14ac:dyDescent="0.25">
      <c r="A179" s="1">
        <v>43473.375</v>
      </c>
      <c r="B179">
        <v>-7.3</v>
      </c>
      <c r="C179">
        <v>0</v>
      </c>
      <c r="D179">
        <f>IF(brenna6[[#This Row],[temperatura]]&gt;0,1,0)*IF(brenna6[[#This Row],[opad]]&gt;0,1,0)*(D178+1)</f>
        <v>0</v>
      </c>
    </row>
    <row r="180" spans="1:4" x14ac:dyDescent="0.25">
      <c r="A180" s="1">
        <v>43473.416666666664</v>
      </c>
      <c r="B180">
        <v>-7.2</v>
      </c>
      <c r="C180">
        <v>0.2</v>
      </c>
      <c r="D180">
        <f>IF(brenna6[[#This Row],[temperatura]]&gt;0,1,0)*IF(brenna6[[#This Row],[opad]]&gt;0,1,0)*(D179+1)</f>
        <v>0</v>
      </c>
    </row>
    <row r="181" spans="1:4" x14ac:dyDescent="0.25">
      <c r="A181" s="1">
        <v>43473.458333333336</v>
      </c>
      <c r="B181">
        <v>-7.1</v>
      </c>
      <c r="C181">
        <v>0.5</v>
      </c>
      <c r="D181">
        <f>IF(brenna6[[#This Row],[temperatura]]&gt;0,1,0)*IF(brenna6[[#This Row],[opad]]&gt;0,1,0)*(D180+1)</f>
        <v>0</v>
      </c>
    </row>
    <row r="182" spans="1:4" x14ac:dyDescent="0.25">
      <c r="A182" s="1">
        <v>43473.5</v>
      </c>
      <c r="B182">
        <v>-7</v>
      </c>
      <c r="C182">
        <v>0.4</v>
      </c>
      <c r="D182">
        <f>IF(brenna6[[#This Row],[temperatura]]&gt;0,1,0)*IF(brenna6[[#This Row],[opad]]&gt;0,1,0)*(D181+1)</f>
        <v>0</v>
      </c>
    </row>
    <row r="183" spans="1:4" x14ac:dyDescent="0.25">
      <c r="A183" s="1">
        <v>43473.541666666664</v>
      </c>
      <c r="B183">
        <v>-6.9</v>
      </c>
      <c r="C183">
        <v>0.1</v>
      </c>
      <c r="D183">
        <f>IF(brenna6[[#This Row],[temperatura]]&gt;0,1,0)*IF(brenna6[[#This Row],[opad]]&gt;0,1,0)*(D182+1)</f>
        <v>0</v>
      </c>
    </row>
    <row r="184" spans="1:4" x14ac:dyDescent="0.25">
      <c r="A184" s="1">
        <v>43473.583333333336</v>
      </c>
      <c r="B184">
        <v>-6.7</v>
      </c>
      <c r="C184">
        <v>0</v>
      </c>
      <c r="D184">
        <f>IF(brenna6[[#This Row],[temperatura]]&gt;0,1,0)*IF(brenna6[[#This Row],[opad]]&gt;0,1,0)*(D183+1)</f>
        <v>0</v>
      </c>
    </row>
    <row r="185" spans="1:4" x14ac:dyDescent="0.25">
      <c r="A185" s="1">
        <v>43473.625</v>
      </c>
      <c r="B185">
        <v>-6.7</v>
      </c>
      <c r="C185">
        <v>0</v>
      </c>
      <c r="D185">
        <f>IF(brenna6[[#This Row],[temperatura]]&gt;0,1,0)*IF(brenna6[[#This Row],[opad]]&gt;0,1,0)*(D184+1)</f>
        <v>0</v>
      </c>
    </row>
    <row r="186" spans="1:4" x14ac:dyDescent="0.25">
      <c r="A186" s="1">
        <v>43473.666666666664</v>
      </c>
      <c r="B186">
        <v>-6.6</v>
      </c>
      <c r="C186">
        <v>0.2</v>
      </c>
      <c r="D186">
        <f>IF(brenna6[[#This Row],[temperatura]]&gt;0,1,0)*IF(brenna6[[#This Row],[opad]]&gt;0,1,0)*(D185+1)</f>
        <v>0</v>
      </c>
    </row>
    <row r="187" spans="1:4" x14ac:dyDescent="0.25">
      <c r="A187" s="1">
        <v>43473.708333333336</v>
      </c>
      <c r="B187">
        <v>-6.5</v>
      </c>
      <c r="C187">
        <v>0</v>
      </c>
      <c r="D187">
        <f>IF(brenna6[[#This Row],[temperatura]]&gt;0,1,0)*IF(brenna6[[#This Row],[opad]]&gt;0,1,0)*(D186+1)</f>
        <v>0</v>
      </c>
    </row>
    <row r="188" spans="1:4" x14ac:dyDescent="0.25">
      <c r="A188" s="1">
        <v>43473.75</v>
      </c>
      <c r="B188">
        <v>-6.3</v>
      </c>
      <c r="C188">
        <v>0</v>
      </c>
      <c r="D188">
        <f>IF(brenna6[[#This Row],[temperatura]]&gt;0,1,0)*IF(brenna6[[#This Row],[opad]]&gt;0,1,0)*(D187+1)</f>
        <v>0</v>
      </c>
    </row>
    <row r="189" spans="1:4" x14ac:dyDescent="0.25">
      <c r="A189" s="1">
        <v>43473.791666666664</v>
      </c>
      <c r="B189">
        <v>-6.1</v>
      </c>
      <c r="C189">
        <v>0</v>
      </c>
      <c r="D189">
        <f>IF(brenna6[[#This Row],[temperatura]]&gt;0,1,0)*IF(brenna6[[#This Row],[opad]]&gt;0,1,0)*(D188+1)</f>
        <v>0</v>
      </c>
    </row>
    <row r="190" spans="1:4" x14ac:dyDescent="0.25">
      <c r="A190" s="1">
        <v>43473.833333333336</v>
      </c>
      <c r="B190">
        <v>-6.1</v>
      </c>
      <c r="C190">
        <v>0</v>
      </c>
      <c r="D190">
        <f>IF(brenna6[[#This Row],[temperatura]]&gt;0,1,0)*IF(brenna6[[#This Row],[opad]]&gt;0,1,0)*(D189+1)</f>
        <v>0</v>
      </c>
    </row>
    <row r="191" spans="1:4" x14ac:dyDescent="0.25">
      <c r="A191" s="1">
        <v>43473.875</v>
      </c>
      <c r="B191">
        <v>-6</v>
      </c>
      <c r="C191">
        <v>0</v>
      </c>
      <c r="D191">
        <f>IF(brenna6[[#This Row],[temperatura]]&gt;0,1,0)*IF(brenna6[[#This Row],[opad]]&gt;0,1,0)*(D190+1)</f>
        <v>0</v>
      </c>
    </row>
    <row r="192" spans="1:4" x14ac:dyDescent="0.25">
      <c r="A192" s="1">
        <v>43473.916666666664</v>
      </c>
      <c r="B192">
        <v>-6</v>
      </c>
      <c r="C192">
        <v>0</v>
      </c>
      <c r="D192">
        <f>IF(brenna6[[#This Row],[temperatura]]&gt;0,1,0)*IF(brenna6[[#This Row],[opad]]&gt;0,1,0)*(D191+1)</f>
        <v>0</v>
      </c>
    </row>
    <row r="193" spans="1:4" x14ac:dyDescent="0.25">
      <c r="A193" s="1">
        <v>43473.958333333336</v>
      </c>
      <c r="B193">
        <v>-5.9</v>
      </c>
      <c r="C193">
        <v>0</v>
      </c>
      <c r="D193">
        <f>IF(brenna6[[#This Row],[temperatura]]&gt;0,1,0)*IF(brenna6[[#This Row],[opad]]&gt;0,1,0)*(D192+1)</f>
        <v>0</v>
      </c>
    </row>
    <row r="194" spans="1:4" x14ac:dyDescent="0.25">
      <c r="A194" s="1">
        <v>43474</v>
      </c>
      <c r="B194">
        <v>-5.7</v>
      </c>
      <c r="C194">
        <v>0</v>
      </c>
      <c r="D194">
        <f>IF(brenna6[[#This Row],[temperatura]]&gt;0,1,0)*IF(brenna6[[#This Row],[opad]]&gt;0,1,0)*(D193+1)</f>
        <v>0</v>
      </c>
    </row>
    <row r="195" spans="1:4" x14ac:dyDescent="0.25">
      <c r="A195" s="1">
        <v>43474.041666666664</v>
      </c>
      <c r="B195">
        <v>-5.5</v>
      </c>
      <c r="C195">
        <v>0</v>
      </c>
      <c r="D195">
        <f>IF(brenna6[[#This Row],[temperatura]]&gt;0,1,0)*IF(brenna6[[#This Row],[opad]]&gt;0,1,0)*(D194+1)</f>
        <v>0</v>
      </c>
    </row>
    <row r="196" spans="1:4" x14ac:dyDescent="0.25">
      <c r="A196" s="1">
        <v>43474.083333333336</v>
      </c>
      <c r="B196">
        <v>-5.5</v>
      </c>
      <c r="C196">
        <v>0</v>
      </c>
      <c r="D196">
        <f>IF(brenna6[[#This Row],[temperatura]]&gt;0,1,0)*IF(brenna6[[#This Row],[opad]]&gt;0,1,0)*(D195+1)</f>
        <v>0</v>
      </c>
    </row>
    <row r="197" spans="1:4" x14ac:dyDescent="0.25">
      <c r="A197" s="1">
        <v>43474.125</v>
      </c>
      <c r="B197">
        <v>-5.3</v>
      </c>
      <c r="C197">
        <v>0</v>
      </c>
      <c r="D197">
        <f>IF(brenna6[[#This Row],[temperatura]]&gt;0,1,0)*IF(brenna6[[#This Row],[opad]]&gt;0,1,0)*(D196+1)</f>
        <v>0</v>
      </c>
    </row>
    <row r="198" spans="1:4" x14ac:dyDescent="0.25">
      <c r="A198" s="1">
        <v>43474.166666666664</v>
      </c>
      <c r="B198">
        <v>-5</v>
      </c>
      <c r="C198">
        <v>0</v>
      </c>
      <c r="D198">
        <f>IF(brenna6[[#This Row],[temperatura]]&gt;0,1,0)*IF(brenna6[[#This Row],[opad]]&gt;0,1,0)*(D197+1)</f>
        <v>0</v>
      </c>
    </row>
    <row r="199" spans="1:4" x14ac:dyDescent="0.25">
      <c r="A199" s="1">
        <v>43474.208333333336</v>
      </c>
      <c r="B199">
        <v>-4.3</v>
      </c>
      <c r="C199">
        <v>0</v>
      </c>
      <c r="D199">
        <f>IF(brenna6[[#This Row],[temperatura]]&gt;0,1,0)*IF(brenna6[[#This Row],[opad]]&gt;0,1,0)*(D198+1)</f>
        <v>0</v>
      </c>
    </row>
    <row r="200" spans="1:4" x14ac:dyDescent="0.25">
      <c r="A200" s="1">
        <v>43474.25</v>
      </c>
      <c r="B200">
        <v>-4.7</v>
      </c>
      <c r="C200">
        <v>0.2</v>
      </c>
      <c r="D200">
        <f>IF(brenna6[[#This Row],[temperatura]]&gt;0,1,0)*IF(brenna6[[#This Row],[opad]]&gt;0,1,0)*(D199+1)</f>
        <v>0</v>
      </c>
    </row>
    <row r="201" spans="1:4" x14ac:dyDescent="0.25">
      <c r="A201" s="1">
        <v>43474.291666666664</v>
      </c>
      <c r="B201">
        <v>-4.7</v>
      </c>
      <c r="C201">
        <v>0.3</v>
      </c>
      <c r="D201">
        <f>IF(brenna6[[#This Row],[temperatura]]&gt;0,1,0)*IF(brenna6[[#This Row],[opad]]&gt;0,1,0)*(D200+1)</f>
        <v>0</v>
      </c>
    </row>
    <row r="202" spans="1:4" x14ac:dyDescent="0.25">
      <c r="A202" s="1">
        <v>43474.333333333336</v>
      </c>
      <c r="B202">
        <v>-4.4000000000000004</v>
      </c>
      <c r="C202">
        <v>0</v>
      </c>
      <c r="D202">
        <f>IF(brenna6[[#This Row],[temperatura]]&gt;0,1,0)*IF(brenna6[[#This Row],[opad]]&gt;0,1,0)*(D201+1)</f>
        <v>0</v>
      </c>
    </row>
    <row r="203" spans="1:4" x14ac:dyDescent="0.25">
      <c r="A203" s="1">
        <v>43474.375</v>
      </c>
      <c r="B203">
        <v>-4.0999999999999996</v>
      </c>
      <c r="C203">
        <v>0</v>
      </c>
      <c r="D203">
        <f>IF(brenna6[[#This Row],[temperatura]]&gt;0,1,0)*IF(brenna6[[#This Row],[opad]]&gt;0,1,0)*(D202+1)</f>
        <v>0</v>
      </c>
    </row>
    <row r="204" spans="1:4" x14ac:dyDescent="0.25">
      <c r="A204" s="1">
        <v>43474.416666666664</v>
      </c>
      <c r="B204">
        <v>-4</v>
      </c>
      <c r="C204">
        <v>0</v>
      </c>
      <c r="D204">
        <f>IF(brenna6[[#This Row],[temperatura]]&gt;0,1,0)*IF(brenna6[[#This Row],[opad]]&gt;0,1,0)*(D203+1)</f>
        <v>0</v>
      </c>
    </row>
    <row r="205" spans="1:4" x14ac:dyDescent="0.25">
      <c r="A205" s="1">
        <v>43474.458333333336</v>
      </c>
      <c r="B205">
        <v>-3.5</v>
      </c>
      <c r="C205">
        <v>0.4</v>
      </c>
      <c r="D205">
        <f>IF(brenna6[[#This Row],[temperatura]]&gt;0,1,0)*IF(brenna6[[#This Row],[opad]]&gt;0,1,0)*(D204+1)</f>
        <v>0</v>
      </c>
    </row>
    <row r="206" spans="1:4" x14ac:dyDescent="0.25">
      <c r="A206" s="1">
        <v>43474.5</v>
      </c>
      <c r="B206">
        <v>-3.4</v>
      </c>
      <c r="C206">
        <v>0.1</v>
      </c>
      <c r="D206">
        <f>IF(brenna6[[#This Row],[temperatura]]&gt;0,1,0)*IF(brenna6[[#This Row],[opad]]&gt;0,1,0)*(D205+1)</f>
        <v>0</v>
      </c>
    </row>
    <row r="207" spans="1:4" x14ac:dyDescent="0.25">
      <c r="A207" s="1">
        <v>43474.541666666664</v>
      </c>
      <c r="B207">
        <v>-3.2</v>
      </c>
      <c r="C207">
        <v>0</v>
      </c>
      <c r="D207">
        <f>IF(brenna6[[#This Row],[temperatura]]&gt;0,1,0)*IF(brenna6[[#This Row],[opad]]&gt;0,1,0)*(D206+1)</f>
        <v>0</v>
      </c>
    </row>
    <row r="208" spans="1:4" x14ac:dyDescent="0.25">
      <c r="A208" s="1">
        <v>43474.583333333336</v>
      </c>
      <c r="B208">
        <v>-3.3</v>
      </c>
      <c r="C208">
        <v>0</v>
      </c>
      <c r="D208">
        <f>IF(brenna6[[#This Row],[temperatura]]&gt;0,1,0)*IF(brenna6[[#This Row],[opad]]&gt;0,1,0)*(D207+1)</f>
        <v>0</v>
      </c>
    </row>
    <row r="209" spans="1:4" x14ac:dyDescent="0.25">
      <c r="A209" s="1">
        <v>43474.625</v>
      </c>
      <c r="B209">
        <v>-3.3</v>
      </c>
      <c r="C209">
        <v>0</v>
      </c>
      <c r="D209">
        <f>IF(brenna6[[#This Row],[temperatura]]&gt;0,1,0)*IF(brenna6[[#This Row],[opad]]&gt;0,1,0)*(D208+1)</f>
        <v>0</v>
      </c>
    </row>
    <row r="210" spans="1:4" x14ac:dyDescent="0.25">
      <c r="A210" s="1">
        <v>43474.666666666664</v>
      </c>
      <c r="B210">
        <v>-3.3</v>
      </c>
      <c r="C210">
        <v>0.1</v>
      </c>
      <c r="D210">
        <f>IF(brenna6[[#This Row],[temperatura]]&gt;0,1,0)*IF(brenna6[[#This Row],[opad]]&gt;0,1,0)*(D209+1)</f>
        <v>0</v>
      </c>
    </row>
    <row r="211" spans="1:4" x14ac:dyDescent="0.25">
      <c r="A211" s="1">
        <v>43474.708333333336</v>
      </c>
      <c r="B211">
        <v>-3.5</v>
      </c>
      <c r="C211">
        <v>0</v>
      </c>
      <c r="D211">
        <f>IF(brenna6[[#This Row],[temperatura]]&gt;0,1,0)*IF(brenna6[[#This Row],[opad]]&gt;0,1,0)*(D210+1)</f>
        <v>0</v>
      </c>
    </row>
    <row r="212" spans="1:4" x14ac:dyDescent="0.25">
      <c r="A212" s="1">
        <v>43474.75</v>
      </c>
      <c r="B212">
        <v>-3.5</v>
      </c>
      <c r="C212">
        <v>0</v>
      </c>
      <c r="D212">
        <f>IF(brenna6[[#This Row],[temperatura]]&gt;0,1,0)*IF(brenna6[[#This Row],[opad]]&gt;0,1,0)*(D211+1)</f>
        <v>0</v>
      </c>
    </row>
    <row r="213" spans="1:4" x14ac:dyDescent="0.25">
      <c r="A213" s="1">
        <v>43474.791666666664</v>
      </c>
      <c r="B213">
        <v>-3.6</v>
      </c>
      <c r="C213">
        <v>0</v>
      </c>
      <c r="D213">
        <f>IF(brenna6[[#This Row],[temperatura]]&gt;0,1,0)*IF(brenna6[[#This Row],[opad]]&gt;0,1,0)*(D212+1)</f>
        <v>0</v>
      </c>
    </row>
    <row r="214" spans="1:4" x14ac:dyDescent="0.25">
      <c r="A214" s="1">
        <v>43474.833333333336</v>
      </c>
      <c r="B214">
        <v>-3.9</v>
      </c>
      <c r="C214">
        <v>0</v>
      </c>
      <c r="D214">
        <f>IF(brenna6[[#This Row],[temperatura]]&gt;0,1,0)*IF(brenna6[[#This Row],[opad]]&gt;0,1,0)*(D213+1)</f>
        <v>0</v>
      </c>
    </row>
    <row r="215" spans="1:4" x14ac:dyDescent="0.25">
      <c r="A215" s="1">
        <v>43474.875</v>
      </c>
      <c r="B215">
        <v>-4.0999999999999996</v>
      </c>
      <c r="C215">
        <v>0</v>
      </c>
      <c r="D215">
        <f>IF(brenna6[[#This Row],[temperatura]]&gt;0,1,0)*IF(brenna6[[#This Row],[opad]]&gt;0,1,0)*(D214+1)</f>
        <v>0</v>
      </c>
    </row>
    <row r="216" spans="1:4" x14ac:dyDescent="0.25">
      <c r="A216" s="1">
        <v>43474.916666666664</v>
      </c>
      <c r="B216">
        <v>-4</v>
      </c>
      <c r="C216">
        <v>0</v>
      </c>
      <c r="D216">
        <f>IF(brenna6[[#This Row],[temperatura]]&gt;0,1,0)*IF(brenna6[[#This Row],[opad]]&gt;0,1,0)*(D215+1)</f>
        <v>0</v>
      </c>
    </row>
    <row r="217" spans="1:4" x14ac:dyDescent="0.25">
      <c r="A217" s="1">
        <v>43474.958333333336</v>
      </c>
      <c r="B217">
        <v>-3.6</v>
      </c>
      <c r="C217">
        <v>0</v>
      </c>
      <c r="D217">
        <f>IF(brenna6[[#This Row],[temperatura]]&gt;0,1,0)*IF(brenna6[[#This Row],[opad]]&gt;0,1,0)*(D216+1)</f>
        <v>0</v>
      </c>
    </row>
    <row r="218" spans="1:4" x14ac:dyDescent="0.25">
      <c r="A218" s="1">
        <v>43475</v>
      </c>
      <c r="B218">
        <v>-3.7</v>
      </c>
      <c r="C218">
        <v>0</v>
      </c>
      <c r="D218">
        <f>IF(brenna6[[#This Row],[temperatura]]&gt;0,1,0)*IF(brenna6[[#This Row],[opad]]&gt;0,1,0)*(D217+1)</f>
        <v>0</v>
      </c>
    </row>
    <row r="219" spans="1:4" x14ac:dyDescent="0.25">
      <c r="A219" s="1">
        <v>43475.041666666664</v>
      </c>
      <c r="B219">
        <v>-3.7</v>
      </c>
      <c r="C219">
        <v>0</v>
      </c>
      <c r="D219">
        <f>IF(brenna6[[#This Row],[temperatura]]&gt;0,1,0)*IF(brenna6[[#This Row],[opad]]&gt;0,1,0)*(D218+1)</f>
        <v>0</v>
      </c>
    </row>
    <row r="220" spans="1:4" x14ac:dyDescent="0.25">
      <c r="A220" s="1">
        <v>43475.083333333336</v>
      </c>
      <c r="B220">
        <v>-3.8</v>
      </c>
      <c r="C220">
        <v>0</v>
      </c>
      <c r="D220">
        <f>IF(brenna6[[#This Row],[temperatura]]&gt;0,1,0)*IF(brenna6[[#This Row],[opad]]&gt;0,1,0)*(D219+1)</f>
        <v>0</v>
      </c>
    </row>
    <row r="221" spans="1:4" x14ac:dyDescent="0.25">
      <c r="A221" s="1">
        <v>43475.125</v>
      </c>
      <c r="B221">
        <v>-3.8</v>
      </c>
      <c r="C221">
        <v>0</v>
      </c>
      <c r="D221">
        <f>IF(brenna6[[#This Row],[temperatura]]&gt;0,1,0)*IF(brenna6[[#This Row],[opad]]&gt;0,1,0)*(D220+1)</f>
        <v>0</v>
      </c>
    </row>
    <row r="222" spans="1:4" x14ac:dyDescent="0.25">
      <c r="A222" s="1">
        <v>43475.166666666664</v>
      </c>
      <c r="B222">
        <v>-3.8</v>
      </c>
      <c r="C222">
        <v>0</v>
      </c>
      <c r="D222">
        <f>IF(brenna6[[#This Row],[temperatura]]&gt;0,1,0)*IF(brenna6[[#This Row],[opad]]&gt;0,1,0)*(D221+1)</f>
        <v>0</v>
      </c>
    </row>
    <row r="223" spans="1:4" x14ac:dyDescent="0.25">
      <c r="A223" s="1">
        <v>43475.208333333336</v>
      </c>
      <c r="B223">
        <v>-3.9</v>
      </c>
      <c r="C223">
        <v>0</v>
      </c>
      <c r="D223">
        <f>IF(brenna6[[#This Row],[temperatura]]&gt;0,1,0)*IF(brenna6[[#This Row],[opad]]&gt;0,1,0)*(D222+1)</f>
        <v>0</v>
      </c>
    </row>
    <row r="224" spans="1:4" x14ac:dyDescent="0.25">
      <c r="A224" s="1">
        <v>43475.25</v>
      </c>
      <c r="B224">
        <v>-3.9</v>
      </c>
      <c r="C224">
        <v>0</v>
      </c>
      <c r="D224">
        <f>IF(brenna6[[#This Row],[temperatura]]&gt;0,1,0)*IF(brenna6[[#This Row],[opad]]&gt;0,1,0)*(D223+1)</f>
        <v>0</v>
      </c>
    </row>
    <row r="225" spans="1:4" x14ac:dyDescent="0.25">
      <c r="A225" s="1">
        <v>43475.291666666664</v>
      </c>
      <c r="B225">
        <v>-4</v>
      </c>
      <c r="C225">
        <v>0</v>
      </c>
      <c r="D225">
        <f>IF(brenna6[[#This Row],[temperatura]]&gt;0,1,0)*IF(brenna6[[#This Row],[opad]]&gt;0,1,0)*(D224+1)</f>
        <v>0</v>
      </c>
    </row>
    <row r="226" spans="1:4" x14ac:dyDescent="0.25">
      <c r="A226" s="1">
        <v>43475.333333333336</v>
      </c>
      <c r="B226">
        <v>-4</v>
      </c>
      <c r="C226">
        <v>0.2</v>
      </c>
      <c r="D226">
        <f>IF(brenna6[[#This Row],[temperatura]]&gt;0,1,0)*IF(brenna6[[#This Row],[opad]]&gt;0,1,0)*(D225+1)</f>
        <v>0</v>
      </c>
    </row>
    <row r="227" spans="1:4" x14ac:dyDescent="0.25">
      <c r="A227" s="1">
        <v>43475.375</v>
      </c>
      <c r="B227">
        <v>-4</v>
      </c>
      <c r="C227">
        <v>0</v>
      </c>
      <c r="D227">
        <f>IF(brenna6[[#This Row],[temperatura]]&gt;0,1,0)*IF(brenna6[[#This Row],[opad]]&gt;0,1,0)*(D226+1)</f>
        <v>0</v>
      </c>
    </row>
    <row r="228" spans="1:4" x14ac:dyDescent="0.25">
      <c r="A228" s="1">
        <v>43475.416666666664</v>
      </c>
      <c r="B228">
        <v>-4.4000000000000004</v>
      </c>
      <c r="C228">
        <v>0</v>
      </c>
      <c r="D228">
        <f>IF(brenna6[[#This Row],[temperatura]]&gt;0,1,0)*IF(brenna6[[#This Row],[opad]]&gt;0,1,0)*(D227+1)</f>
        <v>0</v>
      </c>
    </row>
    <row r="229" spans="1:4" x14ac:dyDescent="0.25">
      <c r="A229" s="1">
        <v>43475.458333333336</v>
      </c>
      <c r="B229">
        <v>-4.9000000000000004</v>
      </c>
      <c r="C229">
        <v>0</v>
      </c>
      <c r="D229">
        <f>IF(brenna6[[#This Row],[temperatura]]&gt;0,1,0)*IF(brenna6[[#This Row],[opad]]&gt;0,1,0)*(D228+1)</f>
        <v>0</v>
      </c>
    </row>
    <row r="230" spans="1:4" x14ac:dyDescent="0.25">
      <c r="A230" s="1">
        <v>43475.5</v>
      </c>
      <c r="B230">
        <v>-5.0999999999999996</v>
      </c>
      <c r="C230">
        <v>0</v>
      </c>
      <c r="D230">
        <f>IF(brenna6[[#This Row],[temperatura]]&gt;0,1,0)*IF(brenna6[[#This Row],[opad]]&gt;0,1,0)*(D229+1)</f>
        <v>0</v>
      </c>
    </row>
    <row r="231" spans="1:4" x14ac:dyDescent="0.25">
      <c r="A231" s="1">
        <v>43475.541666666664</v>
      </c>
      <c r="B231">
        <v>-5.4</v>
      </c>
      <c r="C231">
        <v>0</v>
      </c>
      <c r="D231">
        <f>IF(brenna6[[#This Row],[temperatura]]&gt;0,1,0)*IF(brenna6[[#This Row],[opad]]&gt;0,1,0)*(D230+1)</f>
        <v>0</v>
      </c>
    </row>
    <row r="232" spans="1:4" x14ac:dyDescent="0.25">
      <c r="A232" s="1">
        <v>43475.583333333336</v>
      </c>
      <c r="B232">
        <v>-5.7</v>
      </c>
      <c r="C232">
        <v>0</v>
      </c>
      <c r="D232">
        <f>IF(brenna6[[#This Row],[temperatura]]&gt;0,1,0)*IF(brenna6[[#This Row],[opad]]&gt;0,1,0)*(D231+1)</f>
        <v>0</v>
      </c>
    </row>
    <row r="233" spans="1:4" x14ac:dyDescent="0.25">
      <c r="A233" s="1">
        <v>43475.625</v>
      </c>
      <c r="B233">
        <v>-6</v>
      </c>
      <c r="C233">
        <v>0</v>
      </c>
      <c r="D233">
        <f>IF(brenna6[[#This Row],[temperatura]]&gt;0,1,0)*IF(brenna6[[#This Row],[opad]]&gt;0,1,0)*(D232+1)</f>
        <v>0</v>
      </c>
    </row>
    <row r="234" spans="1:4" x14ac:dyDescent="0.25">
      <c r="A234" s="1">
        <v>43475.666666666664</v>
      </c>
      <c r="B234">
        <v>-6.1</v>
      </c>
      <c r="C234">
        <v>0</v>
      </c>
      <c r="D234">
        <f>IF(brenna6[[#This Row],[temperatura]]&gt;0,1,0)*IF(brenna6[[#This Row],[opad]]&gt;0,1,0)*(D233+1)</f>
        <v>0</v>
      </c>
    </row>
    <row r="235" spans="1:4" x14ac:dyDescent="0.25">
      <c r="A235" s="1">
        <v>43475.708333333336</v>
      </c>
      <c r="B235">
        <v>-6.1</v>
      </c>
      <c r="C235">
        <v>0</v>
      </c>
      <c r="D235">
        <f>IF(brenna6[[#This Row],[temperatura]]&gt;0,1,0)*IF(brenna6[[#This Row],[opad]]&gt;0,1,0)*(D234+1)</f>
        <v>0</v>
      </c>
    </row>
    <row r="236" spans="1:4" x14ac:dyDescent="0.25">
      <c r="A236" s="1">
        <v>43475.75</v>
      </c>
      <c r="B236">
        <v>-5.9</v>
      </c>
      <c r="C236">
        <v>0</v>
      </c>
      <c r="D236">
        <f>IF(brenna6[[#This Row],[temperatura]]&gt;0,1,0)*IF(brenna6[[#This Row],[opad]]&gt;0,1,0)*(D235+1)</f>
        <v>0</v>
      </c>
    </row>
    <row r="237" spans="1:4" x14ac:dyDescent="0.25">
      <c r="A237" s="1">
        <v>43475.791666666664</v>
      </c>
      <c r="B237">
        <v>-6.3</v>
      </c>
      <c r="C237">
        <v>0</v>
      </c>
      <c r="D237">
        <f>IF(brenna6[[#This Row],[temperatura]]&gt;0,1,0)*IF(brenna6[[#This Row],[opad]]&gt;0,1,0)*(D236+1)</f>
        <v>0</v>
      </c>
    </row>
    <row r="238" spans="1:4" x14ac:dyDescent="0.25">
      <c r="A238" s="1">
        <v>43475.833333333336</v>
      </c>
      <c r="B238">
        <v>-6.7</v>
      </c>
      <c r="C238">
        <v>0</v>
      </c>
      <c r="D238">
        <f>IF(brenna6[[#This Row],[temperatura]]&gt;0,1,0)*IF(brenna6[[#This Row],[opad]]&gt;0,1,0)*(D237+1)</f>
        <v>0</v>
      </c>
    </row>
    <row r="239" spans="1:4" x14ac:dyDescent="0.25">
      <c r="A239" s="1">
        <v>43475.875</v>
      </c>
      <c r="B239">
        <v>-7</v>
      </c>
      <c r="C239">
        <v>0</v>
      </c>
      <c r="D239">
        <f>IF(brenna6[[#This Row],[temperatura]]&gt;0,1,0)*IF(brenna6[[#This Row],[opad]]&gt;0,1,0)*(D238+1)</f>
        <v>0</v>
      </c>
    </row>
    <row r="240" spans="1:4" x14ac:dyDescent="0.25">
      <c r="A240" s="1">
        <v>43475.916666666664</v>
      </c>
      <c r="B240">
        <v>-7.3</v>
      </c>
      <c r="C240">
        <v>0</v>
      </c>
      <c r="D240">
        <f>IF(brenna6[[#This Row],[temperatura]]&gt;0,1,0)*IF(brenna6[[#This Row],[opad]]&gt;0,1,0)*(D239+1)</f>
        <v>0</v>
      </c>
    </row>
    <row r="241" spans="1:4" x14ac:dyDescent="0.25">
      <c r="A241" s="1">
        <v>43475.958333333336</v>
      </c>
      <c r="B241">
        <v>-7.6</v>
      </c>
      <c r="C241">
        <v>0</v>
      </c>
      <c r="D241">
        <f>IF(brenna6[[#This Row],[temperatura]]&gt;0,1,0)*IF(brenna6[[#This Row],[opad]]&gt;0,1,0)*(D240+1)</f>
        <v>0</v>
      </c>
    </row>
    <row r="242" spans="1:4" x14ac:dyDescent="0.25">
      <c r="A242" s="1">
        <v>43476</v>
      </c>
      <c r="B242">
        <v>-7.8</v>
      </c>
      <c r="C242">
        <v>0</v>
      </c>
      <c r="D242">
        <f>IF(brenna6[[#This Row],[temperatura]]&gt;0,1,0)*IF(brenna6[[#This Row],[opad]]&gt;0,1,0)*(D241+1)</f>
        <v>0</v>
      </c>
    </row>
    <row r="243" spans="1:4" x14ac:dyDescent="0.25">
      <c r="A243" s="1">
        <v>43476.041666666664</v>
      </c>
      <c r="B243">
        <v>-7.9</v>
      </c>
      <c r="C243">
        <v>0</v>
      </c>
      <c r="D243">
        <f>IF(brenna6[[#This Row],[temperatura]]&gt;0,1,0)*IF(brenna6[[#This Row],[opad]]&gt;0,1,0)*(D242+1)</f>
        <v>0</v>
      </c>
    </row>
    <row r="244" spans="1:4" x14ac:dyDescent="0.25">
      <c r="A244" s="1">
        <v>43476.083333333336</v>
      </c>
      <c r="B244">
        <v>-8.1999999999999993</v>
      </c>
      <c r="C244">
        <v>0</v>
      </c>
      <c r="D244">
        <f>IF(brenna6[[#This Row],[temperatura]]&gt;0,1,0)*IF(brenna6[[#This Row],[opad]]&gt;0,1,0)*(D243+1)</f>
        <v>0</v>
      </c>
    </row>
    <row r="245" spans="1:4" x14ac:dyDescent="0.25">
      <c r="A245" s="1">
        <v>43476.125</v>
      </c>
      <c r="B245">
        <v>-8.3000000000000007</v>
      </c>
      <c r="C245">
        <v>0</v>
      </c>
      <c r="D245">
        <f>IF(brenna6[[#This Row],[temperatura]]&gt;0,1,0)*IF(brenna6[[#This Row],[opad]]&gt;0,1,0)*(D244+1)</f>
        <v>0</v>
      </c>
    </row>
    <row r="246" spans="1:4" x14ac:dyDescent="0.25">
      <c r="A246" s="1">
        <v>43476.166666666664</v>
      </c>
      <c r="B246">
        <v>-8.4</v>
      </c>
      <c r="C246">
        <v>0</v>
      </c>
      <c r="D246">
        <f>IF(brenna6[[#This Row],[temperatura]]&gt;0,1,0)*IF(brenna6[[#This Row],[opad]]&gt;0,1,0)*(D245+1)</f>
        <v>0</v>
      </c>
    </row>
    <row r="247" spans="1:4" x14ac:dyDescent="0.25">
      <c r="A247" s="1">
        <v>43476.208333333336</v>
      </c>
      <c r="B247">
        <v>-8.6</v>
      </c>
      <c r="C247">
        <v>0</v>
      </c>
      <c r="D247">
        <f>IF(brenna6[[#This Row],[temperatura]]&gt;0,1,0)*IF(brenna6[[#This Row],[opad]]&gt;0,1,0)*(D246+1)</f>
        <v>0</v>
      </c>
    </row>
    <row r="248" spans="1:4" x14ac:dyDescent="0.25">
      <c r="A248" s="1">
        <v>43476.25</v>
      </c>
      <c r="B248">
        <v>-8.8000000000000007</v>
      </c>
      <c r="C248">
        <v>0</v>
      </c>
      <c r="D248">
        <f>IF(brenna6[[#This Row],[temperatura]]&gt;0,1,0)*IF(brenna6[[#This Row],[opad]]&gt;0,1,0)*(D247+1)</f>
        <v>0</v>
      </c>
    </row>
    <row r="249" spans="1:4" x14ac:dyDescent="0.25">
      <c r="A249" s="1">
        <v>43476.291666666664</v>
      </c>
      <c r="B249">
        <v>-8.9</v>
      </c>
      <c r="C249">
        <v>0</v>
      </c>
      <c r="D249">
        <f>IF(brenna6[[#This Row],[temperatura]]&gt;0,1,0)*IF(brenna6[[#This Row],[opad]]&gt;0,1,0)*(D248+1)</f>
        <v>0</v>
      </c>
    </row>
    <row r="250" spans="1:4" x14ac:dyDescent="0.25">
      <c r="A250" s="1">
        <v>43476.333333333336</v>
      </c>
      <c r="B250">
        <v>-8.8000000000000007</v>
      </c>
      <c r="C250">
        <v>0</v>
      </c>
      <c r="D250">
        <f>IF(brenna6[[#This Row],[temperatura]]&gt;0,1,0)*IF(brenna6[[#This Row],[opad]]&gt;0,1,0)*(D249+1)</f>
        <v>0</v>
      </c>
    </row>
    <row r="251" spans="1:4" x14ac:dyDescent="0.25">
      <c r="A251" s="1">
        <v>43476.375</v>
      </c>
      <c r="B251">
        <v>-8.3000000000000007</v>
      </c>
      <c r="C251">
        <v>0</v>
      </c>
      <c r="D251">
        <f>IF(brenna6[[#This Row],[temperatura]]&gt;0,1,0)*IF(brenna6[[#This Row],[opad]]&gt;0,1,0)*(D250+1)</f>
        <v>0</v>
      </c>
    </row>
    <row r="252" spans="1:4" x14ac:dyDescent="0.25">
      <c r="A252" s="1">
        <v>43476.416666666664</v>
      </c>
      <c r="B252">
        <v>-7.7</v>
      </c>
      <c r="C252">
        <v>0</v>
      </c>
      <c r="D252">
        <f>IF(brenna6[[#This Row],[temperatura]]&gt;0,1,0)*IF(brenna6[[#This Row],[opad]]&gt;0,1,0)*(D251+1)</f>
        <v>0</v>
      </c>
    </row>
    <row r="253" spans="1:4" x14ac:dyDescent="0.25">
      <c r="A253" s="1">
        <v>43476.458333333336</v>
      </c>
      <c r="B253">
        <v>-7.1</v>
      </c>
      <c r="C253">
        <v>0</v>
      </c>
      <c r="D253">
        <f>IF(brenna6[[#This Row],[temperatura]]&gt;0,1,0)*IF(brenna6[[#This Row],[opad]]&gt;0,1,0)*(D252+1)</f>
        <v>0</v>
      </c>
    </row>
    <row r="254" spans="1:4" x14ac:dyDescent="0.25">
      <c r="A254" s="1">
        <v>43476.5</v>
      </c>
      <c r="B254">
        <v>-6.9</v>
      </c>
      <c r="C254">
        <v>0</v>
      </c>
      <c r="D254">
        <f>IF(brenna6[[#This Row],[temperatura]]&gt;0,1,0)*IF(brenna6[[#This Row],[opad]]&gt;0,1,0)*(D253+1)</f>
        <v>0</v>
      </c>
    </row>
    <row r="255" spans="1:4" x14ac:dyDescent="0.25">
      <c r="A255" s="1">
        <v>43476.541666666664</v>
      </c>
      <c r="B255">
        <v>-6.9</v>
      </c>
      <c r="C255">
        <v>0</v>
      </c>
      <c r="D255">
        <f>IF(brenna6[[#This Row],[temperatura]]&gt;0,1,0)*IF(brenna6[[#This Row],[opad]]&gt;0,1,0)*(D254+1)</f>
        <v>0</v>
      </c>
    </row>
    <row r="256" spans="1:4" x14ac:dyDescent="0.25">
      <c r="A256" s="1">
        <v>43476.583333333336</v>
      </c>
      <c r="B256">
        <v>-6.8</v>
      </c>
      <c r="C256">
        <v>0</v>
      </c>
      <c r="D256">
        <f>IF(brenna6[[#This Row],[temperatura]]&gt;0,1,0)*IF(brenna6[[#This Row],[opad]]&gt;0,1,0)*(D255+1)</f>
        <v>0</v>
      </c>
    </row>
    <row r="257" spans="1:4" x14ac:dyDescent="0.25">
      <c r="A257" s="1">
        <v>43476.625</v>
      </c>
      <c r="B257">
        <v>-7.1</v>
      </c>
      <c r="C257">
        <v>0</v>
      </c>
      <c r="D257">
        <f>IF(brenna6[[#This Row],[temperatura]]&gt;0,1,0)*IF(brenna6[[#This Row],[opad]]&gt;0,1,0)*(D256+1)</f>
        <v>0</v>
      </c>
    </row>
    <row r="258" spans="1:4" x14ac:dyDescent="0.25">
      <c r="A258" s="1">
        <v>43476.666666666664</v>
      </c>
      <c r="B258">
        <v>-7.9</v>
      </c>
      <c r="C258">
        <v>0</v>
      </c>
      <c r="D258">
        <f>IF(brenna6[[#This Row],[temperatura]]&gt;0,1,0)*IF(brenna6[[#This Row],[opad]]&gt;0,1,0)*(D257+1)</f>
        <v>0</v>
      </c>
    </row>
    <row r="259" spans="1:4" x14ac:dyDescent="0.25">
      <c r="A259" s="1">
        <v>43476.708333333336</v>
      </c>
      <c r="B259">
        <v>-8.1</v>
      </c>
      <c r="C259">
        <v>0</v>
      </c>
      <c r="D259">
        <f>IF(brenna6[[#This Row],[temperatura]]&gt;0,1,0)*IF(brenna6[[#This Row],[opad]]&gt;0,1,0)*(D258+1)</f>
        <v>0</v>
      </c>
    </row>
    <row r="260" spans="1:4" x14ac:dyDescent="0.25">
      <c r="A260" s="1">
        <v>43476.75</v>
      </c>
      <c r="B260">
        <v>-8.1999999999999993</v>
      </c>
      <c r="C260">
        <v>0</v>
      </c>
      <c r="D260">
        <f>IF(brenna6[[#This Row],[temperatura]]&gt;0,1,0)*IF(brenna6[[#This Row],[opad]]&gt;0,1,0)*(D259+1)</f>
        <v>0</v>
      </c>
    </row>
    <row r="261" spans="1:4" x14ac:dyDescent="0.25">
      <c r="A261" s="1">
        <v>43476.791666666664</v>
      </c>
      <c r="B261">
        <v>-8</v>
      </c>
      <c r="C261">
        <v>0</v>
      </c>
      <c r="D261">
        <f>IF(brenna6[[#This Row],[temperatura]]&gt;0,1,0)*IF(brenna6[[#This Row],[opad]]&gt;0,1,0)*(D260+1)</f>
        <v>0</v>
      </c>
    </row>
    <row r="262" spans="1:4" x14ac:dyDescent="0.25">
      <c r="A262" s="1">
        <v>43476.833333333336</v>
      </c>
      <c r="B262">
        <v>-7.8</v>
      </c>
      <c r="C262">
        <v>0</v>
      </c>
      <c r="D262">
        <f>IF(brenna6[[#This Row],[temperatura]]&gt;0,1,0)*IF(brenna6[[#This Row],[opad]]&gt;0,1,0)*(D261+1)</f>
        <v>0</v>
      </c>
    </row>
    <row r="263" spans="1:4" x14ac:dyDescent="0.25">
      <c r="A263" s="1">
        <v>43476.875</v>
      </c>
      <c r="B263">
        <v>-7.7</v>
      </c>
      <c r="C263">
        <v>0</v>
      </c>
      <c r="D263">
        <f>IF(brenna6[[#This Row],[temperatura]]&gt;0,1,0)*IF(brenna6[[#This Row],[opad]]&gt;0,1,0)*(D262+1)</f>
        <v>0</v>
      </c>
    </row>
    <row r="264" spans="1:4" x14ac:dyDescent="0.25">
      <c r="A264" s="1">
        <v>43476.916666666664</v>
      </c>
      <c r="B264">
        <v>-7.6</v>
      </c>
      <c r="C264">
        <v>0</v>
      </c>
      <c r="D264">
        <f>IF(brenna6[[#This Row],[temperatura]]&gt;0,1,0)*IF(brenna6[[#This Row],[opad]]&gt;0,1,0)*(D263+1)</f>
        <v>0</v>
      </c>
    </row>
    <row r="265" spans="1:4" x14ac:dyDescent="0.25">
      <c r="A265" s="1">
        <v>43476.958333333336</v>
      </c>
      <c r="B265">
        <v>-7.6</v>
      </c>
      <c r="C265">
        <v>0.1</v>
      </c>
      <c r="D265">
        <f>IF(brenna6[[#This Row],[temperatura]]&gt;0,1,0)*IF(brenna6[[#This Row],[opad]]&gt;0,1,0)*(D264+1)</f>
        <v>0</v>
      </c>
    </row>
    <row r="266" spans="1:4" x14ac:dyDescent="0.25">
      <c r="A266" s="1">
        <v>43477</v>
      </c>
      <c r="B266">
        <v>-7.3</v>
      </c>
      <c r="C266">
        <v>0</v>
      </c>
      <c r="D266">
        <f>IF(brenna6[[#This Row],[temperatura]]&gt;0,1,0)*IF(brenna6[[#This Row],[opad]]&gt;0,1,0)*(D265+1)</f>
        <v>0</v>
      </c>
    </row>
    <row r="267" spans="1:4" x14ac:dyDescent="0.25">
      <c r="A267" s="1">
        <v>43477.041666666664</v>
      </c>
      <c r="B267">
        <v>-7.1</v>
      </c>
      <c r="C267">
        <v>0</v>
      </c>
      <c r="D267">
        <f>IF(brenna6[[#This Row],[temperatura]]&gt;0,1,0)*IF(brenna6[[#This Row],[opad]]&gt;0,1,0)*(D266+1)</f>
        <v>0</v>
      </c>
    </row>
    <row r="268" spans="1:4" x14ac:dyDescent="0.25">
      <c r="A268" s="1">
        <v>43477.083333333336</v>
      </c>
      <c r="B268">
        <v>-6.7</v>
      </c>
      <c r="C268">
        <v>0.1</v>
      </c>
      <c r="D268">
        <f>IF(brenna6[[#This Row],[temperatura]]&gt;0,1,0)*IF(brenna6[[#This Row],[opad]]&gt;0,1,0)*(D267+1)</f>
        <v>0</v>
      </c>
    </row>
    <row r="269" spans="1:4" x14ac:dyDescent="0.25">
      <c r="A269" s="1">
        <v>43477.125</v>
      </c>
      <c r="B269">
        <v>-5.8</v>
      </c>
      <c r="C269">
        <v>0.1</v>
      </c>
      <c r="D269">
        <f>IF(brenna6[[#This Row],[temperatura]]&gt;0,1,0)*IF(brenna6[[#This Row],[opad]]&gt;0,1,0)*(D268+1)</f>
        <v>0</v>
      </c>
    </row>
    <row r="270" spans="1:4" x14ac:dyDescent="0.25">
      <c r="A270" s="1">
        <v>43477.166666666664</v>
      </c>
      <c r="B270">
        <v>-5.2</v>
      </c>
      <c r="C270">
        <v>0.3</v>
      </c>
      <c r="D270">
        <f>IF(brenna6[[#This Row],[temperatura]]&gt;0,1,0)*IF(brenna6[[#This Row],[opad]]&gt;0,1,0)*(D269+1)</f>
        <v>0</v>
      </c>
    </row>
    <row r="271" spans="1:4" x14ac:dyDescent="0.25">
      <c r="A271" s="1">
        <v>43477.208333333336</v>
      </c>
      <c r="B271">
        <v>-4.0999999999999996</v>
      </c>
      <c r="C271">
        <v>0.7</v>
      </c>
      <c r="D271">
        <f>IF(brenna6[[#This Row],[temperatura]]&gt;0,1,0)*IF(brenna6[[#This Row],[opad]]&gt;0,1,0)*(D270+1)</f>
        <v>0</v>
      </c>
    </row>
    <row r="272" spans="1:4" x14ac:dyDescent="0.25">
      <c r="A272" s="1">
        <v>43477.25</v>
      </c>
      <c r="B272">
        <v>-3.5</v>
      </c>
      <c r="C272">
        <v>0.7</v>
      </c>
      <c r="D272">
        <f>IF(brenna6[[#This Row],[temperatura]]&gt;0,1,0)*IF(brenna6[[#This Row],[opad]]&gt;0,1,0)*(D271+1)</f>
        <v>0</v>
      </c>
    </row>
    <row r="273" spans="1:4" x14ac:dyDescent="0.25">
      <c r="A273" s="1">
        <v>43477.291666666664</v>
      </c>
      <c r="B273">
        <v>-3</v>
      </c>
      <c r="C273">
        <v>0.4</v>
      </c>
      <c r="D273">
        <f>IF(brenna6[[#This Row],[temperatura]]&gt;0,1,0)*IF(brenna6[[#This Row],[opad]]&gt;0,1,0)*(D272+1)</f>
        <v>0</v>
      </c>
    </row>
    <row r="274" spans="1:4" x14ac:dyDescent="0.25">
      <c r="A274" s="1">
        <v>43477.333333333336</v>
      </c>
      <c r="B274">
        <v>-2.9</v>
      </c>
      <c r="C274">
        <v>0.4</v>
      </c>
      <c r="D274">
        <f>IF(brenna6[[#This Row],[temperatura]]&gt;0,1,0)*IF(brenna6[[#This Row],[opad]]&gt;0,1,0)*(D273+1)</f>
        <v>0</v>
      </c>
    </row>
    <row r="275" spans="1:4" x14ac:dyDescent="0.25">
      <c r="A275" s="1">
        <v>43477.375</v>
      </c>
      <c r="B275">
        <v>-2.8</v>
      </c>
      <c r="C275">
        <v>0.4</v>
      </c>
      <c r="D275">
        <f>IF(brenna6[[#This Row],[temperatura]]&gt;0,1,0)*IF(brenna6[[#This Row],[opad]]&gt;0,1,0)*(D274+1)</f>
        <v>0</v>
      </c>
    </row>
    <row r="276" spans="1:4" x14ac:dyDescent="0.25">
      <c r="A276" s="1">
        <v>43477.416666666664</v>
      </c>
      <c r="B276">
        <v>-2.5</v>
      </c>
      <c r="C276">
        <v>0.4</v>
      </c>
      <c r="D276">
        <f>IF(brenna6[[#This Row],[temperatura]]&gt;0,1,0)*IF(brenna6[[#This Row],[opad]]&gt;0,1,0)*(D275+1)</f>
        <v>0</v>
      </c>
    </row>
    <row r="277" spans="1:4" x14ac:dyDescent="0.25">
      <c r="A277" s="1">
        <v>43477.458333333336</v>
      </c>
      <c r="B277">
        <v>-2.2999999999999998</v>
      </c>
      <c r="C277">
        <v>0.4</v>
      </c>
      <c r="D277">
        <f>IF(brenna6[[#This Row],[temperatura]]&gt;0,1,0)*IF(brenna6[[#This Row],[opad]]&gt;0,1,0)*(D276+1)</f>
        <v>0</v>
      </c>
    </row>
    <row r="278" spans="1:4" x14ac:dyDescent="0.25">
      <c r="A278" s="1">
        <v>43477.5</v>
      </c>
      <c r="B278">
        <v>-2.1</v>
      </c>
      <c r="C278">
        <v>0.4</v>
      </c>
      <c r="D278">
        <f>IF(brenna6[[#This Row],[temperatura]]&gt;0,1,0)*IF(brenna6[[#This Row],[opad]]&gt;0,1,0)*(D277+1)</f>
        <v>0</v>
      </c>
    </row>
    <row r="279" spans="1:4" x14ac:dyDescent="0.25">
      <c r="A279" s="1">
        <v>43477.541666666664</v>
      </c>
      <c r="B279">
        <v>-2</v>
      </c>
      <c r="C279">
        <v>0.4</v>
      </c>
      <c r="D279">
        <f>IF(brenna6[[#This Row],[temperatura]]&gt;0,1,0)*IF(brenna6[[#This Row],[opad]]&gt;0,1,0)*(D278+1)</f>
        <v>0</v>
      </c>
    </row>
    <row r="280" spans="1:4" x14ac:dyDescent="0.25">
      <c r="A280" s="1">
        <v>43477.583333333336</v>
      </c>
      <c r="B280">
        <v>-2</v>
      </c>
      <c r="C280">
        <v>0.4</v>
      </c>
      <c r="D280">
        <f>IF(brenna6[[#This Row],[temperatura]]&gt;0,1,0)*IF(brenna6[[#This Row],[opad]]&gt;0,1,0)*(D279+1)</f>
        <v>0</v>
      </c>
    </row>
    <row r="281" spans="1:4" x14ac:dyDescent="0.25">
      <c r="A281" s="1">
        <v>43477.625</v>
      </c>
      <c r="B281">
        <v>-2.1</v>
      </c>
      <c r="C281">
        <v>0.4</v>
      </c>
      <c r="D281">
        <f>IF(brenna6[[#This Row],[temperatura]]&gt;0,1,0)*IF(brenna6[[#This Row],[opad]]&gt;0,1,0)*(D280+1)</f>
        <v>0</v>
      </c>
    </row>
    <row r="282" spans="1:4" x14ac:dyDescent="0.25">
      <c r="A282" s="1">
        <v>43477.666666666664</v>
      </c>
      <c r="B282">
        <v>-2.2000000000000002</v>
      </c>
      <c r="C282">
        <v>0</v>
      </c>
      <c r="D282">
        <f>IF(brenna6[[#This Row],[temperatura]]&gt;0,1,0)*IF(brenna6[[#This Row],[opad]]&gt;0,1,0)*(D281+1)</f>
        <v>0</v>
      </c>
    </row>
    <row r="283" spans="1:4" x14ac:dyDescent="0.25">
      <c r="A283" s="1">
        <v>43477.708333333336</v>
      </c>
      <c r="B283">
        <v>-2.4</v>
      </c>
      <c r="C283">
        <v>0</v>
      </c>
      <c r="D283">
        <f>IF(brenna6[[#This Row],[temperatura]]&gt;0,1,0)*IF(brenna6[[#This Row],[opad]]&gt;0,1,0)*(D282+1)</f>
        <v>0</v>
      </c>
    </row>
    <row r="284" spans="1:4" x14ac:dyDescent="0.25">
      <c r="A284" s="1">
        <v>43477.75</v>
      </c>
      <c r="B284">
        <v>-2.2999999999999998</v>
      </c>
      <c r="C284">
        <v>0</v>
      </c>
      <c r="D284">
        <f>IF(brenna6[[#This Row],[temperatura]]&gt;0,1,0)*IF(brenna6[[#This Row],[opad]]&gt;0,1,0)*(D283+1)</f>
        <v>0</v>
      </c>
    </row>
    <row r="285" spans="1:4" x14ac:dyDescent="0.25">
      <c r="A285" s="1">
        <v>43477.791666666664</v>
      </c>
      <c r="B285">
        <v>-1.9</v>
      </c>
      <c r="C285">
        <v>0</v>
      </c>
      <c r="D285">
        <f>IF(brenna6[[#This Row],[temperatura]]&gt;0,1,0)*IF(brenna6[[#This Row],[opad]]&gt;0,1,0)*(D284+1)</f>
        <v>0</v>
      </c>
    </row>
    <row r="286" spans="1:4" x14ac:dyDescent="0.25">
      <c r="A286" s="1">
        <v>43477.833333333336</v>
      </c>
      <c r="B286">
        <v>-1.9</v>
      </c>
      <c r="C286">
        <v>0</v>
      </c>
      <c r="D286">
        <f>IF(brenna6[[#This Row],[temperatura]]&gt;0,1,0)*IF(brenna6[[#This Row],[opad]]&gt;0,1,0)*(D285+1)</f>
        <v>0</v>
      </c>
    </row>
    <row r="287" spans="1:4" x14ac:dyDescent="0.25">
      <c r="A287" s="1">
        <v>43477.875</v>
      </c>
      <c r="B287">
        <v>-1.6</v>
      </c>
      <c r="C287">
        <v>0</v>
      </c>
      <c r="D287">
        <f>IF(brenna6[[#This Row],[temperatura]]&gt;0,1,0)*IF(brenna6[[#This Row],[opad]]&gt;0,1,0)*(D286+1)</f>
        <v>0</v>
      </c>
    </row>
    <row r="288" spans="1:4" x14ac:dyDescent="0.25">
      <c r="A288" s="1">
        <v>43477.916666666664</v>
      </c>
      <c r="B288">
        <v>-1.5</v>
      </c>
      <c r="C288">
        <v>0</v>
      </c>
      <c r="D288">
        <f>IF(brenna6[[#This Row],[temperatura]]&gt;0,1,0)*IF(brenna6[[#This Row],[opad]]&gt;0,1,0)*(D287+1)</f>
        <v>0</v>
      </c>
    </row>
    <row r="289" spans="1:4" x14ac:dyDescent="0.25">
      <c r="A289" s="1">
        <v>43477.958333333336</v>
      </c>
      <c r="B289">
        <v>-1.6</v>
      </c>
      <c r="C289">
        <v>0</v>
      </c>
      <c r="D289">
        <f>IF(brenna6[[#This Row],[temperatura]]&gt;0,1,0)*IF(brenna6[[#This Row],[opad]]&gt;0,1,0)*(D288+1)</f>
        <v>0</v>
      </c>
    </row>
    <row r="290" spans="1:4" x14ac:dyDescent="0.25">
      <c r="A290" s="1">
        <v>43478</v>
      </c>
      <c r="B290">
        <v>-1.6</v>
      </c>
      <c r="C290">
        <v>0</v>
      </c>
      <c r="D290">
        <f>IF(brenna6[[#This Row],[temperatura]]&gt;0,1,0)*IF(brenna6[[#This Row],[opad]]&gt;0,1,0)*(D289+1)</f>
        <v>0</v>
      </c>
    </row>
    <row r="291" spans="1:4" x14ac:dyDescent="0.25">
      <c r="A291" s="1">
        <v>43478.041666666664</v>
      </c>
      <c r="B291">
        <v>-1.8</v>
      </c>
      <c r="C291">
        <v>0</v>
      </c>
      <c r="D291">
        <f>IF(brenna6[[#This Row],[temperatura]]&gt;0,1,0)*IF(brenna6[[#This Row],[opad]]&gt;0,1,0)*(D290+1)</f>
        <v>0</v>
      </c>
    </row>
    <row r="292" spans="1:4" x14ac:dyDescent="0.25">
      <c r="A292" s="1">
        <v>43478.083333333336</v>
      </c>
      <c r="B292">
        <v>-1.9</v>
      </c>
      <c r="C292">
        <v>0</v>
      </c>
      <c r="D292">
        <f>IF(brenna6[[#This Row],[temperatura]]&gt;0,1,0)*IF(brenna6[[#This Row],[opad]]&gt;0,1,0)*(D291+1)</f>
        <v>0</v>
      </c>
    </row>
    <row r="293" spans="1:4" x14ac:dyDescent="0.25">
      <c r="A293" s="1">
        <v>43478.125</v>
      </c>
      <c r="B293">
        <v>-1.9</v>
      </c>
      <c r="C293">
        <v>2.7</v>
      </c>
      <c r="D293">
        <f>IF(brenna6[[#This Row],[temperatura]]&gt;0,1,0)*IF(brenna6[[#This Row],[opad]]&gt;0,1,0)*(D292+1)</f>
        <v>0</v>
      </c>
    </row>
    <row r="294" spans="1:4" x14ac:dyDescent="0.25">
      <c r="A294" s="1">
        <v>43478.166666666664</v>
      </c>
      <c r="B294">
        <v>-2</v>
      </c>
      <c r="C294">
        <v>2.2000000000000002</v>
      </c>
      <c r="D294">
        <f>IF(brenna6[[#This Row],[temperatura]]&gt;0,1,0)*IF(brenna6[[#This Row],[opad]]&gt;0,1,0)*(D293+1)</f>
        <v>0</v>
      </c>
    </row>
    <row r="295" spans="1:4" x14ac:dyDescent="0.25">
      <c r="A295" s="1">
        <v>43478.208333333336</v>
      </c>
      <c r="B295">
        <v>-2</v>
      </c>
      <c r="C295">
        <v>0.7</v>
      </c>
      <c r="D295">
        <f>IF(brenna6[[#This Row],[temperatura]]&gt;0,1,0)*IF(brenna6[[#This Row],[opad]]&gt;0,1,0)*(D294+1)</f>
        <v>0</v>
      </c>
    </row>
    <row r="296" spans="1:4" x14ac:dyDescent="0.25">
      <c r="A296" s="1">
        <v>43478.25</v>
      </c>
      <c r="B296">
        <v>-2.1</v>
      </c>
      <c r="C296">
        <v>0.6</v>
      </c>
      <c r="D296">
        <f>IF(brenna6[[#This Row],[temperatura]]&gt;0,1,0)*IF(brenna6[[#This Row],[opad]]&gt;0,1,0)*(D295+1)</f>
        <v>0</v>
      </c>
    </row>
    <row r="297" spans="1:4" x14ac:dyDescent="0.25">
      <c r="A297" s="1">
        <v>43478.291666666664</v>
      </c>
      <c r="B297">
        <v>-2</v>
      </c>
      <c r="C297">
        <v>1.4</v>
      </c>
      <c r="D297">
        <f>IF(brenna6[[#This Row],[temperatura]]&gt;0,1,0)*IF(brenna6[[#This Row],[opad]]&gt;0,1,0)*(D296+1)</f>
        <v>0</v>
      </c>
    </row>
    <row r="298" spans="1:4" x14ac:dyDescent="0.25">
      <c r="A298" s="1">
        <v>43478.333333333336</v>
      </c>
      <c r="B298">
        <v>-1.8</v>
      </c>
      <c r="C298">
        <v>1.1000000000000001</v>
      </c>
      <c r="D298">
        <f>IF(brenna6[[#This Row],[temperatura]]&gt;0,1,0)*IF(brenna6[[#This Row],[opad]]&gt;0,1,0)*(D297+1)</f>
        <v>0</v>
      </c>
    </row>
    <row r="299" spans="1:4" x14ac:dyDescent="0.25">
      <c r="A299" s="1">
        <v>43478.375</v>
      </c>
      <c r="B299">
        <v>-1.8</v>
      </c>
      <c r="C299">
        <v>0.8</v>
      </c>
      <c r="D299">
        <f>IF(brenna6[[#This Row],[temperatura]]&gt;0,1,0)*IF(brenna6[[#This Row],[opad]]&gt;0,1,0)*(D298+1)</f>
        <v>0</v>
      </c>
    </row>
    <row r="300" spans="1:4" x14ac:dyDescent="0.25">
      <c r="A300" s="1">
        <v>43478.416666666664</v>
      </c>
      <c r="B300">
        <v>-1.4</v>
      </c>
      <c r="C300">
        <v>0.7</v>
      </c>
      <c r="D300">
        <f>IF(brenna6[[#This Row],[temperatura]]&gt;0,1,0)*IF(brenna6[[#This Row],[opad]]&gt;0,1,0)*(D299+1)</f>
        <v>0</v>
      </c>
    </row>
    <row r="301" spans="1:4" x14ac:dyDescent="0.25">
      <c r="A301" s="1">
        <v>43478.458333333336</v>
      </c>
      <c r="B301">
        <v>-1.2</v>
      </c>
      <c r="C301">
        <v>1.5</v>
      </c>
      <c r="D301">
        <f>IF(brenna6[[#This Row],[temperatura]]&gt;0,1,0)*IF(brenna6[[#This Row],[opad]]&gt;0,1,0)*(D300+1)</f>
        <v>0</v>
      </c>
    </row>
    <row r="302" spans="1:4" x14ac:dyDescent="0.25">
      <c r="A302" s="1">
        <v>43478.5</v>
      </c>
      <c r="B302">
        <v>-1.2</v>
      </c>
      <c r="C302">
        <v>1.5</v>
      </c>
      <c r="D302">
        <f>IF(brenna6[[#This Row],[temperatura]]&gt;0,1,0)*IF(brenna6[[#This Row],[opad]]&gt;0,1,0)*(D301+1)</f>
        <v>0</v>
      </c>
    </row>
    <row r="303" spans="1:4" x14ac:dyDescent="0.25">
      <c r="A303" s="1">
        <v>43478.541666666664</v>
      </c>
      <c r="B303">
        <v>-1</v>
      </c>
      <c r="C303">
        <v>1.5</v>
      </c>
      <c r="D303">
        <f>IF(brenna6[[#This Row],[temperatura]]&gt;0,1,0)*IF(brenna6[[#This Row],[opad]]&gt;0,1,0)*(D302+1)</f>
        <v>0</v>
      </c>
    </row>
    <row r="304" spans="1:4" x14ac:dyDescent="0.25">
      <c r="A304" s="1">
        <v>43478.583333333336</v>
      </c>
      <c r="B304">
        <v>-1</v>
      </c>
      <c r="C304">
        <v>1.5</v>
      </c>
      <c r="D304">
        <f>IF(brenna6[[#This Row],[temperatura]]&gt;0,1,0)*IF(brenna6[[#This Row],[opad]]&gt;0,1,0)*(D303+1)</f>
        <v>0</v>
      </c>
    </row>
    <row r="305" spans="1:4" x14ac:dyDescent="0.25">
      <c r="A305" s="1">
        <v>43478.625</v>
      </c>
      <c r="B305">
        <v>-1.1000000000000001</v>
      </c>
      <c r="C305">
        <v>0</v>
      </c>
      <c r="D305">
        <f>IF(brenna6[[#This Row],[temperatura]]&gt;0,1,0)*IF(brenna6[[#This Row],[opad]]&gt;0,1,0)*(D304+1)</f>
        <v>0</v>
      </c>
    </row>
    <row r="306" spans="1:4" x14ac:dyDescent="0.25">
      <c r="A306" s="1">
        <v>43478.666666666664</v>
      </c>
      <c r="B306">
        <v>-1</v>
      </c>
      <c r="C306">
        <v>0</v>
      </c>
      <c r="D306">
        <f>IF(brenna6[[#This Row],[temperatura]]&gt;0,1,0)*IF(brenna6[[#This Row],[opad]]&gt;0,1,0)*(D305+1)</f>
        <v>0</v>
      </c>
    </row>
    <row r="307" spans="1:4" x14ac:dyDescent="0.25">
      <c r="A307" s="1">
        <v>43478.708333333336</v>
      </c>
      <c r="B307">
        <v>-1.2</v>
      </c>
      <c r="C307">
        <v>0.1</v>
      </c>
      <c r="D307">
        <f>IF(brenna6[[#This Row],[temperatura]]&gt;0,1,0)*IF(brenna6[[#This Row],[opad]]&gt;0,1,0)*(D306+1)</f>
        <v>0</v>
      </c>
    </row>
    <row r="308" spans="1:4" x14ac:dyDescent="0.25">
      <c r="A308" s="1">
        <v>43478.75</v>
      </c>
      <c r="B308">
        <v>-1.3</v>
      </c>
      <c r="C308">
        <v>0</v>
      </c>
      <c r="D308">
        <f>IF(brenna6[[#This Row],[temperatura]]&gt;0,1,0)*IF(brenna6[[#This Row],[opad]]&gt;0,1,0)*(D307+1)</f>
        <v>0</v>
      </c>
    </row>
    <row r="309" spans="1:4" x14ac:dyDescent="0.25">
      <c r="A309" s="1">
        <v>43478.791666666664</v>
      </c>
      <c r="B309">
        <v>-1.4</v>
      </c>
      <c r="C309">
        <v>0.1</v>
      </c>
      <c r="D309">
        <f>IF(brenna6[[#This Row],[temperatura]]&gt;0,1,0)*IF(brenna6[[#This Row],[opad]]&gt;0,1,0)*(D308+1)</f>
        <v>0</v>
      </c>
    </row>
    <row r="310" spans="1:4" x14ac:dyDescent="0.25">
      <c r="A310" s="1">
        <v>43478.833333333336</v>
      </c>
      <c r="B310">
        <v>-1.4</v>
      </c>
      <c r="C310">
        <v>0.1</v>
      </c>
      <c r="D310">
        <f>IF(brenna6[[#This Row],[temperatura]]&gt;0,1,0)*IF(brenna6[[#This Row],[opad]]&gt;0,1,0)*(D309+1)</f>
        <v>0</v>
      </c>
    </row>
    <row r="311" spans="1:4" x14ac:dyDescent="0.25">
      <c r="A311" s="1">
        <v>43478.875</v>
      </c>
      <c r="B311">
        <v>-1.5</v>
      </c>
      <c r="C311">
        <v>0.1</v>
      </c>
      <c r="D311">
        <f>IF(brenna6[[#This Row],[temperatura]]&gt;0,1,0)*IF(brenna6[[#This Row],[opad]]&gt;0,1,0)*(D310+1)</f>
        <v>0</v>
      </c>
    </row>
    <row r="312" spans="1:4" x14ac:dyDescent="0.25">
      <c r="A312" s="1">
        <v>43478.916666666664</v>
      </c>
      <c r="B312">
        <v>-1.4</v>
      </c>
      <c r="C312">
        <v>0.1</v>
      </c>
      <c r="D312">
        <f>IF(brenna6[[#This Row],[temperatura]]&gt;0,1,0)*IF(brenna6[[#This Row],[opad]]&gt;0,1,0)*(D311+1)</f>
        <v>0</v>
      </c>
    </row>
    <row r="313" spans="1:4" x14ac:dyDescent="0.25">
      <c r="A313" s="1">
        <v>43478.958333333336</v>
      </c>
      <c r="B313">
        <v>-1.5</v>
      </c>
      <c r="C313">
        <v>0.1</v>
      </c>
      <c r="D313">
        <f>IF(brenna6[[#This Row],[temperatura]]&gt;0,1,0)*IF(brenna6[[#This Row],[opad]]&gt;0,1,0)*(D312+1)</f>
        <v>0</v>
      </c>
    </row>
    <row r="314" spans="1:4" x14ac:dyDescent="0.25">
      <c r="A314" s="1">
        <v>43479</v>
      </c>
      <c r="B314">
        <v>-1.4</v>
      </c>
      <c r="C314">
        <v>0.1</v>
      </c>
      <c r="D314">
        <f>IF(brenna6[[#This Row],[temperatura]]&gt;0,1,0)*IF(brenna6[[#This Row],[opad]]&gt;0,1,0)*(D313+1)</f>
        <v>0</v>
      </c>
    </row>
    <row r="315" spans="1:4" x14ac:dyDescent="0.25">
      <c r="A315" s="1">
        <v>43479.041666666664</v>
      </c>
      <c r="B315">
        <v>-0.7</v>
      </c>
      <c r="C315">
        <v>0.1</v>
      </c>
      <c r="D315">
        <f>IF(brenna6[[#This Row],[temperatura]]&gt;0,1,0)*IF(brenna6[[#This Row],[opad]]&gt;0,1,0)*(D314+1)</f>
        <v>0</v>
      </c>
    </row>
    <row r="316" spans="1:4" x14ac:dyDescent="0.25">
      <c r="A316" s="1">
        <v>43479.083333333336</v>
      </c>
      <c r="B316">
        <v>0</v>
      </c>
      <c r="C316">
        <v>0.1</v>
      </c>
      <c r="D316">
        <f>IF(brenna6[[#This Row],[temperatura]]&gt;0,1,0)*IF(brenna6[[#This Row],[opad]]&gt;0,1,0)*(D315+1)</f>
        <v>0</v>
      </c>
    </row>
    <row r="317" spans="1:4" x14ac:dyDescent="0.25">
      <c r="A317" s="1">
        <v>43479.125</v>
      </c>
      <c r="B317">
        <v>0</v>
      </c>
      <c r="C317">
        <v>0.5</v>
      </c>
      <c r="D317">
        <f>IF(brenna6[[#This Row],[temperatura]]&gt;0,1,0)*IF(brenna6[[#This Row],[opad]]&gt;0,1,0)*(D316+1)</f>
        <v>0</v>
      </c>
    </row>
    <row r="318" spans="1:4" x14ac:dyDescent="0.25">
      <c r="A318" s="1">
        <v>43479.166666666664</v>
      </c>
      <c r="B318">
        <v>-0.3</v>
      </c>
      <c r="C318">
        <v>0.5</v>
      </c>
      <c r="D318">
        <f>IF(brenna6[[#This Row],[temperatura]]&gt;0,1,0)*IF(brenna6[[#This Row],[opad]]&gt;0,1,0)*(D317+1)</f>
        <v>0</v>
      </c>
    </row>
    <row r="319" spans="1:4" x14ac:dyDescent="0.25">
      <c r="A319" s="1">
        <v>43479.208333333336</v>
      </c>
      <c r="B319">
        <v>-0.3</v>
      </c>
      <c r="C319">
        <v>0.2</v>
      </c>
      <c r="D319">
        <f>IF(brenna6[[#This Row],[temperatura]]&gt;0,1,0)*IF(brenna6[[#This Row],[opad]]&gt;0,1,0)*(D318+1)</f>
        <v>0</v>
      </c>
    </row>
    <row r="320" spans="1:4" x14ac:dyDescent="0.25">
      <c r="A320" s="1">
        <v>43479.25</v>
      </c>
      <c r="B320">
        <v>-0.5</v>
      </c>
      <c r="C320">
        <v>0</v>
      </c>
      <c r="D320">
        <f>IF(brenna6[[#This Row],[temperatura]]&gt;0,1,0)*IF(brenna6[[#This Row],[opad]]&gt;0,1,0)*(D319+1)</f>
        <v>0</v>
      </c>
    </row>
    <row r="321" spans="1:4" x14ac:dyDescent="0.25">
      <c r="A321" s="1">
        <v>43479.291666666664</v>
      </c>
      <c r="B321">
        <v>-1.2</v>
      </c>
      <c r="C321">
        <v>0.4</v>
      </c>
      <c r="D321">
        <f>IF(brenna6[[#This Row],[temperatura]]&gt;0,1,0)*IF(brenna6[[#This Row],[opad]]&gt;0,1,0)*(D320+1)</f>
        <v>0</v>
      </c>
    </row>
    <row r="322" spans="1:4" x14ac:dyDescent="0.25">
      <c r="A322" s="1">
        <v>43479.333333333336</v>
      </c>
      <c r="B322">
        <v>-1.7</v>
      </c>
      <c r="C322">
        <v>0.1</v>
      </c>
      <c r="D322">
        <f>IF(brenna6[[#This Row],[temperatura]]&gt;0,1,0)*IF(brenna6[[#This Row],[opad]]&gt;0,1,0)*(D321+1)</f>
        <v>0</v>
      </c>
    </row>
    <row r="323" spans="1:4" x14ac:dyDescent="0.25">
      <c r="A323" s="1">
        <v>43479.375</v>
      </c>
      <c r="B323">
        <v>-2.1</v>
      </c>
      <c r="C323">
        <v>0</v>
      </c>
      <c r="D323">
        <f>IF(brenna6[[#This Row],[temperatura]]&gt;0,1,0)*IF(brenna6[[#This Row],[opad]]&gt;0,1,0)*(D322+1)</f>
        <v>0</v>
      </c>
    </row>
    <row r="324" spans="1:4" x14ac:dyDescent="0.25">
      <c r="A324" s="1">
        <v>43479.416666666664</v>
      </c>
      <c r="B324">
        <v>-2.2999999999999998</v>
      </c>
      <c r="C324">
        <v>0</v>
      </c>
      <c r="D324">
        <f>IF(brenna6[[#This Row],[temperatura]]&gt;0,1,0)*IF(brenna6[[#This Row],[opad]]&gt;0,1,0)*(D323+1)</f>
        <v>0</v>
      </c>
    </row>
    <row r="325" spans="1:4" x14ac:dyDescent="0.25">
      <c r="A325" s="1">
        <v>43479.458333333336</v>
      </c>
      <c r="B325">
        <v>-3</v>
      </c>
      <c r="C325">
        <v>0</v>
      </c>
      <c r="D325">
        <f>IF(brenna6[[#This Row],[temperatura]]&gt;0,1,0)*IF(brenna6[[#This Row],[opad]]&gt;0,1,0)*(D324+1)</f>
        <v>0</v>
      </c>
    </row>
    <row r="326" spans="1:4" x14ac:dyDescent="0.25">
      <c r="A326" s="1">
        <v>43479.5</v>
      </c>
      <c r="B326">
        <v>-3.5</v>
      </c>
      <c r="C326">
        <v>0</v>
      </c>
      <c r="D326">
        <f>IF(brenna6[[#This Row],[temperatura]]&gt;0,1,0)*IF(brenna6[[#This Row],[opad]]&gt;0,1,0)*(D325+1)</f>
        <v>0</v>
      </c>
    </row>
    <row r="327" spans="1:4" x14ac:dyDescent="0.25">
      <c r="A327" s="1">
        <v>43479.541666666664</v>
      </c>
      <c r="B327">
        <v>-3.5</v>
      </c>
      <c r="C327">
        <v>0</v>
      </c>
      <c r="D327">
        <f>IF(brenna6[[#This Row],[temperatura]]&gt;0,1,0)*IF(brenna6[[#This Row],[opad]]&gt;0,1,0)*(D326+1)</f>
        <v>0</v>
      </c>
    </row>
    <row r="328" spans="1:4" x14ac:dyDescent="0.25">
      <c r="A328" s="1">
        <v>43479.583333333336</v>
      </c>
      <c r="B328">
        <v>-5.3</v>
      </c>
      <c r="C328">
        <v>0</v>
      </c>
      <c r="D328">
        <f>IF(brenna6[[#This Row],[temperatura]]&gt;0,1,0)*IF(brenna6[[#This Row],[opad]]&gt;0,1,0)*(D327+1)</f>
        <v>0</v>
      </c>
    </row>
    <row r="329" spans="1:4" x14ac:dyDescent="0.25">
      <c r="A329" s="1">
        <v>43479.625</v>
      </c>
      <c r="B329">
        <v>-5.0999999999999996</v>
      </c>
      <c r="C329">
        <v>0</v>
      </c>
      <c r="D329">
        <f>IF(brenna6[[#This Row],[temperatura]]&gt;0,1,0)*IF(brenna6[[#This Row],[opad]]&gt;0,1,0)*(D328+1)</f>
        <v>0</v>
      </c>
    </row>
    <row r="330" spans="1:4" x14ac:dyDescent="0.25">
      <c r="A330" s="1">
        <v>43479.666666666664</v>
      </c>
      <c r="B330">
        <v>-5.2</v>
      </c>
      <c r="C330">
        <v>0</v>
      </c>
      <c r="D330">
        <f>IF(brenna6[[#This Row],[temperatura]]&gt;0,1,0)*IF(brenna6[[#This Row],[opad]]&gt;0,1,0)*(D329+1)</f>
        <v>0</v>
      </c>
    </row>
    <row r="331" spans="1:4" x14ac:dyDescent="0.25">
      <c r="A331" s="1">
        <v>43479.708333333336</v>
      </c>
      <c r="B331">
        <v>-5.4</v>
      </c>
      <c r="C331">
        <v>0</v>
      </c>
      <c r="D331">
        <f>IF(brenna6[[#This Row],[temperatura]]&gt;0,1,0)*IF(brenna6[[#This Row],[opad]]&gt;0,1,0)*(D330+1)</f>
        <v>0</v>
      </c>
    </row>
    <row r="332" spans="1:4" x14ac:dyDescent="0.25">
      <c r="A332" s="1">
        <v>43479.75</v>
      </c>
      <c r="B332">
        <v>-5.8</v>
      </c>
      <c r="C332">
        <v>0</v>
      </c>
      <c r="D332">
        <f>IF(brenna6[[#This Row],[temperatura]]&gt;0,1,0)*IF(brenna6[[#This Row],[opad]]&gt;0,1,0)*(D331+1)</f>
        <v>0</v>
      </c>
    </row>
    <row r="333" spans="1:4" x14ac:dyDescent="0.25">
      <c r="A333" s="1">
        <v>43479.791666666664</v>
      </c>
      <c r="B333">
        <v>-6.8</v>
      </c>
      <c r="C333">
        <v>0</v>
      </c>
      <c r="D333">
        <f>IF(brenna6[[#This Row],[temperatura]]&gt;0,1,0)*IF(brenna6[[#This Row],[opad]]&gt;0,1,0)*(D332+1)</f>
        <v>0</v>
      </c>
    </row>
    <row r="334" spans="1:4" x14ac:dyDescent="0.25">
      <c r="A334" s="1">
        <v>43479.833333333336</v>
      </c>
      <c r="B334">
        <v>-7.2</v>
      </c>
      <c r="C334">
        <v>0</v>
      </c>
      <c r="D334">
        <f>IF(brenna6[[#This Row],[temperatura]]&gt;0,1,0)*IF(brenna6[[#This Row],[opad]]&gt;0,1,0)*(D333+1)</f>
        <v>0</v>
      </c>
    </row>
    <row r="335" spans="1:4" x14ac:dyDescent="0.25">
      <c r="A335" s="1">
        <v>43479.875</v>
      </c>
      <c r="B335">
        <v>-7.1</v>
      </c>
      <c r="C335">
        <v>0</v>
      </c>
      <c r="D335">
        <f>IF(brenna6[[#This Row],[temperatura]]&gt;0,1,0)*IF(brenna6[[#This Row],[opad]]&gt;0,1,0)*(D334+1)</f>
        <v>0</v>
      </c>
    </row>
    <row r="336" spans="1:4" x14ac:dyDescent="0.25">
      <c r="A336" s="1">
        <v>43479.916666666664</v>
      </c>
      <c r="B336">
        <v>-7.1</v>
      </c>
      <c r="C336">
        <v>0</v>
      </c>
      <c r="D336">
        <f>IF(brenna6[[#This Row],[temperatura]]&gt;0,1,0)*IF(brenna6[[#This Row],[opad]]&gt;0,1,0)*(D335+1)</f>
        <v>0</v>
      </c>
    </row>
    <row r="337" spans="1:4" x14ac:dyDescent="0.25">
      <c r="A337" s="1">
        <v>43479.958333333336</v>
      </c>
      <c r="B337">
        <v>-7.1</v>
      </c>
      <c r="C337">
        <v>0</v>
      </c>
      <c r="D337">
        <f>IF(brenna6[[#This Row],[temperatura]]&gt;0,1,0)*IF(brenna6[[#This Row],[opad]]&gt;0,1,0)*(D336+1)</f>
        <v>0</v>
      </c>
    </row>
    <row r="338" spans="1:4" x14ac:dyDescent="0.25">
      <c r="A338" s="1">
        <v>43480</v>
      </c>
      <c r="B338">
        <v>-7</v>
      </c>
      <c r="C338">
        <v>0</v>
      </c>
      <c r="D338">
        <f>IF(brenna6[[#This Row],[temperatura]]&gt;0,1,0)*IF(brenna6[[#This Row],[opad]]&gt;0,1,0)*(D337+1)</f>
        <v>0</v>
      </c>
    </row>
    <row r="339" spans="1:4" x14ac:dyDescent="0.25">
      <c r="A339" s="1">
        <v>43480.041666666664</v>
      </c>
      <c r="B339">
        <v>-6.9</v>
      </c>
      <c r="C339">
        <v>0</v>
      </c>
      <c r="D339">
        <f>IF(brenna6[[#This Row],[temperatura]]&gt;0,1,0)*IF(brenna6[[#This Row],[opad]]&gt;0,1,0)*(D338+1)</f>
        <v>0</v>
      </c>
    </row>
    <row r="340" spans="1:4" x14ac:dyDescent="0.25">
      <c r="A340" s="1">
        <v>43480.083333333336</v>
      </c>
      <c r="B340">
        <v>-7</v>
      </c>
      <c r="C340">
        <v>0</v>
      </c>
      <c r="D340">
        <f>IF(brenna6[[#This Row],[temperatura]]&gt;0,1,0)*IF(brenna6[[#This Row],[opad]]&gt;0,1,0)*(D339+1)</f>
        <v>0</v>
      </c>
    </row>
    <row r="341" spans="1:4" x14ac:dyDescent="0.25">
      <c r="A341" s="1">
        <v>43480.125</v>
      </c>
      <c r="B341">
        <v>-7.2</v>
      </c>
      <c r="C341">
        <v>0</v>
      </c>
      <c r="D341">
        <f>IF(brenna6[[#This Row],[temperatura]]&gt;0,1,0)*IF(brenna6[[#This Row],[opad]]&gt;0,1,0)*(D340+1)</f>
        <v>0</v>
      </c>
    </row>
    <row r="342" spans="1:4" x14ac:dyDescent="0.25">
      <c r="A342" s="1">
        <v>43480.166666666664</v>
      </c>
      <c r="B342">
        <v>-7.1</v>
      </c>
      <c r="C342">
        <v>0</v>
      </c>
      <c r="D342">
        <f>IF(brenna6[[#This Row],[temperatura]]&gt;0,1,0)*IF(brenna6[[#This Row],[opad]]&gt;0,1,0)*(D341+1)</f>
        <v>0</v>
      </c>
    </row>
    <row r="343" spans="1:4" x14ac:dyDescent="0.25">
      <c r="A343" s="1">
        <v>43480.208333333336</v>
      </c>
      <c r="B343">
        <v>-6.9</v>
      </c>
      <c r="C343">
        <v>0</v>
      </c>
      <c r="D343">
        <f>IF(brenna6[[#This Row],[temperatura]]&gt;0,1,0)*IF(brenna6[[#This Row],[opad]]&gt;0,1,0)*(D342+1)</f>
        <v>0</v>
      </c>
    </row>
    <row r="344" spans="1:4" x14ac:dyDescent="0.25">
      <c r="A344" s="1">
        <v>43480.25</v>
      </c>
      <c r="B344">
        <v>-6.5</v>
      </c>
      <c r="C344">
        <v>0</v>
      </c>
      <c r="D344">
        <f>IF(brenna6[[#This Row],[temperatura]]&gt;0,1,0)*IF(brenna6[[#This Row],[opad]]&gt;0,1,0)*(D343+1)</f>
        <v>0</v>
      </c>
    </row>
    <row r="345" spans="1:4" x14ac:dyDescent="0.25">
      <c r="A345" s="1">
        <v>43480.291666666664</v>
      </c>
      <c r="B345">
        <v>-6.4</v>
      </c>
      <c r="C345">
        <v>0.1</v>
      </c>
      <c r="D345">
        <f>IF(brenna6[[#This Row],[temperatura]]&gt;0,1,0)*IF(brenna6[[#This Row],[opad]]&gt;0,1,0)*(D344+1)</f>
        <v>0</v>
      </c>
    </row>
    <row r="346" spans="1:4" x14ac:dyDescent="0.25">
      <c r="A346" s="1">
        <v>43480.333333333336</v>
      </c>
      <c r="B346">
        <v>-6.3</v>
      </c>
      <c r="C346">
        <v>0</v>
      </c>
      <c r="D346">
        <f>IF(brenna6[[#This Row],[temperatura]]&gt;0,1,0)*IF(brenna6[[#This Row],[opad]]&gt;0,1,0)*(D345+1)</f>
        <v>0</v>
      </c>
    </row>
    <row r="347" spans="1:4" x14ac:dyDescent="0.25">
      <c r="A347" s="1">
        <v>43480.375</v>
      </c>
      <c r="B347">
        <v>-5.6</v>
      </c>
      <c r="C347">
        <v>0</v>
      </c>
      <c r="D347">
        <f>IF(brenna6[[#This Row],[temperatura]]&gt;0,1,0)*IF(brenna6[[#This Row],[opad]]&gt;0,1,0)*(D346+1)</f>
        <v>0</v>
      </c>
    </row>
    <row r="348" spans="1:4" x14ac:dyDescent="0.25">
      <c r="A348" s="1">
        <v>43480.416666666664</v>
      </c>
      <c r="B348">
        <v>-5</v>
      </c>
      <c r="C348">
        <v>0</v>
      </c>
      <c r="D348">
        <f>IF(brenna6[[#This Row],[temperatura]]&gt;0,1,0)*IF(brenna6[[#This Row],[opad]]&gt;0,1,0)*(D347+1)</f>
        <v>0</v>
      </c>
    </row>
    <row r="349" spans="1:4" x14ac:dyDescent="0.25">
      <c r="A349" s="1">
        <v>43480.458333333336</v>
      </c>
      <c r="B349">
        <v>-4.9000000000000004</v>
      </c>
      <c r="C349">
        <v>0.1</v>
      </c>
      <c r="D349">
        <f>IF(brenna6[[#This Row],[temperatura]]&gt;0,1,0)*IF(brenna6[[#This Row],[opad]]&gt;0,1,0)*(D348+1)</f>
        <v>0</v>
      </c>
    </row>
    <row r="350" spans="1:4" x14ac:dyDescent="0.25">
      <c r="A350" s="1">
        <v>43480.5</v>
      </c>
      <c r="B350">
        <v>-4.7</v>
      </c>
      <c r="C350">
        <v>0.6</v>
      </c>
      <c r="D350">
        <f>IF(brenna6[[#This Row],[temperatura]]&gt;0,1,0)*IF(brenna6[[#This Row],[opad]]&gt;0,1,0)*(D349+1)</f>
        <v>0</v>
      </c>
    </row>
    <row r="351" spans="1:4" x14ac:dyDescent="0.25">
      <c r="A351" s="1">
        <v>43480.541666666664</v>
      </c>
      <c r="B351">
        <v>-3.9</v>
      </c>
      <c r="C351">
        <v>0.3</v>
      </c>
      <c r="D351">
        <f>IF(brenna6[[#This Row],[temperatura]]&gt;0,1,0)*IF(brenna6[[#This Row],[opad]]&gt;0,1,0)*(D350+1)</f>
        <v>0</v>
      </c>
    </row>
    <row r="352" spans="1:4" x14ac:dyDescent="0.25">
      <c r="A352" s="1">
        <v>43480.583333333336</v>
      </c>
      <c r="B352">
        <v>-3.4</v>
      </c>
      <c r="C352">
        <v>0.2</v>
      </c>
      <c r="D352">
        <f>IF(brenna6[[#This Row],[temperatura]]&gt;0,1,0)*IF(brenna6[[#This Row],[opad]]&gt;0,1,0)*(D351+1)</f>
        <v>0</v>
      </c>
    </row>
    <row r="353" spans="1:4" x14ac:dyDescent="0.25">
      <c r="A353" s="1">
        <v>43480.625</v>
      </c>
      <c r="B353">
        <v>-3.3</v>
      </c>
      <c r="C353">
        <v>0.6</v>
      </c>
      <c r="D353">
        <f>IF(brenna6[[#This Row],[temperatura]]&gt;0,1,0)*IF(brenna6[[#This Row],[opad]]&gt;0,1,0)*(D352+1)</f>
        <v>0</v>
      </c>
    </row>
    <row r="354" spans="1:4" x14ac:dyDescent="0.25">
      <c r="A354" s="1">
        <v>43480.666666666664</v>
      </c>
      <c r="B354">
        <v>-3.4</v>
      </c>
      <c r="C354">
        <v>1</v>
      </c>
      <c r="D354">
        <f>IF(brenna6[[#This Row],[temperatura]]&gt;0,1,0)*IF(brenna6[[#This Row],[opad]]&gt;0,1,0)*(D353+1)</f>
        <v>0</v>
      </c>
    </row>
    <row r="355" spans="1:4" x14ac:dyDescent="0.25">
      <c r="A355" s="1">
        <v>43480.708333333336</v>
      </c>
      <c r="B355">
        <v>-3.3</v>
      </c>
      <c r="C355">
        <v>1.1000000000000001</v>
      </c>
      <c r="D355">
        <f>IF(brenna6[[#This Row],[temperatura]]&gt;0,1,0)*IF(brenna6[[#This Row],[opad]]&gt;0,1,0)*(D354+1)</f>
        <v>0</v>
      </c>
    </row>
    <row r="356" spans="1:4" x14ac:dyDescent="0.25">
      <c r="A356" s="1">
        <v>43480.75</v>
      </c>
      <c r="B356">
        <v>-3</v>
      </c>
      <c r="C356">
        <v>1.1000000000000001</v>
      </c>
      <c r="D356">
        <f>IF(brenna6[[#This Row],[temperatura]]&gt;0,1,0)*IF(brenna6[[#This Row],[opad]]&gt;0,1,0)*(D355+1)</f>
        <v>0</v>
      </c>
    </row>
    <row r="357" spans="1:4" x14ac:dyDescent="0.25">
      <c r="A357" s="1">
        <v>43480.791666666664</v>
      </c>
      <c r="B357">
        <v>-2.6</v>
      </c>
      <c r="C357">
        <v>0.6</v>
      </c>
      <c r="D357">
        <f>IF(brenna6[[#This Row],[temperatura]]&gt;0,1,0)*IF(brenna6[[#This Row],[opad]]&gt;0,1,0)*(D356+1)</f>
        <v>0</v>
      </c>
    </row>
    <row r="358" spans="1:4" x14ac:dyDescent="0.25">
      <c r="A358" s="1">
        <v>43480.833333333336</v>
      </c>
      <c r="B358">
        <v>-2.4</v>
      </c>
      <c r="C358">
        <v>0.1</v>
      </c>
      <c r="D358">
        <f>IF(brenna6[[#This Row],[temperatura]]&gt;0,1,0)*IF(brenna6[[#This Row],[opad]]&gt;0,1,0)*(D357+1)</f>
        <v>0</v>
      </c>
    </row>
    <row r="359" spans="1:4" x14ac:dyDescent="0.25">
      <c r="A359" s="1">
        <v>43480.875</v>
      </c>
      <c r="B359">
        <v>-2</v>
      </c>
      <c r="C359">
        <v>0</v>
      </c>
      <c r="D359">
        <f>IF(brenna6[[#This Row],[temperatura]]&gt;0,1,0)*IF(brenna6[[#This Row],[opad]]&gt;0,1,0)*(D358+1)</f>
        <v>0</v>
      </c>
    </row>
    <row r="360" spans="1:4" x14ac:dyDescent="0.25">
      <c r="A360" s="1">
        <v>43480.916666666664</v>
      </c>
      <c r="B360">
        <v>-1.6</v>
      </c>
      <c r="C360">
        <v>0.2</v>
      </c>
      <c r="D360">
        <f>IF(brenna6[[#This Row],[temperatura]]&gt;0,1,0)*IF(brenna6[[#This Row],[opad]]&gt;0,1,0)*(D359+1)</f>
        <v>0</v>
      </c>
    </row>
    <row r="361" spans="1:4" x14ac:dyDescent="0.25">
      <c r="A361" s="1">
        <v>43480.958333333336</v>
      </c>
      <c r="B361">
        <v>-1.3</v>
      </c>
      <c r="C361">
        <v>0.3</v>
      </c>
      <c r="D361">
        <f>IF(brenna6[[#This Row],[temperatura]]&gt;0,1,0)*IF(brenna6[[#This Row],[opad]]&gt;0,1,0)*(D360+1)</f>
        <v>0</v>
      </c>
    </row>
    <row r="362" spans="1:4" x14ac:dyDescent="0.25">
      <c r="A362" s="1">
        <v>43481</v>
      </c>
      <c r="B362">
        <v>-1.1000000000000001</v>
      </c>
      <c r="C362">
        <v>0.5</v>
      </c>
      <c r="D362">
        <f>IF(brenna6[[#This Row],[temperatura]]&gt;0,1,0)*IF(brenna6[[#This Row],[opad]]&gt;0,1,0)*(D361+1)</f>
        <v>0</v>
      </c>
    </row>
    <row r="363" spans="1:4" x14ac:dyDescent="0.25">
      <c r="A363" s="1">
        <v>43481.041666666664</v>
      </c>
      <c r="B363">
        <v>-1</v>
      </c>
      <c r="C363">
        <v>0.6</v>
      </c>
      <c r="D363">
        <f>IF(brenna6[[#This Row],[temperatura]]&gt;0,1,0)*IF(brenna6[[#This Row],[opad]]&gt;0,1,0)*(D362+1)</f>
        <v>0</v>
      </c>
    </row>
    <row r="364" spans="1:4" x14ac:dyDescent="0.25">
      <c r="A364" s="1">
        <v>43481.083333333336</v>
      </c>
      <c r="B364">
        <v>-0.8</v>
      </c>
      <c r="C364">
        <v>0.9</v>
      </c>
      <c r="D364">
        <f>IF(brenna6[[#This Row],[temperatura]]&gt;0,1,0)*IF(brenna6[[#This Row],[opad]]&gt;0,1,0)*(D363+1)</f>
        <v>0</v>
      </c>
    </row>
    <row r="365" spans="1:4" x14ac:dyDescent="0.25">
      <c r="A365" s="1">
        <v>43481.125</v>
      </c>
      <c r="B365">
        <v>-0.8</v>
      </c>
      <c r="C365">
        <v>1.3</v>
      </c>
      <c r="D365">
        <f>IF(brenna6[[#This Row],[temperatura]]&gt;0,1,0)*IF(brenna6[[#This Row],[opad]]&gt;0,1,0)*(D364+1)</f>
        <v>0</v>
      </c>
    </row>
    <row r="366" spans="1:4" x14ac:dyDescent="0.25">
      <c r="A366" s="1">
        <v>43481.166666666664</v>
      </c>
      <c r="B366">
        <v>-0.6</v>
      </c>
      <c r="C366">
        <v>1</v>
      </c>
      <c r="D366">
        <f>IF(brenna6[[#This Row],[temperatura]]&gt;0,1,0)*IF(brenna6[[#This Row],[opad]]&gt;0,1,0)*(D365+1)</f>
        <v>0</v>
      </c>
    </row>
    <row r="367" spans="1:4" x14ac:dyDescent="0.25">
      <c r="A367" s="1">
        <v>43481.208333333336</v>
      </c>
      <c r="B367">
        <v>-0.6</v>
      </c>
      <c r="C367">
        <v>1.4</v>
      </c>
      <c r="D367">
        <f>IF(brenna6[[#This Row],[temperatura]]&gt;0,1,0)*IF(brenna6[[#This Row],[opad]]&gt;0,1,0)*(D366+1)</f>
        <v>0</v>
      </c>
    </row>
    <row r="368" spans="1:4" x14ac:dyDescent="0.25">
      <c r="A368" s="1">
        <v>43481.25</v>
      </c>
      <c r="B368">
        <v>-0.7</v>
      </c>
      <c r="C368">
        <v>1.3</v>
      </c>
      <c r="D368">
        <f>IF(brenna6[[#This Row],[temperatura]]&gt;0,1,0)*IF(brenna6[[#This Row],[opad]]&gt;0,1,0)*(D367+1)</f>
        <v>0</v>
      </c>
    </row>
    <row r="369" spans="1:4" x14ac:dyDescent="0.25">
      <c r="A369" s="1">
        <v>43481.291666666664</v>
      </c>
      <c r="B369">
        <v>-0.6</v>
      </c>
      <c r="C369">
        <v>0.9</v>
      </c>
      <c r="D369">
        <f>IF(brenna6[[#This Row],[temperatura]]&gt;0,1,0)*IF(brenna6[[#This Row],[opad]]&gt;0,1,0)*(D368+1)</f>
        <v>0</v>
      </c>
    </row>
    <row r="370" spans="1:4" x14ac:dyDescent="0.25">
      <c r="A370" s="1">
        <v>43481.333333333336</v>
      </c>
      <c r="B370">
        <v>-0.3</v>
      </c>
      <c r="C370">
        <v>0.5</v>
      </c>
      <c r="D370">
        <f>IF(brenna6[[#This Row],[temperatura]]&gt;0,1,0)*IF(brenna6[[#This Row],[opad]]&gt;0,1,0)*(D369+1)</f>
        <v>0</v>
      </c>
    </row>
    <row r="371" spans="1:4" x14ac:dyDescent="0.25">
      <c r="A371" s="1">
        <v>43481.375</v>
      </c>
      <c r="B371">
        <v>-0.2</v>
      </c>
      <c r="C371">
        <v>0.1</v>
      </c>
      <c r="D371">
        <f>IF(brenna6[[#This Row],[temperatura]]&gt;0,1,0)*IF(brenna6[[#This Row],[opad]]&gt;0,1,0)*(D370+1)</f>
        <v>0</v>
      </c>
    </row>
    <row r="372" spans="1:4" x14ac:dyDescent="0.25">
      <c r="A372" s="1">
        <v>43481.416666666664</v>
      </c>
      <c r="B372">
        <v>0</v>
      </c>
      <c r="C372">
        <v>1</v>
      </c>
      <c r="D372">
        <f>IF(brenna6[[#This Row],[temperatura]]&gt;0,1,0)*IF(brenna6[[#This Row],[opad]]&gt;0,1,0)*(D371+1)</f>
        <v>0</v>
      </c>
    </row>
    <row r="373" spans="1:4" x14ac:dyDescent="0.25">
      <c r="A373" s="1">
        <v>43481.458333333336</v>
      </c>
      <c r="B373">
        <v>0.1</v>
      </c>
      <c r="C373">
        <v>0</v>
      </c>
      <c r="D373">
        <f>IF(brenna6[[#This Row],[temperatura]]&gt;0,1,0)*IF(brenna6[[#This Row],[opad]]&gt;0,1,0)*(D372+1)</f>
        <v>0</v>
      </c>
    </row>
    <row r="374" spans="1:4" x14ac:dyDescent="0.25">
      <c r="A374" s="1">
        <v>43481.5</v>
      </c>
      <c r="B374">
        <v>0</v>
      </c>
      <c r="C374">
        <v>0</v>
      </c>
      <c r="D374">
        <f>IF(brenna6[[#This Row],[temperatura]]&gt;0,1,0)*IF(brenna6[[#This Row],[opad]]&gt;0,1,0)*(D373+1)</f>
        <v>0</v>
      </c>
    </row>
    <row r="375" spans="1:4" x14ac:dyDescent="0.25">
      <c r="A375" s="1">
        <v>43481.541666666664</v>
      </c>
      <c r="B375">
        <v>0.1</v>
      </c>
      <c r="C375">
        <v>0</v>
      </c>
      <c r="D375">
        <f>IF(brenna6[[#This Row],[temperatura]]&gt;0,1,0)*IF(brenna6[[#This Row],[opad]]&gt;0,1,0)*(D374+1)</f>
        <v>0</v>
      </c>
    </row>
    <row r="376" spans="1:4" x14ac:dyDescent="0.25">
      <c r="A376" s="1">
        <v>43481.583333333336</v>
      </c>
      <c r="B376">
        <v>-0.1</v>
      </c>
      <c r="C376">
        <v>0</v>
      </c>
      <c r="D376">
        <f>IF(brenna6[[#This Row],[temperatura]]&gt;0,1,0)*IF(brenna6[[#This Row],[opad]]&gt;0,1,0)*(D375+1)</f>
        <v>0</v>
      </c>
    </row>
    <row r="377" spans="1:4" x14ac:dyDescent="0.25">
      <c r="A377" s="1">
        <v>43481.625</v>
      </c>
      <c r="B377">
        <v>-0.2</v>
      </c>
      <c r="C377">
        <v>0</v>
      </c>
      <c r="D377">
        <f>IF(brenna6[[#This Row],[temperatura]]&gt;0,1,0)*IF(brenna6[[#This Row],[opad]]&gt;0,1,0)*(D376+1)</f>
        <v>0</v>
      </c>
    </row>
    <row r="378" spans="1:4" x14ac:dyDescent="0.25">
      <c r="A378" s="1">
        <v>43481.666666666664</v>
      </c>
      <c r="B378">
        <v>-0.3</v>
      </c>
      <c r="C378">
        <v>0</v>
      </c>
      <c r="D378">
        <f>IF(brenna6[[#This Row],[temperatura]]&gt;0,1,0)*IF(brenna6[[#This Row],[opad]]&gt;0,1,0)*(D377+1)</f>
        <v>0</v>
      </c>
    </row>
    <row r="379" spans="1:4" x14ac:dyDescent="0.25">
      <c r="A379" s="1">
        <v>43481.708333333336</v>
      </c>
      <c r="B379">
        <v>-0.4</v>
      </c>
      <c r="C379">
        <v>0</v>
      </c>
      <c r="D379">
        <f>IF(brenna6[[#This Row],[temperatura]]&gt;0,1,0)*IF(brenna6[[#This Row],[opad]]&gt;0,1,0)*(D378+1)</f>
        <v>0</v>
      </c>
    </row>
    <row r="380" spans="1:4" x14ac:dyDescent="0.25">
      <c r="A380" s="1">
        <v>43481.75</v>
      </c>
      <c r="B380">
        <v>-0.5</v>
      </c>
      <c r="C380">
        <v>0</v>
      </c>
      <c r="D380">
        <f>IF(brenna6[[#This Row],[temperatura]]&gt;0,1,0)*IF(brenna6[[#This Row],[opad]]&gt;0,1,0)*(D379+1)</f>
        <v>0</v>
      </c>
    </row>
    <row r="381" spans="1:4" x14ac:dyDescent="0.25">
      <c r="A381" s="1">
        <v>43481.791666666664</v>
      </c>
      <c r="B381">
        <v>-0.6</v>
      </c>
      <c r="C381">
        <v>0</v>
      </c>
      <c r="D381">
        <f>IF(brenna6[[#This Row],[temperatura]]&gt;0,1,0)*IF(brenna6[[#This Row],[opad]]&gt;0,1,0)*(D380+1)</f>
        <v>0</v>
      </c>
    </row>
    <row r="382" spans="1:4" x14ac:dyDescent="0.25">
      <c r="A382" s="1">
        <v>43481.833333333336</v>
      </c>
      <c r="B382">
        <v>-0.7</v>
      </c>
      <c r="C382">
        <v>0</v>
      </c>
      <c r="D382">
        <f>IF(brenna6[[#This Row],[temperatura]]&gt;0,1,0)*IF(brenna6[[#This Row],[opad]]&gt;0,1,0)*(D381+1)</f>
        <v>0</v>
      </c>
    </row>
    <row r="383" spans="1:4" x14ac:dyDescent="0.25">
      <c r="A383" s="1">
        <v>43481.875</v>
      </c>
      <c r="B383">
        <v>-0.9</v>
      </c>
      <c r="C383">
        <v>0</v>
      </c>
      <c r="D383">
        <f>IF(brenna6[[#This Row],[temperatura]]&gt;0,1,0)*IF(brenna6[[#This Row],[opad]]&gt;0,1,0)*(D382+1)</f>
        <v>0</v>
      </c>
    </row>
    <row r="384" spans="1:4" x14ac:dyDescent="0.25">
      <c r="A384" s="1">
        <v>43481.916666666664</v>
      </c>
      <c r="B384">
        <v>-1</v>
      </c>
      <c r="C384">
        <v>0</v>
      </c>
      <c r="D384">
        <f>IF(brenna6[[#This Row],[temperatura]]&gt;0,1,0)*IF(brenna6[[#This Row],[opad]]&gt;0,1,0)*(D383+1)</f>
        <v>0</v>
      </c>
    </row>
    <row r="385" spans="1:4" x14ac:dyDescent="0.25">
      <c r="A385" s="1">
        <v>43481.958333333336</v>
      </c>
      <c r="B385">
        <v>-1.1000000000000001</v>
      </c>
      <c r="C385">
        <v>0</v>
      </c>
      <c r="D385">
        <f>IF(brenna6[[#This Row],[temperatura]]&gt;0,1,0)*IF(brenna6[[#This Row],[opad]]&gt;0,1,0)*(D384+1)</f>
        <v>0</v>
      </c>
    </row>
    <row r="386" spans="1:4" x14ac:dyDescent="0.25">
      <c r="A386" s="1">
        <v>43482</v>
      </c>
      <c r="B386">
        <v>-1.1000000000000001</v>
      </c>
      <c r="C386">
        <v>0</v>
      </c>
      <c r="D386">
        <f>IF(brenna6[[#This Row],[temperatura]]&gt;0,1,0)*IF(brenna6[[#This Row],[opad]]&gt;0,1,0)*(D385+1)</f>
        <v>0</v>
      </c>
    </row>
    <row r="387" spans="1:4" x14ac:dyDescent="0.25">
      <c r="A387" s="1">
        <v>43482.041666666664</v>
      </c>
      <c r="B387">
        <v>-1.1000000000000001</v>
      </c>
      <c r="C387">
        <v>0</v>
      </c>
      <c r="D387">
        <f>IF(brenna6[[#This Row],[temperatura]]&gt;0,1,0)*IF(brenna6[[#This Row],[opad]]&gt;0,1,0)*(D386+1)</f>
        <v>0</v>
      </c>
    </row>
    <row r="388" spans="1:4" x14ac:dyDescent="0.25">
      <c r="A388" s="1">
        <v>43482.083333333336</v>
      </c>
      <c r="B388">
        <v>-1</v>
      </c>
      <c r="C388">
        <v>0</v>
      </c>
      <c r="D388">
        <f>IF(brenna6[[#This Row],[temperatura]]&gt;0,1,0)*IF(brenna6[[#This Row],[opad]]&gt;0,1,0)*(D387+1)</f>
        <v>0</v>
      </c>
    </row>
    <row r="389" spans="1:4" x14ac:dyDescent="0.25">
      <c r="A389" s="1">
        <v>43482.125</v>
      </c>
      <c r="B389">
        <v>-1.1000000000000001</v>
      </c>
      <c r="C389">
        <v>0</v>
      </c>
      <c r="D389">
        <f>IF(brenna6[[#This Row],[temperatura]]&gt;0,1,0)*IF(brenna6[[#This Row],[opad]]&gt;0,1,0)*(D388+1)</f>
        <v>0</v>
      </c>
    </row>
    <row r="390" spans="1:4" x14ac:dyDescent="0.25">
      <c r="A390" s="1">
        <v>43482.166666666664</v>
      </c>
      <c r="B390">
        <v>-1.2</v>
      </c>
      <c r="C390">
        <v>0</v>
      </c>
      <c r="D390">
        <f>IF(brenna6[[#This Row],[temperatura]]&gt;0,1,0)*IF(brenna6[[#This Row],[opad]]&gt;0,1,0)*(D389+1)</f>
        <v>0</v>
      </c>
    </row>
    <row r="391" spans="1:4" x14ac:dyDescent="0.25">
      <c r="A391" s="1">
        <v>43482.208333333336</v>
      </c>
      <c r="B391">
        <v>-1.1000000000000001</v>
      </c>
      <c r="C391">
        <v>0</v>
      </c>
      <c r="D391">
        <f>IF(brenna6[[#This Row],[temperatura]]&gt;0,1,0)*IF(brenna6[[#This Row],[opad]]&gt;0,1,0)*(D390+1)</f>
        <v>0</v>
      </c>
    </row>
    <row r="392" spans="1:4" x14ac:dyDescent="0.25">
      <c r="A392" s="1">
        <v>43482.25</v>
      </c>
      <c r="B392">
        <v>-1.3</v>
      </c>
      <c r="C392">
        <v>0</v>
      </c>
      <c r="D392">
        <f>IF(brenna6[[#This Row],[temperatura]]&gt;0,1,0)*IF(brenna6[[#This Row],[opad]]&gt;0,1,0)*(D391+1)</f>
        <v>0</v>
      </c>
    </row>
    <row r="393" spans="1:4" x14ac:dyDescent="0.25">
      <c r="A393" s="1">
        <v>43482.291666666664</v>
      </c>
      <c r="B393">
        <v>-1</v>
      </c>
      <c r="C393">
        <v>0</v>
      </c>
      <c r="D393">
        <f>IF(brenna6[[#This Row],[temperatura]]&gt;0,1,0)*IF(brenna6[[#This Row],[opad]]&gt;0,1,0)*(D392+1)</f>
        <v>0</v>
      </c>
    </row>
    <row r="394" spans="1:4" x14ac:dyDescent="0.25">
      <c r="A394" s="1">
        <v>43482.333333333336</v>
      </c>
      <c r="B394">
        <v>-1</v>
      </c>
      <c r="C394">
        <v>0</v>
      </c>
      <c r="D394">
        <f>IF(brenna6[[#This Row],[temperatura]]&gt;0,1,0)*IF(brenna6[[#This Row],[opad]]&gt;0,1,0)*(D393+1)</f>
        <v>0</v>
      </c>
    </row>
    <row r="395" spans="1:4" x14ac:dyDescent="0.25">
      <c r="A395" s="1">
        <v>43482.375</v>
      </c>
      <c r="B395">
        <v>-0.4</v>
      </c>
      <c r="C395">
        <v>0</v>
      </c>
      <c r="D395">
        <f>IF(brenna6[[#This Row],[temperatura]]&gt;0,1,0)*IF(brenna6[[#This Row],[opad]]&gt;0,1,0)*(D394+1)</f>
        <v>0</v>
      </c>
    </row>
    <row r="396" spans="1:4" x14ac:dyDescent="0.25">
      <c r="A396" s="1">
        <v>43482.416666666664</v>
      </c>
      <c r="B396">
        <v>0.6</v>
      </c>
      <c r="C396">
        <v>0</v>
      </c>
      <c r="D396">
        <f>IF(brenna6[[#This Row],[temperatura]]&gt;0,1,0)*IF(brenna6[[#This Row],[opad]]&gt;0,1,0)*(D395+1)</f>
        <v>0</v>
      </c>
    </row>
    <row r="397" spans="1:4" x14ac:dyDescent="0.25">
      <c r="A397" s="1">
        <v>43482.458333333336</v>
      </c>
      <c r="B397">
        <v>1.2</v>
      </c>
      <c r="C397">
        <v>0</v>
      </c>
      <c r="D397">
        <f>IF(brenna6[[#This Row],[temperatura]]&gt;0,1,0)*IF(brenna6[[#This Row],[opad]]&gt;0,1,0)*(D396+1)</f>
        <v>0</v>
      </c>
    </row>
    <row r="398" spans="1:4" x14ac:dyDescent="0.25">
      <c r="A398" s="1">
        <v>43482.5</v>
      </c>
      <c r="B398">
        <v>0.9</v>
      </c>
      <c r="C398">
        <v>0</v>
      </c>
      <c r="D398">
        <f>IF(brenna6[[#This Row],[temperatura]]&gt;0,1,0)*IF(brenna6[[#This Row],[opad]]&gt;0,1,0)*(D397+1)</f>
        <v>0</v>
      </c>
    </row>
    <row r="399" spans="1:4" x14ac:dyDescent="0.25">
      <c r="A399" s="1">
        <v>43482.541666666664</v>
      </c>
      <c r="B399">
        <v>0.9</v>
      </c>
      <c r="C399">
        <v>0</v>
      </c>
      <c r="D399">
        <f>IF(brenna6[[#This Row],[temperatura]]&gt;0,1,0)*IF(brenna6[[#This Row],[opad]]&gt;0,1,0)*(D398+1)</f>
        <v>0</v>
      </c>
    </row>
    <row r="400" spans="1:4" x14ac:dyDescent="0.25">
      <c r="A400" s="1">
        <v>43482.583333333336</v>
      </c>
      <c r="B400">
        <v>0.6</v>
      </c>
      <c r="C400">
        <v>0</v>
      </c>
      <c r="D400">
        <f>IF(brenna6[[#This Row],[temperatura]]&gt;0,1,0)*IF(brenna6[[#This Row],[opad]]&gt;0,1,0)*(D399+1)</f>
        <v>0</v>
      </c>
    </row>
    <row r="401" spans="1:4" x14ac:dyDescent="0.25">
      <c r="A401" s="1">
        <v>43482.625</v>
      </c>
      <c r="B401">
        <v>0.6</v>
      </c>
      <c r="C401">
        <v>0</v>
      </c>
      <c r="D401">
        <f>IF(brenna6[[#This Row],[temperatura]]&gt;0,1,0)*IF(brenna6[[#This Row],[opad]]&gt;0,1,0)*(D400+1)</f>
        <v>0</v>
      </c>
    </row>
    <row r="402" spans="1:4" x14ac:dyDescent="0.25">
      <c r="A402" s="1">
        <v>43482.666666666664</v>
      </c>
      <c r="B402">
        <v>0.1</v>
      </c>
      <c r="C402">
        <v>0</v>
      </c>
      <c r="D402">
        <f>IF(brenna6[[#This Row],[temperatura]]&gt;0,1,0)*IF(brenna6[[#This Row],[opad]]&gt;0,1,0)*(D401+1)</f>
        <v>0</v>
      </c>
    </row>
    <row r="403" spans="1:4" x14ac:dyDescent="0.25">
      <c r="A403" s="1">
        <v>43482.708333333336</v>
      </c>
      <c r="B403">
        <v>0.6</v>
      </c>
      <c r="C403">
        <v>0</v>
      </c>
      <c r="D403">
        <f>IF(brenna6[[#This Row],[temperatura]]&gt;0,1,0)*IF(brenna6[[#This Row],[opad]]&gt;0,1,0)*(D402+1)</f>
        <v>0</v>
      </c>
    </row>
    <row r="404" spans="1:4" x14ac:dyDescent="0.25">
      <c r="A404" s="1">
        <v>43482.75</v>
      </c>
      <c r="B404">
        <v>0.6</v>
      </c>
      <c r="C404">
        <v>0</v>
      </c>
      <c r="D404">
        <f>IF(brenna6[[#This Row],[temperatura]]&gt;0,1,0)*IF(brenna6[[#This Row],[opad]]&gt;0,1,0)*(D403+1)</f>
        <v>0</v>
      </c>
    </row>
    <row r="405" spans="1:4" x14ac:dyDescent="0.25">
      <c r="A405" s="1">
        <v>43482.791666666664</v>
      </c>
      <c r="B405">
        <v>0.4</v>
      </c>
      <c r="C405">
        <v>0</v>
      </c>
      <c r="D405">
        <f>IF(brenna6[[#This Row],[temperatura]]&gt;0,1,0)*IF(brenna6[[#This Row],[opad]]&gt;0,1,0)*(D404+1)</f>
        <v>0</v>
      </c>
    </row>
    <row r="406" spans="1:4" x14ac:dyDescent="0.25">
      <c r="A406" s="1">
        <v>43482.833333333336</v>
      </c>
      <c r="B406">
        <v>0.7</v>
      </c>
      <c r="C406">
        <v>0</v>
      </c>
      <c r="D406">
        <f>IF(brenna6[[#This Row],[temperatura]]&gt;0,1,0)*IF(brenna6[[#This Row],[opad]]&gt;0,1,0)*(D405+1)</f>
        <v>0</v>
      </c>
    </row>
    <row r="407" spans="1:4" x14ac:dyDescent="0.25">
      <c r="A407" s="1">
        <v>43482.875</v>
      </c>
      <c r="B407">
        <v>0.9</v>
      </c>
      <c r="C407">
        <v>0</v>
      </c>
      <c r="D407">
        <f>IF(brenna6[[#This Row],[temperatura]]&gt;0,1,0)*IF(brenna6[[#This Row],[opad]]&gt;0,1,0)*(D406+1)</f>
        <v>0</v>
      </c>
    </row>
    <row r="408" spans="1:4" x14ac:dyDescent="0.25">
      <c r="A408" s="1">
        <v>43482.916666666664</v>
      </c>
      <c r="B408">
        <v>0.8</v>
      </c>
      <c r="C408">
        <v>0</v>
      </c>
      <c r="D408">
        <f>IF(brenna6[[#This Row],[temperatura]]&gt;0,1,0)*IF(brenna6[[#This Row],[opad]]&gt;0,1,0)*(D407+1)</f>
        <v>0</v>
      </c>
    </row>
    <row r="409" spans="1:4" x14ac:dyDescent="0.25">
      <c r="A409" s="1">
        <v>43482.958333333336</v>
      </c>
      <c r="B409">
        <v>0.7</v>
      </c>
      <c r="C409">
        <v>0</v>
      </c>
      <c r="D409">
        <f>IF(brenna6[[#This Row],[temperatura]]&gt;0,1,0)*IF(brenna6[[#This Row],[opad]]&gt;0,1,0)*(D408+1)</f>
        <v>0</v>
      </c>
    </row>
    <row r="410" spans="1:4" x14ac:dyDescent="0.25">
      <c r="A410" s="1">
        <v>43483</v>
      </c>
      <c r="B410">
        <v>0.4</v>
      </c>
      <c r="C410">
        <v>0</v>
      </c>
      <c r="D410">
        <f>IF(brenna6[[#This Row],[temperatura]]&gt;0,1,0)*IF(brenna6[[#This Row],[opad]]&gt;0,1,0)*(D409+1)</f>
        <v>0</v>
      </c>
    </row>
    <row r="411" spans="1:4" x14ac:dyDescent="0.25">
      <c r="A411" s="1">
        <v>43483.041666666664</v>
      </c>
      <c r="B411">
        <v>-0.1</v>
      </c>
      <c r="C411">
        <v>0</v>
      </c>
      <c r="D411">
        <f>IF(brenna6[[#This Row],[temperatura]]&gt;0,1,0)*IF(brenna6[[#This Row],[opad]]&gt;0,1,0)*(D410+1)</f>
        <v>0</v>
      </c>
    </row>
    <row r="412" spans="1:4" x14ac:dyDescent="0.25">
      <c r="A412" s="1">
        <v>43483.083333333336</v>
      </c>
      <c r="B412">
        <v>-0.2</v>
      </c>
      <c r="C412">
        <v>0</v>
      </c>
      <c r="D412">
        <f>IF(brenna6[[#This Row],[temperatura]]&gt;0,1,0)*IF(brenna6[[#This Row],[opad]]&gt;0,1,0)*(D411+1)</f>
        <v>0</v>
      </c>
    </row>
    <row r="413" spans="1:4" x14ac:dyDescent="0.25">
      <c r="A413" s="1">
        <v>43483.125</v>
      </c>
      <c r="B413">
        <v>-0.2</v>
      </c>
      <c r="C413">
        <v>0</v>
      </c>
      <c r="D413">
        <f>IF(brenna6[[#This Row],[temperatura]]&gt;0,1,0)*IF(brenna6[[#This Row],[opad]]&gt;0,1,0)*(D412+1)</f>
        <v>0</v>
      </c>
    </row>
    <row r="414" spans="1:4" x14ac:dyDescent="0.25">
      <c r="A414" s="1">
        <v>43483.166666666664</v>
      </c>
      <c r="B414">
        <v>-0.1</v>
      </c>
      <c r="C414">
        <v>0</v>
      </c>
      <c r="D414">
        <f>IF(brenna6[[#This Row],[temperatura]]&gt;0,1,0)*IF(brenna6[[#This Row],[opad]]&gt;0,1,0)*(D413+1)</f>
        <v>0</v>
      </c>
    </row>
    <row r="415" spans="1:4" x14ac:dyDescent="0.25">
      <c r="A415" s="1">
        <v>43483.208333333336</v>
      </c>
      <c r="B415">
        <v>0.1</v>
      </c>
      <c r="C415">
        <v>0</v>
      </c>
      <c r="D415">
        <f>IF(brenna6[[#This Row],[temperatura]]&gt;0,1,0)*IF(brenna6[[#This Row],[opad]]&gt;0,1,0)*(D414+1)</f>
        <v>0</v>
      </c>
    </row>
    <row r="416" spans="1:4" x14ac:dyDescent="0.25">
      <c r="A416" s="1">
        <v>43483.25</v>
      </c>
      <c r="B416">
        <v>-0.4</v>
      </c>
      <c r="C416">
        <v>0</v>
      </c>
      <c r="D416">
        <f>IF(brenna6[[#This Row],[temperatura]]&gt;0,1,0)*IF(brenna6[[#This Row],[opad]]&gt;0,1,0)*(D415+1)</f>
        <v>0</v>
      </c>
    </row>
    <row r="417" spans="1:4" x14ac:dyDescent="0.25">
      <c r="A417" s="1">
        <v>43483.291666666664</v>
      </c>
      <c r="B417">
        <v>-1.1000000000000001</v>
      </c>
      <c r="C417">
        <v>0</v>
      </c>
      <c r="D417">
        <f>IF(brenna6[[#This Row],[temperatura]]&gt;0,1,0)*IF(brenna6[[#This Row],[opad]]&gt;0,1,0)*(D416+1)</f>
        <v>0</v>
      </c>
    </row>
    <row r="418" spans="1:4" x14ac:dyDescent="0.25">
      <c r="A418" s="1">
        <v>43483.333333333336</v>
      </c>
      <c r="B418">
        <v>-1.4</v>
      </c>
      <c r="C418">
        <v>0</v>
      </c>
      <c r="D418">
        <f>IF(brenna6[[#This Row],[temperatura]]&gt;0,1,0)*IF(brenna6[[#This Row],[opad]]&gt;0,1,0)*(D417+1)</f>
        <v>0</v>
      </c>
    </row>
    <row r="419" spans="1:4" x14ac:dyDescent="0.25">
      <c r="A419" s="1">
        <v>43483.375</v>
      </c>
      <c r="B419">
        <v>-2.1</v>
      </c>
      <c r="C419">
        <v>0</v>
      </c>
      <c r="D419">
        <f>IF(brenna6[[#This Row],[temperatura]]&gt;0,1,0)*IF(brenna6[[#This Row],[opad]]&gt;0,1,0)*(D418+1)</f>
        <v>0</v>
      </c>
    </row>
    <row r="420" spans="1:4" x14ac:dyDescent="0.25">
      <c r="A420" s="1">
        <v>43483.416666666664</v>
      </c>
      <c r="B420">
        <v>-2.2000000000000002</v>
      </c>
      <c r="C420">
        <v>0</v>
      </c>
      <c r="D420">
        <f>IF(brenna6[[#This Row],[temperatura]]&gt;0,1,0)*IF(brenna6[[#This Row],[opad]]&gt;0,1,0)*(D419+1)</f>
        <v>0</v>
      </c>
    </row>
    <row r="421" spans="1:4" x14ac:dyDescent="0.25">
      <c r="A421" s="1">
        <v>43483.458333333336</v>
      </c>
      <c r="B421">
        <v>-2.5</v>
      </c>
      <c r="C421">
        <v>0</v>
      </c>
      <c r="D421">
        <f>IF(brenna6[[#This Row],[temperatura]]&gt;0,1,0)*IF(brenna6[[#This Row],[opad]]&gt;0,1,0)*(D420+1)</f>
        <v>0</v>
      </c>
    </row>
    <row r="422" spans="1:4" x14ac:dyDescent="0.25">
      <c r="A422" s="1">
        <v>43483.5</v>
      </c>
      <c r="B422">
        <v>-1.7</v>
      </c>
      <c r="C422">
        <v>0</v>
      </c>
      <c r="D422">
        <f>IF(brenna6[[#This Row],[temperatura]]&gt;0,1,0)*IF(brenna6[[#This Row],[opad]]&gt;0,1,0)*(D421+1)</f>
        <v>0</v>
      </c>
    </row>
    <row r="423" spans="1:4" x14ac:dyDescent="0.25">
      <c r="A423" s="1">
        <v>43483.541666666664</v>
      </c>
      <c r="B423">
        <v>-3.4</v>
      </c>
      <c r="C423">
        <v>0.1</v>
      </c>
      <c r="D423">
        <f>IF(brenna6[[#This Row],[temperatura]]&gt;0,1,0)*IF(brenna6[[#This Row],[opad]]&gt;0,1,0)*(D422+1)</f>
        <v>0</v>
      </c>
    </row>
    <row r="424" spans="1:4" x14ac:dyDescent="0.25">
      <c r="A424" s="1">
        <v>43483.583333333336</v>
      </c>
      <c r="B424">
        <v>-4.4000000000000004</v>
      </c>
      <c r="C424">
        <v>0.2</v>
      </c>
      <c r="D424">
        <f>IF(brenna6[[#This Row],[temperatura]]&gt;0,1,0)*IF(brenna6[[#This Row],[opad]]&gt;0,1,0)*(D423+1)</f>
        <v>0</v>
      </c>
    </row>
    <row r="425" spans="1:4" x14ac:dyDescent="0.25">
      <c r="A425" s="1">
        <v>43483.625</v>
      </c>
      <c r="B425">
        <v>-4.9000000000000004</v>
      </c>
      <c r="C425">
        <v>0</v>
      </c>
      <c r="D425">
        <f>IF(brenna6[[#This Row],[temperatura]]&gt;0,1,0)*IF(brenna6[[#This Row],[opad]]&gt;0,1,0)*(D424+1)</f>
        <v>0</v>
      </c>
    </row>
    <row r="426" spans="1:4" x14ac:dyDescent="0.25">
      <c r="A426" s="1">
        <v>43483.666666666664</v>
      </c>
      <c r="B426">
        <v>-5.5</v>
      </c>
      <c r="C426">
        <v>0</v>
      </c>
      <c r="D426">
        <f>IF(brenna6[[#This Row],[temperatura]]&gt;0,1,0)*IF(brenna6[[#This Row],[opad]]&gt;0,1,0)*(D425+1)</f>
        <v>0</v>
      </c>
    </row>
    <row r="427" spans="1:4" x14ac:dyDescent="0.25">
      <c r="A427" s="1">
        <v>43483.708333333336</v>
      </c>
      <c r="B427">
        <v>-5.7</v>
      </c>
      <c r="C427">
        <v>0</v>
      </c>
      <c r="D427">
        <f>IF(brenna6[[#This Row],[temperatura]]&gt;0,1,0)*IF(brenna6[[#This Row],[opad]]&gt;0,1,0)*(D426+1)</f>
        <v>0</v>
      </c>
    </row>
    <row r="428" spans="1:4" x14ac:dyDescent="0.25">
      <c r="A428" s="1">
        <v>43483.75</v>
      </c>
      <c r="B428">
        <v>-5.6</v>
      </c>
      <c r="C428">
        <v>0</v>
      </c>
      <c r="D428">
        <f>IF(brenna6[[#This Row],[temperatura]]&gt;0,1,0)*IF(brenna6[[#This Row],[opad]]&gt;0,1,0)*(D427+1)</f>
        <v>0</v>
      </c>
    </row>
    <row r="429" spans="1:4" x14ac:dyDescent="0.25">
      <c r="A429" s="1">
        <v>43483.791666666664</v>
      </c>
      <c r="B429">
        <v>-5.8</v>
      </c>
      <c r="C429">
        <v>0</v>
      </c>
      <c r="D429">
        <f>IF(brenna6[[#This Row],[temperatura]]&gt;0,1,0)*IF(brenna6[[#This Row],[opad]]&gt;0,1,0)*(D428+1)</f>
        <v>0</v>
      </c>
    </row>
    <row r="430" spans="1:4" x14ac:dyDescent="0.25">
      <c r="A430" s="1">
        <v>43483.833333333336</v>
      </c>
      <c r="B430">
        <v>-6.2</v>
      </c>
      <c r="C430">
        <v>0</v>
      </c>
      <c r="D430">
        <f>IF(brenna6[[#This Row],[temperatura]]&gt;0,1,0)*IF(brenna6[[#This Row],[opad]]&gt;0,1,0)*(D429+1)</f>
        <v>0</v>
      </c>
    </row>
    <row r="431" spans="1:4" x14ac:dyDescent="0.25">
      <c r="A431" s="1">
        <v>43483.875</v>
      </c>
      <c r="B431">
        <v>-6.4</v>
      </c>
      <c r="C431">
        <v>0</v>
      </c>
      <c r="D431">
        <f>IF(brenna6[[#This Row],[temperatura]]&gt;0,1,0)*IF(brenna6[[#This Row],[opad]]&gt;0,1,0)*(D430+1)</f>
        <v>0</v>
      </c>
    </row>
    <row r="432" spans="1:4" x14ac:dyDescent="0.25">
      <c r="A432" s="1">
        <v>43483.916666666664</v>
      </c>
      <c r="B432">
        <v>-6.6</v>
      </c>
      <c r="C432">
        <v>0</v>
      </c>
      <c r="D432">
        <f>IF(brenna6[[#This Row],[temperatura]]&gt;0,1,0)*IF(brenna6[[#This Row],[opad]]&gt;0,1,0)*(D431+1)</f>
        <v>0</v>
      </c>
    </row>
    <row r="433" spans="1:4" x14ac:dyDescent="0.25">
      <c r="A433" s="1">
        <v>43483.958333333336</v>
      </c>
      <c r="B433">
        <v>-6.7</v>
      </c>
      <c r="C433">
        <v>0</v>
      </c>
      <c r="D433">
        <f>IF(brenna6[[#This Row],[temperatura]]&gt;0,1,0)*IF(brenna6[[#This Row],[opad]]&gt;0,1,0)*(D432+1)</f>
        <v>0</v>
      </c>
    </row>
    <row r="434" spans="1:4" x14ac:dyDescent="0.25">
      <c r="A434" s="1">
        <v>43484</v>
      </c>
      <c r="B434">
        <v>-7</v>
      </c>
      <c r="C434">
        <v>0</v>
      </c>
      <c r="D434">
        <f>IF(brenna6[[#This Row],[temperatura]]&gt;0,1,0)*IF(brenna6[[#This Row],[opad]]&gt;0,1,0)*(D433+1)</f>
        <v>0</v>
      </c>
    </row>
    <row r="435" spans="1:4" x14ac:dyDescent="0.25">
      <c r="A435" s="1">
        <v>43484.041666666664</v>
      </c>
      <c r="B435">
        <v>-7.4</v>
      </c>
      <c r="C435">
        <v>0</v>
      </c>
      <c r="D435">
        <f>IF(brenna6[[#This Row],[temperatura]]&gt;0,1,0)*IF(brenna6[[#This Row],[opad]]&gt;0,1,0)*(D434+1)</f>
        <v>0</v>
      </c>
    </row>
    <row r="436" spans="1:4" x14ac:dyDescent="0.25">
      <c r="A436" s="1">
        <v>43484.083333333336</v>
      </c>
      <c r="B436">
        <v>-8</v>
      </c>
      <c r="C436">
        <v>0</v>
      </c>
      <c r="D436">
        <f>IF(brenna6[[#This Row],[temperatura]]&gt;0,1,0)*IF(brenna6[[#This Row],[opad]]&gt;0,1,0)*(D435+1)</f>
        <v>0</v>
      </c>
    </row>
    <row r="437" spans="1:4" x14ac:dyDescent="0.25">
      <c r="A437" s="1">
        <v>43484.125</v>
      </c>
      <c r="B437">
        <v>-8</v>
      </c>
      <c r="C437">
        <v>0</v>
      </c>
      <c r="D437">
        <f>IF(brenna6[[#This Row],[temperatura]]&gt;0,1,0)*IF(brenna6[[#This Row],[opad]]&gt;0,1,0)*(D436+1)</f>
        <v>0</v>
      </c>
    </row>
    <row r="438" spans="1:4" x14ac:dyDescent="0.25">
      <c r="A438" s="1">
        <v>43484.166666666664</v>
      </c>
      <c r="B438">
        <v>-7.5</v>
      </c>
      <c r="C438">
        <v>0</v>
      </c>
      <c r="D438">
        <f>IF(brenna6[[#This Row],[temperatura]]&gt;0,1,0)*IF(brenna6[[#This Row],[opad]]&gt;0,1,0)*(D437+1)</f>
        <v>0</v>
      </c>
    </row>
    <row r="439" spans="1:4" x14ac:dyDescent="0.25">
      <c r="A439" s="1">
        <v>43484.208333333336</v>
      </c>
      <c r="B439">
        <v>-7.2</v>
      </c>
      <c r="C439">
        <v>0</v>
      </c>
      <c r="D439">
        <f>IF(brenna6[[#This Row],[temperatura]]&gt;0,1,0)*IF(brenna6[[#This Row],[opad]]&gt;0,1,0)*(D438+1)</f>
        <v>0</v>
      </c>
    </row>
    <row r="440" spans="1:4" x14ac:dyDescent="0.25">
      <c r="A440" s="1">
        <v>43484.25</v>
      </c>
      <c r="B440">
        <v>-7.1</v>
      </c>
      <c r="C440">
        <v>0</v>
      </c>
      <c r="D440">
        <f>IF(brenna6[[#This Row],[temperatura]]&gt;0,1,0)*IF(brenna6[[#This Row],[opad]]&gt;0,1,0)*(D439+1)</f>
        <v>0</v>
      </c>
    </row>
    <row r="441" spans="1:4" x14ac:dyDescent="0.25">
      <c r="A441" s="1">
        <v>43484.291666666664</v>
      </c>
      <c r="B441">
        <v>-7.2</v>
      </c>
      <c r="C441">
        <v>0</v>
      </c>
      <c r="D441">
        <f>IF(brenna6[[#This Row],[temperatura]]&gt;0,1,0)*IF(brenna6[[#This Row],[opad]]&gt;0,1,0)*(D440+1)</f>
        <v>0</v>
      </c>
    </row>
    <row r="442" spans="1:4" x14ac:dyDescent="0.25">
      <c r="A442" s="1">
        <v>43484.333333333336</v>
      </c>
      <c r="B442">
        <v>-7.1</v>
      </c>
      <c r="C442">
        <v>0</v>
      </c>
      <c r="D442">
        <f>IF(brenna6[[#This Row],[temperatura]]&gt;0,1,0)*IF(brenna6[[#This Row],[opad]]&gt;0,1,0)*(D441+1)</f>
        <v>0</v>
      </c>
    </row>
    <row r="443" spans="1:4" x14ac:dyDescent="0.25">
      <c r="A443" s="1">
        <v>43484.375</v>
      </c>
      <c r="B443">
        <v>-5.7</v>
      </c>
      <c r="C443">
        <v>0</v>
      </c>
      <c r="D443">
        <f>IF(brenna6[[#This Row],[temperatura]]&gt;0,1,0)*IF(brenna6[[#This Row],[opad]]&gt;0,1,0)*(D442+1)</f>
        <v>0</v>
      </c>
    </row>
    <row r="444" spans="1:4" x14ac:dyDescent="0.25">
      <c r="A444" s="1">
        <v>43484.416666666664</v>
      </c>
      <c r="B444">
        <v>-4.3</v>
      </c>
      <c r="C444">
        <v>0</v>
      </c>
      <c r="D444">
        <f>IF(brenna6[[#This Row],[temperatura]]&gt;0,1,0)*IF(brenna6[[#This Row],[opad]]&gt;0,1,0)*(D443+1)</f>
        <v>0</v>
      </c>
    </row>
    <row r="445" spans="1:4" x14ac:dyDescent="0.25">
      <c r="A445" s="1">
        <v>43484.458333333336</v>
      </c>
      <c r="B445">
        <v>-2.7</v>
      </c>
      <c r="C445">
        <v>0</v>
      </c>
      <c r="D445">
        <f>IF(brenna6[[#This Row],[temperatura]]&gt;0,1,0)*IF(brenna6[[#This Row],[opad]]&gt;0,1,0)*(D444+1)</f>
        <v>0</v>
      </c>
    </row>
    <row r="446" spans="1:4" x14ac:dyDescent="0.25">
      <c r="A446" s="1">
        <v>43484.5</v>
      </c>
      <c r="B446">
        <v>-2.6</v>
      </c>
      <c r="C446">
        <v>0</v>
      </c>
      <c r="D446">
        <f>IF(brenna6[[#This Row],[temperatura]]&gt;0,1,0)*IF(brenna6[[#This Row],[opad]]&gt;0,1,0)*(D445+1)</f>
        <v>0</v>
      </c>
    </row>
    <row r="447" spans="1:4" x14ac:dyDescent="0.25">
      <c r="A447" s="1">
        <v>43484.541666666664</v>
      </c>
      <c r="B447">
        <v>-2.9</v>
      </c>
      <c r="C447">
        <v>0</v>
      </c>
      <c r="D447">
        <f>IF(brenna6[[#This Row],[temperatura]]&gt;0,1,0)*IF(brenna6[[#This Row],[opad]]&gt;0,1,0)*(D446+1)</f>
        <v>0</v>
      </c>
    </row>
    <row r="448" spans="1:4" x14ac:dyDescent="0.25">
      <c r="A448" s="1">
        <v>43484.583333333336</v>
      </c>
      <c r="B448">
        <v>-3</v>
      </c>
      <c r="C448">
        <v>0</v>
      </c>
      <c r="D448">
        <f>IF(brenna6[[#This Row],[temperatura]]&gt;0,1,0)*IF(brenna6[[#This Row],[opad]]&gt;0,1,0)*(D447+1)</f>
        <v>0</v>
      </c>
    </row>
    <row r="449" spans="1:4" x14ac:dyDescent="0.25">
      <c r="A449" s="1">
        <v>43484.625</v>
      </c>
      <c r="B449">
        <v>-4.3</v>
      </c>
      <c r="C449">
        <v>0</v>
      </c>
      <c r="D449">
        <f>IF(brenna6[[#This Row],[temperatura]]&gt;0,1,0)*IF(brenna6[[#This Row],[opad]]&gt;0,1,0)*(D448+1)</f>
        <v>0</v>
      </c>
    </row>
    <row r="450" spans="1:4" x14ac:dyDescent="0.25">
      <c r="A450" s="1">
        <v>43484.666666666664</v>
      </c>
      <c r="B450">
        <v>-5.3</v>
      </c>
      <c r="C450">
        <v>0</v>
      </c>
      <c r="D450">
        <f>IF(brenna6[[#This Row],[temperatura]]&gt;0,1,0)*IF(brenna6[[#This Row],[opad]]&gt;0,1,0)*(D449+1)</f>
        <v>0</v>
      </c>
    </row>
    <row r="451" spans="1:4" x14ac:dyDescent="0.25">
      <c r="A451" s="1">
        <v>43484.708333333336</v>
      </c>
      <c r="B451">
        <v>-5.2</v>
      </c>
      <c r="C451">
        <v>0</v>
      </c>
      <c r="D451">
        <f>IF(brenna6[[#This Row],[temperatura]]&gt;0,1,0)*IF(brenna6[[#This Row],[opad]]&gt;0,1,0)*(D450+1)</f>
        <v>0</v>
      </c>
    </row>
    <row r="452" spans="1:4" x14ac:dyDescent="0.25">
      <c r="A452" s="1">
        <v>43484.75</v>
      </c>
      <c r="B452">
        <v>-5.4</v>
      </c>
      <c r="C452">
        <v>0</v>
      </c>
      <c r="D452">
        <f>IF(brenna6[[#This Row],[temperatura]]&gt;0,1,0)*IF(brenna6[[#This Row],[opad]]&gt;0,1,0)*(D451+1)</f>
        <v>0</v>
      </c>
    </row>
    <row r="453" spans="1:4" x14ac:dyDescent="0.25">
      <c r="A453" s="1">
        <v>43484.791666666664</v>
      </c>
      <c r="B453">
        <v>-5.6</v>
      </c>
      <c r="C453">
        <v>0</v>
      </c>
      <c r="D453">
        <f>IF(brenna6[[#This Row],[temperatura]]&gt;0,1,0)*IF(brenna6[[#This Row],[opad]]&gt;0,1,0)*(D452+1)</f>
        <v>0</v>
      </c>
    </row>
    <row r="454" spans="1:4" x14ac:dyDescent="0.25">
      <c r="A454" s="1">
        <v>43484.833333333336</v>
      </c>
      <c r="B454">
        <v>-5.6</v>
      </c>
      <c r="C454">
        <v>0</v>
      </c>
      <c r="D454">
        <f>IF(brenna6[[#This Row],[temperatura]]&gt;0,1,0)*IF(brenna6[[#This Row],[opad]]&gt;0,1,0)*(D453+1)</f>
        <v>0</v>
      </c>
    </row>
    <row r="455" spans="1:4" x14ac:dyDescent="0.25">
      <c r="A455" s="1">
        <v>43484.875</v>
      </c>
      <c r="B455">
        <v>-5.9</v>
      </c>
      <c r="C455">
        <v>0</v>
      </c>
      <c r="D455">
        <f>IF(brenna6[[#This Row],[temperatura]]&gt;0,1,0)*IF(brenna6[[#This Row],[opad]]&gt;0,1,0)*(D454+1)</f>
        <v>0</v>
      </c>
    </row>
    <row r="456" spans="1:4" x14ac:dyDescent="0.25">
      <c r="A456" s="1">
        <v>43484.916666666664</v>
      </c>
      <c r="B456">
        <v>-6</v>
      </c>
      <c r="C456">
        <v>0</v>
      </c>
      <c r="D456">
        <f>IF(brenna6[[#This Row],[temperatura]]&gt;0,1,0)*IF(brenna6[[#This Row],[opad]]&gt;0,1,0)*(D455+1)</f>
        <v>0</v>
      </c>
    </row>
    <row r="457" spans="1:4" x14ac:dyDescent="0.25">
      <c r="A457" s="1">
        <v>43484.958333333336</v>
      </c>
      <c r="B457">
        <v>-5.7</v>
      </c>
      <c r="C457">
        <v>0</v>
      </c>
      <c r="D457">
        <f>IF(brenna6[[#This Row],[temperatura]]&gt;0,1,0)*IF(brenna6[[#This Row],[opad]]&gt;0,1,0)*(D456+1)</f>
        <v>0</v>
      </c>
    </row>
    <row r="458" spans="1:4" x14ac:dyDescent="0.25">
      <c r="A458" s="1">
        <v>43485</v>
      </c>
      <c r="B458">
        <v>-5.4</v>
      </c>
      <c r="C458">
        <v>0</v>
      </c>
      <c r="D458">
        <f>IF(brenna6[[#This Row],[temperatura]]&gt;0,1,0)*IF(brenna6[[#This Row],[opad]]&gt;0,1,0)*(D457+1)</f>
        <v>0</v>
      </c>
    </row>
    <row r="459" spans="1:4" x14ac:dyDescent="0.25">
      <c r="A459" s="1">
        <v>43485.041666666664</v>
      </c>
      <c r="B459">
        <v>-4.5</v>
      </c>
      <c r="C459">
        <v>0</v>
      </c>
      <c r="D459">
        <f>IF(brenna6[[#This Row],[temperatura]]&gt;0,1,0)*IF(brenna6[[#This Row],[opad]]&gt;0,1,0)*(D458+1)</f>
        <v>0</v>
      </c>
    </row>
    <row r="460" spans="1:4" x14ac:dyDescent="0.25">
      <c r="A460" s="1">
        <v>43485.083333333336</v>
      </c>
      <c r="B460">
        <v>-4.4000000000000004</v>
      </c>
      <c r="C460">
        <v>0</v>
      </c>
      <c r="D460">
        <f>IF(brenna6[[#This Row],[temperatura]]&gt;0,1,0)*IF(brenna6[[#This Row],[opad]]&gt;0,1,0)*(D459+1)</f>
        <v>0</v>
      </c>
    </row>
    <row r="461" spans="1:4" x14ac:dyDescent="0.25">
      <c r="A461" s="1">
        <v>43485.125</v>
      </c>
      <c r="B461">
        <v>-4.5</v>
      </c>
      <c r="C461">
        <v>0</v>
      </c>
      <c r="D461">
        <f>IF(brenna6[[#This Row],[temperatura]]&gt;0,1,0)*IF(brenna6[[#This Row],[opad]]&gt;0,1,0)*(D460+1)</f>
        <v>0</v>
      </c>
    </row>
    <row r="462" spans="1:4" x14ac:dyDescent="0.25">
      <c r="A462" s="1">
        <v>43485.166666666664</v>
      </c>
      <c r="B462">
        <v>-4.8</v>
      </c>
      <c r="C462">
        <v>0</v>
      </c>
      <c r="D462">
        <f>IF(brenna6[[#This Row],[temperatura]]&gt;0,1,0)*IF(brenna6[[#This Row],[opad]]&gt;0,1,0)*(D461+1)</f>
        <v>0</v>
      </c>
    </row>
    <row r="463" spans="1:4" x14ac:dyDescent="0.25">
      <c r="A463" s="1">
        <v>43485.208333333336</v>
      </c>
      <c r="B463">
        <v>-5</v>
      </c>
      <c r="C463">
        <v>0</v>
      </c>
      <c r="D463">
        <f>IF(brenna6[[#This Row],[temperatura]]&gt;0,1,0)*IF(brenna6[[#This Row],[opad]]&gt;0,1,0)*(D462+1)</f>
        <v>0</v>
      </c>
    </row>
    <row r="464" spans="1:4" x14ac:dyDescent="0.25">
      <c r="A464" s="1">
        <v>43485.25</v>
      </c>
      <c r="B464">
        <v>-4.9000000000000004</v>
      </c>
      <c r="C464">
        <v>0</v>
      </c>
      <c r="D464">
        <f>IF(brenna6[[#This Row],[temperatura]]&gt;0,1,0)*IF(brenna6[[#This Row],[opad]]&gt;0,1,0)*(D463+1)</f>
        <v>0</v>
      </c>
    </row>
    <row r="465" spans="1:4" x14ac:dyDescent="0.25">
      <c r="A465" s="1">
        <v>43485.291666666664</v>
      </c>
      <c r="B465">
        <v>-5</v>
      </c>
      <c r="C465">
        <v>0</v>
      </c>
      <c r="D465">
        <f>IF(brenna6[[#This Row],[temperatura]]&gt;0,1,0)*IF(brenna6[[#This Row],[opad]]&gt;0,1,0)*(D464+1)</f>
        <v>0</v>
      </c>
    </row>
    <row r="466" spans="1:4" x14ac:dyDescent="0.25">
      <c r="A466" s="1">
        <v>43485.333333333336</v>
      </c>
      <c r="B466">
        <v>-4.7</v>
      </c>
      <c r="C466">
        <v>0</v>
      </c>
      <c r="D466">
        <f>IF(brenna6[[#This Row],[temperatura]]&gt;0,1,0)*IF(brenna6[[#This Row],[opad]]&gt;0,1,0)*(D465+1)</f>
        <v>0</v>
      </c>
    </row>
    <row r="467" spans="1:4" x14ac:dyDescent="0.25">
      <c r="A467" s="1">
        <v>43485.375</v>
      </c>
      <c r="B467">
        <v>-4.0999999999999996</v>
      </c>
      <c r="C467">
        <v>0</v>
      </c>
      <c r="D467">
        <f>IF(brenna6[[#This Row],[temperatura]]&gt;0,1,0)*IF(brenna6[[#This Row],[opad]]&gt;0,1,0)*(D466+1)</f>
        <v>0</v>
      </c>
    </row>
    <row r="468" spans="1:4" x14ac:dyDescent="0.25">
      <c r="A468" s="1">
        <v>43485.416666666664</v>
      </c>
      <c r="B468">
        <v>-3.5</v>
      </c>
      <c r="C468">
        <v>0</v>
      </c>
      <c r="D468">
        <f>IF(brenna6[[#This Row],[temperatura]]&gt;0,1,0)*IF(brenna6[[#This Row],[opad]]&gt;0,1,0)*(D467+1)</f>
        <v>0</v>
      </c>
    </row>
    <row r="469" spans="1:4" x14ac:dyDescent="0.25">
      <c r="A469" s="1">
        <v>43485.458333333336</v>
      </c>
      <c r="B469">
        <v>-3</v>
      </c>
      <c r="C469">
        <v>0</v>
      </c>
      <c r="D469">
        <f>IF(brenna6[[#This Row],[temperatura]]&gt;0,1,0)*IF(brenna6[[#This Row],[opad]]&gt;0,1,0)*(D468+1)</f>
        <v>0</v>
      </c>
    </row>
    <row r="470" spans="1:4" x14ac:dyDescent="0.25">
      <c r="A470" s="1">
        <v>43485.5</v>
      </c>
      <c r="B470">
        <v>-3.4</v>
      </c>
      <c r="C470">
        <v>0</v>
      </c>
      <c r="D470">
        <f>IF(brenna6[[#This Row],[temperatura]]&gt;0,1,0)*IF(brenna6[[#This Row],[opad]]&gt;0,1,0)*(D469+1)</f>
        <v>0</v>
      </c>
    </row>
    <row r="471" spans="1:4" x14ac:dyDescent="0.25">
      <c r="A471" s="1">
        <v>43485.541666666664</v>
      </c>
      <c r="B471">
        <v>-3.7</v>
      </c>
      <c r="C471">
        <v>0</v>
      </c>
      <c r="D471">
        <f>IF(brenna6[[#This Row],[temperatura]]&gt;0,1,0)*IF(brenna6[[#This Row],[opad]]&gt;0,1,0)*(D470+1)</f>
        <v>0</v>
      </c>
    </row>
    <row r="472" spans="1:4" x14ac:dyDescent="0.25">
      <c r="A472" s="1">
        <v>43485.583333333336</v>
      </c>
      <c r="B472">
        <v>-4.0999999999999996</v>
      </c>
      <c r="C472">
        <v>0</v>
      </c>
      <c r="D472">
        <f>IF(brenna6[[#This Row],[temperatura]]&gt;0,1,0)*IF(brenna6[[#This Row],[opad]]&gt;0,1,0)*(D471+1)</f>
        <v>0</v>
      </c>
    </row>
    <row r="473" spans="1:4" x14ac:dyDescent="0.25">
      <c r="A473" s="1">
        <v>43485.625</v>
      </c>
      <c r="B473">
        <v>-5</v>
      </c>
      <c r="C473">
        <v>0</v>
      </c>
      <c r="D473">
        <f>IF(brenna6[[#This Row],[temperatura]]&gt;0,1,0)*IF(brenna6[[#This Row],[opad]]&gt;0,1,0)*(D472+1)</f>
        <v>0</v>
      </c>
    </row>
    <row r="474" spans="1:4" x14ac:dyDescent="0.25">
      <c r="A474" s="1">
        <v>43485.666666666664</v>
      </c>
      <c r="B474">
        <v>-6</v>
      </c>
      <c r="C474">
        <v>0</v>
      </c>
      <c r="D474">
        <f>IF(brenna6[[#This Row],[temperatura]]&gt;0,1,0)*IF(brenna6[[#This Row],[opad]]&gt;0,1,0)*(D473+1)</f>
        <v>0</v>
      </c>
    </row>
    <row r="475" spans="1:4" x14ac:dyDescent="0.25">
      <c r="A475" s="1">
        <v>43485.708333333336</v>
      </c>
      <c r="B475">
        <v>-6.6</v>
      </c>
      <c r="C475">
        <v>0</v>
      </c>
      <c r="D475">
        <f>IF(brenna6[[#This Row],[temperatura]]&gt;0,1,0)*IF(brenna6[[#This Row],[opad]]&gt;0,1,0)*(D474+1)</f>
        <v>0</v>
      </c>
    </row>
    <row r="476" spans="1:4" x14ac:dyDescent="0.25">
      <c r="A476" s="1">
        <v>43485.75</v>
      </c>
      <c r="B476">
        <v>-7</v>
      </c>
      <c r="C476">
        <v>0</v>
      </c>
      <c r="D476">
        <f>IF(brenna6[[#This Row],[temperatura]]&gt;0,1,0)*IF(brenna6[[#This Row],[opad]]&gt;0,1,0)*(D475+1)</f>
        <v>0</v>
      </c>
    </row>
    <row r="477" spans="1:4" x14ac:dyDescent="0.25">
      <c r="A477" s="1">
        <v>43485.791666666664</v>
      </c>
      <c r="B477">
        <v>-7.6</v>
      </c>
      <c r="C477">
        <v>0</v>
      </c>
      <c r="D477">
        <f>IF(brenna6[[#This Row],[temperatura]]&gt;0,1,0)*IF(brenna6[[#This Row],[opad]]&gt;0,1,0)*(D476+1)</f>
        <v>0</v>
      </c>
    </row>
    <row r="478" spans="1:4" x14ac:dyDescent="0.25">
      <c r="A478" s="1">
        <v>43485.833333333336</v>
      </c>
      <c r="B478">
        <v>-7.8</v>
      </c>
      <c r="C478">
        <v>0</v>
      </c>
      <c r="D478">
        <f>IF(brenna6[[#This Row],[temperatura]]&gt;0,1,0)*IF(brenna6[[#This Row],[opad]]&gt;0,1,0)*(D477+1)</f>
        <v>0</v>
      </c>
    </row>
    <row r="479" spans="1:4" x14ac:dyDescent="0.25">
      <c r="A479" s="1">
        <v>43485.875</v>
      </c>
      <c r="B479">
        <v>-7.7</v>
      </c>
      <c r="C479">
        <v>0</v>
      </c>
      <c r="D479">
        <f>IF(brenna6[[#This Row],[temperatura]]&gt;0,1,0)*IF(brenna6[[#This Row],[opad]]&gt;0,1,0)*(D478+1)</f>
        <v>0</v>
      </c>
    </row>
    <row r="480" spans="1:4" x14ac:dyDescent="0.25">
      <c r="A480" s="1">
        <v>43485.916666666664</v>
      </c>
      <c r="B480">
        <v>-7.7</v>
      </c>
      <c r="C480">
        <v>0</v>
      </c>
      <c r="D480">
        <f>IF(brenna6[[#This Row],[temperatura]]&gt;0,1,0)*IF(brenna6[[#This Row],[opad]]&gt;0,1,0)*(D479+1)</f>
        <v>0</v>
      </c>
    </row>
    <row r="481" spans="1:4" x14ac:dyDescent="0.25">
      <c r="A481" s="1">
        <v>43485.958333333336</v>
      </c>
      <c r="B481">
        <v>-8</v>
      </c>
      <c r="C481">
        <v>0</v>
      </c>
      <c r="D481">
        <f>IF(brenna6[[#This Row],[temperatura]]&gt;0,1,0)*IF(brenna6[[#This Row],[opad]]&gt;0,1,0)*(D480+1)</f>
        <v>0</v>
      </c>
    </row>
    <row r="482" spans="1:4" x14ac:dyDescent="0.25">
      <c r="A482" s="1">
        <v>43486</v>
      </c>
      <c r="B482">
        <v>-8.1999999999999993</v>
      </c>
      <c r="C482">
        <v>0</v>
      </c>
      <c r="D482">
        <f>IF(brenna6[[#This Row],[temperatura]]&gt;0,1,0)*IF(brenna6[[#This Row],[opad]]&gt;0,1,0)*(D481+1)</f>
        <v>0</v>
      </c>
    </row>
    <row r="483" spans="1:4" x14ac:dyDescent="0.25">
      <c r="A483" s="1">
        <v>43486.041666666664</v>
      </c>
      <c r="B483">
        <v>-8.4</v>
      </c>
      <c r="C483">
        <v>0</v>
      </c>
      <c r="D483">
        <f>IF(brenna6[[#This Row],[temperatura]]&gt;0,1,0)*IF(brenna6[[#This Row],[opad]]&gt;0,1,0)*(D482+1)</f>
        <v>0</v>
      </c>
    </row>
    <row r="484" spans="1:4" x14ac:dyDescent="0.25">
      <c r="A484" s="1">
        <v>43486.083333333336</v>
      </c>
      <c r="B484">
        <v>-9</v>
      </c>
      <c r="C484">
        <v>0</v>
      </c>
      <c r="D484">
        <f>IF(brenna6[[#This Row],[temperatura]]&gt;0,1,0)*IF(brenna6[[#This Row],[opad]]&gt;0,1,0)*(D483+1)</f>
        <v>0</v>
      </c>
    </row>
    <row r="485" spans="1:4" x14ac:dyDescent="0.25">
      <c r="A485" s="1">
        <v>43486.125</v>
      </c>
      <c r="B485">
        <v>-9.4</v>
      </c>
      <c r="C485">
        <v>0</v>
      </c>
      <c r="D485">
        <f>IF(brenna6[[#This Row],[temperatura]]&gt;0,1,0)*IF(brenna6[[#This Row],[opad]]&gt;0,1,0)*(D484+1)</f>
        <v>0</v>
      </c>
    </row>
    <row r="486" spans="1:4" x14ac:dyDescent="0.25">
      <c r="A486" s="1">
        <v>43486.166666666664</v>
      </c>
      <c r="B486">
        <v>-9.1999999999999993</v>
      </c>
      <c r="C486">
        <v>0</v>
      </c>
      <c r="D486">
        <f>IF(brenna6[[#This Row],[temperatura]]&gt;0,1,0)*IF(brenna6[[#This Row],[opad]]&gt;0,1,0)*(D485+1)</f>
        <v>0</v>
      </c>
    </row>
    <row r="487" spans="1:4" x14ac:dyDescent="0.25">
      <c r="A487" s="1">
        <v>43486.208333333336</v>
      </c>
      <c r="B487">
        <v>-9</v>
      </c>
      <c r="C487">
        <v>0</v>
      </c>
      <c r="D487">
        <f>IF(brenna6[[#This Row],[temperatura]]&gt;0,1,0)*IF(brenna6[[#This Row],[opad]]&gt;0,1,0)*(D486+1)</f>
        <v>0</v>
      </c>
    </row>
    <row r="488" spans="1:4" x14ac:dyDescent="0.25">
      <c r="A488" s="1">
        <v>43486.25</v>
      </c>
      <c r="B488">
        <v>-9.1</v>
      </c>
      <c r="C488">
        <v>0</v>
      </c>
      <c r="D488">
        <f>IF(brenna6[[#This Row],[temperatura]]&gt;0,1,0)*IF(brenna6[[#This Row],[opad]]&gt;0,1,0)*(D487+1)</f>
        <v>0</v>
      </c>
    </row>
    <row r="489" spans="1:4" x14ac:dyDescent="0.25">
      <c r="A489" s="1">
        <v>43486.291666666664</v>
      </c>
      <c r="B489">
        <v>-9.3000000000000007</v>
      </c>
      <c r="C489">
        <v>0</v>
      </c>
      <c r="D489">
        <f>IF(brenna6[[#This Row],[temperatura]]&gt;0,1,0)*IF(brenna6[[#This Row],[opad]]&gt;0,1,0)*(D488+1)</f>
        <v>0</v>
      </c>
    </row>
    <row r="490" spans="1:4" x14ac:dyDescent="0.25">
      <c r="A490" s="1">
        <v>43486.333333333336</v>
      </c>
      <c r="B490">
        <v>-9.1999999999999993</v>
      </c>
      <c r="C490">
        <v>0</v>
      </c>
      <c r="D490">
        <f>IF(brenna6[[#This Row],[temperatura]]&gt;0,1,0)*IF(brenna6[[#This Row],[opad]]&gt;0,1,0)*(D489+1)</f>
        <v>0</v>
      </c>
    </row>
    <row r="491" spans="1:4" x14ac:dyDescent="0.25">
      <c r="A491" s="1">
        <v>43486.375</v>
      </c>
      <c r="B491">
        <v>-6.9</v>
      </c>
      <c r="C491">
        <v>0</v>
      </c>
      <c r="D491">
        <f>IF(brenna6[[#This Row],[temperatura]]&gt;0,1,0)*IF(brenna6[[#This Row],[opad]]&gt;0,1,0)*(D490+1)</f>
        <v>0</v>
      </c>
    </row>
    <row r="492" spans="1:4" x14ac:dyDescent="0.25">
      <c r="A492" s="1">
        <v>43486.416666666664</v>
      </c>
      <c r="B492">
        <v>-4.0999999999999996</v>
      </c>
      <c r="C492">
        <v>0</v>
      </c>
      <c r="D492">
        <f>IF(brenna6[[#This Row],[temperatura]]&gt;0,1,0)*IF(brenna6[[#This Row],[opad]]&gt;0,1,0)*(D491+1)</f>
        <v>0</v>
      </c>
    </row>
    <row r="493" spans="1:4" x14ac:dyDescent="0.25">
      <c r="A493" s="1">
        <v>43486.458333333336</v>
      </c>
      <c r="B493">
        <v>-3.4</v>
      </c>
      <c r="C493">
        <v>0</v>
      </c>
      <c r="D493">
        <f>IF(brenna6[[#This Row],[temperatura]]&gt;0,1,0)*IF(brenna6[[#This Row],[opad]]&gt;0,1,0)*(D492+1)</f>
        <v>0</v>
      </c>
    </row>
    <row r="494" spans="1:4" x14ac:dyDescent="0.25">
      <c r="A494" s="1">
        <v>43486.5</v>
      </c>
      <c r="B494">
        <v>-3</v>
      </c>
      <c r="C494">
        <v>0</v>
      </c>
      <c r="D494">
        <f>IF(brenna6[[#This Row],[temperatura]]&gt;0,1,0)*IF(brenna6[[#This Row],[opad]]&gt;0,1,0)*(D493+1)</f>
        <v>0</v>
      </c>
    </row>
    <row r="495" spans="1:4" x14ac:dyDescent="0.25">
      <c r="A495" s="1">
        <v>43486.541666666664</v>
      </c>
      <c r="B495">
        <v>-2</v>
      </c>
      <c r="C495">
        <v>0</v>
      </c>
      <c r="D495">
        <f>IF(brenna6[[#This Row],[temperatura]]&gt;0,1,0)*IF(brenna6[[#This Row],[opad]]&gt;0,1,0)*(D494+1)</f>
        <v>0</v>
      </c>
    </row>
    <row r="496" spans="1:4" x14ac:dyDescent="0.25">
      <c r="A496" s="1">
        <v>43486.583333333336</v>
      </c>
      <c r="B496">
        <v>-1.9</v>
      </c>
      <c r="C496">
        <v>0</v>
      </c>
      <c r="D496">
        <f>IF(brenna6[[#This Row],[temperatura]]&gt;0,1,0)*IF(brenna6[[#This Row],[opad]]&gt;0,1,0)*(D495+1)</f>
        <v>0</v>
      </c>
    </row>
    <row r="497" spans="1:4" x14ac:dyDescent="0.25">
      <c r="A497" s="1">
        <v>43486.625</v>
      </c>
      <c r="B497">
        <v>-2.9</v>
      </c>
      <c r="C497">
        <v>0</v>
      </c>
      <c r="D497">
        <f>IF(brenna6[[#This Row],[temperatura]]&gt;0,1,0)*IF(brenna6[[#This Row],[opad]]&gt;0,1,0)*(D496+1)</f>
        <v>0</v>
      </c>
    </row>
    <row r="498" spans="1:4" x14ac:dyDescent="0.25">
      <c r="A498" s="1">
        <v>43486.666666666664</v>
      </c>
      <c r="B498">
        <v>-4.5</v>
      </c>
      <c r="C498">
        <v>0</v>
      </c>
      <c r="D498">
        <f>IF(brenna6[[#This Row],[temperatura]]&gt;0,1,0)*IF(brenna6[[#This Row],[opad]]&gt;0,1,0)*(D497+1)</f>
        <v>0</v>
      </c>
    </row>
    <row r="499" spans="1:4" x14ac:dyDescent="0.25">
      <c r="A499" s="1">
        <v>43486.708333333336</v>
      </c>
      <c r="B499">
        <v>-4.7</v>
      </c>
      <c r="C499">
        <v>0</v>
      </c>
      <c r="D499">
        <f>IF(brenna6[[#This Row],[temperatura]]&gt;0,1,0)*IF(brenna6[[#This Row],[opad]]&gt;0,1,0)*(D498+1)</f>
        <v>0</v>
      </c>
    </row>
    <row r="500" spans="1:4" x14ac:dyDescent="0.25">
      <c r="A500" s="1">
        <v>43486.75</v>
      </c>
      <c r="B500">
        <v>-4.7</v>
      </c>
      <c r="C500">
        <v>0</v>
      </c>
      <c r="D500">
        <f>IF(brenna6[[#This Row],[temperatura]]&gt;0,1,0)*IF(brenna6[[#This Row],[opad]]&gt;0,1,0)*(D499+1)</f>
        <v>0</v>
      </c>
    </row>
    <row r="501" spans="1:4" x14ac:dyDescent="0.25">
      <c r="A501" s="1">
        <v>43486.791666666664</v>
      </c>
      <c r="B501">
        <v>-4.8</v>
      </c>
      <c r="C501">
        <v>0</v>
      </c>
      <c r="D501">
        <f>IF(brenna6[[#This Row],[temperatura]]&gt;0,1,0)*IF(brenna6[[#This Row],[opad]]&gt;0,1,0)*(D500+1)</f>
        <v>0</v>
      </c>
    </row>
    <row r="502" spans="1:4" x14ac:dyDescent="0.25">
      <c r="A502" s="1">
        <v>43486.833333333336</v>
      </c>
      <c r="B502">
        <v>-4.8</v>
      </c>
      <c r="C502">
        <v>0</v>
      </c>
      <c r="D502">
        <f>IF(brenna6[[#This Row],[temperatura]]&gt;0,1,0)*IF(brenna6[[#This Row],[opad]]&gt;0,1,0)*(D501+1)</f>
        <v>0</v>
      </c>
    </row>
    <row r="503" spans="1:4" x14ac:dyDescent="0.25">
      <c r="A503" s="1">
        <v>43486.875</v>
      </c>
      <c r="B503">
        <v>-5</v>
      </c>
      <c r="C503">
        <v>0</v>
      </c>
      <c r="D503">
        <f>IF(brenna6[[#This Row],[temperatura]]&gt;0,1,0)*IF(brenna6[[#This Row],[opad]]&gt;0,1,0)*(D502+1)</f>
        <v>0</v>
      </c>
    </row>
    <row r="504" spans="1:4" x14ac:dyDescent="0.25">
      <c r="A504" s="1">
        <v>43486.916666666664</v>
      </c>
      <c r="B504">
        <v>-5.4</v>
      </c>
      <c r="C504">
        <v>0</v>
      </c>
      <c r="D504">
        <f>IF(brenna6[[#This Row],[temperatura]]&gt;0,1,0)*IF(brenna6[[#This Row],[opad]]&gt;0,1,0)*(D503+1)</f>
        <v>0</v>
      </c>
    </row>
    <row r="505" spans="1:4" x14ac:dyDescent="0.25">
      <c r="A505" s="1">
        <v>43486.958333333336</v>
      </c>
      <c r="B505">
        <v>-5.5</v>
      </c>
      <c r="C505">
        <v>0</v>
      </c>
      <c r="D505">
        <f>IF(brenna6[[#This Row],[temperatura]]&gt;0,1,0)*IF(brenna6[[#This Row],[opad]]&gt;0,1,0)*(D504+1)</f>
        <v>0</v>
      </c>
    </row>
    <row r="506" spans="1:4" x14ac:dyDescent="0.25">
      <c r="A506" s="1">
        <v>43487</v>
      </c>
      <c r="B506">
        <v>-5.6</v>
      </c>
      <c r="C506">
        <v>0</v>
      </c>
      <c r="D506">
        <f>IF(brenna6[[#This Row],[temperatura]]&gt;0,1,0)*IF(brenna6[[#This Row],[opad]]&gt;0,1,0)*(D505+1)</f>
        <v>0</v>
      </c>
    </row>
    <row r="507" spans="1:4" x14ac:dyDescent="0.25">
      <c r="A507" s="1">
        <v>43487.041666666664</v>
      </c>
      <c r="B507">
        <v>-5.8</v>
      </c>
      <c r="C507">
        <v>0</v>
      </c>
      <c r="D507">
        <f>IF(brenna6[[#This Row],[temperatura]]&gt;0,1,0)*IF(brenna6[[#This Row],[opad]]&gt;0,1,0)*(D506+1)</f>
        <v>0</v>
      </c>
    </row>
    <row r="508" spans="1:4" x14ac:dyDescent="0.25">
      <c r="A508" s="1">
        <v>43487.083333333336</v>
      </c>
      <c r="B508">
        <v>-5.5</v>
      </c>
      <c r="C508">
        <v>0</v>
      </c>
      <c r="D508">
        <f>IF(brenna6[[#This Row],[temperatura]]&gt;0,1,0)*IF(brenna6[[#This Row],[opad]]&gt;0,1,0)*(D507+1)</f>
        <v>0</v>
      </c>
    </row>
    <row r="509" spans="1:4" x14ac:dyDescent="0.25">
      <c r="A509" s="1">
        <v>43487.125</v>
      </c>
      <c r="B509">
        <v>-5.7</v>
      </c>
      <c r="C509">
        <v>0</v>
      </c>
      <c r="D509">
        <f>IF(brenna6[[#This Row],[temperatura]]&gt;0,1,0)*IF(brenna6[[#This Row],[opad]]&gt;0,1,0)*(D508+1)</f>
        <v>0</v>
      </c>
    </row>
    <row r="510" spans="1:4" x14ac:dyDescent="0.25">
      <c r="A510" s="1">
        <v>43487.166666666664</v>
      </c>
      <c r="B510">
        <v>-6.4</v>
      </c>
      <c r="C510">
        <v>0</v>
      </c>
      <c r="D510">
        <f>IF(brenna6[[#This Row],[temperatura]]&gt;0,1,0)*IF(brenna6[[#This Row],[opad]]&gt;0,1,0)*(D509+1)</f>
        <v>0</v>
      </c>
    </row>
    <row r="511" spans="1:4" x14ac:dyDescent="0.25">
      <c r="A511" s="1">
        <v>43487.208333333336</v>
      </c>
      <c r="B511">
        <v>-6.9</v>
      </c>
      <c r="C511">
        <v>0</v>
      </c>
      <c r="D511">
        <f>IF(brenna6[[#This Row],[temperatura]]&gt;0,1,0)*IF(brenna6[[#This Row],[opad]]&gt;0,1,0)*(D510+1)</f>
        <v>0</v>
      </c>
    </row>
    <row r="512" spans="1:4" x14ac:dyDescent="0.25">
      <c r="A512" s="1">
        <v>43487.25</v>
      </c>
      <c r="B512">
        <v>-6.8</v>
      </c>
      <c r="C512">
        <v>0</v>
      </c>
      <c r="D512">
        <f>IF(brenna6[[#This Row],[temperatura]]&gt;0,1,0)*IF(brenna6[[#This Row],[opad]]&gt;0,1,0)*(D511+1)</f>
        <v>0</v>
      </c>
    </row>
    <row r="513" spans="1:4" x14ac:dyDescent="0.25">
      <c r="A513" s="1">
        <v>43487.291666666664</v>
      </c>
      <c r="B513">
        <v>-6.6</v>
      </c>
      <c r="C513">
        <v>0</v>
      </c>
      <c r="D513">
        <f>IF(brenna6[[#This Row],[temperatura]]&gt;0,1,0)*IF(brenna6[[#This Row],[opad]]&gt;0,1,0)*(D512+1)</f>
        <v>0</v>
      </c>
    </row>
    <row r="514" spans="1:4" x14ac:dyDescent="0.25">
      <c r="A514" s="1">
        <v>43487.333333333336</v>
      </c>
      <c r="B514">
        <v>-6.6</v>
      </c>
      <c r="C514">
        <v>0</v>
      </c>
      <c r="D514">
        <f>IF(brenna6[[#This Row],[temperatura]]&gt;0,1,0)*IF(brenna6[[#This Row],[opad]]&gt;0,1,0)*(D513+1)</f>
        <v>0</v>
      </c>
    </row>
    <row r="515" spans="1:4" x14ac:dyDescent="0.25">
      <c r="A515" s="1">
        <v>43487.375</v>
      </c>
      <c r="B515">
        <v>-5.0999999999999996</v>
      </c>
      <c r="C515">
        <v>0</v>
      </c>
      <c r="D515">
        <f>IF(brenna6[[#This Row],[temperatura]]&gt;0,1,0)*IF(brenna6[[#This Row],[opad]]&gt;0,1,0)*(D514+1)</f>
        <v>0</v>
      </c>
    </row>
    <row r="516" spans="1:4" x14ac:dyDescent="0.25">
      <c r="A516" s="1">
        <v>43487.416666666664</v>
      </c>
      <c r="B516">
        <v>-4.0999999999999996</v>
      </c>
      <c r="C516">
        <v>0</v>
      </c>
      <c r="D516">
        <f>IF(brenna6[[#This Row],[temperatura]]&gt;0,1,0)*IF(brenna6[[#This Row],[opad]]&gt;0,1,0)*(D515+1)</f>
        <v>0</v>
      </c>
    </row>
    <row r="517" spans="1:4" x14ac:dyDescent="0.25">
      <c r="A517" s="1">
        <v>43487.458333333336</v>
      </c>
      <c r="B517">
        <v>-3.6</v>
      </c>
      <c r="C517">
        <v>0</v>
      </c>
      <c r="D517">
        <f>IF(brenna6[[#This Row],[temperatura]]&gt;0,1,0)*IF(brenna6[[#This Row],[opad]]&gt;0,1,0)*(D516+1)</f>
        <v>0</v>
      </c>
    </row>
    <row r="518" spans="1:4" x14ac:dyDescent="0.25">
      <c r="A518" s="1">
        <v>43487.5</v>
      </c>
      <c r="B518">
        <v>-3</v>
      </c>
      <c r="C518">
        <v>0</v>
      </c>
      <c r="D518">
        <f>IF(brenna6[[#This Row],[temperatura]]&gt;0,1,0)*IF(brenna6[[#This Row],[opad]]&gt;0,1,0)*(D517+1)</f>
        <v>0</v>
      </c>
    </row>
    <row r="519" spans="1:4" x14ac:dyDescent="0.25">
      <c r="A519" s="1">
        <v>43487.541666666664</v>
      </c>
      <c r="B519">
        <v>-3.1</v>
      </c>
      <c r="C519">
        <v>0</v>
      </c>
      <c r="D519">
        <f>IF(brenna6[[#This Row],[temperatura]]&gt;0,1,0)*IF(brenna6[[#This Row],[opad]]&gt;0,1,0)*(D518+1)</f>
        <v>0</v>
      </c>
    </row>
    <row r="520" spans="1:4" x14ac:dyDescent="0.25">
      <c r="A520" s="1">
        <v>43487.583333333336</v>
      </c>
      <c r="B520">
        <v>-4.3</v>
      </c>
      <c r="C520">
        <v>0</v>
      </c>
      <c r="D520">
        <f>IF(brenna6[[#This Row],[temperatura]]&gt;0,1,0)*IF(brenna6[[#This Row],[opad]]&gt;0,1,0)*(D519+1)</f>
        <v>0</v>
      </c>
    </row>
    <row r="521" spans="1:4" x14ac:dyDescent="0.25">
      <c r="A521" s="1">
        <v>43487.625</v>
      </c>
      <c r="B521">
        <v>-5.3</v>
      </c>
      <c r="C521">
        <v>0</v>
      </c>
      <c r="D521">
        <f>IF(brenna6[[#This Row],[temperatura]]&gt;0,1,0)*IF(brenna6[[#This Row],[opad]]&gt;0,1,0)*(D520+1)</f>
        <v>0</v>
      </c>
    </row>
    <row r="522" spans="1:4" x14ac:dyDescent="0.25">
      <c r="A522" s="1">
        <v>43487.666666666664</v>
      </c>
      <c r="B522">
        <v>-7.3</v>
      </c>
      <c r="C522">
        <v>0</v>
      </c>
      <c r="D522">
        <f>IF(brenna6[[#This Row],[temperatura]]&gt;0,1,0)*IF(brenna6[[#This Row],[opad]]&gt;0,1,0)*(D521+1)</f>
        <v>0</v>
      </c>
    </row>
    <row r="523" spans="1:4" x14ac:dyDescent="0.25">
      <c r="A523" s="1">
        <v>43487.708333333336</v>
      </c>
      <c r="B523">
        <v>-7.8</v>
      </c>
      <c r="C523">
        <v>0</v>
      </c>
      <c r="D523">
        <f>IF(brenna6[[#This Row],[temperatura]]&gt;0,1,0)*IF(brenna6[[#This Row],[opad]]&gt;0,1,0)*(D522+1)</f>
        <v>0</v>
      </c>
    </row>
    <row r="524" spans="1:4" x14ac:dyDescent="0.25">
      <c r="A524" s="1">
        <v>43487.75</v>
      </c>
      <c r="B524">
        <v>-8</v>
      </c>
      <c r="C524">
        <v>0</v>
      </c>
      <c r="D524">
        <f>IF(brenna6[[#This Row],[temperatura]]&gt;0,1,0)*IF(brenna6[[#This Row],[opad]]&gt;0,1,0)*(D523+1)</f>
        <v>0</v>
      </c>
    </row>
    <row r="525" spans="1:4" x14ac:dyDescent="0.25">
      <c r="A525" s="1">
        <v>43487.791666666664</v>
      </c>
      <c r="B525">
        <v>-7.7</v>
      </c>
      <c r="C525">
        <v>0</v>
      </c>
      <c r="D525">
        <f>IF(brenna6[[#This Row],[temperatura]]&gt;0,1,0)*IF(brenna6[[#This Row],[opad]]&gt;0,1,0)*(D524+1)</f>
        <v>0</v>
      </c>
    </row>
    <row r="526" spans="1:4" x14ac:dyDescent="0.25">
      <c r="A526" s="1">
        <v>43487.833333333336</v>
      </c>
      <c r="B526">
        <v>-7.7</v>
      </c>
      <c r="C526">
        <v>0</v>
      </c>
      <c r="D526">
        <f>IF(brenna6[[#This Row],[temperatura]]&gt;0,1,0)*IF(brenna6[[#This Row],[opad]]&gt;0,1,0)*(D525+1)</f>
        <v>0</v>
      </c>
    </row>
    <row r="527" spans="1:4" x14ac:dyDescent="0.25">
      <c r="A527" s="1">
        <v>43487.875</v>
      </c>
      <c r="B527">
        <v>-7.6</v>
      </c>
      <c r="C527">
        <v>0</v>
      </c>
      <c r="D527">
        <f>IF(brenna6[[#This Row],[temperatura]]&gt;0,1,0)*IF(brenna6[[#This Row],[opad]]&gt;0,1,0)*(D526+1)</f>
        <v>0</v>
      </c>
    </row>
    <row r="528" spans="1:4" x14ac:dyDescent="0.25">
      <c r="A528" s="1">
        <v>43487.916666666664</v>
      </c>
      <c r="B528">
        <v>-7.5</v>
      </c>
      <c r="C528">
        <v>0</v>
      </c>
      <c r="D528">
        <f>IF(brenna6[[#This Row],[temperatura]]&gt;0,1,0)*IF(brenna6[[#This Row],[opad]]&gt;0,1,0)*(D527+1)</f>
        <v>0</v>
      </c>
    </row>
    <row r="529" spans="1:4" x14ac:dyDescent="0.25">
      <c r="A529" s="1">
        <v>43487.958333333336</v>
      </c>
      <c r="B529">
        <v>-7.4</v>
      </c>
      <c r="C529">
        <v>0</v>
      </c>
      <c r="D529">
        <f>IF(brenna6[[#This Row],[temperatura]]&gt;0,1,0)*IF(brenna6[[#This Row],[opad]]&gt;0,1,0)*(D528+1)</f>
        <v>0</v>
      </c>
    </row>
    <row r="530" spans="1:4" x14ac:dyDescent="0.25">
      <c r="A530" s="1">
        <v>43488</v>
      </c>
      <c r="B530">
        <v>-8.1</v>
      </c>
      <c r="C530">
        <v>0</v>
      </c>
      <c r="D530">
        <f>IF(brenna6[[#This Row],[temperatura]]&gt;0,1,0)*IF(brenna6[[#This Row],[opad]]&gt;0,1,0)*(D529+1)</f>
        <v>0</v>
      </c>
    </row>
    <row r="531" spans="1:4" x14ac:dyDescent="0.25">
      <c r="A531" s="1">
        <v>43488.041666666664</v>
      </c>
      <c r="B531">
        <v>-7.7</v>
      </c>
      <c r="C531">
        <v>0</v>
      </c>
      <c r="D531">
        <f>IF(brenna6[[#This Row],[temperatura]]&gt;0,1,0)*IF(brenna6[[#This Row],[opad]]&gt;0,1,0)*(D530+1)</f>
        <v>0</v>
      </c>
    </row>
    <row r="532" spans="1:4" x14ac:dyDescent="0.25">
      <c r="A532" s="1">
        <v>43488.083333333336</v>
      </c>
      <c r="B532">
        <v>-8.3000000000000007</v>
      </c>
      <c r="C532">
        <v>0</v>
      </c>
      <c r="D532">
        <f>IF(brenna6[[#This Row],[temperatura]]&gt;0,1,0)*IF(brenna6[[#This Row],[opad]]&gt;0,1,0)*(D531+1)</f>
        <v>0</v>
      </c>
    </row>
    <row r="533" spans="1:4" x14ac:dyDescent="0.25">
      <c r="A533" s="1">
        <v>43488.125</v>
      </c>
      <c r="B533">
        <v>-8.9</v>
      </c>
      <c r="C533">
        <v>0</v>
      </c>
      <c r="D533">
        <f>IF(brenna6[[#This Row],[temperatura]]&gt;0,1,0)*IF(brenna6[[#This Row],[opad]]&gt;0,1,0)*(D532+1)</f>
        <v>0</v>
      </c>
    </row>
    <row r="534" spans="1:4" x14ac:dyDescent="0.25">
      <c r="A534" s="1">
        <v>43488.166666666664</v>
      </c>
      <c r="B534">
        <v>-8.6999999999999993</v>
      </c>
      <c r="C534">
        <v>0</v>
      </c>
      <c r="D534">
        <f>IF(brenna6[[#This Row],[temperatura]]&gt;0,1,0)*IF(brenna6[[#This Row],[opad]]&gt;0,1,0)*(D533+1)</f>
        <v>0</v>
      </c>
    </row>
    <row r="535" spans="1:4" x14ac:dyDescent="0.25">
      <c r="A535" s="1">
        <v>43488.208333333336</v>
      </c>
      <c r="B535">
        <v>-10.8</v>
      </c>
      <c r="C535">
        <v>0</v>
      </c>
      <c r="D535">
        <f>IF(brenna6[[#This Row],[temperatura]]&gt;0,1,0)*IF(brenna6[[#This Row],[opad]]&gt;0,1,0)*(D534+1)</f>
        <v>0</v>
      </c>
    </row>
    <row r="536" spans="1:4" x14ac:dyDescent="0.25">
      <c r="A536" s="1">
        <v>43488.25</v>
      </c>
      <c r="B536">
        <v>-13.4</v>
      </c>
      <c r="C536">
        <v>0</v>
      </c>
      <c r="D536">
        <f>IF(brenna6[[#This Row],[temperatura]]&gt;0,1,0)*IF(brenna6[[#This Row],[opad]]&gt;0,1,0)*(D535+1)</f>
        <v>0</v>
      </c>
    </row>
    <row r="537" spans="1:4" x14ac:dyDescent="0.25">
      <c r="A537" s="1">
        <v>43488.291666666664</v>
      </c>
      <c r="B537">
        <v>-14</v>
      </c>
      <c r="C537">
        <v>0</v>
      </c>
      <c r="D537">
        <f>IF(brenna6[[#This Row],[temperatura]]&gt;0,1,0)*IF(brenna6[[#This Row],[opad]]&gt;0,1,0)*(D536+1)</f>
        <v>0</v>
      </c>
    </row>
    <row r="538" spans="1:4" x14ac:dyDescent="0.25">
      <c r="A538" s="1">
        <v>43488.333333333336</v>
      </c>
      <c r="B538">
        <v>-13.8</v>
      </c>
      <c r="C538">
        <v>0</v>
      </c>
      <c r="D538">
        <f>IF(brenna6[[#This Row],[temperatura]]&gt;0,1,0)*IF(brenna6[[#This Row],[opad]]&gt;0,1,0)*(D537+1)</f>
        <v>0</v>
      </c>
    </row>
    <row r="539" spans="1:4" x14ac:dyDescent="0.25">
      <c r="A539" s="1">
        <v>43488.375</v>
      </c>
      <c r="B539">
        <v>-12</v>
      </c>
      <c r="C539">
        <v>0</v>
      </c>
      <c r="D539">
        <f>IF(brenna6[[#This Row],[temperatura]]&gt;0,1,0)*IF(brenna6[[#This Row],[opad]]&gt;0,1,0)*(D538+1)</f>
        <v>0</v>
      </c>
    </row>
    <row r="540" spans="1:4" x14ac:dyDescent="0.25">
      <c r="A540" s="1">
        <v>43488.416666666664</v>
      </c>
      <c r="B540">
        <v>-10.3</v>
      </c>
      <c r="C540">
        <v>0</v>
      </c>
      <c r="D540">
        <f>IF(brenna6[[#This Row],[temperatura]]&gt;0,1,0)*IF(brenna6[[#This Row],[opad]]&gt;0,1,0)*(D539+1)</f>
        <v>0</v>
      </c>
    </row>
    <row r="541" spans="1:4" x14ac:dyDescent="0.25">
      <c r="A541" s="1">
        <v>43488.458333333336</v>
      </c>
      <c r="B541">
        <v>-9.8000000000000007</v>
      </c>
      <c r="C541">
        <v>0</v>
      </c>
      <c r="D541">
        <f>IF(brenna6[[#This Row],[temperatura]]&gt;0,1,0)*IF(brenna6[[#This Row],[opad]]&gt;0,1,0)*(D540+1)</f>
        <v>0</v>
      </c>
    </row>
    <row r="542" spans="1:4" x14ac:dyDescent="0.25">
      <c r="A542" s="1">
        <v>43488.5</v>
      </c>
      <c r="B542">
        <v>-9.5</v>
      </c>
      <c r="C542">
        <v>0</v>
      </c>
      <c r="D542">
        <f>IF(brenna6[[#This Row],[temperatura]]&gt;0,1,0)*IF(brenna6[[#This Row],[opad]]&gt;0,1,0)*(D541+1)</f>
        <v>0</v>
      </c>
    </row>
    <row r="543" spans="1:4" x14ac:dyDescent="0.25">
      <c r="A543" s="1">
        <v>43488.541666666664</v>
      </c>
      <c r="B543">
        <v>-8.3000000000000007</v>
      </c>
      <c r="C543">
        <v>0</v>
      </c>
      <c r="D543">
        <f>IF(brenna6[[#This Row],[temperatura]]&gt;0,1,0)*IF(brenna6[[#This Row],[opad]]&gt;0,1,0)*(D542+1)</f>
        <v>0</v>
      </c>
    </row>
    <row r="544" spans="1:4" x14ac:dyDescent="0.25">
      <c r="A544" s="1">
        <v>43488.583333333336</v>
      </c>
      <c r="B544">
        <v>-8.1</v>
      </c>
      <c r="C544">
        <v>0</v>
      </c>
      <c r="D544">
        <f>IF(brenna6[[#This Row],[temperatura]]&gt;0,1,0)*IF(brenna6[[#This Row],[opad]]&gt;0,1,0)*(D543+1)</f>
        <v>0</v>
      </c>
    </row>
    <row r="545" spans="1:4" x14ac:dyDescent="0.25">
      <c r="A545" s="1">
        <v>43488.625</v>
      </c>
      <c r="B545">
        <v>-9.4</v>
      </c>
      <c r="C545">
        <v>0</v>
      </c>
      <c r="D545">
        <f>IF(brenna6[[#This Row],[temperatura]]&gt;0,1,0)*IF(brenna6[[#This Row],[opad]]&gt;0,1,0)*(D544+1)</f>
        <v>0</v>
      </c>
    </row>
    <row r="546" spans="1:4" x14ac:dyDescent="0.25">
      <c r="A546" s="1">
        <v>43488.666666666664</v>
      </c>
      <c r="B546">
        <v>-9.3000000000000007</v>
      </c>
      <c r="C546">
        <v>0</v>
      </c>
      <c r="D546">
        <f>IF(brenna6[[#This Row],[temperatura]]&gt;0,1,0)*IF(brenna6[[#This Row],[opad]]&gt;0,1,0)*(D545+1)</f>
        <v>0</v>
      </c>
    </row>
    <row r="547" spans="1:4" x14ac:dyDescent="0.25">
      <c r="A547" s="1">
        <v>43488.708333333336</v>
      </c>
      <c r="B547">
        <v>-8.9</v>
      </c>
      <c r="C547">
        <v>0</v>
      </c>
      <c r="D547">
        <f>IF(brenna6[[#This Row],[temperatura]]&gt;0,1,0)*IF(brenna6[[#This Row],[opad]]&gt;0,1,0)*(D546+1)</f>
        <v>0</v>
      </c>
    </row>
    <row r="548" spans="1:4" x14ac:dyDescent="0.25">
      <c r="A548" s="1">
        <v>43488.75</v>
      </c>
      <c r="B548">
        <v>-8.9</v>
      </c>
      <c r="C548">
        <v>0</v>
      </c>
      <c r="D548">
        <f>IF(brenna6[[#This Row],[temperatura]]&gt;0,1,0)*IF(brenna6[[#This Row],[opad]]&gt;0,1,0)*(D547+1)</f>
        <v>0</v>
      </c>
    </row>
    <row r="549" spans="1:4" x14ac:dyDescent="0.25">
      <c r="A549" s="1">
        <v>43488.791666666664</v>
      </c>
      <c r="B549">
        <v>-8.9</v>
      </c>
      <c r="C549">
        <v>0</v>
      </c>
      <c r="D549">
        <f>IF(brenna6[[#This Row],[temperatura]]&gt;0,1,0)*IF(brenna6[[#This Row],[opad]]&gt;0,1,0)*(D548+1)</f>
        <v>0</v>
      </c>
    </row>
    <row r="550" spans="1:4" x14ac:dyDescent="0.25">
      <c r="A550" s="1">
        <v>43488.833333333336</v>
      </c>
      <c r="B550">
        <v>-9.1</v>
      </c>
      <c r="C550">
        <v>0</v>
      </c>
      <c r="D550">
        <f>IF(brenna6[[#This Row],[temperatura]]&gt;0,1,0)*IF(brenna6[[#This Row],[opad]]&gt;0,1,0)*(D549+1)</f>
        <v>0</v>
      </c>
    </row>
    <row r="551" spans="1:4" x14ac:dyDescent="0.25">
      <c r="A551" s="1">
        <v>43488.875</v>
      </c>
      <c r="B551">
        <v>-9.4</v>
      </c>
      <c r="C551">
        <v>0</v>
      </c>
      <c r="D551">
        <f>IF(brenna6[[#This Row],[temperatura]]&gt;0,1,0)*IF(brenna6[[#This Row],[opad]]&gt;0,1,0)*(D550+1)</f>
        <v>0</v>
      </c>
    </row>
    <row r="552" spans="1:4" x14ac:dyDescent="0.25">
      <c r="A552" s="1">
        <v>43488.916666666664</v>
      </c>
      <c r="B552">
        <v>-9.5</v>
      </c>
      <c r="C552">
        <v>0</v>
      </c>
      <c r="D552">
        <f>IF(brenna6[[#This Row],[temperatura]]&gt;0,1,0)*IF(brenna6[[#This Row],[opad]]&gt;0,1,0)*(D551+1)</f>
        <v>0</v>
      </c>
    </row>
    <row r="553" spans="1:4" x14ac:dyDescent="0.25">
      <c r="A553" s="1">
        <v>43488.958333333336</v>
      </c>
      <c r="B553">
        <v>-9.5</v>
      </c>
      <c r="C553">
        <v>0</v>
      </c>
      <c r="D553">
        <f>IF(brenna6[[#This Row],[temperatura]]&gt;0,1,0)*IF(brenna6[[#This Row],[opad]]&gt;0,1,0)*(D552+1)</f>
        <v>0</v>
      </c>
    </row>
    <row r="554" spans="1:4" x14ac:dyDescent="0.25">
      <c r="A554" s="1">
        <v>43489</v>
      </c>
      <c r="B554">
        <v>-9.8000000000000007</v>
      </c>
      <c r="C554">
        <v>0</v>
      </c>
      <c r="D554">
        <f>IF(brenna6[[#This Row],[temperatura]]&gt;0,1,0)*IF(brenna6[[#This Row],[opad]]&gt;0,1,0)*(D553+1)</f>
        <v>0</v>
      </c>
    </row>
    <row r="555" spans="1:4" x14ac:dyDescent="0.25">
      <c r="A555" s="1">
        <v>43489.041666666664</v>
      </c>
      <c r="B555">
        <v>-10</v>
      </c>
      <c r="C555">
        <v>0</v>
      </c>
      <c r="D555">
        <f>IF(brenna6[[#This Row],[temperatura]]&gt;0,1,0)*IF(brenna6[[#This Row],[opad]]&gt;0,1,0)*(D554+1)</f>
        <v>0</v>
      </c>
    </row>
    <row r="556" spans="1:4" x14ac:dyDescent="0.25">
      <c r="A556" s="1">
        <v>43489.083333333336</v>
      </c>
      <c r="B556">
        <v>-9.8000000000000007</v>
      </c>
      <c r="C556">
        <v>0</v>
      </c>
      <c r="D556">
        <f>IF(brenna6[[#This Row],[temperatura]]&gt;0,1,0)*IF(brenna6[[#This Row],[opad]]&gt;0,1,0)*(D555+1)</f>
        <v>0</v>
      </c>
    </row>
    <row r="557" spans="1:4" x14ac:dyDescent="0.25">
      <c r="A557" s="1">
        <v>43489.125</v>
      </c>
      <c r="B557">
        <v>-9.6</v>
      </c>
      <c r="C557">
        <v>0</v>
      </c>
      <c r="D557">
        <f>IF(brenna6[[#This Row],[temperatura]]&gt;0,1,0)*IF(brenna6[[#This Row],[opad]]&gt;0,1,0)*(D556+1)</f>
        <v>0</v>
      </c>
    </row>
    <row r="558" spans="1:4" x14ac:dyDescent="0.25">
      <c r="A558" s="1">
        <v>43489.166666666664</v>
      </c>
      <c r="B558">
        <v>-9.6999999999999993</v>
      </c>
      <c r="C558">
        <v>0</v>
      </c>
      <c r="D558">
        <f>IF(brenna6[[#This Row],[temperatura]]&gt;0,1,0)*IF(brenna6[[#This Row],[opad]]&gt;0,1,0)*(D557+1)</f>
        <v>0</v>
      </c>
    </row>
    <row r="559" spans="1:4" x14ac:dyDescent="0.25">
      <c r="A559" s="1">
        <v>43489.208333333336</v>
      </c>
      <c r="B559">
        <v>-9.8000000000000007</v>
      </c>
      <c r="C559">
        <v>0</v>
      </c>
      <c r="D559">
        <f>IF(brenna6[[#This Row],[temperatura]]&gt;0,1,0)*IF(brenna6[[#This Row],[opad]]&gt;0,1,0)*(D558+1)</f>
        <v>0</v>
      </c>
    </row>
    <row r="560" spans="1:4" x14ac:dyDescent="0.25">
      <c r="A560" s="1">
        <v>43489.25</v>
      </c>
      <c r="B560">
        <v>-9.9</v>
      </c>
      <c r="C560">
        <v>0</v>
      </c>
      <c r="D560">
        <f>IF(brenna6[[#This Row],[temperatura]]&gt;0,1,0)*IF(brenna6[[#This Row],[opad]]&gt;0,1,0)*(D559+1)</f>
        <v>0</v>
      </c>
    </row>
    <row r="561" spans="1:4" x14ac:dyDescent="0.25">
      <c r="A561" s="1">
        <v>43489.291666666664</v>
      </c>
      <c r="B561">
        <v>-9.8000000000000007</v>
      </c>
      <c r="C561">
        <v>0</v>
      </c>
      <c r="D561">
        <f>IF(brenna6[[#This Row],[temperatura]]&gt;0,1,0)*IF(brenna6[[#This Row],[opad]]&gt;0,1,0)*(D560+1)</f>
        <v>0</v>
      </c>
    </row>
    <row r="562" spans="1:4" x14ac:dyDescent="0.25">
      <c r="A562" s="1">
        <v>43489.333333333336</v>
      </c>
      <c r="B562">
        <v>-9.6</v>
      </c>
      <c r="C562">
        <v>0</v>
      </c>
      <c r="D562">
        <f>IF(brenna6[[#This Row],[temperatura]]&gt;0,1,0)*IF(brenna6[[#This Row],[opad]]&gt;0,1,0)*(D561+1)</f>
        <v>0</v>
      </c>
    </row>
    <row r="563" spans="1:4" x14ac:dyDescent="0.25">
      <c r="A563" s="1">
        <v>43489.375</v>
      </c>
      <c r="B563">
        <v>-9.4</v>
      </c>
      <c r="C563">
        <v>0</v>
      </c>
      <c r="D563">
        <f>IF(brenna6[[#This Row],[temperatura]]&gt;0,1,0)*IF(brenna6[[#This Row],[opad]]&gt;0,1,0)*(D562+1)</f>
        <v>0</v>
      </c>
    </row>
    <row r="564" spans="1:4" x14ac:dyDescent="0.25">
      <c r="A564" s="1">
        <v>43489.416666666664</v>
      </c>
      <c r="B564">
        <v>-9.1</v>
      </c>
      <c r="C564">
        <v>0</v>
      </c>
      <c r="D564">
        <f>IF(brenna6[[#This Row],[temperatura]]&gt;0,1,0)*IF(brenna6[[#This Row],[opad]]&gt;0,1,0)*(D563+1)</f>
        <v>0</v>
      </c>
    </row>
    <row r="565" spans="1:4" x14ac:dyDescent="0.25">
      <c r="A565" s="1">
        <v>43489.458333333336</v>
      </c>
      <c r="B565">
        <v>-9.1</v>
      </c>
      <c r="C565">
        <v>0</v>
      </c>
      <c r="D565">
        <f>IF(brenna6[[#This Row],[temperatura]]&gt;0,1,0)*IF(brenna6[[#This Row],[opad]]&gt;0,1,0)*(D564+1)</f>
        <v>0</v>
      </c>
    </row>
    <row r="566" spans="1:4" x14ac:dyDescent="0.25">
      <c r="A566" s="1">
        <v>43489.5</v>
      </c>
      <c r="B566">
        <v>-9.1</v>
      </c>
      <c r="C566">
        <v>0</v>
      </c>
      <c r="D566">
        <f>IF(brenna6[[#This Row],[temperatura]]&gt;0,1,0)*IF(brenna6[[#This Row],[opad]]&gt;0,1,0)*(D565+1)</f>
        <v>0</v>
      </c>
    </row>
    <row r="567" spans="1:4" x14ac:dyDescent="0.25">
      <c r="A567" s="1">
        <v>43489.541666666664</v>
      </c>
      <c r="B567">
        <v>-9.3000000000000007</v>
      </c>
      <c r="C567">
        <v>0</v>
      </c>
      <c r="D567">
        <f>IF(brenna6[[#This Row],[temperatura]]&gt;0,1,0)*IF(brenna6[[#This Row],[opad]]&gt;0,1,0)*(D566+1)</f>
        <v>0</v>
      </c>
    </row>
    <row r="568" spans="1:4" x14ac:dyDescent="0.25">
      <c r="A568" s="1">
        <v>43489.583333333336</v>
      </c>
      <c r="B568">
        <v>-9.5</v>
      </c>
      <c r="C568">
        <v>0</v>
      </c>
      <c r="D568">
        <f>IF(brenna6[[#This Row],[temperatura]]&gt;0,1,0)*IF(brenna6[[#This Row],[opad]]&gt;0,1,0)*(D567+1)</f>
        <v>0</v>
      </c>
    </row>
    <row r="569" spans="1:4" x14ac:dyDescent="0.25">
      <c r="A569" s="1">
        <v>43489.625</v>
      </c>
      <c r="B569">
        <v>-9.8000000000000007</v>
      </c>
      <c r="C569">
        <v>0</v>
      </c>
      <c r="D569">
        <f>IF(brenna6[[#This Row],[temperatura]]&gt;0,1,0)*IF(brenna6[[#This Row],[opad]]&gt;0,1,0)*(D568+1)</f>
        <v>0</v>
      </c>
    </row>
    <row r="570" spans="1:4" x14ac:dyDescent="0.25">
      <c r="A570" s="1">
        <v>43489.666666666664</v>
      </c>
      <c r="B570">
        <v>-10.1</v>
      </c>
      <c r="C570">
        <v>0</v>
      </c>
      <c r="D570">
        <f>IF(brenna6[[#This Row],[temperatura]]&gt;0,1,0)*IF(brenna6[[#This Row],[opad]]&gt;0,1,0)*(D569+1)</f>
        <v>0</v>
      </c>
    </row>
    <row r="571" spans="1:4" x14ac:dyDescent="0.25">
      <c r="A571" s="1">
        <v>43489.708333333336</v>
      </c>
      <c r="B571">
        <v>-10.199999999999999</v>
      </c>
      <c r="C571">
        <v>0</v>
      </c>
      <c r="D571">
        <f>IF(brenna6[[#This Row],[temperatura]]&gt;0,1,0)*IF(brenna6[[#This Row],[opad]]&gt;0,1,0)*(D570+1)</f>
        <v>0</v>
      </c>
    </row>
    <row r="572" spans="1:4" x14ac:dyDescent="0.25">
      <c r="A572" s="1">
        <v>43489.75</v>
      </c>
      <c r="B572">
        <v>-10.3</v>
      </c>
      <c r="C572">
        <v>0</v>
      </c>
      <c r="D572">
        <f>IF(brenna6[[#This Row],[temperatura]]&gt;0,1,0)*IF(brenna6[[#This Row],[opad]]&gt;0,1,0)*(D571+1)</f>
        <v>0</v>
      </c>
    </row>
    <row r="573" spans="1:4" x14ac:dyDescent="0.25">
      <c r="A573" s="1">
        <v>43489.791666666664</v>
      </c>
      <c r="B573">
        <v>-10.4</v>
      </c>
      <c r="C573">
        <v>0</v>
      </c>
      <c r="D573">
        <f>IF(brenna6[[#This Row],[temperatura]]&gt;0,1,0)*IF(brenna6[[#This Row],[opad]]&gt;0,1,0)*(D572+1)</f>
        <v>0</v>
      </c>
    </row>
    <row r="574" spans="1:4" x14ac:dyDescent="0.25">
      <c r="A574" s="1">
        <v>43489.833333333336</v>
      </c>
      <c r="B574">
        <v>-10.5</v>
      </c>
      <c r="C574">
        <v>0</v>
      </c>
      <c r="D574">
        <f>IF(brenna6[[#This Row],[temperatura]]&gt;0,1,0)*IF(brenna6[[#This Row],[opad]]&gt;0,1,0)*(D573+1)</f>
        <v>0</v>
      </c>
    </row>
    <row r="575" spans="1:4" x14ac:dyDescent="0.25">
      <c r="A575" s="1">
        <v>43489.875</v>
      </c>
      <c r="B575">
        <v>-10.7</v>
      </c>
      <c r="C575">
        <v>0</v>
      </c>
      <c r="D575">
        <f>IF(brenna6[[#This Row],[temperatura]]&gt;0,1,0)*IF(brenna6[[#This Row],[opad]]&gt;0,1,0)*(D574+1)</f>
        <v>0</v>
      </c>
    </row>
    <row r="576" spans="1:4" x14ac:dyDescent="0.25">
      <c r="A576" s="1">
        <v>43489.916666666664</v>
      </c>
      <c r="B576">
        <v>-10.8</v>
      </c>
      <c r="C576">
        <v>0</v>
      </c>
      <c r="D576">
        <f>IF(brenna6[[#This Row],[temperatura]]&gt;0,1,0)*IF(brenna6[[#This Row],[opad]]&gt;0,1,0)*(D575+1)</f>
        <v>0</v>
      </c>
    </row>
    <row r="577" spans="1:4" x14ac:dyDescent="0.25">
      <c r="A577" s="1">
        <v>43489.958333333336</v>
      </c>
      <c r="B577">
        <v>-11.1</v>
      </c>
      <c r="C577">
        <v>0</v>
      </c>
      <c r="D577">
        <f>IF(brenna6[[#This Row],[temperatura]]&gt;0,1,0)*IF(brenna6[[#This Row],[opad]]&gt;0,1,0)*(D576+1)</f>
        <v>0</v>
      </c>
    </row>
    <row r="578" spans="1:4" x14ac:dyDescent="0.25">
      <c r="A578" s="1">
        <v>43490</v>
      </c>
      <c r="B578">
        <v>-11</v>
      </c>
      <c r="C578">
        <v>0</v>
      </c>
      <c r="D578">
        <f>IF(brenna6[[#This Row],[temperatura]]&gt;0,1,0)*IF(brenna6[[#This Row],[opad]]&gt;0,1,0)*(D577+1)</f>
        <v>0</v>
      </c>
    </row>
    <row r="579" spans="1:4" x14ac:dyDescent="0.25">
      <c r="A579" s="1">
        <v>43490.041666666664</v>
      </c>
      <c r="B579">
        <v>-10.9</v>
      </c>
      <c r="C579">
        <v>0</v>
      </c>
      <c r="D579">
        <f>IF(brenna6[[#This Row],[temperatura]]&gt;0,1,0)*IF(brenna6[[#This Row],[opad]]&gt;0,1,0)*(D578+1)</f>
        <v>0</v>
      </c>
    </row>
    <row r="580" spans="1:4" x14ac:dyDescent="0.25">
      <c r="A580" s="1">
        <v>43490.083333333336</v>
      </c>
      <c r="B580">
        <v>-10.9</v>
      </c>
      <c r="C580">
        <v>0</v>
      </c>
      <c r="D580">
        <f>IF(brenna6[[#This Row],[temperatura]]&gt;0,1,0)*IF(brenna6[[#This Row],[opad]]&gt;0,1,0)*(D579+1)</f>
        <v>0</v>
      </c>
    </row>
    <row r="581" spans="1:4" x14ac:dyDescent="0.25">
      <c r="A581" s="1">
        <v>43490.125</v>
      </c>
      <c r="B581">
        <v>-10.9</v>
      </c>
      <c r="C581">
        <v>0</v>
      </c>
      <c r="D581">
        <f>IF(brenna6[[#This Row],[temperatura]]&gt;0,1,0)*IF(brenna6[[#This Row],[opad]]&gt;0,1,0)*(D580+1)</f>
        <v>0</v>
      </c>
    </row>
    <row r="582" spans="1:4" x14ac:dyDescent="0.25">
      <c r="A582" s="1">
        <v>43490.166666666664</v>
      </c>
      <c r="B582">
        <v>-11</v>
      </c>
      <c r="C582">
        <v>0</v>
      </c>
      <c r="D582">
        <f>IF(brenna6[[#This Row],[temperatura]]&gt;0,1,0)*IF(brenna6[[#This Row],[opad]]&gt;0,1,0)*(D581+1)</f>
        <v>0</v>
      </c>
    </row>
    <row r="583" spans="1:4" x14ac:dyDescent="0.25">
      <c r="A583" s="1">
        <v>43490.208333333336</v>
      </c>
      <c r="B583">
        <v>-10.9</v>
      </c>
      <c r="C583">
        <v>0</v>
      </c>
      <c r="D583">
        <f>IF(brenna6[[#This Row],[temperatura]]&gt;0,1,0)*IF(brenna6[[#This Row],[opad]]&gt;0,1,0)*(D582+1)</f>
        <v>0</v>
      </c>
    </row>
    <row r="584" spans="1:4" x14ac:dyDescent="0.25">
      <c r="A584" s="1">
        <v>43490.25</v>
      </c>
      <c r="B584">
        <v>-10.8</v>
      </c>
      <c r="C584">
        <v>0</v>
      </c>
      <c r="D584">
        <f>IF(brenna6[[#This Row],[temperatura]]&gt;0,1,0)*IF(brenna6[[#This Row],[opad]]&gt;0,1,0)*(D583+1)</f>
        <v>0</v>
      </c>
    </row>
    <row r="585" spans="1:4" x14ac:dyDescent="0.25">
      <c r="A585" s="1">
        <v>43490.291666666664</v>
      </c>
      <c r="B585">
        <v>-10.8</v>
      </c>
      <c r="C585">
        <v>0</v>
      </c>
      <c r="D585">
        <f>IF(brenna6[[#This Row],[temperatura]]&gt;0,1,0)*IF(brenna6[[#This Row],[opad]]&gt;0,1,0)*(D584+1)</f>
        <v>0</v>
      </c>
    </row>
    <row r="586" spans="1:4" x14ac:dyDescent="0.25">
      <c r="A586" s="1">
        <v>43490.333333333336</v>
      </c>
      <c r="B586">
        <v>-10.7</v>
      </c>
      <c r="C586">
        <v>0</v>
      </c>
      <c r="D586">
        <f>IF(brenna6[[#This Row],[temperatura]]&gt;0,1,0)*IF(brenna6[[#This Row],[opad]]&gt;0,1,0)*(D585+1)</f>
        <v>0</v>
      </c>
    </row>
    <row r="587" spans="1:4" x14ac:dyDescent="0.25">
      <c r="A587" s="1">
        <v>43490.375</v>
      </c>
      <c r="B587">
        <v>-10.5</v>
      </c>
      <c r="C587">
        <v>0</v>
      </c>
      <c r="D587">
        <f>IF(brenna6[[#This Row],[temperatura]]&gt;0,1,0)*IF(brenna6[[#This Row],[opad]]&gt;0,1,0)*(D586+1)</f>
        <v>0</v>
      </c>
    </row>
    <row r="588" spans="1:4" x14ac:dyDescent="0.25">
      <c r="A588" s="1">
        <v>43490.416666666664</v>
      </c>
      <c r="B588">
        <v>-10.199999999999999</v>
      </c>
      <c r="C588">
        <v>0</v>
      </c>
      <c r="D588">
        <f>IF(brenna6[[#This Row],[temperatura]]&gt;0,1,0)*IF(brenna6[[#This Row],[opad]]&gt;0,1,0)*(D587+1)</f>
        <v>0</v>
      </c>
    </row>
    <row r="589" spans="1:4" x14ac:dyDescent="0.25">
      <c r="A589" s="1">
        <v>43490.458333333336</v>
      </c>
      <c r="B589">
        <v>-9.8000000000000007</v>
      </c>
      <c r="C589">
        <v>0</v>
      </c>
      <c r="D589">
        <f>IF(brenna6[[#This Row],[temperatura]]&gt;0,1,0)*IF(brenna6[[#This Row],[opad]]&gt;0,1,0)*(D588+1)</f>
        <v>0</v>
      </c>
    </row>
    <row r="590" spans="1:4" x14ac:dyDescent="0.25">
      <c r="A590" s="1">
        <v>43490.5</v>
      </c>
      <c r="B590">
        <v>-9.8000000000000007</v>
      </c>
      <c r="C590">
        <v>0</v>
      </c>
      <c r="D590">
        <f>IF(brenna6[[#This Row],[temperatura]]&gt;0,1,0)*IF(brenna6[[#This Row],[opad]]&gt;0,1,0)*(D589+1)</f>
        <v>0</v>
      </c>
    </row>
    <row r="591" spans="1:4" x14ac:dyDescent="0.25">
      <c r="A591" s="1">
        <v>43490.541666666664</v>
      </c>
      <c r="B591">
        <v>-9.6999999999999993</v>
      </c>
      <c r="C591">
        <v>0</v>
      </c>
      <c r="D591">
        <f>IF(brenna6[[#This Row],[temperatura]]&gt;0,1,0)*IF(brenna6[[#This Row],[opad]]&gt;0,1,0)*(D590+1)</f>
        <v>0</v>
      </c>
    </row>
    <row r="592" spans="1:4" x14ac:dyDescent="0.25">
      <c r="A592" s="1">
        <v>43490.583333333336</v>
      </c>
      <c r="B592">
        <v>-9.5</v>
      </c>
      <c r="C592">
        <v>0</v>
      </c>
      <c r="D592">
        <f>IF(brenna6[[#This Row],[temperatura]]&gt;0,1,0)*IF(brenna6[[#This Row],[opad]]&gt;0,1,0)*(D591+1)</f>
        <v>0</v>
      </c>
    </row>
    <row r="593" spans="1:4" x14ac:dyDescent="0.25">
      <c r="A593" s="1">
        <v>43490.625</v>
      </c>
      <c r="B593">
        <v>-9.6</v>
      </c>
      <c r="C593">
        <v>0</v>
      </c>
      <c r="D593">
        <f>IF(brenna6[[#This Row],[temperatura]]&gt;0,1,0)*IF(brenna6[[#This Row],[opad]]&gt;0,1,0)*(D592+1)</f>
        <v>0</v>
      </c>
    </row>
    <row r="594" spans="1:4" x14ac:dyDescent="0.25">
      <c r="A594" s="1">
        <v>43490.666666666664</v>
      </c>
      <c r="B594">
        <v>-9.6</v>
      </c>
      <c r="C594">
        <v>0</v>
      </c>
      <c r="D594">
        <f>IF(brenna6[[#This Row],[temperatura]]&gt;0,1,0)*IF(brenna6[[#This Row],[opad]]&gt;0,1,0)*(D593+1)</f>
        <v>0</v>
      </c>
    </row>
    <row r="595" spans="1:4" x14ac:dyDescent="0.25">
      <c r="A595" s="1">
        <v>43490.708333333336</v>
      </c>
      <c r="B595">
        <v>-9.6999999999999993</v>
      </c>
      <c r="C595">
        <v>0</v>
      </c>
      <c r="D595">
        <f>IF(brenna6[[#This Row],[temperatura]]&gt;0,1,0)*IF(brenna6[[#This Row],[opad]]&gt;0,1,0)*(D594+1)</f>
        <v>0</v>
      </c>
    </row>
    <row r="596" spans="1:4" x14ac:dyDescent="0.25">
      <c r="A596" s="1">
        <v>43490.75</v>
      </c>
      <c r="B596">
        <v>-9.6999999999999993</v>
      </c>
      <c r="C596">
        <v>0</v>
      </c>
      <c r="D596">
        <f>IF(brenna6[[#This Row],[temperatura]]&gt;0,1,0)*IF(brenna6[[#This Row],[opad]]&gt;0,1,0)*(D595+1)</f>
        <v>0</v>
      </c>
    </row>
    <row r="597" spans="1:4" x14ac:dyDescent="0.25">
      <c r="A597" s="1">
        <v>43490.791666666664</v>
      </c>
      <c r="B597">
        <v>-9.6</v>
      </c>
      <c r="C597">
        <v>0</v>
      </c>
      <c r="D597">
        <f>IF(brenna6[[#This Row],[temperatura]]&gt;0,1,0)*IF(brenna6[[#This Row],[opad]]&gt;0,1,0)*(D596+1)</f>
        <v>0</v>
      </c>
    </row>
    <row r="598" spans="1:4" x14ac:dyDescent="0.25">
      <c r="A598" s="1">
        <v>43490.833333333336</v>
      </c>
      <c r="B598">
        <v>-9.6999999999999993</v>
      </c>
      <c r="C598">
        <v>0</v>
      </c>
      <c r="D598">
        <f>IF(brenna6[[#This Row],[temperatura]]&gt;0,1,0)*IF(brenna6[[#This Row],[opad]]&gt;0,1,0)*(D597+1)</f>
        <v>0</v>
      </c>
    </row>
    <row r="599" spans="1:4" x14ac:dyDescent="0.25">
      <c r="A599" s="1">
        <v>43490.875</v>
      </c>
      <c r="B599">
        <v>-9.8000000000000007</v>
      </c>
      <c r="C599">
        <v>0</v>
      </c>
      <c r="D599">
        <f>IF(brenna6[[#This Row],[temperatura]]&gt;0,1,0)*IF(brenna6[[#This Row],[opad]]&gt;0,1,0)*(D598+1)</f>
        <v>0</v>
      </c>
    </row>
    <row r="600" spans="1:4" x14ac:dyDescent="0.25">
      <c r="A600" s="1">
        <v>43490.916666666664</v>
      </c>
      <c r="B600">
        <v>-9.6999999999999993</v>
      </c>
      <c r="C600">
        <v>0</v>
      </c>
      <c r="D600">
        <f>IF(brenna6[[#This Row],[temperatura]]&gt;0,1,0)*IF(brenna6[[#This Row],[opad]]&gt;0,1,0)*(D599+1)</f>
        <v>0</v>
      </c>
    </row>
    <row r="601" spans="1:4" x14ac:dyDescent="0.25">
      <c r="A601" s="1">
        <v>43490.958333333336</v>
      </c>
      <c r="B601">
        <v>-9.5</v>
      </c>
      <c r="C601">
        <v>0</v>
      </c>
      <c r="D601">
        <f>IF(brenna6[[#This Row],[temperatura]]&gt;0,1,0)*IF(brenna6[[#This Row],[opad]]&gt;0,1,0)*(D600+1)</f>
        <v>0</v>
      </c>
    </row>
    <row r="602" spans="1:4" x14ac:dyDescent="0.25">
      <c r="A602" s="1">
        <v>43491</v>
      </c>
      <c r="B602">
        <v>-9.5</v>
      </c>
      <c r="C602">
        <v>0</v>
      </c>
      <c r="D602">
        <f>IF(brenna6[[#This Row],[temperatura]]&gt;0,1,0)*IF(brenna6[[#This Row],[opad]]&gt;0,1,0)*(D601+1)</f>
        <v>0</v>
      </c>
    </row>
    <row r="603" spans="1:4" x14ac:dyDescent="0.25">
      <c r="A603" s="1">
        <v>43491.041666666664</v>
      </c>
      <c r="B603">
        <v>-9.6</v>
      </c>
      <c r="C603">
        <v>0</v>
      </c>
      <c r="D603">
        <f>IF(brenna6[[#This Row],[temperatura]]&gt;0,1,0)*IF(brenna6[[#This Row],[opad]]&gt;0,1,0)*(D602+1)</f>
        <v>0</v>
      </c>
    </row>
    <row r="604" spans="1:4" x14ac:dyDescent="0.25">
      <c r="A604" s="1">
        <v>43491.083333333336</v>
      </c>
      <c r="B604">
        <v>-9.6999999999999993</v>
      </c>
      <c r="C604">
        <v>0</v>
      </c>
      <c r="D604">
        <f>IF(brenna6[[#This Row],[temperatura]]&gt;0,1,0)*IF(brenna6[[#This Row],[opad]]&gt;0,1,0)*(D603+1)</f>
        <v>0</v>
      </c>
    </row>
    <row r="605" spans="1:4" x14ac:dyDescent="0.25">
      <c r="A605" s="1">
        <v>43491.125</v>
      </c>
      <c r="B605">
        <v>-9.4</v>
      </c>
      <c r="C605">
        <v>0</v>
      </c>
      <c r="D605">
        <f>IF(brenna6[[#This Row],[temperatura]]&gt;0,1,0)*IF(brenna6[[#This Row],[opad]]&gt;0,1,0)*(D604+1)</f>
        <v>0</v>
      </c>
    </row>
    <row r="606" spans="1:4" x14ac:dyDescent="0.25">
      <c r="A606" s="1">
        <v>43491.166666666664</v>
      </c>
      <c r="B606">
        <v>-9.4</v>
      </c>
      <c r="C606">
        <v>0</v>
      </c>
      <c r="D606">
        <f>IF(brenna6[[#This Row],[temperatura]]&gt;0,1,0)*IF(brenna6[[#This Row],[opad]]&gt;0,1,0)*(D605+1)</f>
        <v>0</v>
      </c>
    </row>
    <row r="607" spans="1:4" x14ac:dyDescent="0.25">
      <c r="A607" s="1">
        <v>43491.208333333336</v>
      </c>
      <c r="B607">
        <v>-9.6999999999999993</v>
      </c>
      <c r="C607">
        <v>0</v>
      </c>
      <c r="D607">
        <f>IF(brenna6[[#This Row],[temperatura]]&gt;0,1,0)*IF(brenna6[[#This Row],[opad]]&gt;0,1,0)*(D606+1)</f>
        <v>0</v>
      </c>
    </row>
    <row r="608" spans="1:4" x14ac:dyDescent="0.25">
      <c r="A608" s="1">
        <v>43491.25</v>
      </c>
      <c r="B608">
        <v>-10</v>
      </c>
      <c r="C608">
        <v>0</v>
      </c>
      <c r="D608">
        <f>IF(brenna6[[#This Row],[temperatura]]&gt;0,1,0)*IF(brenna6[[#This Row],[opad]]&gt;0,1,0)*(D607+1)</f>
        <v>0</v>
      </c>
    </row>
    <row r="609" spans="1:4" x14ac:dyDescent="0.25">
      <c r="A609" s="1">
        <v>43491.291666666664</v>
      </c>
      <c r="B609">
        <v>-9.6</v>
      </c>
      <c r="C609">
        <v>0</v>
      </c>
      <c r="D609">
        <f>IF(brenna6[[#This Row],[temperatura]]&gt;0,1,0)*IF(brenna6[[#This Row],[opad]]&gt;0,1,0)*(D608+1)</f>
        <v>0</v>
      </c>
    </row>
    <row r="610" spans="1:4" x14ac:dyDescent="0.25">
      <c r="A610" s="1">
        <v>43491.333333333336</v>
      </c>
      <c r="B610">
        <v>-9.4</v>
      </c>
      <c r="C610">
        <v>0</v>
      </c>
      <c r="D610">
        <f>IF(brenna6[[#This Row],[temperatura]]&gt;0,1,0)*IF(brenna6[[#This Row],[opad]]&gt;0,1,0)*(D609+1)</f>
        <v>0</v>
      </c>
    </row>
    <row r="611" spans="1:4" x14ac:dyDescent="0.25">
      <c r="A611" s="1">
        <v>43491.375</v>
      </c>
      <c r="B611">
        <v>-9</v>
      </c>
      <c r="C611">
        <v>0</v>
      </c>
      <c r="D611">
        <f>IF(brenna6[[#This Row],[temperatura]]&gt;0,1,0)*IF(brenna6[[#This Row],[opad]]&gt;0,1,0)*(D610+1)</f>
        <v>0</v>
      </c>
    </row>
    <row r="612" spans="1:4" x14ac:dyDescent="0.25">
      <c r="A612" s="1">
        <v>43491.416666666664</v>
      </c>
      <c r="B612">
        <v>-8.5</v>
      </c>
      <c r="C612">
        <v>0</v>
      </c>
      <c r="D612">
        <f>IF(brenna6[[#This Row],[temperatura]]&gt;0,1,0)*IF(brenna6[[#This Row],[opad]]&gt;0,1,0)*(D611+1)</f>
        <v>0</v>
      </c>
    </row>
    <row r="613" spans="1:4" x14ac:dyDescent="0.25">
      <c r="A613" s="1">
        <v>43491.458333333336</v>
      </c>
      <c r="B613">
        <v>-8.1</v>
      </c>
      <c r="C613">
        <v>0</v>
      </c>
      <c r="D613">
        <f>IF(brenna6[[#This Row],[temperatura]]&gt;0,1,0)*IF(brenna6[[#This Row],[opad]]&gt;0,1,0)*(D612+1)</f>
        <v>0</v>
      </c>
    </row>
    <row r="614" spans="1:4" x14ac:dyDescent="0.25">
      <c r="A614" s="1">
        <v>43491.5</v>
      </c>
      <c r="B614">
        <v>-8</v>
      </c>
      <c r="C614">
        <v>0</v>
      </c>
      <c r="D614">
        <f>IF(brenna6[[#This Row],[temperatura]]&gt;0,1,0)*IF(brenna6[[#This Row],[opad]]&gt;0,1,0)*(D613+1)</f>
        <v>0</v>
      </c>
    </row>
    <row r="615" spans="1:4" x14ac:dyDescent="0.25">
      <c r="A615" s="1">
        <v>43491.541666666664</v>
      </c>
      <c r="B615">
        <v>-7.7</v>
      </c>
      <c r="C615">
        <v>0.1</v>
      </c>
      <c r="D615">
        <f>IF(brenna6[[#This Row],[temperatura]]&gt;0,1,0)*IF(brenna6[[#This Row],[opad]]&gt;0,1,0)*(D614+1)</f>
        <v>0</v>
      </c>
    </row>
    <row r="616" spans="1:4" x14ac:dyDescent="0.25">
      <c r="A616" s="1">
        <v>43491.583333333336</v>
      </c>
      <c r="B616">
        <v>-7.3</v>
      </c>
      <c r="C616">
        <v>0</v>
      </c>
      <c r="D616">
        <f>IF(brenna6[[#This Row],[temperatura]]&gt;0,1,0)*IF(brenna6[[#This Row],[opad]]&gt;0,1,0)*(D615+1)</f>
        <v>0</v>
      </c>
    </row>
    <row r="617" spans="1:4" x14ac:dyDescent="0.25">
      <c r="A617" s="1">
        <v>43491.625</v>
      </c>
      <c r="B617">
        <v>-7.1</v>
      </c>
      <c r="C617">
        <v>0.1</v>
      </c>
      <c r="D617">
        <f>IF(brenna6[[#This Row],[temperatura]]&gt;0,1,0)*IF(brenna6[[#This Row],[opad]]&gt;0,1,0)*(D616+1)</f>
        <v>0</v>
      </c>
    </row>
    <row r="618" spans="1:4" x14ac:dyDescent="0.25">
      <c r="A618" s="1">
        <v>43491.666666666664</v>
      </c>
      <c r="B618">
        <v>-7</v>
      </c>
      <c r="C618">
        <v>0</v>
      </c>
      <c r="D618">
        <f>IF(brenna6[[#This Row],[temperatura]]&gt;0,1,0)*IF(brenna6[[#This Row],[opad]]&gt;0,1,0)*(D617+1)</f>
        <v>0</v>
      </c>
    </row>
    <row r="619" spans="1:4" x14ac:dyDescent="0.25">
      <c r="A619" s="1">
        <v>43491.708333333336</v>
      </c>
      <c r="B619">
        <v>-6.6</v>
      </c>
      <c r="C619">
        <v>0</v>
      </c>
      <c r="D619">
        <f>IF(brenna6[[#This Row],[temperatura]]&gt;0,1,0)*IF(brenna6[[#This Row],[opad]]&gt;0,1,0)*(D618+1)</f>
        <v>0</v>
      </c>
    </row>
    <row r="620" spans="1:4" x14ac:dyDescent="0.25">
      <c r="A620" s="1">
        <v>43491.75</v>
      </c>
      <c r="B620">
        <v>-6.1</v>
      </c>
      <c r="C620">
        <v>0</v>
      </c>
      <c r="D620">
        <f>IF(brenna6[[#This Row],[temperatura]]&gt;0,1,0)*IF(brenna6[[#This Row],[opad]]&gt;0,1,0)*(D619+1)</f>
        <v>0</v>
      </c>
    </row>
    <row r="621" spans="1:4" x14ac:dyDescent="0.25">
      <c r="A621" s="1">
        <v>43491.791666666664</v>
      </c>
      <c r="B621">
        <v>-5.8</v>
      </c>
      <c r="C621">
        <v>0</v>
      </c>
      <c r="D621">
        <f>IF(brenna6[[#This Row],[temperatura]]&gt;0,1,0)*IF(brenna6[[#This Row],[opad]]&gt;0,1,0)*(D620+1)</f>
        <v>0</v>
      </c>
    </row>
    <row r="622" spans="1:4" x14ac:dyDescent="0.25">
      <c r="A622" s="1">
        <v>43491.833333333336</v>
      </c>
      <c r="B622">
        <v>-5.3</v>
      </c>
      <c r="C622">
        <v>0</v>
      </c>
      <c r="D622">
        <f>IF(brenna6[[#This Row],[temperatura]]&gt;0,1,0)*IF(brenna6[[#This Row],[opad]]&gt;0,1,0)*(D621+1)</f>
        <v>0</v>
      </c>
    </row>
    <row r="623" spans="1:4" x14ac:dyDescent="0.25">
      <c r="A623" s="1">
        <v>43491.875</v>
      </c>
      <c r="B623">
        <v>-5</v>
      </c>
      <c r="C623">
        <v>0</v>
      </c>
      <c r="D623">
        <f>IF(brenna6[[#This Row],[temperatura]]&gt;0,1,0)*IF(brenna6[[#This Row],[opad]]&gt;0,1,0)*(D622+1)</f>
        <v>0</v>
      </c>
    </row>
    <row r="624" spans="1:4" x14ac:dyDescent="0.25">
      <c r="A624" s="1">
        <v>43491.916666666664</v>
      </c>
      <c r="B624">
        <v>-4.8</v>
      </c>
      <c r="C624">
        <v>0</v>
      </c>
      <c r="D624">
        <f>IF(brenna6[[#This Row],[temperatura]]&gt;0,1,0)*IF(brenna6[[#This Row],[opad]]&gt;0,1,0)*(D623+1)</f>
        <v>0</v>
      </c>
    </row>
    <row r="625" spans="1:4" x14ac:dyDescent="0.25">
      <c r="A625" s="1">
        <v>43491.958333333336</v>
      </c>
      <c r="B625">
        <v>-4.5999999999999996</v>
      </c>
      <c r="C625">
        <v>0</v>
      </c>
      <c r="D625">
        <f>IF(brenna6[[#This Row],[temperatura]]&gt;0,1,0)*IF(brenna6[[#This Row],[opad]]&gt;0,1,0)*(D624+1)</f>
        <v>0</v>
      </c>
    </row>
    <row r="626" spans="1:4" x14ac:dyDescent="0.25">
      <c r="A626" s="1">
        <v>43492</v>
      </c>
      <c r="B626">
        <v>-4.4000000000000004</v>
      </c>
      <c r="C626">
        <v>0</v>
      </c>
      <c r="D626">
        <f>IF(brenna6[[#This Row],[temperatura]]&gt;0,1,0)*IF(brenna6[[#This Row],[opad]]&gt;0,1,0)*(D625+1)</f>
        <v>0</v>
      </c>
    </row>
    <row r="627" spans="1:4" x14ac:dyDescent="0.25">
      <c r="A627" s="1">
        <v>43492.041666666664</v>
      </c>
      <c r="B627">
        <v>-4.2</v>
      </c>
      <c r="C627">
        <v>0</v>
      </c>
      <c r="D627">
        <f>IF(brenna6[[#This Row],[temperatura]]&gt;0,1,0)*IF(brenna6[[#This Row],[opad]]&gt;0,1,0)*(D626+1)</f>
        <v>0</v>
      </c>
    </row>
    <row r="628" spans="1:4" x14ac:dyDescent="0.25">
      <c r="A628" s="1">
        <v>43492.083333333336</v>
      </c>
      <c r="B628">
        <v>-4.0999999999999996</v>
      </c>
      <c r="C628">
        <v>0</v>
      </c>
      <c r="D628">
        <f>IF(brenna6[[#This Row],[temperatura]]&gt;0,1,0)*IF(brenna6[[#This Row],[opad]]&gt;0,1,0)*(D627+1)</f>
        <v>0</v>
      </c>
    </row>
    <row r="629" spans="1:4" x14ac:dyDescent="0.25">
      <c r="A629" s="1">
        <v>43492.125</v>
      </c>
      <c r="B629">
        <v>-4.4000000000000004</v>
      </c>
      <c r="C629">
        <v>0</v>
      </c>
      <c r="D629">
        <f>IF(brenna6[[#This Row],[temperatura]]&gt;0,1,0)*IF(brenna6[[#This Row],[opad]]&gt;0,1,0)*(D628+1)</f>
        <v>0</v>
      </c>
    </row>
    <row r="630" spans="1:4" x14ac:dyDescent="0.25">
      <c r="A630" s="1">
        <v>43492.166666666664</v>
      </c>
      <c r="B630">
        <v>-4.4000000000000004</v>
      </c>
      <c r="C630">
        <v>0</v>
      </c>
      <c r="D630">
        <f>IF(brenna6[[#This Row],[temperatura]]&gt;0,1,0)*IF(brenna6[[#This Row],[opad]]&gt;0,1,0)*(D629+1)</f>
        <v>0</v>
      </c>
    </row>
    <row r="631" spans="1:4" x14ac:dyDescent="0.25">
      <c r="A631" s="1">
        <v>43492.208333333336</v>
      </c>
      <c r="B631">
        <v>-4.0999999999999996</v>
      </c>
      <c r="C631">
        <v>0</v>
      </c>
      <c r="D631">
        <f>IF(brenna6[[#This Row],[temperatura]]&gt;0,1,0)*IF(brenna6[[#This Row],[opad]]&gt;0,1,0)*(D630+1)</f>
        <v>0</v>
      </c>
    </row>
    <row r="632" spans="1:4" x14ac:dyDescent="0.25">
      <c r="A632" s="1">
        <v>43492.25</v>
      </c>
      <c r="B632">
        <v>-3.4</v>
      </c>
      <c r="C632">
        <v>0</v>
      </c>
      <c r="D632">
        <f>IF(brenna6[[#This Row],[temperatura]]&gt;0,1,0)*IF(brenna6[[#This Row],[opad]]&gt;0,1,0)*(D631+1)</f>
        <v>0</v>
      </c>
    </row>
    <row r="633" spans="1:4" x14ac:dyDescent="0.25">
      <c r="A633" s="1">
        <v>43492.291666666664</v>
      </c>
      <c r="B633">
        <v>-3.1</v>
      </c>
      <c r="C633">
        <v>0</v>
      </c>
      <c r="D633">
        <f>IF(brenna6[[#This Row],[temperatura]]&gt;0,1,0)*IF(brenna6[[#This Row],[opad]]&gt;0,1,0)*(D632+1)</f>
        <v>0</v>
      </c>
    </row>
    <row r="634" spans="1:4" x14ac:dyDescent="0.25">
      <c r="A634" s="1">
        <v>43492.333333333336</v>
      </c>
      <c r="B634">
        <v>-2.6</v>
      </c>
      <c r="C634">
        <v>0</v>
      </c>
      <c r="D634">
        <f>IF(brenna6[[#This Row],[temperatura]]&gt;0,1,0)*IF(brenna6[[#This Row],[opad]]&gt;0,1,0)*(D633+1)</f>
        <v>0</v>
      </c>
    </row>
    <row r="635" spans="1:4" x14ac:dyDescent="0.25">
      <c r="A635" s="1">
        <v>43492.375</v>
      </c>
      <c r="B635">
        <v>-2.5</v>
      </c>
      <c r="C635">
        <v>0</v>
      </c>
      <c r="D635">
        <f>IF(brenna6[[#This Row],[temperatura]]&gt;0,1,0)*IF(brenna6[[#This Row],[opad]]&gt;0,1,0)*(D634+1)</f>
        <v>0</v>
      </c>
    </row>
    <row r="636" spans="1:4" x14ac:dyDescent="0.25">
      <c r="A636" s="1">
        <v>43492.416666666664</v>
      </c>
      <c r="B636">
        <v>-2.6</v>
      </c>
      <c r="C636">
        <v>0</v>
      </c>
      <c r="D636">
        <f>IF(brenna6[[#This Row],[temperatura]]&gt;0,1,0)*IF(brenna6[[#This Row],[opad]]&gt;0,1,0)*(D635+1)</f>
        <v>0</v>
      </c>
    </row>
    <row r="637" spans="1:4" x14ac:dyDescent="0.25">
      <c r="A637" s="1">
        <v>43492.458333333336</v>
      </c>
      <c r="B637">
        <v>-2</v>
      </c>
      <c r="C637">
        <v>0</v>
      </c>
      <c r="D637">
        <f>IF(brenna6[[#This Row],[temperatura]]&gt;0,1,0)*IF(brenna6[[#This Row],[opad]]&gt;0,1,0)*(D636+1)</f>
        <v>0</v>
      </c>
    </row>
    <row r="638" spans="1:4" x14ac:dyDescent="0.25">
      <c r="A638" s="1">
        <v>43492.5</v>
      </c>
      <c r="B638">
        <v>-1.5</v>
      </c>
      <c r="C638">
        <v>0</v>
      </c>
      <c r="D638">
        <f>IF(brenna6[[#This Row],[temperatura]]&gt;0,1,0)*IF(brenna6[[#This Row],[opad]]&gt;0,1,0)*(D637+1)</f>
        <v>0</v>
      </c>
    </row>
    <row r="639" spans="1:4" x14ac:dyDescent="0.25">
      <c r="A639" s="1">
        <v>43492.541666666664</v>
      </c>
      <c r="B639">
        <v>-0.8</v>
      </c>
      <c r="C639">
        <v>0</v>
      </c>
      <c r="D639">
        <f>IF(brenna6[[#This Row],[temperatura]]&gt;0,1,0)*IF(brenna6[[#This Row],[opad]]&gt;0,1,0)*(D638+1)</f>
        <v>0</v>
      </c>
    </row>
    <row r="640" spans="1:4" x14ac:dyDescent="0.25">
      <c r="A640" s="1">
        <v>43492.583333333336</v>
      </c>
      <c r="B640">
        <v>-0.2</v>
      </c>
      <c r="C640">
        <v>0</v>
      </c>
      <c r="D640">
        <f>IF(brenna6[[#This Row],[temperatura]]&gt;0,1,0)*IF(brenna6[[#This Row],[opad]]&gt;0,1,0)*(D639+1)</f>
        <v>0</v>
      </c>
    </row>
    <row r="641" spans="1:4" x14ac:dyDescent="0.25">
      <c r="A641" s="1">
        <v>43492.625</v>
      </c>
      <c r="B641">
        <v>0</v>
      </c>
      <c r="C641">
        <v>0</v>
      </c>
      <c r="D641">
        <f>IF(brenna6[[#This Row],[temperatura]]&gt;0,1,0)*IF(brenna6[[#This Row],[opad]]&gt;0,1,0)*(D640+1)</f>
        <v>0</v>
      </c>
    </row>
    <row r="642" spans="1:4" x14ac:dyDescent="0.25">
      <c r="A642" s="1">
        <v>43492.666666666664</v>
      </c>
      <c r="B642">
        <v>-0.3</v>
      </c>
      <c r="C642">
        <v>0</v>
      </c>
      <c r="D642">
        <f>IF(brenna6[[#This Row],[temperatura]]&gt;0,1,0)*IF(brenna6[[#This Row],[opad]]&gt;0,1,0)*(D641+1)</f>
        <v>0</v>
      </c>
    </row>
    <row r="643" spans="1:4" x14ac:dyDescent="0.25">
      <c r="A643" s="1">
        <v>43492.708333333336</v>
      </c>
      <c r="B643">
        <v>-1.1000000000000001</v>
      </c>
      <c r="C643">
        <v>0</v>
      </c>
      <c r="D643">
        <f>IF(brenna6[[#This Row],[temperatura]]&gt;0,1,0)*IF(brenna6[[#This Row],[opad]]&gt;0,1,0)*(D642+1)</f>
        <v>0</v>
      </c>
    </row>
    <row r="644" spans="1:4" x14ac:dyDescent="0.25">
      <c r="A644" s="1">
        <v>43492.75</v>
      </c>
      <c r="B644">
        <v>-1.5</v>
      </c>
      <c r="C644">
        <v>0</v>
      </c>
      <c r="D644">
        <f>IF(brenna6[[#This Row],[temperatura]]&gt;0,1,0)*IF(brenna6[[#This Row],[opad]]&gt;0,1,0)*(D643+1)</f>
        <v>0</v>
      </c>
    </row>
    <row r="645" spans="1:4" x14ac:dyDescent="0.25">
      <c r="A645" s="1">
        <v>43492.791666666664</v>
      </c>
      <c r="B645">
        <v>-1.9</v>
      </c>
      <c r="C645">
        <v>0</v>
      </c>
      <c r="D645">
        <f>IF(brenna6[[#This Row],[temperatura]]&gt;0,1,0)*IF(brenna6[[#This Row],[opad]]&gt;0,1,0)*(D644+1)</f>
        <v>0</v>
      </c>
    </row>
    <row r="646" spans="1:4" x14ac:dyDescent="0.25">
      <c r="A646" s="1">
        <v>43492.833333333336</v>
      </c>
      <c r="B646">
        <v>-2</v>
      </c>
      <c r="C646">
        <v>0</v>
      </c>
      <c r="D646">
        <f>IF(brenna6[[#This Row],[temperatura]]&gt;0,1,0)*IF(brenna6[[#This Row],[opad]]&gt;0,1,0)*(D645+1)</f>
        <v>0</v>
      </c>
    </row>
    <row r="647" spans="1:4" x14ac:dyDescent="0.25">
      <c r="A647" s="1">
        <v>43492.875</v>
      </c>
      <c r="B647">
        <v>-2.2999999999999998</v>
      </c>
      <c r="C647">
        <v>0</v>
      </c>
      <c r="D647">
        <f>IF(brenna6[[#This Row],[temperatura]]&gt;0,1,0)*IF(brenna6[[#This Row],[opad]]&gt;0,1,0)*(D646+1)</f>
        <v>0</v>
      </c>
    </row>
    <row r="648" spans="1:4" x14ac:dyDescent="0.25">
      <c r="A648" s="1">
        <v>43492.916666666664</v>
      </c>
      <c r="B648">
        <v>-2.5</v>
      </c>
      <c r="C648">
        <v>0</v>
      </c>
      <c r="D648">
        <f>IF(brenna6[[#This Row],[temperatura]]&gt;0,1,0)*IF(brenna6[[#This Row],[opad]]&gt;0,1,0)*(D647+1)</f>
        <v>0</v>
      </c>
    </row>
    <row r="649" spans="1:4" x14ac:dyDescent="0.25">
      <c r="A649" s="1">
        <v>43492.958333333336</v>
      </c>
      <c r="B649">
        <v>-2.8</v>
      </c>
      <c r="C649">
        <v>0</v>
      </c>
      <c r="D649">
        <f>IF(brenna6[[#This Row],[temperatura]]&gt;0,1,0)*IF(brenna6[[#This Row],[opad]]&gt;0,1,0)*(D648+1)</f>
        <v>0</v>
      </c>
    </row>
    <row r="650" spans="1:4" x14ac:dyDescent="0.25">
      <c r="A650" s="1">
        <v>43493</v>
      </c>
      <c r="B650">
        <v>-2.6</v>
      </c>
      <c r="C650">
        <v>0</v>
      </c>
      <c r="D650">
        <f>IF(brenna6[[#This Row],[temperatura]]&gt;0,1,0)*IF(brenna6[[#This Row],[opad]]&gt;0,1,0)*(D649+1)</f>
        <v>0</v>
      </c>
    </row>
    <row r="651" spans="1:4" x14ac:dyDescent="0.25">
      <c r="A651" s="1">
        <v>43493.041666666664</v>
      </c>
      <c r="B651">
        <v>-2.4</v>
      </c>
      <c r="C651">
        <v>0</v>
      </c>
      <c r="D651">
        <f>IF(brenna6[[#This Row],[temperatura]]&gt;0,1,0)*IF(brenna6[[#This Row],[opad]]&gt;0,1,0)*(D650+1)</f>
        <v>0</v>
      </c>
    </row>
    <row r="652" spans="1:4" x14ac:dyDescent="0.25">
      <c r="A652" s="1">
        <v>43493.083333333336</v>
      </c>
      <c r="B652">
        <v>-1.6</v>
      </c>
      <c r="C652">
        <v>0</v>
      </c>
      <c r="D652">
        <f>IF(brenna6[[#This Row],[temperatura]]&gt;0,1,0)*IF(brenna6[[#This Row],[opad]]&gt;0,1,0)*(D651+1)</f>
        <v>0</v>
      </c>
    </row>
    <row r="653" spans="1:4" x14ac:dyDescent="0.25">
      <c r="A653" s="1">
        <v>43493.125</v>
      </c>
      <c r="B653">
        <v>-0.8</v>
      </c>
      <c r="C653">
        <v>0</v>
      </c>
      <c r="D653">
        <f>IF(brenna6[[#This Row],[temperatura]]&gt;0,1,0)*IF(brenna6[[#This Row],[opad]]&gt;0,1,0)*(D652+1)</f>
        <v>0</v>
      </c>
    </row>
    <row r="654" spans="1:4" x14ac:dyDescent="0.25">
      <c r="A654" s="1">
        <v>43493.166666666664</v>
      </c>
      <c r="B654">
        <v>-0.2</v>
      </c>
      <c r="C654">
        <v>0</v>
      </c>
      <c r="D654">
        <f>IF(brenna6[[#This Row],[temperatura]]&gt;0,1,0)*IF(brenna6[[#This Row],[opad]]&gt;0,1,0)*(D653+1)</f>
        <v>0</v>
      </c>
    </row>
    <row r="655" spans="1:4" x14ac:dyDescent="0.25">
      <c r="A655" s="1">
        <v>43493.208333333336</v>
      </c>
      <c r="B655">
        <v>0.8</v>
      </c>
      <c r="C655">
        <v>0</v>
      </c>
      <c r="D655">
        <f>IF(brenna6[[#This Row],[temperatura]]&gt;0,1,0)*IF(brenna6[[#This Row],[opad]]&gt;0,1,0)*(D654+1)</f>
        <v>0</v>
      </c>
    </row>
    <row r="656" spans="1:4" x14ac:dyDescent="0.25">
      <c r="A656" s="1">
        <v>43493.25</v>
      </c>
      <c r="B656">
        <v>-0.1</v>
      </c>
      <c r="C656">
        <v>0</v>
      </c>
      <c r="D656">
        <f>IF(brenna6[[#This Row],[temperatura]]&gt;0,1,0)*IF(brenna6[[#This Row],[opad]]&gt;0,1,0)*(D655+1)</f>
        <v>0</v>
      </c>
    </row>
    <row r="657" spans="1:4" x14ac:dyDescent="0.25">
      <c r="A657" s="1">
        <v>43493.291666666664</v>
      </c>
      <c r="B657">
        <v>-0.1</v>
      </c>
      <c r="C657">
        <v>0.9</v>
      </c>
      <c r="D657">
        <f>IF(brenna6[[#This Row],[temperatura]]&gt;0,1,0)*IF(brenna6[[#This Row],[opad]]&gt;0,1,0)*(D656+1)</f>
        <v>0</v>
      </c>
    </row>
    <row r="658" spans="1:4" x14ac:dyDescent="0.25">
      <c r="A658" s="1">
        <v>43493.333333333336</v>
      </c>
      <c r="B658">
        <v>-0.2</v>
      </c>
      <c r="C658">
        <v>0.1</v>
      </c>
      <c r="D658">
        <f>IF(brenna6[[#This Row],[temperatura]]&gt;0,1,0)*IF(brenna6[[#This Row],[opad]]&gt;0,1,0)*(D657+1)</f>
        <v>0</v>
      </c>
    </row>
    <row r="659" spans="1:4" x14ac:dyDescent="0.25">
      <c r="A659" s="1">
        <v>43493.375</v>
      </c>
      <c r="B659">
        <v>0</v>
      </c>
      <c r="C659">
        <v>0.3</v>
      </c>
      <c r="D659">
        <f>IF(brenna6[[#This Row],[temperatura]]&gt;0,1,0)*IF(brenna6[[#This Row],[opad]]&gt;0,1,0)*(D658+1)</f>
        <v>0</v>
      </c>
    </row>
    <row r="660" spans="1:4" x14ac:dyDescent="0.25">
      <c r="A660" s="1">
        <v>43493.416666666664</v>
      </c>
      <c r="B660">
        <v>-0.3</v>
      </c>
      <c r="C660">
        <v>0.4</v>
      </c>
      <c r="D660">
        <f>IF(brenna6[[#This Row],[temperatura]]&gt;0,1,0)*IF(brenna6[[#This Row],[opad]]&gt;0,1,0)*(D659+1)</f>
        <v>0</v>
      </c>
    </row>
    <row r="661" spans="1:4" x14ac:dyDescent="0.25">
      <c r="A661" s="1">
        <v>43493.458333333336</v>
      </c>
      <c r="B661">
        <v>-0.6</v>
      </c>
      <c r="C661">
        <v>0.3</v>
      </c>
      <c r="D661">
        <f>IF(brenna6[[#This Row],[temperatura]]&gt;0,1,0)*IF(brenna6[[#This Row],[opad]]&gt;0,1,0)*(D660+1)</f>
        <v>0</v>
      </c>
    </row>
    <row r="662" spans="1:4" x14ac:dyDescent="0.25">
      <c r="A662" s="1">
        <v>43493.5</v>
      </c>
      <c r="B662">
        <v>-0.6</v>
      </c>
      <c r="C662">
        <v>0</v>
      </c>
      <c r="D662">
        <f>IF(brenna6[[#This Row],[temperatura]]&gt;0,1,0)*IF(brenna6[[#This Row],[opad]]&gt;0,1,0)*(D661+1)</f>
        <v>0</v>
      </c>
    </row>
    <row r="663" spans="1:4" x14ac:dyDescent="0.25">
      <c r="A663" s="1">
        <v>43493.541666666664</v>
      </c>
      <c r="B663">
        <v>-1</v>
      </c>
      <c r="C663">
        <v>0</v>
      </c>
      <c r="D663">
        <f>IF(brenna6[[#This Row],[temperatura]]&gt;0,1,0)*IF(brenna6[[#This Row],[opad]]&gt;0,1,0)*(D662+1)</f>
        <v>0</v>
      </c>
    </row>
    <row r="664" spans="1:4" x14ac:dyDescent="0.25">
      <c r="A664" s="1">
        <v>43493.583333333336</v>
      </c>
      <c r="B664">
        <v>-1.3</v>
      </c>
      <c r="C664">
        <v>0</v>
      </c>
      <c r="D664">
        <f>IF(brenna6[[#This Row],[temperatura]]&gt;0,1,0)*IF(brenna6[[#This Row],[opad]]&gt;0,1,0)*(D663+1)</f>
        <v>0</v>
      </c>
    </row>
    <row r="665" spans="1:4" x14ac:dyDescent="0.25">
      <c r="A665" s="1">
        <v>43493.625</v>
      </c>
      <c r="B665">
        <v>-1.6</v>
      </c>
      <c r="C665">
        <v>0</v>
      </c>
      <c r="D665">
        <f>IF(brenna6[[#This Row],[temperatura]]&gt;0,1,0)*IF(brenna6[[#This Row],[opad]]&gt;0,1,0)*(D664+1)</f>
        <v>0</v>
      </c>
    </row>
    <row r="666" spans="1:4" x14ac:dyDescent="0.25">
      <c r="A666" s="1">
        <v>43493.666666666664</v>
      </c>
      <c r="B666">
        <v>-2</v>
      </c>
      <c r="C666">
        <v>0</v>
      </c>
      <c r="D666">
        <f>IF(brenna6[[#This Row],[temperatura]]&gt;0,1,0)*IF(brenna6[[#This Row],[opad]]&gt;0,1,0)*(D665+1)</f>
        <v>0</v>
      </c>
    </row>
    <row r="667" spans="1:4" x14ac:dyDescent="0.25">
      <c r="A667" s="1">
        <v>43493.708333333336</v>
      </c>
      <c r="B667">
        <v>-2.1</v>
      </c>
      <c r="C667">
        <v>0</v>
      </c>
      <c r="D667">
        <f>IF(brenna6[[#This Row],[temperatura]]&gt;0,1,0)*IF(brenna6[[#This Row],[opad]]&gt;0,1,0)*(D666+1)</f>
        <v>0</v>
      </c>
    </row>
    <row r="668" spans="1:4" x14ac:dyDescent="0.25">
      <c r="A668" s="1">
        <v>43493.75</v>
      </c>
      <c r="B668">
        <v>-2.2000000000000002</v>
      </c>
      <c r="C668">
        <v>0</v>
      </c>
      <c r="D668">
        <f>IF(brenna6[[#This Row],[temperatura]]&gt;0,1,0)*IF(brenna6[[#This Row],[opad]]&gt;0,1,0)*(D667+1)</f>
        <v>0</v>
      </c>
    </row>
    <row r="669" spans="1:4" x14ac:dyDescent="0.25">
      <c r="A669" s="1">
        <v>43493.791666666664</v>
      </c>
      <c r="B669">
        <v>-2.2000000000000002</v>
      </c>
      <c r="C669">
        <v>0</v>
      </c>
      <c r="D669">
        <f>IF(brenna6[[#This Row],[temperatura]]&gt;0,1,0)*IF(brenna6[[#This Row],[opad]]&gt;0,1,0)*(D668+1)</f>
        <v>0</v>
      </c>
    </row>
    <row r="670" spans="1:4" x14ac:dyDescent="0.25">
      <c r="A670" s="1">
        <v>43493.833333333336</v>
      </c>
      <c r="B670">
        <v>-2.5</v>
      </c>
      <c r="C670">
        <v>0</v>
      </c>
      <c r="D670">
        <f>IF(brenna6[[#This Row],[temperatura]]&gt;0,1,0)*IF(brenna6[[#This Row],[opad]]&gt;0,1,0)*(D669+1)</f>
        <v>0</v>
      </c>
    </row>
    <row r="671" spans="1:4" x14ac:dyDescent="0.25">
      <c r="A671" s="1">
        <v>43493.875</v>
      </c>
      <c r="B671">
        <v>-2.7</v>
      </c>
      <c r="C671">
        <v>0</v>
      </c>
      <c r="D671">
        <f>IF(brenna6[[#This Row],[temperatura]]&gt;0,1,0)*IF(brenna6[[#This Row],[opad]]&gt;0,1,0)*(D670+1)</f>
        <v>0</v>
      </c>
    </row>
    <row r="672" spans="1:4" x14ac:dyDescent="0.25">
      <c r="A672" s="1">
        <v>43493.916666666664</v>
      </c>
      <c r="B672">
        <v>-3.1</v>
      </c>
      <c r="C672">
        <v>0</v>
      </c>
      <c r="D672">
        <f>IF(brenna6[[#This Row],[temperatura]]&gt;0,1,0)*IF(brenna6[[#This Row],[opad]]&gt;0,1,0)*(D671+1)</f>
        <v>0</v>
      </c>
    </row>
    <row r="673" spans="1:4" x14ac:dyDescent="0.25">
      <c r="A673" s="1">
        <v>43493.958333333336</v>
      </c>
      <c r="B673">
        <v>-3.5</v>
      </c>
      <c r="C673">
        <v>0</v>
      </c>
      <c r="D673">
        <f>IF(brenna6[[#This Row],[temperatura]]&gt;0,1,0)*IF(brenna6[[#This Row],[opad]]&gt;0,1,0)*(D672+1)</f>
        <v>0</v>
      </c>
    </row>
    <row r="674" spans="1:4" x14ac:dyDescent="0.25">
      <c r="A674" s="1">
        <v>43494</v>
      </c>
      <c r="B674">
        <v>-3.8</v>
      </c>
      <c r="C674">
        <v>0</v>
      </c>
      <c r="D674">
        <f>IF(brenna6[[#This Row],[temperatura]]&gt;0,1,0)*IF(brenna6[[#This Row],[opad]]&gt;0,1,0)*(D673+1)</f>
        <v>0</v>
      </c>
    </row>
    <row r="675" spans="1:4" x14ac:dyDescent="0.25">
      <c r="A675" s="1">
        <v>43494.041666666664</v>
      </c>
      <c r="B675">
        <v>-4</v>
      </c>
      <c r="C675">
        <v>0</v>
      </c>
      <c r="D675">
        <f>IF(brenna6[[#This Row],[temperatura]]&gt;0,1,0)*IF(brenna6[[#This Row],[opad]]&gt;0,1,0)*(D674+1)</f>
        <v>0</v>
      </c>
    </row>
    <row r="676" spans="1:4" x14ac:dyDescent="0.25">
      <c r="A676" s="1">
        <v>43494.083333333336</v>
      </c>
      <c r="B676">
        <v>-4.0999999999999996</v>
      </c>
      <c r="C676">
        <v>0</v>
      </c>
      <c r="D676">
        <f>IF(brenna6[[#This Row],[temperatura]]&gt;0,1,0)*IF(brenna6[[#This Row],[opad]]&gt;0,1,0)*(D675+1)</f>
        <v>0</v>
      </c>
    </row>
    <row r="677" spans="1:4" x14ac:dyDescent="0.25">
      <c r="A677" s="1">
        <v>43494.125</v>
      </c>
      <c r="B677">
        <v>-4.2</v>
      </c>
      <c r="C677">
        <v>0</v>
      </c>
      <c r="D677">
        <f>IF(brenna6[[#This Row],[temperatura]]&gt;0,1,0)*IF(brenna6[[#This Row],[opad]]&gt;0,1,0)*(D676+1)</f>
        <v>0</v>
      </c>
    </row>
    <row r="678" spans="1:4" x14ac:dyDescent="0.25">
      <c r="A678" s="1">
        <v>43494.166666666664</v>
      </c>
      <c r="B678">
        <v>-4</v>
      </c>
      <c r="C678">
        <v>0</v>
      </c>
      <c r="D678">
        <f>IF(brenna6[[#This Row],[temperatura]]&gt;0,1,0)*IF(brenna6[[#This Row],[opad]]&gt;0,1,0)*(D677+1)</f>
        <v>0</v>
      </c>
    </row>
    <row r="679" spans="1:4" x14ac:dyDescent="0.25">
      <c r="A679" s="1">
        <v>43494.208333333336</v>
      </c>
      <c r="B679">
        <v>-3.8</v>
      </c>
      <c r="C679">
        <v>0</v>
      </c>
      <c r="D679">
        <f>IF(brenna6[[#This Row],[temperatura]]&gt;0,1,0)*IF(brenna6[[#This Row],[opad]]&gt;0,1,0)*(D678+1)</f>
        <v>0</v>
      </c>
    </row>
    <row r="680" spans="1:4" x14ac:dyDescent="0.25">
      <c r="A680" s="1">
        <v>43494.25</v>
      </c>
      <c r="B680">
        <v>-3.7</v>
      </c>
      <c r="C680">
        <v>0</v>
      </c>
      <c r="D680">
        <f>IF(brenna6[[#This Row],[temperatura]]&gt;0,1,0)*IF(brenna6[[#This Row],[opad]]&gt;0,1,0)*(D679+1)</f>
        <v>0</v>
      </c>
    </row>
    <row r="681" spans="1:4" x14ac:dyDescent="0.25">
      <c r="A681" s="1">
        <v>43494.291666666664</v>
      </c>
      <c r="B681">
        <v>-3.6</v>
      </c>
      <c r="C681">
        <v>0</v>
      </c>
      <c r="D681">
        <f>IF(brenna6[[#This Row],[temperatura]]&gt;0,1,0)*IF(brenna6[[#This Row],[opad]]&gt;0,1,0)*(D680+1)</f>
        <v>0</v>
      </c>
    </row>
    <row r="682" spans="1:4" x14ac:dyDescent="0.25">
      <c r="A682" s="1">
        <v>43494.333333333336</v>
      </c>
      <c r="B682">
        <v>-3.4</v>
      </c>
      <c r="C682">
        <v>0</v>
      </c>
      <c r="D682">
        <f>IF(brenna6[[#This Row],[temperatura]]&gt;0,1,0)*IF(brenna6[[#This Row],[opad]]&gt;0,1,0)*(D681+1)</f>
        <v>0</v>
      </c>
    </row>
    <row r="683" spans="1:4" x14ac:dyDescent="0.25">
      <c r="A683" s="1">
        <v>43494.375</v>
      </c>
      <c r="B683">
        <v>-3.3</v>
      </c>
      <c r="C683">
        <v>0</v>
      </c>
      <c r="D683">
        <f>IF(brenna6[[#This Row],[temperatura]]&gt;0,1,0)*IF(brenna6[[#This Row],[opad]]&gt;0,1,0)*(D682+1)</f>
        <v>0</v>
      </c>
    </row>
    <row r="684" spans="1:4" x14ac:dyDescent="0.25">
      <c r="A684" s="1">
        <v>43494.416666666664</v>
      </c>
      <c r="B684">
        <v>-3.1</v>
      </c>
      <c r="C684">
        <v>0</v>
      </c>
      <c r="D684">
        <f>IF(brenna6[[#This Row],[temperatura]]&gt;0,1,0)*IF(brenna6[[#This Row],[opad]]&gt;0,1,0)*(D683+1)</f>
        <v>0</v>
      </c>
    </row>
    <row r="685" spans="1:4" x14ac:dyDescent="0.25">
      <c r="A685" s="1">
        <v>43494.458333333336</v>
      </c>
      <c r="B685">
        <v>-2.9</v>
      </c>
      <c r="C685">
        <v>0</v>
      </c>
      <c r="D685">
        <f>IF(brenna6[[#This Row],[temperatura]]&gt;0,1,0)*IF(brenna6[[#This Row],[opad]]&gt;0,1,0)*(D684+1)</f>
        <v>0</v>
      </c>
    </row>
    <row r="686" spans="1:4" x14ac:dyDescent="0.25">
      <c r="A686" s="1">
        <v>43494.5</v>
      </c>
      <c r="B686">
        <v>-2.7</v>
      </c>
      <c r="C686">
        <v>0</v>
      </c>
      <c r="D686">
        <f>IF(brenna6[[#This Row],[temperatura]]&gt;0,1,0)*IF(brenna6[[#This Row],[opad]]&gt;0,1,0)*(D685+1)</f>
        <v>0</v>
      </c>
    </row>
    <row r="687" spans="1:4" x14ac:dyDescent="0.25">
      <c r="A687" s="1">
        <v>43494.541666666664</v>
      </c>
      <c r="B687">
        <v>-2.8</v>
      </c>
      <c r="C687">
        <v>0</v>
      </c>
      <c r="D687">
        <f>IF(brenna6[[#This Row],[temperatura]]&gt;0,1,0)*IF(brenna6[[#This Row],[opad]]&gt;0,1,0)*(D686+1)</f>
        <v>0</v>
      </c>
    </row>
    <row r="688" spans="1:4" x14ac:dyDescent="0.25">
      <c r="A688" s="1">
        <v>43494.583333333336</v>
      </c>
      <c r="B688">
        <v>-2.8</v>
      </c>
      <c r="C688">
        <v>0</v>
      </c>
      <c r="D688">
        <f>IF(brenna6[[#This Row],[temperatura]]&gt;0,1,0)*IF(brenna6[[#This Row],[opad]]&gt;0,1,0)*(D687+1)</f>
        <v>0</v>
      </c>
    </row>
    <row r="689" spans="1:4" x14ac:dyDescent="0.25">
      <c r="A689" s="1">
        <v>43494.625</v>
      </c>
      <c r="B689">
        <v>-3</v>
      </c>
      <c r="C689">
        <v>0</v>
      </c>
      <c r="D689">
        <f>IF(brenna6[[#This Row],[temperatura]]&gt;0,1,0)*IF(brenna6[[#This Row],[opad]]&gt;0,1,0)*(D688+1)</f>
        <v>0</v>
      </c>
    </row>
    <row r="690" spans="1:4" x14ac:dyDescent="0.25">
      <c r="A690" s="1">
        <v>43494.666666666664</v>
      </c>
      <c r="B690">
        <v>-3.4</v>
      </c>
      <c r="C690">
        <v>0</v>
      </c>
      <c r="D690">
        <f>IF(brenna6[[#This Row],[temperatura]]&gt;0,1,0)*IF(brenna6[[#This Row],[opad]]&gt;0,1,0)*(D689+1)</f>
        <v>0</v>
      </c>
    </row>
    <row r="691" spans="1:4" x14ac:dyDescent="0.25">
      <c r="A691" s="1">
        <v>43494.708333333336</v>
      </c>
      <c r="B691">
        <v>-3.6</v>
      </c>
      <c r="C691">
        <v>0</v>
      </c>
      <c r="D691">
        <f>IF(brenna6[[#This Row],[temperatura]]&gt;0,1,0)*IF(brenna6[[#This Row],[opad]]&gt;0,1,0)*(D690+1)</f>
        <v>0</v>
      </c>
    </row>
    <row r="692" spans="1:4" x14ac:dyDescent="0.25">
      <c r="A692" s="1">
        <v>43494.75</v>
      </c>
      <c r="B692">
        <v>-4</v>
      </c>
      <c r="C692">
        <v>0</v>
      </c>
      <c r="D692">
        <f>IF(brenna6[[#This Row],[temperatura]]&gt;0,1,0)*IF(brenna6[[#This Row],[opad]]&gt;0,1,0)*(D691+1)</f>
        <v>0</v>
      </c>
    </row>
    <row r="693" spans="1:4" x14ac:dyDescent="0.25">
      <c r="A693" s="1">
        <v>43494.791666666664</v>
      </c>
      <c r="B693">
        <v>-4.2</v>
      </c>
      <c r="C693">
        <v>0</v>
      </c>
      <c r="D693">
        <f>IF(brenna6[[#This Row],[temperatura]]&gt;0,1,0)*IF(brenna6[[#This Row],[opad]]&gt;0,1,0)*(D692+1)</f>
        <v>0</v>
      </c>
    </row>
    <row r="694" spans="1:4" x14ac:dyDescent="0.25">
      <c r="A694" s="1">
        <v>43494.833333333336</v>
      </c>
      <c r="B694">
        <v>-4.3</v>
      </c>
      <c r="C694">
        <v>0</v>
      </c>
      <c r="D694">
        <f>IF(brenna6[[#This Row],[temperatura]]&gt;0,1,0)*IF(brenna6[[#This Row],[opad]]&gt;0,1,0)*(D693+1)</f>
        <v>0</v>
      </c>
    </row>
    <row r="695" spans="1:4" x14ac:dyDescent="0.25">
      <c r="A695" s="1">
        <v>43494.875</v>
      </c>
      <c r="B695">
        <v>-4.5</v>
      </c>
      <c r="C695">
        <v>0</v>
      </c>
      <c r="D695">
        <f>IF(brenna6[[#This Row],[temperatura]]&gt;0,1,0)*IF(brenna6[[#This Row],[opad]]&gt;0,1,0)*(D694+1)</f>
        <v>0</v>
      </c>
    </row>
    <row r="696" spans="1:4" x14ac:dyDescent="0.25">
      <c r="A696" s="1">
        <v>43494.916666666664</v>
      </c>
      <c r="B696">
        <v>-4.5999999999999996</v>
      </c>
      <c r="C696">
        <v>0</v>
      </c>
      <c r="D696">
        <f>IF(brenna6[[#This Row],[temperatura]]&gt;0,1,0)*IF(brenna6[[#This Row],[opad]]&gt;0,1,0)*(D695+1)</f>
        <v>0</v>
      </c>
    </row>
    <row r="697" spans="1:4" x14ac:dyDescent="0.25">
      <c r="A697" s="1">
        <v>43494.958333333336</v>
      </c>
      <c r="B697">
        <v>-4.5</v>
      </c>
      <c r="C697">
        <v>0</v>
      </c>
      <c r="D697">
        <f>IF(brenna6[[#This Row],[temperatura]]&gt;0,1,0)*IF(brenna6[[#This Row],[opad]]&gt;0,1,0)*(D696+1)</f>
        <v>0</v>
      </c>
    </row>
    <row r="698" spans="1:4" x14ac:dyDescent="0.25">
      <c r="A698" s="1">
        <v>43495</v>
      </c>
      <c r="B698">
        <v>-4.5</v>
      </c>
      <c r="C698">
        <v>0</v>
      </c>
      <c r="D698">
        <f>IF(brenna6[[#This Row],[temperatura]]&gt;0,1,0)*IF(brenna6[[#This Row],[opad]]&gt;0,1,0)*(D697+1)</f>
        <v>0</v>
      </c>
    </row>
    <row r="699" spans="1:4" x14ac:dyDescent="0.25">
      <c r="A699" s="1">
        <v>43495.041666666664</v>
      </c>
      <c r="B699">
        <v>-4.5</v>
      </c>
      <c r="C699">
        <v>0</v>
      </c>
      <c r="D699">
        <f>IF(brenna6[[#This Row],[temperatura]]&gt;0,1,0)*IF(brenna6[[#This Row],[opad]]&gt;0,1,0)*(D698+1)</f>
        <v>0</v>
      </c>
    </row>
    <row r="700" spans="1:4" x14ac:dyDescent="0.25">
      <c r="A700" s="1">
        <v>43495.083333333336</v>
      </c>
      <c r="B700">
        <v>-4.7</v>
      </c>
      <c r="C700">
        <v>0</v>
      </c>
      <c r="D700">
        <f>IF(brenna6[[#This Row],[temperatura]]&gt;0,1,0)*IF(brenna6[[#This Row],[opad]]&gt;0,1,0)*(D699+1)</f>
        <v>0</v>
      </c>
    </row>
    <row r="701" spans="1:4" x14ac:dyDescent="0.25">
      <c r="A701" s="1">
        <v>43495.125</v>
      </c>
      <c r="B701">
        <v>-5</v>
      </c>
      <c r="C701">
        <v>0</v>
      </c>
      <c r="D701">
        <f>IF(brenna6[[#This Row],[temperatura]]&gt;0,1,0)*IF(brenna6[[#This Row],[opad]]&gt;0,1,0)*(D700+1)</f>
        <v>0</v>
      </c>
    </row>
    <row r="702" spans="1:4" x14ac:dyDescent="0.25">
      <c r="A702" s="1">
        <v>43495.166666666664</v>
      </c>
      <c r="B702">
        <v>-5.2</v>
      </c>
      <c r="C702">
        <v>0</v>
      </c>
      <c r="D702">
        <f>IF(brenna6[[#This Row],[temperatura]]&gt;0,1,0)*IF(brenna6[[#This Row],[opad]]&gt;0,1,0)*(D701+1)</f>
        <v>0</v>
      </c>
    </row>
    <row r="703" spans="1:4" x14ac:dyDescent="0.25">
      <c r="A703" s="1">
        <v>43495.208333333336</v>
      </c>
      <c r="B703">
        <v>-5.4</v>
      </c>
      <c r="C703">
        <v>0</v>
      </c>
      <c r="D703">
        <f>IF(brenna6[[#This Row],[temperatura]]&gt;0,1,0)*IF(brenna6[[#This Row],[opad]]&gt;0,1,0)*(D702+1)</f>
        <v>0</v>
      </c>
    </row>
    <row r="704" spans="1:4" x14ac:dyDescent="0.25">
      <c r="A704" s="1">
        <v>43495.25</v>
      </c>
      <c r="B704">
        <v>-5.2</v>
      </c>
      <c r="C704">
        <v>0</v>
      </c>
      <c r="D704">
        <f>IF(brenna6[[#This Row],[temperatura]]&gt;0,1,0)*IF(brenna6[[#This Row],[opad]]&gt;0,1,0)*(D703+1)</f>
        <v>0</v>
      </c>
    </row>
    <row r="705" spans="1:4" x14ac:dyDescent="0.25">
      <c r="A705" s="1">
        <v>43495.291666666664</v>
      </c>
      <c r="B705">
        <v>-4.9000000000000004</v>
      </c>
      <c r="C705">
        <v>0</v>
      </c>
      <c r="D705">
        <f>IF(brenna6[[#This Row],[temperatura]]&gt;0,1,0)*IF(brenna6[[#This Row],[opad]]&gt;0,1,0)*(D704+1)</f>
        <v>0</v>
      </c>
    </row>
    <row r="706" spans="1:4" x14ac:dyDescent="0.25">
      <c r="A706" s="1">
        <v>43495.333333333336</v>
      </c>
      <c r="B706">
        <v>-4.7</v>
      </c>
      <c r="C706">
        <v>0</v>
      </c>
      <c r="D706">
        <f>IF(brenna6[[#This Row],[temperatura]]&gt;0,1,0)*IF(brenna6[[#This Row],[opad]]&gt;0,1,0)*(D705+1)</f>
        <v>0</v>
      </c>
    </row>
    <row r="707" spans="1:4" x14ac:dyDescent="0.25">
      <c r="A707" s="1">
        <v>43495.375</v>
      </c>
      <c r="B707">
        <v>-2.5</v>
      </c>
      <c r="C707">
        <v>0</v>
      </c>
      <c r="D707">
        <f>IF(brenna6[[#This Row],[temperatura]]&gt;0,1,0)*IF(brenna6[[#This Row],[opad]]&gt;0,1,0)*(D706+1)</f>
        <v>0</v>
      </c>
    </row>
    <row r="708" spans="1:4" x14ac:dyDescent="0.25">
      <c r="A708" s="1">
        <v>43495.416666666664</v>
      </c>
      <c r="B708">
        <v>-1</v>
      </c>
      <c r="C708">
        <v>0</v>
      </c>
      <c r="D708">
        <f>IF(brenna6[[#This Row],[temperatura]]&gt;0,1,0)*IF(brenna6[[#This Row],[opad]]&gt;0,1,0)*(D707+1)</f>
        <v>0</v>
      </c>
    </row>
    <row r="709" spans="1:4" x14ac:dyDescent="0.25">
      <c r="A709" s="1">
        <v>43495.458333333336</v>
      </c>
      <c r="B709">
        <v>0.1</v>
      </c>
      <c r="C709">
        <v>0</v>
      </c>
      <c r="D709">
        <f>IF(brenna6[[#This Row],[temperatura]]&gt;0,1,0)*IF(brenna6[[#This Row],[opad]]&gt;0,1,0)*(D708+1)</f>
        <v>0</v>
      </c>
    </row>
    <row r="710" spans="1:4" x14ac:dyDescent="0.25">
      <c r="A710" s="1">
        <v>43495.5</v>
      </c>
      <c r="B710">
        <v>1</v>
      </c>
      <c r="C710">
        <v>0</v>
      </c>
      <c r="D710">
        <f>IF(brenna6[[#This Row],[temperatura]]&gt;0,1,0)*IF(brenna6[[#This Row],[opad]]&gt;0,1,0)*(D709+1)</f>
        <v>0</v>
      </c>
    </row>
    <row r="711" spans="1:4" x14ac:dyDescent="0.25">
      <c r="A711" s="1">
        <v>43495.541666666664</v>
      </c>
      <c r="B711">
        <v>0.9</v>
      </c>
      <c r="C711">
        <v>0</v>
      </c>
      <c r="D711">
        <f>IF(brenna6[[#This Row],[temperatura]]&gt;0,1,0)*IF(brenna6[[#This Row],[opad]]&gt;0,1,0)*(D710+1)</f>
        <v>0</v>
      </c>
    </row>
    <row r="712" spans="1:4" x14ac:dyDescent="0.25">
      <c r="A712" s="1">
        <v>43495.583333333336</v>
      </c>
      <c r="B712">
        <v>0.4</v>
      </c>
      <c r="C712">
        <v>0</v>
      </c>
      <c r="D712">
        <f>IF(brenna6[[#This Row],[temperatura]]&gt;0,1,0)*IF(brenna6[[#This Row],[opad]]&gt;0,1,0)*(D711+1)</f>
        <v>0</v>
      </c>
    </row>
    <row r="713" spans="1:4" x14ac:dyDescent="0.25">
      <c r="A713" s="1">
        <v>43495.625</v>
      </c>
      <c r="B713">
        <v>0.3</v>
      </c>
      <c r="C713">
        <v>0</v>
      </c>
      <c r="D713">
        <f>IF(brenna6[[#This Row],[temperatura]]&gt;0,1,0)*IF(brenna6[[#This Row],[opad]]&gt;0,1,0)*(D712+1)</f>
        <v>0</v>
      </c>
    </row>
    <row r="714" spans="1:4" x14ac:dyDescent="0.25">
      <c r="A714" s="1">
        <v>43495.666666666664</v>
      </c>
      <c r="B714">
        <v>-2.2999999999999998</v>
      </c>
      <c r="C714">
        <v>0</v>
      </c>
      <c r="D714">
        <f>IF(brenna6[[#This Row],[temperatura]]&gt;0,1,0)*IF(brenna6[[#This Row],[opad]]&gt;0,1,0)*(D713+1)</f>
        <v>0</v>
      </c>
    </row>
    <row r="715" spans="1:4" x14ac:dyDescent="0.25">
      <c r="A715" s="1">
        <v>43495.708333333336</v>
      </c>
      <c r="B715">
        <v>-2.8</v>
      </c>
      <c r="C715">
        <v>0</v>
      </c>
      <c r="D715">
        <f>IF(brenna6[[#This Row],[temperatura]]&gt;0,1,0)*IF(brenna6[[#This Row],[opad]]&gt;0,1,0)*(D714+1)</f>
        <v>0</v>
      </c>
    </row>
    <row r="716" spans="1:4" x14ac:dyDescent="0.25">
      <c r="A716" s="1">
        <v>43495.75</v>
      </c>
      <c r="B716">
        <v>-2.8</v>
      </c>
      <c r="C716">
        <v>0</v>
      </c>
      <c r="D716">
        <f>IF(brenna6[[#This Row],[temperatura]]&gt;0,1,0)*IF(brenna6[[#This Row],[opad]]&gt;0,1,0)*(D715+1)</f>
        <v>0</v>
      </c>
    </row>
    <row r="717" spans="1:4" x14ac:dyDescent="0.25">
      <c r="A717" s="1">
        <v>43495.791666666664</v>
      </c>
      <c r="B717">
        <v>-2.7</v>
      </c>
      <c r="C717">
        <v>0</v>
      </c>
      <c r="D717">
        <f>IF(brenna6[[#This Row],[temperatura]]&gt;0,1,0)*IF(brenna6[[#This Row],[opad]]&gt;0,1,0)*(D716+1)</f>
        <v>0</v>
      </c>
    </row>
    <row r="718" spans="1:4" x14ac:dyDescent="0.25">
      <c r="A718" s="1">
        <v>43495.833333333336</v>
      </c>
      <c r="B718">
        <v>-3</v>
      </c>
      <c r="C718">
        <v>0</v>
      </c>
      <c r="D718">
        <f>IF(brenna6[[#This Row],[temperatura]]&gt;0,1,0)*IF(brenna6[[#This Row],[opad]]&gt;0,1,0)*(D717+1)</f>
        <v>0</v>
      </c>
    </row>
    <row r="719" spans="1:4" x14ac:dyDescent="0.25">
      <c r="A719" s="1">
        <v>43495.875</v>
      </c>
      <c r="B719">
        <v>-3.4</v>
      </c>
      <c r="C719">
        <v>0</v>
      </c>
      <c r="D719">
        <f>IF(brenna6[[#This Row],[temperatura]]&gt;0,1,0)*IF(brenna6[[#This Row],[opad]]&gt;0,1,0)*(D718+1)</f>
        <v>0</v>
      </c>
    </row>
    <row r="720" spans="1:4" x14ac:dyDescent="0.25">
      <c r="A720" s="1">
        <v>43495.916666666664</v>
      </c>
      <c r="B720">
        <v>-3.3</v>
      </c>
      <c r="C720">
        <v>0</v>
      </c>
      <c r="D720">
        <f>IF(brenna6[[#This Row],[temperatura]]&gt;0,1,0)*IF(brenna6[[#This Row],[opad]]&gt;0,1,0)*(D719+1)</f>
        <v>0</v>
      </c>
    </row>
    <row r="721" spans="1:4" x14ac:dyDescent="0.25">
      <c r="A721" s="1">
        <v>43495.958333333336</v>
      </c>
      <c r="B721">
        <v>-3.3</v>
      </c>
      <c r="C721">
        <v>0</v>
      </c>
      <c r="D721">
        <f>IF(brenna6[[#This Row],[temperatura]]&gt;0,1,0)*IF(brenna6[[#This Row],[opad]]&gt;0,1,0)*(D720+1)</f>
        <v>0</v>
      </c>
    </row>
    <row r="722" spans="1:4" x14ac:dyDescent="0.25">
      <c r="A722" s="1">
        <v>43496</v>
      </c>
      <c r="B722">
        <v>-3.5</v>
      </c>
      <c r="C722">
        <v>0</v>
      </c>
      <c r="D722">
        <f>IF(brenna6[[#This Row],[temperatura]]&gt;0,1,0)*IF(brenna6[[#This Row],[opad]]&gt;0,1,0)*(D721+1)</f>
        <v>0</v>
      </c>
    </row>
    <row r="723" spans="1:4" x14ac:dyDescent="0.25">
      <c r="A723" s="1">
        <v>43496.041666666664</v>
      </c>
      <c r="B723">
        <v>-3.6</v>
      </c>
      <c r="C723">
        <v>0</v>
      </c>
      <c r="D723">
        <f>IF(brenna6[[#This Row],[temperatura]]&gt;0,1,0)*IF(brenna6[[#This Row],[opad]]&gt;0,1,0)*(D722+1)</f>
        <v>0</v>
      </c>
    </row>
    <row r="724" spans="1:4" x14ac:dyDescent="0.25">
      <c r="A724" s="1">
        <v>43496.083333333336</v>
      </c>
      <c r="B724">
        <v>-3.9</v>
      </c>
      <c r="C724">
        <v>0</v>
      </c>
      <c r="D724">
        <f>IF(brenna6[[#This Row],[temperatura]]&gt;0,1,0)*IF(brenna6[[#This Row],[opad]]&gt;0,1,0)*(D723+1)</f>
        <v>0</v>
      </c>
    </row>
    <row r="725" spans="1:4" x14ac:dyDescent="0.25">
      <c r="A725" s="1">
        <v>43496.125</v>
      </c>
      <c r="B725">
        <v>-4.3</v>
      </c>
      <c r="C725">
        <v>0</v>
      </c>
      <c r="D725">
        <f>IF(brenna6[[#This Row],[temperatura]]&gt;0,1,0)*IF(brenna6[[#This Row],[opad]]&gt;0,1,0)*(D724+1)</f>
        <v>0</v>
      </c>
    </row>
    <row r="726" spans="1:4" x14ac:dyDescent="0.25">
      <c r="A726" s="1">
        <v>43496.166666666664</v>
      </c>
      <c r="B726">
        <v>-4.2</v>
      </c>
      <c r="C726">
        <v>0</v>
      </c>
      <c r="D726">
        <f>IF(brenna6[[#This Row],[temperatura]]&gt;0,1,0)*IF(brenna6[[#This Row],[opad]]&gt;0,1,0)*(D725+1)</f>
        <v>0</v>
      </c>
    </row>
    <row r="727" spans="1:4" x14ac:dyDescent="0.25">
      <c r="A727" s="1">
        <v>43496.208333333336</v>
      </c>
      <c r="B727">
        <v>-4.2</v>
      </c>
      <c r="C727">
        <v>0</v>
      </c>
      <c r="D727">
        <f>IF(brenna6[[#This Row],[temperatura]]&gt;0,1,0)*IF(brenna6[[#This Row],[opad]]&gt;0,1,0)*(D726+1)</f>
        <v>0</v>
      </c>
    </row>
    <row r="728" spans="1:4" x14ac:dyDescent="0.25">
      <c r="A728" s="1">
        <v>43496.25</v>
      </c>
      <c r="B728">
        <v>-3.9</v>
      </c>
      <c r="C728">
        <v>0</v>
      </c>
      <c r="D728">
        <f>IF(brenna6[[#This Row],[temperatura]]&gt;0,1,0)*IF(brenna6[[#This Row],[opad]]&gt;0,1,0)*(D727+1)</f>
        <v>0</v>
      </c>
    </row>
    <row r="729" spans="1:4" x14ac:dyDescent="0.25">
      <c r="A729" s="1">
        <v>43496.291666666664</v>
      </c>
      <c r="B729">
        <v>-3.8</v>
      </c>
      <c r="C729">
        <v>0</v>
      </c>
      <c r="D729">
        <f>IF(brenna6[[#This Row],[temperatura]]&gt;0,1,0)*IF(brenna6[[#This Row],[opad]]&gt;0,1,0)*(D728+1)</f>
        <v>0</v>
      </c>
    </row>
    <row r="730" spans="1:4" x14ac:dyDescent="0.25">
      <c r="A730" s="1">
        <v>43496.333333333336</v>
      </c>
      <c r="B730">
        <v>-3.6</v>
      </c>
      <c r="C730">
        <v>0</v>
      </c>
      <c r="D730">
        <f>IF(brenna6[[#This Row],[temperatura]]&gt;0,1,0)*IF(brenna6[[#This Row],[opad]]&gt;0,1,0)*(D729+1)</f>
        <v>0</v>
      </c>
    </row>
    <row r="731" spans="1:4" x14ac:dyDescent="0.25">
      <c r="A731" s="1">
        <v>43496.375</v>
      </c>
      <c r="B731">
        <v>-3.1</v>
      </c>
      <c r="C731">
        <v>0</v>
      </c>
      <c r="D731">
        <f>IF(brenna6[[#This Row],[temperatura]]&gt;0,1,0)*IF(brenna6[[#This Row],[opad]]&gt;0,1,0)*(D730+1)</f>
        <v>0</v>
      </c>
    </row>
    <row r="732" spans="1:4" x14ac:dyDescent="0.25">
      <c r="A732" s="1">
        <v>43496.416666666664</v>
      </c>
      <c r="B732">
        <v>-2.9</v>
      </c>
      <c r="C732">
        <v>0</v>
      </c>
      <c r="D732">
        <f>IF(brenna6[[#This Row],[temperatura]]&gt;0,1,0)*IF(brenna6[[#This Row],[opad]]&gt;0,1,0)*(D731+1)</f>
        <v>0</v>
      </c>
    </row>
    <row r="733" spans="1:4" x14ac:dyDescent="0.25">
      <c r="A733" s="1">
        <v>43496.458333333336</v>
      </c>
      <c r="B733">
        <v>-2.8</v>
      </c>
      <c r="C733">
        <v>0</v>
      </c>
      <c r="D733">
        <f>IF(brenna6[[#This Row],[temperatura]]&gt;0,1,0)*IF(brenna6[[#This Row],[opad]]&gt;0,1,0)*(D732+1)</f>
        <v>0</v>
      </c>
    </row>
    <row r="734" spans="1:4" x14ac:dyDescent="0.25">
      <c r="A734" s="1">
        <v>43496.5</v>
      </c>
      <c r="B734">
        <v>-2.6</v>
      </c>
      <c r="C734">
        <v>0</v>
      </c>
      <c r="D734">
        <f>IF(brenna6[[#This Row],[temperatura]]&gt;0,1,0)*IF(brenna6[[#This Row],[opad]]&gt;0,1,0)*(D733+1)</f>
        <v>0</v>
      </c>
    </row>
    <row r="735" spans="1:4" x14ac:dyDescent="0.25">
      <c r="A735" s="1">
        <v>43496.541666666664</v>
      </c>
      <c r="B735">
        <v>-1.8</v>
      </c>
      <c r="C735">
        <v>0</v>
      </c>
      <c r="D735">
        <f>IF(brenna6[[#This Row],[temperatura]]&gt;0,1,0)*IF(brenna6[[#This Row],[opad]]&gt;0,1,0)*(D734+1)</f>
        <v>0</v>
      </c>
    </row>
    <row r="736" spans="1:4" x14ac:dyDescent="0.25">
      <c r="A736" s="1">
        <v>43496.583333333336</v>
      </c>
      <c r="B736">
        <v>-2.6</v>
      </c>
      <c r="C736">
        <v>0</v>
      </c>
      <c r="D736">
        <f>IF(brenna6[[#This Row],[temperatura]]&gt;0,1,0)*IF(brenna6[[#This Row],[opad]]&gt;0,1,0)*(D735+1)</f>
        <v>0</v>
      </c>
    </row>
    <row r="737" spans="1:4" x14ac:dyDescent="0.25">
      <c r="A737" s="1">
        <v>43496.625</v>
      </c>
      <c r="B737">
        <v>-2.5</v>
      </c>
      <c r="C737">
        <v>0</v>
      </c>
      <c r="D737">
        <f>IF(brenna6[[#This Row],[temperatura]]&gt;0,1,0)*IF(brenna6[[#This Row],[opad]]&gt;0,1,0)*(D736+1)</f>
        <v>0</v>
      </c>
    </row>
    <row r="738" spans="1:4" x14ac:dyDescent="0.25">
      <c r="A738" s="1">
        <v>43496.666666666664</v>
      </c>
      <c r="B738">
        <v>-3.4</v>
      </c>
      <c r="C738">
        <v>0</v>
      </c>
      <c r="D738">
        <f>IF(brenna6[[#This Row],[temperatura]]&gt;0,1,0)*IF(brenna6[[#This Row],[opad]]&gt;0,1,0)*(D737+1)</f>
        <v>0</v>
      </c>
    </row>
    <row r="739" spans="1:4" x14ac:dyDescent="0.25">
      <c r="A739" s="1">
        <v>43496.708333333336</v>
      </c>
      <c r="B739">
        <v>-3.9</v>
      </c>
      <c r="C739">
        <v>0</v>
      </c>
      <c r="D739">
        <f>IF(brenna6[[#This Row],[temperatura]]&gt;0,1,0)*IF(brenna6[[#This Row],[opad]]&gt;0,1,0)*(D738+1)</f>
        <v>0</v>
      </c>
    </row>
    <row r="740" spans="1:4" x14ac:dyDescent="0.25">
      <c r="A740" s="1">
        <v>43496.75</v>
      </c>
      <c r="B740">
        <v>-3.7</v>
      </c>
      <c r="C740">
        <v>0</v>
      </c>
      <c r="D740">
        <f>IF(brenna6[[#This Row],[temperatura]]&gt;0,1,0)*IF(brenna6[[#This Row],[opad]]&gt;0,1,0)*(D739+1)</f>
        <v>0</v>
      </c>
    </row>
    <row r="741" spans="1:4" x14ac:dyDescent="0.25">
      <c r="A741" s="1">
        <v>43496.791666666664</v>
      </c>
      <c r="B741">
        <v>-3.6</v>
      </c>
      <c r="C741">
        <v>0</v>
      </c>
      <c r="D741">
        <f>IF(brenna6[[#This Row],[temperatura]]&gt;0,1,0)*IF(brenna6[[#This Row],[opad]]&gt;0,1,0)*(D740+1)</f>
        <v>0</v>
      </c>
    </row>
    <row r="742" spans="1:4" x14ac:dyDescent="0.25">
      <c r="A742" s="1">
        <v>43496.833333333336</v>
      </c>
      <c r="B742">
        <v>-3.5</v>
      </c>
      <c r="C742">
        <v>0</v>
      </c>
      <c r="D742">
        <f>IF(brenna6[[#This Row],[temperatura]]&gt;0,1,0)*IF(brenna6[[#This Row],[opad]]&gt;0,1,0)*(D741+1)</f>
        <v>0</v>
      </c>
    </row>
    <row r="743" spans="1:4" x14ac:dyDescent="0.25">
      <c r="A743" s="1">
        <v>43496.875</v>
      </c>
      <c r="B743">
        <v>-3.6</v>
      </c>
      <c r="C743">
        <v>0</v>
      </c>
      <c r="D743">
        <f>IF(brenna6[[#This Row],[temperatura]]&gt;0,1,0)*IF(brenna6[[#This Row],[opad]]&gt;0,1,0)*(D742+1)</f>
        <v>0</v>
      </c>
    </row>
    <row r="744" spans="1:4" x14ac:dyDescent="0.25">
      <c r="A744" s="1">
        <v>43496.916666666664</v>
      </c>
      <c r="B744">
        <v>-3.7</v>
      </c>
      <c r="C744">
        <v>0</v>
      </c>
      <c r="D744">
        <f>IF(brenna6[[#This Row],[temperatura]]&gt;0,1,0)*IF(brenna6[[#This Row],[opad]]&gt;0,1,0)*(D743+1)</f>
        <v>0</v>
      </c>
    </row>
    <row r="745" spans="1:4" x14ac:dyDescent="0.25">
      <c r="A745" s="1">
        <v>43496.958333333336</v>
      </c>
      <c r="B745">
        <v>-3.7</v>
      </c>
      <c r="C745">
        <v>0</v>
      </c>
      <c r="D745">
        <f>IF(brenna6[[#This Row],[temperatura]]&gt;0,1,0)*IF(brenna6[[#This Row],[opad]]&gt;0,1,0)*(D744+1)</f>
        <v>0</v>
      </c>
    </row>
    <row r="746" spans="1:4" x14ac:dyDescent="0.25">
      <c r="A746" s="1">
        <v>43497</v>
      </c>
      <c r="B746">
        <v>-3.7</v>
      </c>
      <c r="C746">
        <v>0</v>
      </c>
      <c r="D746">
        <f>IF(brenna6[[#This Row],[temperatura]]&gt;0,1,0)*IF(brenna6[[#This Row],[opad]]&gt;0,1,0)*(D745+1)</f>
        <v>0</v>
      </c>
    </row>
    <row r="747" spans="1:4" x14ac:dyDescent="0.25">
      <c r="A747" s="1">
        <v>43497.041666666664</v>
      </c>
      <c r="B747">
        <v>-3.6</v>
      </c>
      <c r="C747">
        <v>0</v>
      </c>
      <c r="D747">
        <f>IF(brenna6[[#This Row],[temperatura]]&gt;0,1,0)*IF(brenna6[[#This Row],[opad]]&gt;0,1,0)*(D746+1)</f>
        <v>0</v>
      </c>
    </row>
    <row r="748" spans="1:4" x14ac:dyDescent="0.25">
      <c r="A748" s="1">
        <v>43497.083333333336</v>
      </c>
      <c r="B748">
        <v>-3.2</v>
      </c>
      <c r="C748">
        <v>0</v>
      </c>
      <c r="D748">
        <f>IF(brenna6[[#This Row],[temperatura]]&gt;0,1,0)*IF(brenna6[[#This Row],[opad]]&gt;0,1,0)*(D747+1)</f>
        <v>0</v>
      </c>
    </row>
    <row r="749" spans="1:4" x14ac:dyDescent="0.25">
      <c r="A749" s="1">
        <v>43497.125</v>
      </c>
      <c r="B749">
        <v>-2.8</v>
      </c>
      <c r="C749">
        <v>0</v>
      </c>
      <c r="D749">
        <f>IF(brenna6[[#This Row],[temperatura]]&gt;0,1,0)*IF(brenna6[[#This Row],[opad]]&gt;0,1,0)*(D748+1)</f>
        <v>0</v>
      </c>
    </row>
    <row r="750" spans="1:4" x14ac:dyDescent="0.25">
      <c r="A750" s="1">
        <v>43497.166666666664</v>
      </c>
      <c r="B750">
        <v>-2.7</v>
      </c>
      <c r="C750">
        <v>0</v>
      </c>
      <c r="D750">
        <f>IF(brenna6[[#This Row],[temperatura]]&gt;0,1,0)*IF(brenna6[[#This Row],[opad]]&gt;0,1,0)*(D749+1)</f>
        <v>0</v>
      </c>
    </row>
    <row r="751" spans="1:4" x14ac:dyDescent="0.25">
      <c r="A751" s="1">
        <v>43497.208333333336</v>
      </c>
      <c r="B751">
        <v>-3.1</v>
      </c>
      <c r="C751">
        <v>0</v>
      </c>
      <c r="D751">
        <f>IF(brenna6[[#This Row],[temperatura]]&gt;0,1,0)*IF(brenna6[[#This Row],[opad]]&gt;0,1,0)*(D750+1)</f>
        <v>0</v>
      </c>
    </row>
    <row r="752" spans="1:4" x14ac:dyDescent="0.25">
      <c r="A752" s="1">
        <v>43497.25</v>
      </c>
      <c r="B752">
        <v>-3.3</v>
      </c>
      <c r="C752">
        <v>0</v>
      </c>
      <c r="D752">
        <f>IF(brenna6[[#This Row],[temperatura]]&gt;0,1,0)*IF(brenna6[[#This Row],[opad]]&gt;0,1,0)*(D751+1)</f>
        <v>0</v>
      </c>
    </row>
    <row r="753" spans="1:4" x14ac:dyDescent="0.25">
      <c r="A753" s="1">
        <v>43497.291666666664</v>
      </c>
      <c r="B753">
        <v>-2.8</v>
      </c>
      <c r="C753">
        <v>0</v>
      </c>
      <c r="D753">
        <f>IF(brenna6[[#This Row],[temperatura]]&gt;0,1,0)*IF(brenna6[[#This Row],[opad]]&gt;0,1,0)*(D752+1)</f>
        <v>0</v>
      </c>
    </row>
    <row r="754" spans="1:4" x14ac:dyDescent="0.25">
      <c r="A754" s="1">
        <v>43497.333333333336</v>
      </c>
      <c r="B754">
        <v>-2</v>
      </c>
      <c r="C754">
        <v>0</v>
      </c>
      <c r="D754">
        <f>IF(brenna6[[#This Row],[temperatura]]&gt;0,1,0)*IF(brenna6[[#This Row],[opad]]&gt;0,1,0)*(D753+1)</f>
        <v>0</v>
      </c>
    </row>
    <row r="755" spans="1:4" x14ac:dyDescent="0.25">
      <c r="A755" s="1">
        <v>43497.375</v>
      </c>
      <c r="B755">
        <v>-1.5</v>
      </c>
      <c r="C755">
        <v>0</v>
      </c>
      <c r="D755">
        <f>IF(brenna6[[#This Row],[temperatura]]&gt;0,1,0)*IF(brenna6[[#This Row],[opad]]&gt;0,1,0)*(D754+1)</f>
        <v>0</v>
      </c>
    </row>
    <row r="756" spans="1:4" x14ac:dyDescent="0.25">
      <c r="A756" s="1">
        <v>43497.416666666664</v>
      </c>
      <c r="B756">
        <v>-0.8</v>
      </c>
      <c r="C756">
        <v>0</v>
      </c>
      <c r="D756">
        <f>IF(brenna6[[#This Row],[temperatura]]&gt;0,1,0)*IF(brenna6[[#This Row],[opad]]&gt;0,1,0)*(D755+1)</f>
        <v>0</v>
      </c>
    </row>
    <row r="757" spans="1:4" x14ac:dyDescent="0.25">
      <c r="A757" s="1">
        <v>43497.458333333336</v>
      </c>
      <c r="B757">
        <v>-0.2</v>
      </c>
      <c r="C757">
        <v>0</v>
      </c>
      <c r="D757">
        <f>IF(brenna6[[#This Row],[temperatura]]&gt;0,1,0)*IF(brenna6[[#This Row],[opad]]&gt;0,1,0)*(D756+1)</f>
        <v>0</v>
      </c>
    </row>
    <row r="758" spans="1:4" x14ac:dyDescent="0.25">
      <c r="A758" s="1">
        <v>43497.5</v>
      </c>
      <c r="B758">
        <v>0.3</v>
      </c>
      <c r="C758">
        <v>0</v>
      </c>
      <c r="D758">
        <f>IF(brenna6[[#This Row],[temperatura]]&gt;0,1,0)*IF(brenna6[[#This Row],[opad]]&gt;0,1,0)*(D757+1)</f>
        <v>0</v>
      </c>
    </row>
    <row r="759" spans="1:4" x14ac:dyDescent="0.25">
      <c r="A759" s="1">
        <v>43497.541666666664</v>
      </c>
      <c r="B759">
        <v>0.6</v>
      </c>
      <c r="C759">
        <v>0</v>
      </c>
      <c r="D759">
        <f>IF(brenna6[[#This Row],[temperatura]]&gt;0,1,0)*IF(brenna6[[#This Row],[opad]]&gt;0,1,0)*(D758+1)</f>
        <v>0</v>
      </c>
    </row>
    <row r="760" spans="1:4" x14ac:dyDescent="0.25">
      <c r="A760" s="1">
        <v>43497.583333333336</v>
      </c>
      <c r="B760">
        <v>1.1000000000000001</v>
      </c>
      <c r="C760">
        <v>0</v>
      </c>
      <c r="D760">
        <f>IF(brenna6[[#This Row],[temperatura]]&gt;0,1,0)*IF(brenna6[[#This Row],[opad]]&gt;0,1,0)*(D759+1)</f>
        <v>0</v>
      </c>
    </row>
    <row r="761" spans="1:4" x14ac:dyDescent="0.25">
      <c r="A761" s="1">
        <v>43497.625</v>
      </c>
      <c r="B761">
        <v>1.6</v>
      </c>
      <c r="C761">
        <v>0</v>
      </c>
      <c r="D761">
        <f>IF(brenna6[[#This Row],[temperatura]]&gt;0,1,0)*IF(brenna6[[#This Row],[opad]]&gt;0,1,0)*(D760+1)</f>
        <v>0</v>
      </c>
    </row>
    <row r="762" spans="1:4" x14ac:dyDescent="0.25">
      <c r="A762" s="1">
        <v>43497.666666666664</v>
      </c>
      <c r="B762">
        <v>1.8</v>
      </c>
      <c r="C762">
        <v>0</v>
      </c>
      <c r="D762">
        <f>IF(brenna6[[#This Row],[temperatura]]&gt;0,1,0)*IF(brenna6[[#This Row],[opad]]&gt;0,1,0)*(D761+1)</f>
        <v>0</v>
      </c>
    </row>
    <row r="763" spans="1:4" x14ac:dyDescent="0.25">
      <c r="A763" s="1">
        <v>43497.708333333336</v>
      </c>
      <c r="B763">
        <v>2.2000000000000002</v>
      </c>
      <c r="C763">
        <v>0</v>
      </c>
      <c r="D763">
        <f>IF(brenna6[[#This Row],[temperatura]]&gt;0,1,0)*IF(brenna6[[#This Row],[opad]]&gt;0,1,0)*(D762+1)</f>
        <v>0</v>
      </c>
    </row>
    <row r="764" spans="1:4" x14ac:dyDescent="0.25">
      <c r="A764" s="1">
        <v>43497.75</v>
      </c>
      <c r="B764">
        <v>2.8</v>
      </c>
      <c r="C764">
        <v>0</v>
      </c>
      <c r="D764">
        <f>IF(brenna6[[#This Row],[temperatura]]&gt;0,1,0)*IF(brenna6[[#This Row],[opad]]&gt;0,1,0)*(D763+1)</f>
        <v>0</v>
      </c>
    </row>
    <row r="765" spans="1:4" x14ac:dyDescent="0.25">
      <c r="A765" s="1">
        <v>43497.791666666664</v>
      </c>
      <c r="B765">
        <v>3.5</v>
      </c>
      <c r="C765">
        <v>0</v>
      </c>
      <c r="D765">
        <f>IF(brenna6[[#This Row],[temperatura]]&gt;0,1,0)*IF(brenna6[[#This Row],[opad]]&gt;0,1,0)*(D764+1)</f>
        <v>0</v>
      </c>
    </row>
    <row r="766" spans="1:4" x14ac:dyDescent="0.25">
      <c r="A766" s="1">
        <v>43497.833333333336</v>
      </c>
      <c r="B766">
        <v>3.8</v>
      </c>
      <c r="C766">
        <v>0</v>
      </c>
      <c r="D766">
        <f>IF(brenna6[[#This Row],[temperatura]]&gt;0,1,0)*IF(brenna6[[#This Row],[opad]]&gt;0,1,0)*(D765+1)</f>
        <v>0</v>
      </c>
    </row>
    <row r="767" spans="1:4" x14ac:dyDescent="0.25">
      <c r="A767" s="1">
        <v>43497.875</v>
      </c>
      <c r="B767">
        <v>4.2</v>
      </c>
      <c r="C767">
        <v>0</v>
      </c>
      <c r="D767">
        <f>IF(brenna6[[#This Row],[temperatura]]&gt;0,1,0)*IF(brenna6[[#This Row],[opad]]&gt;0,1,0)*(D766+1)</f>
        <v>0</v>
      </c>
    </row>
    <row r="768" spans="1:4" x14ac:dyDescent="0.25">
      <c r="A768" s="1">
        <v>43497.916666666664</v>
      </c>
      <c r="B768">
        <v>4.8</v>
      </c>
      <c r="C768">
        <v>0</v>
      </c>
      <c r="D768">
        <f>IF(brenna6[[#This Row],[temperatura]]&gt;0,1,0)*IF(brenna6[[#This Row],[opad]]&gt;0,1,0)*(D767+1)</f>
        <v>0</v>
      </c>
    </row>
    <row r="769" spans="1:4" x14ac:dyDescent="0.25">
      <c r="A769" s="1">
        <v>43497.958333333336</v>
      </c>
      <c r="B769">
        <v>5</v>
      </c>
      <c r="C769">
        <v>0</v>
      </c>
      <c r="D769">
        <f>IF(brenna6[[#This Row],[temperatura]]&gt;0,1,0)*IF(brenna6[[#This Row],[opad]]&gt;0,1,0)*(D768+1)</f>
        <v>0</v>
      </c>
    </row>
    <row r="770" spans="1:4" x14ac:dyDescent="0.25">
      <c r="A770" s="1">
        <v>43498</v>
      </c>
      <c r="B770">
        <v>5.5</v>
      </c>
      <c r="C770">
        <v>0</v>
      </c>
      <c r="D770">
        <f>IF(brenna6[[#This Row],[temperatura]]&gt;0,1,0)*IF(brenna6[[#This Row],[opad]]&gt;0,1,0)*(D769+1)</f>
        <v>0</v>
      </c>
    </row>
    <row r="771" spans="1:4" x14ac:dyDescent="0.25">
      <c r="A771" s="1">
        <v>43498.041666666664</v>
      </c>
      <c r="B771">
        <v>6</v>
      </c>
      <c r="C771">
        <v>0</v>
      </c>
      <c r="D771">
        <f>IF(brenna6[[#This Row],[temperatura]]&gt;0,1,0)*IF(brenna6[[#This Row],[opad]]&gt;0,1,0)*(D770+1)</f>
        <v>0</v>
      </c>
    </row>
    <row r="772" spans="1:4" x14ac:dyDescent="0.25">
      <c r="A772" s="1">
        <v>43498.083333333336</v>
      </c>
      <c r="B772">
        <v>6.1</v>
      </c>
      <c r="C772">
        <v>0</v>
      </c>
      <c r="D772">
        <f>IF(brenna6[[#This Row],[temperatura]]&gt;0,1,0)*IF(brenna6[[#This Row],[opad]]&gt;0,1,0)*(D771+1)</f>
        <v>0</v>
      </c>
    </row>
    <row r="773" spans="1:4" x14ac:dyDescent="0.25">
      <c r="A773" s="1">
        <v>43498.125</v>
      </c>
      <c r="B773">
        <v>5.8</v>
      </c>
      <c r="C773">
        <v>0</v>
      </c>
      <c r="D773">
        <f>IF(brenna6[[#This Row],[temperatura]]&gt;0,1,0)*IF(brenna6[[#This Row],[opad]]&gt;0,1,0)*(D772+1)</f>
        <v>0</v>
      </c>
    </row>
    <row r="774" spans="1:4" x14ac:dyDescent="0.25">
      <c r="A774" s="1">
        <v>43498.166666666664</v>
      </c>
      <c r="B774">
        <v>5.9</v>
      </c>
      <c r="C774">
        <v>0</v>
      </c>
      <c r="D774">
        <f>IF(brenna6[[#This Row],[temperatura]]&gt;0,1,0)*IF(brenna6[[#This Row],[opad]]&gt;0,1,0)*(D773+1)</f>
        <v>0</v>
      </c>
    </row>
    <row r="775" spans="1:4" x14ac:dyDescent="0.25">
      <c r="A775" s="1">
        <v>43498.208333333336</v>
      </c>
      <c r="B775">
        <v>5.8</v>
      </c>
      <c r="C775">
        <v>0</v>
      </c>
      <c r="D775">
        <f>IF(brenna6[[#This Row],[temperatura]]&gt;0,1,0)*IF(brenna6[[#This Row],[opad]]&gt;0,1,0)*(D774+1)</f>
        <v>0</v>
      </c>
    </row>
    <row r="776" spans="1:4" x14ac:dyDescent="0.25">
      <c r="A776" s="1">
        <v>43498.25</v>
      </c>
      <c r="B776">
        <v>6.1</v>
      </c>
      <c r="C776">
        <v>0</v>
      </c>
      <c r="D776">
        <f>IF(brenna6[[#This Row],[temperatura]]&gt;0,1,0)*IF(brenna6[[#This Row],[opad]]&gt;0,1,0)*(D775+1)</f>
        <v>0</v>
      </c>
    </row>
    <row r="777" spans="1:4" x14ac:dyDescent="0.25">
      <c r="A777" s="1">
        <v>43498.291666666664</v>
      </c>
      <c r="B777">
        <v>6.4</v>
      </c>
      <c r="C777">
        <v>0</v>
      </c>
      <c r="D777">
        <f>IF(brenna6[[#This Row],[temperatura]]&gt;0,1,0)*IF(brenna6[[#This Row],[opad]]&gt;0,1,0)*(D776+1)</f>
        <v>0</v>
      </c>
    </row>
    <row r="778" spans="1:4" x14ac:dyDescent="0.25">
      <c r="A778" s="1">
        <v>43498.333333333336</v>
      </c>
      <c r="B778">
        <v>6.7</v>
      </c>
      <c r="C778">
        <v>0</v>
      </c>
      <c r="D778">
        <f>IF(brenna6[[#This Row],[temperatura]]&gt;0,1,0)*IF(brenna6[[#This Row],[opad]]&gt;0,1,0)*(D777+1)</f>
        <v>0</v>
      </c>
    </row>
    <row r="779" spans="1:4" x14ac:dyDescent="0.25">
      <c r="A779" s="1">
        <v>43498.375</v>
      </c>
      <c r="B779">
        <v>7.1</v>
      </c>
      <c r="C779">
        <v>0</v>
      </c>
      <c r="D779">
        <f>IF(brenna6[[#This Row],[temperatura]]&gt;0,1,0)*IF(brenna6[[#This Row],[opad]]&gt;0,1,0)*(D778+1)</f>
        <v>0</v>
      </c>
    </row>
    <row r="780" spans="1:4" x14ac:dyDescent="0.25">
      <c r="A780" s="1">
        <v>43498.416666666664</v>
      </c>
      <c r="B780">
        <v>7.3</v>
      </c>
      <c r="C780">
        <v>0</v>
      </c>
      <c r="D780">
        <f>IF(brenna6[[#This Row],[temperatura]]&gt;0,1,0)*IF(brenna6[[#This Row],[opad]]&gt;0,1,0)*(D779+1)</f>
        <v>0</v>
      </c>
    </row>
    <row r="781" spans="1:4" x14ac:dyDescent="0.25">
      <c r="A781" s="1">
        <v>43498.458333333336</v>
      </c>
      <c r="B781">
        <v>6.8</v>
      </c>
      <c r="C781">
        <v>0</v>
      </c>
      <c r="D781">
        <f>IF(brenna6[[#This Row],[temperatura]]&gt;0,1,0)*IF(brenna6[[#This Row],[opad]]&gt;0,1,0)*(D780+1)</f>
        <v>0</v>
      </c>
    </row>
    <row r="782" spans="1:4" x14ac:dyDescent="0.25">
      <c r="A782" s="1">
        <v>43498.5</v>
      </c>
      <c r="B782">
        <v>7</v>
      </c>
      <c r="C782">
        <v>0</v>
      </c>
      <c r="D782">
        <f>IF(brenna6[[#This Row],[temperatura]]&gt;0,1,0)*IF(brenna6[[#This Row],[opad]]&gt;0,1,0)*(D781+1)</f>
        <v>0</v>
      </c>
    </row>
    <row r="783" spans="1:4" x14ac:dyDescent="0.25">
      <c r="A783" s="1">
        <v>43498.541666666664</v>
      </c>
      <c r="B783">
        <v>7.4</v>
      </c>
      <c r="C783">
        <v>0</v>
      </c>
      <c r="D783">
        <f>IF(brenna6[[#This Row],[temperatura]]&gt;0,1,0)*IF(brenna6[[#This Row],[opad]]&gt;0,1,0)*(D782+1)</f>
        <v>0</v>
      </c>
    </row>
    <row r="784" spans="1:4" x14ac:dyDescent="0.25">
      <c r="A784" s="1">
        <v>43498.583333333336</v>
      </c>
      <c r="B784">
        <v>7.3</v>
      </c>
      <c r="C784">
        <v>0</v>
      </c>
      <c r="D784">
        <f>IF(brenna6[[#This Row],[temperatura]]&gt;0,1,0)*IF(brenna6[[#This Row],[opad]]&gt;0,1,0)*(D783+1)</f>
        <v>0</v>
      </c>
    </row>
    <row r="785" spans="1:4" x14ac:dyDescent="0.25">
      <c r="A785" s="1">
        <v>43498.625</v>
      </c>
      <c r="B785">
        <v>7.3</v>
      </c>
      <c r="C785">
        <v>0</v>
      </c>
      <c r="D785">
        <f>IF(brenna6[[#This Row],[temperatura]]&gt;0,1,0)*IF(brenna6[[#This Row],[opad]]&gt;0,1,0)*(D784+1)</f>
        <v>0</v>
      </c>
    </row>
    <row r="786" spans="1:4" x14ac:dyDescent="0.25">
      <c r="A786" s="1">
        <v>43498.666666666664</v>
      </c>
      <c r="B786">
        <v>6.6</v>
      </c>
      <c r="C786">
        <v>0</v>
      </c>
      <c r="D786">
        <f>IF(brenna6[[#This Row],[temperatura]]&gt;0,1,0)*IF(brenna6[[#This Row],[opad]]&gt;0,1,0)*(D785+1)</f>
        <v>0</v>
      </c>
    </row>
    <row r="787" spans="1:4" x14ac:dyDescent="0.25">
      <c r="A787" s="1">
        <v>43498.708333333336</v>
      </c>
      <c r="B787">
        <v>6.6</v>
      </c>
      <c r="C787">
        <v>0</v>
      </c>
      <c r="D787">
        <f>IF(brenna6[[#This Row],[temperatura]]&gt;0,1,0)*IF(brenna6[[#This Row],[opad]]&gt;0,1,0)*(D786+1)</f>
        <v>0</v>
      </c>
    </row>
    <row r="788" spans="1:4" x14ac:dyDescent="0.25">
      <c r="A788" s="1">
        <v>43498.75</v>
      </c>
      <c r="B788">
        <v>6.6</v>
      </c>
      <c r="C788">
        <v>0</v>
      </c>
      <c r="D788">
        <f>IF(brenna6[[#This Row],[temperatura]]&gt;0,1,0)*IF(brenna6[[#This Row],[opad]]&gt;0,1,0)*(D787+1)</f>
        <v>0</v>
      </c>
    </row>
    <row r="789" spans="1:4" x14ac:dyDescent="0.25">
      <c r="A789" s="1">
        <v>43498.791666666664</v>
      </c>
      <c r="B789">
        <v>6.4</v>
      </c>
      <c r="C789">
        <v>0</v>
      </c>
      <c r="D789">
        <f>IF(brenna6[[#This Row],[temperatura]]&gt;0,1,0)*IF(brenna6[[#This Row],[opad]]&gt;0,1,0)*(D788+1)</f>
        <v>0</v>
      </c>
    </row>
    <row r="790" spans="1:4" x14ac:dyDescent="0.25">
      <c r="A790" s="1">
        <v>43498.833333333336</v>
      </c>
      <c r="B790">
        <v>6.4</v>
      </c>
      <c r="C790">
        <v>0</v>
      </c>
      <c r="D790">
        <f>IF(brenna6[[#This Row],[temperatura]]&gt;0,1,0)*IF(brenna6[[#This Row],[opad]]&gt;0,1,0)*(D789+1)</f>
        <v>0</v>
      </c>
    </row>
    <row r="791" spans="1:4" x14ac:dyDescent="0.25">
      <c r="A791" s="1">
        <v>43498.875</v>
      </c>
      <c r="B791">
        <v>6.4</v>
      </c>
      <c r="C791">
        <v>0</v>
      </c>
      <c r="D791">
        <f>IF(brenna6[[#This Row],[temperatura]]&gt;0,1,0)*IF(brenna6[[#This Row],[opad]]&gt;0,1,0)*(D790+1)</f>
        <v>0</v>
      </c>
    </row>
    <row r="792" spans="1:4" x14ac:dyDescent="0.25">
      <c r="A792" s="1">
        <v>43498.916666666664</v>
      </c>
      <c r="B792">
        <v>6.8</v>
      </c>
      <c r="C792">
        <v>0</v>
      </c>
      <c r="D792">
        <f>IF(brenna6[[#This Row],[temperatura]]&gt;0,1,0)*IF(brenna6[[#This Row],[opad]]&gt;0,1,0)*(D791+1)</f>
        <v>0</v>
      </c>
    </row>
    <row r="793" spans="1:4" x14ac:dyDescent="0.25">
      <c r="A793" s="1">
        <v>43498.958333333336</v>
      </c>
      <c r="B793">
        <v>7.1</v>
      </c>
      <c r="C793">
        <v>0</v>
      </c>
      <c r="D793">
        <f>IF(brenna6[[#This Row],[temperatura]]&gt;0,1,0)*IF(brenna6[[#This Row],[opad]]&gt;0,1,0)*(D792+1)</f>
        <v>0</v>
      </c>
    </row>
    <row r="794" spans="1:4" x14ac:dyDescent="0.25">
      <c r="A794" s="1">
        <v>43499</v>
      </c>
      <c r="B794">
        <v>7</v>
      </c>
      <c r="C794">
        <v>0</v>
      </c>
      <c r="D794">
        <f>IF(brenna6[[#This Row],[temperatura]]&gt;0,1,0)*IF(brenna6[[#This Row],[opad]]&gt;0,1,0)*(D793+1)</f>
        <v>0</v>
      </c>
    </row>
    <row r="795" spans="1:4" x14ac:dyDescent="0.25">
      <c r="A795" s="1">
        <v>43499.041666666664</v>
      </c>
      <c r="B795">
        <v>7.3</v>
      </c>
      <c r="C795">
        <v>0</v>
      </c>
      <c r="D795">
        <f>IF(brenna6[[#This Row],[temperatura]]&gt;0,1,0)*IF(brenna6[[#This Row],[opad]]&gt;0,1,0)*(D794+1)</f>
        <v>0</v>
      </c>
    </row>
    <row r="796" spans="1:4" x14ac:dyDescent="0.25">
      <c r="A796" s="1">
        <v>43499.083333333336</v>
      </c>
      <c r="B796">
        <v>7</v>
      </c>
      <c r="C796">
        <v>0</v>
      </c>
      <c r="D796">
        <f>IF(brenna6[[#This Row],[temperatura]]&gt;0,1,0)*IF(brenna6[[#This Row],[opad]]&gt;0,1,0)*(D795+1)</f>
        <v>0</v>
      </c>
    </row>
    <row r="797" spans="1:4" x14ac:dyDescent="0.25">
      <c r="A797" s="1">
        <v>43499.125</v>
      </c>
      <c r="B797">
        <v>7.4</v>
      </c>
      <c r="C797">
        <v>0</v>
      </c>
      <c r="D797">
        <f>IF(brenna6[[#This Row],[temperatura]]&gt;0,1,0)*IF(brenna6[[#This Row],[opad]]&gt;0,1,0)*(D796+1)</f>
        <v>0</v>
      </c>
    </row>
    <row r="798" spans="1:4" x14ac:dyDescent="0.25">
      <c r="A798" s="1">
        <v>43499.166666666664</v>
      </c>
      <c r="B798">
        <v>7.4</v>
      </c>
      <c r="C798">
        <v>0</v>
      </c>
      <c r="D798">
        <f>IF(brenna6[[#This Row],[temperatura]]&gt;0,1,0)*IF(brenna6[[#This Row],[opad]]&gt;0,1,0)*(D797+1)</f>
        <v>0</v>
      </c>
    </row>
    <row r="799" spans="1:4" x14ac:dyDescent="0.25">
      <c r="A799" s="1">
        <v>43499.208333333336</v>
      </c>
      <c r="B799">
        <v>6.9</v>
      </c>
      <c r="C799">
        <v>0</v>
      </c>
      <c r="D799">
        <f>IF(brenna6[[#This Row],[temperatura]]&gt;0,1,0)*IF(brenna6[[#This Row],[opad]]&gt;0,1,0)*(D798+1)</f>
        <v>0</v>
      </c>
    </row>
    <row r="800" spans="1:4" x14ac:dyDescent="0.25">
      <c r="A800" s="1">
        <v>43499.25</v>
      </c>
      <c r="B800">
        <v>6.7</v>
      </c>
      <c r="C800">
        <v>0</v>
      </c>
      <c r="D800">
        <f>IF(brenna6[[#This Row],[temperatura]]&gt;0,1,0)*IF(brenna6[[#This Row],[opad]]&gt;0,1,0)*(D799+1)</f>
        <v>0</v>
      </c>
    </row>
    <row r="801" spans="1:4" x14ac:dyDescent="0.25">
      <c r="A801" s="1">
        <v>43499.291666666664</v>
      </c>
      <c r="B801">
        <v>7</v>
      </c>
      <c r="C801">
        <v>0</v>
      </c>
      <c r="D801">
        <f>IF(brenna6[[#This Row],[temperatura]]&gt;0,1,0)*IF(brenna6[[#This Row],[opad]]&gt;0,1,0)*(D800+1)</f>
        <v>0</v>
      </c>
    </row>
    <row r="802" spans="1:4" x14ac:dyDescent="0.25">
      <c r="A802" s="1">
        <v>43499.333333333336</v>
      </c>
      <c r="B802">
        <v>2.7</v>
      </c>
      <c r="C802">
        <v>0</v>
      </c>
      <c r="D802">
        <f>IF(brenna6[[#This Row],[temperatura]]&gt;0,1,0)*IF(brenna6[[#This Row],[opad]]&gt;0,1,0)*(D801+1)</f>
        <v>0</v>
      </c>
    </row>
    <row r="803" spans="1:4" x14ac:dyDescent="0.25">
      <c r="A803" s="1">
        <v>43499.375</v>
      </c>
      <c r="B803">
        <v>1.4</v>
      </c>
      <c r="C803">
        <v>0</v>
      </c>
      <c r="D803">
        <f>IF(brenna6[[#This Row],[temperatura]]&gt;0,1,0)*IF(brenna6[[#This Row],[opad]]&gt;0,1,0)*(D802+1)</f>
        <v>0</v>
      </c>
    </row>
    <row r="804" spans="1:4" x14ac:dyDescent="0.25">
      <c r="A804" s="1">
        <v>43499.416666666664</v>
      </c>
      <c r="B804">
        <v>4.7</v>
      </c>
      <c r="C804">
        <v>0</v>
      </c>
      <c r="D804">
        <f>IF(brenna6[[#This Row],[temperatura]]&gt;0,1,0)*IF(brenna6[[#This Row],[opad]]&gt;0,1,0)*(D803+1)</f>
        <v>0</v>
      </c>
    </row>
    <row r="805" spans="1:4" x14ac:dyDescent="0.25">
      <c r="A805" s="1">
        <v>43499.458333333336</v>
      </c>
      <c r="B805">
        <v>5.5</v>
      </c>
      <c r="C805">
        <v>0</v>
      </c>
      <c r="D805">
        <f>IF(brenna6[[#This Row],[temperatura]]&gt;0,1,0)*IF(brenna6[[#This Row],[opad]]&gt;0,1,0)*(D804+1)</f>
        <v>0</v>
      </c>
    </row>
    <row r="806" spans="1:4" x14ac:dyDescent="0.25">
      <c r="A806" s="1">
        <v>43499.5</v>
      </c>
      <c r="B806">
        <v>7.6</v>
      </c>
      <c r="C806">
        <v>0</v>
      </c>
      <c r="D806">
        <f>IF(brenna6[[#This Row],[temperatura]]&gt;0,1,0)*IF(brenna6[[#This Row],[opad]]&gt;0,1,0)*(D805+1)</f>
        <v>0</v>
      </c>
    </row>
    <row r="807" spans="1:4" x14ac:dyDescent="0.25">
      <c r="A807" s="1">
        <v>43499.541666666664</v>
      </c>
      <c r="B807">
        <v>5.3</v>
      </c>
      <c r="C807">
        <v>0</v>
      </c>
      <c r="D807">
        <f>IF(brenna6[[#This Row],[temperatura]]&gt;0,1,0)*IF(brenna6[[#This Row],[opad]]&gt;0,1,0)*(D806+1)</f>
        <v>0</v>
      </c>
    </row>
    <row r="808" spans="1:4" x14ac:dyDescent="0.25">
      <c r="A808" s="1">
        <v>43499.583333333336</v>
      </c>
      <c r="B808">
        <v>4.8</v>
      </c>
      <c r="C808">
        <v>0.5</v>
      </c>
      <c r="D808">
        <f>IF(brenna6[[#This Row],[temperatura]]&gt;0,1,0)*IF(brenna6[[#This Row],[opad]]&gt;0,1,0)*(D807+1)</f>
        <v>1</v>
      </c>
    </row>
    <row r="809" spans="1:4" x14ac:dyDescent="0.25">
      <c r="A809" s="1">
        <v>43499.625</v>
      </c>
      <c r="B809">
        <v>3.5</v>
      </c>
      <c r="C809">
        <v>0.2</v>
      </c>
      <c r="D809">
        <f>IF(brenna6[[#This Row],[temperatura]]&gt;0,1,0)*IF(brenna6[[#This Row],[opad]]&gt;0,1,0)*(D808+1)</f>
        <v>2</v>
      </c>
    </row>
    <row r="810" spans="1:4" x14ac:dyDescent="0.25">
      <c r="A810" s="1">
        <v>43499.666666666664</v>
      </c>
      <c r="B810">
        <v>0.6</v>
      </c>
      <c r="C810">
        <v>0.2</v>
      </c>
      <c r="D810">
        <f>IF(brenna6[[#This Row],[temperatura]]&gt;0,1,0)*IF(brenna6[[#This Row],[opad]]&gt;0,1,0)*(D809+1)</f>
        <v>3</v>
      </c>
    </row>
    <row r="811" spans="1:4" x14ac:dyDescent="0.25">
      <c r="A811" s="1">
        <v>43499.708333333336</v>
      </c>
      <c r="B811">
        <v>-0.8</v>
      </c>
      <c r="C811">
        <v>0</v>
      </c>
      <c r="D811">
        <f>IF(brenna6[[#This Row],[temperatura]]&gt;0,1,0)*IF(brenna6[[#This Row],[opad]]&gt;0,1,0)*(D810+1)</f>
        <v>0</v>
      </c>
    </row>
    <row r="812" spans="1:4" x14ac:dyDescent="0.25">
      <c r="A812" s="1">
        <v>43499.75</v>
      </c>
      <c r="B812">
        <v>-1.2</v>
      </c>
      <c r="C812">
        <v>0.1</v>
      </c>
      <c r="D812">
        <f>IF(brenna6[[#This Row],[temperatura]]&gt;0,1,0)*IF(brenna6[[#This Row],[opad]]&gt;0,1,0)*(D811+1)</f>
        <v>0</v>
      </c>
    </row>
    <row r="813" spans="1:4" x14ac:dyDescent="0.25">
      <c r="A813" s="1">
        <v>43499.791666666664</v>
      </c>
      <c r="B813">
        <v>-1.7</v>
      </c>
      <c r="C813">
        <v>0</v>
      </c>
      <c r="D813">
        <f>IF(brenna6[[#This Row],[temperatura]]&gt;0,1,0)*IF(brenna6[[#This Row],[opad]]&gt;0,1,0)*(D812+1)</f>
        <v>0</v>
      </c>
    </row>
    <row r="814" spans="1:4" x14ac:dyDescent="0.25">
      <c r="A814" s="1">
        <v>43499.833333333336</v>
      </c>
      <c r="B814">
        <v>-2.1</v>
      </c>
      <c r="C814">
        <v>0.3</v>
      </c>
      <c r="D814">
        <f>IF(brenna6[[#This Row],[temperatura]]&gt;0,1,0)*IF(brenna6[[#This Row],[opad]]&gt;0,1,0)*(D813+1)</f>
        <v>0</v>
      </c>
    </row>
    <row r="815" spans="1:4" x14ac:dyDescent="0.25">
      <c r="A815" s="1">
        <v>43499.875</v>
      </c>
      <c r="B815">
        <v>-2.5</v>
      </c>
      <c r="C815">
        <v>0.6</v>
      </c>
      <c r="D815">
        <f>IF(brenna6[[#This Row],[temperatura]]&gt;0,1,0)*IF(brenna6[[#This Row],[opad]]&gt;0,1,0)*(D814+1)</f>
        <v>0</v>
      </c>
    </row>
    <row r="816" spans="1:4" x14ac:dyDescent="0.25">
      <c r="A816" s="1">
        <v>43499.916666666664</v>
      </c>
      <c r="B816">
        <v>-3.2</v>
      </c>
      <c r="C816">
        <v>0.4</v>
      </c>
      <c r="D816">
        <f>IF(brenna6[[#This Row],[temperatura]]&gt;0,1,0)*IF(brenna6[[#This Row],[opad]]&gt;0,1,0)*(D815+1)</f>
        <v>0</v>
      </c>
    </row>
    <row r="817" spans="1:4" x14ac:dyDescent="0.25">
      <c r="A817" s="1">
        <v>43499.958333333336</v>
      </c>
      <c r="B817">
        <v>-3.4</v>
      </c>
      <c r="C817">
        <v>0.5</v>
      </c>
      <c r="D817">
        <f>IF(brenna6[[#This Row],[temperatura]]&gt;0,1,0)*IF(brenna6[[#This Row],[opad]]&gt;0,1,0)*(D816+1)</f>
        <v>0</v>
      </c>
    </row>
    <row r="818" spans="1:4" x14ac:dyDescent="0.25">
      <c r="A818" s="1">
        <v>43500</v>
      </c>
      <c r="B818">
        <v>-3.4</v>
      </c>
      <c r="C818">
        <v>0.2</v>
      </c>
      <c r="D818">
        <f>IF(brenna6[[#This Row],[temperatura]]&gt;0,1,0)*IF(brenna6[[#This Row],[opad]]&gt;0,1,0)*(D817+1)</f>
        <v>0</v>
      </c>
    </row>
    <row r="819" spans="1:4" x14ac:dyDescent="0.25">
      <c r="A819" s="1">
        <v>43500.041666666664</v>
      </c>
      <c r="B819">
        <v>-3.4</v>
      </c>
      <c r="C819">
        <v>0.2</v>
      </c>
      <c r="D819">
        <f>IF(brenna6[[#This Row],[temperatura]]&gt;0,1,0)*IF(brenna6[[#This Row],[opad]]&gt;0,1,0)*(D818+1)</f>
        <v>0</v>
      </c>
    </row>
    <row r="820" spans="1:4" x14ac:dyDescent="0.25">
      <c r="A820" s="1">
        <v>43500.083333333336</v>
      </c>
      <c r="B820">
        <v>-3.4</v>
      </c>
      <c r="C820">
        <v>0</v>
      </c>
      <c r="D820">
        <f>IF(brenna6[[#This Row],[temperatura]]&gt;0,1,0)*IF(brenna6[[#This Row],[opad]]&gt;0,1,0)*(D819+1)</f>
        <v>0</v>
      </c>
    </row>
    <row r="821" spans="1:4" x14ac:dyDescent="0.25">
      <c r="A821" s="1">
        <v>43500.125</v>
      </c>
      <c r="B821">
        <v>-3.4</v>
      </c>
      <c r="C821">
        <v>0.2</v>
      </c>
      <c r="D821">
        <f>IF(brenna6[[#This Row],[temperatura]]&gt;0,1,0)*IF(brenna6[[#This Row],[opad]]&gt;0,1,0)*(D820+1)</f>
        <v>0</v>
      </c>
    </row>
    <row r="822" spans="1:4" x14ac:dyDescent="0.25">
      <c r="A822" s="1">
        <v>43500.166666666664</v>
      </c>
      <c r="B822">
        <v>-3.4</v>
      </c>
      <c r="C822">
        <v>0</v>
      </c>
      <c r="D822">
        <f>IF(brenna6[[#This Row],[temperatura]]&gt;0,1,0)*IF(brenna6[[#This Row],[opad]]&gt;0,1,0)*(D821+1)</f>
        <v>0</v>
      </c>
    </row>
    <row r="823" spans="1:4" x14ac:dyDescent="0.25">
      <c r="A823" s="1">
        <v>43500.208333333336</v>
      </c>
      <c r="B823">
        <v>-3.4</v>
      </c>
      <c r="C823">
        <v>0.1</v>
      </c>
      <c r="D823">
        <f>IF(brenna6[[#This Row],[temperatura]]&gt;0,1,0)*IF(brenna6[[#This Row],[opad]]&gt;0,1,0)*(D822+1)</f>
        <v>0</v>
      </c>
    </row>
    <row r="824" spans="1:4" x14ac:dyDescent="0.25">
      <c r="A824" s="1">
        <v>43500.25</v>
      </c>
      <c r="B824">
        <v>-3.5</v>
      </c>
      <c r="C824">
        <v>0</v>
      </c>
      <c r="D824">
        <f>IF(brenna6[[#This Row],[temperatura]]&gt;0,1,0)*IF(brenna6[[#This Row],[opad]]&gt;0,1,0)*(D823+1)</f>
        <v>0</v>
      </c>
    </row>
    <row r="825" spans="1:4" x14ac:dyDescent="0.25">
      <c r="A825" s="1">
        <v>43500.291666666664</v>
      </c>
      <c r="B825">
        <v>-3.6</v>
      </c>
      <c r="C825">
        <v>0.1</v>
      </c>
      <c r="D825">
        <f>IF(brenna6[[#This Row],[temperatura]]&gt;0,1,0)*IF(brenna6[[#This Row],[opad]]&gt;0,1,0)*(D824+1)</f>
        <v>0</v>
      </c>
    </row>
    <row r="826" spans="1:4" x14ac:dyDescent="0.25">
      <c r="A826" s="1">
        <v>43500.333333333336</v>
      </c>
      <c r="B826">
        <v>-3.8</v>
      </c>
      <c r="C826">
        <v>0</v>
      </c>
      <c r="D826">
        <f>IF(brenna6[[#This Row],[temperatura]]&gt;0,1,0)*IF(brenna6[[#This Row],[opad]]&gt;0,1,0)*(D825+1)</f>
        <v>0</v>
      </c>
    </row>
    <row r="827" spans="1:4" x14ac:dyDescent="0.25">
      <c r="A827" s="1">
        <v>43500.375</v>
      </c>
      <c r="B827">
        <v>-3.9</v>
      </c>
      <c r="C827">
        <v>0</v>
      </c>
      <c r="D827">
        <f>IF(brenna6[[#This Row],[temperatura]]&gt;0,1,0)*IF(brenna6[[#This Row],[opad]]&gt;0,1,0)*(D826+1)</f>
        <v>0</v>
      </c>
    </row>
    <row r="828" spans="1:4" x14ac:dyDescent="0.25">
      <c r="A828" s="1">
        <v>43500.416666666664</v>
      </c>
      <c r="B828">
        <v>-3.6</v>
      </c>
      <c r="C828">
        <v>0</v>
      </c>
      <c r="D828">
        <f>IF(brenna6[[#This Row],[temperatura]]&gt;0,1,0)*IF(brenna6[[#This Row],[opad]]&gt;0,1,0)*(D827+1)</f>
        <v>0</v>
      </c>
    </row>
    <row r="829" spans="1:4" x14ac:dyDescent="0.25">
      <c r="A829" s="1">
        <v>43500.458333333336</v>
      </c>
      <c r="B829">
        <v>-3.5</v>
      </c>
      <c r="C829">
        <v>0</v>
      </c>
      <c r="D829">
        <f>IF(brenna6[[#This Row],[temperatura]]&gt;0,1,0)*IF(brenna6[[#This Row],[opad]]&gt;0,1,0)*(D828+1)</f>
        <v>0</v>
      </c>
    </row>
    <row r="830" spans="1:4" x14ac:dyDescent="0.25">
      <c r="A830" s="1">
        <v>43500.5</v>
      </c>
      <c r="B830">
        <v>-3.7</v>
      </c>
      <c r="C830">
        <v>0.1</v>
      </c>
      <c r="D830">
        <f>IF(brenna6[[#This Row],[temperatura]]&gt;0,1,0)*IF(brenna6[[#This Row],[opad]]&gt;0,1,0)*(D829+1)</f>
        <v>0</v>
      </c>
    </row>
    <row r="831" spans="1:4" x14ac:dyDescent="0.25">
      <c r="A831" s="1">
        <v>43500.541666666664</v>
      </c>
      <c r="B831">
        <v>-4.2</v>
      </c>
      <c r="C831">
        <v>0</v>
      </c>
      <c r="D831">
        <f>IF(brenna6[[#This Row],[temperatura]]&gt;0,1,0)*IF(brenna6[[#This Row],[opad]]&gt;0,1,0)*(D830+1)</f>
        <v>0</v>
      </c>
    </row>
    <row r="832" spans="1:4" x14ac:dyDescent="0.25">
      <c r="A832" s="1">
        <v>43500.583333333336</v>
      </c>
      <c r="B832">
        <v>-4.3</v>
      </c>
      <c r="C832">
        <v>0</v>
      </c>
      <c r="D832">
        <f>IF(brenna6[[#This Row],[temperatura]]&gt;0,1,0)*IF(brenna6[[#This Row],[opad]]&gt;0,1,0)*(D831+1)</f>
        <v>0</v>
      </c>
    </row>
    <row r="833" spans="1:4" x14ac:dyDescent="0.25">
      <c r="A833" s="1">
        <v>43500.625</v>
      </c>
      <c r="B833">
        <v>-4.4000000000000004</v>
      </c>
      <c r="C833">
        <v>0</v>
      </c>
      <c r="D833">
        <f>IF(brenna6[[#This Row],[temperatura]]&gt;0,1,0)*IF(brenna6[[#This Row],[opad]]&gt;0,1,0)*(D832+1)</f>
        <v>0</v>
      </c>
    </row>
    <row r="834" spans="1:4" x14ac:dyDescent="0.25">
      <c r="A834" s="1">
        <v>43500.666666666664</v>
      </c>
      <c r="B834">
        <v>-4.7</v>
      </c>
      <c r="C834">
        <v>0</v>
      </c>
      <c r="D834">
        <f>IF(brenna6[[#This Row],[temperatura]]&gt;0,1,0)*IF(brenna6[[#This Row],[opad]]&gt;0,1,0)*(D833+1)</f>
        <v>0</v>
      </c>
    </row>
    <row r="835" spans="1:4" x14ac:dyDescent="0.25">
      <c r="A835" s="1">
        <v>43500.708333333336</v>
      </c>
      <c r="B835">
        <v>-4.8</v>
      </c>
      <c r="C835">
        <v>0</v>
      </c>
      <c r="D835">
        <f>IF(brenna6[[#This Row],[temperatura]]&gt;0,1,0)*IF(brenna6[[#This Row],[opad]]&gt;0,1,0)*(D834+1)</f>
        <v>0</v>
      </c>
    </row>
    <row r="836" spans="1:4" x14ac:dyDescent="0.25">
      <c r="A836" s="1">
        <v>43500.75</v>
      </c>
      <c r="B836">
        <v>-4.8</v>
      </c>
      <c r="C836">
        <v>0</v>
      </c>
      <c r="D836">
        <f>IF(brenna6[[#This Row],[temperatura]]&gt;0,1,0)*IF(brenna6[[#This Row],[opad]]&gt;0,1,0)*(D835+1)</f>
        <v>0</v>
      </c>
    </row>
    <row r="837" spans="1:4" x14ac:dyDescent="0.25">
      <c r="A837" s="1">
        <v>43500.791666666664</v>
      </c>
      <c r="B837">
        <v>-5</v>
      </c>
      <c r="C837">
        <v>0</v>
      </c>
      <c r="D837">
        <f>IF(brenna6[[#This Row],[temperatura]]&gt;0,1,0)*IF(brenna6[[#This Row],[opad]]&gt;0,1,0)*(D836+1)</f>
        <v>0</v>
      </c>
    </row>
    <row r="838" spans="1:4" x14ac:dyDescent="0.25">
      <c r="A838" s="1">
        <v>43500.833333333336</v>
      </c>
      <c r="B838">
        <v>-5</v>
      </c>
      <c r="C838">
        <v>0</v>
      </c>
      <c r="D838">
        <f>IF(brenna6[[#This Row],[temperatura]]&gt;0,1,0)*IF(brenna6[[#This Row],[opad]]&gt;0,1,0)*(D837+1)</f>
        <v>0</v>
      </c>
    </row>
    <row r="839" spans="1:4" x14ac:dyDescent="0.25">
      <c r="A839" s="1">
        <v>43500.875</v>
      </c>
      <c r="B839">
        <v>-4.8</v>
      </c>
      <c r="C839">
        <v>0</v>
      </c>
      <c r="D839">
        <f>IF(brenna6[[#This Row],[temperatura]]&gt;0,1,0)*IF(brenna6[[#This Row],[opad]]&gt;0,1,0)*(D838+1)</f>
        <v>0</v>
      </c>
    </row>
    <row r="840" spans="1:4" x14ac:dyDescent="0.25">
      <c r="A840" s="1">
        <v>43500.916666666664</v>
      </c>
      <c r="B840">
        <v>-4.9000000000000004</v>
      </c>
      <c r="C840">
        <v>0</v>
      </c>
      <c r="D840">
        <f>IF(brenna6[[#This Row],[temperatura]]&gt;0,1,0)*IF(brenna6[[#This Row],[opad]]&gt;0,1,0)*(D839+1)</f>
        <v>0</v>
      </c>
    </row>
    <row r="841" spans="1:4" x14ac:dyDescent="0.25">
      <c r="A841" s="1">
        <v>43500.958333333336</v>
      </c>
      <c r="B841">
        <v>-5</v>
      </c>
      <c r="C841">
        <v>0</v>
      </c>
      <c r="D841">
        <f>IF(brenna6[[#This Row],[temperatura]]&gt;0,1,0)*IF(brenna6[[#This Row],[opad]]&gt;0,1,0)*(D840+1)</f>
        <v>0</v>
      </c>
    </row>
    <row r="842" spans="1:4" x14ac:dyDescent="0.25">
      <c r="A842" s="1">
        <v>43501</v>
      </c>
      <c r="B842">
        <v>-5.2</v>
      </c>
      <c r="C842">
        <v>0</v>
      </c>
      <c r="D842">
        <f>IF(brenna6[[#This Row],[temperatura]]&gt;0,1,0)*IF(brenna6[[#This Row],[opad]]&gt;0,1,0)*(D841+1)</f>
        <v>0</v>
      </c>
    </row>
    <row r="843" spans="1:4" x14ac:dyDescent="0.25">
      <c r="A843" s="1">
        <v>43501.041666666664</v>
      </c>
      <c r="B843">
        <v>-5.0999999999999996</v>
      </c>
      <c r="C843">
        <v>0</v>
      </c>
      <c r="D843">
        <f>IF(brenna6[[#This Row],[temperatura]]&gt;0,1,0)*IF(brenna6[[#This Row],[opad]]&gt;0,1,0)*(D842+1)</f>
        <v>0</v>
      </c>
    </row>
    <row r="844" spans="1:4" x14ac:dyDescent="0.25">
      <c r="A844" s="1">
        <v>43501.083333333336</v>
      </c>
      <c r="B844">
        <v>-4.7</v>
      </c>
      <c r="C844">
        <v>0</v>
      </c>
      <c r="D844">
        <f>IF(brenna6[[#This Row],[temperatura]]&gt;0,1,0)*IF(brenna6[[#This Row],[opad]]&gt;0,1,0)*(D843+1)</f>
        <v>0</v>
      </c>
    </row>
    <row r="845" spans="1:4" x14ac:dyDescent="0.25">
      <c r="A845" s="1">
        <v>43501.125</v>
      </c>
      <c r="B845">
        <v>-3.2</v>
      </c>
      <c r="C845">
        <v>0</v>
      </c>
      <c r="D845">
        <f>IF(brenna6[[#This Row],[temperatura]]&gt;0,1,0)*IF(brenna6[[#This Row],[opad]]&gt;0,1,0)*(D844+1)</f>
        <v>0</v>
      </c>
    </row>
    <row r="846" spans="1:4" x14ac:dyDescent="0.25">
      <c r="A846" s="1">
        <v>43501.166666666664</v>
      </c>
      <c r="B846">
        <v>-3</v>
      </c>
      <c r="C846">
        <v>0</v>
      </c>
      <c r="D846">
        <f>IF(brenna6[[#This Row],[temperatura]]&gt;0,1,0)*IF(brenna6[[#This Row],[opad]]&gt;0,1,0)*(D845+1)</f>
        <v>0</v>
      </c>
    </row>
    <row r="847" spans="1:4" x14ac:dyDescent="0.25">
      <c r="A847" s="1">
        <v>43501.208333333336</v>
      </c>
      <c r="B847">
        <v>-3.6</v>
      </c>
      <c r="C847">
        <v>0</v>
      </c>
      <c r="D847">
        <f>IF(brenna6[[#This Row],[temperatura]]&gt;0,1,0)*IF(brenna6[[#This Row],[opad]]&gt;0,1,0)*(D846+1)</f>
        <v>0</v>
      </c>
    </row>
    <row r="848" spans="1:4" x14ac:dyDescent="0.25">
      <c r="A848" s="1">
        <v>43501.25</v>
      </c>
      <c r="B848">
        <v>-3.4</v>
      </c>
      <c r="C848">
        <v>0</v>
      </c>
      <c r="D848">
        <f>IF(brenna6[[#This Row],[temperatura]]&gt;0,1,0)*IF(brenna6[[#This Row],[opad]]&gt;0,1,0)*(D847+1)</f>
        <v>0</v>
      </c>
    </row>
    <row r="849" spans="1:4" x14ac:dyDescent="0.25">
      <c r="A849" s="1">
        <v>43501.291666666664</v>
      </c>
      <c r="B849">
        <v>-3.3</v>
      </c>
      <c r="C849">
        <v>0</v>
      </c>
      <c r="D849">
        <f>IF(brenna6[[#This Row],[temperatura]]&gt;0,1,0)*IF(brenna6[[#This Row],[opad]]&gt;0,1,0)*(D848+1)</f>
        <v>0</v>
      </c>
    </row>
    <row r="850" spans="1:4" x14ac:dyDescent="0.25">
      <c r="A850" s="1">
        <v>43501.333333333336</v>
      </c>
      <c r="B850">
        <v>-3.2</v>
      </c>
      <c r="C850">
        <v>0</v>
      </c>
      <c r="D850">
        <f>IF(brenna6[[#This Row],[temperatura]]&gt;0,1,0)*IF(brenna6[[#This Row],[opad]]&gt;0,1,0)*(D849+1)</f>
        <v>0</v>
      </c>
    </row>
    <row r="851" spans="1:4" x14ac:dyDescent="0.25">
      <c r="A851" s="1">
        <v>43501.375</v>
      </c>
      <c r="B851">
        <v>-2.9</v>
      </c>
      <c r="C851">
        <v>0</v>
      </c>
      <c r="D851">
        <f>IF(brenna6[[#This Row],[temperatura]]&gt;0,1,0)*IF(brenna6[[#This Row],[opad]]&gt;0,1,0)*(D850+1)</f>
        <v>0</v>
      </c>
    </row>
    <row r="852" spans="1:4" x14ac:dyDescent="0.25">
      <c r="A852" s="1">
        <v>43501.416666666664</v>
      </c>
      <c r="B852">
        <v>-2.2000000000000002</v>
      </c>
      <c r="C852">
        <v>0</v>
      </c>
      <c r="D852">
        <f>IF(brenna6[[#This Row],[temperatura]]&gt;0,1,0)*IF(brenna6[[#This Row],[opad]]&gt;0,1,0)*(D851+1)</f>
        <v>0</v>
      </c>
    </row>
    <row r="853" spans="1:4" x14ac:dyDescent="0.25">
      <c r="A853" s="1">
        <v>43501.458333333336</v>
      </c>
      <c r="B853">
        <v>-1.4</v>
      </c>
      <c r="C853">
        <v>0</v>
      </c>
      <c r="D853">
        <f>IF(brenna6[[#This Row],[temperatura]]&gt;0,1,0)*IF(brenna6[[#This Row],[opad]]&gt;0,1,0)*(D852+1)</f>
        <v>0</v>
      </c>
    </row>
    <row r="854" spans="1:4" x14ac:dyDescent="0.25">
      <c r="A854" s="1">
        <v>43501.5</v>
      </c>
      <c r="B854">
        <v>-1</v>
      </c>
      <c r="C854">
        <v>0</v>
      </c>
      <c r="D854">
        <f>IF(brenna6[[#This Row],[temperatura]]&gt;0,1,0)*IF(brenna6[[#This Row],[opad]]&gt;0,1,0)*(D853+1)</f>
        <v>0</v>
      </c>
    </row>
    <row r="855" spans="1:4" x14ac:dyDescent="0.25">
      <c r="A855" s="1">
        <v>43501.541666666664</v>
      </c>
      <c r="B855">
        <v>-0.5</v>
      </c>
      <c r="C855">
        <v>0</v>
      </c>
      <c r="D855">
        <f>IF(brenna6[[#This Row],[temperatura]]&gt;0,1,0)*IF(brenna6[[#This Row],[opad]]&gt;0,1,0)*(D854+1)</f>
        <v>0</v>
      </c>
    </row>
    <row r="856" spans="1:4" x14ac:dyDescent="0.25">
      <c r="A856" s="1">
        <v>43501.583333333336</v>
      </c>
      <c r="B856">
        <v>-0.3</v>
      </c>
      <c r="C856">
        <v>0</v>
      </c>
      <c r="D856">
        <f>IF(brenna6[[#This Row],[temperatura]]&gt;0,1,0)*IF(brenna6[[#This Row],[opad]]&gt;0,1,0)*(D855+1)</f>
        <v>0</v>
      </c>
    </row>
    <row r="857" spans="1:4" x14ac:dyDescent="0.25">
      <c r="A857" s="1">
        <v>43501.625</v>
      </c>
      <c r="B857">
        <v>-0.6</v>
      </c>
      <c r="C857">
        <v>0</v>
      </c>
      <c r="D857">
        <f>IF(brenna6[[#This Row],[temperatura]]&gt;0,1,0)*IF(brenna6[[#This Row],[opad]]&gt;0,1,0)*(D856+1)</f>
        <v>0</v>
      </c>
    </row>
    <row r="858" spans="1:4" x14ac:dyDescent="0.25">
      <c r="A858" s="1">
        <v>43501.666666666664</v>
      </c>
      <c r="B858">
        <v>-1.6</v>
      </c>
      <c r="C858">
        <v>0</v>
      </c>
      <c r="D858">
        <f>IF(brenna6[[#This Row],[temperatura]]&gt;0,1,0)*IF(brenna6[[#This Row],[opad]]&gt;0,1,0)*(D857+1)</f>
        <v>0</v>
      </c>
    </row>
    <row r="859" spans="1:4" x14ac:dyDescent="0.25">
      <c r="A859" s="1">
        <v>43501.708333333336</v>
      </c>
      <c r="B859">
        <v>-2.6</v>
      </c>
      <c r="C859">
        <v>0</v>
      </c>
      <c r="D859">
        <f>IF(brenna6[[#This Row],[temperatura]]&gt;0,1,0)*IF(brenna6[[#This Row],[opad]]&gt;0,1,0)*(D858+1)</f>
        <v>0</v>
      </c>
    </row>
    <row r="860" spans="1:4" x14ac:dyDescent="0.25">
      <c r="A860" s="1">
        <v>43501.75</v>
      </c>
      <c r="B860">
        <v>-2.8</v>
      </c>
      <c r="C860">
        <v>0</v>
      </c>
      <c r="D860">
        <f>IF(brenna6[[#This Row],[temperatura]]&gt;0,1,0)*IF(brenna6[[#This Row],[opad]]&gt;0,1,0)*(D859+1)</f>
        <v>0</v>
      </c>
    </row>
    <row r="861" spans="1:4" x14ac:dyDescent="0.25">
      <c r="A861" s="1">
        <v>43501.791666666664</v>
      </c>
      <c r="B861">
        <v>-2.8</v>
      </c>
      <c r="C861">
        <v>0</v>
      </c>
      <c r="D861">
        <f>IF(brenna6[[#This Row],[temperatura]]&gt;0,1,0)*IF(brenna6[[#This Row],[opad]]&gt;0,1,0)*(D860+1)</f>
        <v>0</v>
      </c>
    </row>
    <row r="862" spans="1:4" x14ac:dyDescent="0.25">
      <c r="A862" s="1">
        <v>43501.833333333336</v>
      </c>
      <c r="B862">
        <v>-3.2</v>
      </c>
      <c r="C862">
        <v>0</v>
      </c>
      <c r="D862">
        <f>IF(brenna6[[#This Row],[temperatura]]&gt;0,1,0)*IF(brenna6[[#This Row],[opad]]&gt;0,1,0)*(D861+1)</f>
        <v>0</v>
      </c>
    </row>
    <row r="863" spans="1:4" x14ac:dyDescent="0.25">
      <c r="A863" s="1">
        <v>43501.875</v>
      </c>
      <c r="B863">
        <v>-4.3</v>
      </c>
      <c r="C863">
        <v>0</v>
      </c>
      <c r="D863">
        <f>IF(brenna6[[#This Row],[temperatura]]&gt;0,1,0)*IF(brenna6[[#This Row],[opad]]&gt;0,1,0)*(D862+1)</f>
        <v>0</v>
      </c>
    </row>
    <row r="864" spans="1:4" x14ac:dyDescent="0.25">
      <c r="A864" s="1">
        <v>43501.916666666664</v>
      </c>
      <c r="B864">
        <v>-4.8</v>
      </c>
      <c r="C864">
        <v>0</v>
      </c>
      <c r="D864">
        <f>IF(brenna6[[#This Row],[temperatura]]&gt;0,1,0)*IF(brenna6[[#This Row],[opad]]&gt;0,1,0)*(D863+1)</f>
        <v>0</v>
      </c>
    </row>
    <row r="865" spans="1:4" x14ac:dyDescent="0.25">
      <c r="A865" s="1">
        <v>43501.958333333336</v>
      </c>
      <c r="B865">
        <v>-4.7</v>
      </c>
      <c r="C865">
        <v>0</v>
      </c>
      <c r="D865">
        <f>IF(brenna6[[#This Row],[temperatura]]&gt;0,1,0)*IF(brenna6[[#This Row],[opad]]&gt;0,1,0)*(D864+1)</f>
        <v>0</v>
      </c>
    </row>
    <row r="866" spans="1:4" x14ac:dyDescent="0.25">
      <c r="A866" s="1">
        <v>43502</v>
      </c>
      <c r="B866">
        <v>-4.9000000000000004</v>
      </c>
      <c r="C866">
        <v>0</v>
      </c>
      <c r="D866">
        <f>IF(brenna6[[#This Row],[temperatura]]&gt;0,1,0)*IF(brenna6[[#This Row],[opad]]&gt;0,1,0)*(D865+1)</f>
        <v>0</v>
      </c>
    </row>
    <row r="867" spans="1:4" x14ac:dyDescent="0.25">
      <c r="A867" s="1">
        <v>43502.041666666664</v>
      </c>
      <c r="B867">
        <v>-5</v>
      </c>
      <c r="C867">
        <v>0</v>
      </c>
      <c r="D867">
        <f>IF(brenna6[[#This Row],[temperatura]]&gt;0,1,0)*IF(brenna6[[#This Row],[opad]]&gt;0,1,0)*(D866+1)</f>
        <v>0</v>
      </c>
    </row>
    <row r="868" spans="1:4" x14ac:dyDescent="0.25">
      <c r="A868" s="1">
        <v>43502.083333333336</v>
      </c>
      <c r="B868">
        <v>-4.4000000000000004</v>
      </c>
      <c r="C868">
        <v>0</v>
      </c>
      <c r="D868">
        <f>IF(brenna6[[#This Row],[temperatura]]&gt;0,1,0)*IF(brenna6[[#This Row],[opad]]&gt;0,1,0)*(D867+1)</f>
        <v>0</v>
      </c>
    </row>
    <row r="869" spans="1:4" x14ac:dyDescent="0.25">
      <c r="A869" s="1">
        <v>43502.125</v>
      </c>
      <c r="B869">
        <v>-4</v>
      </c>
      <c r="C869">
        <v>0</v>
      </c>
      <c r="D869">
        <f>IF(brenna6[[#This Row],[temperatura]]&gt;0,1,0)*IF(brenna6[[#This Row],[opad]]&gt;0,1,0)*(D868+1)</f>
        <v>0</v>
      </c>
    </row>
    <row r="870" spans="1:4" x14ac:dyDescent="0.25">
      <c r="A870" s="1">
        <v>43502.166666666664</v>
      </c>
      <c r="B870">
        <v>-4.3</v>
      </c>
      <c r="C870">
        <v>0</v>
      </c>
      <c r="D870">
        <f>IF(brenna6[[#This Row],[temperatura]]&gt;0,1,0)*IF(brenna6[[#This Row],[opad]]&gt;0,1,0)*(D869+1)</f>
        <v>0</v>
      </c>
    </row>
    <row r="871" spans="1:4" x14ac:dyDescent="0.25">
      <c r="A871" s="1">
        <v>43502.208333333336</v>
      </c>
      <c r="B871">
        <v>-4.4000000000000004</v>
      </c>
      <c r="C871">
        <v>0</v>
      </c>
      <c r="D871">
        <f>IF(brenna6[[#This Row],[temperatura]]&gt;0,1,0)*IF(brenna6[[#This Row],[opad]]&gt;0,1,0)*(D870+1)</f>
        <v>0</v>
      </c>
    </row>
    <row r="872" spans="1:4" x14ac:dyDescent="0.25">
      <c r="A872" s="1">
        <v>43502.25</v>
      </c>
      <c r="B872">
        <v>-4.2</v>
      </c>
      <c r="C872">
        <v>0</v>
      </c>
      <c r="D872">
        <f>IF(brenna6[[#This Row],[temperatura]]&gt;0,1,0)*IF(brenna6[[#This Row],[opad]]&gt;0,1,0)*(D871+1)</f>
        <v>0</v>
      </c>
    </row>
    <row r="873" spans="1:4" x14ac:dyDescent="0.25">
      <c r="A873" s="1">
        <v>43502.291666666664</v>
      </c>
      <c r="B873">
        <v>-4.0999999999999996</v>
      </c>
      <c r="C873">
        <v>0</v>
      </c>
      <c r="D873">
        <f>IF(brenna6[[#This Row],[temperatura]]&gt;0,1,0)*IF(brenna6[[#This Row],[opad]]&gt;0,1,0)*(D872+1)</f>
        <v>0</v>
      </c>
    </row>
    <row r="874" spans="1:4" x14ac:dyDescent="0.25">
      <c r="A874" s="1">
        <v>43502.333333333336</v>
      </c>
      <c r="B874">
        <v>-3.8</v>
      </c>
      <c r="C874">
        <v>0</v>
      </c>
      <c r="D874">
        <f>IF(brenna6[[#This Row],[temperatura]]&gt;0,1,0)*IF(brenna6[[#This Row],[opad]]&gt;0,1,0)*(D873+1)</f>
        <v>0</v>
      </c>
    </row>
    <row r="875" spans="1:4" x14ac:dyDescent="0.25">
      <c r="A875" s="1">
        <v>43502.375</v>
      </c>
      <c r="B875">
        <v>-3.3</v>
      </c>
      <c r="C875">
        <v>0</v>
      </c>
      <c r="D875">
        <f>IF(brenna6[[#This Row],[temperatura]]&gt;0,1,0)*IF(brenna6[[#This Row],[opad]]&gt;0,1,0)*(D874+1)</f>
        <v>0</v>
      </c>
    </row>
    <row r="876" spans="1:4" x14ac:dyDescent="0.25">
      <c r="A876" s="1">
        <v>43502.416666666664</v>
      </c>
      <c r="B876">
        <v>-2.8</v>
      </c>
      <c r="C876">
        <v>0</v>
      </c>
      <c r="D876">
        <f>IF(brenna6[[#This Row],[temperatura]]&gt;0,1,0)*IF(brenna6[[#This Row],[opad]]&gt;0,1,0)*(D875+1)</f>
        <v>0</v>
      </c>
    </row>
    <row r="877" spans="1:4" x14ac:dyDescent="0.25">
      <c r="A877" s="1">
        <v>43502.458333333336</v>
      </c>
      <c r="B877">
        <v>-2.1</v>
      </c>
      <c r="C877">
        <v>0</v>
      </c>
      <c r="D877">
        <f>IF(brenna6[[#This Row],[temperatura]]&gt;0,1,0)*IF(brenna6[[#This Row],[opad]]&gt;0,1,0)*(D876+1)</f>
        <v>0</v>
      </c>
    </row>
    <row r="878" spans="1:4" x14ac:dyDescent="0.25">
      <c r="A878" s="1">
        <v>43502.5</v>
      </c>
      <c r="B878">
        <v>-1.2</v>
      </c>
      <c r="C878">
        <v>0</v>
      </c>
      <c r="D878">
        <f>IF(brenna6[[#This Row],[temperatura]]&gt;0,1,0)*IF(brenna6[[#This Row],[opad]]&gt;0,1,0)*(D877+1)</f>
        <v>0</v>
      </c>
    </row>
    <row r="879" spans="1:4" x14ac:dyDescent="0.25">
      <c r="A879" s="1">
        <v>43502.541666666664</v>
      </c>
      <c r="B879">
        <v>-1</v>
      </c>
      <c r="C879">
        <v>0</v>
      </c>
      <c r="D879">
        <f>IF(brenna6[[#This Row],[temperatura]]&gt;0,1,0)*IF(brenna6[[#This Row],[opad]]&gt;0,1,0)*(D878+1)</f>
        <v>0</v>
      </c>
    </row>
    <row r="880" spans="1:4" x14ac:dyDescent="0.25">
      <c r="A880" s="1">
        <v>43502.583333333336</v>
      </c>
      <c r="B880">
        <v>-0.4</v>
      </c>
      <c r="C880">
        <v>0</v>
      </c>
      <c r="D880">
        <f>IF(brenna6[[#This Row],[temperatura]]&gt;0,1,0)*IF(brenna6[[#This Row],[opad]]&gt;0,1,0)*(D879+1)</f>
        <v>0</v>
      </c>
    </row>
    <row r="881" spans="1:4" x14ac:dyDescent="0.25">
      <c r="A881" s="1">
        <v>43502.625</v>
      </c>
      <c r="B881">
        <v>-0.6</v>
      </c>
      <c r="C881">
        <v>0</v>
      </c>
      <c r="D881">
        <f>IF(brenna6[[#This Row],[temperatura]]&gt;0,1,0)*IF(brenna6[[#This Row],[opad]]&gt;0,1,0)*(D880+1)</f>
        <v>0</v>
      </c>
    </row>
    <row r="882" spans="1:4" x14ac:dyDescent="0.25">
      <c r="A882" s="1">
        <v>43502.666666666664</v>
      </c>
      <c r="B882">
        <v>-2.2999999999999998</v>
      </c>
      <c r="C882">
        <v>0</v>
      </c>
      <c r="D882">
        <f>IF(brenna6[[#This Row],[temperatura]]&gt;0,1,0)*IF(brenna6[[#This Row],[opad]]&gt;0,1,0)*(D881+1)</f>
        <v>0</v>
      </c>
    </row>
    <row r="883" spans="1:4" x14ac:dyDescent="0.25">
      <c r="A883" s="1">
        <v>43502.708333333336</v>
      </c>
      <c r="B883">
        <v>-3.5</v>
      </c>
      <c r="C883">
        <v>0</v>
      </c>
      <c r="D883">
        <f>IF(brenna6[[#This Row],[temperatura]]&gt;0,1,0)*IF(brenna6[[#This Row],[opad]]&gt;0,1,0)*(D882+1)</f>
        <v>0</v>
      </c>
    </row>
    <row r="884" spans="1:4" x14ac:dyDescent="0.25">
      <c r="A884" s="1">
        <v>43502.75</v>
      </c>
      <c r="B884">
        <v>-3.1</v>
      </c>
      <c r="C884">
        <v>0</v>
      </c>
      <c r="D884">
        <f>IF(brenna6[[#This Row],[temperatura]]&gt;0,1,0)*IF(brenna6[[#This Row],[opad]]&gt;0,1,0)*(D883+1)</f>
        <v>0</v>
      </c>
    </row>
    <row r="885" spans="1:4" x14ac:dyDescent="0.25">
      <c r="A885" s="1">
        <v>43502.791666666664</v>
      </c>
      <c r="B885">
        <v>-2.5</v>
      </c>
      <c r="C885">
        <v>0</v>
      </c>
      <c r="D885">
        <f>IF(brenna6[[#This Row],[temperatura]]&gt;0,1,0)*IF(brenna6[[#This Row],[opad]]&gt;0,1,0)*(D884+1)</f>
        <v>0</v>
      </c>
    </row>
    <row r="886" spans="1:4" x14ac:dyDescent="0.25">
      <c r="A886" s="1">
        <v>43502.833333333336</v>
      </c>
      <c r="B886">
        <v>-1.1000000000000001</v>
      </c>
      <c r="C886">
        <v>0</v>
      </c>
      <c r="D886">
        <f>IF(brenna6[[#This Row],[temperatura]]&gt;0,1,0)*IF(brenna6[[#This Row],[opad]]&gt;0,1,0)*(D885+1)</f>
        <v>0</v>
      </c>
    </row>
    <row r="887" spans="1:4" x14ac:dyDescent="0.25">
      <c r="A887" s="1">
        <v>43502.875</v>
      </c>
      <c r="B887">
        <v>2.1</v>
      </c>
      <c r="C887">
        <v>0</v>
      </c>
      <c r="D887">
        <f>IF(brenna6[[#This Row],[temperatura]]&gt;0,1,0)*IF(brenna6[[#This Row],[opad]]&gt;0,1,0)*(D886+1)</f>
        <v>0</v>
      </c>
    </row>
    <row r="888" spans="1:4" x14ac:dyDescent="0.25">
      <c r="A888" s="1">
        <v>43502.916666666664</v>
      </c>
      <c r="B888">
        <v>3</v>
      </c>
      <c r="C888">
        <v>0</v>
      </c>
      <c r="D888">
        <f>IF(brenna6[[#This Row],[temperatura]]&gt;0,1,0)*IF(brenna6[[#This Row],[opad]]&gt;0,1,0)*(D887+1)</f>
        <v>0</v>
      </c>
    </row>
    <row r="889" spans="1:4" x14ac:dyDescent="0.25">
      <c r="A889" s="1">
        <v>43502.958333333336</v>
      </c>
      <c r="B889">
        <v>1.1000000000000001</v>
      </c>
      <c r="C889">
        <v>0</v>
      </c>
      <c r="D889">
        <f>IF(brenna6[[#This Row],[temperatura]]&gt;0,1,0)*IF(brenna6[[#This Row],[opad]]&gt;0,1,0)*(D888+1)</f>
        <v>0</v>
      </c>
    </row>
    <row r="890" spans="1:4" x14ac:dyDescent="0.25">
      <c r="A890" s="1">
        <v>43503</v>
      </c>
      <c r="B890">
        <v>2.5</v>
      </c>
      <c r="C890">
        <v>0</v>
      </c>
      <c r="D890">
        <f>IF(brenna6[[#This Row],[temperatura]]&gt;0,1,0)*IF(brenna6[[#This Row],[opad]]&gt;0,1,0)*(D889+1)</f>
        <v>0</v>
      </c>
    </row>
    <row r="891" spans="1:4" x14ac:dyDescent="0.25">
      <c r="A891" s="1">
        <v>43503.041666666664</v>
      </c>
      <c r="B891">
        <v>1.3</v>
      </c>
      <c r="C891">
        <v>0</v>
      </c>
      <c r="D891">
        <f>IF(brenna6[[#This Row],[temperatura]]&gt;0,1,0)*IF(brenna6[[#This Row],[opad]]&gt;0,1,0)*(D890+1)</f>
        <v>0</v>
      </c>
    </row>
    <row r="892" spans="1:4" x14ac:dyDescent="0.25">
      <c r="A892" s="1">
        <v>43503.083333333336</v>
      </c>
      <c r="B892">
        <v>-0.4</v>
      </c>
      <c r="C892">
        <v>0</v>
      </c>
      <c r="D892">
        <f>IF(brenna6[[#This Row],[temperatura]]&gt;0,1,0)*IF(brenna6[[#This Row],[opad]]&gt;0,1,0)*(D891+1)</f>
        <v>0</v>
      </c>
    </row>
    <row r="893" spans="1:4" x14ac:dyDescent="0.25">
      <c r="A893" s="1">
        <v>43503.125</v>
      </c>
      <c r="B893">
        <v>-0.8</v>
      </c>
      <c r="C893">
        <v>0</v>
      </c>
      <c r="D893">
        <f>IF(brenna6[[#This Row],[temperatura]]&gt;0,1,0)*IF(brenna6[[#This Row],[opad]]&gt;0,1,0)*(D892+1)</f>
        <v>0</v>
      </c>
    </row>
    <row r="894" spans="1:4" x14ac:dyDescent="0.25">
      <c r="A894" s="1">
        <v>43503.166666666664</v>
      </c>
      <c r="B894">
        <v>-0.9</v>
      </c>
      <c r="C894">
        <v>0</v>
      </c>
      <c r="D894">
        <f>IF(brenna6[[#This Row],[temperatura]]&gt;0,1,0)*IF(brenna6[[#This Row],[opad]]&gt;0,1,0)*(D893+1)</f>
        <v>0</v>
      </c>
    </row>
    <row r="895" spans="1:4" x14ac:dyDescent="0.25">
      <c r="A895" s="1">
        <v>43503.208333333336</v>
      </c>
      <c r="B895">
        <v>-0.6</v>
      </c>
      <c r="C895">
        <v>0</v>
      </c>
      <c r="D895">
        <f>IF(brenna6[[#This Row],[temperatura]]&gt;0,1,0)*IF(brenna6[[#This Row],[opad]]&gt;0,1,0)*(D894+1)</f>
        <v>0</v>
      </c>
    </row>
    <row r="896" spans="1:4" x14ac:dyDescent="0.25">
      <c r="A896" s="1">
        <v>43503.25</v>
      </c>
      <c r="B896">
        <v>-1.8</v>
      </c>
      <c r="C896">
        <v>0</v>
      </c>
      <c r="D896">
        <f>IF(brenna6[[#This Row],[temperatura]]&gt;0,1,0)*IF(brenna6[[#This Row],[opad]]&gt;0,1,0)*(D895+1)</f>
        <v>0</v>
      </c>
    </row>
    <row r="897" spans="1:4" x14ac:dyDescent="0.25">
      <c r="A897" s="1">
        <v>43503.291666666664</v>
      </c>
      <c r="B897">
        <v>-1.7</v>
      </c>
      <c r="C897">
        <v>0</v>
      </c>
      <c r="D897">
        <f>IF(brenna6[[#This Row],[temperatura]]&gt;0,1,0)*IF(brenna6[[#This Row],[opad]]&gt;0,1,0)*(D896+1)</f>
        <v>0</v>
      </c>
    </row>
    <row r="898" spans="1:4" x14ac:dyDescent="0.25">
      <c r="A898" s="1">
        <v>43503.333333333336</v>
      </c>
      <c r="B898">
        <v>-0.8</v>
      </c>
      <c r="C898">
        <v>0</v>
      </c>
      <c r="D898">
        <f>IF(brenna6[[#This Row],[temperatura]]&gt;0,1,0)*IF(brenna6[[#This Row],[opad]]&gt;0,1,0)*(D897+1)</f>
        <v>0</v>
      </c>
    </row>
    <row r="899" spans="1:4" x14ac:dyDescent="0.25">
      <c r="A899" s="1">
        <v>43503.375</v>
      </c>
      <c r="B899">
        <v>0.5</v>
      </c>
      <c r="C899">
        <v>0</v>
      </c>
      <c r="D899">
        <f>IF(brenna6[[#This Row],[temperatura]]&gt;0,1,0)*IF(brenna6[[#This Row],[opad]]&gt;0,1,0)*(D898+1)</f>
        <v>0</v>
      </c>
    </row>
    <row r="900" spans="1:4" x14ac:dyDescent="0.25">
      <c r="A900" s="1">
        <v>43503.416666666664</v>
      </c>
      <c r="B900">
        <v>0.3</v>
      </c>
      <c r="C900">
        <v>0</v>
      </c>
      <c r="D900">
        <f>IF(brenna6[[#This Row],[temperatura]]&gt;0,1,0)*IF(brenna6[[#This Row],[opad]]&gt;0,1,0)*(D899+1)</f>
        <v>0</v>
      </c>
    </row>
    <row r="901" spans="1:4" x14ac:dyDescent="0.25">
      <c r="A901" s="1">
        <v>43503.458333333336</v>
      </c>
      <c r="B901">
        <v>1.5</v>
      </c>
      <c r="C901">
        <v>0</v>
      </c>
      <c r="D901">
        <f>IF(brenna6[[#This Row],[temperatura]]&gt;0,1,0)*IF(brenna6[[#This Row],[opad]]&gt;0,1,0)*(D900+1)</f>
        <v>0</v>
      </c>
    </row>
    <row r="902" spans="1:4" x14ac:dyDescent="0.25">
      <c r="A902" s="1">
        <v>43503.5</v>
      </c>
      <c r="B902">
        <v>2.2999999999999998</v>
      </c>
      <c r="C902">
        <v>0</v>
      </c>
      <c r="D902">
        <f>IF(brenna6[[#This Row],[temperatura]]&gt;0,1,0)*IF(brenna6[[#This Row],[opad]]&gt;0,1,0)*(D901+1)</f>
        <v>0</v>
      </c>
    </row>
    <row r="903" spans="1:4" x14ac:dyDescent="0.25">
      <c r="A903" s="1">
        <v>43503.541666666664</v>
      </c>
      <c r="B903">
        <v>2.6</v>
      </c>
      <c r="C903">
        <v>0</v>
      </c>
      <c r="D903">
        <f>IF(brenna6[[#This Row],[temperatura]]&gt;0,1,0)*IF(brenna6[[#This Row],[opad]]&gt;0,1,0)*(D902+1)</f>
        <v>0</v>
      </c>
    </row>
    <row r="904" spans="1:4" x14ac:dyDescent="0.25">
      <c r="A904" s="1">
        <v>43503.583333333336</v>
      </c>
      <c r="B904">
        <v>2.4</v>
      </c>
      <c r="C904">
        <v>0</v>
      </c>
      <c r="D904">
        <f>IF(brenna6[[#This Row],[temperatura]]&gt;0,1,0)*IF(brenna6[[#This Row],[opad]]&gt;0,1,0)*(D903+1)</f>
        <v>0</v>
      </c>
    </row>
    <row r="905" spans="1:4" x14ac:dyDescent="0.25">
      <c r="A905" s="1">
        <v>43503.625</v>
      </c>
      <c r="B905">
        <v>1.3</v>
      </c>
      <c r="C905">
        <v>0</v>
      </c>
      <c r="D905">
        <f>IF(brenna6[[#This Row],[temperatura]]&gt;0,1,0)*IF(brenna6[[#This Row],[opad]]&gt;0,1,0)*(D904+1)</f>
        <v>0</v>
      </c>
    </row>
    <row r="906" spans="1:4" x14ac:dyDescent="0.25">
      <c r="A906" s="1">
        <v>43503.666666666664</v>
      </c>
      <c r="B906">
        <v>0.2</v>
      </c>
      <c r="C906">
        <v>0</v>
      </c>
      <c r="D906">
        <f>IF(brenna6[[#This Row],[temperatura]]&gt;0,1,0)*IF(brenna6[[#This Row],[opad]]&gt;0,1,0)*(D905+1)</f>
        <v>0</v>
      </c>
    </row>
    <row r="907" spans="1:4" x14ac:dyDescent="0.25">
      <c r="A907" s="1">
        <v>43503.708333333336</v>
      </c>
      <c r="B907">
        <v>-0.6</v>
      </c>
      <c r="C907">
        <v>0</v>
      </c>
      <c r="D907">
        <f>IF(brenna6[[#This Row],[temperatura]]&gt;0,1,0)*IF(brenna6[[#This Row],[opad]]&gt;0,1,0)*(D906+1)</f>
        <v>0</v>
      </c>
    </row>
    <row r="908" spans="1:4" x14ac:dyDescent="0.25">
      <c r="A908" s="1">
        <v>43503.75</v>
      </c>
      <c r="B908">
        <v>-1</v>
      </c>
      <c r="C908">
        <v>0</v>
      </c>
      <c r="D908">
        <f>IF(brenna6[[#This Row],[temperatura]]&gt;0,1,0)*IF(brenna6[[#This Row],[opad]]&gt;0,1,0)*(D907+1)</f>
        <v>0</v>
      </c>
    </row>
    <row r="909" spans="1:4" x14ac:dyDescent="0.25">
      <c r="A909" s="1">
        <v>43503.791666666664</v>
      </c>
      <c r="B909">
        <v>-1.3</v>
      </c>
      <c r="C909">
        <v>0</v>
      </c>
      <c r="D909">
        <f>IF(brenna6[[#This Row],[temperatura]]&gt;0,1,0)*IF(brenna6[[#This Row],[opad]]&gt;0,1,0)*(D908+1)</f>
        <v>0</v>
      </c>
    </row>
    <row r="910" spans="1:4" x14ac:dyDescent="0.25">
      <c r="A910" s="1">
        <v>43503.833333333336</v>
      </c>
      <c r="B910">
        <v>-1.4</v>
      </c>
      <c r="C910">
        <v>0</v>
      </c>
      <c r="D910">
        <f>IF(brenna6[[#This Row],[temperatura]]&gt;0,1,0)*IF(brenna6[[#This Row],[opad]]&gt;0,1,0)*(D909+1)</f>
        <v>0</v>
      </c>
    </row>
    <row r="911" spans="1:4" x14ac:dyDescent="0.25">
      <c r="A911" s="1">
        <v>43503.875</v>
      </c>
      <c r="B911">
        <v>-1.8</v>
      </c>
      <c r="C911">
        <v>0</v>
      </c>
      <c r="D911">
        <f>IF(brenna6[[#This Row],[temperatura]]&gt;0,1,0)*IF(brenna6[[#This Row],[opad]]&gt;0,1,0)*(D910+1)</f>
        <v>0</v>
      </c>
    </row>
    <row r="912" spans="1:4" x14ac:dyDescent="0.25">
      <c r="A912" s="1">
        <v>43503.916666666664</v>
      </c>
      <c r="B912">
        <v>-2.2999999999999998</v>
      </c>
      <c r="C912">
        <v>0</v>
      </c>
      <c r="D912">
        <f>IF(brenna6[[#This Row],[temperatura]]&gt;0,1,0)*IF(brenna6[[#This Row],[opad]]&gt;0,1,0)*(D911+1)</f>
        <v>0</v>
      </c>
    </row>
    <row r="913" spans="1:4" x14ac:dyDescent="0.25">
      <c r="A913" s="1">
        <v>43503.958333333336</v>
      </c>
      <c r="B913">
        <v>-2.6</v>
      </c>
      <c r="C913">
        <v>0</v>
      </c>
      <c r="D913">
        <f>IF(brenna6[[#This Row],[temperatura]]&gt;0,1,0)*IF(brenna6[[#This Row],[opad]]&gt;0,1,0)*(D912+1)</f>
        <v>0</v>
      </c>
    </row>
    <row r="914" spans="1:4" x14ac:dyDescent="0.25">
      <c r="A914" s="1">
        <v>43504</v>
      </c>
      <c r="B914">
        <v>-3</v>
      </c>
      <c r="C914">
        <v>0</v>
      </c>
      <c r="D914">
        <f>IF(brenna6[[#This Row],[temperatura]]&gt;0,1,0)*IF(brenna6[[#This Row],[opad]]&gt;0,1,0)*(D913+1)</f>
        <v>0</v>
      </c>
    </row>
    <row r="915" spans="1:4" x14ac:dyDescent="0.25">
      <c r="A915" s="1">
        <v>43504.041666666664</v>
      </c>
      <c r="B915">
        <v>-3</v>
      </c>
      <c r="C915">
        <v>0</v>
      </c>
      <c r="D915">
        <f>IF(brenna6[[#This Row],[temperatura]]&gt;0,1,0)*IF(brenna6[[#This Row],[opad]]&gt;0,1,0)*(D914+1)</f>
        <v>0</v>
      </c>
    </row>
    <row r="916" spans="1:4" x14ac:dyDescent="0.25">
      <c r="A916" s="1">
        <v>43504.083333333336</v>
      </c>
      <c r="B916">
        <v>-2.6</v>
      </c>
      <c r="C916">
        <v>0</v>
      </c>
      <c r="D916">
        <f>IF(brenna6[[#This Row],[temperatura]]&gt;0,1,0)*IF(brenna6[[#This Row],[opad]]&gt;0,1,0)*(D915+1)</f>
        <v>0</v>
      </c>
    </row>
    <row r="917" spans="1:4" x14ac:dyDescent="0.25">
      <c r="A917" s="1">
        <v>43504.125</v>
      </c>
      <c r="B917">
        <v>-2.5</v>
      </c>
      <c r="C917">
        <v>0</v>
      </c>
      <c r="D917">
        <f>IF(brenna6[[#This Row],[temperatura]]&gt;0,1,0)*IF(brenna6[[#This Row],[opad]]&gt;0,1,0)*(D916+1)</f>
        <v>0</v>
      </c>
    </row>
    <row r="918" spans="1:4" x14ac:dyDescent="0.25">
      <c r="A918" s="1">
        <v>43504.166666666664</v>
      </c>
      <c r="B918">
        <v>-2.6</v>
      </c>
      <c r="C918">
        <v>0</v>
      </c>
      <c r="D918">
        <f>IF(brenna6[[#This Row],[temperatura]]&gt;0,1,0)*IF(brenna6[[#This Row],[opad]]&gt;0,1,0)*(D917+1)</f>
        <v>0</v>
      </c>
    </row>
    <row r="919" spans="1:4" x14ac:dyDescent="0.25">
      <c r="A919" s="1">
        <v>43504.208333333336</v>
      </c>
      <c r="B919">
        <v>-2.7</v>
      </c>
      <c r="C919">
        <v>0</v>
      </c>
      <c r="D919">
        <f>IF(brenna6[[#This Row],[temperatura]]&gt;0,1,0)*IF(brenna6[[#This Row],[opad]]&gt;0,1,0)*(D918+1)</f>
        <v>0</v>
      </c>
    </row>
    <row r="920" spans="1:4" x14ac:dyDescent="0.25">
      <c r="A920" s="1">
        <v>43504.25</v>
      </c>
      <c r="B920">
        <v>-2.4</v>
      </c>
      <c r="C920">
        <v>0</v>
      </c>
      <c r="D920">
        <f>IF(brenna6[[#This Row],[temperatura]]&gt;0,1,0)*IF(brenna6[[#This Row],[opad]]&gt;0,1,0)*(D919+1)</f>
        <v>0</v>
      </c>
    </row>
    <row r="921" spans="1:4" x14ac:dyDescent="0.25">
      <c r="A921" s="1">
        <v>43504.291666666664</v>
      </c>
      <c r="B921">
        <v>-2.2000000000000002</v>
      </c>
      <c r="C921">
        <v>0</v>
      </c>
      <c r="D921">
        <f>IF(brenna6[[#This Row],[temperatura]]&gt;0,1,0)*IF(brenna6[[#This Row],[opad]]&gt;0,1,0)*(D920+1)</f>
        <v>0</v>
      </c>
    </row>
    <row r="922" spans="1:4" x14ac:dyDescent="0.25">
      <c r="A922" s="1">
        <v>43504.333333333336</v>
      </c>
      <c r="B922">
        <v>-2.2000000000000002</v>
      </c>
      <c r="C922">
        <v>0</v>
      </c>
      <c r="D922">
        <f>IF(brenna6[[#This Row],[temperatura]]&gt;0,1,0)*IF(brenna6[[#This Row],[opad]]&gt;0,1,0)*(D921+1)</f>
        <v>0</v>
      </c>
    </row>
    <row r="923" spans="1:4" x14ac:dyDescent="0.25">
      <c r="A923" s="1">
        <v>43504.375</v>
      </c>
      <c r="B923">
        <v>-1.9</v>
      </c>
      <c r="C923">
        <v>0</v>
      </c>
      <c r="D923">
        <f>IF(brenna6[[#This Row],[temperatura]]&gt;0,1,0)*IF(brenna6[[#This Row],[opad]]&gt;0,1,0)*(D922+1)</f>
        <v>0</v>
      </c>
    </row>
    <row r="924" spans="1:4" x14ac:dyDescent="0.25">
      <c r="A924" s="1">
        <v>43504.416666666664</v>
      </c>
      <c r="B924">
        <v>-1.5</v>
      </c>
      <c r="C924">
        <v>0</v>
      </c>
      <c r="D924">
        <f>IF(brenna6[[#This Row],[temperatura]]&gt;0,1,0)*IF(brenna6[[#This Row],[opad]]&gt;0,1,0)*(D923+1)</f>
        <v>0</v>
      </c>
    </row>
    <row r="925" spans="1:4" x14ac:dyDescent="0.25">
      <c r="A925" s="1">
        <v>43504.458333333336</v>
      </c>
      <c r="B925">
        <v>-0.7</v>
      </c>
      <c r="C925">
        <v>0</v>
      </c>
      <c r="D925">
        <f>IF(brenna6[[#This Row],[temperatura]]&gt;0,1,0)*IF(brenna6[[#This Row],[opad]]&gt;0,1,0)*(D924+1)</f>
        <v>0</v>
      </c>
    </row>
    <row r="926" spans="1:4" x14ac:dyDescent="0.25">
      <c r="A926" s="1">
        <v>43504.5</v>
      </c>
      <c r="B926">
        <v>0.3</v>
      </c>
      <c r="C926">
        <v>0</v>
      </c>
      <c r="D926">
        <f>IF(brenna6[[#This Row],[temperatura]]&gt;0,1,0)*IF(brenna6[[#This Row],[opad]]&gt;0,1,0)*(D925+1)</f>
        <v>0</v>
      </c>
    </row>
    <row r="927" spans="1:4" x14ac:dyDescent="0.25">
      <c r="A927" s="1">
        <v>43504.541666666664</v>
      </c>
      <c r="B927">
        <v>0.8</v>
      </c>
      <c r="C927">
        <v>0</v>
      </c>
      <c r="D927">
        <f>IF(brenna6[[#This Row],[temperatura]]&gt;0,1,0)*IF(brenna6[[#This Row],[opad]]&gt;0,1,0)*(D926+1)</f>
        <v>0</v>
      </c>
    </row>
    <row r="928" spans="1:4" x14ac:dyDescent="0.25">
      <c r="A928" s="1">
        <v>43504.583333333336</v>
      </c>
      <c r="B928">
        <v>0.7</v>
      </c>
      <c r="C928">
        <v>0</v>
      </c>
      <c r="D928">
        <f>IF(brenna6[[#This Row],[temperatura]]&gt;0,1,0)*IF(brenna6[[#This Row],[opad]]&gt;0,1,0)*(D927+1)</f>
        <v>0</v>
      </c>
    </row>
    <row r="929" spans="1:4" x14ac:dyDescent="0.25">
      <c r="A929" s="1">
        <v>43504.625</v>
      </c>
      <c r="B929">
        <v>0.1</v>
      </c>
      <c r="C929">
        <v>0</v>
      </c>
      <c r="D929">
        <f>IF(brenna6[[#This Row],[temperatura]]&gt;0,1,0)*IF(brenna6[[#This Row],[opad]]&gt;0,1,0)*(D928+1)</f>
        <v>0</v>
      </c>
    </row>
    <row r="930" spans="1:4" x14ac:dyDescent="0.25">
      <c r="A930" s="1">
        <v>43504.666666666664</v>
      </c>
      <c r="B930">
        <v>-1.2</v>
      </c>
      <c r="C930">
        <v>0</v>
      </c>
      <c r="D930">
        <f>IF(brenna6[[#This Row],[temperatura]]&gt;0,1,0)*IF(brenna6[[#This Row],[opad]]&gt;0,1,0)*(D929+1)</f>
        <v>0</v>
      </c>
    </row>
    <row r="931" spans="1:4" x14ac:dyDescent="0.25">
      <c r="A931" s="1">
        <v>43504.708333333336</v>
      </c>
      <c r="B931">
        <v>-2.1</v>
      </c>
      <c r="C931">
        <v>0</v>
      </c>
      <c r="D931">
        <f>IF(brenna6[[#This Row],[temperatura]]&gt;0,1,0)*IF(brenna6[[#This Row],[opad]]&gt;0,1,0)*(D930+1)</f>
        <v>0</v>
      </c>
    </row>
    <row r="932" spans="1:4" x14ac:dyDescent="0.25">
      <c r="A932" s="1">
        <v>43504.75</v>
      </c>
      <c r="B932">
        <v>-2.7</v>
      </c>
      <c r="C932">
        <v>0</v>
      </c>
      <c r="D932">
        <f>IF(brenna6[[#This Row],[temperatura]]&gt;0,1,0)*IF(brenna6[[#This Row],[opad]]&gt;0,1,0)*(D931+1)</f>
        <v>0</v>
      </c>
    </row>
    <row r="933" spans="1:4" x14ac:dyDescent="0.25">
      <c r="A933" s="1">
        <v>43504.791666666664</v>
      </c>
      <c r="B933">
        <v>-2</v>
      </c>
      <c r="C933">
        <v>0</v>
      </c>
      <c r="D933">
        <f>IF(brenna6[[#This Row],[temperatura]]&gt;0,1,0)*IF(brenna6[[#This Row],[opad]]&gt;0,1,0)*(D932+1)</f>
        <v>0</v>
      </c>
    </row>
    <row r="934" spans="1:4" x14ac:dyDescent="0.25">
      <c r="A934" s="1">
        <v>43504.833333333336</v>
      </c>
      <c r="B934">
        <v>-0.5</v>
      </c>
      <c r="C934">
        <v>0</v>
      </c>
      <c r="D934">
        <f>IF(brenna6[[#This Row],[temperatura]]&gt;0,1,0)*IF(brenna6[[#This Row],[opad]]&gt;0,1,0)*(D933+1)</f>
        <v>0</v>
      </c>
    </row>
    <row r="935" spans="1:4" x14ac:dyDescent="0.25">
      <c r="A935" s="1">
        <v>43504.875</v>
      </c>
      <c r="B935">
        <v>-0.5</v>
      </c>
      <c r="C935">
        <v>0</v>
      </c>
      <c r="D935">
        <f>IF(brenna6[[#This Row],[temperatura]]&gt;0,1,0)*IF(brenna6[[#This Row],[opad]]&gt;0,1,0)*(D934+1)</f>
        <v>0</v>
      </c>
    </row>
    <row r="936" spans="1:4" x14ac:dyDescent="0.25">
      <c r="A936" s="1">
        <v>43504.916666666664</v>
      </c>
      <c r="B936">
        <v>-2.7</v>
      </c>
      <c r="C936">
        <v>0</v>
      </c>
      <c r="D936">
        <f>IF(brenna6[[#This Row],[temperatura]]&gt;0,1,0)*IF(brenna6[[#This Row],[opad]]&gt;0,1,0)*(D935+1)</f>
        <v>0</v>
      </c>
    </row>
    <row r="937" spans="1:4" x14ac:dyDescent="0.25">
      <c r="A937" s="1">
        <v>43504.958333333336</v>
      </c>
      <c r="B937">
        <v>-0.7</v>
      </c>
      <c r="C937">
        <v>0</v>
      </c>
      <c r="D937">
        <f>IF(brenna6[[#This Row],[temperatura]]&gt;0,1,0)*IF(brenna6[[#This Row],[opad]]&gt;0,1,0)*(D936+1)</f>
        <v>0</v>
      </c>
    </row>
    <row r="938" spans="1:4" x14ac:dyDescent="0.25">
      <c r="A938" s="1">
        <v>43505</v>
      </c>
      <c r="B938">
        <v>-1</v>
      </c>
      <c r="C938">
        <v>0</v>
      </c>
      <c r="D938">
        <f>IF(brenna6[[#This Row],[temperatura]]&gt;0,1,0)*IF(brenna6[[#This Row],[opad]]&gt;0,1,0)*(D937+1)</f>
        <v>0</v>
      </c>
    </row>
    <row r="939" spans="1:4" x14ac:dyDescent="0.25">
      <c r="A939" s="1">
        <v>43505.041666666664</v>
      </c>
      <c r="B939">
        <v>-1.6</v>
      </c>
      <c r="C939">
        <v>0</v>
      </c>
      <c r="D939">
        <f>IF(brenna6[[#This Row],[temperatura]]&gt;0,1,0)*IF(brenna6[[#This Row],[opad]]&gt;0,1,0)*(D938+1)</f>
        <v>0</v>
      </c>
    </row>
    <row r="940" spans="1:4" x14ac:dyDescent="0.25">
      <c r="A940" s="1">
        <v>43505.083333333336</v>
      </c>
      <c r="B940">
        <v>-1.7</v>
      </c>
      <c r="C940">
        <v>0</v>
      </c>
      <c r="D940">
        <f>IF(brenna6[[#This Row],[temperatura]]&gt;0,1,0)*IF(brenna6[[#This Row],[opad]]&gt;0,1,0)*(D939+1)</f>
        <v>0</v>
      </c>
    </row>
    <row r="941" spans="1:4" x14ac:dyDescent="0.25">
      <c r="A941" s="1">
        <v>43505.125</v>
      </c>
      <c r="B941">
        <v>-2.2999999999999998</v>
      </c>
      <c r="C941">
        <v>0</v>
      </c>
      <c r="D941">
        <f>IF(brenna6[[#This Row],[temperatura]]&gt;0,1,0)*IF(brenna6[[#This Row],[opad]]&gt;0,1,0)*(D940+1)</f>
        <v>0</v>
      </c>
    </row>
    <row r="942" spans="1:4" x14ac:dyDescent="0.25">
      <c r="A942" s="1">
        <v>43505.166666666664</v>
      </c>
      <c r="B942">
        <v>-2.2999999999999998</v>
      </c>
      <c r="C942">
        <v>0</v>
      </c>
      <c r="D942">
        <f>IF(brenna6[[#This Row],[temperatura]]&gt;0,1,0)*IF(brenna6[[#This Row],[opad]]&gt;0,1,0)*(D941+1)</f>
        <v>0</v>
      </c>
    </row>
    <row r="943" spans="1:4" x14ac:dyDescent="0.25">
      <c r="A943" s="1">
        <v>43505.208333333336</v>
      </c>
      <c r="B943">
        <v>-2.7</v>
      </c>
      <c r="C943">
        <v>0</v>
      </c>
      <c r="D943">
        <f>IF(brenna6[[#This Row],[temperatura]]&gt;0,1,0)*IF(brenna6[[#This Row],[opad]]&gt;0,1,0)*(D942+1)</f>
        <v>0</v>
      </c>
    </row>
    <row r="944" spans="1:4" x14ac:dyDescent="0.25">
      <c r="A944" s="1">
        <v>43505.25</v>
      </c>
      <c r="B944">
        <v>-3.1</v>
      </c>
      <c r="C944">
        <v>0</v>
      </c>
      <c r="D944">
        <f>IF(brenna6[[#This Row],[temperatura]]&gt;0,1,0)*IF(brenna6[[#This Row],[opad]]&gt;0,1,0)*(D943+1)</f>
        <v>0</v>
      </c>
    </row>
    <row r="945" spans="1:4" x14ac:dyDescent="0.25">
      <c r="A945" s="1">
        <v>43505.291666666664</v>
      </c>
      <c r="B945">
        <v>-2.7</v>
      </c>
      <c r="C945">
        <v>0</v>
      </c>
      <c r="D945">
        <f>IF(brenna6[[#This Row],[temperatura]]&gt;0,1,0)*IF(brenna6[[#This Row],[opad]]&gt;0,1,0)*(D944+1)</f>
        <v>0</v>
      </c>
    </row>
    <row r="946" spans="1:4" x14ac:dyDescent="0.25">
      <c r="A946" s="1">
        <v>43505.333333333336</v>
      </c>
      <c r="B946">
        <v>-2.2000000000000002</v>
      </c>
      <c r="C946">
        <v>0</v>
      </c>
      <c r="D946">
        <f>IF(brenna6[[#This Row],[temperatura]]&gt;0,1,0)*IF(brenna6[[#This Row],[opad]]&gt;0,1,0)*(D945+1)</f>
        <v>0</v>
      </c>
    </row>
    <row r="947" spans="1:4" x14ac:dyDescent="0.25">
      <c r="A947" s="1">
        <v>43505.375</v>
      </c>
      <c r="B947">
        <v>-1.5</v>
      </c>
      <c r="C947">
        <v>0</v>
      </c>
      <c r="D947">
        <f>IF(brenna6[[#This Row],[temperatura]]&gt;0,1,0)*IF(brenna6[[#This Row],[opad]]&gt;0,1,0)*(D946+1)</f>
        <v>0</v>
      </c>
    </row>
    <row r="948" spans="1:4" x14ac:dyDescent="0.25">
      <c r="A948" s="1">
        <v>43505.416666666664</v>
      </c>
      <c r="B948">
        <v>-0.9</v>
      </c>
      <c r="C948">
        <v>0</v>
      </c>
      <c r="D948">
        <f>IF(brenna6[[#This Row],[temperatura]]&gt;0,1,0)*IF(brenna6[[#This Row],[opad]]&gt;0,1,0)*(D947+1)</f>
        <v>0</v>
      </c>
    </row>
    <row r="949" spans="1:4" x14ac:dyDescent="0.25">
      <c r="A949" s="1">
        <v>43505.458333333336</v>
      </c>
      <c r="B949">
        <v>0</v>
      </c>
      <c r="C949">
        <v>0</v>
      </c>
      <c r="D949">
        <f>IF(brenna6[[#This Row],[temperatura]]&gt;0,1,0)*IF(brenna6[[#This Row],[opad]]&gt;0,1,0)*(D948+1)</f>
        <v>0</v>
      </c>
    </row>
    <row r="950" spans="1:4" x14ac:dyDescent="0.25">
      <c r="A950" s="1">
        <v>43505.5</v>
      </c>
      <c r="B950">
        <v>0.7</v>
      </c>
      <c r="C950">
        <v>0</v>
      </c>
      <c r="D950">
        <f>IF(brenna6[[#This Row],[temperatura]]&gt;0,1,0)*IF(brenna6[[#This Row],[opad]]&gt;0,1,0)*(D949+1)</f>
        <v>0</v>
      </c>
    </row>
    <row r="951" spans="1:4" x14ac:dyDescent="0.25">
      <c r="A951" s="1">
        <v>43505.541666666664</v>
      </c>
      <c r="B951">
        <v>0.9</v>
      </c>
      <c r="C951">
        <v>0</v>
      </c>
      <c r="D951">
        <f>IF(brenna6[[#This Row],[temperatura]]&gt;0,1,0)*IF(brenna6[[#This Row],[opad]]&gt;0,1,0)*(D950+1)</f>
        <v>0</v>
      </c>
    </row>
    <row r="952" spans="1:4" x14ac:dyDescent="0.25">
      <c r="A952" s="1">
        <v>43505.583333333336</v>
      </c>
      <c r="B952">
        <v>1.3</v>
      </c>
      <c r="C952">
        <v>0</v>
      </c>
      <c r="D952">
        <f>IF(brenna6[[#This Row],[temperatura]]&gt;0,1,0)*IF(brenna6[[#This Row],[opad]]&gt;0,1,0)*(D951+1)</f>
        <v>0</v>
      </c>
    </row>
    <row r="953" spans="1:4" x14ac:dyDescent="0.25">
      <c r="A953" s="1">
        <v>43505.625</v>
      </c>
      <c r="B953">
        <v>1</v>
      </c>
      <c r="C953">
        <v>0</v>
      </c>
      <c r="D953">
        <f>IF(brenna6[[#This Row],[temperatura]]&gt;0,1,0)*IF(brenna6[[#This Row],[opad]]&gt;0,1,0)*(D952+1)</f>
        <v>0</v>
      </c>
    </row>
    <row r="954" spans="1:4" x14ac:dyDescent="0.25">
      <c r="A954" s="1">
        <v>43505.666666666664</v>
      </c>
      <c r="B954">
        <v>0.4</v>
      </c>
      <c r="C954">
        <v>0</v>
      </c>
      <c r="D954">
        <f>IF(brenna6[[#This Row],[temperatura]]&gt;0,1,0)*IF(brenna6[[#This Row],[opad]]&gt;0,1,0)*(D953+1)</f>
        <v>0</v>
      </c>
    </row>
    <row r="955" spans="1:4" x14ac:dyDescent="0.25">
      <c r="A955" s="1">
        <v>43505.708333333336</v>
      </c>
      <c r="B955">
        <v>-0.3</v>
      </c>
      <c r="C955">
        <v>0</v>
      </c>
      <c r="D955">
        <f>IF(brenna6[[#This Row],[temperatura]]&gt;0,1,0)*IF(brenna6[[#This Row],[opad]]&gt;0,1,0)*(D954+1)</f>
        <v>0</v>
      </c>
    </row>
    <row r="956" spans="1:4" x14ac:dyDescent="0.25">
      <c r="A956" s="1">
        <v>43505.75</v>
      </c>
      <c r="B956">
        <v>-0.6</v>
      </c>
      <c r="C956">
        <v>0</v>
      </c>
      <c r="D956">
        <f>IF(brenna6[[#This Row],[temperatura]]&gt;0,1,0)*IF(brenna6[[#This Row],[opad]]&gt;0,1,0)*(D955+1)</f>
        <v>0</v>
      </c>
    </row>
    <row r="957" spans="1:4" x14ac:dyDescent="0.25">
      <c r="A957" s="1">
        <v>43505.791666666664</v>
      </c>
      <c r="B957">
        <v>-0.9</v>
      </c>
      <c r="C957">
        <v>0</v>
      </c>
      <c r="D957">
        <f>IF(brenna6[[#This Row],[temperatura]]&gt;0,1,0)*IF(brenna6[[#This Row],[opad]]&gt;0,1,0)*(D956+1)</f>
        <v>0</v>
      </c>
    </row>
    <row r="958" spans="1:4" x14ac:dyDescent="0.25">
      <c r="A958" s="1">
        <v>43505.833333333336</v>
      </c>
      <c r="B958">
        <v>-0.8</v>
      </c>
      <c r="C958">
        <v>0</v>
      </c>
      <c r="D958">
        <f>IF(brenna6[[#This Row],[temperatura]]&gt;0,1,0)*IF(brenna6[[#This Row],[opad]]&gt;0,1,0)*(D957+1)</f>
        <v>0</v>
      </c>
    </row>
    <row r="959" spans="1:4" x14ac:dyDescent="0.25">
      <c r="A959" s="1">
        <v>43505.875</v>
      </c>
      <c r="B959">
        <v>-0.6</v>
      </c>
      <c r="C959">
        <v>0</v>
      </c>
      <c r="D959">
        <f>IF(brenna6[[#This Row],[temperatura]]&gt;0,1,0)*IF(brenna6[[#This Row],[opad]]&gt;0,1,0)*(D958+1)</f>
        <v>0</v>
      </c>
    </row>
    <row r="960" spans="1:4" x14ac:dyDescent="0.25">
      <c r="A960" s="1">
        <v>43505.916666666664</v>
      </c>
      <c r="B960">
        <v>-0.5</v>
      </c>
      <c r="C960">
        <v>0</v>
      </c>
      <c r="D960">
        <f>IF(brenna6[[#This Row],[temperatura]]&gt;0,1,0)*IF(brenna6[[#This Row],[opad]]&gt;0,1,0)*(D959+1)</f>
        <v>0</v>
      </c>
    </row>
    <row r="961" spans="1:4" x14ac:dyDescent="0.25">
      <c r="A961" s="1">
        <v>43505.958333333336</v>
      </c>
      <c r="B961">
        <v>-0.6</v>
      </c>
      <c r="C961">
        <v>0</v>
      </c>
      <c r="D961">
        <f>IF(brenna6[[#This Row],[temperatura]]&gt;0,1,0)*IF(brenna6[[#This Row],[opad]]&gt;0,1,0)*(D960+1)</f>
        <v>0</v>
      </c>
    </row>
    <row r="962" spans="1:4" x14ac:dyDescent="0.25">
      <c r="A962" s="1">
        <v>43506</v>
      </c>
      <c r="B962">
        <v>-0.3</v>
      </c>
      <c r="C962">
        <v>0</v>
      </c>
      <c r="D962">
        <f>IF(brenna6[[#This Row],[temperatura]]&gt;0,1,0)*IF(brenna6[[#This Row],[opad]]&gt;0,1,0)*(D961+1)</f>
        <v>0</v>
      </c>
    </row>
    <row r="963" spans="1:4" x14ac:dyDescent="0.25">
      <c r="A963" s="1">
        <v>43506.041666666664</v>
      </c>
      <c r="B963">
        <v>-0.4</v>
      </c>
      <c r="C963">
        <v>0</v>
      </c>
      <c r="D963">
        <f>IF(brenna6[[#This Row],[temperatura]]&gt;0,1,0)*IF(brenna6[[#This Row],[opad]]&gt;0,1,0)*(D962+1)</f>
        <v>0</v>
      </c>
    </row>
    <row r="964" spans="1:4" x14ac:dyDescent="0.25">
      <c r="A964" s="1">
        <v>43506.083333333336</v>
      </c>
      <c r="B964">
        <v>-0.6</v>
      </c>
      <c r="C964">
        <v>0</v>
      </c>
      <c r="D964">
        <f>IF(brenna6[[#This Row],[temperatura]]&gt;0,1,0)*IF(brenna6[[#This Row],[opad]]&gt;0,1,0)*(D963+1)</f>
        <v>0</v>
      </c>
    </row>
    <row r="965" spans="1:4" x14ac:dyDescent="0.25">
      <c r="A965" s="1">
        <v>43506.125</v>
      </c>
      <c r="B965">
        <v>-1</v>
      </c>
      <c r="C965">
        <v>0</v>
      </c>
      <c r="D965">
        <f>IF(brenna6[[#This Row],[temperatura]]&gt;0,1,0)*IF(brenna6[[#This Row],[opad]]&gt;0,1,0)*(D964+1)</f>
        <v>0</v>
      </c>
    </row>
    <row r="966" spans="1:4" x14ac:dyDescent="0.25">
      <c r="A966" s="1">
        <v>43506.166666666664</v>
      </c>
      <c r="B966">
        <v>-1.2</v>
      </c>
      <c r="C966">
        <v>0</v>
      </c>
      <c r="D966">
        <f>IF(brenna6[[#This Row],[temperatura]]&gt;0,1,0)*IF(brenna6[[#This Row],[opad]]&gt;0,1,0)*(D965+1)</f>
        <v>0</v>
      </c>
    </row>
    <row r="967" spans="1:4" x14ac:dyDescent="0.25">
      <c r="A967" s="1">
        <v>43506.208333333336</v>
      </c>
      <c r="B967">
        <v>-1.3</v>
      </c>
      <c r="C967">
        <v>0</v>
      </c>
      <c r="D967">
        <f>IF(brenna6[[#This Row],[temperatura]]&gt;0,1,0)*IF(brenna6[[#This Row],[opad]]&gt;0,1,0)*(D966+1)</f>
        <v>0</v>
      </c>
    </row>
    <row r="968" spans="1:4" x14ac:dyDescent="0.25">
      <c r="A968" s="1">
        <v>43506.25</v>
      </c>
      <c r="B968">
        <v>-1.3</v>
      </c>
      <c r="C968">
        <v>0</v>
      </c>
      <c r="D968">
        <f>IF(brenna6[[#This Row],[temperatura]]&gt;0,1,0)*IF(brenna6[[#This Row],[opad]]&gt;0,1,0)*(D967+1)</f>
        <v>0</v>
      </c>
    </row>
    <row r="969" spans="1:4" x14ac:dyDescent="0.25">
      <c r="A969" s="1">
        <v>43506.291666666664</v>
      </c>
      <c r="B969">
        <v>-1.4</v>
      </c>
      <c r="C969">
        <v>0</v>
      </c>
      <c r="D969">
        <f>IF(brenna6[[#This Row],[temperatura]]&gt;0,1,0)*IF(brenna6[[#This Row],[opad]]&gt;0,1,0)*(D968+1)</f>
        <v>0</v>
      </c>
    </row>
    <row r="970" spans="1:4" x14ac:dyDescent="0.25">
      <c r="A970" s="1">
        <v>43506.333333333336</v>
      </c>
      <c r="B970">
        <v>-1.1000000000000001</v>
      </c>
      <c r="C970">
        <v>0</v>
      </c>
      <c r="D970">
        <f>IF(brenna6[[#This Row],[temperatura]]&gt;0,1,0)*IF(brenna6[[#This Row],[opad]]&gt;0,1,0)*(D969+1)</f>
        <v>0</v>
      </c>
    </row>
    <row r="971" spans="1:4" x14ac:dyDescent="0.25">
      <c r="A971" s="1">
        <v>43506.375</v>
      </c>
      <c r="B971">
        <v>0.5</v>
      </c>
      <c r="C971">
        <v>0</v>
      </c>
      <c r="D971">
        <f>IF(brenna6[[#This Row],[temperatura]]&gt;0,1,0)*IF(brenna6[[#This Row],[opad]]&gt;0,1,0)*(D970+1)</f>
        <v>0</v>
      </c>
    </row>
    <row r="972" spans="1:4" x14ac:dyDescent="0.25">
      <c r="A972" s="1">
        <v>43506.416666666664</v>
      </c>
      <c r="B972">
        <v>1.9</v>
      </c>
      <c r="C972">
        <v>0</v>
      </c>
      <c r="D972">
        <f>IF(brenna6[[#This Row],[temperatura]]&gt;0,1,0)*IF(brenna6[[#This Row],[opad]]&gt;0,1,0)*(D971+1)</f>
        <v>0</v>
      </c>
    </row>
    <row r="973" spans="1:4" x14ac:dyDescent="0.25">
      <c r="A973" s="1">
        <v>43506.458333333336</v>
      </c>
      <c r="B973">
        <v>3.6</v>
      </c>
      <c r="C973">
        <v>0</v>
      </c>
      <c r="D973">
        <f>IF(brenna6[[#This Row],[temperatura]]&gt;0,1,0)*IF(brenna6[[#This Row],[opad]]&gt;0,1,0)*(D972+1)</f>
        <v>0</v>
      </c>
    </row>
    <row r="974" spans="1:4" x14ac:dyDescent="0.25">
      <c r="A974" s="1">
        <v>43506.5</v>
      </c>
      <c r="B974">
        <v>3.6</v>
      </c>
      <c r="C974">
        <v>0</v>
      </c>
      <c r="D974">
        <f>IF(brenna6[[#This Row],[temperatura]]&gt;0,1,0)*IF(brenna6[[#This Row],[opad]]&gt;0,1,0)*(D973+1)</f>
        <v>0</v>
      </c>
    </row>
    <row r="975" spans="1:4" x14ac:dyDescent="0.25">
      <c r="A975" s="1">
        <v>43506.541666666664</v>
      </c>
      <c r="B975">
        <v>3.9</v>
      </c>
      <c r="C975">
        <v>0</v>
      </c>
      <c r="D975">
        <f>IF(brenna6[[#This Row],[temperatura]]&gt;0,1,0)*IF(brenna6[[#This Row],[opad]]&gt;0,1,0)*(D974+1)</f>
        <v>0</v>
      </c>
    </row>
    <row r="976" spans="1:4" x14ac:dyDescent="0.25">
      <c r="A976" s="1">
        <v>43506.583333333336</v>
      </c>
      <c r="B976">
        <v>3.2</v>
      </c>
      <c r="C976">
        <v>0</v>
      </c>
      <c r="D976">
        <f>IF(brenna6[[#This Row],[temperatura]]&gt;0,1,0)*IF(brenna6[[#This Row],[opad]]&gt;0,1,0)*(D975+1)</f>
        <v>0</v>
      </c>
    </row>
    <row r="977" spans="1:4" x14ac:dyDescent="0.25">
      <c r="A977" s="1">
        <v>43506.625</v>
      </c>
      <c r="B977">
        <v>2.5</v>
      </c>
      <c r="C977">
        <v>0</v>
      </c>
      <c r="D977">
        <f>IF(brenna6[[#This Row],[temperatura]]&gt;0,1,0)*IF(brenna6[[#This Row],[opad]]&gt;0,1,0)*(D976+1)</f>
        <v>0</v>
      </c>
    </row>
    <row r="978" spans="1:4" x14ac:dyDescent="0.25">
      <c r="A978" s="1">
        <v>43506.666666666664</v>
      </c>
      <c r="B978">
        <v>2.4</v>
      </c>
      <c r="C978">
        <v>0</v>
      </c>
      <c r="D978">
        <f>IF(brenna6[[#This Row],[temperatura]]&gt;0,1,0)*IF(brenna6[[#This Row],[opad]]&gt;0,1,0)*(D977+1)</f>
        <v>0</v>
      </c>
    </row>
    <row r="979" spans="1:4" x14ac:dyDescent="0.25">
      <c r="A979" s="1">
        <v>43506.708333333336</v>
      </c>
      <c r="B979">
        <v>2.1</v>
      </c>
      <c r="C979">
        <v>0</v>
      </c>
      <c r="D979">
        <f>IF(brenna6[[#This Row],[temperatura]]&gt;0,1,0)*IF(brenna6[[#This Row],[opad]]&gt;0,1,0)*(D978+1)</f>
        <v>0</v>
      </c>
    </row>
    <row r="980" spans="1:4" x14ac:dyDescent="0.25">
      <c r="A980" s="1">
        <v>43506.75</v>
      </c>
      <c r="B980">
        <v>2</v>
      </c>
      <c r="C980">
        <v>0</v>
      </c>
      <c r="D980">
        <f>IF(brenna6[[#This Row],[temperatura]]&gt;0,1,0)*IF(brenna6[[#This Row],[opad]]&gt;0,1,0)*(D979+1)</f>
        <v>0</v>
      </c>
    </row>
    <row r="981" spans="1:4" x14ac:dyDescent="0.25">
      <c r="A981" s="1">
        <v>43506.791666666664</v>
      </c>
      <c r="B981">
        <v>2.1</v>
      </c>
      <c r="C981">
        <v>0</v>
      </c>
      <c r="D981">
        <f>IF(brenna6[[#This Row],[temperatura]]&gt;0,1,0)*IF(brenna6[[#This Row],[opad]]&gt;0,1,0)*(D980+1)</f>
        <v>0</v>
      </c>
    </row>
    <row r="982" spans="1:4" x14ac:dyDescent="0.25">
      <c r="A982" s="1">
        <v>43506.833333333336</v>
      </c>
      <c r="B982">
        <v>2</v>
      </c>
      <c r="C982">
        <v>0</v>
      </c>
      <c r="D982">
        <f>IF(brenna6[[#This Row],[temperatura]]&gt;0,1,0)*IF(brenna6[[#This Row],[opad]]&gt;0,1,0)*(D981+1)</f>
        <v>0</v>
      </c>
    </row>
    <row r="983" spans="1:4" x14ac:dyDescent="0.25">
      <c r="A983" s="1">
        <v>43506.875</v>
      </c>
      <c r="B983">
        <v>2.1</v>
      </c>
      <c r="C983">
        <v>0</v>
      </c>
      <c r="D983">
        <f>IF(brenna6[[#This Row],[temperatura]]&gt;0,1,0)*IF(brenna6[[#This Row],[opad]]&gt;0,1,0)*(D982+1)</f>
        <v>0</v>
      </c>
    </row>
    <row r="984" spans="1:4" x14ac:dyDescent="0.25">
      <c r="A984" s="1">
        <v>43506.916666666664</v>
      </c>
      <c r="B984">
        <v>2.2000000000000002</v>
      </c>
      <c r="C984">
        <v>0</v>
      </c>
      <c r="D984">
        <f>IF(brenna6[[#This Row],[temperatura]]&gt;0,1,0)*IF(brenna6[[#This Row],[opad]]&gt;0,1,0)*(D983+1)</f>
        <v>0</v>
      </c>
    </row>
    <row r="985" spans="1:4" x14ac:dyDescent="0.25">
      <c r="A985" s="1">
        <v>43506.958333333336</v>
      </c>
      <c r="B985">
        <v>2</v>
      </c>
      <c r="C985">
        <v>0</v>
      </c>
      <c r="D985">
        <f>IF(brenna6[[#This Row],[temperatura]]&gt;0,1,0)*IF(brenna6[[#This Row],[opad]]&gt;0,1,0)*(D984+1)</f>
        <v>0</v>
      </c>
    </row>
    <row r="986" spans="1:4" x14ac:dyDescent="0.25">
      <c r="A986" s="1">
        <v>43507</v>
      </c>
      <c r="B986">
        <v>1.8</v>
      </c>
      <c r="C986">
        <v>0.9</v>
      </c>
      <c r="D986">
        <f>IF(brenna6[[#This Row],[temperatura]]&gt;0,1,0)*IF(brenna6[[#This Row],[opad]]&gt;0,1,0)*(D985+1)</f>
        <v>1</v>
      </c>
    </row>
    <row r="987" spans="1:4" x14ac:dyDescent="0.25">
      <c r="A987" s="1">
        <v>43507.041666666664</v>
      </c>
      <c r="B987">
        <v>1</v>
      </c>
      <c r="C987">
        <v>2.2999999999999998</v>
      </c>
      <c r="D987">
        <f>IF(brenna6[[#This Row],[temperatura]]&gt;0,1,0)*IF(brenna6[[#This Row],[opad]]&gt;0,1,0)*(D986+1)</f>
        <v>2</v>
      </c>
    </row>
    <row r="988" spans="1:4" x14ac:dyDescent="0.25">
      <c r="A988" s="1">
        <v>43507.083333333336</v>
      </c>
      <c r="B988">
        <v>0.2</v>
      </c>
      <c r="C988">
        <v>0.9</v>
      </c>
      <c r="D988">
        <f>IF(brenna6[[#This Row],[temperatura]]&gt;0,1,0)*IF(brenna6[[#This Row],[opad]]&gt;0,1,0)*(D987+1)</f>
        <v>3</v>
      </c>
    </row>
    <row r="989" spans="1:4" x14ac:dyDescent="0.25">
      <c r="A989" s="1">
        <v>43507.125</v>
      </c>
      <c r="B989">
        <v>0.5</v>
      </c>
      <c r="C989">
        <v>0</v>
      </c>
      <c r="D989">
        <f>IF(brenna6[[#This Row],[temperatura]]&gt;0,1,0)*IF(brenna6[[#This Row],[opad]]&gt;0,1,0)*(D988+1)</f>
        <v>0</v>
      </c>
    </row>
    <row r="990" spans="1:4" x14ac:dyDescent="0.25">
      <c r="A990" s="1">
        <v>43507.166666666664</v>
      </c>
      <c r="B990">
        <v>0.9</v>
      </c>
      <c r="C990">
        <v>0</v>
      </c>
      <c r="D990">
        <f>IF(brenna6[[#This Row],[temperatura]]&gt;0,1,0)*IF(brenna6[[#This Row],[opad]]&gt;0,1,0)*(D989+1)</f>
        <v>0</v>
      </c>
    </row>
    <row r="991" spans="1:4" x14ac:dyDescent="0.25">
      <c r="A991" s="1">
        <v>43507.208333333336</v>
      </c>
      <c r="B991">
        <v>0.9</v>
      </c>
      <c r="C991">
        <v>0</v>
      </c>
      <c r="D991">
        <f>IF(brenna6[[#This Row],[temperatura]]&gt;0,1,0)*IF(brenna6[[#This Row],[opad]]&gt;0,1,0)*(D990+1)</f>
        <v>0</v>
      </c>
    </row>
    <row r="992" spans="1:4" x14ac:dyDescent="0.25">
      <c r="A992" s="1">
        <v>43507.25</v>
      </c>
      <c r="B992">
        <v>0.8</v>
      </c>
      <c r="C992">
        <v>0</v>
      </c>
      <c r="D992">
        <f>IF(brenna6[[#This Row],[temperatura]]&gt;0,1,0)*IF(brenna6[[#This Row],[opad]]&gt;0,1,0)*(D991+1)</f>
        <v>0</v>
      </c>
    </row>
    <row r="993" spans="1:4" x14ac:dyDescent="0.25">
      <c r="A993" s="1">
        <v>43507.291666666664</v>
      </c>
      <c r="B993">
        <v>0.3</v>
      </c>
      <c r="C993">
        <v>0</v>
      </c>
      <c r="D993">
        <f>IF(brenna6[[#This Row],[temperatura]]&gt;0,1,0)*IF(brenna6[[#This Row],[opad]]&gt;0,1,0)*(D992+1)</f>
        <v>0</v>
      </c>
    </row>
    <row r="994" spans="1:4" x14ac:dyDescent="0.25">
      <c r="A994" s="1">
        <v>43507.333333333336</v>
      </c>
      <c r="B994">
        <v>0.6</v>
      </c>
      <c r="C994">
        <v>0</v>
      </c>
      <c r="D994">
        <f>IF(brenna6[[#This Row],[temperatura]]&gt;0,1,0)*IF(brenna6[[#This Row],[opad]]&gt;0,1,0)*(D993+1)</f>
        <v>0</v>
      </c>
    </row>
    <row r="995" spans="1:4" x14ac:dyDescent="0.25">
      <c r="A995" s="1">
        <v>43507.375</v>
      </c>
      <c r="B995">
        <v>0.9</v>
      </c>
      <c r="C995">
        <v>0</v>
      </c>
      <c r="D995">
        <f>IF(brenna6[[#This Row],[temperatura]]&gt;0,1,0)*IF(brenna6[[#This Row],[opad]]&gt;0,1,0)*(D994+1)</f>
        <v>0</v>
      </c>
    </row>
    <row r="996" spans="1:4" x14ac:dyDescent="0.25">
      <c r="A996" s="1">
        <v>43507.416666666664</v>
      </c>
      <c r="B996">
        <v>0.9</v>
      </c>
      <c r="C996">
        <v>0</v>
      </c>
      <c r="D996">
        <f>IF(brenna6[[#This Row],[temperatura]]&gt;0,1,0)*IF(brenna6[[#This Row],[opad]]&gt;0,1,0)*(D995+1)</f>
        <v>0</v>
      </c>
    </row>
    <row r="997" spans="1:4" x14ac:dyDescent="0.25">
      <c r="A997" s="1">
        <v>43507.458333333336</v>
      </c>
      <c r="B997">
        <v>0.9</v>
      </c>
      <c r="C997">
        <v>0</v>
      </c>
      <c r="D997">
        <f>IF(brenna6[[#This Row],[temperatura]]&gt;0,1,0)*IF(brenna6[[#This Row],[opad]]&gt;0,1,0)*(D996+1)</f>
        <v>0</v>
      </c>
    </row>
    <row r="998" spans="1:4" x14ac:dyDescent="0.25">
      <c r="A998" s="1">
        <v>43507.5</v>
      </c>
      <c r="B998">
        <v>-0.4</v>
      </c>
      <c r="C998">
        <v>0.1</v>
      </c>
      <c r="D998">
        <f>IF(brenna6[[#This Row],[temperatura]]&gt;0,1,0)*IF(brenna6[[#This Row],[opad]]&gt;0,1,0)*(D997+1)</f>
        <v>0</v>
      </c>
    </row>
    <row r="999" spans="1:4" x14ac:dyDescent="0.25">
      <c r="A999" s="1">
        <v>43507.541666666664</v>
      </c>
      <c r="B999">
        <v>-0.9</v>
      </c>
      <c r="C999">
        <v>0.3</v>
      </c>
      <c r="D999">
        <f>IF(brenna6[[#This Row],[temperatura]]&gt;0,1,0)*IF(brenna6[[#This Row],[opad]]&gt;0,1,0)*(D998+1)</f>
        <v>0</v>
      </c>
    </row>
    <row r="1000" spans="1:4" x14ac:dyDescent="0.25">
      <c r="A1000" s="1">
        <v>43507.583333333336</v>
      </c>
      <c r="B1000">
        <v>-0.7</v>
      </c>
      <c r="C1000">
        <v>0.2</v>
      </c>
      <c r="D1000">
        <f>IF(brenna6[[#This Row],[temperatura]]&gt;0,1,0)*IF(brenna6[[#This Row],[opad]]&gt;0,1,0)*(D999+1)</f>
        <v>0</v>
      </c>
    </row>
    <row r="1001" spans="1:4" x14ac:dyDescent="0.25">
      <c r="A1001" s="1">
        <v>43507.625</v>
      </c>
      <c r="B1001">
        <v>-0.1</v>
      </c>
      <c r="C1001">
        <v>0</v>
      </c>
      <c r="D1001">
        <f>IF(brenna6[[#This Row],[temperatura]]&gt;0,1,0)*IF(brenna6[[#This Row],[opad]]&gt;0,1,0)*(D1000+1)</f>
        <v>0</v>
      </c>
    </row>
    <row r="1002" spans="1:4" x14ac:dyDescent="0.25">
      <c r="A1002" s="1">
        <v>43507.666666666664</v>
      </c>
      <c r="B1002">
        <v>-0.2</v>
      </c>
      <c r="C1002">
        <v>0</v>
      </c>
      <c r="D1002">
        <f>IF(brenna6[[#This Row],[temperatura]]&gt;0,1,0)*IF(brenna6[[#This Row],[opad]]&gt;0,1,0)*(D1001+1)</f>
        <v>0</v>
      </c>
    </row>
    <row r="1003" spans="1:4" x14ac:dyDescent="0.25">
      <c r="A1003" s="1">
        <v>43507.708333333336</v>
      </c>
      <c r="B1003">
        <v>-0.4</v>
      </c>
      <c r="C1003">
        <v>0.1</v>
      </c>
      <c r="D1003">
        <f>IF(brenna6[[#This Row],[temperatura]]&gt;0,1,0)*IF(brenna6[[#This Row],[opad]]&gt;0,1,0)*(D1002+1)</f>
        <v>0</v>
      </c>
    </row>
    <row r="1004" spans="1:4" x14ac:dyDescent="0.25">
      <c r="A1004" s="1">
        <v>43507.75</v>
      </c>
      <c r="B1004">
        <v>-0.9</v>
      </c>
      <c r="C1004">
        <v>0.1</v>
      </c>
      <c r="D1004">
        <f>IF(brenna6[[#This Row],[temperatura]]&gt;0,1,0)*IF(brenna6[[#This Row],[opad]]&gt;0,1,0)*(D1003+1)</f>
        <v>0</v>
      </c>
    </row>
    <row r="1005" spans="1:4" x14ac:dyDescent="0.25">
      <c r="A1005" s="1">
        <v>43507.791666666664</v>
      </c>
      <c r="B1005">
        <v>-1.3</v>
      </c>
      <c r="C1005">
        <v>0.2</v>
      </c>
      <c r="D1005">
        <f>IF(brenna6[[#This Row],[temperatura]]&gt;0,1,0)*IF(brenna6[[#This Row],[opad]]&gt;0,1,0)*(D1004+1)</f>
        <v>0</v>
      </c>
    </row>
    <row r="1006" spans="1:4" x14ac:dyDescent="0.25">
      <c r="A1006" s="1">
        <v>43507.833333333336</v>
      </c>
      <c r="B1006">
        <v>-0.9</v>
      </c>
      <c r="C1006">
        <v>0.1</v>
      </c>
      <c r="D1006">
        <f>IF(brenna6[[#This Row],[temperatura]]&gt;0,1,0)*IF(brenna6[[#This Row],[opad]]&gt;0,1,0)*(D1005+1)</f>
        <v>0</v>
      </c>
    </row>
    <row r="1007" spans="1:4" x14ac:dyDescent="0.25">
      <c r="A1007" s="1">
        <v>43507.875</v>
      </c>
      <c r="B1007">
        <v>-0.8</v>
      </c>
      <c r="C1007">
        <v>0</v>
      </c>
      <c r="D1007">
        <f>IF(brenna6[[#This Row],[temperatura]]&gt;0,1,0)*IF(brenna6[[#This Row],[opad]]&gt;0,1,0)*(D1006+1)</f>
        <v>0</v>
      </c>
    </row>
    <row r="1008" spans="1:4" x14ac:dyDescent="0.25">
      <c r="A1008" s="1">
        <v>43507.916666666664</v>
      </c>
      <c r="B1008">
        <v>-1.2</v>
      </c>
      <c r="C1008">
        <v>0</v>
      </c>
      <c r="D1008">
        <f>IF(brenna6[[#This Row],[temperatura]]&gt;0,1,0)*IF(brenna6[[#This Row],[opad]]&gt;0,1,0)*(D1007+1)</f>
        <v>0</v>
      </c>
    </row>
    <row r="1009" spans="1:4" x14ac:dyDescent="0.25">
      <c r="A1009" s="1">
        <v>43507.958333333336</v>
      </c>
      <c r="B1009">
        <v>-1.6</v>
      </c>
      <c r="C1009">
        <v>0</v>
      </c>
      <c r="D1009">
        <f>IF(brenna6[[#This Row],[temperatura]]&gt;0,1,0)*IF(brenna6[[#This Row],[opad]]&gt;0,1,0)*(D1008+1)</f>
        <v>0</v>
      </c>
    </row>
    <row r="1010" spans="1:4" x14ac:dyDescent="0.25">
      <c r="A1010" s="1">
        <v>43508</v>
      </c>
      <c r="B1010">
        <v>-2.2000000000000002</v>
      </c>
      <c r="C1010">
        <v>0</v>
      </c>
      <c r="D1010">
        <f>IF(brenna6[[#This Row],[temperatura]]&gt;0,1,0)*IF(brenna6[[#This Row],[opad]]&gt;0,1,0)*(D1009+1)</f>
        <v>0</v>
      </c>
    </row>
    <row r="1011" spans="1:4" x14ac:dyDescent="0.25">
      <c r="A1011" s="1">
        <v>43508.041666666664</v>
      </c>
      <c r="B1011">
        <v>-2.5</v>
      </c>
      <c r="C1011">
        <v>0</v>
      </c>
      <c r="D1011">
        <f>IF(brenna6[[#This Row],[temperatura]]&gt;0,1,0)*IF(brenna6[[#This Row],[opad]]&gt;0,1,0)*(D1010+1)</f>
        <v>0</v>
      </c>
    </row>
    <row r="1012" spans="1:4" x14ac:dyDescent="0.25">
      <c r="A1012" s="1">
        <v>43508.083333333336</v>
      </c>
      <c r="B1012">
        <v>-2.8</v>
      </c>
      <c r="C1012">
        <v>0</v>
      </c>
      <c r="D1012">
        <f>IF(brenna6[[#This Row],[temperatura]]&gt;0,1,0)*IF(brenna6[[#This Row],[opad]]&gt;0,1,0)*(D1011+1)</f>
        <v>0</v>
      </c>
    </row>
    <row r="1013" spans="1:4" x14ac:dyDescent="0.25">
      <c r="A1013" s="1">
        <v>43508.125</v>
      </c>
      <c r="B1013">
        <v>-3.3</v>
      </c>
      <c r="C1013">
        <v>0</v>
      </c>
      <c r="D1013">
        <f>IF(brenna6[[#This Row],[temperatura]]&gt;0,1,0)*IF(brenna6[[#This Row],[opad]]&gt;0,1,0)*(D1012+1)</f>
        <v>0</v>
      </c>
    </row>
    <row r="1014" spans="1:4" x14ac:dyDescent="0.25">
      <c r="A1014" s="1">
        <v>43508.166666666664</v>
      </c>
      <c r="B1014">
        <v>-3.7</v>
      </c>
      <c r="C1014">
        <v>0</v>
      </c>
      <c r="D1014">
        <f>IF(brenna6[[#This Row],[temperatura]]&gt;0,1,0)*IF(brenna6[[#This Row],[opad]]&gt;0,1,0)*(D1013+1)</f>
        <v>0</v>
      </c>
    </row>
    <row r="1015" spans="1:4" x14ac:dyDescent="0.25">
      <c r="A1015" s="1">
        <v>43508.208333333336</v>
      </c>
      <c r="B1015">
        <v>-4</v>
      </c>
      <c r="C1015">
        <v>0.1</v>
      </c>
      <c r="D1015">
        <f>IF(brenna6[[#This Row],[temperatura]]&gt;0,1,0)*IF(brenna6[[#This Row],[opad]]&gt;0,1,0)*(D1014+1)</f>
        <v>0</v>
      </c>
    </row>
    <row r="1016" spans="1:4" x14ac:dyDescent="0.25">
      <c r="A1016" s="1">
        <v>43508.25</v>
      </c>
      <c r="B1016">
        <v>-3.9</v>
      </c>
      <c r="C1016">
        <v>0.1</v>
      </c>
      <c r="D1016">
        <f>IF(brenna6[[#This Row],[temperatura]]&gt;0,1,0)*IF(brenna6[[#This Row],[opad]]&gt;0,1,0)*(D1015+1)</f>
        <v>0</v>
      </c>
    </row>
    <row r="1017" spans="1:4" x14ac:dyDescent="0.25">
      <c r="A1017" s="1">
        <v>43508.291666666664</v>
      </c>
      <c r="B1017">
        <v>-4.5</v>
      </c>
      <c r="C1017">
        <v>0.1</v>
      </c>
      <c r="D1017">
        <f>IF(brenna6[[#This Row],[temperatura]]&gt;0,1,0)*IF(brenna6[[#This Row],[opad]]&gt;0,1,0)*(D1016+1)</f>
        <v>0</v>
      </c>
    </row>
    <row r="1018" spans="1:4" x14ac:dyDescent="0.25">
      <c r="A1018" s="1">
        <v>43508.333333333336</v>
      </c>
      <c r="B1018">
        <v>-4.4000000000000004</v>
      </c>
      <c r="C1018">
        <v>0</v>
      </c>
      <c r="D1018">
        <f>IF(brenna6[[#This Row],[temperatura]]&gt;0,1,0)*IF(brenna6[[#This Row],[opad]]&gt;0,1,0)*(D1017+1)</f>
        <v>0</v>
      </c>
    </row>
    <row r="1019" spans="1:4" x14ac:dyDescent="0.25">
      <c r="A1019" s="1">
        <v>43508.375</v>
      </c>
      <c r="B1019">
        <v>-4.5</v>
      </c>
      <c r="C1019">
        <v>0</v>
      </c>
      <c r="D1019">
        <f>IF(brenna6[[#This Row],[temperatura]]&gt;0,1,0)*IF(brenna6[[#This Row],[opad]]&gt;0,1,0)*(D1018+1)</f>
        <v>0</v>
      </c>
    </row>
    <row r="1020" spans="1:4" x14ac:dyDescent="0.25">
      <c r="A1020" s="1">
        <v>43508.416666666664</v>
      </c>
      <c r="B1020">
        <v>-4.4000000000000004</v>
      </c>
      <c r="C1020">
        <v>0</v>
      </c>
      <c r="D1020">
        <f>IF(brenna6[[#This Row],[temperatura]]&gt;0,1,0)*IF(brenna6[[#This Row],[opad]]&gt;0,1,0)*(D1019+1)</f>
        <v>0</v>
      </c>
    </row>
    <row r="1021" spans="1:4" x14ac:dyDescent="0.25">
      <c r="A1021" s="1">
        <v>43508.458333333336</v>
      </c>
      <c r="B1021">
        <v>-4</v>
      </c>
      <c r="C1021">
        <v>0</v>
      </c>
      <c r="D1021">
        <f>IF(brenna6[[#This Row],[temperatura]]&gt;0,1,0)*IF(brenna6[[#This Row],[opad]]&gt;0,1,0)*(D1020+1)</f>
        <v>0</v>
      </c>
    </row>
    <row r="1022" spans="1:4" x14ac:dyDescent="0.25">
      <c r="A1022" s="1">
        <v>43508.5</v>
      </c>
      <c r="B1022">
        <v>-4.3</v>
      </c>
      <c r="C1022">
        <v>0.1</v>
      </c>
      <c r="D1022">
        <f>IF(brenna6[[#This Row],[temperatura]]&gt;0,1,0)*IF(brenna6[[#This Row],[opad]]&gt;0,1,0)*(D1021+1)</f>
        <v>0</v>
      </c>
    </row>
    <row r="1023" spans="1:4" x14ac:dyDescent="0.25">
      <c r="A1023" s="1">
        <v>43508.541666666664</v>
      </c>
      <c r="B1023">
        <v>-4.0999999999999996</v>
      </c>
      <c r="C1023">
        <v>0.1</v>
      </c>
      <c r="D1023">
        <f>IF(brenna6[[#This Row],[temperatura]]&gt;0,1,0)*IF(brenna6[[#This Row],[opad]]&gt;0,1,0)*(D1022+1)</f>
        <v>0</v>
      </c>
    </row>
    <row r="1024" spans="1:4" x14ac:dyDescent="0.25">
      <c r="A1024" s="1">
        <v>43508.583333333336</v>
      </c>
      <c r="B1024">
        <v>-3.7</v>
      </c>
      <c r="C1024">
        <v>0</v>
      </c>
      <c r="D1024">
        <f>IF(brenna6[[#This Row],[temperatura]]&gt;0,1,0)*IF(brenna6[[#This Row],[opad]]&gt;0,1,0)*(D1023+1)</f>
        <v>0</v>
      </c>
    </row>
    <row r="1025" spans="1:4" x14ac:dyDescent="0.25">
      <c r="A1025" s="1">
        <v>43508.625</v>
      </c>
      <c r="B1025">
        <v>-3.4</v>
      </c>
      <c r="C1025">
        <v>0</v>
      </c>
      <c r="D1025">
        <f>IF(brenna6[[#This Row],[temperatura]]&gt;0,1,0)*IF(brenna6[[#This Row],[opad]]&gt;0,1,0)*(D1024+1)</f>
        <v>0</v>
      </c>
    </row>
    <row r="1026" spans="1:4" x14ac:dyDescent="0.25">
      <c r="A1026" s="1">
        <v>43508.666666666664</v>
      </c>
      <c r="B1026">
        <v>-3.1</v>
      </c>
      <c r="C1026">
        <v>0</v>
      </c>
      <c r="D1026">
        <f>IF(brenna6[[#This Row],[temperatura]]&gt;0,1,0)*IF(brenna6[[#This Row],[opad]]&gt;0,1,0)*(D1025+1)</f>
        <v>0</v>
      </c>
    </row>
    <row r="1027" spans="1:4" x14ac:dyDescent="0.25">
      <c r="A1027" s="1">
        <v>43508.708333333336</v>
      </c>
      <c r="B1027">
        <v>-3.1</v>
      </c>
      <c r="C1027">
        <v>0</v>
      </c>
      <c r="D1027">
        <f>IF(brenna6[[#This Row],[temperatura]]&gt;0,1,0)*IF(brenna6[[#This Row],[opad]]&gt;0,1,0)*(D1026+1)</f>
        <v>0</v>
      </c>
    </row>
    <row r="1028" spans="1:4" x14ac:dyDescent="0.25">
      <c r="A1028" s="1">
        <v>43508.75</v>
      </c>
      <c r="B1028">
        <v>-3</v>
      </c>
      <c r="C1028">
        <v>0</v>
      </c>
      <c r="D1028">
        <f>IF(brenna6[[#This Row],[temperatura]]&gt;0,1,0)*IF(brenna6[[#This Row],[opad]]&gt;0,1,0)*(D1027+1)</f>
        <v>0</v>
      </c>
    </row>
    <row r="1029" spans="1:4" x14ac:dyDescent="0.25">
      <c r="A1029" s="1">
        <v>43508.791666666664</v>
      </c>
      <c r="B1029">
        <v>-3.1</v>
      </c>
      <c r="C1029">
        <v>0</v>
      </c>
      <c r="D1029">
        <f>IF(brenna6[[#This Row],[temperatura]]&gt;0,1,0)*IF(brenna6[[#This Row],[opad]]&gt;0,1,0)*(D1028+1)</f>
        <v>0</v>
      </c>
    </row>
    <row r="1030" spans="1:4" x14ac:dyDescent="0.25">
      <c r="A1030" s="1">
        <v>43508.833333333336</v>
      </c>
      <c r="B1030">
        <v>-3.5</v>
      </c>
      <c r="C1030">
        <v>0</v>
      </c>
      <c r="D1030">
        <f>IF(brenna6[[#This Row],[temperatura]]&gt;0,1,0)*IF(brenna6[[#This Row],[opad]]&gt;0,1,0)*(D1029+1)</f>
        <v>0</v>
      </c>
    </row>
    <row r="1031" spans="1:4" x14ac:dyDescent="0.25">
      <c r="A1031" s="1">
        <v>43508.875</v>
      </c>
      <c r="B1031">
        <v>-3.5</v>
      </c>
      <c r="C1031">
        <v>0</v>
      </c>
      <c r="D1031">
        <f>IF(brenna6[[#This Row],[temperatura]]&gt;0,1,0)*IF(brenna6[[#This Row],[opad]]&gt;0,1,0)*(D1030+1)</f>
        <v>0</v>
      </c>
    </row>
    <row r="1032" spans="1:4" x14ac:dyDescent="0.25">
      <c r="A1032" s="1">
        <v>43508.916666666664</v>
      </c>
      <c r="B1032">
        <v>-3.7</v>
      </c>
      <c r="C1032">
        <v>0</v>
      </c>
      <c r="D1032">
        <f>IF(brenna6[[#This Row],[temperatura]]&gt;0,1,0)*IF(brenna6[[#This Row],[opad]]&gt;0,1,0)*(D1031+1)</f>
        <v>0</v>
      </c>
    </row>
    <row r="1033" spans="1:4" x14ac:dyDescent="0.25">
      <c r="A1033" s="1">
        <v>43508.958333333336</v>
      </c>
      <c r="B1033">
        <v>-3.6</v>
      </c>
      <c r="C1033">
        <v>0</v>
      </c>
      <c r="D1033">
        <f>IF(brenna6[[#This Row],[temperatura]]&gt;0,1,0)*IF(brenna6[[#This Row],[opad]]&gt;0,1,0)*(D1032+1)</f>
        <v>0</v>
      </c>
    </row>
    <row r="1034" spans="1:4" x14ac:dyDescent="0.25">
      <c r="A1034" s="1">
        <v>43509</v>
      </c>
      <c r="B1034">
        <v>-3.7</v>
      </c>
      <c r="C1034">
        <v>0</v>
      </c>
      <c r="D1034">
        <f>IF(brenna6[[#This Row],[temperatura]]&gt;0,1,0)*IF(brenna6[[#This Row],[opad]]&gt;0,1,0)*(D1033+1)</f>
        <v>0</v>
      </c>
    </row>
    <row r="1035" spans="1:4" x14ac:dyDescent="0.25">
      <c r="A1035" s="1">
        <v>43509.041666666664</v>
      </c>
      <c r="B1035">
        <v>-4</v>
      </c>
      <c r="C1035">
        <v>0</v>
      </c>
      <c r="D1035">
        <f>IF(brenna6[[#This Row],[temperatura]]&gt;0,1,0)*IF(brenna6[[#This Row],[opad]]&gt;0,1,0)*(D1034+1)</f>
        <v>0</v>
      </c>
    </row>
    <row r="1036" spans="1:4" x14ac:dyDescent="0.25">
      <c r="A1036" s="1">
        <v>43509.083333333336</v>
      </c>
      <c r="B1036">
        <v>-4.5999999999999996</v>
      </c>
      <c r="C1036">
        <v>0</v>
      </c>
      <c r="D1036">
        <f>IF(brenna6[[#This Row],[temperatura]]&gt;0,1,0)*IF(brenna6[[#This Row],[opad]]&gt;0,1,0)*(D1035+1)</f>
        <v>0</v>
      </c>
    </row>
    <row r="1037" spans="1:4" x14ac:dyDescent="0.25">
      <c r="A1037" s="1">
        <v>43509.125</v>
      </c>
      <c r="B1037">
        <v>-4.4000000000000004</v>
      </c>
      <c r="C1037">
        <v>0</v>
      </c>
      <c r="D1037">
        <f>IF(brenna6[[#This Row],[temperatura]]&gt;0,1,0)*IF(brenna6[[#This Row],[opad]]&gt;0,1,0)*(D1036+1)</f>
        <v>0</v>
      </c>
    </row>
    <row r="1038" spans="1:4" x14ac:dyDescent="0.25">
      <c r="A1038" s="1">
        <v>43509.166666666664</v>
      </c>
      <c r="B1038">
        <v>-4.0999999999999996</v>
      </c>
      <c r="C1038">
        <v>0</v>
      </c>
      <c r="D1038">
        <f>IF(brenna6[[#This Row],[temperatura]]&gt;0,1,0)*IF(brenna6[[#This Row],[opad]]&gt;0,1,0)*(D1037+1)</f>
        <v>0</v>
      </c>
    </row>
    <row r="1039" spans="1:4" x14ac:dyDescent="0.25">
      <c r="A1039" s="1">
        <v>43509.208333333336</v>
      </c>
      <c r="B1039">
        <v>-3.8</v>
      </c>
      <c r="C1039">
        <v>0</v>
      </c>
      <c r="D1039">
        <f>IF(brenna6[[#This Row],[temperatura]]&gt;0,1,0)*IF(brenna6[[#This Row],[opad]]&gt;0,1,0)*(D1038+1)</f>
        <v>0</v>
      </c>
    </row>
    <row r="1040" spans="1:4" x14ac:dyDescent="0.25">
      <c r="A1040" s="1">
        <v>43509.25</v>
      </c>
      <c r="B1040">
        <v>-3.8</v>
      </c>
      <c r="C1040">
        <v>0</v>
      </c>
      <c r="D1040">
        <f>IF(brenna6[[#This Row],[temperatura]]&gt;0,1,0)*IF(brenna6[[#This Row],[opad]]&gt;0,1,0)*(D1039+1)</f>
        <v>0</v>
      </c>
    </row>
    <row r="1041" spans="1:4" x14ac:dyDescent="0.25">
      <c r="A1041" s="1">
        <v>43509.291666666664</v>
      </c>
      <c r="B1041">
        <v>-3.5</v>
      </c>
      <c r="C1041">
        <v>0.1</v>
      </c>
      <c r="D1041">
        <f>IF(brenna6[[#This Row],[temperatura]]&gt;0,1,0)*IF(brenna6[[#This Row],[opad]]&gt;0,1,0)*(D1040+1)</f>
        <v>0</v>
      </c>
    </row>
    <row r="1042" spans="1:4" x14ac:dyDescent="0.25">
      <c r="A1042" s="1">
        <v>43509.333333333336</v>
      </c>
      <c r="B1042">
        <v>-3.6</v>
      </c>
      <c r="C1042">
        <v>0</v>
      </c>
      <c r="D1042">
        <f>IF(brenna6[[#This Row],[temperatura]]&gt;0,1,0)*IF(brenna6[[#This Row],[opad]]&gt;0,1,0)*(D1041+1)</f>
        <v>0</v>
      </c>
    </row>
    <row r="1043" spans="1:4" x14ac:dyDescent="0.25">
      <c r="A1043" s="1">
        <v>43509.375</v>
      </c>
      <c r="B1043">
        <v>-3.3</v>
      </c>
      <c r="C1043">
        <v>0.2</v>
      </c>
      <c r="D1043">
        <f>IF(brenna6[[#This Row],[temperatura]]&gt;0,1,0)*IF(brenna6[[#This Row],[opad]]&gt;0,1,0)*(D1042+1)</f>
        <v>0</v>
      </c>
    </row>
    <row r="1044" spans="1:4" x14ac:dyDescent="0.25">
      <c r="A1044" s="1">
        <v>43509.416666666664</v>
      </c>
      <c r="B1044">
        <v>-3.4</v>
      </c>
      <c r="C1044">
        <v>0</v>
      </c>
      <c r="D1044">
        <f>IF(brenna6[[#This Row],[temperatura]]&gt;0,1,0)*IF(brenna6[[#This Row],[opad]]&gt;0,1,0)*(D1043+1)</f>
        <v>0</v>
      </c>
    </row>
    <row r="1045" spans="1:4" x14ac:dyDescent="0.25">
      <c r="A1045" s="1">
        <v>43509.458333333336</v>
      </c>
      <c r="B1045">
        <v>-2.2000000000000002</v>
      </c>
      <c r="C1045">
        <v>0.3</v>
      </c>
      <c r="D1045">
        <f>IF(brenna6[[#This Row],[temperatura]]&gt;0,1,0)*IF(brenna6[[#This Row],[opad]]&gt;0,1,0)*(D1044+1)</f>
        <v>0</v>
      </c>
    </row>
    <row r="1046" spans="1:4" x14ac:dyDescent="0.25">
      <c r="A1046" s="1">
        <v>43509.5</v>
      </c>
      <c r="B1046">
        <v>-1.5</v>
      </c>
      <c r="C1046">
        <v>0</v>
      </c>
      <c r="D1046">
        <f>IF(brenna6[[#This Row],[temperatura]]&gt;0,1,0)*IF(brenna6[[#This Row],[opad]]&gt;0,1,0)*(D1045+1)</f>
        <v>0</v>
      </c>
    </row>
    <row r="1047" spans="1:4" x14ac:dyDescent="0.25">
      <c r="A1047" s="1">
        <v>43509.541666666664</v>
      </c>
      <c r="B1047">
        <v>-1.6</v>
      </c>
      <c r="C1047">
        <v>0</v>
      </c>
      <c r="D1047">
        <f>IF(brenna6[[#This Row],[temperatura]]&gt;0,1,0)*IF(brenna6[[#This Row],[opad]]&gt;0,1,0)*(D1046+1)</f>
        <v>0</v>
      </c>
    </row>
    <row r="1048" spans="1:4" x14ac:dyDescent="0.25">
      <c r="A1048" s="1">
        <v>43509.583333333336</v>
      </c>
      <c r="B1048">
        <v>-1.7</v>
      </c>
      <c r="C1048">
        <v>0</v>
      </c>
      <c r="D1048">
        <f>IF(brenna6[[#This Row],[temperatura]]&gt;0,1,0)*IF(brenna6[[#This Row],[opad]]&gt;0,1,0)*(D1047+1)</f>
        <v>0</v>
      </c>
    </row>
    <row r="1049" spans="1:4" x14ac:dyDescent="0.25">
      <c r="A1049" s="1">
        <v>43509.625</v>
      </c>
      <c r="B1049">
        <v>-1.3</v>
      </c>
      <c r="C1049">
        <v>0</v>
      </c>
      <c r="D1049">
        <f>IF(brenna6[[#This Row],[temperatura]]&gt;0,1,0)*IF(brenna6[[#This Row],[opad]]&gt;0,1,0)*(D1048+1)</f>
        <v>0</v>
      </c>
    </row>
    <row r="1050" spans="1:4" x14ac:dyDescent="0.25">
      <c r="A1050" s="1">
        <v>43509.666666666664</v>
      </c>
      <c r="B1050">
        <v>-0.9</v>
      </c>
      <c r="C1050">
        <v>0.1</v>
      </c>
      <c r="D1050">
        <f>IF(brenna6[[#This Row],[temperatura]]&gt;0,1,0)*IF(brenna6[[#This Row],[opad]]&gt;0,1,0)*(D1049+1)</f>
        <v>0</v>
      </c>
    </row>
    <row r="1051" spans="1:4" x14ac:dyDescent="0.25">
      <c r="A1051" s="1">
        <v>43509.708333333336</v>
      </c>
      <c r="B1051">
        <v>-0.4</v>
      </c>
      <c r="C1051">
        <v>0</v>
      </c>
      <c r="D1051">
        <f>IF(brenna6[[#This Row],[temperatura]]&gt;0,1,0)*IF(brenna6[[#This Row],[opad]]&gt;0,1,0)*(D1050+1)</f>
        <v>0</v>
      </c>
    </row>
    <row r="1052" spans="1:4" x14ac:dyDescent="0.25">
      <c r="A1052" s="1">
        <v>43509.75</v>
      </c>
      <c r="B1052">
        <v>0.8</v>
      </c>
      <c r="C1052">
        <v>0.2</v>
      </c>
      <c r="D1052">
        <f>IF(brenna6[[#This Row],[temperatura]]&gt;0,1,0)*IF(brenna6[[#This Row],[opad]]&gt;0,1,0)*(D1051+1)</f>
        <v>1</v>
      </c>
    </row>
    <row r="1053" spans="1:4" x14ac:dyDescent="0.25">
      <c r="A1053" s="1">
        <v>43509.791666666664</v>
      </c>
      <c r="B1053">
        <v>1.1000000000000001</v>
      </c>
      <c r="C1053">
        <v>0</v>
      </c>
      <c r="D1053">
        <f>IF(brenna6[[#This Row],[temperatura]]&gt;0,1,0)*IF(brenna6[[#This Row],[opad]]&gt;0,1,0)*(D1052+1)</f>
        <v>0</v>
      </c>
    </row>
    <row r="1054" spans="1:4" x14ac:dyDescent="0.25">
      <c r="A1054" s="1">
        <v>43509.833333333336</v>
      </c>
      <c r="B1054">
        <v>0.8</v>
      </c>
      <c r="C1054">
        <v>0</v>
      </c>
      <c r="D1054">
        <f>IF(brenna6[[#This Row],[temperatura]]&gt;0,1,0)*IF(brenna6[[#This Row],[opad]]&gt;0,1,0)*(D1053+1)</f>
        <v>0</v>
      </c>
    </row>
    <row r="1055" spans="1:4" x14ac:dyDescent="0.25">
      <c r="A1055" s="1">
        <v>43509.875</v>
      </c>
      <c r="B1055">
        <v>0.8</v>
      </c>
      <c r="C1055">
        <v>0</v>
      </c>
      <c r="D1055">
        <f>IF(brenna6[[#This Row],[temperatura]]&gt;0,1,0)*IF(brenna6[[#This Row],[opad]]&gt;0,1,0)*(D1054+1)</f>
        <v>0</v>
      </c>
    </row>
    <row r="1056" spans="1:4" x14ac:dyDescent="0.25">
      <c r="A1056" s="1">
        <v>43509.916666666664</v>
      </c>
      <c r="B1056">
        <v>1</v>
      </c>
      <c r="C1056">
        <v>0</v>
      </c>
      <c r="D1056">
        <f>IF(brenna6[[#This Row],[temperatura]]&gt;0,1,0)*IF(brenna6[[#This Row],[opad]]&gt;0,1,0)*(D1055+1)</f>
        <v>0</v>
      </c>
    </row>
    <row r="1057" spans="1:4" x14ac:dyDescent="0.25">
      <c r="A1057" s="1">
        <v>43509.958333333336</v>
      </c>
      <c r="B1057">
        <v>1.2</v>
      </c>
      <c r="C1057">
        <v>0</v>
      </c>
      <c r="D1057">
        <f>IF(brenna6[[#This Row],[temperatura]]&gt;0,1,0)*IF(brenna6[[#This Row],[opad]]&gt;0,1,0)*(D1056+1)</f>
        <v>0</v>
      </c>
    </row>
    <row r="1058" spans="1:4" x14ac:dyDescent="0.25">
      <c r="A1058" s="1">
        <v>43510</v>
      </c>
      <c r="B1058">
        <v>1.1000000000000001</v>
      </c>
      <c r="C1058">
        <v>0</v>
      </c>
      <c r="D1058">
        <f>IF(brenna6[[#This Row],[temperatura]]&gt;0,1,0)*IF(brenna6[[#This Row],[opad]]&gt;0,1,0)*(D1057+1)</f>
        <v>0</v>
      </c>
    </row>
    <row r="1059" spans="1:4" x14ac:dyDescent="0.25">
      <c r="A1059" s="1">
        <v>43510.041666666664</v>
      </c>
      <c r="B1059">
        <v>1</v>
      </c>
      <c r="C1059">
        <v>0</v>
      </c>
      <c r="D1059">
        <f>IF(brenna6[[#This Row],[temperatura]]&gt;0,1,0)*IF(brenna6[[#This Row],[opad]]&gt;0,1,0)*(D1058+1)</f>
        <v>0</v>
      </c>
    </row>
    <row r="1060" spans="1:4" x14ac:dyDescent="0.25">
      <c r="A1060" s="1">
        <v>43510.083333333336</v>
      </c>
      <c r="B1060">
        <v>0.9</v>
      </c>
      <c r="C1060">
        <v>0</v>
      </c>
      <c r="D1060">
        <f>IF(brenna6[[#This Row],[temperatura]]&gt;0,1,0)*IF(brenna6[[#This Row],[opad]]&gt;0,1,0)*(D1059+1)</f>
        <v>0</v>
      </c>
    </row>
    <row r="1061" spans="1:4" x14ac:dyDescent="0.25">
      <c r="A1061" s="1">
        <v>43510.125</v>
      </c>
      <c r="B1061">
        <v>0.9</v>
      </c>
      <c r="C1061">
        <v>0</v>
      </c>
      <c r="D1061">
        <f>IF(brenna6[[#This Row],[temperatura]]&gt;0,1,0)*IF(brenna6[[#This Row],[opad]]&gt;0,1,0)*(D1060+1)</f>
        <v>0</v>
      </c>
    </row>
    <row r="1062" spans="1:4" x14ac:dyDescent="0.25">
      <c r="A1062" s="1">
        <v>43510.166666666664</v>
      </c>
      <c r="B1062">
        <v>0.7</v>
      </c>
      <c r="C1062">
        <v>0</v>
      </c>
      <c r="D1062">
        <f>IF(brenna6[[#This Row],[temperatura]]&gt;0,1,0)*IF(brenna6[[#This Row],[opad]]&gt;0,1,0)*(D1061+1)</f>
        <v>0</v>
      </c>
    </row>
    <row r="1063" spans="1:4" x14ac:dyDescent="0.25">
      <c r="A1063" s="1">
        <v>43510.208333333336</v>
      </c>
      <c r="B1063">
        <v>0.8</v>
      </c>
      <c r="C1063">
        <v>0</v>
      </c>
      <c r="D1063">
        <f>IF(brenna6[[#This Row],[temperatura]]&gt;0,1,0)*IF(brenna6[[#This Row],[opad]]&gt;0,1,0)*(D1062+1)</f>
        <v>0</v>
      </c>
    </row>
    <row r="1064" spans="1:4" x14ac:dyDescent="0.25">
      <c r="A1064" s="1">
        <v>43510.25</v>
      </c>
      <c r="B1064">
        <v>0.7</v>
      </c>
      <c r="C1064">
        <v>0</v>
      </c>
      <c r="D1064">
        <f>IF(brenna6[[#This Row],[temperatura]]&gt;0,1,0)*IF(brenna6[[#This Row],[opad]]&gt;0,1,0)*(D1063+1)</f>
        <v>0</v>
      </c>
    </row>
    <row r="1065" spans="1:4" x14ac:dyDescent="0.25">
      <c r="A1065" s="1">
        <v>43510.291666666664</v>
      </c>
      <c r="B1065">
        <v>0.7</v>
      </c>
      <c r="C1065">
        <v>0</v>
      </c>
      <c r="D1065">
        <f>IF(brenna6[[#This Row],[temperatura]]&gt;0,1,0)*IF(brenna6[[#This Row],[opad]]&gt;0,1,0)*(D1064+1)</f>
        <v>0</v>
      </c>
    </row>
    <row r="1066" spans="1:4" x14ac:dyDescent="0.25">
      <c r="A1066" s="1">
        <v>43510.333333333336</v>
      </c>
      <c r="B1066">
        <v>0.7</v>
      </c>
      <c r="C1066">
        <v>0</v>
      </c>
      <c r="D1066">
        <f>IF(brenna6[[#This Row],[temperatura]]&gt;0,1,0)*IF(brenna6[[#This Row],[opad]]&gt;0,1,0)*(D1065+1)</f>
        <v>0</v>
      </c>
    </row>
    <row r="1067" spans="1:4" x14ac:dyDescent="0.25">
      <c r="A1067" s="1">
        <v>43510.375</v>
      </c>
      <c r="B1067">
        <v>0.9</v>
      </c>
      <c r="C1067">
        <v>0</v>
      </c>
      <c r="D1067">
        <f>IF(brenna6[[#This Row],[temperatura]]&gt;0,1,0)*IF(brenna6[[#This Row],[opad]]&gt;0,1,0)*(D1066+1)</f>
        <v>0</v>
      </c>
    </row>
    <row r="1068" spans="1:4" x14ac:dyDescent="0.25">
      <c r="A1068" s="1">
        <v>43510.416666666664</v>
      </c>
      <c r="B1068">
        <v>1.2</v>
      </c>
      <c r="C1068">
        <v>0</v>
      </c>
      <c r="D1068">
        <f>IF(brenna6[[#This Row],[temperatura]]&gt;0,1,0)*IF(brenna6[[#This Row],[opad]]&gt;0,1,0)*(D1067+1)</f>
        <v>0</v>
      </c>
    </row>
    <row r="1069" spans="1:4" x14ac:dyDescent="0.25">
      <c r="A1069" s="1">
        <v>43510.458333333336</v>
      </c>
      <c r="B1069">
        <v>1.4</v>
      </c>
      <c r="C1069">
        <v>0</v>
      </c>
      <c r="D1069">
        <f>IF(brenna6[[#This Row],[temperatura]]&gt;0,1,0)*IF(brenna6[[#This Row],[opad]]&gt;0,1,0)*(D1068+1)</f>
        <v>0</v>
      </c>
    </row>
    <row r="1070" spans="1:4" x14ac:dyDescent="0.25">
      <c r="A1070" s="1">
        <v>43510.5</v>
      </c>
      <c r="B1070">
        <v>1.6</v>
      </c>
      <c r="C1070">
        <v>0.2</v>
      </c>
      <c r="D1070">
        <f>IF(brenna6[[#This Row],[temperatura]]&gt;0,1,0)*IF(brenna6[[#This Row],[opad]]&gt;0,1,0)*(D1069+1)</f>
        <v>1</v>
      </c>
    </row>
    <row r="1071" spans="1:4" x14ac:dyDescent="0.25">
      <c r="A1071" s="1">
        <v>43510.541666666664</v>
      </c>
      <c r="B1071">
        <v>1.5</v>
      </c>
      <c r="C1071">
        <v>0.1</v>
      </c>
      <c r="D1071">
        <f>IF(brenna6[[#This Row],[temperatura]]&gt;0,1,0)*IF(brenna6[[#This Row],[opad]]&gt;0,1,0)*(D1070+1)</f>
        <v>2</v>
      </c>
    </row>
    <row r="1072" spans="1:4" x14ac:dyDescent="0.25">
      <c r="A1072" s="1">
        <v>43510.583333333336</v>
      </c>
      <c r="B1072">
        <v>1.6</v>
      </c>
      <c r="C1072">
        <v>0</v>
      </c>
      <c r="D1072">
        <f>IF(brenna6[[#This Row],[temperatura]]&gt;0,1,0)*IF(brenna6[[#This Row],[opad]]&gt;0,1,0)*(D1071+1)</f>
        <v>0</v>
      </c>
    </row>
    <row r="1073" spans="1:4" x14ac:dyDescent="0.25">
      <c r="A1073" s="1">
        <v>43510.625</v>
      </c>
      <c r="B1073">
        <v>1.5</v>
      </c>
      <c r="C1073">
        <v>0</v>
      </c>
      <c r="D1073">
        <f>IF(brenna6[[#This Row],[temperatura]]&gt;0,1,0)*IF(brenna6[[#This Row],[opad]]&gt;0,1,0)*(D1072+1)</f>
        <v>0</v>
      </c>
    </row>
    <row r="1074" spans="1:4" x14ac:dyDescent="0.25">
      <c r="A1074" s="1">
        <v>43510.666666666664</v>
      </c>
      <c r="B1074">
        <v>1.3</v>
      </c>
      <c r="C1074">
        <v>0</v>
      </c>
      <c r="D1074">
        <f>IF(brenna6[[#This Row],[temperatura]]&gt;0,1,0)*IF(brenna6[[#This Row],[opad]]&gt;0,1,0)*(D1073+1)</f>
        <v>0</v>
      </c>
    </row>
    <row r="1075" spans="1:4" x14ac:dyDescent="0.25">
      <c r="A1075" s="1">
        <v>43510.708333333336</v>
      </c>
      <c r="B1075">
        <v>1.1000000000000001</v>
      </c>
      <c r="C1075">
        <v>0</v>
      </c>
      <c r="D1075">
        <f>IF(brenna6[[#This Row],[temperatura]]&gt;0,1,0)*IF(brenna6[[#This Row],[opad]]&gt;0,1,0)*(D1074+1)</f>
        <v>0</v>
      </c>
    </row>
    <row r="1076" spans="1:4" x14ac:dyDescent="0.25">
      <c r="A1076" s="1">
        <v>43510.75</v>
      </c>
      <c r="B1076">
        <v>1.3</v>
      </c>
      <c r="C1076">
        <v>0</v>
      </c>
      <c r="D1076">
        <f>IF(brenna6[[#This Row],[temperatura]]&gt;0,1,0)*IF(brenna6[[#This Row],[opad]]&gt;0,1,0)*(D1075+1)</f>
        <v>0</v>
      </c>
    </row>
    <row r="1077" spans="1:4" x14ac:dyDescent="0.25">
      <c r="A1077" s="1">
        <v>43510.791666666664</v>
      </c>
      <c r="B1077">
        <v>1.4</v>
      </c>
      <c r="C1077">
        <v>0</v>
      </c>
      <c r="D1077">
        <f>IF(brenna6[[#This Row],[temperatura]]&gt;0,1,0)*IF(brenna6[[#This Row],[opad]]&gt;0,1,0)*(D1076+1)</f>
        <v>0</v>
      </c>
    </row>
    <row r="1078" spans="1:4" x14ac:dyDescent="0.25">
      <c r="A1078" s="1">
        <v>43510.833333333336</v>
      </c>
      <c r="B1078">
        <v>1.4</v>
      </c>
      <c r="C1078">
        <v>0</v>
      </c>
      <c r="D1078">
        <f>IF(brenna6[[#This Row],[temperatura]]&gt;0,1,0)*IF(brenna6[[#This Row],[opad]]&gt;0,1,0)*(D1077+1)</f>
        <v>0</v>
      </c>
    </row>
    <row r="1079" spans="1:4" x14ac:dyDescent="0.25">
      <c r="A1079" s="1">
        <v>43510.875</v>
      </c>
      <c r="B1079">
        <v>1.4</v>
      </c>
      <c r="C1079">
        <v>0</v>
      </c>
      <c r="D1079">
        <f>IF(brenna6[[#This Row],[temperatura]]&gt;0,1,0)*IF(brenna6[[#This Row],[opad]]&gt;0,1,0)*(D1078+1)</f>
        <v>0</v>
      </c>
    </row>
    <row r="1080" spans="1:4" x14ac:dyDescent="0.25">
      <c r="A1080" s="1">
        <v>43510.916666666664</v>
      </c>
      <c r="B1080">
        <v>1.3</v>
      </c>
      <c r="C1080">
        <v>0.1</v>
      </c>
      <c r="D1080">
        <f>IF(brenna6[[#This Row],[temperatura]]&gt;0,1,0)*IF(brenna6[[#This Row],[opad]]&gt;0,1,0)*(D1079+1)</f>
        <v>1</v>
      </c>
    </row>
    <row r="1081" spans="1:4" x14ac:dyDescent="0.25">
      <c r="A1081" s="1">
        <v>43510.958333333336</v>
      </c>
      <c r="B1081">
        <v>1.2</v>
      </c>
      <c r="C1081">
        <v>0.1</v>
      </c>
      <c r="D1081">
        <f>IF(brenna6[[#This Row],[temperatura]]&gt;0,1,0)*IF(brenna6[[#This Row],[opad]]&gt;0,1,0)*(D1080+1)</f>
        <v>2</v>
      </c>
    </row>
    <row r="1082" spans="1:4" x14ac:dyDescent="0.25">
      <c r="A1082" s="1">
        <v>43511</v>
      </c>
      <c r="B1082">
        <v>1.1000000000000001</v>
      </c>
      <c r="C1082">
        <v>0</v>
      </c>
      <c r="D1082">
        <f>IF(brenna6[[#This Row],[temperatura]]&gt;0,1,0)*IF(brenna6[[#This Row],[opad]]&gt;0,1,0)*(D1081+1)</f>
        <v>0</v>
      </c>
    </row>
    <row r="1083" spans="1:4" x14ac:dyDescent="0.25">
      <c r="A1083" s="1">
        <v>43511.041666666664</v>
      </c>
      <c r="B1083">
        <v>1</v>
      </c>
      <c r="C1083">
        <v>0</v>
      </c>
      <c r="D1083">
        <f>IF(brenna6[[#This Row],[temperatura]]&gt;0,1,0)*IF(brenna6[[#This Row],[opad]]&gt;0,1,0)*(D1082+1)</f>
        <v>0</v>
      </c>
    </row>
    <row r="1084" spans="1:4" x14ac:dyDescent="0.25">
      <c r="A1084" s="1">
        <v>43511.083333333336</v>
      </c>
      <c r="B1084">
        <v>0.9</v>
      </c>
      <c r="C1084">
        <v>0</v>
      </c>
      <c r="D1084">
        <f>IF(brenna6[[#This Row],[temperatura]]&gt;0,1,0)*IF(brenna6[[#This Row],[opad]]&gt;0,1,0)*(D1083+1)</f>
        <v>0</v>
      </c>
    </row>
    <row r="1085" spans="1:4" x14ac:dyDescent="0.25">
      <c r="A1085" s="1">
        <v>43511.125</v>
      </c>
      <c r="B1085">
        <v>0.8</v>
      </c>
      <c r="C1085">
        <v>0</v>
      </c>
      <c r="D1085">
        <f>IF(brenna6[[#This Row],[temperatura]]&gt;0,1,0)*IF(brenna6[[#This Row],[opad]]&gt;0,1,0)*(D1084+1)</f>
        <v>0</v>
      </c>
    </row>
    <row r="1086" spans="1:4" x14ac:dyDescent="0.25">
      <c r="A1086" s="1">
        <v>43511.166666666664</v>
      </c>
      <c r="B1086">
        <v>0.7</v>
      </c>
      <c r="C1086">
        <v>0</v>
      </c>
      <c r="D1086">
        <f>IF(brenna6[[#This Row],[temperatura]]&gt;0,1,0)*IF(brenna6[[#This Row],[opad]]&gt;0,1,0)*(D1085+1)</f>
        <v>0</v>
      </c>
    </row>
    <row r="1087" spans="1:4" x14ac:dyDescent="0.25">
      <c r="A1087" s="1">
        <v>43511.208333333336</v>
      </c>
      <c r="B1087">
        <v>0.6</v>
      </c>
      <c r="C1087">
        <v>0</v>
      </c>
      <c r="D1087">
        <f>IF(brenna6[[#This Row],[temperatura]]&gt;0,1,0)*IF(brenna6[[#This Row],[opad]]&gt;0,1,0)*(D1086+1)</f>
        <v>0</v>
      </c>
    </row>
    <row r="1088" spans="1:4" x14ac:dyDescent="0.25">
      <c r="A1088" s="1">
        <v>43511.25</v>
      </c>
      <c r="B1088">
        <v>0.3</v>
      </c>
      <c r="C1088">
        <v>0</v>
      </c>
      <c r="D1088">
        <f>IF(brenna6[[#This Row],[temperatura]]&gt;0,1,0)*IF(brenna6[[#This Row],[opad]]&gt;0,1,0)*(D1087+1)</f>
        <v>0</v>
      </c>
    </row>
    <row r="1089" spans="1:4" x14ac:dyDescent="0.25">
      <c r="A1089" s="1">
        <v>43511.291666666664</v>
      </c>
      <c r="B1089">
        <v>0.1</v>
      </c>
      <c r="C1089">
        <v>0</v>
      </c>
      <c r="D1089">
        <f>IF(brenna6[[#This Row],[temperatura]]&gt;0,1,0)*IF(brenna6[[#This Row],[opad]]&gt;0,1,0)*(D1088+1)</f>
        <v>0</v>
      </c>
    </row>
    <row r="1090" spans="1:4" x14ac:dyDescent="0.25">
      <c r="A1090" s="1">
        <v>43511.333333333336</v>
      </c>
      <c r="B1090">
        <v>0.1</v>
      </c>
      <c r="C1090">
        <v>0</v>
      </c>
      <c r="D1090">
        <f>IF(brenna6[[#This Row],[temperatura]]&gt;0,1,0)*IF(brenna6[[#This Row],[opad]]&gt;0,1,0)*(D1089+1)</f>
        <v>0</v>
      </c>
    </row>
    <row r="1091" spans="1:4" x14ac:dyDescent="0.25">
      <c r="A1091" s="1">
        <v>43511.375</v>
      </c>
      <c r="B1091">
        <v>0.2</v>
      </c>
      <c r="C1091">
        <v>0</v>
      </c>
      <c r="D1091">
        <f>IF(brenna6[[#This Row],[temperatura]]&gt;0,1,0)*IF(brenna6[[#This Row],[opad]]&gt;0,1,0)*(D1090+1)</f>
        <v>0</v>
      </c>
    </row>
    <row r="1092" spans="1:4" x14ac:dyDescent="0.25">
      <c r="A1092" s="1">
        <v>43511.416666666664</v>
      </c>
      <c r="B1092">
        <v>0.5</v>
      </c>
      <c r="C1092">
        <v>0</v>
      </c>
      <c r="D1092">
        <f>IF(brenna6[[#This Row],[temperatura]]&gt;0,1,0)*IF(brenna6[[#This Row],[opad]]&gt;0,1,0)*(D1091+1)</f>
        <v>0</v>
      </c>
    </row>
    <row r="1093" spans="1:4" x14ac:dyDescent="0.25">
      <c r="A1093" s="1">
        <v>43511.458333333336</v>
      </c>
      <c r="B1093">
        <v>1.7</v>
      </c>
      <c r="C1093">
        <v>0</v>
      </c>
      <c r="D1093">
        <f>IF(brenna6[[#This Row],[temperatura]]&gt;0,1,0)*IF(brenna6[[#This Row],[opad]]&gt;0,1,0)*(D1092+1)</f>
        <v>0</v>
      </c>
    </row>
    <row r="1094" spans="1:4" x14ac:dyDescent="0.25">
      <c r="A1094" s="1">
        <v>43511.5</v>
      </c>
      <c r="B1094">
        <v>3.3</v>
      </c>
      <c r="C1094">
        <v>0</v>
      </c>
      <c r="D1094">
        <f>IF(brenna6[[#This Row],[temperatura]]&gt;0,1,0)*IF(brenna6[[#This Row],[opad]]&gt;0,1,0)*(D1093+1)</f>
        <v>0</v>
      </c>
    </row>
    <row r="1095" spans="1:4" x14ac:dyDescent="0.25">
      <c r="A1095" s="1">
        <v>43511.541666666664</v>
      </c>
      <c r="B1095">
        <v>4.4000000000000004</v>
      </c>
      <c r="C1095">
        <v>0</v>
      </c>
      <c r="D1095">
        <f>IF(brenna6[[#This Row],[temperatura]]&gt;0,1,0)*IF(brenna6[[#This Row],[opad]]&gt;0,1,0)*(D1094+1)</f>
        <v>0</v>
      </c>
    </row>
    <row r="1096" spans="1:4" x14ac:dyDescent="0.25">
      <c r="A1096" s="1">
        <v>43511.583333333336</v>
      </c>
      <c r="B1096">
        <v>4.8</v>
      </c>
      <c r="C1096">
        <v>0</v>
      </c>
      <c r="D1096">
        <f>IF(brenna6[[#This Row],[temperatura]]&gt;0,1,0)*IF(brenna6[[#This Row],[opad]]&gt;0,1,0)*(D1095+1)</f>
        <v>0</v>
      </c>
    </row>
    <row r="1097" spans="1:4" x14ac:dyDescent="0.25">
      <c r="A1097" s="1">
        <v>43511.625</v>
      </c>
      <c r="B1097">
        <v>4.5</v>
      </c>
      <c r="C1097">
        <v>0</v>
      </c>
      <c r="D1097">
        <f>IF(brenna6[[#This Row],[temperatura]]&gt;0,1,0)*IF(brenna6[[#This Row],[opad]]&gt;0,1,0)*(D1096+1)</f>
        <v>0</v>
      </c>
    </row>
    <row r="1098" spans="1:4" x14ac:dyDescent="0.25">
      <c r="A1098" s="1">
        <v>43511.666666666664</v>
      </c>
      <c r="B1098">
        <v>3.7</v>
      </c>
      <c r="C1098">
        <v>0</v>
      </c>
      <c r="D1098">
        <f>IF(brenna6[[#This Row],[temperatura]]&gt;0,1,0)*IF(brenna6[[#This Row],[opad]]&gt;0,1,0)*(D1097+1)</f>
        <v>0</v>
      </c>
    </row>
    <row r="1099" spans="1:4" x14ac:dyDescent="0.25">
      <c r="A1099" s="1">
        <v>43511.708333333336</v>
      </c>
      <c r="B1099">
        <v>2.9</v>
      </c>
      <c r="C1099">
        <v>0</v>
      </c>
      <c r="D1099">
        <f>IF(brenna6[[#This Row],[temperatura]]&gt;0,1,0)*IF(brenna6[[#This Row],[opad]]&gt;0,1,0)*(D1098+1)</f>
        <v>0</v>
      </c>
    </row>
    <row r="1100" spans="1:4" x14ac:dyDescent="0.25">
      <c r="A1100" s="1">
        <v>43511.75</v>
      </c>
      <c r="B1100">
        <v>3.1</v>
      </c>
      <c r="C1100">
        <v>0</v>
      </c>
      <c r="D1100">
        <f>IF(brenna6[[#This Row],[temperatura]]&gt;0,1,0)*IF(brenna6[[#This Row],[opad]]&gt;0,1,0)*(D1099+1)</f>
        <v>0</v>
      </c>
    </row>
    <row r="1101" spans="1:4" x14ac:dyDescent="0.25">
      <c r="A1101" s="1">
        <v>43511.791666666664</v>
      </c>
      <c r="B1101">
        <v>3.3</v>
      </c>
      <c r="C1101">
        <v>0</v>
      </c>
      <c r="D1101">
        <f>IF(brenna6[[#This Row],[temperatura]]&gt;0,1,0)*IF(brenna6[[#This Row],[opad]]&gt;0,1,0)*(D1100+1)</f>
        <v>0</v>
      </c>
    </row>
    <row r="1102" spans="1:4" x14ac:dyDescent="0.25">
      <c r="A1102" s="1">
        <v>43511.833333333336</v>
      </c>
      <c r="B1102">
        <v>3.6</v>
      </c>
      <c r="C1102">
        <v>0</v>
      </c>
      <c r="D1102">
        <f>IF(brenna6[[#This Row],[temperatura]]&gt;0,1,0)*IF(brenna6[[#This Row],[opad]]&gt;0,1,0)*(D1101+1)</f>
        <v>0</v>
      </c>
    </row>
    <row r="1103" spans="1:4" x14ac:dyDescent="0.25">
      <c r="A1103" s="1">
        <v>43511.875</v>
      </c>
      <c r="B1103">
        <v>3.6</v>
      </c>
      <c r="C1103">
        <v>0</v>
      </c>
      <c r="D1103">
        <f>IF(brenna6[[#This Row],[temperatura]]&gt;0,1,0)*IF(brenna6[[#This Row],[opad]]&gt;0,1,0)*(D1102+1)</f>
        <v>0</v>
      </c>
    </row>
    <row r="1104" spans="1:4" x14ac:dyDescent="0.25">
      <c r="A1104" s="1">
        <v>43511.916666666664</v>
      </c>
      <c r="B1104">
        <v>3.5</v>
      </c>
      <c r="C1104">
        <v>0</v>
      </c>
      <c r="D1104">
        <f>IF(brenna6[[#This Row],[temperatura]]&gt;0,1,0)*IF(brenna6[[#This Row],[opad]]&gt;0,1,0)*(D1103+1)</f>
        <v>0</v>
      </c>
    </row>
    <row r="1105" spans="1:4" x14ac:dyDescent="0.25">
      <c r="A1105" s="1">
        <v>43511.958333333336</v>
      </c>
      <c r="B1105">
        <v>3.3</v>
      </c>
      <c r="C1105">
        <v>0</v>
      </c>
      <c r="D1105">
        <f>IF(brenna6[[#This Row],[temperatura]]&gt;0,1,0)*IF(brenna6[[#This Row],[opad]]&gt;0,1,0)*(D1104+1)</f>
        <v>0</v>
      </c>
    </row>
    <row r="1106" spans="1:4" x14ac:dyDescent="0.25">
      <c r="A1106" s="1">
        <v>43512</v>
      </c>
      <c r="B1106">
        <v>3.2</v>
      </c>
      <c r="C1106">
        <v>0</v>
      </c>
      <c r="D1106">
        <f>IF(brenna6[[#This Row],[temperatura]]&gt;0,1,0)*IF(brenna6[[#This Row],[opad]]&gt;0,1,0)*(D1105+1)</f>
        <v>0</v>
      </c>
    </row>
    <row r="1107" spans="1:4" x14ac:dyDescent="0.25">
      <c r="A1107" s="1">
        <v>43512.041666666664</v>
      </c>
      <c r="B1107">
        <v>3</v>
      </c>
      <c r="C1107">
        <v>0</v>
      </c>
      <c r="D1107">
        <f>IF(brenna6[[#This Row],[temperatura]]&gt;0,1,0)*IF(brenna6[[#This Row],[opad]]&gt;0,1,0)*(D1106+1)</f>
        <v>0</v>
      </c>
    </row>
    <row r="1108" spans="1:4" x14ac:dyDescent="0.25">
      <c r="A1108" s="1">
        <v>43512.083333333336</v>
      </c>
      <c r="B1108">
        <v>3</v>
      </c>
      <c r="C1108">
        <v>0</v>
      </c>
      <c r="D1108">
        <f>IF(brenna6[[#This Row],[temperatura]]&gt;0,1,0)*IF(brenna6[[#This Row],[opad]]&gt;0,1,0)*(D1107+1)</f>
        <v>0</v>
      </c>
    </row>
    <row r="1109" spans="1:4" x14ac:dyDescent="0.25">
      <c r="A1109" s="1">
        <v>43512.125</v>
      </c>
      <c r="B1109">
        <v>2.9</v>
      </c>
      <c r="C1109">
        <v>0</v>
      </c>
      <c r="D1109">
        <f>IF(brenna6[[#This Row],[temperatura]]&gt;0,1,0)*IF(brenna6[[#This Row],[opad]]&gt;0,1,0)*(D1108+1)</f>
        <v>0</v>
      </c>
    </row>
    <row r="1110" spans="1:4" x14ac:dyDescent="0.25">
      <c r="A1110" s="1">
        <v>43512.166666666664</v>
      </c>
      <c r="B1110">
        <v>3</v>
      </c>
      <c r="C1110">
        <v>0</v>
      </c>
      <c r="D1110">
        <f>IF(brenna6[[#This Row],[temperatura]]&gt;0,1,0)*IF(brenna6[[#This Row],[opad]]&gt;0,1,0)*(D1109+1)</f>
        <v>0</v>
      </c>
    </row>
    <row r="1111" spans="1:4" x14ac:dyDescent="0.25">
      <c r="A1111" s="1">
        <v>43512.208333333336</v>
      </c>
      <c r="B1111">
        <v>3</v>
      </c>
      <c r="C1111">
        <v>0</v>
      </c>
      <c r="D1111">
        <f>IF(brenna6[[#This Row],[temperatura]]&gt;0,1,0)*IF(brenna6[[#This Row],[opad]]&gt;0,1,0)*(D1110+1)</f>
        <v>0</v>
      </c>
    </row>
    <row r="1112" spans="1:4" x14ac:dyDescent="0.25">
      <c r="A1112" s="1">
        <v>43512.25</v>
      </c>
      <c r="B1112">
        <v>3.2</v>
      </c>
      <c r="C1112">
        <v>0</v>
      </c>
      <c r="D1112">
        <f>IF(brenna6[[#This Row],[temperatura]]&gt;0,1,0)*IF(brenna6[[#This Row],[opad]]&gt;0,1,0)*(D1111+1)</f>
        <v>0</v>
      </c>
    </row>
    <row r="1113" spans="1:4" x14ac:dyDescent="0.25">
      <c r="A1113" s="1">
        <v>43512.291666666664</v>
      </c>
      <c r="B1113">
        <v>3.5</v>
      </c>
      <c r="C1113">
        <v>0</v>
      </c>
      <c r="D1113">
        <f>IF(brenna6[[#This Row],[temperatura]]&gt;0,1,0)*IF(brenna6[[#This Row],[opad]]&gt;0,1,0)*(D1112+1)</f>
        <v>0</v>
      </c>
    </row>
    <row r="1114" spans="1:4" x14ac:dyDescent="0.25">
      <c r="A1114" s="1">
        <v>43512.333333333336</v>
      </c>
      <c r="B1114">
        <v>5.0999999999999996</v>
      </c>
      <c r="C1114">
        <v>0</v>
      </c>
      <c r="D1114">
        <f>IF(brenna6[[#This Row],[temperatura]]&gt;0,1,0)*IF(brenna6[[#This Row],[opad]]&gt;0,1,0)*(D1113+1)</f>
        <v>0</v>
      </c>
    </row>
    <row r="1115" spans="1:4" x14ac:dyDescent="0.25">
      <c r="A1115" s="1">
        <v>43512.375</v>
      </c>
      <c r="B1115">
        <v>7.7</v>
      </c>
      <c r="C1115">
        <v>0</v>
      </c>
      <c r="D1115">
        <f>IF(brenna6[[#This Row],[temperatura]]&gt;0,1,0)*IF(brenna6[[#This Row],[opad]]&gt;0,1,0)*(D1114+1)</f>
        <v>0</v>
      </c>
    </row>
    <row r="1116" spans="1:4" x14ac:dyDescent="0.25">
      <c r="A1116" s="1">
        <v>43512.416666666664</v>
      </c>
      <c r="B1116">
        <v>8.4</v>
      </c>
      <c r="C1116">
        <v>0</v>
      </c>
      <c r="D1116">
        <f>IF(brenna6[[#This Row],[temperatura]]&gt;0,1,0)*IF(brenna6[[#This Row],[opad]]&gt;0,1,0)*(D1115+1)</f>
        <v>0</v>
      </c>
    </row>
    <row r="1117" spans="1:4" x14ac:dyDescent="0.25">
      <c r="A1117" s="1">
        <v>43512.458333333336</v>
      </c>
      <c r="B1117">
        <v>10.1</v>
      </c>
      <c r="C1117">
        <v>0</v>
      </c>
      <c r="D1117">
        <f>IF(brenna6[[#This Row],[temperatura]]&gt;0,1,0)*IF(brenna6[[#This Row],[opad]]&gt;0,1,0)*(D1116+1)</f>
        <v>0</v>
      </c>
    </row>
    <row r="1118" spans="1:4" x14ac:dyDescent="0.25">
      <c r="A1118" s="1">
        <v>43512.5</v>
      </c>
      <c r="B1118">
        <v>11.3</v>
      </c>
      <c r="C1118">
        <v>0</v>
      </c>
      <c r="D1118">
        <f>IF(brenna6[[#This Row],[temperatura]]&gt;0,1,0)*IF(brenna6[[#This Row],[opad]]&gt;0,1,0)*(D1117+1)</f>
        <v>0</v>
      </c>
    </row>
    <row r="1119" spans="1:4" x14ac:dyDescent="0.25">
      <c r="A1119" s="1">
        <v>43512.541666666664</v>
      </c>
      <c r="B1119">
        <v>11.6</v>
      </c>
      <c r="C1119">
        <v>0</v>
      </c>
      <c r="D1119">
        <f>IF(brenna6[[#This Row],[temperatura]]&gt;0,1,0)*IF(brenna6[[#This Row],[opad]]&gt;0,1,0)*(D1118+1)</f>
        <v>0</v>
      </c>
    </row>
    <row r="1120" spans="1:4" x14ac:dyDescent="0.25">
      <c r="A1120" s="1">
        <v>43512.583333333336</v>
      </c>
      <c r="B1120">
        <v>11.7</v>
      </c>
      <c r="C1120">
        <v>0</v>
      </c>
      <c r="D1120">
        <f>IF(brenna6[[#This Row],[temperatura]]&gt;0,1,0)*IF(brenna6[[#This Row],[opad]]&gt;0,1,0)*(D1119+1)</f>
        <v>0</v>
      </c>
    </row>
    <row r="1121" spans="1:4" x14ac:dyDescent="0.25">
      <c r="A1121" s="1">
        <v>43512.625</v>
      </c>
      <c r="B1121">
        <v>11.3</v>
      </c>
      <c r="C1121">
        <v>0</v>
      </c>
      <c r="D1121">
        <f>IF(brenna6[[#This Row],[temperatura]]&gt;0,1,0)*IF(brenna6[[#This Row],[opad]]&gt;0,1,0)*(D1120+1)</f>
        <v>0</v>
      </c>
    </row>
    <row r="1122" spans="1:4" x14ac:dyDescent="0.25">
      <c r="A1122" s="1">
        <v>43512.666666666664</v>
      </c>
      <c r="B1122">
        <v>9.1999999999999993</v>
      </c>
      <c r="C1122">
        <v>0</v>
      </c>
      <c r="D1122">
        <f>IF(brenna6[[#This Row],[temperatura]]&gt;0,1,0)*IF(brenna6[[#This Row],[opad]]&gt;0,1,0)*(D1121+1)</f>
        <v>0</v>
      </c>
    </row>
    <row r="1123" spans="1:4" x14ac:dyDescent="0.25">
      <c r="A1123" s="1">
        <v>43512.708333333336</v>
      </c>
      <c r="B1123">
        <v>7.8</v>
      </c>
      <c r="C1123">
        <v>0</v>
      </c>
      <c r="D1123">
        <f>IF(brenna6[[#This Row],[temperatura]]&gt;0,1,0)*IF(brenna6[[#This Row],[opad]]&gt;0,1,0)*(D1122+1)</f>
        <v>0</v>
      </c>
    </row>
    <row r="1124" spans="1:4" x14ac:dyDescent="0.25">
      <c r="A1124" s="1">
        <v>43512.75</v>
      </c>
      <c r="B1124">
        <v>7.2</v>
      </c>
      <c r="C1124">
        <v>0</v>
      </c>
      <c r="D1124">
        <f>IF(brenna6[[#This Row],[temperatura]]&gt;0,1,0)*IF(brenna6[[#This Row],[opad]]&gt;0,1,0)*(D1123+1)</f>
        <v>0</v>
      </c>
    </row>
    <row r="1125" spans="1:4" x14ac:dyDescent="0.25">
      <c r="A1125" s="1">
        <v>43512.791666666664</v>
      </c>
      <c r="B1125">
        <v>7.1</v>
      </c>
      <c r="C1125">
        <v>0</v>
      </c>
      <c r="D1125">
        <f>IF(brenna6[[#This Row],[temperatura]]&gt;0,1,0)*IF(brenna6[[#This Row],[opad]]&gt;0,1,0)*(D1124+1)</f>
        <v>0</v>
      </c>
    </row>
    <row r="1126" spans="1:4" x14ac:dyDescent="0.25">
      <c r="A1126" s="1">
        <v>43512.833333333336</v>
      </c>
      <c r="B1126">
        <v>6.9</v>
      </c>
      <c r="C1126">
        <v>0</v>
      </c>
      <c r="D1126">
        <f>IF(brenna6[[#This Row],[temperatura]]&gt;0,1,0)*IF(brenna6[[#This Row],[opad]]&gt;0,1,0)*(D1125+1)</f>
        <v>0</v>
      </c>
    </row>
    <row r="1127" spans="1:4" x14ac:dyDescent="0.25">
      <c r="A1127" s="1">
        <v>43512.875</v>
      </c>
      <c r="B1127">
        <v>6.4</v>
      </c>
      <c r="C1127">
        <v>0</v>
      </c>
      <c r="D1127">
        <f>IF(brenna6[[#This Row],[temperatura]]&gt;0,1,0)*IF(brenna6[[#This Row],[opad]]&gt;0,1,0)*(D1126+1)</f>
        <v>0</v>
      </c>
    </row>
    <row r="1128" spans="1:4" x14ac:dyDescent="0.25">
      <c r="A1128" s="1">
        <v>43512.916666666664</v>
      </c>
      <c r="B1128">
        <v>6.4</v>
      </c>
      <c r="C1128">
        <v>0</v>
      </c>
      <c r="D1128">
        <f>IF(brenna6[[#This Row],[temperatura]]&gt;0,1,0)*IF(brenna6[[#This Row],[opad]]&gt;0,1,0)*(D1127+1)</f>
        <v>0</v>
      </c>
    </row>
    <row r="1129" spans="1:4" x14ac:dyDescent="0.25">
      <c r="A1129" s="1">
        <v>43512.958333333336</v>
      </c>
      <c r="B1129">
        <v>6.2</v>
      </c>
      <c r="C1129">
        <v>0</v>
      </c>
      <c r="D1129">
        <f>IF(brenna6[[#This Row],[temperatura]]&gt;0,1,0)*IF(brenna6[[#This Row],[opad]]&gt;0,1,0)*(D1128+1)</f>
        <v>0</v>
      </c>
    </row>
    <row r="1130" spans="1:4" x14ac:dyDescent="0.25">
      <c r="A1130" s="1">
        <v>43513</v>
      </c>
      <c r="B1130">
        <v>5.9</v>
      </c>
      <c r="C1130">
        <v>0</v>
      </c>
      <c r="D1130">
        <f>IF(brenna6[[#This Row],[temperatura]]&gt;0,1,0)*IF(brenna6[[#This Row],[opad]]&gt;0,1,0)*(D1129+1)</f>
        <v>0</v>
      </c>
    </row>
    <row r="1131" spans="1:4" x14ac:dyDescent="0.25">
      <c r="A1131" s="1">
        <v>43513.041666666664</v>
      </c>
      <c r="B1131">
        <v>5.5</v>
      </c>
      <c r="C1131">
        <v>0</v>
      </c>
      <c r="D1131">
        <f>IF(brenna6[[#This Row],[temperatura]]&gt;0,1,0)*IF(brenna6[[#This Row],[opad]]&gt;0,1,0)*(D1130+1)</f>
        <v>0</v>
      </c>
    </row>
    <row r="1132" spans="1:4" x14ac:dyDescent="0.25">
      <c r="A1132" s="1">
        <v>43513.083333333336</v>
      </c>
      <c r="B1132">
        <v>5.5</v>
      </c>
      <c r="C1132">
        <v>0</v>
      </c>
      <c r="D1132">
        <f>IF(brenna6[[#This Row],[temperatura]]&gt;0,1,0)*IF(brenna6[[#This Row],[opad]]&gt;0,1,0)*(D1131+1)</f>
        <v>0</v>
      </c>
    </row>
    <row r="1133" spans="1:4" x14ac:dyDescent="0.25">
      <c r="A1133" s="1">
        <v>43513.125</v>
      </c>
      <c r="B1133">
        <v>5.2</v>
      </c>
      <c r="C1133">
        <v>0</v>
      </c>
      <c r="D1133">
        <f>IF(brenna6[[#This Row],[temperatura]]&gt;0,1,0)*IF(brenna6[[#This Row],[opad]]&gt;0,1,0)*(D1132+1)</f>
        <v>0</v>
      </c>
    </row>
    <row r="1134" spans="1:4" x14ac:dyDescent="0.25">
      <c r="A1134" s="1">
        <v>43513.166666666664</v>
      </c>
      <c r="B1134">
        <v>5.9</v>
      </c>
      <c r="C1134">
        <v>0</v>
      </c>
      <c r="D1134">
        <f>IF(brenna6[[#This Row],[temperatura]]&gt;0,1,0)*IF(brenna6[[#This Row],[opad]]&gt;0,1,0)*(D1133+1)</f>
        <v>0</v>
      </c>
    </row>
    <row r="1135" spans="1:4" x14ac:dyDescent="0.25">
      <c r="A1135" s="1">
        <v>43513.208333333336</v>
      </c>
      <c r="B1135">
        <v>6.3</v>
      </c>
      <c r="C1135">
        <v>0</v>
      </c>
      <c r="D1135">
        <f>IF(brenna6[[#This Row],[temperatura]]&gt;0,1,0)*IF(brenna6[[#This Row],[opad]]&gt;0,1,0)*(D1134+1)</f>
        <v>0</v>
      </c>
    </row>
    <row r="1136" spans="1:4" x14ac:dyDescent="0.25">
      <c r="A1136" s="1">
        <v>43513.25</v>
      </c>
      <c r="B1136">
        <v>6.2</v>
      </c>
      <c r="C1136">
        <v>0</v>
      </c>
      <c r="D1136">
        <f>IF(brenna6[[#This Row],[temperatura]]&gt;0,1,0)*IF(brenna6[[#This Row],[opad]]&gt;0,1,0)*(D1135+1)</f>
        <v>0</v>
      </c>
    </row>
    <row r="1137" spans="1:4" x14ac:dyDescent="0.25">
      <c r="A1137" s="1">
        <v>43513.291666666664</v>
      </c>
      <c r="B1137">
        <v>5.9</v>
      </c>
      <c r="C1137">
        <v>0</v>
      </c>
      <c r="D1137">
        <f>IF(brenna6[[#This Row],[temperatura]]&gt;0,1,0)*IF(brenna6[[#This Row],[opad]]&gt;0,1,0)*(D1136+1)</f>
        <v>0</v>
      </c>
    </row>
    <row r="1138" spans="1:4" x14ac:dyDescent="0.25">
      <c r="A1138" s="1">
        <v>43513.333333333336</v>
      </c>
      <c r="B1138">
        <v>7.4</v>
      </c>
      <c r="C1138">
        <v>0</v>
      </c>
      <c r="D1138">
        <f>IF(brenna6[[#This Row],[temperatura]]&gt;0,1,0)*IF(brenna6[[#This Row],[opad]]&gt;0,1,0)*(D1137+1)</f>
        <v>0</v>
      </c>
    </row>
    <row r="1139" spans="1:4" x14ac:dyDescent="0.25">
      <c r="A1139" s="1">
        <v>43513.375</v>
      </c>
      <c r="B1139">
        <v>9</v>
      </c>
      <c r="C1139">
        <v>0</v>
      </c>
      <c r="D1139">
        <f>IF(brenna6[[#This Row],[temperatura]]&gt;0,1,0)*IF(brenna6[[#This Row],[opad]]&gt;0,1,0)*(D1138+1)</f>
        <v>0</v>
      </c>
    </row>
    <row r="1140" spans="1:4" x14ac:dyDescent="0.25">
      <c r="A1140" s="1">
        <v>43513.416666666664</v>
      </c>
      <c r="B1140">
        <v>10.1</v>
      </c>
      <c r="C1140">
        <v>0</v>
      </c>
      <c r="D1140">
        <f>IF(brenna6[[#This Row],[temperatura]]&gt;0,1,0)*IF(brenna6[[#This Row],[opad]]&gt;0,1,0)*(D1139+1)</f>
        <v>0</v>
      </c>
    </row>
    <row r="1141" spans="1:4" x14ac:dyDescent="0.25">
      <c r="A1141" s="1">
        <v>43513.458333333336</v>
      </c>
      <c r="B1141">
        <v>10.5</v>
      </c>
      <c r="C1141">
        <v>0</v>
      </c>
      <c r="D1141">
        <f>IF(brenna6[[#This Row],[temperatura]]&gt;0,1,0)*IF(brenna6[[#This Row],[opad]]&gt;0,1,0)*(D1140+1)</f>
        <v>0</v>
      </c>
    </row>
    <row r="1142" spans="1:4" x14ac:dyDescent="0.25">
      <c r="A1142" s="1">
        <v>43513.5</v>
      </c>
      <c r="B1142">
        <v>10.4</v>
      </c>
      <c r="C1142">
        <v>0</v>
      </c>
      <c r="D1142">
        <f>IF(brenna6[[#This Row],[temperatura]]&gt;0,1,0)*IF(brenna6[[#This Row],[opad]]&gt;0,1,0)*(D1141+1)</f>
        <v>0</v>
      </c>
    </row>
    <row r="1143" spans="1:4" x14ac:dyDescent="0.25">
      <c r="A1143" s="1">
        <v>43513.541666666664</v>
      </c>
      <c r="B1143">
        <v>11.1</v>
      </c>
      <c r="C1143">
        <v>0</v>
      </c>
      <c r="D1143">
        <f>IF(brenna6[[#This Row],[temperatura]]&gt;0,1,0)*IF(brenna6[[#This Row],[opad]]&gt;0,1,0)*(D1142+1)</f>
        <v>0</v>
      </c>
    </row>
    <row r="1144" spans="1:4" x14ac:dyDescent="0.25">
      <c r="A1144" s="1">
        <v>43513.583333333336</v>
      </c>
      <c r="B1144">
        <v>11</v>
      </c>
      <c r="C1144">
        <v>0</v>
      </c>
      <c r="D1144">
        <f>IF(brenna6[[#This Row],[temperatura]]&gt;0,1,0)*IF(brenna6[[#This Row],[opad]]&gt;0,1,0)*(D1143+1)</f>
        <v>0</v>
      </c>
    </row>
    <row r="1145" spans="1:4" x14ac:dyDescent="0.25">
      <c r="A1145" s="1">
        <v>43513.625</v>
      </c>
      <c r="B1145">
        <v>10.3</v>
      </c>
      <c r="C1145">
        <v>0</v>
      </c>
      <c r="D1145">
        <f>IF(brenna6[[#This Row],[temperatura]]&gt;0,1,0)*IF(brenna6[[#This Row],[opad]]&gt;0,1,0)*(D1144+1)</f>
        <v>0</v>
      </c>
    </row>
    <row r="1146" spans="1:4" x14ac:dyDescent="0.25">
      <c r="A1146" s="1">
        <v>43513.666666666664</v>
      </c>
      <c r="B1146">
        <v>9.1999999999999993</v>
      </c>
      <c r="C1146">
        <v>0</v>
      </c>
      <c r="D1146">
        <f>IF(brenna6[[#This Row],[temperatura]]&gt;0,1,0)*IF(brenna6[[#This Row],[opad]]&gt;0,1,0)*(D1145+1)</f>
        <v>0</v>
      </c>
    </row>
    <row r="1147" spans="1:4" x14ac:dyDescent="0.25">
      <c r="A1147" s="1">
        <v>43513.708333333336</v>
      </c>
      <c r="B1147">
        <v>7.6</v>
      </c>
      <c r="C1147">
        <v>0</v>
      </c>
      <c r="D1147">
        <f>IF(brenna6[[#This Row],[temperatura]]&gt;0,1,0)*IF(brenna6[[#This Row],[opad]]&gt;0,1,0)*(D1146+1)</f>
        <v>0</v>
      </c>
    </row>
    <row r="1148" spans="1:4" x14ac:dyDescent="0.25">
      <c r="A1148" s="1">
        <v>43513.75</v>
      </c>
      <c r="B1148">
        <v>7</v>
      </c>
      <c r="C1148">
        <v>0</v>
      </c>
      <c r="D1148">
        <f>IF(brenna6[[#This Row],[temperatura]]&gt;0,1,0)*IF(brenna6[[#This Row],[opad]]&gt;0,1,0)*(D1147+1)</f>
        <v>0</v>
      </c>
    </row>
    <row r="1149" spans="1:4" x14ac:dyDescent="0.25">
      <c r="A1149" s="1">
        <v>43513.791666666664</v>
      </c>
      <c r="B1149">
        <v>6.8</v>
      </c>
      <c r="C1149">
        <v>0</v>
      </c>
      <c r="D1149">
        <f>IF(brenna6[[#This Row],[temperatura]]&gt;0,1,0)*IF(brenna6[[#This Row],[opad]]&gt;0,1,0)*(D1148+1)</f>
        <v>0</v>
      </c>
    </row>
    <row r="1150" spans="1:4" x14ac:dyDescent="0.25">
      <c r="A1150" s="1">
        <v>43513.833333333336</v>
      </c>
      <c r="B1150">
        <v>6.5</v>
      </c>
      <c r="C1150">
        <v>0</v>
      </c>
      <c r="D1150">
        <f>IF(brenna6[[#This Row],[temperatura]]&gt;0,1,0)*IF(brenna6[[#This Row],[opad]]&gt;0,1,0)*(D1149+1)</f>
        <v>0</v>
      </c>
    </row>
    <row r="1151" spans="1:4" x14ac:dyDescent="0.25">
      <c r="A1151" s="1">
        <v>43513.875</v>
      </c>
      <c r="B1151">
        <v>6.4</v>
      </c>
      <c r="C1151">
        <v>0</v>
      </c>
      <c r="D1151">
        <f>IF(brenna6[[#This Row],[temperatura]]&gt;0,1,0)*IF(brenna6[[#This Row],[opad]]&gt;0,1,0)*(D1150+1)</f>
        <v>0</v>
      </c>
    </row>
    <row r="1152" spans="1:4" x14ac:dyDescent="0.25">
      <c r="A1152" s="1">
        <v>43513.916666666664</v>
      </c>
      <c r="B1152">
        <v>6.3</v>
      </c>
      <c r="C1152">
        <v>0</v>
      </c>
      <c r="D1152">
        <f>IF(brenna6[[#This Row],[temperatura]]&gt;0,1,0)*IF(brenna6[[#This Row],[opad]]&gt;0,1,0)*(D1151+1)</f>
        <v>0</v>
      </c>
    </row>
    <row r="1153" spans="1:4" x14ac:dyDescent="0.25">
      <c r="A1153" s="1">
        <v>43513.958333333336</v>
      </c>
      <c r="B1153">
        <v>5.7</v>
      </c>
      <c r="C1153">
        <v>0</v>
      </c>
      <c r="D1153">
        <f>IF(brenna6[[#This Row],[temperatura]]&gt;0,1,0)*IF(brenna6[[#This Row],[opad]]&gt;0,1,0)*(D1152+1)</f>
        <v>0</v>
      </c>
    </row>
    <row r="1154" spans="1:4" x14ac:dyDescent="0.25">
      <c r="A1154" s="1">
        <v>43514</v>
      </c>
      <c r="B1154">
        <v>5.7</v>
      </c>
      <c r="C1154">
        <v>0</v>
      </c>
      <c r="D1154">
        <f>IF(brenna6[[#This Row],[temperatura]]&gt;0,1,0)*IF(brenna6[[#This Row],[opad]]&gt;0,1,0)*(D1153+1)</f>
        <v>0</v>
      </c>
    </row>
    <row r="1155" spans="1:4" x14ac:dyDescent="0.25">
      <c r="A1155" s="1">
        <v>43514.041666666664</v>
      </c>
      <c r="B1155">
        <v>5.4</v>
      </c>
      <c r="C1155">
        <v>0</v>
      </c>
      <c r="D1155">
        <f>IF(brenna6[[#This Row],[temperatura]]&gt;0,1,0)*IF(brenna6[[#This Row],[opad]]&gt;0,1,0)*(D1154+1)</f>
        <v>0</v>
      </c>
    </row>
    <row r="1156" spans="1:4" x14ac:dyDescent="0.25">
      <c r="A1156" s="1">
        <v>43514.083333333336</v>
      </c>
      <c r="B1156">
        <v>5.0999999999999996</v>
      </c>
      <c r="C1156">
        <v>0</v>
      </c>
      <c r="D1156">
        <f>IF(brenna6[[#This Row],[temperatura]]&gt;0,1,0)*IF(brenna6[[#This Row],[opad]]&gt;0,1,0)*(D1155+1)</f>
        <v>0</v>
      </c>
    </row>
    <row r="1157" spans="1:4" x14ac:dyDescent="0.25">
      <c r="A1157" s="1">
        <v>43514.125</v>
      </c>
      <c r="B1157">
        <v>5</v>
      </c>
      <c r="C1157">
        <v>0</v>
      </c>
      <c r="D1157">
        <f>IF(brenna6[[#This Row],[temperatura]]&gt;0,1,0)*IF(brenna6[[#This Row],[opad]]&gt;0,1,0)*(D1156+1)</f>
        <v>0</v>
      </c>
    </row>
    <row r="1158" spans="1:4" x14ac:dyDescent="0.25">
      <c r="A1158" s="1">
        <v>43514.166666666664</v>
      </c>
      <c r="B1158">
        <v>4.9000000000000004</v>
      </c>
      <c r="C1158">
        <v>0</v>
      </c>
      <c r="D1158">
        <f>IF(brenna6[[#This Row],[temperatura]]&gt;0,1,0)*IF(brenna6[[#This Row],[opad]]&gt;0,1,0)*(D1157+1)</f>
        <v>0</v>
      </c>
    </row>
    <row r="1159" spans="1:4" x14ac:dyDescent="0.25">
      <c r="A1159" s="1">
        <v>43514.208333333336</v>
      </c>
      <c r="B1159">
        <v>5</v>
      </c>
      <c r="C1159">
        <v>0</v>
      </c>
      <c r="D1159">
        <f>IF(brenna6[[#This Row],[temperatura]]&gt;0,1,0)*IF(brenna6[[#This Row],[opad]]&gt;0,1,0)*(D1158+1)</f>
        <v>0</v>
      </c>
    </row>
    <row r="1160" spans="1:4" x14ac:dyDescent="0.25">
      <c r="A1160" s="1">
        <v>43514.25</v>
      </c>
      <c r="B1160">
        <v>5.0999999999999996</v>
      </c>
      <c r="C1160">
        <v>0</v>
      </c>
      <c r="D1160">
        <f>IF(brenna6[[#This Row],[temperatura]]&gt;0,1,0)*IF(brenna6[[#This Row],[opad]]&gt;0,1,0)*(D1159+1)</f>
        <v>0</v>
      </c>
    </row>
    <row r="1161" spans="1:4" x14ac:dyDescent="0.25">
      <c r="A1161" s="1">
        <v>43514.291666666664</v>
      </c>
      <c r="B1161">
        <v>5.5</v>
      </c>
      <c r="C1161">
        <v>0</v>
      </c>
      <c r="D1161">
        <f>IF(brenna6[[#This Row],[temperatura]]&gt;0,1,0)*IF(brenna6[[#This Row],[opad]]&gt;0,1,0)*(D1160+1)</f>
        <v>0</v>
      </c>
    </row>
    <row r="1162" spans="1:4" x14ac:dyDescent="0.25">
      <c r="A1162" s="1">
        <v>43514.333333333336</v>
      </c>
      <c r="B1162">
        <v>6.4</v>
      </c>
      <c r="C1162">
        <v>0</v>
      </c>
      <c r="D1162">
        <f>IF(brenna6[[#This Row],[temperatura]]&gt;0,1,0)*IF(brenna6[[#This Row],[opad]]&gt;0,1,0)*(D1161+1)</f>
        <v>0</v>
      </c>
    </row>
    <row r="1163" spans="1:4" x14ac:dyDescent="0.25">
      <c r="A1163" s="1">
        <v>43514.375</v>
      </c>
      <c r="B1163">
        <v>7.5</v>
      </c>
      <c r="C1163">
        <v>0</v>
      </c>
      <c r="D1163">
        <f>IF(brenna6[[#This Row],[temperatura]]&gt;0,1,0)*IF(brenna6[[#This Row],[opad]]&gt;0,1,0)*(D1162+1)</f>
        <v>0</v>
      </c>
    </row>
    <row r="1164" spans="1:4" x14ac:dyDescent="0.25">
      <c r="A1164" s="1">
        <v>43514.416666666664</v>
      </c>
      <c r="B1164">
        <v>8</v>
      </c>
      <c r="C1164">
        <v>0</v>
      </c>
      <c r="D1164">
        <f>IF(brenna6[[#This Row],[temperatura]]&gt;0,1,0)*IF(brenna6[[#This Row],[opad]]&gt;0,1,0)*(D1163+1)</f>
        <v>0</v>
      </c>
    </row>
    <row r="1165" spans="1:4" x14ac:dyDescent="0.25">
      <c r="A1165" s="1">
        <v>43514.458333333336</v>
      </c>
      <c r="B1165">
        <v>8.5</v>
      </c>
      <c r="C1165">
        <v>0</v>
      </c>
      <c r="D1165">
        <f>IF(brenna6[[#This Row],[temperatura]]&gt;0,1,0)*IF(brenna6[[#This Row],[opad]]&gt;0,1,0)*(D1164+1)</f>
        <v>0</v>
      </c>
    </row>
    <row r="1166" spans="1:4" x14ac:dyDescent="0.25">
      <c r="A1166" s="1">
        <v>43514.5</v>
      </c>
      <c r="B1166">
        <v>9.9</v>
      </c>
      <c r="C1166">
        <v>0</v>
      </c>
      <c r="D1166">
        <f>IF(brenna6[[#This Row],[temperatura]]&gt;0,1,0)*IF(brenna6[[#This Row],[opad]]&gt;0,1,0)*(D1165+1)</f>
        <v>0</v>
      </c>
    </row>
    <row r="1167" spans="1:4" x14ac:dyDescent="0.25">
      <c r="A1167" s="1">
        <v>43514.541666666664</v>
      </c>
      <c r="B1167">
        <v>10.199999999999999</v>
      </c>
      <c r="C1167">
        <v>0</v>
      </c>
      <c r="D1167">
        <f>IF(brenna6[[#This Row],[temperatura]]&gt;0,1,0)*IF(brenna6[[#This Row],[opad]]&gt;0,1,0)*(D1166+1)</f>
        <v>0</v>
      </c>
    </row>
    <row r="1168" spans="1:4" x14ac:dyDescent="0.25">
      <c r="A1168" s="1">
        <v>43514.583333333336</v>
      </c>
      <c r="B1168">
        <v>10.199999999999999</v>
      </c>
      <c r="C1168">
        <v>0</v>
      </c>
      <c r="D1168">
        <f>IF(brenna6[[#This Row],[temperatura]]&gt;0,1,0)*IF(brenna6[[#This Row],[opad]]&gt;0,1,0)*(D1167+1)</f>
        <v>0</v>
      </c>
    </row>
    <row r="1169" spans="1:4" x14ac:dyDescent="0.25">
      <c r="A1169" s="1">
        <v>43514.625</v>
      </c>
      <c r="B1169">
        <v>9.9</v>
      </c>
      <c r="C1169">
        <v>0</v>
      </c>
      <c r="D1169">
        <f>IF(brenna6[[#This Row],[temperatura]]&gt;0,1,0)*IF(brenna6[[#This Row],[opad]]&gt;0,1,0)*(D1168+1)</f>
        <v>0</v>
      </c>
    </row>
    <row r="1170" spans="1:4" x14ac:dyDescent="0.25">
      <c r="A1170" s="1">
        <v>43514.666666666664</v>
      </c>
      <c r="B1170">
        <v>8.5</v>
      </c>
      <c r="C1170">
        <v>0</v>
      </c>
      <c r="D1170">
        <f>IF(brenna6[[#This Row],[temperatura]]&gt;0,1,0)*IF(brenna6[[#This Row],[opad]]&gt;0,1,0)*(D1169+1)</f>
        <v>0</v>
      </c>
    </row>
    <row r="1171" spans="1:4" x14ac:dyDescent="0.25">
      <c r="A1171" s="1">
        <v>43514.708333333336</v>
      </c>
      <c r="B1171">
        <v>7.6</v>
      </c>
      <c r="C1171">
        <v>0</v>
      </c>
      <c r="D1171">
        <f>IF(brenna6[[#This Row],[temperatura]]&gt;0,1,0)*IF(brenna6[[#This Row],[opad]]&gt;0,1,0)*(D1170+1)</f>
        <v>0</v>
      </c>
    </row>
    <row r="1172" spans="1:4" x14ac:dyDescent="0.25">
      <c r="A1172" s="1">
        <v>43514.75</v>
      </c>
      <c r="B1172">
        <v>7.2</v>
      </c>
      <c r="C1172">
        <v>0</v>
      </c>
      <c r="D1172">
        <f>IF(brenna6[[#This Row],[temperatura]]&gt;0,1,0)*IF(brenna6[[#This Row],[opad]]&gt;0,1,0)*(D1171+1)</f>
        <v>0</v>
      </c>
    </row>
    <row r="1173" spans="1:4" x14ac:dyDescent="0.25">
      <c r="A1173" s="1">
        <v>43514.791666666664</v>
      </c>
      <c r="B1173">
        <v>7.1</v>
      </c>
      <c r="C1173">
        <v>0</v>
      </c>
      <c r="D1173">
        <f>IF(brenna6[[#This Row],[temperatura]]&gt;0,1,0)*IF(brenna6[[#This Row],[opad]]&gt;0,1,0)*(D1172+1)</f>
        <v>0</v>
      </c>
    </row>
    <row r="1174" spans="1:4" x14ac:dyDescent="0.25">
      <c r="A1174" s="1">
        <v>43514.833333333336</v>
      </c>
      <c r="B1174">
        <v>6.8</v>
      </c>
      <c r="C1174">
        <v>0</v>
      </c>
      <c r="D1174">
        <f>IF(brenna6[[#This Row],[temperatura]]&gt;0,1,0)*IF(brenna6[[#This Row],[opad]]&gt;0,1,0)*(D1173+1)</f>
        <v>0</v>
      </c>
    </row>
    <row r="1175" spans="1:4" x14ac:dyDescent="0.25">
      <c r="A1175" s="1">
        <v>43514.875</v>
      </c>
      <c r="B1175">
        <v>6.4</v>
      </c>
      <c r="C1175">
        <v>0</v>
      </c>
      <c r="D1175">
        <f>IF(brenna6[[#This Row],[temperatura]]&gt;0,1,0)*IF(brenna6[[#This Row],[opad]]&gt;0,1,0)*(D1174+1)</f>
        <v>0</v>
      </c>
    </row>
    <row r="1176" spans="1:4" x14ac:dyDescent="0.25">
      <c r="A1176" s="1">
        <v>43514.916666666664</v>
      </c>
      <c r="B1176">
        <v>6.6</v>
      </c>
      <c r="C1176">
        <v>0</v>
      </c>
      <c r="D1176">
        <f>IF(brenna6[[#This Row],[temperatura]]&gt;0,1,0)*IF(brenna6[[#This Row],[opad]]&gt;0,1,0)*(D1175+1)</f>
        <v>0</v>
      </c>
    </row>
    <row r="1177" spans="1:4" x14ac:dyDescent="0.25">
      <c r="A1177" s="1">
        <v>43514.958333333336</v>
      </c>
      <c r="B1177">
        <v>6.9</v>
      </c>
      <c r="C1177">
        <v>0</v>
      </c>
      <c r="D1177">
        <f>IF(brenna6[[#This Row],[temperatura]]&gt;0,1,0)*IF(brenna6[[#This Row],[opad]]&gt;0,1,0)*(D1176+1)</f>
        <v>0</v>
      </c>
    </row>
    <row r="1178" spans="1:4" x14ac:dyDescent="0.25">
      <c r="A1178" s="1">
        <v>43515</v>
      </c>
      <c r="B1178">
        <v>6.6</v>
      </c>
      <c r="C1178">
        <v>0</v>
      </c>
      <c r="D1178">
        <f>IF(brenna6[[#This Row],[temperatura]]&gt;0,1,0)*IF(brenna6[[#This Row],[opad]]&gt;0,1,0)*(D1177+1)</f>
        <v>0</v>
      </c>
    </row>
    <row r="1179" spans="1:4" x14ac:dyDescent="0.25">
      <c r="A1179" s="1">
        <v>43515.041666666664</v>
      </c>
      <c r="B1179">
        <v>6</v>
      </c>
      <c r="C1179">
        <v>0</v>
      </c>
      <c r="D1179">
        <f>IF(brenna6[[#This Row],[temperatura]]&gt;0,1,0)*IF(brenna6[[#This Row],[opad]]&gt;0,1,0)*(D1178+1)</f>
        <v>0</v>
      </c>
    </row>
    <row r="1180" spans="1:4" x14ac:dyDescent="0.25">
      <c r="A1180" s="1">
        <v>43515.083333333336</v>
      </c>
      <c r="B1180">
        <v>5.4</v>
      </c>
      <c r="C1180">
        <v>0</v>
      </c>
      <c r="D1180">
        <f>IF(brenna6[[#This Row],[temperatura]]&gt;0,1,0)*IF(brenna6[[#This Row],[opad]]&gt;0,1,0)*(D1179+1)</f>
        <v>0</v>
      </c>
    </row>
    <row r="1181" spans="1:4" x14ac:dyDescent="0.25">
      <c r="A1181" s="1">
        <v>43515.125</v>
      </c>
      <c r="B1181">
        <v>5.0999999999999996</v>
      </c>
      <c r="C1181">
        <v>0</v>
      </c>
      <c r="D1181">
        <f>IF(brenna6[[#This Row],[temperatura]]&gt;0,1,0)*IF(brenna6[[#This Row],[opad]]&gt;0,1,0)*(D1180+1)</f>
        <v>0</v>
      </c>
    </row>
    <row r="1182" spans="1:4" x14ac:dyDescent="0.25">
      <c r="A1182" s="1">
        <v>43515.166666666664</v>
      </c>
      <c r="B1182">
        <v>4.4000000000000004</v>
      </c>
      <c r="C1182">
        <v>0</v>
      </c>
      <c r="D1182">
        <f>IF(brenna6[[#This Row],[temperatura]]&gt;0,1,0)*IF(brenna6[[#This Row],[opad]]&gt;0,1,0)*(D1181+1)</f>
        <v>0</v>
      </c>
    </row>
    <row r="1183" spans="1:4" x14ac:dyDescent="0.25">
      <c r="A1183" s="1">
        <v>43515.208333333336</v>
      </c>
      <c r="B1183">
        <v>4.4000000000000004</v>
      </c>
      <c r="C1183">
        <v>0</v>
      </c>
      <c r="D1183">
        <f>IF(brenna6[[#This Row],[temperatura]]&gt;0,1,0)*IF(brenna6[[#This Row],[opad]]&gt;0,1,0)*(D1182+1)</f>
        <v>0</v>
      </c>
    </row>
    <row r="1184" spans="1:4" x14ac:dyDescent="0.25">
      <c r="A1184" s="1">
        <v>43515.25</v>
      </c>
      <c r="B1184">
        <v>3.9</v>
      </c>
      <c r="C1184">
        <v>0</v>
      </c>
      <c r="D1184">
        <f>IF(brenna6[[#This Row],[temperatura]]&gt;0,1,0)*IF(brenna6[[#This Row],[opad]]&gt;0,1,0)*(D1183+1)</f>
        <v>0</v>
      </c>
    </row>
    <row r="1185" spans="1:4" x14ac:dyDescent="0.25">
      <c r="A1185" s="1">
        <v>43515.291666666664</v>
      </c>
      <c r="B1185">
        <v>3.7</v>
      </c>
      <c r="C1185">
        <v>0</v>
      </c>
      <c r="D1185">
        <f>IF(brenna6[[#This Row],[temperatura]]&gt;0,1,0)*IF(brenna6[[#This Row],[opad]]&gt;0,1,0)*(D1184+1)</f>
        <v>0</v>
      </c>
    </row>
    <row r="1186" spans="1:4" x14ac:dyDescent="0.25">
      <c r="A1186" s="1">
        <v>43515.333333333336</v>
      </c>
      <c r="B1186">
        <v>4.3</v>
      </c>
      <c r="C1186">
        <v>0</v>
      </c>
      <c r="D1186">
        <f>IF(brenna6[[#This Row],[temperatura]]&gt;0,1,0)*IF(brenna6[[#This Row],[opad]]&gt;0,1,0)*(D1185+1)</f>
        <v>0</v>
      </c>
    </row>
    <row r="1187" spans="1:4" x14ac:dyDescent="0.25">
      <c r="A1187" s="1">
        <v>43515.375</v>
      </c>
      <c r="B1187">
        <v>5</v>
      </c>
      <c r="C1187">
        <v>0</v>
      </c>
      <c r="D1187">
        <f>IF(brenna6[[#This Row],[temperatura]]&gt;0,1,0)*IF(brenna6[[#This Row],[opad]]&gt;0,1,0)*(D1186+1)</f>
        <v>0</v>
      </c>
    </row>
    <row r="1188" spans="1:4" x14ac:dyDescent="0.25">
      <c r="A1188" s="1">
        <v>43515.416666666664</v>
      </c>
      <c r="B1188">
        <v>5.9</v>
      </c>
      <c r="C1188">
        <v>0</v>
      </c>
      <c r="D1188">
        <f>IF(brenna6[[#This Row],[temperatura]]&gt;0,1,0)*IF(brenna6[[#This Row],[opad]]&gt;0,1,0)*(D1187+1)</f>
        <v>0</v>
      </c>
    </row>
    <row r="1189" spans="1:4" x14ac:dyDescent="0.25">
      <c r="A1189" s="1">
        <v>43515.458333333336</v>
      </c>
      <c r="B1189">
        <v>6.6</v>
      </c>
      <c r="C1189">
        <v>0</v>
      </c>
      <c r="D1189">
        <f>IF(brenna6[[#This Row],[temperatura]]&gt;0,1,0)*IF(brenna6[[#This Row],[opad]]&gt;0,1,0)*(D1188+1)</f>
        <v>0</v>
      </c>
    </row>
    <row r="1190" spans="1:4" x14ac:dyDescent="0.25">
      <c r="A1190" s="1">
        <v>43515.5</v>
      </c>
      <c r="B1190">
        <v>7.4</v>
      </c>
      <c r="C1190">
        <v>0</v>
      </c>
      <c r="D1190">
        <f>IF(brenna6[[#This Row],[temperatura]]&gt;0,1,0)*IF(brenna6[[#This Row],[opad]]&gt;0,1,0)*(D1189+1)</f>
        <v>0</v>
      </c>
    </row>
    <row r="1191" spans="1:4" x14ac:dyDescent="0.25">
      <c r="A1191" s="1">
        <v>43515.541666666664</v>
      </c>
      <c r="B1191">
        <v>7.7</v>
      </c>
      <c r="C1191">
        <v>0</v>
      </c>
      <c r="D1191">
        <f>IF(brenna6[[#This Row],[temperatura]]&gt;0,1,0)*IF(brenna6[[#This Row],[opad]]&gt;0,1,0)*(D1190+1)</f>
        <v>0</v>
      </c>
    </row>
    <row r="1192" spans="1:4" x14ac:dyDescent="0.25">
      <c r="A1192" s="1">
        <v>43515.583333333336</v>
      </c>
      <c r="B1192">
        <v>7.7</v>
      </c>
      <c r="C1192">
        <v>0</v>
      </c>
      <c r="D1192">
        <f>IF(brenna6[[#This Row],[temperatura]]&gt;0,1,0)*IF(brenna6[[#This Row],[opad]]&gt;0,1,0)*(D1191+1)</f>
        <v>0</v>
      </c>
    </row>
    <row r="1193" spans="1:4" x14ac:dyDescent="0.25">
      <c r="A1193" s="1">
        <v>43515.625</v>
      </c>
      <c r="B1193">
        <v>7.7</v>
      </c>
      <c r="C1193">
        <v>0</v>
      </c>
      <c r="D1193">
        <f>IF(brenna6[[#This Row],[temperatura]]&gt;0,1,0)*IF(brenna6[[#This Row],[opad]]&gt;0,1,0)*(D1192+1)</f>
        <v>0</v>
      </c>
    </row>
    <row r="1194" spans="1:4" x14ac:dyDescent="0.25">
      <c r="A1194" s="1">
        <v>43515.666666666664</v>
      </c>
      <c r="B1194">
        <v>6.6</v>
      </c>
      <c r="C1194">
        <v>0</v>
      </c>
      <c r="D1194">
        <f>IF(brenna6[[#This Row],[temperatura]]&gt;0,1,0)*IF(brenna6[[#This Row],[opad]]&gt;0,1,0)*(D1193+1)</f>
        <v>0</v>
      </c>
    </row>
    <row r="1195" spans="1:4" x14ac:dyDescent="0.25">
      <c r="A1195" s="1">
        <v>43515.708333333336</v>
      </c>
      <c r="B1195">
        <v>5.3</v>
      </c>
      <c r="C1195">
        <v>0</v>
      </c>
      <c r="D1195">
        <f>IF(brenna6[[#This Row],[temperatura]]&gt;0,1,0)*IF(brenna6[[#This Row],[opad]]&gt;0,1,0)*(D1194+1)</f>
        <v>0</v>
      </c>
    </row>
    <row r="1196" spans="1:4" x14ac:dyDescent="0.25">
      <c r="A1196" s="1">
        <v>43515.75</v>
      </c>
      <c r="B1196">
        <v>5.0999999999999996</v>
      </c>
      <c r="C1196">
        <v>0</v>
      </c>
      <c r="D1196">
        <f>IF(brenna6[[#This Row],[temperatura]]&gt;0,1,0)*IF(brenna6[[#This Row],[opad]]&gt;0,1,0)*(D1195+1)</f>
        <v>0</v>
      </c>
    </row>
    <row r="1197" spans="1:4" x14ac:dyDescent="0.25">
      <c r="A1197" s="1">
        <v>43515.791666666664</v>
      </c>
      <c r="B1197">
        <v>4.5</v>
      </c>
      <c r="C1197">
        <v>0</v>
      </c>
      <c r="D1197">
        <f>IF(brenna6[[#This Row],[temperatura]]&gt;0,1,0)*IF(brenna6[[#This Row],[opad]]&gt;0,1,0)*(D1196+1)</f>
        <v>0</v>
      </c>
    </row>
    <row r="1198" spans="1:4" x14ac:dyDescent="0.25">
      <c r="A1198" s="1">
        <v>43515.833333333336</v>
      </c>
      <c r="B1198">
        <v>4</v>
      </c>
      <c r="C1198">
        <v>0</v>
      </c>
      <c r="D1198">
        <f>IF(brenna6[[#This Row],[temperatura]]&gt;0,1,0)*IF(brenna6[[#This Row],[opad]]&gt;0,1,0)*(D1197+1)</f>
        <v>0</v>
      </c>
    </row>
    <row r="1199" spans="1:4" x14ac:dyDescent="0.25">
      <c r="A1199" s="1">
        <v>43515.875</v>
      </c>
      <c r="B1199">
        <v>3.6</v>
      </c>
      <c r="C1199">
        <v>0</v>
      </c>
      <c r="D1199">
        <f>IF(brenna6[[#This Row],[temperatura]]&gt;0,1,0)*IF(brenna6[[#This Row],[opad]]&gt;0,1,0)*(D1198+1)</f>
        <v>0</v>
      </c>
    </row>
    <row r="1200" spans="1:4" x14ac:dyDescent="0.25">
      <c r="A1200" s="1">
        <v>43515.916666666664</v>
      </c>
      <c r="B1200">
        <v>3.7</v>
      </c>
      <c r="C1200">
        <v>0</v>
      </c>
      <c r="D1200">
        <f>IF(brenna6[[#This Row],[temperatura]]&gt;0,1,0)*IF(brenna6[[#This Row],[opad]]&gt;0,1,0)*(D1199+1)</f>
        <v>0</v>
      </c>
    </row>
    <row r="1201" spans="1:4" x14ac:dyDescent="0.25">
      <c r="A1201" s="1">
        <v>43515.958333333336</v>
      </c>
      <c r="B1201">
        <v>2.9</v>
      </c>
      <c r="C1201">
        <v>0.1</v>
      </c>
      <c r="D1201">
        <f>IF(brenna6[[#This Row],[temperatura]]&gt;0,1,0)*IF(brenna6[[#This Row],[opad]]&gt;0,1,0)*(D1200+1)</f>
        <v>1</v>
      </c>
    </row>
    <row r="1202" spans="1:4" x14ac:dyDescent="0.25">
      <c r="A1202" s="1">
        <v>43516</v>
      </c>
      <c r="B1202">
        <v>2</v>
      </c>
      <c r="C1202">
        <v>0.1</v>
      </c>
      <c r="D1202">
        <f>IF(brenna6[[#This Row],[temperatura]]&gt;0,1,0)*IF(brenna6[[#This Row],[opad]]&gt;0,1,0)*(D1201+1)</f>
        <v>2</v>
      </c>
    </row>
    <row r="1203" spans="1:4" x14ac:dyDescent="0.25">
      <c r="A1203" s="1">
        <v>43516.041666666664</v>
      </c>
      <c r="B1203">
        <v>1.7</v>
      </c>
      <c r="C1203">
        <v>0</v>
      </c>
      <c r="D1203">
        <f>IF(brenna6[[#This Row],[temperatura]]&gt;0,1,0)*IF(brenna6[[#This Row],[opad]]&gt;0,1,0)*(D1202+1)</f>
        <v>0</v>
      </c>
    </row>
    <row r="1204" spans="1:4" x14ac:dyDescent="0.25">
      <c r="A1204" s="1">
        <v>43516.083333333336</v>
      </c>
      <c r="B1204">
        <v>1.6</v>
      </c>
      <c r="C1204">
        <v>0</v>
      </c>
      <c r="D1204">
        <f>IF(brenna6[[#This Row],[temperatura]]&gt;0,1,0)*IF(brenna6[[#This Row],[opad]]&gt;0,1,0)*(D1203+1)</f>
        <v>0</v>
      </c>
    </row>
    <row r="1205" spans="1:4" x14ac:dyDescent="0.25">
      <c r="A1205" s="1">
        <v>43516.125</v>
      </c>
      <c r="B1205">
        <v>2</v>
      </c>
      <c r="C1205">
        <v>0</v>
      </c>
      <c r="D1205">
        <f>IF(brenna6[[#This Row],[temperatura]]&gt;0,1,0)*IF(brenna6[[#This Row],[opad]]&gt;0,1,0)*(D1204+1)</f>
        <v>0</v>
      </c>
    </row>
    <row r="1206" spans="1:4" x14ac:dyDescent="0.25">
      <c r="A1206" s="1">
        <v>43516.166666666664</v>
      </c>
      <c r="B1206">
        <v>1.8</v>
      </c>
      <c r="C1206">
        <v>0</v>
      </c>
      <c r="D1206">
        <f>IF(brenna6[[#This Row],[temperatura]]&gt;0,1,0)*IF(brenna6[[#This Row],[opad]]&gt;0,1,0)*(D1205+1)</f>
        <v>0</v>
      </c>
    </row>
    <row r="1207" spans="1:4" x14ac:dyDescent="0.25">
      <c r="A1207" s="1">
        <v>43516.208333333336</v>
      </c>
      <c r="B1207">
        <v>1.5</v>
      </c>
      <c r="C1207">
        <v>0</v>
      </c>
      <c r="D1207">
        <f>IF(brenna6[[#This Row],[temperatura]]&gt;0,1,0)*IF(brenna6[[#This Row],[opad]]&gt;0,1,0)*(D1206+1)</f>
        <v>0</v>
      </c>
    </row>
    <row r="1208" spans="1:4" x14ac:dyDescent="0.25">
      <c r="A1208" s="1">
        <v>43516.25</v>
      </c>
      <c r="B1208">
        <v>1.3</v>
      </c>
      <c r="C1208">
        <v>0</v>
      </c>
      <c r="D1208">
        <f>IF(brenna6[[#This Row],[temperatura]]&gt;0,1,0)*IF(brenna6[[#This Row],[opad]]&gt;0,1,0)*(D1207+1)</f>
        <v>0</v>
      </c>
    </row>
    <row r="1209" spans="1:4" x14ac:dyDescent="0.25">
      <c r="A1209" s="1">
        <v>43516.291666666664</v>
      </c>
      <c r="B1209">
        <v>1</v>
      </c>
      <c r="C1209">
        <v>0</v>
      </c>
      <c r="D1209">
        <f>IF(brenna6[[#This Row],[temperatura]]&gt;0,1,0)*IF(brenna6[[#This Row],[opad]]&gt;0,1,0)*(D1208+1)</f>
        <v>0</v>
      </c>
    </row>
    <row r="1210" spans="1:4" x14ac:dyDescent="0.25">
      <c r="A1210" s="1">
        <v>43516.333333333336</v>
      </c>
      <c r="B1210">
        <v>1</v>
      </c>
      <c r="C1210">
        <v>0</v>
      </c>
      <c r="D1210">
        <f>IF(brenna6[[#This Row],[temperatura]]&gt;0,1,0)*IF(brenna6[[#This Row],[opad]]&gt;0,1,0)*(D1209+1)</f>
        <v>0</v>
      </c>
    </row>
    <row r="1211" spans="1:4" x14ac:dyDescent="0.25">
      <c r="A1211" s="1">
        <v>43516.375</v>
      </c>
      <c r="B1211">
        <v>1.3</v>
      </c>
      <c r="C1211">
        <v>0</v>
      </c>
      <c r="D1211">
        <f>IF(brenna6[[#This Row],[temperatura]]&gt;0,1,0)*IF(brenna6[[#This Row],[opad]]&gt;0,1,0)*(D1210+1)</f>
        <v>0</v>
      </c>
    </row>
    <row r="1212" spans="1:4" x14ac:dyDescent="0.25">
      <c r="A1212" s="1">
        <v>43516.416666666664</v>
      </c>
      <c r="B1212">
        <v>2</v>
      </c>
      <c r="C1212">
        <v>0</v>
      </c>
      <c r="D1212">
        <f>IF(brenna6[[#This Row],[temperatura]]&gt;0,1,0)*IF(brenna6[[#This Row],[opad]]&gt;0,1,0)*(D1211+1)</f>
        <v>0</v>
      </c>
    </row>
    <row r="1213" spans="1:4" x14ac:dyDescent="0.25">
      <c r="A1213" s="1">
        <v>43516.458333333336</v>
      </c>
      <c r="B1213">
        <v>2.7</v>
      </c>
      <c r="C1213">
        <v>0</v>
      </c>
      <c r="D1213">
        <f>IF(brenna6[[#This Row],[temperatura]]&gt;0,1,0)*IF(brenna6[[#This Row],[opad]]&gt;0,1,0)*(D1212+1)</f>
        <v>0</v>
      </c>
    </row>
    <row r="1214" spans="1:4" x14ac:dyDescent="0.25">
      <c r="A1214" s="1">
        <v>43516.5</v>
      </c>
      <c r="B1214">
        <v>2.8</v>
      </c>
      <c r="C1214">
        <v>0</v>
      </c>
      <c r="D1214">
        <f>IF(brenna6[[#This Row],[temperatura]]&gt;0,1,0)*IF(brenna6[[#This Row],[opad]]&gt;0,1,0)*(D1213+1)</f>
        <v>0</v>
      </c>
    </row>
    <row r="1215" spans="1:4" x14ac:dyDescent="0.25">
      <c r="A1215" s="1">
        <v>43516.541666666664</v>
      </c>
      <c r="B1215">
        <v>2.8</v>
      </c>
      <c r="C1215">
        <v>0</v>
      </c>
      <c r="D1215">
        <f>IF(brenna6[[#This Row],[temperatura]]&gt;0,1,0)*IF(brenna6[[#This Row],[opad]]&gt;0,1,0)*(D1214+1)</f>
        <v>0</v>
      </c>
    </row>
    <row r="1216" spans="1:4" x14ac:dyDescent="0.25">
      <c r="A1216" s="1">
        <v>43516.583333333336</v>
      </c>
      <c r="B1216">
        <v>2.8</v>
      </c>
      <c r="C1216">
        <v>0</v>
      </c>
      <c r="D1216">
        <f>IF(brenna6[[#This Row],[temperatura]]&gt;0,1,0)*IF(brenna6[[#This Row],[opad]]&gt;0,1,0)*(D1215+1)</f>
        <v>0</v>
      </c>
    </row>
    <row r="1217" spans="1:4" x14ac:dyDescent="0.25">
      <c r="A1217" s="1">
        <v>43516.625</v>
      </c>
      <c r="B1217">
        <v>2.5</v>
      </c>
      <c r="C1217">
        <v>0</v>
      </c>
      <c r="D1217">
        <f>IF(brenna6[[#This Row],[temperatura]]&gt;0,1,0)*IF(brenna6[[#This Row],[opad]]&gt;0,1,0)*(D1216+1)</f>
        <v>0</v>
      </c>
    </row>
    <row r="1218" spans="1:4" x14ac:dyDescent="0.25">
      <c r="A1218" s="1">
        <v>43516.666666666664</v>
      </c>
      <c r="B1218">
        <v>2.2000000000000002</v>
      </c>
      <c r="C1218">
        <v>0</v>
      </c>
      <c r="D1218">
        <f>IF(brenna6[[#This Row],[temperatura]]&gt;0,1,0)*IF(brenna6[[#This Row],[opad]]&gt;0,1,0)*(D1217+1)</f>
        <v>0</v>
      </c>
    </row>
    <row r="1219" spans="1:4" x14ac:dyDescent="0.25">
      <c r="A1219" s="1">
        <v>43516.708333333336</v>
      </c>
      <c r="B1219">
        <v>1.9</v>
      </c>
      <c r="C1219">
        <v>0</v>
      </c>
      <c r="D1219">
        <f>IF(brenna6[[#This Row],[temperatura]]&gt;0,1,0)*IF(brenna6[[#This Row],[opad]]&gt;0,1,0)*(D1218+1)</f>
        <v>0</v>
      </c>
    </row>
    <row r="1220" spans="1:4" x14ac:dyDescent="0.25">
      <c r="A1220" s="1">
        <v>43516.75</v>
      </c>
      <c r="B1220">
        <v>1.6</v>
      </c>
      <c r="C1220">
        <v>0</v>
      </c>
      <c r="D1220">
        <f>IF(brenna6[[#This Row],[temperatura]]&gt;0,1,0)*IF(brenna6[[#This Row],[opad]]&gt;0,1,0)*(D1219+1)</f>
        <v>0</v>
      </c>
    </row>
    <row r="1221" spans="1:4" x14ac:dyDescent="0.25">
      <c r="A1221" s="1">
        <v>43516.791666666664</v>
      </c>
      <c r="B1221">
        <v>1.4</v>
      </c>
      <c r="C1221">
        <v>0</v>
      </c>
      <c r="D1221">
        <f>IF(brenna6[[#This Row],[temperatura]]&gt;0,1,0)*IF(brenna6[[#This Row],[opad]]&gt;0,1,0)*(D1220+1)</f>
        <v>0</v>
      </c>
    </row>
    <row r="1222" spans="1:4" x14ac:dyDescent="0.25">
      <c r="A1222" s="1">
        <v>43516.833333333336</v>
      </c>
      <c r="B1222">
        <v>1.3</v>
      </c>
      <c r="C1222">
        <v>0</v>
      </c>
      <c r="D1222">
        <f>IF(brenna6[[#This Row],[temperatura]]&gt;0,1,0)*IF(brenna6[[#This Row],[opad]]&gt;0,1,0)*(D1221+1)</f>
        <v>0</v>
      </c>
    </row>
    <row r="1223" spans="1:4" x14ac:dyDescent="0.25">
      <c r="A1223" s="1">
        <v>43516.875</v>
      </c>
      <c r="B1223">
        <v>1.4</v>
      </c>
      <c r="C1223">
        <v>0</v>
      </c>
      <c r="D1223">
        <f>IF(brenna6[[#This Row],[temperatura]]&gt;0,1,0)*IF(brenna6[[#This Row],[opad]]&gt;0,1,0)*(D1222+1)</f>
        <v>0</v>
      </c>
    </row>
    <row r="1224" spans="1:4" x14ac:dyDescent="0.25">
      <c r="A1224" s="1">
        <v>43516.916666666664</v>
      </c>
      <c r="B1224">
        <v>1.4</v>
      </c>
      <c r="C1224">
        <v>0</v>
      </c>
      <c r="D1224">
        <f>IF(brenna6[[#This Row],[temperatura]]&gt;0,1,0)*IF(brenna6[[#This Row],[opad]]&gt;0,1,0)*(D1223+1)</f>
        <v>0</v>
      </c>
    </row>
    <row r="1225" spans="1:4" x14ac:dyDescent="0.25">
      <c r="A1225" s="1">
        <v>43516.958333333336</v>
      </c>
      <c r="B1225">
        <v>1.5</v>
      </c>
      <c r="C1225">
        <v>0</v>
      </c>
      <c r="D1225">
        <f>IF(brenna6[[#This Row],[temperatura]]&gt;0,1,0)*IF(brenna6[[#This Row],[opad]]&gt;0,1,0)*(D1224+1)</f>
        <v>0</v>
      </c>
    </row>
    <row r="1226" spans="1:4" x14ac:dyDescent="0.25">
      <c r="A1226" s="1">
        <v>43517</v>
      </c>
      <c r="B1226">
        <v>1.7</v>
      </c>
      <c r="C1226">
        <v>0</v>
      </c>
      <c r="D1226">
        <f>IF(brenna6[[#This Row],[temperatura]]&gt;0,1,0)*IF(brenna6[[#This Row],[opad]]&gt;0,1,0)*(D1225+1)</f>
        <v>0</v>
      </c>
    </row>
    <row r="1227" spans="1:4" x14ac:dyDescent="0.25">
      <c r="A1227" s="1">
        <v>43517.041666666664</v>
      </c>
      <c r="B1227">
        <v>1.7</v>
      </c>
      <c r="C1227">
        <v>0</v>
      </c>
      <c r="D1227">
        <f>IF(brenna6[[#This Row],[temperatura]]&gt;0,1,0)*IF(brenna6[[#This Row],[opad]]&gt;0,1,0)*(D1226+1)</f>
        <v>0</v>
      </c>
    </row>
    <row r="1228" spans="1:4" x14ac:dyDescent="0.25">
      <c r="A1228" s="1">
        <v>43517.083333333336</v>
      </c>
      <c r="B1228">
        <v>1.6</v>
      </c>
      <c r="C1228">
        <v>0</v>
      </c>
      <c r="D1228">
        <f>IF(brenna6[[#This Row],[temperatura]]&gt;0,1,0)*IF(brenna6[[#This Row],[opad]]&gt;0,1,0)*(D1227+1)</f>
        <v>0</v>
      </c>
    </row>
    <row r="1229" spans="1:4" x14ac:dyDescent="0.25">
      <c r="A1229" s="1">
        <v>43517.125</v>
      </c>
      <c r="B1229">
        <v>1.6</v>
      </c>
      <c r="C1229">
        <v>0</v>
      </c>
      <c r="D1229">
        <f>IF(brenna6[[#This Row],[temperatura]]&gt;0,1,0)*IF(brenna6[[#This Row],[opad]]&gt;0,1,0)*(D1228+1)</f>
        <v>0</v>
      </c>
    </row>
    <row r="1230" spans="1:4" x14ac:dyDescent="0.25">
      <c r="A1230" s="1">
        <v>43517.166666666664</v>
      </c>
      <c r="B1230">
        <v>1.4</v>
      </c>
      <c r="C1230">
        <v>0</v>
      </c>
      <c r="D1230">
        <f>IF(brenna6[[#This Row],[temperatura]]&gt;0,1,0)*IF(brenna6[[#This Row],[opad]]&gt;0,1,0)*(D1229+1)</f>
        <v>0</v>
      </c>
    </row>
    <row r="1231" spans="1:4" x14ac:dyDescent="0.25">
      <c r="A1231" s="1">
        <v>43517.208333333336</v>
      </c>
      <c r="B1231">
        <v>1.1000000000000001</v>
      </c>
      <c r="C1231">
        <v>0</v>
      </c>
      <c r="D1231">
        <f>IF(brenna6[[#This Row],[temperatura]]&gt;0,1,0)*IF(brenna6[[#This Row],[opad]]&gt;0,1,0)*(D1230+1)</f>
        <v>0</v>
      </c>
    </row>
    <row r="1232" spans="1:4" x14ac:dyDescent="0.25">
      <c r="A1232" s="1">
        <v>43517.25</v>
      </c>
      <c r="B1232">
        <v>1.1000000000000001</v>
      </c>
      <c r="C1232">
        <v>0</v>
      </c>
      <c r="D1232">
        <f>IF(brenna6[[#This Row],[temperatura]]&gt;0,1,0)*IF(brenna6[[#This Row],[opad]]&gt;0,1,0)*(D1231+1)</f>
        <v>0</v>
      </c>
    </row>
    <row r="1233" spans="1:4" x14ac:dyDescent="0.25">
      <c r="A1233" s="1">
        <v>43517.291666666664</v>
      </c>
      <c r="B1233">
        <v>1.3</v>
      </c>
      <c r="C1233">
        <v>0</v>
      </c>
      <c r="D1233">
        <f>IF(brenna6[[#This Row],[temperatura]]&gt;0,1,0)*IF(brenna6[[#This Row],[opad]]&gt;0,1,0)*(D1232+1)</f>
        <v>0</v>
      </c>
    </row>
    <row r="1234" spans="1:4" x14ac:dyDescent="0.25">
      <c r="A1234" s="1">
        <v>43517.333333333336</v>
      </c>
      <c r="B1234">
        <v>1.6</v>
      </c>
      <c r="C1234">
        <v>0</v>
      </c>
      <c r="D1234">
        <f>IF(brenna6[[#This Row],[temperatura]]&gt;0,1,0)*IF(brenna6[[#This Row],[opad]]&gt;0,1,0)*(D1233+1)</f>
        <v>0</v>
      </c>
    </row>
    <row r="1235" spans="1:4" x14ac:dyDescent="0.25">
      <c r="A1235" s="1">
        <v>43517.375</v>
      </c>
      <c r="B1235">
        <v>2.7</v>
      </c>
      <c r="C1235">
        <v>0</v>
      </c>
      <c r="D1235">
        <f>IF(brenna6[[#This Row],[temperatura]]&gt;0,1,0)*IF(brenna6[[#This Row],[opad]]&gt;0,1,0)*(D1234+1)</f>
        <v>0</v>
      </c>
    </row>
    <row r="1236" spans="1:4" x14ac:dyDescent="0.25">
      <c r="A1236" s="1">
        <v>43517.416666666664</v>
      </c>
      <c r="B1236">
        <v>3.6</v>
      </c>
      <c r="C1236">
        <v>0</v>
      </c>
      <c r="D1236">
        <f>IF(brenna6[[#This Row],[temperatura]]&gt;0,1,0)*IF(brenna6[[#This Row],[opad]]&gt;0,1,0)*(D1235+1)</f>
        <v>0</v>
      </c>
    </row>
    <row r="1237" spans="1:4" x14ac:dyDescent="0.25">
      <c r="A1237" s="1">
        <v>43517.458333333336</v>
      </c>
      <c r="B1237">
        <v>4</v>
      </c>
      <c r="C1237">
        <v>0</v>
      </c>
      <c r="D1237">
        <f>IF(brenna6[[#This Row],[temperatura]]&gt;0,1,0)*IF(brenna6[[#This Row],[opad]]&gt;0,1,0)*(D1236+1)</f>
        <v>0</v>
      </c>
    </row>
    <row r="1238" spans="1:4" x14ac:dyDescent="0.25">
      <c r="A1238" s="1">
        <v>43517.5</v>
      </c>
      <c r="B1238">
        <v>4.2</v>
      </c>
      <c r="C1238">
        <v>0</v>
      </c>
      <c r="D1238">
        <f>IF(brenna6[[#This Row],[temperatura]]&gt;0,1,0)*IF(brenna6[[#This Row],[opad]]&gt;0,1,0)*(D1237+1)</f>
        <v>0</v>
      </c>
    </row>
    <row r="1239" spans="1:4" x14ac:dyDescent="0.25">
      <c r="A1239" s="1">
        <v>43517.541666666664</v>
      </c>
      <c r="B1239">
        <v>4.4000000000000004</v>
      </c>
      <c r="C1239">
        <v>0</v>
      </c>
      <c r="D1239">
        <f>IF(brenna6[[#This Row],[temperatura]]&gt;0,1,0)*IF(brenna6[[#This Row],[opad]]&gt;0,1,0)*(D1238+1)</f>
        <v>0</v>
      </c>
    </row>
    <row r="1240" spans="1:4" x14ac:dyDescent="0.25">
      <c r="A1240" s="1">
        <v>43517.583333333336</v>
      </c>
      <c r="B1240">
        <v>4.5999999999999996</v>
      </c>
      <c r="C1240">
        <v>0</v>
      </c>
      <c r="D1240">
        <f>IF(brenna6[[#This Row],[temperatura]]&gt;0,1,0)*IF(brenna6[[#This Row],[opad]]&gt;0,1,0)*(D1239+1)</f>
        <v>0</v>
      </c>
    </row>
    <row r="1241" spans="1:4" x14ac:dyDescent="0.25">
      <c r="A1241" s="1">
        <v>43517.625</v>
      </c>
      <c r="B1241">
        <v>4.3</v>
      </c>
      <c r="C1241">
        <v>0</v>
      </c>
      <c r="D1241">
        <f>IF(brenna6[[#This Row],[temperatura]]&gt;0,1,0)*IF(brenna6[[#This Row],[opad]]&gt;0,1,0)*(D1240+1)</f>
        <v>0</v>
      </c>
    </row>
    <row r="1242" spans="1:4" x14ac:dyDescent="0.25">
      <c r="A1242" s="1">
        <v>43517.666666666664</v>
      </c>
      <c r="B1242">
        <v>3.3</v>
      </c>
      <c r="C1242">
        <v>0</v>
      </c>
      <c r="D1242">
        <f>IF(brenna6[[#This Row],[temperatura]]&gt;0,1,0)*IF(brenna6[[#This Row],[opad]]&gt;0,1,0)*(D1241+1)</f>
        <v>0</v>
      </c>
    </row>
    <row r="1243" spans="1:4" x14ac:dyDescent="0.25">
      <c r="A1243" s="1">
        <v>43517.708333333336</v>
      </c>
      <c r="B1243">
        <v>1.7</v>
      </c>
      <c r="C1243">
        <v>0</v>
      </c>
      <c r="D1243">
        <f>IF(brenna6[[#This Row],[temperatura]]&gt;0,1,0)*IF(brenna6[[#This Row],[opad]]&gt;0,1,0)*(D1242+1)</f>
        <v>0</v>
      </c>
    </row>
    <row r="1244" spans="1:4" x14ac:dyDescent="0.25">
      <c r="A1244" s="1">
        <v>43517.75</v>
      </c>
      <c r="B1244">
        <v>0.8</v>
      </c>
      <c r="C1244">
        <v>0</v>
      </c>
      <c r="D1244">
        <f>IF(brenna6[[#This Row],[temperatura]]&gt;0,1,0)*IF(brenna6[[#This Row],[opad]]&gt;0,1,0)*(D1243+1)</f>
        <v>0</v>
      </c>
    </row>
    <row r="1245" spans="1:4" x14ac:dyDescent="0.25">
      <c r="A1245" s="1">
        <v>43517.791666666664</v>
      </c>
      <c r="B1245">
        <v>0.3</v>
      </c>
      <c r="C1245">
        <v>0.8</v>
      </c>
      <c r="D1245">
        <f>IF(brenna6[[#This Row],[temperatura]]&gt;0,1,0)*IF(brenna6[[#This Row],[opad]]&gt;0,1,0)*(D1244+1)</f>
        <v>1</v>
      </c>
    </row>
    <row r="1246" spans="1:4" x14ac:dyDescent="0.25">
      <c r="A1246" s="1">
        <v>43517.833333333336</v>
      </c>
      <c r="B1246">
        <v>0.2</v>
      </c>
      <c r="C1246">
        <v>0.7</v>
      </c>
      <c r="D1246">
        <f>IF(brenna6[[#This Row],[temperatura]]&gt;0,1,0)*IF(brenna6[[#This Row],[opad]]&gt;0,1,0)*(D1245+1)</f>
        <v>2</v>
      </c>
    </row>
    <row r="1247" spans="1:4" x14ac:dyDescent="0.25">
      <c r="A1247" s="1">
        <v>43517.875</v>
      </c>
      <c r="B1247">
        <v>0.8</v>
      </c>
      <c r="C1247">
        <v>0</v>
      </c>
      <c r="D1247">
        <f>IF(brenna6[[#This Row],[temperatura]]&gt;0,1,0)*IF(brenna6[[#This Row],[opad]]&gt;0,1,0)*(D1246+1)</f>
        <v>0</v>
      </c>
    </row>
    <row r="1248" spans="1:4" x14ac:dyDescent="0.25">
      <c r="A1248" s="1">
        <v>43517.916666666664</v>
      </c>
      <c r="B1248">
        <v>1.4</v>
      </c>
      <c r="C1248">
        <v>0.1</v>
      </c>
      <c r="D1248">
        <f>IF(brenna6[[#This Row],[temperatura]]&gt;0,1,0)*IF(brenna6[[#This Row],[opad]]&gt;0,1,0)*(D1247+1)</f>
        <v>1</v>
      </c>
    </row>
    <row r="1249" spans="1:4" x14ac:dyDescent="0.25">
      <c r="A1249" s="1">
        <v>43517.958333333336</v>
      </c>
      <c r="B1249">
        <v>1.5</v>
      </c>
      <c r="C1249">
        <v>0.2</v>
      </c>
      <c r="D1249">
        <f>IF(brenna6[[#This Row],[temperatura]]&gt;0,1,0)*IF(brenna6[[#This Row],[opad]]&gt;0,1,0)*(D1248+1)</f>
        <v>2</v>
      </c>
    </row>
    <row r="1250" spans="1:4" x14ac:dyDescent="0.25">
      <c r="A1250" s="1">
        <v>43518</v>
      </c>
      <c r="B1250">
        <v>1.1000000000000001</v>
      </c>
      <c r="C1250">
        <v>0.7</v>
      </c>
      <c r="D1250">
        <f>IF(brenna6[[#This Row],[temperatura]]&gt;0,1,0)*IF(brenna6[[#This Row],[opad]]&gt;0,1,0)*(D1249+1)</f>
        <v>3</v>
      </c>
    </row>
    <row r="1251" spans="1:4" x14ac:dyDescent="0.25">
      <c r="A1251" s="1">
        <v>43518.041666666664</v>
      </c>
      <c r="B1251">
        <v>1.4</v>
      </c>
      <c r="C1251">
        <v>0.6</v>
      </c>
      <c r="D1251">
        <f>IF(brenna6[[#This Row],[temperatura]]&gt;0,1,0)*IF(brenna6[[#This Row],[opad]]&gt;0,1,0)*(D1250+1)</f>
        <v>4</v>
      </c>
    </row>
    <row r="1252" spans="1:4" x14ac:dyDescent="0.25">
      <c r="A1252" s="1">
        <v>43518.083333333336</v>
      </c>
      <c r="B1252">
        <v>1.7</v>
      </c>
      <c r="C1252">
        <v>1.6</v>
      </c>
      <c r="D1252">
        <f>IF(brenna6[[#This Row],[temperatura]]&gt;0,1,0)*IF(brenna6[[#This Row],[opad]]&gt;0,1,0)*(D1251+1)</f>
        <v>5</v>
      </c>
    </row>
    <row r="1253" spans="1:4" x14ac:dyDescent="0.25">
      <c r="A1253" s="1">
        <v>43518.125</v>
      </c>
      <c r="B1253">
        <v>1.3</v>
      </c>
      <c r="C1253">
        <v>1.6</v>
      </c>
      <c r="D1253">
        <f>IF(brenna6[[#This Row],[temperatura]]&gt;0,1,0)*IF(brenna6[[#This Row],[opad]]&gt;0,1,0)*(D1252+1)</f>
        <v>6</v>
      </c>
    </row>
    <row r="1254" spans="1:4" x14ac:dyDescent="0.25">
      <c r="A1254" s="1">
        <v>43518.166666666664</v>
      </c>
      <c r="B1254">
        <v>1.8</v>
      </c>
      <c r="C1254">
        <v>1.6</v>
      </c>
      <c r="D1254">
        <f>IF(brenna6[[#This Row],[temperatura]]&gt;0,1,0)*IF(brenna6[[#This Row],[opad]]&gt;0,1,0)*(D1253+1)</f>
        <v>7</v>
      </c>
    </row>
    <row r="1255" spans="1:4" x14ac:dyDescent="0.25">
      <c r="A1255" s="1">
        <v>43518.208333333336</v>
      </c>
      <c r="B1255">
        <v>2.1</v>
      </c>
      <c r="C1255">
        <v>1.6</v>
      </c>
      <c r="D1255">
        <f>IF(brenna6[[#This Row],[temperatura]]&gt;0,1,0)*IF(brenna6[[#This Row],[opad]]&gt;0,1,0)*(D1254+1)</f>
        <v>8</v>
      </c>
    </row>
    <row r="1256" spans="1:4" x14ac:dyDescent="0.25">
      <c r="A1256" s="1">
        <v>43518.25</v>
      </c>
      <c r="B1256">
        <v>2</v>
      </c>
      <c r="C1256">
        <v>1.6</v>
      </c>
      <c r="D1256">
        <f>IF(brenna6[[#This Row],[temperatura]]&gt;0,1,0)*IF(brenna6[[#This Row],[opad]]&gt;0,1,0)*(D1255+1)</f>
        <v>9</v>
      </c>
    </row>
    <row r="1257" spans="1:4" x14ac:dyDescent="0.25">
      <c r="A1257" s="1">
        <v>43518.291666666664</v>
      </c>
      <c r="B1257">
        <v>0.5</v>
      </c>
      <c r="C1257">
        <v>1.6</v>
      </c>
      <c r="D1257">
        <f>IF(brenna6[[#This Row],[temperatura]]&gt;0,1,0)*IF(brenna6[[#This Row],[opad]]&gt;0,1,0)*(D1256+1)</f>
        <v>10</v>
      </c>
    </row>
    <row r="1258" spans="1:4" x14ac:dyDescent="0.25">
      <c r="A1258" s="1">
        <v>43518.333333333336</v>
      </c>
      <c r="B1258">
        <v>-1.6</v>
      </c>
      <c r="C1258">
        <v>1.6</v>
      </c>
      <c r="D1258">
        <f>IF(brenna6[[#This Row],[temperatura]]&gt;0,1,0)*IF(brenna6[[#This Row],[opad]]&gt;0,1,0)*(D1257+1)</f>
        <v>0</v>
      </c>
    </row>
    <row r="1259" spans="1:4" x14ac:dyDescent="0.25">
      <c r="A1259" s="1">
        <v>43518.375</v>
      </c>
      <c r="B1259">
        <v>-3.3</v>
      </c>
      <c r="C1259">
        <v>1.6</v>
      </c>
      <c r="D1259">
        <f>IF(brenna6[[#This Row],[temperatura]]&gt;0,1,0)*IF(brenna6[[#This Row],[opad]]&gt;0,1,0)*(D1258+1)</f>
        <v>0</v>
      </c>
    </row>
    <row r="1260" spans="1:4" x14ac:dyDescent="0.25">
      <c r="A1260" s="1">
        <v>43518.416666666664</v>
      </c>
      <c r="B1260">
        <v>-4.5</v>
      </c>
      <c r="C1260">
        <v>1.6</v>
      </c>
      <c r="D1260">
        <f>IF(brenna6[[#This Row],[temperatura]]&gt;0,1,0)*IF(brenna6[[#This Row],[opad]]&gt;0,1,0)*(D1259+1)</f>
        <v>0</v>
      </c>
    </row>
    <row r="1261" spans="1:4" x14ac:dyDescent="0.25">
      <c r="A1261" s="1">
        <v>43518.458333333336</v>
      </c>
      <c r="B1261">
        <v>-4.9000000000000004</v>
      </c>
      <c r="C1261">
        <v>1.6</v>
      </c>
      <c r="D1261">
        <f>IF(brenna6[[#This Row],[temperatura]]&gt;0,1,0)*IF(brenna6[[#This Row],[opad]]&gt;0,1,0)*(D1260+1)</f>
        <v>0</v>
      </c>
    </row>
    <row r="1262" spans="1:4" x14ac:dyDescent="0.25">
      <c r="A1262" s="1">
        <v>43518.5</v>
      </c>
      <c r="B1262">
        <v>-4.7</v>
      </c>
      <c r="C1262">
        <v>1.6</v>
      </c>
      <c r="D1262">
        <f>IF(brenna6[[#This Row],[temperatura]]&gt;0,1,0)*IF(brenna6[[#This Row],[opad]]&gt;0,1,0)*(D1261+1)</f>
        <v>0</v>
      </c>
    </row>
    <row r="1263" spans="1:4" x14ac:dyDescent="0.25">
      <c r="A1263" s="1">
        <v>43518.541666666664</v>
      </c>
      <c r="B1263">
        <v>-3.6</v>
      </c>
      <c r="C1263">
        <v>1.6</v>
      </c>
      <c r="D1263">
        <f>IF(brenna6[[#This Row],[temperatura]]&gt;0,1,0)*IF(brenna6[[#This Row],[opad]]&gt;0,1,0)*(D1262+1)</f>
        <v>0</v>
      </c>
    </row>
    <row r="1264" spans="1:4" x14ac:dyDescent="0.25">
      <c r="A1264" s="1">
        <v>43518.583333333336</v>
      </c>
      <c r="B1264">
        <v>-3.6</v>
      </c>
      <c r="C1264">
        <v>1.6</v>
      </c>
      <c r="D1264">
        <f>IF(brenna6[[#This Row],[temperatura]]&gt;0,1,0)*IF(brenna6[[#This Row],[opad]]&gt;0,1,0)*(D1263+1)</f>
        <v>0</v>
      </c>
    </row>
    <row r="1265" spans="1:4" x14ac:dyDescent="0.25">
      <c r="A1265" s="1">
        <v>43518.625</v>
      </c>
      <c r="B1265">
        <v>-3.7</v>
      </c>
      <c r="C1265">
        <v>1.6</v>
      </c>
      <c r="D1265">
        <f>IF(brenna6[[#This Row],[temperatura]]&gt;0,1,0)*IF(brenna6[[#This Row],[opad]]&gt;0,1,0)*(D1264+1)</f>
        <v>0</v>
      </c>
    </row>
    <row r="1266" spans="1:4" x14ac:dyDescent="0.25">
      <c r="A1266" s="1">
        <v>43518.666666666664</v>
      </c>
      <c r="B1266">
        <v>-5</v>
      </c>
      <c r="C1266">
        <v>1.6</v>
      </c>
      <c r="D1266">
        <f>IF(brenna6[[#This Row],[temperatura]]&gt;0,1,0)*IF(brenna6[[#This Row],[opad]]&gt;0,1,0)*(D1265+1)</f>
        <v>0</v>
      </c>
    </row>
    <row r="1267" spans="1:4" x14ac:dyDescent="0.25">
      <c r="A1267" s="1">
        <v>43518.708333333336</v>
      </c>
      <c r="B1267">
        <v>-6.3</v>
      </c>
      <c r="C1267">
        <v>1.6</v>
      </c>
      <c r="D1267">
        <f>IF(brenna6[[#This Row],[temperatura]]&gt;0,1,0)*IF(brenna6[[#This Row],[opad]]&gt;0,1,0)*(D1266+1)</f>
        <v>0</v>
      </c>
    </row>
    <row r="1268" spans="1:4" x14ac:dyDescent="0.25">
      <c r="A1268" s="1">
        <v>43518.75</v>
      </c>
      <c r="B1268">
        <v>-7</v>
      </c>
      <c r="C1268">
        <v>1.6</v>
      </c>
      <c r="D1268">
        <f>IF(brenna6[[#This Row],[temperatura]]&gt;0,1,0)*IF(brenna6[[#This Row],[opad]]&gt;0,1,0)*(D1267+1)</f>
        <v>0</v>
      </c>
    </row>
    <row r="1269" spans="1:4" x14ac:dyDescent="0.25">
      <c r="A1269" s="1">
        <v>43518.791666666664</v>
      </c>
      <c r="B1269">
        <v>-7.8</v>
      </c>
      <c r="C1269">
        <v>1.6</v>
      </c>
      <c r="D1269">
        <f>IF(brenna6[[#This Row],[temperatura]]&gt;0,1,0)*IF(brenna6[[#This Row],[opad]]&gt;0,1,0)*(D1268+1)</f>
        <v>0</v>
      </c>
    </row>
    <row r="1270" spans="1:4" x14ac:dyDescent="0.25">
      <c r="A1270" s="1">
        <v>43518.833333333336</v>
      </c>
      <c r="B1270">
        <v>-8.4</v>
      </c>
      <c r="C1270">
        <v>1.6</v>
      </c>
      <c r="D1270">
        <f>IF(brenna6[[#This Row],[temperatura]]&gt;0,1,0)*IF(brenna6[[#This Row],[opad]]&gt;0,1,0)*(D1269+1)</f>
        <v>0</v>
      </c>
    </row>
    <row r="1271" spans="1:4" x14ac:dyDescent="0.25">
      <c r="A1271" s="1">
        <v>43518.875</v>
      </c>
      <c r="B1271">
        <v>-8.9</v>
      </c>
      <c r="C1271">
        <v>1.6</v>
      </c>
      <c r="D1271">
        <f>IF(brenna6[[#This Row],[temperatura]]&gt;0,1,0)*IF(brenna6[[#This Row],[opad]]&gt;0,1,0)*(D1270+1)</f>
        <v>0</v>
      </c>
    </row>
    <row r="1272" spans="1:4" x14ac:dyDescent="0.25">
      <c r="A1272" s="1">
        <v>43518.916666666664</v>
      </c>
      <c r="B1272">
        <v>-9.3000000000000007</v>
      </c>
      <c r="C1272">
        <v>1.6</v>
      </c>
      <c r="D1272">
        <f>IF(brenna6[[#This Row],[temperatura]]&gt;0,1,0)*IF(brenna6[[#This Row],[opad]]&gt;0,1,0)*(D1271+1)</f>
        <v>0</v>
      </c>
    </row>
    <row r="1273" spans="1:4" x14ac:dyDescent="0.25">
      <c r="A1273" s="1">
        <v>43518.958333333336</v>
      </c>
      <c r="B1273">
        <v>-9.6999999999999993</v>
      </c>
      <c r="C1273">
        <v>1.6</v>
      </c>
      <c r="D1273">
        <f>IF(brenna6[[#This Row],[temperatura]]&gt;0,1,0)*IF(brenna6[[#This Row],[opad]]&gt;0,1,0)*(D1272+1)</f>
        <v>0</v>
      </c>
    </row>
    <row r="1274" spans="1:4" x14ac:dyDescent="0.25">
      <c r="A1274" s="1">
        <v>43519</v>
      </c>
      <c r="B1274">
        <v>-10</v>
      </c>
      <c r="C1274">
        <v>1.6</v>
      </c>
      <c r="D1274">
        <f>IF(brenna6[[#This Row],[temperatura]]&gt;0,1,0)*IF(brenna6[[#This Row],[opad]]&gt;0,1,0)*(D1273+1)</f>
        <v>0</v>
      </c>
    </row>
    <row r="1275" spans="1:4" x14ac:dyDescent="0.25">
      <c r="A1275" s="1">
        <v>43519.041666666664</v>
      </c>
      <c r="B1275">
        <v>-10.3</v>
      </c>
      <c r="C1275">
        <v>1.6</v>
      </c>
      <c r="D1275">
        <f>IF(brenna6[[#This Row],[temperatura]]&gt;0,1,0)*IF(brenna6[[#This Row],[opad]]&gt;0,1,0)*(D1274+1)</f>
        <v>0</v>
      </c>
    </row>
    <row r="1276" spans="1:4" x14ac:dyDescent="0.25">
      <c r="A1276" s="1">
        <v>43519.083333333336</v>
      </c>
      <c r="B1276">
        <v>-10.7</v>
      </c>
      <c r="C1276">
        <v>1.6</v>
      </c>
      <c r="D1276">
        <f>IF(brenna6[[#This Row],[temperatura]]&gt;0,1,0)*IF(brenna6[[#This Row],[opad]]&gt;0,1,0)*(D1275+1)</f>
        <v>0</v>
      </c>
    </row>
    <row r="1277" spans="1:4" x14ac:dyDescent="0.25">
      <c r="A1277" s="1">
        <v>43519.125</v>
      </c>
      <c r="B1277">
        <v>-10.9</v>
      </c>
      <c r="C1277">
        <v>1.6</v>
      </c>
      <c r="D1277">
        <f>IF(brenna6[[#This Row],[temperatura]]&gt;0,1,0)*IF(brenna6[[#This Row],[opad]]&gt;0,1,0)*(D1276+1)</f>
        <v>0</v>
      </c>
    </row>
    <row r="1278" spans="1:4" x14ac:dyDescent="0.25">
      <c r="A1278" s="1">
        <v>43519.166666666664</v>
      </c>
      <c r="B1278">
        <v>-11.2</v>
      </c>
      <c r="C1278">
        <v>1.6</v>
      </c>
      <c r="D1278">
        <f>IF(brenna6[[#This Row],[temperatura]]&gt;0,1,0)*IF(brenna6[[#This Row],[opad]]&gt;0,1,0)*(D1277+1)</f>
        <v>0</v>
      </c>
    </row>
    <row r="1279" spans="1:4" x14ac:dyDescent="0.25">
      <c r="A1279" s="1">
        <v>43519.208333333336</v>
      </c>
      <c r="B1279">
        <v>-11.4</v>
      </c>
      <c r="C1279">
        <v>1.6</v>
      </c>
      <c r="D1279">
        <f>IF(brenna6[[#This Row],[temperatura]]&gt;0,1,0)*IF(brenna6[[#This Row],[opad]]&gt;0,1,0)*(D1278+1)</f>
        <v>0</v>
      </c>
    </row>
    <row r="1280" spans="1:4" x14ac:dyDescent="0.25">
      <c r="A1280" s="1">
        <v>43519.25</v>
      </c>
      <c r="B1280">
        <v>-11.8</v>
      </c>
      <c r="C1280">
        <v>1.6</v>
      </c>
      <c r="D1280">
        <f>IF(brenna6[[#This Row],[temperatura]]&gt;0,1,0)*IF(brenna6[[#This Row],[opad]]&gt;0,1,0)*(D1279+1)</f>
        <v>0</v>
      </c>
    </row>
    <row r="1281" spans="1:4" x14ac:dyDescent="0.25">
      <c r="A1281" s="1">
        <v>43519.291666666664</v>
      </c>
      <c r="B1281">
        <v>-11.6</v>
      </c>
      <c r="C1281">
        <v>1.6</v>
      </c>
      <c r="D1281">
        <f>IF(brenna6[[#This Row],[temperatura]]&gt;0,1,0)*IF(brenna6[[#This Row],[opad]]&gt;0,1,0)*(D1280+1)</f>
        <v>0</v>
      </c>
    </row>
    <row r="1282" spans="1:4" x14ac:dyDescent="0.25">
      <c r="A1282" s="1">
        <v>43519.333333333336</v>
      </c>
      <c r="B1282">
        <v>-10</v>
      </c>
      <c r="C1282">
        <v>0</v>
      </c>
      <c r="D1282">
        <f>IF(brenna6[[#This Row],[temperatura]]&gt;0,1,0)*IF(brenna6[[#This Row],[opad]]&gt;0,1,0)*(D1281+1)</f>
        <v>0</v>
      </c>
    </row>
    <row r="1283" spans="1:4" x14ac:dyDescent="0.25">
      <c r="A1283" s="1">
        <v>43519.375</v>
      </c>
      <c r="B1283">
        <v>-8.1999999999999993</v>
      </c>
      <c r="C1283">
        <v>0</v>
      </c>
      <c r="D1283">
        <f>IF(brenna6[[#This Row],[temperatura]]&gt;0,1,0)*IF(brenna6[[#This Row],[opad]]&gt;0,1,0)*(D1282+1)</f>
        <v>0</v>
      </c>
    </row>
    <row r="1284" spans="1:4" x14ac:dyDescent="0.25">
      <c r="A1284" s="1">
        <v>43519.416666666664</v>
      </c>
      <c r="B1284">
        <v>-6.9</v>
      </c>
      <c r="C1284">
        <v>0</v>
      </c>
      <c r="D1284">
        <f>IF(brenna6[[#This Row],[temperatura]]&gt;0,1,0)*IF(brenna6[[#This Row],[opad]]&gt;0,1,0)*(D1283+1)</f>
        <v>0</v>
      </c>
    </row>
    <row r="1285" spans="1:4" x14ac:dyDescent="0.25">
      <c r="A1285" s="1">
        <v>43519.458333333336</v>
      </c>
      <c r="B1285">
        <v>-6.2</v>
      </c>
      <c r="C1285">
        <v>0</v>
      </c>
      <c r="D1285">
        <f>IF(brenna6[[#This Row],[temperatura]]&gt;0,1,0)*IF(brenna6[[#This Row],[opad]]&gt;0,1,0)*(D1284+1)</f>
        <v>0</v>
      </c>
    </row>
    <row r="1286" spans="1:4" x14ac:dyDescent="0.25">
      <c r="A1286" s="1">
        <v>43519.5</v>
      </c>
      <c r="B1286">
        <v>-5.7</v>
      </c>
      <c r="C1286">
        <v>0</v>
      </c>
      <c r="D1286">
        <f>IF(brenna6[[#This Row],[temperatura]]&gt;0,1,0)*IF(brenna6[[#This Row],[opad]]&gt;0,1,0)*(D1285+1)</f>
        <v>0</v>
      </c>
    </row>
    <row r="1287" spans="1:4" x14ac:dyDescent="0.25">
      <c r="A1287" s="1">
        <v>43519.541666666664</v>
      </c>
      <c r="B1287">
        <v>-5.8</v>
      </c>
      <c r="C1287">
        <v>0</v>
      </c>
      <c r="D1287">
        <f>IF(brenna6[[#This Row],[temperatura]]&gt;0,1,0)*IF(brenna6[[#This Row],[opad]]&gt;0,1,0)*(D1286+1)</f>
        <v>0</v>
      </c>
    </row>
    <row r="1288" spans="1:4" x14ac:dyDescent="0.25">
      <c r="A1288" s="1">
        <v>43519.583333333336</v>
      </c>
      <c r="B1288">
        <v>-5.5</v>
      </c>
      <c r="C1288">
        <v>0</v>
      </c>
      <c r="D1288">
        <f>IF(brenna6[[#This Row],[temperatura]]&gt;0,1,0)*IF(brenna6[[#This Row],[opad]]&gt;0,1,0)*(D1287+1)</f>
        <v>0</v>
      </c>
    </row>
    <row r="1289" spans="1:4" x14ac:dyDescent="0.25">
      <c r="A1289" s="1">
        <v>43519.625</v>
      </c>
      <c r="B1289">
        <v>-4.7</v>
      </c>
      <c r="C1289">
        <v>0</v>
      </c>
      <c r="D1289">
        <f>IF(brenna6[[#This Row],[temperatura]]&gt;0,1,0)*IF(brenna6[[#This Row],[opad]]&gt;0,1,0)*(D1288+1)</f>
        <v>0</v>
      </c>
    </row>
    <row r="1290" spans="1:4" x14ac:dyDescent="0.25">
      <c r="A1290" s="1">
        <v>43519.666666666664</v>
      </c>
      <c r="B1290">
        <v>-5.5</v>
      </c>
      <c r="C1290">
        <v>0</v>
      </c>
      <c r="D1290">
        <f>IF(brenna6[[#This Row],[temperatura]]&gt;0,1,0)*IF(brenna6[[#This Row],[opad]]&gt;0,1,0)*(D1289+1)</f>
        <v>0</v>
      </c>
    </row>
    <row r="1291" spans="1:4" x14ac:dyDescent="0.25">
      <c r="A1291" s="1">
        <v>43519.708333333336</v>
      </c>
      <c r="B1291">
        <v>-6.9</v>
      </c>
      <c r="C1291">
        <v>0</v>
      </c>
      <c r="D1291">
        <f>IF(brenna6[[#This Row],[temperatura]]&gt;0,1,0)*IF(brenna6[[#This Row],[opad]]&gt;0,1,0)*(D1290+1)</f>
        <v>0</v>
      </c>
    </row>
    <row r="1292" spans="1:4" x14ac:dyDescent="0.25">
      <c r="A1292" s="1">
        <v>43519.75</v>
      </c>
      <c r="B1292">
        <v>-7.4</v>
      </c>
      <c r="C1292">
        <v>0</v>
      </c>
      <c r="D1292">
        <f>IF(brenna6[[#This Row],[temperatura]]&gt;0,1,0)*IF(brenna6[[#This Row],[opad]]&gt;0,1,0)*(D1291+1)</f>
        <v>0</v>
      </c>
    </row>
    <row r="1293" spans="1:4" x14ac:dyDescent="0.25">
      <c r="A1293" s="1">
        <v>43519.791666666664</v>
      </c>
      <c r="B1293">
        <v>-7.9</v>
      </c>
      <c r="C1293">
        <v>0</v>
      </c>
      <c r="D1293">
        <f>IF(brenna6[[#This Row],[temperatura]]&gt;0,1,0)*IF(brenna6[[#This Row],[opad]]&gt;0,1,0)*(D1292+1)</f>
        <v>0</v>
      </c>
    </row>
    <row r="1294" spans="1:4" x14ac:dyDescent="0.25">
      <c r="A1294" s="1">
        <v>43519.833333333336</v>
      </c>
      <c r="B1294">
        <v>-7.9</v>
      </c>
      <c r="C1294">
        <v>0</v>
      </c>
      <c r="D1294">
        <f>IF(brenna6[[#This Row],[temperatura]]&gt;0,1,0)*IF(brenna6[[#This Row],[opad]]&gt;0,1,0)*(D1293+1)</f>
        <v>0</v>
      </c>
    </row>
    <row r="1295" spans="1:4" x14ac:dyDescent="0.25">
      <c r="A1295" s="1">
        <v>43519.875</v>
      </c>
      <c r="B1295">
        <v>-8</v>
      </c>
      <c r="C1295">
        <v>0</v>
      </c>
      <c r="D1295">
        <f>IF(brenna6[[#This Row],[temperatura]]&gt;0,1,0)*IF(brenna6[[#This Row],[opad]]&gt;0,1,0)*(D1294+1)</f>
        <v>0</v>
      </c>
    </row>
    <row r="1296" spans="1:4" x14ac:dyDescent="0.25">
      <c r="A1296" s="1">
        <v>43519.916666666664</v>
      </c>
      <c r="B1296">
        <v>-8</v>
      </c>
      <c r="C1296">
        <v>0</v>
      </c>
      <c r="D1296">
        <f>IF(brenna6[[#This Row],[temperatura]]&gt;0,1,0)*IF(brenna6[[#This Row],[opad]]&gt;0,1,0)*(D1295+1)</f>
        <v>0</v>
      </c>
    </row>
    <row r="1297" spans="1:4" x14ac:dyDescent="0.25">
      <c r="A1297" s="1">
        <v>43519.958333333336</v>
      </c>
      <c r="B1297">
        <v>-7.8</v>
      </c>
      <c r="C1297">
        <v>0</v>
      </c>
      <c r="D1297">
        <f>IF(brenna6[[#This Row],[temperatura]]&gt;0,1,0)*IF(brenna6[[#This Row],[opad]]&gt;0,1,0)*(D1296+1)</f>
        <v>0</v>
      </c>
    </row>
    <row r="1298" spans="1:4" x14ac:dyDescent="0.25">
      <c r="A1298" s="1">
        <v>43520</v>
      </c>
      <c r="B1298">
        <v>-7.5</v>
      </c>
      <c r="C1298">
        <v>0</v>
      </c>
      <c r="D1298">
        <f>IF(brenna6[[#This Row],[temperatura]]&gt;0,1,0)*IF(brenna6[[#This Row],[opad]]&gt;0,1,0)*(D1297+1)</f>
        <v>0</v>
      </c>
    </row>
    <row r="1299" spans="1:4" x14ac:dyDescent="0.25">
      <c r="A1299" s="1">
        <v>43520.041666666664</v>
      </c>
      <c r="B1299">
        <v>-6.9</v>
      </c>
      <c r="C1299">
        <v>0</v>
      </c>
      <c r="D1299">
        <f>IF(brenna6[[#This Row],[temperatura]]&gt;0,1,0)*IF(brenna6[[#This Row],[opad]]&gt;0,1,0)*(D1298+1)</f>
        <v>0</v>
      </c>
    </row>
    <row r="1300" spans="1:4" x14ac:dyDescent="0.25">
      <c r="A1300" s="1">
        <v>43520.083333333336</v>
      </c>
      <c r="B1300">
        <v>-5.0999999999999996</v>
      </c>
      <c r="C1300">
        <v>0</v>
      </c>
      <c r="D1300">
        <f>IF(brenna6[[#This Row],[temperatura]]&gt;0,1,0)*IF(brenna6[[#This Row],[opad]]&gt;0,1,0)*(D1299+1)</f>
        <v>0</v>
      </c>
    </row>
    <row r="1301" spans="1:4" x14ac:dyDescent="0.25">
      <c r="A1301" s="1">
        <v>43520.125</v>
      </c>
      <c r="B1301">
        <v>-4.5</v>
      </c>
      <c r="C1301">
        <v>0</v>
      </c>
      <c r="D1301">
        <f>IF(brenna6[[#This Row],[temperatura]]&gt;0,1,0)*IF(brenna6[[#This Row],[opad]]&gt;0,1,0)*(D1300+1)</f>
        <v>0</v>
      </c>
    </row>
    <row r="1302" spans="1:4" x14ac:dyDescent="0.25">
      <c r="A1302" s="1">
        <v>43520.166666666664</v>
      </c>
      <c r="B1302">
        <v>-4.0999999999999996</v>
      </c>
      <c r="C1302">
        <v>0</v>
      </c>
      <c r="D1302">
        <f>IF(brenna6[[#This Row],[temperatura]]&gt;0,1,0)*IF(brenna6[[#This Row],[opad]]&gt;0,1,0)*(D1301+1)</f>
        <v>0</v>
      </c>
    </row>
    <row r="1303" spans="1:4" x14ac:dyDescent="0.25">
      <c r="A1303" s="1">
        <v>43520.208333333336</v>
      </c>
      <c r="B1303">
        <v>-4.8</v>
      </c>
      <c r="C1303">
        <v>0</v>
      </c>
      <c r="D1303">
        <f>IF(brenna6[[#This Row],[temperatura]]&gt;0,1,0)*IF(brenna6[[#This Row],[opad]]&gt;0,1,0)*(D1302+1)</f>
        <v>0</v>
      </c>
    </row>
    <row r="1304" spans="1:4" x14ac:dyDescent="0.25">
      <c r="A1304" s="1">
        <v>43520.25</v>
      </c>
      <c r="B1304">
        <v>-5.3</v>
      </c>
      <c r="C1304">
        <v>0</v>
      </c>
      <c r="D1304">
        <f>IF(brenna6[[#This Row],[temperatura]]&gt;0,1,0)*IF(brenna6[[#This Row],[opad]]&gt;0,1,0)*(D1303+1)</f>
        <v>0</v>
      </c>
    </row>
    <row r="1305" spans="1:4" x14ac:dyDescent="0.25">
      <c r="A1305" s="1">
        <v>43520.291666666664</v>
      </c>
      <c r="B1305">
        <v>-4.4000000000000004</v>
      </c>
      <c r="C1305">
        <v>0</v>
      </c>
      <c r="D1305">
        <f>IF(brenna6[[#This Row],[temperatura]]&gt;0,1,0)*IF(brenna6[[#This Row],[opad]]&gt;0,1,0)*(D1304+1)</f>
        <v>0</v>
      </c>
    </row>
    <row r="1306" spans="1:4" x14ac:dyDescent="0.25">
      <c r="A1306" s="1">
        <v>43520.333333333336</v>
      </c>
      <c r="B1306">
        <v>-3.7</v>
      </c>
      <c r="C1306">
        <v>0</v>
      </c>
      <c r="D1306">
        <f>IF(brenna6[[#This Row],[temperatura]]&gt;0,1,0)*IF(brenna6[[#This Row],[opad]]&gt;0,1,0)*(D1305+1)</f>
        <v>0</v>
      </c>
    </row>
    <row r="1307" spans="1:4" x14ac:dyDescent="0.25">
      <c r="A1307" s="1">
        <v>43520.375</v>
      </c>
      <c r="B1307">
        <v>-2.9</v>
      </c>
      <c r="C1307">
        <v>0</v>
      </c>
      <c r="D1307">
        <f>IF(brenna6[[#This Row],[temperatura]]&gt;0,1,0)*IF(brenna6[[#This Row],[opad]]&gt;0,1,0)*(D1306+1)</f>
        <v>0</v>
      </c>
    </row>
    <row r="1308" spans="1:4" x14ac:dyDescent="0.25">
      <c r="A1308" s="1">
        <v>43520.416666666664</v>
      </c>
      <c r="B1308">
        <v>-2.2999999999999998</v>
      </c>
      <c r="C1308">
        <v>0</v>
      </c>
      <c r="D1308">
        <f>IF(brenna6[[#This Row],[temperatura]]&gt;0,1,0)*IF(brenna6[[#This Row],[opad]]&gt;0,1,0)*(D1307+1)</f>
        <v>0</v>
      </c>
    </row>
    <row r="1309" spans="1:4" x14ac:dyDescent="0.25">
      <c r="A1309" s="1">
        <v>43520.458333333336</v>
      </c>
      <c r="B1309">
        <v>-2.2000000000000002</v>
      </c>
      <c r="C1309">
        <v>0</v>
      </c>
      <c r="D1309">
        <f>IF(brenna6[[#This Row],[temperatura]]&gt;0,1,0)*IF(brenna6[[#This Row],[opad]]&gt;0,1,0)*(D1308+1)</f>
        <v>0</v>
      </c>
    </row>
    <row r="1310" spans="1:4" x14ac:dyDescent="0.25">
      <c r="A1310" s="1">
        <v>43520.5</v>
      </c>
      <c r="B1310">
        <v>-2.6</v>
      </c>
      <c r="C1310">
        <v>0</v>
      </c>
      <c r="D1310">
        <f>IF(brenna6[[#This Row],[temperatura]]&gt;0,1,0)*IF(brenna6[[#This Row],[opad]]&gt;0,1,0)*(D1309+1)</f>
        <v>0</v>
      </c>
    </row>
    <row r="1311" spans="1:4" x14ac:dyDescent="0.25">
      <c r="A1311" s="1">
        <v>43520.541666666664</v>
      </c>
      <c r="B1311">
        <v>-1.2</v>
      </c>
      <c r="C1311">
        <v>0</v>
      </c>
      <c r="D1311">
        <f>IF(brenna6[[#This Row],[temperatura]]&gt;0,1,0)*IF(brenna6[[#This Row],[opad]]&gt;0,1,0)*(D1310+1)</f>
        <v>0</v>
      </c>
    </row>
    <row r="1312" spans="1:4" x14ac:dyDescent="0.25">
      <c r="A1312" s="1">
        <v>43520.583333333336</v>
      </c>
      <c r="B1312">
        <v>-1</v>
      </c>
      <c r="C1312">
        <v>0</v>
      </c>
      <c r="D1312">
        <f>IF(brenna6[[#This Row],[temperatura]]&gt;0,1,0)*IF(brenna6[[#This Row],[opad]]&gt;0,1,0)*(D1311+1)</f>
        <v>0</v>
      </c>
    </row>
    <row r="1313" spans="1:4" x14ac:dyDescent="0.25">
      <c r="A1313" s="1">
        <v>43520.625</v>
      </c>
      <c r="B1313">
        <v>-0.9</v>
      </c>
      <c r="C1313">
        <v>0</v>
      </c>
      <c r="D1313">
        <f>IF(brenna6[[#This Row],[temperatura]]&gt;0,1,0)*IF(brenna6[[#This Row],[opad]]&gt;0,1,0)*(D1312+1)</f>
        <v>0</v>
      </c>
    </row>
    <row r="1314" spans="1:4" x14ac:dyDescent="0.25">
      <c r="A1314" s="1">
        <v>43520.666666666664</v>
      </c>
      <c r="B1314">
        <v>-1.3</v>
      </c>
      <c r="C1314">
        <v>0</v>
      </c>
      <c r="D1314">
        <f>IF(brenna6[[#This Row],[temperatura]]&gt;0,1,0)*IF(brenna6[[#This Row],[opad]]&gt;0,1,0)*(D1313+1)</f>
        <v>0</v>
      </c>
    </row>
    <row r="1315" spans="1:4" x14ac:dyDescent="0.25">
      <c r="A1315" s="1">
        <v>43520.708333333336</v>
      </c>
      <c r="B1315">
        <v>-1.4</v>
      </c>
      <c r="C1315">
        <v>0</v>
      </c>
      <c r="D1315">
        <f>IF(brenna6[[#This Row],[temperatura]]&gt;0,1,0)*IF(brenna6[[#This Row],[opad]]&gt;0,1,0)*(D1314+1)</f>
        <v>0</v>
      </c>
    </row>
    <row r="1316" spans="1:4" x14ac:dyDescent="0.25">
      <c r="A1316" s="1">
        <v>43520.75</v>
      </c>
      <c r="B1316">
        <v>-1.3</v>
      </c>
      <c r="C1316">
        <v>0</v>
      </c>
      <c r="D1316">
        <f>IF(brenna6[[#This Row],[temperatura]]&gt;0,1,0)*IF(brenna6[[#This Row],[opad]]&gt;0,1,0)*(D1315+1)</f>
        <v>0</v>
      </c>
    </row>
    <row r="1317" spans="1:4" x14ac:dyDescent="0.25">
      <c r="A1317" s="1">
        <v>43520.791666666664</v>
      </c>
      <c r="B1317">
        <v>-0.9</v>
      </c>
      <c r="C1317">
        <v>0</v>
      </c>
      <c r="D1317">
        <f>IF(brenna6[[#This Row],[temperatura]]&gt;0,1,0)*IF(brenna6[[#This Row],[opad]]&gt;0,1,0)*(D1316+1)</f>
        <v>0</v>
      </c>
    </row>
    <row r="1318" spans="1:4" x14ac:dyDescent="0.25">
      <c r="A1318" s="1">
        <v>43520.833333333336</v>
      </c>
      <c r="B1318">
        <v>-0.9</v>
      </c>
      <c r="C1318">
        <v>0</v>
      </c>
      <c r="D1318">
        <f>IF(brenna6[[#This Row],[temperatura]]&gt;0,1,0)*IF(brenna6[[#This Row],[opad]]&gt;0,1,0)*(D1317+1)</f>
        <v>0</v>
      </c>
    </row>
    <row r="1319" spans="1:4" x14ac:dyDescent="0.25">
      <c r="A1319" s="1">
        <v>43520.875</v>
      </c>
      <c r="B1319">
        <v>-0.5</v>
      </c>
      <c r="C1319">
        <v>0</v>
      </c>
      <c r="D1319">
        <f>IF(brenna6[[#This Row],[temperatura]]&gt;0,1,0)*IF(brenna6[[#This Row],[opad]]&gt;0,1,0)*(D1318+1)</f>
        <v>0</v>
      </c>
    </row>
    <row r="1320" spans="1:4" x14ac:dyDescent="0.25">
      <c r="A1320" s="1">
        <v>43520.916666666664</v>
      </c>
      <c r="B1320">
        <v>-0.2</v>
      </c>
      <c r="C1320">
        <v>0</v>
      </c>
      <c r="D1320">
        <f>IF(brenna6[[#This Row],[temperatura]]&gt;0,1,0)*IF(brenna6[[#This Row],[opad]]&gt;0,1,0)*(D1319+1)</f>
        <v>0</v>
      </c>
    </row>
    <row r="1321" spans="1:4" x14ac:dyDescent="0.25">
      <c r="A1321" s="1">
        <v>43520.958333333336</v>
      </c>
      <c r="B1321">
        <v>0.1</v>
      </c>
      <c r="C1321">
        <v>0</v>
      </c>
      <c r="D1321">
        <f>IF(brenna6[[#This Row],[temperatura]]&gt;0,1,0)*IF(brenna6[[#This Row],[opad]]&gt;0,1,0)*(D1320+1)</f>
        <v>0</v>
      </c>
    </row>
    <row r="1322" spans="1:4" x14ac:dyDescent="0.25">
      <c r="A1322" s="1">
        <v>43521</v>
      </c>
      <c r="B1322">
        <v>0.5</v>
      </c>
      <c r="C1322">
        <v>0</v>
      </c>
      <c r="D1322">
        <f>IF(brenna6[[#This Row],[temperatura]]&gt;0,1,0)*IF(brenna6[[#This Row],[opad]]&gt;0,1,0)*(D1321+1)</f>
        <v>0</v>
      </c>
    </row>
    <row r="1323" spans="1:4" x14ac:dyDescent="0.25">
      <c r="A1323" s="1">
        <v>43521.041666666664</v>
      </c>
      <c r="B1323">
        <v>0.6</v>
      </c>
      <c r="C1323">
        <v>0</v>
      </c>
      <c r="D1323">
        <f>IF(brenna6[[#This Row],[temperatura]]&gt;0,1,0)*IF(brenna6[[#This Row],[opad]]&gt;0,1,0)*(D1322+1)</f>
        <v>0</v>
      </c>
    </row>
    <row r="1324" spans="1:4" x14ac:dyDescent="0.25">
      <c r="A1324" s="1">
        <v>43521.083333333336</v>
      </c>
      <c r="B1324">
        <v>0.3</v>
      </c>
      <c r="C1324">
        <v>0</v>
      </c>
      <c r="D1324">
        <f>IF(brenna6[[#This Row],[temperatura]]&gt;0,1,0)*IF(brenna6[[#This Row],[opad]]&gt;0,1,0)*(D1323+1)</f>
        <v>0</v>
      </c>
    </row>
    <row r="1325" spans="1:4" x14ac:dyDescent="0.25">
      <c r="A1325" s="1">
        <v>43521.125</v>
      </c>
      <c r="B1325">
        <v>0</v>
      </c>
      <c r="C1325">
        <v>0</v>
      </c>
      <c r="D1325">
        <f>IF(brenna6[[#This Row],[temperatura]]&gt;0,1,0)*IF(brenna6[[#This Row],[opad]]&gt;0,1,0)*(D1324+1)</f>
        <v>0</v>
      </c>
    </row>
    <row r="1326" spans="1:4" x14ac:dyDescent="0.25">
      <c r="A1326" s="1">
        <v>43521.166666666664</v>
      </c>
      <c r="B1326">
        <v>0</v>
      </c>
      <c r="C1326">
        <v>0</v>
      </c>
      <c r="D1326">
        <f>IF(brenna6[[#This Row],[temperatura]]&gt;0,1,0)*IF(brenna6[[#This Row],[opad]]&gt;0,1,0)*(D1325+1)</f>
        <v>0</v>
      </c>
    </row>
    <row r="1327" spans="1:4" x14ac:dyDescent="0.25">
      <c r="A1327" s="1">
        <v>43521.208333333336</v>
      </c>
      <c r="B1327">
        <v>0.3</v>
      </c>
      <c r="C1327">
        <v>0</v>
      </c>
      <c r="D1327">
        <f>IF(brenna6[[#This Row],[temperatura]]&gt;0,1,0)*IF(brenna6[[#This Row],[opad]]&gt;0,1,0)*(D1326+1)</f>
        <v>0</v>
      </c>
    </row>
    <row r="1328" spans="1:4" x14ac:dyDescent="0.25">
      <c r="A1328" s="1">
        <v>43521.25</v>
      </c>
      <c r="B1328">
        <v>0.3</v>
      </c>
      <c r="C1328">
        <v>0</v>
      </c>
      <c r="D1328">
        <f>IF(brenna6[[#This Row],[temperatura]]&gt;0,1,0)*IF(brenna6[[#This Row],[opad]]&gt;0,1,0)*(D1327+1)</f>
        <v>0</v>
      </c>
    </row>
    <row r="1329" spans="1:4" x14ac:dyDescent="0.25">
      <c r="A1329" s="1">
        <v>43521.291666666664</v>
      </c>
      <c r="B1329">
        <v>1</v>
      </c>
      <c r="C1329">
        <v>0</v>
      </c>
      <c r="D1329">
        <f>IF(brenna6[[#This Row],[temperatura]]&gt;0,1,0)*IF(brenna6[[#This Row],[opad]]&gt;0,1,0)*(D1328+1)</f>
        <v>0</v>
      </c>
    </row>
    <row r="1330" spans="1:4" x14ac:dyDescent="0.25">
      <c r="A1330" s="1">
        <v>43521.333333333336</v>
      </c>
      <c r="B1330">
        <v>2</v>
      </c>
      <c r="C1330">
        <v>0</v>
      </c>
      <c r="D1330">
        <f>IF(brenna6[[#This Row],[temperatura]]&gt;0,1,0)*IF(brenna6[[#This Row],[opad]]&gt;0,1,0)*(D1329+1)</f>
        <v>0</v>
      </c>
    </row>
    <row r="1331" spans="1:4" x14ac:dyDescent="0.25">
      <c r="A1331" s="1">
        <v>43521.375</v>
      </c>
      <c r="B1331">
        <v>3.5</v>
      </c>
      <c r="C1331">
        <v>0</v>
      </c>
      <c r="D1331">
        <f>IF(brenna6[[#This Row],[temperatura]]&gt;0,1,0)*IF(brenna6[[#This Row],[opad]]&gt;0,1,0)*(D1330+1)</f>
        <v>0</v>
      </c>
    </row>
    <row r="1332" spans="1:4" x14ac:dyDescent="0.25">
      <c r="A1332" s="1">
        <v>43521.416666666664</v>
      </c>
      <c r="B1332">
        <v>4.5</v>
      </c>
      <c r="C1332">
        <v>0</v>
      </c>
      <c r="D1332">
        <f>IF(brenna6[[#This Row],[temperatura]]&gt;0,1,0)*IF(brenna6[[#This Row],[opad]]&gt;0,1,0)*(D1331+1)</f>
        <v>0</v>
      </c>
    </row>
    <row r="1333" spans="1:4" x14ac:dyDescent="0.25">
      <c r="A1333" s="1">
        <v>43521.458333333336</v>
      </c>
      <c r="B1333">
        <v>5.0999999999999996</v>
      </c>
      <c r="C1333">
        <v>0</v>
      </c>
      <c r="D1333">
        <f>IF(brenna6[[#This Row],[temperatura]]&gt;0,1,0)*IF(brenna6[[#This Row],[opad]]&gt;0,1,0)*(D1332+1)</f>
        <v>0</v>
      </c>
    </row>
    <row r="1334" spans="1:4" x14ac:dyDescent="0.25">
      <c r="A1334" s="1">
        <v>43521.5</v>
      </c>
      <c r="B1334">
        <v>5.2</v>
      </c>
      <c r="C1334">
        <v>0</v>
      </c>
      <c r="D1334">
        <f>IF(brenna6[[#This Row],[temperatura]]&gt;0,1,0)*IF(brenna6[[#This Row],[opad]]&gt;0,1,0)*(D1333+1)</f>
        <v>0</v>
      </c>
    </row>
    <row r="1335" spans="1:4" x14ac:dyDescent="0.25">
      <c r="A1335" s="1">
        <v>43521.541666666664</v>
      </c>
      <c r="B1335">
        <v>5.4</v>
      </c>
      <c r="C1335">
        <v>0</v>
      </c>
      <c r="D1335">
        <f>IF(brenna6[[#This Row],[temperatura]]&gt;0,1,0)*IF(brenna6[[#This Row],[opad]]&gt;0,1,0)*(D1334+1)</f>
        <v>0</v>
      </c>
    </row>
    <row r="1336" spans="1:4" x14ac:dyDescent="0.25">
      <c r="A1336" s="1">
        <v>43521.583333333336</v>
      </c>
      <c r="B1336">
        <v>5.6</v>
      </c>
      <c r="C1336">
        <v>0</v>
      </c>
      <c r="D1336">
        <f>IF(brenna6[[#This Row],[temperatura]]&gt;0,1,0)*IF(brenna6[[#This Row],[opad]]&gt;0,1,0)*(D1335+1)</f>
        <v>0</v>
      </c>
    </row>
    <row r="1337" spans="1:4" x14ac:dyDescent="0.25">
      <c r="A1337" s="1">
        <v>43521.625</v>
      </c>
      <c r="B1337">
        <v>5.6</v>
      </c>
      <c r="C1337">
        <v>0</v>
      </c>
      <c r="D1337">
        <f>IF(brenna6[[#This Row],[temperatura]]&gt;0,1,0)*IF(brenna6[[#This Row],[opad]]&gt;0,1,0)*(D1336+1)</f>
        <v>0</v>
      </c>
    </row>
    <row r="1338" spans="1:4" x14ac:dyDescent="0.25">
      <c r="A1338" s="1">
        <v>43521.666666666664</v>
      </c>
      <c r="B1338">
        <v>5.2</v>
      </c>
      <c r="C1338">
        <v>0</v>
      </c>
      <c r="D1338">
        <f>IF(brenna6[[#This Row],[temperatura]]&gt;0,1,0)*IF(brenna6[[#This Row],[opad]]&gt;0,1,0)*(D1337+1)</f>
        <v>0</v>
      </c>
    </row>
    <row r="1339" spans="1:4" x14ac:dyDescent="0.25">
      <c r="A1339" s="1">
        <v>43521.708333333336</v>
      </c>
      <c r="B1339">
        <v>4.5</v>
      </c>
      <c r="C1339">
        <v>0</v>
      </c>
      <c r="D1339">
        <f>IF(brenna6[[#This Row],[temperatura]]&gt;0,1,0)*IF(brenna6[[#This Row],[opad]]&gt;0,1,0)*(D1338+1)</f>
        <v>0</v>
      </c>
    </row>
    <row r="1340" spans="1:4" x14ac:dyDescent="0.25">
      <c r="A1340" s="1">
        <v>43521.75</v>
      </c>
      <c r="B1340">
        <v>4.3</v>
      </c>
      <c r="C1340">
        <v>0</v>
      </c>
      <c r="D1340">
        <f>IF(brenna6[[#This Row],[temperatura]]&gt;0,1,0)*IF(brenna6[[#This Row],[opad]]&gt;0,1,0)*(D1339+1)</f>
        <v>0</v>
      </c>
    </row>
    <row r="1341" spans="1:4" x14ac:dyDescent="0.25">
      <c r="A1341" s="1">
        <v>43521.791666666664</v>
      </c>
      <c r="B1341">
        <v>3.9</v>
      </c>
      <c r="C1341">
        <v>0</v>
      </c>
      <c r="D1341">
        <f>IF(brenna6[[#This Row],[temperatura]]&gt;0,1,0)*IF(brenna6[[#This Row],[opad]]&gt;0,1,0)*(D1340+1)</f>
        <v>0</v>
      </c>
    </row>
    <row r="1342" spans="1:4" x14ac:dyDescent="0.25">
      <c r="A1342" s="1">
        <v>43521.833333333336</v>
      </c>
      <c r="B1342">
        <v>3.5</v>
      </c>
      <c r="C1342">
        <v>0</v>
      </c>
      <c r="D1342">
        <f>IF(brenna6[[#This Row],[temperatura]]&gt;0,1,0)*IF(brenna6[[#This Row],[opad]]&gt;0,1,0)*(D1341+1)</f>
        <v>0</v>
      </c>
    </row>
    <row r="1343" spans="1:4" x14ac:dyDescent="0.25">
      <c r="A1343" s="1">
        <v>43521.875</v>
      </c>
      <c r="B1343">
        <v>3.1</v>
      </c>
      <c r="C1343">
        <v>0</v>
      </c>
      <c r="D1343">
        <f>IF(brenna6[[#This Row],[temperatura]]&gt;0,1,0)*IF(brenna6[[#This Row],[opad]]&gt;0,1,0)*(D1342+1)</f>
        <v>0</v>
      </c>
    </row>
    <row r="1344" spans="1:4" x14ac:dyDescent="0.25">
      <c r="A1344" s="1">
        <v>43521.916666666664</v>
      </c>
      <c r="B1344">
        <v>3.1</v>
      </c>
      <c r="C1344">
        <v>0</v>
      </c>
      <c r="D1344">
        <f>IF(brenna6[[#This Row],[temperatura]]&gt;0,1,0)*IF(brenna6[[#This Row],[opad]]&gt;0,1,0)*(D1343+1)</f>
        <v>0</v>
      </c>
    </row>
    <row r="1345" spans="1:4" x14ac:dyDescent="0.25">
      <c r="A1345" s="1">
        <v>43521.958333333336</v>
      </c>
      <c r="B1345">
        <v>2.9</v>
      </c>
      <c r="C1345">
        <v>0</v>
      </c>
      <c r="D1345">
        <f>IF(brenna6[[#This Row],[temperatura]]&gt;0,1,0)*IF(brenna6[[#This Row],[opad]]&gt;0,1,0)*(D1344+1)</f>
        <v>0</v>
      </c>
    </row>
    <row r="1346" spans="1:4" x14ac:dyDescent="0.25">
      <c r="A1346" s="1">
        <v>43522</v>
      </c>
      <c r="B1346">
        <v>2.9</v>
      </c>
      <c r="C1346">
        <v>0</v>
      </c>
      <c r="D1346">
        <f>IF(brenna6[[#This Row],[temperatura]]&gt;0,1,0)*IF(brenna6[[#This Row],[opad]]&gt;0,1,0)*(D1345+1)</f>
        <v>0</v>
      </c>
    </row>
    <row r="1347" spans="1:4" x14ac:dyDescent="0.25">
      <c r="A1347" s="1">
        <v>43522.041666666664</v>
      </c>
      <c r="B1347">
        <v>2.5</v>
      </c>
      <c r="C1347">
        <v>0</v>
      </c>
      <c r="D1347">
        <f>IF(brenna6[[#This Row],[temperatura]]&gt;0,1,0)*IF(brenna6[[#This Row],[opad]]&gt;0,1,0)*(D1346+1)</f>
        <v>0</v>
      </c>
    </row>
    <row r="1348" spans="1:4" x14ac:dyDescent="0.25">
      <c r="A1348" s="1">
        <v>43522.083333333336</v>
      </c>
      <c r="B1348">
        <v>2.1</v>
      </c>
      <c r="C1348">
        <v>0</v>
      </c>
      <c r="D1348">
        <f>IF(brenna6[[#This Row],[temperatura]]&gt;0,1,0)*IF(brenna6[[#This Row],[opad]]&gt;0,1,0)*(D1347+1)</f>
        <v>0</v>
      </c>
    </row>
    <row r="1349" spans="1:4" x14ac:dyDescent="0.25">
      <c r="A1349" s="1">
        <v>43522.125</v>
      </c>
      <c r="B1349">
        <v>2.1</v>
      </c>
      <c r="C1349">
        <v>0</v>
      </c>
      <c r="D1349">
        <f>IF(brenna6[[#This Row],[temperatura]]&gt;0,1,0)*IF(brenna6[[#This Row],[opad]]&gt;0,1,0)*(D1348+1)</f>
        <v>0</v>
      </c>
    </row>
    <row r="1350" spans="1:4" x14ac:dyDescent="0.25">
      <c r="A1350" s="1">
        <v>43522.166666666664</v>
      </c>
      <c r="B1350">
        <v>2</v>
      </c>
      <c r="C1350">
        <v>0</v>
      </c>
      <c r="D1350">
        <f>IF(brenna6[[#This Row],[temperatura]]&gt;0,1,0)*IF(brenna6[[#This Row],[opad]]&gt;0,1,0)*(D1349+1)</f>
        <v>0</v>
      </c>
    </row>
    <row r="1351" spans="1:4" x14ac:dyDescent="0.25">
      <c r="A1351" s="1">
        <v>43522.208333333336</v>
      </c>
      <c r="B1351">
        <v>1.7</v>
      </c>
      <c r="C1351">
        <v>0</v>
      </c>
      <c r="D1351">
        <f>IF(brenna6[[#This Row],[temperatura]]&gt;0,1,0)*IF(brenna6[[#This Row],[opad]]&gt;0,1,0)*(D1350+1)</f>
        <v>0</v>
      </c>
    </row>
    <row r="1352" spans="1:4" x14ac:dyDescent="0.25">
      <c r="A1352" s="1">
        <v>43522.25</v>
      </c>
      <c r="B1352">
        <v>1.5</v>
      </c>
      <c r="C1352">
        <v>0</v>
      </c>
      <c r="D1352">
        <f>IF(brenna6[[#This Row],[temperatura]]&gt;0,1,0)*IF(brenna6[[#This Row],[opad]]&gt;0,1,0)*(D1351+1)</f>
        <v>0</v>
      </c>
    </row>
    <row r="1353" spans="1:4" x14ac:dyDescent="0.25">
      <c r="A1353" s="1">
        <v>43522.291666666664</v>
      </c>
      <c r="B1353">
        <v>1.7</v>
      </c>
      <c r="C1353">
        <v>0</v>
      </c>
      <c r="D1353">
        <f>IF(brenna6[[#This Row],[temperatura]]&gt;0,1,0)*IF(brenna6[[#This Row],[opad]]&gt;0,1,0)*(D1352+1)</f>
        <v>0</v>
      </c>
    </row>
    <row r="1354" spans="1:4" x14ac:dyDescent="0.25">
      <c r="A1354" s="1">
        <v>43522.333333333336</v>
      </c>
      <c r="B1354">
        <v>1.7</v>
      </c>
      <c r="C1354">
        <v>0</v>
      </c>
      <c r="D1354">
        <f>IF(brenna6[[#This Row],[temperatura]]&gt;0,1,0)*IF(brenna6[[#This Row],[opad]]&gt;0,1,0)*(D1353+1)</f>
        <v>0</v>
      </c>
    </row>
    <row r="1355" spans="1:4" x14ac:dyDescent="0.25">
      <c r="A1355" s="1">
        <v>43522.375</v>
      </c>
      <c r="B1355">
        <v>1.7</v>
      </c>
      <c r="C1355">
        <v>0</v>
      </c>
      <c r="D1355">
        <f>IF(brenna6[[#This Row],[temperatura]]&gt;0,1,0)*IF(brenna6[[#This Row],[opad]]&gt;0,1,0)*(D1354+1)</f>
        <v>0</v>
      </c>
    </row>
    <row r="1356" spans="1:4" x14ac:dyDescent="0.25">
      <c r="A1356" s="1">
        <v>43522.416666666664</v>
      </c>
      <c r="B1356">
        <v>1.6</v>
      </c>
      <c r="C1356">
        <v>0</v>
      </c>
      <c r="D1356">
        <f>IF(brenna6[[#This Row],[temperatura]]&gt;0,1,0)*IF(brenna6[[#This Row],[opad]]&gt;0,1,0)*(D1355+1)</f>
        <v>0</v>
      </c>
    </row>
    <row r="1357" spans="1:4" x14ac:dyDescent="0.25">
      <c r="A1357" s="1">
        <v>43522.458333333336</v>
      </c>
      <c r="B1357">
        <v>1.6</v>
      </c>
      <c r="C1357">
        <v>0</v>
      </c>
      <c r="D1357">
        <f>IF(brenna6[[#This Row],[temperatura]]&gt;0,1,0)*IF(brenna6[[#This Row],[opad]]&gt;0,1,0)*(D1356+1)</f>
        <v>0</v>
      </c>
    </row>
    <row r="1358" spans="1:4" x14ac:dyDescent="0.25">
      <c r="A1358" s="1">
        <v>43522.5</v>
      </c>
      <c r="B1358">
        <v>1.7</v>
      </c>
      <c r="C1358">
        <v>0</v>
      </c>
      <c r="D1358">
        <f>IF(brenna6[[#This Row],[temperatura]]&gt;0,1,0)*IF(brenna6[[#This Row],[opad]]&gt;0,1,0)*(D1357+1)</f>
        <v>0</v>
      </c>
    </row>
    <row r="1359" spans="1:4" x14ac:dyDescent="0.25">
      <c r="A1359" s="1">
        <v>43522.541666666664</v>
      </c>
      <c r="B1359">
        <v>2</v>
      </c>
      <c r="C1359">
        <v>0</v>
      </c>
      <c r="D1359">
        <f>IF(brenna6[[#This Row],[temperatura]]&gt;0,1,0)*IF(brenna6[[#This Row],[opad]]&gt;0,1,0)*(D1358+1)</f>
        <v>0</v>
      </c>
    </row>
    <row r="1360" spans="1:4" x14ac:dyDescent="0.25">
      <c r="A1360" s="1">
        <v>43522.583333333336</v>
      </c>
      <c r="B1360">
        <v>2.4</v>
      </c>
      <c r="C1360">
        <v>0</v>
      </c>
      <c r="D1360">
        <f>IF(brenna6[[#This Row],[temperatura]]&gt;0,1,0)*IF(brenna6[[#This Row],[opad]]&gt;0,1,0)*(D1359+1)</f>
        <v>0</v>
      </c>
    </row>
    <row r="1361" spans="1:4" x14ac:dyDescent="0.25">
      <c r="A1361" s="1">
        <v>43522.625</v>
      </c>
      <c r="B1361">
        <v>2.8</v>
      </c>
      <c r="C1361">
        <v>0</v>
      </c>
      <c r="D1361">
        <f>IF(brenna6[[#This Row],[temperatura]]&gt;0,1,0)*IF(brenna6[[#This Row],[opad]]&gt;0,1,0)*(D1360+1)</f>
        <v>0</v>
      </c>
    </row>
    <row r="1362" spans="1:4" x14ac:dyDescent="0.25">
      <c r="A1362" s="1">
        <v>43522.666666666664</v>
      </c>
      <c r="B1362">
        <v>3.1</v>
      </c>
      <c r="C1362">
        <v>0</v>
      </c>
      <c r="D1362">
        <f>IF(brenna6[[#This Row],[temperatura]]&gt;0,1,0)*IF(brenna6[[#This Row],[opad]]&gt;0,1,0)*(D1361+1)</f>
        <v>0</v>
      </c>
    </row>
    <row r="1363" spans="1:4" x14ac:dyDescent="0.25">
      <c r="A1363" s="1">
        <v>43522.708333333336</v>
      </c>
      <c r="B1363">
        <v>3.3</v>
      </c>
      <c r="C1363">
        <v>0</v>
      </c>
      <c r="D1363">
        <f>IF(brenna6[[#This Row],[temperatura]]&gt;0,1,0)*IF(brenna6[[#This Row],[opad]]&gt;0,1,0)*(D1362+1)</f>
        <v>0</v>
      </c>
    </row>
    <row r="1364" spans="1:4" x14ac:dyDescent="0.25">
      <c r="A1364" s="1">
        <v>43522.75</v>
      </c>
      <c r="B1364">
        <v>3.3</v>
      </c>
      <c r="C1364">
        <v>0</v>
      </c>
      <c r="D1364">
        <f>IF(brenna6[[#This Row],[temperatura]]&gt;0,1,0)*IF(brenna6[[#This Row],[opad]]&gt;0,1,0)*(D1363+1)</f>
        <v>0</v>
      </c>
    </row>
    <row r="1365" spans="1:4" x14ac:dyDescent="0.25">
      <c r="A1365" s="1">
        <v>43522.791666666664</v>
      </c>
      <c r="B1365">
        <v>2.8</v>
      </c>
      <c r="C1365">
        <v>0</v>
      </c>
      <c r="D1365">
        <f>IF(brenna6[[#This Row],[temperatura]]&gt;0,1,0)*IF(brenna6[[#This Row],[opad]]&gt;0,1,0)*(D1364+1)</f>
        <v>0</v>
      </c>
    </row>
    <row r="1366" spans="1:4" x14ac:dyDescent="0.25">
      <c r="A1366" s="1">
        <v>43522.833333333336</v>
      </c>
      <c r="B1366">
        <v>2.2999999999999998</v>
      </c>
      <c r="C1366">
        <v>0</v>
      </c>
      <c r="D1366">
        <f>IF(brenna6[[#This Row],[temperatura]]&gt;0,1,0)*IF(brenna6[[#This Row],[opad]]&gt;0,1,0)*(D1365+1)</f>
        <v>0</v>
      </c>
    </row>
    <row r="1367" spans="1:4" x14ac:dyDescent="0.25">
      <c r="A1367" s="1">
        <v>43522.875</v>
      </c>
      <c r="B1367">
        <v>1.8</v>
      </c>
      <c r="C1367">
        <v>0</v>
      </c>
      <c r="D1367">
        <f>IF(brenna6[[#This Row],[temperatura]]&gt;0,1,0)*IF(brenna6[[#This Row],[opad]]&gt;0,1,0)*(D1366+1)</f>
        <v>0</v>
      </c>
    </row>
    <row r="1368" spans="1:4" x14ac:dyDescent="0.25">
      <c r="A1368" s="1">
        <v>43522.916666666664</v>
      </c>
      <c r="B1368">
        <v>1.2</v>
      </c>
      <c r="C1368">
        <v>0</v>
      </c>
      <c r="D1368">
        <f>IF(brenna6[[#This Row],[temperatura]]&gt;0,1,0)*IF(brenna6[[#This Row],[opad]]&gt;0,1,0)*(D1367+1)</f>
        <v>0</v>
      </c>
    </row>
    <row r="1369" spans="1:4" x14ac:dyDescent="0.25">
      <c r="A1369" s="1">
        <v>43522.958333333336</v>
      </c>
      <c r="B1369">
        <v>1.1000000000000001</v>
      </c>
      <c r="C1369">
        <v>0</v>
      </c>
      <c r="D1369">
        <f>IF(brenna6[[#This Row],[temperatura]]&gt;0,1,0)*IF(brenna6[[#This Row],[opad]]&gt;0,1,0)*(D1368+1)</f>
        <v>0</v>
      </c>
    </row>
    <row r="1370" spans="1:4" x14ac:dyDescent="0.25">
      <c r="A1370" s="1">
        <v>43523</v>
      </c>
      <c r="B1370">
        <v>0.9</v>
      </c>
      <c r="C1370">
        <v>0</v>
      </c>
      <c r="D1370">
        <f>IF(brenna6[[#This Row],[temperatura]]&gt;0,1,0)*IF(brenna6[[#This Row],[opad]]&gt;0,1,0)*(D1369+1)</f>
        <v>0</v>
      </c>
    </row>
    <row r="1371" spans="1:4" x14ac:dyDescent="0.25">
      <c r="A1371" s="1">
        <v>43523.041666666664</v>
      </c>
      <c r="B1371">
        <v>0.4</v>
      </c>
      <c r="C1371">
        <v>0</v>
      </c>
      <c r="D1371">
        <f>IF(brenna6[[#This Row],[temperatura]]&gt;0,1,0)*IF(brenna6[[#This Row],[opad]]&gt;0,1,0)*(D1370+1)</f>
        <v>0</v>
      </c>
    </row>
    <row r="1372" spans="1:4" x14ac:dyDescent="0.25">
      <c r="A1372" s="1">
        <v>43523.083333333336</v>
      </c>
      <c r="B1372">
        <v>0</v>
      </c>
      <c r="C1372">
        <v>0</v>
      </c>
      <c r="D1372">
        <f>IF(brenna6[[#This Row],[temperatura]]&gt;0,1,0)*IF(brenna6[[#This Row],[opad]]&gt;0,1,0)*(D1371+1)</f>
        <v>0</v>
      </c>
    </row>
    <row r="1373" spans="1:4" x14ac:dyDescent="0.25">
      <c r="A1373" s="1">
        <v>43523.125</v>
      </c>
      <c r="B1373">
        <v>0</v>
      </c>
      <c r="C1373">
        <v>0</v>
      </c>
      <c r="D1373">
        <f>IF(brenna6[[#This Row],[temperatura]]&gt;0,1,0)*IF(brenna6[[#This Row],[opad]]&gt;0,1,0)*(D1372+1)</f>
        <v>0</v>
      </c>
    </row>
    <row r="1374" spans="1:4" x14ac:dyDescent="0.25">
      <c r="A1374" s="1">
        <v>43523.166666666664</v>
      </c>
      <c r="B1374">
        <v>-0.8</v>
      </c>
      <c r="C1374">
        <v>0</v>
      </c>
      <c r="D1374">
        <f>IF(brenna6[[#This Row],[temperatura]]&gt;0,1,0)*IF(brenna6[[#This Row],[opad]]&gt;0,1,0)*(D1373+1)</f>
        <v>0</v>
      </c>
    </row>
    <row r="1375" spans="1:4" x14ac:dyDescent="0.25">
      <c r="A1375" s="1">
        <v>43523.208333333336</v>
      </c>
      <c r="B1375">
        <v>-1.4</v>
      </c>
      <c r="C1375">
        <v>0</v>
      </c>
      <c r="D1375">
        <f>IF(brenna6[[#This Row],[temperatura]]&gt;0,1,0)*IF(brenna6[[#This Row],[opad]]&gt;0,1,0)*(D1374+1)</f>
        <v>0</v>
      </c>
    </row>
    <row r="1376" spans="1:4" x14ac:dyDescent="0.25">
      <c r="A1376" s="1">
        <v>43523.25</v>
      </c>
      <c r="B1376">
        <v>-1.7</v>
      </c>
      <c r="C1376">
        <v>0</v>
      </c>
      <c r="D1376">
        <f>IF(brenna6[[#This Row],[temperatura]]&gt;0,1,0)*IF(brenna6[[#This Row],[opad]]&gt;0,1,0)*(D1375+1)</f>
        <v>0</v>
      </c>
    </row>
    <row r="1377" spans="1:4" x14ac:dyDescent="0.25">
      <c r="A1377" s="1">
        <v>43523.291666666664</v>
      </c>
      <c r="B1377">
        <v>-1.9</v>
      </c>
      <c r="C1377">
        <v>0</v>
      </c>
      <c r="D1377">
        <f>IF(brenna6[[#This Row],[temperatura]]&gt;0,1,0)*IF(brenna6[[#This Row],[opad]]&gt;0,1,0)*(D1376+1)</f>
        <v>0</v>
      </c>
    </row>
    <row r="1378" spans="1:4" x14ac:dyDescent="0.25">
      <c r="A1378" s="1">
        <v>43523.333333333336</v>
      </c>
      <c r="B1378">
        <v>-1.7</v>
      </c>
      <c r="C1378">
        <v>0</v>
      </c>
      <c r="D1378">
        <f>IF(brenna6[[#This Row],[temperatura]]&gt;0,1,0)*IF(brenna6[[#This Row],[opad]]&gt;0,1,0)*(D1377+1)</f>
        <v>0</v>
      </c>
    </row>
    <row r="1379" spans="1:4" x14ac:dyDescent="0.25">
      <c r="A1379" s="1">
        <v>43523.375</v>
      </c>
      <c r="B1379">
        <v>-0.3</v>
      </c>
      <c r="C1379">
        <v>0</v>
      </c>
      <c r="D1379">
        <f>IF(brenna6[[#This Row],[temperatura]]&gt;0,1,0)*IF(brenna6[[#This Row],[opad]]&gt;0,1,0)*(D1378+1)</f>
        <v>0</v>
      </c>
    </row>
    <row r="1380" spans="1:4" x14ac:dyDescent="0.25">
      <c r="A1380" s="1">
        <v>43523.416666666664</v>
      </c>
      <c r="B1380">
        <v>0.6</v>
      </c>
      <c r="C1380">
        <v>0</v>
      </c>
      <c r="D1380">
        <f>IF(brenna6[[#This Row],[temperatura]]&gt;0,1,0)*IF(brenna6[[#This Row],[opad]]&gt;0,1,0)*(D1379+1)</f>
        <v>0</v>
      </c>
    </row>
    <row r="1381" spans="1:4" x14ac:dyDescent="0.25">
      <c r="A1381" s="1">
        <v>43523.458333333336</v>
      </c>
      <c r="B1381">
        <v>2.5</v>
      </c>
      <c r="C1381">
        <v>0</v>
      </c>
      <c r="D1381">
        <f>IF(brenna6[[#This Row],[temperatura]]&gt;0,1,0)*IF(brenna6[[#This Row],[opad]]&gt;0,1,0)*(D1380+1)</f>
        <v>0</v>
      </c>
    </row>
    <row r="1382" spans="1:4" x14ac:dyDescent="0.25">
      <c r="A1382" s="1">
        <v>43523.5</v>
      </c>
      <c r="B1382">
        <v>3.3</v>
      </c>
      <c r="C1382">
        <v>0</v>
      </c>
      <c r="D1382">
        <f>IF(brenna6[[#This Row],[temperatura]]&gt;0,1,0)*IF(brenna6[[#This Row],[opad]]&gt;0,1,0)*(D1381+1)</f>
        <v>0</v>
      </c>
    </row>
    <row r="1383" spans="1:4" x14ac:dyDescent="0.25">
      <c r="A1383" s="1">
        <v>43523.541666666664</v>
      </c>
      <c r="B1383">
        <v>4.3</v>
      </c>
      <c r="C1383">
        <v>0</v>
      </c>
      <c r="D1383">
        <f>IF(brenna6[[#This Row],[temperatura]]&gt;0,1,0)*IF(brenna6[[#This Row],[opad]]&gt;0,1,0)*(D1382+1)</f>
        <v>0</v>
      </c>
    </row>
    <row r="1384" spans="1:4" x14ac:dyDescent="0.25">
      <c r="A1384" s="1">
        <v>43523.583333333336</v>
      </c>
      <c r="B1384">
        <v>5.4</v>
      </c>
      <c r="C1384">
        <v>0</v>
      </c>
      <c r="D1384">
        <f>IF(brenna6[[#This Row],[temperatura]]&gt;0,1,0)*IF(brenna6[[#This Row],[opad]]&gt;0,1,0)*(D1383+1)</f>
        <v>0</v>
      </c>
    </row>
    <row r="1385" spans="1:4" x14ac:dyDescent="0.25">
      <c r="A1385" s="1">
        <v>43523.625</v>
      </c>
      <c r="B1385">
        <v>6.2</v>
      </c>
      <c r="C1385">
        <v>0</v>
      </c>
      <c r="D1385">
        <f>IF(brenna6[[#This Row],[temperatura]]&gt;0,1,0)*IF(brenna6[[#This Row],[opad]]&gt;0,1,0)*(D1384+1)</f>
        <v>0</v>
      </c>
    </row>
    <row r="1386" spans="1:4" x14ac:dyDescent="0.25">
      <c r="A1386" s="1">
        <v>43523.666666666664</v>
      </c>
      <c r="B1386">
        <v>5.6</v>
      </c>
      <c r="C1386">
        <v>0</v>
      </c>
      <c r="D1386">
        <f>IF(brenna6[[#This Row],[temperatura]]&gt;0,1,0)*IF(brenna6[[#This Row],[opad]]&gt;0,1,0)*(D1385+1)</f>
        <v>0</v>
      </c>
    </row>
    <row r="1387" spans="1:4" x14ac:dyDescent="0.25">
      <c r="A1387" s="1">
        <v>43523.708333333336</v>
      </c>
      <c r="B1387">
        <v>4.0999999999999996</v>
      </c>
      <c r="C1387">
        <v>0</v>
      </c>
      <c r="D1387">
        <f>IF(brenna6[[#This Row],[temperatura]]&gt;0,1,0)*IF(brenna6[[#This Row],[opad]]&gt;0,1,0)*(D1386+1)</f>
        <v>0</v>
      </c>
    </row>
    <row r="1388" spans="1:4" x14ac:dyDescent="0.25">
      <c r="A1388" s="1">
        <v>43523.75</v>
      </c>
      <c r="B1388">
        <v>4.4000000000000004</v>
      </c>
      <c r="C1388">
        <v>0</v>
      </c>
      <c r="D1388">
        <f>IF(brenna6[[#This Row],[temperatura]]&gt;0,1,0)*IF(brenna6[[#This Row],[opad]]&gt;0,1,0)*(D1387+1)</f>
        <v>0</v>
      </c>
    </row>
    <row r="1389" spans="1:4" x14ac:dyDescent="0.25">
      <c r="A1389" s="1">
        <v>43523.791666666664</v>
      </c>
      <c r="B1389">
        <v>4.5999999999999996</v>
      </c>
      <c r="C1389">
        <v>0</v>
      </c>
      <c r="D1389">
        <f>IF(brenna6[[#This Row],[temperatura]]&gt;0,1,0)*IF(brenna6[[#This Row],[opad]]&gt;0,1,0)*(D1388+1)</f>
        <v>0</v>
      </c>
    </row>
    <row r="1390" spans="1:4" x14ac:dyDescent="0.25">
      <c r="A1390" s="1">
        <v>43523.833333333336</v>
      </c>
      <c r="B1390">
        <v>4.8</v>
      </c>
      <c r="C1390">
        <v>0</v>
      </c>
      <c r="D1390">
        <f>IF(brenna6[[#This Row],[temperatura]]&gt;0,1,0)*IF(brenna6[[#This Row],[opad]]&gt;0,1,0)*(D1389+1)</f>
        <v>0</v>
      </c>
    </row>
    <row r="1391" spans="1:4" x14ac:dyDescent="0.25">
      <c r="A1391" s="1">
        <v>43523.875</v>
      </c>
      <c r="B1391">
        <v>4.9000000000000004</v>
      </c>
      <c r="C1391">
        <v>0</v>
      </c>
      <c r="D1391">
        <f>IF(brenna6[[#This Row],[temperatura]]&gt;0,1,0)*IF(brenna6[[#This Row],[opad]]&gt;0,1,0)*(D1390+1)</f>
        <v>0</v>
      </c>
    </row>
    <row r="1392" spans="1:4" x14ac:dyDescent="0.25">
      <c r="A1392" s="1">
        <v>43523.916666666664</v>
      </c>
      <c r="B1392">
        <v>4.5999999999999996</v>
      </c>
      <c r="C1392">
        <v>0</v>
      </c>
      <c r="D1392">
        <f>IF(brenna6[[#This Row],[temperatura]]&gt;0,1,0)*IF(brenna6[[#This Row],[opad]]&gt;0,1,0)*(D1391+1)</f>
        <v>0</v>
      </c>
    </row>
    <row r="1393" spans="1:4" x14ac:dyDescent="0.25">
      <c r="A1393" s="1">
        <v>43523.958333333336</v>
      </c>
      <c r="B1393">
        <v>3.9</v>
      </c>
      <c r="C1393">
        <v>0</v>
      </c>
      <c r="D1393">
        <f>IF(brenna6[[#This Row],[temperatura]]&gt;0,1,0)*IF(brenna6[[#This Row],[opad]]&gt;0,1,0)*(D1392+1)</f>
        <v>0</v>
      </c>
    </row>
    <row r="1394" spans="1:4" x14ac:dyDescent="0.25">
      <c r="A1394" s="1">
        <v>43524</v>
      </c>
      <c r="B1394">
        <v>3.8</v>
      </c>
      <c r="C1394">
        <v>0</v>
      </c>
      <c r="D1394">
        <f>IF(brenna6[[#This Row],[temperatura]]&gt;0,1,0)*IF(brenna6[[#This Row],[opad]]&gt;0,1,0)*(D1393+1)</f>
        <v>0</v>
      </c>
    </row>
    <row r="1395" spans="1:4" x14ac:dyDescent="0.25">
      <c r="A1395" s="1">
        <v>43524.041666666664</v>
      </c>
      <c r="B1395">
        <v>3.4</v>
      </c>
      <c r="C1395">
        <v>0</v>
      </c>
      <c r="D1395">
        <f>IF(brenna6[[#This Row],[temperatura]]&gt;0,1,0)*IF(brenna6[[#This Row],[opad]]&gt;0,1,0)*(D1394+1)</f>
        <v>0</v>
      </c>
    </row>
    <row r="1396" spans="1:4" x14ac:dyDescent="0.25">
      <c r="A1396" s="1">
        <v>43524.083333333336</v>
      </c>
      <c r="B1396">
        <v>3.7</v>
      </c>
      <c r="C1396">
        <v>0</v>
      </c>
      <c r="D1396">
        <f>IF(brenna6[[#This Row],[temperatura]]&gt;0,1,0)*IF(brenna6[[#This Row],[opad]]&gt;0,1,0)*(D1395+1)</f>
        <v>0</v>
      </c>
    </row>
    <row r="1397" spans="1:4" x14ac:dyDescent="0.25">
      <c r="A1397" s="1">
        <v>43524.125</v>
      </c>
      <c r="B1397">
        <v>3.3</v>
      </c>
      <c r="C1397">
        <v>0</v>
      </c>
      <c r="D1397">
        <f>IF(brenna6[[#This Row],[temperatura]]&gt;0,1,0)*IF(brenna6[[#This Row],[opad]]&gt;0,1,0)*(D1396+1)</f>
        <v>0</v>
      </c>
    </row>
    <row r="1398" spans="1:4" x14ac:dyDescent="0.25">
      <c r="A1398" s="1">
        <v>43524.166666666664</v>
      </c>
      <c r="B1398">
        <v>3.7</v>
      </c>
      <c r="C1398">
        <v>0</v>
      </c>
      <c r="D1398">
        <f>IF(brenna6[[#This Row],[temperatura]]&gt;0,1,0)*IF(brenna6[[#This Row],[opad]]&gt;0,1,0)*(D1397+1)</f>
        <v>0</v>
      </c>
    </row>
    <row r="1399" spans="1:4" x14ac:dyDescent="0.25">
      <c r="A1399" s="1">
        <v>43524.208333333336</v>
      </c>
      <c r="B1399">
        <v>4</v>
      </c>
      <c r="C1399">
        <v>0</v>
      </c>
      <c r="D1399">
        <f>IF(brenna6[[#This Row],[temperatura]]&gt;0,1,0)*IF(brenna6[[#This Row],[opad]]&gt;0,1,0)*(D1398+1)</f>
        <v>0</v>
      </c>
    </row>
    <row r="1400" spans="1:4" x14ac:dyDescent="0.25">
      <c r="A1400" s="1">
        <v>43524.25</v>
      </c>
      <c r="B1400">
        <v>4.0999999999999996</v>
      </c>
      <c r="C1400">
        <v>0</v>
      </c>
      <c r="D1400">
        <f>IF(brenna6[[#This Row],[temperatura]]&gt;0,1,0)*IF(brenna6[[#This Row],[opad]]&gt;0,1,0)*(D1399+1)</f>
        <v>0</v>
      </c>
    </row>
    <row r="1401" spans="1:4" x14ac:dyDescent="0.25">
      <c r="A1401" s="1">
        <v>43524.291666666664</v>
      </c>
      <c r="B1401">
        <v>3.7</v>
      </c>
      <c r="C1401">
        <v>0</v>
      </c>
      <c r="D1401">
        <f>IF(brenna6[[#This Row],[temperatura]]&gt;0,1,0)*IF(brenna6[[#This Row],[opad]]&gt;0,1,0)*(D1400+1)</f>
        <v>0</v>
      </c>
    </row>
    <row r="1402" spans="1:4" x14ac:dyDescent="0.25">
      <c r="A1402" s="1">
        <v>43524.333333333336</v>
      </c>
      <c r="B1402">
        <v>3.8</v>
      </c>
      <c r="C1402">
        <v>0</v>
      </c>
      <c r="D1402">
        <f>IF(brenna6[[#This Row],[temperatura]]&gt;0,1,0)*IF(brenna6[[#This Row],[opad]]&gt;0,1,0)*(D1401+1)</f>
        <v>0</v>
      </c>
    </row>
    <row r="1403" spans="1:4" x14ac:dyDescent="0.25">
      <c r="A1403" s="1">
        <v>43524.375</v>
      </c>
      <c r="B1403">
        <v>5.0999999999999996</v>
      </c>
      <c r="C1403">
        <v>0</v>
      </c>
      <c r="D1403">
        <f>IF(brenna6[[#This Row],[temperatura]]&gt;0,1,0)*IF(brenna6[[#This Row],[opad]]&gt;0,1,0)*(D1402+1)</f>
        <v>0</v>
      </c>
    </row>
    <row r="1404" spans="1:4" x14ac:dyDescent="0.25">
      <c r="A1404" s="1">
        <v>43524.416666666664</v>
      </c>
      <c r="B1404">
        <v>7.2</v>
      </c>
      <c r="C1404">
        <v>0</v>
      </c>
      <c r="D1404">
        <f>IF(brenna6[[#This Row],[temperatura]]&gt;0,1,0)*IF(brenna6[[#This Row],[opad]]&gt;0,1,0)*(D1403+1)</f>
        <v>0</v>
      </c>
    </row>
    <row r="1405" spans="1:4" x14ac:dyDescent="0.25">
      <c r="A1405" s="1">
        <v>43524.458333333336</v>
      </c>
      <c r="B1405">
        <v>9.5</v>
      </c>
      <c r="C1405">
        <v>0</v>
      </c>
      <c r="D1405">
        <f>IF(brenna6[[#This Row],[temperatura]]&gt;0,1,0)*IF(brenna6[[#This Row],[opad]]&gt;0,1,0)*(D1404+1)</f>
        <v>0</v>
      </c>
    </row>
    <row r="1406" spans="1:4" x14ac:dyDescent="0.25">
      <c r="A1406" s="1">
        <v>43524.5</v>
      </c>
      <c r="B1406">
        <v>9.3000000000000007</v>
      </c>
      <c r="C1406">
        <v>0</v>
      </c>
      <c r="D1406">
        <f>IF(brenna6[[#This Row],[temperatura]]&gt;0,1,0)*IF(brenna6[[#This Row],[opad]]&gt;0,1,0)*(D1405+1)</f>
        <v>0</v>
      </c>
    </row>
    <row r="1407" spans="1:4" x14ac:dyDescent="0.25">
      <c r="A1407" s="1">
        <v>43524.541666666664</v>
      </c>
      <c r="B1407">
        <v>9.1999999999999993</v>
      </c>
      <c r="C1407">
        <v>0</v>
      </c>
      <c r="D1407">
        <f>IF(brenna6[[#This Row],[temperatura]]&gt;0,1,0)*IF(brenna6[[#This Row],[opad]]&gt;0,1,0)*(D1406+1)</f>
        <v>0</v>
      </c>
    </row>
    <row r="1408" spans="1:4" x14ac:dyDescent="0.25">
      <c r="A1408" s="1">
        <v>43524.583333333336</v>
      </c>
      <c r="B1408">
        <v>9</v>
      </c>
      <c r="C1408">
        <v>0</v>
      </c>
      <c r="D1408">
        <f>IF(brenna6[[#This Row],[temperatura]]&gt;0,1,0)*IF(brenna6[[#This Row],[opad]]&gt;0,1,0)*(D1407+1)</f>
        <v>0</v>
      </c>
    </row>
    <row r="1409" spans="1:4" x14ac:dyDescent="0.25">
      <c r="A1409" s="1">
        <v>43524.625</v>
      </c>
      <c r="B1409">
        <v>7.9</v>
      </c>
      <c r="C1409">
        <v>0</v>
      </c>
      <c r="D1409">
        <f>IF(brenna6[[#This Row],[temperatura]]&gt;0,1,0)*IF(brenna6[[#This Row],[opad]]&gt;0,1,0)*(D1408+1)</f>
        <v>0</v>
      </c>
    </row>
    <row r="1410" spans="1:4" x14ac:dyDescent="0.25">
      <c r="A1410" s="1">
        <v>43524.666666666664</v>
      </c>
      <c r="B1410">
        <v>8.1</v>
      </c>
      <c r="C1410">
        <v>0</v>
      </c>
      <c r="D1410">
        <f>IF(brenna6[[#This Row],[temperatura]]&gt;0,1,0)*IF(brenna6[[#This Row],[opad]]&gt;0,1,0)*(D1409+1)</f>
        <v>0</v>
      </c>
    </row>
    <row r="1411" spans="1:4" x14ac:dyDescent="0.25">
      <c r="A1411" s="1">
        <v>43524.708333333336</v>
      </c>
      <c r="B1411">
        <v>7.1</v>
      </c>
      <c r="C1411">
        <v>0</v>
      </c>
      <c r="D1411">
        <f>IF(brenna6[[#This Row],[temperatura]]&gt;0,1,0)*IF(brenna6[[#This Row],[opad]]&gt;0,1,0)*(D1410+1)</f>
        <v>0</v>
      </c>
    </row>
    <row r="1412" spans="1:4" x14ac:dyDescent="0.25">
      <c r="A1412" s="1">
        <v>43524.75</v>
      </c>
      <c r="B1412">
        <v>6.9</v>
      </c>
      <c r="C1412">
        <v>0</v>
      </c>
      <c r="D1412">
        <f>IF(brenna6[[#This Row],[temperatura]]&gt;0,1,0)*IF(brenna6[[#This Row],[opad]]&gt;0,1,0)*(D1411+1)</f>
        <v>0</v>
      </c>
    </row>
    <row r="1413" spans="1:4" x14ac:dyDescent="0.25">
      <c r="A1413" s="1">
        <v>43524.791666666664</v>
      </c>
      <c r="B1413">
        <v>6</v>
      </c>
      <c r="C1413">
        <v>0</v>
      </c>
      <c r="D1413">
        <f>IF(brenna6[[#This Row],[temperatura]]&gt;0,1,0)*IF(brenna6[[#This Row],[opad]]&gt;0,1,0)*(D1412+1)</f>
        <v>0</v>
      </c>
    </row>
    <row r="1414" spans="1:4" x14ac:dyDescent="0.25">
      <c r="A1414" s="1">
        <v>43524.833333333336</v>
      </c>
      <c r="B1414">
        <v>5.2</v>
      </c>
      <c r="C1414">
        <v>0</v>
      </c>
      <c r="D1414">
        <f>IF(brenna6[[#This Row],[temperatura]]&gt;0,1,0)*IF(brenna6[[#This Row],[opad]]&gt;0,1,0)*(D1413+1)</f>
        <v>0</v>
      </c>
    </row>
    <row r="1415" spans="1:4" x14ac:dyDescent="0.25">
      <c r="A1415" s="1">
        <v>43524.875</v>
      </c>
      <c r="B1415">
        <v>4.8</v>
      </c>
      <c r="C1415">
        <v>0</v>
      </c>
      <c r="D1415">
        <f>IF(brenna6[[#This Row],[temperatura]]&gt;0,1,0)*IF(brenna6[[#This Row],[opad]]&gt;0,1,0)*(D1414+1)</f>
        <v>0</v>
      </c>
    </row>
    <row r="1416" spans="1:4" x14ac:dyDescent="0.25">
      <c r="A1416" s="1">
        <v>43524.916666666664</v>
      </c>
      <c r="B1416">
        <v>4.5</v>
      </c>
      <c r="C1416">
        <v>0</v>
      </c>
      <c r="D1416">
        <f>IF(brenna6[[#This Row],[temperatura]]&gt;0,1,0)*IF(brenna6[[#This Row],[opad]]&gt;0,1,0)*(D1415+1)</f>
        <v>0</v>
      </c>
    </row>
    <row r="1417" spans="1:4" x14ac:dyDescent="0.25">
      <c r="A1417" s="1">
        <v>43524.958333333336</v>
      </c>
      <c r="B1417">
        <v>3.9</v>
      </c>
      <c r="C1417">
        <v>0</v>
      </c>
      <c r="D1417">
        <f>IF(brenna6[[#This Row],[temperatura]]&gt;0,1,0)*IF(brenna6[[#This Row],[opad]]&gt;0,1,0)*(D1416+1)</f>
        <v>0</v>
      </c>
    </row>
    <row r="1418" spans="1:4" x14ac:dyDescent="0.25">
      <c r="A1418" s="1">
        <v>43525</v>
      </c>
      <c r="B1418">
        <v>3.5</v>
      </c>
      <c r="C1418">
        <v>0</v>
      </c>
      <c r="D1418">
        <f>IF(brenna6[[#This Row],[temperatura]]&gt;0,1,0)*IF(brenna6[[#This Row],[opad]]&gt;0,1,0)*(D1417+1)</f>
        <v>0</v>
      </c>
    </row>
    <row r="1419" spans="1:4" x14ac:dyDescent="0.25">
      <c r="A1419" s="1">
        <v>43525.041666666664</v>
      </c>
      <c r="B1419">
        <v>3.1</v>
      </c>
      <c r="C1419">
        <v>0</v>
      </c>
      <c r="D1419">
        <f>IF(brenna6[[#This Row],[temperatura]]&gt;0,1,0)*IF(brenna6[[#This Row],[opad]]&gt;0,1,0)*(D1418+1)</f>
        <v>0</v>
      </c>
    </row>
    <row r="1420" spans="1:4" x14ac:dyDescent="0.25">
      <c r="A1420" s="1">
        <v>43525.083333333336</v>
      </c>
      <c r="B1420">
        <v>2.7</v>
      </c>
      <c r="C1420">
        <v>0</v>
      </c>
      <c r="D1420">
        <f>IF(brenna6[[#This Row],[temperatura]]&gt;0,1,0)*IF(brenna6[[#This Row],[opad]]&gt;0,1,0)*(D1419+1)</f>
        <v>0</v>
      </c>
    </row>
    <row r="1421" spans="1:4" x14ac:dyDescent="0.25">
      <c r="A1421" s="1">
        <v>43525.125</v>
      </c>
      <c r="B1421">
        <v>2.4</v>
      </c>
      <c r="C1421">
        <v>0</v>
      </c>
      <c r="D1421">
        <f>IF(brenna6[[#This Row],[temperatura]]&gt;0,1,0)*IF(brenna6[[#This Row],[opad]]&gt;0,1,0)*(D1420+1)</f>
        <v>0</v>
      </c>
    </row>
    <row r="1422" spans="1:4" x14ac:dyDescent="0.25">
      <c r="A1422" s="1">
        <v>43525.166666666664</v>
      </c>
      <c r="B1422">
        <v>2.2000000000000002</v>
      </c>
      <c r="C1422">
        <v>0</v>
      </c>
      <c r="D1422">
        <f>IF(brenna6[[#This Row],[temperatura]]&gt;0,1,0)*IF(brenna6[[#This Row],[opad]]&gt;0,1,0)*(D1421+1)</f>
        <v>0</v>
      </c>
    </row>
    <row r="1423" spans="1:4" x14ac:dyDescent="0.25">
      <c r="A1423" s="1">
        <v>43525.208333333336</v>
      </c>
      <c r="B1423">
        <v>1.9</v>
      </c>
      <c r="C1423">
        <v>0</v>
      </c>
      <c r="D1423">
        <f>IF(brenna6[[#This Row],[temperatura]]&gt;0,1,0)*IF(brenna6[[#This Row],[opad]]&gt;0,1,0)*(D1422+1)</f>
        <v>0</v>
      </c>
    </row>
    <row r="1424" spans="1:4" x14ac:dyDescent="0.25">
      <c r="A1424" s="1">
        <v>43525.25</v>
      </c>
      <c r="B1424">
        <v>1.8</v>
      </c>
      <c r="C1424">
        <v>0</v>
      </c>
      <c r="D1424">
        <f>IF(brenna6[[#This Row],[temperatura]]&gt;0,1,0)*IF(brenna6[[#This Row],[opad]]&gt;0,1,0)*(D1423+1)</f>
        <v>0</v>
      </c>
    </row>
    <row r="1425" spans="1:4" x14ac:dyDescent="0.25">
      <c r="A1425" s="1">
        <v>43525.291666666664</v>
      </c>
      <c r="B1425">
        <v>1.7</v>
      </c>
      <c r="C1425">
        <v>0</v>
      </c>
      <c r="D1425">
        <f>IF(brenna6[[#This Row],[temperatura]]&gt;0,1,0)*IF(brenna6[[#This Row],[opad]]&gt;0,1,0)*(D1424+1)</f>
        <v>0</v>
      </c>
    </row>
    <row r="1426" spans="1:4" x14ac:dyDescent="0.25">
      <c r="A1426" s="1">
        <v>43525.333333333336</v>
      </c>
      <c r="B1426">
        <v>1.6</v>
      </c>
      <c r="C1426">
        <v>0</v>
      </c>
      <c r="D1426">
        <f>IF(brenna6[[#This Row],[temperatura]]&gt;0,1,0)*IF(brenna6[[#This Row],[opad]]&gt;0,1,0)*(D1425+1)</f>
        <v>0</v>
      </c>
    </row>
    <row r="1427" spans="1:4" x14ac:dyDescent="0.25">
      <c r="A1427" s="1">
        <v>43525.375</v>
      </c>
      <c r="B1427">
        <v>1.5</v>
      </c>
      <c r="C1427">
        <v>0</v>
      </c>
      <c r="D1427">
        <f>IF(brenna6[[#This Row],[temperatura]]&gt;0,1,0)*IF(brenna6[[#This Row],[opad]]&gt;0,1,0)*(D1426+1)</f>
        <v>0</v>
      </c>
    </row>
    <row r="1428" spans="1:4" x14ac:dyDescent="0.25">
      <c r="A1428" s="1">
        <v>43525.416666666664</v>
      </c>
      <c r="B1428">
        <v>1.7</v>
      </c>
      <c r="C1428">
        <v>0</v>
      </c>
      <c r="D1428">
        <f>IF(brenna6[[#This Row],[temperatura]]&gt;0,1,0)*IF(brenna6[[#This Row],[opad]]&gt;0,1,0)*(D1427+1)</f>
        <v>0</v>
      </c>
    </row>
    <row r="1429" spans="1:4" x14ac:dyDescent="0.25">
      <c r="A1429" s="1">
        <v>43525.458333333336</v>
      </c>
      <c r="B1429">
        <v>1.5</v>
      </c>
      <c r="C1429">
        <v>0</v>
      </c>
      <c r="D1429">
        <f>IF(brenna6[[#This Row],[temperatura]]&gt;0,1,0)*IF(brenna6[[#This Row],[opad]]&gt;0,1,0)*(D1428+1)</f>
        <v>0</v>
      </c>
    </row>
    <row r="1430" spans="1:4" x14ac:dyDescent="0.25">
      <c r="A1430" s="1">
        <v>43525.5</v>
      </c>
      <c r="B1430">
        <v>1.5</v>
      </c>
      <c r="C1430">
        <v>0</v>
      </c>
      <c r="D1430">
        <f>IF(brenna6[[#This Row],[temperatura]]&gt;0,1,0)*IF(brenna6[[#This Row],[opad]]&gt;0,1,0)*(D1429+1)</f>
        <v>0</v>
      </c>
    </row>
    <row r="1431" spans="1:4" x14ac:dyDescent="0.25">
      <c r="A1431" s="1">
        <v>43525.541666666664</v>
      </c>
      <c r="B1431">
        <v>1.6</v>
      </c>
      <c r="C1431">
        <v>0</v>
      </c>
      <c r="D1431">
        <f>IF(brenna6[[#This Row],[temperatura]]&gt;0,1,0)*IF(brenna6[[#This Row],[opad]]&gt;0,1,0)*(D1430+1)</f>
        <v>0</v>
      </c>
    </row>
    <row r="1432" spans="1:4" x14ac:dyDescent="0.25">
      <c r="A1432" s="1">
        <v>43525.583333333336</v>
      </c>
      <c r="B1432">
        <v>1.6</v>
      </c>
      <c r="C1432">
        <v>0.1</v>
      </c>
      <c r="D1432">
        <f>IF(brenna6[[#This Row],[temperatura]]&gt;0,1,0)*IF(brenna6[[#This Row],[opad]]&gt;0,1,0)*(D1431+1)</f>
        <v>1</v>
      </c>
    </row>
    <row r="1433" spans="1:4" x14ac:dyDescent="0.25">
      <c r="A1433" s="1">
        <v>43525.625</v>
      </c>
      <c r="B1433">
        <v>1.5</v>
      </c>
      <c r="C1433">
        <v>0.8</v>
      </c>
      <c r="D1433">
        <f>IF(brenna6[[#This Row],[temperatura]]&gt;0,1,0)*IF(brenna6[[#This Row],[opad]]&gt;0,1,0)*(D1432+1)</f>
        <v>2</v>
      </c>
    </row>
    <row r="1434" spans="1:4" x14ac:dyDescent="0.25">
      <c r="A1434" s="1">
        <v>43525.666666666664</v>
      </c>
      <c r="B1434">
        <v>0.9</v>
      </c>
      <c r="C1434">
        <v>0.8</v>
      </c>
      <c r="D1434">
        <f>IF(brenna6[[#This Row],[temperatura]]&gt;0,1,0)*IF(brenna6[[#This Row],[opad]]&gt;0,1,0)*(D1433+1)</f>
        <v>3</v>
      </c>
    </row>
    <row r="1435" spans="1:4" x14ac:dyDescent="0.25">
      <c r="A1435" s="1">
        <v>43525.708333333336</v>
      </c>
      <c r="B1435">
        <v>0.4</v>
      </c>
      <c r="C1435">
        <v>1.3</v>
      </c>
      <c r="D1435">
        <f>IF(brenna6[[#This Row],[temperatura]]&gt;0,1,0)*IF(brenna6[[#This Row],[opad]]&gt;0,1,0)*(D1434+1)</f>
        <v>4</v>
      </c>
    </row>
    <row r="1436" spans="1:4" x14ac:dyDescent="0.25">
      <c r="A1436" s="1">
        <v>43525.75</v>
      </c>
      <c r="B1436">
        <v>0.4</v>
      </c>
      <c r="C1436">
        <v>0.6</v>
      </c>
      <c r="D1436">
        <f>IF(brenna6[[#This Row],[temperatura]]&gt;0,1,0)*IF(brenna6[[#This Row],[opad]]&gt;0,1,0)*(D1435+1)</f>
        <v>5</v>
      </c>
    </row>
    <row r="1437" spans="1:4" x14ac:dyDescent="0.25">
      <c r="A1437" s="1">
        <v>43525.791666666664</v>
      </c>
      <c r="B1437">
        <v>0.1</v>
      </c>
      <c r="C1437">
        <v>0.3</v>
      </c>
      <c r="D1437">
        <f>IF(brenna6[[#This Row],[temperatura]]&gt;0,1,0)*IF(brenna6[[#This Row],[opad]]&gt;0,1,0)*(D1436+1)</f>
        <v>6</v>
      </c>
    </row>
    <row r="1438" spans="1:4" x14ac:dyDescent="0.25">
      <c r="A1438" s="1">
        <v>43525.833333333336</v>
      </c>
      <c r="B1438">
        <v>-0.3</v>
      </c>
      <c r="C1438">
        <v>0</v>
      </c>
      <c r="D1438">
        <f>IF(brenna6[[#This Row],[temperatura]]&gt;0,1,0)*IF(brenna6[[#This Row],[opad]]&gt;0,1,0)*(D1437+1)</f>
        <v>0</v>
      </c>
    </row>
    <row r="1439" spans="1:4" x14ac:dyDescent="0.25">
      <c r="A1439" s="1">
        <v>43525.875</v>
      </c>
      <c r="B1439">
        <v>-0.5</v>
      </c>
      <c r="C1439">
        <v>0</v>
      </c>
      <c r="D1439">
        <f>IF(brenna6[[#This Row],[temperatura]]&gt;0,1,0)*IF(brenna6[[#This Row],[opad]]&gt;0,1,0)*(D1438+1)</f>
        <v>0</v>
      </c>
    </row>
    <row r="1440" spans="1:4" x14ac:dyDescent="0.25">
      <c r="A1440" s="1">
        <v>43525.916666666664</v>
      </c>
      <c r="B1440">
        <v>-1</v>
      </c>
      <c r="C1440">
        <v>0</v>
      </c>
      <c r="D1440">
        <f>IF(brenna6[[#This Row],[temperatura]]&gt;0,1,0)*IF(brenna6[[#This Row],[opad]]&gt;0,1,0)*(D1439+1)</f>
        <v>0</v>
      </c>
    </row>
    <row r="1441" spans="1:4" x14ac:dyDescent="0.25">
      <c r="A1441" s="1">
        <v>43525.958333333336</v>
      </c>
      <c r="B1441">
        <v>-1.9</v>
      </c>
      <c r="C1441">
        <v>0</v>
      </c>
      <c r="D1441">
        <f>IF(brenna6[[#This Row],[temperatura]]&gt;0,1,0)*IF(brenna6[[#This Row],[opad]]&gt;0,1,0)*(D1440+1)</f>
        <v>0</v>
      </c>
    </row>
    <row r="1442" spans="1:4" x14ac:dyDescent="0.25">
      <c r="A1442" s="1">
        <v>43526</v>
      </c>
      <c r="B1442">
        <v>-2.4</v>
      </c>
      <c r="C1442">
        <v>0</v>
      </c>
      <c r="D1442">
        <f>IF(brenna6[[#This Row],[temperatura]]&gt;0,1,0)*IF(brenna6[[#This Row],[opad]]&gt;0,1,0)*(D1441+1)</f>
        <v>0</v>
      </c>
    </row>
    <row r="1443" spans="1:4" x14ac:dyDescent="0.25">
      <c r="A1443" s="1">
        <v>43526.041666666664</v>
      </c>
      <c r="B1443">
        <v>-2.6</v>
      </c>
      <c r="C1443">
        <v>0</v>
      </c>
      <c r="D1443">
        <f>IF(brenna6[[#This Row],[temperatura]]&gt;0,1,0)*IF(brenna6[[#This Row],[opad]]&gt;0,1,0)*(D1442+1)</f>
        <v>0</v>
      </c>
    </row>
    <row r="1444" spans="1:4" x14ac:dyDescent="0.25">
      <c r="A1444" s="1">
        <v>43526.083333333336</v>
      </c>
      <c r="B1444">
        <v>-3.7</v>
      </c>
      <c r="C1444">
        <v>0</v>
      </c>
      <c r="D1444">
        <f>IF(brenna6[[#This Row],[temperatura]]&gt;0,1,0)*IF(brenna6[[#This Row],[opad]]&gt;0,1,0)*(D1443+1)</f>
        <v>0</v>
      </c>
    </row>
    <row r="1445" spans="1:4" x14ac:dyDescent="0.25">
      <c r="A1445" s="1">
        <v>43526.125</v>
      </c>
      <c r="B1445">
        <v>-4</v>
      </c>
      <c r="C1445">
        <v>0</v>
      </c>
      <c r="D1445">
        <f>IF(brenna6[[#This Row],[temperatura]]&gt;0,1,0)*IF(brenna6[[#This Row],[opad]]&gt;0,1,0)*(D1444+1)</f>
        <v>0</v>
      </c>
    </row>
    <row r="1446" spans="1:4" x14ac:dyDescent="0.25">
      <c r="A1446" s="1">
        <v>43526.166666666664</v>
      </c>
      <c r="B1446">
        <v>-4.5</v>
      </c>
      <c r="C1446">
        <v>0</v>
      </c>
      <c r="D1446">
        <f>IF(brenna6[[#This Row],[temperatura]]&gt;0,1,0)*IF(brenna6[[#This Row],[opad]]&gt;0,1,0)*(D1445+1)</f>
        <v>0</v>
      </c>
    </row>
    <row r="1447" spans="1:4" x14ac:dyDescent="0.25">
      <c r="A1447" s="1">
        <v>43526.208333333336</v>
      </c>
      <c r="B1447">
        <v>-4.5999999999999996</v>
      </c>
      <c r="C1447">
        <v>0</v>
      </c>
      <c r="D1447">
        <f>IF(brenna6[[#This Row],[temperatura]]&gt;0,1,0)*IF(brenna6[[#This Row],[opad]]&gt;0,1,0)*(D1446+1)</f>
        <v>0</v>
      </c>
    </row>
    <row r="1448" spans="1:4" x14ac:dyDescent="0.25">
      <c r="A1448" s="1">
        <v>43526.25</v>
      </c>
      <c r="B1448">
        <v>-4.4000000000000004</v>
      </c>
      <c r="C1448">
        <v>0</v>
      </c>
      <c r="D1448">
        <f>IF(brenna6[[#This Row],[temperatura]]&gt;0,1,0)*IF(brenna6[[#This Row],[opad]]&gt;0,1,0)*(D1447+1)</f>
        <v>0</v>
      </c>
    </row>
    <row r="1449" spans="1:4" x14ac:dyDescent="0.25">
      <c r="A1449" s="1">
        <v>43526.291666666664</v>
      </c>
      <c r="B1449">
        <v>-3.8</v>
      </c>
      <c r="C1449">
        <v>0</v>
      </c>
      <c r="D1449">
        <f>IF(brenna6[[#This Row],[temperatura]]&gt;0,1,0)*IF(brenna6[[#This Row],[opad]]&gt;0,1,0)*(D1448+1)</f>
        <v>0</v>
      </c>
    </row>
    <row r="1450" spans="1:4" x14ac:dyDescent="0.25">
      <c r="A1450" s="1">
        <v>43526.333333333336</v>
      </c>
      <c r="B1450">
        <v>-2.2000000000000002</v>
      </c>
      <c r="C1450">
        <v>0</v>
      </c>
      <c r="D1450">
        <f>IF(brenna6[[#This Row],[temperatura]]&gt;0,1,0)*IF(brenna6[[#This Row],[opad]]&gt;0,1,0)*(D1449+1)</f>
        <v>0</v>
      </c>
    </row>
    <row r="1451" spans="1:4" x14ac:dyDescent="0.25">
      <c r="A1451" s="1">
        <v>43526.375</v>
      </c>
      <c r="B1451">
        <v>-1.3</v>
      </c>
      <c r="C1451">
        <v>0</v>
      </c>
      <c r="D1451">
        <f>IF(brenna6[[#This Row],[temperatura]]&gt;0,1,0)*IF(brenna6[[#This Row],[opad]]&gt;0,1,0)*(D1450+1)</f>
        <v>0</v>
      </c>
    </row>
    <row r="1452" spans="1:4" x14ac:dyDescent="0.25">
      <c r="A1452" s="1">
        <v>43526.416666666664</v>
      </c>
      <c r="B1452">
        <v>-1.3</v>
      </c>
      <c r="C1452">
        <v>0</v>
      </c>
      <c r="D1452">
        <f>IF(brenna6[[#This Row],[temperatura]]&gt;0,1,0)*IF(brenna6[[#This Row],[opad]]&gt;0,1,0)*(D1451+1)</f>
        <v>0</v>
      </c>
    </row>
    <row r="1453" spans="1:4" x14ac:dyDescent="0.25">
      <c r="A1453" s="1">
        <v>43526.458333333336</v>
      </c>
      <c r="B1453">
        <v>-0.9</v>
      </c>
      <c r="C1453">
        <v>0</v>
      </c>
      <c r="D1453">
        <f>IF(brenna6[[#This Row],[temperatura]]&gt;0,1,0)*IF(brenna6[[#This Row],[opad]]&gt;0,1,0)*(D1452+1)</f>
        <v>0</v>
      </c>
    </row>
    <row r="1454" spans="1:4" x14ac:dyDescent="0.25">
      <c r="A1454" s="1">
        <v>43526.5</v>
      </c>
      <c r="B1454">
        <v>-0.4</v>
      </c>
      <c r="C1454">
        <v>0</v>
      </c>
      <c r="D1454">
        <f>IF(brenna6[[#This Row],[temperatura]]&gt;0,1,0)*IF(brenna6[[#This Row],[opad]]&gt;0,1,0)*(D1453+1)</f>
        <v>0</v>
      </c>
    </row>
    <row r="1455" spans="1:4" x14ac:dyDescent="0.25">
      <c r="A1455" s="1">
        <v>43526.541666666664</v>
      </c>
      <c r="B1455">
        <v>0</v>
      </c>
      <c r="C1455">
        <v>0</v>
      </c>
      <c r="D1455">
        <f>IF(brenna6[[#This Row],[temperatura]]&gt;0,1,0)*IF(brenna6[[#This Row],[opad]]&gt;0,1,0)*(D1454+1)</f>
        <v>0</v>
      </c>
    </row>
    <row r="1456" spans="1:4" x14ac:dyDescent="0.25">
      <c r="A1456" s="1">
        <v>43526.583333333336</v>
      </c>
      <c r="B1456">
        <v>-0.6</v>
      </c>
      <c r="C1456">
        <v>0</v>
      </c>
      <c r="D1456">
        <f>IF(brenna6[[#This Row],[temperatura]]&gt;0,1,0)*IF(brenna6[[#This Row],[opad]]&gt;0,1,0)*(D1455+1)</f>
        <v>0</v>
      </c>
    </row>
    <row r="1457" spans="1:4" x14ac:dyDescent="0.25">
      <c r="A1457" s="1">
        <v>43526.625</v>
      </c>
      <c r="B1457">
        <v>-1.4</v>
      </c>
      <c r="C1457">
        <v>0</v>
      </c>
      <c r="D1457">
        <f>IF(brenna6[[#This Row],[temperatura]]&gt;0,1,0)*IF(brenna6[[#This Row],[opad]]&gt;0,1,0)*(D1456+1)</f>
        <v>0</v>
      </c>
    </row>
    <row r="1458" spans="1:4" x14ac:dyDescent="0.25">
      <c r="A1458" s="1">
        <v>43526.666666666664</v>
      </c>
      <c r="B1458">
        <v>-1.6</v>
      </c>
      <c r="C1458">
        <v>0</v>
      </c>
      <c r="D1458">
        <f>IF(brenna6[[#This Row],[temperatura]]&gt;0,1,0)*IF(brenna6[[#This Row],[opad]]&gt;0,1,0)*(D1457+1)</f>
        <v>0</v>
      </c>
    </row>
    <row r="1459" spans="1:4" x14ac:dyDescent="0.25">
      <c r="A1459" s="1">
        <v>43526.708333333336</v>
      </c>
      <c r="B1459">
        <v>-1.8</v>
      </c>
      <c r="C1459">
        <v>0</v>
      </c>
      <c r="D1459">
        <f>IF(brenna6[[#This Row],[temperatura]]&gt;0,1,0)*IF(brenna6[[#This Row],[opad]]&gt;0,1,0)*(D1458+1)</f>
        <v>0</v>
      </c>
    </row>
    <row r="1460" spans="1:4" x14ac:dyDescent="0.25">
      <c r="A1460" s="1">
        <v>43526.75</v>
      </c>
      <c r="B1460">
        <v>-1.9</v>
      </c>
      <c r="C1460">
        <v>0</v>
      </c>
      <c r="D1460">
        <f>IF(brenna6[[#This Row],[temperatura]]&gt;0,1,0)*IF(brenna6[[#This Row],[opad]]&gt;0,1,0)*(D1459+1)</f>
        <v>0</v>
      </c>
    </row>
    <row r="1461" spans="1:4" x14ac:dyDescent="0.25">
      <c r="A1461" s="1">
        <v>43526.791666666664</v>
      </c>
      <c r="B1461">
        <v>-2</v>
      </c>
      <c r="C1461">
        <v>0</v>
      </c>
      <c r="D1461">
        <f>IF(brenna6[[#This Row],[temperatura]]&gt;0,1,0)*IF(brenna6[[#This Row],[opad]]&gt;0,1,0)*(D1460+1)</f>
        <v>0</v>
      </c>
    </row>
    <row r="1462" spans="1:4" x14ac:dyDescent="0.25">
      <c r="A1462" s="1">
        <v>43526.833333333336</v>
      </c>
      <c r="B1462">
        <v>-2</v>
      </c>
      <c r="C1462">
        <v>0</v>
      </c>
      <c r="D1462">
        <f>IF(brenna6[[#This Row],[temperatura]]&gt;0,1,0)*IF(brenna6[[#This Row],[opad]]&gt;0,1,0)*(D1461+1)</f>
        <v>0</v>
      </c>
    </row>
    <row r="1463" spans="1:4" x14ac:dyDescent="0.25">
      <c r="A1463" s="1">
        <v>43526.875</v>
      </c>
      <c r="B1463">
        <v>-2</v>
      </c>
      <c r="C1463">
        <v>0</v>
      </c>
      <c r="D1463">
        <f>IF(brenna6[[#This Row],[temperatura]]&gt;0,1,0)*IF(brenna6[[#This Row],[opad]]&gt;0,1,0)*(D1462+1)</f>
        <v>0</v>
      </c>
    </row>
    <row r="1464" spans="1:4" x14ac:dyDescent="0.25">
      <c r="A1464" s="1">
        <v>43526.916666666664</v>
      </c>
      <c r="B1464">
        <v>-1.9</v>
      </c>
      <c r="C1464">
        <v>0</v>
      </c>
      <c r="D1464">
        <f>IF(brenna6[[#This Row],[temperatura]]&gt;0,1,0)*IF(brenna6[[#This Row],[opad]]&gt;0,1,0)*(D1463+1)</f>
        <v>0</v>
      </c>
    </row>
    <row r="1465" spans="1:4" x14ac:dyDescent="0.25">
      <c r="A1465" s="1">
        <v>43526.958333333336</v>
      </c>
      <c r="B1465">
        <v>-1.9</v>
      </c>
      <c r="C1465">
        <v>0</v>
      </c>
      <c r="D1465">
        <f>IF(brenna6[[#This Row],[temperatura]]&gt;0,1,0)*IF(brenna6[[#This Row],[opad]]&gt;0,1,0)*(D1464+1)</f>
        <v>0</v>
      </c>
    </row>
    <row r="1466" spans="1:4" x14ac:dyDescent="0.25">
      <c r="A1466" s="1">
        <v>43527</v>
      </c>
      <c r="B1466">
        <v>-2</v>
      </c>
      <c r="C1466">
        <v>0</v>
      </c>
      <c r="D1466">
        <f>IF(brenna6[[#This Row],[temperatura]]&gt;0,1,0)*IF(brenna6[[#This Row],[opad]]&gt;0,1,0)*(D1465+1)</f>
        <v>0</v>
      </c>
    </row>
    <row r="1467" spans="1:4" x14ac:dyDescent="0.25">
      <c r="A1467" s="1">
        <v>43527.041666666664</v>
      </c>
      <c r="B1467">
        <v>-1.1000000000000001</v>
      </c>
      <c r="C1467">
        <v>0</v>
      </c>
      <c r="D1467">
        <f>IF(brenna6[[#This Row],[temperatura]]&gt;0,1,0)*IF(brenna6[[#This Row],[opad]]&gt;0,1,0)*(D1466+1)</f>
        <v>0</v>
      </c>
    </row>
    <row r="1468" spans="1:4" x14ac:dyDescent="0.25">
      <c r="A1468" s="1">
        <v>43527.083333333336</v>
      </c>
      <c r="B1468">
        <v>-1.7</v>
      </c>
      <c r="C1468">
        <v>0</v>
      </c>
      <c r="D1468">
        <f>IF(brenna6[[#This Row],[temperatura]]&gt;0,1,0)*IF(brenna6[[#This Row],[opad]]&gt;0,1,0)*(D1467+1)</f>
        <v>0</v>
      </c>
    </row>
    <row r="1469" spans="1:4" x14ac:dyDescent="0.25">
      <c r="A1469" s="1">
        <v>43527.125</v>
      </c>
      <c r="B1469">
        <v>-1.8</v>
      </c>
      <c r="C1469">
        <v>0</v>
      </c>
      <c r="D1469">
        <f>IF(brenna6[[#This Row],[temperatura]]&gt;0,1,0)*IF(brenna6[[#This Row],[opad]]&gt;0,1,0)*(D1468+1)</f>
        <v>0</v>
      </c>
    </row>
    <row r="1470" spans="1:4" x14ac:dyDescent="0.25">
      <c r="A1470" s="1">
        <v>43527.166666666664</v>
      </c>
      <c r="B1470">
        <v>-1.6</v>
      </c>
      <c r="C1470">
        <v>0</v>
      </c>
      <c r="D1470">
        <f>IF(brenna6[[#This Row],[temperatura]]&gt;0,1,0)*IF(brenna6[[#This Row],[opad]]&gt;0,1,0)*(D1469+1)</f>
        <v>0</v>
      </c>
    </row>
    <row r="1471" spans="1:4" x14ac:dyDescent="0.25">
      <c r="A1471" s="1">
        <v>43527.208333333336</v>
      </c>
      <c r="B1471">
        <v>-1.4</v>
      </c>
      <c r="C1471">
        <v>0</v>
      </c>
      <c r="D1471">
        <f>IF(brenna6[[#This Row],[temperatura]]&gt;0,1,0)*IF(brenna6[[#This Row],[opad]]&gt;0,1,0)*(D1470+1)</f>
        <v>0</v>
      </c>
    </row>
    <row r="1472" spans="1:4" x14ac:dyDescent="0.25">
      <c r="A1472" s="1">
        <v>43527.25</v>
      </c>
      <c r="B1472">
        <v>-1.3</v>
      </c>
      <c r="C1472">
        <v>0</v>
      </c>
      <c r="D1472">
        <f>IF(brenna6[[#This Row],[temperatura]]&gt;0,1,0)*IF(brenna6[[#This Row],[opad]]&gt;0,1,0)*(D1471+1)</f>
        <v>0</v>
      </c>
    </row>
    <row r="1473" spans="1:4" x14ac:dyDescent="0.25">
      <c r="A1473" s="1">
        <v>43527.291666666664</v>
      </c>
      <c r="B1473">
        <v>-0.9</v>
      </c>
      <c r="C1473">
        <v>0</v>
      </c>
      <c r="D1473">
        <f>IF(brenna6[[#This Row],[temperatura]]&gt;0,1,0)*IF(brenna6[[#This Row],[opad]]&gt;0,1,0)*(D1472+1)</f>
        <v>0</v>
      </c>
    </row>
    <row r="1474" spans="1:4" x14ac:dyDescent="0.25">
      <c r="A1474" s="1">
        <v>43527.333333333336</v>
      </c>
      <c r="B1474">
        <v>-0.3</v>
      </c>
      <c r="C1474">
        <v>0</v>
      </c>
      <c r="D1474">
        <f>IF(brenna6[[#This Row],[temperatura]]&gt;0,1,0)*IF(brenna6[[#This Row],[opad]]&gt;0,1,0)*(D1473+1)</f>
        <v>0</v>
      </c>
    </row>
    <row r="1475" spans="1:4" x14ac:dyDescent="0.25">
      <c r="A1475" s="1">
        <v>43527.375</v>
      </c>
      <c r="B1475">
        <v>0.2</v>
      </c>
      <c r="C1475">
        <v>0</v>
      </c>
      <c r="D1475">
        <f>IF(brenna6[[#This Row],[temperatura]]&gt;0,1,0)*IF(brenna6[[#This Row],[opad]]&gt;0,1,0)*(D1474+1)</f>
        <v>0</v>
      </c>
    </row>
    <row r="1476" spans="1:4" x14ac:dyDescent="0.25">
      <c r="A1476" s="1">
        <v>43527.416666666664</v>
      </c>
      <c r="B1476">
        <v>0.4</v>
      </c>
      <c r="C1476">
        <v>0</v>
      </c>
      <c r="D1476">
        <f>IF(brenna6[[#This Row],[temperatura]]&gt;0,1,0)*IF(brenna6[[#This Row],[opad]]&gt;0,1,0)*(D1475+1)</f>
        <v>0</v>
      </c>
    </row>
    <row r="1477" spans="1:4" x14ac:dyDescent="0.25">
      <c r="A1477" s="1">
        <v>43527.458333333336</v>
      </c>
      <c r="B1477">
        <v>0.4</v>
      </c>
      <c r="C1477">
        <v>0</v>
      </c>
      <c r="D1477">
        <f>IF(brenna6[[#This Row],[temperatura]]&gt;0,1,0)*IF(brenna6[[#This Row],[opad]]&gt;0,1,0)*(D1476+1)</f>
        <v>0</v>
      </c>
    </row>
    <row r="1478" spans="1:4" x14ac:dyDescent="0.25">
      <c r="A1478" s="1">
        <v>43527.5</v>
      </c>
      <c r="B1478">
        <v>1</v>
      </c>
      <c r="C1478">
        <v>0</v>
      </c>
      <c r="D1478">
        <f>IF(brenna6[[#This Row],[temperatura]]&gt;0,1,0)*IF(brenna6[[#This Row],[opad]]&gt;0,1,0)*(D1477+1)</f>
        <v>0</v>
      </c>
    </row>
    <row r="1479" spans="1:4" x14ac:dyDescent="0.25">
      <c r="A1479" s="1">
        <v>43527.541666666664</v>
      </c>
      <c r="B1479">
        <v>1.7</v>
      </c>
      <c r="C1479">
        <v>0</v>
      </c>
      <c r="D1479">
        <f>IF(brenna6[[#This Row],[temperatura]]&gt;0,1,0)*IF(brenna6[[#This Row],[opad]]&gt;0,1,0)*(D1478+1)</f>
        <v>0</v>
      </c>
    </row>
    <row r="1480" spans="1:4" x14ac:dyDescent="0.25">
      <c r="A1480" s="1">
        <v>43527.583333333336</v>
      </c>
      <c r="B1480">
        <v>1.8</v>
      </c>
      <c r="C1480">
        <v>0</v>
      </c>
      <c r="D1480">
        <f>IF(brenna6[[#This Row],[temperatura]]&gt;0,1,0)*IF(brenna6[[#This Row],[opad]]&gt;0,1,0)*(D1479+1)</f>
        <v>0</v>
      </c>
    </row>
    <row r="1481" spans="1:4" x14ac:dyDescent="0.25">
      <c r="A1481" s="1">
        <v>43527.625</v>
      </c>
      <c r="B1481">
        <v>2.2999999999999998</v>
      </c>
      <c r="C1481">
        <v>0</v>
      </c>
      <c r="D1481">
        <f>IF(brenna6[[#This Row],[temperatura]]&gt;0,1,0)*IF(brenna6[[#This Row],[opad]]&gt;0,1,0)*(D1480+1)</f>
        <v>0</v>
      </c>
    </row>
    <row r="1482" spans="1:4" x14ac:dyDescent="0.25">
      <c r="A1482" s="1">
        <v>43527.666666666664</v>
      </c>
      <c r="B1482">
        <v>2.5</v>
      </c>
      <c r="C1482">
        <v>0</v>
      </c>
      <c r="D1482">
        <f>IF(brenna6[[#This Row],[temperatura]]&gt;0,1,0)*IF(brenna6[[#This Row],[opad]]&gt;0,1,0)*(D1481+1)</f>
        <v>0</v>
      </c>
    </row>
    <row r="1483" spans="1:4" x14ac:dyDescent="0.25">
      <c r="A1483" s="1">
        <v>43527.708333333336</v>
      </c>
      <c r="B1483">
        <v>2.5</v>
      </c>
      <c r="C1483">
        <v>0</v>
      </c>
      <c r="D1483">
        <f>IF(brenna6[[#This Row],[temperatura]]&gt;0,1,0)*IF(brenna6[[#This Row],[opad]]&gt;0,1,0)*(D1482+1)</f>
        <v>0</v>
      </c>
    </row>
    <row r="1484" spans="1:4" x14ac:dyDescent="0.25">
      <c r="A1484" s="1">
        <v>43527.75</v>
      </c>
      <c r="B1484">
        <v>2.8</v>
      </c>
      <c r="C1484">
        <v>0</v>
      </c>
      <c r="D1484">
        <f>IF(brenna6[[#This Row],[temperatura]]&gt;0,1,0)*IF(brenna6[[#This Row],[opad]]&gt;0,1,0)*(D1483+1)</f>
        <v>0</v>
      </c>
    </row>
    <row r="1485" spans="1:4" x14ac:dyDescent="0.25">
      <c r="A1485" s="1">
        <v>43527.791666666664</v>
      </c>
      <c r="B1485">
        <v>3</v>
      </c>
      <c r="C1485">
        <v>0</v>
      </c>
      <c r="D1485">
        <f>IF(brenna6[[#This Row],[temperatura]]&gt;0,1,0)*IF(brenna6[[#This Row],[opad]]&gt;0,1,0)*(D1484+1)</f>
        <v>0</v>
      </c>
    </row>
    <row r="1486" spans="1:4" x14ac:dyDescent="0.25">
      <c r="A1486" s="1">
        <v>43527.833333333336</v>
      </c>
      <c r="B1486">
        <v>3.1</v>
      </c>
      <c r="C1486">
        <v>0</v>
      </c>
      <c r="D1486">
        <f>IF(brenna6[[#This Row],[temperatura]]&gt;0,1,0)*IF(brenna6[[#This Row],[opad]]&gt;0,1,0)*(D1485+1)</f>
        <v>0</v>
      </c>
    </row>
    <row r="1487" spans="1:4" x14ac:dyDescent="0.25">
      <c r="A1487" s="1">
        <v>43527.875</v>
      </c>
      <c r="B1487">
        <v>3.4</v>
      </c>
      <c r="C1487">
        <v>0</v>
      </c>
      <c r="D1487">
        <f>IF(brenna6[[#This Row],[temperatura]]&gt;0,1,0)*IF(brenna6[[#This Row],[opad]]&gt;0,1,0)*(D1486+1)</f>
        <v>0</v>
      </c>
    </row>
    <row r="1488" spans="1:4" x14ac:dyDescent="0.25">
      <c r="A1488" s="1">
        <v>43527.916666666664</v>
      </c>
      <c r="B1488">
        <v>3.7</v>
      </c>
      <c r="C1488">
        <v>0</v>
      </c>
      <c r="D1488">
        <f>IF(brenna6[[#This Row],[temperatura]]&gt;0,1,0)*IF(brenna6[[#This Row],[opad]]&gt;0,1,0)*(D1487+1)</f>
        <v>0</v>
      </c>
    </row>
    <row r="1489" spans="1:4" x14ac:dyDescent="0.25">
      <c r="A1489" s="1">
        <v>43527.958333333336</v>
      </c>
      <c r="B1489">
        <v>3.5</v>
      </c>
      <c r="C1489">
        <v>0</v>
      </c>
      <c r="D1489">
        <f>IF(brenna6[[#This Row],[temperatura]]&gt;0,1,0)*IF(brenna6[[#This Row],[opad]]&gt;0,1,0)*(D1488+1)</f>
        <v>0</v>
      </c>
    </row>
    <row r="1490" spans="1:4" x14ac:dyDescent="0.25">
      <c r="A1490" s="1">
        <v>43528</v>
      </c>
      <c r="B1490">
        <v>3.4</v>
      </c>
      <c r="C1490">
        <v>0</v>
      </c>
      <c r="D1490">
        <f>IF(brenna6[[#This Row],[temperatura]]&gt;0,1,0)*IF(brenna6[[#This Row],[opad]]&gt;0,1,0)*(D1489+1)</f>
        <v>0</v>
      </c>
    </row>
    <row r="1491" spans="1:4" x14ac:dyDescent="0.25">
      <c r="A1491" s="1">
        <v>43528.041666666664</v>
      </c>
      <c r="B1491">
        <v>3.8</v>
      </c>
      <c r="C1491">
        <v>0</v>
      </c>
      <c r="D1491">
        <f>IF(brenna6[[#This Row],[temperatura]]&gt;0,1,0)*IF(brenna6[[#This Row],[opad]]&gt;0,1,0)*(D1490+1)</f>
        <v>0</v>
      </c>
    </row>
    <row r="1492" spans="1:4" x14ac:dyDescent="0.25">
      <c r="A1492" s="1">
        <v>43528.083333333336</v>
      </c>
      <c r="B1492">
        <v>3.9</v>
      </c>
      <c r="C1492">
        <v>0</v>
      </c>
      <c r="D1492">
        <f>IF(brenna6[[#This Row],[temperatura]]&gt;0,1,0)*IF(brenna6[[#This Row],[opad]]&gt;0,1,0)*(D1491+1)</f>
        <v>0</v>
      </c>
    </row>
    <row r="1493" spans="1:4" x14ac:dyDescent="0.25">
      <c r="A1493" s="1">
        <v>43528.125</v>
      </c>
      <c r="B1493">
        <v>3.7</v>
      </c>
      <c r="C1493">
        <v>0</v>
      </c>
      <c r="D1493">
        <f>IF(brenna6[[#This Row],[temperatura]]&gt;0,1,0)*IF(brenna6[[#This Row],[opad]]&gt;0,1,0)*(D1492+1)</f>
        <v>0</v>
      </c>
    </row>
    <row r="1494" spans="1:4" x14ac:dyDescent="0.25">
      <c r="A1494" s="1">
        <v>43528.166666666664</v>
      </c>
      <c r="B1494">
        <v>3.8</v>
      </c>
      <c r="C1494">
        <v>0</v>
      </c>
      <c r="D1494">
        <f>IF(brenna6[[#This Row],[temperatura]]&gt;0,1,0)*IF(brenna6[[#This Row],[opad]]&gt;0,1,0)*(D1493+1)</f>
        <v>0</v>
      </c>
    </row>
    <row r="1495" spans="1:4" x14ac:dyDescent="0.25">
      <c r="A1495" s="1">
        <v>43528.208333333336</v>
      </c>
      <c r="B1495">
        <v>3.7</v>
      </c>
      <c r="C1495">
        <v>0</v>
      </c>
      <c r="D1495">
        <f>IF(brenna6[[#This Row],[temperatura]]&gt;0,1,0)*IF(brenna6[[#This Row],[opad]]&gt;0,1,0)*(D1494+1)</f>
        <v>0</v>
      </c>
    </row>
    <row r="1496" spans="1:4" x14ac:dyDescent="0.25">
      <c r="A1496" s="1">
        <v>43528.25</v>
      </c>
      <c r="B1496">
        <v>3.8</v>
      </c>
      <c r="C1496">
        <v>0</v>
      </c>
      <c r="D1496">
        <f>IF(brenna6[[#This Row],[temperatura]]&gt;0,1,0)*IF(brenna6[[#This Row],[opad]]&gt;0,1,0)*(D1495+1)</f>
        <v>0</v>
      </c>
    </row>
    <row r="1497" spans="1:4" x14ac:dyDescent="0.25">
      <c r="A1497" s="1">
        <v>43528.291666666664</v>
      </c>
      <c r="B1497">
        <v>3.6</v>
      </c>
      <c r="C1497">
        <v>0</v>
      </c>
      <c r="D1497">
        <f>IF(brenna6[[#This Row],[temperatura]]&gt;0,1,0)*IF(brenna6[[#This Row],[opad]]&gt;0,1,0)*(D1496+1)</f>
        <v>0</v>
      </c>
    </row>
    <row r="1498" spans="1:4" x14ac:dyDescent="0.25">
      <c r="A1498" s="1">
        <v>43528.333333333336</v>
      </c>
      <c r="B1498">
        <v>4.3</v>
      </c>
      <c r="C1498">
        <v>0</v>
      </c>
      <c r="D1498">
        <f>IF(brenna6[[#This Row],[temperatura]]&gt;0,1,0)*IF(brenna6[[#This Row],[opad]]&gt;0,1,0)*(D1497+1)</f>
        <v>0</v>
      </c>
    </row>
    <row r="1499" spans="1:4" x14ac:dyDescent="0.25">
      <c r="A1499" s="1">
        <v>43528.375</v>
      </c>
      <c r="B1499">
        <v>5.6</v>
      </c>
      <c r="C1499">
        <v>0</v>
      </c>
      <c r="D1499">
        <f>IF(brenna6[[#This Row],[temperatura]]&gt;0,1,0)*IF(brenna6[[#This Row],[opad]]&gt;0,1,0)*(D1498+1)</f>
        <v>0</v>
      </c>
    </row>
    <row r="1500" spans="1:4" x14ac:dyDescent="0.25">
      <c r="A1500" s="1">
        <v>43528.416666666664</v>
      </c>
      <c r="B1500">
        <v>7.1</v>
      </c>
      <c r="C1500">
        <v>0</v>
      </c>
      <c r="D1500">
        <f>IF(brenna6[[#This Row],[temperatura]]&gt;0,1,0)*IF(brenna6[[#This Row],[opad]]&gt;0,1,0)*(D1499+1)</f>
        <v>0</v>
      </c>
    </row>
    <row r="1501" spans="1:4" x14ac:dyDescent="0.25">
      <c r="A1501" s="1">
        <v>43528.458333333336</v>
      </c>
      <c r="B1501">
        <v>8.6</v>
      </c>
      <c r="C1501">
        <v>0</v>
      </c>
      <c r="D1501">
        <f>IF(brenna6[[#This Row],[temperatura]]&gt;0,1,0)*IF(brenna6[[#This Row],[opad]]&gt;0,1,0)*(D1500+1)</f>
        <v>0</v>
      </c>
    </row>
    <row r="1502" spans="1:4" x14ac:dyDescent="0.25">
      <c r="A1502" s="1">
        <v>43528.5</v>
      </c>
      <c r="B1502">
        <v>9</v>
      </c>
      <c r="C1502">
        <v>0</v>
      </c>
      <c r="D1502">
        <f>IF(brenna6[[#This Row],[temperatura]]&gt;0,1,0)*IF(brenna6[[#This Row],[opad]]&gt;0,1,0)*(D1501+1)</f>
        <v>0</v>
      </c>
    </row>
    <row r="1503" spans="1:4" x14ac:dyDescent="0.25">
      <c r="A1503" s="1">
        <v>43528.541666666664</v>
      </c>
      <c r="B1503">
        <v>9.4</v>
      </c>
      <c r="C1503">
        <v>0</v>
      </c>
      <c r="D1503">
        <f>IF(brenna6[[#This Row],[temperatura]]&gt;0,1,0)*IF(brenna6[[#This Row],[opad]]&gt;0,1,0)*(D1502+1)</f>
        <v>0</v>
      </c>
    </row>
    <row r="1504" spans="1:4" x14ac:dyDescent="0.25">
      <c r="A1504" s="1">
        <v>43528.583333333336</v>
      </c>
      <c r="B1504">
        <v>10.4</v>
      </c>
      <c r="C1504">
        <v>0</v>
      </c>
      <c r="D1504">
        <f>IF(brenna6[[#This Row],[temperatura]]&gt;0,1,0)*IF(brenna6[[#This Row],[opad]]&gt;0,1,0)*(D1503+1)</f>
        <v>0</v>
      </c>
    </row>
    <row r="1505" spans="1:4" x14ac:dyDescent="0.25">
      <c r="A1505" s="1">
        <v>43528.625</v>
      </c>
      <c r="B1505">
        <v>10.7</v>
      </c>
      <c r="C1505">
        <v>0</v>
      </c>
      <c r="D1505">
        <f>IF(brenna6[[#This Row],[temperatura]]&gt;0,1,0)*IF(brenna6[[#This Row],[opad]]&gt;0,1,0)*(D1504+1)</f>
        <v>0</v>
      </c>
    </row>
    <row r="1506" spans="1:4" x14ac:dyDescent="0.25">
      <c r="A1506" s="1">
        <v>43528.666666666664</v>
      </c>
      <c r="B1506">
        <v>10.199999999999999</v>
      </c>
      <c r="C1506">
        <v>0</v>
      </c>
      <c r="D1506">
        <f>IF(brenna6[[#This Row],[temperatura]]&gt;0,1,0)*IF(brenna6[[#This Row],[opad]]&gt;0,1,0)*(D1505+1)</f>
        <v>0</v>
      </c>
    </row>
    <row r="1507" spans="1:4" x14ac:dyDescent="0.25">
      <c r="A1507" s="1">
        <v>43528.708333333336</v>
      </c>
      <c r="B1507">
        <v>9.3000000000000007</v>
      </c>
      <c r="C1507">
        <v>0</v>
      </c>
      <c r="D1507">
        <f>IF(brenna6[[#This Row],[temperatura]]&gt;0,1,0)*IF(brenna6[[#This Row],[opad]]&gt;0,1,0)*(D1506+1)</f>
        <v>0</v>
      </c>
    </row>
    <row r="1508" spans="1:4" x14ac:dyDescent="0.25">
      <c r="A1508" s="1">
        <v>43528.75</v>
      </c>
      <c r="B1508">
        <v>8.8000000000000007</v>
      </c>
      <c r="C1508">
        <v>0</v>
      </c>
      <c r="D1508">
        <f>IF(brenna6[[#This Row],[temperatura]]&gt;0,1,0)*IF(brenna6[[#This Row],[opad]]&gt;0,1,0)*(D1507+1)</f>
        <v>0</v>
      </c>
    </row>
    <row r="1509" spans="1:4" x14ac:dyDescent="0.25">
      <c r="A1509" s="1">
        <v>43528.791666666664</v>
      </c>
      <c r="B1509">
        <v>7.8</v>
      </c>
      <c r="C1509">
        <v>0</v>
      </c>
      <c r="D1509">
        <f>IF(brenna6[[#This Row],[temperatura]]&gt;0,1,0)*IF(brenna6[[#This Row],[opad]]&gt;0,1,0)*(D1508+1)</f>
        <v>0</v>
      </c>
    </row>
    <row r="1510" spans="1:4" x14ac:dyDescent="0.25">
      <c r="A1510" s="1">
        <v>43528.833333333336</v>
      </c>
      <c r="B1510">
        <v>4</v>
      </c>
      <c r="C1510">
        <v>0.4</v>
      </c>
      <c r="D1510">
        <f>IF(brenna6[[#This Row],[temperatura]]&gt;0,1,0)*IF(brenna6[[#This Row],[opad]]&gt;0,1,0)*(D1509+1)</f>
        <v>1</v>
      </c>
    </row>
    <row r="1511" spans="1:4" x14ac:dyDescent="0.25">
      <c r="A1511" s="1">
        <v>43528.875</v>
      </c>
      <c r="B1511">
        <v>3</v>
      </c>
      <c r="C1511">
        <v>0</v>
      </c>
      <c r="D1511">
        <f>IF(brenna6[[#This Row],[temperatura]]&gt;0,1,0)*IF(brenna6[[#This Row],[opad]]&gt;0,1,0)*(D1510+1)</f>
        <v>0</v>
      </c>
    </row>
    <row r="1512" spans="1:4" x14ac:dyDescent="0.25">
      <c r="A1512" s="1">
        <v>43528.916666666664</v>
      </c>
      <c r="B1512">
        <v>3</v>
      </c>
      <c r="C1512">
        <v>0</v>
      </c>
      <c r="D1512">
        <f>IF(brenna6[[#This Row],[temperatura]]&gt;0,1,0)*IF(brenna6[[#This Row],[opad]]&gt;0,1,0)*(D1511+1)</f>
        <v>0</v>
      </c>
    </row>
    <row r="1513" spans="1:4" x14ac:dyDescent="0.25">
      <c r="A1513" s="1">
        <v>43528.958333333336</v>
      </c>
      <c r="B1513">
        <v>3</v>
      </c>
      <c r="C1513">
        <v>0</v>
      </c>
      <c r="D1513">
        <f>IF(brenna6[[#This Row],[temperatura]]&gt;0,1,0)*IF(brenna6[[#This Row],[opad]]&gt;0,1,0)*(D1512+1)</f>
        <v>0</v>
      </c>
    </row>
    <row r="1514" spans="1:4" x14ac:dyDescent="0.25">
      <c r="A1514" s="1">
        <v>43529</v>
      </c>
      <c r="B1514">
        <v>3</v>
      </c>
      <c r="C1514">
        <v>0</v>
      </c>
      <c r="D1514">
        <f>IF(brenna6[[#This Row],[temperatura]]&gt;0,1,0)*IF(brenna6[[#This Row],[opad]]&gt;0,1,0)*(D1513+1)</f>
        <v>0</v>
      </c>
    </row>
    <row r="1515" spans="1:4" x14ac:dyDescent="0.25">
      <c r="A1515" s="1">
        <v>43529.041666666664</v>
      </c>
      <c r="B1515">
        <v>3.1</v>
      </c>
      <c r="C1515">
        <v>0</v>
      </c>
      <c r="D1515">
        <f>IF(brenna6[[#This Row],[temperatura]]&gt;0,1,0)*IF(brenna6[[#This Row],[opad]]&gt;0,1,0)*(D1514+1)</f>
        <v>0</v>
      </c>
    </row>
    <row r="1516" spans="1:4" x14ac:dyDescent="0.25">
      <c r="A1516" s="1">
        <v>43529.083333333336</v>
      </c>
      <c r="B1516">
        <v>2.4</v>
      </c>
      <c r="C1516">
        <v>0.3</v>
      </c>
      <c r="D1516">
        <f>IF(brenna6[[#This Row],[temperatura]]&gt;0,1,0)*IF(brenna6[[#This Row],[opad]]&gt;0,1,0)*(D1515+1)</f>
        <v>1</v>
      </c>
    </row>
    <row r="1517" spans="1:4" x14ac:dyDescent="0.25">
      <c r="A1517" s="1">
        <v>43529.125</v>
      </c>
      <c r="B1517">
        <v>-0.3</v>
      </c>
      <c r="C1517">
        <v>1.2</v>
      </c>
      <c r="D1517">
        <f>IF(brenna6[[#This Row],[temperatura]]&gt;0,1,0)*IF(brenna6[[#This Row],[opad]]&gt;0,1,0)*(D1516+1)</f>
        <v>0</v>
      </c>
    </row>
    <row r="1518" spans="1:4" x14ac:dyDescent="0.25">
      <c r="A1518" s="1">
        <v>43529.166666666664</v>
      </c>
      <c r="B1518">
        <v>-0.3</v>
      </c>
      <c r="C1518">
        <v>0.8</v>
      </c>
      <c r="D1518">
        <f>IF(brenna6[[#This Row],[temperatura]]&gt;0,1,0)*IF(brenna6[[#This Row],[opad]]&gt;0,1,0)*(D1517+1)</f>
        <v>0</v>
      </c>
    </row>
    <row r="1519" spans="1:4" x14ac:dyDescent="0.25">
      <c r="A1519" s="1">
        <v>43529.208333333336</v>
      </c>
      <c r="B1519">
        <v>-0.5</v>
      </c>
      <c r="C1519">
        <v>0.4</v>
      </c>
      <c r="D1519">
        <f>IF(brenna6[[#This Row],[temperatura]]&gt;0,1,0)*IF(brenna6[[#This Row],[opad]]&gt;0,1,0)*(D1518+1)</f>
        <v>0</v>
      </c>
    </row>
    <row r="1520" spans="1:4" x14ac:dyDescent="0.25">
      <c r="A1520" s="1">
        <v>43529.25</v>
      </c>
      <c r="B1520">
        <v>-0.3</v>
      </c>
      <c r="C1520">
        <v>0</v>
      </c>
      <c r="D1520">
        <f>IF(brenna6[[#This Row],[temperatura]]&gt;0,1,0)*IF(brenna6[[#This Row],[opad]]&gt;0,1,0)*(D1519+1)</f>
        <v>0</v>
      </c>
    </row>
    <row r="1521" spans="1:4" x14ac:dyDescent="0.25">
      <c r="A1521" s="1">
        <v>43529.291666666664</v>
      </c>
      <c r="B1521">
        <v>0.3</v>
      </c>
      <c r="C1521">
        <v>0</v>
      </c>
      <c r="D1521">
        <f>IF(brenna6[[#This Row],[temperatura]]&gt;0,1,0)*IF(brenna6[[#This Row],[opad]]&gt;0,1,0)*(D1520+1)</f>
        <v>0</v>
      </c>
    </row>
    <row r="1522" spans="1:4" x14ac:dyDescent="0.25">
      <c r="A1522" s="1">
        <v>43529.333333333336</v>
      </c>
      <c r="B1522">
        <v>0.9</v>
      </c>
      <c r="C1522">
        <v>0</v>
      </c>
      <c r="D1522">
        <f>IF(brenna6[[#This Row],[temperatura]]&gt;0,1,0)*IF(brenna6[[#This Row],[opad]]&gt;0,1,0)*(D1521+1)</f>
        <v>0</v>
      </c>
    </row>
    <row r="1523" spans="1:4" x14ac:dyDescent="0.25">
      <c r="A1523" s="1">
        <v>43529.375</v>
      </c>
      <c r="B1523">
        <v>1.4</v>
      </c>
      <c r="C1523">
        <v>0</v>
      </c>
      <c r="D1523">
        <f>IF(brenna6[[#This Row],[temperatura]]&gt;0,1,0)*IF(brenna6[[#This Row],[opad]]&gt;0,1,0)*(D1522+1)</f>
        <v>0</v>
      </c>
    </row>
    <row r="1524" spans="1:4" x14ac:dyDescent="0.25">
      <c r="A1524" s="1">
        <v>43529.416666666664</v>
      </c>
      <c r="B1524">
        <v>1.7</v>
      </c>
      <c r="C1524">
        <v>0</v>
      </c>
      <c r="D1524">
        <f>IF(brenna6[[#This Row],[temperatura]]&gt;0,1,0)*IF(brenna6[[#This Row],[opad]]&gt;0,1,0)*(D1523+1)</f>
        <v>0</v>
      </c>
    </row>
    <row r="1525" spans="1:4" x14ac:dyDescent="0.25">
      <c r="A1525" s="1">
        <v>43529.458333333336</v>
      </c>
      <c r="B1525">
        <v>1.9</v>
      </c>
      <c r="C1525">
        <v>0</v>
      </c>
      <c r="D1525">
        <f>IF(brenna6[[#This Row],[temperatura]]&gt;0,1,0)*IF(brenna6[[#This Row],[opad]]&gt;0,1,0)*(D1524+1)</f>
        <v>0</v>
      </c>
    </row>
    <row r="1526" spans="1:4" x14ac:dyDescent="0.25">
      <c r="A1526" s="1">
        <v>43529.5</v>
      </c>
      <c r="B1526">
        <v>1.7</v>
      </c>
      <c r="C1526">
        <v>0</v>
      </c>
      <c r="D1526">
        <f>IF(brenna6[[#This Row],[temperatura]]&gt;0,1,0)*IF(brenna6[[#This Row],[opad]]&gt;0,1,0)*(D1525+1)</f>
        <v>0</v>
      </c>
    </row>
    <row r="1527" spans="1:4" x14ac:dyDescent="0.25">
      <c r="A1527" s="1">
        <v>43529.541666666664</v>
      </c>
      <c r="B1527">
        <v>1.1000000000000001</v>
      </c>
      <c r="C1527">
        <v>0</v>
      </c>
      <c r="D1527">
        <f>IF(brenna6[[#This Row],[temperatura]]&gt;0,1,0)*IF(brenna6[[#This Row],[opad]]&gt;0,1,0)*(D1526+1)</f>
        <v>0</v>
      </c>
    </row>
    <row r="1528" spans="1:4" x14ac:dyDescent="0.25">
      <c r="A1528" s="1">
        <v>43529.583333333336</v>
      </c>
      <c r="B1528">
        <v>2.9</v>
      </c>
      <c r="C1528">
        <v>0</v>
      </c>
      <c r="D1528">
        <f>IF(brenna6[[#This Row],[temperatura]]&gt;0,1,0)*IF(brenna6[[#This Row],[opad]]&gt;0,1,0)*(D1527+1)</f>
        <v>0</v>
      </c>
    </row>
    <row r="1529" spans="1:4" x14ac:dyDescent="0.25">
      <c r="A1529" s="1">
        <v>43529.625</v>
      </c>
      <c r="B1529">
        <v>3</v>
      </c>
      <c r="C1529">
        <v>0</v>
      </c>
      <c r="D1529">
        <f>IF(brenna6[[#This Row],[temperatura]]&gt;0,1,0)*IF(brenna6[[#This Row],[opad]]&gt;0,1,0)*(D1528+1)</f>
        <v>0</v>
      </c>
    </row>
    <row r="1530" spans="1:4" x14ac:dyDescent="0.25">
      <c r="A1530" s="1">
        <v>43529.666666666664</v>
      </c>
      <c r="B1530">
        <v>2.1</v>
      </c>
      <c r="C1530">
        <v>0.1</v>
      </c>
      <c r="D1530">
        <f>IF(brenna6[[#This Row],[temperatura]]&gt;0,1,0)*IF(brenna6[[#This Row],[opad]]&gt;0,1,0)*(D1529+1)</f>
        <v>1</v>
      </c>
    </row>
    <row r="1531" spans="1:4" x14ac:dyDescent="0.25">
      <c r="A1531" s="1">
        <v>43529.708333333336</v>
      </c>
      <c r="B1531">
        <v>2.2999999999999998</v>
      </c>
      <c r="C1531">
        <v>0</v>
      </c>
      <c r="D1531">
        <f>IF(brenna6[[#This Row],[temperatura]]&gt;0,1,0)*IF(brenna6[[#This Row],[opad]]&gt;0,1,0)*(D1530+1)</f>
        <v>0</v>
      </c>
    </row>
    <row r="1532" spans="1:4" x14ac:dyDescent="0.25">
      <c r="A1532" s="1">
        <v>43529.75</v>
      </c>
      <c r="B1532">
        <v>2.5</v>
      </c>
      <c r="C1532">
        <v>0</v>
      </c>
      <c r="D1532">
        <f>IF(brenna6[[#This Row],[temperatura]]&gt;0,1,0)*IF(brenna6[[#This Row],[opad]]&gt;0,1,0)*(D1531+1)</f>
        <v>0</v>
      </c>
    </row>
    <row r="1533" spans="1:4" x14ac:dyDescent="0.25">
      <c r="A1533" s="1">
        <v>43529.791666666664</v>
      </c>
      <c r="B1533">
        <v>2.7</v>
      </c>
      <c r="C1533">
        <v>0</v>
      </c>
      <c r="D1533">
        <f>IF(brenna6[[#This Row],[temperatura]]&gt;0,1,0)*IF(brenna6[[#This Row],[opad]]&gt;0,1,0)*(D1532+1)</f>
        <v>0</v>
      </c>
    </row>
    <row r="1534" spans="1:4" x14ac:dyDescent="0.25">
      <c r="A1534" s="1">
        <v>43529.833333333336</v>
      </c>
      <c r="B1534">
        <v>1.5</v>
      </c>
      <c r="C1534">
        <v>0.2</v>
      </c>
      <c r="D1534">
        <f>IF(brenna6[[#This Row],[temperatura]]&gt;0,1,0)*IF(brenna6[[#This Row],[opad]]&gt;0,1,0)*(D1533+1)</f>
        <v>1</v>
      </c>
    </row>
    <row r="1535" spans="1:4" x14ac:dyDescent="0.25">
      <c r="A1535" s="1">
        <v>43529.875</v>
      </c>
      <c r="B1535">
        <v>-0.4</v>
      </c>
      <c r="C1535">
        <v>1.6</v>
      </c>
      <c r="D1535">
        <f>IF(brenna6[[#This Row],[temperatura]]&gt;0,1,0)*IF(brenna6[[#This Row],[opad]]&gt;0,1,0)*(D1534+1)</f>
        <v>0</v>
      </c>
    </row>
    <row r="1536" spans="1:4" x14ac:dyDescent="0.25">
      <c r="A1536" s="1">
        <v>43529.916666666664</v>
      </c>
      <c r="B1536">
        <v>-0.8</v>
      </c>
      <c r="C1536">
        <v>1.5</v>
      </c>
      <c r="D1536">
        <f>IF(brenna6[[#This Row],[temperatura]]&gt;0,1,0)*IF(brenna6[[#This Row],[opad]]&gt;0,1,0)*(D1535+1)</f>
        <v>0</v>
      </c>
    </row>
    <row r="1537" spans="1:4" x14ac:dyDescent="0.25">
      <c r="A1537" s="1">
        <v>43529.958333333336</v>
      </c>
      <c r="B1537">
        <v>-0.5</v>
      </c>
      <c r="C1537">
        <v>1.1000000000000001</v>
      </c>
      <c r="D1537">
        <f>IF(brenna6[[#This Row],[temperatura]]&gt;0,1,0)*IF(brenna6[[#This Row],[opad]]&gt;0,1,0)*(D1536+1)</f>
        <v>0</v>
      </c>
    </row>
    <row r="1538" spans="1:4" x14ac:dyDescent="0.25">
      <c r="A1538" s="1">
        <v>43530</v>
      </c>
      <c r="B1538">
        <v>-0.3</v>
      </c>
      <c r="C1538">
        <v>0.1</v>
      </c>
      <c r="D1538">
        <f>IF(brenna6[[#This Row],[temperatura]]&gt;0,1,0)*IF(brenna6[[#This Row],[opad]]&gt;0,1,0)*(D1537+1)</f>
        <v>0</v>
      </c>
    </row>
    <row r="1539" spans="1:4" x14ac:dyDescent="0.25">
      <c r="A1539" s="1">
        <v>43530.041666666664</v>
      </c>
      <c r="B1539">
        <v>-0.4</v>
      </c>
      <c r="C1539">
        <v>0</v>
      </c>
      <c r="D1539">
        <f>IF(brenna6[[#This Row],[temperatura]]&gt;0,1,0)*IF(brenna6[[#This Row],[opad]]&gt;0,1,0)*(D1538+1)</f>
        <v>0</v>
      </c>
    </row>
    <row r="1540" spans="1:4" x14ac:dyDescent="0.25">
      <c r="A1540" s="1">
        <v>43530.083333333336</v>
      </c>
      <c r="B1540">
        <v>-0.5</v>
      </c>
      <c r="C1540">
        <v>0</v>
      </c>
      <c r="D1540">
        <f>IF(brenna6[[#This Row],[temperatura]]&gt;0,1,0)*IF(brenna6[[#This Row],[opad]]&gt;0,1,0)*(D1539+1)</f>
        <v>0</v>
      </c>
    </row>
    <row r="1541" spans="1:4" x14ac:dyDescent="0.25">
      <c r="A1541" s="1">
        <v>43530.125</v>
      </c>
      <c r="B1541">
        <v>-0.5</v>
      </c>
      <c r="C1541">
        <v>0</v>
      </c>
      <c r="D1541">
        <f>IF(brenna6[[#This Row],[temperatura]]&gt;0,1,0)*IF(brenna6[[#This Row],[opad]]&gt;0,1,0)*(D1540+1)</f>
        <v>0</v>
      </c>
    </row>
    <row r="1542" spans="1:4" x14ac:dyDescent="0.25">
      <c r="A1542" s="1">
        <v>43530.166666666664</v>
      </c>
      <c r="B1542">
        <v>-0.6</v>
      </c>
      <c r="C1542">
        <v>0</v>
      </c>
      <c r="D1542">
        <f>IF(brenna6[[#This Row],[temperatura]]&gt;0,1,0)*IF(brenna6[[#This Row],[opad]]&gt;0,1,0)*(D1541+1)</f>
        <v>0</v>
      </c>
    </row>
    <row r="1543" spans="1:4" x14ac:dyDescent="0.25">
      <c r="A1543" s="1">
        <v>43530.208333333336</v>
      </c>
      <c r="B1543">
        <v>-0.6</v>
      </c>
      <c r="C1543">
        <v>0</v>
      </c>
      <c r="D1543">
        <f>IF(brenna6[[#This Row],[temperatura]]&gt;0,1,0)*IF(brenna6[[#This Row],[opad]]&gt;0,1,0)*(D1542+1)</f>
        <v>0</v>
      </c>
    </row>
    <row r="1544" spans="1:4" x14ac:dyDescent="0.25">
      <c r="A1544" s="1">
        <v>43530.25</v>
      </c>
      <c r="B1544">
        <v>-0.7</v>
      </c>
      <c r="C1544">
        <v>0</v>
      </c>
      <c r="D1544">
        <f>IF(brenna6[[#This Row],[temperatura]]&gt;0,1,0)*IF(brenna6[[#This Row],[opad]]&gt;0,1,0)*(D1543+1)</f>
        <v>0</v>
      </c>
    </row>
    <row r="1545" spans="1:4" x14ac:dyDescent="0.25">
      <c r="A1545" s="1">
        <v>43530.291666666664</v>
      </c>
      <c r="B1545">
        <v>-0.3</v>
      </c>
      <c r="C1545">
        <v>0</v>
      </c>
      <c r="D1545">
        <f>IF(brenna6[[#This Row],[temperatura]]&gt;0,1,0)*IF(brenna6[[#This Row],[opad]]&gt;0,1,0)*(D1544+1)</f>
        <v>0</v>
      </c>
    </row>
    <row r="1546" spans="1:4" x14ac:dyDescent="0.25">
      <c r="A1546" s="1">
        <v>43530.333333333336</v>
      </c>
      <c r="B1546">
        <v>0.7</v>
      </c>
      <c r="C1546">
        <v>0</v>
      </c>
      <c r="D1546">
        <f>IF(brenna6[[#This Row],[temperatura]]&gt;0,1,0)*IF(brenna6[[#This Row],[opad]]&gt;0,1,0)*(D1545+1)</f>
        <v>0</v>
      </c>
    </row>
    <row r="1547" spans="1:4" x14ac:dyDescent="0.25">
      <c r="A1547" s="1">
        <v>43530.375</v>
      </c>
      <c r="B1547">
        <v>1.4</v>
      </c>
      <c r="C1547">
        <v>0</v>
      </c>
      <c r="D1547">
        <f>IF(brenna6[[#This Row],[temperatura]]&gt;0,1,0)*IF(brenna6[[#This Row],[opad]]&gt;0,1,0)*(D1546+1)</f>
        <v>0</v>
      </c>
    </row>
    <row r="1548" spans="1:4" x14ac:dyDescent="0.25">
      <c r="A1548" s="1">
        <v>43530.416666666664</v>
      </c>
      <c r="B1548">
        <v>1.9</v>
      </c>
      <c r="C1548">
        <v>0</v>
      </c>
      <c r="D1548">
        <f>IF(brenna6[[#This Row],[temperatura]]&gt;0,1,0)*IF(brenna6[[#This Row],[opad]]&gt;0,1,0)*(D1547+1)</f>
        <v>0</v>
      </c>
    </row>
    <row r="1549" spans="1:4" x14ac:dyDescent="0.25">
      <c r="A1549" s="1">
        <v>43530.458333333336</v>
      </c>
      <c r="B1549">
        <v>2.9</v>
      </c>
      <c r="C1549">
        <v>0</v>
      </c>
      <c r="D1549">
        <f>IF(brenna6[[#This Row],[temperatura]]&gt;0,1,0)*IF(brenna6[[#This Row],[opad]]&gt;0,1,0)*(D1548+1)</f>
        <v>0</v>
      </c>
    </row>
    <row r="1550" spans="1:4" x14ac:dyDescent="0.25">
      <c r="A1550" s="1">
        <v>43530.5</v>
      </c>
      <c r="B1550">
        <v>3.8</v>
      </c>
      <c r="C1550">
        <v>0</v>
      </c>
      <c r="D1550">
        <f>IF(brenna6[[#This Row],[temperatura]]&gt;0,1,0)*IF(brenna6[[#This Row],[opad]]&gt;0,1,0)*(D1549+1)</f>
        <v>0</v>
      </c>
    </row>
    <row r="1551" spans="1:4" x14ac:dyDescent="0.25">
      <c r="A1551" s="1">
        <v>43530.541666666664</v>
      </c>
      <c r="B1551">
        <v>4.8</v>
      </c>
      <c r="C1551">
        <v>0</v>
      </c>
      <c r="D1551">
        <f>IF(brenna6[[#This Row],[temperatura]]&gt;0,1,0)*IF(brenna6[[#This Row],[opad]]&gt;0,1,0)*(D1550+1)</f>
        <v>0</v>
      </c>
    </row>
    <row r="1552" spans="1:4" x14ac:dyDescent="0.25">
      <c r="A1552" s="1">
        <v>43530.583333333336</v>
      </c>
      <c r="B1552">
        <v>5.7</v>
      </c>
      <c r="C1552">
        <v>0</v>
      </c>
      <c r="D1552">
        <f>IF(brenna6[[#This Row],[temperatura]]&gt;0,1,0)*IF(brenna6[[#This Row],[opad]]&gt;0,1,0)*(D1551+1)</f>
        <v>0</v>
      </c>
    </row>
    <row r="1553" spans="1:4" x14ac:dyDescent="0.25">
      <c r="A1553" s="1">
        <v>43530.625</v>
      </c>
      <c r="B1553">
        <v>6.1</v>
      </c>
      <c r="C1553">
        <v>0</v>
      </c>
      <c r="D1553">
        <f>IF(brenna6[[#This Row],[temperatura]]&gt;0,1,0)*IF(brenna6[[#This Row],[opad]]&gt;0,1,0)*(D1552+1)</f>
        <v>0</v>
      </c>
    </row>
    <row r="1554" spans="1:4" x14ac:dyDescent="0.25">
      <c r="A1554" s="1">
        <v>43530.666666666664</v>
      </c>
      <c r="B1554">
        <v>5.5</v>
      </c>
      <c r="C1554">
        <v>0</v>
      </c>
      <c r="D1554">
        <f>IF(brenna6[[#This Row],[temperatura]]&gt;0,1,0)*IF(brenna6[[#This Row],[opad]]&gt;0,1,0)*(D1553+1)</f>
        <v>0</v>
      </c>
    </row>
    <row r="1555" spans="1:4" x14ac:dyDescent="0.25">
      <c r="A1555" s="1">
        <v>43530.708333333336</v>
      </c>
      <c r="B1555">
        <v>4.4000000000000004</v>
      </c>
      <c r="C1555">
        <v>0</v>
      </c>
      <c r="D1555">
        <f>IF(brenna6[[#This Row],[temperatura]]&gt;0,1,0)*IF(brenna6[[#This Row],[opad]]&gt;0,1,0)*(D1554+1)</f>
        <v>0</v>
      </c>
    </row>
    <row r="1556" spans="1:4" x14ac:dyDescent="0.25">
      <c r="A1556" s="1">
        <v>43530.75</v>
      </c>
      <c r="B1556">
        <v>4.3</v>
      </c>
      <c r="C1556">
        <v>0</v>
      </c>
      <c r="D1556">
        <f>IF(brenna6[[#This Row],[temperatura]]&gt;0,1,0)*IF(brenna6[[#This Row],[opad]]&gt;0,1,0)*(D1555+1)</f>
        <v>0</v>
      </c>
    </row>
    <row r="1557" spans="1:4" x14ac:dyDescent="0.25">
      <c r="A1557" s="1">
        <v>43530.791666666664</v>
      </c>
      <c r="B1557">
        <v>4.3</v>
      </c>
      <c r="C1557">
        <v>0</v>
      </c>
      <c r="D1557">
        <f>IF(brenna6[[#This Row],[temperatura]]&gt;0,1,0)*IF(brenna6[[#This Row],[opad]]&gt;0,1,0)*(D1556+1)</f>
        <v>0</v>
      </c>
    </row>
    <row r="1558" spans="1:4" x14ac:dyDescent="0.25">
      <c r="A1558" s="1">
        <v>43530.833333333336</v>
      </c>
      <c r="B1558">
        <v>4.0999999999999996</v>
      </c>
      <c r="C1558">
        <v>0</v>
      </c>
      <c r="D1558">
        <f>IF(brenna6[[#This Row],[temperatura]]&gt;0,1,0)*IF(brenna6[[#This Row],[opad]]&gt;0,1,0)*(D1557+1)</f>
        <v>0</v>
      </c>
    </row>
    <row r="1559" spans="1:4" x14ac:dyDescent="0.25">
      <c r="A1559" s="1">
        <v>43530.875</v>
      </c>
      <c r="B1559">
        <v>4.2</v>
      </c>
      <c r="C1559">
        <v>0</v>
      </c>
      <c r="D1559">
        <f>IF(brenna6[[#This Row],[temperatura]]&gt;0,1,0)*IF(brenna6[[#This Row],[opad]]&gt;0,1,0)*(D1558+1)</f>
        <v>0</v>
      </c>
    </row>
    <row r="1560" spans="1:4" x14ac:dyDescent="0.25">
      <c r="A1560" s="1">
        <v>43530.916666666664</v>
      </c>
      <c r="B1560">
        <v>5.0999999999999996</v>
      </c>
      <c r="C1560">
        <v>0</v>
      </c>
      <c r="D1560">
        <f>IF(brenna6[[#This Row],[temperatura]]&gt;0,1,0)*IF(brenna6[[#This Row],[opad]]&gt;0,1,0)*(D1559+1)</f>
        <v>0</v>
      </c>
    </row>
    <row r="1561" spans="1:4" x14ac:dyDescent="0.25">
      <c r="A1561" s="1">
        <v>43530.958333333336</v>
      </c>
      <c r="B1561">
        <v>5.5</v>
      </c>
      <c r="C1561">
        <v>0</v>
      </c>
      <c r="D1561">
        <f>IF(brenna6[[#This Row],[temperatura]]&gt;0,1,0)*IF(brenna6[[#This Row],[opad]]&gt;0,1,0)*(D1560+1)</f>
        <v>0</v>
      </c>
    </row>
    <row r="1562" spans="1:4" x14ac:dyDescent="0.25">
      <c r="A1562" s="1">
        <v>43531</v>
      </c>
      <c r="B1562">
        <v>5.6</v>
      </c>
      <c r="C1562">
        <v>0</v>
      </c>
      <c r="D1562">
        <f>IF(brenna6[[#This Row],[temperatura]]&gt;0,1,0)*IF(brenna6[[#This Row],[opad]]&gt;0,1,0)*(D1561+1)</f>
        <v>0</v>
      </c>
    </row>
    <row r="1563" spans="1:4" x14ac:dyDescent="0.25">
      <c r="A1563" s="1">
        <v>43531.041666666664</v>
      </c>
      <c r="B1563">
        <v>5.3</v>
      </c>
      <c r="C1563">
        <v>0</v>
      </c>
      <c r="D1563">
        <f>IF(brenna6[[#This Row],[temperatura]]&gt;0,1,0)*IF(brenna6[[#This Row],[opad]]&gt;0,1,0)*(D1562+1)</f>
        <v>0</v>
      </c>
    </row>
    <row r="1564" spans="1:4" x14ac:dyDescent="0.25">
      <c r="A1564" s="1">
        <v>43531.083333333336</v>
      </c>
      <c r="B1564">
        <v>5.3</v>
      </c>
      <c r="C1564">
        <v>0</v>
      </c>
      <c r="D1564">
        <f>IF(brenna6[[#This Row],[temperatura]]&gt;0,1,0)*IF(brenna6[[#This Row],[opad]]&gt;0,1,0)*(D1563+1)</f>
        <v>0</v>
      </c>
    </row>
    <row r="1565" spans="1:4" x14ac:dyDescent="0.25">
      <c r="A1565" s="1">
        <v>43531.125</v>
      </c>
      <c r="B1565">
        <v>4.5</v>
      </c>
      <c r="C1565">
        <v>0</v>
      </c>
      <c r="D1565">
        <f>IF(brenna6[[#This Row],[temperatura]]&gt;0,1,0)*IF(brenna6[[#This Row],[opad]]&gt;0,1,0)*(D1564+1)</f>
        <v>0</v>
      </c>
    </row>
    <row r="1566" spans="1:4" x14ac:dyDescent="0.25">
      <c r="A1566" s="1">
        <v>43531.166666666664</v>
      </c>
      <c r="B1566">
        <v>4.3</v>
      </c>
      <c r="C1566">
        <v>0</v>
      </c>
      <c r="D1566">
        <f>IF(brenna6[[#This Row],[temperatura]]&gt;0,1,0)*IF(brenna6[[#This Row],[opad]]&gt;0,1,0)*(D1565+1)</f>
        <v>0</v>
      </c>
    </row>
    <row r="1567" spans="1:4" x14ac:dyDescent="0.25">
      <c r="A1567" s="1">
        <v>43531.208333333336</v>
      </c>
      <c r="B1567">
        <v>4</v>
      </c>
      <c r="C1567">
        <v>0</v>
      </c>
      <c r="D1567">
        <f>IF(brenna6[[#This Row],[temperatura]]&gt;0,1,0)*IF(brenna6[[#This Row],[opad]]&gt;0,1,0)*(D1566+1)</f>
        <v>0</v>
      </c>
    </row>
    <row r="1568" spans="1:4" x14ac:dyDescent="0.25">
      <c r="A1568" s="1">
        <v>43531.25</v>
      </c>
      <c r="B1568">
        <v>4.2</v>
      </c>
      <c r="C1568">
        <v>0</v>
      </c>
      <c r="D1568">
        <f>IF(brenna6[[#This Row],[temperatura]]&gt;0,1,0)*IF(brenna6[[#This Row],[opad]]&gt;0,1,0)*(D1567+1)</f>
        <v>0</v>
      </c>
    </row>
    <row r="1569" spans="1:4" x14ac:dyDescent="0.25">
      <c r="A1569" s="1">
        <v>43531.291666666664</v>
      </c>
      <c r="B1569">
        <v>4.5</v>
      </c>
      <c r="C1569">
        <v>0</v>
      </c>
      <c r="D1569">
        <f>IF(brenna6[[#This Row],[temperatura]]&gt;0,1,0)*IF(brenna6[[#This Row],[opad]]&gt;0,1,0)*(D1568+1)</f>
        <v>0</v>
      </c>
    </row>
    <row r="1570" spans="1:4" x14ac:dyDescent="0.25">
      <c r="A1570" s="1">
        <v>43531.333333333336</v>
      </c>
      <c r="B1570">
        <v>4.8</v>
      </c>
      <c r="C1570">
        <v>0</v>
      </c>
      <c r="D1570">
        <f>IF(brenna6[[#This Row],[temperatura]]&gt;0,1,0)*IF(brenna6[[#This Row],[opad]]&gt;0,1,0)*(D1569+1)</f>
        <v>0</v>
      </c>
    </row>
    <row r="1571" spans="1:4" x14ac:dyDescent="0.25">
      <c r="A1571" s="1">
        <v>43531.375</v>
      </c>
      <c r="B1571">
        <v>5.7</v>
      </c>
      <c r="C1571">
        <v>0</v>
      </c>
      <c r="D1571">
        <f>IF(brenna6[[#This Row],[temperatura]]&gt;0,1,0)*IF(brenna6[[#This Row],[opad]]&gt;0,1,0)*(D1570+1)</f>
        <v>0</v>
      </c>
    </row>
    <row r="1572" spans="1:4" x14ac:dyDescent="0.25">
      <c r="A1572" s="1">
        <v>43531.416666666664</v>
      </c>
      <c r="B1572">
        <v>6.7</v>
      </c>
      <c r="C1572">
        <v>0</v>
      </c>
      <c r="D1572">
        <f>IF(brenna6[[#This Row],[temperatura]]&gt;0,1,0)*IF(brenna6[[#This Row],[opad]]&gt;0,1,0)*(D1571+1)</f>
        <v>0</v>
      </c>
    </row>
    <row r="1573" spans="1:4" x14ac:dyDescent="0.25">
      <c r="A1573" s="1">
        <v>43531.458333333336</v>
      </c>
      <c r="B1573">
        <v>7.3</v>
      </c>
      <c r="C1573">
        <v>0</v>
      </c>
      <c r="D1573">
        <f>IF(brenna6[[#This Row],[temperatura]]&gt;0,1,0)*IF(brenna6[[#This Row],[opad]]&gt;0,1,0)*(D1572+1)</f>
        <v>0</v>
      </c>
    </row>
    <row r="1574" spans="1:4" x14ac:dyDescent="0.25">
      <c r="A1574" s="1">
        <v>43531.5</v>
      </c>
      <c r="B1574">
        <v>7.3</v>
      </c>
      <c r="C1574">
        <v>0</v>
      </c>
      <c r="D1574">
        <f>IF(brenna6[[#This Row],[temperatura]]&gt;0,1,0)*IF(brenna6[[#This Row],[opad]]&gt;0,1,0)*(D1573+1)</f>
        <v>0</v>
      </c>
    </row>
    <row r="1575" spans="1:4" x14ac:dyDescent="0.25">
      <c r="A1575" s="1">
        <v>43531.541666666664</v>
      </c>
      <c r="B1575">
        <v>7.8</v>
      </c>
      <c r="C1575">
        <v>0</v>
      </c>
      <c r="D1575">
        <f>IF(brenna6[[#This Row],[temperatura]]&gt;0,1,0)*IF(brenna6[[#This Row],[opad]]&gt;0,1,0)*(D1574+1)</f>
        <v>0</v>
      </c>
    </row>
    <row r="1576" spans="1:4" x14ac:dyDescent="0.25">
      <c r="A1576" s="1">
        <v>43531.583333333336</v>
      </c>
      <c r="B1576">
        <v>8.6999999999999993</v>
      </c>
      <c r="C1576">
        <v>0</v>
      </c>
      <c r="D1576">
        <f>IF(brenna6[[#This Row],[temperatura]]&gt;0,1,0)*IF(brenna6[[#This Row],[opad]]&gt;0,1,0)*(D1575+1)</f>
        <v>0</v>
      </c>
    </row>
    <row r="1577" spans="1:4" x14ac:dyDescent="0.25">
      <c r="A1577" s="1">
        <v>43531.625</v>
      </c>
      <c r="B1577">
        <v>9.4</v>
      </c>
      <c r="C1577">
        <v>0</v>
      </c>
      <c r="D1577">
        <f>IF(brenna6[[#This Row],[temperatura]]&gt;0,1,0)*IF(brenna6[[#This Row],[opad]]&gt;0,1,0)*(D1576+1)</f>
        <v>0</v>
      </c>
    </row>
    <row r="1578" spans="1:4" x14ac:dyDescent="0.25">
      <c r="A1578" s="1">
        <v>43531.666666666664</v>
      </c>
      <c r="B1578">
        <v>9.3000000000000007</v>
      </c>
      <c r="C1578">
        <v>0</v>
      </c>
      <c r="D1578">
        <f>IF(brenna6[[#This Row],[temperatura]]&gt;0,1,0)*IF(brenna6[[#This Row],[opad]]&gt;0,1,0)*(D1577+1)</f>
        <v>0</v>
      </c>
    </row>
    <row r="1579" spans="1:4" x14ac:dyDescent="0.25">
      <c r="A1579" s="1">
        <v>43531.708333333336</v>
      </c>
      <c r="B1579">
        <v>8.5</v>
      </c>
      <c r="C1579">
        <v>0</v>
      </c>
      <c r="D1579">
        <f>IF(brenna6[[#This Row],[temperatura]]&gt;0,1,0)*IF(brenna6[[#This Row],[opad]]&gt;0,1,0)*(D1578+1)</f>
        <v>0</v>
      </c>
    </row>
    <row r="1580" spans="1:4" x14ac:dyDescent="0.25">
      <c r="A1580" s="1">
        <v>43531.75</v>
      </c>
      <c r="B1580">
        <v>8.1</v>
      </c>
      <c r="C1580">
        <v>0</v>
      </c>
      <c r="D1580">
        <f>IF(brenna6[[#This Row],[temperatura]]&gt;0,1,0)*IF(brenna6[[#This Row],[opad]]&gt;0,1,0)*(D1579+1)</f>
        <v>0</v>
      </c>
    </row>
    <row r="1581" spans="1:4" x14ac:dyDescent="0.25">
      <c r="A1581" s="1">
        <v>43531.791666666664</v>
      </c>
      <c r="B1581">
        <v>8.4</v>
      </c>
      <c r="C1581">
        <v>0</v>
      </c>
      <c r="D1581">
        <f>IF(brenna6[[#This Row],[temperatura]]&gt;0,1,0)*IF(brenna6[[#This Row],[opad]]&gt;0,1,0)*(D1580+1)</f>
        <v>0</v>
      </c>
    </row>
    <row r="1582" spans="1:4" x14ac:dyDescent="0.25">
      <c r="A1582" s="1">
        <v>43531.833333333336</v>
      </c>
      <c r="B1582">
        <v>8.1</v>
      </c>
      <c r="C1582">
        <v>0.4</v>
      </c>
      <c r="D1582">
        <f>IF(brenna6[[#This Row],[temperatura]]&gt;0,1,0)*IF(brenna6[[#This Row],[opad]]&gt;0,1,0)*(D1581+1)</f>
        <v>1</v>
      </c>
    </row>
    <row r="1583" spans="1:4" x14ac:dyDescent="0.25">
      <c r="A1583" s="1">
        <v>43531.875</v>
      </c>
      <c r="B1583">
        <v>7.1</v>
      </c>
      <c r="C1583">
        <v>0</v>
      </c>
      <c r="D1583">
        <f>IF(brenna6[[#This Row],[temperatura]]&gt;0,1,0)*IF(brenna6[[#This Row],[opad]]&gt;0,1,0)*(D1582+1)</f>
        <v>0</v>
      </c>
    </row>
    <row r="1584" spans="1:4" x14ac:dyDescent="0.25">
      <c r="A1584" s="1">
        <v>43531.916666666664</v>
      </c>
      <c r="B1584">
        <v>6.9</v>
      </c>
      <c r="C1584">
        <v>0</v>
      </c>
      <c r="D1584">
        <f>IF(brenna6[[#This Row],[temperatura]]&gt;0,1,0)*IF(brenna6[[#This Row],[opad]]&gt;0,1,0)*(D1583+1)</f>
        <v>0</v>
      </c>
    </row>
    <row r="1585" spans="1:4" x14ac:dyDescent="0.25">
      <c r="A1585" s="1">
        <v>43531.958333333336</v>
      </c>
      <c r="B1585">
        <v>6.1</v>
      </c>
      <c r="C1585">
        <v>0</v>
      </c>
      <c r="D1585">
        <f>IF(brenna6[[#This Row],[temperatura]]&gt;0,1,0)*IF(brenna6[[#This Row],[opad]]&gt;0,1,0)*(D1584+1)</f>
        <v>0</v>
      </c>
    </row>
    <row r="1586" spans="1:4" x14ac:dyDescent="0.25">
      <c r="A1586" s="1">
        <v>43532</v>
      </c>
      <c r="B1586">
        <v>5.3</v>
      </c>
      <c r="C1586">
        <v>0</v>
      </c>
      <c r="D1586">
        <f>IF(brenna6[[#This Row],[temperatura]]&gt;0,1,0)*IF(brenna6[[#This Row],[opad]]&gt;0,1,0)*(D1585+1)</f>
        <v>0</v>
      </c>
    </row>
    <row r="1587" spans="1:4" x14ac:dyDescent="0.25">
      <c r="A1587" s="1">
        <v>43532.041666666664</v>
      </c>
      <c r="B1587">
        <v>4.9000000000000004</v>
      </c>
      <c r="C1587">
        <v>0</v>
      </c>
      <c r="D1587">
        <f>IF(brenna6[[#This Row],[temperatura]]&gt;0,1,0)*IF(brenna6[[#This Row],[opad]]&gt;0,1,0)*(D1586+1)</f>
        <v>0</v>
      </c>
    </row>
    <row r="1588" spans="1:4" x14ac:dyDescent="0.25">
      <c r="A1588" s="1">
        <v>43532.083333333336</v>
      </c>
      <c r="B1588">
        <v>5.2</v>
      </c>
      <c r="C1588">
        <v>0</v>
      </c>
      <c r="D1588">
        <f>IF(brenna6[[#This Row],[temperatura]]&gt;0,1,0)*IF(brenna6[[#This Row],[opad]]&gt;0,1,0)*(D1587+1)</f>
        <v>0</v>
      </c>
    </row>
    <row r="1589" spans="1:4" x14ac:dyDescent="0.25">
      <c r="A1589" s="1">
        <v>43532.125</v>
      </c>
      <c r="B1589">
        <v>4.8</v>
      </c>
      <c r="C1589">
        <v>0</v>
      </c>
      <c r="D1589">
        <f>IF(brenna6[[#This Row],[temperatura]]&gt;0,1,0)*IF(brenna6[[#This Row],[opad]]&gt;0,1,0)*(D1588+1)</f>
        <v>0</v>
      </c>
    </row>
    <row r="1590" spans="1:4" x14ac:dyDescent="0.25">
      <c r="A1590" s="1">
        <v>43532.166666666664</v>
      </c>
      <c r="B1590">
        <v>4.0999999999999996</v>
      </c>
      <c r="C1590">
        <v>0</v>
      </c>
      <c r="D1590">
        <f>IF(brenna6[[#This Row],[temperatura]]&gt;0,1,0)*IF(brenna6[[#This Row],[opad]]&gt;0,1,0)*(D1589+1)</f>
        <v>0</v>
      </c>
    </row>
    <row r="1591" spans="1:4" x14ac:dyDescent="0.25">
      <c r="A1591" s="1">
        <v>43532.208333333336</v>
      </c>
      <c r="B1591">
        <v>3.9</v>
      </c>
      <c r="C1591">
        <v>0</v>
      </c>
      <c r="D1591">
        <f>IF(brenna6[[#This Row],[temperatura]]&gt;0,1,0)*IF(brenna6[[#This Row],[opad]]&gt;0,1,0)*(D1590+1)</f>
        <v>0</v>
      </c>
    </row>
    <row r="1592" spans="1:4" x14ac:dyDescent="0.25">
      <c r="A1592" s="1">
        <v>43532.25</v>
      </c>
      <c r="B1592">
        <v>3.8</v>
      </c>
      <c r="C1592">
        <v>0</v>
      </c>
      <c r="D1592">
        <f>IF(brenna6[[#This Row],[temperatura]]&gt;0,1,0)*IF(brenna6[[#This Row],[opad]]&gt;0,1,0)*(D1591+1)</f>
        <v>0</v>
      </c>
    </row>
    <row r="1593" spans="1:4" x14ac:dyDescent="0.25">
      <c r="A1593" s="1">
        <v>43532.291666666664</v>
      </c>
      <c r="B1593">
        <v>4.0999999999999996</v>
      </c>
      <c r="C1593">
        <v>0</v>
      </c>
      <c r="D1593">
        <f>IF(brenna6[[#This Row],[temperatura]]&gt;0,1,0)*IF(brenna6[[#This Row],[opad]]&gt;0,1,0)*(D1592+1)</f>
        <v>0</v>
      </c>
    </row>
    <row r="1594" spans="1:4" x14ac:dyDescent="0.25">
      <c r="A1594" s="1">
        <v>43532.333333333336</v>
      </c>
      <c r="B1594">
        <v>4.9000000000000004</v>
      </c>
      <c r="C1594">
        <v>0</v>
      </c>
      <c r="D1594">
        <f>IF(brenna6[[#This Row],[temperatura]]&gt;0,1,0)*IF(brenna6[[#This Row],[opad]]&gt;0,1,0)*(D1593+1)</f>
        <v>0</v>
      </c>
    </row>
    <row r="1595" spans="1:4" x14ac:dyDescent="0.25">
      <c r="A1595" s="1">
        <v>43532.375</v>
      </c>
      <c r="B1595">
        <v>6.2</v>
      </c>
      <c r="C1595">
        <v>0</v>
      </c>
      <c r="D1595">
        <f>IF(brenna6[[#This Row],[temperatura]]&gt;0,1,0)*IF(brenna6[[#This Row],[opad]]&gt;0,1,0)*(D1594+1)</f>
        <v>0</v>
      </c>
    </row>
    <row r="1596" spans="1:4" x14ac:dyDescent="0.25">
      <c r="A1596" s="1">
        <v>43532.416666666664</v>
      </c>
      <c r="B1596">
        <v>7.5</v>
      </c>
      <c r="C1596">
        <v>0</v>
      </c>
      <c r="D1596">
        <f>IF(brenna6[[#This Row],[temperatura]]&gt;0,1,0)*IF(brenna6[[#This Row],[opad]]&gt;0,1,0)*(D1595+1)</f>
        <v>0</v>
      </c>
    </row>
    <row r="1597" spans="1:4" x14ac:dyDescent="0.25">
      <c r="A1597" s="1">
        <v>43532.458333333336</v>
      </c>
      <c r="B1597">
        <v>8</v>
      </c>
      <c r="C1597">
        <v>0</v>
      </c>
      <c r="D1597">
        <f>IF(brenna6[[#This Row],[temperatura]]&gt;0,1,0)*IF(brenna6[[#This Row],[opad]]&gt;0,1,0)*(D1596+1)</f>
        <v>0</v>
      </c>
    </row>
    <row r="1598" spans="1:4" x14ac:dyDescent="0.25">
      <c r="A1598" s="1">
        <v>43532.5</v>
      </c>
      <c r="B1598">
        <v>7.7</v>
      </c>
      <c r="C1598">
        <v>0</v>
      </c>
      <c r="D1598">
        <f>IF(brenna6[[#This Row],[temperatura]]&gt;0,1,0)*IF(brenna6[[#This Row],[opad]]&gt;0,1,0)*(D1597+1)</f>
        <v>0</v>
      </c>
    </row>
    <row r="1599" spans="1:4" x14ac:dyDescent="0.25">
      <c r="A1599" s="1">
        <v>43532.541666666664</v>
      </c>
      <c r="B1599">
        <v>8.1</v>
      </c>
      <c r="C1599">
        <v>0</v>
      </c>
      <c r="D1599">
        <f>IF(brenna6[[#This Row],[temperatura]]&gt;0,1,0)*IF(brenna6[[#This Row],[opad]]&gt;0,1,0)*(D1598+1)</f>
        <v>0</v>
      </c>
    </row>
    <row r="1600" spans="1:4" x14ac:dyDescent="0.25">
      <c r="A1600" s="1">
        <v>43532.583333333336</v>
      </c>
      <c r="B1600">
        <v>7.4</v>
      </c>
      <c r="C1600">
        <v>0</v>
      </c>
      <c r="D1600">
        <f>IF(brenna6[[#This Row],[temperatura]]&gt;0,1,0)*IF(brenna6[[#This Row],[opad]]&gt;0,1,0)*(D1599+1)</f>
        <v>0</v>
      </c>
    </row>
    <row r="1601" spans="1:4" x14ac:dyDescent="0.25">
      <c r="A1601" s="1">
        <v>43532.625</v>
      </c>
      <c r="B1601">
        <v>7.1</v>
      </c>
      <c r="C1601">
        <v>0</v>
      </c>
      <c r="D1601">
        <f>IF(brenna6[[#This Row],[temperatura]]&gt;0,1,0)*IF(brenna6[[#This Row],[opad]]&gt;0,1,0)*(D1600+1)</f>
        <v>0</v>
      </c>
    </row>
    <row r="1602" spans="1:4" x14ac:dyDescent="0.25">
      <c r="A1602" s="1">
        <v>43532.666666666664</v>
      </c>
      <c r="B1602">
        <v>7.2</v>
      </c>
      <c r="C1602">
        <v>0</v>
      </c>
      <c r="D1602">
        <f>IF(brenna6[[#This Row],[temperatura]]&gt;0,1,0)*IF(brenna6[[#This Row],[opad]]&gt;0,1,0)*(D1601+1)</f>
        <v>0</v>
      </c>
    </row>
    <row r="1603" spans="1:4" x14ac:dyDescent="0.25">
      <c r="A1603" s="1">
        <v>43532.708333333336</v>
      </c>
      <c r="B1603">
        <v>6.8</v>
      </c>
      <c r="C1603">
        <v>0</v>
      </c>
      <c r="D1603">
        <f>IF(brenna6[[#This Row],[temperatura]]&gt;0,1,0)*IF(brenna6[[#This Row],[opad]]&gt;0,1,0)*(D1602+1)</f>
        <v>0</v>
      </c>
    </row>
    <row r="1604" spans="1:4" x14ac:dyDescent="0.25">
      <c r="A1604" s="1">
        <v>43532.75</v>
      </c>
      <c r="B1604">
        <v>6.1</v>
      </c>
      <c r="C1604">
        <v>0</v>
      </c>
      <c r="D1604">
        <f>IF(brenna6[[#This Row],[temperatura]]&gt;0,1,0)*IF(brenna6[[#This Row],[opad]]&gt;0,1,0)*(D1603+1)</f>
        <v>0</v>
      </c>
    </row>
    <row r="1605" spans="1:4" x14ac:dyDescent="0.25">
      <c r="A1605" s="1">
        <v>43532.791666666664</v>
      </c>
      <c r="B1605">
        <v>5.9</v>
      </c>
      <c r="C1605">
        <v>0</v>
      </c>
      <c r="D1605">
        <f>IF(brenna6[[#This Row],[temperatura]]&gt;0,1,0)*IF(brenna6[[#This Row],[opad]]&gt;0,1,0)*(D1604+1)</f>
        <v>0</v>
      </c>
    </row>
    <row r="1606" spans="1:4" x14ac:dyDescent="0.25">
      <c r="A1606" s="1">
        <v>43532.833333333336</v>
      </c>
      <c r="B1606">
        <v>5.4</v>
      </c>
      <c r="C1606">
        <v>0</v>
      </c>
      <c r="D1606">
        <f>IF(brenna6[[#This Row],[temperatura]]&gt;0,1,0)*IF(brenna6[[#This Row],[opad]]&gt;0,1,0)*(D1605+1)</f>
        <v>0</v>
      </c>
    </row>
    <row r="1607" spans="1:4" x14ac:dyDescent="0.25">
      <c r="A1607" s="1">
        <v>43532.875</v>
      </c>
      <c r="B1607">
        <v>5.2</v>
      </c>
      <c r="C1607">
        <v>0</v>
      </c>
      <c r="D1607">
        <f>IF(brenna6[[#This Row],[temperatura]]&gt;0,1,0)*IF(brenna6[[#This Row],[opad]]&gt;0,1,0)*(D1606+1)</f>
        <v>0</v>
      </c>
    </row>
    <row r="1608" spans="1:4" x14ac:dyDescent="0.25">
      <c r="A1608" s="1">
        <v>43532.916666666664</v>
      </c>
      <c r="B1608">
        <v>4.7</v>
      </c>
      <c r="C1608">
        <v>0</v>
      </c>
      <c r="D1608">
        <f>IF(brenna6[[#This Row],[temperatura]]&gt;0,1,0)*IF(brenna6[[#This Row],[opad]]&gt;0,1,0)*(D1607+1)</f>
        <v>0</v>
      </c>
    </row>
    <row r="1609" spans="1:4" x14ac:dyDescent="0.25">
      <c r="A1609" s="1">
        <v>43532.958333333336</v>
      </c>
      <c r="B1609">
        <v>4.2</v>
      </c>
      <c r="C1609">
        <v>0</v>
      </c>
      <c r="D1609">
        <f>IF(brenna6[[#This Row],[temperatura]]&gt;0,1,0)*IF(brenna6[[#This Row],[opad]]&gt;0,1,0)*(D1608+1)</f>
        <v>0</v>
      </c>
    </row>
    <row r="1610" spans="1:4" x14ac:dyDescent="0.25">
      <c r="A1610" s="1">
        <v>43533</v>
      </c>
      <c r="B1610">
        <v>3.3</v>
      </c>
      <c r="C1610">
        <v>0</v>
      </c>
      <c r="D1610">
        <f>IF(brenna6[[#This Row],[temperatura]]&gt;0,1,0)*IF(brenna6[[#This Row],[opad]]&gt;0,1,0)*(D1609+1)</f>
        <v>0</v>
      </c>
    </row>
    <row r="1611" spans="1:4" x14ac:dyDescent="0.25">
      <c r="A1611" s="1">
        <v>43533.041666666664</v>
      </c>
      <c r="B1611">
        <v>2.6</v>
      </c>
      <c r="C1611">
        <v>0</v>
      </c>
      <c r="D1611">
        <f>IF(brenna6[[#This Row],[temperatura]]&gt;0,1,0)*IF(brenna6[[#This Row],[opad]]&gt;0,1,0)*(D1610+1)</f>
        <v>0</v>
      </c>
    </row>
    <row r="1612" spans="1:4" x14ac:dyDescent="0.25">
      <c r="A1612" s="1">
        <v>43533.083333333336</v>
      </c>
      <c r="B1612">
        <v>1.9</v>
      </c>
      <c r="C1612">
        <v>0</v>
      </c>
      <c r="D1612">
        <f>IF(brenna6[[#This Row],[temperatura]]&gt;0,1,0)*IF(brenna6[[#This Row],[opad]]&gt;0,1,0)*(D1611+1)</f>
        <v>0</v>
      </c>
    </row>
    <row r="1613" spans="1:4" x14ac:dyDescent="0.25">
      <c r="A1613" s="1">
        <v>43533.125</v>
      </c>
      <c r="B1613">
        <v>1.3</v>
      </c>
      <c r="C1613">
        <v>0</v>
      </c>
      <c r="D1613">
        <f>IF(brenna6[[#This Row],[temperatura]]&gt;0,1,0)*IF(brenna6[[#This Row],[opad]]&gt;0,1,0)*(D1612+1)</f>
        <v>0</v>
      </c>
    </row>
    <row r="1614" spans="1:4" x14ac:dyDescent="0.25">
      <c r="A1614" s="1">
        <v>43533.166666666664</v>
      </c>
      <c r="B1614">
        <v>0.7</v>
      </c>
      <c r="C1614">
        <v>0</v>
      </c>
      <c r="D1614">
        <f>IF(brenna6[[#This Row],[temperatura]]&gt;0,1,0)*IF(brenna6[[#This Row],[opad]]&gt;0,1,0)*(D1613+1)</f>
        <v>0</v>
      </c>
    </row>
    <row r="1615" spans="1:4" x14ac:dyDescent="0.25">
      <c r="A1615" s="1">
        <v>43533.208333333336</v>
      </c>
      <c r="B1615">
        <v>0.6</v>
      </c>
      <c r="C1615">
        <v>0</v>
      </c>
      <c r="D1615">
        <f>IF(brenna6[[#This Row],[temperatura]]&gt;0,1,0)*IF(brenna6[[#This Row],[opad]]&gt;0,1,0)*(D1614+1)</f>
        <v>0</v>
      </c>
    </row>
    <row r="1616" spans="1:4" x14ac:dyDescent="0.25">
      <c r="A1616" s="1">
        <v>43533.25</v>
      </c>
      <c r="B1616">
        <v>0.8</v>
      </c>
      <c r="C1616">
        <v>0</v>
      </c>
      <c r="D1616">
        <f>IF(brenna6[[#This Row],[temperatura]]&gt;0,1,0)*IF(brenna6[[#This Row],[opad]]&gt;0,1,0)*(D1615+1)</f>
        <v>0</v>
      </c>
    </row>
    <row r="1617" spans="1:4" x14ac:dyDescent="0.25">
      <c r="A1617" s="1">
        <v>43533.291666666664</v>
      </c>
      <c r="B1617">
        <v>1</v>
      </c>
      <c r="C1617">
        <v>0</v>
      </c>
      <c r="D1617">
        <f>IF(brenna6[[#This Row],[temperatura]]&gt;0,1,0)*IF(brenna6[[#This Row],[opad]]&gt;0,1,0)*(D1616+1)</f>
        <v>0</v>
      </c>
    </row>
    <row r="1618" spans="1:4" x14ac:dyDescent="0.25">
      <c r="A1618" s="1">
        <v>43533.333333333336</v>
      </c>
      <c r="B1618">
        <v>1.6</v>
      </c>
      <c r="C1618">
        <v>0</v>
      </c>
      <c r="D1618">
        <f>IF(brenna6[[#This Row],[temperatura]]&gt;0,1,0)*IF(brenna6[[#This Row],[opad]]&gt;0,1,0)*(D1617+1)</f>
        <v>0</v>
      </c>
    </row>
    <row r="1619" spans="1:4" x14ac:dyDescent="0.25">
      <c r="A1619" s="1">
        <v>43533.375</v>
      </c>
      <c r="B1619">
        <v>3</v>
      </c>
      <c r="C1619">
        <v>0</v>
      </c>
      <c r="D1619">
        <f>IF(brenna6[[#This Row],[temperatura]]&gt;0,1,0)*IF(brenna6[[#This Row],[opad]]&gt;0,1,0)*(D1618+1)</f>
        <v>0</v>
      </c>
    </row>
    <row r="1620" spans="1:4" x14ac:dyDescent="0.25">
      <c r="A1620" s="1">
        <v>43533.416666666664</v>
      </c>
      <c r="B1620">
        <v>4.2</v>
      </c>
      <c r="C1620">
        <v>0</v>
      </c>
      <c r="D1620">
        <f>IF(brenna6[[#This Row],[temperatura]]&gt;0,1,0)*IF(brenna6[[#This Row],[opad]]&gt;0,1,0)*(D1619+1)</f>
        <v>0</v>
      </c>
    </row>
    <row r="1621" spans="1:4" x14ac:dyDescent="0.25">
      <c r="A1621" s="1">
        <v>43533.458333333336</v>
      </c>
      <c r="B1621">
        <v>4.2</v>
      </c>
      <c r="C1621">
        <v>0</v>
      </c>
      <c r="D1621">
        <f>IF(brenna6[[#This Row],[temperatura]]&gt;0,1,0)*IF(brenna6[[#This Row],[opad]]&gt;0,1,0)*(D1620+1)</f>
        <v>0</v>
      </c>
    </row>
    <row r="1622" spans="1:4" x14ac:dyDescent="0.25">
      <c r="A1622" s="1">
        <v>43533.5</v>
      </c>
      <c r="B1622">
        <v>3.4</v>
      </c>
      <c r="C1622">
        <v>0.1</v>
      </c>
      <c r="D1622">
        <f>IF(brenna6[[#This Row],[temperatura]]&gt;0,1,0)*IF(brenna6[[#This Row],[opad]]&gt;0,1,0)*(D1621+1)</f>
        <v>1</v>
      </c>
    </row>
    <row r="1623" spans="1:4" x14ac:dyDescent="0.25">
      <c r="A1623" s="1">
        <v>43533.541666666664</v>
      </c>
      <c r="B1623">
        <v>2.2999999999999998</v>
      </c>
      <c r="C1623">
        <v>0</v>
      </c>
      <c r="D1623">
        <f>IF(brenna6[[#This Row],[temperatura]]&gt;0,1,0)*IF(brenna6[[#This Row],[opad]]&gt;0,1,0)*(D1622+1)</f>
        <v>0</v>
      </c>
    </row>
    <row r="1624" spans="1:4" x14ac:dyDescent="0.25">
      <c r="A1624" s="1">
        <v>43533.583333333336</v>
      </c>
      <c r="B1624">
        <v>2.1</v>
      </c>
      <c r="C1624">
        <v>0</v>
      </c>
      <c r="D1624">
        <f>IF(brenna6[[#This Row],[temperatura]]&gt;0,1,0)*IF(brenna6[[#This Row],[opad]]&gt;0,1,0)*(D1623+1)</f>
        <v>0</v>
      </c>
    </row>
    <row r="1625" spans="1:4" x14ac:dyDescent="0.25">
      <c r="A1625" s="1">
        <v>43533.625</v>
      </c>
      <c r="B1625">
        <v>2.4</v>
      </c>
      <c r="C1625">
        <v>0</v>
      </c>
      <c r="D1625">
        <f>IF(brenna6[[#This Row],[temperatura]]&gt;0,1,0)*IF(brenna6[[#This Row],[opad]]&gt;0,1,0)*(D1624+1)</f>
        <v>0</v>
      </c>
    </row>
    <row r="1626" spans="1:4" x14ac:dyDescent="0.25">
      <c r="A1626" s="1">
        <v>43533.666666666664</v>
      </c>
      <c r="B1626">
        <v>2.6</v>
      </c>
      <c r="C1626">
        <v>0</v>
      </c>
      <c r="D1626">
        <f>IF(brenna6[[#This Row],[temperatura]]&gt;0,1,0)*IF(brenna6[[#This Row],[opad]]&gt;0,1,0)*(D1625+1)</f>
        <v>0</v>
      </c>
    </row>
    <row r="1627" spans="1:4" x14ac:dyDescent="0.25">
      <c r="A1627" s="1">
        <v>43533.708333333336</v>
      </c>
      <c r="B1627">
        <v>2.8</v>
      </c>
      <c r="C1627">
        <v>0</v>
      </c>
      <c r="D1627">
        <f>IF(brenna6[[#This Row],[temperatura]]&gt;0,1,0)*IF(brenna6[[#This Row],[opad]]&gt;0,1,0)*(D1626+1)</f>
        <v>0</v>
      </c>
    </row>
    <row r="1628" spans="1:4" x14ac:dyDescent="0.25">
      <c r="A1628" s="1">
        <v>43533.75</v>
      </c>
      <c r="B1628">
        <v>3.2</v>
      </c>
      <c r="C1628">
        <v>0</v>
      </c>
      <c r="D1628">
        <f>IF(brenna6[[#This Row],[temperatura]]&gt;0,1,0)*IF(brenna6[[#This Row],[opad]]&gt;0,1,0)*(D1627+1)</f>
        <v>0</v>
      </c>
    </row>
    <row r="1629" spans="1:4" x14ac:dyDescent="0.25">
      <c r="A1629" s="1">
        <v>43533.791666666664</v>
      </c>
      <c r="B1629">
        <v>3.4</v>
      </c>
      <c r="C1629">
        <v>0</v>
      </c>
      <c r="D1629">
        <f>IF(brenna6[[#This Row],[temperatura]]&gt;0,1,0)*IF(brenna6[[#This Row],[opad]]&gt;0,1,0)*(D1628+1)</f>
        <v>0</v>
      </c>
    </row>
    <row r="1630" spans="1:4" x14ac:dyDescent="0.25">
      <c r="A1630" s="1">
        <v>43533.833333333336</v>
      </c>
      <c r="B1630">
        <v>3.4</v>
      </c>
      <c r="C1630">
        <v>0</v>
      </c>
      <c r="D1630">
        <f>IF(brenna6[[#This Row],[temperatura]]&gt;0,1,0)*IF(brenna6[[#This Row],[opad]]&gt;0,1,0)*(D1629+1)</f>
        <v>0</v>
      </c>
    </row>
    <row r="1631" spans="1:4" x14ac:dyDescent="0.25">
      <c r="A1631" s="1">
        <v>43533.875</v>
      </c>
      <c r="B1631">
        <v>3.4</v>
      </c>
      <c r="C1631">
        <v>0</v>
      </c>
      <c r="D1631">
        <f>IF(brenna6[[#This Row],[temperatura]]&gt;0,1,0)*IF(brenna6[[#This Row],[opad]]&gt;0,1,0)*(D1630+1)</f>
        <v>0</v>
      </c>
    </row>
    <row r="1632" spans="1:4" x14ac:dyDescent="0.25">
      <c r="A1632" s="1">
        <v>43533.916666666664</v>
      </c>
      <c r="B1632">
        <v>2.2999999999999998</v>
      </c>
      <c r="C1632">
        <v>1.1000000000000001</v>
      </c>
      <c r="D1632">
        <f>IF(brenna6[[#This Row],[temperatura]]&gt;0,1,0)*IF(brenna6[[#This Row],[opad]]&gt;0,1,0)*(D1631+1)</f>
        <v>1</v>
      </c>
    </row>
    <row r="1633" spans="1:4" x14ac:dyDescent="0.25">
      <c r="A1633" s="1">
        <v>43533.958333333336</v>
      </c>
      <c r="B1633">
        <v>2.4</v>
      </c>
      <c r="C1633">
        <v>0.4</v>
      </c>
      <c r="D1633">
        <f>IF(brenna6[[#This Row],[temperatura]]&gt;0,1,0)*IF(brenna6[[#This Row],[opad]]&gt;0,1,0)*(D1632+1)</f>
        <v>2</v>
      </c>
    </row>
    <row r="1634" spans="1:4" x14ac:dyDescent="0.25">
      <c r="A1634" s="1">
        <v>43534</v>
      </c>
      <c r="B1634">
        <v>3.3</v>
      </c>
      <c r="C1634">
        <v>0.1</v>
      </c>
      <c r="D1634">
        <f>IF(brenna6[[#This Row],[temperatura]]&gt;0,1,0)*IF(brenna6[[#This Row],[opad]]&gt;0,1,0)*(D1633+1)</f>
        <v>3</v>
      </c>
    </row>
    <row r="1635" spans="1:4" x14ac:dyDescent="0.25">
      <c r="A1635" s="1">
        <v>43534.041666666664</v>
      </c>
      <c r="B1635">
        <v>2.8</v>
      </c>
      <c r="C1635">
        <v>0</v>
      </c>
      <c r="D1635">
        <f>IF(brenna6[[#This Row],[temperatura]]&gt;0,1,0)*IF(brenna6[[#This Row],[opad]]&gt;0,1,0)*(D1634+1)</f>
        <v>0</v>
      </c>
    </row>
    <row r="1636" spans="1:4" x14ac:dyDescent="0.25">
      <c r="A1636" s="1">
        <v>43534.083333333336</v>
      </c>
      <c r="B1636">
        <v>1.9</v>
      </c>
      <c r="C1636">
        <v>0</v>
      </c>
      <c r="D1636">
        <f>IF(brenna6[[#This Row],[temperatura]]&gt;0,1,0)*IF(brenna6[[#This Row],[opad]]&gt;0,1,0)*(D1635+1)</f>
        <v>0</v>
      </c>
    </row>
    <row r="1637" spans="1:4" x14ac:dyDescent="0.25">
      <c r="A1637" s="1">
        <v>43534.125</v>
      </c>
      <c r="B1637">
        <v>1</v>
      </c>
      <c r="C1637">
        <v>0</v>
      </c>
      <c r="D1637">
        <f>IF(brenna6[[#This Row],[temperatura]]&gt;0,1,0)*IF(brenna6[[#This Row],[opad]]&gt;0,1,0)*(D1636+1)</f>
        <v>0</v>
      </c>
    </row>
    <row r="1638" spans="1:4" x14ac:dyDescent="0.25">
      <c r="A1638" s="1">
        <v>43534.166666666664</v>
      </c>
      <c r="B1638">
        <v>0.3</v>
      </c>
      <c r="C1638">
        <v>0</v>
      </c>
      <c r="D1638">
        <f>IF(brenna6[[#This Row],[temperatura]]&gt;0,1,0)*IF(brenna6[[#This Row],[opad]]&gt;0,1,0)*(D1637+1)</f>
        <v>0</v>
      </c>
    </row>
    <row r="1639" spans="1:4" x14ac:dyDescent="0.25">
      <c r="A1639" s="1">
        <v>43534.208333333336</v>
      </c>
      <c r="B1639">
        <v>0.4</v>
      </c>
      <c r="C1639">
        <v>0</v>
      </c>
      <c r="D1639">
        <f>IF(brenna6[[#This Row],[temperatura]]&gt;0,1,0)*IF(brenna6[[#This Row],[opad]]&gt;0,1,0)*(D1638+1)</f>
        <v>0</v>
      </c>
    </row>
    <row r="1640" spans="1:4" x14ac:dyDescent="0.25">
      <c r="A1640" s="1">
        <v>43534.25</v>
      </c>
      <c r="B1640">
        <v>0.7</v>
      </c>
      <c r="C1640">
        <v>0</v>
      </c>
      <c r="D1640">
        <f>IF(brenna6[[#This Row],[temperatura]]&gt;0,1,0)*IF(brenna6[[#This Row],[opad]]&gt;0,1,0)*(D1639+1)</f>
        <v>0</v>
      </c>
    </row>
    <row r="1641" spans="1:4" x14ac:dyDescent="0.25">
      <c r="A1641" s="1">
        <v>43534.291666666664</v>
      </c>
      <c r="B1641">
        <v>1.3</v>
      </c>
      <c r="C1641">
        <v>0</v>
      </c>
      <c r="D1641">
        <f>IF(brenna6[[#This Row],[temperatura]]&gt;0,1,0)*IF(brenna6[[#This Row],[opad]]&gt;0,1,0)*(D1640+1)</f>
        <v>0</v>
      </c>
    </row>
    <row r="1642" spans="1:4" x14ac:dyDescent="0.25">
      <c r="A1642" s="1">
        <v>43534.333333333336</v>
      </c>
      <c r="B1642">
        <v>2.5</v>
      </c>
      <c r="C1642">
        <v>0</v>
      </c>
      <c r="D1642">
        <f>IF(brenna6[[#This Row],[temperatura]]&gt;0,1,0)*IF(brenna6[[#This Row],[opad]]&gt;0,1,0)*(D1641+1)</f>
        <v>0</v>
      </c>
    </row>
    <row r="1643" spans="1:4" x14ac:dyDescent="0.25">
      <c r="A1643" s="1">
        <v>43534.375</v>
      </c>
      <c r="B1643">
        <v>3</v>
      </c>
      <c r="C1643">
        <v>0</v>
      </c>
      <c r="D1643">
        <f>IF(brenna6[[#This Row],[temperatura]]&gt;0,1,0)*IF(brenna6[[#This Row],[opad]]&gt;0,1,0)*(D1642+1)</f>
        <v>0</v>
      </c>
    </row>
    <row r="1644" spans="1:4" x14ac:dyDescent="0.25">
      <c r="A1644" s="1">
        <v>43534.416666666664</v>
      </c>
      <c r="B1644">
        <v>3.3</v>
      </c>
      <c r="C1644">
        <v>0</v>
      </c>
      <c r="D1644">
        <f>IF(brenna6[[#This Row],[temperatura]]&gt;0,1,0)*IF(brenna6[[#This Row],[opad]]&gt;0,1,0)*(D1643+1)</f>
        <v>0</v>
      </c>
    </row>
    <row r="1645" spans="1:4" x14ac:dyDescent="0.25">
      <c r="A1645" s="1">
        <v>43534.458333333336</v>
      </c>
      <c r="B1645">
        <v>1.8</v>
      </c>
      <c r="C1645">
        <v>0.1</v>
      </c>
      <c r="D1645">
        <f>IF(brenna6[[#This Row],[temperatura]]&gt;0,1,0)*IF(brenna6[[#This Row],[opad]]&gt;0,1,0)*(D1644+1)</f>
        <v>1</v>
      </c>
    </row>
    <row r="1646" spans="1:4" x14ac:dyDescent="0.25">
      <c r="A1646" s="1">
        <v>43534.5</v>
      </c>
      <c r="B1646">
        <v>0.1</v>
      </c>
      <c r="C1646">
        <v>1</v>
      </c>
      <c r="D1646">
        <f>IF(brenna6[[#This Row],[temperatura]]&gt;0,1,0)*IF(brenna6[[#This Row],[opad]]&gt;0,1,0)*(D1645+1)</f>
        <v>2</v>
      </c>
    </row>
    <row r="1647" spans="1:4" x14ac:dyDescent="0.25">
      <c r="A1647" s="1">
        <v>43534.541666666664</v>
      </c>
      <c r="B1647">
        <v>0.5</v>
      </c>
      <c r="C1647">
        <v>1.5</v>
      </c>
      <c r="D1647">
        <f>IF(brenna6[[#This Row],[temperatura]]&gt;0,1,0)*IF(brenna6[[#This Row],[opad]]&gt;0,1,0)*(D1646+1)</f>
        <v>3</v>
      </c>
    </row>
    <row r="1648" spans="1:4" x14ac:dyDescent="0.25">
      <c r="A1648" s="1">
        <v>43534.583333333336</v>
      </c>
      <c r="B1648">
        <v>0.9</v>
      </c>
      <c r="C1648">
        <v>0</v>
      </c>
      <c r="D1648">
        <f>IF(brenna6[[#This Row],[temperatura]]&gt;0,1,0)*IF(brenna6[[#This Row],[opad]]&gt;0,1,0)*(D1647+1)</f>
        <v>0</v>
      </c>
    </row>
    <row r="1649" spans="1:4" x14ac:dyDescent="0.25">
      <c r="A1649" s="1">
        <v>43534.625</v>
      </c>
      <c r="B1649">
        <v>1.3</v>
      </c>
      <c r="C1649">
        <v>0</v>
      </c>
      <c r="D1649">
        <f>IF(brenna6[[#This Row],[temperatura]]&gt;0,1,0)*IF(brenna6[[#This Row],[opad]]&gt;0,1,0)*(D1648+1)</f>
        <v>0</v>
      </c>
    </row>
    <row r="1650" spans="1:4" x14ac:dyDescent="0.25">
      <c r="A1650" s="1">
        <v>43534.666666666664</v>
      </c>
      <c r="B1650">
        <v>1.7</v>
      </c>
      <c r="C1650">
        <v>0.2</v>
      </c>
      <c r="D1650">
        <f>IF(brenna6[[#This Row],[temperatura]]&gt;0,1,0)*IF(brenna6[[#This Row],[opad]]&gt;0,1,0)*(D1649+1)</f>
        <v>1</v>
      </c>
    </row>
    <row r="1651" spans="1:4" x14ac:dyDescent="0.25">
      <c r="A1651" s="1">
        <v>43534.708333333336</v>
      </c>
      <c r="B1651">
        <v>2.2000000000000002</v>
      </c>
      <c r="C1651">
        <v>0.6</v>
      </c>
      <c r="D1651">
        <f>IF(brenna6[[#This Row],[temperatura]]&gt;0,1,0)*IF(brenna6[[#This Row],[opad]]&gt;0,1,0)*(D1650+1)</f>
        <v>2</v>
      </c>
    </row>
    <row r="1652" spans="1:4" x14ac:dyDescent="0.25">
      <c r="A1652" s="1">
        <v>43534.75</v>
      </c>
      <c r="B1652">
        <v>2.7</v>
      </c>
      <c r="C1652">
        <v>6.1</v>
      </c>
      <c r="D1652">
        <f>IF(brenna6[[#This Row],[temperatura]]&gt;0,1,0)*IF(brenna6[[#This Row],[opad]]&gt;0,1,0)*(D1651+1)</f>
        <v>3</v>
      </c>
    </row>
    <row r="1653" spans="1:4" x14ac:dyDescent="0.25">
      <c r="A1653" s="1">
        <v>43534.791666666664</v>
      </c>
      <c r="B1653">
        <v>3.2</v>
      </c>
      <c r="C1653">
        <v>0.4</v>
      </c>
      <c r="D1653">
        <f>IF(brenna6[[#This Row],[temperatura]]&gt;0,1,0)*IF(brenna6[[#This Row],[opad]]&gt;0,1,0)*(D1652+1)</f>
        <v>4</v>
      </c>
    </row>
    <row r="1654" spans="1:4" x14ac:dyDescent="0.25">
      <c r="A1654" s="1">
        <v>43534.833333333336</v>
      </c>
      <c r="B1654">
        <v>4.7</v>
      </c>
      <c r="C1654">
        <v>0.1</v>
      </c>
      <c r="D1654">
        <f>IF(brenna6[[#This Row],[temperatura]]&gt;0,1,0)*IF(brenna6[[#This Row],[opad]]&gt;0,1,0)*(D1653+1)</f>
        <v>5</v>
      </c>
    </row>
    <row r="1655" spans="1:4" x14ac:dyDescent="0.25">
      <c r="A1655" s="1">
        <v>43534.875</v>
      </c>
      <c r="B1655">
        <v>5.6</v>
      </c>
      <c r="C1655">
        <v>0</v>
      </c>
      <c r="D1655">
        <f>IF(brenna6[[#This Row],[temperatura]]&gt;0,1,0)*IF(brenna6[[#This Row],[opad]]&gt;0,1,0)*(D1654+1)</f>
        <v>0</v>
      </c>
    </row>
    <row r="1656" spans="1:4" x14ac:dyDescent="0.25">
      <c r="A1656" s="1">
        <v>43534.916666666664</v>
      </c>
      <c r="B1656">
        <v>5.0999999999999996</v>
      </c>
      <c r="C1656">
        <v>0</v>
      </c>
      <c r="D1656">
        <f>IF(brenna6[[#This Row],[temperatura]]&gt;0,1,0)*IF(brenna6[[#This Row],[opad]]&gt;0,1,0)*(D1655+1)</f>
        <v>0</v>
      </c>
    </row>
    <row r="1657" spans="1:4" x14ac:dyDescent="0.25">
      <c r="A1657" s="1">
        <v>43534.958333333336</v>
      </c>
      <c r="B1657">
        <v>5.4</v>
      </c>
      <c r="C1657">
        <v>0</v>
      </c>
      <c r="D1657">
        <f>IF(brenna6[[#This Row],[temperatura]]&gt;0,1,0)*IF(brenna6[[#This Row],[opad]]&gt;0,1,0)*(D1656+1)</f>
        <v>0</v>
      </c>
    </row>
    <row r="1658" spans="1:4" x14ac:dyDescent="0.25">
      <c r="A1658" s="1">
        <v>43535</v>
      </c>
      <c r="B1658">
        <v>5.0999999999999996</v>
      </c>
      <c r="C1658">
        <v>0</v>
      </c>
      <c r="D1658">
        <f>IF(brenna6[[#This Row],[temperatura]]&gt;0,1,0)*IF(brenna6[[#This Row],[opad]]&gt;0,1,0)*(D1657+1)</f>
        <v>0</v>
      </c>
    </row>
    <row r="1659" spans="1:4" x14ac:dyDescent="0.25">
      <c r="A1659" s="1">
        <v>43535.041666666664</v>
      </c>
      <c r="B1659">
        <v>4.0999999999999996</v>
      </c>
      <c r="C1659">
        <v>0</v>
      </c>
      <c r="D1659">
        <f>IF(brenna6[[#This Row],[temperatura]]&gt;0,1,0)*IF(brenna6[[#This Row],[opad]]&gt;0,1,0)*(D1658+1)</f>
        <v>0</v>
      </c>
    </row>
    <row r="1660" spans="1:4" x14ac:dyDescent="0.25">
      <c r="A1660" s="1">
        <v>43535.083333333336</v>
      </c>
      <c r="B1660">
        <v>2.2000000000000002</v>
      </c>
      <c r="C1660">
        <v>0</v>
      </c>
      <c r="D1660">
        <f>IF(brenna6[[#This Row],[temperatura]]&gt;0,1,0)*IF(brenna6[[#This Row],[opad]]&gt;0,1,0)*(D1659+1)</f>
        <v>0</v>
      </c>
    </row>
    <row r="1661" spans="1:4" x14ac:dyDescent="0.25">
      <c r="A1661" s="1">
        <v>43535.125</v>
      </c>
      <c r="B1661">
        <v>0.5</v>
      </c>
      <c r="C1661">
        <v>0</v>
      </c>
      <c r="D1661">
        <f>IF(brenna6[[#This Row],[temperatura]]&gt;0,1,0)*IF(brenna6[[#This Row],[opad]]&gt;0,1,0)*(D1660+1)</f>
        <v>0</v>
      </c>
    </row>
    <row r="1662" spans="1:4" x14ac:dyDescent="0.25">
      <c r="A1662" s="1">
        <v>43535.166666666664</v>
      </c>
      <c r="B1662">
        <v>-1.1000000000000001</v>
      </c>
      <c r="C1662">
        <v>0</v>
      </c>
      <c r="D1662">
        <f>IF(brenna6[[#This Row],[temperatura]]&gt;0,1,0)*IF(brenna6[[#This Row],[opad]]&gt;0,1,0)*(D1661+1)</f>
        <v>0</v>
      </c>
    </row>
    <row r="1663" spans="1:4" x14ac:dyDescent="0.25">
      <c r="A1663" s="1">
        <v>43535.208333333336</v>
      </c>
      <c r="B1663">
        <v>-1.3</v>
      </c>
      <c r="C1663">
        <v>0</v>
      </c>
      <c r="D1663">
        <f>IF(brenna6[[#This Row],[temperatura]]&gt;0,1,0)*IF(brenna6[[#This Row],[opad]]&gt;0,1,0)*(D1662+1)</f>
        <v>0</v>
      </c>
    </row>
    <row r="1664" spans="1:4" x14ac:dyDescent="0.25">
      <c r="A1664" s="1">
        <v>43535.25</v>
      </c>
      <c r="B1664">
        <v>-1.1000000000000001</v>
      </c>
      <c r="C1664">
        <v>0</v>
      </c>
      <c r="D1664">
        <f>IF(brenna6[[#This Row],[temperatura]]&gt;0,1,0)*IF(brenna6[[#This Row],[opad]]&gt;0,1,0)*(D1663+1)</f>
        <v>0</v>
      </c>
    </row>
    <row r="1665" spans="1:4" x14ac:dyDescent="0.25">
      <c r="A1665" s="1">
        <v>43535.291666666664</v>
      </c>
      <c r="B1665">
        <v>-0.9</v>
      </c>
      <c r="C1665">
        <v>0.1</v>
      </c>
      <c r="D1665">
        <f>IF(brenna6[[#This Row],[temperatura]]&gt;0,1,0)*IF(brenna6[[#This Row],[opad]]&gt;0,1,0)*(D1664+1)</f>
        <v>0</v>
      </c>
    </row>
    <row r="1666" spans="1:4" x14ac:dyDescent="0.25">
      <c r="A1666" s="1">
        <v>43535.333333333336</v>
      </c>
      <c r="B1666">
        <v>-0.6</v>
      </c>
      <c r="C1666">
        <v>0</v>
      </c>
      <c r="D1666">
        <f>IF(brenna6[[#This Row],[temperatura]]&gt;0,1,0)*IF(brenna6[[#This Row],[opad]]&gt;0,1,0)*(D1665+1)</f>
        <v>0</v>
      </c>
    </row>
    <row r="1667" spans="1:4" x14ac:dyDescent="0.25">
      <c r="A1667" s="1">
        <v>43535.375</v>
      </c>
      <c r="B1667">
        <v>-0.3</v>
      </c>
      <c r="C1667">
        <v>0</v>
      </c>
      <c r="D1667">
        <f>IF(brenna6[[#This Row],[temperatura]]&gt;0,1,0)*IF(brenna6[[#This Row],[opad]]&gt;0,1,0)*(D1666+1)</f>
        <v>0</v>
      </c>
    </row>
    <row r="1668" spans="1:4" x14ac:dyDescent="0.25">
      <c r="A1668" s="1">
        <v>43535.416666666664</v>
      </c>
      <c r="B1668">
        <v>0.1</v>
      </c>
      <c r="C1668">
        <v>0</v>
      </c>
      <c r="D1668">
        <f>IF(brenna6[[#This Row],[temperatura]]&gt;0,1,0)*IF(brenna6[[#This Row],[opad]]&gt;0,1,0)*(D1667+1)</f>
        <v>0</v>
      </c>
    </row>
    <row r="1669" spans="1:4" x14ac:dyDescent="0.25">
      <c r="A1669" s="1">
        <v>43535.458333333336</v>
      </c>
      <c r="B1669">
        <v>1.5</v>
      </c>
      <c r="C1669">
        <v>0</v>
      </c>
      <c r="D1669">
        <f>IF(brenna6[[#This Row],[temperatura]]&gt;0,1,0)*IF(brenna6[[#This Row],[opad]]&gt;0,1,0)*(D1668+1)</f>
        <v>0</v>
      </c>
    </row>
    <row r="1670" spans="1:4" x14ac:dyDescent="0.25">
      <c r="A1670" s="1">
        <v>43535.5</v>
      </c>
      <c r="B1670">
        <v>2</v>
      </c>
      <c r="C1670">
        <v>0</v>
      </c>
      <c r="D1670">
        <f>IF(brenna6[[#This Row],[temperatura]]&gt;0,1,0)*IF(brenna6[[#This Row],[opad]]&gt;0,1,0)*(D1669+1)</f>
        <v>0</v>
      </c>
    </row>
    <row r="1671" spans="1:4" x14ac:dyDescent="0.25">
      <c r="A1671" s="1">
        <v>43535.541666666664</v>
      </c>
      <c r="B1671">
        <v>1.1000000000000001</v>
      </c>
      <c r="C1671">
        <v>0</v>
      </c>
      <c r="D1671">
        <f>IF(brenna6[[#This Row],[temperatura]]&gt;0,1,0)*IF(brenna6[[#This Row],[opad]]&gt;0,1,0)*(D1670+1)</f>
        <v>0</v>
      </c>
    </row>
    <row r="1672" spans="1:4" x14ac:dyDescent="0.25">
      <c r="A1672" s="1">
        <v>43535.583333333336</v>
      </c>
      <c r="B1672">
        <v>1.2</v>
      </c>
      <c r="C1672">
        <v>0</v>
      </c>
      <c r="D1672">
        <f>IF(brenna6[[#This Row],[temperatura]]&gt;0,1,0)*IF(brenna6[[#This Row],[opad]]&gt;0,1,0)*(D1671+1)</f>
        <v>0</v>
      </c>
    </row>
    <row r="1673" spans="1:4" x14ac:dyDescent="0.25">
      <c r="A1673" s="1">
        <v>43535.625</v>
      </c>
      <c r="B1673">
        <v>-0.4</v>
      </c>
      <c r="C1673">
        <v>0</v>
      </c>
      <c r="D1673">
        <f>IF(brenna6[[#This Row],[temperatura]]&gt;0,1,0)*IF(brenna6[[#This Row],[opad]]&gt;0,1,0)*(D1672+1)</f>
        <v>0</v>
      </c>
    </row>
    <row r="1674" spans="1:4" x14ac:dyDescent="0.25">
      <c r="A1674" s="1">
        <v>43535.666666666664</v>
      </c>
      <c r="B1674">
        <v>-1.2</v>
      </c>
      <c r="C1674">
        <v>0.3</v>
      </c>
      <c r="D1674">
        <f>IF(brenna6[[#This Row],[temperatura]]&gt;0,1,0)*IF(brenna6[[#This Row],[opad]]&gt;0,1,0)*(D1673+1)</f>
        <v>0</v>
      </c>
    </row>
    <row r="1675" spans="1:4" x14ac:dyDescent="0.25">
      <c r="A1675" s="1">
        <v>43535.708333333336</v>
      </c>
      <c r="B1675">
        <v>-1.4</v>
      </c>
      <c r="C1675">
        <v>0.6</v>
      </c>
      <c r="D1675">
        <f>IF(brenna6[[#This Row],[temperatura]]&gt;0,1,0)*IF(brenna6[[#This Row],[opad]]&gt;0,1,0)*(D1674+1)</f>
        <v>0</v>
      </c>
    </row>
    <row r="1676" spans="1:4" x14ac:dyDescent="0.25">
      <c r="A1676" s="1">
        <v>43535.75</v>
      </c>
      <c r="B1676">
        <v>-2.2000000000000002</v>
      </c>
      <c r="C1676">
        <v>1.1000000000000001</v>
      </c>
      <c r="D1676">
        <f>IF(brenna6[[#This Row],[temperatura]]&gt;0,1,0)*IF(brenna6[[#This Row],[opad]]&gt;0,1,0)*(D1675+1)</f>
        <v>0</v>
      </c>
    </row>
    <row r="1677" spans="1:4" x14ac:dyDescent="0.25">
      <c r="A1677" s="1">
        <v>43535.791666666664</v>
      </c>
      <c r="B1677">
        <v>-2.5</v>
      </c>
      <c r="C1677">
        <v>0.7</v>
      </c>
      <c r="D1677">
        <f>IF(brenna6[[#This Row],[temperatura]]&gt;0,1,0)*IF(brenna6[[#This Row],[opad]]&gt;0,1,0)*(D1676+1)</f>
        <v>0</v>
      </c>
    </row>
    <row r="1678" spans="1:4" x14ac:dyDescent="0.25">
      <c r="A1678" s="1">
        <v>43535.833333333336</v>
      </c>
      <c r="B1678">
        <v>-2.8</v>
      </c>
      <c r="C1678">
        <v>0.5</v>
      </c>
      <c r="D1678">
        <f>IF(brenna6[[#This Row],[temperatura]]&gt;0,1,0)*IF(brenna6[[#This Row],[opad]]&gt;0,1,0)*(D1677+1)</f>
        <v>0</v>
      </c>
    </row>
    <row r="1679" spans="1:4" x14ac:dyDescent="0.25">
      <c r="A1679" s="1">
        <v>43535.875</v>
      </c>
      <c r="B1679">
        <v>-2.7</v>
      </c>
      <c r="C1679">
        <v>0.2</v>
      </c>
      <c r="D1679">
        <f>IF(brenna6[[#This Row],[temperatura]]&gt;0,1,0)*IF(brenna6[[#This Row],[opad]]&gt;0,1,0)*(D1678+1)</f>
        <v>0</v>
      </c>
    </row>
    <row r="1680" spans="1:4" x14ac:dyDescent="0.25">
      <c r="A1680" s="1">
        <v>43535.916666666664</v>
      </c>
      <c r="B1680">
        <v>-2.7</v>
      </c>
      <c r="C1680">
        <v>0.1</v>
      </c>
      <c r="D1680">
        <f>IF(brenna6[[#This Row],[temperatura]]&gt;0,1,0)*IF(brenna6[[#This Row],[opad]]&gt;0,1,0)*(D1679+1)</f>
        <v>0</v>
      </c>
    </row>
    <row r="1681" spans="1:4" x14ac:dyDescent="0.25">
      <c r="A1681" s="1">
        <v>43535.958333333336</v>
      </c>
      <c r="B1681">
        <v>-2.9</v>
      </c>
      <c r="C1681">
        <v>0.1</v>
      </c>
      <c r="D1681">
        <f>IF(brenna6[[#This Row],[temperatura]]&gt;0,1,0)*IF(brenna6[[#This Row],[opad]]&gt;0,1,0)*(D1680+1)</f>
        <v>0</v>
      </c>
    </row>
    <row r="1682" spans="1:4" x14ac:dyDescent="0.25">
      <c r="A1682" s="1">
        <v>43536</v>
      </c>
      <c r="B1682">
        <v>-2.7</v>
      </c>
      <c r="C1682">
        <v>0.6</v>
      </c>
      <c r="D1682">
        <f>IF(brenna6[[#This Row],[temperatura]]&gt;0,1,0)*IF(brenna6[[#This Row],[opad]]&gt;0,1,0)*(D1681+1)</f>
        <v>0</v>
      </c>
    </row>
    <row r="1683" spans="1:4" x14ac:dyDescent="0.25">
      <c r="A1683" s="1">
        <v>43536.041666666664</v>
      </c>
      <c r="B1683">
        <v>-2.6</v>
      </c>
      <c r="C1683">
        <v>0.6</v>
      </c>
      <c r="D1683">
        <f>IF(brenna6[[#This Row],[temperatura]]&gt;0,1,0)*IF(brenna6[[#This Row],[opad]]&gt;0,1,0)*(D1682+1)</f>
        <v>0</v>
      </c>
    </row>
    <row r="1684" spans="1:4" x14ac:dyDescent="0.25">
      <c r="A1684" s="1">
        <v>43536.083333333336</v>
      </c>
      <c r="B1684">
        <v>-2.6</v>
      </c>
      <c r="C1684">
        <v>0.3</v>
      </c>
      <c r="D1684">
        <f>IF(brenna6[[#This Row],[temperatura]]&gt;0,1,0)*IF(brenna6[[#This Row],[opad]]&gt;0,1,0)*(D1683+1)</f>
        <v>0</v>
      </c>
    </row>
    <row r="1685" spans="1:4" x14ac:dyDescent="0.25">
      <c r="A1685" s="1">
        <v>43536.125</v>
      </c>
      <c r="B1685">
        <v>-2.6</v>
      </c>
      <c r="C1685">
        <v>0.2</v>
      </c>
      <c r="D1685">
        <f>IF(brenna6[[#This Row],[temperatura]]&gt;0,1,0)*IF(brenna6[[#This Row],[opad]]&gt;0,1,0)*(D1684+1)</f>
        <v>0</v>
      </c>
    </row>
    <row r="1686" spans="1:4" x14ac:dyDescent="0.25">
      <c r="A1686" s="1">
        <v>43536.166666666664</v>
      </c>
      <c r="B1686">
        <v>-2.6</v>
      </c>
      <c r="C1686">
        <v>0.6</v>
      </c>
      <c r="D1686">
        <f>IF(brenna6[[#This Row],[temperatura]]&gt;0,1,0)*IF(brenna6[[#This Row],[opad]]&gt;0,1,0)*(D1685+1)</f>
        <v>0</v>
      </c>
    </row>
    <row r="1687" spans="1:4" x14ac:dyDescent="0.25">
      <c r="A1687" s="1">
        <v>43536.208333333336</v>
      </c>
      <c r="B1687">
        <v>-2.9</v>
      </c>
      <c r="C1687">
        <v>0</v>
      </c>
      <c r="D1687">
        <f>IF(brenna6[[#This Row],[temperatura]]&gt;0,1,0)*IF(brenna6[[#This Row],[opad]]&gt;0,1,0)*(D1686+1)</f>
        <v>0</v>
      </c>
    </row>
    <row r="1688" spans="1:4" x14ac:dyDescent="0.25">
      <c r="A1688" s="1">
        <v>43536.25</v>
      </c>
      <c r="B1688">
        <v>-3.2</v>
      </c>
      <c r="C1688">
        <v>0</v>
      </c>
      <c r="D1688">
        <f>IF(brenna6[[#This Row],[temperatura]]&gt;0,1,0)*IF(brenna6[[#This Row],[opad]]&gt;0,1,0)*(D1687+1)</f>
        <v>0</v>
      </c>
    </row>
    <row r="1689" spans="1:4" x14ac:dyDescent="0.25">
      <c r="A1689" s="1">
        <v>43536.291666666664</v>
      </c>
      <c r="B1689">
        <v>-3.3</v>
      </c>
      <c r="C1689">
        <v>0</v>
      </c>
      <c r="D1689">
        <f>IF(brenna6[[#This Row],[temperatura]]&gt;0,1,0)*IF(brenna6[[#This Row],[opad]]&gt;0,1,0)*(D1688+1)</f>
        <v>0</v>
      </c>
    </row>
    <row r="1690" spans="1:4" x14ac:dyDescent="0.25">
      <c r="A1690" s="1">
        <v>43536.333333333336</v>
      </c>
      <c r="B1690">
        <v>-3.1</v>
      </c>
      <c r="C1690">
        <v>0.1</v>
      </c>
      <c r="D1690">
        <f>IF(brenna6[[#This Row],[temperatura]]&gt;0,1,0)*IF(brenna6[[#This Row],[opad]]&gt;0,1,0)*(D1689+1)</f>
        <v>0</v>
      </c>
    </row>
    <row r="1691" spans="1:4" x14ac:dyDescent="0.25">
      <c r="A1691" s="1">
        <v>43536.375</v>
      </c>
      <c r="B1691">
        <v>-2.9</v>
      </c>
      <c r="C1691">
        <v>0</v>
      </c>
      <c r="D1691">
        <f>IF(brenna6[[#This Row],[temperatura]]&gt;0,1,0)*IF(brenna6[[#This Row],[opad]]&gt;0,1,0)*(D1690+1)</f>
        <v>0</v>
      </c>
    </row>
    <row r="1692" spans="1:4" x14ac:dyDescent="0.25">
      <c r="A1692" s="1">
        <v>43536.416666666664</v>
      </c>
      <c r="B1692">
        <v>-2.2000000000000002</v>
      </c>
      <c r="C1692">
        <v>0</v>
      </c>
      <c r="D1692">
        <f>IF(brenna6[[#This Row],[temperatura]]&gt;0,1,0)*IF(brenna6[[#This Row],[opad]]&gt;0,1,0)*(D1691+1)</f>
        <v>0</v>
      </c>
    </row>
    <row r="1693" spans="1:4" x14ac:dyDescent="0.25">
      <c r="A1693" s="1">
        <v>43536.458333333336</v>
      </c>
      <c r="B1693">
        <v>-1.4</v>
      </c>
      <c r="C1693">
        <v>0</v>
      </c>
      <c r="D1693">
        <f>IF(brenna6[[#This Row],[temperatura]]&gt;0,1,0)*IF(brenna6[[#This Row],[opad]]&gt;0,1,0)*(D1692+1)</f>
        <v>0</v>
      </c>
    </row>
    <row r="1694" spans="1:4" x14ac:dyDescent="0.25">
      <c r="A1694" s="1">
        <v>43536.5</v>
      </c>
      <c r="B1694">
        <v>-0.8</v>
      </c>
      <c r="C1694">
        <v>0</v>
      </c>
      <c r="D1694">
        <f>IF(brenna6[[#This Row],[temperatura]]&gt;0,1,0)*IF(brenna6[[#This Row],[opad]]&gt;0,1,0)*(D1693+1)</f>
        <v>0</v>
      </c>
    </row>
    <row r="1695" spans="1:4" x14ac:dyDescent="0.25">
      <c r="A1695" s="1">
        <v>43536.541666666664</v>
      </c>
      <c r="B1695">
        <v>0</v>
      </c>
      <c r="C1695">
        <v>0</v>
      </c>
      <c r="D1695">
        <f>IF(brenna6[[#This Row],[temperatura]]&gt;0,1,0)*IF(brenna6[[#This Row],[opad]]&gt;0,1,0)*(D1694+1)</f>
        <v>0</v>
      </c>
    </row>
    <row r="1696" spans="1:4" x14ac:dyDescent="0.25">
      <c r="A1696" s="1">
        <v>43536.583333333336</v>
      </c>
      <c r="B1696">
        <v>0.8</v>
      </c>
      <c r="C1696">
        <v>0</v>
      </c>
      <c r="D1696">
        <f>IF(brenna6[[#This Row],[temperatura]]&gt;0,1,0)*IF(brenna6[[#This Row],[opad]]&gt;0,1,0)*(D1695+1)</f>
        <v>0</v>
      </c>
    </row>
    <row r="1697" spans="1:4" x14ac:dyDescent="0.25">
      <c r="A1697" s="1">
        <v>43536.625</v>
      </c>
      <c r="B1697">
        <v>0.6</v>
      </c>
      <c r="C1697">
        <v>0</v>
      </c>
      <c r="D1697">
        <f>IF(brenna6[[#This Row],[temperatura]]&gt;0,1,0)*IF(brenna6[[#This Row],[opad]]&gt;0,1,0)*(D1696+1)</f>
        <v>0</v>
      </c>
    </row>
    <row r="1698" spans="1:4" x14ac:dyDescent="0.25">
      <c r="A1698" s="1">
        <v>43536.666666666664</v>
      </c>
      <c r="B1698">
        <v>-0.3</v>
      </c>
      <c r="C1698">
        <v>0</v>
      </c>
      <c r="D1698">
        <f>IF(brenna6[[#This Row],[temperatura]]&gt;0,1,0)*IF(brenna6[[#This Row],[opad]]&gt;0,1,0)*(D1697+1)</f>
        <v>0</v>
      </c>
    </row>
    <row r="1699" spans="1:4" x14ac:dyDescent="0.25">
      <c r="A1699" s="1">
        <v>43536.708333333336</v>
      </c>
      <c r="B1699">
        <v>-0.3</v>
      </c>
      <c r="C1699">
        <v>0</v>
      </c>
      <c r="D1699">
        <f>IF(brenna6[[#This Row],[temperatura]]&gt;0,1,0)*IF(brenna6[[#This Row],[opad]]&gt;0,1,0)*(D1698+1)</f>
        <v>0</v>
      </c>
    </row>
    <row r="1700" spans="1:4" x14ac:dyDescent="0.25">
      <c r="A1700" s="1">
        <v>43536.75</v>
      </c>
      <c r="B1700">
        <v>-1.2</v>
      </c>
      <c r="C1700">
        <v>0</v>
      </c>
      <c r="D1700">
        <f>IF(brenna6[[#This Row],[temperatura]]&gt;0,1,0)*IF(brenna6[[#This Row],[opad]]&gt;0,1,0)*(D1699+1)</f>
        <v>0</v>
      </c>
    </row>
    <row r="1701" spans="1:4" x14ac:dyDescent="0.25">
      <c r="A1701" s="1">
        <v>43536.791666666664</v>
      </c>
      <c r="B1701">
        <v>-1.9</v>
      </c>
      <c r="C1701">
        <v>0</v>
      </c>
      <c r="D1701">
        <f>IF(brenna6[[#This Row],[temperatura]]&gt;0,1,0)*IF(brenna6[[#This Row],[opad]]&gt;0,1,0)*(D1700+1)</f>
        <v>0</v>
      </c>
    </row>
    <row r="1702" spans="1:4" x14ac:dyDescent="0.25">
      <c r="A1702" s="1">
        <v>43536.833333333336</v>
      </c>
      <c r="B1702">
        <v>-2</v>
      </c>
      <c r="C1702">
        <v>0</v>
      </c>
      <c r="D1702">
        <f>IF(brenna6[[#This Row],[temperatura]]&gt;0,1,0)*IF(brenna6[[#This Row],[opad]]&gt;0,1,0)*(D1701+1)</f>
        <v>0</v>
      </c>
    </row>
    <row r="1703" spans="1:4" x14ac:dyDescent="0.25">
      <c r="A1703" s="1">
        <v>43536.875</v>
      </c>
      <c r="B1703">
        <v>-2.2999999999999998</v>
      </c>
      <c r="C1703">
        <v>0</v>
      </c>
      <c r="D1703">
        <f>IF(brenna6[[#This Row],[temperatura]]&gt;0,1,0)*IF(brenna6[[#This Row],[opad]]&gt;0,1,0)*(D1702+1)</f>
        <v>0</v>
      </c>
    </row>
    <row r="1704" spans="1:4" x14ac:dyDescent="0.25">
      <c r="A1704" s="1">
        <v>43536.916666666664</v>
      </c>
      <c r="B1704">
        <v>-2.2000000000000002</v>
      </c>
      <c r="C1704">
        <v>0</v>
      </c>
      <c r="D1704">
        <f>IF(brenna6[[#This Row],[temperatura]]&gt;0,1,0)*IF(brenna6[[#This Row],[opad]]&gt;0,1,0)*(D1703+1)</f>
        <v>0</v>
      </c>
    </row>
    <row r="1705" spans="1:4" x14ac:dyDescent="0.25">
      <c r="A1705" s="1">
        <v>43536.958333333336</v>
      </c>
      <c r="B1705">
        <v>-2</v>
      </c>
      <c r="C1705">
        <v>0</v>
      </c>
      <c r="D1705">
        <f>IF(brenna6[[#This Row],[temperatura]]&gt;0,1,0)*IF(brenna6[[#This Row],[opad]]&gt;0,1,0)*(D1704+1)</f>
        <v>0</v>
      </c>
    </row>
    <row r="1706" spans="1:4" x14ac:dyDescent="0.25">
      <c r="A1706" s="1">
        <v>43537</v>
      </c>
      <c r="B1706">
        <v>-2</v>
      </c>
      <c r="C1706">
        <v>0</v>
      </c>
      <c r="D1706">
        <f>IF(brenna6[[#This Row],[temperatura]]&gt;0,1,0)*IF(brenna6[[#This Row],[opad]]&gt;0,1,0)*(D1705+1)</f>
        <v>0</v>
      </c>
    </row>
    <row r="1707" spans="1:4" x14ac:dyDescent="0.25">
      <c r="A1707" s="1">
        <v>43537.041666666664</v>
      </c>
      <c r="B1707">
        <v>-1.8</v>
      </c>
      <c r="C1707">
        <v>0</v>
      </c>
      <c r="D1707">
        <f>IF(brenna6[[#This Row],[temperatura]]&gt;0,1,0)*IF(brenna6[[#This Row],[opad]]&gt;0,1,0)*(D1706+1)</f>
        <v>0</v>
      </c>
    </row>
    <row r="1708" spans="1:4" x14ac:dyDescent="0.25">
      <c r="A1708" s="1">
        <v>43537.083333333336</v>
      </c>
      <c r="B1708">
        <v>-2</v>
      </c>
      <c r="C1708">
        <v>0</v>
      </c>
      <c r="D1708">
        <f>IF(brenna6[[#This Row],[temperatura]]&gt;0,1,0)*IF(brenna6[[#This Row],[opad]]&gt;0,1,0)*(D1707+1)</f>
        <v>0</v>
      </c>
    </row>
    <row r="1709" spans="1:4" x14ac:dyDescent="0.25">
      <c r="A1709" s="1">
        <v>43537.125</v>
      </c>
      <c r="B1709">
        <v>-1.7</v>
      </c>
      <c r="C1709">
        <v>0</v>
      </c>
      <c r="D1709">
        <f>IF(brenna6[[#This Row],[temperatura]]&gt;0,1,0)*IF(brenna6[[#This Row],[opad]]&gt;0,1,0)*(D1708+1)</f>
        <v>0</v>
      </c>
    </row>
    <row r="1710" spans="1:4" x14ac:dyDescent="0.25">
      <c r="A1710" s="1">
        <v>43537.166666666664</v>
      </c>
      <c r="B1710">
        <v>-1.4</v>
      </c>
      <c r="C1710">
        <v>0</v>
      </c>
      <c r="D1710">
        <f>IF(brenna6[[#This Row],[temperatura]]&gt;0,1,0)*IF(brenna6[[#This Row],[opad]]&gt;0,1,0)*(D1709+1)</f>
        <v>0</v>
      </c>
    </row>
    <row r="1711" spans="1:4" x14ac:dyDescent="0.25">
      <c r="A1711" s="1">
        <v>43537.208333333336</v>
      </c>
      <c r="B1711">
        <v>-1.1000000000000001</v>
      </c>
      <c r="C1711">
        <v>0</v>
      </c>
      <c r="D1711">
        <f>IF(brenna6[[#This Row],[temperatura]]&gt;0,1,0)*IF(brenna6[[#This Row],[opad]]&gt;0,1,0)*(D1710+1)</f>
        <v>0</v>
      </c>
    </row>
    <row r="1712" spans="1:4" x14ac:dyDescent="0.25">
      <c r="A1712" s="1">
        <v>43537.25</v>
      </c>
      <c r="B1712">
        <v>-0.7</v>
      </c>
      <c r="C1712">
        <v>0</v>
      </c>
      <c r="D1712">
        <f>IF(brenna6[[#This Row],[temperatura]]&gt;0,1,0)*IF(brenna6[[#This Row],[opad]]&gt;0,1,0)*(D1711+1)</f>
        <v>0</v>
      </c>
    </row>
    <row r="1713" spans="1:4" x14ac:dyDescent="0.25">
      <c r="A1713" s="1">
        <v>43537.291666666664</v>
      </c>
      <c r="B1713">
        <v>-0.4</v>
      </c>
      <c r="C1713">
        <v>0</v>
      </c>
      <c r="D1713">
        <f>IF(brenna6[[#This Row],[temperatura]]&gt;0,1,0)*IF(brenna6[[#This Row],[opad]]&gt;0,1,0)*(D1712+1)</f>
        <v>0</v>
      </c>
    </row>
    <row r="1714" spans="1:4" x14ac:dyDescent="0.25">
      <c r="A1714" s="1">
        <v>43537.333333333336</v>
      </c>
      <c r="B1714">
        <v>0.2</v>
      </c>
      <c r="C1714">
        <v>0</v>
      </c>
      <c r="D1714">
        <f>IF(brenna6[[#This Row],[temperatura]]&gt;0,1,0)*IF(brenna6[[#This Row],[opad]]&gt;0,1,0)*(D1713+1)</f>
        <v>0</v>
      </c>
    </row>
    <row r="1715" spans="1:4" x14ac:dyDescent="0.25">
      <c r="A1715" s="1">
        <v>43537.375</v>
      </c>
      <c r="B1715">
        <v>0.8</v>
      </c>
      <c r="C1715">
        <v>0</v>
      </c>
      <c r="D1715">
        <f>IF(brenna6[[#This Row],[temperatura]]&gt;0,1,0)*IF(brenna6[[#This Row],[opad]]&gt;0,1,0)*(D1714+1)</f>
        <v>0</v>
      </c>
    </row>
    <row r="1716" spans="1:4" x14ac:dyDescent="0.25">
      <c r="A1716" s="1">
        <v>43537.416666666664</v>
      </c>
      <c r="B1716">
        <v>-0.2</v>
      </c>
      <c r="C1716">
        <v>0</v>
      </c>
      <c r="D1716">
        <f>IF(brenna6[[#This Row],[temperatura]]&gt;0,1,0)*IF(brenna6[[#This Row],[opad]]&gt;0,1,0)*(D1715+1)</f>
        <v>0</v>
      </c>
    </row>
    <row r="1717" spans="1:4" x14ac:dyDescent="0.25">
      <c r="A1717" s="1">
        <v>43537.458333333336</v>
      </c>
      <c r="B1717">
        <v>-0.9</v>
      </c>
      <c r="C1717">
        <v>0</v>
      </c>
      <c r="D1717">
        <f>IF(brenna6[[#This Row],[temperatura]]&gt;0,1,0)*IF(brenna6[[#This Row],[opad]]&gt;0,1,0)*(D1716+1)</f>
        <v>0</v>
      </c>
    </row>
    <row r="1718" spans="1:4" x14ac:dyDescent="0.25">
      <c r="A1718" s="1">
        <v>43537.5</v>
      </c>
      <c r="B1718">
        <v>-0.2</v>
      </c>
      <c r="C1718">
        <v>0</v>
      </c>
      <c r="D1718">
        <f>IF(brenna6[[#This Row],[temperatura]]&gt;0,1,0)*IF(brenna6[[#This Row],[opad]]&gt;0,1,0)*(D1717+1)</f>
        <v>0</v>
      </c>
    </row>
    <row r="1719" spans="1:4" x14ac:dyDescent="0.25">
      <c r="A1719" s="1">
        <v>43537.541666666664</v>
      </c>
      <c r="B1719">
        <v>0.6</v>
      </c>
      <c r="C1719">
        <v>0</v>
      </c>
      <c r="D1719">
        <f>IF(brenna6[[#This Row],[temperatura]]&gt;0,1,0)*IF(brenna6[[#This Row],[opad]]&gt;0,1,0)*(D1718+1)</f>
        <v>0</v>
      </c>
    </row>
    <row r="1720" spans="1:4" x14ac:dyDescent="0.25">
      <c r="A1720" s="1">
        <v>43537.583333333336</v>
      </c>
      <c r="B1720">
        <v>1.1000000000000001</v>
      </c>
      <c r="C1720">
        <v>0</v>
      </c>
      <c r="D1720">
        <f>IF(brenna6[[#This Row],[temperatura]]&gt;0,1,0)*IF(brenna6[[#This Row],[opad]]&gt;0,1,0)*(D1719+1)</f>
        <v>0</v>
      </c>
    </row>
    <row r="1721" spans="1:4" x14ac:dyDescent="0.25">
      <c r="A1721" s="1">
        <v>43537.625</v>
      </c>
      <c r="B1721">
        <v>1</v>
      </c>
      <c r="C1721">
        <v>0</v>
      </c>
      <c r="D1721">
        <f>IF(brenna6[[#This Row],[temperatura]]&gt;0,1,0)*IF(brenna6[[#This Row],[opad]]&gt;0,1,0)*(D1720+1)</f>
        <v>0</v>
      </c>
    </row>
    <row r="1722" spans="1:4" x14ac:dyDescent="0.25">
      <c r="A1722" s="1">
        <v>43537.666666666664</v>
      </c>
      <c r="B1722">
        <v>0.8</v>
      </c>
      <c r="C1722">
        <v>0</v>
      </c>
      <c r="D1722">
        <f>IF(brenna6[[#This Row],[temperatura]]&gt;0,1,0)*IF(brenna6[[#This Row],[opad]]&gt;0,1,0)*(D1721+1)</f>
        <v>0</v>
      </c>
    </row>
    <row r="1723" spans="1:4" x14ac:dyDescent="0.25">
      <c r="A1723" s="1">
        <v>43537.708333333336</v>
      </c>
      <c r="B1723">
        <v>0.6</v>
      </c>
      <c r="C1723">
        <v>0</v>
      </c>
      <c r="D1723">
        <f>IF(brenna6[[#This Row],[temperatura]]&gt;0,1,0)*IF(brenna6[[#This Row],[opad]]&gt;0,1,0)*(D1722+1)</f>
        <v>0</v>
      </c>
    </row>
    <row r="1724" spans="1:4" x14ac:dyDescent="0.25">
      <c r="A1724" s="1">
        <v>43537.75</v>
      </c>
      <c r="B1724">
        <v>0.5</v>
      </c>
      <c r="C1724">
        <v>0</v>
      </c>
      <c r="D1724">
        <f>IF(brenna6[[#This Row],[temperatura]]&gt;0,1,0)*IF(brenna6[[#This Row],[opad]]&gt;0,1,0)*(D1723+1)</f>
        <v>0</v>
      </c>
    </row>
    <row r="1725" spans="1:4" x14ac:dyDescent="0.25">
      <c r="A1725" s="1">
        <v>43537.791666666664</v>
      </c>
      <c r="B1725">
        <v>0.3</v>
      </c>
      <c r="C1725">
        <v>0</v>
      </c>
      <c r="D1725">
        <f>IF(brenna6[[#This Row],[temperatura]]&gt;0,1,0)*IF(brenna6[[#This Row],[opad]]&gt;0,1,0)*(D1724+1)</f>
        <v>0</v>
      </c>
    </row>
    <row r="1726" spans="1:4" x14ac:dyDescent="0.25">
      <c r="A1726" s="1">
        <v>43537.833333333336</v>
      </c>
      <c r="B1726">
        <v>0.4</v>
      </c>
      <c r="C1726">
        <v>0</v>
      </c>
      <c r="D1726">
        <f>IF(brenna6[[#This Row],[temperatura]]&gt;0,1,0)*IF(brenna6[[#This Row],[opad]]&gt;0,1,0)*(D1725+1)</f>
        <v>0</v>
      </c>
    </row>
    <row r="1727" spans="1:4" x14ac:dyDescent="0.25">
      <c r="A1727" s="1">
        <v>43537.875</v>
      </c>
      <c r="B1727">
        <v>0.4</v>
      </c>
      <c r="C1727">
        <v>0</v>
      </c>
      <c r="D1727">
        <f>IF(brenna6[[#This Row],[temperatura]]&gt;0,1,0)*IF(brenna6[[#This Row],[opad]]&gt;0,1,0)*(D1726+1)</f>
        <v>0</v>
      </c>
    </row>
    <row r="1728" spans="1:4" x14ac:dyDescent="0.25">
      <c r="A1728" s="1">
        <v>43537.916666666664</v>
      </c>
      <c r="B1728">
        <v>0.4</v>
      </c>
      <c r="C1728">
        <v>0</v>
      </c>
      <c r="D1728">
        <f>IF(brenna6[[#This Row],[temperatura]]&gt;0,1,0)*IF(brenna6[[#This Row],[opad]]&gt;0,1,0)*(D1727+1)</f>
        <v>0</v>
      </c>
    </row>
    <row r="1729" spans="1:4" x14ac:dyDescent="0.25">
      <c r="A1729" s="1">
        <v>43537.958333333336</v>
      </c>
      <c r="B1729">
        <v>0.4</v>
      </c>
      <c r="C1729">
        <v>0</v>
      </c>
      <c r="D1729">
        <f>IF(brenna6[[#This Row],[temperatura]]&gt;0,1,0)*IF(brenna6[[#This Row],[opad]]&gt;0,1,0)*(D1728+1)</f>
        <v>0</v>
      </c>
    </row>
    <row r="1730" spans="1:4" x14ac:dyDescent="0.25">
      <c r="A1730" s="1">
        <v>43538</v>
      </c>
      <c r="B1730">
        <v>0.3</v>
      </c>
      <c r="C1730">
        <v>0</v>
      </c>
      <c r="D1730">
        <f>IF(brenna6[[#This Row],[temperatura]]&gt;0,1,0)*IF(brenna6[[#This Row],[opad]]&gt;0,1,0)*(D1729+1)</f>
        <v>0</v>
      </c>
    </row>
    <row r="1731" spans="1:4" x14ac:dyDescent="0.25">
      <c r="A1731" s="1">
        <v>43538.041666666664</v>
      </c>
      <c r="B1731">
        <v>0.1</v>
      </c>
      <c r="C1731">
        <v>0</v>
      </c>
      <c r="D1731">
        <f>IF(brenna6[[#This Row],[temperatura]]&gt;0,1,0)*IF(brenna6[[#This Row],[opad]]&gt;0,1,0)*(D1730+1)</f>
        <v>0</v>
      </c>
    </row>
    <row r="1732" spans="1:4" x14ac:dyDescent="0.25">
      <c r="A1732" s="1">
        <v>43538.083333333336</v>
      </c>
      <c r="B1732">
        <v>-0.2</v>
      </c>
      <c r="C1732">
        <v>0</v>
      </c>
      <c r="D1732">
        <f>IF(brenna6[[#This Row],[temperatura]]&gt;0,1,0)*IF(brenna6[[#This Row],[opad]]&gt;0,1,0)*(D1731+1)</f>
        <v>0</v>
      </c>
    </row>
    <row r="1733" spans="1:4" x14ac:dyDescent="0.25">
      <c r="A1733" s="1">
        <v>43538.125</v>
      </c>
      <c r="B1733">
        <v>-0.3</v>
      </c>
      <c r="C1733">
        <v>0</v>
      </c>
      <c r="D1733">
        <f>IF(brenna6[[#This Row],[temperatura]]&gt;0,1,0)*IF(brenna6[[#This Row],[opad]]&gt;0,1,0)*(D1732+1)</f>
        <v>0</v>
      </c>
    </row>
    <row r="1734" spans="1:4" x14ac:dyDescent="0.25">
      <c r="A1734" s="1">
        <v>43538.166666666664</v>
      </c>
      <c r="B1734">
        <v>-0.5</v>
      </c>
      <c r="C1734">
        <v>0</v>
      </c>
      <c r="D1734">
        <f>IF(brenna6[[#This Row],[temperatura]]&gt;0,1,0)*IF(brenna6[[#This Row],[opad]]&gt;0,1,0)*(D1733+1)</f>
        <v>0</v>
      </c>
    </row>
    <row r="1735" spans="1:4" x14ac:dyDescent="0.25">
      <c r="A1735" s="1">
        <v>43538.208333333336</v>
      </c>
      <c r="B1735">
        <v>-0.7</v>
      </c>
      <c r="C1735">
        <v>0</v>
      </c>
      <c r="D1735">
        <f>IF(brenna6[[#This Row],[temperatura]]&gt;0,1,0)*IF(brenna6[[#This Row],[opad]]&gt;0,1,0)*(D1734+1)</f>
        <v>0</v>
      </c>
    </row>
    <row r="1736" spans="1:4" x14ac:dyDescent="0.25">
      <c r="A1736" s="1">
        <v>43538.25</v>
      </c>
      <c r="B1736">
        <v>-0.6</v>
      </c>
      <c r="C1736">
        <v>0</v>
      </c>
      <c r="D1736">
        <f>IF(brenna6[[#This Row],[temperatura]]&gt;0,1,0)*IF(brenna6[[#This Row],[opad]]&gt;0,1,0)*(D1735+1)</f>
        <v>0</v>
      </c>
    </row>
    <row r="1737" spans="1:4" x14ac:dyDescent="0.25">
      <c r="A1737" s="1">
        <v>43538.291666666664</v>
      </c>
      <c r="B1737">
        <v>-0.3</v>
      </c>
      <c r="C1737">
        <v>0</v>
      </c>
      <c r="D1737">
        <f>IF(brenna6[[#This Row],[temperatura]]&gt;0,1,0)*IF(brenna6[[#This Row],[opad]]&gt;0,1,0)*(D1736+1)</f>
        <v>0</v>
      </c>
    </row>
    <row r="1738" spans="1:4" x14ac:dyDescent="0.25">
      <c r="A1738" s="1">
        <v>43538.333333333336</v>
      </c>
      <c r="B1738">
        <v>0</v>
      </c>
      <c r="C1738">
        <v>0.1</v>
      </c>
      <c r="D1738">
        <f>IF(brenna6[[#This Row],[temperatura]]&gt;0,1,0)*IF(brenna6[[#This Row],[opad]]&gt;0,1,0)*(D1737+1)</f>
        <v>0</v>
      </c>
    </row>
    <row r="1739" spans="1:4" x14ac:dyDescent="0.25">
      <c r="A1739" s="1">
        <v>43538.375</v>
      </c>
      <c r="B1739">
        <v>0.6</v>
      </c>
      <c r="C1739">
        <v>0</v>
      </c>
      <c r="D1739">
        <f>IF(brenna6[[#This Row],[temperatura]]&gt;0,1,0)*IF(brenna6[[#This Row],[opad]]&gt;0,1,0)*(D1738+1)</f>
        <v>0</v>
      </c>
    </row>
    <row r="1740" spans="1:4" x14ac:dyDescent="0.25">
      <c r="A1740" s="1">
        <v>43538.416666666664</v>
      </c>
      <c r="B1740">
        <v>0.9</v>
      </c>
      <c r="C1740">
        <v>0.1</v>
      </c>
      <c r="D1740">
        <f>IF(brenna6[[#This Row],[temperatura]]&gt;0,1,0)*IF(brenna6[[#This Row],[opad]]&gt;0,1,0)*(D1739+1)</f>
        <v>1</v>
      </c>
    </row>
    <row r="1741" spans="1:4" x14ac:dyDescent="0.25">
      <c r="A1741" s="1">
        <v>43538.458333333336</v>
      </c>
      <c r="B1741">
        <v>0.3</v>
      </c>
      <c r="C1741">
        <v>0.1</v>
      </c>
      <c r="D1741">
        <f>IF(brenna6[[#This Row],[temperatura]]&gt;0,1,0)*IF(brenna6[[#This Row],[opad]]&gt;0,1,0)*(D1740+1)</f>
        <v>2</v>
      </c>
    </row>
    <row r="1742" spans="1:4" x14ac:dyDescent="0.25">
      <c r="A1742" s="1">
        <v>43538.5</v>
      </c>
      <c r="B1742">
        <v>1</v>
      </c>
      <c r="C1742">
        <v>0</v>
      </c>
      <c r="D1742">
        <f>IF(brenna6[[#This Row],[temperatura]]&gt;0,1,0)*IF(brenna6[[#This Row],[opad]]&gt;0,1,0)*(D1741+1)</f>
        <v>0</v>
      </c>
    </row>
    <row r="1743" spans="1:4" x14ac:dyDescent="0.25">
      <c r="A1743" s="1">
        <v>43538.541666666664</v>
      </c>
      <c r="B1743">
        <v>1.6</v>
      </c>
      <c r="C1743">
        <v>0</v>
      </c>
      <c r="D1743">
        <f>IF(brenna6[[#This Row],[temperatura]]&gt;0,1,0)*IF(brenna6[[#This Row],[opad]]&gt;0,1,0)*(D1742+1)</f>
        <v>0</v>
      </c>
    </row>
    <row r="1744" spans="1:4" x14ac:dyDescent="0.25">
      <c r="A1744" s="1">
        <v>43538.583333333336</v>
      </c>
      <c r="B1744">
        <v>1.7</v>
      </c>
      <c r="C1744">
        <v>0</v>
      </c>
      <c r="D1744">
        <f>IF(brenna6[[#This Row],[temperatura]]&gt;0,1,0)*IF(brenna6[[#This Row],[opad]]&gt;0,1,0)*(D1743+1)</f>
        <v>0</v>
      </c>
    </row>
    <row r="1745" spans="1:4" x14ac:dyDescent="0.25">
      <c r="A1745" s="1">
        <v>43538.625</v>
      </c>
      <c r="B1745">
        <v>1.8</v>
      </c>
      <c r="C1745">
        <v>0</v>
      </c>
      <c r="D1745">
        <f>IF(brenna6[[#This Row],[temperatura]]&gt;0,1,0)*IF(brenna6[[#This Row],[opad]]&gt;0,1,0)*(D1744+1)</f>
        <v>0</v>
      </c>
    </row>
    <row r="1746" spans="1:4" x14ac:dyDescent="0.25">
      <c r="A1746" s="1">
        <v>43538.666666666664</v>
      </c>
      <c r="B1746">
        <v>1.7</v>
      </c>
      <c r="C1746">
        <v>0</v>
      </c>
      <c r="D1746">
        <f>IF(brenna6[[#This Row],[temperatura]]&gt;0,1,0)*IF(brenna6[[#This Row],[opad]]&gt;0,1,0)*(D1745+1)</f>
        <v>0</v>
      </c>
    </row>
    <row r="1747" spans="1:4" x14ac:dyDescent="0.25">
      <c r="A1747" s="1">
        <v>43538.708333333336</v>
      </c>
      <c r="B1747">
        <v>1</v>
      </c>
      <c r="C1747">
        <v>0</v>
      </c>
      <c r="D1747">
        <f>IF(brenna6[[#This Row],[temperatura]]&gt;0,1,0)*IF(brenna6[[#This Row],[opad]]&gt;0,1,0)*(D1746+1)</f>
        <v>0</v>
      </c>
    </row>
    <row r="1748" spans="1:4" x14ac:dyDescent="0.25">
      <c r="A1748" s="1">
        <v>43538.75</v>
      </c>
      <c r="B1748">
        <v>0.6</v>
      </c>
      <c r="C1748">
        <v>0</v>
      </c>
      <c r="D1748">
        <f>IF(brenna6[[#This Row],[temperatura]]&gt;0,1,0)*IF(brenna6[[#This Row],[opad]]&gt;0,1,0)*(D1747+1)</f>
        <v>0</v>
      </c>
    </row>
    <row r="1749" spans="1:4" x14ac:dyDescent="0.25">
      <c r="A1749" s="1">
        <v>43538.791666666664</v>
      </c>
      <c r="B1749">
        <v>0.8</v>
      </c>
      <c r="C1749">
        <v>0</v>
      </c>
      <c r="D1749">
        <f>IF(brenna6[[#This Row],[temperatura]]&gt;0,1,0)*IF(brenna6[[#This Row],[opad]]&gt;0,1,0)*(D1748+1)</f>
        <v>0</v>
      </c>
    </row>
    <row r="1750" spans="1:4" x14ac:dyDescent="0.25">
      <c r="A1750" s="1">
        <v>43538.833333333336</v>
      </c>
      <c r="B1750">
        <v>0.3</v>
      </c>
      <c r="C1750">
        <v>0</v>
      </c>
      <c r="D1750">
        <f>IF(brenna6[[#This Row],[temperatura]]&gt;0,1,0)*IF(brenna6[[#This Row],[opad]]&gt;0,1,0)*(D1749+1)</f>
        <v>0</v>
      </c>
    </row>
    <row r="1751" spans="1:4" x14ac:dyDescent="0.25">
      <c r="A1751" s="1">
        <v>43538.875</v>
      </c>
      <c r="B1751">
        <v>0.2</v>
      </c>
      <c r="C1751">
        <v>0</v>
      </c>
      <c r="D1751">
        <f>IF(brenna6[[#This Row],[temperatura]]&gt;0,1,0)*IF(brenna6[[#This Row],[opad]]&gt;0,1,0)*(D1750+1)</f>
        <v>0</v>
      </c>
    </row>
    <row r="1752" spans="1:4" x14ac:dyDescent="0.25">
      <c r="A1752" s="1">
        <v>43538.916666666664</v>
      </c>
      <c r="B1752">
        <v>-0.1</v>
      </c>
      <c r="C1752">
        <v>0</v>
      </c>
      <c r="D1752">
        <f>IF(brenna6[[#This Row],[temperatura]]&gt;0,1,0)*IF(brenna6[[#This Row],[opad]]&gt;0,1,0)*(D1751+1)</f>
        <v>0</v>
      </c>
    </row>
    <row r="1753" spans="1:4" x14ac:dyDescent="0.25">
      <c r="A1753" s="1">
        <v>43538.958333333336</v>
      </c>
      <c r="B1753">
        <v>-0.3</v>
      </c>
      <c r="C1753">
        <v>0</v>
      </c>
      <c r="D1753">
        <f>IF(brenna6[[#This Row],[temperatura]]&gt;0,1,0)*IF(brenna6[[#This Row],[opad]]&gt;0,1,0)*(D1752+1)</f>
        <v>0</v>
      </c>
    </row>
    <row r="1754" spans="1:4" x14ac:dyDescent="0.25">
      <c r="A1754" s="1">
        <v>43539</v>
      </c>
      <c r="B1754">
        <v>-0.3</v>
      </c>
      <c r="C1754">
        <v>0</v>
      </c>
      <c r="D1754">
        <f>IF(brenna6[[#This Row],[temperatura]]&gt;0,1,0)*IF(brenna6[[#This Row],[opad]]&gt;0,1,0)*(D1753+1)</f>
        <v>0</v>
      </c>
    </row>
    <row r="1755" spans="1:4" x14ac:dyDescent="0.25">
      <c r="A1755" s="1">
        <v>43539.041666666664</v>
      </c>
      <c r="B1755">
        <v>-0.4</v>
      </c>
      <c r="C1755">
        <v>0</v>
      </c>
      <c r="D1755">
        <f>IF(brenna6[[#This Row],[temperatura]]&gt;0,1,0)*IF(brenna6[[#This Row],[opad]]&gt;0,1,0)*(D1754+1)</f>
        <v>0</v>
      </c>
    </row>
    <row r="1756" spans="1:4" x14ac:dyDescent="0.25">
      <c r="A1756" s="1">
        <v>43539.083333333336</v>
      </c>
      <c r="B1756">
        <v>-0.5</v>
      </c>
      <c r="C1756">
        <v>0.6</v>
      </c>
      <c r="D1756">
        <f>IF(brenna6[[#This Row],[temperatura]]&gt;0,1,0)*IF(brenna6[[#This Row],[opad]]&gt;0,1,0)*(D1755+1)</f>
        <v>0</v>
      </c>
    </row>
    <row r="1757" spans="1:4" x14ac:dyDescent="0.25">
      <c r="A1757" s="1">
        <v>43539.125</v>
      </c>
      <c r="B1757">
        <v>-0.5</v>
      </c>
      <c r="C1757">
        <v>0.5</v>
      </c>
      <c r="D1757">
        <f>IF(brenna6[[#This Row],[temperatura]]&gt;0,1,0)*IF(brenna6[[#This Row],[opad]]&gt;0,1,0)*(D1756+1)</f>
        <v>0</v>
      </c>
    </row>
    <row r="1758" spans="1:4" x14ac:dyDescent="0.25">
      <c r="A1758" s="1">
        <v>43539.166666666664</v>
      </c>
      <c r="B1758">
        <v>-0.6</v>
      </c>
      <c r="C1758">
        <v>0.6</v>
      </c>
      <c r="D1758">
        <f>IF(brenna6[[#This Row],[temperatura]]&gt;0,1,0)*IF(brenna6[[#This Row],[opad]]&gt;0,1,0)*(D1757+1)</f>
        <v>0</v>
      </c>
    </row>
    <row r="1759" spans="1:4" x14ac:dyDescent="0.25">
      <c r="A1759" s="1">
        <v>43539.208333333336</v>
      </c>
      <c r="B1759">
        <v>-0.5</v>
      </c>
      <c r="C1759">
        <v>1.4</v>
      </c>
      <c r="D1759">
        <f>IF(brenna6[[#This Row],[temperatura]]&gt;0,1,0)*IF(brenna6[[#This Row],[opad]]&gt;0,1,0)*(D1758+1)</f>
        <v>0</v>
      </c>
    </row>
    <row r="1760" spans="1:4" x14ac:dyDescent="0.25">
      <c r="A1760" s="1">
        <v>43539.25</v>
      </c>
      <c r="B1760">
        <v>-0.2</v>
      </c>
      <c r="C1760">
        <v>2.2999999999999998</v>
      </c>
      <c r="D1760">
        <f>IF(brenna6[[#This Row],[temperatura]]&gt;0,1,0)*IF(brenna6[[#This Row],[opad]]&gt;0,1,0)*(D1759+1)</f>
        <v>0</v>
      </c>
    </row>
    <row r="1761" spans="1:4" x14ac:dyDescent="0.25">
      <c r="A1761" s="1">
        <v>43539.291666666664</v>
      </c>
      <c r="B1761">
        <v>0</v>
      </c>
      <c r="C1761">
        <v>3</v>
      </c>
      <c r="D1761">
        <f>IF(brenna6[[#This Row],[temperatura]]&gt;0,1,0)*IF(brenna6[[#This Row],[opad]]&gt;0,1,0)*(D1760+1)</f>
        <v>0</v>
      </c>
    </row>
    <row r="1762" spans="1:4" x14ac:dyDescent="0.25">
      <c r="A1762" s="1">
        <v>43539.333333333336</v>
      </c>
      <c r="B1762">
        <v>0.3</v>
      </c>
      <c r="C1762">
        <v>0.8</v>
      </c>
      <c r="D1762">
        <f>IF(brenna6[[#This Row],[temperatura]]&gt;0,1,0)*IF(brenna6[[#This Row],[opad]]&gt;0,1,0)*(D1761+1)</f>
        <v>1</v>
      </c>
    </row>
    <row r="1763" spans="1:4" x14ac:dyDescent="0.25">
      <c r="A1763" s="1">
        <v>43539.375</v>
      </c>
      <c r="B1763">
        <v>1.1000000000000001</v>
      </c>
      <c r="C1763">
        <v>0.1</v>
      </c>
      <c r="D1763">
        <f>IF(brenna6[[#This Row],[temperatura]]&gt;0,1,0)*IF(brenna6[[#This Row],[opad]]&gt;0,1,0)*(D1762+1)</f>
        <v>2</v>
      </c>
    </row>
    <row r="1764" spans="1:4" x14ac:dyDescent="0.25">
      <c r="A1764" s="1">
        <v>43539.416666666664</v>
      </c>
      <c r="B1764">
        <v>1.3</v>
      </c>
      <c r="C1764">
        <v>0</v>
      </c>
      <c r="D1764">
        <f>IF(brenna6[[#This Row],[temperatura]]&gt;0,1,0)*IF(brenna6[[#This Row],[opad]]&gt;0,1,0)*(D1763+1)</f>
        <v>0</v>
      </c>
    </row>
    <row r="1765" spans="1:4" x14ac:dyDescent="0.25">
      <c r="A1765" s="1">
        <v>43539.458333333336</v>
      </c>
      <c r="B1765">
        <v>1.4</v>
      </c>
      <c r="C1765">
        <v>0</v>
      </c>
      <c r="D1765">
        <f>IF(brenna6[[#This Row],[temperatura]]&gt;0,1,0)*IF(brenna6[[#This Row],[opad]]&gt;0,1,0)*(D1764+1)</f>
        <v>0</v>
      </c>
    </row>
    <row r="1766" spans="1:4" x14ac:dyDescent="0.25">
      <c r="A1766" s="1">
        <v>43539.5</v>
      </c>
      <c r="B1766">
        <v>2</v>
      </c>
      <c r="C1766">
        <v>0.1</v>
      </c>
      <c r="D1766">
        <f>IF(brenna6[[#This Row],[temperatura]]&gt;0,1,0)*IF(brenna6[[#This Row],[opad]]&gt;0,1,0)*(D1765+1)</f>
        <v>1</v>
      </c>
    </row>
    <row r="1767" spans="1:4" x14ac:dyDescent="0.25">
      <c r="A1767" s="1">
        <v>43539.541666666664</v>
      </c>
      <c r="B1767">
        <v>3</v>
      </c>
      <c r="C1767">
        <v>0</v>
      </c>
      <c r="D1767">
        <f>IF(brenna6[[#This Row],[temperatura]]&gt;0,1,0)*IF(brenna6[[#This Row],[opad]]&gt;0,1,0)*(D1766+1)</f>
        <v>0</v>
      </c>
    </row>
    <row r="1768" spans="1:4" x14ac:dyDescent="0.25">
      <c r="A1768" s="1">
        <v>43539.583333333336</v>
      </c>
      <c r="B1768">
        <v>3.6</v>
      </c>
      <c r="C1768">
        <v>0</v>
      </c>
      <c r="D1768">
        <f>IF(brenna6[[#This Row],[temperatura]]&gt;0,1,0)*IF(brenna6[[#This Row],[opad]]&gt;0,1,0)*(D1767+1)</f>
        <v>0</v>
      </c>
    </row>
    <row r="1769" spans="1:4" x14ac:dyDescent="0.25">
      <c r="A1769" s="1">
        <v>43539.625</v>
      </c>
      <c r="B1769">
        <v>3.9</v>
      </c>
      <c r="C1769">
        <v>0</v>
      </c>
      <c r="D1769">
        <f>IF(brenna6[[#This Row],[temperatura]]&gt;0,1,0)*IF(brenna6[[#This Row],[opad]]&gt;0,1,0)*(D1768+1)</f>
        <v>0</v>
      </c>
    </row>
    <row r="1770" spans="1:4" x14ac:dyDescent="0.25">
      <c r="A1770" s="1">
        <v>43539.666666666664</v>
      </c>
      <c r="B1770">
        <v>3</v>
      </c>
      <c r="C1770">
        <v>0</v>
      </c>
      <c r="D1770">
        <f>IF(brenna6[[#This Row],[temperatura]]&gt;0,1,0)*IF(brenna6[[#This Row],[opad]]&gt;0,1,0)*(D1769+1)</f>
        <v>0</v>
      </c>
    </row>
    <row r="1771" spans="1:4" x14ac:dyDescent="0.25">
      <c r="A1771" s="1">
        <v>43539.708333333336</v>
      </c>
      <c r="B1771">
        <v>2.5</v>
      </c>
      <c r="C1771">
        <v>0</v>
      </c>
      <c r="D1771">
        <f>IF(brenna6[[#This Row],[temperatura]]&gt;0,1,0)*IF(brenna6[[#This Row],[opad]]&gt;0,1,0)*(D1770+1)</f>
        <v>0</v>
      </c>
    </row>
    <row r="1772" spans="1:4" x14ac:dyDescent="0.25">
      <c r="A1772" s="1">
        <v>43539.75</v>
      </c>
      <c r="B1772">
        <v>2.1</v>
      </c>
      <c r="C1772">
        <v>0</v>
      </c>
      <c r="D1772">
        <f>IF(brenna6[[#This Row],[temperatura]]&gt;0,1,0)*IF(brenna6[[#This Row],[opad]]&gt;0,1,0)*(D1771+1)</f>
        <v>0</v>
      </c>
    </row>
    <row r="1773" spans="1:4" x14ac:dyDescent="0.25">
      <c r="A1773" s="1">
        <v>43539.791666666664</v>
      </c>
      <c r="B1773">
        <v>2.2000000000000002</v>
      </c>
      <c r="C1773">
        <v>0</v>
      </c>
      <c r="D1773">
        <f>IF(brenna6[[#This Row],[temperatura]]&gt;0,1,0)*IF(brenna6[[#This Row],[opad]]&gt;0,1,0)*(D1772+1)</f>
        <v>0</v>
      </c>
    </row>
    <row r="1774" spans="1:4" x14ac:dyDescent="0.25">
      <c r="A1774" s="1">
        <v>43539.833333333336</v>
      </c>
      <c r="B1774">
        <v>1.4</v>
      </c>
      <c r="C1774">
        <v>0.3</v>
      </c>
      <c r="D1774">
        <f>IF(brenna6[[#This Row],[temperatura]]&gt;0,1,0)*IF(brenna6[[#This Row],[opad]]&gt;0,1,0)*(D1773+1)</f>
        <v>1</v>
      </c>
    </row>
    <row r="1775" spans="1:4" x14ac:dyDescent="0.25">
      <c r="A1775" s="1">
        <v>43539.875</v>
      </c>
      <c r="B1775">
        <v>1.2</v>
      </c>
      <c r="C1775">
        <v>0</v>
      </c>
      <c r="D1775">
        <f>IF(brenna6[[#This Row],[temperatura]]&gt;0,1,0)*IF(brenna6[[#This Row],[opad]]&gt;0,1,0)*(D1774+1)</f>
        <v>0</v>
      </c>
    </row>
    <row r="1776" spans="1:4" x14ac:dyDescent="0.25">
      <c r="A1776" s="1">
        <v>43539.916666666664</v>
      </c>
      <c r="B1776">
        <v>1.6</v>
      </c>
      <c r="C1776">
        <v>0.2</v>
      </c>
      <c r="D1776">
        <f>IF(brenna6[[#This Row],[temperatura]]&gt;0,1,0)*IF(brenna6[[#This Row],[opad]]&gt;0,1,0)*(D1775+1)</f>
        <v>1</v>
      </c>
    </row>
    <row r="1777" spans="1:4" x14ac:dyDescent="0.25">
      <c r="A1777" s="1">
        <v>43539.958333333336</v>
      </c>
      <c r="B1777">
        <v>1.9</v>
      </c>
      <c r="C1777">
        <v>0.9</v>
      </c>
      <c r="D1777">
        <f>IF(brenna6[[#This Row],[temperatura]]&gt;0,1,0)*IF(brenna6[[#This Row],[opad]]&gt;0,1,0)*(D1776+1)</f>
        <v>2</v>
      </c>
    </row>
    <row r="1778" spans="1:4" x14ac:dyDescent="0.25">
      <c r="A1778" s="1">
        <v>43540</v>
      </c>
      <c r="B1778">
        <v>2.5</v>
      </c>
      <c r="C1778">
        <v>6.2</v>
      </c>
      <c r="D1778">
        <f>IF(brenna6[[#This Row],[temperatura]]&gt;0,1,0)*IF(brenna6[[#This Row],[opad]]&gt;0,1,0)*(D1777+1)</f>
        <v>3</v>
      </c>
    </row>
    <row r="1779" spans="1:4" x14ac:dyDescent="0.25">
      <c r="A1779" s="1">
        <v>43540.041666666664</v>
      </c>
      <c r="B1779">
        <v>1.9</v>
      </c>
      <c r="C1779">
        <v>1.3</v>
      </c>
      <c r="D1779">
        <f>IF(brenna6[[#This Row],[temperatura]]&gt;0,1,0)*IF(brenna6[[#This Row],[opad]]&gt;0,1,0)*(D1778+1)</f>
        <v>4</v>
      </c>
    </row>
    <row r="1780" spans="1:4" x14ac:dyDescent="0.25">
      <c r="A1780" s="1">
        <v>43540.083333333336</v>
      </c>
      <c r="B1780">
        <v>1.1000000000000001</v>
      </c>
      <c r="C1780">
        <v>0.1</v>
      </c>
      <c r="D1780">
        <f>IF(brenna6[[#This Row],[temperatura]]&gt;0,1,0)*IF(brenna6[[#This Row],[opad]]&gt;0,1,0)*(D1779+1)</f>
        <v>5</v>
      </c>
    </row>
    <row r="1781" spans="1:4" x14ac:dyDescent="0.25">
      <c r="A1781" s="1">
        <v>43540.125</v>
      </c>
      <c r="B1781">
        <v>1.2</v>
      </c>
      <c r="C1781">
        <v>0</v>
      </c>
      <c r="D1781">
        <f>IF(brenna6[[#This Row],[temperatura]]&gt;0,1,0)*IF(brenna6[[#This Row],[opad]]&gt;0,1,0)*(D1780+1)</f>
        <v>0</v>
      </c>
    </row>
    <row r="1782" spans="1:4" x14ac:dyDescent="0.25">
      <c r="A1782" s="1">
        <v>43540.166666666664</v>
      </c>
      <c r="B1782">
        <v>1.4</v>
      </c>
      <c r="C1782">
        <v>0</v>
      </c>
      <c r="D1782">
        <f>IF(brenna6[[#This Row],[temperatura]]&gt;0,1,0)*IF(brenna6[[#This Row],[opad]]&gt;0,1,0)*(D1781+1)</f>
        <v>0</v>
      </c>
    </row>
    <row r="1783" spans="1:4" x14ac:dyDescent="0.25">
      <c r="A1783" s="1">
        <v>43540.208333333336</v>
      </c>
      <c r="B1783">
        <v>1.5</v>
      </c>
      <c r="C1783">
        <v>0</v>
      </c>
      <c r="D1783">
        <f>IF(brenna6[[#This Row],[temperatura]]&gt;0,1,0)*IF(brenna6[[#This Row],[opad]]&gt;0,1,0)*(D1782+1)</f>
        <v>0</v>
      </c>
    </row>
    <row r="1784" spans="1:4" x14ac:dyDescent="0.25">
      <c r="A1784" s="1">
        <v>43540.25</v>
      </c>
      <c r="B1784">
        <v>1.4</v>
      </c>
      <c r="C1784">
        <v>0</v>
      </c>
      <c r="D1784">
        <f>IF(brenna6[[#This Row],[temperatura]]&gt;0,1,0)*IF(brenna6[[#This Row],[opad]]&gt;0,1,0)*(D1783+1)</f>
        <v>0</v>
      </c>
    </row>
    <row r="1785" spans="1:4" x14ac:dyDescent="0.25">
      <c r="A1785" s="1">
        <v>43540.291666666664</v>
      </c>
      <c r="B1785">
        <v>1.6</v>
      </c>
      <c r="C1785">
        <v>0</v>
      </c>
      <c r="D1785">
        <f>IF(brenna6[[#This Row],[temperatura]]&gt;0,1,0)*IF(brenna6[[#This Row],[opad]]&gt;0,1,0)*(D1784+1)</f>
        <v>0</v>
      </c>
    </row>
    <row r="1786" spans="1:4" x14ac:dyDescent="0.25">
      <c r="A1786" s="1">
        <v>43540.333333333336</v>
      </c>
      <c r="B1786">
        <v>1.7</v>
      </c>
      <c r="C1786">
        <v>0</v>
      </c>
      <c r="D1786">
        <f>IF(brenna6[[#This Row],[temperatura]]&gt;0,1,0)*IF(brenna6[[#This Row],[opad]]&gt;0,1,0)*(D1785+1)</f>
        <v>0</v>
      </c>
    </row>
    <row r="1787" spans="1:4" x14ac:dyDescent="0.25">
      <c r="A1787" s="1">
        <v>43540.375</v>
      </c>
      <c r="B1787">
        <v>2</v>
      </c>
      <c r="C1787">
        <v>0</v>
      </c>
      <c r="D1787">
        <f>IF(brenna6[[#This Row],[temperatura]]&gt;0,1,0)*IF(brenna6[[#This Row],[opad]]&gt;0,1,0)*(D1786+1)</f>
        <v>0</v>
      </c>
    </row>
    <row r="1788" spans="1:4" x14ac:dyDescent="0.25">
      <c r="A1788" s="1">
        <v>43540.416666666664</v>
      </c>
      <c r="B1788">
        <v>2.2999999999999998</v>
      </c>
      <c r="C1788">
        <v>0</v>
      </c>
      <c r="D1788">
        <f>IF(brenna6[[#This Row],[temperatura]]&gt;0,1,0)*IF(brenna6[[#This Row],[opad]]&gt;0,1,0)*(D1787+1)</f>
        <v>0</v>
      </c>
    </row>
    <row r="1789" spans="1:4" x14ac:dyDescent="0.25">
      <c r="A1789" s="1">
        <v>43540.458333333336</v>
      </c>
      <c r="B1789">
        <v>2.7</v>
      </c>
      <c r="C1789">
        <v>0</v>
      </c>
      <c r="D1789">
        <f>IF(brenna6[[#This Row],[temperatura]]&gt;0,1,0)*IF(brenna6[[#This Row],[opad]]&gt;0,1,0)*(D1788+1)</f>
        <v>0</v>
      </c>
    </row>
    <row r="1790" spans="1:4" x14ac:dyDescent="0.25">
      <c r="A1790" s="1">
        <v>43540.5</v>
      </c>
      <c r="B1790">
        <v>3.7</v>
      </c>
      <c r="C1790">
        <v>0</v>
      </c>
      <c r="D1790">
        <f>IF(brenna6[[#This Row],[temperatura]]&gt;0,1,0)*IF(brenna6[[#This Row],[opad]]&gt;0,1,0)*(D1789+1)</f>
        <v>0</v>
      </c>
    </row>
    <row r="1791" spans="1:4" x14ac:dyDescent="0.25">
      <c r="A1791" s="1">
        <v>43540.541666666664</v>
      </c>
      <c r="B1791">
        <v>3.9</v>
      </c>
      <c r="C1791">
        <v>0</v>
      </c>
      <c r="D1791">
        <f>IF(brenna6[[#This Row],[temperatura]]&gt;0,1,0)*IF(brenna6[[#This Row],[opad]]&gt;0,1,0)*(D1790+1)</f>
        <v>0</v>
      </c>
    </row>
    <row r="1792" spans="1:4" x14ac:dyDescent="0.25">
      <c r="A1792" s="1">
        <v>43540.583333333336</v>
      </c>
      <c r="B1792">
        <v>3.9</v>
      </c>
      <c r="C1792">
        <v>0</v>
      </c>
      <c r="D1792">
        <f>IF(brenna6[[#This Row],[temperatura]]&gt;0,1,0)*IF(brenna6[[#This Row],[opad]]&gt;0,1,0)*(D1791+1)</f>
        <v>0</v>
      </c>
    </row>
    <row r="1793" spans="1:4" x14ac:dyDescent="0.25">
      <c r="A1793" s="1">
        <v>43540.625</v>
      </c>
      <c r="B1793">
        <v>3.6</v>
      </c>
      <c r="C1793">
        <v>0</v>
      </c>
      <c r="D1793">
        <f>IF(brenna6[[#This Row],[temperatura]]&gt;0,1,0)*IF(brenna6[[#This Row],[opad]]&gt;0,1,0)*(D1792+1)</f>
        <v>0</v>
      </c>
    </row>
    <row r="1794" spans="1:4" x14ac:dyDescent="0.25">
      <c r="A1794" s="1">
        <v>43540.666666666664</v>
      </c>
      <c r="B1794">
        <v>2.9</v>
      </c>
      <c r="C1794">
        <v>0</v>
      </c>
      <c r="D1794">
        <f>IF(brenna6[[#This Row],[temperatura]]&gt;0,1,0)*IF(brenna6[[#This Row],[opad]]&gt;0,1,0)*(D1793+1)</f>
        <v>0</v>
      </c>
    </row>
    <row r="1795" spans="1:4" x14ac:dyDescent="0.25">
      <c r="A1795" s="1">
        <v>43540.708333333336</v>
      </c>
      <c r="B1795">
        <v>2.6</v>
      </c>
      <c r="C1795">
        <v>0</v>
      </c>
      <c r="D1795">
        <f>IF(brenna6[[#This Row],[temperatura]]&gt;0,1,0)*IF(brenna6[[#This Row],[opad]]&gt;0,1,0)*(D1794+1)</f>
        <v>0</v>
      </c>
    </row>
    <row r="1796" spans="1:4" x14ac:dyDescent="0.25">
      <c r="A1796" s="1">
        <v>43540.75</v>
      </c>
      <c r="B1796">
        <v>2</v>
      </c>
      <c r="C1796">
        <v>0</v>
      </c>
      <c r="D1796">
        <f>IF(brenna6[[#This Row],[temperatura]]&gt;0,1,0)*IF(brenna6[[#This Row],[opad]]&gt;0,1,0)*(D1795+1)</f>
        <v>0</v>
      </c>
    </row>
    <row r="1797" spans="1:4" x14ac:dyDescent="0.25">
      <c r="A1797" s="1">
        <v>43540.791666666664</v>
      </c>
      <c r="B1797">
        <v>1.2</v>
      </c>
      <c r="C1797">
        <v>0</v>
      </c>
      <c r="D1797">
        <f>IF(brenna6[[#This Row],[temperatura]]&gt;0,1,0)*IF(brenna6[[#This Row],[opad]]&gt;0,1,0)*(D1796+1)</f>
        <v>0</v>
      </c>
    </row>
    <row r="1798" spans="1:4" x14ac:dyDescent="0.25">
      <c r="A1798" s="1">
        <v>43540.833333333336</v>
      </c>
      <c r="B1798">
        <v>1.3</v>
      </c>
      <c r="C1798">
        <v>0.1</v>
      </c>
      <c r="D1798">
        <f>IF(brenna6[[#This Row],[temperatura]]&gt;0,1,0)*IF(brenna6[[#This Row],[opad]]&gt;0,1,0)*(D1797+1)</f>
        <v>1</v>
      </c>
    </row>
    <row r="1799" spans="1:4" x14ac:dyDescent="0.25">
      <c r="A1799" s="1">
        <v>43540.875</v>
      </c>
      <c r="B1799">
        <v>1.7</v>
      </c>
      <c r="C1799">
        <v>0</v>
      </c>
      <c r="D1799">
        <f>IF(brenna6[[#This Row],[temperatura]]&gt;0,1,0)*IF(brenna6[[#This Row],[opad]]&gt;0,1,0)*(D1798+1)</f>
        <v>0</v>
      </c>
    </row>
    <row r="1800" spans="1:4" x14ac:dyDescent="0.25">
      <c r="A1800" s="1">
        <v>43540.916666666664</v>
      </c>
      <c r="B1800">
        <v>1.9</v>
      </c>
      <c r="C1800">
        <v>0</v>
      </c>
      <c r="D1800">
        <f>IF(brenna6[[#This Row],[temperatura]]&gt;0,1,0)*IF(brenna6[[#This Row],[opad]]&gt;0,1,0)*(D1799+1)</f>
        <v>0</v>
      </c>
    </row>
    <row r="1801" spans="1:4" x14ac:dyDescent="0.25">
      <c r="A1801" s="1">
        <v>43540.958333333336</v>
      </c>
      <c r="B1801">
        <v>2.2999999999999998</v>
      </c>
      <c r="C1801">
        <v>0</v>
      </c>
      <c r="D1801">
        <f>IF(brenna6[[#This Row],[temperatura]]&gt;0,1,0)*IF(brenna6[[#This Row],[opad]]&gt;0,1,0)*(D1800+1)</f>
        <v>0</v>
      </c>
    </row>
    <row r="1802" spans="1:4" x14ac:dyDescent="0.25">
      <c r="A1802" s="1">
        <v>43541</v>
      </c>
      <c r="B1802">
        <v>2.7</v>
      </c>
      <c r="C1802">
        <v>0</v>
      </c>
      <c r="D1802">
        <f>IF(brenna6[[#This Row],[temperatura]]&gt;0,1,0)*IF(brenna6[[#This Row],[opad]]&gt;0,1,0)*(D1801+1)</f>
        <v>0</v>
      </c>
    </row>
    <row r="1803" spans="1:4" x14ac:dyDescent="0.25">
      <c r="A1803" s="1">
        <v>43541.041666666664</v>
      </c>
      <c r="B1803">
        <v>2.6</v>
      </c>
      <c r="C1803">
        <v>0</v>
      </c>
      <c r="D1803">
        <f>IF(brenna6[[#This Row],[temperatura]]&gt;0,1,0)*IF(brenna6[[#This Row],[opad]]&gt;0,1,0)*(D1802+1)</f>
        <v>0</v>
      </c>
    </row>
    <row r="1804" spans="1:4" x14ac:dyDescent="0.25">
      <c r="A1804" s="1">
        <v>43541.083333333336</v>
      </c>
      <c r="B1804">
        <v>2.8</v>
      </c>
      <c r="C1804">
        <v>0</v>
      </c>
      <c r="D1804">
        <f>IF(brenna6[[#This Row],[temperatura]]&gt;0,1,0)*IF(brenna6[[#This Row],[opad]]&gt;0,1,0)*(D1803+1)</f>
        <v>0</v>
      </c>
    </row>
    <row r="1805" spans="1:4" x14ac:dyDescent="0.25">
      <c r="A1805" s="1">
        <v>43541.125</v>
      </c>
      <c r="B1805">
        <v>2.9</v>
      </c>
      <c r="C1805">
        <v>0</v>
      </c>
      <c r="D1805">
        <f>IF(brenna6[[#This Row],[temperatura]]&gt;0,1,0)*IF(brenna6[[#This Row],[opad]]&gt;0,1,0)*(D1804+1)</f>
        <v>0</v>
      </c>
    </row>
    <row r="1806" spans="1:4" x14ac:dyDescent="0.25">
      <c r="A1806" s="1">
        <v>43541.166666666664</v>
      </c>
      <c r="B1806">
        <v>3</v>
      </c>
      <c r="C1806">
        <v>0</v>
      </c>
      <c r="D1806">
        <f>IF(brenna6[[#This Row],[temperatura]]&gt;0,1,0)*IF(brenna6[[#This Row],[opad]]&gt;0,1,0)*(D1805+1)</f>
        <v>0</v>
      </c>
    </row>
    <row r="1807" spans="1:4" x14ac:dyDescent="0.25">
      <c r="A1807" s="1">
        <v>43541.208333333336</v>
      </c>
      <c r="B1807">
        <v>2.8</v>
      </c>
      <c r="C1807">
        <v>0</v>
      </c>
      <c r="D1807">
        <f>IF(brenna6[[#This Row],[temperatura]]&gt;0,1,0)*IF(brenna6[[#This Row],[opad]]&gt;0,1,0)*(D1806+1)</f>
        <v>0</v>
      </c>
    </row>
    <row r="1808" spans="1:4" x14ac:dyDescent="0.25">
      <c r="A1808" s="1">
        <v>43541.25</v>
      </c>
      <c r="B1808">
        <v>2.7</v>
      </c>
      <c r="C1808">
        <v>0</v>
      </c>
      <c r="D1808">
        <f>IF(brenna6[[#This Row],[temperatura]]&gt;0,1,0)*IF(brenna6[[#This Row],[opad]]&gt;0,1,0)*(D1807+1)</f>
        <v>0</v>
      </c>
    </row>
    <row r="1809" spans="1:4" x14ac:dyDescent="0.25">
      <c r="A1809" s="1">
        <v>43541.291666666664</v>
      </c>
      <c r="B1809">
        <v>3</v>
      </c>
      <c r="C1809">
        <v>0</v>
      </c>
      <c r="D1809">
        <f>IF(brenna6[[#This Row],[temperatura]]&gt;0,1,0)*IF(brenna6[[#This Row],[opad]]&gt;0,1,0)*(D1808+1)</f>
        <v>0</v>
      </c>
    </row>
    <row r="1810" spans="1:4" x14ac:dyDescent="0.25">
      <c r="A1810" s="1">
        <v>43541.333333333336</v>
      </c>
      <c r="B1810">
        <v>4.5999999999999996</v>
      </c>
      <c r="C1810">
        <v>0</v>
      </c>
      <c r="D1810">
        <f>IF(brenna6[[#This Row],[temperatura]]&gt;0,1,0)*IF(brenna6[[#This Row],[opad]]&gt;0,1,0)*(D1809+1)</f>
        <v>0</v>
      </c>
    </row>
    <row r="1811" spans="1:4" x14ac:dyDescent="0.25">
      <c r="A1811" s="1">
        <v>43541.375</v>
      </c>
      <c r="B1811">
        <v>6.8</v>
      </c>
      <c r="C1811">
        <v>0</v>
      </c>
      <c r="D1811">
        <f>IF(brenna6[[#This Row],[temperatura]]&gt;0,1,0)*IF(brenna6[[#This Row],[opad]]&gt;0,1,0)*(D1810+1)</f>
        <v>0</v>
      </c>
    </row>
    <row r="1812" spans="1:4" x14ac:dyDescent="0.25">
      <c r="A1812" s="1">
        <v>43541.416666666664</v>
      </c>
      <c r="B1812">
        <v>8.8000000000000007</v>
      </c>
      <c r="C1812">
        <v>0</v>
      </c>
      <c r="D1812">
        <f>IF(brenna6[[#This Row],[temperatura]]&gt;0,1,0)*IF(brenna6[[#This Row],[opad]]&gt;0,1,0)*(D1811+1)</f>
        <v>0</v>
      </c>
    </row>
    <row r="1813" spans="1:4" x14ac:dyDescent="0.25">
      <c r="A1813" s="1">
        <v>43541.458333333336</v>
      </c>
      <c r="B1813">
        <v>10.3</v>
      </c>
      <c r="C1813">
        <v>0</v>
      </c>
      <c r="D1813">
        <f>IF(brenna6[[#This Row],[temperatura]]&gt;0,1,0)*IF(brenna6[[#This Row],[opad]]&gt;0,1,0)*(D1812+1)</f>
        <v>0</v>
      </c>
    </row>
    <row r="1814" spans="1:4" x14ac:dyDescent="0.25">
      <c r="A1814" s="1">
        <v>43541.5</v>
      </c>
      <c r="B1814">
        <v>11.5</v>
      </c>
      <c r="C1814">
        <v>0</v>
      </c>
      <c r="D1814">
        <f>IF(brenna6[[#This Row],[temperatura]]&gt;0,1,0)*IF(brenna6[[#This Row],[opad]]&gt;0,1,0)*(D1813+1)</f>
        <v>0</v>
      </c>
    </row>
    <row r="1815" spans="1:4" x14ac:dyDescent="0.25">
      <c r="A1815" s="1">
        <v>43541.541666666664</v>
      </c>
      <c r="B1815">
        <v>12.1</v>
      </c>
      <c r="C1815">
        <v>0</v>
      </c>
      <c r="D1815">
        <f>IF(brenna6[[#This Row],[temperatura]]&gt;0,1,0)*IF(brenna6[[#This Row],[opad]]&gt;0,1,0)*(D1814+1)</f>
        <v>0</v>
      </c>
    </row>
    <row r="1816" spans="1:4" x14ac:dyDescent="0.25">
      <c r="A1816" s="1">
        <v>43541.583333333336</v>
      </c>
      <c r="B1816">
        <v>13.6</v>
      </c>
      <c r="C1816">
        <v>0</v>
      </c>
      <c r="D1816">
        <f>IF(brenna6[[#This Row],[temperatura]]&gt;0,1,0)*IF(brenna6[[#This Row],[opad]]&gt;0,1,0)*(D1815+1)</f>
        <v>0</v>
      </c>
    </row>
    <row r="1817" spans="1:4" x14ac:dyDescent="0.25">
      <c r="A1817" s="1">
        <v>43541.625</v>
      </c>
      <c r="B1817">
        <v>14.1</v>
      </c>
      <c r="C1817">
        <v>0</v>
      </c>
      <c r="D1817">
        <f>IF(brenna6[[#This Row],[temperatura]]&gt;0,1,0)*IF(brenna6[[#This Row],[opad]]&gt;0,1,0)*(D1816+1)</f>
        <v>0</v>
      </c>
    </row>
    <row r="1818" spans="1:4" x14ac:dyDescent="0.25">
      <c r="A1818" s="1">
        <v>43541.666666666664</v>
      </c>
      <c r="B1818">
        <v>14.2</v>
      </c>
      <c r="C1818">
        <v>0</v>
      </c>
      <c r="D1818">
        <f>IF(brenna6[[#This Row],[temperatura]]&gt;0,1,0)*IF(brenna6[[#This Row],[opad]]&gt;0,1,0)*(D1817+1)</f>
        <v>0</v>
      </c>
    </row>
    <row r="1819" spans="1:4" x14ac:dyDescent="0.25">
      <c r="A1819" s="1">
        <v>43541.708333333336</v>
      </c>
      <c r="B1819">
        <v>12.9</v>
      </c>
      <c r="C1819">
        <v>0</v>
      </c>
      <c r="D1819">
        <f>IF(brenna6[[#This Row],[temperatura]]&gt;0,1,0)*IF(brenna6[[#This Row],[opad]]&gt;0,1,0)*(D1818+1)</f>
        <v>0</v>
      </c>
    </row>
    <row r="1820" spans="1:4" x14ac:dyDescent="0.25">
      <c r="A1820" s="1">
        <v>43541.75</v>
      </c>
      <c r="B1820">
        <v>11.8</v>
      </c>
      <c r="C1820">
        <v>0</v>
      </c>
      <c r="D1820">
        <f>IF(brenna6[[#This Row],[temperatura]]&gt;0,1,0)*IF(brenna6[[#This Row],[opad]]&gt;0,1,0)*(D1819+1)</f>
        <v>0</v>
      </c>
    </row>
    <row r="1821" spans="1:4" x14ac:dyDescent="0.25">
      <c r="A1821" s="1">
        <v>43541.791666666664</v>
      </c>
      <c r="B1821">
        <v>10.9</v>
      </c>
      <c r="C1821">
        <v>0</v>
      </c>
      <c r="D1821">
        <f>IF(brenna6[[#This Row],[temperatura]]&gt;0,1,0)*IF(brenna6[[#This Row],[opad]]&gt;0,1,0)*(D1820+1)</f>
        <v>0</v>
      </c>
    </row>
    <row r="1822" spans="1:4" x14ac:dyDescent="0.25">
      <c r="A1822" s="1">
        <v>43541.833333333336</v>
      </c>
      <c r="B1822">
        <v>10.9</v>
      </c>
      <c r="C1822">
        <v>0</v>
      </c>
      <c r="D1822">
        <f>IF(brenna6[[#This Row],[temperatura]]&gt;0,1,0)*IF(brenna6[[#This Row],[opad]]&gt;0,1,0)*(D1821+1)</f>
        <v>0</v>
      </c>
    </row>
    <row r="1823" spans="1:4" x14ac:dyDescent="0.25">
      <c r="A1823" s="1">
        <v>43541.875</v>
      </c>
      <c r="B1823">
        <v>10.3</v>
      </c>
      <c r="C1823">
        <v>0</v>
      </c>
      <c r="D1823">
        <f>IF(brenna6[[#This Row],[temperatura]]&gt;0,1,0)*IF(brenna6[[#This Row],[opad]]&gt;0,1,0)*(D1822+1)</f>
        <v>0</v>
      </c>
    </row>
    <row r="1824" spans="1:4" x14ac:dyDescent="0.25">
      <c r="A1824" s="1">
        <v>43541.916666666664</v>
      </c>
      <c r="B1824">
        <v>10</v>
      </c>
      <c r="C1824">
        <v>0</v>
      </c>
      <c r="D1824">
        <f>IF(brenna6[[#This Row],[temperatura]]&gt;0,1,0)*IF(brenna6[[#This Row],[opad]]&gt;0,1,0)*(D1823+1)</f>
        <v>0</v>
      </c>
    </row>
    <row r="1825" spans="1:4" x14ac:dyDescent="0.25">
      <c r="A1825" s="1">
        <v>43541.958333333336</v>
      </c>
      <c r="B1825">
        <v>9</v>
      </c>
      <c r="C1825">
        <v>0</v>
      </c>
      <c r="D1825">
        <f>IF(brenna6[[#This Row],[temperatura]]&gt;0,1,0)*IF(brenna6[[#This Row],[opad]]&gt;0,1,0)*(D1824+1)</f>
        <v>0</v>
      </c>
    </row>
    <row r="1826" spans="1:4" x14ac:dyDescent="0.25">
      <c r="A1826" s="1">
        <v>43542</v>
      </c>
      <c r="B1826">
        <v>4.0999999999999996</v>
      </c>
      <c r="C1826">
        <v>0</v>
      </c>
      <c r="D1826">
        <f>IF(brenna6[[#This Row],[temperatura]]&gt;0,1,0)*IF(brenna6[[#This Row],[opad]]&gt;0,1,0)*(D1825+1)</f>
        <v>0</v>
      </c>
    </row>
    <row r="1827" spans="1:4" x14ac:dyDescent="0.25">
      <c r="A1827" s="1">
        <v>43542.041666666664</v>
      </c>
      <c r="B1827">
        <v>3</v>
      </c>
      <c r="C1827">
        <v>0</v>
      </c>
      <c r="D1827">
        <f>IF(brenna6[[#This Row],[temperatura]]&gt;0,1,0)*IF(brenna6[[#This Row],[opad]]&gt;0,1,0)*(D1826+1)</f>
        <v>0</v>
      </c>
    </row>
    <row r="1828" spans="1:4" x14ac:dyDescent="0.25">
      <c r="A1828" s="1">
        <v>43542.083333333336</v>
      </c>
      <c r="B1828">
        <v>1.4</v>
      </c>
      <c r="C1828">
        <v>0.6</v>
      </c>
      <c r="D1828">
        <f>IF(brenna6[[#This Row],[temperatura]]&gt;0,1,0)*IF(brenna6[[#This Row],[opad]]&gt;0,1,0)*(D1827+1)</f>
        <v>1</v>
      </c>
    </row>
    <row r="1829" spans="1:4" x14ac:dyDescent="0.25">
      <c r="A1829" s="1">
        <v>43542.125</v>
      </c>
      <c r="B1829">
        <v>0.8</v>
      </c>
      <c r="C1829">
        <v>0.6</v>
      </c>
      <c r="D1829">
        <f>IF(brenna6[[#This Row],[temperatura]]&gt;0,1,0)*IF(brenna6[[#This Row],[opad]]&gt;0,1,0)*(D1828+1)</f>
        <v>2</v>
      </c>
    </row>
    <row r="1830" spans="1:4" x14ac:dyDescent="0.25">
      <c r="A1830" s="1">
        <v>43542.166666666664</v>
      </c>
      <c r="B1830">
        <v>0.2</v>
      </c>
      <c r="C1830">
        <v>0.3</v>
      </c>
      <c r="D1830">
        <f>IF(brenna6[[#This Row],[temperatura]]&gt;0,1,0)*IF(brenna6[[#This Row],[opad]]&gt;0,1,0)*(D1829+1)</f>
        <v>3</v>
      </c>
    </row>
    <row r="1831" spans="1:4" x14ac:dyDescent="0.25">
      <c r="A1831" s="1">
        <v>43542.208333333336</v>
      </c>
      <c r="B1831">
        <v>0.1</v>
      </c>
      <c r="C1831">
        <v>0</v>
      </c>
      <c r="D1831">
        <f>IF(brenna6[[#This Row],[temperatura]]&gt;0,1,0)*IF(brenna6[[#This Row],[opad]]&gt;0,1,0)*(D1830+1)</f>
        <v>0</v>
      </c>
    </row>
    <row r="1832" spans="1:4" x14ac:dyDescent="0.25">
      <c r="A1832" s="1">
        <v>43542.25</v>
      </c>
      <c r="B1832">
        <v>0.1</v>
      </c>
      <c r="C1832">
        <v>0.1</v>
      </c>
      <c r="D1832">
        <f>IF(brenna6[[#This Row],[temperatura]]&gt;0,1,0)*IF(brenna6[[#This Row],[opad]]&gt;0,1,0)*(D1831+1)</f>
        <v>1</v>
      </c>
    </row>
    <row r="1833" spans="1:4" x14ac:dyDescent="0.25">
      <c r="A1833" s="1">
        <v>43542.291666666664</v>
      </c>
      <c r="B1833">
        <v>0.4</v>
      </c>
      <c r="C1833">
        <v>0</v>
      </c>
      <c r="D1833">
        <f>IF(brenna6[[#This Row],[temperatura]]&gt;0,1,0)*IF(brenna6[[#This Row],[opad]]&gt;0,1,0)*(D1832+1)</f>
        <v>0</v>
      </c>
    </row>
    <row r="1834" spans="1:4" x14ac:dyDescent="0.25">
      <c r="A1834" s="1">
        <v>43542.333333333336</v>
      </c>
      <c r="B1834">
        <v>0.6</v>
      </c>
      <c r="C1834">
        <v>0</v>
      </c>
      <c r="D1834">
        <f>IF(brenna6[[#This Row],[temperatura]]&gt;0,1,0)*IF(brenna6[[#This Row],[opad]]&gt;0,1,0)*(D1833+1)</f>
        <v>0</v>
      </c>
    </row>
    <row r="1835" spans="1:4" x14ac:dyDescent="0.25">
      <c r="A1835" s="1">
        <v>43542.375</v>
      </c>
      <c r="B1835">
        <v>0.8</v>
      </c>
      <c r="C1835">
        <v>0</v>
      </c>
      <c r="D1835">
        <f>IF(brenna6[[#This Row],[temperatura]]&gt;0,1,0)*IF(brenna6[[#This Row],[opad]]&gt;0,1,0)*(D1834+1)</f>
        <v>0</v>
      </c>
    </row>
    <row r="1836" spans="1:4" x14ac:dyDescent="0.25">
      <c r="A1836" s="1">
        <v>43542.416666666664</v>
      </c>
      <c r="B1836">
        <v>1.6</v>
      </c>
      <c r="C1836">
        <v>0</v>
      </c>
      <c r="D1836">
        <f>IF(brenna6[[#This Row],[temperatura]]&gt;0,1,0)*IF(brenna6[[#This Row],[opad]]&gt;0,1,0)*(D1835+1)</f>
        <v>0</v>
      </c>
    </row>
    <row r="1837" spans="1:4" x14ac:dyDescent="0.25">
      <c r="A1837" s="1">
        <v>43542.458333333336</v>
      </c>
      <c r="B1837">
        <v>2.7</v>
      </c>
      <c r="C1837">
        <v>0</v>
      </c>
      <c r="D1837">
        <f>IF(brenna6[[#This Row],[temperatura]]&gt;0,1,0)*IF(brenna6[[#This Row],[opad]]&gt;0,1,0)*(D1836+1)</f>
        <v>0</v>
      </c>
    </row>
    <row r="1838" spans="1:4" x14ac:dyDescent="0.25">
      <c r="A1838" s="1">
        <v>43542.5</v>
      </c>
      <c r="B1838">
        <v>2.7</v>
      </c>
      <c r="C1838">
        <v>0</v>
      </c>
      <c r="D1838">
        <f>IF(brenna6[[#This Row],[temperatura]]&gt;0,1,0)*IF(brenna6[[#This Row],[opad]]&gt;0,1,0)*(D1837+1)</f>
        <v>0</v>
      </c>
    </row>
    <row r="1839" spans="1:4" x14ac:dyDescent="0.25">
      <c r="A1839" s="1">
        <v>43542.541666666664</v>
      </c>
      <c r="B1839">
        <v>3.3</v>
      </c>
      <c r="C1839">
        <v>0</v>
      </c>
      <c r="D1839">
        <f>IF(brenna6[[#This Row],[temperatura]]&gt;0,1,0)*IF(brenna6[[#This Row],[opad]]&gt;0,1,0)*(D1838+1)</f>
        <v>0</v>
      </c>
    </row>
    <row r="1840" spans="1:4" x14ac:dyDescent="0.25">
      <c r="A1840" s="1">
        <v>43542.583333333336</v>
      </c>
      <c r="B1840">
        <v>3.5</v>
      </c>
      <c r="C1840">
        <v>0</v>
      </c>
      <c r="D1840">
        <f>IF(brenna6[[#This Row],[temperatura]]&gt;0,1,0)*IF(brenna6[[#This Row],[opad]]&gt;0,1,0)*(D1839+1)</f>
        <v>0</v>
      </c>
    </row>
    <row r="1841" spans="1:4" x14ac:dyDescent="0.25">
      <c r="A1841" s="1">
        <v>43542.625</v>
      </c>
      <c r="B1841">
        <v>3.1</v>
      </c>
      <c r="C1841">
        <v>0</v>
      </c>
      <c r="D1841">
        <f>IF(brenna6[[#This Row],[temperatura]]&gt;0,1,0)*IF(brenna6[[#This Row],[opad]]&gt;0,1,0)*(D1840+1)</f>
        <v>0</v>
      </c>
    </row>
    <row r="1842" spans="1:4" x14ac:dyDescent="0.25">
      <c r="A1842" s="1">
        <v>43542.666666666664</v>
      </c>
      <c r="B1842">
        <v>2.6</v>
      </c>
      <c r="C1842">
        <v>0</v>
      </c>
      <c r="D1842">
        <f>IF(brenna6[[#This Row],[temperatura]]&gt;0,1,0)*IF(brenna6[[#This Row],[opad]]&gt;0,1,0)*(D1841+1)</f>
        <v>0</v>
      </c>
    </row>
    <row r="1843" spans="1:4" x14ac:dyDescent="0.25">
      <c r="A1843" s="1">
        <v>43542.708333333336</v>
      </c>
      <c r="B1843">
        <v>2.2000000000000002</v>
      </c>
      <c r="C1843">
        <v>0</v>
      </c>
      <c r="D1843">
        <f>IF(brenna6[[#This Row],[temperatura]]&gt;0,1,0)*IF(brenna6[[#This Row],[opad]]&gt;0,1,0)*(D1842+1)</f>
        <v>0</v>
      </c>
    </row>
    <row r="1844" spans="1:4" x14ac:dyDescent="0.25">
      <c r="A1844" s="1">
        <v>43542.75</v>
      </c>
      <c r="B1844">
        <v>1.6</v>
      </c>
      <c r="C1844">
        <v>0</v>
      </c>
      <c r="D1844">
        <f>IF(brenna6[[#This Row],[temperatura]]&gt;0,1,0)*IF(brenna6[[#This Row],[opad]]&gt;0,1,0)*(D1843+1)</f>
        <v>0</v>
      </c>
    </row>
    <row r="1845" spans="1:4" x14ac:dyDescent="0.25">
      <c r="A1845" s="1">
        <v>43542.791666666664</v>
      </c>
      <c r="B1845">
        <v>1.4</v>
      </c>
      <c r="C1845">
        <v>0</v>
      </c>
      <c r="D1845">
        <f>IF(brenna6[[#This Row],[temperatura]]&gt;0,1,0)*IF(brenna6[[#This Row],[opad]]&gt;0,1,0)*(D1844+1)</f>
        <v>0</v>
      </c>
    </row>
    <row r="1846" spans="1:4" x14ac:dyDescent="0.25">
      <c r="A1846" s="1">
        <v>43542.833333333336</v>
      </c>
      <c r="B1846">
        <v>1.2</v>
      </c>
      <c r="C1846">
        <v>0</v>
      </c>
      <c r="D1846">
        <f>IF(brenna6[[#This Row],[temperatura]]&gt;0,1,0)*IF(brenna6[[#This Row],[opad]]&gt;0,1,0)*(D1845+1)</f>
        <v>0</v>
      </c>
    </row>
    <row r="1847" spans="1:4" x14ac:dyDescent="0.25">
      <c r="A1847" s="1">
        <v>43542.875</v>
      </c>
      <c r="B1847">
        <v>0.5</v>
      </c>
      <c r="C1847">
        <v>0</v>
      </c>
      <c r="D1847">
        <f>IF(brenna6[[#This Row],[temperatura]]&gt;0,1,0)*IF(brenna6[[#This Row],[opad]]&gt;0,1,0)*(D1846+1)</f>
        <v>0</v>
      </c>
    </row>
    <row r="1848" spans="1:4" x14ac:dyDescent="0.25">
      <c r="A1848" s="1">
        <v>43542.916666666664</v>
      </c>
      <c r="B1848">
        <v>0.5</v>
      </c>
      <c r="C1848">
        <v>0</v>
      </c>
      <c r="D1848">
        <f>IF(brenna6[[#This Row],[temperatura]]&gt;0,1,0)*IF(brenna6[[#This Row],[opad]]&gt;0,1,0)*(D1847+1)</f>
        <v>0</v>
      </c>
    </row>
    <row r="1849" spans="1:4" x14ac:dyDescent="0.25">
      <c r="A1849" s="1">
        <v>43542.958333333336</v>
      </c>
      <c r="B1849">
        <v>0.4</v>
      </c>
      <c r="C1849">
        <v>0</v>
      </c>
      <c r="D1849">
        <f>IF(brenna6[[#This Row],[temperatura]]&gt;0,1,0)*IF(brenna6[[#This Row],[opad]]&gt;0,1,0)*(D1848+1)</f>
        <v>0</v>
      </c>
    </row>
    <row r="1850" spans="1:4" x14ac:dyDescent="0.25">
      <c r="A1850" s="1">
        <v>43543</v>
      </c>
      <c r="B1850">
        <v>0.1</v>
      </c>
      <c r="C1850">
        <v>0</v>
      </c>
      <c r="D1850">
        <f>IF(brenna6[[#This Row],[temperatura]]&gt;0,1,0)*IF(brenna6[[#This Row],[opad]]&gt;0,1,0)*(D1849+1)</f>
        <v>0</v>
      </c>
    </row>
    <row r="1851" spans="1:4" x14ac:dyDescent="0.25">
      <c r="A1851" s="1">
        <v>43543.041666666664</v>
      </c>
      <c r="B1851">
        <v>-0.1</v>
      </c>
      <c r="C1851">
        <v>0</v>
      </c>
      <c r="D1851">
        <f>IF(brenna6[[#This Row],[temperatura]]&gt;0,1,0)*IF(brenna6[[#This Row],[opad]]&gt;0,1,0)*(D1850+1)</f>
        <v>0</v>
      </c>
    </row>
    <row r="1852" spans="1:4" x14ac:dyDescent="0.25">
      <c r="A1852" s="1">
        <v>43543.083333333336</v>
      </c>
      <c r="B1852">
        <v>-0.7</v>
      </c>
      <c r="C1852">
        <v>0</v>
      </c>
      <c r="D1852">
        <f>IF(brenna6[[#This Row],[temperatura]]&gt;0,1,0)*IF(brenna6[[#This Row],[opad]]&gt;0,1,0)*(D1851+1)</f>
        <v>0</v>
      </c>
    </row>
    <row r="1853" spans="1:4" x14ac:dyDescent="0.25">
      <c r="A1853" s="1">
        <v>43543.125</v>
      </c>
      <c r="B1853">
        <v>-1</v>
      </c>
      <c r="C1853">
        <v>0</v>
      </c>
      <c r="D1853">
        <f>IF(brenna6[[#This Row],[temperatura]]&gt;0,1,0)*IF(brenna6[[#This Row],[opad]]&gt;0,1,0)*(D1852+1)</f>
        <v>0</v>
      </c>
    </row>
    <row r="1854" spans="1:4" x14ac:dyDescent="0.25">
      <c r="A1854" s="1">
        <v>43543.166666666664</v>
      </c>
      <c r="B1854">
        <v>-1.3</v>
      </c>
      <c r="C1854">
        <v>0</v>
      </c>
      <c r="D1854">
        <f>IF(brenna6[[#This Row],[temperatura]]&gt;0,1,0)*IF(brenna6[[#This Row],[opad]]&gt;0,1,0)*(D1853+1)</f>
        <v>0</v>
      </c>
    </row>
    <row r="1855" spans="1:4" x14ac:dyDescent="0.25">
      <c r="A1855" s="1">
        <v>43543.208333333336</v>
      </c>
      <c r="B1855">
        <v>-1</v>
      </c>
      <c r="C1855">
        <v>0</v>
      </c>
      <c r="D1855">
        <f>IF(brenna6[[#This Row],[temperatura]]&gt;0,1,0)*IF(brenna6[[#This Row],[opad]]&gt;0,1,0)*(D1854+1)</f>
        <v>0</v>
      </c>
    </row>
    <row r="1856" spans="1:4" x14ac:dyDescent="0.25">
      <c r="A1856" s="1">
        <v>43543.25</v>
      </c>
      <c r="B1856">
        <v>-0.9</v>
      </c>
      <c r="C1856">
        <v>0</v>
      </c>
      <c r="D1856">
        <f>IF(brenna6[[#This Row],[temperatura]]&gt;0,1,0)*IF(brenna6[[#This Row],[opad]]&gt;0,1,0)*(D1855+1)</f>
        <v>0</v>
      </c>
    </row>
    <row r="1857" spans="1:4" x14ac:dyDescent="0.25">
      <c r="A1857" s="1">
        <v>43543.291666666664</v>
      </c>
      <c r="B1857">
        <v>-0.6</v>
      </c>
      <c r="C1857">
        <v>0</v>
      </c>
      <c r="D1857">
        <f>IF(brenna6[[#This Row],[temperatura]]&gt;0,1,0)*IF(brenna6[[#This Row],[opad]]&gt;0,1,0)*(D1856+1)</f>
        <v>0</v>
      </c>
    </row>
    <row r="1858" spans="1:4" x14ac:dyDescent="0.25">
      <c r="A1858" s="1">
        <v>43543.333333333336</v>
      </c>
      <c r="B1858">
        <v>0.8</v>
      </c>
      <c r="C1858">
        <v>0</v>
      </c>
      <c r="D1858">
        <f>IF(brenna6[[#This Row],[temperatura]]&gt;0,1,0)*IF(brenna6[[#This Row],[opad]]&gt;0,1,0)*(D1857+1)</f>
        <v>0</v>
      </c>
    </row>
    <row r="1859" spans="1:4" x14ac:dyDescent="0.25">
      <c r="A1859" s="1">
        <v>43543.375</v>
      </c>
      <c r="B1859">
        <v>0.9</v>
      </c>
      <c r="C1859">
        <v>0</v>
      </c>
      <c r="D1859">
        <f>IF(brenna6[[#This Row],[temperatura]]&gt;0,1,0)*IF(brenna6[[#This Row],[opad]]&gt;0,1,0)*(D1858+1)</f>
        <v>0</v>
      </c>
    </row>
    <row r="1860" spans="1:4" x14ac:dyDescent="0.25">
      <c r="A1860" s="1">
        <v>43543.416666666664</v>
      </c>
      <c r="B1860">
        <v>0.9</v>
      </c>
      <c r="C1860">
        <v>0</v>
      </c>
      <c r="D1860">
        <f>IF(brenna6[[#This Row],[temperatura]]&gt;0,1,0)*IF(brenna6[[#This Row],[opad]]&gt;0,1,0)*(D1859+1)</f>
        <v>0</v>
      </c>
    </row>
    <row r="1861" spans="1:4" x14ac:dyDescent="0.25">
      <c r="A1861" s="1">
        <v>43543.458333333336</v>
      </c>
      <c r="B1861">
        <v>1.5</v>
      </c>
      <c r="C1861">
        <v>0</v>
      </c>
      <c r="D1861">
        <f>IF(brenna6[[#This Row],[temperatura]]&gt;0,1,0)*IF(brenna6[[#This Row],[opad]]&gt;0,1,0)*(D1860+1)</f>
        <v>0</v>
      </c>
    </row>
    <row r="1862" spans="1:4" x14ac:dyDescent="0.25">
      <c r="A1862" s="1">
        <v>43543.5</v>
      </c>
      <c r="B1862">
        <v>2.1</v>
      </c>
      <c r="C1862">
        <v>0</v>
      </c>
      <c r="D1862">
        <f>IF(brenna6[[#This Row],[temperatura]]&gt;0,1,0)*IF(brenna6[[#This Row],[opad]]&gt;0,1,0)*(D1861+1)</f>
        <v>0</v>
      </c>
    </row>
    <row r="1863" spans="1:4" x14ac:dyDescent="0.25">
      <c r="A1863" s="1">
        <v>43543.541666666664</v>
      </c>
      <c r="B1863">
        <v>2</v>
      </c>
      <c r="C1863">
        <v>0</v>
      </c>
      <c r="D1863">
        <f>IF(brenna6[[#This Row],[temperatura]]&gt;0,1,0)*IF(brenna6[[#This Row],[opad]]&gt;0,1,0)*(D1862+1)</f>
        <v>0</v>
      </c>
    </row>
    <row r="1864" spans="1:4" x14ac:dyDescent="0.25">
      <c r="A1864" s="1">
        <v>43543.583333333336</v>
      </c>
      <c r="B1864">
        <v>2.1</v>
      </c>
      <c r="C1864">
        <v>0</v>
      </c>
      <c r="D1864">
        <f>IF(brenna6[[#This Row],[temperatura]]&gt;0,1,0)*IF(brenna6[[#This Row],[opad]]&gt;0,1,0)*(D1863+1)</f>
        <v>0</v>
      </c>
    </row>
    <row r="1865" spans="1:4" x14ac:dyDescent="0.25">
      <c r="A1865" s="1">
        <v>43543.625</v>
      </c>
      <c r="B1865">
        <v>2.2999999999999998</v>
      </c>
      <c r="C1865">
        <v>0</v>
      </c>
      <c r="D1865">
        <f>IF(brenna6[[#This Row],[temperatura]]&gt;0,1,0)*IF(brenna6[[#This Row],[opad]]&gt;0,1,0)*(D1864+1)</f>
        <v>0</v>
      </c>
    </row>
    <row r="1866" spans="1:4" x14ac:dyDescent="0.25">
      <c r="A1866" s="1">
        <v>43543.666666666664</v>
      </c>
      <c r="B1866">
        <v>1.9</v>
      </c>
      <c r="C1866">
        <v>0</v>
      </c>
      <c r="D1866">
        <f>IF(brenna6[[#This Row],[temperatura]]&gt;0,1,0)*IF(brenna6[[#This Row],[opad]]&gt;0,1,0)*(D1865+1)</f>
        <v>0</v>
      </c>
    </row>
    <row r="1867" spans="1:4" x14ac:dyDescent="0.25">
      <c r="A1867" s="1">
        <v>43543.708333333336</v>
      </c>
      <c r="B1867">
        <v>1.3</v>
      </c>
      <c r="C1867">
        <v>0</v>
      </c>
      <c r="D1867">
        <f>IF(brenna6[[#This Row],[temperatura]]&gt;0,1,0)*IF(brenna6[[#This Row],[opad]]&gt;0,1,0)*(D1866+1)</f>
        <v>0</v>
      </c>
    </row>
    <row r="1868" spans="1:4" x14ac:dyDescent="0.25">
      <c r="A1868" s="1">
        <v>43543.75</v>
      </c>
      <c r="B1868">
        <v>0.8</v>
      </c>
      <c r="C1868">
        <v>0</v>
      </c>
      <c r="D1868">
        <f>IF(brenna6[[#This Row],[temperatura]]&gt;0,1,0)*IF(brenna6[[#This Row],[opad]]&gt;0,1,0)*(D1867+1)</f>
        <v>0</v>
      </c>
    </row>
    <row r="1869" spans="1:4" x14ac:dyDescent="0.25">
      <c r="A1869" s="1">
        <v>43543.791666666664</v>
      </c>
      <c r="B1869">
        <v>0.5</v>
      </c>
      <c r="C1869">
        <v>0</v>
      </c>
      <c r="D1869">
        <f>IF(brenna6[[#This Row],[temperatura]]&gt;0,1,0)*IF(brenna6[[#This Row],[opad]]&gt;0,1,0)*(D1868+1)</f>
        <v>0</v>
      </c>
    </row>
    <row r="1870" spans="1:4" x14ac:dyDescent="0.25">
      <c r="A1870" s="1">
        <v>43543.833333333336</v>
      </c>
      <c r="B1870">
        <v>0.1</v>
      </c>
      <c r="C1870">
        <v>0</v>
      </c>
      <c r="D1870">
        <f>IF(brenna6[[#This Row],[temperatura]]&gt;0,1,0)*IF(brenna6[[#This Row],[opad]]&gt;0,1,0)*(D1869+1)</f>
        <v>0</v>
      </c>
    </row>
    <row r="1871" spans="1:4" x14ac:dyDescent="0.25">
      <c r="A1871" s="1">
        <v>43543.875</v>
      </c>
      <c r="B1871">
        <v>-0.7</v>
      </c>
      <c r="C1871">
        <v>0</v>
      </c>
      <c r="D1871">
        <f>IF(brenna6[[#This Row],[temperatura]]&gt;0,1,0)*IF(brenna6[[#This Row],[opad]]&gt;0,1,0)*(D1870+1)</f>
        <v>0</v>
      </c>
    </row>
    <row r="1872" spans="1:4" x14ac:dyDescent="0.25">
      <c r="A1872" s="1">
        <v>43543.916666666664</v>
      </c>
      <c r="B1872">
        <v>-0.7</v>
      </c>
      <c r="C1872">
        <v>0</v>
      </c>
      <c r="D1872">
        <f>IF(brenna6[[#This Row],[temperatura]]&gt;0,1,0)*IF(brenna6[[#This Row],[opad]]&gt;0,1,0)*(D1871+1)</f>
        <v>0</v>
      </c>
    </row>
    <row r="1873" spans="1:4" x14ac:dyDescent="0.25">
      <c r="A1873" s="1">
        <v>43543.958333333336</v>
      </c>
      <c r="B1873">
        <v>-0.6</v>
      </c>
      <c r="C1873">
        <v>0</v>
      </c>
      <c r="D1873">
        <f>IF(brenna6[[#This Row],[temperatura]]&gt;0,1,0)*IF(brenna6[[#This Row],[opad]]&gt;0,1,0)*(D1872+1)</f>
        <v>0</v>
      </c>
    </row>
    <row r="1874" spans="1:4" x14ac:dyDescent="0.25">
      <c r="A1874" s="1">
        <v>43544</v>
      </c>
      <c r="B1874">
        <v>-0.8</v>
      </c>
      <c r="C1874">
        <v>0</v>
      </c>
      <c r="D1874">
        <f>IF(brenna6[[#This Row],[temperatura]]&gt;0,1,0)*IF(brenna6[[#This Row],[opad]]&gt;0,1,0)*(D1873+1)</f>
        <v>0</v>
      </c>
    </row>
    <row r="1875" spans="1:4" x14ac:dyDescent="0.25">
      <c r="A1875" s="1">
        <v>43544.041666666664</v>
      </c>
      <c r="B1875">
        <v>-1.1000000000000001</v>
      </c>
      <c r="C1875">
        <v>0</v>
      </c>
      <c r="D1875">
        <f>IF(brenna6[[#This Row],[temperatura]]&gt;0,1,0)*IF(brenna6[[#This Row],[opad]]&gt;0,1,0)*(D1874+1)</f>
        <v>0</v>
      </c>
    </row>
    <row r="1876" spans="1:4" x14ac:dyDescent="0.25">
      <c r="A1876" s="1">
        <v>43544.083333333336</v>
      </c>
      <c r="B1876">
        <v>-1.7</v>
      </c>
      <c r="C1876">
        <v>0</v>
      </c>
      <c r="D1876">
        <f>IF(brenna6[[#This Row],[temperatura]]&gt;0,1,0)*IF(brenna6[[#This Row],[opad]]&gt;0,1,0)*(D1875+1)</f>
        <v>0</v>
      </c>
    </row>
    <row r="1877" spans="1:4" x14ac:dyDescent="0.25">
      <c r="A1877" s="1">
        <v>43544.125</v>
      </c>
      <c r="B1877">
        <v>-2.2999999999999998</v>
      </c>
      <c r="C1877">
        <v>0</v>
      </c>
      <c r="D1877">
        <f>IF(brenna6[[#This Row],[temperatura]]&gt;0,1,0)*IF(brenna6[[#This Row],[opad]]&gt;0,1,0)*(D1876+1)</f>
        <v>0</v>
      </c>
    </row>
    <row r="1878" spans="1:4" x14ac:dyDescent="0.25">
      <c r="A1878" s="1">
        <v>43544.166666666664</v>
      </c>
      <c r="B1878">
        <v>-2.2000000000000002</v>
      </c>
      <c r="C1878">
        <v>0</v>
      </c>
      <c r="D1878">
        <f>IF(brenna6[[#This Row],[temperatura]]&gt;0,1,0)*IF(brenna6[[#This Row],[opad]]&gt;0,1,0)*(D1877+1)</f>
        <v>0</v>
      </c>
    </row>
    <row r="1879" spans="1:4" x14ac:dyDescent="0.25">
      <c r="A1879" s="1">
        <v>43544.208333333336</v>
      </c>
      <c r="B1879">
        <v>-2.2999999999999998</v>
      </c>
      <c r="C1879">
        <v>0</v>
      </c>
      <c r="D1879">
        <f>IF(brenna6[[#This Row],[temperatura]]&gt;0,1,0)*IF(brenna6[[#This Row],[opad]]&gt;0,1,0)*(D1878+1)</f>
        <v>0</v>
      </c>
    </row>
    <row r="1880" spans="1:4" x14ac:dyDescent="0.25">
      <c r="A1880" s="1">
        <v>43544.25</v>
      </c>
      <c r="B1880">
        <v>-2.5</v>
      </c>
      <c r="C1880">
        <v>0</v>
      </c>
      <c r="D1880">
        <f>IF(brenna6[[#This Row],[temperatura]]&gt;0,1,0)*IF(brenna6[[#This Row],[opad]]&gt;0,1,0)*(D1879+1)</f>
        <v>0</v>
      </c>
    </row>
    <row r="1881" spans="1:4" x14ac:dyDescent="0.25">
      <c r="A1881" s="1">
        <v>43544.291666666664</v>
      </c>
      <c r="B1881">
        <v>-1.7</v>
      </c>
      <c r="C1881">
        <v>0</v>
      </c>
      <c r="D1881">
        <f>IF(brenna6[[#This Row],[temperatura]]&gt;0,1,0)*IF(brenna6[[#This Row],[opad]]&gt;0,1,0)*(D1880+1)</f>
        <v>0</v>
      </c>
    </row>
    <row r="1882" spans="1:4" x14ac:dyDescent="0.25">
      <c r="A1882" s="1">
        <v>43544.333333333336</v>
      </c>
      <c r="B1882">
        <v>0.4</v>
      </c>
      <c r="C1882">
        <v>0</v>
      </c>
      <c r="D1882">
        <f>IF(brenna6[[#This Row],[temperatura]]&gt;0,1,0)*IF(brenna6[[#This Row],[opad]]&gt;0,1,0)*(D1881+1)</f>
        <v>0</v>
      </c>
    </row>
    <row r="1883" spans="1:4" x14ac:dyDescent="0.25">
      <c r="A1883" s="1">
        <v>43544.375</v>
      </c>
      <c r="B1883">
        <v>0.4</v>
      </c>
      <c r="C1883">
        <v>0</v>
      </c>
      <c r="D1883">
        <f>IF(brenna6[[#This Row],[temperatura]]&gt;0,1,0)*IF(brenna6[[#This Row],[opad]]&gt;0,1,0)*(D1882+1)</f>
        <v>0</v>
      </c>
    </row>
    <row r="1884" spans="1:4" x14ac:dyDescent="0.25">
      <c r="A1884" s="1">
        <v>43544.416666666664</v>
      </c>
      <c r="B1884">
        <v>1.2</v>
      </c>
      <c r="C1884">
        <v>0</v>
      </c>
      <c r="D1884">
        <f>IF(brenna6[[#This Row],[temperatura]]&gt;0,1,0)*IF(brenna6[[#This Row],[opad]]&gt;0,1,0)*(D1883+1)</f>
        <v>0</v>
      </c>
    </row>
    <row r="1885" spans="1:4" x14ac:dyDescent="0.25">
      <c r="A1885" s="1">
        <v>43544.458333333336</v>
      </c>
      <c r="B1885">
        <v>2.1</v>
      </c>
      <c r="C1885">
        <v>0</v>
      </c>
      <c r="D1885">
        <f>IF(brenna6[[#This Row],[temperatura]]&gt;0,1,0)*IF(brenna6[[#This Row],[opad]]&gt;0,1,0)*(D1884+1)</f>
        <v>0</v>
      </c>
    </row>
    <row r="1886" spans="1:4" x14ac:dyDescent="0.25">
      <c r="A1886" s="1">
        <v>43544.5</v>
      </c>
      <c r="B1886">
        <v>2.9</v>
      </c>
      <c r="C1886">
        <v>0</v>
      </c>
      <c r="D1886">
        <f>IF(brenna6[[#This Row],[temperatura]]&gt;0,1,0)*IF(brenna6[[#This Row],[opad]]&gt;0,1,0)*(D1885+1)</f>
        <v>0</v>
      </c>
    </row>
    <row r="1887" spans="1:4" x14ac:dyDescent="0.25">
      <c r="A1887" s="1">
        <v>43544.541666666664</v>
      </c>
      <c r="B1887">
        <v>2.6</v>
      </c>
      <c r="C1887">
        <v>0</v>
      </c>
      <c r="D1887">
        <f>IF(brenna6[[#This Row],[temperatura]]&gt;0,1,0)*IF(brenna6[[#This Row],[opad]]&gt;0,1,0)*(D1886+1)</f>
        <v>0</v>
      </c>
    </row>
    <row r="1888" spans="1:4" x14ac:dyDescent="0.25">
      <c r="A1888" s="1">
        <v>43544.583333333336</v>
      </c>
      <c r="B1888">
        <v>3.3</v>
      </c>
      <c r="C1888">
        <v>0</v>
      </c>
      <c r="D1888">
        <f>IF(brenna6[[#This Row],[temperatura]]&gt;0,1,0)*IF(brenna6[[#This Row],[opad]]&gt;0,1,0)*(D1887+1)</f>
        <v>0</v>
      </c>
    </row>
    <row r="1889" spans="1:4" x14ac:dyDescent="0.25">
      <c r="A1889" s="1">
        <v>43544.625</v>
      </c>
      <c r="B1889">
        <v>3.8</v>
      </c>
      <c r="C1889">
        <v>0</v>
      </c>
      <c r="D1889">
        <f>IF(brenna6[[#This Row],[temperatura]]&gt;0,1,0)*IF(brenna6[[#This Row],[opad]]&gt;0,1,0)*(D1888+1)</f>
        <v>0</v>
      </c>
    </row>
    <row r="1890" spans="1:4" x14ac:dyDescent="0.25">
      <c r="A1890" s="1">
        <v>43544.666666666664</v>
      </c>
      <c r="B1890">
        <v>3.2</v>
      </c>
      <c r="C1890">
        <v>0</v>
      </c>
      <c r="D1890">
        <f>IF(brenna6[[#This Row],[temperatura]]&gt;0,1,0)*IF(brenna6[[#This Row],[opad]]&gt;0,1,0)*(D1889+1)</f>
        <v>0</v>
      </c>
    </row>
    <row r="1891" spans="1:4" x14ac:dyDescent="0.25">
      <c r="A1891" s="1">
        <v>43544.708333333336</v>
      </c>
      <c r="B1891">
        <v>2.1</v>
      </c>
      <c r="C1891">
        <v>0</v>
      </c>
      <c r="D1891">
        <f>IF(brenna6[[#This Row],[temperatura]]&gt;0,1,0)*IF(brenna6[[#This Row],[opad]]&gt;0,1,0)*(D1890+1)</f>
        <v>0</v>
      </c>
    </row>
    <row r="1892" spans="1:4" x14ac:dyDescent="0.25">
      <c r="A1892" s="1">
        <v>43544.75</v>
      </c>
      <c r="B1892">
        <v>1</v>
      </c>
      <c r="C1892">
        <v>0</v>
      </c>
      <c r="D1892">
        <f>IF(brenna6[[#This Row],[temperatura]]&gt;0,1,0)*IF(brenna6[[#This Row],[opad]]&gt;0,1,0)*(D1891+1)</f>
        <v>0</v>
      </c>
    </row>
    <row r="1893" spans="1:4" x14ac:dyDescent="0.25">
      <c r="A1893" s="1">
        <v>43544.791666666664</v>
      </c>
      <c r="B1893">
        <v>1</v>
      </c>
      <c r="C1893">
        <v>0</v>
      </c>
      <c r="D1893">
        <f>IF(brenna6[[#This Row],[temperatura]]&gt;0,1,0)*IF(brenna6[[#This Row],[opad]]&gt;0,1,0)*(D1892+1)</f>
        <v>0</v>
      </c>
    </row>
    <row r="1894" spans="1:4" x14ac:dyDescent="0.25">
      <c r="A1894" s="1">
        <v>43544.833333333336</v>
      </c>
      <c r="B1894">
        <v>1</v>
      </c>
      <c r="C1894">
        <v>0</v>
      </c>
      <c r="D1894">
        <f>IF(brenna6[[#This Row],[temperatura]]&gt;0,1,0)*IF(brenna6[[#This Row],[opad]]&gt;0,1,0)*(D1893+1)</f>
        <v>0</v>
      </c>
    </row>
    <row r="1895" spans="1:4" x14ac:dyDescent="0.25">
      <c r="A1895" s="1">
        <v>43544.875</v>
      </c>
      <c r="B1895">
        <v>0.9</v>
      </c>
      <c r="C1895">
        <v>0</v>
      </c>
      <c r="D1895">
        <f>IF(brenna6[[#This Row],[temperatura]]&gt;0,1,0)*IF(brenna6[[#This Row],[opad]]&gt;0,1,0)*(D1894+1)</f>
        <v>0</v>
      </c>
    </row>
    <row r="1896" spans="1:4" x14ac:dyDescent="0.25">
      <c r="A1896" s="1">
        <v>43544.916666666664</v>
      </c>
      <c r="B1896">
        <v>0.8</v>
      </c>
      <c r="C1896">
        <v>0</v>
      </c>
      <c r="D1896">
        <f>IF(brenna6[[#This Row],[temperatura]]&gt;0,1,0)*IF(brenna6[[#This Row],[opad]]&gt;0,1,0)*(D1895+1)</f>
        <v>0</v>
      </c>
    </row>
    <row r="1897" spans="1:4" x14ac:dyDescent="0.25">
      <c r="A1897" s="1">
        <v>43544.958333333336</v>
      </c>
      <c r="B1897">
        <v>0.8</v>
      </c>
      <c r="C1897">
        <v>0</v>
      </c>
      <c r="D1897">
        <f>IF(brenna6[[#This Row],[temperatura]]&gt;0,1,0)*IF(brenna6[[#This Row],[opad]]&gt;0,1,0)*(D1896+1)</f>
        <v>0</v>
      </c>
    </row>
    <row r="1898" spans="1:4" x14ac:dyDescent="0.25">
      <c r="A1898" s="1">
        <v>43545</v>
      </c>
      <c r="B1898">
        <v>0.8</v>
      </c>
      <c r="C1898">
        <v>0</v>
      </c>
      <c r="D1898">
        <f>IF(brenna6[[#This Row],[temperatura]]&gt;0,1,0)*IF(brenna6[[#This Row],[opad]]&gt;0,1,0)*(D1897+1)</f>
        <v>0</v>
      </c>
    </row>
    <row r="1899" spans="1:4" x14ac:dyDescent="0.25">
      <c r="A1899" s="1">
        <v>43545.041666666664</v>
      </c>
      <c r="B1899">
        <v>0.8</v>
      </c>
      <c r="C1899">
        <v>0</v>
      </c>
      <c r="D1899">
        <f>IF(brenna6[[#This Row],[temperatura]]&gt;0,1,0)*IF(brenna6[[#This Row],[opad]]&gt;0,1,0)*(D1898+1)</f>
        <v>0</v>
      </c>
    </row>
    <row r="1900" spans="1:4" x14ac:dyDescent="0.25">
      <c r="A1900" s="1">
        <v>43545.083333333336</v>
      </c>
      <c r="B1900">
        <v>0.8</v>
      </c>
      <c r="C1900">
        <v>0</v>
      </c>
      <c r="D1900">
        <f>IF(brenna6[[#This Row],[temperatura]]&gt;0,1,0)*IF(brenna6[[#This Row],[opad]]&gt;0,1,0)*(D1899+1)</f>
        <v>0</v>
      </c>
    </row>
    <row r="1901" spans="1:4" x14ac:dyDescent="0.25">
      <c r="A1901" s="1">
        <v>43545.125</v>
      </c>
      <c r="B1901">
        <v>1</v>
      </c>
      <c r="C1901">
        <v>0</v>
      </c>
      <c r="D1901">
        <f>IF(brenna6[[#This Row],[temperatura]]&gt;0,1,0)*IF(brenna6[[#This Row],[opad]]&gt;0,1,0)*(D1900+1)</f>
        <v>0</v>
      </c>
    </row>
    <row r="1902" spans="1:4" x14ac:dyDescent="0.25">
      <c r="A1902" s="1">
        <v>43545.166666666664</v>
      </c>
      <c r="B1902">
        <v>1.1000000000000001</v>
      </c>
      <c r="C1902">
        <v>0</v>
      </c>
      <c r="D1902">
        <f>IF(brenna6[[#This Row],[temperatura]]&gt;0,1,0)*IF(brenna6[[#This Row],[opad]]&gt;0,1,0)*(D1901+1)</f>
        <v>0</v>
      </c>
    </row>
    <row r="1903" spans="1:4" x14ac:dyDescent="0.25">
      <c r="A1903" s="1">
        <v>43545.208333333336</v>
      </c>
      <c r="B1903">
        <v>1.3</v>
      </c>
      <c r="C1903">
        <v>0</v>
      </c>
      <c r="D1903">
        <f>IF(brenna6[[#This Row],[temperatura]]&gt;0,1,0)*IF(brenna6[[#This Row],[opad]]&gt;0,1,0)*(D1902+1)</f>
        <v>0</v>
      </c>
    </row>
    <row r="1904" spans="1:4" x14ac:dyDescent="0.25">
      <c r="A1904" s="1">
        <v>43545.25</v>
      </c>
      <c r="B1904">
        <v>1.6</v>
      </c>
      <c r="C1904">
        <v>0</v>
      </c>
      <c r="D1904">
        <f>IF(brenna6[[#This Row],[temperatura]]&gt;0,1,0)*IF(brenna6[[#This Row],[opad]]&gt;0,1,0)*(D1903+1)</f>
        <v>0</v>
      </c>
    </row>
    <row r="1905" spans="1:4" x14ac:dyDescent="0.25">
      <c r="A1905" s="1">
        <v>43545.291666666664</v>
      </c>
      <c r="B1905">
        <v>2.2999999999999998</v>
      </c>
      <c r="C1905">
        <v>0</v>
      </c>
      <c r="D1905">
        <f>IF(brenna6[[#This Row],[temperatura]]&gt;0,1,0)*IF(brenna6[[#This Row],[opad]]&gt;0,1,0)*(D1904+1)</f>
        <v>0</v>
      </c>
    </row>
    <row r="1906" spans="1:4" x14ac:dyDescent="0.25">
      <c r="A1906" s="1">
        <v>43545.333333333336</v>
      </c>
      <c r="B1906">
        <v>3.7</v>
      </c>
      <c r="C1906">
        <v>0</v>
      </c>
      <c r="D1906">
        <f>IF(brenna6[[#This Row],[temperatura]]&gt;0,1,0)*IF(brenna6[[#This Row],[opad]]&gt;0,1,0)*(D1905+1)</f>
        <v>0</v>
      </c>
    </row>
    <row r="1907" spans="1:4" x14ac:dyDescent="0.25">
      <c r="A1907" s="1">
        <v>43545.375</v>
      </c>
      <c r="B1907">
        <v>5.3</v>
      </c>
      <c r="C1907">
        <v>0</v>
      </c>
      <c r="D1907">
        <f>IF(brenna6[[#This Row],[temperatura]]&gt;0,1,0)*IF(brenna6[[#This Row],[opad]]&gt;0,1,0)*(D1906+1)</f>
        <v>0</v>
      </c>
    </row>
    <row r="1908" spans="1:4" x14ac:dyDescent="0.25">
      <c r="A1908" s="1">
        <v>43545.416666666664</v>
      </c>
      <c r="B1908">
        <v>5.7</v>
      </c>
      <c r="C1908">
        <v>0</v>
      </c>
      <c r="D1908">
        <f>IF(brenna6[[#This Row],[temperatura]]&gt;0,1,0)*IF(brenna6[[#This Row],[opad]]&gt;0,1,0)*(D1907+1)</f>
        <v>0</v>
      </c>
    </row>
    <row r="1909" spans="1:4" x14ac:dyDescent="0.25">
      <c r="A1909" s="1">
        <v>43545.458333333336</v>
      </c>
      <c r="B1909">
        <v>5.7</v>
      </c>
      <c r="C1909">
        <v>0</v>
      </c>
      <c r="D1909">
        <f>IF(brenna6[[#This Row],[temperatura]]&gt;0,1,0)*IF(brenna6[[#This Row],[opad]]&gt;0,1,0)*(D1908+1)</f>
        <v>0</v>
      </c>
    </row>
    <row r="1910" spans="1:4" x14ac:dyDescent="0.25">
      <c r="A1910" s="1">
        <v>43545.5</v>
      </c>
      <c r="B1910">
        <v>5.7</v>
      </c>
      <c r="C1910">
        <v>0</v>
      </c>
      <c r="D1910">
        <f>IF(brenna6[[#This Row],[temperatura]]&gt;0,1,0)*IF(brenna6[[#This Row],[opad]]&gt;0,1,0)*(D1909+1)</f>
        <v>0</v>
      </c>
    </row>
    <row r="1911" spans="1:4" x14ac:dyDescent="0.25">
      <c r="A1911" s="1">
        <v>43545.541666666664</v>
      </c>
      <c r="B1911">
        <v>5.4</v>
      </c>
      <c r="C1911">
        <v>0</v>
      </c>
      <c r="D1911">
        <f>IF(brenna6[[#This Row],[temperatura]]&gt;0,1,0)*IF(brenna6[[#This Row],[opad]]&gt;0,1,0)*(D1910+1)</f>
        <v>0</v>
      </c>
    </row>
    <row r="1912" spans="1:4" x14ac:dyDescent="0.25">
      <c r="A1912" s="1">
        <v>43545.583333333336</v>
      </c>
      <c r="B1912">
        <v>5.5</v>
      </c>
      <c r="C1912">
        <v>0</v>
      </c>
      <c r="D1912">
        <f>IF(brenna6[[#This Row],[temperatura]]&gt;0,1,0)*IF(brenna6[[#This Row],[opad]]&gt;0,1,0)*(D1911+1)</f>
        <v>0</v>
      </c>
    </row>
    <row r="1913" spans="1:4" x14ac:dyDescent="0.25">
      <c r="A1913" s="1">
        <v>43545.625</v>
      </c>
      <c r="B1913">
        <v>5.7</v>
      </c>
      <c r="C1913">
        <v>0</v>
      </c>
      <c r="D1913">
        <f>IF(brenna6[[#This Row],[temperatura]]&gt;0,1,0)*IF(brenna6[[#This Row],[opad]]&gt;0,1,0)*(D1912+1)</f>
        <v>0</v>
      </c>
    </row>
    <row r="1914" spans="1:4" x14ac:dyDescent="0.25">
      <c r="A1914" s="1">
        <v>43545.666666666664</v>
      </c>
      <c r="B1914">
        <v>6.3</v>
      </c>
      <c r="C1914">
        <v>0</v>
      </c>
      <c r="D1914">
        <f>IF(brenna6[[#This Row],[temperatura]]&gt;0,1,0)*IF(brenna6[[#This Row],[opad]]&gt;0,1,0)*(D1913+1)</f>
        <v>0</v>
      </c>
    </row>
    <row r="1915" spans="1:4" x14ac:dyDescent="0.25">
      <c r="A1915" s="1">
        <v>43545.708333333336</v>
      </c>
      <c r="B1915">
        <v>5.9</v>
      </c>
      <c r="C1915">
        <v>0</v>
      </c>
      <c r="D1915">
        <f>IF(brenna6[[#This Row],[temperatura]]&gt;0,1,0)*IF(brenna6[[#This Row],[opad]]&gt;0,1,0)*(D1914+1)</f>
        <v>0</v>
      </c>
    </row>
    <row r="1916" spans="1:4" x14ac:dyDescent="0.25">
      <c r="A1916" s="1">
        <v>43545.75</v>
      </c>
      <c r="B1916">
        <v>4.5999999999999996</v>
      </c>
      <c r="C1916">
        <v>0</v>
      </c>
      <c r="D1916">
        <f>IF(brenna6[[#This Row],[temperatura]]&gt;0,1,0)*IF(brenna6[[#This Row],[opad]]&gt;0,1,0)*(D1915+1)</f>
        <v>0</v>
      </c>
    </row>
    <row r="1917" spans="1:4" x14ac:dyDescent="0.25">
      <c r="A1917" s="1">
        <v>43545.791666666664</v>
      </c>
      <c r="B1917">
        <v>4.5999999999999996</v>
      </c>
      <c r="C1917">
        <v>0</v>
      </c>
      <c r="D1917">
        <f>IF(brenna6[[#This Row],[temperatura]]&gt;0,1,0)*IF(brenna6[[#This Row],[opad]]&gt;0,1,0)*(D1916+1)</f>
        <v>0</v>
      </c>
    </row>
    <row r="1918" spans="1:4" x14ac:dyDescent="0.25">
      <c r="A1918" s="1">
        <v>43545.833333333336</v>
      </c>
      <c r="B1918">
        <v>4.8</v>
      </c>
      <c r="C1918">
        <v>0</v>
      </c>
      <c r="D1918">
        <f>IF(brenna6[[#This Row],[temperatura]]&gt;0,1,0)*IF(brenna6[[#This Row],[opad]]&gt;0,1,0)*(D1917+1)</f>
        <v>0</v>
      </c>
    </row>
    <row r="1919" spans="1:4" x14ac:dyDescent="0.25">
      <c r="A1919" s="1">
        <v>43545.875</v>
      </c>
      <c r="B1919">
        <v>5.0999999999999996</v>
      </c>
      <c r="C1919">
        <v>0</v>
      </c>
      <c r="D1919">
        <f>IF(brenna6[[#This Row],[temperatura]]&gt;0,1,0)*IF(brenna6[[#This Row],[opad]]&gt;0,1,0)*(D1918+1)</f>
        <v>0</v>
      </c>
    </row>
    <row r="1920" spans="1:4" x14ac:dyDescent="0.25">
      <c r="A1920" s="1">
        <v>43545.916666666664</v>
      </c>
      <c r="B1920">
        <v>5.6</v>
      </c>
      <c r="C1920">
        <v>0</v>
      </c>
      <c r="D1920">
        <f>IF(brenna6[[#This Row],[temperatura]]&gt;0,1,0)*IF(brenna6[[#This Row],[opad]]&gt;0,1,0)*(D1919+1)</f>
        <v>0</v>
      </c>
    </row>
    <row r="1921" spans="1:4" x14ac:dyDescent="0.25">
      <c r="A1921" s="1">
        <v>43545.958333333336</v>
      </c>
      <c r="B1921">
        <v>5.5</v>
      </c>
      <c r="C1921">
        <v>0</v>
      </c>
      <c r="D1921">
        <f>IF(brenna6[[#This Row],[temperatura]]&gt;0,1,0)*IF(brenna6[[#This Row],[opad]]&gt;0,1,0)*(D1920+1)</f>
        <v>0</v>
      </c>
    </row>
    <row r="1922" spans="1:4" x14ac:dyDescent="0.25">
      <c r="A1922" s="1">
        <v>43546</v>
      </c>
      <c r="B1922">
        <v>5.5</v>
      </c>
      <c r="C1922">
        <v>0</v>
      </c>
      <c r="D1922">
        <f>IF(brenna6[[#This Row],[temperatura]]&gt;0,1,0)*IF(brenna6[[#This Row],[opad]]&gt;0,1,0)*(D1921+1)</f>
        <v>0</v>
      </c>
    </row>
    <row r="1923" spans="1:4" x14ac:dyDescent="0.25">
      <c r="A1923" s="1">
        <v>43546.041666666664</v>
      </c>
      <c r="B1923">
        <v>5.7</v>
      </c>
      <c r="C1923">
        <v>0</v>
      </c>
      <c r="D1923">
        <f>IF(brenna6[[#This Row],[temperatura]]&gt;0,1,0)*IF(brenna6[[#This Row],[opad]]&gt;0,1,0)*(D1922+1)</f>
        <v>0</v>
      </c>
    </row>
    <row r="1924" spans="1:4" x14ac:dyDescent="0.25">
      <c r="A1924" s="1">
        <v>43546.083333333336</v>
      </c>
      <c r="B1924">
        <v>5.8</v>
      </c>
      <c r="C1924">
        <v>0</v>
      </c>
      <c r="D1924">
        <f>IF(brenna6[[#This Row],[temperatura]]&gt;0,1,0)*IF(brenna6[[#This Row],[opad]]&gt;0,1,0)*(D1923+1)</f>
        <v>0</v>
      </c>
    </row>
    <row r="1925" spans="1:4" x14ac:dyDescent="0.25">
      <c r="A1925" s="1">
        <v>43546.125</v>
      </c>
      <c r="B1925">
        <v>5.9</v>
      </c>
      <c r="C1925">
        <v>0</v>
      </c>
      <c r="D1925">
        <f>IF(brenna6[[#This Row],[temperatura]]&gt;0,1,0)*IF(brenna6[[#This Row],[opad]]&gt;0,1,0)*(D1924+1)</f>
        <v>0</v>
      </c>
    </row>
    <row r="1926" spans="1:4" x14ac:dyDescent="0.25">
      <c r="A1926" s="1">
        <v>43546.166666666664</v>
      </c>
      <c r="B1926">
        <v>5.8</v>
      </c>
      <c r="C1926">
        <v>0</v>
      </c>
      <c r="D1926">
        <f>IF(brenna6[[#This Row],[temperatura]]&gt;0,1,0)*IF(brenna6[[#This Row],[opad]]&gt;0,1,0)*(D1925+1)</f>
        <v>0</v>
      </c>
    </row>
    <row r="1927" spans="1:4" x14ac:dyDescent="0.25">
      <c r="A1927" s="1">
        <v>43546.208333333336</v>
      </c>
      <c r="B1927">
        <v>5.6</v>
      </c>
      <c r="C1927">
        <v>0</v>
      </c>
      <c r="D1927">
        <f>IF(brenna6[[#This Row],[temperatura]]&gt;0,1,0)*IF(brenna6[[#This Row],[opad]]&gt;0,1,0)*(D1926+1)</f>
        <v>0</v>
      </c>
    </row>
    <row r="1928" spans="1:4" x14ac:dyDescent="0.25">
      <c r="A1928" s="1">
        <v>43546.25</v>
      </c>
      <c r="B1928">
        <v>5.5</v>
      </c>
      <c r="C1928">
        <v>0</v>
      </c>
      <c r="D1928">
        <f>IF(brenna6[[#This Row],[temperatura]]&gt;0,1,0)*IF(brenna6[[#This Row],[opad]]&gt;0,1,0)*(D1927+1)</f>
        <v>0</v>
      </c>
    </row>
    <row r="1929" spans="1:4" x14ac:dyDescent="0.25">
      <c r="A1929" s="1">
        <v>43546.291666666664</v>
      </c>
      <c r="B1929">
        <v>6.2</v>
      </c>
      <c r="C1929">
        <v>0</v>
      </c>
      <c r="D1929">
        <f>IF(brenna6[[#This Row],[temperatura]]&gt;0,1,0)*IF(brenna6[[#This Row],[opad]]&gt;0,1,0)*(D1928+1)</f>
        <v>0</v>
      </c>
    </row>
    <row r="1930" spans="1:4" x14ac:dyDescent="0.25">
      <c r="A1930" s="1">
        <v>43546.333333333336</v>
      </c>
      <c r="B1930">
        <v>7.1</v>
      </c>
      <c r="C1930">
        <v>0</v>
      </c>
      <c r="D1930">
        <f>IF(brenna6[[#This Row],[temperatura]]&gt;0,1,0)*IF(brenna6[[#This Row],[opad]]&gt;0,1,0)*(D1929+1)</f>
        <v>0</v>
      </c>
    </row>
    <row r="1931" spans="1:4" x14ac:dyDescent="0.25">
      <c r="A1931" s="1">
        <v>43546.375</v>
      </c>
      <c r="B1931">
        <v>6.2</v>
      </c>
      <c r="C1931">
        <v>0</v>
      </c>
      <c r="D1931">
        <f>IF(brenna6[[#This Row],[temperatura]]&gt;0,1,0)*IF(brenna6[[#This Row],[opad]]&gt;0,1,0)*(D1930+1)</f>
        <v>0</v>
      </c>
    </row>
    <row r="1932" spans="1:4" x14ac:dyDescent="0.25">
      <c r="A1932" s="1">
        <v>43546.416666666664</v>
      </c>
      <c r="B1932">
        <v>5.9</v>
      </c>
      <c r="C1932">
        <v>0</v>
      </c>
      <c r="D1932">
        <f>IF(brenna6[[#This Row],[temperatura]]&gt;0,1,0)*IF(brenna6[[#This Row],[opad]]&gt;0,1,0)*(D1931+1)</f>
        <v>0</v>
      </c>
    </row>
    <row r="1933" spans="1:4" x14ac:dyDescent="0.25">
      <c r="A1933" s="1">
        <v>43546.458333333336</v>
      </c>
      <c r="B1933">
        <v>5.8</v>
      </c>
      <c r="C1933">
        <v>0</v>
      </c>
      <c r="D1933">
        <f>IF(brenna6[[#This Row],[temperatura]]&gt;0,1,0)*IF(brenna6[[#This Row],[opad]]&gt;0,1,0)*(D1932+1)</f>
        <v>0</v>
      </c>
    </row>
    <row r="1934" spans="1:4" x14ac:dyDescent="0.25">
      <c r="A1934" s="1">
        <v>43546.5</v>
      </c>
      <c r="B1934">
        <v>6.5</v>
      </c>
      <c r="C1934">
        <v>0</v>
      </c>
      <c r="D1934">
        <f>IF(brenna6[[#This Row],[temperatura]]&gt;0,1,0)*IF(brenna6[[#This Row],[opad]]&gt;0,1,0)*(D1933+1)</f>
        <v>0</v>
      </c>
    </row>
    <row r="1935" spans="1:4" x14ac:dyDescent="0.25">
      <c r="A1935" s="1">
        <v>43546.541666666664</v>
      </c>
      <c r="B1935">
        <v>6.9</v>
      </c>
      <c r="C1935">
        <v>0</v>
      </c>
      <c r="D1935">
        <f>IF(brenna6[[#This Row],[temperatura]]&gt;0,1,0)*IF(brenna6[[#This Row],[opad]]&gt;0,1,0)*(D1934+1)</f>
        <v>0</v>
      </c>
    </row>
    <row r="1936" spans="1:4" x14ac:dyDescent="0.25">
      <c r="A1936" s="1">
        <v>43546.583333333336</v>
      </c>
      <c r="B1936">
        <v>7</v>
      </c>
      <c r="C1936">
        <v>0</v>
      </c>
      <c r="D1936">
        <f>IF(brenna6[[#This Row],[temperatura]]&gt;0,1,0)*IF(brenna6[[#This Row],[opad]]&gt;0,1,0)*(D1935+1)</f>
        <v>0</v>
      </c>
    </row>
    <row r="1937" spans="1:4" x14ac:dyDescent="0.25">
      <c r="A1937" s="1">
        <v>43546.625</v>
      </c>
      <c r="B1937">
        <v>7.2</v>
      </c>
      <c r="C1937">
        <v>0</v>
      </c>
      <c r="D1937">
        <f>IF(brenna6[[#This Row],[temperatura]]&gt;0,1,0)*IF(brenna6[[#This Row],[opad]]&gt;0,1,0)*(D1936+1)</f>
        <v>0</v>
      </c>
    </row>
    <row r="1938" spans="1:4" x14ac:dyDescent="0.25">
      <c r="A1938" s="1">
        <v>43546.666666666664</v>
      </c>
      <c r="B1938">
        <v>6.4</v>
      </c>
      <c r="C1938">
        <v>0</v>
      </c>
      <c r="D1938">
        <f>IF(brenna6[[#This Row],[temperatura]]&gt;0,1,0)*IF(brenna6[[#This Row],[opad]]&gt;0,1,0)*(D1937+1)</f>
        <v>0</v>
      </c>
    </row>
    <row r="1939" spans="1:4" x14ac:dyDescent="0.25">
      <c r="A1939" s="1">
        <v>43546.708333333336</v>
      </c>
      <c r="B1939">
        <v>5.6</v>
      </c>
      <c r="C1939">
        <v>0</v>
      </c>
      <c r="D1939">
        <f>IF(brenna6[[#This Row],[temperatura]]&gt;0,1,0)*IF(brenna6[[#This Row],[opad]]&gt;0,1,0)*(D1938+1)</f>
        <v>0</v>
      </c>
    </row>
    <row r="1940" spans="1:4" x14ac:dyDescent="0.25">
      <c r="A1940" s="1">
        <v>43546.75</v>
      </c>
      <c r="B1940">
        <v>5.2</v>
      </c>
      <c r="C1940">
        <v>0</v>
      </c>
      <c r="D1940">
        <f>IF(brenna6[[#This Row],[temperatura]]&gt;0,1,0)*IF(brenna6[[#This Row],[opad]]&gt;0,1,0)*(D1939+1)</f>
        <v>0</v>
      </c>
    </row>
    <row r="1941" spans="1:4" x14ac:dyDescent="0.25">
      <c r="A1941" s="1">
        <v>43546.791666666664</v>
      </c>
      <c r="B1941">
        <v>4.8</v>
      </c>
      <c r="C1941">
        <v>0</v>
      </c>
      <c r="D1941">
        <f>IF(brenna6[[#This Row],[temperatura]]&gt;0,1,0)*IF(brenna6[[#This Row],[opad]]&gt;0,1,0)*(D1940+1)</f>
        <v>0</v>
      </c>
    </row>
    <row r="1942" spans="1:4" x14ac:dyDescent="0.25">
      <c r="A1942" s="1">
        <v>43546.833333333336</v>
      </c>
      <c r="B1942">
        <v>4.5999999999999996</v>
      </c>
      <c r="C1942">
        <v>0</v>
      </c>
      <c r="D1942">
        <f>IF(brenna6[[#This Row],[temperatura]]&gt;0,1,0)*IF(brenna6[[#This Row],[opad]]&gt;0,1,0)*(D1941+1)</f>
        <v>0</v>
      </c>
    </row>
    <row r="1943" spans="1:4" x14ac:dyDescent="0.25">
      <c r="A1943" s="1">
        <v>43546.875</v>
      </c>
      <c r="B1943">
        <v>4.3</v>
      </c>
      <c r="C1943">
        <v>0</v>
      </c>
      <c r="D1943">
        <f>IF(brenna6[[#This Row],[temperatura]]&gt;0,1,0)*IF(brenna6[[#This Row],[opad]]&gt;0,1,0)*(D1942+1)</f>
        <v>0</v>
      </c>
    </row>
    <row r="1944" spans="1:4" x14ac:dyDescent="0.25">
      <c r="A1944" s="1">
        <v>43546.916666666664</v>
      </c>
      <c r="B1944">
        <v>4.0999999999999996</v>
      </c>
      <c r="C1944">
        <v>0</v>
      </c>
      <c r="D1944">
        <f>IF(brenna6[[#This Row],[temperatura]]&gt;0,1,0)*IF(brenna6[[#This Row],[opad]]&gt;0,1,0)*(D1943+1)</f>
        <v>0</v>
      </c>
    </row>
    <row r="1945" spans="1:4" x14ac:dyDescent="0.25">
      <c r="A1945" s="1">
        <v>43546.958333333336</v>
      </c>
      <c r="B1945">
        <v>3.9</v>
      </c>
      <c r="C1945">
        <v>0</v>
      </c>
      <c r="D1945">
        <f>IF(brenna6[[#This Row],[temperatura]]&gt;0,1,0)*IF(brenna6[[#This Row],[opad]]&gt;0,1,0)*(D1944+1)</f>
        <v>0</v>
      </c>
    </row>
    <row r="1946" spans="1:4" x14ac:dyDescent="0.25">
      <c r="A1946" s="1">
        <v>43547</v>
      </c>
      <c r="B1946">
        <v>3.5</v>
      </c>
      <c r="C1946">
        <v>0</v>
      </c>
      <c r="D1946">
        <f>IF(brenna6[[#This Row],[temperatura]]&gt;0,1,0)*IF(brenna6[[#This Row],[opad]]&gt;0,1,0)*(D1945+1)</f>
        <v>0</v>
      </c>
    </row>
    <row r="1947" spans="1:4" x14ac:dyDescent="0.25">
      <c r="A1947" s="1">
        <v>43547.041666666664</v>
      </c>
      <c r="B1947">
        <v>3.2</v>
      </c>
      <c r="C1947">
        <v>0</v>
      </c>
      <c r="D1947">
        <f>IF(brenna6[[#This Row],[temperatura]]&gt;0,1,0)*IF(brenna6[[#This Row],[opad]]&gt;0,1,0)*(D1946+1)</f>
        <v>0</v>
      </c>
    </row>
    <row r="1948" spans="1:4" x14ac:dyDescent="0.25">
      <c r="A1948" s="1">
        <v>43547.083333333336</v>
      </c>
      <c r="B1948">
        <v>5.4</v>
      </c>
      <c r="C1948">
        <v>0</v>
      </c>
      <c r="D1948">
        <f>IF(brenna6[[#This Row],[temperatura]]&gt;0,1,0)*IF(brenna6[[#This Row],[opad]]&gt;0,1,0)*(D1947+1)</f>
        <v>0</v>
      </c>
    </row>
    <row r="1949" spans="1:4" x14ac:dyDescent="0.25">
      <c r="A1949" s="1">
        <v>43547.125</v>
      </c>
      <c r="B1949">
        <v>7.1</v>
      </c>
      <c r="C1949">
        <v>0</v>
      </c>
      <c r="D1949">
        <f>IF(brenna6[[#This Row],[temperatura]]&gt;0,1,0)*IF(brenna6[[#This Row],[opad]]&gt;0,1,0)*(D1948+1)</f>
        <v>0</v>
      </c>
    </row>
    <row r="1950" spans="1:4" x14ac:dyDescent="0.25">
      <c r="A1950" s="1">
        <v>43547.166666666664</v>
      </c>
      <c r="B1950">
        <v>6.9</v>
      </c>
      <c r="C1950">
        <v>0</v>
      </c>
      <c r="D1950">
        <f>IF(brenna6[[#This Row],[temperatura]]&gt;0,1,0)*IF(brenna6[[#This Row],[opad]]&gt;0,1,0)*(D1949+1)</f>
        <v>0</v>
      </c>
    </row>
    <row r="1951" spans="1:4" x14ac:dyDescent="0.25">
      <c r="A1951" s="1">
        <v>43547.208333333336</v>
      </c>
      <c r="B1951">
        <v>6.2</v>
      </c>
      <c r="C1951">
        <v>0</v>
      </c>
      <c r="D1951">
        <f>IF(brenna6[[#This Row],[temperatura]]&gt;0,1,0)*IF(brenna6[[#This Row],[opad]]&gt;0,1,0)*(D1950+1)</f>
        <v>0</v>
      </c>
    </row>
    <row r="1952" spans="1:4" x14ac:dyDescent="0.25">
      <c r="A1952" s="1">
        <v>43547.25</v>
      </c>
      <c r="B1952">
        <v>8</v>
      </c>
      <c r="C1952">
        <v>0</v>
      </c>
      <c r="D1952">
        <f>IF(brenna6[[#This Row],[temperatura]]&gt;0,1,0)*IF(brenna6[[#This Row],[opad]]&gt;0,1,0)*(D1951+1)</f>
        <v>0</v>
      </c>
    </row>
    <row r="1953" spans="1:4" x14ac:dyDescent="0.25">
      <c r="A1953" s="1">
        <v>43547.291666666664</v>
      </c>
      <c r="B1953">
        <v>8.8000000000000007</v>
      </c>
      <c r="C1953">
        <v>0</v>
      </c>
      <c r="D1953">
        <f>IF(brenna6[[#This Row],[temperatura]]&gt;0,1,0)*IF(brenna6[[#This Row],[opad]]&gt;0,1,0)*(D1952+1)</f>
        <v>0</v>
      </c>
    </row>
    <row r="1954" spans="1:4" x14ac:dyDescent="0.25">
      <c r="A1954" s="1">
        <v>43547.333333333336</v>
      </c>
      <c r="B1954">
        <v>9.6999999999999993</v>
      </c>
      <c r="C1954">
        <v>0</v>
      </c>
      <c r="D1954">
        <f>IF(brenna6[[#This Row],[temperatura]]&gt;0,1,0)*IF(brenna6[[#This Row],[opad]]&gt;0,1,0)*(D1953+1)</f>
        <v>0</v>
      </c>
    </row>
    <row r="1955" spans="1:4" x14ac:dyDescent="0.25">
      <c r="A1955" s="1">
        <v>43547.375</v>
      </c>
      <c r="B1955">
        <v>10.9</v>
      </c>
      <c r="C1955">
        <v>0</v>
      </c>
      <c r="D1955">
        <f>IF(brenna6[[#This Row],[temperatura]]&gt;0,1,0)*IF(brenna6[[#This Row],[opad]]&gt;0,1,0)*(D1954+1)</f>
        <v>0</v>
      </c>
    </row>
    <row r="1956" spans="1:4" x14ac:dyDescent="0.25">
      <c r="A1956" s="1">
        <v>43547.416666666664</v>
      </c>
      <c r="B1956">
        <v>12.4</v>
      </c>
      <c r="C1956">
        <v>0</v>
      </c>
      <c r="D1956">
        <f>IF(brenna6[[#This Row],[temperatura]]&gt;0,1,0)*IF(brenna6[[#This Row],[opad]]&gt;0,1,0)*(D1955+1)</f>
        <v>0</v>
      </c>
    </row>
    <row r="1957" spans="1:4" x14ac:dyDescent="0.25">
      <c r="A1957" s="1">
        <v>43547.458333333336</v>
      </c>
      <c r="B1957">
        <v>13.3</v>
      </c>
      <c r="C1957">
        <v>0</v>
      </c>
      <c r="D1957">
        <f>IF(brenna6[[#This Row],[temperatura]]&gt;0,1,0)*IF(brenna6[[#This Row],[opad]]&gt;0,1,0)*(D1956+1)</f>
        <v>0</v>
      </c>
    </row>
    <row r="1958" spans="1:4" x14ac:dyDescent="0.25">
      <c r="A1958" s="1">
        <v>43547.5</v>
      </c>
      <c r="B1958">
        <v>13.9</v>
      </c>
      <c r="C1958">
        <v>0</v>
      </c>
      <c r="D1958">
        <f>IF(brenna6[[#This Row],[temperatura]]&gt;0,1,0)*IF(brenna6[[#This Row],[opad]]&gt;0,1,0)*(D1957+1)</f>
        <v>0</v>
      </c>
    </row>
    <row r="1959" spans="1:4" x14ac:dyDescent="0.25">
      <c r="A1959" s="1">
        <v>43547.541666666664</v>
      </c>
      <c r="B1959">
        <v>14.2</v>
      </c>
      <c r="C1959">
        <v>0</v>
      </c>
      <c r="D1959">
        <f>IF(brenna6[[#This Row],[temperatura]]&gt;0,1,0)*IF(brenna6[[#This Row],[opad]]&gt;0,1,0)*(D1958+1)</f>
        <v>0</v>
      </c>
    </row>
    <row r="1960" spans="1:4" x14ac:dyDescent="0.25">
      <c r="A1960" s="1">
        <v>43547.583333333336</v>
      </c>
      <c r="B1960">
        <v>14.4</v>
      </c>
      <c r="C1960">
        <v>0</v>
      </c>
      <c r="D1960">
        <f>IF(brenna6[[#This Row],[temperatura]]&gt;0,1,0)*IF(brenna6[[#This Row],[opad]]&gt;0,1,0)*(D1959+1)</f>
        <v>0</v>
      </c>
    </row>
    <row r="1961" spans="1:4" x14ac:dyDescent="0.25">
      <c r="A1961" s="1">
        <v>43547.625</v>
      </c>
      <c r="B1961">
        <v>14.5</v>
      </c>
      <c r="C1961">
        <v>0</v>
      </c>
      <c r="D1961">
        <f>IF(brenna6[[#This Row],[temperatura]]&gt;0,1,0)*IF(brenna6[[#This Row],[opad]]&gt;0,1,0)*(D1960+1)</f>
        <v>0</v>
      </c>
    </row>
    <row r="1962" spans="1:4" x14ac:dyDescent="0.25">
      <c r="A1962" s="1">
        <v>43547.666666666664</v>
      </c>
      <c r="B1962">
        <v>13.9</v>
      </c>
      <c r="C1962">
        <v>0</v>
      </c>
      <c r="D1962">
        <f>IF(brenna6[[#This Row],[temperatura]]&gt;0,1,0)*IF(brenna6[[#This Row],[opad]]&gt;0,1,0)*(D1961+1)</f>
        <v>0</v>
      </c>
    </row>
    <row r="1963" spans="1:4" x14ac:dyDescent="0.25">
      <c r="A1963" s="1">
        <v>43547.708333333336</v>
      </c>
      <c r="B1963">
        <v>12.8</v>
      </c>
      <c r="C1963">
        <v>0</v>
      </c>
      <c r="D1963">
        <f>IF(brenna6[[#This Row],[temperatura]]&gt;0,1,0)*IF(brenna6[[#This Row],[opad]]&gt;0,1,0)*(D1962+1)</f>
        <v>0</v>
      </c>
    </row>
    <row r="1964" spans="1:4" x14ac:dyDescent="0.25">
      <c r="A1964" s="1">
        <v>43547.75</v>
      </c>
      <c r="B1964">
        <v>11.2</v>
      </c>
      <c r="C1964">
        <v>0</v>
      </c>
      <c r="D1964">
        <f>IF(brenna6[[#This Row],[temperatura]]&gt;0,1,0)*IF(brenna6[[#This Row],[opad]]&gt;0,1,0)*(D1963+1)</f>
        <v>0</v>
      </c>
    </row>
    <row r="1965" spans="1:4" x14ac:dyDescent="0.25">
      <c r="A1965" s="1">
        <v>43547.791666666664</v>
      </c>
      <c r="B1965">
        <v>11.1</v>
      </c>
      <c r="C1965">
        <v>0</v>
      </c>
      <c r="D1965">
        <f>IF(brenna6[[#This Row],[temperatura]]&gt;0,1,0)*IF(brenna6[[#This Row],[opad]]&gt;0,1,0)*(D1964+1)</f>
        <v>0</v>
      </c>
    </row>
    <row r="1966" spans="1:4" x14ac:dyDescent="0.25">
      <c r="A1966" s="1">
        <v>43547.833333333336</v>
      </c>
      <c r="B1966">
        <v>10.9</v>
      </c>
      <c r="C1966">
        <v>0</v>
      </c>
      <c r="D1966">
        <f>IF(brenna6[[#This Row],[temperatura]]&gt;0,1,0)*IF(brenna6[[#This Row],[opad]]&gt;0,1,0)*(D1965+1)</f>
        <v>0</v>
      </c>
    </row>
    <row r="1967" spans="1:4" x14ac:dyDescent="0.25">
      <c r="A1967" s="1">
        <v>43547.875</v>
      </c>
      <c r="B1967">
        <v>10.5</v>
      </c>
      <c r="C1967">
        <v>0</v>
      </c>
      <c r="D1967">
        <f>IF(brenna6[[#This Row],[temperatura]]&gt;0,1,0)*IF(brenna6[[#This Row],[opad]]&gt;0,1,0)*(D1966+1)</f>
        <v>0</v>
      </c>
    </row>
    <row r="1968" spans="1:4" x14ac:dyDescent="0.25">
      <c r="A1968" s="1">
        <v>43547.916666666664</v>
      </c>
      <c r="B1968">
        <v>10.1</v>
      </c>
      <c r="C1968">
        <v>0</v>
      </c>
      <c r="D1968">
        <f>IF(brenna6[[#This Row],[temperatura]]&gt;0,1,0)*IF(brenna6[[#This Row],[opad]]&gt;0,1,0)*(D1967+1)</f>
        <v>0</v>
      </c>
    </row>
    <row r="1969" spans="1:4" x14ac:dyDescent="0.25">
      <c r="A1969" s="1">
        <v>43547.958333333336</v>
      </c>
      <c r="B1969">
        <v>10</v>
      </c>
      <c r="C1969">
        <v>0</v>
      </c>
      <c r="D1969">
        <f>IF(brenna6[[#This Row],[temperatura]]&gt;0,1,0)*IF(brenna6[[#This Row],[opad]]&gt;0,1,0)*(D1968+1)</f>
        <v>0</v>
      </c>
    </row>
    <row r="1970" spans="1:4" x14ac:dyDescent="0.25">
      <c r="A1970" s="1">
        <v>43548</v>
      </c>
      <c r="B1970">
        <v>9.9</v>
      </c>
      <c r="C1970">
        <v>0</v>
      </c>
      <c r="D1970">
        <f>IF(brenna6[[#This Row],[temperatura]]&gt;0,1,0)*IF(brenna6[[#This Row],[opad]]&gt;0,1,0)*(D1969+1)</f>
        <v>0</v>
      </c>
    </row>
    <row r="1971" spans="1:4" x14ac:dyDescent="0.25">
      <c r="A1971" s="1">
        <v>43548.041666666664</v>
      </c>
      <c r="B1971">
        <v>9.5</v>
      </c>
      <c r="C1971">
        <v>0</v>
      </c>
      <c r="D1971">
        <f>IF(brenna6[[#This Row],[temperatura]]&gt;0,1,0)*IF(brenna6[[#This Row],[opad]]&gt;0,1,0)*(D1970+1)</f>
        <v>0</v>
      </c>
    </row>
    <row r="1972" spans="1:4" x14ac:dyDescent="0.25">
      <c r="A1972" s="1">
        <v>43548.083333333336</v>
      </c>
      <c r="B1972">
        <v>6.1</v>
      </c>
      <c r="C1972">
        <v>0</v>
      </c>
      <c r="D1972">
        <f>IF(brenna6[[#This Row],[temperatura]]&gt;0,1,0)*IF(brenna6[[#This Row],[opad]]&gt;0,1,0)*(D1971+1)</f>
        <v>0</v>
      </c>
    </row>
    <row r="1973" spans="1:4" x14ac:dyDescent="0.25">
      <c r="A1973" s="1">
        <v>43548.125</v>
      </c>
      <c r="B1973">
        <v>5.4</v>
      </c>
      <c r="C1973">
        <v>0</v>
      </c>
      <c r="D1973">
        <f>IF(brenna6[[#This Row],[temperatura]]&gt;0,1,0)*IF(brenna6[[#This Row],[opad]]&gt;0,1,0)*(D1972+1)</f>
        <v>0</v>
      </c>
    </row>
    <row r="1974" spans="1:4" x14ac:dyDescent="0.25">
      <c r="A1974" s="1">
        <v>43548.166666666664</v>
      </c>
      <c r="B1974">
        <v>4.5999999999999996</v>
      </c>
      <c r="C1974">
        <v>0</v>
      </c>
      <c r="D1974">
        <f>IF(brenna6[[#This Row],[temperatura]]&gt;0,1,0)*IF(brenna6[[#This Row],[opad]]&gt;0,1,0)*(D1973+1)</f>
        <v>0</v>
      </c>
    </row>
    <row r="1975" spans="1:4" x14ac:dyDescent="0.25">
      <c r="A1975" s="1">
        <v>43548.208333333336</v>
      </c>
      <c r="B1975">
        <v>4</v>
      </c>
      <c r="C1975">
        <v>0</v>
      </c>
      <c r="D1975">
        <f>IF(brenna6[[#This Row],[temperatura]]&gt;0,1,0)*IF(brenna6[[#This Row],[opad]]&gt;0,1,0)*(D1974+1)</f>
        <v>0</v>
      </c>
    </row>
    <row r="1976" spans="1:4" x14ac:dyDescent="0.25">
      <c r="A1976" s="1">
        <v>43548.25</v>
      </c>
      <c r="B1976">
        <v>3.1</v>
      </c>
      <c r="C1976">
        <v>0</v>
      </c>
      <c r="D1976">
        <f>IF(brenna6[[#This Row],[temperatura]]&gt;0,1,0)*IF(brenna6[[#This Row],[opad]]&gt;0,1,0)*(D1975+1)</f>
        <v>0</v>
      </c>
    </row>
    <row r="1977" spans="1:4" x14ac:dyDescent="0.25">
      <c r="A1977" s="1">
        <v>43548.291666666664</v>
      </c>
      <c r="B1977">
        <v>2.7</v>
      </c>
      <c r="C1977">
        <v>0</v>
      </c>
      <c r="D1977">
        <f>IF(brenna6[[#This Row],[temperatura]]&gt;0,1,0)*IF(brenna6[[#This Row],[opad]]&gt;0,1,0)*(D1976+1)</f>
        <v>0</v>
      </c>
    </row>
    <row r="1978" spans="1:4" x14ac:dyDescent="0.25">
      <c r="A1978" s="1">
        <v>43548.333333333336</v>
      </c>
      <c r="B1978">
        <v>3</v>
      </c>
      <c r="C1978">
        <v>0</v>
      </c>
      <c r="D1978">
        <f>IF(brenna6[[#This Row],[temperatura]]&gt;0,1,0)*IF(brenna6[[#This Row],[opad]]&gt;0,1,0)*(D1977+1)</f>
        <v>0</v>
      </c>
    </row>
    <row r="1979" spans="1:4" x14ac:dyDescent="0.25">
      <c r="A1979" s="1">
        <v>43548.375</v>
      </c>
      <c r="B1979">
        <v>3.6</v>
      </c>
      <c r="C1979">
        <v>0</v>
      </c>
      <c r="D1979">
        <f>IF(brenna6[[#This Row],[temperatura]]&gt;0,1,0)*IF(brenna6[[#This Row],[opad]]&gt;0,1,0)*(D1978+1)</f>
        <v>0</v>
      </c>
    </row>
    <row r="1980" spans="1:4" x14ac:dyDescent="0.25">
      <c r="A1980" s="1">
        <v>43548.416666666664</v>
      </c>
      <c r="B1980">
        <v>5.7</v>
      </c>
      <c r="C1980">
        <v>0</v>
      </c>
      <c r="D1980">
        <f>IF(brenna6[[#This Row],[temperatura]]&gt;0,1,0)*IF(brenna6[[#This Row],[opad]]&gt;0,1,0)*(D1979+1)</f>
        <v>0</v>
      </c>
    </row>
    <row r="1981" spans="1:4" x14ac:dyDescent="0.25">
      <c r="A1981" s="1">
        <v>43548.458333333336</v>
      </c>
      <c r="B1981">
        <v>6.9</v>
      </c>
      <c r="C1981">
        <v>0</v>
      </c>
      <c r="D1981">
        <f>IF(brenna6[[#This Row],[temperatura]]&gt;0,1,0)*IF(brenna6[[#This Row],[opad]]&gt;0,1,0)*(D1980+1)</f>
        <v>0</v>
      </c>
    </row>
    <row r="1982" spans="1:4" x14ac:dyDescent="0.25">
      <c r="A1982" s="1">
        <v>43548.5</v>
      </c>
      <c r="B1982">
        <v>7.5</v>
      </c>
      <c r="C1982">
        <v>0</v>
      </c>
      <c r="D1982">
        <f>IF(brenna6[[#This Row],[temperatura]]&gt;0,1,0)*IF(brenna6[[#This Row],[opad]]&gt;0,1,0)*(D1981+1)</f>
        <v>0</v>
      </c>
    </row>
    <row r="1983" spans="1:4" x14ac:dyDescent="0.25">
      <c r="A1983" s="1">
        <v>43548.541666666664</v>
      </c>
      <c r="B1983">
        <v>7.7</v>
      </c>
      <c r="C1983">
        <v>0</v>
      </c>
      <c r="D1983">
        <f>IF(brenna6[[#This Row],[temperatura]]&gt;0,1,0)*IF(brenna6[[#This Row],[opad]]&gt;0,1,0)*(D1982+1)</f>
        <v>0</v>
      </c>
    </row>
    <row r="1984" spans="1:4" x14ac:dyDescent="0.25">
      <c r="A1984" s="1">
        <v>43548.583333333336</v>
      </c>
      <c r="B1984">
        <v>7.9</v>
      </c>
      <c r="C1984">
        <v>0</v>
      </c>
      <c r="D1984">
        <f>IF(brenna6[[#This Row],[temperatura]]&gt;0,1,0)*IF(brenna6[[#This Row],[opad]]&gt;0,1,0)*(D1983+1)</f>
        <v>0</v>
      </c>
    </row>
    <row r="1985" spans="1:4" x14ac:dyDescent="0.25">
      <c r="A1985" s="1">
        <v>43548.625</v>
      </c>
      <c r="B1985">
        <v>7.8</v>
      </c>
      <c r="C1985">
        <v>0</v>
      </c>
      <c r="D1985">
        <f>IF(brenna6[[#This Row],[temperatura]]&gt;0,1,0)*IF(brenna6[[#This Row],[opad]]&gt;0,1,0)*(D1984+1)</f>
        <v>0</v>
      </c>
    </row>
    <row r="1986" spans="1:4" x14ac:dyDescent="0.25">
      <c r="A1986" s="1">
        <v>43548.666666666664</v>
      </c>
      <c r="B1986">
        <v>7.3</v>
      </c>
      <c r="C1986">
        <v>0</v>
      </c>
      <c r="D1986">
        <f>IF(brenna6[[#This Row],[temperatura]]&gt;0,1,0)*IF(brenna6[[#This Row],[opad]]&gt;0,1,0)*(D1985+1)</f>
        <v>0</v>
      </c>
    </row>
    <row r="1987" spans="1:4" x14ac:dyDescent="0.25">
      <c r="A1987" s="1">
        <v>43548.708333333336</v>
      </c>
      <c r="B1987">
        <v>5.8</v>
      </c>
      <c r="C1987">
        <v>0</v>
      </c>
      <c r="D1987">
        <f>IF(brenna6[[#This Row],[temperatura]]&gt;0,1,0)*IF(brenna6[[#This Row],[opad]]&gt;0,1,0)*(D1986+1)</f>
        <v>0</v>
      </c>
    </row>
    <row r="1988" spans="1:4" x14ac:dyDescent="0.25">
      <c r="A1988" s="1">
        <v>43548.75</v>
      </c>
      <c r="B1988">
        <v>4.8</v>
      </c>
      <c r="C1988">
        <v>0</v>
      </c>
      <c r="D1988">
        <f>IF(brenna6[[#This Row],[temperatura]]&gt;0,1,0)*IF(brenna6[[#This Row],[opad]]&gt;0,1,0)*(D1987+1)</f>
        <v>0</v>
      </c>
    </row>
    <row r="1989" spans="1:4" x14ac:dyDescent="0.25">
      <c r="A1989" s="1">
        <v>43548.791666666664</v>
      </c>
      <c r="B1989">
        <v>4.3</v>
      </c>
      <c r="C1989">
        <v>0</v>
      </c>
      <c r="D1989">
        <f>IF(brenna6[[#This Row],[temperatura]]&gt;0,1,0)*IF(brenna6[[#This Row],[opad]]&gt;0,1,0)*(D1988+1)</f>
        <v>0</v>
      </c>
    </row>
    <row r="1990" spans="1:4" x14ac:dyDescent="0.25">
      <c r="A1990" s="1">
        <v>43548.833333333336</v>
      </c>
      <c r="B1990">
        <v>4.2</v>
      </c>
      <c r="C1990">
        <v>0</v>
      </c>
      <c r="D1990">
        <f>IF(brenna6[[#This Row],[temperatura]]&gt;0,1,0)*IF(brenna6[[#This Row],[opad]]&gt;0,1,0)*(D1989+1)</f>
        <v>0</v>
      </c>
    </row>
    <row r="1991" spans="1:4" x14ac:dyDescent="0.25">
      <c r="A1991" s="1">
        <v>43548.875</v>
      </c>
      <c r="B1991">
        <v>3.6</v>
      </c>
      <c r="C1991">
        <v>0</v>
      </c>
      <c r="D1991">
        <f>IF(brenna6[[#This Row],[temperatura]]&gt;0,1,0)*IF(brenna6[[#This Row],[opad]]&gt;0,1,0)*(D1990+1)</f>
        <v>0</v>
      </c>
    </row>
    <row r="1992" spans="1:4" x14ac:dyDescent="0.25">
      <c r="A1992" s="1">
        <v>43548.916666666664</v>
      </c>
      <c r="B1992">
        <v>2.9</v>
      </c>
      <c r="C1992">
        <v>0</v>
      </c>
      <c r="D1992">
        <f>IF(brenna6[[#This Row],[temperatura]]&gt;0,1,0)*IF(brenna6[[#This Row],[opad]]&gt;0,1,0)*(D1991+1)</f>
        <v>0</v>
      </c>
    </row>
    <row r="1993" spans="1:4" x14ac:dyDescent="0.25">
      <c r="A1993" s="1">
        <v>43548.958333333336</v>
      </c>
      <c r="B1993">
        <v>2.7</v>
      </c>
      <c r="C1993">
        <v>0</v>
      </c>
      <c r="D1993">
        <f>IF(brenna6[[#This Row],[temperatura]]&gt;0,1,0)*IF(brenna6[[#This Row],[opad]]&gt;0,1,0)*(D1992+1)</f>
        <v>0</v>
      </c>
    </row>
    <row r="1994" spans="1:4" x14ac:dyDescent="0.25">
      <c r="A1994" s="1">
        <v>43549</v>
      </c>
      <c r="B1994">
        <v>2.6</v>
      </c>
      <c r="C1994">
        <v>0</v>
      </c>
      <c r="D1994">
        <f>IF(brenna6[[#This Row],[temperatura]]&gt;0,1,0)*IF(brenna6[[#This Row],[opad]]&gt;0,1,0)*(D1993+1)</f>
        <v>0</v>
      </c>
    </row>
    <row r="1995" spans="1:4" x14ac:dyDescent="0.25">
      <c r="A1995" s="1">
        <v>43549.041666666664</v>
      </c>
      <c r="B1995">
        <v>2.1</v>
      </c>
      <c r="C1995">
        <v>0</v>
      </c>
      <c r="D1995">
        <f>IF(brenna6[[#This Row],[temperatura]]&gt;0,1,0)*IF(brenna6[[#This Row],[opad]]&gt;0,1,0)*(D1994+1)</f>
        <v>0</v>
      </c>
    </row>
    <row r="1996" spans="1:4" x14ac:dyDescent="0.25">
      <c r="A1996" s="1">
        <v>43549.083333333336</v>
      </c>
      <c r="B1996">
        <v>1.9</v>
      </c>
      <c r="C1996">
        <v>0</v>
      </c>
      <c r="D1996">
        <f>IF(brenna6[[#This Row],[temperatura]]&gt;0,1,0)*IF(brenna6[[#This Row],[opad]]&gt;0,1,0)*(D1995+1)</f>
        <v>0</v>
      </c>
    </row>
    <row r="1997" spans="1:4" x14ac:dyDescent="0.25">
      <c r="A1997" s="1">
        <v>43549.125</v>
      </c>
      <c r="B1997">
        <v>1.9</v>
      </c>
      <c r="C1997">
        <v>0</v>
      </c>
      <c r="D1997">
        <f>IF(brenna6[[#This Row],[temperatura]]&gt;0,1,0)*IF(brenna6[[#This Row],[opad]]&gt;0,1,0)*(D1996+1)</f>
        <v>0</v>
      </c>
    </row>
    <row r="1998" spans="1:4" x14ac:dyDescent="0.25">
      <c r="A1998" s="1">
        <v>43549.166666666664</v>
      </c>
      <c r="B1998">
        <v>1.8</v>
      </c>
      <c r="C1998">
        <v>0</v>
      </c>
      <c r="D1998">
        <f>IF(brenna6[[#This Row],[temperatura]]&gt;0,1,0)*IF(brenna6[[#This Row],[opad]]&gt;0,1,0)*(D1997+1)</f>
        <v>0</v>
      </c>
    </row>
    <row r="1999" spans="1:4" x14ac:dyDescent="0.25">
      <c r="A1999" s="1">
        <v>43549.208333333336</v>
      </c>
      <c r="B1999">
        <v>1.5</v>
      </c>
      <c r="C1999">
        <v>0</v>
      </c>
      <c r="D1999">
        <f>IF(brenna6[[#This Row],[temperatura]]&gt;0,1,0)*IF(brenna6[[#This Row],[opad]]&gt;0,1,0)*(D1998+1)</f>
        <v>0</v>
      </c>
    </row>
    <row r="2000" spans="1:4" x14ac:dyDescent="0.25">
      <c r="A2000" s="1">
        <v>43549.25</v>
      </c>
      <c r="B2000">
        <v>1.4</v>
      </c>
      <c r="C2000">
        <v>0</v>
      </c>
      <c r="D2000">
        <f>IF(brenna6[[#This Row],[temperatura]]&gt;0,1,0)*IF(brenna6[[#This Row],[opad]]&gt;0,1,0)*(D1999+1)</f>
        <v>0</v>
      </c>
    </row>
    <row r="2001" spans="1:4" x14ac:dyDescent="0.25">
      <c r="A2001" s="1">
        <v>43549.291666666664</v>
      </c>
      <c r="B2001">
        <v>1.5</v>
      </c>
      <c r="C2001">
        <v>0</v>
      </c>
      <c r="D2001">
        <f>IF(brenna6[[#This Row],[temperatura]]&gt;0,1,0)*IF(brenna6[[#This Row],[opad]]&gt;0,1,0)*(D2000+1)</f>
        <v>0</v>
      </c>
    </row>
    <row r="2002" spans="1:4" x14ac:dyDescent="0.25">
      <c r="A2002" s="1">
        <v>43549.333333333336</v>
      </c>
      <c r="B2002">
        <v>1.8</v>
      </c>
      <c r="C2002">
        <v>0</v>
      </c>
      <c r="D2002">
        <f>IF(brenna6[[#This Row],[temperatura]]&gt;0,1,0)*IF(brenna6[[#This Row],[opad]]&gt;0,1,0)*(D2001+1)</f>
        <v>0</v>
      </c>
    </row>
    <row r="2003" spans="1:4" x14ac:dyDescent="0.25">
      <c r="A2003" s="1">
        <v>43549.375</v>
      </c>
      <c r="B2003">
        <v>3.1</v>
      </c>
      <c r="C2003">
        <v>0</v>
      </c>
      <c r="D2003">
        <f>IF(brenna6[[#This Row],[temperatura]]&gt;0,1,0)*IF(brenna6[[#This Row],[opad]]&gt;0,1,0)*(D2002+1)</f>
        <v>0</v>
      </c>
    </row>
    <row r="2004" spans="1:4" x14ac:dyDescent="0.25">
      <c r="A2004" s="1">
        <v>43549.416666666664</v>
      </c>
      <c r="B2004">
        <v>3.4</v>
      </c>
      <c r="C2004">
        <v>0</v>
      </c>
      <c r="D2004">
        <f>IF(brenna6[[#This Row],[temperatura]]&gt;0,1,0)*IF(brenna6[[#This Row],[opad]]&gt;0,1,0)*(D2003+1)</f>
        <v>0</v>
      </c>
    </row>
    <row r="2005" spans="1:4" x14ac:dyDescent="0.25">
      <c r="A2005" s="1">
        <v>43549.458333333336</v>
      </c>
      <c r="B2005">
        <v>3.1</v>
      </c>
      <c r="C2005">
        <v>0.2</v>
      </c>
      <c r="D2005">
        <f>IF(brenna6[[#This Row],[temperatura]]&gt;0,1,0)*IF(brenna6[[#This Row],[opad]]&gt;0,1,0)*(D2004+1)</f>
        <v>1</v>
      </c>
    </row>
    <row r="2006" spans="1:4" x14ac:dyDescent="0.25">
      <c r="A2006" s="1">
        <v>43549.5</v>
      </c>
      <c r="B2006">
        <v>3.6</v>
      </c>
      <c r="C2006">
        <v>0.1</v>
      </c>
      <c r="D2006">
        <f>IF(brenna6[[#This Row],[temperatura]]&gt;0,1,0)*IF(brenna6[[#This Row],[opad]]&gt;0,1,0)*(D2005+1)</f>
        <v>2</v>
      </c>
    </row>
    <row r="2007" spans="1:4" x14ac:dyDescent="0.25">
      <c r="A2007" s="1">
        <v>43549.541666666664</v>
      </c>
      <c r="B2007">
        <v>2</v>
      </c>
      <c r="C2007">
        <v>1.1000000000000001</v>
      </c>
      <c r="D2007">
        <f>IF(brenna6[[#This Row],[temperatura]]&gt;0,1,0)*IF(brenna6[[#This Row],[opad]]&gt;0,1,0)*(D2006+1)</f>
        <v>3</v>
      </c>
    </row>
    <row r="2008" spans="1:4" x14ac:dyDescent="0.25">
      <c r="A2008" s="1">
        <v>43549.583333333336</v>
      </c>
      <c r="B2008">
        <v>1.8</v>
      </c>
      <c r="C2008">
        <v>0.2</v>
      </c>
      <c r="D2008">
        <f>IF(brenna6[[#This Row],[temperatura]]&gt;0,1,0)*IF(brenna6[[#This Row],[opad]]&gt;0,1,0)*(D2007+1)</f>
        <v>4</v>
      </c>
    </row>
    <row r="2009" spans="1:4" x14ac:dyDescent="0.25">
      <c r="A2009" s="1">
        <v>43549.625</v>
      </c>
      <c r="B2009">
        <v>2.7</v>
      </c>
      <c r="C2009">
        <v>0</v>
      </c>
      <c r="D2009">
        <f>IF(brenna6[[#This Row],[temperatura]]&gt;0,1,0)*IF(brenna6[[#This Row],[opad]]&gt;0,1,0)*(D2008+1)</f>
        <v>0</v>
      </c>
    </row>
    <row r="2010" spans="1:4" x14ac:dyDescent="0.25">
      <c r="A2010" s="1">
        <v>43549.666666666664</v>
      </c>
      <c r="B2010">
        <v>1.5</v>
      </c>
      <c r="C2010">
        <v>0.1</v>
      </c>
      <c r="D2010">
        <f>IF(brenna6[[#This Row],[temperatura]]&gt;0,1,0)*IF(brenna6[[#This Row],[opad]]&gt;0,1,0)*(D2009+1)</f>
        <v>1</v>
      </c>
    </row>
    <row r="2011" spans="1:4" x14ac:dyDescent="0.25">
      <c r="A2011" s="1">
        <v>43549.708333333336</v>
      </c>
      <c r="B2011">
        <v>-0.5</v>
      </c>
      <c r="C2011">
        <v>0</v>
      </c>
      <c r="D2011">
        <f>IF(brenna6[[#This Row],[temperatura]]&gt;0,1,0)*IF(brenna6[[#This Row],[opad]]&gt;0,1,0)*(D2010+1)</f>
        <v>0</v>
      </c>
    </row>
    <row r="2012" spans="1:4" x14ac:dyDescent="0.25">
      <c r="A2012" s="1">
        <v>43549.75</v>
      </c>
      <c r="B2012">
        <v>-0.8</v>
      </c>
      <c r="C2012">
        <v>0</v>
      </c>
      <c r="D2012">
        <f>IF(brenna6[[#This Row],[temperatura]]&gt;0,1,0)*IF(brenna6[[#This Row],[opad]]&gt;0,1,0)*(D2011+1)</f>
        <v>0</v>
      </c>
    </row>
    <row r="2013" spans="1:4" x14ac:dyDescent="0.25">
      <c r="A2013" s="1">
        <v>43549.791666666664</v>
      </c>
      <c r="B2013">
        <v>-0.7</v>
      </c>
      <c r="C2013">
        <v>0</v>
      </c>
      <c r="D2013">
        <f>IF(brenna6[[#This Row],[temperatura]]&gt;0,1,0)*IF(brenna6[[#This Row],[opad]]&gt;0,1,0)*(D2012+1)</f>
        <v>0</v>
      </c>
    </row>
    <row r="2014" spans="1:4" x14ac:dyDescent="0.25">
      <c r="A2014" s="1">
        <v>43549.833333333336</v>
      </c>
      <c r="B2014">
        <v>-1</v>
      </c>
      <c r="C2014">
        <v>0</v>
      </c>
      <c r="D2014">
        <f>IF(brenna6[[#This Row],[temperatura]]&gt;0,1,0)*IF(brenna6[[#This Row],[opad]]&gt;0,1,0)*(D2013+1)</f>
        <v>0</v>
      </c>
    </row>
    <row r="2015" spans="1:4" x14ac:dyDescent="0.25">
      <c r="A2015" s="1">
        <v>43549.875</v>
      </c>
      <c r="B2015">
        <v>-1.3</v>
      </c>
      <c r="C2015">
        <v>0</v>
      </c>
      <c r="D2015">
        <f>IF(brenna6[[#This Row],[temperatura]]&gt;0,1,0)*IF(brenna6[[#This Row],[opad]]&gt;0,1,0)*(D2014+1)</f>
        <v>0</v>
      </c>
    </row>
    <row r="2016" spans="1:4" x14ac:dyDescent="0.25">
      <c r="A2016" s="1">
        <v>43549.916666666664</v>
      </c>
      <c r="B2016">
        <v>-1.3</v>
      </c>
      <c r="C2016">
        <v>0</v>
      </c>
      <c r="D2016">
        <f>IF(brenna6[[#This Row],[temperatura]]&gt;0,1,0)*IF(brenna6[[#This Row],[opad]]&gt;0,1,0)*(D2015+1)</f>
        <v>0</v>
      </c>
    </row>
    <row r="2017" spans="1:4" x14ac:dyDescent="0.25">
      <c r="A2017" s="1">
        <v>43549.958333333336</v>
      </c>
      <c r="B2017">
        <v>-1.4</v>
      </c>
      <c r="C2017">
        <v>0</v>
      </c>
      <c r="D2017">
        <f>IF(brenna6[[#This Row],[temperatura]]&gt;0,1,0)*IF(brenna6[[#This Row],[opad]]&gt;0,1,0)*(D2016+1)</f>
        <v>0</v>
      </c>
    </row>
    <row r="2018" spans="1:4" x14ac:dyDescent="0.25">
      <c r="A2018" s="1">
        <v>43550</v>
      </c>
      <c r="B2018">
        <v>-1.5</v>
      </c>
      <c r="C2018">
        <v>0</v>
      </c>
      <c r="D2018">
        <f>IF(brenna6[[#This Row],[temperatura]]&gt;0,1,0)*IF(brenna6[[#This Row],[opad]]&gt;0,1,0)*(D2017+1)</f>
        <v>0</v>
      </c>
    </row>
    <row r="2019" spans="1:4" x14ac:dyDescent="0.25">
      <c r="A2019" s="1">
        <v>43550.041666666664</v>
      </c>
      <c r="B2019">
        <v>-1.6</v>
      </c>
      <c r="C2019">
        <v>0.1</v>
      </c>
      <c r="D2019">
        <f>IF(brenna6[[#This Row],[temperatura]]&gt;0,1,0)*IF(brenna6[[#This Row],[opad]]&gt;0,1,0)*(D2018+1)</f>
        <v>0</v>
      </c>
    </row>
    <row r="2020" spans="1:4" x14ac:dyDescent="0.25">
      <c r="A2020" s="1">
        <v>43550.083333333336</v>
      </c>
      <c r="B2020">
        <v>-1.5</v>
      </c>
      <c r="C2020">
        <v>0</v>
      </c>
      <c r="D2020">
        <f>IF(brenna6[[#This Row],[temperatura]]&gt;0,1,0)*IF(brenna6[[#This Row],[opad]]&gt;0,1,0)*(D2019+1)</f>
        <v>0</v>
      </c>
    </row>
    <row r="2021" spans="1:4" x14ac:dyDescent="0.25">
      <c r="A2021" s="1">
        <v>43550.125</v>
      </c>
      <c r="B2021">
        <v>-1.5</v>
      </c>
      <c r="C2021">
        <v>0.7</v>
      </c>
      <c r="D2021">
        <f>IF(brenna6[[#This Row],[temperatura]]&gt;0,1,0)*IF(brenna6[[#This Row],[opad]]&gt;0,1,0)*(D2020+1)</f>
        <v>0</v>
      </c>
    </row>
    <row r="2022" spans="1:4" x14ac:dyDescent="0.25">
      <c r="A2022" s="1">
        <v>43550.166666666664</v>
      </c>
      <c r="B2022">
        <v>-1.4</v>
      </c>
      <c r="C2022">
        <v>0.2</v>
      </c>
      <c r="D2022">
        <f>IF(brenna6[[#This Row],[temperatura]]&gt;0,1,0)*IF(brenna6[[#This Row],[opad]]&gt;0,1,0)*(D2021+1)</f>
        <v>0</v>
      </c>
    </row>
    <row r="2023" spans="1:4" x14ac:dyDescent="0.25">
      <c r="A2023" s="1">
        <v>43550.208333333336</v>
      </c>
      <c r="B2023">
        <v>-1.5</v>
      </c>
      <c r="C2023">
        <v>1.6</v>
      </c>
      <c r="D2023">
        <f>IF(brenna6[[#This Row],[temperatura]]&gt;0,1,0)*IF(brenna6[[#This Row],[opad]]&gt;0,1,0)*(D2022+1)</f>
        <v>0</v>
      </c>
    </row>
    <row r="2024" spans="1:4" x14ac:dyDescent="0.25">
      <c r="A2024" s="1">
        <v>43550.25</v>
      </c>
      <c r="B2024">
        <v>-1.5</v>
      </c>
      <c r="C2024">
        <v>0.3</v>
      </c>
      <c r="D2024">
        <f>IF(brenna6[[#This Row],[temperatura]]&gt;0,1,0)*IF(brenna6[[#This Row],[opad]]&gt;0,1,0)*(D2023+1)</f>
        <v>0</v>
      </c>
    </row>
    <row r="2025" spans="1:4" x14ac:dyDescent="0.25">
      <c r="A2025" s="1">
        <v>43550.291666666664</v>
      </c>
      <c r="B2025">
        <v>-1.7</v>
      </c>
      <c r="C2025">
        <v>0.1</v>
      </c>
      <c r="D2025">
        <f>IF(brenna6[[#This Row],[temperatura]]&gt;0,1,0)*IF(brenna6[[#This Row],[opad]]&gt;0,1,0)*(D2024+1)</f>
        <v>0</v>
      </c>
    </row>
    <row r="2026" spans="1:4" x14ac:dyDescent="0.25">
      <c r="A2026" s="1">
        <v>43550.333333333336</v>
      </c>
      <c r="B2026">
        <v>-1.7</v>
      </c>
      <c r="C2026">
        <v>0.1</v>
      </c>
      <c r="D2026">
        <f>IF(brenna6[[#This Row],[temperatura]]&gt;0,1,0)*IF(brenna6[[#This Row],[opad]]&gt;0,1,0)*(D2025+1)</f>
        <v>0</v>
      </c>
    </row>
    <row r="2027" spans="1:4" x14ac:dyDescent="0.25">
      <c r="A2027" s="1">
        <v>43550.375</v>
      </c>
      <c r="B2027">
        <v>-1.3</v>
      </c>
      <c r="C2027">
        <v>0</v>
      </c>
      <c r="D2027">
        <f>IF(brenna6[[#This Row],[temperatura]]&gt;0,1,0)*IF(brenna6[[#This Row],[opad]]&gt;0,1,0)*(D2026+1)</f>
        <v>0</v>
      </c>
    </row>
    <row r="2028" spans="1:4" x14ac:dyDescent="0.25">
      <c r="A2028" s="1">
        <v>43550.416666666664</v>
      </c>
      <c r="B2028">
        <v>-0.3</v>
      </c>
      <c r="C2028">
        <v>0.1</v>
      </c>
      <c r="D2028">
        <f>IF(brenna6[[#This Row],[temperatura]]&gt;0,1,0)*IF(brenna6[[#This Row],[opad]]&gt;0,1,0)*(D2027+1)</f>
        <v>0</v>
      </c>
    </row>
    <row r="2029" spans="1:4" x14ac:dyDescent="0.25">
      <c r="A2029" s="1">
        <v>43550.458333333336</v>
      </c>
      <c r="B2029">
        <v>0.7</v>
      </c>
      <c r="C2029">
        <v>0</v>
      </c>
      <c r="D2029">
        <f>IF(brenna6[[#This Row],[temperatura]]&gt;0,1,0)*IF(brenna6[[#This Row],[opad]]&gt;0,1,0)*(D2028+1)</f>
        <v>0</v>
      </c>
    </row>
    <row r="2030" spans="1:4" x14ac:dyDescent="0.25">
      <c r="A2030" s="1">
        <v>43550.5</v>
      </c>
      <c r="B2030">
        <v>2.2999999999999998</v>
      </c>
      <c r="C2030">
        <v>0</v>
      </c>
      <c r="D2030">
        <f>IF(brenna6[[#This Row],[temperatura]]&gt;0,1,0)*IF(brenna6[[#This Row],[opad]]&gt;0,1,0)*(D2029+1)</f>
        <v>0</v>
      </c>
    </row>
    <row r="2031" spans="1:4" x14ac:dyDescent="0.25">
      <c r="A2031" s="1">
        <v>43550.541666666664</v>
      </c>
      <c r="B2031">
        <v>3.4</v>
      </c>
      <c r="C2031">
        <v>0</v>
      </c>
      <c r="D2031">
        <f>IF(brenna6[[#This Row],[temperatura]]&gt;0,1,0)*IF(brenna6[[#This Row],[opad]]&gt;0,1,0)*(D2030+1)</f>
        <v>0</v>
      </c>
    </row>
    <row r="2032" spans="1:4" x14ac:dyDescent="0.25">
      <c r="A2032" s="1">
        <v>43550.583333333336</v>
      </c>
      <c r="B2032">
        <v>3.2</v>
      </c>
      <c r="C2032">
        <v>0</v>
      </c>
      <c r="D2032">
        <f>IF(brenna6[[#This Row],[temperatura]]&gt;0,1,0)*IF(brenna6[[#This Row],[opad]]&gt;0,1,0)*(D2031+1)</f>
        <v>0</v>
      </c>
    </row>
    <row r="2033" spans="1:4" x14ac:dyDescent="0.25">
      <c r="A2033" s="1">
        <v>43550.625</v>
      </c>
      <c r="B2033">
        <v>1.2</v>
      </c>
      <c r="C2033">
        <v>0.1</v>
      </c>
      <c r="D2033">
        <f>IF(brenna6[[#This Row],[temperatura]]&gt;0,1,0)*IF(brenna6[[#This Row],[opad]]&gt;0,1,0)*(D2032+1)</f>
        <v>1</v>
      </c>
    </row>
    <row r="2034" spans="1:4" x14ac:dyDescent="0.25">
      <c r="A2034" s="1">
        <v>43550.666666666664</v>
      </c>
      <c r="B2034">
        <v>2.4</v>
      </c>
      <c r="C2034">
        <v>0</v>
      </c>
      <c r="D2034">
        <f>IF(brenna6[[#This Row],[temperatura]]&gt;0,1,0)*IF(brenna6[[#This Row],[opad]]&gt;0,1,0)*(D2033+1)</f>
        <v>0</v>
      </c>
    </row>
    <row r="2035" spans="1:4" x14ac:dyDescent="0.25">
      <c r="A2035" s="1">
        <v>43550.708333333336</v>
      </c>
      <c r="B2035">
        <v>0.8</v>
      </c>
      <c r="C2035">
        <v>0.1</v>
      </c>
      <c r="D2035">
        <f>IF(brenna6[[#This Row],[temperatura]]&gt;0,1,0)*IF(brenna6[[#This Row],[opad]]&gt;0,1,0)*(D2034+1)</f>
        <v>1</v>
      </c>
    </row>
    <row r="2036" spans="1:4" x14ac:dyDescent="0.25">
      <c r="A2036" s="1">
        <v>43550.75</v>
      </c>
      <c r="B2036">
        <v>0.4</v>
      </c>
      <c r="C2036">
        <v>0</v>
      </c>
      <c r="D2036">
        <f>IF(brenna6[[#This Row],[temperatura]]&gt;0,1,0)*IF(brenna6[[#This Row],[opad]]&gt;0,1,0)*(D2035+1)</f>
        <v>0</v>
      </c>
    </row>
    <row r="2037" spans="1:4" x14ac:dyDescent="0.25">
      <c r="A2037" s="1">
        <v>43550.791666666664</v>
      </c>
      <c r="B2037">
        <v>0.7</v>
      </c>
      <c r="C2037">
        <v>0</v>
      </c>
      <c r="D2037">
        <f>IF(brenna6[[#This Row],[temperatura]]&gt;0,1,0)*IF(brenna6[[#This Row],[opad]]&gt;0,1,0)*(D2036+1)</f>
        <v>0</v>
      </c>
    </row>
    <row r="2038" spans="1:4" x14ac:dyDescent="0.25">
      <c r="A2038" s="1">
        <v>43550.833333333336</v>
      </c>
      <c r="B2038">
        <v>0.9</v>
      </c>
      <c r="C2038">
        <v>0</v>
      </c>
      <c r="D2038">
        <f>IF(brenna6[[#This Row],[temperatura]]&gt;0,1,0)*IF(brenna6[[#This Row],[opad]]&gt;0,1,0)*(D2037+1)</f>
        <v>0</v>
      </c>
    </row>
    <row r="2039" spans="1:4" x14ac:dyDescent="0.25">
      <c r="A2039" s="1">
        <v>43550.875</v>
      </c>
      <c r="B2039">
        <v>0.8</v>
      </c>
      <c r="C2039">
        <v>0</v>
      </c>
      <c r="D2039">
        <f>IF(brenna6[[#This Row],[temperatura]]&gt;0,1,0)*IF(brenna6[[#This Row],[opad]]&gt;0,1,0)*(D2038+1)</f>
        <v>0</v>
      </c>
    </row>
    <row r="2040" spans="1:4" x14ac:dyDescent="0.25">
      <c r="A2040" s="1">
        <v>43550.916666666664</v>
      </c>
      <c r="B2040">
        <v>-0.8</v>
      </c>
      <c r="C2040">
        <v>0.5</v>
      </c>
      <c r="D2040">
        <f>IF(brenna6[[#This Row],[temperatura]]&gt;0,1,0)*IF(brenna6[[#This Row],[opad]]&gt;0,1,0)*(D2039+1)</f>
        <v>0</v>
      </c>
    </row>
    <row r="2041" spans="1:4" x14ac:dyDescent="0.25">
      <c r="A2041" s="1">
        <v>43550.958333333336</v>
      </c>
      <c r="B2041">
        <v>-1.4</v>
      </c>
      <c r="C2041">
        <v>0.1</v>
      </c>
      <c r="D2041">
        <f>IF(brenna6[[#This Row],[temperatura]]&gt;0,1,0)*IF(brenna6[[#This Row],[opad]]&gt;0,1,0)*(D2040+1)</f>
        <v>0</v>
      </c>
    </row>
    <row r="2042" spans="1:4" x14ac:dyDescent="0.25">
      <c r="A2042" s="1">
        <v>43551</v>
      </c>
      <c r="B2042">
        <v>-1.3</v>
      </c>
      <c r="C2042">
        <v>0.4</v>
      </c>
      <c r="D2042">
        <f>IF(brenna6[[#This Row],[temperatura]]&gt;0,1,0)*IF(brenna6[[#This Row],[opad]]&gt;0,1,0)*(D2041+1)</f>
        <v>0</v>
      </c>
    </row>
    <row r="2043" spans="1:4" x14ac:dyDescent="0.25">
      <c r="A2043" s="1">
        <v>43551.041666666664</v>
      </c>
      <c r="B2043">
        <v>-1.4</v>
      </c>
      <c r="C2043">
        <v>0</v>
      </c>
      <c r="D2043">
        <f>IF(brenna6[[#This Row],[temperatura]]&gt;0,1,0)*IF(brenna6[[#This Row],[opad]]&gt;0,1,0)*(D2042+1)</f>
        <v>0</v>
      </c>
    </row>
    <row r="2044" spans="1:4" x14ac:dyDescent="0.25">
      <c r="A2044" s="1">
        <v>43551.083333333336</v>
      </c>
      <c r="B2044">
        <v>-1.7</v>
      </c>
      <c r="C2044">
        <v>0</v>
      </c>
      <c r="D2044">
        <f>IF(brenna6[[#This Row],[temperatura]]&gt;0,1,0)*IF(brenna6[[#This Row],[opad]]&gt;0,1,0)*(D2043+1)</f>
        <v>0</v>
      </c>
    </row>
    <row r="2045" spans="1:4" x14ac:dyDescent="0.25">
      <c r="A2045" s="1">
        <v>43551.125</v>
      </c>
      <c r="B2045">
        <v>-2.5</v>
      </c>
      <c r="C2045">
        <v>0</v>
      </c>
      <c r="D2045">
        <f>IF(brenna6[[#This Row],[temperatura]]&gt;0,1,0)*IF(brenna6[[#This Row],[opad]]&gt;0,1,0)*(D2044+1)</f>
        <v>0</v>
      </c>
    </row>
    <row r="2046" spans="1:4" x14ac:dyDescent="0.25">
      <c r="A2046" s="1">
        <v>43551.166666666664</v>
      </c>
      <c r="B2046">
        <v>-3.3</v>
      </c>
      <c r="C2046">
        <v>0</v>
      </c>
      <c r="D2046">
        <f>IF(brenna6[[#This Row],[temperatura]]&gt;0,1,0)*IF(brenna6[[#This Row],[opad]]&gt;0,1,0)*(D2045+1)</f>
        <v>0</v>
      </c>
    </row>
    <row r="2047" spans="1:4" x14ac:dyDescent="0.25">
      <c r="A2047" s="1">
        <v>43551.208333333336</v>
      </c>
      <c r="B2047">
        <v>-4.4000000000000004</v>
      </c>
      <c r="C2047">
        <v>0</v>
      </c>
      <c r="D2047">
        <f>IF(brenna6[[#This Row],[temperatura]]&gt;0,1,0)*IF(brenna6[[#This Row],[opad]]&gt;0,1,0)*(D2046+1)</f>
        <v>0</v>
      </c>
    </row>
    <row r="2048" spans="1:4" x14ac:dyDescent="0.25">
      <c r="A2048" s="1">
        <v>43551.25</v>
      </c>
      <c r="B2048">
        <v>-4.2</v>
      </c>
      <c r="C2048">
        <v>0</v>
      </c>
      <c r="D2048">
        <f>IF(brenna6[[#This Row],[temperatura]]&gt;0,1,0)*IF(brenna6[[#This Row],[opad]]&gt;0,1,0)*(D2047+1)</f>
        <v>0</v>
      </c>
    </row>
    <row r="2049" spans="1:4" x14ac:dyDescent="0.25">
      <c r="A2049" s="1">
        <v>43551.291666666664</v>
      </c>
      <c r="B2049">
        <v>-3.2</v>
      </c>
      <c r="C2049">
        <v>0</v>
      </c>
      <c r="D2049">
        <f>IF(brenna6[[#This Row],[temperatura]]&gt;0,1,0)*IF(brenna6[[#This Row],[opad]]&gt;0,1,0)*(D2048+1)</f>
        <v>0</v>
      </c>
    </row>
    <row r="2050" spans="1:4" x14ac:dyDescent="0.25">
      <c r="A2050" s="1">
        <v>43551.333333333336</v>
      </c>
      <c r="B2050">
        <v>-1.6</v>
      </c>
      <c r="C2050">
        <v>0</v>
      </c>
      <c r="D2050">
        <f>IF(brenna6[[#This Row],[temperatura]]&gt;0,1,0)*IF(brenna6[[#This Row],[opad]]&gt;0,1,0)*(D2049+1)</f>
        <v>0</v>
      </c>
    </row>
    <row r="2051" spans="1:4" x14ac:dyDescent="0.25">
      <c r="A2051" s="1">
        <v>43551.375</v>
      </c>
      <c r="B2051">
        <v>-0.7</v>
      </c>
      <c r="C2051">
        <v>0</v>
      </c>
      <c r="D2051">
        <f>IF(brenna6[[#This Row],[temperatura]]&gt;0,1,0)*IF(brenna6[[#This Row],[opad]]&gt;0,1,0)*(D2050+1)</f>
        <v>0</v>
      </c>
    </row>
    <row r="2052" spans="1:4" x14ac:dyDescent="0.25">
      <c r="A2052" s="1">
        <v>43551.416666666664</v>
      </c>
      <c r="B2052">
        <v>0.9</v>
      </c>
      <c r="C2052">
        <v>0</v>
      </c>
      <c r="D2052">
        <f>IF(brenna6[[#This Row],[temperatura]]&gt;0,1,0)*IF(brenna6[[#This Row],[opad]]&gt;0,1,0)*(D2051+1)</f>
        <v>0</v>
      </c>
    </row>
    <row r="2053" spans="1:4" x14ac:dyDescent="0.25">
      <c r="A2053" s="1">
        <v>43551.458333333336</v>
      </c>
      <c r="B2053">
        <v>1.4</v>
      </c>
      <c r="C2053">
        <v>0</v>
      </c>
      <c r="D2053">
        <f>IF(brenna6[[#This Row],[temperatura]]&gt;0,1,0)*IF(brenna6[[#This Row],[opad]]&gt;0,1,0)*(D2052+1)</f>
        <v>0</v>
      </c>
    </row>
    <row r="2054" spans="1:4" x14ac:dyDescent="0.25">
      <c r="A2054" s="1">
        <v>43551.5</v>
      </c>
      <c r="B2054">
        <v>1.3</v>
      </c>
      <c r="C2054">
        <v>0</v>
      </c>
      <c r="D2054">
        <f>IF(brenna6[[#This Row],[temperatura]]&gt;0,1,0)*IF(brenna6[[#This Row],[opad]]&gt;0,1,0)*(D2053+1)</f>
        <v>0</v>
      </c>
    </row>
    <row r="2055" spans="1:4" x14ac:dyDescent="0.25">
      <c r="A2055" s="1">
        <v>43551.541666666664</v>
      </c>
      <c r="B2055">
        <v>2.6</v>
      </c>
      <c r="C2055">
        <v>0</v>
      </c>
      <c r="D2055">
        <f>IF(brenna6[[#This Row],[temperatura]]&gt;0,1,0)*IF(brenna6[[#This Row],[opad]]&gt;0,1,0)*(D2054+1)</f>
        <v>0</v>
      </c>
    </row>
    <row r="2056" spans="1:4" x14ac:dyDescent="0.25">
      <c r="A2056" s="1">
        <v>43551.583333333336</v>
      </c>
      <c r="B2056">
        <v>2.5</v>
      </c>
      <c r="C2056">
        <v>0</v>
      </c>
      <c r="D2056">
        <f>IF(brenna6[[#This Row],[temperatura]]&gt;0,1,0)*IF(brenna6[[#This Row],[opad]]&gt;0,1,0)*(D2055+1)</f>
        <v>0</v>
      </c>
    </row>
    <row r="2057" spans="1:4" x14ac:dyDescent="0.25">
      <c r="A2057" s="1">
        <v>43551.625</v>
      </c>
      <c r="B2057">
        <v>3</v>
      </c>
      <c r="C2057">
        <v>0</v>
      </c>
      <c r="D2057">
        <f>IF(brenna6[[#This Row],[temperatura]]&gt;0,1,0)*IF(brenna6[[#This Row],[opad]]&gt;0,1,0)*(D2056+1)</f>
        <v>0</v>
      </c>
    </row>
    <row r="2058" spans="1:4" x14ac:dyDescent="0.25">
      <c r="A2058" s="1">
        <v>43551.666666666664</v>
      </c>
      <c r="B2058">
        <v>3.6</v>
      </c>
      <c r="C2058">
        <v>0</v>
      </c>
      <c r="D2058">
        <f>IF(brenna6[[#This Row],[temperatura]]&gt;0,1,0)*IF(brenna6[[#This Row],[opad]]&gt;0,1,0)*(D2057+1)</f>
        <v>0</v>
      </c>
    </row>
    <row r="2059" spans="1:4" x14ac:dyDescent="0.25">
      <c r="A2059" s="1">
        <v>43551.708333333336</v>
      </c>
      <c r="B2059">
        <v>2.8</v>
      </c>
      <c r="C2059">
        <v>0</v>
      </c>
      <c r="D2059">
        <f>IF(brenna6[[#This Row],[temperatura]]&gt;0,1,0)*IF(brenna6[[#This Row],[opad]]&gt;0,1,0)*(D2058+1)</f>
        <v>0</v>
      </c>
    </row>
    <row r="2060" spans="1:4" x14ac:dyDescent="0.25">
      <c r="A2060" s="1">
        <v>43551.75</v>
      </c>
      <c r="B2060">
        <v>1.8</v>
      </c>
      <c r="C2060">
        <v>0</v>
      </c>
      <c r="D2060">
        <f>IF(brenna6[[#This Row],[temperatura]]&gt;0,1,0)*IF(brenna6[[#This Row],[opad]]&gt;0,1,0)*(D2059+1)</f>
        <v>0</v>
      </c>
    </row>
    <row r="2061" spans="1:4" x14ac:dyDescent="0.25">
      <c r="A2061" s="1">
        <v>43551.791666666664</v>
      </c>
      <c r="B2061">
        <v>1</v>
      </c>
      <c r="C2061">
        <v>0</v>
      </c>
      <c r="D2061">
        <f>IF(brenna6[[#This Row],[temperatura]]&gt;0,1,0)*IF(brenna6[[#This Row],[opad]]&gt;0,1,0)*(D2060+1)</f>
        <v>0</v>
      </c>
    </row>
    <row r="2062" spans="1:4" x14ac:dyDescent="0.25">
      <c r="A2062" s="1">
        <v>43551.833333333336</v>
      </c>
      <c r="B2062">
        <v>1</v>
      </c>
      <c r="C2062">
        <v>0</v>
      </c>
      <c r="D2062">
        <f>IF(brenna6[[#This Row],[temperatura]]&gt;0,1,0)*IF(brenna6[[#This Row],[opad]]&gt;0,1,0)*(D2061+1)</f>
        <v>0</v>
      </c>
    </row>
    <row r="2063" spans="1:4" x14ac:dyDescent="0.25">
      <c r="A2063" s="1">
        <v>43551.875</v>
      </c>
      <c r="B2063">
        <v>1.1000000000000001</v>
      </c>
      <c r="C2063">
        <v>0</v>
      </c>
      <c r="D2063">
        <f>IF(brenna6[[#This Row],[temperatura]]&gt;0,1,0)*IF(brenna6[[#This Row],[opad]]&gt;0,1,0)*(D2062+1)</f>
        <v>0</v>
      </c>
    </row>
    <row r="2064" spans="1:4" x14ac:dyDescent="0.25">
      <c r="A2064" s="1">
        <v>43551.916666666664</v>
      </c>
      <c r="B2064">
        <v>1</v>
      </c>
      <c r="C2064">
        <v>0</v>
      </c>
      <c r="D2064">
        <f>IF(brenna6[[#This Row],[temperatura]]&gt;0,1,0)*IF(brenna6[[#This Row],[opad]]&gt;0,1,0)*(D2063+1)</f>
        <v>0</v>
      </c>
    </row>
    <row r="2065" spans="1:4" x14ac:dyDescent="0.25">
      <c r="A2065" s="1">
        <v>43551.958333333336</v>
      </c>
      <c r="B2065">
        <v>1</v>
      </c>
      <c r="C2065">
        <v>0</v>
      </c>
      <c r="D2065">
        <f>IF(brenna6[[#This Row],[temperatura]]&gt;0,1,0)*IF(brenna6[[#This Row],[opad]]&gt;0,1,0)*(D2064+1)</f>
        <v>0</v>
      </c>
    </row>
    <row r="2066" spans="1:4" x14ac:dyDescent="0.25">
      <c r="A2066" s="1">
        <v>43552</v>
      </c>
      <c r="B2066">
        <v>1.1000000000000001</v>
      </c>
      <c r="C2066">
        <v>0</v>
      </c>
      <c r="D2066">
        <f>IF(brenna6[[#This Row],[temperatura]]&gt;0,1,0)*IF(brenna6[[#This Row],[opad]]&gt;0,1,0)*(D2065+1)</f>
        <v>0</v>
      </c>
    </row>
    <row r="2067" spans="1:4" x14ac:dyDescent="0.25">
      <c r="A2067" s="1">
        <v>43552.041666666664</v>
      </c>
      <c r="B2067">
        <v>1</v>
      </c>
      <c r="C2067">
        <v>0</v>
      </c>
      <c r="D2067">
        <f>IF(brenna6[[#This Row],[temperatura]]&gt;0,1,0)*IF(brenna6[[#This Row],[opad]]&gt;0,1,0)*(D2066+1)</f>
        <v>0</v>
      </c>
    </row>
    <row r="2068" spans="1:4" x14ac:dyDescent="0.25">
      <c r="A2068" s="1">
        <v>43552.083333333336</v>
      </c>
      <c r="B2068">
        <v>1.1000000000000001</v>
      </c>
      <c r="C2068">
        <v>0</v>
      </c>
      <c r="D2068">
        <f>IF(brenna6[[#This Row],[temperatura]]&gt;0,1,0)*IF(brenna6[[#This Row],[opad]]&gt;0,1,0)*(D2067+1)</f>
        <v>0</v>
      </c>
    </row>
    <row r="2069" spans="1:4" x14ac:dyDescent="0.25">
      <c r="A2069" s="1">
        <v>43552.125</v>
      </c>
      <c r="B2069">
        <v>1</v>
      </c>
      <c r="C2069">
        <v>0</v>
      </c>
      <c r="D2069">
        <f>IF(brenna6[[#This Row],[temperatura]]&gt;0,1,0)*IF(brenna6[[#This Row],[opad]]&gt;0,1,0)*(D2068+1)</f>
        <v>0</v>
      </c>
    </row>
    <row r="2070" spans="1:4" x14ac:dyDescent="0.25">
      <c r="A2070" s="1">
        <v>43552.166666666664</v>
      </c>
      <c r="B2070">
        <v>0.6</v>
      </c>
      <c r="C2070">
        <v>0.6</v>
      </c>
      <c r="D2070">
        <f>IF(brenna6[[#This Row],[temperatura]]&gt;0,1,0)*IF(brenna6[[#This Row],[opad]]&gt;0,1,0)*(D2069+1)</f>
        <v>1</v>
      </c>
    </row>
    <row r="2071" spans="1:4" x14ac:dyDescent="0.25">
      <c r="A2071" s="1">
        <v>43552.208333333336</v>
      </c>
      <c r="B2071">
        <v>0.4</v>
      </c>
      <c r="C2071">
        <v>0.5</v>
      </c>
      <c r="D2071">
        <f>IF(brenna6[[#This Row],[temperatura]]&gt;0,1,0)*IF(brenna6[[#This Row],[opad]]&gt;0,1,0)*(D2070+1)</f>
        <v>2</v>
      </c>
    </row>
    <row r="2072" spans="1:4" x14ac:dyDescent="0.25">
      <c r="A2072" s="1">
        <v>43552.25</v>
      </c>
      <c r="B2072">
        <v>0.5</v>
      </c>
      <c r="C2072">
        <v>0</v>
      </c>
      <c r="D2072">
        <f>IF(brenna6[[#This Row],[temperatura]]&gt;0,1,0)*IF(brenna6[[#This Row],[opad]]&gt;0,1,0)*(D2071+1)</f>
        <v>0</v>
      </c>
    </row>
    <row r="2073" spans="1:4" x14ac:dyDescent="0.25">
      <c r="A2073" s="1">
        <v>43552.291666666664</v>
      </c>
      <c r="B2073">
        <v>0.9</v>
      </c>
      <c r="C2073">
        <v>0</v>
      </c>
      <c r="D2073">
        <f>IF(brenna6[[#This Row],[temperatura]]&gt;0,1,0)*IF(brenna6[[#This Row],[opad]]&gt;0,1,0)*(D2072+1)</f>
        <v>0</v>
      </c>
    </row>
    <row r="2074" spans="1:4" x14ac:dyDescent="0.25">
      <c r="A2074" s="1">
        <v>43552.333333333336</v>
      </c>
      <c r="B2074">
        <v>1.4</v>
      </c>
      <c r="C2074">
        <v>0</v>
      </c>
      <c r="D2074">
        <f>IF(brenna6[[#This Row],[temperatura]]&gt;0,1,0)*IF(brenna6[[#This Row],[opad]]&gt;0,1,0)*(D2073+1)</f>
        <v>0</v>
      </c>
    </row>
    <row r="2075" spans="1:4" x14ac:dyDescent="0.25">
      <c r="A2075" s="1">
        <v>43552.375</v>
      </c>
      <c r="B2075">
        <v>1.9</v>
      </c>
      <c r="C2075">
        <v>0</v>
      </c>
      <c r="D2075">
        <f>IF(brenna6[[#This Row],[temperatura]]&gt;0,1,0)*IF(brenna6[[#This Row],[opad]]&gt;0,1,0)*(D2074+1)</f>
        <v>0</v>
      </c>
    </row>
    <row r="2076" spans="1:4" x14ac:dyDescent="0.25">
      <c r="A2076" s="1">
        <v>43552.416666666664</v>
      </c>
      <c r="B2076">
        <v>2.6</v>
      </c>
      <c r="C2076">
        <v>0</v>
      </c>
      <c r="D2076">
        <f>IF(brenna6[[#This Row],[temperatura]]&gt;0,1,0)*IF(brenna6[[#This Row],[opad]]&gt;0,1,0)*(D2075+1)</f>
        <v>0</v>
      </c>
    </row>
    <row r="2077" spans="1:4" x14ac:dyDescent="0.25">
      <c r="A2077" s="1">
        <v>43552.458333333336</v>
      </c>
      <c r="B2077">
        <v>3</v>
      </c>
      <c r="C2077">
        <v>0</v>
      </c>
      <c r="D2077">
        <f>IF(brenna6[[#This Row],[temperatura]]&gt;0,1,0)*IF(brenna6[[#This Row],[opad]]&gt;0,1,0)*(D2076+1)</f>
        <v>0</v>
      </c>
    </row>
    <row r="2078" spans="1:4" x14ac:dyDescent="0.25">
      <c r="A2078" s="1">
        <v>43552.5</v>
      </c>
      <c r="B2078">
        <v>4.2</v>
      </c>
      <c r="C2078">
        <v>0</v>
      </c>
      <c r="D2078">
        <f>IF(brenna6[[#This Row],[temperatura]]&gt;0,1,0)*IF(brenna6[[#This Row],[opad]]&gt;0,1,0)*(D2077+1)</f>
        <v>0</v>
      </c>
    </row>
    <row r="2079" spans="1:4" x14ac:dyDescent="0.25">
      <c r="A2079" s="1">
        <v>43552.541666666664</v>
      </c>
      <c r="B2079">
        <v>4.7</v>
      </c>
      <c r="C2079">
        <v>0</v>
      </c>
      <c r="D2079">
        <f>IF(brenna6[[#This Row],[temperatura]]&gt;0,1,0)*IF(brenna6[[#This Row],[opad]]&gt;0,1,0)*(D2078+1)</f>
        <v>0</v>
      </c>
    </row>
    <row r="2080" spans="1:4" x14ac:dyDescent="0.25">
      <c r="A2080" s="1">
        <v>43552.583333333336</v>
      </c>
      <c r="B2080">
        <v>5</v>
      </c>
      <c r="C2080">
        <v>0</v>
      </c>
      <c r="D2080">
        <f>IF(brenna6[[#This Row],[temperatura]]&gt;0,1,0)*IF(brenna6[[#This Row],[opad]]&gt;0,1,0)*(D2079+1)</f>
        <v>0</v>
      </c>
    </row>
    <row r="2081" spans="1:4" x14ac:dyDescent="0.25">
      <c r="A2081" s="1">
        <v>43552.625</v>
      </c>
      <c r="B2081">
        <v>5.4</v>
      </c>
      <c r="C2081">
        <v>0</v>
      </c>
      <c r="D2081">
        <f>IF(brenna6[[#This Row],[temperatura]]&gt;0,1,0)*IF(brenna6[[#This Row],[opad]]&gt;0,1,0)*(D2080+1)</f>
        <v>0</v>
      </c>
    </row>
    <row r="2082" spans="1:4" x14ac:dyDescent="0.25">
      <c r="A2082" s="1">
        <v>43552.666666666664</v>
      </c>
      <c r="B2082">
        <v>4.7</v>
      </c>
      <c r="C2082">
        <v>0</v>
      </c>
      <c r="D2082">
        <f>IF(brenna6[[#This Row],[temperatura]]&gt;0,1,0)*IF(brenna6[[#This Row],[opad]]&gt;0,1,0)*(D2081+1)</f>
        <v>0</v>
      </c>
    </row>
    <row r="2083" spans="1:4" x14ac:dyDescent="0.25">
      <c r="A2083" s="1">
        <v>43552.708333333336</v>
      </c>
      <c r="B2083">
        <v>3.8</v>
      </c>
      <c r="C2083">
        <v>0</v>
      </c>
      <c r="D2083">
        <f>IF(brenna6[[#This Row],[temperatura]]&gt;0,1,0)*IF(brenna6[[#This Row],[opad]]&gt;0,1,0)*(D2082+1)</f>
        <v>0</v>
      </c>
    </row>
    <row r="2084" spans="1:4" x14ac:dyDescent="0.25">
      <c r="A2084" s="1">
        <v>43552.75</v>
      </c>
      <c r="B2084">
        <v>3.4</v>
      </c>
      <c r="C2084">
        <v>0</v>
      </c>
      <c r="D2084">
        <f>IF(brenna6[[#This Row],[temperatura]]&gt;0,1,0)*IF(brenna6[[#This Row],[opad]]&gt;0,1,0)*(D2083+1)</f>
        <v>0</v>
      </c>
    </row>
    <row r="2085" spans="1:4" x14ac:dyDescent="0.25">
      <c r="A2085" s="1">
        <v>43552.791666666664</v>
      </c>
      <c r="B2085">
        <v>3.3</v>
      </c>
      <c r="C2085">
        <v>0</v>
      </c>
      <c r="D2085">
        <f>IF(brenna6[[#This Row],[temperatura]]&gt;0,1,0)*IF(brenna6[[#This Row],[opad]]&gt;0,1,0)*(D2084+1)</f>
        <v>0</v>
      </c>
    </row>
    <row r="2086" spans="1:4" x14ac:dyDescent="0.25">
      <c r="A2086" s="1">
        <v>43552.833333333336</v>
      </c>
      <c r="B2086">
        <v>2.7</v>
      </c>
      <c r="C2086">
        <v>0</v>
      </c>
      <c r="D2086">
        <f>IF(brenna6[[#This Row],[temperatura]]&gt;0,1,0)*IF(brenna6[[#This Row],[opad]]&gt;0,1,0)*(D2085+1)</f>
        <v>0</v>
      </c>
    </row>
    <row r="2087" spans="1:4" x14ac:dyDescent="0.25">
      <c r="A2087" s="1">
        <v>43552.875</v>
      </c>
      <c r="B2087">
        <v>2.5</v>
      </c>
      <c r="C2087">
        <v>0</v>
      </c>
      <c r="D2087">
        <f>IF(brenna6[[#This Row],[temperatura]]&gt;0,1,0)*IF(brenna6[[#This Row],[opad]]&gt;0,1,0)*(D2086+1)</f>
        <v>0</v>
      </c>
    </row>
    <row r="2088" spans="1:4" x14ac:dyDescent="0.25">
      <c r="A2088" s="1">
        <v>43552.916666666664</v>
      </c>
      <c r="B2088">
        <v>2.2999999999999998</v>
      </c>
      <c r="C2088">
        <v>0</v>
      </c>
      <c r="D2088">
        <f>IF(brenna6[[#This Row],[temperatura]]&gt;0,1,0)*IF(brenna6[[#This Row],[opad]]&gt;0,1,0)*(D2087+1)</f>
        <v>0</v>
      </c>
    </row>
    <row r="2089" spans="1:4" x14ac:dyDescent="0.25">
      <c r="A2089" s="1">
        <v>43552.958333333336</v>
      </c>
      <c r="B2089">
        <v>2.2999999999999998</v>
      </c>
      <c r="C2089">
        <v>0</v>
      </c>
      <c r="D2089">
        <f>IF(brenna6[[#This Row],[temperatura]]&gt;0,1,0)*IF(brenna6[[#This Row],[opad]]&gt;0,1,0)*(D2088+1)</f>
        <v>0</v>
      </c>
    </row>
    <row r="2090" spans="1:4" x14ac:dyDescent="0.25">
      <c r="A2090" s="1">
        <v>43553</v>
      </c>
      <c r="B2090">
        <v>2.4</v>
      </c>
      <c r="C2090">
        <v>0</v>
      </c>
      <c r="D2090">
        <f>IF(brenna6[[#This Row],[temperatura]]&gt;0,1,0)*IF(brenna6[[#This Row],[opad]]&gt;0,1,0)*(D2089+1)</f>
        <v>0</v>
      </c>
    </row>
    <row r="2091" spans="1:4" x14ac:dyDescent="0.25">
      <c r="A2091" s="1">
        <v>43553.041666666664</v>
      </c>
      <c r="B2091">
        <v>2.2000000000000002</v>
      </c>
      <c r="C2091">
        <v>0</v>
      </c>
      <c r="D2091">
        <f>IF(brenna6[[#This Row],[temperatura]]&gt;0,1,0)*IF(brenna6[[#This Row],[opad]]&gt;0,1,0)*(D2090+1)</f>
        <v>0</v>
      </c>
    </row>
    <row r="2092" spans="1:4" x14ac:dyDescent="0.25">
      <c r="A2092" s="1">
        <v>43553.083333333336</v>
      </c>
      <c r="B2092">
        <v>2</v>
      </c>
      <c r="C2092">
        <v>0</v>
      </c>
      <c r="D2092">
        <f>IF(brenna6[[#This Row],[temperatura]]&gt;0,1,0)*IF(brenna6[[#This Row],[opad]]&gt;0,1,0)*(D2091+1)</f>
        <v>0</v>
      </c>
    </row>
    <row r="2093" spans="1:4" x14ac:dyDescent="0.25">
      <c r="A2093" s="1">
        <v>43553.125</v>
      </c>
      <c r="B2093">
        <v>2</v>
      </c>
      <c r="C2093">
        <v>0</v>
      </c>
      <c r="D2093">
        <f>IF(brenna6[[#This Row],[temperatura]]&gt;0,1,0)*IF(brenna6[[#This Row],[opad]]&gt;0,1,0)*(D2092+1)</f>
        <v>0</v>
      </c>
    </row>
    <row r="2094" spans="1:4" x14ac:dyDescent="0.25">
      <c r="A2094" s="1">
        <v>43553.166666666664</v>
      </c>
      <c r="B2094">
        <v>1.7</v>
      </c>
      <c r="C2094">
        <v>0</v>
      </c>
      <c r="D2094">
        <f>IF(brenna6[[#This Row],[temperatura]]&gt;0,1,0)*IF(brenna6[[#This Row],[opad]]&gt;0,1,0)*(D2093+1)</f>
        <v>0</v>
      </c>
    </row>
    <row r="2095" spans="1:4" x14ac:dyDescent="0.25">
      <c r="A2095" s="1">
        <v>43553.208333333336</v>
      </c>
      <c r="B2095">
        <v>1.3</v>
      </c>
      <c r="C2095">
        <v>0</v>
      </c>
      <c r="D2095">
        <f>IF(brenna6[[#This Row],[temperatura]]&gt;0,1,0)*IF(brenna6[[#This Row],[opad]]&gt;0,1,0)*(D2094+1)</f>
        <v>0</v>
      </c>
    </row>
    <row r="2096" spans="1:4" x14ac:dyDescent="0.25">
      <c r="A2096" s="1">
        <v>43553.25</v>
      </c>
      <c r="B2096">
        <v>1.9</v>
      </c>
      <c r="C2096">
        <v>0</v>
      </c>
      <c r="D2096">
        <f>IF(brenna6[[#This Row],[temperatura]]&gt;0,1,0)*IF(brenna6[[#This Row],[opad]]&gt;0,1,0)*(D2095+1)</f>
        <v>0</v>
      </c>
    </row>
    <row r="2097" spans="1:4" x14ac:dyDescent="0.25">
      <c r="A2097" s="1">
        <v>43553.291666666664</v>
      </c>
      <c r="B2097">
        <v>3.3</v>
      </c>
      <c r="C2097">
        <v>0</v>
      </c>
      <c r="D2097">
        <f>IF(brenna6[[#This Row],[temperatura]]&gt;0,1,0)*IF(brenna6[[#This Row],[opad]]&gt;0,1,0)*(D2096+1)</f>
        <v>0</v>
      </c>
    </row>
    <row r="2098" spans="1:4" x14ac:dyDescent="0.25">
      <c r="A2098" s="1">
        <v>43553.333333333336</v>
      </c>
      <c r="B2098">
        <v>4.2</v>
      </c>
      <c r="C2098">
        <v>0</v>
      </c>
      <c r="D2098">
        <f>IF(brenna6[[#This Row],[temperatura]]&gt;0,1,0)*IF(brenna6[[#This Row],[opad]]&gt;0,1,0)*(D2097+1)</f>
        <v>0</v>
      </c>
    </row>
    <row r="2099" spans="1:4" x14ac:dyDescent="0.25">
      <c r="A2099" s="1">
        <v>43553.375</v>
      </c>
      <c r="B2099">
        <v>4.7</v>
      </c>
      <c r="C2099">
        <v>0</v>
      </c>
      <c r="D2099">
        <f>IF(brenna6[[#This Row],[temperatura]]&gt;0,1,0)*IF(brenna6[[#This Row],[opad]]&gt;0,1,0)*(D2098+1)</f>
        <v>0</v>
      </c>
    </row>
    <row r="2100" spans="1:4" x14ac:dyDescent="0.25">
      <c r="A2100" s="1">
        <v>43553.416666666664</v>
      </c>
      <c r="B2100">
        <v>5.8</v>
      </c>
      <c r="C2100">
        <v>0</v>
      </c>
      <c r="D2100">
        <f>IF(brenna6[[#This Row],[temperatura]]&gt;0,1,0)*IF(brenna6[[#This Row],[opad]]&gt;0,1,0)*(D2099+1)</f>
        <v>0</v>
      </c>
    </row>
    <row r="2101" spans="1:4" x14ac:dyDescent="0.25">
      <c r="A2101" s="1">
        <v>43553.458333333336</v>
      </c>
      <c r="B2101">
        <v>5.9</v>
      </c>
      <c r="C2101">
        <v>0</v>
      </c>
      <c r="D2101">
        <f>IF(brenna6[[#This Row],[temperatura]]&gt;0,1,0)*IF(brenna6[[#This Row],[opad]]&gt;0,1,0)*(D2100+1)</f>
        <v>0</v>
      </c>
    </row>
    <row r="2102" spans="1:4" x14ac:dyDescent="0.25">
      <c r="A2102" s="1">
        <v>43553.5</v>
      </c>
      <c r="B2102">
        <v>6.3</v>
      </c>
      <c r="C2102">
        <v>0</v>
      </c>
      <c r="D2102">
        <f>IF(brenna6[[#This Row],[temperatura]]&gt;0,1,0)*IF(brenna6[[#This Row],[opad]]&gt;0,1,0)*(D2101+1)</f>
        <v>0</v>
      </c>
    </row>
    <row r="2103" spans="1:4" x14ac:dyDescent="0.25">
      <c r="A2103" s="1">
        <v>43553.541666666664</v>
      </c>
      <c r="B2103">
        <v>6.8</v>
      </c>
      <c r="C2103">
        <v>0</v>
      </c>
      <c r="D2103">
        <f>IF(brenna6[[#This Row],[temperatura]]&gt;0,1,0)*IF(brenna6[[#This Row],[opad]]&gt;0,1,0)*(D2102+1)</f>
        <v>0</v>
      </c>
    </row>
    <row r="2104" spans="1:4" x14ac:dyDescent="0.25">
      <c r="A2104" s="1">
        <v>43553.583333333336</v>
      </c>
      <c r="B2104">
        <v>7.5</v>
      </c>
      <c r="C2104">
        <v>0</v>
      </c>
      <c r="D2104">
        <f>IF(brenna6[[#This Row],[temperatura]]&gt;0,1,0)*IF(brenna6[[#This Row],[opad]]&gt;0,1,0)*(D2103+1)</f>
        <v>0</v>
      </c>
    </row>
    <row r="2105" spans="1:4" x14ac:dyDescent="0.25">
      <c r="A2105" s="1">
        <v>43553.625</v>
      </c>
      <c r="B2105">
        <v>7.1</v>
      </c>
      <c r="C2105">
        <v>0</v>
      </c>
      <c r="D2105">
        <f>IF(brenna6[[#This Row],[temperatura]]&gt;0,1,0)*IF(brenna6[[#This Row],[opad]]&gt;0,1,0)*(D2104+1)</f>
        <v>0</v>
      </c>
    </row>
    <row r="2106" spans="1:4" x14ac:dyDescent="0.25">
      <c r="A2106" s="1">
        <v>43553.666666666664</v>
      </c>
      <c r="B2106">
        <v>6.6</v>
      </c>
      <c r="C2106">
        <v>0</v>
      </c>
      <c r="D2106">
        <f>IF(brenna6[[#This Row],[temperatura]]&gt;0,1,0)*IF(brenna6[[#This Row],[opad]]&gt;0,1,0)*(D2105+1)</f>
        <v>0</v>
      </c>
    </row>
    <row r="2107" spans="1:4" x14ac:dyDescent="0.25">
      <c r="A2107" s="1">
        <v>43553.708333333336</v>
      </c>
      <c r="B2107">
        <v>5.9</v>
      </c>
      <c r="C2107">
        <v>0</v>
      </c>
      <c r="D2107">
        <f>IF(brenna6[[#This Row],[temperatura]]&gt;0,1,0)*IF(brenna6[[#This Row],[opad]]&gt;0,1,0)*(D2106+1)</f>
        <v>0</v>
      </c>
    </row>
    <row r="2108" spans="1:4" x14ac:dyDescent="0.25">
      <c r="A2108" s="1">
        <v>43553.75</v>
      </c>
      <c r="B2108">
        <v>4.5</v>
      </c>
      <c r="C2108">
        <v>0</v>
      </c>
      <c r="D2108">
        <f>IF(brenna6[[#This Row],[temperatura]]&gt;0,1,0)*IF(brenna6[[#This Row],[opad]]&gt;0,1,0)*(D2107+1)</f>
        <v>0</v>
      </c>
    </row>
    <row r="2109" spans="1:4" x14ac:dyDescent="0.25">
      <c r="A2109" s="1">
        <v>43553.791666666664</v>
      </c>
      <c r="B2109">
        <v>4</v>
      </c>
      <c r="C2109">
        <v>0</v>
      </c>
      <c r="D2109">
        <f>IF(brenna6[[#This Row],[temperatura]]&gt;0,1,0)*IF(brenna6[[#This Row],[opad]]&gt;0,1,0)*(D2108+1)</f>
        <v>0</v>
      </c>
    </row>
    <row r="2110" spans="1:4" x14ac:dyDescent="0.25">
      <c r="A2110" s="1">
        <v>43553.833333333336</v>
      </c>
      <c r="B2110">
        <v>4.0999999999999996</v>
      </c>
      <c r="C2110">
        <v>0</v>
      </c>
      <c r="D2110">
        <f>IF(brenna6[[#This Row],[temperatura]]&gt;0,1,0)*IF(brenna6[[#This Row],[opad]]&gt;0,1,0)*(D2109+1)</f>
        <v>0</v>
      </c>
    </row>
    <row r="2111" spans="1:4" x14ac:dyDescent="0.25">
      <c r="A2111" s="1">
        <v>43553.875</v>
      </c>
      <c r="B2111">
        <v>4.0999999999999996</v>
      </c>
      <c r="C2111">
        <v>0</v>
      </c>
      <c r="D2111">
        <f>IF(brenna6[[#This Row],[temperatura]]&gt;0,1,0)*IF(brenna6[[#This Row],[opad]]&gt;0,1,0)*(D2110+1)</f>
        <v>0</v>
      </c>
    </row>
    <row r="2112" spans="1:4" x14ac:dyDescent="0.25">
      <c r="A2112" s="1">
        <v>43553.916666666664</v>
      </c>
      <c r="B2112">
        <v>4.2</v>
      </c>
      <c r="C2112">
        <v>0</v>
      </c>
      <c r="D2112">
        <f>IF(brenna6[[#This Row],[temperatura]]&gt;0,1,0)*IF(brenna6[[#This Row],[opad]]&gt;0,1,0)*(D2111+1)</f>
        <v>0</v>
      </c>
    </row>
    <row r="2113" spans="1:4" x14ac:dyDescent="0.25">
      <c r="A2113" s="1">
        <v>43553.958333333336</v>
      </c>
      <c r="B2113">
        <v>4.2</v>
      </c>
      <c r="C2113">
        <v>0</v>
      </c>
      <c r="D2113">
        <f>IF(brenna6[[#This Row],[temperatura]]&gt;0,1,0)*IF(brenna6[[#This Row],[opad]]&gt;0,1,0)*(D2112+1)</f>
        <v>0</v>
      </c>
    </row>
    <row r="2114" spans="1:4" x14ac:dyDescent="0.25">
      <c r="A2114" s="1">
        <v>43554</v>
      </c>
      <c r="B2114">
        <v>4.2</v>
      </c>
      <c r="C2114">
        <v>0</v>
      </c>
      <c r="D2114">
        <f>IF(brenna6[[#This Row],[temperatura]]&gt;0,1,0)*IF(brenna6[[#This Row],[opad]]&gt;0,1,0)*(D2113+1)</f>
        <v>0</v>
      </c>
    </row>
    <row r="2115" spans="1:4" x14ac:dyDescent="0.25">
      <c r="A2115" s="1">
        <v>43554.041666666664</v>
      </c>
      <c r="B2115">
        <v>3.4</v>
      </c>
      <c r="C2115">
        <v>0</v>
      </c>
      <c r="D2115">
        <f>IF(brenna6[[#This Row],[temperatura]]&gt;0,1,0)*IF(brenna6[[#This Row],[opad]]&gt;0,1,0)*(D2114+1)</f>
        <v>0</v>
      </c>
    </row>
    <row r="2116" spans="1:4" x14ac:dyDescent="0.25">
      <c r="A2116" s="1">
        <v>43554.083333333336</v>
      </c>
      <c r="B2116">
        <v>4.0999999999999996</v>
      </c>
      <c r="C2116">
        <v>0</v>
      </c>
      <c r="D2116">
        <f>IF(brenna6[[#This Row],[temperatura]]&gt;0,1,0)*IF(brenna6[[#This Row],[opad]]&gt;0,1,0)*(D2115+1)</f>
        <v>0</v>
      </c>
    </row>
    <row r="2117" spans="1:4" x14ac:dyDescent="0.25">
      <c r="A2117" s="1">
        <v>43554.125</v>
      </c>
      <c r="B2117">
        <v>4.4000000000000004</v>
      </c>
      <c r="C2117">
        <v>0</v>
      </c>
      <c r="D2117">
        <f>IF(brenna6[[#This Row],[temperatura]]&gt;0,1,0)*IF(brenna6[[#This Row],[opad]]&gt;0,1,0)*(D2116+1)</f>
        <v>0</v>
      </c>
    </row>
    <row r="2118" spans="1:4" x14ac:dyDescent="0.25">
      <c r="A2118" s="1">
        <v>43554.166666666664</v>
      </c>
      <c r="B2118">
        <v>3.7</v>
      </c>
      <c r="C2118">
        <v>0</v>
      </c>
      <c r="D2118">
        <f>IF(brenna6[[#This Row],[temperatura]]&gt;0,1,0)*IF(brenna6[[#This Row],[opad]]&gt;0,1,0)*(D2117+1)</f>
        <v>0</v>
      </c>
    </row>
    <row r="2119" spans="1:4" x14ac:dyDescent="0.25">
      <c r="A2119" s="1">
        <v>43554.208333333336</v>
      </c>
      <c r="B2119">
        <v>3.9</v>
      </c>
      <c r="C2119">
        <v>0</v>
      </c>
      <c r="D2119">
        <f>IF(brenna6[[#This Row],[temperatura]]&gt;0,1,0)*IF(brenna6[[#This Row],[opad]]&gt;0,1,0)*(D2118+1)</f>
        <v>0</v>
      </c>
    </row>
    <row r="2120" spans="1:4" x14ac:dyDescent="0.25">
      <c r="A2120" s="1">
        <v>43554.25</v>
      </c>
      <c r="B2120">
        <v>4.5999999999999996</v>
      </c>
      <c r="C2120">
        <v>0</v>
      </c>
      <c r="D2120">
        <f>IF(brenna6[[#This Row],[temperatura]]&gt;0,1,0)*IF(brenna6[[#This Row],[opad]]&gt;0,1,0)*(D2119+1)</f>
        <v>0</v>
      </c>
    </row>
    <row r="2121" spans="1:4" x14ac:dyDescent="0.25">
      <c r="A2121" s="1">
        <v>43554.291666666664</v>
      </c>
      <c r="B2121">
        <v>6.3</v>
      </c>
      <c r="C2121">
        <v>0</v>
      </c>
      <c r="D2121">
        <f>IF(brenna6[[#This Row],[temperatura]]&gt;0,1,0)*IF(brenna6[[#This Row],[opad]]&gt;0,1,0)*(D2120+1)</f>
        <v>0</v>
      </c>
    </row>
    <row r="2122" spans="1:4" x14ac:dyDescent="0.25">
      <c r="A2122" s="1">
        <v>43554.333333333336</v>
      </c>
      <c r="B2122">
        <v>8.5</v>
      </c>
      <c r="C2122">
        <v>0</v>
      </c>
      <c r="D2122">
        <f>IF(brenna6[[#This Row],[temperatura]]&gt;0,1,0)*IF(brenna6[[#This Row],[opad]]&gt;0,1,0)*(D2121+1)</f>
        <v>0</v>
      </c>
    </row>
    <row r="2123" spans="1:4" x14ac:dyDescent="0.25">
      <c r="A2123" s="1">
        <v>43554.375</v>
      </c>
      <c r="B2123">
        <v>10.4</v>
      </c>
      <c r="C2123">
        <v>0</v>
      </c>
      <c r="D2123">
        <f>IF(brenna6[[#This Row],[temperatura]]&gt;0,1,0)*IF(brenna6[[#This Row],[opad]]&gt;0,1,0)*(D2122+1)</f>
        <v>0</v>
      </c>
    </row>
    <row r="2124" spans="1:4" x14ac:dyDescent="0.25">
      <c r="A2124" s="1">
        <v>43554.416666666664</v>
      </c>
      <c r="B2124">
        <v>11.5</v>
      </c>
      <c r="C2124">
        <v>0</v>
      </c>
      <c r="D2124">
        <f>IF(brenna6[[#This Row],[temperatura]]&gt;0,1,0)*IF(brenna6[[#This Row],[opad]]&gt;0,1,0)*(D2123+1)</f>
        <v>0</v>
      </c>
    </row>
    <row r="2125" spans="1:4" x14ac:dyDescent="0.25">
      <c r="A2125" s="1">
        <v>43554.458333333336</v>
      </c>
      <c r="B2125">
        <v>13</v>
      </c>
      <c r="C2125">
        <v>0</v>
      </c>
      <c r="D2125">
        <f>IF(brenna6[[#This Row],[temperatura]]&gt;0,1,0)*IF(brenna6[[#This Row],[opad]]&gt;0,1,0)*(D2124+1)</f>
        <v>0</v>
      </c>
    </row>
    <row r="2126" spans="1:4" x14ac:dyDescent="0.25">
      <c r="A2126" s="1">
        <v>43554.5</v>
      </c>
      <c r="B2126">
        <v>13.9</v>
      </c>
      <c r="C2126">
        <v>0</v>
      </c>
      <c r="D2126">
        <f>IF(brenna6[[#This Row],[temperatura]]&gt;0,1,0)*IF(brenna6[[#This Row],[opad]]&gt;0,1,0)*(D2125+1)</f>
        <v>0</v>
      </c>
    </row>
    <row r="2127" spans="1:4" x14ac:dyDescent="0.25">
      <c r="A2127" s="1">
        <v>43554.541666666664</v>
      </c>
      <c r="B2127">
        <v>13.6</v>
      </c>
      <c r="C2127">
        <v>0</v>
      </c>
      <c r="D2127">
        <f>IF(brenna6[[#This Row],[temperatura]]&gt;0,1,0)*IF(brenna6[[#This Row],[opad]]&gt;0,1,0)*(D2126+1)</f>
        <v>0</v>
      </c>
    </row>
    <row r="2128" spans="1:4" x14ac:dyDescent="0.25">
      <c r="A2128" s="1">
        <v>43554.583333333336</v>
      </c>
      <c r="B2128">
        <v>13.6</v>
      </c>
      <c r="C2128">
        <v>0</v>
      </c>
      <c r="D2128">
        <f>IF(brenna6[[#This Row],[temperatura]]&gt;0,1,0)*IF(brenna6[[#This Row],[opad]]&gt;0,1,0)*(D2127+1)</f>
        <v>0</v>
      </c>
    </row>
    <row r="2129" spans="1:4" x14ac:dyDescent="0.25">
      <c r="A2129" s="1">
        <v>43554.625</v>
      </c>
      <c r="B2129">
        <v>13.5</v>
      </c>
      <c r="C2129">
        <v>0</v>
      </c>
      <c r="D2129">
        <f>IF(brenna6[[#This Row],[temperatura]]&gt;0,1,0)*IF(brenna6[[#This Row],[opad]]&gt;0,1,0)*(D2128+1)</f>
        <v>0</v>
      </c>
    </row>
    <row r="2130" spans="1:4" x14ac:dyDescent="0.25">
      <c r="A2130" s="1">
        <v>43554.666666666664</v>
      </c>
      <c r="B2130">
        <v>12.9</v>
      </c>
      <c r="C2130">
        <v>0</v>
      </c>
      <c r="D2130">
        <f>IF(brenna6[[#This Row],[temperatura]]&gt;0,1,0)*IF(brenna6[[#This Row],[opad]]&gt;0,1,0)*(D2129+1)</f>
        <v>0</v>
      </c>
    </row>
    <row r="2131" spans="1:4" x14ac:dyDescent="0.25">
      <c r="A2131" s="1">
        <v>43554.708333333336</v>
      </c>
      <c r="B2131">
        <v>12.2</v>
      </c>
      <c r="C2131">
        <v>0</v>
      </c>
      <c r="D2131">
        <f>IF(brenna6[[#This Row],[temperatura]]&gt;0,1,0)*IF(brenna6[[#This Row],[opad]]&gt;0,1,0)*(D2130+1)</f>
        <v>0</v>
      </c>
    </row>
    <row r="2132" spans="1:4" x14ac:dyDescent="0.25">
      <c r="A2132" s="1">
        <v>43554.75</v>
      </c>
      <c r="B2132">
        <v>10.7</v>
      </c>
      <c r="C2132">
        <v>0</v>
      </c>
      <c r="D2132">
        <f>IF(brenna6[[#This Row],[temperatura]]&gt;0,1,0)*IF(brenna6[[#This Row],[opad]]&gt;0,1,0)*(D2131+1)</f>
        <v>0</v>
      </c>
    </row>
    <row r="2133" spans="1:4" x14ac:dyDescent="0.25">
      <c r="A2133" s="1">
        <v>43554.791666666664</v>
      </c>
      <c r="B2133">
        <v>10.4</v>
      </c>
      <c r="C2133">
        <v>0</v>
      </c>
      <c r="D2133">
        <f>IF(brenna6[[#This Row],[temperatura]]&gt;0,1,0)*IF(brenna6[[#This Row],[opad]]&gt;0,1,0)*(D2132+1)</f>
        <v>0</v>
      </c>
    </row>
    <row r="2134" spans="1:4" x14ac:dyDescent="0.25">
      <c r="A2134" s="1">
        <v>43554.833333333336</v>
      </c>
      <c r="B2134">
        <v>10.199999999999999</v>
      </c>
      <c r="C2134">
        <v>0</v>
      </c>
      <c r="D2134">
        <f>IF(brenna6[[#This Row],[temperatura]]&gt;0,1,0)*IF(brenna6[[#This Row],[opad]]&gt;0,1,0)*(D2133+1)</f>
        <v>0</v>
      </c>
    </row>
    <row r="2135" spans="1:4" x14ac:dyDescent="0.25">
      <c r="A2135" s="1">
        <v>43554.875</v>
      </c>
      <c r="B2135">
        <v>9.5</v>
      </c>
      <c r="C2135">
        <v>0</v>
      </c>
      <c r="D2135">
        <f>IF(brenna6[[#This Row],[temperatura]]&gt;0,1,0)*IF(brenna6[[#This Row],[opad]]&gt;0,1,0)*(D2134+1)</f>
        <v>0</v>
      </c>
    </row>
    <row r="2136" spans="1:4" x14ac:dyDescent="0.25">
      <c r="A2136" s="1">
        <v>43554.916666666664</v>
      </c>
      <c r="B2136">
        <v>9.1999999999999993</v>
      </c>
      <c r="C2136">
        <v>0</v>
      </c>
      <c r="D2136">
        <f>IF(brenna6[[#This Row],[temperatura]]&gt;0,1,0)*IF(brenna6[[#This Row],[opad]]&gt;0,1,0)*(D2135+1)</f>
        <v>0</v>
      </c>
    </row>
    <row r="2137" spans="1:4" x14ac:dyDescent="0.25">
      <c r="A2137" s="1">
        <v>43554.958333333336</v>
      </c>
      <c r="B2137">
        <v>8.8000000000000007</v>
      </c>
      <c r="C2137">
        <v>0</v>
      </c>
      <c r="D2137">
        <f>IF(brenna6[[#This Row],[temperatura]]&gt;0,1,0)*IF(brenna6[[#This Row],[opad]]&gt;0,1,0)*(D2136+1)</f>
        <v>0</v>
      </c>
    </row>
    <row r="2138" spans="1:4" x14ac:dyDescent="0.25">
      <c r="A2138" s="1">
        <v>43555</v>
      </c>
      <c r="B2138">
        <v>8.1999999999999993</v>
      </c>
      <c r="C2138">
        <v>0</v>
      </c>
      <c r="D2138">
        <f>IF(brenna6[[#This Row],[temperatura]]&gt;0,1,0)*IF(brenna6[[#This Row],[opad]]&gt;0,1,0)*(D2137+1)</f>
        <v>0</v>
      </c>
    </row>
    <row r="2139" spans="1:4" x14ac:dyDescent="0.25">
      <c r="A2139" s="1">
        <v>43555.041666666664</v>
      </c>
      <c r="B2139">
        <v>8.1</v>
      </c>
      <c r="C2139">
        <v>0</v>
      </c>
      <c r="D2139">
        <f>IF(brenna6[[#This Row],[temperatura]]&gt;0,1,0)*IF(brenna6[[#This Row],[opad]]&gt;0,1,0)*(D2138+1)</f>
        <v>0</v>
      </c>
    </row>
    <row r="2140" spans="1:4" x14ac:dyDescent="0.25">
      <c r="A2140" s="1">
        <v>43555.083333333336</v>
      </c>
      <c r="B2140">
        <v>7.8</v>
      </c>
      <c r="C2140">
        <v>0</v>
      </c>
      <c r="D2140">
        <f>IF(brenna6[[#This Row],[temperatura]]&gt;0,1,0)*IF(brenna6[[#This Row],[opad]]&gt;0,1,0)*(D2139+1)</f>
        <v>0</v>
      </c>
    </row>
    <row r="2141" spans="1:4" x14ac:dyDescent="0.25">
      <c r="A2141" s="1">
        <v>43555.125</v>
      </c>
      <c r="B2141">
        <v>7.6</v>
      </c>
      <c r="C2141">
        <v>0</v>
      </c>
      <c r="D2141">
        <f>IF(brenna6[[#This Row],[temperatura]]&gt;0,1,0)*IF(brenna6[[#This Row],[opad]]&gt;0,1,0)*(D2140+1)</f>
        <v>0</v>
      </c>
    </row>
    <row r="2142" spans="1:4" x14ac:dyDescent="0.25">
      <c r="A2142" s="1">
        <v>43555.166666666664</v>
      </c>
      <c r="B2142">
        <v>7.6</v>
      </c>
      <c r="C2142">
        <v>0</v>
      </c>
      <c r="D2142">
        <f>IF(brenna6[[#This Row],[temperatura]]&gt;0,1,0)*IF(brenna6[[#This Row],[opad]]&gt;0,1,0)*(D2141+1)</f>
        <v>0</v>
      </c>
    </row>
    <row r="2143" spans="1:4" x14ac:dyDescent="0.25">
      <c r="A2143" s="1">
        <v>43555.208333333336</v>
      </c>
      <c r="B2143">
        <v>7.4</v>
      </c>
      <c r="C2143">
        <v>0</v>
      </c>
      <c r="D2143">
        <f>IF(brenna6[[#This Row],[temperatura]]&gt;0,1,0)*IF(brenna6[[#This Row],[opad]]&gt;0,1,0)*(D2142+1)</f>
        <v>0</v>
      </c>
    </row>
    <row r="2144" spans="1:4" x14ac:dyDescent="0.25">
      <c r="A2144" s="1">
        <v>43555.25</v>
      </c>
      <c r="B2144">
        <v>7.2</v>
      </c>
      <c r="C2144">
        <v>0</v>
      </c>
      <c r="D2144">
        <f>IF(brenna6[[#This Row],[temperatura]]&gt;0,1,0)*IF(brenna6[[#This Row],[opad]]&gt;0,1,0)*(D2143+1)</f>
        <v>0</v>
      </c>
    </row>
    <row r="2145" spans="1:4" x14ac:dyDescent="0.25">
      <c r="A2145" s="1">
        <v>43555.291666666664</v>
      </c>
      <c r="B2145">
        <v>8.6</v>
      </c>
      <c r="C2145">
        <v>0</v>
      </c>
      <c r="D2145">
        <f>IF(brenna6[[#This Row],[temperatura]]&gt;0,1,0)*IF(brenna6[[#This Row],[opad]]&gt;0,1,0)*(D2144+1)</f>
        <v>0</v>
      </c>
    </row>
    <row r="2146" spans="1:4" x14ac:dyDescent="0.25">
      <c r="A2146" s="1">
        <v>43555.333333333336</v>
      </c>
      <c r="B2146">
        <v>10.5</v>
      </c>
      <c r="C2146">
        <v>0</v>
      </c>
      <c r="D2146">
        <f>IF(brenna6[[#This Row],[temperatura]]&gt;0,1,0)*IF(brenna6[[#This Row],[opad]]&gt;0,1,0)*(D2145+1)</f>
        <v>0</v>
      </c>
    </row>
    <row r="2147" spans="1:4" x14ac:dyDescent="0.25">
      <c r="A2147" s="1">
        <v>43555.375</v>
      </c>
      <c r="B2147">
        <v>11.5</v>
      </c>
      <c r="C2147">
        <v>0</v>
      </c>
      <c r="D2147">
        <f>IF(brenna6[[#This Row],[temperatura]]&gt;0,1,0)*IF(brenna6[[#This Row],[opad]]&gt;0,1,0)*(D2146+1)</f>
        <v>0</v>
      </c>
    </row>
    <row r="2148" spans="1:4" x14ac:dyDescent="0.25">
      <c r="A2148" s="1">
        <v>43555.416666666664</v>
      </c>
      <c r="B2148">
        <v>11.8</v>
      </c>
      <c r="C2148">
        <v>0</v>
      </c>
      <c r="D2148">
        <f>IF(brenna6[[#This Row],[temperatura]]&gt;0,1,0)*IF(brenna6[[#This Row],[opad]]&gt;0,1,0)*(D2147+1)</f>
        <v>0</v>
      </c>
    </row>
    <row r="2149" spans="1:4" x14ac:dyDescent="0.25">
      <c r="A2149" s="1">
        <v>43555.458333333336</v>
      </c>
      <c r="B2149">
        <v>12.6</v>
      </c>
      <c r="C2149">
        <v>0</v>
      </c>
      <c r="D2149">
        <f>IF(brenna6[[#This Row],[temperatura]]&gt;0,1,0)*IF(brenna6[[#This Row],[opad]]&gt;0,1,0)*(D2148+1)</f>
        <v>0</v>
      </c>
    </row>
    <row r="2150" spans="1:4" x14ac:dyDescent="0.25">
      <c r="A2150" s="1">
        <v>43555.5</v>
      </c>
      <c r="B2150">
        <v>13</v>
      </c>
      <c r="C2150">
        <v>0</v>
      </c>
      <c r="D2150">
        <f>IF(brenna6[[#This Row],[temperatura]]&gt;0,1,0)*IF(brenna6[[#This Row],[opad]]&gt;0,1,0)*(D2149+1)</f>
        <v>0</v>
      </c>
    </row>
    <row r="2151" spans="1:4" x14ac:dyDescent="0.25">
      <c r="A2151" s="1">
        <v>43555.541666666664</v>
      </c>
      <c r="B2151">
        <v>13.4</v>
      </c>
      <c r="C2151">
        <v>0</v>
      </c>
      <c r="D2151">
        <f>IF(brenna6[[#This Row],[temperatura]]&gt;0,1,0)*IF(brenna6[[#This Row],[opad]]&gt;0,1,0)*(D2150+1)</f>
        <v>0</v>
      </c>
    </row>
    <row r="2152" spans="1:4" x14ac:dyDescent="0.25">
      <c r="A2152" s="1">
        <v>43555.583333333336</v>
      </c>
      <c r="B2152">
        <v>13.5</v>
      </c>
      <c r="C2152">
        <v>0</v>
      </c>
      <c r="D2152">
        <f>IF(brenna6[[#This Row],[temperatura]]&gt;0,1,0)*IF(brenna6[[#This Row],[opad]]&gt;0,1,0)*(D2151+1)</f>
        <v>0</v>
      </c>
    </row>
    <row r="2153" spans="1:4" x14ac:dyDescent="0.25">
      <c r="A2153" s="1">
        <v>43555.625</v>
      </c>
      <c r="B2153">
        <v>12.8</v>
      </c>
      <c r="C2153">
        <v>0</v>
      </c>
      <c r="D2153">
        <f>IF(brenna6[[#This Row],[temperatura]]&gt;0,1,0)*IF(brenna6[[#This Row],[opad]]&gt;0,1,0)*(D2152+1)</f>
        <v>0</v>
      </c>
    </row>
    <row r="2154" spans="1:4" x14ac:dyDescent="0.25">
      <c r="A2154" s="1">
        <v>43555.666666666664</v>
      </c>
      <c r="B2154">
        <v>11.4</v>
      </c>
      <c r="C2154">
        <v>0</v>
      </c>
      <c r="D2154">
        <f>IF(brenna6[[#This Row],[temperatura]]&gt;0,1,0)*IF(brenna6[[#This Row],[opad]]&gt;0,1,0)*(D2153+1)</f>
        <v>0</v>
      </c>
    </row>
    <row r="2155" spans="1:4" x14ac:dyDescent="0.25">
      <c r="A2155" s="1">
        <v>43555.708333333336</v>
      </c>
      <c r="B2155">
        <v>10.4</v>
      </c>
      <c r="C2155">
        <v>0</v>
      </c>
      <c r="D2155">
        <f>IF(brenna6[[#This Row],[temperatura]]&gt;0,1,0)*IF(brenna6[[#This Row],[opad]]&gt;0,1,0)*(D2154+1)</f>
        <v>0</v>
      </c>
    </row>
    <row r="2156" spans="1:4" x14ac:dyDescent="0.25">
      <c r="A2156" s="1">
        <v>43555.75</v>
      </c>
      <c r="B2156">
        <v>9.5</v>
      </c>
      <c r="C2156">
        <v>0</v>
      </c>
      <c r="D2156">
        <f>IF(brenna6[[#This Row],[temperatura]]&gt;0,1,0)*IF(brenna6[[#This Row],[opad]]&gt;0,1,0)*(D2155+1)</f>
        <v>0</v>
      </c>
    </row>
    <row r="2157" spans="1:4" x14ac:dyDescent="0.25">
      <c r="A2157" s="1">
        <v>43555.791666666664</v>
      </c>
      <c r="B2157">
        <v>8.6999999999999993</v>
      </c>
      <c r="C2157">
        <v>0</v>
      </c>
      <c r="D2157">
        <f>IF(brenna6[[#This Row],[temperatura]]&gt;0,1,0)*IF(brenna6[[#This Row],[opad]]&gt;0,1,0)*(D2156+1)</f>
        <v>0</v>
      </c>
    </row>
    <row r="2158" spans="1:4" x14ac:dyDescent="0.25">
      <c r="A2158" s="1">
        <v>43555.833333333336</v>
      </c>
      <c r="B2158">
        <v>7.7</v>
      </c>
      <c r="C2158">
        <v>0</v>
      </c>
      <c r="D2158">
        <f>IF(brenna6[[#This Row],[temperatura]]&gt;0,1,0)*IF(brenna6[[#This Row],[opad]]&gt;0,1,0)*(D2157+1)</f>
        <v>0</v>
      </c>
    </row>
    <row r="2159" spans="1:4" x14ac:dyDescent="0.25">
      <c r="A2159" s="1">
        <v>43555.875</v>
      </c>
      <c r="B2159">
        <v>6.8</v>
      </c>
      <c r="C2159">
        <v>0</v>
      </c>
      <c r="D2159">
        <f>IF(brenna6[[#This Row],[temperatura]]&gt;0,1,0)*IF(brenna6[[#This Row],[opad]]&gt;0,1,0)*(D2158+1)</f>
        <v>0</v>
      </c>
    </row>
    <row r="2160" spans="1:4" x14ac:dyDescent="0.25">
      <c r="A2160" s="1">
        <v>43555.916666666664</v>
      </c>
      <c r="B2160">
        <v>5.4</v>
      </c>
      <c r="C2160">
        <v>0</v>
      </c>
      <c r="D2160">
        <f>IF(brenna6[[#This Row],[temperatura]]&gt;0,1,0)*IF(brenna6[[#This Row],[opad]]&gt;0,1,0)*(D2159+1)</f>
        <v>0</v>
      </c>
    </row>
    <row r="2161" spans="1:4" x14ac:dyDescent="0.25">
      <c r="A2161" s="1">
        <v>43555.958333333336</v>
      </c>
      <c r="B2161">
        <v>4.7</v>
      </c>
      <c r="C2161">
        <v>0</v>
      </c>
      <c r="D2161">
        <f>IF(brenna6[[#This Row],[temperatura]]&gt;0,1,0)*IF(brenna6[[#This Row],[opad]]&gt;0,1,0)*(D2160+1)</f>
        <v>0</v>
      </c>
    </row>
    <row r="2162" spans="1:4" x14ac:dyDescent="0.25">
      <c r="A2162" s="1">
        <v>43556</v>
      </c>
      <c r="B2162">
        <v>3.9</v>
      </c>
      <c r="C2162">
        <v>0</v>
      </c>
      <c r="D2162">
        <f>IF(brenna6[[#This Row],[temperatura]]&gt;0,1,0)*IF(brenna6[[#This Row],[opad]]&gt;0,1,0)*(D2161+1)</f>
        <v>0</v>
      </c>
    </row>
    <row r="2163" spans="1:4" x14ac:dyDescent="0.25">
      <c r="A2163" s="1">
        <v>43556.041666666664</v>
      </c>
      <c r="B2163">
        <v>3.2</v>
      </c>
      <c r="C2163">
        <v>0</v>
      </c>
      <c r="D2163">
        <f>IF(brenna6[[#This Row],[temperatura]]&gt;0,1,0)*IF(brenna6[[#This Row],[opad]]&gt;0,1,0)*(D2162+1)</f>
        <v>0</v>
      </c>
    </row>
    <row r="2164" spans="1:4" x14ac:dyDescent="0.25">
      <c r="A2164" s="1">
        <v>43556.083333333336</v>
      </c>
      <c r="B2164">
        <v>2.7</v>
      </c>
      <c r="C2164">
        <v>0</v>
      </c>
      <c r="D2164">
        <f>IF(brenna6[[#This Row],[temperatura]]&gt;0,1,0)*IF(brenna6[[#This Row],[opad]]&gt;0,1,0)*(D2163+1)</f>
        <v>0</v>
      </c>
    </row>
    <row r="2165" spans="1:4" x14ac:dyDescent="0.25">
      <c r="A2165" s="1">
        <v>43556.125</v>
      </c>
      <c r="B2165">
        <v>2.4</v>
      </c>
      <c r="C2165">
        <v>0</v>
      </c>
      <c r="D2165">
        <f>IF(brenna6[[#This Row],[temperatura]]&gt;0,1,0)*IF(brenna6[[#This Row],[opad]]&gt;0,1,0)*(D2164+1)</f>
        <v>0</v>
      </c>
    </row>
    <row r="2166" spans="1:4" x14ac:dyDescent="0.25">
      <c r="A2166" s="1">
        <v>43556.166666666664</v>
      </c>
      <c r="B2166">
        <v>1.5</v>
      </c>
      <c r="C2166">
        <v>0</v>
      </c>
      <c r="D2166">
        <f>IF(brenna6[[#This Row],[temperatura]]&gt;0,1,0)*IF(brenna6[[#This Row],[opad]]&gt;0,1,0)*(D2165+1)</f>
        <v>0</v>
      </c>
    </row>
    <row r="2167" spans="1:4" x14ac:dyDescent="0.25">
      <c r="A2167" s="1">
        <v>43556.208333333336</v>
      </c>
      <c r="B2167">
        <v>0.6</v>
      </c>
      <c r="C2167">
        <v>0</v>
      </c>
      <c r="D2167">
        <f>IF(brenna6[[#This Row],[temperatura]]&gt;0,1,0)*IF(brenna6[[#This Row],[opad]]&gt;0,1,0)*(D2166+1)</f>
        <v>0</v>
      </c>
    </row>
    <row r="2168" spans="1:4" x14ac:dyDescent="0.25">
      <c r="A2168" s="1">
        <v>43556.25</v>
      </c>
      <c r="B2168">
        <v>0.5</v>
      </c>
      <c r="C2168">
        <v>0</v>
      </c>
      <c r="D2168">
        <f>IF(brenna6[[#This Row],[temperatura]]&gt;0,1,0)*IF(brenna6[[#This Row],[opad]]&gt;0,1,0)*(D2167+1)</f>
        <v>0</v>
      </c>
    </row>
    <row r="2169" spans="1:4" x14ac:dyDescent="0.25">
      <c r="A2169" s="1">
        <v>43556.291666666664</v>
      </c>
      <c r="B2169">
        <v>2.1</v>
      </c>
      <c r="C2169">
        <v>0</v>
      </c>
      <c r="D2169">
        <f>IF(brenna6[[#This Row],[temperatura]]&gt;0,1,0)*IF(brenna6[[#This Row],[opad]]&gt;0,1,0)*(D2168+1)</f>
        <v>0</v>
      </c>
    </row>
    <row r="2170" spans="1:4" x14ac:dyDescent="0.25">
      <c r="A2170" s="1">
        <v>43556.333333333336</v>
      </c>
      <c r="B2170">
        <v>4.2</v>
      </c>
      <c r="C2170">
        <v>0</v>
      </c>
      <c r="D2170">
        <f>IF(brenna6[[#This Row],[temperatura]]&gt;0,1,0)*IF(brenna6[[#This Row],[opad]]&gt;0,1,0)*(D2169+1)</f>
        <v>0</v>
      </c>
    </row>
    <row r="2171" spans="1:4" x14ac:dyDescent="0.25">
      <c r="A2171" s="1">
        <v>43556.375</v>
      </c>
      <c r="B2171">
        <v>5.0999999999999996</v>
      </c>
      <c r="C2171">
        <v>0</v>
      </c>
      <c r="D2171">
        <f>IF(brenna6[[#This Row],[temperatura]]&gt;0,1,0)*IF(brenna6[[#This Row],[opad]]&gt;0,1,0)*(D2170+1)</f>
        <v>0</v>
      </c>
    </row>
    <row r="2172" spans="1:4" x14ac:dyDescent="0.25">
      <c r="A2172" s="1">
        <v>43556.416666666664</v>
      </c>
      <c r="B2172">
        <v>6</v>
      </c>
      <c r="C2172">
        <v>0</v>
      </c>
      <c r="D2172">
        <f>IF(brenna6[[#This Row],[temperatura]]&gt;0,1,0)*IF(brenna6[[#This Row],[opad]]&gt;0,1,0)*(D2171+1)</f>
        <v>0</v>
      </c>
    </row>
    <row r="2173" spans="1:4" x14ac:dyDescent="0.25">
      <c r="A2173" s="1">
        <v>43556.458333333336</v>
      </c>
      <c r="B2173">
        <v>6.6</v>
      </c>
      <c r="C2173">
        <v>0</v>
      </c>
      <c r="D2173">
        <f>IF(brenna6[[#This Row],[temperatura]]&gt;0,1,0)*IF(brenna6[[#This Row],[opad]]&gt;0,1,0)*(D2172+1)</f>
        <v>0</v>
      </c>
    </row>
    <row r="2174" spans="1:4" x14ac:dyDescent="0.25">
      <c r="A2174" s="1">
        <v>43556.5</v>
      </c>
      <c r="B2174">
        <v>7.1</v>
      </c>
      <c r="C2174">
        <v>0</v>
      </c>
      <c r="D2174">
        <f>IF(brenna6[[#This Row],[temperatura]]&gt;0,1,0)*IF(brenna6[[#This Row],[opad]]&gt;0,1,0)*(D2173+1)</f>
        <v>0</v>
      </c>
    </row>
    <row r="2175" spans="1:4" x14ac:dyDescent="0.25">
      <c r="A2175" s="1">
        <v>43556.541666666664</v>
      </c>
      <c r="B2175">
        <v>7.7</v>
      </c>
      <c r="C2175">
        <v>0</v>
      </c>
      <c r="D2175">
        <f>IF(brenna6[[#This Row],[temperatura]]&gt;0,1,0)*IF(brenna6[[#This Row],[opad]]&gt;0,1,0)*(D2174+1)</f>
        <v>0</v>
      </c>
    </row>
    <row r="2176" spans="1:4" x14ac:dyDescent="0.25">
      <c r="A2176" s="1">
        <v>43556.583333333336</v>
      </c>
      <c r="B2176">
        <v>7.8</v>
      </c>
      <c r="C2176">
        <v>0</v>
      </c>
      <c r="D2176">
        <f>IF(brenna6[[#This Row],[temperatura]]&gt;0,1,0)*IF(brenna6[[#This Row],[opad]]&gt;0,1,0)*(D2175+1)</f>
        <v>0</v>
      </c>
    </row>
    <row r="2177" spans="1:4" x14ac:dyDescent="0.25">
      <c r="A2177" s="1">
        <v>43556.625</v>
      </c>
      <c r="B2177">
        <v>7.5</v>
      </c>
      <c r="C2177">
        <v>0</v>
      </c>
      <c r="D2177">
        <f>IF(brenna6[[#This Row],[temperatura]]&gt;0,1,0)*IF(brenna6[[#This Row],[opad]]&gt;0,1,0)*(D2176+1)</f>
        <v>0</v>
      </c>
    </row>
    <row r="2178" spans="1:4" x14ac:dyDescent="0.25">
      <c r="A2178" s="1">
        <v>43556.666666666664</v>
      </c>
      <c r="B2178">
        <v>6.8</v>
      </c>
      <c r="C2178">
        <v>0</v>
      </c>
      <c r="D2178">
        <f>IF(brenna6[[#This Row],[temperatura]]&gt;0,1,0)*IF(brenna6[[#This Row],[opad]]&gt;0,1,0)*(D2177+1)</f>
        <v>0</v>
      </c>
    </row>
    <row r="2179" spans="1:4" x14ac:dyDescent="0.25">
      <c r="A2179" s="1">
        <v>43556.708333333336</v>
      </c>
      <c r="B2179">
        <v>5.6</v>
      </c>
      <c r="C2179">
        <v>0</v>
      </c>
      <c r="D2179">
        <f>IF(brenna6[[#This Row],[temperatura]]&gt;0,1,0)*IF(brenna6[[#This Row],[opad]]&gt;0,1,0)*(D2178+1)</f>
        <v>0</v>
      </c>
    </row>
    <row r="2180" spans="1:4" x14ac:dyDescent="0.25">
      <c r="A2180" s="1">
        <v>43556.75</v>
      </c>
      <c r="B2180">
        <v>3.6</v>
      </c>
      <c r="C2180">
        <v>0</v>
      </c>
      <c r="D2180">
        <f>IF(brenna6[[#This Row],[temperatura]]&gt;0,1,0)*IF(brenna6[[#This Row],[opad]]&gt;0,1,0)*(D2179+1)</f>
        <v>0</v>
      </c>
    </row>
    <row r="2181" spans="1:4" x14ac:dyDescent="0.25">
      <c r="A2181" s="1">
        <v>43556.791666666664</v>
      </c>
      <c r="B2181">
        <v>2.7</v>
      </c>
      <c r="C2181">
        <v>0</v>
      </c>
      <c r="D2181">
        <f>IF(brenna6[[#This Row],[temperatura]]&gt;0,1,0)*IF(brenna6[[#This Row],[opad]]&gt;0,1,0)*(D2180+1)</f>
        <v>0</v>
      </c>
    </row>
    <row r="2182" spans="1:4" x14ac:dyDescent="0.25">
      <c r="A2182" s="1">
        <v>43556.833333333336</v>
      </c>
      <c r="B2182">
        <v>2.1</v>
      </c>
      <c r="C2182">
        <v>0</v>
      </c>
      <c r="D2182">
        <f>IF(brenna6[[#This Row],[temperatura]]&gt;0,1,0)*IF(brenna6[[#This Row],[opad]]&gt;0,1,0)*(D2181+1)</f>
        <v>0</v>
      </c>
    </row>
    <row r="2183" spans="1:4" x14ac:dyDescent="0.25">
      <c r="A2183" s="1">
        <v>43556.875</v>
      </c>
      <c r="B2183">
        <v>1.3</v>
      </c>
      <c r="C2183">
        <v>0</v>
      </c>
      <c r="D2183">
        <f>IF(brenna6[[#This Row],[temperatura]]&gt;0,1,0)*IF(brenna6[[#This Row],[opad]]&gt;0,1,0)*(D2182+1)</f>
        <v>0</v>
      </c>
    </row>
    <row r="2184" spans="1:4" x14ac:dyDescent="0.25">
      <c r="A2184" s="1">
        <v>43556.916666666664</v>
      </c>
      <c r="B2184">
        <v>0.9</v>
      </c>
      <c r="C2184">
        <v>0</v>
      </c>
      <c r="D2184">
        <f>IF(brenna6[[#This Row],[temperatura]]&gt;0,1,0)*IF(brenna6[[#This Row],[opad]]&gt;0,1,0)*(D2183+1)</f>
        <v>0</v>
      </c>
    </row>
    <row r="2185" spans="1:4" x14ac:dyDescent="0.25">
      <c r="A2185" s="1">
        <v>43556.958333333336</v>
      </c>
      <c r="B2185">
        <v>0.4</v>
      </c>
      <c r="C2185">
        <v>0</v>
      </c>
      <c r="D2185">
        <f>IF(brenna6[[#This Row],[temperatura]]&gt;0,1,0)*IF(brenna6[[#This Row],[opad]]&gt;0,1,0)*(D2184+1)</f>
        <v>0</v>
      </c>
    </row>
    <row r="2186" spans="1:4" x14ac:dyDescent="0.25">
      <c r="A2186" s="1">
        <v>43557</v>
      </c>
      <c r="B2186">
        <v>-0.2</v>
      </c>
      <c r="C2186">
        <v>0</v>
      </c>
      <c r="D2186">
        <f>IF(brenna6[[#This Row],[temperatura]]&gt;0,1,0)*IF(brenna6[[#This Row],[opad]]&gt;0,1,0)*(D2185+1)</f>
        <v>0</v>
      </c>
    </row>
    <row r="2187" spans="1:4" x14ac:dyDescent="0.25">
      <c r="A2187" s="1">
        <v>43557.041666666664</v>
      </c>
      <c r="B2187">
        <v>-0.6</v>
      </c>
      <c r="C2187">
        <v>0</v>
      </c>
      <c r="D2187">
        <f>IF(brenna6[[#This Row],[temperatura]]&gt;0,1,0)*IF(brenna6[[#This Row],[opad]]&gt;0,1,0)*(D2186+1)</f>
        <v>0</v>
      </c>
    </row>
    <row r="2188" spans="1:4" x14ac:dyDescent="0.25">
      <c r="A2188" s="1">
        <v>43557.083333333336</v>
      </c>
      <c r="B2188">
        <v>-1</v>
      </c>
      <c r="C2188">
        <v>0</v>
      </c>
      <c r="D2188">
        <f>IF(brenna6[[#This Row],[temperatura]]&gt;0,1,0)*IF(brenna6[[#This Row],[opad]]&gt;0,1,0)*(D2187+1)</f>
        <v>0</v>
      </c>
    </row>
    <row r="2189" spans="1:4" x14ac:dyDescent="0.25">
      <c r="A2189" s="1">
        <v>43557.125</v>
      </c>
      <c r="B2189">
        <v>-1.3</v>
      </c>
      <c r="C2189">
        <v>0</v>
      </c>
      <c r="D2189">
        <f>IF(brenna6[[#This Row],[temperatura]]&gt;0,1,0)*IF(brenna6[[#This Row],[opad]]&gt;0,1,0)*(D2188+1)</f>
        <v>0</v>
      </c>
    </row>
    <row r="2190" spans="1:4" x14ac:dyDescent="0.25">
      <c r="A2190" s="1">
        <v>43557.166666666664</v>
      </c>
      <c r="B2190">
        <v>-1</v>
      </c>
      <c r="C2190">
        <v>0</v>
      </c>
      <c r="D2190">
        <f>IF(brenna6[[#This Row],[temperatura]]&gt;0,1,0)*IF(brenna6[[#This Row],[opad]]&gt;0,1,0)*(D2189+1)</f>
        <v>0</v>
      </c>
    </row>
    <row r="2191" spans="1:4" x14ac:dyDescent="0.25">
      <c r="A2191" s="1">
        <v>43557.208333333336</v>
      </c>
      <c r="B2191">
        <v>1.4</v>
      </c>
      <c r="C2191">
        <v>0</v>
      </c>
      <c r="D2191">
        <f>IF(brenna6[[#This Row],[temperatura]]&gt;0,1,0)*IF(brenna6[[#This Row],[opad]]&gt;0,1,0)*(D2190+1)</f>
        <v>0</v>
      </c>
    </row>
    <row r="2192" spans="1:4" x14ac:dyDescent="0.25">
      <c r="A2192" s="1">
        <v>43557.25</v>
      </c>
      <c r="B2192">
        <v>5.0999999999999996</v>
      </c>
      <c r="C2192">
        <v>0</v>
      </c>
      <c r="D2192">
        <f>IF(brenna6[[#This Row],[temperatura]]&gt;0,1,0)*IF(brenna6[[#This Row],[opad]]&gt;0,1,0)*(D2191+1)</f>
        <v>0</v>
      </c>
    </row>
    <row r="2193" spans="1:4" x14ac:dyDescent="0.25">
      <c r="A2193" s="1">
        <v>43557.291666666664</v>
      </c>
      <c r="B2193">
        <v>7.1</v>
      </c>
      <c r="C2193">
        <v>0</v>
      </c>
      <c r="D2193">
        <f>IF(brenna6[[#This Row],[temperatura]]&gt;0,1,0)*IF(brenna6[[#This Row],[opad]]&gt;0,1,0)*(D2192+1)</f>
        <v>0</v>
      </c>
    </row>
    <row r="2194" spans="1:4" x14ac:dyDescent="0.25">
      <c r="A2194" s="1">
        <v>43557.333333333336</v>
      </c>
      <c r="B2194">
        <v>9.1999999999999993</v>
      </c>
      <c r="C2194">
        <v>0</v>
      </c>
      <c r="D2194">
        <f>IF(brenna6[[#This Row],[temperatura]]&gt;0,1,0)*IF(brenna6[[#This Row],[opad]]&gt;0,1,0)*(D2193+1)</f>
        <v>0</v>
      </c>
    </row>
    <row r="2195" spans="1:4" x14ac:dyDescent="0.25">
      <c r="A2195" s="1">
        <v>43557.375</v>
      </c>
      <c r="B2195">
        <v>9.6999999999999993</v>
      </c>
      <c r="C2195">
        <v>0</v>
      </c>
      <c r="D2195">
        <f>IF(brenna6[[#This Row],[temperatura]]&gt;0,1,0)*IF(brenna6[[#This Row],[opad]]&gt;0,1,0)*(D2194+1)</f>
        <v>0</v>
      </c>
    </row>
    <row r="2196" spans="1:4" x14ac:dyDescent="0.25">
      <c r="A2196" s="1">
        <v>43557.416666666664</v>
      </c>
      <c r="B2196">
        <v>9.6</v>
      </c>
      <c r="C2196">
        <v>0</v>
      </c>
      <c r="D2196">
        <f>IF(brenna6[[#This Row],[temperatura]]&gt;0,1,0)*IF(brenna6[[#This Row],[opad]]&gt;0,1,0)*(D2195+1)</f>
        <v>0</v>
      </c>
    </row>
    <row r="2197" spans="1:4" x14ac:dyDescent="0.25">
      <c r="A2197" s="1">
        <v>43557.458333333336</v>
      </c>
      <c r="B2197">
        <v>10.3</v>
      </c>
      <c r="C2197">
        <v>0</v>
      </c>
      <c r="D2197">
        <f>IF(brenna6[[#This Row],[temperatura]]&gt;0,1,0)*IF(brenna6[[#This Row],[opad]]&gt;0,1,0)*(D2196+1)</f>
        <v>0</v>
      </c>
    </row>
    <row r="2198" spans="1:4" x14ac:dyDescent="0.25">
      <c r="A2198" s="1">
        <v>43557.5</v>
      </c>
      <c r="B2198">
        <v>11</v>
      </c>
      <c r="C2198">
        <v>0</v>
      </c>
      <c r="D2198">
        <f>IF(brenna6[[#This Row],[temperatura]]&gt;0,1,0)*IF(brenna6[[#This Row],[opad]]&gt;0,1,0)*(D2197+1)</f>
        <v>0</v>
      </c>
    </row>
    <row r="2199" spans="1:4" x14ac:dyDescent="0.25">
      <c r="A2199" s="1">
        <v>43557.541666666664</v>
      </c>
      <c r="B2199">
        <v>12.4</v>
      </c>
      <c r="C2199">
        <v>0</v>
      </c>
      <c r="D2199">
        <f>IF(brenna6[[#This Row],[temperatura]]&gt;0,1,0)*IF(brenna6[[#This Row],[opad]]&gt;0,1,0)*(D2198+1)</f>
        <v>0</v>
      </c>
    </row>
    <row r="2200" spans="1:4" x14ac:dyDescent="0.25">
      <c r="A2200" s="1">
        <v>43557.583333333336</v>
      </c>
      <c r="B2200">
        <v>12.5</v>
      </c>
      <c r="C2200">
        <v>0</v>
      </c>
      <c r="D2200">
        <f>IF(brenna6[[#This Row],[temperatura]]&gt;0,1,0)*IF(brenna6[[#This Row],[opad]]&gt;0,1,0)*(D2199+1)</f>
        <v>0</v>
      </c>
    </row>
    <row r="2201" spans="1:4" x14ac:dyDescent="0.25">
      <c r="A2201" s="1">
        <v>43557.625</v>
      </c>
      <c r="B2201">
        <v>13.4</v>
      </c>
      <c r="C2201">
        <v>0</v>
      </c>
      <c r="D2201">
        <f>IF(brenna6[[#This Row],[temperatura]]&gt;0,1,0)*IF(brenna6[[#This Row],[opad]]&gt;0,1,0)*(D2200+1)</f>
        <v>0</v>
      </c>
    </row>
    <row r="2202" spans="1:4" x14ac:dyDescent="0.25">
      <c r="A2202" s="1">
        <v>43557.666666666664</v>
      </c>
      <c r="B2202">
        <v>13.5</v>
      </c>
      <c r="C2202">
        <v>0</v>
      </c>
      <c r="D2202">
        <f>IF(brenna6[[#This Row],[temperatura]]&gt;0,1,0)*IF(brenna6[[#This Row],[opad]]&gt;0,1,0)*(D2201+1)</f>
        <v>0</v>
      </c>
    </row>
    <row r="2203" spans="1:4" x14ac:dyDescent="0.25">
      <c r="A2203" s="1">
        <v>43557.708333333336</v>
      </c>
      <c r="B2203">
        <v>12.1</v>
      </c>
      <c r="C2203">
        <v>0</v>
      </c>
      <c r="D2203">
        <f>IF(brenna6[[#This Row],[temperatura]]&gt;0,1,0)*IF(brenna6[[#This Row],[opad]]&gt;0,1,0)*(D2202+1)</f>
        <v>0</v>
      </c>
    </row>
    <row r="2204" spans="1:4" x14ac:dyDescent="0.25">
      <c r="A2204" s="1">
        <v>43557.75</v>
      </c>
      <c r="B2204">
        <v>10</v>
      </c>
      <c r="C2204">
        <v>0</v>
      </c>
      <c r="D2204">
        <f>IF(brenna6[[#This Row],[temperatura]]&gt;0,1,0)*IF(brenna6[[#This Row],[opad]]&gt;0,1,0)*(D2203+1)</f>
        <v>0</v>
      </c>
    </row>
    <row r="2205" spans="1:4" x14ac:dyDescent="0.25">
      <c r="A2205" s="1">
        <v>43557.791666666664</v>
      </c>
      <c r="B2205">
        <v>9.8000000000000007</v>
      </c>
      <c r="C2205">
        <v>0</v>
      </c>
      <c r="D2205">
        <f>IF(brenna6[[#This Row],[temperatura]]&gt;0,1,0)*IF(brenna6[[#This Row],[opad]]&gt;0,1,0)*(D2204+1)</f>
        <v>0</v>
      </c>
    </row>
    <row r="2206" spans="1:4" x14ac:dyDescent="0.25">
      <c r="A2206" s="1">
        <v>43557.833333333336</v>
      </c>
      <c r="B2206">
        <v>9.4</v>
      </c>
      <c r="C2206">
        <v>0</v>
      </c>
      <c r="D2206">
        <f>IF(brenna6[[#This Row],[temperatura]]&gt;0,1,0)*IF(brenna6[[#This Row],[opad]]&gt;0,1,0)*(D2205+1)</f>
        <v>0</v>
      </c>
    </row>
    <row r="2207" spans="1:4" x14ac:dyDescent="0.25">
      <c r="A2207" s="1">
        <v>43557.875</v>
      </c>
      <c r="B2207">
        <v>8.9</v>
      </c>
      <c r="C2207">
        <v>0</v>
      </c>
      <c r="D2207">
        <f>IF(brenna6[[#This Row],[temperatura]]&gt;0,1,0)*IF(brenna6[[#This Row],[opad]]&gt;0,1,0)*(D2206+1)</f>
        <v>0</v>
      </c>
    </row>
    <row r="2208" spans="1:4" x14ac:dyDescent="0.25">
      <c r="A2208" s="1">
        <v>43557.916666666664</v>
      </c>
      <c r="B2208">
        <v>8.9</v>
      </c>
      <c r="C2208">
        <v>0</v>
      </c>
      <c r="D2208">
        <f>IF(brenna6[[#This Row],[temperatura]]&gt;0,1,0)*IF(brenna6[[#This Row],[opad]]&gt;0,1,0)*(D2207+1)</f>
        <v>0</v>
      </c>
    </row>
    <row r="2209" spans="1:4" x14ac:dyDescent="0.25">
      <c r="A2209" s="1">
        <v>43557.958333333336</v>
      </c>
      <c r="B2209">
        <v>8.6</v>
      </c>
      <c r="C2209">
        <v>0</v>
      </c>
      <c r="D2209">
        <f>IF(brenna6[[#This Row],[temperatura]]&gt;0,1,0)*IF(brenna6[[#This Row],[opad]]&gt;0,1,0)*(D2208+1)</f>
        <v>0</v>
      </c>
    </row>
    <row r="2210" spans="1:4" x14ac:dyDescent="0.25">
      <c r="A2210" s="1">
        <v>43558</v>
      </c>
      <c r="B2210">
        <v>7.7</v>
      </c>
      <c r="C2210">
        <v>0</v>
      </c>
      <c r="D2210">
        <f>IF(brenna6[[#This Row],[temperatura]]&gt;0,1,0)*IF(brenna6[[#This Row],[opad]]&gt;0,1,0)*(D2209+1)</f>
        <v>0</v>
      </c>
    </row>
    <row r="2211" spans="1:4" x14ac:dyDescent="0.25">
      <c r="A2211" s="1">
        <v>43558.041666666664</v>
      </c>
      <c r="B2211">
        <v>7.7</v>
      </c>
      <c r="C2211">
        <v>0</v>
      </c>
      <c r="D2211">
        <f>IF(brenna6[[#This Row],[temperatura]]&gt;0,1,0)*IF(brenna6[[#This Row],[opad]]&gt;0,1,0)*(D2210+1)</f>
        <v>0</v>
      </c>
    </row>
    <row r="2212" spans="1:4" x14ac:dyDescent="0.25">
      <c r="A2212" s="1">
        <v>43558.083333333336</v>
      </c>
      <c r="B2212">
        <v>8</v>
      </c>
      <c r="C2212">
        <v>0</v>
      </c>
      <c r="D2212">
        <f>IF(brenna6[[#This Row],[temperatura]]&gt;0,1,0)*IF(brenna6[[#This Row],[opad]]&gt;0,1,0)*(D2211+1)</f>
        <v>0</v>
      </c>
    </row>
    <row r="2213" spans="1:4" x14ac:dyDescent="0.25">
      <c r="A2213" s="1">
        <v>43558.125</v>
      </c>
      <c r="B2213">
        <v>8.3000000000000007</v>
      </c>
      <c r="C2213">
        <v>0</v>
      </c>
      <c r="D2213">
        <f>IF(brenna6[[#This Row],[temperatura]]&gt;0,1,0)*IF(brenna6[[#This Row],[opad]]&gt;0,1,0)*(D2212+1)</f>
        <v>0</v>
      </c>
    </row>
    <row r="2214" spans="1:4" x14ac:dyDescent="0.25">
      <c r="A2214" s="1">
        <v>43558.166666666664</v>
      </c>
      <c r="B2214">
        <v>8.6</v>
      </c>
      <c r="C2214">
        <v>0</v>
      </c>
      <c r="D2214">
        <f>IF(brenna6[[#This Row],[temperatura]]&gt;0,1,0)*IF(brenna6[[#This Row],[opad]]&gt;0,1,0)*(D2213+1)</f>
        <v>0</v>
      </c>
    </row>
    <row r="2215" spans="1:4" x14ac:dyDescent="0.25">
      <c r="A2215" s="1">
        <v>43558.208333333336</v>
      </c>
      <c r="B2215">
        <v>8.6999999999999993</v>
      </c>
      <c r="C2215">
        <v>0</v>
      </c>
      <c r="D2215">
        <f>IF(brenna6[[#This Row],[temperatura]]&gt;0,1,0)*IF(brenna6[[#This Row],[opad]]&gt;0,1,0)*(D2214+1)</f>
        <v>0</v>
      </c>
    </row>
    <row r="2216" spans="1:4" x14ac:dyDescent="0.25">
      <c r="A2216" s="1">
        <v>43558.25</v>
      </c>
      <c r="B2216">
        <v>9</v>
      </c>
      <c r="C2216">
        <v>0</v>
      </c>
      <c r="D2216">
        <f>IF(brenna6[[#This Row],[temperatura]]&gt;0,1,0)*IF(brenna6[[#This Row],[opad]]&gt;0,1,0)*(D2215+1)</f>
        <v>0</v>
      </c>
    </row>
    <row r="2217" spans="1:4" x14ac:dyDescent="0.25">
      <c r="A2217" s="1">
        <v>43558.291666666664</v>
      </c>
      <c r="B2217">
        <v>9.8000000000000007</v>
      </c>
      <c r="C2217">
        <v>0</v>
      </c>
      <c r="D2217">
        <f>IF(brenna6[[#This Row],[temperatura]]&gt;0,1,0)*IF(brenna6[[#This Row],[opad]]&gt;0,1,0)*(D2216+1)</f>
        <v>0</v>
      </c>
    </row>
    <row r="2218" spans="1:4" x14ac:dyDescent="0.25">
      <c r="A2218" s="1">
        <v>43558.333333333336</v>
      </c>
      <c r="B2218">
        <v>10.6</v>
      </c>
      <c r="C2218">
        <v>0</v>
      </c>
      <c r="D2218">
        <f>IF(brenna6[[#This Row],[temperatura]]&gt;0,1,0)*IF(brenna6[[#This Row],[opad]]&gt;0,1,0)*(D2217+1)</f>
        <v>0</v>
      </c>
    </row>
    <row r="2219" spans="1:4" x14ac:dyDescent="0.25">
      <c r="A2219" s="1">
        <v>43558.375</v>
      </c>
      <c r="B2219">
        <v>11.8</v>
      </c>
      <c r="C2219">
        <v>0</v>
      </c>
      <c r="D2219">
        <f>IF(brenna6[[#This Row],[temperatura]]&gt;0,1,0)*IF(brenna6[[#This Row],[opad]]&gt;0,1,0)*(D2218+1)</f>
        <v>0</v>
      </c>
    </row>
    <row r="2220" spans="1:4" x14ac:dyDescent="0.25">
      <c r="A2220" s="1">
        <v>43558.416666666664</v>
      </c>
      <c r="B2220">
        <v>13.2</v>
      </c>
      <c r="C2220">
        <v>0</v>
      </c>
      <c r="D2220">
        <f>IF(brenna6[[#This Row],[temperatura]]&gt;0,1,0)*IF(brenna6[[#This Row],[opad]]&gt;0,1,0)*(D2219+1)</f>
        <v>0</v>
      </c>
    </row>
    <row r="2221" spans="1:4" x14ac:dyDescent="0.25">
      <c r="A2221" s="1">
        <v>43558.458333333336</v>
      </c>
      <c r="B2221">
        <v>14</v>
      </c>
      <c r="C2221">
        <v>0</v>
      </c>
      <c r="D2221">
        <f>IF(brenna6[[#This Row],[temperatura]]&gt;0,1,0)*IF(brenna6[[#This Row],[opad]]&gt;0,1,0)*(D2220+1)</f>
        <v>0</v>
      </c>
    </row>
    <row r="2222" spans="1:4" x14ac:dyDescent="0.25">
      <c r="A2222" s="1">
        <v>43558.5</v>
      </c>
      <c r="B2222">
        <v>14.5</v>
      </c>
      <c r="C2222">
        <v>0</v>
      </c>
      <c r="D2222">
        <f>IF(brenna6[[#This Row],[temperatura]]&gt;0,1,0)*IF(brenna6[[#This Row],[opad]]&gt;0,1,0)*(D2221+1)</f>
        <v>0</v>
      </c>
    </row>
    <row r="2223" spans="1:4" x14ac:dyDescent="0.25">
      <c r="A2223" s="1">
        <v>43558.541666666664</v>
      </c>
      <c r="B2223">
        <v>14.3</v>
      </c>
      <c r="C2223">
        <v>0</v>
      </c>
      <c r="D2223">
        <f>IF(brenna6[[#This Row],[temperatura]]&gt;0,1,0)*IF(brenna6[[#This Row],[opad]]&gt;0,1,0)*(D2222+1)</f>
        <v>0</v>
      </c>
    </row>
    <row r="2224" spans="1:4" x14ac:dyDescent="0.25">
      <c r="A2224" s="1">
        <v>43558.583333333336</v>
      </c>
      <c r="B2224">
        <v>14.9</v>
      </c>
      <c r="C2224">
        <v>0</v>
      </c>
      <c r="D2224">
        <f>IF(brenna6[[#This Row],[temperatura]]&gt;0,1,0)*IF(brenna6[[#This Row],[opad]]&gt;0,1,0)*(D2223+1)</f>
        <v>0</v>
      </c>
    </row>
    <row r="2225" spans="1:4" x14ac:dyDescent="0.25">
      <c r="A2225" s="1">
        <v>43558.625</v>
      </c>
      <c r="B2225">
        <v>13.4</v>
      </c>
      <c r="C2225">
        <v>0</v>
      </c>
      <c r="D2225">
        <f>IF(brenna6[[#This Row],[temperatura]]&gt;0,1,0)*IF(brenna6[[#This Row],[opad]]&gt;0,1,0)*(D2224+1)</f>
        <v>0</v>
      </c>
    </row>
    <row r="2226" spans="1:4" x14ac:dyDescent="0.25">
      <c r="A2226" s="1">
        <v>43558.666666666664</v>
      </c>
      <c r="B2226">
        <v>12.7</v>
      </c>
      <c r="C2226">
        <v>0</v>
      </c>
      <c r="D2226">
        <f>IF(brenna6[[#This Row],[temperatura]]&gt;0,1,0)*IF(brenna6[[#This Row],[opad]]&gt;0,1,0)*(D2225+1)</f>
        <v>0</v>
      </c>
    </row>
    <row r="2227" spans="1:4" x14ac:dyDescent="0.25">
      <c r="A2227" s="1">
        <v>43558.708333333336</v>
      </c>
      <c r="B2227">
        <v>12</v>
      </c>
      <c r="C2227">
        <v>0</v>
      </c>
      <c r="D2227">
        <f>IF(brenna6[[#This Row],[temperatura]]&gt;0,1,0)*IF(brenna6[[#This Row],[opad]]&gt;0,1,0)*(D2226+1)</f>
        <v>0</v>
      </c>
    </row>
    <row r="2228" spans="1:4" x14ac:dyDescent="0.25">
      <c r="A2228" s="1">
        <v>43558.75</v>
      </c>
      <c r="B2228">
        <v>10.7</v>
      </c>
      <c r="C2228">
        <v>0</v>
      </c>
      <c r="D2228">
        <f>IF(brenna6[[#This Row],[temperatura]]&gt;0,1,0)*IF(brenna6[[#This Row],[opad]]&gt;0,1,0)*(D2227+1)</f>
        <v>0</v>
      </c>
    </row>
    <row r="2229" spans="1:4" x14ac:dyDescent="0.25">
      <c r="A2229" s="1">
        <v>43558.791666666664</v>
      </c>
      <c r="B2229">
        <v>9.6999999999999993</v>
      </c>
      <c r="C2229">
        <v>0</v>
      </c>
      <c r="D2229">
        <f>IF(brenna6[[#This Row],[temperatura]]&gt;0,1,0)*IF(brenna6[[#This Row],[opad]]&gt;0,1,0)*(D2228+1)</f>
        <v>0</v>
      </c>
    </row>
    <row r="2230" spans="1:4" x14ac:dyDescent="0.25">
      <c r="A2230" s="1">
        <v>43558.833333333336</v>
      </c>
      <c r="B2230">
        <v>9</v>
      </c>
      <c r="C2230">
        <v>0</v>
      </c>
      <c r="D2230">
        <f>IF(brenna6[[#This Row],[temperatura]]&gt;0,1,0)*IF(brenna6[[#This Row],[opad]]&gt;0,1,0)*(D2229+1)</f>
        <v>0</v>
      </c>
    </row>
    <row r="2231" spans="1:4" x14ac:dyDescent="0.25">
      <c r="A2231" s="1">
        <v>43558.875</v>
      </c>
      <c r="B2231">
        <v>9</v>
      </c>
      <c r="C2231">
        <v>0</v>
      </c>
      <c r="D2231">
        <f>IF(brenna6[[#This Row],[temperatura]]&gt;0,1,0)*IF(brenna6[[#This Row],[opad]]&gt;0,1,0)*(D2230+1)</f>
        <v>0</v>
      </c>
    </row>
    <row r="2232" spans="1:4" x14ac:dyDescent="0.25">
      <c r="A2232" s="1">
        <v>43558.916666666664</v>
      </c>
      <c r="B2232">
        <v>9.3000000000000007</v>
      </c>
      <c r="C2232">
        <v>0</v>
      </c>
      <c r="D2232">
        <f>IF(brenna6[[#This Row],[temperatura]]&gt;0,1,0)*IF(brenna6[[#This Row],[opad]]&gt;0,1,0)*(D2231+1)</f>
        <v>0</v>
      </c>
    </row>
    <row r="2233" spans="1:4" x14ac:dyDescent="0.25">
      <c r="A2233" s="1">
        <v>43558.958333333336</v>
      </c>
      <c r="B2233">
        <v>8.9</v>
      </c>
      <c r="C2233">
        <v>0</v>
      </c>
      <c r="D2233">
        <f>IF(brenna6[[#This Row],[temperatura]]&gt;0,1,0)*IF(brenna6[[#This Row],[opad]]&gt;0,1,0)*(D2232+1)</f>
        <v>0</v>
      </c>
    </row>
    <row r="2234" spans="1:4" x14ac:dyDescent="0.25">
      <c r="A2234" s="1">
        <v>43559</v>
      </c>
      <c r="B2234">
        <v>9</v>
      </c>
      <c r="C2234">
        <v>0</v>
      </c>
      <c r="D2234">
        <f>IF(brenna6[[#This Row],[temperatura]]&gt;0,1,0)*IF(brenna6[[#This Row],[opad]]&gt;0,1,0)*(D2233+1)</f>
        <v>0</v>
      </c>
    </row>
    <row r="2235" spans="1:4" x14ac:dyDescent="0.25">
      <c r="A2235" s="1">
        <v>43559.041666666664</v>
      </c>
      <c r="B2235">
        <v>9.6</v>
      </c>
      <c r="C2235">
        <v>0</v>
      </c>
      <c r="D2235">
        <f>IF(brenna6[[#This Row],[temperatura]]&gt;0,1,0)*IF(brenna6[[#This Row],[opad]]&gt;0,1,0)*(D2234+1)</f>
        <v>0</v>
      </c>
    </row>
    <row r="2236" spans="1:4" x14ac:dyDescent="0.25">
      <c r="A2236" s="1">
        <v>43559.083333333336</v>
      </c>
      <c r="B2236">
        <v>9.4</v>
      </c>
      <c r="C2236">
        <v>0</v>
      </c>
      <c r="D2236">
        <f>IF(brenna6[[#This Row],[temperatura]]&gt;0,1,0)*IF(brenna6[[#This Row],[opad]]&gt;0,1,0)*(D2235+1)</f>
        <v>0</v>
      </c>
    </row>
    <row r="2237" spans="1:4" x14ac:dyDescent="0.25">
      <c r="A2237" s="1">
        <v>43559.125</v>
      </c>
      <c r="B2237">
        <v>9.1999999999999993</v>
      </c>
      <c r="C2237">
        <v>0</v>
      </c>
      <c r="D2237">
        <f>IF(brenna6[[#This Row],[temperatura]]&gt;0,1,0)*IF(brenna6[[#This Row],[opad]]&gt;0,1,0)*(D2236+1)</f>
        <v>0</v>
      </c>
    </row>
    <row r="2238" spans="1:4" x14ac:dyDescent="0.25">
      <c r="A2238" s="1">
        <v>43559.166666666664</v>
      </c>
      <c r="B2238">
        <v>8.8000000000000007</v>
      </c>
      <c r="C2238">
        <v>0</v>
      </c>
      <c r="D2238">
        <f>IF(brenna6[[#This Row],[temperatura]]&gt;0,1,0)*IF(brenna6[[#This Row],[opad]]&gt;0,1,0)*(D2237+1)</f>
        <v>0</v>
      </c>
    </row>
    <row r="2239" spans="1:4" x14ac:dyDescent="0.25">
      <c r="A2239" s="1">
        <v>43559.208333333336</v>
      </c>
      <c r="B2239">
        <v>8.6999999999999993</v>
      </c>
      <c r="C2239">
        <v>0</v>
      </c>
      <c r="D2239">
        <f>IF(brenna6[[#This Row],[temperatura]]&gt;0,1,0)*IF(brenna6[[#This Row],[opad]]&gt;0,1,0)*(D2238+1)</f>
        <v>0</v>
      </c>
    </row>
    <row r="2240" spans="1:4" x14ac:dyDescent="0.25">
      <c r="A2240" s="1">
        <v>43559.25</v>
      </c>
      <c r="B2240">
        <v>8.6</v>
      </c>
      <c r="C2240">
        <v>0</v>
      </c>
      <c r="D2240">
        <f>IF(brenna6[[#This Row],[temperatura]]&gt;0,1,0)*IF(brenna6[[#This Row],[opad]]&gt;0,1,0)*(D2239+1)</f>
        <v>0</v>
      </c>
    </row>
    <row r="2241" spans="1:4" x14ac:dyDescent="0.25">
      <c r="A2241" s="1">
        <v>43559.291666666664</v>
      </c>
      <c r="B2241">
        <v>9.1</v>
      </c>
      <c r="C2241">
        <v>0</v>
      </c>
      <c r="D2241">
        <f>IF(brenna6[[#This Row],[temperatura]]&gt;0,1,0)*IF(brenna6[[#This Row],[opad]]&gt;0,1,0)*(D2240+1)</f>
        <v>0</v>
      </c>
    </row>
    <row r="2242" spans="1:4" x14ac:dyDescent="0.25">
      <c r="A2242" s="1">
        <v>43559.333333333336</v>
      </c>
      <c r="B2242">
        <v>10.4</v>
      </c>
      <c r="C2242">
        <v>0</v>
      </c>
      <c r="D2242">
        <f>IF(brenna6[[#This Row],[temperatura]]&gt;0,1,0)*IF(brenna6[[#This Row],[opad]]&gt;0,1,0)*(D2241+1)</f>
        <v>0</v>
      </c>
    </row>
    <row r="2243" spans="1:4" x14ac:dyDescent="0.25">
      <c r="A2243" s="1">
        <v>43559.375</v>
      </c>
      <c r="B2243">
        <v>11.5</v>
      </c>
      <c r="C2243">
        <v>0</v>
      </c>
      <c r="D2243">
        <f>IF(brenna6[[#This Row],[temperatura]]&gt;0,1,0)*IF(brenna6[[#This Row],[opad]]&gt;0,1,0)*(D2242+1)</f>
        <v>0</v>
      </c>
    </row>
    <row r="2244" spans="1:4" x14ac:dyDescent="0.25">
      <c r="A2244" s="1">
        <v>43559.416666666664</v>
      </c>
      <c r="B2244">
        <v>12.6</v>
      </c>
      <c r="C2244">
        <v>0</v>
      </c>
      <c r="D2244">
        <f>IF(brenna6[[#This Row],[temperatura]]&gt;0,1,0)*IF(brenna6[[#This Row],[opad]]&gt;0,1,0)*(D2243+1)</f>
        <v>0</v>
      </c>
    </row>
    <row r="2245" spans="1:4" x14ac:dyDescent="0.25">
      <c r="A2245" s="1">
        <v>43559.458333333336</v>
      </c>
      <c r="B2245">
        <v>13.2</v>
      </c>
      <c r="C2245">
        <v>0</v>
      </c>
      <c r="D2245">
        <f>IF(brenna6[[#This Row],[temperatura]]&gt;0,1,0)*IF(brenna6[[#This Row],[opad]]&gt;0,1,0)*(D2244+1)</f>
        <v>0</v>
      </c>
    </row>
    <row r="2246" spans="1:4" x14ac:dyDescent="0.25">
      <c r="A2246" s="1">
        <v>43559.5</v>
      </c>
      <c r="B2246">
        <v>13.4</v>
      </c>
      <c r="C2246">
        <v>0</v>
      </c>
      <c r="D2246">
        <f>IF(brenna6[[#This Row],[temperatura]]&gt;0,1,0)*IF(brenna6[[#This Row],[opad]]&gt;0,1,0)*(D2245+1)</f>
        <v>0</v>
      </c>
    </row>
    <row r="2247" spans="1:4" x14ac:dyDescent="0.25">
      <c r="A2247" s="1">
        <v>43559.541666666664</v>
      </c>
      <c r="B2247">
        <v>13.5</v>
      </c>
      <c r="C2247">
        <v>0</v>
      </c>
      <c r="D2247">
        <f>IF(brenna6[[#This Row],[temperatura]]&gt;0,1,0)*IF(brenna6[[#This Row],[opad]]&gt;0,1,0)*(D2246+1)</f>
        <v>0</v>
      </c>
    </row>
    <row r="2248" spans="1:4" x14ac:dyDescent="0.25">
      <c r="A2248" s="1">
        <v>43559.583333333336</v>
      </c>
      <c r="B2248">
        <v>14.7</v>
      </c>
      <c r="C2248">
        <v>0</v>
      </c>
      <c r="D2248">
        <f>IF(brenna6[[#This Row],[temperatura]]&gt;0,1,0)*IF(brenna6[[#This Row],[opad]]&gt;0,1,0)*(D2247+1)</f>
        <v>0</v>
      </c>
    </row>
    <row r="2249" spans="1:4" x14ac:dyDescent="0.25">
      <c r="A2249" s="1">
        <v>43559.625</v>
      </c>
      <c r="B2249">
        <v>13.7</v>
      </c>
      <c r="C2249">
        <v>0</v>
      </c>
      <c r="D2249">
        <f>IF(brenna6[[#This Row],[temperatura]]&gt;0,1,0)*IF(brenna6[[#This Row],[opad]]&gt;0,1,0)*(D2248+1)</f>
        <v>0</v>
      </c>
    </row>
    <row r="2250" spans="1:4" x14ac:dyDescent="0.25">
      <c r="A2250" s="1">
        <v>43559.666666666664</v>
      </c>
      <c r="B2250">
        <v>13.5</v>
      </c>
      <c r="C2250">
        <v>0</v>
      </c>
      <c r="D2250">
        <f>IF(brenna6[[#This Row],[temperatura]]&gt;0,1,0)*IF(brenna6[[#This Row],[opad]]&gt;0,1,0)*(D2249+1)</f>
        <v>0</v>
      </c>
    </row>
    <row r="2251" spans="1:4" x14ac:dyDescent="0.25">
      <c r="A2251" s="1">
        <v>43559.708333333336</v>
      </c>
      <c r="B2251">
        <v>12.4</v>
      </c>
      <c r="C2251">
        <v>0</v>
      </c>
      <c r="D2251">
        <f>IF(brenna6[[#This Row],[temperatura]]&gt;0,1,0)*IF(brenna6[[#This Row],[opad]]&gt;0,1,0)*(D2250+1)</f>
        <v>0</v>
      </c>
    </row>
    <row r="2252" spans="1:4" x14ac:dyDescent="0.25">
      <c r="A2252" s="1">
        <v>43559.75</v>
      </c>
      <c r="B2252">
        <v>10.5</v>
      </c>
      <c r="C2252">
        <v>0</v>
      </c>
      <c r="D2252">
        <f>IF(brenna6[[#This Row],[temperatura]]&gt;0,1,0)*IF(brenna6[[#This Row],[opad]]&gt;0,1,0)*(D2251+1)</f>
        <v>0</v>
      </c>
    </row>
    <row r="2253" spans="1:4" x14ac:dyDescent="0.25">
      <c r="A2253" s="1">
        <v>43559.791666666664</v>
      </c>
      <c r="B2253">
        <v>9.9</v>
      </c>
      <c r="C2253">
        <v>0</v>
      </c>
      <c r="D2253">
        <f>IF(brenna6[[#This Row],[temperatura]]&gt;0,1,0)*IF(brenna6[[#This Row],[opad]]&gt;0,1,0)*(D2252+1)</f>
        <v>0</v>
      </c>
    </row>
    <row r="2254" spans="1:4" x14ac:dyDescent="0.25">
      <c r="A2254" s="1">
        <v>43559.833333333336</v>
      </c>
      <c r="B2254">
        <v>9.6999999999999993</v>
      </c>
      <c r="C2254">
        <v>0</v>
      </c>
      <c r="D2254">
        <f>IF(brenna6[[#This Row],[temperatura]]&gt;0,1,0)*IF(brenna6[[#This Row],[opad]]&gt;0,1,0)*(D2253+1)</f>
        <v>0</v>
      </c>
    </row>
    <row r="2255" spans="1:4" x14ac:dyDescent="0.25">
      <c r="A2255" s="1">
        <v>43559.875</v>
      </c>
      <c r="B2255">
        <v>9.6999999999999993</v>
      </c>
      <c r="C2255">
        <v>0</v>
      </c>
      <c r="D2255">
        <f>IF(brenna6[[#This Row],[temperatura]]&gt;0,1,0)*IF(brenna6[[#This Row],[opad]]&gt;0,1,0)*(D2254+1)</f>
        <v>0</v>
      </c>
    </row>
    <row r="2256" spans="1:4" x14ac:dyDescent="0.25">
      <c r="A2256" s="1">
        <v>43559.916666666664</v>
      </c>
      <c r="B2256">
        <v>9.5</v>
      </c>
      <c r="C2256">
        <v>0</v>
      </c>
      <c r="D2256">
        <f>IF(brenna6[[#This Row],[temperatura]]&gt;0,1,0)*IF(brenna6[[#This Row],[opad]]&gt;0,1,0)*(D2255+1)</f>
        <v>0</v>
      </c>
    </row>
    <row r="2257" spans="1:4" x14ac:dyDescent="0.25">
      <c r="A2257" s="1">
        <v>43559.958333333336</v>
      </c>
      <c r="B2257">
        <v>9.5</v>
      </c>
      <c r="C2257">
        <v>0</v>
      </c>
      <c r="D2257">
        <f>IF(brenna6[[#This Row],[temperatura]]&gt;0,1,0)*IF(brenna6[[#This Row],[opad]]&gt;0,1,0)*(D2256+1)</f>
        <v>0</v>
      </c>
    </row>
    <row r="2258" spans="1:4" x14ac:dyDescent="0.25">
      <c r="A2258" s="1">
        <v>43560</v>
      </c>
      <c r="B2258">
        <v>9.8000000000000007</v>
      </c>
      <c r="C2258">
        <v>0</v>
      </c>
      <c r="D2258">
        <f>IF(brenna6[[#This Row],[temperatura]]&gt;0,1,0)*IF(brenna6[[#This Row],[opad]]&gt;0,1,0)*(D2257+1)</f>
        <v>0</v>
      </c>
    </row>
    <row r="2259" spans="1:4" x14ac:dyDescent="0.25">
      <c r="A2259" s="1">
        <v>43560.041666666664</v>
      </c>
      <c r="B2259">
        <v>9.8000000000000007</v>
      </c>
      <c r="C2259">
        <v>0</v>
      </c>
      <c r="D2259">
        <f>IF(brenna6[[#This Row],[temperatura]]&gt;0,1,0)*IF(brenna6[[#This Row],[opad]]&gt;0,1,0)*(D2258+1)</f>
        <v>0</v>
      </c>
    </row>
    <row r="2260" spans="1:4" x14ac:dyDescent="0.25">
      <c r="A2260" s="1">
        <v>43560.083333333336</v>
      </c>
      <c r="B2260">
        <v>10.1</v>
      </c>
      <c r="C2260">
        <v>0</v>
      </c>
      <c r="D2260">
        <f>IF(brenna6[[#This Row],[temperatura]]&gt;0,1,0)*IF(brenna6[[#This Row],[opad]]&gt;0,1,0)*(D2259+1)</f>
        <v>0</v>
      </c>
    </row>
    <row r="2261" spans="1:4" x14ac:dyDescent="0.25">
      <c r="A2261" s="1">
        <v>43560.125</v>
      </c>
      <c r="B2261">
        <v>10.1</v>
      </c>
      <c r="C2261">
        <v>0</v>
      </c>
      <c r="D2261">
        <f>IF(brenna6[[#This Row],[temperatura]]&gt;0,1,0)*IF(brenna6[[#This Row],[opad]]&gt;0,1,0)*(D2260+1)</f>
        <v>0</v>
      </c>
    </row>
    <row r="2262" spans="1:4" x14ac:dyDescent="0.25">
      <c r="A2262" s="1">
        <v>43560.166666666664</v>
      </c>
      <c r="B2262">
        <v>9.9</v>
      </c>
      <c r="C2262">
        <v>0</v>
      </c>
      <c r="D2262">
        <f>IF(brenna6[[#This Row],[temperatura]]&gt;0,1,0)*IF(brenna6[[#This Row],[opad]]&gt;0,1,0)*(D2261+1)</f>
        <v>0</v>
      </c>
    </row>
    <row r="2263" spans="1:4" x14ac:dyDescent="0.25">
      <c r="A2263" s="1">
        <v>43560.208333333336</v>
      </c>
      <c r="B2263">
        <v>9.5</v>
      </c>
      <c r="C2263">
        <v>0</v>
      </c>
      <c r="D2263">
        <f>IF(brenna6[[#This Row],[temperatura]]&gt;0,1,0)*IF(brenna6[[#This Row],[opad]]&gt;0,1,0)*(D2262+1)</f>
        <v>0</v>
      </c>
    </row>
    <row r="2264" spans="1:4" x14ac:dyDescent="0.25">
      <c r="A2264" s="1">
        <v>43560.25</v>
      </c>
      <c r="B2264">
        <v>10.199999999999999</v>
      </c>
      <c r="C2264">
        <v>0</v>
      </c>
      <c r="D2264">
        <f>IF(brenna6[[#This Row],[temperatura]]&gt;0,1,0)*IF(brenna6[[#This Row],[opad]]&gt;0,1,0)*(D2263+1)</f>
        <v>0</v>
      </c>
    </row>
    <row r="2265" spans="1:4" x14ac:dyDescent="0.25">
      <c r="A2265" s="1">
        <v>43560.291666666664</v>
      </c>
      <c r="B2265">
        <v>11.4</v>
      </c>
      <c r="C2265">
        <v>0</v>
      </c>
      <c r="D2265">
        <f>IF(brenna6[[#This Row],[temperatura]]&gt;0,1,0)*IF(brenna6[[#This Row],[opad]]&gt;0,1,0)*(D2264+1)</f>
        <v>0</v>
      </c>
    </row>
    <row r="2266" spans="1:4" x14ac:dyDescent="0.25">
      <c r="A2266" s="1">
        <v>43560.333333333336</v>
      </c>
      <c r="B2266">
        <v>13.3</v>
      </c>
      <c r="C2266">
        <v>0</v>
      </c>
      <c r="D2266">
        <f>IF(brenna6[[#This Row],[temperatura]]&gt;0,1,0)*IF(brenna6[[#This Row],[opad]]&gt;0,1,0)*(D2265+1)</f>
        <v>0</v>
      </c>
    </row>
    <row r="2267" spans="1:4" x14ac:dyDescent="0.25">
      <c r="A2267" s="1">
        <v>43560.375</v>
      </c>
      <c r="B2267">
        <v>13.4</v>
      </c>
      <c r="C2267">
        <v>0</v>
      </c>
      <c r="D2267">
        <f>IF(brenna6[[#This Row],[temperatura]]&gt;0,1,0)*IF(brenna6[[#This Row],[opad]]&gt;0,1,0)*(D2266+1)</f>
        <v>0</v>
      </c>
    </row>
    <row r="2268" spans="1:4" x14ac:dyDescent="0.25">
      <c r="A2268" s="1">
        <v>43560.416666666664</v>
      </c>
      <c r="B2268">
        <v>13.6</v>
      </c>
      <c r="C2268">
        <v>0</v>
      </c>
      <c r="D2268">
        <f>IF(brenna6[[#This Row],[temperatura]]&gt;0,1,0)*IF(brenna6[[#This Row],[opad]]&gt;0,1,0)*(D2267+1)</f>
        <v>0</v>
      </c>
    </row>
    <row r="2269" spans="1:4" x14ac:dyDescent="0.25">
      <c r="A2269" s="1">
        <v>43560.458333333336</v>
      </c>
      <c r="B2269">
        <v>14.2</v>
      </c>
      <c r="C2269">
        <v>0</v>
      </c>
      <c r="D2269">
        <f>IF(brenna6[[#This Row],[temperatura]]&gt;0,1,0)*IF(brenna6[[#This Row],[opad]]&gt;0,1,0)*(D2268+1)</f>
        <v>0</v>
      </c>
    </row>
    <row r="2270" spans="1:4" x14ac:dyDescent="0.25">
      <c r="A2270" s="1">
        <v>43560.5</v>
      </c>
      <c r="B2270">
        <v>14.2</v>
      </c>
      <c r="C2270">
        <v>0</v>
      </c>
      <c r="D2270">
        <f>IF(brenna6[[#This Row],[temperatura]]&gt;0,1,0)*IF(brenna6[[#This Row],[opad]]&gt;0,1,0)*(D2269+1)</f>
        <v>0</v>
      </c>
    </row>
    <row r="2271" spans="1:4" x14ac:dyDescent="0.25">
      <c r="A2271" s="1">
        <v>43560.541666666664</v>
      </c>
      <c r="B2271">
        <v>14.7</v>
      </c>
      <c r="C2271">
        <v>0</v>
      </c>
      <c r="D2271">
        <f>IF(brenna6[[#This Row],[temperatura]]&gt;0,1,0)*IF(brenna6[[#This Row],[opad]]&gt;0,1,0)*(D2270+1)</f>
        <v>0</v>
      </c>
    </row>
    <row r="2272" spans="1:4" x14ac:dyDescent="0.25">
      <c r="A2272" s="1">
        <v>43560.583333333336</v>
      </c>
      <c r="B2272">
        <v>14.9</v>
      </c>
      <c r="C2272">
        <v>0</v>
      </c>
      <c r="D2272">
        <f>IF(brenna6[[#This Row],[temperatura]]&gt;0,1,0)*IF(brenna6[[#This Row],[opad]]&gt;0,1,0)*(D2271+1)</f>
        <v>0</v>
      </c>
    </row>
    <row r="2273" spans="1:4" x14ac:dyDescent="0.25">
      <c r="A2273" s="1">
        <v>43560.625</v>
      </c>
      <c r="B2273">
        <v>14.4</v>
      </c>
      <c r="C2273">
        <v>0</v>
      </c>
      <c r="D2273">
        <f>IF(brenna6[[#This Row],[temperatura]]&gt;0,1,0)*IF(brenna6[[#This Row],[opad]]&gt;0,1,0)*(D2272+1)</f>
        <v>0</v>
      </c>
    </row>
    <row r="2274" spans="1:4" x14ac:dyDescent="0.25">
      <c r="A2274" s="1">
        <v>43560.666666666664</v>
      </c>
      <c r="B2274">
        <v>13.6</v>
      </c>
      <c r="C2274">
        <v>0</v>
      </c>
      <c r="D2274">
        <f>IF(brenna6[[#This Row],[temperatura]]&gt;0,1,0)*IF(brenna6[[#This Row],[opad]]&gt;0,1,0)*(D2273+1)</f>
        <v>0</v>
      </c>
    </row>
    <row r="2275" spans="1:4" x14ac:dyDescent="0.25">
      <c r="A2275" s="1">
        <v>43560.708333333336</v>
      </c>
      <c r="B2275">
        <v>13.1</v>
      </c>
      <c r="C2275">
        <v>0</v>
      </c>
      <c r="D2275">
        <f>IF(brenna6[[#This Row],[temperatura]]&gt;0,1,0)*IF(brenna6[[#This Row],[opad]]&gt;0,1,0)*(D2274+1)</f>
        <v>0</v>
      </c>
    </row>
    <row r="2276" spans="1:4" x14ac:dyDescent="0.25">
      <c r="A2276" s="1">
        <v>43560.75</v>
      </c>
      <c r="B2276">
        <v>11.4</v>
      </c>
      <c r="C2276">
        <v>0</v>
      </c>
      <c r="D2276">
        <f>IF(brenna6[[#This Row],[temperatura]]&gt;0,1,0)*IF(brenna6[[#This Row],[opad]]&gt;0,1,0)*(D2275+1)</f>
        <v>0</v>
      </c>
    </row>
    <row r="2277" spans="1:4" x14ac:dyDescent="0.25">
      <c r="A2277" s="1">
        <v>43560.791666666664</v>
      </c>
      <c r="B2277">
        <v>11.6</v>
      </c>
      <c r="C2277">
        <v>0</v>
      </c>
      <c r="D2277">
        <f>IF(brenna6[[#This Row],[temperatura]]&gt;0,1,0)*IF(brenna6[[#This Row],[opad]]&gt;0,1,0)*(D2276+1)</f>
        <v>0</v>
      </c>
    </row>
    <row r="2278" spans="1:4" x14ac:dyDescent="0.25">
      <c r="A2278" s="1">
        <v>43560.833333333336</v>
      </c>
      <c r="B2278">
        <v>11.8</v>
      </c>
      <c r="C2278">
        <v>0</v>
      </c>
      <c r="D2278">
        <f>IF(brenna6[[#This Row],[temperatura]]&gt;0,1,0)*IF(brenna6[[#This Row],[opad]]&gt;0,1,0)*(D2277+1)</f>
        <v>0</v>
      </c>
    </row>
    <row r="2279" spans="1:4" x14ac:dyDescent="0.25">
      <c r="A2279" s="1">
        <v>43560.875</v>
      </c>
      <c r="B2279">
        <v>11.3</v>
      </c>
      <c r="C2279">
        <v>0</v>
      </c>
      <c r="D2279">
        <f>IF(brenna6[[#This Row],[temperatura]]&gt;0,1,0)*IF(brenna6[[#This Row],[opad]]&gt;0,1,0)*(D2278+1)</f>
        <v>0</v>
      </c>
    </row>
    <row r="2280" spans="1:4" x14ac:dyDescent="0.25">
      <c r="A2280" s="1">
        <v>43560.916666666664</v>
      </c>
      <c r="B2280">
        <v>11.4</v>
      </c>
      <c r="C2280">
        <v>0</v>
      </c>
      <c r="D2280">
        <f>IF(brenna6[[#This Row],[temperatura]]&gt;0,1,0)*IF(brenna6[[#This Row],[opad]]&gt;0,1,0)*(D2279+1)</f>
        <v>0</v>
      </c>
    </row>
    <row r="2281" spans="1:4" x14ac:dyDescent="0.25">
      <c r="A2281" s="1">
        <v>43560.958333333336</v>
      </c>
      <c r="B2281">
        <v>11.4</v>
      </c>
      <c r="C2281">
        <v>0</v>
      </c>
      <c r="D2281">
        <f>IF(brenna6[[#This Row],[temperatura]]&gt;0,1,0)*IF(brenna6[[#This Row],[opad]]&gt;0,1,0)*(D2280+1)</f>
        <v>0</v>
      </c>
    </row>
    <row r="2282" spans="1:4" x14ac:dyDescent="0.25">
      <c r="A2282" s="1">
        <v>43561</v>
      </c>
      <c r="B2282">
        <v>10.5</v>
      </c>
      <c r="C2282">
        <v>0</v>
      </c>
      <c r="D2282">
        <f>IF(brenna6[[#This Row],[temperatura]]&gt;0,1,0)*IF(brenna6[[#This Row],[opad]]&gt;0,1,0)*(D2281+1)</f>
        <v>0</v>
      </c>
    </row>
    <row r="2283" spans="1:4" x14ac:dyDescent="0.25">
      <c r="A2283" s="1">
        <v>43561.041666666664</v>
      </c>
      <c r="B2283">
        <v>10.8</v>
      </c>
      <c r="C2283">
        <v>0</v>
      </c>
      <c r="D2283">
        <f>IF(brenna6[[#This Row],[temperatura]]&gt;0,1,0)*IF(brenna6[[#This Row],[opad]]&gt;0,1,0)*(D2282+1)</f>
        <v>0</v>
      </c>
    </row>
    <row r="2284" spans="1:4" x14ac:dyDescent="0.25">
      <c r="A2284" s="1">
        <v>43561.083333333336</v>
      </c>
      <c r="B2284">
        <v>10.9</v>
      </c>
      <c r="C2284">
        <v>0</v>
      </c>
      <c r="D2284">
        <f>IF(brenna6[[#This Row],[temperatura]]&gt;0,1,0)*IF(brenna6[[#This Row],[opad]]&gt;0,1,0)*(D2283+1)</f>
        <v>0</v>
      </c>
    </row>
    <row r="2285" spans="1:4" x14ac:dyDescent="0.25">
      <c r="A2285" s="1">
        <v>43561.125</v>
      </c>
      <c r="B2285">
        <v>10.199999999999999</v>
      </c>
      <c r="C2285">
        <v>0.1</v>
      </c>
      <c r="D2285">
        <f>IF(brenna6[[#This Row],[temperatura]]&gt;0,1,0)*IF(brenna6[[#This Row],[opad]]&gt;0,1,0)*(D2284+1)</f>
        <v>1</v>
      </c>
    </row>
    <row r="2286" spans="1:4" x14ac:dyDescent="0.25">
      <c r="A2286" s="1">
        <v>43561.166666666664</v>
      </c>
      <c r="B2286">
        <v>9.4</v>
      </c>
      <c r="C2286">
        <v>0.2</v>
      </c>
      <c r="D2286">
        <f>IF(brenna6[[#This Row],[temperatura]]&gt;0,1,0)*IF(brenna6[[#This Row],[opad]]&gt;0,1,0)*(D2285+1)</f>
        <v>2</v>
      </c>
    </row>
    <row r="2287" spans="1:4" x14ac:dyDescent="0.25">
      <c r="A2287" s="1">
        <v>43561.208333333336</v>
      </c>
      <c r="B2287">
        <v>8.1</v>
      </c>
      <c r="C2287">
        <v>1.7</v>
      </c>
      <c r="D2287">
        <f>IF(brenna6[[#This Row],[temperatura]]&gt;0,1,0)*IF(brenna6[[#This Row],[opad]]&gt;0,1,0)*(D2286+1)</f>
        <v>3</v>
      </c>
    </row>
    <row r="2288" spans="1:4" x14ac:dyDescent="0.25">
      <c r="A2288" s="1">
        <v>43561.25</v>
      </c>
      <c r="B2288">
        <v>7.1</v>
      </c>
      <c r="C2288">
        <v>0</v>
      </c>
      <c r="D2288">
        <f>IF(brenna6[[#This Row],[temperatura]]&gt;0,1,0)*IF(brenna6[[#This Row],[opad]]&gt;0,1,0)*(D2287+1)</f>
        <v>0</v>
      </c>
    </row>
    <row r="2289" spans="1:4" x14ac:dyDescent="0.25">
      <c r="A2289" s="1">
        <v>43561.291666666664</v>
      </c>
      <c r="B2289">
        <v>8.6999999999999993</v>
      </c>
      <c r="C2289">
        <v>0</v>
      </c>
      <c r="D2289">
        <f>IF(brenna6[[#This Row],[temperatura]]&gt;0,1,0)*IF(brenna6[[#This Row],[opad]]&gt;0,1,0)*(D2288+1)</f>
        <v>0</v>
      </c>
    </row>
    <row r="2290" spans="1:4" x14ac:dyDescent="0.25">
      <c r="A2290" s="1">
        <v>43561.333333333336</v>
      </c>
      <c r="B2290">
        <v>8.1</v>
      </c>
      <c r="C2290">
        <v>0</v>
      </c>
      <c r="D2290">
        <f>IF(brenna6[[#This Row],[temperatura]]&gt;0,1,0)*IF(brenna6[[#This Row],[opad]]&gt;0,1,0)*(D2289+1)</f>
        <v>0</v>
      </c>
    </row>
    <row r="2291" spans="1:4" x14ac:dyDescent="0.25">
      <c r="A2291" s="1">
        <v>43561.375</v>
      </c>
      <c r="B2291">
        <v>7.3</v>
      </c>
      <c r="C2291">
        <v>0</v>
      </c>
      <c r="D2291">
        <f>IF(brenna6[[#This Row],[temperatura]]&gt;0,1,0)*IF(brenna6[[#This Row],[opad]]&gt;0,1,0)*(D2290+1)</f>
        <v>0</v>
      </c>
    </row>
    <row r="2292" spans="1:4" x14ac:dyDescent="0.25">
      <c r="A2292" s="1">
        <v>43561.416666666664</v>
      </c>
      <c r="B2292">
        <v>7.4</v>
      </c>
      <c r="C2292">
        <v>0.1</v>
      </c>
      <c r="D2292">
        <f>IF(brenna6[[#This Row],[temperatura]]&gt;0,1,0)*IF(brenna6[[#This Row],[opad]]&gt;0,1,0)*(D2291+1)</f>
        <v>1</v>
      </c>
    </row>
    <row r="2293" spans="1:4" x14ac:dyDescent="0.25">
      <c r="A2293" s="1">
        <v>43561.458333333336</v>
      </c>
      <c r="B2293">
        <v>6.3</v>
      </c>
      <c r="C2293">
        <v>1.2</v>
      </c>
      <c r="D2293">
        <f>IF(brenna6[[#This Row],[temperatura]]&gt;0,1,0)*IF(brenna6[[#This Row],[opad]]&gt;0,1,0)*(D2292+1)</f>
        <v>2</v>
      </c>
    </row>
    <row r="2294" spans="1:4" x14ac:dyDescent="0.25">
      <c r="A2294" s="1">
        <v>43561.5</v>
      </c>
      <c r="B2294">
        <v>5.3</v>
      </c>
      <c r="C2294">
        <v>1.6</v>
      </c>
      <c r="D2294">
        <f>IF(brenna6[[#This Row],[temperatura]]&gt;0,1,0)*IF(brenna6[[#This Row],[opad]]&gt;0,1,0)*(D2293+1)</f>
        <v>3</v>
      </c>
    </row>
    <row r="2295" spans="1:4" x14ac:dyDescent="0.25">
      <c r="A2295" s="1">
        <v>43561.541666666664</v>
      </c>
      <c r="B2295">
        <v>4.9000000000000004</v>
      </c>
      <c r="C2295">
        <v>1.7</v>
      </c>
      <c r="D2295">
        <f>IF(brenna6[[#This Row],[temperatura]]&gt;0,1,0)*IF(brenna6[[#This Row],[opad]]&gt;0,1,0)*(D2294+1)</f>
        <v>4</v>
      </c>
    </row>
    <row r="2296" spans="1:4" x14ac:dyDescent="0.25">
      <c r="A2296" s="1">
        <v>43561.583333333336</v>
      </c>
      <c r="B2296">
        <v>4.9000000000000004</v>
      </c>
      <c r="C2296">
        <v>0.3</v>
      </c>
      <c r="D2296">
        <f>IF(brenna6[[#This Row],[temperatura]]&gt;0,1,0)*IF(brenna6[[#This Row],[opad]]&gt;0,1,0)*(D2295+1)</f>
        <v>5</v>
      </c>
    </row>
    <row r="2297" spans="1:4" x14ac:dyDescent="0.25">
      <c r="A2297" s="1">
        <v>43561.625</v>
      </c>
      <c r="B2297">
        <v>5.0999999999999996</v>
      </c>
      <c r="C2297">
        <v>0</v>
      </c>
      <c r="D2297">
        <f>IF(brenna6[[#This Row],[temperatura]]&gt;0,1,0)*IF(brenna6[[#This Row],[opad]]&gt;0,1,0)*(D2296+1)</f>
        <v>0</v>
      </c>
    </row>
    <row r="2298" spans="1:4" x14ac:dyDescent="0.25">
      <c r="A2298" s="1">
        <v>43561.666666666664</v>
      </c>
      <c r="B2298">
        <v>5.3</v>
      </c>
      <c r="C2298">
        <v>0</v>
      </c>
      <c r="D2298">
        <f>IF(brenna6[[#This Row],[temperatura]]&gt;0,1,0)*IF(brenna6[[#This Row],[opad]]&gt;0,1,0)*(D2297+1)</f>
        <v>0</v>
      </c>
    </row>
    <row r="2299" spans="1:4" x14ac:dyDescent="0.25">
      <c r="A2299" s="1">
        <v>43561.708333333336</v>
      </c>
      <c r="B2299">
        <v>4.9000000000000004</v>
      </c>
      <c r="C2299">
        <v>0.1</v>
      </c>
      <c r="D2299">
        <f>IF(brenna6[[#This Row],[temperatura]]&gt;0,1,0)*IF(brenna6[[#This Row],[opad]]&gt;0,1,0)*(D2298+1)</f>
        <v>1</v>
      </c>
    </row>
    <row r="2300" spans="1:4" x14ac:dyDescent="0.25">
      <c r="A2300" s="1">
        <v>43561.75</v>
      </c>
      <c r="B2300">
        <v>4.2</v>
      </c>
      <c r="C2300">
        <v>1.8</v>
      </c>
      <c r="D2300">
        <f>IF(brenna6[[#This Row],[temperatura]]&gt;0,1,0)*IF(brenna6[[#This Row],[opad]]&gt;0,1,0)*(D2299+1)</f>
        <v>2</v>
      </c>
    </row>
    <row r="2301" spans="1:4" x14ac:dyDescent="0.25">
      <c r="A2301" s="1">
        <v>43561.791666666664</v>
      </c>
      <c r="B2301">
        <v>3.7</v>
      </c>
      <c r="C2301">
        <v>0</v>
      </c>
      <c r="D2301">
        <f>IF(brenna6[[#This Row],[temperatura]]&gt;0,1,0)*IF(brenna6[[#This Row],[opad]]&gt;0,1,0)*(D2300+1)</f>
        <v>0</v>
      </c>
    </row>
    <row r="2302" spans="1:4" x14ac:dyDescent="0.25">
      <c r="A2302" s="1">
        <v>43561.833333333336</v>
      </c>
      <c r="B2302">
        <v>3.7</v>
      </c>
      <c r="C2302">
        <v>0</v>
      </c>
      <c r="D2302">
        <f>IF(brenna6[[#This Row],[temperatura]]&gt;0,1,0)*IF(brenna6[[#This Row],[opad]]&gt;0,1,0)*(D2301+1)</f>
        <v>0</v>
      </c>
    </row>
    <row r="2303" spans="1:4" x14ac:dyDescent="0.25">
      <c r="A2303" s="1">
        <v>43561.875</v>
      </c>
      <c r="B2303">
        <v>4</v>
      </c>
      <c r="C2303">
        <v>0</v>
      </c>
      <c r="D2303">
        <f>IF(brenna6[[#This Row],[temperatura]]&gt;0,1,0)*IF(brenna6[[#This Row],[opad]]&gt;0,1,0)*(D2302+1)</f>
        <v>0</v>
      </c>
    </row>
    <row r="2304" spans="1:4" x14ac:dyDescent="0.25">
      <c r="A2304" s="1">
        <v>43561.916666666664</v>
      </c>
      <c r="B2304">
        <v>3.9</v>
      </c>
      <c r="C2304">
        <v>0</v>
      </c>
      <c r="D2304">
        <f>IF(brenna6[[#This Row],[temperatura]]&gt;0,1,0)*IF(brenna6[[#This Row],[opad]]&gt;0,1,0)*(D2303+1)</f>
        <v>0</v>
      </c>
    </row>
    <row r="2305" spans="1:4" x14ac:dyDescent="0.25">
      <c r="A2305" s="1">
        <v>43561.958333333336</v>
      </c>
      <c r="B2305">
        <v>3.7</v>
      </c>
      <c r="C2305">
        <v>0</v>
      </c>
      <c r="D2305">
        <f>IF(brenna6[[#This Row],[temperatura]]&gt;0,1,0)*IF(brenna6[[#This Row],[opad]]&gt;0,1,0)*(D2304+1)</f>
        <v>0</v>
      </c>
    </row>
    <row r="2306" spans="1:4" x14ac:dyDescent="0.25">
      <c r="A2306" s="1">
        <v>43562</v>
      </c>
      <c r="B2306">
        <v>3.8</v>
      </c>
      <c r="C2306">
        <v>0</v>
      </c>
      <c r="D2306">
        <f>IF(brenna6[[#This Row],[temperatura]]&gt;0,1,0)*IF(brenna6[[#This Row],[opad]]&gt;0,1,0)*(D2305+1)</f>
        <v>0</v>
      </c>
    </row>
    <row r="2307" spans="1:4" x14ac:dyDescent="0.25">
      <c r="A2307" s="1">
        <v>43562.041666666664</v>
      </c>
      <c r="B2307">
        <v>3.7</v>
      </c>
      <c r="C2307">
        <v>0</v>
      </c>
      <c r="D2307">
        <f>IF(brenna6[[#This Row],[temperatura]]&gt;0,1,0)*IF(brenna6[[#This Row],[opad]]&gt;0,1,0)*(D2306+1)</f>
        <v>0</v>
      </c>
    </row>
    <row r="2308" spans="1:4" x14ac:dyDescent="0.25">
      <c r="A2308" s="1">
        <v>43562.083333333336</v>
      </c>
      <c r="B2308">
        <v>3.9</v>
      </c>
      <c r="C2308">
        <v>0</v>
      </c>
      <c r="D2308">
        <f>IF(brenna6[[#This Row],[temperatura]]&gt;0,1,0)*IF(brenna6[[#This Row],[opad]]&gt;0,1,0)*(D2307+1)</f>
        <v>0</v>
      </c>
    </row>
    <row r="2309" spans="1:4" x14ac:dyDescent="0.25">
      <c r="A2309" s="1">
        <v>43562.125</v>
      </c>
      <c r="B2309">
        <v>4.0999999999999996</v>
      </c>
      <c r="C2309">
        <v>0</v>
      </c>
      <c r="D2309">
        <f>IF(brenna6[[#This Row],[temperatura]]&gt;0,1,0)*IF(brenna6[[#This Row],[opad]]&gt;0,1,0)*(D2308+1)</f>
        <v>0</v>
      </c>
    </row>
    <row r="2310" spans="1:4" x14ac:dyDescent="0.25">
      <c r="A2310" s="1">
        <v>43562.166666666664</v>
      </c>
      <c r="B2310">
        <v>4.4000000000000004</v>
      </c>
      <c r="C2310">
        <v>0</v>
      </c>
      <c r="D2310">
        <f>IF(brenna6[[#This Row],[temperatura]]&gt;0,1,0)*IF(brenna6[[#This Row],[opad]]&gt;0,1,0)*(D2309+1)</f>
        <v>0</v>
      </c>
    </row>
    <row r="2311" spans="1:4" x14ac:dyDescent="0.25">
      <c r="A2311" s="1">
        <v>43562.208333333336</v>
      </c>
      <c r="B2311">
        <v>4.4000000000000004</v>
      </c>
      <c r="C2311">
        <v>0</v>
      </c>
      <c r="D2311">
        <f>IF(brenna6[[#This Row],[temperatura]]&gt;0,1,0)*IF(brenna6[[#This Row],[opad]]&gt;0,1,0)*(D2310+1)</f>
        <v>0</v>
      </c>
    </row>
    <row r="2312" spans="1:4" x14ac:dyDescent="0.25">
      <c r="A2312" s="1">
        <v>43562.25</v>
      </c>
      <c r="B2312">
        <v>4.4000000000000004</v>
      </c>
      <c r="C2312">
        <v>0</v>
      </c>
      <c r="D2312">
        <f>IF(brenna6[[#This Row],[temperatura]]&gt;0,1,0)*IF(brenna6[[#This Row],[opad]]&gt;0,1,0)*(D2311+1)</f>
        <v>0</v>
      </c>
    </row>
    <row r="2313" spans="1:4" x14ac:dyDescent="0.25">
      <c r="A2313" s="1">
        <v>43562.291666666664</v>
      </c>
      <c r="B2313">
        <v>5.0999999999999996</v>
      </c>
      <c r="C2313">
        <v>0</v>
      </c>
      <c r="D2313">
        <f>IF(brenna6[[#This Row],[temperatura]]&gt;0,1,0)*IF(brenna6[[#This Row],[opad]]&gt;0,1,0)*(D2312+1)</f>
        <v>0</v>
      </c>
    </row>
    <row r="2314" spans="1:4" x14ac:dyDescent="0.25">
      <c r="A2314" s="1">
        <v>43562.333333333336</v>
      </c>
      <c r="B2314">
        <v>5.8</v>
      </c>
      <c r="C2314">
        <v>0</v>
      </c>
      <c r="D2314">
        <f>IF(brenna6[[#This Row],[temperatura]]&gt;0,1,0)*IF(brenna6[[#This Row],[opad]]&gt;0,1,0)*(D2313+1)</f>
        <v>0</v>
      </c>
    </row>
    <row r="2315" spans="1:4" x14ac:dyDescent="0.25">
      <c r="A2315" s="1">
        <v>43562.375</v>
      </c>
      <c r="B2315">
        <v>5.9</v>
      </c>
      <c r="C2315">
        <v>0</v>
      </c>
      <c r="D2315">
        <f>IF(brenna6[[#This Row],[temperatura]]&gt;0,1,0)*IF(brenna6[[#This Row],[opad]]&gt;0,1,0)*(D2314+1)</f>
        <v>0</v>
      </c>
    </row>
    <row r="2316" spans="1:4" x14ac:dyDescent="0.25">
      <c r="A2316" s="1">
        <v>43562.416666666664</v>
      </c>
      <c r="B2316">
        <v>7.9</v>
      </c>
      <c r="C2316">
        <v>0</v>
      </c>
      <c r="D2316">
        <f>IF(brenna6[[#This Row],[temperatura]]&gt;0,1,0)*IF(brenna6[[#This Row],[opad]]&gt;0,1,0)*(D2315+1)</f>
        <v>0</v>
      </c>
    </row>
    <row r="2317" spans="1:4" x14ac:dyDescent="0.25">
      <c r="A2317" s="1">
        <v>43562.458333333336</v>
      </c>
      <c r="B2317">
        <v>9.5</v>
      </c>
      <c r="C2317">
        <v>0</v>
      </c>
      <c r="D2317">
        <f>IF(brenna6[[#This Row],[temperatura]]&gt;0,1,0)*IF(brenna6[[#This Row],[opad]]&gt;0,1,0)*(D2316+1)</f>
        <v>0</v>
      </c>
    </row>
    <row r="2318" spans="1:4" x14ac:dyDescent="0.25">
      <c r="A2318" s="1">
        <v>43562.5</v>
      </c>
      <c r="B2318">
        <v>11.2</v>
      </c>
      <c r="C2318">
        <v>0</v>
      </c>
      <c r="D2318">
        <f>IF(brenna6[[#This Row],[temperatura]]&gt;0,1,0)*IF(brenna6[[#This Row],[opad]]&gt;0,1,0)*(D2317+1)</f>
        <v>0</v>
      </c>
    </row>
    <row r="2319" spans="1:4" x14ac:dyDescent="0.25">
      <c r="A2319" s="1">
        <v>43562.541666666664</v>
      </c>
      <c r="B2319">
        <v>12</v>
      </c>
      <c r="C2319">
        <v>0</v>
      </c>
      <c r="D2319">
        <f>IF(brenna6[[#This Row],[temperatura]]&gt;0,1,0)*IF(brenna6[[#This Row],[opad]]&gt;0,1,0)*(D2318+1)</f>
        <v>0</v>
      </c>
    </row>
    <row r="2320" spans="1:4" x14ac:dyDescent="0.25">
      <c r="A2320" s="1">
        <v>43562.583333333336</v>
      </c>
      <c r="B2320">
        <v>11.3</v>
      </c>
      <c r="C2320">
        <v>0</v>
      </c>
      <c r="D2320">
        <f>IF(brenna6[[#This Row],[temperatura]]&gt;0,1,0)*IF(brenna6[[#This Row],[opad]]&gt;0,1,0)*(D2319+1)</f>
        <v>0</v>
      </c>
    </row>
    <row r="2321" spans="1:4" x14ac:dyDescent="0.25">
      <c r="A2321" s="1">
        <v>43562.625</v>
      </c>
      <c r="B2321">
        <v>11.8</v>
      </c>
      <c r="C2321">
        <v>0</v>
      </c>
      <c r="D2321">
        <f>IF(brenna6[[#This Row],[temperatura]]&gt;0,1,0)*IF(brenna6[[#This Row],[opad]]&gt;0,1,0)*(D2320+1)</f>
        <v>0</v>
      </c>
    </row>
    <row r="2322" spans="1:4" x14ac:dyDescent="0.25">
      <c r="A2322" s="1">
        <v>43562.666666666664</v>
      </c>
      <c r="B2322">
        <v>12.3</v>
      </c>
      <c r="C2322">
        <v>0</v>
      </c>
      <c r="D2322">
        <f>IF(brenna6[[#This Row],[temperatura]]&gt;0,1,0)*IF(brenna6[[#This Row],[opad]]&gt;0,1,0)*(D2321+1)</f>
        <v>0</v>
      </c>
    </row>
    <row r="2323" spans="1:4" x14ac:dyDescent="0.25">
      <c r="A2323" s="1">
        <v>43562.708333333336</v>
      </c>
      <c r="B2323">
        <v>10.9</v>
      </c>
      <c r="C2323">
        <v>0</v>
      </c>
      <c r="D2323">
        <f>IF(brenna6[[#This Row],[temperatura]]&gt;0,1,0)*IF(brenna6[[#This Row],[opad]]&gt;0,1,0)*(D2322+1)</f>
        <v>0</v>
      </c>
    </row>
    <row r="2324" spans="1:4" x14ac:dyDescent="0.25">
      <c r="A2324" s="1">
        <v>43562.75</v>
      </c>
      <c r="B2324">
        <v>8.5</v>
      </c>
      <c r="C2324">
        <v>0</v>
      </c>
      <c r="D2324">
        <f>IF(brenna6[[#This Row],[temperatura]]&gt;0,1,0)*IF(brenna6[[#This Row],[opad]]&gt;0,1,0)*(D2323+1)</f>
        <v>0</v>
      </c>
    </row>
    <row r="2325" spans="1:4" x14ac:dyDescent="0.25">
      <c r="A2325" s="1">
        <v>43562.791666666664</v>
      </c>
      <c r="B2325">
        <v>7.4</v>
      </c>
      <c r="C2325">
        <v>0</v>
      </c>
      <c r="D2325">
        <f>IF(brenna6[[#This Row],[temperatura]]&gt;0,1,0)*IF(brenna6[[#This Row],[opad]]&gt;0,1,0)*(D2324+1)</f>
        <v>0</v>
      </c>
    </row>
    <row r="2326" spans="1:4" x14ac:dyDescent="0.25">
      <c r="A2326" s="1">
        <v>43562.833333333336</v>
      </c>
      <c r="B2326">
        <v>6.9</v>
      </c>
      <c r="C2326">
        <v>0</v>
      </c>
      <c r="D2326">
        <f>IF(brenna6[[#This Row],[temperatura]]&gt;0,1,0)*IF(brenna6[[#This Row],[opad]]&gt;0,1,0)*(D2325+1)</f>
        <v>0</v>
      </c>
    </row>
    <row r="2327" spans="1:4" x14ac:dyDescent="0.25">
      <c r="A2327" s="1">
        <v>43562.875</v>
      </c>
      <c r="B2327">
        <v>6.9</v>
      </c>
      <c r="C2327">
        <v>0</v>
      </c>
      <c r="D2327">
        <f>IF(brenna6[[#This Row],[temperatura]]&gt;0,1,0)*IF(brenna6[[#This Row],[opad]]&gt;0,1,0)*(D2326+1)</f>
        <v>0</v>
      </c>
    </row>
    <row r="2328" spans="1:4" x14ac:dyDescent="0.25">
      <c r="A2328" s="1">
        <v>43562.916666666664</v>
      </c>
      <c r="B2328">
        <v>6.6</v>
      </c>
      <c r="C2328">
        <v>0</v>
      </c>
      <c r="D2328">
        <f>IF(brenna6[[#This Row],[temperatura]]&gt;0,1,0)*IF(brenna6[[#This Row],[opad]]&gt;0,1,0)*(D2327+1)</f>
        <v>0</v>
      </c>
    </row>
    <row r="2329" spans="1:4" x14ac:dyDescent="0.25">
      <c r="A2329" s="1">
        <v>43562.958333333336</v>
      </c>
      <c r="B2329">
        <v>7.2</v>
      </c>
      <c r="C2329">
        <v>0</v>
      </c>
      <c r="D2329">
        <f>IF(brenna6[[#This Row],[temperatura]]&gt;0,1,0)*IF(brenna6[[#This Row],[opad]]&gt;0,1,0)*(D2328+1)</f>
        <v>0</v>
      </c>
    </row>
    <row r="2330" spans="1:4" x14ac:dyDescent="0.25">
      <c r="A2330" s="1">
        <v>43563</v>
      </c>
      <c r="B2330">
        <v>7.9</v>
      </c>
      <c r="C2330">
        <v>0</v>
      </c>
      <c r="D2330">
        <f>IF(brenna6[[#This Row],[temperatura]]&gt;0,1,0)*IF(brenna6[[#This Row],[opad]]&gt;0,1,0)*(D2329+1)</f>
        <v>0</v>
      </c>
    </row>
    <row r="2331" spans="1:4" x14ac:dyDescent="0.25">
      <c r="A2331" s="1">
        <v>43563.041666666664</v>
      </c>
      <c r="B2331">
        <v>7.6</v>
      </c>
      <c r="C2331">
        <v>0</v>
      </c>
      <c r="D2331">
        <f>IF(brenna6[[#This Row],[temperatura]]&gt;0,1,0)*IF(brenna6[[#This Row],[opad]]&gt;0,1,0)*(D2330+1)</f>
        <v>0</v>
      </c>
    </row>
    <row r="2332" spans="1:4" x14ac:dyDescent="0.25">
      <c r="A2332" s="1">
        <v>43563.083333333336</v>
      </c>
      <c r="B2332">
        <v>8.1999999999999993</v>
      </c>
      <c r="C2332">
        <v>0</v>
      </c>
      <c r="D2332">
        <f>IF(brenna6[[#This Row],[temperatura]]&gt;0,1,0)*IF(brenna6[[#This Row],[opad]]&gt;0,1,0)*(D2331+1)</f>
        <v>0</v>
      </c>
    </row>
    <row r="2333" spans="1:4" x14ac:dyDescent="0.25">
      <c r="A2333" s="1">
        <v>43563.125</v>
      </c>
      <c r="B2333">
        <v>8.1</v>
      </c>
      <c r="C2333">
        <v>0</v>
      </c>
      <c r="D2333">
        <f>IF(brenna6[[#This Row],[temperatura]]&gt;0,1,0)*IF(brenna6[[#This Row],[opad]]&gt;0,1,0)*(D2332+1)</f>
        <v>0</v>
      </c>
    </row>
    <row r="2334" spans="1:4" x14ac:dyDescent="0.25">
      <c r="A2334" s="1">
        <v>43563.166666666664</v>
      </c>
      <c r="B2334">
        <v>7.5</v>
      </c>
      <c r="C2334">
        <v>0</v>
      </c>
      <c r="D2334">
        <f>IF(brenna6[[#This Row],[temperatura]]&gt;0,1,0)*IF(brenna6[[#This Row],[opad]]&gt;0,1,0)*(D2333+1)</f>
        <v>0</v>
      </c>
    </row>
    <row r="2335" spans="1:4" x14ac:dyDescent="0.25">
      <c r="A2335" s="1">
        <v>43563.208333333336</v>
      </c>
      <c r="B2335">
        <v>6.5</v>
      </c>
      <c r="C2335">
        <v>0</v>
      </c>
      <c r="D2335">
        <f>IF(brenna6[[#This Row],[temperatura]]&gt;0,1,0)*IF(brenna6[[#This Row],[opad]]&gt;0,1,0)*(D2334+1)</f>
        <v>0</v>
      </c>
    </row>
    <row r="2336" spans="1:4" x14ac:dyDescent="0.25">
      <c r="A2336" s="1">
        <v>43563.25</v>
      </c>
      <c r="B2336">
        <v>6.7</v>
      </c>
      <c r="C2336">
        <v>0</v>
      </c>
      <c r="D2336">
        <f>IF(brenna6[[#This Row],[temperatura]]&gt;0,1,0)*IF(brenna6[[#This Row],[opad]]&gt;0,1,0)*(D2335+1)</f>
        <v>0</v>
      </c>
    </row>
    <row r="2337" spans="1:4" x14ac:dyDescent="0.25">
      <c r="A2337" s="1">
        <v>43563.291666666664</v>
      </c>
      <c r="B2337">
        <v>8.3000000000000007</v>
      </c>
      <c r="C2337">
        <v>0</v>
      </c>
      <c r="D2337">
        <f>IF(brenna6[[#This Row],[temperatura]]&gt;0,1,0)*IF(brenna6[[#This Row],[opad]]&gt;0,1,0)*(D2336+1)</f>
        <v>0</v>
      </c>
    </row>
    <row r="2338" spans="1:4" x14ac:dyDescent="0.25">
      <c r="A2338" s="1">
        <v>43563.333333333336</v>
      </c>
      <c r="B2338">
        <v>9.1</v>
      </c>
      <c r="C2338">
        <v>0</v>
      </c>
      <c r="D2338">
        <f>IF(brenna6[[#This Row],[temperatura]]&gt;0,1,0)*IF(brenna6[[#This Row],[opad]]&gt;0,1,0)*(D2337+1)</f>
        <v>0</v>
      </c>
    </row>
    <row r="2339" spans="1:4" x14ac:dyDescent="0.25">
      <c r="A2339" s="1">
        <v>43563.375</v>
      </c>
      <c r="B2339">
        <v>10.5</v>
      </c>
      <c r="C2339">
        <v>0</v>
      </c>
      <c r="D2339">
        <f>IF(brenna6[[#This Row],[temperatura]]&gt;0,1,0)*IF(brenna6[[#This Row],[opad]]&gt;0,1,0)*(D2338+1)</f>
        <v>0</v>
      </c>
    </row>
    <row r="2340" spans="1:4" x14ac:dyDescent="0.25">
      <c r="A2340" s="1">
        <v>43563.416666666664</v>
      </c>
      <c r="B2340">
        <v>10.7</v>
      </c>
      <c r="C2340">
        <v>0</v>
      </c>
      <c r="D2340">
        <f>IF(brenna6[[#This Row],[temperatura]]&gt;0,1,0)*IF(brenna6[[#This Row],[opad]]&gt;0,1,0)*(D2339+1)</f>
        <v>0</v>
      </c>
    </row>
    <row r="2341" spans="1:4" x14ac:dyDescent="0.25">
      <c r="A2341" s="1">
        <v>43563.458333333336</v>
      </c>
      <c r="B2341">
        <v>11.7</v>
      </c>
      <c r="C2341">
        <v>0</v>
      </c>
      <c r="D2341">
        <f>IF(brenna6[[#This Row],[temperatura]]&gt;0,1,0)*IF(brenna6[[#This Row],[opad]]&gt;0,1,0)*(D2340+1)</f>
        <v>0</v>
      </c>
    </row>
    <row r="2342" spans="1:4" x14ac:dyDescent="0.25">
      <c r="A2342" s="1">
        <v>43563.5</v>
      </c>
      <c r="B2342">
        <v>12.4</v>
      </c>
      <c r="C2342">
        <v>0</v>
      </c>
      <c r="D2342">
        <f>IF(brenna6[[#This Row],[temperatura]]&gt;0,1,0)*IF(brenna6[[#This Row],[opad]]&gt;0,1,0)*(D2341+1)</f>
        <v>0</v>
      </c>
    </row>
    <row r="2343" spans="1:4" x14ac:dyDescent="0.25">
      <c r="A2343" s="1">
        <v>43563.541666666664</v>
      </c>
      <c r="B2343">
        <v>12.6</v>
      </c>
      <c r="C2343">
        <v>0</v>
      </c>
      <c r="D2343">
        <f>IF(brenna6[[#This Row],[temperatura]]&gt;0,1,0)*IF(brenna6[[#This Row],[opad]]&gt;0,1,0)*(D2342+1)</f>
        <v>0</v>
      </c>
    </row>
    <row r="2344" spans="1:4" x14ac:dyDescent="0.25">
      <c r="A2344" s="1">
        <v>43563.583333333336</v>
      </c>
      <c r="B2344">
        <v>13</v>
      </c>
      <c r="C2344">
        <v>0</v>
      </c>
      <c r="D2344">
        <f>IF(brenna6[[#This Row],[temperatura]]&gt;0,1,0)*IF(brenna6[[#This Row],[opad]]&gt;0,1,0)*(D2343+1)</f>
        <v>0</v>
      </c>
    </row>
    <row r="2345" spans="1:4" x14ac:dyDescent="0.25">
      <c r="A2345" s="1">
        <v>43563.625</v>
      </c>
      <c r="B2345">
        <v>13.5</v>
      </c>
      <c r="C2345">
        <v>0</v>
      </c>
      <c r="D2345">
        <f>IF(brenna6[[#This Row],[temperatura]]&gt;0,1,0)*IF(brenna6[[#This Row],[opad]]&gt;0,1,0)*(D2344+1)</f>
        <v>0</v>
      </c>
    </row>
    <row r="2346" spans="1:4" x14ac:dyDescent="0.25">
      <c r="A2346" s="1">
        <v>43563.666666666664</v>
      </c>
      <c r="B2346">
        <v>12.7</v>
      </c>
      <c r="C2346">
        <v>0</v>
      </c>
      <c r="D2346">
        <f>IF(brenna6[[#This Row],[temperatura]]&gt;0,1,0)*IF(brenna6[[#This Row],[opad]]&gt;0,1,0)*(D2345+1)</f>
        <v>0</v>
      </c>
    </row>
    <row r="2347" spans="1:4" x14ac:dyDescent="0.25">
      <c r="A2347" s="1">
        <v>43563.708333333336</v>
      </c>
      <c r="B2347">
        <v>11.9</v>
      </c>
      <c r="C2347">
        <v>0</v>
      </c>
      <c r="D2347">
        <f>IF(brenna6[[#This Row],[temperatura]]&gt;0,1,0)*IF(brenna6[[#This Row],[opad]]&gt;0,1,0)*(D2346+1)</f>
        <v>0</v>
      </c>
    </row>
    <row r="2348" spans="1:4" x14ac:dyDescent="0.25">
      <c r="A2348" s="1">
        <v>43563.75</v>
      </c>
      <c r="B2348">
        <v>9.6</v>
      </c>
      <c r="C2348">
        <v>0</v>
      </c>
      <c r="D2348">
        <f>IF(brenna6[[#This Row],[temperatura]]&gt;0,1,0)*IF(brenna6[[#This Row],[opad]]&gt;0,1,0)*(D2347+1)</f>
        <v>0</v>
      </c>
    </row>
    <row r="2349" spans="1:4" x14ac:dyDescent="0.25">
      <c r="A2349" s="1">
        <v>43563.791666666664</v>
      </c>
      <c r="B2349">
        <v>8.9</v>
      </c>
      <c r="C2349">
        <v>0</v>
      </c>
      <c r="D2349">
        <f>IF(brenna6[[#This Row],[temperatura]]&gt;0,1,0)*IF(brenna6[[#This Row],[opad]]&gt;0,1,0)*(D2348+1)</f>
        <v>0</v>
      </c>
    </row>
    <row r="2350" spans="1:4" x14ac:dyDescent="0.25">
      <c r="A2350" s="1">
        <v>43563.833333333336</v>
      </c>
      <c r="B2350">
        <v>8.4</v>
      </c>
      <c r="C2350">
        <v>0</v>
      </c>
      <c r="D2350">
        <f>IF(brenna6[[#This Row],[temperatura]]&gt;0,1,0)*IF(brenna6[[#This Row],[opad]]&gt;0,1,0)*(D2349+1)</f>
        <v>0</v>
      </c>
    </row>
    <row r="2351" spans="1:4" x14ac:dyDescent="0.25">
      <c r="A2351" s="1">
        <v>43563.875</v>
      </c>
      <c r="B2351">
        <v>8.5</v>
      </c>
      <c r="C2351">
        <v>0</v>
      </c>
      <c r="D2351">
        <f>IF(brenna6[[#This Row],[temperatura]]&gt;0,1,0)*IF(brenna6[[#This Row],[opad]]&gt;0,1,0)*(D2350+1)</f>
        <v>0</v>
      </c>
    </row>
    <row r="2352" spans="1:4" x14ac:dyDescent="0.25">
      <c r="A2352" s="1">
        <v>43563.916666666664</v>
      </c>
      <c r="B2352">
        <v>8.1999999999999993</v>
      </c>
      <c r="C2352">
        <v>0</v>
      </c>
      <c r="D2352">
        <f>IF(brenna6[[#This Row],[temperatura]]&gt;0,1,0)*IF(brenna6[[#This Row],[opad]]&gt;0,1,0)*(D2351+1)</f>
        <v>0</v>
      </c>
    </row>
    <row r="2353" spans="1:4" x14ac:dyDescent="0.25">
      <c r="A2353" s="1">
        <v>43563.958333333336</v>
      </c>
      <c r="B2353">
        <v>8.1999999999999993</v>
      </c>
      <c r="C2353">
        <v>0</v>
      </c>
      <c r="D2353">
        <f>IF(brenna6[[#This Row],[temperatura]]&gt;0,1,0)*IF(brenna6[[#This Row],[opad]]&gt;0,1,0)*(D2352+1)</f>
        <v>0</v>
      </c>
    </row>
    <row r="2354" spans="1:4" x14ac:dyDescent="0.25">
      <c r="A2354" s="1">
        <v>43564</v>
      </c>
      <c r="B2354">
        <v>8.4</v>
      </c>
      <c r="C2354">
        <v>0</v>
      </c>
      <c r="D2354">
        <f>IF(brenna6[[#This Row],[temperatura]]&gt;0,1,0)*IF(brenna6[[#This Row],[opad]]&gt;0,1,0)*(D2353+1)</f>
        <v>0</v>
      </c>
    </row>
    <row r="2355" spans="1:4" x14ac:dyDescent="0.25">
      <c r="A2355" s="1">
        <v>43564.041666666664</v>
      </c>
      <c r="B2355">
        <v>8</v>
      </c>
      <c r="C2355">
        <v>0</v>
      </c>
      <c r="D2355">
        <f>IF(brenna6[[#This Row],[temperatura]]&gt;0,1,0)*IF(brenna6[[#This Row],[opad]]&gt;0,1,0)*(D2354+1)</f>
        <v>0</v>
      </c>
    </row>
    <row r="2356" spans="1:4" x14ac:dyDescent="0.25">
      <c r="A2356" s="1">
        <v>43564.083333333336</v>
      </c>
      <c r="B2356">
        <v>8</v>
      </c>
      <c r="C2356">
        <v>0</v>
      </c>
      <c r="D2356">
        <f>IF(brenna6[[#This Row],[temperatura]]&gt;0,1,0)*IF(brenna6[[#This Row],[opad]]&gt;0,1,0)*(D2355+1)</f>
        <v>0</v>
      </c>
    </row>
    <row r="2357" spans="1:4" x14ac:dyDescent="0.25">
      <c r="A2357" s="1">
        <v>43564.125</v>
      </c>
      <c r="B2357">
        <v>7.6</v>
      </c>
      <c r="C2357">
        <v>0</v>
      </c>
      <c r="D2357">
        <f>IF(brenna6[[#This Row],[temperatura]]&gt;0,1,0)*IF(brenna6[[#This Row],[opad]]&gt;0,1,0)*(D2356+1)</f>
        <v>0</v>
      </c>
    </row>
    <row r="2358" spans="1:4" x14ac:dyDescent="0.25">
      <c r="A2358" s="1">
        <v>43564.166666666664</v>
      </c>
      <c r="B2358">
        <v>7.3</v>
      </c>
      <c r="C2358">
        <v>0</v>
      </c>
      <c r="D2358">
        <f>IF(brenna6[[#This Row],[temperatura]]&gt;0,1,0)*IF(brenna6[[#This Row],[opad]]&gt;0,1,0)*(D2357+1)</f>
        <v>0</v>
      </c>
    </row>
    <row r="2359" spans="1:4" x14ac:dyDescent="0.25">
      <c r="A2359" s="1">
        <v>43564.208333333336</v>
      </c>
      <c r="B2359">
        <v>7.2</v>
      </c>
      <c r="C2359">
        <v>0</v>
      </c>
      <c r="D2359">
        <f>IF(brenna6[[#This Row],[temperatura]]&gt;0,1,0)*IF(brenna6[[#This Row],[opad]]&gt;0,1,0)*(D2358+1)</f>
        <v>0</v>
      </c>
    </row>
    <row r="2360" spans="1:4" x14ac:dyDescent="0.25">
      <c r="A2360" s="1">
        <v>43564.25</v>
      </c>
      <c r="B2360">
        <v>7.9</v>
      </c>
      <c r="C2360">
        <v>0</v>
      </c>
      <c r="D2360">
        <f>IF(brenna6[[#This Row],[temperatura]]&gt;0,1,0)*IF(brenna6[[#This Row],[opad]]&gt;0,1,0)*(D2359+1)</f>
        <v>0</v>
      </c>
    </row>
    <row r="2361" spans="1:4" x14ac:dyDescent="0.25">
      <c r="A2361" s="1">
        <v>43564.291666666664</v>
      </c>
      <c r="B2361">
        <v>9.1999999999999993</v>
      </c>
      <c r="C2361">
        <v>0</v>
      </c>
      <c r="D2361">
        <f>IF(brenna6[[#This Row],[temperatura]]&gt;0,1,0)*IF(brenna6[[#This Row],[opad]]&gt;0,1,0)*(D2360+1)</f>
        <v>0</v>
      </c>
    </row>
    <row r="2362" spans="1:4" x14ac:dyDescent="0.25">
      <c r="A2362" s="1">
        <v>43564.333333333336</v>
      </c>
      <c r="B2362">
        <v>10.3</v>
      </c>
      <c r="C2362">
        <v>0</v>
      </c>
      <c r="D2362">
        <f>IF(brenna6[[#This Row],[temperatura]]&gt;0,1,0)*IF(brenna6[[#This Row],[opad]]&gt;0,1,0)*(D2361+1)</f>
        <v>0</v>
      </c>
    </row>
    <row r="2363" spans="1:4" x14ac:dyDescent="0.25">
      <c r="A2363" s="1">
        <v>43564.375</v>
      </c>
      <c r="B2363">
        <v>11.6</v>
      </c>
      <c r="C2363">
        <v>0</v>
      </c>
      <c r="D2363">
        <f>IF(brenna6[[#This Row],[temperatura]]&gt;0,1,0)*IF(brenna6[[#This Row],[opad]]&gt;0,1,0)*(D2362+1)</f>
        <v>0</v>
      </c>
    </row>
    <row r="2364" spans="1:4" x14ac:dyDescent="0.25">
      <c r="A2364" s="1">
        <v>43564.416666666664</v>
      </c>
      <c r="B2364">
        <v>12.5</v>
      </c>
      <c r="C2364">
        <v>0</v>
      </c>
      <c r="D2364">
        <f>IF(brenna6[[#This Row],[temperatura]]&gt;0,1,0)*IF(brenna6[[#This Row],[opad]]&gt;0,1,0)*(D2363+1)</f>
        <v>0</v>
      </c>
    </row>
    <row r="2365" spans="1:4" x14ac:dyDescent="0.25">
      <c r="A2365" s="1">
        <v>43564.458333333336</v>
      </c>
      <c r="B2365">
        <v>13</v>
      </c>
      <c r="C2365">
        <v>0</v>
      </c>
      <c r="D2365">
        <f>IF(brenna6[[#This Row],[temperatura]]&gt;0,1,0)*IF(brenna6[[#This Row],[opad]]&gt;0,1,0)*(D2364+1)</f>
        <v>0</v>
      </c>
    </row>
    <row r="2366" spans="1:4" x14ac:dyDescent="0.25">
      <c r="A2366" s="1">
        <v>43564.5</v>
      </c>
      <c r="B2366">
        <v>13.5</v>
      </c>
      <c r="C2366">
        <v>0</v>
      </c>
      <c r="D2366">
        <f>IF(brenna6[[#This Row],[temperatura]]&gt;0,1,0)*IF(brenna6[[#This Row],[opad]]&gt;0,1,0)*(D2365+1)</f>
        <v>0</v>
      </c>
    </row>
    <row r="2367" spans="1:4" x14ac:dyDescent="0.25">
      <c r="A2367" s="1">
        <v>43564.541666666664</v>
      </c>
      <c r="B2367">
        <v>13</v>
      </c>
      <c r="C2367">
        <v>0</v>
      </c>
      <c r="D2367">
        <f>IF(brenna6[[#This Row],[temperatura]]&gt;0,1,0)*IF(brenna6[[#This Row],[opad]]&gt;0,1,0)*(D2366+1)</f>
        <v>0</v>
      </c>
    </row>
    <row r="2368" spans="1:4" x14ac:dyDescent="0.25">
      <c r="A2368" s="1">
        <v>43564.583333333336</v>
      </c>
      <c r="B2368">
        <v>13.2</v>
      </c>
      <c r="C2368">
        <v>0</v>
      </c>
      <c r="D2368">
        <f>IF(brenna6[[#This Row],[temperatura]]&gt;0,1,0)*IF(brenna6[[#This Row],[opad]]&gt;0,1,0)*(D2367+1)</f>
        <v>0</v>
      </c>
    </row>
    <row r="2369" spans="1:4" x14ac:dyDescent="0.25">
      <c r="A2369" s="1">
        <v>43564.625</v>
      </c>
      <c r="B2369">
        <v>13</v>
      </c>
      <c r="C2369">
        <v>0</v>
      </c>
      <c r="D2369">
        <f>IF(brenna6[[#This Row],[temperatura]]&gt;0,1,0)*IF(brenna6[[#This Row],[opad]]&gt;0,1,0)*(D2368+1)</f>
        <v>0</v>
      </c>
    </row>
    <row r="2370" spans="1:4" x14ac:dyDescent="0.25">
      <c r="A2370" s="1">
        <v>43564.666666666664</v>
      </c>
      <c r="B2370">
        <v>12.7</v>
      </c>
      <c r="C2370">
        <v>0</v>
      </c>
      <c r="D2370">
        <f>IF(brenna6[[#This Row],[temperatura]]&gt;0,1,0)*IF(brenna6[[#This Row],[opad]]&gt;0,1,0)*(D2369+1)</f>
        <v>0</v>
      </c>
    </row>
    <row r="2371" spans="1:4" x14ac:dyDescent="0.25">
      <c r="A2371" s="1">
        <v>43564.708333333336</v>
      </c>
      <c r="B2371">
        <v>11.6</v>
      </c>
      <c r="C2371">
        <v>0</v>
      </c>
      <c r="D2371">
        <f>IF(brenna6[[#This Row],[temperatura]]&gt;0,1,0)*IF(brenna6[[#This Row],[opad]]&gt;0,1,0)*(D2370+1)</f>
        <v>0</v>
      </c>
    </row>
    <row r="2372" spans="1:4" x14ac:dyDescent="0.25">
      <c r="A2372" s="1">
        <v>43564.75</v>
      </c>
      <c r="B2372">
        <v>9.8000000000000007</v>
      </c>
      <c r="C2372">
        <v>0</v>
      </c>
      <c r="D2372">
        <f>IF(brenna6[[#This Row],[temperatura]]&gt;0,1,0)*IF(brenna6[[#This Row],[opad]]&gt;0,1,0)*(D2371+1)</f>
        <v>0</v>
      </c>
    </row>
    <row r="2373" spans="1:4" x14ac:dyDescent="0.25">
      <c r="A2373" s="1">
        <v>43564.791666666664</v>
      </c>
      <c r="B2373">
        <v>8.5</v>
      </c>
      <c r="C2373">
        <v>0</v>
      </c>
      <c r="D2373">
        <f>IF(brenna6[[#This Row],[temperatura]]&gt;0,1,0)*IF(brenna6[[#This Row],[opad]]&gt;0,1,0)*(D2372+1)</f>
        <v>0</v>
      </c>
    </row>
    <row r="2374" spans="1:4" x14ac:dyDescent="0.25">
      <c r="A2374" s="1">
        <v>43564.833333333336</v>
      </c>
      <c r="B2374">
        <v>7.9</v>
      </c>
      <c r="C2374">
        <v>0</v>
      </c>
      <c r="D2374">
        <f>IF(brenna6[[#This Row],[temperatura]]&gt;0,1,0)*IF(brenna6[[#This Row],[opad]]&gt;0,1,0)*(D2373+1)</f>
        <v>0</v>
      </c>
    </row>
    <row r="2375" spans="1:4" x14ac:dyDescent="0.25">
      <c r="A2375" s="1">
        <v>43564.875</v>
      </c>
      <c r="B2375">
        <v>6.3</v>
      </c>
      <c r="C2375">
        <v>0</v>
      </c>
      <c r="D2375">
        <f>IF(brenna6[[#This Row],[temperatura]]&gt;0,1,0)*IF(brenna6[[#This Row],[opad]]&gt;0,1,0)*(D2374+1)</f>
        <v>0</v>
      </c>
    </row>
    <row r="2376" spans="1:4" x14ac:dyDescent="0.25">
      <c r="A2376" s="1">
        <v>43564.916666666664</v>
      </c>
      <c r="B2376">
        <v>5.5</v>
      </c>
      <c r="C2376">
        <v>0</v>
      </c>
      <c r="D2376">
        <f>IF(brenna6[[#This Row],[temperatura]]&gt;0,1,0)*IF(brenna6[[#This Row],[opad]]&gt;0,1,0)*(D2375+1)</f>
        <v>0</v>
      </c>
    </row>
    <row r="2377" spans="1:4" x14ac:dyDescent="0.25">
      <c r="A2377" s="1">
        <v>43564.958333333336</v>
      </c>
      <c r="B2377">
        <v>5.6</v>
      </c>
      <c r="C2377">
        <v>0</v>
      </c>
      <c r="D2377">
        <f>IF(brenna6[[#This Row],[temperatura]]&gt;0,1,0)*IF(brenna6[[#This Row],[opad]]&gt;0,1,0)*(D2376+1)</f>
        <v>0</v>
      </c>
    </row>
    <row r="2378" spans="1:4" x14ac:dyDescent="0.25">
      <c r="A2378" s="1">
        <v>43565</v>
      </c>
      <c r="B2378">
        <v>4.5</v>
      </c>
      <c r="C2378">
        <v>0</v>
      </c>
      <c r="D2378">
        <f>IF(brenna6[[#This Row],[temperatura]]&gt;0,1,0)*IF(brenna6[[#This Row],[opad]]&gt;0,1,0)*(D2377+1)</f>
        <v>0</v>
      </c>
    </row>
    <row r="2379" spans="1:4" x14ac:dyDescent="0.25">
      <c r="A2379" s="1">
        <v>43565.041666666664</v>
      </c>
      <c r="B2379">
        <v>3.4</v>
      </c>
      <c r="C2379">
        <v>0</v>
      </c>
      <c r="D2379">
        <f>IF(brenna6[[#This Row],[temperatura]]&gt;0,1,0)*IF(brenna6[[#This Row],[opad]]&gt;0,1,0)*(D2378+1)</f>
        <v>0</v>
      </c>
    </row>
    <row r="2380" spans="1:4" x14ac:dyDescent="0.25">
      <c r="A2380" s="1">
        <v>43565.083333333336</v>
      </c>
      <c r="B2380">
        <v>2.5</v>
      </c>
      <c r="C2380">
        <v>0</v>
      </c>
      <c r="D2380">
        <f>IF(brenna6[[#This Row],[temperatura]]&gt;0,1,0)*IF(brenna6[[#This Row],[opad]]&gt;0,1,0)*(D2379+1)</f>
        <v>0</v>
      </c>
    </row>
    <row r="2381" spans="1:4" x14ac:dyDescent="0.25">
      <c r="A2381" s="1">
        <v>43565.125</v>
      </c>
      <c r="B2381">
        <v>2</v>
      </c>
      <c r="C2381">
        <v>0</v>
      </c>
      <c r="D2381">
        <f>IF(brenna6[[#This Row],[temperatura]]&gt;0,1,0)*IF(brenna6[[#This Row],[opad]]&gt;0,1,0)*(D2380+1)</f>
        <v>0</v>
      </c>
    </row>
    <row r="2382" spans="1:4" x14ac:dyDescent="0.25">
      <c r="A2382" s="1">
        <v>43565.166666666664</v>
      </c>
      <c r="B2382">
        <v>1.7</v>
      </c>
      <c r="C2382">
        <v>0</v>
      </c>
      <c r="D2382">
        <f>IF(brenna6[[#This Row],[temperatura]]&gt;0,1,0)*IF(brenna6[[#This Row],[opad]]&gt;0,1,0)*(D2381+1)</f>
        <v>0</v>
      </c>
    </row>
    <row r="2383" spans="1:4" x14ac:dyDescent="0.25">
      <c r="A2383" s="1">
        <v>43565.208333333336</v>
      </c>
      <c r="B2383">
        <v>1.3</v>
      </c>
      <c r="C2383">
        <v>0</v>
      </c>
      <c r="D2383">
        <f>IF(brenna6[[#This Row],[temperatura]]&gt;0,1,0)*IF(brenna6[[#This Row],[opad]]&gt;0,1,0)*(D2382+1)</f>
        <v>0</v>
      </c>
    </row>
    <row r="2384" spans="1:4" x14ac:dyDescent="0.25">
      <c r="A2384" s="1">
        <v>43565.25</v>
      </c>
      <c r="B2384">
        <v>1.4</v>
      </c>
      <c r="C2384">
        <v>0</v>
      </c>
      <c r="D2384">
        <f>IF(brenna6[[#This Row],[temperatura]]&gt;0,1,0)*IF(brenna6[[#This Row],[opad]]&gt;0,1,0)*(D2383+1)</f>
        <v>0</v>
      </c>
    </row>
    <row r="2385" spans="1:4" x14ac:dyDescent="0.25">
      <c r="A2385" s="1">
        <v>43565.291666666664</v>
      </c>
      <c r="B2385">
        <v>3</v>
      </c>
      <c r="C2385">
        <v>0</v>
      </c>
      <c r="D2385">
        <f>IF(brenna6[[#This Row],[temperatura]]&gt;0,1,0)*IF(brenna6[[#This Row],[opad]]&gt;0,1,0)*(D2384+1)</f>
        <v>0</v>
      </c>
    </row>
    <row r="2386" spans="1:4" x14ac:dyDescent="0.25">
      <c r="A2386" s="1">
        <v>43565.333333333336</v>
      </c>
      <c r="B2386">
        <v>4.5</v>
      </c>
      <c r="C2386">
        <v>0</v>
      </c>
      <c r="D2386">
        <f>IF(brenna6[[#This Row],[temperatura]]&gt;0,1,0)*IF(brenna6[[#This Row],[opad]]&gt;0,1,0)*(D2385+1)</f>
        <v>0</v>
      </c>
    </row>
    <row r="2387" spans="1:4" x14ac:dyDescent="0.25">
      <c r="A2387" s="1">
        <v>43565.375</v>
      </c>
      <c r="B2387">
        <v>5.5</v>
      </c>
      <c r="C2387">
        <v>0</v>
      </c>
      <c r="D2387">
        <f>IF(brenna6[[#This Row],[temperatura]]&gt;0,1,0)*IF(brenna6[[#This Row],[opad]]&gt;0,1,0)*(D2386+1)</f>
        <v>0</v>
      </c>
    </row>
    <row r="2388" spans="1:4" x14ac:dyDescent="0.25">
      <c r="A2388" s="1">
        <v>43565.416666666664</v>
      </c>
      <c r="B2388">
        <v>6.6</v>
      </c>
      <c r="C2388">
        <v>0</v>
      </c>
      <c r="D2388">
        <f>IF(brenna6[[#This Row],[temperatura]]&gt;0,1,0)*IF(brenna6[[#This Row],[opad]]&gt;0,1,0)*(D2387+1)</f>
        <v>0</v>
      </c>
    </row>
    <row r="2389" spans="1:4" x14ac:dyDescent="0.25">
      <c r="A2389" s="1">
        <v>43565.458333333336</v>
      </c>
      <c r="B2389">
        <v>6.2</v>
      </c>
      <c r="C2389">
        <v>0</v>
      </c>
      <c r="D2389">
        <f>IF(brenna6[[#This Row],[temperatura]]&gt;0,1,0)*IF(brenna6[[#This Row],[opad]]&gt;0,1,0)*(D2388+1)</f>
        <v>0</v>
      </c>
    </row>
    <row r="2390" spans="1:4" x14ac:dyDescent="0.25">
      <c r="A2390" s="1">
        <v>43565.5</v>
      </c>
      <c r="B2390">
        <v>7.6</v>
      </c>
      <c r="C2390">
        <v>0</v>
      </c>
      <c r="D2390">
        <f>IF(brenna6[[#This Row],[temperatura]]&gt;0,1,0)*IF(brenna6[[#This Row],[opad]]&gt;0,1,0)*(D2389+1)</f>
        <v>0</v>
      </c>
    </row>
    <row r="2391" spans="1:4" x14ac:dyDescent="0.25">
      <c r="A2391" s="1">
        <v>43565.541666666664</v>
      </c>
      <c r="B2391">
        <v>8.4</v>
      </c>
      <c r="C2391">
        <v>0</v>
      </c>
      <c r="D2391">
        <f>IF(brenna6[[#This Row],[temperatura]]&gt;0,1,0)*IF(brenna6[[#This Row],[opad]]&gt;0,1,0)*(D2390+1)</f>
        <v>0</v>
      </c>
    </row>
    <row r="2392" spans="1:4" x14ac:dyDescent="0.25">
      <c r="A2392" s="1">
        <v>43565.583333333336</v>
      </c>
      <c r="B2392">
        <v>7.2</v>
      </c>
      <c r="C2392">
        <v>0</v>
      </c>
      <c r="D2392">
        <f>IF(brenna6[[#This Row],[temperatura]]&gt;0,1,0)*IF(brenna6[[#This Row],[opad]]&gt;0,1,0)*(D2391+1)</f>
        <v>0</v>
      </c>
    </row>
    <row r="2393" spans="1:4" x14ac:dyDescent="0.25">
      <c r="A2393" s="1">
        <v>43565.625</v>
      </c>
      <c r="B2393">
        <v>6.2</v>
      </c>
      <c r="C2393">
        <v>0</v>
      </c>
      <c r="D2393">
        <f>IF(brenna6[[#This Row],[temperatura]]&gt;0,1,0)*IF(brenna6[[#This Row],[opad]]&gt;0,1,0)*(D2392+1)</f>
        <v>0</v>
      </c>
    </row>
    <row r="2394" spans="1:4" x14ac:dyDescent="0.25">
      <c r="A2394" s="1">
        <v>43565.666666666664</v>
      </c>
      <c r="B2394">
        <v>5.6</v>
      </c>
      <c r="C2394">
        <v>0</v>
      </c>
      <c r="D2394">
        <f>IF(brenna6[[#This Row],[temperatura]]&gt;0,1,0)*IF(brenna6[[#This Row],[opad]]&gt;0,1,0)*(D2393+1)</f>
        <v>0</v>
      </c>
    </row>
    <row r="2395" spans="1:4" x14ac:dyDescent="0.25">
      <c r="A2395" s="1">
        <v>43565.708333333336</v>
      </c>
      <c r="B2395">
        <v>4.0999999999999996</v>
      </c>
      <c r="C2395">
        <v>0</v>
      </c>
      <c r="D2395">
        <f>IF(brenna6[[#This Row],[temperatura]]&gt;0,1,0)*IF(brenna6[[#This Row],[opad]]&gt;0,1,0)*(D2394+1)</f>
        <v>0</v>
      </c>
    </row>
    <row r="2396" spans="1:4" x14ac:dyDescent="0.25">
      <c r="A2396" s="1">
        <v>43565.75</v>
      </c>
      <c r="B2396">
        <v>2.6</v>
      </c>
      <c r="C2396">
        <v>0</v>
      </c>
      <c r="D2396">
        <f>IF(brenna6[[#This Row],[temperatura]]&gt;0,1,0)*IF(brenna6[[#This Row],[opad]]&gt;0,1,0)*(D2395+1)</f>
        <v>0</v>
      </c>
    </row>
    <row r="2397" spans="1:4" x14ac:dyDescent="0.25">
      <c r="A2397" s="1">
        <v>43565.791666666664</v>
      </c>
      <c r="B2397">
        <v>2.4</v>
      </c>
      <c r="C2397">
        <v>0</v>
      </c>
      <c r="D2397">
        <f>IF(brenna6[[#This Row],[temperatura]]&gt;0,1,0)*IF(brenna6[[#This Row],[opad]]&gt;0,1,0)*(D2396+1)</f>
        <v>0</v>
      </c>
    </row>
    <row r="2398" spans="1:4" x14ac:dyDescent="0.25">
      <c r="A2398" s="1">
        <v>43565.833333333336</v>
      </c>
      <c r="B2398">
        <v>2.5</v>
      </c>
      <c r="C2398">
        <v>0</v>
      </c>
      <c r="D2398">
        <f>IF(brenna6[[#This Row],[temperatura]]&gt;0,1,0)*IF(brenna6[[#This Row],[opad]]&gt;0,1,0)*(D2397+1)</f>
        <v>0</v>
      </c>
    </row>
    <row r="2399" spans="1:4" x14ac:dyDescent="0.25">
      <c r="A2399" s="1">
        <v>43565.875</v>
      </c>
      <c r="B2399">
        <v>2.6</v>
      </c>
      <c r="C2399">
        <v>0</v>
      </c>
      <c r="D2399">
        <f>IF(brenna6[[#This Row],[temperatura]]&gt;0,1,0)*IF(brenna6[[#This Row],[opad]]&gt;0,1,0)*(D2398+1)</f>
        <v>0</v>
      </c>
    </row>
    <row r="2400" spans="1:4" x14ac:dyDescent="0.25">
      <c r="A2400" s="1">
        <v>43565.916666666664</v>
      </c>
      <c r="B2400">
        <v>2.6</v>
      </c>
      <c r="C2400">
        <v>0</v>
      </c>
      <c r="D2400">
        <f>IF(brenna6[[#This Row],[temperatura]]&gt;0,1,0)*IF(brenna6[[#This Row],[opad]]&gt;0,1,0)*(D2399+1)</f>
        <v>0</v>
      </c>
    </row>
    <row r="2401" spans="1:4" x14ac:dyDescent="0.25">
      <c r="A2401" s="1">
        <v>43565.958333333336</v>
      </c>
      <c r="B2401">
        <v>2.4</v>
      </c>
      <c r="C2401">
        <v>0</v>
      </c>
      <c r="D2401">
        <f>IF(brenna6[[#This Row],[temperatura]]&gt;0,1,0)*IF(brenna6[[#This Row],[opad]]&gt;0,1,0)*(D2400+1)</f>
        <v>0</v>
      </c>
    </row>
    <row r="2402" spans="1:4" x14ac:dyDescent="0.25">
      <c r="A2402" s="1">
        <v>43566</v>
      </c>
      <c r="B2402">
        <v>2</v>
      </c>
      <c r="C2402">
        <v>0</v>
      </c>
      <c r="D2402">
        <f>IF(brenna6[[#This Row],[temperatura]]&gt;0,1,0)*IF(brenna6[[#This Row],[opad]]&gt;0,1,0)*(D2401+1)</f>
        <v>0</v>
      </c>
    </row>
    <row r="2403" spans="1:4" x14ac:dyDescent="0.25">
      <c r="A2403" s="1">
        <v>43566.041666666664</v>
      </c>
      <c r="B2403">
        <v>1.8</v>
      </c>
      <c r="C2403">
        <v>0</v>
      </c>
      <c r="D2403">
        <f>IF(brenna6[[#This Row],[temperatura]]&gt;0,1,0)*IF(brenna6[[#This Row],[opad]]&gt;0,1,0)*(D2402+1)</f>
        <v>0</v>
      </c>
    </row>
    <row r="2404" spans="1:4" x14ac:dyDescent="0.25">
      <c r="A2404" s="1">
        <v>43566.083333333336</v>
      </c>
      <c r="B2404">
        <v>1.5</v>
      </c>
      <c r="C2404">
        <v>0</v>
      </c>
      <c r="D2404">
        <f>IF(brenna6[[#This Row],[temperatura]]&gt;0,1,0)*IF(brenna6[[#This Row],[opad]]&gt;0,1,0)*(D2403+1)</f>
        <v>0</v>
      </c>
    </row>
    <row r="2405" spans="1:4" x14ac:dyDescent="0.25">
      <c r="A2405" s="1">
        <v>43566.125</v>
      </c>
      <c r="B2405">
        <v>1.2</v>
      </c>
      <c r="C2405">
        <v>0</v>
      </c>
      <c r="D2405">
        <f>IF(brenna6[[#This Row],[temperatura]]&gt;0,1,0)*IF(brenna6[[#This Row],[opad]]&gt;0,1,0)*(D2404+1)</f>
        <v>0</v>
      </c>
    </row>
    <row r="2406" spans="1:4" x14ac:dyDescent="0.25">
      <c r="A2406" s="1">
        <v>43566.166666666664</v>
      </c>
      <c r="B2406">
        <v>0.8</v>
      </c>
      <c r="C2406">
        <v>0</v>
      </c>
      <c r="D2406">
        <f>IF(brenna6[[#This Row],[temperatura]]&gt;0,1,0)*IF(brenna6[[#This Row],[opad]]&gt;0,1,0)*(D2405+1)</f>
        <v>0</v>
      </c>
    </row>
    <row r="2407" spans="1:4" x14ac:dyDescent="0.25">
      <c r="A2407" s="1">
        <v>43566.208333333336</v>
      </c>
      <c r="B2407">
        <v>0.4</v>
      </c>
      <c r="C2407">
        <v>0</v>
      </c>
      <c r="D2407">
        <f>IF(brenna6[[#This Row],[temperatura]]&gt;0,1,0)*IF(brenna6[[#This Row],[opad]]&gt;0,1,0)*(D2406+1)</f>
        <v>0</v>
      </c>
    </row>
    <row r="2408" spans="1:4" x14ac:dyDescent="0.25">
      <c r="A2408" s="1">
        <v>43566.25</v>
      </c>
      <c r="B2408">
        <v>0.2</v>
      </c>
      <c r="C2408">
        <v>0</v>
      </c>
      <c r="D2408">
        <f>IF(brenna6[[#This Row],[temperatura]]&gt;0,1,0)*IF(brenna6[[#This Row],[opad]]&gt;0,1,0)*(D2407+1)</f>
        <v>0</v>
      </c>
    </row>
    <row r="2409" spans="1:4" x14ac:dyDescent="0.25">
      <c r="A2409" s="1">
        <v>43566.291666666664</v>
      </c>
      <c r="B2409">
        <v>0.3</v>
      </c>
      <c r="C2409">
        <v>0</v>
      </c>
      <c r="D2409">
        <f>IF(brenna6[[#This Row],[temperatura]]&gt;0,1,0)*IF(brenna6[[#This Row],[opad]]&gt;0,1,0)*(D2408+1)</f>
        <v>0</v>
      </c>
    </row>
    <row r="2410" spans="1:4" x14ac:dyDescent="0.25">
      <c r="A2410" s="1">
        <v>43566.333333333336</v>
      </c>
      <c r="B2410">
        <v>0.1</v>
      </c>
      <c r="C2410">
        <v>0</v>
      </c>
      <c r="D2410">
        <f>IF(brenna6[[#This Row],[temperatura]]&gt;0,1,0)*IF(brenna6[[#This Row],[opad]]&gt;0,1,0)*(D2409+1)</f>
        <v>0</v>
      </c>
    </row>
    <row r="2411" spans="1:4" x14ac:dyDescent="0.25">
      <c r="A2411" s="1">
        <v>43566.375</v>
      </c>
      <c r="B2411">
        <v>-0.1</v>
      </c>
      <c r="C2411">
        <v>0</v>
      </c>
      <c r="D2411">
        <f>IF(brenna6[[#This Row],[temperatura]]&gt;0,1,0)*IF(brenna6[[#This Row],[opad]]&gt;0,1,0)*(D2410+1)</f>
        <v>0</v>
      </c>
    </row>
    <row r="2412" spans="1:4" x14ac:dyDescent="0.25">
      <c r="A2412" s="1">
        <v>43566.416666666664</v>
      </c>
      <c r="B2412">
        <v>-0.2</v>
      </c>
      <c r="C2412">
        <v>0</v>
      </c>
      <c r="D2412">
        <f>IF(brenna6[[#This Row],[temperatura]]&gt;0,1,0)*IF(brenna6[[#This Row],[opad]]&gt;0,1,0)*(D2411+1)</f>
        <v>0</v>
      </c>
    </row>
    <row r="2413" spans="1:4" x14ac:dyDescent="0.25">
      <c r="A2413" s="1">
        <v>43566.458333333336</v>
      </c>
      <c r="B2413">
        <v>-0.3</v>
      </c>
      <c r="C2413">
        <v>0</v>
      </c>
      <c r="D2413">
        <f>IF(brenna6[[#This Row],[temperatura]]&gt;0,1,0)*IF(brenna6[[#This Row],[opad]]&gt;0,1,0)*(D2412+1)</f>
        <v>0</v>
      </c>
    </row>
    <row r="2414" spans="1:4" x14ac:dyDescent="0.25">
      <c r="A2414" s="1">
        <v>43566.5</v>
      </c>
      <c r="B2414">
        <v>-0.3</v>
      </c>
      <c r="C2414">
        <v>0</v>
      </c>
      <c r="D2414">
        <f>IF(brenna6[[#This Row],[temperatura]]&gt;0,1,0)*IF(brenna6[[#This Row],[opad]]&gt;0,1,0)*(D2413+1)</f>
        <v>0</v>
      </c>
    </row>
    <row r="2415" spans="1:4" x14ac:dyDescent="0.25">
      <c r="A2415" s="1">
        <v>43566.541666666664</v>
      </c>
      <c r="B2415">
        <v>-0.4</v>
      </c>
      <c r="C2415">
        <v>0</v>
      </c>
      <c r="D2415">
        <f>IF(brenna6[[#This Row],[temperatura]]&gt;0,1,0)*IF(brenna6[[#This Row],[opad]]&gt;0,1,0)*(D2414+1)</f>
        <v>0</v>
      </c>
    </row>
    <row r="2416" spans="1:4" x14ac:dyDescent="0.25">
      <c r="A2416" s="1">
        <v>43566.583333333336</v>
      </c>
      <c r="B2416">
        <v>-0.5</v>
      </c>
      <c r="C2416">
        <v>0</v>
      </c>
      <c r="D2416">
        <f>IF(brenna6[[#This Row],[temperatura]]&gt;0,1,0)*IF(brenna6[[#This Row],[opad]]&gt;0,1,0)*(D2415+1)</f>
        <v>0</v>
      </c>
    </row>
    <row r="2417" spans="1:4" x14ac:dyDescent="0.25">
      <c r="A2417" s="1">
        <v>43566.625</v>
      </c>
      <c r="B2417">
        <v>-0.5</v>
      </c>
      <c r="C2417">
        <v>0</v>
      </c>
      <c r="D2417">
        <f>IF(brenna6[[#This Row],[temperatura]]&gt;0,1,0)*IF(brenna6[[#This Row],[opad]]&gt;0,1,0)*(D2416+1)</f>
        <v>0</v>
      </c>
    </row>
    <row r="2418" spans="1:4" x14ac:dyDescent="0.25">
      <c r="A2418" s="1">
        <v>43566.666666666664</v>
      </c>
      <c r="B2418">
        <v>-0.4</v>
      </c>
      <c r="C2418">
        <v>0</v>
      </c>
      <c r="D2418">
        <f>IF(brenna6[[#This Row],[temperatura]]&gt;0,1,0)*IF(brenna6[[#This Row],[opad]]&gt;0,1,0)*(D2417+1)</f>
        <v>0</v>
      </c>
    </row>
    <row r="2419" spans="1:4" x14ac:dyDescent="0.25">
      <c r="A2419" s="1">
        <v>43566.708333333336</v>
      </c>
      <c r="B2419">
        <v>-0.2</v>
      </c>
      <c r="C2419">
        <v>0</v>
      </c>
      <c r="D2419">
        <f>IF(brenna6[[#This Row],[temperatura]]&gt;0,1,0)*IF(brenna6[[#This Row],[opad]]&gt;0,1,0)*(D2418+1)</f>
        <v>0</v>
      </c>
    </row>
    <row r="2420" spans="1:4" x14ac:dyDescent="0.25">
      <c r="A2420" s="1">
        <v>43566.75</v>
      </c>
      <c r="B2420">
        <v>-0.2</v>
      </c>
      <c r="C2420">
        <v>0</v>
      </c>
      <c r="D2420">
        <f>IF(brenna6[[#This Row],[temperatura]]&gt;0,1,0)*IF(brenna6[[#This Row],[opad]]&gt;0,1,0)*(D2419+1)</f>
        <v>0</v>
      </c>
    </row>
    <row r="2421" spans="1:4" x14ac:dyDescent="0.25">
      <c r="A2421" s="1">
        <v>43566.791666666664</v>
      </c>
      <c r="B2421">
        <v>-0.4</v>
      </c>
      <c r="C2421">
        <v>0</v>
      </c>
      <c r="D2421">
        <f>IF(brenna6[[#This Row],[temperatura]]&gt;0,1,0)*IF(brenna6[[#This Row],[opad]]&gt;0,1,0)*(D2420+1)</f>
        <v>0</v>
      </c>
    </row>
    <row r="2422" spans="1:4" x14ac:dyDescent="0.25">
      <c r="A2422" s="1">
        <v>43566.833333333336</v>
      </c>
      <c r="B2422">
        <v>-0.4</v>
      </c>
      <c r="C2422">
        <v>0</v>
      </c>
      <c r="D2422">
        <f>IF(brenna6[[#This Row],[temperatura]]&gt;0,1,0)*IF(brenna6[[#This Row],[opad]]&gt;0,1,0)*(D2421+1)</f>
        <v>0</v>
      </c>
    </row>
    <row r="2423" spans="1:4" x14ac:dyDescent="0.25">
      <c r="A2423" s="1">
        <v>43566.875</v>
      </c>
      <c r="B2423">
        <v>-0.4</v>
      </c>
      <c r="C2423">
        <v>0</v>
      </c>
      <c r="D2423">
        <f>IF(brenna6[[#This Row],[temperatura]]&gt;0,1,0)*IF(brenna6[[#This Row],[opad]]&gt;0,1,0)*(D2422+1)</f>
        <v>0</v>
      </c>
    </row>
    <row r="2424" spans="1:4" x14ac:dyDescent="0.25">
      <c r="A2424" s="1">
        <v>43566.916666666664</v>
      </c>
      <c r="B2424">
        <v>-0.6</v>
      </c>
      <c r="C2424">
        <v>0</v>
      </c>
      <c r="D2424">
        <f>IF(brenna6[[#This Row],[temperatura]]&gt;0,1,0)*IF(brenna6[[#This Row],[opad]]&gt;0,1,0)*(D2423+1)</f>
        <v>0</v>
      </c>
    </row>
    <row r="2425" spans="1:4" x14ac:dyDescent="0.25">
      <c r="A2425" s="1">
        <v>43566.958333333336</v>
      </c>
      <c r="B2425">
        <v>-0.6</v>
      </c>
      <c r="C2425">
        <v>0</v>
      </c>
      <c r="D2425">
        <f>IF(brenna6[[#This Row],[temperatura]]&gt;0,1,0)*IF(brenna6[[#This Row],[opad]]&gt;0,1,0)*(D2424+1)</f>
        <v>0</v>
      </c>
    </row>
    <row r="2426" spans="1:4" x14ac:dyDescent="0.25">
      <c r="A2426" s="1">
        <v>43567</v>
      </c>
      <c r="B2426">
        <v>-0.8</v>
      </c>
      <c r="C2426">
        <v>0</v>
      </c>
      <c r="D2426">
        <f>IF(brenna6[[#This Row],[temperatura]]&gt;0,1,0)*IF(brenna6[[#This Row],[opad]]&gt;0,1,0)*(D2425+1)</f>
        <v>0</v>
      </c>
    </row>
    <row r="2427" spans="1:4" x14ac:dyDescent="0.25">
      <c r="A2427" s="1">
        <v>43567.041666666664</v>
      </c>
      <c r="B2427">
        <v>-0.9</v>
      </c>
      <c r="C2427">
        <v>0</v>
      </c>
      <c r="D2427">
        <f>IF(brenna6[[#This Row],[temperatura]]&gt;0,1,0)*IF(brenna6[[#This Row],[opad]]&gt;0,1,0)*(D2426+1)</f>
        <v>0</v>
      </c>
    </row>
    <row r="2428" spans="1:4" x14ac:dyDescent="0.25">
      <c r="A2428" s="1">
        <v>43567.083333333336</v>
      </c>
      <c r="B2428">
        <v>-1.1000000000000001</v>
      </c>
      <c r="C2428">
        <v>0</v>
      </c>
      <c r="D2428">
        <f>IF(brenna6[[#This Row],[temperatura]]&gt;0,1,0)*IF(brenna6[[#This Row],[opad]]&gt;0,1,0)*(D2427+1)</f>
        <v>0</v>
      </c>
    </row>
    <row r="2429" spans="1:4" x14ac:dyDescent="0.25">
      <c r="A2429" s="1">
        <v>43567.125</v>
      </c>
      <c r="B2429">
        <v>-1.3</v>
      </c>
      <c r="C2429">
        <v>0</v>
      </c>
      <c r="D2429">
        <f>IF(brenna6[[#This Row],[temperatura]]&gt;0,1,0)*IF(brenna6[[#This Row],[opad]]&gt;0,1,0)*(D2428+1)</f>
        <v>0</v>
      </c>
    </row>
    <row r="2430" spans="1:4" x14ac:dyDescent="0.25">
      <c r="A2430" s="1">
        <v>43567.166666666664</v>
      </c>
      <c r="B2430">
        <v>-1.4</v>
      </c>
      <c r="C2430">
        <v>0</v>
      </c>
      <c r="D2430">
        <f>IF(brenna6[[#This Row],[temperatura]]&gt;0,1,0)*IF(brenna6[[#This Row],[opad]]&gt;0,1,0)*(D2429+1)</f>
        <v>0</v>
      </c>
    </row>
    <row r="2431" spans="1:4" x14ac:dyDescent="0.25">
      <c r="A2431" s="1">
        <v>43567.208333333336</v>
      </c>
      <c r="B2431">
        <v>-1.8</v>
      </c>
      <c r="C2431">
        <v>0</v>
      </c>
      <c r="D2431">
        <f>IF(brenna6[[#This Row],[temperatura]]&gt;0,1,0)*IF(brenna6[[#This Row],[opad]]&gt;0,1,0)*(D2430+1)</f>
        <v>0</v>
      </c>
    </row>
    <row r="2432" spans="1:4" x14ac:dyDescent="0.25">
      <c r="A2432" s="1">
        <v>43567.25</v>
      </c>
      <c r="B2432">
        <v>-2</v>
      </c>
      <c r="C2432">
        <v>0.1</v>
      </c>
      <c r="D2432">
        <f>IF(brenna6[[#This Row],[temperatura]]&gt;0,1,0)*IF(brenna6[[#This Row],[opad]]&gt;0,1,0)*(D2431+1)</f>
        <v>0</v>
      </c>
    </row>
    <row r="2433" spans="1:4" x14ac:dyDescent="0.25">
      <c r="A2433" s="1">
        <v>43567.291666666664</v>
      </c>
      <c r="B2433">
        <v>-1.8</v>
      </c>
      <c r="C2433">
        <v>0</v>
      </c>
      <c r="D2433">
        <f>IF(brenna6[[#This Row],[temperatura]]&gt;0,1,0)*IF(brenna6[[#This Row],[opad]]&gt;0,1,0)*(D2432+1)</f>
        <v>0</v>
      </c>
    </row>
    <row r="2434" spans="1:4" x14ac:dyDescent="0.25">
      <c r="A2434" s="1">
        <v>43567.333333333336</v>
      </c>
      <c r="B2434">
        <v>-1.6</v>
      </c>
      <c r="C2434">
        <v>0</v>
      </c>
      <c r="D2434">
        <f>IF(brenna6[[#This Row],[temperatura]]&gt;0,1,0)*IF(brenna6[[#This Row],[opad]]&gt;0,1,0)*(D2433+1)</f>
        <v>0</v>
      </c>
    </row>
    <row r="2435" spans="1:4" x14ac:dyDescent="0.25">
      <c r="A2435" s="1">
        <v>43567.375</v>
      </c>
      <c r="B2435">
        <v>-1.3</v>
      </c>
      <c r="C2435">
        <v>0</v>
      </c>
      <c r="D2435">
        <f>IF(brenna6[[#This Row],[temperatura]]&gt;0,1,0)*IF(brenna6[[#This Row],[opad]]&gt;0,1,0)*(D2434+1)</f>
        <v>0</v>
      </c>
    </row>
    <row r="2436" spans="1:4" x14ac:dyDescent="0.25">
      <c r="A2436" s="1">
        <v>43567.416666666664</v>
      </c>
      <c r="B2436">
        <v>-1</v>
      </c>
      <c r="C2436">
        <v>0</v>
      </c>
      <c r="D2436">
        <f>IF(brenna6[[#This Row],[temperatura]]&gt;0,1,0)*IF(brenna6[[#This Row],[opad]]&gt;0,1,0)*(D2435+1)</f>
        <v>0</v>
      </c>
    </row>
    <row r="2437" spans="1:4" x14ac:dyDescent="0.25">
      <c r="A2437" s="1">
        <v>43567.458333333336</v>
      </c>
      <c r="B2437">
        <v>-0.9</v>
      </c>
      <c r="C2437">
        <v>0</v>
      </c>
      <c r="D2437">
        <f>IF(brenna6[[#This Row],[temperatura]]&gt;0,1,0)*IF(brenna6[[#This Row],[opad]]&gt;0,1,0)*(D2436+1)</f>
        <v>0</v>
      </c>
    </row>
    <row r="2438" spans="1:4" x14ac:dyDescent="0.25">
      <c r="A2438" s="1">
        <v>43567.5</v>
      </c>
      <c r="B2438">
        <v>-0.6</v>
      </c>
      <c r="C2438">
        <v>0.1</v>
      </c>
      <c r="D2438">
        <f>IF(brenna6[[#This Row],[temperatura]]&gt;0,1,0)*IF(brenna6[[#This Row],[opad]]&gt;0,1,0)*(D2437+1)</f>
        <v>0</v>
      </c>
    </row>
    <row r="2439" spans="1:4" x14ac:dyDescent="0.25">
      <c r="A2439" s="1">
        <v>43567.541666666664</v>
      </c>
      <c r="B2439">
        <v>-0.4</v>
      </c>
      <c r="C2439">
        <v>0</v>
      </c>
      <c r="D2439">
        <f>IF(brenna6[[#This Row],[temperatura]]&gt;0,1,0)*IF(brenna6[[#This Row],[opad]]&gt;0,1,0)*(D2438+1)</f>
        <v>0</v>
      </c>
    </row>
    <row r="2440" spans="1:4" x14ac:dyDescent="0.25">
      <c r="A2440" s="1">
        <v>43567.583333333336</v>
      </c>
      <c r="B2440">
        <v>-0.3</v>
      </c>
      <c r="C2440">
        <v>0</v>
      </c>
      <c r="D2440">
        <f>IF(brenna6[[#This Row],[temperatura]]&gt;0,1,0)*IF(brenna6[[#This Row],[opad]]&gt;0,1,0)*(D2439+1)</f>
        <v>0</v>
      </c>
    </row>
    <row r="2441" spans="1:4" x14ac:dyDescent="0.25">
      <c r="A2441" s="1">
        <v>43567.625</v>
      </c>
      <c r="B2441">
        <v>-0.4</v>
      </c>
      <c r="C2441">
        <v>0</v>
      </c>
      <c r="D2441">
        <f>IF(brenna6[[#This Row],[temperatura]]&gt;0,1,0)*IF(brenna6[[#This Row],[opad]]&gt;0,1,0)*(D2440+1)</f>
        <v>0</v>
      </c>
    </row>
    <row r="2442" spans="1:4" x14ac:dyDescent="0.25">
      <c r="A2442" s="1">
        <v>43567.666666666664</v>
      </c>
      <c r="B2442">
        <v>-0.8</v>
      </c>
      <c r="C2442">
        <v>0</v>
      </c>
      <c r="D2442">
        <f>IF(brenna6[[#This Row],[temperatura]]&gt;0,1,0)*IF(brenna6[[#This Row],[opad]]&gt;0,1,0)*(D2441+1)</f>
        <v>0</v>
      </c>
    </row>
    <row r="2443" spans="1:4" x14ac:dyDescent="0.25">
      <c r="A2443" s="1">
        <v>43567.708333333336</v>
      </c>
      <c r="B2443">
        <v>-0.9</v>
      </c>
      <c r="C2443">
        <v>0.1</v>
      </c>
      <c r="D2443">
        <f>IF(brenna6[[#This Row],[temperatura]]&gt;0,1,0)*IF(brenna6[[#This Row],[opad]]&gt;0,1,0)*(D2442+1)</f>
        <v>0</v>
      </c>
    </row>
    <row r="2444" spans="1:4" x14ac:dyDescent="0.25">
      <c r="A2444" s="1">
        <v>43567.75</v>
      </c>
      <c r="B2444">
        <v>-1.1000000000000001</v>
      </c>
      <c r="C2444">
        <v>0</v>
      </c>
      <c r="D2444">
        <f>IF(brenna6[[#This Row],[temperatura]]&gt;0,1,0)*IF(brenna6[[#This Row],[opad]]&gt;0,1,0)*(D2443+1)</f>
        <v>0</v>
      </c>
    </row>
    <row r="2445" spans="1:4" x14ac:dyDescent="0.25">
      <c r="A2445" s="1">
        <v>43567.791666666664</v>
      </c>
      <c r="B2445">
        <v>-1.3</v>
      </c>
      <c r="C2445">
        <v>0</v>
      </c>
      <c r="D2445">
        <f>IF(brenna6[[#This Row],[temperatura]]&gt;0,1,0)*IF(brenna6[[#This Row],[opad]]&gt;0,1,0)*(D2444+1)</f>
        <v>0</v>
      </c>
    </row>
    <row r="2446" spans="1:4" x14ac:dyDescent="0.25">
      <c r="A2446" s="1">
        <v>43567.833333333336</v>
      </c>
      <c r="B2446">
        <v>-1.3</v>
      </c>
      <c r="C2446">
        <v>0</v>
      </c>
      <c r="D2446">
        <f>IF(brenna6[[#This Row],[temperatura]]&gt;0,1,0)*IF(brenna6[[#This Row],[opad]]&gt;0,1,0)*(D2445+1)</f>
        <v>0</v>
      </c>
    </row>
    <row r="2447" spans="1:4" x14ac:dyDescent="0.25">
      <c r="A2447" s="1">
        <v>43567.875</v>
      </c>
      <c r="B2447">
        <v>-1.3</v>
      </c>
      <c r="C2447">
        <v>0</v>
      </c>
      <c r="D2447">
        <f>IF(brenna6[[#This Row],[temperatura]]&gt;0,1,0)*IF(brenna6[[#This Row],[opad]]&gt;0,1,0)*(D2446+1)</f>
        <v>0</v>
      </c>
    </row>
    <row r="2448" spans="1:4" x14ac:dyDescent="0.25">
      <c r="A2448" s="1">
        <v>43567.916666666664</v>
      </c>
      <c r="B2448">
        <v>-1.4</v>
      </c>
      <c r="C2448">
        <v>0</v>
      </c>
      <c r="D2448">
        <f>IF(brenna6[[#This Row],[temperatura]]&gt;0,1,0)*IF(brenna6[[#This Row],[opad]]&gt;0,1,0)*(D2447+1)</f>
        <v>0</v>
      </c>
    </row>
    <row r="2449" spans="1:4" x14ac:dyDescent="0.25">
      <c r="A2449" s="1">
        <v>43567.958333333336</v>
      </c>
      <c r="B2449">
        <v>-1.5</v>
      </c>
      <c r="C2449">
        <v>0</v>
      </c>
      <c r="D2449">
        <f>IF(brenna6[[#This Row],[temperatura]]&gt;0,1,0)*IF(brenna6[[#This Row],[opad]]&gt;0,1,0)*(D2448+1)</f>
        <v>0</v>
      </c>
    </row>
    <row r="2450" spans="1:4" x14ac:dyDescent="0.25">
      <c r="A2450" s="1">
        <v>43568</v>
      </c>
      <c r="B2450">
        <v>-1.6</v>
      </c>
      <c r="C2450">
        <v>0.1</v>
      </c>
      <c r="D2450">
        <f>IF(brenna6[[#This Row],[temperatura]]&gt;0,1,0)*IF(brenna6[[#This Row],[opad]]&gt;0,1,0)*(D2449+1)</f>
        <v>0</v>
      </c>
    </row>
    <row r="2451" spans="1:4" x14ac:dyDescent="0.25">
      <c r="A2451" s="1">
        <v>43568.041666666664</v>
      </c>
      <c r="B2451">
        <v>-1.7</v>
      </c>
      <c r="C2451">
        <v>0.1</v>
      </c>
      <c r="D2451">
        <f>IF(brenna6[[#This Row],[temperatura]]&gt;0,1,0)*IF(brenna6[[#This Row],[opad]]&gt;0,1,0)*(D2450+1)</f>
        <v>0</v>
      </c>
    </row>
    <row r="2452" spans="1:4" x14ac:dyDescent="0.25">
      <c r="A2452" s="1">
        <v>43568.083333333336</v>
      </c>
      <c r="B2452">
        <v>-1.9</v>
      </c>
      <c r="C2452">
        <v>0.2</v>
      </c>
      <c r="D2452">
        <f>IF(brenna6[[#This Row],[temperatura]]&gt;0,1,0)*IF(brenna6[[#This Row],[opad]]&gt;0,1,0)*(D2451+1)</f>
        <v>0</v>
      </c>
    </row>
    <row r="2453" spans="1:4" x14ac:dyDescent="0.25">
      <c r="A2453" s="1">
        <v>43568.125</v>
      </c>
      <c r="B2453">
        <v>-2</v>
      </c>
      <c r="C2453">
        <v>0.1</v>
      </c>
      <c r="D2453">
        <f>IF(brenna6[[#This Row],[temperatura]]&gt;0,1,0)*IF(brenna6[[#This Row],[opad]]&gt;0,1,0)*(D2452+1)</f>
        <v>0</v>
      </c>
    </row>
    <row r="2454" spans="1:4" x14ac:dyDescent="0.25">
      <c r="A2454" s="1">
        <v>43568.166666666664</v>
      </c>
      <c r="B2454">
        <v>-2</v>
      </c>
      <c r="C2454">
        <v>0</v>
      </c>
      <c r="D2454">
        <f>IF(brenna6[[#This Row],[temperatura]]&gt;0,1,0)*IF(brenna6[[#This Row],[opad]]&gt;0,1,0)*(D2453+1)</f>
        <v>0</v>
      </c>
    </row>
    <row r="2455" spans="1:4" x14ac:dyDescent="0.25">
      <c r="A2455" s="1">
        <v>43568.208333333336</v>
      </c>
      <c r="B2455">
        <v>-1.9</v>
      </c>
      <c r="C2455">
        <v>0</v>
      </c>
      <c r="D2455">
        <f>IF(brenna6[[#This Row],[temperatura]]&gt;0,1,0)*IF(brenna6[[#This Row],[opad]]&gt;0,1,0)*(D2454+1)</f>
        <v>0</v>
      </c>
    </row>
    <row r="2456" spans="1:4" x14ac:dyDescent="0.25">
      <c r="A2456" s="1">
        <v>43568.25</v>
      </c>
      <c r="B2456">
        <v>-1.8</v>
      </c>
      <c r="C2456">
        <v>0</v>
      </c>
      <c r="D2456">
        <f>IF(brenna6[[#This Row],[temperatura]]&gt;0,1,0)*IF(brenna6[[#This Row],[opad]]&gt;0,1,0)*(D2455+1)</f>
        <v>0</v>
      </c>
    </row>
    <row r="2457" spans="1:4" x14ac:dyDescent="0.25">
      <c r="A2457" s="1">
        <v>43568.291666666664</v>
      </c>
      <c r="B2457">
        <v>-1.7</v>
      </c>
      <c r="C2457">
        <v>0</v>
      </c>
      <c r="D2457">
        <f>IF(brenna6[[#This Row],[temperatura]]&gt;0,1,0)*IF(brenna6[[#This Row],[opad]]&gt;0,1,0)*(D2456+1)</f>
        <v>0</v>
      </c>
    </row>
    <row r="2458" spans="1:4" x14ac:dyDescent="0.25">
      <c r="A2458" s="1">
        <v>43568.333333333336</v>
      </c>
      <c r="B2458">
        <v>-1.3</v>
      </c>
      <c r="C2458">
        <v>0</v>
      </c>
      <c r="D2458">
        <f>IF(brenna6[[#This Row],[temperatura]]&gt;0,1,0)*IF(brenna6[[#This Row],[opad]]&gt;0,1,0)*(D2457+1)</f>
        <v>0</v>
      </c>
    </row>
    <row r="2459" spans="1:4" x14ac:dyDescent="0.25">
      <c r="A2459" s="1">
        <v>43568.375</v>
      </c>
      <c r="B2459">
        <v>-1</v>
      </c>
      <c r="C2459">
        <v>0</v>
      </c>
      <c r="D2459">
        <f>IF(brenna6[[#This Row],[temperatura]]&gt;0,1,0)*IF(brenna6[[#This Row],[opad]]&gt;0,1,0)*(D2458+1)</f>
        <v>0</v>
      </c>
    </row>
    <row r="2460" spans="1:4" x14ac:dyDescent="0.25">
      <c r="A2460" s="1">
        <v>43568.416666666664</v>
      </c>
      <c r="B2460">
        <v>-0.8</v>
      </c>
      <c r="C2460">
        <v>0</v>
      </c>
      <c r="D2460">
        <f>IF(brenna6[[#This Row],[temperatura]]&gt;0,1,0)*IF(brenna6[[#This Row],[opad]]&gt;0,1,0)*(D2459+1)</f>
        <v>0</v>
      </c>
    </row>
    <row r="2461" spans="1:4" x14ac:dyDescent="0.25">
      <c r="A2461" s="1">
        <v>43568.458333333336</v>
      </c>
      <c r="B2461">
        <v>-0.6</v>
      </c>
      <c r="C2461">
        <v>0</v>
      </c>
      <c r="D2461">
        <f>IF(brenna6[[#This Row],[temperatura]]&gt;0,1,0)*IF(brenna6[[#This Row],[opad]]&gt;0,1,0)*(D2460+1)</f>
        <v>0</v>
      </c>
    </row>
    <row r="2462" spans="1:4" x14ac:dyDescent="0.25">
      <c r="A2462" s="1">
        <v>43568.5</v>
      </c>
      <c r="B2462">
        <v>-0.1</v>
      </c>
      <c r="C2462">
        <v>0</v>
      </c>
      <c r="D2462">
        <f>IF(brenna6[[#This Row],[temperatura]]&gt;0,1,0)*IF(brenna6[[#This Row],[opad]]&gt;0,1,0)*(D2461+1)</f>
        <v>0</v>
      </c>
    </row>
    <row r="2463" spans="1:4" x14ac:dyDescent="0.25">
      <c r="A2463" s="1">
        <v>43568.541666666664</v>
      </c>
      <c r="B2463">
        <v>0.2</v>
      </c>
      <c r="C2463">
        <v>0</v>
      </c>
      <c r="D2463">
        <f>IF(brenna6[[#This Row],[temperatura]]&gt;0,1,0)*IF(brenna6[[#This Row],[opad]]&gt;0,1,0)*(D2462+1)</f>
        <v>0</v>
      </c>
    </row>
    <row r="2464" spans="1:4" x14ac:dyDescent="0.25">
      <c r="A2464" s="1">
        <v>43568.583333333336</v>
      </c>
      <c r="B2464">
        <v>0.3</v>
      </c>
      <c r="C2464">
        <v>0</v>
      </c>
      <c r="D2464">
        <f>IF(brenna6[[#This Row],[temperatura]]&gt;0,1,0)*IF(brenna6[[#This Row],[opad]]&gt;0,1,0)*(D2463+1)</f>
        <v>0</v>
      </c>
    </row>
    <row r="2465" spans="1:4" x14ac:dyDescent="0.25">
      <c r="A2465" s="1">
        <v>43568.625</v>
      </c>
      <c r="B2465">
        <v>0.4</v>
      </c>
      <c r="C2465">
        <v>0</v>
      </c>
      <c r="D2465">
        <f>IF(brenna6[[#This Row],[temperatura]]&gt;0,1,0)*IF(brenna6[[#This Row],[opad]]&gt;0,1,0)*(D2464+1)</f>
        <v>0</v>
      </c>
    </row>
    <row r="2466" spans="1:4" x14ac:dyDescent="0.25">
      <c r="A2466" s="1">
        <v>43568.666666666664</v>
      </c>
      <c r="B2466">
        <v>0.5</v>
      </c>
      <c r="C2466">
        <v>0</v>
      </c>
      <c r="D2466">
        <f>IF(brenna6[[#This Row],[temperatura]]&gt;0,1,0)*IF(brenna6[[#This Row],[opad]]&gt;0,1,0)*(D2465+1)</f>
        <v>0</v>
      </c>
    </row>
    <row r="2467" spans="1:4" x14ac:dyDescent="0.25">
      <c r="A2467" s="1">
        <v>43568.708333333336</v>
      </c>
      <c r="B2467">
        <v>1.1000000000000001</v>
      </c>
      <c r="C2467">
        <v>0</v>
      </c>
      <c r="D2467">
        <f>IF(brenna6[[#This Row],[temperatura]]&gt;0,1,0)*IF(brenna6[[#This Row],[opad]]&gt;0,1,0)*(D2466+1)</f>
        <v>0</v>
      </c>
    </row>
    <row r="2468" spans="1:4" x14ac:dyDescent="0.25">
      <c r="A2468" s="1">
        <v>43568.75</v>
      </c>
      <c r="B2468">
        <v>1.3</v>
      </c>
      <c r="C2468">
        <v>0</v>
      </c>
      <c r="D2468">
        <f>IF(brenna6[[#This Row],[temperatura]]&gt;0,1,0)*IF(brenna6[[#This Row],[opad]]&gt;0,1,0)*(D2467+1)</f>
        <v>0</v>
      </c>
    </row>
    <row r="2469" spans="1:4" x14ac:dyDescent="0.25">
      <c r="A2469" s="1">
        <v>43568.791666666664</v>
      </c>
      <c r="B2469">
        <v>1.5</v>
      </c>
      <c r="C2469">
        <v>0</v>
      </c>
      <c r="D2469">
        <f>IF(brenna6[[#This Row],[temperatura]]&gt;0,1,0)*IF(brenna6[[#This Row],[opad]]&gt;0,1,0)*(D2468+1)</f>
        <v>0</v>
      </c>
    </row>
    <row r="2470" spans="1:4" x14ac:dyDescent="0.25">
      <c r="A2470" s="1">
        <v>43568.833333333336</v>
      </c>
      <c r="B2470">
        <v>1.6</v>
      </c>
      <c r="C2470">
        <v>0</v>
      </c>
      <c r="D2470">
        <f>IF(brenna6[[#This Row],[temperatura]]&gt;0,1,0)*IF(brenna6[[#This Row],[opad]]&gt;0,1,0)*(D2469+1)</f>
        <v>0</v>
      </c>
    </row>
    <row r="2471" spans="1:4" x14ac:dyDescent="0.25">
      <c r="A2471" s="1">
        <v>43568.875</v>
      </c>
      <c r="B2471">
        <v>1.7</v>
      </c>
      <c r="C2471">
        <v>0</v>
      </c>
      <c r="D2471">
        <f>IF(brenna6[[#This Row],[temperatura]]&gt;0,1,0)*IF(brenna6[[#This Row],[opad]]&gt;0,1,0)*(D2470+1)</f>
        <v>0</v>
      </c>
    </row>
    <row r="2472" spans="1:4" x14ac:dyDescent="0.25">
      <c r="A2472" s="1">
        <v>43568.916666666664</v>
      </c>
      <c r="B2472">
        <v>2.1</v>
      </c>
      <c r="C2472">
        <v>0</v>
      </c>
      <c r="D2472">
        <f>IF(brenna6[[#This Row],[temperatura]]&gt;0,1,0)*IF(brenna6[[#This Row],[opad]]&gt;0,1,0)*(D2471+1)</f>
        <v>0</v>
      </c>
    </row>
    <row r="2473" spans="1:4" x14ac:dyDescent="0.25">
      <c r="A2473" s="1">
        <v>43568.958333333336</v>
      </c>
      <c r="B2473">
        <v>2.4</v>
      </c>
      <c r="C2473">
        <v>0</v>
      </c>
      <c r="D2473">
        <f>IF(brenna6[[#This Row],[temperatura]]&gt;0,1,0)*IF(brenna6[[#This Row],[opad]]&gt;0,1,0)*(D2472+1)</f>
        <v>0</v>
      </c>
    </row>
    <row r="2474" spans="1:4" x14ac:dyDescent="0.25">
      <c r="A2474" s="1">
        <v>43569</v>
      </c>
      <c r="B2474">
        <v>1.2</v>
      </c>
      <c r="C2474">
        <v>0</v>
      </c>
      <c r="D2474">
        <f>IF(brenna6[[#This Row],[temperatura]]&gt;0,1,0)*IF(brenna6[[#This Row],[opad]]&gt;0,1,0)*(D2473+1)</f>
        <v>0</v>
      </c>
    </row>
    <row r="2475" spans="1:4" x14ac:dyDescent="0.25">
      <c r="A2475" s="1">
        <v>43569.041666666664</v>
      </c>
      <c r="B2475">
        <v>1.1000000000000001</v>
      </c>
      <c r="C2475">
        <v>0</v>
      </c>
      <c r="D2475">
        <f>IF(brenna6[[#This Row],[temperatura]]&gt;0,1,0)*IF(brenna6[[#This Row],[opad]]&gt;0,1,0)*(D2474+1)</f>
        <v>0</v>
      </c>
    </row>
    <row r="2476" spans="1:4" x14ac:dyDescent="0.25">
      <c r="A2476" s="1">
        <v>43569.083333333336</v>
      </c>
      <c r="B2476">
        <v>1.1000000000000001</v>
      </c>
      <c r="C2476">
        <v>0</v>
      </c>
      <c r="D2476">
        <f>IF(brenna6[[#This Row],[temperatura]]&gt;0,1,0)*IF(brenna6[[#This Row],[opad]]&gt;0,1,0)*(D2475+1)</f>
        <v>0</v>
      </c>
    </row>
    <row r="2477" spans="1:4" x14ac:dyDescent="0.25">
      <c r="A2477" s="1">
        <v>43569.125</v>
      </c>
      <c r="B2477">
        <v>0.9</v>
      </c>
      <c r="C2477">
        <v>0</v>
      </c>
      <c r="D2477">
        <f>IF(brenna6[[#This Row],[temperatura]]&gt;0,1,0)*IF(brenna6[[#This Row],[opad]]&gt;0,1,0)*(D2476+1)</f>
        <v>0</v>
      </c>
    </row>
    <row r="2478" spans="1:4" x14ac:dyDescent="0.25">
      <c r="A2478" s="1">
        <v>43569.166666666664</v>
      </c>
      <c r="B2478">
        <v>1.5</v>
      </c>
      <c r="C2478">
        <v>0</v>
      </c>
      <c r="D2478">
        <f>IF(brenna6[[#This Row],[temperatura]]&gt;0,1,0)*IF(brenna6[[#This Row],[opad]]&gt;0,1,0)*(D2477+1)</f>
        <v>0</v>
      </c>
    </row>
    <row r="2479" spans="1:4" x14ac:dyDescent="0.25">
      <c r="A2479" s="1">
        <v>43569.208333333336</v>
      </c>
      <c r="B2479">
        <v>2.2000000000000002</v>
      </c>
      <c r="C2479">
        <v>0</v>
      </c>
      <c r="D2479">
        <f>IF(brenna6[[#This Row],[temperatura]]&gt;0,1,0)*IF(brenna6[[#This Row],[opad]]&gt;0,1,0)*(D2478+1)</f>
        <v>0</v>
      </c>
    </row>
    <row r="2480" spans="1:4" x14ac:dyDescent="0.25">
      <c r="A2480" s="1">
        <v>43569.25</v>
      </c>
      <c r="B2480">
        <v>2.7</v>
      </c>
      <c r="C2480">
        <v>0</v>
      </c>
      <c r="D2480">
        <f>IF(brenna6[[#This Row],[temperatura]]&gt;0,1,0)*IF(brenna6[[#This Row],[opad]]&gt;0,1,0)*(D2479+1)</f>
        <v>0</v>
      </c>
    </row>
    <row r="2481" spans="1:4" x14ac:dyDescent="0.25">
      <c r="A2481" s="1">
        <v>43569.291666666664</v>
      </c>
      <c r="B2481">
        <v>4.4000000000000004</v>
      </c>
      <c r="C2481">
        <v>0</v>
      </c>
      <c r="D2481">
        <f>IF(brenna6[[#This Row],[temperatura]]&gt;0,1,0)*IF(brenna6[[#This Row],[opad]]&gt;0,1,0)*(D2480+1)</f>
        <v>0</v>
      </c>
    </row>
    <row r="2482" spans="1:4" x14ac:dyDescent="0.25">
      <c r="A2482" s="1">
        <v>43569.333333333336</v>
      </c>
      <c r="B2482">
        <v>5.9</v>
      </c>
      <c r="C2482">
        <v>0</v>
      </c>
      <c r="D2482">
        <f>IF(brenna6[[#This Row],[temperatura]]&gt;0,1,0)*IF(brenna6[[#This Row],[opad]]&gt;0,1,0)*(D2481+1)</f>
        <v>0</v>
      </c>
    </row>
    <row r="2483" spans="1:4" x14ac:dyDescent="0.25">
      <c r="A2483" s="1">
        <v>43569.375</v>
      </c>
      <c r="B2483">
        <v>8</v>
      </c>
      <c r="C2483">
        <v>0</v>
      </c>
      <c r="D2483">
        <f>IF(brenna6[[#This Row],[temperatura]]&gt;0,1,0)*IF(brenna6[[#This Row],[opad]]&gt;0,1,0)*(D2482+1)</f>
        <v>0</v>
      </c>
    </row>
    <row r="2484" spans="1:4" x14ac:dyDescent="0.25">
      <c r="A2484" s="1">
        <v>43569.416666666664</v>
      </c>
      <c r="B2484">
        <v>7.2</v>
      </c>
      <c r="C2484">
        <v>0</v>
      </c>
      <c r="D2484">
        <f>IF(brenna6[[#This Row],[temperatura]]&gt;0,1,0)*IF(brenna6[[#This Row],[opad]]&gt;0,1,0)*(D2483+1)</f>
        <v>0</v>
      </c>
    </row>
    <row r="2485" spans="1:4" x14ac:dyDescent="0.25">
      <c r="A2485" s="1">
        <v>43569.458333333336</v>
      </c>
      <c r="B2485">
        <v>7.5</v>
      </c>
      <c r="C2485">
        <v>0</v>
      </c>
      <c r="D2485">
        <f>IF(brenna6[[#This Row],[temperatura]]&gt;0,1,0)*IF(brenna6[[#This Row],[opad]]&gt;0,1,0)*(D2484+1)</f>
        <v>0</v>
      </c>
    </row>
    <row r="2486" spans="1:4" x14ac:dyDescent="0.25">
      <c r="A2486" s="1">
        <v>43569.5</v>
      </c>
      <c r="B2486">
        <v>8.6</v>
      </c>
      <c r="C2486">
        <v>0</v>
      </c>
      <c r="D2486">
        <f>IF(brenna6[[#This Row],[temperatura]]&gt;0,1,0)*IF(brenna6[[#This Row],[opad]]&gt;0,1,0)*(D2485+1)</f>
        <v>0</v>
      </c>
    </row>
    <row r="2487" spans="1:4" x14ac:dyDescent="0.25">
      <c r="A2487" s="1">
        <v>43569.541666666664</v>
      </c>
      <c r="B2487">
        <v>9.6999999999999993</v>
      </c>
      <c r="C2487">
        <v>0</v>
      </c>
      <c r="D2487">
        <f>IF(brenna6[[#This Row],[temperatura]]&gt;0,1,0)*IF(brenna6[[#This Row],[opad]]&gt;0,1,0)*(D2486+1)</f>
        <v>0</v>
      </c>
    </row>
    <row r="2488" spans="1:4" x14ac:dyDescent="0.25">
      <c r="A2488" s="1">
        <v>43569.583333333336</v>
      </c>
      <c r="B2488">
        <v>9.5</v>
      </c>
      <c r="C2488">
        <v>0</v>
      </c>
      <c r="D2488">
        <f>IF(brenna6[[#This Row],[temperatura]]&gt;0,1,0)*IF(brenna6[[#This Row],[opad]]&gt;0,1,0)*(D2487+1)</f>
        <v>0</v>
      </c>
    </row>
    <row r="2489" spans="1:4" x14ac:dyDescent="0.25">
      <c r="A2489" s="1">
        <v>43569.625</v>
      </c>
      <c r="B2489">
        <v>10.1</v>
      </c>
      <c r="C2489">
        <v>0</v>
      </c>
      <c r="D2489">
        <f>IF(brenna6[[#This Row],[temperatura]]&gt;0,1,0)*IF(brenna6[[#This Row],[opad]]&gt;0,1,0)*(D2488+1)</f>
        <v>0</v>
      </c>
    </row>
    <row r="2490" spans="1:4" x14ac:dyDescent="0.25">
      <c r="A2490" s="1">
        <v>43569.666666666664</v>
      </c>
      <c r="B2490">
        <v>8.8000000000000007</v>
      </c>
      <c r="C2490">
        <v>0</v>
      </c>
      <c r="D2490">
        <f>IF(brenna6[[#This Row],[temperatura]]&gt;0,1,0)*IF(brenna6[[#This Row],[opad]]&gt;0,1,0)*(D2489+1)</f>
        <v>0</v>
      </c>
    </row>
    <row r="2491" spans="1:4" x14ac:dyDescent="0.25">
      <c r="A2491" s="1">
        <v>43569.708333333336</v>
      </c>
      <c r="B2491">
        <v>7.6</v>
      </c>
      <c r="C2491">
        <v>0</v>
      </c>
      <c r="D2491">
        <f>IF(brenna6[[#This Row],[temperatura]]&gt;0,1,0)*IF(brenna6[[#This Row],[opad]]&gt;0,1,0)*(D2490+1)</f>
        <v>0</v>
      </c>
    </row>
    <row r="2492" spans="1:4" x14ac:dyDescent="0.25">
      <c r="A2492" s="1">
        <v>43569.75</v>
      </c>
      <c r="B2492">
        <v>6.5</v>
      </c>
      <c r="C2492">
        <v>0</v>
      </c>
      <c r="D2492">
        <f>IF(brenna6[[#This Row],[temperatura]]&gt;0,1,0)*IF(brenna6[[#This Row],[opad]]&gt;0,1,0)*(D2491+1)</f>
        <v>0</v>
      </c>
    </row>
    <row r="2493" spans="1:4" x14ac:dyDescent="0.25">
      <c r="A2493" s="1">
        <v>43569.791666666664</v>
      </c>
      <c r="B2493">
        <v>5.5</v>
      </c>
      <c r="C2493">
        <v>0</v>
      </c>
      <c r="D2493">
        <f>IF(brenna6[[#This Row],[temperatura]]&gt;0,1,0)*IF(brenna6[[#This Row],[opad]]&gt;0,1,0)*(D2492+1)</f>
        <v>0</v>
      </c>
    </row>
    <row r="2494" spans="1:4" x14ac:dyDescent="0.25">
      <c r="A2494" s="1">
        <v>43569.833333333336</v>
      </c>
      <c r="B2494">
        <v>4.8</v>
      </c>
      <c r="C2494">
        <v>0</v>
      </c>
      <c r="D2494">
        <f>IF(brenna6[[#This Row],[temperatura]]&gt;0,1,0)*IF(brenna6[[#This Row],[opad]]&gt;0,1,0)*(D2493+1)</f>
        <v>0</v>
      </c>
    </row>
    <row r="2495" spans="1:4" x14ac:dyDescent="0.25">
      <c r="A2495" s="1">
        <v>43569.875</v>
      </c>
      <c r="B2495">
        <v>4.4000000000000004</v>
      </c>
      <c r="C2495">
        <v>0</v>
      </c>
      <c r="D2495">
        <f>IF(brenna6[[#This Row],[temperatura]]&gt;0,1,0)*IF(brenna6[[#This Row],[opad]]&gt;0,1,0)*(D2494+1)</f>
        <v>0</v>
      </c>
    </row>
    <row r="2496" spans="1:4" x14ac:dyDescent="0.25">
      <c r="A2496" s="1">
        <v>43569.916666666664</v>
      </c>
      <c r="B2496">
        <v>4</v>
      </c>
      <c r="C2496">
        <v>0</v>
      </c>
      <c r="D2496">
        <f>IF(brenna6[[#This Row],[temperatura]]&gt;0,1,0)*IF(brenna6[[#This Row],[opad]]&gt;0,1,0)*(D2495+1)</f>
        <v>0</v>
      </c>
    </row>
    <row r="2497" spans="1:4" x14ac:dyDescent="0.25">
      <c r="A2497" s="1">
        <v>43569.958333333336</v>
      </c>
      <c r="B2497">
        <v>3.4</v>
      </c>
      <c r="C2497">
        <v>0</v>
      </c>
      <c r="D2497">
        <f>IF(brenna6[[#This Row],[temperatura]]&gt;0,1,0)*IF(brenna6[[#This Row],[opad]]&gt;0,1,0)*(D2496+1)</f>
        <v>0</v>
      </c>
    </row>
    <row r="2498" spans="1:4" x14ac:dyDescent="0.25">
      <c r="A2498" s="1">
        <v>43570</v>
      </c>
      <c r="B2498">
        <v>2.9</v>
      </c>
      <c r="C2498">
        <v>0</v>
      </c>
      <c r="D2498">
        <f>IF(brenna6[[#This Row],[temperatura]]&gt;0,1,0)*IF(brenna6[[#This Row],[opad]]&gt;0,1,0)*(D2497+1)</f>
        <v>0</v>
      </c>
    </row>
    <row r="2499" spans="1:4" x14ac:dyDescent="0.25">
      <c r="A2499" s="1">
        <v>43570.041666666664</v>
      </c>
      <c r="B2499">
        <v>2.7</v>
      </c>
      <c r="C2499">
        <v>0</v>
      </c>
      <c r="D2499">
        <f>IF(brenna6[[#This Row],[temperatura]]&gt;0,1,0)*IF(brenna6[[#This Row],[opad]]&gt;0,1,0)*(D2498+1)</f>
        <v>0</v>
      </c>
    </row>
    <row r="2500" spans="1:4" x14ac:dyDescent="0.25">
      <c r="A2500" s="1">
        <v>43570.083333333336</v>
      </c>
      <c r="B2500">
        <v>1.8</v>
      </c>
      <c r="C2500">
        <v>0</v>
      </c>
      <c r="D2500">
        <f>IF(brenna6[[#This Row],[temperatura]]&gt;0,1,0)*IF(brenna6[[#This Row],[opad]]&gt;0,1,0)*(D2499+1)</f>
        <v>0</v>
      </c>
    </row>
    <row r="2501" spans="1:4" x14ac:dyDescent="0.25">
      <c r="A2501" s="1">
        <v>43570.125</v>
      </c>
      <c r="B2501">
        <v>1.5</v>
      </c>
      <c r="C2501">
        <v>0</v>
      </c>
      <c r="D2501">
        <f>IF(brenna6[[#This Row],[temperatura]]&gt;0,1,0)*IF(brenna6[[#This Row],[opad]]&gt;0,1,0)*(D2500+1)</f>
        <v>0</v>
      </c>
    </row>
    <row r="2502" spans="1:4" x14ac:dyDescent="0.25">
      <c r="A2502" s="1">
        <v>43570.166666666664</v>
      </c>
      <c r="B2502">
        <v>1.2</v>
      </c>
      <c r="C2502">
        <v>0</v>
      </c>
      <c r="D2502">
        <f>IF(brenna6[[#This Row],[temperatura]]&gt;0,1,0)*IF(brenna6[[#This Row],[opad]]&gt;0,1,0)*(D2501+1)</f>
        <v>0</v>
      </c>
    </row>
    <row r="2503" spans="1:4" x14ac:dyDescent="0.25">
      <c r="A2503" s="1">
        <v>43570.208333333336</v>
      </c>
      <c r="B2503">
        <v>1</v>
      </c>
      <c r="C2503">
        <v>0</v>
      </c>
      <c r="D2503">
        <f>IF(brenna6[[#This Row],[temperatura]]&gt;0,1,0)*IF(brenna6[[#This Row],[opad]]&gt;0,1,0)*(D2502+1)</f>
        <v>0</v>
      </c>
    </row>
    <row r="2504" spans="1:4" x14ac:dyDescent="0.25">
      <c r="A2504" s="1">
        <v>43570.25</v>
      </c>
      <c r="B2504">
        <v>1.6</v>
      </c>
      <c r="C2504">
        <v>0</v>
      </c>
      <c r="D2504">
        <f>IF(brenna6[[#This Row],[temperatura]]&gt;0,1,0)*IF(brenna6[[#This Row],[opad]]&gt;0,1,0)*(D2503+1)</f>
        <v>0</v>
      </c>
    </row>
    <row r="2505" spans="1:4" x14ac:dyDescent="0.25">
      <c r="A2505" s="1">
        <v>43570.291666666664</v>
      </c>
      <c r="B2505">
        <v>4.2</v>
      </c>
      <c r="C2505">
        <v>0</v>
      </c>
      <c r="D2505">
        <f>IF(brenna6[[#This Row],[temperatura]]&gt;0,1,0)*IF(brenna6[[#This Row],[opad]]&gt;0,1,0)*(D2504+1)</f>
        <v>0</v>
      </c>
    </row>
    <row r="2506" spans="1:4" x14ac:dyDescent="0.25">
      <c r="A2506" s="1">
        <v>43570.333333333336</v>
      </c>
      <c r="B2506">
        <v>5.4</v>
      </c>
      <c r="C2506">
        <v>0</v>
      </c>
      <c r="D2506">
        <f>IF(brenna6[[#This Row],[temperatura]]&gt;0,1,0)*IF(brenna6[[#This Row],[opad]]&gt;0,1,0)*(D2505+1)</f>
        <v>0</v>
      </c>
    </row>
    <row r="2507" spans="1:4" x14ac:dyDescent="0.25">
      <c r="A2507" s="1">
        <v>43570.375</v>
      </c>
      <c r="B2507">
        <v>5.8</v>
      </c>
      <c r="C2507">
        <v>0</v>
      </c>
      <c r="D2507">
        <f>IF(brenna6[[#This Row],[temperatura]]&gt;0,1,0)*IF(brenna6[[#This Row],[opad]]&gt;0,1,0)*(D2506+1)</f>
        <v>0</v>
      </c>
    </row>
    <row r="2508" spans="1:4" x14ac:dyDescent="0.25">
      <c r="A2508" s="1">
        <v>43570.416666666664</v>
      </c>
      <c r="B2508">
        <v>6.6</v>
      </c>
      <c r="C2508">
        <v>0</v>
      </c>
      <c r="D2508">
        <f>IF(brenna6[[#This Row],[temperatura]]&gt;0,1,0)*IF(brenna6[[#This Row],[opad]]&gt;0,1,0)*(D2507+1)</f>
        <v>0</v>
      </c>
    </row>
    <row r="2509" spans="1:4" x14ac:dyDescent="0.25">
      <c r="A2509" s="1">
        <v>43570.458333333336</v>
      </c>
      <c r="B2509">
        <v>7</v>
      </c>
      <c r="C2509">
        <v>0</v>
      </c>
      <c r="D2509">
        <f>IF(brenna6[[#This Row],[temperatura]]&gt;0,1,0)*IF(brenna6[[#This Row],[opad]]&gt;0,1,0)*(D2508+1)</f>
        <v>0</v>
      </c>
    </row>
    <row r="2510" spans="1:4" x14ac:dyDescent="0.25">
      <c r="A2510" s="1">
        <v>43570.5</v>
      </c>
      <c r="B2510">
        <v>7.3</v>
      </c>
      <c r="C2510">
        <v>0</v>
      </c>
      <c r="D2510">
        <f>IF(brenna6[[#This Row],[temperatura]]&gt;0,1,0)*IF(brenna6[[#This Row],[opad]]&gt;0,1,0)*(D2509+1)</f>
        <v>0</v>
      </c>
    </row>
    <row r="2511" spans="1:4" x14ac:dyDescent="0.25">
      <c r="A2511" s="1">
        <v>43570.541666666664</v>
      </c>
      <c r="B2511">
        <v>7.8</v>
      </c>
      <c r="C2511">
        <v>0</v>
      </c>
      <c r="D2511">
        <f>IF(brenna6[[#This Row],[temperatura]]&gt;0,1,0)*IF(brenna6[[#This Row],[opad]]&gt;0,1,0)*(D2510+1)</f>
        <v>0</v>
      </c>
    </row>
    <row r="2512" spans="1:4" x14ac:dyDescent="0.25">
      <c r="A2512" s="1">
        <v>43570.583333333336</v>
      </c>
      <c r="B2512">
        <v>7.7</v>
      </c>
      <c r="C2512">
        <v>0</v>
      </c>
      <c r="D2512">
        <f>IF(brenna6[[#This Row],[temperatura]]&gt;0,1,0)*IF(brenna6[[#This Row],[opad]]&gt;0,1,0)*(D2511+1)</f>
        <v>0</v>
      </c>
    </row>
    <row r="2513" spans="1:4" x14ac:dyDescent="0.25">
      <c r="A2513" s="1">
        <v>43570.625</v>
      </c>
      <c r="B2513">
        <v>7.8</v>
      </c>
      <c r="C2513">
        <v>0</v>
      </c>
      <c r="D2513">
        <f>IF(brenna6[[#This Row],[temperatura]]&gt;0,1,0)*IF(brenna6[[#This Row],[opad]]&gt;0,1,0)*(D2512+1)</f>
        <v>0</v>
      </c>
    </row>
    <row r="2514" spans="1:4" x14ac:dyDescent="0.25">
      <c r="A2514" s="1">
        <v>43570.666666666664</v>
      </c>
      <c r="B2514">
        <v>7.5</v>
      </c>
      <c r="C2514">
        <v>0</v>
      </c>
      <c r="D2514">
        <f>IF(brenna6[[#This Row],[temperatura]]&gt;0,1,0)*IF(brenna6[[#This Row],[opad]]&gt;0,1,0)*(D2513+1)</f>
        <v>0</v>
      </c>
    </row>
    <row r="2515" spans="1:4" x14ac:dyDescent="0.25">
      <c r="A2515" s="1">
        <v>43570.708333333336</v>
      </c>
      <c r="B2515">
        <v>6.8</v>
      </c>
      <c r="C2515">
        <v>0</v>
      </c>
      <c r="D2515">
        <f>IF(brenna6[[#This Row],[temperatura]]&gt;0,1,0)*IF(brenna6[[#This Row],[opad]]&gt;0,1,0)*(D2514+1)</f>
        <v>0</v>
      </c>
    </row>
    <row r="2516" spans="1:4" x14ac:dyDescent="0.25">
      <c r="A2516" s="1">
        <v>43570.75</v>
      </c>
      <c r="B2516">
        <v>4.5999999999999996</v>
      </c>
      <c r="C2516">
        <v>0</v>
      </c>
      <c r="D2516">
        <f>IF(brenna6[[#This Row],[temperatura]]&gt;0,1,0)*IF(brenna6[[#This Row],[opad]]&gt;0,1,0)*(D2515+1)</f>
        <v>0</v>
      </c>
    </row>
    <row r="2517" spans="1:4" x14ac:dyDescent="0.25">
      <c r="A2517" s="1">
        <v>43570.791666666664</v>
      </c>
      <c r="B2517">
        <v>2.5</v>
      </c>
      <c r="C2517">
        <v>0</v>
      </c>
      <c r="D2517">
        <f>IF(brenna6[[#This Row],[temperatura]]&gt;0,1,0)*IF(brenna6[[#This Row],[opad]]&gt;0,1,0)*(D2516+1)</f>
        <v>0</v>
      </c>
    </row>
    <row r="2518" spans="1:4" x14ac:dyDescent="0.25">
      <c r="A2518" s="1">
        <v>43570.833333333336</v>
      </c>
      <c r="B2518">
        <v>2.4</v>
      </c>
      <c r="C2518">
        <v>0</v>
      </c>
      <c r="D2518">
        <f>IF(brenna6[[#This Row],[temperatura]]&gt;0,1,0)*IF(brenna6[[#This Row],[opad]]&gt;0,1,0)*(D2517+1)</f>
        <v>0</v>
      </c>
    </row>
    <row r="2519" spans="1:4" x14ac:dyDescent="0.25">
      <c r="A2519" s="1">
        <v>43570.875</v>
      </c>
      <c r="B2519">
        <v>2.2999999999999998</v>
      </c>
      <c r="C2519">
        <v>0</v>
      </c>
      <c r="D2519">
        <f>IF(brenna6[[#This Row],[temperatura]]&gt;0,1,0)*IF(brenna6[[#This Row],[opad]]&gt;0,1,0)*(D2518+1)</f>
        <v>0</v>
      </c>
    </row>
    <row r="2520" spans="1:4" x14ac:dyDescent="0.25">
      <c r="A2520" s="1">
        <v>43570.916666666664</v>
      </c>
      <c r="B2520">
        <v>2.4</v>
      </c>
      <c r="C2520">
        <v>0</v>
      </c>
      <c r="D2520">
        <f>IF(brenna6[[#This Row],[temperatura]]&gt;0,1,0)*IF(brenna6[[#This Row],[opad]]&gt;0,1,0)*(D2519+1)</f>
        <v>0</v>
      </c>
    </row>
    <row r="2521" spans="1:4" x14ac:dyDescent="0.25">
      <c r="A2521" s="1">
        <v>43570.958333333336</v>
      </c>
      <c r="B2521">
        <v>2.7</v>
      </c>
      <c r="C2521">
        <v>0</v>
      </c>
      <c r="D2521">
        <f>IF(brenna6[[#This Row],[temperatura]]&gt;0,1,0)*IF(brenna6[[#This Row],[opad]]&gt;0,1,0)*(D2520+1)</f>
        <v>0</v>
      </c>
    </row>
    <row r="2522" spans="1:4" x14ac:dyDescent="0.25">
      <c r="A2522" s="1">
        <v>43571</v>
      </c>
      <c r="B2522">
        <v>2.2999999999999998</v>
      </c>
      <c r="C2522">
        <v>0</v>
      </c>
      <c r="D2522">
        <f>IF(brenna6[[#This Row],[temperatura]]&gt;0,1,0)*IF(brenna6[[#This Row],[opad]]&gt;0,1,0)*(D2521+1)</f>
        <v>0</v>
      </c>
    </row>
    <row r="2523" spans="1:4" x14ac:dyDescent="0.25">
      <c r="A2523" s="1">
        <v>43571.041666666664</v>
      </c>
      <c r="B2523">
        <v>1.7</v>
      </c>
      <c r="C2523">
        <v>0</v>
      </c>
      <c r="D2523">
        <f>IF(brenna6[[#This Row],[temperatura]]&gt;0,1,0)*IF(brenna6[[#This Row],[opad]]&gt;0,1,0)*(D2522+1)</f>
        <v>0</v>
      </c>
    </row>
    <row r="2524" spans="1:4" x14ac:dyDescent="0.25">
      <c r="A2524" s="1">
        <v>43571.083333333336</v>
      </c>
      <c r="B2524">
        <v>1.2</v>
      </c>
      <c r="C2524">
        <v>0</v>
      </c>
      <c r="D2524">
        <f>IF(brenna6[[#This Row],[temperatura]]&gt;0,1,0)*IF(brenna6[[#This Row],[opad]]&gt;0,1,0)*(D2523+1)</f>
        <v>0</v>
      </c>
    </row>
    <row r="2525" spans="1:4" x14ac:dyDescent="0.25">
      <c r="A2525" s="1">
        <v>43571.125</v>
      </c>
      <c r="B2525">
        <v>0.2</v>
      </c>
      <c r="C2525">
        <v>0</v>
      </c>
      <c r="D2525">
        <f>IF(brenna6[[#This Row],[temperatura]]&gt;0,1,0)*IF(brenna6[[#This Row],[opad]]&gt;0,1,0)*(D2524+1)</f>
        <v>0</v>
      </c>
    </row>
    <row r="2526" spans="1:4" x14ac:dyDescent="0.25">
      <c r="A2526" s="1">
        <v>43571.166666666664</v>
      </c>
      <c r="B2526">
        <v>-0.7</v>
      </c>
      <c r="C2526">
        <v>0</v>
      </c>
      <c r="D2526">
        <f>IF(brenna6[[#This Row],[temperatura]]&gt;0,1,0)*IF(brenna6[[#This Row],[opad]]&gt;0,1,0)*(D2525+1)</f>
        <v>0</v>
      </c>
    </row>
    <row r="2527" spans="1:4" x14ac:dyDescent="0.25">
      <c r="A2527" s="1">
        <v>43571.208333333336</v>
      </c>
      <c r="B2527">
        <v>-0.5</v>
      </c>
      <c r="C2527">
        <v>0</v>
      </c>
      <c r="D2527">
        <f>IF(brenna6[[#This Row],[temperatura]]&gt;0,1,0)*IF(brenna6[[#This Row],[opad]]&gt;0,1,0)*(D2526+1)</f>
        <v>0</v>
      </c>
    </row>
    <row r="2528" spans="1:4" x14ac:dyDescent="0.25">
      <c r="A2528" s="1">
        <v>43571.25</v>
      </c>
      <c r="B2528">
        <v>1.1000000000000001</v>
      </c>
      <c r="C2528">
        <v>0</v>
      </c>
      <c r="D2528">
        <f>IF(brenna6[[#This Row],[temperatura]]&gt;0,1,0)*IF(brenna6[[#This Row],[opad]]&gt;0,1,0)*(D2527+1)</f>
        <v>0</v>
      </c>
    </row>
    <row r="2529" spans="1:4" x14ac:dyDescent="0.25">
      <c r="A2529" s="1">
        <v>43571.291666666664</v>
      </c>
      <c r="B2529">
        <v>4.3</v>
      </c>
      <c r="C2529">
        <v>0</v>
      </c>
      <c r="D2529">
        <f>IF(brenna6[[#This Row],[temperatura]]&gt;0,1,0)*IF(brenna6[[#This Row],[opad]]&gt;0,1,0)*(D2528+1)</f>
        <v>0</v>
      </c>
    </row>
    <row r="2530" spans="1:4" x14ac:dyDescent="0.25">
      <c r="A2530" s="1">
        <v>43571.333333333336</v>
      </c>
      <c r="B2530">
        <v>6.1</v>
      </c>
      <c r="C2530">
        <v>0</v>
      </c>
      <c r="D2530">
        <f>IF(brenna6[[#This Row],[temperatura]]&gt;0,1,0)*IF(brenna6[[#This Row],[opad]]&gt;0,1,0)*(D2529+1)</f>
        <v>0</v>
      </c>
    </row>
    <row r="2531" spans="1:4" x14ac:dyDescent="0.25">
      <c r="A2531" s="1">
        <v>43571.375</v>
      </c>
      <c r="B2531">
        <v>7.6</v>
      </c>
      <c r="C2531">
        <v>0</v>
      </c>
      <c r="D2531">
        <f>IF(brenna6[[#This Row],[temperatura]]&gt;0,1,0)*IF(brenna6[[#This Row],[opad]]&gt;0,1,0)*(D2530+1)</f>
        <v>0</v>
      </c>
    </row>
    <row r="2532" spans="1:4" x14ac:dyDescent="0.25">
      <c r="A2532" s="1">
        <v>43571.416666666664</v>
      </c>
      <c r="B2532">
        <v>8.8000000000000007</v>
      </c>
      <c r="C2532">
        <v>0</v>
      </c>
      <c r="D2532">
        <f>IF(brenna6[[#This Row],[temperatura]]&gt;0,1,0)*IF(brenna6[[#This Row],[opad]]&gt;0,1,0)*(D2531+1)</f>
        <v>0</v>
      </c>
    </row>
    <row r="2533" spans="1:4" x14ac:dyDescent="0.25">
      <c r="A2533" s="1">
        <v>43571.458333333336</v>
      </c>
      <c r="B2533">
        <v>9.4</v>
      </c>
      <c r="C2533">
        <v>0</v>
      </c>
      <c r="D2533">
        <f>IF(brenna6[[#This Row],[temperatura]]&gt;0,1,0)*IF(brenna6[[#This Row],[opad]]&gt;0,1,0)*(D2532+1)</f>
        <v>0</v>
      </c>
    </row>
    <row r="2534" spans="1:4" x14ac:dyDescent="0.25">
      <c r="A2534" s="1">
        <v>43571.5</v>
      </c>
      <c r="B2534">
        <v>10.1</v>
      </c>
      <c r="C2534">
        <v>0</v>
      </c>
      <c r="D2534">
        <f>IF(brenna6[[#This Row],[temperatura]]&gt;0,1,0)*IF(brenna6[[#This Row],[opad]]&gt;0,1,0)*(D2533+1)</f>
        <v>0</v>
      </c>
    </row>
    <row r="2535" spans="1:4" x14ac:dyDescent="0.25">
      <c r="A2535" s="1">
        <v>43571.541666666664</v>
      </c>
      <c r="B2535">
        <v>10.6</v>
      </c>
      <c r="C2535">
        <v>0</v>
      </c>
      <c r="D2535">
        <f>IF(brenna6[[#This Row],[temperatura]]&gt;0,1,0)*IF(brenna6[[#This Row],[opad]]&gt;0,1,0)*(D2534+1)</f>
        <v>0</v>
      </c>
    </row>
    <row r="2536" spans="1:4" x14ac:dyDescent="0.25">
      <c r="A2536" s="1">
        <v>43571.583333333336</v>
      </c>
      <c r="B2536">
        <v>10.9</v>
      </c>
      <c r="C2536">
        <v>0</v>
      </c>
      <c r="D2536">
        <f>IF(brenna6[[#This Row],[temperatura]]&gt;0,1,0)*IF(brenna6[[#This Row],[opad]]&gt;0,1,0)*(D2535+1)</f>
        <v>0</v>
      </c>
    </row>
    <row r="2537" spans="1:4" x14ac:dyDescent="0.25">
      <c r="A2537" s="1">
        <v>43571.625</v>
      </c>
      <c r="B2537">
        <v>10.8</v>
      </c>
      <c r="C2537">
        <v>0</v>
      </c>
      <c r="D2537">
        <f>IF(brenna6[[#This Row],[temperatura]]&gt;0,1,0)*IF(brenna6[[#This Row],[opad]]&gt;0,1,0)*(D2536+1)</f>
        <v>0</v>
      </c>
    </row>
    <row r="2538" spans="1:4" x14ac:dyDescent="0.25">
      <c r="A2538" s="1">
        <v>43571.666666666664</v>
      </c>
      <c r="B2538">
        <v>10.4</v>
      </c>
      <c r="C2538">
        <v>0</v>
      </c>
      <c r="D2538">
        <f>IF(brenna6[[#This Row],[temperatura]]&gt;0,1,0)*IF(brenna6[[#This Row],[opad]]&gt;0,1,0)*(D2537+1)</f>
        <v>0</v>
      </c>
    </row>
    <row r="2539" spans="1:4" x14ac:dyDescent="0.25">
      <c r="A2539" s="1">
        <v>43571.708333333336</v>
      </c>
      <c r="B2539">
        <v>9</v>
      </c>
      <c r="C2539">
        <v>0</v>
      </c>
      <c r="D2539">
        <f>IF(brenna6[[#This Row],[temperatura]]&gt;0,1,0)*IF(brenna6[[#This Row],[opad]]&gt;0,1,0)*(D2538+1)</f>
        <v>0</v>
      </c>
    </row>
    <row r="2540" spans="1:4" x14ac:dyDescent="0.25">
      <c r="A2540" s="1">
        <v>43571.75</v>
      </c>
      <c r="B2540">
        <v>6.7</v>
      </c>
      <c r="C2540">
        <v>0</v>
      </c>
      <c r="D2540">
        <f>IF(brenna6[[#This Row],[temperatura]]&gt;0,1,0)*IF(brenna6[[#This Row],[opad]]&gt;0,1,0)*(D2539+1)</f>
        <v>0</v>
      </c>
    </row>
    <row r="2541" spans="1:4" x14ac:dyDescent="0.25">
      <c r="A2541" s="1">
        <v>43571.791666666664</v>
      </c>
      <c r="B2541">
        <v>4.8</v>
      </c>
      <c r="C2541">
        <v>0</v>
      </c>
      <c r="D2541">
        <f>IF(brenna6[[#This Row],[temperatura]]&gt;0,1,0)*IF(brenna6[[#This Row],[opad]]&gt;0,1,0)*(D2540+1)</f>
        <v>0</v>
      </c>
    </row>
    <row r="2542" spans="1:4" x14ac:dyDescent="0.25">
      <c r="A2542" s="1">
        <v>43571.833333333336</v>
      </c>
      <c r="B2542">
        <v>4.5999999999999996</v>
      </c>
      <c r="C2542">
        <v>0</v>
      </c>
      <c r="D2542">
        <f>IF(brenna6[[#This Row],[temperatura]]&gt;0,1,0)*IF(brenna6[[#This Row],[opad]]&gt;0,1,0)*(D2541+1)</f>
        <v>0</v>
      </c>
    </row>
    <row r="2543" spans="1:4" x14ac:dyDescent="0.25">
      <c r="A2543" s="1">
        <v>43571.875</v>
      </c>
      <c r="B2543">
        <v>4.0999999999999996</v>
      </c>
      <c r="C2543">
        <v>0</v>
      </c>
      <c r="D2543">
        <f>IF(brenna6[[#This Row],[temperatura]]&gt;0,1,0)*IF(brenna6[[#This Row],[opad]]&gt;0,1,0)*(D2542+1)</f>
        <v>0</v>
      </c>
    </row>
    <row r="2544" spans="1:4" x14ac:dyDescent="0.25">
      <c r="A2544" s="1">
        <v>43571.916666666664</v>
      </c>
      <c r="B2544">
        <v>3.3</v>
      </c>
      <c r="C2544">
        <v>0</v>
      </c>
      <c r="D2544">
        <f>IF(brenna6[[#This Row],[temperatura]]&gt;0,1,0)*IF(brenna6[[#This Row],[opad]]&gt;0,1,0)*(D2543+1)</f>
        <v>0</v>
      </c>
    </row>
    <row r="2545" spans="1:4" x14ac:dyDescent="0.25">
      <c r="A2545" s="1">
        <v>43571.958333333336</v>
      </c>
      <c r="B2545">
        <v>2.4</v>
      </c>
      <c r="C2545">
        <v>0</v>
      </c>
      <c r="D2545">
        <f>IF(brenna6[[#This Row],[temperatura]]&gt;0,1,0)*IF(brenna6[[#This Row],[opad]]&gt;0,1,0)*(D2544+1)</f>
        <v>0</v>
      </c>
    </row>
    <row r="2546" spans="1:4" x14ac:dyDescent="0.25">
      <c r="A2546" s="1">
        <v>43572</v>
      </c>
      <c r="B2546">
        <v>1.9</v>
      </c>
      <c r="C2546">
        <v>0</v>
      </c>
      <c r="D2546">
        <f>IF(brenna6[[#This Row],[temperatura]]&gt;0,1,0)*IF(brenna6[[#This Row],[opad]]&gt;0,1,0)*(D2545+1)</f>
        <v>0</v>
      </c>
    </row>
    <row r="2547" spans="1:4" x14ac:dyDescent="0.25">
      <c r="A2547" s="1">
        <v>43572.041666666664</v>
      </c>
      <c r="B2547">
        <v>1.6</v>
      </c>
      <c r="C2547">
        <v>0</v>
      </c>
      <c r="D2547">
        <f>IF(brenna6[[#This Row],[temperatura]]&gt;0,1,0)*IF(brenna6[[#This Row],[opad]]&gt;0,1,0)*(D2546+1)</f>
        <v>0</v>
      </c>
    </row>
    <row r="2548" spans="1:4" x14ac:dyDescent="0.25">
      <c r="A2548" s="1">
        <v>43572.083333333336</v>
      </c>
      <c r="B2548">
        <v>1.6</v>
      </c>
      <c r="C2548">
        <v>0</v>
      </c>
      <c r="D2548">
        <f>IF(brenna6[[#This Row],[temperatura]]&gt;0,1,0)*IF(brenna6[[#This Row],[opad]]&gt;0,1,0)*(D2547+1)</f>
        <v>0</v>
      </c>
    </row>
    <row r="2549" spans="1:4" x14ac:dyDescent="0.25">
      <c r="A2549" s="1">
        <v>43572.125</v>
      </c>
      <c r="B2549">
        <v>1.8</v>
      </c>
      <c r="C2549">
        <v>0</v>
      </c>
      <c r="D2549">
        <f>IF(brenna6[[#This Row],[temperatura]]&gt;0,1,0)*IF(brenna6[[#This Row],[opad]]&gt;0,1,0)*(D2548+1)</f>
        <v>0</v>
      </c>
    </row>
    <row r="2550" spans="1:4" x14ac:dyDescent="0.25">
      <c r="A2550" s="1">
        <v>43572.166666666664</v>
      </c>
      <c r="B2550">
        <v>1.7</v>
      </c>
      <c r="C2550">
        <v>0</v>
      </c>
      <c r="D2550">
        <f>IF(brenna6[[#This Row],[temperatura]]&gt;0,1,0)*IF(brenna6[[#This Row],[opad]]&gt;0,1,0)*(D2549+1)</f>
        <v>0</v>
      </c>
    </row>
    <row r="2551" spans="1:4" x14ac:dyDescent="0.25">
      <c r="A2551" s="1">
        <v>43572.208333333336</v>
      </c>
      <c r="B2551">
        <v>2</v>
      </c>
      <c r="C2551">
        <v>0</v>
      </c>
      <c r="D2551">
        <f>IF(brenna6[[#This Row],[temperatura]]&gt;0,1,0)*IF(brenna6[[#This Row],[opad]]&gt;0,1,0)*(D2550+1)</f>
        <v>0</v>
      </c>
    </row>
    <row r="2552" spans="1:4" x14ac:dyDescent="0.25">
      <c r="A2552" s="1">
        <v>43572.25</v>
      </c>
      <c r="B2552">
        <v>2.2000000000000002</v>
      </c>
      <c r="C2552">
        <v>0</v>
      </c>
      <c r="D2552">
        <f>IF(brenna6[[#This Row],[temperatura]]&gt;0,1,0)*IF(brenna6[[#This Row],[opad]]&gt;0,1,0)*(D2551+1)</f>
        <v>0</v>
      </c>
    </row>
    <row r="2553" spans="1:4" x14ac:dyDescent="0.25">
      <c r="A2553" s="1">
        <v>43572.291666666664</v>
      </c>
      <c r="B2553">
        <v>2.4</v>
      </c>
      <c r="C2553">
        <v>0</v>
      </c>
      <c r="D2553">
        <f>IF(brenna6[[#This Row],[temperatura]]&gt;0,1,0)*IF(brenna6[[#This Row],[opad]]&gt;0,1,0)*(D2552+1)</f>
        <v>0</v>
      </c>
    </row>
    <row r="2554" spans="1:4" x14ac:dyDescent="0.25">
      <c r="A2554" s="1">
        <v>43572.333333333336</v>
      </c>
      <c r="B2554">
        <v>3</v>
      </c>
      <c r="C2554">
        <v>0</v>
      </c>
      <c r="D2554">
        <f>IF(brenna6[[#This Row],[temperatura]]&gt;0,1,0)*IF(brenna6[[#This Row],[opad]]&gt;0,1,0)*(D2553+1)</f>
        <v>0</v>
      </c>
    </row>
    <row r="2555" spans="1:4" x14ac:dyDescent="0.25">
      <c r="A2555" s="1">
        <v>43572.375</v>
      </c>
      <c r="B2555">
        <v>3.2</v>
      </c>
      <c r="C2555">
        <v>0</v>
      </c>
      <c r="D2555">
        <f>IF(brenna6[[#This Row],[temperatura]]&gt;0,1,0)*IF(brenna6[[#This Row],[opad]]&gt;0,1,0)*(D2554+1)</f>
        <v>0</v>
      </c>
    </row>
    <row r="2556" spans="1:4" x14ac:dyDescent="0.25">
      <c r="A2556" s="1">
        <v>43572.416666666664</v>
      </c>
      <c r="B2556">
        <v>4.5</v>
      </c>
      <c r="C2556">
        <v>0</v>
      </c>
      <c r="D2556">
        <f>IF(brenna6[[#This Row],[temperatura]]&gt;0,1,0)*IF(brenna6[[#This Row],[opad]]&gt;0,1,0)*(D2555+1)</f>
        <v>0</v>
      </c>
    </row>
    <row r="2557" spans="1:4" x14ac:dyDescent="0.25">
      <c r="A2557" s="1">
        <v>43572.458333333336</v>
      </c>
      <c r="B2557">
        <v>6.1</v>
      </c>
      <c r="C2557">
        <v>0</v>
      </c>
      <c r="D2557">
        <f>IF(brenna6[[#This Row],[temperatura]]&gt;0,1,0)*IF(brenna6[[#This Row],[opad]]&gt;0,1,0)*(D2556+1)</f>
        <v>0</v>
      </c>
    </row>
    <row r="2558" spans="1:4" x14ac:dyDescent="0.25">
      <c r="A2558" s="1">
        <v>43572.5</v>
      </c>
      <c r="B2558">
        <v>7.9</v>
      </c>
      <c r="C2558">
        <v>0</v>
      </c>
      <c r="D2558">
        <f>IF(brenna6[[#This Row],[temperatura]]&gt;0,1,0)*IF(brenna6[[#This Row],[opad]]&gt;0,1,0)*(D2557+1)</f>
        <v>0</v>
      </c>
    </row>
    <row r="2559" spans="1:4" x14ac:dyDescent="0.25">
      <c r="A2559" s="1">
        <v>43572.541666666664</v>
      </c>
      <c r="B2559">
        <v>8.6</v>
      </c>
      <c r="C2559">
        <v>0</v>
      </c>
      <c r="D2559">
        <f>IF(brenna6[[#This Row],[temperatura]]&gt;0,1,0)*IF(brenna6[[#This Row],[opad]]&gt;0,1,0)*(D2558+1)</f>
        <v>0</v>
      </c>
    </row>
    <row r="2560" spans="1:4" x14ac:dyDescent="0.25">
      <c r="A2560" s="1">
        <v>43572.583333333336</v>
      </c>
      <c r="B2560">
        <v>9.1999999999999993</v>
      </c>
      <c r="C2560">
        <v>0</v>
      </c>
      <c r="D2560">
        <f>IF(brenna6[[#This Row],[temperatura]]&gt;0,1,0)*IF(brenna6[[#This Row],[opad]]&gt;0,1,0)*(D2559+1)</f>
        <v>0</v>
      </c>
    </row>
    <row r="2561" spans="1:4" x14ac:dyDescent="0.25">
      <c r="A2561" s="1">
        <v>43572.625</v>
      </c>
      <c r="B2561">
        <v>9.1</v>
      </c>
      <c r="C2561">
        <v>0</v>
      </c>
      <c r="D2561">
        <f>IF(brenna6[[#This Row],[temperatura]]&gt;0,1,0)*IF(brenna6[[#This Row],[opad]]&gt;0,1,0)*(D2560+1)</f>
        <v>0</v>
      </c>
    </row>
    <row r="2562" spans="1:4" x14ac:dyDescent="0.25">
      <c r="A2562" s="1">
        <v>43572.666666666664</v>
      </c>
      <c r="B2562">
        <v>8.9</v>
      </c>
      <c r="C2562">
        <v>0</v>
      </c>
      <c r="D2562">
        <f>IF(brenna6[[#This Row],[temperatura]]&gt;0,1,0)*IF(brenna6[[#This Row],[opad]]&gt;0,1,0)*(D2561+1)</f>
        <v>0</v>
      </c>
    </row>
    <row r="2563" spans="1:4" x14ac:dyDescent="0.25">
      <c r="A2563" s="1">
        <v>43572.708333333336</v>
      </c>
      <c r="B2563">
        <v>8.5</v>
      </c>
      <c r="C2563">
        <v>0</v>
      </c>
      <c r="D2563">
        <f>IF(brenna6[[#This Row],[temperatura]]&gt;0,1,0)*IF(brenna6[[#This Row],[opad]]&gt;0,1,0)*(D2562+1)</f>
        <v>0</v>
      </c>
    </row>
    <row r="2564" spans="1:4" x14ac:dyDescent="0.25">
      <c r="A2564" s="1">
        <v>43572.75</v>
      </c>
      <c r="B2564">
        <v>7.5</v>
      </c>
      <c r="C2564">
        <v>0</v>
      </c>
      <c r="D2564">
        <f>IF(brenna6[[#This Row],[temperatura]]&gt;0,1,0)*IF(brenna6[[#This Row],[opad]]&gt;0,1,0)*(D2563+1)</f>
        <v>0</v>
      </c>
    </row>
    <row r="2565" spans="1:4" x14ac:dyDescent="0.25">
      <c r="A2565" s="1">
        <v>43572.791666666664</v>
      </c>
      <c r="B2565">
        <v>6.3</v>
      </c>
      <c r="C2565">
        <v>0</v>
      </c>
      <c r="D2565">
        <f>IF(brenna6[[#This Row],[temperatura]]&gt;0,1,0)*IF(brenna6[[#This Row],[opad]]&gt;0,1,0)*(D2564+1)</f>
        <v>0</v>
      </c>
    </row>
    <row r="2566" spans="1:4" x14ac:dyDescent="0.25">
      <c r="A2566" s="1">
        <v>43572.833333333336</v>
      </c>
      <c r="B2566">
        <v>6.1</v>
      </c>
      <c r="C2566">
        <v>0</v>
      </c>
      <c r="D2566">
        <f>IF(brenna6[[#This Row],[temperatura]]&gt;0,1,0)*IF(brenna6[[#This Row],[opad]]&gt;0,1,0)*(D2565+1)</f>
        <v>0</v>
      </c>
    </row>
    <row r="2567" spans="1:4" x14ac:dyDescent="0.25">
      <c r="A2567" s="1">
        <v>43572.875</v>
      </c>
      <c r="B2567">
        <v>6.1</v>
      </c>
      <c r="C2567">
        <v>0</v>
      </c>
      <c r="D2567">
        <f>IF(brenna6[[#This Row],[temperatura]]&gt;0,1,0)*IF(brenna6[[#This Row],[opad]]&gt;0,1,0)*(D2566+1)</f>
        <v>0</v>
      </c>
    </row>
    <row r="2568" spans="1:4" x14ac:dyDescent="0.25">
      <c r="A2568" s="1">
        <v>43572.916666666664</v>
      </c>
      <c r="B2568">
        <v>6</v>
      </c>
      <c r="C2568">
        <v>0</v>
      </c>
      <c r="D2568">
        <f>IF(brenna6[[#This Row],[temperatura]]&gt;0,1,0)*IF(brenna6[[#This Row],[opad]]&gt;0,1,0)*(D2567+1)</f>
        <v>0</v>
      </c>
    </row>
    <row r="2569" spans="1:4" x14ac:dyDescent="0.25">
      <c r="A2569" s="1">
        <v>43572.958333333336</v>
      </c>
      <c r="B2569">
        <v>5.8</v>
      </c>
      <c r="C2569">
        <v>0</v>
      </c>
      <c r="D2569">
        <f>IF(brenna6[[#This Row],[temperatura]]&gt;0,1,0)*IF(brenna6[[#This Row],[opad]]&gt;0,1,0)*(D2568+1)</f>
        <v>0</v>
      </c>
    </row>
    <row r="2570" spans="1:4" x14ac:dyDescent="0.25">
      <c r="A2570" s="1">
        <v>43573</v>
      </c>
      <c r="B2570">
        <v>6.2</v>
      </c>
      <c r="C2570">
        <v>0</v>
      </c>
      <c r="D2570">
        <f>IF(brenna6[[#This Row],[temperatura]]&gt;0,1,0)*IF(brenna6[[#This Row],[opad]]&gt;0,1,0)*(D2569+1)</f>
        <v>0</v>
      </c>
    </row>
    <row r="2571" spans="1:4" x14ac:dyDescent="0.25">
      <c r="A2571" s="1">
        <v>43573.041666666664</v>
      </c>
      <c r="B2571">
        <v>6.1</v>
      </c>
      <c r="C2571">
        <v>0</v>
      </c>
      <c r="D2571">
        <f>IF(brenna6[[#This Row],[temperatura]]&gt;0,1,0)*IF(brenna6[[#This Row],[opad]]&gt;0,1,0)*(D2570+1)</f>
        <v>0</v>
      </c>
    </row>
    <row r="2572" spans="1:4" x14ac:dyDescent="0.25">
      <c r="A2572" s="1">
        <v>43573.083333333336</v>
      </c>
      <c r="B2572">
        <v>6.1</v>
      </c>
      <c r="C2572">
        <v>0</v>
      </c>
      <c r="D2572">
        <f>IF(brenna6[[#This Row],[temperatura]]&gt;0,1,0)*IF(brenna6[[#This Row],[opad]]&gt;0,1,0)*(D2571+1)</f>
        <v>0</v>
      </c>
    </row>
    <row r="2573" spans="1:4" x14ac:dyDescent="0.25">
      <c r="A2573" s="1">
        <v>43573.125</v>
      </c>
      <c r="B2573">
        <v>6.2</v>
      </c>
      <c r="C2573">
        <v>0</v>
      </c>
      <c r="D2573">
        <f>IF(brenna6[[#This Row],[temperatura]]&gt;0,1,0)*IF(brenna6[[#This Row],[opad]]&gt;0,1,0)*(D2572+1)</f>
        <v>0</v>
      </c>
    </row>
    <row r="2574" spans="1:4" x14ac:dyDescent="0.25">
      <c r="A2574" s="1">
        <v>43573.166666666664</v>
      </c>
      <c r="B2574">
        <v>5.7</v>
      </c>
      <c r="C2574">
        <v>0</v>
      </c>
      <c r="D2574">
        <f>IF(brenna6[[#This Row],[temperatura]]&gt;0,1,0)*IF(brenna6[[#This Row],[opad]]&gt;0,1,0)*(D2573+1)</f>
        <v>0</v>
      </c>
    </row>
    <row r="2575" spans="1:4" x14ac:dyDescent="0.25">
      <c r="A2575" s="1">
        <v>43573.208333333336</v>
      </c>
      <c r="B2575">
        <v>5.6</v>
      </c>
      <c r="C2575">
        <v>0</v>
      </c>
      <c r="D2575">
        <f>IF(brenna6[[#This Row],[temperatura]]&gt;0,1,0)*IF(brenna6[[#This Row],[opad]]&gt;0,1,0)*(D2574+1)</f>
        <v>0</v>
      </c>
    </row>
    <row r="2576" spans="1:4" x14ac:dyDescent="0.25">
      <c r="A2576" s="1">
        <v>43573.25</v>
      </c>
      <c r="B2576">
        <v>6.4</v>
      </c>
      <c r="C2576">
        <v>0</v>
      </c>
      <c r="D2576">
        <f>IF(brenna6[[#This Row],[temperatura]]&gt;0,1,0)*IF(brenna6[[#This Row],[opad]]&gt;0,1,0)*(D2575+1)</f>
        <v>0</v>
      </c>
    </row>
    <row r="2577" spans="1:4" x14ac:dyDescent="0.25">
      <c r="A2577" s="1">
        <v>43573.291666666664</v>
      </c>
      <c r="B2577">
        <v>8.1999999999999993</v>
      </c>
      <c r="C2577">
        <v>0</v>
      </c>
      <c r="D2577">
        <f>IF(brenna6[[#This Row],[temperatura]]&gt;0,1,0)*IF(brenna6[[#This Row],[opad]]&gt;0,1,0)*(D2576+1)</f>
        <v>0</v>
      </c>
    </row>
    <row r="2578" spans="1:4" x14ac:dyDescent="0.25">
      <c r="A2578" s="1">
        <v>43573.333333333336</v>
      </c>
      <c r="B2578">
        <v>9.3000000000000007</v>
      </c>
      <c r="C2578">
        <v>0</v>
      </c>
      <c r="D2578">
        <f>IF(brenna6[[#This Row],[temperatura]]&gt;0,1,0)*IF(brenna6[[#This Row],[opad]]&gt;0,1,0)*(D2577+1)</f>
        <v>0</v>
      </c>
    </row>
    <row r="2579" spans="1:4" x14ac:dyDescent="0.25">
      <c r="A2579" s="1">
        <v>43573.375</v>
      </c>
      <c r="B2579">
        <v>10.6</v>
      </c>
      <c r="C2579">
        <v>0</v>
      </c>
      <c r="D2579">
        <f>IF(brenna6[[#This Row],[temperatura]]&gt;0,1,0)*IF(brenna6[[#This Row],[opad]]&gt;0,1,0)*(D2578+1)</f>
        <v>0</v>
      </c>
    </row>
    <row r="2580" spans="1:4" x14ac:dyDescent="0.25">
      <c r="A2580" s="1">
        <v>43573.416666666664</v>
      </c>
      <c r="B2580">
        <v>11.8</v>
      </c>
      <c r="C2580">
        <v>0</v>
      </c>
      <c r="D2580">
        <f>IF(brenna6[[#This Row],[temperatura]]&gt;0,1,0)*IF(brenna6[[#This Row],[opad]]&gt;0,1,0)*(D2579+1)</f>
        <v>0</v>
      </c>
    </row>
    <row r="2581" spans="1:4" x14ac:dyDescent="0.25">
      <c r="A2581" s="1">
        <v>43573.458333333336</v>
      </c>
      <c r="B2581">
        <v>13</v>
      </c>
      <c r="C2581">
        <v>0</v>
      </c>
      <c r="D2581">
        <f>IF(brenna6[[#This Row],[temperatura]]&gt;0,1,0)*IF(brenna6[[#This Row],[opad]]&gt;0,1,0)*(D2580+1)</f>
        <v>0</v>
      </c>
    </row>
    <row r="2582" spans="1:4" x14ac:dyDescent="0.25">
      <c r="A2582" s="1">
        <v>43573.5</v>
      </c>
      <c r="B2582">
        <v>13.7</v>
      </c>
      <c r="C2582">
        <v>0</v>
      </c>
      <c r="D2582">
        <f>IF(brenna6[[#This Row],[temperatura]]&gt;0,1,0)*IF(brenna6[[#This Row],[opad]]&gt;0,1,0)*(D2581+1)</f>
        <v>0</v>
      </c>
    </row>
    <row r="2583" spans="1:4" x14ac:dyDescent="0.25">
      <c r="A2583" s="1">
        <v>43573.541666666664</v>
      </c>
      <c r="B2583">
        <v>14.3</v>
      </c>
      <c r="C2583">
        <v>0</v>
      </c>
      <c r="D2583">
        <f>IF(brenna6[[#This Row],[temperatura]]&gt;0,1,0)*IF(brenna6[[#This Row],[opad]]&gt;0,1,0)*(D2582+1)</f>
        <v>0</v>
      </c>
    </row>
    <row r="2584" spans="1:4" x14ac:dyDescent="0.25">
      <c r="A2584" s="1">
        <v>43573.583333333336</v>
      </c>
      <c r="B2584">
        <v>14.5</v>
      </c>
      <c r="C2584">
        <v>0</v>
      </c>
      <c r="D2584">
        <f>IF(brenna6[[#This Row],[temperatura]]&gt;0,1,0)*IF(brenna6[[#This Row],[opad]]&gt;0,1,0)*(D2583+1)</f>
        <v>0</v>
      </c>
    </row>
    <row r="2585" spans="1:4" x14ac:dyDescent="0.25">
      <c r="A2585" s="1">
        <v>43573.625</v>
      </c>
      <c r="B2585">
        <v>14.5</v>
      </c>
      <c r="C2585">
        <v>0</v>
      </c>
      <c r="D2585">
        <f>IF(brenna6[[#This Row],[temperatura]]&gt;0,1,0)*IF(brenna6[[#This Row],[opad]]&gt;0,1,0)*(D2584+1)</f>
        <v>0</v>
      </c>
    </row>
    <row r="2586" spans="1:4" x14ac:dyDescent="0.25">
      <c r="A2586" s="1">
        <v>43573.666666666664</v>
      </c>
      <c r="B2586">
        <v>14.1</v>
      </c>
      <c r="C2586">
        <v>0</v>
      </c>
      <c r="D2586">
        <f>IF(brenna6[[#This Row],[temperatura]]&gt;0,1,0)*IF(brenna6[[#This Row],[opad]]&gt;0,1,0)*(D2585+1)</f>
        <v>0</v>
      </c>
    </row>
    <row r="2587" spans="1:4" x14ac:dyDescent="0.25">
      <c r="A2587" s="1">
        <v>43573.708333333336</v>
      </c>
      <c r="B2587">
        <v>13.3</v>
      </c>
      <c r="C2587">
        <v>0</v>
      </c>
      <c r="D2587">
        <f>IF(brenna6[[#This Row],[temperatura]]&gt;0,1,0)*IF(brenna6[[#This Row],[opad]]&gt;0,1,0)*(D2586+1)</f>
        <v>0</v>
      </c>
    </row>
    <row r="2588" spans="1:4" x14ac:dyDescent="0.25">
      <c r="A2588" s="1">
        <v>43573.75</v>
      </c>
      <c r="B2588">
        <v>11.3</v>
      </c>
      <c r="C2588">
        <v>0</v>
      </c>
      <c r="D2588">
        <f>IF(brenna6[[#This Row],[temperatura]]&gt;0,1,0)*IF(brenna6[[#This Row],[opad]]&gt;0,1,0)*(D2587+1)</f>
        <v>0</v>
      </c>
    </row>
    <row r="2589" spans="1:4" x14ac:dyDescent="0.25">
      <c r="A2589" s="1">
        <v>43573.791666666664</v>
      </c>
      <c r="B2589">
        <v>9.8000000000000007</v>
      </c>
      <c r="C2589">
        <v>0</v>
      </c>
      <c r="D2589">
        <f>IF(brenna6[[#This Row],[temperatura]]&gt;0,1,0)*IF(brenna6[[#This Row],[opad]]&gt;0,1,0)*(D2588+1)</f>
        <v>0</v>
      </c>
    </row>
    <row r="2590" spans="1:4" x14ac:dyDescent="0.25">
      <c r="A2590" s="1">
        <v>43573.833333333336</v>
      </c>
      <c r="B2590">
        <v>8.8000000000000007</v>
      </c>
      <c r="C2590">
        <v>0</v>
      </c>
      <c r="D2590">
        <f>IF(brenna6[[#This Row],[temperatura]]&gt;0,1,0)*IF(brenna6[[#This Row],[opad]]&gt;0,1,0)*(D2589+1)</f>
        <v>0</v>
      </c>
    </row>
    <row r="2591" spans="1:4" x14ac:dyDescent="0.25">
      <c r="A2591" s="1">
        <v>43573.875</v>
      </c>
      <c r="B2591">
        <v>7.9</v>
      </c>
      <c r="C2591">
        <v>0</v>
      </c>
      <c r="D2591">
        <f>IF(brenna6[[#This Row],[temperatura]]&gt;0,1,0)*IF(brenna6[[#This Row],[opad]]&gt;0,1,0)*(D2590+1)</f>
        <v>0</v>
      </c>
    </row>
    <row r="2592" spans="1:4" x14ac:dyDescent="0.25">
      <c r="A2592" s="1">
        <v>43573.916666666664</v>
      </c>
      <c r="B2592">
        <v>7.9</v>
      </c>
      <c r="C2592">
        <v>0</v>
      </c>
      <c r="D2592">
        <f>IF(brenna6[[#This Row],[temperatura]]&gt;0,1,0)*IF(brenna6[[#This Row],[opad]]&gt;0,1,0)*(D2591+1)</f>
        <v>0</v>
      </c>
    </row>
    <row r="2593" spans="1:4" x14ac:dyDescent="0.25">
      <c r="A2593" s="1">
        <v>43573.958333333336</v>
      </c>
      <c r="B2593">
        <v>8.6</v>
      </c>
      <c r="C2593">
        <v>0</v>
      </c>
      <c r="D2593">
        <f>IF(brenna6[[#This Row],[temperatura]]&gt;0,1,0)*IF(brenna6[[#This Row],[opad]]&gt;0,1,0)*(D2592+1)</f>
        <v>0</v>
      </c>
    </row>
    <row r="2594" spans="1:4" x14ac:dyDescent="0.25">
      <c r="A2594" s="1">
        <v>43574</v>
      </c>
      <c r="B2594">
        <v>8.4</v>
      </c>
      <c r="C2594">
        <v>0</v>
      </c>
      <c r="D2594">
        <f>IF(brenna6[[#This Row],[temperatura]]&gt;0,1,0)*IF(brenna6[[#This Row],[opad]]&gt;0,1,0)*(D2593+1)</f>
        <v>0</v>
      </c>
    </row>
    <row r="2595" spans="1:4" x14ac:dyDescent="0.25">
      <c r="A2595" s="1">
        <v>43574.041666666664</v>
      </c>
      <c r="B2595">
        <v>7.8</v>
      </c>
      <c r="C2595">
        <v>0</v>
      </c>
      <c r="D2595">
        <f>IF(brenna6[[#This Row],[temperatura]]&gt;0,1,0)*IF(brenna6[[#This Row],[opad]]&gt;0,1,0)*(D2594+1)</f>
        <v>0</v>
      </c>
    </row>
    <row r="2596" spans="1:4" x14ac:dyDescent="0.25">
      <c r="A2596" s="1">
        <v>43574.083333333336</v>
      </c>
      <c r="B2596">
        <v>7.8</v>
      </c>
      <c r="C2596">
        <v>0</v>
      </c>
      <c r="D2596">
        <f>IF(brenna6[[#This Row],[temperatura]]&gt;0,1,0)*IF(brenna6[[#This Row],[opad]]&gt;0,1,0)*(D2595+1)</f>
        <v>0</v>
      </c>
    </row>
    <row r="2597" spans="1:4" x14ac:dyDescent="0.25">
      <c r="A2597" s="1">
        <v>43574.125</v>
      </c>
      <c r="B2597">
        <v>8</v>
      </c>
      <c r="C2597">
        <v>0</v>
      </c>
      <c r="D2597">
        <f>IF(brenna6[[#This Row],[temperatura]]&gt;0,1,0)*IF(brenna6[[#This Row],[opad]]&gt;0,1,0)*(D2596+1)</f>
        <v>0</v>
      </c>
    </row>
    <row r="2598" spans="1:4" x14ac:dyDescent="0.25">
      <c r="A2598" s="1">
        <v>43574.166666666664</v>
      </c>
      <c r="B2598">
        <v>7.5</v>
      </c>
      <c r="C2598">
        <v>0</v>
      </c>
      <c r="D2598">
        <f>IF(brenna6[[#This Row],[temperatura]]&gt;0,1,0)*IF(brenna6[[#This Row],[opad]]&gt;0,1,0)*(D2597+1)</f>
        <v>0</v>
      </c>
    </row>
    <row r="2599" spans="1:4" x14ac:dyDescent="0.25">
      <c r="A2599" s="1">
        <v>43574.208333333336</v>
      </c>
      <c r="B2599">
        <v>8.1999999999999993</v>
      </c>
      <c r="C2599">
        <v>0</v>
      </c>
      <c r="D2599">
        <f>IF(brenna6[[#This Row],[temperatura]]&gt;0,1,0)*IF(brenna6[[#This Row],[opad]]&gt;0,1,0)*(D2598+1)</f>
        <v>0</v>
      </c>
    </row>
    <row r="2600" spans="1:4" x14ac:dyDescent="0.25">
      <c r="A2600" s="1">
        <v>43574.25</v>
      </c>
      <c r="B2600">
        <v>8.6999999999999993</v>
      </c>
      <c r="C2600">
        <v>0</v>
      </c>
      <c r="D2600">
        <f>IF(brenna6[[#This Row],[temperatura]]&gt;0,1,0)*IF(brenna6[[#This Row],[opad]]&gt;0,1,0)*(D2599+1)</f>
        <v>0</v>
      </c>
    </row>
    <row r="2601" spans="1:4" x14ac:dyDescent="0.25">
      <c r="A2601" s="1">
        <v>43574.291666666664</v>
      </c>
      <c r="B2601">
        <v>10.7</v>
      </c>
      <c r="C2601">
        <v>0</v>
      </c>
      <c r="D2601">
        <f>IF(brenna6[[#This Row],[temperatura]]&gt;0,1,0)*IF(brenna6[[#This Row],[opad]]&gt;0,1,0)*(D2600+1)</f>
        <v>0</v>
      </c>
    </row>
    <row r="2602" spans="1:4" x14ac:dyDescent="0.25">
      <c r="A2602" s="1">
        <v>43574.333333333336</v>
      </c>
      <c r="B2602">
        <v>12.8</v>
      </c>
      <c r="C2602">
        <v>0</v>
      </c>
      <c r="D2602">
        <f>IF(brenna6[[#This Row],[temperatura]]&gt;0,1,0)*IF(brenna6[[#This Row],[opad]]&gt;0,1,0)*(D2601+1)</f>
        <v>0</v>
      </c>
    </row>
    <row r="2603" spans="1:4" x14ac:dyDescent="0.25">
      <c r="A2603" s="1">
        <v>43574.375</v>
      </c>
      <c r="B2603">
        <v>13.5</v>
      </c>
      <c r="C2603">
        <v>0</v>
      </c>
      <c r="D2603">
        <f>IF(brenna6[[#This Row],[temperatura]]&gt;0,1,0)*IF(brenna6[[#This Row],[opad]]&gt;0,1,0)*(D2602+1)</f>
        <v>0</v>
      </c>
    </row>
    <row r="2604" spans="1:4" x14ac:dyDescent="0.25">
      <c r="A2604" s="1">
        <v>43574.416666666664</v>
      </c>
      <c r="B2604">
        <v>13.8</v>
      </c>
      <c r="C2604">
        <v>0</v>
      </c>
      <c r="D2604">
        <f>IF(brenna6[[#This Row],[temperatura]]&gt;0,1,0)*IF(brenna6[[#This Row],[opad]]&gt;0,1,0)*(D2603+1)</f>
        <v>0</v>
      </c>
    </row>
    <row r="2605" spans="1:4" x14ac:dyDescent="0.25">
      <c r="A2605" s="1">
        <v>43574.458333333336</v>
      </c>
      <c r="B2605">
        <v>14.4</v>
      </c>
      <c r="C2605">
        <v>0</v>
      </c>
      <c r="D2605">
        <f>IF(brenna6[[#This Row],[temperatura]]&gt;0,1,0)*IF(brenna6[[#This Row],[opad]]&gt;0,1,0)*(D2604+1)</f>
        <v>0</v>
      </c>
    </row>
    <row r="2606" spans="1:4" x14ac:dyDescent="0.25">
      <c r="A2606" s="1">
        <v>43574.5</v>
      </c>
      <c r="B2606">
        <v>15.2</v>
      </c>
      <c r="C2606">
        <v>0</v>
      </c>
      <c r="D2606">
        <f>IF(brenna6[[#This Row],[temperatura]]&gt;0,1,0)*IF(brenna6[[#This Row],[opad]]&gt;0,1,0)*(D2605+1)</f>
        <v>0</v>
      </c>
    </row>
    <row r="2607" spans="1:4" x14ac:dyDescent="0.25">
      <c r="A2607" s="1">
        <v>43574.541666666664</v>
      </c>
      <c r="B2607">
        <v>15.8</v>
      </c>
      <c r="C2607">
        <v>0</v>
      </c>
      <c r="D2607">
        <f>IF(brenna6[[#This Row],[temperatura]]&gt;0,1,0)*IF(brenna6[[#This Row],[opad]]&gt;0,1,0)*(D2606+1)</f>
        <v>0</v>
      </c>
    </row>
    <row r="2608" spans="1:4" x14ac:dyDescent="0.25">
      <c r="A2608" s="1">
        <v>43574.583333333336</v>
      </c>
      <c r="B2608">
        <v>16.100000000000001</v>
      </c>
      <c r="C2608">
        <v>0</v>
      </c>
      <c r="D2608">
        <f>IF(brenna6[[#This Row],[temperatura]]&gt;0,1,0)*IF(brenna6[[#This Row],[opad]]&gt;0,1,0)*(D2607+1)</f>
        <v>0</v>
      </c>
    </row>
    <row r="2609" spans="1:4" x14ac:dyDescent="0.25">
      <c r="A2609" s="1">
        <v>43574.625</v>
      </c>
      <c r="B2609">
        <v>16.2</v>
      </c>
      <c r="C2609">
        <v>0</v>
      </c>
      <c r="D2609">
        <f>IF(brenna6[[#This Row],[temperatura]]&gt;0,1,0)*IF(brenna6[[#This Row],[opad]]&gt;0,1,0)*(D2608+1)</f>
        <v>0</v>
      </c>
    </row>
    <row r="2610" spans="1:4" x14ac:dyDescent="0.25">
      <c r="A2610" s="1">
        <v>43574.666666666664</v>
      </c>
      <c r="B2610">
        <v>15.8</v>
      </c>
      <c r="C2610">
        <v>0</v>
      </c>
      <c r="D2610">
        <f>IF(brenna6[[#This Row],[temperatura]]&gt;0,1,0)*IF(brenna6[[#This Row],[opad]]&gt;0,1,0)*(D2609+1)</f>
        <v>0</v>
      </c>
    </row>
    <row r="2611" spans="1:4" x14ac:dyDescent="0.25">
      <c r="A2611" s="1">
        <v>43574.708333333336</v>
      </c>
      <c r="B2611">
        <v>14.9</v>
      </c>
      <c r="C2611">
        <v>0</v>
      </c>
      <c r="D2611">
        <f>IF(brenna6[[#This Row],[temperatura]]&gt;0,1,0)*IF(brenna6[[#This Row],[opad]]&gt;0,1,0)*(D2610+1)</f>
        <v>0</v>
      </c>
    </row>
    <row r="2612" spans="1:4" x14ac:dyDescent="0.25">
      <c r="A2612" s="1">
        <v>43574.75</v>
      </c>
      <c r="B2612">
        <v>12.7</v>
      </c>
      <c r="C2612">
        <v>0</v>
      </c>
      <c r="D2612">
        <f>IF(brenna6[[#This Row],[temperatura]]&gt;0,1,0)*IF(brenna6[[#This Row],[opad]]&gt;0,1,0)*(D2611+1)</f>
        <v>0</v>
      </c>
    </row>
    <row r="2613" spans="1:4" x14ac:dyDescent="0.25">
      <c r="A2613" s="1">
        <v>43574.791666666664</v>
      </c>
      <c r="B2613">
        <v>10.9</v>
      </c>
      <c r="C2613">
        <v>0</v>
      </c>
      <c r="D2613">
        <f>IF(brenna6[[#This Row],[temperatura]]&gt;0,1,0)*IF(brenna6[[#This Row],[opad]]&gt;0,1,0)*(D2612+1)</f>
        <v>0</v>
      </c>
    </row>
    <row r="2614" spans="1:4" x14ac:dyDescent="0.25">
      <c r="A2614" s="1">
        <v>43574.833333333336</v>
      </c>
      <c r="B2614">
        <v>10.1</v>
      </c>
      <c r="C2614">
        <v>0</v>
      </c>
      <c r="D2614">
        <f>IF(brenna6[[#This Row],[temperatura]]&gt;0,1,0)*IF(brenna6[[#This Row],[opad]]&gt;0,1,0)*(D2613+1)</f>
        <v>0</v>
      </c>
    </row>
    <row r="2615" spans="1:4" x14ac:dyDescent="0.25">
      <c r="A2615" s="1">
        <v>43574.875</v>
      </c>
      <c r="B2615">
        <v>10</v>
      </c>
      <c r="C2615">
        <v>0</v>
      </c>
      <c r="D2615">
        <f>IF(brenna6[[#This Row],[temperatura]]&gt;0,1,0)*IF(brenna6[[#This Row],[opad]]&gt;0,1,0)*(D2614+1)</f>
        <v>0</v>
      </c>
    </row>
    <row r="2616" spans="1:4" x14ac:dyDescent="0.25">
      <c r="A2616" s="1">
        <v>43574.916666666664</v>
      </c>
      <c r="B2616">
        <v>9.8000000000000007</v>
      </c>
      <c r="C2616">
        <v>0</v>
      </c>
      <c r="D2616">
        <f>IF(brenna6[[#This Row],[temperatura]]&gt;0,1,0)*IF(brenna6[[#This Row],[opad]]&gt;0,1,0)*(D2615+1)</f>
        <v>0</v>
      </c>
    </row>
    <row r="2617" spans="1:4" x14ac:dyDescent="0.25">
      <c r="A2617" s="1">
        <v>43574.958333333336</v>
      </c>
      <c r="B2617">
        <v>9.5</v>
      </c>
      <c r="C2617">
        <v>0</v>
      </c>
      <c r="D2617">
        <f>IF(brenna6[[#This Row],[temperatura]]&gt;0,1,0)*IF(brenna6[[#This Row],[opad]]&gt;0,1,0)*(D2616+1)</f>
        <v>0</v>
      </c>
    </row>
    <row r="2618" spans="1:4" x14ac:dyDescent="0.25">
      <c r="A2618" s="1">
        <v>43575</v>
      </c>
      <c r="B2618">
        <v>9.6</v>
      </c>
      <c r="C2618">
        <v>0</v>
      </c>
      <c r="D2618">
        <f>IF(brenna6[[#This Row],[temperatura]]&gt;0,1,0)*IF(brenna6[[#This Row],[opad]]&gt;0,1,0)*(D2617+1)</f>
        <v>0</v>
      </c>
    </row>
    <row r="2619" spans="1:4" x14ac:dyDescent="0.25">
      <c r="A2619" s="1">
        <v>43575.041666666664</v>
      </c>
      <c r="B2619">
        <v>9.8000000000000007</v>
      </c>
      <c r="C2619">
        <v>0</v>
      </c>
      <c r="D2619">
        <f>IF(brenna6[[#This Row],[temperatura]]&gt;0,1,0)*IF(brenna6[[#This Row],[opad]]&gt;0,1,0)*(D2618+1)</f>
        <v>0</v>
      </c>
    </row>
    <row r="2620" spans="1:4" x14ac:dyDescent="0.25">
      <c r="A2620" s="1">
        <v>43575.083333333336</v>
      </c>
      <c r="B2620">
        <v>9.6999999999999993</v>
      </c>
      <c r="C2620">
        <v>0</v>
      </c>
      <c r="D2620">
        <f>IF(brenna6[[#This Row],[temperatura]]&gt;0,1,0)*IF(brenna6[[#This Row],[opad]]&gt;0,1,0)*(D2619+1)</f>
        <v>0</v>
      </c>
    </row>
    <row r="2621" spans="1:4" x14ac:dyDescent="0.25">
      <c r="A2621" s="1">
        <v>43575.125</v>
      </c>
      <c r="B2621">
        <v>9.8000000000000007</v>
      </c>
      <c r="C2621">
        <v>0</v>
      </c>
      <c r="D2621">
        <f>IF(brenna6[[#This Row],[temperatura]]&gt;0,1,0)*IF(brenna6[[#This Row],[opad]]&gt;0,1,0)*(D2620+1)</f>
        <v>0</v>
      </c>
    </row>
    <row r="2622" spans="1:4" x14ac:dyDescent="0.25">
      <c r="A2622" s="1">
        <v>43575.166666666664</v>
      </c>
      <c r="B2622">
        <v>9.6</v>
      </c>
      <c r="C2622">
        <v>0</v>
      </c>
      <c r="D2622">
        <f>IF(brenna6[[#This Row],[temperatura]]&gt;0,1,0)*IF(brenna6[[#This Row],[opad]]&gt;0,1,0)*(D2621+1)</f>
        <v>0</v>
      </c>
    </row>
    <row r="2623" spans="1:4" x14ac:dyDescent="0.25">
      <c r="A2623" s="1">
        <v>43575.208333333336</v>
      </c>
      <c r="B2623">
        <v>9.5</v>
      </c>
      <c r="C2623">
        <v>0</v>
      </c>
      <c r="D2623">
        <f>IF(brenna6[[#This Row],[temperatura]]&gt;0,1,0)*IF(brenna6[[#This Row],[opad]]&gt;0,1,0)*(D2622+1)</f>
        <v>0</v>
      </c>
    </row>
    <row r="2624" spans="1:4" x14ac:dyDescent="0.25">
      <c r="A2624" s="1">
        <v>43575.25</v>
      </c>
      <c r="B2624">
        <v>9.5</v>
      </c>
      <c r="C2624">
        <v>0</v>
      </c>
      <c r="D2624">
        <f>IF(brenna6[[#This Row],[temperatura]]&gt;0,1,0)*IF(brenna6[[#This Row],[opad]]&gt;0,1,0)*(D2623+1)</f>
        <v>0</v>
      </c>
    </row>
    <row r="2625" spans="1:4" x14ac:dyDescent="0.25">
      <c r="A2625" s="1">
        <v>43575.291666666664</v>
      </c>
      <c r="B2625">
        <v>11.2</v>
      </c>
      <c r="C2625">
        <v>0</v>
      </c>
      <c r="D2625">
        <f>IF(brenna6[[#This Row],[temperatura]]&gt;0,1,0)*IF(brenna6[[#This Row],[opad]]&gt;0,1,0)*(D2624+1)</f>
        <v>0</v>
      </c>
    </row>
    <row r="2626" spans="1:4" x14ac:dyDescent="0.25">
      <c r="A2626" s="1">
        <v>43575.333333333336</v>
      </c>
      <c r="B2626">
        <v>12.2</v>
      </c>
      <c r="C2626">
        <v>0</v>
      </c>
      <c r="D2626">
        <f>IF(brenna6[[#This Row],[temperatura]]&gt;0,1,0)*IF(brenna6[[#This Row],[opad]]&gt;0,1,0)*(D2625+1)</f>
        <v>0</v>
      </c>
    </row>
    <row r="2627" spans="1:4" x14ac:dyDescent="0.25">
      <c r="A2627" s="1">
        <v>43575.375</v>
      </c>
      <c r="B2627">
        <v>13.3</v>
      </c>
      <c r="C2627">
        <v>0</v>
      </c>
      <c r="D2627">
        <f>IF(brenna6[[#This Row],[temperatura]]&gt;0,1,0)*IF(brenna6[[#This Row],[opad]]&gt;0,1,0)*(D2626+1)</f>
        <v>0</v>
      </c>
    </row>
    <row r="2628" spans="1:4" x14ac:dyDescent="0.25">
      <c r="A2628" s="1">
        <v>43575.416666666664</v>
      </c>
      <c r="B2628">
        <v>13.7</v>
      </c>
      <c r="C2628">
        <v>0</v>
      </c>
      <c r="D2628">
        <f>IF(brenna6[[#This Row],[temperatura]]&gt;0,1,0)*IF(brenna6[[#This Row],[opad]]&gt;0,1,0)*(D2627+1)</f>
        <v>0</v>
      </c>
    </row>
    <row r="2629" spans="1:4" x14ac:dyDescent="0.25">
      <c r="A2629" s="1">
        <v>43575.458333333336</v>
      </c>
      <c r="B2629">
        <v>14.3</v>
      </c>
      <c r="C2629">
        <v>0</v>
      </c>
      <c r="D2629">
        <f>IF(brenna6[[#This Row],[temperatura]]&gt;0,1,0)*IF(brenna6[[#This Row],[opad]]&gt;0,1,0)*(D2628+1)</f>
        <v>0</v>
      </c>
    </row>
    <row r="2630" spans="1:4" x14ac:dyDescent="0.25">
      <c r="A2630" s="1">
        <v>43575.5</v>
      </c>
      <c r="B2630">
        <v>14.8</v>
      </c>
      <c r="C2630">
        <v>0</v>
      </c>
      <c r="D2630">
        <f>IF(brenna6[[#This Row],[temperatura]]&gt;0,1,0)*IF(brenna6[[#This Row],[opad]]&gt;0,1,0)*(D2629+1)</f>
        <v>0</v>
      </c>
    </row>
    <row r="2631" spans="1:4" x14ac:dyDescent="0.25">
      <c r="A2631" s="1">
        <v>43575.541666666664</v>
      </c>
      <c r="B2631">
        <v>15</v>
      </c>
      <c r="C2631">
        <v>0</v>
      </c>
      <c r="D2631">
        <f>IF(brenna6[[#This Row],[temperatura]]&gt;0,1,0)*IF(brenna6[[#This Row],[opad]]&gt;0,1,0)*(D2630+1)</f>
        <v>0</v>
      </c>
    </row>
    <row r="2632" spans="1:4" x14ac:dyDescent="0.25">
      <c r="A2632" s="1">
        <v>43575.583333333336</v>
      </c>
      <c r="B2632">
        <v>15.5</v>
      </c>
      <c r="C2632">
        <v>0</v>
      </c>
      <c r="D2632">
        <f>IF(brenna6[[#This Row],[temperatura]]&gt;0,1,0)*IF(brenna6[[#This Row],[opad]]&gt;0,1,0)*(D2631+1)</f>
        <v>0</v>
      </c>
    </row>
    <row r="2633" spans="1:4" x14ac:dyDescent="0.25">
      <c r="A2633" s="1">
        <v>43575.625</v>
      </c>
      <c r="B2633">
        <v>15.5</v>
      </c>
      <c r="C2633">
        <v>0</v>
      </c>
      <c r="D2633">
        <f>IF(brenna6[[#This Row],[temperatura]]&gt;0,1,0)*IF(brenna6[[#This Row],[opad]]&gt;0,1,0)*(D2632+1)</f>
        <v>0</v>
      </c>
    </row>
    <row r="2634" spans="1:4" x14ac:dyDescent="0.25">
      <c r="A2634" s="1">
        <v>43575.666666666664</v>
      </c>
      <c r="B2634">
        <v>15</v>
      </c>
      <c r="C2634">
        <v>0</v>
      </c>
      <c r="D2634">
        <f>IF(brenna6[[#This Row],[temperatura]]&gt;0,1,0)*IF(brenna6[[#This Row],[opad]]&gt;0,1,0)*(D2633+1)</f>
        <v>0</v>
      </c>
    </row>
    <row r="2635" spans="1:4" x14ac:dyDescent="0.25">
      <c r="A2635" s="1">
        <v>43575.708333333336</v>
      </c>
      <c r="B2635">
        <v>14.4</v>
      </c>
      <c r="C2635">
        <v>0</v>
      </c>
      <c r="D2635">
        <f>IF(brenna6[[#This Row],[temperatura]]&gt;0,1,0)*IF(brenna6[[#This Row],[opad]]&gt;0,1,0)*(D2634+1)</f>
        <v>0</v>
      </c>
    </row>
    <row r="2636" spans="1:4" x14ac:dyDescent="0.25">
      <c r="A2636" s="1">
        <v>43575.75</v>
      </c>
      <c r="B2636">
        <v>12.6</v>
      </c>
      <c r="C2636">
        <v>0</v>
      </c>
      <c r="D2636">
        <f>IF(brenna6[[#This Row],[temperatura]]&gt;0,1,0)*IF(brenna6[[#This Row],[opad]]&gt;0,1,0)*(D2635+1)</f>
        <v>0</v>
      </c>
    </row>
    <row r="2637" spans="1:4" x14ac:dyDescent="0.25">
      <c r="A2637" s="1">
        <v>43575.791666666664</v>
      </c>
      <c r="B2637">
        <v>10.9</v>
      </c>
      <c r="C2637">
        <v>0</v>
      </c>
      <c r="D2637">
        <f>IF(brenna6[[#This Row],[temperatura]]&gt;0,1,0)*IF(brenna6[[#This Row],[opad]]&gt;0,1,0)*(D2636+1)</f>
        <v>0</v>
      </c>
    </row>
    <row r="2638" spans="1:4" x14ac:dyDescent="0.25">
      <c r="A2638" s="1">
        <v>43575.833333333336</v>
      </c>
      <c r="B2638">
        <v>10</v>
      </c>
      <c r="C2638">
        <v>0</v>
      </c>
      <c r="D2638">
        <f>IF(brenna6[[#This Row],[temperatura]]&gt;0,1,0)*IF(brenna6[[#This Row],[opad]]&gt;0,1,0)*(D2637+1)</f>
        <v>0</v>
      </c>
    </row>
    <row r="2639" spans="1:4" x14ac:dyDescent="0.25">
      <c r="A2639" s="1">
        <v>43575.875</v>
      </c>
      <c r="B2639">
        <v>8.8000000000000007</v>
      </c>
      <c r="C2639">
        <v>0</v>
      </c>
      <c r="D2639">
        <f>IF(brenna6[[#This Row],[temperatura]]&gt;0,1,0)*IF(brenna6[[#This Row],[opad]]&gt;0,1,0)*(D2638+1)</f>
        <v>0</v>
      </c>
    </row>
    <row r="2640" spans="1:4" x14ac:dyDescent="0.25">
      <c r="A2640" s="1">
        <v>43575.916666666664</v>
      </c>
      <c r="B2640">
        <v>7.9</v>
      </c>
      <c r="C2640">
        <v>0</v>
      </c>
      <c r="D2640">
        <f>IF(brenna6[[#This Row],[temperatura]]&gt;0,1,0)*IF(brenna6[[#This Row],[opad]]&gt;0,1,0)*(D2639+1)</f>
        <v>0</v>
      </c>
    </row>
    <row r="2641" spans="1:4" x14ac:dyDescent="0.25">
      <c r="A2641" s="1">
        <v>43575.958333333336</v>
      </c>
      <c r="B2641">
        <v>7.1</v>
      </c>
      <c r="C2641">
        <v>0</v>
      </c>
      <c r="D2641">
        <f>IF(brenna6[[#This Row],[temperatura]]&gt;0,1,0)*IF(brenna6[[#This Row],[opad]]&gt;0,1,0)*(D2640+1)</f>
        <v>0</v>
      </c>
    </row>
    <row r="2642" spans="1:4" x14ac:dyDescent="0.25">
      <c r="A2642" s="1">
        <v>43576</v>
      </c>
      <c r="B2642">
        <v>6.9</v>
      </c>
      <c r="C2642">
        <v>0</v>
      </c>
      <c r="D2642">
        <f>IF(brenna6[[#This Row],[temperatura]]&gt;0,1,0)*IF(brenna6[[#This Row],[opad]]&gt;0,1,0)*(D2641+1)</f>
        <v>0</v>
      </c>
    </row>
    <row r="2643" spans="1:4" x14ac:dyDescent="0.25">
      <c r="A2643" s="1">
        <v>43576.041666666664</v>
      </c>
      <c r="B2643">
        <v>7.2</v>
      </c>
      <c r="C2643">
        <v>0</v>
      </c>
      <c r="D2643">
        <f>IF(brenna6[[#This Row],[temperatura]]&gt;0,1,0)*IF(brenna6[[#This Row],[opad]]&gt;0,1,0)*(D2642+1)</f>
        <v>0</v>
      </c>
    </row>
    <row r="2644" spans="1:4" x14ac:dyDescent="0.25">
      <c r="A2644" s="1">
        <v>43576.083333333336</v>
      </c>
      <c r="B2644">
        <v>6.8</v>
      </c>
      <c r="C2644">
        <v>0</v>
      </c>
      <c r="D2644">
        <f>IF(brenna6[[#This Row],[temperatura]]&gt;0,1,0)*IF(brenna6[[#This Row],[opad]]&gt;0,1,0)*(D2643+1)</f>
        <v>0</v>
      </c>
    </row>
    <row r="2645" spans="1:4" x14ac:dyDescent="0.25">
      <c r="A2645" s="1">
        <v>43576.125</v>
      </c>
      <c r="B2645">
        <v>6.8</v>
      </c>
      <c r="C2645">
        <v>0</v>
      </c>
      <c r="D2645">
        <f>IF(brenna6[[#This Row],[temperatura]]&gt;0,1,0)*IF(brenna6[[#This Row],[opad]]&gt;0,1,0)*(D2644+1)</f>
        <v>0</v>
      </c>
    </row>
    <row r="2646" spans="1:4" x14ac:dyDescent="0.25">
      <c r="A2646" s="1">
        <v>43576.166666666664</v>
      </c>
      <c r="B2646">
        <v>6.9</v>
      </c>
      <c r="C2646">
        <v>0</v>
      </c>
      <c r="D2646">
        <f>IF(brenna6[[#This Row],[temperatura]]&gt;0,1,0)*IF(brenna6[[#This Row],[opad]]&gt;0,1,0)*(D2645+1)</f>
        <v>0</v>
      </c>
    </row>
    <row r="2647" spans="1:4" x14ac:dyDescent="0.25">
      <c r="A2647" s="1">
        <v>43576.208333333336</v>
      </c>
      <c r="B2647">
        <v>6.9</v>
      </c>
      <c r="C2647">
        <v>0</v>
      </c>
      <c r="D2647">
        <f>IF(brenna6[[#This Row],[temperatura]]&gt;0,1,0)*IF(brenna6[[#This Row],[opad]]&gt;0,1,0)*(D2646+1)</f>
        <v>0</v>
      </c>
    </row>
    <row r="2648" spans="1:4" x14ac:dyDescent="0.25">
      <c r="A2648" s="1">
        <v>43576.25</v>
      </c>
      <c r="B2648">
        <v>7</v>
      </c>
      <c r="C2648">
        <v>0</v>
      </c>
      <c r="D2648">
        <f>IF(brenna6[[#This Row],[temperatura]]&gt;0,1,0)*IF(brenna6[[#This Row],[opad]]&gt;0,1,0)*(D2647+1)</f>
        <v>0</v>
      </c>
    </row>
    <row r="2649" spans="1:4" x14ac:dyDescent="0.25">
      <c r="A2649" s="1">
        <v>43576.291666666664</v>
      </c>
      <c r="B2649">
        <v>8.3000000000000007</v>
      </c>
      <c r="C2649">
        <v>0</v>
      </c>
      <c r="D2649">
        <f>IF(brenna6[[#This Row],[temperatura]]&gt;0,1,0)*IF(brenna6[[#This Row],[opad]]&gt;0,1,0)*(D2648+1)</f>
        <v>0</v>
      </c>
    </row>
    <row r="2650" spans="1:4" x14ac:dyDescent="0.25">
      <c r="A2650" s="1">
        <v>43576.333333333336</v>
      </c>
      <c r="B2650">
        <v>9.5</v>
      </c>
      <c r="C2650">
        <v>0</v>
      </c>
      <c r="D2650">
        <f>IF(brenna6[[#This Row],[temperatura]]&gt;0,1,0)*IF(brenna6[[#This Row],[opad]]&gt;0,1,0)*(D2649+1)</f>
        <v>0</v>
      </c>
    </row>
    <row r="2651" spans="1:4" x14ac:dyDescent="0.25">
      <c r="A2651" s="1">
        <v>43576.375</v>
      </c>
      <c r="B2651">
        <v>10</v>
      </c>
      <c r="C2651">
        <v>0</v>
      </c>
      <c r="D2651">
        <f>IF(brenna6[[#This Row],[temperatura]]&gt;0,1,0)*IF(brenna6[[#This Row],[opad]]&gt;0,1,0)*(D2650+1)</f>
        <v>0</v>
      </c>
    </row>
    <row r="2652" spans="1:4" x14ac:dyDescent="0.25">
      <c r="A2652" s="1">
        <v>43576.416666666664</v>
      </c>
      <c r="B2652">
        <v>10.9</v>
      </c>
      <c r="C2652">
        <v>0</v>
      </c>
      <c r="D2652">
        <f>IF(brenna6[[#This Row],[temperatura]]&gt;0,1,0)*IF(brenna6[[#This Row],[opad]]&gt;0,1,0)*(D2651+1)</f>
        <v>0</v>
      </c>
    </row>
    <row r="2653" spans="1:4" x14ac:dyDescent="0.25">
      <c r="A2653" s="1">
        <v>43576.458333333336</v>
      </c>
      <c r="B2653">
        <v>11.6</v>
      </c>
      <c r="C2653">
        <v>0</v>
      </c>
      <c r="D2653">
        <f>IF(brenna6[[#This Row],[temperatura]]&gt;0,1,0)*IF(brenna6[[#This Row],[opad]]&gt;0,1,0)*(D2652+1)</f>
        <v>0</v>
      </c>
    </row>
    <row r="2654" spans="1:4" x14ac:dyDescent="0.25">
      <c r="A2654" s="1">
        <v>43576.5</v>
      </c>
      <c r="B2654">
        <v>12.4</v>
      </c>
      <c r="C2654">
        <v>0</v>
      </c>
      <c r="D2654">
        <f>IF(brenna6[[#This Row],[temperatura]]&gt;0,1,0)*IF(brenna6[[#This Row],[opad]]&gt;0,1,0)*(D2653+1)</f>
        <v>0</v>
      </c>
    </row>
    <row r="2655" spans="1:4" x14ac:dyDescent="0.25">
      <c r="A2655" s="1">
        <v>43576.541666666664</v>
      </c>
      <c r="B2655">
        <v>13</v>
      </c>
      <c r="C2655">
        <v>0</v>
      </c>
      <c r="D2655">
        <f>IF(brenna6[[#This Row],[temperatura]]&gt;0,1,0)*IF(brenna6[[#This Row],[opad]]&gt;0,1,0)*(D2654+1)</f>
        <v>0</v>
      </c>
    </row>
    <row r="2656" spans="1:4" x14ac:dyDescent="0.25">
      <c r="A2656" s="1">
        <v>43576.583333333336</v>
      </c>
      <c r="B2656">
        <v>13.5</v>
      </c>
      <c r="C2656">
        <v>0</v>
      </c>
      <c r="D2656">
        <f>IF(brenna6[[#This Row],[temperatura]]&gt;0,1,0)*IF(brenna6[[#This Row],[opad]]&gt;0,1,0)*(D2655+1)</f>
        <v>0</v>
      </c>
    </row>
    <row r="2657" spans="1:4" x14ac:dyDescent="0.25">
      <c r="A2657" s="1">
        <v>43576.625</v>
      </c>
      <c r="B2657">
        <v>13.6</v>
      </c>
      <c r="C2657">
        <v>0</v>
      </c>
      <c r="D2657">
        <f>IF(brenna6[[#This Row],[temperatura]]&gt;0,1,0)*IF(brenna6[[#This Row],[opad]]&gt;0,1,0)*(D2656+1)</f>
        <v>0</v>
      </c>
    </row>
    <row r="2658" spans="1:4" x14ac:dyDescent="0.25">
      <c r="A2658" s="1">
        <v>43576.666666666664</v>
      </c>
      <c r="B2658">
        <v>13.5</v>
      </c>
      <c r="C2658">
        <v>0</v>
      </c>
      <c r="D2658">
        <f>IF(brenna6[[#This Row],[temperatura]]&gt;0,1,0)*IF(brenna6[[#This Row],[opad]]&gt;0,1,0)*(D2657+1)</f>
        <v>0</v>
      </c>
    </row>
    <row r="2659" spans="1:4" x14ac:dyDescent="0.25">
      <c r="A2659" s="1">
        <v>43576.708333333336</v>
      </c>
      <c r="B2659">
        <v>12.8</v>
      </c>
      <c r="C2659">
        <v>0</v>
      </c>
      <c r="D2659">
        <f>IF(brenna6[[#This Row],[temperatura]]&gt;0,1,0)*IF(brenna6[[#This Row],[opad]]&gt;0,1,0)*(D2658+1)</f>
        <v>0</v>
      </c>
    </row>
    <row r="2660" spans="1:4" x14ac:dyDescent="0.25">
      <c r="A2660" s="1">
        <v>43576.75</v>
      </c>
      <c r="B2660">
        <v>11.5</v>
      </c>
      <c r="C2660">
        <v>0</v>
      </c>
      <c r="D2660">
        <f>IF(brenna6[[#This Row],[temperatura]]&gt;0,1,0)*IF(brenna6[[#This Row],[opad]]&gt;0,1,0)*(D2659+1)</f>
        <v>0</v>
      </c>
    </row>
    <row r="2661" spans="1:4" x14ac:dyDescent="0.25">
      <c r="A2661" s="1">
        <v>43576.791666666664</v>
      </c>
      <c r="B2661">
        <v>10.1</v>
      </c>
      <c r="C2661">
        <v>0</v>
      </c>
      <c r="D2661">
        <f>IF(brenna6[[#This Row],[temperatura]]&gt;0,1,0)*IF(brenna6[[#This Row],[opad]]&gt;0,1,0)*(D2660+1)</f>
        <v>0</v>
      </c>
    </row>
    <row r="2662" spans="1:4" x14ac:dyDescent="0.25">
      <c r="A2662" s="1">
        <v>43576.833333333336</v>
      </c>
      <c r="B2662">
        <v>9.6</v>
      </c>
      <c r="C2662">
        <v>0</v>
      </c>
      <c r="D2662">
        <f>IF(brenna6[[#This Row],[temperatura]]&gt;0,1,0)*IF(brenna6[[#This Row],[opad]]&gt;0,1,0)*(D2661+1)</f>
        <v>0</v>
      </c>
    </row>
    <row r="2663" spans="1:4" x14ac:dyDescent="0.25">
      <c r="A2663" s="1">
        <v>43576.875</v>
      </c>
      <c r="B2663">
        <v>9</v>
      </c>
      <c r="C2663">
        <v>0</v>
      </c>
      <c r="D2663">
        <f>IF(brenna6[[#This Row],[temperatura]]&gt;0,1,0)*IF(brenna6[[#This Row],[opad]]&gt;0,1,0)*(D2662+1)</f>
        <v>0</v>
      </c>
    </row>
    <row r="2664" spans="1:4" x14ac:dyDescent="0.25">
      <c r="A2664" s="1">
        <v>43576.916666666664</v>
      </c>
      <c r="B2664">
        <v>8.6</v>
      </c>
      <c r="C2664">
        <v>0</v>
      </c>
      <c r="D2664">
        <f>IF(brenna6[[#This Row],[temperatura]]&gt;0,1,0)*IF(brenna6[[#This Row],[opad]]&gt;0,1,0)*(D2663+1)</f>
        <v>0</v>
      </c>
    </row>
    <row r="2665" spans="1:4" x14ac:dyDescent="0.25">
      <c r="A2665" s="1">
        <v>43576.958333333336</v>
      </c>
      <c r="B2665">
        <v>8.5</v>
      </c>
      <c r="C2665">
        <v>0</v>
      </c>
      <c r="D2665">
        <f>IF(brenna6[[#This Row],[temperatura]]&gt;0,1,0)*IF(brenna6[[#This Row],[opad]]&gt;0,1,0)*(D2664+1)</f>
        <v>0</v>
      </c>
    </row>
    <row r="2666" spans="1:4" x14ac:dyDescent="0.25">
      <c r="A2666" s="1">
        <v>43577</v>
      </c>
      <c r="B2666">
        <v>8.4</v>
      </c>
      <c r="C2666">
        <v>0</v>
      </c>
      <c r="D2666">
        <f>IF(brenna6[[#This Row],[temperatura]]&gt;0,1,0)*IF(brenna6[[#This Row],[opad]]&gt;0,1,0)*(D2665+1)</f>
        <v>0</v>
      </c>
    </row>
    <row r="2667" spans="1:4" x14ac:dyDescent="0.25">
      <c r="A2667" s="1">
        <v>43577.041666666664</v>
      </c>
      <c r="B2667">
        <v>8.3000000000000007</v>
      </c>
      <c r="C2667">
        <v>0</v>
      </c>
      <c r="D2667">
        <f>IF(brenna6[[#This Row],[temperatura]]&gt;0,1,0)*IF(brenna6[[#This Row],[opad]]&gt;0,1,0)*(D2666+1)</f>
        <v>0</v>
      </c>
    </row>
    <row r="2668" spans="1:4" x14ac:dyDescent="0.25">
      <c r="A2668" s="1">
        <v>43577.083333333336</v>
      </c>
      <c r="B2668">
        <v>7.9</v>
      </c>
      <c r="C2668">
        <v>0</v>
      </c>
      <c r="D2668">
        <f>IF(brenna6[[#This Row],[temperatura]]&gt;0,1,0)*IF(brenna6[[#This Row],[opad]]&gt;0,1,0)*(D2667+1)</f>
        <v>0</v>
      </c>
    </row>
    <row r="2669" spans="1:4" x14ac:dyDescent="0.25">
      <c r="A2669" s="1">
        <v>43577.125</v>
      </c>
      <c r="B2669">
        <v>7.2</v>
      </c>
      <c r="C2669">
        <v>0</v>
      </c>
      <c r="D2669">
        <f>IF(brenna6[[#This Row],[temperatura]]&gt;0,1,0)*IF(brenna6[[#This Row],[opad]]&gt;0,1,0)*(D2668+1)</f>
        <v>0</v>
      </c>
    </row>
    <row r="2670" spans="1:4" x14ac:dyDescent="0.25">
      <c r="A2670" s="1">
        <v>43577.166666666664</v>
      </c>
      <c r="B2670">
        <v>7.5</v>
      </c>
      <c r="C2670">
        <v>0</v>
      </c>
      <c r="D2670">
        <f>IF(brenna6[[#This Row],[temperatura]]&gt;0,1,0)*IF(brenna6[[#This Row],[opad]]&gt;0,1,0)*(D2669+1)</f>
        <v>0</v>
      </c>
    </row>
    <row r="2671" spans="1:4" x14ac:dyDescent="0.25">
      <c r="A2671" s="1">
        <v>43577.208333333336</v>
      </c>
      <c r="B2671">
        <v>8.1</v>
      </c>
      <c r="C2671">
        <v>0</v>
      </c>
      <c r="D2671">
        <f>IF(brenna6[[#This Row],[temperatura]]&gt;0,1,0)*IF(brenna6[[#This Row],[opad]]&gt;0,1,0)*(D2670+1)</f>
        <v>0</v>
      </c>
    </row>
    <row r="2672" spans="1:4" x14ac:dyDescent="0.25">
      <c r="A2672" s="1">
        <v>43577.25</v>
      </c>
      <c r="B2672">
        <v>6.5</v>
      </c>
      <c r="C2672">
        <v>0</v>
      </c>
      <c r="D2672">
        <f>IF(brenna6[[#This Row],[temperatura]]&gt;0,1,0)*IF(brenna6[[#This Row],[opad]]&gt;0,1,0)*(D2671+1)</f>
        <v>0</v>
      </c>
    </row>
    <row r="2673" spans="1:4" x14ac:dyDescent="0.25">
      <c r="A2673" s="1">
        <v>43577.291666666664</v>
      </c>
      <c r="B2673">
        <v>5.8</v>
      </c>
      <c r="C2673">
        <v>0</v>
      </c>
      <c r="D2673">
        <f>IF(brenna6[[#This Row],[temperatura]]&gt;0,1,0)*IF(brenna6[[#This Row],[opad]]&gt;0,1,0)*(D2672+1)</f>
        <v>0</v>
      </c>
    </row>
    <row r="2674" spans="1:4" x14ac:dyDescent="0.25">
      <c r="A2674" s="1">
        <v>43577.333333333336</v>
      </c>
      <c r="B2674">
        <v>7.3</v>
      </c>
      <c r="C2674">
        <v>0</v>
      </c>
      <c r="D2674">
        <f>IF(brenna6[[#This Row],[temperatura]]&gt;0,1,0)*IF(brenna6[[#This Row],[opad]]&gt;0,1,0)*(D2673+1)</f>
        <v>0</v>
      </c>
    </row>
    <row r="2675" spans="1:4" x14ac:dyDescent="0.25">
      <c r="A2675" s="1">
        <v>43577.375</v>
      </c>
      <c r="B2675">
        <v>9.1</v>
      </c>
      <c r="C2675">
        <v>0</v>
      </c>
      <c r="D2675">
        <f>IF(brenna6[[#This Row],[temperatura]]&gt;0,1,0)*IF(brenna6[[#This Row],[opad]]&gt;0,1,0)*(D2674+1)</f>
        <v>0</v>
      </c>
    </row>
    <row r="2676" spans="1:4" x14ac:dyDescent="0.25">
      <c r="A2676" s="1">
        <v>43577.416666666664</v>
      </c>
      <c r="B2676">
        <v>9.8000000000000007</v>
      </c>
      <c r="C2676">
        <v>0</v>
      </c>
      <c r="D2676">
        <f>IF(brenna6[[#This Row],[temperatura]]&gt;0,1,0)*IF(brenna6[[#This Row],[opad]]&gt;0,1,0)*(D2675+1)</f>
        <v>0</v>
      </c>
    </row>
    <row r="2677" spans="1:4" x14ac:dyDescent="0.25">
      <c r="A2677" s="1">
        <v>43577.458333333336</v>
      </c>
      <c r="B2677">
        <v>10.8</v>
      </c>
      <c r="C2677">
        <v>0</v>
      </c>
      <c r="D2677">
        <f>IF(brenna6[[#This Row],[temperatura]]&gt;0,1,0)*IF(brenna6[[#This Row],[opad]]&gt;0,1,0)*(D2676+1)</f>
        <v>0</v>
      </c>
    </row>
    <row r="2678" spans="1:4" x14ac:dyDescent="0.25">
      <c r="A2678" s="1">
        <v>43577.5</v>
      </c>
      <c r="B2678">
        <v>7.7</v>
      </c>
      <c r="C2678">
        <v>0.3</v>
      </c>
      <c r="D2678">
        <f>IF(brenna6[[#This Row],[temperatura]]&gt;0,1,0)*IF(brenna6[[#This Row],[opad]]&gt;0,1,0)*(D2677+1)</f>
        <v>1</v>
      </c>
    </row>
    <row r="2679" spans="1:4" x14ac:dyDescent="0.25">
      <c r="A2679" s="1">
        <v>43577.541666666664</v>
      </c>
      <c r="B2679">
        <v>10.9</v>
      </c>
      <c r="C2679">
        <v>0</v>
      </c>
      <c r="D2679">
        <f>IF(brenna6[[#This Row],[temperatura]]&gt;0,1,0)*IF(brenna6[[#This Row],[opad]]&gt;0,1,0)*(D2678+1)</f>
        <v>0</v>
      </c>
    </row>
    <row r="2680" spans="1:4" x14ac:dyDescent="0.25">
      <c r="A2680" s="1">
        <v>43577.583333333336</v>
      </c>
      <c r="B2680">
        <v>12.3</v>
      </c>
      <c r="C2680">
        <v>0</v>
      </c>
      <c r="D2680">
        <f>IF(brenna6[[#This Row],[temperatura]]&gt;0,1,0)*IF(brenna6[[#This Row],[opad]]&gt;0,1,0)*(D2679+1)</f>
        <v>0</v>
      </c>
    </row>
    <row r="2681" spans="1:4" x14ac:dyDescent="0.25">
      <c r="A2681" s="1">
        <v>43577.625</v>
      </c>
      <c r="B2681">
        <v>12.4</v>
      </c>
      <c r="C2681">
        <v>0</v>
      </c>
      <c r="D2681">
        <f>IF(brenna6[[#This Row],[temperatura]]&gt;0,1,0)*IF(brenna6[[#This Row],[opad]]&gt;0,1,0)*(D2680+1)</f>
        <v>0</v>
      </c>
    </row>
    <row r="2682" spans="1:4" x14ac:dyDescent="0.25">
      <c r="A2682" s="1">
        <v>43577.666666666664</v>
      </c>
      <c r="B2682">
        <v>12.1</v>
      </c>
      <c r="C2682">
        <v>0</v>
      </c>
      <c r="D2682">
        <f>IF(brenna6[[#This Row],[temperatura]]&gt;0,1,0)*IF(brenna6[[#This Row],[opad]]&gt;0,1,0)*(D2681+1)</f>
        <v>0</v>
      </c>
    </row>
    <row r="2683" spans="1:4" x14ac:dyDescent="0.25">
      <c r="A2683" s="1">
        <v>43577.708333333336</v>
      </c>
      <c r="B2683">
        <v>11.6</v>
      </c>
      <c r="C2683">
        <v>0</v>
      </c>
      <c r="D2683">
        <f>IF(brenna6[[#This Row],[temperatura]]&gt;0,1,0)*IF(brenna6[[#This Row],[opad]]&gt;0,1,0)*(D2682+1)</f>
        <v>0</v>
      </c>
    </row>
    <row r="2684" spans="1:4" x14ac:dyDescent="0.25">
      <c r="A2684" s="1">
        <v>43577.75</v>
      </c>
      <c r="B2684">
        <v>10.199999999999999</v>
      </c>
      <c r="C2684">
        <v>0</v>
      </c>
      <c r="D2684">
        <f>IF(brenna6[[#This Row],[temperatura]]&gt;0,1,0)*IF(brenna6[[#This Row],[opad]]&gt;0,1,0)*(D2683+1)</f>
        <v>0</v>
      </c>
    </row>
    <row r="2685" spans="1:4" x14ac:dyDescent="0.25">
      <c r="A2685" s="1">
        <v>43577.791666666664</v>
      </c>
      <c r="B2685">
        <v>8.8000000000000007</v>
      </c>
      <c r="C2685">
        <v>0</v>
      </c>
      <c r="D2685">
        <f>IF(brenna6[[#This Row],[temperatura]]&gt;0,1,0)*IF(brenna6[[#This Row],[opad]]&gt;0,1,0)*(D2684+1)</f>
        <v>0</v>
      </c>
    </row>
    <row r="2686" spans="1:4" x14ac:dyDescent="0.25">
      <c r="A2686" s="1">
        <v>43577.833333333336</v>
      </c>
      <c r="B2686">
        <v>7.9</v>
      </c>
      <c r="C2686">
        <v>0</v>
      </c>
      <c r="D2686">
        <f>IF(brenna6[[#This Row],[temperatura]]&gt;0,1,0)*IF(brenna6[[#This Row],[opad]]&gt;0,1,0)*(D2685+1)</f>
        <v>0</v>
      </c>
    </row>
    <row r="2687" spans="1:4" x14ac:dyDescent="0.25">
      <c r="A2687" s="1">
        <v>43577.875</v>
      </c>
      <c r="B2687">
        <v>7.5</v>
      </c>
      <c r="C2687">
        <v>0</v>
      </c>
      <c r="D2687">
        <f>IF(brenna6[[#This Row],[temperatura]]&gt;0,1,0)*IF(brenna6[[#This Row],[opad]]&gt;0,1,0)*(D2686+1)</f>
        <v>0</v>
      </c>
    </row>
    <row r="2688" spans="1:4" x14ac:dyDescent="0.25">
      <c r="A2688" s="1">
        <v>43577.916666666664</v>
      </c>
      <c r="B2688">
        <v>6.8</v>
      </c>
      <c r="C2688">
        <v>0</v>
      </c>
      <c r="D2688">
        <f>IF(brenna6[[#This Row],[temperatura]]&gt;0,1,0)*IF(brenna6[[#This Row],[opad]]&gt;0,1,0)*(D2687+1)</f>
        <v>0</v>
      </c>
    </row>
    <row r="2689" spans="1:4" x14ac:dyDescent="0.25">
      <c r="A2689" s="1">
        <v>43577.958333333336</v>
      </c>
      <c r="B2689">
        <v>7.3</v>
      </c>
      <c r="C2689">
        <v>0</v>
      </c>
      <c r="D2689">
        <f>IF(brenna6[[#This Row],[temperatura]]&gt;0,1,0)*IF(brenna6[[#This Row],[opad]]&gt;0,1,0)*(D2688+1)</f>
        <v>0</v>
      </c>
    </row>
    <row r="2690" spans="1:4" x14ac:dyDescent="0.25">
      <c r="A2690" s="1">
        <v>43578</v>
      </c>
      <c r="B2690">
        <v>7.2</v>
      </c>
      <c r="C2690">
        <v>0</v>
      </c>
      <c r="D2690">
        <f>IF(brenna6[[#This Row],[temperatura]]&gt;0,1,0)*IF(brenna6[[#This Row],[opad]]&gt;0,1,0)*(D2689+1)</f>
        <v>0</v>
      </c>
    </row>
    <row r="2691" spans="1:4" x14ac:dyDescent="0.25">
      <c r="A2691" s="1">
        <v>43578.041666666664</v>
      </c>
      <c r="B2691">
        <v>7.1</v>
      </c>
      <c r="C2691">
        <v>0</v>
      </c>
      <c r="D2691">
        <f>IF(brenna6[[#This Row],[temperatura]]&gt;0,1,0)*IF(brenna6[[#This Row],[opad]]&gt;0,1,0)*(D2690+1)</f>
        <v>0</v>
      </c>
    </row>
    <row r="2692" spans="1:4" x14ac:dyDescent="0.25">
      <c r="A2692" s="1">
        <v>43578.083333333336</v>
      </c>
      <c r="B2692">
        <v>7.1</v>
      </c>
      <c r="C2692">
        <v>0</v>
      </c>
      <c r="D2692">
        <f>IF(brenna6[[#This Row],[temperatura]]&gt;0,1,0)*IF(brenna6[[#This Row],[opad]]&gt;0,1,0)*(D2691+1)</f>
        <v>0</v>
      </c>
    </row>
    <row r="2693" spans="1:4" x14ac:dyDescent="0.25">
      <c r="A2693" s="1">
        <v>43578.125</v>
      </c>
      <c r="B2693">
        <v>7.4</v>
      </c>
      <c r="C2693">
        <v>0</v>
      </c>
      <c r="D2693">
        <f>IF(brenna6[[#This Row],[temperatura]]&gt;0,1,0)*IF(brenna6[[#This Row],[opad]]&gt;0,1,0)*(D2692+1)</f>
        <v>0</v>
      </c>
    </row>
    <row r="2694" spans="1:4" x14ac:dyDescent="0.25">
      <c r="A2694" s="1">
        <v>43578.166666666664</v>
      </c>
      <c r="B2694">
        <v>7.5</v>
      </c>
      <c r="C2694">
        <v>0</v>
      </c>
      <c r="D2694">
        <f>IF(brenna6[[#This Row],[temperatura]]&gt;0,1,0)*IF(brenna6[[#This Row],[opad]]&gt;0,1,0)*(D2693+1)</f>
        <v>0</v>
      </c>
    </row>
    <row r="2695" spans="1:4" x14ac:dyDescent="0.25">
      <c r="A2695" s="1">
        <v>43578.208333333336</v>
      </c>
      <c r="B2695">
        <v>7.2</v>
      </c>
      <c r="C2695">
        <v>0</v>
      </c>
      <c r="D2695">
        <f>IF(brenna6[[#This Row],[temperatura]]&gt;0,1,0)*IF(brenna6[[#This Row],[opad]]&gt;0,1,0)*(D2694+1)</f>
        <v>0</v>
      </c>
    </row>
    <row r="2696" spans="1:4" x14ac:dyDescent="0.25">
      <c r="A2696" s="1">
        <v>43578.25</v>
      </c>
      <c r="B2696">
        <v>7.5</v>
      </c>
      <c r="C2696">
        <v>0</v>
      </c>
      <c r="D2696">
        <f>IF(brenna6[[#This Row],[temperatura]]&gt;0,1,0)*IF(brenna6[[#This Row],[opad]]&gt;0,1,0)*(D2695+1)</f>
        <v>0</v>
      </c>
    </row>
    <row r="2697" spans="1:4" x14ac:dyDescent="0.25">
      <c r="A2697" s="1">
        <v>43578.291666666664</v>
      </c>
      <c r="B2697">
        <v>8.1</v>
      </c>
      <c r="C2697">
        <v>0</v>
      </c>
      <c r="D2697">
        <f>IF(brenna6[[#This Row],[temperatura]]&gt;0,1,0)*IF(brenna6[[#This Row],[opad]]&gt;0,1,0)*(D2696+1)</f>
        <v>0</v>
      </c>
    </row>
    <row r="2698" spans="1:4" x14ac:dyDescent="0.25">
      <c r="A2698" s="1">
        <v>43578.333333333336</v>
      </c>
      <c r="B2698">
        <v>9.1</v>
      </c>
      <c r="C2698">
        <v>0</v>
      </c>
      <c r="D2698">
        <f>IF(brenna6[[#This Row],[temperatura]]&gt;0,1,0)*IF(brenna6[[#This Row],[opad]]&gt;0,1,0)*(D2697+1)</f>
        <v>0</v>
      </c>
    </row>
    <row r="2699" spans="1:4" x14ac:dyDescent="0.25">
      <c r="A2699" s="1">
        <v>43578.375</v>
      </c>
      <c r="B2699">
        <v>10.9</v>
      </c>
      <c r="C2699">
        <v>0</v>
      </c>
      <c r="D2699">
        <f>IF(brenna6[[#This Row],[temperatura]]&gt;0,1,0)*IF(brenna6[[#This Row],[opad]]&gt;0,1,0)*(D2698+1)</f>
        <v>0</v>
      </c>
    </row>
    <row r="2700" spans="1:4" x14ac:dyDescent="0.25">
      <c r="A2700" s="1">
        <v>43578.416666666664</v>
      </c>
      <c r="B2700">
        <v>11.7</v>
      </c>
      <c r="C2700">
        <v>0</v>
      </c>
      <c r="D2700">
        <f>IF(brenna6[[#This Row],[temperatura]]&gt;0,1,0)*IF(brenna6[[#This Row],[opad]]&gt;0,1,0)*(D2699+1)</f>
        <v>0</v>
      </c>
    </row>
    <row r="2701" spans="1:4" x14ac:dyDescent="0.25">
      <c r="A2701" s="1">
        <v>43578.458333333336</v>
      </c>
      <c r="B2701">
        <v>12.2</v>
      </c>
      <c r="C2701">
        <v>0</v>
      </c>
      <c r="D2701">
        <f>IF(brenna6[[#This Row],[temperatura]]&gt;0,1,0)*IF(brenna6[[#This Row],[opad]]&gt;0,1,0)*(D2700+1)</f>
        <v>0</v>
      </c>
    </row>
    <row r="2702" spans="1:4" x14ac:dyDescent="0.25">
      <c r="A2702" s="1">
        <v>43578.5</v>
      </c>
      <c r="B2702">
        <v>12.3</v>
      </c>
      <c r="C2702">
        <v>0</v>
      </c>
      <c r="D2702">
        <f>IF(brenna6[[#This Row],[temperatura]]&gt;0,1,0)*IF(brenna6[[#This Row],[opad]]&gt;0,1,0)*(D2701+1)</f>
        <v>0</v>
      </c>
    </row>
    <row r="2703" spans="1:4" x14ac:dyDescent="0.25">
      <c r="A2703" s="1">
        <v>43578.541666666664</v>
      </c>
      <c r="B2703">
        <v>11.3</v>
      </c>
      <c r="C2703">
        <v>0</v>
      </c>
      <c r="D2703">
        <f>IF(brenna6[[#This Row],[temperatura]]&gt;0,1,0)*IF(brenna6[[#This Row],[opad]]&gt;0,1,0)*(D2702+1)</f>
        <v>0</v>
      </c>
    </row>
    <row r="2704" spans="1:4" x14ac:dyDescent="0.25">
      <c r="A2704" s="1">
        <v>43578.583333333336</v>
      </c>
      <c r="B2704">
        <v>10.9</v>
      </c>
      <c r="C2704">
        <v>0</v>
      </c>
      <c r="D2704">
        <f>IF(brenna6[[#This Row],[temperatura]]&gt;0,1,0)*IF(brenna6[[#This Row],[opad]]&gt;0,1,0)*(D2703+1)</f>
        <v>0</v>
      </c>
    </row>
    <row r="2705" spans="1:4" x14ac:dyDescent="0.25">
      <c r="A2705" s="1">
        <v>43578.625</v>
      </c>
      <c r="B2705">
        <v>10.6</v>
      </c>
      <c r="C2705">
        <v>0</v>
      </c>
      <c r="D2705">
        <f>IF(brenna6[[#This Row],[temperatura]]&gt;0,1,0)*IF(brenna6[[#This Row],[opad]]&gt;0,1,0)*(D2704+1)</f>
        <v>0</v>
      </c>
    </row>
    <row r="2706" spans="1:4" x14ac:dyDescent="0.25">
      <c r="A2706" s="1">
        <v>43578.666666666664</v>
      </c>
      <c r="B2706">
        <v>10</v>
      </c>
      <c r="C2706">
        <v>0</v>
      </c>
      <c r="D2706">
        <f>IF(brenna6[[#This Row],[temperatura]]&gt;0,1,0)*IF(brenna6[[#This Row],[opad]]&gt;0,1,0)*(D2705+1)</f>
        <v>0</v>
      </c>
    </row>
    <row r="2707" spans="1:4" x14ac:dyDescent="0.25">
      <c r="A2707" s="1">
        <v>43578.708333333336</v>
      </c>
      <c r="B2707">
        <v>9.5</v>
      </c>
      <c r="C2707">
        <v>0</v>
      </c>
      <c r="D2707">
        <f>IF(brenna6[[#This Row],[temperatura]]&gt;0,1,0)*IF(brenna6[[#This Row],[opad]]&gt;0,1,0)*(D2706+1)</f>
        <v>0</v>
      </c>
    </row>
    <row r="2708" spans="1:4" x14ac:dyDescent="0.25">
      <c r="A2708" s="1">
        <v>43578.75</v>
      </c>
      <c r="B2708">
        <v>8.4</v>
      </c>
      <c r="C2708">
        <v>0</v>
      </c>
      <c r="D2708">
        <f>IF(brenna6[[#This Row],[temperatura]]&gt;0,1,0)*IF(brenna6[[#This Row],[opad]]&gt;0,1,0)*(D2707+1)</f>
        <v>0</v>
      </c>
    </row>
    <row r="2709" spans="1:4" x14ac:dyDescent="0.25">
      <c r="A2709" s="1">
        <v>43578.791666666664</v>
      </c>
      <c r="B2709">
        <v>8.1</v>
      </c>
      <c r="C2709">
        <v>0</v>
      </c>
      <c r="D2709">
        <f>IF(brenna6[[#This Row],[temperatura]]&gt;0,1,0)*IF(brenna6[[#This Row],[opad]]&gt;0,1,0)*(D2708+1)</f>
        <v>0</v>
      </c>
    </row>
    <row r="2710" spans="1:4" x14ac:dyDescent="0.25">
      <c r="A2710" s="1">
        <v>43578.833333333336</v>
      </c>
      <c r="B2710">
        <v>8.1</v>
      </c>
      <c r="C2710">
        <v>0</v>
      </c>
      <c r="D2710">
        <f>IF(brenna6[[#This Row],[temperatura]]&gt;0,1,0)*IF(brenna6[[#This Row],[opad]]&gt;0,1,0)*(D2709+1)</f>
        <v>0</v>
      </c>
    </row>
    <row r="2711" spans="1:4" x14ac:dyDescent="0.25">
      <c r="A2711" s="1">
        <v>43578.875</v>
      </c>
      <c r="B2711">
        <v>7.8</v>
      </c>
      <c r="C2711">
        <v>0</v>
      </c>
      <c r="D2711">
        <f>IF(brenna6[[#This Row],[temperatura]]&gt;0,1,0)*IF(brenna6[[#This Row],[opad]]&gt;0,1,0)*(D2710+1)</f>
        <v>0</v>
      </c>
    </row>
    <row r="2712" spans="1:4" x14ac:dyDescent="0.25">
      <c r="A2712" s="1">
        <v>43578.916666666664</v>
      </c>
      <c r="B2712">
        <v>7.7</v>
      </c>
      <c r="C2712">
        <v>0</v>
      </c>
      <c r="D2712">
        <f>IF(brenna6[[#This Row],[temperatura]]&gt;0,1,0)*IF(brenna6[[#This Row],[opad]]&gt;0,1,0)*(D2711+1)</f>
        <v>0</v>
      </c>
    </row>
    <row r="2713" spans="1:4" x14ac:dyDescent="0.25">
      <c r="A2713" s="1">
        <v>43578.958333333336</v>
      </c>
      <c r="B2713">
        <v>7.8</v>
      </c>
      <c r="C2713">
        <v>0</v>
      </c>
      <c r="D2713">
        <f>IF(brenna6[[#This Row],[temperatura]]&gt;0,1,0)*IF(brenna6[[#This Row],[opad]]&gt;0,1,0)*(D2712+1)</f>
        <v>0</v>
      </c>
    </row>
    <row r="2714" spans="1:4" x14ac:dyDescent="0.25">
      <c r="A2714" s="1">
        <v>43579</v>
      </c>
      <c r="B2714">
        <v>7.5</v>
      </c>
      <c r="C2714">
        <v>0</v>
      </c>
      <c r="D2714">
        <f>IF(brenna6[[#This Row],[temperatura]]&gt;0,1,0)*IF(brenna6[[#This Row],[opad]]&gt;0,1,0)*(D2713+1)</f>
        <v>0</v>
      </c>
    </row>
    <row r="2715" spans="1:4" x14ac:dyDescent="0.25">
      <c r="A2715" s="1">
        <v>43579.041666666664</v>
      </c>
      <c r="B2715">
        <v>7.4</v>
      </c>
      <c r="C2715">
        <v>0</v>
      </c>
      <c r="D2715">
        <f>IF(brenna6[[#This Row],[temperatura]]&gt;0,1,0)*IF(brenna6[[#This Row],[opad]]&gt;0,1,0)*(D2714+1)</f>
        <v>0</v>
      </c>
    </row>
    <row r="2716" spans="1:4" x14ac:dyDescent="0.25">
      <c r="A2716" s="1">
        <v>43579.083333333336</v>
      </c>
      <c r="B2716">
        <v>7.5</v>
      </c>
      <c r="C2716">
        <v>0</v>
      </c>
      <c r="D2716">
        <f>IF(brenna6[[#This Row],[temperatura]]&gt;0,1,0)*IF(brenna6[[#This Row],[opad]]&gt;0,1,0)*(D2715+1)</f>
        <v>0</v>
      </c>
    </row>
    <row r="2717" spans="1:4" x14ac:dyDescent="0.25">
      <c r="A2717" s="1">
        <v>43579.125</v>
      </c>
      <c r="B2717">
        <v>7.7</v>
      </c>
      <c r="C2717">
        <v>0</v>
      </c>
      <c r="D2717">
        <f>IF(brenna6[[#This Row],[temperatura]]&gt;0,1,0)*IF(brenna6[[#This Row],[opad]]&gt;0,1,0)*(D2716+1)</f>
        <v>0</v>
      </c>
    </row>
    <row r="2718" spans="1:4" x14ac:dyDescent="0.25">
      <c r="A2718" s="1">
        <v>43579.166666666664</v>
      </c>
      <c r="B2718">
        <v>7.7</v>
      </c>
      <c r="C2718">
        <v>0</v>
      </c>
      <c r="D2718">
        <f>IF(brenna6[[#This Row],[temperatura]]&gt;0,1,0)*IF(brenna6[[#This Row],[opad]]&gt;0,1,0)*(D2717+1)</f>
        <v>0</v>
      </c>
    </row>
    <row r="2719" spans="1:4" x14ac:dyDescent="0.25">
      <c r="A2719" s="1">
        <v>43579.208333333336</v>
      </c>
      <c r="B2719">
        <v>7.9</v>
      </c>
      <c r="C2719">
        <v>0</v>
      </c>
      <c r="D2719">
        <f>IF(brenna6[[#This Row],[temperatura]]&gt;0,1,0)*IF(brenna6[[#This Row],[opad]]&gt;0,1,0)*(D2718+1)</f>
        <v>0</v>
      </c>
    </row>
    <row r="2720" spans="1:4" x14ac:dyDescent="0.25">
      <c r="A2720" s="1">
        <v>43579.25</v>
      </c>
      <c r="B2720">
        <v>8.5</v>
      </c>
      <c r="C2720">
        <v>0</v>
      </c>
      <c r="D2720">
        <f>IF(brenna6[[#This Row],[temperatura]]&gt;0,1,0)*IF(brenna6[[#This Row],[opad]]&gt;0,1,0)*(D2719+1)</f>
        <v>0</v>
      </c>
    </row>
    <row r="2721" spans="1:4" x14ac:dyDescent="0.25">
      <c r="A2721" s="1">
        <v>43579.291666666664</v>
      </c>
      <c r="B2721">
        <v>9.5</v>
      </c>
      <c r="C2721">
        <v>0</v>
      </c>
      <c r="D2721">
        <f>IF(brenna6[[#This Row],[temperatura]]&gt;0,1,0)*IF(brenna6[[#This Row],[opad]]&gt;0,1,0)*(D2720+1)</f>
        <v>0</v>
      </c>
    </row>
    <row r="2722" spans="1:4" x14ac:dyDescent="0.25">
      <c r="A2722" s="1">
        <v>43579.333333333336</v>
      </c>
      <c r="B2722">
        <v>10.6</v>
      </c>
      <c r="C2722">
        <v>0</v>
      </c>
      <c r="D2722">
        <f>IF(brenna6[[#This Row],[temperatura]]&gt;0,1,0)*IF(brenna6[[#This Row],[opad]]&gt;0,1,0)*(D2721+1)</f>
        <v>0</v>
      </c>
    </row>
    <row r="2723" spans="1:4" x14ac:dyDescent="0.25">
      <c r="A2723" s="1">
        <v>43579.375</v>
      </c>
      <c r="B2723">
        <v>12</v>
      </c>
      <c r="C2723">
        <v>0</v>
      </c>
      <c r="D2723">
        <f>IF(brenna6[[#This Row],[temperatura]]&gt;0,1,0)*IF(brenna6[[#This Row],[opad]]&gt;0,1,0)*(D2722+1)</f>
        <v>0</v>
      </c>
    </row>
    <row r="2724" spans="1:4" x14ac:dyDescent="0.25">
      <c r="A2724" s="1">
        <v>43579.416666666664</v>
      </c>
      <c r="B2724">
        <v>13.5</v>
      </c>
      <c r="C2724">
        <v>0</v>
      </c>
      <c r="D2724">
        <f>IF(brenna6[[#This Row],[temperatura]]&gt;0,1,0)*IF(brenna6[[#This Row],[opad]]&gt;0,1,0)*(D2723+1)</f>
        <v>0</v>
      </c>
    </row>
    <row r="2725" spans="1:4" x14ac:dyDescent="0.25">
      <c r="A2725" s="1">
        <v>43579.458333333336</v>
      </c>
      <c r="B2725">
        <v>13.7</v>
      </c>
      <c r="C2725">
        <v>0</v>
      </c>
      <c r="D2725">
        <f>IF(brenna6[[#This Row],[temperatura]]&gt;0,1,0)*IF(brenna6[[#This Row],[opad]]&gt;0,1,0)*(D2724+1)</f>
        <v>0</v>
      </c>
    </row>
    <row r="2726" spans="1:4" x14ac:dyDescent="0.25">
      <c r="A2726" s="1">
        <v>43579.5</v>
      </c>
      <c r="B2726">
        <v>14.5</v>
      </c>
      <c r="C2726">
        <v>0</v>
      </c>
      <c r="D2726">
        <f>IF(brenna6[[#This Row],[temperatura]]&gt;0,1,0)*IF(brenna6[[#This Row],[opad]]&gt;0,1,0)*(D2725+1)</f>
        <v>0</v>
      </c>
    </row>
    <row r="2727" spans="1:4" x14ac:dyDescent="0.25">
      <c r="A2727" s="1">
        <v>43579.541666666664</v>
      </c>
      <c r="B2727">
        <v>15.2</v>
      </c>
      <c r="C2727">
        <v>0</v>
      </c>
      <c r="D2727">
        <f>IF(brenna6[[#This Row],[temperatura]]&gt;0,1,0)*IF(brenna6[[#This Row],[opad]]&gt;0,1,0)*(D2726+1)</f>
        <v>0</v>
      </c>
    </row>
    <row r="2728" spans="1:4" x14ac:dyDescent="0.25">
      <c r="A2728" s="1">
        <v>43579.583333333336</v>
      </c>
      <c r="B2728">
        <v>16.5</v>
      </c>
      <c r="C2728">
        <v>0</v>
      </c>
      <c r="D2728">
        <f>IF(brenna6[[#This Row],[temperatura]]&gt;0,1,0)*IF(brenna6[[#This Row],[opad]]&gt;0,1,0)*(D2727+1)</f>
        <v>0</v>
      </c>
    </row>
    <row r="2729" spans="1:4" x14ac:dyDescent="0.25">
      <c r="A2729" s="1">
        <v>43579.625</v>
      </c>
      <c r="B2729">
        <v>16.5</v>
      </c>
      <c r="C2729">
        <v>0</v>
      </c>
      <c r="D2729">
        <f>IF(brenna6[[#This Row],[temperatura]]&gt;0,1,0)*IF(brenna6[[#This Row],[opad]]&gt;0,1,0)*(D2728+1)</f>
        <v>0</v>
      </c>
    </row>
    <row r="2730" spans="1:4" x14ac:dyDescent="0.25">
      <c r="A2730" s="1">
        <v>43579.666666666664</v>
      </c>
      <c r="B2730">
        <v>15.6</v>
      </c>
      <c r="C2730">
        <v>0</v>
      </c>
      <c r="D2730">
        <f>IF(brenna6[[#This Row],[temperatura]]&gt;0,1,0)*IF(brenna6[[#This Row],[opad]]&gt;0,1,0)*(D2729+1)</f>
        <v>0</v>
      </c>
    </row>
    <row r="2731" spans="1:4" x14ac:dyDescent="0.25">
      <c r="A2731" s="1">
        <v>43579.708333333336</v>
      </c>
      <c r="B2731">
        <v>15</v>
      </c>
      <c r="C2731">
        <v>0</v>
      </c>
      <c r="D2731">
        <f>IF(brenna6[[#This Row],[temperatura]]&gt;0,1,0)*IF(brenna6[[#This Row],[opad]]&gt;0,1,0)*(D2730+1)</f>
        <v>0</v>
      </c>
    </row>
    <row r="2732" spans="1:4" x14ac:dyDescent="0.25">
      <c r="A2732" s="1">
        <v>43579.75</v>
      </c>
      <c r="B2732">
        <v>13.3</v>
      </c>
      <c r="C2732">
        <v>0</v>
      </c>
      <c r="D2732">
        <f>IF(brenna6[[#This Row],[temperatura]]&gt;0,1,0)*IF(brenna6[[#This Row],[opad]]&gt;0,1,0)*(D2731+1)</f>
        <v>0</v>
      </c>
    </row>
    <row r="2733" spans="1:4" x14ac:dyDescent="0.25">
      <c r="A2733" s="1">
        <v>43579.791666666664</v>
      </c>
      <c r="B2733">
        <v>12.8</v>
      </c>
      <c r="C2733">
        <v>0</v>
      </c>
      <c r="D2733">
        <f>IF(brenna6[[#This Row],[temperatura]]&gt;0,1,0)*IF(brenna6[[#This Row],[opad]]&gt;0,1,0)*(D2732+1)</f>
        <v>0</v>
      </c>
    </row>
    <row r="2734" spans="1:4" x14ac:dyDescent="0.25">
      <c r="A2734" s="1">
        <v>43579.833333333336</v>
      </c>
      <c r="B2734">
        <v>13.2</v>
      </c>
      <c r="C2734">
        <v>0</v>
      </c>
      <c r="D2734">
        <f>IF(brenna6[[#This Row],[temperatura]]&gt;0,1,0)*IF(brenna6[[#This Row],[opad]]&gt;0,1,0)*(D2733+1)</f>
        <v>0</v>
      </c>
    </row>
    <row r="2735" spans="1:4" x14ac:dyDescent="0.25">
      <c r="A2735" s="1">
        <v>43579.875</v>
      </c>
      <c r="B2735">
        <v>13.4</v>
      </c>
      <c r="C2735">
        <v>0</v>
      </c>
      <c r="D2735">
        <f>IF(brenna6[[#This Row],[temperatura]]&gt;0,1,0)*IF(brenna6[[#This Row],[opad]]&gt;0,1,0)*(D2734+1)</f>
        <v>0</v>
      </c>
    </row>
    <row r="2736" spans="1:4" x14ac:dyDescent="0.25">
      <c r="A2736" s="1">
        <v>43579.916666666664</v>
      </c>
      <c r="B2736">
        <v>13.5</v>
      </c>
      <c r="C2736">
        <v>0</v>
      </c>
      <c r="D2736">
        <f>IF(brenna6[[#This Row],[temperatura]]&gt;0,1,0)*IF(brenna6[[#This Row],[opad]]&gt;0,1,0)*(D2735+1)</f>
        <v>0</v>
      </c>
    </row>
    <row r="2737" spans="1:4" x14ac:dyDescent="0.25">
      <c r="A2737" s="1">
        <v>43579.958333333336</v>
      </c>
      <c r="B2737">
        <v>13.8</v>
      </c>
      <c r="C2737">
        <v>0</v>
      </c>
      <c r="D2737">
        <f>IF(brenna6[[#This Row],[temperatura]]&gt;0,1,0)*IF(brenna6[[#This Row],[opad]]&gt;0,1,0)*(D2736+1)</f>
        <v>0</v>
      </c>
    </row>
    <row r="2738" spans="1:4" x14ac:dyDescent="0.25">
      <c r="A2738" s="1">
        <v>43580</v>
      </c>
      <c r="B2738">
        <v>13.7</v>
      </c>
      <c r="C2738">
        <v>0</v>
      </c>
      <c r="D2738">
        <f>IF(brenna6[[#This Row],[temperatura]]&gt;0,1,0)*IF(brenna6[[#This Row],[opad]]&gt;0,1,0)*(D2737+1)</f>
        <v>0</v>
      </c>
    </row>
    <row r="2739" spans="1:4" x14ac:dyDescent="0.25">
      <c r="A2739" s="1">
        <v>43580.041666666664</v>
      </c>
      <c r="B2739">
        <v>13.6</v>
      </c>
      <c r="C2739">
        <v>0</v>
      </c>
      <c r="D2739">
        <f>IF(brenna6[[#This Row],[temperatura]]&gt;0,1,0)*IF(brenna6[[#This Row],[opad]]&gt;0,1,0)*(D2738+1)</f>
        <v>0</v>
      </c>
    </row>
    <row r="2740" spans="1:4" x14ac:dyDescent="0.25">
      <c r="A2740" s="1">
        <v>43580.083333333336</v>
      </c>
      <c r="B2740">
        <v>13.5</v>
      </c>
      <c r="C2740">
        <v>0</v>
      </c>
      <c r="D2740">
        <f>IF(brenna6[[#This Row],[temperatura]]&gt;0,1,0)*IF(brenna6[[#This Row],[opad]]&gt;0,1,0)*(D2739+1)</f>
        <v>0</v>
      </c>
    </row>
    <row r="2741" spans="1:4" x14ac:dyDescent="0.25">
      <c r="A2741" s="1">
        <v>43580.125</v>
      </c>
      <c r="B2741">
        <v>13.2</v>
      </c>
      <c r="C2741">
        <v>0</v>
      </c>
      <c r="D2741">
        <f>IF(brenna6[[#This Row],[temperatura]]&gt;0,1,0)*IF(brenna6[[#This Row],[opad]]&gt;0,1,0)*(D2740+1)</f>
        <v>0</v>
      </c>
    </row>
    <row r="2742" spans="1:4" x14ac:dyDescent="0.25">
      <c r="A2742" s="1">
        <v>43580.166666666664</v>
      </c>
      <c r="B2742">
        <v>12.7</v>
      </c>
      <c r="C2742">
        <v>0</v>
      </c>
      <c r="D2742">
        <f>IF(brenna6[[#This Row],[temperatura]]&gt;0,1,0)*IF(brenna6[[#This Row],[opad]]&gt;0,1,0)*(D2741+1)</f>
        <v>0</v>
      </c>
    </row>
    <row r="2743" spans="1:4" x14ac:dyDescent="0.25">
      <c r="A2743" s="1">
        <v>43580.208333333336</v>
      </c>
      <c r="B2743">
        <v>12.5</v>
      </c>
      <c r="C2743">
        <v>0</v>
      </c>
      <c r="D2743">
        <f>IF(brenna6[[#This Row],[temperatura]]&gt;0,1,0)*IF(brenna6[[#This Row],[opad]]&gt;0,1,0)*(D2742+1)</f>
        <v>0</v>
      </c>
    </row>
    <row r="2744" spans="1:4" x14ac:dyDescent="0.25">
      <c r="A2744" s="1">
        <v>43580.25</v>
      </c>
      <c r="B2744">
        <v>12.8</v>
      </c>
      <c r="C2744">
        <v>0</v>
      </c>
      <c r="D2744">
        <f>IF(brenna6[[#This Row],[temperatura]]&gt;0,1,0)*IF(brenna6[[#This Row],[opad]]&gt;0,1,0)*(D2743+1)</f>
        <v>0</v>
      </c>
    </row>
    <row r="2745" spans="1:4" x14ac:dyDescent="0.25">
      <c r="A2745" s="1">
        <v>43580.291666666664</v>
      </c>
      <c r="B2745">
        <v>13.6</v>
      </c>
      <c r="C2745">
        <v>0</v>
      </c>
      <c r="D2745">
        <f>IF(brenna6[[#This Row],[temperatura]]&gt;0,1,0)*IF(brenna6[[#This Row],[opad]]&gt;0,1,0)*(D2744+1)</f>
        <v>0</v>
      </c>
    </row>
    <row r="2746" spans="1:4" x14ac:dyDescent="0.25">
      <c r="A2746" s="1">
        <v>43580.333333333336</v>
      </c>
      <c r="B2746">
        <v>14.4</v>
      </c>
      <c r="C2746">
        <v>0</v>
      </c>
      <c r="D2746">
        <f>IF(brenna6[[#This Row],[temperatura]]&gt;0,1,0)*IF(brenna6[[#This Row],[opad]]&gt;0,1,0)*(D2745+1)</f>
        <v>0</v>
      </c>
    </row>
    <row r="2747" spans="1:4" x14ac:dyDescent="0.25">
      <c r="A2747" s="1">
        <v>43580.375</v>
      </c>
      <c r="B2747">
        <v>15.9</v>
      </c>
      <c r="C2747">
        <v>0</v>
      </c>
      <c r="D2747">
        <f>IF(brenna6[[#This Row],[temperatura]]&gt;0,1,0)*IF(brenna6[[#This Row],[opad]]&gt;0,1,0)*(D2746+1)</f>
        <v>0</v>
      </c>
    </row>
    <row r="2748" spans="1:4" x14ac:dyDescent="0.25">
      <c r="A2748" s="1">
        <v>43580.416666666664</v>
      </c>
      <c r="B2748">
        <v>17</v>
      </c>
      <c r="C2748">
        <v>0</v>
      </c>
      <c r="D2748">
        <f>IF(brenna6[[#This Row],[temperatura]]&gt;0,1,0)*IF(brenna6[[#This Row],[opad]]&gt;0,1,0)*(D2747+1)</f>
        <v>0</v>
      </c>
    </row>
    <row r="2749" spans="1:4" x14ac:dyDescent="0.25">
      <c r="A2749" s="1">
        <v>43580.458333333336</v>
      </c>
      <c r="B2749">
        <v>18</v>
      </c>
      <c r="C2749">
        <v>0</v>
      </c>
      <c r="D2749">
        <f>IF(brenna6[[#This Row],[temperatura]]&gt;0,1,0)*IF(brenna6[[#This Row],[opad]]&gt;0,1,0)*(D2748+1)</f>
        <v>0</v>
      </c>
    </row>
    <row r="2750" spans="1:4" x14ac:dyDescent="0.25">
      <c r="A2750" s="1">
        <v>43580.5</v>
      </c>
      <c r="B2750">
        <v>19</v>
      </c>
      <c r="C2750">
        <v>0</v>
      </c>
      <c r="D2750">
        <f>IF(brenna6[[#This Row],[temperatura]]&gt;0,1,0)*IF(brenna6[[#This Row],[opad]]&gt;0,1,0)*(D2749+1)</f>
        <v>0</v>
      </c>
    </row>
    <row r="2751" spans="1:4" x14ac:dyDescent="0.25">
      <c r="A2751" s="1">
        <v>43580.541666666664</v>
      </c>
      <c r="B2751">
        <v>19.600000000000001</v>
      </c>
      <c r="C2751">
        <v>0</v>
      </c>
      <c r="D2751">
        <f>IF(brenna6[[#This Row],[temperatura]]&gt;0,1,0)*IF(brenna6[[#This Row],[opad]]&gt;0,1,0)*(D2750+1)</f>
        <v>0</v>
      </c>
    </row>
    <row r="2752" spans="1:4" x14ac:dyDescent="0.25">
      <c r="A2752" s="1">
        <v>43580.583333333336</v>
      </c>
      <c r="B2752">
        <v>19.7</v>
      </c>
      <c r="C2752">
        <v>0</v>
      </c>
      <c r="D2752">
        <f>IF(brenna6[[#This Row],[temperatura]]&gt;0,1,0)*IF(brenna6[[#This Row],[opad]]&gt;0,1,0)*(D2751+1)</f>
        <v>0</v>
      </c>
    </row>
    <row r="2753" spans="1:4" x14ac:dyDescent="0.25">
      <c r="A2753" s="1">
        <v>43580.625</v>
      </c>
      <c r="B2753">
        <v>19.899999999999999</v>
      </c>
      <c r="C2753">
        <v>0</v>
      </c>
      <c r="D2753">
        <f>IF(brenna6[[#This Row],[temperatura]]&gt;0,1,0)*IF(brenna6[[#This Row],[opad]]&gt;0,1,0)*(D2752+1)</f>
        <v>0</v>
      </c>
    </row>
    <row r="2754" spans="1:4" x14ac:dyDescent="0.25">
      <c r="A2754" s="1">
        <v>43580.666666666664</v>
      </c>
      <c r="B2754">
        <v>19.7</v>
      </c>
      <c r="C2754">
        <v>0</v>
      </c>
      <c r="D2754">
        <f>IF(brenna6[[#This Row],[temperatura]]&gt;0,1,0)*IF(brenna6[[#This Row],[opad]]&gt;0,1,0)*(D2753+1)</f>
        <v>0</v>
      </c>
    </row>
    <row r="2755" spans="1:4" x14ac:dyDescent="0.25">
      <c r="A2755" s="1">
        <v>43580.708333333336</v>
      </c>
      <c r="B2755">
        <v>19</v>
      </c>
      <c r="C2755">
        <v>0</v>
      </c>
      <c r="D2755">
        <f>IF(brenna6[[#This Row],[temperatura]]&gt;0,1,0)*IF(brenna6[[#This Row],[opad]]&gt;0,1,0)*(D2754+1)</f>
        <v>0</v>
      </c>
    </row>
    <row r="2756" spans="1:4" x14ac:dyDescent="0.25">
      <c r="A2756" s="1">
        <v>43580.75</v>
      </c>
      <c r="B2756">
        <v>17.5</v>
      </c>
      <c r="C2756">
        <v>0</v>
      </c>
      <c r="D2756">
        <f>IF(brenna6[[#This Row],[temperatura]]&gt;0,1,0)*IF(brenna6[[#This Row],[opad]]&gt;0,1,0)*(D2755+1)</f>
        <v>0</v>
      </c>
    </row>
    <row r="2757" spans="1:4" x14ac:dyDescent="0.25">
      <c r="A2757" s="1">
        <v>43580.791666666664</v>
      </c>
      <c r="B2757">
        <v>16.2</v>
      </c>
      <c r="C2757">
        <v>0</v>
      </c>
      <c r="D2757">
        <f>IF(brenna6[[#This Row],[temperatura]]&gt;0,1,0)*IF(brenna6[[#This Row],[opad]]&gt;0,1,0)*(D2756+1)</f>
        <v>0</v>
      </c>
    </row>
    <row r="2758" spans="1:4" x14ac:dyDescent="0.25">
      <c r="A2758" s="1">
        <v>43580.833333333336</v>
      </c>
      <c r="B2758">
        <v>15.7</v>
      </c>
      <c r="C2758">
        <v>0</v>
      </c>
      <c r="D2758">
        <f>IF(brenna6[[#This Row],[temperatura]]&gt;0,1,0)*IF(brenna6[[#This Row],[opad]]&gt;0,1,0)*(D2757+1)</f>
        <v>0</v>
      </c>
    </row>
    <row r="2759" spans="1:4" x14ac:dyDescent="0.25">
      <c r="A2759" s="1">
        <v>43580.875</v>
      </c>
      <c r="B2759">
        <v>15.6</v>
      </c>
      <c r="C2759">
        <v>0</v>
      </c>
      <c r="D2759">
        <f>IF(brenna6[[#This Row],[temperatura]]&gt;0,1,0)*IF(brenna6[[#This Row],[opad]]&gt;0,1,0)*(D2758+1)</f>
        <v>0</v>
      </c>
    </row>
    <row r="2760" spans="1:4" x14ac:dyDescent="0.25">
      <c r="A2760" s="1">
        <v>43580.916666666664</v>
      </c>
      <c r="B2760">
        <v>15.3</v>
      </c>
      <c r="C2760">
        <v>0</v>
      </c>
      <c r="D2760">
        <f>IF(brenna6[[#This Row],[temperatura]]&gt;0,1,0)*IF(brenna6[[#This Row],[opad]]&gt;0,1,0)*(D2759+1)</f>
        <v>0</v>
      </c>
    </row>
    <row r="2761" spans="1:4" x14ac:dyDescent="0.25">
      <c r="A2761" s="1">
        <v>43580.958333333336</v>
      </c>
      <c r="B2761">
        <v>15.3</v>
      </c>
      <c r="C2761">
        <v>0</v>
      </c>
      <c r="D2761">
        <f>IF(brenna6[[#This Row],[temperatura]]&gt;0,1,0)*IF(brenna6[[#This Row],[opad]]&gt;0,1,0)*(D2760+1)</f>
        <v>0</v>
      </c>
    </row>
    <row r="2762" spans="1:4" x14ac:dyDescent="0.25">
      <c r="A2762" s="1">
        <v>43581</v>
      </c>
      <c r="B2762">
        <v>15.1</v>
      </c>
      <c r="C2762">
        <v>0</v>
      </c>
      <c r="D2762">
        <f>IF(brenna6[[#This Row],[temperatura]]&gt;0,1,0)*IF(brenna6[[#This Row],[opad]]&gt;0,1,0)*(D2761+1)</f>
        <v>0</v>
      </c>
    </row>
    <row r="2763" spans="1:4" x14ac:dyDescent="0.25">
      <c r="A2763" s="1">
        <v>43581.041666666664</v>
      </c>
      <c r="B2763">
        <v>14.9</v>
      </c>
      <c r="C2763">
        <v>0</v>
      </c>
      <c r="D2763">
        <f>IF(brenna6[[#This Row],[temperatura]]&gt;0,1,0)*IF(brenna6[[#This Row],[opad]]&gt;0,1,0)*(D2762+1)</f>
        <v>0</v>
      </c>
    </row>
    <row r="2764" spans="1:4" x14ac:dyDescent="0.25">
      <c r="A2764" s="1">
        <v>43581.083333333336</v>
      </c>
      <c r="B2764">
        <v>14.7</v>
      </c>
      <c r="C2764">
        <v>0</v>
      </c>
      <c r="D2764">
        <f>IF(brenna6[[#This Row],[temperatura]]&gt;0,1,0)*IF(brenna6[[#This Row],[opad]]&gt;0,1,0)*(D2763+1)</f>
        <v>0</v>
      </c>
    </row>
    <row r="2765" spans="1:4" x14ac:dyDescent="0.25">
      <c r="A2765" s="1">
        <v>43581.125</v>
      </c>
      <c r="B2765">
        <v>14.4</v>
      </c>
      <c r="C2765">
        <v>0</v>
      </c>
      <c r="D2765">
        <f>IF(brenna6[[#This Row],[temperatura]]&gt;0,1,0)*IF(brenna6[[#This Row],[opad]]&gt;0,1,0)*(D2764+1)</f>
        <v>0</v>
      </c>
    </row>
    <row r="2766" spans="1:4" x14ac:dyDescent="0.25">
      <c r="A2766" s="1">
        <v>43581.166666666664</v>
      </c>
      <c r="B2766">
        <v>13.7</v>
      </c>
      <c r="C2766">
        <v>0</v>
      </c>
      <c r="D2766">
        <f>IF(brenna6[[#This Row],[temperatura]]&gt;0,1,0)*IF(brenna6[[#This Row],[opad]]&gt;0,1,0)*(D2765+1)</f>
        <v>0</v>
      </c>
    </row>
    <row r="2767" spans="1:4" x14ac:dyDescent="0.25">
      <c r="A2767" s="1">
        <v>43581.208333333336</v>
      </c>
      <c r="B2767">
        <v>13.3</v>
      </c>
      <c r="C2767">
        <v>0</v>
      </c>
      <c r="D2767">
        <f>IF(brenna6[[#This Row],[temperatura]]&gt;0,1,0)*IF(brenna6[[#This Row],[opad]]&gt;0,1,0)*(D2766+1)</f>
        <v>0</v>
      </c>
    </row>
    <row r="2768" spans="1:4" x14ac:dyDescent="0.25">
      <c r="A2768" s="1">
        <v>43581.25</v>
      </c>
      <c r="B2768">
        <v>13.7</v>
      </c>
      <c r="C2768">
        <v>0</v>
      </c>
      <c r="D2768">
        <f>IF(brenna6[[#This Row],[temperatura]]&gt;0,1,0)*IF(brenna6[[#This Row],[opad]]&gt;0,1,0)*(D2767+1)</f>
        <v>0</v>
      </c>
    </row>
    <row r="2769" spans="1:4" x14ac:dyDescent="0.25">
      <c r="A2769" s="1">
        <v>43581.291666666664</v>
      </c>
      <c r="B2769">
        <v>15</v>
      </c>
      <c r="C2769">
        <v>0</v>
      </c>
      <c r="D2769">
        <f>IF(brenna6[[#This Row],[temperatura]]&gt;0,1,0)*IF(brenna6[[#This Row],[opad]]&gt;0,1,0)*(D2768+1)</f>
        <v>0</v>
      </c>
    </row>
    <row r="2770" spans="1:4" x14ac:dyDescent="0.25">
      <c r="A2770" s="1">
        <v>43581.333333333336</v>
      </c>
      <c r="B2770">
        <v>16.399999999999999</v>
      </c>
      <c r="C2770">
        <v>0</v>
      </c>
      <c r="D2770">
        <f>IF(brenna6[[#This Row],[temperatura]]&gt;0,1,0)*IF(brenna6[[#This Row],[opad]]&gt;0,1,0)*(D2769+1)</f>
        <v>0</v>
      </c>
    </row>
    <row r="2771" spans="1:4" x14ac:dyDescent="0.25">
      <c r="A2771" s="1">
        <v>43581.375</v>
      </c>
      <c r="B2771">
        <v>17.899999999999999</v>
      </c>
      <c r="C2771">
        <v>0</v>
      </c>
      <c r="D2771">
        <f>IF(brenna6[[#This Row],[temperatura]]&gt;0,1,0)*IF(brenna6[[#This Row],[opad]]&gt;0,1,0)*(D2770+1)</f>
        <v>0</v>
      </c>
    </row>
    <row r="2772" spans="1:4" x14ac:dyDescent="0.25">
      <c r="A2772" s="1">
        <v>43581.416666666664</v>
      </c>
      <c r="B2772">
        <v>19.2</v>
      </c>
      <c r="C2772">
        <v>0</v>
      </c>
      <c r="D2772">
        <f>IF(brenna6[[#This Row],[temperatura]]&gt;0,1,0)*IF(brenna6[[#This Row],[opad]]&gt;0,1,0)*(D2771+1)</f>
        <v>0</v>
      </c>
    </row>
    <row r="2773" spans="1:4" x14ac:dyDescent="0.25">
      <c r="A2773" s="1">
        <v>43581.458333333336</v>
      </c>
      <c r="B2773">
        <v>20</v>
      </c>
      <c r="C2773">
        <v>0</v>
      </c>
      <c r="D2773">
        <f>IF(brenna6[[#This Row],[temperatura]]&gt;0,1,0)*IF(brenna6[[#This Row],[opad]]&gt;0,1,0)*(D2772+1)</f>
        <v>0</v>
      </c>
    </row>
    <row r="2774" spans="1:4" x14ac:dyDescent="0.25">
      <c r="A2774" s="1">
        <v>43581.5</v>
      </c>
      <c r="B2774">
        <v>20.7</v>
      </c>
      <c r="C2774">
        <v>0</v>
      </c>
      <c r="D2774">
        <f>IF(brenna6[[#This Row],[temperatura]]&gt;0,1,0)*IF(brenna6[[#This Row],[opad]]&gt;0,1,0)*(D2773+1)</f>
        <v>0</v>
      </c>
    </row>
    <row r="2775" spans="1:4" x14ac:dyDescent="0.25">
      <c r="A2775" s="1">
        <v>43581.541666666664</v>
      </c>
      <c r="B2775">
        <v>21.5</v>
      </c>
      <c r="C2775">
        <v>0</v>
      </c>
      <c r="D2775">
        <f>IF(brenna6[[#This Row],[temperatura]]&gt;0,1,0)*IF(brenna6[[#This Row],[opad]]&gt;0,1,0)*(D2774+1)</f>
        <v>0</v>
      </c>
    </row>
    <row r="2776" spans="1:4" x14ac:dyDescent="0.25">
      <c r="A2776" s="1">
        <v>43581.583333333336</v>
      </c>
      <c r="B2776">
        <v>21.7</v>
      </c>
      <c r="C2776">
        <v>0</v>
      </c>
      <c r="D2776">
        <f>IF(brenna6[[#This Row],[temperatura]]&gt;0,1,0)*IF(brenna6[[#This Row],[opad]]&gt;0,1,0)*(D2775+1)</f>
        <v>0</v>
      </c>
    </row>
    <row r="2777" spans="1:4" x14ac:dyDescent="0.25">
      <c r="A2777" s="1">
        <v>43581.625</v>
      </c>
      <c r="B2777">
        <v>21.7</v>
      </c>
      <c r="C2777">
        <v>0</v>
      </c>
      <c r="D2777">
        <f>IF(brenna6[[#This Row],[temperatura]]&gt;0,1,0)*IF(brenna6[[#This Row],[opad]]&gt;0,1,0)*(D2776+1)</f>
        <v>0</v>
      </c>
    </row>
    <row r="2778" spans="1:4" x14ac:dyDescent="0.25">
      <c r="A2778" s="1">
        <v>43581.666666666664</v>
      </c>
      <c r="B2778">
        <v>21.7</v>
      </c>
      <c r="C2778">
        <v>0</v>
      </c>
      <c r="D2778">
        <f>IF(brenna6[[#This Row],[temperatura]]&gt;0,1,0)*IF(brenna6[[#This Row],[opad]]&gt;0,1,0)*(D2777+1)</f>
        <v>0</v>
      </c>
    </row>
    <row r="2779" spans="1:4" x14ac:dyDescent="0.25">
      <c r="A2779" s="1">
        <v>43581.708333333336</v>
      </c>
      <c r="B2779">
        <v>20.3</v>
      </c>
      <c r="C2779">
        <v>0</v>
      </c>
      <c r="D2779">
        <f>IF(brenna6[[#This Row],[temperatura]]&gt;0,1,0)*IF(brenna6[[#This Row],[opad]]&gt;0,1,0)*(D2778+1)</f>
        <v>0</v>
      </c>
    </row>
    <row r="2780" spans="1:4" x14ac:dyDescent="0.25">
      <c r="A2780" s="1">
        <v>43581.75</v>
      </c>
      <c r="B2780">
        <v>18.399999999999999</v>
      </c>
      <c r="C2780">
        <v>0</v>
      </c>
      <c r="D2780">
        <f>IF(brenna6[[#This Row],[temperatura]]&gt;0,1,0)*IF(brenna6[[#This Row],[opad]]&gt;0,1,0)*(D2779+1)</f>
        <v>0</v>
      </c>
    </row>
    <row r="2781" spans="1:4" x14ac:dyDescent="0.25">
      <c r="A2781" s="1">
        <v>43581.791666666664</v>
      </c>
      <c r="B2781">
        <v>17.7</v>
      </c>
      <c r="C2781">
        <v>0</v>
      </c>
      <c r="D2781">
        <f>IF(brenna6[[#This Row],[temperatura]]&gt;0,1,0)*IF(brenna6[[#This Row],[opad]]&gt;0,1,0)*(D2780+1)</f>
        <v>0</v>
      </c>
    </row>
    <row r="2782" spans="1:4" x14ac:dyDescent="0.25">
      <c r="A2782" s="1">
        <v>43581.833333333336</v>
      </c>
      <c r="B2782">
        <v>17.3</v>
      </c>
      <c r="C2782">
        <v>0</v>
      </c>
      <c r="D2782">
        <f>IF(brenna6[[#This Row],[temperatura]]&gt;0,1,0)*IF(brenna6[[#This Row],[opad]]&gt;0,1,0)*(D2781+1)</f>
        <v>0</v>
      </c>
    </row>
    <row r="2783" spans="1:4" x14ac:dyDescent="0.25">
      <c r="A2783" s="1">
        <v>43581.875</v>
      </c>
      <c r="B2783">
        <v>16.399999999999999</v>
      </c>
      <c r="C2783">
        <v>0</v>
      </c>
      <c r="D2783">
        <f>IF(brenna6[[#This Row],[temperatura]]&gt;0,1,0)*IF(brenna6[[#This Row],[opad]]&gt;0,1,0)*(D2782+1)</f>
        <v>0</v>
      </c>
    </row>
    <row r="2784" spans="1:4" x14ac:dyDescent="0.25">
      <c r="A2784" s="1">
        <v>43581.916666666664</v>
      </c>
      <c r="B2784">
        <v>15.7</v>
      </c>
      <c r="C2784">
        <v>0</v>
      </c>
      <c r="D2784">
        <f>IF(brenna6[[#This Row],[temperatura]]&gt;0,1,0)*IF(brenna6[[#This Row],[opad]]&gt;0,1,0)*(D2783+1)</f>
        <v>0</v>
      </c>
    </row>
    <row r="2785" spans="1:4" x14ac:dyDescent="0.25">
      <c r="A2785" s="1">
        <v>43581.958333333336</v>
      </c>
      <c r="B2785">
        <v>15.3</v>
      </c>
      <c r="C2785">
        <v>0</v>
      </c>
      <c r="D2785">
        <f>IF(brenna6[[#This Row],[temperatura]]&gt;0,1,0)*IF(brenna6[[#This Row],[opad]]&gt;0,1,0)*(D2784+1)</f>
        <v>0</v>
      </c>
    </row>
    <row r="2786" spans="1:4" x14ac:dyDescent="0.25">
      <c r="A2786" s="1">
        <v>43582</v>
      </c>
      <c r="B2786">
        <v>14.7</v>
      </c>
      <c r="C2786">
        <v>0</v>
      </c>
      <c r="D2786">
        <f>IF(brenna6[[#This Row],[temperatura]]&gt;0,1,0)*IF(brenna6[[#This Row],[opad]]&gt;0,1,0)*(D2785+1)</f>
        <v>0</v>
      </c>
    </row>
    <row r="2787" spans="1:4" x14ac:dyDescent="0.25">
      <c r="A2787" s="1">
        <v>43582.041666666664</v>
      </c>
      <c r="B2787">
        <v>13.6</v>
      </c>
      <c r="C2787">
        <v>0</v>
      </c>
      <c r="D2787">
        <f>IF(brenna6[[#This Row],[temperatura]]&gt;0,1,0)*IF(brenna6[[#This Row],[opad]]&gt;0,1,0)*(D2786+1)</f>
        <v>0</v>
      </c>
    </row>
    <row r="2788" spans="1:4" x14ac:dyDescent="0.25">
      <c r="A2788" s="1">
        <v>43582.083333333336</v>
      </c>
      <c r="B2788">
        <v>12.3</v>
      </c>
      <c r="C2788">
        <v>0</v>
      </c>
      <c r="D2788">
        <f>IF(brenna6[[#This Row],[temperatura]]&gt;0,1,0)*IF(brenna6[[#This Row],[opad]]&gt;0,1,0)*(D2787+1)</f>
        <v>0</v>
      </c>
    </row>
    <row r="2789" spans="1:4" x14ac:dyDescent="0.25">
      <c r="A2789" s="1">
        <v>43582.125</v>
      </c>
      <c r="B2789">
        <v>11</v>
      </c>
      <c r="C2789">
        <v>0</v>
      </c>
      <c r="D2789">
        <f>IF(brenna6[[#This Row],[temperatura]]&gt;0,1,0)*IF(brenna6[[#This Row],[opad]]&gt;0,1,0)*(D2788+1)</f>
        <v>0</v>
      </c>
    </row>
    <row r="2790" spans="1:4" x14ac:dyDescent="0.25">
      <c r="A2790" s="1">
        <v>43582.166666666664</v>
      </c>
      <c r="B2790">
        <v>9.6999999999999993</v>
      </c>
      <c r="C2790">
        <v>0</v>
      </c>
      <c r="D2790">
        <f>IF(brenna6[[#This Row],[temperatura]]&gt;0,1,0)*IF(brenna6[[#This Row],[opad]]&gt;0,1,0)*(D2789+1)</f>
        <v>0</v>
      </c>
    </row>
    <row r="2791" spans="1:4" x14ac:dyDescent="0.25">
      <c r="A2791" s="1">
        <v>43582.208333333336</v>
      </c>
      <c r="B2791">
        <v>8</v>
      </c>
      <c r="C2791">
        <v>0.2</v>
      </c>
      <c r="D2791">
        <f>IF(brenna6[[#This Row],[temperatura]]&gt;0,1,0)*IF(brenna6[[#This Row],[opad]]&gt;0,1,0)*(D2790+1)</f>
        <v>1</v>
      </c>
    </row>
    <row r="2792" spans="1:4" x14ac:dyDescent="0.25">
      <c r="A2792" s="1">
        <v>43582.25</v>
      </c>
      <c r="B2792">
        <v>7.6</v>
      </c>
      <c r="C2792">
        <v>0.8</v>
      </c>
      <c r="D2792">
        <f>IF(brenna6[[#This Row],[temperatura]]&gt;0,1,0)*IF(brenna6[[#This Row],[opad]]&gt;0,1,0)*(D2791+1)</f>
        <v>2</v>
      </c>
    </row>
    <row r="2793" spans="1:4" x14ac:dyDescent="0.25">
      <c r="A2793" s="1">
        <v>43582.291666666664</v>
      </c>
      <c r="B2793">
        <v>7.6</v>
      </c>
      <c r="C2793">
        <v>0.3</v>
      </c>
      <c r="D2793">
        <f>IF(brenna6[[#This Row],[temperatura]]&gt;0,1,0)*IF(brenna6[[#This Row],[opad]]&gt;0,1,0)*(D2792+1)</f>
        <v>3</v>
      </c>
    </row>
    <row r="2794" spans="1:4" x14ac:dyDescent="0.25">
      <c r="A2794" s="1">
        <v>43582.333333333336</v>
      </c>
      <c r="B2794">
        <v>7.6</v>
      </c>
      <c r="C2794">
        <v>0</v>
      </c>
      <c r="D2794">
        <f>IF(brenna6[[#This Row],[temperatura]]&gt;0,1,0)*IF(brenna6[[#This Row],[opad]]&gt;0,1,0)*(D2793+1)</f>
        <v>0</v>
      </c>
    </row>
    <row r="2795" spans="1:4" x14ac:dyDescent="0.25">
      <c r="A2795" s="1">
        <v>43582.375</v>
      </c>
      <c r="B2795">
        <v>7.3</v>
      </c>
      <c r="C2795">
        <v>0</v>
      </c>
      <c r="D2795">
        <f>IF(brenna6[[#This Row],[temperatura]]&gt;0,1,0)*IF(brenna6[[#This Row],[opad]]&gt;0,1,0)*(D2794+1)</f>
        <v>0</v>
      </c>
    </row>
    <row r="2796" spans="1:4" x14ac:dyDescent="0.25">
      <c r="A2796" s="1">
        <v>43582.416666666664</v>
      </c>
      <c r="B2796">
        <v>7.8</v>
      </c>
      <c r="C2796">
        <v>0</v>
      </c>
      <c r="D2796">
        <f>IF(brenna6[[#This Row],[temperatura]]&gt;0,1,0)*IF(brenna6[[#This Row],[opad]]&gt;0,1,0)*(D2795+1)</f>
        <v>0</v>
      </c>
    </row>
    <row r="2797" spans="1:4" x14ac:dyDescent="0.25">
      <c r="A2797" s="1">
        <v>43582.458333333336</v>
      </c>
      <c r="B2797">
        <v>8.6</v>
      </c>
      <c r="C2797">
        <v>0</v>
      </c>
      <c r="D2797">
        <f>IF(brenna6[[#This Row],[temperatura]]&gt;0,1,0)*IF(brenna6[[#This Row],[opad]]&gt;0,1,0)*(D2796+1)</f>
        <v>0</v>
      </c>
    </row>
    <row r="2798" spans="1:4" x14ac:dyDescent="0.25">
      <c r="A2798" s="1">
        <v>43582.5</v>
      </c>
      <c r="B2798">
        <v>8.3000000000000007</v>
      </c>
      <c r="C2798">
        <v>0</v>
      </c>
      <c r="D2798">
        <f>IF(brenna6[[#This Row],[temperatura]]&gt;0,1,0)*IF(brenna6[[#This Row],[opad]]&gt;0,1,0)*(D2797+1)</f>
        <v>0</v>
      </c>
    </row>
    <row r="2799" spans="1:4" x14ac:dyDescent="0.25">
      <c r="A2799" s="1">
        <v>43582.541666666664</v>
      </c>
      <c r="B2799">
        <v>8</v>
      </c>
      <c r="C2799">
        <v>0</v>
      </c>
      <c r="D2799">
        <f>IF(brenna6[[#This Row],[temperatura]]&gt;0,1,0)*IF(brenna6[[#This Row],[opad]]&gt;0,1,0)*(D2798+1)</f>
        <v>0</v>
      </c>
    </row>
    <row r="2800" spans="1:4" x14ac:dyDescent="0.25">
      <c r="A2800" s="1">
        <v>43582.583333333336</v>
      </c>
      <c r="B2800">
        <v>7.1</v>
      </c>
      <c r="C2800">
        <v>0</v>
      </c>
      <c r="D2800">
        <f>IF(brenna6[[#This Row],[temperatura]]&gt;0,1,0)*IF(brenna6[[#This Row],[opad]]&gt;0,1,0)*(D2799+1)</f>
        <v>0</v>
      </c>
    </row>
    <row r="2801" spans="1:4" x14ac:dyDescent="0.25">
      <c r="A2801" s="1">
        <v>43582.625</v>
      </c>
      <c r="B2801">
        <v>6.9</v>
      </c>
      <c r="C2801">
        <v>0</v>
      </c>
      <c r="D2801">
        <f>IF(brenna6[[#This Row],[temperatura]]&gt;0,1,0)*IF(brenna6[[#This Row],[opad]]&gt;0,1,0)*(D2800+1)</f>
        <v>0</v>
      </c>
    </row>
    <row r="2802" spans="1:4" x14ac:dyDescent="0.25">
      <c r="A2802" s="1">
        <v>43582.666666666664</v>
      </c>
      <c r="B2802">
        <v>6.8</v>
      </c>
      <c r="C2802">
        <v>0.1</v>
      </c>
      <c r="D2802">
        <f>IF(brenna6[[#This Row],[temperatura]]&gt;0,1,0)*IF(brenna6[[#This Row],[opad]]&gt;0,1,0)*(D2801+1)</f>
        <v>1</v>
      </c>
    </row>
    <row r="2803" spans="1:4" x14ac:dyDescent="0.25">
      <c r="A2803" s="1">
        <v>43582.708333333336</v>
      </c>
      <c r="B2803">
        <v>6.7</v>
      </c>
      <c r="C2803">
        <v>0.1</v>
      </c>
      <c r="D2803">
        <f>IF(brenna6[[#This Row],[temperatura]]&gt;0,1,0)*IF(brenna6[[#This Row],[opad]]&gt;0,1,0)*(D2802+1)</f>
        <v>2</v>
      </c>
    </row>
    <row r="2804" spans="1:4" x14ac:dyDescent="0.25">
      <c r="A2804" s="1">
        <v>43582.75</v>
      </c>
      <c r="B2804">
        <v>6.6</v>
      </c>
      <c r="C2804">
        <v>0.2</v>
      </c>
      <c r="D2804">
        <f>IF(brenna6[[#This Row],[temperatura]]&gt;0,1,0)*IF(brenna6[[#This Row],[opad]]&gt;0,1,0)*(D2803+1)</f>
        <v>3</v>
      </c>
    </row>
    <row r="2805" spans="1:4" x14ac:dyDescent="0.25">
      <c r="A2805" s="1">
        <v>43582.791666666664</v>
      </c>
      <c r="B2805">
        <v>6.6</v>
      </c>
      <c r="C2805">
        <v>0</v>
      </c>
      <c r="D2805">
        <f>IF(brenna6[[#This Row],[temperatura]]&gt;0,1,0)*IF(brenna6[[#This Row],[opad]]&gt;0,1,0)*(D2804+1)</f>
        <v>0</v>
      </c>
    </row>
    <row r="2806" spans="1:4" x14ac:dyDescent="0.25">
      <c r="A2806" s="1">
        <v>43582.833333333336</v>
      </c>
      <c r="B2806">
        <v>6.5</v>
      </c>
      <c r="C2806">
        <v>0.2</v>
      </c>
      <c r="D2806">
        <f>IF(brenna6[[#This Row],[temperatura]]&gt;0,1,0)*IF(brenna6[[#This Row],[opad]]&gt;0,1,0)*(D2805+1)</f>
        <v>1</v>
      </c>
    </row>
    <row r="2807" spans="1:4" x14ac:dyDescent="0.25">
      <c r="A2807" s="1">
        <v>43582.875</v>
      </c>
      <c r="B2807">
        <v>6.3</v>
      </c>
      <c r="C2807">
        <v>0</v>
      </c>
      <c r="D2807">
        <f>IF(brenna6[[#This Row],[temperatura]]&gt;0,1,0)*IF(brenna6[[#This Row],[opad]]&gt;0,1,0)*(D2806+1)</f>
        <v>0</v>
      </c>
    </row>
    <row r="2808" spans="1:4" x14ac:dyDescent="0.25">
      <c r="A2808" s="1">
        <v>43582.916666666664</v>
      </c>
      <c r="B2808">
        <v>6.2</v>
      </c>
      <c r="C2808">
        <v>0</v>
      </c>
      <c r="D2808">
        <f>IF(brenna6[[#This Row],[temperatura]]&gt;0,1,0)*IF(brenna6[[#This Row],[opad]]&gt;0,1,0)*(D2807+1)</f>
        <v>0</v>
      </c>
    </row>
    <row r="2809" spans="1:4" x14ac:dyDescent="0.25">
      <c r="A2809" s="1">
        <v>43582.958333333336</v>
      </c>
      <c r="B2809">
        <v>6.1</v>
      </c>
      <c r="C2809">
        <v>0</v>
      </c>
      <c r="D2809">
        <f>IF(brenna6[[#This Row],[temperatura]]&gt;0,1,0)*IF(brenna6[[#This Row],[opad]]&gt;0,1,0)*(D2808+1)</f>
        <v>0</v>
      </c>
    </row>
    <row r="2810" spans="1:4" x14ac:dyDescent="0.25">
      <c r="A2810" s="1">
        <v>43583</v>
      </c>
      <c r="B2810">
        <v>6.2</v>
      </c>
      <c r="C2810">
        <v>0</v>
      </c>
      <c r="D2810">
        <f>IF(brenna6[[#This Row],[temperatura]]&gt;0,1,0)*IF(brenna6[[#This Row],[opad]]&gt;0,1,0)*(D2809+1)</f>
        <v>0</v>
      </c>
    </row>
    <row r="2811" spans="1:4" x14ac:dyDescent="0.25">
      <c r="A2811" s="1">
        <v>43583.041666666664</v>
      </c>
      <c r="B2811">
        <v>6.3</v>
      </c>
      <c r="C2811">
        <v>0</v>
      </c>
      <c r="D2811">
        <f>IF(brenna6[[#This Row],[temperatura]]&gt;0,1,0)*IF(brenna6[[#This Row],[opad]]&gt;0,1,0)*(D2810+1)</f>
        <v>0</v>
      </c>
    </row>
    <row r="2812" spans="1:4" x14ac:dyDescent="0.25">
      <c r="A2812" s="1">
        <v>43583.083333333336</v>
      </c>
      <c r="B2812">
        <v>6.3</v>
      </c>
      <c r="C2812">
        <v>0</v>
      </c>
      <c r="D2812">
        <f>IF(brenna6[[#This Row],[temperatura]]&gt;0,1,0)*IF(brenna6[[#This Row],[opad]]&gt;0,1,0)*(D2811+1)</f>
        <v>0</v>
      </c>
    </row>
    <row r="2813" spans="1:4" x14ac:dyDescent="0.25">
      <c r="A2813" s="1">
        <v>43583.125</v>
      </c>
      <c r="B2813">
        <v>6.2</v>
      </c>
      <c r="C2813">
        <v>0.5</v>
      </c>
      <c r="D2813">
        <f>IF(brenna6[[#This Row],[temperatura]]&gt;0,1,0)*IF(brenna6[[#This Row],[opad]]&gt;0,1,0)*(D2812+1)</f>
        <v>1</v>
      </c>
    </row>
    <row r="2814" spans="1:4" x14ac:dyDescent="0.25">
      <c r="A2814" s="1">
        <v>43583.166666666664</v>
      </c>
      <c r="B2814">
        <v>5.9</v>
      </c>
      <c r="C2814">
        <v>1.2</v>
      </c>
      <c r="D2814">
        <f>IF(brenna6[[#This Row],[temperatura]]&gt;0,1,0)*IF(brenna6[[#This Row],[opad]]&gt;0,1,0)*(D2813+1)</f>
        <v>2</v>
      </c>
    </row>
    <row r="2815" spans="1:4" x14ac:dyDescent="0.25">
      <c r="A2815" s="1">
        <v>43583.208333333336</v>
      </c>
      <c r="B2815">
        <v>5.8</v>
      </c>
      <c r="C2815">
        <v>1</v>
      </c>
      <c r="D2815">
        <f>IF(brenna6[[#This Row],[temperatura]]&gt;0,1,0)*IF(brenna6[[#This Row],[opad]]&gt;0,1,0)*(D2814+1)</f>
        <v>3</v>
      </c>
    </row>
    <row r="2816" spans="1:4" x14ac:dyDescent="0.25">
      <c r="A2816" s="1">
        <v>43583.25</v>
      </c>
      <c r="B2816">
        <v>5.7</v>
      </c>
      <c r="C2816">
        <v>0.5</v>
      </c>
      <c r="D2816">
        <f>IF(brenna6[[#This Row],[temperatura]]&gt;0,1,0)*IF(brenna6[[#This Row],[opad]]&gt;0,1,0)*(D2815+1)</f>
        <v>4</v>
      </c>
    </row>
    <row r="2817" spans="1:4" x14ac:dyDescent="0.25">
      <c r="A2817" s="1">
        <v>43583.291666666664</v>
      </c>
      <c r="B2817">
        <v>5.6</v>
      </c>
      <c r="C2817">
        <v>0.4</v>
      </c>
      <c r="D2817">
        <f>IF(brenna6[[#This Row],[temperatura]]&gt;0,1,0)*IF(brenna6[[#This Row],[opad]]&gt;0,1,0)*(D2816+1)</f>
        <v>5</v>
      </c>
    </row>
    <row r="2818" spans="1:4" x14ac:dyDescent="0.25">
      <c r="A2818" s="1">
        <v>43583.333333333336</v>
      </c>
      <c r="B2818">
        <v>5.6</v>
      </c>
      <c r="C2818">
        <v>1.6</v>
      </c>
      <c r="D2818">
        <f>IF(brenna6[[#This Row],[temperatura]]&gt;0,1,0)*IF(brenna6[[#This Row],[opad]]&gt;0,1,0)*(D2817+1)</f>
        <v>6</v>
      </c>
    </row>
    <row r="2819" spans="1:4" x14ac:dyDescent="0.25">
      <c r="A2819" s="1">
        <v>43583.375</v>
      </c>
      <c r="B2819">
        <v>5.3</v>
      </c>
      <c r="C2819">
        <v>1.1000000000000001</v>
      </c>
      <c r="D2819">
        <f>IF(brenna6[[#This Row],[temperatura]]&gt;0,1,0)*IF(brenna6[[#This Row],[opad]]&gt;0,1,0)*(D2818+1)</f>
        <v>7</v>
      </c>
    </row>
    <row r="2820" spans="1:4" x14ac:dyDescent="0.25">
      <c r="A2820" s="1">
        <v>43583.416666666664</v>
      </c>
      <c r="B2820">
        <v>5.3</v>
      </c>
      <c r="C2820">
        <v>0.5</v>
      </c>
      <c r="D2820">
        <f>IF(brenna6[[#This Row],[temperatura]]&gt;0,1,0)*IF(brenna6[[#This Row],[opad]]&gt;0,1,0)*(D2819+1)</f>
        <v>8</v>
      </c>
    </row>
    <row r="2821" spans="1:4" x14ac:dyDescent="0.25">
      <c r="A2821" s="1">
        <v>43583.458333333336</v>
      </c>
      <c r="B2821">
        <v>5.3</v>
      </c>
      <c r="C2821">
        <v>1</v>
      </c>
      <c r="D2821">
        <f>IF(brenna6[[#This Row],[temperatura]]&gt;0,1,0)*IF(brenna6[[#This Row],[opad]]&gt;0,1,0)*(D2820+1)</f>
        <v>9</v>
      </c>
    </row>
    <row r="2822" spans="1:4" x14ac:dyDescent="0.25">
      <c r="A2822" s="1">
        <v>43583.5</v>
      </c>
      <c r="B2822">
        <v>5.0999999999999996</v>
      </c>
      <c r="C2822">
        <v>0.5</v>
      </c>
      <c r="D2822">
        <f>IF(brenna6[[#This Row],[temperatura]]&gt;0,1,0)*IF(brenna6[[#This Row],[opad]]&gt;0,1,0)*(D2821+1)</f>
        <v>10</v>
      </c>
    </row>
    <row r="2823" spans="1:4" x14ac:dyDescent="0.25">
      <c r="A2823" s="1">
        <v>43583.541666666664</v>
      </c>
      <c r="B2823">
        <v>5.3</v>
      </c>
      <c r="C2823">
        <v>0.5</v>
      </c>
      <c r="D2823">
        <f>IF(brenna6[[#This Row],[temperatura]]&gt;0,1,0)*IF(brenna6[[#This Row],[opad]]&gt;0,1,0)*(D2822+1)</f>
        <v>11</v>
      </c>
    </row>
    <row r="2824" spans="1:4" x14ac:dyDescent="0.25">
      <c r="A2824" s="1">
        <v>43583.583333333336</v>
      </c>
      <c r="B2824">
        <v>5.4</v>
      </c>
      <c r="C2824">
        <v>0.2</v>
      </c>
      <c r="D2824">
        <f>IF(brenna6[[#This Row],[temperatura]]&gt;0,1,0)*IF(brenna6[[#This Row],[opad]]&gt;0,1,0)*(D2823+1)</f>
        <v>12</v>
      </c>
    </row>
    <row r="2825" spans="1:4" x14ac:dyDescent="0.25">
      <c r="A2825" s="1">
        <v>43583.625</v>
      </c>
      <c r="B2825">
        <v>5.6</v>
      </c>
      <c r="C2825">
        <v>2.4</v>
      </c>
      <c r="D2825">
        <f>IF(brenna6[[#This Row],[temperatura]]&gt;0,1,0)*IF(brenna6[[#This Row],[opad]]&gt;0,1,0)*(D2824+1)</f>
        <v>13</v>
      </c>
    </row>
    <row r="2826" spans="1:4" x14ac:dyDescent="0.25">
      <c r="A2826" s="1">
        <v>43583.666666666664</v>
      </c>
      <c r="B2826">
        <v>5.5</v>
      </c>
      <c r="C2826">
        <v>1.6</v>
      </c>
      <c r="D2826">
        <f>IF(brenna6[[#This Row],[temperatura]]&gt;0,1,0)*IF(brenna6[[#This Row],[opad]]&gt;0,1,0)*(D2825+1)</f>
        <v>14</v>
      </c>
    </row>
    <row r="2827" spans="1:4" x14ac:dyDescent="0.25">
      <c r="A2827" s="1">
        <v>43583.708333333336</v>
      </c>
      <c r="B2827">
        <v>5</v>
      </c>
      <c r="C2827">
        <v>1.8</v>
      </c>
      <c r="D2827">
        <f>IF(brenna6[[#This Row],[temperatura]]&gt;0,1,0)*IF(brenna6[[#This Row],[opad]]&gt;0,1,0)*(D2826+1)</f>
        <v>15</v>
      </c>
    </row>
    <row r="2828" spans="1:4" x14ac:dyDescent="0.25">
      <c r="A2828" s="1">
        <v>43583.75</v>
      </c>
      <c r="B2828">
        <v>4.5</v>
      </c>
      <c r="C2828">
        <v>1.3</v>
      </c>
      <c r="D2828">
        <f>IF(brenna6[[#This Row],[temperatura]]&gt;0,1,0)*IF(brenna6[[#This Row],[opad]]&gt;0,1,0)*(D2827+1)</f>
        <v>16</v>
      </c>
    </row>
    <row r="2829" spans="1:4" x14ac:dyDescent="0.25">
      <c r="A2829" s="1">
        <v>43583.791666666664</v>
      </c>
      <c r="B2829">
        <v>4.5999999999999996</v>
      </c>
      <c r="C2829">
        <v>1.6</v>
      </c>
      <c r="D2829">
        <f>IF(brenna6[[#This Row],[temperatura]]&gt;0,1,0)*IF(brenna6[[#This Row],[opad]]&gt;0,1,0)*(D2828+1)</f>
        <v>17</v>
      </c>
    </row>
    <row r="2830" spans="1:4" x14ac:dyDescent="0.25">
      <c r="A2830" s="1">
        <v>43583.833333333336</v>
      </c>
      <c r="B2830">
        <v>4.5999999999999996</v>
      </c>
      <c r="C2830">
        <v>1.7</v>
      </c>
      <c r="D2830">
        <f>IF(brenna6[[#This Row],[temperatura]]&gt;0,1,0)*IF(brenna6[[#This Row],[opad]]&gt;0,1,0)*(D2829+1)</f>
        <v>18</v>
      </c>
    </row>
    <row r="2831" spans="1:4" x14ac:dyDescent="0.25">
      <c r="A2831" s="1">
        <v>43583.875</v>
      </c>
      <c r="B2831">
        <v>4.5</v>
      </c>
      <c r="C2831">
        <v>2</v>
      </c>
      <c r="D2831">
        <f>IF(brenna6[[#This Row],[temperatura]]&gt;0,1,0)*IF(brenna6[[#This Row],[opad]]&gt;0,1,0)*(D2830+1)</f>
        <v>19</v>
      </c>
    </row>
    <row r="2832" spans="1:4" x14ac:dyDescent="0.25">
      <c r="A2832" s="1">
        <v>43583.916666666664</v>
      </c>
      <c r="B2832">
        <v>4.4000000000000004</v>
      </c>
      <c r="C2832">
        <v>2.5</v>
      </c>
      <c r="D2832">
        <f>IF(brenna6[[#This Row],[temperatura]]&gt;0,1,0)*IF(brenna6[[#This Row],[opad]]&gt;0,1,0)*(D2831+1)</f>
        <v>20</v>
      </c>
    </row>
    <row r="2833" spans="1:4" x14ac:dyDescent="0.25">
      <c r="A2833" s="1">
        <v>43583.958333333336</v>
      </c>
      <c r="B2833">
        <v>4.5999999999999996</v>
      </c>
      <c r="C2833">
        <v>1.6</v>
      </c>
      <c r="D2833">
        <f>IF(brenna6[[#This Row],[temperatura]]&gt;0,1,0)*IF(brenna6[[#This Row],[opad]]&gt;0,1,0)*(D2832+1)</f>
        <v>21</v>
      </c>
    </row>
    <row r="2834" spans="1:4" x14ac:dyDescent="0.25">
      <c r="A2834" s="1">
        <v>43584</v>
      </c>
      <c r="B2834">
        <v>4.8</v>
      </c>
      <c r="C2834">
        <v>1.8</v>
      </c>
      <c r="D2834">
        <f>IF(brenna6[[#This Row],[temperatura]]&gt;0,1,0)*IF(brenna6[[#This Row],[opad]]&gt;0,1,0)*(D2833+1)</f>
        <v>22</v>
      </c>
    </row>
    <row r="2835" spans="1:4" x14ac:dyDescent="0.25">
      <c r="A2835" s="1">
        <v>43584.041666666664</v>
      </c>
      <c r="B2835">
        <v>4.8</v>
      </c>
      <c r="C2835">
        <v>1.6</v>
      </c>
      <c r="D2835">
        <f>IF(brenna6[[#This Row],[temperatura]]&gt;0,1,0)*IF(brenna6[[#This Row],[opad]]&gt;0,1,0)*(D2834+1)</f>
        <v>23</v>
      </c>
    </row>
    <row r="2836" spans="1:4" x14ac:dyDescent="0.25">
      <c r="A2836" s="1">
        <v>43584.083333333336</v>
      </c>
      <c r="B2836">
        <v>4.7</v>
      </c>
      <c r="C2836">
        <v>1.2</v>
      </c>
      <c r="D2836">
        <f>IF(brenna6[[#This Row],[temperatura]]&gt;0,1,0)*IF(brenna6[[#This Row],[opad]]&gt;0,1,0)*(D2835+1)</f>
        <v>24</v>
      </c>
    </row>
    <row r="2837" spans="1:4" x14ac:dyDescent="0.25">
      <c r="A2837" s="1">
        <v>43584.125</v>
      </c>
      <c r="B2837">
        <v>4.5999999999999996</v>
      </c>
      <c r="C2837">
        <v>1.1000000000000001</v>
      </c>
      <c r="D2837">
        <f>IF(brenna6[[#This Row],[temperatura]]&gt;0,1,0)*IF(brenna6[[#This Row],[opad]]&gt;0,1,0)*(D2836+1)</f>
        <v>25</v>
      </c>
    </row>
    <row r="2838" spans="1:4" x14ac:dyDescent="0.25">
      <c r="A2838" s="1">
        <v>43584.166666666664</v>
      </c>
      <c r="B2838">
        <v>4.5</v>
      </c>
      <c r="C2838">
        <v>1</v>
      </c>
      <c r="D2838">
        <f>IF(brenna6[[#This Row],[temperatura]]&gt;0,1,0)*IF(brenna6[[#This Row],[opad]]&gt;0,1,0)*(D2837+1)</f>
        <v>26</v>
      </c>
    </row>
    <row r="2839" spans="1:4" x14ac:dyDescent="0.25">
      <c r="A2839" s="1">
        <v>43584.208333333336</v>
      </c>
      <c r="B2839">
        <v>4.5</v>
      </c>
      <c r="C2839">
        <v>0.5</v>
      </c>
      <c r="D2839">
        <f>IF(brenna6[[#This Row],[temperatura]]&gt;0,1,0)*IF(brenna6[[#This Row],[opad]]&gt;0,1,0)*(D2838+1)</f>
        <v>27</v>
      </c>
    </row>
    <row r="2840" spans="1:4" x14ac:dyDescent="0.25">
      <c r="A2840" s="1">
        <v>43584.25</v>
      </c>
      <c r="B2840">
        <v>4.5999999999999996</v>
      </c>
      <c r="C2840">
        <v>0.4</v>
      </c>
      <c r="D2840">
        <f>IF(brenna6[[#This Row],[temperatura]]&gt;0,1,0)*IF(brenna6[[#This Row],[opad]]&gt;0,1,0)*(D2839+1)</f>
        <v>28</v>
      </c>
    </row>
    <row r="2841" spans="1:4" x14ac:dyDescent="0.25">
      <c r="A2841" s="1">
        <v>43584.291666666664</v>
      </c>
      <c r="B2841">
        <v>4.8</v>
      </c>
      <c r="C2841">
        <v>0.3</v>
      </c>
      <c r="D2841">
        <f>IF(brenna6[[#This Row],[temperatura]]&gt;0,1,0)*IF(brenna6[[#This Row],[opad]]&gt;0,1,0)*(D2840+1)</f>
        <v>29</v>
      </c>
    </row>
    <row r="2842" spans="1:4" x14ac:dyDescent="0.25">
      <c r="A2842" s="1">
        <v>43584.333333333336</v>
      </c>
      <c r="B2842">
        <v>5.2</v>
      </c>
      <c r="C2842">
        <v>0.1</v>
      </c>
      <c r="D2842">
        <f>IF(brenna6[[#This Row],[temperatura]]&gt;0,1,0)*IF(brenna6[[#This Row],[opad]]&gt;0,1,0)*(D2841+1)</f>
        <v>30</v>
      </c>
    </row>
    <row r="2843" spans="1:4" x14ac:dyDescent="0.25">
      <c r="A2843" s="1">
        <v>43584.375</v>
      </c>
      <c r="B2843">
        <v>5.4</v>
      </c>
      <c r="C2843">
        <v>0</v>
      </c>
      <c r="D2843">
        <f>IF(brenna6[[#This Row],[temperatura]]&gt;0,1,0)*IF(brenna6[[#This Row],[opad]]&gt;0,1,0)*(D2842+1)</f>
        <v>0</v>
      </c>
    </row>
    <row r="2844" spans="1:4" x14ac:dyDescent="0.25">
      <c r="A2844" s="1">
        <v>43584.416666666664</v>
      </c>
      <c r="B2844">
        <v>5.7</v>
      </c>
      <c r="C2844">
        <v>0</v>
      </c>
      <c r="D2844">
        <f>IF(brenna6[[#This Row],[temperatura]]&gt;0,1,0)*IF(brenna6[[#This Row],[opad]]&gt;0,1,0)*(D2843+1)</f>
        <v>0</v>
      </c>
    </row>
    <row r="2845" spans="1:4" x14ac:dyDescent="0.25">
      <c r="A2845" s="1">
        <v>43584.458333333336</v>
      </c>
      <c r="B2845">
        <v>5.9</v>
      </c>
      <c r="C2845">
        <v>0</v>
      </c>
      <c r="D2845">
        <f>IF(brenna6[[#This Row],[temperatura]]&gt;0,1,0)*IF(brenna6[[#This Row],[opad]]&gt;0,1,0)*(D2844+1)</f>
        <v>0</v>
      </c>
    </row>
    <row r="2846" spans="1:4" x14ac:dyDescent="0.25">
      <c r="A2846" s="1">
        <v>43584.5</v>
      </c>
      <c r="B2846">
        <v>6</v>
      </c>
      <c r="C2846">
        <v>0</v>
      </c>
      <c r="D2846">
        <f>IF(brenna6[[#This Row],[temperatura]]&gt;0,1,0)*IF(brenna6[[#This Row],[opad]]&gt;0,1,0)*(D2845+1)</f>
        <v>0</v>
      </c>
    </row>
    <row r="2847" spans="1:4" x14ac:dyDescent="0.25">
      <c r="A2847" s="1">
        <v>43584.541666666664</v>
      </c>
      <c r="B2847">
        <v>6.2</v>
      </c>
      <c r="C2847">
        <v>0</v>
      </c>
      <c r="D2847">
        <f>IF(brenna6[[#This Row],[temperatura]]&gt;0,1,0)*IF(brenna6[[#This Row],[opad]]&gt;0,1,0)*(D2846+1)</f>
        <v>0</v>
      </c>
    </row>
    <row r="2848" spans="1:4" x14ac:dyDescent="0.25">
      <c r="A2848" s="1">
        <v>43584.583333333336</v>
      </c>
      <c r="B2848">
        <v>6.4</v>
      </c>
      <c r="C2848">
        <v>0</v>
      </c>
      <c r="D2848">
        <f>IF(brenna6[[#This Row],[temperatura]]&gt;0,1,0)*IF(brenna6[[#This Row],[opad]]&gt;0,1,0)*(D2847+1)</f>
        <v>0</v>
      </c>
    </row>
    <row r="2849" spans="1:4" x14ac:dyDescent="0.25">
      <c r="A2849" s="1">
        <v>43584.625</v>
      </c>
      <c r="B2849">
        <v>6.6</v>
      </c>
      <c r="C2849">
        <v>0.1</v>
      </c>
      <c r="D2849">
        <f>IF(brenna6[[#This Row],[temperatura]]&gt;0,1,0)*IF(brenna6[[#This Row],[opad]]&gt;0,1,0)*(D2848+1)</f>
        <v>1</v>
      </c>
    </row>
    <row r="2850" spans="1:4" x14ac:dyDescent="0.25">
      <c r="A2850" s="1">
        <v>43584.666666666664</v>
      </c>
      <c r="B2850">
        <v>6.8</v>
      </c>
      <c r="C2850">
        <v>0.1</v>
      </c>
      <c r="D2850">
        <f>IF(brenna6[[#This Row],[temperatura]]&gt;0,1,0)*IF(brenna6[[#This Row],[opad]]&gt;0,1,0)*(D2849+1)</f>
        <v>2</v>
      </c>
    </row>
    <row r="2851" spans="1:4" x14ac:dyDescent="0.25">
      <c r="A2851" s="1">
        <v>43584.708333333336</v>
      </c>
      <c r="B2851">
        <v>6.8</v>
      </c>
      <c r="C2851">
        <v>0.3</v>
      </c>
      <c r="D2851">
        <f>IF(brenna6[[#This Row],[temperatura]]&gt;0,1,0)*IF(brenna6[[#This Row],[opad]]&gt;0,1,0)*(D2850+1)</f>
        <v>3</v>
      </c>
    </row>
    <row r="2852" spans="1:4" x14ac:dyDescent="0.25">
      <c r="A2852" s="1">
        <v>43584.75</v>
      </c>
      <c r="B2852">
        <v>6.8</v>
      </c>
      <c r="C2852">
        <v>0.3</v>
      </c>
      <c r="D2852">
        <f>IF(brenna6[[#This Row],[temperatura]]&gt;0,1,0)*IF(brenna6[[#This Row],[opad]]&gt;0,1,0)*(D2851+1)</f>
        <v>4</v>
      </c>
    </row>
    <row r="2853" spans="1:4" x14ac:dyDescent="0.25">
      <c r="A2853" s="1">
        <v>43584.791666666664</v>
      </c>
      <c r="B2853">
        <v>6.7</v>
      </c>
      <c r="C2853">
        <v>0.8</v>
      </c>
      <c r="D2853">
        <f>IF(brenna6[[#This Row],[temperatura]]&gt;0,1,0)*IF(brenna6[[#This Row],[opad]]&gt;0,1,0)*(D2852+1)</f>
        <v>5</v>
      </c>
    </row>
    <row r="2854" spans="1:4" x14ac:dyDescent="0.25">
      <c r="A2854" s="1">
        <v>43584.833333333336</v>
      </c>
      <c r="B2854">
        <v>6.6</v>
      </c>
      <c r="C2854">
        <v>0.4</v>
      </c>
      <c r="D2854">
        <f>IF(brenna6[[#This Row],[temperatura]]&gt;0,1,0)*IF(brenna6[[#This Row],[opad]]&gt;0,1,0)*(D2853+1)</f>
        <v>6</v>
      </c>
    </row>
    <row r="2855" spans="1:4" x14ac:dyDescent="0.25">
      <c r="A2855" s="1">
        <v>43584.875</v>
      </c>
      <c r="B2855">
        <v>6.5</v>
      </c>
      <c r="C2855">
        <v>1.2</v>
      </c>
      <c r="D2855">
        <f>IF(brenna6[[#This Row],[temperatura]]&gt;0,1,0)*IF(brenna6[[#This Row],[opad]]&gt;0,1,0)*(D2854+1)</f>
        <v>7</v>
      </c>
    </row>
    <row r="2856" spans="1:4" x14ac:dyDescent="0.25">
      <c r="A2856" s="1">
        <v>43584.916666666664</v>
      </c>
      <c r="B2856">
        <v>6.4</v>
      </c>
      <c r="C2856">
        <v>0.6</v>
      </c>
      <c r="D2856">
        <f>IF(brenna6[[#This Row],[temperatura]]&gt;0,1,0)*IF(brenna6[[#This Row],[opad]]&gt;0,1,0)*(D2855+1)</f>
        <v>8</v>
      </c>
    </row>
    <row r="2857" spans="1:4" x14ac:dyDescent="0.25">
      <c r="A2857" s="1">
        <v>43584.958333333336</v>
      </c>
      <c r="B2857">
        <v>6.3</v>
      </c>
      <c r="C2857">
        <v>0.3</v>
      </c>
      <c r="D2857">
        <f>IF(brenna6[[#This Row],[temperatura]]&gt;0,1,0)*IF(brenna6[[#This Row],[opad]]&gt;0,1,0)*(D2856+1)</f>
        <v>9</v>
      </c>
    </row>
    <row r="2858" spans="1:4" x14ac:dyDescent="0.25">
      <c r="A2858" s="1">
        <v>43585</v>
      </c>
      <c r="B2858">
        <v>6.3</v>
      </c>
      <c r="C2858">
        <v>0.1</v>
      </c>
      <c r="D2858">
        <f>IF(brenna6[[#This Row],[temperatura]]&gt;0,1,0)*IF(brenna6[[#This Row],[opad]]&gt;0,1,0)*(D2857+1)</f>
        <v>10</v>
      </c>
    </row>
    <row r="2859" spans="1:4" x14ac:dyDescent="0.25">
      <c r="A2859" s="1">
        <v>43585.041666666664</v>
      </c>
      <c r="B2859">
        <v>6.3</v>
      </c>
      <c r="C2859">
        <v>0.4</v>
      </c>
      <c r="D2859">
        <f>IF(brenna6[[#This Row],[temperatura]]&gt;0,1,0)*IF(brenna6[[#This Row],[opad]]&gt;0,1,0)*(D2858+1)</f>
        <v>11</v>
      </c>
    </row>
    <row r="2860" spans="1:4" x14ac:dyDescent="0.25">
      <c r="A2860" s="1">
        <v>43585.083333333336</v>
      </c>
      <c r="B2860">
        <v>6.3</v>
      </c>
      <c r="C2860">
        <v>1.1000000000000001</v>
      </c>
      <c r="D2860">
        <f>IF(brenna6[[#This Row],[temperatura]]&gt;0,1,0)*IF(brenna6[[#This Row],[opad]]&gt;0,1,0)*(D2859+1)</f>
        <v>12</v>
      </c>
    </row>
    <row r="2861" spans="1:4" x14ac:dyDescent="0.25">
      <c r="A2861" s="1">
        <v>43585.125</v>
      </c>
      <c r="B2861">
        <v>6.2</v>
      </c>
      <c r="C2861">
        <v>0.8</v>
      </c>
      <c r="D2861">
        <f>IF(brenna6[[#This Row],[temperatura]]&gt;0,1,0)*IF(brenna6[[#This Row],[opad]]&gt;0,1,0)*(D2860+1)</f>
        <v>13</v>
      </c>
    </row>
    <row r="2862" spans="1:4" x14ac:dyDescent="0.25">
      <c r="A2862" s="1">
        <v>43585.166666666664</v>
      </c>
      <c r="B2862">
        <v>6.2</v>
      </c>
      <c r="C2862">
        <v>1.2</v>
      </c>
      <c r="D2862">
        <f>IF(brenna6[[#This Row],[temperatura]]&gt;0,1,0)*IF(brenna6[[#This Row],[opad]]&gt;0,1,0)*(D2861+1)</f>
        <v>14</v>
      </c>
    </row>
    <row r="2863" spans="1:4" x14ac:dyDescent="0.25">
      <c r="A2863" s="1">
        <v>43585.208333333336</v>
      </c>
      <c r="B2863">
        <v>6.3</v>
      </c>
      <c r="C2863">
        <v>1.4</v>
      </c>
      <c r="D2863">
        <f>IF(brenna6[[#This Row],[temperatura]]&gt;0,1,0)*IF(brenna6[[#This Row],[opad]]&gt;0,1,0)*(D2862+1)</f>
        <v>15</v>
      </c>
    </row>
    <row r="2864" spans="1:4" x14ac:dyDescent="0.25">
      <c r="A2864" s="1">
        <v>43585.25</v>
      </c>
      <c r="B2864">
        <v>6.9</v>
      </c>
      <c r="C2864">
        <v>0.5</v>
      </c>
      <c r="D2864">
        <f>IF(brenna6[[#This Row],[temperatura]]&gt;0,1,0)*IF(brenna6[[#This Row],[opad]]&gt;0,1,0)*(D2863+1)</f>
        <v>16</v>
      </c>
    </row>
    <row r="2865" spans="1:4" x14ac:dyDescent="0.25">
      <c r="A2865" s="1">
        <v>43585.291666666664</v>
      </c>
      <c r="B2865">
        <v>7.5</v>
      </c>
      <c r="C2865">
        <v>0.5</v>
      </c>
      <c r="D2865">
        <f>IF(brenna6[[#This Row],[temperatura]]&gt;0,1,0)*IF(brenna6[[#This Row],[opad]]&gt;0,1,0)*(D2864+1)</f>
        <v>17</v>
      </c>
    </row>
    <row r="2866" spans="1:4" x14ac:dyDescent="0.25">
      <c r="A2866" s="1">
        <v>43585.333333333336</v>
      </c>
      <c r="B2866">
        <v>7.7</v>
      </c>
      <c r="C2866">
        <v>2.1</v>
      </c>
      <c r="D2866">
        <f>IF(brenna6[[#This Row],[temperatura]]&gt;0,1,0)*IF(brenna6[[#This Row],[opad]]&gt;0,1,0)*(D2865+1)</f>
        <v>18</v>
      </c>
    </row>
    <row r="2867" spans="1:4" x14ac:dyDescent="0.25">
      <c r="A2867" s="1">
        <v>43585.375</v>
      </c>
      <c r="B2867">
        <v>8.1</v>
      </c>
      <c r="C2867">
        <v>1</v>
      </c>
      <c r="D2867">
        <f>IF(brenna6[[#This Row],[temperatura]]&gt;0,1,0)*IF(brenna6[[#This Row],[opad]]&gt;0,1,0)*(D2866+1)</f>
        <v>19</v>
      </c>
    </row>
    <row r="2868" spans="1:4" x14ac:dyDescent="0.25">
      <c r="A2868" s="1">
        <v>43585.416666666664</v>
      </c>
      <c r="B2868">
        <v>8.1</v>
      </c>
      <c r="C2868">
        <v>1.4</v>
      </c>
      <c r="D2868">
        <f>IF(brenna6[[#This Row],[temperatura]]&gt;0,1,0)*IF(brenna6[[#This Row],[opad]]&gt;0,1,0)*(D2867+1)</f>
        <v>20</v>
      </c>
    </row>
    <row r="2869" spans="1:4" x14ac:dyDescent="0.25">
      <c r="A2869" s="1">
        <v>43585.458333333336</v>
      </c>
      <c r="B2869">
        <v>8.1</v>
      </c>
      <c r="C2869">
        <v>0.3</v>
      </c>
      <c r="D2869">
        <f>IF(brenna6[[#This Row],[temperatura]]&gt;0,1,0)*IF(brenna6[[#This Row],[opad]]&gt;0,1,0)*(D2868+1)</f>
        <v>21</v>
      </c>
    </row>
    <row r="2870" spans="1:4" x14ac:dyDescent="0.25">
      <c r="A2870" s="1">
        <v>43585.5</v>
      </c>
      <c r="B2870">
        <v>8.1999999999999993</v>
      </c>
      <c r="C2870">
        <v>0</v>
      </c>
      <c r="D2870">
        <f>IF(brenna6[[#This Row],[temperatura]]&gt;0,1,0)*IF(brenna6[[#This Row],[opad]]&gt;0,1,0)*(D2869+1)</f>
        <v>0</v>
      </c>
    </row>
    <row r="2871" spans="1:4" x14ac:dyDescent="0.25">
      <c r="A2871" s="1">
        <v>43585.541666666664</v>
      </c>
      <c r="B2871">
        <v>8.3000000000000007</v>
      </c>
      <c r="C2871">
        <v>0.5</v>
      </c>
      <c r="D2871">
        <f>IF(brenna6[[#This Row],[temperatura]]&gt;0,1,0)*IF(brenna6[[#This Row],[opad]]&gt;0,1,0)*(D2870+1)</f>
        <v>1</v>
      </c>
    </row>
    <row r="2872" spans="1:4" x14ac:dyDescent="0.25">
      <c r="A2872" s="1">
        <v>43585.583333333336</v>
      </c>
      <c r="B2872">
        <v>8.1</v>
      </c>
      <c r="C2872">
        <v>0</v>
      </c>
      <c r="D2872">
        <f>IF(brenna6[[#This Row],[temperatura]]&gt;0,1,0)*IF(brenna6[[#This Row],[opad]]&gt;0,1,0)*(D2871+1)</f>
        <v>0</v>
      </c>
    </row>
    <row r="2873" spans="1:4" x14ac:dyDescent="0.25">
      <c r="A2873" s="1">
        <v>43585.625</v>
      </c>
      <c r="B2873">
        <v>7.9</v>
      </c>
      <c r="C2873">
        <v>0</v>
      </c>
      <c r="D2873">
        <f>IF(brenna6[[#This Row],[temperatura]]&gt;0,1,0)*IF(brenna6[[#This Row],[opad]]&gt;0,1,0)*(D2872+1)</f>
        <v>0</v>
      </c>
    </row>
    <row r="2874" spans="1:4" x14ac:dyDescent="0.25">
      <c r="A2874" s="1">
        <v>43585.666666666664</v>
      </c>
      <c r="B2874">
        <v>8.1999999999999993</v>
      </c>
      <c r="C2874">
        <v>0</v>
      </c>
      <c r="D2874">
        <f>IF(brenna6[[#This Row],[temperatura]]&gt;0,1,0)*IF(brenna6[[#This Row],[opad]]&gt;0,1,0)*(D2873+1)</f>
        <v>0</v>
      </c>
    </row>
    <row r="2875" spans="1:4" x14ac:dyDescent="0.25">
      <c r="A2875" s="1">
        <v>43585.708333333336</v>
      </c>
      <c r="B2875">
        <v>8.3000000000000007</v>
      </c>
      <c r="C2875">
        <v>0</v>
      </c>
      <c r="D2875">
        <f>IF(brenna6[[#This Row],[temperatura]]&gt;0,1,0)*IF(brenna6[[#This Row],[opad]]&gt;0,1,0)*(D2874+1)</f>
        <v>0</v>
      </c>
    </row>
    <row r="2876" spans="1:4" x14ac:dyDescent="0.25">
      <c r="A2876" s="1">
        <v>43585.75</v>
      </c>
      <c r="B2876">
        <v>8.4</v>
      </c>
      <c r="C2876">
        <v>0</v>
      </c>
      <c r="D2876">
        <f>IF(brenna6[[#This Row],[temperatura]]&gt;0,1,0)*IF(brenna6[[#This Row],[opad]]&gt;0,1,0)*(D2875+1)</f>
        <v>0</v>
      </c>
    </row>
    <row r="2877" spans="1:4" x14ac:dyDescent="0.25">
      <c r="A2877" s="1">
        <v>43585.791666666664</v>
      </c>
      <c r="B2877">
        <v>7.5</v>
      </c>
      <c r="C2877">
        <v>3</v>
      </c>
      <c r="D2877">
        <f>IF(brenna6[[#This Row],[temperatura]]&gt;0,1,0)*IF(brenna6[[#This Row],[opad]]&gt;0,1,0)*(D2876+1)</f>
        <v>1</v>
      </c>
    </row>
    <row r="2878" spans="1:4" x14ac:dyDescent="0.25">
      <c r="A2878" s="1">
        <v>43585.833333333336</v>
      </c>
      <c r="B2878">
        <v>7.1</v>
      </c>
      <c r="C2878">
        <v>1.5</v>
      </c>
      <c r="D2878">
        <f>IF(brenna6[[#This Row],[temperatura]]&gt;0,1,0)*IF(brenna6[[#This Row],[opad]]&gt;0,1,0)*(D2877+1)</f>
        <v>2</v>
      </c>
    </row>
    <row r="2879" spans="1:4" x14ac:dyDescent="0.25">
      <c r="A2879" s="1">
        <v>43585.875</v>
      </c>
      <c r="B2879">
        <v>7.6</v>
      </c>
      <c r="C2879">
        <v>0</v>
      </c>
      <c r="D2879">
        <f>IF(brenna6[[#This Row],[temperatura]]&gt;0,1,0)*IF(brenna6[[#This Row],[opad]]&gt;0,1,0)*(D2878+1)</f>
        <v>0</v>
      </c>
    </row>
    <row r="2880" spans="1:4" x14ac:dyDescent="0.25">
      <c r="A2880" s="1">
        <v>43585.916666666664</v>
      </c>
      <c r="B2880">
        <v>7.4</v>
      </c>
      <c r="C2880">
        <v>0</v>
      </c>
      <c r="D2880">
        <f>IF(brenna6[[#This Row],[temperatura]]&gt;0,1,0)*IF(brenna6[[#This Row],[opad]]&gt;0,1,0)*(D2879+1)</f>
        <v>0</v>
      </c>
    </row>
    <row r="2881" spans="1:4" x14ac:dyDescent="0.25">
      <c r="A2881" s="1">
        <v>43585.958333333336</v>
      </c>
      <c r="B2881">
        <v>6.9</v>
      </c>
      <c r="C2881">
        <v>0</v>
      </c>
      <c r="D2881">
        <f>IF(brenna6[[#This Row],[temperatura]]&gt;0,1,0)*IF(brenna6[[#This Row],[opad]]&gt;0,1,0)*(D2880+1)</f>
        <v>0</v>
      </c>
    </row>
    <row r="2882" spans="1:4" x14ac:dyDescent="0.25">
      <c r="A2882" s="1">
        <v>43586</v>
      </c>
      <c r="B2882">
        <v>6.7</v>
      </c>
      <c r="C2882">
        <v>0</v>
      </c>
      <c r="D2882">
        <f>IF(brenna6[[#This Row],[temperatura]]&gt;0,1,0)*IF(brenna6[[#This Row],[opad]]&gt;0,1,0)*(D2881+1)</f>
        <v>0</v>
      </c>
    </row>
    <row r="2883" spans="1:4" x14ac:dyDescent="0.25">
      <c r="A2883" s="1">
        <v>43586.041666666664</v>
      </c>
      <c r="B2883">
        <v>6</v>
      </c>
      <c r="C2883">
        <v>0</v>
      </c>
      <c r="D2883">
        <f>IF(brenna6[[#This Row],[temperatura]]&gt;0,1,0)*IF(brenna6[[#This Row],[opad]]&gt;0,1,0)*(D2882+1)</f>
        <v>0</v>
      </c>
    </row>
    <row r="2884" spans="1:4" x14ac:dyDescent="0.25">
      <c r="A2884" s="1">
        <v>43586.083333333336</v>
      </c>
      <c r="B2884">
        <v>6.4</v>
      </c>
      <c r="C2884">
        <v>0</v>
      </c>
      <c r="D2884">
        <f>IF(brenna6[[#This Row],[temperatura]]&gt;0,1,0)*IF(brenna6[[#This Row],[opad]]&gt;0,1,0)*(D2883+1)</f>
        <v>0</v>
      </c>
    </row>
    <row r="2885" spans="1:4" x14ac:dyDescent="0.25">
      <c r="A2885" s="1">
        <v>43586.125</v>
      </c>
      <c r="B2885">
        <v>6.4</v>
      </c>
      <c r="C2885">
        <v>0</v>
      </c>
      <c r="D2885">
        <f>IF(brenna6[[#This Row],[temperatura]]&gt;0,1,0)*IF(brenna6[[#This Row],[opad]]&gt;0,1,0)*(D2884+1)</f>
        <v>0</v>
      </c>
    </row>
    <row r="2886" spans="1:4" x14ac:dyDescent="0.25">
      <c r="A2886" s="1">
        <v>43586.166666666664</v>
      </c>
      <c r="B2886">
        <v>6</v>
      </c>
      <c r="C2886">
        <v>0</v>
      </c>
      <c r="D2886">
        <f>IF(brenna6[[#This Row],[temperatura]]&gt;0,1,0)*IF(brenna6[[#This Row],[opad]]&gt;0,1,0)*(D2885+1)</f>
        <v>0</v>
      </c>
    </row>
    <row r="2887" spans="1:4" x14ac:dyDescent="0.25">
      <c r="A2887" s="1">
        <v>43586.208333333336</v>
      </c>
      <c r="B2887">
        <v>4.9000000000000004</v>
      </c>
      <c r="C2887">
        <v>0</v>
      </c>
      <c r="D2887">
        <f>IF(brenna6[[#This Row],[temperatura]]&gt;0,1,0)*IF(brenna6[[#This Row],[opad]]&gt;0,1,0)*(D2886+1)</f>
        <v>0</v>
      </c>
    </row>
    <row r="2888" spans="1:4" x14ac:dyDescent="0.25">
      <c r="A2888" s="1">
        <v>43586.25</v>
      </c>
      <c r="B2888">
        <v>4.4000000000000004</v>
      </c>
      <c r="C2888">
        <v>0</v>
      </c>
      <c r="D2888">
        <f>IF(brenna6[[#This Row],[temperatura]]&gt;0,1,0)*IF(brenna6[[#This Row],[opad]]&gt;0,1,0)*(D2887+1)</f>
        <v>0</v>
      </c>
    </row>
    <row r="2889" spans="1:4" x14ac:dyDescent="0.25">
      <c r="A2889" s="1">
        <v>43586.291666666664</v>
      </c>
      <c r="B2889">
        <v>4.9000000000000004</v>
      </c>
      <c r="C2889">
        <v>0</v>
      </c>
      <c r="D2889">
        <f>IF(brenna6[[#This Row],[temperatura]]&gt;0,1,0)*IF(brenna6[[#This Row],[opad]]&gt;0,1,0)*(D2888+1)</f>
        <v>0</v>
      </c>
    </row>
    <row r="2890" spans="1:4" x14ac:dyDescent="0.25">
      <c r="A2890" s="1">
        <v>43586.333333333336</v>
      </c>
      <c r="B2890">
        <v>6.9</v>
      </c>
      <c r="C2890">
        <v>0</v>
      </c>
      <c r="D2890">
        <f>IF(brenna6[[#This Row],[temperatura]]&gt;0,1,0)*IF(brenna6[[#This Row],[opad]]&gt;0,1,0)*(D2889+1)</f>
        <v>0</v>
      </c>
    </row>
    <row r="2891" spans="1:4" x14ac:dyDescent="0.25">
      <c r="A2891" s="1">
        <v>43586.375</v>
      </c>
      <c r="B2891">
        <v>8.5</v>
      </c>
      <c r="C2891">
        <v>0</v>
      </c>
      <c r="D2891">
        <f>IF(brenna6[[#This Row],[temperatura]]&gt;0,1,0)*IF(brenna6[[#This Row],[opad]]&gt;0,1,0)*(D2890+1)</f>
        <v>0</v>
      </c>
    </row>
    <row r="2892" spans="1:4" x14ac:dyDescent="0.25">
      <c r="A2892" s="1">
        <v>43586.416666666664</v>
      </c>
      <c r="B2892">
        <v>9.6</v>
      </c>
      <c r="C2892">
        <v>0</v>
      </c>
      <c r="D2892">
        <f>IF(brenna6[[#This Row],[temperatura]]&gt;0,1,0)*IF(brenna6[[#This Row],[opad]]&gt;0,1,0)*(D2891+1)</f>
        <v>0</v>
      </c>
    </row>
    <row r="2893" spans="1:4" x14ac:dyDescent="0.25">
      <c r="A2893" s="1">
        <v>43586.458333333336</v>
      </c>
      <c r="B2893">
        <v>10.7</v>
      </c>
      <c r="C2893">
        <v>0</v>
      </c>
      <c r="D2893">
        <f>IF(brenna6[[#This Row],[temperatura]]&gt;0,1,0)*IF(brenna6[[#This Row],[opad]]&gt;0,1,0)*(D2892+1)</f>
        <v>0</v>
      </c>
    </row>
    <row r="2894" spans="1:4" x14ac:dyDescent="0.25">
      <c r="A2894" s="1">
        <v>43586.5</v>
      </c>
      <c r="B2894">
        <v>11.2</v>
      </c>
      <c r="C2894">
        <v>0</v>
      </c>
      <c r="D2894">
        <f>IF(brenna6[[#This Row],[temperatura]]&gt;0,1,0)*IF(brenna6[[#This Row],[opad]]&gt;0,1,0)*(D2893+1)</f>
        <v>0</v>
      </c>
    </row>
    <row r="2895" spans="1:4" x14ac:dyDescent="0.25">
      <c r="A2895" s="1">
        <v>43586.541666666664</v>
      </c>
      <c r="B2895">
        <v>11.8</v>
      </c>
      <c r="C2895">
        <v>0</v>
      </c>
      <c r="D2895">
        <f>IF(brenna6[[#This Row],[temperatura]]&gt;0,1,0)*IF(brenna6[[#This Row],[opad]]&gt;0,1,0)*(D2894+1)</f>
        <v>0</v>
      </c>
    </row>
    <row r="2896" spans="1:4" x14ac:dyDescent="0.25">
      <c r="A2896" s="1">
        <v>43586.583333333336</v>
      </c>
      <c r="B2896">
        <v>11.7</v>
      </c>
      <c r="C2896">
        <v>0</v>
      </c>
      <c r="D2896">
        <f>IF(brenna6[[#This Row],[temperatura]]&gt;0,1,0)*IF(brenna6[[#This Row],[opad]]&gt;0,1,0)*(D2895+1)</f>
        <v>0</v>
      </c>
    </row>
    <row r="2897" spans="1:4" x14ac:dyDescent="0.25">
      <c r="A2897" s="1">
        <v>43586.625</v>
      </c>
      <c r="B2897">
        <v>11.9</v>
      </c>
      <c r="C2897">
        <v>0</v>
      </c>
      <c r="D2897">
        <f>IF(brenna6[[#This Row],[temperatura]]&gt;0,1,0)*IF(brenna6[[#This Row],[opad]]&gt;0,1,0)*(D2896+1)</f>
        <v>0</v>
      </c>
    </row>
    <row r="2898" spans="1:4" x14ac:dyDescent="0.25">
      <c r="A2898" s="1">
        <v>43586.666666666664</v>
      </c>
      <c r="B2898">
        <v>11.8</v>
      </c>
      <c r="C2898">
        <v>0</v>
      </c>
      <c r="D2898">
        <f>IF(brenna6[[#This Row],[temperatura]]&gt;0,1,0)*IF(brenna6[[#This Row],[opad]]&gt;0,1,0)*(D2897+1)</f>
        <v>0</v>
      </c>
    </row>
    <row r="2899" spans="1:4" x14ac:dyDescent="0.25">
      <c r="A2899" s="1">
        <v>43586.708333333336</v>
      </c>
      <c r="B2899">
        <v>11.4</v>
      </c>
      <c r="C2899">
        <v>0</v>
      </c>
      <c r="D2899">
        <f>IF(brenna6[[#This Row],[temperatura]]&gt;0,1,0)*IF(brenna6[[#This Row],[opad]]&gt;0,1,0)*(D2898+1)</f>
        <v>0</v>
      </c>
    </row>
    <row r="2900" spans="1:4" x14ac:dyDescent="0.25">
      <c r="A2900" s="1">
        <v>43586.75</v>
      </c>
      <c r="B2900">
        <v>9.9</v>
      </c>
      <c r="C2900">
        <v>0</v>
      </c>
      <c r="D2900">
        <f>IF(brenna6[[#This Row],[temperatura]]&gt;0,1,0)*IF(brenna6[[#This Row],[opad]]&gt;0,1,0)*(D2899+1)</f>
        <v>0</v>
      </c>
    </row>
    <row r="2901" spans="1:4" x14ac:dyDescent="0.25">
      <c r="A2901" s="1">
        <v>43586.791666666664</v>
      </c>
      <c r="B2901">
        <v>9.6999999999999993</v>
      </c>
      <c r="C2901">
        <v>0</v>
      </c>
      <c r="D2901">
        <f>IF(brenna6[[#This Row],[temperatura]]&gt;0,1,0)*IF(brenna6[[#This Row],[opad]]&gt;0,1,0)*(D2900+1)</f>
        <v>0</v>
      </c>
    </row>
    <row r="2902" spans="1:4" x14ac:dyDescent="0.25">
      <c r="A2902" s="1">
        <v>43586.833333333336</v>
      </c>
      <c r="B2902">
        <v>9.1</v>
      </c>
      <c r="C2902">
        <v>0.8</v>
      </c>
      <c r="D2902">
        <f>IF(brenna6[[#This Row],[temperatura]]&gt;0,1,0)*IF(brenna6[[#This Row],[opad]]&gt;0,1,0)*(D2901+1)</f>
        <v>1</v>
      </c>
    </row>
    <row r="2903" spans="1:4" x14ac:dyDescent="0.25">
      <c r="A2903" s="1">
        <v>43586.875</v>
      </c>
      <c r="B2903">
        <v>7.7</v>
      </c>
      <c r="C2903">
        <v>1.2</v>
      </c>
      <c r="D2903">
        <f>IF(brenna6[[#This Row],[temperatura]]&gt;0,1,0)*IF(brenna6[[#This Row],[opad]]&gt;0,1,0)*(D2902+1)</f>
        <v>2</v>
      </c>
    </row>
    <row r="2904" spans="1:4" x14ac:dyDescent="0.25">
      <c r="A2904" s="1">
        <v>43586.916666666664</v>
      </c>
      <c r="B2904">
        <v>8.3000000000000007</v>
      </c>
      <c r="C2904">
        <v>0</v>
      </c>
      <c r="D2904">
        <f>IF(brenna6[[#This Row],[temperatura]]&gt;0,1,0)*IF(brenna6[[#This Row],[opad]]&gt;0,1,0)*(D2903+1)</f>
        <v>0</v>
      </c>
    </row>
    <row r="2905" spans="1:4" x14ac:dyDescent="0.25">
      <c r="A2905" s="1">
        <v>43586.958333333336</v>
      </c>
      <c r="B2905">
        <v>8.1999999999999993</v>
      </c>
      <c r="C2905">
        <v>0</v>
      </c>
      <c r="D2905">
        <f>IF(brenna6[[#This Row],[temperatura]]&gt;0,1,0)*IF(brenna6[[#This Row],[opad]]&gt;0,1,0)*(D2904+1)</f>
        <v>0</v>
      </c>
    </row>
    <row r="2906" spans="1:4" x14ac:dyDescent="0.25">
      <c r="A2906" s="1">
        <v>43587</v>
      </c>
      <c r="B2906">
        <v>7.9</v>
      </c>
      <c r="C2906">
        <v>0.1</v>
      </c>
      <c r="D2906">
        <f>IF(brenna6[[#This Row],[temperatura]]&gt;0,1,0)*IF(brenna6[[#This Row],[opad]]&gt;0,1,0)*(D2905+1)</f>
        <v>1</v>
      </c>
    </row>
    <row r="2907" spans="1:4" x14ac:dyDescent="0.25">
      <c r="A2907" s="1">
        <v>43587.041666666664</v>
      </c>
      <c r="B2907">
        <v>7.8</v>
      </c>
      <c r="C2907">
        <v>0</v>
      </c>
      <c r="D2907">
        <f>IF(brenna6[[#This Row],[temperatura]]&gt;0,1,0)*IF(brenna6[[#This Row],[opad]]&gt;0,1,0)*(D2906+1)</f>
        <v>0</v>
      </c>
    </row>
    <row r="2908" spans="1:4" x14ac:dyDescent="0.25">
      <c r="A2908" s="1">
        <v>43587.083333333336</v>
      </c>
      <c r="B2908">
        <v>7.9</v>
      </c>
      <c r="C2908">
        <v>0</v>
      </c>
      <c r="D2908">
        <f>IF(brenna6[[#This Row],[temperatura]]&gt;0,1,0)*IF(brenna6[[#This Row],[opad]]&gt;0,1,0)*(D2907+1)</f>
        <v>0</v>
      </c>
    </row>
    <row r="2909" spans="1:4" x14ac:dyDescent="0.25">
      <c r="A2909" s="1">
        <v>43587.125</v>
      </c>
      <c r="B2909">
        <v>7.7</v>
      </c>
      <c r="C2909">
        <v>0</v>
      </c>
      <c r="D2909">
        <f>IF(brenna6[[#This Row],[temperatura]]&gt;0,1,0)*IF(brenna6[[#This Row],[opad]]&gt;0,1,0)*(D2908+1)</f>
        <v>0</v>
      </c>
    </row>
    <row r="2910" spans="1:4" x14ac:dyDescent="0.25">
      <c r="A2910" s="1">
        <v>43587.166666666664</v>
      </c>
      <c r="B2910">
        <v>7.7</v>
      </c>
      <c r="C2910">
        <v>0</v>
      </c>
      <c r="D2910">
        <f>IF(brenna6[[#This Row],[temperatura]]&gt;0,1,0)*IF(brenna6[[#This Row],[opad]]&gt;0,1,0)*(D2909+1)</f>
        <v>0</v>
      </c>
    </row>
    <row r="2911" spans="1:4" x14ac:dyDescent="0.25">
      <c r="A2911" s="1">
        <v>43587.208333333336</v>
      </c>
      <c r="B2911">
        <v>7.8</v>
      </c>
      <c r="C2911">
        <v>0</v>
      </c>
      <c r="D2911">
        <f>IF(brenna6[[#This Row],[temperatura]]&gt;0,1,0)*IF(brenna6[[#This Row],[opad]]&gt;0,1,0)*(D2910+1)</f>
        <v>0</v>
      </c>
    </row>
    <row r="2912" spans="1:4" x14ac:dyDescent="0.25">
      <c r="A2912" s="1">
        <v>43587.25</v>
      </c>
      <c r="B2912">
        <v>8.5</v>
      </c>
      <c r="C2912">
        <v>0</v>
      </c>
      <c r="D2912">
        <f>IF(brenna6[[#This Row],[temperatura]]&gt;0,1,0)*IF(brenna6[[#This Row],[opad]]&gt;0,1,0)*(D2911+1)</f>
        <v>0</v>
      </c>
    </row>
    <row r="2913" spans="1:4" x14ac:dyDescent="0.25">
      <c r="A2913" s="1">
        <v>43587.291666666664</v>
      </c>
      <c r="B2913">
        <v>9.3000000000000007</v>
      </c>
      <c r="C2913">
        <v>0</v>
      </c>
      <c r="D2913">
        <f>IF(brenna6[[#This Row],[temperatura]]&gt;0,1,0)*IF(brenna6[[#This Row],[opad]]&gt;0,1,0)*(D2912+1)</f>
        <v>0</v>
      </c>
    </row>
    <row r="2914" spans="1:4" x14ac:dyDescent="0.25">
      <c r="A2914" s="1">
        <v>43587.333333333336</v>
      </c>
      <c r="B2914">
        <v>10.4</v>
      </c>
      <c r="C2914">
        <v>0.1</v>
      </c>
      <c r="D2914">
        <f>IF(brenna6[[#This Row],[temperatura]]&gt;0,1,0)*IF(brenna6[[#This Row],[opad]]&gt;0,1,0)*(D2913+1)</f>
        <v>1</v>
      </c>
    </row>
    <row r="2915" spans="1:4" x14ac:dyDescent="0.25">
      <c r="A2915" s="1">
        <v>43587.375</v>
      </c>
      <c r="B2915">
        <v>11.8</v>
      </c>
      <c r="C2915">
        <v>0</v>
      </c>
      <c r="D2915">
        <f>IF(brenna6[[#This Row],[temperatura]]&gt;0,1,0)*IF(brenna6[[#This Row],[opad]]&gt;0,1,0)*(D2914+1)</f>
        <v>0</v>
      </c>
    </row>
    <row r="2916" spans="1:4" x14ac:dyDescent="0.25">
      <c r="A2916" s="1">
        <v>43587.416666666664</v>
      </c>
      <c r="B2916">
        <v>12</v>
      </c>
      <c r="C2916">
        <v>0</v>
      </c>
      <c r="D2916">
        <f>IF(brenna6[[#This Row],[temperatura]]&gt;0,1,0)*IF(brenna6[[#This Row],[opad]]&gt;0,1,0)*(D2915+1)</f>
        <v>0</v>
      </c>
    </row>
    <row r="2917" spans="1:4" x14ac:dyDescent="0.25">
      <c r="A2917" s="1">
        <v>43587.458333333336</v>
      </c>
      <c r="B2917">
        <v>12.4</v>
      </c>
      <c r="C2917">
        <v>0</v>
      </c>
      <c r="D2917">
        <f>IF(brenna6[[#This Row],[temperatura]]&gt;0,1,0)*IF(brenna6[[#This Row],[opad]]&gt;0,1,0)*(D2916+1)</f>
        <v>0</v>
      </c>
    </row>
    <row r="2918" spans="1:4" x14ac:dyDescent="0.25">
      <c r="A2918" s="1">
        <v>43587.5</v>
      </c>
      <c r="B2918">
        <v>13</v>
      </c>
      <c r="C2918">
        <v>0</v>
      </c>
      <c r="D2918">
        <f>IF(brenna6[[#This Row],[temperatura]]&gt;0,1,0)*IF(brenna6[[#This Row],[opad]]&gt;0,1,0)*(D2917+1)</f>
        <v>0</v>
      </c>
    </row>
    <row r="2919" spans="1:4" x14ac:dyDescent="0.25">
      <c r="A2919" s="1">
        <v>43587.541666666664</v>
      </c>
      <c r="B2919">
        <v>14.1</v>
      </c>
      <c r="C2919">
        <v>0</v>
      </c>
      <c r="D2919">
        <f>IF(brenna6[[#This Row],[temperatura]]&gt;0,1,0)*IF(brenna6[[#This Row],[opad]]&gt;0,1,0)*(D2918+1)</f>
        <v>0</v>
      </c>
    </row>
    <row r="2920" spans="1:4" x14ac:dyDescent="0.25">
      <c r="A2920" s="1">
        <v>43587.583333333336</v>
      </c>
      <c r="B2920">
        <v>14.8</v>
      </c>
      <c r="C2920">
        <v>0</v>
      </c>
      <c r="D2920">
        <f>IF(brenna6[[#This Row],[temperatura]]&gt;0,1,0)*IF(brenna6[[#This Row],[opad]]&gt;0,1,0)*(D2919+1)</f>
        <v>0</v>
      </c>
    </row>
    <row r="2921" spans="1:4" x14ac:dyDescent="0.25">
      <c r="A2921" s="1">
        <v>43587.625</v>
      </c>
      <c r="B2921">
        <v>15.2</v>
      </c>
      <c r="C2921">
        <v>0</v>
      </c>
      <c r="D2921">
        <f>IF(brenna6[[#This Row],[temperatura]]&gt;0,1,0)*IF(brenna6[[#This Row],[opad]]&gt;0,1,0)*(D2920+1)</f>
        <v>0</v>
      </c>
    </row>
    <row r="2922" spans="1:4" x14ac:dyDescent="0.25">
      <c r="A2922" s="1">
        <v>43587.666666666664</v>
      </c>
      <c r="B2922">
        <v>15.1</v>
      </c>
      <c r="C2922">
        <v>0</v>
      </c>
      <c r="D2922">
        <f>IF(brenna6[[#This Row],[temperatura]]&gt;0,1,0)*IF(brenna6[[#This Row],[opad]]&gt;0,1,0)*(D2921+1)</f>
        <v>0</v>
      </c>
    </row>
    <row r="2923" spans="1:4" x14ac:dyDescent="0.25">
      <c r="A2923" s="1">
        <v>43587.708333333336</v>
      </c>
      <c r="B2923">
        <v>14.3</v>
      </c>
      <c r="C2923">
        <v>0</v>
      </c>
      <c r="D2923">
        <f>IF(brenna6[[#This Row],[temperatura]]&gt;0,1,0)*IF(brenna6[[#This Row],[opad]]&gt;0,1,0)*(D2922+1)</f>
        <v>0</v>
      </c>
    </row>
    <row r="2924" spans="1:4" x14ac:dyDescent="0.25">
      <c r="A2924" s="1">
        <v>43587.75</v>
      </c>
      <c r="B2924">
        <v>13</v>
      </c>
      <c r="C2924">
        <v>0</v>
      </c>
      <c r="D2924">
        <f>IF(brenna6[[#This Row],[temperatura]]&gt;0,1,0)*IF(brenna6[[#This Row],[opad]]&gt;0,1,0)*(D2923+1)</f>
        <v>0</v>
      </c>
    </row>
    <row r="2925" spans="1:4" x14ac:dyDescent="0.25">
      <c r="A2925" s="1">
        <v>43587.791666666664</v>
      </c>
      <c r="B2925">
        <v>12</v>
      </c>
      <c r="C2925">
        <v>0</v>
      </c>
      <c r="D2925">
        <f>IF(brenna6[[#This Row],[temperatura]]&gt;0,1,0)*IF(brenna6[[#This Row],[opad]]&gt;0,1,0)*(D2924+1)</f>
        <v>0</v>
      </c>
    </row>
    <row r="2926" spans="1:4" x14ac:dyDescent="0.25">
      <c r="A2926" s="1">
        <v>43587.833333333336</v>
      </c>
      <c r="B2926">
        <v>12.1</v>
      </c>
      <c r="C2926">
        <v>0</v>
      </c>
      <c r="D2926">
        <f>IF(brenna6[[#This Row],[temperatura]]&gt;0,1,0)*IF(brenna6[[#This Row],[opad]]&gt;0,1,0)*(D2925+1)</f>
        <v>0</v>
      </c>
    </row>
    <row r="2927" spans="1:4" x14ac:dyDescent="0.25">
      <c r="A2927" s="1">
        <v>43587.875</v>
      </c>
      <c r="B2927">
        <v>11.7</v>
      </c>
      <c r="C2927">
        <v>0</v>
      </c>
      <c r="D2927">
        <f>IF(brenna6[[#This Row],[temperatura]]&gt;0,1,0)*IF(brenna6[[#This Row],[opad]]&gt;0,1,0)*(D2926+1)</f>
        <v>0</v>
      </c>
    </row>
    <row r="2928" spans="1:4" x14ac:dyDescent="0.25">
      <c r="A2928" s="1">
        <v>43587.916666666664</v>
      </c>
      <c r="B2928">
        <v>10.199999999999999</v>
      </c>
      <c r="C2928">
        <v>0</v>
      </c>
      <c r="D2928">
        <f>IF(brenna6[[#This Row],[temperatura]]&gt;0,1,0)*IF(brenna6[[#This Row],[opad]]&gt;0,1,0)*(D2927+1)</f>
        <v>0</v>
      </c>
    </row>
    <row r="2929" spans="1:4" x14ac:dyDescent="0.25">
      <c r="A2929" s="1">
        <v>43587.958333333336</v>
      </c>
      <c r="B2929">
        <v>8.8000000000000007</v>
      </c>
      <c r="C2929">
        <v>0</v>
      </c>
      <c r="D2929">
        <f>IF(brenna6[[#This Row],[temperatura]]&gt;0,1,0)*IF(brenna6[[#This Row],[opad]]&gt;0,1,0)*(D2928+1)</f>
        <v>0</v>
      </c>
    </row>
    <row r="2930" spans="1:4" x14ac:dyDescent="0.25">
      <c r="A2930" s="1">
        <v>43588</v>
      </c>
      <c r="B2930">
        <v>8.3000000000000007</v>
      </c>
      <c r="C2930">
        <v>0</v>
      </c>
      <c r="D2930">
        <f>IF(brenna6[[#This Row],[temperatura]]&gt;0,1,0)*IF(brenna6[[#This Row],[opad]]&gt;0,1,0)*(D2929+1)</f>
        <v>0</v>
      </c>
    </row>
    <row r="2931" spans="1:4" x14ac:dyDescent="0.25">
      <c r="A2931" s="1">
        <v>43588.041666666664</v>
      </c>
      <c r="B2931">
        <v>8.4</v>
      </c>
      <c r="C2931">
        <v>0</v>
      </c>
      <c r="D2931">
        <f>IF(brenna6[[#This Row],[temperatura]]&gt;0,1,0)*IF(brenna6[[#This Row],[opad]]&gt;0,1,0)*(D2930+1)</f>
        <v>0</v>
      </c>
    </row>
    <row r="2932" spans="1:4" x14ac:dyDescent="0.25">
      <c r="A2932" s="1">
        <v>43588.083333333336</v>
      </c>
      <c r="B2932">
        <v>8.1</v>
      </c>
      <c r="C2932">
        <v>0</v>
      </c>
      <c r="D2932">
        <f>IF(brenna6[[#This Row],[temperatura]]&gt;0,1,0)*IF(brenna6[[#This Row],[opad]]&gt;0,1,0)*(D2931+1)</f>
        <v>0</v>
      </c>
    </row>
    <row r="2933" spans="1:4" x14ac:dyDescent="0.25">
      <c r="A2933" s="1">
        <v>43588.125</v>
      </c>
      <c r="B2933">
        <v>8.4</v>
      </c>
      <c r="C2933">
        <v>0</v>
      </c>
      <c r="D2933">
        <f>IF(brenna6[[#This Row],[temperatura]]&gt;0,1,0)*IF(brenna6[[#This Row],[opad]]&gt;0,1,0)*(D2932+1)</f>
        <v>0</v>
      </c>
    </row>
    <row r="2934" spans="1:4" x14ac:dyDescent="0.25">
      <c r="A2934" s="1">
        <v>43588.166666666664</v>
      </c>
      <c r="B2934">
        <v>8.4</v>
      </c>
      <c r="C2934">
        <v>0</v>
      </c>
      <c r="D2934">
        <f>IF(brenna6[[#This Row],[temperatura]]&gt;0,1,0)*IF(brenna6[[#This Row],[opad]]&gt;0,1,0)*(D2933+1)</f>
        <v>0</v>
      </c>
    </row>
    <row r="2935" spans="1:4" x14ac:dyDescent="0.25">
      <c r="A2935" s="1">
        <v>43588.208333333336</v>
      </c>
      <c r="B2935">
        <v>8.3000000000000007</v>
      </c>
      <c r="C2935">
        <v>0</v>
      </c>
      <c r="D2935">
        <f>IF(brenna6[[#This Row],[temperatura]]&gt;0,1,0)*IF(brenna6[[#This Row],[opad]]&gt;0,1,0)*(D2934+1)</f>
        <v>0</v>
      </c>
    </row>
    <row r="2936" spans="1:4" x14ac:dyDescent="0.25">
      <c r="A2936" s="1">
        <v>43588.25</v>
      </c>
      <c r="B2936">
        <v>8.1</v>
      </c>
      <c r="C2936">
        <v>0.1</v>
      </c>
      <c r="D2936">
        <f>IF(brenna6[[#This Row],[temperatura]]&gt;0,1,0)*IF(brenna6[[#This Row],[opad]]&gt;0,1,0)*(D2935+1)</f>
        <v>1</v>
      </c>
    </row>
    <row r="2937" spans="1:4" x14ac:dyDescent="0.25">
      <c r="A2937" s="1">
        <v>43588.291666666664</v>
      </c>
      <c r="B2937">
        <v>8.3000000000000007</v>
      </c>
      <c r="C2937">
        <v>0.1</v>
      </c>
      <c r="D2937">
        <f>IF(brenna6[[#This Row],[temperatura]]&gt;0,1,0)*IF(brenna6[[#This Row],[opad]]&gt;0,1,0)*(D2936+1)</f>
        <v>2</v>
      </c>
    </row>
    <row r="2938" spans="1:4" x14ac:dyDescent="0.25">
      <c r="A2938" s="1">
        <v>43588.333333333336</v>
      </c>
      <c r="B2938">
        <v>7.3</v>
      </c>
      <c r="C2938">
        <v>0.5</v>
      </c>
      <c r="D2938">
        <f>IF(brenna6[[#This Row],[temperatura]]&gt;0,1,0)*IF(brenna6[[#This Row],[opad]]&gt;0,1,0)*(D2937+1)</f>
        <v>3</v>
      </c>
    </row>
    <row r="2939" spans="1:4" x14ac:dyDescent="0.25">
      <c r="A2939" s="1">
        <v>43588.375</v>
      </c>
      <c r="B2939">
        <v>8.3000000000000007</v>
      </c>
      <c r="C2939">
        <v>0</v>
      </c>
      <c r="D2939">
        <f>IF(brenna6[[#This Row],[temperatura]]&gt;0,1,0)*IF(brenna6[[#This Row],[opad]]&gt;0,1,0)*(D2938+1)</f>
        <v>0</v>
      </c>
    </row>
    <row r="2940" spans="1:4" x14ac:dyDescent="0.25">
      <c r="A2940" s="1">
        <v>43588.416666666664</v>
      </c>
      <c r="B2940">
        <v>9.1999999999999993</v>
      </c>
      <c r="C2940">
        <v>0</v>
      </c>
      <c r="D2940">
        <f>IF(brenna6[[#This Row],[temperatura]]&gt;0,1,0)*IF(brenna6[[#This Row],[opad]]&gt;0,1,0)*(D2939+1)</f>
        <v>0</v>
      </c>
    </row>
    <row r="2941" spans="1:4" x14ac:dyDescent="0.25">
      <c r="A2941" s="1">
        <v>43588.458333333336</v>
      </c>
      <c r="B2941">
        <v>9.6999999999999993</v>
      </c>
      <c r="C2941">
        <v>0</v>
      </c>
      <c r="D2941">
        <f>IF(brenna6[[#This Row],[temperatura]]&gt;0,1,0)*IF(brenna6[[#This Row],[opad]]&gt;0,1,0)*(D2940+1)</f>
        <v>0</v>
      </c>
    </row>
    <row r="2942" spans="1:4" x14ac:dyDescent="0.25">
      <c r="A2942" s="1">
        <v>43588.5</v>
      </c>
      <c r="B2942">
        <v>7.9</v>
      </c>
      <c r="C2942">
        <v>0.4</v>
      </c>
      <c r="D2942">
        <f>IF(brenna6[[#This Row],[temperatura]]&gt;0,1,0)*IF(brenna6[[#This Row],[opad]]&gt;0,1,0)*(D2941+1)</f>
        <v>1</v>
      </c>
    </row>
    <row r="2943" spans="1:4" x14ac:dyDescent="0.25">
      <c r="A2943" s="1">
        <v>43588.541666666664</v>
      </c>
      <c r="B2943">
        <v>5</v>
      </c>
      <c r="C2943">
        <v>0</v>
      </c>
      <c r="D2943">
        <f>IF(brenna6[[#This Row],[temperatura]]&gt;0,1,0)*IF(brenna6[[#This Row],[opad]]&gt;0,1,0)*(D2942+1)</f>
        <v>0</v>
      </c>
    </row>
    <row r="2944" spans="1:4" x14ac:dyDescent="0.25">
      <c r="A2944" s="1">
        <v>43588.583333333336</v>
      </c>
      <c r="B2944">
        <v>3.9</v>
      </c>
      <c r="C2944">
        <v>0</v>
      </c>
      <c r="D2944">
        <f>IF(brenna6[[#This Row],[temperatura]]&gt;0,1,0)*IF(brenna6[[#This Row],[opad]]&gt;0,1,0)*(D2943+1)</f>
        <v>0</v>
      </c>
    </row>
    <row r="2945" spans="1:4" x14ac:dyDescent="0.25">
      <c r="A2945" s="1">
        <v>43588.625</v>
      </c>
      <c r="B2945">
        <v>3.7</v>
      </c>
      <c r="C2945">
        <v>0</v>
      </c>
      <c r="D2945">
        <f>IF(brenna6[[#This Row],[temperatura]]&gt;0,1,0)*IF(brenna6[[#This Row],[opad]]&gt;0,1,0)*(D2944+1)</f>
        <v>0</v>
      </c>
    </row>
    <row r="2946" spans="1:4" x14ac:dyDescent="0.25">
      <c r="A2946" s="1">
        <v>43588.666666666664</v>
      </c>
      <c r="B2946">
        <v>3.7</v>
      </c>
      <c r="C2946">
        <v>0</v>
      </c>
      <c r="D2946">
        <f>IF(brenna6[[#This Row],[temperatura]]&gt;0,1,0)*IF(brenna6[[#This Row],[opad]]&gt;0,1,0)*(D2945+1)</f>
        <v>0</v>
      </c>
    </row>
    <row r="2947" spans="1:4" x14ac:dyDescent="0.25">
      <c r="A2947" s="1">
        <v>43588.708333333336</v>
      </c>
      <c r="B2947">
        <v>3.6</v>
      </c>
      <c r="C2947">
        <v>0</v>
      </c>
      <c r="D2947">
        <f>IF(brenna6[[#This Row],[temperatura]]&gt;0,1,0)*IF(brenna6[[#This Row],[opad]]&gt;0,1,0)*(D2946+1)</f>
        <v>0</v>
      </c>
    </row>
    <row r="2948" spans="1:4" x14ac:dyDescent="0.25">
      <c r="A2948" s="1">
        <v>43588.75</v>
      </c>
      <c r="B2948">
        <v>3.8</v>
      </c>
      <c r="C2948">
        <v>0</v>
      </c>
      <c r="D2948">
        <f>IF(brenna6[[#This Row],[temperatura]]&gt;0,1,0)*IF(brenna6[[#This Row],[opad]]&gt;0,1,0)*(D2947+1)</f>
        <v>0</v>
      </c>
    </row>
    <row r="2949" spans="1:4" x14ac:dyDescent="0.25">
      <c r="A2949" s="1">
        <v>43588.791666666664</v>
      </c>
      <c r="B2949">
        <v>3.9</v>
      </c>
      <c r="C2949">
        <v>0</v>
      </c>
      <c r="D2949">
        <f>IF(brenna6[[#This Row],[temperatura]]&gt;0,1,0)*IF(brenna6[[#This Row],[opad]]&gt;0,1,0)*(D2948+1)</f>
        <v>0</v>
      </c>
    </row>
    <row r="2950" spans="1:4" x14ac:dyDescent="0.25">
      <c r="A2950" s="1">
        <v>43588.833333333336</v>
      </c>
      <c r="B2950">
        <v>3.7</v>
      </c>
      <c r="C2950">
        <v>0</v>
      </c>
      <c r="D2950">
        <f>IF(brenna6[[#This Row],[temperatura]]&gt;0,1,0)*IF(brenna6[[#This Row],[opad]]&gt;0,1,0)*(D2949+1)</f>
        <v>0</v>
      </c>
    </row>
    <row r="2951" spans="1:4" x14ac:dyDescent="0.25">
      <c r="A2951" s="1">
        <v>43588.875</v>
      </c>
      <c r="B2951">
        <v>3.5</v>
      </c>
      <c r="C2951">
        <v>0</v>
      </c>
      <c r="D2951">
        <f>IF(brenna6[[#This Row],[temperatura]]&gt;0,1,0)*IF(brenna6[[#This Row],[opad]]&gt;0,1,0)*(D2950+1)</f>
        <v>0</v>
      </c>
    </row>
    <row r="2952" spans="1:4" x14ac:dyDescent="0.25">
      <c r="A2952" s="1">
        <v>43588.916666666664</v>
      </c>
      <c r="B2952">
        <v>3.6</v>
      </c>
      <c r="C2952">
        <v>0</v>
      </c>
      <c r="D2952">
        <f>IF(brenna6[[#This Row],[temperatura]]&gt;0,1,0)*IF(brenna6[[#This Row],[opad]]&gt;0,1,0)*(D2951+1)</f>
        <v>0</v>
      </c>
    </row>
    <row r="2953" spans="1:4" x14ac:dyDescent="0.25">
      <c r="A2953" s="1">
        <v>43588.958333333336</v>
      </c>
      <c r="B2953">
        <v>3.1</v>
      </c>
      <c r="C2953">
        <v>0</v>
      </c>
      <c r="D2953">
        <f>IF(brenna6[[#This Row],[temperatura]]&gt;0,1,0)*IF(brenna6[[#This Row],[opad]]&gt;0,1,0)*(D2952+1)</f>
        <v>0</v>
      </c>
    </row>
    <row r="2954" spans="1:4" x14ac:dyDescent="0.25">
      <c r="A2954" s="1">
        <v>43589</v>
      </c>
      <c r="B2954">
        <v>2.8</v>
      </c>
      <c r="C2954">
        <v>0</v>
      </c>
      <c r="D2954">
        <f>IF(brenna6[[#This Row],[temperatura]]&gt;0,1,0)*IF(brenna6[[#This Row],[opad]]&gt;0,1,0)*(D2953+1)</f>
        <v>0</v>
      </c>
    </row>
    <row r="2955" spans="1:4" x14ac:dyDescent="0.25">
      <c r="A2955" s="1">
        <v>43589.041666666664</v>
      </c>
      <c r="B2955">
        <v>2.5</v>
      </c>
      <c r="C2955">
        <v>0</v>
      </c>
      <c r="D2955">
        <f>IF(brenna6[[#This Row],[temperatura]]&gt;0,1,0)*IF(brenna6[[#This Row],[opad]]&gt;0,1,0)*(D2954+1)</f>
        <v>0</v>
      </c>
    </row>
    <row r="2956" spans="1:4" x14ac:dyDescent="0.25">
      <c r="A2956" s="1">
        <v>43589.083333333336</v>
      </c>
      <c r="B2956">
        <v>2</v>
      </c>
      <c r="C2956">
        <v>0</v>
      </c>
      <c r="D2956">
        <f>IF(brenna6[[#This Row],[temperatura]]&gt;0,1,0)*IF(brenna6[[#This Row],[opad]]&gt;0,1,0)*(D2955+1)</f>
        <v>0</v>
      </c>
    </row>
    <row r="2957" spans="1:4" x14ac:dyDescent="0.25">
      <c r="A2957" s="1">
        <v>43589.125</v>
      </c>
      <c r="B2957">
        <v>2</v>
      </c>
      <c r="C2957">
        <v>0</v>
      </c>
      <c r="D2957">
        <f>IF(brenna6[[#This Row],[temperatura]]&gt;0,1,0)*IF(brenna6[[#This Row],[opad]]&gt;0,1,0)*(D2956+1)</f>
        <v>0</v>
      </c>
    </row>
    <row r="2958" spans="1:4" x14ac:dyDescent="0.25">
      <c r="A2958" s="1">
        <v>43589.166666666664</v>
      </c>
      <c r="B2958">
        <v>2.6</v>
      </c>
      <c r="C2958">
        <v>0</v>
      </c>
      <c r="D2958">
        <f>IF(brenna6[[#This Row],[temperatura]]&gt;0,1,0)*IF(brenna6[[#This Row],[opad]]&gt;0,1,0)*(D2957+1)</f>
        <v>0</v>
      </c>
    </row>
    <row r="2959" spans="1:4" x14ac:dyDescent="0.25">
      <c r="A2959" s="1">
        <v>43589.208333333336</v>
      </c>
      <c r="B2959">
        <v>3.2</v>
      </c>
      <c r="C2959">
        <v>0</v>
      </c>
      <c r="D2959">
        <f>IF(brenna6[[#This Row],[temperatura]]&gt;0,1,0)*IF(brenna6[[#This Row],[opad]]&gt;0,1,0)*(D2958+1)</f>
        <v>0</v>
      </c>
    </row>
    <row r="2960" spans="1:4" x14ac:dyDescent="0.25">
      <c r="A2960" s="1">
        <v>43589.25</v>
      </c>
      <c r="B2960">
        <v>4.2</v>
      </c>
      <c r="C2960">
        <v>0</v>
      </c>
      <c r="D2960">
        <f>IF(brenna6[[#This Row],[temperatura]]&gt;0,1,0)*IF(brenna6[[#This Row],[opad]]&gt;0,1,0)*(D2959+1)</f>
        <v>0</v>
      </c>
    </row>
    <row r="2961" spans="1:4" x14ac:dyDescent="0.25">
      <c r="A2961" s="1">
        <v>43589.291666666664</v>
      </c>
      <c r="B2961">
        <v>6.3</v>
      </c>
      <c r="C2961">
        <v>0</v>
      </c>
      <c r="D2961">
        <f>IF(brenna6[[#This Row],[temperatura]]&gt;0,1,0)*IF(brenna6[[#This Row],[opad]]&gt;0,1,0)*(D2960+1)</f>
        <v>0</v>
      </c>
    </row>
    <row r="2962" spans="1:4" x14ac:dyDescent="0.25">
      <c r="A2962" s="1">
        <v>43589.333333333336</v>
      </c>
      <c r="B2962">
        <v>7.7</v>
      </c>
      <c r="C2962">
        <v>0</v>
      </c>
      <c r="D2962">
        <f>IF(brenna6[[#This Row],[temperatura]]&gt;0,1,0)*IF(brenna6[[#This Row],[opad]]&gt;0,1,0)*(D2961+1)</f>
        <v>0</v>
      </c>
    </row>
    <row r="2963" spans="1:4" x14ac:dyDescent="0.25">
      <c r="A2963" s="1">
        <v>43589.375</v>
      </c>
      <c r="B2963">
        <v>8.8000000000000007</v>
      </c>
      <c r="C2963">
        <v>0</v>
      </c>
      <c r="D2963">
        <f>IF(brenna6[[#This Row],[temperatura]]&gt;0,1,0)*IF(brenna6[[#This Row],[opad]]&gt;0,1,0)*(D2962+1)</f>
        <v>0</v>
      </c>
    </row>
    <row r="2964" spans="1:4" x14ac:dyDescent="0.25">
      <c r="A2964" s="1">
        <v>43589.416666666664</v>
      </c>
      <c r="B2964">
        <v>9.4</v>
      </c>
      <c r="C2964">
        <v>0</v>
      </c>
      <c r="D2964">
        <f>IF(brenna6[[#This Row],[temperatura]]&gt;0,1,0)*IF(brenna6[[#This Row],[opad]]&gt;0,1,0)*(D2963+1)</f>
        <v>0</v>
      </c>
    </row>
    <row r="2965" spans="1:4" x14ac:dyDescent="0.25">
      <c r="A2965" s="1">
        <v>43589.458333333336</v>
      </c>
      <c r="B2965">
        <v>9.4</v>
      </c>
      <c r="C2965">
        <v>0</v>
      </c>
      <c r="D2965">
        <f>IF(brenna6[[#This Row],[temperatura]]&gt;0,1,0)*IF(brenna6[[#This Row],[opad]]&gt;0,1,0)*(D2964+1)</f>
        <v>0</v>
      </c>
    </row>
    <row r="2966" spans="1:4" x14ac:dyDescent="0.25">
      <c r="A2966" s="1">
        <v>43589.5</v>
      </c>
      <c r="B2966">
        <v>10</v>
      </c>
      <c r="C2966">
        <v>0</v>
      </c>
      <c r="D2966">
        <f>IF(brenna6[[#This Row],[temperatura]]&gt;0,1,0)*IF(brenna6[[#This Row],[opad]]&gt;0,1,0)*(D2965+1)</f>
        <v>0</v>
      </c>
    </row>
    <row r="2967" spans="1:4" x14ac:dyDescent="0.25">
      <c r="A2967" s="1">
        <v>43589.541666666664</v>
      </c>
      <c r="B2967">
        <v>10.4</v>
      </c>
      <c r="C2967">
        <v>0</v>
      </c>
      <c r="D2967">
        <f>IF(brenna6[[#This Row],[temperatura]]&gt;0,1,0)*IF(brenna6[[#This Row],[opad]]&gt;0,1,0)*(D2966+1)</f>
        <v>0</v>
      </c>
    </row>
    <row r="2968" spans="1:4" x14ac:dyDescent="0.25">
      <c r="A2968" s="1">
        <v>43589.583333333336</v>
      </c>
      <c r="B2968">
        <v>10.4</v>
      </c>
      <c r="C2968">
        <v>0</v>
      </c>
      <c r="D2968">
        <f>IF(brenna6[[#This Row],[temperatura]]&gt;0,1,0)*IF(brenna6[[#This Row],[opad]]&gt;0,1,0)*(D2967+1)</f>
        <v>0</v>
      </c>
    </row>
    <row r="2969" spans="1:4" x14ac:dyDescent="0.25">
      <c r="A2969" s="1">
        <v>43589.625</v>
      </c>
      <c r="B2969">
        <v>9.9</v>
      </c>
      <c r="C2969">
        <v>0</v>
      </c>
      <c r="D2969">
        <f>IF(brenna6[[#This Row],[temperatura]]&gt;0,1,0)*IF(brenna6[[#This Row],[opad]]&gt;0,1,0)*(D2968+1)</f>
        <v>0</v>
      </c>
    </row>
    <row r="2970" spans="1:4" x14ac:dyDescent="0.25">
      <c r="A2970" s="1">
        <v>43589.666666666664</v>
      </c>
      <c r="B2970">
        <v>9.3000000000000007</v>
      </c>
      <c r="C2970">
        <v>0</v>
      </c>
      <c r="D2970">
        <f>IF(brenna6[[#This Row],[temperatura]]&gt;0,1,0)*IF(brenna6[[#This Row],[opad]]&gt;0,1,0)*(D2969+1)</f>
        <v>0</v>
      </c>
    </row>
    <row r="2971" spans="1:4" x14ac:dyDescent="0.25">
      <c r="A2971" s="1">
        <v>43589.708333333336</v>
      </c>
      <c r="B2971">
        <v>8.8000000000000007</v>
      </c>
      <c r="C2971">
        <v>0</v>
      </c>
      <c r="D2971">
        <f>IF(brenna6[[#This Row],[temperatura]]&gt;0,1,0)*IF(brenna6[[#This Row],[opad]]&gt;0,1,0)*(D2970+1)</f>
        <v>0</v>
      </c>
    </row>
    <row r="2972" spans="1:4" x14ac:dyDescent="0.25">
      <c r="A2972" s="1">
        <v>43589.75</v>
      </c>
      <c r="B2972">
        <v>8.1999999999999993</v>
      </c>
      <c r="C2972">
        <v>0</v>
      </c>
      <c r="D2972">
        <f>IF(brenna6[[#This Row],[temperatura]]&gt;0,1,0)*IF(brenna6[[#This Row],[opad]]&gt;0,1,0)*(D2971+1)</f>
        <v>0</v>
      </c>
    </row>
    <row r="2973" spans="1:4" x14ac:dyDescent="0.25">
      <c r="A2973" s="1">
        <v>43589.791666666664</v>
      </c>
      <c r="B2973">
        <v>7.8</v>
      </c>
      <c r="C2973">
        <v>0</v>
      </c>
      <c r="D2973">
        <f>IF(brenna6[[#This Row],[temperatura]]&gt;0,1,0)*IF(brenna6[[#This Row],[opad]]&gt;0,1,0)*(D2972+1)</f>
        <v>0</v>
      </c>
    </row>
    <row r="2974" spans="1:4" x14ac:dyDescent="0.25">
      <c r="A2974" s="1">
        <v>43589.833333333336</v>
      </c>
      <c r="B2974">
        <v>7.6</v>
      </c>
      <c r="C2974">
        <v>0</v>
      </c>
      <c r="D2974">
        <f>IF(brenna6[[#This Row],[temperatura]]&gt;0,1,0)*IF(brenna6[[#This Row],[opad]]&gt;0,1,0)*(D2973+1)</f>
        <v>0</v>
      </c>
    </row>
    <row r="2975" spans="1:4" x14ac:dyDescent="0.25">
      <c r="A2975" s="1">
        <v>43589.875</v>
      </c>
      <c r="B2975">
        <v>5.2</v>
      </c>
      <c r="C2975">
        <v>0</v>
      </c>
      <c r="D2975">
        <f>IF(brenna6[[#This Row],[temperatura]]&gt;0,1,0)*IF(brenna6[[#This Row],[opad]]&gt;0,1,0)*(D2974+1)</f>
        <v>0</v>
      </c>
    </row>
    <row r="2976" spans="1:4" x14ac:dyDescent="0.25">
      <c r="A2976" s="1">
        <v>43589.916666666664</v>
      </c>
      <c r="B2976">
        <v>3.6</v>
      </c>
      <c r="C2976">
        <v>0</v>
      </c>
      <c r="D2976">
        <f>IF(brenna6[[#This Row],[temperatura]]&gt;0,1,0)*IF(brenna6[[#This Row],[opad]]&gt;0,1,0)*(D2975+1)</f>
        <v>0</v>
      </c>
    </row>
    <row r="2977" spans="1:4" x14ac:dyDescent="0.25">
      <c r="A2977" s="1">
        <v>43589.958333333336</v>
      </c>
      <c r="B2977">
        <v>2.6</v>
      </c>
      <c r="C2977">
        <v>0</v>
      </c>
      <c r="D2977">
        <f>IF(brenna6[[#This Row],[temperatura]]&gt;0,1,0)*IF(brenna6[[#This Row],[opad]]&gt;0,1,0)*(D2976+1)</f>
        <v>0</v>
      </c>
    </row>
    <row r="2978" spans="1:4" x14ac:dyDescent="0.25">
      <c r="A2978" s="1">
        <v>43590</v>
      </c>
      <c r="B2978">
        <v>1.8</v>
      </c>
      <c r="C2978">
        <v>0.2</v>
      </c>
      <c r="D2978">
        <f>IF(brenna6[[#This Row],[temperatura]]&gt;0,1,0)*IF(brenna6[[#This Row],[opad]]&gt;0,1,0)*(D2977+1)</f>
        <v>1</v>
      </c>
    </row>
    <row r="2979" spans="1:4" x14ac:dyDescent="0.25">
      <c r="A2979" s="1">
        <v>43590.041666666664</v>
      </c>
      <c r="B2979">
        <v>1</v>
      </c>
      <c r="C2979">
        <v>0.2</v>
      </c>
      <c r="D2979">
        <f>IF(brenna6[[#This Row],[temperatura]]&gt;0,1,0)*IF(brenna6[[#This Row],[opad]]&gt;0,1,0)*(D2978+1)</f>
        <v>2</v>
      </c>
    </row>
    <row r="2980" spans="1:4" x14ac:dyDescent="0.25">
      <c r="A2980" s="1">
        <v>43590.083333333336</v>
      </c>
      <c r="B2980">
        <v>-0.3</v>
      </c>
      <c r="C2980">
        <v>0</v>
      </c>
      <c r="D2980">
        <f>IF(brenna6[[#This Row],[temperatura]]&gt;0,1,0)*IF(brenna6[[#This Row],[opad]]&gt;0,1,0)*(D2979+1)</f>
        <v>0</v>
      </c>
    </row>
    <row r="2981" spans="1:4" x14ac:dyDescent="0.25">
      <c r="A2981" s="1">
        <v>43590.125</v>
      </c>
      <c r="B2981">
        <v>-1.3</v>
      </c>
      <c r="C2981">
        <v>0.1</v>
      </c>
      <c r="D2981">
        <f>IF(brenna6[[#This Row],[temperatura]]&gt;0,1,0)*IF(brenna6[[#This Row],[opad]]&gt;0,1,0)*(D2980+1)</f>
        <v>0</v>
      </c>
    </row>
    <row r="2982" spans="1:4" x14ac:dyDescent="0.25">
      <c r="A2982" s="1">
        <v>43590.166666666664</v>
      </c>
      <c r="B2982">
        <v>-1.5</v>
      </c>
      <c r="C2982">
        <v>0.2</v>
      </c>
      <c r="D2982">
        <f>IF(brenna6[[#This Row],[temperatura]]&gt;0,1,0)*IF(brenna6[[#This Row],[opad]]&gt;0,1,0)*(D2981+1)</f>
        <v>0</v>
      </c>
    </row>
    <row r="2983" spans="1:4" x14ac:dyDescent="0.25">
      <c r="A2983" s="1">
        <v>43590.208333333336</v>
      </c>
      <c r="B2983">
        <v>-1.6</v>
      </c>
      <c r="C2983">
        <v>0.3</v>
      </c>
      <c r="D2983">
        <f>IF(brenna6[[#This Row],[temperatura]]&gt;0,1,0)*IF(brenna6[[#This Row],[opad]]&gt;0,1,0)*(D2982+1)</f>
        <v>0</v>
      </c>
    </row>
    <row r="2984" spans="1:4" x14ac:dyDescent="0.25">
      <c r="A2984" s="1">
        <v>43590.25</v>
      </c>
      <c r="B2984">
        <v>-1.4</v>
      </c>
      <c r="C2984">
        <v>0.5</v>
      </c>
      <c r="D2984">
        <f>IF(brenna6[[#This Row],[temperatura]]&gt;0,1,0)*IF(brenna6[[#This Row],[opad]]&gt;0,1,0)*(D2983+1)</f>
        <v>0</v>
      </c>
    </row>
    <row r="2985" spans="1:4" x14ac:dyDescent="0.25">
      <c r="A2985" s="1">
        <v>43590.291666666664</v>
      </c>
      <c r="B2985">
        <v>-1.1000000000000001</v>
      </c>
      <c r="C2985">
        <v>0.4</v>
      </c>
      <c r="D2985">
        <f>IF(brenna6[[#This Row],[temperatura]]&gt;0,1,0)*IF(brenna6[[#This Row],[opad]]&gt;0,1,0)*(D2984+1)</f>
        <v>0</v>
      </c>
    </row>
    <row r="2986" spans="1:4" x14ac:dyDescent="0.25">
      <c r="A2986" s="1">
        <v>43590.333333333336</v>
      </c>
      <c r="B2986">
        <v>-0.7</v>
      </c>
      <c r="C2986">
        <v>0.4</v>
      </c>
      <c r="D2986">
        <f>IF(brenna6[[#This Row],[temperatura]]&gt;0,1,0)*IF(brenna6[[#This Row],[opad]]&gt;0,1,0)*(D2985+1)</f>
        <v>0</v>
      </c>
    </row>
    <row r="2987" spans="1:4" x14ac:dyDescent="0.25">
      <c r="A2987" s="1">
        <v>43590.375</v>
      </c>
      <c r="B2987">
        <v>-0.5</v>
      </c>
      <c r="C2987">
        <v>0.3</v>
      </c>
      <c r="D2987">
        <f>IF(brenna6[[#This Row],[temperatura]]&gt;0,1,0)*IF(brenna6[[#This Row],[opad]]&gt;0,1,0)*(D2986+1)</f>
        <v>0</v>
      </c>
    </row>
    <row r="2988" spans="1:4" x14ac:dyDescent="0.25">
      <c r="A2988" s="1">
        <v>43590.416666666664</v>
      </c>
      <c r="B2988">
        <v>-0.3</v>
      </c>
      <c r="C2988">
        <v>0.1</v>
      </c>
      <c r="D2988">
        <f>IF(brenna6[[#This Row],[temperatura]]&gt;0,1,0)*IF(brenna6[[#This Row],[opad]]&gt;0,1,0)*(D2987+1)</f>
        <v>0</v>
      </c>
    </row>
    <row r="2989" spans="1:4" x14ac:dyDescent="0.25">
      <c r="A2989" s="1">
        <v>43590.458333333336</v>
      </c>
      <c r="B2989">
        <v>-0.2</v>
      </c>
      <c r="C2989">
        <v>0</v>
      </c>
      <c r="D2989">
        <f>IF(brenna6[[#This Row],[temperatura]]&gt;0,1,0)*IF(brenna6[[#This Row],[opad]]&gt;0,1,0)*(D2988+1)</f>
        <v>0</v>
      </c>
    </row>
    <row r="2990" spans="1:4" x14ac:dyDescent="0.25">
      <c r="A2990" s="1">
        <v>43590.5</v>
      </c>
      <c r="B2990">
        <v>-0.1</v>
      </c>
      <c r="C2990">
        <v>0.2</v>
      </c>
      <c r="D2990">
        <f>IF(brenna6[[#This Row],[temperatura]]&gt;0,1,0)*IF(brenna6[[#This Row],[opad]]&gt;0,1,0)*(D2989+1)</f>
        <v>0</v>
      </c>
    </row>
    <row r="2991" spans="1:4" x14ac:dyDescent="0.25">
      <c r="A2991" s="1">
        <v>43590.541666666664</v>
      </c>
      <c r="B2991">
        <v>0.2</v>
      </c>
      <c r="C2991">
        <v>0.2</v>
      </c>
      <c r="D2991">
        <f>IF(brenna6[[#This Row],[temperatura]]&gt;0,1,0)*IF(brenna6[[#This Row],[opad]]&gt;0,1,0)*(D2990+1)</f>
        <v>1</v>
      </c>
    </row>
    <row r="2992" spans="1:4" x14ac:dyDescent="0.25">
      <c r="A2992" s="1">
        <v>43590.583333333336</v>
      </c>
      <c r="B2992">
        <v>0.5</v>
      </c>
      <c r="C2992">
        <v>0.1</v>
      </c>
      <c r="D2992">
        <f>IF(brenna6[[#This Row],[temperatura]]&gt;0,1,0)*IF(brenna6[[#This Row],[opad]]&gt;0,1,0)*(D2991+1)</f>
        <v>2</v>
      </c>
    </row>
    <row r="2993" spans="1:4" x14ac:dyDescent="0.25">
      <c r="A2993" s="1">
        <v>43590.625</v>
      </c>
      <c r="B2993">
        <v>0.8</v>
      </c>
      <c r="C2993">
        <v>0.3</v>
      </c>
      <c r="D2993">
        <f>IF(brenna6[[#This Row],[temperatura]]&gt;0,1,0)*IF(brenna6[[#This Row],[opad]]&gt;0,1,0)*(D2992+1)</f>
        <v>3</v>
      </c>
    </row>
    <row r="2994" spans="1:4" x14ac:dyDescent="0.25">
      <c r="A2994" s="1">
        <v>43590.666666666664</v>
      </c>
      <c r="B2994">
        <v>1.1000000000000001</v>
      </c>
      <c r="C2994">
        <v>0.3</v>
      </c>
      <c r="D2994">
        <f>IF(brenna6[[#This Row],[temperatura]]&gt;0,1,0)*IF(brenna6[[#This Row],[opad]]&gt;0,1,0)*(D2993+1)</f>
        <v>4</v>
      </c>
    </row>
    <row r="2995" spans="1:4" x14ac:dyDescent="0.25">
      <c r="A2995" s="1">
        <v>43590.708333333336</v>
      </c>
      <c r="B2995">
        <v>1.2</v>
      </c>
      <c r="C2995">
        <v>0.1</v>
      </c>
      <c r="D2995">
        <f>IF(brenna6[[#This Row],[temperatura]]&gt;0,1,0)*IF(brenna6[[#This Row],[opad]]&gt;0,1,0)*(D2994+1)</f>
        <v>5</v>
      </c>
    </row>
    <row r="2996" spans="1:4" x14ac:dyDescent="0.25">
      <c r="A2996" s="1">
        <v>43590.75</v>
      </c>
      <c r="B2996">
        <v>0.9</v>
      </c>
      <c r="C2996">
        <v>0.1</v>
      </c>
      <c r="D2996">
        <f>IF(brenna6[[#This Row],[temperatura]]&gt;0,1,0)*IF(brenna6[[#This Row],[opad]]&gt;0,1,0)*(D2995+1)</f>
        <v>6</v>
      </c>
    </row>
    <row r="2997" spans="1:4" x14ac:dyDescent="0.25">
      <c r="A2997" s="1">
        <v>43590.791666666664</v>
      </c>
      <c r="B2997">
        <v>0.5</v>
      </c>
      <c r="C2997">
        <v>0.5</v>
      </c>
      <c r="D2997">
        <f>IF(brenna6[[#This Row],[temperatura]]&gt;0,1,0)*IF(brenna6[[#This Row],[opad]]&gt;0,1,0)*(D2996+1)</f>
        <v>7</v>
      </c>
    </row>
    <row r="2998" spans="1:4" x14ac:dyDescent="0.25">
      <c r="A2998" s="1">
        <v>43590.833333333336</v>
      </c>
      <c r="B2998">
        <v>0.4</v>
      </c>
      <c r="C2998">
        <v>0.4</v>
      </c>
      <c r="D2998">
        <f>IF(brenna6[[#This Row],[temperatura]]&gt;0,1,0)*IF(brenna6[[#This Row],[opad]]&gt;0,1,0)*(D2997+1)</f>
        <v>8</v>
      </c>
    </row>
    <row r="2999" spans="1:4" x14ac:dyDescent="0.25">
      <c r="A2999" s="1">
        <v>43590.875</v>
      </c>
      <c r="B2999">
        <v>0.6</v>
      </c>
      <c r="C2999">
        <v>0.2</v>
      </c>
      <c r="D2999">
        <f>IF(brenna6[[#This Row],[temperatura]]&gt;0,1,0)*IF(brenna6[[#This Row],[opad]]&gt;0,1,0)*(D2998+1)</f>
        <v>9</v>
      </c>
    </row>
    <row r="3000" spans="1:4" x14ac:dyDescent="0.25">
      <c r="A3000" s="1">
        <v>43590.916666666664</v>
      </c>
      <c r="B3000">
        <v>0.8</v>
      </c>
      <c r="C3000">
        <v>0.1</v>
      </c>
      <c r="D3000">
        <f>IF(brenna6[[#This Row],[temperatura]]&gt;0,1,0)*IF(brenna6[[#This Row],[opad]]&gt;0,1,0)*(D2999+1)</f>
        <v>10</v>
      </c>
    </row>
    <row r="3001" spans="1:4" x14ac:dyDescent="0.25">
      <c r="A3001" s="1">
        <v>43590.958333333336</v>
      </c>
      <c r="B3001">
        <v>0.4</v>
      </c>
      <c r="C3001">
        <v>0.2</v>
      </c>
      <c r="D3001">
        <f>IF(brenna6[[#This Row],[temperatura]]&gt;0,1,0)*IF(brenna6[[#This Row],[opad]]&gt;0,1,0)*(D3000+1)</f>
        <v>11</v>
      </c>
    </row>
    <row r="3002" spans="1:4" x14ac:dyDescent="0.25">
      <c r="A3002" s="1">
        <v>43591</v>
      </c>
      <c r="B3002">
        <v>0.5</v>
      </c>
      <c r="C3002">
        <v>0</v>
      </c>
      <c r="D3002">
        <f>IF(brenna6[[#This Row],[temperatura]]&gt;0,1,0)*IF(brenna6[[#This Row],[opad]]&gt;0,1,0)*(D3001+1)</f>
        <v>0</v>
      </c>
    </row>
    <row r="3003" spans="1:4" x14ac:dyDescent="0.25">
      <c r="A3003" s="1">
        <v>43591.041666666664</v>
      </c>
      <c r="B3003">
        <v>0.5</v>
      </c>
      <c r="C3003">
        <v>0.1</v>
      </c>
      <c r="D3003">
        <f>IF(brenna6[[#This Row],[temperatura]]&gt;0,1,0)*IF(brenna6[[#This Row],[opad]]&gt;0,1,0)*(D3002+1)</f>
        <v>1</v>
      </c>
    </row>
    <row r="3004" spans="1:4" x14ac:dyDescent="0.25">
      <c r="A3004" s="1">
        <v>43591.083333333336</v>
      </c>
      <c r="B3004">
        <v>0.6</v>
      </c>
      <c r="C3004">
        <v>0</v>
      </c>
      <c r="D3004">
        <f>IF(brenna6[[#This Row],[temperatura]]&gt;0,1,0)*IF(brenna6[[#This Row],[opad]]&gt;0,1,0)*(D3003+1)</f>
        <v>0</v>
      </c>
    </row>
    <row r="3005" spans="1:4" x14ac:dyDescent="0.25">
      <c r="A3005" s="1">
        <v>43591.125</v>
      </c>
      <c r="B3005">
        <v>0.6</v>
      </c>
      <c r="C3005">
        <v>0</v>
      </c>
      <c r="D3005">
        <f>IF(brenna6[[#This Row],[temperatura]]&gt;0,1,0)*IF(brenna6[[#This Row],[opad]]&gt;0,1,0)*(D3004+1)</f>
        <v>0</v>
      </c>
    </row>
    <row r="3006" spans="1:4" x14ac:dyDescent="0.25">
      <c r="A3006" s="1">
        <v>43591.166666666664</v>
      </c>
      <c r="B3006">
        <v>0.7</v>
      </c>
      <c r="C3006">
        <v>0</v>
      </c>
      <c r="D3006">
        <f>IF(brenna6[[#This Row],[temperatura]]&gt;0,1,0)*IF(brenna6[[#This Row],[opad]]&gt;0,1,0)*(D3005+1)</f>
        <v>0</v>
      </c>
    </row>
    <row r="3007" spans="1:4" x14ac:dyDescent="0.25">
      <c r="A3007" s="1">
        <v>43591.208333333336</v>
      </c>
      <c r="B3007">
        <v>0.8</v>
      </c>
      <c r="C3007">
        <v>0</v>
      </c>
      <c r="D3007">
        <f>IF(brenna6[[#This Row],[temperatura]]&gt;0,1,0)*IF(brenna6[[#This Row],[opad]]&gt;0,1,0)*(D3006+1)</f>
        <v>0</v>
      </c>
    </row>
    <row r="3008" spans="1:4" x14ac:dyDescent="0.25">
      <c r="A3008" s="1">
        <v>43591.25</v>
      </c>
      <c r="B3008">
        <v>1.5</v>
      </c>
      <c r="C3008">
        <v>0</v>
      </c>
      <c r="D3008">
        <f>IF(brenna6[[#This Row],[temperatura]]&gt;0,1,0)*IF(brenna6[[#This Row],[opad]]&gt;0,1,0)*(D3007+1)</f>
        <v>0</v>
      </c>
    </row>
    <row r="3009" spans="1:4" x14ac:dyDescent="0.25">
      <c r="A3009" s="1">
        <v>43591.291666666664</v>
      </c>
      <c r="B3009">
        <v>2.6</v>
      </c>
      <c r="C3009">
        <v>0</v>
      </c>
      <c r="D3009">
        <f>IF(brenna6[[#This Row],[temperatura]]&gt;0,1,0)*IF(brenna6[[#This Row],[opad]]&gt;0,1,0)*(D3008+1)</f>
        <v>0</v>
      </c>
    </row>
    <row r="3010" spans="1:4" x14ac:dyDescent="0.25">
      <c r="A3010" s="1">
        <v>43591.333333333336</v>
      </c>
      <c r="B3010">
        <v>2.9</v>
      </c>
      <c r="C3010">
        <v>0</v>
      </c>
      <c r="D3010">
        <f>IF(brenna6[[#This Row],[temperatura]]&gt;0,1,0)*IF(brenna6[[#This Row],[opad]]&gt;0,1,0)*(D3009+1)</f>
        <v>0</v>
      </c>
    </row>
    <row r="3011" spans="1:4" x14ac:dyDescent="0.25">
      <c r="A3011" s="1">
        <v>43591.375</v>
      </c>
      <c r="B3011">
        <v>2.9</v>
      </c>
      <c r="C3011">
        <v>0</v>
      </c>
      <c r="D3011">
        <f>IF(brenna6[[#This Row],[temperatura]]&gt;0,1,0)*IF(brenna6[[#This Row],[opad]]&gt;0,1,0)*(D3010+1)</f>
        <v>0</v>
      </c>
    </row>
    <row r="3012" spans="1:4" x14ac:dyDescent="0.25">
      <c r="A3012" s="1">
        <v>43591.416666666664</v>
      </c>
      <c r="B3012">
        <v>2.9</v>
      </c>
      <c r="C3012">
        <v>0</v>
      </c>
      <c r="D3012">
        <f>IF(brenna6[[#This Row],[temperatura]]&gt;0,1,0)*IF(brenna6[[#This Row],[opad]]&gt;0,1,0)*(D3011+1)</f>
        <v>0</v>
      </c>
    </row>
    <row r="3013" spans="1:4" x14ac:dyDescent="0.25">
      <c r="A3013" s="1">
        <v>43591.458333333336</v>
      </c>
      <c r="B3013">
        <v>3.1</v>
      </c>
      <c r="C3013">
        <v>0</v>
      </c>
      <c r="D3013">
        <f>IF(brenna6[[#This Row],[temperatura]]&gt;0,1,0)*IF(brenna6[[#This Row],[opad]]&gt;0,1,0)*(D3012+1)</f>
        <v>0</v>
      </c>
    </row>
    <row r="3014" spans="1:4" x14ac:dyDescent="0.25">
      <c r="A3014" s="1">
        <v>43591.5</v>
      </c>
      <c r="B3014">
        <v>3.7</v>
      </c>
      <c r="C3014">
        <v>0</v>
      </c>
      <c r="D3014">
        <f>IF(brenna6[[#This Row],[temperatura]]&gt;0,1,0)*IF(brenna6[[#This Row],[opad]]&gt;0,1,0)*(D3013+1)</f>
        <v>0</v>
      </c>
    </row>
    <row r="3015" spans="1:4" x14ac:dyDescent="0.25">
      <c r="A3015" s="1">
        <v>43591.541666666664</v>
      </c>
      <c r="B3015">
        <v>4</v>
      </c>
      <c r="C3015">
        <v>0</v>
      </c>
      <c r="D3015">
        <f>IF(brenna6[[#This Row],[temperatura]]&gt;0,1,0)*IF(brenna6[[#This Row],[opad]]&gt;0,1,0)*(D3014+1)</f>
        <v>0</v>
      </c>
    </row>
    <row r="3016" spans="1:4" x14ac:dyDescent="0.25">
      <c r="A3016" s="1">
        <v>43591.583333333336</v>
      </c>
      <c r="B3016">
        <v>4.3</v>
      </c>
      <c r="C3016">
        <v>0</v>
      </c>
      <c r="D3016">
        <f>IF(brenna6[[#This Row],[temperatura]]&gt;0,1,0)*IF(brenna6[[#This Row],[opad]]&gt;0,1,0)*(D3015+1)</f>
        <v>0</v>
      </c>
    </row>
    <row r="3017" spans="1:4" x14ac:dyDescent="0.25">
      <c r="A3017" s="1">
        <v>43591.625</v>
      </c>
      <c r="B3017">
        <v>4.5</v>
      </c>
      <c r="C3017">
        <v>0</v>
      </c>
      <c r="D3017">
        <f>IF(brenna6[[#This Row],[temperatura]]&gt;0,1,0)*IF(brenna6[[#This Row],[opad]]&gt;0,1,0)*(D3016+1)</f>
        <v>0</v>
      </c>
    </row>
    <row r="3018" spans="1:4" x14ac:dyDescent="0.25">
      <c r="A3018" s="1">
        <v>43591.666666666664</v>
      </c>
      <c r="B3018">
        <v>4.5999999999999996</v>
      </c>
      <c r="C3018">
        <v>0</v>
      </c>
      <c r="D3018">
        <f>IF(brenna6[[#This Row],[temperatura]]&gt;0,1,0)*IF(brenna6[[#This Row],[opad]]&gt;0,1,0)*(D3017+1)</f>
        <v>0</v>
      </c>
    </row>
    <row r="3019" spans="1:4" x14ac:dyDescent="0.25">
      <c r="A3019" s="1">
        <v>43591.708333333336</v>
      </c>
      <c r="B3019">
        <v>4.5999999999999996</v>
      </c>
      <c r="C3019">
        <v>0</v>
      </c>
      <c r="D3019">
        <f>IF(brenna6[[#This Row],[temperatura]]&gt;0,1,0)*IF(brenna6[[#This Row],[opad]]&gt;0,1,0)*(D3018+1)</f>
        <v>0</v>
      </c>
    </row>
    <row r="3020" spans="1:4" x14ac:dyDescent="0.25">
      <c r="A3020" s="1">
        <v>43591.75</v>
      </c>
      <c r="B3020">
        <v>4.2</v>
      </c>
      <c r="C3020">
        <v>0</v>
      </c>
      <c r="D3020">
        <f>IF(brenna6[[#This Row],[temperatura]]&gt;0,1,0)*IF(brenna6[[#This Row],[opad]]&gt;0,1,0)*(D3019+1)</f>
        <v>0</v>
      </c>
    </row>
    <row r="3021" spans="1:4" x14ac:dyDescent="0.25">
      <c r="A3021" s="1">
        <v>43591.791666666664</v>
      </c>
      <c r="B3021">
        <v>3.9</v>
      </c>
      <c r="C3021">
        <v>0</v>
      </c>
      <c r="D3021">
        <f>IF(brenna6[[#This Row],[temperatura]]&gt;0,1,0)*IF(brenna6[[#This Row],[opad]]&gt;0,1,0)*(D3020+1)</f>
        <v>0</v>
      </c>
    </row>
    <row r="3022" spans="1:4" x14ac:dyDescent="0.25">
      <c r="A3022" s="1">
        <v>43591.833333333336</v>
      </c>
      <c r="B3022">
        <v>3.5</v>
      </c>
      <c r="C3022">
        <v>0</v>
      </c>
      <c r="D3022">
        <f>IF(brenna6[[#This Row],[temperatura]]&gt;0,1,0)*IF(brenna6[[#This Row],[opad]]&gt;0,1,0)*(D3021+1)</f>
        <v>0</v>
      </c>
    </row>
    <row r="3023" spans="1:4" x14ac:dyDescent="0.25">
      <c r="A3023" s="1">
        <v>43591.875</v>
      </c>
      <c r="B3023">
        <v>3.2</v>
      </c>
      <c r="C3023">
        <v>0</v>
      </c>
      <c r="D3023">
        <f>IF(brenna6[[#This Row],[temperatura]]&gt;0,1,0)*IF(brenna6[[#This Row],[opad]]&gt;0,1,0)*(D3022+1)</f>
        <v>0</v>
      </c>
    </row>
    <row r="3024" spans="1:4" x14ac:dyDescent="0.25">
      <c r="A3024" s="1">
        <v>43591.916666666664</v>
      </c>
      <c r="B3024">
        <v>3</v>
      </c>
      <c r="C3024">
        <v>0</v>
      </c>
      <c r="D3024">
        <f>IF(brenna6[[#This Row],[temperatura]]&gt;0,1,0)*IF(brenna6[[#This Row],[opad]]&gt;0,1,0)*(D3023+1)</f>
        <v>0</v>
      </c>
    </row>
    <row r="3025" spans="1:4" x14ac:dyDescent="0.25">
      <c r="A3025" s="1">
        <v>43591.958333333336</v>
      </c>
      <c r="B3025">
        <v>2.6</v>
      </c>
      <c r="C3025">
        <v>0</v>
      </c>
      <c r="D3025">
        <f>IF(brenna6[[#This Row],[temperatura]]&gt;0,1,0)*IF(brenna6[[#This Row],[opad]]&gt;0,1,0)*(D3024+1)</f>
        <v>0</v>
      </c>
    </row>
    <row r="3026" spans="1:4" x14ac:dyDescent="0.25">
      <c r="A3026" s="1">
        <v>43592</v>
      </c>
      <c r="B3026">
        <v>2</v>
      </c>
      <c r="C3026">
        <v>0</v>
      </c>
      <c r="D3026">
        <f>IF(brenna6[[#This Row],[temperatura]]&gt;0,1,0)*IF(brenna6[[#This Row],[opad]]&gt;0,1,0)*(D3025+1)</f>
        <v>0</v>
      </c>
    </row>
    <row r="3027" spans="1:4" x14ac:dyDescent="0.25">
      <c r="A3027" s="1">
        <v>43592.041666666664</v>
      </c>
      <c r="B3027">
        <v>1.7</v>
      </c>
      <c r="C3027">
        <v>0</v>
      </c>
      <c r="D3027">
        <f>IF(brenna6[[#This Row],[temperatura]]&gt;0,1,0)*IF(brenna6[[#This Row],[opad]]&gt;0,1,0)*(D3026+1)</f>
        <v>0</v>
      </c>
    </row>
    <row r="3028" spans="1:4" x14ac:dyDescent="0.25">
      <c r="A3028" s="1">
        <v>43592.083333333336</v>
      </c>
      <c r="B3028">
        <v>1.4</v>
      </c>
      <c r="C3028">
        <v>0</v>
      </c>
      <c r="D3028">
        <f>IF(brenna6[[#This Row],[temperatura]]&gt;0,1,0)*IF(brenna6[[#This Row],[opad]]&gt;0,1,0)*(D3027+1)</f>
        <v>0</v>
      </c>
    </row>
    <row r="3029" spans="1:4" x14ac:dyDescent="0.25">
      <c r="A3029" s="1">
        <v>43592.125</v>
      </c>
      <c r="B3029">
        <v>1</v>
      </c>
      <c r="C3029">
        <v>0</v>
      </c>
      <c r="D3029">
        <f>IF(brenna6[[#This Row],[temperatura]]&gt;0,1,0)*IF(brenna6[[#This Row],[opad]]&gt;0,1,0)*(D3028+1)</f>
        <v>0</v>
      </c>
    </row>
    <row r="3030" spans="1:4" x14ac:dyDescent="0.25">
      <c r="A3030" s="1">
        <v>43592.166666666664</v>
      </c>
      <c r="B3030">
        <v>1</v>
      </c>
      <c r="C3030">
        <v>0</v>
      </c>
      <c r="D3030">
        <f>IF(brenna6[[#This Row],[temperatura]]&gt;0,1,0)*IF(brenna6[[#This Row],[opad]]&gt;0,1,0)*(D3029+1)</f>
        <v>0</v>
      </c>
    </row>
    <row r="3031" spans="1:4" x14ac:dyDescent="0.25">
      <c r="A3031" s="1">
        <v>43592.208333333336</v>
      </c>
      <c r="B3031">
        <v>0.9</v>
      </c>
      <c r="C3031">
        <v>0</v>
      </c>
      <c r="D3031">
        <f>IF(brenna6[[#This Row],[temperatura]]&gt;0,1,0)*IF(brenna6[[#This Row],[opad]]&gt;0,1,0)*(D3030+1)</f>
        <v>0</v>
      </c>
    </row>
    <row r="3032" spans="1:4" x14ac:dyDescent="0.25">
      <c r="A3032" s="1">
        <v>43592.25</v>
      </c>
      <c r="B3032">
        <v>1.2</v>
      </c>
      <c r="C3032">
        <v>0</v>
      </c>
      <c r="D3032">
        <f>IF(brenna6[[#This Row],[temperatura]]&gt;0,1,0)*IF(brenna6[[#This Row],[opad]]&gt;0,1,0)*(D3031+1)</f>
        <v>0</v>
      </c>
    </row>
    <row r="3033" spans="1:4" x14ac:dyDescent="0.25">
      <c r="A3033" s="1">
        <v>43592.291666666664</v>
      </c>
      <c r="B3033">
        <v>2.4</v>
      </c>
      <c r="C3033">
        <v>0</v>
      </c>
      <c r="D3033">
        <f>IF(brenna6[[#This Row],[temperatura]]&gt;0,1,0)*IF(brenna6[[#This Row],[opad]]&gt;0,1,0)*(D3032+1)</f>
        <v>0</v>
      </c>
    </row>
    <row r="3034" spans="1:4" x14ac:dyDescent="0.25">
      <c r="A3034" s="1">
        <v>43592.333333333336</v>
      </c>
      <c r="B3034">
        <v>3.5</v>
      </c>
      <c r="C3034">
        <v>0</v>
      </c>
      <c r="D3034">
        <f>IF(brenna6[[#This Row],[temperatura]]&gt;0,1,0)*IF(brenna6[[#This Row],[opad]]&gt;0,1,0)*(D3033+1)</f>
        <v>0</v>
      </c>
    </row>
    <row r="3035" spans="1:4" x14ac:dyDescent="0.25">
      <c r="A3035" s="1">
        <v>43592.375</v>
      </c>
      <c r="B3035">
        <v>4.4000000000000004</v>
      </c>
      <c r="C3035">
        <v>0</v>
      </c>
      <c r="D3035">
        <f>IF(brenna6[[#This Row],[temperatura]]&gt;0,1,0)*IF(brenna6[[#This Row],[opad]]&gt;0,1,0)*(D3034+1)</f>
        <v>0</v>
      </c>
    </row>
    <row r="3036" spans="1:4" x14ac:dyDescent="0.25">
      <c r="A3036" s="1">
        <v>43592.416666666664</v>
      </c>
      <c r="B3036">
        <v>4.5999999999999996</v>
      </c>
      <c r="C3036">
        <v>0</v>
      </c>
      <c r="D3036">
        <f>IF(brenna6[[#This Row],[temperatura]]&gt;0,1,0)*IF(brenna6[[#This Row],[opad]]&gt;0,1,0)*(D3035+1)</f>
        <v>0</v>
      </c>
    </row>
    <row r="3037" spans="1:4" x14ac:dyDescent="0.25">
      <c r="A3037" s="1">
        <v>43592.458333333336</v>
      </c>
      <c r="B3037">
        <v>5.4</v>
      </c>
      <c r="C3037">
        <v>0</v>
      </c>
      <c r="D3037">
        <f>IF(brenna6[[#This Row],[temperatura]]&gt;0,1,0)*IF(brenna6[[#This Row],[opad]]&gt;0,1,0)*(D3036+1)</f>
        <v>0</v>
      </c>
    </row>
    <row r="3038" spans="1:4" x14ac:dyDescent="0.25">
      <c r="A3038" s="1">
        <v>43592.5</v>
      </c>
      <c r="B3038">
        <v>5.6</v>
      </c>
      <c r="C3038">
        <v>0</v>
      </c>
      <c r="D3038">
        <f>IF(brenna6[[#This Row],[temperatura]]&gt;0,1,0)*IF(brenna6[[#This Row],[opad]]&gt;0,1,0)*(D3037+1)</f>
        <v>0</v>
      </c>
    </row>
    <row r="3039" spans="1:4" x14ac:dyDescent="0.25">
      <c r="A3039" s="1">
        <v>43592.541666666664</v>
      </c>
      <c r="B3039">
        <v>5.4</v>
      </c>
      <c r="C3039">
        <v>0</v>
      </c>
      <c r="D3039">
        <f>IF(brenna6[[#This Row],[temperatura]]&gt;0,1,0)*IF(brenna6[[#This Row],[opad]]&gt;0,1,0)*(D3038+1)</f>
        <v>0</v>
      </c>
    </row>
    <row r="3040" spans="1:4" x14ac:dyDescent="0.25">
      <c r="A3040" s="1">
        <v>43592.583333333336</v>
      </c>
      <c r="B3040">
        <v>6.6</v>
      </c>
      <c r="C3040">
        <v>0</v>
      </c>
      <c r="D3040">
        <f>IF(brenna6[[#This Row],[temperatura]]&gt;0,1,0)*IF(brenna6[[#This Row],[opad]]&gt;0,1,0)*(D3039+1)</f>
        <v>0</v>
      </c>
    </row>
    <row r="3041" spans="1:4" x14ac:dyDescent="0.25">
      <c r="A3041" s="1">
        <v>43592.625</v>
      </c>
      <c r="B3041">
        <v>6.5</v>
      </c>
      <c r="C3041">
        <v>0</v>
      </c>
      <c r="D3041">
        <f>IF(brenna6[[#This Row],[temperatura]]&gt;0,1,0)*IF(brenna6[[#This Row],[opad]]&gt;0,1,0)*(D3040+1)</f>
        <v>0</v>
      </c>
    </row>
    <row r="3042" spans="1:4" x14ac:dyDescent="0.25">
      <c r="A3042" s="1">
        <v>43592.666666666664</v>
      </c>
      <c r="B3042">
        <v>5.0999999999999996</v>
      </c>
      <c r="C3042">
        <v>0.2</v>
      </c>
      <c r="D3042">
        <f>IF(brenna6[[#This Row],[temperatura]]&gt;0,1,0)*IF(brenna6[[#This Row],[opad]]&gt;0,1,0)*(D3041+1)</f>
        <v>1</v>
      </c>
    </row>
    <row r="3043" spans="1:4" x14ac:dyDescent="0.25">
      <c r="A3043" s="1">
        <v>43592.708333333336</v>
      </c>
      <c r="B3043">
        <v>5.7</v>
      </c>
      <c r="C3043">
        <v>0</v>
      </c>
      <c r="D3043">
        <f>IF(brenna6[[#This Row],[temperatura]]&gt;0,1,0)*IF(brenna6[[#This Row],[opad]]&gt;0,1,0)*(D3042+1)</f>
        <v>0</v>
      </c>
    </row>
    <row r="3044" spans="1:4" x14ac:dyDescent="0.25">
      <c r="A3044" s="1">
        <v>43592.75</v>
      </c>
      <c r="B3044">
        <v>4.5</v>
      </c>
      <c r="C3044">
        <v>0</v>
      </c>
      <c r="D3044">
        <f>IF(brenna6[[#This Row],[temperatura]]&gt;0,1,0)*IF(brenna6[[#This Row],[opad]]&gt;0,1,0)*(D3043+1)</f>
        <v>0</v>
      </c>
    </row>
    <row r="3045" spans="1:4" x14ac:dyDescent="0.25">
      <c r="A3045" s="1">
        <v>43592.791666666664</v>
      </c>
      <c r="B3045">
        <v>3.6</v>
      </c>
      <c r="C3045">
        <v>0</v>
      </c>
      <c r="D3045">
        <f>IF(brenna6[[#This Row],[temperatura]]&gt;0,1,0)*IF(brenna6[[#This Row],[opad]]&gt;0,1,0)*(D3044+1)</f>
        <v>0</v>
      </c>
    </row>
    <row r="3046" spans="1:4" x14ac:dyDescent="0.25">
      <c r="A3046" s="1">
        <v>43592.833333333336</v>
      </c>
      <c r="B3046">
        <v>3.3</v>
      </c>
      <c r="C3046">
        <v>0</v>
      </c>
      <c r="D3046">
        <f>IF(brenna6[[#This Row],[temperatura]]&gt;0,1,0)*IF(brenna6[[#This Row],[opad]]&gt;0,1,0)*(D3045+1)</f>
        <v>0</v>
      </c>
    </row>
    <row r="3047" spans="1:4" x14ac:dyDescent="0.25">
      <c r="A3047" s="1">
        <v>43592.875</v>
      </c>
      <c r="B3047">
        <v>3.4</v>
      </c>
      <c r="C3047">
        <v>0</v>
      </c>
      <c r="D3047">
        <f>IF(brenna6[[#This Row],[temperatura]]&gt;0,1,0)*IF(brenna6[[#This Row],[opad]]&gt;0,1,0)*(D3046+1)</f>
        <v>0</v>
      </c>
    </row>
    <row r="3048" spans="1:4" x14ac:dyDescent="0.25">
      <c r="A3048" s="1">
        <v>43592.916666666664</v>
      </c>
      <c r="B3048">
        <v>3.7</v>
      </c>
      <c r="C3048">
        <v>0</v>
      </c>
      <c r="D3048">
        <f>IF(brenna6[[#This Row],[temperatura]]&gt;0,1,0)*IF(brenna6[[#This Row],[opad]]&gt;0,1,0)*(D3047+1)</f>
        <v>0</v>
      </c>
    </row>
    <row r="3049" spans="1:4" x14ac:dyDescent="0.25">
      <c r="A3049" s="1">
        <v>43592.958333333336</v>
      </c>
      <c r="B3049">
        <v>3.8</v>
      </c>
      <c r="C3049">
        <v>0</v>
      </c>
      <c r="D3049">
        <f>IF(brenna6[[#This Row],[temperatura]]&gt;0,1,0)*IF(brenna6[[#This Row],[opad]]&gt;0,1,0)*(D3048+1)</f>
        <v>0</v>
      </c>
    </row>
    <row r="3050" spans="1:4" x14ac:dyDescent="0.25">
      <c r="A3050" s="1">
        <v>43593</v>
      </c>
      <c r="B3050">
        <v>3.9</v>
      </c>
      <c r="C3050">
        <v>0</v>
      </c>
      <c r="D3050">
        <f>IF(brenna6[[#This Row],[temperatura]]&gt;0,1,0)*IF(brenna6[[#This Row],[opad]]&gt;0,1,0)*(D3049+1)</f>
        <v>0</v>
      </c>
    </row>
    <row r="3051" spans="1:4" x14ac:dyDescent="0.25">
      <c r="A3051" s="1">
        <v>43593.041666666664</v>
      </c>
      <c r="B3051">
        <v>4.2</v>
      </c>
      <c r="C3051">
        <v>0</v>
      </c>
      <c r="D3051">
        <f>IF(brenna6[[#This Row],[temperatura]]&gt;0,1,0)*IF(brenna6[[#This Row],[opad]]&gt;0,1,0)*(D3050+1)</f>
        <v>0</v>
      </c>
    </row>
    <row r="3052" spans="1:4" x14ac:dyDescent="0.25">
      <c r="A3052" s="1">
        <v>43593.083333333336</v>
      </c>
      <c r="B3052">
        <v>4.0999999999999996</v>
      </c>
      <c r="C3052">
        <v>0</v>
      </c>
      <c r="D3052">
        <f>IF(brenna6[[#This Row],[temperatura]]&gt;0,1,0)*IF(brenna6[[#This Row],[opad]]&gt;0,1,0)*(D3051+1)</f>
        <v>0</v>
      </c>
    </row>
    <row r="3053" spans="1:4" x14ac:dyDescent="0.25">
      <c r="A3053" s="1">
        <v>43593.125</v>
      </c>
      <c r="B3053">
        <v>4</v>
      </c>
      <c r="C3053">
        <v>0</v>
      </c>
      <c r="D3053">
        <f>IF(brenna6[[#This Row],[temperatura]]&gt;0,1,0)*IF(brenna6[[#This Row],[opad]]&gt;0,1,0)*(D3052+1)</f>
        <v>0</v>
      </c>
    </row>
    <row r="3054" spans="1:4" x14ac:dyDescent="0.25">
      <c r="A3054" s="1">
        <v>43593.166666666664</v>
      </c>
      <c r="B3054">
        <v>4</v>
      </c>
      <c r="C3054">
        <v>0</v>
      </c>
      <c r="D3054">
        <f>IF(brenna6[[#This Row],[temperatura]]&gt;0,1,0)*IF(brenna6[[#This Row],[opad]]&gt;0,1,0)*(D3053+1)</f>
        <v>0</v>
      </c>
    </row>
    <row r="3055" spans="1:4" x14ac:dyDescent="0.25">
      <c r="A3055" s="1">
        <v>43593.208333333336</v>
      </c>
      <c r="B3055">
        <v>4.5</v>
      </c>
      <c r="C3055">
        <v>0</v>
      </c>
      <c r="D3055">
        <f>IF(brenna6[[#This Row],[temperatura]]&gt;0,1,0)*IF(brenna6[[#This Row],[opad]]&gt;0,1,0)*(D3054+1)</f>
        <v>0</v>
      </c>
    </row>
    <row r="3056" spans="1:4" x14ac:dyDescent="0.25">
      <c r="A3056" s="1">
        <v>43593.25</v>
      </c>
      <c r="B3056">
        <v>5.8</v>
      </c>
      <c r="C3056">
        <v>0</v>
      </c>
      <c r="D3056">
        <f>IF(brenna6[[#This Row],[temperatura]]&gt;0,1,0)*IF(brenna6[[#This Row],[opad]]&gt;0,1,0)*(D3055+1)</f>
        <v>0</v>
      </c>
    </row>
    <row r="3057" spans="1:4" x14ac:dyDescent="0.25">
      <c r="A3057" s="1">
        <v>43593.291666666664</v>
      </c>
      <c r="B3057">
        <v>7.4</v>
      </c>
      <c r="C3057">
        <v>0</v>
      </c>
      <c r="D3057">
        <f>IF(brenna6[[#This Row],[temperatura]]&gt;0,1,0)*IF(brenna6[[#This Row],[opad]]&gt;0,1,0)*(D3056+1)</f>
        <v>0</v>
      </c>
    </row>
    <row r="3058" spans="1:4" x14ac:dyDescent="0.25">
      <c r="A3058" s="1">
        <v>43593.333333333336</v>
      </c>
      <c r="B3058">
        <v>7.8</v>
      </c>
      <c r="C3058">
        <v>0</v>
      </c>
      <c r="D3058">
        <f>IF(brenna6[[#This Row],[temperatura]]&gt;0,1,0)*IF(brenna6[[#This Row],[opad]]&gt;0,1,0)*(D3057+1)</f>
        <v>0</v>
      </c>
    </row>
    <row r="3059" spans="1:4" x14ac:dyDescent="0.25">
      <c r="A3059" s="1">
        <v>43593.375</v>
      </c>
      <c r="B3059">
        <v>8.4</v>
      </c>
      <c r="C3059">
        <v>0</v>
      </c>
      <c r="D3059">
        <f>IF(brenna6[[#This Row],[temperatura]]&gt;0,1,0)*IF(brenna6[[#This Row],[opad]]&gt;0,1,0)*(D3058+1)</f>
        <v>0</v>
      </c>
    </row>
    <row r="3060" spans="1:4" x14ac:dyDescent="0.25">
      <c r="A3060" s="1">
        <v>43593.416666666664</v>
      </c>
      <c r="B3060">
        <v>8.8000000000000007</v>
      </c>
      <c r="C3060">
        <v>0</v>
      </c>
      <c r="D3060">
        <f>IF(brenna6[[#This Row],[temperatura]]&gt;0,1,0)*IF(brenna6[[#This Row],[opad]]&gt;0,1,0)*(D3059+1)</f>
        <v>0</v>
      </c>
    </row>
    <row r="3061" spans="1:4" x14ac:dyDescent="0.25">
      <c r="A3061" s="1">
        <v>43593.458333333336</v>
      </c>
      <c r="B3061">
        <v>9.5</v>
      </c>
      <c r="C3061">
        <v>0</v>
      </c>
      <c r="D3061">
        <f>IF(brenna6[[#This Row],[temperatura]]&gt;0,1,0)*IF(brenna6[[#This Row],[opad]]&gt;0,1,0)*(D3060+1)</f>
        <v>0</v>
      </c>
    </row>
    <row r="3062" spans="1:4" x14ac:dyDescent="0.25">
      <c r="A3062" s="1">
        <v>43593.5</v>
      </c>
      <c r="B3062">
        <v>10.4</v>
      </c>
      <c r="C3062">
        <v>0</v>
      </c>
      <c r="D3062">
        <f>IF(brenna6[[#This Row],[temperatura]]&gt;0,1,0)*IF(brenna6[[#This Row],[opad]]&gt;0,1,0)*(D3061+1)</f>
        <v>0</v>
      </c>
    </row>
    <row r="3063" spans="1:4" x14ac:dyDescent="0.25">
      <c r="A3063" s="1">
        <v>43593.541666666664</v>
      </c>
      <c r="B3063">
        <v>11.3</v>
      </c>
      <c r="C3063">
        <v>0</v>
      </c>
      <c r="D3063">
        <f>IF(brenna6[[#This Row],[temperatura]]&gt;0,1,0)*IF(brenna6[[#This Row],[opad]]&gt;0,1,0)*(D3062+1)</f>
        <v>0</v>
      </c>
    </row>
    <row r="3064" spans="1:4" x14ac:dyDescent="0.25">
      <c r="A3064" s="1">
        <v>43593.583333333336</v>
      </c>
      <c r="B3064">
        <v>11.5</v>
      </c>
      <c r="C3064">
        <v>0</v>
      </c>
      <c r="D3064">
        <f>IF(brenna6[[#This Row],[temperatura]]&gt;0,1,0)*IF(brenna6[[#This Row],[opad]]&gt;0,1,0)*(D3063+1)</f>
        <v>0</v>
      </c>
    </row>
    <row r="3065" spans="1:4" x14ac:dyDescent="0.25">
      <c r="A3065" s="1">
        <v>43593.625</v>
      </c>
      <c r="B3065">
        <v>11.7</v>
      </c>
      <c r="C3065">
        <v>0</v>
      </c>
      <c r="D3065">
        <f>IF(brenna6[[#This Row],[temperatura]]&gt;0,1,0)*IF(brenna6[[#This Row],[opad]]&gt;0,1,0)*(D3064+1)</f>
        <v>0</v>
      </c>
    </row>
    <row r="3066" spans="1:4" x14ac:dyDescent="0.25">
      <c r="A3066" s="1">
        <v>43593.666666666664</v>
      </c>
      <c r="B3066">
        <v>11.8</v>
      </c>
      <c r="C3066">
        <v>0</v>
      </c>
      <c r="D3066">
        <f>IF(brenna6[[#This Row],[temperatura]]&gt;0,1,0)*IF(brenna6[[#This Row],[opad]]&gt;0,1,0)*(D3065+1)</f>
        <v>0</v>
      </c>
    </row>
    <row r="3067" spans="1:4" x14ac:dyDescent="0.25">
      <c r="A3067" s="1">
        <v>43593.708333333336</v>
      </c>
      <c r="B3067">
        <v>11.2</v>
      </c>
      <c r="C3067">
        <v>0</v>
      </c>
      <c r="D3067">
        <f>IF(brenna6[[#This Row],[temperatura]]&gt;0,1,0)*IF(brenna6[[#This Row],[opad]]&gt;0,1,0)*(D3066+1)</f>
        <v>0</v>
      </c>
    </row>
    <row r="3068" spans="1:4" x14ac:dyDescent="0.25">
      <c r="A3068" s="1">
        <v>43593.75</v>
      </c>
      <c r="B3068">
        <v>9.9</v>
      </c>
      <c r="C3068">
        <v>0</v>
      </c>
      <c r="D3068">
        <f>IF(brenna6[[#This Row],[temperatura]]&gt;0,1,0)*IF(brenna6[[#This Row],[opad]]&gt;0,1,0)*(D3067+1)</f>
        <v>0</v>
      </c>
    </row>
    <row r="3069" spans="1:4" x14ac:dyDescent="0.25">
      <c r="A3069" s="1">
        <v>43593.791666666664</v>
      </c>
      <c r="B3069">
        <v>8.6</v>
      </c>
      <c r="C3069">
        <v>0</v>
      </c>
      <c r="D3069">
        <f>IF(brenna6[[#This Row],[temperatura]]&gt;0,1,0)*IF(brenna6[[#This Row],[opad]]&gt;0,1,0)*(D3068+1)</f>
        <v>0</v>
      </c>
    </row>
    <row r="3070" spans="1:4" x14ac:dyDescent="0.25">
      <c r="A3070" s="1">
        <v>43593.833333333336</v>
      </c>
      <c r="B3070">
        <v>8.1</v>
      </c>
      <c r="C3070">
        <v>0</v>
      </c>
      <c r="D3070">
        <f>IF(brenna6[[#This Row],[temperatura]]&gt;0,1,0)*IF(brenna6[[#This Row],[opad]]&gt;0,1,0)*(D3069+1)</f>
        <v>0</v>
      </c>
    </row>
    <row r="3071" spans="1:4" x14ac:dyDescent="0.25">
      <c r="A3071" s="1">
        <v>43593.875</v>
      </c>
      <c r="B3071">
        <v>7.7</v>
      </c>
      <c r="C3071">
        <v>0</v>
      </c>
      <c r="D3071">
        <f>IF(brenna6[[#This Row],[temperatura]]&gt;0,1,0)*IF(brenna6[[#This Row],[opad]]&gt;0,1,0)*(D3070+1)</f>
        <v>0</v>
      </c>
    </row>
    <row r="3072" spans="1:4" x14ac:dyDescent="0.25">
      <c r="A3072" s="1">
        <v>43593.916666666664</v>
      </c>
      <c r="B3072">
        <v>7.4</v>
      </c>
      <c r="C3072">
        <v>0</v>
      </c>
      <c r="D3072">
        <f>IF(brenna6[[#This Row],[temperatura]]&gt;0,1,0)*IF(brenna6[[#This Row],[opad]]&gt;0,1,0)*(D3071+1)</f>
        <v>0</v>
      </c>
    </row>
    <row r="3073" spans="1:4" x14ac:dyDescent="0.25">
      <c r="A3073" s="1">
        <v>43593.958333333336</v>
      </c>
      <c r="B3073">
        <v>7.7</v>
      </c>
      <c r="C3073">
        <v>0</v>
      </c>
      <c r="D3073">
        <f>IF(brenna6[[#This Row],[temperatura]]&gt;0,1,0)*IF(brenna6[[#This Row],[opad]]&gt;0,1,0)*(D3072+1)</f>
        <v>0</v>
      </c>
    </row>
    <row r="3074" spans="1:4" x14ac:dyDescent="0.25">
      <c r="A3074" s="1">
        <v>43594</v>
      </c>
      <c r="B3074">
        <v>7.7</v>
      </c>
      <c r="C3074">
        <v>0</v>
      </c>
      <c r="D3074">
        <f>IF(brenna6[[#This Row],[temperatura]]&gt;0,1,0)*IF(brenna6[[#This Row],[opad]]&gt;0,1,0)*(D3073+1)</f>
        <v>0</v>
      </c>
    </row>
    <row r="3075" spans="1:4" x14ac:dyDescent="0.25">
      <c r="A3075" s="1">
        <v>43594.041666666664</v>
      </c>
      <c r="B3075">
        <v>7.8</v>
      </c>
      <c r="C3075">
        <v>0</v>
      </c>
      <c r="D3075">
        <f>IF(brenna6[[#This Row],[temperatura]]&gt;0,1,0)*IF(brenna6[[#This Row],[opad]]&gt;0,1,0)*(D3074+1)</f>
        <v>0</v>
      </c>
    </row>
    <row r="3076" spans="1:4" x14ac:dyDescent="0.25">
      <c r="A3076" s="1">
        <v>43594.083333333336</v>
      </c>
      <c r="B3076">
        <v>7.7</v>
      </c>
      <c r="C3076">
        <v>0</v>
      </c>
      <c r="D3076">
        <f>IF(brenna6[[#This Row],[temperatura]]&gt;0,1,0)*IF(brenna6[[#This Row],[opad]]&gt;0,1,0)*(D3075+1)</f>
        <v>0</v>
      </c>
    </row>
    <row r="3077" spans="1:4" x14ac:dyDescent="0.25">
      <c r="A3077" s="1">
        <v>43594.125</v>
      </c>
      <c r="B3077">
        <v>7.5</v>
      </c>
      <c r="C3077">
        <v>0</v>
      </c>
      <c r="D3077">
        <f>IF(brenna6[[#This Row],[temperatura]]&gt;0,1,0)*IF(brenna6[[#This Row],[opad]]&gt;0,1,0)*(D3076+1)</f>
        <v>0</v>
      </c>
    </row>
    <row r="3078" spans="1:4" x14ac:dyDescent="0.25">
      <c r="A3078" s="1">
        <v>43594.166666666664</v>
      </c>
      <c r="B3078">
        <v>7.2</v>
      </c>
      <c r="C3078">
        <v>0</v>
      </c>
      <c r="D3078">
        <f>IF(brenna6[[#This Row],[temperatura]]&gt;0,1,0)*IF(brenna6[[#This Row],[opad]]&gt;0,1,0)*(D3077+1)</f>
        <v>0</v>
      </c>
    </row>
    <row r="3079" spans="1:4" x14ac:dyDescent="0.25">
      <c r="A3079" s="1">
        <v>43594.208333333336</v>
      </c>
      <c r="B3079">
        <v>6.4</v>
      </c>
      <c r="C3079">
        <v>0</v>
      </c>
      <c r="D3079">
        <f>IF(brenna6[[#This Row],[temperatura]]&gt;0,1,0)*IF(brenna6[[#This Row],[opad]]&gt;0,1,0)*(D3078+1)</f>
        <v>0</v>
      </c>
    </row>
    <row r="3080" spans="1:4" x14ac:dyDescent="0.25">
      <c r="A3080" s="1">
        <v>43594.25</v>
      </c>
      <c r="B3080">
        <v>5.3</v>
      </c>
      <c r="C3080">
        <v>0</v>
      </c>
      <c r="D3080">
        <f>IF(brenna6[[#This Row],[temperatura]]&gt;0,1,0)*IF(brenna6[[#This Row],[opad]]&gt;0,1,0)*(D3079+1)</f>
        <v>0</v>
      </c>
    </row>
    <row r="3081" spans="1:4" x14ac:dyDescent="0.25">
      <c r="A3081" s="1">
        <v>43594.291666666664</v>
      </c>
      <c r="B3081">
        <v>5.5</v>
      </c>
      <c r="C3081">
        <v>0</v>
      </c>
      <c r="D3081">
        <f>IF(brenna6[[#This Row],[temperatura]]&gt;0,1,0)*IF(brenna6[[#This Row],[opad]]&gt;0,1,0)*(D3080+1)</f>
        <v>0</v>
      </c>
    </row>
    <row r="3082" spans="1:4" x14ac:dyDescent="0.25">
      <c r="A3082" s="1">
        <v>43594.333333333336</v>
      </c>
      <c r="B3082">
        <v>5.8</v>
      </c>
      <c r="C3082">
        <v>0</v>
      </c>
      <c r="D3082">
        <f>IF(brenna6[[#This Row],[temperatura]]&gt;0,1,0)*IF(brenna6[[#This Row],[opad]]&gt;0,1,0)*(D3081+1)</f>
        <v>0</v>
      </c>
    </row>
    <row r="3083" spans="1:4" x14ac:dyDescent="0.25">
      <c r="A3083" s="1">
        <v>43594.375</v>
      </c>
      <c r="B3083">
        <v>5.9</v>
      </c>
      <c r="C3083">
        <v>0</v>
      </c>
      <c r="D3083">
        <f>IF(brenna6[[#This Row],[temperatura]]&gt;0,1,0)*IF(brenna6[[#This Row],[opad]]&gt;0,1,0)*(D3082+1)</f>
        <v>0</v>
      </c>
    </row>
    <row r="3084" spans="1:4" x14ac:dyDescent="0.25">
      <c r="A3084" s="1">
        <v>43594.416666666664</v>
      </c>
      <c r="B3084">
        <v>6.1</v>
      </c>
      <c r="C3084">
        <v>0.1</v>
      </c>
      <c r="D3084">
        <f>IF(brenna6[[#This Row],[temperatura]]&gt;0,1,0)*IF(brenna6[[#This Row],[opad]]&gt;0,1,0)*(D3083+1)</f>
        <v>1</v>
      </c>
    </row>
    <row r="3085" spans="1:4" x14ac:dyDescent="0.25">
      <c r="A3085" s="1">
        <v>43594.458333333336</v>
      </c>
      <c r="B3085">
        <v>6.1</v>
      </c>
      <c r="C3085">
        <v>0.2</v>
      </c>
      <c r="D3085">
        <f>IF(brenna6[[#This Row],[temperatura]]&gt;0,1,0)*IF(brenna6[[#This Row],[opad]]&gt;0,1,0)*(D3084+1)</f>
        <v>2</v>
      </c>
    </row>
    <row r="3086" spans="1:4" x14ac:dyDescent="0.25">
      <c r="A3086" s="1">
        <v>43594.5</v>
      </c>
      <c r="B3086">
        <v>6.4</v>
      </c>
      <c r="C3086">
        <v>0</v>
      </c>
      <c r="D3086">
        <f>IF(brenna6[[#This Row],[temperatura]]&gt;0,1,0)*IF(brenna6[[#This Row],[opad]]&gt;0,1,0)*(D3085+1)</f>
        <v>0</v>
      </c>
    </row>
    <row r="3087" spans="1:4" x14ac:dyDescent="0.25">
      <c r="A3087" s="1">
        <v>43594.541666666664</v>
      </c>
      <c r="B3087">
        <v>6.5</v>
      </c>
      <c r="C3087">
        <v>0.3</v>
      </c>
      <c r="D3087">
        <f>IF(brenna6[[#This Row],[temperatura]]&gt;0,1,0)*IF(brenna6[[#This Row],[opad]]&gt;0,1,0)*(D3086+1)</f>
        <v>1</v>
      </c>
    </row>
    <row r="3088" spans="1:4" x14ac:dyDescent="0.25">
      <c r="A3088" s="1">
        <v>43594.583333333336</v>
      </c>
      <c r="B3088">
        <v>6.2</v>
      </c>
      <c r="C3088">
        <v>0.5</v>
      </c>
      <c r="D3088">
        <f>IF(brenna6[[#This Row],[temperatura]]&gt;0,1,0)*IF(brenna6[[#This Row],[opad]]&gt;0,1,0)*(D3087+1)</f>
        <v>2</v>
      </c>
    </row>
    <row r="3089" spans="1:4" x14ac:dyDescent="0.25">
      <c r="A3089" s="1">
        <v>43594.625</v>
      </c>
      <c r="B3089">
        <v>5.8</v>
      </c>
      <c r="C3089">
        <v>1.3</v>
      </c>
      <c r="D3089">
        <f>IF(brenna6[[#This Row],[temperatura]]&gt;0,1,0)*IF(brenna6[[#This Row],[opad]]&gt;0,1,0)*(D3088+1)</f>
        <v>3</v>
      </c>
    </row>
    <row r="3090" spans="1:4" x14ac:dyDescent="0.25">
      <c r="A3090" s="1">
        <v>43594.666666666664</v>
      </c>
      <c r="B3090">
        <v>5.6</v>
      </c>
      <c r="C3090">
        <v>0.4</v>
      </c>
      <c r="D3090">
        <f>IF(brenna6[[#This Row],[temperatura]]&gt;0,1,0)*IF(brenna6[[#This Row],[opad]]&gt;0,1,0)*(D3089+1)</f>
        <v>4</v>
      </c>
    </row>
    <row r="3091" spans="1:4" x14ac:dyDescent="0.25">
      <c r="A3091" s="1">
        <v>43594.708333333336</v>
      </c>
      <c r="B3091">
        <v>5.4</v>
      </c>
      <c r="C3091">
        <v>0.1</v>
      </c>
      <c r="D3091">
        <f>IF(brenna6[[#This Row],[temperatura]]&gt;0,1,0)*IF(brenna6[[#This Row],[opad]]&gt;0,1,0)*(D3090+1)</f>
        <v>5</v>
      </c>
    </row>
    <row r="3092" spans="1:4" x14ac:dyDescent="0.25">
      <c r="A3092" s="1">
        <v>43594.75</v>
      </c>
      <c r="B3092">
        <v>5.2</v>
      </c>
      <c r="C3092">
        <v>0.2</v>
      </c>
      <c r="D3092">
        <f>IF(brenna6[[#This Row],[temperatura]]&gt;0,1,0)*IF(brenna6[[#This Row],[opad]]&gt;0,1,0)*(D3091+1)</f>
        <v>6</v>
      </c>
    </row>
    <row r="3093" spans="1:4" x14ac:dyDescent="0.25">
      <c r="A3093" s="1">
        <v>43594.791666666664</v>
      </c>
      <c r="B3093">
        <v>5.2</v>
      </c>
      <c r="C3093">
        <v>0.2</v>
      </c>
      <c r="D3093">
        <f>IF(brenna6[[#This Row],[temperatura]]&gt;0,1,0)*IF(brenna6[[#This Row],[opad]]&gt;0,1,0)*(D3092+1)</f>
        <v>7</v>
      </c>
    </row>
    <row r="3094" spans="1:4" x14ac:dyDescent="0.25">
      <c r="A3094" s="1">
        <v>43594.833333333336</v>
      </c>
      <c r="B3094">
        <v>5.0999999999999996</v>
      </c>
      <c r="C3094">
        <v>0</v>
      </c>
      <c r="D3094">
        <f>IF(brenna6[[#This Row],[temperatura]]&gt;0,1,0)*IF(brenna6[[#This Row],[opad]]&gt;0,1,0)*(D3093+1)</f>
        <v>0</v>
      </c>
    </row>
    <row r="3095" spans="1:4" x14ac:dyDescent="0.25">
      <c r="A3095" s="1">
        <v>43594.875</v>
      </c>
      <c r="B3095">
        <v>5.2</v>
      </c>
      <c r="C3095">
        <v>0</v>
      </c>
      <c r="D3095">
        <f>IF(brenna6[[#This Row],[temperatura]]&gt;0,1,0)*IF(brenna6[[#This Row],[opad]]&gt;0,1,0)*(D3094+1)</f>
        <v>0</v>
      </c>
    </row>
    <row r="3096" spans="1:4" x14ac:dyDescent="0.25">
      <c r="A3096" s="1">
        <v>43594.916666666664</v>
      </c>
      <c r="B3096">
        <v>5.0999999999999996</v>
      </c>
      <c r="C3096">
        <v>0</v>
      </c>
      <c r="D3096">
        <f>IF(brenna6[[#This Row],[temperatura]]&gt;0,1,0)*IF(brenna6[[#This Row],[opad]]&gt;0,1,0)*(D3095+1)</f>
        <v>0</v>
      </c>
    </row>
    <row r="3097" spans="1:4" x14ac:dyDescent="0.25">
      <c r="A3097" s="1">
        <v>43594.958333333336</v>
      </c>
      <c r="B3097">
        <v>5</v>
      </c>
      <c r="C3097">
        <v>0</v>
      </c>
      <c r="D3097">
        <f>IF(brenna6[[#This Row],[temperatura]]&gt;0,1,0)*IF(brenna6[[#This Row],[opad]]&gt;0,1,0)*(D3096+1)</f>
        <v>0</v>
      </c>
    </row>
    <row r="3098" spans="1:4" x14ac:dyDescent="0.25">
      <c r="A3098" s="1">
        <v>43595</v>
      </c>
      <c r="B3098">
        <v>5.0999999999999996</v>
      </c>
      <c r="C3098">
        <v>0</v>
      </c>
      <c r="D3098">
        <f>IF(brenna6[[#This Row],[temperatura]]&gt;0,1,0)*IF(brenna6[[#This Row],[opad]]&gt;0,1,0)*(D3097+1)</f>
        <v>0</v>
      </c>
    </row>
    <row r="3099" spans="1:4" x14ac:dyDescent="0.25">
      <c r="A3099" s="1">
        <v>43595.041666666664</v>
      </c>
      <c r="B3099">
        <v>5</v>
      </c>
      <c r="C3099">
        <v>0</v>
      </c>
      <c r="D3099">
        <f>IF(brenna6[[#This Row],[temperatura]]&gt;0,1,0)*IF(brenna6[[#This Row],[opad]]&gt;0,1,0)*(D3098+1)</f>
        <v>0</v>
      </c>
    </row>
    <row r="3100" spans="1:4" x14ac:dyDescent="0.25">
      <c r="A3100" s="1">
        <v>43595.083333333336</v>
      </c>
      <c r="B3100">
        <v>5.4</v>
      </c>
      <c r="C3100">
        <v>0</v>
      </c>
      <c r="D3100">
        <f>IF(brenna6[[#This Row],[temperatura]]&gt;0,1,0)*IF(brenna6[[#This Row],[opad]]&gt;0,1,0)*(D3099+1)</f>
        <v>0</v>
      </c>
    </row>
    <row r="3101" spans="1:4" x14ac:dyDescent="0.25">
      <c r="A3101" s="1">
        <v>43595.125</v>
      </c>
      <c r="B3101">
        <v>4.8</v>
      </c>
      <c r="C3101">
        <v>0</v>
      </c>
      <c r="D3101">
        <f>IF(brenna6[[#This Row],[temperatura]]&gt;0,1,0)*IF(brenna6[[#This Row],[opad]]&gt;0,1,0)*(D3100+1)</f>
        <v>0</v>
      </c>
    </row>
    <row r="3102" spans="1:4" x14ac:dyDescent="0.25">
      <c r="A3102" s="1">
        <v>43595.166666666664</v>
      </c>
      <c r="B3102">
        <v>5</v>
      </c>
      <c r="C3102">
        <v>0</v>
      </c>
      <c r="D3102">
        <f>IF(brenna6[[#This Row],[temperatura]]&gt;0,1,0)*IF(brenna6[[#This Row],[opad]]&gt;0,1,0)*(D3101+1)</f>
        <v>0</v>
      </c>
    </row>
    <row r="3103" spans="1:4" x14ac:dyDescent="0.25">
      <c r="A3103" s="1">
        <v>43595.208333333336</v>
      </c>
      <c r="B3103">
        <v>5.6</v>
      </c>
      <c r="C3103">
        <v>0</v>
      </c>
      <c r="D3103">
        <f>IF(brenna6[[#This Row],[temperatura]]&gt;0,1,0)*IF(brenna6[[#This Row],[opad]]&gt;0,1,0)*(D3102+1)</f>
        <v>0</v>
      </c>
    </row>
    <row r="3104" spans="1:4" x14ac:dyDescent="0.25">
      <c r="A3104" s="1">
        <v>43595.25</v>
      </c>
      <c r="B3104">
        <v>5.9</v>
      </c>
      <c r="C3104">
        <v>0</v>
      </c>
      <c r="D3104">
        <f>IF(brenna6[[#This Row],[temperatura]]&gt;0,1,0)*IF(brenna6[[#This Row],[opad]]&gt;0,1,0)*(D3103+1)</f>
        <v>0</v>
      </c>
    </row>
    <row r="3105" spans="1:4" x14ac:dyDescent="0.25">
      <c r="A3105" s="1">
        <v>43595.291666666664</v>
      </c>
      <c r="B3105">
        <v>6.2</v>
      </c>
      <c r="C3105">
        <v>0</v>
      </c>
      <c r="D3105">
        <f>IF(brenna6[[#This Row],[temperatura]]&gt;0,1,0)*IF(brenna6[[#This Row],[opad]]&gt;0,1,0)*(D3104+1)</f>
        <v>0</v>
      </c>
    </row>
    <row r="3106" spans="1:4" x14ac:dyDescent="0.25">
      <c r="A3106" s="1">
        <v>43595.333333333336</v>
      </c>
      <c r="B3106">
        <v>6.5</v>
      </c>
      <c r="C3106">
        <v>0</v>
      </c>
      <c r="D3106">
        <f>IF(brenna6[[#This Row],[temperatura]]&gt;0,1,0)*IF(brenna6[[#This Row],[opad]]&gt;0,1,0)*(D3105+1)</f>
        <v>0</v>
      </c>
    </row>
    <row r="3107" spans="1:4" x14ac:dyDescent="0.25">
      <c r="A3107" s="1">
        <v>43595.375</v>
      </c>
      <c r="B3107">
        <v>7.3</v>
      </c>
      <c r="C3107">
        <v>0</v>
      </c>
      <c r="D3107">
        <f>IF(brenna6[[#This Row],[temperatura]]&gt;0,1,0)*IF(brenna6[[#This Row],[opad]]&gt;0,1,0)*(D3106+1)</f>
        <v>0</v>
      </c>
    </row>
    <row r="3108" spans="1:4" x14ac:dyDescent="0.25">
      <c r="A3108" s="1">
        <v>43595.416666666664</v>
      </c>
      <c r="B3108">
        <v>8.3000000000000007</v>
      </c>
      <c r="C3108">
        <v>0</v>
      </c>
      <c r="D3108">
        <f>IF(brenna6[[#This Row],[temperatura]]&gt;0,1,0)*IF(brenna6[[#This Row],[opad]]&gt;0,1,0)*(D3107+1)</f>
        <v>0</v>
      </c>
    </row>
    <row r="3109" spans="1:4" x14ac:dyDescent="0.25">
      <c r="A3109" s="1">
        <v>43595.458333333336</v>
      </c>
      <c r="B3109">
        <v>8.5</v>
      </c>
      <c r="C3109">
        <v>0</v>
      </c>
      <c r="D3109">
        <f>IF(brenna6[[#This Row],[temperatura]]&gt;0,1,0)*IF(brenna6[[#This Row],[opad]]&gt;0,1,0)*(D3108+1)</f>
        <v>0</v>
      </c>
    </row>
    <row r="3110" spans="1:4" x14ac:dyDescent="0.25">
      <c r="A3110" s="1">
        <v>43595.5</v>
      </c>
      <c r="B3110">
        <v>9.8000000000000007</v>
      </c>
      <c r="C3110">
        <v>0</v>
      </c>
      <c r="D3110">
        <f>IF(brenna6[[#This Row],[temperatura]]&gt;0,1,0)*IF(brenna6[[#This Row],[opad]]&gt;0,1,0)*(D3109+1)</f>
        <v>0</v>
      </c>
    </row>
    <row r="3111" spans="1:4" x14ac:dyDescent="0.25">
      <c r="A3111" s="1">
        <v>43595.541666666664</v>
      </c>
      <c r="B3111">
        <v>10.6</v>
      </c>
      <c r="C3111">
        <v>0</v>
      </c>
      <c r="D3111">
        <f>IF(brenna6[[#This Row],[temperatura]]&gt;0,1,0)*IF(brenna6[[#This Row],[opad]]&gt;0,1,0)*(D3110+1)</f>
        <v>0</v>
      </c>
    </row>
    <row r="3112" spans="1:4" x14ac:dyDescent="0.25">
      <c r="A3112" s="1">
        <v>43595.583333333336</v>
      </c>
      <c r="B3112">
        <v>10.3</v>
      </c>
      <c r="C3112">
        <v>0.3</v>
      </c>
      <c r="D3112">
        <f>IF(brenna6[[#This Row],[temperatura]]&gt;0,1,0)*IF(brenna6[[#This Row],[opad]]&gt;0,1,0)*(D3111+1)</f>
        <v>1</v>
      </c>
    </row>
    <row r="3113" spans="1:4" x14ac:dyDescent="0.25">
      <c r="A3113" s="1">
        <v>43595.625</v>
      </c>
      <c r="B3113">
        <v>9.4</v>
      </c>
      <c r="C3113">
        <v>0.1</v>
      </c>
      <c r="D3113">
        <f>IF(brenna6[[#This Row],[temperatura]]&gt;0,1,0)*IF(brenna6[[#This Row],[opad]]&gt;0,1,0)*(D3112+1)</f>
        <v>2</v>
      </c>
    </row>
    <row r="3114" spans="1:4" x14ac:dyDescent="0.25">
      <c r="A3114" s="1">
        <v>43595.666666666664</v>
      </c>
      <c r="B3114">
        <v>9.1999999999999993</v>
      </c>
      <c r="C3114">
        <v>0.5</v>
      </c>
      <c r="D3114">
        <f>IF(brenna6[[#This Row],[temperatura]]&gt;0,1,0)*IF(brenna6[[#This Row],[opad]]&gt;0,1,0)*(D3113+1)</f>
        <v>3</v>
      </c>
    </row>
    <row r="3115" spans="1:4" x14ac:dyDescent="0.25">
      <c r="A3115" s="1">
        <v>43595.708333333336</v>
      </c>
      <c r="B3115">
        <v>9.5</v>
      </c>
      <c r="C3115">
        <v>0</v>
      </c>
      <c r="D3115">
        <f>IF(brenna6[[#This Row],[temperatura]]&gt;0,1,0)*IF(brenna6[[#This Row],[opad]]&gt;0,1,0)*(D3114+1)</f>
        <v>0</v>
      </c>
    </row>
    <row r="3116" spans="1:4" x14ac:dyDescent="0.25">
      <c r="A3116" s="1">
        <v>43595.75</v>
      </c>
      <c r="B3116">
        <v>8.5</v>
      </c>
      <c r="C3116">
        <v>0</v>
      </c>
      <c r="D3116">
        <f>IF(brenna6[[#This Row],[temperatura]]&gt;0,1,0)*IF(brenna6[[#This Row],[opad]]&gt;0,1,0)*(D3115+1)</f>
        <v>0</v>
      </c>
    </row>
    <row r="3117" spans="1:4" x14ac:dyDescent="0.25">
      <c r="A3117" s="1">
        <v>43595.791666666664</v>
      </c>
      <c r="B3117">
        <v>7.9</v>
      </c>
      <c r="C3117">
        <v>0</v>
      </c>
      <c r="D3117">
        <f>IF(brenna6[[#This Row],[temperatura]]&gt;0,1,0)*IF(brenna6[[#This Row],[opad]]&gt;0,1,0)*(D3116+1)</f>
        <v>0</v>
      </c>
    </row>
    <row r="3118" spans="1:4" x14ac:dyDescent="0.25">
      <c r="A3118" s="1">
        <v>43595.833333333336</v>
      </c>
      <c r="B3118">
        <v>7.6</v>
      </c>
      <c r="C3118">
        <v>0</v>
      </c>
      <c r="D3118">
        <f>IF(brenna6[[#This Row],[temperatura]]&gt;0,1,0)*IF(brenna6[[#This Row],[opad]]&gt;0,1,0)*(D3117+1)</f>
        <v>0</v>
      </c>
    </row>
    <row r="3119" spans="1:4" x14ac:dyDescent="0.25">
      <c r="A3119" s="1">
        <v>43595.875</v>
      </c>
      <c r="B3119">
        <v>7.3</v>
      </c>
      <c r="C3119">
        <v>0</v>
      </c>
      <c r="D3119">
        <f>IF(brenna6[[#This Row],[temperatura]]&gt;0,1,0)*IF(brenna6[[#This Row],[opad]]&gt;0,1,0)*(D3118+1)</f>
        <v>0</v>
      </c>
    </row>
    <row r="3120" spans="1:4" x14ac:dyDescent="0.25">
      <c r="A3120" s="1">
        <v>43595.916666666664</v>
      </c>
      <c r="B3120">
        <v>7.4</v>
      </c>
      <c r="C3120">
        <v>0</v>
      </c>
      <c r="D3120">
        <f>IF(brenna6[[#This Row],[temperatura]]&gt;0,1,0)*IF(brenna6[[#This Row],[opad]]&gt;0,1,0)*(D3119+1)</f>
        <v>0</v>
      </c>
    </row>
    <row r="3121" spans="1:4" x14ac:dyDescent="0.25">
      <c r="A3121" s="1">
        <v>43595.958333333336</v>
      </c>
      <c r="B3121">
        <v>7</v>
      </c>
      <c r="C3121">
        <v>0.1</v>
      </c>
      <c r="D3121">
        <f>IF(brenna6[[#This Row],[temperatura]]&gt;0,1,0)*IF(brenna6[[#This Row],[opad]]&gt;0,1,0)*(D3120+1)</f>
        <v>1</v>
      </c>
    </row>
    <row r="3122" spans="1:4" x14ac:dyDescent="0.25">
      <c r="A3122" s="1">
        <v>43596</v>
      </c>
      <c r="B3122">
        <v>7.2</v>
      </c>
      <c r="C3122">
        <v>0</v>
      </c>
      <c r="D3122">
        <f>IF(brenna6[[#This Row],[temperatura]]&gt;0,1,0)*IF(brenna6[[#This Row],[opad]]&gt;0,1,0)*(D3121+1)</f>
        <v>0</v>
      </c>
    </row>
    <row r="3123" spans="1:4" x14ac:dyDescent="0.25">
      <c r="A3123" s="1">
        <v>43596.041666666664</v>
      </c>
      <c r="B3123">
        <v>7.3</v>
      </c>
      <c r="C3123">
        <v>0</v>
      </c>
      <c r="D3123">
        <f>IF(brenna6[[#This Row],[temperatura]]&gt;0,1,0)*IF(brenna6[[#This Row],[opad]]&gt;0,1,0)*(D3122+1)</f>
        <v>0</v>
      </c>
    </row>
    <row r="3124" spans="1:4" x14ac:dyDescent="0.25">
      <c r="A3124" s="1">
        <v>43596.083333333336</v>
      </c>
      <c r="B3124">
        <v>7.4</v>
      </c>
      <c r="C3124">
        <v>0</v>
      </c>
      <c r="D3124">
        <f>IF(brenna6[[#This Row],[temperatura]]&gt;0,1,0)*IF(brenna6[[#This Row],[opad]]&gt;0,1,0)*(D3123+1)</f>
        <v>0</v>
      </c>
    </row>
    <row r="3125" spans="1:4" x14ac:dyDescent="0.25">
      <c r="A3125" s="1">
        <v>43596.125</v>
      </c>
      <c r="B3125">
        <v>7.3</v>
      </c>
      <c r="C3125">
        <v>0</v>
      </c>
      <c r="D3125">
        <f>IF(brenna6[[#This Row],[temperatura]]&gt;0,1,0)*IF(brenna6[[#This Row],[opad]]&gt;0,1,0)*(D3124+1)</f>
        <v>0</v>
      </c>
    </row>
    <row r="3126" spans="1:4" x14ac:dyDescent="0.25">
      <c r="A3126" s="1">
        <v>43596.166666666664</v>
      </c>
      <c r="B3126">
        <v>7.4</v>
      </c>
      <c r="C3126">
        <v>0</v>
      </c>
      <c r="D3126">
        <f>IF(brenna6[[#This Row],[temperatura]]&gt;0,1,0)*IF(brenna6[[#This Row],[opad]]&gt;0,1,0)*(D3125+1)</f>
        <v>0</v>
      </c>
    </row>
    <row r="3127" spans="1:4" x14ac:dyDescent="0.25">
      <c r="A3127" s="1">
        <v>43596.208333333336</v>
      </c>
      <c r="B3127">
        <v>7.8</v>
      </c>
      <c r="C3127">
        <v>0</v>
      </c>
      <c r="D3127">
        <f>IF(brenna6[[#This Row],[temperatura]]&gt;0,1,0)*IF(brenna6[[#This Row],[opad]]&gt;0,1,0)*(D3126+1)</f>
        <v>0</v>
      </c>
    </row>
    <row r="3128" spans="1:4" x14ac:dyDescent="0.25">
      <c r="A3128" s="1">
        <v>43596.25</v>
      </c>
      <c r="B3128">
        <v>8.4</v>
      </c>
      <c r="C3128">
        <v>0</v>
      </c>
      <c r="D3128">
        <f>IF(brenna6[[#This Row],[temperatura]]&gt;0,1,0)*IF(brenna6[[#This Row],[opad]]&gt;0,1,0)*(D3127+1)</f>
        <v>0</v>
      </c>
    </row>
    <row r="3129" spans="1:4" x14ac:dyDescent="0.25">
      <c r="A3129" s="1">
        <v>43596.291666666664</v>
      </c>
      <c r="B3129">
        <v>10.1</v>
      </c>
      <c r="C3129">
        <v>0</v>
      </c>
      <c r="D3129">
        <f>IF(brenna6[[#This Row],[temperatura]]&gt;0,1,0)*IF(brenna6[[#This Row],[opad]]&gt;0,1,0)*(D3128+1)</f>
        <v>0</v>
      </c>
    </row>
    <row r="3130" spans="1:4" x14ac:dyDescent="0.25">
      <c r="A3130" s="1">
        <v>43596.333333333336</v>
      </c>
      <c r="B3130">
        <v>11</v>
      </c>
      <c r="C3130">
        <v>0</v>
      </c>
      <c r="D3130">
        <f>IF(brenna6[[#This Row],[temperatura]]&gt;0,1,0)*IF(brenna6[[#This Row],[opad]]&gt;0,1,0)*(D3129+1)</f>
        <v>0</v>
      </c>
    </row>
    <row r="3131" spans="1:4" x14ac:dyDescent="0.25">
      <c r="A3131" s="1">
        <v>43596.375</v>
      </c>
      <c r="B3131">
        <v>11.6</v>
      </c>
      <c r="C3131">
        <v>0</v>
      </c>
      <c r="D3131">
        <f>IF(brenna6[[#This Row],[temperatura]]&gt;0,1,0)*IF(brenna6[[#This Row],[opad]]&gt;0,1,0)*(D3130+1)</f>
        <v>0</v>
      </c>
    </row>
    <row r="3132" spans="1:4" x14ac:dyDescent="0.25">
      <c r="A3132" s="1">
        <v>43596.416666666664</v>
      </c>
      <c r="B3132">
        <v>13.2</v>
      </c>
      <c r="C3132">
        <v>0</v>
      </c>
      <c r="D3132">
        <f>IF(brenna6[[#This Row],[temperatura]]&gt;0,1,0)*IF(brenna6[[#This Row],[opad]]&gt;0,1,0)*(D3131+1)</f>
        <v>0</v>
      </c>
    </row>
    <row r="3133" spans="1:4" x14ac:dyDescent="0.25">
      <c r="A3133" s="1">
        <v>43596.458333333336</v>
      </c>
      <c r="B3133">
        <v>13.3</v>
      </c>
      <c r="C3133">
        <v>0</v>
      </c>
      <c r="D3133">
        <f>IF(brenna6[[#This Row],[temperatura]]&gt;0,1,0)*IF(brenna6[[#This Row],[opad]]&gt;0,1,0)*(D3132+1)</f>
        <v>0</v>
      </c>
    </row>
    <row r="3134" spans="1:4" x14ac:dyDescent="0.25">
      <c r="A3134" s="1">
        <v>43596.5</v>
      </c>
      <c r="B3134">
        <v>13.9</v>
      </c>
      <c r="C3134">
        <v>0</v>
      </c>
      <c r="D3134">
        <f>IF(brenna6[[#This Row],[temperatura]]&gt;0,1,0)*IF(brenna6[[#This Row],[opad]]&gt;0,1,0)*(D3133+1)</f>
        <v>0</v>
      </c>
    </row>
    <row r="3135" spans="1:4" x14ac:dyDescent="0.25">
      <c r="A3135" s="1">
        <v>43596.541666666664</v>
      </c>
      <c r="B3135">
        <v>13.8</v>
      </c>
      <c r="C3135">
        <v>0</v>
      </c>
      <c r="D3135">
        <f>IF(brenna6[[#This Row],[temperatura]]&gt;0,1,0)*IF(brenna6[[#This Row],[opad]]&gt;0,1,0)*(D3134+1)</f>
        <v>0</v>
      </c>
    </row>
    <row r="3136" spans="1:4" x14ac:dyDescent="0.25">
      <c r="A3136" s="1">
        <v>43596.583333333336</v>
      </c>
      <c r="B3136">
        <v>14.5</v>
      </c>
      <c r="C3136">
        <v>0</v>
      </c>
      <c r="D3136">
        <f>IF(brenna6[[#This Row],[temperatura]]&gt;0,1,0)*IF(brenna6[[#This Row],[opad]]&gt;0,1,0)*(D3135+1)</f>
        <v>0</v>
      </c>
    </row>
    <row r="3137" spans="1:4" x14ac:dyDescent="0.25">
      <c r="A3137" s="1">
        <v>43596.625</v>
      </c>
      <c r="B3137">
        <v>14.7</v>
      </c>
      <c r="C3137">
        <v>0</v>
      </c>
      <c r="D3137">
        <f>IF(brenna6[[#This Row],[temperatura]]&gt;0,1,0)*IF(brenna6[[#This Row],[opad]]&gt;0,1,0)*(D3136+1)</f>
        <v>0</v>
      </c>
    </row>
    <row r="3138" spans="1:4" x14ac:dyDescent="0.25">
      <c r="A3138" s="1">
        <v>43596.666666666664</v>
      </c>
      <c r="B3138">
        <v>14.7</v>
      </c>
      <c r="C3138">
        <v>0</v>
      </c>
      <c r="D3138">
        <f>IF(brenna6[[#This Row],[temperatura]]&gt;0,1,0)*IF(brenna6[[#This Row],[opad]]&gt;0,1,0)*(D3137+1)</f>
        <v>0</v>
      </c>
    </row>
    <row r="3139" spans="1:4" x14ac:dyDescent="0.25">
      <c r="A3139" s="1">
        <v>43596.708333333336</v>
      </c>
      <c r="B3139">
        <v>14.3</v>
      </c>
      <c r="C3139">
        <v>0</v>
      </c>
      <c r="D3139">
        <f>IF(brenna6[[#This Row],[temperatura]]&gt;0,1,0)*IF(brenna6[[#This Row],[opad]]&gt;0,1,0)*(D3138+1)</f>
        <v>0</v>
      </c>
    </row>
    <row r="3140" spans="1:4" x14ac:dyDescent="0.25">
      <c r="A3140" s="1">
        <v>43596.75</v>
      </c>
      <c r="B3140">
        <v>13.1</v>
      </c>
      <c r="C3140">
        <v>0</v>
      </c>
      <c r="D3140">
        <f>IF(brenna6[[#This Row],[temperatura]]&gt;0,1,0)*IF(brenna6[[#This Row],[opad]]&gt;0,1,0)*(D3139+1)</f>
        <v>0</v>
      </c>
    </row>
    <row r="3141" spans="1:4" x14ac:dyDescent="0.25">
      <c r="A3141" s="1">
        <v>43596.791666666664</v>
      </c>
      <c r="B3141">
        <v>12.4</v>
      </c>
      <c r="C3141">
        <v>0</v>
      </c>
      <c r="D3141">
        <f>IF(brenna6[[#This Row],[temperatura]]&gt;0,1,0)*IF(brenna6[[#This Row],[opad]]&gt;0,1,0)*(D3140+1)</f>
        <v>0</v>
      </c>
    </row>
    <row r="3142" spans="1:4" x14ac:dyDescent="0.25">
      <c r="A3142" s="1">
        <v>43596.833333333336</v>
      </c>
      <c r="B3142">
        <v>11.8</v>
      </c>
      <c r="C3142">
        <v>0</v>
      </c>
      <c r="D3142">
        <f>IF(brenna6[[#This Row],[temperatura]]&gt;0,1,0)*IF(brenna6[[#This Row],[opad]]&gt;0,1,0)*(D3141+1)</f>
        <v>0</v>
      </c>
    </row>
    <row r="3143" spans="1:4" x14ac:dyDescent="0.25">
      <c r="A3143" s="1">
        <v>43596.875</v>
      </c>
      <c r="B3143">
        <v>11.8</v>
      </c>
      <c r="C3143">
        <v>0</v>
      </c>
      <c r="D3143">
        <f>IF(brenna6[[#This Row],[temperatura]]&gt;0,1,0)*IF(brenna6[[#This Row],[opad]]&gt;0,1,0)*(D3142+1)</f>
        <v>0</v>
      </c>
    </row>
    <row r="3144" spans="1:4" x14ac:dyDescent="0.25">
      <c r="A3144" s="1">
        <v>43596.916666666664</v>
      </c>
      <c r="B3144">
        <v>11.8</v>
      </c>
      <c r="C3144">
        <v>0</v>
      </c>
      <c r="D3144">
        <f>IF(brenna6[[#This Row],[temperatura]]&gt;0,1,0)*IF(brenna6[[#This Row],[opad]]&gt;0,1,0)*(D3143+1)</f>
        <v>0</v>
      </c>
    </row>
    <row r="3145" spans="1:4" x14ac:dyDescent="0.25">
      <c r="A3145" s="1">
        <v>43596.958333333336</v>
      </c>
      <c r="B3145">
        <v>11.3</v>
      </c>
      <c r="C3145">
        <v>0</v>
      </c>
      <c r="D3145">
        <f>IF(brenna6[[#This Row],[temperatura]]&gt;0,1,0)*IF(brenna6[[#This Row],[opad]]&gt;0,1,0)*(D3144+1)</f>
        <v>0</v>
      </c>
    </row>
    <row r="3146" spans="1:4" x14ac:dyDescent="0.25">
      <c r="A3146" s="1">
        <v>43597</v>
      </c>
      <c r="B3146">
        <v>10.9</v>
      </c>
      <c r="C3146">
        <v>0</v>
      </c>
      <c r="D3146">
        <f>IF(brenna6[[#This Row],[temperatura]]&gt;0,1,0)*IF(brenna6[[#This Row],[opad]]&gt;0,1,0)*(D3145+1)</f>
        <v>0</v>
      </c>
    </row>
    <row r="3147" spans="1:4" x14ac:dyDescent="0.25">
      <c r="A3147" s="1">
        <v>43597.041666666664</v>
      </c>
      <c r="B3147">
        <v>10.8</v>
      </c>
      <c r="C3147">
        <v>0</v>
      </c>
      <c r="D3147">
        <f>IF(brenna6[[#This Row],[temperatura]]&gt;0,1,0)*IF(brenna6[[#This Row],[opad]]&gt;0,1,0)*(D3146+1)</f>
        <v>0</v>
      </c>
    </row>
    <row r="3148" spans="1:4" x14ac:dyDescent="0.25">
      <c r="A3148" s="1">
        <v>43597.083333333336</v>
      </c>
      <c r="B3148">
        <v>10.9</v>
      </c>
      <c r="C3148">
        <v>0</v>
      </c>
      <c r="D3148">
        <f>IF(brenna6[[#This Row],[temperatura]]&gt;0,1,0)*IF(brenna6[[#This Row],[opad]]&gt;0,1,0)*(D3147+1)</f>
        <v>0</v>
      </c>
    </row>
    <row r="3149" spans="1:4" x14ac:dyDescent="0.25">
      <c r="A3149" s="1">
        <v>43597.125</v>
      </c>
      <c r="B3149">
        <v>10.7</v>
      </c>
      <c r="C3149">
        <v>0</v>
      </c>
      <c r="D3149">
        <f>IF(brenna6[[#This Row],[temperatura]]&gt;0,1,0)*IF(brenna6[[#This Row],[opad]]&gt;0,1,0)*(D3148+1)</f>
        <v>0</v>
      </c>
    </row>
    <row r="3150" spans="1:4" x14ac:dyDescent="0.25">
      <c r="A3150" s="1">
        <v>43597.166666666664</v>
      </c>
      <c r="B3150">
        <v>10.199999999999999</v>
      </c>
      <c r="C3150">
        <v>0</v>
      </c>
      <c r="D3150">
        <f>IF(brenna6[[#This Row],[temperatura]]&gt;0,1,0)*IF(brenna6[[#This Row],[opad]]&gt;0,1,0)*(D3149+1)</f>
        <v>0</v>
      </c>
    </row>
    <row r="3151" spans="1:4" x14ac:dyDescent="0.25">
      <c r="A3151" s="1">
        <v>43597.208333333336</v>
      </c>
      <c r="B3151">
        <v>9</v>
      </c>
      <c r="C3151">
        <v>0.5</v>
      </c>
      <c r="D3151">
        <f>IF(brenna6[[#This Row],[temperatura]]&gt;0,1,0)*IF(brenna6[[#This Row],[opad]]&gt;0,1,0)*(D3150+1)</f>
        <v>1</v>
      </c>
    </row>
    <row r="3152" spans="1:4" x14ac:dyDescent="0.25">
      <c r="A3152" s="1">
        <v>43597.25</v>
      </c>
      <c r="B3152">
        <v>8.8000000000000007</v>
      </c>
      <c r="C3152">
        <v>2</v>
      </c>
      <c r="D3152">
        <f>IF(brenna6[[#This Row],[temperatura]]&gt;0,1,0)*IF(brenna6[[#This Row],[opad]]&gt;0,1,0)*(D3151+1)</f>
        <v>2</v>
      </c>
    </row>
    <row r="3153" spans="1:4" x14ac:dyDescent="0.25">
      <c r="A3153" s="1">
        <v>43597.291666666664</v>
      </c>
      <c r="B3153">
        <v>10.1</v>
      </c>
      <c r="C3153">
        <v>0.1</v>
      </c>
      <c r="D3153">
        <f>IF(brenna6[[#This Row],[temperatura]]&gt;0,1,0)*IF(brenna6[[#This Row],[opad]]&gt;0,1,0)*(D3152+1)</f>
        <v>3</v>
      </c>
    </row>
    <row r="3154" spans="1:4" x14ac:dyDescent="0.25">
      <c r="A3154" s="1">
        <v>43597.333333333336</v>
      </c>
      <c r="B3154">
        <v>10.4</v>
      </c>
      <c r="C3154">
        <v>0</v>
      </c>
      <c r="D3154">
        <f>IF(brenna6[[#This Row],[temperatura]]&gt;0,1,0)*IF(brenna6[[#This Row],[opad]]&gt;0,1,0)*(D3153+1)</f>
        <v>0</v>
      </c>
    </row>
    <row r="3155" spans="1:4" x14ac:dyDescent="0.25">
      <c r="A3155" s="1">
        <v>43597.375</v>
      </c>
      <c r="B3155">
        <v>9.4</v>
      </c>
      <c r="C3155">
        <v>0</v>
      </c>
      <c r="D3155">
        <f>IF(brenna6[[#This Row],[temperatura]]&gt;0,1,0)*IF(brenna6[[#This Row],[opad]]&gt;0,1,0)*(D3154+1)</f>
        <v>0</v>
      </c>
    </row>
    <row r="3156" spans="1:4" x14ac:dyDescent="0.25">
      <c r="A3156" s="1">
        <v>43597.416666666664</v>
      </c>
      <c r="B3156">
        <v>8.8000000000000007</v>
      </c>
      <c r="C3156">
        <v>0</v>
      </c>
      <c r="D3156">
        <f>IF(brenna6[[#This Row],[temperatura]]&gt;0,1,0)*IF(brenna6[[#This Row],[opad]]&gt;0,1,0)*(D3155+1)</f>
        <v>0</v>
      </c>
    </row>
    <row r="3157" spans="1:4" x14ac:dyDescent="0.25">
      <c r="A3157" s="1">
        <v>43597.458333333336</v>
      </c>
      <c r="B3157">
        <v>7.7</v>
      </c>
      <c r="C3157">
        <v>0</v>
      </c>
      <c r="D3157">
        <f>IF(brenna6[[#This Row],[temperatura]]&gt;0,1,0)*IF(brenna6[[#This Row],[opad]]&gt;0,1,0)*(D3156+1)</f>
        <v>0</v>
      </c>
    </row>
    <row r="3158" spans="1:4" x14ac:dyDescent="0.25">
      <c r="A3158" s="1">
        <v>43597.5</v>
      </c>
      <c r="B3158">
        <v>5.6</v>
      </c>
      <c r="C3158">
        <v>0</v>
      </c>
      <c r="D3158">
        <f>IF(brenna6[[#This Row],[temperatura]]&gt;0,1,0)*IF(brenna6[[#This Row],[opad]]&gt;0,1,0)*(D3157+1)</f>
        <v>0</v>
      </c>
    </row>
    <row r="3159" spans="1:4" x14ac:dyDescent="0.25">
      <c r="A3159" s="1">
        <v>43597.541666666664</v>
      </c>
      <c r="B3159">
        <v>4.7</v>
      </c>
      <c r="C3159">
        <v>0.2</v>
      </c>
      <c r="D3159">
        <f>IF(brenna6[[#This Row],[temperatura]]&gt;0,1,0)*IF(brenna6[[#This Row],[opad]]&gt;0,1,0)*(D3158+1)</f>
        <v>1</v>
      </c>
    </row>
    <row r="3160" spans="1:4" x14ac:dyDescent="0.25">
      <c r="A3160" s="1">
        <v>43597.583333333336</v>
      </c>
      <c r="B3160">
        <v>4.3</v>
      </c>
      <c r="C3160">
        <v>0</v>
      </c>
      <c r="D3160">
        <f>IF(brenna6[[#This Row],[temperatura]]&gt;0,1,0)*IF(brenna6[[#This Row],[opad]]&gt;0,1,0)*(D3159+1)</f>
        <v>0</v>
      </c>
    </row>
    <row r="3161" spans="1:4" x14ac:dyDescent="0.25">
      <c r="A3161" s="1">
        <v>43597.625</v>
      </c>
      <c r="B3161">
        <v>4.5</v>
      </c>
      <c r="C3161">
        <v>0</v>
      </c>
      <c r="D3161">
        <f>IF(brenna6[[#This Row],[temperatura]]&gt;0,1,0)*IF(brenna6[[#This Row],[opad]]&gt;0,1,0)*(D3160+1)</f>
        <v>0</v>
      </c>
    </row>
    <row r="3162" spans="1:4" x14ac:dyDescent="0.25">
      <c r="A3162" s="1">
        <v>43597.666666666664</v>
      </c>
      <c r="B3162">
        <v>4.8</v>
      </c>
      <c r="C3162">
        <v>0.3</v>
      </c>
      <c r="D3162">
        <f>IF(brenna6[[#This Row],[temperatura]]&gt;0,1,0)*IF(brenna6[[#This Row],[opad]]&gt;0,1,0)*(D3161+1)</f>
        <v>1</v>
      </c>
    </row>
    <row r="3163" spans="1:4" x14ac:dyDescent="0.25">
      <c r="A3163" s="1">
        <v>43597.708333333336</v>
      </c>
      <c r="B3163">
        <v>4.5999999999999996</v>
      </c>
      <c r="C3163">
        <v>0.1</v>
      </c>
      <c r="D3163">
        <f>IF(brenna6[[#This Row],[temperatura]]&gt;0,1,0)*IF(brenna6[[#This Row],[opad]]&gt;0,1,0)*(D3162+1)</f>
        <v>2</v>
      </c>
    </row>
    <row r="3164" spans="1:4" x14ac:dyDescent="0.25">
      <c r="A3164" s="1">
        <v>43597.75</v>
      </c>
      <c r="B3164">
        <v>4.2</v>
      </c>
      <c r="C3164">
        <v>0.1</v>
      </c>
      <c r="D3164">
        <f>IF(brenna6[[#This Row],[temperatura]]&gt;0,1,0)*IF(brenna6[[#This Row],[opad]]&gt;0,1,0)*(D3163+1)</f>
        <v>3</v>
      </c>
    </row>
    <row r="3165" spans="1:4" x14ac:dyDescent="0.25">
      <c r="A3165" s="1">
        <v>43597.791666666664</v>
      </c>
      <c r="B3165">
        <v>3.8</v>
      </c>
      <c r="C3165">
        <v>0.4</v>
      </c>
      <c r="D3165">
        <f>IF(brenna6[[#This Row],[temperatura]]&gt;0,1,0)*IF(brenna6[[#This Row],[opad]]&gt;0,1,0)*(D3164+1)</f>
        <v>4</v>
      </c>
    </row>
    <row r="3166" spans="1:4" x14ac:dyDescent="0.25">
      <c r="A3166" s="1">
        <v>43597.833333333336</v>
      </c>
      <c r="B3166">
        <v>3.5</v>
      </c>
      <c r="C3166">
        <v>0.1</v>
      </c>
      <c r="D3166">
        <f>IF(brenna6[[#This Row],[temperatura]]&gt;0,1,0)*IF(brenna6[[#This Row],[opad]]&gt;0,1,0)*(D3165+1)</f>
        <v>5</v>
      </c>
    </row>
    <row r="3167" spans="1:4" x14ac:dyDescent="0.25">
      <c r="A3167" s="1">
        <v>43597.875</v>
      </c>
      <c r="B3167">
        <v>3.4</v>
      </c>
      <c r="C3167">
        <v>0.1</v>
      </c>
      <c r="D3167">
        <f>IF(brenna6[[#This Row],[temperatura]]&gt;0,1,0)*IF(brenna6[[#This Row],[opad]]&gt;0,1,0)*(D3166+1)</f>
        <v>6</v>
      </c>
    </row>
    <row r="3168" spans="1:4" x14ac:dyDescent="0.25">
      <c r="A3168" s="1">
        <v>43597.916666666664</v>
      </c>
      <c r="B3168">
        <v>3.3</v>
      </c>
      <c r="C3168">
        <v>0.1</v>
      </c>
      <c r="D3168">
        <f>IF(brenna6[[#This Row],[temperatura]]&gt;0,1,0)*IF(brenna6[[#This Row],[opad]]&gt;0,1,0)*(D3167+1)</f>
        <v>7</v>
      </c>
    </row>
    <row r="3169" spans="1:4" x14ac:dyDescent="0.25">
      <c r="A3169" s="1">
        <v>43597.958333333336</v>
      </c>
      <c r="B3169">
        <v>3.2</v>
      </c>
      <c r="C3169">
        <v>0.1</v>
      </c>
      <c r="D3169">
        <f>IF(brenna6[[#This Row],[temperatura]]&gt;0,1,0)*IF(brenna6[[#This Row],[opad]]&gt;0,1,0)*(D3168+1)</f>
        <v>8</v>
      </c>
    </row>
    <row r="3170" spans="1:4" x14ac:dyDescent="0.25">
      <c r="A3170" s="1">
        <v>43598</v>
      </c>
      <c r="B3170">
        <v>3.3</v>
      </c>
      <c r="C3170">
        <v>0.1</v>
      </c>
      <c r="D3170">
        <f>IF(brenna6[[#This Row],[temperatura]]&gt;0,1,0)*IF(brenna6[[#This Row],[opad]]&gt;0,1,0)*(D3169+1)</f>
        <v>9</v>
      </c>
    </row>
    <row r="3171" spans="1:4" x14ac:dyDescent="0.25">
      <c r="A3171" s="1">
        <v>43598.041666666664</v>
      </c>
      <c r="B3171">
        <v>3.3</v>
      </c>
      <c r="C3171">
        <v>0</v>
      </c>
      <c r="D3171">
        <f>IF(brenna6[[#This Row],[temperatura]]&gt;0,1,0)*IF(brenna6[[#This Row],[opad]]&gt;0,1,0)*(D3170+1)</f>
        <v>0</v>
      </c>
    </row>
    <row r="3172" spans="1:4" x14ac:dyDescent="0.25">
      <c r="A3172" s="1">
        <v>43598.083333333336</v>
      </c>
      <c r="B3172">
        <v>3.2</v>
      </c>
      <c r="C3172">
        <v>0.1</v>
      </c>
      <c r="D3172">
        <f>IF(brenna6[[#This Row],[temperatura]]&gt;0,1,0)*IF(brenna6[[#This Row],[opad]]&gt;0,1,0)*(D3171+1)</f>
        <v>1</v>
      </c>
    </row>
    <row r="3173" spans="1:4" x14ac:dyDescent="0.25">
      <c r="A3173" s="1">
        <v>43598.125</v>
      </c>
      <c r="B3173">
        <v>3.1</v>
      </c>
      <c r="C3173">
        <v>0.2</v>
      </c>
      <c r="D3173">
        <f>IF(brenna6[[#This Row],[temperatura]]&gt;0,1,0)*IF(brenna6[[#This Row],[opad]]&gt;0,1,0)*(D3172+1)</f>
        <v>2</v>
      </c>
    </row>
    <row r="3174" spans="1:4" x14ac:dyDescent="0.25">
      <c r="A3174" s="1">
        <v>43598.166666666664</v>
      </c>
      <c r="B3174">
        <v>3</v>
      </c>
      <c r="C3174">
        <v>0.2</v>
      </c>
      <c r="D3174">
        <f>IF(brenna6[[#This Row],[temperatura]]&gt;0,1,0)*IF(brenna6[[#This Row],[opad]]&gt;0,1,0)*(D3173+1)</f>
        <v>3</v>
      </c>
    </row>
    <row r="3175" spans="1:4" x14ac:dyDescent="0.25">
      <c r="A3175" s="1">
        <v>43598.208333333336</v>
      </c>
      <c r="B3175">
        <v>2.6</v>
      </c>
      <c r="C3175">
        <v>0.1</v>
      </c>
      <c r="D3175">
        <f>IF(brenna6[[#This Row],[temperatura]]&gt;0,1,0)*IF(brenna6[[#This Row],[opad]]&gt;0,1,0)*(D3174+1)</f>
        <v>4</v>
      </c>
    </row>
    <row r="3176" spans="1:4" x14ac:dyDescent="0.25">
      <c r="A3176" s="1">
        <v>43598.25</v>
      </c>
      <c r="B3176">
        <v>2.4</v>
      </c>
      <c r="C3176">
        <v>0</v>
      </c>
      <c r="D3176">
        <f>IF(brenna6[[#This Row],[temperatura]]&gt;0,1,0)*IF(brenna6[[#This Row],[opad]]&gt;0,1,0)*(D3175+1)</f>
        <v>0</v>
      </c>
    </row>
    <row r="3177" spans="1:4" x14ac:dyDescent="0.25">
      <c r="A3177" s="1">
        <v>43598.291666666664</v>
      </c>
      <c r="B3177">
        <v>2.2999999999999998</v>
      </c>
      <c r="C3177">
        <v>0</v>
      </c>
      <c r="D3177">
        <f>IF(brenna6[[#This Row],[temperatura]]&gt;0,1,0)*IF(brenna6[[#This Row],[opad]]&gt;0,1,0)*(D3176+1)</f>
        <v>0</v>
      </c>
    </row>
    <row r="3178" spans="1:4" x14ac:dyDescent="0.25">
      <c r="A3178" s="1">
        <v>43598.333333333336</v>
      </c>
      <c r="B3178">
        <v>2.6</v>
      </c>
      <c r="C3178">
        <v>0</v>
      </c>
      <c r="D3178">
        <f>IF(brenna6[[#This Row],[temperatura]]&gt;0,1,0)*IF(brenna6[[#This Row],[opad]]&gt;0,1,0)*(D3177+1)</f>
        <v>0</v>
      </c>
    </row>
    <row r="3179" spans="1:4" x14ac:dyDescent="0.25">
      <c r="A3179" s="1">
        <v>43598.375</v>
      </c>
      <c r="B3179">
        <v>2.9</v>
      </c>
      <c r="C3179">
        <v>0</v>
      </c>
      <c r="D3179">
        <f>IF(brenna6[[#This Row],[temperatura]]&gt;0,1,0)*IF(brenna6[[#This Row],[opad]]&gt;0,1,0)*(D3178+1)</f>
        <v>0</v>
      </c>
    </row>
    <row r="3180" spans="1:4" x14ac:dyDescent="0.25">
      <c r="A3180" s="1">
        <v>43598.416666666664</v>
      </c>
      <c r="B3180">
        <v>3.4</v>
      </c>
      <c r="C3180">
        <v>0</v>
      </c>
      <c r="D3180">
        <f>IF(brenna6[[#This Row],[temperatura]]&gt;0,1,0)*IF(brenna6[[#This Row],[opad]]&gt;0,1,0)*(D3179+1)</f>
        <v>0</v>
      </c>
    </row>
    <row r="3181" spans="1:4" x14ac:dyDescent="0.25">
      <c r="A3181" s="1">
        <v>43598.458333333336</v>
      </c>
      <c r="B3181">
        <v>4.4000000000000004</v>
      </c>
      <c r="C3181">
        <v>0</v>
      </c>
      <c r="D3181">
        <f>IF(brenna6[[#This Row],[temperatura]]&gt;0,1,0)*IF(brenna6[[#This Row],[opad]]&gt;0,1,0)*(D3180+1)</f>
        <v>0</v>
      </c>
    </row>
    <row r="3182" spans="1:4" x14ac:dyDescent="0.25">
      <c r="A3182" s="1">
        <v>43598.5</v>
      </c>
      <c r="B3182">
        <v>5</v>
      </c>
      <c r="C3182">
        <v>0</v>
      </c>
      <c r="D3182">
        <f>IF(brenna6[[#This Row],[temperatura]]&gt;0,1,0)*IF(brenna6[[#This Row],[opad]]&gt;0,1,0)*(D3181+1)</f>
        <v>0</v>
      </c>
    </row>
    <row r="3183" spans="1:4" x14ac:dyDescent="0.25">
      <c r="A3183" s="1">
        <v>43598.541666666664</v>
      </c>
      <c r="B3183">
        <v>5.6</v>
      </c>
      <c r="C3183">
        <v>0</v>
      </c>
      <c r="D3183">
        <f>IF(brenna6[[#This Row],[temperatura]]&gt;0,1,0)*IF(brenna6[[#This Row],[opad]]&gt;0,1,0)*(D3182+1)</f>
        <v>0</v>
      </c>
    </row>
    <row r="3184" spans="1:4" x14ac:dyDescent="0.25">
      <c r="A3184" s="1">
        <v>43598.583333333336</v>
      </c>
      <c r="B3184">
        <v>5.3</v>
      </c>
      <c r="C3184">
        <v>0</v>
      </c>
      <c r="D3184">
        <f>IF(brenna6[[#This Row],[temperatura]]&gt;0,1,0)*IF(brenna6[[#This Row],[opad]]&gt;0,1,0)*(D3183+1)</f>
        <v>0</v>
      </c>
    </row>
    <row r="3185" spans="1:4" x14ac:dyDescent="0.25">
      <c r="A3185" s="1">
        <v>43598.625</v>
      </c>
      <c r="B3185">
        <v>4.7</v>
      </c>
      <c r="C3185">
        <v>0</v>
      </c>
      <c r="D3185">
        <f>IF(brenna6[[#This Row],[temperatura]]&gt;0,1,0)*IF(brenna6[[#This Row],[opad]]&gt;0,1,0)*(D3184+1)</f>
        <v>0</v>
      </c>
    </row>
    <row r="3186" spans="1:4" x14ac:dyDescent="0.25">
      <c r="A3186" s="1">
        <v>43598.666666666664</v>
      </c>
      <c r="B3186">
        <v>3.9</v>
      </c>
      <c r="C3186">
        <v>0.3</v>
      </c>
      <c r="D3186">
        <f>IF(brenna6[[#This Row],[temperatura]]&gt;0,1,0)*IF(brenna6[[#This Row],[opad]]&gt;0,1,0)*(D3185+1)</f>
        <v>1</v>
      </c>
    </row>
    <row r="3187" spans="1:4" x14ac:dyDescent="0.25">
      <c r="A3187" s="1">
        <v>43598.708333333336</v>
      </c>
      <c r="B3187">
        <v>2.2999999999999998</v>
      </c>
      <c r="C3187">
        <v>0.4</v>
      </c>
      <c r="D3187">
        <f>IF(brenna6[[#This Row],[temperatura]]&gt;0,1,0)*IF(brenna6[[#This Row],[opad]]&gt;0,1,0)*(D3186+1)</f>
        <v>2</v>
      </c>
    </row>
    <row r="3188" spans="1:4" x14ac:dyDescent="0.25">
      <c r="A3188" s="1">
        <v>43598.75</v>
      </c>
      <c r="B3188">
        <v>1.5</v>
      </c>
      <c r="C3188">
        <v>0.1</v>
      </c>
      <c r="D3188">
        <f>IF(brenna6[[#This Row],[temperatura]]&gt;0,1,0)*IF(brenna6[[#This Row],[opad]]&gt;0,1,0)*(D3187+1)</f>
        <v>3</v>
      </c>
    </row>
    <row r="3189" spans="1:4" x14ac:dyDescent="0.25">
      <c r="A3189" s="1">
        <v>43598.791666666664</v>
      </c>
      <c r="B3189">
        <v>1.1000000000000001</v>
      </c>
      <c r="C3189">
        <v>0</v>
      </c>
      <c r="D3189">
        <f>IF(brenna6[[#This Row],[temperatura]]&gt;0,1,0)*IF(brenna6[[#This Row],[opad]]&gt;0,1,0)*(D3188+1)</f>
        <v>0</v>
      </c>
    </row>
    <row r="3190" spans="1:4" x14ac:dyDescent="0.25">
      <c r="A3190" s="1">
        <v>43598.833333333336</v>
      </c>
      <c r="B3190">
        <v>0.7</v>
      </c>
      <c r="C3190">
        <v>0.2</v>
      </c>
      <c r="D3190">
        <f>IF(brenna6[[#This Row],[temperatura]]&gt;0,1,0)*IF(brenna6[[#This Row],[opad]]&gt;0,1,0)*(D3189+1)</f>
        <v>1</v>
      </c>
    </row>
    <row r="3191" spans="1:4" x14ac:dyDescent="0.25">
      <c r="A3191" s="1">
        <v>43598.875</v>
      </c>
      <c r="B3191">
        <v>0.4</v>
      </c>
      <c r="C3191">
        <v>0.3</v>
      </c>
      <c r="D3191">
        <f>IF(brenna6[[#This Row],[temperatura]]&gt;0,1,0)*IF(brenna6[[#This Row],[opad]]&gt;0,1,0)*(D3190+1)</f>
        <v>2</v>
      </c>
    </row>
    <row r="3192" spans="1:4" x14ac:dyDescent="0.25">
      <c r="A3192" s="1">
        <v>43598.916666666664</v>
      </c>
      <c r="B3192">
        <v>0.4</v>
      </c>
      <c r="C3192">
        <v>0.1</v>
      </c>
      <c r="D3192">
        <f>IF(brenna6[[#This Row],[temperatura]]&gt;0,1,0)*IF(brenna6[[#This Row],[opad]]&gt;0,1,0)*(D3191+1)</f>
        <v>3</v>
      </c>
    </row>
    <row r="3193" spans="1:4" x14ac:dyDescent="0.25">
      <c r="A3193" s="1">
        <v>43598.958333333336</v>
      </c>
      <c r="B3193">
        <v>0.4</v>
      </c>
      <c r="C3193">
        <v>0.5</v>
      </c>
      <c r="D3193">
        <f>IF(brenna6[[#This Row],[temperatura]]&gt;0,1,0)*IF(brenna6[[#This Row],[opad]]&gt;0,1,0)*(D3192+1)</f>
        <v>4</v>
      </c>
    </row>
    <row r="3194" spans="1:4" x14ac:dyDescent="0.25">
      <c r="A3194" s="1">
        <v>43599</v>
      </c>
      <c r="B3194">
        <v>0.2</v>
      </c>
      <c r="C3194">
        <v>0.8</v>
      </c>
      <c r="D3194">
        <f>IF(brenna6[[#This Row],[temperatura]]&gt;0,1,0)*IF(brenna6[[#This Row],[opad]]&gt;0,1,0)*(D3193+1)</f>
        <v>5</v>
      </c>
    </row>
    <row r="3195" spans="1:4" x14ac:dyDescent="0.25">
      <c r="A3195" s="1">
        <v>43599.041666666664</v>
      </c>
      <c r="B3195">
        <v>0.1</v>
      </c>
      <c r="C3195">
        <v>0.9</v>
      </c>
      <c r="D3195">
        <f>IF(brenna6[[#This Row],[temperatura]]&gt;0,1,0)*IF(brenna6[[#This Row],[opad]]&gt;0,1,0)*(D3194+1)</f>
        <v>6</v>
      </c>
    </row>
    <row r="3196" spans="1:4" x14ac:dyDescent="0.25">
      <c r="A3196" s="1">
        <v>43599.083333333336</v>
      </c>
      <c r="B3196">
        <v>0.1</v>
      </c>
      <c r="C3196">
        <v>0.8</v>
      </c>
      <c r="D3196">
        <f>IF(brenna6[[#This Row],[temperatura]]&gt;0,1,0)*IF(brenna6[[#This Row],[opad]]&gt;0,1,0)*(D3195+1)</f>
        <v>7</v>
      </c>
    </row>
    <row r="3197" spans="1:4" x14ac:dyDescent="0.25">
      <c r="A3197" s="1">
        <v>43599.125</v>
      </c>
      <c r="B3197">
        <v>0</v>
      </c>
      <c r="C3197">
        <v>0.8</v>
      </c>
      <c r="D3197">
        <f>IF(brenna6[[#This Row],[temperatura]]&gt;0,1,0)*IF(brenna6[[#This Row],[opad]]&gt;0,1,0)*(D3196+1)</f>
        <v>0</v>
      </c>
    </row>
    <row r="3198" spans="1:4" x14ac:dyDescent="0.25">
      <c r="A3198" s="1">
        <v>43599.166666666664</v>
      </c>
      <c r="B3198">
        <v>0</v>
      </c>
      <c r="C3198">
        <v>0.6</v>
      </c>
      <c r="D3198">
        <f>IF(brenna6[[#This Row],[temperatura]]&gt;0,1,0)*IF(brenna6[[#This Row],[opad]]&gt;0,1,0)*(D3197+1)</f>
        <v>0</v>
      </c>
    </row>
    <row r="3199" spans="1:4" x14ac:dyDescent="0.25">
      <c r="A3199" s="1">
        <v>43599.208333333336</v>
      </c>
      <c r="B3199">
        <v>0</v>
      </c>
      <c r="C3199">
        <v>0.2</v>
      </c>
      <c r="D3199">
        <f>IF(brenna6[[#This Row],[temperatura]]&gt;0,1,0)*IF(brenna6[[#This Row],[opad]]&gt;0,1,0)*(D3198+1)</f>
        <v>0</v>
      </c>
    </row>
    <row r="3200" spans="1:4" x14ac:dyDescent="0.25">
      <c r="A3200" s="1">
        <v>43599.25</v>
      </c>
      <c r="B3200">
        <v>0.2</v>
      </c>
      <c r="C3200">
        <v>0.1</v>
      </c>
      <c r="D3200">
        <f>IF(brenna6[[#This Row],[temperatura]]&gt;0,1,0)*IF(brenna6[[#This Row],[opad]]&gt;0,1,0)*(D3199+1)</f>
        <v>1</v>
      </c>
    </row>
    <row r="3201" spans="1:4" x14ac:dyDescent="0.25">
      <c r="A3201" s="1">
        <v>43599.291666666664</v>
      </c>
      <c r="B3201">
        <v>0.4</v>
      </c>
      <c r="C3201">
        <v>2.5</v>
      </c>
      <c r="D3201">
        <f>IF(brenna6[[#This Row],[temperatura]]&gt;0,1,0)*IF(brenna6[[#This Row],[opad]]&gt;0,1,0)*(D3200+1)</f>
        <v>2</v>
      </c>
    </row>
    <row r="3202" spans="1:4" x14ac:dyDescent="0.25">
      <c r="A3202" s="1">
        <v>43599.333333333336</v>
      </c>
      <c r="B3202">
        <v>0.5</v>
      </c>
      <c r="C3202">
        <v>0.9</v>
      </c>
      <c r="D3202">
        <f>IF(brenna6[[#This Row],[temperatura]]&gt;0,1,0)*IF(brenna6[[#This Row],[opad]]&gt;0,1,0)*(D3201+1)</f>
        <v>3</v>
      </c>
    </row>
    <row r="3203" spans="1:4" x14ac:dyDescent="0.25">
      <c r="A3203" s="1">
        <v>43599.375</v>
      </c>
      <c r="B3203">
        <v>0.5</v>
      </c>
      <c r="C3203">
        <v>1</v>
      </c>
      <c r="D3203">
        <f>IF(brenna6[[#This Row],[temperatura]]&gt;0,1,0)*IF(brenna6[[#This Row],[opad]]&gt;0,1,0)*(D3202+1)</f>
        <v>4</v>
      </c>
    </row>
    <row r="3204" spans="1:4" x14ac:dyDescent="0.25">
      <c r="A3204" s="1">
        <v>43599.416666666664</v>
      </c>
      <c r="B3204">
        <v>0.6</v>
      </c>
      <c r="C3204">
        <v>0.7</v>
      </c>
      <c r="D3204">
        <f>IF(brenna6[[#This Row],[temperatura]]&gt;0,1,0)*IF(brenna6[[#This Row],[opad]]&gt;0,1,0)*(D3203+1)</f>
        <v>5</v>
      </c>
    </row>
    <row r="3205" spans="1:4" x14ac:dyDescent="0.25">
      <c r="A3205" s="1">
        <v>43599.458333333336</v>
      </c>
      <c r="B3205">
        <v>0.5</v>
      </c>
      <c r="C3205">
        <v>0.5</v>
      </c>
      <c r="D3205">
        <f>IF(brenna6[[#This Row],[temperatura]]&gt;0,1,0)*IF(brenna6[[#This Row],[opad]]&gt;0,1,0)*(D3204+1)</f>
        <v>6</v>
      </c>
    </row>
    <row r="3206" spans="1:4" x14ac:dyDescent="0.25">
      <c r="A3206" s="1">
        <v>43599.5</v>
      </c>
      <c r="B3206">
        <v>0.6</v>
      </c>
      <c r="C3206">
        <v>0.7</v>
      </c>
      <c r="D3206">
        <f>IF(brenna6[[#This Row],[temperatura]]&gt;0,1,0)*IF(brenna6[[#This Row],[opad]]&gt;0,1,0)*(D3205+1)</f>
        <v>7</v>
      </c>
    </row>
    <row r="3207" spans="1:4" x14ac:dyDescent="0.25">
      <c r="A3207" s="1">
        <v>43599.541666666664</v>
      </c>
      <c r="B3207">
        <v>1</v>
      </c>
      <c r="C3207">
        <v>0.4</v>
      </c>
      <c r="D3207">
        <f>IF(brenna6[[#This Row],[temperatura]]&gt;0,1,0)*IF(brenna6[[#This Row],[opad]]&gt;0,1,0)*(D3206+1)</f>
        <v>8</v>
      </c>
    </row>
    <row r="3208" spans="1:4" x14ac:dyDescent="0.25">
      <c r="A3208" s="1">
        <v>43599.583333333336</v>
      </c>
      <c r="B3208">
        <v>1.4</v>
      </c>
      <c r="C3208">
        <v>0.2</v>
      </c>
      <c r="D3208">
        <f>IF(brenna6[[#This Row],[temperatura]]&gt;0,1,0)*IF(brenna6[[#This Row],[opad]]&gt;0,1,0)*(D3207+1)</f>
        <v>9</v>
      </c>
    </row>
    <row r="3209" spans="1:4" x14ac:dyDescent="0.25">
      <c r="A3209" s="1">
        <v>43599.625</v>
      </c>
      <c r="B3209">
        <v>1.7</v>
      </c>
      <c r="C3209">
        <v>0.4</v>
      </c>
      <c r="D3209">
        <f>IF(brenna6[[#This Row],[temperatura]]&gt;0,1,0)*IF(brenna6[[#This Row],[opad]]&gt;0,1,0)*(D3208+1)</f>
        <v>10</v>
      </c>
    </row>
    <row r="3210" spans="1:4" x14ac:dyDescent="0.25">
      <c r="A3210" s="1">
        <v>43599.666666666664</v>
      </c>
      <c r="B3210">
        <v>1.7</v>
      </c>
      <c r="C3210">
        <v>0.4</v>
      </c>
      <c r="D3210">
        <f>IF(brenna6[[#This Row],[temperatura]]&gt;0,1,0)*IF(brenna6[[#This Row],[opad]]&gt;0,1,0)*(D3209+1)</f>
        <v>11</v>
      </c>
    </row>
    <row r="3211" spans="1:4" x14ac:dyDescent="0.25">
      <c r="A3211" s="1">
        <v>43599.708333333336</v>
      </c>
      <c r="B3211">
        <v>1.8</v>
      </c>
      <c r="C3211">
        <v>0.2</v>
      </c>
      <c r="D3211">
        <f>IF(brenna6[[#This Row],[temperatura]]&gt;0,1,0)*IF(brenna6[[#This Row],[opad]]&gt;0,1,0)*(D3210+1)</f>
        <v>12</v>
      </c>
    </row>
    <row r="3212" spans="1:4" x14ac:dyDescent="0.25">
      <c r="A3212" s="1">
        <v>43599.75</v>
      </c>
      <c r="B3212">
        <v>2</v>
      </c>
      <c r="C3212">
        <v>0.1</v>
      </c>
      <c r="D3212">
        <f>IF(brenna6[[#This Row],[temperatura]]&gt;0,1,0)*IF(brenna6[[#This Row],[opad]]&gt;0,1,0)*(D3211+1)</f>
        <v>13</v>
      </c>
    </row>
    <row r="3213" spans="1:4" x14ac:dyDescent="0.25">
      <c r="A3213" s="1">
        <v>43599.791666666664</v>
      </c>
      <c r="B3213">
        <v>2</v>
      </c>
      <c r="C3213">
        <v>0.1</v>
      </c>
      <c r="D3213">
        <f>IF(brenna6[[#This Row],[temperatura]]&gt;0,1,0)*IF(brenna6[[#This Row],[opad]]&gt;0,1,0)*(D3212+1)</f>
        <v>14</v>
      </c>
    </row>
    <row r="3214" spans="1:4" x14ac:dyDescent="0.25">
      <c r="A3214" s="1">
        <v>43599.833333333336</v>
      </c>
      <c r="B3214">
        <v>2.2999999999999998</v>
      </c>
      <c r="C3214">
        <v>0.5</v>
      </c>
      <c r="D3214">
        <f>IF(brenna6[[#This Row],[temperatura]]&gt;0,1,0)*IF(brenna6[[#This Row],[opad]]&gt;0,1,0)*(D3213+1)</f>
        <v>15</v>
      </c>
    </row>
    <row r="3215" spans="1:4" x14ac:dyDescent="0.25">
      <c r="A3215" s="1">
        <v>43599.875</v>
      </c>
      <c r="B3215">
        <v>2.4</v>
      </c>
      <c r="C3215">
        <v>0.2</v>
      </c>
      <c r="D3215">
        <f>IF(brenna6[[#This Row],[temperatura]]&gt;0,1,0)*IF(brenna6[[#This Row],[opad]]&gt;0,1,0)*(D3214+1)</f>
        <v>16</v>
      </c>
    </row>
    <row r="3216" spans="1:4" x14ac:dyDescent="0.25">
      <c r="A3216" s="1">
        <v>43599.916666666664</v>
      </c>
      <c r="B3216">
        <v>2.5</v>
      </c>
      <c r="C3216">
        <v>0.4</v>
      </c>
      <c r="D3216">
        <f>IF(brenna6[[#This Row],[temperatura]]&gt;0,1,0)*IF(brenna6[[#This Row],[opad]]&gt;0,1,0)*(D3215+1)</f>
        <v>17</v>
      </c>
    </row>
    <row r="3217" spans="1:4" x14ac:dyDescent="0.25">
      <c r="A3217" s="1">
        <v>43599.958333333336</v>
      </c>
      <c r="B3217">
        <v>2.5</v>
      </c>
      <c r="C3217">
        <v>0.1</v>
      </c>
      <c r="D3217">
        <f>IF(brenna6[[#This Row],[temperatura]]&gt;0,1,0)*IF(brenna6[[#This Row],[opad]]&gt;0,1,0)*(D3216+1)</f>
        <v>18</v>
      </c>
    </row>
    <row r="3218" spans="1:4" x14ac:dyDescent="0.25">
      <c r="A3218" s="1">
        <v>43600</v>
      </c>
      <c r="B3218">
        <v>2.2999999999999998</v>
      </c>
      <c r="C3218">
        <v>0</v>
      </c>
      <c r="D3218">
        <f>IF(brenna6[[#This Row],[temperatura]]&gt;0,1,0)*IF(brenna6[[#This Row],[opad]]&gt;0,1,0)*(D3217+1)</f>
        <v>0</v>
      </c>
    </row>
    <row r="3219" spans="1:4" x14ac:dyDescent="0.25">
      <c r="A3219" s="1">
        <v>43600.041666666664</v>
      </c>
      <c r="B3219">
        <v>2.2999999999999998</v>
      </c>
      <c r="C3219">
        <v>0</v>
      </c>
      <c r="D3219">
        <f>IF(brenna6[[#This Row],[temperatura]]&gt;0,1,0)*IF(brenna6[[#This Row],[opad]]&gt;0,1,0)*(D3218+1)</f>
        <v>0</v>
      </c>
    </row>
    <row r="3220" spans="1:4" x14ac:dyDescent="0.25">
      <c r="A3220" s="1">
        <v>43600.083333333336</v>
      </c>
      <c r="B3220">
        <v>2.2999999999999998</v>
      </c>
      <c r="C3220">
        <v>0</v>
      </c>
      <c r="D3220">
        <f>IF(brenna6[[#This Row],[temperatura]]&gt;0,1,0)*IF(brenna6[[#This Row],[opad]]&gt;0,1,0)*(D3219+1)</f>
        <v>0</v>
      </c>
    </row>
    <row r="3221" spans="1:4" x14ac:dyDescent="0.25">
      <c r="A3221" s="1">
        <v>43600.125</v>
      </c>
      <c r="B3221">
        <v>2.4</v>
      </c>
      <c r="C3221">
        <v>0</v>
      </c>
      <c r="D3221">
        <f>IF(brenna6[[#This Row],[temperatura]]&gt;0,1,0)*IF(brenna6[[#This Row],[opad]]&gt;0,1,0)*(D3220+1)</f>
        <v>0</v>
      </c>
    </row>
    <row r="3222" spans="1:4" x14ac:dyDescent="0.25">
      <c r="A3222" s="1">
        <v>43600.166666666664</v>
      </c>
      <c r="B3222">
        <v>2.4</v>
      </c>
      <c r="C3222">
        <v>0</v>
      </c>
      <c r="D3222">
        <f>IF(brenna6[[#This Row],[temperatura]]&gt;0,1,0)*IF(brenna6[[#This Row],[opad]]&gt;0,1,0)*(D3221+1)</f>
        <v>0</v>
      </c>
    </row>
    <row r="3223" spans="1:4" x14ac:dyDescent="0.25">
      <c r="A3223" s="1">
        <v>43600.208333333336</v>
      </c>
      <c r="B3223">
        <v>2.7</v>
      </c>
      <c r="C3223">
        <v>0</v>
      </c>
      <c r="D3223">
        <f>IF(brenna6[[#This Row],[temperatura]]&gt;0,1,0)*IF(brenna6[[#This Row],[opad]]&gt;0,1,0)*(D3222+1)</f>
        <v>0</v>
      </c>
    </row>
    <row r="3224" spans="1:4" x14ac:dyDescent="0.25">
      <c r="A3224" s="1">
        <v>43600.25</v>
      </c>
      <c r="B3224">
        <v>3</v>
      </c>
      <c r="C3224">
        <v>0</v>
      </c>
      <c r="D3224">
        <f>IF(brenna6[[#This Row],[temperatura]]&gt;0,1,0)*IF(brenna6[[#This Row],[opad]]&gt;0,1,0)*(D3223+1)</f>
        <v>0</v>
      </c>
    </row>
    <row r="3225" spans="1:4" x14ac:dyDescent="0.25">
      <c r="A3225" s="1">
        <v>43600.291666666664</v>
      </c>
      <c r="B3225">
        <v>3.3</v>
      </c>
      <c r="C3225">
        <v>0</v>
      </c>
      <c r="D3225">
        <f>IF(brenna6[[#This Row],[temperatura]]&gt;0,1,0)*IF(brenna6[[#This Row],[opad]]&gt;0,1,0)*(D3224+1)</f>
        <v>0</v>
      </c>
    </row>
    <row r="3226" spans="1:4" x14ac:dyDescent="0.25">
      <c r="A3226" s="1">
        <v>43600.333333333336</v>
      </c>
      <c r="B3226">
        <v>3.7</v>
      </c>
      <c r="C3226">
        <v>0</v>
      </c>
      <c r="D3226">
        <f>IF(brenna6[[#This Row],[temperatura]]&gt;0,1,0)*IF(brenna6[[#This Row],[opad]]&gt;0,1,0)*(D3225+1)</f>
        <v>0</v>
      </c>
    </row>
    <row r="3227" spans="1:4" x14ac:dyDescent="0.25">
      <c r="A3227" s="1">
        <v>43600.375</v>
      </c>
      <c r="B3227">
        <v>4.0999999999999996</v>
      </c>
      <c r="C3227">
        <v>0</v>
      </c>
      <c r="D3227">
        <f>IF(brenna6[[#This Row],[temperatura]]&gt;0,1,0)*IF(brenna6[[#This Row],[opad]]&gt;0,1,0)*(D3226+1)</f>
        <v>0</v>
      </c>
    </row>
    <row r="3228" spans="1:4" x14ac:dyDescent="0.25">
      <c r="A3228" s="1">
        <v>43600.416666666664</v>
      </c>
      <c r="B3228">
        <v>4.5</v>
      </c>
      <c r="C3228">
        <v>0.5</v>
      </c>
      <c r="D3228">
        <f>IF(brenna6[[#This Row],[temperatura]]&gt;0,1,0)*IF(brenna6[[#This Row],[opad]]&gt;0,1,0)*(D3227+1)</f>
        <v>1</v>
      </c>
    </row>
    <row r="3229" spans="1:4" x14ac:dyDescent="0.25">
      <c r="A3229" s="1">
        <v>43600.458333333336</v>
      </c>
      <c r="B3229">
        <v>4.8</v>
      </c>
      <c r="C3229">
        <v>0.4</v>
      </c>
      <c r="D3229">
        <f>IF(brenna6[[#This Row],[temperatura]]&gt;0,1,0)*IF(brenna6[[#This Row],[opad]]&gt;0,1,0)*(D3228+1)</f>
        <v>2</v>
      </c>
    </row>
    <row r="3230" spans="1:4" x14ac:dyDescent="0.25">
      <c r="A3230" s="1">
        <v>43600.5</v>
      </c>
      <c r="B3230">
        <v>5.0999999999999996</v>
      </c>
      <c r="C3230">
        <v>0.1</v>
      </c>
      <c r="D3230">
        <f>IF(brenna6[[#This Row],[temperatura]]&gt;0,1,0)*IF(brenna6[[#This Row],[opad]]&gt;0,1,0)*(D3229+1)</f>
        <v>3</v>
      </c>
    </row>
    <row r="3231" spans="1:4" x14ac:dyDescent="0.25">
      <c r="A3231" s="1">
        <v>43600.541666666664</v>
      </c>
      <c r="B3231">
        <v>5.0999999999999996</v>
      </c>
      <c r="C3231">
        <v>0.4</v>
      </c>
      <c r="D3231">
        <f>IF(brenna6[[#This Row],[temperatura]]&gt;0,1,0)*IF(brenna6[[#This Row],[opad]]&gt;0,1,0)*(D3230+1)</f>
        <v>4</v>
      </c>
    </row>
    <row r="3232" spans="1:4" x14ac:dyDescent="0.25">
      <c r="A3232" s="1">
        <v>43600.583333333336</v>
      </c>
      <c r="B3232">
        <v>5.2</v>
      </c>
      <c r="C3232">
        <v>0.5</v>
      </c>
      <c r="D3232">
        <f>IF(brenna6[[#This Row],[temperatura]]&gt;0,1,0)*IF(brenna6[[#This Row],[opad]]&gt;0,1,0)*(D3231+1)</f>
        <v>5</v>
      </c>
    </row>
    <row r="3233" spans="1:4" x14ac:dyDescent="0.25">
      <c r="A3233" s="1">
        <v>43600.625</v>
      </c>
      <c r="B3233">
        <v>5.2</v>
      </c>
      <c r="C3233">
        <v>0.6</v>
      </c>
      <c r="D3233">
        <f>IF(brenna6[[#This Row],[temperatura]]&gt;0,1,0)*IF(brenna6[[#This Row],[opad]]&gt;0,1,0)*(D3232+1)</f>
        <v>6</v>
      </c>
    </row>
    <row r="3234" spans="1:4" x14ac:dyDescent="0.25">
      <c r="A3234" s="1">
        <v>43600.666666666664</v>
      </c>
      <c r="B3234">
        <v>5.3</v>
      </c>
      <c r="C3234">
        <v>0.5</v>
      </c>
      <c r="D3234">
        <f>IF(brenna6[[#This Row],[temperatura]]&gt;0,1,0)*IF(brenna6[[#This Row],[opad]]&gt;0,1,0)*(D3233+1)</f>
        <v>7</v>
      </c>
    </row>
    <row r="3235" spans="1:4" x14ac:dyDescent="0.25">
      <c r="A3235" s="1">
        <v>43600.708333333336</v>
      </c>
      <c r="B3235">
        <v>5.3</v>
      </c>
      <c r="C3235">
        <v>0.5</v>
      </c>
      <c r="D3235">
        <f>IF(brenna6[[#This Row],[temperatura]]&gt;0,1,0)*IF(brenna6[[#This Row],[opad]]&gt;0,1,0)*(D3234+1)</f>
        <v>8</v>
      </c>
    </row>
    <row r="3236" spans="1:4" x14ac:dyDescent="0.25">
      <c r="A3236" s="1">
        <v>43600.75</v>
      </c>
      <c r="B3236">
        <v>5.4</v>
      </c>
      <c r="C3236">
        <v>1</v>
      </c>
      <c r="D3236">
        <f>IF(brenna6[[#This Row],[temperatura]]&gt;0,1,0)*IF(brenna6[[#This Row],[opad]]&gt;0,1,0)*(D3235+1)</f>
        <v>9</v>
      </c>
    </row>
    <row r="3237" spans="1:4" x14ac:dyDescent="0.25">
      <c r="A3237" s="1">
        <v>43600.791666666664</v>
      </c>
      <c r="B3237">
        <v>5.5</v>
      </c>
      <c r="C3237">
        <v>0.2</v>
      </c>
      <c r="D3237">
        <f>IF(brenna6[[#This Row],[temperatura]]&gt;0,1,0)*IF(brenna6[[#This Row],[opad]]&gt;0,1,0)*(D3236+1)</f>
        <v>10</v>
      </c>
    </row>
    <row r="3238" spans="1:4" x14ac:dyDescent="0.25">
      <c r="A3238" s="1">
        <v>43600.833333333336</v>
      </c>
      <c r="B3238">
        <v>5.6</v>
      </c>
      <c r="C3238">
        <v>0</v>
      </c>
      <c r="D3238">
        <f>IF(brenna6[[#This Row],[temperatura]]&gt;0,1,0)*IF(brenna6[[#This Row],[opad]]&gt;0,1,0)*(D3237+1)</f>
        <v>0</v>
      </c>
    </row>
    <row r="3239" spans="1:4" x14ac:dyDescent="0.25">
      <c r="A3239" s="1">
        <v>43600.875</v>
      </c>
      <c r="B3239">
        <v>5.4</v>
      </c>
      <c r="C3239">
        <v>0</v>
      </c>
      <c r="D3239">
        <f>IF(brenna6[[#This Row],[temperatura]]&gt;0,1,0)*IF(brenna6[[#This Row],[opad]]&gt;0,1,0)*(D3238+1)</f>
        <v>0</v>
      </c>
    </row>
    <row r="3240" spans="1:4" x14ac:dyDescent="0.25">
      <c r="A3240" s="1">
        <v>43600.916666666664</v>
      </c>
      <c r="B3240">
        <v>5.0999999999999996</v>
      </c>
      <c r="C3240">
        <v>0</v>
      </c>
      <c r="D3240">
        <f>IF(brenna6[[#This Row],[temperatura]]&gt;0,1,0)*IF(brenna6[[#This Row],[opad]]&gt;0,1,0)*(D3239+1)</f>
        <v>0</v>
      </c>
    </row>
    <row r="3241" spans="1:4" x14ac:dyDescent="0.25">
      <c r="A3241" s="1">
        <v>43600.958333333336</v>
      </c>
      <c r="B3241">
        <v>4.9000000000000004</v>
      </c>
      <c r="C3241">
        <v>0</v>
      </c>
      <c r="D3241">
        <f>IF(brenna6[[#This Row],[temperatura]]&gt;0,1,0)*IF(brenna6[[#This Row],[opad]]&gt;0,1,0)*(D3240+1)</f>
        <v>0</v>
      </c>
    </row>
    <row r="3242" spans="1:4" x14ac:dyDescent="0.25">
      <c r="A3242" s="1">
        <v>43601</v>
      </c>
      <c r="B3242">
        <v>4.8</v>
      </c>
      <c r="C3242">
        <v>0</v>
      </c>
      <c r="D3242">
        <f>IF(brenna6[[#This Row],[temperatura]]&gt;0,1,0)*IF(brenna6[[#This Row],[opad]]&gt;0,1,0)*(D3241+1)</f>
        <v>0</v>
      </c>
    </row>
    <row r="3243" spans="1:4" x14ac:dyDescent="0.25">
      <c r="A3243" s="1">
        <v>43601.041666666664</v>
      </c>
      <c r="B3243">
        <v>4.7</v>
      </c>
      <c r="C3243">
        <v>0</v>
      </c>
      <c r="D3243">
        <f>IF(brenna6[[#This Row],[temperatura]]&gt;0,1,0)*IF(brenna6[[#This Row],[opad]]&gt;0,1,0)*(D3242+1)</f>
        <v>0</v>
      </c>
    </row>
    <row r="3244" spans="1:4" x14ac:dyDescent="0.25">
      <c r="A3244" s="1">
        <v>43601.083333333336</v>
      </c>
      <c r="B3244">
        <v>4.7</v>
      </c>
      <c r="C3244">
        <v>0</v>
      </c>
      <c r="D3244">
        <f>IF(brenna6[[#This Row],[temperatura]]&gt;0,1,0)*IF(brenna6[[#This Row],[opad]]&gt;0,1,0)*(D3243+1)</f>
        <v>0</v>
      </c>
    </row>
    <row r="3245" spans="1:4" x14ac:dyDescent="0.25">
      <c r="A3245" s="1">
        <v>43601.125</v>
      </c>
      <c r="B3245">
        <v>4.7</v>
      </c>
      <c r="C3245">
        <v>0</v>
      </c>
      <c r="D3245">
        <f>IF(brenna6[[#This Row],[temperatura]]&gt;0,1,0)*IF(brenna6[[#This Row],[opad]]&gt;0,1,0)*(D3244+1)</f>
        <v>0</v>
      </c>
    </row>
    <row r="3246" spans="1:4" x14ac:dyDescent="0.25">
      <c r="A3246" s="1">
        <v>43601.166666666664</v>
      </c>
      <c r="B3246">
        <v>4.8</v>
      </c>
      <c r="C3246">
        <v>0</v>
      </c>
      <c r="D3246">
        <f>IF(brenna6[[#This Row],[temperatura]]&gt;0,1,0)*IF(brenna6[[#This Row],[opad]]&gt;0,1,0)*(D3245+1)</f>
        <v>0</v>
      </c>
    </row>
    <row r="3247" spans="1:4" x14ac:dyDescent="0.25">
      <c r="A3247" s="1">
        <v>43601.208333333336</v>
      </c>
      <c r="B3247">
        <v>5.7</v>
      </c>
      <c r="C3247">
        <v>0</v>
      </c>
      <c r="D3247">
        <f>IF(brenna6[[#This Row],[temperatura]]&gt;0,1,0)*IF(brenna6[[#This Row],[opad]]&gt;0,1,0)*(D3246+1)</f>
        <v>0</v>
      </c>
    </row>
    <row r="3248" spans="1:4" x14ac:dyDescent="0.25">
      <c r="A3248" s="1">
        <v>43601.25</v>
      </c>
      <c r="B3248">
        <v>6.1</v>
      </c>
      <c r="C3248">
        <v>0</v>
      </c>
      <c r="D3248">
        <f>IF(brenna6[[#This Row],[temperatura]]&gt;0,1,0)*IF(brenna6[[#This Row],[opad]]&gt;0,1,0)*(D3247+1)</f>
        <v>0</v>
      </c>
    </row>
    <row r="3249" spans="1:4" x14ac:dyDescent="0.25">
      <c r="A3249" s="1">
        <v>43601.291666666664</v>
      </c>
      <c r="B3249">
        <v>7</v>
      </c>
      <c r="C3249">
        <v>0</v>
      </c>
      <c r="D3249">
        <f>IF(brenna6[[#This Row],[temperatura]]&gt;0,1,0)*IF(brenna6[[#This Row],[opad]]&gt;0,1,0)*(D3248+1)</f>
        <v>0</v>
      </c>
    </row>
    <row r="3250" spans="1:4" x14ac:dyDescent="0.25">
      <c r="A3250" s="1">
        <v>43601.333333333336</v>
      </c>
      <c r="B3250">
        <v>7.8</v>
      </c>
      <c r="C3250">
        <v>0</v>
      </c>
      <c r="D3250">
        <f>IF(brenna6[[#This Row],[temperatura]]&gt;0,1,0)*IF(brenna6[[#This Row],[opad]]&gt;0,1,0)*(D3249+1)</f>
        <v>0</v>
      </c>
    </row>
    <row r="3251" spans="1:4" x14ac:dyDescent="0.25">
      <c r="A3251" s="1">
        <v>43601.375</v>
      </c>
      <c r="B3251">
        <v>8.9</v>
      </c>
      <c r="C3251">
        <v>0</v>
      </c>
      <c r="D3251">
        <f>IF(brenna6[[#This Row],[temperatura]]&gt;0,1,0)*IF(brenna6[[#This Row],[opad]]&gt;0,1,0)*(D3250+1)</f>
        <v>0</v>
      </c>
    </row>
    <row r="3252" spans="1:4" x14ac:dyDescent="0.25">
      <c r="A3252" s="1">
        <v>43601.416666666664</v>
      </c>
      <c r="B3252">
        <v>9.5</v>
      </c>
      <c r="C3252">
        <v>0</v>
      </c>
      <c r="D3252">
        <f>IF(brenna6[[#This Row],[temperatura]]&gt;0,1,0)*IF(brenna6[[#This Row],[opad]]&gt;0,1,0)*(D3251+1)</f>
        <v>0</v>
      </c>
    </row>
    <row r="3253" spans="1:4" x14ac:dyDescent="0.25">
      <c r="A3253" s="1">
        <v>43601.458333333336</v>
      </c>
      <c r="B3253">
        <v>10.5</v>
      </c>
      <c r="C3253">
        <v>0</v>
      </c>
      <c r="D3253">
        <f>IF(brenna6[[#This Row],[temperatura]]&gt;0,1,0)*IF(brenna6[[#This Row],[opad]]&gt;0,1,0)*(D3252+1)</f>
        <v>0</v>
      </c>
    </row>
    <row r="3254" spans="1:4" x14ac:dyDescent="0.25">
      <c r="A3254" s="1">
        <v>43601.5</v>
      </c>
      <c r="B3254">
        <v>10.199999999999999</v>
      </c>
      <c r="C3254">
        <v>0</v>
      </c>
      <c r="D3254">
        <f>IF(brenna6[[#This Row],[temperatura]]&gt;0,1,0)*IF(brenna6[[#This Row],[opad]]&gt;0,1,0)*(D3253+1)</f>
        <v>0</v>
      </c>
    </row>
    <row r="3255" spans="1:4" x14ac:dyDescent="0.25">
      <c r="A3255" s="1">
        <v>43601.541666666664</v>
      </c>
      <c r="B3255">
        <v>12.4</v>
      </c>
      <c r="C3255">
        <v>0</v>
      </c>
      <c r="D3255">
        <f>IF(brenna6[[#This Row],[temperatura]]&gt;0,1,0)*IF(brenna6[[#This Row],[opad]]&gt;0,1,0)*(D3254+1)</f>
        <v>0</v>
      </c>
    </row>
    <row r="3256" spans="1:4" x14ac:dyDescent="0.25">
      <c r="A3256" s="1">
        <v>43601.583333333336</v>
      </c>
      <c r="B3256">
        <v>13.5</v>
      </c>
      <c r="C3256">
        <v>0</v>
      </c>
      <c r="D3256">
        <f>IF(brenna6[[#This Row],[temperatura]]&gt;0,1,0)*IF(brenna6[[#This Row],[opad]]&gt;0,1,0)*(D3255+1)</f>
        <v>0</v>
      </c>
    </row>
    <row r="3257" spans="1:4" x14ac:dyDescent="0.25">
      <c r="A3257" s="1">
        <v>43601.625</v>
      </c>
      <c r="B3257">
        <v>13.6</v>
      </c>
      <c r="C3257">
        <v>0</v>
      </c>
      <c r="D3257">
        <f>IF(brenna6[[#This Row],[temperatura]]&gt;0,1,0)*IF(brenna6[[#This Row],[opad]]&gt;0,1,0)*(D3256+1)</f>
        <v>0</v>
      </c>
    </row>
    <row r="3258" spans="1:4" x14ac:dyDescent="0.25">
      <c r="A3258" s="1">
        <v>43601.666666666664</v>
      </c>
      <c r="B3258">
        <v>12.2</v>
      </c>
      <c r="C3258">
        <v>0</v>
      </c>
      <c r="D3258">
        <f>IF(brenna6[[#This Row],[temperatura]]&gt;0,1,0)*IF(brenna6[[#This Row],[opad]]&gt;0,1,0)*(D3257+1)</f>
        <v>0</v>
      </c>
    </row>
    <row r="3259" spans="1:4" x14ac:dyDescent="0.25">
      <c r="A3259" s="1">
        <v>43601.708333333336</v>
      </c>
      <c r="B3259">
        <v>10.199999999999999</v>
      </c>
      <c r="C3259">
        <v>0</v>
      </c>
      <c r="D3259">
        <f>IF(brenna6[[#This Row],[temperatura]]&gt;0,1,0)*IF(brenna6[[#This Row],[opad]]&gt;0,1,0)*(D3258+1)</f>
        <v>0</v>
      </c>
    </row>
    <row r="3260" spans="1:4" x14ac:dyDescent="0.25">
      <c r="A3260" s="1">
        <v>43601.75</v>
      </c>
      <c r="B3260">
        <v>9.6</v>
      </c>
      <c r="C3260">
        <v>0</v>
      </c>
      <c r="D3260">
        <f>IF(brenna6[[#This Row],[temperatura]]&gt;0,1,0)*IF(brenna6[[#This Row],[opad]]&gt;0,1,0)*(D3259+1)</f>
        <v>0</v>
      </c>
    </row>
    <row r="3261" spans="1:4" x14ac:dyDescent="0.25">
      <c r="A3261" s="1">
        <v>43601.791666666664</v>
      </c>
      <c r="B3261">
        <v>8.9</v>
      </c>
      <c r="C3261">
        <v>0</v>
      </c>
      <c r="D3261">
        <f>IF(brenna6[[#This Row],[temperatura]]&gt;0,1,0)*IF(brenna6[[#This Row],[opad]]&gt;0,1,0)*(D3260+1)</f>
        <v>0</v>
      </c>
    </row>
    <row r="3262" spans="1:4" x14ac:dyDescent="0.25">
      <c r="A3262" s="1">
        <v>43601.833333333336</v>
      </c>
      <c r="B3262">
        <v>8.5</v>
      </c>
      <c r="C3262">
        <v>0</v>
      </c>
      <c r="D3262">
        <f>IF(brenna6[[#This Row],[temperatura]]&gt;0,1,0)*IF(brenna6[[#This Row],[opad]]&gt;0,1,0)*(D3261+1)</f>
        <v>0</v>
      </c>
    </row>
    <row r="3263" spans="1:4" x14ac:dyDescent="0.25">
      <c r="A3263" s="1">
        <v>43601.875</v>
      </c>
      <c r="B3263">
        <v>8.1999999999999993</v>
      </c>
      <c r="C3263">
        <v>0.1</v>
      </c>
      <c r="D3263">
        <f>IF(brenna6[[#This Row],[temperatura]]&gt;0,1,0)*IF(brenna6[[#This Row],[opad]]&gt;0,1,0)*(D3262+1)</f>
        <v>1</v>
      </c>
    </row>
    <row r="3264" spans="1:4" x14ac:dyDescent="0.25">
      <c r="A3264" s="1">
        <v>43601.916666666664</v>
      </c>
      <c r="B3264">
        <v>8.1</v>
      </c>
      <c r="C3264">
        <v>0</v>
      </c>
      <c r="D3264">
        <f>IF(brenna6[[#This Row],[temperatura]]&gt;0,1,0)*IF(brenna6[[#This Row],[opad]]&gt;0,1,0)*(D3263+1)</f>
        <v>0</v>
      </c>
    </row>
    <row r="3265" spans="1:4" x14ac:dyDescent="0.25">
      <c r="A3265" s="1">
        <v>43601.958333333336</v>
      </c>
      <c r="B3265">
        <v>8.1</v>
      </c>
      <c r="C3265">
        <v>0</v>
      </c>
      <c r="D3265">
        <f>IF(brenna6[[#This Row],[temperatura]]&gt;0,1,0)*IF(brenna6[[#This Row],[opad]]&gt;0,1,0)*(D3264+1)</f>
        <v>0</v>
      </c>
    </row>
    <row r="3266" spans="1:4" x14ac:dyDescent="0.25">
      <c r="A3266" s="1">
        <v>43602</v>
      </c>
      <c r="B3266">
        <v>7.9</v>
      </c>
      <c r="C3266">
        <v>0</v>
      </c>
      <c r="D3266">
        <f>IF(brenna6[[#This Row],[temperatura]]&gt;0,1,0)*IF(brenna6[[#This Row],[opad]]&gt;0,1,0)*(D3265+1)</f>
        <v>0</v>
      </c>
    </row>
    <row r="3267" spans="1:4" x14ac:dyDescent="0.25">
      <c r="A3267" s="1">
        <v>43602.041666666664</v>
      </c>
      <c r="B3267">
        <v>7.8</v>
      </c>
      <c r="C3267">
        <v>0</v>
      </c>
      <c r="D3267">
        <f>IF(brenna6[[#This Row],[temperatura]]&gt;0,1,0)*IF(brenna6[[#This Row],[opad]]&gt;0,1,0)*(D3266+1)</f>
        <v>0</v>
      </c>
    </row>
    <row r="3268" spans="1:4" x14ac:dyDescent="0.25">
      <c r="A3268" s="1">
        <v>43602.083333333336</v>
      </c>
      <c r="B3268">
        <v>7.5</v>
      </c>
      <c r="C3268">
        <v>0</v>
      </c>
      <c r="D3268">
        <f>IF(brenna6[[#This Row],[temperatura]]&gt;0,1,0)*IF(brenna6[[#This Row],[opad]]&gt;0,1,0)*(D3267+1)</f>
        <v>0</v>
      </c>
    </row>
    <row r="3269" spans="1:4" x14ac:dyDescent="0.25">
      <c r="A3269" s="1">
        <v>43602.125</v>
      </c>
      <c r="B3269">
        <v>7.5</v>
      </c>
      <c r="C3269">
        <v>0</v>
      </c>
      <c r="D3269">
        <f>IF(brenna6[[#This Row],[temperatura]]&gt;0,1,0)*IF(brenna6[[#This Row],[opad]]&gt;0,1,0)*(D3268+1)</f>
        <v>0</v>
      </c>
    </row>
    <row r="3270" spans="1:4" x14ac:dyDescent="0.25">
      <c r="A3270" s="1">
        <v>43602.166666666664</v>
      </c>
      <c r="B3270">
        <v>7.4</v>
      </c>
      <c r="C3270">
        <v>0</v>
      </c>
      <c r="D3270">
        <f>IF(brenna6[[#This Row],[temperatura]]&gt;0,1,0)*IF(brenna6[[#This Row],[opad]]&gt;0,1,0)*(D3269+1)</f>
        <v>0</v>
      </c>
    </row>
    <row r="3271" spans="1:4" x14ac:dyDescent="0.25">
      <c r="A3271" s="1">
        <v>43602.208333333336</v>
      </c>
      <c r="B3271">
        <v>7.7</v>
      </c>
      <c r="C3271">
        <v>0</v>
      </c>
      <c r="D3271">
        <f>IF(brenna6[[#This Row],[temperatura]]&gt;0,1,0)*IF(brenna6[[#This Row],[opad]]&gt;0,1,0)*(D3270+1)</f>
        <v>0</v>
      </c>
    </row>
    <row r="3272" spans="1:4" x14ac:dyDescent="0.25">
      <c r="A3272" s="1">
        <v>43602.25</v>
      </c>
      <c r="B3272">
        <v>8.1</v>
      </c>
      <c r="C3272">
        <v>0</v>
      </c>
      <c r="D3272">
        <f>IF(brenna6[[#This Row],[temperatura]]&gt;0,1,0)*IF(brenna6[[#This Row],[opad]]&gt;0,1,0)*(D3271+1)</f>
        <v>0</v>
      </c>
    </row>
    <row r="3273" spans="1:4" x14ac:dyDescent="0.25">
      <c r="A3273" s="1">
        <v>43602.291666666664</v>
      </c>
      <c r="B3273">
        <v>8.3000000000000007</v>
      </c>
      <c r="C3273">
        <v>0</v>
      </c>
      <c r="D3273">
        <f>IF(brenna6[[#This Row],[temperatura]]&gt;0,1,0)*IF(brenna6[[#This Row],[opad]]&gt;0,1,0)*(D3272+1)</f>
        <v>0</v>
      </c>
    </row>
    <row r="3274" spans="1:4" x14ac:dyDescent="0.25">
      <c r="A3274" s="1">
        <v>43602.333333333336</v>
      </c>
      <c r="B3274">
        <v>9.5</v>
      </c>
      <c r="C3274">
        <v>0</v>
      </c>
      <c r="D3274">
        <f>IF(brenna6[[#This Row],[temperatura]]&gt;0,1,0)*IF(brenna6[[#This Row],[opad]]&gt;0,1,0)*(D3273+1)</f>
        <v>0</v>
      </c>
    </row>
    <row r="3275" spans="1:4" x14ac:dyDescent="0.25">
      <c r="A3275" s="1">
        <v>43602.375</v>
      </c>
      <c r="B3275">
        <v>10.9</v>
      </c>
      <c r="C3275">
        <v>0</v>
      </c>
      <c r="D3275">
        <f>IF(brenna6[[#This Row],[temperatura]]&gt;0,1,0)*IF(brenna6[[#This Row],[opad]]&gt;0,1,0)*(D3274+1)</f>
        <v>0</v>
      </c>
    </row>
    <row r="3276" spans="1:4" x14ac:dyDescent="0.25">
      <c r="A3276" s="1">
        <v>43602.416666666664</v>
      </c>
      <c r="B3276">
        <v>12.2</v>
      </c>
      <c r="C3276">
        <v>0</v>
      </c>
      <c r="D3276">
        <f>IF(brenna6[[#This Row],[temperatura]]&gt;0,1,0)*IF(brenna6[[#This Row],[opad]]&gt;0,1,0)*(D3275+1)</f>
        <v>0</v>
      </c>
    </row>
    <row r="3277" spans="1:4" x14ac:dyDescent="0.25">
      <c r="A3277" s="1">
        <v>43602.458333333336</v>
      </c>
      <c r="B3277">
        <v>14.9</v>
      </c>
      <c r="C3277">
        <v>0</v>
      </c>
      <c r="D3277">
        <f>IF(brenna6[[#This Row],[temperatura]]&gt;0,1,0)*IF(brenna6[[#This Row],[opad]]&gt;0,1,0)*(D3276+1)</f>
        <v>0</v>
      </c>
    </row>
    <row r="3278" spans="1:4" x14ac:dyDescent="0.25">
      <c r="A3278" s="1">
        <v>43602.5</v>
      </c>
      <c r="B3278">
        <v>15.9</v>
      </c>
      <c r="C3278">
        <v>0</v>
      </c>
      <c r="D3278">
        <f>IF(brenna6[[#This Row],[temperatura]]&gt;0,1,0)*IF(brenna6[[#This Row],[opad]]&gt;0,1,0)*(D3277+1)</f>
        <v>0</v>
      </c>
    </row>
    <row r="3279" spans="1:4" x14ac:dyDescent="0.25">
      <c r="A3279" s="1">
        <v>43602.541666666664</v>
      </c>
      <c r="B3279">
        <v>16.5</v>
      </c>
      <c r="C3279">
        <v>0</v>
      </c>
      <c r="D3279">
        <f>IF(brenna6[[#This Row],[temperatura]]&gt;0,1,0)*IF(brenna6[[#This Row],[opad]]&gt;0,1,0)*(D3278+1)</f>
        <v>0</v>
      </c>
    </row>
    <row r="3280" spans="1:4" x14ac:dyDescent="0.25">
      <c r="A3280" s="1">
        <v>43602.583333333336</v>
      </c>
      <c r="B3280">
        <v>16.100000000000001</v>
      </c>
      <c r="C3280">
        <v>0</v>
      </c>
      <c r="D3280">
        <f>IF(brenna6[[#This Row],[temperatura]]&gt;0,1,0)*IF(brenna6[[#This Row],[opad]]&gt;0,1,0)*(D3279+1)</f>
        <v>0</v>
      </c>
    </row>
    <row r="3281" spans="1:4" x14ac:dyDescent="0.25">
      <c r="A3281" s="1">
        <v>43602.625</v>
      </c>
      <c r="B3281">
        <v>14.7</v>
      </c>
      <c r="C3281">
        <v>0</v>
      </c>
      <c r="D3281">
        <f>IF(brenna6[[#This Row],[temperatura]]&gt;0,1,0)*IF(brenna6[[#This Row],[opad]]&gt;0,1,0)*(D3280+1)</f>
        <v>0</v>
      </c>
    </row>
    <row r="3282" spans="1:4" x14ac:dyDescent="0.25">
      <c r="A3282" s="1">
        <v>43602.666666666664</v>
      </c>
      <c r="B3282">
        <v>13.8</v>
      </c>
      <c r="C3282">
        <v>0</v>
      </c>
      <c r="D3282">
        <f>IF(brenna6[[#This Row],[temperatura]]&gt;0,1,0)*IF(brenna6[[#This Row],[opad]]&gt;0,1,0)*(D3281+1)</f>
        <v>0</v>
      </c>
    </row>
    <row r="3283" spans="1:4" x14ac:dyDescent="0.25">
      <c r="A3283" s="1">
        <v>43602.708333333336</v>
      </c>
      <c r="B3283">
        <v>13.6</v>
      </c>
      <c r="C3283">
        <v>0</v>
      </c>
      <c r="D3283">
        <f>IF(brenna6[[#This Row],[temperatura]]&gt;0,1,0)*IF(brenna6[[#This Row],[opad]]&gt;0,1,0)*(D3282+1)</f>
        <v>0</v>
      </c>
    </row>
    <row r="3284" spans="1:4" x14ac:dyDescent="0.25">
      <c r="A3284" s="1">
        <v>43602.75</v>
      </c>
      <c r="B3284">
        <v>12.1</v>
      </c>
      <c r="C3284">
        <v>0</v>
      </c>
      <c r="D3284">
        <f>IF(brenna6[[#This Row],[temperatura]]&gt;0,1,0)*IF(brenna6[[#This Row],[opad]]&gt;0,1,0)*(D3283+1)</f>
        <v>0</v>
      </c>
    </row>
    <row r="3285" spans="1:4" x14ac:dyDescent="0.25">
      <c r="A3285" s="1">
        <v>43602.791666666664</v>
      </c>
      <c r="B3285">
        <v>11</v>
      </c>
      <c r="C3285">
        <v>0.3</v>
      </c>
      <c r="D3285">
        <f>IF(brenna6[[#This Row],[temperatura]]&gt;0,1,0)*IF(brenna6[[#This Row],[opad]]&gt;0,1,0)*(D3284+1)</f>
        <v>1</v>
      </c>
    </row>
    <row r="3286" spans="1:4" x14ac:dyDescent="0.25">
      <c r="A3286" s="1">
        <v>43602.833333333336</v>
      </c>
      <c r="B3286">
        <v>10.3</v>
      </c>
      <c r="C3286">
        <v>0</v>
      </c>
      <c r="D3286">
        <f>IF(brenna6[[#This Row],[temperatura]]&gt;0,1,0)*IF(brenna6[[#This Row],[opad]]&gt;0,1,0)*(D3285+1)</f>
        <v>0</v>
      </c>
    </row>
    <row r="3287" spans="1:4" x14ac:dyDescent="0.25">
      <c r="A3287" s="1">
        <v>43602.875</v>
      </c>
      <c r="B3287">
        <v>10.6</v>
      </c>
      <c r="C3287">
        <v>0</v>
      </c>
      <c r="D3287">
        <f>IF(brenna6[[#This Row],[temperatura]]&gt;0,1,0)*IF(brenna6[[#This Row],[opad]]&gt;0,1,0)*(D3286+1)</f>
        <v>0</v>
      </c>
    </row>
    <row r="3288" spans="1:4" x14ac:dyDescent="0.25">
      <c r="A3288" s="1">
        <v>43602.916666666664</v>
      </c>
      <c r="B3288">
        <v>11</v>
      </c>
      <c r="C3288">
        <v>0</v>
      </c>
      <c r="D3288">
        <f>IF(brenna6[[#This Row],[temperatura]]&gt;0,1,0)*IF(brenna6[[#This Row],[opad]]&gt;0,1,0)*(D3287+1)</f>
        <v>0</v>
      </c>
    </row>
    <row r="3289" spans="1:4" x14ac:dyDescent="0.25">
      <c r="A3289" s="1">
        <v>43602.958333333336</v>
      </c>
      <c r="B3289">
        <v>10.6</v>
      </c>
      <c r="C3289">
        <v>0</v>
      </c>
      <c r="D3289">
        <f>IF(brenna6[[#This Row],[temperatura]]&gt;0,1,0)*IF(brenna6[[#This Row],[opad]]&gt;0,1,0)*(D3288+1)</f>
        <v>0</v>
      </c>
    </row>
    <row r="3290" spans="1:4" x14ac:dyDescent="0.25">
      <c r="A3290" s="1">
        <v>43603</v>
      </c>
      <c r="B3290">
        <v>10.3</v>
      </c>
      <c r="C3290">
        <v>0</v>
      </c>
      <c r="D3290">
        <f>IF(brenna6[[#This Row],[temperatura]]&gt;0,1,0)*IF(brenna6[[#This Row],[opad]]&gt;0,1,0)*(D3289+1)</f>
        <v>0</v>
      </c>
    </row>
    <row r="3291" spans="1:4" x14ac:dyDescent="0.25">
      <c r="A3291" s="1">
        <v>43603.041666666664</v>
      </c>
      <c r="B3291">
        <v>9.5</v>
      </c>
      <c r="C3291">
        <v>0</v>
      </c>
      <c r="D3291">
        <f>IF(brenna6[[#This Row],[temperatura]]&gt;0,1,0)*IF(brenna6[[#This Row],[opad]]&gt;0,1,0)*(D3290+1)</f>
        <v>0</v>
      </c>
    </row>
    <row r="3292" spans="1:4" x14ac:dyDescent="0.25">
      <c r="A3292" s="1">
        <v>43603.083333333336</v>
      </c>
      <c r="B3292">
        <v>9.4</v>
      </c>
      <c r="C3292">
        <v>0</v>
      </c>
      <c r="D3292">
        <f>IF(brenna6[[#This Row],[temperatura]]&gt;0,1,0)*IF(brenna6[[#This Row],[opad]]&gt;0,1,0)*(D3291+1)</f>
        <v>0</v>
      </c>
    </row>
    <row r="3293" spans="1:4" x14ac:dyDescent="0.25">
      <c r="A3293" s="1">
        <v>43603.125</v>
      </c>
      <c r="B3293">
        <v>10.1</v>
      </c>
      <c r="C3293">
        <v>0</v>
      </c>
      <c r="D3293">
        <f>IF(brenna6[[#This Row],[temperatura]]&gt;0,1,0)*IF(brenna6[[#This Row],[opad]]&gt;0,1,0)*(D3292+1)</f>
        <v>0</v>
      </c>
    </row>
    <row r="3294" spans="1:4" x14ac:dyDescent="0.25">
      <c r="A3294" s="1">
        <v>43603.166666666664</v>
      </c>
      <c r="B3294">
        <v>9</v>
      </c>
      <c r="C3294">
        <v>0</v>
      </c>
      <c r="D3294">
        <f>IF(brenna6[[#This Row],[temperatura]]&gt;0,1,0)*IF(brenna6[[#This Row],[opad]]&gt;0,1,0)*(D3293+1)</f>
        <v>0</v>
      </c>
    </row>
    <row r="3295" spans="1:4" x14ac:dyDescent="0.25">
      <c r="A3295" s="1">
        <v>43603.208333333336</v>
      </c>
      <c r="B3295">
        <v>9.4</v>
      </c>
      <c r="C3295">
        <v>0</v>
      </c>
      <c r="D3295">
        <f>IF(brenna6[[#This Row],[temperatura]]&gt;0,1,0)*IF(brenna6[[#This Row],[opad]]&gt;0,1,0)*(D3294+1)</f>
        <v>0</v>
      </c>
    </row>
    <row r="3296" spans="1:4" x14ac:dyDescent="0.25">
      <c r="A3296" s="1">
        <v>43603.25</v>
      </c>
      <c r="B3296">
        <v>11.3</v>
      </c>
      <c r="C3296">
        <v>0</v>
      </c>
      <c r="D3296">
        <f>IF(brenna6[[#This Row],[temperatura]]&gt;0,1,0)*IF(brenna6[[#This Row],[opad]]&gt;0,1,0)*(D3295+1)</f>
        <v>0</v>
      </c>
    </row>
    <row r="3297" spans="1:4" x14ac:dyDescent="0.25">
      <c r="A3297" s="1">
        <v>43603.291666666664</v>
      </c>
      <c r="B3297">
        <v>13.1</v>
      </c>
      <c r="C3297">
        <v>0</v>
      </c>
      <c r="D3297">
        <f>IF(brenna6[[#This Row],[temperatura]]&gt;0,1,0)*IF(brenna6[[#This Row],[opad]]&gt;0,1,0)*(D3296+1)</f>
        <v>0</v>
      </c>
    </row>
    <row r="3298" spans="1:4" x14ac:dyDescent="0.25">
      <c r="A3298" s="1">
        <v>43603.333333333336</v>
      </c>
      <c r="B3298">
        <v>14.4</v>
      </c>
      <c r="C3298">
        <v>0</v>
      </c>
      <c r="D3298">
        <f>IF(brenna6[[#This Row],[temperatura]]&gt;0,1,0)*IF(brenna6[[#This Row],[opad]]&gt;0,1,0)*(D3297+1)</f>
        <v>0</v>
      </c>
    </row>
    <row r="3299" spans="1:4" x14ac:dyDescent="0.25">
      <c r="A3299" s="1">
        <v>43603.375</v>
      </c>
      <c r="B3299">
        <v>15.7</v>
      </c>
      <c r="C3299">
        <v>0</v>
      </c>
      <c r="D3299">
        <f>IF(brenna6[[#This Row],[temperatura]]&gt;0,1,0)*IF(brenna6[[#This Row],[opad]]&gt;0,1,0)*(D3298+1)</f>
        <v>0</v>
      </c>
    </row>
    <row r="3300" spans="1:4" x14ac:dyDescent="0.25">
      <c r="A3300" s="1">
        <v>43603.416666666664</v>
      </c>
      <c r="B3300">
        <v>16.5</v>
      </c>
      <c r="C3300">
        <v>0</v>
      </c>
      <c r="D3300">
        <f>IF(brenna6[[#This Row],[temperatura]]&gt;0,1,0)*IF(brenna6[[#This Row],[opad]]&gt;0,1,0)*(D3299+1)</f>
        <v>0</v>
      </c>
    </row>
    <row r="3301" spans="1:4" x14ac:dyDescent="0.25">
      <c r="A3301" s="1">
        <v>43603.458333333336</v>
      </c>
      <c r="B3301">
        <v>17.2</v>
      </c>
      <c r="C3301">
        <v>0</v>
      </c>
      <c r="D3301">
        <f>IF(brenna6[[#This Row],[temperatura]]&gt;0,1,0)*IF(brenna6[[#This Row],[opad]]&gt;0,1,0)*(D3300+1)</f>
        <v>0</v>
      </c>
    </row>
    <row r="3302" spans="1:4" x14ac:dyDescent="0.25">
      <c r="A3302" s="1">
        <v>43603.5</v>
      </c>
      <c r="B3302">
        <v>18.3</v>
      </c>
      <c r="C3302">
        <v>0</v>
      </c>
      <c r="D3302">
        <f>IF(brenna6[[#This Row],[temperatura]]&gt;0,1,0)*IF(brenna6[[#This Row],[opad]]&gt;0,1,0)*(D3301+1)</f>
        <v>0</v>
      </c>
    </row>
    <row r="3303" spans="1:4" x14ac:dyDescent="0.25">
      <c r="A3303" s="1">
        <v>43603.541666666664</v>
      </c>
      <c r="B3303">
        <v>17.899999999999999</v>
      </c>
      <c r="C3303">
        <v>0</v>
      </c>
      <c r="D3303">
        <f>IF(brenna6[[#This Row],[temperatura]]&gt;0,1,0)*IF(brenna6[[#This Row],[opad]]&gt;0,1,0)*(D3302+1)</f>
        <v>0</v>
      </c>
    </row>
    <row r="3304" spans="1:4" x14ac:dyDescent="0.25">
      <c r="A3304" s="1">
        <v>43603.583333333336</v>
      </c>
      <c r="B3304">
        <v>17.600000000000001</v>
      </c>
      <c r="C3304">
        <v>0.4</v>
      </c>
      <c r="D3304">
        <f>IF(brenna6[[#This Row],[temperatura]]&gt;0,1,0)*IF(brenna6[[#This Row],[opad]]&gt;0,1,0)*(D3303+1)</f>
        <v>1</v>
      </c>
    </row>
    <row r="3305" spans="1:4" x14ac:dyDescent="0.25">
      <c r="A3305" s="1">
        <v>43603.625</v>
      </c>
      <c r="B3305">
        <v>14.5</v>
      </c>
      <c r="C3305">
        <v>1.5</v>
      </c>
      <c r="D3305">
        <f>IF(brenna6[[#This Row],[temperatura]]&gt;0,1,0)*IF(brenna6[[#This Row],[opad]]&gt;0,1,0)*(D3304+1)</f>
        <v>2</v>
      </c>
    </row>
    <row r="3306" spans="1:4" x14ac:dyDescent="0.25">
      <c r="A3306" s="1">
        <v>43603.666666666664</v>
      </c>
      <c r="B3306">
        <v>16.8</v>
      </c>
      <c r="C3306">
        <v>0</v>
      </c>
      <c r="D3306">
        <f>IF(brenna6[[#This Row],[temperatura]]&gt;0,1,0)*IF(brenna6[[#This Row],[opad]]&gt;0,1,0)*(D3305+1)</f>
        <v>0</v>
      </c>
    </row>
    <row r="3307" spans="1:4" x14ac:dyDescent="0.25">
      <c r="A3307" s="1">
        <v>43603.708333333336</v>
      </c>
      <c r="B3307">
        <v>13.8</v>
      </c>
      <c r="C3307">
        <v>3.3</v>
      </c>
      <c r="D3307">
        <f>IF(brenna6[[#This Row],[temperatura]]&gt;0,1,0)*IF(brenna6[[#This Row],[opad]]&gt;0,1,0)*(D3306+1)</f>
        <v>1</v>
      </c>
    </row>
    <row r="3308" spans="1:4" x14ac:dyDescent="0.25">
      <c r="A3308" s="1">
        <v>43603.75</v>
      </c>
      <c r="B3308">
        <v>11.5</v>
      </c>
      <c r="C3308">
        <v>0.1</v>
      </c>
      <c r="D3308">
        <f>IF(brenna6[[#This Row],[temperatura]]&gt;0,1,0)*IF(brenna6[[#This Row],[opad]]&gt;0,1,0)*(D3307+1)</f>
        <v>2</v>
      </c>
    </row>
    <row r="3309" spans="1:4" x14ac:dyDescent="0.25">
      <c r="A3309" s="1">
        <v>43603.791666666664</v>
      </c>
      <c r="B3309">
        <v>12.5</v>
      </c>
      <c r="C3309">
        <v>0</v>
      </c>
      <c r="D3309">
        <f>IF(brenna6[[#This Row],[temperatura]]&gt;0,1,0)*IF(brenna6[[#This Row],[opad]]&gt;0,1,0)*(D3308+1)</f>
        <v>0</v>
      </c>
    </row>
    <row r="3310" spans="1:4" x14ac:dyDescent="0.25">
      <c r="A3310" s="1">
        <v>43603.833333333336</v>
      </c>
      <c r="B3310">
        <v>12.9</v>
      </c>
      <c r="C3310">
        <v>0</v>
      </c>
      <c r="D3310">
        <f>IF(brenna6[[#This Row],[temperatura]]&gt;0,1,0)*IF(brenna6[[#This Row],[opad]]&gt;0,1,0)*(D3309+1)</f>
        <v>0</v>
      </c>
    </row>
    <row r="3311" spans="1:4" x14ac:dyDescent="0.25">
      <c r="A3311" s="1">
        <v>43603.875</v>
      </c>
      <c r="B3311">
        <v>13.2</v>
      </c>
      <c r="C3311">
        <v>0</v>
      </c>
      <c r="D3311">
        <f>IF(brenna6[[#This Row],[temperatura]]&gt;0,1,0)*IF(brenna6[[#This Row],[opad]]&gt;0,1,0)*(D3310+1)</f>
        <v>0</v>
      </c>
    </row>
    <row r="3312" spans="1:4" x14ac:dyDescent="0.25">
      <c r="A3312" s="1">
        <v>43603.916666666664</v>
      </c>
      <c r="B3312">
        <v>14.1</v>
      </c>
      <c r="C3312">
        <v>0</v>
      </c>
      <c r="D3312">
        <f>IF(brenna6[[#This Row],[temperatura]]&gt;0,1,0)*IF(brenna6[[#This Row],[opad]]&gt;0,1,0)*(D3311+1)</f>
        <v>0</v>
      </c>
    </row>
    <row r="3313" spans="1:4" x14ac:dyDescent="0.25">
      <c r="A3313" s="1">
        <v>43603.958333333336</v>
      </c>
      <c r="B3313">
        <v>14.3</v>
      </c>
      <c r="C3313">
        <v>0</v>
      </c>
      <c r="D3313">
        <f>IF(brenna6[[#This Row],[temperatura]]&gt;0,1,0)*IF(brenna6[[#This Row],[opad]]&gt;0,1,0)*(D3312+1)</f>
        <v>0</v>
      </c>
    </row>
    <row r="3314" spans="1:4" x14ac:dyDescent="0.25">
      <c r="A3314" s="1">
        <v>43604</v>
      </c>
      <c r="B3314">
        <v>14</v>
      </c>
      <c r="C3314">
        <v>0</v>
      </c>
      <c r="D3314">
        <f>IF(brenna6[[#This Row],[temperatura]]&gt;0,1,0)*IF(brenna6[[#This Row],[opad]]&gt;0,1,0)*(D3313+1)</f>
        <v>0</v>
      </c>
    </row>
    <row r="3315" spans="1:4" x14ac:dyDescent="0.25">
      <c r="A3315" s="1">
        <v>43604.041666666664</v>
      </c>
      <c r="B3315">
        <v>13.9</v>
      </c>
      <c r="C3315">
        <v>0</v>
      </c>
      <c r="D3315">
        <f>IF(brenna6[[#This Row],[temperatura]]&gt;0,1,0)*IF(brenna6[[#This Row],[opad]]&gt;0,1,0)*(D3314+1)</f>
        <v>0</v>
      </c>
    </row>
    <row r="3316" spans="1:4" x14ac:dyDescent="0.25">
      <c r="A3316" s="1">
        <v>43604.083333333336</v>
      </c>
      <c r="B3316">
        <v>13.7</v>
      </c>
      <c r="C3316">
        <v>0</v>
      </c>
      <c r="D3316">
        <f>IF(brenna6[[#This Row],[temperatura]]&gt;0,1,0)*IF(brenna6[[#This Row],[opad]]&gt;0,1,0)*(D3315+1)</f>
        <v>0</v>
      </c>
    </row>
    <row r="3317" spans="1:4" x14ac:dyDescent="0.25">
      <c r="A3317" s="1">
        <v>43604.125</v>
      </c>
      <c r="B3317">
        <v>13.5</v>
      </c>
      <c r="C3317">
        <v>0</v>
      </c>
      <c r="D3317">
        <f>IF(brenna6[[#This Row],[temperatura]]&gt;0,1,0)*IF(brenna6[[#This Row],[opad]]&gt;0,1,0)*(D3316+1)</f>
        <v>0</v>
      </c>
    </row>
    <row r="3318" spans="1:4" x14ac:dyDescent="0.25">
      <c r="A3318" s="1">
        <v>43604.166666666664</v>
      </c>
      <c r="B3318">
        <v>12.7</v>
      </c>
      <c r="C3318">
        <v>0</v>
      </c>
      <c r="D3318">
        <f>IF(brenna6[[#This Row],[temperatura]]&gt;0,1,0)*IF(brenna6[[#This Row],[opad]]&gt;0,1,0)*(D3317+1)</f>
        <v>0</v>
      </c>
    </row>
    <row r="3319" spans="1:4" x14ac:dyDescent="0.25">
      <c r="A3319" s="1">
        <v>43604.208333333336</v>
      </c>
      <c r="B3319">
        <v>13.5</v>
      </c>
      <c r="C3319">
        <v>0</v>
      </c>
      <c r="D3319">
        <f>IF(brenna6[[#This Row],[temperatura]]&gt;0,1,0)*IF(brenna6[[#This Row],[opad]]&gt;0,1,0)*(D3318+1)</f>
        <v>0</v>
      </c>
    </row>
    <row r="3320" spans="1:4" x14ac:dyDescent="0.25">
      <c r="A3320" s="1">
        <v>43604.25</v>
      </c>
      <c r="B3320">
        <v>15</v>
      </c>
      <c r="C3320">
        <v>0</v>
      </c>
      <c r="D3320">
        <f>IF(brenna6[[#This Row],[temperatura]]&gt;0,1,0)*IF(brenna6[[#This Row],[opad]]&gt;0,1,0)*(D3319+1)</f>
        <v>0</v>
      </c>
    </row>
    <row r="3321" spans="1:4" x14ac:dyDescent="0.25">
      <c r="A3321" s="1">
        <v>43604.291666666664</v>
      </c>
      <c r="B3321">
        <v>15.8</v>
      </c>
      <c r="C3321">
        <v>0</v>
      </c>
      <c r="D3321">
        <f>IF(brenna6[[#This Row],[temperatura]]&gt;0,1,0)*IF(brenna6[[#This Row],[opad]]&gt;0,1,0)*(D3320+1)</f>
        <v>0</v>
      </c>
    </row>
    <row r="3322" spans="1:4" x14ac:dyDescent="0.25">
      <c r="A3322" s="1">
        <v>43604.333333333336</v>
      </c>
      <c r="B3322">
        <v>17.399999999999999</v>
      </c>
      <c r="C3322">
        <v>0</v>
      </c>
      <c r="D3322">
        <f>IF(brenna6[[#This Row],[temperatura]]&gt;0,1,0)*IF(brenna6[[#This Row],[opad]]&gt;0,1,0)*(D3321+1)</f>
        <v>0</v>
      </c>
    </row>
    <row r="3323" spans="1:4" x14ac:dyDescent="0.25">
      <c r="A3323" s="1">
        <v>43604.375</v>
      </c>
      <c r="B3323">
        <v>17.899999999999999</v>
      </c>
      <c r="C3323">
        <v>0</v>
      </c>
      <c r="D3323">
        <f>IF(brenna6[[#This Row],[temperatura]]&gt;0,1,0)*IF(brenna6[[#This Row],[opad]]&gt;0,1,0)*(D3322+1)</f>
        <v>0</v>
      </c>
    </row>
    <row r="3324" spans="1:4" x14ac:dyDescent="0.25">
      <c r="A3324" s="1">
        <v>43604.416666666664</v>
      </c>
      <c r="B3324">
        <v>18.3</v>
      </c>
      <c r="C3324">
        <v>0</v>
      </c>
      <c r="D3324">
        <f>IF(brenna6[[#This Row],[temperatura]]&gt;0,1,0)*IF(brenna6[[#This Row],[opad]]&gt;0,1,0)*(D3323+1)</f>
        <v>0</v>
      </c>
    </row>
    <row r="3325" spans="1:4" x14ac:dyDescent="0.25">
      <c r="A3325" s="1">
        <v>43604.458333333336</v>
      </c>
      <c r="B3325">
        <v>18.899999999999999</v>
      </c>
      <c r="C3325">
        <v>0</v>
      </c>
      <c r="D3325">
        <f>IF(brenna6[[#This Row],[temperatura]]&gt;0,1,0)*IF(brenna6[[#This Row],[opad]]&gt;0,1,0)*(D3324+1)</f>
        <v>0</v>
      </c>
    </row>
    <row r="3326" spans="1:4" x14ac:dyDescent="0.25">
      <c r="A3326" s="1">
        <v>43604.5</v>
      </c>
      <c r="B3326">
        <v>17.8</v>
      </c>
      <c r="C3326">
        <v>0.8</v>
      </c>
      <c r="D3326">
        <f>IF(brenna6[[#This Row],[temperatura]]&gt;0,1,0)*IF(brenna6[[#This Row],[opad]]&gt;0,1,0)*(D3325+1)</f>
        <v>1</v>
      </c>
    </row>
    <row r="3327" spans="1:4" x14ac:dyDescent="0.25">
      <c r="A3327" s="1">
        <v>43604.541666666664</v>
      </c>
      <c r="B3327">
        <v>13.5</v>
      </c>
      <c r="C3327">
        <v>0.6</v>
      </c>
      <c r="D3327">
        <f>IF(brenna6[[#This Row],[temperatura]]&gt;0,1,0)*IF(brenna6[[#This Row],[opad]]&gt;0,1,0)*(D3326+1)</f>
        <v>2</v>
      </c>
    </row>
    <row r="3328" spans="1:4" x14ac:dyDescent="0.25">
      <c r="A3328" s="1">
        <v>43604.583333333336</v>
      </c>
      <c r="B3328">
        <v>16.600000000000001</v>
      </c>
      <c r="C3328">
        <v>0</v>
      </c>
      <c r="D3328">
        <f>IF(brenna6[[#This Row],[temperatura]]&gt;0,1,0)*IF(brenna6[[#This Row],[opad]]&gt;0,1,0)*(D3327+1)</f>
        <v>0</v>
      </c>
    </row>
    <row r="3329" spans="1:4" x14ac:dyDescent="0.25">
      <c r="A3329" s="1">
        <v>43604.625</v>
      </c>
      <c r="B3329">
        <v>18</v>
      </c>
      <c r="C3329">
        <v>0</v>
      </c>
      <c r="D3329">
        <f>IF(brenna6[[#This Row],[temperatura]]&gt;0,1,0)*IF(brenna6[[#This Row],[opad]]&gt;0,1,0)*(D3328+1)</f>
        <v>0</v>
      </c>
    </row>
    <row r="3330" spans="1:4" x14ac:dyDescent="0.25">
      <c r="A3330" s="1">
        <v>43604.666666666664</v>
      </c>
      <c r="B3330">
        <v>16.899999999999999</v>
      </c>
      <c r="C3330">
        <v>0</v>
      </c>
      <c r="D3330">
        <f>IF(brenna6[[#This Row],[temperatura]]&gt;0,1,0)*IF(brenna6[[#This Row],[opad]]&gt;0,1,0)*(D3329+1)</f>
        <v>0</v>
      </c>
    </row>
    <row r="3331" spans="1:4" x14ac:dyDescent="0.25">
      <c r="A3331" s="1">
        <v>43604.708333333336</v>
      </c>
      <c r="B3331">
        <v>16</v>
      </c>
      <c r="C3331">
        <v>0.2</v>
      </c>
      <c r="D3331">
        <f>IF(brenna6[[#This Row],[temperatura]]&gt;0,1,0)*IF(brenna6[[#This Row],[opad]]&gt;0,1,0)*(D3330+1)</f>
        <v>1</v>
      </c>
    </row>
    <row r="3332" spans="1:4" x14ac:dyDescent="0.25">
      <c r="A3332" s="1">
        <v>43604.75</v>
      </c>
      <c r="B3332">
        <v>13.8</v>
      </c>
      <c r="C3332">
        <v>0</v>
      </c>
      <c r="D3332">
        <f>IF(brenna6[[#This Row],[temperatura]]&gt;0,1,0)*IF(brenna6[[#This Row],[opad]]&gt;0,1,0)*(D3331+1)</f>
        <v>0</v>
      </c>
    </row>
    <row r="3333" spans="1:4" x14ac:dyDescent="0.25">
      <c r="A3333" s="1">
        <v>43604.791666666664</v>
      </c>
      <c r="B3333">
        <v>14.2</v>
      </c>
      <c r="C3333">
        <v>0</v>
      </c>
      <c r="D3333">
        <f>IF(brenna6[[#This Row],[temperatura]]&gt;0,1,0)*IF(brenna6[[#This Row],[opad]]&gt;0,1,0)*(D3332+1)</f>
        <v>0</v>
      </c>
    </row>
    <row r="3334" spans="1:4" x14ac:dyDescent="0.25">
      <c r="A3334" s="1">
        <v>43604.833333333336</v>
      </c>
      <c r="B3334">
        <v>13.6</v>
      </c>
      <c r="C3334">
        <v>0</v>
      </c>
      <c r="D3334">
        <f>IF(brenna6[[#This Row],[temperatura]]&gt;0,1,0)*IF(brenna6[[#This Row],[opad]]&gt;0,1,0)*(D3333+1)</f>
        <v>0</v>
      </c>
    </row>
    <row r="3335" spans="1:4" x14ac:dyDescent="0.25">
      <c r="A3335" s="1">
        <v>43604.875</v>
      </c>
      <c r="B3335">
        <v>13.2</v>
      </c>
      <c r="C3335">
        <v>0</v>
      </c>
      <c r="D3335">
        <f>IF(brenna6[[#This Row],[temperatura]]&gt;0,1,0)*IF(brenna6[[#This Row],[opad]]&gt;0,1,0)*(D3334+1)</f>
        <v>0</v>
      </c>
    </row>
    <row r="3336" spans="1:4" x14ac:dyDescent="0.25">
      <c r="A3336" s="1">
        <v>43604.916666666664</v>
      </c>
      <c r="B3336">
        <v>14.1</v>
      </c>
      <c r="C3336">
        <v>0</v>
      </c>
      <c r="D3336">
        <f>IF(brenna6[[#This Row],[temperatura]]&gt;0,1,0)*IF(brenna6[[#This Row],[opad]]&gt;0,1,0)*(D3335+1)</f>
        <v>0</v>
      </c>
    </row>
    <row r="3337" spans="1:4" x14ac:dyDescent="0.25">
      <c r="A3337" s="1">
        <v>43604.958333333336</v>
      </c>
      <c r="B3337">
        <v>13.8</v>
      </c>
      <c r="C3337">
        <v>0</v>
      </c>
      <c r="D3337">
        <f>IF(brenna6[[#This Row],[temperatura]]&gt;0,1,0)*IF(brenna6[[#This Row],[opad]]&gt;0,1,0)*(D3336+1)</f>
        <v>0</v>
      </c>
    </row>
    <row r="3338" spans="1:4" x14ac:dyDescent="0.25">
      <c r="A3338" s="1">
        <v>43605</v>
      </c>
      <c r="B3338">
        <v>14</v>
      </c>
      <c r="C3338">
        <v>0</v>
      </c>
      <c r="D3338">
        <f>IF(brenna6[[#This Row],[temperatura]]&gt;0,1,0)*IF(brenna6[[#This Row],[opad]]&gt;0,1,0)*(D3337+1)</f>
        <v>0</v>
      </c>
    </row>
    <row r="3339" spans="1:4" x14ac:dyDescent="0.25">
      <c r="A3339" s="1">
        <v>43605.041666666664</v>
      </c>
      <c r="B3339">
        <v>13.9</v>
      </c>
      <c r="C3339">
        <v>0</v>
      </c>
      <c r="D3339">
        <f>IF(brenna6[[#This Row],[temperatura]]&gt;0,1,0)*IF(brenna6[[#This Row],[opad]]&gt;0,1,0)*(D3338+1)</f>
        <v>0</v>
      </c>
    </row>
    <row r="3340" spans="1:4" x14ac:dyDescent="0.25">
      <c r="A3340" s="1">
        <v>43605.083333333336</v>
      </c>
      <c r="B3340">
        <v>14</v>
      </c>
      <c r="C3340">
        <v>0</v>
      </c>
      <c r="D3340">
        <f>IF(brenna6[[#This Row],[temperatura]]&gt;0,1,0)*IF(brenna6[[#This Row],[opad]]&gt;0,1,0)*(D3339+1)</f>
        <v>0</v>
      </c>
    </row>
    <row r="3341" spans="1:4" x14ac:dyDescent="0.25">
      <c r="A3341" s="1">
        <v>43605.125</v>
      </c>
      <c r="B3341">
        <v>12.6</v>
      </c>
      <c r="C3341">
        <v>1.4</v>
      </c>
      <c r="D3341">
        <f>IF(brenna6[[#This Row],[temperatura]]&gt;0,1,0)*IF(brenna6[[#This Row],[opad]]&gt;0,1,0)*(D3340+1)</f>
        <v>1</v>
      </c>
    </row>
    <row r="3342" spans="1:4" x14ac:dyDescent="0.25">
      <c r="A3342" s="1">
        <v>43605.166666666664</v>
      </c>
      <c r="B3342">
        <v>10.8</v>
      </c>
      <c r="C3342">
        <v>0.1</v>
      </c>
      <c r="D3342">
        <f>IF(brenna6[[#This Row],[temperatura]]&gt;0,1,0)*IF(brenna6[[#This Row],[opad]]&gt;0,1,0)*(D3341+1)</f>
        <v>2</v>
      </c>
    </row>
    <row r="3343" spans="1:4" x14ac:dyDescent="0.25">
      <c r="A3343" s="1">
        <v>43605.208333333336</v>
      </c>
      <c r="B3343">
        <v>11.5</v>
      </c>
      <c r="C3343">
        <v>0</v>
      </c>
      <c r="D3343">
        <f>IF(brenna6[[#This Row],[temperatura]]&gt;0,1,0)*IF(brenna6[[#This Row],[opad]]&gt;0,1,0)*(D3342+1)</f>
        <v>0</v>
      </c>
    </row>
    <row r="3344" spans="1:4" x14ac:dyDescent="0.25">
      <c r="A3344" s="1">
        <v>43605.25</v>
      </c>
      <c r="B3344">
        <v>12.8</v>
      </c>
      <c r="C3344">
        <v>0</v>
      </c>
      <c r="D3344">
        <f>IF(brenna6[[#This Row],[temperatura]]&gt;0,1,0)*IF(brenna6[[#This Row],[opad]]&gt;0,1,0)*(D3343+1)</f>
        <v>0</v>
      </c>
    </row>
    <row r="3345" spans="1:4" x14ac:dyDescent="0.25">
      <c r="A3345" s="1">
        <v>43605.291666666664</v>
      </c>
      <c r="B3345">
        <v>14.2</v>
      </c>
      <c r="C3345">
        <v>0</v>
      </c>
      <c r="D3345">
        <f>IF(brenna6[[#This Row],[temperatura]]&gt;0,1,0)*IF(brenna6[[#This Row],[opad]]&gt;0,1,0)*(D3344+1)</f>
        <v>0</v>
      </c>
    </row>
    <row r="3346" spans="1:4" x14ac:dyDescent="0.25">
      <c r="A3346" s="1">
        <v>43605.333333333336</v>
      </c>
      <c r="B3346">
        <v>11.3</v>
      </c>
      <c r="C3346">
        <v>0</v>
      </c>
      <c r="D3346">
        <f>IF(brenna6[[#This Row],[temperatura]]&gt;0,1,0)*IF(brenna6[[#This Row],[opad]]&gt;0,1,0)*(D3345+1)</f>
        <v>0</v>
      </c>
    </row>
    <row r="3347" spans="1:4" x14ac:dyDescent="0.25">
      <c r="A3347" s="1">
        <v>43605.375</v>
      </c>
      <c r="B3347">
        <v>12.4</v>
      </c>
      <c r="C3347">
        <v>0</v>
      </c>
      <c r="D3347">
        <f>IF(brenna6[[#This Row],[temperatura]]&gt;0,1,0)*IF(brenna6[[#This Row],[opad]]&gt;0,1,0)*(D3346+1)</f>
        <v>0</v>
      </c>
    </row>
    <row r="3348" spans="1:4" x14ac:dyDescent="0.25">
      <c r="A3348" s="1">
        <v>43605.416666666664</v>
      </c>
      <c r="B3348">
        <v>13.8</v>
      </c>
      <c r="C3348">
        <v>0</v>
      </c>
      <c r="D3348">
        <f>IF(brenna6[[#This Row],[temperatura]]&gt;0,1,0)*IF(brenna6[[#This Row],[opad]]&gt;0,1,0)*(D3347+1)</f>
        <v>0</v>
      </c>
    </row>
    <row r="3349" spans="1:4" x14ac:dyDescent="0.25">
      <c r="A3349" s="1">
        <v>43605.458333333336</v>
      </c>
      <c r="B3349">
        <v>14.8</v>
      </c>
      <c r="C3349">
        <v>0</v>
      </c>
      <c r="D3349">
        <f>IF(brenna6[[#This Row],[temperatura]]&gt;0,1,0)*IF(brenna6[[#This Row],[opad]]&gt;0,1,0)*(D3348+1)</f>
        <v>0</v>
      </c>
    </row>
    <row r="3350" spans="1:4" x14ac:dyDescent="0.25">
      <c r="A3350" s="1">
        <v>43605.5</v>
      </c>
      <c r="B3350">
        <v>14.1</v>
      </c>
      <c r="C3350">
        <v>0</v>
      </c>
      <c r="D3350">
        <f>IF(brenna6[[#This Row],[temperatura]]&gt;0,1,0)*IF(brenna6[[#This Row],[opad]]&gt;0,1,0)*(D3349+1)</f>
        <v>0</v>
      </c>
    </row>
    <row r="3351" spans="1:4" x14ac:dyDescent="0.25">
      <c r="A3351" s="1">
        <v>43605.541666666664</v>
      </c>
      <c r="B3351">
        <v>14.7</v>
      </c>
      <c r="C3351">
        <v>0</v>
      </c>
      <c r="D3351">
        <f>IF(brenna6[[#This Row],[temperatura]]&gt;0,1,0)*IF(brenna6[[#This Row],[opad]]&gt;0,1,0)*(D3350+1)</f>
        <v>0</v>
      </c>
    </row>
    <row r="3352" spans="1:4" x14ac:dyDescent="0.25">
      <c r="A3352" s="1">
        <v>43605.583333333336</v>
      </c>
      <c r="B3352">
        <v>15.6</v>
      </c>
      <c r="C3352">
        <v>0</v>
      </c>
      <c r="D3352">
        <f>IF(brenna6[[#This Row],[temperatura]]&gt;0,1,0)*IF(brenna6[[#This Row],[opad]]&gt;0,1,0)*(D3351+1)</f>
        <v>0</v>
      </c>
    </row>
    <row r="3353" spans="1:4" x14ac:dyDescent="0.25">
      <c r="A3353" s="1">
        <v>43605.625</v>
      </c>
      <c r="B3353">
        <v>15.8</v>
      </c>
      <c r="C3353">
        <v>0</v>
      </c>
      <c r="D3353">
        <f>IF(brenna6[[#This Row],[temperatura]]&gt;0,1,0)*IF(brenna6[[#This Row],[opad]]&gt;0,1,0)*(D3352+1)</f>
        <v>0</v>
      </c>
    </row>
    <row r="3354" spans="1:4" x14ac:dyDescent="0.25">
      <c r="A3354" s="1">
        <v>43605.666666666664</v>
      </c>
      <c r="B3354">
        <v>16.2</v>
      </c>
      <c r="C3354">
        <v>0</v>
      </c>
      <c r="D3354">
        <f>IF(brenna6[[#This Row],[temperatura]]&gt;0,1,0)*IF(brenna6[[#This Row],[opad]]&gt;0,1,0)*(D3353+1)</f>
        <v>0</v>
      </c>
    </row>
    <row r="3355" spans="1:4" x14ac:dyDescent="0.25">
      <c r="A3355" s="1">
        <v>43605.708333333336</v>
      </c>
      <c r="B3355">
        <v>15</v>
      </c>
      <c r="C3355">
        <v>0</v>
      </c>
      <c r="D3355">
        <f>IF(brenna6[[#This Row],[temperatura]]&gt;0,1,0)*IF(brenna6[[#This Row],[opad]]&gt;0,1,0)*(D3354+1)</f>
        <v>0</v>
      </c>
    </row>
    <row r="3356" spans="1:4" x14ac:dyDescent="0.25">
      <c r="A3356" s="1">
        <v>43605.75</v>
      </c>
      <c r="B3356">
        <v>14.1</v>
      </c>
      <c r="C3356">
        <v>0</v>
      </c>
      <c r="D3356">
        <f>IF(brenna6[[#This Row],[temperatura]]&gt;0,1,0)*IF(brenna6[[#This Row],[opad]]&gt;0,1,0)*(D3355+1)</f>
        <v>0</v>
      </c>
    </row>
    <row r="3357" spans="1:4" x14ac:dyDescent="0.25">
      <c r="A3357" s="1">
        <v>43605.791666666664</v>
      </c>
      <c r="B3357">
        <v>12.7</v>
      </c>
      <c r="C3357">
        <v>0</v>
      </c>
      <c r="D3357">
        <f>IF(brenna6[[#This Row],[temperatura]]&gt;0,1,0)*IF(brenna6[[#This Row],[opad]]&gt;0,1,0)*(D3356+1)</f>
        <v>0</v>
      </c>
    </row>
    <row r="3358" spans="1:4" x14ac:dyDescent="0.25">
      <c r="A3358" s="1">
        <v>43605.833333333336</v>
      </c>
      <c r="B3358">
        <v>12.4</v>
      </c>
      <c r="C3358">
        <v>0</v>
      </c>
      <c r="D3358">
        <f>IF(brenna6[[#This Row],[temperatura]]&gt;0,1,0)*IF(brenna6[[#This Row],[opad]]&gt;0,1,0)*(D3357+1)</f>
        <v>0</v>
      </c>
    </row>
    <row r="3359" spans="1:4" x14ac:dyDescent="0.25">
      <c r="A3359" s="1">
        <v>43605.875</v>
      </c>
      <c r="B3359">
        <v>12</v>
      </c>
      <c r="C3359">
        <v>0</v>
      </c>
      <c r="D3359">
        <f>IF(brenna6[[#This Row],[temperatura]]&gt;0,1,0)*IF(brenna6[[#This Row],[opad]]&gt;0,1,0)*(D3358+1)</f>
        <v>0</v>
      </c>
    </row>
    <row r="3360" spans="1:4" x14ac:dyDescent="0.25">
      <c r="A3360" s="1">
        <v>43605.916666666664</v>
      </c>
      <c r="B3360">
        <v>11.8</v>
      </c>
      <c r="C3360">
        <v>0</v>
      </c>
      <c r="D3360">
        <f>IF(brenna6[[#This Row],[temperatura]]&gt;0,1,0)*IF(brenna6[[#This Row],[opad]]&gt;0,1,0)*(D3359+1)</f>
        <v>0</v>
      </c>
    </row>
    <row r="3361" spans="1:4" x14ac:dyDescent="0.25">
      <c r="A3361" s="1">
        <v>43605.958333333336</v>
      </c>
      <c r="B3361">
        <v>10.9</v>
      </c>
      <c r="C3361">
        <v>0</v>
      </c>
      <c r="D3361">
        <f>IF(brenna6[[#This Row],[temperatura]]&gt;0,1,0)*IF(brenna6[[#This Row],[opad]]&gt;0,1,0)*(D3360+1)</f>
        <v>0</v>
      </c>
    </row>
    <row r="3362" spans="1:4" x14ac:dyDescent="0.25">
      <c r="A3362" s="1">
        <v>43606</v>
      </c>
      <c r="B3362">
        <v>10.7</v>
      </c>
      <c r="C3362">
        <v>0</v>
      </c>
      <c r="D3362">
        <f>IF(brenna6[[#This Row],[temperatura]]&gt;0,1,0)*IF(brenna6[[#This Row],[opad]]&gt;0,1,0)*(D3361+1)</f>
        <v>0</v>
      </c>
    </row>
    <row r="3363" spans="1:4" x14ac:dyDescent="0.25">
      <c r="A3363" s="1">
        <v>43606.041666666664</v>
      </c>
      <c r="B3363">
        <v>10.5</v>
      </c>
      <c r="C3363">
        <v>0</v>
      </c>
      <c r="D3363">
        <f>IF(brenna6[[#This Row],[temperatura]]&gt;0,1,0)*IF(brenna6[[#This Row],[opad]]&gt;0,1,0)*(D3362+1)</f>
        <v>0</v>
      </c>
    </row>
    <row r="3364" spans="1:4" x14ac:dyDescent="0.25">
      <c r="A3364" s="1">
        <v>43606.083333333336</v>
      </c>
      <c r="B3364">
        <v>10.3</v>
      </c>
      <c r="C3364">
        <v>0</v>
      </c>
      <c r="D3364">
        <f>IF(brenna6[[#This Row],[temperatura]]&gt;0,1,0)*IF(brenna6[[#This Row],[opad]]&gt;0,1,0)*(D3363+1)</f>
        <v>0</v>
      </c>
    </row>
    <row r="3365" spans="1:4" x14ac:dyDescent="0.25">
      <c r="A3365" s="1">
        <v>43606.125</v>
      </c>
      <c r="B3365">
        <v>10.1</v>
      </c>
      <c r="C3365">
        <v>0</v>
      </c>
      <c r="D3365">
        <f>IF(brenna6[[#This Row],[temperatura]]&gt;0,1,0)*IF(brenna6[[#This Row],[opad]]&gt;0,1,0)*(D3364+1)</f>
        <v>0</v>
      </c>
    </row>
    <row r="3366" spans="1:4" x14ac:dyDescent="0.25">
      <c r="A3366" s="1">
        <v>43606.166666666664</v>
      </c>
      <c r="B3366">
        <v>10.1</v>
      </c>
      <c r="C3366">
        <v>0</v>
      </c>
      <c r="D3366">
        <f>IF(brenna6[[#This Row],[temperatura]]&gt;0,1,0)*IF(brenna6[[#This Row],[opad]]&gt;0,1,0)*(D3365+1)</f>
        <v>0</v>
      </c>
    </row>
    <row r="3367" spans="1:4" x14ac:dyDescent="0.25">
      <c r="A3367" s="1">
        <v>43606.208333333336</v>
      </c>
      <c r="B3367">
        <v>10.5</v>
      </c>
      <c r="C3367">
        <v>0</v>
      </c>
      <c r="D3367">
        <f>IF(brenna6[[#This Row],[temperatura]]&gt;0,1,0)*IF(brenna6[[#This Row],[opad]]&gt;0,1,0)*(D3366+1)</f>
        <v>0</v>
      </c>
    </row>
    <row r="3368" spans="1:4" x14ac:dyDescent="0.25">
      <c r="A3368" s="1">
        <v>43606.25</v>
      </c>
      <c r="B3368">
        <v>11.4</v>
      </c>
      <c r="C3368">
        <v>0</v>
      </c>
      <c r="D3368">
        <f>IF(brenna6[[#This Row],[temperatura]]&gt;0,1,0)*IF(brenna6[[#This Row],[opad]]&gt;0,1,0)*(D3367+1)</f>
        <v>0</v>
      </c>
    </row>
    <row r="3369" spans="1:4" x14ac:dyDescent="0.25">
      <c r="A3369" s="1">
        <v>43606.291666666664</v>
      </c>
      <c r="B3369">
        <v>12</v>
      </c>
      <c r="C3369">
        <v>0</v>
      </c>
      <c r="D3369">
        <f>IF(brenna6[[#This Row],[temperatura]]&gt;0,1,0)*IF(brenna6[[#This Row],[opad]]&gt;0,1,0)*(D3368+1)</f>
        <v>0</v>
      </c>
    </row>
    <row r="3370" spans="1:4" x14ac:dyDescent="0.25">
      <c r="A3370" s="1">
        <v>43606.333333333336</v>
      </c>
      <c r="B3370">
        <v>12.7</v>
      </c>
      <c r="C3370">
        <v>0</v>
      </c>
      <c r="D3370">
        <f>IF(brenna6[[#This Row],[temperatura]]&gt;0,1,0)*IF(brenna6[[#This Row],[opad]]&gt;0,1,0)*(D3369+1)</f>
        <v>0</v>
      </c>
    </row>
    <row r="3371" spans="1:4" x14ac:dyDescent="0.25">
      <c r="A3371" s="1">
        <v>43606.375</v>
      </c>
      <c r="B3371">
        <v>14.1</v>
      </c>
      <c r="C3371">
        <v>0</v>
      </c>
      <c r="D3371">
        <f>IF(brenna6[[#This Row],[temperatura]]&gt;0,1,0)*IF(brenna6[[#This Row],[opad]]&gt;0,1,0)*(D3370+1)</f>
        <v>0</v>
      </c>
    </row>
    <row r="3372" spans="1:4" x14ac:dyDescent="0.25">
      <c r="A3372" s="1">
        <v>43606.416666666664</v>
      </c>
      <c r="B3372">
        <v>14.9</v>
      </c>
      <c r="C3372">
        <v>0</v>
      </c>
      <c r="D3372">
        <f>IF(brenna6[[#This Row],[temperatura]]&gt;0,1,0)*IF(brenna6[[#This Row],[opad]]&gt;0,1,0)*(D3371+1)</f>
        <v>0</v>
      </c>
    </row>
    <row r="3373" spans="1:4" x14ac:dyDescent="0.25">
      <c r="A3373" s="1">
        <v>43606.458333333336</v>
      </c>
      <c r="B3373">
        <v>14.8</v>
      </c>
      <c r="C3373">
        <v>0</v>
      </c>
      <c r="D3373">
        <f>IF(brenna6[[#This Row],[temperatura]]&gt;0,1,0)*IF(brenna6[[#This Row],[opad]]&gt;0,1,0)*(D3372+1)</f>
        <v>0</v>
      </c>
    </row>
    <row r="3374" spans="1:4" x14ac:dyDescent="0.25">
      <c r="A3374" s="1">
        <v>43606.5</v>
      </c>
      <c r="B3374">
        <v>14.2</v>
      </c>
      <c r="C3374">
        <v>0</v>
      </c>
      <c r="D3374">
        <f>IF(brenna6[[#This Row],[temperatura]]&gt;0,1,0)*IF(brenna6[[#This Row],[opad]]&gt;0,1,0)*(D3373+1)</f>
        <v>0</v>
      </c>
    </row>
    <row r="3375" spans="1:4" x14ac:dyDescent="0.25">
      <c r="A3375" s="1">
        <v>43606.541666666664</v>
      </c>
      <c r="B3375">
        <v>14.2</v>
      </c>
      <c r="C3375">
        <v>0</v>
      </c>
      <c r="D3375">
        <f>IF(brenna6[[#This Row],[temperatura]]&gt;0,1,0)*IF(brenna6[[#This Row],[opad]]&gt;0,1,0)*(D3374+1)</f>
        <v>0</v>
      </c>
    </row>
    <row r="3376" spans="1:4" x14ac:dyDescent="0.25">
      <c r="A3376" s="1">
        <v>43606.583333333336</v>
      </c>
      <c r="B3376">
        <v>13.5</v>
      </c>
      <c r="C3376">
        <v>0</v>
      </c>
      <c r="D3376">
        <f>IF(brenna6[[#This Row],[temperatura]]&gt;0,1,0)*IF(brenna6[[#This Row],[opad]]&gt;0,1,0)*(D3375+1)</f>
        <v>0</v>
      </c>
    </row>
    <row r="3377" spans="1:4" x14ac:dyDescent="0.25">
      <c r="A3377" s="1">
        <v>43606.625</v>
      </c>
      <c r="B3377">
        <v>11.7</v>
      </c>
      <c r="C3377">
        <v>0</v>
      </c>
      <c r="D3377">
        <f>IF(brenna6[[#This Row],[temperatura]]&gt;0,1,0)*IF(brenna6[[#This Row],[opad]]&gt;0,1,0)*(D3376+1)</f>
        <v>0</v>
      </c>
    </row>
    <row r="3378" spans="1:4" x14ac:dyDescent="0.25">
      <c r="A3378" s="1">
        <v>43606.666666666664</v>
      </c>
      <c r="B3378">
        <v>12.6</v>
      </c>
      <c r="C3378">
        <v>0</v>
      </c>
      <c r="D3378">
        <f>IF(brenna6[[#This Row],[temperatura]]&gt;0,1,0)*IF(brenna6[[#This Row],[opad]]&gt;0,1,0)*(D3377+1)</f>
        <v>0</v>
      </c>
    </row>
    <row r="3379" spans="1:4" x14ac:dyDescent="0.25">
      <c r="A3379" s="1">
        <v>43606.708333333336</v>
      </c>
      <c r="B3379">
        <v>12.8</v>
      </c>
      <c r="C3379">
        <v>0</v>
      </c>
      <c r="D3379">
        <f>IF(brenna6[[#This Row],[temperatura]]&gt;0,1,0)*IF(brenna6[[#This Row],[opad]]&gt;0,1,0)*(D3378+1)</f>
        <v>0</v>
      </c>
    </row>
    <row r="3380" spans="1:4" x14ac:dyDescent="0.25">
      <c r="A3380" s="1">
        <v>43606.75</v>
      </c>
      <c r="B3380">
        <v>11.6</v>
      </c>
      <c r="C3380">
        <v>1.8</v>
      </c>
      <c r="D3380">
        <f>IF(brenna6[[#This Row],[temperatura]]&gt;0,1,0)*IF(brenna6[[#This Row],[opad]]&gt;0,1,0)*(D3379+1)</f>
        <v>1</v>
      </c>
    </row>
    <row r="3381" spans="1:4" x14ac:dyDescent="0.25">
      <c r="A3381" s="1">
        <v>43606.791666666664</v>
      </c>
      <c r="B3381">
        <v>10.7</v>
      </c>
      <c r="C3381">
        <v>1.5</v>
      </c>
      <c r="D3381">
        <f>IF(brenna6[[#This Row],[temperatura]]&gt;0,1,0)*IF(brenna6[[#This Row],[opad]]&gt;0,1,0)*(D3380+1)</f>
        <v>2</v>
      </c>
    </row>
    <row r="3382" spans="1:4" x14ac:dyDescent="0.25">
      <c r="A3382" s="1">
        <v>43606.833333333336</v>
      </c>
      <c r="B3382">
        <v>10.199999999999999</v>
      </c>
      <c r="C3382">
        <v>4.4000000000000004</v>
      </c>
      <c r="D3382">
        <f>IF(brenna6[[#This Row],[temperatura]]&gt;0,1,0)*IF(brenna6[[#This Row],[opad]]&gt;0,1,0)*(D3381+1)</f>
        <v>3</v>
      </c>
    </row>
    <row r="3383" spans="1:4" x14ac:dyDescent="0.25">
      <c r="A3383" s="1">
        <v>43606.875</v>
      </c>
      <c r="B3383">
        <v>9.8000000000000007</v>
      </c>
      <c r="C3383">
        <v>8.4</v>
      </c>
      <c r="D3383">
        <f>IF(brenna6[[#This Row],[temperatura]]&gt;0,1,0)*IF(brenna6[[#This Row],[opad]]&gt;0,1,0)*(D3382+1)</f>
        <v>4</v>
      </c>
    </row>
    <row r="3384" spans="1:4" x14ac:dyDescent="0.25">
      <c r="A3384" s="1">
        <v>43606.916666666664</v>
      </c>
      <c r="B3384">
        <v>9.8000000000000007</v>
      </c>
      <c r="C3384">
        <v>4.0999999999999996</v>
      </c>
      <c r="D3384">
        <f>IF(brenna6[[#This Row],[temperatura]]&gt;0,1,0)*IF(brenna6[[#This Row],[opad]]&gt;0,1,0)*(D3383+1)</f>
        <v>5</v>
      </c>
    </row>
    <row r="3385" spans="1:4" x14ac:dyDescent="0.25">
      <c r="A3385" s="1">
        <v>43606.958333333336</v>
      </c>
      <c r="B3385">
        <v>9.6999999999999993</v>
      </c>
      <c r="C3385">
        <v>0.5</v>
      </c>
      <c r="D3385">
        <f>IF(brenna6[[#This Row],[temperatura]]&gt;0,1,0)*IF(brenna6[[#This Row],[opad]]&gt;0,1,0)*(D3384+1)</f>
        <v>6</v>
      </c>
    </row>
    <row r="3386" spans="1:4" x14ac:dyDescent="0.25">
      <c r="A3386" s="1">
        <v>43607</v>
      </c>
      <c r="B3386">
        <v>9.8000000000000007</v>
      </c>
      <c r="C3386">
        <v>1</v>
      </c>
      <c r="D3386">
        <f>IF(brenna6[[#This Row],[temperatura]]&gt;0,1,0)*IF(brenna6[[#This Row],[opad]]&gt;0,1,0)*(D3385+1)</f>
        <v>7</v>
      </c>
    </row>
    <row r="3387" spans="1:4" x14ac:dyDescent="0.25">
      <c r="A3387" s="1">
        <v>43607.041666666664</v>
      </c>
      <c r="B3387">
        <v>10.199999999999999</v>
      </c>
      <c r="C3387">
        <v>1.6</v>
      </c>
      <c r="D3387">
        <f>IF(brenna6[[#This Row],[temperatura]]&gt;0,1,0)*IF(brenna6[[#This Row],[opad]]&gt;0,1,0)*(D3386+1)</f>
        <v>8</v>
      </c>
    </row>
    <row r="3388" spans="1:4" x14ac:dyDescent="0.25">
      <c r="A3388" s="1">
        <v>43607.083333333336</v>
      </c>
      <c r="B3388">
        <v>10.4</v>
      </c>
      <c r="C3388">
        <v>2.4</v>
      </c>
      <c r="D3388">
        <f>IF(brenna6[[#This Row],[temperatura]]&gt;0,1,0)*IF(brenna6[[#This Row],[opad]]&gt;0,1,0)*(D3387+1)</f>
        <v>9</v>
      </c>
    </row>
    <row r="3389" spans="1:4" x14ac:dyDescent="0.25">
      <c r="A3389" s="1">
        <v>43607.125</v>
      </c>
      <c r="B3389">
        <v>10.199999999999999</v>
      </c>
      <c r="C3389">
        <v>5</v>
      </c>
      <c r="D3389">
        <f>IF(brenna6[[#This Row],[temperatura]]&gt;0,1,0)*IF(brenna6[[#This Row],[opad]]&gt;0,1,0)*(D3388+1)</f>
        <v>10</v>
      </c>
    </row>
    <row r="3390" spans="1:4" x14ac:dyDescent="0.25">
      <c r="A3390" s="1">
        <v>43607.166666666664</v>
      </c>
      <c r="B3390">
        <v>10.199999999999999</v>
      </c>
      <c r="C3390">
        <v>2.2999999999999998</v>
      </c>
      <c r="D3390">
        <f>IF(brenna6[[#This Row],[temperatura]]&gt;0,1,0)*IF(brenna6[[#This Row],[opad]]&gt;0,1,0)*(D3389+1)</f>
        <v>11</v>
      </c>
    </row>
    <row r="3391" spans="1:4" x14ac:dyDescent="0.25">
      <c r="A3391" s="1">
        <v>43607.208333333336</v>
      </c>
      <c r="B3391">
        <v>10.5</v>
      </c>
      <c r="C3391">
        <v>0.6</v>
      </c>
      <c r="D3391">
        <f>IF(brenna6[[#This Row],[temperatura]]&gt;0,1,0)*IF(brenna6[[#This Row],[opad]]&gt;0,1,0)*(D3390+1)</f>
        <v>12</v>
      </c>
    </row>
    <row r="3392" spans="1:4" x14ac:dyDescent="0.25">
      <c r="A3392" s="1">
        <v>43607.25</v>
      </c>
      <c r="B3392">
        <v>10.7</v>
      </c>
      <c r="C3392">
        <v>0</v>
      </c>
      <c r="D3392">
        <f>IF(brenna6[[#This Row],[temperatura]]&gt;0,1,0)*IF(brenna6[[#This Row],[opad]]&gt;0,1,0)*(D3391+1)</f>
        <v>0</v>
      </c>
    </row>
    <row r="3393" spans="1:9" x14ac:dyDescent="0.25">
      <c r="A3393" s="1">
        <v>43607.291666666664</v>
      </c>
      <c r="B3393">
        <v>10.7</v>
      </c>
      <c r="C3393">
        <v>0</v>
      </c>
      <c r="D3393">
        <f>IF(brenna6[[#This Row],[temperatura]]&gt;0,1,0)*IF(brenna6[[#This Row],[opad]]&gt;0,1,0)*(D3392+1)</f>
        <v>0</v>
      </c>
    </row>
    <row r="3394" spans="1:9" x14ac:dyDescent="0.25">
      <c r="A3394" s="1">
        <v>43607.333333333336</v>
      </c>
      <c r="B3394">
        <v>10.8</v>
      </c>
      <c r="C3394">
        <v>0.1</v>
      </c>
      <c r="D3394">
        <f>IF(brenna6[[#This Row],[temperatura]]&gt;0,1,0)*IF(brenna6[[#This Row],[opad]]&gt;0,1,0)*(D3393+1)</f>
        <v>1</v>
      </c>
    </row>
    <row r="3395" spans="1:9" x14ac:dyDescent="0.25">
      <c r="A3395" s="1">
        <v>43607.375</v>
      </c>
      <c r="B3395">
        <v>10.7</v>
      </c>
      <c r="C3395">
        <v>0.1</v>
      </c>
      <c r="D3395">
        <f>IF(brenna6[[#This Row],[temperatura]]&gt;0,1,0)*IF(brenna6[[#This Row],[opad]]&gt;0,1,0)*(D3394+1)</f>
        <v>2</v>
      </c>
    </row>
    <row r="3396" spans="1:9" x14ac:dyDescent="0.25">
      <c r="A3396" s="1">
        <v>43607.416666666664</v>
      </c>
      <c r="B3396">
        <v>12.2</v>
      </c>
      <c r="C3396">
        <v>0.1</v>
      </c>
      <c r="D3396">
        <f>IF(brenna6[[#This Row],[temperatura]]&gt;0,1,0)*IF(brenna6[[#This Row],[opad]]&gt;0,1,0)*(D3395+1)</f>
        <v>3</v>
      </c>
    </row>
    <row r="3397" spans="1:9" x14ac:dyDescent="0.25">
      <c r="A3397" s="1">
        <v>43607.458333333336</v>
      </c>
      <c r="B3397">
        <v>11.9</v>
      </c>
      <c r="C3397">
        <v>0.2</v>
      </c>
      <c r="D3397">
        <f>IF(brenna6[[#This Row],[temperatura]]&gt;0,1,0)*IF(brenna6[[#This Row],[opad]]&gt;0,1,0)*(D3396+1)</f>
        <v>4</v>
      </c>
    </row>
    <row r="3398" spans="1:9" x14ac:dyDescent="0.25">
      <c r="A3398" s="1">
        <v>43607.5</v>
      </c>
      <c r="B3398">
        <v>12.6</v>
      </c>
      <c r="C3398">
        <v>0</v>
      </c>
      <c r="D3398">
        <f>IF(brenna6[[#This Row],[temperatura]]&gt;0,1,0)*IF(brenna6[[#This Row],[opad]]&gt;0,1,0)*(D3397+1)</f>
        <v>0</v>
      </c>
    </row>
    <row r="3399" spans="1:9" x14ac:dyDescent="0.25">
      <c r="A3399" s="1">
        <v>43607.541666666664</v>
      </c>
      <c r="B3399">
        <v>12.4</v>
      </c>
      <c r="C3399">
        <v>0</v>
      </c>
      <c r="D3399">
        <f>IF(brenna6[[#This Row],[temperatura]]&gt;0,1,0)*IF(brenna6[[#This Row],[opad]]&gt;0,1,0)*(D3398+1)</f>
        <v>0</v>
      </c>
    </row>
    <row r="3400" spans="1:9" x14ac:dyDescent="0.25">
      <c r="A3400" s="1">
        <v>43607.583333333336</v>
      </c>
      <c r="B3400">
        <v>13.2</v>
      </c>
      <c r="C3400">
        <v>0</v>
      </c>
      <c r="D3400">
        <f>IF(brenna6[[#This Row],[temperatura]]&gt;0,1,0)*IF(brenna6[[#This Row],[opad]]&gt;0,1,0)*(D3399+1)</f>
        <v>0</v>
      </c>
      <c r="I3400" s="9"/>
    </row>
    <row r="3401" spans="1:9" x14ac:dyDescent="0.25">
      <c r="A3401" s="1">
        <v>43607.625</v>
      </c>
      <c r="B3401">
        <v>12.2</v>
      </c>
      <c r="C3401">
        <v>0</v>
      </c>
      <c r="D3401">
        <f>IF(brenna6[[#This Row],[temperatura]]&gt;0,1,0)*IF(brenna6[[#This Row],[opad]]&gt;0,1,0)*(D3400+1)</f>
        <v>0</v>
      </c>
      <c r="I3401" s="9"/>
    </row>
    <row r="3402" spans="1:9" x14ac:dyDescent="0.25">
      <c r="A3402" s="7">
        <v>43607.666666666664</v>
      </c>
      <c r="B3402" s="6">
        <v>10.8</v>
      </c>
      <c r="C3402" s="6">
        <v>2</v>
      </c>
      <c r="D3402" s="6">
        <f>IF(brenna6[[#This Row],[temperatura]]&gt;0,1,0)*IF(brenna6[[#This Row],[opad]]&gt;0,1,0)*(D3401+1)</f>
        <v>1</v>
      </c>
    </row>
    <row r="3403" spans="1:9" x14ac:dyDescent="0.25">
      <c r="A3403" s="7">
        <v>43607.708333333336</v>
      </c>
      <c r="B3403" s="6">
        <v>10</v>
      </c>
      <c r="C3403" s="6">
        <v>1.6</v>
      </c>
      <c r="D3403" s="6">
        <f>IF(brenna6[[#This Row],[temperatura]]&gt;0,1,0)*IF(brenna6[[#This Row],[opad]]&gt;0,1,0)*(D3402+1)</f>
        <v>2</v>
      </c>
    </row>
    <row r="3404" spans="1:9" x14ac:dyDescent="0.25">
      <c r="A3404" s="7">
        <v>43607.75</v>
      </c>
      <c r="B3404" s="6">
        <v>9.6999999999999993</v>
      </c>
      <c r="C3404" s="6">
        <v>1.9</v>
      </c>
      <c r="D3404" s="6">
        <f>IF(brenna6[[#This Row],[temperatura]]&gt;0,1,0)*IF(brenna6[[#This Row],[opad]]&gt;0,1,0)*(D3403+1)</f>
        <v>3</v>
      </c>
    </row>
    <row r="3405" spans="1:9" x14ac:dyDescent="0.25">
      <c r="A3405" s="7">
        <v>43607.791666666664</v>
      </c>
      <c r="B3405" s="6">
        <v>9.1</v>
      </c>
      <c r="C3405" s="6">
        <v>3.2</v>
      </c>
      <c r="D3405" s="6">
        <f>IF(brenna6[[#This Row],[temperatura]]&gt;0,1,0)*IF(brenna6[[#This Row],[opad]]&gt;0,1,0)*(D3404+1)</f>
        <v>4</v>
      </c>
    </row>
    <row r="3406" spans="1:9" x14ac:dyDescent="0.25">
      <c r="A3406" s="7">
        <v>43607.833333333336</v>
      </c>
      <c r="B3406" s="6">
        <v>8.5</v>
      </c>
      <c r="C3406" s="6">
        <v>2.8</v>
      </c>
      <c r="D3406" s="6">
        <f>IF(brenna6[[#This Row],[temperatura]]&gt;0,1,0)*IF(brenna6[[#This Row],[opad]]&gt;0,1,0)*(D3405+1)</f>
        <v>5</v>
      </c>
    </row>
    <row r="3407" spans="1:9" x14ac:dyDescent="0.25">
      <c r="A3407" s="7">
        <v>43607.875</v>
      </c>
      <c r="B3407" s="6">
        <v>8.4</v>
      </c>
      <c r="C3407" s="6">
        <v>3.4</v>
      </c>
      <c r="D3407" s="6">
        <f>IF(brenna6[[#This Row],[temperatura]]&gt;0,1,0)*IF(brenna6[[#This Row],[opad]]&gt;0,1,0)*(D3406+1)</f>
        <v>6</v>
      </c>
    </row>
    <row r="3408" spans="1:9" x14ac:dyDescent="0.25">
      <c r="A3408" s="7">
        <v>43607.916666666664</v>
      </c>
      <c r="B3408" s="6">
        <v>8.1999999999999993</v>
      </c>
      <c r="C3408" s="6">
        <v>4.0999999999999996</v>
      </c>
      <c r="D3408" s="6">
        <f>IF(brenna6[[#This Row],[temperatura]]&gt;0,1,0)*IF(brenna6[[#This Row],[opad]]&gt;0,1,0)*(D3407+1)</f>
        <v>7</v>
      </c>
    </row>
    <row r="3409" spans="1:4" x14ac:dyDescent="0.25">
      <c r="A3409" s="7">
        <v>43607.958333333336</v>
      </c>
      <c r="B3409" s="6">
        <v>8.1</v>
      </c>
      <c r="C3409" s="6">
        <v>5.9</v>
      </c>
      <c r="D3409" s="6">
        <f>IF(brenna6[[#This Row],[temperatura]]&gt;0,1,0)*IF(brenna6[[#This Row],[opad]]&gt;0,1,0)*(D3408+1)</f>
        <v>8</v>
      </c>
    </row>
    <row r="3410" spans="1:4" x14ac:dyDescent="0.25">
      <c r="A3410" s="7">
        <v>43608</v>
      </c>
      <c r="B3410" s="6">
        <v>8</v>
      </c>
      <c r="C3410" s="6">
        <v>4.0999999999999996</v>
      </c>
      <c r="D3410" s="6">
        <f>IF(brenna6[[#This Row],[temperatura]]&gt;0,1,0)*IF(brenna6[[#This Row],[opad]]&gt;0,1,0)*(D3409+1)</f>
        <v>9</v>
      </c>
    </row>
    <row r="3411" spans="1:4" x14ac:dyDescent="0.25">
      <c r="A3411" s="7">
        <v>43608.041666666664</v>
      </c>
      <c r="B3411" s="6">
        <v>7.8</v>
      </c>
      <c r="C3411" s="6">
        <v>2.8</v>
      </c>
      <c r="D3411" s="6">
        <f>IF(brenna6[[#This Row],[temperatura]]&gt;0,1,0)*IF(brenna6[[#This Row],[opad]]&gt;0,1,0)*(D3410+1)</f>
        <v>10</v>
      </c>
    </row>
    <row r="3412" spans="1:4" x14ac:dyDescent="0.25">
      <c r="A3412" s="7">
        <v>43608.083333333336</v>
      </c>
      <c r="B3412" s="6">
        <v>7.7</v>
      </c>
      <c r="C3412" s="6">
        <v>4.8</v>
      </c>
      <c r="D3412" s="6">
        <f>IF(brenna6[[#This Row],[temperatura]]&gt;0,1,0)*IF(brenna6[[#This Row],[opad]]&gt;0,1,0)*(D3411+1)</f>
        <v>11</v>
      </c>
    </row>
    <row r="3413" spans="1:4" x14ac:dyDescent="0.25">
      <c r="A3413" s="7">
        <v>43608.125</v>
      </c>
      <c r="B3413" s="6">
        <v>7.5</v>
      </c>
      <c r="C3413" s="6">
        <v>6.1</v>
      </c>
      <c r="D3413" s="6">
        <f>IF(brenna6[[#This Row],[temperatura]]&gt;0,1,0)*IF(brenna6[[#This Row],[opad]]&gt;0,1,0)*(D3412+1)</f>
        <v>12</v>
      </c>
    </row>
    <row r="3414" spans="1:4" x14ac:dyDescent="0.25">
      <c r="A3414" s="7">
        <v>43608.166666666664</v>
      </c>
      <c r="B3414" s="6">
        <v>7.4</v>
      </c>
      <c r="C3414" s="6">
        <v>6.9</v>
      </c>
      <c r="D3414" s="6">
        <f>IF(brenna6[[#This Row],[temperatura]]&gt;0,1,0)*IF(brenna6[[#This Row],[opad]]&gt;0,1,0)*(D3413+1)</f>
        <v>13</v>
      </c>
    </row>
    <row r="3415" spans="1:4" x14ac:dyDescent="0.25">
      <c r="A3415" s="7">
        <v>43608.208333333336</v>
      </c>
      <c r="B3415" s="6">
        <v>7.3</v>
      </c>
      <c r="C3415" s="6">
        <v>3.3</v>
      </c>
      <c r="D3415" s="6">
        <f>IF(brenna6[[#This Row],[temperatura]]&gt;0,1,0)*IF(brenna6[[#This Row],[opad]]&gt;0,1,0)*(D3414+1)</f>
        <v>14</v>
      </c>
    </row>
    <row r="3416" spans="1:4" x14ac:dyDescent="0.25">
      <c r="A3416" s="7">
        <v>43608.25</v>
      </c>
      <c r="B3416" s="6">
        <v>7.3</v>
      </c>
      <c r="C3416" s="6">
        <v>2.5</v>
      </c>
      <c r="D3416" s="6">
        <f>IF(brenna6[[#This Row],[temperatura]]&gt;0,1,0)*IF(brenna6[[#This Row],[opad]]&gt;0,1,0)*(D3415+1)</f>
        <v>15</v>
      </c>
    </row>
    <row r="3417" spans="1:4" x14ac:dyDescent="0.25">
      <c r="A3417" s="7">
        <v>43608.291666666664</v>
      </c>
      <c r="B3417" s="6">
        <v>7.2</v>
      </c>
      <c r="C3417" s="6">
        <v>1.2</v>
      </c>
      <c r="D3417" s="6">
        <f>IF(brenna6[[#This Row],[temperatura]]&gt;0,1,0)*IF(brenna6[[#This Row],[opad]]&gt;0,1,0)*(D3416+1)</f>
        <v>16</v>
      </c>
    </row>
    <row r="3418" spans="1:4" x14ac:dyDescent="0.25">
      <c r="A3418" s="7">
        <v>43608.333333333336</v>
      </c>
      <c r="B3418" s="6">
        <v>7</v>
      </c>
      <c r="C3418" s="6">
        <v>1.1000000000000001</v>
      </c>
      <c r="D3418" s="6">
        <f>IF(brenna6[[#This Row],[temperatura]]&gt;0,1,0)*IF(brenna6[[#This Row],[opad]]&gt;0,1,0)*(D3417+1)</f>
        <v>17</v>
      </c>
    </row>
    <row r="3419" spans="1:4" x14ac:dyDescent="0.25">
      <c r="A3419" s="7">
        <v>43608.375</v>
      </c>
      <c r="B3419" s="6">
        <v>7.2</v>
      </c>
      <c r="C3419" s="6">
        <v>1.4</v>
      </c>
      <c r="D3419" s="6">
        <f>IF(brenna6[[#This Row],[temperatura]]&gt;0,1,0)*IF(brenna6[[#This Row],[opad]]&gt;0,1,0)*(D3418+1)</f>
        <v>18</v>
      </c>
    </row>
    <row r="3420" spans="1:4" x14ac:dyDescent="0.25">
      <c r="A3420" s="7">
        <v>43608.416666666664</v>
      </c>
      <c r="B3420" s="6">
        <v>7.2</v>
      </c>
      <c r="C3420" s="6">
        <v>1.4</v>
      </c>
      <c r="D3420" s="6">
        <f>IF(brenna6[[#This Row],[temperatura]]&gt;0,1,0)*IF(brenna6[[#This Row],[opad]]&gt;0,1,0)*(D3419+1)</f>
        <v>19</v>
      </c>
    </row>
    <row r="3421" spans="1:4" x14ac:dyDescent="0.25">
      <c r="A3421" s="7">
        <v>43608.458333333336</v>
      </c>
      <c r="B3421" s="6">
        <v>7.1</v>
      </c>
      <c r="C3421" s="6">
        <v>1</v>
      </c>
      <c r="D3421" s="6">
        <f>IF(brenna6[[#This Row],[temperatura]]&gt;0,1,0)*IF(brenna6[[#This Row],[opad]]&gt;0,1,0)*(D3420+1)</f>
        <v>20</v>
      </c>
    </row>
    <row r="3422" spans="1:4" x14ac:dyDescent="0.25">
      <c r="A3422" s="7">
        <v>43608.5</v>
      </c>
      <c r="B3422" s="6">
        <v>6.9</v>
      </c>
      <c r="C3422" s="6">
        <v>0.3</v>
      </c>
      <c r="D3422" s="6">
        <f>IF(brenna6[[#This Row],[temperatura]]&gt;0,1,0)*IF(brenna6[[#This Row],[opad]]&gt;0,1,0)*(D3421+1)</f>
        <v>21</v>
      </c>
    </row>
    <row r="3423" spans="1:4" x14ac:dyDescent="0.25">
      <c r="A3423" s="7">
        <v>43608.541666666664</v>
      </c>
      <c r="B3423" s="6">
        <v>6.8</v>
      </c>
      <c r="C3423" s="6">
        <v>0.4</v>
      </c>
      <c r="D3423" s="6">
        <f>IF(brenna6[[#This Row],[temperatura]]&gt;0,1,0)*IF(brenna6[[#This Row],[opad]]&gt;0,1,0)*(D3422+1)</f>
        <v>22</v>
      </c>
    </row>
    <row r="3424" spans="1:4" x14ac:dyDescent="0.25">
      <c r="A3424" s="7">
        <v>43608.583333333336</v>
      </c>
      <c r="B3424" s="6">
        <v>6.9</v>
      </c>
      <c r="C3424" s="6">
        <v>1</v>
      </c>
      <c r="D3424" s="6">
        <f>IF(brenna6[[#This Row],[temperatura]]&gt;0,1,0)*IF(brenna6[[#This Row],[opad]]&gt;0,1,0)*(D3423+1)</f>
        <v>23</v>
      </c>
    </row>
    <row r="3425" spans="1:4" x14ac:dyDescent="0.25">
      <c r="A3425" s="7">
        <v>43608.625</v>
      </c>
      <c r="B3425" s="6">
        <v>6.9</v>
      </c>
      <c r="C3425" s="6">
        <v>1.5</v>
      </c>
      <c r="D3425" s="6">
        <f>IF(brenna6[[#This Row],[temperatura]]&gt;0,1,0)*IF(brenna6[[#This Row],[opad]]&gt;0,1,0)*(D3424+1)</f>
        <v>24</v>
      </c>
    </row>
    <row r="3426" spans="1:4" x14ac:dyDescent="0.25">
      <c r="A3426" s="7">
        <v>43608.666666666664</v>
      </c>
      <c r="B3426" s="6">
        <v>6.8</v>
      </c>
      <c r="C3426" s="6">
        <v>0.4</v>
      </c>
      <c r="D3426" s="6">
        <f>IF(brenna6[[#This Row],[temperatura]]&gt;0,1,0)*IF(brenna6[[#This Row],[opad]]&gt;0,1,0)*(D3425+1)</f>
        <v>25</v>
      </c>
    </row>
    <row r="3427" spans="1:4" x14ac:dyDescent="0.25">
      <c r="A3427" s="7">
        <v>43608.708333333336</v>
      </c>
      <c r="B3427" s="6">
        <v>6.6</v>
      </c>
      <c r="C3427" s="6">
        <v>1.2</v>
      </c>
      <c r="D3427" s="6">
        <f>IF(brenna6[[#This Row],[temperatura]]&gt;0,1,0)*IF(brenna6[[#This Row],[opad]]&gt;0,1,0)*(D3426+1)</f>
        <v>26</v>
      </c>
    </row>
    <row r="3428" spans="1:4" x14ac:dyDescent="0.25">
      <c r="A3428" s="7">
        <v>43608.75</v>
      </c>
      <c r="B3428" s="6">
        <v>6.6</v>
      </c>
      <c r="C3428" s="6">
        <v>0.4</v>
      </c>
      <c r="D3428" s="6">
        <f>IF(brenna6[[#This Row],[temperatura]]&gt;0,1,0)*IF(brenna6[[#This Row],[opad]]&gt;0,1,0)*(D3427+1)</f>
        <v>27</v>
      </c>
    </row>
    <row r="3429" spans="1:4" x14ac:dyDescent="0.25">
      <c r="A3429" s="7">
        <v>43608.791666666664</v>
      </c>
      <c r="B3429" s="6">
        <v>6.6</v>
      </c>
      <c r="C3429" s="6">
        <v>0.3</v>
      </c>
      <c r="D3429" s="6">
        <f>IF(brenna6[[#This Row],[temperatura]]&gt;0,1,0)*IF(brenna6[[#This Row],[opad]]&gt;0,1,0)*(D3428+1)</f>
        <v>28</v>
      </c>
    </row>
    <row r="3430" spans="1:4" x14ac:dyDescent="0.25">
      <c r="A3430" s="7">
        <v>43608.833333333336</v>
      </c>
      <c r="B3430" s="6">
        <v>6.7</v>
      </c>
      <c r="C3430" s="6">
        <v>1.1000000000000001</v>
      </c>
      <c r="D3430" s="6">
        <f>IF(brenna6[[#This Row],[temperatura]]&gt;0,1,0)*IF(brenna6[[#This Row],[opad]]&gt;0,1,0)*(D3429+1)</f>
        <v>29</v>
      </c>
    </row>
    <row r="3431" spans="1:4" x14ac:dyDescent="0.25">
      <c r="A3431" s="7">
        <v>43608.875</v>
      </c>
      <c r="B3431" s="6">
        <v>6.8</v>
      </c>
      <c r="C3431" s="6">
        <v>0.9</v>
      </c>
      <c r="D3431" s="6">
        <f>IF(brenna6[[#This Row],[temperatura]]&gt;0,1,0)*IF(brenna6[[#This Row],[opad]]&gt;0,1,0)*(D3430+1)</f>
        <v>30</v>
      </c>
    </row>
    <row r="3432" spans="1:4" x14ac:dyDescent="0.25">
      <c r="A3432" s="7">
        <v>43608.916666666664</v>
      </c>
      <c r="B3432" s="6">
        <v>6.9</v>
      </c>
      <c r="C3432" s="6">
        <v>0.6</v>
      </c>
      <c r="D3432" s="6">
        <f>IF(brenna6[[#This Row],[temperatura]]&gt;0,1,0)*IF(brenna6[[#This Row],[opad]]&gt;0,1,0)*(D3431+1)</f>
        <v>31</v>
      </c>
    </row>
    <row r="3433" spans="1:4" x14ac:dyDescent="0.25">
      <c r="A3433" s="7">
        <v>43608.958333333336</v>
      </c>
      <c r="B3433" s="6">
        <v>6.9</v>
      </c>
      <c r="C3433" s="6">
        <v>0.5</v>
      </c>
      <c r="D3433" s="6">
        <f>IF(brenna6[[#This Row],[temperatura]]&gt;0,1,0)*IF(brenna6[[#This Row],[opad]]&gt;0,1,0)*(D3432+1)</f>
        <v>32</v>
      </c>
    </row>
    <row r="3434" spans="1:4" x14ac:dyDescent="0.25">
      <c r="A3434" s="7">
        <v>43609</v>
      </c>
      <c r="B3434" s="6">
        <v>6.8</v>
      </c>
      <c r="C3434" s="6">
        <v>0.6</v>
      </c>
      <c r="D3434" s="6">
        <f>IF(brenna6[[#This Row],[temperatura]]&gt;0,1,0)*IF(brenna6[[#This Row],[opad]]&gt;0,1,0)*(D3433+1)</f>
        <v>33</v>
      </c>
    </row>
    <row r="3435" spans="1:4" x14ac:dyDescent="0.25">
      <c r="A3435" s="7">
        <v>43609.041666666664</v>
      </c>
      <c r="B3435" s="6">
        <v>6.6</v>
      </c>
      <c r="C3435" s="6">
        <v>0.5</v>
      </c>
      <c r="D3435" s="6">
        <f>IF(brenna6[[#This Row],[temperatura]]&gt;0,1,0)*IF(brenna6[[#This Row],[opad]]&gt;0,1,0)*(D3434+1)</f>
        <v>34</v>
      </c>
    </row>
    <row r="3436" spans="1:4" x14ac:dyDescent="0.25">
      <c r="A3436" s="7">
        <v>43609.083333333336</v>
      </c>
      <c r="B3436" s="6">
        <v>6.5</v>
      </c>
      <c r="C3436" s="6">
        <v>1.2</v>
      </c>
      <c r="D3436" s="6">
        <f>IF(brenna6[[#This Row],[temperatura]]&gt;0,1,0)*IF(brenna6[[#This Row],[opad]]&gt;0,1,0)*(D3435+1)</f>
        <v>35</v>
      </c>
    </row>
    <row r="3437" spans="1:4" x14ac:dyDescent="0.25">
      <c r="A3437" s="7">
        <v>43609.125</v>
      </c>
      <c r="B3437" s="6">
        <v>6.5</v>
      </c>
      <c r="C3437" s="6">
        <v>0.8</v>
      </c>
      <c r="D3437" s="6">
        <f>IF(brenna6[[#This Row],[temperatura]]&gt;0,1,0)*IF(brenna6[[#This Row],[opad]]&gt;0,1,0)*(D3436+1)</f>
        <v>36</v>
      </c>
    </row>
    <row r="3438" spans="1:4" x14ac:dyDescent="0.25">
      <c r="A3438" s="7">
        <v>43609.166666666664</v>
      </c>
      <c r="B3438" s="6">
        <v>6.5</v>
      </c>
      <c r="C3438" s="6">
        <v>0.8</v>
      </c>
      <c r="D3438" s="6">
        <f>IF(brenna6[[#This Row],[temperatura]]&gt;0,1,0)*IF(brenna6[[#This Row],[opad]]&gt;0,1,0)*(D3437+1)</f>
        <v>37</v>
      </c>
    </row>
    <row r="3439" spans="1:4" x14ac:dyDescent="0.25">
      <c r="A3439" s="1">
        <v>43609.208333333336</v>
      </c>
      <c r="B3439">
        <v>6.5</v>
      </c>
      <c r="C3439">
        <v>0</v>
      </c>
      <c r="D3439">
        <f>IF(brenna6[[#This Row],[temperatura]]&gt;0,1,0)*IF(brenna6[[#This Row],[opad]]&gt;0,1,0)*(D3438+1)</f>
        <v>0</v>
      </c>
    </row>
    <row r="3440" spans="1:4" x14ac:dyDescent="0.25">
      <c r="A3440" s="1">
        <v>43609.25</v>
      </c>
      <c r="B3440">
        <v>6.5</v>
      </c>
      <c r="C3440">
        <v>0</v>
      </c>
      <c r="D3440">
        <f>IF(brenna6[[#This Row],[temperatura]]&gt;0,1,0)*IF(brenna6[[#This Row],[opad]]&gt;0,1,0)*(D3439+1)</f>
        <v>0</v>
      </c>
    </row>
    <row r="3441" spans="1:4" x14ac:dyDescent="0.25">
      <c r="A3441" s="1">
        <v>43609.291666666664</v>
      </c>
      <c r="B3441">
        <v>6.3</v>
      </c>
      <c r="C3441">
        <v>0</v>
      </c>
      <c r="D3441">
        <f>IF(brenna6[[#This Row],[temperatura]]&gt;0,1,0)*IF(brenna6[[#This Row],[opad]]&gt;0,1,0)*(D3440+1)</f>
        <v>0</v>
      </c>
    </row>
    <row r="3442" spans="1:4" x14ac:dyDescent="0.25">
      <c r="A3442" s="1">
        <v>43609.333333333336</v>
      </c>
      <c r="B3442">
        <v>6.7</v>
      </c>
      <c r="C3442">
        <v>0</v>
      </c>
      <c r="D3442">
        <f>IF(brenna6[[#This Row],[temperatura]]&gt;0,1,0)*IF(brenna6[[#This Row],[opad]]&gt;0,1,0)*(D3441+1)</f>
        <v>0</v>
      </c>
    </row>
    <row r="3443" spans="1:4" x14ac:dyDescent="0.25">
      <c r="A3443" s="1">
        <v>43609.375</v>
      </c>
      <c r="B3443">
        <v>7.2</v>
      </c>
      <c r="C3443">
        <v>0</v>
      </c>
      <c r="D3443">
        <f>IF(brenna6[[#This Row],[temperatura]]&gt;0,1,0)*IF(brenna6[[#This Row],[opad]]&gt;0,1,0)*(D3442+1)</f>
        <v>0</v>
      </c>
    </row>
    <row r="3444" spans="1:4" x14ac:dyDescent="0.25">
      <c r="A3444" s="1">
        <v>43609.416666666664</v>
      </c>
      <c r="B3444">
        <v>7.8</v>
      </c>
      <c r="C3444">
        <v>0</v>
      </c>
      <c r="D3444">
        <f>IF(brenna6[[#This Row],[temperatura]]&gt;0,1,0)*IF(brenna6[[#This Row],[opad]]&gt;0,1,0)*(D3443+1)</f>
        <v>0</v>
      </c>
    </row>
    <row r="3445" spans="1:4" x14ac:dyDescent="0.25">
      <c r="A3445" s="1">
        <v>43609.458333333336</v>
      </c>
      <c r="B3445">
        <v>9.1</v>
      </c>
      <c r="C3445">
        <v>0</v>
      </c>
      <c r="D3445">
        <f>IF(brenna6[[#This Row],[temperatura]]&gt;0,1,0)*IF(brenna6[[#This Row],[opad]]&gt;0,1,0)*(D3444+1)</f>
        <v>0</v>
      </c>
    </row>
    <row r="3446" spans="1:4" x14ac:dyDescent="0.25">
      <c r="A3446" s="1">
        <v>43609.5</v>
      </c>
      <c r="B3446">
        <v>10.4</v>
      </c>
      <c r="C3446">
        <v>0</v>
      </c>
      <c r="D3446">
        <f>IF(brenna6[[#This Row],[temperatura]]&gt;0,1,0)*IF(brenna6[[#This Row],[opad]]&gt;0,1,0)*(D3445+1)</f>
        <v>0</v>
      </c>
    </row>
    <row r="3447" spans="1:4" x14ac:dyDescent="0.25">
      <c r="A3447" s="1">
        <v>43609.541666666664</v>
      </c>
      <c r="B3447">
        <v>10.8</v>
      </c>
      <c r="C3447">
        <v>0</v>
      </c>
      <c r="D3447">
        <f>IF(brenna6[[#This Row],[temperatura]]&gt;0,1,0)*IF(brenna6[[#This Row],[opad]]&gt;0,1,0)*(D3446+1)</f>
        <v>0</v>
      </c>
    </row>
    <row r="3448" spans="1:4" x14ac:dyDescent="0.25">
      <c r="A3448" s="1">
        <v>43609.583333333336</v>
      </c>
      <c r="B3448">
        <v>12.2</v>
      </c>
      <c r="C3448">
        <v>0</v>
      </c>
      <c r="D3448">
        <f>IF(brenna6[[#This Row],[temperatura]]&gt;0,1,0)*IF(brenna6[[#This Row],[opad]]&gt;0,1,0)*(D3447+1)</f>
        <v>0</v>
      </c>
    </row>
    <row r="3449" spans="1:4" x14ac:dyDescent="0.25">
      <c r="A3449" s="1">
        <v>43609.625</v>
      </c>
      <c r="B3449">
        <v>12.4</v>
      </c>
      <c r="C3449">
        <v>0</v>
      </c>
      <c r="D3449">
        <f>IF(brenna6[[#This Row],[temperatura]]&gt;0,1,0)*IF(brenna6[[#This Row],[opad]]&gt;0,1,0)*(D3448+1)</f>
        <v>0</v>
      </c>
    </row>
    <row r="3450" spans="1:4" x14ac:dyDescent="0.25">
      <c r="A3450" s="1">
        <v>43609.666666666664</v>
      </c>
      <c r="B3450">
        <v>13</v>
      </c>
      <c r="C3450">
        <v>0</v>
      </c>
      <c r="D3450">
        <f>IF(brenna6[[#This Row],[temperatura]]&gt;0,1,0)*IF(brenna6[[#This Row],[opad]]&gt;0,1,0)*(D3449+1)</f>
        <v>0</v>
      </c>
    </row>
    <row r="3451" spans="1:4" x14ac:dyDescent="0.25">
      <c r="A3451" s="1">
        <v>43609.708333333336</v>
      </c>
      <c r="B3451">
        <v>12.7</v>
      </c>
      <c r="C3451">
        <v>0</v>
      </c>
      <c r="D3451">
        <f>IF(brenna6[[#This Row],[temperatura]]&gt;0,1,0)*IF(brenna6[[#This Row],[opad]]&gt;0,1,0)*(D3450+1)</f>
        <v>0</v>
      </c>
    </row>
    <row r="3452" spans="1:4" x14ac:dyDescent="0.25">
      <c r="A3452" s="1">
        <v>43609.75</v>
      </c>
      <c r="B3452">
        <v>12.9</v>
      </c>
      <c r="C3452">
        <v>0</v>
      </c>
      <c r="D3452">
        <f>IF(brenna6[[#This Row],[temperatura]]&gt;0,1,0)*IF(brenna6[[#This Row],[opad]]&gt;0,1,0)*(D3451+1)</f>
        <v>0</v>
      </c>
    </row>
    <row r="3453" spans="1:4" x14ac:dyDescent="0.25">
      <c r="A3453" s="1">
        <v>43609.791666666664</v>
      </c>
      <c r="B3453">
        <v>11.6</v>
      </c>
      <c r="C3453">
        <v>0</v>
      </c>
      <c r="D3453">
        <f>IF(brenna6[[#This Row],[temperatura]]&gt;0,1,0)*IF(brenna6[[#This Row],[opad]]&gt;0,1,0)*(D3452+1)</f>
        <v>0</v>
      </c>
    </row>
    <row r="3454" spans="1:4" x14ac:dyDescent="0.25">
      <c r="A3454" s="1">
        <v>43609.833333333336</v>
      </c>
      <c r="B3454">
        <v>11</v>
      </c>
      <c r="C3454">
        <v>0</v>
      </c>
      <c r="D3454">
        <f>IF(brenna6[[#This Row],[temperatura]]&gt;0,1,0)*IF(brenna6[[#This Row],[opad]]&gt;0,1,0)*(D3453+1)</f>
        <v>0</v>
      </c>
    </row>
    <row r="3455" spans="1:4" x14ac:dyDescent="0.25">
      <c r="A3455" s="1">
        <v>43609.875</v>
      </c>
      <c r="B3455">
        <v>10.7</v>
      </c>
      <c r="C3455">
        <v>0</v>
      </c>
      <c r="D3455">
        <f>IF(brenna6[[#This Row],[temperatura]]&gt;0,1,0)*IF(brenna6[[#This Row],[opad]]&gt;0,1,0)*(D3454+1)</f>
        <v>0</v>
      </c>
    </row>
    <row r="3456" spans="1:4" x14ac:dyDescent="0.25">
      <c r="A3456" s="1">
        <v>43609.916666666664</v>
      </c>
      <c r="B3456">
        <v>10.3</v>
      </c>
      <c r="C3456">
        <v>0</v>
      </c>
      <c r="D3456">
        <f>IF(brenna6[[#This Row],[temperatura]]&gt;0,1,0)*IF(brenna6[[#This Row],[opad]]&gt;0,1,0)*(D3455+1)</f>
        <v>0</v>
      </c>
    </row>
    <row r="3457" spans="1:4" x14ac:dyDescent="0.25">
      <c r="A3457" s="1">
        <v>43609.958333333336</v>
      </c>
      <c r="B3457">
        <v>10.199999999999999</v>
      </c>
      <c r="C3457">
        <v>0</v>
      </c>
      <c r="D3457">
        <f>IF(brenna6[[#This Row],[temperatura]]&gt;0,1,0)*IF(brenna6[[#This Row],[opad]]&gt;0,1,0)*(D3456+1)</f>
        <v>0</v>
      </c>
    </row>
    <row r="3458" spans="1:4" x14ac:dyDescent="0.25">
      <c r="A3458" s="1">
        <v>43610</v>
      </c>
      <c r="B3458">
        <v>10</v>
      </c>
      <c r="C3458">
        <v>0</v>
      </c>
      <c r="D3458">
        <f>IF(brenna6[[#This Row],[temperatura]]&gt;0,1,0)*IF(brenna6[[#This Row],[opad]]&gt;0,1,0)*(D3457+1)</f>
        <v>0</v>
      </c>
    </row>
    <row r="3459" spans="1:4" x14ac:dyDescent="0.25">
      <c r="A3459" s="1">
        <v>43610.041666666664</v>
      </c>
      <c r="B3459">
        <v>9.6</v>
      </c>
      <c r="C3459">
        <v>0</v>
      </c>
      <c r="D3459">
        <f>IF(brenna6[[#This Row],[temperatura]]&gt;0,1,0)*IF(brenna6[[#This Row],[opad]]&gt;0,1,0)*(D3458+1)</f>
        <v>0</v>
      </c>
    </row>
    <row r="3460" spans="1:4" x14ac:dyDescent="0.25">
      <c r="A3460" s="1">
        <v>43610.083333333336</v>
      </c>
      <c r="B3460">
        <v>9.5</v>
      </c>
      <c r="C3460">
        <v>0</v>
      </c>
      <c r="D3460">
        <f>IF(brenna6[[#This Row],[temperatura]]&gt;0,1,0)*IF(brenna6[[#This Row],[opad]]&gt;0,1,0)*(D3459+1)</f>
        <v>0</v>
      </c>
    </row>
    <row r="3461" spans="1:4" x14ac:dyDescent="0.25">
      <c r="A3461" s="1">
        <v>43610.125</v>
      </c>
      <c r="B3461">
        <v>9.4</v>
      </c>
      <c r="C3461">
        <v>0</v>
      </c>
      <c r="D3461">
        <f>IF(brenna6[[#This Row],[temperatura]]&gt;0,1,0)*IF(brenna6[[#This Row],[opad]]&gt;0,1,0)*(D3460+1)</f>
        <v>0</v>
      </c>
    </row>
    <row r="3462" spans="1:4" x14ac:dyDescent="0.25">
      <c r="A3462" s="1">
        <v>43610.166666666664</v>
      </c>
      <c r="B3462">
        <v>9.3000000000000007</v>
      </c>
      <c r="C3462">
        <v>0</v>
      </c>
      <c r="D3462">
        <f>IF(brenna6[[#This Row],[temperatura]]&gt;0,1,0)*IF(brenna6[[#This Row],[opad]]&gt;0,1,0)*(D3461+1)</f>
        <v>0</v>
      </c>
    </row>
    <row r="3463" spans="1:4" x14ac:dyDescent="0.25">
      <c r="A3463" s="1">
        <v>43610.208333333336</v>
      </c>
      <c r="B3463">
        <v>9.6</v>
      </c>
      <c r="C3463">
        <v>0</v>
      </c>
      <c r="D3463">
        <f>IF(brenna6[[#This Row],[temperatura]]&gt;0,1,0)*IF(brenna6[[#This Row],[opad]]&gt;0,1,0)*(D3462+1)</f>
        <v>0</v>
      </c>
    </row>
    <row r="3464" spans="1:4" x14ac:dyDescent="0.25">
      <c r="A3464" s="1">
        <v>43610.25</v>
      </c>
      <c r="B3464">
        <v>12.1</v>
      </c>
      <c r="C3464">
        <v>0</v>
      </c>
      <c r="D3464">
        <f>IF(brenna6[[#This Row],[temperatura]]&gt;0,1,0)*IF(brenna6[[#This Row],[opad]]&gt;0,1,0)*(D3463+1)</f>
        <v>0</v>
      </c>
    </row>
    <row r="3465" spans="1:4" x14ac:dyDescent="0.25">
      <c r="A3465" s="1">
        <v>43610.291666666664</v>
      </c>
      <c r="B3465">
        <v>13.4</v>
      </c>
      <c r="C3465">
        <v>0</v>
      </c>
      <c r="D3465">
        <f>IF(brenna6[[#This Row],[temperatura]]&gt;0,1,0)*IF(brenna6[[#This Row],[opad]]&gt;0,1,0)*(D3464+1)</f>
        <v>0</v>
      </c>
    </row>
    <row r="3466" spans="1:4" x14ac:dyDescent="0.25">
      <c r="A3466" s="1">
        <v>43610.333333333336</v>
      </c>
      <c r="B3466">
        <v>14</v>
      </c>
      <c r="C3466">
        <v>0</v>
      </c>
      <c r="D3466">
        <f>IF(brenna6[[#This Row],[temperatura]]&gt;0,1,0)*IF(brenna6[[#This Row],[opad]]&gt;0,1,0)*(D3465+1)</f>
        <v>0</v>
      </c>
    </row>
    <row r="3467" spans="1:4" x14ac:dyDescent="0.25">
      <c r="A3467" s="1">
        <v>43610.375</v>
      </c>
      <c r="B3467">
        <v>15.1</v>
      </c>
      <c r="C3467">
        <v>0</v>
      </c>
      <c r="D3467">
        <f>IF(brenna6[[#This Row],[temperatura]]&gt;0,1,0)*IF(brenna6[[#This Row],[opad]]&gt;0,1,0)*(D3466+1)</f>
        <v>0</v>
      </c>
    </row>
    <row r="3468" spans="1:4" x14ac:dyDescent="0.25">
      <c r="A3468" s="1">
        <v>43610.416666666664</v>
      </c>
      <c r="B3468">
        <v>16</v>
      </c>
      <c r="C3468">
        <v>0</v>
      </c>
      <c r="D3468">
        <f>IF(brenna6[[#This Row],[temperatura]]&gt;0,1,0)*IF(brenna6[[#This Row],[opad]]&gt;0,1,0)*(D3467+1)</f>
        <v>0</v>
      </c>
    </row>
    <row r="3469" spans="1:4" x14ac:dyDescent="0.25">
      <c r="A3469" s="1">
        <v>43610.458333333336</v>
      </c>
      <c r="B3469">
        <v>16.399999999999999</v>
      </c>
      <c r="C3469">
        <v>0</v>
      </c>
      <c r="D3469">
        <f>IF(brenna6[[#This Row],[temperatura]]&gt;0,1,0)*IF(brenna6[[#This Row],[opad]]&gt;0,1,0)*(D3468+1)</f>
        <v>0</v>
      </c>
    </row>
    <row r="3470" spans="1:4" x14ac:dyDescent="0.25">
      <c r="A3470" s="1">
        <v>43610.5</v>
      </c>
      <c r="B3470">
        <v>16.7</v>
      </c>
      <c r="C3470">
        <v>0</v>
      </c>
      <c r="D3470">
        <f>IF(brenna6[[#This Row],[temperatura]]&gt;0,1,0)*IF(brenna6[[#This Row],[opad]]&gt;0,1,0)*(D3469+1)</f>
        <v>0</v>
      </c>
    </row>
    <row r="3471" spans="1:4" x14ac:dyDescent="0.25">
      <c r="A3471" s="1">
        <v>43610.541666666664</v>
      </c>
      <c r="B3471">
        <v>17.2</v>
      </c>
      <c r="C3471">
        <v>0</v>
      </c>
      <c r="D3471">
        <f>IF(brenna6[[#This Row],[temperatura]]&gt;0,1,0)*IF(brenna6[[#This Row],[opad]]&gt;0,1,0)*(D3470+1)</f>
        <v>0</v>
      </c>
    </row>
    <row r="3472" spans="1:4" x14ac:dyDescent="0.25">
      <c r="A3472" s="1">
        <v>43610.583333333336</v>
      </c>
      <c r="B3472">
        <v>17.600000000000001</v>
      </c>
      <c r="C3472">
        <v>0</v>
      </c>
      <c r="D3472">
        <f>IF(brenna6[[#This Row],[temperatura]]&gt;0,1,0)*IF(brenna6[[#This Row],[opad]]&gt;0,1,0)*(D3471+1)</f>
        <v>0</v>
      </c>
    </row>
    <row r="3473" spans="1:4" x14ac:dyDescent="0.25">
      <c r="A3473" s="1">
        <v>43610.625</v>
      </c>
      <c r="B3473">
        <v>17.600000000000001</v>
      </c>
      <c r="C3473">
        <v>0</v>
      </c>
      <c r="D3473">
        <f>IF(brenna6[[#This Row],[temperatura]]&gt;0,1,0)*IF(brenna6[[#This Row],[opad]]&gt;0,1,0)*(D3472+1)</f>
        <v>0</v>
      </c>
    </row>
    <row r="3474" spans="1:4" x14ac:dyDescent="0.25">
      <c r="A3474" s="1">
        <v>43610.666666666664</v>
      </c>
      <c r="B3474">
        <v>16.7</v>
      </c>
      <c r="C3474">
        <v>0</v>
      </c>
      <c r="D3474">
        <f>IF(brenna6[[#This Row],[temperatura]]&gt;0,1,0)*IF(brenna6[[#This Row],[opad]]&gt;0,1,0)*(D3473+1)</f>
        <v>0</v>
      </c>
    </row>
    <row r="3475" spans="1:4" x14ac:dyDescent="0.25">
      <c r="A3475" s="1">
        <v>43610.708333333336</v>
      </c>
      <c r="B3475">
        <v>16.2</v>
      </c>
      <c r="C3475">
        <v>0</v>
      </c>
      <c r="D3475">
        <f>IF(brenna6[[#This Row],[temperatura]]&gt;0,1,0)*IF(brenna6[[#This Row],[opad]]&gt;0,1,0)*(D3474+1)</f>
        <v>0</v>
      </c>
    </row>
    <row r="3476" spans="1:4" x14ac:dyDescent="0.25">
      <c r="A3476" s="1">
        <v>43610.75</v>
      </c>
      <c r="B3476">
        <v>14.5</v>
      </c>
      <c r="C3476">
        <v>0</v>
      </c>
      <c r="D3476">
        <f>IF(brenna6[[#This Row],[temperatura]]&gt;0,1,0)*IF(brenna6[[#This Row],[opad]]&gt;0,1,0)*(D3475+1)</f>
        <v>0</v>
      </c>
    </row>
    <row r="3477" spans="1:4" x14ac:dyDescent="0.25">
      <c r="A3477" s="1">
        <v>43610.791666666664</v>
      </c>
      <c r="B3477">
        <v>13.7</v>
      </c>
      <c r="C3477">
        <v>0</v>
      </c>
      <c r="D3477">
        <f>IF(brenna6[[#This Row],[temperatura]]&gt;0,1,0)*IF(brenna6[[#This Row],[opad]]&gt;0,1,0)*(D3476+1)</f>
        <v>0</v>
      </c>
    </row>
    <row r="3478" spans="1:4" x14ac:dyDescent="0.25">
      <c r="A3478" s="1">
        <v>43610.833333333336</v>
      </c>
      <c r="B3478">
        <v>13.6</v>
      </c>
      <c r="C3478">
        <v>0</v>
      </c>
      <c r="D3478">
        <f>IF(brenna6[[#This Row],[temperatura]]&gt;0,1,0)*IF(brenna6[[#This Row],[opad]]&gt;0,1,0)*(D3477+1)</f>
        <v>0</v>
      </c>
    </row>
    <row r="3479" spans="1:4" x14ac:dyDescent="0.25">
      <c r="A3479" s="1">
        <v>43610.875</v>
      </c>
      <c r="B3479">
        <v>13.3</v>
      </c>
      <c r="C3479">
        <v>0</v>
      </c>
      <c r="D3479">
        <f>IF(brenna6[[#This Row],[temperatura]]&gt;0,1,0)*IF(brenna6[[#This Row],[opad]]&gt;0,1,0)*(D3478+1)</f>
        <v>0</v>
      </c>
    </row>
    <row r="3480" spans="1:4" x14ac:dyDescent="0.25">
      <c r="A3480" s="1">
        <v>43610.916666666664</v>
      </c>
      <c r="B3480">
        <v>12.9</v>
      </c>
      <c r="C3480">
        <v>0</v>
      </c>
      <c r="D3480">
        <f>IF(brenna6[[#This Row],[temperatura]]&gt;0,1,0)*IF(brenna6[[#This Row],[opad]]&gt;0,1,0)*(D3479+1)</f>
        <v>0</v>
      </c>
    </row>
    <row r="3481" spans="1:4" x14ac:dyDescent="0.25">
      <c r="A3481" s="1">
        <v>43610.958333333336</v>
      </c>
      <c r="B3481">
        <v>13</v>
      </c>
      <c r="C3481">
        <v>0</v>
      </c>
      <c r="D3481">
        <f>IF(brenna6[[#This Row],[temperatura]]&gt;0,1,0)*IF(brenna6[[#This Row],[opad]]&gt;0,1,0)*(D3480+1)</f>
        <v>0</v>
      </c>
    </row>
    <row r="3482" spans="1:4" x14ac:dyDescent="0.25">
      <c r="A3482" s="1">
        <v>43611</v>
      </c>
      <c r="B3482">
        <v>12.9</v>
      </c>
      <c r="C3482">
        <v>0</v>
      </c>
      <c r="D3482">
        <f>IF(brenna6[[#This Row],[temperatura]]&gt;0,1,0)*IF(brenna6[[#This Row],[opad]]&gt;0,1,0)*(D3481+1)</f>
        <v>0</v>
      </c>
    </row>
    <row r="3483" spans="1:4" x14ac:dyDescent="0.25">
      <c r="A3483" s="1">
        <v>43611.041666666664</v>
      </c>
      <c r="B3483">
        <v>12.9</v>
      </c>
      <c r="C3483">
        <v>0</v>
      </c>
      <c r="D3483">
        <f>IF(brenna6[[#This Row],[temperatura]]&gt;0,1,0)*IF(brenna6[[#This Row],[opad]]&gt;0,1,0)*(D3482+1)</f>
        <v>0</v>
      </c>
    </row>
    <row r="3484" spans="1:4" x14ac:dyDescent="0.25">
      <c r="A3484" s="1">
        <v>43611.083333333336</v>
      </c>
      <c r="B3484">
        <v>12.3</v>
      </c>
      <c r="C3484">
        <v>0</v>
      </c>
      <c r="D3484">
        <f>IF(brenna6[[#This Row],[temperatura]]&gt;0,1,0)*IF(brenna6[[#This Row],[opad]]&gt;0,1,0)*(D3483+1)</f>
        <v>0</v>
      </c>
    </row>
    <row r="3485" spans="1:4" x14ac:dyDescent="0.25">
      <c r="A3485" s="1">
        <v>43611.125</v>
      </c>
      <c r="B3485">
        <v>11.6</v>
      </c>
      <c r="C3485">
        <v>0</v>
      </c>
      <c r="D3485">
        <f>IF(brenna6[[#This Row],[temperatura]]&gt;0,1,0)*IF(brenna6[[#This Row],[opad]]&gt;0,1,0)*(D3484+1)</f>
        <v>0</v>
      </c>
    </row>
    <row r="3486" spans="1:4" x14ac:dyDescent="0.25">
      <c r="A3486" s="1">
        <v>43611.166666666664</v>
      </c>
      <c r="B3486">
        <v>11.1</v>
      </c>
      <c r="C3486">
        <v>0</v>
      </c>
      <c r="D3486">
        <f>IF(brenna6[[#This Row],[temperatura]]&gt;0,1,0)*IF(brenna6[[#This Row],[opad]]&gt;0,1,0)*(D3485+1)</f>
        <v>0</v>
      </c>
    </row>
    <row r="3487" spans="1:4" x14ac:dyDescent="0.25">
      <c r="A3487" s="1">
        <v>43611.208333333336</v>
      </c>
      <c r="B3487">
        <v>11.2</v>
      </c>
      <c r="C3487">
        <v>0</v>
      </c>
      <c r="D3487">
        <f>IF(brenna6[[#This Row],[temperatura]]&gt;0,1,0)*IF(brenna6[[#This Row],[opad]]&gt;0,1,0)*(D3486+1)</f>
        <v>0</v>
      </c>
    </row>
    <row r="3488" spans="1:4" x14ac:dyDescent="0.25">
      <c r="A3488" s="1">
        <v>43611.25</v>
      </c>
      <c r="B3488">
        <v>13</v>
      </c>
      <c r="C3488">
        <v>0</v>
      </c>
      <c r="D3488">
        <f>IF(brenna6[[#This Row],[temperatura]]&gt;0,1,0)*IF(brenna6[[#This Row],[opad]]&gt;0,1,0)*(D3487+1)</f>
        <v>0</v>
      </c>
    </row>
    <row r="3489" spans="1:4" x14ac:dyDescent="0.25">
      <c r="A3489" s="1">
        <v>43611.291666666664</v>
      </c>
      <c r="B3489">
        <v>14.3</v>
      </c>
      <c r="C3489">
        <v>0</v>
      </c>
      <c r="D3489">
        <f>IF(brenna6[[#This Row],[temperatura]]&gt;0,1,0)*IF(brenna6[[#This Row],[opad]]&gt;0,1,0)*(D3488+1)</f>
        <v>0</v>
      </c>
    </row>
    <row r="3490" spans="1:4" x14ac:dyDescent="0.25">
      <c r="A3490" s="1">
        <v>43611.333333333336</v>
      </c>
      <c r="B3490">
        <v>14.7</v>
      </c>
      <c r="C3490">
        <v>0</v>
      </c>
      <c r="D3490">
        <f>IF(brenna6[[#This Row],[temperatura]]&gt;0,1,0)*IF(brenna6[[#This Row],[opad]]&gt;0,1,0)*(D3489+1)</f>
        <v>0</v>
      </c>
    </row>
    <row r="3491" spans="1:4" x14ac:dyDescent="0.25">
      <c r="A3491" s="1">
        <v>43611.375</v>
      </c>
      <c r="B3491">
        <v>16.2</v>
      </c>
      <c r="C3491">
        <v>0</v>
      </c>
      <c r="D3491">
        <f>IF(brenna6[[#This Row],[temperatura]]&gt;0,1,0)*IF(brenna6[[#This Row],[opad]]&gt;0,1,0)*(D3490+1)</f>
        <v>0</v>
      </c>
    </row>
    <row r="3492" spans="1:4" x14ac:dyDescent="0.25">
      <c r="A3492" s="1">
        <v>43611.416666666664</v>
      </c>
      <c r="B3492">
        <v>16.899999999999999</v>
      </c>
      <c r="C3492">
        <v>0</v>
      </c>
      <c r="D3492">
        <f>IF(brenna6[[#This Row],[temperatura]]&gt;0,1,0)*IF(brenna6[[#This Row],[opad]]&gt;0,1,0)*(D3491+1)</f>
        <v>0</v>
      </c>
    </row>
    <row r="3493" spans="1:4" x14ac:dyDescent="0.25">
      <c r="A3493" s="1">
        <v>43611.458333333336</v>
      </c>
      <c r="B3493">
        <v>18</v>
      </c>
      <c r="C3493">
        <v>0</v>
      </c>
      <c r="D3493">
        <f>IF(brenna6[[#This Row],[temperatura]]&gt;0,1,0)*IF(brenna6[[#This Row],[opad]]&gt;0,1,0)*(D3492+1)</f>
        <v>0</v>
      </c>
    </row>
    <row r="3494" spans="1:4" x14ac:dyDescent="0.25">
      <c r="A3494" s="1">
        <v>43611.5</v>
      </c>
      <c r="B3494">
        <v>17.5</v>
      </c>
      <c r="C3494">
        <v>0</v>
      </c>
      <c r="D3494">
        <f>IF(brenna6[[#This Row],[temperatura]]&gt;0,1,0)*IF(brenna6[[#This Row],[opad]]&gt;0,1,0)*(D3493+1)</f>
        <v>0</v>
      </c>
    </row>
    <row r="3495" spans="1:4" x14ac:dyDescent="0.25">
      <c r="A3495" s="1">
        <v>43611.541666666664</v>
      </c>
      <c r="B3495">
        <v>18</v>
      </c>
      <c r="C3495">
        <v>0</v>
      </c>
      <c r="D3495">
        <f>IF(brenna6[[#This Row],[temperatura]]&gt;0,1,0)*IF(brenna6[[#This Row],[opad]]&gt;0,1,0)*(D3494+1)</f>
        <v>0</v>
      </c>
    </row>
    <row r="3496" spans="1:4" x14ac:dyDescent="0.25">
      <c r="A3496" s="1">
        <v>43611.583333333336</v>
      </c>
      <c r="B3496">
        <v>17.899999999999999</v>
      </c>
      <c r="C3496">
        <v>0</v>
      </c>
      <c r="D3496">
        <f>IF(brenna6[[#This Row],[temperatura]]&gt;0,1,0)*IF(brenna6[[#This Row],[opad]]&gt;0,1,0)*(D3495+1)</f>
        <v>0</v>
      </c>
    </row>
    <row r="3497" spans="1:4" x14ac:dyDescent="0.25">
      <c r="A3497" s="1">
        <v>43611.625</v>
      </c>
      <c r="B3497">
        <v>18</v>
      </c>
      <c r="C3497">
        <v>0</v>
      </c>
      <c r="D3497">
        <f>IF(brenna6[[#This Row],[temperatura]]&gt;0,1,0)*IF(brenna6[[#This Row],[opad]]&gt;0,1,0)*(D3496+1)</f>
        <v>0</v>
      </c>
    </row>
    <row r="3498" spans="1:4" x14ac:dyDescent="0.25">
      <c r="A3498" s="1">
        <v>43611.666666666664</v>
      </c>
      <c r="B3498">
        <v>17.3</v>
      </c>
      <c r="C3498">
        <v>0</v>
      </c>
      <c r="D3498">
        <f>IF(brenna6[[#This Row],[temperatura]]&gt;0,1,0)*IF(brenna6[[#This Row],[opad]]&gt;0,1,0)*(D3497+1)</f>
        <v>0</v>
      </c>
    </row>
    <row r="3499" spans="1:4" x14ac:dyDescent="0.25">
      <c r="A3499" s="1">
        <v>43611.708333333336</v>
      </c>
      <c r="B3499">
        <v>17.399999999999999</v>
      </c>
      <c r="C3499">
        <v>0</v>
      </c>
      <c r="D3499">
        <f>IF(brenna6[[#This Row],[temperatura]]&gt;0,1,0)*IF(brenna6[[#This Row],[opad]]&gt;0,1,0)*(D3498+1)</f>
        <v>0</v>
      </c>
    </row>
    <row r="3500" spans="1:4" x14ac:dyDescent="0.25">
      <c r="A3500" s="1">
        <v>43611.75</v>
      </c>
      <c r="B3500">
        <v>16.3</v>
      </c>
      <c r="C3500">
        <v>0</v>
      </c>
      <c r="D3500">
        <f>IF(brenna6[[#This Row],[temperatura]]&gt;0,1,0)*IF(brenna6[[#This Row],[opad]]&gt;0,1,0)*(D3499+1)</f>
        <v>0</v>
      </c>
    </row>
    <row r="3501" spans="1:4" x14ac:dyDescent="0.25">
      <c r="A3501" s="1">
        <v>43611.791666666664</v>
      </c>
      <c r="B3501">
        <v>15.4</v>
      </c>
      <c r="C3501">
        <v>0</v>
      </c>
      <c r="D3501">
        <f>IF(brenna6[[#This Row],[temperatura]]&gt;0,1,0)*IF(brenna6[[#This Row],[opad]]&gt;0,1,0)*(D3500+1)</f>
        <v>0</v>
      </c>
    </row>
    <row r="3502" spans="1:4" x14ac:dyDescent="0.25">
      <c r="A3502" s="1">
        <v>43611.833333333336</v>
      </c>
      <c r="B3502">
        <v>15.3</v>
      </c>
      <c r="C3502">
        <v>0</v>
      </c>
      <c r="D3502">
        <f>IF(brenna6[[#This Row],[temperatura]]&gt;0,1,0)*IF(brenna6[[#This Row],[opad]]&gt;0,1,0)*(D3501+1)</f>
        <v>0</v>
      </c>
    </row>
    <row r="3503" spans="1:4" x14ac:dyDescent="0.25">
      <c r="A3503" s="1">
        <v>43611.875</v>
      </c>
      <c r="B3503">
        <v>14.9</v>
      </c>
      <c r="C3503">
        <v>0</v>
      </c>
      <c r="D3503">
        <f>IF(brenna6[[#This Row],[temperatura]]&gt;0,1,0)*IF(brenna6[[#This Row],[opad]]&gt;0,1,0)*(D3502+1)</f>
        <v>0</v>
      </c>
    </row>
    <row r="3504" spans="1:4" x14ac:dyDescent="0.25">
      <c r="A3504" s="1">
        <v>43611.916666666664</v>
      </c>
      <c r="B3504">
        <v>14.7</v>
      </c>
      <c r="C3504">
        <v>0</v>
      </c>
      <c r="D3504">
        <f>IF(brenna6[[#This Row],[temperatura]]&gt;0,1,0)*IF(brenna6[[#This Row],[opad]]&gt;0,1,0)*(D3503+1)</f>
        <v>0</v>
      </c>
    </row>
    <row r="3505" spans="1:4" x14ac:dyDescent="0.25">
      <c r="A3505" s="1">
        <v>43611.958333333336</v>
      </c>
      <c r="B3505">
        <v>14.4</v>
      </c>
      <c r="C3505">
        <v>0</v>
      </c>
      <c r="D3505">
        <f>IF(brenna6[[#This Row],[temperatura]]&gt;0,1,0)*IF(brenna6[[#This Row],[opad]]&gt;0,1,0)*(D3504+1)</f>
        <v>0</v>
      </c>
    </row>
    <row r="3506" spans="1:4" x14ac:dyDescent="0.25">
      <c r="A3506" s="1">
        <v>43612</v>
      </c>
      <c r="B3506">
        <v>14.3</v>
      </c>
      <c r="C3506">
        <v>0</v>
      </c>
      <c r="D3506">
        <f>IF(brenna6[[#This Row],[temperatura]]&gt;0,1,0)*IF(brenna6[[#This Row],[opad]]&gt;0,1,0)*(D3505+1)</f>
        <v>0</v>
      </c>
    </row>
    <row r="3507" spans="1:4" x14ac:dyDescent="0.25">
      <c r="A3507" s="1">
        <v>43612.041666666664</v>
      </c>
      <c r="B3507">
        <v>14</v>
      </c>
      <c r="C3507">
        <v>0</v>
      </c>
      <c r="D3507">
        <f>IF(brenna6[[#This Row],[temperatura]]&gt;0,1,0)*IF(brenna6[[#This Row],[opad]]&gt;0,1,0)*(D3506+1)</f>
        <v>0</v>
      </c>
    </row>
    <row r="3508" spans="1:4" x14ac:dyDescent="0.25">
      <c r="A3508" s="1">
        <v>43612.083333333336</v>
      </c>
      <c r="B3508">
        <v>13.6</v>
      </c>
      <c r="C3508">
        <v>0</v>
      </c>
      <c r="D3508">
        <f>IF(brenna6[[#This Row],[temperatura]]&gt;0,1,0)*IF(brenna6[[#This Row],[opad]]&gt;0,1,0)*(D3507+1)</f>
        <v>0</v>
      </c>
    </row>
    <row r="3509" spans="1:4" x14ac:dyDescent="0.25">
      <c r="A3509" s="1">
        <v>43612.125</v>
      </c>
      <c r="B3509">
        <v>13.7</v>
      </c>
      <c r="C3509">
        <v>0</v>
      </c>
      <c r="D3509">
        <f>IF(brenna6[[#This Row],[temperatura]]&gt;0,1,0)*IF(brenna6[[#This Row],[opad]]&gt;0,1,0)*(D3508+1)</f>
        <v>0</v>
      </c>
    </row>
    <row r="3510" spans="1:4" x14ac:dyDescent="0.25">
      <c r="A3510" s="1">
        <v>43612.166666666664</v>
      </c>
      <c r="B3510">
        <v>13.9</v>
      </c>
      <c r="C3510">
        <v>0</v>
      </c>
      <c r="D3510">
        <f>IF(brenna6[[#This Row],[temperatura]]&gt;0,1,0)*IF(brenna6[[#This Row],[opad]]&gt;0,1,0)*(D3509+1)</f>
        <v>0</v>
      </c>
    </row>
    <row r="3511" spans="1:4" x14ac:dyDescent="0.25">
      <c r="A3511" s="1">
        <v>43612.208333333336</v>
      </c>
      <c r="B3511">
        <v>14.8</v>
      </c>
      <c r="C3511">
        <v>0</v>
      </c>
      <c r="D3511">
        <f>IF(brenna6[[#This Row],[temperatura]]&gt;0,1,0)*IF(brenna6[[#This Row],[opad]]&gt;0,1,0)*(D3510+1)</f>
        <v>0</v>
      </c>
    </row>
    <row r="3512" spans="1:4" x14ac:dyDescent="0.25">
      <c r="A3512" s="1">
        <v>43612.25</v>
      </c>
      <c r="B3512">
        <v>15.9</v>
      </c>
      <c r="C3512">
        <v>0</v>
      </c>
      <c r="D3512">
        <f>IF(brenna6[[#This Row],[temperatura]]&gt;0,1,0)*IF(brenna6[[#This Row],[opad]]&gt;0,1,0)*(D3511+1)</f>
        <v>0</v>
      </c>
    </row>
    <row r="3513" spans="1:4" x14ac:dyDescent="0.25">
      <c r="A3513" s="1">
        <v>43612.291666666664</v>
      </c>
      <c r="B3513">
        <v>16.600000000000001</v>
      </c>
      <c r="C3513">
        <v>0</v>
      </c>
      <c r="D3513">
        <f>IF(brenna6[[#This Row],[temperatura]]&gt;0,1,0)*IF(brenna6[[#This Row],[opad]]&gt;0,1,0)*(D3512+1)</f>
        <v>0</v>
      </c>
    </row>
    <row r="3514" spans="1:4" x14ac:dyDescent="0.25">
      <c r="A3514" s="1">
        <v>43612.333333333336</v>
      </c>
      <c r="B3514">
        <v>17.8</v>
      </c>
      <c r="C3514">
        <v>0</v>
      </c>
      <c r="D3514">
        <f>IF(brenna6[[#This Row],[temperatura]]&gt;0,1,0)*IF(brenna6[[#This Row],[opad]]&gt;0,1,0)*(D3513+1)</f>
        <v>0</v>
      </c>
    </row>
    <row r="3515" spans="1:4" x14ac:dyDescent="0.25">
      <c r="A3515" s="1">
        <v>43612.375</v>
      </c>
      <c r="B3515">
        <v>18.7</v>
      </c>
      <c r="C3515">
        <v>0</v>
      </c>
      <c r="D3515">
        <f>IF(brenna6[[#This Row],[temperatura]]&gt;0,1,0)*IF(brenna6[[#This Row],[opad]]&gt;0,1,0)*(D3514+1)</f>
        <v>0</v>
      </c>
    </row>
    <row r="3516" spans="1:4" x14ac:dyDescent="0.25">
      <c r="A3516" s="1">
        <v>43612.416666666664</v>
      </c>
      <c r="B3516">
        <v>19.7</v>
      </c>
      <c r="C3516">
        <v>0</v>
      </c>
      <c r="D3516">
        <f>IF(brenna6[[#This Row],[temperatura]]&gt;0,1,0)*IF(brenna6[[#This Row],[opad]]&gt;0,1,0)*(D3515+1)</f>
        <v>0</v>
      </c>
    </row>
    <row r="3517" spans="1:4" x14ac:dyDescent="0.25">
      <c r="A3517" s="1">
        <v>43612.458333333336</v>
      </c>
      <c r="B3517">
        <v>19.600000000000001</v>
      </c>
      <c r="C3517">
        <v>0</v>
      </c>
      <c r="D3517">
        <f>IF(brenna6[[#This Row],[temperatura]]&gt;0,1,0)*IF(brenna6[[#This Row],[opad]]&gt;0,1,0)*(D3516+1)</f>
        <v>0</v>
      </c>
    </row>
    <row r="3518" spans="1:4" x14ac:dyDescent="0.25">
      <c r="A3518" s="1">
        <v>43612.5</v>
      </c>
      <c r="B3518">
        <v>18.5</v>
      </c>
      <c r="C3518">
        <v>0</v>
      </c>
      <c r="D3518">
        <f>IF(brenna6[[#This Row],[temperatura]]&gt;0,1,0)*IF(brenna6[[#This Row],[opad]]&gt;0,1,0)*(D3517+1)</f>
        <v>0</v>
      </c>
    </row>
    <row r="3519" spans="1:4" x14ac:dyDescent="0.25">
      <c r="A3519" s="1">
        <v>43612.541666666664</v>
      </c>
      <c r="B3519">
        <v>20.100000000000001</v>
      </c>
      <c r="C3519">
        <v>0</v>
      </c>
      <c r="D3519">
        <f>IF(brenna6[[#This Row],[temperatura]]&gt;0,1,0)*IF(brenna6[[#This Row],[opad]]&gt;0,1,0)*(D3518+1)</f>
        <v>0</v>
      </c>
    </row>
    <row r="3520" spans="1:4" x14ac:dyDescent="0.25">
      <c r="A3520" s="1">
        <v>43612.583333333336</v>
      </c>
      <c r="B3520">
        <v>19.399999999999999</v>
      </c>
      <c r="C3520">
        <v>0</v>
      </c>
      <c r="D3520">
        <f>IF(brenna6[[#This Row],[temperatura]]&gt;0,1,0)*IF(brenna6[[#This Row],[opad]]&gt;0,1,0)*(D3519+1)</f>
        <v>0</v>
      </c>
    </row>
    <row r="3521" spans="1:4" x14ac:dyDescent="0.25">
      <c r="A3521" s="1">
        <v>43612.625</v>
      </c>
      <c r="B3521">
        <v>17.399999999999999</v>
      </c>
      <c r="C3521">
        <v>0</v>
      </c>
      <c r="D3521">
        <f>IF(brenna6[[#This Row],[temperatura]]&gt;0,1,0)*IF(brenna6[[#This Row],[opad]]&gt;0,1,0)*(D3520+1)</f>
        <v>0</v>
      </c>
    </row>
    <row r="3522" spans="1:4" x14ac:dyDescent="0.25">
      <c r="A3522" s="1">
        <v>43612.666666666664</v>
      </c>
      <c r="B3522">
        <v>16.100000000000001</v>
      </c>
      <c r="C3522">
        <v>0</v>
      </c>
      <c r="D3522">
        <f>IF(brenna6[[#This Row],[temperatura]]&gt;0,1,0)*IF(brenna6[[#This Row],[opad]]&gt;0,1,0)*(D3521+1)</f>
        <v>0</v>
      </c>
    </row>
    <row r="3523" spans="1:4" x14ac:dyDescent="0.25">
      <c r="A3523" s="1">
        <v>43612.708333333336</v>
      </c>
      <c r="B3523">
        <v>15.9</v>
      </c>
      <c r="C3523">
        <v>0</v>
      </c>
      <c r="D3523">
        <f>IF(brenna6[[#This Row],[temperatura]]&gt;0,1,0)*IF(brenna6[[#This Row],[opad]]&gt;0,1,0)*(D3522+1)</f>
        <v>0</v>
      </c>
    </row>
    <row r="3524" spans="1:4" x14ac:dyDescent="0.25">
      <c r="A3524" s="1">
        <v>43612.75</v>
      </c>
      <c r="B3524">
        <v>15.2</v>
      </c>
      <c r="C3524">
        <v>0</v>
      </c>
      <c r="D3524">
        <f>IF(brenna6[[#This Row],[temperatura]]&gt;0,1,0)*IF(brenna6[[#This Row],[opad]]&gt;0,1,0)*(D3523+1)</f>
        <v>0</v>
      </c>
    </row>
    <row r="3525" spans="1:4" x14ac:dyDescent="0.25">
      <c r="A3525" s="1">
        <v>43612.791666666664</v>
      </c>
      <c r="B3525">
        <v>13.4</v>
      </c>
      <c r="C3525">
        <v>0.7</v>
      </c>
      <c r="D3525">
        <f>IF(brenna6[[#This Row],[temperatura]]&gt;0,1,0)*IF(brenna6[[#This Row],[opad]]&gt;0,1,0)*(D3524+1)</f>
        <v>1</v>
      </c>
    </row>
    <row r="3526" spans="1:4" x14ac:dyDescent="0.25">
      <c r="A3526" s="1">
        <v>43612.833333333336</v>
      </c>
      <c r="B3526">
        <v>12.2</v>
      </c>
      <c r="C3526">
        <v>0.2</v>
      </c>
      <c r="D3526">
        <f>IF(brenna6[[#This Row],[temperatura]]&gt;0,1,0)*IF(brenna6[[#This Row],[opad]]&gt;0,1,0)*(D3525+1)</f>
        <v>2</v>
      </c>
    </row>
    <row r="3527" spans="1:4" x14ac:dyDescent="0.25">
      <c r="A3527" s="1">
        <v>43612.875</v>
      </c>
      <c r="B3527">
        <v>11.9</v>
      </c>
      <c r="C3527">
        <v>0.1</v>
      </c>
      <c r="D3527">
        <f>IF(brenna6[[#This Row],[temperatura]]&gt;0,1,0)*IF(brenna6[[#This Row],[opad]]&gt;0,1,0)*(D3526+1)</f>
        <v>3</v>
      </c>
    </row>
    <row r="3528" spans="1:4" x14ac:dyDescent="0.25">
      <c r="A3528" s="1">
        <v>43612.916666666664</v>
      </c>
      <c r="B3528">
        <v>12.2</v>
      </c>
      <c r="C3528">
        <v>0</v>
      </c>
      <c r="D3528">
        <f>IF(brenna6[[#This Row],[temperatura]]&gt;0,1,0)*IF(brenna6[[#This Row],[opad]]&gt;0,1,0)*(D3527+1)</f>
        <v>0</v>
      </c>
    </row>
    <row r="3529" spans="1:4" x14ac:dyDescent="0.25">
      <c r="A3529" s="1">
        <v>43612.958333333336</v>
      </c>
      <c r="B3529">
        <v>12.2</v>
      </c>
      <c r="C3529">
        <v>0</v>
      </c>
      <c r="D3529">
        <f>IF(brenna6[[#This Row],[temperatura]]&gt;0,1,0)*IF(brenna6[[#This Row],[opad]]&gt;0,1,0)*(D3528+1)</f>
        <v>0</v>
      </c>
    </row>
    <row r="3530" spans="1:4" x14ac:dyDescent="0.25">
      <c r="A3530" s="1">
        <v>43613</v>
      </c>
      <c r="B3530">
        <v>12.2</v>
      </c>
      <c r="C3530">
        <v>0</v>
      </c>
      <c r="D3530">
        <f>IF(brenna6[[#This Row],[temperatura]]&gt;0,1,0)*IF(brenna6[[#This Row],[opad]]&gt;0,1,0)*(D3529+1)</f>
        <v>0</v>
      </c>
    </row>
    <row r="3531" spans="1:4" x14ac:dyDescent="0.25">
      <c r="A3531" s="1">
        <v>43613.041666666664</v>
      </c>
      <c r="B3531">
        <v>12.1</v>
      </c>
      <c r="C3531">
        <v>0</v>
      </c>
      <c r="D3531">
        <f>IF(brenna6[[#This Row],[temperatura]]&gt;0,1,0)*IF(brenna6[[#This Row],[opad]]&gt;0,1,0)*(D3530+1)</f>
        <v>0</v>
      </c>
    </row>
    <row r="3532" spans="1:4" x14ac:dyDescent="0.25">
      <c r="A3532" s="1">
        <v>43613.083333333336</v>
      </c>
      <c r="B3532">
        <v>12.1</v>
      </c>
      <c r="C3532">
        <v>0</v>
      </c>
      <c r="D3532">
        <f>IF(brenna6[[#This Row],[temperatura]]&gt;0,1,0)*IF(brenna6[[#This Row],[opad]]&gt;0,1,0)*(D3531+1)</f>
        <v>0</v>
      </c>
    </row>
    <row r="3533" spans="1:4" x14ac:dyDescent="0.25">
      <c r="A3533" s="1">
        <v>43613.125</v>
      </c>
      <c r="B3533">
        <v>12.3</v>
      </c>
      <c r="C3533">
        <v>0</v>
      </c>
      <c r="D3533">
        <f>IF(brenna6[[#This Row],[temperatura]]&gt;0,1,0)*IF(brenna6[[#This Row],[opad]]&gt;0,1,0)*(D3532+1)</f>
        <v>0</v>
      </c>
    </row>
    <row r="3534" spans="1:4" x14ac:dyDescent="0.25">
      <c r="A3534" s="1">
        <v>43613.166666666664</v>
      </c>
      <c r="B3534">
        <v>12.2</v>
      </c>
      <c r="C3534">
        <v>0</v>
      </c>
      <c r="D3534">
        <f>IF(brenna6[[#This Row],[temperatura]]&gt;0,1,0)*IF(brenna6[[#This Row],[opad]]&gt;0,1,0)*(D3533+1)</f>
        <v>0</v>
      </c>
    </row>
    <row r="3535" spans="1:4" x14ac:dyDescent="0.25">
      <c r="A3535" s="1">
        <v>43613.208333333336</v>
      </c>
      <c r="B3535">
        <v>12.8</v>
      </c>
      <c r="C3535">
        <v>0</v>
      </c>
      <c r="D3535">
        <f>IF(brenna6[[#This Row],[temperatura]]&gt;0,1,0)*IF(brenna6[[#This Row],[opad]]&gt;0,1,0)*(D3534+1)</f>
        <v>0</v>
      </c>
    </row>
    <row r="3536" spans="1:4" x14ac:dyDescent="0.25">
      <c r="A3536" s="1">
        <v>43613.25</v>
      </c>
      <c r="B3536">
        <v>14.2</v>
      </c>
      <c r="C3536">
        <v>0</v>
      </c>
      <c r="D3536">
        <f>IF(brenna6[[#This Row],[temperatura]]&gt;0,1,0)*IF(brenna6[[#This Row],[opad]]&gt;0,1,0)*(D3535+1)</f>
        <v>0</v>
      </c>
    </row>
    <row r="3537" spans="1:4" x14ac:dyDescent="0.25">
      <c r="A3537" s="1">
        <v>43613.291666666664</v>
      </c>
      <c r="B3537">
        <v>14.7</v>
      </c>
      <c r="C3537">
        <v>0</v>
      </c>
      <c r="D3537">
        <f>IF(brenna6[[#This Row],[temperatura]]&gt;0,1,0)*IF(brenna6[[#This Row],[opad]]&gt;0,1,0)*(D3536+1)</f>
        <v>0</v>
      </c>
    </row>
    <row r="3538" spans="1:4" x14ac:dyDescent="0.25">
      <c r="A3538" s="1">
        <v>43613.333333333336</v>
      </c>
      <c r="B3538">
        <v>15.4</v>
      </c>
      <c r="C3538">
        <v>0</v>
      </c>
      <c r="D3538">
        <f>IF(brenna6[[#This Row],[temperatura]]&gt;0,1,0)*IF(brenna6[[#This Row],[opad]]&gt;0,1,0)*(D3537+1)</f>
        <v>0</v>
      </c>
    </row>
    <row r="3539" spans="1:4" x14ac:dyDescent="0.25">
      <c r="A3539" s="1">
        <v>43613.375</v>
      </c>
      <c r="B3539">
        <v>14.3</v>
      </c>
      <c r="C3539">
        <v>3.5</v>
      </c>
      <c r="D3539">
        <f>IF(brenna6[[#This Row],[temperatura]]&gt;0,1,0)*IF(brenna6[[#This Row],[opad]]&gt;0,1,0)*(D3538+1)</f>
        <v>1</v>
      </c>
    </row>
    <row r="3540" spans="1:4" x14ac:dyDescent="0.25">
      <c r="A3540" s="1">
        <v>43613.416666666664</v>
      </c>
      <c r="B3540">
        <v>13</v>
      </c>
      <c r="C3540">
        <v>1.3</v>
      </c>
      <c r="D3540">
        <f>IF(brenna6[[#This Row],[temperatura]]&gt;0,1,0)*IF(brenna6[[#This Row],[opad]]&gt;0,1,0)*(D3539+1)</f>
        <v>2</v>
      </c>
    </row>
    <row r="3541" spans="1:4" x14ac:dyDescent="0.25">
      <c r="A3541" s="1">
        <v>43613.458333333336</v>
      </c>
      <c r="B3541">
        <v>12.7</v>
      </c>
      <c r="C3541">
        <v>1.9</v>
      </c>
      <c r="D3541">
        <f>IF(brenna6[[#This Row],[temperatura]]&gt;0,1,0)*IF(brenna6[[#This Row],[opad]]&gt;0,1,0)*(D3540+1)</f>
        <v>3</v>
      </c>
    </row>
    <row r="3542" spans="1:4" x14ac:dyDescent="0.25">
      <c r="A3542" s="1">
        <v>43613.5</v>
      </c>
      <c r="B3542">
        <v>13.7</v>
      </c>
      <c r="C3542">
        <v>0.5</v>
      </c>
      <c r="D3542">
        <f>IF(brenna6[[#This Row],[temperatura]]&gt;0,1,0)*IF(brenna6[[#This Row],[opad]]&gt;0,1,0)*(D3541+1)</f>
        <v>4</v>
      </c>
    </row>
    <row r="3543" spans="1:4" x14ac:dyDescent="0.25">
      <c r="A3543" s="1">
        <v>43613.541666666664</v>
      </c>
      <c r="B3543">
        <v>15.8</v>
      </c>
      <c r="C3543">
        <v>0</v>
      </c>
      <c r="D3543">
        <f>IF(brenna6[[#This Row],[temperatura]]&gt;0,1,0)*IF(brenna6[[#This Row],[opad]]&gt;0,1,0)*(D3542+1)</f>
        <v>0</v>
      </c>
    </row>
    <row r="3544" spans="1:4" x14ac:dyDescent="0.25">
      <c r="A3544" s="1">
        <v>43613.583333333336</v>
      </c>
      <c r="B3544">
        <v>16.100000000000001</v>
      </c>
      <c r="C3544">
        <v>0.1</v>
      </c>
      <c r="D3544">
        <f>IF(brenna6[[#This Row],[temperatura]]&gt;0,1,0)*IF(brenna6[[#This Row],[opad]]&gt;0,1,0)*(D3543+1)</f>
        <v>1</v>
      </c>
    </row>
    <row r="3545" spans="1:4" x14ac:dyDescent="0.25">
      <c r="A3545" s="1">
        <v>43613.625</v>
      </c>
      <c r="B3545">
        <v>13.1</v>
      </c>
      <c r="C3545">
        <v>1</v>
      </c>
      <c r="D3545">
        <f>IF(brenna6[[#This Row],[temperatura]]&gt;0,1,0)*IF(brenna6[[#This Row],[opad]]&gt;0,1,0)*(D3544+1)</f>
        <v>2</v>
      </c>
    </row>
    <row r="3546" spans="1:4" x14ac:dyDescent="0.25">
      <c r="A3546" s="1">
        <v>43613.666666666664</v>
      </c>
      <c r="B3546">
        <v>13.5</v>
      </c>
      <c r="C3546">
        <v>0</v>
      </c>
      <c r="D3546">
        <f>IF(brenna6[[#This Row],[temperatura]]&gt;0,1,0)*IF(brenna6[[#This Row],[opad]]&gt;0,1,0)*(D3545+1)</f>
        <v>0</v>
      </c>
    </row>
    <row r="3547" spans="1:4" x14ac:dyDescent="0.25">
      <c r="A3547" s="1">
        <v>43613.708333333336</v>
      </c>
      <c r="B3547">
        <v>14.3</v>
      </c>
      <c r="C3547">
        <v>0</v>
      </c>
      <c r="D3547">
        <f>IF(brenna6[[#This Row],[temperatura]]&gt;0,1,0)*IF(brenna6[[#This Row],[opad]]&gt;0,1,0)*(D3546+1)</f>
        <v>0</v>
      </c>
    </row>
    <row r="3548" spans="1:4" x14ac:dyDescent="0.25">
      <c r="A3548" s="1">
        <v>43613.75</v>
      </c>
      <c r="B3548">
        <v>13.5</v>
      </c>
      <c r="C3548">
        <v>0</v>
      </c>
      <c r="D3548">
        <f>IF(brenna6[[#This Row],[temperatura]]&gt;0,1,0)*IF(brenna6[[#This Row],[opad]]&gt;0,1,0)*(D3547+1)</f>
        <v>0</v>
      </c>
    </row>
    <row r="3549" spans="1:4" x14ac:dyDescent="0.25">
      <c r="A3549" s="1">
        <v>43613.791666666664</v>
      </c>
      <c r="B3549">
        <v>12.8</v>
      </c>
      <c r="C3549">
        <v>0</v>
      </c>
      <c r="D3549">
        <f>IF(brenna6[[#This Row],[temperatura]]&gt;0,1,0)*IF(brenna6[[#This Row],[opad]]&gt;0,1,0)*(D3548+1)</f>
        <v>0</v>
      </c>
    </row>
    <row r="3550" spans="1:4" x14ac:dyDescent="0.25">
      <c r="A3550" s="1">
        <v>43613.833333333336</v>
      </c>
      <c r="B3550">
        <v>12.1</v>
      </c>
      <c r="C3550">
        <v>0.6</v>
      </c>
      <c r="D3550">
        <f>IF(brenna6[[#This Row],[temperatura]]&gt;0,1,0)*IF(brenna6[[#This Row],[opad]]&gt;0,1,0)*(D3549+1)</f>
        <v>1</v>
      </c>
    </row>
    <row r="3551" spans="1:4" x14ac:dyDescent="0.25">
      <c r="A3551" s="1">
        <v>43613.875</v>
      </c>
      <c r="B3551">
        <v>11.7</v>
      </c>
      <c r="C3551">
        <v>0</v>
      </c>
      <c r="D3551">
        <f>IF(brenna6[[#This Row],[temperatura]]&gt;0,1,0)*IF(brenna6[[#This Row],[opad]]&gt;0,1,0)*(D3550+1)</f>
        <v>0</v>
      </c>
    </row>
    <row r="3552" spans="1:4" x14ac:dyDescent="0.25">
      <c r="A3552" s="1">
        <v>43613.916666666664</v>
      </c>
      <c r="B3552">
        <v>11.5</v>
      </c>
      <c r="C3552">
        <v>3.2</v>
      </c>
      <c r="D3552">
        <f>IF(brenna6[[#This Row],[temperatura]]&gt;0,1,0)*IF(brenna6[[#This Row],[opad]]&gt;0,1,0)*(D3551+1)</f>
        <v>1</v>
      </c>
    </row>
    <row r="3553" spans="1:4" x14ac:dyDescent="0.25">
      <c r="A3553" s="1">
        <v>43613.958333333336</v>
      </c>
      <c r="B3553">
        <v>10.5</v>
      </c>
      <c r="C3553">
        <v>1.8</v>
      </c>
      <c r="D3553">
        <f>IF(brenna6[[#This Row],[temperatura]]&gt;0,1,0)*IF(brenna6[[#This Row],[opad]]&gt;0,1,0)*(D3552+1)</f>
        <v>2</v>
      </c>
    </row>
    <row r="3554" spans="1:4" x14ac:dyDescent="0.25">
      <c r="A3554" s="1">
        <v>43614</v>
      </c>
      <c r="B3554">
        <v>9.6</v>
      </c>
      <c r="C3554">
        <v>0.1</v>
      </c>
      <c r="D3554">
        <f>IF(brenna6[[#This Row],[temperatura]]&gt;0,1,0)*IF(brenna6[[#This Row],[opad]]&gt;0,1,0)*(D3553+1)</f>
        <v>3</v>
      </c>
    </row>
    <row r="3555" spans="1:4" x14ac:dyDescent="0.25">
      <c r="A3555" s="1">
        <v>43614.041666666664</v>
      </c>
      <c r="B3555">
        <v>9.1</v>
      </c>
      <c r="C3555">
        <v>0.5</v>
      </c>
      <c r="D3555">
        <f>IF(brenna6[[#This Row],[temperatura]]&gt;0,1,0)*IF(brenna6[[#This Row],[opad]]&gt;0,1,0)*(D3554+1)</f>
        <v>4</v>
      </c>
    </row>
    <row r="3556" spans="1:4" x14ac:dyDescent="0.25">
      <c r="A3556" s="1">
        <v>43614.083333333336</v>
      </c>
      <c r="B3556">
        <v>8.8000000000000007</v>
      </c>
      <c r="C3556">
        <v>0.6</v>
      </c>
      <c r="D3556">
        <f>IF(brenna6[[#This Row],[temperatura]]&gt;0,1,0)*IF(brenna6[[#This Row],[opad]]&gt;0,1,0)*(D3555+1)</f>
        <v>5</v>
      </c>
    </row>
    <row r="3557" spans="1:4" x14ac:dyDescent="0.25">
      <c r="A3557" s="1">
        <v>43614.125</v>
      </c>
      <c r="B3557">
        <v>8.6999999999999993</v>
      </c>
      <c r="C3557">
        <v>0.4</v>
      </c>
      <c r="D3557">
        <f>IF(brenna6[[#This Row],[temperatura]]&gt;0,1,0)*IF(brenna6[[#This Row],[opad]]&gt;0,1,0)*(D3556+1)</f>
        <v>6</v>
      </c>
    </row>
    <row r="3558" spans="1:4" x14ac:dyDescent="0.25">
      <c r="A3558" s="1">
        <v>43614.166666666664</v>
      </c>
      <c r="B3558">
        <v>8.6</v>
      </c>
      <c r="C3558">
        <v>0.4</v>
      </c>
      <c r="D3558">
        <f>IF(brenna6[[#This Row],[temperatura]]&gt;0,1,0)*IF(brenna6[[#This Row],[opad]]&gt;0,1,0)*(D3557+1)</f>
        <v>7</v>
      </c>
    </row>
    <row r="3559" spans="1:4" x14ac:dyDescent="0.25">
      <c r="A3559" s="1">
        <v>43614.208333333336</v>
      </c>
      <c r="B3559">
        <v>8.5</v>
      </c>
      <c r="C3559">
        <v>0.3</v>
      </c>
      <c r="D3559">
        <f>IF(brenna6[[#This Row],[temperatura]]&gt;0,1,0)*IF(brenna6[[#This Row],[opad]]&gt;0,1,0)*(D3558+1)</f>
        <v>8</v>
      </c>
    </row>
    <row r="3560" spans="1:4" x14ac:dyDescent="0.25">
      <c r="A3560" s="1">
        <v>43614.25</v>
      </c>
      <c r="B3560">
        <v>8.1</v>
      </c>
      <c r="C3560">
        <v>0.6</v>
      </c>
      <c r="D3560">
        <f>IF(brenna6[[#This Row],[temperatura]]&gt;0,1,0)*IF(brenna6[[#This Row],[opad]]&gt;0,1,0)*(D3559+1)</f>
        <v>9</v>
      </c>
    </row>
    <row r="3561" spans="1:4" x14ac:dyDescent="0.25">
      <c r="A3561" s="1">
        <v>43614.291666666664</v>
      </c>
      <c r="B3561">
        <v>7.8</v>
      </c>
      <c r="C3561">
        <v>0.6</v>
      </c>
      <c r="D3561">
        <f>IF(brenna6[[#This Row],[temperatura]]&gt;0,1,0)*IF(brenna6[[#This Row],[opad]]&gt;0,1,0)*(D3560+1)</f>
        <v>10</v>
      </c>
    </row>
    <row r="3562" spans="1:4" x14ac:dyDescent="0.25">
      <c r="A3562" s="1">
        <v>43614.333333333336</v>
      </c>
      <c r="B3562">
        <v>7.7</v>
      </c>
      <c r="C3562">
        <v>0.2</v>
      </c>
      <c r="D3562">
        <f>IF(brenna6[[#This Row],[temperatura]]&gt;0,1,0)*IF(brenna6[[#This Row],[opad]]&gt;0,1,0)*(D3561+1)</f>
        <v>11</v>
      </c>
    </row>
    <row r="3563" spans="1:4" x14ac:dyDescent="0.25">
      <c r="A3563" s="1">
        <v>43614.375</v>
      </c>
      <c r="B3563">
        <v>7.9</v>
      </c>
      <c r="C3563">
        <v>0.2</v>
      </c>
      <c r="D3563">
        <f>IF(brenna6[[#This Row],[temperatura]]&gt;0,1,0)*IF(brenna6[[#This Row],[opad]]&gt;0,1,0)*(D3562+1)</f>
        <v>12</v>
      </c>
    </row>
    <row r="3564" spans="1:4" x14ac:dyDescent="0.25">
      <c r="A3564" s="1">
        <v>43614.416666666664</v>
      </c>
      <c r="B3564">
        <v>7.7</v>
      </c>
      <c r="C3564">
        <v>0.1</v>
      </c>
      <c r="D3564">
        <f>IF(brenna6[[#This Row],[temperatura]]&gt;0,1,0)*IF(brenna6[[#This Row],[opad]]&gt;0,1,0)*(D3563+1)</f>
        <v>13</v>
      </c>
    </row>
    <row r="3565" spans="1:4" x14ac:dyDescent="0.25">
      <c r="A3565" s="1">
        <v>43614.458333333336</v>
      </c>
      <c r="B3565">
        <v>7.6</v>
      </c>
      <c r="C3565">
        <v>0</v>
      </c>
      <c r="D3565">
        <f>IF(brenna6[[#This Row],[temperatura]]&gt;0,1,0)*IF(brenna6[[#This Row],[opad]]&gt;0,1,0)*(D3564+1)</f>
        <v>0</v>
      </c>
    </row>
    <row r="3566" spans="1:4" x14ac:dyDescent="0.25">
      <c r="A3566" s="1">
        <v>43614.5</v>
      </c>
      <c r="B3566">
        <v>7.8</v>
      </c>
      <c r="C3566">
        <v>0.1</v>
      </c>
      <c r="D3566">
        <f>IF(brenna6[[#This Row],[temperatura]]&gt;0,1,0)*IF(brenna6[[#This Row],[opad]]&gt;0,1,0)*(D3565+1)</f>
        <v>1</v>
      </c>
    </row>
    <row r="3567" spans="1:4" x14ac:dyDescent="0.25">
      <c r="A3567" s="1">
        <v>43614.541666666664</v>
      </c>
      <c r="B3567">
        <v>7.9</v>
      </c>
      <c r="C3567">
        <v>0.5</v>
      </c>
      <c r="D3567">
        <f>IF(brenna6[[#This Row],[temperatura]]&gt;0,1,0)*IF(brenna6[[#This Row],[opad]]&gt;0,1,0)*(D3566+1)</f>
        <v>2</v>
      </c>
    </row>
    <row r="3568" spans="1:4" x14ac:dyDescent="0.25">
      <c r="A3568" s="1">
        <v>43614.583333333336</v>
      </c>
      <c r="B3568">
        <v>7.6</v>
      </c>
      <c r="C3568">
        <v>0.1</v>
      </c>
      <c r="D3568">
        <f>IF(brenna6[[#This Row],[temperatura]]&gt;0,1,0)*IF(brenna6[[#This Row],[opad]]&gt;0,1,0)*(D3567+1)</f>
        <v>3</v>
      </c>
    </row>
    <row r="3569" spans="1:4" x14ac:dyDescent="0.25">
      <c r="A3569" s="1">
        <v>43614.625</v>
      </c>
      <c r="B3569">
        <v>7.5</v>
      </c>
      <c r="C3569">
        <v>0.1</v>
      </c>
      <c r="D3569">
        <f>IF(brenna6[[#This Row],[temperatura]]&gt;0,1,0)*IF(brenna6[[#This Row],[opad]]&gt;0,1,0)*(D3568+1)</f>
        <v>4</v>
      </c>
    </row>
    <row r="3570" spans="1:4" x14ac:dyDescent="0.25">
      <c r="A3570" s="1">
        <v>43614.666666666664</v>
      </c>
      <c r="B3570">
        <v>7.3</v>
      </c>
      <c r="C3570">
        <v>0</v>
      </c>
      <c r="D3570">
        <f>IF(brenna6[[#This Row],[temperatura]]&gt;0,1,0)*IF(brenna6[[#This Row],[opad]]&gt;0,1,0)*(D3569+1)</f>
        <v>0</v>
      </c>
    </row>
    <row r="3571" spans="1:4" x14ac:dyDescent="0.25">
      <c r="A3571" s="1">
        <v>43614.708333333336</v>
      </c>
      <c r="B3571">
        <v>7.3</v>
      </c>
      <c r="C3571">
        <v>0</v>
      </c>
      <c r="D3571">
        <f>IF(brenna6[[#This Row],[temperatura]]&gt;0,1,0)*IF(brenna6[[#This Row],[opad]]&gt;0,1,0)*(D3570+1)</f>
        <v>0</v>
      </c>
    </row>
    <row r="3572" spans="1:4" x14ac:dyDescent="0.25">
      <c r="A3572" s="1">
        <v>43614.75</v>
      </c>
      <c r="B3572">
        <v>7.5</v>
      </c>
      <c r="C3572">
        <v>0</v>
      </c>
      <c r="D3572">
        <f>IF(brenna6[[#This Row],[temperatura]]&gt;0,1,0)*IF(brenna6[[#This Row],[opad]]&gt;0,1,0)*(D3571+1)</f>
        <v>0</v>
      </c>
    </row>
    <row r="3573" spans="1:4" x14ac:dyDescent="0.25">
      <c r="A3573" s="1">
        <v>43614.791666666664</v>
      </c>
      <c r="B3573">
        <v>7.6</v>
      </c>
      <c r="C3573">
        <v>0</v>
      </c>
      <c r="D3573">
        <f>IF(brenna6[[#This Row],[temperatura]]&gt;0,1,0)*IF(brenna6[[#This Row],[opad]]&gt;0,1,0)*(D3572+1)</f>
        <v>0</v>
      </c>
    </row>
    <row r="3574" spans="1:4" x14ac:dyDescent="0.25">
      <c r="A3574" s="1">
        <v>43614.833333333336</v>
      </c>
      <c r="B3574">
        <v>7.8</v>
      </c>
      <c r="C3574">
        <v>0</v>
      </c>
      <c r="D3574">
        <f>IF(brenna6[[#This Row],[temperatura]]&gt;0,1,0)*IF(brenna6[[#This Row],[opad]]&gt;0,1,0)*(D3573+1)</f>
        <v>0</v>
      </c>
    </row>
    <row r="3575" spans="1:4" x14ac:dyDescent="0.25">
      <c r="A3575" s="1">
        <v>43614.875</v>
      </c>
      <c r="B3575">
        <v>8</v>
      </c>
      <c r="C3575">
        <v>0</v>
      </c>
      <c r="D3575">
        <f>IF(brenna6[[#This Row],[temperatura]]&gt;0,1,0)*IF(brenna6[[#This Row],[opad]]&gt;0,1,0)*(D3574+1)</f>
        <v>0</v>
      </c>
    </row>
    <row r="3576" spans="1:4" x14ac:dyDescent="0.25">
      <c r="A3576" s="1">
        <v>43614.916666666664</v>
      </c>
      <c r="B3576">
        <v>7.9</v>
      </c>
      <c r="C3576">
        <v>0</v>
      </c>
      <c r="D3576">
        <f>IF(brenna6[[#This Row],[temperatura]]&gt;0,1,0)*IF(brenna6[[#This Row],[opad]]&gt;0,1,0)*(D3575+1)</f>
        <v>0</v>
      </c>
    </row>
    <row r="3577" spans="1:4" x14ac:dyDescent="0.25">
      <c r="A3577" s="1">
        <v>43614.958333333336</v>
      </c>
      <c r="B3577">
        <v>7.9</v>
      </c>
      <c r="C3577">
        <v>0</v>
      </c>
      <c r="D3577">
        <f>IF(brenna6[[#This Row],[temperatura]]&gt;0,1,0)*IF(brenna6[[#This Row],[opad]]&gt;0,1,0)*(D3576+1)</f>
        <v>0</v>
      </c>
    </row>
    <row r="3578" spans="1:4" x14ac:dyDescent="0.25">
      <c r="A3578" s="1">
        <v>43615</v>
      </c>
      <c r="B3578">
        <v>7.5</v>
      </c>
      <c r="C3578">
        <v>0</v>
      </c>
      <c r="D3578">
        <f>IF(brenna6[[#This Row],[temperatura]]&gt;0,1,0)*IF(brenna6[[#This Row],[opad]]&gt;0,1,0)*(D3577+1)</f>
        <v>0</v>
      </c>
    </row>
    <row r="3579" spans="1:4" x14ac:dyDescent="0.25">
      <c r="A3579" s="1">
        <v>43615.041666666664</v>
      </c>
      <c r="B3579">
        <v>7.5</v>
      </c>
      <c r="C3579">
        <v>0</v>
      </c>
      <c r="D3579">
        <f>IF(brenna6[[#This Row],[temperatura]]&gt;0,1,0)*IF(brenna6[[#This Row],[opad]]&gt;0,1,0)*(D3578+1)</f>
        <v>0</v>
      </c>
    </row>
    <row r="3580" spans="1:4" x14ac:dyDescent="0.25">
      <c r="A3580" s="1">
        <v>43615.083333333336</v>
      </c>
      <c r="B3580">
        <v>7.6</v>
      </c>
      <c r="C3580">
        <v>0</v>
      </c>
      <c r="D3580">
        <f>IF(brenna6[[#This Row],[temperatura]]&gt;0,1,0)*IF(brenna6[[#This Row],[opad]]&gt;0,1,0)*(D3579+1)</f>
        <v>0</v>
      </c>
    </row>
    <row r="3581" spans="1:4" x14ac:dyDescent="0.25">
      <c r="A3581" s="1">
        <v>43615.125</v>
      </c>
      <c r="B3581">
        <v>7.3</v>
      </c>
      <c r="C3581">
        <v>0</v>
      </c>
      <c r="D3581">
        <f>IF(brenna6[[#This Row],[temperatura]]&gt;0,1,0)*IF(brenna6[[#This Row],[opad]]&gt;0,1,0)*(D3580+1)</f>
        <v>0</v>
      </c>
    </row>
    <row r="3582" spans="1:4" x14ac:dyDescent="0.25">
      <c r="A3582" s="1">
        <v>43615.166666666664</v>
      </c>
      <c r="B3582">
        <v>7</v>
      </c>
      <c r="C3582">
        <v>0</v>
      </c>
      <c r="D3582">
        <f>IF(brenna6[[#This Row],[temperatura]]&gt;0,1,0)*IF(brenna6[[#This Row],[opad]]&gt;0,1,0)*(D3581+1)</f>
        <v>0</v>
      </c>
    </row>
    <row r="3583" spans="1:4" x14ac:dyDescent="0.25">
      <c r="A3583" s="1">
        <v>43615.208333333336</v>
      </c>
      <c r="B3583">
        <v>7</v>
      </c>
      <c r="C3583">
        <v>0</v>
      </c>
      <c r="D3583">
        <f>IF(brenna6[[#This Row],[temperatura]]&gt;0,1,0)*IF(brenna6[[#This Row],[opad]]&gt;0,1,0)*(D3582+1)</f>
        <v>0</v>
      </c>
    </row>
    <row r="3584" spans="1:4" x14ac:dyDescent="0.25">
      <c r="A3584" s="1">
        <v>43615.25</v>
      </c>
      <c r="B3584">
        <v>7.5</v>
      </c>
      <c r="C3584">
        <v>0</v>
      </c>
      <c r="D3584">
        <f>IF(brenna6[[#This Row],[temperatura]]&gt;0,1,0)*IF(brenna6[[#This Row],[opad]]&gt;0,1,0)*(D3583+1)</f>
        <v>0</v>
      </c>
    </row>
    <row r="3585" spans="1:4" x14ac:dyDescent="0.25">
      <c r="A3585" s="1">
        <v>43615.291666666664</v>
      </c>
      <c r="B3585">
        <v>7.6</v>
      </c>
      <c r="C3585">
        <v>0</v>
      </c>
      <c r="D3585">
        <f>IF(brenna6[[#This Row],[temperatura]]&gt;0,1,0)*IF(brenna6[[#This Row],[opad]]&gt;0,1,0)*(D3584+1)</f>
        <v>0</v>
      </c>
    </row>
    <row r="3586" spans="1:4" x14ac:dyDescent="0.25">
      <c r="A3586" s="1">
        <v>43615.333333333336</v>
      </c>
      <c r="B3586">
        <v>7.7</v>
      </c>
      <c r="C3586">
        <v>0</v>
      </c>
      <c r="D3586">
        <f>IF(brenna6[[#This Row],[temperatura]]&gt;0,1,0)*IF(brenna6[[#This Row],[opad]]&gt;0,1,0)*(D3585+1)</f>
        <v>0</v>
      </c>
    </row>
    <row r="3587" spans="1:4" x14ac:dyDescent="0.25">
      <c r="A3587" s="1">
        <v>43615.375</v>
      </c>
      <c r="B3587">
        <v>7.3</v>
      </c>
      <c r="C3587">
        <v>0</v>
      </c>
      <c r="D3587">
        <f>IF(brenna6[[#This Row],[temperatura]]&gt;0,1,0)*IF(brenna6[[#This Row],[opad]]&gt;0,1,0)*(D3586+1)</f>
        <v>0</v>
      </c>
    </row>
    <row r="3588" spans="1:4" x14ac:dyDescent="0.25">
      <c r="A3588" s="1">
        <v>43615.416666666664</v>
      </c>
      <c r="B3588">
        <v>6.7</v>
      </c>
      <c r="C3588">
        <v>0.4</v>
      </c>
      <c r="D3588">
        <f>IF(brenna6[[#This Row],[temperatura]]&gt;0,1,0)*IF(brenna6[[#This Row],[opad]]&gt;0,1,0)*(D3587+1)</f>
        <v>1</v>
      </c>
    </row>
    <row r="3589" spans="1:4" x14ac:dyDescent="0.25">
      <c r="A3589" s="1">
        <v>43615.458333333336</v>
      </c>
      <c r="B3589">
        <v>6.3</v>
      </c>
      <c r="C3589">
        <v>0.1</v>
      </c>
      <c r="D3589">
        <f>IF(brenna6[[#This Row],[temperatura]]&gt;0,1,0)*IF(brenna6[[#This Row],[opad]]&gt;0,1,0)*(D3588+1)</f>
        <v>2</v>
      </c>
    </row>
    <row r="3590" spans="1:4" x14ac:dyDescent="0.25">
      <c r="A3590" s="1">
        <v>43615.5</v>
      </c>
      <c r="B3590">
        <v>6.4</v>
      </c>
      <c r="C3590">
        <v>0.2</v>
      </c>
      <c r="D3590">
        <f>IF(brenna6[[#This Row],[temperatura]]&gt;0,1,0)*IF(brenna6[[#This Row],[opad]]&gt;0,1,0)*(D3589+1)</f>
        <v>3</v>
      </c>
    </row>
    <row r="3591" spans="1:4" x14ac:dyDescent="0.25">
      <c r="A3591" s="1">
        <v>43615.541666666664</v>
      </c>
      <c r="B3591">
        <v>5.7</v>
      </c>
      <c r="C3591">
        <v>0.6</v>
      </c>
      <c r="D3591">
        <f>IF(brenna6[[#This Row],[temperatura]]&gt;0,1,0)*IF(brenna6[[#This Row],[opad]]&gt;0,1,0)*(D3590+1)</f>
        <v>4</v>
      </c>
    </row>
    <row r="3592" spans="1:4" x14ac:dyDescent="0.25">
      <c r="A3592" s="1">
        <v>43615.583333333336</v>
      </c>
      <c r="B3592">
        <v>5</v>
      </c>
      <c r="C3592">
        <v>0.4</v>
      </c>
      <c r="D3592">
        <f>IF(brenna6[[#This Row],[temperatura]]&gt;0,1,0)*IF(brenna6[[#This Row],[opad]]&gt;0,1,0)*(D3591+1)</f>
        <v>5</v>
      </c>
    </row>
    <row r="3593" spans="1:4" x14ac:dyDescent="0.25">
      <c r="A3593" s="1">
        <v>43615.625</v>
      </c>
      <c r="B3593">
        <v>5</v>
      </c>
      <c r="C3593">
        <v>0.5</v>
      </c>
      <c r="D3593">
        <f>IF(brenna6[[#This Row],[temperatura]]&gt;0,1,0)*IF(brenna6[[#This Row],[opad]]&gt;0,1,0)*(D3592+1)</f>
        <v>6</v>
      </c>
    </row>
    <row r="3594" spans="1:4" x14ac:dyDescent="0.25">
      <c r="A3594" s="1">
        <v>43615.666666666664</v>
      </c>
      <c r="B3594">
        <v>5.0999999999999996</v>
      </c>
      <c r="C3594">
        <v>0.5</v>
      </c>
      <c r="D3594">
        <f>IF(brenna6[[#This Row],[temperatura]]&gt;0,1,0)*IF(brenna6[[#This Row],[opad]]&gt;0,1,0)*(D3593+1)</f>
        <v>7</v>
      </c>
    </row>
    <row r="3595" spans="1:4" x14ac:dyDescent="0.25">
      <c r="A3595" s="1">
        <v>43615.708333333336</v>
      </c>
      <c r="B3595">
        <v>5.2</v>
      </c>
      <c r="C3595">
        <v>0.5</v>
      </c>
      <c r="D3595">
        <f>IF(brenna6[[#This Row],[temperatura]]&gt;0,1,0)*IF(brenna6[[#This Row],[opad]]&gt;0,1,0)*(D3594+1)</f>
        <v>8</v>
      </c>
    </row>
    <row r="3596" spans="1:4" x14ac:dyDescent="0.25">
      <c r="A3596" s="1">
        <v>43615.75</v>
      </c>
      <c r="B3596">
        <v>5.2</v>
      </c>
      <c r="C3596">
        <v>0.5</v>
      </c>
      <c r="D3596">
        <f>IF(brenna6[[#This Row],[temperatura]]&gt;0,1,0)*IF(brenna6[[#This Row],[opad]]&gt;0,1,0)*(D3595+1)</f>
        <v>9</v>
      </c>
    </row>
    <row r="3597" spans="1:4" x14ac:dyDescent="0.25">
      <c r="A3597" s="1">
        <v>43615.791666666664</v>
      </c>
      <c r="B3597">
        <v>5.7</v>
      </c>
      <c r="C3597">
        <v>0.5</v>
      </c>
      <c r="D3597">
        <f>IF(brenna6[[#This Row],[temperatura]]&gt;0,1,0)*IF(brenna6[[#This Row],[opad]]&gt;0,1,0)*(D3596+1)</f>
        <v>10</v>
      </c>
    </row>
    <row r="3598" spans="1:4" x14ac:dyDescent="0.25">
      <c r="A3598" s="1">
        <v>43615.833333333336</v>
      </c>
      <c r="B3598">
        <v>6.8</v>
      </c>
      <c r="C3598">
        <v>0.5</v>
      </c>
      <c r="D3598">
        <f>IF(brenna6[[#This Row],[temperatura]]&gt;0,1,0)*IF(brenna6[[#This Row],[opad]]&gt;0,1,0)*(D3597+1)</f>
        <v>11</v>
      </c>
    </row>
    <row r="3599" spans="1:4" x14ac:dyDescent="0.25">
      <c r="A3599" s="1">
        <v>43615.875</v>
      </c>
      <c r="B3599">
        <v>6.2</v>
      </c>
      <c r="C3599">
        <v>0.2</v>
      </c>
      <c r="D3599">
        <f>IF(brenna6[[#This Row],[temperatura]]&gt;0,1,0)*IF(brenna6[[#This Row],[opad]]&gt;0,1,0)*(D3598+1)</f>
        <v>12</v>
      </c>
    </row>
    <row r="3600" spans="1:4" x14ac:dyDescent="0.25">
      <c r="A3600" s="1">
        <v>43615.916666666664</v>
      </c>
      <c r="B3600">
        <v>5.8</v>
      </c>
      <c r="C3600">
        <v>0</v>
      </c>
      <c r="D3600">
        <f>IF(brenna6[[#This Row],[temperatura]]&gt;0,1,0)*IF(brenna6[[#This Row],[opad]]&gt;0,1,0)*(D3599+1)</f>
        <v>0</v>
      </c>
    </row>
    <row r="3601" spans="1:4" x14ac:dyDescent="0.25">
      <c r="A3601" s="1">
        <v>43615.958333333336</v>
      </c>
      <c r="B3601">
        <v>6.3</v>
      </c>
      <c r="C3601">
        <v>0</v>
      </c>
      <c r="D3601">
        <f>IF(brenna6[[#This Row],[temperatura]]&gt;0,1,0)*IF(brenna6[[#This Row],[opad]]&gt;0,1,0)*(D3600+1)</f>
        <v>0</v>
      </c>
    </row>
    <row r="3602" spans="1:4" x14ac:dyDescent="0.25">
      <c r="A3602" s="1">
        <v>43616</v>
      </c>
      <c r="B3602">
        <v>7.3</v>
      </c>
      <c r="C3602">
        <v>0</v>
      </c>
      <c r="D3602">
        <f>IF(brenna6[[#This Row],[temperatura]]&gt;0,1,0)*IF(brenna6[[#This Row],[opad]]&gt;0,1,0)*(D3601+1)</f>
        <v>0</v>
      </c>
    </row>
    <row r="3603" spans="1:4" x14ac:dyDescent="0.25">
      <c r="A3603" s="1">
        <v>43616.041666666664</v>
      </c>
      <c r="B3603">
        <v>7.7</v>
      </c>
      <c r="C3603">
        <v>0</v>
      </c>
      <c r="D3603">
        <f>IF(brenna6[[#This Row],[temperatura]]&gt;0,1,0)*IF(brenna6[[#This Row],[opad]]&gt;0,1,0)*(D3602+1)</f>
        <v>0</v>
      </c>
    </row>
    <row r="3604" spans="1:4" x14ac:dyDescent="0.25">
      <c r="A3604" s="1">
        <v>43616.083333333336</v>
      </c>
      <c r="B3604">
        <v>7.9</v>
      </c>
      <c r="C3604">
        <v>0</v>
      </c>
      <c r="D3604">
        <f>IF(brenna6[[#This Row],[temperatura]]&gt;0,1,0)*IF(brenna6[[#This Row],[opad]]&gt;0,1,0)*(D3603+1)</f>
        <v>0</v>
      </c>
    </row>
    <row r="3605" spans="1:4" x14ac:dyDescent="0.25">
      <c r="A3605" s="1">
        <v>43616.125</v>
      </c>
      <c r="B3605">
        <v>8.1</v>
      </c>
      <c r="C3605">
        <v>0</v>
      </c>
      <c r="D3605">
        <f>IF(brenna6[[#This Row],[temperatura]]&gt;0,1,0)*IF(brenna6[[#This Row],[opad]]&gt;0,1,0)*(D3604+1)</f>
        <v>0</v>
      </c>
    </row>
    <row r="3606" spans="1:4" x14ac:dyDescent="0.25">
      <c r="A3606" s="1">
        <v>43616.166666666664</v>
      </c>
      <c r="B3606">
        <v>8.6</v>
      </c>
      <c r="C3606">
        <v>0</v>
      </c>
      <c r="D3606">
        <f>IF(brenna6[[#This Row],[temperatura]]&gt;0,1,0)*IF(brenna6[[#This Row],[opad]]&gt;0,1,0)*(D3605+1)</f>
        <v>0</v>
      </c>
    </row>
    <row r="3607" spans="1:4" x14ac:dyDescent="0.25">
      <c r="A3607" s="1">
        <v>43616.208333333336</v>
      </c>
      <c r="B3607">
        <v>8.8000000000000007</v>
      </c>
      <c r="C3607">
        <v>0</v>
      </c>
      <c r="D3607">
        <f>IF(brenna6[[#This Row],[temperatura]]&gt;0,1,0)*IF(brenna6[[#This Row],[opad]]&gt;0,1,0)*(D3606+1)</f>
        <v>0</v>
      </c>
    </row>
    <row r="3608" spans="1:4" x14ac:dyDescent="0.25">
      <c r="A3608" s="1">
        <v>43616.25</v>
      </c>
      <c r="B3608">
        <v>9.9</v>
      </c>
      <c r="C3608">
        <v>0</v>
      </c>
      <c r="D3608">
        <f>IF(brenna6[[#This Row],[temperatura]]&gt;0,1,0)*IF(brenna6[[#This Row],[opad]]&gt;0,1,0)*(D3607+1)</f>
        <v>0</v>
      </c>
    </row>
    <row r="3609" spans="1:4" x14ac:dyDescent="0.25">
      <c r="A3609" s="1">
        <v>43616.291666666664</v>
      </c>
      <c r="B3609">
        <v>10.7</v>
      </c>
      <c r="C3609">
        <v>0</v>
      </c>
      <c r="D3609">
        <f>IF(brenna6[[#This Row],[temperatura]]&gt;0,1,0)*IF(brenna6[[#This Row],[opad]]&gt;0,1,0)*(D3608+1)</f>
        <v>0</v>
      </c>
    </row>
    <row r="3610" spans="1:4" x14ac:dyDescent="0.25">
      <c r="A3610" s="1">
        <v>43616.333333333336</v>
      </c>
      <c r="B3610">
        <v>11.7</v>
      </c>
      <c r="C3610">
        <v>0</v>
      </c>
      <c r="D3610">
        <f>IF(brenna6[[#This Row],[temperatura]]&gt;0,1,0)*IF(brenna6[[#This Row],[opad]]&gt;0,1,0)*(D3609+1)</f>
        <v>0</v>
      </c>
    </row>
    <row r="3611" spans="1:4" x14ac:dyDescent="0.25">
      <c r="A3611" s="1">
        <v>43616.375</v>
      </c>
      <c r="B3611">
        <v>13.4</v>
      </c>
      <c r="C3611">
        <v>0</v>
      </c>
      <c r="D3611">
        <f>IF(brenna6[[#This Row],[temperatura]]&gt;0,1,0)*IF(brenna6[[#This Row],[opad]]&gt;0,1,0)*(D3610+1)</f>
        <v>0</v>
      </c>
    </row>
    <row r="3612" spans="1:4" x14ac:dyDescent="0.25">
      <c r="A3612" s="1">
        <v>43616.416666666664</v>
      </c>
      <c r="B3612">
        <v>14.4</v>
      </c>
      <c r="C3612">
        <v>0</v>
      </c>
      <c r="D3612">
        <f>IF(brenna6[[#This Row],[temperatura]]&gt;0,1,0)*IF(brenna6[[#This Row],[opad]]&gt;0,1,0)*(D3611+1)</f>
        <v>0</v>
      </c>
    </row>
    <row r="3613" spans="1:4" x14ac:dyDescent="0.25">
      <c r="A3613" s="1">
        <v>43616.458333333336</v>
      </c>
      <c r="B3613">
        <v>15</v>
      </c>
      <c r="C3613">
        <v>0</v>
      </c>
      <c r="D3613">
        <f>IF(brenna6[[#This Row],[temperatura]]&gt;0,1,0)*IF(brenna6[[#This Row],[opad]]&gt;0,1,0)*(D3612+1)</f>
        <v>0</v>
      </c>
    </row>
    <row r="3614" spans="1:4" x14ac:dyDescent="0.25">
      <c r="A3614" s="1">
        <v>43616.5</v>
      </c>
      <c r="B3614">
        <v>15.9</v>
      </c>
      <c r="C3614">
        <v>0</v>
      </c>
      <c r="D3614">
        <f>IF(brenna6[[#This Row],[temperatura]]&gt;0,1,0)*IF(brenna6[[#This Row],[opad]]&gt;0,1,0)*(D3613+1)</f>
        <v>0</v>
      </c>
    </row>
    <row r="3615" spans="1:4" x14ac:dyDescent="0.25">
      <c r="A3615" s="1">
        <v>43616.541666666664</v>
      </c>
      <c r="B3615">
        <v>16.3</v>
      </c>
      <c r="C3615">
        <v>0</v>
      </c>
      <c r="D3615">
        <f>IF(brenna6[[#This Row],[temperatura]]&gt;0,1,0)*IF(brenna6[[#This Row],[opad]]&gt;0,1,0)*(D3614+1)</f>
        <v>0</v>
      </c>
    </row>
    <row r="3616" spans="1:4" x14ac:dyDescent="0.25">
      <c r="A3616" s="1">
        <v>43616.583333333336</v>
      </c>
      <c r="B3616">
        <v>16.899999999999999</v>
      </c>
      <c r="C3616">
        <v>0</v>
      </c>
      <c r="D3616">
        <f>IF(brenna6[[#This Row],[temperatura]]&gt;0,1,0)*IF(brenna6[[#This Row],[opad]]&gt;0,1,0)*(D3615+1)</f>
        <v>0</v>
      </c>
    </row>
    <row r="3617" spans="1:4" x14ac:dyDescent="0.25">
      <c r="A3617" s="1">
        <v>43616.625</v>
      </c>
      <c r="B3617">
        <v>16.899999999999999</v>
      </c>
      <c r="C3617">
        <v>0</v>
      </c>
      <c r="D3617">
        <f>IF(brenna6[[#This Row],[temperatura]]&gt;0,1,0)*IF(brenna6[[#This Row],[opad]]&gt;0,1,0)*(D3616+1)</f>
        <v>0</v>
      </c>
    </row>
    <row r="3618" spans="1:4" x14ac:dyDescent="0.25">
      <c r="A3618" s="1">
        <v>43616.666666666664</v>
      </c>
      <c r="B3618">
        <v>16.899999999999999</v>
      </c>
      <c r="C3618">
        <v>0</v>
      </c>
      <c r="D3618">
        <f>IF(brenna6[[#This Row],[temperatura]]&gt;0,1,0)*IF(brenna6[[#This Row],[opad]]&gt;0,1,0)*(D3617+1)</f>
        <v>0</v>
      </c>
    </row>
    <row r="3619" spans="1:4" x14ac:dyDescent="0.25">
      <c r="A3619" s="1">
        <v>43616.708333333336</v>
      </c>
      <c r="B3619">
        <v>16.399999999999999</v>
      </c>
      <c r="C3619">
        <v>0</v>
      </c>
      <c r="D3619">
        <f>IF(brenna6[[#This Row],[temperatura]]&gt;0,1,0)*IF(brenna6[[#This Row],[opad]]&gt;0,1,0)*(D3618+1)</f>
        <v>0</v>
      </c>
    </row>
    <row r="3620" spans="1:4" x14ac:dyDescent="0.25">
      <c r="A3620" s="1">
        <v>43616.75</v>
      </c>
      <c r="B3620">
        <v>16.100000000000001</v>
      </c>
      <c r="C3620">
        <v>0</v>
      </c>
      <c r="D3620">
        <f>IF(brenna6[[#This Row],[temperatura]]&gt;0,1,0)*IF(brenna6[[#This Row],[opad]]&gt;0,1,0)*(D3619+1)</f>
        <v>0</v>
      </c>
    </row>
    <row r="3621" spans="1:4" x14ac:dyDescent="0.25">
      <c r="A3621" s="1">
        <v>43616.791666666664</v>
      </c>
      <c r="B3621">
        <v>14.3</v>
      </c>
      <c r="C3621">
        <v>0</v>
      </c>
      <c r="D3621">
        <f>IF(brenna6[[#This Row],[temperatura]]&gt;0,1,0)*IF(brenna6[[#This Row],[opad]]&gt;0,1,0)*(D3620+1)</f>
        <v>0</v>
      </c>
    </row>
    <row r="3622" spans="1:4" x14ac:dyDescent="0.25">
      <c r="A3622" s="1">
        <v>43616.833333333336</v>
      </c>
      <c r="B3622">
        <v>13.8</v>
      </c>
      <c r="C3622">
        <v>0</v>
      </c>
      <c r="D3622">
        <f>IF(brenna6[[#This Row],[temperatura]]&gt;0,1,0)*IF(brenna6[[#This Row],[opad]]&gt;0,1,0)*(D3621+1)</f>
        <v>0</v>
      </c>
    </row>
    <row r="3623" spans="1:4" x14ac:dyDescent="0.25">
      <c r="A3623" s="1">
        <v>43616.875</v>
      </c>
      <c r="B3623">
        <v>13.6</v>
      </c>
      <c r="C3623">
        <v>0</v>
      </c>
      <c r="D3623">
        <f>IF(brenna6[[#This Row],[temperatura]]&gt;0,1,0)*IF(brenna6[[#This Row],[opad]]&gt;0,1,0)*(D3622+1)</f>
        <v>0</v>
      </c>
    </row>
    <row r="3624" spans="1:4" x14ac:dyDescent="0.25">
      <c r="A3624" s="1">
        <v>43616.916666666664</v>
      </c>
      <c r="B3624">
        <v>13.1</v>
      </c>
      <c r="C3624">
        <v>0</v>
      </c>
      <c r="D3624">
        <f>IF(brenna6[[#This Row],[temperatura]]&gt;0,1,0)*IF(brenna6[[#This Row],[opad]]&gt;0,1,0)*(D3623+1)</f>
        <v>0</v>
      </c>
    </row>
    <row r="3625" spans="1:4" x14ac:dyDescent="0.25">
      <c r="A3625" s="1">
        <v>43616.958333333336</v>
      </c>
      <c r="B3625">
        <v>12.5</v>
      </c>
      <c r="C3625">
        <v>0</v>
      </c>
      <c r="D3625">
        <f>IF(brenna6[[#This Row],[temperatura]]&gt;0,1,0)*IF(brenna6[[#This Row],[opad]]&gt;0,1,0)*(D3624+1)</f>
        <v>0</v>
      </c>
    </row>
    <row r="3626" spans="1:4" x14ac:dyDescent="0.25">
      <c r="A3626" s="1">
        <v>43617</v>
      </c>
      <c r="B3626">
        <v>12.5</v>
      </c>
      <c r="C3626">
        <v>0</v>
      </c>
      <c r="D3626">
        <f>IF(brenna6[[#This Row],[temperatura]]&gt;0,1,0)*IF(brenna6[[#This Row],[opad]]&gt;0,1,0)*(D3625+1)</f>
        <v>0</v>
      </c>
    </row>
    <row r="3627" spans="1:4" x14ac:dyDescent="0.25">
      <c r="A3627" s="1">
        <v>43617.041666666664</v>
      </c>
      <c r="B3627">
        <v>12.8</v>
      </c>
      <c r="C3627">
        <v>0</v>
      </c>
      <c r="D3627">
        <f>IF(brenna6[[#This Row],[temperatura]]&gt;0,1,0)*IF(brenna6[[#This Row],[opad]]&gt;0,1,0)*(D3626+1)</f>
        <v>0</v>
      </c>
    </row>
    <row r="3628" spans="1:4" x14ac:dyDescent="0.25">
      <c r="A3628" s="1">
        <v>43617.083333333336</v>
      </c>
      <c r="B3628">
        <v>12.4</v>
      </c>
      <c r="C3628">
        <v>0</v>
      </c>
      <c r="D3628">
        <f>IF(brenna6[[#This Row],[temperatura]]&gt;0,1,0)*IF(brenna6[[#This Row],[opad]]&gt;0,1,0)*(D3627+1)</f>
        <v>0</v>
      </c>
    </row>
    <row r="3629" spans="1:4" x14ac:dyDescent="0.25">
      <c r="A3629" s="1">
        <v>43617.125</v>
      </c>
      <c r="B3629">
        <v>11.9</v>
      </c>
      <c r="C3629">
        <v>0</v>
      </c>
      <c r="D3629">
        <f>IF(brenna6[[#This Row],[temperatura]]&gt;0,1,0)*IF(brenna6[[#This Row],[opad]]&gt;0,1,0)*(D3628+1)</f>
        <v>0</v>
      </c>
    </row>
    <row r="3630" spans="1:4" x14ac:dyDescent="0.25">
      <c r="A3630" s="1">
        <v>43617.166666666664</v>
      </c>
      <c r="B3630">
        <v>12.1</v>
      </c>
      <c r="C3630">
        <v>0</v>
      </c>
      <c r="D3630">
        <f>IF(brenna6[[#This Row],[temperatura]]&gt;0,1,0)*IF(brenna6[[#This Row],[opad]]&gt;0,1,0)*(D3629+1)</f>
        <v>0</v>
      </c>
    </row>
    <row r="3631" spans="1:4" x14ac:dyDescent="0.25">
      <c r="A3631" s="1">
        <v>43617.208333333336</v>
      </c>
      <c r="B3631">
        <v>13.1</v>
      </c>
      <c r="C3631">
        <v>0</v>
      </c>
      <c r="D3631">
        <f>IF(brenna6[[#This Row],[temperatura]]&gt;0,1,0)*IF(brenna6[[#This Row],[opad]]&gt;0,1,0)*(D3630+1)</f>
        <v>0</v>
      </c>
    </row>
    <row r="3632" spans="1:4" x14ac:dyDescent="0.25">
      <c r="A3632" s="1">
        <v>43617.25</v>
      </c>
      <c r="B3632">
        <v>13.2</v>
      </c>
      <c r="C3632">
        <v>0</v>
      </c>
      <c r="D3632">
        <f>IF(brenna6[[#This Row],[temperatura]]&gt;0,1,0)*IF(brenna6[[#This Row],[opad]]&gt;0,1,0)*(D3631+1)</f>
        <v>0</v>
      </c>
    </row>
    <row r="3633" spans="1:4" x14ac:dyDescent="0.25">
      <c r="A3633" s="1">
        <v>43617.291666666664</v>
      </c>
      <c r="B3633">
        <v>14.4</v>
      </c>
      <c r="C3633">
        <v>0</v>
      </c>
      <c r="D3633">
        <f>IF(brenna6[[#This Row],[temperatura]]&gt;0,1,0)*IF(brenna6[[#This Row],[opad]]&gt;0,1,0)*(D3632+1)</f>
        <v>0</v>
      </c>
    </row>
    <row r="3634" spans="1:4" x14ac:dyDescent="0.25">
      <c r="A3634" s="1">
        <v>43617.333333333336</v>
      </c>
      <c r="B3634">
        <v>15.2</v>
      </c>
      <c r="C3634">
        <v>0</v>
      </c>
      <c r="D3634">
        <f>IF(brenna6[[#This Row],[temperatura]]&gt;0,1,0)*IF(brenna6[[#This Row],[opad]]&gt;0,1,0)*(D3633+1)</f>
        <v>0</v>
      </c>
    </row>
    <row r="3635" spans="1:4" x14ac:dyDescent="0.25">
      <c r="A3635" s="1">
        <v>43617.375</v>
      </c>
      <c r="B3635">
        <v>15.9</v>
      </c>
      <c r="C3635">
        <v>0</v>
      </c>
      <c r="D3635">
        <f>IF(brenna6[[#This Row],[temperatura]]&gt;0,1,0)*IF(brenna6[[#This Row],[opad]]&gt;0,1,0)*(D3634+1)</f>
        <v>0</v>
      </c>
    </row>
    <row r="3636" spans="1:4" x14ac:dyDescent="0.25">
      <c r="A3636" s="1">
        <v>43617.416666666664</v>
      </c>
      <c r="B3636">
        <v>16.899999999999999</v>
      </c>
      <c r="C3636">
        <v>0</v>
      </c>
      <c r="D3636">
        <f>IF(brenna6[[#This Row],[temperatura]]&gt;0,1,0)*IF(brenna6[[#This Row],[opad]]&gt;0,1,0)*(D3635+1)</f>
        <v>0</v>
      </c>
    </row>
    <row r="3637" spans="1:4" x14ac:dyDescent="0.25">
      <c r="A3637" s="1">
        <v>43617.458333333336</v>
      </c>
      <c r="B3637">
        <v>17.399999999999999</v>
      </c>
      <c r="C3637">
        <v>0</v>
      </c>
      <c r="D3637">
        <f>IF(brenna6[[#This Row],[temperatura]]&gt;0,1,0)*IF(brenna6[[#This Row],[opad]]&gt;0,1,0)*(D3636+1)</f>
        <v>0</v>
      </c>
    </row>
    <row r="3638" spans="1:4" x14ac:dyDescent="0.25">
      <c r="A3638" s="1">
        <v>43617.5</v>
      </c>
      <c r="B3638">
        <v>17.2</v>
      </c>
      <c r="C3638">
        <v>0</v>
      </c>
      <c r="D3638">
        <f>IF(brenna6[[#This Row],[temperatura]]&gt;0,1,0)*IF(brenna6[[#This Row],[opad]]&gt;0,1,0)*(D3637+1)</f>
        <v>0</v>
      </c>
    </row>
    <row r="3639" spans="1:4" x14ac:dyDescent="0.25">
      <c r="A3639" s="1">
        <v>43617.541666666664</v>
      </c>
      <c r="B3639">
        <v>17.399999999999999</v>
      </c>
      <c r="C3639">
        <v>0</v>
      </c>
      <c r="D3639">
        <f>IF(brenna6[[#This Row],[temperatura]]&gt;0,1,0)*IF(brenna6[[#This Row],[opad]]&gt;0,1,0)*(D3638+1)</f>
        <v>0</v>
      </c>
    </row>
    <row r="3640" spans="1:4" x14ac:dyDescent="0.25">
      <c r="A3640" s="1">
        <v>43617.583333333336</v>
      </c>
      <c r="B3640">
        <v>17.3</v>
      </c>
      <c r="C3640">
        <v>0</v>
      </c>
      <c r="D3640">
        <f>IF(brenna6[[#This Row],[temperatura]]&gt;0,1,0)*IF(brenna6[[#This Row],[opad]]&gt;0,1,0)*(D3639+1)</f>
        <v>0</v>
      </c>
    </row>
    <row r="3641" spans="1:4" x14ac:dyDescent="0.25">
      <c r="A3641" s="1">
        <v>43617.625</v>
      </c>
      <c r="B3641">
        <v>17.7</v>
      </c>
      <c r="C3641">
        <v>0</v>
      </c>
      <c r="D3641">
        <f>IF(brenna6[[#This Row],[temperatura]]&gt;0,1,0)*IF(brenna6[[#This Row],[opad]]&gt;0,1,0)*(D3640+1)</f>
        <v>0</v>
      </c>
    </row>
    <row r="3642" spans="1:4" x14ac:dyDescent="0.25">
      <c r="A3642" s="1">
        <v>43617.666666666664</v>
      </c>
      <c r="B3642">
        <v>18.100000000000001</v>
      </c>
      <c r="C3642">
        <v>0</v>
      </c>
      <c r="D3642">
        <f>IF(brenna6[[#This Row],[temperatura]]&gt;0,1,0)*IF(brenna6[[#This Row],[opad]]&gt;0,1,0)*(D3641+1)</f>
        <v>0</v>
      </c>
    </row>
    <row r="3643" spans="1:4" x14ac:dyDescent="0.25">
      <c r="A3643" s="1">
        <v>43617.708333333336</v>
      </c>
      <c r="B3643">
        <v>17</v>
      </c>
      <c r="C3643">
        <v>0</v>
      </c>
      <c r="D3643">
        <f>IF(brenna6[[#This Row],[temperatura]]&gt;0,1,0)*IF(brenna6[[#This Row],[opad]]&gt;0,1,0)*(D3642+1)</f>
        <v>0</v>
      </c>
    </row>
    <row r="3644" spans="1:4" x14ac:dyDescent="0.25">
      <c r="A3644" s="1">
        <v>43617.75</v>
      </c>
      <c r="B3644">
        <v>16.2</v>
      </c>
      <c r="C3644">
        <v>0</v>
      </c>
      <c r="D3644">
        <f>IF(brenna6[[#This Row],[temperatura]]&gt;0,1,0)*IF(brenna6[[#This Row],[opad]]&gt;0,1,0)*(D3643+1)</f>
        <v>0</v>
      </c>
    </row>
    <row r="3645" spans="1:4" x14ac:dyDescent="0.25">
      <c r="A3645" s="1">
        <v>43617.791666666664</v>
      </c>
      <c r="B3645">
        <v>15.4</v>
      </c>
      <c r="C3645">
        <v>0</v>
      </c>
      <c r="D3645">
        <f>IF(brenna6[[#This Row],[temperatura]]&gt;0,1,0)*IF(brenna6[[#This Row],[opad]]&gt;0,1,0)*(D3644+1)</f>
        <v>0</v>
      </c>
    </row>
    <row r="3646" spans="1:4" x14ac:dyDescent="0.25">
      <c r="A3646" s="1">
        <v>43617.833333333336</v>
      </c>
      <c r="B3646">
        <v>14.6</v>
      </c>
      <c r="C3646">
        <v>0</v>
      </c>
      <c r="D3646">
        <f>IF(brenna6[[#This Row],[temperatura]]&gt;0,1,0)*IF(brenna6[[#This Row],[opad]]&gt;0,1,0)*(D3645+1)</f>
        <v>0</v>
      </c>
    </row>
    <row r="3647" spans="1:4" x14ac:dyDescent="0.25">
      <c r="A3647" s="1">
        <v>43617.875</v>
      </c>
      <c r="B3647">
        <v>14.5</v>
      </c>
      <c r="C3647">
        <v>0</v>
      </c>
      <c r="D3647">
        <f>IF(brenna6[[#This Row],[temperatura]]&gt;0,1,0)*IF(brenna6[[#This Row],[opad]]&gt;0,1,0)*(D3646+1)</f>
        <v>0</v>
      </c>
    </row>
    <row r="3648" spans="1:4" x14ac:dyDescent="0.25">
      <c r="A3648" s="1">
        <v>43617.916666666664</v>
      </c>
      <c r="B3648">
        <v>14.7</v>
      </c>
      <c r="C3648">
        <v>0</v>
      </c>
      <c r="D3648">
        <f>IF(brenna6[[#This Row],[temperatura]]&gt;0,1,0)*IF(brenna6[[#This Row],[opad]]&gt;0,1,0)*(D3647+1)</f>
        <v>0</v>
      </c>
    </row>
    <row r="3649" spans="1:4" x14ac:dyDescent="0.25">
      <c r="A3649" s="1">
        <v>43617.958333333336</v>
      </c>
      <c r="B3649">
        <v>14.6</v>
      </c>
      <c r="C3649">
        <v>0</v>
      </c>
      <c r="D3649">
        <f>IF(brenna6[[#This Row],[temperatura]]&gt;0,1,0)*IF(brenna6[[#This Row],[opad]]&gt;0,1,0)*(D3648+1)</f>
        <v>0</v>
      </c>
    </row>
    <row r="3650" spans="1:4" x14ac:dyDescent="0.25">
      <c r="A3650" s="1">
        <v>43618</v>
      </c>
      <c r="B3650">
        <v>14.6</v>
      </c>
      <c r="C3650">
        <v>0</v>
      </c>
      <c r="D3650">
        <f>IF(brenna6[[#This Row],[temperatura]]&gt;0,1,0)*IF(brenna6[[#This Row],[opad]]&gt;0,1,0)*(D3649+1)</f>
        <v>0</v>
      </c>
    </row>
    <row r="3651" spans="1:4" x14ac:dyDescent="0.25">
      <c r="A3651" s="1">
        <v>43618.041666666664</v>
      </c>
      <c r="B3651">
        <v>14.2</v>
      </c>
      <c r="C3651">
        <v>0</v>
      </c>
      <c r="D3651">
        <f>IF(brenna6[[#This Row],[temperatura]]&gt;0,1,0)*IF(brenna6[[#This Row],[opad]]&gt;0,1,0)*(D3650+1)</f>
        <v>0</v>
      </c>
    </row>
    <row r="3652" spans="1:4" x14ac:dyDescent="0.25">
      <c r="A3652" s="1">
        <v>43618.083333333336</v>
      </c>
      <c r="B3652">
        <v>13.7</v>
      </c>
      <c r="C3652">
        <v>0</v>
      </c>
      <c r="D3652">
        <f>IF(brenna6[[#This Row],[temperatura]]&gt;0,1,0)*IF(brenna6[[#This Row],[opad]]&gt;0,1,0)*(D3651+1)</f>
        <v>0</v>
      </c>
    </row>
    <row r="3653" spans="1:4" x14ac:dyDescent="0.25">
      <c r="A3653" s="1">
        <v>43618.125</v>
      </c>
      <c r="B3653">
        <v>13.7</v>
      </c>
      <c r="C3653">
        <v>0</v>
      </c>
      <c r="D3653">
        <f>IF(brenna6[[#This Row],[temperatura]]&gt;0,1,0)*IF(brenna6[[#This Row],[opad]]&gt;0,1,0)*(D3652+1)</f>
        <v>0</v>
      </c>
    </row>
    <row r="3654" spans="1:4" x14ac:dyDescent="0.25">
      <c r="A3654" s="1">
        <v>43618.166666666664</v>
      </c>
      <c r="B3654">
        <v>13.8</v>
      </c>
      <c r="C3654">
        <v>0</v>
      </c>
      <c r="D3654">
        <f>IF(brenna6[[#This Row],[temperatura]]&gt;0,1,0)*IF(brenna6[[#This Row],[opad]]&gt;0,1,0)*(D3653+1)</f>
        <v>0</v>
      </c>
    </row>
    <row r="3655" spans="1:4" x14ac:dyDescent="0.25">
      <c r="A3655" s="1">
        <v>43618.208333333336</v>
      </c>
      <c r="B3655">
        <v>14.5</v>
      </c>
      <c r="C3655">
        <v>0</v>
      </c>
      <c r="D3655">
        <f>IF(brenna6[[#This Row],[temperatura]]&gt;0,1,0)*IF(brenna6[[#This Row],[opad]]&gt;0,1,0)*(D3654+1)</f>
        <v>0</v>
      </c>
    </row>
    <row r="3656" spans="1:4" x14ac:dyDescent="0.25">
      <c r="A3656" s="1">
        <v>43618.25</v>
      </c>
      <c r="B3656">
        <v>17</v>
      </c>
      <c r="C3656">
        <v>0</v>
      </c>
      <c r="D3656">
        <f>IF(brenna6[[#This Row],[temperatura]]&gt;0,1,0)*IF(brenna6[[#This Row],[opad]]&gt;0,1,0)*(D3655+1)</f>
        <v>0</v>
      </c>
    </row>
    <row r="3657" spans="1:4" x14ac:dyDescent="0.25">
      <c r="A3657" s="1">
        <v>43618.291666666664</v>
      </c>
      <c r="B3657">
        <v>18.2</v>
      </c>
      <c r="C3657">
        <v>0</v>
      </c>
      <c r="D3657">
        <f>IF(brenna6[[#This Row],[temperatura]]&gt;0,1,0)*IF(brenna6[[#This Row],[opad]]&gt;0,1,0)*(D3656+1)</f>
        <v>0</v>
      </c>
    </row>
    <row r="3658" spans="1:4" x14ac:dyDescent="0.25">
      <c r="A3658" s="1">
        <v>43618.333333333336</v>
      </c>
      <c r="B3658">
        <v>19.2</v>
      </c>
      <c r="C3658">
        <v>0</v>
      </c>
      <c r="D3658">
        <f>IF(brenna6[[#This Row],[temperatura]]&gt;0,1,0)*IF(brenna6[[#This Row],[opad]]&gt;0,1,0)*(D3657+1)</f>
        <v>0</v>
      </c>
    </row>
    <row r="3659" spans="1:4" x14ac:dyDescent="0.25">
      <c r="A3659" s="1">
        <v>43618.375</v>
      </c>
      <c r="B3659">
        <v>19.399999999999999</v>
      </c>
      <c r="C3659">
        <v>0</v>
      </c>
      <c r="D3659">
        <f>IF(brenna6[[#This Row],[temperatura]]&gt;0,1,0)*IF(brenna6[[#This Row],[opad]]&gt;0,1,0)*(D3658+1)</f>
        <v>0</v>
      </c>
    </row>
    <row r="3660" spans="1:4" x14ac:dyDescent="0.25">
      <c r="A3660" s="1">
        <v>43618.416666666664</v>
      </c>
      <c r="B3660">
        <v>20</v>
      </c>
      <c r="C3660">
        <v>0</v>
      </c>
      <c r="D3660">
        <f>IF(brenna6[[#This Row],[temperatura]]&gt;0,1,0)*IF(brenna6[[#This Row],[opad]]&gt;0,1,0)*(D3659+1)</f>
        <v>0</v>
      </c>
    </row>
    <row r="3661" spans="1:4" x14ac:dyDescent="0.25">
      <c r="A3661" s="1">
        <v>43618.458333333336</v>
      </c>
      <c r="B3661">
        <v>20.2</v>
      </c>
      <c r="C3661">
        <v>0</v>
      </c>
      <c r="D3661">
        <f>IF(brenna6[[#This Row],[temperatura]]&gt;0,1,0)*IF(brenna6[[#This Row],[opad]]&gt;0,1,0)*(D3660+1)</f>
        <v>0</v>
      </c>
    </row>
    <row r="3662" spans="1:4" x14ac:dyDescent="0.25">
      <c r="A3662" s="1">
        <v>43618.5</v>
      </c>
      <c r="B3662">
        <v>21.2</v>
      </c>
      <c r="C3662">
        <v>0</v>
      </c>
      <c r="D3662">
        <f>IF(brenna6[[#This Row],[temperatura]]&gt;0,1,0)*IF(brenna6[[#This Row],[opad]]&gt;0,1,0)*(D3661+1)</f>
        <v>0</v>
      </c>
    </row>
    <row r="3663" spans="1:4" x14ac:dyDescent="0.25">
      <c r="A3663" s="1">
        <v>43618.541666666664</v>
      </c>
      <c r="B3663">
        <v>21.7</v>
      </c>
      <c r="C3663">
        <v>0</v>
      </c>
      <c r="D3663">
        <f>IF(brenna6[[#This Row],[temperatura]]&gt;0,1,0)*IF(brenna6[[#This Row],[opad]]&gt;0,1,0)*(D3662+1)</f>
        <v>0</v>
      </c>
    </row>
    <row r="3664" spans="1:4" x14ac:dyDescent="0.25">
      <c r="A3664" s="1">
        <v>43618.583333333336</v>
      </c>
      <c r="B3664">
        <v>22.2</v>
      </c>
      <c r="C3664">
        <v>0</v>
      </c>
      <c r="D3664">
        <f>IF(brenna6[[#This Row],[temperatura]]&gt;0,1,0)*IF(brenna6[[#This Row],[opad]]&gt;0,1,0)*(D3663+1)</f>
        <v>0</v>
      </c>
    </row>
    <row r="3665" spans="1:4" x14ac:dyDescent="0.25">
      <c r="A3665" s="1">
        <v>43618.625</v>
      </c>
      <c r="B3665">
        <v>22.5</v>
      </c>
      <c r="C3665">
        <v>0</v>
      </c>
      <c r="D3665">
        <f>IF(brenna6[[#This Row],[temperatura]]&gt;0,1,0)*IF(brenna6[[#This Row],[opad]]&gt;0,1,0)*(D3664+1)</f>
        <v>0</v>
      </c>
    </row>
    <row r="3666" spans="1:4" x14ac:dyDescent="0.25">
      <c r="A3666" s="1">
        <v>43618.666666666664</v>
      </c>
      <c r="B3666">
        <v>22.4</v>
      </c>
      <c r="C3666">
        <v>0</v>
      </c>
      <c r="D3666">
        <f>IF(brenna6[[#This Row],[temperatura]]&gt;0,1,0)*IF(brenna6[[#This Row],[opad]]&gt;0,1,0)*(D3665+1)</f>
        <v>0</v>
      </c>
    </row>
    <row r="3667" spans="1:4" x14ac:dyDescent="0.25">
      <c r="A3667" s="1">
        <v>43618.708333333336</v>
      </c>
      <c r="B3667">
        <v>21.9</v>
      </c>
      <c r="C3667">
        <v>0</v>
      </c>
      <c r="D3667">
        <f>IF(brenna6[[#This Row],[temperatura]]&gt;0,1,0)*IF(brenna6[[#This Row],[opad]]&gt;0,1,0)*(D3666+1)</f>
        <v>0</v>
      </c>
    </row>
    <row r="3668" spans="1:4" x14ac:dyDescent="0.25">
      <c r="A3668" s="1">
        <v>43618.75</v>
      </c>
      <c r="B3668">
        <v>21.2</v>
      </c>
      <c r="C3668">
        <v>0</v>
      </c>
      <c r="D3668">
        <f>IF(brenna6[[#This Row],[temperatura]]&gt;0,1,0)*IF(brenna6[[#This Row],[opad]]&gt;0,1,0)*(D3667+1)</f>
        <v>0</v>
      </c>
    </row>
    <row r="3669" spans="1:4" x14ac:dyDescent="0.25">
      <c r="A3669" s="1">
        <v>43618.791666666664</v>
      </c>
      <c r="B3669">
        <v>18.399999999999999</v>
      </c>
      <c r="C3669">
        <v>0</v>
      </c>
      <c r="D3669">
        <f>IF(brenna6[[#This Row],[temperatura]]&gt;0,1,0)*IF(brenna6[[#This Row],[opad]]&gt;0,1,0)*(D3668+1)</f>
        <v>0</v>
      </c>
    </row>
    <row r="3670" spans="1:4" x14ac:dyDescent="0.25">
      <c r="A3670" s="1">
        <v>43618.833333333336</v>
      </c>
      <c r="B3670">
        <v>16.600000000000001</v>
      </c>
      <c r="C3670">
        <v>0</v>
      </c>
      <c r="D3670">
        <f>IF(brenna6[[#This Row],[temperatura]]&gt;0,1,0)*IF(brenna6[[#This Row],[opad]]&gt;0,1,0)*(D3669+1)</f>
        <v>0</v>
      </c>
    </row>
    <row r="3671" spans="1:4" x14ac:dyDescent="0.25">
      <c r="A3671" s="1">
        <v>43618.875</v>
      </c>
      <c r="B3671">
        <v>16.3</v>
      </c>
      <c r="C3671">
        <v>0</v>
      </c>
      <c r="D3671">
        <f>IF(brenna6[[#This Row],[temperatura]]&gt;0,1,0)*IF(brenna6[[#This Row],[opad]]&gt;0,1,0)*(D3670+1)</f>
        <v>0</v>
      </c>
    </row>
    <row r="3672" spans="1:4" x14ac:dyDescent="0.25">
      <c r="A3672" s="1">
        <v>43618.916666666664</v>
      </c>
      <c r="B3672">
        <v>15.9</v>
      </c>
      <c r="C3672">
        <v>0</v>
      </c>
      <c r="D3672">
        <f>IF(brenna6[[#This Row],[temperatura]]&gt;0,1,0)*IF(brenna6[[#This Row],[opad]]&gt;0,1,0)*(D3671+1)</f>
        <v>0</v>
      </c>
    </row>
    <row r="3673" spans="1:4" x14ac:dyDescent="0.25">
      <c r="A3673" s="1">
        <v>43618.958333333336</v>
      </c>
      <c r="B3673">
        <v>16.3</v>
      </c>
      <c r="C3673">
        <v>0</v>
      </c>
      <c r="D3673">
        <f>IF(brenna6[[#This Row],[temperatura]]&gt;0,1,0)*IF(brenna6[[#This Row],[opad]]&gt;0,1,0)*(D3672+1)</f>
        <v>0</v>
      </c>
    </row>
    <row r="3674" spans="1:4" x14ac:dyDescent="0.25">
      <c r="A3674" s="1">
        <v>43619</v>
      </c>
      <c r="B3674">
        <v>16.100000000000001</v>
      </c>
      <c r="C3674">
        <v>0</v>
      </c>
      <c r="D3674">
        <f>IF(brenna6[[#This Row],[temperatura]]&gt;0,1,0)*IF(brenna6[[#This Row],[opad]]&gt;0,1,0)*(D3673+1)</f>
        <v>0</v>
      </c>
    </row>
    <row r="3675" spans="1:4" x14ac:dyDescent="0.25">
      <c r="A3675" s="1">
        <v>43619.041666666664</v>
      </c>
      <c r="B3675">
        <v>16.2</v>
      </c>
      <c r="C3675">
        <v>0</v>
      </c>
      <c r="D3675">
        <f>IF(brenna6[[#This Row],[temperatura]]&gt;0,1,0)*IF(brenna6[[#This Row],[opad]]&gt;0,1,0)*(D3674+1)</f>
        <v>0</v>
      </c>
    </row>
    <row r="3676" spans="1:4" x14ac:dyDescent="0.25">
      <c r="A3676" s="1">
        <v>43619.083333333336</v>
      </c>
      <c r="B3676">
        <v>15.9</v>
      </c>
      <c r="C3676">
        <v>0</v>
      </c>
      <c r="D3676">
        <f>IF(brenna6[[#This Row],[temperatura]]&gt;0,1,0)*IF(brenna6[[#This Row],[opad]]&gt;0,1,0)*(D3675+1)</f>
        <v>0</v>
      </c>
    </row>
    <row r="3677" spans="1:4" x14ac:dyDescent="0.25">
      <c r="A3677" s="1">
        <v>43619.125</v>
      </c>
      <c r="B3677">
        <v>15.7</v>
      </c>
      <c r="C3677">
        <v>0</v>
      </c>
      <c r="D3677">
        <f>IF(brenna6[[#This Row],[temperatura]]&gt;0,1,0)*IF(brenna6[[#This Row],[opad]]&gt;0,1,0)*(D3676+1)</f>
        <v>0</v>
      </c>
    </row>
    <row r="3678" spans="1:4" x14ac:dyDescent="0.25">
      <c r="A3678" s="1">
        <v>43619.166666666664</v>
      </c>
      <c r="B3678">
        <v>16.3</v>
      </c>
      <c r="C3678">
        <v>0</v>
      </c>
      <c r="D3678">
        <f>IF(brenna6[[#This Row],[temperatura]]&gt;0,1,0)*IF(brenna6[[#This Row],[opad]]&gt;0,1,0)*(D3677+1)</f>
        <v>0</v>
      </c>
    </row>
    <row r="3679" spans="1:4" x14ac:dyDescent="0.25">
      <c r="A3679" s="1">
        <v>43619.208333333336</v>
      </c>
      <c r="B3679">
        <v>16.5</v>
      </c>
      <c r="C3679">
        <v>0</v>
      </c>
      <c r="D3679">
        <f>IF(brenna6[[#This Row],[temperatura]]&gt;0,1,0)*IF(brenna6[[#This Row],[opad]]&gt;0,1,0)*(D3678+1)</f>
        <v>0</v>
      </c>
    </row>
    <row r="3680" spans="1:4" x14ac:dyDescent="0.25">
      <c r="A3680" s="1">
        <v>43619.25</v>
      </c>
      <c r="B3680">
        <v>18.399999999999999</v>
      </c>
      <c r="C3680">
        <v>0</v>
      </c>
      <c r="D3680">
        <f>IF(brenna6[[#This Row],[temperatura]]&gt;0,1,0)*IF(brenna6[[#This Row],[opad]]&gt;0,1,0)*(D3679+1)</f>
        <v>0</v>
      </c>
    </row>
    <row r="3681" spans="1:4" x14ac:dyDescent="0.25">
      <c r="A3681" s="1">
        <v>43619.291666666664</v>
      </c>
      <c r="B3681">
        <v>19.5</v>
      </c>
      <c r="C3681">
        <v>0</v>
      </c>
      <c r="D3681">
        <f>IF(brenna6[[#This Row],[temperatura]]&gt;0,1,0)*IF(brenna6[[#This Row],[opad]]&gt;0,1,0)*(D3680+1)</f>
        <v>0</v>
      </c>
    </row>
    <row r="3682" spans="1:4" x14ac:dyDescent="0.25">
      <c r="A3682" s="1">
        <v>43619.333333333336</v>
      </c>
      <c r="B3682">
        <v>20.6</v>
      </c>
      <c r="C3682">
        <v>0</v>
      </c>
      <c r="D3682">
        <f>IF(brenna6[[#This Row],[temperatura]]&gt;0,1,0)*IF(brenna6[[#This Row],[opad]]&gt;0,1,0)*(D3681+1)</f>
        <v>0</v>
      </c>
    </row>
    <row r="3683" spans="1:4" x14ac:dyDescent="0.25">
      <c r="A3683" s="1">
        <v>43619.375</v>
      </c>
      <c r="B3683">
        <v>20.9</v>
      </c>
      <c r="C3683">
        <v>0</v>
      </c>
      <c r="D3683">
        <f>IF(brenna6[[#This Row],[temperatura]]&gt;0,1,0)*IF(brenna6[[#This Row],[opad]]&gt;0,1,0)*(D3682+1)</f>
        <v>0</v>
      </c>
    </row>
    <row r="3684" spans="1:4" x14ac:dyDescent="0.25">
      <c r="A3684" s="1">
        <v>43619.416666666664</v>
      </c>
      <c r="B3684">
        <v>21.8</v>
      </c>
      <c r="C3684">
        <v>1.3</v>
      </c>
      <c r="D3684">
        <f>IF(brenna6[[#This Row],[temperatura]]&gt;0,1,0)*IF(brenna6[[#This Row],[opad]]&gt;0,1,0)*(D3683+1)</f>
        <v>1</v>
      </c>
    </row>
    <row r="3685" spans="1:4" x14ac:dyDescent="0.25">
      <c r="A3685" s="1">
        <v>43619.458333333336</v>
      </c>
      <c r="B3685">
        <v>22.2</v>
      </c>
      <c r="C3685">
        <v>1.3</v>
      </c>
      <c r="D3685">
        <f>IF(brenna6[[#This Row],[temperatura]]&gt;0,1,0)*IF(brenna6[[#This Row],[opad]]&gt;0,1,0)*(D3684+1)</f>
        <v>2</v>
      </c>
    </row>
    <row r="3686" spans="1:4" x14ac:dyDescent="0.25">
      <c r="A3686" s="1">
        <v>43619.5</v>
      </c>
      <c r="B3686">
        <v>22.9</v>
      </c>
      <c r="C3686">
        <v>1.3</v>
      </c>
      <c r="D3686">
        <f>IF(brenna6[[#This Row],[temperatura]]&gt;0,1,0)*IF(brenna6[[#This Row],[opad]]&gt;0,1,0)*(D3685+1)</f>
        <v>3</v>
      </c>
    </row>
    <row r="3687" spans="1:4" x14ac:dyDescent="0.25">
      <c r="A3687" s="1">
        <v>43619.541666666664</v>
      </c>
      <c r="B3687">
        <v>23.1</v>
      </c>
      <c r="C3687">
        <v>1.3</v>
      </c>
      <c r="D3687">
        <f>IF(brenna6[[#This Row],[temperatura]]&gt;0,1,0)*IF(brenna6[[#This Row],[opad]]&gt;0,1,0)*(D3686+1)</f>
        <v>4</v>
      </c>
    </row>
    <row r="3688" spans="1:4" x14ac:dyDescent="0.25">
      <c r="A3688" s="1">
        <v>43619.583333333336</v>
      </c>
      <c r="B3688">
        <v>22.7</v>
      </c>
      <c r="C3688">
        <v>1.3</v>
      </c>
      <c r="D3688">
        <f>IF(brenna6[[#This Row],[temperatura]]&gt;0,1,0)*IF(brenna6[[#This Row],[opad]]&gt;0,1,0)*(D3687+1)</f>
        <v>5</v>
      </c>
    </row>
    <row r="3689" spans="1:4" x14ac:dyDescent="0.25">
      <c r="A3689" s="1">
        <v>43619.625</v>
      </c>
      <c r="B3689">
        <v>23.2</v>
      </c>
      <c r="C3689">
        <v>1.3</v>
      </c>
      <c r="D3689">
        <f>IF(brenna6[[#This Row],[temperatura]]&gt;0,1,0)*IF(brenna6[[#This Row],[opad]]&gt;0,1,0)*(D3688+1)</f>
        <v>6</v>
      </c>
    </row>
    <row r="3690" spans="1:4" x14ac:dyDescent="0.25">
      <c r="A3690" s="1">
        <v>43619.666666666664</v>
      </c>
      <c r="B3690">
        <v>23.1</v>
      </c>
      <c r="C3690">
        <v>1.3</v>
      </c>
      <c r="D3690">
        <f>IF(brenna6[[#This Row],[temperatura]]&gt;0,1,0)*IF(brenna6[[#This Row],[opad]]&gt;0,1,0)*(D3689+1)</f>
        <v>7</v>
      </c>
    </row>
    <row r="3691" spans="1:4" x14ac:dyDescent="0.25">
      <c r="A3691" s="1">
        <v>43619.708333333336</v>
      </c>
      <c r="B3691">
        <v>21.9</v>
      </c>
      <c r="C3691">
        <v>1.3</v>
      </c>
      <c r="D3691">
        <f>IF(brenna6[[#This Row],[temperatura]]&gt;0,1,0)*IF(brenna6[[#This Row],[opad]]&gt;0,1,0)*(D3690+1)</f>
        <v>8</v>
      </c>
    </row>
    <row r="3692" spans="1:4" x14ac:dyDescent="0.25">
      <c r="A3692" s="1">
        <v>43619.75</v>
      </c>
      <c r="B3692">
        <v>20.9</v>
      </c>
      <c r="C3692">
        <v>1.3</v>
      </c>
      <c r="D3692">
        <f>IF(brenna6[[#This Row],[temperatura]]&gt;0,1,0)*IF(brenna6[[#This Row],[opad]]&gt;0,1,0)*(D3691+1)</f>
        <v>9</v>
      </c>
    </row>
    <row r="3693" spans="1:4" x14ac:dyDescent="0.25">
      <c r="A3693" s="1">
        <v>43619.791666666664</v>
      </c>
      <c r="B3693">
        <v>18.8</v>
      </c>
      <c r="C3693">
        <v>0</v>
      </c>
      <c r="D3693">
        <f>IF(brenna6[[#This Row],[temperatura]]&gt;0,1,0)*IF(brenna6[[#This Row],[opad]]&gt;0,1,0)*(D3692+1)</f>
        <v>0</v>
      </c>
    </row>
    <row r="3694" spans="1:4" x14ac:dyDescent="0.25">
      <c r="A3694" s="1">
        <v>43619.833333333336</v>
      </c>
      <c r="B3694">
        <v>17.600000000000001</v>
      </c>
      <c r="C3694">
        <v>0</v>
      </c>
      <c r="D3694">
        <f>IF(brenna6[[#This Row],[temperatura]]&gt;0,1,0)*IF(brenna6[[#This Row],[opad]]&gt;0,1,0)*(D3693+1)</f>
        <v>0</v>
      </c>
    </row>
    <row r="3695" spans="1:4" x14ac:dyDescent="0.25">
      <c r="A3695" s="1">
        <v>43619.875</v>
      </c>
      <c r="B3695">
        <v>17.7</v>
      </c>
      <c r="C3695">
        <v>0</v>
      </c>
      <c r="D3695">
        <f>IF(brenna6[[#This Row],[temperatura]]&gt;0,1,0)*IF(brenna6[[#This Row],[opad]]&gt;0,1,0)*(D3694+1)</f>
        <v>0</v>
      </c>
    </row>
    <row r="3696" spans="1:4" x14ac:dyDescent="0.25">
      <c r="A3696" s="1">
        <v>43619.916666666664</v>
      </c>
      <c r="B3696">
        <v>17.899999999999999</v>
      </c>
      <c r="C3696">
        <v>0</v>
      </c>
      <c r="D3696">
        <f>IF(brenna6[[#This Row],[temperatura]]&gt;0,1,0)*IF(brenna6[[#This Row],[opad]]&gt;0,1,0)*(D3695+1)</f>
        <v>0</v>
      </c>
    </row>
    <row r="3697" spans="1:4" x14ac:dyDescent="0.25">
      <c r="A3697" s="1">
        <v>43619.958333333336</v>
      </c>
      <c r="B3697">
        <v>17.899999999999999</v>
      </c>
      <c r="C3697">
        <v>0</v>
      </c>
      <c r="D3697">
        <f>IF(brenna6[[#This Row],[temperatura]]&gt;0,1,0)*IF(brenna6[[#This Row],[opad]]&gt;0,1,0)*(D3696+1)</f>
        <v>0</v>
      </c>
    </row>
    <row r="3698" spans="1:4" x14ac:dyDescent="0.25">
      <c r="A3698" s="1">
        <v>43620</v>
      </c>
      <c r="B3698">
        <v>17.5</v>
      </c>
      <c r="C3698">
        <v>0</v>
      </c>
      <c r="D3698">
        <f>IF(brenna6[[#This Row],[temperatura]]&gt;0,1,0)*IF(brenna6[[#This Row],[opad]]&gt;0,1,0)*(D3697+1)</f>
        <v>0</v>
      </c>
    </row>
    <row r="3699" spans="1:4" x14ac:dyDescent="0.25">
      <c r="A3699" s="1">
        <v>43620.041666666664</v>
      </c>
      <c r="B3699">
        <v>17.8</v>
      </c>
      <c r="C3699">
        <v>0</v>
      </c>
      <c r="D3699">
        <f>IF(brenna6[[#This Row],[temperatura]]&gt;0,1,0)*IF(brenna6[[#This Row],[opad]]&gt;0,1,0)*(D3698+1)</f>
        <v>0</v>
      </c>
    </row>
    <row r="3700" spans="1:4" x14ac:dyDescent="0.25">
      <c r="A3700" s="1">
        <v>43620.083333333336</v>
      </c>
      <c r="B3700">
        <v>17.7</v>
      </c>
      <c r="C3700">
        <v>0</v>
      </c>
      <c r="D3700">
        <f>IF(brenna6[[#This Row],[temperatura]]&gt;0,1,0)*IF(brenna6[[#This Row],[opad]]&gt;0,1,0)*(D3699+1)</f>
        <v>0</v>
      </c>
    </row>
    <row r="3701" spans="1:4" x14ac:dyDescent="0.25">
      <c r="A3701" s="1">
        <v>43620.125</v>
      </c>
      <c r="B3701">
        <v>17.5</v>
      </c>
      <c r="C3701">
        <v>0</v>
      </c>
      <c r="D3701">
        <f>IF(brenna6[[#This Row],[temperatura]]&gt;0,1,0)*IF(brenna6[[#This Row],[opad]]&gt;0,1,0)*(D3700+1)</f>
        <v>0</v>
      </c>
    </row>
    <row r="3702" spans="1:4" x14ac:dyDescent="0.25">
      <c r="A3702" s="1">
        <v>43620.166666666664</v>
      </c>
      <c r="B3702">
        <v>17.8</v>
      </c>
      <c r="C3702">
        <v>0</v>
      </c>
      <c r="D3702">
        <f>IF(brenna6[[#This Row],[temperatura]]&gt;0,1,0)*IF(brenna6[[#This Row],[opad]]&gt;0,1,0)*(D3701+1)</f>
        <v>0</v>
      </c>
    </row>
    <row r="3703" spans="1:4" x14ac:dyDescent="0.25">
      <c r="A3703" s="1">
        <v>43620.208333333336</v>
      </c>
      <c r="B3703">
        <v>18</v>
      </c>
      <c r="C3703">
        <v>0</v>
      </c>
      <c r="D3703">
        <f>IF(brenna6[[#This Row],[temperatura]]&gt;0,1,0)*IF(brenna6[[#This Row],[opad]]&gt;0,1,0)*(D3702+1)</f>
        <v>0</v>
      </c>
    </row>
    <row r="3704" spans="1:4" x14ac:dyDescent="0.25">
      <c r="A3704" s="1">
        <v>43620.25</v>
      </c>
      <c r="B3704">
        <v>19.8</v>
      </c>
      <c r="C3704">
        <v>0</v>
      </c>
      <c r="D3704">
        <f>IF(brenna6[[#This Row],[temperatura]]&gt;0,1,0)*IF(brenna6[[#This Row],[opad]]&gt;0,1,0)*(D3703+1)</f>
        <v>0</v>
      </c>
    </row>
    <row r="3705" spans="1:4" x14ac:dyDescent="0.25">
      <c r="A3705" s="1">
        <v>43620.291666666664</v>
      </c>
      <c r="B3705">
        <v>20.5</v>
      </c>
      <c r="C3705">
        <v>0</v>
      </c>
      <c r="D3705">
        <f>IF(brenna6[[#This Row],[temperatura]]&gt;0,1,0)*IF(brenna6[[#This Row],[opad]]&gt;0,1,0)*(D3704+1)</f>
        <v>0</v>
      </c>
    </row>
    <row r="3706" spans="1:4" x14ac:dyDescent="0.25">
      <c r="A3706" s="1">
        <v>43620.333333333336</v>
      </c>
      <c r="B3706">
        <v>21</v>
      </c>
      <c r="C3706">
        <v>0</v>
      </c>
      <c r="D3706">
        <f>IF(brenna6[[#This Row],[temperatura]]&gt;0,1,0)*IF(brenna6[[#This Row],[opad]]&gt;0,1,0)*(D3705+1)</f>
        <v>0</v>
      </c>
    </row>
    <row r="3707" spans="1:4" x14ac:dyDescent="0.25">
      <c r="A3707" s="1">
        <v>43620.375</v>
      </c>
      <c r="B3707">
        <v>21.5</v>
      </c>
      <c r="C3707">
        <v>0</v>
      </c>
      <c r="D3707">
        <f>IF(brenna6[[#This Row],[temperatura]]&gt;0,1,0)*IF(brenna6[[#This Row],[opad]]&gt;0,1,0)*(D3706+1)</f>
        <v>0</v>
      </c>
    </row>
    <row r="3708" spans="1:4" x14ac:dyDescent="0.25">
      <c r="A3708" s="1">
        <v>43620.416666666664</v>
      </c>
      <c r="B3708">
        <v>21.9</v>
      </c>
      <c r="C3708">
        <v>0</v>
      </c>
      <c r="D3708">
        <f>IF(brenna6[[#This Row],[temperatura]]&gt;0,1,0)*IF(brenna6[[#This Row],[opad]]&gt;0,1,0)*(D3707+1)</f>
        <v>0</v>
      </c>
    </row>
    <row r="3709" spans="1:4" x14ac:dyDescent="0.25">
      <c r="A3709" s="1">
        <v>43620.458333333336</v>
      </c>
      <c r="B3709">
        <v>23.6</v>
      </c>
      <c r="C3709">
        <v>0</v>
      </c>
      <c r="D3709">
        <f>IF(brenna6[[#This Row],[temperatura]]&gt;0,1,0)*IF(brenna6[[#This Row],[opad]]&gt;0,1,0)*(D3708+1)</f>
        <v>0</v>
      </c>
    </row>
    <row r="3710" spans="1:4" x14ac:dyDescent="0.25">
      <c r="A3710" s="1">
        <v>43620.5</v>
      </c>
      <c r="B3710">
        <v>23.7</v>
      </c>
      <c r="C3710">
        <v>0</v>
      </c>
      <c r="D3710">
        <f>IF(brenna6[[#This Row],[temperatura]]&gt;0,1,0)*IF(brenna6[[#This Row],[opad]]&gt;0,1,0)*(D3709+1)</f>
        <v>0</v>
      </c>
    </row>
    <row r="3711" spans="1:4" x14ac:dyDescent="0.25">
      <c r="A3711" s="1">
        <v>43620.541666666664</v>
      </c>
      <c r="B3711">
        <v>23.9</v>
      </c>
      <c r="C3711">
        <v>0</v>
      </c>
      <c r="D3711">
        <f>IF(brenna6[[#This Row],[temperatura]]&gt;0,1,0)*IF(brenna6[[#This Row],[opad]]&gt;0,1,0)*(D3710+1)</f>
        <v>0</v>
      </c>
    </row>
    <row r="3712" spans="1:4" x14ac:dyDescent="0.25">
      <c r="A3712" s="1">
        <v>43620.583333333336</v>
      </c>
      <c r="B3712">
        <v>24.6</v>
      </c>
      <c r="C3712">
        <v>0</v>
      </c>
      <c r="D3712">
        <f>IF(brenna6[[#This Row],[temperatura]]&gt;0,1,0)*IF(brenna6[[#This Row],[opad]]&gt;0,1,0)*(D3711+1)</f>
        <v>0</v>
      </c>
    </row>
    <row r="3713" spans="1:4" x14ac:dyDescent="0.25">
      <c r="A3713" s="1">
        <v>43620.625</v>
      </c>
      <c r="B3713">
        <v>23.2</v>
      </c>
      <c r="C3713">
        <v>0</v>
      </c>
      <c r="D3713">
        <f>IF(brenna6[[#This Row],[temperatura]]&gt;0,1,0)*IF(brenna6[[#This Row],[opad]]&gt;0,1,0)*(D3712+1)</f>
        <v>0</v>
      </c>
    </row>
    <row r="3714" spans="1:4" x14ac:dyDescent="0.25">
      <c r="A3714" s="1">
        <v>43620.666666666664</v>
      </c>
      <c r="B3714">
        <v>22.2</v>
      </c>
      <c r="C3714">
        <v>0</v>
      </c>
      <c r="D3714">
        <f>IF(brenna6[[#This Row],[temperatura]]&gt;0,1,0)*IF(brenna6[[#This Row],[opad]]&gt;0,1,0)*(D3713+1)</f>
        <v>0</v>
      </c>
    </row>
    <row r="3715" spans="1:4" x14ac:dyDescent="0.25">
      <c r="A3715" s="1">
        <v>43620.708333333336</v>
      </c>
      <c r="B3715">
        <v>22.7</v>
      </c>
      <c r="C3715">
        <v>0</v>
      </c>
      <c r="D3715">
        <f>IF(brenna6[[#This Row],[temperatura]]&gt;0,1,0)*IF(brenna6[[#This Row],[opad]]&gt;0,1,0)*(D3714+1)</f>
        <v>0</v>
      </c>
    </row>
    <row r="3716" spans="1:4" x14ac:dyDescent="0.25">
      <c r="A3716" s="1">
        <v>43620.75</v>
      </c>
      <c r="B3716">
        <v>21.3</v>
      </c>
      <c r="C3716">
        <v>0</v>
      </c>
      <c r="D3716">
        <f>IF(brenna6[[#This Row],[temperatura]]&gt;0,1,0)*IF(brenna6[[#This Row],[opad]]&gt;0,1,0)*(D3715+1)</f>
        <v>0</v>
      </c>
    </row>
    <row r="3717" spans="1:4" x14ac:dyDescent="0.25">
      <c r="A3717" s="1">
        <v>43620.791666666664</v>
      </c>
      <c r="B3717">
        <v>19.399999999999999</v>
      </c>
      <c r="C3717">
        <v>0</v>
      </c>
      <c r="D3717">
        <f>IF(brenna6[[#This Row],[temperatura]]&gt;0,1,0)*IF(brenna6[[#This Row],[opad]]&gt;0,1,0)*(D3716+1)</f>
        <v>0</v>
      </c>
    </row>
    <row r="3718" spans="1:4" x14ac:dyDescent="0.25">
      <c r="A3718" s="1">
        <v>43620.833333333336</v>
      </c>
      <c r="B3718">
        <v>17.8</v>
      </c>
      <c r="C3718">
        <v>0</v>
      </c>
      <c r="D3718">
        <f>IF(brenna6[[#This Row],[temperatura]]&gt;0,1,0)*IF(brenna6[[#This Row],[opad]]&gt;0,1,0)*(D3717+1)</f>
        <v>0</v>
      </c>
    </row>
    <row r="3719" spans="1:4" x14ac:dyDescent="0.25">
      <c r="A3719" s="1">
        <v>43620.875</v>
      </c>
      <c r="B3719">
        <v>17.399999999999999</v>
      </c>
      <c r="C3719">
        <v>0</v>
      </c>
      <c r="D3719">
        <f>IF(brenna6[[#This Row],[temperatura]]&gt;0,1,0)*IF(brenna6[[#This Row],[opad]]&gt;0,1,0)*(D3718+1)</f>
        <v>0</v>
      </c>
    </row>
    <row r="3720" spans="1:4" x14ac:dyDescent="0.25">
      <c r="A3720" s="1">
        <v>43620.916666666664</v>
      </c>
      <c r="B3720">
        <v>17.2</v>
      </c>
      <c r="C3720">
        <v>0</v>
      </c>
      <c r="D3720">
        <f>IF(brenna6[[#This Row],[temperatura]]&gt;0,1,0)*IF(brenna6[[#This Row],[opad]]&gt;0,1,0)*(D3719+1)</f>
        <v>0</v>
      </c>
    </row>
    <row r="3721" spans="1:4" x14ac:dyDescent="0.25">
      <c r="A3721" s="1">
        <v>43620.958333333336</v>
      </c>
      <c r="B3721">
        <v>17.3</v>
      </c>
      <c r="C3721">
        <v>0</v>
      </c>
      <c r="D3721">
        <f>IF(brenna6[[#This Row],[temperatura]]&gt;0,1,0)*IF(brenna6[[#This Row],[opad]]&gt;0,1,0)*(D3720+1)</f>
        <v>0</v>
      </c>
    </row>
    <row r="3722" spans="1:4" x14ac:dyDescent="0.25">
      <c r="A3722" s="1">
        <v>43621</v>
      </c>
      <c r="B3722">
        <v>17.3</v>
      </c>
      <c r="C3722">
        <v>0</v>
      </c>
      <c r="D3722">
        <f>IF(brenna6[[#This Row],[temperatura]]&gt;0,1,0)*IF(brenna6[[#This Row],[opad]]&gt;0,1,0)*(D3721+1)</f>
        <v>0</v>
      </c>
    </row>
    <row r="3723" spans="1:4" x14ac:dyDescent="0.25">
      <c r="A3723" s="1">
        <v>43621.041666666664</v>
      </c>
      <c r="B3723">
        <v>17.100000000000001</v>
      </c>
      <c r="C3723">
        <v>0</v>
      </c>
      <c r="D3723">
        <f>IF(brenna6[[#This Row],[temperatura]]&gt;0,1,0)*IF(brenna6[[#This Row],[opad]]&gt;0,1,0)*(D3722+1)</f>
        <v>0</v>
      </c>
    </row>
    <row r="3724" spans="1:4" x14ac:dyDescent="0.25">
      <c r="A3724" s="1">
        <v>43621.083333333336</v>
      </c>
      <c r="B3724">
        <v>17.600000000000001</v>
      </c>
      <c r="C3724">
        <v>0</v>
      </c>
      <c r="D3724">
        <f>IF(brenna6[[#This Row],[temperatura]]&gt;0,1,0)*IF(brenna6[[#This Row],[opad]]&gt;0,1,0)*(D3723+1)</f>
        <v>0</v>
      </c>
    </row>
    <row r="3725" spans="1:4" x14ac:dyDescent="0.25">
      <c r="A3725" s="1">
        <v>43621.125</v>
      </c>
      <c r="B3725">
        <v>17.600000000000001</v>
      </c>
      <c r="C3725">
        <v>0</v>
      </c>
      <c r="D3725">
        <f>IF(brenna6[[#This Row],[temperatura]]&gt;0,1,0)*IF(brenna6[[#This Row],[opad]]&gt;0,1,0)*(D3724+1)</f>
        <v>0</v>
      </c>
    </row>
    <row r="3726" spans="1:4" x14ac:dyDescent="0.25">
      <c r="A3726" s="1">
        <v>43621.166666666664</v>
      </c>
      <c r="B3726">
        <v>17.8</v>
      </c>
      <c r="C3726">
        <v>0</v>
      </c>
      <c r="D3726">
        <f>IF(brenna6[[#This Row],[temperatura]]&gt;0,1,0)*IF(brenna6[[#This Row],[opad]]&gt;0,1,0)*(D3725+1)</f>
        <v>0</v>
      </c>
    </row>
    <row r="3727" spans="1:4" x14ac:dyDescent="0.25">
      <c r="A3727" s="1">
        <v>43621.208333333336</v>
      </c>
      <c r="B3727">
        <v>17.8</v>
      </c>
      <c r="C3727">
        <v>0</v>
      </c>
      <c r="D3727">
        <f>IF(brenna6[[#This Row],[temperatura]]&gt;0,1,0)*IF(brenna6[[#This Row],[opad]]&gt;0,1,0)*(D3726+1)</f>
        <v>0</v>
      </c>
    </row>
    <row r="3728" spans="1:4" x14ac:dyDescent="0.25">
      <c r="A3728" s="1">
        <v>43621.25</v>
      </c>
      <c r="B3728">
        <v>19.100000000000001</v>
      </c>
      <c r="C3728">
        <v>0</v>
      </c>
      <c r="D3728">
        <f>IF(brenna6[[#This Row],[temperatura]]&gt;0,1,0)*IF(brenna6[[#This Row],[opad]]&gt;0,1,0)*(D3727+1)</f>
        <v>0</v>
      </c>
    </row>
    <row r="3729" spans="1:4" x14ac:dyDescent="0.25">
      <c r="A3729" s="1">
        <v>43621.291666666664</v>
      </c>
      <c r="B3729">
        <v>20.3</v>
      </c>
      <c r="C3729">
        <v>0</v>
      </c>
      <c r="D3729">
        <f>IF(brenna6[[#This Row],[temperatura]]&gt;0,1,0)*IF(brenna6[[#This Row],[opad]]&gt;0,1,0)*(D3728+1)</f>
        <v>0</v>
      </c>
    </row>
    <row r="3730" spans="1:4" x14ac:dyDescent="0.25">
      <c r="A3730" s="1">
        <v>43621.333333333336</v>
      </c>
      <c r="B3730">
        <v>21.4</v>
      </c>
      <c r="C3730">
        <v>0</v>
      </c>
      <c r="D3730">
        <f>IF(brenna6[[#This Row],[temperatura]]&gt;0,1,0)*IF(brenna6[[#This Row],[opad]]&gt;0,1,0)*(D3729+1)</f>
        <v>0</v>
      </c>
    </row>
    <row r="3731" spans="1:4" x14ac:dyDescent="0.25">
      <c r="A3731" s="1">
        <v>43621.375</v>
      </c>
      <c r="B3731">
        <v>21.9</v>
      </c>
      <c r="C3731">
        <v>0</v>
      </c>
      <c r="D3731">
        <f>IF(brenna6[[#This Row],[temperatura]]&gt;0,1,0)*IF(brenna6[[#This Row],[opad]]&gt;0,1,0)*(D3730+1)</f>
        <v>0</v>
      </c>
    </row>
    <row r="3732" spans="1:4" x14ac:dyDescent="0.25">
      <c r="A3732" s="1">
        <v>43621.416666666664</v>
      </c>
      <c r="B3732">
        <v>22.8</v>
      </c>
      <c r="C3732">
        <v>0</v>
      </c>
      <c r="D3732">
        <f>IF(brenna6[[#This Row],[temperatura]]&gt;0,1,0)*IF(brenna6[[#This Row],[opad]]&gt;0,1,0)*(D3731+1)</f>
        <v>0</v>
      </c>
    </row>
    <row r="3733" spans="1:4" x14ac:dyDescent="0.25">
      <c r="A3733" s="1">
        <v>43621.458333333336</v>
      </c>
      <c r="B3733">
        <v>23.1</v>
      </c>
      <c r="C3733">
        <v>0</v>
      </c>
      <c r="D3733">
        <f>IF(brenna6[[#This Row],[temperatura]]&gt;0,1,0)*IF(brenna6[[#This Row],[opad]]&gt;0,1,0)*(D3732+1)</f>
        <v>0</v>
      </c>
    </row>
    <row r="3734" spans="1:4" x14ac:dyDescent="0.25">
      <c r="A3734" s="1">
        <v>43621.5</v>
      </c>
      <c r="B3734">
        <v>23.5</v>
      </c>
      <c r="C3734">
        <v>0</v>
      </c>
      <c r="D3734">
        <f>IF(brenna6[[#This Row],[temperatura]]&gt;0,1,0)*IF(brenna6[[#This Row],[opad]]&gt;0,1,0)*(D3733+1)</f>
        <v>0</v>
      </c>
    </row>
    <row r="3735" spans="1:4" x14ac:dyDescent="0.25">
      <c r="A3735" s="1">
        <v>43621.541666666664</v>
      </c>
      <c r="B3735">
        <v>23.6</v>
      </c>
      <c r="C3735">
        <v>0</v>
      </c>
      <c r="D3735">
        <f>IF(brenna6[[#This Row],[temperatura]]&gt;0,1,0)*IF(brenna6[[#This Row],[opad]]&gt;0,1,0)*(D3734+1)</f>
        <v>0</v>
      </c>
    </row>
    <row r="3736" spans="1:4" x14ac:dyDescent="0.25">
      <c r="A3736" s="1">
        <v>43621.583333333336</v>
      </c>
      <c r="B3736">
        <v>23.5</v>
      </c>
      <c r="C3736">
        <v>0</v>
      </c>
      <c r="D3736">
        <f>IF(brenna6[[#This Row],[temperatura]]&gt;0,1,0)*IF(brenna6[[#This Row],[opad]]&gt;0,1,0)*(D3735+1)</f>
        <v>0</v>
      </c>
    </row>
    <row r="3737" spans="1:4" x14ac:dyDescent="0.25">
      <c r="A3737" s="1">
        <v>43621.625</v>
      </c>
      <c r="B3737">
        <v>22</v>
      </c>
      <c r="C3737">
        <v>0</v>
      </c>
      <c r="D3737">
        <f>IF(brenna6[[#This Row],[temperatura]]&gt;0,1,0)*IF(brenna6[[#This Row],[opad]]&gt;0,1,0)*(D3736+1)</f>
        <v>0</v>
      </c>
    </row>
    <row r="3738" spans="1:4" x14ac:dyDescent="0.25">
      <c r="A3738" s="1">
        <v>43621.666666666664</v>
      </c>
      <c r="B3738">
        <v>19.399999999999999</v>
      </c>
      <c r="C3738">
        <v>0</v>
      </c>
      <c r="D3738">
        <f>IF(brenna6[[#This Row],[temperatura]]&gt;0,1,0)*IF(brenna6[[#This Row],[opad]]&gt;0,1,0)*(D3737+1)</f>
        <v>0</v>
      </c>
    </row>
    <row r="3739" spans="1:4" x14ac:dyDescent="0.25">
      <c r="A3739" s="1">
        <v>43621.708333333336</v>
      </c>
      <c r="B3739">
        <v>16.7</v>
      </c>
      <c r="C3739">
        <v>0.7</v>
      </c>
      <c r="D3739">
        <f>IF(brenna6[[#This Row],[temperatura]]&gt;0,1,0)*IF(brenna6[[#This Row],[opad]]&gt;0,1,0)*(D3738+1)</f>
        <v>1</v>
      </c>
    </row>
    <row r="3740" spans="1:4" x14ac:dyDescent="0.25">
      <c r="A3740" s="1">
        <v>43621.75</v>
      </c>
      <c r="B3740">
        <v>16.2</v>
      </c>
      <c r="C3740">
        <v>0</v>
      </c>
      <c r="D3740">
        <f>IF(brenna6[[#This Row],[temperatura]]&gt;0,1,0)*IF(brenna6[[#This Row],[opad]]&gt;0,1,0)*(D3739+1)</f>
        <v>0</v>
      </c>
    </row>
    <row r="3741" spans="1:4" x14ac:dyDescent="0.25">
      <c r="A3741" s="1">
        <v>43621.791666666664</v>
      </c>
      <c r="B3741">
        <v>16.5</v>
      </c>
      <c r="C3741">
        <v>0</v>
      </c>
      <c r="D3741">
        <f>IF(brenna6[[#This Row],[temperatura]]&gt;0,1,0)*IF(brenna6[[#This Row],[opad]]&gt;0,1,0)*(D3740+1)</f>
        <v>0</v>
      </c>
    </row>
    <row r="3742" spans="1:4" x14ac:dyDescent="0.25">
      <c r="A3742" s="1">
        <v>43621.833333333336</v>
      </c>
      <c r="B3742">
        <v>16.7</v>
      </c>
      <c r="C3742">
        <v>0</v>
      </c>
      <c r="D3742">
        <f>IF(brenna6[[#This Row],[temperatura]]&gt;0,1,0)*IF(brenna6[[#This Row],[opad]]&gt;0,1,0)*(D3741+1)</f>
        <v>0</v>
      </c>
    </row>
    <row r="3743" spans="1:4" x14ac:dyDescent="0.25">
      <c r="A3743" s="1">
        <v>43621.875</v>
      </c>
      <c r="B3743">
        <v>17.100000000000001</v>
      </c>
      <c r="C3743">
        <v>0</v>
      </c>
      <c r="D3743">
        <f>IF(brenna6[[#This Row],[temperatura]]&gt;0,1,0)*IF(brenna6[[#This Row],[opad]]&gt;0,1,0)*(D3742+1)</f>
        <v>0</v>
      </c>
    </row>
    <row r="3744" spans="1:4" x14ac:dyDescent="0.25">
      <c r="A3744" s="1">
        <v>43621.916666666664</v>
      </c>
      <c r="B3744">
        <v>14.8</v>
      </c>
      <c r="C3744">
        <v>0</v>
      </c>
      <c r="D3744">
        <f>IF(brenna6[[#This Row],[temperatura]]&gt;0,1,0)*IF(brenna6[[#This Row],[opad]]&gt;0,1,0)*(D3743+1)</f>
        <v>0</v>
      </c>
    </row>
    <row r="3745" spans="1:4" x14ac:dyDescent="0.25">
      <c r="A3745" s="1">
        <v>43621.958333333336</v>
      </c>
      <c r="B3745">
        <v>16</v>
      </c>
      <c r="C3745">
        <v>0</v>
      </c>
      <c r="D3745">
        <f>IF(brenna6[[#This Row],[temperatura]]&gt;0,1,0)*IF(brenna6[[#This Row],[opad]]&gt;0,1,0)*(D3744+1)</f>
        <v>0</v>
      </c>
    </row>
    <row r="3746" spans="1:4" x14ac:dyDescent="0.25">
      <c r="A3746" s="1">
        <v>43622</v>
      </c>
      <c r="B3746">
        <v>16</v>
      </c>
      <c r="C3746">
        <v>0</v>
      </c>
      <c r="D3746">
        <f>IF(brenna6[[#This Row],[temperatura]]&gt;0,1,0)*IF(brenna6[[#This Row],[opad]]&gt;0,1,0)*(D3745+1)</f>
        <v>0</v>
      </c>
    </row>
    <row r="3747" spans="1:4" x14ac:dyDescent="0.25">
      <c r="A3747" s="1">
        <v>43622.041666666664</v>
      </c>
      <c r="B3747">
        <v>15.6</v>
      </c>
      <c r="C3747">
        <v>0</v>
      </c>
      <c r="D3747">
        <f>IF(brenna6[[#This Row],[temperatura]]&gt;0,1,0)*IF(brenna6[[#This Row],[opad]]&gt;0,1,0)*(D3746+1)</f>
        <v>0</v>
      </c>
    </row>
    <row r="3748" spans="1:4" x14ac:dyDescent="0.25">
      <c r="A3748" s="1">
        <v>43622.083333333336</v>
      </c>
      <c r="B3748">
        <v>15.3</v>
      </c>
      <c r="C3748">
        <v>0</v>
      </c>
      <c r="D3748">
        <f>IF(brenna6[[#This Row],[temperatura]]&gt;0,1,0)*IF(brenna6[[#This Row],[opad]]&gt;0,1,0)*(D3747+1)</f>
        <v>0</v>
      </c>
    </row>
    <row r="3749" spans="1:4" x14ac:dyDescent="0.25">
      <c r="A3749" s="1">
        <v>43622.125</v>
      </c>
      <c r="B3749">
        <v>14.8</v>
      </c>
      <c r="C3749">
        <v>0</v>
      </c>
      <c r="D3749">
        <f>IF(brenna6[[#This Row],[temperatura]]&gt;0,1,0)*IF(brenna6[[#This Row],[opad]]&gt;0,1,0)*(D3748+1)</f>
        <v>0</v>
      </c>
    </row>
    <row r="3750" spans="1:4" x14ac:dyDescent="0.25">
      <c r="A3750" s="1">
        <v>43622.166666666664</v>
      </c>
      <c r="B3750">
        <v>14.8</v>
      </c>
      <c r="C3750">
        <v>0</v>
      </c>
      <c r="D3750">
        <f>IF(brenna6[[#This Row],[temperatura]]&gt;0,1,0)*IF(brenna6[[#This Row],[opad]]&gt;0,1,0)*(D3749+1)</f>
        <v>0</v>
      </c>
    </row>
    <row r="3751" spans="1:4" x14ac:dyDescent="0.25">
      <c r="A3751" s="1">
        <v>43622.208333333336</v>
      </c>
      <c r="B3751">
        <v>15.1</v>
      </c>
      <c r="C3751">
        <v>0</v>
      </c>
      <c r="D3751">
        <f>IF(brenna6[[#This Row],[temperatura]]&gt;0,1,0)*IF(brenna6[[#This Row],[opad]]&gt;0,1,0)*(D3750+1)</f>
        <v>0</v>
      </c>
    </row>
    <row r="3752" spans="1:4" x14ac:dyDescent="0.25">
      <c r="A3752" s="1">
        <v>43622.25</v>
      </c>
      <c r="B3752">
        <v>16.600000000000001</v>
      </c>
      <c r="C3752">
        <v>0</v>
      </c>
      <c r="D3752">
        <f>IF(brenna6[[#This Row],[temperatura]]&gt;0,1,0)*IF(brenna6[[#This Row],[opad]]&gt;0,1,0)*(D3751+1)</f>
        <v>0</v>
      </c>
    </row>
    <row r="3753" spans="1:4" x14ac:dyDescent="0.25">
      <c r="A3753" s="1">
        <v>43622.291666666664</v>
      </c>
      <c r="B3753">
        <v>17.8</v>
      </c>
      <c r="C3753">
        <v>0</v>
      </c>
      <c r="D3753">
        <f>IF(brenna6[[#This Row],[temperatura]]&gt;0,1,0)*IF(brenna6[[#This Row],[opad]]&gt;0,1,0)*(D3752+1)</f>
        <v>0</v>
      </c>
    </row>
    <row r="3754" spans="1:4" x14ac:dyDescent="0.25">
      <c r="A3754" s="1">
        <v>43622.333333333336</v>
      </c>
      <c r="B3754">
        <v>19</v>
      </c>
      <c r="C3754">
        <v>0</v>
      </c>
      <c r="D3754">
        <f>IF(brenna6[[#This Row],[temperatura]]&gt;0,1,0)*IF(brenna6[[#This Row],[opad]]&gt;0,1,0)*(D3753+1)</f>
        <v>0</v>
      </c>
    </row>
    <row r="3755" spans="1:4" x14ac:dyDescent="0.25">
      <c r="A3755" s="1">
        <v>43622.375</v>
      </c>
      <c r="B3755">
        <v>19.600000000000001</v>
      </c>
      <c r="C3755">
        <v>0</v>
      </c>
      <c r="D3755">
        <f>IF(brenna6[[#This Row],[temperatura]]&gt;0,1,0)*IF(brenna6[[#This Row],[opad]]&gt;0,1,0)*(D3754+1)</f>
        <v>0</v>
      </c>
    </row>
    <row r="3756" spans="1:4" x14ac:dyDescent="0.25">
      <c r="A3756" s="1">
        <v>43622.416666666664</v>
      </c>
      <c r="B3756">
        <v>20.399999999999999</v>
      </c>
      <c r="C3756">
        <v>0</v>
      </c>
      <c r="D3756">
        <f>IF(brenna6[[#This Row],[temperatura]]&gt;0,1,0)*IF(brenna6[[#This Row],[opad]]&gt;0,1,0)*(D3755+1)</f>
        <v>0</v>
      </c>
    </row>
    <row r="3757" spans="1:4" x14ac:dyDescent="0.25">
      <c r="A3757" s="1">
        <v>43622.458333333336</v>
      </c>
      <c r="B3757">
        <v>21.1</v>
      </c>
      <c r="C3757">
        <v>0</v>
      </c>
      <c r="D3757">
        <f>IF(brenna6[[#This Row],[temperatura]]&gt;0,1,0)*IF(brenna6[[#This Row],[opad]]&gt;0,1,0)*(D3756+1)</f>
        <v>0</v>
      </c>
    </row>
    <row r="3758" spans="1:4" x14ac:dyDescent="0.25">
      <c r="A3758" s="1">
        <v>43622.5</v>
      </c>
      <c r="B3758">
        <v>21.8</v>
      </c>
      <c r="C3758">
        <v>0</v>
      </c>
      <c r="D3758">
        <f>IF(brenna6[[#This Row],[temperatura]]&gt;0,1,0)*IF(brenna6[[#This Row],[opad]]&gt;0,1,0)*(D3757+1)</f>
        <v>0</v>
      </c>
    </row>
    <row r="3759" spans="1:4" x14ac:dyDescent="0.25">
      <c r="A3759" s="1">
        <v>43622.541666666664</v>
      </c>
      <c r="B3759">
        <v>21.9</v>
      </c>
      <c r="C3759">
        <v>0</v>
      </c>
      <c r="D3759">
        <f>IF(brenna6[[#This Row],[temperatura]]&gt;0,1,0)*IF(brenna6[[#This Row],[opad]]&gt;0,1,0)*(D3758+1)</f>
        <v>0</v>
      </c>
    </row>
    <row r="3760" spans="1:4" x14ac:dyDescent="0.25">
      <c r="A3760" s="1">
        <v>43622.583333333336</v>
      </c>
      <c r="B3760">
        <v>21.8</v>
      </c>
      <c r="C3760">
        <v>0</v>
      </c>
      <c r="D3760">
        <f>IF(brenna6[[#This Row],[temperatura]]&gt;0,1,0)*IF(brenna6[[#This Row],[opad]]&gt;0,1,0)*(D3759+1)</f>
        <v>0</v>
      </c>
    </row>
    <row r="3761" spans="1:4" x14ac:dyDescent="0.25">
      <c r="A3761" s="1">
        <v>43622.625</v>
      </c>
      <c r="B3761">
        <v>19</v>
      </c>
      <c r="C3761">
        <v>0</v>
      </c>
      <c r="D3761">
        <f>IF(brenna6[[#This Row],[temperatura]]&gt;0,1,0)*IF(brenna6[[#This Row],[opad]]&gt;0,1,0)*(D3760+1)</f>
        <v>0</v>
      </c>
    </row>
    <row r="3762" spans="1:4" x14ac:dyDescent="0.25">
      <c r="A3762" s="1">
        <v>43622.666666666664</v>
      </c>
      <c r="B3762">
        <v>18.399999999999999</v>
      </c>
      <c r="C3762">
        <v>0.1</v>
      </c>
      <c r="D3762">
        <f>IF(brenna6[[#This Row],[temperatura]]&gt;0,1,0)*IF(brenna6[[#This Row],[opad]]&gt;0,1,0)*(D3761+1)</f>
        <v>1</v>
      </c>
    </row>
    <row r="3763" spans="1:4" x14ac:dyDescent="0.25">
      <c r="A3763" s="1">
        <v>43622.708333333336</v>
      </c>
      <c r="B3763">
        <v>18.399999999999999</v>
      </c>
      <c r="C3763">
        <v>0.1</v>
      </c>
      <c r="D3763">
        <f>IF(brenna6[[#This Row],[temperatura]]&gt;0,1,0)*IF(brenna6[[#This Row],[opad]]&gt;0,1,0)*(D3762+1)</f>
        <v>2</v>
      </c>
    </row>
    <row r="3764" spans="1:4" x14ac:dyDescent="0.25">
      <c r="A3764" s="1">
        <v>43622.75</v>
      </c>
      <c r="B3764">
        <v>15.5</v>
      </c>
      <c r="C3764">
        <v>5.2</v>
      </c>
      <c r="D3764">
        <f>IF(brenna6[[#This Row],[temperatura]]&gt;0,1,0)*IF(brenna6[[#This Row],[opad]]&gt;0,1,0)*(D3763+1)</f>
        <v>3</v>
      </c>
    </row>
    <row r="3765" spans="1:4" x14ac:dyDescent="0.25">
      <c r="A3765" s="1">
        <v>43622.791666666664</v>
      </c>
      <c r="B3765">
        <v>14.7</v>
      </c>
      <c r="C3765">
        <v>5.2</v>
      </c>
      <c r="D3765">
        <f>IF(brenna6[[#This Row],[temperatura]]&gt;0,1,0)*IF(brenna6[[#This Row],[opad]]&gt;0,1,0)*(D3764+1)</f>
        <v>4</v>
      </c>
    </row>
    <row r="3766" spans="1:4" x14ac:dyDescent="0.25">
      <c r="A3766" s="1">
        <v>43622.833333333336</v>
      </c>
      <c r="B3766">
        <v>15.6</v>
      </c>
      <c r="C3766">
        <v>0</v>
      </c>
      <c r="D3766">
        <f>IF(brenna6[[#This Row],[temperatura]]&gt;0,1,0)*IF(brenna6[[#This Row],[opad]]&gt;0,1,0)*(D3765+1)</f>
        <v>0</v>
      </c>
    </row>
    <row r="3767" spans="1:4" x14ac:dyDescent="0.25">
      <c r="A3767" s="1">
        <v>43622.875</v>
      </c>
      <c r="B3767">
        <v>16</v>
      </c>
      <c r="C3767">
        <v>0</v>
      </c>
      <c r="D3767">
        <f>IF(brenna6[[#This Row],[temperatura]]&gt;0,1,0)*IF(brenna6[[#This Row],[opad]]&gt;0,1,0)*(D3766+1)</f>
        <v>0</v>
      </c>
    </row>
    <row r="3768" spans="1:4" x14ac:dyDescent="0.25">
      <c r="A3768" s="1">
        <v>43622.916666666664</v>
      </c>
      <c r="B3768">
        <v>16.100000000000001</v>
      </c>
      <c r="C3768">
        <v>0</v>
      </c>
      <c r="D3768">
        <f>IF(brenna6[[#This Row],[temperatura]]&gt;0,1,0)*IF(brenna6[[#This Row],[opad]]&gt;0,1,0)*(D3767+1)</f>
        <v>0</v>
      </c>
    </row>
    <row r="3769" spans="1:4" x14ac:dyDescent="0.25">
      <c r="A3769" s="1">
        <v>43622.958333333336</v>
      </c>
      <c r="B3769">
        <v>15.5</v>
      </c>
      <c r="C3769">
        <v>0</v>
      </c>
      <c r="D3769">
        <f>IF(brenna6[[#This Row],[temperatura]]&gt;0,1,0)*IF(brenna6[[#This Row],[opad]]&gt;0,1,0)*(D3768+1)</f>
        <v>0</v>
      </c>
    </row>
    <row r="3770" spans="1:4" x14ac:dyDescent="0.25">
      <c r="A3770" s="1">
        <v>43623</v>
      </c>
      <c r="B3770">
        <v>15.6</v>
      </c>
      <c r="C3770">
        <v>0</v>
      </c>
      <c r="D3770">
        <f>IF(brenna6[[#This Row],[temperatura]]&gt;0,1,0)*IF(brenna6[[#This Row],[opad]]&gt;0,1,0)*(D3769+1)</f>
        <v>0</v>
      </c>
    </row>
    <row r="3771" spans="1:4" x14ac:dyDescent="0.25">
      <c r="A3771" s="1">
        <v>43623.041666666664</v>
      </c>
      <c r="B3771">
        <v>15.2</v>
      </c>
      <c r="C3771">
        <v>0</v>
      </c>
      <c r="D3771">
        <f>IF(brenna6[[#This Row],[temperatura]]&gt;0,1,0)*IF(brenna6[[#This Row],[opad]]&gt;0,1,0)*(D3770+1)</f>
        <v>0</v>
      </c>
    </row>
    <row r="3772" spans="1:4" x14ac:dyDescent="0.25">
      <c r="A3772" s="1">
        <v>43623.083333333336</v>
      </c>
      <c r="B3772">
        <v>15</v>
      </c>
      <c r="C3772">
        <v>0</v>
      </c>
      <c r="D3772">
        <f>IF(brenna6[[#This Row],[temperatura]]&gt;0,1,0)*IF(brenna6[[#This Row],[opad]]&gt;0,1,0)*(D3771+1)</f>
        <v>0</v>
      </c>
    </row>
    <row r="3773" spans="1:4" x14ac:dyDescent="0.25">
      <c r="A3773" s="1">
        <v>43623.125</v>
      </c>
      <c r="B3773">
        <v>14.9</v>
      </c>
      <c r="C3773">
        <v>0</v>
      </c>
      <c r="D3773">
        <f>IF(brenna6[[#This Row],[temperatura]]&gt;0,1,0)*IF(brenna6[[#This Row],[opad]]&gt;0,1,0)*(D3772+1)</f>
        <v>0</v>
      </c>
    </row>
    <row r="3774" spans="1:4" x14ac:dyDescent="0.25">
      <c r="A3774" s="1">
        <v>43623.166666666664</v>
      </c>
      <c r="B3774">
        <v>15.5</v>
      </c>
      <c r="C3774">
        <v>0</v>
      </c>
      <c r="D3774">
        <f>IF(brenna6[[#This Row],[temperatura]]&gt;0,1,0)*IF(brenna6[[#This Row],[opad]]&gt;0,1,0)*(D3773+1)</f>
        <v>0</v>
      </c>
    </row>
    <row r="3775" spans="1:4" x14ac:dyDescent="0.25">
      <c r="A3775" s="1">
        <v>43623.208333333336</v>
      </c>
      <c r="B3775">
        <v>14.6</v>
      </c>
      <c r="C3775">
        <v>1.6</v>
      </c>
      <c r="D3775">
        <f>IF(brenna6[[#This Row],[temperatura]]&gt;0,1,0)*IF(brenna6[[#This Row],[opad]]&gt;0,1,0)*(D3774+1)</f>
        <v>1</v>
      </c>
    </row>
    <row r="3776" spans="1:4" x14ac:dyDescent="0.25">
      <c r="A3776" s="1">
        <v>43623.25</v>
      </c>
      <c r="B3776">
        <v>13.9</v>
      </c>
      <c r="C3776">
        <v>0.1</v>
      </c>
      <c r="D3776">
        <f>IF(brenna6[[#This Row],[temperatura]]&gt;0,1,0)*IF(brenna6[[#This Row],[opad]]&gt;0,1,0)*(D3775+1)</f>
        <v>2</v>
      </c>
    </row>
    <row r="3777" spans="1:4" x14ac:dyDescent="0.25">
      <c r="A3777" s="1">
        <v>43623.291666666664</v>
      </c>
      <c r="B3777">
        <v>14.1</v>
      </c>
      <c r="C3777">
        <v>0.1</v>
      </c>
      <c r="D3777">
        <f>IF(brenna6[[#This Row],[temperatura]]&gt;0,1,0)*IF(brenna6[[#This Row],[opad]]&gt;0,1,0)*(D3776+1)</f>
        <v>3</v>
      </c>
    </row>
    <row r="3778" spans="1:4" x14ac:dyDescent="0.25">
      <c r="A3778" s="1">
        <v>43623.333333333336</v>
      </c>
      <c r="B3778">
        <v>16.2</v>
      </c>
      <c r="C3778">
        <v>0.1</v>
      </c>
      <c r="D3778">
        <f>IF(brenna6[[#This Row],[temperatura]]&gt;0,1,0)*IF(brenna6[[#This Row],[opad]]&gt;0,1,0)*(D3777+1)</f>
        <v>4</v>
      </c>
    </row>
    <row r="3779" spans="1:4" x14ac:dyDescent="0.25">
      <c r="A3779" s="1">
        <v>43623.375</v>
      </c>
      <c r="B3779">
        <v>17.3</v>
      </c>
      <c r="C3779">
        <v>0</v>
      </c>
      <c r="D3779">
        <f>IF(brenna6[[#This Row],[temperatura]]&gt;0,1,0)*IF(brenna6[[#This Row],[opad]]&gt;0,1,0)*(D3778+1)</f>
        <v>0</v>
      </c>
    </row>
    <row r="3780" spans="1:4" x14ac:dyDescent="0.25">
      <c r="A3780" s="1">
        <v>43623.416666666664</v>
      </c>
      <c r="B3780">
        <v>17.399999999999999</v>
      </c>
      <c r="C3780">
        <v>0</v>
      </c>
      <c r="D3780">
        <f>IF(brenna6[[#This Row],[temperatura]]&gt;0,1,0)*IF(brenna6[[#This Row],[opad]]&gt;0,1,0)*(D3779+1)</f>
        <v>0</v>
      </c>
    </row>
    <row r="3781" spans="1:4" x14ac:dyDescent="0.25">
      <c r="A3781" s="1">
        <v>43623.458333333336</v>
      </c>
      <c r="B3781">
        <v>18.600000000000001</v>
      </c>
      <c r="C3781">
        <v>0</v>
      </c>
      <c r="D3781">
        <f>IF(brenna6[[#This Row],[temperatura]]&gt;0,1,0)*IF(brenna6[[#This Row],[opad]]&gt;0,1,0)*(D3780+1)</f>
        <v>0</v>
      </c>
    </row>
    <row r="3782" spans="1:4" x14ac:dyDescent="0.25">
      <c r="A3782" s="1">
        <v>43623.5</v>
      </c>
      <c r="B3782">
        <v>19.7</v>
      </c>
      <c r="C3782">
        <v>0</v>
      </c>
      <c r="D3782">
        <f>IF(brenna6[[#This Row],[temperatura]]&gt;0,1,0)*IF(brenna6[[#This Row],[opad]]&gt;0,1,0)*(D3781+1)</f>
        <v>0</v>
      </c>
    </row>
    <row r="3783" spans="1:4" x14ac:dyDescent="0.25">
      <c r="A3783" s="1">
        <v>43623.541666666664</v>
      </c>
      <c r="B3783">
        <v>19.5</v>
      </c>
      <c r="C3783">
        <v>0</v>
      </c>
      <c r="D3783">
        <f>IF(brenna6[[#This Row],[temperatura]]&gt;0,1,0)*IF(brenna6[[#This Row],[opad]]&gt;0,1,0)*(D3782+1)</f>
        <v>0</v>
      </c>
    </row>
    <row r="3784" spans="1:4" x14ac:dyDescent="0.25">
      <c r="A3784" s="1">
        <v>43623.583333333336</v>
      </c>
      <c r="B3784">
        <v>19.3</v>
      </c>
      <c r="C3784">
        <v>0</v>
      </c>
      <c r="D3784">
        <f>IF(brenna6[[#This Row],[temperatura]]&gt;0,1,0)*IF(brenna6[[#This Row],[opad]]&gt;0,1,0)*(D3783+1)</f>
        <v>0</v>
      </c>
    </row>
    <row r="3785" spans="1:4" x14ac:dyDescent="0.25">
      <c r="A3785" s="1">
        <v>43623.625</v>
      </c>
      <c r="B3785">
        <v>20.3</v>
      </c>
      <c r="C3785">
        <v>0</v>
      </c>
      <c r="D3785">
        <f>IF(brenna6[[#This Row],[temperatura]]&gt;0,1,0)*IF(brenna6[[#This Row],[opad]]&gt;0,1,0)*(D3784+1)</f>
        <v>0</v>
      </c>
    </row>
    <row r="3786" spans="1:4" x14ac:dyDescent="0.25">
      <c r="A3786" s="1">
        <v>43623.666666666664</v>
      </c>
      <c r="B3786">
        <v>20.2</v>
      </c>
      <c r="C3786">
        <v>0</v>
      </c>
      <c r="D3786">
        <f>IF(brenna6[[#This Row],[temperatura]]&gt;0,1,0)*IF(brenna6[[#This Row],[opad]]&gt;0,1,0)*(D3785+1)</f>
        <v>0</v>
      </c>
    </row>
    <row r="3787" spans="1:4" x14ac:dyDescent="0.25">
      <c r="A3787" s="1">
        <v>43623.708333333336</v>
      </c>
      <c r="B3787">
        <v>20.5</v>
      </c>
      <c r="C3787">
        <v>0</v>
      </c>
      <c r="D3787">
        <f>IF(brenna6[[#This Row],[temperatura]]&gt;0,1,0)*IF(brenna6[[#This Row],[opad]]&gt;0,1,0)*(D3786+1)</f>
        <v>0</v>
      </c>
    </row>
    <row r="3788" spans="1:4" x14ac:dyDescent="0.25">
      <c r="A3788" s="1">
        <v>43623.75</v>
      </c>
      <c r="B3788">
        <v>19.8</v>
      </c>
      <c r="C3788">
        <v>0</v>
      </c>
      <c r="D3788">
        <f>IF(brenna6[[#This Row],[temperatura]]&gt;0,1,0)*IF(brenna6[[#This Row],[opad]]&gt;0,1,0)*(D3787+1)</f>
        <v>0</v>
      </c>
    </row>
    <row r="3789" spans="1:4" x14ac:dyDescent="0.25">
      <c r="A3789" s="1">
        <v>43623.791666666664</v>
      </c>
      <c r="B3789">
        <v>18.100000000000001</v>
      </c>
      <c r="C3789">
        <v>0</v>
      </c>
      <c r="D3789">
        <f>IF(brenna6[[#This Row],[temperatura]]&gt;0,1,0)*IF(brenna6[[#This Row],[opad]]&gt;0,1,0)*(D3788+1)</f>
        <v>0</v>
      </c>
    </row>
    <row r="3790" spans="1:4" x14ac:dyDescent="0.25">
      <c r="A3790" s="1">
        <v>43623.833333333336</v>
      </c>
      <c r="B3790">
        <v>17.600000000000001</v>
      </c>
      <c r="C3790">
        <v>0</v>
      </c>
      <c r="D3790">
        <f>IF(brenna6[[#This Row],[temperatura]]&gt;0,1,0)*IF(brenna6[[#This Row],[opad]]&gt;0,1,0)*(D3789+1)</f>
        <v>0</v>
      </c>
    </row>
    <row r="3791" spans="1:4" x14ac:dyDescent="0.25">
      <c r="A3791" s="1">
        <v>43623.875</v>
      </c>
      <c r="B3791">
        <v>18.100000000000001</v>
      </c>
      <c r="C3791">
        <v>0</v>
      </c>
      <c r="D3791">
        <f>IF(brenna6[[#This Row],[temperatura]]&gt;0,1,0)*IF(brenna6[[#This Row],[opad]]&gt;0,1,0)*(D3790+1)</f>
        <v>0</v>
      </c>
    </row>
    <row r="3792" spans="1:4" x14ac:dyDescent="0.25">
      <c r="A3792" s="1">
        <v>43623.916666666664</v>
      </c>
      <c r="B3792">
        <v>17.5</v>
      </c>
      <c r="C3792">
        <v>0</v>
      </c>
      <c r="D3792">
        <f>IF(brenna6[[#This Row],[temperatura]]&gt;0,1,0)*IF(brenna6[[#This Row],[opad]]&gt;0,1,0)*(D3791+1)</f>
        <v>0</v>
      </c>
    </row>
    <row r="3793" spans="1:4" x14ac:dyDescent="0.25">
      <c r="A3793" s="1">
        <v>43623.958333333336</v>
      </c>
      <c r="B3793">
        <v>17.2</v>
      </c>
      <c r="C3793">
        <v>0</v>
      </c>
      <c r="D3793">
        <f>IF(brenna6[[#This Row],[temperatura]]&gt;0,1,0)*IF(brenna6[[#This Row],[opad]]&gt;0,1,0)*(D3792+1)</f>
        <v>0</v>
      </c>
    </row>
    <row r="3794" spans="1:4" x14ac:dyDescent="0.25">
      <c r="A3794" s="1">
        <v>43624</v>
      </c>
      <c r="B3794">
        <v>17.2</v>
      </c>
      <c r="C3794">
        <v>0</v>
      </c>
      <c r="D3794">
        <f>IF(brenna6[[#This Row],[temperatura]]&gt;0,1,0)*IF(brenna6[[#This Row],[opad]]&gt;0,1,0)*(D3793+1)</f>
        <v>0</v>
      </c>
    </row>
    <row r="3795" spans="1:4" x14ac:dyDescent="0.25">
      <c r="A3795" s="1">
        <v>43624.041666666664</v>
      </c>
      <c r="B3795">
        <v>16.899999999999999</v>
      </c>
      <c r="C3795">
        <v>0</v>
      </c>
      <c r="D3795">
        <f>IF(brenna6[[#This Row],[temperatura]]&gt;0,1,0)*IF(brenna6[[#This Row],[opad]]&gt;0,1,0)*(D3794+1)</f>
        <v>0</v>
      </c>
    </row>
    <row r="3796" spans="1:4" x14ac:dyDescent="0.25">
      <c r="A3796" s="1">
        <v>43624.083333333336</v>
      </c>
      <c r="B3796">
        <v>16.7</v>
      </c>
      <c r="C3796">
        <v>0</v>
      </c>
      <c r="D3796">
        <f>IF(brenna6[[#This Row],[temperatura]]&gt;0,1,0)*IF(brenna6[[#This Row],[opad]]&gt;0,1,0)*(D3795+1)</f>
        <v>0</v>
      </c>
    </row>
    <row r="3797" spans="1:4" x14ac:dyDescent="0.25">
      <c r="A3797" s="1">
        <v>43624.125</v>
      </c>
      <c r="B3797">
        <v>16.7</v>
      </c>
      <c r="C3797">
        <v>0</v>
      </c>
      <c r="D3797">
        <f>IF(brenna6[[#This Row],[temperatura]]&gt;0,1,0)*IF(brenna6[[#This Row],[opad]]&gt;0,1,0)*(D3796+1)</f>
        <v>0</v>
      </c>
    </row>
    <row r="3798" spans="1:4" x14ac:dyDescent="0.25">
      <c r="A3798" s="1">
        <v>43624.166666666664</v>
      </c>
      <c r="B3798">
        <v>17</v>
      </c>
      <c r="C3798">
        <v>0</v>
      </c>
      <c r="D3798">
        <f>IF(brenna6[[#This Row],[temperatura]]&gt;0,1,0)*IF(brenna6[[#This Row],[opad]]&gt;0,1,0)*(D3797+1)</f>
        <v>0</v>
      </c>
    </row>
    <row r="3799" spans="1:4" x14ac:dyDescent="0.25">
      <c r="A3799" s="1">
        <v>43624.208333333336</v>
      </c>
      <c r="B3799">
        <v>17.399999999999999</v>
      </c>
      <c r="C3799">
        <v>0</v>
      </c>
      <c r="D3799">
        <f>IF(brenna6[[#This Row],[temperatura]]&gt;0,1,0)*IF(brenna6[[#This Row],[opad]]&gt;0,1,0)*(D3798+1)</f>
        <v>0</v>
      </c>
    </row>
    <row r="3800" spans="1:4" x14ac:dyDescent="0.25">
      <c r="A3800" s="1">
        <v>43624.25</v>
      </c>
      <c r="B3800">
        <v>18</v>
      </c>
      <c r="C3800">
        <v>0</v>
      </c>
      <c r="D3800">
        <f>IF(brenna6[[#This Row],[temperatura]]&gt;0,1,0)*IF(brenna6[[#This Row],[opad]]&gt;0,1,0)*(D3799+1)</f>
        <v>0</v>
      </c>
    </row>
    <row r="3801" spans="1:4" x14ac:dyDescent="0.25">
      <c r="A3801" s="1">
        <v>43624.291666666664</v>
      </c>
      <c r="B3801">
        <v>20</v>
      </c>
      <c r="C3801">
        <v>0</v>
      </c>
      <c r="D3801">
        <f>IF(brenna6[[#This Row],[temperatura]]&gt;0,1,0)*IF(brenna6[[#This Row],[opad]]&gt;0,1,0)*(D3800+1)</f>
        <v>0</v>
      </c>
    </row>
    <row r="3802" spans="1:4" x14ac:dyDescent="0.25">
      <c r="A3802" s="1">
        <v>43624.333333333336</v>
      </c>
      <c r="B3802">
        <v>20.8</v>
      </c>
      <c r="C3802">
        <v>0</v>
      </c>
      <c r="D3802">
        <f>IF(brenna6[[#This Row],[temperatura]]&gt;0,1,0)*IF(brenna6[[#This Row],[opad]]&gt;0,1,0)*(D3801+1)</f>
        <v>0</v>
      </c>
    </row>
    <row r="3803" spans="1:4" x14ac:dyDescent="0.25">
      <c r="A3803" s="1">
        <v>43624.375</v>
      </c>
      <c r="B3803">
        <v>21.1</v>
      </c>
      <c r="C3803">
        <v>0</v>
      </c>
      <c r="D3803">
        <f>IF(brenna6[[#This Row],[temperatura]]&gt;0,1,0)*IF(brenna6[[#This Row],[opad]]&gt;0,1,0)*(D3802+1)</f>
        <v>0</v>
      </c>
    </row>
    <row r="3804" spans="1:4" x14ac:dyDescent="0.25">
      <c r="A3804" s="1">
        <v>43624.416666666664</v>
      </c>
      <c r="B3804">
        <v>21.5</v>
      </c>
      <c r="C3804">
        <v>0</v>
      </c>
      <c r="D3804">
        <f>IF(brenna6[[#This Row],[temperatura]]&gt;0,1,0)*IF(brenna6[[#This Row],[opad]]&gt;0,1,0)*(D3803+1)</f>
        <v>0</v>
      </c>
    </row>
    <row r="3805" spans="1:4" x14ac:dyDescent="0.25">
      <c r="A3805" s="1">
        <v>43624.458333333336</v>
      </c>
      <c r="B3805">
        <v>22.1</v>
      </c>
      <c r="C3805">
        <v>0</v>
      </c>
      <c r="D3805">
        <f>IF(brenna6[[#This Row],[temperatura]]&gt;0,1,0)*IF(brenna6[[#This Row],[opad]]&gt;0,1,0)*(D3804+1)</f>
        <v>0</v>
      </c>
    </row>
    <row r="3806" spans="1:4" x14ac:dyDescent="0.25">
      <c r="A3806" s="1">
        <v>43624.5</v>
      </c>
      <c r="B3806">
        <v>21.7</v>
      </c>
      <c r="C3806">
        <v>0</v>
      </c>
      <c r="D3806">
        <f>IF(brenna6[[#This Row],[temperatura]]&gt;0,1,0)*IF(brenna6[[#This Row],[opad]]&gt;0,1,0)*(D3805+1)</f>
        <v>0</v>
      </c>
    </row>
    <row r="3807" spans="1:4" x14ac:dyDescent="0.25">
      <c r="A3807" s="1">
        <v>43624.541666666664</v>
      </c>
      <c r="B3807">
        <v>20.7</v>
      </c>
      <c r="C3807">
        <v>0</v>
      </c>
      <c r="D3807">
        <f>IF(brenna6[[#This Row],[temperatura]]&gt;0,1,0)*IF(brenna6[[#This Row],[opad]]&gt;0,1,0)*(D3806+1)</f>
        <v>0</v>
      </c>
    </row>
    <row r="3808" spans="1:4" x14ac:dyDescent="0.25">
      <c r="A3808" s="1">
        <v>43624.583333333336</v>
      </c>
      <c r="B3808">
        <v>18.600000000000001</v>
      </c>
      <c r="C3808">
        <v>3.6</v>
      </c>
      <c r="D3808">
        <f>IF(brenna6[[#This Row],[temperatura]]&gt;0,1,0)*IF(brenna6[[#This Row],[opad]]&gt;0,1,0)*(D3807+1)</f>
        <v>1</v>
      </c>
    </row>
    <row r="3809" spans="1:4" x14ac:dyDescent="0.25">
      <c r="A3809" s="1">
        <v>43624.625</v>
      </c>
      <c r="B3809">
        <v>15.3</v>
      </c>
      <c r="C3809">
        <v>0.7</v>
      </c>
      <c r="D3809">
        <f>IF(brenna6[[#This Row],[temperatura]]&gt;0,1,0)*IF(brenna6[[#This Row],[opad]]&gt;0,1,0)*(D3808+1)</f>
        <v>2</v>
      </c>
    </row>
    <row r="3810" spans="1:4" x14ac:dyDescent="0.25">
      <c r="A3810" s="1">
        <v>43624.666666666664</v>
      </c>
      <c r="B3810">
        <v>14.2</v>
      </c>
      <c r="C3810">
        <v>0</v>
      </c>
      <c r="D3810">
        <f>IF(brenna6[[#This Row],[temperatura]]&gt;0,1,0)*IF(brenna6[[#This Row],[opad]]&gt;0,1,0)*(D3809+1)</f>
        <v>0</v>
      </c>
    </row>
    <row r="3811" spans="1:4" x14ac:dyDescent="0.25">
      <c r="A3811" s="1">
        <v>43624.708333333336</v>
      </c>
      <c r="B3811">
        <v>14.2</v>
      </c>
      <c r="C3811">
        <v>0</v>
      </c>
      <c r="D3811">
        <f>IF(brenna6[[#This Row],[temperatura]]&gt;0,1,0)*IF(brenna6[[#This Row],[opad]]&gt;0,1,0)*(D3810+1)</f>
        <v>0</v>
      </c>
    </row>
    <row r="3812" spans="1:4" x14ac:dyDescent="0.25">
      <c r="A3812" s="1">
        <v>43624.75</v>
      </c>
      <c r="B3812">
        <v>14.3</v>
      </c>
      <c r="C3812">
        <v>0</v>
      </c>
      <c r="D3812">
        <f>IF(brenna6[[#This Row],[temperatura]]&gt;0,1,0)*IF(brenna6[[#This Row],[opad]]&gt;0,1,0)*(D3811+1)</f>
        <v>0</v>
      </c>
    </row>
    <row r="3813" spans="1:4" x14ac:dyDescent="0.25">
      <c r="A3813" s="1">
        <v>43624.791666666664</v>
      </c>
      <c r="B3813">
        <v>13.8</v>
      </c>
      <c r="C3813">
        <v>0</v>
      </c>
      <c r="D3813">
        <f>IF(brenna6[[#This Row],[temperatura]]&gt;0,1,0)*IF(brenna6[[#This Row],[opad]]&gt;0,1,0)*(D3812+1)</f>
        <v>0</v>
      </c>
    </row>
    <row r="3814" spans="1:4" x14ac:dyDescent="0.25">
      <c r="A3814" s="1">
        <v>43624.833333333336</v>
      </c>
      <c r="B3814">
        <v>14.2</v>
      </c>
      <c r="C3814">
        <v>0</v>
      </c>
      <c r="D3814">
        <f>IF(brenna6[[#This Row],[temperatura]]&gt;0,1,0)*IF(brenna6[[#This Row],[opad]]&gt;0,1,0)*(D3813+1)</f>
        <v>0</v>
      </c>
    </row>
    <row r="3815" spans="1:4" x14ac:dyDescent="0.25">
      <c r="A3815" s="1">
        <v>43624.875</v>
      </c>
      <c r="B3815">
        <v>14.2</v>
      </c>
      <c r="C3815">
        <v>0</v>
      </c>
      <c r="D3815">
        <f>IF(brenna6[[#This Row],[temperatura]]&gt;0,1,0)*IF(brenna6[[#This Row],[opad]]&gt;0,1,0)*(D3814+1)</f>
        <v>0</v>
      </c>
    </row>
    <row r="3816" spans="1:4" x14ac:dyDescent="0.25">
      <c r="A3816" s="1">
        <v>43624.916666666664</v>
      </c>
      <c r="B3816">
        <v>14</v>
      </c>
      <c r="C3816">
        <v>0</v>
      </c>
      <c r="D3816">
        <f>IF(brenna6[[#This Row],[temperatura]]&gt;0,1,0)*IF(brenna6[[#This Row],[opad]]&gt;0,1,0)*(D3815+1)</f>
        <v>0</v>
      </c>
    </row>
    <row r="3817" spans="1:4" x14ac:dyDescent="0.25">
      <c r="A3817" s="1">
        <v>43624.958333333336</v>
      </c>
      <c r="B3817">
        <v>13.3</v>
      </c>
      <c r="C3817">
        <v>0</v>
      </c>
      <c r="D3817">
        <f>IF(brenna6[[#This Row],[temperatura]]&gt;0,1,0)*IF(brenna6[[#This Row],[opad]]&gt;0,1,0)*(D3816+1)</f>
        <v>0</v>
      </c>
    </row>
    <row r="3818" spans="1:4" x14ac:dyDescent="0.25">
      <c r="A3818" s="1">
        <v>43625</v>
      </c>
      <c r="B3818">
        <v>13</v>
      </c>
      <c r="C3818">
        <v>0</v>
      </c>
      <c r="D3818">
        <f>IF(brenna6[[#This Row],[temperatura]]&gt;0,1,0)*IF(brenna6[[#This Row],[opad]]&gt;0,1,0)*(D3817+1)</f>
        <v>0</v>
      </c>
    </row>
    <row r="3819" spans="1:4" x14ac:dyDescent="0.25">
      <c r="A3819" s="1">
        <v>43625.041666666664</v>
      </c>
      <c r="B3819">
        <v>12.5</v>
      </c>
      <c r="C3819">
        <v>0</v>
      </c>
      <c r="D3819">
        <f>IF(brenna6[[#This Row],[temperatura]]&gt;0,1,0)*IF(brenna6[[#This Row],[opad]]&gt;0,1,0)*(D3818+1)</f>
        <v>0</v>
      </c>
    </row>
    <row r="3820" spans="1:4" x14ac:dyDescent="0.25">
      <c r="A3820" s="1">
        <v>43625.083333333336</v>
      </c>
      <c r="B3820">
        <v>11.9</v>
      </c>
      <c r="C3820">
        <v>0</v>
      </c>
      <c r="D3820">
        <f>IF(brenna6[[#This Row],[temperatura]]&gt;0,1,0)*IF(brenna6[[#This Row],[opad]]&gt;0,1,0)*(D3819+1)</f>
        <v>0</v>
      </c>
    </row>
    <row r="3821" spans="1:4" x14ac:dyDescent="0.25">
      <c r="A3821" s="1">
        <v>43625.125</v>
      </c>
      <c r="B3821">
        <v>11.9</v>
      </c>
      <c r="C3821">
        <v>0</v>
      </c>
      <c r="D3821">
        <f>IF(brenna6[[#This Row],[temperatura]]&gt;0,1,0)*IF(brenna6[[#This Row],[opad]]&gt;0,1,0)*(D3820+1)</f>
        <v>0</v>
      </c>
    </row>
    <row r="3822" spans="1:4" x14ac:dyDescent="0.25">
      <c r="A3822" s="1">
        <v>43625.166666666664</v>
      </c>
      <c r="B3822">
        <v>12.5</v>
      </c>
      <c r="C3822">
        <v>0</v>
      </c>
      <c r="D3822">
        <f>IF(brenna6[[#This Row],[temperatura]]&gt;0,1,0)*IF(brenna6[[#This Row],[opad]]&gt;0,1,0)*(D3821+1)</f>
        <v>0</v>
      </c>
    </row>
    <row r="3823" spans="1:4" x14ac:dyDescent="0.25">
      <c r="A3823" s="1">
        <v>43625.208333333336</v>
      </c>
      <c r="B3823">
        <v>12.9</v>
      </c>
      <c r="C3823">
        <v>0</v>
      </c>
      <c r="D3823">
        <f>IF(brenna6[[#This Row],[temperatura]]&gt;0,1,0)*IF(brenna6[[#This Row],[opad]]&gt;0,1,0)*(D3822+1)</f>
        <v>0</v>
      </c>
    </row>
    <row r="3824" spans="1:4" x14ac:dyDescent="0.25">
      <c r="A3824" s="1">
        <v>43625.25</v>
      </c>
      <c r="B3824">
        <v>15.1</v>
      </c>
      <c r="C3824">
        <v>0</v>
      </c>
      <c r="D3824">
        <f>IF(brenna6[[#This Row],[temperatura]]&gt;0,1,0)*IF(brenna6[[#This Row],[opad]]&gt;0,1,0)*(D3823+1)</f>
        <v>0</v>
      </c>
    </row>
    <row r="3825" spans="1:4" x14ac:dyDescent="0.25">
      <c r="A3825" s="1">
        <v>43625.291666666664</v>
      </c>
      <c r="B3825">
        <v>16.2</v>
      </c>
      <c r="C3825">
        <v>0</v>
      </c>
      <c r="D3825">
        <f>IF(brenna6[[#This Row],[temperatura]]&gt;0,1,0)*IF(brenna6[[#This Row],[opad]]&gt;0,1,0)*(D3824+1)</f>
        <v>0</v>
      </c>
    </row>
    <row r="3826" spans="1:4" x14ac:dyDescent="0.25">
      <c r="A3826" s="1">
        <v>43625.333333333336</v>
      </c>
      <c r="B3826">
        <v>17.100000000000001</v>
      </c>
      <c r="C3826">
        <v>0</v>
      </c>
      <c r="D3826">
        <f>IF(brenna6[[#This Row],[temperatura]]&gt;0,1,0)*IF(brenna6[[#This Row],[opad]]&gt;0,1,0)*(D3825+1)</f>
        <v>0</v>
      </c>
    </row>
    <row r="3827" spans="1:4" x14ac:dyDescent="0.25">
      <c r="A3827" s="1">
        <v>43625.375</v>
      </c>
      <c r="B3827">
        <v>18.399999999999999</v>
      </c>
      <c r="C3827">
        <v>0</v>
      </c>
      <c r="D3827">
        <f>IF(brenna6[[#This Row],[temperatura]]&gt;0,1,0)*IF(brenna6[[#This Row],[opad]]&gt;0,1,0)*(D3826+1)</f>
        <v>0</v>
      </c>
    </row>
    <row r="3828" spans="1:4" x14ac:dyDescent="0.25">
      <c r="A3828" s="1">
        <v>43625.416666666664</v>
      </c>
      <c r="B3828">
        <v>19.399999999999999</v>
      </c>
      <c r="C3828">
        <v>0</v>
      </c>
      <c r="D3828">
        <f>IF(brenna6[[#This Row],[temperatura]]&gt;0,1,0)*IF(brenna6[[#This Row],[opad]]&gt;0,1,0)*(D3827+1)</f>
        <v>0</v>
      </c>
    </row>
    <row r="3829" spans="1:4" x14ac:dyDescent="0.25">
      <c r="A3829" s="1">
        <v>43625.458333333336</v>
      </c>
      <c r="B3829">
        <v>20.399999999999999</v>
      </c>
      <c r="C3829">
        <v>0</v>
      </c>
      <c r="D3829">
        <f>IF(brenna6[[#This Row],[temperatura]]&gt;0,1,0)*IF(brenna6[[#This Row],[opad]]&gt;0,1,0)*(D3828+1)</f>
        <v>0</v>
      </c>
    </row>
    <row r="3830" spans="1:4" x14ac:dyDescent="0.25">
      <c r="A3830" s="1">
        <v>43625.5</v>
      </c>
      <c r="B3830">
        <v>21.2</v>
      </c>
      <c r="C3830">
        <v>0</v>
      </c>
      <c r="D3830">
        <f>IF(brenna6[[#This Row],[temperatura]]&gt;0,1,0)*IF(brenna6[[#This Row],[opad]]&gt;0,1,0)*(D3829+1)</f>
        <v>0</v>
      </c>
    </row>
    <row r="3831" spans="1:4" x14ac:dyDescent="0.25">
      <c r="A3831" s="1">
        <v>43625.541666666664</v>
      </c>
      <c r="B3831">
        <v>22</v>
      </c>
      <c r="C3831">
        <v>0</v>
      </c>
      <c r="D3831">
        <f>IF(brenna6[[#This Row],[temperatura]]&gt;0,1,0)*IF(brenna6[[#This Row],[opad]]&gt;0,1,0)*(D3830+1)</f>
        <v>0</v>
      </c>
    </row>
    <row r="3832" spans="1:4" x14ac:dyDescent="0.25">
      <c r="A3832" s="1">
        <v>43625.583333333336</v>
      </c>
      <c r="B3832">
        <v>22.3</v>
      </c>
      <c r="C3832">
        <v>0</v>
      </c>
      <c r="D3832">
        <f>IF(brenna6[[#This Row],[temperatura]]&gt;0,1,0)*IF(brenna6[[#This Row],[opad]]&gt;0,1,0)*(D3831+1)</f>
        <v>0</v>
      </c>
    </row>
    <row r="3833" spans="1:4" x14ac:dyDescent="0.25">
      <c r="A3833" s="1">
        <v>43625.625</v>
      </c>
      <c r="B3833">
        <v>22.3</v>
      </c>
      <c r="C3833">
        <v>0</v>
      </c>
      <c r="D3833">
        <f>IF(brenna6[[#This Row],[temperatura]]&gt;0,1,0)*IF(brenna6[[#This Row],[opad]]&gt;0,1,0)*(D3832+1)</f>
        <v>0</v>
      </c>
    </row>
    <row r="3834" spans="1:4" x14ac:dyDescent="0.25">
      <c r="A3834" s="1">
        <v>43625.666666666664</v>
      </c>
      <c r="B3834">
        <v>21.8</v>
      </c>
      <c r="C3834">
        <v>0</v>
      </c>
      <c r="D3834">
        <f>IF(brenna6[[#This Row],[temperatura]]&gt;0,1,0)*IF(brenna6[[#This Row],[opad]]&gt;0,1,0)*(D3833+1)</f>
        <v>0</v>
      </c>
    </row>
    <row r="3835" spans="1:4" x14ac:dyDescent="0.25">
      <c r="A3835" s="1">
        <v>43625.708333333336</v>
      </c>
      <c r="B3835">
        <v>20.6</v>
      </c>
      <c r="C3835">
        <v>0</v>
      </c>
      <c r="D3835">
        <f>IF(brenna6[[#This Row],[temperatura]]&gt;0,1,0)*IF(brenna6[[#This Row],[opad]]&gt;0,1,0)*(D3834+1)</f>
        <v>0</v>
      </c>
    </row>
    <row r="3836" spans="1:4" x14ac:dyDescent="0.25">
      <c r="A3836" s="1">
        <v>43625.75</v>
      </c>
      <c r="B3836">
        <v>19.7</v>
      </c>
      <c r="C3836">
        <v>0</v>
      </c>
      <c r="D3836">
        <f>IF(brenna6[[#This Row],[temperatura]]&gt;0,1,0)*IF(brenna6[[#This Row],[opad]]&gt;0,1,0)*(D3835+1)</f>
        <v>0</v>
      </c>
    </row>
    <row r="3837" spans="1:4" x14ac:dyDescent="0.25">
      <c r="A3837" s="1">
        <v>43625.791666666664</v>
      </c>
      <c r="B3837">
        <v>18.399999999999999</v>
      </c>
      <c r="C3837">
        <v>0</v>
      </c>
      <c r="D3837">
        <f>IF(brenna6[[#This Row],[temperatura]]&gt;0,1,0)*IF(brenna6[[#This Row],[opad]]&gt;0,1,0)*(D3836+1)</f>
        <v>0</v>
      </c>
    </row>
    <row r="3838" spans="1:4" x14ac:dyDescent="0.25">
      <c r="A3838" s="1">
        <v>43625.833333333336</v>
      </c>
      <c r="B3838">
        <v>17.8</v>
      </c>
      <c r="C3838">
        <v>0</v>
      </c>
      <c r="D3838">
        <f>IF(brenna6[[#This Row],[temperatura]]&gt;0,1,0)*IF(brenna6[[#This Row],[opad]]&gt;0,1,0)*(D3837+1)</f>
        <v>0</v>
      </c>
    </row>
    <row r="3839" spans="1:4" x14ac:dyDescent="0.25">
      <c r="A3839" s="1">
        <v>43625.875</v>
      </c>
      <c r="B3839">
        <v>16.899999999999999</v>
      </c>
      <c r="C3839">
        <v>0</v>
      </c>
      <c r="D3839">
        <f>IF(brenna6[[#This Row],[temperatura]]&gt;0,1,0)*IF(brenna6[[#This Row],[opad]]&gt;0,1,0)*(D3838+1)</f>
        <v>0</v>
      </c>
    </row>
    <row r="3840" spans="1:4" x14ac:dyDescent="0.25">
      <c r="A3840" s="1">
        <v>43625.916666666664</v>
      </c>
      <c r="B3840">
        <v>16.100000000000001</v>
      </c>
      <c r="C3840">
        <v>0</v>
      </c>
      <c r="D3840">
        <f>IF(brenna6[[#This Row],[temperatura]]&gt;0,1,0)*IF(brenna6[[#This Row],[opad]]&gt;0,1,0)*(D3839+1)</f>
        <v>0</v>
      </c>
    </row>
    <row r="3841" spans="1:4" x14ac:dyDescent="0.25">
      <c r="A3841" s="1">
        <v>43625.958333333336</v>
      </c>
      <c r="B3841">
        <v>16.3</v>
      </c>
      <c r="C3841">
        <v>0</v>
      </c>
      <c r="D3841">
        <f>IF(brenna6[[#This Row],[temperatura]]&gt;0,1,0)*IF(brenna6[[#This Row],[opad]]&gt;0,1,0)*(D3840+1)</f>
        <v>0</v>
      </c>
    </row>
    <row r="3842" spans="1:4" x14ac:dyDescent="0.25">
      <c r="A3842" s="1">
        <v>43626</v>
      </c>
      <c r="B3842">
        <v>17</v>
      </c>
      <c r="C3842">
        <v>0</v>
      </c>
      <c r="D3842">
        <f>IF(brenna6[[#This Row],[temperatura]]&gt;0,1,0)*IF(brenna6[[#This Row],[opad]]&gt;0,1,0)*(D3841+1)</f>
        <v>0</v>
      </c>
    </row>
    <row r="3843" spans="1:4" x14ac:dyDescent="0.25">
      <c r="A3843" s="1">
        <v>43626.041666666664</v>
      </c>
      <c r="B3843">
        <v>18.399999999999999</v>
      </c>
      <c r="C3843">
        <v>0</v>
      </c>
      <c r="D3843">
        <f>IF(brenna6[[#This Row],[temperatura]]&gt;0,1,0)*IF(brenna6[[#This Row],[opad]]&gt;0,1,0)*(D3842+1)</f>
        <v>0</v>
      </c>
    </row>
    <row r="3844" spans="1:4" x14ac:dyDescent="0.25">
      <c r="A3844" s="1">
        <v>43626.083333333336</v>
      </c>
      <c r="B3844">
        <v>18.600000000000001</v>
      </c>
      <c r="C3844">
        <v>0</v>
      </c>
      <c r="D3844">
        <f>IF(brenna6[[#This Row],[temperatura]]&gt;0,1,0)*IF(brenna6[[#This Row],[opad]]&gt;0,1,0)*(D3843+1)</f>
        <v>0</v>
      </c>
    </row>
    <row r="3845" spans="1:4" x14ac:dyDescent="0.25">
      <c r="A3845" s="1">
        <v>43626.125</v>
      </c>
      <c r="B3845">
        <v>18.2</v>
      </c>
      <c r="C3845">
        <v>0</v>
      </c>
      <c r="D3845">
        <f>IF(brenna6[[#This Row],[temperatura]]&gt;0,1,0)*IF(brenna6[[#This Row],[opad]]&gt;0,1,0)*(D3844+1)</f>
        <v>0</v>
      </c>
    </row>
    <row r="3846" spans="1:4" x14ac:dyDescent="0.25">
      <c r="A3846" s="1">
        <v>43626.166666666664</v>
      </c>
      <c r="B3846">
        <v>18.5</v>
      </c>
      <c r="C3846">
        <v>0</v>
      </c>
      <c r="D3846">
        <f>IF(brenna6[[#This Row],[temperatura]]&gt;0,1,0)*IF(brenna6[[#This Row],[opad]]&gt;0,1,0)*(D3845+1)</f>
        <v>0</v>
      </c>
    </row>
    <row r="3847" spans="1:4" x14ac:dyDescent="0.25">
      <c r="A3847" s="1">
        <v>43626.208333333336</v>
      </c>
      <c r="B3847">
        <v>18.600000000000001</v>
      </c>
      <c r="C3847">
        <v>0</v>
      </c>
      <c r="D3847">
        <f>IF(brenna6[[#This Row],[temperatura]]&gt;0,1,0)*IF(brenna6[[#This Row],[opad]]&gt;0,1,0)*(D3846+1)</f>
        <v>0</v>
      </c>
    </row>
    <row r="3848" spans="1:4" x14ac:dyDescent="0.25">
      <c r="A3848" s="1">
        <v>43626.25</v>
      </c>
      <c r="B3848">
        <v>19.7</v>
      </c>
      <c r="C3848">
        <v>0</v>
      </c>
      <c r="D3848">
        <f>IF(brenna6[[#This Row],[temperatura]]&gt;0,1,0)*IF(brenna6[[#This Row],[opad]]&gt;0,1,0)*(D3847+1)</f>
        <v>0</v>
      </c>
    </row>
    <row r="3849" spans="1:4" x14ac:dyDescent="0.25">
      <c r="A3849" s="1">
        <v>43626.291666666664</v>
      </c>
      <c r="B3849">
        <v>21.6</v>
      </c>
      <c r="C3849">
        <v>0</v>
      </c>
      <c r="D3849">
        <f>IF(brenna6[[#This Row],[temperatura]]&gt;0,1,0)*IF(brenna6[[#This Row],[opad]]&gt;0,1,0)*(D3848+1)</f>
        <v>0</v>
      </c>
    </row>
    <row r="3850" spans="1:4" x14ac:dyDescent="0.25">
      <c r="A3850" s="1">
        <v>43626.333333333336</v>
      </c>
      <c r="B3850">
        <v>22.8</v>
      </c>
      <c r="C3850">
        <v>0</v>
      </c>
      <c r="D3850">
        <f>IF(brenna6[[#This Row],[temperatura]]&gt;0,1,0)*IF(brenna6[[#This Row],[opad]]&gt;0,1,0)*(D3849+1)</f>
        <v>0</v>
      </c>
    </row>
    <row r="3851" spans="1:4" x14ac:dyDescent="0.25">
      <c r="A3851" s="1">
        <v>43626.375</v>
      </c>
      <c r="B3851">
        <v>24.1</v>
      </c>
      <c r="C3851">
        <v>0</v>
      </c>
      <c r="D3851">
        <f>IF(brenna6[[#This Row],[temperatura]]&gt;0,1,0)*IF(brenna6[[#This Row],[opad]]&gt;0,1,0)*(D3850+1)</f>
        <v>0</v>
      </c>
    </row>
    <row r="3852" spans="1:4" x14ac:dyDescent="0.25">
      <c r="A3852" s="1">
        <v>43626.416666666664</v>
      </c>
      <c r="B3852">
        <v>24.8</v>
      </c>
      <c r="C3852">
        <v>0</v>
      </c>
      <c r="D3852">
        <f>IF(brenna6[[#This Row],[temperatura]]&gt;0,1,0)*IF(brenna6[[#This Row],[opad]]&gt;0,1,0)*(D3851+1)</f>
        <v>0</v>
      </c>
    </row>
    <row r="3853" spans="1:4" x14ac:dyDescent="0.25">
      <c r="A3853" s="1">
        <v>43626.458333333336</v>
      </c>
      <c r="B3853">
        <v>25.5</v>
      </c>
      <c r="C3853">
        <v>0</v>
      </c>
      <c r="D3853">
        <f>IF(brenna6[[#This Row],[temperatura]]&gt;0,1,0)*IF(brenna6[[#This Row],[opad]]&gt;0,1,0)*(D3852+1)</f>
        <v>0</v>
      </c>
    </row>
    <row r="3854" spans="1:4" x14ac:dyDescent="0.25">
      <c r="A3854" s="1">
        <v>43626.5</v>
      </c>
      <c r="B3854">
        <v>26.1</v>
      </c>
      <c r="C3854">
        <v>0</v>
      </c>
      <c r="D3854">
        <f>IF(brenna6[[#This Row],[temperatura]]&gt;0,1,0)*IF(brenna6[[#This Row],[opad]]&gt;0,1,0)*(D3853+1)</f>
        <v>0</v>
      </c>
    </row>
    <row r="3855" spans="1:4" x14ac:dyDescent="0.25">
      <c r="A3855" s="1">
        <v>43626.541666666664</v>
      </c>
      <c r="B3855">
        <v>26.3</v>
      </c>
      <c r="C3855">
        <v>0</v>
      </c>
      <c r="D3855">
        <f>IF(brenna6[[#This Row],[temperatura]]&gt;0,1,0)*IF(brenna6[[#This Row],[opad]]&gt;0,1,0)*(D3854+1)</f>
        <v>0</v>
      </c>
    </row>
    <row r="3856" spans="1:4" x14ac:dyDescent="0.25">
      <c r="A3856" s="1">
        <v>43626.583333333336</v>
      </c>
      <c r="B3856">
        <v>26.6</v>
      </c>
      <c r="C3856">
        <v>0</v>
      </c>
      <c r="D3856">
        <f>IF(brenna6[[#This Row],[temperatura]]&gt;0,1,0)*IF(brenna6[[#This Row],[opad]]&gt;0,1,0)*(D3855+1)</f>
        <v>0</v>
      </c>
    </row>
    <row r="3857" spans="1:4" x14ac:dyDescent="0.25">
      <c r="A3857" s="1">
        <v>43626.625</v>
      </c>
      <c r="B3857">
        <v>26.7</v>
      </c>
      <c r="C3857">
        <v>0</v>
      </c>
      <c r="D3857">
        <f>IF(brenna6[[#This Row],[temperatura]]&gt;0,1,0)*IF(brenna6[[#This Row],[opad]]&gt;0,1,0)*(D3856+1)</f>
        <v>0</v>
      </c>
    </row>
    <row r="3858" spans="1:4" x14ac:dyDescent="0.25">
      <c r="A3858" s="1">
        <v>43626.666666666664</v>
      </c>
      <c r="B3858">
        <v>26.6</v>
      </c>
      <c r="C3858">
        <v>0</v>
      </c>
      <c r="D3858">
        <f>IF(brenna6[[#This Row],[temperatura]]&gt;0,1,0)*IF(brenna6[[#This Row],[opad]]&gt;0,1,0)*(D3857+1)</f>
        <v>0</v>
      </c>
    </row>
    <row r="3859" spans="1:4" x14ac:dyDescent="0.25">
      <c r="A3859" s="1">
        <v>43626.708333333336</v>
      </c>
      <c r="B3859">
        <v>26</v>
      </c>
      <c r="C3859">
        <v>0</v>
      </c>
      <c r="D3859">
        <f>IF(brenna6[[#This Row],[temperatura]]&gt;0,1,0)*IF(brenna6[[#This Row],[opad]]&gt;0,1,0)*(D3858+1)</f>
        <v>0</v>
      </c>
    </row>
    <row r="3860" spans="1:4" x14ac:dyDescent="0.25">
      <c r="A3860" s="1">
        <v>43626.75</v>
      </c>
      <c r="B3860">
        <v>25.1</v>
      </c>
      <c r="C3860">
        <v>0</v>
      </c>
      <c r="D3860">
        <f>IF(brenna6[[#This Row],[temperatura]]&gt;0,1,0)*IF(brenna6[[#This Row],[opad]]&gt;0,1,0)*(D3859+1)</f>
        <v>0</v>
      </c>
    </row>
    <row r="3861" spans="1:4" x14ac:dyDescent="0.25">
      <c r="A3861" s="1">
        <v>43626.791666666664</v>
      </c>
      <c r="B3861">
        <v>22.9</v>
      </c>
      <c r="C3861">
        <v>0</v>
      </c>
      <c r="D3861">
        <f>IF(brenna6[[#This Row],[temperatura]]&gt;0,1,0)*IF(brenna6[[#This Row],[opad]]&gt;0,1,0)*(D3860+1)</f>
        <v>0</v>
      </c>
    </row>
    <row r="3862" spans="1:4" x14ac:dyDescent="0.25">
      <c r="A3862" s="1">
        <v>43626.833333333336</v>
      </c>
      <c r="B3862">
        <v>22</v>
      </c>
      <c r="C3862">
        <v>0</v>
      </c>
      <c r="D3862">
        <f>IF(brenna6[[#This Row],[temperatura]]&gt;0,1,0)*IF(brenna6[[#This Row],[opad]]&gt;0,1,0)*(D3861+1)</f>
        <v>0</v>
      </c>
    </row>
    <row r="3863" spans="1:4" x14ac:dyDescent="0.25">
      <c r="A3863" s="1">
        <v>43626.875</v>
      </c>
      <c r="B3863">
        <v>21.3</v>
      </c>
      <c r="C3863">
        <v>0</v>
      </c>
      <c r="D3863">
        <f>IF(brenna6[[#This Row],[temperatura]]&gt;0,1,0)*IF(brenna6[[#This Row],[opad]]&gt;0,1,0)*(D3862+1)</f>
        <v>0</v>
      </c>
    </row>
    <row r="3864" spans="1:4" x14ac:dyDescent="0.25">
      <c r="A3864" s="1">
        <v>43626.916666666664</v>
      </c>
      <c r="B3864">
        <v>20.8</v>
      </c>
      <c r="C3864">
        <v>0</v>
      </c>
      <c r="D3864">
        <f>IF(brenna6[[#This Row],[temperatura]]&gt;0,1,0)*IF(brenna6[[#This Row],[opad]]&gt;0,1,0)*(D3863+1)</f>
        <v>0</v>
      </c>
    </row>
    <row r="3865" spans="1:4" x14ac:dyDescent="0.25">
      <c r="A3865" s="1">
        <v>43626.958333333336</v>
      </c>
      <c r="B3865">
        <v>20</v>
      </c>
      <c r="C3865">
        <v>0</v>
      </c>
      <c r="D3865">
        <f>IF(brenna6[[#This Row],[temperatura]]&gt;0,1,0)*IF(brenna6[[#This Row],[opad]]&gt;0,1,0)*(D3864+1)</f>
        <v>0</v>
      </c>
    </row>
    <row r="3866" spans="1:4" x14ac:dyDescent="0.25">
      <c r="A3866" s="1">
        <v>43627</v>
      </c>
      <c r="B3866">
        <v>20</v>
      </c>
      <c r="C3866">
        <v>0</v>
      </c>
      <c r="D3866">
        <f>IF(brenna6[[#This Row],[temperatura]]&gt;0,1,0)*IF(brenna6[[#This Row],[opad]]&gt;0,1,0)*(D3865+1)</f>
        <v>0</v>
      </c>
    </row>
    <row r="3867" spans="1:4" x14ac:dyDescent="0.25">
      <c r="A3867" s="1">
        <v>43627.041666666664</v>
      </c>
      <c r="B3867">
        <v>20.100000000000001</v>
      </c>
      <c r="C3867">
        <v>0</v>
      </c>
      <c r="D3867">
        <f>IF(brenna6[[#This Row],[temperatura]]&gt;0,1,0)*IF(brenna6[[#This Row],[opad]]&gt;0,1,0)*(D3866+1)</f>
        <v>0</v>
      </c>
    </row>
    <row r="3868" spans="1:4" x14ac:dyDescent="0.25">
      <c r="A3868" s="1">
        <v>43627.083333333336</v>
      </c>
      <c r="B3868">
        <v>20</v>
      </c>
      <c r="C3868">
        <v>0</v>
      </c>
      <c r="D3868">
        <f>IF(brenna6[[#This Row],[temperatura]]&gt;0,1,0)*IF(brenna6[[#This Row],[opad]]&gt;0,1,0)*(D3867+1)</f>
        <v>0</v>
      </c>
    </row>
    <row r="3869" spans="1:4" x14ac:dyDescent="0.25">
      <c r="A3869" s="1">
        <v>43627.125</v>
      </c>
      <c r="B3869">
        <v>19.399999999999999</v>
      </c>
      <c r="C3869">
        <v>0</v>
      </c>
      <c r="D3869">
        <f>IF(brenna6[[#This Row],[temperatura]]&gt;0,1,0)*IF(brenna6[[#This Row],[opad]]&gt;0,1,0)*(D3868+1)</f>
        <v>0</v>
      </c>
    </row>
    <row r="3870" spans="1:4" x14ac:dyDescent="0.25">
      <c r="A3870" s="1">
        <v>43627.166666666664</v>
      </c>
      <c r="B3870">
        <v>19.399999999999999</v>
      </c>
      <c r="C3870">
        <v>0</v>
      </c>
      <c r="D3870">
        <f>IF(brenna6[[#This Row],[temperatura]]&gt;0,1,0)*IF(brenna6[[#This Row],[opad]]&gt;0,1,0)*(D3869+1)</f>
        <v>0</v>
      </c>
    </row>
    <row r="3871" spans="1:4" x14ac:dyDescent="0.25">
      <c r="A3871" s="1">
        <v>43627.208333333336</v>
      </c>
      <c r="B3871">
        <v>19.7</v>
      </c>
      <c r="C3871">
        <v>0</v>
      </c>
      <c r="D3871">
        <f>IF(brenna6[[#This Row],[temperatura]]&gt;0,1,0)*IF(brenna6[[#This Row],[opad]]&gt;0,1,0)*(D3870+1)</f>
        <v>0</v>
      </c>
    </row>
    <row r="3872" spans="1:4" x14ac:dyDescent="0.25">
      <c r="A3872" s="1">
        <v>43627.25</v>
      </c>
      <c r="B3872">
        <v>21.1</v>
      </c>
      <c r="C3872">
        <v>0</v>
      </c>
      <c r="D3872">
        <f>IF(brenna6[[#This Row],[temperatura]]&gt;0,1,0)*IF(brenna6[[#This Row],[opad]]&gt;0,1,0)*(D3871+1)</f>
        <v>0</v>
      </c>
    </row>
    <row r="3873" spans="1:4" x14ac:dyDescent="0.25">
      <c r="A3873" s="1">
        <v>43627.291666666664</v>
      </c>
      <c r="B3873">
        <v>22.1</v>
      </c>
      <c r="C3873">
        <v>0</v>
      </c>
      <c r="D3873">
        <f>IF(brenna6[[#This Row],[temperatura]]&gt;0,1,0)*IF(brenna6[[#This Row],[opad]]&gt;0,1,0)*(D3872+1)</f>
        <v>0</v>
      </c>
    </row>
    <row r="3874" spans="1:4" x14ac:dyDescent="0.25">
      <c r="A3874" s="1">
        <v>43627.333333333336</v>
      </c>
      <c r="B3874">
        <v>23.9</v>
      </c>
      <c r="C3874">
        <v>0</v>
      </c>
      <c r="D3874">
        <f>IF(brenna6[[#This Row],[temperatura]]&gt;0,1,0)*IF(brenna6[[#This Row],[opad]]&gt;0,1,0)*(D3873+1)</f>
        <v>0</v>
      </c>
    </row>
    <row r="3875" spans="1:4" x14ac:dyDescent="0.25">
      <c r="A3875" s="1">
        <v>43627.375</v>
      </c>
      <c r="B3875">
        <v>25</v>
      </c>
      <c r="C3875">
        <v>0</v>
      </c>
      <c r="D3875">
        <f>IF(brenna6[[#This Row],[temperatura]]&gt;0,1,0)*IF(brenna6[[#This Row],[opad]]&gt;0,1,0)*(D3874+1)</f>
        <v>0</v>
      </c>
    </row>
    <row r="3876" spans="1:4" x14ac:dyDescent="0.25">
      <c r="A3876" s="1">
        <v>43627.416666666664</v>
      </c>
      <c r="B3876">
        <v>26</v>
      </c>
      <c r="C3876">
        <v>0</v>
      </c>
      <c r="D3876">
        <f>IF(brenna6[[#This Row],[temperatura]]&gt;0,1,0)*IF(brenna6[[#This Row],[opad]]&gt;0,1,0)*(D3875+1)</f>
        <v>0</v>
      </c>
    </row>
    <row r="3877" spans="1:4" x14ac:dyDescent="0.25">
      <c r="A3877" s="1">
        <v>43627.458333333336</v>
      </c>
      <c r="B3877">
        <v>26.9</v>
      </c>
      <c r="C3877">
        <v>0</v>
      </c>
      <c r="D3877">
        <f>IF(brenna6[[#This Row],[temperatura]]&gt;0,1,0)*IF(brenna6[[#This Row],[opad]]&gt;0,1,0)*(D3876+1)</f>
        <v>0</v>
      </c>
    </row>
    <row r="3878" spans="1:4" x14ac:dyDescent="0.25">
      <c r="A3878" s="1">
        <v>43627.5</v>
      </c>
      <c r="B3878">
        <v>27.4</v>
      </c>
      <c r="C3878">
        <v>0</v>
      </c>
      <c r="D3878">
        <f>IF(brenna6[[#This Row],[temperatura]]&gt;0,1,0)*IF(brenna6[[#This Row],[opad]]&gt;0,1,0)*(D3877+1)</f>
        <v>0</v>
      </c>
    </row>
    <row r="3879" spans="1:4" x14ac:dyDescent="0.25">
      <c r="A3879" s="1">
        <v>43627.541666666664</v>
      </c>
      <c r="B3879">
        <v>27.3</v>
      </c>
      <c r="C3879">
        <v>0</v>
      </c>
      <c r="D3879">
        <f>IF(brenna6[[#This Row],[temperatura]]&gt;0,1,0)*IF(brenna6[[#This Row],[opad]]&gt;0,1,0)*(D3878+1)</f>
        <v>0</v>
      </c>
    </row>
    <row r="3880" spans="1:4" x14ac:dyDescent="0.25">
      <c r="A3880" s="1">
        <v>43627.583333333336</v>
      </c>
      <c r="B3880">
        <v>26.6</v>
      </c>
      <c r="C3880">
        <v>0</v>
      </c>
      <c r="D3880">
        <f>IF(brenna6[[#This Row],[temperatura]]&gt;0,1,0)*IF(brenna6[[#This Row],[opad]]&gt;0,1,0)*(D3879+1)</f>
        <v>0</v>
      </c>
    </row>
    <row r="3881" spans="1:4" x14ac:dyDescent="0.25">
      <c r="A3881" s="1">
        <v>43627.625</v>
      </c>
      <c r="B3881">
        <v>24.7</v>
      </c>
      <c r="C3881">
        <v>0.1</v>
      </c>
      <c r="D3881">
        <f>IF(brenna6[[#This Row],[temperatura]]&gt;0,1,0)*IF(brenna6[[#This Row],[opad]]&gt;0,1,0)*(D3880+1)</f>
        <v>1</v>
      </c>
    </row>
    <row r="3882" spans="1:4" x14ac:dyDescent="0.25">
      <c r="A3882" s="1">
        <v>43627.666666666664</v>
      </c>
      <c r="B3882">
        <v>24.1</v>
      </c>
      <c r="C3882">
        <v>0.1</v>
      </c>
      <c r="D3882">
        <f>IF(brenna6[[#This Row],[temperatura]]&gt;0,1,0)*IF(brenna6[[#This Row],[opad]]&gt;0,1,0)*(D3881+1)</f>
        <v>2</v>
      </c>
    </row>
    <row r="3883" spans="1:4" x14ac:dyDescent="0.25">
      <c r="A3883" s="1">
        <v>43627.708333333336</v>
      </c>
      <c r="B3883">
        <v>24.7</v>
      </c>
      <c r="C3883">
        <v>0</v>
      </c>
      <c r="D3883">
        <f>IF(brenna6[[#This Row],[temperatura]]&gt;0,1,0)*IF(brenna6[[#This Row],[opad]]&gt;0,1,0)*(D3882+1)</f>
        <v>0</v>
      </c>
    </row>
    <row r="3884" spans="1:4" x14ac:dyDescent="0.25">
      <c r="A3884" s="1">
        <v>43627.75</v>
      </c>
      <c r="B3884">
        <v>23</v>
      </c>
      <c r="C3884">
        <v>0</v>
      </c>
      <c r="D3884">
        <f>IF(brenna6[[#This Row],[temperatura]]&gt;0,1,0)*IF(brenna6[[#This Row],[opad]]&gt;0,1,0)*(D3883+1)</f>
        <v>0</v>
      </c>
    </row>
    <row r="3885" spans="1:4" x14ac:dyDescent="0.25">
      <c r="A3885" s="1">
        <v>43627.791666666664</v>
      </c>
      <c r="B3885">
        <v>22.4</v>
      </c>
      <c r="C3885">
        <v>0</v>
      </c>
      <c r="D3885">
        <f>IF(brenna6[[#This Row],[temperatura]]&gt;0,1,0)*IF(brenna6[[#This Row],[opad]]&gt;0,1,0)*(D3884+1)</f>
        <v>0</v>
      </c>
    </row>
    <row r="3886" spans="1:4" x14ac:dyDescent="0.25">
      <c r="A3886" s="1">
        <v>43627.833333333336</v>
      </c>
      <c r="B3886">
        <v>21.7</v>
      </c>
      <c r="C3886">
        <v>0</v>
      </c>
      <c r="D3886">
        <f>IF(brenna6[[#This Row],[temperatura]]&gt;0,1,0)*IF(brenna6[[#This Row],[opad]]&gt;0,1,0)*(D3885+1)</f>
        <v>0</v>
      </c>
    </row>
    <row r="3887" spans="1:4" x14ac:dyDescent="0.25">
      <c r="A3887" s="1">
        <v>43627.875</v>
      </c>
      <c r="B3887">
        <v>21.4</v>
      </c>
      <c r="C3887">
        <v>0</v>
      </c>
      <c r="D3887">
        <f>IF(brenna6[[#This Row],[temperatura]]&gt;0,1,0)*IF(brenna6[[#This Row],[opad]]&gt;0,1,0)*(D3886+1)</f>
        <v>0</v>
      </c>
    </row>
    <row r="3888" spans="1:4" x14ac:dyDescent="0.25">
      <c r="A3888" s="1">
        <v>43627.916666666664</v>
      </c>
      <c r="B3888">
        <v>21.3</v>
      </c>
      <c r="C3888">
        <v>0</v>
      </c>
      <c r="D3888">
        <f>IF(brenna6[[#This Row],[temperatura]]&gt;0,1,0)*IF(brenna6[[#This Row],[opad]]&gt;0,1,0)*(D3887+1)</f>
        <v>0</v>
      </c>
    </row>
    <row r="3889" spans="1:4" x14ac:dyDescent="0.25">
      <c r="A3889" s="1">
        <v>43627.958333333336</v>
      </c>
      <c r="B3889">
        <v>21.1</v>
      </c>
      <c r="C3889">
        <v>0</v>
      </c>
      <c r="D3889">
        <f>IF(brenna6[[#This Row],[temperatura]]&gt;0,1,0)*IF(brenna6[[#This Row],[opad]]&gt;0,1,0)*(D3888+1)</f>
        <v>0</v>
      </c>
    </row>
    <row r="3890" spans="1:4" x14ac:dyDescent="0.25">
      <c r="A3890" s="1">
        <v>43628</v>
      </c>
      <c r="B3890">
        <v>20.5</v>
      </c>
      <c r="C3890">
        <v>0</v>
      </c>
      <c r="D3890">
        <f>IF(brenna6[[#This Row],[temperatura]]&gt;0,1,0)*IF(brenna6[[#This Row],[opad]]&gt;0,1,0)*(D3889+1)</f>
        <v>0</v>
      </c>
    </row>
    <row r="3891" spans="1:4" x14ac:dyDescent="0.25">
      <c r="A3891" s="1">
        <v>43628.041666666664</v>
      </c>
      <c r="B3891">
        <v>20.3</v>
      </c>
      <c r="C3891">
        <v>0</v>
      </c>
      <c r="D3891">
        <f>IF(brenna6[[#This Row],[temperatura]]&gt;0,1,0)*IF(brenna6[[#This Row],[opad]]&gt;0,1,0)*(D3890+1)</f>
        <v>0</v>
      </c>
    </row>
    <row r="3892" spans="1:4" x14ac:dyDescent="0.25">
      <c r="A3892" s="1">
        <v>43628.083333333336</v>
      </c>
      <c r="B3892">
        <v>20.3</v>
      </c>
      <c r="C3892">
        <v>0</v>
      </c>
      <c r="D3892">
        <f>IF(brenna6[[#This Row],[temperatura]]&gt;0,1,0)*IF(brenna6[[#This Row],[opad]]&gt;0,1,0)*(D3891+1)</f>
        <v>0</v>
      </c>
    </row>
    <row r="3893" spans="1:4" x14ac:dyDescent="0.25">
      <c r="A3893" s="1">
        <v>43628.125</v>
      </c>
      <c r="B3893">
        <v>20.3</v>
      </c>
      <c r="C3893">
        <v>0</v>
      </c>
      <c r="D3893">
        <f>IF(brenna6[[#This Row],[temperatura]]&gt;0,1,0)*IF(brenna6[[#This Row],[opad]]&gt;0,1,0)*(D3892+1)</f>
        <v>0</v>
      </c>
    </row>
    <row r="3894" spans="1:4" x14ac:dyDescent="0.25">
      <c r="A3894" s="1">
        <v>43628.166666666664</v>
      </c>
      <c r="B3894">
        <v>20.100000000000001</v>
      </c>
      <c r="C3894">
        <v>0</v>
      </c>
      <c r="D3894">
        <f>IF(brenna6[[#This Row],[temperatura]]&gt;0,1,0)*IF(brenna6[[#This Row],[opad]]&gt;0,1,0)*(D3893+1)</f>
        <v>0</v>
      </c>
    </row>
    <row r="3895" spans="1:4" x14ac:dyDescent="0.25">
      <c r="A3895" s="1">
        <v>43628.208333333336</v>
      </c>
      <c r="B3895">
        <v>20.100000000000001</v>
      </c>
      <c r="C3895">
        <v>0</v>
      </c>
      <c r="D3895">
        <f>IF(brenna6[[#This Row],[temperatura]]&gt;0,1,0)*IF(brenna6[[#This Row],[opad]]&gt;0,1,0)*(D3894+1)</f>
        <v>0</v>
      </c>
    </row>
    <row r="3896" spans="1:4" x14ac:dyDescent="0.25">
      <c r="A3896" s="1">
        <v>43628.25</v>
      </c>
      <c r="B3896">
        <v>20.9</v>
      </c>
      <c r="C3896">
        <v>0</v>
      </c>
      <c r="D3896">
        <f>IF(brenna6[[#This Row],[temperatura]]&gt;0,1,0)*IF(brenna6[[#This Row],[opad]]&gt;0,1,0)*(D3895+1)</f>
        <v>0</v>
      </c>
    </row>
    <row r="3897" spans="1:4" x14ac:dyDescent="0.25">
      <c r="A3897" s="1">
        <v>43628.291666666664</v>
      </c>
      <c r="B3897">
        <v>21.9</v>
      </c>
      <c r="C3897">
        <v>0</v>
      </c>
      <c r="D3897">
        <f>IF(brenna6[[#This Row],[temperatura]]&gt;0,1,0)*IF(brenna6[[#This Row],[opad]]&gt;0,1,0)*(D3896+1)</f>
        <v>0</v>
      </c>
    </row>
    <row r="3898" spans="1:4" x14ac:dyDescent="0.25">
      <c r="A3898" s="1">
        <v>43628.333333333336</v>
      </c>
      <c r="B3898">
        <v>23.4</v>
      </c>
      <c r="C3898">
        <v>0</v>
      </c>
      <c r="D3898">
        <f>IF(brenna6[[#This Row],[temperatura]]&gt;0,1,0)*IF(brenna6[[#This Row],[opad]]&gt;0,1,0)*(D3897+1)</f>
        <v>0</v>
      </c>
    </row>
    <row r="3899" spans="1:4" x14ac:dyDescent="0.25">
      <c r="A3899" s="1">
        <v>43628.375</v>
      </c>
      <c r="B3899">
        <v>24.1</v>
      </c>
      <c r="C3899">
        <v>0</v>
      </c>
      <c r="D3899">
        <f>IF(brenna6[[#This Row],[temperatura]]&gt;0,1,0)*IF(brenna6[[#This Row],[opad]]&gt;0,1,0)*(D3898+1)</f>
        <v>0</v>
      </c>
    </row>
    <row r="3900" spans="1:4" x14ac:dyDescent="0.25">
      <c r="A3900" s="1">
        <v>43628.416666666664</v>
      </c>
      <c r="B3900">
        <v>24.6</v>
      </c>
      <c r="C3900">
        <v>0</v>
      </c>
      <c r="D3900">
        <f>IF(brenna6[[#This Row],[temperatura]]&gt;0,1,0)*IF(brenna6[[#This Row],[opad]]&gt;0,1,0)*(D3899+1)</f>
        <v>0</v>
      </c>
    </row>
    <row r="3901" spans="1:4" x14ac:dyDescent="0.25">
      <c r="A3901" s="1">
        <v>43628.458333333336</v>
      </c>
      <c r="B3901">
        <v>25</v>
      </c>
      <c r="C3901">
        <v>0</v>
      </c>
      <c r="D3901">
        <f>IF(brenna6[[#This Row],[temperatura]]&gt;0,1,0)*IF(brenna6[[#This Row],[opad]]&gt;0,1,0)*(D3900+1)</f>
        <v>0</v>
      </c>
    </row>
    <row r="3902" spans="1:4" x14ac:dyDescent="0.25">
      <c r="A3902" s="1">
        <v>43628.5</v>
      </c>
      <c r="B3902">
        <v>25.4</v>
      </c>
      <c r="C3902">
        <v>0</v>
      </c>
      <c r="D3902">
        <f>IF(brenna6[[#This Row],[temperatura]]&gt;0,1,0)*IF(brenna6[[#This Row],[opad]]&gt;0,1,0)*(D3901+1)</f>
        <v>0</v>
      </c>
    </row>
    <row r="3903" spans="1:4" x14ac:dyDescent="0.25">
      <c r="A3903" s="1">
        <v>43628.541666666664</v>
      </c>
      <c r="B3903">
        <v>25.9</v>
      </c>
      <c r="C3903">
        <v>0</v>
      </c>
      <c r="D3903">
        <f>IF(brenna6[[#This Row],[temperatura]]&gt;0,1,0)*IF(brenna6[[#This Row],[opad]]&gt;0,1,0)*(D3902+1)</f>
        <v>0</v>
      </c>
    </row>
    <row r="3904" spans="1:4" x14ac:dyDescent="0.25">
      <c r="A3904" s="1">
        <v>43628.583333333336</v>
      </c>
      <c r="B3904">
        <v>26.1</v>
      </c>
      <c r="C3904">
        <v>0</v>
      </c>
      <c r="D3904">
        <f>IF(brenna6[[#This Row],[temperatura]]&gt;0,1,0)*IF(brenna6[[#This Row],[opad]]&gt;0,1,0)*(D3903+1)</f>
        <v>0</v>
      </c>
    </row>
    <row r="3905" spans="1:4" x14ac:dyDescent="0.25">
      <c r="A3905" s="1">
        <v>43628.625</v>
      </c>
      <c r="B3905">
        <v>26</v>
      </c>
      <c r="C3905">
        <v>0</v>
      </c>
      <c r="D3905">
        <f>IF(brenna6[[#This Row],[temperatura]]&gt;0,1,0)*IF(brenna6[[#This Row],[opad]]&gt;0,1,0)*(D3904+1)</f>
        <v>0</v>
      </c>
    </row>
    <row r="3906" spans="1:4" x14ac:dyDescent="0.25">
      <c r="A3906" s="1">
        <v>43628.666666666664</v>
      </c>
      <c r="B3906">
        <v>25.7</v>
      </c>
      <c r="C3906">
        <v>0</v>
      </c>
      <c r="D3906">
        <f>IF(brenna6[[#This Row],[temperatura]]&gt;0,1,0)*IF(brenna6[[#This Row],[opad]]&gt;0,1,0)*(D3905+1)</f>
        <v>0</v>
      </c>
    </row>
    <row r="3907" spans="1:4" x14ac:dyDescent="0.25">
      <c r="A3907" s="1">
        <v>43628.708333333336</v>
      </c>
      <c r="B3907">
        <v>25.2</v>
      </c>
      <c r="C3907">
        <v>0</v>
      </c>
      <c r="D3907">
        <f>IF(brenna6[[#This Row],[temperatura]]&gt;0,1,0)*IF(brenna6[[#This Row],[opad]]&gt;0,1,0)*(D3906+1)</f>
        <v>0</v>
      </c>
    </row>
    <row r="3908" spans="1:4" x14ac:dyDescent="0.25">
      <c r="A3908" s="1">
        <v>43628.75</v>
      </c>
      <c r="B3908">
        <v>24.3</v>
      </c>
      <c r="C3908">
        <v>0</v>
      </c>
      <c r="D3908">
        <f>IF(brenna6[[#This Row],[temperatura]]&gt;0,1,0)*IF(brenna6[[#This Row],[opad]]&gt;0,1,0)*(D3907+1)</f>
        <v>0</v>
      </c>
    </row>
    <row r="3909" spans="1:4" x14ac:dyDescent="0.25">
      <c r="A3909" s="1">
        <v>43628.791666666664</v>
      </c>
      <c r="B3909">
        <v>22.7</v>
      </c>
      <c r="C3909">
        <v>0</v>
      </c>
      <c r="D3909">
        <f>IF(brenna6[[#This Row],[temperatura]]&gt;0,1,0)*IF(brenna6[[#This Row],[opad]]&gt;0,1,0)*(D3908+1)</f>
        <v>0</v>
      </c>
    </row>
    <row r="3910" spans="1:4" x14ac:dyDescent="0.25">
      <c r="A3910" s="1">
        <v>43628.833333333336</v>
      </c>
      <c r="B3910">
        <v>22</v>
      </c>
      <c r="C3910">
        <v>0</v>
      </c>
      <c r="D3910">
        <f>IF(brenna6[[#This Row],[temperatura]]&gt;0,1,0)*IF(brenna6[[#This Row],[opad]]&gt;0,1,0)*(D3909+1)</f>
        <v>0</v>
      </c>
    </row>
    <row r="3911" spans="1:4" x14ac:dyDescent="0.25">
      <c r="A3911" s="1">
        <v>43628.875</v>
      </c>
      <c r="B3911">
        <v>21.6</v>
      </c>
      <c r="C3911">
        <v>0</v>
      </c>
      <c r="D3911">
        <f>IF(brenna6[[#This Row],[temperatura]]&gt;0,1,0)*IF(brenna6[[#This Row],[opad]]&gt;0,1,0)*(D3910+1)</f>
        <v>0</v>
      </c>
    </row>
    <row r="3912" spans="1:4" x14ac:dyDescent="0.25">
      <c r="A3912" s="1">
        <v>43628.916666666664</v>
      </c>
      <c r="B3912">
        <v>21.7</v>
      </c>
      <c r="C3912">
        <v>0</v>
      </c>
      <c r="D3912">
        <f>IF(brenna6[[#This Row],[temperatura]]&gt;0,1,0)*IF(brenna6[[#This Row],[opad]]&gt;0,1,0)*(D3911+1)</f>
        <v>0</v>
      </c>
    </row>
    <row r="3913" spans="1:4" x14ac:dyDescent="0.25">
      <c r="A3913" s="1">
        <v>43628.958333333336</v>
      </c>
      <c r="B3913">
        <v>21.2</v>
      </c>
      <c r="C3913">
        <v>0</v>
      </c>
      <c r="D3913">
        <f>IF(brenna6[[#This Row],[temperatura]]&gt;0,1,0)*IF(brenna6[[#This Row],[opad]]&gt;0,1,0)*(D3912+1)</f>
        <v>0</v>
      </c>
    </row>
    <row r="3914" spans="1:4" x14ac:dyDescent="0.25">
      <c r="A3914" s="1">
        <v>43629</v>
      </c>
      <c r="B3914">
        <v>21.2</v>
      </c>
      <c r="C3914">
        <v>0</v>
      </c>
      <c r="D3914">
        <f>IF(brenna6[[#This Row],[temperatura]]&gt;0,1,0)*IF(brenna6[[#This Row],[opad]]&gt;0,1,0)*(D3913+1)</f>
        <v>0</v>
      </c>
    </row>
    <row r="3915" spans="1:4" x14ac:dyDescent="0.25">
      <c r="A3915" s="1">
        <v>43629.041666666664</v>
      </c>
      <c r="B3915">
        <v>20.9</v>
      </c>
      <c r="C3915">
        <v>0</v>
      </c>
      <c r="D3915">
        <f>IF(brenna6[[#This Row],[temperatura]]&gt;0,1,0)*IF(brenna6[[#This Row],[opad]]&gt;0,1,0)*(D3914+1)</f>
        <v>0</v>
      </c>
    </row>
    <row r="3916" spans="1:4" x14ac:dyDescent="0.25">
      <c r="A3916" s="1">
        <v>43629.083333333336</v>
      </c>
      <c r="B3916">
        <v>20.6</v>
      </c>
      <c r="C3916">
        <v>0</v>
      </c>
      <c r="D3916">
        <f>IF(brenna6[[#This Row],[temperatura]]&gt;0,1,0)*IF(brenna6[[#This Row],[opad]]&gt;0,1,0)*(D3915+1)</f>
        <v>0</v>
      </c>
    </row>
    <row r="3917" spans="1:4" x14ac:dyDescent="0.25">
      <c r="A3917" s="1">
        <v>43629.125</v>
      </c>
      <c r="B3917">
        <v>20.100000000000001</v>
      </c>
      <c r="C3917">
        <v>0</v>
      </c>
      <c r="D3917">
        <f>IF(brenna6[[#This Row],[temperatura]]&gt;0,1,0)*IF(brenna6[[#This Row],[opad]]&gt;0,1,0)*(D3916+1)</f>
        <v>0</v>
      </c>
    </row>
    <row r="3918" spans="1:4" x14ac:dyDescent="0.25">
      <c r="A3918" s="1">
        <v>43629.166666666664</v>
      </c>
      <c r="B3918">
        <v>20.3</v>
      </c>
      <c r="C3918">
        <v>0</v>
      </c>
      <c r="D3918">
        <f>IF(brenna6[[#This Row],[temperatura]]&gt;0,1,0)*IF(brenna6[[#This Row],[opad]]&gt;0,1,0)*(D3917+1)</f>
        <v>0</v>
      </c>
    </row>
    <row r="3919" spans="1:4" x14ac:dyDescent="0.25">
      <c r="A3919" s="1">
        <v>43629.208333333336</v>
      </c>
      <c r="B3919">
        <v>20.7</v>
      </c>
      <c r="C3919">
        <v>0</v>
      </c>
      <c r="D3919">
        <f>IF(brenna6[[#This Row],[temperatura]]&gt;0,1,0)*IF(brenna6[[#This Row],[opad]]&gt;0,1,0)*(D3918+1)</f>
        <v>0</v>
      </c>
    </row>
    <row r="3920" spans="1:4" x14ac:dyDescent="0.25">
      <c r="A3920" s="1">
        <v>43629.25</v>
      </c>
      <c r="B3920">
        <v>21.3</v>
      </c>
      <c r="C3920">
        <v>0</v>
      </c>
      <c r="D3920">
        <f>IF(brenna6[[#This Row],[temperatura]]&gt;0,1,0)*IF(brenna6[[#This Row],[opad]]&gt;0,1,0)*(D3919+1)</f>
        <v>0</v>
      </c>
    </row>
    <row r="3921" spans="1:4" x14ac:dyDescent="0.25">
      <c r="A3921" s="1">
        <v>43629.291666666664</v>
      </c>
      <c r="B3921">
        <v>22.2</v>
      </c>
      <c r="C3921">
        <v>0</v>
      </c>
      <c r="D3921">
        <f>IF(brenna6[[#This Row],[temperatura]]&gt;0,1,0)*IF(brenna6[[#This Row],[opad]]&gt;0,1,0)*(D3920+1)</f>
        <v>0</v>
      </c>
    </row>
    <row r="3922" spans="1:4" x14ac:dyDescent="0.25">
      <c r="A3922" s="1">
        <v>43629.333333333336</v>
      </c>
      <c r="B3922">
        <v>23.9</v>
      </c>
      <c r="C3922">
        <v>0</v>
      </c>
      <c r="D3922">
        <f>IF(brenna6[[#This Row],[temperatura]]&gt;0,1,0)*IF(brenna6[[#This Row],[opad]]&gt;0,1,0)*(D3921+1)</f>
        <v>0</v>
      </c>
    </row>
    <row r="3923" spans="1:4" x14ac:dyDescent="0.25">
      <c r="A3923" s="1">
        <v>43629.375</v>
      </c>
      <c r="B3923">
        <v>25.4</v>
      </c>
      <c r="C3923">
        <v>0</v>
      </c>
      <c r="D3923">
        <f>IF(brenna6[[#This Row],[temperatura]]&gt;0,1,0)*IF(brenna6[[#This Row],[opad]]&gt;0,1,0)*(D3922+1)</f>
        <v>0</v>
      </c>
    </row>
    <row r="3924" spans="1:4" x14ac:dyDescent="0.25">
      <c r="A3924" s="1">
        <v>43629.416666666664</v>
      </c>
      <c r="B3924">
        <v>26.5</v>
      </c>
      <c r="C3924">
        <v>0</v>
      </c>
      <c r="D3924">
        <f>IF(brenna6[[#This Row],[temperatura]]&gt;0,1,0)*IF(brenna6[[#This Row],[opad]]&gt;0,1,0)*(D3923+1)</f>
        <v>0</v>
      </c>
    </row>
    <row r="3925" spans="1:4" x14ac:dyDescent="0.25">
      <c r="A3925" s="1">
        <v>43629.458333333336</v>
      </c>
      <c r="B3925">
        <v>27.1</v>
      </c>
      <c r="C3925">
        <v>0</v>
      </c>
      <c r="D3925">
        <f>IF(brenna6[[#This Row],[temperatura]]&gt;0,1,0)*IF(brenna6[[#This Row],[opad]]&gt;0,1,0)*(D3924+1)</f>
        <v>0</v>
      </c>
    </row>
    <row r="3926" spans="1:4" x14ac:dyDescent="0.25">
      <c r="A3926" s="1">
        <v>43629.5</v>
      </c>
      <c r="B3926">
        <v>27.3</v>
      </c>
      <c r="C3926">
        <v>0</v>
      </c>
      <c r="D3926">
        <f>IF(brenna6[[#This Row],[temperatura]]&gt;0,1,0)*IF(brenna6[[#This Row],[opad]]&gt;0,1,0)*(D3925+1)</f>
        <v>0</v>
      </c>
    </row>
    <row r="3927" spans="1:4" x14ac:dyDescent="0.25">
      <c r="A3927" s="1">
        <v>43629.541666666664</v>
      </c>
      <c r="B3927">
        <v>28.4</v>
      </c>
      <c r="C3927">
        <v>0</v>
      </c>
      <c r="D3927">
        <f>IF(brenna6[[#This Row],[temperatura]]&gt;0,1,0)*IF(brenna6[[#This Row],[opad]]&gt;0,1,0)*(D3926+1)</f>
        <v>0</v>
      </c>
    </row>
    <row r="3928" spans="1:4" x14ac:dyDescent="0.25">
      <c r="A3928" s="1">
        <v>43629.583333333336</v>
      </c>
      <c r="B3928">
        <v>28.5</v>
      </c>
      <c r="C3928">
        <v>0</v>
      </c>
      <c r="D3928">
        <f>IF(brenna6[[#This Row],[temperatura]]&gt;0,1,0)*IF(brenna6[[#This Row],[opad]]&gt;0,1,0)*(D3927+1)</f>
        <v>0</v>
      </c>
    </row>
    <row r="3929" spans="1:4" x14ac:dyDescent="0.25">
      <c r="A3929" s="1">
        <v>43629.625</v>
      </c>
      <c r="B3929">
        <v>28</v>
      </c>
      <c r="C3929">
        <v>0</v>
      </c>
      <c r="D3929">
        <f>IF(brenna6[[#This Row],[temperatura]]&gt;0,1,0)*IF(brenna6[[#This Row],[opad]]&gt;0,1,0)*(D3928+1)</f>
        <v>0</v>
      </c>
    </row>
    <row r="3930" spans="1:4" x14ac:dyDescent="0.25">
      <c r="A3930" s="1">
        <v>43629.666666666664</v>
      </c>
      <c r="B3930">
        <v>27.6</v>
      </c>
      <c r="C3930">
        <v>0</v>
      </c>
      <c r="D3930">
        <f>IF(brenna6[[#This Row],[temperatura]]&gt;0,1,0)*IF(brenna6[[#This Row],[opad]]&gt;0,1,0)*(D3929+1)</f>
        <v>0</v>
      </c>
    </row>
    <row r="3931" spans="1:4" x14ac:dyDescent="0.25">
      <c r="A3931" s="1">
        <v>43629.708333333336</v>
      </c>
      <c r="B3931">
        <v>26.6</v>
      </c>
      <c r="C3931">
        <v>0</v>
      </c>
      <c r="D3931">
        <f>IF(brenna6[[#This Row],[temperatura]]&gt;0,1,0)*IF(brenna6[[#This Row],[opad]]&gt;0,1,0)*(D3930+1)</f>
        <v>0</v>
      </c>
    </row>
    <row r="3932" spans="1:4" x14ac:dyDescent="0.25">
      <c r="A3932" s="1">
        <v>43629.75</v>
      </c>
      <c r="B3932">
        <v>24.4</v>
      </c>
      <c r="C3932">
        <v>0</v>
      </c>
      <c r="D3932">
        <f>IF(brenna6[[#This Row],[temperatura]]&gt;0,1,0)*IF(brenna6[[#This Row],[opad]]&gt;0,1,0)*(D3931+1)</f>
        <v>0</v>
      </c>
    </row>
    <row r="3933" spans="1:4" x14ac:dyDescent="0.25">
      <c r="A3933" s="1">
        <v>43629.791666666664</v>
      </c>
      <c r="B3933">
        <v>23.5</v>
      </c>
      <c r="C3933">
        <v>0</v>
      </c>
      <c r="D3933">
        <f>IF(brenna6[[#This Row],[temperatura]]&gt;0,1,0)*IF(brenna6[[#This Row],[opad]]&gt;0,1,0)*(D3932+1)</f>
        <v>0</v>
      </c>
    </row>
    <row r="3934" spans="1:4" x14ac:dyDescent="0.25">
      <c r="A3934" s="1">
        <v>43629.833333333336</v>
      </c>
      <c r="B3934">
        <v>20.9</v>
      </c>
      <c r="C3934">
        <v>0</v>
      </c>
      <c r="D3934">
        <f>IF(brenna6[[#This Row],[temperatura]]&gt;0,1,0)*IF(brenna6[[#This Row],[opad]]&gt;0,1,0)*(D3933+1)</f>
        <v>0</v>
      </c>
    </row>
    <row r="3935" spans="1:4" x14ac:dyDescent="0.25">
      <c r="A3935" s="1">
        <v>43629.875</v>
      </c>
      <c r="B3935">
        <v>20.6</v>
      </c>
      <c r="C3935">
        <v>0</v>
      </c>
      <c r="D3935">
        <f>IF(brenna6[[#This Row],[temperatura]]&gt;0,1,0)*IF(brenna6[[#This Row],[opad]]&gt;0,1,0)*(D3934+1)</f>
        <v>0</v>
      </c>
    </row>
    <row r="3936" spans="1:4" x14ac:dyDescent="0.25">
      <c r="A3936" s="1">
        <v>43629.916666666664</v>
      </c>
      <c r="B3936">
        <v>19.8</v>
      </c>
      <c r="C3936">
        <v>0</v>
      </c>
      <c r="D3936">
        <f>IF(brenna6[[#This Row],[temperatura]]&gt;0,1,0)*IF(brenna6[[#This Row],[opad]]&gt;0,1,0)*(D3935+1)</f>
        <v>0</v>
      </c>
    </row>
    <row r="3937" spans="1:4" x14ac:dyDescent="0.25">
      <c r="A3937" s="1">
        <v>43629.958333333336</v>
      </c>
      <c r="B3937">
        <v>19.899999999999999</v>
      </c>
      <c r="C3937">
        <v>0</v>
      </c>
      <c r="D3937">
        <f>IF(brenna6[[#This Row],[temperatura]]&gt;0,1,0)*IF(brenna6[[#This Row],[opad]]&gt;0,1,0)*(D3936+1)</f>
        <v>0</v>
      </c>
    </row>
    <row r="3938" spans="1:4" x14ac:dyDescent="0.25">
      <c r="A3938" s="1">
        <v>43630</v>
      </c>
      <c r="B3938">
        <v>17.2</v>
      </c>
      <c r="C3938">
        <v>0</v>
      </c>
      <c r="D3938">
        <f>IF(brenna6[[#This Row],[temperatura]]&gt;0,1,0)*IF(brenna6[[#This Row],[opad]]&gt;0,1,0)*(D3937+1)</f>
        <v>0</v>
      </c>
    </row>
    <row r="3939" spans="1:4" x14ac:dyDescent="0.25">
      <c r="A3939" s="1">
        <v>43630.041666666664</v>
      </c>
      <c r="B3939">
        <v>17.399999999999999</v>
      </c>
      <c r="C3939">
        <v>0</v>
      </c>
      <c r="D3939">
        <f>IF(brenna6[[#This Row],[temperatura]]&gt;0,1,0)*IF(brenna6[[#This Row],[opad]]&gt;0,1,0)*(D3938+1)</f>
        <v>0</v>
      </c>
    </row>
    <row r="3940" spans="1:4" x14ac:dyDescent="0.25">
      <c r="A3940" s="1">
        <v>43630.083333333336</v>
      </c>
      <c r="B3940">
        <v>17.8</v>
      </c>
      <c r="C3940">
        <v>0</v>
      </c>
      <c r="D3940">
        <f>IF(brenna6[[#This Row],[temperatura]]&gt;0,1,0)*IF(brenna6[[#This Row],[opad]]&gt;0,1,0)*(D3939+1)</f>
        <v>0</v>
      </c>
    </row>
    <row r="3941" spans="1:4" x14ac:dyDescent="0.25">
      <c r="A3941" s="1">
        <v>43630.125</v>
      </c>
      <c r="B3941">
        <v>17</v>
      </c>
      <c r="C3941">
        <v>0</v>
      </c>
      <c r="D3941">
        <f>IF(brenna6[[#This Row],[temperatura]]&gt;0,1,0)*IF(brenna6[[#This Row],[opad]]&gt;0,1,0)*(D3940+1)</f>
        <v>0</v>
      </c>
    </row>
    <row r="3942" spans="1:4" x14ac:dyDescent="0.25">
      <c r="A3942" s="1">
        <v>43630.166666666664</v>
      </c>
      <c r="B3942">
        <v>16.399999999999999</v>
      </c>
      <c r="C3942">
        <v>0</v>
      </c>
      <c r="D3942">
        <f>IF(brenna6[[#This Row],[temperatura]]&gt;0,1,0)*IF(brenna6[[#This Row],[opad]]&gt;0,1,0)*(D3941+1)</f>
        <v>0</v>
      </c>
    </row>
    <row r="3943" spans="1:4" x14ac:dyDescent="0.25">
      <c r="A3943" s="1">
        <v>43630.208333333336</v>
      </c>
      <c r="B3943">
        <v>16.399999999999999</v>
      </c>
      <c r="C3943">
        <v>0</v>
      </c>
      <c r="D3943">
        <f>IF(brenna6[[#This Row],[temperatura]]&gt;0,1,0)*IF(brenna6[[#This Row],[opad]]&gt;0,1,0)*(D3942+1)</f>
        <v>0</v>
      </c>
    </row>
    <row r="3944" spans="1:4" x14ac:dyDescent="0.25">
      <c r="A3944" s="1">
        <v>43630.25</v>
      </c>
      <c r="B3944">
        <v>17.2</v>
      </c>
      <c r="C3944">
        <v>0</v>
      </c>
      <c r="D3944">
        <f>IF(brenna6[[#This Row],[temperatura]]&gt;0,1,0)*IF(brenna6[[#This Row],[opad]]&gt;0,1,0)*(D3943+1)</f>
        <v>0</v>
      </c>
    </row>
    <row r="3945" spans="1:4" x14ac:dyDescent="0.25">
      <c r="A3945" s="1">
        <v>43630.291666666664</v>
      </c>
      <c r="B3945">
        <v>18.399999999999999</v>
      </c>
      <c r="C3945">
        <v>0</v>
      </c>
      <c r="D3945">
        <f>IF(brenna6[[#This Row],[temperatura]]&gt;0,1,0)*IF(brenna6[[#This Row],[opad]]&gt;0,1,0)*(D3944+1)</f>
        <v>0</v>
      </c>
    </row>
    <row r="3946" spans="1:4" x14ac:dyDescent="0.25">
      <c r="A3946" s="1">
        <v>43630.333333333336</v>
      </c>
      <c r="B3946">
        <v>17.7</v>
      </c>
      <c r="C3946">
        <v>0</v>
      </c>
      <c r="D3946">
        <f>IF(brenna6[[#This Row],[temperatura]]&gt;0,1,0)*IF(brenna6[[#This Row],[opad]]&gt;0,1,0)*(D3945+1)</f>
        <v>0</v>
      </c>
    </row>
    <row r="3947" spans="1:4" x14ac:dyDescent="0.25">
      <c r="A3947" s="1">
        <v>43630.375</v>
      </c>
      <c r="B3947">
        <v>18.3</v>
      </c>
      <c r="C3947">
        <v>0</v>
      </c>
      <c r="D3947">
        <f>IF(brenna6[[#This Row],[temperatura]]&gt;0,1,0)*IF(brenna6[[#This Row],[opad]]&gt;0,1,0)*(D3946+1)</f>
        <v>0</v>
      </c>
    </row>
    <row r="3948" spans="1:4" x14ac:dyDescent="0.25">
      <c r="A3948" s="1">
        <v>43630.416666666664</v>
      </c>
      <c r="B3948">
        <v>18.7</v>
      </c>
      <c r="C3948">
        <v>0</v>
      </c>
      <c r="D3948">
        <f>IF(brenna6[[#This Row],[temperatura]]&gt;0,1,0)*IF(brenna6[[#This Row],[opad]]&gt;0,1,0)*(D3947+1)</f>
        <v>0</v>
      </c>
    </row>
    <row r="3949" spans="1:4" x14ac:dyDescent="0.25">
      <c r="A3949" s="1">
        <v>43630.458333333336</v>
      </c>
      <c r="B3949">
        <v>21.3</v>
      </c>
      <c r="C3949">
        <v>0</v>
      </c>
      <c r="D3949">
        <f>IF(brenna6[[#This Row],[temperatura]]&gt;0,1,0)*IF(brenna6[[#This Row],[opad]]&gt;0,1,0)*(D3948+1)</f>
        <v>0</v>
      </c>
    </row>
    <row r="3950" spans="1:4" x14ac:dyDescent="0.25">
      <c r="A3950" s="1">
        <v>43630.5</v>
      </c>
      <c r="B3950">
        <v>23.2</v>
      </c>
      <c r="C3950">
        <v>0</v>
      </c>
      <c r="D3950">
        <f>IF(brenna6[[#This Row],[temperatura]]&gt;0,1,0)*IF(brenna6[[#This Row],[opad]]&gt;0,1,0)*(D3949+1)</f>
        <v>0</v>
      </c>
    </row>
    <row r="3951" spans="1:4" x14ac:dyDescent="0.25">
      <c r="A3951" s="1">
        <v>43630.541666666664</v>
      </c>
      <c r="B3951">
        <v>24.3</v>
      </c>
      <c r="C3951">
        <v>0</v>
      </c>
      <c r="D3951">
        <f>IF(brenna6[[#This Row],[temperatura]]&gt;0,1,0)*IF(brenna6[[#This Row],[opad]]&gt;0,1,0)*(D3950+1)</f>
        <v>0</v>
      </c>
    </row>
    <row r="3952" spans="1:4" x14ac:dyDescent="0.25">
      <c r="A3952" s="1">
        <v>43630.583333333336</v>
      </c>
      <c r="B3952">
        <v>25.2</v>
      </c>
      <c r="C3952">
        <v>0</v>
      </c>
      <c r="D3952">
        <f>IF(brenna6[[#This Row],[temperatura]]&gt;0,1,0)*IF(brenna6[[#This Row],[opad]]&gt;0,1,0)*(D3951+1)</f>
        <v>0</v>
      </c>
    </row>
    <row r="3953" spans="1:4" x14ac:dyDescent="0.25">
      <c r="A3953" s="1">
        <v>43630.625</v>
      </c>
      <c r="B3953">
        <v>25.1</v>
      </c>
      <c r="C3953">
        <v>0</v>
      </c>
      <c r="D3953">
        <f>IF(brenna6[[#This Row],[temperatura]]&gt;0,1,0)*IF(brenna6[[#This Row],[opad]]&gt;0,1,0)*(D3952+1)</f>
        <v>0</v>
      </c>
    </row>
    <row r="3954" spans="1:4" x14ac:dyDescent="0.25">
      <c r="A3954" s="1">
        <v>43630.666666666664</v>
      </c>
      <c r="B3954">
        <v>25.3</v>
      </c>
      <c r="C3954">
        <v>0</v>
      </c>
      <c r="D3954">
        <f>IF(brenna6[[#This Row],[temperatura]]&gt;0,1,0)*IF(brenna6[[#This Row],[opad]]&gt;0,1,0)*(D3953+1)</f>
        <v>0</v>
      </c>
    </row>
    <row r="3955" spans="1:4" x14ac:dyDescent="0.25">
      <c r="A3955" s="1">
        <v>43630.708333333336</v>
      </c>
      <c r="B3955">
        <v>25.3</v>
      </c>
      <c r="C3955">
        <v>0</v>
      </c>
      <c r="D3955">
        <f>IF(brenna6[[#This Row],[temperatura]]&gt;0,1,0)*IF(brenna6[[#This Row],[opad]]&gt;0,1,0)*(D3954+1)</f>
        <v>0</v>
      </c>
    </row>
    <row r="3956" spans="1:4" x14ac:dyDescent="0.25">
      <c r="A3956" s="1">
        <v>43630.75</v>
      </c>
      <c r="B3956">
        <v>24.2</v>
      </c>
      <c r="C3956">
        <v>0</v>
      </c>
      <c r="D3956">
        <f>IF(brenna6[[#This Row],[temperatura]]&gt;0,1,0)*IF(brenna6[[#This Row],[opad]]&gt;0,1,0)*(D3955+1)</f>
        <v>0</v>
      </c>
    </row>
    <row r="3957" spans="1:4" x14ac:dyDescent="0.25">
      <c r="A3957" s="1">
        <v>43630.791666666664</v>
      </c>
      <c r="B3957">
        <v>22.2</v>
      </c>
      <c r="C3957">
        <v>0</v>
      </c>
      <c r="D3957">
        <f>IF(brenna6[[#This Row],[temperatura]]&gt;0,1,0)*IF(brenna6[[#This Row],[opad]]&gt;0,1,0)*(D3956+1)</f>
        <v>0</v>
      </c>
    </row>
    <row r="3958" spans="1:4" x14ac:dyDescent="0.25">
      <c r="A3958" s="1">
        <v>43630.833333333336</v>
      </c>
      <c r="B3958">
        <v>21.1</v>
      </c>
      <c r="C3958">
        <v>0</v>
      </c>
      <c r="D3958">
        <f>IF(brenna6[[#This Row],[temperatura]]&gt;0,1,0)*IF(brenna6[[#This Row],[opad]]&gt;0,1,0)*(D3957+1)</f>
        <v>0</v>
      </c>
    </row>
    <row r="3959" spans="1:4" x14ac:dyDescent="0.25">
      <c r="A3959" s="1">
        <v>43630.875</v>
      </c>
      <c r="B3959">
        <v>21</v>
      </c>
      <c r="C3959">
        <v>0</v>
      </c>
      <c r="D3959">
        <f>IF(brenna6[[#This Row],[temperatura]]&gt;0,1,0)*IF(brenna6[[#This Row],[opad]]&gt;0,1,0)*(D3958+1)</f>
        <v>0</v>
      </c>
    </row>
    <row r="3960" spans="1:4" x14ac:dyDescent="0.25">
      <c r="A3960" s="1">
        <v>43630.916666666664</v>
      </c>
      <c r="B3960">
        <v>21.5</v>
      </c>
      <c r="C3960">
        <v>0</v>
      </c>
      <c r="D3960">
        <f>IF(brenna6[[#This Row],[temperatura]]&gt;0,1,0)*IF(brenna6[[#This Row],[opad]]&gt;0,1,0)*(D3959+1)</f>
        <v>0</v>
      </c>
    </row>
    <row r="3961" spans="1:4" x14ac:dyDescent="0.25">
      <c r="A3961" s="1">
        <v>43630.958333333336</v>
      </c>
      <c r="B3961">
        <v>21.7</v>
      </c>
      <c r="C3961">
        <v>0</v>
      </c>
      <c r="D3961">
        <f>IF(brenna6[[#This Row],[temperatura]]&gt;0,1,0)*IF(brenna6[[#This Row],[opad]]&gt;0,1,0)*(D3960+1)</f>
        <v>0</v>
      </c>
    </row>
    <row r="3962" spans="1:4" x14ac:dyDescent="0.25">
      <c r="A3962" s="1">
        <v>43631</v>
      </c>
      <c r="B3962">
        <v>22.1</v>
      </c>
      <c r="C3962">
        <v>0</v>
      </c>
      <c r="D3962">
        <f>IF(brenna6[[#This Row],[temperatura]]&gt;0,1,0)*IF(brenna6[[#This Row],[opad]]&gt;0,1,0)*(D3961+1)</f>
        <v>0</v>
      </c>
    </row>
    <row r="3963" spans="1:4" x14ac:dyDescent="0.25">
      <c r="A3963" s="1">
        <v>43631.041666666664</v>
      </c>
      <c r="B3963">
        <v>21.5</v>
      </c>
      <c r="C3963">
        <v>0</v>
      </c>
      <c r="D3963">
        <f>IF(brenna6[[#This Row],[temperatura]]&gt;0,1,0)*IF(brenna6[[#This Row],[opad]]&gt;0,1,0)*(D3962+1)</f>
        <v>0</v>
      </c>
    </row>
    <row r="3964" spans="1:4" x14ac:dyDescent="0.25">
      <c r="A3964" s="1">
        <v>43631.083333333336</v>
      </c>
      <c r="B3964">
        <v>22</v>
      </c>
      <c r="C3964">
        <v>0</v>
      </c>
      <c r="D3964">
        <f>IF(brenna6[[#This Row],[temperatura]]&gt;0,1,0)*IF(brenna6[[#This Row],[opad]]&gt;0,1,0)*(D3963+1)</f>
        <v>0</v>
      </c>
    </row>
    <row r="3965" spans="1:4" x14ac:dyDescent="0.25">
      <c r="A3965" s="1">
        <v>43631.125</v>
      </c>
      <c r="B3965">
        <v>21.9</v>
      </c>
      <c r="C3965">
        <v>0</v>
      </c>
      <c r="D3965">
        <f>IF(brenna6[[#This Row],[temperatura]]&gt;0,1,0)*IF(brenna6[[#This Row],[opad]]&gt;0,1,0)*(D3964+1)</f>
        <v>0</v>
      </c>
    </row>
    <row r="3966" spans="1:4" x14ac:dyDescent="0.25">
      <c r="A3966" s="1">
        <v>43631.166666666664</v>
      </c>
      <c r="B3966">
        <v>21.6</v>
      </c>
      <c r="C3966">
        <v>0</v>
      </c>
      <c r="D3966">
        <f>IF(brenna6[[#This Row],[temperatura]]&gt;0,1,0)*IF(brenna6[[#This Row],[opad]]&gt;0,1,0)*(D3965+1)</f>
        <v>0</v>
      </c>
    </row>
    <row r="3967" spans="1:4" x14ac:dyDescent="0.25">
      <c r="A3967" s="1">
        <v>43631.208333333336</v>
      </c>
      <c r="B3967">
        <v>22.4</v>
      </c>
      <c r="C3967">
        <v>0</v>
      </c>
      <c r="D3967">
        <f>IF(brenna6[[#This Row],[temperatura]]&gt;0,1,0)*IF(brenna6[[#This Row],[opad]]&gt;0,1,0)*(D3966+1)</f>
        <v>0</v>
      </c>
    </row>
    <row r="3968" spans="1:4" x14ac:dyDescent="0.25">
      <c r="A3968" s="1">
        <v>43631.25</v>
      </c>
      <c r="B3968">
        <v>23.1</v>
      </c>
      <c r="C3968">
        <v>0</v>
      </c>
      <c r="D3968">
        <f>IF(brenna6[[#This Row],[temperatura]]&gt;0,1,0)*IF(brenna6[[#This Row],[opad]]&gt;0,1,0)*(D3967+1)</f>
        <v>0</v>
      </c>
    </row>
    <row r="3969" spans="1:4" x14ac:dyDescent="0.25">
      <c r="A3969" s="1">
        <v>43631.291666666664</v>
      </c>
      <c r="B3969">
        <v>24.3</v>
      </c>
      <c r="C3969">
        <v>0</v>
      </c>
      <c r="D3969">
        <f>IF(brenna6[[#This Row],[temperatura]]&gt;0,1,0)*IF(brenna6[[#This Row],[opad]]&gt;0,1,0)*(D3968+1)</f>
        <v>0</v>
      </c>
    </row>
    <row r="3970" spans="1:4" x14ac:dyDescent="0.25">
      <c r="A3970" s="1">
        <v>43631.333333333336</v>
      </c>
      <c r="B3970">
        <v>25.4</v>
      </c>
      <c r="C3970">
        <v>0</v>
      </c>
      <c r="D3970">
        <f>IF(brenna6[[#This Row],[temperatura]]&gt;0,1,0)*IF(brenna6[[#This Row],[opad]]&gt;0,1,0)*(D3969+1)</f>
        <v>0</v>
      </c>
    </row>
    <row r="3971" spans="1:4" x14ac:dyDescent="0.25">
      <c r="A3971" s="1">
        <v>43631.375</v>
      </c>
      <c r="B3971">
        <v>25.8</v>
      </c>
      <c r="C3971">
        <v>0</v>
      </c>
      <c r="D3971">
        <f>IF(brenna6[[#This Row],[temperatura]]&gt;0,1,0)*IF(brenna6[[#This Row],[opad]]&gt;0,1,0)*(D3970+1)</f>
        <v>0</v>
      </c>
    </row>
    <row r="3972" spans="1:4" x14ac:dyDescent="0.25">
      <c r="A3972" s="1">
        <v>43631.416666666664</v>
      </c>
      <c r="B3972">
        <v>26.8</v>
      </c>
      <c r="C3972">
        <v>0</v>
      </c>
      <c r="D3972">
        <f>IF(brenna6[[#This Row],[temperatura]]&gt;0,1,0)*IF(brenna6[[#This Row],[opad]]&gt;0,1,0)*(D3971+1)</f>
        <v>0</v>
      </c>
    </row>
    <row r="3973" spans="1:4" x14ac:dyDescent="0.25">
      <c r="A3973" s="1">
        <v>43631.458333333336</v>
      </c>
      <c r="B3973">
        <v>27.4</v>
      </c>
      <c r="C3973">
        <v>0</v>
      </c>
      <c r="D3973">
        <f>IF(brenna6[[#This Row],[temperatura]]&gt;0,1,0)*IF(brenna6[[#This Row],[opad]]&gt;0,1,0)*(D3972+1)</f>
        <v>0</v>
      </c>
    </row>
    <row r="3974" spans="1:4" x14ac:dyDescent="0.25">
      <c r="A3974" s="1">
        <v>43631.5</v>
      </c>
      <c r="B3974">
        <v>27.6</v>
      </c>
      <c r="C3974">
        <v>0</v>
      </c>
      <c r="D3974">
        <f>IF(brenna6[[#This Row],[temperatura]]&gt;0,1,0)*IF(brenna6[[#This Row],[opad]]&gt;0,1,0)*(D3973+1)</f>
        <v>0</v>
      </c>
    </row>
    <row r="3975" spans="1:4" x14ac:dyDescent="0.25">
      <c r="A3975" s="1">
        <v>43631.541666666664</v>
      </c>
      <c r="B3975">
        <v>28.2</v>
      </c>
      <c r="C3975">
        <v>0</v>
      </c>
      <c r="D3975">
        <f>IF(brenna6[[#This Row],[temperatura]]&gt;0,1,0)*IF(brenna6[[#This Row],[opad]]&gt;0,1,0)*(D3974+1)</f>
        <v>0</v>
      </c>
    </row>
    <row r="3976" spans="1:4" x14ac:dyDescent="0.25">
      <c r="A3976" s="1">
        <v>43631.583333333336</v>
      </c>
      <c r="B3976">
        <v>27.7</v>
      </c>
      <c r="C3976">
        <v>0</v>
      </c>
      <c r="D3976">
        <f>IF(brenna6[[#This Row],[temperatura]]&gt;0,1,0)*IF(brenna6[[#This Row],[opad]]&gt;0,1,0)*(D3975+1)</f>
        <v>0</v>
      </c>
    </row>
    <row r="3977" spans="1:4" x14ac:dyDescent="0.25">
      <c r="A3977" s="1">
        <v>43631.625</v>
      </c>
      <c r="B3977">
        <v>27</v>
      </c>
      <c r="C3977">
        <v>0</v>
      </c>
      <c r="D3977">
        <f>IF(brenna6[[#This Row],[temperatura]]&gt;0,1,0)*IF(brenna6[[#This Row],[opad]]&gt;0,1,0)*(D3976+1)</f>
        <v>0</v>
      </c>
    </row>
    <row r="3978" spans="1:4" x14ac:dyDescent="0.25">
      <c r="A3978" s="1">
        <v>43631.666666666664</v>
      </c>
      <c r="B3978">
        <v>26.6</v>
      </c>
      <c r="C3978">
        <v>0</v>
      </c>
      <c r="D3978">
        <f>IF(brenna6[[#This Row],[temperatura]]&gt;0,1,0)*IF(brenna6[[#This Row],[opad]]&gt;0,1,0)*(D3977+1)</f>
        <v>0</v>
      </c>
    </row>
    <row r="3979" spans="1:4" x14ac:dyDescent="0.25">
      <c r="A3979" s="1">
        <v>43631.708333333336</v>
      </c>
      <c r="B3979">
        <v>25.5</v>
      </c>
      <c r="C3979">
        <v>0</v>
      </c>
      <c r="D3979">
        <f>IF(brenna6[[#This Row],[temperatura]]&gt;0,1,0)*IF(brenna6[[#This Row],[opad]]&gt;0,1,0)*(D3978+1)</f>
        <v>0</v>
      </c>
    </row>
    <row r="3980" spans="1:4" x14ac:dyDescent="0.25">
      <c r="A3980" s="1">
        <v>43631.75</v>
      </c>
      <c r="B3980">
        <v>25.2</v>
      </c>
      <c r="C3980">
        <v>0</v>
      </c>
      <c r="D3980">
        <f>IF(brenna6[[#This Row],[temperatura]]&gt;0,1,0)*IF(brenna6[[#This Row],[opad]]&gt;0,1,0)*(D3979+1)</f>
        <v>0</v>
      </c>
    </row>
    <row r="3981" spans="1:4" x14ac:dyDescent="0.25">
      <c r="A3981" s="1">
        <v>43631.791666666664</v>
      </c>
      <c r="B3981">
        <v>23.9</v>
      </c>
      <c r="C3981">
        <v>0</v>
      </c>
      <c r="D3981">
        <f>IF(brenna6[[#This Row],[temperatura]]&gt;0,1,0)*IF(brenna6[[#This Row],[opad]]&gt;0,1,0)*(D3980+1)</f>
        <v>0</v>
      </c>
    </row>
    <row r="3982" spans="1:4" x14ac:dyDescent="0.25">
      <c r="A3982" s="1">
        <v>43631.833333333336</v>
      </c>
      <c r="B3982">
        <v>23.2</v>
      </c>
      <c r="C3982">
        <v>0</v>
      </c>
      <c r="D3982">
        <f>IF(brenna6[[#This Row],[temperatura]]&gt;0,1,0)*IF(brenna6[[#This Row],[opad]]&gt;0,1,0)*(D3981+1)</f>
        <v>0</v>
      </c>
    </row>
    <row r="3983" spans="1:4" x14ac:dyDescent="0.25">
      <c r="A3983" s="1">
        <v>43631.875</v>
      </c>
      <c r="B3983">
        <v>23</v>
      </c>
      <c r="C3983">
        <v>0</v>
      </c>
      <c r="D3983">
        <f>IF(brenna6[[#This Row],[temperatura]]&gt;0,1,0)*IF(brenna6[[#This Row],[opad]]&gt;0,1,0)*(D3982+1)</f>
        <v>0</v>
      </c>
    </row>
    <row r="3984" spans="1:4" x14ac:dyDescent="0.25">
      <c r="A3984" s="1">
        <v>43631.916666666664</v>
      </c>
      <c r="B3984">
        <v>22.3</v>
      </c>
      <c r="C3984">
        <v>0</v>
      </c>
      <c r="D3984">
        <f>IF(brenna6[[#This Row],[temperatura]]&gt;0,1,0)*IF(brenna6[[#This Row],[opad]]&gt;0,1,0)*(D3983+1)</f>
        <v>0</v>
      </c>
    </row>
    <row r="3985" spans="1:4" x14ac:dyDescent="0.25">
      <c r="A3985" s="1">
        <v>43631.958333333336</v>
      </c>
      <c r="B3985">
        <v>19.5</v>
      </c>
      <c r="C3985">
        <v>0</v>
      </c>
      <c r="D3985">
        <f>IF(brenna6[[#This Row],[temperatura]]&gt;0,1,0)*IF(brenna6[[#This Row],[opad]]&gt;0,1,0)*(D3984+1)</f>
        <v>0</v>
      </c>
    </row>
    <row r="3986" spans="1:4" x14ac:dyDescent="0.25">
      <c r="A3986" s="1">
        <v>43632</v>
      </c>
      <c r="B3986">
        <v>17.399999999999999</v>
      </c>
      <c r="C3986">
        <v>0</v>
      </c>
      <c r="D3986">
        <f>IF(brenna6[[#This Row],[temperatura]]&gt;0,1,0)*IF(brenna6[[#This Row],[opad]]&gt;0,1,0)*(D3985+1)</f>
        <v>0</v>
      </c>
    </row>
    <row r="3987" spans="1:4" x14ac:dyDescent="0.25">
      <c r="A3987" s="1">
        <v>43632.041666666664</v>
      </c>
      <c r="B3987">
        <v>18.3</v>
      </c>
      <c r="C3987">
        <v>0</v>
      </c>
      <c r="D3987">
        <f>IF(brenna6[[#This Row],[temperatura]]&gt;0,1,0)*IF(brenna6[[#This Row],[opad]]&gt;0,1,0)*(D3986+1)</f>
        <v>0</v>
      </c>
    </row>
    <row r="3988" spans="1:4" x14ac:dyDescent="0.25">
      <c r="A3988" s="1">
        <v>43632.083333333336</v>
      </c>
      <c r="B3988">
        <v>18.399999999999999</v>
      </c>
      <c r="C3988">
        <v>0</v>
      </c>
      <c r="D3988">
        <f>IF(brenna6[[#This Row],[temperatura]]&gt;0,1,0)*IF(brenna6[[#This Row],[opad]]&gt;0,1,0)*(D3987+1)</f>
        <v>0</v>
      </c>
    </row>
    <row r="3989" spans="1:4" x14ac:dyDescent="0.25">
      <c r="A3989" s="1">
        <v>43632.125</v>
      </c>
      <c r="B3989">
        <v>18.2</v>
      </c>
      <c r="C3989">
        <v>0</v>
      </c>
      <c r="D3989">
        <f>IF(brenna6[[#This Row],[temperatura]]&gt;0,1,0)*IF(brenna6[[#This Row],[opad]]&gt;0,1,0)*(D3988+1)</f>
        <v>0</v>
      </c>
    </row>
    <row r="3990" spans="1:4" x14ac:dyDescent="0.25">
      <c r="A3990" s="1">
        <v>43632.166666666664</v>
      </c>
      <c r="B3990">
        <v>18.3</v>
      </c>
      <c r="C3990">
        <v>0</v>
      </c>
      <c r="D3990">
        <f>IF(brenna6[[#This Row],[temperatura]]&gt;0,1,0)*IF(brenna6[[#This Row],[opad]]&gt;0,1,0)*(D3989+1)</f>
        <v>0</v>
      </c>
    </row>
    <row r="3991" spans="1:4" x14ac:dyDescent="0.25">
      <c r="A3991" s="1">
        <v>43632.208333333336</v>
      </c>
      <c r="B3991">
        <v>17.7</v>
      </c>
      <c r="C3991">
        <v>0</v>
      </c>
      <c r="D3991">
        <f>IF(brenna6[[#This Row],[temperatura]]&gt;0,1,0)*IF(brenna6[[#This Row],[opad]]&gt;0,1,0)*(D3990+1)</f>
        <v>0</v>
      </c>
    </row>
    <row r="3992" spans="1:4" x14ac:dyDescent="0.25">
      <c r="A3992" s="1">
        <v>43632.25</v>
      </c>
      <c r="B3992">
        <v>18.899999999999999</v>
      </c>
      <c r="C3992">
        <v>0</v>
      </c>
      <c r="D3992">
        <f>IF(brenna6[[#This Row],[temperatura]]&gt;0,1,0)*IF(brenna6[[#This Row],[opad]]&gt;0,1,0)*(D3991+1)</f>
        <v>0</v>
      </c>
    </row>
    <row r="3993" spans="1:4" x14ac:dyDescent="0.25">
      <c r="A3993" s="1">
        <v>43632.291666666664</v>
      </c>
      <c r="B3993">
        <v>19.5</v>
      </c>
      <c r="C3993">
        <v>0</v>
      </c>
      <c r="D3993">
        <f>IF(brenna6[[#This Row],[temperatura]]&gt;0,1,0)*IF(brenna6[[#This Row],[opad]]&gt;0,1,0)*(D3992+1)</f>
        <v>0</v>
      </c>
    </row>
    <row r="3994" spans="1:4" x14ac:dyDescent="0.25">
      <c r="A3994" s="1">
        <v>43632.333333333336</v>
      </c>
      <c r="B3994">
        <v>20.399999999999999</v>
      </c>
      <c r="C3994">
        <v>0</v>
      </c>
      <c r="D3994">
        <f>IF(brenna6[[#This Row],[temperatura]]&gt;0,1,0)*IF(brenna6[[#This Row],[opad]]&gt;0,1,0)*(D3993+1)</f>
        <v>0</v>
      </c>
    </row>
    <row r="3995" spans="1:4" x14ac:dyDescent="0.25">
      <c r="A3995" s="1">
        <v>43632.375</v>
      </c>
      <c r="B3995">
        <v>21.9</v>
      </c>
      <c r="C3995">
        <v>0</v>
      </c>
      <c r="D3995">
        <f>IF(brenna6[[#This Row],[temperatura]]&gt;0,1,0)*IF(brenna6[[#This Row],[opad]]&gt;0,1,0)*(D3994+1)</f>
        <v>0</v>
      </c>
    </row>
    <row r="3996" spans="1:4" x14ac:dyDescent="0.25">
      <c r="A3996" s="1">
        <v>43632.416666666664</v>
      </c>
      <c r="B3996">
        <v>22.1</v>
      </c>
      <c r="C3996">
        <v>0</v>
      </c>
      <c r="D3996">
        <f>IF(brenna6[[#This Row],[temperatura]]&gt;0,1,0)*IF(brenna6[[#This Row],[opad]]&gt;0,1,0)*(D3995+1)</f>
        <v>0</v>
      </c>
    </row>
    <row r="3997" spans="1:4" x14ac:dyDescent="0.25">
      <c r="A3997" s="1">
        <v>43632.458333333336</v>
      </c>
      <c r="B3997">
        <v>21.3</v>
      </c>
      <c r="C3997">
        <v>0</v>
      </c>
      <c r="D3997">
        <f>IF(brenna6[[#This Row],[temperatura]]&gt;0,1,0)*IF(brenna6[[#This Row],[opad]]&gt;0,1,0)*(D3996+1)</f>
        <v>0</v>
      </c>
    </row>
    <row r="3998" spans="1:4" x14ac:dyDescent="0.25">
      <c r="A3998" s="1">
        <v>43632.5</v>
      </c>
      <c r="B3998">
        <v>20.7</v>
      </c>
      <c r="C3998">
        <v>0</v>
      </c>
      <c r="D3998">
        <f>IF(brenna6[[#This Row],[temperatura]]&gt;0,1,0)*IF(brenna6[[#This Row],[opad]]&gt;0,1,0)*(D3997+1)</f>
        <v>0</v>
      </c>
    </row>
    <row r="3999" spans="1:4" x14ac:dyDescent="0.25">
      <c r="A3999" s="1">
        <v>43632.541666666664</v>
      </c>
      <c r="B3999">
        <v>19.399999999999999</v>
      </c>
      <c r="C3999">
        <v>0</v>
      </c>
      <c r="D3999">
        <f>IF(brenna6[[#This Row],[temperatura]]&gt;0,1,0)*IF(brenna6[[#This Row],[opad]]&gt;0,1,0)*(D3998+1)</f>
        <v>0</v>
      </c>
    </row>
    <row r="4000" spans="1:4" x14ac:dyDescent="0.25">
      <c r="A4000" s="1">
        <v>43632.583333333336</v>
      </c>
      <c r="B4000">
        <v>19.5</v>
      </c>
      <c r="C4000">
        <v>0.1</v>
      </c>
      <c r="D4000">
        <f>IF(brenna6[[#This Row],[temperatura]]&gt;0,1,0)*IF(brenna6[[#This Row],[opad]]&gt;0,1,0)*(D3999+1)</f>
        <v>1</v>
      </c>
    </row>
    <row r="4001" spans="1:4" x14ac:dyDescent="0.25">
      <c r="A4001" s="1">
        <v>43632.625</v>
      </c>
      <c r="B4001">
        <v>19.2</v>
      </c>
      <c r="C4001">
        <v>0.1</v>
      </c>
      <c r="D4001">
        <f>IF(brenna6[[#This Row],[temperatura]]&gt;0,1,0)*IF(brenna6[[#This Row],[opad]]&gt;0,1,0)*(D4000+1)</f>
        <v>2</v>
      </c>
    </row>
    <row r="4002" spans="1:4" x14ac:dyDescent="0.25">
      <c r="A4002" s="1">
        <v>43632.666666666664</v>
      </c>
      <c r="B4002">
        <v>19.7</v>
      </c>
      <c r="C4002">
        <v>0</v>
      </c>
      <c r="D4002">
        <f>IF(brenna6[[#This Row],[temperatura]]&gt;0,1,0)*IF(brenna6[[#This Row],[opad]]&gt;0,1,0)*(D4001+1)</f>
        <v>0</v>
      </c>
    </row>
    <row r="4003" spans="1:4" x14ac:dyDescent="0.25">
      <c r="A4003" s="1">
        <v>43632.708333333336</v>
      </c>
      <c r="B4003">
        <v>19.899999999999999</v>
      </c>
      <c r="C4003">
        <v>0</v>
      </c>
      <c r="D4003">
        <f>IF(brenna6[[#This Row],[temperatura]]&gt;0,1,0)*IF(brenna6[[#This Row],[opad]]&gt;0,1,0)*(D4002+1)</f>
        <v>0</v>
      </c>
    </row>
    <row r="4004" spans="1:4" x14ac:dyDescent="0.25">
      <c r="A4004" s="1">
        <v>43632.75</v>
      </c>
      <c r="B4004">
        <v>18</v>
      </c>
      <c r="C4004">
        <v>0</v>
      </c>
      <c r="D4004">
        <f>IF(brenna6[[#This Row],[temperatura]]&gt;0,1,0)*IF(brenna6[[#This Row],[opad]]&gt;0,1,0)*(D4003+1)</f>
        <v>0</v>
      </c>
    </row>
    <row r="4005" spans="1:4" x14ac:dyDescent="0.25">
      <c r="A4005" s="1">
        <v>43632.791666666664</v>
      </c>
      <c r="B4005">
        <v>17.3</v>
      </c>
      <c r="C4005">
        <v>0</v>
      </c>
      <c r="D4005">
        <f>IF(brenna6[[#This Row],[temperatura]]&gt;0,1,0)*IF(brenna6[[#This Row],[opad]]&gt;0,1,0)*(D4004+1)</f>
        <v>0</v>
      </c>
    </row>
    <row r="4006" spans="1:4" x14ac:dyDescent="0.25">
      <c r="A4006" s="1">
        <v>43632.833333333336</v>
      </c>
      <c r="B4006">
        <v>16.899999999999999</v>
      </c>
      <c r="C4006">
        <v>0</v>
      </c>
      <c r="D4006">
        <f>IF(brenna6[[#This Row],[temperatura]]&gt;0,1,0)*IF(brenna6[[#This Row],[opad]]&gt;0,1,0)*(D4005+1)</f>
        <v>0</v>
      </c>
    </row>
    <row r="4007" spans="1:4" x14ac:dyDescent="0.25">
      <c r="A4007" s="1">
        <v>43632.875</v>
      </c>
      <c r="B4007">
        <v>16.2</v>
      </c>
      <c r="C4007">
        <v>0</v>
      </c>
      <c r="D4007">
        <f>IF(brenna6[[#This Row],[temperatura]]&gt;0,1,0)*IF(brenna6[[#This Row],[opad]]&gt;0,1,0)*(D4006+1)</f>
        <v>0</v>
      </c>
    </row>
    <row r="4008" spans="1:4" x14ac:dyDescent="0.25">
      <c r="A4008" s="1">
        <v>43632.916666666664</v>
      </c>
      <c r="B4008">
        <v>15.9</v>
      </c>
      <c r="C4008">
        <v>0</v>
      </c>
      <c r="D4008">
        <f>IF(brenna6[[#This Row],[temperatura]]&gt;0,1,0)*IF(brenna6[[#This Row],[opad]]&gt;0,1,0)*(D4007+1)</f>
        <v>0</v>
      </c>
    </row>
    <row r="4009" spans="1:4" x14ac:dyDescent="0.25">
      <c r="A4009" s="1">
        <v>43632.958333333336</v>
      </c>
      <c r="B4009">
        <v>15.4</v>
      </c>
      <c r="C4009">
        <v>0</v>
      </c>
      <c r="D4009">
        <f>IF(brenna6[[#This Row],[temperatura]]&gt;0,1,0)*IF(brenna6[[#This Row],[opad]]&gt;0,1,0)*(D4008+1)</f>
        <v>0</v>
      </c>
    </row>
    <row r="4010" spans="1:4" x14ac:dyDescent="0.25">
      <c r="A4010" s="1">
        <v>43633</v>
      </c>
      <c r="B4010">
        <v>15</v>
      </c>
      <c r="C4010">
        <v>0</v>
      </c>
      <c r="D4010">
        <f>IF(brenna6[[#This Row],[temperatura]]&gt;0,1,0)*IF(brenna6[[#This Row],[opad]]&gt;0,1,0)*(D4009+1)</f>
        <v>0</v>
      </c>
    </row>
    <row r="4011" spans="1:4" x14ac:dyDescent="0.25">
      <c r="A4011" s="1">
        <v>43633.041666666664</v>
      </c>
      <c r="B4011">
        <v>14.7</v>
      </c>
      <c r="C4011">
        <v>0</v>
      </c>
      <c r="D4011">
        <f>IF(brenna6[[#This Row],[temperatura]]&gt;0,1,0)*IF(brenna6[[#This Row],[opad]]&gt;0,1,0)*(D4010+1)</f>
        <v>0</v>
      </c>
    </row>
    <row r="4012" spans="1:4" x14ac:dyDescent="0.25">
      <c r="A4012" s="1">
        <v>43633.083333333336</v>
      </c>
      <c r="B4012">
        <v>14.1</v>
      </c>
      <c r="C4012">
        <v>0</v>
      </c>
      <c r="D4012">
        <f>IF(brenna6[[#This Row],[temperatura]]&gt;0,1,0)*IF(brenna6[[#This Row],[opad]]&gt;0,1,0)*(D4011+1)</f>
        <v>0</v>
      </c>
    </row>
    <row r="4013" spans="1:4" x14ac:dyDescent="0.25">
      <c r="A4013" s="1">
        <v>43633.125</v>
      </c>
      <c r="B4013">
        <v>13.8</v>
      </c>
      <c r="C4013">
        <v>0</v>
      </c>
      <c r="D4013">
        <f>IF(brenna6[[#This Row],[temperatura]]&gt;0,1,0)*IF(brenna6[[#This Row],[opad]]&gt;0,1,0)*(D4012+1)</f>
        <v>0</v>
      </c>
    </row>
    <row r="4014" spans="1:4" x14ac:dyDescent="0.25">
      <c r="A4014" s="1">
        <v>43633.166666666664</v>
      </c>
      <c r="B4014">
        <v>14.2</v>
      </c>
      <c r="C4014">
        <v>0</v>
      </c>
      <c r="D4014">
        <f>IF(brenna6[[#This Row],[temperatura]]&gt;0,1,0)*IF(brenna6[[#This Row],[opad]]&gt;0,1,0)*(D4013+1)</f>
        <v>0</v>
      </c>
    </row>
    <row r="4015" spans="1:4" x14ac:dyDescent="0.25">
      <c r="A4015" s="1">
        <v>43633.208333333336</v>
      </c>
      <c r="B4015">
        <v>14.5</v>
      </c>
      <c r="C4015">
        <v>0</v>
      </c>
      <c r="D4015">
        <f>IF(brenna6[[#This Row],[temperatura]]&gt;0,1,0)*IF(brenna6[[#This Row],[opad]]&gt;0,1,0)*(D4014+1)</f>
        <v>0</v>
      </c>
    </row>
    <row r="4016" spans="1:4" x14ac:dyDescent="0.25">
      <c r="A4016" s="1">
        <v>43633.25</v>
      </c>
      <c r="B4016">
        <v>14.9</v>
      </c>
      <c r="C4016">
        <v>0</v>
      </c>
      <c r="D4016">
        <f>IF(brenna6[[#This Row],[temperatura]]&gt;0,1,0)*IF(brenna6[[#This Row],[opad]]&gt;0,1,0)*(D4015+1)</f>
        <v>0</v>
      </c>
    </row>
    <row r="4017" spans="1:4" x14ac:dyDescent="0.25">
      <c r="A4017" s="1">
        <v>43633.291666666664</v>
      </c>
      <c r="B4017">
        <v>14.9</v>
      </c>
      <c r="C4017">
        <v>0</v>
      </c>
      <c r="D4017">
        <f>IF(brenna6[[#This Row],[temperatura]]&gt;0,1,0)*IF(brenna6[[#This Row],[opad]]&gt;0,1,0)*(D4016+1)</f>
        <v>0</v>
      </c>
    </row>
    <row r="4018" spans="1:4" x14ac:dyDescent="0.25">
      <c r="A4018" s="1">
        <v>43633.333333333336</v>
      </c>
      <c r="B4018">
        <v>16.2</v>
      </c>
      <c r="C4018">
        <v>0</v>
      </c>
      <c r="D4018">
        <f>IF(brenna6[[#This Row],[temperatura]]&gt;0,1,0)*IF(brenna6[[#This Row],[opad]]&gt;0,1,0)*(D4017+1)</f>
        <v>0</v>
      </c>
    </row>
    <row r="4019" spans="1:4" x14ac:dyDescent="0.25">
      <c r="A4019" s="1">
        <v>43633.375</v>
      </c>
      <c r="B4019">
        <v>17.100000000000001</v>
      </c>
      <c r="C4019">
        <v>0</v>
      </c>
      <c r="D4019">
        <f>IF(brenna6[[#This Row],[temperatura]]&gt;0,1,0)*IF(brenna6[[#This Row],[opad]]&gt;0,1,0)*(D4018+1)</f>
        <v>0</v>
      </c>
    </row>
    <row r="4020" spans="1:4" x14ac:dyDescent="0.25">
      <c r="A4020" s="1">
        <v>43633.416666666664</v>
      </c>
      <c r="B4020">
        <v>17.100000000000001</v>
      </c>
      <c r="C4020">
        <v>0</v>
      </c>
      <c r="D4020">
        <f>IF(brenna6[[#This Row],[temperatura]]&gt;0,1,0)*IF(brenna6[[#This Row],[opad]]&gt;0,1,0)*(D4019+1)</f>
        <v>0</v>
      </c>
    </row>
    <row r="4021" spans="1:4" x14ac:dyDescent="0.25">
      <c r="A4021" s="1">
        <v>43633.458333333336</v>
      </c>
      <c r="B4021">
        <v>17.899999999999999</v>
      </c>
      <c r="C4021">
        <v>0</v>
      </c>
      <c r="D4021">
        <f>IF(brenna6[[#This Row],[temperatura]]&gt;0,1,0)*IF(brenna6[[#This Row],[opad]]&gt;0,1,0)*(D4020+1)</f>
        <v>0</v>
      </c>
    </row>
    <row r="4022" spans="1:4" x14ac:dyDescent="0.25">
      <c r="A4022" s="1">
        <v>43633.5</v>
      </c>
      <c r="B4022">
        <v>19</v>
      </c>
      <c r="C4022">
        <v>0</v>
      </c>
      <c r="D4022">
        <f>IF(brenna6[[#This Row],[temperatura]]&gt;0,1,0)*IF(brenna6[[#This Row],[opad]]&gt;0,1,0)*(D4021+1)</f>
        <v>0</v>
      </c>
    </row>
    <row r="4023" spans="1:4" x14ac:dyDescent="0.25">
      <c r="A4023" s="1">
        <v>43633.541666666664</v>
      </c>
      <c r="B4023">
        <v>19</v>
      </c>
      <c r="C4023">
        <v>0</v>
      </c>
      <c r="D4023">
        <f>IF(brenna6[[#This Row],[temperatura]]&gt;0,1,0)*IF(brenna6[[#This Row],[opad]]&gt;0,1,0)*(D4022+1)</f>
        <v>0</v>
      </c>
    </row>
    <row r="4024" spans="1:4" x14ac:dyDescent="0.25">
      <c r="A4024" s="1">
        <v>43633.583333333336</v>
      </c>
      <c r="B4024">
        <v>19.2</v>
      </c>
      <c r="C4024">
        <v>0</v>
      </c>
      <c r="D4024">
        <f>IF(brenna6[[#This Row],[temperatura]]&gt;0,1,0)*IF(brenna6[[#This Row],[opad]]&gt;0,1,0)*(D4023+1)</f>
        <v>0</v>
      </c>
    </row>
    <row r="4025" spans="1:4" x14ac:dyDescent="0.25">
      <c r="A4025" s="1">
        <v>43633.625</v>
      </c>
      <c r="B4025">
        <v>19.899999999999999</v>
      </c>
      <c r="C4025">
        <v>0</v>
      </c>
      <c r="D4025">
        <f>IF(brenna6[[#This Row],[temperatura]]&gt;0,1,0)*IF(brenna6[[#This Row],[opad]]&gt;0,1,0)*(D4024+1)</f>
        <v>0</v>
      </c>
    </row>
    <row r="4026" spans="1:4" x14ac:dyDescent="0.25">
      <c r="A4026" s="1">
        <v>43633.666666666664</v>
      </c>
      <c r="B4026">
        <v>20.399999999999999</v>
      </c>
      <c r="C4026">
        <v>0</v>
      </c>
      <c r="D4026">
        <f>IF(brenna6[[#This Row],[temperatura]]&gt;0,1,0)*IF(brenna6[[#This Row],[opad]]&gt;0,1,0)*(D4025+1)</f>
        <v>0</v>
      </c>
    </row>
    <row r="4027" spans="1:4" x14ac:dyDescent="0.25">
      <c r="A4027" s="1">
        <v>43633.708333333336</v>
      </c>
      <c r="B4027">
        <v>19.600000000000001</v>
      </c>
      <c r="C4027">
        <v>0</v>
      </c>
      <c r="D4027">
        <f>IF(brenna6[[#This Row],[temperatura]]&gt;0,1,0)*IF(brenna6[[#This Row],[opad]]&gt;0,1,0)*(D4026+1)</f>
        <v>0</v>
      </c>
    </row>
    <row r="4028" spans="1:4" x14ac:dyDescent="0.25">
      <c r="A4028" s="1">
        <v>43633.75</v>
      </c>
      <c r="B4028">
        <v>18</v>
      </c>
      <c r="C4028">
        <v>0</v>
      </c>
      <c r="D4028">
        <f>IF(brenna6[[#This Row],[temperatura]]&gt;0,1,0)*IF(brenna6[[#This Row],[opad]]&gt;0,1,0)*(D4027+1)</f>
        <v>0</v>
      </c>
    </row>
    <row r="4029" spans="1:4" x14ac:dyDescent="0.25">
      <c r="A4029" s="1">
        <v>43633.791666666664</v>
      </c>
      <c r="B4029">
        <v>16.2</v>
      </c>
      <c r="C4029">
        <v>0</v>
      </c>
      <c r="D4029">
        <f>IF(brenna6[[#This Row],[temperatura]]&gt;0,1,0)*IF(brenna6[[#This Row],[opad]]&gt;0,1,0)*(D4028+1)</f>
        <v>0</v>
      </c>
    </row>
    <row r="4030" spans="1:4" x14ac:dyDescent="0.25">
      <c r="A4030" s="1">
        <v>43633.833333333336</v>
      </c>
      <c r="B4030">
        <v>15.3</v>
      </c>
      <c r="C4030">
        <v>0</v>
      </c>
      <c r="D4030">
        <f>IF(brenna6[[#This Row],[temperatura]]&gt;0,1,0)*IF(brenna6[[#This Row],[opad]]&gt;0,1,0)*(D4029+1)</f>
        <v>0</v>
      </c>
    </row>
    <row r="4031" spans="1:4" x14ac:dyDescent="0.25">
      <c r="A4031" s="1">
        <v>43633.875</v>
      </c>
      <c r="B4031">
        <v>14.6</v>
      </c>
      <c r="C4031">
        <v>0</v>
      </c>
      <c r="D4031">
        <f>IF(brenna6[[#This Row],[temperatura]]&gt;0,1,0)*IF(brenna6[[#This Row],[opad]]&gt;0,1,0)*(D4030+1)</f>
        <v>0</v>
      </c>
    </row>
    <row r="4032" spans="1:4" x14ac:dyDescent="0.25">
      <c r="A4032" s="1">
        <v>43633.916666666664</v>
      </c>
      <c r="B4032">
        <v>14.6</v>
      </c>
      <c r="C4032">
        <v>0</v>
      </c>
      <c r="D4032">
        <f>IF(brenna6[[#This Row],[temperatura]]&gt;0,1,0)*IF(brenna6[[#This Row],[opad]]&gt;0,1,0)*(D4031+1)</f>
        <v>0</v>
      </c>
    </row>
    <row r="4033" spans="1:4" x14ac:dyDescent="0.25">
      <c r="A4033" s="1">
        <v>43633.958333333336</v>
      </c>
      <c r="B4033">
        <v>14.2</v>
      </c>
      <c r="C4033">
        <v>0</v>
      </c>
      <c r="D4033">
        <f>IF(brenna6[[#This Row],[temperatura]]&gt;0,1,0)*IF(brenna6[[#This Row],[opad]]&gt;0,1,0)*(D4032+1)</f>
        <v>0</v>
      </c>
    </row>
    <row r="4034" spans="1:4" x14ac:dyDescent="0.25">
      <c r="A4034" s="1">
        <v>43634</v>
      </c>
      <c r="B4034">
        <v>14.1</v>
      </c>
      <c r="C4034">
        <v>0</v>
      </c>
      <c r="D4034">
        <f>IF(brenna6[[#This Row],[temperatura]]&gt;0,1,0)*IF(brenna6[[#This Row],[opad]]&gt;0,1,0)*(D4033+1)</f>
        <v>0</v>
      </c>
    </row>
    <row r="4035" spans="1:4" x14ac:dyDescent="0.25">
      <c r="A4035" s="1">
        <v>43634.041666666664</v>
      </c>
      <c r="B4035">
        <v>13.9</v>
      </c>
      <c r="C4035">
        <v>0</v>
      </c>
      <c r="D4035">
        <f>IF(brenna6[[#This Row],[temperatura]]&gt;0,1,0)*IF(brenna6[[#This Row],[opad]]&gt;0,1,0)*(D4034+1)</f>
        <v>0</v>
      </c>
    </row>
    <row r="4036" spans="1:4" x14ac:dyDescent="0.25">
      <c r="A4036" s="1">
        <v>43634.083333333336</v>
      </c>
      <c r="B4036">
        <v>14.6</v>
      </c>
      <c r="C4036">
        <v>0</v>
      </c>
      <c r="D4036">
        <f>IF(brenna6[[#This Row],[temperatura]]&gt;0,1,0)*IF(brenna6[[#This Row],[opad]]&gt;0,1,0)*(D4035+1)</f>
        <v>0</v>
      </c>
    </row>
    <row r="4037" spans="1:4" x14ac:dyDescent="0.25">
      <c r="A4037" s="1">
        <v>43634.125</v>
      </c>
      <c r="B4037">
        <v>14.4</v>
      </c>
      <c r="C4037">
        <v>0</v>
      </c>
      <c r="D4037">
        <f>IF(brenna6[[#This Row],[temperatura]]&gt;0,1,0)*IF(brenna6[[#This Row],[opad]]&gt;0,1,0)*(D4036+1)</f>
        <v>0</v>
      </c>
    </row>
    <row r="4038" spans="1:4" x14ac:dyDescent="0.25">
      <c r="A4038" s="1">
        <v>43634.166666666664</v>
      </c>
      <c r="B4038">
        <v>14.3</v>
      </c>
      <c r="C4038">
        <v>0</v>
      </c>
      <c r="D4038">
        <f>IF(brenna6[[#This Row],[temperatura]]&gt;0,1,0)*IF(brenna6[[#This Row],[opad]]&gt;0,1,0)*(D4037+1)</f>
        <v>0</v>
      </c>
    </row>
    <row r="4039" spans="1:4" x14ac:dyDescent="0.25">
      <c r="A4039" s="1">
        <v>43634.208333333336</v>
      </c>
      <c r="B4039">
        <v>14.4</v>
      </c>
      <c r="C4039">
        <v>0</v>
      </c>
      <c r="D4039">
        <f>IF(brenna6[[#This Row],[temperatura]]&gt;0,1,0)*IF(brenna6[[#This Row],[opad]]&gt;0,1,0)*(D4038+1)</f>
        <v>0</v>
      </c>
    </row>
    <row r="4040" spans="1:4" x14ac:dyDescent="0.25">
      <c r="A4040" s="1">
        <v>43634.25</v>
      </c>
      <c r="B4040">
        <v>15.8</v>
      </c>
      <c r="C4040">
        <v>0</v>
      </c>
      <c r="D4040">
        <f>IF(brenna6[[#This Row],[temperatura]]&gt;0,1,0)*IF(brenna6[[#This Row],[opad]]&gt;0,1,0)*(D4039+1)</f>
        <v>0</v>
      </c>
    </row>
    <row r="4041" spans="1:4" x14ac:dyDescent="0.25">
      <c r="A4041" s="1">
        <v>43634.291666666664</v>
      </c>
      <c r="B4041">
        <v>17.2</v>
      </c>
      <c r="C4041">
        <v>0</v>
      </c>
      <c r="D4041">
        <f>IF(brenna6[[#This Row],[temperatura]]&gt;0,1,0)*IF(brenna6[[#This Row],[opad]]&gt;0,1,0)*(D4040+1)</f>
        <v>0</v>
      </c>
    </row>
    <row r="4042" spans="1:4" x14ac:dyDescent="0.25">
      <c r="A4042" s="1">
        <v>43634.333333333336</v>
      </c>
      <c r="B4042">
        <v>18.2</v>
      </c>
      <c r="C4042">
        <v>0</v>
      </c>
      <c r="D4042">
        <f>IF(brenna6[[#This Row],[temperatura]]&gt;0,1,0)*IF(brenna6[[#This Row],[opad]]&gt;0,1,0)*(D4041+1)</f>
        <v>0</v>
      </c>
    </row>
    <row r="4043" spans="1:4" x14ac:dyDescent="0.25">
      <c r="A4043" s="1">
        <v>43634.375</v>
      </c>
      <c r="B4043">
        <v>19.2</v>
      </c>
      <c r="C4043">
        <v>0</v>
      </c>
      <c r="D4043">
        <f>IF(brenna6[[#This Row],[temperatura]]&gt;0,1,0)*IF(brenna6[[#This Row],[opad]]&gt;0,1,0)*(D4042+1)</f>
        <v>0</v>
      </c>
    </row>
    <row r="4044" spans="1:4" x14ac:dyDescent="0.25">
      <c r="A4044" s="1">
        <v>43634.416666666664</v>
      </c>
      <c r="B4044">
        <v>20.3</v>
      </c>
      <c r="C4044">
        <v>0</v>
      </c>
      <c r="D4044">
        <f>IF(brenna6[[#This Row],[temperatura]]&gt;0,1,0)*IF(brenna6[[#This Row],[opad]]&gt;0,1,0)*(D4043+1)</f>
        <v>0</v>
      </c>
    </row>
    <row r="4045" spans="1:4" x14ac:dyDescent="0.25">
      <c r="A4045" s="1">
        <v>43634.458333333336</v>
      </c>
      <c r="B4045">
        <v>21</v>
      </c>
      <c r="C4045">
        <v>0</v>
      </c>
      <c r="D4045">
        <f>IF(brenna6[[#This Row],[temperatura]]&gt;0,1,0)*IF(brenna6[[#This Row],[opad]]&gt;0,1,0)*(D4044+1)</f>
        <v>0</v>
      </c>
    </row>
    <row r="4046" spans="1:4" x14ac:dyDescent="0.25">
      <c r="A4046" s="1">
        <v>43634.5</v>
      </c>
      <c r="B4046">
        <v>21.9</v>
      </c>
      <c r="C4046">
        <v>0</v>
      </c>
      <c r="D4046">
        <f>IF(brenna6[[#This Row],[temperatura]]&gt;0,1,0)*IF(brenna6[[#This Row],[opad]]&gt;0,1,0)*(D4045+1)</f>
        <v>0</v>
      </c>
    </row>
    <row r="4047" spans="1:4" x14ac:dyDescent="0.25">
      <c r="A4047" s="1">
        <v>43634.541666666664</v>
      </c>
      <c r="B4047">
        <v>21.9</v>
      </c>
      <c r="C4047">
        <v>0</v>
      </c>
      <c r="D4047">
        <f>IF(brenna6[[#This Row],[temperatura]]&gt;0,1,0)*IF(brenna6[[#This Row],[opad]]&gt;0,1,0)*(D4046+1)</f>
        <v>0</v>
      </c>
    </row>
    <row r="4048" spans="1:4" x14ac:dyDescent="0.25">
      <c r="A4048" s="1">
        <v>43634.583333333336</v>
      </c>
      <c r="B4048">
        <v>21.7</v>
      </c>
      <c r="C4048">
        <v>0</v>
      </c>
      <c r="D4048">
        <f>IF(brenna6[[#This Row],[temperatura]]&gt;0,1,0)*IF(brenna6[[#This Row],[opad]]&gt;0,1,0)*(D4047+1)</f>
        <v>0</v>
      </c>
    </row>
    <row r="4049" spans="1:4" x14ac:dyDescent="0.25">
      <c r="A4049" s="1">
        <v>43634.625</v>
      </c>
      <c r="B4049">
        <v>22.8</v>
      </c>
      <c r="C4049">
        <v>0</v>
      </c>
      <c r="D4049">
        <f>IF(brenna6[[#This Row],[temperatura]]&gt;0,1,0)*IF(brenna6[[#This Row],[opad]]&gt;0,1,0)*(D4048+1)</f>
        <v>0</v>
      </c>
    </row>
    <row r="4050" spans="1:4" x14ac:dyDescent="0.25">
      <c r="A4050" s="1">
        <v>43634.666666666664</v>
      </c>
      <c r="B4050">
        <v>22.3</v>
      </c>
      <c r="C4050">
        <v>0</v>
      </c>
      <c r="D4050">
        <f>IF(brenna6[[#This Row],[temperatura]]&gt;0,1,0)*IF(brenna6[[#This Row],[opad]]&gt;0,1,0)*(D4049+1)</f>
        <v>0</v>
      </c>
    </row>
    <row r="4051" spans="1:4" x14ac:dyDescent="0.25">
      <c r="A4051" s="1">
        <v>43634.708333333336</v>
      </c>
      <c r="B4051">
        <v>21.1</v>
      </c>
      <c r="C4051">
        <v>0</v>
      </c>
      <c r="D4051">
        <f>IF(brenna6[[#This Row],[temperatura]]&gt;0,1,0)*IF(brenna6[[#This Row],[opad]]&gt;0,1,0)*(D4050+1)</f>
        <v>0</v>
      </c>
    </row>
    <row r="4052" spans="1:4" x14ac:dyDescent="0.25">
      <c r="A4052" s="1">
        <v>43634.75</v>
      </c>
      <c r="B4052">
        <v>19.8</v>
      </c>
      <c r="C4052">
        <v>0</v>
      </c>
      <c r="D4052">
        <f>IF(brenna6[[#This Row],[temperatura]]&gt;0,1,0)*IF(brenna6[[#This Row],[opad]]&gt;0,1,0)*(D4051+1)</f>
        <v>0</v>
      </c>
    </row>
    <row r="4053" spans="1:4" x14ac:dyDescent="0.25">
      <c r="A4053" s="1">
        <v>43634.791666666664</v>
      </c>
      <c r="B4053">
        <v>18.600000000000001</v>
      </c>
      <c r="C4053">
        <v>0</v>
      </c>
      <c r="D4053">
        <f>IF(brenna6[[#This Row],[temperatura]]&gt;0,1,0)*IF(brenna6[[#This Row],[opad]]&gt;0,1,0)*(D4052+1)</f>
        <v>0</v>
      </c>
    </row>
    <row r="4054" spans="1:4" x14ac:dyDescent="0.25">
      <c r="A4054" s="1">
        <v>43634.833333333336</v>
      </c>
      <c r="B4054">
        <v>17.899999999999999</v>
      </c>
      <c r="C4054">
        <v>0</v>
      </c>
      <c r="D4054">
        <f>IF(brenna6[[#This Row],[temperatura]]&gt;0,1,0)*IF(brenna6[[#This Row],[opad]]&gt;0,1,0)*(D4053+1)</f>
        <v>0</v>
      </c>
    </row>
    <row r="4055" spans="1:4" x14ac:dyDescent="0.25">
      <c r="A4055" s="1">
        <v>43634.875</v>
      </c>
      <c r="B4055">
        <v>17.100000000000001</v>
      </c>
      <c r="C4055">
        <v>0</v>
      </c>
      <c r="D4055">
        <f>IF(brenna6[[#This Row],[temperatura]]&gt;0,1,0)*IF(brenna6[[#This Row],[opad]]&gt;0,1,0)*(D4054+1)</f>
        <v>0</v>
      </c>
    </row>
    <row r="4056" spans="1:4" x14ac:dyDescent="0.25">
      <c r="A4056" s="1">
        <v>43634.916666666664</v>
      </c>
      <c r="B4056">
        <v>17.600000000000001</v>
      </c>
      <c r="C4056">
        <v>0</v>
      </c>
      <c r="D4056">
        <f>IF(brenna6[[#This Row],[temperatura]]&gt;0,1,0)*IF(brenna6[[#This Row],[opad]]&gt;0,1,0)*(D4055+1)</f>
        <v>0</v>
      </c>
    </row>
    <row r="4057" spans="1:4" x14ac:dyDescent="0.25">
      <c r="A4057" s="1">
        <v>43634.958333333336</v>
      </c>
      <c r="B4057">
        <v>18.600000000000001</v>
      </c>
      <c r="C4057">
        <v>0</v>
      </c>
      <c r="D4057">
        <f>IF(brenna6[[#This Row],[temperatura]]&gt;0,1,0)*IF(brenna6[[#This Row],[opad]]&gt;0,1,0)*(D4056+1)</f>
        <v>0</v>
      </c>
    </row>
    <row r="4058" spans="1:4" x14ac:dyDescent="0.25">
      <c r="A4058" s="1">
        <v>43635</v>
      </c>
      <c r="B4058">
        <v>18.5</v>
      </c>
      <c r="C4058">
        <v>0</v>
      </c>
      <c r="D4058">
        <f>IF(brenna6[[#This Row],[temperatura]]&gt;0,1,0)*IF(brenna6[[#This Row],[opad]]&gt;0,1,0)*(D4057+1)</f>
        <v>0</v>
      </c>
    </row>
    <row r="4059" spans="1:4" x14ac:dyDescent="0.25">
      <c r="A4059" s="1">
        <v>43635.041666666664</v>
      </c>
      <c r="B4059">
        <v>18.100000000000001</v>
      </c>
      <c r="C4059">
        <v>0</v>
      </c>
      <c r="D4059">
        <f>IF(brenna6[[#This Row],[temperatura]]&gt;0,1,0)*IF(brenna6[[#This Row],[opad]]&gt;0,1,0)*(D4058+1)</f>
        <v>0</v>
      </c>
    </row>
    <row r="4060" spans="1:4" x14ac:dyDescent="0.25">
      <c r="A4060" s="1">
        <v>43635.083333333336</v>
      </c>
      <c r="B4060">
        <v>17.600000000000001</v>
      </c>
      <c r="C4060">
        <v>0</v>
      </c>
      <c r="D4060">
        <f>IF(brenna6[[#This Row],[temperatura]]&gt;0,1,0)*IF(brenna6[[#This Row],[opad]]&gt;0,1,0)*(D4059+1)</f>
        <v>0</v>
      </c>
    </row>
    <row r="4061" spans="1:4" x14ac:dyDescent="0.25">
      <c r="A4061" s="1">
        <v>43635.125</v>
      </c>
      <c r="B4061">
        <v>17.600000000000001</v>
      </c>
      <c r="C4061">
        <v>0</v>
      </c>
      <c r="D4061">
        <f>IF(brenna6[[#This Row],[temperatura]]&gt;0,1,0)*IF(brenna6[[#This Row],[opad]]&gt;0,1,0)*(D4060+1)</f>
        <v>0</v>
      </c>
    </row>
    <row r="4062" spans="1:4" x14ac:dyDescent="0.25">
      <c r="A4062" s="1">
        <v>43635.166666666664</v>
      </c>
      <c r="B4062">
        <v>17.600000000000001</v>
      </c>
      <c r="C4062">
        <v>0</v>
      </c>
      <c r="D4062">
        <f>IF(brenna6[[#This Row],[temperatura]]&gt;0,1,0)*IF(brenna6[[#This Row],[opad]]&gt;0,1,0)*(D4061+1)</f>
        <v>0</v>
      </c>
    </row>
    <row r="4063" spans="1:4" x14ac:dyDescent="0.25">
      <c r="A4063" s="1">
        <v>43635.208333333336</v>
      </c>
      <c r="B4063">
        <v>17.7</v>
      </c>
      <c r="C4063">
        <v>0</v>
      </c>
      <c r="D4063">
        <f>IF(brenna6[[#This Row],[temperatura]]&gt;0,1,0)*IF(brenna6[[#This Row],[opad]]&gt;0,1,0)*(D4062+1)</f>
        <v>0</v>
      </c>
    </row>
    <row r="4064" spans="1:4" x14ac:dyDescent="0.25">
      <c r="A4064" s="1">
        <v>43635.25</v>
      </c>
      <c r="B4064">
        <v>19</v>
      </c>
      <c r="C4064">
        <v>0</v>
      </c>
      <c r="D4064">
        <f>IF(brenna6[[#This Row],[temperatura]]&gt;0,1,0)*IF(brenna6[[#This Row],[opad]]&gt;0,1,0)*(D4063+1)</f>
        <v>0</v>
      </c>
    </row>
    <row r="4065" spans="1:4" x14ac:dyDescent="0.25">
      <c r="A4065" s="1">
        <v>43635.291666666664</v>
      </c>
      <c r="B4065">
        <v>20</v>
      </c>
      <c r="C4065">
        <v>0</v>
      </c>
      <c r="D4065">
        <f>IF(brenna6[[#This Row],[temperatura]]&gt;0,1,0)*IF(brenna6[[#This Row],[opad]]&gt;0,1,0)*(D4064+1)</f>
        <v>0</v>
      </c>
    </row>
    <row r="4066" spans="1:4" x14ac:dyDescent="0.25">
      <c r="A4066" s="1">
        <v>43635.333333333336</v>
      </c>
      <c r="B4066">
        <v>21.4</v>
      </c>
      <c r="C4066">
        <v>0</v>
      </c>
      <c r="D4066">
        <f>IF(brenna6[[#This Row],[temperatura]]&gt;0,1,0)*IF(brenna6[[#This Row],[opad]]&gt;0,1,0)*(D4065+1)</f>
        <v>0</v>
      </c>
    </row>
    <row r="4067" spans="1:4" x14ac:dyDescent="0.25">
      <c r="A4067" s="1">
        <v>43635.375</v>
      </c>
      <c r="B4067">
        <v>22.1</v>
      </c>
      <c r="C4067">
        <v>0</v>
      </c>
      <c r="D4067">
        <f>IF(brenna6[[#This Row],[temperatura]]&gt;0,1,0)*IF(brenna6[[#This Row],[opad]]&gt;0,1,0)*(D4066+1)</f>
        <v>0</v>
      </c>
    </row>
    <row r="4068" spans="1:4" x14ac:dyDescent="0.25">
      <c r="A4068" s="1">
        <v>43635.416666666664</v>
      </c>
      <c r="B4068">
        <v>23</v>
      </c>
      <c r="C4068">
        <v>0</v>
      </c>
      <c r="D4068">
        <f>IF(brenna6[[#This Row],[temperatura]]&gt;0,1,0)*IF(brenna6[[#This Row],[opad]]&gt;0,1,0)*(D4067+1)</f>
        <v>0</v>
      </c>
    </row>
    <row r="4069" spans="1:4" x14ac:dyDescent="0.25">
      <c r="A4069" s="1">
        <v>43635.458333333336</v>
      </c>
      <c r="B4069">
        <v>21.5</v>
      </c>
      <c r="C4069">
        <v>0</v>
      </c>
      <c r="D4069">
        <f>IF(brenna6[[#This Row],[temperatura]]&gt;0,1,0)*IF(brenna6[[#This Row],[opad]]&gt;0,1,0)*(D4068+1)</f>
        <v>0</v>
      </c>
    </row>
    <row r="4070" spans="1:4" x14ac:dyDescent="0.25">
      <c r="A4070" s="1">
        <v>43635.5</v>
      </c>
      <c r="B4070">
        <v>22.5</v>
      </c>
      <c r="C4070">
        <v>0</v>
      </c>
      <c r="D4070">
        <f>IF(brenna6[[#This Row],[temperatura]]&gt;0,1,0)*IF(brenna6[[#This Row],[opad]]&gt;0,1,0)*(D4069+1)</f>
        <v>0</v>
      </c>
    </row>
    <row r="4071" spans="1:4" x14ac:dyDescent="0.25">
      <c r="A4071" s="1">
        <v>43635.541666666664</v>
      </c>
      <c r="B4071">
        <v>22.9</v>
      </c>
      <c r="C4071">
        <v>0</v>
      </c>
      <c r="D4071">
        <f>IF(brenna6[[#This Row],[temperatura]]&gt;0,1,0)*IF(brenna6[[#This Row],[opad]]&gt;0,1,0)*(D4070+1)</f>
        <v>0</v>
      </c>
    </row>
    <row r="4072" spans="1:4" x14ac:dyDescent="0.25">
      <c r="A4072" s="1">
        <v>43635.583333333336</v>
      </c>
      <c r="B4072">
        <v>23.6</v>
      </c>
      <c r="C4072">
        <v>0</v>
      </c>
      <c r="D4072">
        <f>IF(brenna6[[#This Row],[temperatura]]&gt;0,1,0)*IF(brenna6[[#This Row],[opad]]&gt;0,1,0)*(D4071+1)</f>
        <v>0</v>
      </c>
    </row>
    <row r="4073" spans="1:4" x14ac:dyDescent="0.25">
      <c r="A4073" s="1">
        <v>43635.625</v>
      </c>
      <c r="B4073">
        <v>23.9</v>
      </c>
      <c r="C4073">
        <v>0</v>
      </c>
      <c r="D4073">
        <f>IF(brenna6[[#This Row],[temperatura]]&gt;0,1,0)*IF(brenna6[[#This Row],[opad]]&gt;0,1,0)*(D4072+1)</f>
        <v>0</v>
      </c>
    </row>
    <row r="4074" spans="1:4" x14ac:dyDescent="0.25">
      <c r="A4074" s="1">
        <v>43635.666666666664</v>
      </c>
      <c r="B4074">
        <v>22.8</v>
      </c>
      <c r="C4074">
        <v>0</v>
      </c>
      <c r="D4074">
        <f>IF(brenna6[[#This Row],[temperatura]]&gt;0,1,0)*IF(brenna6[[#This Row],[opad]]&gt;0,1,0)*(D4073+1)</f>
        <v>0</v>
      </c>
    </row>
    <row r="4075" spans="1:4" x14ac:dyDescent="0.25">
      <c r="A4075" s="1">
        <v>43635.708333333336</v>
      </c>
      <c r="B4075">
        <v>21.5</v>
      </c>
      <c r="C4075">
        <v>0</v>
      </c>
      <c r="D4075">
        <f>IF(brenna6[[#This Row],[temperatura]]&gt;0,1,0)*IF(brenna6[[#This Row],[opad]]&gt;0,1,0)*(D4074+1)</f>
        <v>0</v>
      </c>
    </row>
    <row r="4076" spans="1:4" x14ac:dyDescent="0.25">
      <c r="A4076" s="1">
        <v>43635.75</v>
      </c>
      <c r="B4076">
        <v>21.1</v>
      </c>
      <c r="C4076">
        <v>0</v>
      </c>
      <c r="D4076">
        <f>IF(brenna6[[#This Row],[temperatura]]&gt;0,1,0)*IF(brenna6[[#This Row],[opad]]&gt;0,1,0)*(D4075+1)</f>
        <v>0</v>
      </c>
    </row>
    <row r="4077" spans="1:4" x14ac:dyDescent="0.25">
      <c r="A4077" s="1">
        <v>43635.791666666664</v>
      </c>
      <c r="B4077">
        <v>20.2</v>
      </c>
      <c r="C4077">
        <v>0</v>
      </c>
      <c r="D4077">
        <f>IF(brenna6[[#This Row],[temperatura]]&gt;0,1,0)*IF(brenna6[[#This Row],[opad]]&gt;0,1,0)*(D4076+1)</f>
        <v>0</v>
      </c>
    </row>
    <row r="4078" spans="1:4" x14ac:dyDescent="0.25">
      <c r="A4078" s="1">
        <v>43635.833333333336</v>
      </c>
      <c r="B4078">
        <v>19.5</v>
      </c>
      <c r="C4078">
        <v>0</v>
      </c>
      <c r="D4078">
        <f>IF(brenna6[[#This Row],[temperatura]]&gt;0,1,0)*IF(brenna6[[#This Row],[opad]]&gt;0,1,0)*(D4077+1)</f>
        <v>0</v>
      </c>
    </row>
    <row r="4079" spans="1:4" x14ac:dyDescent="0.25">
      <c r="A4079" s="1">
        <v>43635.875</v>
      </c>
      <c r="B4079">
        <v>19.2</v>
      </c>
      <c r="C4079">
        <v>0</v>
      </c>
      <c r="D4079">
        <f>IF(brenna6[[#This Row],[temperatura]]&gt;0,1,0)*IF(brenna6[[#This Row],[opad]]&gt;0,1,0)*(D4078+1)</f>
        <v>0</v>
      </c>
    </row>
    <row r="4080" spans="1:4" x14ac:dyDescent="0.25">
      <c r="A4080" s="1">
        <v>43635.916666666664</v>
      </c>
      <c r="B4080">
        <v>18.399999999999999</v>
      </c>
      <c r="C4080">
        <v>0</v>
      </c>
      <c r="D4080">
        <f>IF(brenna6[[#This Row],[temperatura]]&gt;0,1,0)*IF(brenna6[[#This Row],[opad]]&gt;0,1,0)*(D4079+1)</f>
        <v>0</v>
      </c>
    </row>
    <row r="4081" spans="1:4" x14ac:dyDescent="0.25">
      <c r="A4081" s="1">
        <v>43635.958333333336</v>
      </c>
      <c r="B4081">
        <v>18</v>
      </c>
      <c r="C4081">
        <v>0</v>
      </c>
      <c r="D4081">
        <f>IF(brenna6[[#This Row],[temperatura]]&gt;0,1,0)*IF(brenna6[[#This Row],[opad]]&gt;0,1,0)*(D4080+1)</f>
        <v>0</v>
      </c>
    </row>
    <row r="4082" spans="1:4" x14ac:dyDescent="0.25">
      <c r="A4082" s="1">
        <v>43636</v>
      </c>
      <c r="B4082">
        <v>17.3</v>
      </c>
      <c r="C4082">
        <v>0</v>
      </c>
      <c r="D4082">
        <f>IF(brenna6[[#This Row],[temperatura]]&gt;0,1,0)*IF(brenna6[[#This Row],[opad]]&gt;0,1,0)*(D4081+1)</f>
        <v>0</v>
      </c>
    </row>
    <row r="4083" spans="1:4" x14ac:dyDescent="0.25">
      <c r="A4083" s="1">
        <v>43636.041666666664</v>
      </c>
      <c r="B4083">
        <v>17.5</v>
      </c>
      <c r="C4083">
        <v>0</v>
      </c>
      <c r="D4083">
        <f>IF(brenna6[[#This Row],[temperatura]]&gt;0,1,0)*IF(brenna6[[#This Row],[opad]]&gt;0,1,0)*(D4082+1)</f>
        <v>0</v>
      </c>
    </row>
    <row r="4084" spans="1:4" x14ac:dyDescent="0.25">
      <c r="A4084" s="1">
        <v>43636.083333333336</v>
      </c>
      <c r="B4084">
        <v>17.100000000000001</v>
      </c>
      <c r="C4084">
        <v>0</v>
      </c>
      <c r="D4084">
        <f>IF(brenna6[[#This Row],[temperatura]]&gt;0,1,0)*IF(brenna6[[#This Row],[opad]]&gt;0,1,0)*(D4083+1)</f>
        <v>0</v>
      </c>
    </row>
    <row r="4085" spans="1:4" x14ac:dyDescent="0.25">
      <c r="A4085" s="1">
        <v>43636.125</v>
      </c>
      <c r="B4085">
        <v>16.7</v>
      </c>
      <c r="C4085">
        <v>0</v>
      </c>
      <c r="D4085">
        <f>IF(brenna6[[#This Row],[temperatura]]&gt;0,1,0)*IF(brenna6[[#This Row],[opad]]&gt;0,1,0)*(D4084+1)</f>
        <v>0</v>
      </c>
    </row>
    <row r="4086" spans="1:4" x14ac:dyDescent="0.25">
      <c r="A4086" s="1">
        <v>43636.166666666664</v>
      </c>
      <c r="B4086">
        <v>16.899999999999999</v>
      </c>
      <c r="C4086">
        <v>0</v>
      </c>
      <c r="D4086">
        <f>IF(brenna6[[#This Row],[temperatura]]&gt;0,1,0)*IF(brenna6[[#This Row],[opad]]&gt;0,1,0)*(D4085+1)</f>
        <v>0</v>
      </c>
    </row>
    <row r="4087" spans="1:4" x14ac:dyDescent="0.25">
      <c r="A4087" s="1">
        <v>43636.208333333336</v>
      </c>
      <c r="B4087">
        <v>16.8</v>
      </c>
      <c r="C4087">
        <v>0</v>
      </c>
      <c r="D4087">
        <f>IF(brenna6[[#This Row],[temperatura]]&gt;0,1,0)*IF(brenna6[[#This Row],[opad]]&gt;0,1,0)*(D4086+1)</f>
        <v>0</v>
      </c>
    </row>
    <row r="4088" spans="1:4" x14ac:dyDescent="0.25">
      <c r="A4088" s="1">
        <v>43636.25</v>
      </c>
      <c r="B4088">
        <v>17.100000000000001</v>
      </c>
      <c r="C4088">
        <v>0</v>
      </c>
      <c r="D4088">
        <f>IF(brenna6[[#This Row],[temperatura]]&gt;0,1,0)*IF(brenna6[[#This Row],[opad]]&gt;0,1,0)*(D4087+1)</f>
        <v>0</v>
      </c>
    </row>
    <row r="4089" spans="1:4" x14ac:dyDescent="0.25">
      <c r="A4089" s="1">
        <v>43636.291666666664</v>
      </c>
      <c r="B4089">
        <v>17.600000000000001</v>
      </c>
      <c r="C4089">
        <v>0</v>
      </c>
      <c r="D4089">
        <f>IF(brenna6[[#This Row],[temperatura]]&gt;0,1,0)*IF(brenna6[[#This Row],[opad]]&gt;0,1,0)*(D4088+1)</f>
        <v>0</v>
      </c>
    </row>
    <row r="4090" spans="1:4" x14ac:dyDescent="0.25">
      <c r="A4090" s="1">
        <v>43636.333333333336</v>
      </c>
      <c r="B4090">
        <v>19.100000000000001</v>
      </c>
      <c r="C4090">
        <v>0</v>
      </c>
      <c r="D4090">
        <f>IF(brenna6[[#This Row],[temperatura]]&gt;0,1,0)*IF(brenna6[[#This Row],[opad]]&gt;0,1,0)*(D4089+1)</f>
        <v>0</v>
      </c>
    </row>
    <row r="4091" spans="1:4" x14ac:dyDescent="0.25">
      <c r="A4091" s="1">
        <v>43636.375</v>
      </c>
      <c r="B4091">
        <v>19.600000000000001</v>
      </c>
      <c r="C4091">
        <v>0</v>
      </c>
      <c r="D4091">
        <f>IF(brenna6[[#This Row],[temperatura]]&gt;0,1,0)*IF(brenna6[[#This Row],[opad]]&gt;0,1,0)*(D4090+1)</f>
        <v>0</v>
      </c>
    </row>
    <row r="4092" spans="1:4" x14ac:dyDescent="0.25">
      <c r="A4092" s="1">
        <v>43636.416666666664</v>
      </c>
      <c r="B4092">
        <v>21.1</v>
      </c>
      <c r="C4092">
        <v>0</v>
      </c>
      <c r="D4092">
        <f>IF(brenna6[[#This Row],[temperatura]]&gt;0,1,0)*IF(brenna6[[#This Row],[opad]]&gt;0,1,0)*(D4091+1)</f>
        <v>0</v>
      </c>
    </row>
    <row r="4093" spans="1:4" x14ac:dyDescent="0.25">
      <c r="A4093" s="1">
        <v>43636.458333333336</v>
      </c>
      <c r="B4093">
        <v>21.8</v>
      </c>
      <c r="C4093">
        <v>0</v>
      </c>
      <c r="D4093">
        <f>IF(brenna6[[#This Row],[temperatura]]&gt;0,1,0)*IF(brenna6[[#This Row],[opad]]&gt;0,1,0)*(D4092+1)</f>
        <v>0</v>
      </c>
    </row>
    <row r="4094" spans="1:4" x14ac:dyDescent="0.25">
      <c r="A4094" s="1">
        <v>43636.5</v>
      </c>
      <c r="B4094">
        <v>17.899999999999999</v>
      </c>
      <c r="C4094">
        <v>0.4</v>
      </c>
      <c r="D4094">
        <f>IF(brenna6[[#This Row],[temperatura]]&gt;0,1,0)*IF(brenna6[[#This Row],[opad]]&gt;0,1,0)*(D4093+1)</f>
        <v>1</v>
      </c>
    </row>
    <row r="4095" spans="1:4" x14ac:dyDescent="0.25">
      <c r="A4095" s="1">
        <v>43636.541666666664</v>
      </c>
      <c r="B4095">
        <v>17.2</v>
      </c>
      <c r="C4095">
        <v>0.6</v>
      </c>
      <c r="D4095">
        <f>IF(brenna6[[#This Row],[temperatura]]&gt;0,1,0)*IF(brenna6[[#This Row],[opad]]&gt;0,1,0)*(D4094+1)</f>
        <v>2</v>
      </c>
    </row>
    <row r="4096" spans="1:4" x14ac:dyDescent="0.25">
      <c r="A4096" s="1">
        <v>43636.583333333336</v>
      </c>
      <c r="B4096">
        <v>16.899999999999999</v>
      </c>
      <c r="C4096">
        <v>0.1</v>
      </c>
      <c r="D4096">
        <f>IF(brenna6[[#This Row],[temperatura]]&gt;0,1,0)*IF(brenna6[[#This Row],[opad]]&gt;0,1,0)*(D4095+1)</f>
        <v>3</v>
      </c>
    </row>
    <row r="4097" spans="1:4" x14ac:dyDescent="0.25">
      <c r="A4097" s="1">
        <v>43636.625</v>
      </c>
      <c r="B4097">
        <v>17.2</v>
      </c>
      <c r="C4097">
        <v>0</v>
      </c>
      <c r="D4097">
        <f>IF(brenna6[[#This Row],[temperatura]]&gt;0,1,0)*IF(brenna6[[#This Row],[opad]]&gt;0,1,0)*(D4096+1)</f>
        <v>0</v>
      </c>
    </row>
    <row r="4098" spans="1:4" x14ac:dyDescent="0.25">
      <c r="A4098" s="1">
        <v>43636.666666666664</v>
      </c>
      <c r="B4098">
        <v>17.5</v>
      </c>
      <c r="C4098">
        <v>0</v>
      </c>
      <c r="D4098">
        <f>IF(brenna6[[#This Row],[temperatura]]&gt;0,1,0)*IF(brenna6[[#This Row],[opad]]&gt;0,1,0)*(D4097+1)</f>
        <v>0</v>
      </c>
    </row>
    <row r="4099" spans="1:4" x14ac:dyDescent="0.25">
      <c r="A4099" s="1">
        <v>43636.708333333336</v>
      </c>
      <c r="B4099">
        <v>17.7</v>
      </c>
      <c r="C4099">
        <v>0</v>
      </c>
      <c r="D4099">
        <f>IF(brenna6[[#This Row],[temperatura]]&gt;0,1,0)*IF(brenna6[[#This Row],[opad]]&gt;0,1,0)*(D4098+1)</f>
        <v>0</v>
      </c>
    </row>
    <row r="4100" spans="1:4" x14ac:dyDescent="0.25">
      <c r="A4100" s="1">
        <v>43636.75</v>
      </c>
      <c r="B4100">
        <v>17.600000000000001</v>
      </c>
      <c r="C4100">
        <v>0</v>
      </c>
      <c r="D4100">
        <f>IF(brenna6[[#This Row],[temperatura]]&gt;0,1,0)*IF(brenna6[[#This Row],[opad]]&gt;0,1,0)*(D4099+1)</f>
        <v>0</v>
      </c>
    </row>
    <row r="4101" spans="1:4" x14ac:dyDescent="0.25">
      <c r="A4101" s="1">
        <v>43636.791666666664</v>
      </c>
      <c r="B4101">
        <v>18.3</v>
      </c>
      <c r="C4101">
        <v>0</v>
      </c>
      <c r="D4101">
        <f>IF(brenna6[[#This Row],[temperatura]]&gt;0,1,0)*IF(brenna6[[#This Row],[opad]]&gt;0,1,0)*(D4100+1)</f>
        <v>0</v>
      </c>
    </row>
    <row r="4102" spans="1:4" x14ac:dyDescent="0.25">
      <c r="A4102" s="1">
        <v>43636.833333333336</v>
      </c>
      <c r="B4102">
        <v>18</v>
      </c>
      <c r="C4102">
        <v>0</v>
      </c>
      <c r="D4102">
        <f>IF(brenna6[[#This Row],[temperatura]]&gt;0,1,0)*IF(brenna6[[#This Row],[opad]]&gt;0,1,0)*(D4101+1)</f>
        <v>0</v>
      </c>
    </row>
    <row r="4103" spans="1:4" x14ac:dyDescent="0.25">
      <c r="A4103" s="1">
        <v>43636.875</v>
      </c>
      <c r="B4103">
        <v>17.3</v>
      </c>
      <c r="C4103">
        <v>0</v>
      </c>
      <c r="D4103">
        <f>IF(brenna6[[#This Row],[temperatura]]&gt;0,1,0)*IF(brenna6[[#This Row],[opad]]&gt;0,1,0)*(D4102+1)</f>
        <v>0</v>
      </c>
    </row>
    <row r="4104" spans="1:4" x14ac:dyDescent="0.25">
      <c r="A4104" s="1">
        <v>43636.916666666664</v>
      </c>
      <c r="B4104">
        <v>17.2</v>
      </c>
      <c r="C4104">
        <v>0</v>
      </c>
      <c r="D4104">
        <f>IF(brenna6[[#This Row],[temperatura]]&gt;0,1,0)*IF(brenna6[[#This Row],[opad]]&gt;0,1,0)*(D4103+1)</f>
        <v>0</v>
      </c>
    </row>
    <row r="4105" spans="1:4" x14ac:dyDescent="0.25">
      <c r="A4105" s="1">
        <v>43636.958333333336</v>
      </c>
      <c r="B4105">
        <v>17</v>
      </c>
      <c r="C4105">
        <v>0</v>
      </c>
      <c r="D4105">
        <f>IF(brenna6[[#This Row],[temperatura]]&gt;0,1,0)*IF(brenna6[[#This Row],[opad]]&gt;0,1,0)*(D4104+1)</f>
        <v>0</v>
      </c>
    </row>
    <row r="4106" spans="1:4" x14ac:dyDescent="0.25">
      <c r="A4106" s="1">
        <v>43637</v>
      </c>
      <c r="B4106">
        <v>16.8</v>
      </c>
      <c r="C4106">
        <v>0</v>
      </c>
      <c r="D4106">
        <f>IF(brenna6[[#This Row],[temperatura]]&gt;0,1,0)*IF(brenna6[[#This Row],[opad]]&gt;0,1,0)*(D4105+1)</f>
        <v>0</v>
      </c>
    </row>
    <row r="4107" spans="1:4" x14ac:dyDescent="0.25">
      <c r="A4107" s="1">
        <v>43637.041666666664</v>
      </c>
      <c r="B4107">
        <v>16.600000000000001</v>
      </c>
      <c r="C4107">
        <v>0</v>
      </c>
      <c r="D4107">
        <f>IF(brenna6[[#This Row],[temperatura]]&gt;0,1,0)*IF(brenna6[[#This Row],[opad]]&gt;0,1,0)*(D4106+1)</f>
        <v>0</v>
      </c>
    </row>
    <row r="4108" spans="1:4" x14ac:dyDescent="0.25">
      <c r="A4108" s="1">
        <v>43637.083333333336</v>
      </c>
      <c r="B4108">
        <v>16.5</v>
      </c>
      <c r="C4108">
        <v>0</v>
      </c>
      <c r="D4108">
        <f>IF(brenna6[[#This Row],[temperatura]]&gt;0,1,0)*IF(brenna6[[#This Row],[opad]]&gt;0,1,0)*(D4107+1)</f>
        <v>0</v>
      </c>
    </row>
    <row r="4109" spans="1:4" x14ac:dyDescent="0.25">
      <c r="A4109" s="1">
        <v>43637.125</v>
      </c>
      <c r="B4109">
        <v>17.100000000000001</v>
      </c>
      <c r="C4109">
        <v>0</v>
      </c>
      <c r="D4109">
        <f>IF(brenna6[[#This Row],[temperatura]]&gt;0,1,0)*IF(brenna6[[#This Row],[opad]]&gt;0,1,0)*(D4108+1)</f>
        <v>0</v>
      </c>
    </row>
    <row r="4110" spans="1:4" x14ac:dyDescent="0.25">
      <c r="A4110" s="1">
        <v>43637.166666666664</v>
      </c>
      <c r="B4110">
        <v>17</v>
      </c>
      <c r="C4110">
        <v>0</v>
      </c>
      <c r="D4110">
        <f>IF(brenna6[[#This Row],[temperatura]]&gt;0,1,0)*IF(brenna6[[#This Row],[opad]]&gt;0,1,0)*(D4109+1)</f>
        <v>0</v>
      </c>
    </row>
    <row r="4111" spans="1:4" x14ac:dyDescent="0.25">
      <c r="A4111" s="1">
        <v>43637.208333333336</v>
      </c>
      <c r="B4111">
        <v>17.100000000000001</v>
      </c>
      <c r="C4111">
        <v>0</v>
      </c>
      <c r="D4111">
        <f>IF(brenna6[[#This Row],[temperatura]]&gt;0,1,0)*IF(brenna6[[#This Row],[opad]]&gt;0,1,0)*(D4110+1)</f>
        <v>0</v>
      </c>
    </row>
    <row r="4112" spans="1:4" x14ac:dyDescent="0.25">
      <c r="A4112" s="1">
        <v>43637.25</v>
      </c>
      <c r="B4112">
        <v>18.2</v>
      </c>
      <c r="C4112">
        <v>0</v>
      </c>
      <c r="D4112">
        <f>IF(brenna6[[#This Row],[temperatura]]&gt;0,1,0)*IF(brenna6[[#This Row],[opad]]&gt;0,1,0)*(D4111+1)</f>
        <v>0</v>
      </c>
    </row>
    <row r="4113" spans="1:4" x14ac:dyDescent="0.25">
      <c r="A4113" s="1">
        <v>43637.291666666664</v>
      </c>
      <c r="B4113">
        <v>18.600000000000001</v>
      </c>
      <c r="C4113">
        <v>0</v>
      </c>
      <c r="D4113">
        <f>IF(brenna6[[#This Row],[temperatura]]&gt;0,1,0)*IF(brenna6[[#This Row],[opad]]&gt;0,1,0)*(D4112+1)</f>
        <v>0</v>
      </c>
    </row>
    <row r="4114" spans="1:4" x14ac:dyDescent="0.25">
      <c r="A4114" s="1">
        <v>43637.333333333336</v>
      </c>
      <c r="B4114">
        <v>19.899999999999999</v>
      </c>
      <c r="C4114">
        <v>0</v>
      </c>
      <c r="D4114">
        <f>IF(brenna6[[#This Row],[temperatura]]&gt;0,1,0)*IF(brenna6[[#This Row],[opad]]&gt;0,1,0)*(D4113+1)</f>
        <v>0</v>
      </c>
    </row>
    <row r="4115" spans="1:4" x14ac:dyDescent="0.25">
      <c r="A4115" s="1">
        <v>43637.375</v>
      </c>
      <c r="B4115">
        <v>20.6</v>
      </c>
      <c r="C4115">
        <v>0</v>
      </c>
      <c r="D4115">
        <f>IF(brenna6[[#This Row],[temperatura]]&gt;0,1,0)*IF(brenna6[[#This Row],[opad]]&gt;0,1,0)*(D4114+1)</f>
        <v>0</v>
      </c>
    </row>
    <row r="4116" spans="1:4" x14ac:dyDescent="0.25">
      <c r="A4116" s="1">
        <v>43637.416666666664</v>
      </c>
      <c r="B4116">
        <v>20.3</v>
      </c>
      <c r="C4116">
        <v>0.8</v>
      </c>
      <c r="D4116">
        <f>IF(brenna6[[#This Row],[temperatura]]&gt;0,1,0)*IF(brenna6[[#This Row],[opad]]&gt;0,1,0)*(D4115+1)</f>
        <v>1</v>
      </c>
    </row>
    <row r="4117" spans="1:4" x14ac:dyDescent="0.25">
      <c r="A4117" s="1">
        <v>43637.458333333336</v>
      </c>
      <c r="B4117">
        <v>19.899999999999999</v>
      </c>
      <c r="C4117">
        <v>0.2</v>
      </c>
      <c r="D4117">
        <f>IF(brenna6[[#This Row],[temperatura]]&gt;0,1,0)*IF(brenna6[[#This Row],[opad]]&gt;0,1,0)*(D4116+1)</f>
        <v>2</v>
      </c>
    </row>
    <row r="4118" spans="1:4" x14ac:dyDescent="0.25">
      <c r="A4118" s="1">
        <v>43637.5</v>
      </c>
      <c r="B4118">
        <v>19.600000000000001</v>
      </c>
      <c r="C4118">
        <v>6.4</v>
      </c>
      <c r="D4118">
        <f>IF(brenna6[[#This Row],[temperatura]]&gt;0,1,0)*IF(brenna6[[#This Row],[opad]]&gt;0,1,0)*(D4117+1)</f>
        <v>3</v>
      </c>
    </row>
    <row r="4119" spans="1:4" x14ac:dyDescent="0.25">
      <c r="A4119" s="1">
        <v>43637.541666666664</v>
      </c>
      <c r="B4119">
        <v>15.8</v>
      </c>
      <c r="C4119">
        <v>2.7</v>
      </c>
      <c r="D4119">
        <f>IF(brenna6[[#This Row],[temperatura]]&gt;0,1,0)*IF(brenna6[[#This Row],[opad]]&gt;0,1,0)*(D4118+1)</f>
        <v>4</v>
      </c>
    </row>
    <row r="4120" spans="1:4" x14ac:dyDescent="0.25">
      <c r="A4120" s="1">
        <v>43637.583333333336</v>
      </c>
      <c r="B4120">
        <v>16.600000000000001</v>
      </c>
      <c r="C4120">
        <v>4</v>
      </c>
      <c r="D4120">
        <f>IF(brenna6[[#This Row],[temperatura]]&gt;0,1,0)*IF(brenna6[[#This Row],[opad]]&gt;0,1,0)*(D4119+1)</f>
        <v>5</v>
      </c>
    </row>
    <row r="4121" spans="1:4" x14ac:dyDescent="0.25">
      <c r="A4121" s="1">
        <v>43637.625</v>
      </c>
      <c r="B4121">
        <v>18.100000000000001</v>
      </c>
      <c r="C4121">
        <v>0</v>
      </c>
      <c r="D4121">
        <f>IF(brenna6[[#This Row],[temperatura]]&gt;0,1,0)*IF(brenna6[[#This Row],[opad]]&gt;0,1,0)*(D4120+1)</f>
        <v>0</v>
      </c>
    </row>
    <row r="4122" spans="1:4" x14ac:dyDescent="0.25">
      <c r="A4122" s="1">
        <v>43637.666666666664</v>
      </c>
      <c r="B4122">
        <v>17.8</v>
      </c>
      <c r="C4122">
        <v>0</v>
      </c>
      <c r="D4122">
        <f>IF(brenna6[[#This Row],[temperatura]]&gt;0,1,0)*IF(brenna6[[#This Row],[opad]]&gt;0,1,0)*(D4121+1)</f>
        <v>0</v>
      </c>
    </row>
    <row r="4123" spans="1:4" x14ac:dyDescent="0.25">
      <c r="A4123" s="1">
        <v>43637.708333333336</v>
      </c>
      <c r="B4123">
        <v>17.5</v>
      </c>
      <c r="C4123">
        <v>0</v>
      </c>
      <c r="D4123">
        <f>IF(brenna6[[#This Row],[temperatura]]&gt;0,1,0)*IF(brenna6[[#This Row],[opad]]&gt;0,1,0)*(D4122+1)</f>
        <v>0</v>
      </c>
    </row>
    <row r="4124" spans="1:4" x14ac:dyDescent="0.25">
      <c r="A4124" s="1">
        <v>43637.75</v>
      </c>
      <c r="B4124">
        <v>16.7</v>
      </c>
      <c r="C4124">
        <v>0</v>
      </c>
      <c r="D4124">
        <f>IF(brenna6[[#This Row],[temperatura]]&gt;0,1,0)*IF(brenna6[[#This Row],[opad]]&gt;0,1,0)*(D4123+1)</f>
        <v>0</v>
      </c>
    </row>
    <row r="4125" spans="1:4" x14ac:dyDescent="0.25">
      <c r="A4125" s="1">
        <v>43637.791666666664</v>
      </c>
      <c r="B4125">
        <v>15.9</v>
      </c>
      <c r="C4125">
        <v>0</v>
      </c>
      <c r="D4125">
        <f>IF(brenna6[[#This Row],[temperatura]]&gt;0,1,0)*IF(brenna6[[#This Row],[opad]]&gt;0,1,0)*(D4124+1)</f>
        <v>0</v>
      </c>
    </row>
    <row r="4126" spans="1:4" x14ac:dyDescent="0.25">
      <c r="A4126" s="1">
        <v>43637.833333333336</v>
      </c>
      <c r="B4126">
        <v>16.2</v>
      </c>
      <c r="C4126">
        <v>0</v>
      </c>
      <c r="D4126">
        <f>IF(brenna6[[#This Row],[temperatura]]&gt;0,1,0)*IF(brenna6[[#This Row],[opad]]&gt;0,1,0)*(D4125+1)</f>
        <v>0</v>
      </c>
    </row>
    <row r="4127" spans="1:4" x14ac:dyDescent="0.25">
      <c r="A4127" s="1">
        <v>43637.875</v>
      </c>
      <c r="B4127">
        <v>15.5</v>
      </c>
      <c r="C4127">
        <v>0</v>
      </c>
      <c r="D4127">
        <f>IF(brenna6[[#This Row],[temperatura]]&gt;0,1,0)*IF(brenna6[[#This Row],[opad]]&gt;0,1,0)*(D4126+1)</f>
        <v>0</v>
      </c>
    </row>
    <row r="4128" spans="1:4" x14ac:dyDescent="0.25">
      <c r="A4128" s="1">
        <v>43637.916666666664</v>
      </c>
      <c r="B4128">
        <v>14.9</v>
      </c>
      <c r="C4128">
        <v>0</v>
      </c>
      <c r="D4128">
        <f>IF(brenna6[[#This Row],[temperatura]]&gt;0,1,0)*IF(brenna6[[#This Row],[opad]]&gt;0,1,0)*(D4127+1)</f>
        <v>0</v>
      </c>
    </row>
    <row r="4129" spans="1:4" x14ac:dyDescent="0.25">
      <c r="A4129" s="1">
        <v>43637.958333333336</v>
      </c>
      <c r="B4129">
        <v>15.2</v>
      </c>
      <c r="C4129">
        <v>0</v>
      </c>
      <c r="D4129">
        <f>IF(brenna6[[#This Row],[temperatura]]&gt;0,1,0)*IF(brenna6[[#This Row],[opad]]&gt;0,1,0)*(D4128+1)</f>
        <v>0</v>
      </c>
    </row>
    <row r="4130" spans="1:4" x14ac:dyDescent="0.25">
      <c r="A4130" s="1">
        <v>43638</v>
      </c>
      <c r="B4130">
        <v>15.2</v>
      </c>
      <c r="C4130">
        <v>0</v>
      </c>
      <c r="D4130">
        <f>IF(brenna6[[#This Row],[temperatura]]&gt;0,1,0)*IF(brenna6[[#This Row],[opad]]&gt;0,1,0)*(D4129+1)</f>
        <v>0</v>
      </c>
    </row>
    <row r="4131" spans="1:4" x14ac:dyDescent="0.25">
      <c r="A4131" s="1">
        <v>43638.041666666664</v>
      </c>
      <c r="B4131">
        <v>14.9</v>
      </c>
      <c r="C4131">
        <v>0</v>
      </c>
      <c r="D4131">
        <f>IF(brenna6[[#This Row],[temperatura]]&gt;0,1,0)*IF(brenna6[[#This Row],[opad]]&gt;0,1,0)*(D4130+1)</f>
        <v>0</v>
      </c>
    </row>
    <row r="4132" spans="1:4" x14ac:dyDescent="0.25">
      <c r="A4132" s="1">
        <v>43638.083333333336</v>
      </c>
      <c r="B4132">
        <v>14.6</v>
      </c>
      <c r="C4132">
        <v>0</v>
      </c>
      <c r="D4132">
        <f>IF(brenna6[[#This Row],[temperatura]]&gt;0,1,0)*IF(brenna6[[#This Row],[opad]]&gt;0,1,0)*(D4131+1)</f>
        <v>0</v>
      </c>
    </row>
    <row r="4133" spans="1:4" x14ac:dyDescent="0.25">
      <c r="A4133" s="1">
        <v>43638.125</v>
      </c>
      <c r="B4133">
        <v>14.7</v>
      </c>
      <c r="C4133">
        <v>0</v>
      </c>
      <c r="D4133">
        <f>IF(brenna6[[#This Row],[temperatura]]&gt;0,1,0)*IF(brenna6[[#This Row],[opad]]&gt;0,1,0)*(D4132+1)</f>
        <v>0</v>
      </c>
    </row>
    <row r="4134" spans="1:4" x14ac:dyDescent="0.25">
      <c r="A4134" s="1">
        <v>43638.166666666664</v>
      </c>
      <c r="B4134">
        <v>14.5</v>
      </c>
      <c r="C4134">
        <v>0</v>
      </c>
      <c r="D4134">
        <f>IF(brenna6[[#This Row],[temperatura]]&gt;0,1,0)*IF(brenna6[[#This Row],[opad]]&gt;0,1,0)*(D4133+1)</f>
        <v>0</v>
      </c>
    </row>
    <row r="4135" spans="1:4" x14ac:dyDescent="0.25">
      <c r="A4135" s="1">
        <v>43638.208333333336</v>
      </c>
      <c r="B4135">
        <v>15.1</v>
      </c>
      <c r="C4135">
        <v>0</v>
      </c>
      <c r="D4135">
        <f>IF(brenna6[[#This Row],[temperatura]]&gt;0,1,0)*IF(brenna6[[#This Row],[opad]]&gt;0,1,0)*(D4134+1)</f>
        <v>0</v>
      </c>
    </row>
    <row r="4136" spans="1:4" x14ac:dyDescent="0.25">
      <c r="A4136" s="1">
        <v>43638.25</v>
      </c>
      <c r="B4136">
        <v>16.600000000000001</v>
      </c>
      <c r="C4136">
        <v>0</v>
      </c>
      <c r="D4136">
        <f>IF(brenna6[[#This Row],[temperatura]]&gt;0,1,0)*IF(brenna6[[#This Row],[opad]]&gt;0,1,0)*(D4135+1)</f>
        <v>0</v>
      </c>
    </row>
    <row r="4137" spans="1:4" x14ac:dyDescent="0.25">
      <c r="A4137" s="1">
        <v>43638.291666666664</v>
      </c>
      <c r="B4137">
        <v>16.7</v>
      </c>
      <c r="C4137">
        <v>0</v>
      </c>
      <c r="D4137">
        <f>IF(brenna6[[#This Row],[temperatura]]&gt;0,1,0)*IF(brenna6[[#This Row],[opad]]&gt;0,1,0)*(D4136+1)</f>
        <v>0</v>
      </c>
    </row>
    <row r="4138" spans="1:4" x14ac:dyDescent="0.25">
      <c r="A4138" s="1">
        <v>43638.333333333336</v>
      </c>
      <c r="B4138">
        <v>17.600000000000001</v>
      </c>
      <c r="C4138">
        <v>0</v>
      </c>
      <c r="D4138">
        <f>IF(brenna6[[#This Row],[temperatura]]&gt;0,1,0)*IF(brenna6[[#This Row],[opad]]&gt;0,1,0)*(D4137+1)</f>
        <v>0</v>
      </c>
    </row>
    <row r="4139" spans="1:4" x14ac:dyDescent="0.25">
      <c r="A4139" s="1">
        <v>43638.375</v>
      </c>
      <c r="B4139">
        <v>18.8</v>
      </c>
      <c r="C4139">
        <v>0</v>
      </c>
      <c r="D4139">
        <f>IF(brenna6[[#This Row],[temperatura]]&gt;0,1,0)*IF(brenna6[[#This Row],[opad]]&gt;0,1,0)*(D4138+1)</f>
        <v>0</v>
      </c>
    </row>
    <row r="4140" spans="1:4" x14ac:dyDescent="0.25">
      <c r="A4140" s="1">
        <v>43638.416666666664</v>
      </c>
      <c r="B4140">
        <v>20</v>
      </c>
      <c r="C4140">
        <v>0</v>
      </c>
      <c r="D4140">
        <f>IF(brenna6[[#This Row],[temperatura]]&gt;0,1,0)*IF(brenna6[[#This Row],[opad]]&gt;0,1,0)*(D4139+1)</f>
        <v>0</v>
      </c>
    </row>
    <row r="4141" spans="1:4" x14ac:dyDescent="0.25">
      <c r="A4141" s="1">
        <v>43638.458333333336</v>
      </c>
      <c r="B4141">
        <v>20.100000000000001</v>
      </c>
      <c r="C4141">
        <v>0</v>
      </c>
      <c r="D4141">
        <f>IF(brenna6[[#This Row],[temperatura]]&gt;0,1,0)*IF(brenna6[[#This Row],[opad]]&gt;0,1,0)*(D4140+1)</f>
        <v>0</v>
      </c>
    </row>
    <row r="4142" spans="1:4" x14ac:dyDescent="0.25">
      <c r="A4142" s="1">
        <v>43638.5</v>
      </c>
      <c r="B4142">
        <v>20.3</v>
      </c>
      <c r="C4142">
        <v>0</v>
      </c>
      <c r="D4142">
        <f>IF(brenna6[[#This Row],[temperatura]]&gt;0,1,0)*IF(brenna6[[#This Row],[opad]]&gt;0,1,0)*(D4141+1)</f>
        <v>0</v>
      </c>
    </row>
    <row r="4143" spans="1:4" x14ac:dyDescent="0.25">
      <c r="A4143" s="1">
        <v>43638.541666666664</v>
      </c>
      <c r="B4143">
        <v>20.399999999999999</v>
      </c>
      <c r="C4143">
        <v>0</v>
      </c>
      <c r="D4143">
        <f>IF(brenna6[[#This Row],[temperatura]]&gt;0,1,0)*IF(brenna6[[#This Row],[opad]]&gt;0,1,0)*(D4142+1)</f>
        <v>0</v>
      </c>
    </row>
    <row r="4144" spans="1:4" x14ac:dyDescent="0.25">
      <c r="A4144" s="1">
        <v>43638.583333333336</v>
      </c>
      <c r="B4144">
        <v>18.100000000000001</v>
      </c>
      <c r="C4144">
        <v>13.7</v>
      </c>
      <c r="D4144">
        <f>IF(brenna6[[#This Row],[temperatura]]&gt;0,1,0)*IF(brenna6[[#This Row],[opad]]&gt;0,1,0)*(D4143+1)</f>
        <v>1</v>
      </c>
    </row>
    <row r="4145" spans="1:4" x14ac:dyDescent="0.25">
      <c r="A4145" s="1">
        <v>43638.625</v>
      </c>
      <c r="B4145">
        <v>15.6</v>
      </c>
      <c r="C4145">
        <v>1.2</v>
      </c>
      <c r="D4145">
        <f>IF(brenna6[[#This Row],[temperatura]]&gt;0,1,0)*IF(brenna6[[#This Row],[opad]]&gt;0,1,0)*(D4144+1)</f>
        <v>2</v>
      </c>
    </row>
    <row r="4146" spans="1:4" x14ac:dyDescent="0.25">
      <c r="A4146" s="1">
        <v>43638.666666666664</v>
      </c>
      <c r="B4146">
        <v>16.2</v>
      </c>
      <c r="C4146">
        <v>0.1</v>
      </c>
      <c r="D4146">
        <f>IF(brenna6[[#This Row],[temperatura]]&gt;0,1,0)*IF(brenna6[[#This Row],[opad]]&gt;0,1,0)*(D4145+1)</f>
        <v>3</v>
      </c>
    </row>
    <row r="4147" spans="1:4" x14ac:dyDescent="0.25">
      <c r="A4147" s="1">
        <v>43638.708333333336</v>
      </c>
      <c r="B4147">
        <v>16.7</v>
      </c>
      <c r="C4147">
        <v>0</v>
      </c>
      <c r="D4147">
        <f>IF(brenna6[[#This Row],[temperatura]]&gt;0,1,0)*IF(brenna6[[#This Row],[opad]]&gt;0,1,0)*(D4146+1)</f>
        <v>0</v>
      </c>
    </row>
    <row r="4148" spans="1:4" x14ac:dyDescent="0.25">
      <c r="A4148" s="1">
        <v>43638.75</v>
      </c>
      <c r="B4148">
        <v>16.7</v>
      </c>
      <c r="C4148">
        <v>0</v>
      </c>
      <c r="D4148">
        <f>IF(brenna6[[#This Row],[temperatura]]&gt;0,1,0)*IF(brenna6[[#This Row],[opad]]&gt;0,1,0)*(D4147+1)</f>
        <v>0</v>
      </c>
    </row>
    <row r="4149" spans="1:4" x14ac:dyDescent="0.25">
      <c r="A4149" s="1">
        <v>43638.791666666664</v>
      </c>
      <c r="B4149">
        <v>16.399999999999999</v>
      </c>
      <c r="C4149">
        <v>0</v>
      </c>
      <c r="D4149">
        <f>IF(brenna6[[#This Row],[temperatura]]&gt;0,1,0)*IF(brenna6[[#This Row],[opad]]&gt;0,1,0)*(D4148+1)</f>
        <v>0</v>
      </c>
    </row>
    <row r="4150" spans="1:4" x14ac:dyDescent="0.25">
      <c r="A4150" s="1">
        <v>43638.833333333336</v>
      </c>
      <c r="B4150">
        <v>16.399999999999999</v>
      </c>
      <c r="C4150">
        <v>0</v>
      </c>
      <c r="D4150">
        <f>IF(brenna6[[#This Row],[temperatura]]&gt;0,1,0)*IF(brenna6[[#This Row],[opad]]&gt;0,1,0)*(D4149+1)</f>
        <v>0</v>
      </c>
    </row>
    <row r="4151" spans="1:4" x14ac:dyDescent="0.25">
      <c r="A4151" s="1">
        <v>43638.875</v>
      </c>
      <c r="B4151">
        <v>16.5</v>
      </c>
      <c r="C4151">
        <v>0</v>
      </c>
      <c r="D4151">
        <f>IF(brenna6[[#This Row],[temperatura]]&gt;0,1,0)*IF(brenna6[[#This Row],[opad]]&gt;0,1,0)*(D4150+1)</f>
        <v>0</v>
      </c>
    </row>
    <row r="4152" spans="1:4" x14ac:dyDescent="0.25">
      <c r="A4152" s="1">
        <v>43638.916666666664</v>
      </c>
      <c r="B4152">
        <v>16.3</v>
      </c>
      <c r="C4152">
        <v>0</v>
      </c>
      <c r="D4152">
        <f>IF(brenna6[[#This Row],[temperatura]]&gt;0,1,0)*IF(brenna6[[#This Row],[opad]]&gt;0,1,0)*(D4151+1)</f>
        <v>0</v>
      </c>
    </row>
    <row r="4153" spans="1:4" x14ac:dyDescent="0.25">
      <c r="A4153" s="1">
        <v>43638.958333333336</v>
      </c>
      <c r="B4153">
        <v>16.100000000000001</v>
      </c>
      <c r="C4153">
        <v>0</v>
      </c>
      <c r="D4153">
        <f>IF(brenna6[[#This Row],[temperatura]]&gt;0,1,0)*IF(brenna6[[#This Row],[opad]]&gt;0,1,0)*(D4152+1)</f>
        <v>0</v>
      </c>
    </row>
    <row r="4154" spans="1:4" x14ac:dyDescent="0.25">
      <c r="A4154" s="1">
        <v>43639</v>
      </c>
      <c r="B4154">
        <v>16</v>
      </c>
      <c r="C4154">
        <v>0</v>
      </c>
      <c r="D4154">
        <f>IF(brenna6[[#This Row],[temperatura]]&gt;0,1,0)*IF(brenna6[[#This Row],[opad]]&gt;0,1,0)*(D4153+1)</f>
        <v>0</v>
      </c>
    </row>
    <row r="4155" spans="1:4" x14ac:dyDescent="0.25">
      <c r="A4155" s="1">
        <v>43639.041666666664</v>
      </c>
      <c r="B4155">
        <v>15.6</v>
      </c>
      <c r="C4155">
        <v>0</v>
      </c>
      <c r="D4155">
        <f>IF(brenna6[[#This Row],[temperatura]]&gt;0,1,0)*IF(brenna6[[#This Row],[opad]]&gt;0,1,0)*(D4154+1)</f>
        <v>0</v>
      </c>
    </row>
    <row r="4156" spans="1:4" x14ac:dyDescent="0.25">
      <c r="A4156" s="1">
        <v>43639.083333333336</v>
      </c>
      <c r="B4156">
        <v>15.6</v>
      </c>
      <c r="C4156">
        <v>0</v>
      </c>
      <c r="D4156">
        <f>IF(brenna6[[#This Row],[temperatura]]&gt;0,1,0)*IF(brenna6[[#This Row],[opad]]&gt;0,1,0)*(D4155+1)</f>
        <v>0</v>
      </c>
    </row>
    <row r="4157" spans="1:4" x14ac:dyDescent="0.25">
      <c r="A4157" s="1">
        <v>43639.125</v>
      </c>
      <c r="B4157">
        <v>15.7</v>
      </c>
      <c r="C4157">
        <v>0</v>
      </c>
      <c r="D4157">
        <f>IF(brenna6[[#This Row],[temperatura]]&gt;0,1,0)*IF(brenna6[[#This Row],[opad]]&gt;0,1,0)*(D4156+1)</f>
        <v>0</v>
      </c>
    </row>
    <row r="4158" spans="1:4" x14ac:dyDescent="0.25">
      <c r="A4158" s="1">
        <v>43639.166666666664</v>
      </c>
      <c r="B4158">
        <v>15.6</v>
      </c>
      <c r="C4158">
        <v>0</v>
      </c>
      <c r="D4158">
        <f>IF(brenna6[[#This Row],[temperatura]]&gt;0,1,0)*IF(brenna6[[#This Row],[opad]]&gt;0,1,0)*(D4157+1)</f>
        <v>0</v>
      </c>
    </row>
    <row r="4159" spans="1:4" x14ac:dyDescent="0.25">
      <c r="A4159" s="1">
        <v>43639.208333333336</v>
      </c>
      <c r="B4159">
        <v>15.4</v>
      </c>
      <c r="C4159">
        <v>0</v>
      </c>
      <c r="D4159">
        <f>IF(brenna6[[#This Row],[temperatura]]&gt;0,1,0)*IF(brenna6[[#This Row],[opad]]&gt;0,1,0)*(D4158+1)</f>
        <v>0</v>
      </c>
    </row>
    <row r="4160" spans="1:4" x14ac:dyDescent="0.25">
      <c r="A4160" s="1">
        <v>43639.25</v>
      </c>
      <c r="B4160">
        <v>15.9</v>
      </c>
      <c r="C4160">
        <v>0</v>
      </c>
      <c r="D4160">
        <f>IF(brenna6[[#This Row],[temperatura]]&gt;0,1,0)*IF(brenna6[[#This Row],[opad]]&gt;0,1,0)*(D4159+1)</f>
        <v>0</v>
      </c>
    </row>
    <row r="4161" spans="1:4" x14ac:dyDescent="0.25">
      <c r="A4161" s="1">
        <v>43639.291666666664</v>
      </c>
      <c r="B4161">
        <v>16.600000000000001</v>
      </c>
      <c r="C4161">
        <v>0</v>
      </c>
      <c r="D4161">
        <f>IF(brenna6[[#This Row],[temperatura]]&gt;0,1,0)*IF(brenna6[[#This Row],[opad]]&gt;0,1,0)*(D4160+1)</f>
        <v>0</v>
      </c>
    </row>
    <row r="4162" spans="1:4" x14ac:dyDescent="0.25">
      <c r="A4162" s="1">
        <v>43639.333333333336</v>
      </c>
      <c r="B4162">
        <v>17.2</v>
      </c>
      <c r="C4162">
        <v>0</v>
      </c>
      <c r="D4162">
        <f>IF(brenna6[[#This Row],[temperatura]]&gt;0,1,0)*IF(brenna6[[#This Row],[opad]]&gt;0,1,0)*(D4161+1)</f>
        <v>0</v>
      </c>
    </row>
    <row r="4163" spans="1:4" x14ac:dyDescent="0.25">
      <c r="A4163" s="1">
        <v>43639.375</v>
      </c>
      <c r="B4163">
        <v>16.5</v>
      </c>
      <c r="C4163">
        <v>0</v>
      </c>
      <c r="D4163">
        <f>IF(brenna6[[#This Row],[temperatura]]&gt;0,1,0)*IF(brenna6[[#This Row],[opad]]&gt;0,1,0)*(D4162+1)</f>
        <v>0</v>
      </c>
    </row>
    <row r="4164" spans="1:4" x14ac:dyDescent="0.25">
      <c r="A4164" s="1">
        <v>43639.416666666664</v>
      </c>
      <c r="B4164">
        <v>16.5</v>
      </c>
      <c r="C4164">
        <v>0</v>
      </c>
      <c r="D4164">
        <f>IF(brenna6[[#This Row],[temperatura]]&gt;0,1,0)*IF(brenna6[[#This Row],[opad]]&gt;0,1,0)*(D4163+1)</f>
        <v>0</v>
      </c>
    </row>
    <row r="4165" spans="1:4" x14ac:dyDescent="0.25">
      <c r="A4165" s="1">
        <v>43639.458333333336</v>
      </c>
      <c r="B4165">
        <v>17.600000000000001</v>
      </c>
      <c r="C4165">
        <v>0</v>
      </c>
      <c r="D4165">
        <f>IF(brenna6[[#This Row],[temperatura]]&gt;0,1,0)*IF(brenna6[[#This Row],[opad]]&gt;0,1,0)*(D4164+1)</f>
        <v>0</v>
      </c>
    </row>
    <row r="4166" spans="1:4" x14ac:dyDescent="0.25">
      <c r="A4166" s="1">
        <v>43639.5</v>
      </c>
      <c r="B4166">
        <v>18.600000000000001</v>
      </c>
      <c r="C4166">
        <v>0</v>
      </c>
      <c r="D4166">
        <f>IF(brenna6[[#This Row],[temperatura]]&gt;0,1,0)*IF(brenna6[[#This Row],[opad]]&gt;0,1,0)*(D4165+1)</f>
        <v>0</v>
      </c>
    </row>
    <row r="4167" spans="1:4" x14ac:dyDescent="0.25">
      <c r="A4167" s="1">
        <v>43639.541666666664</v>
      </c>
      <c r="B4167">
        <v>18</v>
      </c>
      <c r="C4167">
        <v>0</v>
      </c>
      <c r="D4167">
        <f>IF(brenna6[[#This Row],[temperatura]]&gt;0,1,0)*IF(brenna6[[#This Row],[opad]]&gt;0,1,0)*(D4166+1)</f>
        <v>0</v>
      </c>
    </row>
    <row r="4168" spans="1:4" x14ac:dyDescent="0.25">
      <c r="A4168" s="1">
        <v>43639.583333333336</v>
      </c>
      <c r="B4168">
        <v>18.399999999999999</v>
      </c>
      <c r="C4168">
        <v>0</v>
      </c>
      <c r="D4168">
        <f>IF(brenna6[[#This Row],[temperatura]]&gt;0,1,0)*IF(brenna6[[#This Row],[opad]]&gt;0,1,0)*(D4167+1)</f>
        <v>0</v>
      </c>
    </row>
    <row r="4169" spans="1:4" x14ac:dyDescent="0.25">
      <c r="A4169" s="1">
        <v>43639.625</v>
      </c>
      <c r="B4169">
        <v>19.8</v>
      </c>
      <c r="C4169">
        <v>0</v>
      </c>
      <c r="D4169">
        <f>IF(brenna6[[#This Row],[temperatura]]&gt;0,1,0)*IF(brenna6[[#This Row],[opad]]&gt;0,1,0)*(D4168+1)</f>
        <v>0</v>
      </c>
    </row>
    <row r="4170" spans="1:4" x14ac:dyDescent="0.25">
      <c r="A4170" s="1">
        <v>43639.666666666664</v>
      </c>
      <c r="B4170">
        <v>19.7</v>
      </c>
      <c r="C4170">
        <v>0</v>
      </c>
      <c r="D4170">
        <f>IF(brenna6[[#This Row],[temperatura]]&gt;0,1,0)*IF(brenna6[[#This Row],[opad]]&gt;0,1,0)*(D4169+1)</f>
        <v>0</v>
      </c>
    </row>
    <row r="4171" spans="1:4" x14ac:dyDescent="0.25">
      <c r="A4171" s="1">
        <v>43639.708333333336</v>
      </c>
      <c r="B4171">
        <v>19.8</v>
      </c>
      <c r="C4171">
        <v>0</v>
      </c>
      <c r="D4171">
        <f>IF(brenna6[[#This Row],[temperatura]]&gt;0,1,0)*IF(brenna6[[#This Row],[opad]]&gt;0,1,0)*(D4170+1)</f>
        <v>0</v>
      </c>
    </row>
    <row r="4172" spans="1:4" x14ac:dyDescent="0.25">
      <c r="A4172" s="1">
        <v>43639.75</v>
      </c>
      <c r="B4172">
        <v>19.5</v>
      </c>
      <c r="C4172">
        <v>0</v>
      </c>
      <c r="D4172">
        <f>IF(brenna6[[#This Row],[temperatura]]&gt;0,1,0)*IF(brenna6[[#This Row],[opad]]&gt;0,1,0)*(D4171+1)</f>
        <v>0</v>
      </c>
    </row>
    <row r="4173" spans="1:4" x14ac:dyDescent="0.25">
      <c r="A4173" s="1">
        <v>43639.791666666664</v>
      </c>
      <c r="B4173">
        <v>17.399999999999999</v>
      </c>
      <c r="C4173">
        <v>0</v>
      </c>
      <c r="D4173">
        <f>IF(brenna6[[#This Row],[temperatura]]&gt;0,1,0)*IF(brenna6[[#This Row],[opad]]&gt;0,1,0)*(D4172+1)</f>
        <v>0</v>
      </c>
    </row>
    <row r="4174" spans="1:4" x14ac:dyDescent="0.25">
      <c r="A4174" s="1">
        <v>43639.833333333336</v>
      </c>
      <c r="B4174">
        <v>16.8</v>
      </c>
      <c r="C4174">
        <v>0</v>
      </c>
      <c r="D4174">
        <f>IF(brenna6[[#This Row],[temperatura]]&gt;0,1,0)*IF(brenna6[[#This Row],[opad]]&gt;0,1,0)*(D4173+1)</f>
        <v>0</v>
      </c>
    </row>
    <row r="4175" spans="1:4" x14ac:dyDescent="0.25">
      <c r="A4175" s="1">
        <v>43639.875</v>
      </c>
      <c r="B4175">
        <v>16.7</v>
      </c>
      <c r="C4175">
        <v>0</v>
      </c>
      <c r="D4175">
        <f>IF(brenna6[[#This Row],[temperatura]]&gt;0,1,0)*IF(brenna6[[#This Row],[opad]]&gt;0,1,0)*(D4174+1)</f>
        <v>0</v>
      </c>
    </row>
    <row r="4176" spans="1:4" x14ac:dyDescent="0.25">
      <c r="A4176" s="1">
        <v>43639.916666666664</v>
      </c>
      <c r="B4176">
        <v>16.3</v>
      </c>
      <c r="C4176">
        <v>0</v>
      </c>
      <c r="D4176">
        <f>IF(brenna6[[#This Row],[temperatura]]&gt;0,1,0)*IF(brenna6[[#This Row],[opad]]&gt;0,1,0)*(D4175+1)</f>
        <v>0</v>
      </c>
    </row>
    <row r="4177" spans="1:4" x14ac:dyDescent="0.25">
      <c r="A4177" s="1">
        <v>43639.958333333336</v>
      </c>
      <c r="B4177">
        <v>15.8</v>
      </c>
      <c r="C4177">
        <v>0</v>
      </c>
      <c r="D4177">
        <f>IF(brenna6[[#This Row],[temperatura]]&gt;0,1,0)*IF(brenna6[[#This Row],[opad]]&gt;0,1,0)*(D4176+1)</f>
        <v>0</v>
      </c>
    </row>
    <row r="4178" spans="1:4" x14ac:dyDescent="0.25">
      <c r="A4178" s="1">
        <v>43640</v>
      </c>
      <c r="B4178">
        <v>15.4</v>
      </c>
      <c r="C4178">
        <v>0</v>
      </c>
      <c r="D4178">
        <f>IF(brenna6[[#This Row],[temperatura]]&gt;0,1,0)*IF(brenna6[[#This Row],[opad]]&gt;0,1,0)*(D4177+1)</f>
        <v>0</v>
      </c>
    </row>
    <row r="4179" spans="1:4" x14ac:dyDescent="0.25">
      <c r="A4179" s="1">
        <v>43640.041666666664</v>
      </c>
      <c r="B4179">
        <v>15.2</v>
      </c>
      <c r="C4179">
        <v>0</v>
      </c>
      <c r="D4179">
        <f>IF(brenna6[[#This Row],[temperatura]]&gt;0,1,0)*IF(brenna6[[#This Row],[opad]]&gt;0,1,0)*(D4178+1)</f>
        <v>0</v>
      </c>
    </row>
    <row r="4180" spans="1:4" x14ac:dyDescent="0.25">
      <c r="A4180" s="1">
        <v>43640.083333333336</v>
      </c>
      <c r="B4180">
        <v>15.6</v>
      </c>
      <c r="C4180">
        <v>0</v>
      </c>
      <c r="D4180">
        <f>IF(brenna6[[#This Row],[temperatura]]&gt;0,1,0)*IF(brenna6[[#This Row],[opad]]&gt;0,1,0)*(D4179+1)</f>
        <v>0</v>
      </c>
    </row>
    <row r="4181" spans="1:4" x14ac:dyDescent="0.25">
      <c r="A4181" s="1">
        <v>43640.125</v>
      </c>
      <c r="B4181">
        <v>15.6</v>
      </c>
      <c r="C4181">
        <v>0</v>
      </c>
      <c r="D4181">
        <f>IF(brenna6[[#This Row],[temperatura]]&gt;0,1,0)*IF(brenna6[[#This Row],[opad]]&gt;0,1,0)*(D4180+1)</f>
        <v>0</v>
      </c>
    </row>
    <row r="4182" spans="1:4" x14ac:dyDescent="0.25">
      <c r="A4182" s="1">
        <v>43640.166666666664</v>
      </c>
      <c r="B4182">
        <v>15.9</v>
      </c>
      <c r="C4182">
        <v>0</v>
      </c>
      <c r="D4182">
        <f>IF(brenna6[[#This Row],[temperatura]]&gt;0,1,0)*IF(brenna6[[#This Row],[opad]]&gt;0,1,0)*(D4181+1)</f>
        <v>0</v>
      </c>
    </row>
    <row r="4183" spans="1:4" x14ac:dyDescent="0.25">
      <c r="A4183" s="1">
        <v>43640.208333333336</v>
      </c>
      <c r="B4183">
        <v>16</v>
      </c>
      <c r="C4183">
        <v>0</v>
      </c>
      <c r="D4183">
        <f>IF(brenna6[[#This Row],[temperatura]]&gt;0,1,0)*IF(brenna6[[#This Row],[opad]]&gt;0,1,0)*(D4182+1)</f>
        <v>0</v>
      </c>
    </row>
    <row r="4184" spans="1:4" x14ac:dyDescent="0.25">
      <c r="A4184" s="1">
        <v>43640.25</v>
      </c>
      <c r="B4184">
        <v>16.899999999999999</v>
      </c>
      <c r="C4184">
        <v>0</v>
      </c>
      <c r="D4184">
        <f>IF(brenna6[[#This Row],[temperatura]]&gt;0,1,0)*IF(brenna6[[#This Row],[opad]]&gt;0,1,0)*(D4183+1)</f>
        <v>0</v>
      </c>
    </row>
    <row r="4185" spans="1:4" x14ac:dyDescent="0.25">
      <c r="A4185" s="1">
        <v>43640.291666666664</v>
      </c>
      <c r="B4185">
        <v>17.7</v>
      </c>
      <c r="C4185">
        <v>0</v>
      </c>
      <c r="D4185">
        <f>IF(brenna6[[#This Row],[temperatura]]&gt;0,1,0)*IF(brenna6[[#This Row],[opad]]&gt;0,1,0)*(D4184+1)</f>
        <v>0</v>
      </c>
    </row>
    <row r="4186" spans="1:4" x14ac:dyDescent="0.25">
      <c r="A4186" s="1">
        <v>43640.333333333336</v>
      </c>
      <c r="B4186">
        <v>18.5</v>
      </c>
      <c r="C4186">
        <v>0</v>
      </c>
      <c r="D4186">
        <f>IF(brenna6[[#This Row],[temperatura]]&gt;0,1,0)*IF(brenna6[[#This Row],[opad]]&gt;0,1,0)*(D4185+1)</f>
        <v>0</v>
      </c>
    </row>
    <row r="4187" spans="1:4" x14ac:dyDescent="0.25">
      <c r="A4187" s="1">
        <v>43640.375</v>
      </c>
      <c r="B4187">
        <v>19.3</v>
      </c>
      <c r="C4187">
        <v>0</v>
      </c>
      <c r="D4187">
        <f>IF(brenna6[[#This Row],[temperatura]]&gt;0,1,0)*IF(brenna6[[#This Row],[opad]]&gt;0,1,0)*(D4186+1)</f>
        <v>0</v>
      </c>
    </row>
    <row r="4188" spans="1:4" x14ac:dyDescent="0.25">
      <c r="A4188" s="1">
        <v>43640.416666666664</v>
      </c>
      <c r="B4188">
        <v>20.2</v>
      </c>
      <c r="C4188">
        <v>0</v>
      </c>
      <c r="D4188">
        <f>IF(brenna6[[#This Row],[temperatura]]&gt;0,1,0)*IF(brenna6[[#This Row],[opad]]&gt;0,1,0)*(D4187+1)</f>
        <v>0</v>
      </c>
    </row>
    <row r="4189" spans="1:4" x14ac:dyDescent="0.25">
      <c r="A4189" s="1">
        <v>43640.458333333336</v>
      </c>
      <c r="B4189">
        <v>20.2</v>
      </c>
      <c r="C4189">
        <v>0</v>
      </c>
      <c r="D4189">
        <f>IF(brenna6[[#This Row],[temperatura]]&gt;0,1,0)*IF(brenna6[[#This Row],[opad]]&gt;0,1,0)*(D4188+1)</f>
        <v>0</v>
      </c>
    </row>
    <row r="4190" spans="1:4" x14ac:dyDescent="0.25">
      <c r="A4190" s="1">
        <v>43640.5</v>
      </c>
      <c r="B4190">
        <v>20.9</v>
      </c>
      <c r="C4190">
        <v>0</v>
      </c>
      <c r="D4190">
        <f>IF(brenna6[[#This Row],[temperatura]]&gt;0,1,0)*IF(brenna6[[#This Row],[opad]]&gt;0,1,0)*(D4189+1)</f>
        <v>0</v>
      </c>
    </row>
    <row r="4191" spans="1:4" x14ac:dyDescent="0.25">
      <c r="A4191" s="1">
        <v>43640.541666666664</v>
      </c>
      <c r="B4191">
        <v>21.9</v>
      </c>
      <c r="C4191">
        <v>0</v>
      </c>
      <c r="D4191">
        <f>IF(brenna6[[#This Row],[temperatura]]&gt;0,1,0)*IF(brenna6[[#This Row],[opad]]&gt;0,1,0)*(D4190+1)</f>
        <v>0</v>
      </c>
    </row>
    <row r="4192" spans="1:4" x14ac:dyDescent="0.25">
      <c r="A4192" s="1">
        <v>43640.583333333336</v>
      </c>
      <c r="B4192">
        <v>22</v>
      </c>
      <c r="C4192">
        <v>0</v>
      </c>
      <c r="D4192">
        <f>IF(brenna6[[#This Row],[temperatura]]&gt;0,1,0)*IF(brenna6[[#This Row],[opad]]&gt;0,1,0)*(D4191+1)</f>
        <v>0</v>
      </c>
    </row>
    <row r="4193" spans="1:4" x14ac:dyDescent="0.25">
      <c r="A4193" s="1">
        <v>43640.625</v>
      </c>
      <c r="B4193">
        <v>22.2</v>
      </c>
      <c r="C4193">
        <v>0</v>
      </c>
      <c r="D4193">
        <f>IF(brenna6[[#This Row],[temperatura]]&gt;0,1,0)*IF(brenna6[[#This Row],[opad]]&gt;0,1,0)*(D4192+1)</f>
        <v>0</v>
      </c>
    </row>
    <row r="4194" spans="1:4" x14ac:dyDescent="0.25">
      <c r="A4194" s="1">
        <v>43640.666666666664</v>
      </c>
      <c r="B4194">
        <v>20.9</v>
      </c>
      <c r="C4194">
        <v>0</v>
      </c>
      <c r="D4194">
        <f>IF(brenna6[[#This Row],[temperatura]]&gt;0,1,0)*IF(brenna6[[#This Row],[opad]]&gt;0,1,0)*(D4193+1)</f>
        <v>0</v>
      </c>
    </row>
    <row r="4195" spans="1:4" x14ac:dyDescent="0.25">
      <c r="A4195" s="1">
        <v>43640.708333333336</v>
      </c>
      <c r="B4195">
        <v>20.9</v>
      </c>
      <c r="C4195">
        <v>0</v>
      </c>
      <c r="D4195">
        <f>IF(brenna6[[#This Row],[temperatura]]&gt;0,1,0)*IF(brenna6[[#This Row],[opad]]&gt;0,1,0)*(D4194+1)</f>
        <v>0</v>
      </c>
    </row>
    <row r="4196" spans="1:4" x14ac:dyDescent="0.25">
      <c r="A4196" s="1">
        <v>43640.75</v>
      </c>
      <c r="B4196">
        <v>20.100000000000001</v>
      </c>
      <c r="C4196">
        <v>0</v>
      </c>
      <c r="D4196">
        <f>IF(brenna6[[#This Row],[temperatura]]&gt;0,1,0)*IF(brenna6[[#This Row],[opad]]&gt;0,1,0)*(D4195+1)</f>
        <v>0</v>
      </c>
    </row>
    <row r="4197" spans="1:4" x14ac:dyDescent="0.25">
      <c r="A4197" s="1">
        <v>43640.791666666664</v>
      </c>
      <c r="B4197">
        <v>18.399999999999999</v>
      </c>
      <c r="C4197">
        <v>0</v>
      </c>
      <c r="D4197">
        <f>IF(brenna6[[#This Row],[temperatura]]&gt;0,1,0)*IF(brenna6[[#This Row],[opad]]&gt;0,1,0)*(D4196+1)</f>
        <v>0</v>
      </c>
    </row>
    <row r="4198" spans="1:4" x14ac:dyDescent="0.25">
      <c r="A4198" s="1">
        <v>43640.833333333336</v>
      </c>
      <c r="B4198">
        <v>17.100000000000001</v>
      </c>
      <c r="C4198">
        <v>0</v>
      </c>
      <c r="D4198">
        <f>IF(brenna6[[#This Row],[temperatura]]&gt;0,1,0)*IF(brenna6[[#This Row],[opad]]&gt;0,1,0)*(D4197+1)</f>
        <v>0</v>
      </c>
    </row>
    <row r="4199" spans="1:4" x14ac:dyDescent="0.25">
      <c r="A4199" s="1">
        <v>43640.875</v>
      </c>
      <c r="B4199">
        <v>16.8</v>
      </c>
      <c r="C4199">
        <v>0</v>
      </c>
      <c r="D4199">
        <f>IF(brenna6[[#This Row],[temperatura]]&gt;0,1,0)*IF(brenna6[[#This Row],[opad]]&gt;0,1,0)*(D4198+1)</f>
        <v>0</v>
      </c>
    </row>
    <row r="4200" spans="1:4" x14ac:dyDescent="0.25">
      <c r="A4200" s="1">
        <v>43640.916666666664</v>
      </c>
      <c r="B4200">
        <v>16.2</v>
      </c>
      <c r="C4200">
        <v>0</v>
      </c>
      <c r="D4200">
        <f>IF(brenna6[[#This Row],[temperatura]]&gt;0,1,0)*IF(brenna6[[#This Row],[opad]]&gt;0,1,0)*(D4199+1)</f>
        <v>0</v>
      </c>
    </row>
    <row r="4201" spans="1:4" x14ac:dyDescent="0.25">
      <c r="A4201" s="1">
        <v>43640.958333333336</v>
      </c>
      <c r="B4201">
        <v>16.600000000000001</v>
      </c>
      <c r="C4201">
        <v>0</v>
      </c>
      <c r="D4201">
        <f>IF(brenna6[[#This Row],[temperatura]]&gt;0,1,0)*IF(brenna6[[#This Row],[opad]]&gt;0,1,0)*(D4200+1)</f>
        <v>0</v>
      </c>
    </row>
    <row r="4202" spans="1:4" x14ac:dyDescent="0.25">
      <c r="A4202" s="1">
        <v>43641</v>
      </c>
      <c r="B4202">
        <v>16.3</v>
      </c>
      <c r="C4202">
        <v>0</v>
      </c>
      <c r="D4202">
        <f>IF(brenna6[[#This Row],[temperatura]]&gt;0,1,0)*IF(brenna6[[#This Row],[opad]]&gt;0,1,0)*(D4201+1)</f>
        <v>0</v>
      </c>
    </row>
    <row r="4203" spans="1:4" x14ac:dyDescent="0.25">
      <c r="A4203" s="1">
        <v>43641.041666666664</v>
      </c>
      <c r="B4203">
        <v>15.5</v>
      </c>
      <c r="C4203">
        <v>0</v>
      </c>
      <c r="D4203">
        <f>IF(brenna6[[#This Row],[temperatura]]&gt;0,1,0)*IF(brenna6[[#This Row],[opad]]&gt;0,1,0)*(D4202+1)</f>
        <v>0</v>
      </c>
    </row>
    <row r="4204" spans="1:4" x14ac:dyDescent="0.25">
      <c r="A4204" s="1">
        <v>43641.083333333336</v>
      </c>
      <c r="B4204">
        <v>16.3</v>
      </c>
      <c r="C4204">
        <v>0</v>
      </c>
      <c r="D4204">
        <f>IF(brenna6[[#This Row],[temperatura]]&gt;0,1,0)*IF(brenna6[[#This Row],[opad]]&gt;0,1,0)*(D4203+1)</f>
        <v>0</v>
      </c>
    </row>
    <row r="4205" spans="1:4" x14ac:dyDescent="0.25">
      <c r="A4205" s="1">
        <v>43641.125</v>
      </c>
      <c r="B4205">
        <v>16.8</v>
      </c>
      <c r="C4205">
        <v>0</v>
      </c>
      <c r="D4205">
        <f>IF(brenna6[[#This Row],[temperatura]]&gt;0,1,0)*IF(brenna6[[#This Row],[opad]]&gt;0,1,0)*(D4204+1)</f>
        <v>0</v>
      </c>
    </row>
    <row r="4206" spans="1:4" x14ac:dyDescent="0.25">
      <c r="A4206" s="1">
        <v>43641.166666666664</v>
      </c>
      <c r="B4206">
        <v>18</v>
      </c>
      <c r="C4206">
        <v>0</v>
      </c>
      <c r="D4206">
        <f>IF(brenna6[[#This Row],[temperatura]]&gt;0,1,0)*IF(brenna6[[#This Row],[opad]]&gt;0,1,0)*(D4205+1)</f>
        <v>0</v>
      </c>
    </row>
    <row r="4207" spans="1:4" x14ac:dyDescent="0.25">
      <c r="A4207" s="1">
        <v>43641.208333333336</v>
      </c>
      <c r="B4207">
        <v>19.100000000000001</v>
      </c>
      <c r="C4207">
        <v>0</v>
      </c>
      <c r="D4207">
        <f>IF(brenna6[[#This Row],[temperatura]]&gt;0,1,0)*IF(brenna6[[#This Row],[opad]]&gt;0,1,0)*(D4206+1)</f>
        <v>0</v>
      </c>
    </row>
    <row r="4208" spans="1:4" x14ac:dyDescent="0.25">
      <c r="A4208" s="1">
        <v>43641.25</v>
      </c>
      <c r="B4208">
        <v>20.7</v>
      </c>
      <c r="C4208">
        <v>0</v>
      </c>
      <c r="D4208">
        <f>IF(brenna6[[#This Row],[temperatura]]&gt;0,1,0)*IF(brenna6[[#This Row],[opad]]&gt;0,1,0)*(D4207+1)</f>
        <v>0</v>
      </c>
    </row>
    <row r="4209" spans="1:4" x14ac:dyDescent="0.25">
      <c r="A4209" s="1">
        <v>43641.291666666664</v>
      </c>
      <c r="B4209">
        <v>22.5</v>
      </c>
      <c r="C4209">
        <v>0</v>
      </c>
      <c r="D4209">
        <f>IF(brenna6[[#This Row],[temperatura]]&gt;0,1,0)*IF(brenna6[[#This Row],[opad]]&gt;0,1,0)*(D4208+1)</f>
        <v>0</v>
      </c>
    </row>
    <row r="4210" spans="1:4" x14ac:dyDescent="0.25">
      <c r="A4210" s="1">
        <v>43641.333333333336</v>
      </c>
      <c r="B4210">
        <v>23.2</v>
      </c>
      <c r="C4210">
        <v>0</v>
      </c>
      <c r="D4210">
        <f>IF(brenna6[[#This Row],[temperatura]]&gt;0,1,0)*IF(brenna6[[#This Row],[opad]]&gt;0,1,0)*(D4209+1)</f>
        <v>0</v>
      </c>
    </row>
    <row r="4211" spans="1:4" x14ac:dyDescent="0.25">
      <c r="A4211" s="1">
        <v>43641.375</v>
      </c>
      <c r="B4211">
        <v>23.6</v>
      </c>
      <c r="C4211">
        <v>0</v>
      </c>
      <c r="D4211">
        <f>IF(brenna6[[#This Row],[temperatura]]&gt;0,1,0)*IF(brenna6[[#This Row],[opad]]&gt;0,1,0)*(D4210+1)</f>
        <v>0</v>
      </c>
    </row>
    <row r="4212" spans="1:4" x14ac:dyDescent="0.25">
      <c r="A4212" s="1">
        <v>43641.416666666664</v>
      </c>
      <c r="B4212">
        <v>24.5</v>
      </c>
      <c r="C4212">
        <v>0</v>
      </c>
      <c r="D4212">
        <f>IF(brenna6[[#This Row],[temperatura]]&gt;0,1,0)*IF(brenna6[[#This Row],[opad]]&gt;0,1,0)*(D4211+1)</f>
        <v>0</v>
      </c>
    </row>
    <row r="4213" spans="1:4" x14ac:dyDescent="0.25">
      <c r="A4213" s="1">
        <v>43641.458333333336</v>
      </c>
      <c r="B4213">
        <v>25.1</v>
      </c>
      <c r="C4213">
        <v>0</v>
      </c>
      <c r="D4213">
        <f>IF(brenna6[[#This Row],[temperatura]]&gt;0,1,0)*IF(brenna6[[#This Row],[opad]]&gt;0,1,0)*(D4212+1)</f>
        <v>0</v>
      </c>
    </row>
    <row r="4214" spans="1:4" x14ac:dyDescent="0.25">
      <c r="A4214" s="1">
        <v>43641.5</v>
      </c>
      <c r="B4214">
        <v>26.3</v>
      </c>
      <c r="C4214">
        <v>0</v>
      </c>
      <c r="D4214">
        <f>IF(brenna6[[#This Row],[temperatura]]&gt;0,1,0)*IF(brenna6[[#This Row],[opad]]&gt;0,1,0)*(D4213+1)</f>
        <v>0</v>
      </c>
    </row>
    <row r="4215" spans="1:4" x14ac:dyDescent="0.25">
      <c r="A4215" s="1">
        <v>43641.541666666664</v>
      </c>
      <c r="B4215">
        <v>26.3</v>
      </c>
      <c r="C4215">
        <v>0</v>
      </c>
      <c r="D4215">
        <f>IF(brenna6[[#This Row],[temperatura]]&gt;0,1,0)*IF(brenna6[[#This Row],[opad]]&gt;0,1,0)*(D4214+1)</f>
        <v>0</v>
      </c>
    </row>
    <row r="4216" spans="1:4" x14ac:dyDescent="0.25">
      <c r="A4216" s="1">
        <v>43641.583333333336</v>
      </c>
      <c r="B4216">
        <v>26.3</v>
      </c>
      <c r="C4216">
        <v>0</v>
      </c>
      <c r="D4216">
        <f>IF(brenna6[[#This Row],[temperatura]]&gt;0,1,0)*IF(brenna6[[#This Row],[opad]]&gt;0,1,0)*(D4215+1)</f>
        <v>0</v>
      </c>
    </row>
    <row r="4217" spans="1:4" x14ac:dyDescent="0.25">
      <c r="A4217" s="1">
        <v>43641.625</v>
      </c>
      <c r="B4217">
        <v>27.6</v>
      </c>
      <c r="C4217">
        <v>0</v>
      </c>
      <c r="D4217">
        <f>IF(brenna6[[#This Row],[temperatura]]&gt;0,1,0)*IF(brenna6[[#This Row],[opad]]&gt;0,1,0)*(D4216+1)</f>
        <v>0</v>
      </c>
    </row>
    <row r="4218" spans="1:4" x14ac:dyDescent="0.25">
      <c r="A4218" s="1">
        <v>43641.666666666664</v>
      </c>
      <c r="B4218">
        <v>27.2</v>
      </c>
      <c r="C4218">
        <v>0</v>
      </c>
      <c r="D4218">
        <f>IF(brenna6[[#This Row],[temperatura]]&gt;0,1,0)*IF(brenna6[[#This Row],[opad]]&gt;0,1,0)*(D4217+1)</f>
        <v>0</v>
      </c>
    </row>
    <row r="4219" spans="1:4" x14ac:dyDescent="0.25">
      <c r="A4219" s="1">
        <v>43641.708333333336</v>
      </c>
      <c r="B4219">
        <v>26.2</v>
      </c>
      <c r="C4219">
        <v>0</v>
      </c>
      <c r="D4219">
        <f>IF(brenna6[[#This Row],[temperatura]]&gt;0,1,0)*IF(brenna6[[#This Row],[opad]]&gt;0,1,0)*(D4218+1)</f>
        <v>0</v>
      </c>
    </row>
    <row r="4220" spans="1:4" x14ac:dyDescent="0.25">
      <c r="A4220" s="1">
        <v>43641.75</v>
      </c>
      <c r="B4220">
        <v>25.5</v>
      </c>
      <c r="C4220">
        <v>0</v>
      </c>
      <c r="D4220">
        <f>IF(brenna6[[#This Row],[temperatura]]&gt;0,1,0)*IF(brenna6[[#This Row],[opad]]&gt;0,1,0)*(D4219+1)</f>
        <v>0</v>
      </c>
    </row>
    <row r="4221" spans="1:4" x14ac:dyDescent="0.25">
      <c r="A4221" s="1">
        <v>43641.791666666664</v>
      </c>
      <c r="B4221">
        <v>23.7</v>
      </c>
      <c r="C4221">
        <v>0</v>
      </c>
      <c r="D4221">
        <f>IF(brenna6[[#This Row],[temperatura]]&gt;0,1,0)*IF(brenna6[[#This Row],[opad]]&gt;0,1,0)*(D4220+1)</f>
        <v>0</v>
      </c>
    </row>
    <row r="4222" spans="1:4" x14ac:dyDescent="0.25">
      <c r="A4222" s="1">
        <v>43641.833333333336</v>
      </c>
      <c r="B4222">
        <v>23.3</v>
      </c>
      <c r="C4222">
        <v>0</v>
      </c>
      <c r="D4222">
        <f>IF(brenna6[[#This Row],[temperatura]]&gt;0,1,0)*IF(brenna6[[#This Row],[opad]]&gt;0,1,0)*(D4221+1)</f>
        <v>0</v>
      </c>
    </row>
    <row r="4223" spans="1:4" x14ac:dyDescent="0.25">
      <c r="A4223" s="1">
        <v>43641.875</v>
      </c>
      <c r="B4223">
        <v>23.2</v>
      </c>
      <c r="C4223">
        <v>0</v>
      </c>
      <c r="D4223">
        <f>IF(brenna6[[#This Row],[temperatura]]&gt;0,1,0)*IF(brenna6[[#This Row],[opad]]&gt;0,1,0)*(D4222+1)</f>
        <v>0</v>
      </c>
    </row>
    <row r="4224" spans="1:4" x14ac:dyDescent="0.25">
      <c r="A4224" s="1">
        <v>43641.916666666664</v>
      </c>
      <c r="B4224">
        <v>22.7</v>
      </c>
      <c r="C4224">
        <v>0</v>
      </c>
      <c r="D4224">
        <f>IF(brenna6[[#This Row],[temperatura]]&gt;0,1,0)*IF(brenna6[[#This Row],[opad]]&gt;0,1,0)*(D4223+1)</f>
        <v>0</v>
      </c>
    </row>
    <row r="4225" spans="1:4" x14ac:dyDescent="0.25">
      <c r="A4225" s="1">
        <v>43641.958333333336</v>
      </c>
      <c r="B4225">
        <v>22.2</v>
      </c>
      <c r="C4225">
        <v>0</v>
      </c>
      <c r="D4225">
        <f>IF(brenna6[[#This Row],[temperatura]]&gt;0,1,0)*IF(brenna6[[#This Row],[opad]]&gt;0,1,0)*(D4224+1)</f>
        <v>0</v>
      </c>
    </row>
    <row r="4226" spans="1:4" x14ac:dyDescent="0.25">
      <c r="A4226" s="1">
        <v>43642</v>
      </c>
      <c r="B4226">
        <v>21.8</v>
      </c>
      <c r="C4226">
        <v>0</v>
      </c>
      <c r="D4226">
        <f>IF(brenna6[[#This Row],[temperatura]]&gt;0,1,0)*IF(brenna6[[#This Row],[opad]]&gt;0,1,0)*(D4225+1)</f>
        <v>0</v>
      </c>
    </row>
    <row r="4227" spans="1:4" x14ac:dyDescent="0.25">
      <c r="A4227" s="1">
        <v>43642.041666666664</v>
      </c>
      <c r="B4227">
        <v>21.5</v>
      </c>
      <c r="C4227">
        <v>0</v>
      </c>
      <c r="D4227">
        <f>IF(brenna6[[#This Row],[temperatura]]&gt;0,1,0)*IF(brenna6[[#This Row],[opad]]&gt;0,1,0)*(D4226+1)</f>
        <v>0</v>
      </c>
    </row>
    <row r="4228" spans="1:4" x14ac:dyDescent="0.25">
      <c r="A4228" s="1">
        <v>43642.083333333336</v>
      </c>
      <c r="B4228">
        <v>21.2</v>
      </c>
      <c r="C4228">
        <v>0</v>
      </c>
      <c r="D4228">
        <f>IF(brenna6[[#This Row],[temperatura]]&gt;0,1,0)*IF(brenna6[[#This Row],[opad]]&gt;0,1,0)*(D4227+1)</f>
        <v>0</v>
      </c>
    </row>
    <row r="4229" spans="1:4" x14ac:dyDescent="0.25">
      <c r="A4229" s="1">
        <v>43642.125</v>
      </c>
      <c r="B4229">
        <v>20.7</v>
      </c>
      <c r="C4229">
        <v>0</v>
      </c>
      <c r="D4229">
        <f>IF(brenna6[[#This Row],[temperatura]]&gt;0,1,0)*IF(brenna6[[#This Row],[opad]]&gt;0,1,0)*(D4228+1)</f>
        <v>0</v>
      </c>
    </row>
    <row r="4230" spans="1:4" x14ac:dyDescent="0.25">
      <c r="A4230" s="1">
        <v>43642.166666666664</v>
      </c>
      <c r="B4230">
        <v>20.7</v>
      </c>
      <c r="C4230">
        <v>0</v>
      </c>
      <c r="D4230">
        <f>IF(brenna6[[#This Row],[temperatura]]&gt;0,1,0)*IF(brenna6[[#This Row],[opad]]&gt;0,1,0)*(D4229+1)</f>
        <v>0</v>
      </c>
    </row>
    <row r="4231" spans="1:4" x14ac:dyDescent="0.25">
      <c r="A4231" s="1">
        <v>43642.208333333336</v>
      </c>
      <c r="B4231">
        <v>20.6</v>
      </c>
      <c r="C4231">
        <v>0</v>
      </c>
      <c r="D4231">
        <f>IF(brenna6[[#This Row],[temperatura]]&gt;0,1,0)*IF(brenna6[[#This Row],[opad]]&gt;0,1,0)*(D4230+1)</f>
        <v>0</v>
      </c>
    </row>
    <row r="4232" spans="1:4" x14ac:dyDescent="0.25">
      <c r="A4232" s="1">
        <v>43642.25</v>
      </c>
      <c r="B4232">
        <v>21.6</v>
      </c>
      <c r="C4232">
        <v>0</v>
      </c>
      <c r="D4232">
        <f>IF(brenna6[[#This Row],[temperatura]]&gt;0,1,0)*IF(brenna6[[#This Row],[opad]]&gt;0,1,0)*(D4231+1)</f>
        <v>0</v>
      </c>
    </row>
    <row r="4233" spans="1:4" x14ac:dyDescent="0.25">
      <c r="A4233" s="1">
        <v>43642.291666666664</v>
      </c>
      <c r="B4233">
        <v>22.6</v>
      </c>
      <c r="C4233">
        <v>0</v>
      </c>
      <c r="D4233">
        <f>IF(brenna6[[#This Row],[temperatura]]&gt;0,1,0)*IF(brenna6[[#This Row],[opad]]&gt;0,1,0)*(D4232+1)</f>
        <v>0</v>
      </c>
    </row>
    <row r="4234" spans="1:4" x14ac:dyDescent="0.25">
      <c r="A4234" s="1">
        <v>43642.333333333336</v>
      </c>
      <c r="B4234">
        <v>23.3</v>
      </c>
      <c r="C4234">
        <v>0</v>
      </c>
      <c r="D4234">
        <f>IF(brenna6[[#This Row],[temperatura]]&gt;0,1,0)*IF(brenna6[[#This Row],[opad]]&gt;0,1,0)*(D4233+1)</f>
        <v>0</v>
      </c>
    </row>
    <row r="4235" spans="1:4" x14ac:dyDescent="0.25">
      <c r="A4235" s="1">
        <v>43642.375</v>
      </c>
      <c r="B4235">
        <v>24.7</v>
      </c>
      <c r="C4235">
        <v>0</v>
      </c>
      <c r="D4235">
        <f>IF(brenna6[[#This Row],[temperatura]]&gt;0,1,0)*IF(brenna6[[#This Row],[opad]]&gt;0,1,0)*(D4234+1)</f>
        <v>0</v>
      </c>
    </row>
    <row r="4236" spans="1:4" x14ac:dyDescent="0.25">
      <c r="A4236" s="1">
        <v>43642.416666666664</v>
      </c>
      <c r="B4236">
        <v>26.2</v>
      </c>
      <c r="C4236">
        <v>0</v>
      </c>
      <c r="D4236">
        <f>IF(brenna6[[#This Row],[temperatura]]&gt;0,1,0)*IF(brenna6[[#This Row],[opad]]&gt;0,1,0)*(D4235+1)</f>
        <v>0</v>
      </c>
    </row>
    <row r="4237" spans="1:4" x14ac:dyDescent="0.25">
      <c r="A4237" s="1">
        <v>43642.458333333336</v>
      </c>
      <c r="B4237">
        <v>27.2</v>
      </c>
      <c r="C4237">
        <v>0</v>
      </c>
      <c r="D4237">
        <f>IF(brenna6[[#This Row],[temperatura]]&gt;0,1,0)*IF(brenna6[[#This Row],[opad]]&gt;0,1,0)*(D4236+1)</f>
        <v>0</v>
      </c>
    </row>
    <row r="4238" spans="1:4" x14ac:dyDescent="0.25">
      <c r="A4238" s="1">
        <v>43642.5</v>
      </c>
      <c r="B4238">
        <v>27.9</v>
      </c>
      <c r="C4238">
        <v>0</v>
      </c>
      <c r="D4238">
        <f>IF(brenna6[[#This Row],[temperatura]]&gt;0,1,0)*IF(brenna6[[#This Row],[opad]]&gt;0,1,0)*(D4237+1)</f>
        <v>0</v>
      </c>
    </row>
    <row r="4239" spans="1:4" x14ac:dyDescent="0.25">
      <c r="A4239" s="1">
        <v>43642.541666666664</v>
      </c>
      <c r="B4239">
        <v>28.6</v>
      </c>
      <c r="C4239">
        <v>0</v>
      </c>
      <c r="D4239">
        <f>IF(brenna6[[#This Row],[temperatura]]&gt;0,1,0)*IF(brenna6[[#This Row],[opad]]&gt;0,1,0)*(D4238+1)</f>
        <v>0</v>
      </c>
    </row>
    <row r="4240" spans="1:4" x14ac:dyDescent="0.25">
      <c r="A4240" s="1">
        <v>43642.583333333336</v>
      </c>
      <c r="B4240">
        <v>28.8</v>
      </c>
      <c r="C4240">
        <v>0</v>
      </c>
      <c r="D4240">
        <f>IF(brenna6[[#This Row],[temperatura]]&gt;0,1,0)*IF(brenna6[[#This Row],[opad]]&gt;0,1,0)*(D4239+1)</f>
        <v>0</v>
      </c>
    </row>
    <row r="4241" spans="1:4" x14ac:dyDescent="0.25">
      <c r="A4241" s="1">
        <v>43642.625</v>
      </c>
      <c r="B4241">
        <v>29.1</v>
      </c>
      <c r="C4241">
        <v>0</v>
      </c>
      <c r="D4241">
        <f>IF(brenna6[[#This Row],[temperatura]]&gt;0,1,0)*IF(brenna6[[#This Row],[opad]]&gt;0,1,0)*(D4240+1)</f>
        <v>0</v>
      </c>
    </row>
    <row r="4242" spans="1:4" x14ac:dyDescent="0.25">
      <c r="A4242" s="1">
        <v>43642.666666666664</v>
      </c>
      <c r="B4242">
        <v>28.7</v>
      </c>
      <c r="C4242">
        <v>0</v>
      </c>
      <c r="D4242">
        <f>IF(brenna6[[#This Row],[temperatura]]&gt;0,1,0)*IF(brenna6[[#This Row],[opad]]&gt;0,1,0)*(D4241+1)</f>
        <v>0</v>
      </c>
    </row>
    <row r="4243" spans="1:4" x14ac:dyDescent="0.25">
      <c r="A4243" s="1">
        <v>43642.708333333336</v>
      </c>
      <c r="B4243">
        <v>27.4</v>
      </c>
      <c r="C4243">
        <v>0</v>
      </c>
      <c r="D4243">
        <f>IF(brenna6[[#This Row],[temperatura]]&gt;0,1,0)*IF(brenna6[[#This Row],[opad]]&gt;0,1,0)*(D4242+1)</f>
        <v>0</v>
      </c>
    </row>
    <row r="4244" spans="1:4" x14ac:dyDescent="0.25">
      <c r="A4244" s="1">
        <v>43642.75</v>
      </c>
      <c r="B4244">
        <v>27.1</v>
      </c>
      <c r="C4244">
        <v>0</v>
      </c>
      <c r="D4244">
        <f>IF(brenna6[[#This Row],[temperatura]]&gt;0,1,0)*IF(brenna6[[#This Row],[opad]]&gt;0,1,0)*(D4243+1)</f>
        <v>0</v>
      </c>
    </row>
    <row r="4245" spans="1:4" x14ac:dyDescent="0.25">
      <c r="A4245" s="1">
        <v>43642.791666666664</v>
      </c>
      <c r="B4245">
        <v>25</v>
      </c>
      <c r="C4245">
        <v>0</v>
      </c>
      <c r="D4245">
        <f>IF(brenna6[[#This Row],[temperatura]]&gt;0,1,0)*IF(brenna6[[#This Row],[opad]]&gt;0,1,0)*(D4244+1)</f>
        <v>0</v>
      </c>
    </row>
    <row r="4246" spans="1:4" x14ac:dyDescent="0.25">
      <c r="A4246" s="1">
        <v>43642.833333333336</v>
      </c>
      <c r="B4246">
        <v>23.7</v>
      </c>
      <c r="C4246">
        <v>0</v>
      </c>
      <c r="D4246">
        <f>IF(brenna6[[#This Row],[temperatura]]&gt;0,1,0)*IF(brenna6[[#This Row],[opad]]&gt;0,1,0)*(D4245+1)</f>
        <v>0</v>
      </c>
    </row>
    <row r="4247" spans="1:4" x14ac:dyDescent="0.25">
      <c r="A4247" s="1">
        <v>43642.875</v>
      </c>
      <c r="B4247">
        <v>23.5</v>
      </c>
      <c r="C4247">
        <v>0</v>
      </c>
      <c r="D4247">
        <f>IF(brenna6[[#This Row],[temperatura]]&gt;0,1,0)*IF(brenna6[[#This Row],[opad]]&gt;0,1,0)*(D4246+1)</f>
        <v>0</v>
      </c>
    </row>
    <row r="4248" spans="1:4" x14ac:dyDescent="0.25">
      <c r="A4248" s="1">
        <v>43642.916666666664</v>
      </c>
      <c r="B4248">
        <v>23.2</v>
      </c>
      <c r="C4248">
        <v>0</v>
      </c>
      <c r="D4248">
        <f>IF(brenna6[[#This Row],[temperatura]]&gt;0,1,0)*IF(brenna6[[#This Row],[opad]]&gt;0,1,0)*(D4247+1)</f>
        <v>0</v>
      </c>
    </row>
    <row r="4249" spans="1:4" x14ac:dyDescent="0.25">
      <c r="A4249" s="1">
        <v>43642.958333333336</v>
      </c>
      <c r="B4249">
        <v>22.8</v>
      </c>
      <c r="C4249">
        <v>0</v>
      </c>
      <c r="D4249">
        <f>IF(brenna6[[#This Row],[temperatura]]&gt;0,1,0)*IF(brenna6[[#This Row],[opad]]&gt;0,1,0)*(D4248+1)</f>
        <v>0</v>
      </c>
    </row>
    <row r="4250" spans="1:4" x14ac:dyDescent="0.25">
      <c r="A4250" s="1">
        <v>43643</v>
      </c>
      <c r="B4250">
        <v>22.2</v>
      </c>
      <c r="C4250">
        <v>0</v>
      </c>
      <c r="D4250">
        <f>IF(brenna6[[#This Row],[temperatura]]&gt;0,1,0)*IF(brenna6[[#This Row],[opad]]&gt;0,1,0)*(D4249+1)</f>
        <v>0</v>
      </c>
    </row>
    <row r="4251" spans="1:4" x14ac:dyDescent="0.25">
      <c r="A4251" s="1">
        <v>43643.041666666664</v>
      </c>
      <c r="B4251">
        <v>22.3</v>
      </c>
      <c r="C4251">
        <v>0</v>
      </c>
      <c r="D4251">
        <f>IF(brenna6[[#This Row],[temperatura]]&gt;0,1,0)*IF(brenna6[[#This Row],[opad]]&gt;0,1,0)*(D4250+1)</f>
        <v>0</v>
      </c>
    </row>
    <row r="4252" spans="1:4" x14ac:dyDescent="0.25">
      <c r="A4252" s="1">
        <v>43643.083333333336</v>
      </c>
      <c r="B4252">
        <v>22.3</v>
      </c>
      <c r="C4252">
        <v>0</v>
      </c>
      <c r="D4252">
        <f>IF(brenna6[[#This Row],[temperatura]]&gt;0,1,0)*IF(brenna6[[#This Row],[opad]]&gt;0,1,0)*(D4251+1)</f>
        <v>0</v>
      </c>
    </row>
    <row r="4253" spans="1:4" x14ac:dyDescent="0.25">
      <c r="A4253" s="1">
        <v>43643.125</v>
      </c>
      <c r="B4253">
        <v>22.3</v>
      </c>
      <c r="C4253">
        <v>0</v>
      </c>
      <c r="D4253">
        <f>IF(brenna6[[#This Row],[temperatura]]&gt;0,1,0)*IF(brenna6[[#This Row],[opad]]&gt;0,1,0)*(D4252+1)</f>
        <v>0</v>
      </c>
    </row>
    <row r="4254" spans="1:4" x14ac:dyDescent="0.25">
      <c r="A4254" s="1">
        <v>43643.166666666664</v>
      </c>
      <c r="B4254">
        <v>22.2</v>
      </c>
      <c r="C4254">
        <v>0</v>
      </c>
      <c r="D4254">
        <f>IF(brenna6[[#This Row],[temperatura]]&gt;0,1,0)*IF(brenna6[[#This Row],[opad]]&gt;0,1,0)*(D4253+1)</f>
        <v>0</v>
      </c>
    </row>
    <row r="4255" spans="1:4" x14ac:dyDescent="0.25">
      <c r="A4255" s="1">
        <v>43643.208333333336</v>
      </c>
      <c r="B4255">
        <v>21.6</v>
      </c>
      <c r="C4255">
        <v>0</v>
      </c>
      <c r="D4255">
        <f>IF(brenna6[[#This Row],[temperatura]]&gt;0,1,0)*IF(brenna6[[#This Row],[opad]]&gt;0,1,0)*(D4254+1)</f>
        <v>0</v>
      </c>
    </row>
    <row r="4256" spans="1:4" x14ac:dyDescent="0.25">
      <c r="A4256" s="1">
        <v>43643.25</v>
      </c>
      <c r="B4256">
        <v>21.7</v>
      </c>
      <c r="C4256">
        <v>0</v>
      </c>
      <c r="D4256">
        <f>IF(brenna6[[#This Row],[temperatura]]&gt;0,1,0)*IF(brenna6[[#This Row],[opad]]&gt;0,1,0)*(D4255+1)</f>
        <v>0</v>
      </c>
    </row>
    <row r="4257" spans="1:4" x14ac:dyDescent="0.25">
      <c r="A4257" s="1">
        <v>43643.291666666664</v>
      </c>
      <c r="B4257">
        <v>22.1</v>
      </c>
      <c r="C4257">
        <v>0</v>
      </c>
      <c r="D4257">
        <f>IF(brenna6[[#This Row],[temperatura]]&gt;0,1,0)*IF(brenna6[[#This Row],[opad]]&gt;0,1,0)*(D4256+1)</f>
        <v>0</v>
      </c>
    </row>
    <row r="4258" spans="1:4" x14ac:dyDescent="0.25">
      <c r="A4258" s="1">
        <v>43643.333333333336</v>
      </c>
      <c r="B4258">
        <v>21.9</v>
      </c>
      <c r="C4258">
        <v>0</v>
      </c>
      <c r="D4258">
        <f>IF(brenna6[[#This Row],[temperatura]]&gt;0,1,0)*IF(brenna6[[#This Row],[opad]]&gt;0,1,0)*(D4257+1)</f>
        <v>0</v>
      </c>
    </row>
    <row r="4259" spans="1:4" x14ac:dyDescent="0.25">
      <c r="A4259" s="1">
        <v>43643.375</v>
      </c>
      <c r="B4259">
        <v>21.3</v>
      </c>
      <c r="C4259">
        <v>0</v>
      </c>
      <c r="D4259">
        <f>IF(brenna6[[#This Row],[temperatura]]&gt;0,1,0)*IF(brenna6[[#This Row],[opad]]&gt;0,1,0)*(D4258+1)</f>
        <v>0</v>
      </c>
    </row>
    <row r="4260" spans="1:4" x14ac:dyDescent="0.25">
      <c r="A4260" s="1">
        <v>43643.416666666664</v>
      </c>
      <c r="B4260">
        <v>21.3</v>
      </c>
      <c r="C4260">
        <v>0</v>
      </c>
      <c r="D4260">
        <f>IF(brenna6[[#This Row],[temperatura]]&gt;0,1,0)*IF(brenna6[[#This Row],[opad]]&gt;0,1,0)*(D4259+1)</f>
        <v>0</v>
      </c>
    </row>
    <row r="4261" spans="1:4" x14ac:dyDescent="0.25">
      <c r="A4261" s="1">
        <v>43643.458333333336</v>
      </c>
      <c r="B4261">
        <v>21.7</v>
      </c>
      <c r="C4261">
        <v>0</v>
      </c>
      <c r="D4261">
        <f>IF(brenna6[[#This Row],[temperatura]]&gt;0,1,0)*IF(brenna6[[#This Row],[opad]]&gt;0,1,0)*(D4260+1)</f>
        <v>0</v>
      </c>
    </row>
    <row r="4262" spans="1:4" x14ac:dyDescent="0.25">
      <c r="A4262" s="1">
        <v>43643.5</v>
      </c>
      <c r="B4262">
        <v>22.6</v>
      </c>
      <c r="C4262">
        <v>0</v>
      </c>
      <c r="D4262">
        <f>IF(brenna6[[#This Row],[temperatura]]&gt;0,1,0)*IF(brenna6[[#This Row],[opad]]&gt;0,1,0)*(D4261+1)</f>
        <v>0</v>
      </c>
    </row>
    <row r="4263" spans="1:4" x14ac:dyDescent="0.25">
      <c r="A4263" s="1">
        <v>43643.541666666664</v>
      </c>
      <c r="B4263">
        <v>23.6</v>
      </c>
      <c r="C4263">
        <v>0</v>
      </c>
      <c r="D4263">
        <f>IF(brenna6[[#This Row],[temperatura]]&gt;0,1,0)*IF(brenna6[[#This Row],[opad]]&gt;0,1,0)*(D4262+1)</f>
        <v>0</v>
      </c>
    </row>
    <row r="4264" spans="1:4" x14ac:dyDescent="0.25">
      <c r="A4264" s="1">
        <v>43643.583333333336</v>
      </c>
      <c r="B4264">
        <v>23.5</v>
      </c>
      <c r="C4264">
        <v>0</v>
      </c>
      <c r="D4264">
        <f>IF(brenna6[[#This Row],[temperatura]]&gt;0,1,0)*IF(brenna6[[#This Row],[opad]]&gt;0,1,0)*(D4263+1)</f>
        <v>0</v>
      </c>
    </row>
    <row r="4265" spans="1:4" x14ac:dyDescent="0.25">
      <c r="A4265" s="1">
        <v>43643.625</v>
      </c>
      <c r="B4265">
        <v>23.2</v>
      </c>
      <c r="C4265">
        <v>0</v>
      </c>
      <c r="D4265">
        <f>IF(brenna6[[#This Row],[temperatura]]&gt;0,1,0)*IF(brenna6[[#This Row],[opad]]&gt;0,1,0)*(D4264+1)</f>
        <v>0</v>
      </c>
    </row>
    <row r="4266" spans="1:4" x14ac:dyDescent="0.25">
      <c r="A4266" s="1">
        <v>43643.666666666664</v>
      </c>
      <c r="B4266">
        <v>22.7</v>
      </c>
      <c r="C4266">
        <v>0</v>
      </c>
      <c r="D4266">
        <f>IF(brenna6[[#This Row],[temperatura]]&gt;0,1,0)*IF(brenna6[[#This Row],[opad]]&gt;0,1,0)*(D4265+1)</f>
        <v>0</v>
      </c>
    </row>
    <row r="4267" spans="1:4" x14ac:dyDescent="0.25">
      <c r="A4267" s="1">
        <v>43643.708333333336</v>
      </c>
      <c r="B4267">
        <v>22</v>
      </c>
      <c r="C4267">
        <v>0</v>
      </c>
      <c r="D4267">
        <f>IF(brenna6[[#This Row],[temperatura]]&gt;0,1,0)*IF(brenna6[[#This Row],[opad]]&gt;0,1,0)*(D4266+1)</f>
        <v>0</v>
      </c>
    </row>
    <row r="4268" spans="1:4" x14ac:dyDescent="0.25">
      <c r="A4268" s="1">
        <v>43643.75</v>
      </c>
      <c r="B4268">
        <v>20.9</v>
      </c>
      <c r="C4268">
        <v>0</v>
      </c>
      <c r="D4268">
        <f>IF(brenna6[[#This Row],[temperatura]]&gt;0,1,0)*IF(brenna6[[#This Row],[opad]]&gt;0,1,0)*(D4267+1)</f>
        <v>0</v>
      </c>
    </row>
    <row r="4269" spans="1:4" x14ac:dyDescent="0.25">
      <c r="A4269" s="1">
        <v>43643.791666666664</v>
      </c>
      <c r="B4269">
        <v>19.100000000000001</v>
      </c>
      <c r="C4269">
        <v>0</v>
      </c>
      <c r="D4269">
        <f>IF(brenna6[[#This Row],[temperatura]]&gt;0,1,0)*IF(brenna6[[#This Row],[opad]]&gt;0,1,0)*(D4268+1)</f>
        <v>0</v>
      </c>
    </row>
    <row r="4270" spans="1:4" x14ac:dyDescent="0.25">
      <c r="A4270" s="1">
        <v>43643.833333333336</v>
      </c>
      <c r="B4270">
        <v>17.100000000000001</v>
      </c>
      <c r="C4270">
        <v>0</v>
      </c>
      <c r="D4270">
        <f>IF(brenna6[[#This Row],[temperatura]]&gt;0,1,0)*IF(brenna6[[#This Row],[opad]]&gt;0,1,0)*(D4269+1)</f>
        <v>0</v>
      </c>
    </row>
    <row r="4271" spans="1:4" x14ac:dyDescent="0.25">
      <c r="A4271" s="1">
        <v>43643.875</v>
      </c>
      <c r="B4271">
        <v>16.3</v>
      </c>
      <c r="C4271">
        <v>0</v>
      </c>
      <c r="D4271">
        <f>IF(brenna6[[#This Row],[temperatura]]&gt;0,1,0)*IF(brenna6[[#This Row],[opad]]&gt;0,1,0)*(D4270+1)</f>
        <v>0</v>
      </c>
    </row>
    <row r="4272" spans="1:4" x14ac:dyDescent="0.25">
      <c r="A4272" s="1">
        <v>43643.916666666664</v>
      </c>
      <c r="B4272">
        <v>15.5</v>
      </c>
      <c r="C4272">
        <v>0</v>
      </c>
      <c r="D4272">
        <f>IF(brenna6[[#This Row],[temperatura]]&gt;0,1,0)*IF(brenna6[[#This Row],[opad]]&gt;0,1,0)*(D4271+1)</f>
        <v>0</v>
      </c>
    </row>
    <row r="4273" spans="1:4" x14ac:dyDescent="0.25">
      <c r="A4273" s="1">
        <v>43643.958333333336</v>
      </c>
      <c r="B4273">
        <v>14.4</v>
      </c>
      <c r="C4273">
        <v>0</v>
      </c>
      <c r="D4273">
        <f>IF(brenna6[[#This Row],[temperatura]]&gt;0,1,0)*IF(brenna6[[#This Row],[opad]]&gt;0,1,0)*(D4272+1)</f>
        <v>0</v>
      </c>
    </row>
    <row r="4274" spans="1:4" x14ac:dyDescent="0.25">
      <c r="A4274" s="1">
        <v>43644</v>
      </c>
      <c r="B4274">
        <v>13.2</v>
      </c>
      <c r="C4274">
        <v>0</v>
      </c>
      <c r="D4274">
        <f>IF(brenna6[[#This Row],[temperatura]]&gt;0,1,0)*IF(brenna6[[#This Row],[opad]]&gt;0,1,0)*(D4273+1)</f>
        <v>0</v>
      </c>
    </row>
    <row r="4275" spans="1:4" x14ac:dyDescent="0.25">
      <c r="A4275" s="1">
        <v>43644.041666666664</v>
      </c>
      <c r="B4275">
        <v>12.7</v>
      </c>
      <c r="C4275">
        <v>0</v>
      </c>
      <c r="D4275">
        <f>IF(brenna6[[#This Row],[temperatura]]&gt;0,1,0)*IF(brenna6[[#This Row],[opad]]&gt;0,1,0)*(D4274+1)</f>
        <v>0</v>
      </c>
    </row>
    <row r="4276" spans="1:4" x14ac:dyDescent="0.25">
      <c r="A4276" s="1">
        <v>43644.083333333336</v>
      </c>
      <c r="B4276">
        <v>12.3</v>
      </c>
      <c r="C4276">
        <v>0</v>
      </c>
      <c r="D4276">
        <f>IF(brenna6[[#This Row],[temperatura]]&gt;0,1,0)*IF(brenna6[[#This Row],[opad]]&gt;0,1,0)*(D4275+1)</f>
        <v>0</v>
      </c>
    </row>
    <row r="4277" spans="1:4" x14ac:dyDescent="0.25">
      <c r="A4277" s="1">
        <v>43644.125</v>
      </c>
      <c r="B4277">
        <v>11.6</v>
      </c>
      <c r="C4277">
        <v>0</v>
      </c>
      <c r="D4277">
        <f>IF(brenna6[[#This Row],[temperatura]]&gt;0,1,0)*IF(brenna6[[#This Row],[opad]]&gt;0,1,0)*(D4276+1)</f>
        <v>0</v>
      </c>
    </row>
    <row r="4278" spans="1:4" x14ac:dyDescent="0.25">
      <c r="A4278" s="1">
        <v>43644.166666666664</v>
      </c>
      <c r="B4278">
        <v>11.3</v>
      </c>
      <c r="C4278">
        <v>0</v>
      </c>
      <c r="D4278">
        <f>IF(brenna6[[#This Row],[temperatura]]&gt;0,1,0)*IF(brenna6[[#This Row],[opad]]&gt;0,1,0)*(D4277+1)</f>
        <v>0</v>
      </c>
    </row>
    <row r="4279" spans="1:4" x14ac:dyDescent="0.25">
      <c r="A4279" s="1">
        <v>43644.208333333336</v>
      </c>
      <c r="B4279">
        <v>10.9</v>
      </c>
      <c r="C4279">
        <v>0</v>
      </c>
      <c r="D4279">
        <f>IF(brenna6[[#This Row],[temperatura]]&gt;0,1,0)*IF(brenna6[[#This Row],[opad]]&gt;0,1,0)*(D4278+1)</f>
        <v>0</v>
      </c>
    </row>
    <row r="4280" spans="1:4" x14ac:dyDescent="0.25">
      <c r="A4280" s="1">
        <v>43644.25</v>
      </c>
      <c r="B4280">
        <v>12</v>
      </c>
      <c r="C4280">
        <v>0</v>
      </c>
      <c r="D4280">
        <f>IF(brenna6[[#This Row],[temperatura]]&gt;0,1,0)*IF(brenna6[[#This Row],[opad]]&gt;0,1,0)*(D4279+1)</f>
        <v>0</v>
      </c>
    </row>
    <row r="4281" spans="1:4" x14ac:dyDescent="0.25">
      <c r="A4281" s="1">
        <v>43644.291666666664</v>
      </c>
      <c r="B4281">
        <v>12.4</v>
      </c>
      <c r="C4281">
        <v>0</v>
      </c>
      <c r="D4281">
        <f>IF(brenna6[[#This Row],[temperatura]]&gt;0,1,0)*IF(brenna6[[#This Row],[opad]]&gt;0,1,0)*(D4280+1)</f>
        <v>0</v>
      </c>
    </row>
    <row r="4282" spans="1:4" x14ac:dyDescent="0.25">
      <c r="A4282" s="1">
        <v>43644.333333333336</v>
      </c>
      <c r="B4282">
        <v>12.3</v>
      </c>
      <c r="C4282">
        <v>0</v>
      </c>
      <c r="D4282">
        <f>IF(brenna6[[#This Row],[temperatura]]&gt;0,1,0)*IF(brenna6[[#This Row],[opad]]&gt;0,1,0)*(D4281+1)</f>
        <v>0</v>
      </c>
    </row>
    <row r="4283" spans="1:4" x14ac:dyDescent="0.25">
      <c r="A4283" s="1">
        <v>43644.375</v>
      </c>
      <c r="B4283">
        <v>13.3</v>
      </c>
      <c r="C4283">
        <v>0</v>
      </c>
      <c r="D4283">
        <f>IF(brenna6[[#This Row],[temperatura]]&gt;0,1,0)*IF(brenna6[[#This Row],[opad]]&gt;0,1,0)*(D4282+1)</f>
        <v>0</v>
      </c>
    </row>
    <row r="4284" spans="1:4" x14ac:dyDescent="0.25">
      <c r="A4284" s="1">
        <v>43644.416666666664</v>
      </c>
      <c r="B4284">
        <v>13.1</v>
      </c>
      <c r="C4284">
        <v>0</v>
      </c>
      <c r="D4284">
        <f>IF(brenna6[[#This Row],[temperatura]]&gt;0,1,0)*IF(brenna6[[#This Row],[opad]]&gt;0,1,0)*(D4283+1)</f>
        <v>0</v>
      </c>
    </row>
    <row r="4285" spans="1:4" x14ac:dyDescent="0.25">
      <c r="A4285" s="1">
        <v>43644.458333333336</v>
      </c>
      <c r="B4285">
        <v>13.4</v>
      </c>
      <c r="C4285">
        <v>0</v>
      </c>
      <c r="D4285">
        <f>IF(brenna6[[#This Row],[temperatura]]&gt;0,1,0)*IF(brenna6[[#This Row],[opad]]&gt;0,1,0)*(D4284+1)</f>
        <v>0</v>
      </c>
    </row>
    <row r="4286" spans="1:4" x14ac:dyDescent="0.25">
      <c r="A4286" s="1">
        <v>43644.5</v>
      </c>
      <c r="B4286">
        <v>14.3</v>
      </c>
      <c r="C4286">
        <v>0</v>
      </c>
      <c r="D4286">
        <f>IF(brenna6[[#This Row],[temperatura]]&gt;0,1,0)*IF(brenna6[[#This Row],[opad]]&gt;0,1,0)*(D4285+1)</f>
        <v>0</v>
      </c>
    </row>
    <row r="4287" spans="1:4" x14ac:dyDescent="0.25">
      <c r="A4287" s="1">
        <v>43644.541666666664</v>
      </c>
      <c r="B4287">
        <v>15</v>
      </c>
      <c r="C4287">
        <v>0</v>
      </c>
      <c r="D4287">
        <f>IF(brenna6[[#This Row],[temperatura]]&gt;0,1,0)*IF(brenna6[[#This Row],[opad]]&gt;0,1,0)*(D4286+1)</f>
        <v>0</v>
      </c>
    </row>
    <row r="4288" spans="1:4" x14ac:dyDescent="0.25">
      <c r="A4288" s="1">
        <v>43644.583333333336</v>
      </c>
      <c r="B4288">
        <v>15.8</v>
      </c>
      <c r="C4288">
        <v>0</v>
      </c>
      <c r="D4288">
        <f>IF(brenna6[[#This Row],[temperatura]]&gt;0,1,0)*IF(brenna6[[#This Row],[opad]]&gt;0,1,0)*(D4287+1)</f>
        <v>0</v>
      </c>
    </row>
    <row r="4289" spans="1:4" x14ac:dyDescent="0.25">
      <c r="A4289" s="1">
        <v>43644.625</v>
      </c>
      <c r="B4289">
        <v>15.5</v>
      </c>
      <c r="C4289">
        <v>0</v>
      </c>
      <c r="D4289">
        <f>IF(brenna6[[#This Row],[temperatura]]&gt;0,1,0)*IF(brenna6[[#This Row],[opad]]&gt;0,1,0)*(D4288+1)</f>
        <v>0</v>
      </c>
    </row>
    <row r="4290" spans="1:4" x14ac:dyDescent="0.25">
      <c r="A4290" s="1">
        <v>43644.666666666664</v>
      </c>
      <c r="B4290">
        <v>16</v>
      </c>
      <c r="C4290">
        <v>0</v>
      </c>
      <c r="D4290">
        <f>IF(brenna6[[#This Row],[temperatura]]&gt;0,1,0)*IF(brenna6[[#This Row],[opad]]&gt;0,1,0)*(D4289+1)</f>
        <v>0</v>
      </c>
    </row>
    <row r="4291" spans="1:4" x14ac:dyDescent="0.25">
      <c r="A4291" s="1">
        <v>43644.708333333336</v>
      </c>
      <c r="B4291">
        <v>16.5</v>
      </c>
      <c r="C4291">
        <v>0</v>
      </c>
      <c r="D4291">
        <f>IF(brenna6[[#This Row],[temperatura]]&gt;0,1,0)*IF(brenna6[[#This Row],[opad]]&gt;0,1,0)*(D4290+1)</f>
        <v>0</v>
      </c>
    </row>
    <row r="4292" spans="1:4" x14ac:dyDescent="0.25">
      <c r="A4292" s="1">
        <v>43644.75</v>
      </c>
      <c r="B4292">
        <v>16.100000000000001</v>
      </c>
      <c r="C4292">
        <v>0</v>
      </c>
      <c r="D4292">
        <f>IF(brenna6[[#This Row],[temperatura]]&gt;0,1,0)*IF(brenna6[[#This Row],[opad]]&gt;0,1,0)*(D4291+1)</f>
        <v>0</v>
      </c>
    </row>
    <row r="4293" spans="1:4" x14ac:dyDescent="0.25">
      <c r="A4293" s="1">
        <v>43644.791666666664</v>
      </c>
      <c r="B4293">
        <v>15.1</v>
      </c>
      <c r="C4293">
        <v>0</v>
      </c>
      <c r="D4293">
        <f>IF(brenna6[[#This Row],[temperatura]]&gt;0,1,0)*IF(brenna6[[#This Row],[opad]]&gt;0,1,0)*(D4292+1)</f>
        <v>0</v>
      </c>
    </row>
    <row r="4294" spans="1:4" x14ac:dyDescent="0.25">
      <c r="A4294" s="1">
        <v>43644.833333333336</v>
      </c>
      <c r="B4294">
        <v>14.2</v>
      </c>
      <c r="C4294">
        <v>0</v>
      </c>
      <c r="D4294">
        <f>IF(brenna6[[#This Row],[temperatura]]&gt;0,1,0)*IF(brenna6[[#This Row],[opad]]&gt;0,1,0)*(D4293+1)</f>
        <v>0</v>
      </c>
    </row>
    <row r="4295" spans="1:4" x14ac:dyDescent="0.25">
      <c r="A4295" s="1">
        <v>43644.875</v>
      </c>
      <c r="B4295">
        <v>14</v>
      </c>
      <c r="C4295">
        <v>0</v>
      </c>
      <c r="D4295">
        <f>IF(brenna6[[#This Row],[temperatura]]&gt;0,1,0)*IF(brenna6[[#This Row],[opad]]&gt;0,1,0)*(D4294+1)</f>
        <v>0</v>
      </c>
    </row>
    <row r="4296" spans="1:4" x14ac:dyDescent="0.25">
      <c r="A4296" s="1">
        <v>43644.916666666664</v>
      </c>
      <c r="B4296">
        <v>14.1</v>
      </c>
      <c r="C4296">
        <v>0</v>
      </c>
      <c r="D4296">
        <f>IF(brenna6[[#This Row],[temperatura]]&gt;0,1,0)*IF(brenna6[[#This Row],[opad]]&gt;0,1,0)*(D4295+1)</f>
        <v>0</v>
      </c>
    </row>
    <row r="4297" spans="1:4" x14ac:dyDescent="0.25">
      <c r="A4297" s="1">
        <v>43644.958333333336</v>
      </c>
      <c r="B4297">
        <v>13.6</v>
      </c>
      <c r="C4297">
        <v>0</v>
      </c>
      <c r="D4297">
        <f>IF(brenna6[[#This Row],[temperatura]]&gt;0,1,0)*IF(brenna6[[#This Row],[opad]]&gt;0,1,0)*(D4296+1)</f>
        <v>0</v>
      </c>
    </row>
    <row r="4298" spans="1:4" x14ac:dyDescent="0.25">
      <c r="A4298" s="1">
        <v>43645</v>
      </c>
      <c r="B4298">
        <v>13.5</v>
      </c>
      <c r="C4298">
        <v>0</v>
      </c>
      <c r="D4298">
        <f>IF(brenna6[[#This Row],[temperatura]]&gt;0,1,0)*IF(brenna6[[#This Row],[opad]]&gt;0,1,0)*(D4297+1)</f>
        <v>0</v>
      </c>
    </row>
    <row r="4299" spans="1:4" x14ac:dyDescent="0.25">
      <c r="A4299" s="1">
        <v>43645.041666666664</v>
      </c>
      <c r="B4299">
        <v>13.8</v>
      </c>
      <c r="C4299">
        <v>0</v>
      </c>
      <c r="D4299">
        <f>IF(brenna6[[#This Row],[temperatura]]&gt;0,1,0)*IF(brenna6[[#This Row],[opad]]&gt;0,1,0)*(D4298+1)</f>
        <v>0</v>
      </c>
    </row>
    <row r="4300" spans="1:4" x14ac:dyDescent="0.25">
      <c r="A4300" s="1">
        <v>43645.083333333336</v>
      </c>
      <c r="B4300">
        <v>13.4</v>
      </c>
      <c r="C4300">
        <v>0</v>
      </c>
      <c r="D4300">
        <f>IF(brenna6[[#This Row],[temperatura]]&gt;0,1,0)*IF(brenna6[[#This Row],[opad]]&gt;0,1,0)*(D4299+1)</f>
        <v>0</v>
      </c>
    </row>
    <row r="4301" spans="1:4" x14ac:dyDescent="0.25">
      <c r="A4301" s="1">
        <v>43645.125</v>
      </c>
      <c r="B4301">
        <v>12.7</v>
      </c>
      <c r="C4301">
        <v>0</v>
      </c>
      <c r="D4301">
        <f>IF(brenna6[[#This Row],[temperatura]]&gt;0,1,0)*IF(brenna6[[#This Row],[opad]]&gt;0,1,0)*(D4300+1)</f>
        <v>0</v>
      </c>
    </row>
    <row r="4302" spans="1:4" x14ac:dyDescent="0.25">
      <c r="A4302" s="1">
        <v>43645.166666666664</v>
      </c>
      <c r="B4302">
        <v>12.7</v>
      </c>
      <c r="C4302">
        <v>0</v>
      </c>
      <c r="D4302">
        <f>IF(brenna6[[#This Row],[temperatura]]&gt;0,1,0)*IF(brenna6[[#This Row],[opad]]&gt;0,1,0)*(D4301+1)</f>
        <v>0</v>
      </c>
    </row>
    <row r="4303" spans="1:4" x14ac:dyDescent="0.25">
      <c r="A4303" s="1">
        <v>43645.208333333336</v>
      </c>
      <c r="B4303">
        <v>12.9</v>
      </c>
      <c r="C4303">
        <v>0</v>
      </c>
      <c r="D4303">
        <f>IF(brenna6[[#This Row],[temperatura]]&gt;0,1,0)*IF(brenna6[[#This Row],[opad]]&gt;0,1,0)*(D4302+1)</f>
        <v>0</v>
      </c>
    </row>
    <row r="4304" spans="1:4" x14ac:dyDescent="0.25">
      <c r="A4304" s="1">
        <v>43645.25</v>
      </c>
      <c r="B4304">
        <v>13.6</v>
      </c>
      <c r="C4304">
        <v>0</v>
      </c>
      <c r="D4304">
        <f>IF(brenna6[[#This Row],[temperatura]]&gt;0,1,0)*IF(brenna6[[#This Row],[opad]]&gt;0,1,0)*(D4303+1)</f>
        <v>0</v>
      </c>
    </row>
    <row r="4305" spans="1:4" x14ac:dyDescent="0.25">
      <c r="A4305" s="1">
        <v>43645.291666666664</v>
      </c>
      <c r="B4305">
        <v>16.3</v>
      </c>
      <c r="C4305">
        <v>0</v>
      </c>
      <c r="D4305">
        <f>IF(brenna6[[#This Row],[temperatura]]&gt;0,1,0)*IF(brenna6[[#This Row],[opad]]&gt;0,1,0)*(D4304+1)</f>
        <v>0</v>
      </c>
    </row>
    <row r="4306" spans="1:4" x14ac:dyDescent="0.25">
      <c r="A4306" s="1">
        <v>43645.333333333336</v>
      </c>
      <c r="B4306">
        <v>17.100000000000001</v>
      </c>
      <c r="C4306">
        <v>0</v>
      </c>
      <c r="D4306">
        <f>IF(brenna6[[#This Row],[temperatura]]&gt;0,1,0)*IF(brenna6[[#This Row],[opad]]&gt;0,1,0)*(D4305+1)</f>
        <v>0</v>
      </c>
    </row>
    <row r="4307" spans="1:4" x14ac:dyDescent="0.25">
      <c r="A4307" s="1">
        <v>43645.375</v>
      </c>
      <c r="B4307">
        <v>18.2</v>
      </c>
      <c r="C4307">
        <v>0</v>
      </c>
      <c r="D4307">
        <f>IF(brenna6[[#This Row],[temperatura]]&gt;0,1,0)*IF(brenna6[[#This Row],[opad]]&gt;0,1,0)*(D4306+1)</f>
        <v>0</v>
      </c>
    </row>
    <row r="4308" spans="1:4" x14ac:dyDescent="0.25">
      <c r="A4308" s="1">
        <v>43645.416666666664</v>
      </c>
      <c r="B4308">
        <v>19.2</v>
      </c>
      <c r="C4308">
        <v>0</v>
      </c>
      <c r="D4308">
        <f>IF(brenna6[[#This Row],[temperatura]]&gt;0,1,0)*IF(brenna6[[#This Row],[opad]]&gt;0,1,0)*(D4307+1)</f>
        <v>0</v>
      </c>
    </row>
    <row r="4309" spans="1:4" x14ac:dyDescent="0.25">
      <c r="A4309" s="1">
        <v>43645.458333333336</v>
      </c>
      <c r="B4309">
        <v>19.600000000000001</v>
      </c>
      <c r="C4309">
        <v>0</v>
      </c>
      <c r="D4309">
        <f>IF(brenna6[[#This Row],[temperatura]]&gt;0,1,0)*IF(brenna6[[#This Row],[opad]]&gt;0,1,0)*(D4308+1)</f>
        <v>0</v>
      </c>
    </row>
    <row r="4310" spans="1:4" x14ac:dyDescent="0.25">
      <c r="A4310" s="1">
        <v>43645.5</v>
      </c>
      <c r="B4310">
        <v>20</v>
      </c>
      <c r="C4310">
        <v>0</v>
      </c>
      <c r="D4310">
        <f>IF(brenna6[[#This Row],[temperatura]]&gt;0,1,0)*IF(brenna6[[#This Row],[opad]]&gt;0,1,0)*(D4309+1)</f>
        <v>0</v>
      </c>
    </row>
    <row r="4311" spans="1:4" x14ac:dyDescent="0.25">
      <c r="A4311" s="1">
        <v>43645.541666666664</v>
      </c>
      <c r="B4311">
        <v>20.9</v>
      </c>
      <c r="C4311">
        <v>0</v>
      </c>
      <c r="D4311">
        <f>IF(brenna6[[#This Row],[temperatura]]&gt;0,1,0)*IF(brenna6[[#This Row],[opad]]&gt;0,1,0)*(D4310+1)</f>
        <v>0</v>
      </c>
    </row>
    <row r="4312" spans="1:4" x14ac:dyDescent="0.25">
      <c r="A4312" s="1">
        <v>43645.583333333336</v>
      </c>
      <c r="B4312">
        <v>21.3</v>
      </c>
      <c r="C4312">
        <v>0</v>
      </c>
      <c r="D4312">
        <f>IF(brenna6[[#This Row],[temperatura]]&gt;0,1,0)*IF(brenna6[[#This Row],[opad]]&gt;0,1,0)*(D4311+1)</f>
        <v>0</v>
      </c>
    </row>
    <row r="4313" spans="1:4" x14ac:dyDescent="0.25">
      <c r="A4313" s="1">
        <v>43645.625</v>
      </c>
      <c r="B4313">
        <v>21.9</v>
      </c>
      <c r="C4313">
        <v>0</v>
      </c>
      <c r="D4313">
        <f>IF(brenna6[[#This Row],[temperatura]]&gt;0,1,0)*IF(brenna6[[#This Row],[opad]]&gt;0,1,0)*(D4312+1)</f>
        <v>0</v>
      </c>
    </row>
    <row r="4314" spans="1:4" x14ac:dyDescent="0.25">
      <c r="A4314" s="1">
        <v>43645.666666666664</v>
      </c>
      <c r="B4314">
        <v>22.3</v>
      </c>
      <c r="C4314">
        <v>0</v>
      </c>
      <c r="D4314">
        <f>IF(brenna6[[#This Row],[temperatura]]&gt;0,1,0)*IF(brenna6[[#This Row],[opad]]&gt;0,1,0)*(D4313+1)</f>
        <v>0</v>
      </c>
    </row>
    <row r="4315" spans="1:4" x14ac:dyDescent="0.25">
      <c r="A4315" s="1">
        <v>43645.708333333336</v>
      </c>
      <c r="B4315">
        <v>22.2</v>
      </c>
      <c r="C4315">
        <v>0</v>
      </c>
      <c r="D4315">
        <f>IF(brenna6[[#This Row],[temperatura]]&gt;0,1,0)*IF(brenna6[[#This Row],[opad]]&gt;0,1,0)*(D4314+1)</f>
        <v>0</v>
      </c>
    </row>
    <row r="4316" spans="1:4" x14ac:dyDescent="0.25">
      <c r="A4316" s="1">
        <v>43645.75</v>
      </c>
      <c r="B4316">
        <v>21.2</v>
      </c>
      <c r="C4316">
        <v>0</v>
      </c>
      <c r="D4316">
        <f>IF(brenna6[[#This Row],[temperatura]]&gt;0,1,0)*IF(brenna6[[#This Row],[opad]]&gt;0,1,0)*(D4315+1)</f>
        <v>0</v>
      </c>
    </row>
    <row r="4317" spans="1:4" x14ac:dyDescent="0.25">
      <c r="A4317" s="1">
        <v>43645.791666666664</v>
      </c>
      <c r="B4317">
        <v>19.7</v>
      </c>
      <c r="C4317">
        <v>0</v>
      </c>
      <c r="D4317">
        <f>IF(brenna6[[#This Row],[temperatura]]&gt;0,1,0)*IF(brenna6[[#This Row],[opad]]&gt;0,1,0)*(D4316+1)</f>
        <v>0</v>
      </c>
    </row>
    <row r="4318" spans="1:4" x14ac:dyDescent="0.25">
      <c r="A4318" s="1">
        <v>43645.833333333336</v>
      </c>
      <c r="B4318">
        <v>18.7</v>
      </c>
      <c r="C4318">
        <v>0</v>
      </c>
      <c r="D4318">
        <f>IF(brenna6[[#This Row],[temperatura]]&gt;0,1,0)*IF(brenna6[[#This Row],[opad]]&gt;0,1,0)*(D4317+1)</f>
        <v>0</v>
      </c>
    </row>
    <row r="4319" spans="1:4" x14ac:dyDescent="0.25">
      <c r="A4319" s="1">
        <v>43645.875</v>
      </c>
      <c r="B4319">
        <v>18.7</v>
      </c>
      <c r="C4319">
        <v>0</v>
      </c>
      <c r="D4319">
        <f>IF(brenna6[[#This Row],[temperatura]]&gt;0,1,0)*IF(brenna6[[#This Row],[opad]]&gt;0,1,0)*(D4318+1)</f>
        <v>0</v>
      </c>
    </row>
    <row r="4320" spans="1:4" x14ac:dyDescent="0.25">
      <c r="A4320" s="1">
        <v>43645.916666666664</v>
      </c>
      <c r="B4320">
        <v>18.600000000000001</v>
      </c>
      <c r="C4320">
        <v>0</v>
      </c>
      <c r="D4320">
        <f>IF(brenna6[[#This Row],[temperatura]]&gt;0,1,0)*IF(brenna6[[#This Row],[opad]]&gt;0,1,0)*(D4319+1)</f>
        <v>0</v>
      </c>
    </row>
    <row r="4321" spans="1:4" x14ac:dyDescent="0.25">
      <c r="A4321" s="1">
        <v>43645.958333333336</v>
      </c>
      <c r="B4321">
        <v>18.5</v>
      </c>
      <c r="C4321">
        <v>0</v>
      </c>
      <c r="D4321">
        <f>IF(brenna6[[#This Row],[temperatura]]&gt;0,1,0)*IF(brenna6[[#This Row],[opad]]&gt;0,1,0)*(D4320+1)</f>
        <v>0</v>
      </c>
    </row>
    <row r="4322" spans="1:4" x14ac:dyDescent="0.25">
      <c r="A4322" s="1">
        <v>43646</v>
      </c>
      <c r="B4322">
        <v>18.399999999999999</v>
      </c>
      <c r="C4322">
        <v>0</v>
      </c>
      <c r="D4322">
        <f>IF(brenna6[[#This Row],[temperatura]]&gt;0,1,0)*IF(brenna6[[#This Row],[opad]]&gt;0,1,0)*(D4321+1)</f>
        <v>0</v>
      </c>
    </row>
    <row r="4323" spans="1:4" x14ac:dyDescent="0.25">
      <c r="A4323" s="1">
        <v>43646.041666666664</v>
      </c>
      <c r="B4323">
        <v>18.399999999999999</v>
      </c>
      <c r="C4323">
        <v>0</v>
      </c>
      <c r="D4323">
        <f>IF(brenna6[[#This Row],[temperatura]]&gt;0,1,0)*IF(brenna6[[#This Row],[opad]]&gt;0,1,0)*(D4322+1)</f>
        <v>0</v>
      </c>
    </row>
    <row r="4324" spans="1:4" x14ac:dyDescent="0.25">
      <c r="A4324" s="1">
        <v>43646.083333333336</v>
      </c>
      <c r="B4324">
        <v>18.5</v>
      </c>
      <c r="C4324">
        <v>0</v>
      </c>
      <c r="D4324">
        <f>IF(brenna6[[#This Row],[temperatura]]&gt;0,1,0)*IF(brenna6[[#This Row],[opad]]&gt;0,1,0)*(D4323+1)</f>
        <v>0</v>
      </c>
    </row>
    <row r="4325" spans="1:4" x14ac:dyDescent="0.25">
      <c r="A4325" s="1">
        <v>43646.125</v>
      </c>
      <c r="B4325">
        <v>18.2</v>
      </c>
      <c r="C4325">
        <v>0</v>
      </c>
      <c r="D4325">
        <f>IF(brenna6[[#This Row],[temperatura]]&gt;0,1,0)*IF(brenna6[[#This Row],[opad]]&gt;0,1,0)*(D4324+1)</f>
        <v>0</v>
      </c>
    </row>
    <row r="4326" spans="1:4" x14ac:dyDescent="0.25">
      <c r="A4326" s="1">
        <v>43646.166666666664</v>
      </c>
      <c r="B4326">
        <v>17.600000000000001</v>
      </c>
      <c r="C4326">
        <v>0</v>
      </c>
      <c r="D4326">
        <f>IF(brenna6[[#This Row],[temperatura]]&gt;0,1,0)*IF(brenna6[[#This Row],[opad]]&gt;0,1,0)*(D4325+1)</f>
        <v>0</v>
      </c>
    </row>
    <row r="4327" spans="1:4" x14ac:dyDescent="0.25">
      <c r="A4327" s="1">
        <v>43646.208333333336</v>
      </c>
      <c r="B4327">
        <v>17.600000000000001</v>
      </c>
      <c r="C4327">
        <v>0</v>
      </c>
      <c r="D4327">
        <f>IF(brenna6[[#This Row],[temperatura]]&gt;0,1,0)*IF(brenna6[[#This Row],[opad]]&gt;0,1,0)*(D4326+1)</f>
        <v>0</v>
      </c>
    </row>
    <row r="4328" spans="1:4" x14ac:dyDescent="0.25">
      <c r="A4328" s="1">
        <v>43646.25</v>
      </c>
      <c r="B4328">
        <v>18.600000000000001</v>
      </c>
      <c r="C4328">
        <v>0</v>
      </c>
      <c r="D4328">
        <f>IF(brenna6[[#This Row],[temperatura]]&gt;0,1,0)*IF(brenna6[[#This Row],[opad]]&gt;0,1,0)*(D4327+1)</f>
        <v>0</v>
      </c>
    </row>
    <row r="4329" spans="1:4" x14ac:dyDescent="0.25">
      <c r="A4329" s="1">
        <v>43646.291666666664</v>
      </c>
      <c r="B4329">
        <v>20.100000000000001</v>
      </c>
      <c r="C4329">
        <v>0</v>
      </c>
      <c r="D4329">
        <f>IF(brenna6[[#This Row],[temperatura]]&gt;0,1,0)*IF(brenna6[[#This Row],[opad]]&gt;0,1,0)*(D4328+1)</f>
        <v>0</v>
      </c>
    </row>
    <row r="4330" spans="1:4" x14ac:dyDescent="0.25">
      <c r="A4330" s="1">
        <v>43646.333333333336</v>
      </c>
      <c r="B4330">
        <v>21.2</v>
      </c>
      <c r="C4330">
        <v>0</v>
      </c>
      <c r="D4330">
        <f>IF(brenna6[[#This Row],[temperatura]]&gt;0,1,0)*IF(brenna6[[#This Row],[opad]]&gt;0,1,0)*(D4329+1)</f>
        <v>0</v>
      </c>
    </row>
    <row r="4331" spans="1:4" x14ac:dyDescent="0.25">
      <c r="A4331" s="1">
        <v>43646.375</v>
      </c>
      <c r="B4331">
        <v>22.8</v>
      </c>
      <c r="C4331">
        <v>0</v>
      </c>
      <c r="D4331">
        <f>IF(brenna6[[#This Row],[temperatura]]&gt;0,1,0)*IF(brenna6[[#This Row],[opad]]&gt;0,1,0)*(D4330+1)</f>
        <v>0</v>
      </c>
    </row>
    <row r="4332" spans="1:4" x14ac:dyDescent="0.25">
      <c r="A4332" s="1">
        <v>43646.416666666664</v>
      </c>
      <c r="B4332">
        <v>24.4</v>
      </c>
      <c r="C4332">
        <v>0</v>
      </c>
      <c r="D4332">
        <f>IF(brenna6[[#This Row],[temperatura]]&gt;0,1,0)*IF(brenna6[[#This Row],[opad]]&gt;0,1,0)*(D4331+1)</f>
        <v>0</v>
      </c>
    </row>
    <row r="4333" spans="1:4" x14ac:dyDescent="0.25">
      <c r="A4333" s="1">
        <v>43646.458333333336</v>
      </c>
      <c r="B4333">
        <v>25.9</v>
      </c>
      <c r="C4333">
        <v>0</v>
      </c>
      <c r="D4333">
        <f>IF(brenna6[[#This Row],[temperatura]]&gt;0,1,0)*IF(brenna6[[#This Row],[opad]]&gt;0,1,0)*(D4332+1)</f>
        <v>0</v>
      </c>
    </row>
    <row r="4334" spans="1:4" x14ac:dyDescent="0.25">
      <c r="A4334" s="1">
        <v>43646.5</v>
      </c>
      <c r="B4334">
        <v>27.2</v>
      </c>
      <c r="C4334">
        <v>0</v>
      </c>
      <c r="D4334">
        <f>IF(brenna6[[#This Row],[temperatura]]&gt;0,1,0)*IF(brenna6[[#This Row],[opad]]&gt;0,1,0)*(D4333+1)</f>
        <v>0</v>
      </c>
    </row>
    <row r="4335" spans="1:4" x14ac:dyDescent="0.25">
      <c r="A4335" s="1">
        <v>43646.541666666664</v>
      </c>
      <c r="B4335">
        <v>28.5</v>
      </c>
      <c r="C4335">
        <v>0</v>
      </c>
      <c r="D4335">
        <f>IF(brenna6[[#This Row],[temperatura]]&gt;0,1,0)*IF(brenna6[[#This Row],[opad]]&gt;0,1,0)*(D4334+1)</f>
        <v>0</v>
      </c>
    </row>
    <row r="4336" spans="1:4" x14ac:dyDescent="0.25">
      <c r="A4336" s="1">
        <v>43646.583333333336</v>
      </c>
      <c r="B4336">
        <v>29</v>
      </c>
      <c r="C4336">
        <v>0</v>
      </c>
      <c r="D4336">
        <f>IF(brenna6[[#This Row],[temperatura]]&gt;0,1,0)*IF(brenna6[[#This Row],[opad]]&gt;0,1,0)*(D4335+1)</f>
        <v>0</v>
      </c>
    </row>
    <row r="4337" spans="1:4" x14ac:dyDescent="0.25">
      <c r="A4337" s="1">
        <v>43646.625</v>
      </c>
      <c r="B4337">
        <v>28.9</v>
      </c>
      <c r="C4337">
        <v>0</v>
      </c>
      <c r="D4337">
        <f>IF(brenna6[[#This Row],[temperatura]]&gt;0,1,0)*IF(brenna6[[#This Row],[opad]]&gt;0,1,0)*(D4336+1)</f>
        <v>0</v>
      </c>
    </row>
    <row r="4338" spans="1:4" x14ac:dyDescent="0.25">
      <c r="A4338" s="1">
        <v>43646.666666666664</v>
      </c>
      <c r="B4338">
        <v>28.6</v>
      </c>
      <c r="C4338">
        <v>0</v>
      </c>
      <c r="D4338">
        <f>IF(brenna6[[#This Row],[temperatura]]&gt;0,1,0)*IF(brenna6[[#This Row],[opad]]&gt;0,1,0)*(D4337+1)</f>
        <v>0</v>
      </c>
    </row>
    <row r="4339" spans="1:4" x14ac:dyDescent="0.25">
      <c r="A4339" s="1">
        <v>43646.708333333336</v>
      </c>
      <c r="B4339">
        <v>27.7</v>
      </c>
      <c r="C4339">
        <v>0</v>
      </c>
      <c r="D4339">
        <f>IF(brenna6[[#This Row],[temperatura]]&gt;0,1,0)*IF(brenna6[[#This Row],[opad]]&gt;0,1,0)*(D4338+1)</f>
        <v>0</v>
      </c>
    </row>
    <row r="4340" spans="1:4" x14ac:dyDescent="0.25">
      <c r="A4340" s="1">
        <v>43646.75</v>
      </c>
      <c r="B4340">
        <v>26.3</v>
      </c>
      <c r="C4340">
        <v>0</v>
      </c>
      <c r="D4340">
        <f>IF(brenna6[[#This Row],[temperatura]]&gt;0,1,0)*IF(brenna6[[#This Row],[opad]]&gt;0,1,0)*(D4339+1)</f>
        <v>0</v>
      </c>
    </row>
    <row r="4341" spans="1:4" x14ac:dyDescent="0.25">
      <c r="A4341" s="1">
        <v>43646.791666666664</v>
      </c>
      <c r="B4341">
        <v>24.7</v>
      </c>
      <c r="C4341">
        <v>0</v>
      </c>
      <c r="D4341">
        <f>IF(brenna6[[#This Row],[temperatura]]&gt;0,1,0)*IF(brenna6[[#This Row],[opad]]&gt;0,1,0)*(D4340+1)</f>
        <v>0</v>
      </c>
    </row>
    <row r="4342" spans="1:4" x14ac:dyDescent="0.25">
      <c r="A4342" s="1">
        <v>43646.833333333336</v>
      </c>
      <c r="B4342">
        <v>23.3</v>
      </c>
      <c r="C4342">
        <v>0</v>
      </c>
      <c r="D4342">
        <f>IF(brenna6[[#This Row],[temperatura]]&gt;0,1,0)*IF(brenna6[[#This Row],[opad]]&gt;0,1,0)*(D4341+1)</f>
        <v>0</v>
      </c>
    </row>
    <row r="4343" spans="1:4" x14ac:dyDescent="0.25">
      <c r="A4343" s="1">
        <v>43646.875</v>
      </c>
      <c r="B4343">
        <v>22.6</v>
      </c>
      <c r="C4343">
        <v>0</v>
      </c>
      <c r="D4343">
        <f>IF(brenna6[[#This Row],[temperatura]]&gt;0,1,0)*IF(brenna6[[#This Row],[opad]]&gt;0,1,0)*(D4342+1)</f>
        <v>0</v>
      </c>
    </row>
    <row r="4344" spans="1:4" x14ac:dyDescent="0.25">
      <c r="A4344" s="1">
        <v>43646.916666666664</v>
      </c>
      <c r="B4344">
        <v>22</v>
      </c>
      <c r="C4344">
        <v>0</v>
      </c>
      <c r="D4344">
        <f>IF(brenna6[[#This Row],[temperatura]]&gt;0,1,0)*IF(brenna6[[#This Row],[opad]]&gt;0,1,0)*(D4343+1)</f>
        <v>0</v>
      </c>
    </row>
    <row r="4345" spans="1:4" x14ac:dyDescent="0.25">
      <c r="A4345" s="1">
        <v>43646.958333333336</v>
      </c>
      <c r="B4345">
        <v>21.3</v>
      </c>
      <c r="C4345">
        <v>0</v>
      </c>
      <c r="D4345">
        <f>IF(brenna6[[#This Row],[temperatura]]&gt;0,1,0)*IF(brenna6[[#This Row],[opad]]&gt;0,1,0)*(D4344+1)</f>
        <v>0</v>
      </c>
    </row>
    <row r="4346" spans="1:4" x14ac:dyDescent="0.25">
      <c r="A4346" s="1">
        <v>43647</v>
      </c>
      <c r="B4346">
        <v>20.8</v>
      </c>
      <c r="C4346">
        <v>0</v>
      </c>
      <c r="D4346">
        <f>IF(brenna6[[#This Row],[temperatura]]&gt;0,1,0)*IF(brenna6[[#This Row],[opad]]&gt;0,1,0)*(D4345+1)</f>
        <v>0</v>
      </c>
    </row>
    <row r="4347" spans="1:4" x14ac:dyDescent="0.25">
      <c r="A4347" s="1">
        <v>43647.041666666664</v>
      </c>
      <c r="B4347">
        <v>20.399999999999999</v>
      </c>
      <c r="C4347">
        <v>0</v>
      </c>
      <c r="D4347">
        <f>IF(brenna6[[#This Row],[temperatura]]&gt;0,1,0)*IF(brenna6[[#This Row],[opad]]&gt;0,1,0)*(D4346+1)</f>
        <v>0</v>
      </c>
    </row>
    <row r="4348" spans="1:4" x14ac:dyDescent="0.25">
      <c r="A4348" s="1">
        <v>43647.083333333336</v>
      </c>
      <c r="B4348">
        <v>20</v>
      </c>
      <c r="C4348">
        <v>0</v>
      </c>
      <c r="D4348">
        <f>IF(brenna6[[#This Row],[temperatura]]&gt;0,1,0)*IF(brenna6[[#This Row],[opad]]&gt;0,1,0)*(D4347+1)</f>
        <v>0</v>
      </c>
    </row>
    <row r="4349" spans="1:4" x14ac:dyDescent="0.25">
      <c r="A4349" s="1">
        <v>43647.125</v>
      </c>
      <c r="B4349">
        <v>19.399999999999999</v>
      </c>
      <c r="C4349">
        <v>0</v>
      </c>
      <c r="D4349">
        <f>IF(brenna6[[#This Row],[temperatura]]&gt;0,1,0)*IF(brenna6[[#This Row],[opad]]&gt;0,1,0)*(D4348+1)</f>
        <v>0</v>
      </c>
    </row>
    <row r="4350" spans="1:4" x14ac:dyDescent="0.25">
      <c r="A4350" s="1">
        <v>43647.166666666664</v>
      </c>
      <c r="B4350">
        <v>19.5</v>
      </c>
      <c r="C4350">
        <v>0</v>
      </c>
      <c r="D4350">
        <f>IF(brenna6[[#This Row],[temperatura]]&gt;0,1,0)*IF(brenna6[[#This Row],[opad]]&gt;0,1,0)*(D4349+1)</f>
        <v>0</v>
      </c>
    </row>
    <row r="4351" spans="1:4" x14ac:dyDescent="0.25">
      <c r="A4351" s="1">
        <v>43647.208333333336</v>
      </c>
      <c r="B4351">
        <v>19.5</v>
      </c>
      <c r="C4351">
        <v>0</v>
      </c>
      <c r="D4351">
        <f>IF(brenna6[[#This Row],[temperatura]]&gt;0,1,0)*IF(brenna6[[#This Row],[opad]]&gt;0,1,0)*(D4350+1)</f>
        <v>0</v>
      </c>
    </row>
    <row r="4352" spans="1:4" x14ac:dyDescent="0.25">
      <c r="A4352" s="1">
        <v>43647.25</v>
      </c>
      <c r="B4352">
        <v>20.5</v>
      </c>
      <c r="C4352">
        <v>0</v>
      </c>
      <c r="D4352">
        <f>IF(brenna6[[#This Row],[temperatura]]&gt;0,1,0)*IF(brenna6[[#This Row],[opad]]&gt;0,1,0)*(D4351+1)</f>
        <v>0</v>
      </c>
    </row>
    <row r="4353" spans="1:4" x14ac:dyDescent="0.25">
      <c r="A4353" s="1">
        <v>43647.291666666664</v>
      </c>
      <c r="B4353">
        <v>22</v>
      </c>
      <c r="C4353">
        <v>0</v>
      </c>
      <c r="D4353">
        <f>IF(brenna6[[#This Row],[temperatura]]&gt;0,1,0)*IF(brenna6[[#This Row],[opad]]&gt;0,1,0)*(D4352+1)</f>
        <v>0</v>
      </c>
    </row>
    <row r="4354" spans="1:4" x14ac:dyDescent="0.25">
      <c r="A4354" s="1">
        <v>43647.333333333336</v>
      </c>
      <c r="B4354">
        <v>23.5</v>
      </c>
      <c r="C4354">
        <v>0</v>
      </c>
      <c r="D4354">
        <f>IF(brenna6[[#This Row],[temperatura]]&gt;0,1,0)*IF(brenna6[[#This Row],[opad]]&gt;0,1,0)*(D4353+1)</f>
        <v>0</v>
      </c>
    </row>
    <row r="4355" spans="1:4" x14ac:dyDescent="0.25">
      <c r="A4355" s="1">
        <v>43647.375</v>
      </c>
      <c r="B4355">
        <v>26.1</v>
      </c>
      <c r="C4355">
        <v>0</v>
      </c>
      <c r="D4355">
        <f>IF(brenna6[[#This Row],[temperatura]]&gt;0,1,0)*IF(brenna6[[#This Row],[opad]]&gt;0,1,0)*(D4354+1)</f>
        <v>0</v>
      </c>
    </row>
    <row r="4356" spans="1:4" x14ac:dyDescent="0.25">
      <c r="A4356" s="1">
        <v>43647.416666666664</v>
      </c>
      <c r="B4356">
        <v>27.7</v>
      </c>
      <c r="C4356">
        <v>0</v>
      </c>
      <c r="D4356">
        <f>IF(brenna6[[#This Row],[temperatura]]&gt;0,1,0)*IF(brenna6[[#This Row],[opad]]&gt;0,1,0)*(D4355+1)</f>
        <v>0</v>
      </c>
    </row>
    <row r="4357" spans="1:4" x14ac:dyDescent="0.25">
      <c r="A4357" s="1">
        <v>43647.458333333336</v>
      </c>
      <c r="B4357">
        <v>29.1</v>
      </c>
      <c r="C4357">
        <v>0</v>
      </c>
      <c r="D4357">
        <f>IF(brenna6[[#This Row],[temperatura]]&gt;0,1,0)*IF(brenna6[[#This Row],[opad]]&gt;0,1,0)*(D4356+1)</f>
        <v>0</v>
      </c>
    </row>
    <row r="4358" spans="1:4" x14ac:dyDescent="0.25">
      <c r="A4358" s="1">
        <v>43647.5</v>
      </c>
      <c r="B4358">
        <v>30.2</v>
      </c>
      <c r="C4358">
        <v>0</v>
      </c>
      <c r="D4358">
        <f>IF(brenna6[[#This Row],[temperatura]]&gt;0,1,0)*IF(brenna6[[#This Row],[opad]]&gt;0,1,0)*(D4357+1)</f>
        <v>0</v>
      </c>
    </row>
    <row r="4359" spans="1:4" x14ac:dyDescent="0.25">
      <c r="A4359" s="1">
        <v>43647.541666666664</v>
      </c>
      <c r="B4359">
        <v>30.8</v>
      </c>
      <c r="C4359">
        <v>0</v>
      </c>
      <c r="D4359">
        <f>IF(brenna6[[#This Row],[temperatura]]&gt;0,1,0)*IF(brenna6[[#This Row],[opad]]&gt;0,1,0)*(D4358+1)</f>
        <v>0</v>
      </c>
    </row>
    <row r="4360" spans="1:4" x14ac:dyDescent="0.25">
      <c r="A4360" s="1">
        <v>43647.583333333336</v>
      </c>
      <c r="B4360">
        <v>29.8</v>
      </c>
      <c r="C4360">
        <v>0</v>
      </c>
      <c r="D4360">
        <f>IF(brenna6[[#This Row],[temperatura]]&gt;0,1,0)*IF(brenna6[[#This Row],[opad]]&gt;0,1,0)*(D4359+1)</f>
        <v>0</v>
      </c>
    </row>
    <row r="4361" spans="1:4" x14ac:dyDescent="0.25">
      <c r="A4361" s="1">
        <v>43647.625</v>
      </c>
      <c r="B4361">
        <v>27.5</v>
      </c>
      <c r="C4361">
        <v>0</v>
      </c>
      <c r="D4361">
        <f>IF(brenna6[[#This Row],[temperatura]]&gt;0,1,0)*IF(brenna6[[#This Row],[opad]]&gt;0,1,0)*(D4360+1)</f>
        <v>0</v>
      </c>
    </row>
    <row r="4362" spans="1:4" x14ac:dyDescent="0.25">
      <c r="A4362" s="1">
        <v>43647.666666666664</v>
      </c>
      <c r="B4362">
        <v>26.1</v>
      </c>
      <c r="C4362">
        <v>0</v>
      </c>
      <c r="D4362">
        <f>IF(brenna6[[#This Row],[temperatura]]&gt;0,1,0)*IF(brenna6[[#This Row],[opad]]&gt;0,1,0)*(D4361+1)</f>
        <v>0</v>
      </c>
    </row>
    <row r="4363" spans="1:4" x14ac:dyDescent="0.25">
      <c r="A4363" s="1">
        <v>43647.708333333336</v>
      </c>
      <c r="B4363">
        <v>21.7</v>
      </c>
      <c r="C4363">
        <v>0.7</v>
      </c>
      <c r="D4363">
        <f>IF(brenna6[[#This Row],[temperatura]]&gt;0,1,0)*IF(brenna6[[#This Row],[opad]]&gt;0,1,0)*(D4362+1)</f>
        <v>1</v>
      </c>
    </row>
    <row r="4364" spans="1:4" x14ac:dyDescent="0.25">
      <c r="A4364" s="1">
        <v>43647.75</v>
      </c>
      <c r="B4364">
        <v>18.2</v>
      </c>
      <c r="C4364">
        <v>1.2</v>
      </c>
      <c r="D4364">
        <f>IF(brenna6[[#This Row],[temperatura]]&gt;0,1,0)*IF(brenna6[[#This Row],[opad]]&gt;0,1,0)*(D4363+1)</f>
        <v>2</v>
      </c>
    </row>
    <row r="4365" spans="1:4" x14ac:dyDescent="0.25">
      <c r="A4365" s="1">
        <v>43647.791666666664</v>
      </c>
      <c r="B4365">
        <v>19.8</v>
      </c>
      <c r="C4365">
        <v>0</v>
      </c>
      <c r="D4365">
        <f>IF(brenna6[[#This Row],[temperatura]]&gt;0,1,0)*IF(brenna6[[#This Row],[opad]]&gt;0,1,0)*(D4364+1)</f>
        <v>0</v>
      </c>
    </row>
    <row r="4366" spans="1:4" x14ac:dyDescent="0.25">
      <c r="A4366" s="1">
        <v>43647.833333333336</v>
      </c>
      <c r="B4366">
        <v>22</v>
      </c>
      <c r="C4366">
        <v>0</v>
      </c>
      <c r="D4366">
        <f>IF(brenna6[[#This Row],[temperatura]]&gt;0,1,0)*IF(brenna6[[#This Row],[opad]]&gt;0,1,0)*(D4365+1)</f>
        <v>0</v>
      </c>
    </row>
    <row r="4367" spans="1:4" x14ac:dyDescent="0.25">
      <c r="A4367" s="1">
        <v>43647.875</v>
      </c>
      <c r="B4367">
        <v>19.3</v>
      </c>
      <c r="C4367">
        <v>0.2</v>
      </c>
      <c r="D4367">
        <f>IF(brenna6[[#This Row],[temperatura]]&gt;0,1,0)*IF(brenna6[[#This Row],[opad]]&gt;0,1,0)*(D4366+1)</f>
        <v>1</v>
      </c>
    </row>
    <row r="4368" spans="1:4" x14ac:dyDescent="0.25">
      <c r="A4368" s="1">
        <v>43647.916666666664</v>
      </c>
      <c r="B4368">
        <v>18</v>
      </c>
      <c r="C4368">
        <v>0</v>
      </c>
      <c r="D4368">
        <f>IF(brenna6[[#This Row],[temperatura]]&gt;0,1,0)*IF(brenna6[[#This Row],[opad]]&gt;0,1,0)*(D4367+1)</f>
        <v>0</v>
      </c>
    </row>
    <row r="4369" spans="1:4" x14ac:dyDescent="0.25">
      <c r="A4369" s="1">
        <v>43647.958333333336</v>
      </c>
      <c r="B4369">
        <v>17.8</v>
      </c>
      <c r="C4369">
        <v>0</v>
      </c>
      <c r="D4369">
        <f>IF(brenna6[[#This Row],[temperatura]]&gt;0,1,0)*IF(brenna6[[#This Row],[opad]]&gt;0,1,0)*(D4368+1)</f>
        <v>0</v>
      </c>
    </row>
    <row r="4370" spans="1:4" x14ac:dyDescent="0.25">
      <c r="A4370" s="1">
        <v>43648</v>
      </c>
      <c r="B4370">
        <v>15.7</v>
      </c>
      <c r="C4370">
        <v>0</v>
      </c>
      <c r="D4370">
        <f>IF(brenna6[[#This Row],[temperatura]]&gt;0,1,0)*IF(brenna6[[#This Row],[opad]]&gt;0,1,0)*(D4369+1)</f>
        <v>0</v>
      </c>
    </row>
    <row r="4371" spans="1:4" x14ac:dyDescent="0.25">
      <c r="A4371" s="1">
        <v>43648.041666666664</v>
      </c>
      <c r="B4371">
        <v>17</v>
      </c>
      <c r="C4371">
        <v>0</v>
      </c>
      <c r="D4371">
        <f>IF(brenna6[[#This Row],[temperatura]]&gt;0,1,0)*IF(brenna6[[#This Row],[opad]]&gt;0,1,0)*(D4370+1)</f>
        <v>0</v>
      </c>
    </row>
    <row r="4372" spans="1:4" x14ac:dyDescent="0.25">
      <c r="A4372" s="1">
        <v>43648.083333333336</v>
      </c>
      <c r="B4372">
        <v>17.8</v>
      </c>
      <c r="C4372">
        <v>0</v>
      </c>
      <c r="D4372">
        <f>IF(brenna6[[#This Row],[temperatura]]&gt;0,1,0)*IF(brenna6[[#This Row],[opad]]&gt;0,1,0)*(D4371+1)</f>
        <v>0</v>
      </c>
    </row>
    <row r="4373" spans="1:4" x14ac:dyDescent="0.25">
      <c r="A4373" s="1">
        <v>43648.125</v>
      </c>
      <c r="B4373">
        <v>17.5</v>
      </c>
      <c r="C4373">
        <v>0</v>
      </c>
      <c r="D4373">
        <f>IF(brenna6[[#This Row],[temperatura]]&gt;0,1,0)*IF(brenna6[[#This Row],[opad]]&gt;0,1,0)*(D4372+1)</f>
        <v>0</v>
      </c>
    </row>
    <row r="4374" spans="1:4" x14ac:dyDescent="0.25">
      <c r="A4374" s="1">
        <v>43648.166666666664</v>
      </c>
      <c r="B4374">
        <v>17.100000000000001</v>
      </c>
      <c r="C4374">
        <v>0</v>
      </c>
      <c r="D4374">
        <f>IF(brenna6[[#This Row],[temperatura]]&gt;0,1,0)*IF(brenna6[[#This Row],[opad]]&gt;0,1,0)*(D4373+1)</f>
        <v>0</v>
      </c>
    </row>
    <row r="4375" spans="1:4" x14ac:dyDescent="0.25">
      <c r="A4375" s="1">
        <v>43648.208333333336</v>
      </c>
      <c r="B4375">
        <v>16.5</v>
      </c>
      <c r="C4375">
        <v>0</v>
      </c>
      <c r="D4375">
        <f>IF(brenna6[[#This Row],[temperatura]]&gt;0,1,0)*IF(brenna6[[#This Row],[opad]]&gt;0,1,0)*(D4374+1)</f>
        <v>0</v>
      </c>
    </row>
    <row r="4376" spans="1:4" x14ac:dyDescent="0.25">
      <c r="A4376" s="1">
        <v>43648.25</v>
      </c>
      <c r="B4376">
        <v>16.7</v>
      </c>
      <c r="C4376">
        <v>0</v>
      </c>
      <c r="D4376">
        <f>IF(brenna6[[#This Row],[temperatura]]&gt;0,1,0)*IF(brenna6[[#This Row],[opad]]&gt;0,1,0)*(D4375+1)</f>
        <v>0</v>
      </c>
    </row>
    <row r="4377" spans="1:4" x14ac:dyDescent="0.25">
      <c r="A4377" s="1">
        <v>43648.291666666664</v>
      </c>
      <c r="B4377">
        <v>18.2</v>
      </c>
      <c r="C4377">
        <v>0</v>
      </c>
      <c r="D4377">
        <f>IF(brenna6[[#This Row],[temperatura]]&gt;0,1,0)*IF(brenna6[[#This Row],[opad]]&gt;0,1,0)*(D4376+1)</f>
        <v>0</v>
      </c>
    </row>
    <row r="4378" spans="1:4" x14ac:dyDescent="0.25">
      <c r="A4378" s="1">
        <v>43648.333333333336</v>
      </c>
      <c r="B4378">
        <v>19</v>
      </c>
      <c r="C4378">
        <v>0</v>
      </c>
      <c r="D4378">
        <f>IF(brenna6[[#This Row],[temperatura]]&gt;0,1,0)*IF(brenna6[[#This Row],[opad]]&gt;0,1,0)*(D4377+1)</f>
        <v>0</v>
      </c>
    </row>
    <row r="4379" spans="1:4" x14ac:dyDescent="0.25">
      <c r="A4379" s="1">
        <v>43648.375</v>
      </c>
      <c r="B4379">
        <v>18.5</v>
      </c>
      <c r="C4379">
        <v>0</v>
      </c>
      <c r="D4379">
        <f>IF(brenna6[[#This Row],[temperatura]]&gt;0,1,0)*IF(brenna6[[#This Row],[opad]]&gt;0,1,0)*(D4378+1)</f>
        <v>0</v>
      </c>
    </row>
    <row r="4380" spans="1:4" x14ac:dyDescent="0.25">
      <c r="A4380" s="1">
        <v>43648.416666666664</v>
      </c>
      <c r="B4380">
        <v>19</v>
      </c>
      <c r="C4380">
        <v>0</v>
      </c>
      <c r="D4380">
        <f>IF(brenna6[[#This Row],[temperatura]]&gt;0,1,0)*IF(brenna6[[#This Row],[opad]]&gt;0,1,0)*(D4379+1)</f>
        <v>0</v>
      </c>
    </row>
    <row r="4381" spans="1:4" x14ac:dyDescent="0.25">
      <c r="A4381" s="1">
        <v>43648.458333333336</v>
      </c>
      <c r="B4381">
        <v>18.5</v>
      </c>
      <c r="C4381">
        <v>0</v>
      </c>
      <c r="D4381">
        <f>IF(brenna6[[#This Row],[temperatura]]&gt;0,1,0)*IF(brenna6[[#This Row],[opad]]&gt;0,1,0)*(D4380+1)</f>
        <v>0</v>
      </c>
    </row>
    <row r="4382" spans="1:4" x14ac:dyDescent="0.25">
      <c r="A4382" s="1">
        <v>43648.5</v>
      </c>
      <c r="B4382">
        <v>18.399999999999999</v>
      </c>
      <c r="C4382">
        <v>0</v>
      </c>
      <c r="D4382">
        <f>IF(brenna6[[#This Row],[temperatura]]&gt;0,1,0)*IF(brenna6[[#This Row],[opad]]&gt;0,1,0)*(D4381+1)</f>
        <v>0</v>
      </c>
    </row>
    <row r="4383" spans="1:4" x14ac:dyDescent="0.25">
      <c r="A4383" s="1">
        <v>43648.541666666664</v>
      </c>
      <c r="B4383">
        <v>20.2</v>
      </c>
      <c r="C4383">
        <v>0</v>
      </c>
      <c r="D4383">
        <f>IF(brenna6[[#This Row],[temperatura]]&gt;0,1,0)*IF(brenna6[[#This Row],[opad]]&gt;0,1,0)*(D4382+1)</f>
        <v>0</v>
      </c>
    </row>
    <row r="4384" spans="1:4" x14ac:dyDescent="0.25">
      <c r="A4384" s="1">
        <v>43648.583333333336</v>
      </c>
      <c r="B4384">
        <v>20.5</v>
      </c>
      <c r="C4384">
        <v>0</v>
      </c>
      <c r="D4384">
        <f>IF(brenna6[[#This Row],[temperatura]]&gt;0,1,0)*IF(brenna6[[#This Row],[opad]]&gt;0,1,0)*(D4383+1)</f>
        <v>0</v>
      </c>
    </row>
    <row r="4385" spans="1:4" x14ac:dyDescent="0.25">
      <c r="A4385" s="1">
        <v>43648.625</v>
      </c>
      <c r="B4385">
        <v>21</v>
      </c>
      <c r="C4385">
        <v>0</v>
      </c>
      <c r="D4385">
        <f>IF(brenna6[[#This Row],[temperatura]]&gt;0,1,0)*IF(brenna6[[#This Row],[opad]]&gt;0,1,0)*(D4384+1)</f>
        <v>0</v>
      </c>
    </row>
    <row r="4386" spans="1:4" x14ac:dyDescent="0.25">
      <c r="A4386" s="1">
        <v>43648.666666666664</v>
      </c>
      <c r="B4386">
        <v>20.8</v>
      </c>
      <c r="C4386">
        <v>0</v>
      </c>
      <c r="D4386">
        <f>IF(brenna6[[#This Row],[temperatura]]&gt;0,1,0)*IF(brenna6[[#This Row],[opad]]&gt;0,1,0)*(D4385+1)</f>
        <v>0</v>
      </c>
    </row>
    <row r="4387" spans="1:4" x14ac:dyDescent="0.25">
      <c r="A4387" s="1">
        <v>43648.708333333336</v>
      </c>
      <c r="B4387">
        <v>20.3</v>
      </c>
      <c r="C4387">
        <v>0</v>
      </c>
      <c r="D4387">
        <f>IF(brenna6[[#This Row],[temperatura]]&gt;0,1,0)*IF(brenna6[[#This Row],[opad]]&gt;0,1,0)*(D4386+1)</f>
        <v>0</v>
      </c>
    </row>
    <row r="4388" spans="1:4" x14ac:dyDescent="0.25">
      <c r="A4388" s="1">
        <v>43648.75</v>
      </c>
      <c r="B4388">
        <v>18.600000000000001</v>
      </c>
      <c r="C4388">
        <v>0</v>
      </c>
      <c r="D4388">
        <f>IF(brenna6[[#This Row],[temperatura]]&gt;0,1,0)*IF(brenna6[[#This Row],[opad]]&gt;0,1,0)*(D4387+1)</f>
        <v>0</v>
      </c>
    </row>
    <row r="4389" spans="1:4" x14ac:dyDescent="0.25">
      <c r="A4389" s="1">
        <v>43648.791666666664</v>
      </c>
      <c r="B4389">
        <v>17.5</v>
      </c>
      <c r="C4389">
        <v>0</v>
      </c>
      <c r="D4389">
        <f>IF(brenna6[[#This Row],[temperatura]]&gt;0,1,0)*IF(brenna6[[#This Row],[opad]]&gt;0,1,0)*(D4388+1)</f>
        <v>0</v>
      </c>
    </row>
    <row r="4390" spans="1:4" x14ac:dyDescent="0.25">
      <c r="A4390" s="1">
        <v>43648.833333333336</v>
      </c>
      <c r="B4390">
        <v>16</v>
      </c>
      <c r="C4390">
        <v>0</v>
      </c>
      <c r="D4390">
        <f>IF(brenna6[[#This Row],[temperatura]]&gt;0,1,0)*IF(brenna6[[#This Row],[opad]]&gt;0,1,0)*(D4389+1)</f>
        <v>0</v>
      </c>
    </row>
    <row r="4391" spans="1:4" x14ac:dyDescent="0.25">
      <c r="A4391" s="1">
        <v>43648.875</v>
      </c>
      <c r="B4391">
        <v>14.8</v>
      </c>
      <c r="C4391">
        <v>0</v>
      </c>
      <c r="D4391">
        <f>IF(brenna6[[#This Row],[temperatura]]&gt;0,1,0)*IF(brenna6[[#This Row],[opad]]&gt;0,1,0)*(D4390+1)</f>
        <v>0</v>
      </c>
    </row>
    <row r="4392" spans="1:4" x14ac:dyDescent="0.25">
      <c r="A4392" s="1">
        <v>43648.916666666664</v>
      </c>
      <c r="B4392">
        <v>14.4</v>
      </c>
      <c r="C4392">
        <v>0</v>
      </c>
      <c r="D4392">
        <f>IF(brenna6[[#This Row],[temperatura]]&gt;0,1,0)*IF(brenna6[[#This Row],[opad]]&gt;0,1,0)*(D4391+1)</f>
        <v>0</v>
      </c>
    </row>
    <row r="4393" spans="1:4" x14ac:dyDescent="0.25">
      <c r="A4393" s="1">
        <v>43648.958333333336</v>
      </c>
      <c r="B4393">
        <v>14</v>
      </c>
      <c r="C4393">
        <v>0</v>
      </c>
      <c r="D4393">
        <f>IF(brenna6[[#This Row],[temperatura]]&gt;0,1,0)*IF(brenna6[[#This Row],[opad]]&gt;0,1,0)*(D4392+1)</f>
        <v>0</v>
      </c>
    </row>
    <row r="4394" spans="1:4" x14ac:dyDescent="0.25">
      <c r="A4394" s="1">
        <v>43649</v>
      </c>
      <c r="B4394">
        <v>13.4</v>
      </c>
      <c r="C4394">
        <v>0</v>
      </c>
      <c r="D4394">
        <f>IF(brenna6[[#This Row],[temperatura]]&gt;0,1,0)*IF(brenna6[[#This Row],[opad]]&gt;0,1,0)*(D4393+1)</f>
        <v>0</v>
      </c>
    </row>
    <row r="4395" spans="1:4" x14ac:dyDescent="0.25">
      <c r="A4395" s="1">
        <v>43649.041666666664</v>
      </c>
      <c r="B4395">
        <v>12.8</v>
      </c>
      <c r="C4395">
        <v>0</v>
      </c>
      <c r="D4395">
        <f>IF(brenna6[[#This Row],[temperatura]]&gt;0,1,0)*IF(brenna6[[#This Row],[opad]]&gt;0,1,0)*(D4394+1)</f>
        <v>0</v>
      </c>
    </row>
    <row r="4396" spans="1:4" x14ac:dyDescent="0.25">
      <c r="A4396" s="1">
        <v>43649.083333333336</v>
      </c>
      <c r="B4396">
        <v>11.7</v>
      </c>
      <c r="C4396">
        <v>0</v>
      </c>
      <c r="D4396">
        <f>IF(brenna6[[#This Row],[temperatura]]&gt;0,1,0)*IF(brenna6[[#This Row],[opad]]&gt;0,1,0)*(D4395+1)</f>
        <v>0</v>
      </c>
    </row>
    <row r="4397" spans="1:4" x14ac:dyDescent="0.25">
      <c r="A4397" s="1">
        <v>43649.125</v>
      </c>
      <c r="B4397">
        <v>10.5</v>
      </c>
      <c r="C4397">
        <v>0</v>
      </c>
      <c r="D4397">
        <f>IF(brenna6[[#This Row],[temperatura]]&gt;0,1,0)*IF(brenna6[[#This Row],[opad]]&gt;0,1,0)*(D4396+1)</f>
        <v>0</v>
      </c>
    </row>
    <row r="4398" spans="1:4" x14ac:dyDescent="0.25">
      <c r="A4398" s="1">
        <v>43649.166666666664</v>
      </c>
      <c r="B4398">
        <v>9.9</v>
      </c>
      <c r="C4398">
        <v>0</v>
      </c>
      <c r="D4398">
        <f>IF(brenna6[[#This Row],[temperatura]]&gt;0,1,0)*IF(brenna6[[#This Row],[opad]]&gt;0,1,0)*(D4397+1)</f>
        <v>0</v>
      </c>
    </row>
    <row r="4399" spans="1:4" x14ac:dyDescent="0.25">
      <c r="A4399" s="1">
        <v>43649.208333333336</v>
      </c>
      <c r="B4399">
        <v>9.9</v>
      </c>
      <c r="C4399">
        <v>0</v>
      </c>
      <c r="D4399">
        <f>IF(brenna6[[#This Row],[temperatura]]&gt;0,1,0)*IF(brenna6[[#This Row],[opad]]&gt;0,1,0)*(D4398+1)</f>
        <v>0</v>
      </c>
    </row>
    <row r="4400" spans="1:4" x14ac:dyDescent="0.25">
      <c r="A4400" s="1">
        <v>43649.25</v>
      </c>
      <c r="B4400">
        <v>11.8</v>
      </c>
      <c r="C4400">
        <v>0</v>
      </c>
      <c r="D4400">
        <f>IF(brenna6[[#This Row],[temperatura]]&gt;0,1,0)*IF(brenna6[[#This Row],[opad]]&gt;0,1,0)*(D4399+1)</f>
        <v>0</v>
      </c>
    </row>
    <row r="4401" spans="1:4" x14ac:dyDescent="0.25">
      <c r="A4401" s="1">
        <v>43649.291666666664</v>
      </c>
      <c r="B4401">
        <v>12.8</v>
      </c>
      <c r="C4401">
        <v>0</v>
      </c>
      <c r="D4401">
        <f>IF(brenna6[[#This Row],[temperatura]]&gt;0,1,0)*IF(brenna6[[#This Row],[opad]]&gt;0,1,0)*(D4400+1)</f>
        <v>0</v>
      </c>
    </row>
    <row r="4402" spans="1:4" x14ac:dyDescent="0.25">
      <c r="A4402" s="1">
        <v>43649.333333333336</v>
      </c>
      <c r="B4402">
        <v>13.5</v>
      </c>
      <c r="C4402">
        <v>0</v>
      </c>
      <c r="D4402">
        <f>IF(brenna6[[#This Row],[temperatura]]&gt;0,1,0)*IF(brenna6[[#This Row],[opad]]&gt;0,1,0)*(D4401+1)</f>
        <v>0</v>
      </c>
    </row>
    <row r="4403" spans="1:4" x14ac:dyDescent="0.25">
      <c r="A4403" s="1">
        <v>43649.375</v>
      </c>
      <c r="B4403">
        <v>14.2</v>
      </c>
      <c r="C4403">
        <v>0</v>
      </c>
      <c r="D4403">
        <f>IF(brenna6[[#This Row],[temperatura]]&gt;0,1,0)*IF(brenna6[[#This Row],[opad]]&gt;0,1,0)*(D4402+1)</f>
        <v>0</v>
      </c>
    </row>
    <row r="4404" spans="1:4" x14ac:dyDescent="0.25">
      <c r="A4404" s="1">
        <v>43649.416666666664</v>
      </c>
      <c r="B4404">
        <v>14.9</v>
      </c>
      <c r="C4404">
        <v>0</v>
      </c>
      <c r="D4404">
        <f>IF(brenna6[[#This Row],[temperatura]]&gt;0,1,0)*IF(brenna6[[#This Row],[opad]]&gt;0,1,0)*(D4403+1)</f>
        <v>0</v>
      </c>
    </row>
    <row r="4405" spans="1:4" x14ac:dyDescent="0.25">
      <c r="A4405" s="1">
        <v>43649.458333333336</v>
      </c>
      <c r="B4405">
        <v>15</v>
      </c>
      <c r="C4405">
        <v>0</v>
      </c>
      <c r="D4405">
        <f>IF(brenna6[[#This Row],[temperatura]]&gt;0,1,0)*IF(brenna6[[#This Row],[opad]]&gt;0,1,0)*(D4404+1)</f>
        <v>0</v>
      </c>
    </row>
    <row r="4406" spans="1:4" x14ac:dyDescent="0.25">
      <c r="A4406" s="1">
        <v>43649.5</v>
      </c>
      <c r="B4406">
        <v>15.7</v>
      </c>
      <c r="C4406">
        <v>0</v>
      </c>
      <c r="D4406">
        <f>IF(brenna6[[#This Row],[temperatura]]&gt;0,1,0)*IF(brenna6[[#This Row],[opad]]&gt;0,1,0)*(D4405+1)</f>
        <v>0</v>
      </c>
    </row>
    <row r="4407" spans="1:4" x14ac:dyDescent="0.25">
      <c r="A4407" s="1">
        <v>43649.541666666664</v>
      </c>
      <c r="B4407">
        <v>16.399999999999999</v>
      </c>
      <c r="C4407">
        <v>0</v>
      </c>
      <c r="D4407">
        <f>IF(brenna6[[#This Row],[temperatura]]&gt;0,1,0)*IF(brenna6[[#This Row],[opad]]&gt;0,1,0)*(D4406+1)</f>
        <v>0</v>
      </c>
    </row>
    <row r="4408" spans="1:4" x14ac:dyDescent="0.25">
      <c r="A4408" s="1">
        <v>43649.583333333336</v>
      </c>
      <c r="B4408">
        <v>17.3</v>
      </c>
      <c r="C4408">
        <v>0</v>
      </c>
      <c r="D4408">
        <f>IF(brenna6[[#This Row],[temperatura]]&gt;0,1,0)*IF(brenna6[[#This Row],[opad]]&gt;0,1,0)*(D4407+1)</f>
        <v>0</v>
      </c>
    </row>
    <row r="4409" spans="1:4" x14ac:dyDescent="0.25">
      <c r="A4409" s="1">
        <v>43649.625</v>
      </c>
      <c r="B4409">
        <v>17</v>
      </c>
      <c r="C4409">
        <v>0</v>
      </c>
      <c r="D4409">
        <f>IF(brenna6[[#This Row],[temperatura]]&gt;0,1,0)*IF(brenna6[[#This Row],[opad]]&gt;0,1,0)*(D4408+1)</f>
        <v>0</v>
      </c>
    </row>
    <row r="4410" spans="1:4" x14ac:dyDescent="0.25">
      <c r="A4410" s="1">
        <v>43649.666666666664</v>
      </c>
      <c r="B4410">
        <v>17.100000000000001</v>
      </c>
      <c r="C4410">
        <v>0</v>
      </c>
      <c r="D4410">
        <f>IF(brenna6[[#This Row],[temperatura]]&gt;0,1,0)*IF(brenna6[[#This Row],[opad]]&gt;0,1,0)*(D4409+1)</f>
        <v>0</v>
      </c>
    </row>
    <row r="4411" spans="1:4" x14ac:dyDescent="0.25">
      <c r="A4411" s="1">
        <v>43649.708333333336</v>
      </c>
      <c r="B4411">
        <v>16.399999999999999</v>
      </c>
      <c r="C4411">
        <v>0</v>
      </c>
      <c r="D4411">
        <f>IF(brenna6[[#This Row],[temperatura]]&gt;0,1,0)*IF(brenna6[[#This Row],[opad]]&gt;0,1,0)*(D4410+1)</f>
        <v>0</v>
      </c>
    </row>
    <row r="4412" spans="1:4" x14ac:dyDescent="0.25">
      <c r="A4412" s="1">
        <v>43649.75</v>
      </c>
      <c r="B4412">
        <v>15.4</v>
      </c>
      <c r="C4412">
        <v>0</v>
      </c>
      <c r="D4412">
        <f>IF(brenna6[[#This Row],[temperatura]]&gt;0,1,0)*IF(brenna6[[#This Row],[opad]]&gt;0,1,0)*(D4411+1)</f>
        <v>0</v>
      </c>
    </row>
    <row r="4413" spans="1:4" x14ac:dyDescent="0.25">
      <c r="A4413" s="1">
        <v>43649.791666666664</v>
      </c>
      <c r="B4413">
        <v>13.6</v>
      </c>
      <c r="C4413">
        <v>0</v>
      </c>
      <c r="D4413">
        <f>IF(brenna6[[#This Row],[temperatura]]&gt;0,1,0)*IF(brenna6[[#This Row],[opad]]&gt;0,1,0)*(D4412+1)</f>
        <v>0</v>
      </c>
    </row>
    <row r="4414" spans="1:4" x14ac:dyDescent="0.25">
      <c r="A4414" s="1">
        <v>43649.833333333336</v>
      </c>
      <c r="B4414">
        <v>12.6</v>
      </c>
      <c r="C4414">
        <v>0</v>
      </c>
      <c r="D4414">
        <f>IF(brenna6[[#This Row],[temperatura]]&gt;0,1,0)*IF(brenna6[[#This Row],[opad]]&gt;0,1,0)*(D4413+1)</f>
        <v>0</v>
      </c>
    </row>
    <row r="4415" spans="1:4" x14ac:dyDescent="0.25">
      <c r="A4415" s="1">
        <v>43649.875</v>
      </c>
      <c r="B4415">
        <v>12.4</v>
      </c>
      <c r="C4415">
        <v>0</v>
      </c>
      <c r="D4415">
        <f>IF(brenna6[[#This Row],[temperatura]]&gt;0,1,0)*IF(brenna6[[#This Row],[opad]]&gt;0,1,0)*(D4414+1)</f>
        <v>0</v>
      </c>
    </row>
    <row r="4416" spans="1:4" x14ac:dyDescent="0.25">
      <c r="A4416" s="1">
        <v>43649.916666666664</v>
      </c>
      <c r="B4416">
        <v>12.4</v>
      </c>
      <c r="C4416">
        <v>0</v>
      </c>
      <c r="D4416">
        <f>IF(brenna6[[#This Row],[temperatura]]&gt;0,1,0)*IF(brenna6[[#This Row],[opad]]&gt;0,1,0)*(D4415+1)</f>
        <v>0</v>
      </c>
    </row>
    <row r="4417" spans="1:4" x14ac:dyDescent="0.25">
      <c r="A4417" s="1">
        <v>43649.958333333336</v>
      </c>
      <c r="B4417">
        <v>12.3</v>
      </c>
      <c r="C4417">
        <v>0</v>
      </c>
      <c r="D4417">
        <f>IF(brenna6[[#This Row],[temperatura]]&gt;0,1,0)*IF(brenna6[[#This Row],[opad]]&gt;0,1,0)*(D4416+1)</f>
        <v>0</v>
      </c>
    </row>
    <row r="4418" spans="1:4" x14ac:dyDescent="0.25">
      <c r="A4418" s="1">
        <v>43650</v>
      </c>
      <c r="B4418">
        <v>11.1</v>
      </c>
      <c r="C4418">
        <v>0</v>
      </c>
      <c r="D4418">
        <f>IF(brenna6[[#This Row],[temperatura]]&gt;0,1,0)*IF(brenna6[[#This Row],[opad]]&gt;0,1,0)*(D4417+1)</f>
        <v>0</v>
      </c>
    </row>
    <row r="4419" spans="1:4" x14ac:dyDescent="0.25">
      <c r="A4419" s="1">
        <v>43650.041666666664</v>
      </c>
      <c r="B4419">
        <v>10</v>
      </c>
      <c r="C4419">
        <v>0</v>
      </c>
      <c r="D4419">
        <f>IF(brenna6[[#This Row],[temperatura]]&gt;0,1,0)*IF(brenna6[[#This Row],[opad]]&gt;0,1,0)*(D4418+1)</f>
        <v>0</v>
      </c>
    </row>
    <row r="4420" spans="1:4" x14ac:dyDescent="0.25">
      <c r="A4420" s="1">
        <v>43650.083333333336</v>
      </c>
      <c r="B4420">
        <v>9.5</v>
      </c>
      <c r="C4420">
        <v>0</v>
      </c>
      <c r="D4420">
        <f>IF(brenna6[[#This Row],[temperatura]]&gt;0,1,0)*IF(brenna6[[#This Row],[opad]]&gt;0,1,0)*(D4419+1)</f>
        <v>0</v>
      </c>
    </row>
    <row r="4421" spans="1:4" x14ac:dyDescent="0.25">
      <c r="A4421" s="1">
        <v>43650.125</v>
      </c>
      <c r="B4421">
        <v>9.9</v>
      </c>
      <c r="C4421">
        <v>0</v>
      </c>
      <c r="D4421">
        <f>IF(brenna6[[#This Row],[temperatura]]&gt;0,1,0)*IF(brenna6[[#This Row],[opad]]&gt;0,1,0)*(D4420+1)</f>
        <v>0</v>
      </c>
    </row>
    <row r="4422" spans="1:4" x14ac:dyDescent="0.25">
      <c r="A4422" s="1">
        <v>43650.166666666664</v>
      </c>
      <c r="B4422">
        <v>10.199999999999999</v>
      </c>
      <c r="C4422">
        <v>0</v>
      </c>
      <c r="D4422">
        <f>IF(brenna6[[#This Row],[temperatura]]&gt;0,1,0)*IF(brenna6[[#This Row],[opad]]&gt;0,1,0)*(D4421+1)</f>
        <v>0</v>
      </c>
    </row>
    <row r="4423" spans="1:4" x14ac:dyDescent="0.25">
      <c r="A4423" s="1">
        <v>43650.208333333336</v>
      </c>
      <c r="B4423">
        <v>10.1</v>
      </c>
      <c r="C4423">
        <v>0</v>
      </c>
      <c r="D4423">
        <f>IF(brenna6[[#This Row],[temperatura]]&gt;0,1,0)*IF(brenna6[[#This Row],[opad]]&gt;0,1,0)*(D4422+1)</f>
        <v>0</v>
      </c>
    </row>
    <row r="4424" spans="1:4" x14ac:dyDescent="0.25">
      <c r="A4424" s="1">
        <v>43650.25</v>
      </c>
      <c r="B4424">
        <v>11.9</v>
      </c>
      <c r="C4424">
        <v>0</v>
      </c>
      <c r="D4424">
        <f>IF(brenna6[[#This Row],[temperatura]]&gt;0,1,0)*IF(brenna6[[#This Row],[opad]]&gt;0,1,0)*(D4423+1)</f>
        <v>0</v>
      </c>
    </row>
    <row r="4425" spans="1:4" x14ac:dyDescent="0.25">
      <c r="A4425" s="1">
        <v>43650.291666666664</v>
      </c>
      <c r="B4425">
        <v>13.2</v>
      </c>
      <c r="C4425">
        <v>0</v>
      </c>
      <c r="D4425">
        <f>IF(brenna6[[#This Row],[temperatura]]&gt;0,1,0)*IF(brenna6[[#This Row],[opad]]&gt;0,1,0)*(D4424+1)</f>
        <v>0</v>
      </c>
    </row>
    <row r="4426" spans="1:4" x14ac:dyDescent="0.25">
      <c r="A4426" s="1">
        <v>43650.333333333336</v>
      </c>
      <c r="B4426">
        <v>14</v>
      </c>
      <c r="C4426">
        <v>0</v>
      </c>
      <c r="D4426">
        <f>IF(brenna6[[#This Row],[temperatura]]&gt;0,1,0)*IF(brenna6[[#This Row],[opad]]&gt;0,1,0)*(D4425+1)</f>
        <v>0</v>
      </c>
    </row>
    <row r="4427" spans="1:4" x14ac:dyDescent="0.25">
      <c r="A4427" s="1">
        <v>43650.375</v>
      </c>
      <c r="B4427">
        <v>14.8</v>
      </c>
      <c r="C4427">
        <v>0</v>
      </c>
      <c r="D4427">
        <f>IF(brenna6[[#This Row],[temperatura]]&gt;0,1,0)*IF(brenna6[[#This Row],[opad]]&gt;0,1,0)*(D4426+1)</f>
        <v>0</v>
      </c>
    </row>
    <row r="4428" spans="1:4" x14ac:dyDescent="0.25">
      <c r="A4428" s="1">
        <v>43650.416666666664</v>
      </c>
      <c r="B4428">
        <v>15.5</v>
      </c>
      <c r="C4428">
        <v>0</v>
      </c>
      <c r="D4428">
        <f>IF(brenna6[[#This Row],[temperatura]]&gt;0,1,0)*IF(brenna6[[#This Row],[opad]]&gt;0,1,0)*(D4427+1)</f>
        <v>0</v>
      </c>
    </row>
    <row r="4429" spans="1:4" x14ac:dyDescent="0.25">
      <c r="A4429" s="1">
        <v>43650.458333333336</v>
      </c>
      <c r="B4429">
        <v>16.2</v>
      </c>
      <c r="C4429">
        <v>0</v>
      </c>
      <c r="D4429">
        <f>IF(brenna6[[#This Row],[temperatura]]&gt;0,1,0)*IF(brenna6[[#This Row],[opad]]&gt;0,1,0)*(D4428+1)</f>
        <v>0</v>
      </c>
    </row>
    <row r="4430" spans="1:4" x14ac:dyDescent="0.25">
      <c r="A4430" s="1">
        <v>43650.5</v>
      </c>
      <c r="B4430">
        <v>17</v>
      </c>
      <c r="C4430">
        <v>0</v>
      </c>
      <c r="D4430">
        <f>IF(brenna6[[#This Row],[temperatura]]&gt;0,1,0)*IF(brenna6[[#This Row],[opad]]&gt;0,1,0)*(D4429+1)</f>
        <v>0</v>
      </c>
    </row>
    <row r="4431" spans="1:4" x14ac:dyDescent="0.25">
      <c r="A4431" s="1">
        <v>43650.541666666664</v>
      </c>
      <c r="B4431">
        <v>17.5</v>
      </c>
      <c r="C4431">
        <v>0</v>
      </c>
      <c r="D4431">
        <f>IF(brenna6[[#This Row],[temperatura]]&gt;0,1,0)*IF(brenna6[[#This Row],[opad]]&gt;0,1,0)*(D4430+1)</f>
        <v>0</v>
      </c>
    </row>
    <row r="4432" spans="1:4" x14ac:dyDescent="0.25">
      <c r="A4432" s="1">
        <v>43650.583333333336</v>
      </c>
      <c r="B4432">
        <v>18.3</v>
      </c>
      <c r="C4432">
        <v>0</v>
      </c>
      <c r="D4432">
        <f>IF(brenna6[[#This Row],[temperatura]]&gt;0,1,0)*IF(brenna6[[#This Row],[opad]]&gt;0,1,0)*(D4431+1)</f>
        <v>0</v>
      </c>
    </row>
    <row r="4433" spans="1:4" x14ac:dyDescent="0.25">
      <c r="A4433" s="1">
        <v>43650.625</v>
      </c>
      <c r="B4433">
        <v>18.8</v>
      </c>
      <c r="C4433">
        <v>0</v>
      </c>
      <c r="D4433">
        <f>IF(brenna6[[#This Row],[temperatura]]&gt;0,1,0)*IF(brenna6[[#This Row],[opad]]&gt;0,1,0)*(D4432+1)</f>
        <v>0</v>
      </c>
    </row>
    <row r="4434" spans="1:4" x14ac:dyDescent="0.25">
      <c r="A4434" s="1">
        <v>43650.666666666664</v>
      </c>
      <c r="B4434">
        <v>18.8</v>
      </c>
      <c r="C4434">
        <v>0</v>
      </c>
      <c r="D4434">
        <f>IF(brenna6[[#This Row],[temperatura]]&gt;0,1,0)*IF(brenna6[[#This Row],[opad]]&gt;0,1,0)*(D4433+1)</f>
        <v>0</v>
      </c>
    </row>
    <row r="4435" spans="1:4" x14ac:dyDescent="0.25">
      <c r="A4435" s="1">
        <v>43650.708333333336</v>
      </c>
      <c r="B4435">
        <v>18.7</v>
      </c>
      <c r="C4435">
        <v>0</v>
      </c>
      <c r="D4435">
        <f>IF(brenna6[[#This Row],[temperatura]]&gt;0,1,0)*IF(brenna6[[#This Row],[opad]]&gt;0,1,0)*(D4434+1)</f>
        <v>0</v>
      </c>
    </row>
    <row r="4436" spans="1:4" x14ac:dyDescent="0.25">
      <c r="A4436" s="1">
        <v>43650.75</v>
      </c>
      <c r="B4436">
        <v>18.5</v>
      </c>
      <c r="C4436">
        <v>0</v>
      </c>
      <c r="D4436">
        <f>IF(brenna6[[#This Row],[temperatura]]&gt;0,1,0)*IF(brenna6[[#This Row],[opad]]&gt;0,1,0)*(D4435+1)</f>
        <v>0</v>
      </c>
    </row>
    <row r="4437" spans="1:4" x14ac:dyDescent="0.25">
      <c r="A4437" s="1">
        <v>43650.791666666664</v>
      </c>
      <c r="B4437">
        <v>17.100000000000001</v>
      </c>
      <c r="C4437">
        <v>0</v>
      </c>
      <c r="D4437">
        <f>IF(brenna6[[#This Row],[temperatura]]&gt;0,1,0)*IF(brenna6[[#This Row],[opad]]&gt;0,1,0)*(D4436+1)</f>
        <v>0</v>
      </c>
    </row>
    <row r="4438" spans="1:4" x14ac:dyDescent="0.25">
      <c r="A4438" s="1">
        <v>43650.833333333336</v>
      </c>
      <c r="B4438">
        <v>15.5</v>
      </c>
      <c r="C4438">
        <v>0</v>
      </c>
      <c r="D4438">
        <f>IF(brenna6[[#This Row],[temperatura]]&gt;0,1,0)*IF(brenna6[[#This Row],[opad]]&gt;0,1,0)*(D4437+1)</f>
        <v>0</v>
      </c>
    </row>
    <row r="4439" spans="1:4" x14ac:dyDescent="0.25">
      <c r="A4439" s="1">
        <v>43650.875</v>
      </c>
      <c r="B4439">
        <v>15.5</v>
      </c>
      <c r="C4439">
        <v>0</v>
      </c>
      <c r="D4439">
        <f>IF(brenna6[[#This Row],[temperatura]]&gt;0,1,0)*IF(brenna6[[#This Row],[opad]]&gt;0,1,0)*(D4438+1)</f>
        <v>0</v>
      </c>
    </row>
    <row r="4440" spans="1:4" x14ac:dyDescent="0.25">
      <c r="A4440" s="1">
        <v>43650.916666666664</v>
      </c>
      <c r="B4440">
        <v>15.1</v>
      </c>
      <c r="C4440">
        <v>0</v>
      </c>
      <c r="D4440">
        <f>IF(brenna6[[#This Row],[temperatura]]&gt;0,1,0)*IF(brenna6[[#This Row],[opad]]&gt;0,1,0)*(D4439+1)</f>
        <v>0</v>
      </c>
    </row>
    <row r="4441" spans="1:4" x14ac:dyDescent="0.25">
      <c r="A4441" s="1">
        <v>43650.958333333336</v>
      </c>
      <c r="B4441">
        <v>14.5</v>
      </c>
      <c r="C4441">
        <v>0</v>
      </c>
      <c r="D4441">
        <f>IF(brenna6[[#This Row],[temperatura]]&gt;0,1,0)*IF(brenna6[[#This Row],[opad]]&gt;0,1,0)*(D4440+1)</f>
        <v>0</v>
      </c>
    </row>
    <row r="4442" spans="1:4" x14ac:dyDescent="0.25">
      <c r="A4442" s="1">
        <v>43651</v>
      </c>
      <c r="B4442">
        <v>14.2</v>
      </c>
      <c r="C4442">
        <v>0</v>
      </c>
      <c r="D4442">
        <f>IF(brenna6[[#This Row],[temperatura]]&gt;0,1,0)*IF(brenna6[[#This Row],[opad]]&gt;0,1,0)*(D4441+1)</f>
        <v>0</v>
      </c>
    </row>
    <row r="4443" spans="1:4" x14ac:dyDescent="0.25">
      <c r="A4443" s="1">
        <v>43651.041666666664</v>
      </c>
      <c r="B4443">
        <v>14.1</v>
      </c>
      <c r="C4443">
        <v>0</v>
      </c>
      <c r="D4443">
        <f>IF(brenna6[[#This Row],[temperatura]]&gt;0,1,0)*IF(brenna6[[#This Row],[opad]]&gt;0,1,0)*(D4442+1)</f>
        <v>0</v>
      </c>
    </row>
    <row r="4444" spans="1:4" x14ac:dyDescent="0.25">
      <c r="A4444" s="1">
        <v>43651.083333333336</v>
      </c>
      <c r="B4444">
        <v>14.2</v>
      </c>
      <c r="C4444">
        <v>0</v>
      </c>
      <c r="D4444">
        <f>IF(brenna6[[#This Row],[temperatura]]&gt;0,1,0)*IF(brenna6[[#This Row],[opad]]&gt;0,1,0)*(D4443+1)</f>
        <v>0</v>
      </c>
    </row>
    <row r="4445" spans="1:4" x14ac:dyDescent="0.25">
      <c r="A4445" s="1">
        <v>43651.125</v>
      </c>
      <c r="B4445">
        <v>14.2</v>
      </c>
      <c r="C4445">
        <v>0</v>
      </c>
      <c r="D4445">
        <f>IF(brenna6[[#This Row],[temperatura]]&gt;0,1,0)*IF(brenna6[[#This Row],[opad]]&gt;0,1,0)*(D4444+1)</f>
        <v>0</v>
      </c>
    </row>
    <row r="4446" spans="1:4" x14ac:dyDescent="0.25">
      <c r="A4446" s="1">
        <v>43651.166666666664</v>
      </c>
      <c r="B4446">
        <v>14.3</v>
      </c>
      <c r="C4446">
        <v>0</v>
      </c>
      <c r="D4446">
        <f>IF(brenna6[[#This Row],[temperatura]]&gt;0,1,0)*IF(brenna6[[#This Row],[opad]]&gt;0,1,0)*(D4445+1)</f>
        <v>0</v>
      </c>
    </row>
    <row r="4447" spans="1:4" x14ac:dyDescent="0.25">
      <c r="A4447" s="1">
        <v>43651.208333333336</v>
      </c>
      <c r="B4447">
        <v>14</v>
      </c>
      <c r="C4447">
        <v>0</v>
      </c>
      <c r="D4447">
        <f>IF(brenna6[[#This Row],[temperatura]]&gt;0,1,0)*IF(brenna6[[#This Row],[opad]]&gt;0,1,0)*(D4446+1)</f>
        <v>0</v>
      </c>
    </row>
    <row r="4448" spans="1:4" x14ac:dyDescent="0.25">
      <c r="A4448" s="1">
        <v>43651.25</v>
      </c>
      <c r="B4448">
        <v>14.8</v>
      </c>
      <c r="C4448">
        <v>0</v>
      </c>
      <c r="D4448">
        <f>IF(brenna6[[#This Row],[temperatura]]&gt;0,1,0)*IF(brenna6[[#This Row],[opad]]&gt;0,1,0)*(D4447+1)</f>
        <v>0</v>
      </c>
    </row>
    <row r="4449" spans="1:4" x14ac:dyDescent="0.25">
      <c r="A4449" s="1">
        <v>43651.291666666664</v>
      </c>
      <c r="B4449">
        <v>16.100000000000001</v>
      </c>
      <c r="C4449">
        <v>0</v>
      </c>
      <c r="D4449">
        <f>IF(brenna6[[#This Row],[temperatura]]&gt;0,1,0)*IF(brenna6[[#This Row],[opad]]&gt;0,1,0)*(D4448+1)</f>
        <v>0</v>
      </c>
    </row>
    <row r="4450" spans="1:4" x14ac:dyDescent="0.25">
      <c r="A4450" s="1">
        <v>43651.333333333336</v>
      </c>
      <c r="B4450">
        <v>17.600000000000001</v>
      </c>
      <c r="C4450">
        <v>0</v>
      </c>
      <c r="D4450">
        <f>IF(brenna6[[#This Row],[temperatura]]&gt;0,1,0)*IF(brenna6[[#This Row],[opad]]&gt;0,1,0)*(D4449+1)</f>
        <v>0</v>
      </c>
    </row>
    <row r="4451" spans="1:4" x14ac:dyDescent="0.25">
      <c r="A4451" s="1">
        <v>43651.375</v>
      </c>
      <c r="B4451">
        <v>18.600000000000001</v>
      </c>
      <c r="C4451">
        <v>0</v>
      </c>
      <c r="D4451">
        <f>IF(brenna6[[#This Row],[temperatura]]&gt;0,1,0)*IF(brenna6[[#This Row],[opad]]&gt;0,1,0)*(D4450+1)</f>
        <v>0</v>
      </c>
    </row>
    <row r="4452" spans="1:4" x14ac:dyDescent="0.25">
      <c r="A4452" s="1">
        <v>43651.416666666664</v>
      </c>
      <c r="B4452">
        <v>19</v>
      </c>
      <c r="C4452">
        <v>0</v>
      </c>
      <c r="D4452">
        <f>IF(brenna6[[#This Row],[temperatura]]&gt;0,1,0)*IF(brenna6[[#This Row],[opad]]&gt;0,1,0)*(D4451+1)</f>
        <v>0</v>
      </c>
    </row>
    <row r="4453" spans="1:4" x14ac:dyDescent="0.25">
      <c r="A4453" s="1">
        <v>43651.458333333336</v>
      </c>
      <c r="B4453">
        <v>18.3</v>
      </c>
      <c r="C4453">
        <v>0</v>
      </c>
      <c r="D4453">
        <f>IF(brenna6[[#This Row],[temperatura]]&gt;0,1,0)*IF(brenna6[[#This Row],[opad]]&gt;0,1,0)*(D4452+1)</f>
        <v>0</v>
      </c>
    </row>
    <row r="4454" spans="1:4" x14ac:dyDescent="0.25">
      <c r="A4454" s="1">
        <v>43651.5</v>
      </c>
      <c r="B4454">
        <v>18.3</v>
      </c>
      <c r="C4454">
        <v>0</v>
      </c>
      <c r="D4454">
        <f>IF(brenna6[[#This Row],[temperatura]]&gt;0,1,0)*IF(brenna6[[#This Row],[opad]]&gt;0,1,0)*(D4453+1)</f>
        <v>0</v>
      </c>
    </row>
    <row r="4455" spans="1:4" x14ac:dyDescent="0.25">
      <c r="A4455" s="1">
        <v>43651.541666666664</v>
      </c>
      <c r="B4455">
        <v>17.899999999999999</v>
      </c>
      <c r="C4455">
        <v>0</v>
      </c>
      <c r="D4455">
        <f>IF(brenna6[[#This Row],[temperatura]]&gt;0,1,0)*IF(brenna6[[#This Row],[opad]]&gt;0,1,0)*(D4454+1)</f>
        <v>0</v>
      </c>
    </row>
    <row r="4456" spans="1:4" x14ac:dyDescent="0.25">
      <c r="A4456" s="1">
        <v>43651.583333333336</v>
      </c>
      <c r="B4456">
        <v>18.899999999999999</v>
      </c>
      <c r="C4456">
        <v>0</v>
      </c>
      <c r="D4456">
        <f>IF(brenna6[[#This Row],[temperatura]]&gt;0,1,0)*IF(brenna6[[#This Row],[opad]]&gt;0,1,0)*(D4455+1)</f>
        <v>0</v>
      </c>
    </row>
    <row r="4457" spans="1:4" x14ac:dyDescent="0.25">
      <c r="A4457" s="1">
        <v>43651.625</v>
      </c>
      <c r="B4457">
        <v>18.100000000000001</v>
      </c>
      <c r="C4457">
        <v>0</v>
      </c>
      <c r="D4457">
        <f>IF(brenna6[[#This Row],[temperatura]]&gt;0,1,0)*IF(brenna6[[#This Row],[opad]]&gt;0,1,0)*(D4456+1)</f>
        <v>0</v>
      </c>
    </row>
    <row r="4458" spans="1:4" x14ac:dyDescent="0.25">
      <c r="A4458" s="1">
        <v>43651.666666666664</v>
      </c>
      <c r="B4458">
        <v>18.2</v>
      </c>
      <c r="C4458">
        <v>0</v>
      </c>
      <c r="D4458">
        <f>IF(brenna6[[#This Row],[temperatura]]&gt;0,1,0)*IF(brenna6[[#This Row],[opad]]&gt;0,1,0)*(D4457+1)</f>
        <v>0</v>
      </c>
    </row>
    <row r="4459" spans="1:4" x14ac:dyDescent="0.25">
      <c r="A4459" s="1">
        <v>43651.708333333336</v>
      </c>
      <c r="B4459">
        <v>16.8</v>
      </c>
      <c r="C4459">
        <v>0</v>
      </c>
      <c r="D4459">
        <f>IF(brenna6[[#This Row],[temperatura]]&gt;0,1,0)*IF(brenna6[[#This Row],[opad]]&gt;0,1,0)*(D4458+1)</f>
        <v>0</v>
      </c>
    </row>
    <row r="4460" spans="1:4" x14ac:dyDescent="0.25">
      <c r="A4460" s="1">
        <v>43651.75</v>
      </c>
      <c r="B4460">
        <v>16.5</v>
      </c>
      <c r="C4460">
        <v>0</v>
      </c>
      <c r="D4460">
        <f>IF(brenna6[[#This Row],[temperatura]]&gt;0,1,0)*IF(brenna6[[#This Row],[opad]]&gt;0,1,0)*(D4459+1)</f>
        <v>0</v>
      </c>
    </row>
    <row r="4461" spans="1:4" x14ac:dyDescent="0.25">
      <c r="A4461" s="1">
        <v>43651.791666666664</v>
      </c>
      <c r="B4461">
        <v>15.8</v>
      </c>
      <c r="C4461">
        <v>0</v>
      </c>
      <c r="D4461">
        <f>IF(brenna6[[#This Row],[temperatura]]&gt;0,1,0)*IF(brenna6[[#This Row],[opad]]&gt;0,1,0)*(D4460+1)</f>
        <v>0</v>
      </c>
    </row>
    <row r="4462" spans="1:4" x14ac:dyDescent="0.25">
      <c r="A4462" s="1">
        <v>43651.833333333336</v>
      </c>
      <c r="B4462">
        <v>15.3</v>
      </c>
      <c r="C4462">
        <v>0</v>
      </c>
      <c r="D4462">
        <f>IF(brenna6[[#This Row],[temperatura]]&gt;0,1,0)*IF(brenna6[[#This Row],[opad]]&gt;0,1,0)*(D4461+1)</f>
        <v>0</v>
      </c>
    </row>
    <row r="4463" spans="1:4" x14ac:dyDescent="0.25">
      <c r="A4463" s="1">
        <v>43651.875</v>
      </c>
      <c r="B4463">
        <v>14.9</v>
      </c>
      <c r="C4463">
        <v>0</v>
      </c>
      <c r="D4463">
        <f>IF(brenna6[[#This Row],[temperatura]]&gt;0,1,0)*IF(brenna6[[#This Row],[opad]]&gt;0,1,0)*(D4462+1)</f>
        <v>0</v>
      </c>
    </row>
    <row r="4464" spans="1:4" x14ac:dyDescent="0.25">
      <c r="A4464" s="1">
        <v>43651.916666666664</v>
      </c>
      <c r="B4464">
        <v>14.3</v>
      </c>
      <c r="C4464">
        <v>0</v>
      </c>
      <c r="D4464">
        <f>IF(brenna6[[#This Row],[temperatura]]&gt;0,1,0)*IF(brenna6[[#This Row],[opad]]&gt;0,1,0)*(D4463+1)</f>
        <v>0</v>
      </c>
    </row>
    <row r="4465" spans="1:4" x14ac:dyDescent="0.25">
      <c r="A4465" s="1">
        <v>43651.958333333336</v>
      </c>
      <c r="B4465">
        <v>14.4</v>
      </c>
      <c r="C4465">
        <v>0</v>
      </c>
      <c r="D4465">
        <f>IF(brenna6[[#This Row],[temperatura]]&gt;0,1,0)*IF(brenna6[[#This Row],[opad]]&gt;0,1,0)*(D4464+1)</f>
        <v>0</v>
      </c>
    </row>
    <row r="4466" spans="1:4" x14ac:dyDescent="0.25">
      <c r="A4466" s="1">
        <v>43652</v>
      </c>
      <c r="B4466">
        <v>14.3</v>
      </c>
      <c r="C4466">
        <v>0</v>
      </c>
      <c r="D4466">
        <f>IF(brenna6[[#This Row],[temperatura]]&gt;0,1,0)*IF(brenna6[[#This Row],[opad]]&gt;0,1,0)*(D4465+1)</f>
        <v>0</v>
      </c>
    </row>
    <row r="4467" spans="1:4" x14ac:dyDescent="0.25">
      <c r="A4467" s="1">
        <v>43652.041666666664</v>
      </c>
      <c r="B4467">
        <v>14.3</v>
      </c>
      <c r="C4467">
        <v>0</v>
      </c>
      <c r="D4467">
        <f>IF(brenna6[[#This Row],[temperatura]]&gt;0,1,0)*IF(brenna6[[#This Row],[opad]]&gt;0,1,0)*(D4466+1)</f>
        <v>0</v>
      </c>
    </row>
    <row r="4468" spans="1:4" x14ac:dyDescent="0.25">
      <c r="A4468" s="1">
        <v>43652.083333333336</v>
      </c>
      <c r="B4468">
        <v>14.4</v>
      </c>
      <c r="C4468">
        <v>0</v>
      </c>
      <c r="D4468">
        <f>IF(brenna6[[#This Row],[temperatura]]&gt;0,1,0)*IF(brenna6[[#This Row],[opad]]&gt;0,1,0)*(D4467+1)</f>
        <v>0</v>
      </c>
    </row>
    <row r="4469" spans="1:4" x14ac:dyDescent="0.25">
      <c r="A4469" s="1">
        <v>43652.125</v>
      </c>
      <c r="B4469">
        <v>14.3</v>
      </c>
      <c r="C4469">
        <v>0</v>
      </c>
      <c r="D4469">
        <f>IF(brenna6[[#This Row],[temperatura]]&gt;0,1,0)*IF(brenna6[[#This Row],[opad]]&gt;0,1,0)*(D4468+1)</f>
        <v>0</v>
      </c>
    </row>
    <row r="4470" spans="1:4" x14ac:dyDescent="0.25">
      <c r="A4470" s="1">
        <v>43652.166666666664</v>
      </c>
      <c r="B4470">
        <v>14.1</v>
      </c>
      <c r="C4470">
        <v>0</v>
      </c>
      <c r="D4470">
        <f>IF(brenna6[[#This Row],[temperatura]]&gt;0,1,0)*IF(brenna6[[#This Row],[opad]]&gt;0,1,0)*(D4469+1)</f>
        <v>0</v>
      </c>
    </row>
    <row r="4471" spans="1:4" x14ac:dyDescent="0.25">
      <c r="A4471" s="1">
        <v>43652.208333333336</v>
      </c>
      <c r="B4471">
        <v>14.3</v>
      </c>
      <c r="C4471">
        <v>0</v>
      </c>
      <c r="D4471">
        <f>IF(brenna6[[#This Row],[temperatura]]&gt;0,1,0)*IF(brenna6[[#This Row],[opad]]&gt;0,1,0)*(D4470+1)</f>
        <v>0</v>
      </c>
    </row>
    <row r="4472" spans="1:4" x14ac:dyDescent="0.25">
      <c r="A4472" s="1">
        <v>43652.25</v>
      </c>
      <c r="B4472">
        <v>15.3</v>
      </c>
      <c r="C4472">
        <v>0</v>
      </c>
      <c r="D4472">
        <f>IF(brenna6[[#This Row],[temperatura]]&gt;0,1,0)*IF(brenna6[[#This Row],[opad]]&gt;0,1,0)*(D4471+1)</f>
        <v>0</v>
      </c>
    </row>
    <row r="4473" spans="1:4" x14ac:dyDescent="0.25">
      <c r="A4473" s="1">
        <v>43652.291666666664</v>
      </c>
      <c r="B4473">
        <v>16.100000000000001</v>
      </c>
      <c r="C4473">
        <v>0</v>
      </c>
      <c r="D4473">
        <f>IF(brenna6[[#This Row],[temperatura]]&gt;0,1,0)*IF(brenna6[[#This Row],[opad]]&gt;0,1,0)*(D4472+1)</f>
        <v>0</v>
      </c>
    </row>
    <row r="4474" spans="1:4" x14ac:dyDescent="0.25">
      <c r="A4474" s="1">
        <v>43652.333333333336</v>
      </c>
      <c r="B4474">
        <v>18.100000000000001</v>
      </c>
      <c r="C4474">
        <v>0</v>
      </c>
      <c r="D4474">
        <f>IF(brenna6[[#This Row],[temperatura]]&gt;0,1,0)*IF(brenna6[[#This Row],[opad]]&gt;0,1,0)*(D4473+1)</f>
        <v>0</v>
      </c>
    </row>
    <row r="4475" spans="1:4" x14ac:dyDescent="0.25">
      <c r="A4475" s="1">
        <v>43652.375</v>
      </c>
      <c r="B4475">
        <v>19.5</v>
      </c>
      <c r="C4475">
        <v>0</v>
      </c>
      <c r="D4475">
        <f>IF(brenna6[[#This Row],[temperatura]]&gt;0,1,0)*IF(brenna6[[#This Row],[opad]]&gt;0,1,0)*(D4474+1)</f>
        <v>0</v>
      </c>
    </row>
    <row r="4476" spans="1:4" x14ac:dyDescent="0.25">
      <c r="A4476" s="1">
        <v>43652.416666666664</v>
      </c>
      <c r="B4476">
        <v>20.7</v>
      </c>
      <c r="C4476">
        <v>0</v>
      </c>
      <c r="D4476">
        <f>IF(brenna6[[#This Row],[temperatura]]&gt;0,1,0)*IF(brenna6[[#This Row],[opad]]&gt;0,1,0)*(D4475+1)</f>
        <v>0</v>
      </c>
    </row>
    <row r="4477" spans="1:4" x14ac:dyDescent="0.25">
      <c r="A4477" s="1">
        <v>43652.458333333336</v>
      </c>
      <c r="B4477">
        <v>22.2</v>
      </c>
      <c r="C4477">
        <v>0</v>
      </c>
      <c r="D4477">
        <f>IF(brenna6[[#This Row],[temperatura]]&gt;0,1,0)*IF(brenna6[[#This Row],[opad]]&gt;0,1,0)*(D4476+1)</f>
        <v>0</v>
      </c>
    </row>
    <row r="4478" spans="1:4" x14ac:dyDescent="0.25">
      <c r="A4478" s="1">
        <v>43652.5</v>
      </c>
      <c r="B4478">
        <v>23.1</v>
      </c>
      <c r="C4478">
        <v>0</v>
      </c>
      <c r="D4478">
        <f>IF(brenna6[[#This Row],[temperatura]]&gt;0,1,0)*IF(brenna6[[#This Row],[opad]]&gt;0,1,0)*(D4477+1)</f>
        <v>0</v>
      </c>
    </row>
    <row r="4479" spans="1:4" x14ac:dyDescent="0.25">
      <c r="A4479" s="1">
        <v>43652.541666666664</v>
      </c>
      <c r="B4479">
        <v>23.1</v>
      </c>
      <c r="C4479">
        <v>0</v>
      </c>
      <c r="D4479">
        <f>IF(brenna6[[#This Row],[temperatura]]&gt;0,1,0)*IF(brenna6[[#This Row],[opad]]&gt;0,1,0)*(D4478+1)</f>
        <v>0</v>
      </c>
    </row>
    <row r="4480" spans="1:4" x14ac:dyDescent="0.25">
      <c r="A4480" s="1">
        <v>43652.583333333336</v>
      </c>
      <c r="B4480">
        <v>23.7</v>
      </c>
      <c r="C4480">
        <v>0</v>
      </c>
      <c r="D4480">
        <f>IF(brenna6[[#This Row],[temperatura]]&gt;0,1,0)*IF(brenna6[[#This Row],[opad]]&gt;0,1,0)*(D4479+1)</f>
        <v>0</v>
      </c>
    </row>
    <row r="4481" spans="1:4" x14ac:dyDescent="0.25">
      <c r="A4481" s="1">
        <v>43652.625</v>
      </c>
      <c r="B4481">
        <v>22.7</v>
      </c>
      <c r="C4481">
        <v>0</v>
      </c>
      <c r="D4481">
        <f>IF(brenna6[[#This Row],[temperatura]]&gt;0,1,0)*IF(brenna6[[#This Row],[opad]]&gt;0,1,0)*(D4480+1)</f>
        <v>0</v>
      </c>
    </row>
    <row r="4482" spans="1:4" x14ac:dyDescent="0.25">
      <c r="A4482" s="1">
        <v>43652.666666666664</v>
      </c>
      <c r="B4482">
        <v>23.7</v>
      </c>
      <c r="C4482">
        <v>0</v>
      </c>
      <c r="D4482">
        <f>IF(brenna6[[#This Row],[temperatura]]&gt;0,1,0)*IF(brenna6[[#This Row],[opad]]&gt;0,1,0)*(D4481+1)</f>
        <v>0</v>
      </c>
    </row>
    <row r="4483" spans="1:4" x14ac:dyDescent="0.25">
      <c r="A4483" s="1">
        <v>43652.708333333336</v>
      </c>
      <c r="B4483">
        <v>24.1</v>
      </c>
      <c r="C4483">
        <v>0</v>
      </c>
      <c r="D4483">
        <f>IF(brenna6[[#This Row],[temperatura]]&gt;0,1,0)*IF(brenna6[[#This Row],[opad]]&gt;0,1,0)*(D4482+1)</f>
        <v>0</v>
      </c>
    </row>
    <row r="4484" spans="1:4" x14ac:dyDescent="0.25">
      <c r="A4484" s="1">
        <v>43652.75</v>
      </c>
      <c r="B4484">
        <v>23.7</v>
      </c>
      <c r="C4484">
        <v>0</v>
      </c>
      <c r="D4484">
        <f>IF(brenna6[[#This Row],[temperatura]]&gt;0,1,0)*IF(brenna6[[#This Row],[opad]]&gt;0,1,0)*(D4483+1)</f>
        <v>0</v>
      </c>
    </row>
    <row r="4485" spans="1:4" x14ac:dyDescent="0.25">
      <c r="A4485" s="1">
        <v>43652.791666666664</v>
      </c>
      <c r="B4485">
        <v>22.1</v>
      </c>
      <c r="C4485">
        <v>0</v>
      </c>
      <c r="D4485">
        <f>IF(brenna6[[#This Row],[temperatura]]&gt;0,1,0)*IF(brenna6[[#This Row],[opad]]&gt;0,1,0)*(D4484+1)</f>
        <v>0</v>
      </c>
    </row>
    <row r="4486" spans="1:4" x14ac:dyDescent="0.25">
      <c r="A4486" s="1">
        <v>43652.833333333336</v>
      </c>
      <c r="B4486">
        <v>21.5</v>
      </c>
      <c r="C4486">
        <v>0</v>
      </c>
      <c r="D4486">
        <f>IF(brenna6[[#This Row],[temperatura]]&gt;0,1,0)*IF(brenna6[[#This Row],[opad]]&gt;0,1,0)*(D4485+1)</f>
        <v>0</v>
      </c>
    </row>
    <row r="4487" spans="1:4" x14ac:dyDescent="0.25">
      <c r="A4487" s="1">
        <v>43652.875</v>
      </c>
      <c r="B4487">
        <v>21.5</v>
      </c>
      <c r="C4487">
        <v>0</v>
      </c>
      <c r="D4487">
        <f>IF(brenna6[[#This Row],[temperatura]]&gt;0,1,0)*IF(brenna6[[#This Row],[opad]]&gt;0,1,0)*(D4486+1)</f>
        <v>0</v>
      </c>
    </row>
    <row r="4488" spans="1:4" x14ac:dyDescent="0.25">
      <c r="A4488" s="1">
        <v>43652.916666666664</v>
      </c>
      <c r="B4488">
        <v>21.5</v>
      </c>
      <c r="C4488">
        <v>0</v>
      </c>
      <c r="D4488">
        <f>IF(brenna6[[#This Row],[temperatura]]&gt;0,1,0)*IF(brenna6[[#This Row],[opad]]&gt;0,1,0)*(D4487+1)</f>
        <v>0</v>
      </c>
    </row>
    <row r="4489" spans="1:4" x14ac:dyDescent="0.25">
      <c r="A4489" s="1">
        <v>43652.958333333336</v>
      </c>
      <c r="B4489">
        <v>21.1</v>
      </c>
      <c r="C4489">
        <v>0</v>
      </c>
      <c r="D4489">
        <f>IF(brenna6[[#This Row],[temperatura]]&gt;0,1,0)*IF(brenna6[[#This Row],[opad]]&gt;0,1,0)*(D4488+1)</f>
        <v>0</v>
      </c>
    </row>
    <row r="4490" spans="1:4" x14ac:dyDescent="0.25">
      <c r="A4490" s="1">
        <v>43653</v>
      </c>
      <c r="B4490">
        <v>20</v>
      </c>
      <c r="C4490">
        <v>0</v>
      </c>
      <c r="D4490">
        <f>IF(brenna6[[#This Row],[temperatura]]&gt;0,1,0)*IF(brenna6[[#This Row],[opad]]&gt;0,1,0)*(D4489+1)</f>
        <v>0</v>
      </c>
    </row>
    <row r="4491" spans="1:4" x14ac:dyDescent="0.25">
      <c r="A4491" s="1">
        <v>43653.041666666664</v>
      </c>
      <c r="B4491">
        <v>17.8</v>
      </c>
      <c r="C4491">
        <v>0</v>
      </c>
      <c r="D4491">
        <f>IF(brenna6[[#This Row],[temperatura]]&gt;0,1,0)*IF(brenna6[[#This Row],[opad]]&gt;0,1,0)*(D4490+1)</f>
        <v>0</v>
      </c>
    </row>
    <row r="4492" spans="1:4" x14ac:dyDescent="0.25">
      <c r="A4492" s="1">
        <v>43653.083333333336</v>
      </c>
      <c r="B4492">
        <v>16.399999999999999</v>
      </c>
      <c r="C4492">
        <v>0</v>
      </c>
      <c r="D4492">
        <f>IF(brenna6[[#This Row],[temperatura]]&gt;0,1,0)*IF(brenna6[[#This Row],[opad]]&gt;0,1,0)*(D4491+1)</f>
        <v>0</v>
      </c>
    </row>
    <row r="4493" spans="1:4" x14ac:dyDescent="0.25">
      <c r="A4493" s="1">
        <v>43653.125</v>
      </c>
      <c r="B4493">
        <v>15.3</v>
      </c>
      <c r="C4493">
        <v>0</v>
      </c>
      <c r="D4493">
        <f>IF(brenna6[[#This Row],[temperatura]]&gt;0,1,0)*IF(brenna6[[#This Row],[opad]]&gt;0,1,0)*(D4492+1)</f>
        <v>0</v>
      </c>
    </row>
    <row r="4494" spans="1:4" x14ac:dyDescent="0.25">
      <c r="A4494" s="1">
        <v>43653.166666666664</v>
      </c>
      <c r="B4494">
        <v>16.399999999999999</v>
      </c>
      <c r="C4494">
        <v>0</v>
      </c>
      <c r="D4494">
        <f>IF(brenna6[[#This Row],[temperatura]]&gt;0,1,0)*IF(brenna6[[#This Row],[opad]]&gt;0,1,0)*(D4493+1)</f>
        <v>0</v>
      </c>
    </row>
    <row r="4495" spans="1:4" x14ac:dyDescent="0.25">
      <c r="A4495" s="1">
        <v>43653.208333333336</v>
      </c>
      <c r="B4495">
        <v>16.3</v>
      </c>
      <c r="C4495">
        <v>0</v>
      </c>
      <c r="D4495">
        <f>IF(brenna6[[#This Row],[temperatura]]&gt;0,1,0)*IF(brenna6[[#This Row],[opad]]&gt;0,1,0)*(D4494+1)</f>
        <v>0</v>
      </c>
    </row>
    <row r="4496" spans="1:4" x14ac:dyDescent="0.25">
      <c r="A4496" s="1">
        <v>43653.25</v>
      </c>
      <c r="B4496">
        <v>17.7</v>
      </c>
      <c r="C4496">
        <v>0</v>
      </c>
      <c r="D4496">
        <f>IF(brenna6[[#This Row],[temperatura]]&gt;0,1,0)*IF(brenna6[[#This Row],[opad]]&gt;0,1,0)*(D4495+1)</f>
        <v>0</v>
      </c>
    </row>
    <row r="4497" spans="1:4" x14ac:dyDescent="0.25">
      <c r="A4497" s="1">
        <v>43653.291666666664</v>
      </c>
      <c r="B4497">
        <v>17.7</v>
      </c>
      <c r="C4497">
        <v>0</v>
      </c>
      <c r="D4497">
        <f>IF(brenna6[[#This Row],[temperatura]]&gt;0,1,0)*IF(brenna6[[#This Row],[opad]]&gt;0,1,0)*(D4496+1)</f>
        <v>0</v>
      </c>
    </row>
    <row r="4498" spans="1:4" x14ac:dyDescent="0.25">
      <c r="A4498" s="1">
        <v>43653.333333333336</v>
      </c>
      <c r="B4498">
        <v>19.5</v>
      </c>
      <c r="C4498">
        <v>0</v>
      </c>
      <c r="D4498">
        <f>IF(brenna6[[#This Row],[temperatura]]&gt;0,1,0)*IF(brenna6[[#This Row],[opad]]&gt;0,1,0)*(D4497+1)</f>
        <v>0</v>
      </c>
    </row>
    <row r="4499" spans="1:4" x14ac:dyDescent="0.25">
      <c r="A4499" s="1">
        <v>43653.375</v>
      </c>
      <c r="B4499">
        <v>19.100000000000001</v>
      </c>
      <c r="C4499">
        <v>0</v>
      </c>
      <c r="D4499">
        <f>IF(brenna6[[#This Row],[temperatura]]&gt;0,1,0)*IF(brenna6[[#This Row],[opad]]&gt;0,1,0)*(D4498+1)</f>
        <v>0</v>
      </c>
    </row>
    <row r="4500" spans="1:4" x14ac:dyDescent="0.25">
      <c r="A4500" s="1">
        <v>43653.416666666664</v>
      </c>
      <c r="B4500">
        <v>19.2</v>
      </c>
      <c r="C4500">
        <v>0</v>
      </c>
      <c r="D4500">
        <f>IF(brenna6[[#This Row],[temperatura]]&gt;0,1,0)*IF(brenna6[[#This Row],[opad]]&gt;0,1,0)*(D4499+1)</f>
        <v>0</v>
      </c>
    </row>
    <row r="4501" spans="1:4" x14ac:dyDescent="0.25">
      <c r="A4501" s="1">
        <v>43653.458333333336</v>
      </c>
      <c r="B4501">
        <v>18.7</v>
      </c>
      <c r="C4501">
        <v>0</v>
      </c>
      <c r="D4501">
        <f>IF(brenna6[[#This Row],[temperatura]]&gt;0,1,0)*IF(brenna6[[#This Row],[opad]]&gt;0,1,0)*(D4500+1)</f>
        <v>0</v>
      </c>
    </row>
    <row r="4502" spans="1:4" x14ac:dyDescent="0.25">
      <c r="A4502" s="1">
        <v>43653.5</v>
      </c>
      <c r="B4502">
        <v>17.8</v>
      </c>
      <c r="C4502">
        <v>0</v>
      </c>
      <c r="D4502">
        <f>IF(brenna6[[#This Row],[temperatura]]&gt;0,1,0)*IF(brenna6[[#This Row],[opad]]&gt;0,1,0)*(D4501+1)</f>
        <v>0</v>
      </c>
    </row>
    <row r="4503" spans="1:4" x14ac:dyDescent="0.25">
      <c r="A4503" s="1">
        <v>43653.541666666664</v>
      </c>
      <c r="B4503">
        <v>15.8</v>
      </c>
      <c r="C4503">
        <v>0</v>
      </c>
      <c r="D4503">
        <f>IF(brenna6[[#This Row],[temperatura]]&gt;0,1,0)*IF(brenna6[[#This Row],[opad]]&gt;0,1,0)*(D4502+1)</f>
        <v>0</v>
      </c>
    </row>
    <row r="4504" spans="1:4" x14ac:dyDescent="0.25">
      <c r="A4504" s="1">
        <v>43653.583333333336</v>
      </c>
      <c r="B4504">
        <v>14.4</v>
      </c>
      <c r="C4504">
        <v>0</v>
      </c>
      <c r="D4504">
        <f>IF(brenna6[[#This Row],[temperatura]]&gt;0,1,0)*IF(brenna6[[#This Row],[opad]]&gt;0,1,0)*(D4503+1)</f>
        <v>0</v>
      </c>
    </row>
    <row r="4505" spans="1:4" x14ac:dyDescent="0.25">
      <c r="A4505" s="1">
        <v>43653.625</v>
      </c>
      <c r="B4505">
        <v>13.3</v>
      </c>
      <c r="C4505">
        <v>0</v>
      </c>
      <c r="D4505">
        <f>IF(brenna6[[#This Row],[temperatura]]&gt;0,1,0)*IF(brenna6[[#This Row],[opad]]&gt;0,1,0)*(D4504+1)</f>
        <v>0</v>
      </c>
    </row>
    <row r="4506" spans="1:4" x14ac:dyDescent="0.25">
      <c r="A4506" s="1">
        <v>43653.666666666664</v>
      </c>
      <c r="B4506">
        <v>13.5</v>
      </c>
      <c r="C4506">
        <v>0</v>
      </c>
      <c r="D4506">
        <f>IF(brenna6[[#This Row],[temperatura]]&gt;0,1,0)*IF(brenna6[[#This Row],[opad]]&gt;0,1,0)*(D4505+1)</f>
        <v>0</v>
      </c>
    </row>
    <row r="4507" spans="1:4" x14ac:dyDescent="0.25">
      <c r="A4507" s="1">
        <v>43653.708333333336</v>
      </c>
      <c r="B4507">
        <v>13.3</v>
      </c>
      <c r="C4507">
        <v>0</v>
      </c>
      <c r="D4507">
        <f>IF(brenna6[[#This Row],[temperatura]]&gt;0,1,0)*IF(brenna6[[#This Row],[opad]]&gt;0,1,0)*(D4506+1)</f>
        <v>0</v>
      </c>
    </row>
    <row r="4508" spans="1:4" x14ac:dyDescent="0.25">
      <c r="A4508" s="1">
        <v>43653.75</v>
      </c>
      <c r="B4508">
        <v>12.5</v>
      </c>
      <c r="C4508">
        <v>0</v>
      </c>
      <c r="D4508">
        <f>IF(brenna6[[#This Row],[temperatura]]&gt;0,1,0)*IF(brenna6[[#This Row],[opad]]&gt;0,1,0)*(D4507+1)</f>
        <v>0</v>
      </c>
    </row>
    <row r="4509" spans="1:4" x14ac:dyDescent="0.25">
      <c r="A4509" s="1">
        <v>43653.791666666664</v>
      </c>
      <c r="B4509">
        <v>12.5</v>
      </c>
      <c r="C4509">
        <v>0</v>
      </c>
      <c r="D4509">
        <f>IF(brenna6[[#This Row],[temperatura]]&gt;0,1,0)*IF(brenna6[[#This Row],[opad]]&gt;0,1,0)*(D4508+1)</f>
        <v>0</v>
      </c>
    </row>
    <row r="4510" spans="1:4" x14ac:dyDescent="0.25">
      <c r="A4510" s="1">
        <v>43653.833333333336</v>
      </c>
      <c r="B4510">
        <v>11.4</v>
      </c>
      <c r="C4510">
        <v>0</v>
      </c>
      <c r="D4510">
        <f>IF(brenna6[[#This Row],[temperatura]]&gt;0,1,0)*IF(brenna6[[#This Row],[opad]]&gt;0,1,0)*(D4509+1)</f>
        <v>0</v>
      </c>
    </row>
    <row r="4511" spans="1:4" x14ac:dyDescent="0.25">
      <c r="A4511" s="1">
        <v>43653.875</v>
      </c>
      <c r="B4511">
        <v>11.1</v>
      </c>
      <c r="C4511">
        <v>0</v>
      </c>
      <c r="D4511">
        <f>IF(brenna6[[#This Row],[temperatura]]&gt;0,1,0)*IF(brenna6[[#This Row],[opad]]&gt;0,1,0)*(D4510+1)</f>
        <v>0</v>
      </c>
    </row>
    <row r="4512" spans="1:4" x14ac:dyDescent="0.25">
      <c r="A4512" s="1">
        <v>43653.916666666664</v>
      </c>
      <c r="B4512">
        <v>10.6</v>
      </c>
      <c r="C4512">
        <v>0</v>
      </c>
      <c r="D4512">
        <f>IF(brenna6[[#This Row],[temperatura]]&gt;0,1,0)*IF(brenna6[[#This Row],[opad]]&gt;0,1,0)*(D4511+1)</f>
        <v>0</v>
      </c>
    </row>
    <row r="4513" spans="1:4" x14ac:dyDescent="0.25">
      <c r="A4513" s="1">
        <v>43653.958333333336</v>
      </c>
      <c r="B4513">
        <v>10</v>
      </c>
      <c r="C4513">
        <v>0</v>
      </c>
      <c r="D4513">
        <f>IF(brenna6[[#This Row],[temperatura]]&gt;0,1,0)*IF(brenna6[[#This Row],[opad]]&gt;0,1,0)*(D4512+1)</f>
        <v>0</v>
      </c>
    </row>
    <row r="4514" spans="1:4" x14ac:dyDescent="0.25">
      <c r="A4514" s="1">
        <v>43654</v>
      </c>
      <c r="B4514">
        <v>9.6999999999999993</v>
      </c>
      <c r="C4514">
        <v>0</v>
      </c>
      <c r="D4514">
        <f>IF(brenna6[[#This Row],[temperatura]]&gt;0,1,0)*IF(brenna6[[#This Row],[opad]]&gt;0,1,0)*(D4513+1)</f>
        <v>0</v>
      </c>
    </row>
    <row r="4515" spans="1:4" x14ac:dyDescent="0.25">
      <c r="A4515" s="1">
        <v>43654.041666666664</v>
      </c>
      <c r="B4515">
        <v>9.5</v>
      </c>
      <c r="C4515">
        <v>0</v>
      </c>
      <c r="D4515">
        <f>IF(brenna6[[#This Row],[temperatura]]&gt;0,1,0)*IF(brenna6[[#This Row],[opad]]&gt;0,1,0)*(D4514+1)</f>
        <v>0</v>
      </c>
    </row>
    <row r="4516" spans="1:4" x14ac:dyDescent="0.25">
      <c r="A4516" s="1">
        <v>43654.083333333336</v>
      </c>
      <c r="B4516">
        <v>8.9</v>
      </c>
      <c r="C4516">
        <v>0</v>
      </c>
      <c r="D4516">
        <f>IF(brenna6[[#This Row],[temperatura]]&gt;0,1,0)*IF(brenna6[[#This Row],[opad]]&gt;0,1,0)*(D4515+1)</f>
        <v>0</v>
      </c>
    </row>
    <row r="4517" spans="1:4" x14ac:dyDescent="0.25">
      <c r="A4517" s="1">
        <v>43654.125</v>
      </c>
      <c r="B4517">
        <v>8.4</v>
      </c>
      <c r="C4517">
        <v>0</v>
      </c>
      <c r="D4517">
        <f>IF(brenna6[[#This Row],[temperatura]]&gt;0,1,0)*IF(brenna6[[#This Row],[opad]]&gt;0,1,0)*(D4516+1)</f>
        <v>0</v>
      </c>
    </row>
    <row r="4518" spans="1:4" x14ac:dyDescent="0.25">
      <c r="A4518" s="1">
        <v>43654.166666666664</v>
      </c>
      <c r="B4518">
        <v>8.1</v>
      </c>
      <c r="C4518">
        <v>0</v>
      </c>
      <c r="D4518">
        <f>IF(brenna6[[#This Row],[temperatura]]&gt;0,1,0)*IF(brenna6[[#This Row],[opad]]&gt;0,1,0)*(D4517+1)</f>
        <v>0</v>
      </c>
    </row>
    <row r="4519" spans="1:4" x14ac:dyDescent="0.25">
      <c r="A4519" s="1">
        <v>43654.208333333336</v>
      </c>
      <c r="B4519">
        <v>8.6999999999999993</v>
      </c>
      <c r="C4519">
        <v>0</v>
      </c>
      <c r="D4519">
        <f>IF(brenna6[[#This Row],[temperatura]]&gt;0,1,0)*IF(brenna6[[#This Row],[opad]]&gt;0,1,0)*(D4518+1)</f>
        <v>0</v>
      </c>
    </row>
    <row r="4520" spans="1:4" x14ac:dyDescent="0.25">
      <c r="A4520" s="1">
        <v>43654.25</v>
      </c>
      <c r="B4520">
        <v>8.8000000000000007</v>
      </c>
      <c r="C4520">
        <v>0</v>
      </c>
      <c r="D4520">
        <f>IF(brenna6[[#This Row],[temperatura]]&gt;0,1,0)*IF(brenna6[[#This Row],[opad]]&gt;0,1,0)*(D4519+1)</f>
        <v>0</v>
      </c>
    </row>
    <row r="4521" spans="1:4" x14ac:dyDescent="0.25">
      <c r="A4521" s="1">
        <v>43654.291666666664</v>
      </c>
      <c r="B4521">
        <v>9.6</v>
      </c>
      <c r="C4521">
        <v>0</v>
      </c>
      <c r="D4521">
        <f>IF(brenna6[[#This Row],[temperatura]]&gt;0,1,0)*IF(brenna6[[#This Row],[opad]]&gt;0,1,0)*(D4520+1)</f>
        <v>0</v>
      </c>
    </row>
    <row r="4522" spans="1:4" x14ac:dyDescent="0.25">
      <c r="A4522" s="1">
        <v>43654.333333333336</v>
      </c>
      <c r="B4522">
        <v>9.6999999999999993</v>
      </c>
      <c r="C4522">
        <v>0</v>
      </c>
      <c r="D4522">
        <f>IF(brenna6[[#This Row],[temperatura]]&gt;0,1,0)*IF(brenna6[[#This Row],[opad]]&gt;0,1,0)*(D4521+1)</f>
        <v>0</v>
      </c>
    </row>
    <row r="4523" spans="1:4" x14ac:dyDescent="0.25">
      <c r="A4523" s="1">
        <v>43654.375</v>
      </c>
      <c r="B4523">
        <v>10.4</v>
      </c>
      <c r="C4523">
        <v>0</v>
      </c>
      <c r="D4523">
        <f>IF(brenna6[[#This Row],[temperatura]]&gt;0,1,0)*IF(brenna6[[#This Row],[opad]]&gt;0,1,0)*(D4522+1)</f>
        <v>0</v>
      </c>
    </row>
    <row r="4524" spans="1:4" x14ac:dyDescent="0.25">
      <c r="A4524" s="1">
        <v>43654.416666666664</v>
      </c>
      <c r="B4524">
        <v>11.8</v>
      </c>
      <c r="C4524">
        <v>0</v>
      </c>
      <c r="D4524">
        <f>IF(brenna6[[#This Row],[temperatura]]&gt;0,1,0)*IF(brenna6[[#This Row],[opad]]&gt;0,1,0)*(D4523+1)</f>
        <v>0</v>
      </c>
    </row>
    <row r="4525" spans="1:4" x14ac:dyDescent="0.25">
      <c r="A4525" s="1">
        <v>43654.458333333336</v>
      </c>
      <c r="B4525">
        <v>11.6</v>
      </c>
      <c r="C4525">
        <v>0</v>
      </c>
      <c r="D4525">
        <f>IF(brenna6[[#This Row],[temperatura]]&gt;0,1,0)*IF(brenna6[[#This Row],[opad]]&gt;0,1,0)*(D4524+1)</f>
        <v>0</v>
      </c>
    </row>
    <row r="4526" spans="1:4" x14ac:dyDescent="0.25">
      <c r="A4526" s="1">
        <v>43654.5</v>
      </c>
      <c r="B4526">
        <v>12.7</v>
      </c>
      <c r="C4526">
        <v>0</v>
      </c>
      <c r="D4526">
        <f>IF(brenna6[[#This Row],[temperatura]]&gt;0,1,0)*IF(brenna6[[#This Row],[opad]]&gt;0,1,0)*(D4525+1)</f>
        <v>0</v>
      </c>
    </row>
    <row r="4527" spans="1:4" x14ac:dyDescent="0.25">
      <c r="A4527" s="1">
        <v>43654.541666666664</v>
      </c>
      <c r="B4527">
        <v>13.3</v>
      </c>
      <c r="C4527">
        <v>0</v>
      </c>
      <c r="D4527">
        <f>IF(brenna6[[#This Row],[temperatura]]&gt;0,1,0)*IF(brenna6[[#This Row],[opad]]&gt;0,1,0)*(D4526+1)</f>
        <v>0</v>
      </c>
    </row>
    <row r="4528" spans="1:4" x14ac:dyDescent="0.25">
      <c r="A4528" s="1">
        <v>43654.583333333336</v>
      </c>
      <c r="B4528">
        <v>13.6</v>
      </c>
      <c r="C4528">
        <v>0</v>
      </c>
      <c r="D4528">
        <f>IF(brenna6[[#This Row],[temperatura]]&gt;0,1,0)*IF(brenna6[[#This Row],[opad]]&gt;0,1,0)*(D4527+1)</f>
        <v>0</v>
      </c>
    </row>
    <row r="4529" spans="1:4" x14ac:dyDescent="0.25">
      <c r="A4529" s="1">
        <v>43654.625</v>
      </c>
      <c r="B4529">
        <v>13.4</v>
      </c>
      <c r="C4529">
        <v>0</v>
      </c>
      <c r="D4529">
        <f>IF(brenna6[[#This Row],[temperatura]]&gt;0,1,0)*IF(brenna6[[#This Row],[opad]]&gt;0,1,0)*(D4528+1)</f>
        <v>0</v>
      </c>
    </row>
    <row r="4530" spans="1:4" x14ac:dyDescent="0.25">
      <c r="A4530" s="1">
        <v>43654.666666666664</v>
      </c>
      <c r="B4530">
        <v>13.5</v>
      </c>
      <c r="C4530">
        <v>0</v>
      </c>
      <c r="D4530">
        <f>IF(brenna6[[#This Row],[temperatura]]&gt;0,1,0)*IF(brenna6[[#This Row],[opad]]&gt;0,1,0)*(D4529+1)</f>
        <v>0</v>
      </c>
    </row>
    <row r="4531" spans="1:4" x14ac:dyDescent="0.25">
      <c r="A4531" s="1">
        <v>43654.708333333336</v>
      </c>
      <c r="B4531">
        <v>13.1</v>
      </c>
      <c r="C4531">
        <v>0</v>
      </c>
      <c r="D4531">
        <f>IF(brenna6[[#This Row],[temperatura]]&gt;0,1,0)*IF(brenna6[[#This Row],[opad]]&gt;0,1,0)*(D4530+1)</f>
        <v>0</v>
      </c>
    </row>
    <row r="4532" spans="1:4" x14ac:dyDescent="0.25">
      <c r="A4532" s="1">
        <v>43654.75</v>
      </c>
      <c r="B4532">
        <v>13.2</v>
      </c>
      <c r="C4532">
        <v>0</v>
      </c>
      <c r="D4532">
        <f>IF(brenna6[[#This Row],[temperatura]]&gt;0,1,0)*IF(brenna6[[#This Row],[opad]]&gt;0,1,0)*(D4531+1)</f>
        <v>0</v>
      </c>
    </row>
    <row r="4533" spans="1:4" x14ac:dyDescent="0.25">
      <c r="A4533" s="1">
        <v>43654.791666666664</v>
      </c>
      <c r="B4533">
        <v>11.9</v>
      </c>
      <c r="C4533">
        <v>0</v>
      </c>
      <c r="D4533">
        <f>IF(brenna6[[#This Row],[temperatura]]&gt;0,1,0)*IF(brenna6[[#This Row],[opad]]&gt;0,1,0)*(D4532+1)</f>
        <v>0</v>
      </c>
    </row>
    <row r="4534" spans="1:4" x14ac:dyDescent="0.25">
      <c r="A4534" s="1">
        <v>43654.833333333336</v>
      </c>
      <c r="B4534">
        <v>10.1</v>
      </c>
      <c r="C4534">
        <v>0</v>
      </c>
      <c r="D4534">
        <f>IF(brenna6[[#This Row],[temperatura]]&gt;0,1,0)*IF(brenna6[[#This Row],[opad]]&gt;0,1,0)*(D4533+1)</f>
        <v>0</v>
      </c>
    </row>
    <row r="4535" spans="1:4" x14ac:dyDescent="0.25">
      <c r="A4535" s="1">
        <v>43654.875</v>
      </c>
      <c r="B4535">
        <v>9.6999999999999993</v>
      </c>
      <c r="C4535">
        <v>0</v>
      </c>
      <c r="D4535">
        <f>IF(brenna6[[#This Row],[temperatura]]&gt;0,1,0)*IF(brenna6[[#This Row],[opad]]&gt;0,1,0)*(D4534+1)</f>
        <v>0</v>
      </c>
    </row>
    <row r="4536" spans="1:4" x14ac:dyDescent="0.25">
      <c r="A4536" s="1">
        <v>43654.916666666664</v>
      </c>
      <c r="B4536">
        <v>9.5</v>
      </c>
      <c r="C4536">
        <v>0</v>
      </c>
      <c r="D4536">
        <f>IF(brenna6[[#This Row],[temperatura]]&gt;0,1,0)*IF(brenna6[[#This Row],[opad]]&gt;0,1,0)*(D4535+1)</f>
        <v>0</v>
      </c>
    </row>
    <row r="4537" spans="1:4" x14ac:dyDescent="0.25">
      <c r="A4537" s="1">
        <v>43654.958333333336</v>
      </c>
      <c r="B4537">
        <v>9.4</v>
      </c>
      <c r="C4537">
        <v>0</v>
      </c>
      <c r="D4537">
        <f>IF(brenna6[[#This Row],[temperatura]]&gt;0,1,0)*IF(brenna6[[#This Row],[opad]]&gt;0,1,0)*(D4536+1)</f>
        <v>0</v>
      </c>
    </row>
    <row r="4538" spans="1:4" x14ac:dyDescent="0.25">
      <c r="A4538" s="1">
        <v>43655</v>
      </c>
      <c r="B4538">
        <v>9.1999999999999993</v>
      </c>
      <c r="C4538">
        <v>0</v>
      </c>
      <c r="D4538">
        <f>IF(brenna6[[#This Row],[temperatura]]&gt;0,1,0)*IF(brenna6[[#This Row],[opad]]&gt;0,1,0)*(D4537+1)</f>
        <v>0</v>
      </c>
    </row>
    <row r="4539" spans="1:4" x14ac:dyDescent="0.25">
      <c r="A4539" s="1">
        <v>43655.041666666664</v>
      </c>
      <c r="B4539">
        <v>9.3000000000000007</v>
      </c>
      <c r="C4539">
        <v>0</v>
      </c>
      <c r="D4539">
        <f>IF(brenna6[[#This Row],[temperatura]]&gt;0,1,0)*IF(brenna6[[#This Row],[opad]]&gt;0,1,0)*(D4538+1)</f>
        <v>0</v>
      </c>
    </row>
    <row r="4540" spans="1:4" x14ac:dyDescent="0.25">
      <c r="A4540" s="1">
        <v>43655.083333333336</v>
      </c>
      <c r="B4540">
        <v>9.1999999999999993</v>
      </c>
      <c r="C4540">
        <v>0</v>
      </c>
      <c r="D4540">
        <f>IF(brenna6[[#This Row],[temperatura]]&gt;0,1,0)*IF(brenna6[[#This Row],[opad]]&gt;0,1,0)*(D4539+1)</f>
        <v>0</v>
      </c>
    </row>
    <row r="4541" spans="1:4" x14ac:dyDescent="0.25">
      <c r="A4541" s="1">
        <v>43655.125</v>
      </c>
      <c r="B4541">
        <v>9.3000000000000007</v>
      </c>
      <c r="C4541">
        <v>0</v>
      </c>
      <c r="D4541">
        <f>IF(brenna6[[#This Row],[temperatura]]&gt;0,1,0)*IF(brenna6[[#This Row],[opad]]&gt;0,1,0)*(D4540+1)</f>
        <v>0</v>
      </c>
    </row>
    <row r="4542" spans="1:4" x14ac:dyDescent="0.25">
      <c r="A4542" s="1">
        <v>43655.166666666664</v>
      </c>
      <c r="B4542">
        <v>8.9</v>
      </c>
      <c r="C4542">
        <v>0</v>
      </c>
      <c r="D4542">
        <f>IF(brenna6[[#This Row],[temperatura]]&gt;0,1,0)*IF(brenna6[[#This Row],[opad]]&gt;0,1,0)*(D4541+1)</f>
        <v>0</v>
      </c>
    </row>
    <row r="4543" spans="1:4" x14ac:dyDescent="0.25">
      <c r="A4543" s="1">
        <v>43655.208333333336</v>
      </c>
      <c r="B4543">
        <v>8.4</v>
      </c>
      <c r="C4543">
        <v>0</v>
      </c>
      <c r="D4543">
        <f>IF(brenna6[[#This Row],[temperatura]]&gt;0,1,0)*IF(brenna6[[#This Row],[opad]]&gt;0,1,0)*(D4542+1)</f>
        <v>0</v>
      </c>
    </row>
    <row r="4544" spans="1:4" x14ac:dyDescent="0.25">
      <c r="A4544" s="1">
        <v>43655.25</v>
      </c>
      <c r="B4544">
        <v>10.3</v>
      </c>
      <c r="C4544">
        <v>0</v>
      </c>
      <c r="D4544">
        <f>IF(brenna6[[#This Row],[temperatura]]&gt;0,1,0)*IF(brenna6[[#This Row],[opad]]&gt;0,1,0)*(D4543+1)</f>
        <v>0</v>
      </c>
    </row>
    <row r="4545" spans="1:4" x14ac:dyDescent="0.25">
      <c r="A4545" s="1">
        <v>43655.291666666664</v>
      </c>
      <c r="B4545">
        <v>11</v>
      </c>
      <c r="C4545">
        <v>0</v>
      </c>
      <c r="D4545">
        <f>IF(brenna6[[#This Row],[temperatura]]&gt;0,1,0)*IF(brenna6[[#This Row],[opad]]&gt;0,1,0)*(D4544+1)</f>
        <v>0</v>
      </c>
    </row>
    <row r="4546" spans="1:4" x14ac:dyDescent="0.25">
      <c r="A4546" s="1">
        <v>43655.333333333336</v>
      </c>
      <c r="B4546">
        <v>11.5</v>
      </c>
      <c r="C4546">
        <v>0</v>
      </c>
      <c r="D4546">
        <f>IF(brenna6[[#This Row],[temperatura]]&gt;0,1,0)*IF(brenna6[[#This Row],[opad]]&gt;0,1,0)*(D4545+1)</f>
        <v>0</v>
      </c>
    </row>
    <row r="4547" spans="1:4" x14ac:dyDescent="0.25">
      <c r="A4547" s="1">
        <v>43655.375</v>
      </c>
      <c r="B4547">
        <v>12</v>
      </c>
      <c r="C4547">
        <v>0</v>
      </c>
      <c r="D4547">
        <f>IF(brenna6[[#This Row],[temperatura]]&gt;0,1,0)*IF(brenna6[[#This Row],[opad]]&gt;0,1,0)*(D4546+1)</f>
        <v>0</v>
      </c>
    </row>
    <row r="4548" spans="1:4" x14ac:dyDescent="0.25">
      <c r="A4548" s="1">
        <v>43655.416666666664</v>
      </c>
      <c r="B4548">
        <v>13.2</v>
      </c>
      <c r="C4548">
        <v>0</v>
      </c>
      <c r="D4548">
        <f>IF(brenna6[[#This Row],[temperatura]]&gt;0,1,0)*IF(brenna6[[#This Row],[opad]]&gt;0,1,0)*(D4547+1)</f>
        <v>0</v>
      </c>
    </row>
    <row r="4549" spans="1:4" x14ac:dyDescent="0.25">
      <c r="A4549" s="1">
        <v>43655.458333333336</v>
      </c>
      <c r="B4549">
        <v>13.7</v>
      </c>
      <c r="C4549">
        <v>0</v>
      </c>
      <c r="D4549">
        <f>IF(brenna6[[#This Row],[temperatura]]&gt;0,1,0)*IF(brenna6[[#This Row],[opad]]&gt;0,1,0)*(D4548+1)</f>
        <v>0</v>
      </c>
    </row>
    <row r="4550" spans="1:4" x14ac:dyDescent="0.25">
      <c r="A4550" s="1">
        <v>43655.5</v>
      </c>
      <c r="B4550">
        <v>14.1</v>
      </c>
      <c r="C4550">
        <v>0</v>
      </c>
      <c r="D4550">
        <f>IF(brenna6[[#This Row],[temperatura]]&gt;0,1,0)*IF(brenna6[[#This Row],[opad]]&gt;0,1,0)*(D4549+1)</f>
        <v>0</v>
      </c>
    </row>
    <row r="4551" spans="1:4" x14ac:dyDescent="0.25">
      <c r="A4551" s="1">
        <v>43655.541666666664</v>
      </c>
      <c r="B4551">
        <v>13</v>
      </c>
      <c r="C4551">
        <v>0</v>
      </c>
      <c r="D4551">
        <f>IF(brenna6[[#This Row],[temperatura]]&gt;0,1,0)*IF(brenna6[[#This Row],[opad]]&gt;0,1,0)*(D4550+1)</f>
        <v>0</v>
      </c>
    </row>
    <row r="4552" spans="1:4" x14ac:dyDescent="0.25">
      <c r="A4552" s="1">
        <v>43655.583333333336</v>
      </c>
      <c r="B4552">
        <v>12.3</v>
      </c>
      <c r="C4552">
        <v>0</v>
      </c>
      <c r="D4552">
        <f>IF(brenna6[[#This Row],[temperatura]]&gt;0,1,0)*IF(brenna6[[#This Row],[opad]]&gt;0,1,0)*(D4551+1)</f>
        <v>0</v>
      </c>
    </row>
    <row r="4553" spans="1:4" x14ac:dyDescent="0.25">
      <c r="A4553" s="1">
        <v>43655.625</v>
      </c>
      <c r="B4553">
        <v>14.2</v>
      </c>
      <c r="C4553">
        <v>0</v>
      </c>
      <c r="D4553">
        <f>IF(brenna6[[#This Row],[temperatura]]&gt;0,1,0)*IF(brenna6[[#This Row],[opad]]&gt;0,1,0)*(D4552+1)</f>
        <v>0</v>
      </c>
    </row>
    <row r="4554" spans="1:4" x14ac:dyDescent="0.25">
      <c r="A4554" s="1">
        <v>43655.666666666664</v>
      </c>
      <c r="B4554">
        <v>14</v>
      </c>
      <c r="C4554">
        <v>0</v>
      </c>
      <c r="D4554">
        <f>IF(brenna6[[#This Row],[temperatura]]&gt;0,1,0)*IF(brenna6[[#This Row],[opad]]&gt;0,1,0)*(D4553+1)</f>
        <v>0</v>
      </c>
    </row>
    <row r="4555" spans="1:4" x14ac:dyDescent="0.25">
      <c r="A4555" s="1">
        <v>43655.708333333336</v>
      </c>
      <c r="B4555">
        <v>13.5</v>
      </c>
      <c r="C4555">
        <v>0</v>
      </c>
      <c r="D4555">
        <f>IF(brenna6[[#This Row],[temperatura]]&gt;0,1,0)*IF(brenna6[[#This Row],[opad]]&gt;0,1,0)*(D4554+1)</f>
        <v>0</v>
      </c>
    </row>
    <row r="4556" spans="1:4" x14ac:dyDescent="0.25">
      <c r="A4556" s="1">
        <v>43655.75</v>
      </c>
      <c r="B4556">
        <v>13</v>
      </c>
      <c r="C4556">
        <v>0</v>
      </c>
      <c r="D4556">
        <f>IF(brenna6[[#This Row],[temperatura]]&gt;0,1,0)*IF(brenna6[[#This Row],[opad]]&gt;0,1,0)*(D4555+1)</f>
        <v>0</v>
      </c>
    </row>
    <row r="4557" spans="1:4" x14ac:dyDescent="0.25">
      <c r="A4557" s="1">
        <v>43655.791666666664</v>
      </c>
      <c r="B4557">
        <v>11.7</v>
      </c>
      <c r="C4557">
        <v>0</v>
      </c>
      <c r="D4557">
        <f>IF(brenna6[[#This Row],[temperatura]]&gt;0,1,0)*IF(brenna6[[#This Row],[opad]]&gt;0,1,0)*(D4556+1)</f>
        <v>0</v>
      </c>
    </row>
    <row r="4558" spans="1:4" x14ac:dyDescent="0.25">
      <c r="A4558" s="1">
        <v>43655.833333333336</v>
      </c>
      <c r="B4558">
        <v>11</v>
      </c>
      <c r="C4558">
        <v>0</v>
      </c>
      <c r="D4558">
        <f>IF(brenna6[[#This Row],[temperatura]]&gt;0,1,0)*IF(brenna6[[#This Row],[opad]]&gt;0,1,0)*(D4557+1)</f>
        <v>0</v>
      </c>
    </row>
    <row r="4559" spans="1:4" x14ac:dyDescent="0.25">
      <c r="A4559" s="1">
        <v>43655.875</v>
      </c>
      <c r="B4559">
        <v>10.3</v>
      </c>
      <c r="C4559">
        <v>0</v>
      </c>
      <c r="D4559">
        <f>IF(brenna6[[#This Row],[temperatura]]&gt;0,1,0)*IF(brenna6[[#This Row],[opad]]&gt;0,1,0)*(D4558+1)</f>
        <v>0</v>
      </c>
    </row>
    <row r="4560" spans="1:4" x14ac:dyDescent="0.25">
      <c r="A4560" s="1">
        <v>43655.916666666664</v>
      </c>
      <c r="B4560">
        <v>9.3000000000000007</v>
      </c>
      <c r="C4560">
        <v>0</v>
      </c>
      <c r="D4560">
        <f>IF(brenna6[[#This Row],[temperatura]]&gt;0,1,0)*IF(brenna6[[#This Row],[opad]]&gt;0,1,0)*(D4559+1)</f>
        <v>0</v>
      </c>
    </row>
    <row r="4561" spans="1:4" x14ac:dyDescent="0.25">
      <c r="A4561" s="1">
        <v>43655.958333333336</v>
      </c>
      <c r="B4561">
        <v>8.9</v>
      </c>
      <c r="C4561">
        <v>0</v>
      </c>
      <c r="D4561">
        <f>IF(brenna6[[#This Row],[temperatura]]&gt;0,1,0)*IF(brenna6[[#This Row],[opad]]&gt;0,1,0)*(D4560+1)</f>
        <v>0</v>
      </c>
    </row>
    <row r="4562" spans="1:4" x14ac:dyDescent="0.25">
      <c r="A4562" s="1">
        <v>43656</v>
      </c>
      <c r="B4562">
        <v>9</v>
      </c>
      <c r="C4562">
        <v>0</v>
      </c>
      <c r="D4562">
        <f>IF(brenna6[[#This Row],[temperatura]]&gt;0,1,0)*IF(brenna6[[#This Row],[opad]]&gt;0,1,0)*(D4561+1)</f>
        <v>0</v>
      </c>
    </row>
    <row r="4563" spans="1:4" x14ac:dyDescent="0.25">
      <c r="A4563" s="1">
        <v>43656.041666666664</v>
      </c>
      <c r="B4563">
        <v>8.6999999999999993</v>
      </c>
      <c r="C4563">
        <v>0</v>
      </c>
      <c r="D4563">
        <f>IF(brenna6[[#This Row],[temperatura]]&gt;0,1,0)*IF(brenna6[[#This Row],[opad]]&gt;0,1,0)*(D4562+1)</f>
        <v>0</v>
      </c>
    </row>
    <row r="4564" spans="1:4" x14ac:dyDescent="0.25">
      <c r="A4564" s="1">
        <v>43656.083333333336</v>
      </c>
      <c r="B4564">
        <v>8.5</v>
      </c>
      <c r="C4564">
        <v>0</v>
      </c>
      <c r="D4564">
        <f>IF(brenna6[[#This Row],[temperatura]]&gt;0,1,0)*IF(brenna6[[#This Row],[opad]]&gt;0,1,0)*(D4563+1)</f>
        <v>0</v>
      </c>
    </row>
    <row r="4565" spans="1:4" x14ac:dyDescent="0.25">
      <c r="A4565" s="1">
        <v>43656.125</v>
      </c>
      <c r="B4565">
        <v>8.1</v>
      </c>
      <c r="C4565">
        <v>0</v>
      </c>
      <c r="D4565">
        <f>IF(brenna6[[#This Row],[temperatura]]&gt;0,1,0)*IF(brenna6[[#This Row],[opad]]&gt;0,1,0)*(D4564+1)</f>
        <v>0</v>
      </c>
    </row>
    <row r="4566" spans="1:4" x14ac:dyDescent="0.25">
      <c r="A4566" s="1">
        <v>43656.166666666664</v>
      </c>
      <c r="B4566">
        <v>7.9</v>
      </c>
      <c r="C4566">
        <v>0</v>
      </c>
      <c r="D4566">
        <f>IF(brenna6[[#This Row],[temperatura]]&gt;0,1,0)*IF(brenna6[[#This Row],[opad]]&gt;0,1,0)*(D4565+1)</f>
        <v>0</v>
      </c>
    </row>
    <row r="4567" spans="1:4" x14ac:dyDescent="0.25">
      <c r="A4567" s="1">
        <v>43656.208333333336</v>
      </c>
      <c r="B4567">
        <v>7.9</v>
      </c>
      <c r="C4567">
        <v>0</v>
      </c>
      <c r="D4567">
        <f>IF(brenna6[[#This Row],[temperatura]]&gt;0,1,0)*IF(brenna6[[#This Row],[opad]]&gt;0,1,0)*(D4566+1)</f>
        <v>0</v>
      </c>
    </row>
    <row r="4568" spans="1:4" x14ac:dyDescent="0.25">
      <c r="A4568" s="1">
        <v>43656.25</v>
      </c>
      <c r="B4568">
        <v>7.6</v>
      </c>
      <c r="C4568">
        <v>0</v>
      </c>
      <c r="D4568">
        <f>IF(brenna6[[#This Row],[temperatura]]&gt;0,1,0)*IF(brenna6[[#This Row],[opad]]&gt;0,1,0)*(D4567+1)</f>
        <v>0</v>
      </c>
    </row>
    <row r="4569" spans="1:4" x14ac:dyDescent="0.25">
      <c r="A4569" s="1">
        <v>43656.291666666664</v>
      </c>
      <c r="B4569">
        <v>8.1</v>
      </c>
      <c r="C4569">
        <v>0</v>
      </c>
      <c r="D4569">
        <f>IF(brenna6[[#This Row],[temperatura]]&gt;0,1,0)*IF(brenna6[[#This Row],[opad]]&gt;0,1,0)*(D4568+1)</f>
        <v>0</v>
      </c>
    </row>
    <row r="4570" spans="1:4" x14ac:dyDescent="0.25">
      <c r="A4570" s="1">
        <v>43656.333333333336</v>
      </c>
      <c r="B4570">
        <v>9.3000000000000007</v>
      </c>
      <c r="C4570">
        <v>0</v>
      </c>
      <c r="D4570">
        <f>IF(brenna6[[#This Row],[temperatura]]&gt;0,1,0)*IF(brenna6[[#This Row],[opad]]&gt;0,1,0)*(D4569+1)</f>
        <v>0</v>
      </c>
    </row>
    <row r="4571" spans="1:4" x14ac:dyDescent="0.25">
      <c r="A4571" s="1">
        <v>43656.375</v>
      </c>
      <c r="B4571">
        <v>11.7</v>
      </c>
      <c r="C4571">
        <v>0</v>
      </c>
      <c r="D4571">
        <f>IF(brenna6[[#This Row],[temperatura]]&gt;0,1,0)*IF(brenna6[[#This Row],[opad]]&gt;0,1,0)*(D4570+1)</f>
        <v>0</v>
      </c>
    </row>
    <row r="4572" spans="1:4" x14ac:dyDescent="0.25">
      <c r="A4572" s="1">
        <v>43656.416666666664</v>
      </c>
      <c r="B4572">
        <v>12.3</v>
      </c>
      <c r="C4572">
        <v>0</v>
      </c>
      <c r="D4572">
        <f>IF(brenna6[[#This Row],[temperatura]]&gt;0,1,0)*IF(brenna6[[#This Row],[opad]]&gt;0,1,0)*(D4571+1)</f>
        <v>0</v>
      </c>
    </row>
    <row r="4573" spans="1:4" x14ac:dyDescent="0.25">
      <c r="A4573" s="1">
        <v>43656.458333333336</v>
      </c>
      <c r="B4573">
        <v>13.2</v>
      </c>
      <c r="C4573">
        <v>0</v>
      </c>
      <c r="D4573">
        <f>IF(brenna6[[#This Row],[temperatura]]&gt;0,1,0)*IF(brenna6[[#This Row],[opad]]&gt;0,1,0)*(D4572+1)</f>
        <v>0</v>
      </c>
    </row>
    <row r="4574" spans="1:4" x14ac:dyDescent="0.25">
      <c r="A4574" s="1">
        <v>43656.5</v>
      </c>
      <c r="B4574">
        <v>13.9</v>
      </c>
      <c r="C4574">
        <v>0</v>
      </c>
      <c r="D4574">
        <f>IF(brenna6[[#This Row],[temperatura]]&gt;0,1,0)*IF(brenna6[[#This Row],[opad]]&gt;0,1,0)*(D4573+1)</f>
        <v>0</v>
      </c>
    </row>
    <row r="4575" spans="1:4" x14ac:dyDescent="0.25">
      <c r="A4575" s="1">
        <v>43656.541666666664</v>
      </c>
      <c r="B4575">
        <v>13.2</v>
      </c>
      <c r="C4575">
        <v>0</v>
      </c>
      <c r="D4575">
        <f>IF(brenna6[[#This Row],[temperatura]]&gt;0,1,0)*IF(brenna6[[#This Row],[opad]]&gt;0,1,0)*(D4574+1)</f>
        <v>0</v>
      </c>
    </row>
    <row r="4576" spans="1:4" x14ac:dyDescent="0.25">
      <c r="A4576" s="1">
        <v>43656.583333333336</v>
      </c>
      <c r="B4576">
        <v>12.9</v>
      </c>
      <c r="C4576">
        <v>0</v>
      </c>
      <c r="D4576">
        <f>IF(brenna6[[#This Row],[temperatura]]&gt;0,1,0)*IF(brenna6[[#This Row],[opad]]&gt;0,1,0)*(D4575+1)</f>
        <v>0</v>
      </c>
    </row>
    <row r="4577" spans="1:4" x14ac:dyDescent="0.25">
      <c r="A4577" s="1">
        <v>43656.625</v>
      </c>
      <c r="B4577">
        <v>12.4</v>
      </c>
      <c r="C4577">
        <v>0.1</v>
      </c>
      <c r="D4577">
        <f>IF(brenna6[[#This Row],[temperatura]]&gt;0,1,0)*IF(brenna6[[#This Row],[opad]]&gt;0,1,0)*(D4576+1)</f>
        <v>1</v>
      </c>
    </row>
    <row r="4578" spans="1:4" x14ac:dyDescent="0.25">
      <c r="A4578" s="1">
        <v>43656.666666666664</v>
      </c>
      <c r="B4578">
        <v>10.1</v>
      </c>
      <c r="C4578">
        <v>0.3</v>
      </c>
      <c r="D4578">
        <f>IF(brenna6[[#This Row],[temperatura]]&gt;0,1,0)*IF(brenna6[[#This Row],[opad]]&gt;0,1,0)*(D4577+1)</f>
        <v>2</v>
      </c>
    </row>
    <row r="4579" spans="1:4" x14ac:dyDescent="0.25">
      <c r="A4579" s="1">
        <v>43656.708333333336</v>
      </c>
      <c r="B4579">
        <v>11.1</v>
      </c>
      <c r="C4579">
        <v>0</v>
      </c>
      <c r="D4579">
        <f>IF(brenna6[[#This Row],[temperatura]]&gt;0,1,0)*IF(brenna6[[#This Row],[opad]]&gt;0,1,0)*(D4578+1)</f>
        <v>0</v>
      </c>
    </row>
    <row r="4580" spans="1:4" x14ac:dyDescent="0.25">
      <c r="A4580" s="1">
        <v>43656.75</v>
      </c>
      <c r="B4580">
        <v>11</v>
      </c>
      <c r="C4580">
        <v>0</v>
      </c>
      <c r="D4580">
        <f>IF(brenna6[[#This Row],[temperatura]]&gt;0,1,0)*IF(brenna6[[#This Row],[opad]]&gt;0,1,0)*(D4579+1)</f>
        <v>0</v>
      </c>
    </row>
    <row r="4581" spans="1:4" x14ac:dyDescent="0.25">
      <c r="A4581" s="1">
        <v>43656.791666666664</v>
      </c>
      <c r="B4581">
        <v>10.1</v>
      </c>
      <c r="C4581">
        <v>0.6</v>
      </c>
      <c r="D4581">
        <f>IF(brenna6[[#This Row],[temperatura]]&gt;0,1,0)*IF(brenna6[[#This Row],[opad]]&gt;0,1,0)*(D4580+1)</f>
        <v>1</v>
      </c>
    </row>
    <row r="4582" spans="1:4" x14ac:dyDescent="0.25">
      <c r="A4582" s="1">
        <v>43656.833333333336</v>
      </c>
      <c r="B4582">
        <v>9.8000000000000007</v>
      </c>
      <c r="C4582">
        <v>0</v>
      </c>
      <c r="D4582">
        <f>IF(brenna6[[#This Row],[temperatura]]&gt;0,1,0)*IF(brenna6[[#This Row],[opad]]&gt;0,1,0)*(D4581+1)</f>
        <v>0</v>
      </c>
    </row>
    <row r="4583" spans="1:4" x14ac:dyDescent="0.25">
      <c r="A4583" s="1">
        <v>43656.875</v>
      </c>
      <c r="B4583">
        <v>9.9</v>
      </c>
      <c r="C4583">
        <v>0</v>
      </c>
      <c r="D4583">
        <f>IF(brenna6[[#This Row],[temperatura]]&gt;0,1,0)*IF(brenna6[[#This Row],[opad]]&gt;0,1,0)*(D4582+1)</f>
        <v>0</v>
      </c>
    </row>
    <row r="4584" spans="1:4" x14ac:dyDescent="0.25">
      <c r="A4584" s="1">
        <v>43656.916666666664</v>
      </c>
      <c r="B4584">
        <v>10.1</v>
      </c>
      <c r="C4584">
        <v>0</v>
      </c>
      <c r="D4584">
        <f>IF(brenna6[[#This Row],[temperatura]]&gt;0,1,0)*IF(brenna6[[#This Row],[opad]]&gt;0,1,0)*(D4583+1)</f>
        <v>0</v>
      </c>
    </row>
    <row r="4585" spans="1:4" x14ac:dyDescent="0.25">
      <c r="A4585" s="1">
        <v>43656.958333333336</v>
      </c>
      <c r="B4585">
        <v>9.6999999999999993</v>
      </c>
      <c r="C4585">
        <v>0</v>
      </c>
      <c r="D4585">
        <f>IF(brenna6[[#This Row],[temperatura]]&gt;0,1,0)*IF(brenna6[[#This Row],[opad]]&gt;0,1,0)*(D4584+1)</f>
        <v>0</v>
      </c>
    </row>
    <row r="4586" spans="1:4" x14ac:dyDescent="0.25">
      <c r="A4586" s="1">
        <v>43657</v>
      </c>
      <c r="B4586">
        <v>9.3000000000000007</v>
      </c>
      <c r="C4586">
        <v>0</v>
      </c>
      <c r="D4586">
        <f>IF(brenna6[[#This Row],[temperatura]]&gt;0,1,0)*IF(brenna6[[#This Row],[opad]]&gt;0,1,0)*(D4585+1)</f>
        <v>0</v>
      </c>
    </row>
    <row r="4587" spans="1:4" x14ac:dyDescent="0.25">
      <c r="A4587" s="1">
        <v>43657.041666666664</v>
      </c>
      <c r="B4587">
        <v>9.6</v>
      </c>
      <c r="C4587">
        <v>0</v>
      </c>
      <c r="D4587">
        <f>IF(brenna6[[#This Row],[temperatura]]&gt;0,1,0)*IF(brenna6[[#This Row],[opad]]&gt;0,1,0)*(D4586+1)</f>
        <v>0</v>
      </c>
    </row>
    <row r="4588" spans="1:4" x14ac:dyDescent="0.25">
      <c r="A4588" s="1">
        <v>43657.083333333336</v>
      </c>
      <c r="B4588">
        <v>10</v>
      </c>
      <c r="C4588">
        <v>0</v>
      </c>
      <c r="D4588">
        <f>IF(brenna6[[#This Row],[temperatura]]&gt;0,1,0)*IF(brenna6[[#This Row],[opad]]&gt;0,1,0)*(D4587+1)</f>
        <v>0</v>
      </c>
    </row>
    <row r="4589" spans="1:4" x14ac:dyDescent="0.25">
      <c r="A4589" s="1">
        <v>43657.125</v>
      </c>
      <c r="B4589">
        <v>10.1</v>
      </c>
      <c r="C4589">
        <v>0</v>
      </c>
      <c r="D4589">
        <f>IF(brenna6[[#This Row],[temperatura]]&gt;0,1,0)*IF(brenna6[[#This Row],[opad]]&gt;0,1,0)*(D4588+1)</f>
        <v>0</v>
      </c>
    </row>
    <row r="4590" spans="1:4" x14ac:dyDescent="0.25">
      <c r="A4590" s="1">
        <v>43657.166666666664</v>
      </c>
      <c r="B4590">
        <v>9.4</v>
      </c>
      <c r="C4590">
        <v>0.4</v>
      </c>
      <c r="D4590">
        <f>IF(brenna6[[#This Row],[temperatura]]&gt;0,1,0)*IF(brenna6[[#This Row],[opad]]&gt;0,1,0)*(D4589+1)</f>
        <v>1</v>
      </c>
    </row>
    <row r="4591" spans="1:4" x14ac:dyDescent="0.25">
      <c r="A4591" s="1">
        <v>43657.208333333336</v>
      </c>
      <c r="B4591">
        <v>9.1999999999999993</v>
      </c>
      <c r="C4591">
        <v>0.1</v>
      </c>
      <c r="D4591">
        <f>IF(brenna6[[#This Row],[temperatura]]&gt;0,1,0)*IF(brenna6[[#This Row],[opad]]&gt;0,1,0)*(D4590+1)</f>
        <v>2</v>
      </c>
    </row>
    <row r="4592" spans="1:4" x14ac:dyDescent="0.25">
      <c r="A4592" s="1">
        <v>43657.25</v>
      </c>
      <c r="B4592">
        <v>9.5</v>
      </c>
      <c r="C4592">
        <v>0</v>
      </c>
      <c r="D4592">
        <f>IF(brenna6[[#This Row],[temperatura]]&gt;0,1,0)*IF(brenna6[[#This Row],[opad]]&gt;0,1,0)*(D4591+1)</f>
        <v>0</v>
      </c>
    </row>
    <row r="4593" spans="1:4" x14ac:dyDescent="0.25">
      <c r="A4593" s="1">
        <v>43657.291666666664</v>
      </c>
      <c r="B4593">
        <v>9.9</v>
      </c>
      <c r="C4593">
        <v>0</v>
      </c>
      <c r="D4593">
        <f>IF(brenna6[[#This Row],[temperatura]]&gt;0,1,0)*IF(brenna6[[#This Row],[opad]]&gt;0,1,0)*(D4592+1)</f>
        <v>0</v>
      </c>
    </row>
    <row r="4594" spans="1:4" x14ac:dyDescent="0.25">
      <c r="A4594" s="1">
        <v>43657.333333333336</v>
      </c>
      <c r="B4594">
        <v>10.7</v>
      </c>
      <c r="C4594">
        <v>0</v>
      </c>
      <c r="D4594">
        <f>IF(brenna6[[#This Row],[temperatura]]&gt;0,1,0)*IF(brenna6[[#This Row],[opad]]&gt;0,1,0)*(D4593+1)</f>
        <v>0</v>
      </c>
    </row>
    <row r="4595" spans="1:4" x14ac:dyDescent="0.25">
      <c r="A4595" s="1">
        <v>43657.375</v>
      </c>
      <c r="B4595">
        <v>11.4</v>
      </c>
      <c r="C4595">
        <v>0.9</v>
      </c>
      <c r="D4595">
        <f>IF(brenna6[[#This Row],[temperatura]]&gt;0,1,0)*IF(brenna6[[#This Row],[opad]]&gt;0,1,0)*(D4594+1)</f>
        <v>1</v>
      </c>
    </row>
    <row r="4596" spans="1:4" x14ac:dyDescent="0.25">
      <c r="A4596" s="1">
        <v>43657.416666666664</v>
      </c>
      <c r="B4596">
        <v>11.7</v>
      </c>
      <c r="C4596">
        <v>0</v>
      </c>
      <c r="D4596">
        <f>IF(brenna6[[#This Row],[temperatura]]&gt;0,1,0)*IF(brenna6[[#This Row],[opad]]&gt;0,1,0)*(D4595+1)</f>
        <v>0</v>
      </c>
    </row>
    <row r="4597" spans="1:4" x14ac:dyDescent="0.25">
      <c r="A4597" s="1">
        <v>43657.458333333336</v>
      </c>
      <c r="B4597">
        <v>11.4</v>
      </c>
      <c r="C4597">
        <v>0.3</v>
      </c>
      <c r="D4597">
        <f>IF(brenna6[[#This Row],[temperatura]]&gt;0,1,0)*IF(brenna6[[#This Row],[opad]]&gt;0,1,0)*(D4596+1)</f>
        <v>1</v>
      </c>
    </row>
    <row r="4598" spans="1:4" x14ac:dyDescent="0.25">
      <c r="A4598" s="1">
        <v>43657.5</v>
      </c>
      <c r="B4598">
        <v>12.9</v>
      </c>
      <c r="C4598">
        <v>0</v>
      </c>
      <c r="D4598">
        <f>IF(brenna6[[#This Row],[temperatura]]&gt;0,1,0)*IF(brenna6[[#This Row],[opad]]&gt;0,1,0)*(D4597+1)</f>
        <v>0</v>
      </c>
    </row>
    <row r="4599" spans="1:4" x14ac:dyDescent="0.25">
      <c r="A4599" s="1">
        <v>43657.541666666664</v>
      </c>
      <c r="B4599">
        <v>12.3</v>
      </c>
      <c r="C4599">
        <v>1.4</v>
      </c>
      <c r="D4599">
        <f>IF(brenna6[[#This Row],[temperatura]]&gt;0,1,0)*IF(brenna6[[#This Row],[opad]]&gt;0,1,0)*(D4598+1)</f>
        <v>1</v>
      </c>
    </row>
    <row r="4600" spans="1:4" x14ac:dyDescent="0.25">
      <c r="A4600" s="1">
        <v>43657.583333333336</v>
      </c>
      <c r="B4600">
        <v>13.7</v>
      </c>
      <c r="C4600">
        <v>0.1</v>
      </c>
      <c r="D4600">
        <f>IF(brenna6[[#This Row],[temperatura]]&gt;0,1,0)*IF(brenna6[[#This Row],[opad]]&gt;0,1,0)*(D4599+1)</f>
        <v>2</v>
      </c>
    </row>
    <row r="4601" spans="1:4" x14ac:dyDescent="0.25">
      <c r="A4601" s="1">
        <v>43657.625</v>
      </c>
      <c r="B4601">
        <v>15.1</v>
      </c>
      <c r="C4601">
        <v>0</v>
      </c>
      <c r="D4601">
        <f>IF(brenna6[[#This Row],[temperatura]]&gt;0,1,0)*IF(brenna6[[#This Row],[opad]]&gt;0,1,0)*(D4600+1)</f>
        <v>0</v>
      </c>
    </row>
    <row r="4602" spans="1:4" x14ac:dyDescent="0.25">
      <c r="A4602" s="1">
        <v>43657.666666666664</v>
      </c>
      <c r="B4602">
        <v>16.2</v>
      </c>
      <c r="C4602">
        <v>0</v>
      </c>
      <c r="D4602">
        <f>IF(brenna6[[#This Row],[temperatura]]&gt;0,1,0)*IF(brenna6[[#This Row],[opad]]&gt;0,1,0)*(D4601+1)</f>
        <v>0</v>
      </c>
    </row>
    <row r="4603" spans="1:4" x14ac:dyDescent="0.25">
      <c r="A4603" s="1">
        <v>43657.708333333336</v>
      </c>
      <c r="B4603">
        <v>16</v>
      </c>
      <c r="C4603">
        <v>0</v>
      </c>
      <c r="D4603">
        <f>IF(brenna6[[#This Row],[temperatura]]&gt;0,1,0)*IF(brenna6[[#This Row],[opad]]&gt;0,1,0)*(D4602+1)</f>
        <v>0</v>
      </c>
    </row>
    <row r="4604" spans="1:4" x14ac:dyDescent="0.25">
      <c r="A4604" s="1">
        <v>43657.75</v>
      </c>
      <c r="B4604">
        <v>15.8</v>
      </c>
      <c r="C4604">
        <v>0</v>
      </c>
      <c r="D4604">
        <f>IF(brenna6[[#This Row],[temperatura]]&gt;0,1,0)*IF(brenna6[[#This Row],[opad]]&gt;0,1,0)*(D4603+1)</f>
        <v>0</v>
      </c>
    </row>
    <row r="4605" spans="1:4" x14ac:dyDescent="0.25">
      <c r="A4605" s="1">
        <v>43657.791666666664</v>
      </c>
      <c r="B4605">
        <v>13.3</v>
      </c>
      <c r="C4605">
        <v>0</v>
      </c>
      <c r="D4605">
        <f>IF(brenna6[[#This Row],[temperatura]]&gt;0,1,0)*IF(brenna6[[#This Row],[opad]]&gt;0,1,0)*(D4604+1)</f>
        <v>0</v>
      </c>
    </row>
    <row r="4606" spans="1:4" x14ac:dyDescent="0.25">
      <c r="A4606" s="1">
        <v>43657.833333333336</v>
      </c>
      <c r="B4606">
        <v>12.1</v>
      </c>
      <c r="C4606">
        <v>0</v>
      </c>
      <c r="D4606">
        <f>IF(brenna6[[#This Row],[temperatura]]&gt;0,1,0)*IF(brenna6[[#This Row],[opad]]&gt;0,1,0)*(D4605+1)</f>
        <v>0</v>
      </c>
    </row>
    <row r="4607" spans="1:4" x14ac:dyDescent="0.25">
      <c r="A4607" s="1">
        <v>43657.875</v>
      </c>
      <c r="B4607">
        <v>11.7</v>
      </c>
      <c r="C4607">
        <v>0</v>
      </c>
      <c r="D4607">
        <f>IF(brenna6[[#This Row],[temperatura]]&gt;0,1,0)*IF(brenna6[[#This Row],[opad]]&gt;0,1,0)*(D4606+1)</f>
        <v>0</v>
      </c>
    </row>
    <row r="4608" spans="1:4" x14ac:dyDescent="0.25">
      <c r="A4608" s="1">
        <v>43657.916666666664</v>
      </c>
      <c r="B4608">
        <v>12.1</v>
      </c>
      <c r="C4608">
        <v>0</v>
      </c>
      <c r="D4608">
        <f>IF(brenna6[[#This Row],[temperatura]]&gt;0,1,0)*IF(brenna6[[#This Row],[opad]]&gt;0,1,0)*(D4607+1)</f>
        <v>0</v>
      </c>
    </row>
    <row r="4609" spans="1:4" x14ac:dyDescent="0.25">
      <c r="A4609" s="1">
        <v>43657.958333333336</v>
      </c>
      <c r="B4609">
        <v>12.7</v>
      </c>
      <c r="C4609">
        <v>0</v>
      </c>
      <c r="D4609">
        <f>IF(brenna6[[#This Row],[temperatura]]&gt;0,1,0)*IF(brenna6[[#This Row],[opad]]&gt;0,1,0)*(D4608+1)</f>
        <v>0</v>
      </c>
    </row>
    <row r="4610" spans="1:4" x14ac:dyDescent="0.25">
      <c r="A4610" s="1">
        <v>43658</v>
      </c>
      <c r="B4610">
        <v>12.8</v>
      </c>
      <c r="C4610">
        <v>0</v>
      </c>
      <c r="D4610">
        <f>IF(brenna6[[#This Row],[temperatura]]&gt;0,1,0)*IF(brenna6[[#This Row],[opad]]&gt;0,1,0)*(D4609+1)</f>
        <v>0</v>
      </c>
    </row>
    <row r="4611" spans="1:4" x14ac:dyDescent="0.25">
      <c r="A4611" s="1">
        <v>43658.041666666664</v>
      </c>
      <c r="B4611">
        <v>12.6</v>
      </c>
      <c r="C4611">
        <v>0</v>
      </c>
      <c r="D4611">
        <f>IF(brenna6[[#This Row],[temperatura]]&gt;0,1,0)*IF(brenna6[[#This Row],[opad]]&gt;0,1,0)*(D4610+1)</f>
        <v>0</v>
      </c>
    </row>
    <row r="4612" spans="1:4" x14ac:dyDescent="0.25">
      <c r="A4612" s="1">
        <v>43658.083333333336</v>
      </c>
      <c r="B4612">
        <v>12.4</v>
      </c>
      <c r="C4612">
        <v>0</v>
      </c>
      <c r="D4612">
        <f>IF(brenna6[[#This Row],[temperatura]]&gt;0,1,0)*IF(brenna6[[#This Row],[opad]]&gt;0,1,0)*(D4611+1)</f>
        <v>0</v>
      </c>
    </row>
    <row r="4613" spans="1:4" x14ac:dyDescent="0.25">
      <c r="A4613" s="1">
        <v>43658.125</v>
      </c>
      <c r="B4613">
        <v>12.4</v>
      </c>
      <c r="C4613">
        <v>0</v>
      </c>
      <c r="D4613">
        <f>IF(brenna6[[#This Row],[temperatura]]&gt;0,1,0)*IF(brenna6[[#This Row],[opad]]&gt;0,1,0)*(D4612+1)</f>
        <v>0</v>
      </c>
    </row>
    <row r="4614" spans="1:4" x14ac:dyDescent="0.25">
      <c r="A4614" s="1">
        <v>43658.166666666664</v>
      </c>
      <c r="B4614">
        <v>12.7</v>
      </c>
      <c r="C4614">
        <v>0</v>
      </c>
      <c r="D4614">
        <f>IF(brenna6[[#This Row],[temperatura]]&gt;0,1,0)*IF(brenna6[[#This Row],[opad]]&gt;0,1,0)*(D4613+1)</f>
        <v>0</v>
      </c>
    </row>
    <row r="4615" spans="1:4" x14ac:dyDescent="0.25">
      <c r="A4615" s="1">
        <v>43658.208333333336</v>
      </c>
      <c r="B4615">
        <v>13</v>
      </c>
      <c r="C4615">
        <v>0</v>
      </c>
      <c r="D4615">
        <f>IF(brenna6[[#This Row],[temperatura]]&gt;0,1,0)*IF(brenna6[[#This Row],[opad]]&gt;0,1,0)*(D4614+1)</f>
        <v>0</v>
      </c>
    </row>
    <row r="4616" spans="1:4" x14ac:dyDescent="0.25">
      <c r="A4616" s="1">
        <v>43658.25</v>
      </c>
      <c r="B4616">
        <v>14.5</v>
      </c>
      <c r="C4616">
        <v>0</v>
      </c>
      <c r="D4616">
        <f>IF(brenna6[[#This Row],[temperatura]]&gt;0,1,0)*IF(brenna6[[#This Row],[opad]]&gt;0,1,0)*(D4615+1)</f>
        <v>0</v>
      </c>
    </row>
    <row r="4617" spans="1:4" x14ac:dyDescent="0.25">
      <c r="A4617" s="1">
        <v>43658.291666666664</v>
      </c>
      <c r="B4617">
        <v>15.4</v>
      </c>
      <c r="C4617">
        <v>0</v>
      </c>
      <c r="D4617">
        <f>IF(brenna6[[#This Row],[temperatura]]&gt;0,1,0)*IF(brenna6[[#This Row],[opad]]&gt;0,1,0)*(D4616+1)</f>
        <v>0</v>
      </c>
    </row>
    <row r="4618" spans="1:4" x14ac:dyDescent="0.25">
      <c r="A4618" s="1">
        <v>43658.333333333336</v>
      </c>
      <c r="B4618">
        <v>16.2</v>
      </c>
      <c r="C4618">
        <v>0</v>
      </c>
      <c r="D4618">
        <f>IF(brenna6[[#This Row],[temperatura]]&gt;0,1,0)*IF(brenna6[[#This Row],[opad]]&gt;0,1,0)*(D4617+1)</f>
        <v>0</v>
      </c>
    </row>
    <row r="4619" spans="1:4" x14ac:dyDescent="0.25">
      <c r="A4619" s="1">
        <v>43658.375</v>
      </c>
      <c r="B4619">
        <v>17.399999999999999</v>
      </c>
      <c r="C4619">
        <v>0</v>
      </c>
      <c r="D4619">
        <f>IF(brenna6[[#This Row],[temperatura]]&gt;0,1,0)*IF(brenna6[[#This Row],[opad]]&gt;0,1,0)*(D4618+1)</f>
        <v>0</v>
      </c>
    </row>
    <row r="4620" spans="1:4" x14ac:dyDescent="0.25">
      <c r="A4620" s="1">
        <v>43658.416666666664</v>
      </c>
      <c r="B4620">
        <v>17.5</v>
      </c>
      <c r="C4620">
        <v>0</v>
      </c>
      <c r="D4620">
        <f>IF(brenna6[[#This Row],[temperatura]]&gt;0,1,0)*IF(brenna6[[#This Row],[opad]]&gt;0,1,0)*(D4619+1)</f>
        <v>0</v>
      </c>
    </row>
    <row r="4621" spans="1:4" x14ac:dyDescent="0.25">
      <c r="A4621" s="1">
        <v>43658.458333333336</v>
      </c>
      <c r="B4621">
        <v>16.899999999999999</v>
      </c>
      <c r="C4621">
        <v>0</v>
      </c>
      <c r="D4621">
        <f>IF(brenna6[[#This Row],[temperatura]]&gt;0,1,0)*IF(brenna6[[#This Row],[opad]]&gt;0,1,0)*(D4620+1)</f>
        <v>0</v>
      </c>
    </row>
    <row r="4622" spans="1:4" x14ac:dyDescent="0.25">
      <c r="A4622" s="1">
        <v>43658.5</v>
      </c>
      <c r="B4622">
        <v>16.399999999999999</v>
      </c>
      <c r="C4622">
        <v>0</v>
      </c>
      <c r="D4622">
        <f>IF(brenna6[[#This Row],[temperatura]]&gt;0,1,0)*IF(brenna6[[#This Row],[opad]]&gt;0,1,0)*(D4621+1)</f>
        <v>0</v>
      </c>
    </row>
    <row r="4623" spans="1:4" x14ac:dyDescent="0.25">
      <c r="A4623" s="1">
        <v>43658.541666666664</v>
      </c>
      <c r="B4623">
        <v>16.100000000000001</v>
      </c>
      <c r="C4623">
        <v>0</v>
      </c>
      <c r="D4623">
        <f>IF(brenna6[[#This Row],[temperatura]]&gt;0,1,0)*IF(brenna6[[#This Row],[opad]]&gt;0,1,0)*(D4622+1)</f>
        <v>0</v>
      </c>
    </row>
    <row r="4624" spans="1:4" x14ac:dyDescent="0.25">
      <c r="A4624" s="1">
        <v>43658.583333333336</v>
      </c>
      <c r="B4624">
        <v>16</v>
      </c>
      <c r="C4624">
        <v>0</v>
      </c>
      <c r="D4624">
        <f>IF(brenna6[[#This Row],[temperatura]]&gt;0,1,0)*IF(brenna6[[#This Row],[opad]]&gt;0,1,0)*(D4623+1)</f>
        <v>0</v>
      </c>
    </row>
    <row r="4625" spans="1:4" x14ac:dyDescent="0.25">
      <c r="A4625" s="1">
        <v>43658.625</v>
      </c>
      <c r="B4625">
        <v>16.3</v>
      </c>
      <c r="C4625">
        <v>0</v>
      </c>
      <c r="D4625">
        <f>IF(brenna6[[#This Row],[temperatura]]&gt;0,1,0)*IF(brenna6[[#This Row],[opad]]&gt;0,1,0)*(D4624+1)</f>
        <v>0</v>
      </c>
    </row>
    <row r="4626" spans="1:4" x14ac:dyDescent="0.25">
      <c r="A4626" s="1">
        <v>43658.666666666664</v>
      </c>
      <c r="B4626">
        <v>16.100000000000001</v>
      </c>
      <c r="C4626">
        <v>0</v>
      </c>
      <c r="D4626">
        <f>IF(brenna6[[#This Row],[temperatura]]&gt;0,1,0)*IF(brenna6[[#This Row],[opad]]&gt;0,1,0)*(D4625+1)</f>
        <v>0</v>
      </c>
    </row>
    <row r="4627" spans="1:4" x14ac:dyDescent="0.25">
      <c r="A4627" s="1">
        <v>43658.708333333336</v>
      </c>
      <c r="B4627">
        <v>15.8</v>
      </c>
      <c r="C4627">
        <v>0</v>
      </c>
      <c r="D4627">
        <f>IF(brenna6[[#This Row],[temperatura]]&gt;0,1,0)*IF(brenna6[[#This Row],[opad]]&gt;0,1,0)*(D4626+1)</f>
        <v>0</v>
      </c>
    </row>
    <row r="4628" spans="1:4" x14ac:dyDescent="0.25">
      <c r="A4628" s="1">
        <v>43658.75</v>
      </c>
      <c r="B4628">
        <v>15.2</v>
      </c>
      <c r="C4628">
        <v>0</v>
      </c>
      <c r="D4628">
        <f>IF(brenna6[[#This Row],[temperatura]]&gt;0,1,0)*IF(brenna6[[#This Row],[opad]]&gt;0,1,0)*(D4627+1)</f>
        <v>0</v>
      </c>
    </row>
    <row r="4629" spans="1:4" x14ac:dyDescent="0.25">
      <c r="A4629" s="1">
        <v>43658.791666666664</v>
      </c>
      <c r="B4629">
        <v>14.3</v>
      </c>
      <c r="C4629">
        <v>0</v>
      </c>
      <c r="D4629">
        <f>IF(brenna6[[#This Row],[temperatura]]&gt;0,1,0)*IF(brenna6[[#This Row],[opad]]&gt;0,1,0)*(D4628+1)</f>
        <v>0</v>
      </c>
    </row>
    <row r="4630" spans="1:4" x14ac:dyDescent="0.25">
      <c r="A4630" s="1">
        <v>43658.833333333336</v>
      </c>
      <c r="B4630">
        <v>13.7</v>
      </c>
      <c r="C4630">
        <v>0</v>
      </c>
      <c r="D4630">
        <f>IF(brenna6[[#This Row],[temperatura]]&gt;0,1,0)*IF(brenna6[[#This Row],[opad]]&gt;0,1,0)*(D4629+1)</f>
        <v>0</v>
      </c>
    </row>
    <row r="4631" spans="1:4" x14ac:dyDescent="0.25">
      <c r="A4631" s="1">
        <v>43658.875</v>
      </c>
      <c r="B4631">
        <v>13.2</v>
      </c>
      <c r="C4631">
        <v>0</v>
      </c>
      <c r="D4631">
        <f>IF(brenna6[[#This Row],[temperatura]]&gt;0,1,0)*IF(brenna6[[#This Row],[opad]]&gt;0,1,0)*(D4630+1)</f>
        <v>0</v>
      </c>
    </row>
    <row r="4632" spans="1:4" x14ac:dyDescent="0.25">
      <c r="A4632" s="1">
        <v>43658.916666666664</v>
      </c>
      <c r="B4632">
        <v>12.8</v>
      </c>
      <c r="C4632">
        <v>0</v>
      </c>
      <c r="D4632">
        <f>IF(brenna6[[#This Row],[temperatura]]&gt;0,1,0)*IF(brenna6[[#This Row],[opad]]&gt;0,1,0)*(D4631+1)</f>
        <v>0</v>
      </c>
    </row>
    <row r="4633" spans="1:4" x14ac:dyDescent="0.25">
      <c r="A4633" s="1">
        <v>43658.958333333336</v>
      </c>
      <c r="B4633">
        <v>12.6</v>
      </c>
      <c r="C4633">
        <v>0</v>
      </c>
      <c r="D4633">
        <f>IF(brenna6[[#This Row],[temperatura]]&gt;0,1,0)*IF(brenna6[[#This Row],[opad]]&gt;0,1,0)*(D4632+1)</f>
        <v>0</v>
      </c>
    </row>
    <row r="4634" spans="1:4" x14ac:dyDescent="0.25">
      <c r="A4634" s="1">
        <v>43659</v>
      </c>
      <c r="B4634">
        <v>12</v>
      </c>
      <c r="C4634">
        <v>0</v>
      </c>
      <c r="D4634">
        <f>IF(brenna6[[#This Row],[temperatura]]&gt;0,1,0)*IF(brenna6[[#This Row],[opad]]&gt;0,1,0)*(D4633+1)</f>
        <v>0</v>
      </c>
    </row>
    <row r="4635" spans="1:4" x14ac:dyDescent="0.25">
      <c r="A4635" s="1">
        <v>43659.041666666664</v>
      </c>
      <c r="B4635">
        <v>12</v>
      </c>
      <c r="C4635">
        <v>0</v>
      </c>
      <c r="D4635">
        <f>IF(brenna6[[#This Row],[temperatura]]&gt;0,1,0)*IF(brenna6[[#This Row],[opad]]&gt;0,1,0)*(D4634+1)</f>
        <v>0</v>
      </c>
    </row>
    <row r="4636" spans="1:4" x14ac:dyDescent="0.25">
      <c r="A4636" s="1">
        <v>43659.083333333336</v>
      </c>
      <c r="B4636">
        <v>12.1</v>
      </c>
      <c r="C4636">
        <v>0.2</v>
      </c>
      <c r="D4636">
        <f>IF(brenna6[[#This Row],[temperatura]]&gt;0,1,0)*IF(brenna6[[#This Row],[opad]]&gt;0,1,0)*(D4635+1)</f>
        <v>1</v>
      </c>
    </row>
    <row r="4637" spans="1:4" x14ac:dyDescent="0.25">
      <c r="A4637" s="1">
        <v>43659.125</v>
      </c>
      <c r="B4637">
        <v>11.7</v>
      </c>
      <c r="C4637">
        <v>1.1000000000000001</v>
      </c>
      <c r="D4637">
        <f>IF(brenna6[[#This Row],[temperatura]]&gt;0,1,0)*IF(brenna6[[#This Row],[opad]]&gt;0,1,0)*(D4636+1)</f>
        <v>2</v>
      </c>
    </row>
    <row r="4638" spans="1:4" x14ac:dyDescent="0.25">
      <c r="A4638" s="1">
        <v>43659.166666666664</v>
      </c>
      <c r="B4638">
        <v>11.4</v>
      </c>
      <c r="C4638">
        <v>5.2</v>
      </c>
      <c r="D4638">
        <f>IF(brenna6[[#This Row],[temperatura]]&gt;0,1,0)*IF(brenna6[[#This Row],[opad]]&gt;0,1,0)*(D4637+1)</f>
        <v>3</v>
      </c>
    </row>
    <row r="4639" spans="1:4" x14ac:dyDescent="0.25">
      <c r="A4639" s="1">
        <v>43659.208333333336</v>
      </c>
      <c r="B4639">
        <v>11.5</v>
      </c>
      <c r="C4639">
        <v>0</v>
      </c>
      <c r="D4639">
        <f>IF(brenna6[[#This Row],[temperatura]]&gt;0,1,0)*IF(brenna6[[#This Row],[opad]]&gt;0,1,0)*(D4638+1)</f>
        <v>0</v>
      </c>
    </row>
    <row r="4640" spans="1:4" x14ac:dyDescent="0.25">
      <c r="A4640" s="1">
        <v>43659.25</v>
      </c>
      <c r="B4640">
        <v>11.7</v>
      </c>
      <c r="C4640">
        <v>0</v>
      </c>
      <c r="D4640">
        <f>IF(brenna6[[#This Row],[temperatura]]&gt;0,1,0)*IF(brenna6[[#This Row],[opad]]&gt;0,1,0)*(D4639+1)</f>
        <v>0</v>
      </c>
    </row>
    <row r="4641" spans="1:4" x14ac:dyDescent="0.25">
      <c r="A4641" s="1">
        <v>43659.291666666664</v>
      </c>
      <c r="B4641">
        <v>12</v>
      </c>
      <c r="C4641">
        <v>0</v>
      </c>
      <c r="D4641">
        <f>IF(brenna6[[#This Row],[temperatura]]&gt;0,1,0)*IF(brenna6[[#This Row],[opad]]&gt;0,1,0)*(D4640+1)</f>
        <v>0</v>
      </c>
    </row>
    <row r="4642" spans="1:4" x14ac:dyDescent="0.25">
      <c r="A4642" s="1">
        <v>43659.333333333336</v>
      </c>
      <c r="B4642">
        <v>13.8</v>
      </c>
      <c r="C4642">
        <v>0</v>
      </c>
      <c r="D4642">
        <f>IF(brenna6[[#This Row],[temperatura]]&gt;0,1,0)*IF(brenna6[[#This Row],[opad]]&gt;0,1,0)*(D4641+1)</f>
        <v>0</v>
      </c>
    </row>
    <row r="4643" spans="1:4" x14ac:dyDescent="0.25">
      <c r="A4643" s="1">
        <v>43659.375</v>
      </c>
      <c r="B4643">
        <v>14.1</v>
      </c>
      <c r="C4643">
        <v>0</v>
      </c>
      <c r="D4643">
        <f>IF(brenna6[[#This Row],[temperatura]]&gt;0,1,0)*IF(brenna6[[#This Row],[opad]]&gt;0,1,0)*(D4642+1)</f>
        <v>0</v>
      </c>
    </row>
    <row r="4644" spans="1:4" x14ac:dyDescent="0.25">
      <c r="A4644" s="1">
        <v>43659.416666666664</v>
      </c>
      <c r="B4644">
        <v>14.9</v>
      </c>
      <c r="C4644">
        <v>0.6</v>
      </c>
      <c r="D4644">
        <f>IF(brenna6[[#This Row],[temperatura]]&gt;0,1,0)*IF(brenna6[[#This Row],[opad]]&gt;0,1,0)*(D4643+1)</f>
        <v>1</v>
      </c>
    </row>
    <row r="4645" spans="1:4" x14ac:dyDescent="0.25">
      <c r="A4645" s="1">
        <v>43659.458333333336</v>
      </c>
      <c r="B4645">
        <v>13</v>
      </c>
      <c r="C4645">
        <v>0.6</v>
      </c>
      <c r="D4645">
        <f>IF(brenna6[[#This Row],[temperatura]]&gt;0,1,0)*IF(brenna6[[#This Row],[opad]]&gt;0,1,0)*(D4644+1)</f>
        <v>2</v>
      </c>
    </row>
    <row r="4646" spans="1:4" x14ac:dyDescent="0.25">
      <c r="A4646" s="1">
        <v>43659.5</v>
      </c>
      <c r="B4646">
        <v>13.6</v>
      </c>
      <c r="C4646">
        <v>0.6</v>
      </c>
      <c r="D4646">
        <f>IF(brenna6[[#This Row],[temperatura]]&gt;0,1,0)*IF(brenna6[[#This Row],[opad]]&gt;0,1,0)*(D4645+1)</f>
        <v>3</v>
      </c>
    </row>
    <row r="4647" spans="1:4" x14ac:dyDescent="0.25">
      <c r="A4647" s="1">
        <v>43659.541666666664</v>
      </c>
      <c r="B4647">
        <v>12.5</v>
      </c>
      <c r="C4647">
        <v>0.6</v>
      </c>
      <c r="D4647">
        <f>IF(brenna6[[#This Row],[temperatura]]&gt;0,1,0)*IF(brenna6[[#This Row],[opad]]&gt;0,1,0)*(D4646+1)</f>
        <v>4</v>
      </c>
    </row>
    <row r="4648" spans="1:4" x14ac:dyDescent="0.25">
      <c r="A4648" s="1">
        <v>43659.583333333336</v>
      </c>
      <c r="B4648">
        <v>13.8</v>
      </c>
      <c r="C4648">
        <v>0.6</v>
      </c>
      <c r="D4648">
        <f>IF(brenna6[[#This Row],[temperatura]]&gt;0,1,0)*IF(brenna6[[#This Row],[opad]]&gt;0,1,0)*(D4647+1)</f>
        <v>5</v>
      </c>
    </row>
    <row r="4649" spans="1:4" x14ac:dyDescent="0.25">
      <c r="A4649" s="1">
        <v>43659.625</v>
      </c>
      <c r="B4649">
        <v>15.3</v>
      </c>
      <c r="C4649">
        <v>0.6</v>
      </c>
      <c r="D4649">
        <f>IF(brenna6[[#This Row],[temperatura]]&gt;0,1,0)*IF(brenna6[[#This Row],[opad]]&gt;0,1,0)*(D4648+1)</f>
        <v>6</v>
      </c>
    </row>
    <row r="4650" spans="1:4" x14ac:dyDescent="0.25">
      <c r="A4650" s="1">
        <v>43659.666666666664</v>
      </c>
      <c r="B4650">
        <v>16.100000000000001</v>
      </c>
      <c r="C4650">
        <v>0.6</v>
      </c>
      <c r="D4650">
        <f>IF(brenna6[[#This Row],[temperatura]]&gt;0,1,0)*IF(brenna6[[#This Row],[opad]]&gt;0,1,0)*(D4649+1)</f>
        <v>7</v>
      </c>
    </row>
    <row r="4651" spans="1:4" x14ac:dyDescent="0.25">
      <c r="A4651" s="1">
        <v>43659.708333333336</v>
      </c>
      <c r="B4651">
        <v>14.6</v>
      </c>
      <c r="C4651">
        <v>0</v>
      </c>
      <c r="D4651">
        <f>IF(brenna6[[#This Row],[temperatura]]&gt;0,1,0)*IF(brenna6[[#This Row],[opad]]&gt;0,1,0)*(D4650+1)</f>
        <v>0</v>
      </c>
    </row>
    <row r="4652" spans="1:4" x14ac:dyDescent="0.25">
      <c r="A4652" s="1">
        <v>43659.75</v>
      </c>
      <c r="B4652">
        <v>13.6</v>
      </c>
      <c r="C4652">
        <v>0</v>
      </c>
      <c r="D4652">
        <f>IF(brenna6[[#This Row],[temperatura]]&gt;0,1,0)*IF(brenna6[[#This Row],[opad]]&gt;0,1,0)*(D4651+1)</f>
        <v>0</v>
      </c>
    </row>
    <row r="4653" spans="1:4" x14ac:dyDescent="0.25">
      <c r="A4653" s="1">
        <v>43659.791666666664</v>
      </c>
      <c r="B4653">
        <v>12.9</v>
      </c>
      <c r="C4653">
        <v>0</v>
      </c>
      <c r="D4653">
        <f>IF(brenna6[[#This Row],[temperatura]]&gt;0,1,0)*IF(brenna6[[#This Row],[opad]]&gt;0,1,0)*(D4652+1)</f>
        <v>0</v>
      </c>
    </row>
    <row r="4654" spans="1:4" x14ac:dyDescent="0.25">
      <c r="A4654" s="1">
        <v>43659.833333333336</v>
      </c>
      <c r="B4654">
        <v>12.3</v>
      </c>
      <c r="C4654">
        <v>0</v>
      </c>
      <c r="D4654">
        <f>IF(brenna6[[#This Row],[temperatura]]&gt;0,1,0)*IF(brenna6[[#This Row],[opad]]&gt;0,1,0)*(D4653+1)</f>
        <v>0</v>
      </c>
    </row>
    <row r="4655" spans="1:4" x14ac:dyDescent="0.25">
      <c r="A4655" s="1">
        <v>43659.875</v>
      </c>
      <c r="B4655">
        <v>12.2</v>
      </c>
      <c r="C4655">
        <v>0</v>
      </c>
      <c r="D4655">
        <f>IF(brenna6[[#This Row],[temperatura]]&gt;0,1,0)*IF(brenna6[[#This Row],[opad]]&gt;0,1,0)*(D4654+1)</f>
        <v>0</v>
      </c>
    </row>
    <row r="4656" spans="1:4" x14ac:dyDescent="0.25">
      <c r="A4656" s="1">
        <v>43659.916666666664</v>
      </c>
      <c r="B4656">
        <v>12.1</v>
      </c>
      <c r="C4656">
        <v>0</v>
      </c>
      <c r="D4656">
        <f>IF(brenna6[[#This Row],[temperatura]]&gt;0,1,0)*IF(brenna6[[#This Row],[opad]]&gt;0,1,0)*(D4655+1)</f>
        <v>0</v>
      </c>
    </row>
    <row r="4657" spans="1:4" x14ac:dyDescent="0.25">
      <c r="A4657" s="1">
        <v>43659.958333333336</v>
      </c>
      <c r="B4657">
        <v>12.1</v>
      </c>
      <c r="C4657">
        <v>0</v>
      </c>
      <c r="D4657">
        <f>IF(brenna6[[#This Row],[temperatura]]&gt;0,1,0)*IF(brenna6[[#This Row],[opad]]&gt;0,1,0)*(D4656+1)</f>
        <v>0</v>
      </c>
    </row>
    <row r="4658" spans="1:4" x14ac:dyDescent="0.25">
      <c r="A4658" s="1">
        <v>43660</v>
      </c>
      <c r="B4658">
        <v>12</v>
      </c>
      <c r="C4658">
        <v>0</v>
      </c>
      <c r="D4658">
        <f>IF(brenna6[[#This Row],[temperatura]]&gt;0,1,0)*IF(brenna6[[#This Row],[opad]]&gt;0,1,0)*(D4657+1)</f>
        <v>0</v>
      </c>
    </row>
    <row r="4659" spans="1:4" x14ac:dyDescent="0.25">
      <c r="A4659" s="1">
        <v>43660.041666666664</v>
      </c>
      <c r="B4659">
        <v>11.8</v>
      </c>
      <c r="C4659">
        <v>0</v>
      </c>
      <c r="D4659">
        <f>IF(brenna6[[#This Row],[temperatura]]&gt;0,1,0)*IF(brenna6[[#This Row],[opad]]&gt;0,1,0)*(D4658+1)</f>
        <v>0</v>
      </c>
    </row>
    <row r="4660" spans="1:4" x14ac:dyDescent="0.25">
      <c r="A4660" s="1">
        <v>43660.083333333336</v>
      </c>
      <c r="B4660">
        <v>11.5</v>
      </c>
      <c r="C4660">
        <v>0</v>
      </c>
      <c r="D4660">
        <f>IF(brenna6[[#This Row],[temperatura]]&gt;0,1,0)*IF(brenna6[[#This Row],[opad]]&gt;0,1,0)*(D4659+1)</f>
        <v>0</v>
      </c>
    </row>
    <row r="4661" spans="1:4" x14ac:dyDescent="0.25">
      <c r="A4661" s="1">
        <v>43660.125</v>
      </c>
      <c r="B4661">
        <v>11.4</v>
      </c>
      <c r="C4661">
        <v>0.1</v>
      </c>
      <c r="D4661">
        <f>IF(brenna6[[#This Row],[temperatura]]&gt;0,1,0)*IF(brenna6[[#This Row],[opad]]&gt;0,1,0)*(D4660+1)</f>
        <v>1</v>
      </c>
    </row>
    <row r="4662" spans="1:4" x14ac:dyDescent="0.25">
      <c r="A4662" s="1">
        <v>43660.166666666664</v>
      </c>
      <c r="B4662">
        <v>11.3</v>
      </c>
      <c r="C4662">
        <v>0.1</v>
      </c>
      <c r="D4662">
        <f>IF(brenna6[[#This Row],[temperatura]]&gt;0,1,0)*IF(brenna6[[#This Row],[opad]]&gt;0,1,0)*(D4661+1)</f>
        <v>2</v>
      </c>
    </row>
    <row r="4663" spans="1:4" x14ac:dyDescent="0.25">
      <c r="A4663" s="1">
        <v>43660.208333333336</v>
      </c>
      <c r="B4663">
        <v>11</v>
      </c>
      <c r="C4663">
        <v>0.1</v>
      </c>
      <c r="D4663">
        <f>IF(brenna6[[#This Row],[temperatura]]&gt;0,1,0)*IF(brenna6[[#This Row],[opad]]&gt;0,1,0)*(D4662+1)</f>
        <v>3</v>
      </c>
    </row>
    <row r="4664" spans="1:4" x14ac:dyDescent="0.25">
      <c r="A4664" s="1">
        <v>43660.25</v>
      </c>
      <c r="B4664">
        <v>11.3</v>
      </c>
      <c r="C4664">
        <v>0.1</v>
      </c>
      <c r="D4664">
        <f>IF(brenna6[[#This Row],[temperatura]]&gt;0,1,0)*IF(brenna6[[#This Row],[opad]]&gt;0,1,0)*(D4663+1)</f>
        <v>4</v>
      </c>
    </row>
    <row r="4665" spans="1:4" x14ac:dyDescent="0.25">
      <c r="A4665" s="1">
        <v>43660.291666666664</v>
      </c>
      <c r="B4665">
        <v>11.7</v>
      </c>
      <c r="C4665">
        <v>0.1</v>
      </c>
      <c r="D4665">
        <f>IF(brenna6[[#This Row],[temperatura]]&gt;0,1,0)*IF(brenna6[[#This Row],[opad]]&gt;0,1,0)*(D4664+1)</f>
        <v>5</v>
      </c>
    </row>
    <row r="4666" spans="1:4" x14ac:dyDescent="0.25">
      <c r="A4666" s="1">
        <v>43660.333333333336</v>
      </c>
      <c r="B4666">
        <v>12</v>
      </c>
      <c r="C4666">
        <v>0</v>
      </c>
      <c r="D4666">
        <f>IF(brenna6[[#This Row],[temperatura]]&gt;0,1,0)*IF(brenna6[[#This Row],[opad]]&gt;0,1,0)*(D4665+1)</f>
        <v>0</v>
      </c>
    </row>
    <row r="4667" spans="1:4" x14ac:dyDescent="0.25">
      <c r="A4667" s="1">
        <v>43660.375</v>
      </c>
      <c r="B4667">
        <v>11.8</v>
      </c>
      <c r="C4667">
        <v>0</v>
      </c>
      <c r="D4667">
        <f>IF(brenna6[[#This Row],[temperatura]]&gt;0,1,0)*IF(brenna6[[#This Row],[opad]]&gt;0,1,0)*(D4666+1)</f>
        <v>0</v>
      </c>
    </row>
    <row r="4668" spans="1:4" x14ac:dyDescent="0.25">
      <c r="A4668" s="1">
        <v>43660.416666666664</v>
      </c>
      <c r="B4668">
        <v>12</v>
      </c>
      <c r="C4668">
        <v>0</v>
      </c>
      <c r="D4668">
        <f>IF(brenna6[[#This Row],[temperatura]]&gt;0,1,0)*IF(brenna6[[#This Row],[opad]]&gt;0,1,0)*(D4667+1)</f>
        <v>0</v>
      </c>
    </row>
    <row r="4669" spans="1:4" x14ac:dyDescent="0.25">
      <c r="A4669" s="1">
        <v>43660.458333333336</v>
      </c>
      <c r="B4669">
        <v>12.8</v>
      </c>
      <c r="C4669">
        <v>0</v>
      </c>
      <c r="D4669">
        <f>IF(brenna6[[#This Row],[temperatura]]&gt;0,1,0)*IF(brenna6[[#This Row],[opad]]&gt;0,1,0)*(D4668+1)</f>
        <v>0</v>
      </c>
    </row>
    <row r="4670" spans="1:4" x14ac:dyDescent="0.25">
      <c r="A4670" s="1">
        <v>43660.5</v>
      </c>
      <c r="B4670">
        <v>14.3</v>
      </c>
      <c r="C4670">
        <v>0</v>
      </c>
      <c r="D4670">
        <f>IF(brenna6[[#This Row],[temperatura]]&gt;0,1,0)*IF(brenna6[[#This Row],[opad]]&gt;0,1,0)*(D4669+1)</f>
        <v>0</v>
      </c>
    </row>
    <row r="4671" spans="1:4" x14ac:dyDescent="0.25">
      <c r="A4671" s="1">
        <v>43660.541666666664</v>
      </c>
      <c r="B4671">
        <v>14.6</v>
      </c>
      <c r="C4671">
        <v>0</v>
      </c>
      <c r="D4671">
        <f>IF(brenna6[[#This Row],[temperatura]]&gt;0,1,0)*IF(brenna6[[#This Row],[opad]]&gt;0,1,0)*(D4670+1)</f>
        <v>0</v>
      </c>
    </row>
    <row r="4672" spans="1:4" x14ac:dyDescent="0.25">
      <c r="A4672" s="1">
        <v>43660.583333333336</v>
      </c>
      <c r="B4672">
        <v>13.3</v>
      </c>
      <c r="C4672">
        <v>0</v>
      </c>
      <c r="D4672">
        <f>IF(brenna6[[#This Row],[temperatura]]&gt;0,1,0)*IF(brenna6[[#This Row],[opad]]&gt;0,1,0)*(D4671+1)</f>
        <v>0</v>
      </c>
    </row>
    <row r="4673" spans="1:4" x14ac:dyDescent="0.25">
      <c r="A4673" s="1">
        <v>43660.625</v>
      </c>
      <c r="B4673">
        <v>11.9</v>
      </c>
      <c r="C4673">
        <v>0</v>
      </c>
      <c r="D4673">
        <f>IF(brenna6[[#This Row],[temperatura]]&gt;0,1,0)*IF(brenna6[[#This Row],[opad]]&gt;0,1,0)*(D4672+1)</f>
        <v>0</v>
      </c>
    </row>
    <row r="4674" spans="1:4" x14ac:dyDescent="0.25">
      <c r="A4674" s="1">
        <v>43660.666666666664</v>
      </c>
      <c r="B4674">
        <v>13.2</v>
      </c>
      <c r="C4674">
        <v>0</v>
      </c>
      <c r="D4674">
        <f>IF(brenna6[[#This Row],[temperatura]]&gt;0,1,0)*IF(brenna6[[#This Row],[opad]]&gt;0,1,0)*(D4673+1)</f>
        <v>0</v>
      </c>
    </row>
    <row r="4675" spans="1:4" x14ac:dyDescent="0.25">
      <c r="A4675" s="1">
        <v>43660.708333333336</v>
      </c>
      <c r="B4675">
        <v>13.3</v>
      </c>
      <c r="C4675">
        <v>0</v>
      </c>
      <c r="D4675">
        <f>IF(brenna6[[#This Row],[temperatura]]&gt;0,1,0)*IF(brenna6[[#This Row],[opad]]&gt;0,1,0)*(D4674+1)</f>
        <v>0</v>
      </c>
    </row>
    <row r="4676" spans="1:4" x14ac:dyDescent="0.25">
      <c r="A4676" s="1">
        <v>43660.75</v>
      </c>
      <c r="B4676">
        <v>12.5</v>
      </c>
      <c r="C4676">
        <v>0</v>
      </c>
      <c r="D4676">
        <f>IF(brenna6[[#This Row],[temperatura]]&gt;0,1,0)*IF(brenna6[[#This Row],[opad]]&gt;0,1,0)*(D4675+1)</f>
        <v>0</v>
      </c>
    </row>
    <row r="4677" spans="1:4" x14ac:dyDescent="0.25">
      <c r="A4677" s="1">
        <v>43660.791666666664</v>
      </c>
      <c r="B4677">
        <v>11.4</v>
      </c>
      <c r="C4677">
        <v>0</v>
      </c>
      <c r="D4677">
        <f>IF(brenna6[[#This Row],[temperatura]]&gt;0,1,0)*IF(brenna6[[#This Row],[opad]]&gt;0,1,0)*(D4676+1)</f>
        <v>0</v>
      </c>
    </row>
    <row r="4678" spans="1:4" x14ac:dyDescent="0.25">
      <c r="A4678" s="1">
        <v>43660.833333333336</v>
      </c>
      <c r="B4678">
        <v>11.2</v>
      </c>
      <c r="C4678">
        <v>0</v>
      </c>
      <c r="D4678">
        <f>IF(brenna6[[#This Row],[temperatura]]&gt;0,1,0)*IF(brenna6[[#This Row],[opad]]&gt;0,1,0)*(D4677+1)</f>
        <v>0</v>
      </c>
    </row>
    <row r="4679" spans="1:4" x14ac:dyDescent="0.25">
      <c r="A4679" s="1">
        <v>43660.875</v>
      </c>
      <c r="B4679">
        <v>11</v>
      </c>
      <c r="C4679">
        <v>0</v>
      </c>
      <c r="D4679">
        <f>IF(brenna6[[#This Row],[temperatura]]&gt;0,1,0)*IF(brenna6[[#This Row],[opad]]&gt;0,1,0)*(D4678+1)</f>
        <v>0</v>
      </c>
    </row>
    <row r="4680" spans="1:4" x14ac:dyDescent="0.25">
      <c r="A4680" s="1">
        <v>43660.916666666664</v>
      </c>
      <c r="B4680">
        <v>11.1</v>
      </c>
      <c r="C4680">
        <v>0</v>
      </c>
      <c r="D4680">
        <f>IF(brenna6[[#This Row],[temperatura]]&gt;0,1,0)*IF(brenna6[[#This Row],[opad]]&gt;0,1,0)*(D4679+1)</f>
        <v>0</v>
      </c>
    </row>
    <row r="4681" spans="1:4" x14ac:dyDescent="0.25">
      <c r="A4681" s="1">
        <v>43660.958333333336</v>
      </c>
      <c r="B4681">
        <v>10.7</v>
      </c>
      <c r="C4681">
        <v>0</v>
      </c>
      <c r="D4681">
        <f>IF(brenna6[[#This Row],[temperatura]]&gt;0,1,0)*IF(brenna6[[#This Row],[opad]]&gt;0,1,0)*(D4680+1)</f>
        <v>0</v>
      </c>
    </row>
    <row r="4682" spans="1:4" x14ac:dyDescent="0.25">
      <c r="A4682" s="1">
        <v>43661</v>
      </c>
      <c r="B4682">
        <v>10.6</v>
      </c>
      <c r="C4682">
        <v>0</v>
      </c>
      <c r="D4682">
        <f>IF(brenna6[[#This Row],[temperatura]]&gt;0,1,0)*IF(brenna6[[#This Row],[opad]]&gt;0,1,0)*(D4681+1)</f>
        <v>0</v>
      </c>
    </row>
    <row r="4683" spans="1:4" x14ac:dyDescent="0.25">
      <c r="A4683" s="1">
        <v>43661.041666666664</v>
      </c>
      <c r="B4683">
        <v>9.8000000000000007</v>
      </c>
      <c r="C4683">
        <v>0</v>
      </c>
      <c r="D4683">
        <f>IF(brenna6[[#This Row],[temperatura]]&gt;0,1,0)*IF(brenna6[[#This Row],[opad]]&gt;0,1,0)*(D4682+1)</f>
        <v>0</v>
      </c>
    </row>
    <row r="4684" spans="1:4" x14ac:dyDescent="0.25">
      <c r="A4684" s="1">
        <v>43661.083333333336</v>
      </c>
      <c r="B4684">
        <v>9.3000000000000007</v>
      </c>
      <c r="C4684">
        <v>0</v>
      </c>
      <c r="D4684">
        <f>IF(brenna6[[#This Row],[temperatura]]&gt;0,1,0)*IF(brenna6[[#This Row],[opad]]&gt;0,1,0)*(D4683+1)</f>
        <v>0</v>
      </c>
    </row>
    <row r="4685" spans="1:4" x14ac:dyDescent="0.25">
      <c r="A4685" s="1">
        <v>43661.125</v>
      </c>
      <c r="B4685">
        <v>8.9</v>
      </c>
      <c r="C4685">
        <v>0</v>
      </c>
      <c r="D4685">
        <f>IF(brenna6[[#This Row],[temperatura]]&gt;0,1,0)*IF(brenna6[[#This Row],[opad]]&gt;0,1,0)*(D4684+1)</f>
        <v>0</v>
      </c>
    </row>
    <row r="4686" spans="1:4" x14ac:dyDescent="0.25">
      <c r="A4686" s="1">
        <v>43661.166666666664</v>
      </c>
      <c r="B4686">
        <v>8.8000000000000007</v>
      </c>
      <c r="C4686">
        <v>0</v>
      </c>
      <c r="D4686">
        <f>IF(brenna6[[#This Row],[temperatura]]&gt;0,1,0)*IF(brenna6[[#This Row],[opad]]&gt;0,1,0)*(D4685+1)</f>
        <v>0</v>
      </c>
    </row>
    <row r="4687" spans="1:4" x14ac:dyDescent="0.25">
      <c r="A4687" s="1">
        <v>43661.208333333336</v>
      </c>
      <c r="B4687">
        <v>8.9</v>
      </c>
      <c r="C4687">
        <v>0</v>
      </c>
      <c r="D4687">
        <f>IF(brenna6[[#This Row],[temperatura]]&gt;0,1,0)*IF(brenna6[[#This Row],[opad]]&gt;0,1,0)*(D4686+1)</f>
        <v>0</v>
      </c>
    </row>
    <row r="4688" spans="1:4" x14ac:dyDescent="0.25">
      <c r="A4688" s="1">
        <v>43661.25</v>
      </c>
      <c r="B4688">
        <v>10.8</v>
      </c>
      <c r="C4688">
        <v>0</v>
      </c>
      <c r="D4688">
        <f>IF(brenna6[[#This Row],[temperatura]]&gt;0,1,0)*IF(brenna6[[#This Row],[opad]]&gt;0,1,0)*(D4687+1)</f>
        <v>0</v>
      </c>
    </row>
    <row r="4689" spans="1:4" x14ac:dyDescent="0.25">
      <c r="A4689" s="1">
        <v>43661.291666666664</v>
      </c>
      <c r="B4689">
        <v>11.8</v>
      </c>
      <c r="C4689">
        <v>0</v>
      </c>
      <c r="D4689">
        <f>IF(brenna6[[#This Row],[temperatura]]&gt;0,1,0)*IF(brenna6[[#This Row],[opad]]&gt;0,1,0)*(D4688+1)</f>
        <v>0</v>
      </c>
    </row>
    <row r="4690" spans="1:4" x14ac:dyDescent="0.25">
      <c r="A4690" s="1">
        <v>43661.333333333336</v>
      </c>
      <c r="B4690">
        <v>13.2</v>
      </c>
      <c r="C4690">
        <v>0</v>
      </c>
      <c r="D4690">
        <f>IF(brenna6[[#This Row],[temperatura]]&gt;0,1,0)*IF(brenna6[[#This Row],[opad]]&gt;0,1,0)*(D4689+1)</f>
        <v>0</v>
      </c>
    </row>
    <row r="4691" spans="1:4" x14ac:dyDescent="0.25">
      <c r="A4691" s="1">
        <v>43661.375</v>
      </c>
      <c r="B4691">
        <v>14.3</v>
      </c>
      <c r="C4691">
        <v>0</v>
      </c>
      <c r="D4691">
        <f>IF(brenna6[[#This Row],[temperatura]]&gt;0,1,0)*IF(brenna6[[#This Row],[opad]]&gt;0,1,0)*(D4690+1)</f>
        <v>0</v>
      </c>
    </row>
    <row r="4692" spans="1:4" x14ac:dyDescent="0.25">
      <c r="A4692" s="1">
        <v>43661.416666666664</v>
      </c>
      <c r="B4692">
        <v>15.2</v>
      </c>
      <c r="C4692">
        <v>0</v>
      </c>
      <c r="D4692">
        <f>IF(brenna6[[#This Row],[temperatura]]&gt;0,1,0)*IF(brenna6[[#This Row],[opad]]&gt;0,1,0)*(D4691+1)</f>
        <v>0</v>
      </c>
    </row>
    <row r="4693" spans="1:4" x14ac:dyDescent="0.25">
      <c r="A4693" s="1">
        <v>43661.458333333336</v>
      </c>
      <c r="B4693">
        <v>15.1</v>
      </c>
      <c r="C4693">
        <v>0</v>
      </c>
      <c r="D4693">
        <f>IF(brenna6[[#This Row],[temperatura]]&gt;0,1,0)*IF(brenna6[[#This Row],[opad]]&gt;0,1,0)*(D4692+1)</f>
        <v>0</v>
      </c>
    </row>
    <row r="4694" spans="1:4" x14ac:dyDescent="0.25">
      <c r="A4694" s="1">
        <v>43661.5</v>
      </c>
      <c r="B4694">
        <v>16.899999999999999</v>
      </c>
      <c r="C4694">
        <v>0</v>
      </c>
      <c r="D4694">
        <f>IF(brenna6[[#This Row],[temperatura]]&gt;0,1,0)*IF(brenna6[[#This Row],[opad]]&gt;0,1,0)*(D4693+1)</f>
        <v>0</v>
      </c>
    </row>
    <row r="4695" spans="1:4" x14ac:dyDescent="0.25">
      <c r="A4695" s="1">
        <v>43661.541666666664</v>
      </c>
      <c r="B4695">
        <v>16.899999999999999</v>
      </c>
      <c r="C4695">
        <v>0</v>
      </c>
      <c r="D4695">
        <f>IF(brenna6[[#This Row],[temperatura]]&gt;0,1,0)*IF(brenna6[[#This Row],[opad]]&gt;0,1,0)*(D4694+1)</f>
        <v>0</v>
      </c>
    </row>
    <row r="4696" spans="1:4" x14ac:dyDescent="0.25">
      <c r="A4696" s="1">
        <v>43661.583333333336</v>
      </c>
      <c r="B4696">
        <v>17.7</v>
      </c>
      <c r="C4696">
        <v>0</v>
      </c>
      <c r="D4696">
        <f>IF(brenna6[[#This Row],[temperatura]]&gt;0,1,0)*IF(brenna6[[#This Row],[opad]]&gt;0,1,0)*(D4695+1)</f>
        <v>0</v>
      </c>
    </row>
    <row r="4697" spans="1:4" x14ac:dyDescent="0.25">
      <c r="A4697" s="1">
        <v>43661.625</v>
      </c>
      <c r="B4697">
        <v>18.2</v>
      </c>
      <c r="C4697">
        <v>0</v>
      </c>
      <c r="D4697">
        <f>IF(brenna6[[#This Row],[temperatura]]&gt;0,1,0)*IF(brenna6[[#This Row],[opad]]&gt;0,1,0)*(D4696+1)</f>
        <v>0</v>
      </c>
    </row>
    <row r="4698" spans="1:4" x14ac:dyDescent="0.25">
      <c r="A4698" s="1">
        <v>43661.666666666664</v>
      </c>
      <c r="B4698">
        <v>18.100000000000001</v>
      </c>
      <c r="C4698">
        <v>0</v>
      </c>
      <c r="D4698">
        <f>IF(brenna6[[#This Row],[temperatura]]&gt;0,1,0)*IF(brenna6[[#This Row],[opad]]&gt;0,1,0)*(D4697+1)</f>
        <v>0</v>
      </c>
    </row>
    <row r="4699" spans="1:4" x14ac:dyDescent="0.25">
      <c r="A4699" s="1">
        <v>43661.708333333336</v>
      </c>
      <c r="B4699">
        <v>17.899999999999999</v>
      </c>
      <c r="C4699">
        <v>0</v>
      </c>
      <c r="D4699">
        <f>IF(brenna6[[#This Row],[temperatura]]&gt;0,1,0)*IF(brenna6[[#This Row],[opad]]&gt;0,1,0)*(D4698+1)</f>
        <v>0</v>
      </c>
    </row>
    <row r="4700" spans="1:4" x14ac:dyDescent="0.25">
      <c r="A4700" s="1">
        <v>43661.75</v>
      </c>
      <c r="B4700">
        <v>17.2</v>
      </c>
      <c r="C4700">
        <v>0</v>
      </c>
      <c r="D4700">
        <f>IF(brenna6[[#This Row],[temperatura]]&gt;0,1,0)*IF(brenna6[[#This Row],[opad]]&gt;0,1,0)*(D4699+1)</f>
        <v>0</v>
      </c>
    </row>
    <row r="4701" spans="1:4" x14ac:dyDescent="0.25">
      <c r="A4701" s="1">
        <v>43661.791666666664</v>
      </c>
      <c r="B4701">
        <v>15.6</v>
      </c>
      <c r="C4701">
        <v>0</v>
      </c>
      <c r="D4701">
        <f>IF(brenna6[[#This Row],[temperatura]]&gt;0,1,0)*IF(brenna6[[#This Row],[opad]]&gt;0,1,0)*(D4700+1)</f>
        <v>0</v>
      </c>
    </row>
    <row r="4702" spans="1:4" x14ac:dyDescent="0.25">
      <c r="A4702" s="1">
        <v>43661.833333333336</v>
      </c>
      <c r="B4702">
        <v>14.6</v>
      </c>
      <c r="C4702">
        <v>0</v>
      </c>
      <c r="D4702">
        <f>IF(brenna6[[#This Row],[temperatura]]&gt;0,1,0)*IF(brenna6[[#This Row],[opad]]&gt;0,1,0)*(D4701+1)</f>
        <v>0</v>
      </c>
    </row>
    <row r="4703" spans="1:4" x14ac:dyDescent="0.25">
      <c r="A4703" s="1">
        <v>43661.875</v>
      </c>
      <c r="B4703">
        <v>14.4</v>
      </c>
      <c r="C4703">
        <v>0</v>
      </c>
      <c r="D4703">
        <f>IF(brenna6[[#This Row],[temperatura]]&gt;0,1,0)*IF(brenna6[[#This Row],[opad]]&gt;0,1,0)*(D4702+1)</f>
        <v>0</v>
      </c>
    </row>
    <row r="4704" spans="1:4" x14ac:dyDescent="0.25">
      <c r="A4704" s="1">
        <v>43661.916666666664</v>
      </c>
      <c r="B4704">
        <v>13.8</v>
      </c>
      <c r="C4704">
        <v>0</v>
      </c>
      <c r="D4704">
        <f>IF(brenna6[[#This Row],[temperatura]]&gt;0,1,0)*IF(brenna6[[#This Row],[opad]]&gt;0,1,0)*(D4703+1)</f>
        <v>0</v>
      </c>
    </row>
    <row r="4705" spans="1:4" x14ac:dyDescent="0.25">
      <c r="A4705" s="1">
        <v>43661.958333333336</v>
      </c>
      <c r="B4705">
        <v>13.4</v>
      </c>
      <c r="C4705">
        <v>0</v>
      </c>
      <c r="D4705">
        <f>IF(brenna6[[#This Row],[temperatura]]&gt;0,1,0)*IF(brenna6[[#This Row],[opad]]&gt;0,1,0)*(D4704+1)</f>
        <v>0</v>
      </c>
    </row>
    <row r="4706" spans="1:4" x14ac:dyDescent="0.25">
      <c r="A4706" s="1">
        <v>43662</v>
      </c>
      <c r="B4706">
        <v>12.9</v>
      </c>
      <c r="C4706">
        <v>0</v>
      </c>
      <c r="D4706">
        <f>IF(brenna6[[#This Row],[temperatura]]&gt;0,1,0)*IF(brenna6[[#This Row],[opad]]&gt;0,1,0)*(D4705+1)</f>
        <v>0</v>
      </c>
    </row>
    <row r="4707" spans="1:4" x14ac:dyDescent="0.25">
      <c r="A4707" s="1">
        <v>43662.041666666664</v>
      </c>
      <c r="B4707">
        <v>12.1</v>
      </c>
      <c r="C4707">
        <v>0</v>
      </c>
      <c r="D4707">
        <f>IF(brenna6[[#This Row],[temperatura]]&gt;0,1,0)*IF(brenna6[[#This Row],[opad]]&gt;0,1,0)*(D4706+1)</f>
        <v>0</v>
      </c>
    </row>
    <row r="4708" spans="1:4" x14ac:dyDescent="0.25">
      <c r="A4708" s="1">
        <v>43662.083333333336</v>
      </c>
      <c r="B4708">
        <v>10</v>
      </c>
      <c r="C4708">
        <v>0</v>
      </c>
      <c r="D4708">
        <f>IF(brenna6[[#This Row],[temperatura]]&gt;0,1,0)*IF(brenna6[[#This Row],[opad]]&gt;0,1,0)*(D4707+1)</f>
        <v>0</v>
      </c>
    </row>
    <row r="4709" spans="1:4" x14ac:dyDescent="0.25">
      <c r="A4709" s="1">
        <v>43662.125</v>
      </c>
      <c r="B4709">
        <v>10</v>
      </c>
      <c r="C4709">
        <v>0</v>
      </c>
      <c r="D4709">
        <f>IF(brenna6[[#This Row],[temperatura]]&gt;0,1,0)*IF(brenna6[[#This Row],[opad]]&gt;0,1,0)*(D4708+1)</f>
        <v>0</v>
      </c>
    </row>
    <row r="4710" spans="1:4" x14ac:dyDescent="0.25">
      <c r="A4710" s="1">
        <v>43662.166666666664</v>
      </c>
      <c r="B4710">
        <v>10.3</v>
      </c>
      <c r="C4710">
        <v>0</v>
      </c>
      <c r="D4710">
        <f>IF(brenna6[[#This Row],[temperatura]]&gt;0,1,0)*IF(brenna6[[#This Row],[opad]]&gt;0,1,0)*(D4709+1)</f>
        <v>0</v>
      </c>
    </row>
    <row r="4711" spans="1:4" x14ac:dyDescent="0.25">
      <c r="A4711" s="1">
        <v>43662.208333333336</v>
      </c>
      <c r="B4711">
        <v>10.199999999999999</v>
      </c>
      <c r="C4711">
        <v>0</v>
      </c>
      <c r="D4711">
        <f>IF(brenna6[[#This Row],[temperatura]]&gt;0,1,0)*IF(brenna6[[#This Row],[opad]]&gt;0,1,0)*(D4710+1)</f>
        <v>0</v>
      </c>
    </row>
    <row r="4712" spans="1:4" x14ac:dyDescent="0.25">
      <c r="A4712" s="1">
        <v>43662.25</v>
      </c>
      <c r="B4712">
        <v>11.7</v>
      </c>
      <c r="C4712">
        <v>0</v>
      </c>
      <c r="D4712">
        <f>IF(brenna6[[#This Row],[temperatura]]&gt;0,1,0)*IF(brenna6[[#This Row],[opad]]&gt;0,1,0)*(D4711+1)</f>
        <v>0</v>
      </c>
    </row>
    <row r="4713" spans="1:4" x14ac:dyDescent="0.25">
      <c r="A4713" s="1">
        <v>43662.291666666664</v>
      </c>
      <c r="B4713">
        <v>12.6</v>
      </c>
      <c r="C4713">
        <v>0</v>
      </c>
      <c r="D4713">
        <f>IF(brenna6[[#This Row],[temperatura]]&gt;0,1,0)*IF(brenna6[[#This Row],[opad]]&gt;0,1,0)*(D4712+1)</f>
        <v>0</v>
      </c>
    </row>
    <row r="4714" spans="1:4" x14ac:dyDescent="0.25">
      <c r="A4714" s="1">
        <v>43662.333333333336</v>
      </c>
      <c r="B4714">
        <v>13.7</v>
      </c>
      <c r="C4714">
        <v>0</v>
      </c>
      <c r="D4714">
        <f>IF(brenna6[[#This Row],[temperatura]]&gt;0,1,0)*IF(brenna6[[#This Row],[opad]]&gt;0,1,0)*(D4713+1)</f>
        <v>0</v>
      </c>
    </row>
    <row r="4715" spans="1:4" x14ac:dyDescent="0.25">
      <c r="A4715" s="1">
        <v>43662.375</v>
      </c>
      <c r="B4715">
        <v>14.8</v>
      </c>
      <c r="C4715">
        <v>0</v>
      </c>
      <c r="D4715">
        <f>IF(brenna6[[#This Row],[temperatura]]&gt;0,1,0)*IF(brenna6[[#This Row],[opad]]&gt;0,1,0)*(D4714+1)</f>
        <v>0</v>
      </c>
    </row>
    <row r="4716" spans="1:4" x14ac:dyDescent="0.25">
      <c r="A4716" s="1">
        <v>43662.416666666664</v>
      </c>
      <c r="B4716">
        <v>15.1</v>
      </c>
      <c r="C4716">
        <v>0</v>
      </c>
      <c r="D4716">
        <f>IF(brenna6[[#This Row],[temperatura]]&gt;0,1,0)*IF(brenna6[[#This Row],[opad]]&gt;0,1,0)*(D4715+1)</f>
        <v>0</v>
      </c>
    </row>
    <row r="4717" spans="1:4" x14ac:dyDescent="0.25">
      <c r="A4717" s="1">
        <v>43662.458333333336</v>
      </c>
      <c r="B4717">
        <v>15.8</v>
      </c>
      <c r="C4717">
        <v>0</v>
      </c>
      <c r="D4717">
        <f>IF(brenna6[[#This Row],[temperatura]]&gt;0,1,0)*IF(brenna6[[#This Row],[opad]]&gt;0,1,0)*(D4716+1)</f>
        <v>0</v>
      </c>
    </row>
    <row r="4718" spans="1:4" x14ac:dyDescent="0.25">
      <c r="A4718" s="1">
        <v>43662.5</v>
      </c>
      <c r="B4718">
        <v>16.600000000000001</v>
      </c>
      <c r="C4718">
        <v>0</v>
      </c>
      <c r="D4718">
        <f>IF(brenna6[[#This Row],[temperatura]]&gt;0,1,0)*IF(brenna6[[#This Row],[opad]]&gt;0,1,0)*(D4717+1)</f>
        <v>0</v>
      </c>
    </row>
    <row r="4719" spans="1:4" x14ac:dyDescent="0.25">
      <c r="A4719" s="1">
        <v>43662.541666666664</v>
      </c>
      <c r="B4719">
        <v>17.100000000000001</v>
      </c>
      <c r="C4719">
        <v>0</v>
      </c>
      <c r="D4719">
        <f>IF(brenna6[[#This Row],[temperatura]]&gt;0,1,0)*IF(brenna6[[#This Row],[opad]]&gt;0,1,0)*(D4718+1)</f>
        <v>0</v>
      </c>
    </row>
    <row r="4720" spans="1:4" x14ac:dyDescent="0.25">
      <c r="A4720" s="1">
        <v>43662.583333333336</v>
      </c>
      <c r="B4720">
        <v>17.5</v>
      </c>
      <c r="C4720">
        <v>0</v>
      </c>
      <c r="D4720">
        <f>IF(brenna6[[#This Row],[temperatura]]&gt;0,1,0)*IF(brenna6[[#This Row],[opad]]&gt;0,1,0)*(D4719+1)</f>
        <v>0</v>
      </c>
    </row>
    <row r="4721" spans="1:4" x14ac:dyDescent="0.25">
      <c r="A4721" s="1">
        <v>43662.625</v>
      </c>
      <c r="B4721">
        <v>16</v>
      </c>
      <c r="C4721">
        <v>0</v>
      </c>
      <c r="D4721">
        <f>IF(brenna6[[#This Row],[temperatura]]&gt;0,1,0)*IF(brenna6[[#This Row],[opad]]&gt;0,1,0)*(D4720+1)</f>
        <v>0</v>
      </c>
    </row>
    <row r="4722" spans="1:4" x14ac:dyDescent="0.25">
      <c r="A4722" s="1">
        <v>43662.666666666664</v>
      </c>
      <c r="B4722">
        <v>15.7</v>
      </c>
      <c r="C4722">
        <v>0</v>
      </c>
      <c r="D4722">
        <f>IF(brenna6[[#This Row],[temperatura]]&gt;0,1,0)*IF(brenna6[[#This Row],[opad]]&gt;0,1,0)*(D4721+1)</f>
        <v>0</v>
      </c>
    </row>
    <row r="4723" spans="1:4" x14ac:dyDescent="0.25">
      <c r="A4723" s="1">
        <v>43662.708333333336</v>
      </c>
      <c r="B4723">
        <v>14.7</v>
      </c>
      <c r="C4723">
        <v>0</v>
      </c>
      <c r="D4723">
        <f>IF(brenna6[[#This Row],[temperatura]]&gt;0,1,0)*IF(brenna6[[#This Row],[opad]]&gt;0,1,0)*(D4722+1)</f>
        <v>0</v>
      </c>
    </row>
    <row r="4724" spans="1:4" x14ac:dyDescent="0.25">
      <c r="A4724" s="1">
        <v>43662.75</v>
      </c>
      <c r="B4724">
        <v>13.9</v>
      </c>
      <c r="C4724">
        <v>0</v>
      </c>
      <c r="D4724">
        <f>IF(brenna6[[#This Row],[temperatura]]&gt;0,1,0)*IF(brenna6[[#This Row],[opad]]&gt;0,1,0)*(D4723+1)</f>
        <v>0</v>
      </c>
    </row>
    <row r="4725" spans="1:4" x14ac:dyDescent="0.25">
      <c r="A4725" s="1">
        <v>43662.791666666664</v>
      </c>
      <c r="B4725">
        <v>12.8</v>
      </c>
      <c r="C4725">
        <v>0</v>
      </c>
      <c r="D4725">
        <f>IF(brenna6[[#This Row],[temperatura]]&gt;0,1,0)*IF(brenna6[[#This Row],[opad]]&gt;0,1,0)*(D4724+1)</f>
        <v>0</v>
      </c>
    </row>
    <row r="4726" spans="1:4" x14ac:dyDescent="0.25">
      <c r="A4726" s="1">
        <v>43662.833333333336</v>
      </c>
      <c r="B4726">
        <v>11.8</v>
      </c>
      <c r="C4726">
        <v>0</v>
      </c>
      <c r="D4726">
        <f>IF(brenna6[[#This Row],[temperatura]]&gt;0,1,0)*IF(brenna6[[#This Row],[opad]]&gt;0,1,0)*(D4725+1)</f>
        <v>0</v>
      </c>
    </row>
    <row r="4727" spans="1:4" x14ac:dyDescent="0.25">
      <c r="A4727" s="1">
        <v>43662.875</v>
      </c>
      <c r="B4727">
        <v>10.8</v>
      </c>
      <c r="C4727">
        <v>0</v>
      </c>
      <c r="D4727">
        <f>IF(brenna6[[#This Row],[temperatura]]&gt;0,1,0)*IF(brenna6[[#This Row],[opad]]&gt;0,1,0)*(D4726+1)</f>
        <v>0</v>
      </c>
    </row>
    <row r="4728" spans="1:4" x14ac:dyDescent="0.25">
      <c r="A4728" s="1">
        <v>43662.916666666664</v>
      </c>
      <c r="B4728">
        <v>10.5</v>
      </c>
      <c r="C4728">
        <v>0</v>
      </c>
      <c r="D4728">
        <f>IF(brenna6[[#This Row],[temperatura]]&gt;0,1,0)*IF(brenna6[[#This Row],[opad]]&gt;0,1,0)*(D4727+1)</f>
        <v>0</v>
      </c>
    </row>
    <row r="4729" spans="1:4" x14ac:dyDescent="0.25">
      <c r="A4729" s="1">
        <v>43662.958333333336</v>
      </c>
      <c r="B4729">
        <v>10.6</v>
      </c>
      <c r="C4729">
        <v>0</v>
      </c>
      <c r="D4729">
        <f>IF(brenna6[[#This Row],[temperatura]]&gt;0,1,0)*IF(brenna6[[#This Row],[opad]]&gt;0,1,0)*(D4728+1)</f>
        <v>0</v>
      </c>
    </row>
    <row r="4730" spans="1:4" x14ac:dyDescent="0.25">
      <c r="A4730" s="1">
        <v>43663</v>
      </c>
      <c r="B4730">
        <v>10.4</v>
      </c>
      <c r="C4730">
        <v>0</v>
      </c>
      <c r="D4730">
        <f>IF(brenna6[[#This Row],[temperatura]]&gt;0,1,0)*IF(brenna6[[#This Row],[opad]]&gt;0,1,0)*(D4729+1)</f>
        <v>0</v>
      </c>
    </row>
    <row r="4731" spans="1:4" x14ac:dyDescent="0.25">
      <c r="A4731" s="1">
        <v>43663.041666666664</v>
      </c>
      <c r="B4731">
        <v>9.6999999999999993</v>
      </c>
      <c r="C4731">
        <v>0</v>
      </c>
      <c r="D4731">
        <f>IF(brenna6[[#This Row],[temperatura]]&gt;0,1,0)*IF(brenna6[[#This Row],[opad]]&gt;0,1,0)*(D4730+1)</f>
        <v>0</v>
      </c>
    </row>
    <row r="4732" spans="1:4" x14ac:dyDescent="0.25">
      <c r="A4732" s="1">
        <v>43663.083333333336</v>
      </c>
      <c r="B4732">
        <v>9.8000000000000007</v>
      </c>
      <c r="C4732">
        <v>0</v>
      </c>
      <c r="D4732">
        <f>IF(brenna6[[#This Row],[temperatura]]&gt;0,1,0)*IF(brenna6[[#This Row],[opad]]&gt;0,1,0)*(D4731+1)</f>
        <v>0</v>
      </c>
    </row>
    <row r="4733" spans="1:4" x14ac:dyDescent="0.25">
      <c r="A4733" s="1">
        <v>43663.125</v>
      </c>
      <c r="B4733">
        <v>10.199999999999999</v>
      </c>
      <c r="C4733">
        <v>0</v>
      </c>
      <c r="D4733">
        <f>IF(brenna6[[#This Row],[temperatura]]&gt;0,1,0)*IF(brenna6[[#This Row],[opad]]&gt;0,1,0)*(D4732+1)</f>
        <v>0</v>
      </c>
    </row>
    <row r="4734" spans="1:4" x14ac:dyDescent="0.25">
      <c r="A4734" s="1">
        <v>43663.166666666664</v>
      </c>
      <c r="B4734">
        <v>10</v>
      </c>
      <c r="C4734">
        <v>0</v>
      </c>
      <c r="D4734">
        <f>IF(brenna6[[#This Row],[temperatura]]&gt;0,1,0)*IF(brenna6[[#This Row],[opad]]&gt;0,1,0)*(D4733+1)</f>
        <v>0</v>
      </c>
    </row>
    <row r="4735" spans="1:4" x14ac:dyDescent="0.25">
      <c r="A4735" s="1">
        <v>43663.208333333336</v>
      </c>
      <c r="B4735">
        <v>10.4</v>
      </c>
      <c r="C4735">
        <v>0</v>
      </c>
      <c r="D4735">
        <f>IF(brenna6[[#This Row],[temperatura]]&gt;0,1,0)*IF(brenna6[[#This Row],[opad]]&gt;0,1,0)*(D4734+1)</f>
        <v>0</v>
      </c>
    </row>
    <row r="4736" spans="1:4" x14ac:dyDescent="0.25">
      <c r="A4736" s="1">
        <v>43663.25</v>
      </c>
      <c r="B4736">
        <v>10.5</v>
      </c>
      <c r="C4736">
        <v>0</v>
      </c>
      <c r="D4736">
        <f>IF(brenna6[[#This Row],[temperatura]]&gt;0,1,0)*IF(brenna6[[#This Row],[opad]]&gt;0,1,0)*(D4735+1)</f>
        <v>0</v>
      </c>
    </row>
    <row r="4737" spans="1:4" x14ac:dyDescent="0.25">
      <c r="A4737" s="1">
        <v>43663.291666666664</v>
      </c>
      <c r="B4737">
        <v>10.5</v>
      </c>
      <c r="C4737">
        <v>0</v>
      </c>
      <c r="D4737">
        <f>IF(brenna6[[#This Row],[temperatura]]&gt;0,1,0)*IF(brenna6[[#This Row],[opad]]&gt;0,1,0)*(D4736+1)</f>
        <v>0</v>
      </c>
    </row>
    <row r="4738" spans="1:4" x14ac:dyDescent="0.25">
      <c r="A4738" s="1">
        <v>43663.333333333336</v>
      </c>
      <c r="B4738">
        <v>11.2</v>
      </c>
      <c r="C4738">
        <v>0</v>
      </c>
      <c r="D4738">
        <f>IF(brenna6[[#This Row],[temperatura]]&gt;0,1,0)*IF(brenna6[[#This Row],[opad]]&gt;0,1,0)*(D4737+1)</f>
        <v>0</v>
      </c>
    </row>
    <row r="4739" spans="1:4" x14ac:dyDescent="0.25">
      <c r="A4739" s="1">
        <v>43663.375</v>
      </c>
      <c r="B4739">
        <v>12.8</v>
      </c>
      <c r="C4739">
        <v>0.1</v>
      </c>
      <c r="D4739">
        <f>IF(brenna6[[#This Row],[temperatura]]&gt;0,1,0)*IF(brenna6[[#This Row],[opad]]&gt;0,1,0)*(D4738+1)</f>
        <v>1</v>
      </c>
    </row>
    <row r="4740" spans="1:4" x14ac:dyDescent="0.25">
      <c r="A4740" s="1">
        <v>43663.416666666664</v>
      </c>
      <c r="B4740">
        <v>14.5</v>
      </c>
      <c r="C4740">
        <v>0</v>
      </c>
      <c r="D4740">
        <f>IF(brenna6[[#This Row],[temperatura]]&gt;0,1,0)*IF(brenna6[[#This Row],[opad]]&gt;0,1,0)*(D4739+1)</f>
        <v>0</v>
      </c>
    </row>
    <row r="4741" spans="1:4" x14ac:dyDescent="0.25">
      <c r="A4741" s="1">
        <v>43663.458333333336</v>
      </c>
      <c r="B4741">
        <v>15.7</v>
      </c>
      <c r="C4741">
        <v>0</v>
      </c>
      <c r="D4741">
        <f>IF(brenna6[[#This Row],[temperatura]]&gt;0,1,0)*IF(brenna6[[#This Row],[opad]]&gt;0,1,0)*(D4740+1)</f>
        <v>0</v>
      </c>
    </row>
    <row r="4742" spans="1:4" x14ac:dyDescent="0.25">
      <c r="A4742" s="1">
        <v>43663.5</v>
      </c>
      <c r="B4742">
        <v>16.100000000000001</v>
      </c>
      <c r="C4742">
        <v>0</v>
      </c>
      <c r="D4742">
        <f>IF(brenna6[[#This Row],[temperatura]]&gt;0,1,0)*IF(brenna6[[#This Row],[opad]]&gt;0,1,0)*(D4741+1)</f>
        <v>0</v>
      </c>
    </row>
    <row r="4743" spans="1:4" x14ac:dyDescent="0.25">
      <c r="A4743" s="1">
        <v>43663.541666666664</v>
      </c>
      <c r="B4743">
        <v>16.600000000000001</v>
      </c>
      <c r="C4743">
        <v>0</v>
      </c>
      <c r="D4743">
        <f>IF(brenna6[[#This Row],[temperatura]]&gt;0,1,0)*IF(brenna6[[#This Row],[opad]]&gt;0,1,0)*(D4742+1)</f>
        <v>0</v>
      </c>
    </row>
    <row r="4744" spans="1:4" x14ac:dyDescent="0.25">
      <c r="A4744" s="1">
        <v>43663.583333333336</v>
      </c>
      <c r="B4744">
        <v>16.2</v>
      </c>
      <c r="C4744">
        <v>0</v>
      </c>
      <c r="D4744">
        <f>IF(brenna6[[#This Row],[temperatura]]&gt;0,1,0)*IF(brenna6[[#This Row],[opad]]&gt;0,1,0)*(D4743+1)</f>
        <v>0</v>
      </c>
    </row>
    <row r="4745" spans="1:4" x14ac:dyDescent="0.25">
      <c r="A4745" s="1">
        <v>43663.625</v>
      </c>
      <c r="B4745">
        <v>17</v>
      </c>
      <c r="C4745">
        <v>0</v>
      </c>
      <c r="D4745">
        <f>IF(brenna6[[#This Row],[temperatura]]&gt;0,1,0)*IF(brenna6[[#This Row],[opad]]&gt;0,1,0)*(D4744+1)</f>
        <v>0</v>
      </c>
    </row>
    <row r="4746" spans="1:4" x14ac:dyDescent="0.25">
      <c r="A4746" s="1">
        <v>43663.666666666664</v>
      </c>
      <c r="B4746">
        <v>17</v>
      </c>
      <c r="C4746">
        <v>0</v>
      </c>
      <c r="D4746">
        <f>IF(brenna6[[#This Row],[temperatura]]&gt;0,1,0)*IF(brenna6[[#This Row],[opad]]&gt;0,1,0)*(D4745+1)</f>
        <v>0</v>
      </c>
    </row>
    <row r="4747" spans="1:4" x14ac:dyDescent="0.25">
      <c r="A4747" s="1">
        <v>43663.708333333336</v>
      </c>
      <c r="B4747">
        <v>17.2</v>
      </c>
      <c r="C4747">
        <v>0</v>
      </c>
      <c r="D4747">
        <f>IF(brenna6[[#This Row],[temperatura]]&gt;0,1,0)*IF(brenna6[[#This Row],[opad]]&gt;0,1,0)*(D4746+1)</f>
        <v>0</v>
      </c>
    </row>
    <row r="4748" spans="1:4" x14ac:dyDescent="0.25">
      <c r="A4748" s="1">
        <v>43663.75</v>
      </c>
      <c r="B4748">
        <v>16.2</v>
      </c>
      <c r="C4748">
        <v>0</v>
      </c>
      <c r="D4748">
        <f>IF(brenna6[[#This Row],[temperatura]]&gt;0,1,0)*IF(brenna6[[#This Row],[opad]]&gt;0,1,0)*(D4747+1)</f>
        <v>0</v>
      </c>
    </row>
    <row r="4749" spans="1:4" x14ac:dyDescent="0.25">
      <c r="A4749" s="1">
        <v>43663.791666666664</v>
      </c>
      <c r="B4749">
        <v>14.6</v>
      </c>
      <c r="C4749">
        <v>0</v>
      </c>
      <c r="D4749">
        <f>IF(brenna6[[#This Row],[temperatura]]&gt;0,1,0)*IF(brenna6[[#This Row],[opad]]&gt;0,1,0)*(D4748+1)</f>
        <v>0</v>
      </c>
    </row>
    <row r="4750" spans="1:4" x14ac:dyDescent="0.25">
      <c r="A4750" s="1">
        <v>43663.833333333336</v>
      </c>
      <c r="B4750">
        <v>13.7</v>
      </c>
      <c r="C4750">
        <v>0</v>
      </c>
      <c r="D4750">
        <f>IF(brenna6[[#This Row],[temperatura]]&gt;0,1,0)*IF(brenna6[[#This Row],[opad]]&gt;0,1,0)*(D4749+1)</f>
        <v>0</v>
      </c>
    </row>
    <row r="4751" spans="1:4" x14ac:dyDescent="0.25">
      <c r="A4751" s="1">
        <v>43663.875</v>
      </c>
      <c r="B4751">
        <v>13.2</v>
      </c>
      <c r="C4751">
        <v>0</v>
      </c>
      <c r="D4751">
        <f>IF(brenna6[[#This Row],[temperatura]]&gt;0,1,0)*IF(brenna6[[#This Row],[opad]]&gt;0,1,0)*(D4750+1)</f>
        <v>0</v>
      </c>
    </row>
    <row r="4752" spans="1:4" x14ac:dyDescent="0.25">
      <c r="A4752" s="1">
        <v>43663.916666666664</v>
      </c>
      <c r="B4752">
        <v>12.9</v>
      </c>
      <c r="C4752">
        <v>0</v>
      </c>
      <c r="D4752">
        <f>IF(brenna6[[#This Row],[temperatura]]&gt;0,1,0)*IF(brenna6[[#This Row],[opad]]&gt;0,1,0)*(D4751+1)</f>
        <v>0</v>
      </c>
    </row>
    <row r="4753" spans="1:4" x14ac:dyDescent="0.25">
      <c r="A4753" s="1">
        <v>43663.958333333336</v>
      </c>
      <c r="B4753">
        <v>12.8</v>
      </c>
      <c r="C4753">
        <v>0</v>
      </c>
      <c r="D4753">
        <f>IF(brenna6[[#This Row],[temperatura]]&gt;0,1,0)*IF(brenna6[[#This Row],[opad]]&gt;0,1,0)*(D4752+1)</f>
        <v>0</v>
      </c>
    </row>
    <row r="4754" spans="1:4" x14ac:dyDescent="0.25">
      <c r="A4754" s="1">
        <v>43664</v>
      </c>
      <c r="B4754">
        <v>12.5</v>
      </c>
      <c r="C4754">
        <v>0</v>
      </c>
      <c r="D4754">
        <f>IF(brenna6[[#This Row],[temperatura]]&gt;0,1,0)*IF(brenna6[[#This Row],[opad]]&gt;0,1,0)*(D4753+1)</f>
        <v>0</v>
      </c>
    </row>
    <row r="4755" spans="1:4" x14ac:dyDescent="0.25">
      <c r="A4755" s="1">
        <v>43664.041666666664</v>
      </c>
      <c r="B4755">
        <v>12.3</v>
      </c>
      <c r="C4755">
        <v>0</v>
      </c>
      <c r="D4755">
        <f>IF(brenna6[[#This Row],[temperatura]]&gt;0,1,0)*IF(brenna6[[#This Row],[opad]]&gt;0,1,0)*(D4754+1)</f>
        <v>0</v>
      </c>
    </row>
    <row r="4756" spans="1:4" x14ac:dyDescent="0.25">
      <c r="A4756" s="1">
        <v>43664.083333333336</v>
      </c>
      <c r="B4756">
        <v>12.8</v>
      </c>
      <c r="C4756">
        <v>0</v>
      </c>
      <c r="D4756">
        <f>IF(brenna6[[#This Row],[temperatura]]&gt;0,1,0)*IF(brenna6[[#This Row],[opad]]&gt;0,1,0)*(D4755+1)</f>
        <v>0</v>
      </c>
    </row>
    <row r="4757" spans="1:4" x14ac:dyDescent="0.25">
      <c r="A4757" s="1">
        <v>43664.125</v>
      </c>
      <c r="B4757">
        <v>12.8</v>
      </c>
      <c r="C4757">
        <v>0</v>
      </c>
      <c r="D4757">
        <f>IF(brenna6[[#This Row],[temperatura]]&gt;0,1,0)*IF(brenna6[[#This Row],[opad]]&gt;0,1,0)*(D4756+1)</f>
        <v>0</v>
      </c>
    </row>
    <row r="4758" spans="1:4" x14ac:dyDescent="0.25">
      <c r="A4758" s="1">
        <v>43664.166666666664</v>
      </c>
      <c r="B4758">
        <v>12.9</v>
      </c>
      <c r="C4758">
        <v>0</v>
      </c>
      <c r="D4758">
        <f>IF(brenna6[[#This Row],[temperatura]]&gt;0,1,0)*IF(brenna6[[#This Row],[opad]]&gt;0,1,0)*(D4757+1)</f>
        <v>0</v>
      </c>
    </row>
    <row r="4759" spans="1:4" x14ac:dyDescent="0.25">
      <c r="A4759" s="1">
        <v>43664.208333333336</v>
      </c>
      <c r="B4759">
        <v>13</v>
      </c>
      <c r="C4759">
        <v>0</v>
      </c>
      <c r="D4759">
        <f>IF(brenna6[[#This Row],[temperatura]]&gt;0,1,0)*IF(brenna6[[#This Row],[opad]]&gt;0,1,0)*(D4758+1)</f>
        <v>0</v>
      </c>
    </row>
    <row r="4760" spans="1:4" x14ac:dyDescent="0.25">
      <c r="A4760" s="1">
        <v>43664.25</v>
      </c>
      <c r="B4760">
        <v>14.7</v>
      </c>
      <c r="C4760">
        <v>0</v>
      </c>
      <c r="D4760">
        <f>IF(brenna6[[#This Row],[temperatura]]&gt;0,1,0)*IF(brenna6[[#This Row],[opad]]&gt;0,1,0)*(D4759+1)</f>
        <v>0</v>
      </c>
    </row>
    <row r="4761" spans="1:4" x14ac:dyDescent="0.25">
      <c r="A4761" s="1">
        <v>43664.291666666664</v>
      </c>
      <c r="B4761">
        <v>15.3</v>
      </c>
      <c r="C4761">
        <v>0</v>
      </c>
      <c r="D4761">
        <f>IF(brenna6[[#This Row],[temperatura]]&gt;0,1,0)*IF(brenna6[[#This Row],[opad]]&gt;0,1,0)*(D4760+1)</f>
        <v>0</v>
      </c>
    </row>
    <row r="4762" spans="1:4" x14ac:dyDescent="0.25">
      <c r="A4762" s="1">
        <v>43664.333333333336</v>
      </c>
      <c r="B4762">
        <v>16.8</v>
      </c>
      <c r="C4762">
        <v>0</v>
      </c>
      <c r="D4762">
        <f>IF(brenna6[[#This Row],[temperatura]]&gt;0,1,0)*IF(brenna6[[#This Row],[opad]]&gt;0,1,0)*(D4761+1)</f>
        <v>0</v>
      </c>
    </row>
    <row r="4763" spans="1:4" x14ac:dyDescent="0.25">
      <c r="A4763" s="1">
        <v>43664.375</v>
      </c>
      <c r="B4763">
        <v>17.3</v>
      </c>
      <c r="C4763">
        <v>0</v>
      </c>
      <c r="D4763">
        <f>IF(brenna6[[#This Row],[temperatura]]&gt;0,1,0)*IF(brenna6[[#This Row],[opad]]&gt;0,1,0)*(D4762+1)</f>
        <v>0</v>
      </c>
    </row>
    <row r="4764" spans="1:4" x14ac:dyDescent="0.25">
      <c r="A4764" s="1">
        <v>43664.416666666664</v>
      </c>
      <c r="B4764">
        <v>17.5</v>
      </c>
      <c r="C4764">
        <v>0</v>
      </c>
      <c r="D4764">
        <f>IF(brenna6[[#This Row],[temperatura]]&gt;0,1,0)*IF(brenna6[[#This Row],[opad]]&gt;0,1,0)*(D4763+1)</f>
        <v>0</v>
      </c>
    </row>
    <row r="4765" spans="1:4" x14ac:dyDescent="0.25">
      <c r="A4765" s="1">
        <v>43664.458333333336</v>
      </c>
      <c r="B4765">
        <v>17</v>
      </c>
      <c r="C4765">
        <v>0</v>
      </c>
      <c r="D4765">
        <f>IF(brenna6[[#This Row],[temperatura]]&gt;0,1,0)*IF(brenna6[[#This Row],[opad]]&gt;0,1,0)*(D4764+1)</f>
        <v>0</v>
      </c>
    </row>
    <row r="4766" spans="1:4" x14ac:dyDescent="0.25">
      <c r="A4766" s="1">
        <v>43664.5</v>
      </c>
      <c r="B4766">
        <v>17.100000000000001</v>
      </c>
      <c r="C4766">
        <v>0</v>
      </c>
      <c r="D4766">
        <f>IF(brenna6[[#This Row],[temperatura]]&gt;0,1,0)*IF(brenna6[[#This Row],[opad]]&gt;0,1,0)*(D4765+1)</f>
        <v>0</v>
      </c>
    </row>
    <row r="4767" spans="1:4" x14ac:dyDescent="0.25">
      <c r="A4767" s="1">
        <v>43664.541666666664</v>
      </c>
      <c r="B4767">
        <v>18</v>
      </c>
      <c r="C4767">
        <v>0</v>
      </c>
      <c r="D4767">
        <f>IF(brenna6[[#This Row],[temperatura]]&gt;0,1,0)*IF(brenna6[[#This Row],[opad]]&gt;0,1,0)*(D4766+1)</f>
        <v>0</v>
      </c>
    </row>
    <row r="4768" spans="1:4" x14ac:dyDescent="0.25">
      <c r="A4768" s="1">
        <v>43664.583333333336</v>
      </c>
      <c r="B4768">
        <v>18.8</v>
      </c>
      <c r="C4768">
        <v>0</v>
      </c>
      <c r="D4768">
        <f>IF(brenna6[[#This Row],[temperatura]]&gt;0,1,0)*IF(brenna6[[#This Row],[opad]]&gt;0,1,0)*(D4767+1)</f>
        <v>0</v>
      </c>
    </row>
    <row r="4769" spans="1:4" x14ac:dyDescent="0.25">
      <c r="A4769" s="1">
        <v>43664.625</v>
      </c>
      <c r="B4769">
        <v>19.2</v>
      </c>
      <c r="C4769">
        <v>0</v>
      </c>
      <c r="D4769">
        <f>IF(brenna6[[#This Row],[temperatura]]&gt;0,1,0)*IF(brenna6[[#This Row],[opad]]&gt;0,1,0)*(D4768+1)</f>
        <v>0</v>
      </c>
    </row>
    <row r="4770" spans="1:4" x14ac:dyDescent="0.25">
      <c r="A4770" s="1">
        <v>43664.666666666664</v>
      </c>
      <c r="B4770">
        <v>19.5</v>
      </c>
      <c r="C4770">
        <v>0</v>
      </c>
      <c r="D4770">
        <f>IF(brenna6[[#This Row],[temperatura]]&gt;0,1,0)*IF(brenna6[[#This Row],[opad]]&gt;0,1,0)*(D4769+1)</f>
        <v>0</v>
      </c>
    </row>
    <row r="4771" spans="1:4" x14ac:dyDescent="0.25">
      <c r="A4771" s="1">
        <v>43664.708333333336</v>
      </c>
      <c r="B4771">
        <v>19.399999999999999</v>
      </c>
      <c r="C4771">
        <v>0</v>
      </c>
      <c r="D4771">
        <f>IF(brenna6[[#This Row],[temperatura]]&gt;0,1,0)*IF(brenna6[[#This Row],[opad]]&gt;0,1,0)*(D4770+1)</f>
        <v>0</v>
      </c>
    </row>
    <row r="4772" spans="1:4" x14ac:dyDescent="0.25">
      <c r="A4772" s="1">
        <v>43664.75</v>
      </c>
      <c r="B4772">
        <v>18.8</v>
      </c>
      <c r="C4772">
        <v>0</v>
      </c>
      <c r="D4772">
        <f>IF(brenna6[[#This Row],[temperatura]]&gt;0,1,0)*IF(brenna6[[#This Row],[opad]]&gt;0,1,0)*(D4771+1)</f>
        <v>0</v>
      </c>
    </row>
    <row r="4773" spans="1:4" x14ac:dyDescent="0.25">
      <c r="A4773" s="1">
        <v>43664.791666666664</v>
      </c>
      <c r="B4773">
        <v>17.399999999999999</v>
      </c>
      <c r="C4773">
        <v>0</v>
      </c>
      <c r="D4773">
        <f>IF(brenna6[[#This Row],[temperatura]]&gt;0,1,0)*IF(brenna6[[#This Row],[opad]]&gt;0,1,0)*(D4772+1)</f>
        <v>0</v>
      </c>
    </row>
    <row r="4774" spans="1:4" x14ac:dyDescent="0.25">
      <c r="A4774" s="1">
        <v>43664.833333333336</v>
      </c>
      <c r="B4774">
        <v>16.600000000000001</v>
      </c>
      <c r="C4774">
        <v>0</v>
      </c>
      <c r="D4774">
        <f>IF(brenna6[[#This Row],[temperatura]]&gt;0,1,0)*IF(brenna6[[#This Row],[opad]]&gt;0,1,0)*(D4773+1)</f>
        <v>0</v>
      </c>
    </row>
    <row r="4775" spans="1:4" x14ac:dyDescent="0.25">
      <c r="A4775" s="1">
        <v>43664.875</v>
      </c>
      <c r="B4775">
        <v>16.7</v>
      </c>
      <c r="C4775">
        <v>0</v>
      </c>
      <c r="D4775">
        <f>IF(brenna6[[#This Row],[temperatura]]&gt;0,1,0)*IF(brenna6[[#This Row],[opad]]&gt;0,1,0)*(D4774+1)</f>
        <v>0</v>
      </c>
    </row>
    <row r="4776" spans="1:4" x14ac:dyDescent="0.25">
      <c r="A4776" s="1">
        <v>43664.916666666664</v>
      </c>
      <c r="B4776">
        <v>16.600000000000001</v>
      </c>
      <c r="C4776">
        <v>0</v>
      </c>
      <c r="D4776">
        <f>IF(brenna6[[#This Row],[temperatura]]&gt;0,1,0)*IF(brenna6[[#This Row],[opad]]&gt;0,1,0)*(D4775+1)</f>
        <v>0</v>
      </c>
    </row>
    <row r="4777" spans="1:4" x14ac:dyDescent="0.25">
      <c r="A4777" s="1">
        <v>43664.958333333336</v>
      </c>
      <c r="B4777">
        <v>16.7</v>
      </c>
      <c r="C4777">
        <v>0</v>
      </c>
      <c r="D4777">
        <f>IF(brenna6[[#This Row],[temperatura]]&gt;0,1,0)*IF(brenna6[[#This Row],[opad]]&gt;0,1,0)*(D4776+1)</f>
        <v>0</v>
      </c>
    </row>
    <row r="4778" spans="1:4" x14ac:dyDescent="0.25">
      <c r="A4778" s="1">
        <v>43665</v>
      </c>
      <c r="B4778">
        <v>16.7</v>
      </c>
      <c r="C4778">
        <v>0</v>
      </c>
      <c r="D4778">
        <f>IF(brenna6[[#This Row],[temperatura]]&gt;0,1,0)*IF(brenna6[[#This Row],[opad]]&gt;0,1,0)*(D4777+1)</f>
        <v>0</v>
      </c>
    </row>
    <row r="4779" spans="1:4" x14ac:dyDescent="0.25">
      <c r="A4779" s="1">
        <v>43665.041666666664</v>
      </c>
      <c r="B4779">
        <v>16.600000000000001</v>
      </c>
      <c r="C4779">
        <v>0</v>
      </c>
      <c r="D4779">
        <f>IF(brenna6[[#This Row],[temperatura]]&gt;0,1,0)*IF(brenna6[[#This Row],[opad]]&gt;0,1,0)*(D4778+1)</f>
        <v>0</v>
      </c>
    </row>
    <row r="4780" spans="1:4" x14ac:dyDescent="0.25">
      <c r="A4780" s="1">
        <v>43665.083333333336</v>
      </c>
      <c r="B4780">
        <v>15.8</v>
      </c>
      <c r="C4780">
        <v>0</v>
      </c>
      <c r="D4780">
        <f>IF(brenna6[[#This Row],[temperatura]]&gt;0,1,0)*IF(brenna6[[#This Row],[opad]]&gt;0,1,0)*(D4779+1)</f>
        <v>0</v>
      </c>
    </row>
    <row r="4781" spans="1:4" x14ac:dyDescent="0.25">
      <c r="A4781" s="1">
        <v>43665.125</v>
      </c>
      <c r="B4781">
        <v>15.2</v>
      </c>
      <c r="C4781">
        <v>0</v>
      </c>
      <c r="D4781">
        <f>IF(brenna6[[#This Row],[temperatura]]&gt;0,1,0)*IF(brenna6[[#This Row],[opad]]&gt;0,1,0)*(D4780+1)</f>
        <v>0</v>
      </c>
    </row>
    <row r="4782" spans="1:4" x14ac:dyDescent="0.25">
      <c r="A4782" s="1">
        <v>43665.166666666664</v>
      </c>
      <c r="B4782">
        <v>15.2</v>
      </c>
      <c r="C4782">
        <v>0</v>
      </c>
      <c r="D4782">
        <f>IF(brenna6[[#This Row],[temperatura]]&gt;0,1,0)*IF(brenna6[[#This Row],[opad]]&gt;0,1,0)*(D4781+1)</f>
        <v>0</v>
      </c>
    </row>
    <row r="4783" spans="1:4" x14ac:dyDescent="0.25">
      <c r="A4783" s="1">
        <v>43665.208333333336</v>
      </c>
      <c r="B4783">
        <v>15.1</v>
      </c>
      <c r="C4783">
        <v>0</v>
      </c>
      <c r="D4783">
        <f>IF(brenna6[[#This Row],[temperatura]]&gt;0,1,0)*IF(brenna6[[#This Row],[opad]]&gt;0,1,0)*(D4782+1)</f>
        <v>0</v>
      </c>
    </row>
    <row r="4784" spans="1:4" x14ac:dyDescent="0.25">
      <c r="A4784" s="1">
        <v>43665.25</v>
      </c>
      <c r="B4784">
        <v>16.100000000000001</v>
      </c>
      <c r="C4784">
        <v>0</v>
      </c>
      <c r="D4784">
        <f>IF(brenna6[[#This Row],[temperatura]]&gt;0,1,0)*IF(brenna6[[#This Row],[opad]]&gt;0,1,0)*(D4783+1)</f>
        <v>0</v>
      </c>
    </row>
    <row r="4785" spans="1:4" x14ac:dyDescent="0.25">
      <c r="A4785" s="1">
        <v>43665.291666666664</v>
      </c>
      <c r="B4785">
        <v>17.600000000000001</v>
      </c>
      <c r="C4785">
        <v>0</v>
      </c>
      <c r="D4785">
        <f>IF(brenna6[[#This Row],[temperatura]]&gt;0,1,0)*IF(brenna6[[#This Row],[opad]]&gt;0,1,0)*(D4784+1)</f>
        <v>0</v>
      </c>
    </row>
    <row r="4786" spans="1:4" x14ac:dyDescent="0.25">
      <c r="A4786" s="1">
        <v>43665.333333333336</v>
      </c>
      <c r="B4786">
        <v>19.2</v>
      </c>
      <c r="C4786">
        <v>0</v>
      </c>
      <c r="D4786">
        <f>IF(brenna6[[#This Row],[temperatura]]&gt;0,1,0)*IF(brenna6[[#This Row],[opad]]&gt;0,1,0)*(D4785+1)</f>
        <v>0</v>
      </c>
    </row>
    <row r="4787" spans="1:4" x14ac:dyDescent="0.25">
      <c r="A4787" s="1">
        <v>43665.375</v>
      </c>
      <c r="B4787">
        <v>20.6</v>
      </c>
      <c r="C4787">
        <v>0</v>
      </c>
      <c r="D4787">
        <f>IF(brenna6[[#This Row],[temperatura]]&gt;0,1,0)*IF(brenna6[[#This Row],[opad]]&gt;0,1,0)*(D4786+1)</f>
        <v>0</v>
      </c>
    </row>
    <row r="4788" spans="1:4" x14ac:dyDescent="0.25">
      <c r="A4788" s="1">
        <v>43665.416666666664</v>
      </c>
      <c r="B4788">
        <v>22.1</v>
      </c>
      <c r="C4788">
        <v>0</v>
      </c>
      <c r="D4788">
        <f>IF(brenna6[[#This Row],[temperatura]]&gt;0,1,0)*IF(brenna6[[#This Row],[opad]]&gt;0,1,0)*(D4787+1)</f>
        <v>0</v>
      </c>
    </row>
    <row r="4789" spans="1:4" x14ac:dyDescent="0.25">
      <c r="A4789" s="1">
        <v>43665.458333333336</v>
      </c>
      <c r="B4789">
        <v>22.3</v>
      </c>
      <c r="C4789">
        <v>0</v>
      </c>
      <c r="D4789">
        <f>IF(brenna6[[#This Row],[temperatura]]&gt;0,1,0)*IF(brenna6[[#This Row],[opad]]&gt;0,1,0)*(D4788+1)</f>
        <v>0</v>
      </c>
    </row>
    <row r="4790" spans="1:4" x14ac:dyDescent="0.25">
      <c r="A4790" s="1">
        <v>43665.5</v>
      </c>
      <c r="B4790">
        <v>22.1</v>
      </c>
      <c r="C4790">
        <v>0</v>
      </c>
      <c r="D4790">
        <f>IF(brenna6[[#This Row],[temperatura]]&gt;0,1,0)*IF(brenna6[[#This Row],[opad]]&gt;0,1,0)*(D4789+1)</f>
        <v>0</v>
      </c>
    </row>
    <row r="4791" spans="1:4" x14ac:dyDescent="0.25">
      <c r="A4791" s="1">
        <v>43665.541666666664</v>
      </c>
      <c r="B4791">
        <v>22.4</v>
      </c>
      <c r="C4791">
        <v>0</v>
      </c>
      <c r="D4791">
        <f>IF(brenna6[[#This Row],[temperatura]]&gt;0,1,0)*IF(brenna6[[#This Row],[opad]]&gt;0,1,0)*(D4790+1)</f>
        <v>0</v>
      </c>
    </row>
    <row r="4792" spans="1:4" x14ac:dyDescent="0.25">
      <c r="A4792" s="1">
        <v>43665.583333333336</v>
      </c>
      <c r="B4792">
        <v>20.7</v>
      </c>
      <c r="C4792">
        <v>0</v>
      </c>
      <c r="D4792">
        <f>IF(brenna6[[#This Row],[temperatura]]&gt;0,1,0)*IF(brenna6[[#This Row],[opad]]&gt;0,1,0)*(D4791+1)</f>
        <v>0</v>
      </c>
    </row>
    <row r="4793" spans="1:4" x14ac:dyDescent="0.25">
      <c r="A4793" s="1">
        <v>43665.625</v>
      </c>
      <c r="B4793">
        <v>15.7</v>
      </c>
      <c r="C4793">
        <v>9.6999999999999993</v>
      </c>
      <c r="D4793">
        <f>IF(brenna6[[#This Row],[temperatura]]&gt;0,1,0)*IF(brenna6[[#This Row],[opad]]&gt;0,1,0)*(D4792+1)</f>
        <v>1</v>
      </c>
    </row>
    <row r="4794" spans="1:4" x14ac:dyDescent="0.25">
      <c r="A4794" s="1">
        <v>43665.666666666664</v>
      </c>
      <c r="B4794">
        <v>14.7</v>
      </c>
      <c r="C4794">
        <v>9.6999999999999993</v>
      </c>
      <c r="D4794">
        <f>IF(brenna6[[#This Row],[temperatura]]&gt;0,1,0)*IF(brenna6[[#This Row],[opad]]&gt;0,1,0)*(D4793+1)</f>
        <v>2</v>
      </c>
    </row>
    <row r="4795" spans="1:4" x14ac:dyDescent="0.25">
      <c r="A4795" s="1">
        <v>43665.708333333336</v>
      </c>
      <c r="B4795">
        <v>16.3</v>
      </c>
      <c r="C4795">
        <v>0</v>
      </c>
      <c r="D4795">
        <f>IF(brenna6[[#This Row],[temperatura]]&gt;0,1,0)*IF(brenna6[[#This Row],[opad]]&gt;0,1,0)*(D4794+1)</f>
        <v>0</v>
      </c>
    </row>
    <row r="4796" spans="1:4" x14ac:dyDescent="0.25">
      <c r="A4796" s="1">
        <v>43665.75</v>
      </c>
      <c r="B4796">
        <v>16.5</v>
      </c>
      <c r="C4796">
        <v>0</v>
      </c>
      <c r="D4796">
        <f>IF(brenna6[[#This Row],[temperatura]]&gt;0,1,0)*IF(brenna6[[#This Row],[opad]]&gt;0,1,0)*(D4795+1)</f>
        <v>0</v>
      </c>
    </row>
    <row r="4797" spans="1:4" x14ac:dyDescent="0.25">
      <c r="A4797" s="1">
        <v>43665.791666666664</v>
      </c>
      <c r="B4797">
        <v>16.399999999999999</v>
      </c>
      <c r="C4797">
        <v>0</v>
      </c>
      <c r="D4797">
        <f>IF(brenna6[[#This Row],[temperatura]]&gt;0,1,0)*IF(brenna6[[#This Row],[opad]]&gt;0,1,0)*(D4796+1)</f>
        <v>0</v>
      </c>
    </row>
    <row r="4798" spans="1:4" x14ac:dyDescent="0.25">
      <c r="A4798" s="1">
        <v>43665.833333333336</v>
      </c>
      <c r="B4798">
        <v>16.100000000000001</v>
      </c>
      <c r="C4798">
        <v>0</v>
      </c>
      <c r="D4798">
        <f>IF(brenna6[[#This Row],[temperatura]]&gt;0,1,0)*IF(brenna6[[#This Row],[opad]]&gt;0,1,0)*(D4797+1)</f>
        <v>0</v>
      </c>
    </row>
    <row r="4799" spans="1:4" x14ac:dyDescent="0.25">
      <c r="A4799" s="1">
        <v>43665.875</v>
      </c>
      <c r="B4799">
        <v>15.8</v>
      </c>
      <c r="C4799">
        <v>0</v>
      </c>
      <c r="D4799">
        <f>IF(brenna6[[#This Row],[temperatura]]&gt;0,1,0)*IF(brenna6[[#This Row],[opad]]&gt;0,1,0)*(D4798+1)</f>
        <v>0</v>
      </c>
    </row>
    <row r="4800" spans="1:4" x14ac:dyDescent="0.25">
      <c r="A4800" s="1">
        <v>43665.916666666664</v>
      </c>
      <c r="B4800">
        <v>15.8</v>
      </c>
      <c r="C4800">
        <v>0</v>
      </c>
      <c r="D4800">
        <f>IF(brenna6[[#This Row],[temperatura]]&gt;0,1,0)*IF(brenna6[[#This Row],[opad]]&gt;0,1,0)*(D4799+1)</f>
        <v>0</v>
      </c>
    </row>
    <row r="4801" spans="1:4" x14ac:dyDescent="0.25">
      <c r="A4801" s="1">
        <v>43665.958333333336</v>
      </c>
      <c r="B4801">
        <v>14.8</v>
      </c>
      <c r="C4801">
        <v>0</v>
      </c>
      <c r="D4801">
        <f>IF(brenna6[[#This Row],[temperatura]]&gt;0,1,0)*IF(brenna6[[#This Row],[opad]]&gt;0,1,0)*(D4800+1)</f>
        <v>0</v>
      </c>
    </row>
    <row r="4802" spans="1:4" x14ac:dyDescent="0.25">
      <c r="A4802" s="1">
        <v>43666</v>
      </c>
      <c r="B4802">
        <v>14.6</v>
      </c>
      <c r="C4802">
        <v>0</v>
      </c>
      <c r="D4802">
        <f>IF(brenna6[[#This Row],[temperatura]]&gt;0,1,0)*IF(brenna6[[#This Row],[opad]]&gt;0,1,0)*(D4801+1)</f>
        <v>0</v>
      </c>
    </row>
    <row r="4803" spans="1:4" x14ac:dyDescent="0.25">
      <c r="A4803" s="1">
        <v>43666.041666666664</v>
      </c>
      <c r="B4803">
        <v>14.7</v>
      </c>
      <c r="C4803">
        <v>0</v>
      </c>
      <c r="D4803">
        <f>IF(brenna6[[#This Row],[temperatura]]&gt;0,1,0)*IF(brenna6[[#This Row],[opad]]&gt;0,1,0)*(D4802+1)</f>
        <v>0</v>
      </c>
    </row>
    <row r="4804" spans="1:4" x14ac:dyDescent="0.25">
      <c r="A4804" s="1">
        <v>43666.083333333336</v>
      </c>
      <c r="B4804">
        <v>15.5</v>
      </c>
      <c r="C4804">
        <v>0</v>
      </c>
      <c r="D4804">
        <f>IF(brenna6[[#This Row],[temperatura]]&gt;0,1,0)*IF(brenna6[[#This Row],[opad]]&gt;0,1,0)*(D4803+1)</f>
        <v>0</v>
      </c>
    </row>
    <row r="4805" spans="1:4" x14ac:dyDescent="0.25">
      <c r="A4805" s="1">
        <v>43666.125</v>
      </c>
      <c r="B4805">
        <v>15.8</v>
      </c>
      <c r="C4805">
        <v>0</v>
      </c>
      <c r="D4805">
        <f>IF(brenna6[[#This Row],[temperatura]]&gt;0,1,0)*IF(brenna6[[#This Row],[opad]]&gt;0,1,0)*(D4804+1)</f>
        <v>0</v>
      </c>
    </row>
    <row r="4806" spans="1:4" x14ac:dyDescent="0.25">
      <c r="A4806" s="1">
        <v>43666.166666666664</v>
      </c>
      <c r="B4806">
        <v>15.8</v>
      </c>
      <c r="C4806">
        <v>0</v>
      </c>
      <c r="D4806">
        <f>IF(brenna6[[#This Row],[temperatura]]&gt;0,1,0)*IF(brenna6[[#This Row],[opad]]&gt;0,1,0)*(D4805+1)</f>
        <v>0</v>
      </c>
    </row>
    <row r="4807" spans="1:4" x14ac:dyDescent="0.25">
      <c r="A4807" s="1">
        <v>43666.208333333336</v>
      </c>
      <c r="B4807">
        <v>14.9</v>
      </c>
      <c r="C4807">
        <v>0</v>
      </c>
      <c r="D4807">
        <f>IF(brenna6[[#This Row],[temperatura]]&gt;0,1,0)*IF(brenna6[[#This Row],[opad]]&gt;0,1,0)*(D4806+1)</f>
        <v>0</v>
      </c>
    </row>
    <row r="4808" spans="1:4" x14ac:dyDescent="0.25">
      <c r="A4808" s="1">
        <v>43666.25</v>
      </c>
      <c r="B4808">
        <v>15.4</v>
      </c>
      <c r="C4808">
        <v>0</v>
      </c>
      <c r="D4808">
        <f>IF(brenna6[[#This Row],[temperatura]]&gt;0,1,0)*IF(brenna6[[#This Row],[opad]]&gt;0,1,0)*(D4807+1)</f>
        <v>0</v>
      </c>
    </row>
    <row r="4809" spans="1:4" x14ac:dyDescent="0.25">
      <c r="A4809" s="1">
        <v>43666.291666666664</v>
      </c>
      <c r="B4809">
        <v>17.5</v>
      </c>
      <c r="C4809">
        <v>0</v>
      </c>
      <c r="D4809">
        <f>IF(brenna6[[#This Row],[temperatura]]&gt;0,1,0)*IF(brenna6[[#This Row],[opad]]&gt;0,1,0)*(D4808+1)</f>
        <v>0</v>
      </c>
    </row>
    <row r="4810" spans="1:4" x14ac:dyDescent="0.25">
      <c r="A4810" s="1">
        <v>43666.333333333336</v>
      </c>
      <c r="B4810">
        <v>18.5</v>
      </c>
      <c r="C4810">
        <v>0</v>
      </c>
      <c r="D4810">
        <f>IF(brenna6[[#This Row],[temperatura]]&gt;0,1,0)*IF(brenna6[[#This Row],[opad]]&gt;0,1,0)*(D4809+1)</f>
        <v>0</v>
      </c>
    </row>
    <row r="4811" spans="1:4" x14ac:dyDescent="0.25">
      <c r="A4811" s="1">
        <v>43666.375</v>
      </c>
      <c r="B4811">
        <v>19.100000000000001</v>
      </c>
      <c r="C4811">
        <v>0</v>
      </c>
      <c r="D4811">
        <f>IF(brenna6[[#This Row],[temperatura]]&gt;0,1,0)*IF(brenna6[[#This Row],[opad]]&gt;0,1,0)*(D4810+1)</f>
        <v>0</v>
      </c>
    </row>
    <row r="4812" spans="1:4" x14ac:dyDescent="0.25">
      <c r="A4812" s="1">
        <v>43666.416666666664</v>
      </c>
      <c r="B4812">
        <v>20.7</v>
      </c>
      <c r="C4812">
        <v>0</v>
      </c>
      <c r="D4812">
        <f>IF(brenna6[[#This Row],[temperatura]]&gt;0,1,0)*IF(brenna6[[#This Row],[opad]]&gt;0,1,0)*(D4811+1)</f>
        <v>0</v>
      </c>
    </row>
    <row r="4813" spans="1:4" x14ac:dyDescent="0.25">
      <c r="A4813" s="1">
        <v>43666.458333333336</v>
      </c>
      <c r="B4813">
        <v>22.3</v>
      </c>
      <c r="C4813">
        <v>0</v>
      </c>
      <c r="D4813">
        <f>IF(brenna6[[#This Row],[temperatura]]&gt;0,1,0)*IF(brenna6[[#This Row],[opad]]&gt;0,1,0)*(D4812+1)</f>
        <v>0</v>
      </c>
    </row>
    <row r="4814" spans="1:4" x14ac:dyDescent="0.25">
      <c r="A4814" s="1">
        <v>43666.5</v>
      </c>
      <c r="B4814">
        <v>22.5</v>
      </c>
      <c r="C4814">
        <v>0</v>
      </c>
      <c r="D4814">
        <f>IF(brenna6[[#This Row],[temperatura]]&gt;0,1,0)*IF(brenna6[[#This Row],[opad]]&gt;0,1,0)*(D4813+1)</f>
        <v>0</v>
      </c>
    </row>
    <row r="4815" spans="1:4" x14ac:dyDescent="0.25">
      <c r="A4815" s="1">
        <v>43666.541666666664</v>
      </c>
      <c r="B4815">
        <v>22.7</v>
      </c>
      <c r="C4815">
        <v>0</v>
      </c>
      <c r="D4815">
        <f>IF(brenna6[[#This Row],[temperatura]]&gt;0,1,0)*IF(brenna6[[#This Row],[opad]]&gt;0,1,0)*(D4814+1)</f>
        <v>0</v>
      </c>
    </row>
    <row r="4816" spans="1:4" x14ac:dyDescent="0.25">
      <c r="A4816" s="1">
        <v>43666.583333333336</v>
      </c>
      <c r="B4816">
        <v>23.9</v>
      </c>
      <c r="C4816">
        <v>0</v>
      </c>
      <c r="D4816">
        <f>IF(brenna6[[#This Row],[temperatura]]&gt;0,1,0)*IF(brenna6[[#This Row],[opad]]&gt;0,1,0)*(D4815+1)</f>
        <v>0</v>
      </c>
    </row>
    <row r="4817" spans="1:4" x14ac:dyDescent="0.25">
      <c r="A4817" s="1">
        <v>43666.625</v>
      </c>
      <c r="B4817">
        <v>23.8</v>
      </c>
      <c r="C4817">
        <v>0</v>
      </c>
      <c r="D4817">
        <f>IF(brenna6[[#This Row],[temperatura]]&gt;0,1,0)*IF(brenna6[[#This Row],[opad]]&gt;0,1,0)*(D4816+1)</f>
        <v>0</v>
      </c>
    </row>
    <row r="4818" spans="1:4" x14ac:dyDescent="0.25">
      <c r="A4818" s="1">
        <v>43666.666666666664</v>
      </c>
      <c r="B4818">
        <v>24.2</v>
      </c>
      <c r="C4818">
        <v>0</v>
      </c>
      <c r="D4818">
        <f>IF(brenna6[[#This Row],[temperatura]]&gt;0,1,0)*IF(brenna6[[#This Row],[opad]]&gt;0,1,0)*(D4817+1)</f>
        <v>0</v>
      </c>
    </row>
    <row r="4819" spans="1:4" x14ac:dyDescent="0.25">
      <c r="A4819" s="1">
        <v>43666.708333333336</v>
      </c>
      <c r="B4819">
        <v>23.9</v>
      </c>
      <c r="C4819">
        <v>0</v>
      </c>
      <c r="D4819">
        <f>IF(brenna6[[#This Row],[temperatura]]&gt;0,1,0)*IF(brenna6[[#This Row],[opad]]&gt;0,1,0)*(D4818+1)</f>
        <v>0</v>
      </c>
    </row>
    <row r="4820" spans="1:4" x14ac:dyDescent="0.25">
      <c r="A4820" s="1">
        <v>43666.75</v>
      </c>
      <c r="B4820">
        <v>22.6</v>
      </c>
      <c r="C4820">
        <v>0</v>
      </c>
      <c r="D4820">
        <f>IF(brenna6[[#This Row],[temperatura]]&gt;0,1,0)*IF(brenna6[[#This Row],[opad]]&gt;0,1,0)*(D4819+1)</f>
        <v>0</v>
      </c>
    </row>
    <row r="4821" spans="1:4" x14ac:dyDescent="0.25">
      <c r="A4821" s="1">
        <v>43666.791666666664</v>
      </c>
      <c r="B4821">
        <v>21.7</v>
      </c>
      <c r="C4821">
        <v>0</v>
      </c>
      <c r="D4821">
        <f>IF(brenna6[[#This Row],[temperatura]]&gt;0,1,0)*IF(brenna6[[#This Row],[opad]]&gt;0,1,0)*(D4820+1)</f>
        <v>0</v>
      </c>
    </row>
    <row r="4822" spans="1:4" x14ac:dyDescent="0.25">
      <c r="A4822" s="1">
        <v>43666.833333333336</v>
      </c>
      <c r="B4822">
        <v>21.3</v>
      </c>
      <c r="C4822">
        <v>0</v>
      </c>
      <c r="D4822">
        <f>IF(brenna6[[#This Row],[temperatura]]&gt;0,1,0)*IF(brenna6[[#This Row],[opad]]&gt;0,1,0)*(D4821+1)</f>
        <v>0</v>
      </c>
    </row>
    <row r="4823" spans="1:4" x14ac:dyDescent="0.25">
      <c r="A4823" s="1">
        <v>43666.875</v>
      </c>
      <c r="B4823">
        <v>20.8</v>
      </c>
      <c r="C4823">
        <v>0</v>
      </c>
      <c r="D4823">
        <f>IF(brenna6[[#This Row],[temperatura]]&gt;0,1,0)*IF(brenna6[[#This Row],[opad]]&gt;0,1,0)*(D4822+1)</f>
        <v>0</v>
      </c>
    </row>
    <row r="4824" spans="1:4" x14ac:dyDescent="0.25">
      <c r="A4824" s="1">
        <v>43666.916666666664</v>
      </c>
      <c r="B4824">
        <v>20.3</v>
      </c>
      <c r="C4824">
        <v>0</v>
      </c>
      <c r="D4824">
        <f>IF(brenna6[[#This Row],[temperatura]]&gt;0,1,0)*IF(brenna6[[#This Row],[opad]]&gt;0,1,0)*(D4823+1)</f>
        <v>0</v>
      </c>
    </row>
    <row r="4825" spans="1:4" x14ac:dyDescent="0.25">
      <c r="A4825" s="1">
        <v>43666.958333333336</v>
      </c>
      <c r="B4825">
        <v>20.100000000000001</v>
      </c>
      <c r="C4825">
        <v>0</v>
      </c>
      <c r="D4825">
        <f>IF(brenna6[[#This Row],[temperatura]]&gt;0,1,0)*IF(brenna6[[#This Row],[opad]]&gt;0,1,0)*(D4824+1)</f>
        <v>0</v>
      </c>
    </row>
    <row r="4826" spans="1:4" x14ac:dyDescent="0.25">
      <c r="A4826" s="1">
        <v>43667</v>
      </c>
      <c r="B4826">
        <v>19.8</v>
      </c>
      <c r="C4826">
        <v>0</v>
      </c>
      <c r="D4826">
        <f>IF(brenna6[[#This Row],[temperatura]]&gt;0,1,0)*IF(brenna6[[#This Row],[opad]]&gt;0,1,0)*(D4825+1)</f>
        <v>0</v>
      </c>
    </row>
    <row r="4827" spans="1:4" x14ac:dyDescent="0.25">
      <c r="A4827" s="1">
        <v>43667.041666666664</v>
      </c>
      <c r="B4827">
        <v>19.3</v>
      </c>
      <c r="C4827">
        <v>0</v>
      </c>
      <c r="D4827">
        <f>IF(brenna6[[#This Row],[temperatura]]&gt;0,1,0)*IF(brenna6[[#This Row],[opad]]&gt;0,1,0)*(D4826+1)</f>
        <v>0</v>
      </c>
    </row>
    <row r="4828" spans="1:4" x14ac:dyDescent="0.25">
      <c r="A4828" s="1">
        <v>43667.083333333336</v>
      </c>
      <c r="B4828">
        <v>19.100000000000001</v>
      </c>
      <c r="C4828">
        <v>0</v>
      </c>
      <c r="D4828">
        <f>IF(brenna6[[#This Row],[temperatura]]&gt;0,1,0)*IF(brenna6[[#This Row],[opad]]&gt;0,1,0)*(D4827+1)</f>
        <v>0</v>
      </c>
    </row>
    <row r="4829" spans="1:4" x14ac:dyDescent="0.25">
      <c r="A4829" s="1">
        <v>43667.125</v>
      </c>
      <c r="B4829">
        <v>19</v>
      </c>
      <c r="C4829">
        <v>0</v>
      </c>
      <c r="D4829">
        <f>IF(brenna6[[#This Row],[temperatura]]&gt;0,1,0)*IF(brenna6[[#This Row],[opad]]&gt;0,1,0)*(D4828+1)</f>
        <v>0</v>
      </c>
    </row>
    <row r="4830" spans="1:4" x14ac:dyDescent="0.25">
      <c r="A4830" s="1">
        <v>43667.166666666664</v>
      </c>
      <c r="B4830">
        <v>19.2</v>
      </c>
      <c r="C4830">
        <v>0</v>
      </c>
      <c r="D4830">
        <f>IF(brenna6[[#This Row],[temperatura]]&gt;0,1,0)*IF(brenna6[[#This Row],[opad]]&gt;0,1,0)*(D4829+1)</f>
        <v>0</v>
      </c>
    </row>
    <row r="4831" spans="1:4" x14ac:dyDescent="0.25">
      <c r="A4831" s="1">
        <v>43667.208333333336</v>
      </c>
      <c r="B4831">
        <v>19.3</v>
      </c>
      <c r="C4831">
        <v>0</v>
      </c>
      <c r="D4831">
        <f>IF(brenna6[[#This Row],[temperatura]]&gt;0,1,0)*IF(brenna6[[#This Row],[opad]]&gt;0,1,0)*(D4830+1)</f>
        <v>0</v>
      </c>
    </row>
    <row r="4832" spans="1:4" x14ac:dyDescent="0.25">
      <c r="A4832" s="1">
        <v>43667.25</v>
      </c>
      <c r="B4832">
        <v>18.3</v>
      </c>
      <c r="C4832">
        <v>0</v>
      </c>
      <c r="D4832">
        <f>IF(brenna6[[#This Row],[temperatura]]&gt;0,1,0)*IF(brenna6[[#This Row],[opad]]&gt;0,1,0)*(D4831+1)</f>
        <v>0</v>
      </c>
    </row>
    <row r="4833" spans="1:4" x14ac:dyDescent="0.25">
      <c r="A4833" s="1">
        <v>43667.291666666664</v>
      </c>
      <c r="B4833">
        <v>20</v>
      </c>
      <c r="C4833">
        <v>0</v>
      </c>
      <c r="D4833">
        <f>IF(brenna6[[#This Row],[temperatura]]&gt;0,1,0)*IF(brenna6[[#This Row],[opad]]&gt;0,1,0)*(D4832+1)</f>
        <v>0</v>
      </c>
    </row>
    <row r="4834" spans="1:4" x14ac:dyDescent="0.25">
      <c r="A4834" s="1">
        <v>43667.333333333336</v>
      </c>
      <c r="B4834">
        <v>21.8</v>
      </c>
      <c r="C4834">
        <v>0</v>
      </c>
      <c r="D4834">
        <f>IF(brenna6[[#This Row],[temperatura]]&gt;0,1,0)*IF(brenna6[[#This Row],[opad]]&gt;0,1,0)*(D4833+1)</f>
        <v>0</v>
      </c>
    </row>
    <row r="4835" spans="1:4" x14ac:dyDescent="0.25">
      <c r="A4835" s="1">
        <v>43667.375</v>
      </c>
      <c r="B4835">
        <v>23.5</v>
      </c>
      <c r="C4835">
        <v>0</v>
      </c>
      <c r="D4835">
        <f>IF(brenna6[[#This Row],[temperatura]]&gt;0,1,0)*IF(brenna6[[#This Row],[opad]]&gt;0,1,0)*(D4834+1)</f>
        <v>0</v>
      </c>
    </row>
    <row r="4836" spans="1:4" x14ac:dyDescent="0.25">
      <c r="A4836" s="1">
        <v>43667.416666666664</v>
      </c>
      <c r="B4836">
        <v>24.8</v>
      </c>
      <c r="C4836">
        <v>0</v>
      </c>
      <c r="D4836">
        <f>IF(brenna6[[#This Row],[temperatura]]&gt;0,1,0)*IF(brenna6[[#This Row],[opad]]&gt;0,1,0)*(D4835+1)</f>
        <v>0</v>
      </c>
    </row>
    <row r="4837" spans="1:4" x14ac:dyDescent="0.25">
      <c r="A4837" s="1">
        <v>43667.458333333336</v>
      </c>
      <c r="B4837">
        <v>24.9</v>
      </c>
      <c r="C4837">
        <v>0.3</v>
      </c>
      <c r="D4837">
        <f>IF(brenna6[[#This Row],[temperatura]]&gt;0,1,0)*IF(brenna6[[#This Row],[opad]]&gt;0,1,0)*(D4836+1)</f>
        <v>1</v>
      </c>
    </row>
    <row r="4838" spans="1:4" x14ac:dyDescent="0.25">
      <c r="A4838" s="1">
        <v>43667.5</v>
      </c>
      <c r="B4838">
        <v>18.3</v>
      </c>
      <c r="C4838">
        <v>0.3</v>
      </c>
      <c r="D4838">
        <f>IF(brenna6[[#This Row],[temperatura]]&gt;0,1,0)*IF(brenna6[[#This Row],[opad]]&gt;0,1,0)*(D4837+1)</f>
        <v>2</v>
      </c>
    </row>
    <row r="4839" spans="1:4" x14ac:dyDescent="0.25">
      <c r="A4839" s="1">
        <v>43667.541666666664</v>
      </c>
      <c r="B4839">
        <v>14.1</v>
      </c>
      <c r="C4839">
        <v>7.4</v>
      </c>
      <c r="D4839">
        <f>IF(brenna6[[#This Row],[temperatura]]&gt;0,1,0)*IF(brenna6[[#This Row],[opad]]&gt;0,1,0)*(D4838+1)</f>
        <v>3</v>
      </c>
    </row>
    <row r="4840" spans="1:4" x14ac:dyDescent="0.25">
      <c r="A4840" s="1">
        <v>43667.583333333336</v>
      </c>
      <c r="B4840">
        <v>14.2</v>
      </c>
      <c r="C4840">
        <v>7.4</v>
      </c>
      <c r="D4840">
        <f>IF(brenna6[[#This Row],[temperatura]]&gt;0,1,0)*IF(brenna6[[#This Row],[opad]]&gt;0,1,0)*(D4839+1)</f>
        <v>4</v>
      </c>
    </row>
    <row r="4841" spans="1:4" x14ac:dyDescent="0.25">
      <c r="A4841" s="1">
        <v>43667.625</v>
      </c>
      <c r="B4841">
        <v>15.9</v>
      </c>
      <c r="C4841">
        <v>7.4</v>
      </c>
      <c r="D4841">
        <f>IF(brenna6[[#This Row],[temperatura]]&gt;0,1,0)*IF(brenna6[[#This Row],[opad]]&gt;0,1,0)*(D4840+1)</f>
        <v>5</v>
      </c>
    </row>
    <row r="4842" spans="1:4" x14ac:dyDescent="0.25">
      <c r="A4842" s="1">
        <v>43667.666666666664</v>
      </c>
      <c r="B4842">
        <v>17.100000000000001</v>
      </c>
      <c r="C4842">
        <v>0</v>
      </c>
      <c r="D4842">
        <f>IF(brenna6[[#This Row],[temperatura]]&gt;0,1,0)*IF(brenna6[[#This Row],[opad]]&gt;0,1,0)*(D4841+1)</f>
        <v>0</v>
      </c>
    </row>
    <row r="4843" spans="1:4" x14ac:dyDescent="0.25">
      <c r="A4843" s="1">
        <v>43667.708333333336</v>
      </c>
      <c r="B4843">
        <v>17.899999999999999</v>
      </c>
      <c r="C4843">
        <v>0</v>
      </c>
      <c r="D4843">
        <f>IF(brenna6[[#This Row],[temperatura]]&gt;0,1,0)*IF(brenna6[[#This Row],[opad]]&gt;0,1,0)*(D4842+1)</f>
        <v>0</v>
      </c>
    </row>
    <row r="4844" spans="1:4" x14ac:dyDescent="0.25">
      <c r="A4844" s="1">
        <v>43667.75</v>
      </c>
      <c r="B4844">
        <v>17.899999999999999</v>
      </c>
      <c r="C4844">
        <v>0</v>
      </c>
      <c r="D4844">
        <f>IF(brenna6[[#This Row],[temperatura]]&gt;0,1,0)*IF(brenna6[[#This Row],[opad]]&gt;0,1,0)*(D4843+1)</f>
        <v>0</v>
      </c>
    </row>
    <row r="4845" spans="1:4" x14ac:dyDescent="0.25">
      <c r="A4845" s="1">
        <v>43667.791666666664</v>
      </c>
      <c r="B4845">
        <v>16</v>
      </c>
      <c r="C4845">
        <v>0</v>
      </c>
      <c r="D4845">
        <f>IF(brenna6[[#This Row],[temperatura]]&gt;0,1,0)*IF(brenna6[[#This Row],[opad]]&gt;0,1,0)*(D4844+1)</f>
        <v>0</v>
      </c>
    </row>
    <row r="4846" spans="1:4" x14ac:dyDescent="0.25">
      <c r="A4846" s="1">
        <v>43667.833333333336</v>
      </c>
      <c r="B4846">
        <v>15.7</v>
      </c>
      <c r="C4846">
        <v>0</v>
      </c>
      <c r="D4846">
        <f>IF(brenna6[[#This Row],[temperatura]]&gt;0,1,0)*IF(brenna6[[#This Row],[opad]]&gt;0,1,0)*(D4845+1)</f>
        <v>0</v>
      </c>
    </row>
    <row r="4847" spans="1:4" x14ac:dyDescent="0.25">
      <c r="A4847" s="1">
        <v>43667.875</v>
      </c>
      <c r="B4847">
        <v>15.7</v>
      </c>
      <c r="C4847">
        <v>0</v>
      </c>
      <c r="D4847">
        <f>IF(brenna6[[#This Row],[temperatura]]&gt;0,1,0)*IF(brenna6[[#This Row],[opad]]&gt;0,1,0)*(D4846+1)</f>
        <v>0</v>
      </c>
    </row>
    <row r="4848" spans="1:4" x14ac:dyDescent="0.25">
      <c r="A4848" s="1">
        <v>43667.916666666664</v>
      </c>
      <c r="B4848">
        <v>15.7</v>
      </c>
      <c r="C4848">
        <v>0</v>
      </c>
      <c r="D4848">
        <f>IF(brenna6[[#This Row],[temperatura]]&gt;0,1,0)*IF(brenna6[[#This Row],[opad]]&gt;0,1,0)*(D4847+1)</f>
        <v>0</v>
      </c>
    </row>
    <row r="4849" spans="1:4" x14ac:dyDescent="0.25">
      <c r="A4849" s="1">
        <v>43667.958333333336</v>
      </c>
      <c r="B4849">
        <v>16.100000000000001</v>
      </c>
      <c r="C4849">
        <v>0</v>
      </c>
      <c r="D4849">
        <f>IF(brenna6[[#This Row],[temperatura]]&gt;0,1,0)*IF(brenna6[[#This Row],[opad]]&gt;0,1,0)*(D4848+1)</f>
        <v>0</v>
      </c>
    </row>
    <row r="4850" spans="1:4" x14ac:dyDescent="0.25">
      <c r="A4850" s="1">
        <v>43668</v>
      </c>
      <c r="B4850">
        <v>15.1</v>
      </c>
      <c r="C4850">
        <v>0</v>
      </c>
      <c r="D4850">
        <f>IF(brenna6[[#This Row],[temperatura]]&gt;0,1,0)*IF(brenna6[[#This Row],[opad]]&gt;0,1,0)*(D4849+1)</f>
        <v>0</v>
      </c>
    </row>
    <row r="4851" spans="1:4" x14ac:dyDescent="0.25">
      <c r="A4851" s="1">
        <v>43668.041666666664</v>
      </c>
      <c r="B4851">
        <v>15.1</v>
      </c>
      <c r="C4851">
        <v>0</v>
      </c>
      <c r="D4851">
        <f>IF(brenna6[[#This Row],[temperatura]]&gt;0,1,0)*IF(brenna6[[#This Row],[opad]]&gt;0,1,0)*(D4850+1)</f>
        <v>0</v>
      </c>
    </row>
    <row r="4852" spans="1:4" x14ac:dyDescent="0.25">
      <c r="A4852" s="1">
        <v>43668.083333333336</v>
      </c>
      <c r="B4852">
        <v>15</v>
      </c>
      <c r="C4852">
        <v>0</v>
      </c>
      <c r="D4852">
        <f>IF(brenna6[[#This Row],[temperatura]]&gt;0,1,0)*IF(brenna6[[#This Row],[opad]]&gt;0,1,0)*(D4851+1)</f>
        <v>0</v>
      </c>
    </row>
    <row r="4853" spans="1:4" x14ac:dyDescent="0.25">
      <c r="A4853" s="1">
        <v>43668.125</v>
      </c>
      <c r="B4853">
        <v>15</v>
      </c>
      <c r="C4853">
        <v>0</v>
      </c>
      <c r="D4853">
        <f>IF(brenna6[[#This Row],[temperatura]]&gt;0,1,0)*IF(brenna6[[#This Row],[opad]]&gt;0,1,0)*(D4852+1)</f>
        <v>0</v>
      </c>
    </row>
    <row r="4854" spans="1:4" x14ac:dyDescent="0.25">
      <c r="A4854" s="1">
        <v>43668.166666666664</v>
      </c>
      <c r="B4854">
        <v>15</v>
      </c>
      <c r="C4854">
        <v>0</v>
      </c>
      <c r="D4854">
        <f>IF(brenna6[[#This Row],[temperatura]]&gt;0,1,0)*IF(brenna6[[#This Row],[opad]]&gt;0,1,0)*(D4853+1)</f>
        <v>0</v>
      </c>
    </row>
    <row r="4855" spans="1:4" x14ac:dyDescent="0.25">
      <c r="A4855" s="1">
        <v>43668.208333333336</v>
      </c>
      <c r="B4855">
        <v>14.9</v>
      </c>
      <c r="C4855">
        <v>0</v>
      </c>
      <c r="D4855">
        <f>IF(brenna6[[#This Row],[temperatura]]&gt;0,1,0)*IF(brenna6[[#This Row],[opad]]&gt;0,1,0)*(D4854+1)</f>
        <v>0</v>
      </c>
    </row>
    <row r="4856" spans="1:4" x14ac:dyDescent="0.25">
      <c r="A4856" s="1">
        <v>43668.25</v>
      </c>
      <c r="B4856">
        <v>16.3</v>
      </c>
      <c r="C4856">
        <v>0</v>
      </c>
      <c r="D4856">
        <f>IF(brenna6[[#This Row],[temperatura]]&gt;0,1,0)*IF(brenna6[[#This Row],[opad]]&gt;0,1,0)*(D4855+1)</f>
        <v>0</v>
      </c>
    </row>
    <row r="4857" spans="1:4" x14ac:dyDescent="0.25">
      <c r="A4857" s="1">
        <v>43668.291666666664</v>
      </c>
      <c r="B4857">
        <v>17.3</v>
      </c>
      <c r="C4857">
        <v>0</v>
      </c>
      <c r="D4857">
        <f>IF(brenna6[[#This Row],[temperatura]]&gt;0,1,0)*IF(brenna6[[#This Row],[opad]]&gt;0,1,0)*(D4856+1)</f>
        <v>0</v>
      </c>
    </row>
    <row r="4858" spans="1:4" x14ac:dyDescent="0.25">
      <c r="A4858" s="1">
        <v>43668.333333333336</v>
      </c>
      <c r="B4858">
        <v>18</v>
      </c>
      <c r="C4858">
        <v>0</v>
      </c>
      <c r="D4858">
        <f>IF(brenna6[[#This Row],[temperatura]]&gt;0,1,0)*IF(brenna6[[#This Row],[opad]]&gt;0,1,0)*(D4857+1)</f>
        <v>0</v>
      </c>
    </row>
    <row r="4859" spans="1:4" x14ac:dyDescent="0.25">
      <c r="A4859" s="1">
        <v>43668.375</v>
      </c>
      <c r="B4859">
        <v>18.7</v>
      </c>
      <c r="C4859">
        <v>0</v>
      </c>
      <c r="D4859">
        <f>IF(brenna6[[#This Row],[temperatura]]&gt;0,1,0)*IF(brenna6[[#This Row],[opad]]&gt;0,1,0)*(D4858+1)</f>
        <v>0</v>
      </c>
    </row>
    <row r="4860" spans="1:4" x14ac:dyDescent="0.25">
      <c r="A4860" s="1">
        <v>43668.416666666664</v>
      </c>
      <c r="B4860">
        <v>19.3</v>
      </c>
      <c r="C4860">
        <v>0</v>
      </c>
      <c r="D4860">
        <f>IF(brenna6[[#This Row],[temperatura]]&gt;0,1,0)*IF(brenna6[[#This Row],[opad]]&gt;0,1,0)*(D4859+1)</f>
        <v>0</v>
      </c>
    </row>
    <row r="4861" spans="1:4" x14ac:dyDescent="0.25">
      <c r="A4861" s="1">
        <v>43668.458333333336</v>
      </c>
      <c r="B4861">
        <v>20.100000000000001</v>
      </c>
      <c r="C4861">
        <v>0</v>
      </c>
      <c r="D4861">
        <f>IF(brenna6[[#This Row],[temperatura]]&gt;0,1,0)*IF(brenna6[[#This Row],[opad]]&gt;0,1,0)*(D4860+1)</f>
        <v>0</v>
      </c>
    </row>
    <row r="4862" spans="1:4" x14ac:dyDescent="0.25">
      <c r="A4862" s="1">
        <v>43668.5</v>
      </c>
      <c r="B4862">
        <v>21.2</v>
      </c>
      <c r="C4862">
        <v>0</v>
      </c>
      <c r="D4862">
        <f>IF(brenna6[[#This Row],[temperatura]]&gt;0,1,0)*IF(brenna6[[#This Row],[opad]]&gt;0,1,0)*(D4861+1)</f>
        <v>0</v>
      </c>
    </row>
    <row r="4863" spans="1:4" x14ac:dyDescent="0.25">
      <c r="A4863" s="1">
        <v>43668.541666666664</v>
      </c>
      <c r="B4863">
        <v>21.6</v>
      </c>
      <c r="C4863">
        <v>0</v>
      </c>
      <c r="D4863">
        <f>IF(brenna6[[#This Row],[temperatura]]&gt;0,1,0)*IF(brenna6[[#This Row],[opad]]&gt;0,1,0)*(D4862+1)</f>
        <v>0</v>
      </c>
    </row>
    <row r="4864" spans="1:4" x14ac:dyDescent="0.25">
      <c r="A4864" s="1">
        <v>43668.583333333336</v>
      </c>
      <c r="B4864">
        <v>21.5</v>
      </c>
      <c r="C4864">
        <v>0</v>
      </c>
      <c r="D4864">
        <f>IF(brenna6[[#This Row],[temperatura]]&gt;0,1,0)*IF(brenna6[[#This Row],[opad]]&gt;0,1,0)*(D4863+1)</f>
        <v>0</v>
      </c>
    </row>
    <row r="4865" spans="1:4" x14ac:dyDescent="0.25">
      <c r="A4865" s="1">
        <v>43668.625</v>
      </c>
      <c r="B4865">
        <v>21.6</v>
      </c>
      <c r="C4865">
        <v>0</v>
      </c>
      <c r="D4865">
        <f>IF(brenna6[[#This Row],[temperatura]]&gt;0,1,0)*IF(brenna6[[#This Row],[opad]]&gt;0,1,0)*(D4864+1)</f>
        <v>0</v>
      </c>
    </row>
    <row r="4866" spans="1:4" x14ac:dyDescent="0.25">
      <c r="A4866" s="1">
        <v>43668.666666666664</v>
      </c>
      <c r="B4866">
        <v>21</v>
      </c>
      <c r="C4866">
        <v>0</v>
      </c>
      <c r="D4866">
        <f>IF(brenna6[[#This Row],[temperatura]]&gt;0,1,0)*IF(brenna6[[#This Row],[opad]]&gt;0,1,0)*(D4865+1)</f>
        <v>0</v>
      </c>
    </row>
    <row r="4867" spans="1:4" x14ac:dyDescent="0.25">
      <c r="A4867" s="1">
        <v>43668.708333333336</v>
      </c>
      <c r="B4867">
        <v>21</v>
      </c>
      <c r="C4867">
        <v>0</v>
      </c>
      <c r="D4867">
        <f>IF(brenna6[[#This Row],[temperatura]]&gt;0,1,0)*IF(brenna6[[#This Row],[opad]]&gt;0,1,0)*(D4866+1)</f>
        <v>0</v>
      </c>
    </row>
    <row r="4868" spans="1:4" x14ac:dyDescent="0.25">
      <c r="A4868" s="1">
        <v>43668.75</v>
      </c>
      <c r="B4868">
        <v>20.3</v>
      </c>
      <c r="C4868">
        <v>0</v>
      </c>
      <c r="D4868">
        <f>IF(brenna6[[#This Row],[temperatura]]&gt;0,1,0)*IF(brenna6[[#This Row],[opad]]&gt;0,1,0)*(D4867+1)</f>
        <v>0</v>
      </c>
    </row>
    <row r="4869" spans="1:4" x14ac:dyDescent="0.25">
      <c r="A4869" s="1">
        <v>43668.791666666664</v>
      </c>
      <c r="B4869">
        <v>19</v>
      </c>
      <c r="C4869">
        <v>0</v>
      </c>
      <c r="D4869">
        <f>IF(brenna6[[#This Row],[temperatura]]&gt;0,1,0)*IF(brenna6[[#This Row],[opad]]&gt;0,1,0)*(D4868+1)</f>
        <v>0</v>
      </c>
    </row>
    <row r="4870" spans="1:4" x14ac:dyDescent="0.25">
      <c r="A4870" s="1">
        <v>43668.833333333336</v>
      </c>
      <c r="B4870">
        <v>18.399999999999999</v>
      </c>
      <c r="C4870">
        <v>0</v>
      </c>
      <c r="D4870">
        <f>IF(brenna6[[#This Row],[temperatura]]&gt;0,1,0)*IF(brenna6[[#This Row],[opad]]&gt;0,1,0)*(D4869+1)</f>
        <v>0</v>
      </c>
    </row>
    <row r="4871" spans="1:4" x14ac:dyDescent="0.25">
      <c r="A4871" s="1">
        <v>43668.875</v>
      </c>
      <c r="B4871">
        <v>18.3</v>
      </c>
      <c r="C4871">
        <v>0</v>
      </c>
      <c r="D4871">
        <f>IF(brenna6[[#This Row],[temperatura]]&gt;0,1,0)*IF(brenna6[[#This Row],[opad]]&gt;0,1,0)*(D4870+1)</f>
        <v>0</v>
      </c>
    </row>
    <row r="4872" spans="1:4" x14ac:dyDescent="0.25">
      <c r="A4872" s="1">
        <v>43668.916666666664</v>
      </c>
      <c r="B4872">
        <v>18.2</v>
      </c>
      <c r="C4872">
        <v>0</v>
      </c>
      <c r="D4872">
        <f>IF(brenna6[[#This Row],[temperatura]]&gt;0,1,0)*IF(brenna6[[#This Row],[opad]]&gt;0,1,0)*(D4871+1)</f>
        <v>0</v>
      </c>
    </row>
    <row r="4873" spans="1:4" x14ac:dyDescent="0.25">
      <c r="A4873" s="1">
        <v>43668.958333333336</v>
      </c>
      <c r="B4873">
        <v>15.2</v>
      </c>
      <c r="C4873">
        <v>0</v>
      </c>
      <c r="D4873">
        <f>IF(brenna6[[#This Row],[temperatura]]&gt;0,1,0)*IF(brenna6[[#This Row],[opad]]&gt;0,1,0)*(D4872+1)</f>
        <v>0</v>
      </c>
    </row>
    <row r="4874" spans="1:4" x14ac:dyDescent="0.25">
      <c r="A4874" s="1">
        <v>43669</v>
      </c>
      <c r="B4874">
        <v>14.4</v>
      </c>
      <c r="C4874">
        <v>0.3</v>
      </c>
      <c r="D4874">
        <f>IF(brenna6[[#This Row],[temperatura]]&gt;0,1,0)*IF(brenna6[[#This Row],[opad]]&gt;0,1,0)*(D4873+1)</f>
        <v>1</v>
      </c>
    </row>
    <row r="4875" spans="1:4" x14ac:dyDescent="0.25">
      <c r="A4875" s="1">
        <v>43669.041666666664</v>
      </c>
      <c r="B4875">
        <v>14.1</v>
      </c>
      <c r="C4875">
        <v>0.1</v>
      </c>
      <c r="D4875">
        <f>IF(brenna6[[#This Row],[temperatura]]&gt;0,1,0)*IF(brenna6[[#This Row],[opad]]&gt;0,1,0)*(D4874+1)</f>
        <v>2</v>
      </c>
    </row>
    <row r="4876" spans="1:4" x14ac:dyDescent="0.25">
      <c r="A4876" s="1">
        <v>43669.083333333336</v>
      </c>
      <c r="B4876">
        <v>15</v>
      </c>
      <c r="C4876">
        <v>0</v>
      </c>
      <c r="D4876">
        <f>IF(brenna6[[#This Row],[temperatura]]&gt;0,1,0)*IF(brenna6[[#This Row],[opad]]&gt;0,1,0)*(D4875+1)</f>
        <v>0</v>
      </c>
    </row>
    <row r="4877" spans="1:4" x14ac:dyDescent="0.25">
      <c r="A4877" s="1">
        <v>43669.125</v>
      </c>
      <c r="B4877">
        <v>14.5</v>
      </c>
      <c r="C4877">
        <v>0</v>
      </c>
      <c r="D4877">
        <f>IF(brenna6[[#This Row],[temperatura]]&gt;0,1,0)*IF(brenna6[[#This Row],[opad]]&gt;0,1,0)*(D4876+1)</f>
        <v>0</v>
      </c>
    </row>
    <row r="4878" spans="1:4" x14ac:dyDescent="0.25">
      <c r="A4878" s="1">
        <v>43669.166666666664</v>
      </c>
      <c r="B4878">
        <v>14.2</v>
      </c>
      <c r="C4878">
        <v>0</v>
      </c>
      <c r="D4878">
        <f>IF(brenna6[[#This Row],[temperatura]]&gt;0,1,0)*IF(brenna6[[#This Row],[opad]]&gt;0,1,0)*(D4877+1)</f>
        <v>0</v>
      </c>
    </row>
    <row r="4879" spans="1:4" x14ac:dyDescent="0.25">
      <c r="A4879" s="1">
        <v>43669.208333333336</v>
      </c>
      <c r="B4879">
        <v>14</v>
      </c>
      <c r="C4879">
        <v>0</v>
      </c>
      <c r="D4879">
        <f>IF(brenna6[[#This Row],[temperatura]]&gt;0,1,0)*IF(brenna6[[#This Row],[opad]]&gt;0,1,0)*(D4878+1)</f>
        <v>0</v>
      </c>
    </row>
    <row r="4880" spans="1:4" x14ac:dyDescent="0.25">
      <c r="A4880" s="1">
        <v>43669.25</v>
      </c>
      <c r="B4880">
        <v>13.2</v>
      </c>
      <c r="C4880">
        <v>0.5</v>
      </c>
      <c r="D4880">
        <f>IF(brenna6[[#This Row],[temperatura]]&gt;0,1,0)*IF(brenna6[[#This Row],[opad]]&gt;0,1,0)*(D4879+1)</f>
        <v>1</v>
      </c>
    </row>
    <row r="4881" spans="1:4" x14ac:dyDescent="0.25">
      <c r="A4881" s="1">
        <v>43669.291666666664</v>
      </c>
      <c r="B4881">
        <v>13.1</v>
      </c>
      <c r="C4881">
        <v>0.7</v>
      </c>
      <c r="D4881">
        <f>IF(brenna6[[#This Row],[temperatura]]&gt;0,1,0)*IF(brenna6[[#This Row],[opad]]&gt;0,1,0)*(D4880+1)</f>
        <v>2</v>
      </c>
    </row>
    <row r="4882" spans="1:4" x14ac:dyDescent="0.25">
      <c r="A4882" s="1">
        <v>43669.333333333336</v>
      </c>
      <c r="B4882">
        <v>13.3</v>
      </c>
      <c r="C4882">
        <v>0.7</v>
      </c>
      <c r="D4882">
        <f>IF(brenna6[[#This Row],[temperatura]]&gt;0,1,0)*IF(brenna6[[#This Row],[opad]]&gt;0,1,0)*(D4881+1)</f>
        <v>3</v>
      </c>
    </row>
    <row r="4883" spans="1:4" x14ac:dyDescent="0.25">
      <c r="A4883" s="1">
        <v>43669.375</v>
      </c>
      <c r="B4883">
        <v>13.6</v>
      </c>
      <c r="C4883">
        <v>0.5</v>
      </c>
      <c r="D4883">
        <f>IF(brenna6[[#This Row],[temperatura]]&gt;0,1,0)*IF(brenna6[[#This Row],[opad]]&gt;0,1,0)*(D4882+1)</f>
        <v>4</v>
      </c>
    </row>
    <row r="4884" spans="1:4" x14ac:dyDescent="0.25">
      <c r="A4884" s="1">
        <v>43669.416666666664</v>
      </c>
      <c r="B4884">
        <v>13.8</v>
      </c>
      <c r="C4884">
        <v>0.5</v>
      </c>
      <c r="D4884">
        <f>IF(brenna6[[#This Row],[temperatura]]&gt;0,1,0)*IF(brenna6[[#This Row],[opad]]&gt;0,1,0)*(D4883+1)</f>
        <v>5</v>
      </c>
    </row>
    <row r="4885" spans="1:4" x14ac:dyDescent="0.25">
      <c r="A4885" s="1">
        <v>43669.458333333336</v>
      </c>
      <c r="B4885">
        <v>13.9</v>
      </c>
      <c r="C4885">
        <v>0.5</v>
      </c>
      <c r="D4885">
        <f>IF(brenna6[[#This Row],[temperatura]]&gt;0,1,0)*IF(brenna6[[#This Row],[opad]]&gt;0,1,0)*(D4884+1)</f>
        <v>6</v>
      </c>
    </row>
    <row r="4886" spans="1:4" x14ac:dyDescent="0.25">
      <c r="A4886" s="1">
        <v>43669.5</v>
      </c>
      <c r="B4886">
        <v>14.1</v>
      </c>
      <c r="C4886">
        <v>0.5</v>
      </c>
      <c r="D4886">
        <f>IF(brenna6[[#This Row],[temperatura]]&gt;0,1,0)*IF(brenna6[[#This Row],[opad]]&gt;0,1,0)*(D4885+1)</f>
        <v>7</v>
      </c>
    </row>
    <row r="4887" spans="1:4" x14ac:dyDescent="0.25">
      <c r="A4887" s="1">
        <v>43669.541666666664</v>
      </c>
      <c r="B4887">
        <v>14.4</v>
      </c>
      <c r="C4887">
        <v>0</v>
      </c>
      <c r="D4887">
        <f>IF(brenna6[[#This Row],[temperatura]]&gt;0,1,0)*IF(brenna6[[#This Row],[opad]]&gt;0,1,0)*(D4886+1)</f>
        <v>0</v>
      </c>
    </row>
    <row r="4888" spans="1:4" x14ac:dyDescent="0.25">
      <c r="A4888" s="1">
        <v>43669.583333333336</v>
      </c>
      <c r="B4888">
        <v>14.6</v>
      </c>
      <c r="C4888">
        <v>0</v>
      </c>
      <c r="D4888">
        <f>IF(brenna6[[#This Row],[temperatura]]&gt;0,1,0)*IF(brenna6[[#This Row],[opad]]&gt;0,1,0)*(D4887+1)</f>
        <v>0</v>
      </c>
    </row>
    <row r="4889" spans="1:4" x14ac:dyDescent="0.25">
      <c r="A4889" s="1">
        <v>43669.625</v>
      </c>
      <c r="B4889">
        <v>14.8</v>
      </c>
      <c r="C4889">
        <v>0</v>
      </c>
      <c r="D4889">
        <f>IF(brenna6[[#This Row],[temperatura]]&gt;0,1,0)*IF(brenna6[[#This Row],[opad]]&gt;0,1,0)*(D4888+1)</f>
        <v>0</v>
      </c>
    </row>
    <row r="4890" spans="1:4" x14ac:dyDescent="0.25">
      <c r="A4890" s="1">
        <v>43669.666666666664</v>
      </c>
      <c r="B4890">
        <v>15.3</v>
      </c>
      <c r="C4890">
        <v>0</v>
      </c>
      <c r="D4890">
        <f>IF(brenna6[[#This Row],[temperatura]]&gt;0,1,0)*IF(brenna6[[#This Row],[opad]]&gt;0,1,0)*(D4889+1)</f>
        <v>0</v>
      </c>
    </row>
    <row r="4891" spans="1:4" x14ac:dyDescent="0.25">
      <c r="A4891" s="1">
        <v>43669.708333333336</v>
      </c>
      <c r="B4891">
        <v>15.4</v>
      </c>
      <c r="C4891">
        <v>0</v>
      </c>
      <c r="D4891">
        <f>IF(brenna6[[#This Row],[temperatura]]&gt;0,1,0)*IF(brenna6[[#This Row],[opad]]&gt;0,1,0)*(D4890+1)</f>
        <v>0</v>
      </c>
    </row>
    <row r="4892" spans="1:4" x14ac:dyDescent="0.25">
      <c r="A4892" s="1">
        <v>43669.75</v>
      </c>
      <c r="B4892">
        <v>15.6</v>
      </c>
      <c r="C4892">
        <v>0</v>
      </c>
      <c r="D4892">
        <f>IF(brenna6[[#This Row],[temperatura]]&gt;0,1,0)*IF(brenna6[[#This Row],[opad]]&gt;0,1,0)*(D4891+1)</f>
        <v>0</v>
      </c>
    </row>
    <row r="4893" spans="1:4" x14ac:dyDescent="0.25">
      <c r="A4893" s="1">
        <v>43669.791666666664</v>
      </c>
      <c r="B4893">
        <v>15.3</v>
      </c>
      <c r="C4893">
        <v>0</v>
      </c>
      <c r="D4893">
        <f>IF(brenna6[[#This Row],[temperatura]]&gt;0,1,0)*IF(brenna6[[#This Row],[opad]]&gt;0,1,0)*(D4892+1)</f>
        <v>0</v>
      </c>
    </row>
    <row r="4894" spans="1:4" x14ac:dyDescent="0.25">
      <c r="A4894" s="1">
        <v>43669.833333333336</v>
      </c>
      <c r="B4894">
        <v>15.1</v>
      </c>
      <c r="C4894">
        <v>0</v>
      </c>
      <c r="D4894">
        <f>IF(brenna6[[#This Row],[temperatura]]&gt;0,1,0)*IF(brenna6[[#This Row],[opad]]&gt;0,1,0)*(D4893+1)</f>
        <v>0</v>
      </c>
    </row>
    <row r="4895" spans="1:4" x14ac:dyDescent="0.25">
      <c r="A4895" s="1">
        <v>43669.875</v>
      </c>
      <c r="B4895">
        <v>14.9</v>
      </c>
      <c r="C4895">
        <v>0</v>
      </c>
      <c r="D4895">
        <f>IF(brenna6[[#This Row],[temperatura]]&gt;0,1,0)*IF(brenna6[[#This Row],[opad]]&gt;0,1,0)*(D4894+1)</f>
        <v>0</v>
      </c>
    </row>
    <row r="4896" spans="1:4" x14ac:dyDescent="0.25">
      <c r="A4896" s="1">
        <v>43669.916666666664</v>
      </c>
      <c r="B4896">
        <v>14.8</v>
      </c>
      <c r="C4896">
        <v>0</v>
      </c>
      <c r="D4896">
        <f>IF(brenna6[[#This Row],[temperatura]]&gt;0,1,0)*IF(brenna6[[#This Row],[opad]]&gt;0,1,0)*(D4895+1)</f>
        <v>0</v>
      </c>
    </row>
    <row r="4897" spans="1:4" x14ac:dyDescent="0.25">
      <c r="A4897" s="1">
        <v>43669.958333333336</v>
      </c>
      <c r="B4897">
        <v>14.7</v>
      </c>
      <c r="C4897">
        <v>0</v>
      </c>
      <c r="D4897">
        <f>IF(brenna6[[#This Row],[temperatura]]&gt;0,1,0)*IF(brenna6[[#This Row],[opad]]&gt;0,1,0)*(D4896+1)</f>
        <v>0</v>
      </c>
    </row>
    <row r="4898" spans="1:4" x14ac:dyDescent="0.25">
      <c r="A4898" s="1">
        <v>43670</v>
      </c>
      <c r="B4898">
        <v>14.6</v>
      </c>
      <c r="C4898">
        <v>0</v>
      </c>
      <c r="D4898">
        <f>IF(brenna6[[#This Row],[temperatura]]&gt;0,1,0)*IF(brenna6[[#This Row],[opad]]&gt;0,1,0)*(D4897+1)</f>
        <v>0</v>
      </c>
    </row>
    <row r="4899" spans="1:4" x14ac:dyDescent="0.25">
      <c r="A4899" s="1">
        <v>43670.041666666664</v>
      </c>
      <c r="B4899">
        <v>14.5</v>
      </c>
      <c r="C4899">
        <v>0</v>
      </c>
      <c r="D4899">
        <f>IF(brenna6[[#This Row],[temperatura]]&gt;0,1,0)*IF(brenna6[[#This Row],[opad]]&gt;0,1,0)*(D4898+1)</f>
        <v>0</v>
      </c>
    </row>
    <row r="4900" spans="1:4" x14ac:dyDescent="0.25">
      <c r="A4900" s="1">
        <v>43670.083333333336</v>
      </c>
      <c r="B4900">
        <v>14.7</v>
      </c>
      <c r="C4900">
        <v>0</v>
      </c>
      <c r="D4900">
        <f>IF(brenna6[[#This Row],[temperatura]]&gt;0,1,0)*IF(brenna6[[#This Row],[opad]]&gt;0,1,0)*(D4899+1)</f>
        <v>0</v>
      </c>
    </row>
    <row r="4901" spans="1:4" x14ac:dyDescent="0.25">
      <c r="A4901" s="1">
        <v>43670.125</v>
      </c>
      <c r="B4901">
        <v>14.3</v>
      </c>
      <c r="C4901">
        <v>0</v>
      </c>
      <c r="D4901">
        <f>IF(brenna6[[#This Row],[temperatura]]&gt;0,1,0)*IF(brenna6[[#This Row],[opad]]&gt;0,1,0)*(D4900+1)</f>
        <v>0</v>
      </c>
    </row>
    <row r="4902" spans="1:4" x14ac:dyDescent="0.25">
      <c r="A4902" s="1">
        <v>43670.166666666664</v>
      </c>
      <c r="B4902">
        <v>14.2</v>
      </c>
      <c r="C4902">
        <v>0</v>
      </c>
      <c r="D4902">
        <f>IF(brenna6[[#This Row],[temperatura]]&gt;0,1,0)*IF(brenna6[[#This Row],[opad]]&gt;0,1,0)*(D4901+1)</f>
        <v>0</v>
      </c>
    </row>
    <row r="4903" spans="1:4" x14ac:dyDescent="0.25">
      <c r="A4903" s="1">
        <v>43670.208333333336</v>
      </c>
      <c r="B4903">
        <v>14.5</v>
      </c>
      <c r="C4903">
        <v>0</v>
      </c>
      <c r="D4903">
        <f>IF(brenna6[[#This Row],[temperatura]]&gt;0,1,0)*IF(brenna6[[#This Row],[opad]]&gt;0,1,0)*(D4902+1)</f>
        <v>0</v>
      </c>
    </row>
    <row r="4904" spans="1:4" x14ac:dyDescent="0.25">
      <c r="A4904" s="1">
        <v>43670.25</v>
      </c>
      <c r="B4904">
        <v>14.9</v>
      </c>
      <c r="C4904">
        <v>0</v>
      </c>
      <c r="D4904">
        <f>IF(brenna6[[#This Row],[temperatura]]&gt;0,1,0)*IF(brenna6[[#This Row],[opad]]&gt;0,1,0)*(D4903+1)</f>
        <v>0</v>
      </c>
    </row>
    <row r="4905" spans="1:4" x14ac:dyDescent="0.25">
      <c r="A4905" s="1">
        <v>43670.291666666664</v>
      </c>
      <c r="B4905">
        <v>15.7</v>
      </c>
      <c r="C4905">
        <v>0</v>
      </c>
      <c r="D4905">
        <f>IF(brenna6[[#This Row],[temperatura]]&gt;0,1,0)*IF(brenna6[[#This Row],[opad]]&gt;0,1,0)*(D4904+1)</f>
        <v>0</v>
      </c>
    </row>
    <row r="4906" spans="1:4" x14ac:dyDescent="0.25">
      <c r="A4906" s="1">
        <v>43670.333333333336</v>
      </c>
      <c r="B4906">
        <v>16.600000000000001</v>
      </c>
      <c r="C4906">
        <v>0</v>
      </c>
      <c r="D4906">
        <f>IF(brenna6[[#This Row],[temperatura]]&gt;0,1,0)*IF(brenna6[[#This Row],[opad]]&gt;0,1,0)*(D4905+1)</f>
        <v>0</v>
      </c>
    </row>
    <row r="4907" spans="1:4" x14ac:dyDescent="0.25">
      <c r="A4907" s="1">
        <v>43670.375</v>
      </c>
      <c r="B4907">
        <v>17.600000000000001</v>
      </c>
      <c r="C4907">
        <v>0</v>
      </c>
      <c r="D4907">
        <f>IF(brenna6[[#This Row],[temperatura]]&gt;0,1,0)*IF(brenna6[[#This Row],[opad]]&gt;0,1,0)*(D4906+1)</f>
        <v>0</v>
      </c>
    </row>
    <row r="4908" spans="1:4" x14ac:dyDescent="0.25">
      <c r="A4908" s="1">
        <v>43670.416666666664</v>
      </c>
      <c r="B4908">
        <v>19.5</v>
      </c>
      <c r="C4908">
        <v>0</v>
      </c>
      <c r="D4908">
        <f>IF(brenna6[[#This Row],[temperatura]]&gt;0,1,0)*IF(brenna6[[#This Row],[opad]]&gt;0,1,0)*(D4907+1)</f>
        <v>0</v>
      </c>
    </row>
    <row r="4909" spans="1:4" x14ac:dyDescent="0.25">
      <c r="A4909" s="1">
        <v>43670.458333333336</v>
      </c>
      <c r="B4909">
        <v>20.3</v>
      </c>
      <c r="C4909">
        <v>0</v>
      </c>
      <c r="D4909">
        <f>IF(brenna6[[#This Row],[temperatura]]&gt;0,1,0)*IF(brenna6[[#This Row],[opad]]&gt;0,1,0)*(D4908+1)</f>
        <v>0</v>
      </c>
    </row>
    <row r="4910" spans="1:4" x14ac:dyDescent="0.25">
      <c r="A4910" s="1">
        <v>43670.5</v>
      </c>
      <c r="B4910">
        <v>20.9</v>
      </c>
      <c r="C4910">
        <v>0</v>
      </c>
      <c r="D4910">
        <f>IF(brenna6[[#This Row],[temperatura]]&gt;0,1,0)*IF(brenna6[[#This Row],[opad]]&gt;0,1,0)*(D4909+1)</f>
        <v>0</v>
      </c>
    </row>
    <row r="4911" spans="1:4" x14ac:dyDescent="0.25">
      <c r="A4911" s="1">
        <v>43670.541666666664</v>
      </c>
      <c r="B4911">
        <v>21.6</v>
      </c>
      <c r="C4911">
        <v>0</v>
      </c>
      <c r="D4911">
        <f>IF(brenna6[[#This Row],[temperatura]]&gt;0,1,0)*IF(brenna6[[#This Row],[opad]]&gt;0,1,0)*(D4910+1)</f>
        <v>0</v>
      </c>
    </row>
    <row r="4912" spans="1:4" x14ac:dyDescent="0.25">
      <c r="A4912" s="1">
        <v>43670.583333333336</v>
      </c>
      <c r="B4912">
        <v>22</v>
      </c>
      <c r="C4912">
        <v>0</v>
      </c>
      <c r="D4912">
        <f>IF(brenna6[[#This Row],[temperatura]]&gt;0,1,0)*IF(brenna6[[#This Row],[opad]]&gt;0,1,0)*(D4911+1)</f>
        <v>0</v>
      </c>
    </row>
    <row r="4913" spans="1:4" x14ac:dyDescent="0.25">
      <c r="A4913" s="1">
        <v>43670.625</v>
      </c>
      <c r="B4913">
        <v>22.3</v>
      </c>
      <c r="C4913">
        <v>0</v>
      </c>
      <c r="D4913">
        <f>IF(brenna6[[#This Row],[temperatura]]&gt;0,1,0)*IF(brenna6[[#This Row],[opad]]&gt;0,1,0)*(D4912+1)</f>
        <v>0</v>
      </c>
    </row>
    <row r="4914" spans="1:4" x14ac:dyDescent="0.25">
      <c r="A4914" s="1">
        <v>43670.666666666664</v>
      </c>
      <c r="B4914">
        <v>22.5</v>
      </c>
      <c r="C4914">
        <v>0</v>
      </c>
      <c r="D4914">
        <f>IF(brenna6[[#This Row],[temperatura]]&gt;0,1,0)*IF(brenna6[[#This Row],[opad]]&gt;0,1,0)*(D4913+1)</f>
        <v>0</v>
      </c>
    </row>
    <row r="4915" spans="1:4" x14ac:dyDescent="0.25">
      <c r="A4915" s="1">
        <v>43670.708333333336</v>
      </c>
      <c r="B4915">
        <v>20.9</v>
      </c>
      <c r="C4915">
        <v>0</v>
      </c>
      <c r="D4915">
        <f>IF(brenna6[[#This Row],[temperatura]]&gt;0,1,0)*IF(brenna6[[#This Row],[opad]]&gt;0,1,0)*(D4914+1)</f>
        <v>0</v>
      </c>
    </row>
    <row r="4916" spans="1:4" x14ac:dyDescent="0.25">
      <c r="A4916" s="1">
        <v>43670.75</v>
      </c>
      <c r="B4916">
        <v>20.6</v>
      </c>
      <c r="C4916">
        <v>0</v>
      </c>
      <c r="D4916">
        <f>IF(brenna6[[#This Row],[temperatura]]&gt;0,1,0)*IF(brenna6[[#This Row],[opad]]&gt;0,1,0)*(D4915+1)</f>
        <v>0</v>
      </c>
    </row>
    <row r="4917" spans="1:4" x14ac:dyDescent="0.25">
      <c r="A4917" s="1">
        <v>43670.791666666664</v>
      </c>
      <c r="B4917">
        <v>18.5</v>
      </c>
      <c r="C4917">
        <v>0</v>
      </c>
      <c r="D4917">
        <f>IF(brenna6[[#This Row],[temperatura]]&gt;0,1,0)*IF(brenna6[[#This Row],[opad]]&gt;0,1,0)*(D4916+1)</f>
        <v>0</v>
      </c>
    </row>
    <row r="4918" spans="1:4" x14ac:dyDescent="0.25">
      <c r="A4918" s="1">
        <v>43670.833333333336</v>
      </c>
      <c r="B4918">
        <v>17.100000000000001</v>
      </c>
      <c r="C4918">
        <v>0</v>
      </c>
      <c r="D4918">
        <f>IF(brenna6[[#This Row],[temperatura]]&gt;0,1,0)*IF(brenna6[[#This Row],[opad]]&gt;0,1,0)*(D4917+1)</f>
        <v>0</v>
      </c>
    </row>
    <row r="4919" spans="1:4" x14ac:dyDescent="0.25">
      <c r="A4919" s="1">
        <v>43670.875</v>
      </c>
      <c r="B4919">
        <v>16.3</v>
      </c>
      <c r="C4919">
        <v>0</v>
      </c>
      <c r="D4919">
        <f>IF(brenna6[[#This Row],[temperatura]]&gt;0,1,0)*IF(brenna6[[#This Row],[opad]]&gt;0,1,0)*(D4918+1)</f>
        <v>0</v>
      </c>
    </row>
    <row r="4920" spans="1:4" x14ac:dyDescent="0.25">
      <c r="A4920" s="1">
        <v>43670.916666666664</v>
      </c>
      <c r="B4920">
        <v>16.2</v>
      </c>
      <c r="C4920">
        <v>0</v>
      </c>
      <c r="D4920">
        <f>IF(brenna6[[#This Row],[temperatura]]&gt;0,1,0)*IF(brenna6[[#This Row],[opad]]&gt;0,1,0)*(D4919+1)</f>
        <v>0</v>
      </c>
    </row>
    <row r="4921" spans="1:4" x14ac:dyDescent="0.25">
      <c r="A4921" s="1">
        <v>43670.958333333336</v>
      </c>
      <c r="B4921">
        <v>16.3</v>
      </c>
      <c r="C4921">
        <v>0</v>
      </c>
      <c r="D4921">
        <f>IF(brenna6[[#This Row],[temperatura]]&gt;0,1,0)*IF(brenna6[[#This Row],[opad]]&gt;0,1,0)*(D4920+1)</f>
        <v>0</v>
      </c>
    </row>
    <row r="4922" spans="1:4" x14ac:dyDescent="0.25">
      <c r="A4922" s="1">
        <v>43671</v>
      </c>
      <c r="B4922">
        <v>16.600000000000001</v>
      </c>
      <c r="C4922">
        <v>0</v>
      </c>
      <c r="D4922">
        <f>IF(brenna6[[#This Row],[temperatura]]&gt;0,1,0)*IF(brenna6[[#This Row],[opad]]&gt;0,1,0)*(D4921+1)</f>
        <v>0</v>
      </c>
    </row>
    <row r="4923" spans="1:4" x14ac:dyDescent="0.25">
      <c r="A4923" s="1">
        <v>43671.041666666664</v>
      </c>
      <c r="B4923">
        <v>16.3</v>
      </c>
      <c r="C4923">
        <v>0</v>
      </c>
      <c r="D4923">
        <f>IF(brenna6[[#This Row],[temperatura]]&gt;0,1,0)*IF(brenna6[[#This Row],[opad]]&gt;0,1,0)*(D4922+1)</f>
        <v>0</v>
      </c>
    </row>
    <row r="4924" spans="1:4" x14ac:dyDescent="0.25">
      <c r="A4924" s="1">
        <v>43671.083333333336</v>
      </c>
      <c r="B4924">
        <v>16.399999999999999</v>
      </c>
      <c r="C4924">
        <v>0</v>
      </c>
      <c r="D4924">
        <f>IF(brenna6[[#This Row],[temperatura]]&gt;0,1,0)*IF(brenna6[[#This Row],[opad]]&gt;0,1,0)*(D4923+1)</f>
        <v>0</v>
      </c>
    </row>
    <row r="4925" spans="1:4" x14ac:dyDescent="0.25">
      <c r="A4925" s="1">
        <v>43671.125</v>
      </c>
      <c r="B4925">
        <v>16.399999999999999</v>
      </c>
      <c r="C4925">
        <v>0</v>
      </c>
      <c r="D4925">
        <f>IF(brenna6[[#This Row],[temperatura]]&gt;0,1,0)*IF(brenna6[[#This Row],[opad]]&gt;0,1,0)*(D4924+1)</f>
        <v>0</v>
      </c>
    </row>
    <row r="4926" spans="1:4" x14ac:dyDescent="0.25">
      <c r="A4926" s="1">
        <v>43671.166666666664</v>
      </c>
      <c r="B4926">
        <v>16</v>
      </c>
      <c r="C4926">
        <v>0</v>
      </c>
      <c r="D4926">
        <f>IF(brenna6[[#This Row],[temperatura]]&gt;0,1,0)*IF(brenna6[[#This Row],[opad]]&gt;0,1,0)*(D4925+1)</f>
        <v>0</v>
      </c>
    </row>
    <row r="4927" spans="1:4" x14ac:dyDescent="0.25">
      <c r="A4927" s="1">
        <v>43671.208333333336</v>
      </c>
      <c r="B4927">
        <v>16.3</v>
      </c>
      <c r="C4927">
        <v>0</v>
      </c>
      <c r="D4927">
        <f>IF(brenna6[[#This Row],[temperatura]]&gt;0,1,0)*IF(brenna6[[#This Row],[opad]]&gt;0,1,0)*(D4926+1)</f>
        <v>0</v>
      </c>
    </row>
    <row r="4928" spans="1:4" x14ac:dyDescent="0.25">
      <c r="A4928" s="1">
        <v>43671.25</v>
      </c>
      <c r="B4928">
        <v>18</v>
      </c>
      <c r="C4928">
        <v>0</v>
      </c>
      <c r="D4928">
        <f>IF(brenna6[[#This Row],[temperatura]]&gt;0,1,0)*IF(brenna6[[#This Row],[opad]]&gt;0,1,0)*(D4927+1)</f>
        <v>0</v>
      </c>
    </row>
    <row r="4929" spans="1:4" x14ac:dyDescent="0.25">
      <c r="A4929" s="1">
        <v>43671.291666666664</v>
      </c>
      <c r="B4929">
        <v>19</v>
      </c>
      <c r="C4929">
        <v>0</v>
      </c>
      <c r="D4929">
        <f>IF(brenna6[[#This Row],[temperatura]]&gt;0,1,0)*IF(brenna6[[#This Row],[opad]]&gt;0,1,0)*(D4928+1)</f>
        <v>0</v>
      </c>
    </row>
    <row r="4930" spans="1:4" x14ac:dyDescent="0.25">
      <c r="A4930" s="1">
        <v>43671.333333333336</v>
      </c>
      <c r="B4930">
        <v>20.2</v>
      </c>
      <c r="C4930">
        <v>0</v>
      </c>
      <c r="D4930">
        <f>IF(brenna6[[#This Row],[temperatura]]&gt;0,1,0)*IF(brenna6[[#This Row],[opad]]&gt;0,1,0)*(D4929+1)</f>
        <v>0</v>
      </c>
    </row>
    <row r="4931" spans="1:4" x14ac:dyDescent="0.25">
      <c r="A4931" s="1">
        <v>43671.375</v>
      </c>
      <c r="B4931">
        <v>20.9</v>
      </c>
      <c r="C4931">
        <v>0</v>
      </c>
      <c r="D4931">
        <f>IF(brenna6[[#This Row],[temperatura]]&gt;0,1,0)*IF(brenna6[[#This Row],[opad]]&gt;0,1,0)*(D4930+1)</f>
        <v>0</v>
      </c>
    </row>
    <row r="4932" spans="1:4" x14ac:dyDescent="0.25">
      <c r="A4932" s="1">
        <v>43671.416666666664</v>
      </c>
      <c r="B4932">
        <v>22.1</v>
      </c>
      <c r="C4932">
        <v>0</v>
      </c>
      <c r="D4932">
        <f>IF(brenna6[[#This Row],[temperatura]]&gt;0,1,0)*IF(brenna6[[#This Row],[opad]]&gt;0,1,0)*(D4931+1)</f>
        <v>0</v>
      </c>
    </row>
    <row r="4933" spans="1:4" x14ac:dyDescent="0.25">
      <c r="A4933" s="1">
        <v>43671.458333333336</v>
      </c>
      <c r="B4933">
        <v>22.9</v>
      </c>
      <c r="C4933">
        <v>0</v>
      </c>
      <c r="D4933">
        <f>IF(brenna6[[#This Row],[temperatura]]&gt;0,1,0)*IF(brenna6[[#This Row],[opad]]&gt;0,1,0)*(D4932+1)</f>
        <v>0</v>
      </c>
    </row>
    <row r="4934" spans="1:4" x14ac:dyDescent="0.25">
      <c r="A4934" s="1">
        <v>43671.5</v>
      </c>
      <c r="B4934">
        <v>23.1</v>
      </c>
      <c r="C4934">
        <v>0</v>
      </c>
      <c r="D4934">
        <f>IF(brenna6[[#This Row],[temperatura]]&gt;0,1,0)*IF(brenna6[[#This Row],[opad]]&gt;0,1,0)*(D4933+1)</f>
        <v>0</v>
      </c>
    </row>
    <row r="4935" spans="1:4" x14ac:dyDescent="0.25">
      <c r="A4935" s="1">
        <v>43671.541666666664</v>
      </c>
      <c r="B4935">
        <v>23.9</v>
      </c>
      <c r="C4935">
        <v>0</v>
      </c>
      <c r="D4935">
        <f>IF(brenna6[[#This Row],[temperatura]]&gt;0,1,0)*IF(brenna6[[#This Row],[opad]]&gt;0,1,0)*(D4934+1)</f>
        <v>0</v>
      </c>
    </row>
    <row r="4936" spans="1:4" x14ac:dyDescent="0.25">
      <c r="A4936" s="1">
        <v>43671.583333333336</v>
      </c>
      <c r="B4936">
        <v>24.1</v>
      </c>
      <c r="C4936">
        <v>0</v>
      </c>
      <c r="D4936">
        <f>IF(brenna6[[#This Row],[temperatura]]&gt;0,1,0)*IF(brenna6[[#This Row],[opad]]&gt;0,1,0)*(D4935+1)</f>
        <v>0</v>
      </c>
    </row>
    <row r="4937" spans="1:4" x14ac:dyDescent="0.25">
      <c r="A4937" s="1">
        <v>43671.625</v>
      </c>
      <c r="B4937">
        <v>24.1</v>
      </c>
      <c r="C4937">
        <v>0</v>
      </c>
      <c r="D4937">
        <f>IF(brenna6[[#This Row],[temperatura]]&gt;0,1,0)*IF(brenna6[[#This Row],[opad]]&gt;0,1,0)*(D4936+1)</f>
        <v>0</v>
      </c>
    </row>
    <row r="4938" spans="1:4" x14ac:dyDescent="0.25">
      <c r="A4938" s="1">
        <v>43671.666666666664</v>
      </c>
      <c r="B4938">
        <v>24.2</v>
      </c>
      <c r="C4938">
        <v>0</v>
      </c>
      <c r="D4938">
        <f>IF(brenna6[[#This Row],[temperatura]]&gt;0,1,0)*IF(brenna6[[#This Row],[opad]]&gt;0,1,0)*(D4937+1)</f>
        <v>0</v>
      </c>
    </row>
    <row r="4939" spans="1:4" x14ac:dyDescent="0.25">
      <c r="A4939" s="1">
        <v>43671.708333333336</v>
      </c>
      <c r="B4939">
        <v>23.9</v>
      </c>
      <c r="C4939">
        <v>0</v>
      </c>
      <c r="D4939">
        <f>IF(brenna6[[#This Row],[temperatura]]&gt;0,1,0)*IF(brenna6[[#This Row],[opad]]&gt;0,1,0)*(D4938+1)</f>
        <v>0</v>
      </c>
    </row>
    <row r="4940" spans="1:4" x14ac:dyDescent="0.25">
      <c r="A4940" s="1">
        <v>43671.75</v>
      </c>
      <c r="B4940">
        <v>22.8</v>
      </c>
      <c r="C4940">
        <v>0</v>
      </c>
      <c r="D4940">
        <f>IF(brenna6[[#This Row],[temperatura]]&gt;0,1,0)*IF(brenna6[[#This Row],[opad]]&gt;0,1,0)*(D4939+1)</f>
        <v>0</v>
      </c>
    </row>
    <row r="4941" spans="1:4" x14ac:dyDescent="0.25">
      <c r="A4941" s="1">
        <v>43671.791666666664</v>
      </c>
      <c r="B4941">
        <v>21.5</v>
      </c>
      <c r="C4941">
        <v>0</v>
      </c>
      <c r="D4941">
        <f>IF(brenna6[[#This Row],[temperatura]]&gt;0,1,0)*IF(brenna6[[#This Row],[opad]]&gt;0,1,0)*(D4940+1)</f>
        <v>0</v>
      </c>
    </row>
    <row r="4942" spans="1:4" x14ac:dyDescent="0.25">
      <c r="A4942" s="1">
        <v>43671.833333333336</v>
      </c>
      <c r="B4942">
        <v>21.1</v>
      </c>
      <c r="C4942">
        <v>0</v>
      </c>
      <c r="D4942">
        <f>IF(brenna6[[#This Row],[temperatura]]&gt;0,1,0)*IF(brenna6[[#This Row],[opad]]&gt;0,1,0)*(D4941+1)</f>
        <v>0</v>
      </c>
    </row>
    <row r="4943" spans="1:4" x14ac:dyDescent="0.25">
      <c r="A4943" s="1">
        <v>43671.875</v>
      </c>
      <c r="B4943">
        <v>21.3</v>
      </c>
      <c r="C4943">
        <v>0</v>
      </c>
      <c r="D4943">
        <f>IF(brenna6[[#This Row],[temperatura]]&gt;0,1,0)*IF(brenna6[[#This Row],[opad]]&gt;0,1,0)*(D4942+1)</f>
        <v>0</v>
      </c>
    </row>
    <row r="4944" spans="1:4" x14ac:dyDescent="0.25">
      <c r="A4944" s="1">
        <v>43671.916666666664</v>
      </c>
      <c r="B4944">
        <v>21.2</v>
      </c>
      <c r="C4944">
        <v>0</v>
      </c>
      <c r="D4944">
        <f>IF(brenna6[[#This Row],[temperatura]]&gt;0,1,0)*IF(brenna6[[#This Row],[opad]]&gt;0,1,0)*(D4943+1)</f>
        <v>0</v>
      </c>
    </row>
    <row r="4945" spans="1:4" x14ac:dyDescent="0.25">
      <c r="A4945" s="1">
        <v>43671.958333333336</v>
      </c>
      <c r="B4945">
        <v>21.1</v>
      </c>
      <c r="C4945">
        <v>0</v>
      </c>
      <c r="D4945">
        <f>IF(brenna6[[#This Row],[temperatura]]&gt;0,1,0)*IF(brenna6[[#This Row],[opad]]&gt;0,1,0)*(D4944+1)</f>
        <v>0</v>
      </c>
    </row>
    <row r="4946" spans="1:4" x14ac:dyDescent="0.25">
      <c r="A4946" s="1">
        <v>43672</v>
      </c>
      <c r="B4946">
        <v>21.2</v>
      </c>
      <c r="C4946">
        <v>0</v>
      </c>
      <c r="D4946">
        <f>IF(brenna6[[#This Row],[temperatura]]&gt;0,1,0)*IF(brenna6[[#This Row],[opad]]&gt;0,1,0)*(D4945+1)</f>
        <v>0</v>
      </c>
    </row>
    <row r="4947" spans="1:4" x14ac:dyDescent="0.25">
      <c r="A4947" s="1">
        <v>43672.041666666664</v>
      </c>
      <c r="B4947">
        <v>21.3</v>
      </c>
      <c r="C4947">
        <v>0</v>
      </c>
      <c r="D4947">
        <f>IF(brenna6[[#This Row],[temperatura]]&gt;0,1,0)*IF(brenna6[[#This Row],[opad]]&gt;0,1,0)*(D4946+1)</f>
        <v>0</v>
      </c>
    </row>
    <row r="4948" spans="1:4" x14ac:dyDescent="0.25">
      <c r="A4948" s="1">
        <v>43672.083333333336</v>
      </c>
      <c r="B4948">
        <v>20.399999999999999</v>
      </c>
      <c r="C4948">
        <v>0</v>
      </c>
      <c r="D4948">
        <f>IF(brenna6[[#This Row],[temperatura]]&gt;0,1,0)*IF(brenna6[[#This Row],[opad]]&gt;0,1,0)*(D4947+1)</f>
        <v>0</v>
      </c>
    </row>
    <row r="4949" spans="1:4" x14ac:dyDescent="0.25">
      <c r="A4949" s="1">
        <v>43672.125</v>
      </c>
      <c r="B4949">
        <v>20.2</v>
      </c>
      <c r="C4949">
        <v>0</v>
      </c>
      <c r="D4949">
        <f>IF(brenna6[[#This Row],[temperatura]]&gt;0,1,0)*IF(brenna6[[#This Row],[opad]]&gt;0,1,0)*(D4948+1)</f>
        <v>0</v>
      </c>
    </row>
    <row r="4950" spans="1:4" x14ac:dyDescent="0.25">
      <c r="A4950" s="1">
        <v>43672.166666666664</v>
      </c>
      <c r="B4950">
        <v>20.3</v>
      </c>
      <c r="C4950">
        <v>0</v>
      </c>
      <c r="D4950">
        <f>IF(brenna6[[#This Row],[temperatura]]&gt;0,1,0)*IF(brenna6[[#This Row],[opad]]&gt;0,1,0)*(D4949+1)</f>
        <v>0</v>
      </c>
    </row>
    <row r="4951" spans="1:4" x14ac:dyDescent="0.25">
      <c r="A4951" s="1">
        <v>43672.208333333336</v>
      </c>
      <c r="B4951">
        <v>20.399999999999999</v>
      </c>
      <c r="C4951">
        <v>0</v>
      </c>
      <c r="D4951">
        <f>IF(brenna6[[#This Row],[temperatura]]&gt;0,1,0)*IF(brenna6[[#This Row],[opad]]&gt;0,1,0)*(D4950+1)</f>
        <v>0</v>
      </c>
    </row>
    <row r="4952" spans="1:4" x14ac:dyDescent="0.25">
      <c r="A4952" s="1">
        <v>43672.25</v>
      </c>
      <c r="B4952">
        <v>21.5</v>
      </c>
      <c r="C4952">
        <v>0</v>
      </c>
      <c r="D4952">
        <f>IF(brenna6[[#This Row],[temperatura]]&gt;0,1,0)*IF(brenna6[[#This Row],[opad]]&gt;0,1,0)*(D4951+1)</f>
        <v>0</v>
      </c>
    </row>
    <row r="4953" spans="1:4" x14ac:dyDescent="0.25">
      <c r="A4953" s="1">
        <v>43672.291666666664</v>
      </c>
      <c r="B4953">
        <v>22.5</v>
      </c>
      <c r="C4953">
        <v>0</v>
      </c>
      <c r="D4953">
        <f>IF(brenna6[[#This Row],[temperatura]]&gt;0,1,0)*IF(brenna6[[#This Row],[opad]]&gt;0,1,0)*(D4952+1)</f>
        <v>0</v>
      </c>
    </row>
    <row r="4954" spans="1:4" x14ac:dyDescent="0.25">
      <c r="A4954" s="1">
        <v>43672.333333333336</v>
      </c>
      <c r="B4954">
        <v>23</v>
      </c>
      <c r="C4954">
        <v>0</v>
      </c>
      <c r="D4954">
        <f>IF(brenna6[[#This Row],[temperatura]]&gt;0,1,0)*IF(brenna6[[#This Row],[opad]]&gt;0,1,0)*(D4953+1)</f>
        <v>0</v>
      </c>
    </row>
    <row r="4955" spans="1:4" x14ac:dyDescent="0.25">
      <c r="A4955" s="1">
        <v>43672.375</v>
      </c>
      <c r="B4955">
        <v>23.6</v>
      </c>
      <c r="C4955">
        <v>0</v>
      </c>
      <c r="D4955">
        <f>IF(brenna6[[#This Row],[temperatura]]&gt;0,1,0)*IF(brenna6[[#This Row],[opad]]&gt;0,1,0)*(D4954+1)</f>
        <v>0</v>
      </c>
    </row>
    <row r="4956" spans="1:4" x14ac:dyDescent="0.25">
      <c r="A4956" s="1">
        <v>43672.416666666664</v>
      </c>
      <c r="B4956">
        <v>23.5</v>
      </c>
      <c r="C4956">
        <v>0</v>
      </c>
      <c r="D4956">
        <f>IF(brenna6[[#This Row],[temperatura]]&gt;0,1,0)*IF(brenna6[[#This Row],[opad]]&gt;0,1,0)*(D4955+1)</f>
        <v>0</v>
      </c>
    </row>
    <row r="4957" spans="1:4" x14ac:dyDescent="0.25">
      <c r="A4957" s="1">
        <v>43672.458333333336</v>
      </c>
      <c r="B4957">
        <v>24</v>
      </c>
      <c r="C4957">
        <v>0</v>
      </c>
      <c r="D4957">
        <f>IF(brenna6[[#This Row],[temperatura]]&gt;0,1,0)*IF(brenna6[[#This Row],[opad]]&gt;0,1,0)*(D4956+1)</f>
        <v>0</v>
      </c>
    </row>
    <row r="4958" spans="1:4" x14ac:dyDescent="0.25">
      <c r="A4958" s="1">
        <v>43672.5</v>
      </c>
      <c r="B4958">
        <v>23.9</v>
      </c>
      <c r="C4958">
        <v>0</v>
      </c>
      <c r="D4958">
        <f>IF(brenna6[[#This Row],[temperatura]]&gt;0,1,0)*IF(brenna6[[#This Row],[opad]]&gt;0,1,0)*(D4957+1)</f>
        <v>0</v>
      </c>
    </row>
    <row r="4959" spans="1:4" x14ac:dyDescent="0.25">
      <c r="A4959" s="1">
        <v>43672.541666666664</v>
      </c>
      <c r="B4959">
        <v>24</v>
      </c>
      <c r="C4959">
        <v>0</v>
      </c>
      <c r="D4959">
        <f>IF(brenna6[[#This Row],[temperatura]]&gt;0,1,0)*IF(brenna6[[#This Row],[opad]]&gt;0,1,0)*(D4958+1)</f>
        <v>0</v>
      </c>
    </row>
    <row r="4960" spans="1:4" x14ac:dyDescent="0.25">
      <c r="A4960" s="1">
        <v>43672.583333333336</v>
      </c>
      <c r="B4960">
        <v>24.9</v>
      </c>
      <c r="C4960">
        <v>0</v>
      </c>
      <c r="D4960">
        <f>IF(brenna6[[#This Row],[temperatura]]&gt;0,1,0)*IF(brenna6[[#This Row],[opad]]&gt;0,1,0)*(D4959+1)</f>
        <v>0</v>
      </c>
    </row>
    <row r="4961" spans="1:4" x14ac:dyDescent="0.25">
      <c r="A4961" s="1">
        <v>43672.625</v>
      </c>
      <c r="B4961">
        <v>24.7</v>
      </c>
      <c r="C4961">
        <v>0</v>
      </c>
      <c r="D4961">
        <f>IF(brenna6[[#This Row],[temperatura]]&gt;0,1,0)*IF(brenna6[[#This Row],[opad]]&gt;0,1,0)*(D4960+1)</f>
        <v>0</v>
      </c>
    </row>
    <row r="4962" spans="1:4" x14ac:dyDescent="0.25">
      <c r="A4962" s="1">
        <v>43672.666666666664</v>
      </c>
      <c r="B4962">
        <v>24.3</v>
      </c>
      <c r="C4962">
        <v>0</v>
      </c>
      <c r="D4962">
        <f>IF(brenna6[[#This Row],[temperatura]]&gt;0,1,0)*IF(brenna6[[#This Row],[opad]]&gt;0,1,0)*(D4961+1)</f>
        <v>0</v>
      </c>
    </row>
    <row r="4963" spans="1:4" x14ac:dyDescent="0.25">
      <c r="A4963" s="1">
        <v>43672.708333333336</v>
      </c>
      <c r="B4963">
        <v>24.6</v>
      </c>
      <c r="C4963">
        <v>0</v>
      </c>
      <c r="D4963">
        <f>IF(brenna6[[#This Row],[temperatura]]&gt;0,1,0)*IF(brenna6[[#This Row],[opad]]&gt;0,1,0)*(D4962+1)</f>
        <v>0</v>
      </c>
    </row>
    <row r="4964" spans="1:4" x14ac:dyDescent="0.25">
      <c r="A4964" s="1">
        <v>43672.75</v>
      </c>
      <c r="B4964">
        <v>23.1</v>
      </c>
      <c r="C4964">
        <v>0</v>
      </c>
      <c r="D4964">
        <f>IF(brenna6[[#This Row],[temperatura]]&gt;0,1,0)*IF(brenna6[[#This Row],[opad]]&gt;0,1,0)*(D4963+1)</f>
        <v>0</v>
      </c>
    </row>
    <row r="4965" spans="1:4" x14ac:dyDescent="0.25">
      <c r="A4965" s="1">
        <v>43672.791666666664</v>
      </c>
      <c r="B4965">
        <v>20.6</v>
      </c>
      <c r="C4965">
        <v>0</v>
      </c>
      <c r="D4965">
        <f>IF(brenna6[[#This Row],[temperatura]]&gt;0,1,0)*IF(brenna6[[#This Row],[opad]]&gt;0,1,0)*(D4964+1)</f>
        <v>0</v>
      </c>
    </row>
    <row r="4966" spans="1:4" x14ac:dyDescent="0.25">
      <c r="A4966" s="1">
        <v>43672.833333333336</v>
      </c>
      <c r="B4966">
        <v>19</v>
      </c>
      <c r="C4966">
        <v>0</v>
      </c>
      <c r="D4966">
        <f>IF(brenna6[[#This Row],[temperatura]]&gt;0,1,0)*IF(brenna6[[#This Row],[opad]]&gt;0,1,0)*(D4965+1)</f>
        <v>0</v>
      </c>
    </row>
    <row r="4967" spans="1:4" x14ac:dyDescent="0.25">
      <c r="A4967" s="1">
        <v>43672.875</v>
      </c>
      <c r="B4967">
        <v>18.5</v>
      </c>
      <c r="C4967">
        <v>0</v>
      </c>
      <c r="D4967">
        <f>IF(brenna6[[#This Row],[temperatura]]&gt;0,1,0)*IF(brenna6[[#This Row],[opad]]&gt;0,1,0)*(D4966+1)</f>
        <v>0</v>
      </c>
    </row>
    <row r="4968" spans="1:4" x14ac:dyDescent="0.25">
      <c r="A4968" s="1">
        <v>43672.916666666664</v>
      </c>
      <c r="B4968">
        <v>17.899999999999999</v>
      </c>
      <c r="C4968">
        <v>0</v>
      </c>
      <c r="D4968">
        <f>IF(brenna6[[#This Row],[temperatura]]&gt;0,1,0)*IF(brenna6[[#This Row],[opad]]&gt;0,1,0)*(D4967+1)</f>
        <v>0</v>
      </c>
    </row>
    <row r="4969" spans="1:4" x14ac:dyDescent="0.25">
      <c r="A4969" s="1">
        <v>43672.958333333336</v>
      </c>
      <c r="B4969">
        <v>17.3</v>
      </c>
      <c r="C4969">
        <v>0</v>
      </c>
      <c r="D4969">
        <f>IF(brenna6[[#This Row],[temperatura]]&gt;0,1,0)*IF(brenna6[[#This Row],[opad]]&gt;0,1,0)*(D4968+1)</f>
        <v>0</v>
      </c>
    </row>
    <row r="4970" spans="1:4" x14ac:dyDescent="0.25">
      <c r="A4970" s="1">
        <v>43673</v>
      </c>
      <c r="B4970">
        <v>16.600000000000001</v>
      </c>
      <c r="C4970">
        <v>0</v>
      </c>
      <c r="D4970">
        <f>IF(brenna6[[#This Row],[temperatura]]&gt;0,1,0)*IF(brenna6[[#This Row],[opad]]&gt;0,1,0)*(D4969+1)</f>
        <v>0</v>
      </c>
    </row>
    <row r="4971" spans="1:4" x14ac:dyDescent="0.25">
      <c r="A4971" s="1">
        <v>43673.041666666664</v>
      </c>
      <c r="B4971">
        <v>17.600000000000001</v>
      </c>
      <c r="C4971">
        <v>0</v>
      </c>
      <c r="D4971">
        <f>IF(brenna6[[#This Row],[temperatura]]&gt;0,1,0)*IF(brenna6[[#This Row],[opad]]&gt;0,1,0)*(D4970+1)</f>
        <v>0</v>
      </c>
    </row>
    <row r="4972" spans="1:4" x14ac:dyDescent="0.25">
      <c r="A4972" s="1">
        <v>43673.083333333336</v>
      </c>
      <c r="B4972">
        <v>18.2</v>
      </c>
      <c r="C4972">
        <v>0</v>
      </c>
      <c r="D4972">
        <f>IF(brenna6[[#This Row],[temperatura]]&gt;0,1,0)*IF(brenna6[[#This Row],[opad]]&gt;0,1,0)*(D4971+1)</f>
        <v>0</v>
      </c>
    </row>
    <row r="4973" spans="1:4" x14ac:dyDescent="0.25">
      <c r="A4973" s="1">
        <v>43673.125</v>
      </c>
      <c r="B4973">
        <v>18.3</v>
      </c>
      <c r="C4973">
        <v>0</v>
      </c>
      <c r="D4973">
        <f>IF(brenna6[[#This Row],[temperatura]]&gt;0,1,0)*IF(brenna6[[#This Row],[opad]]&gt;0,1,0)*(D4972+1)</f>
        <v>0</v>
      </c>
    </row>
    <row r="4974" spans="1:4" x14ac:dyDescent="0.25">
      <c r="A4974" s="1">
        <v>43673.166666666664</v>
      </c>
      <c r="B4974">
        <v>18</v>
      </c>
      <c r="C4974">
        <v>0</v>
      </c>
      <c r="D4974">
        <f>IF(brenna6[[#This Row],[temperatura]]&gt;0,1,0)*IF(brenna6[[#This Row],[opad]]&gt;0,1,0)*(D4973+1)</f>
        <v>0</v>
      </c>
    </row>
    <row r="4975" spans="1:4" x14ac:dyDescent="0.25">
      <c r="A4975" s="1">
        <v>43673.208333333336</v>
      </c>
      <c r="B4975">
        <v>18</v>
      </c>
      <c r="C4975">
        <v>0</v>
      </c>
      <c r="D4975">
        <f>IF(brenna6[[#This Row],[temperatura]]&gt;0,1,0)*IF(brenna6[[#This Row],[opad]]&gt;0,1,0)*(D4974+1)</f>
        <v>0</v>
      </c>
    </row>
    <row r="4976" spans="1:4" x14ac:dyDescent="0.25">
      <c r="A4976" s="1">
        <v>43673.25</v>
      </c>
      <c r="B4976">
        <v>18.600000000000001</v>
      </c>
      <c r="C4976">
        <v>0</v>
      </c>
      <c r="D4976">
        <f>IF(brenna6[[#This Row],[temperatura]]&gt;0,1,0)*IF(brenna6[[#This Row],[opad]]&gt;0,1,0)*(D4975+1)</f>
        <v>0</v>
      </c>
    </row>
    <row r="4977" spans="1:4" x14ac:dyDescent="0.25">
      <c r="A4977" s="1">
        <v>43673.291666666664</v>
      </c>
      <c r="B4977">
        <v>19.399999999999999</v>
      </c>
      <c r="C4977">
        <v>0</v>
      </c>
      <c r="D4977">
        <f>IF(brenna6[[#This Row],[temperatura]]&gt;0,1,0)*IF(brenna6[[#This Row],[opad]]&gt;0,1,0)*(D4976+1)</f>
        <v>0</v>
      </c>
    </row>
    <row r="4978" spans="1:4" x14ac:dyDescent="0.25">
      <c r="A4978" s="1">
        <v>43673.333333333336</v>
      </c>
      <c r="B4978">
        <v>19.600000000000001</v>
      </c>
      <c r="C4978">
        <v>0</v>
      </c>
      <c r="D4978">
        <f>IF(brenna6[[#This Row],[temperatura]]&gt;0,1,0)*IF(brenna6[[#This Row],[opad]]&gt;0,1,0)*(D4977+1)</f>
        <v>0</v>
      </c>
    </row>
    <row r="4979" spans="1:4" x14ac:dyDescent="0.25">
      <c r="A4979" s="1">
        <v>43673.375</v>
      </c>
      <c r="B4979">
        <v>19.100000000000001</v>
      </c>
      <c r="C4979">
        <v>0</v>
      </c>
      <c r="D4979">
        <f>IF(brenna6[[#This Row],[temperatura]]&gt;0,1,0)*IF(brenna6[[#This Row],[opad]]&gt;0,1,0)*(D4978+1)</f>
        <v>0</v>
      </c>
    </row>
    <row r="4980" spans="1:4" x14ac:dyDescent="0.25">
      <c r="A4980" s="1">
        <v>43673.416666666664</v>
      </c>
      <c r="B4980">
        <v>18</v>
      </c>
      <c r="C4980">
        <v>0.1</v>
      </c>
      <c r="D4980">
        <f>IF(brenna6[[#This Row],[temperatura]]&gt;0,1,0)*IF(brenna6[[#This Row],[opad]]&gt;0,1,0)*(D4979+1)</f>
        <v>1</v>
      </c>
    </row>
    <row r="4981" spans="1:4" x14ac:dyDescent="0.25">
      <c r="A4981" s="1">
        <v>43673.458333333336</v>
      </c>
      <c r="B4981">
        <v>19.2</v>
      </c>
      <c r="C4981">
        <v>0</v>
      </c>
      <c r="D4981">
        <f>IF(brenna6[[#This Row],[temperatura]]&gt;0,1,0)*IF(brenna6[[#This Row],[opad]]&gt;0,1,0)*(D4980+1)</f>
        <v>0</v>
      </c>
    </row>
    <row r="4982" spans="1:4" x14ac:dyDescent="0.25">
      <c r="A4982" s="1">
        <v>43673.5</v>
      </c>
      <c r="B4982">
        <v>21</v>
      </c>
      <c r="C4982">
        <v>0</v>
      </c>
      <c r="D4982">
        <f>IF(brenna6[[#This Row],[temperatura]]&gt;0,1,0)*IF(brenna6[[#This Row],[opad]]&gt;0,1,0)*(D4981+1)</f>
        <v>0</v>
      </c>
    </row>
    <row r="4983" spans="1:4" x14ac:dyDescent="0.25">
      <c r="A4983" s="1">
        <v>43673.541666666664</v>
      </c>
      <c r="B4983">
        <v>21.4</v>
      </c>
      <c r="C4983">
        <v>0</v>
      </c>
      <c r="D4983">
        <f>IF(brenna6[[#This Row],[temperatura]]&gt;0,1,0)*IF(brenna6[[#This Row],[opad]]&gt;0,1,0)*(D4982+1)</f>
        <v>0</v>
      </c>
    </row>
    <row r="4984" spans="1:4" x14ac:dyDescent="0.25">
      <c r="A4984" s="1">
        <v>43673.583333333336</v>
      </c>
      <c r="B4984">
        <v>19.899999999999999</v>
      </c>
      <c r="C4984">
        <v>0</v>
      </c>
      <c r="D4984">
        <f>IF(brenna6[[#This Row],[temperatura]]&gt;0,1,0)*IF(brenna6[[#This Row],[opad]]&gt;0,1,0)*(D4983+1)</f>
        <v>0</v>
      </c>
    </row>
    <row r="4985" spans="1:4" x14ac:dyDescent="0.25">
      <c r="A4985" s="1">
        <v>43673.625</v>
      </c>
      <c r="B4985">
        <v>19.399999999999999</v>
      </c>
      <c r="C4985">
        <v>0</v>
      </c>
      <c r="D4985">
        <f>IF(brenna6[[#This Row],[temperatura]]&gt;0,1,0)*IF(brenna6[[#This Row],[opad]]&gt;0,1,0)*(D4984+1)</f>
        <v>0</v>
      </c>
    </row>
    <row r="4986" spans="1:4" x14ac:dyDescent="0.25">
      <c r="A4986" s="1">
        <v>43673.666666666664</v>
      </c>
      <c r="B4986">
        <v>19.600000000000001</v>
      </c>
      <c r="C4986">
        <v>0</v>
      </c>
      <c r="D4986">
        <f>IF(brenna6[[#This Row],[temperatura]]&gt;0,1,0)*IF(brenna6[[#This Row],[opad]]&gt;0,1,0)*(D4985+1)</f>
        <v>0</v>
      </c>
    </row>
    <row r="4987" spans="1:4" x14ac:dyDescent="0.25">
      <c r="A4987" s="1">
        <v>43673.708333333336</v>
      </c>
      <c r="B4987">
        <v>19</v>
      </c>
      <c r="C4987">
        <v>0</v>
      </c>
      <c r="D4987">
        <f>IF(brenna6[[#This Row],[temperatura]]&gt;0,1,0)*IF(brenna6[[#This Row],[opad]]&gt;0,1,0)*(D4986+1)</f>
        <v>0</v>
      </c>
    </row>
    <row r="4988" spans="1:4" x14ac:dyDescent="0.25">
      <c r="A4988" s="1">
        <v>43673.75</v>
      </c>
      <c r="B4988">
        <v>18.100000000000001</v>
      </c>
      <c r="C4988">
        <v>0</v>
      </c>
      <c r="D4988">
        <f>IF(brenna6[[#This Row],[temperatura]]&gt;0,1,0)*IF(brenna6[[#This Row],[opad]]&gt;0,1,0)*(D4987+1)</f>
        <v>0</v>
      </c>
    </row>
    <row r="4989" spans="1:4" x14ac:dyDescent="0.25">
      <c r="A4989" s="1">
        <v>43673.791666666664</v>
      </c>
      <c r="B4989">
        <v>17</v>
      </c>
      <c r="C4989">
        <v>0</v>
      </c>
      <c r="D4989">
        <f>IF(brenna6[[#This Row],[temperatura]]&gt;0,1,0)*IF(brenna6[[#This Row],[opad]]&gt;0,1,0)*(D4988+1)</f>
        <v>0</v>
      </c>
    </row>
    <row r="4990" spans="1:4" x14ac:dyDescent="0.25">
      <c r="A4990" s="1">
        <v>43673.833333333336</v>
      </c>
      <c r="B4990">
        <v>16.8</v>
      </c>
      <c r="C4990">
        <v>0</v>
      </c>
      <c r="D4990">
        <f>IF(brenna6[[#This Row],[temperatura]]&gt;0,1,0)*IF(brenna6[[#This Row],[opad]]&gt;0,1,0)*(D4989+1)</f>
        <v>0</v>
      </c>
    </row>
    <row r="4991" spans="1:4" x14ac:dyDescent="0.25">
      <c r="A4991" s="1">
        <v>43673.875</v>
      </c>
      <c r="B4991">
        <v>17.8</v>
      </c>
      <c r="C4991">
        <v>0</v>
      </c>
      <c r="D4991">
        <f>IF(brenna6[[#This Row],[temperatura]]&gt;0,1,0)*IF(brenna6[[#This Row],[opad]]&gt;0,1,0)*(D4990+1)</f>
        <v>0</v>
      </c>
    </row>
    <row r="4992" spans="1:4" x14ac:dyDescent="0.25">
      <c r="A4992" s="1">
        <v>43673.916666666664</v>
      </c>
      <c r="B4992">
        <v>17.600000000000001</v>
      </c>
      <c r="C4992">
        <v>0</v>
      </c>
      <c r="D4992">
        <f>IF(brenna6[[#This Row],[temperatura]]&gt;0,1,0)*IF(brenna6[[#This Row],[opad]]&gt;0,1,0)*(D4991+1)</f>
        <v>0</v>
      </c>
    </row>
    <row r="4993" spans="1:4" x14ac:dyDescent="0.25">
      <c r="A4993" s="1">
        <v>43673.958333333336</v>
      </c>
      <c r="B4993">
        <v>17.899999999999999</v>
      </c>
      <c r="C4993">
        <v>0</v>
      </c>
      <c r="D4993">
        <f>IF(brenna6[[#This Row],[temperatura]]&gt;0,1,0)*IF(brenna6[[#This Row],[opad]]&gt;0,1,0)*(D4992+1)</f>
        <v>0</v>
      </c>
    </row>
    <row r="4994" spans="1:4" x14ac:dyDescent="0.25">
      <c r="A4994" s="1">
        <v>43674</v>
      </c>
      <c r="B4994">
        <v>17.7</v>
      </c>
      <c r="C4994">
        <v>0</v>
      </c>
      <c r="D4994">
        <f>IF(brenna6[[#This Row],[temperatura]]&gt;0,1,0)*IF(brenna6[[#This Row],[opad]]&gt;0,1,0)*(D4993+1)</f>
        <v>0</v>
      </c>
    </row>
    <row r="4995" spans="1:4" x14ac:dyDescent="0.25">
      <c r="A4995" s="1">
        <v>43674.041666666664</v>
      </c>
      <c r="B4995">
        <v>18</v>
      </c>
      <c r="C4995">
        <v>0</v>
      </c>
      <c r="D4995">
        <f>IF(brenna6[[#This Row],[temperatura]]&gt;0,1,0)*IF(brenna6[[#This Row],[opad]]&gt;0,1,0)*(D4994+1)</f>
        <v>0</v>
      </c>
    </row>
    <row r="4996" spans="1:4" x14ac:dyDescent="0.25">
      <c r="A4996" s="1">
        <v>43674.083333333336</v>
      </c>
      <c r="B4996">
        <v>18.2</v>
      </c>
      <c r="C4996">
        <v>0</v>
      </c>
      <c r="D4996">
        <f>IF(brenna6[[#This Row],[temperatura]]&gt;0,1,0)*IF(brenna6[[#This Row],[opad]]&gt;0,1,0)*(D4995+1)</f>
        <v>0</v>
      </c>
    </row>
    <row r="4997" spans="1:4" x14ac:dyDescent="0.25">
      <c r="A4997" s="1">
        <v>43674.125</v>
      </c>
      <c r="B4997">
        <v>17.600000000000001</v>
      </c>
      <c r="C4997">
        <v>0</v>
      </c>
      <c r="D4997">
        <f>IF(brenna6[[#This Row],[temperatura]]&gt;0,1,0)*IF(brenna6[[#This Row],[opad]]&gt;0,1,0)*(D4996+1)</f>
        <v>0</v>
      </c>
    </row>
    <row r="4998" spans="1:4" x14ac:dyDescent="0.25">
      <c r="A4998" s="1">
        <v>43674.166666666664</v>
      </c>
      <c r="B4998">
        <v>17.7</v>
      </c>
      <c r="C4998">
        <v>0</v>
      </c>
      <c r="D4998">
        <f>IF(brenna6[[#This Row],[temperatura]]&gt;0,1,0)*IF(brenna6[[#This Row],[opad]]&gt;0,1,0)*(D4997+1)</f>
        <v>0</v>
      </c>
    </row>
    <row r="4999" spans="1:4" x14ac:dyDescent="0.25">
      <c r="A4999" s="1">
        <v>43674.208333333336</v>
      </c>
      <c r="B4999">
        <v>18.2</v>
      </c>
      <c r="C4999">
        <v>0</v>
      </c>
      <c r="D4999">
        <f>IF(brenna6[[#This Row],[temperatura]]&gt;0,1,0)*IF(brenna6[[#This Row],[opad]]&gt;0,1,0)*(D4998+1)</f>
        <v>0</v>
      </c>
    </row>
    <row r="5000" spans="1:4" x14ac:dyDescent="0.25">
      <c r="A5000" s="1">
        <v>43674.25</v>
      </c>
      <c r="B5000">
        <v>18.8</v>
      </c>
      <c r="C5000">
        <v>0</v>
      </c>
      <c r="D5000">
        <f>IF(brenna6[[#This Row],[temperatura]]&gt;0,1,0)*IF(brenna6[[#This Row],[opad]]&gt;0,1,0)*(D4999+1)</f>
        <v>0</v>
      </c>
    </row>
    <row r="5001" spans="1:4" x14ac:dyDescent="0.25">
      <c r="A5001" s="1">
        <v>43674.291666666664</v>
      </c>
      <c r="B5001">
        <v>20.9</v>
      </c>
      <c r="C5001">
        <v>0</v>
      </c>
      <c r="D5001">
        <f>IF(brenna6[[#This Row],[temperatura]]&gt;0,1,0)*IF(brenna6[[#This Row],[opad]]&gt;0,1,0)*(D5000+1)</f>
        <v>0</v>
      </c>
    </row>
    <row r="5002" spans="1:4" x14ac:dyDescent="0.25">
      <c r="A5002" s="1">
        <v>43674.333333333336</v>
      </c>
      <c r="B5002">
        <v>21.7</v>
      </c>
      <c r="C5002">
        <v>0</v>
      </c>
      <c r="D5002">
        <f>IF(brenna6[[#This Row],[temperatura]]&gt;0,1,0)*IF(brenna6[[#This Row],[opad]]&gt;0,1,0)*(D5001+1)</f>
        <v>0</v>
      </c>
    </row>
    <row r="5003" spans="1:4" x14ac:dyDescent="0.25">
      <c r="A5003" s="1">
        <v>43674.375</v>
      </c>
      <c r="B5003">
        <v>22.8</v>
      </c>
      <c r="C5003">
        <v>0</v>
      </c>
      <c r="D5003">
        <f>IF(brenna6[[#This Row],[temperatura]]&gt;0,1,0)*IF(brenna6[[#This Row],[opad]]&gt;0,1,0)*(D5002+1)</f>
        <v>0</v>
      </c>
    </row>
    <row r="5004" spans="1:4" x14ac:dyDescent="0.25">
      <c r="A5004" s="1">
        <v>43674.416666666664</v>
      </c>
      <c r="B5004">
        <v>24.6</v>
      </c>
      <c r="C5004">
        <v>0</v>
      </c>
      <c r="D5004">
        <f>IF(brenna6[[#This Row],[temperatura]]&gt;0,1,0)*IF(brenna6[[#This Row],[opad]]&gt;0,1,0)*(D5003+1)</f>
        <v>0</v>
      </c>
    </row>
    <row r="5005" spans="1:4" x14ac:dyDescent="0.25">
      <c r="A5005" s="1">
        <v>43674.458333333336</v>
      </c>
      <c r="B5005">
        <v>25.6</v>
      </c>
      <c r="C5005">
        <v>0</v>
      </c>
      <c r="D5005">
        <f>IF(brenna6[[#This Row],[temperatura]]&gt;0,1,0)*IF(brenna6[[#This Row],[opad]]&gt;0,1,0)*(D5004+1)</f>
        <v>0</v>
      </c>
    </row>
    <row r="5006" spans="1:4" x14ac:dyDescent="0.25">
      <c r="A5006" s="1">
        <v>43674.5</v>
      </c>
      <c r="B5006">
        <v>26.7</v>
      </c>
      <c r="C5006">
        <v>0</v>
      </c>
      <c r="D5006">
        <f>IF(brenna6[[#This Row],[temperatura]]&gt;0,1,0)*IF(brenna6[[#This Row],[opad]]&gt;0,1,0)*(D5005+1)</f>
        <v>0</v>
      </c>
    </row>
    <row r="5007" spans="1:4" x14ac:dyDescent="0.25">
      <c r="A5007" s="1">
        <v>43674.541666666664</v>
      </c>
      <c r="B5007">
        <v>27.4</v>
      </c>
      <c r="C5007">
        <v>0</v>
      </c>
      <c r="D5007">
        <f>IF(brenna6[[#This Row],[temperatura]]&gt;0,1,0)*IF(brenna6[[#This Row],[opad]]&gt;0,1,0)*(D5006+1)</f>
        <v>0</v>
      </c>
    </row>
    <row r="5008" spans="1:4" x14ac:dyDescent="0.25">
      <c r="A5008" s="1">
        <v>43674.583333333336</v>
      </c>
      <c r="B5008">
        <v>27.4</v>
      </c>
      <c r="C5008">
        <v>0</v>
      </c>
      <c r="D5008">
        <f>IF(brenna6[[#This Row],[temperatura]]&gt;0,1,0)*IF(brenna6[[#This Row],[opad]]&gt;0,1,0)*(D5007+1)</f>
        <v>0</v>
      </c>
    </row>
    <row r="5009" spans="1:4" x14ac:dyDescent="0.25">
      <c r="A5009" s="1">
        <v>43674.625</v>
      </c>
      <c r="B5009">
        <v>27.5</v>
      </c>
      <c r="C5009">
        <v>0</v>
      </c>
      <c r="D5009">
        <f>IF(brenna6[[#This Row],[temperatura]]&gt;0,1,0)*IF(brenna6[[#This Row],[opad]]&gt;0,1,0)*(D5008+1)</f>
        <v>0</v>
      </c>
    </row>
    <row r="5010" spans="1:4" x14ac:dyDescent="0.25">
      <c r="A5010" s="1">
        <v>43674.666666666664</v>
      </c>
      <c r="B5010">
        <v>26.5</v>
      </c>
      <c r="C5010">
        <v>0</v>
      </c>
      <c r="D5010">
        <f>IF(brenna6[[#This Row],[temperatura]]&gt;0,1,0)*IF(brenna6[[#This Row],[opad]]&gt;0,1,0)*(D5009+1)</f>
        <v>0</v>
      </c>
    </row>
    <row r="5011" spans="1:4" x14ac:dyDescent="0.25">
      <c r="A5011" s="1">
        <v>43674.708333333336</v>
      </c>
      <c r="B5011">
        <v>25.3</v>
      </c>
      <c r="C5011">
        <v>0</v>
      </c>
      <c r="D5011">
        <f>IF(brenna6[[#This Row],[temperatura]]&gt;0,1,0)*IF(brenna6[[#This Row],[opad]]&gt;0,1,0)*(D5010+1)</f>
        <v>0</v>
      </c>
    </row>
    <row r="5012" spans="1:4" x14ac:dyDescent="0.25">
      <c r="A5012" s="1">
        <v>43674.75</v>
      </c>
      <c r="B5012">
        <v>22</v>
      </c>
      <c r="C5012">
        <v>0</v>
      </c>
      <c r="D5012">
        <f>IF(brenna6[[#This Row],[temperatura]]&gt;0,1,0)*IF(brenna6[[#This Row],[opad]]&gt;0,1,0)*(D5011+1)</f>
        <v>0</v>
      </c>
    </row>
    <row r="5013" spans="1:4" x14ac:dyDescent="0.25">
      <c r="A5013" s="1">
        <v>43674.791666666664</v>
      </c>
      <c r="B5013">
        <v>21.8</v>
      </c>
      <c r="C5013">
        <v>0</v>
      </c>
      <c r="D5013">
        <f>IF(brenna6[[#This Row],[temperatura]]&gt;0,1,0)*IF(brenna6[[#This Row],[opad]]&gt;0,1,0)*(D5012+1)</f>
        <v>0</v>
      </c>
    </row>
    <row r="5014" spans="1:4" x14ac:dyDescent="0.25">
      <c r="A5014" s="1">
        <v>43674.833333333336</v>
      </c>
      <c r="B5014">
        <v>18.5</v>
      </c>
      <c r="C5014">
        <v>0</v>
      </c>
      <c r="D5014">
        <f>IF(brenna6[[#This Row],[temperatura]]&gt;0,1,0)*IF(brenna6[[#This Row],[opad]]&gt;0,1,0)*(D5013+1)</f>
        <v>0</v>
      </c>
    </row>
    <row r="5015" spans="1:4" x14ac:dyDescent="0.25">
      <c r="A5015" s="1">
        <v>43674.875</v>
      </c>
      <c r="B5015">
        <v>17.8</v>
      </c>
      <c r="C5015">
        <v>0</v>
      </c>
      <c r="D5015">
        <f>IF(brenna6[[#This Row],[temperatura]]&gt;0,1,0)*IF(brenna6[[#This Row],[opad]]&gt;0,1,0)*(D5014+1)</f>
        <v>0</v>
      </c>
    </row>
    <row r="5016" spans="1:4" x14ac:dyDescent="0.25">
      <c r="A5016" s="1">
        <v>43674.916666666664</v>
      </c>
      <c r="B5016">
        <v>17.5</v>
      </c>
      <c r="C5016">
        <v>0</v>
      </c>
      <c r="D5016">
        <f>IF(brenna6[[#This Row],[temperatura]]&gt;0,1,0)*IF(brenna6[[#This Row],[opad]]&gt;0,1,0)*(D5015+1)</f>
        <v>0</v>
      </c>
    </row>
    <row r="5017" spans="1:4" x14ac:dyDescent="0.25">
      <c r="A5017" s="1">
        <v>43674.958333333336</v>
      </c>
      <c r="B5017">
        <v>17.5</v>
      </c>
      <c r="C5017">
        <v>0</v>
      </c>
      <c r="D5017">
        <f>IF(brenna6[[#This Row],[temperatura]]&gt;0,1,0)*IF(brenna6[[#This Row],[opad]]&gt;0,1,0)*(D5016+1)</f>
        <v>0</v>
      </c>
    </row>
    <row r="5018" spans="1:4" x14ac:dyDescent="0.25">
      <c r="A5018" s="1">
        <v>43675</v>
      </c>
      <c r="B5018">
        <v>18.899999999999999</v>
      </c>
      <c r="C5018">
        <v>0</v>
      </c>
      <c r="D5018">
        <f>IF(brenna6[[#This Row],[temperatura]]&gt;0,1,0)*IF(brenna6[[#This Row],[opad]]&gt;0,1,0)*(D5017+1)</f>
        <v>0</v>
      </c>
    </row>
    <row r="5019" spans="1:4" x14ac:dyDescent="0.25">
      <c r="A5019" s="1">
        <v>43675.041666666664</v>
      </c>
      <c r="B5019">
        <v>18.899999999999999</v>
      </c>
      <c r="C5019">
        <v>0</v>
      </c>
      <c r="D5019">
        <f>IF(brenna6[[#This Row],[temperatura]]&gt;0,1,0)*IF(brenna6[[#This Row],[opad]]&gt;0,1,0)*(D5018+1)</f>
        <v>0</v>
      </c>
    </row>
    <row r="5020" spans="1:4" x14ac:dyDescent="0.25">
      <c r="A5020" s="1">
        <v>43675.083333333336</v>
      </c>
      <c r="B5020">
        <v>18.899999999999999</v>
      </c>
      <c r="C5020">
        <v>0</v>
      </c>
      <c r="D5020">
        <f>IF(brenna6[[#This Row],[temperatura]]&gt;0,1,0)*IF(brenna6[[#This Row],[opad]]&gt;0,1,0)*(D5019+1)</f>
        <v>0</v>
      </c>
    </row>
    <row r="5021" spans="1:4" x14ac:dyDescent="0.25">
      <c r="A5021" s="1">
        <v>43675.125</v>
      </c>
      <c r="B5021">
        <v>18.8</v>
      </c>
      <c r="C5021">
        <v>0</v>
      </c>
      <c r="D5021">
        <f>IF(brenna6[[#This Row],[temperatura]]&gt;0,1,0)*IF(brenna6[[#This Row],[opad]]&gt;0,1,0)*(D5020+1)</f>
        <v>0</v>
      </c>
    </row>
    <row r="5022" spans="1:4" x14ac:dyDescent="0.25">
      <c r="A5022" s="1">
        <v>43675.166666666664</v>
      </c>
      <c r="B5022">
        <v>18.8</v>
      </c>
      <c r="C5022">
        <v>0</v>
      </c>
      <c r="D5022">
        <f>IF(brenna6[[#This Row],[temperatura]]&gt;0,1,0)*IF(brenna6[[#This Row],[opad]]&gt;0,1,0)*(D5021+1)</f>
        <v>0</v>
      </c>
    </row>
    <row r="5023" spans="1:4" x14ac:dyDescent="0.25">
      <c r="A5023" s="1">
        <v>43675.208333333336</v>
      </c>
      <c r="B5023">
        <v>19.2</v>
      </c>
      <c r="C5023">
        <v>0</v>
      </c>
      <c r="D5023">
        <f>IF(brenna6[[#This Row],[temperatura]]&gt;0,1,0)*IF(brenna6[[#This Row],[opad]]&gt;0,1,0)*(D5022+1)</f>
        <v>0</v>
      </c>
    </row>
    <row r="5024" spans="1:4" x14ac:dyDescent="0.25">
      <c r="A5024" s="1">
        <v>43675.25</v>
      </c>
      <c r="B5024">
        <v>19.899999999999999</v>
      </c>
      <c r="C5024">
        <v>0</v>
      </c>
      <c r="D5024">
        <f>IF(brenna6[[#This Row],[temperatura]]&gt;0,1,0)*IF(brenna6[[#This Row],[opad]]&gt;0,1,0)*(D5023+1)</f>
        <v>0</v>
      </c>
    </row>
    <row r="5025" spans="1:4" x14ac:dyDescent="0.25">
      <c r="A5025" s="1">
        <v>43675.291666666664</v>
      </c>
      <c r="B5025">
        <v>19.899999999999999</v>
      </c>
      <c r="C5025">
        <v>0</v>
      </c>
      <c r="D5025">
        <f>IF(brenna6[[#This Row],[temperatura]]&gt;0,1,0)*IF(brenna6[[#This Row],[opad]]&gt;0,1,0)*(D5024+1)</f>
        <v>0</v>
      </c>
    </row>
    <row r="5026" spans="1:4" x14ac:dyDescent="0.25">
      <c r="A5026" s="1">
        <v>43675.333333333336</v>
      </c>
      <c r="B5026">
        <v>20</v>
      </c>
      <c r="C5026">
        <v>0</v>
      </c>
      <c r="D5026">
        <f>IF(brenna6[[#This Row],[temperatura]]&gt;0,1,0)*IF(brenna6[[#This Row],[opad]]&gt;0,1,0)*(D5025+1)</f>
        <v>0</v>
      </c>
    </row>
    <row r="5027" spans="1:4" x14ac:dyDescent="0.25">
      <c r="A5027" s="1">
        <v>43675.375</v>
      </c>
      <c r="B5027">
        <v>20.6</v>
      </c>
      <c r="C5027">
        <v>0</v>
      </c>
      <c r="D5027">
        <f>IF(brenna6[[#This Row],[temperatura]]&gt;0,1,0)*IF(brenna6[[#This Row],[opad]]&gt;0,1,0)*(D5026+1)</f>
        <v>0</v>
      </c>
    </row>
    <row r="5028" spans="1:4" x14ac:dyDescent="0.25">
      <c r="A5028" s="1">
        <v>43675.416666666664</v>
      </c>
      <c r="B5028">
        <v>21.5</v>
      </c>
      <c r="C5028">
        <v>0</v>
      </c>
      <c r="D5028">
        <f>IF(brenna6[[#This Row],[temperatura]]&gt;0,1,0)*IF(brenna6[[#This Row],[opad]]&gt;0,1,0)*(D5027+1)</f>
        <v>0</v>
      </c>
    </row>
    <row r="5029" spans="1:4" x14ac:dyDescent="0.25">
      <c r="A5029" s="1">
        <v>43675.458333333336</v>
      </c>
      <c r="B5029">
        <v>22.7</v>
      </c>
      <c r="C5029">
        <v>0</v>
      </c>
      <c r="D5029">
        <f>IF(brenna6[[#This Row],[temperatura]]&gt;0,1,0)*IF(brenna6[[#This Row],[opad]]&gt;0,1,0)*(D5028+1)</f>
        <v>0</v>
      </c>
    </row>
    <row r="5030" spans="1:4" x14ac:dyDescent="0.25">
      <c r="A5030" s="1">
        <v>43675.5</v>
      </c>
      <c r="B5030">
        <v>23.6</v>
      </c>
      <c r="C5030">
        <v>0</v>
      </c>
      <c r="D5030">
        <f>IF(brenna6[[#This Row],[temperatura]]&gt;0,1,0)*IF(brenna6[[#This Row],[opad]]&gt;0,1,0)*(D5029+1)</f>
        <v>0</v>
      </c>
    </row>
    <row r="5031" spans="1:4" x14ac:dyDescent="0.25">
      <c r="A5031" s="1">
        <v>43675.541666666664</v>
      </c>
      <c r="B5031">
        <v>24.4</v>
      </c>
      <c r="C5031">
        <v>0</v>
      </c>
      <c r="D5031">
        <f>IF(brenna6[[#This Row],[temperatura]]&gt;0,1,0)*IF(brenna6[[#This Row],[opad]]&gt;0,1,0)*(D5030+1)</f>
        <v>0</v>
      </c>
    </row>
    <row r="5032" spans="1:4" x14ac:dyDescent="0.25">
      <c r="A5032" s="1">
        <v>43675.583333333336</v>
      </c>
      <c r="B5032">
        <v>25</v>
      </c>
      <c r="C5032">
        <v>0</v>
      </c>
      <c r="D5032">
        <f>IF(brenna6[[#This Row],[temperatura]]&gt;0,1,0)*IF(brenna6[[#This Row],[opad]]&gt;0,1,0)*(D5031+1)</f>
        <v>0</v>
      </c>
    </row>
    <row r="5033" spans="1:4" x14ac:dyDescent="0.25">
      <c r="A5033" s="1">
        <v>43675.625</v>
      </c>
      <c r="B5033">
        <v>25.3</v>
      </c>
      <c r="C5033">
        <v>0</v>
      </c>
      <c r="D5033">
        <f>IF(brenna6[[#This Row],[temperatura]]&gt;0,1,0)*IF(brenna6[[#This Row],[opad]]&gt;0,1,0)*(D5032+1)</f>
        <v>0</v>
      </c>
    </row>
    <row r="5034" spans="1:4" x14ac:dyDescent="0.25">
      <c r="A5034" s="1">
        <v>43675.666666666664</v>
      </c>
      <c r="B5034">
        <v>25.3</v>
      </c>
      <c r="C5034">
        <v>0</v>
      </c>
      <c r="D5034">
        <f>IF(brenna6[[#This Row],[temperatura]]&gt;0,1,0)*IF(brenna6[[#This Row],[opad]]&gt;0,1,0)*(D5033+1)</f>
        <v>0</v>
      </c>
    </row>
    <row r="5035" spans="1:4" x14ac:dyDescent="0.25">
      <c r="A5035" s="1">
        <v>43675.708333333336</v>
      </c>
      <c r="B5035">
        <v>25</v>
      </c>
      <c r="C5035">
        <v>0</v>
      </c>
      <c r="D5035">
        <f>IF(brenna6[[#This Row],[temperatura]]&gt;0,1,0)*IF(brenna6[[#This Row],[opad]]&gt;0,1,0)*(D5034+1)</f>
        <v>0</v>
      </c>
    </row>
    <row r="5036" spans="1:4" x14ac:dyDescent="0.25">
      <c r="A5036" s="1">
        <v>43675.75</v>
      </c>
      <c r="B5036">
        <v>24.3</v>
      </c>
      <c r="C5036">
        <v>0</v>
      </c>
      <c r="D5036">
        <f>IF(brenna6[[#This Row],[temperatura]]&gt;0,1,0)*IF(brenna6[[#This Row],[opad]]&gt;0,1,0)*(D5035+1)</f>
        <v>0</v>
      </c>
    </row>
    <row r="5037" spans="1:4" x14ac:dyDescent="0.25">
      <c r="A5037" s="1">
        <v>43675.791666666664</v>
      </c>
      <c r="B5037">
        <v>21.9</v>
      </c>
      <c r="C5037">
        <v>0</v>
      </c>
      <c r="D5037">
        <f>IF(brenna6[[#This Row],[temperatura]]&gt;0,1,0)*IF(brenna6[[#This Row],[opad]]&gt;0,1,0)*(D5036+1)</f>
        <v>0</v>
      </c>
    </row>
    <row r="5038" spans="1:4" x14ac:dyDescent="0.25">
      <c r="A5038" s="1">
        <v>43675.833333333336</v>
      </c>
      <c r="B5038">
        <v>22.1</v>
      </c>
      <c r="C5038">
        <v>0</v>
      </c>
      <c r="D5038">
        <f>IF(brenna6[[#This Row],[temperatura]]&gt;0,1,0)*IF(brenna6[[#This Row],[opad]]&gt;0,1,0)*(D5037+1)</f>
        <v>0</v>
      </c>
    </row>
    <row r="5039" spans="1:4" x14ac:dyDescent="0.25">
      <c r="A5039" s="1">
        <v>43675.875</v>
      </c>
      <c r="B5039">
        <v>21.9</v>
      </c>
      <c r="C5039">
        <v>0</v>
      </c>
      <c r="D5039">
        <f>IF(brenna6[[#This Row],[temperatura]]&gt;0,1,0)*IF(brenna6[[#This Row],[opad]]&gt;0,1,0)*(D5038+1)</f>
        <v>0</v>
      </c>
    </row>
    <row r="5040" spans="1:4" x14ac:dyDescent="0.25">
      <c r="A5040" s="1">
        <v>43675.916666666664</v>
      </c>
      <c r="B5040">
        <v>20.9</v>
      </c>
      <c r="C5040">
        <v>0</v>
      </c>
      <c r="D5040">
        <f>IF(brenna6[[#This Row],[temperatura]]&gt;0,1,0)*IF(brenna6[[#This Row],[opad]]&gt;0,1,0)*(D5039+1)</f>
        <v>0</v>
      </c>
    </row>
    <row r="5041" spans="1:4" x14ac:dyDescent="0.25">
      <c r="A5041" s="1">
        <v>43675.958333333336</v>
      </c>
      <c r="B5041">
        <v>20.399999999999999</v>
      </c>
      <c r="C5041">
        <v>0</v>
      </c>
      <c r="D5041">
        <f>IF(brenna6[[#This Row],[temperatura]]&gt;0,1,0)*IF(brenna6[[#This Row],[opad]]&gt;0,1,0)*(D5040+1)</f>
        <v>0</v>
      </c>
    </row>
    <row r="5042" spans="1:4" x14ac:dyDescent="0.25">
      <c r="A5042" s="1">
        <v>43676</v>
      </c>
      <c r="B5042">
        <v>19.8</v>
      </c>
      <c r="C5042">
        <v>0</v>
      </c>
      <c r="D5042">
        <f>IF(brenna6[[#This Row],[temperatura]]&gt;0,1,0)*IF(brenna6[[#This Row],[opad]]&gt;0,1,0)*(D5041+1)</f>
        <v>0</v>
      </c>
    </row>
    <row r="5043" spans="1:4" x14ac:dyDescent="0.25">
      <c r="A5043" s="1">
        <v>43676.041666666664</v>
      </c>
      <c r="B5043">
        <v>18.8</v>
      </c>
      <c r="C5043">
        <v>0</v>
      </c>
      <c r="D5043">
        <f>IF(brenna6[[#This Row],[temperatura]]&gt;0,1,0)*IF(brenna6[[#This Row],[opad]]&gt;0,1,0)*(D5042+1)</f>
        <v>0</v>
      </c>
    </row>
    <row r="5044" spans="1:4" x14ac:dyDescent="0.25">
      <c r="A5044" s="1">
        <v>43676.083333333336</v>
      </c>
      <c r="B5044">
        <v>19.2</v>
      </c>
      <c r="C5044">
        <v>0</v>
      </c>
      <c r="D5044">
        <f>IF(brenna6[[#This Row],[temperatura]]&gt;0,1,0)*IF(brenna6[[#This Row],[opad]]&gt;0,1,0)*(D5043+1)</f>
        <v>0</v>
      </c>
    </row>
    <row r="5045" spans="1:4" x14ac:dyDescent="0.25">
      <c r="A5045" s="1">
        <v>43676.125</v>
      </c>
      <c r="B5045">
        <v>19.100000000000001</v>
      </c>
      <c r="C5045">
        <v>0</v>
      </c>
      <c r="D5045">
        <f>IF(brenna6[[#This Row],[temperatura]]&gt;0,1,0)*IF(brenna6[[#This Row],[opad]]&gt;0,1,0)*(D5044+1)</f>
        <v>0</v>
      </c>
    </row>
    <row r="5046" spans="1:4" x14ac:dyDescent="0.25">
      <c r="A5046" s="1">
        <v>43676.166666666664</v>
      </c>
      <c r="B5046">
        <v>18.2</v>
      </c>
      <c r="C5046">
        <v>0</v>
      </c>
      <c r="D5046">
        <f>IF(brenna6[[#This Row],[temperatura]]&gt;0,1,0)*IF(brenna6[[#This Row],[opad]]&gt;0,1,0)*(D5045+1)</f>
        <v>0</v>
      </c>
    </row>
    <row r="5047" spans="1:4" x14ac:dyDescent="0.25">
      <c r="A5047" s="1">
        <v>43676.208333333336</v>
      </c>
      <c r="B5047">
        <v>18.100000000000001</v>
      </c>
      <c r="C5047">
        <v>0</v>
      </c>
      <c r="D5047">
        <f>IF(brenna6[[#This Row],[temperatura]]&gt;0,1,0)*IF(brenna6[[#This Row],[opad]]&gt;0,1,0)*(D5046+1)</f>
        <v>0</v>
      </c>
    </row>
    <row r="5048" spans="1:4" x14ac:dyDescent="0.25">
      <c r="A5048" s="1">
        <v>43676.25</v>
      </c>
      <c r="B5048">
        <v>17.8</v>
      </c>
      <c r="C5048">
        <v>0</v>
      </c>
      <c r="D5048">
        <f>IF(brenna6[[#This Row],[temperatura]]&gt;0,1,0)*IF(brenna6[[#This Row],[opad]]&gt;0,1,0)*(D5047+1)</f>
        <v>0</v>
      </c>
    </row>
    <row r="5049" spans="1:4" x14ac:dyDescent="0.25">
      <c r="A5049" s="1">
        <v>43676.291666666664</v>
      </c>
      <c r="B5049">
        <v>18.600000000000001</v>
      </c>
      <c r="C5049">
        <v>0</v>
      </c>
      <c r="D5049">
        <f>IF(brenna6[[#This Row],[temperatura]]&gt;0,1,0)*IF(brenna6[[#This Row],[opad]]&gt;0,1,0)*(D5048+1)</f>
        <v>0</v>
      </c>
    </row>
    <row r="5050" spans="1:4" x14ac:dyDescent="0.25">
      <c r="A5050" s="1">
        <v>43676.333333333336</v>
      </c>
      <c r="B5050">
        <v>18.8</v>
      </c>
      <c r="C5050">
        <v>0</v>
      </c>
      <c r="D5050">
        <f>IF(brenna6[[#This Row],[temperatura]]&gt;0,1,0)*IF(brenna6[[#This Row],[opad]]&gt;0,1,0)*(D5049+1)</f>
        <v>0</v>
      </c>
    </row>
    <row r="5051" spans="1:4" x14ac:dyDescent="0.25">
      <c r="A5051" s="1">
        <v>43676.375</v>
      </c>
      <c r="B5051">
        <v>20.2</v>
      </c>
      <c r="C5051">
        <v>0</v>
      </c>
      <c r="D5051">
        <f>IF(brenna6[[#This Row],[temperatura]]&gt;0,1,0)*IF(brenna6[[#This Row],[opad]]&gt;0,1,0)*(D5050+1)</f>
        <v>0</v>
      </c>
    </row>
    <row r="5052" spans="1:4" x14ac:dyDescent="0.25">
      <c r="A5052" s="1">
        <v>43676.416666666664</v>
      </c>
      <c r="B5052">
        <v>21.2</v>
      </c>
      <c r="C5052">
        <v>0</v>
      </c>
      <c r="D5052">
        <f>IF(brenna6[[#This Row],[temperatura]]&gt;0,1,0)*IF(brenna6[[#This Row],[opad]]&gt;0,1,0)*(D5051+1)</f>
        <v>0</v>
      </c>
    </row>
    <row r="5053" spans="1:4" x14ac:dyDescent="0.25">
      <c r="A5053" s="1">
        <v>43676.458333333336</v>
      </c>
      <c r="B5053">
        <v>21.5</v>
      </c>
      <c r="C5053">
        <v>0</v>
      </c>
      <c r="D5053">
        <f>IF(brenna6[[#This Row],[temperatura]]&gt;0,1,0)*IF(brenna6[[#This Row],[opad]]&gt;0,1,0)*(D5052+1)</f>
        <v>0</v>
      </c>
    </row>
    <row r="5054" spans="1:4" x14ac:dyDescent="0.25">
      <c r="A5054" s="1">
        <v>43676.5</v>
      </c>
      <c r="B5054">
        <v>20.8</v>
      </c>
      <c r="C5054">
        <v>3.8</v>
      </c>
      <c r="D5054">
        <f>IF(brenna6[[#This Row],[temperatura]]&gt;0,1,0)*IF(brenna6[[#This Row],[opad]]&gt;0,1,0)*(D5053+1)</f>
        <v>1</v>
      </c>
    </row>
    <row r="5055" spans="1:4" x14ac:dyDescent="0.25">
      <c r="A5055" s="1">
        <v>43676.541666666664</v>
      </c>
      <c r="B5055">
        <v>21.1</v>
      </c>
      <c r="C5055">
        <v>0</v>
      </c>
      <c r="D5055">
        <f>IF(brenna6[[#This Row],[temperatura]]&gt;0,1,0)*IF(brenna6[[#This Row],[opad]]&gt;0,1,0)*(D5054+1)</f>
        <v>0</v>
      </c>
    </row>
    <row r="5056" spans="1:4" x14ac:dyDescent="0.25">
      <c r="A5056" s="1">
        <v>43676.583333333336</v>
      </c>
      <c r="B5056">
        <v>21.8</v>
      </c>
      <c r="C5056">
        <v>0</v>
      </c>
      <c r="D5056">
        <f>IF(brenna6[[#This Row],[temperatura]]&gt;0,1,0)*IF(brenna6[[#This Row],[opad]]&gt;0,1,0)*(D5055+1)</f>
        <v>0</v>
      </c>
    </row>
    <row r="5057" spans="1:4" x14ac:dyDescent="0.25">
      <c r="A5057" s="1">
        <v>43676.625</v>
      </c>
      <c r="B5057">
        <v>22.7</v>
      </c>
      <c r="C5057">
        <v>0</v>
      </c>
      <c r="D5057">
        <f>IF(brenna6[[#This Row],[temperatura]]&gt;0,1,0)*IF(brenna6[[#This Row],[opad]]&gt;0,1,0)*(D5056+1)</f>
        <v>0</v>
      </c>
    </row>
    <row r="5058" spans="1:4" x14ac:dyDescent="0.25">
      <c r="A5058" s="1">
        <v>43676.666666666664</v>
      </c>
      <c r="B5058">
        <v>23.1</v>
      </c>
      <c r="C5058">
        <v>0</v>
      </c>
      <c r="D5058">
        <f>IF(brenna6[[#This Row],[temperatura]]&gt;0,1,0)*IF(brenna6[[#This Row],[opad]]&gt;0,1,0)*(D5057+1)</f>
        <v>0</v>
      </c>
    </row>
    <row r="5059" spans="1:4" x14ac:dyDescent="0.25">
      <c r="A5059" s="1">
        <v>43676.708333333336</v>
      </c>
      <c r="B5059">
        <v>17.8</v>
      </c>
      <c r="C5059">
        <v>0</v>
      </c>
      <c r="D5059">
        <f>IF(brenna6[[#This Row],[temperatura]]&gt;0,1,0)*IF(brenna6[[#This Row],[opad]]&gt;0,1,0)*(D5058+1)</f>
        <v>0</v>
      </c>
    </row>
    <row r="5060" spans="1:4" x14ac:dyDescent="0.25">
      <c r="A5060" s="1">
        <v>43676.75</v>
      </c>
      <c r="B5060">
        <v>17.8</v>
      </c>
      <c r="C5060">
        <v>0.1</v>
      </c>
      <c r="D5060">
        <f>IF(brenna6[[#This Row],[temperatura]]&gt;0,1,0)*IF(brenna6[[#This Row],[opad]]&gt;0,1,0)*(D5059+1)</f>
        <v>1</v>
      </c>
    </row>
    <row r="5061" spans="1:4" x14ac:dyDescent="0.25">
      <c r="A5061" s="1">
        <v>43676.791666666664</v>
      </c>
      <c r="B5061">
        <v>17.3</v>
      </c>
      <c r="C5061">
        <v>1.1000000000000001</v>
      </c>
      <c r="D5061">
        <f>IF(brenna6[[#This Row],[temperatura]]&gt;0,1,0)*IF(brenna6[[#This Row],[opad]]&gt;0,1,0)*(D5060+1)</f>
        <v>2</v>
      </c>
    </row>
    <row r="5062" spans="1:4" x14ac:dyDescent="0.25">
      <c r="A5062" s="1">
        <v>43676.833333333336</v>
      </c>
      <c r="B5062">
        <v>17.399999999999999</v>
      </c>
      <c r="C5062">
        <v>0</v>
      </c>
      <c r="D5062">
        <f>IF(brenna6[[#This Row],[temperatura]]&gt;0,1,0)*IF(brenna6[[#This Row],[opad]]&gt;0,1,0)*(D5061+1)</f>
        <v>0</v>
      </c>
    </row>
    <row r="5063" spans="1:4" x14ac:dyDescent="0.25">
      <c r="A5063" s="1">
        <v>43676.875</v>
      </c>
      <c r="B5063">
        <v>17.399999999999999</v>
      </c>
      <c r="C5063">
        <v>0</v>
      </c>
      <c r="D5063">
        <f>IF(brenna6[[#This Row],[temperatura]]&gt;0,1,0)*IF(brenna6[[#This Row],[opad]]&gt;0,1,0)*(D5062+1)</f>
        <v>0</v>
      </c>
    </row>
    <row r="5064" spans="1:4" x14ac:dyDescent="0.25">
      <c r="A5064" s="1">
        <v>43676.916666666664</v>
      </c>
      <c r="B5064">
        <v>17.600000000000001</v>
      </c>
      <c r="C5064">
        <v>0</v>
      </c>
      <c r="D5064">
        <f>IF(brenna6[[#This Row],[temperatura]]&gt;0,1,0)*IF(brenna6[[#This Row],[opad]]&gt;0,1,0)*(D5063+1)</f>
        <v>0</v>
      </c>
    </row>
    <row r="5065" spans="1:4" x14ac:dyDescent="0.25">
      <c r="A5065" s="1">
        <v>43676.958333333336</v>
      </c>
      <c r="B5065">
        <v>17.2</v>
      </c>
      <c r="C5065">
        <v>0</v>
      </c>
      <c r="D5065">
        <f>IF(brenna6[[#This Row],[temperatura]]&gt;0,1,0)*IF(brenna6[[#This Row],[opad]]&gt;0,1,0)*(D5064+1)</f>
        <v>0</v>
      </c>
    </row>
    <row r="5066" spans="1:4" x14ac:dyDescent="0.25">
      <c r="A5066" s="1">
        <v>43677</v>
      </c>
      <c r="B5066">
        <v>17.3</v>
      </c>
      <c r="C5066">
        <v>0</v>
      </c>
      <c r="D5066">
        <f>IF(brenna6[[#This Row],[temperatura]]&gt;0,1,0)*IF(brenna6[[#This Row],[opad]]&gt;0,1,0)*(D5065+1)</f>
        <v>0</v>
      </c>
    </row>
    <row r="5067" spans="1:4" x14ac:dyDescent="0.25">
      <c r="A5067" s="1">
        <v>43677.041666666664</v>
      </c>
      <c r="B5067">
        <v>17.3</v>
      </c>
      <c r="C5067">
        <v>0</v>
      </c>
      <c r="D5067">
        <f>IF(brenna6[[#This Row],[temperatura]]&gt;0,1,0)*IF(brenna6[[#This Row],[opad]]&gt;0,1,0)*(D5066+1)</f>
        <v>0</v>
      </c>
    </row>
    <row r="5068" spans="1:4" x14ac:dyDescent="0.25">
      <c r="A5068" s="1">
        <v>43677.083333333336</v>
      </c>
      <c r="B5068">
        <v>17.2</v>
      </c>
      <c r="C5068">
        <v>0</v>
      </c>
      <c r="D5068">
        <f>IF(brenna6[[#This Row],[temperatura]]&gt;0,1,0)*IF(brenna6[[#This Row],[opad]]&gt;0,1,0)*(D5067+1)</f>
        <v>0</v>
      </c>
    </row>
    <row r="5069" spans="1:4" x14ac:dyDescent="0.25">
      <c r="A5069" s="1">
        <v>43677.125</v>
      </c>
      <c r="B5069">
        <v>17.3</v>
      </c>
      <c r="C5069">
        <v>0</v>
      </c>
      <c r="D5069">
        <f>IF(brenna6[[#This Row],[temperatura]]&gt;0,1,0)*IF(brenna6[[#This Row],[opad]]&gt;0,1,0)*(D5068+1)</f>
        <v>0</v>
      </c>
    </row>
    <row r="5070" spans="1:4" x14ac:dyDescent="0.25">
      <c r="A5070" s="1">
        <v>43677.166666666664</v>
      </c>
      <c r="B5070">
        <v>17.2</v>
      </c>
      <c r="C5070">
        <v>0</v>
      </c>
      <c r="D5070">
        <f>IF(brenna6[[#This Row],[temperatura]]&gt;0,1,0)*IF(brenna6[[#This Row],[opad]]&gt;0,1,0)*(D5069+1)</f>
        <v>0</v>
      </c>
    </row>
    <row r="5071" spans="1:4" x14ac:dyDescent="0.25">
      <c r="A5071" s="1">
        <v>43677.208333333336</v>
      </c>
      <c r="B5071">
        <v>17.3</v>
      </c>
      <c r="C5071">
        <v>0</v>
      </c>
      <c r="D5071">
        <f>IF(brenna6[[#This Row],[temperatura]]&gt;0,1,0)*IF(brenna6[[#This Row],[opad]]&gt;0,1,0)*(D5070+1)</f>
        <v>0</v>
      </c>
    </row>
    <row r="5072" spans="1:4" x14ac:dyDescent="0.25">
      <c r="A5072" s="1">
        <v>43677.25</v>
      </c>
      <c r="B5072">
        <v>17.3</v>
      </c>
      <c r="C5072">
        <v>0</v>
      </c>
      <c r="D5072">
        <f>IF(brenna6[[#This Row],[temperatura]]&gt;0,1,0)*IF(brenna6[[#This Row],[opad]]&gt;0,1,0)*(D5071+1)</f>
        <v>0</v>
      </c>
    </row>
    <row r="5073" spans="1:4" x14ac:dyDescent="0.25">
      <c r="A5073" s="1">
        <v>43677.291666666664</v>
      </c>
      <c r="B5073">
        <v>17.600000000000001</v>
      </c>
      <c r="C5073">
        <v>0</v>
      </c>
      <c r="D5073">
        <f>IF(brenna6[[#This Row],[temperatura]]&gt;0,1,0)*IF(brenna6[[#This Row],[opad]]&gt;0,1,0)*(D5072+1)</f>
        <v>0</v>
      </c>
    </row>
    <row r="5074" spans="1:4" x14ac:dyDescent="0.25">
      <c r="A5074" s="1">
        <v>43677.333333333336</v>
      </c>
      <c r="B5074">
        <v>18.399999999999999</v>
      </c>
      <c r="C5074">
        <v>0</v>
      </c>
      <c r="D5074">
        <f>IF(brenna6[[#This Row],[temperatura]]&gt;0,1,0)*IF(brenna6[[#This Row],[opad]]&gt;0,1,0)*(D5073+1)</f>
        <v>0</v>
      </c>
    </row>
    <row r="5075" spans="1:4" x14ac:dyDescent="0.25">
      <c r="A5075" s="1">
        <v>43677.375</v>
      </c>
      <c r="B5075">
        <v>18.899999999999999</v>
      </c>
      <c r="C5075">
        <v>0</v>
      </c>
      <c r="D5075">
        <f>IF(brenna6[[#This Row],[temperatura]]&gt;0,1,0)*IF(brenna6[[#This Row],[opad]]&gt;0,1,0)*(D5074+1)</f>
        <v>0</v>
      </c>
    </row>
    <row r="5076" spans="1:4" x14ac:dyDescent="0.25">
      <c r="A5076" s="1">
        <v>43677.416666666664</v>
      </c>
      <c r="B5076">
        <v>19.600000000000001</v>
      </c>
      <c r="C5076">
        <v>0</v>
      </c>
      <c r="D5076">
        <f>IF(brenna6[[#This Row],[temperatura]]&gt;0,1,0)*IF(brenna6[[#This Row],[opad]]&gt;0,1,0)*(D5075+1)</f>
        <v>0</v>
      </c>
    </row>
    <row r="5077" spans="1:4" x14ac:dyDescent="0.25">
      <c r="A5077" s="1">
        <v>43677.458333333336</v>
      </c>
      <c r="B5077">
        <v>19.600000000000001</v>
      </c>
      <c r="C5077">
        <v>1.4</v>
      </c>
      <c r="D5077">
        <f>IF(brenna6[[#This Row],[temperatura]]&gt;0,1,0)*IF(brenna6[[#This Row],[opad]]&gt;0,1,0)*(D5076+1)</f>
        <v>1</v>
      </c>
    </row>
    <row r="5078" spans="1:4" x14ac:dyDescent="0.25">
      <c r="A5078" s="1">
        <v>43677.5</v>
      </c>
      <c r="B5078">
        <v>19.100000000000001</v>
      </c>
      <c r="C5078">
        <v>0.1</v>
      </c>
      <c r="D5078">
        <f>IF(brenna6[[#This Row],[temperatura]]&gt;0,1,0)*IF(brenna6[[#This Row],[opad]]&gt;0,1,0)*(D5077+1)</f>
        <v>2</v>
      </c>
    </row>
    <row r="5079" spans="1:4" x14ac:dyDescent="0.25">
      <c r="A5079" s="1">
        <v>43677.541666666664</v>
      </c>
      <c r="B5079">
        <v>18.600000000000001</v>
      </c>
      <c r="C5079">
        <v>0.1</v>
      </c>
      <c r="D5079">
        <f>IF(brenna6[[#This Row],[temperatura]]&gt;0,1,0)*IF(brenna6[[#This Row],[opad]]&gt;0,1,0)*(D5078+1)</f>
        <v>3</v>
      </c>
    </row>
    <row r="5080" spans="1:4" x14ac:dyDescent="0.25">
      <c r="A5080" s="1">
        <v>43677.583333333336</v>
      </c>
      <c r="B5080">
        <v>19.5</v>
      </c>
      <c r="C5080">
        <v>0</v>
      </c>
      <c r="D5080">
        <f>IF(brenna6[[#This Row],[temperatura]]&gt;0,1,0)*IF(brenna6[[#This Row],[opad]]&gt;0,1,0)*(D5079+1)</f>
        <v>0</v>
      </c>
    </row>
    <row r="5081" spans="1:4" x14ac:dyDescent="0.25">
      <c r="A5081" s="1">
        <v>43677.625</v>
      </c>
      <c r="B5081">
        <v>20</v>
      </c>
      <c r="C5081">
        <v>0</v>
      </c>
      <c r="D5081">
        <f>IF(brenna6[[#This Row],[temperatura]]&gt;0,1,0)*IF(brenna6[[#This Row],[opad]]&gt;0,1,0)*(D5080+1)</f>
        <v>0</v>
      </c>
    </row>
    <row r="5082" spans="1:4" x14ac:dyDescent="0.25">
      <c r="A5082" s="1">
        <v>43677.666666666664</v>
      </c>
      <c r="B5082">
        <v>19.899999999999999</v>
      </c>
      <c r="C5082">
        <v>0</v>
      </c>
      <c r="D5082">
        <f>IF(brenna6[[#This Row],[temperatura]]&gt;0,1,0)*IF(brenna6[[#This Row],[opad]]&gt;0,1,0)*(D5081+1)</f>
        <v>0</v>
      </c>
    </row>
    <row r="5083" spans="1:4" x14ac:dyDescent="0.25">
      <c r="A5083" s="1">
        <v>43677.708333333336</v>
      </c>
      <c r="B5083">
        <v>19.600000000000001</v>
      </c>
      <c r="C5083">
        <v>0</v>
      </c>
      <c r="D5083">
        <f>IF(brenna6[[#This Row],[temperatura]]&gt;0,1,0)*IF(brenna6[[#This Row],[opad]]&gt;0,1,0)*(D5082+1)</f>
        <v>0</v>
      </c>
    </row>
    <row r="5084" spans="1:4" x14ac:dyDescent="0.25">
      <c r="A5084" s="1">
        <v>43677.75</v>
      </c>
      <c r="B5084">
        <v>18.899999999999999</v>
      </c>
      <c r="C5084">
        <v>0</v>
      </c>
      <c r="D5084">
        <f>IF(brenna6[[#This Row],[temperatura]]&gt;0,1,0)*IF(brenna6[[#This Row],[opad]]&gt;0,1,0)*(D5083+1)</f>
        <v>0</v>
      </c>
    </row>
    <row r="5085" spans="1:4" x14ac:dyDescent="0.25">
      <c r="A5085" s="1">
        <v>43677.791666666664</v>
      </c>
      <c r="B5085">
        <v>18.3</v>
      </c>
      <c r="C5085">
        <v>0</v>
      </c>
      <c r="D5085">
        <f>IF(brenna6[[#This Row],[temperatura]]&gt;0,1,0)*IF(brenna6[[#This Row],[opad]]&gt;0,1,0)*(D5084+1)</f>
        <v>0</v>
      </c>
    </row>
    <row r="5086" spans="1:4" x14ac:dyDescent="0.25">
      <c r="A5086" s="1">
        <v>43677.833333333336</v>
      </c>
      <c r="B5086">
        <v>18.2</v>
      </c>
      <c r="C5086">
        <v>0</v>
      </c>
      <c r="D5086">
        <f>IF(brenna6[[#This Row],[temperatura]]&gt;0,1,0)*IF(brenna6[[#This Row],[opad]]&gt;0,1,0)*(D5085+1)</f>
        <v>0</v>
      </c>
    </row>
    <row r="5087" spans="1:4" x14ac:dyDescent="0.25">
      <c r="A5087" s="1">
        <v>43677.875</v>
      </c>
      <c r="B5087">
        <v>17.7</v>
      </c>
      <c r="C5087">
        <v>0</v>
      </c>
      <c r="D5087">
        <f>IF(brenna6[[#This Row],[temperatura]]&gt;0,1,0)*IF(brenna6[[#This Row],[opad]]&gt;0,1,0)*(D5086+1)</f>
        <v>0</v>
      </c>
    </row>
    <row r="5088" spans="1:4" x14ac:dyDescent="0.25">
      <c r="A5088" s="1">
        <v>43677.916666666664</v>
      </c>
      <c r="B5088">
        <v>16.8</v>
      </c>
      <c r="C5088">
        <v>0</v>
      </c>
      <c r="D5088">
        <f>IF(brenna6[[#This Row],[temperatura]]&gt;0,1,0)*IF(brenna6[[#This Row],[opad]]&gt;0,1,0)*(D5087+1)</f>
        <v>0</v>
      </c>
    </row>
    <row r="5089" spans="1:4" x14ac:dyDescent="0.25">
      <c r="A5089" s="1">
        <v>43677.958333333336</v>
      </c>
      <c r="B5089">
        <v>16.399999999999999</v>
      </c>
      <c r="C5089">
        <v>0</v>
      </c>
      <c r="D5089">
        <f>IF(brenna6[[#This Row],[temperatura]]&gt;0,1,0)*IF(brenna6[[#This Row],[opad]]&gt;0,1,0)*(D5088+1)</f>
        <v>0</v>
      </c>
    </row>
    <row r="5090" spans="1:4" x14ac:dyDescent="0.25">
      <c r="A5090" s="1">
        <v>43678</v>
      </c>
      <c r="B5090">
        <v>16.399999999999999</v>
      </c>
      <c r="C5090">
        <v>0</v>
      </c>
      <c r="D5090">
        <f>IF(brenna6[[#This Row],[temperatura]]&gt;0,1,0)*IF(brenna6[[#This Row],[opad]]&gt;0,1,0)*(D5089+1)</f>
        <v>0</v>
      </c>
    </row>
    <row r="5091" spans="1:4" x14ac:dyDescent="0.25">
      <c r="A5091" s="1">
        <v>43678.041666666664</v>
      </c>
      <c r="B5091">
        <v>16.100000000000001</v>
      </c>
      <c r="C5091">
        <v>0</v>
      </c>
      <c r="D5091">
        <f>IF(brenna6[[#This Row],[temperatura]]&gt;0,1,0)*IF(brenna6[[#This Row],[opad]]&gt;0,1,0)*(D5090+1)</f>
        <v>0</v>
      </c>
    </row>
    <row r="5092" spans="1:4" x14ac:dyDescent="0.25">
      <c r="A5092" s="1">
        <v>43678.083333333336</v>
      </c>
      <c r="B5092">
        <v>15.6</v>
      </c>
      <c r="C5092">
        <v>0.5</v>
      </c>
      <c r="D5092">
        <f>IF(brenna6[[#This Row],[temperatura]]&gt;0,1,0)*IF(brenna6[[#This Row],[opad]]&gt;0,1,0)*(D5091+1)</f>
        <v>1</v>
      </c>
    </row>
    <row r="5093" spans="1:4" x14ac:dyDescent="0.25">
      <c r="A5093" s="1">
        <v>43678.125</v>
      </c>
      <c r="B5093">
        <v>15.3</v>
      </c>
      <c r="C5093">
        <v>0</v>
      </c>
      <c r="D5093">
        <f>IF(brenna6[[#This Row],[temperatura]]&gt;0,1,0)*IF(brenna6[[#This Row],[opad]]&gt;0,1,0)*(D5092+1)</f>
        <v>0</v>
      </c>
    </row>
    <row r="5094" spans="1:4" x14ac:dyDescent="0.25">
      <c r="A5094" s="1">
        <v>43678.166666666664</v>
      </c>
      <c r="B5094">
        <v>15.3</v>
      </c>
      <c r="C5094">
        <v>0</v>
      </c>
      <c r="D5094">
        <f>IF(brenna6[[#This Row],[temperatura]]&gt;0,1,0)*IF(brenna6[[#This Row],[opad]]&gt;0,1,0)*(D5093+1)</f>
        <v>0</v>
      </c>
    </row>
    <row r="5095" spans="1:4" x14ac:dyDescent="0.25">
      <c r="A5095" s="1">
        <v>43678.208333333336</v>
      </c>
      <c r="B5095">
        <v>15.2</v>
      </c>
      <c r="C5095">
        <v>0</v>
      </c>
      <c r="D5095">
        <f>IF(brenna6[[#This Row],[temperatura]]&gt;0,1,0)*IF(brenna6[[#This Row],[opad]]&gt;0,1,0)*(D5094+1)</f>
        <v>0</v>
      </c>
    </row>
    <row r="5096" spans="1:4" x14ac:dyDescent="0.25">
      <c r="A5096" s="1">
        <v>43678.25</v>
      </c>
      <c r="B5096">
        <v>15.3</v>
      </c>
      <c r="C5096">
        <v>0</v>
      </c>
      <c r="D5096">
        <f>IF(brenna6[[#This Row],[temperatura]]&gt;0,1,0)*IF(brenna6[[#This Row],[opad]]&gt;0,1,0)*(D5095+1)</f>
        <v>0</v>
      </c>
    </row>
    <row r="5097" spans="1:4" x14ac:dyDescent="0.25">
      <c r="A5097" s="1">
        <v>43678.291666666664</v>
      </c>
      <c r="B5097">
        <v>15.2</v>
      </c>
      <c r="C5097">
        <v>0</v>
      </c>
      <c r="D5097">
        <f>IF(brenna6[[#This Row],[temperatura]]&gt;0,1,0)*IF(brenna6[[#This Row],[opad]]&gt;0,1,0)*(D5096+1)</f>
        <v>0</v>
      </c>
    </row>
    <row r="5098" spans="1:4" x14ac:dyDescent="0.25">
      <c r="A5098" s="1">
        <v>43678.333333333336</v>
      </c>
      <c r="B5098">
        <v>15.4</v>
      </c>
      <c r="C5098">
        <v>0</v>
      </c>
      <c r="D5098">
        <f>IF(brenna6[[#This Row],[temperatura]]&gt;0,1,0)*IF(brenna6[[#This Row],[opad]]&gt;0,1,0)*(D5097+1)</f>
        <v>0</v>
      </c>
    </row>
    <row r="5099" spans="1:4" x14ac:dyDescent="0.25">
      <c r="A5099" s="1">
        <v>43678.375</v>
      </c>
      <c r="B5099">
        <v>16.100000000000001</v>
      </c>
      <c r="C5099">
        <v>0</v>
      </c>
      <c r="D5099">
        <f>IF(brenna6[[#This Row],[temperatura]]&gt;0,1,0)*IF(brenna6[[#This Row],[opad]]&gt;0,1,0)*(D5098+1)</f>
        <v>0</v>
      </c>
    </row>
    <row r="5100" spans="1:4" x14ac:dyDescent="0.25">
      <c r="A5100" s="1">
        <v>43678.416666666664</v>
      </c>
      <c r="B5100">
        <v>17.100000000000001</v>
      </c>
      <c r="C5100">
        <v>0</v>
      </c>
      <c r="D5100">
        <f>IF(brenna6[[#This Row],[temperatura]]&gt;0,1,0)*IF(brenna6[[#This Row],[opad]]&gt;0,1,0)*(D5099+1)</f>
        <v>0</v>
      </c>
    </row>
    <row r="5101" spans="1:4" x14ac:dyDescent="0.25">
      <c r="A5101" s="1">
        <v>43678.458333333336</v>
      </c>
      <c r="B5101">
        <v>18.100000000000001</v>
      </c>
      <c r="C5101">
        <v>0</v>
      </c>
      <c r="D5101">
        <f>IF(brenna6[[#This Row],[temperatura]]&gt;0,1,0)*IF(brenna6[[#This Row],[opad]]&gt;0,1,0)*(D5100+1)</f>
        <v>0</v>
      </c>
    </row>
    <row r="5102" spans="1:4" x14ac:dyDescent="0.25">
      <c r="A5102" s="1">
        <v>43678.5</v>
      </c>
      <c r="B5102">
        <v>19.399999999999999</v>
      </c>
      <c r="C5102">
        <v>0</v>
      </c>
      <c r="D5102">
        <f>IF(brenna6[[#This Row],[temperatura]]&gt;0,1,0)*IF(brenna6[[#This Row],[opad]]&gt;0,1,0)*(D5101+1)</f>
        <v>0</v>
      </c>
    </row>
    <row r="5103" spans="1:4" x14ac:dyDescent="0.25">
      <c r="A5103" s="1">
        <v>43678.541666666664</v>
      </c>
      <c r="B5103">
        <v>20.3</v>
      </c>
      <c r="C5103">
        <v>0</v>
      </c>
      <c r="D5103">
        <f>IF(brenna6[[#This Row],[temperatura]]&gt;0,1,0)*IF(brenna6[[#This Row],[opad]]&gt;0,1,0)*(D5102+1)</f>
        <v>0</v>
      </c>
    </row>
    <row r="5104" spans="1:4" x14ac:dyDescent="0.25">
      <c r="A5104" s="1">
        <v>43678.583333333336</v>
      </c>
      <c r="B5104">
        <v>19.3</v>
      </c>
      <c r="C5104">
        <v>0</v>
      </c>
      <c r="D5104">
        <f>IF(brenna6[[#This Row],[temperatura]]&gt;0,1,0)*IF(brenna6[[#This Row],[opad]]&gt;0,1,0)*(D5103+1)</f>
        <v>0</v>
      </c>
    </row>
    <row r="5105" spans="1:4" x14ac:dyDescent="0.25">
      <c r="A5105" s="1">
        <v>43678.625</v>
      </c>
      <c r="B5105">
        <v>18.7</v>
      </c>
      <c r="C5105">
        <v>0</v>
      </c>
      <c r="D5105">
        <f>IF(brenna6[[#This Row],[temperatura]]&gt;0,1,0)*IF(brenna6[[#This Row],[opad]]&gt;0,1,0)*(D5104+1)</f>
        <v>0</v>
      </c>
    </row>
    <row r="5106" spans="1:4" x14ac:dyDescent="0.25">
      <c r="A5106" s="1">
        <v>43678.666666666664</v>
      </c>
      <c r="B5106">
        <v>20.399999999999999</v>
      </c>
      <c r="C5106">
        <v>0</v>
      </c>
      <c r="D5106">
        <f>IF(brenna6[[#This Row],[temperatura]]&gt;0,1,0)*IF(brenna6[[#This Row],[opad]]&gt;0,1,0)*(D5105+1)</f>
        <v>0</v>
      </c>
    </row>
    <row r="5107" spans="1:4" x14ac:dyDescent="0.25">
      <c r="A5107" s="1">
        <v>43678.708333333336</v>
      </c>
      <c r="B5107">
        <v>19.399999999999999</v>
      </c>
      <c r="C5107">
        <v>0</v>
      </c>
      <c r="D5107">
        <f>IF(brenna6[[#This Row],[temperatura]]&gt;0,1,0)*IF(brenna6[[#This Row],[opad]]&gt;0,1,0)*(D5106+1)</f>
        <v>0</v>
      </c>
    </row>
    <row r="5108" spans="1:4" x14ac:dyDescent="0.25">
      <c r="A5108" s="1">
        <v>43678.75</v>
      </c>
      <c r="B5108">
        <v>18.2</v>
      </c>
      <c r="C5108">
        <v>0</v>
      </c>
      <c r="D5108">
        <f>IF(brenna6[[#This Row],[temperatura]]&gt;0,1,0)*IF(brenna6[[#This Row],[opad]]&gt;0,1,0)*(D5107+1)</f>
        <v>0</v>
      </c>
    </row>
    <row r="5109" spans="1:4" x14ac:dyDescent="0.25">
      <c r="A5109" s="1">
        <v>43678.791666666664</v>
      </c>
      <c r="B5109">
        <v>17</v>
      </c>
      <c r="C5109">
        <v>0</v>
      </c>
      <c r="D5109">
        <f>IF(brenna6[[#This Row],[temperatura]]&gt;0,1,0)*IF(brenna6[[#This Row],[opad]]&gt;0,1,0)*(D5108+1)</f>
        <v>0</v>
      </c>
    </row>
    <row r="5110" spans="1:4" x14ac:dyDescent="0.25">
      <c r="A5110" s="1">
        <v>43678.833333333336</v>
      </c>
      <c r="B5110">
        <v>16.7</v>
      </c>
      <c r="C5110">
        <v>0</v>
      </c>
      <c r="D5110">
        <f>IF(brenna6[[#This Row],[temperatura]]&gt;0,1,0)*IF(brenna6[[#This Row],[opad]]&gt;0,1,0)*(D5109+1)</f>
        <v>0</v>
      </c>
    </row>
    <row r="5111" spans="1:4" x14ac:dyDescent="0.25">
      <c r="A5111" s="1">
        <v>43678.875</v>
      </c>
      <c r="B5111">
        <v>16.5</v>
      </c>
      <c r="C5111">
        <v>0</v>
      </c>
      <c r="D5111">
        <f>IF(brenna6[[#This Row],[temperatura]]&gt;0,1,0)*IF(brenna6[[#This Row],[opad]]&gt;0,1,0)*(D5110+1)</f>
        <v>0</v>
      </c>
    </row>
    <row r="5112" spans="1:4" x14ac:dyDescent="0.25">
      <c r="A5112" s="1">
        <v>43678.916666666664</v>
      </c>
      <c r="B5112">
        <v>16</v>
      </c>
      <c r="C5112">
        <v>0</v>
      </c>
      <c r="D5112">
        <f>IF(brenna6[[#This Row],[temperatura]]&gt;0,1,0)*IF(brenna6[[#This Row],[opad]]&gt;0,1,0)*(D5111+1)</f>
        <v>0</v>
      </c>
    </row>
    <row r="5113" spans="1:4" x14ac:dyDescent="0.25">
      <c r="A5113" s="1">
        <v>43678.958333333336</v>
      </c>
      <c r="B5113">
        <v>15.1</v>
      </c>
      <c r="C5113">
        <v>0</v>
      </c>
      <c r="D5113">
        <f>IF(brenna6[[#This Row],[temperatura]]&gt;0,1,0)*IF(brenna6[[#This Row],[opad]]&gt;0,1,0)*(D5112+1)</f>
        <v>0</v>
      </c>
    </row>
    <row r="5114" spans="1:4" x14ac:dyDescent="0.25">
      <c r="A5114" s="1">
        <v>43679</v>
      </c>
      <c r="B5114">
        <v>15.6</v>
      </c>
      <c r="C5114">
        <v>0</v>
      </c>
      <c r="D5114">
        <f>IF(brenna6[[#This Row],[temperatura]]&gt;0,1,0)*IF(brenna6[[#This Row],[opad]]&gt;0,1,0)*(D5113+1)</f>
        <v>0</v>
      </c>
    </row>
    <row r="5115" spans="1:4" x14ac:dyDescent="0.25">
      <c r="A5115" s="1">
        <v>43679.041666666664</v>
      </c>
      <c r="B5115">
        <v>15.2</v>
      </c>
      <c r="C5115">
        <v>0</v>
      </c>
      <c r="D5115">
        <f>IF(brenna6[[#This Row],[temperatura]]&gt;0,1,0)*IF(brenna6[[#This Row],[opad]]&gt;0,1,0)*(D5114+1)</f>
        <v>0</v>
      </c>
    </row>
    <row r="5116" spans="1:4" x14ac:dyDescent="0.25">
      <c r="A5116" s="1">
        <v>43679.083333333336</v>
      </c>
      <c r="B5116">
        <v>15</v>
      </c>
      <c r="C5116">
        <v>0</v>
      </c>
      <c r="D5116">
        <f>IF(brenna6[[#This Row],[temperatura]]&gt;0,1,0)*IF(brenna6[[#This Row],[opad]]&gt;0,1,0)*(D5115+1)</f>
        <v>0</v>
      </c>
    </row>
    <row r="5117" spans="1:4" x14ac:dyDescent="0.25">
      <c r="A5117" s="1">
        <v>43679.125</v>
      </c>
      <c r="B5117">
        <v>14.6</v>
      </c>
      <c r="C5117">
        <v>0</v>
      </c>
      <c r="D5117">
        <f>IF(brenna6[[#This Row],[temperatura]]&gt;0,1,0)*IF(brenna6[[#This Row],[opad]]&gt;0,1,0)*(D5116+1)</f>
        <v>0</v>
      </c>
    </row>
    <row r="5118" spans="1:4" x14ac:dyDescent="0.25">
      <c r="A5118" s="1">
        <v>43679.166666666664</v>
      </c>
      <c r="B5118">
        <v>14.1</v>
      </c>
      <c r="C5118">
        <v>0</v>
      </c>
      <c r="D5118">
        <f>IF(brenna6[[#This Row],[temperatura]]&gt;0,1,0)*IF(brenna6[[#This Row],[opad]]&gt;0,1,0)*(D5117+1)</f>
        <v>0</v>
      </c>
    </row>
    <row r="5119" spans="1:4" x14ac:dyDescent="0.25">
      <c r="A5119" s="1">
        <v>43679.208333333336</v>
      </c>
      <c r="B5119">
        <v>14.3</v>
      </c>
      <c r="C5119">
        <v>0</v>
      </c>
      <c r="D5119">
        <f>IF(brenna6[[#This Row],[temperatura]]&gt;0,1,0)*IF(brenna6[[#This Row],[opad]]&gt;0,1,0)*(D5118+1)</f>
        <v>0</v>
      </c>
    </row>
    <row r="5120" spans="1:4" x14ac:dyDescent="0.25">
      <c r="A5120" s="1">
        <v>43679.25</v>
      </c>
      <c r="B5120">
        <v>15.7</v>
      </c>
      <c r="C5120">
        <v>0</v>
      </c>
      <c r="D5120">
        <f>IF(brenna6[[#This Row],[temperatura]]&gt;0,1,0)*IF(brenna6[[#This Row],[opad]]&gt;0,1,0)*(D5119+1)</f>
        <v>0</v>
      </c>
    </row>
    <row r="5121" spans="1:4" x14ac:dyDescent="0.25">
      <c r="A5121" s="1">
        <v>43679.291666666664</v>
      </c>
      <c r="B5121">
        <v>16.600000000000001</v>
      </c>
      <c r="C5121">
        <v>0</v>
      </c>
      <c r="D5121">
        <f>IF(brenna6[[#This Row],[temperatura]]&gt;0,1,0)*IF(brenna6[[#This Row],[opad]]&gt;0,1,0)*(D5120+1)</f>
        <v>0</v>
      </c>
    </row>
    <row r="5122" spans="1:4" x14ac:dyDescent="0.25">
      <c r="A5122" s="1">
        <v>43679.333333333336</v>
      </c>
      <c r="B5122">
        <v>16.899999999999999</v>
      </c>
      <c r="C5122">
        <v>0</v>
      </c>
      <c r="D5122">
        <f>IF(brenna6[[#This Row],[temperatura]]&gt;0,1,0)*IF(brenna6[[#This Row],[opad]]&gt;0,1,0)*(D5121+1)</f>
        <v>0</v>
      </c>
    </row>
    <row r="5123" spans="1:4" x14ac:dyDescent="0.25">
      <c r="A5123" s="1">
        <v>43679.375</v>
      </c>
      <c r="B5123">
        <v>17.8</v>
      </c>
      <c r="C5123">
        <v>0</v>
      </c>
      <c r="D5123">
        <f>IF(brenna6[[#This Row],[temperatura]]&gt;0,1,0)*IF(brenna6[[#This Row],[opad]]&gt;0,1,0)*(D5122+1)</f>
        <v>0</v>
      </c>
    </row>
    <row r="5124" spans="1:4" x14ac:dyDescent="0.25">
      <c r="A5124" s="1">
        <v>43679.416666666664</v>
      </c>
      <c r="B5124">
        <v>18.399999999999999</v>
      </c>
      <c r="C5124">
        <v>0</v>
      </c>
      <c r="D5124">
        <f>IF(brenna6[[#This Row],[temperatura]]&gt;0,1,0)*IF(brenna6[[#This Row],[opad]]&gt;0,1,0)*(D5123+1)</f>
        <v>0</v>
      </c>
    </row>
    <row r="5125" spans="1:4" x14ac:dyDescent="0.25">
      <c r="A5125" s="1">
        <v>43679.458333333336</v>
      </c>
      <c r="B5125">
        <v>19</v>
      </c>
      <c r="C5125">
        <v>0</v>
      </c>
      <c r="D5125">
        <f>IF(brenna6[[#This Row],[temperatura]]&gt;0,1,0)*IF(brenna6[[#This Row],[opad]]&gt;0,1,0)*(D5124+1)</f>
        <v>0</v>
      </c>
    </row>
    <row r="5126" spans="1:4" x14ac:dyDescent="0.25">
      <c r="A5126" s="1">
        <v>43679.5</v>
      </c>
      <c r="B5126">
        <v>19.8</v>
      </c>
      <c r="C5126">
        <v>0</v>
      </c>
      <c r="D5126">
        <f>IF(brenna6[[#This Row],[temperatura]]&gt;0,1,0)*IF(brenna6[[#This Row],[opad]]&gt;0,1,0)*(D5125+1)</f>
        <v>0</v>
      </c>
    </row>
    <row r="5127" spans="1:4" x14ac:dyDescent="0.25">
      <c r="A5127" s="1">
        <v>43679.541666666664</v>
      </c>
      <c r="B5127">
        <v>19.899999999999999</v>
      </c>
      <c r="C5127">
        <v>0</v>
      </c>
      <c r="D5127">
        <f>IF(brenna6[[#This Row],[temperatura]]&gt;0,1,0)*IF(brenna6[[#This Row],[opad]]&gt;0,1,0)*(D5126+1)</f>
        <v>0</v>
      </c>
    </row>
    <row r="5128" spans="1:4" x14ac:dyDescent="0.25">
      <c r="A5128" s="1">
        <v>43679.583333333336</v>
      </c>
      <c r="B5128">
        <v>18.8</v>
      </c>
      <c r="C5128">
        <v>0</v>
      </c>
      <c r="D5128">
        <f>IF(brenna6[[#This Row],[temperatura]]&gt;0,1,0)*IF(brenna6[[#This Row],[opad]]&gt;0,1,0)*(D5127+1)</f>
        <v>0</v>
      </c>
    </row>
    <row r="5129" spans="1:4" x14ac:dyDescent="0.25">
      <c r="A5129" s="1">
        <v>43679.625</v>
      </c>
      <c r="B5129">
        <v>18.600000000000001</v>
      </c>
      <c r="C5129">
        <v>0</v>
      </c>
      <c r="D5129">
        <f>IF(brenna6[[#This Row],[temperatura]]&gt;0,1,0)*IF(brenna6[[#This Row],[opad]]&gt;0,1,0)*(D5128+1)</f>
        <v>0</v>
      </c>
    </row>
    <row r="5130" spans="1:4" x14ac:dyDescent="0.25">
      <c r="A5130" s="1">
        <v>43679.666666666664</v>
      </c>
      <c r="B5130">
        <v>18.600000000000001</v>
      </c>
      <c r="C5130">
        <v>0</v>
      </c>
      <c r="D5130">
        <f>IF(brenna6[[#This Row],[temperatura]]&gt;0,1,0)*IF(brenna6[[#This Row],[opad]]&gt;0,1,0)*(D5129+1)</f>
        <v>0</v>
      </c>
    </row>
    <row r="5131" spans="1:4" x14ac:dyDescent="0.25">
      <c r="A5131" s="1">
        <v>43679.708333333336</v>
      </c>
      <c r="B5131">
        <v>18.3</v>
      </c>
      <c r="C5131">
        <v>0</v>
      </c>
      <c r="D5131">
        <f>IF(brenna6[[#This Row],[temperatura]]&gt;0,1,0)*IF(brenna6[[#This Row],[opad]]&gt;0,1,0)*(D5130+1)</f>
        <v>0</v>
      </c>
    </row>
    <row r="5132" spans="1:4" x14ac:dyDescent="0.25">
      <c r="A5132" s="1">
        <v>43679.75</v>
      </c>
      <c r="B5132">
        <v>17.5</v>
      </c>
      <c r="C5132">
        <v>0</v>
      </c>
      <c r="D5132">
        <f>IF(brenna6[[#This Row],[temperatura]]&gt;0,1,0)*IF(brenna6[[#This Row],[opad]]&gt;0,1,0)*(D5131+1)</f>
        <v>0</v>
      </c>
    </row>
    <row r="5133" spans="1:4" x14ac:dyDescent="0.25">
      <c r="A5133" s="1">
        <v>43679.791666666664</v>
      </c>
      <c r="B5133">
        <v>17</v>
      </c>
      <c r="C5133">
        <v>0</v>
      </c>
      <c r="D5133">
        <f>IF(brenna6[[#This Row],[temperatura]]&gt;0,1,0)*IF(brenna6[[#This Row],[opad]]&gt;0,1,0)*(D5132+1)</f>
        <v>0</v>
      </c>
    </row>
    <row r="5134" spans="1:4" x14ac:dyDescent="0.25">
      <c r="A5134" s="1">
        <v>43679.833333333336</v>
      </c>
      <c r="B5134">
        <v>16.600000000000001</v>
      </c>
      <c r="C5134">
        <v>0</v>
      </c>
      <c r="D5134">
        <f>IF(brenna6[[#This Row],[temperatura]]&gt;0,1,0)*IF(brenna6[[#This Row],[opad]]&gt;0,1,0)*(D5133+1)</f>
        <v>0</v>
      </c>
    </row>
    <row r="5135" spans="1:4" x14ac:dyDescent="0.25">
      <c r="A5135" s="1">
        <v>43679.875</v>
      </c>
      <c r="B5135">
        <v>16.2</v>
      </c>
      <c r="C5135">
        <v>0</v>
      </c>
      <c r="D5135">
        <f>IF(brenna6[[#This Row],[temperatura]]&gt;0,1,0)*IF(brenna6[[#This Row],[opad]]&gt;0,1,0)*(D5134+1)</f>
        <v>0</v>
      </c>
    </row>
    <row r="5136" spans="1:4" x14ac:dyDescent="0.25">
      <c r="A5136" s="1">
        <v>43679.916666666664</v>
      </c>
      <c r="B5136">
        <v>15.6</v>
      </c>
      <c r="C5136">
        <v>0</v>
      </c>
      <c r="D5136">
        <f>IF(brenna6[[#This Row],[temperatura]]&gt;0,1,0)*IF(brenna6[[#This Row],[opad]]&gt;0,1,0)*(D5135+1)</f>
        <v>0</v>
      </c>
    </row>
    <row r="5137" spans="1:4" x14ac:dyDescent="0.25">
      <c r="A5137" s="1">
        <v>43679.958333333336</v>
      </c>
      <c r="B5137">
        <v>14.7</v>
      </c>
      <c r="C5137">
        <v>0</v>
      </c>
      <c r="D5137">
        <f>IF(brenna6[[#This Row],[temperatura]]&gt;0,1,0)*IF(brenna6[[#This Row],[opad]]&gt;0,1,0)*(D5136+1)</f>
        <v>0</v>
      </c>
    </row>
    <row r="5138" spans="1:4" x14ac:dyDescent="0.25">
      <c r="A5138" s="1">
        <v>43680</v>
      </c>
      <c r="B5138">
        <v>14.1</v>
      </c>
      <c r="C5138">
        <v>0</v>
      </c>
      <c r="D5138">
        <f>IF(brenna6[[#This Row],[temperatura]]&gt;0,1,0)*IF(brenna6[[#This Row],[opad]]&gt;0,1,0)*(D5137+1)</f>
        <v>0</v>
      </c>
    </row>
    <row r="5139" spans="1:4" x14ac:dyDescent="0.25">
      <c r="A5139" s="1">
        <v>43680.041666666664</v>
      </c>
      <c r="B5139">
        <v>14.3</v>
      </c>
      <c r="C5139">
        <v>0</v>
      </c>
      <c r="D5139">
        <f>IF(brenna6[[#This Row],[temperatura]]&gt;0,1,0)*IF(brenna6[[#This Row],[opad]]&gt;0,1,0)*(D5138+1)</f>
        <v>0</v>
      </c>
    </row>
    <row r="5140" spans="1:4" x14ac:dyDescent="0.25">
      <c r="A5140" s="1">
        <v>43680.083333333336</v>
      </c>
      <c r="B5140">
        <v>14.2</v>
      </c>
      <c r="C5140">
        <v>0</v>
      </c>
      <c r="D5140">
        <f>IF(brenna6[[#This Row],[temperatura]]&gt;0,1,0)*IF(brenna6[[#This Row],[opad]]&gt;0,1,0)*(D5139+1)</f>
        <v>0</v>
      </c>
    </row>
    <row r="5141" spans="1:4" x14ac:dyDescent="0.25">
      <c r="A5141" s="1">
        <v>43680.125</v>
      </c>
      <c r="B5141">
        <v>14.2</v>
      </c>
      <c r="C5141">
        <v>0</v>
      </c>
      <c r="D5141">
        <f>IF(brenna6[[#This Row],[temperatura]]&gt;0,1,0)*IF(brenna6[[#This Row],[opad]]&gt;0,1,0)*(D5140+1)</f>
        <v>0</v>
      </c>
    </row>
    <row r="5142" spans="1:4" x14ac:dyDescent="0.25">
      <c r="A5142" s="1">
        <v>43680.166666666664</v>
      </c>
      <c r="B5142">
        <v>13.6</v>
      </c>
      <c r="C5142">
        <v>0</v>
      </c>
      <c r="D5142">
        <f>IF(brenna6[[#This Row],[temperatura]]&gt;0,1,0)*IF(brenna6[[#This Row],[opad]]&gt;0,1,0)*(D5141+1)</f>
        <v>0</v>
      </c>
    </row>
    <row r="5143" spans="1:4" x14ac:dyDescent="0.25">
      <c r="A5143" s="1">
        <v>43680.208333333336</v>
      </c>
      <c r="B5143">
        <v>13.3</v>
      </c>
      <c r="C5143">
        <v>0</v>
      </c>
      <c r="D5143">
        <f>IF(brenna6[[#This Row],[temperatura]]&gt;0,1,0)*IF(brenna6[[#This Row],[opad]]&gt;0,1,0)*(D5142+1)</f>
        <v>0</v>
      </c>
    </row>
    <row r="5144" spans="1:4" x14ac:dyDescent="0.25">
      <c r="A5144" s="1">
        <v>43680.25</v>
      </c>
      <c r="B5144">
        <v>14.1</v>
      </c>
      <c r="C5144">
        <v>0</v>
      </c>
      <c r="D5144">
        <f>IF(brenna6[[#This Row],[temperatura]]&gt;0,1,0)*IF(brenna6[[#This Row],[opad]]&gt;0,1,0)*(D5143+1)</f>
        <v>0</v>
      </c>
    </row>
    <row r="5145" spans="1:4" x14ac:dyDescent="0.25">
      <c r="A5145" s="1">
        <v>43680.291666666664</v>
      </c>
      <c r="B5145">
        <v>14.9</v>
      </c>
      <c r="C5145">
        <v>0</v>
      </c>
      <c r="D5145">
        <f>IF(brenna6[[#This Row],[temperatura]]&gt;0,1,0)*IF(brenna6[[#This Row],[opad]]&gt;0,1,0)*(D5144+1)</f>
        <v>0</v>
      </c>
    </row>
    <row r="5146" spans="1:4" x14ac:dyDescent="0.25">
      <c r="A5146" s="1">
        <v>43680.333333333336</v>
      </c>
      <c r="B5146">
        <v>15.2</v>
      </c>
      <c r="C5146">
        <v>0</v>
      </c>
      <c r="D5146">
        <f>IF(brenna6[[#This Row],[temperatura]]&gt;0,1,0)*IF(brenna6[[#This Row],[opad]]&gt;0,1,0)*(D5145+1)</f>
        <v>0</v>
      </c>
    </row>
    <row r="5147" spans="1:4" x14ac:dyDescent="0.25">
      <c r="A5147" s="1">
        <v>43680.375</v>
      </c>
      <c r="B5147">
        <v>15.4</v>
      </c>
      <c r="C5147">
        <v>0</v>
      </c>
      <c r="D5147">
        <f>IF(brenna6[[#This Row],[temperatura]]&gt;0,1,0)*IF(brenna6[[#This Row],[opad]]&gt;0,1,0)*(D5146+1)</f>
        <v>0</v>
      </c>
    </row>
    <row r="5148" spans="1:4" x14ac:dyDescent="0.25">
      <c r="A5148" s="1">
        <v>43680.416666666664</v>
      </c>
      <c r="B5148">
        <v>16.100000000000001</v>
      </c>
      <c r="C5148">
        <v>0</v>
      </c>
      <c r="D5148">
        <f>IF(brenna6[[#This Row],[temperatura]]&gt;0,1,0)*IF(brenna6[[#This Row],[opad]]&gt;0,1,0)*(D5147+1)</f>
        <v>0</v>
      </c>
    </row>
    <row r="5149" spans="1:4" x14ac:dyDescent="0.25">
      <c r="A5149" s="1">
        <v>43680.458333333336</v>
      </c>
      <c r="B5149">
        <v>17.100000000000001</v>
      </c>
      <c r="C5149">
        <v>0</v>
      </c>
      <c r="D5149">
        <f>IF(brenna6[[#This Row],[temperatura]]&gt;0,1,0)*IF(brenna6[[#This Row],[opad]]&gt;0,1,0)*(D5148+1)</f>
        <v>0</v>
      </c>
    </row>
    <row r="5150" spans="1:4" x14ac:dyDescent="0.25">
      <c r="A5150" s="1">
        <v>43680.5</v>
      </c>
      <c r="B5150">
        <v>17.100000000000001</v>
      </c>
      <c r="C5150">
        <v>0</v>
      </c>
      <c r="D5150">
        <f>IF(brenna6[[#This Row],[temperatura]]&gt;0,1,0)*IF(brenna6[[#This Row],[opad]]&gt;0,1,0)*(D5149+1)</f>
        <v>0</v>
      </c>
    </row>
    <row r="5151" spans="1:4" x14ac:dyDescent="0.25">
      <c r="A5151" s="1">
        <v>43680.541666666664</v>
      </c>
      <c r="B5151">
        <v>17.2</v>
      </c>
      <c r="C5151">
        <v>0</v>
      </c>
      <c r="D5151">
        <f>IF(brenna6[[#This Row],[temperatura]]&gt;0,1,0)*IF(brenna6[[#This Row],[opad]]&gt;0,1,0)*(D5150+1)</f>
        <v>0</v>
      </c>
    </row>
    <row r="5152" spans="1:4" x14ac:dyDescent="0.25">
      <c r="A5152" s="1">
        <v>43680.583333333336</v>
      </c>
      <c r="B5152">
        <v>17.3</v>
      </c>
      <c r="C5152">
        <v>0</v>
      </c>
      <c r="D5152">
        <f>IF(brenna6[[#This Row],[temperatura]]&gt;0,1,0)*IF(brenna6[[#This Row],[opad]]&gt;0,1,0)*(D5151+1)</f>
        <v>0</v>
      </c>
    </row>
    <row r="5153" spans="1:4" x14ac:dyDescent="0.25">
      <c r="A5153" s="1">
        <v>43680.625</v>
      </c>
      <c r="B5153">
        <v>16.5</v>
      </c>
      <c r="C5153">
        <v>0</v>
      </c>
      <c r="D5153">
        <f>IF(brenna6[[#This Row],[temperatura]]&gt;0,1,0)*IF(brenna6[[#This Row],[opad]]&gt;0,1,0)*(D5152+1)</f>
        <v>0</v>
      </c>
    </row>
    <row r="5154" spans="1:4" x14ac:dyDescent="0.25">
      <c r="A5154" s="1">
        <v>43680.666666666664</v>
      </c>
      <c r="B5154">
        <v>14.2</v>
      </c>
      <c r="C5154">
        <v>0.1</v>
      </c>
      <c r="D5154">
        <f>IF(brenna6[[#This Row],[temperatura]]&gt;0,1,0)*IF(brenna6[[#This Row],[opad]]&gt;0,1,0)*(D5153+1)</f>
        <v>1</v>
      </c>
    </row>
    <row r="5155" spans="1:4" x14ac:dyDescent="0.25">
      <c r="A5155" s="1">
        <v>43680.708333333336</v>
      </c>
      <c r="B5155">
        <v>13.9</v>
      </c>
      <c r="C5155">
        <v>0.1</v>
      </c>
      <c r="D5155">
        <f>IF(brenna6[[#This Row],[temperatura]]&gt;0,1,0)*IF(brenna6[[#This Row],[opad]]&gt;0,1,0)*(D5154+1)</f>
        <v>2</v>
      </c>
    </row>
    <row r="5156" spans="1:4" x14ac:dyDescent="0.25">
      <c r="A5156" s="1">
        <v>43680.75</v>
      </c>
      <c r="B5156">
        <v>13.3</v>
      </c>
      <c r="C5156">
        <v>0.1</v>
      </c>
      <c r="D5156">
        <f>IF(brenna6[[#This Row],[temperatura]]&gt;0,1,0)*IF(brenna6[[#This Row],[opad]]&gt;0,1,0)*(D5155+1)</f>
        <v>3</v>
      </c>
    </row>
    <row r="5157" spans="1:4" x14ac:dyDescent="0.25">
      <c r="A5157" s="1">
        <v>43680.791666666664</v>
      </c>
      <c r="B5157">
        <v>13.4</v>
      </c>
      <c r="C5157">
        <v>0</v>
      </c>
      <c r="D5157">
        <f>IF(brenna6[[#This Row],[temperatura]]&gt;0,1,0)*IF(brenna6[[#This Row],[opad]]&gt;0,1,0)*(D5156+1)</f>
        <v>0</v>
      </c>
    </row>
    <row r="5158" spans="1:4" x14ac:dyDescent="0.25">
      <c r="A5158" s="1">
        <v>43680.833333333336</v>
      </c>
      <c r="B5158">
        <v>13.7</v>
      </c>
      <c r="C5158">
        <v>0</v>
      </c>
      <c r="D5158">
        <f>IF(brenna6[[#This Row],[temperatura]]&gt;0,1,0)*IF(brenna6[[#This Row],[opad]]&gt;0,1,0)*(D5157+1)</f>
        <v>0</v>
      </c>
    </row>
    <row r="5159" spans="1:4" x14ac:dyDescent="0.25">
      <c r="A5159" s="1">
        <v>43680.875</v>
      </c>
      <c r="B5159">
        <v>13.6</v>
      </c>
      <c r="C5159">
        <v>0</v>
      </c>
      <c r="D5159">
        <f>IF(brenna6[[#This Row],[temperatura]]&gt;0,1,0)*IF(brenna6[[#This Row],[opad]]&gt;0,1,0)*(D5158+1)</f>
        <v>0</v>
      </c>
    </row>
    <row r="5160" spans="1:4" x14ac:dyDescent="0.25">
      <c r="A5160" s="1">
        <v>43680.916666666664</v>
      </c>
      <c r="B5160">
        <v>13.1</v>
      </c>
      <c r="C5160">
        <v>0</v>
      </c>
      <c r="D5160">
        <f>IF(brenna6[[#This Row],[temperatura]]&gt;0,1,0)*IF(brenna6[[#This Row],[opad]]&gt;0,1,0)*(D5159+1)</f>
        <v>0</v>
      </c>
    </row>
    <row r="5161" spans="1:4" x14ac:dyDescent="0.25">
      <c r="A5161" s="1">
        <v>43680.958333333336</v>
      </c>
      <c r="B5161">
        <v>12.9</v>
      </c>
      <c r="C5161">
        <v>0</v>
      </c>
      <c r="D5161">
        <f>IF(brenna6[[#This Row],[temperatura]]&gt;0,1,0)*IF(brenna6[[#This Row],[opad]]&gt;0,1,0)*(D5160+1)</f>
        <v>0</v>
      </c>
    </row>
    <row r="5162" spans="1:4" x14ac:dyDescent="0.25">
      <c r="A5162" s="1">
        <v>43681</v>
      </c>
      <c r="B5162">
        <v>12.8</v>
      </c>
      <c r="C5162">
        <v>0</v>
      </c>
      <c r="D5162">
        <f>IF(brenna6[[#This Row],[temperatura]]&gt;0,1,0)*IF(brenna6[[#This Row],[opad]]&gt;0,1,0)*(D5161+1)</f>
        <v>0</v>
      </c>
    </row>
    <row r="5163" spans="1:4" x14ac:dyDescent="0.25">
      <c r="A5163" s="1">
        <v>43681.041666666664</v>
      </c>
      <c r="B5163">
        <v>12.3</v>
      </c>
      <c r="C5163">
        <v>0</v>
      </c>
      <c r="D5163">
        <f>IF(brenna6[[#This Row],[temperatura]]&gt;0,1,0)*IF(brenna6[[#This Row],[opad]]&gt;0,1,0)*(D5162+1)</f>
        <v>0</v>
      </c>
    </row>
    <row r="5164" spans="1:4" x14ac:dyDescent="0.25">
      <c r="A5164" s="1">
        <v>43681.083333333336</v>
      </c>
      <c r="B5164">
        <v>11.4</v>
      </c>
      <c r="C5164">
        <v>0</v>
      </c>
      <c r="D5164">
        <f>IF(brenna6[[#This Row],[temperatura]]&gt;0,1,0)*IF(brenna6[[#This Row],[opad]]&gt;0,1,0)*(D5163+1)</f>
        <v>0</v>
      </c>
    </row>
    <row r="5165" spans="1:4" x14ac:dyDescent="0.25">
      <c r="A5165" s="1">
        <v>43681.125</v>
      </c>
      <c r="B5165">
        <v>11.2</v>
      </c>
      <c r="C5165">
        <v>0</v>
      </c>
      <c r="D5165">
        <f>IF(brenna6[[#This Row],[temperatura]]&gt;0,1,0)*IF(brenna6[[#This Row],[opad]]&gt;0,1,0)*(D5164+1)</f>
        <v>0</v>
      </c>
    </row>
    <row r="5166" spans="1:4" x14ac:dyDescent="0.25">
      <c r="A5166" s="1">
        <v>43681.166666666664</v>
      </c>
      <c r="B5166">
        <v>11.5</v>
      </c>
      <c r="C5166">
        <v>0</v>
      </c>
      <c r="D5166">
        <f>IF(brenna6[[#This Row],[temperatura]]&gt;0,1,0)*IF(brenna6[[#This Row],[opad]]&gt;0,1,0)*(D5165+1)</f>
        <v>0</v>
      </c>
    </row>
    <row r="5167" spans="1:4" x14ac:dyDescent="0.25">
      <c r="A5167" s="1">
        <v>43681.208333333336</v>
      </c>
      <c r="B5167">
        <v>11.8</v>
      </c>
      <c r="C5167">
        <v>0</v>
      </c>
      <c r="D5167">
        <f>IF(brenna6[[#This Row],[temperatura]]&gt;0,1,0)*IF(brenna6[[#This Row],[opad]]&gt;0,1,0)*(D5166+1)</f>
        <v>0</v>
      </c>
    </row>
    <row r="5168" spans="1:4" x14ac:dyDescent="0.25">
      <c r="A5168" s="1">
        <v>43681.25</v>
      </c>
      <c r="B5168">
        <v>12.4</v>
      </c>
      <c r="C5168">
        <v>0</v>
      </c>
      <c r="D5168">
        <f>IF(brenna6[[#This Row],[temperatura]]&gt;0,1,0)*IF(brenna6[[#This Row],[opad]]&gt;0,1,0)*(D5167+1)</f>
        <v>0</v>
      </c>
    </row>
    <row r="5169" spans="1:4" x14ac:dyDescent="0.25">
      <c r="A5169" s="1">
        <v>43681.291666666664</v>
      </c>
      <c r="B5169">
        <v>14</v>
      </c>
      <c r="C5169">
        <v>0</v>
      </c>
      <c r="D5169">
        <f>IF(brenna6[[#This Row],[temperatura]]&gt;0,1,0)*IF(brenna6[[#This Row],[opad]]&gt;0,1,0)*(D5168+1)</f>
        <v>0</v>
      </c>
    </row>
    <row r="5170" spans="1:4" x14ac:dyDescent="0.25">
      <c r="A5170" s="1">
        <v>43681.333333333336</v>
      </c>
      <c r="B5170">
        <v>15.2</v>
      </c>
      <c r="C5170">
        <v>0</v>
      </c>
      <c r="D5170">
        <f>IF(brenna6[[#This Row],[temperatura]]&gt;0,1,0)*IF(brenna6[[#This Row],[opad]]&gt;0,1,0)*(D5169+1)</f>
        <v>0</v>
      </c>
    </row>
    <row r="5171" spans="1:4" x14ac:dyDescent="0.25">
      <c r="A5171" s="1">
        <v>43681.375</v>
      </c>
      <c r="B5171">
        <v>15.7</v>
      </c>
      <c r="C5171">
        <v>0</v>
      </c>
      <c r="D5171">
        <f>IF(brenna6[[#This Row],[temperatura]]&gt;0,1,0)*IF(brenna6[[#This Row],[opad]]&gt;0,1,0)*(D5170+1)</f>
        <v>0</v>
      </c>
    </row>
    <row r="5172" spans="1:4" x14ac:dyDescent="0.25">
      <c r="A5172" s="1">
        <v>43681.416666666664</v>
      </c>
      <c r="B5172">
        <v>16.8</v>
      </c>
      <c r="C5172">
        <v>0</v>
      </c>
      <c r="D5172">
        <f>IF(brenna6[[#This Row],[temperatura]]&gt;0,1,0)*IF(brenna6[[#This Row],[opad]]&gt;0,1,0)*(D5171+1)</f>
        <v>0</v>
      </c>
    </row>
    <row r="5173" spans="1:4" x14ac:dyDescent="0.25">
      <c r="A5173" s="1">
        <v>43681.458333333336</v>
      </c>
      <c r="B5173">
        <v>17.3</v>
      </c>
      <c r="C5173">
        <v>0</v>
      </c>
      <c r="D5173">
        <f>IF(brenna6[[#This Row],[temperatura]]&gt;0,1,0)*IF(brenna6[[#This Row],[opad]]&gt;0,1,0)*(D5172+1)</f>
        <v>0</v>
      </c>
    </row>
    <row r="5174" spans="1:4" x14ac:dyDescent="0.25">
      <c r="A5174" s="1">
        <v>43681.5</v>
      </c>
      <c r="B5174">
        <v>17.7</v>
      </c>
      <c r="C5174">
        <v>0.4</v>
      </c>
      <c r="D5174">
        <f>IF(brenna6[[#This Row],[temperatura]]&gt;0,1,0)*IF(brenna6[[#This Row],[opad]]&gt;0,1,0)*(D5173+1)</f>
        <v>1</v>
      </c>
    </row>
    <row r="5175" spans="1:4" x14ac:dyDescent="0.25">
      <c r="A5175" s="1">
        <v>43681.541666666664</v>
      </c>
      <c r="B5175">
        <v>17.600000000000001</v>
      </c>
      <c r="C5175">
        <v>0</v>
      </c>
      <c r="D5175">
        <f>IF(brenna6[[#This Row],[temperatura]]&gt;0,1,0)*IF(brenna6[[#This Row],[opad]]&gt;0,1,0)*(D5174+1)</f>
        <v>0</v>
      </c>
    </row>
    <row r="5176" spans="1:4" x14ac:dyDescent="0.25">
      <c r="A5176" s="1">
        <v>43681.583333333336</v>
      </c>
      <c r="B5176">
        <v>18.8</v>
      </c>
      <c r="C5176">
        <v>0</v>
      </c>
      <c r="D5176">
        <f>IF(brenna6[[#This Row],[temperatura]]&gt;0,1,0)*IF(brenna6[[#This Row],[opad]]&gt;0,1,0)*(D5175+1)</f>
        <v>0</v>
      </c>
    </row>
    <row r="5177" spans="1:4" x14ac:dyDescent="0.25">
      <c r="A5177" s="1">
        <v>43681.625</v>
      </c>
      <c r="B5177">
        <v>16.899999999999999</v>
      </c>
      <c r="C5177">
        <v>0</v>
      </c>
      <c r="D5177">
        <f>IF(brenna6[[#This Row],[temperatura]]&gt;0,1,0)*IF(brenna6[[#This Row],[opad]]&gt;0,1,0)*(D5176+1)</f>
        <v>0</v>
      </c>
    </row>
    <row r="5178" spans="1:4" x14ac:dyDescent="0.25">
      <c r="A5178" s="1">
        <v>43681.666666666664</v>
      </c>
      <c r="B5178">
        <v>13.9</v>
      </c>
      <c r="C5178">
        <v>0</v>
      </c>
      <c r="D5178">
        <f>IF(brenna6[[#This Row],[temperatura]]&gt;0,1,0)*IF(brenna6[[#This Row],[opad]]&gt;0,1,0)*(D5177+1)</f>
        <v>0</v>
      </c>
    </row>
    <row r="5179" spans="1:4" x14ac:dyDescent="0.25">
      <c r="A5179" s="1">
        <v>43681.708333333336</v>
      </c>
      <c r="B5179">
        <v>16.5</v>
      </c>
      <c r="C5179">
        <v>0</v>
      </c>
      <c r="D5179">
        <f>IF(brenna6[[#This Row],[temperatura]]&gt;0,1,0)*IF(brenna6[[#This Row],[opad]]&gt;0,1,0)*(D5178+1)</f>
        <v>0</v>
      </c>
    </row>
    <row r="5180" spans="1:4" x14ac:dyDescent="0.25">
      <c r="A5180" s="1">
        <v>43681.75</v>
      </c>
      <c r="B5180">
        <v>16</v>
      </c>
      <c r="C5180">
        <v>0</v>
      </c>
      <c r="D5180">
        <f>IF(brenna6[[#This Row],[temperatura]]&gt;0,1,0)*IF(brenna6[[#This Row],[opad]]&gt;0,1,0)*(D5179+1)</f>
        <v>0</v>
      </c>
    </row>
    <row r="5181" spans="1:4" x14ac:dyDescent="0.25">
      <c r="A5181" s="1">
        <v>43681.791666666664</v>
      </c>
      <c r="B5181">
        <v>15.5</v>
      </c>
      <c r="C5181">
        <v>0</v>
      </c>
      <c r="D5181">
        <f>IF(brenna6[[#This Row],[temperatura]]&gt;0,1,0)*IF(brenna6[[#This Row],[opad]]&gt;0,1,0)*(D5180+1)</f>
        <v>0</v>
      </c>
    </row>
    <row r="5182" spans="1:4" x14ac:dyDescent="0.25">
      <c r="A5182" s="1">
        <v>43681.833333333336</v>
      </c>
      <c r="B5182">
        <v>14.5</v>
      </c>
      <c r="C5182">
        <v>0</v>
      </c>
      <c r="D5182">
        <f>IF(brenna6[[#This Row],[temperatura]]&gt;0,1,0)*IF(brenna6[[#This Row],[opad]]&gt;0,1,0)*(D5181+1)</f>
        <v>0</v>
      </c>
    </row>
    <row r="5183" spans="1:4" x14ac:dyDescent="0.25">
      <c r="A5183" s="1">
        <v>43681.875</v>
      </c>
      <c r="B5183">
        <v>14.1</v>
      </c>
      <c r="C5183">
        <v>0</v>
      </c>
      <c r="D5183">
        <f>IF(brenna6[[#This Row],[temperatura]]&gt;0,1,0)*IF(brenna6[[#This Row],[opad]]&gt;0,1,0)*(D5182+1)</f>
        <v>0</v>
      </c>
    </row>
    <row r="5184" spans="1:4" x14ac:dyDescent="0.25">
      <c r="A5184" s="1">
        <v>43681.916666666664</v>
      </c>
      <c r="B5184">
        <v>14.5</v>
      </c>
      <c r="C5184">
        <v>0</v>
      </c>
      <c r="D5184">
        <f>IF(brenna6[[#This Row],[temperatura]]&gt;0,1,0)*IF(brenna6[[#This Row],[opad]]&gt;0,1,0)*(D5183+1)</f>
        <v>0</v>
      </c>
    </row>
    <row r="5185" spans="1:4" x14ac:dyDescent="0.25">
      <c r="A5185" s="1">
        <v>43681.958333333336</v>
      </c>
      <c r="B5185">
        <v>14.4</v>
      </c>
      <c r="C5185">
        <v>0</v>
      </c>
      <c r="D5185">
        <f>IF(brenna6[[#This Row],[temperatura]]&gt;0,1,0)*IF(brenna6[[#This Row],[opad]]&gt;0,1,0)*(D5184+1)</f>
        <v>0</v>
      </c>
    </row>
    <row r="5186" spans="1:4" x14ac:dyDescent="0.25">
      <c r="A5186" s="1">
        <v>43682</v>
      </c>
      <c r="B5186">
        <v>14.6</v>
      </c>
      <c r="C5186">
        <v>0</v>
      </c>
      <c r="D5186">
        <f>IF(brenna6[[#This Row],[temperatura]]&gt;0,1,0)*IF(brenna6[[#This Row],[opad]]&gt;0,1,0)*(D5185+1)</f>
        <v>0</v>
      </c>
    </row>
    <row r="5187" spans="1:4" x14ac:dyDescent="0.25">
      <c r="A5187" s="1">
        <v>43682.041666666664</v>
      </c>
      <c r="B5187">
        <v>14.4</v>
      </c>
      <c r="C5187">
        <v>0</v>
      </c>
      <c r="D5187">
        <f>IF(brenna6[[#This Row],[temperatura]]&gt;0,1,0)*IF(brenna6[[#This Row],[opad]]&gt;0,1,0)*(D5186+1)</f>
        <v>0</v>
      </c>
    </row>
    <row r="5188" spans="1:4" x14ac:dyDescent="0.25">
      <c r="A5188" s="1">
        <v>43682.083333333336</v>
      </c>
      <c r="B5188">
        <v>14.2</v>
      </c>
      <c r="C5188">
        <v>0</v>
      </c>
      <c r="D5188">
        <f>IF(brenna6[[#This Row],[temperatura]]&gt;0,1,0)*IF(brenna6[[#This Row],[opad]]&gt;0,1,0)*(D5187+1)</f>
        <v>0</v>
      </c>
    </row>
    <row r="5189" spans="1:4" x14ac:dyDescent="0.25">
      <c r="A5189" s="1">
        <v>43682.125</v>
      </c>
      <c r="B5189">
        <v>14</v>
      </c>
      <c r="C5189">
        <v>0</v>
      </c>
      <c r="D5189">
        <f>IF(brenna6[[#This Row],[temperatura]]&gt;0,1,0)*IF(brenna6[[#This Row],[opad]]&gt;0,1,0)*(D5188+1)</f>
        <v>0</v>
      </c>
    </row>
    <row r="5190" spans="1:4" x14ac:dyDescent="0.25">
      <c r="A5190" s="1">
        <v>43682.166666666664</v>
      </c>
      <c r="B5190">
        <v>14.4</v>
      </c>
      <c r="C5190">
        <v>0</v>
      </c>
      <c r="D5190">
        <f>IF(brenna6[[#This Row],[temperatura]]&gt;0,1,0)*IF(brenna6[[#This Row],[opad]]&gt;0,1,0)*(D5189+1)</f>
        <v>0</v>
      </c>
    </row>
    <row r="5191" spans="1:4" x14ac:dyDescent="0.25">
      <c r="A5191" s="1">
        <v>43682.208333333336</v>
      </c>
      <c r="B5191">
        <v>14.3</v>
      </c>
      <c r="C5191">
        <v>0</v>
      </c>
      <c r="D5191">
        <f>IF(brenna6[[#This Row],[temperatura]]&gt;0,1,0)*IF(brenna6[[#This Row],[opad]]&gt;0,1,0)*(D5190+1)</f>
        <v>0</v>
      </c>
    </row>
    <row r="5192" spans="1:4" x14ac:dyDescent="0.25">
      <c r="A5192" s="1">
        <v>43682.25</v>
      </c>
      <c r="B5192">
        <v>14.9</v>
      </c>
      <c r="C5192">
        <v>0</v>
      </c>
      <c r="D5192">
        <f>IF(brenna6[[#This Row],[temperatura]]&gt;0,1,0)*IF(brenna6[[#This Row],[opad]]&gt;0,1,0)*(D5191+1)</f>
        <v>0</v>
      </c>
    </row>
    <row r="5193" spans="1:4" x14ac:dyDescent="0.25">
      <c r="A5193" s="1">
        <v>43682.291666666664</v>
      </c>
      <c r="B5193">
        <v>16.100000000000001</v>
      </c>
      <c r="C5193">
        <v>0</v>
      </c>
      <c r="D5193">
        <f>IF(brenna6[[#This Row],[temperatura]]&gt;0,1,0)*IF(brenna6[[#This Row],[opad]]&gt;0,1,0)*(D5192+1)</f>
        <v>0</v>
      </c>
    </row>
    <row r="5194" spans="1:4" x14ac:dyDescent="0.25">
      <c r="A5194" s="1">
        <v>43682.333333333336</v>
      </c>
      <c r="B5194">
        <v>16.7</v>
      </c>
      <c r="C5194">
        <v>0</v>
      </c>
      <c r="D5194">
        <f>IF(brenna6[[#This Row],[temperatura]]&gt;0,1,0)*IF(brenna6[[#This Row],[opad]]&gt;0,1,0)*(D5193+1)</f>
        <v>0</v>
      </c>
    </row>
    <row r="5195" spans="1:4" x14ac:dyDescent="0.25">
      <c r="A5195" s="1">
        <v>43682.375</v>
      </c>
      <c r="B5195">
        <v>18.100000000000001</v>
      </c>
      <c r="C5195">
        <v>0</v>
      </c>
      <c r="D5195">
        <f>IF(brenna6[[#This Row],[temperatura]]&gt;0,1,0)*IF(brenna6[[#This Row],[opad]]&gt;0,1,0)*(D5194+1)</f>
        <v>0</v>
      </c>
    </row>
    <row r="5196" spans="1:4" x14ac:dyDescent="0.25">
      <c r="A5196" s="1">
        <v>43682.416666666664</v>
      </c>
      <c r="B5196">
        <v>18.5</v>
      </c>
      <c r="C5196">
        <v>0</v>
      </c>
      <c r="D5196">
        <f>IF(brenna6[[#This Row],[temperatura]]&gt;0,1,0)*IF(brenna6[[#This Row],[opad]]&gt;0,1,0)*(D5195+1)</f>
        <v>0</v>
      </c>
    </row>
    <row r="5197" spans="1:4" x14ac:dyDescent="0.25">
      <c r="A5197" s="1">
        <v>43682.458333333336</v>
      </c>
      <c r="B5197">
        <v>19.7</v>
      </c>
      <c r="C5197">
        <v>0</v>
      </c>
      <c r="D5197">
        <f>IF(brenna6[[#This Row],[temperatura]]&gt;0,1,0)*IF(brenna6[[#This Row],[opad]]&gt;0,1,0)*(D5196+1)</f>
        <v>0</v>
      </c>
    </row>
    <row r="5198" spans="1:4" x14ac:dyDescent="0.25">
      <c r="A5198" s="1">
        <v>43682.5</v>
      </c>
      <c r="B5198">
        <v>20.6</v>
      </c>
      <c r="C5198">
        <v>0</v>
      </c>
      <c r="D5198">
        <f>IF(brenna6[[#This Row],[temperatura]]&gt;0,1,0)*IF(brenna6[[#This Row],[opad]]&gt;0,1,0)*(D5197+1)</f>
        <v>0</v>
      </c>
    </row>
    <row r="5199" spans="1:4" x14ac:dyDescent="0.25">
      <c r="A5199" s="1">
        <v>43682.541666666664</v>
      </c>
      <c r="B5199">
        <v>20.7</v>
      </c>
      <c r="C5199">
        <v>0</v>
      </c>
      <c r="D5199">
        <f>IF(brenna6[[#This Row],[temperatura]]&gt;0,1,0)*IF(brenna6[[#This Row],[opad]]&gt;0,1,0)*(D5198+1)</f>
        <v>0</v>
      </c>
    </row>
    <row r="5200" spans="1:4" x14ac:dyDescent="0.25">
      <c r="A5200" s="1">
        <v>43682.583333333336</v>
      </c>
      <c r="B5200">
        <v>19.100000000000001</v>
      </c>
      <c r="C5200">
        <v>0</v>
      </c>
      <c r="D5200">
        <f>IF(brenna6[[#This Row],[temperatura]]&gt;0,1,0)*IF(brenna6[[#This Row],[opad]]&gt;0,1,0)*(D5199+1)</f>
        <v>0</v>
      </c>
    </row>
    <row r="5201" spans="1:4" x14ac:dyDescent="0.25">
      <c r="A5201" s="1">
        <v>43682.625</v>
      </c>
      <c r="B5201">
        <v>17.7</v>
      </c>
      <c r="C5201">
        <v>0</v>
      </c>
      <c r="D5201">
        <f>IF(brenna6[[#This Row],[temperatura]]&gt;0,1,0)*IF(brenna6[[#This Row],[opad]]&gt;0,1,0)*(D5200+1)</f>
        <v>0</v>
      </c>
    </row>
    <row r="5202" spans="1:4" x14ac:dyDescent="0.25">
      <c r="A5202" s="1">
        <v>43682.666666666664</v>
      </c>
      <c r="B5202">
        <v>19.5</v>
      </c>
      <c r="C5202">
        <v>0</v>
      </c>
      <c r="D5202">
        <f>IF(brenna6[[#This Row],[temperatura]]&gt;0,1,0)*IF(brenna6[[#This Row],[opad]]&gt;0,1,0)*(D5201+1)</f>
        <v>0</v>
      </c>
    </row>
    <row r="5203" spans="1:4" x14ac:dyDescent="0.25">
      <c r="A5203" s="1">
        <v>43682.708333333336</v>
      </c>
      <c r="B5203">
        <v>16.5</v>
      </c>
      <c r="C5203">
        <v>1.5</v>
      </c>
      <c r="D5203">
        <f>IF(brenna6[[#This Row],[temperatura]]&gt;0,1,0)*IF(brenna6[[#This Row],[opad]]&gt;0,1,0)*(D5202+1)</f>
        <v>1</v>
      </c>
    </row>
    <row r="5204" spans="1:4" x14ac:dyDescent="0.25">
      <c r="A5204" s="1">
        <v>43682.75</v>
      </c>
      <c r="B5204">
        <v>14.8</v>
      </c>
      <c r="C5204">
        <v>1.5</v>
      </c>
      <c r="D5204">
        <f>IF(brenna6[[#This Row],[temperatura]]&gt;0,1,0)*IF(brenna6[[#This Row],[opad]]&gt;0,1,0)*(D5203+1)</f>
        <v>2</v>
      </c>
    </row>
    <row r="5205" spans="1:4" x14ac:dyDescent="0.25">
      <c r="A5205" s="1">
        <v>43682.791666666664</v>
      </c>
      <c r="B5205">
        <v>16</v>
      </c>
      <c r="C5205">
        <v>1.5</v>
      </c>
      <c r="D5205">
        <f>IF(brenna6[[#This Row],[temperatura]]&gt;0,1,0)*IF(brenna6[[#This Row],[opad]]&gt;0,1,0)*(D5204+1)</f>
        <v>3</v>
      </c>
    </row>
    <row r="5206" spans="1:4" x14ac:dyDescent="0.25">
      <c r="A5206" s="1">
        <v>43682.833333333336</v>
      </c>
      <c r="B5206">
        <v>16.600000000000001</v>
      </c>
      <c r="C5206">
        <v>0</v>
      </c>
      <c r="D5206">
        <f>IF(brenna6[[#This Row],[temperatura]]&gt;0,1,0)*IF(brenna6[[#This Row],[opad]]&gt;0,1,0)*(D5205+1)</f>
        <v>0</v>
      </c>
    </row>
    <row r="5207" spans="1:4" x14ac:dyDescent="0.25">
      <c r="A5207" s="1">
        <v>43682.875</v>
      </c>
      <c r="B5207">
        <v>17.3</v>
      </c>
      <c r="C5207">
        <v>0</v>
      </c>
      <c r="D5207">
        <f>IF(brenna6[[#This Row],[temperatura]]&gt;0,1,0)*IF(brenna6[[#This Row],[opad]]&gt;0,1,0)*(D5206+1)</f>
        <v>0</v>
      </c>
    </row>
    <row r="5208" spans="1:4" x14ac:dyDescent="0.25">
      <c r="A5208" s="1">
        <v>43682.916666666664</v>
      </c>
      <c r="B5208">
        <v>16.100000000000001</v>
      </c>
      <c r="C5208">
        <v>0</v>
      </c>
      <c r="D5208">
        <f>IF(brenna6[[#This Row],[temperatura]]&gt;0,1,0)*IF(brenna6[[#This Row],[opad]]&gt;0,1,0)*(D5207+1)</f>
        <v>0</v>
      </c>
    </row>
    <row r="5209" spans="1:4" x14ac:dyDescent="0.25">
      <c r="A5209" s="1">
        <v>43682.958333333336</v>
      </c>
      <c r="B5209">
        <v>14.9</v>
      </c>
      <c r="C5209">
        <v>5.0999999999999996</v>
      </c>
      <c r="D5209">
        <f>IF(brenna6[[#This Row],[temperatura]]&gt;0,1,0)*IF(brenna6[[#This Row],[opad]]&gt;0,1,0)*(D5208+1)</f>
        <v>1</v>
      </c>
    </row>
    <row r="5210" spans="1:4" x14ac:dyDescent="0.25">
      <c r="A5210" s="1">
        <v>43683</v>
      </c>
      <c r="B5210">
        <v>14.2</v>
      </c>
      <c r="C5210">
        <v>0.8</v>
      </c>
      <c r="D5210">
        <f>IF(brenna6[[#This Row],[temperatura]]&gt;0,1,0)*IF(brenna6[[#This Row],[opad]]&gt;0,1,0)*(D5209+1)</f>
        <v>2</v>
      </c>
    </row>
    <row r="5211" spans="1:4" x14ac:dyDescent="0.25">
      <c r="A5211" s="1">
        <v>43683.041666666664</v>
      </c>
      <c r="B5211">
        <v>15.1</v>
      </c>
      <c r="C5211">
        <v>0.1</v>
      </c>
      <c r="D5211">
        <f>IF(brenna6[[#This Row],[temperatura]]&gt;0,1,0)*IF(brenna6[[#This Row],[opad]]&gt;0,1,0)*(D5210+1)</f>
        <v>3</v>
      </c>
    </row>
    <row r="5212" spans="1:4" x14ac:dyDescent="0.25">
      <c r="A5212" s="1">
        <v>43683.083333333336</v>
      </c>
      <c r="B5212">
        <v>15.8</v>
      </c>
      <c r="C5212">
        <v>0</v>
      </c>
      <c r="D5212">
        <f>IF(brenna6[[#This Row],[temperatura]]&gt;0,1,0)*IF(brenna6[[#This Row],[opad]]&gt;0,1,0)*(D5211+1)</f>
        <v>0</v>
      </c>
    </row>
    <row r="5213" spans="1:4" x14ac:dyDescent="0.25">
      <c r="A5213" s="1">
        <v>43683.125</v>
      </c>
      <c r="B5213">
        <v>15.4</v>
      </c>
      <c r="C5213">
        <v>0</v>
      </c>
      <c r="D5213">
        <f>IF(brenna6[[#This Row],[temperatura]]&gt;0,1,0)*IF(brenna6[[#This Row],[opad]]&gt;0,1,0)*(D5212+1)</f>
        <v>0</v>
      </c>
    </row>
    <row r="5214" spans="1:4" x14ac:dyDescent="0.25">
      <c r="A5214" s="1">
        <v>43683.166666666664</v>
      </c>
      <c r="B5214">
        <v>15.4</v>
      </c>
      <c r="C5214">
        <v>0</v>
      </c>
      <c r="D5214">
        <f>IF(brenna6[[#This Row],[temperatura]]&gt;0,1,0)*IF(brenna6[[#This Row],[opad]]&gt;0,1,0)*(D5213+1)</f>
        <v>0</v>
      </c>
    </row>
    <row r="5215" spans="1:4" x14ac:dyDescent="0.25">
      <c r="A5215" s="1">
        <v>43683.208333333336</v>
      </c>
      <c r="B5215">
        <v>15</v>
      </c>
      <c r="C5215">
        <v>0</v>
      </c>
      <c r="D5215">
        <f>IF(brenna6[[#This Row],[temperatura]]&gt;0,1,0)*IF(brenna6[[#This Row],[opad]]&gt;0,1,0)*(D5214+1)</f>
        <v>0</v>
      </c>
    </row>
    <row r="5216" spans="1:4" x14ac:dyDescent="0.25">
      <c r="A5216" s="1">
        <v>43683.25</v>
      </c>
      <c r="B5216">
        <v>15.8</v>
      </c>
      <c r="C5216">
        <v>0</v>
      </c>
      <c r="D5216">
        <f>IF(brenna6[[#This Row],[temperatura]]&gt;0,1,0)*IF(brenna6[[#This Row],[opad]]&gt;0,1,0)*(D5215+1)</f>
        <v>0</v>
      </c>
    </row>
    <row r="5217" spans="1:4" x14ac:dyDescent="0.25">
      <c r="A5217" s="1">
        <v>43683.291666666664</v>
      </c>
      <c r="B5217">
        <v>17.100000000000001</v>
      </c>
      <c r="C5217">
        <v>0</v>
      </c>
      <c r="D5217">
        <f>IF(brenna6[[#This Row],[temperatura]]&gt;0,1,0)*IF(brenna6[[#This Row],[opad]]&gt;0,1,0)*(D5216+1)</f>
        <v>0</v>
      </c>
    </row>
    <row r="5218" spans="1:4" x14ac:dyDescent="0.25">
      <c r="A5218" s="1">
        <v>43683.333333333336</v>
      </c>
      <c r="B5218">
        <v>18.600000000000001</v>
      </c>
      <c r="C5218">
        <v>0</v>
      </c>
      <c r="D5218">
        <f>IF(brenna6[[#This Row],[temperatura]]&gt;0,1,0)*IF(brenna6[[#This Row],[opad]]&gt;0,1,0)*(D5217+1)</f>
        <v>0</v>
      </c>
    </row>
    <row r="5219" spans="1:4" x14ac:dyDescent="0.25">
      <c r="A5219" s="1">
        <v>43683.375</v>
      </c>
      <c r="B5219">
        <v>19.899999999999999</v>
      </c>
      <c r="C5219">
        <v>0</v>
      </c>
      <c r="D5219">
        <f>IF(brenna6[[#This Row],[temperatura]]&gt;0,1,0)*IF(brenna6[[#This Row],[opad]]&gt;0,1,0)*(D5218+1)</f>
        <v>0</v>
      </c>
    </row>
    <row r="5220" spans="1:4" x14ac:dyDescent="0.25">
      <c r="A5220" s="1">
        <v>43683.416666666664</v>
      </c>
      <c r="B5220">
        <v>21</v>
      </c>
      <c r="C5220">
        <v>0</v>
      </c>
      <c r="D5220">
        <f>IF(brenna6[[#This Row],[temperatura]]&gt;0,1,0)*IF(brenna6[[#This Row],[opad]]&gt;0,1,0)*(D5219+1)</f>
        <v>0</v>
      </c>
    </row>
    <row r="5221" spans="1:4" x14ac:dyDescent="0.25">
      <c r="A5221" s="1">
        <v>43683.458333333336</v>
      </c>
      <c r="B5221">
        <v>22.1</v>
      </c>
      <c r="C5221">
        <v>0</v>
      </c>
      <c r="D5221">
        <f>IF(brenna6[[#This Row],[temperatura]]&gt;0,1,0)*IF(brenna6[[#This Row],[opad]]&gt;0,1,0)*(D5220+1)</f>
        <v>0</v>
      </c>
    </row>
    <row r="5222" spans="1:4" x14ac:dyDescent="0.25">
      <c r="A5222" s="1">
        <v>43683.5</v>
      </c>
      <c r="B5222">
        <v>22.5</v>
      </c>
      <c r="C5222">
        <v>0</v>
      </c>
      <c r="D5222">
        <f>IF(brenna6[[#This Row],[temperatura]]&gt;0,1,0)*IF(brenna6[[#This Row],[opad]]&gt;0,1,0)*(D5221+1)</f>
        <v>0</v>
      </c>
    </row>
    <row r="5223" spans="1:4" x14ac:dyDescent="0.25">
      <c r="A5223" s="1">
        <v>43683.541666666664</v>
      </c>
      <c r="B5223">
        <v>23.1</v>
      </c>
      <c r="C5223">
        <v>0</v>
      </c>
      <c r="D5223">
        <f>IF(brenna6[[#This Row],[temperatura]]&gt;0,1,0)*IF(brenna6[[#This Row],[opad]]&gt;0,1,0)*(D5222+1)</f>
        <v>0</v>
      </c>
    </row>
    <row r="5224" spans="1:4" x14ac:dyDescent="0.25">
      <c r="A5224" s="1">
        <v>43683.583333333336</v>
      </c>
      <c r="B5224">
        <v>22.9</v>
      </c>
      <c r="C5224">
        <v>0</v>
      </c>
      <c r="D5224">
        <f>IF(brenna6[[#This Row],[temperatura]]&gt;0,1,0)*IF(brenna6[[#This Row],[opad]]&gt;0,1,0)*(D5223+1)</f>
        <v>0</v>
      </c>
    </row>
    <row r="5225" spans="1:4" x14ac:dyDescent="0.25">
      <c r="A5225" s="1">
        <v>43683.625</v>
      </c>
      <c r="B5225">
        <v>22.4</v>
      </c>
      <c r="C5225">
        <v>0</v>
      </c>
      <c r="D5225">
        <f>IF(brenna6[[#This Row],[temperatura]]&gt;0,1,0)*IF(brenna6[[#This Row],[opad]]&gt;0,1,0)*(D5224+1)</f>
        <v>0</v>
      </c>
    </row>
    <row r="5226" spans="1:4" x14ac:dyDescent="0.25">
      <c r="A5226" s="1">
        <v>43683.666666666664</v>
      </c>
      <c r="B5226">
        <v>22.9</v>
      </c>
      <c r="C5226">
        <v>0</v>
      </c>
      <c r="D5226">
        <f>IF(brenna6[[#This Row],[temperatura]]&gt;0,1,0)*IF(brenna6[[#This Row],[opad]]&gt;0,1,0)*(D5225+1)</f>
        <v>0</v>
      </c>
    </row>
    <row r="5227" spans="1:4" x14ac:dyDescent="0.25">
      <c r="A5227" s="1">
        <v>43683.708333333336</v>
      </c>
      <c r="B5227">
        <v>22.3</v>
      </c>
      <c r="C5227">
        <v>0</v>
      </c>
      <c r="D5227">
        <f>IF(brenna6[[#This Row],[temperatura]]&gt;0,1,0)*IF(brenna6[[#This Row],[opad]]&gt;0,1,0)*(D5226+1)</f>
        <v>0</v>
      </c>
    </row>
    <row r="5228" spans="1:4" x14ac:dyDescent="0.25">
      <c r="A5228" s="1">
        <v>43683.75</v>
      </c>
      <c r="B5228">
        <v>21</v>
      </c>
      <c r="C5228">
        <v>0</v>
      </c>
      <c r="D5228">
        <f>IF(brenna6[[#This Row],[temperatura]]&gt;0,1,0)*IF(brenna6[[#This Row],[opad]]&gt;0,1,0)*(D5227+1)</f>
        <v>0</v>
      </c>
    </row>
    <row r="5229" spans="1:4" x14ac:dyDescent="0.25">
      <c r="A5229" s="1">
        <v>43683.791666666664</v>
      </c>
      <c r="B5229">
        <v>19.8</v>
      </c>
      <c r="C5229">
        <v>0</v>
      </c>
      <c r="D5229">
        <f>IF(brenna6[[#This Row],[temperatura]]&gt;0,1,0)*IF(brenna6[[#This Row],[opad]]&gt;0,1,0)*(D5228+1)</f>
        <v>0</v>
      </c>
    </row>
    <row r="5230" spans="1:4" x14ac:dyDescent="0.25">
      <c r="A5230" s="1">
        <v>43683.833333333336</v>
      </c>
      <c r="B5230">
        <v>19.899999999999999</v>
      </c>
      <c r="C5230">
        <v>0</v>
      </c>
      <c r="D5230">
        <f>IF(brenna6[[#This Row],[temperatura]]&gt;0,1,0)*IF(brenna6[[#This Row],[opad]]&gt;0,1,0)*(D5229+1)</f>
        <v>0</v>
      </c>
    </row>
    <row r="5231" spans="1:4" x14ac:dyDescent="0.25">
      <c r="A5231" s="1">
        <v>43683.875</v>
      </c>
      <c r="B5231">
        <v>19.100000000000001</v>
      </c>
      <c r="C5231">
        <v>0</v>
      </c>
      <c r="D5231">
        <f>IF(brenna6[[#This Row],[temperatura]]&gt;0,1,0)*IF(brenna6[[#This Row],[opad]]&gt;0,1,0)*(D5230+1)</f>
        <v>0</v>
      </c>
    </row>
    <row r="5232" spans="1:4" x14ac:dyDescent="0.25">
      <c r="A5232" s="1">
        <v>43683.916666666664</v>
      </c>
      <c r="B5232">
        <v>17.399999999999999</v>
      </c>
      <c r="C5232">
        <v>0</v>
      </c>
      <c r="D5232">
        <f>IF(brenna6[[#This Row],[temperatura]]&gt;0,1,0)*IF(brenna6[[#This Row],[opad]]&gt;0,1,0)*(D5231+1)</f>
        <v>0</v>
      </c>
    </row>
    <row r="5233" spans="1:4" x14ac:dyDescent="0.25">
      <c r="A5233" s="1">
        <v>43683.958333333336</v>
      </c>
      <c r="B5233">
        <v>17.2</v>
      </c>
      <c r="C5233">
        <v>0</v>
      </c>
      <c r="D5233">
        <f>IF(brenna6[[#This Row],[temperatura]]&gt;0,1,0)*IF(brenna6[[#This Row],[opad]]&gt;0,1,0)*(D5232+1)</f>
        <v>0</v>
      </c>
    </row>
    <row r="5234" spans="1:4" x14ac:dyDescent="0.25">
      <c r="A5234" s="1">
        <v>43684</v>
      </c>
      <c r="B5234">
        <v>17.399999999999999</v>
      </c>
      <c r="C5234">
        <v>0</v>
      </c>
      <c r="D5234">
        <f>IF(brenna6[[#This Row],[temperatura]]&gt;0,1,0)*IF(brenna6[[#This Row],[opad]]&gt;0,1,0)*(D5233+1)</f>
        <v>0</v>
      </c>
    </row>
    <row r="5235" spans="1:4" x14ac:dyDescent="0.25">
      <c r="A5235" s="1">
        <v>43684.041666666664</v>
      </c>
      <c r="B5235">
        <v>17.3</v>
      </c>
      <c r="C5235">
        <v>0</v>
      </c>
      <c r="D5235">
        <f>IF(brenna6[[#This Row],[temperatura]]&gt;0,1,0)*IF(brenna6[[#This Row],[opad]]&gt;0,1,0)*(D5234+1)</f>
        <v>0</v>
      </c>
    </row>
    <row r="5236" spans="1:4" x14ac:dyDescent="0.25">
      <c r="A5236" s="1">
        <v>43684.083333333336</v>
      </c>
      <c r="B5236">
        <v>17.2</v>
      </c>
      <c r="C5236">
        <v>0</v>
      </c>
      <c r="D5236">
        <f>IF(brenna6[[#This Row],[temperatura]]&gt;0,1,0)*IF(brenna6[[#This Row],[opad]]&gt;0,1,0)*(D5235+1)</f>
        <v>0</v>
      </c>
    </row>
    <row r="5237" spans="1:4" x14ac:dyDescent="0.25">
      <c r="A5237" s="1">
        <v>43684.125</v>
      </c>
      <c r="B5237">
        <v>17.3</v>
      </c>
      <c r="C5237">
        <v>0</v>
      </c>
      <c r="D5237">
        <f>IF(brenna6[[#This Row],[temperatura]]&gt;0,1,0)*IF(brenna6[[#This Row],[opad]]&gt;0,1,0)*(D5236+1)</f>
        <v>0</v>
      </c>
    </row>
    <row r="5238" spans="1:4" x14ac:dyDescent="0.25">
      <c r="A5238" s="1">
        <v>43684.166666666664</v>
      </c>
      <c r="B5238">
        <v>17.600000000000001</v>
      </c>
      <c r="C5238">
        <v>0</v>
      </c>
      <c r="D5238">
        <f>IF(brenna6[[#This Row],[temperatura]]&gt;0,1,0)*IF(brenna6[[#This Row],[opad]]&gt;0,1,0)*(D5237+1)</f>
        <v>0</v>
      </c>
    </row>
    <row r="5239" spans="1:4" x14ac:dyDescent="0.25">
      <c r="A5239" s="1">
        <v>43684.208333333336</v>
      </c>
      <c r="B5239">
        <v>18.2</v>
      </c>
      <c r="C5239">
        <v>0</v>
      </c>
      <c r="D5239">
        <f>IF(brenna6[[#This Row],[temperatura]]&gt;0,1,0)*IF(brenna6[[#This Row],[opad]]&gt;0,1,0)*(D5238+1)</f>
        <v>0</v>
      </c>
    </row>
    <row r="5240" spans="1:4" x14ac:dyDescent="0.25">
      <c r="A5240" s="1">
        <v>43684.25</v>
      </c>
      <c r="B5240">
        <v>18.8</v>
      </c>
      <c r="C5240">
        <v>0</v>
      </c>
      <c r="D5240">
        <f>IF(brenna6[[#This Row],[temperatura]]&gt;0,1,0)*IF(brenna6[[#This Row],[opad]]&gt;0,1,0)*(D5239+1)</f>
        <v>0</v>
      </c>
    </row>
    <row r="5241" spans="1:4" x14ac:dyDescent="0.25">
      <c r="A5241" s="1">
        <v>43684.291666666664</v>
      </c>
      <c r="B5241">
        <v>19</v>
      </c>
      <c r="C5241">
        <v>0</v>
      </c>
      <c r="D5241">
        <f>IF(brenna6[[#This Row],[temperatura]]&gt;0,1,0)*IF(brenna6[[#This Row],[opad]]&gt;0,1,0)*(D5240+1)</f>
        <v>0</v>
      </c>
    </row>
    <row r="5242" spans="1:4" x14ac:dyDescent="0.25">
      <c r="A5242" s="1">
        <v>43684.333333333336</v>
      </c>
      <c r="B5242">
        <v>19.8</v>
      </c>
      <c r="C5242">
        <v>0</v>
      </c>
      <c r="D5242">
        <f>IF(brenna6[[#This Row],[temperatura]]&gt;0,1,0)*IF(brenna6[[#This Row],[opad]]&gt;0,1,0)*(D5241+1)</f>
        <v>0</v>
      </c>
    </row>
    <row r="5243" spans="1:4" x14ac:dyDescent="0.25">
      <c r="A5243" s="1">
        <v>43684.375</v>
      </c>
      <c r="B5243">
        <v>21.6</v>
      </c>
      <c r="C5243">
        <v>0</v>
      </c>
      <c r="D5243">
        <f>IF(brenna6[[#This Row],[temperatura]]&gt;0,1,0)*IF(brenna6[[#This Row],[opad]]&gt;0,1,0)*(D5242+1)</f>
        <v>0</v>
      </c>
    </row>
    <row r="5244" spans="1:4" x14ac:dyDescent="0.25">
      <c r="A5244" s="1">
        <v>43684.416666666664</v>
      </c>
      <c r="B5244">
        <v>22.7</v>
      </c>
      <c r="C5244">
        <v>0</v>
      </c>
      <c r="D5244">
        <f>IF(brenna6[[#This Row],[temperatura]]&gt;0,1,0)*IF(brenna6[[#This Row],[opad]]&gt;0,1,0)*(D5243+1)</f>
        <v>0</v>
      </c>
    </row>
    <row r="5245" spans="1:4" x14ac:dyDescent="0.25">
      <c r="A5245" s="1">
        <v>43684.458333333336</v>
      </c>
      <c r="B5245">
        <v>23</v>
      </c>
      <c r="C5245">
        <v>0</v>
      </c>
      <c r="D5245">
        <f>IF(brenna6[[#This Row],[temperatura]]&gt;0,1,0)*IF(brenna6[[#This Row],[opad]]&gt;0,1,0)*(D5244+1)</f>
        <v>0</v>
      </c>
    </row>
    <row r="5246" spans="1:4" x14ac:dyDescent="0.25">
      <c r="A5246" s="1">
        <v>43684.5</v>
      </c>
      <c r="B5246">
        <v>23.3</v>
      </c>
      <c r="C5246">
        <v>0</v>
      </c>
      <c r="D5246">
        <f>IF(brenna6[[#This Row],[temperatura]]&gt;0,1,0)*IF(brenna6[[#This Row],[opad]]&gt;0,1,0)*(D5245+1)</f>
        <v>0</v>
      </c>
    </row>
    <row r="5247" spans="1:4" x14ac:dyDescent="0.25">
      <c r="A5247" s="1">
        <v>43684.541666666664</v>
      </c>
      <c r="B5247">
        <v>23.7</v>
      </c>
      <c r="C5247">
        <v>0</v>
      </c>
      <c r="D5247">
        <f>IF(brenna6[[#This Row],[temperatura]]&gt;0,1,0)*IF(brenna6[[#This Row],[opad]]&gt;0,1,0)*(D5246+1)</f>
        <v>0</v>
      </c>
    </row>
    <row r="5248" spans="1:4" x14ac:dyDescent="0.25">
      <c r="A5248" s="1">
        <v>43684.583333333336</v>
      </c>
      <c r="B5248">
        <v>24.3</v>
      </c>
      <c r="C5248">
        <v>0</v>
      </c>
      <c r="D5248">
        <f>IF(brenna6[[#This Row],[temperatura]]&gt;0,1,0)*IF(brenna6[[#This Row],[opad]]&gt;0,1,0)*(D5247+1)</f>
        <v>0</v>
      </c>
    </row>
    <row r="5249" spans="1:4" x14ac:dyDescent="0.25">
      <c r="A5249" s="1">
        <v>43684.625</v>
      </c>
      <c r="B5249">
        <v>24.3</v>
      </c>
      <c r="C5249">
        <v>0</v>
      </c>
      <c r="D5249">
        <f>IF(brenna6[[#This Row],[temperatura]]&gt;0,1,0)*IF(brenna6[[#This Row],[opad]]&gt;0,1,0)*(D5248+1)</f>
        <v>0</v>
      </c>
    </row>
    <row r="5250" spans="1:4" x14ac:dyDescent="0.25">
      <c r="A5250" s="1">
        <v>43684.666666666664</v>
      </c>
      <c r="B5250">
        <v>23.6</v>
      </c>
      <c r="C5250">
        <v>0</v>
      </c>
      <c r="D5250">
        <f>IF(brenna6[[#This Row],[temperatura]]&gt;0,1,0)*IF(brenna6[[#This Row],[opad]]&gt;0,1,0)*(D5249+1)</f>
        <v>0</v>
      </c>
    </row>
    <row r="5251" spans="1:4" x14ac:dyDescent="0.25">
      <c r="A5251" s="1">
        <v>43684.708333333336</v>
      </c>
      <c r="B5251">
        <v>22.7</v>
      </c>
      <c r="C5251">
        <v>0</v>
      </c>
      <c r="D5251">
        <f>IF(brenna6[[#This Row],[temperatura]]&gt;0,1,0)*IF(brenna6[[#This Row],[opad]]&gt;0,1,0)*(D5250+1)</f>
        <v>0</v>
      </c>
    </row>
    <row r="5252" spans="1:4" x14ac:dyDescent="0.25">
      <c r="A5252" s="1">
        <v>43684.75</v>
      </c>
      <c r="B5252">
        <v>22</v>
      </c>
      <c r="C5252">
        <v>0</v>
      </c>
      <c r="D5252">
        <f>IF(brenna6[[#This Row],[temperatura]]&gt;0,1,0)*IF(brenna6[[#This Row],[opad]]&gt;0,1,0)*(D5251+1)</f>
        <v>0</v>
      </c>
    </row>
    <row r="5253" spans="1:4" x14ac:dyDescent="0.25">
      <c r="A5253" s="1">
        <v>43684.791666666664</v>
      </c>
      <c r="B5253">
        <v>21.4</v>
      </c>
      <c r="C5253">
        <v>0</v>
      </c>
      <c r="D5253">
        <f>IF(brenna6[[#This Row],[temperatura]]&gt;0,1,0)*IF(brenna6[[#This Row],[opad]]&gt;0,1,0)*(D5252+1)</f>
        <v>0</v>
      </c>
    </row>
    <row r="5254" spans="1:4" x14ac:dyDescent="0.25">
      <c r="A5254" s="1">
        <v>43684.833333333336</v>
      </c>
      <c r="B5254">
        <v>21</v>
      </c>
      <c r="C5254">
        <v>0</v>
      </c>
      <c r="D5254">
        <f>IF(brenna6[[#This Row],[temperatura]]&gt;0,1,0)*IF(brenna6[[#This Row],[opad]]&gt;0,1,0)*(D5253+1)</f>
        <v>0</v>
      </c>
    </row>
    <row r="5255" spans="1:4" x14ac:dyDescent="0.25">
      <c r="A5255" s="1">
        <v>43684.875</v>
      </c>
      <c r="B5255">
        <v>20.100000000000001</v>
      </c>
      <c r="C5255">
        <v>0</v>
      </c>
      <c r="D5255">
        <f>IF(brenna6[[#This Row],[temperatura]]&gt;0,1,0)*IF(brenna6[[#This Row],[opad]]&gt;0,1,0)*(D5254+1)</f>
        <v>0</v>
      </c>
    </row>
    <row r="5256" spans="1:4" x14ac:dyDescent="0.25">
      <c r="A5256" s="1">
        <v>43684.916666666664</v>
      </c>
      <c r="B5256">
        <v>19</v>
      </c>
      <c r="C5256">
        <v>0</v>
      </c>
      <c r="D5256">
        <f>IF(brenna6[[#This Row],[temperatura]]&gt;0,1,0)*IF(brenna6[[#This Row],[opad]]&gt;0,1,0)*(D5255+1)</f>
        <v>0</v>
      </c>
    </row>
    <row r="5257" spans="1:4" x14ac:dyDescent="0.25">
      <c r="A5257" s="1">
        <v>43684.958333333336</v>
      </c>
      <c r="B5257">
        <v>15.8</v>
      </c>
      <c r="C5257">
        <v>4.8</v>
      </c>
      <c r="D5257">
        <f>IF(brenna6[[#This Row],[temperatura]]&gt;0,1,0)*IF(brenna6[[#This Row],[opad]]&gt;0,1,0)*(D5256+1)</f>
        <v>1</v>
      </c>
    </row>
    <row r="5258" spans="1:4" x14ac:dyDescent="0.25">
      <c r="A5258" s="1">
        <v>43685</v>
      </c>
      <c r="B5258">
        <v>15</v>
      </c>
      <c r="C5258">
        <v>4.4000000000000004</v>
      </c>
      <c r="D5258">
        <f>IF(brenna6[[#This Row],[temperatura]]&gt;0,1,0)*IF(brenna6[[#This Row],[opad]]&gt;0,1,0)*(D5257+1)</f>
        <v>2</v>
      </c>
    </row>
    <row r="5259" spans="1:4" x14ac:dyDescent="0.25">
      <c r="A5259" s="1">
        <v>43685.041666666664</v>
      </c>
      <c r="B5259">
        <v>14.9</v>
      </c>
      <c r="C5259">
        <v>0.1</v>
      </c>
      <c r="D5259">
        <f>IF(brenna6[[#This Row],[temperatura]]&gt;0,1,0)*IF(brenna6[[#This Row],[opad]]&gt;0,1,0)*(D5258+1)</f>
        <v>3</v>
      </c>
    </row>
    <row r="5260" spans="1:4" x14ac:dyDescent="0.25">
      <c r="A5260" s="1">
        <v>43685.083333333336</v>
      </c>
      <c r="B5260">
        <v>14.8</v>
      </c>
      <c r="C5260">
        <v>0</v>
      </c>
      <c r="D5260">
        <f>IF(brenna6[[#This Row],[temperatura]]&gt;0,1,0)*IF(brenna6[[#This Row],[opad]]&gt;0,1,0)*(D5259+1)</f>
        <v>0</v>
      </c>
    </row>
    <row r="5261" spans="1:4" x14ac:dyDescent="0.25">
      <c r="A5261" s="1">
        <v>43685.125</v>
      </c>
      <c r="B5261">
        <v>14.4</v>
      </c>
      <c r="C5261">
        <v>0</v>
      </c>
      <c r="D5261">
        <f>IF(brenna6[[#This Row],[temperatura]]&gt;0,1,0)*IF(brenna6[[#This Row],[opad]]&gt;0,1,0)*(D5260+1)</f>
        <v>0</v>
      </c>
    </row>
    <row r="5262" spans="1:4" x14ac:dyDescent="0.25">
      <c r="A5262" s="1">
        <v>43685.166666666664</v>
      </c>
      <c r="B5262">
        <v>14.1</v>
      </c>
      <c r="C5262">
        <v>0.1</v>
      </c>
      <c r="D5262">
        <f>IF(brenna6[[#This Row],[temperatura]]&gt;0,1,0)*IF(brenna6[[#This Row],[opad]]&gt;0,1,0)*(D5261+1)</f>
        <v>1</v>
      </c>
    </row>
    <row r="5263" spans="1:4" x14ac:dyDescent="0.25">
      <c r="A5263" s="1">
        <v>43685.208333333336</v>
      </c>
      <c r="B5263">
        <v>14.1</v>
      </c>
      <c r="C5263">
        <v>0</v>
      </c>
      <c r="D5263">
        <f>IF(brenna6[[#This Row],[temperatura]]&gt;0,1,0)*IF(brenna6[[#This Row],[opad]]&gt;0,1,0)*(D5262+1)</f>
        <v>0</v>
      </c>
    </row>
    <row r="5264" spans="1:4" x14ac:dyDescent="0.25">
      <c r="A5264" s="1">
        <v>43685.25</v>
      </c>
      <c r="B5264">
        <v>14.2</v>
      </c>
      <c r="C5264">
        <v>0</v>
      </c>
      <c r="D5264">
        <f>IF(brenna6[[#This Row],[temperatura]]&gt;0,1,0)*IF(brenna6[[#This Row],[opad]]&gt;0,1,0)*(D5263+1)</f>
        <v>0</v>
      </c>
    </row>
    <row r="5265" spans="1:4" x14ac:dyDescent="0.25">
      <c r="A5265" s="1">
        <v>43685.291666666664</v>
      </c>
      <c r="B5265">
        <v>14.5</v>
      </c>
      <c r="C5265">
        <v>0</v>
      </c>
      <c r="D5265">
        <f>IF(brenna6[[#This Row],[temperatura]]&gt;0,1,0)*IF(brenna6[[#This Row],[opad]]&gt;0,1,0)*(D5264+1)</f>
        <v>0</v>
      </c>
    </row>
    <row r="5266" spans="1:4" x14ac:dyDescent="0.25">
      <c r="A5266" s="1">
        <v>43685.333333333336</v>
      </c>
      <c r="B5266">
        <v>15</v>
      </c>
      <c r="C5266">
        <v>0</v>
      </c>
      <c r="D5266">
        <f>IF(brenna6[[#This Row],[temperatura]]&gt;0,1,0)*IF(brenna6[[#This Row],[opad]]&gt;0,1,0)*(D5265+1)</f>
        <v>0</v>
      </c>
    </row>
    <row r="5267" spans="1:4" x14ac:dyDescent="0.25">
      <c r="A5267" s="1">
        <v>43685.375</v>
      </c>
      <c r="B5267">
        <v>16.3</v>
      </c>
      <c r="C5267">
        <v>0</v>
      </c>
      <c r="D5267">
        <f>IF(brenna6[[#This Row],[temperatura]]&gt;0,1,0)*IF(brenna6[[#This Row],[opad]]&gt;0,1,0)*(D5266+1)</f>
        <v>0</v>
      </c>
    </row>
    <row r="5268" spans="1:4" x14ac:dyDescent="0.25">
      <c r="A5268" s="1">
        <v>43685.416666666664</v>
      </c>
      <c r="B5268">
        <v>17.600000000000001</v>
      </c>
      <c r="C5268">
        <v>0</v>
      </c>
      <c r="D5268">
        <f>IF(brenna6[[#This Row],[temperatura]]&gt;0,1,0)*IF(brenna6[[#This Row],[opad]]&gt;0,1,0)*(D5267+1)</f>
        <v>0</v>
      </c>
    </row>
    <row r="5269" spans="1:4" x14ac:dyDescent="0.25">
      <c r="A5269" s="1">
        <v>43685.458333333336</v>
      </c>
      <c r="B5269">
        <v>17.3</v>
      </c>
      <c r="C5269">
        <v>0</v>
      </c>
      <c r="D5269">
        <f>IF(brenna6[[#This Row],[temperatura]]&gt;0,1,0)*IF(brenna6[[#This Row],[opad]]&gt;0,1,0)*(D5268+1)</f>
        <v>0</v>
      </c>
    </row>
    <row r="5270" spans="1:4" x14ac:dyDescent="0.25">
      <c r="A5270" s="1">
        <v>43685.5</v>
      </c>
      <c r="B5270">
        <v>19.399999999999999</v>
      </c>
      <c r="C5270">
        <v>0</v>
      </c>
      <c r="D5270">
        <f>IF(brenna6[[#This Row],[temperatura]]&gt;0,1,0)*IF(brenna6[[#This Row],[opad]]&gt;0,1,0)*(D5269+1)</f>
        <v>0</v>
      </c>
    </row>
    <row r="5271" spans="1:4" x14ac:dyDescent="0.25">
      <c r="A5271" s="1">
        <v>43685.541666666664</v>
      </c>
      <c r="B5271">
        <v>19.2</v>
      </c>
      <c r="C5271">
        <v>0</v>
      </c>
      <c r="D5271">
        <f>IF(brenna6[[#This Row],[temperatura]]&gt;0,1,0)*IF(brenna6[[#This Row],[opad]]&gt;0,1,0)*(D5270+1)</f>
        <v>0</v>
      </c>
    </row>
    <row r="5272" spans="1:4" x14ac:dyDescent="0.25">
      <c r="A5272" s="1">
        <v>43685.583333333336</v>
      </c>
      <c r="B5272">
        <v>19.8</v>
      </c>
      <c r="C5272">
        <v>0</v>
      </c>
      <c r="D5272">
        <f>IF(brenna6[[#This Row],[temperatura]]&gt;0,1,0)*IF(brenna6[[#This Row],[opad]]&gt;0,1,0)*(D5271+1)</f>
        <v>0</v>
      </c>
    </row>
    <row r="5273" spans="1:4" x14ac:dyDescent="0.25">
      <c r="A5273" s="1">
        <v>43685.625</v>
      </c>
      <c r="B5273">
        <v>20.5</v>
      </c>
      <c r="C5273">
        <v>0</v>
      </c>
      <c r="D5273">
        <f>IF(brenna6[[#This Row],[temperatura]]&gt;0,1,0)*IF(brenna6[[#This Row],[opad]]&gt;0,1,0)*(D5272+1)</f>
        <v>0</v>
      </c>
    </row>
    <row r="5274" spans="1:4" x14ac:dyDescent="0.25">
      <c r="A5274" s="1">
        <v>43685.666666666664</v>
      </c>
      <c r="B5274">
        <v>20.5</v>
      </c>
      <c r="C5274">
        <v>0</v>
      </c>
      <c r="D5274">
        <f>IF(brenna6[[#This Row],[temperatura]]&gt;0,1,0)*IF(brenna6[[#This Row],[opad]]&gt;0,1,0)*(D5273+1)</f>
        <v>0</v>
      </c>
    </row>
    <row r="5275" spans="1:4" x14ac:dyDescent="0.25">
      <c r="A5275" s="1">
        <v>43685.708333333336</v>
      </c>
      <c r="B5275">
        <v>20.2</v>
      </c>
      <c r="C5275">
        <v>0</v>
      </c>
      <c r="D5275">
        <f>IF(brenna6[[#This Row],[temperatura]]&gt;0,1,0)*IF(brenna6[[#This Row],[opad]]&gt;0,1,0)*(D5274+1)</f>
        <v>0</v>
      </c>
    </row>
    <row r="5276" spans="1:4" x14ac:dyDescent="0.25">
      <c r="A5276" s="1">
        <v>43685.75</v>
      </c>
      <c r="B5276">
        <v>19</v>
      </c>
      <c r="C5276">
        <v>0</v>
      </c>
      <c r="D5276">
        <f>IF(brenna6[[#This Row],[temperatura]]&gt;0,1,0)*IF(brenna6[[#This Row],[opad]]&gt;0,1,0)*(D5275+1)</f>
        <v>0</v>
      </c>
    </row>
    <row r="5277" spans="1:4" x14ac:dyDescent="0.25">
      <c r="A5277" s="1">
        <v>43685.791666666664</v>
      </c>
      <c r="B5277">
        <v>17.7</v>
      </c>
      <c r="C5277">
        <v>0</v>
      </c>
      <c r="D5277">
        <f>IF(brenna6[[#This Row],[temperatura]]&gt;0,1,0)*IF(brenna6[[#This Row],[opad]]&gt;0,1,0)*(D5276+1)</f>
        <v>0</v>
      </c>
    </row>
    <row r="5278" spans="1:4" x14ac:dyDescent="0.25">
      <c r="A5278" s="1">
        <v>43685.833333333336</v>
      </c>
      <c r="B5278">
        <v>17.3</v>
      </c>
      <c r="C5278">
        <v>0</v>
      </c>
      <c r="D5278">
        <f>IF(brenna6[[#This Row],[temperatura]]&gt;0,1,0)*IF(brenna6[[#This Row],[opad]]&gt;0,1,0)*(D5277+1)</f>
        <v>0</v>
      </c>
    </row>
    <row r="5279" spans="1:4" x14ac:dyDescent="0.25">
      <c r="A5279" s="1">
        <v>43685.875</v>
      </c>
      <c r="B5279">
        <v>17.3</v>
      </c>
      <c r="C5279">
        <v>0</v>
      </c>
      <c r="D5279">
        <f>IF(brenna6[[#This Row],[temperatura]]&gt;0,1,0)*IF(brenna6[[#This Row],[opad]]&gt;0,1,0)*(D5278+1)</f>
        <v>0</v>
      </c>
    </row>
    <row r="5280" spans="1:4" x14ac:dyDescent="0.25">
      <c r="A5280" s="1">
        <v>43685.916666666664</v>
      </c>
      <c r="B5280">
        <v>17.3</v>
      </c>
      <c r="C5280">
        <v>0</v>
      </c>
      <c r="D5280">
        <f>IF(brenna6[[#This Row],[temperatura]]&gt;0,1,0)*IF(brenna6[[#This Row],[opad]]&gt;0,1,0)*(D5279+1)</f>
        <v>0</v>
      </c>
    </row>
    <row r="5281" spans="1:4" x14ac:dyDescent="0.25">
      <c r="A5281" s="1">
        <v>43685.958333333336</v>
      </c>
      <c r="B5281">
        <v>17</v>
      </c>
      <c r="C5281">
        <v>0</v>
      </c>
      <c r="D5281">
        <f>IF(brenna6[[#This Row],[temperatura]]&gt;0,1,0)*IF(brenna6[[#This Row],[opad]]&gt;0,1,0)*(D5280+1)</f>
        <v>0</v>
      </c>
    </row>
    <row r="5282" spans="1:4" x14ac:dyDescent="0.25">
      <c r="A5282" s="1">
        <v>43686</v>
      </c>
      <c r="B5282">
        <v>16.5</v>
      </c>
      <c r="C5282">
        <v>0</v>
      </c>
      <c r="D5282">
        <f>IF(brenna6[[#This Row],[temperatura]]&gt;0,1,0)*IF(brenna6[[#This Row],[opad]]&gt;0,1,0)*(D5281+1)</f>
        <v>0</v>
      </c>
    </row>
    <row r="5283" spans="1:4" x14ac:dyDescent="0.25">
      <c r="A5283" s="1">
        <v>43686.041666666664</v>
      </c>
      <c r="B5283">
        <v>16.600000000000001</v>
      </c>
      <c r="C5283">
        <v>0</v>
      </c>
      <c r="D5283">
        <f>IF(brenna6[[#This Row],[temperatura]]&gt;0,1,0)*IF(brenna6[[#This Row],[opad]]&gt;0,1,0)*(D5282+1)</f>
        <v>0</v>
      </c>
    </row>
    <row r="5284" spans="1:4" x14ac:dyDescent="0.25">
      <c r="A5284" s="1">
        <v>43686.083333333336</v>
      </c>
      <c r="B5284">
        <v>16.399999999999999</v>
      </c>
      <c r="C5284">
        <v>0</v>
      </c>
      <c r="D5284">
        <f>IF(brenna6[[#This Row],[temperatura]]&gt;0,1,0)*IF(brenna6[[#This Row],[opad]]&gt;0,1,0)*(D5283+1)</f>
        <v>0</v>
      </c>
    </row>
    <row r="5285" spans="1:4" x14ac:dyDescent="0.25">
      <c r="A5285" s="1">
        <v>43686.125</v>
      </c>
      <c r="B5285">
        <v>16</v>
      </c>
      <c r="C5285">
        <v>0</v>
      </c>
      <c r="D5285">
        <f>IF(brenna6[[#This Row],[temperatura]]&gt;0,1,0)*IF(brenna6[[#This Row],[opad]]&gt;0,1,0)*(D5284+1)</f>
        <v>0</v>
      </c>
    </row>
    <row r="5286" spans="1:4" x14ac:dyDescent="0.25">
      <c r="A5286" s="1">
        <v>43686.166666666664</v>
      </c>
      <c r="B5286">
        <v>16.100000000000001</v>
      </c>
      <c r="C5286">
        <v>0</v>
      </c>
      <c r="D5286">
        <f>IF(brenna6[[#This Row],[temperatura]]&gt;0,1,0)*IF(brenna6[[#This Row],[opad]]&gt;0,1,0)*(D5285+1)</f>
        <v>0</v>
      </c>
    </row>
    <row r="5287" spans="1:4" x14ac:dyDescent="0.25">
      <c r="A5287" s="1">
        <v>43686.208333333336</v>
      </c>
      <c r="B5287">
        <v>16.100000000000001</v>
      </c>
      <c r="C5287">
        <v>0</v>
      </c>
      <c r="D5287">
        <f>IF(brenna6[[#This Row],[temperatura]]&gt;0,1,0)*IF(brenna6[[#This Row],[opad]]&gt;0,1,0)*(D5286+1)</f>
        <v>0</v>
      </c>
    </row>
    <row r="5288" spans="1:4" x14ac:dyDescent="0.25">
      <c r="A5288" s="1">
        <v>43686.25</v>
      </c>
      <c r="B5288">
        <v>16.899999999999999</v>
      </c>
      <c r="C5288">
        <v>0</v>
      </c>
      <c r="D5288">
        <f>IF(brenna6[[#This Row],[temperatura]]&gt;0,1,0)*IF(brenna6[[#This Row],[opad]]&gt;0,1,0)*(D5287+1)</f>
        <v>0</v>
      </c>
    </row>
    <row r="5289" spans="1:4" x14ac:dyDescent="0.25">
      <c r="A5289" s="1">
        <v>43686.291666666664</v>
      </c>
      <c r="B5289">
        <v>18.399999999999999</v>
      </c>
      <c r="C5289">
        <v>0</v>
      </c>
      <c r="D5289">
        <f>IF(brenna6[[#This Row],[temperatura]]&gt;0,1,0)*IF(brenna6[[#This Row],[opad]]&gt;0,1,0)*(D5288+1)</f>
        <v>0</v>
      </c>
    </row>
    <row r="5290" spans="1:4" x14ac:dyDescent="0.25">
      <c r="A5290" s="1">
        <v>43686.333333333336</v>
      </c>
      <c r="B5290">
        <v>19.5</v>
      </c>
      <c r="C5290">
        <v>0</v>
      </c>
      <c r="D5290">
        <f>IF(brenna6[[#This Row],[temperatura]]&gt;0,1,0)*IF(brenna6[[#This Row],[opad]]&gt;0,1,0)*(D5289+1)</f>
        <v>0</v>
      </c>
    </row>
    <row r="5291" spans="1:4" x14ac:dyDescent="0.25">
      <c r="A5291" s="1">
        <v>43686.375</v>
      </c>
      <c r="B5291">
        <v>20.3</v>
      </c>
      <c r="C5291">
        <v>0</v>
      </c>
      <c r="D5291">
        <f>IF(brenna6[[#This Row],[temperatura]]&gt;0,1,0)*IF(brenna6[[#This Row],[opad]]&gt;0,1,0)*(D5290+1)</f>
        <v>0</v>
      </c>
    </row>
    <row r="5292" spans="1:4" x14ac:dyDescent="0.25">
      <c r="A5292" s="1">
        <v>43686.416666666664</v>
      </c>
      <c r="B5292">
        <v>21.1</v>
      </c>
      <c r="C5292">
        <v>0</v>
      </c>
      <c r="D5292">
        <f>IF(brenna6[[#This Row],[temperatura]]&gt;0,1,0)*IF(brenna6[[#This Row],[opad]]&gt;0,1,0)*(D5291+1)</f>
        <v>0</v>
      </c>
    </row>
    <row r="5293" spans="1:4" x14ac:dyDescent="0.25">
      <c r="A5293" s="1">
        <v>43686.458333333336</v>
      </c>
      <c r="B5293">
        <v>21.4</v>
      </c>
      <c r="C5293">
        <v>0</v>
      </c>
      <c r="D5293">
        <f>IF(brenna6[[#This Row],[temperatura]]&gt;0,1,0)*IF(brenna6[[#This Row],[opad]]&gt;0,1,0)*(D5292+1)</f>
        <v>0</v>
      </c>
    </row>
    <row r="5294" spans="1:4" x14ac:dyDescent="0.25">
      <c r="A5294" s="1">
        <v>43686.5</v>
      </c>
      <c r="B5294">
        <v>22.1</v>
      </c>
      <c r="C5294">
        <v>0</v>
      </c>
      <c r="D5294">
        <f>IF(brenna6[[#This Row],[temperatura]]&gt;0,1,0)*IF(brenna6[[#This Row],[opad]]&gt;0,1,0)*(D5293+1)</f>
        <v>0</v>
      </c>
    </row>
    <row r="5295" spans="1:4" x14ac:dyDescent="0.25">
      <c r="A5295" s="1">
        <v>43686.541666666664</v>
      </c>
      <c r="B5295">
        <v>22.3</v>
      </c>
      <c r="C5295">
        <v>0</v>
      </c>
      <c r="D5295">
        <f>IF(brenna6[[#This Row],[temperatura]]&gt;0,1,0)*IF(brenna6[[#This Row],[opad]]&gt;0,1,0)*(D5294+1)</f>
        <v>0</v>
      </c>
    </row>
    <row r="5296" spans="1:4" x14ac:dyDescent="0.25">
      <c r="A5296" s="1">
        <v>43686.583333333336</v>
      </c>
      <c r="B5296">
        <v>22.5</v>
      </c>
      <c r="C5296">
        <v>0</v>
      </c>
      <c r="D5296">
        <f>IF(brenna6[[#This Row],[temperatura]]&gt;0,1,0)*IF(brenna6[[#This Row],[opad]]&gt;0,1,0)*(D5295+1)</f>
        <v>0</v>
      </c>
    </row>
    <row r="5297" spans="1:4" x14ac:dyDescent="0.25">
      <c r="A5297" s="1">
        <v>43686.625</v>
      </c>
      <c r="B5297">
        <v>23</v>
      </c>
      <c r="C5297">
        <v>0</v>
      </c>
      <c r="D5297">
        <f>IF(brenna6[[#This Row],[temperatura]]&gt;0,1,0)*IF(brenna6[[#This Row],[opad]]&gt;0,1,0)*(D5296+1)</f>
        <v>0</v>
      </c>
    </row>
    <row r="5298" spans="1:4" x14ac:dyDescent="0.25">
      <c r="A5298" s="1">
        <v>43686.666666666664</v>
      </c>
      <c r="B5298">
        <v>23.3</v>
      </c>
      <c r="C5298">
        <v>0</v>
      </c>
      <c r="D5298">
        <f>IF(brenna6[[#This Row],[temperatura]]&gt;0,1,0)*IF(brenna6[[#This Row],[opad]]&gt;0,1,0)*(D5297+1)</f>
        <v>0</v>
      </c>
    </row>
    <row r="5299" spans="1:4" x14ac:dyDescent="0.25">
      <c r="A5299" s="1">
        <v>43686.708333333336</v>
      </c>
      <c r="B5299">
        <v>22.2</v>
      </c>
      <c r="C5299">
        <v>0</v>
      </c>
      <c r="D5299">
        <f>IF(brenna6[[#This Row],[temperatura]]&gt;0,1,0)*IF(brenna6[[#This Row],[opad]]&gt;0,1,0)*(D5298+1)</f>
        <v>0</v>
      </c>
    </row>
    <row r="5300" spans="1:4" x14ac:dyDescent="0.25">
      <c r="A5300" s="1">
        <v>43686.75</v>
      </c>
      <c r="B5300">
        <v>20.7</v>
      </c>
      <c r="C5300">
        <v>0</v>
      </c>
      <c r="D5300">
        <f>IF(brenna6[[#This Row],[temperatura]]&gt;0,1,0)*IF(brenna6[[#This Row],[opad]]&gt;0,1,0)*(D5299+1)</f>
        <v>0</v>
      </c>
    </row>
    <row r="5301" spans="1:4" x14ac:dyDescent="0.25">
      <c r="A5301" s="1">
        <v>43686.791666666664</v>
      </c>
      <c r="B5301">
        <v>20</v>
      </c>
      <c r="C5301">
        <v>0</v>
      </c>
      <c r="D5301">
        <f>IF(brenna6[[#This Row],[temperatura]]&gt;0,1,0)*IF(brenna6[[#This Row],[opad]]&gt;0,1,0)*(D5300+1)</f>
        <v>0</v>
      </c>
    </row>
    <row r="5302" spans="1:4" x14ac:dyDescent="0.25">
      <c r="A5302" s="1">
        <v>43686.833333333336</v>
      </c>
      <c r="B5302">
        <v>19.7</v>
      </c>
      <c r="C5302">
        <v>0</v>
      </c>
      <c r="D5302">
        <f>IF(brenna6[[#This Row],[temperatura]]&gt;0,1,0)*IF(brenna6[[#This Row],[opad]]&gt;0,1,0)*(D5301+1)</f>
        <v>0</v>
      </c>
    </row>
    <row r="5303" spans="1:4" x14ac:dyDescent="0.25">
      <c r="A5303" s="1">
        <v>43686.875</v>
      </c>
      <c r="B5303">
        <v>19.899999999999999</v>
      </c>
      <c r="C5303">
        <v>0</v>
      </c>
      <c r="D5303">
        <f>IF(brenna6[[#This Row],[temperatura]]&gt;0,1,0)*IF(brenna6[[#This Row],[opad]]&gt;0,1,0)*(D5302+1)</f>
        <v>0</v>
      </c>
    </row>
    <row r="5304" spans="1:4" x14ac:dyDescent="0.25">
      <c r="A5304" s="1">
        <v>43686.916666666664</v>
      </c>
      <c r="B5304">
        <v>20</v>
      </c>
      <c r="C5304">
        <v>0</v>
      </c>
      <c r="D5304">
        <f>IF(brenna6[[#This Row],[temperatura]]&gt;0,1,0)*IF(brenna6[[#This Row],[opad]]&gt;0,1,0)*(D5303+1)</f>
        <v>0</v>
      </c>
    </row>
    <row r="5305" spans="1:4" x14ac:dyDescent="0.25">
      <c r="A5305" s="1">
        <v>43686.958333333336</v>
      </c>
      <c r="B5305">
        <v>19.7</v>
      </c>
      <c r="C5305">
        <v>0</v>
      </c>
      <c r="D5305">
        <f>IF(brenna6[[#This Row],[temperatura]]&gt;0,1,0)*IF(brenna6[[#This Row],[opad]]&gt;0,1,0)*(D5304+1)</f>
        <v>0</v>
      </c>
    </row>
    <row r="5306" spans="1:4" x14ac:dyDescent="0.25">
      <c r="A5306" s="1">
        <v>43687</v>
      </c>
      <c r="B5306">
        <v>19.100000000000001</v>
      </c>
      <c r="C5306">
        <v>0</v>
      </c>
      <c r="D5306">
        <f>IF(brenna6[[#This Row],[temperatura]]&gt;0,1,0)*IF(brenna6[[#This Row],[opad]]&gt;0,1,0)*(D5305+1)</f>
        <v>0</v>
      </c>
    </row>
    <row r="5307" spans="1:4" x14ac:dyDescent="0.25">
      <c r="A5307" s="1">
        <v>43687.041666666664</v>
      </c>
      <c r="B5307">
        <v>19.100000000000001</v>
      </c>
      <c r="C5307">
        <v>0</v>
      </c>
      <c r="D5307">
        <f>IF(brenna6[[#This Row],[temperatura]]&gt;0,1,0)*IF(brenna6[[#This Row],[opad]]&gt;0,1,0)*(D5306+1)</f>
        <v>0</v>
      </c>
    </row>
    <row r="5308" spans="1:4" x14ac:dyDescent="0.25">
      <c r="A5308" s="1">
        <v>43687.083333333336</v>
      </c>
      <c r="B5308">
        <v>19.600000000000001</v>
      </c>
      <c r="C5308">
        <v>0</v>
      </c>
      <c r="D5308">
        <f>IF(brenna6[[#This Row],[temperatura]]&gt;0,1,0)*IF(brenna6[[#This Row],[opad]]&gt;0,1,0)*(D5307+1)</f>
        <v>0</v>
      </c>
    </row>
    <row r="5309" spans="1:4" x14ac:dyDescent="0.25">
      <c r="A5309" s="1">
        <v>43687.125</v>
      </c>
      <c r="B5309">
        <v>19.600000000000001</v>
      </c>
      <c r="C5309">
        <v>0</v>
      </c>
      <c r="D5309">
        <f>IF(brenna6[[#This Row],[temperatura]]&gt;0,1,0)*IF(brenna6[[#This Row],[opad]]&gt;0,1,0)*(D5308+1)</f>
        <v>0</v>
      </c>
    </row>
    <row r="5310" spans="1:4" x14ac:dyDescent="0.25">
      <c r="A5310" s="1">
        <v>43687.166666666664</v>
      </c>
      <c r="B5310">
        <v>19.8</v>
      </c>
      <c r="C5310">
        <v>0</v>
      </c>
      <c r="D5310">
        <f>IF(brenna6[[#This Row],[temperatura]]&gt;0,1,0)*IF(brenna6[[#This Row],[opad]]&gt;0,1,0)*(D5309+1)</f>
        <v>0</v>
      </c>
    </row>
    <row r="5311" spans="1:4" x14ac:dyDescent="0.25">
      <c r="A5311" s="1">
        <v>43687.208333333336</v>
      </c>
      <c r="B5311">
        <v>19.7</v>
      </c>
      <c r="C5311">
        <v>0</v>
      </c>
      <c r="D5311">
        <f>IF(brenna6[[#This Row],[temperatura]]&gt;0,1,0)*IF(brenna6[[#This Row],[opad]]&gt;0,1,0)*(D5310+1)</f>
        <v>0</v>
      </c>
    </row>
    <row r="5312" spans="1:4" x14ac:dyDescent="0.25">
      <c r="A5312" s="1">
        <v>43687.25</v>
      </c>
      <c r="B5312">
        <v>20</v>
      </c>
      <c r="C5312">
        <v>0</v>
      </c>
      <c r="D5312">
        <f>IF(brenna6[[#This Row],[temperatura]]&gt;0,1,0)*IF(brenna6[[#This Row],[opad]]&gt;0,1,0)*(D5311+1)</f>
        <v>0</v>
      </c>
    </row>
    <row r="5313" spans="1:4" x14ac:dyDescent="0.25">
      <c r="A5313" s="1">
        <v>43687.291666666664</v>
      </c>
      <c r="B5313">
        <v>20.399999999999999</v>
      </c>
      <c r="C5313">
        <v>0</v>
      </c>
      <c r="D5313">
        <f>IF(brenna6[[#This Row],[temperatura]]&gt;0,1,0)*IF(brenna6[[#This Row],[opad]]&gt;0,1,0)*(D5312+1)</f>
        <v>0</v>
      </c>
    </row>
    <row r="5314" spans="1:4" x14ac:dyDescent="0.25">
      <c r="A5314" s="1">
        <v>43687.333333333336</v>
      </c>
      <c r="B5314">
        <v>21.2</v>
      </c>
      <c r="C5314">
        <v>0</v>
      </c>
      <c r="D5314">
        <f>IF(brenna6[[#This Row],[temperatura]]&gt;0,1,0)*IF(brenna6[[#This Row],[opad]]&gt;0,1,0)*(D5313+1)</f>
        <v>0</v>
      </c>
    </row>
    <row r="5315" spans="1:4" x14ac:dyDescent="0.25">
      <c r="A5315" s="1">
        <v>43687.375</v>
      </c>
      <c r="B5315">
        <v>22.1</v>
      </c>
      <c r="C5315">
        <v>0</v>
      </c>
      <c r="D5315">
        <f>IF(brenna6[[#This Row],[temperatura]]&gt;0,1,0)*IF(brenna6[[#This Row],[opad]]&gt;0,1,0)*(D5314+1)</f>
        <v>0</v>
      </c>
    </row>
    <row r="5316" spans="1:4" x14ac:dyDescent="0.25">
      <c r="A5316" s="1">
        <v>43687.416666666664</v>
      </c>
      <c r="B5316">
        <v>23.6</v>
      </c>
      <c r="C5316">
        <v>0</v>
      </c>
      <c r="D5316">
        <f>IF(brenna6[[#This Row],[temperatura]]&gt;0,1,0)*IF(brenna6[[#This Row],[opad]]&gt;0,1,0)*(D5315+1)</f>
        <v>0</v>
      </c>
    </row>
    <row r="5317" spans="1:4" x14ac:dyDescent="0.25">
      <c r="A5317" s="1">
        <v>43687.458333333336</v>
      </c>
      <c r="B5317">
        <v>25.4</v>
      </c>
      <c r="C5317">
        <v>0</v>
      </c>
      <c r="D5317">
        <f>IF(brenna6[[#This Row],[temperatura]]&gt;0,1,0)*IF(brenna6[[#This Row],[opad]]&gt;0,1,0)*(D5316+1)</f>
        <v>0</v>
      </c>
    </row>
    <row r="5318" spans="1:4" x14ac:dyDescent="0.25">
      <c r="A5318" s="1">
        <v>43687.5</v>
      </c>
      <c r="B5318">
        <v>25.6</v>
      </c>
      <c r="C5318">
        <v>0</v>
      </c>
      <c r="D5318">
        <f>IF(brenna6[[#This Row],[temperatura]]&gt;0,1,0)*IF(brenna6[[#This Row],[opad]]&gt;0,1,0)*(D5317+1)</f>
        <v>0</v>
      </c>
    </row>
    <row r="5319" spans="1:4" x14ac:dyDescent="0.25">
      <c r="A5319" s="1">
        <v>43687.541666666664</v>
      </c>
      <c r="B5319">
        <v>26.3</v>
      </c>
      <c r="C5319">
        <v>0</v>
      </c>
      <c r="D5319">
        <f>IF(brenna6[[#This Row],[temperatura]]&gt;0,1,0)*IF(brenna6[[#This Row],[opad]]&gt;0,1,0)*(D5318+1)</f>
        <v>0</v>
      </c>
    </row>
    <row r="5320" spans="1:4" x14ac:dyDescent="0.25">
      <c r="A5320" s="1">
        <v>43687.583333333336</v>
      </c>
      <c r="B5320">
        <v>25</v>
      </c>
      <c r="C5320">
        <v>0</v>
      </c>
      <c r="D5320">
        <f>IF(brenna6[[#This Row],[temperatura]]&gt;0,1,0)*IF(brenna6[[#This Row],[opad]]&gt;0,1,0)*(D5319+1)</f>
        <v>0</v>
      </c>
    </row>
    <row r="5321" spans="1:4" x14ac:dyDescent="0.25">
      <c r="A5321" s="1">
        <v>43687.625</v>
      </c>
      <c r="B5321">
        <v>24.4</v>
      </c>
      <c r="C5321">
        <v>0</v>
      </c>
      <c r="D5321">
        <f>IF(brenna6[[#This Row],[temperatura]]&gt;0,1,0)*IF(brenna6[[#This Row],[opad]]&gt;0,1,0)*(D5320+1)</f>
        <v>0</v>
      </c>
    </row>
    <row r="5322" spans="1:4" x14ac:dyDescent="0.25">
      <c r="A5322" s="1">
        <v>43687.666666666664</v>
      </c>
      <c r="B5322">
        <v>24.1</v>
      </c>
      <c r="C5322">
        <v>0</v>
      </c>
      <c r="D5322">
        <f>IF(brenna6[[#This Row],[temperatura]]&gt;0,1,0)*IF(brenna6[[#This Row],[opad]]&gt;0,1,0)*(D5321+1)</f>
        <v>0</v>
      </c>
    </row>
    <row r="5323" spans="1:4" x14ac:dyDescent="0.25">
      <c r="A5323" s="1">
        <v>43687.708333333336</v>
      </c>
      <c r="B5323">
        <v>21.9</v>
      </c>
      <c r="C5323">
        <v>2.5</v>
      </c>
      <c r="D5323">
        <f>IF(brenna6[[#This Row],[temperatura]]&gt;0,1,0)*IF(brenna6[[#This Row],[opad]]&gt;0,1,0)*(D5322+1)</f>
        <v>1</v>
      </c>
    </row>
    <row r="5324" spans="1:4" x14ac:dyDescent="0.25">
      <c r="A5324" s="1">
        <v>43687.75</v>
      </c>
      <c r="B5324">
        <v>20.2</v>
      </c>
      <c r="C5324">
        <v>1.8</v>
      </c>
      <c r="D5324">
        <f>IF(brenna6[[#This Row],[temperatura]]&gt;0,1,0)*IF(brenna6[[#This Row],[opad]]&gt;0,1,0)*(D5323+1)</f>
        <v>2</v>
      </c>
    </row>
    <row r="5325" spans="1:4" x14ac:dyDescent="0.25">
      <c r="A5325" s="1">
        <v>43687.791666666664</v>
      </c>
      <c r="B5325">
        <v>18.2</v>
      </c>
      <c r="C5325">
        <v>0.9</v>
      </c>
      <c r="D5325">
        <f>IF(brenna6[[#This Row],[temperatura]]&gt;0,1,0)*IF(brenna6[[#This Row],[opad]]&gt;0,1,0)*(D5324+1)</f>
        <v>3</v>
      </c>
    </row>
    <row r="5326" spans="1:4" x14ac:dyDescent="0.25">
      <c r="A5326" s="1">
        <v>43687.833333333336</v>
      </c>
      <c r="B5326">
        <v>17.399999999999999</v>
      </c>
      <c r="C5326">
        <v>0.3</v>
      </c>
      <c r="D5326">
        <f>IF(brenna6[[#This Row],[temperatura]]&gt;0,1,0)*IF(brenna6[[#This Row],[opad]]&gt;0,1,0)*(D5325+1)</f>
        <v>4</v>
      </c>
    </row>
    <row r="5327" spans="1:4" x14ac:dyDescent="0.25">
      <c r="A5327" s="1">
        <v>43687.875</v>
      </c>
      <c r="B5327">
        <v>16.8</v>
      </c>
      <c r="C5327">
        <v>0.4</v>
      </c>
      <c r="D5327">
        <f>IF(brenna6[[#This Row],[temperatura]]&gt;0,1,0)*IF(brenna6[[#This Row],[opad]]&gt;0,1,0)*(D5326+1)</f>
        <v>5</v>
      </c>
    </row>
    <row r="5328" spans="1:4" x14ac:dyDescent="0.25">
      <c r="A5328" s="1">
        <v>43687.916666666664</v>
      </c>
      <c r="B5328">
        <v>16.600000000000001</v>
      </c>
      <c r="C5328">
        <v>4.7</v>
      </c>
      <c r="D5328">
        <f>IF(brenna6[[#This Row],[temperatura]]&gt;0,1,0)*IF(brenna6[[#This Row],[opad]]&gt;0,1,0)*(D5327+1)</f>
        <v>6</v>
      </c>
    </row>
    <row r="5329" spans="1:4" x14ac:dyDescent="0.25">
      <c r="A5329" s="1">
        <v>43687.958333333336</v>
      </c>
      <c r="B5329">
        <v>16.5</v>
      </c>
      <c r="C5329">
        <v>3</v>
      </c>
      <c r="D5329">
        <f>IF(brenna6[[#This Row],[temperatura]]&gt;0,1,0)*IF(brenna6[[#This Row],[opad]]&gt;0,1,0)*(D5328+1)</f>
        <v>7</v>
      </c>
    </row>
    <row r="5330" spans="1:4" x14ac:dyDescent="0.25">
      <c r="A5330" s="1">
        <v>43688</v>
      </c>
      <c r="B5330">
        <v>16.5</v>
      </c>
      <c r="C5330">
        <v>0.1</v>
      </c>
      <c r="D5330">
        <f>IF(brenna6[[#This Row],[temperatura]]&gt;0,1,0)*IF(brenna6[[#This Row],[opad]]&gt;0,1,0)*(D5329+1)</f>
        <v>8</v>
      </c>
    </row>
    <row r="5331" spans="1:4" x14ac:dyDescent="0.25">
      <c r="A5331" s="1">
        <v>43688.041666666664</v>
      </c>
      <c r="B5331">
        <v>16</v>
      </c>
      <c r="C5331">
        <v>0</v>
      </c>
      <c r="D5331">
        <f>IF(brenna6[[#This Row],[temperatura]]&gt;0,1,0)*IF(brenna6[[#This Row],[opad]]&gt;0,1,0)*(D5330+1)</f>
        <v>0</v>
      </c>
    </row>
    <row r="5332" spans="1:4" x14ac:dyDescent="0.25">
      <c r="A5332" s="1">
        <v>43688.083333333336</v>
      </c>
      <c r="B5332">
        <v>14.2</v>
      </c>
      <c r="C5332">
        <v>0</v>
      </c>
      <c r="D5332">
        <f>IF(brenna6[[#This Row],[temperatura]]&gt;0,1,0)*IF(brenna6[[#This Row],[opad]]&gt;0,1,0)*(D5331+1)</f>
        <v>0</v>
      </c>
    </row>
    <row r="5333" spans="1:4" x14ac:dyDescent="0.25">
      <c r="A5333" s="1">
        <v>43688.125</v>
      </c>
      <c r="B5333">
        <v>13.3</v>
      </c>
      <c r="C5333">
        <v>0</v>
      </c>
      <c r="D5333">
        <f>IF(brenna6[[#This Row],[temperatura]]&gt;0,1,0)*IF(brenna6[[#This Row],[opad]]&gt;0,1,0)*(D5332+1)</f>
        <v>0</v>
      </c>
    </row>
    <row r="5334" spans="1:4" x14ac:dyDescent="0.25">
      <c r="A5334" s="1">
        <v>43688.166666666664</v>
      </c>
      <c r="B5334">
        <v>13.8</v>
      </c>
      <c r="C5334">
        <v>0.1</v>
      </c>
      <c r="D5334">
        <f>IF(brenna6[[#This Row],[temperatura]]&gt;0,1,0)*IF(brenna6[[#This Row],[opad]]&gt;0,1,0)*(D5333+1)</f>
        <v>1</v>
      </c>
    </row>
    <row r="5335" spans="1:4" x14ac:dyDescent="0.25">
      <c r="A5335" s="1">
        <v>43688.208333333336</v>
      </c>
      <c r="B5335">
        <v>14.5</v>
      </c>
      <c r="C5335">
        <v>0</v>
      </c>
      <c r="D5335">
        <f>IF(brenna6[[#This Row],[temperatura]]&gt;0,1,0)*IF(brenna6[[#This Row],[opad]]&gt;0,1,0)*(D5334+1)</f>
        <v>0</v>
      </c>
    </row>
    <row r="5336" spans="1:4" x14ac:dyDescent="0.25">
      <c r="A5336" s="1">
        <v>43688.25</v>
      </c>
      <c r="B5336">
        <v>15.4</v>
      </c>
      <c r="C5336">
        <v>0</v>
      </c>
      <c r="D5336">
        <f>IF(brenna6[[#This Row],[temperatura]]&gt;0,1,0)*IF(brenna6[[#This Row],[opad]]&gt;0,1,0)*(D5335+1)</f>
        <v>0</v>
      </c>
    </row>
    <row r="5337" spans="1:4" x14ac:dyDescent="0.25">
      <c r="A5337" s="1">
        <v>43688.291666666664</v>
      </c>
      <c r="B5337">
        <v>17</v>
      </c>
      <c r="C5337">
        <v>0</v>
      </c>
      <c r="D5337">
        <f>IF(brenna6[[#This Row],[temperatura]]&gt;0,1,0)*IF(brenna6[[#This Row],[opad]]&gt;0,1,0)*(D5336+1)</f>
        <v>0</v>
      </c>
    </row>
    <row r="5338" spans="1:4" x14ac:dyDescent="0.25">
      <c r="A5338" s="1">
        <v>43688.333333333336</v>
      </c>
      <c r="B5338">
        <v>18</v>
      </c>
      <c r="C5338">
        <v>0</v>
      </c>
      <c r="D5338">
        <f>IF(brenna6[[#This Row],[temperatura]]&gt;0,1,0)*IF(brenna6[[#This Row],[opad]]&gt;0,1,0)*(D5337+1)</f>
        <v>0</v>
      </c>
    </row>
    <row r="5339" spans="1:4" x14ac:dyDescent="0.25">
      <c r="A5339" s="1">
        <v>43688.375</v>
      </c>
      <c r="B5339">
        <v>19.2</v>
      </c>
      <c r="C5339">
        <v>0</v>
      </c>
      <c r="D5339">
        <f>IF(brenna6[[#This Row],[temperatura]]&gt;0,1,0)*IF(brenna6[[#This Row],[opad]]&gt;0,1,0)*(D5338+1)</f>
        <v>0</v>
      </c>
    </row>
    <row r="5340" spans="1:4" x14ac:dyDescent="0.25">
      <c r="A5340" s="1">
        <v>43688.416666666664</v>
      </c>
      <c r="B5340">
        <v>20.2</v>
      </c>
      <c r="C5340">
        <v>0</v>
      </c>
      <c r="D5340">
        <f>IF(brenna6[[#This Row],[temperatura]]&gt;0,1,0)*IF(brenna6[[#This Row],[opad]]&gt;0,1,0)*(D5339+1)</f>
        <v>0</v>
      </c>
    </row>
    <row r="5341" spans="1:4" x14ac:dyDescent="0.25">
      <c r="A5341" s="1">
        <v>43688.458333333336</v>
      </c>
      <c r="B5341">
        <v>20.399999999999999</v>
      </c>
      <c r="C5341">
        <v>0</v>
      </c>
      <c r="D5341">
        <f>IF(brenna6[[#This Row],[temperatura]]&gt;0,1,0)*IF(brenna6[[#This Row],[opad]]&gt;0,1,0)*(D5340+1)</f>
        <v>0</v>
      </c>
    </row>
    <row r="5342" spans="1:4" x14ac:dyDescent="0.25">
      <c r="A5342" s="1">
        <v>43688.5</v>
      </c>
      <c r="B5342">
        <v>21.1</v>
      </c>
      <c r="C5342">
        <v>0</v>
      </c>
      <c r="D5342">
        <f>IF(brenna6[[#This Row],[temperatura]]&gt;0,1,0)*IF(brenna6[[#This Row],[opad]]&gt;0,1,0)*(D5341+1)</f>
        <v>0</v>
      </c>
    </row>
    <row r="5343" spans="1:4" x14ac:dyDescent="0.25">
      <c r="A5343" s="1">
        <v>43688.541666666664</v>
      </c>
      <c r="B5343">
        <v>20.8</v>
      </c>
      <c r="C5343">
        <v>0</v>
      </c>
      <c r="D5343">
        <f>IF(brenna6[[#This Row],[temperatura]]&gt;0,1,0)*IF(brenna6[[#This Row],[opad]]&gt;0,1,0)*(D5342+1)</f>
        <v>0</v>
      </c>
    </row>
    <row r="5344" spans="1:4" x14ac:dyDescent="0.25">
      <c r="A5344" s="1">
        <v>43688.583333333336</v>
      </c>
      <c r="B5344">
        <v>22</v>
      </c>
      <c r="C5344">
        <v>0</v>
      </c>
      <c r="D5344">
        <f>IF(brenna6[[#This Row],[temperatura]]&gt;0,1,0)*IF(brenna6[[#This Row],[opad]]&gt;0,1,0)*(D5343+1)</f>
        <v>0</v>
      </c>
    </row>
    <row r="5345" spans="1:4" x14ac:dyDescent="0.25">
      <c r="A5345" s="1">
        <v>43688.625</v>
      </c>
      <c r="B5345">
        <v>22.8</v>
      </c>
      <c r="C5345">
        <v>0</v>
      </c>
      <c r="D5345">
        <f>IF(brenna6[[#This Row],[temperatura]]&gt;0,1,0)*IF(brenna6[[#This Row],[opad]]&gt;0,1,0)*(D5344+1)</f>
        <v>0</v>
      </c>
    </row>
    <row r="5346" spans="1:4" x14ac:dyDescent="0.25">
      <c r="A5346" s="1">
        <v>43688.666666666664</v>
      </c>
      <c r="B5346">
        <v>22.4</v>
      </c>
      <c r="C5346">
        <v>0</v>
      </c>
      <c r="D5346">
        <f>IF(brenna6[[#This Row],[temperatura]]&gt;0,1,0)*IF(brenna6[[#This Row],[opad]]&gt;0,1,0)*(D5345+1)</f>
        <v>0</v>
      </c>
    </row>
    <row r="5347" spans="1:4" x14ac:dyDescent="0.25">
      <c r="A5347" s="1">
        <v>43688.708333333336</v>
      </c>
      <c r="B5347">
        <v>23</v>
      </c>
      <c r="C5347">
        <v>0</v>
      </c>
      <c r="D5347">
        <f>IF(brenna6[[#This Row],[temperatura]]&gt;0,1,0)*IF(brenna6[[#This Row],[opad]]&gt;0,1,0)*(D5346+1)</f>
        <v>0</v>
      </c>
    </row>
    <row r="5348" spans="1:4" x14ac:dyDescent="0.25">
      <c r="A5348" s="1">
        <v>43688.75</v>
      </c>
      <c r="B5348">
        <v>21.2</v>
      </c>
      <c r="C5348">
        <v>0</v>
      </c>
      <c r="D5348">
        <f>IF(brenna6[[#This Row],[temperatura]]&gt;0,1,0)*IF(brenna6[[#This Row],[opad]]&gt;0,1,0)*(D5347+1)</f>
        <v>0</v>
      </c>
    </row>
    <row r="5349" spans="1:4" x14ac:dyDescent="0.25">
      <c r="A5349" s="1">
        <v>43688.791666666664</v>
      </c>
      <c r="B5349">
        <v>19.399999999999999</v>
      </c>
      <c r="C5349">
        <v>0</v>
      </c>
      <c r="D5349">
        <f>IF(brenna6[[#This Row],[temperatura]]&gt;0,1,0)*IF(brenna6[[#This Row],[opad]]&gt;0,1,0)*(D5348+1)</f>
        <v>0</v>
      </c>
    </row>
    <row r="5350" spans="1:4" x14ac:dyDescent="0.25">
      <c r="A5350" s="1">
        <v>43688.833333333336</v>
      </c>
      <c r="B5350">
        <v>18.8</v>
      </c>
      <c r="C5350">
        <v>0</v>
      </c>
      <c r="D5350">
        <f>IF(brenna6[[#This Row],[temperatura]]&gt;0,1,0)*IF(brenna6[[#This Row],[opad]]&gt;0,1,0)*(D5349+1)</f>
        <v>0</v>
      </c>
    </row>
    <row r="5351" spans="1:4" x14ac:dyDescent="0.25">
      <c r="A5351" s="1">
        <v>43688.875</v>
      </c>
      <c r="B5351">
        <v>20.6</v>
      </c>
      <c r="C5351">
        <v>0</v>
      </c>
      <c r="D5351">
        <f>IF(brenna6[[#This Row],[temperatura]]&gt;0,1,0)*IF(brenna6[[#This Row],[opad]]&gt;0,1,0)*(D5350+1)</f>
        <v>0</v>
      </c>
    </row>
    <row r="5352" spans="1:4" x14ac:dyDescent="0.25">
      <c r="A5352" s="1">
        <v>43688.916666666664</v>
      </c>
      <c r="B5352">
        <v>21.3</v>
      </c>
      <c r="C5352">
        <v>0</v>
      </c>
      <c r="D5352">
        <f>IF(brenna6[[#This Row],[temperatura]]&gt;0,1,0)*IF(brenna6[[#This Row],[opad]]&gt;0,1,0)*(D5351+1)</f>
        <v>0</v>
      </c>
    </row>
    <row r="5353" spans="1:4" x14ac:dyDescent="0.25">
      <c r="A5353" s="1">
        <v>43688.958333333336</v>
      </c>
      <c r="B5353">
        <v>20.8</v>
      </c>
      <c r="C5353">
        <v>0</v>
      </c>
      <c r="D5353">
        <f>IF(brenna6[[#This Row],[temperatura]]&gt;0,1,0)*IF(brenna6[[#This Row],[opad]]&gt;0,1,0)*(D5352+1)</f>
        <v>0</v>
      </c>
    </row>
    <row r="5354" spans="1:4" x14ac:dyDescent="0.25">
      <c r="A5354" s="1">
        <v>43689</v>
      </c>
      <c r="B5354">
        <v>20.6</v>
      </c>
      <c r="C5354">
        <v>0</v>
      </c>
      <c r="D5354">
        <f>IF(brenna6[[#This Row],[temperatura]]&gt;0,1,0)*IF(brenna6[[#This Row],[opad]]&gt;0,1,0)*(D5353+1)</f>
        <v>0</v>
      </c>
    </row>
    <row r="5355" spans="1:4" x14ac:dyDescent="0.25">
      <c r="A5355" s="1">
        <v>43689.041666666664</v>
      </c>
      <c r="B5355">
        <v>20.3</v>
      </c>
      <c r="C5355">
        <v>0</v>
      </c>
      <c r="D5355">
        <f>IF(brenna6[[#This Row],[temperatura]]&gt;0,1,0)*IF(brenna6[[#This Row],[opad]]&gt;0,1,0)*(D5354+1)</f>
        <v>0</v>
      </c>
    </row>
    <row r="5356" spans="1:4" x14ac:dyDescent="0.25">
      <c r="A5356" s="1">
        <v>43689.083333333336</v>
      </c>
      <c r="B5356">
        <v>20.100000000000001</v>
      </c>
      <c r="C5356">
        <v>0</v>
      </c>
      <c r="D5356">
        <f>IF(brenna6[[#This Row],[temperatura]]&gt;0,1,0)*IF(brenna6[[#This Row],[opad]]&gt;0,1,0)*(D5355+1)</f>
        <v>0</v>
      </c>
    </row>
    <row r="5357" spans="1:4" x14ac:dyDescent="0.25">
      <c r="A5357" s="1">
        <v>43689.125</v>
      </c>
      <c r="B5357">
        <v>20.100000000000001</v>
      </c>
      <c r="C5357">
        <v>0</v>
      </c>
      <c r="D5357">
        <f>IF(brenna6[[#This Row],[temperatura]]&gt;0,1,0)*IF(brenna6[[#This Row],[opad]]&gt;0,1,0)*(D5356+1)</f>
        <v>0</v>
      </c>
    </row>
    <row r="5358" spans="1:4" x14ac:dyDescent="0.25">
      <c r="A5358" s="1">
        <v>43689.166666666664</v>
      </c>
      <c r="B5358">
        <v>20</v>
      </c>
      <c r="C5358">
        <v>0</v>
      </c>
      <c r="D5358">
        <f>IF(brenna6[[#This Row],[temperatura]]&gt;0,1,0)*IF(brenna6[[#This Row],[opad]]&gt;0,1,0)*(D5357+1)</f>
        <v>0</v>
      </c>
    </row>
    <row r="5359" spans="1:4" x14ac:dyDescent="0.25">
      <c r="A5359" s="1">
        <v>43689.208333333336</v>
      </c>
      <c r="B5359">
        <v>20</v>
      </c>
      <c r="C5359">
        <v>0</v>
      </c>
      <c r="D5359">
        <f>IF(brenna6[[#This Row],[temperatura]]&gt;0,1,0)*IF(brenna6[[#This Row],[opad]]&gt;0,1,0)*(D5358+1)</f>
        <v>0</v>
      </c>
    </row>
    <row r="5360" spans="1:4" x14ac:dyDescent="0.25">
      <c r="A5360" s="1">
        <v>43689.25</v>
      </c>
      <c r="B5360">
        <v>20.8</v>
      </c>
      <c r="C5360">
        <v>0</v>
      </c>
      <c r="D5360">
        <f>IF(brenna6[[#This Row],[temperatura]]&gt;0,1,0)*IF(brenna6[[#This Row],[opad]]&gt;0,1,0)*(D5359+1)</f>
        <v>0</v>
      </c>
    </row>
    <row r="5361" spans="1:4" x14ac:dyDescent="0.25">
      <c r="A5361" s="1">
        <v>43689.291666666664</v>
      </c>
      <c r="B5361">
        <v>22.3</v>
      </c>
      <c r="C5361">
        <v>0</v>
      </c>
      <c r="D5361">
        <f>IF(brenna6[[#This Row],[temperatura]]&gt;0,1,0)*IF(brenna6[[#This Row],[opad]]&gt;0,1,0)*(D5360+1)</f>
        <v>0</v>
      </c>
    </row>
    <row r="5362" spans="1:4" x14ac:dyDescent="0.25">
      <c r="A5362" s="1">
        <v>43689.333333333336</v>
      </c>
      <c r="B5362">
        <v>22.6</v>
      </c>
      <c r="C5362">
        <v>0</v>
      </c>
      <c r="D5362">
        <f>IF(brenna6[[#This Row],[temperatura]]&gt;0,1,0)*IF(brenna6[[#This Row],[opad]]&gt;0,1,0)*(D5361+1)</f>
        <v>0</v>
      </c>
    </row>
    <row r="5363" spans="1:4" x14ac:dyDescent="0.25">
      <c r="A5363" s="1">
        <v>43689.375</v>
      </c>
      <c r="B5363">
        <v>23.1</v>
      </c>
      <c r="C5363">
        <v>0</v>
      </c>
      <c r="D5363">
        <f>IF(brenna6[[#This Row],[temperatura]]&gt;0,1,0)*IF(brenna6[[#This Row],[opad]]&gt;0,1,0)*(D5362+1)</f>
        <v>0</v>
      </c>
    </row>
    <row r="5364" spans="1:4" x14ac:dyDescent="0.25">
      <c r="A5364" s="1">
        <v>43689.416666666664</v>
      </c>
      <c r="B5364">
        <v>23.9</v>
      </c>
      <c r="C5364">
        <v>0</v>
      </c>
      <c r="D5364">
        <f>IF(brenna6[[#This Row],[temperatura]]&gt;0,1,0)*IF(brenna6[[#This Row],[opad]]&gt;0,1,0)*(D5363+1)</f>
        <v>0</v>
      </c>
    </row>
    <row r="5365" spans="1:4" x14ac:dyDescent="0.25">
      <c r="A5365" s="1">
        <v>43689.458333333336</v>
      </c>
      <c r="B5365">
        <v>24</v>
      </c>
      <c r="C5365">
        <v>0</v>
      </c>
      <c r="D5365">
        <f>IF(brenna6[[#This Row],[temperatura]]&gt;0,1,0)*IF(brenna6[[#This Row],[opad]]&gt;0,1,0)*(D5364+1)</f>
        <v>0</v>
      </c>
    </row>
    <row r="5366" spans="1:4" x14ac:dyDescent="0.25">
      <c r="A5366" s="1">
        <v>43689.5</v>
      </c>
      <c r="B5366">
        <v>23.4</v>
      </c>
      <c r="C5366">
        <v>0</v>
      </c>
      <c r="D5366">
        <f>IF(brenna6[[#This Row],[temperatura]]&gt;0,1,0)*IF(brenna6[[#This Row],[opad]]&gt;0,1,0)*(D5365+1)</f>
        <v>0</v>
      </c>
    </row>
    <row r="5367" spans="1:4" x14ac:dyDescent="0.25">
      <c r="A5367" s="1">
        <v>43689.541666666664</v>
      </c>
      <c r="B5367">
        <v>24.1</v>
      </c>
      <c r="C5367">
        <v>0</v>
      </c>
      <c r="D5367">
        <f>IF(brenna6[[#This Row],[temperatura]]&gt;0,1,0)*IF(brenna6[[#This Row],[opad]]&gt;0,1,0)*(D5366+1)</f>
        <v>0</v>
      </c>
    </row>
    <row r="5368" spans="1:4" x14ac:dyDescent="0.25">
      <c r="A5368" s="1">
        <v>43689.583333333336</v>
      </c>
      <c r="B5368">
        <v>24.5</v>
      </c>
      <c r="C5368">
        <v>0</v>
      </c>
      <c r="D5368">
        <f>IF(brenna6[[#This Row],[temperatura]]&gt;0,1,0)*IF(brenna6[[#This Row],[opad]]&gt;0,1,0)*(D5367+1)</f>
        <v>0</v>
      </c>
    </row>
    <row r="5369" spans="1:4" x14ac:dyDescent="0.25">
      <c r="A5369" s="1">
        <v>43689.625</v>
      </c>
      <c r="B5369">
        <v>23.5</v>
      </c>
      <c r="C5369">
        <v>0</v>
      </c>
      <c r="D5369">
        <f>IF(brenna6[[#This Row],[temperatura]]&gt;0,1,0)*IF(brenna6[[#This Row],[opad]]&gt;0,1,0)*(D5368+1)</f>
        <v>0</v>
      </c>
    </row>
    <row r="5370" spans="1:4" x14ac:dyDescent="0.25">
      <c r="A5370" s="1">
        <v>43689.666666666664</v>
      </c>
      <c r="B5370">
        <v>22.9</v>
      </c>
      <c r="C5370">
        <v>0</v>
      </c>
      <c r="D5370">
        <f>IF(brenna6[[#This Row],[temperatura]]&gt;0,1,0)*IF(brenna6[[#This Row],[opad]]&gt;0,1,0)*(D5369+1)</f>
        <v>0</v>
      </c>
    </row>
    <row r="5371" spans="1:4" x14ac:dyDescent="0.25">
      <c r="A5371" s="1">
        <v>43689.708333333336</v>
      </c>
      <c r="B5371">
        <v>21.4</v>
      </c>
      <c r="C5371">
        <v>0</v>
      </c>
      <c r="D5371">
        <f>IF(brenna6[[#This Row],[temperatura]]&gt;0,1,0)*IF(brenna6[[#This Row],[opad]]&gt;0,1,0)*(D5370+1)</f>
        <v>0</v>
      </c>
    </row>
    <row r="5372" spans="1:4" x14ac:dyDescent="0.25">
      <c r="A5372" s="1">
        <v>43689.75</v>
      </c>
      <c r="B5372">
        <v>19.3</v>
      </c>
      <c r="C5372">
        <v>0</v>
      </c>
      <c r="D5372">
        <f>IF(brenna6[[#This Row],[temperatura]]&gt;0,1,0)*IF(brenna6[[#This Row],[opad]]&gt;0,1,0)*(D5371+1)</f>
        <v>0</v>
      </c>
    </row>
    <row r="5373" spans="1:4" x14ac:dyDescent="0.25">
      <c r="A5373" s="1">
        <v>43689.791666666664</v>
      </c>
      <c r="B5373">
        <v>17.7</v>
      </c>
      <c r="C5373">
        <v>0</v>
      </c>
      <c r="D5373">
        <f>IF(brenna6[[#This Row],[temperatura]]&gt;0,1,0)*IF(brenna6[[#This Row],[opad]]&gt;0,1,0)*(D5372+1)</f>
        <v>0</v>
      </c>
    </row>
    <row r="5374" spans="1:4" x14ac:dyDescent="0.25">
      <c r="A5374" s="1">
        <v>43689.833333333336</v>
      </c>
      <c r="B5374">
        <v>16.3</v>
      </c>
      <c r="C5374">
        <v>0</v>
      </c>
      <c r="D5374">
        <f>IF(brenna6[[#This Row],[temperatura]]&gt;0,1,0)*IF(brenna6[[#This Row],[opad]]&gt;0,1,0)*(D5373+1)</f>
        <v>0</v>
      </c>
    </row>
    <row r="5375" spans="1:4" x14ac:dyDescent="0.25">
      <c r="A5375" s="1">
        <v>43689.875</v>
      </c>
      <c r="B5375">
        <v>14.8</v>
      </c>
      <c r="C5375">
        <v>0</v>
      </c>
      <c r="D5375">
        <f>IF(brenna6[[#This Row],[temperatura]]&gt;0,1,0)*IF(brenna6[[#This Row],[opad]]&gt;0,1,0)*(D5374+1)</f>
        <v>0</v>
      </c>
    </row>
    <row r="5376" spans="1:4" x14ac:dyDescent="0.25">
      <c r="A5376" s="1">
        <v>43689.916666666664</v>
      </c>
      <c r="B5376">
        <v>14.6</v>
      </c>
      <c r="C5376">
        <v>0</v>
      </c>
      <c r="D5376">
        <f>IF(brenna6[[#This Row],[temperatura]]&gt;0,1,0)*IF(brenna6[[#This Row],[opad]]&gt;0,1,0)*(D5375+1)</f>
        <v>0</v>
      </c>
    </row>
    <row r="5377" spans="1:4" x14ac:dyDescent="0.25">
      <c r="A5377" s="1">
        <v>43689.958333333336</v>
      </c>
      <c r="B5377">
        <v>14.6</v>
      </c>
      <c r="C5377">
        <v>0</v>
      </c>
      <c r="D5377">
        <f>IF(brenna6[[#This Row],[temperatura]]&gt;0,1,0)*IF(brenna6[[#This Row],[opad]]&gt;0,1,0)*(D5376+1)</f>
        <v>0</v>
      </c>
    </row>
    <row r="5378" spans="1:4" x14ac:dyDescent="0.25">
      <c r="A5378" s="1">
        <v>43690</v>
      </c>
      <c r="B5378">
        <v>14.5</v>
      </c>
      <c r="C5378">
        <v>0.1</v>
      </c>
      <c r="D5378">
        <f>IF(brenna6[[#This Row],[temperatura]]&gt;0,1,0)*IF(brenna6[[#This Row],[opad]]&gt;0,1,0)*(D5377+1)</f>
        <v>1</v>
      </c>
    </row>
    <row r="5379" spans="1:4" x14ac:dyDescent="0.25">
      <c r="A5379" s="1">
        <v>43690.041666666664</v>
      </c>
      <c r="B5379">
        <v>14.3</v>
      </c>
      <c r="C5379">
        <v>6.2</v>
      </c>
      <c r="D5379">
        <f>IF(brenna6[[#This Row],[temperatura]]&gt;0,1,0)*IF(brenna6[[#This Row],[opad]]&gt;0,1,0)*(D5378+1)</f>
        <v>2</v>
      </c>
    </row>
    <row r="5380" spans="1:4" x14ac:dyDescent="0.25">
      <c r="A5380" s="1">
        <v>43690.083333333336</v>
      </c>
      <c r="B5380">
        <v>13.7</v>
      </c>
      <c r="C5380">
        <v>4</v>
      </c>
      <c r="D5380">
        <f>IF(brenna6[[#This Row],[temperatura]]&gt;0,1,0)*IF(brenna6[[#This Row],[opad]]&gt;0,1,0)*(D5379+1)</f>
        <v>3</v>
      </c>
    </row>
    <row r="5381" spans="1:4" x14ac:dyDescent="0.25">
      <c r="A5381" s="1">
        <v>43690.125</v>
      </c>
      <c r="B5381">
        <v>13.3</v>
      </c>
      <c r="C5381">
        <v>1.4</v>
      </c>
      <c r="D5381">
        <f>IF(brenna6[[#This Row],[temperatura]]&gt;0,1,0)*IF(brenna6[[#This Row],[opad]]&gt;0,1,0)*(D5380+1)</f>
        <v>4</v>
      </c>
    </row>
    <row r="5382" spans="1:4" x14ac:dyDescent="0.25">
      <c r="A5382" s="1">
        <v>43690.166666666664</v>
      </c>
      <c r="B5382">
        <v>13.3</v>
      </c>
      <c r="C5382">
        <v>0</v>
      </c>
      <c r="D5382">
        <f>IF(brenna6[[#This Row],[temperatura]]&gt;0,1,0)*IF(brenna6[[#This Row],[opad]]&gt;0,1,0)*(D5381+1)</f>
        <v>0</v>
      </c>
    </row>
    <row r="5383" spans="1:4" x14ac:dyDescent="0.25">
      <c r="A5383" s="1">
        <v>43690.208333333336</v>
      </c>
      <c r="B5383">
        <v>13.3</v>
      </c>
      <c r="C5383">
        <v>0</v>
      </c>
      <c r="D5383">
        <f>IF(brenna6[[#This Row],[temperatura]]&gt;0,1,0)*IF(brenna6[[#This Row],[opad]]&gt;0,1,0)*(D5382+1)</f>
        <v>0</v>
      </c>
    </row>
    <row r="5384" spans="1:4" x14ac:dyDescent="0.25">
      <c r="A5384" s="1">
        <v>43690.25</v>
      </c>
      <c r="B5384">
        <v>13.8</v>
      </c>
      <c r="C5384">
        <v>0</v>
      </c>
      <c r="D5384">
        <f>IF(brenna6[[#This Row],[temperatura]]&gt;0,1,0)*IF(brenna6[[#This Row],[opad]]&gt;0,1,0)*(D5383+1)</f>
        <v>0</v>
      </c>
    </row>
    <row r="5385" spans="1:4" x14ac:dyDescent="0.25">
      <c r="A5385" s="1">
        <v>43690.291666666664</v>
      </c>
      <c r="B5385">
        <v>14</v>
      </c>
      <c r="C5385">
        <v>0.2</v>
      </c>
      <c r="D5385">
        <f>IF(brenna6[[#This Row],[temperatura]]&gt;0,1,0)*IF(brenna6[[#This Row],[opad]]&gt;0,1,0)*(D5384+1)</f>
        <v>1</v>
      </c>
    </row>
    <row r="5386" spans="1:4" x14ac:dyDescent="0.25">
      <c r="A5386" s="1">
        <v>43690.333333333336</v>
      </c>
      <c r="B5386">
        <v>14</v>
      </c>
      <c r="C5386">
        <v>0</v>
      </c>
      <c r="D5386">
        <f>IF(brenna6[[#This Row],[temperatura]]&gt;0,1,0)*IF(brenna6[[#This Row],[opad]]&gt;0,1,0)*(D5385+1)</f>
        <v>0</v>
      </c>
    </row>
    <row r="5387" spans="1:4" x14ac:dyDescent="0.25">
      <c r="A5387" s="1">
        <v>43690.375</v>
      </c>
      <c r="B5387">
        <v>15.2</v>
      </c>
      <c r="C5387">
        <v>0</v>
      </c>
      <c r="D5387">
        <f>IF(brenna6[[#This Row],[temperatura]]&gt;0,1,0)*IF(brenna6[[#This Row],[opad]]&gt;0,1,0)*(D5386+1)</f>
        <v>0</v>
      </c>
    </row>
    <row r="5388" spans="1:4" x14ac:dyDescent="0.25">
      <c r="A5388" s="1">
        <v>43690.416666666664</v>
      </c>
      <c r="B5388">
        <v>16.100000000000001</v>
      </c>
      <c r="C5388">
        <v>0</v>
      </c>
      <c r="D5388">
        <f>IF(brenna6[[#This Row],[temperatura]]&gt;0,1,0)*IF(brenna6[[#This Row],[opad]]&gt;0,1,0)*(D5387+1)</f>
        <v>0</v>
      </c>
    </row>
    <row r="5389" spans="1:4" x14ac:dyDescent="0.25">
      <c r="A5389" s="1">
        <v>43690.458333333336</v>
      </c>
      <c r="B5389">
        <v>16.600000000000001</v>
      </c>
      <c r="C5389">
        <v>0</v>
      </c>
      <c r="D5389">
        <f>IF(brenna6[[#This Row],[temperatura]]&gt;0,1,0)*IF(brenna6[[#This Row],[opad]]&gt;0,1,0)*(D5388+1)</f>
        <v>0</v>
      </c>
    </row>
    <row r="5390" spans="1:4" x14ac:dyDescent="0.25">
      <c r="A5390" s="1">
        <v>43690.5</v>
      </c>
      <c r="B5390">
        <v>17.399999999999999</v>
      </c>
      <c r="C5390">
        <v>0</v>
      </c>
      <c r="D5390">
        <f>IF(brenna6[[#This Row],[temperatura]]&gt;0,1,0)*IF(brenna6[[#This Row],[opad]]&gt;0,1,0)*(D5389+1)</f>
        <v>0</v>
      </c>
    </row>
    <row r="5391" spans="1:4" x14ac:dyDescent="0.25">
      <c r="A5391" s="1">
        <v>43690.541666666664</v>
      </c>
      <c r="B5391">
        <v>18.2</v>
      </c>
      <c r="C5391">
        <v>0</v>
      </c>
      <c r="D5391">
        <f>IF(brenna6[[#This Row],[temperatura]]&gt;0,1,0)*IF(brenna6[[#This Row],[opad]]&gt;0,1,0)*(D5390+1)</f>
        <v>0</v>
      </c>
    </row>
    <row r="5392" spans="1:4" x14ac:dyDescent="0.25">
      <c r="A5392" s="1">
        <v>43690.583333333336</v>
      </c>
      <c r="B5392">
        <v>19.2</v>
      </c>
      <c r="C5392">
        <v>0</v>
      </c>
      <c r="D5392">
        <f>IF(brenna6[[#This Row],[temperatura]]&gt;0,1,0)*IF(brenna6[[#This Row],[opad]]&gt;0,1,0)*(D5391+1)</f>
        <v>0</v>
      </c>
    </row>
    <row r="5393" spans="1:4" x14ac:dyDescent="0.25">
      <c r="A5393" s="1">
        <v>43690.625</v>
      </c>
      <c r="B5393">
        <v>19.2</v>
      </c>
      <c r="C5393">
        <v>0</v>
      </c>
      <c r="D5393">
        <f>IF(brenna6[[#This Row],[temperatura]]&gt;0,1,0)*IF(brenna6[[#This Row],[opad]]&gt;0,1,0)*(D5392+1)</f>
        <v>0</v>
      </c>
    </row>
    <row r="5394" spans="1:4" x14ac:dyDescent="0.25">
      <c r="A5394" s="1">
        <v>43690.666666666664</v>
      </c>
      <c r="B5394">
        <v>18.8</v>
      </c>
      <c r="C5394">
        <v>0</v>
      </c>
      <c r="D5394">
        <f>IF(brenna6[[#This Row],[temperatura]]&gt;0,1,0)*IF(brenna6[[#This Row],[opad]]&gt;0,1,0)*(D5393+1)</f>
        <v>0</v>
      </c>
    </row>
    <row r="5395" spans="1:4" x14ac:dyDescent="0.25">
      <c r="A5395" s="1">
        <v>43690.708333333336</v>
      </c>
      <c r="B5395">
        <v>17.8</v>
      </c>
      <c r="C5395">
        <v>0</v>
      </c>
      <c r="D5395">
        <f>IF(brenna6[[#This Row],[temperatura]]&gt;0,1,0)*IF(brenna6[[#This Row],[opad]]&gt;0,1,0)*(D5394+1)</f>
        <v>0</v>
      </c>
    </row>
    <row r="5396" spans="1:4" x14ac:dyDescent="0.25">
      <c r="A5396" s="1">
        <v>43690.75</v>
      </c>
      <c r="B5396">
        <v>16.399999999999999</v>
      </c>
      <c r="C5396">
        <v>0</v>
      </c>
      <c r="D5396">
        <f>IF(brenna6[[#This Row],[temperatura]]&gt;0,1,0)*IF(brenna6[[#This Row],[opad]]&gt;0,1,0)*(D5395+1)</f>
        <v>0</v>
      </c>
    </row>
    <row r="5397" spans="1:4" x14ac:dyDescent="0.25">
      <c r="A5397" s="1">
        <v>43690.791666666664</v>
      </c>
      <c r="B5397">
        <v>15.6</v>
      </c>
      <c r="C5397">
        <v>0</v>
      </c>
      <c r="D5397">
        <f>IF(brenna6[[#This Row],[temperatura]]&gt;0,1,0)*IF(brenna6[[#This Row],[opad]]&gt;0,1,0)*(D5396+1)</f>
        <v>0</v>
      </c>
    </row>
    <row r="5398" spans="1:4" x14ac:dyDescent="0.25">
      <c r="A5398" s="1">
        <v>43690.833333333336</v>
      </c>
      <c r="B5398">
        <v>15</v>
      </c>
      <c r="C5398">
        <v>0</v>
      </c>
      <c r="D5398">
        <f>IF(brenna6[[#This Row],[temperatura]]&gt;0,1,0)*IF(brenna6[[#This Row],[opad]]&gt;0,1,0)*(D5397+1)</f>
        <v>0</v>
      </c>
    </row>
    <row r="5399" spans="1:4" x14ac:dyDescent="0.25">
      <c r="A5399" s="1">
        <v>43690.875</v>
      </c>
      <c r="B5399">
        <v>15.2</v>
      </c>
      <c r="C5399">
        <v>0</v>
      </c>
      <c r="D5399">
        <f>IF(brenna6[[#This Row],[temperatura]]&gt;0,1,0)*IF(brenna6[[#This Row],[opad]]&gt;0,1,0)*(D5398+1)</f>
        <v>0</v>
      </c>
    </row>
    <row r="5400" spans="1:4" x14ac:dyDescent="0.25">
      <c r="A5400" s="1">
        <v>43690.916666666664</v>
      </c>
      <c r="B5400">
        <v>14.4</v>
      </c>
      <c r="C5400">
        <v>0</v>
      </c>
      <c r="D5400">
        <f>IF(brenna6[[#This Row],[temperatura]]&gt;0,1,0)*IF(brenna6[[#This Row],[opad]]&gt;0,1,0)*(D5399+1)</f>
        <v>0</v>
      </c>
    </row>
    <row r="5401" spans="1:4" x14ac:dyDescent="0.25">
      <c r="A5401" s="1">
        <v>43690.958333333336</v>
      </c>
      <c r="B5401">
        <v>14.7</v>
      </c>
      <c r="C5401">
        <v>0</v>
      </c>
      <c r="D5401">
        <f>IF(brenna6[[#This Row],[temperatura]]&gt;0,1,0)*IF(brenna6[[#This Row],[opad]]&gt;0,1,0)*(D5400+1)</f>
        <v>0</v>
      </c>
    </row>
    <row r="5402" spans="1:4" x14ac:dyDescent="0.25">
      <c r="A5402" s="1">
        <v>43691</v>
      </c>
      <c r="B5402">
        <v>14.5</v>
      </c>
      <c r="C5402">
        <v>0</v>
      </c>
      <c r="D5402">
        <f>IF(brenna6[[#This Row],[temperatura]]&gt;0,1,0)*IF(brenna6[[#This Row],[opad]]&gt;0,1,0)*(D5401+1)</f>
        <v>0</v>
      </c>
    </row>
    <row r="5403" spans="1:4" x14ac:dyDescent="0.25">
      <c r="A5403" s="1">
        <v>43691.041666666664</v>
      </c>
      <c r="B5403">
        <v>14</v>
      </c>
      <c r="C5403">
        <v>0</v>
      </c>
      <c r="D5403">
        <f>IF(brenna6[[#This Row],[temperatura]]&gt;0,1,0)*IF(brenna6[[#This Row],[opad]]&gt;0,1,0)*(D5402+1)</f>
        <v>0</v>
      </c>
    </row>
    <row r="5404" spans="1:4" x14ac:dyDescent="0.25">
      <c r="A5404" s="1">
        <v>43691.083333333336</v>
      </c>
      <c r="B5404">
        <v>12.9</v>
      </c>
      <c r="C5404">
        <v>0</v>
      </c>
      <c r="D5404">
        <f>IF(brenna6[[#This Row],[temperatura]]&gt;0,1,0)*IF(brenna6[[#This Row],[opad]]&gt;0,1,0)*(D5403+1)</f>
        <v>0</v>
      </c>
    </row>
    <row r="5405" spans="1:4" x14ac:dyDescent="0.25">
      <c r="A5405" s="1">
        <v>43691.125</v>
      </c>
      <c r="B5405">
        <v>11.7</v>
      </c>
      <c r="C5405">
        <v>0</v>
      </c>
      <c r="D5405">
        <f>IF(brenna6[[#This Row],[temperatura]]&gt;0,1,0)*IF(brenna6[[#This Row],[opad]]&gt;0,1,0)*(D5404+1)</f>
        <v>0</v>
      </c>
    </row>
    <row r="5406" spans="1:4" x14ac:dyDescent="0.25">
      <c r="A5406" s="1">
        <v>43691.166666666664</v>
      </c>
      <c r="B5406">
        <v>10.9</v>
      </c>
      <c r="C5406">
        <v>2.4</v>
      </c>
      <c r="D5406">
        <f>IF(brenna6[[#This Row],[temperatura]]&gt;0,1,0)*IF(brenna6[[#This Row],[opad]]&gt;0,1,0)*(D5405+1)</f>
        <v>1</v>
      </c>
    </row>
    <row r="5407" spans="1:4" x14ac:dyDescent="0.25">
      <c r="A5407" s="1">
        <v>43691.208333333336</v>
      </c>
      <c r="B5407">
        <v>10.8</v>
      </c>
      <c r="C5407">
        <v>2.1</v>
      </c>
      <c r="D5407">
        <f>IF(brenna6[[#This Row],[temperatura]]&gt;0,1,0)*IF(brenna6[[#This Row],[opad]]&gt;0,1,0)*(D5406+1)</f>
        <v>2</v>
      </c>
    </row>
    <row r="5408" spans="1:4" x14ac:dyDescent="0.25">
      <c r="A5408" s="1">
        <v>43691.25</v>
      </c>
      <c r="B5408">
        <v>11</v>
      </c>
      <c r="C5408">
        <v>1.2</v>
      </c>
      <c r="D5408">
        <f>IF(brenna6[[#This Row],[temperatura]]&gt;0,1,0)*IF(brenna6[[#This Row],[opad]]&gt;0,1,0)*(D5407+1)</f>
        <v>3</v>
      </c>
    </row>
    <row r="5409" spans="1:4" x14ac:dyDescent="0.25">
      <c r="A5409" s="1">
        <v>43691.291666666664</v>
      </c>
      <c r="B5409">
        <v>11</v>
      </c>
      <c r="C5409">
        <v>1.2</v>
      </c>
      <c r="D5409">
        <f>IF(brenna6[[#This Row],[temperatura]]&gt;0,1,0)*IF(brenna6[[#This Row],[opad]]&gt;0,1,0)*(D5408+1)</f>
        <v>4</v>
      </c>
    </row>
    <row r="5410" spans="1:4" x14ac:dyDescent="0.25">
      <c r="A5410" s="1">
        <v>43691.333333333336</v>
      </c>
      <c r="B5410">
        <v>11.1</v>
      </c>
      <c r="C5410">
        <v>0.8</v>
      </c>
      <c r="D5410">
        <f>IF(brenna6[[#This Row],[temperatura]]&gt;0,1,0)*IF(brenna6[[#This Row],[opad]]&gt;0,1,0)*(D5409+1)</f>
        <v>5</v>
      </c>
    </row>
    <row r="5411" spans="1:4" x14ac:dyDescent="0.25">
      <c r="A5411" s="1">
        <v>43691.375</v>
      </c>
      <c r="B5411">
        <v>11.1</v>
      </c>
      <c r="C5411">
        <v>1</v>
      </c>
      <c r="D5411">
        <f>IF(brenna6[[#This Row],[temperatura]]&gt;0,1,0)*IF(brenna6[[#This Row],[opad]]&gt;0,1,0)*(D5410+1)</f>
        <v>6</v>
      </c>
    </row>
    <row r="5412" spans="1:4" x14ac:dyDescent="0.25">
      <c r="A5412" s="1">
        <v>43691.416666666664</v>
      </c>
      <c r="B5412">
        <v>10.8</v>
      </c>
      <c r="C5412">
        <v>0.4</v>
      </c>
      <c r="D5412">
        <f>IF(brenna6[[#This Row],[temperatura]]&gt;0,1,0)*IF(brenna6[[#This Row],[opad]]&gt;0,1,0)*(D5411+1)</f>
        <v>7</v>
      </c>
    </row>
    <row r="5413" spans="1:4" x14ac:dyDescent="0.25">
      <c r="A5413" s="1">
        <v>43691.458333333336</v>
      </c>
      <c r="B5413">
        <v>11.5</v>
      </c>
      <c r="C5413">
        <v>0</v>
      </c>
      <c r="D5413">
        <f>IF(brenna6[[#This Row],[temperatura]]&gt;0,1,0)*IF(brenna6[[#This Row],[opad]]&gt;0,1,0)*(D5412+1)</f>
        <v>0</v>
      </c>
    </row>
    <row r="5414" spans="1:4" x14ac:dyDescent="0.25">
      <c r="A5414" s="1">
        <v>43691.5</v>
      </c>
      <c r="B5414">
        <v>12</v>
      </c>
      <c r="C5414">
        <v>0</v>
      </c>
      <c r="D5414">
        <f>IF(brenna6[[#This Row],[temperatura]]&gt;0,1,0)*IF(brenna6[[#This Row],[opad]]&gt;0,1,0)*(D5413+1)</f>
        <v>0</v>
      </c>
    </row>
    <row r="5415" spans="1:4" x14ac:dyDescent="0.25">
      <c r="A5415" s="1">
        <v>43691.541666666664</v>
      </c>
      <c r="B5415">
        <v>13.2</v>
      </c>
      <c r="C5415">
        <v>0</v>
      </c>
      <c r="D5415">
        <f>IF(brenna6[[#This Row],[temperatura]]&gt;0,1,0)*IF(brenna6[[#This Row],[opad]]&gt;0,1,0)*(D5414+1)</f>
        <v>0</v>
      </c>
    </row>
    <row r="5416" spans="1:4" x14ac:dyDescent="0.25">
      <c r="A5416" s="1">
        <v>43691.583333333336</v>
      </c>
      <c r="B5416">
        <v>14.6</v>
      </c>
      <c r="C5416">
        <v>0</v>
      </c>
      <c r="D5416">
        <f>IF(brenna6[[#This Row],[temperatura]]&gt;0,1,0)*IF(brenna6[[#This Row],[opad]]&gt;0,1,0)*(D5415+1)</f>
        <v>0</v>
      </c>
    </row>
    <row r="5417" spans="1:4" x14ac:dyDescent="0.25">
      <c r="A5417" s="1">
        <v>43691.625</v>
      </c>
      <c r="B5417">
        <v>15.6</v>
      </c>
      <c r="C5417">
        <v>0</v>
      </c>
      <c r="D5417">
        <f>IF(brenna6[[#This Row],[temperatura]]&gt;0,1,0)*IF(brenna6[[#This Row],[opad]]&gt;0,1,0)*(D5416+1)</f>
        <v>0</v>
      </c>
    </row>
    <row r="5418" spans="1:4" x14ac:dyDescent="0.25">
      <c r="A5418" s="1">
        <v>43691.666666666664</v>
      </c>
      <c r="B5418">
        <v>15.5</v>
      </c>
      <c r="C5418">
        <v>0</v>
      </c>
      <c r="D5418">
        <f>IF(brenna6[[#This Row],[temperatura]]&gt;0,1,0)*IF(brenna6[[#This Row],[opad]]&gt;0,1,0)*(D5417+1)</f>
        <v>0</v>
      </c>
    </row>
    <row r="5419" spans="1:4" x14ac:dyDescent="0.25">
      <c r="A5419" s="1">
        <v>43691.708333333336</v>
      </c>
      <c r="B5419">
        <v>14.8</v>
      </c>
      <c r="C5419">
        <v>0</v>
      </c>
      <c r="D5419">
        <f>IF(brenna6[[#This Row],[temperatura]]&gt;0,1,0)*IF(brenna6[[#This Row],[opad]]&gt;0,1,0)*(D5418+1)</f>
        <v>0</v>
      </c>
    </row>
    <row r="5420" spans="1:4" x14ac:dyDescent="0.25">
      <c r="A5420" s="1">
        <v>43691.75</v>
      </c>
      <c r="B5420">
        <v>13.7</v>
      </c>
      <c r="C5420">
        <v>0</v>
      </c>
      <c r="D5420">
        <f>IF(brenna6[[#This Row],[temperatura]]&gt;0,1,0)*IF(brenna6[[#This Row],[opad]]&gt;0,1,0)*(D5419+1)</f>
        <v>0</v>
      </c>
    </row>
    <row r="5421" spans="1:4" x14ac:dyDescent="0.25">
      <c r="A5421" s="1">
        <v>43691.791666666664</v>
      </c>
      <c r="B5421">
        <v>12.4</v>
      </c>
      <c r="C5421">
        <v>0</v>
      </c>
      <c r="D5421">
        <f>IF(brenna6[[#This Row],[temperatura]]&gt;0,1,0)*IF(brenna6[[#This Row],[opad]]&gt;0,1,0)*(D5420+1)</f>
        <v>0</v>
      </c>
    </row>
    <row r="5422" spans="1:4" x14ac:dyDescent="0.25">
      <c r="A5422" s="1">
        <v>43691.833333333336</v>
      </c>
      <c r="B5422">
        <v>12.4</v>
      </c>
      <c r="C5422">
        <v>0</v>
      </c>
      <c r="D5422">
        <f>IF(brenna6[[#This Row],[temperatura]]&gt;0,1,0)*IF(brenna6[[#This Row],[opad]]&gt;0,1,0)*(D5421+1)</f>
        <v>0</v>
      </c>
    </row>
    <row r="5423" spans="1:4" x14ac:dyDescent="0.25">
      <c r="A5423" s="1">
        <v>43691.875</v>
      </c>
      <c r="B5423">
        <v>12.4</v>
      </c>
      <c r="C5423">
        <v>0</v>
      </c>
      <c r="D5423">
        <f>IF(brenna6[[#This Row],[temperatura]]&gt;0,1,0)*IF(brenna6[[#This Row],[opad]]&gt;0,1,0)*(D5422+1)</f>
        <v>0</v>
      </c>
    </row>
    <row r="5424" spans="1:4" x14ac:dyDescent="0.25">
      <c r="A5424" s="1">
        <v>43691.916666666664</v>
      </c>
      <c r="B5424">
        <v>12.3</v>
      </c>
      <c r="C5424">
        <v>0</v>
      </c>
      <c r="D5424">
        <f>IF(brenna6[[#This Row],[temperatura]]&gt;0,1,0)*IF(brenna6[[#This Row],[opad]]&gt;0,1,0)*(D5423+1)</f>
        <v>0</v>
      </c>
    </row>
    <row r="5425" spans="1:4" x14ac:dyDescent="0.25">
      <c r="A5425" s="1">
        <v>43691.958333333336</v>
      </c>
      <c r="B5425">
        <v>12.1</v>
      </c>
      <c r="C5425">
        <v>0</v>
      </c>
      <c r="D5425">
        <f>IF(brenna6[[#This Row],[temperatura]]&gt;0,1,0)*IF(brenna6[[#This Row],[opad]]&gt;0,1,0)*(D5424+1)</f>
        <v>0</v>
      </c>
    </row>
    <row r="5426" spans="1:4" x14ac:dyDescent="0.25">
      <c r="A5426" s="1">
        <v>43692</v>
      </c>
      <c r="B5426">
        <v>12</v>
      </c>
      <c r="C5426">
        <v>0</v>
      </c>
      <c r="D5426">
        <f>IF(brenna6[[#This Row],[temperatura]]&gt;0,1,0)*IF(brenna6[[#This Row],[opad]]&gt;0,1,0)*(D5425+1)</f>
        <v>0</v>
      </c>
    </row>
    <row r="5427" spans="1:4" x14ac:dyDescent="0.25">
      <c r="A5427" s="1">
        <v>43692.041666666664</v>
      </c>
      <c r="B5427">
        <v>12.1</v>
      </c>
      <c r="C5427">
        <v>0</v>
      </c>
      <c r="D5427">
        <f>IF(brenna6[[#This Row],[temperatura]]&gt;0,1,0)*IF(brenna6[[#This Row],[opad]]&gt;0,1,0)*(D5426+1)</f>
        <v>0</v>
      </c>
    </row>
    <row r="5428" spans="1:4" x14ac:dyDescent="0.25">
      <c r="A5428" s="1">
        <v>43692.083333333336</v>
      </c>
      <c r="B5428">
        <v>11.8</v>
      </c>
      <c r="C5428">
        <v>0</v>
      </c>
      <c r="D5428">
        <f>IF(brenna6[[#This Row],[temperatura]]&gt;0,1,0)*IF(brenna6[[#This Row],[opad]]&gt;0,1,0)*(D5427+1)</f>
        <v>0</v>
      </c>
    </row>
    <row r="5429" spans="1:4" x14ac:dyDescent="0.25">
      <c r="A5429" s="1">
        <v>43692.125</v>
      </c>
      <c r="B5429">
        <v>11.5</v>
      </c>
      <c r="C5429">
        <v>0</v>
      </c>
      <c r="D5429">
        <f>IF(brenna6[[#This Row],[temperatura]]&gt;0,1,0)*IF(brenna6[[#This Row],[opad]]&gt;0,1,0)*(D5428+1)</f>
        <v>0</v>
      </c>
    </row>
    <row r="5430" spans="1:4" x14ac:dyDescent="0.25">
      <c r="A5430" s="1">
        <v>43692.166666666664</v>
      </c>
      <c r="B5430">
        <v>11.4</v>
      </c>
      <c r="C5430">
        <v>0</v>
      </c>
      <c r="D5430">
        <f>IF(brenna6[[#This Row],[temperatura]]&gt;0,1,0)*IF(brenna6[[#This Row],[opad]]&gt;0,1,0)*(D5429+1)</f>
        <v>0</v>
      </c>
    </row>
    <row r="5431" spans="1:4" x14ac:dyDescent="0.25">
      <c r="A5431" s="1">
        <v>43692.208333333336</v>
      </c>
      <c r="B5431">
        <v>11.1</v>
      </c>
      <c r="C5431">
        <v>0</v>
      </c>
      <c r="D5431">
        <f>IF(brenna6[[#This Row],[temperatura]]&gt;0,1,0)*IF(brenna6[[#This Row],[opad]]&gt;0,1,0)*(D5430+1)</f>
        <v>0</v>
      </c>
    </row>
    <row r="5432" spans="1:4" x14ac:dyDescent="0.25">
      <c r="A5432" s="1">
        <v>43692.25</v>
      </c>
      <c r="B5432">
        <v>12.3</v>
      </c>
      <c r="C5432">
        <v>0</v>
      </c>
      <c r="D5432">
        <f>IF(brenna6[[#This Row],[temperatura]]&gt;0,1,0)*IF(brenna6[[#This Row],[opad]]&gt;0,1,0)*(D5431+1)</f>
        <v>0</v>
      </c>
    </row>
    <row r="5433" spans="1:4" x14ac:dyDescent="0.25">
      <c r="A5433" s="1">
        <v>43692.291666666664</v>
      </c>
      <c r="B5433">
        <v>15.1</v>
      </c>
      <c r="C5433">
        <v>0</v>
      </c>
      <c r="D5433">
        <f>IF(brenna6[[#This Row],[temperatura]]&gt;0,1,0)*IF(brenna6[[#This Row],[opad]]&gt;0,1,0)*(D5432+1)</f>
        <v>0</v>
      </c>
    </row>
    <row r="5434" spans="1:4" x14ac:dyDescent="0.25">
      <c r="A5434" s="1">
        <v>43692.333333333336</v>
      </c>
      <c r="B5434">
        <v>15.9</v>
      </c>
      <c r="C5434">
        <v>0</v>
      </c>
      <c r="D5434">
        <f>IF(brenna6[[#This Row],[temperatura]]&gt;0,1,0)*IF(brenna6[[#This Row],[opad]]&gt;0,1,0)*(D5433+1)</f>
        <v>0</v>
      </c>
    </row>
    <row r="5435" spans="1:4" x14ac:dyDescent="0.25">
      <c r="A5435" s="1">
        <v>43692.375</v>
      </c>
      <c r="B5435">
        <v>15.1</v>
      </c>
      <c r="C5435">
        <v>0</v>
      </c>
      <c r="D5435">
        <f>IF(brenna6[[#This Row],[temperatura]]&gt;0,1,0)*IF(brenna6[[#This Row],[opad]]&gt;0,1,0)*(D5434+1)</f>
        <v>0</v>
      </c>
    </row>
    <row r="5436" spans="1:4" x14ac:dyDescent="0.25">
      <c r="A5436" s="1">
        <v>43692.416666666664</v>
      </c>
      <c r="B5436">
        <v>16.899999999999999</v>
      </c>
      <c r="C5436">
        <v>0</v>
      </c>
      <c r="D5436">
        <f>IF(brenna6[[#This Row],[temperatura]]&gt;0,1,0)*IF(brenna6[[#This Row],[opad]]&gt;0,1,0)*(D5435+1)</f>
        <v>0</v>
      </c>
    </row>
    <row r="5437" spans="1:4" x14ac:dyDescent="0.25">
      <c r="A5437" s="1">
        <v>43692.458333333336</v>
      </c>
      <c r="B5437">
        <v>16.100000000000001</v>
      </c>
      <c r="C5437">
        <v>0</v>
      </c>
      <c r="D5437">
        <f>IF(brenna6[[#This Row],[temperatura]]&gt;0,1,0)*IF(brenna6[[#This Row],[opad]]&gt;0,1,0)*(D5436+1)</f>
        <v>0</v>
      </c>
    </row>
    <row r="5438" spans="1:4" x14ac:dyDescent="0.25">
      <c r="A5438" s="1">
        <v>43692.5</v>
      </c>
      <c r="B5438">
        <v>17.399999999999999</v>
      </c>
      <c r="C5438">
        <v>0</v>
      </c>
      <c r="D5438">
        <f>IF(brenna6[[#This Row],[temperatura]]&gt;0,1,0)*IF(brenna6[[#This Row],[opad]]&gt;0,1,0)*(D5437+1)</f>
        <v>0</v>
      </c>
    </row>
    <row r="5439" spans="1:4" x14ac:dyDescent="0.25">
      <c r="A5439" s="1">
        <v>43692.541666666664</v>
      </c>
      <c r="B5439">
        <v>18</v>
      </c>
      <c r="C5439">
        <v>0</v>
      </c>
      <c r="D5439">
        <f>IF(brenna6[[#This Row],[temperatura]]&gt;0,1,0)*IF(brenna6[[#This Row],[opad]]&gt;0,1,0)*(D5438+1)</f>
        <v>0</v>
      </c>
    </row>
    <row r="5440" spans="1:4" x14ac:dyDescent="0.25">
      <c r="A5440" s="1">
        <v>43692.583333333336</v>
      </c>
      <c r="B5440">
        <v>17.5</v>
      </c>
      <c r="C5440">
        <v>0</v>
      </c>
      <c r="D5440">
        <f>IF(brenna6[[#This Row],[temperatura]]&gt;0,1,0)*IF(brenna6[[#This Row],[opad]]&gt;0,1,0)*(D5439+1)</f>
        <v>0</v>
      </c>
    </row>
    <row r="5441" spans="1:4" x14ac:dyDescent="0.25">
      <c r="A5441" s="1">
        <v>43692.625</v>
      </c>
      <c r="B5441">
        <v>18.899999999999999</v>
      </c>
      <c r="C5441">
        <v>0</v>
      </c>
      <c r="D5441">
        <f>IF(brenna6[[#This Row],[temperatura]]&gt;0,1,0)*IF(brenna6[[#This Row],[opad]]&gt;0,1,0)*(D5440+1)</f>
        <v>0</v>
      </c>
    </row>
    <row r="5442" spans="1:4" x14ac:dyDescent="0.25">
      <c r="A5442" s="1">
        <v>43692.666666666664</v>
      </c>
      <c r="B5442">
        <v>18.3</v>
      </c>
      <c r="C5442">
        <v>0</v>
      </c>
      <c r="D5442">
        <f>IF(brenna6[[#This Row],[temperatura]]&gt;0,1,0)*IF(brenna6[[#This Row],[opad]]&gt;0,1,0)*(D5441+1)</f>
        <v>0</v>
      </c>
    </row>
    <row r="5443" spans="1:4" x14ac:dyDescent="0.25">
      <c r="A5443" s="1">
        <v>43692.708333333336</v>
      </c>
      <c r="B5443">
        <v>17.8</v>
      </c>
      <c r="C5443">
        <v>0</v>
      </c>
      <c r="D5443">
        <f>IF(brenna6[[#This Row],[temperatura]]&gt;0,1,0)*IF(brenna6[[#This Row],[opad]]&gt;0,1,0)*(D5442+1)</f>
        <v>0</v>
      </c>
    </row>
    <row r="5444" spans="1:4" x14ac:dyDescent="0.25">
      <c r="A5444" s="1">
        <v>43692.75</v>
      </c>
      <c r="B5444">
        <v>15.7</v>
      </c>
      <c r="C5444">
        <v>0</v>
      </c>
      <c r="D5444">
        <f>IF(brenna6[[#This Row],[temperatura]]&gt;0,1,0)*IF(brenna6[[#This Row],[opad]]&gt;0,1,0)*(D5443+1)</f>
        <v>0</v>
      </c>
    </row>
    <row r="5445" spans="1:4" x14ac:dyDescent="0.25">
      <c r="A5445" s="1">
        <v>43692.791666666664</v>
      </c>
      <c r="B5445">
        <v>15.2</v>
      </c>
      <c r="C5445">
        <v>0</v>
      </c>
      <c r="D5445">
        <f>IF(brenna6[[#This Row],[temperatura]]&gt;0,1,0)*IF(brenna6[[#This Row],[opad]]&gt;0,1,0)*(D5444+1)</f>
        <v>0</v>
      </c>
    </row>
    <row r="5446" spans="1:4" x14ac:dyDescent="0.25">
      <c r="A5446" s="1">
        <v>43692.833333333336</v>
      </c>
      <c r="B5446">
        <v>14.8</v>
      </c>
      <c r="C5446">
        <v>0</v>
      </c>
      <c r="D5446">
        <f>IF(brenna6[[#This Row],[temperatura]]&gt;0,1,0)*IF(brenna6[[#This Row],[opad]]&gt;0,1,0)*(D5445+1)</f>
        <v>0</v>
      </c>
    </row>
    <row r="5447" spans="1:4" x14ac:dyDescent="0.25">
      <c r="A5447" s="1">
        <v>43692.875</v>
      </c>
      <c r="B5447">
        <v>14.9</v>
      </c>
      <c r="C5447">
        <v>0</v>
      </c>
      <c r="D5447">
        <f>IF(brenna6[[#This Row],[temperatura]]&gt;0,1,0)*IF(brenna6[[#This Row],[opad]]&gt;0,1,0)*(D5446+1)</f>
        <v>0</v>
      </c>
    </row>
    <row r="5448" spans="1:4" x14ac:dyDescent="0.25">
      <c r="A5448" s="1">
        <v>43692.916666666664</v>
      </c>
      <c r="B5448">
        <v>15.1</v>
      </c>
      <c r="C5448">
        <v>0</v>
      </c>
      <c r="D5448">
        <f>IF(brenna6[[#This Row],[temperatura]]&gt;0,1,0)*IF(brenna6[[#This Row],[opad]]&gt;0,1,0)*(D5447+1)</f>
        <v>0</v>
      </c>
    </row>
    <row r="5449" spans="1:4" x14ac:dyDescent="0.25">
      <c r="A5449" s="1">
        <v>43692.958333333336</v>
      </c>
      <c r="B5449">
        <v>14.9</v>
      </c>
      <c r="C5449">
        <v>0</v>
      </c>
      <c r="D5449">
        <f>IF(brenna6[[#This Row],[temperatura]]&gt;0,1,0)*IF(brenna6[[#This Row],[opad]]&gt;0,1,0)*(D5448+1)</f>
        <v>0</v>
      </c>
    </row>
    <row r="5450" spans="1:4" x14ac:dyDescent="0.25">
      <c r="A5450" s="1">
        <v>43693</v>
      </c>
      <c r="B5450">
        <v>14.5</v>
      </c>
      <c r="C5450">
        <v>0</v>
      </c>
      <c r="D5450">
        <f>IF(brenna6[[#This Row],[temperatura]]&gt;0,1,0)*IF(brenna6[[#This Row],[opad]]&gt;0,1,0)*(D5449+1)</f>
        <v>0</v>
      </c>
    </row>
    <row r="5451" spans="1:4" x14ac:dyDescent="0.25">
      <c r="A5451" s="1">
        <v>43693.041666666664</v>
      </c>
      <c r="B5451">
        <v>14.6</v>
      </c>
      <c r="C5451">
        <v>0</v>
      </c>
      <c r="D5451">
        <f>IF(brenna6[[#This Row],[temperatura]]&gt;0,1,0)*IF(brenna6[[#This Row],[opad]]&gt;0,1,0)*(D5450+1)</f>
        <v>0</v>
      </c>
    </row>
    <row r="5452" spans="1:4" x14ac:dyDescent="0.25">
      <c r="A5452" s="1">
        <v>43693.083333333336</v>
      </c>
      <c r="B5452">
        <v>14.6</v>
      </c>
      <c r="C5452">
        <v>0</v>
      </c>
      <c r="D5452">
        <f>IF(brenna6[[#This Row],[temperatura]]&gt;0,1,0)*IF(brenna6[[#This Row],[opad]]&gt;0,1,0)*(D5451+1)</f>
        <v>0</v>
      </c>
    </row>
    <row r="5453" spans="1:4" x14ac:dyDescent="0.25">
      <c r="A5453" s="1">
        <v>43693.125</v>
      </c>
      <c r="B5453">
        <v>14.7</v>
      </c>
      <c r="C5453">
        <v>0</v>
      </c>
      <c r="D5453">
        <f>IF(brenna6[[#This Row],[temperatura]]&gt;0,1,0)*IF(brenna6[[#This Row],[opad]]&gt;0,1,0)*(D5452+1)</f>
        <v>0</v>
      </c>
    </row>
    <row r="5454" spans="1:4" x14ac:dyDescent="0.25">
      <c r="A5454" s="1">
        <v>43693.166666666664</v>
      </c>
      <c r="B5454">
        <v>14.7</v>
      </c>
      <c r="C5454">
        <v>0</v>
      </c>
      <c r="D5454">
        <f>IF(brenna6[[#This Row],[temperatura]]&gt;0,1,0)*IF(brenna6[[#This Row],[opad]]&gt;0,1,0)*(D5453+1)</f>
        <v>0</v>
      </c>
    </row>
    <row r="5455" spans="1:4" x14ac:dyDescent="0.25">
      <c r="A5455" s="1">
        <v>43693.208333333336</v>
      </c>
      <c r="B5455">
        <v>14.4</v>
      </c>
      <c r="C5455">
        <v>0</v>
      </c>
      <c r="D5455">
        <f>IF(brenna6[[#This Row],[temperatura]]&gt;0,1,0)*IF(brenna6[[#This Row],[opad]]&gt;0,1,0)*(D5454+1)</f>
        <v>0</v>
      </c>
    </row>
    <row r="5456" spans="1:4" x14ac:dyDescent="0.25">
      <c r="A5456" s="1">
        <v>43693.25</v>
      </c>
      <c r="B5456">
        <v>14.6</v>
      </c>
      <c r="C5456">
        <v>0</v>
      </c>
      <c r="D5456">
        <f>IF(brenna6[[#This Row],[temperatura]]&gt;0,1,0)*IF(brenna6[[#This Row],[opad]]&gt;0,1,0)*(D5455+1)</f>
        <v>0</v>
      </c>
    </row>
    <row r="5457" spans="1:4" x14ac:dyDescent="0.25">
      <c r="A5457" s="1">
        <v>43693.291666666664</v>
      </c>
      <c r="B5457">
        <v>13.4</v>
      </c>
      <c r="C5457">
        <v>0</v>
      </c>
      <c r="D5457">
        <f>IF(brenna6[[#This Row],[temperatura]]&gt;0,1,0)*IF(brenna6[[#This Row],[opad]]&gt;0,1,0)*(D5456+1)</f>
        <v>0</v>
      </c>
    </row>
    <row r="5458" spans="1:4" x14ac:dyDescent="0.25">
      <c r="A5458" s="1">
        <v>43693.333333333336</v>
      </c>
      <c r="B5458">
        <v>14.2</v>
      </c>
      <c r="C5458">
        <v>0</v>
      </c>
      <c r="D5458">
        <f>IF(brenna6[[#This Row],[temperatura]]&gt;0,1,0)*IF(brenna6[[#This Row],[opad]]&gt;0,1,0)*(D5457+1)</f>
        <v>0</v>
      </c>
    </row>
    <row r="5459" spans="1:4" x14ac:dyDescent="0.25">
      <c r="A5459" s="1">
        <v>43693.375</v>
      </c>
      <c r="B5459">
        <v>14.9</v>
      </c>
      <c r="C5459">
        <v>0</v>
      </c>
      <c r="D5459">
        <f>IF(brenna6[[#This Row],[temperatura]]&gt;0,1,0)*IF(brenna6[[#This Row],[opad]]&gt;0,1,0)*(D5458+1)</f>
        <v>0</v>
      </c>
    </row>
    <row r="5460" spans="1:4" x14ac:dyDescent="0.25">
      <c r="A5460" s="1">
        <v>43693.416666666664</v>
      </c>
      <c r="B5460">
        <v>16</v>
      </c>
      <c r="C5460">
        <v>0</v>
      </c>
      <c r="D5460">
        <f>IF(brenna6[[#This Row],[temperatura]]&gt;0,1,0)*IF(brenna6[[#This Row],[opad]]&gt;0,1,0)*(D5459+1)</f>
        <v>0</v>
      </c>
    </row>
    <row r="5461" spans="1:4" x14ac:dyDescent="0.25">
      <c r="A5461" s="1">
        <v>43693.458333333336</v>
      </c>
      <c r="B5461">
        <v>15</v>
      </c>
      <c r="C5461">
        <v>4.2</v>
      </c>
      <c r="D5461">
        <f>IF(brenna6[[#This Row],[temperatura]]&gt;0,1,0)*IF(brenna6[[#This Row],[opad]]&gt;0,1,0)*(D5460+1)</f>
        <v>1</v>
      </c>
    </row>
    <row r="5462" spans="1:4" x14ac:dyDescent="0.25">
      <c r="A5462" s="1">
        <v>43693.5</v>
      </c>
      <c r="B5462">
        <v>16.3</v>
      </c>
      <c r="C5462">
        <v>0</v>
      </c>
      <c r="D5462">
        <f>IF(brenna6[[#This Row],[temperatura]]&gt;0,1,0)*IF(brenna6[[#This Row],[opad]]&gt;0,1,0)*(D5461+1)</f>
        <v>0</v>
      </c>
    </row>
    <row r="5463" spans="1:4" x14ac:dyDescent="0.25">
      <c r="A5463" s="1">
        <v>43693.541666666664</v>
      </c>
      <c r="B5463">
        <v>17.2</v>
      </c>
      <c r="C5463">
        <v>0</v>
      </c>
      <c r="D5463">
        <f>IF(brenna6[[#This Row],[temperatura]]&gt;0,1,0)*IF(brenna6[[#This Row],[opad]]&gt;0,1,0)*(D5462+1)</f>
        <v>0</v>
      </c>
    </row>
    <row r="5464" spans="1:4" x14ac:dyDescent="0.25">
      <c r="A5464" s="1">
        <v>43693.583333333336</v>
      </c>
      <c r="B5464">
        <v>15.5</v>
      </c>
      <c r="C5464">
        <v>0</v>
      </c>
      <c r="D5464">
        <f>IF(brenna6[[#This Row],[temperatura]]&gt;0,1,0)*IF(brenna6[[#This Row],[opad]]&gt;0,1,0)*(D5463+1)</f>
        <v>0</v>
      </c>
    </row>
    <row r="5465" spans="1:4" x14ac:dyDescent="0.25">
      <c r="A5465" s="1">
        <v>43693.625</v>
      </c>
      <c r="B5465">
        <v>14.5</v>
      </c>
      <c r="C5465">
        <v>0</v>
      </c>
      <c r="D5465">
        <f>IF(brenna6[[#This Row],[temperatura]]&gt;0,1,0)*IF(brenna6[[#This Row],[opad]]&gt;0,1,0)*(D5464+1)</f>
        <v>0</v>
      </c>
    </row>
    <row r="5466" spans="1:4" x14ac:dyDescent="0.25">
      <c r="A5466" s="1">
        <v>43693.666666666664</v>
      </c>
      <c r="B5466">
        <v>14.1</v>
      </c>
      <c r="C5466">
        <v>0</v>
      </c>
      <c r="D5466">
        <f>IF(brenna6[[#This Row],[temperatura]]&gt;0,1,0)*IF(brenna6[[#This Row],[opad]]&gt;0,1,0)*(D5465+1)</f>
        <v>0</v>
      </c>
    </row>
    <row r="5467" spans="1:4" x14ac:dyDescent="0.25">
      <c r="A5467" s="1">
        <v>43693.708333333336</v>
      </c>
      <c r="B5467">
        <v>14.9</v>
      </c>
      <c r="C5467">
        <v>0</v>
      </c>
      <c r="D5467">
        <f>IF(brenna6[[#This Row],[temperatura]]&gt;0,1,0)*IF(brenna6[[#This Row],[opad]]&gt;0,1,0)*(D5466+1)</f>
        <v>0</v>
      </c>
    </row>
    <row r="5468" spans="1:4" x14ac:dyDescent="0.25">
      <c r="A5468" s="1">
        <v>43693.75</v>
      </c>
      <c r="B5468">
        <v>13.8</v>
      </c>
      <c r="C5468">
        <v>0</v>
      </c>
      <c r="D5468">
        <f>IF(brenna6[[#This Row],[temperatura]]&gt;0,1,0)*IF(brenna6[[#This Row],[opad]]&gt;0,1,0)*(D5467+1)</f>
        <v>0</v>
      </c>
    </row>
    <row r="5469" spans="1:4" x14ac:dyDescent="0.25">
      <c r="A5469" s="1">
        <v>43693.791666666664</v>
      </c>
      <c r="B5469">
        <v>13.2</v>
      </c>
      <c r="C5469">
        <v>0</v>
      </c>
      <c r="D5469">
        <f>IF(brenna6[[#This Row],[temperatura]]&gt;0,1,0)*IF(brenna6[[#This Row],[opad]]&gt;0,1,0)*(D5468+1)</f>
        <v>0</v>
      </c>
    </row>
    <row r="5470" spans="1:4" x14ac:dyDescent="0.25">
      <c r="A5470" s="1">
        <v>43693.833333333336</v>
      </c>
      <c r="B5470">
        <v>12.7</v>
      </c>
      <c r="C5470">
        <v>0</v>
      </c>
      <c r="D5470">
        <f>IF(brenna6[[#This Row],[temperatura]]&gt;0,1,0)*IF(brenna6[[#This Row],[opad]]&gt;0,1,0)*(D5469+1)</f>
        <v>0</v>
      </c>
    </row>
    <row r="5471" spans="1:4" x14ac:dyDescent="0.25">
      <c r="A5471" s="1">
        <v>43693.875</v>
      </c>
      <c r="B5471">
        <v>12.6</v>
      </c>
      <c r="C5471">
        <v>0</v>
      </c>
      <c r="D5471">
        <f>IF(brenna6[[#This Row],[temperatura]]&gt;0,1,0)*IF(brenna6[[#This Row],[opad]]&gt;0,1,0)*(D5470+1)</f>
        <v>0</v>
      </c>
    </row>
    <row r="5472" spans="1:4" x14ac:dyDescent="0.25">
      <c r="A5472" s="1">
        <v>43693.916666666664</v>
      </c>
      <c r="B5472">
        <v>12.3</v>
      </c>
      <c r="C5472">
        <v>0</v>
      </c>
      <c r="D5472">
        <f>IF(brenna6[[#This Row],[temperatura]]&gt;0,1,0)*IF(brenna6[[#This Row],[opad]]&gt;0,1,0)*(D5471+1)</f>
        <v>0</v>
      </c>
    </row>
    <row r="5473" spans="1:4" x14ac:dyDescent="0.25">
      <c r="A5473" s="1">
        <v>43693.958333333336</v>
      </c>
      <c r="B5473">
        <v>12.3</v>
      </c>
      <c r="C5473">
        <v>0</v>
      </c>
      <c r="D5473">
        <f>IF(brenna6[[#This Row],[temperatura]]&gt;0,1,0)*IF(brenna6[[#This Row],[opad]]&gt;0,1,0)*(D5472+1)</f>
        <v>0</v>
      </c>
    </row>
    <row r="5474" spans="1:4" x14ac:dyDescent="0.25">
      <c r="A5474" s="1">
        <v>43694</v>
      </c>
      <c r="B5474">
        <v>12.3</v>
      </c>
      <c r="C5474">
        <v>0</v>
      </c>
      <c r="D5474">
        <f>IF(brenna6[[#This Row],[temperatura]]&gt;0,1,0)*IF(brenna6[[#This Row],[opad]]&gt;0,1,0)*(D5473+1)</f>
        <v>0</v>
      </c>
    </row>
    <row r="5475" spans="1:4" x14ac:dyDescent="0.25">
      <c r="A5475" s="1">
        <v>43694.041666666664</v>
      </c>
      <c r="B5475">
        <v>12</v>
      </c>
      <c r="C5475">
        <v>0</v>
      </c>
      <c r="D5475">
        <f>IF(brenna6[[#This Row],[temperatura]]&gt;0,1,0)*IF(brenna6[[#This Row],[opad]]&gt;0,1,0)*(D5474+1)</f>
        <v>0</v>
      </c>
    </row>
    <row r="5476" spans="1:4" x14ac:dyDescent="0.25">
      <c r="A5476" s="1">
        <v>43694.083333333336</v>
      </c>
      <c r="B5476">
        <v>11.9</v>
      </c>
      <c r="C5476">
        <v>0</v>
      </c>
      <c r="D5476">
        <f>IF(brenna6[[#This Row],[temperatura]]&gt;0,1,0)*IF(brenna6[[#This Row],[opad]]&gt;0,1,0)*(D5475+1)</f>
        <v>0</v>
      </c>
    </row>
    <row r="5477" spans="1:4" x14ac:dyDescent="0.25">
      <c r="A5477" s="1">
        <v>43694.125</v>
      </c>
      <c r="B5477">
        <v>11.5</v>
      </c>
      <c r="C5477">
        <v>0</v>
      </c>
      <c r="D5477">
        <f>IF(brenna6[[#This Row],[temperatura]]&gt;0,1,0)*IF(brenna6[[#This Row],[opad]]&gt;0,1,0)*(D5476+1)</f>
        <v>0</v>
      </c>
    </row>
    <row r="5478" spans="1:4" x14ac:dyDescent="0.25">
      <c r="A5478" s="1">
        <v>43694.166666666664</v>
      </c>
      <c r="B5478">
        <v>11.7</v>
      </c>
      <c r="C5478">
        <v>0</v>
      </c>
      <c r="D5478">
        <f>IF(brenna6[[#This Row],[temperatura]]&gt;0,1,0)*IF(brenna6[[#This Row],[opad]]&gt;0,1,0)*(D5477+1)</f>
        <v>0</v>
      </c>
    </row>
    <row r="5479" spans="1:4" x14ac:dyDescent="0.25">
      <c r="A5479" s="1">
        <v>43694.208333333336</v>
      </c>
      <c r="B5479">
        <v>11.9</v>
      </c>
      <c r="C5479">
        <v>0</v>
      </c>
      <c r="D5479">
        <f>IF(brenna6[[#This Row],[temperatura]]&gt;0,1,0)*IF(brenna6[[#This Row],[opad]]&gt;0,1,0)*(D5478+1)</f>
        <v>0</v>
      </c>
    </row>
    <row r="5480" spans="1:4" x14ac:dyDescent="0.25">
      <c r="A5480" s="1">
        <v>43694.25</v>
      </c>
      <c r="B5480">
        <v>13.6</v>
      </c>
      <c r="C5480">
        <v>0.1</v>
      </c>
      <c r="D5480">
        <f>IF(brenna6[[#This Row],[temperatura]]&gt;0,1,0)*IF(brenna6[[#This Row],[opad]]&gt;0,1,0)*(D5479+1)</f>
        <v>1</v>
      </c>
    </row>
    <row r="5481" spans="1:4" x14ac:dyDescent="0.25">
      <c r="A5481" s="1">
        <v>43694.291666666664</v>
      </c>
      <c r="B5481">
        <v>15.2</v>
      </c>
      <c r="C5481">
        <v>0</v>
      </c>
      <c r="D5481">
        <f>IF(brenna6[[#This Row],[temperatura]]&gt;0,1,0)*IF(brenna6[[#This Row],[opad]]&gt;0,1,0)*(D5480+1)</f>
        <v>0</v>
      </c>
    </row>
    <row r="5482" spans="1:4" x14ac:dyDescent="0.25">
      <c r="A5482" s="1">
        <v>43694.333333333336</v>
      </c>
      <c r="B5482">
        <v>16.5</v>
      </c>
      <c r="C5482">
        <v>0</v>
      </c>
      <c r="D5482">
        <f>IF(brenna6[[#This Row],[temperatura]]&gt;0,1,0)*IF(brenna6[[#This Row],[opad]]&gt;0,1,0)*(D5481+1)</f>
        <v>0</v>
      </c>
    </row>
    <row r="5483" spans="1:4" x14ac:dyDescent="0.25">
      <c r="A5483" s="1">
        <v>43694.375</v>
      </c>
      <c r="B5483">
        <v>17.8</v>
      </c>
      <c r="C5483">
        <v>0</v>
      </c>
      <c r="D5483">
        <f>IF(brenna6[[#This Row],[temperatura]]&gt;0,1,0)*IF(brenna6[[#This Row],[opad]]&gt;0,1,0)*(D5482+1)</f>
        <v>0</v>
      </c>
    </row>
    <row r="5484" spans="1:4" x14ac:dyDescent="0.25">
      <c r="A5484" s="1">
        <v>43694.416666666664</v>
      </c>
      <c r="B5484">
        <v>18.7</v>
      </c>
      <c r="C5484">
        <v>0</v>
      </c>
      <c r="D5484">
        <f>IF(brenna6[[#This Row],[temperatura]]&gt;0,1,0)*IF(brenna6[[#This Row],[opad]]&gt;0,1,0)*(D5483+1)</f>
        <v>0</v>
      </c>
    </row>
    <row r="5485" spans="1:4" x14ac:dyDescent="0.25">
      <c r="A5485" s="1">
        <v>43694.458333333336</v>
      </c>
      <c r="B5485">
        <v>19</v>
      </c>
      <c r="C5485">
        <v>0</v>
      </c>
      <c r="D5485">
        <f>IF(brenna6[[#This Row],[temperatura]]&gt;0,1,0)*IF(brenna6[[#This Row],[opad]]&gt;0,1,0)*(D5484+1)</f>
        <v>0</v>
      </c>
    </row>
    <row r="5486" spans="1:4" x14ac:dyDescent="0.25">
      <c r="A5486" s="1">
        <v>43694.5</v>
      </c>
      <c r="B5486">
        <v>18.899999999999999</v>
      </c>
      <c r="C5486">
        <v>0</v>
      </c>
      <c r="D5486">
        <f>IF(brenna6[[#This Row],[temperatura]]&gt;0,1,0)*IF(brenna6[[#This Row],[opad]]&gt;0,1,0)*(D5485+1)</f>
        <v>0</v>
      </c>
    </row>
    <row r="5487" spans="1:4" x14ac:dyDescent="0.25">
      <c r="A5487" s="1">
        <v>43694.541666666664</v>
      </c>
      <c r="B5487">
        <v>18.8</v>
      </c>
      <c r="C5487">
        <v>0</v>
      </c>
      <c r="D5487">
        <f>IF(brenna6[[#This Row],[temperatura]]&gt;0,1,0)*IF(brenna6[[#This Row],[opad]]&gt;0,1,0)*(D5486+1)</f>
        <v>0</v>
      </c>
    </row>
    <row r="5488" spans="1:4" x14ac:dyDescent="0.25">
      <c r="A5488" s="1">
        <v>43694.583333333336</v>
      </c>
      <c r="B5488">
        <v>19.7</v>
      </c>
      <c r="C5488">
        <v>0</v>
      </c>
      <c r="D5488">
        <f>IF(brenna6[[#This Row],[temperatura]]&gt;0,1,0)*IF(brenna6[[#This Row],[opad]]&gt;0,1,0)*(D5487+1)</f>
        <v>0</v>
      </c>
    </row>
    <row r="5489" spans="1:4" x14ac:dyDescent="0.25">
      <c r="A5489" s="1">
        <v>43694.625</v>
      </c>
      <c r="B5489">
        <v>19.899999999999999</v>
      </c>
      <c r="C5489">
        <v>0</v>
      </c>
      <c r="D5489">
        <f>IF(brenna6[[#This Row],[temperatura]]&gt;0,1,0)*IF(brenna6[[#This Row],[opad]]&gt;0,1,0)*(D5488+1)</f>
        <v>0</v>
      </c>
    </row>
    <row r="5490" spans="1:4" x14ac:dyDescent="0.25">
      <c r="A5490" s="1">
        <v>43694.666666666664</v>
      </c>
      <c r="B5490">
        <v>20.100000000000001</v>
      </c>
      <c r="C5490">
        <v>0</v>
      </c>
      <c r="D5490">
        <f>IF(brenna6[[#This Row],[temperatura]]&gt;0,1,0)*IF(brenna6[[#This Row],[opad]]&gt;0,1,0)*(D5489+1)</f>
        <v>0</v>
      </c>
    </row>
    <row r="5491" spans="1:4" x14ac:dyDescent="0.25">
      <c r="A5491" s="1">
        <v>43694.708333333336</v>
      </c>
      <c r="B5491">
        <v>18.899999999999999</v>
      </c>
      <c r="C5491">
        <v>0</v>
      </c>
      <c r="D5491">
        <f>IF(brenna6[[#This Row],[temperatura]]&gt;0,1,0)*IF(brenna6[[#This Row],[opad]]&gt;0,1,0)*(D5490+1)</f>
        <v>0</v>
      </c>
    </row>
    <row r="5492" spans="1:4" x14ac:dyDescent="0.25">
      <c r="A5492" s="1">
        <v>43694.75</v>
      </c>
      <c r="B5492">
        <v>16.899999999999999</v>
      </c>
      <c r="C5492">
        <v>0</v>
      </c>
      <c r="D5492">
        <f>IF(brenna6[[#This Row],[temperatura]]&gt;0,1,0)*IF(brenna6[[#This Row],[opad]]&gt;0,1,0)*(D5491+1)</f>
        <v>0</v>
      </c>
    </row>
    <row r="5493" spans="1:4" x14ac:dyDescent="0.25">
      <c r="A5493" s="1">
        <v>43694.791666666664</v>
      </c>
      <c r="B5493">
        <v>15.9</v>
      </c>
      <c r="C5493">
        <v>0</v>
      </c>
      <c r="D5493">
        <f>IF(brenna6[[#This Row],[temperatura]]&gt;0,1,0)*IF(brenna6[[#This Row],[opad]]&gt;0,1,0)*(D5492+1)</f>
        <v>0</v>
      </c>
    </row>
    <row r="5494" spans="1:4" x14ac:dyDescent="0.25">
      <c r="A5494" s="1">
        <v>43694.833333333336</v>
      </c>
      <c r="B5494">
        <v>15.8</v>
      </c>
      <c r="C5494">
        <v>0</v>
      </c>
      <c r="D5494">
        <f>IF(brenna6[[#This Row],[temperatura]]&gt;0,1,0)*IF(brenna6[[#This Row],[opad]]&gt;0,1,0)*(D5493+1)</f>
        <v>0</v>
      </c>
    </row>
    <row r="5495" spans="1:4" x14ac:dyDescent="0.25">
      <c r="A5495" s="1">
        <v>43694.875</v>
      </c>
      <c r="B5495">
        <v>15.9</v>
      </c>
      <c r="C5495">
        <v>0</v>
      </c>
      <c r="D5495">
        <f>IF(brenna6[[#This Row],[temperatura]]&gt;0,1,0)*IF(brenna6[[#This Row],[opad]]&gt;0,1,0)*(D5494+1)</f>
        <v>0</v>
      </c>
    </row>
    <row r="5496" spans="1:4" x14ac:dyDescent="0.25">
      <c r="A5496" s="1">
        <v>43694.916666666664</v>
      </c>
      <c r="B5496">
        <v>16</v>
      </c>
      <c r="C5496">
        <v>0</v>
      </c>
      <c r="D5496">
        <f>IF(brenna6[[#This Row],[temperatura]]&gt;0,1,0)*IF(brenna6[[#This Row],[opad]]&gt;0,1,0)*(D5495+1)</f>
        <v>0</v>
      </c>
    </row>
    <row r="5497" spans="1:4" x14ac:dyDescent="0.25">
      <c r="A5497" s="1">
        <v>43694.958333333336</v>
      </c>
      <c r="B5497">
        <v>15.9</v>
      </c>
      <c r="C5497">
        <v>0</v>
      </c>
      <c r="D5497">
        <f>IF(brenna6[[#This Row],[temperatura]]&gt;0,1,0)*IF(brenna6[[#This Row],[opad]]&gt;0,1,0)*(D5496+1)</f>
        <v>0</v>
      </c>
    </row>
    <row r="5498" spans="1:4" x14ac:dyDescent="0.25">
      <c r="A5498" s="1">
        <v>43695</v>
      </c>
      <c r="B5498">
        <v>16.100000000000001</v>
      </c>
      <c r="C5498">
        <v>0</v>
      </c>
      <c r="D5498">
        <f>IF(brenna6[[#This Row],[temperatura]]&gt;0,1,0)*IF(brenna6[[#This Row],[opad]]&gt;0,1,0)*(D5497+1)</f>
        <v>0</v>
      </c>
    </row>
    <row r="5499" spans="1:4" x14ac:dyDescent="0.25">
      <c r="A5499" s="1">
        <v>43695.041666666664</v>
      </c>
      <c r="B5499">
        <v>16</v>
      </c>
      <c r="C5499">
        <v>0</v>
      </c>
      <c r="D5499">
        <f>IF(brenna6[[#This Row],[temperatura]]&gt;0,1,0)*IF(brenna6[[#This Row],[opad]]&gt;0,1,0)*(D5498+1)</f>
        <v>0</v>
      </c>
    </row>
    <row r="5500" spans="1:4" x14ac:dyDescent="0.25">
      <c r="A5500" s="1">
        <v>43695.083333333336</v>
      </c>
      <c r="B5500">
        <v>16</v>
      </c>
      <c r="C5500">
        <v>0</v>
      </c>
      <c r="D5500">
        <f>IF(brenna6[[#This Row],[temperatura]]&gt;0,1,0)*IF(brenna6[[#This Row],[opad]]&gt;0,1,0)*(D5499+1)</f>
        <v>0</v>
      </c>
    </row>
    <row r="5501" spans="1:4" x14ac:dyDescent="0.25">
      <c r="A5501" s="1">
        <v>43695.125</v>
      </c>
      <c r="B5501">
        <v>15.7</v>
      </c>
      <c r="C5501">
        <v>0</v>
      </c>
      <c r="D5501">
        <f>IF(brenna6[[#This Row],[temperatura]]&gt;0,1,0)*IF(brenna6[[#This Row],[opad]]&gt;0,1,0)*(D5500+1)</f>
        <v>0</v>
      </c>
    </row>
    <row r="5502" spans="1:4" x14ac:dyDescent="0.25">
      <c r="A5502" s="1">
        <v>43695.166666666664</v>
      </c>
      <c r="B5502">
        <v>15.4</v>
      </c>
      <c r="C5502">
        <v>0</v>
      </c>
      <c r="D5502">
        <f>IF(brenna6[[#This Row],[temperatura]]&gt;0,1,0)*IF(brenna6[[#This Row],[opad]]&gt;0,1,0)*(D5501+1)</f>
        <v>0</v>
      </c>
    </row>
    <row r="5503" spans="1:4" x14ac:dyDescent="0.25">
      <c r="A5503" s="1">
        <v>43695.208333333336</v>
      </c>
      <c r="B5503">
        <v>15.6</v>
      </c>
      <c r="C5503">
        <v>0</v>
      </c>
      <c r="D5503">
        <f>IF(brenna6[[#This Row],[temperatura]]&gt;0,1,0)*IF(brenna6[[#This Row],[opad]]&gt;0,1,0)*(D5502+1)</f>
        <v>0</v>
      </c>
    </row>
    <row r="5504" spans="1:4" x14ac:dyDescent="0.25">
      <c r="A5504" s="1">
        <v>43695.25</v>
      </c>
      <c r="B5504">
        <v>15.8</v>
      </c>
      <c r="C5504">
        <v>0</v>
      </c>
      <c r="D5504">
        <f>IF(brenna6[[#This Row],[temperatura]]&gt;0,1,0)*IF(brenna6[[#This Row],[opad]]&gt;0,1,0)*(D5503+1)</f>
        <v>0</v>
      </c>
    </row>
    <row r="5505" spans="1:4" x14ac:dyDescent="0.25">
      <c r="A5505" s="1">
        <v>43695.291666666664</v>
      </c>
      <c r="B5505">
        <v>16.100000000000001</v>
      </c>
      <c r="C5505">
        <v>0</v>
      </c>
      <c r="D5505">
        <f>IF(brenna6[[#This Row],[temperatura]]&gt;0,1,0)*IF(brenna6[[#This Row],[opad]]&gt;0,1,0)*(D5504+1)</f>
        <v>0</v>
      </c>
    </row>
    <row r="5506" spans="1:4" x14ac:dyDescent="0.25">
      <c r="A5506" s="1">
        <v>43695.333333333336</v>
      </c>
      <c r="B5506">
        <v>17.399999999999999</v>
      </c>
      <c r="C5506">
        <v>0</v>
      </c>
      <c r="D5506">
        <f>IF(brenna6[[#This Row],[temperatura]]&gt;0,1,0)*IF(brenna6[[#This Row],[opad]]&gt;0,1,0)*(D5505+1)</f>
        <v>0</v>
      </c>
    </row>
    <row r="5507" spans="1:4" x14ac:dyDescent="0.25">
      <c r="A5507" s="1">
        <v>43695.375</v>
      </c>
      <c r="B5507">
        <v>19.2</v>
      </c>
      <c r="C5507">
        <v>0</v>
      </c>
      <c r="D5507">
        <f>IF(brenna6[[#This Row],[temperatura]]&gt;0,1,0)*IF(brenna6[[#This Row],[opad]]&gt;0,1,0)*(D5506+1)</f>
        <v>0</v>
      </c>
    </row>
    <row r="5508" spans="1:4" x14ac:dyDescent="0.25">
      <c r="A5508" s="1">
        <v>43695.416666666664</v>
      </c>
      <c r="B5508">
        <v>19.3</v>
      </c>
      <c r="C5508">
        <v>0</v>
      </c>
      <c r="D5508">
        <f>IF(brenna6[[#This Row],[temperatura]]&gt;0,1,0)*IF(brenna6[[#This Row],[opad]]&gt;0,1,0)*(D5507+1)</f>
        <v>0</v>
      </c>
    </row>
    <row r="5509" spans="1:4" x14ac:dyDescent="0.25">
      <c r="A5509" s="1">
        <v>43695.458333333336</v>
      </c>
      <c r="B5509">
        <v>19.600000000000001</v>
      </c>
      <c r="C5509">
        <v>0</v>
      </c>
      <c r="D5509">
        <f>IF(brenna6[[#This Row],[temperatura]]&gt;0,1,0)*IF(brenna6[[#This Row],[opad]]&gt;0,1,0)*(D5508+1)</f>
        <v>0</v>
      </c>
    </row>
    <row r="5510" spans="1:4" x14ac:dyDescent="0.25">
      <c r="A5510" s="1">
        <v>43695.5</v>
      </c>
      <c r="B5510">
        <v>21.7</v>
      </c>
      <c r="C5510">
        <v>0</v>
      </c>
      <c r="D5510">
        <f>IF(brenna6[[#This Row],[temperatura]]&gt;0,1,0)*IF(brenna6[[#This Row],[opad]]&gt;0,1,0)*(D5509+1)</f>
        <v>0</v>
      </c>
    </row>
    <row r="5511" spans="1:4" x14ac:dyDescent="0.25">
      <c r="A5511" s="1">
        <v>43695.541666666664</v>
      </c>
      <c r="B5511">
        <v>22</v>
      </c>
      <c r="C5511">
        <v>0</v>
      </c>
      <c r="D5511">
        <f>IF(brenna6[[#This Row],[temperatura]]&gt;0,1,0)*IF(brenna6[[#This Row],[opad]]&gt;0,1,0)*(D5510+1)</f>
        <v>0</v>
      </c>
    </row>
    <row r="5512" spans="1:4" x14ac:dyDescent="0.25">
      <c r="A5512" s="1">
        <v>43695.583333333336</v>
      </c>
      <c r="B5512">
        <v>23.7</v>
      </c>
      <c r="C5512">
        <v>0</v>
      </c>
      <c r="D5512">
        <f>IF(brenna6[[#This Row],[temperatura]]&gt;0,1,0)*IF(brenna6[[#This Row],[opad]]&gt;0,1,0)*(D5511+1)</f>
        <v>0</v>
      </c>
    </row>
    <row r="5513" spans="1:4" x14ac:dyDescent="0.25">
      <c r="A5513" s="1">
        <v>43695.625</v>
      </c>
      <c r="B5513">
        <v>24.1</v>
      </c>
      <c r="C5513">
        <v>0</v>
      </c>
      <c r="D5513">
        <f>IF(brenna6[[#This Row],[temperatura]]&gt;0,1,0)*IF(brenna6[[#This Row],[opad]]&gt;0,1,0)*(D5512+1)</f>
        <v>0</v>
      </c>
    </row>
    <row r="5514" spans="1:4" x14ac:dyDescent="0.25">
      <c r="A5514" s="1">
        <v>43695.666666666664</v>
      </c>
      <c r="B5514">
        <v>24</v>
      </c>
      <c r="C5514">
        <v>0</v>
      </c>
      <c r="D5514">
        <f>IF(brenna6[[#This Row],[temperatura]]&gt;0,1,0)*IF(brenna6[[#This Row],[opad]]&gt;0,1,0)*(D5513+1)</f>
        <v>0</v>
      </c>
    </row>
    <row r="5515" spans="1:4" x14ac:dyDescent="0.25">
      <c r="A5515" s="1">
        <v>43695.708333333336</v>
      </c>
      <c r="B5515">
        <v>23.5</v>
      </c>
      <c r="C5515">
        <v>0</v>
      </c>
      <c r="D5515">
        <f>IF(brenna6[[#This Row],[temperatura]]&gt;0,1,0)*IF(brenna6[[#This Row],[opad]]&gt;0,1,0)*(D5514+1)</f>
        <v>0</v>
      </c>
    </row>
    <row r="5516" spans="1:4" x14ac:dyDescent="0.25">
      <c r="A5516" s="1">
        <v>43695.75</v>
      </c>
      <c r="B5516">
        <v>22.2</v>
      </c>
      <c r="C5516">
        <v>0</v>
      </c>
      <c r="D5516">
        <f>IF(brenna6[[#This Row],[temperatura]]&gt;0,1,0)*IF(brenna6[[#This Row],[opad]]&gt;0,1,0)*(D5515+1)</f>
        <v>0</v>
      </c>
    </row>
    <row r="5517" spans="1:4" x14ac:dyDescent="0.25">
      <c r="A5517" s="1">
        <v>43695.791666666664</v>
      </c>
      <c r="B5517">
        <v>21.3</v>
      </c>
      <c r="C5517">
        <v>0</v>
      </c>
      <c r="D5517">
        <f>IF(brenna6[[#This Row],[temperatura]]&gt;0,1,0)*IF(brenna6[[#This Row],[opad]]&gt;0,1,0)*(D5516+1)</f>
        <v>0</v>
      </c>
    </row>
    <row r="5518" spans="1:4" x14ac:dyDescent="0.25">
      <c r="A5518" s="1">
        <v>43695.833333333336</v>
      </c>
      <c r="B5518">
        <v>21</v>
      </c>
      <c r="C5518">
        <v>0</v>
      </c>
      <c r="D5518">
        <f>IF(brenna6[[#This Row],[temperatura]]&gt;0,1,0)*IF(brenna6[[#This Row],[opad]]&gt;0,1,0)*(D5517+1)</f>
        <v>0</v>
      </c>
    </row>
    <row r="5519" spans="1:4" x14ac:dyDescent="0.25">
      <c r="A5519" s="1">
        <v>43695.875</v>
      </c>
      <c r="B5519">
        <v>20.9</v>
      </c>
      <c r="C5519">
        <v>0</v>
      </c>
      <c r="D5519">
        <f>IF(brenna6[[#This Row],[temperatura]]&gt;0,1,0)*IF(brenna6[[#This Row],[opad]]&gt;0,1,0)*(D5518+1)</f>
        <v>0</v>
      </c>
    </row>
    <row r="5520" spans="1:4" x14ac:dyDescent="0.25">
      <c r="A5520" s="1">
        <v>43695.916666666664</v>
      </c>
      <c r="B5520">
        <v>20.9</v>
      </c>
      <c r="C5520">
        <v>0</v>
      </c>
      <c r="D5520">
        <f>IF(brenna6[[#This Row],[temperatura]]&gt;0,1,0)*IF(brenna6[[#This Row],[opad]]&gt;0,1,0)*(D5519+1)</f>
        <v>0</v>
      </c>
    </row>
    <row r="5521" spans="1:4" x14ac:dyDescent="0.25">
      <c r="A5521" s="1">
        <v>43695.958333333336</v>
      </c>
      <c r="B5521">
        <v>20.9</v>
      </c>
      <c r="C5521">
        <v>0</v>
      </c>
      <c r="D5521">
        <f>IF(brenna6[[#This Row],[temperatura]]&gt;0,1,0)*IF(brenna6[[#This Row],[opad]]&gt;0,1,0)*(D5520+1)</f>
        <v>0</v>
      </c>
    </row>
    <row r="5522" spans="1:4" x14ac:dyDescent="0.25">
      <c r="A5522" s="1">
        <v>43696</v>
      </c>
      <c r="B5522">
        <v>21</v>
      </c>
      <c r="C5522">
        <v>0</v>
      </c>
      <c r="D5522">
        <f>IF(brenna6[[#This Row],[temperatura]]&gt;0,1,0)*IF(brenna6[[#This Row],[opad]]&gt;0,1,0)*(D5521+1)</f>
        <v>0</v>
      </c>
    </row>
    <row r="5523" spans="1:4" x14ac:dyDescent="0.25">
      <c r="A5523" s="1">
        <v>43696.041666666664</v>
      </c>
      <c r="B5523">
        <v>20.5</v>
      </c>
      <c r="C5523">
        <v>0</v>
      </c>
      <c r="D5523">
        <f>IF(brenna6[[#This Row],[temperatura]]&gt;0,1,0)*IF(brenna6[[#This Row],[opad]]&gt;0,1,0)*(D5522+1)</f>
        <v>0</v>
      </c>
    </row>
    <row r="5524" spans="1:4" x14ac:dyDescent="0.25">
      <c r="A5524" s="1">
        <v>43696.083333333336</v>
      </c>
      <c r="B5524">
        <v>20.399999999999999</v>
      </c>
      <c r="C5524">
        <v>0</v>
      </c>
      <c r="D5524">
        <f>IF(brenna6[[#This Row],[temperatura]]&gt;0,1,0)*IF(brenna6[[#This Row],[opad]]&gt;0,1,0)*(D5523+1)</f>
        <v>0</v>
      </c>
    </row>
    <row r="5525" spans="1:4" x14ac:dyDescent="0.25">
      <c r="A5525" s="1">
        <v>43696.125</v>
      </c>
      <c r="B5525">
        <v>20.5</v>
      </c>
      <c r="C5525">
        <v>0</v>
      </c>
      <c r="D5525">
        <f>IF(brenna6[[#This Row],[temperatura]]&gt;0,1,0)*IF(brenna6[[#This Row],[opad]]&gt;0,1,0)*(D5524+1)</f>
        <v>0</v>
      </c>
    </row>
    <row r="5526" spans="1:4" x14ac:dyDescent="0.25">
      <c r="A5526" s="1">
        <v>43696.166666666664</v>
      </c>
      <c r="B5526">
        <v>19.100000000000001</v>
      </c>
      <c r="C5526">
        <v>0</v>
      </c>
      <c r="D5526">
        <f>IF(brenna6[[#This Row],[temperatura]]&gt;0,1,0)*IF(brenna6[[#This Row],[opad]]&gt;0,1,0)*(D5525+1)</f>
        <v>0</v>
      </c>
    </row>
    <row r="5527" spans="1:4" x14ac:dyDescent="0.25">
      <c r="A5527" s="1">
        <v>43696.208333333336</v>
      </c>
      <c r="B5527">
        <v>19.399999999999999</v>
      </c>
      <c r="C5527">
        <v>0</v>
      </c>
      <c r="D5527">
        <f>IF(brenna6[[#This Row],[temperatura]]&gt;0,1,0)*IF(brenna6[[#This Row],[opad]]&gt;0,1,0)*(D5526+1)</f>
        <v>0</v>
      </c>
    </row>
    <row r="5528" spans="1:4" x14ac:dyDescent="0.25">
      <c r="A5528" s="1">
        <v>43696.25</v>
      </c>
      <c r="B5528">
        <v>20.9</v>
      </c>
      <c r="C5528">
        <v>0</v>
      </c>
      <c r="D5528">
        <f>IF(brenna6[[#This Row],[temperatura]]&gt;0,1,0)*IF(brenna6[[#This Row],[opad]]&gt;0,1,0)*(D5527+1)</f>
        <v>0</v>
      </c>
    </row>
    <row r="5529" spans="1:4" x14ac:dyDescent="0.25">
      <c r="A5529" s="1">
        <v>43696.291666666664</v>
      </c>
      <c r="B5529">
        <v>21.4</v>
      </c>
      <c r="C5529">
        <v>0</v>
      </c>
      <c r="D5529">
        <f>IF(brenna6[[#This Row],[temperatura]]&gt;0,1,0)*IF(brenna6[[#This Row],[opad]]&gt;0,1,0)*(D5528+1)</f>
        <v>0</v>
      </c>
    </row>
    <row r="5530" spans="1:4" x14ac:dyDescent="0.25">
      <c r="A5530" s="1">
        <v>43696.333333333336</v>
      </c>
      <c r="B5530">
        <v>21.6</v>
      </c>
      <c r="C5530">
        <v>0</v>
      </c>
      <c r="D5530">
        <f>IF(brenna6[[#This Row],[temperatura]]&gt;0,1,0)*IF(brenna6[[#This Row],[opad]]&gt;0,1,0)*(D5529+1)</f>
        <v>0</v>
      </c>
    </row>
    <row r="5531" spans="1:4" x14ac:dyDescent="0.25">
      <c r="A5531" s="1">
        <v>43696.375</v>
      </c>
      <c r="B5531">
        <v>22</v>
      </c>
      <c r="C5531">
        <v>0</v>
      </c>
      <c r="D5531">
        <f>IF(brenna6[[#This Row],[temperatura]]&gt;0,1,0)*IF(brenna6[[#This Row],[opad]]&gt;0,1,0)*(D5530+1)</f>
        <v>0</v>
      </c>
    </row>
    <row r="5532" spans="1:4" x14ac:dyDescent="0.25">
      <c r="A5532" s="1">
        <v>43696.416666666664</v>
      </c>
      <c r="B5532">
        <v>23.7</v>
      </c>
      <c r="C5532">
        <v>0</v>
      </c>
      <c r="D5532">
        <f>IF(brenna6[[#This Row],[temperatura]]&gt;0,1,0)*IF(brenna6[[#This Row],[opad]]&gt;0,1,0)*(D5531+1)</f>
        <v>0</v>
      </c>
    </row>
    <row r="5533" spans="1:4" x14ac:dyDescent="0.25">
      <c r="A5533" s="1">
        <v>43696.458333333336</v>
      </c>
      <c r="B5533">
        <v>24.4</v>
      </c>
      <c r="C5533">
        <v>0</v>
      </c>
      <c r="D5533">
        <f>IF(brenna6[[#This Row],[temperatura]]&gt;0,1,0)*IF(brenna6[[#This Row],[opad]]&gt;0,1,0)*(D5532+1)</f>
        <v>0</v>
      </c>
    </row>
    <row r="5534" spans="1:4" x14ac:dyDescent="0.25">
      <c r="A5534" s="1">
        <v>43696.5</v>
      </c>
      <c r="B5534">
        <v>24.8</v>
      </c>
      <c r="C5534">
        <v>0</v>
      </c>
      <c r="D5534">
        <f>IF(brenna6[[#This Row],[temperatura]]&gt;0,1,0)*IF(brenna6[[#This Row],[opad]]&gt;0,1,0)*(D5533+1)</f>
        <v>0</v>
      </c>
    </row>
    <row r="5535" spans="1:4" x14ac:dyDescent="0.25">
      <c r="A5535" s="1">
        <v>43696.541666666664</v>
      </c>
      <c r="B5535">
        <v>24.4</v>
      </c>
      <c r="C5535">
        <v>0</v>
      </c>
      <c r="D5535">
        <f>IF(brenna6[[#This Row],[temperatura]]&gt;0,1,0)*IF(brenna6[[#This Row],[opad]]&gt;0,1,0)*(D5534+1)</f>
        <v>0</v>
      </c>
    </row>
    <row r="5536" spans="1:4" x14ac:dyDescent="0.25">
      <c r="A5536" s="1">
        <v>43696.583333333336</v>
      </c>
      <c r="B5536">
        <v>23.7</v>
      </c>
      <c r="C5536">
        <v>0</v>
      </c>
      <c r="D5536">
        <f>IF(brenna6[[#This Row],[temperatura]]&gt;0,1,0)*IF(brenna6[[#This Row],[opad]]&gt;0,1,0)*(D5535+1)</f>
        <v>0</v>
      </c>
    </row>
    <row r="5537" spans="1:4" x14ac:dyDescent="0.25">
      <c r="A5537" s="1">
        <v>43696.625</v>
      </c>
      <c r="B5537">
        <v>23.4</v>
      </c>
      <c r="C5537">
        <v>0</v>
      </c>
      <c r="D5537">
        <f>IF(brenna6[[#This Row],[temperatura]]&gt;0,1,0)*IF(brenna6[[#This Row],[opad]]&gt;0,1,0)*(D5536+1)</f>
        <v>0</v>
      </c>
    </row>
    <row r="5538" spans="1:4" x14ac:dyDescent="0.25">
      <c r="A5538" s="1">
        <v>43696.666666666664</v>
      </c>
      <c r="B5538">
        <v>23.6</v>
      </c>
      <c r="C5538">
        <v>0</v>
      </c>
      <c r="D5538">
        <f>IF(brenna6[[#This Row],[temperatura]]&gt;0,1,0)*IF(brenna6[[#This Row],[opad]]&gt;0,1,0)*(D5537+1)</f>
        <v>0</v>
      </c>
    </row>
    <row r="5539" spans="1:4" x14ac:dyDescent="0.25">
      <c r="A5539" s="1">
        <v>43696.708333333336</v>
      </c>
      <c r="B5539">
        <v>21.5</v>
      </c>
      <c r="C5539">
        <v>0</v>
      </c>
      <c r="D5539">
        <f>IF(brenna6[[#This Row],[temperatura]]&gt;0,1,0)*IF(brenna6[[#This Row],[opad]]&gt;0,1,0)*(D5538+1)</f>
        <v>0</v>
      </c>
    </row>
    <row r="5540" spans="1:4" x14ac:dyDescent="0.25">
      <c r="A5540" s="1">
        <v>43696.75</v>
      </c>
      <c r="B5540">
        <v>17.5</v>
      </c>
      <c r="C5540">
        <v>2.2999999999999998</v>
      </c>
      <c r="D5540">
        <f>IF(brenna6[[#This Row],[temperatura]]&gt;0,1,0)*IF(brenna6[[#This Row],[opad]]&gt;0,1,0)*(D5539+1)</f>
        <v>1</v>
      </c>
    </row>
    <row r="5541" spans="1:4" x14ac:dyDescent="0.25">
      <c r="A5541" s="1">
        <v>43696.791666666664</v>
      </c>
      <c r="B5541">
        <v>17</v>
      </c>
      <c r="C5541">
        <v>0</v>
      </c>
      <c r="D5541">
        <f>IF(brenna6[[#This Row],[temperatura]]&gt;0,1,0)*IF(brenna6[[#This Row],[opad]]&gt;0,1,0)*(D5540+1)</f>
        <v>0</v>
      </c>
    </row>
    <row r="5542" spans="1:4" x14ac:dyDescent="0.25">
      <c r="A5542" s="1">
        <v>43696.833333333336</v>
      </c>
      <c r="B5542">
        <v>16.7</v>
      </c>
      <c r="C5542">
        <v>0</v>
      </c>
      <c r="D5542">
        <f>IF(brenna6[[#This Row],[temperatura]]&gt;0,1,0)*IF(brenna6[[#This Row],[opad]]&gt;0,1,0)*(D5541+1)</f>
        <v>0</v>
      </c>
    </row>
    <row r="5543" spans="1:4" x14ac:dyDescent="0.25">
      <c r="A5543" s="1">
        <v>43696.875</v>
      </c>
      <c r="B5543">
        <v>16.600000000000001</v>
      </c>
      <c r="C5543">
        <v>0</v>
      </c>
      <c r="D5543">
        <f>IF(brenna6[[#This Row],[temperatura]]&gt;0,1,0)*IF(brenna6[[#This Row],[opad]]&gt;0,1,0)*(D5542+1)</f>
        <v>0</v>
      </c>
    </row>
    <row r="5544" spans="1:4" x14ac:dyDescent="0.25">
      <c r="A5544" s="1">
        <v>43696.916666666664</v>
      </c>
      <c r="B5544">
        <v>16.7</v>
      </c>
      <c r="C5544">
        <v>3.5</v>
      </c>
      <c r="D5544">
        <f>IF(brenna6[[#This Row],[temperatura]]&gt;0,1,0)*IF(brenna6[[#This Row],[opad]]&gt;0,1,0)*(D5543+1)</f>
        <v>1</v>
      </c>
    </row>
    <row r="5545" spans="1:4" x14ac:dyDescent="0.25">
      <c r="A5545" s="1">
        <v>43696.958333333336</v>
      </c>
      <c r="B5545">
        <v>16</v>
      </c>
      <c r="C5545">
        <v>0.2</v>
      </c>
      <c r="D5545">
        <f>IF(brenna6[[#This Row],[temperatura]]&gt;0,1,0)*IF(brenna6[[#This Row],[opad]]&gt;0,1,0)*(D5544+1)</f>
        <v>2</v>
      </c>
    </row>
    <row r="5546" spans="1:4" x14ac:dyDescent="0.25">
      <c r="A5546" s="1">
        <v>43697</v>
      </c>
      <c r="B5546">
        <v>16</v>
      </c>
      <c r="C5546">
        <v>0</v>
      </c>
      <c r="D5546">
        <f>IF(brenna6[[#This Row],[temperatura]]&gt;0,1,0)*IF(brenna6[[#This Row],[opad]]&gt;0,1,0)*(D5545+1)</f>
        <v>0</v>
      </c>
    </row>
    <row r="5547" spans="1:4" x14ac:dyDescent="0.25">
      <c r="A5547" s="1">
        <v>43697.041666666664</v>
      </c>
      <c r="B5547">
        <v>16.3</v>
      </c>
      <c r="C5547">
        <v>0</v>
      </c>
      <c r="D5547">
        <f>IF(brenna6[[#This Row],[temperatura]]&gt;0,1,0)*IF(brenna6[[#This Row],[opad]]&gt;0,1,0)*(D5546+1)</f>
        <v>0</v>
      </c>
    </row>
    <row r="5548" spans="1:4" x14ac:dyDescent="0.25">
      <c r="A5548" s="1">
        <v>43697.083333333336</v>
      </c>
      <c r="B5548">
        <v>16.3</v>
      </c>
      <c r="C5548">
        <v>0</v>
      </c>
      <c r="D5548">
        <f>IF(brenna6[[#This Row],[temperatura]]&gt;0,1,0)*IF(brenna6[[#This Row],[opad]]&gt;0,1,0)*(D5547+1)</f>
        <v>0</v>
      </c>
    </row>
    <row r="5549" spans="1:4" x14ac:dyDescent="0.25">
      <c r="A5549" s="1">
        <v>43697.125</v>
      </c>
      <c r="B5549">
        <v>16.2</v>
      </c>
      <c r="C5549">
        <v>0</v>
      </c>
      <c r="D5549">
        <f>IF(brenna6[[#This Row],[temperatura]]&gt;0,1,0)*IF(brenna6[[#This Row],[opad]]&gt;0,1,0)*(D5548+1)</f>
        <v>0</v>
      </c>
    </row>
    <row r="5550" spans="1:4" x14ac:dyDescent="0.25">
      <c r="A5550" s="1">
        <v>43697.166666666664</v>
      </c>
      <c r="B5550">
        <v>16.2</v>
      </c>
      <c r="C5550">
        <v>0</v>
      </c>
      <c r="D5550">
        <f>IF(brenna6[[#This Row],[temperatura]]&gt;0,1,0)*IF(brenna6[[#This Row],[opad]]&gt;0,1,0)*(D5549+1)</f>
        <v>0</v>
      </c>
    </row>
    <row r="5551" spans="1:4" x14ac:dyDescent="0.25">
      <c r="A5551" s="1">
        <v>43697.208333333336</v>
      </c>
      <c r="B5551">
        <v>16.100000000000001</v>
      </c>
      <c r="C5551">
        <v>0</v>
      </c>
      <c r="D5551">
        <f>IF(brenna6[[#This Row],[temperatura]]&gt;0,1,0)*IF(brenna6[[#This Row],[opad]]&gt;0,1,0)*(D5550+1)</f>
        <v>0</v>
      </c>
    </row>
    <row r="5552" spans="1:4" x14ac:dyDescent="0.25">
      <c r="A5552" s="1">
        <v>43697.25</v>
      </c>
      <c r="B5552">
        <v>16.600000000000001</v>
      </c>
      <c r="C5552">
        <v>0.1</v>
      </c>
      <c r="D5552">
        <f>IF(brenna6[[#This Row],[temperatura]]&gt;0,1,0)*IF(brenna6[[#This Row],[opad]]&gt;0,1,0)*(D5551+1)</f>
        <v>1</v>
      </c>
    </row>
    <row r="5553" spans="1:4" x14ac:dyDescent="0.25">
      <c r="A5553" s="1">
        <v>43697.291666666664</v>
      </c>
      <c r="B5553">
        <v>16.600000000000001</v>
      </c>
      <c r="C5553">
        <v>0.5</v>
      </c>
      <c r="D5553">
        <f>IF(brenna6[[#This Row],[temperatura]]&gt;0,1,0)*IF(brenna6[[#This Row],[opad]]&gt;0,1,0)*(D5552+1)</f>
        <v>2</v>
      </c>
    </row>
    <row r="5554" spans="1:4" x14ac:dyDescent="0.25">
      <c r="A5554" s="1">
        <v>43697.333333333336</v>
      </c>
      <c r="B5554">
        <v>17.7</v>
      </c>
      <c r="C5554">
        <v>0</v>
      </c>
      <c r="D5554">
        <f>IF(brenna6[[#This Row],[temperatura]]&gt;0,1,0)*IF(brenna6[[#This Row],[opad]]&gt;0,1,0)*(D5553+1)</f>
        <v>0</v>
      </c>
    </row>
    <row r="5555" spans="1:4" x14ac:dyDescent="0.25">
      <c r="A5555" s="1">
        <v>43697.375</v>
      </c>
      <c r="B5555">
        <v>19.2</v>
      </c>
      <c r="C5555">
        <v>0</v>
      </c>
      <c r="D5555">
        <f>IF(brenna6[[#This Row],[temperatura]]&gt;0,1,0)*IF(brenna6[[#This Row],[opad]]&gt;0,1,0)*(D5554+1)</f>
        <v>0</v>
      </c>
    </row>
    <row r="5556" spans="1:4" x14ac:dyDescent="0.25">
      <c r="A5556" s="1">
        <v>43697.416666666664</v>
      </c>
      <c r="B5556">
        <v>20.5</v>
      </c>
      <c r="C5556">
        <v>0</v>
      </c>
      <c r="D5556">
        <f>IF(brenna6[[#This Row],[temperatura]]&gt;0,1,0)*IF(brenna6[[#This Row],[opad]]&gt;0,1,0)*(D5555+1)</f>
        <v>0</v>
      </c>
    </row>
    <row r="5557" spans="1:4" x14ac:dyDescent="0.25">
      <c r="A5557" s="1">
        <v>43697.458333333336</v>
      </c>
      <c r="B5557">
        <v>21.6</v>
      </c>
      <c r="C5557">
        <v>0</v>
      </c>
      <c r="D5557">
        <f>IF(brenna6[[#This Row],[temperatura]]&gt;0,1,0)*IF(brenna6[[#This Row],[opad]]&gt;0,1,0)*(D5556+1)</f>
        <v>0</v>
      </c>
    </row>
    <row r="5558" spans="1:4" x14ac:dyDescent="0.25">
      <c r="A5558" s="1">
        <v>43697.5</v>
      </c>
      <c r="B5558">
        <v>22</v>
      </c>
      <c r="C5558">
        <v>0</v>
      </c>
      <c r="D5558">
        <f>IF(brenna6[[#This Row],[temperatura]]&gt;0,1,0)*IF(brenna6[[#This Row],[opad]]&gt;0,1,0)*(D5557+1)</f>
        <v>0</v>
      </c>
    </row>
    <row r="5559" spans="1:4" x14ac:dyDescent="0.25">
      <c r="A5559" s="1">
        <v>43697.541666666664</v>
      </c>
      <c r="B5559">
        <v>21.5</v>
      </c>
      <c r="C5559">
        <v>0</v>
      </c>
      <c r="D5559">
        <f>IF(brenna6[[#This Row],[temperatura]]&gt;0,1,0)*IF(brenna6[[#This Row],[opad]]&gt;0,1,0)*(D5558+1)</f>
        <v>0</v>
      </c>
    </row>
    <row r="5560" spans="1:4" x14ac:dyDescent="0.25">
      <c r="A5560" s="1">
        <v>43697.583333333336</v>
      </c>
      <c r="B5560">
        <v>21.5</v>
      </c>
      <c r="C5560">
        <v>0</v>
      </c>
      <c r="D5560">
        <f>IF(brenna6[[#This Row],[temperatura]]&gt;0,1,0)*IF(brenna6[[#This Row],[opad]]&gt;0,1,0)*(D5559+1)</f>
        <v>0</v>
      </c>
    </row>
    <row r="5561" spans="1:4" x14ac:dyDescent="0.25">
      <c r="A5561" s="1">
        <v>43697.625</v>
      </c>
      <c r="B5561">
        <v>19.7</v>
      </c>
      <c r="C5561">
        <v>0.5</v>
      </c>
      <c r="D5561">
        <f>IF(brenna6[[#This Row],[temperatura]]&gt;0,1,0)*IF(brenna6[[#This Row],[opad]]&gt;0,1,0)*(D5560+1)</f>
        <v>1</v>
      </c>
    </row>
    <row r="5562" spans="1:4" x14ac:dyDescent="0.25">
      <c r="A5562" s="1">
        <v>43697.666666666664</v>
      </c>
      <c r="B5562">
        <v>19</v>
      </c>
      <c r="C5562">
        <v>3.1</v>
      </c>
      <c r="D5562">
        <f>IF(brenna6[[#This Row],[temperatura]]&gt;0,1,0)*IF(brenna6[[#This Row],[opad]]&gt;0,1,0)*(D5561+1)</f>
        <v>2</v>
      </c>
    </row>
    <row r="5563" spans="1:4" x14ac:dyDescent="0.25">
      <c r="A5563" s="1">
        <v>43697.708333333336</v>
      </c>
      <c r="B5563">
        <v>19.100000000000001</v>
      </c>
      <c r="C5563">
        <v>0</v>
      </c>
      <c r="D5563">
        <f>IF(brenna6[[#This Row],[temperatura]]&gt;0,1,0)*IF(brenna6[[#This Row],[opad]]&gt;0,1,0)*(D5562+1)</f>
        <v>0</v>
      </c>
    </row>
    <row r="5564" spans="1:4" x14ac:dyDescent="0.25">
      <c r="A5564" s="1">
        <v>43697.75</v>
      </c>
      <c r="B5564">
        <v>18.2</v>
      </c>
      <c r="C5564">
        <v>0</v>
      </c>
      <c r="D5564">
        <f>IF(brenna6[[#This Row],[temperatura]]&gt;0,1,0)*IF(brenna6[[#This Row],[opad]]&gt;0,1,0)*(D5563+1)</f>
        <v>0</v>
      </c>
    </row>
    <row r="5565" spans="1:4" x14ac:dyDescent="0.25">
      <c r="A5565" s="1">
        <v>43697.791666666664</v>
      </c>
      <c r="B5565">
        <v>18</v>
      </c>
      <c r="C5565">
        <v>0.6</v>
      </c>
      <c r="D5565">
        <f>IF(brenna6[[#This Row],[temperatura]]&gt;0,1,0)*IF(brenna6[[#This Row],[opad]]&gt;0,1,0)*(D5564+1)</f>
        <v>1</v>
      </c>
    </row>
    <row r="5566" spans="1:4" x14ac:dyDescent="0.25">
      <c r="A5566" s="1">
        <v>43697.833333333336</v>
      </c>
      <c r="B5566">
        <v>18.100000000000001</v>
      </c>
      <c r="C5566">
        <v>0</v>
      </c>
      <c r="D5566">
        <f>IF(brenna6[[#This Row],[temperatura]]&gt;0,1,0)*IF(brenna6[[#This Row],[opad]]&gt;0,1,0)*(D5565+1)</f>
        <v>0</v>
      </c>
    </row>
    <row r="5567" spans="1:4" x14ac:dyDescent="0.25">
      <c r="A5567" s="1">
        <v>43697.875</v>
      </c>
      <c r="B5567">
        <v>19.8</v>
      </c>
      <c r="C5567">
        <v>0</v>
      </c>
      <c r="D5567">
        <f>IF(brenna6[[#This Row],[temperatura]]&gt;0,1,0)*IF(brenna6[[#This Row],[opad]]&gt;0,1,0)*(D5566+1)</f>
        <v>0</v>
      </c>
    </row>
    <row r="5568" spans="1:4" x14ac:dyDescent="0.25">
      <c r="A5568" s="1">
        <v>43697.916666666664</v>
      </c>
      <c r="B5568">
        <v>21.1</v>
      </c>
      <c r="C5568">
        <v>0</v>
      </c>
      <c r="D5568">
        <f>IF(brenna6[[#This Row],[temperatura]]&gt;0,1,0)*IF(brenna6[[#This Row],[opad]]&gt;0,1,0)*(D5567+1)</f>
        <v>0</v>
      </c>
    </row>
    <row r="5569" spans="1:4" x14ac:dyDescent="0.25">
      <c r="A5569" s="1">
        <v>43697.958333333336</v>
      </c>
      <c r="B5569">
        <v>20.9</v>
      </c>
      <c r="C5569">
        <v>0</v>
      </c>
      <c r="D5569">
        <f>IF(brenna6[[#This Row],[temperatura]]&gt;0,1,0)*IF(brenna6[[#This Row],[opad]]&gt;0,1,0)*(D5568+1)</f>
        <v>0</v>
      </c>
    </row>
    <row r="5570" spans="1:4" x14ac:dyDescent="0.25">
      <c r="A5570" s="1">
        <v>43698</v>
      </c>
      <c r="B5570">
        <v>20.399999999999999</v>
      </c>
      <c r="C5570">
        <v>0</v>
      </c>
      <c r="D5570">
        <f>IF(brenna6[[#This Row],[temperatura]]&gt;0,1,0)*IF(brenna6[[#This Row],[opad]]&gt;0,1,0)*(D5569+1)</f>
        <v>0</v>
      </c>
    </row>
    <row r="5571" spans="1:4" x14ac:dyDescent="0.25">
      <c r="A5571" s="1">
        <v>43698.041666666664</v>
      </c>
      <c r="B5571">
        <v>18</v>
      </c>
      <c r="C5571">
        <v>0</v>
      </c>
      <c r="D5571">
        <f>IF(brenna6[[#This Row],[temperatura]]&gt;0,1,0)*IF(brenna6[[#This Row],[opad]]&gt;0,1,0)*(D5570+1)</f>
        <v>0</v>
      </c>
    </row>
    <row r="5572" spans="1:4" x14ac:dyDescent="0.25">
      <c r="A5572" s="1">
        <v>43698.083333333336</v>
      </c>
      <c r="B5572">
        <v>16.8</v>
      </c>
      <c r="C5572">
        <v>0</v>
      </c>
      <c r="D5572">
        <f>IF(brenna6[[#This Row],[temperatura]]&gt;0,1,0)*IF(brenna6[[#This Row],[opad]]&gt;0,1,0)*(D5571+1)</f>
        <v>0</v>
      </c>
    </row>
    <row r="5573" spans="1:4" x14ac:dyDescent="0.25">
      <c r="A5573" s="1">
        <v>43698.125</v>
      </c>
      <c r="B5573">
        <v>15.6</v>
      </c>
      <c r="C5573">
        <v>0.1</v>
      </c>
      <c r="D5573">
        <f>IF(brenna6[[#This Row],[temperatura]]&gt;0,1,0)*IF(brenna6[[#This Row],[opad]]&gt;0,1,0)*(D5572+1)</f>
        <v>1</v>
      </c>
    </row>
    <row r="5574" spans="1:4" x14ac:dyDescent="0.25">
      <c r="A5574" s="1">
        <v>43698.166666666664</v>
      </c>
      <c r="B5574">
        <v>15.2</v>
      </c>
      <c r="C5574">
        <v>0</v>
      </c>
      <c r="D5574">
        <f>IF(brenna6[[#This Row],[temperatura]]&gt;0,1,0)*IF(brenna6[[#This Row],[opad]]&gt;0,1,0)*(D5573+1)</f>
        <v>0</v>
      </c>
    </row>
    <row r="5575" spans="1:4" x14ac:dyDescent="0.25">
      <c r="A5575" s="1">
        <v>43698.208333333336</v>
      </c>
      <c r="B5575">
        <v>13.8</v>
      </c>
      <c r="C5575">
        <v>0.2</v>
      </c>
      <c r="D5575">
        <f>IF(brenna6[[#This Row],[temperatura]]&gt;0,1,0)*IF(brenna6[[#This Row],[opad]]&gt;0,1,0)*(D5574+1)</f>
        <v>1</v>
      </c>
    </row>
    <row r="5576" spans="1:4" x14ac:dyDescent="0.25">
      <c r="A5576" s="1">
        <v>43698.25</v>
      </c>
      <c r="B5576">
        <v>12.9</v>
      </c>
      <c r="C5576">
        <v>0.4</v>
      </c>
      <c r="D5576">
        <f>IF(brenna6[[#This Row],[temperatura]]&gt;0,1,0)*IF(brenna6[[#This Row],[opad]]&gt;0,1,0)*(D5575+1)</f>
        <v>2</v>
      </c>
    </row>
    <row r="5577" spans="1:4" x14ac:dyDescent="0.25">
      <c r="A5577" s="1">
        <v>43698.291666666664</v>
      </c>
      <c r="B5577">
        <v>12.7</v>
      </c>
      <c r="C5577">
        <v>0.4</v>
      </c>
      <c r="D5577">
        <f>IF(brenna6[[#This Row],[temperatura]]&gt;0,1,0)*IF(brenna6[[#This Row],[opad]]&gt;0,1,0)*(D5576+1)</f>
        <v>3</v>
      </c>
    </row>
    <row r="5578" spans="1:4" x14ac:dyDescent="0.25">
      <c r="A5578" s="1">
        <v>43698.333333333336</v>
      </c>
      <c r="B5578">
        <v>12.5</v>
      </c>
      <c r="C5578">
        <v>0.6</v>
      </c>
      <c r="D5578">
        <f>IF(brenna6[[#This Row],[temperatura]]&gt;0,1,0)*IF(brenna6[[#This Row],[opad]]&gt;0,1,0)*(D5577+1)</f>
        <v>4</v>
      </c>
    </row>
    <row r="5579" spans="1:4" x14ac:dyDescent="0.25">
      <c r="A5579" s="1">
        <v>43698.375</v>
      </c>
      <c r="B5579">
        <v>12.2</v>
      </c>
      <c r="C5579">
        <v>0.9</v>
      </c>
      <c r="D5579">
        <f>IF(brenna6[[#This Row],[temperatura]]&gt;0,1,0)*IF(brenna6[[#This Row],[opad]]&gt;0,1,0)*(D5578+1)</f>
        <v>5</v>
      </c>
    </row>
    <row r="5580" spans="1:4" x14ac:dyDescent="0.25">
      <c r="A5580" s="1">
        <v>43698.416666666664</v>
      </c>
      <c r="B5580">
        <v>12.1</v>
      </c>
      <c r="C5580">
        <v>0.5</v>
      </c>
      <c r="D5580">
        <f>IF(brenna6[[#This Row],[temperatura]]&gt;0,1,0)*IF(brenna6[[#This Row],[opad]]&gt;0,1,0)*(D5579+1)</f>
        <v>6</v>
      </c>
    </row>
    <row r="5581" spans="1:4" x14ac:dyDescent="0.25">
      <c r="A5581" s="1">
        <v>43698.458333333336</v>
      </c>
      <c r="B5581">
        <v>12</v>
      </c>
      <c r="C5581">
        <v>0</v>
      </c>
      <c r="D5581">
        <f>IF(brenna6[[#This Row],[temperatura]]&gt;0,1,0)*IF(brenna6[[#This Row],[opad]]&gt;0,1,0)*(D5580+1)</f>
        <v>0</v>
      </c>
    </row>
    <row r="5582" spans="1:4" x14ac:dyDescent="0.25">
      <c r="A5582" s="1">
        <v>43698.5</v>
      </c>
      <c r="B5582">
        <v>12.1</v>
      </c>
      <c r="C5582">
        <v>0</v>
      </c>
      <c r="D5582">
        <f>IF(brenna6[[#This Row],[temperatura]]&gt;0,1,0)*IF(brenna6[[#This Row],[opad]]&gt;0,1,0)*(D5581+1)</f>
        <v>0</v>
      </c>
    </row>
    <row r="5583" spans="1:4" x14ac:dyDescent="0.25">
      <c r="A5583" s="1">
        <v>43698.541666666664</v>
      </c>
      <c r="B5583">
        <v>12.3</v>
      </c>
      <c r="C5583">
        <v>0</v>
      </c>
      <c r="D5583">
        <f>IF(brenna6[[#This Row],[temperatura]]&gt;0,1,0)*IF(brenna6[[#This Row],[opad]]&gt;0,1,0)*(D5582+1)</f>
        <v>0</v>
      </c>
    </row>
    <row r="5584" spans="1:4" x14ac:dyDescent="0.25">
      <c r="A5584" s="1">
        <v>43698.583333333336</v>
      </c>
      <c r="B5584">
        <v>12.6</v>
      </c>
      <c r="C5584">
        <v>0.1</v>
      </c>
      <c r="D5584">
        <f>IF(brenna6[[#This Row],[temperatura]]&gt;0,1,0)*IF(brenna6[[#This Row],[opad]]&gt;0,1,0)*(D5583+1)</f>
        <v>1</v>
      </c>
    </row>
    <row r="5585" spans="1:4" x14ac:dyDescent="0.25">
      <c r="A5585" s="1">
        <v>43698.625</v>
      </c>
      <c r="B5585">
        <v>12.6</v>
      </c>
      <c r="C5585">
        <v>0</v>
      </c>
      <c r="D5585">
        <f>IF(brenna6[[#This Row],[temperatura]]&gt;0,1,0)*IF(brenna6[[#This Row],[opad]]&gt;0,1,0)*(D5584+1)</f>
        <v>0</v>
      </c>
    </row>
    <row r="5586" spans="1:4" x14ac:dyDescent="0.25">
      <c r="A5586" s="1">
        <v>43698.666666666664</v>
      </c>
      <c r="B5586">
        <v>12.5</v>
      </c>
      <c r="C5586">
        <v>0</v>
      </c>
      <c r="D5586">
        <f>IF(brenna6[[#This Row],[temperatura]]&gt;0,1,0)*IF(brenna6[[#This Row],[opad]]&gt;0,1,0)*(D5585+1)</f>
        <v>0</v>
      </c>
    </row>
    <row r="5587" spans="1:4" x14ac:dyDescent="0.25">
      <c r="A5587" s="1">
        <v>43698.708333333336</v>
      </c>
      <c r="B5587">
        <v>12.3</v>
      </c>
      <c r="C5587">
        <v>0.2</v>
      </c>
      <c r="D5587">
        <f>IF(brenna6[[#This Row],[temperatura]]&gt;0,1,0)*IF(brenna6[[#This Row],[opad]]&gt;0,1,0)*(D5586+1)</f>
        <v>1</v>
      </c>
    </row>
    <row r="5588" spans="1:4" x14ac:dyDescent="0.25">
      <c r="A5588" s="1">
        <v>43698.75</v>
      </c>
      <c r="B5588">
        <v>12.2</v>
      </c>
      <c r="C5588">
        <v>0</v>
      </c>
      <c r="D5588">
        <f>IF(brenna6[[#This Row],[temperatura]]&gt;0,1,0)*IF(brenna6[[#This Row],[opad]]&gt;0,1,0)*(D5587+1)</f>
        <v>0</v>
      </c>
    </row>
    <row r="5589" spans="1:4" x14ac:dyDescent="0.25">
      <c r="A5589" s="1">
        <v>43698.791666666664</v>
      </c>
      <c r="B5589">
        <v>12.2</v>
      </c>
      <c r="C5589">
        <v>0</v>
      </c>
      <c r="D5589">
        <f>IF(brenna6[[#This Row],[temperatura]]&gt;0,1,0)*IF(brenna6[[#This Row],[opad]]&gt;0,1,0)*(D5588+1)</f>
        <v>0</v>
      </c>
    </row>
    <row r="5590" spans="1:4" x14ac:dyDescent="0.25">
      <c r="A5590" s="1">
        <v>43698.833333333336</v>
      </c>
      <c r="B5590">
        <v>12.1</v>
      </c>
      <c r="C5590">
        <v>0</v>
      </c>
      <c r="D5590">
        <f>IF(brenna6[[#This Row],[temperatura]]&gt;0,1,0)*IF(brenna6[[#This Row],[opad]]&gt;0,1,0)*(D5589+1)</f>
        <v>0</v>
      </c>
    </row>
    <row r="5591" spans="1:4" x14ac:dyDescent="0.25">
      <c r="A5591" s="1">
        <v>43698.875</v>
      </c>
      <c r="B5591">
        <v>12.1</v>
      </c>
      <c r="C5591">
        <v>0.1</v>
      </c>
      <c r="D5591">
        <f>IF(brenna6[[#This Row],[temperatura]]&gt;0,1,0)*IF(brenna6[[#This Row],[opad]]&gt;0,1,0)*(D5590+1)</f>
        <v>1</v>
      </c>
    </row>
    <row r="5592" spans="1:4" x14ac:dyDescent="0.25">
      <c r="A5592" s="1">
        <v>43698.916666666664</v>
      </c>
      <c r="B5592">
        <v>11.9</v>
      </c>
      <c r="C5592">
        <v>0.1</v>
      </c>
      <c r="D5592">
        <f>IF(brenna6[[#This Row],[temperatura]]&gt;0,1,0)*IF(brenna6[[#This Row],[opad]]&gt;0,1,0)*(D5591+1)</f>
        <v>2</v>
      </c>
    </row>
    <row r="5593" spans="1:4" x14ac:dyDescent="0.25">
      <c r="A5593" s="1">
        <v>43698.958333333336</v>
      </c>
      <c r="B5593">
        <v>12</v>
      </c>
      <c r="C5593">
        <v>0</v>
      </c>
      <c r="D5593">
        <f>IF(brenna6[[#This Row],[temperatura]]&gt;0,1,0)*IF(brenna6[[#This Row],[opad]]&gt;0,1,0)*(D5592+1)</f>
        <v>0</v>
      </c>
    </row>
    <row r="5594" spans="1:4" x14ac:dyDescent="0.25">
      <c r="A5594" s="1">
        <v>43699</v>
      </c>
      <c r="B5594">
        <v>12.1</v>
      </c>
      <c r="C5594">
        <v>0</v>
      </c>
      <c r="D5594">
        <f>IF(brenna6[[#This Row],[temperatura]]&gt;0,1,0)*IF(brenna6[[#This Row],[opad]]&gt;0,1,0)*(D5593+1)</f>
        <v>0</v>
      </c>
    </row>
    <row r="5595" spans="1:4" x14ac:dyDescent="0.25">
      <c r="A5595" s="1">
        <v>43699.041666666664</v>
      </c>
      <c r="B5595">
        <v>12</v>
      </c>
      <c r="C5595">
        <v>0</v>
      </c>
      <c r="D5595">
        <f>IF(brenna6[[#This Row],[temperatura]]&gt;0,1,0)*IF(brenna6[[#This Row],[opad]]&gt;0,1,0)*(D5594+1)</f>
        <v>0</v>
      </c>
    </row>
    <row r="5596" spans="1:4" x14ac:dyDescent="0.25">
      <c r="A5596" s="1">
        <v>43699.083333333336</v>
      </c>
      <c r="B5596">
        <v>11.5</v>
      </c>
      <c r="C5596">
        <v>0</v>
      </c>
      <c r="D5596">
        <f>IF(brenna6[[#This Row],[temperatura]]&gt;0,1,0)*IF(brenna6[[#This Row],[opad]]&gt;0,1,0)*(D5595+1)</f>
        <v>0</v>
      </c>
    </row>
    <row r="5597" spans="1:4" x14ac:dyDescent="0.25">
      <c r="A5597" s="1">
        <v>43699.125</v>
      </c>
      <c r="B5597">
        <v>11.1</v>
      </c>
      <c r="C5597">
        <v>0</v>
      </c>
      <c r="D5597">
        <f>IF(brenna6[[#This Row],[temperatura]]&gt;0,1,0)*IF(brenna6[[#This Row],[opad]]&gt;0,1,0)*(D5596+1)</f>
        <v>0</v>
      </c>
    </row>
    <row r="5598" spans="1:4" x14ac:dyDescent="0.25">
      <c r="A5598" s="1">
        <v>43699.166666666664</v>
      </c>
      <c r="B5598">
        <v>11</v>
      </c>
      <c r="C5598">
        <v>0</v>
      </c>
      <c r="D5598">
        <f>IF(brenna6[[#This Row],[temperatura]]&gt;0,1,0)*IF(brenna6[[#This Row],[opad]]&gt;0,1,0)*(D5597+1)</f>
        <v>0</v>
      </c>
    </row>
    <row r="5599" spans="1:4" x14ac:dyDescent="0.25">
      <c r="A5599" s="1">
        <v>43699.208333333336</v>
      </c>
      <c r="B5599">
        <v>11.2</v>
      </c>
      <c r="C5599">
        <v>0</v>
      </c>
      <c r="D5599">
        <f>IF(brenna6[[#This Row],[temperatura]]&gt;0,1,0)*IF(brenna6[[#This Row],[opad]]&gt;0,1,0)*(D5598+1)</f>
        <v>0</v>
      </c>
    </row>
    <row r="5600" spans="1:4" x14ac:dyDescent="0.25">
      <c r="A5600" s="1">
        <v>43699.25</v>
      </c>
      <c r="B5600">
        <v>11.8</v>
      </c>
      <c r="C5600">
        <v>0</v>
      </c>
      <c r="D5600">
        <f>IF(brenna6[[#This Row],[temperatura]]&gt;0,1,0)*IF(brenna6[[#This Row],[opad]]&gt;0,1,0)*(D5599+1)</f>
        <v>0</v>
      </c>
    </row>
    <row r="5601" spans="1:4" x14ac:dyDescent="0.25">
      <c r="A5601" s="1">
        <v>43699.291666666664</v>
      </c>
      <c r="B5601">
        <v>13</v>
      </c>
      <c r="C5601">
        <v>0</v>
      </c>
      <c r="D5601">
        <f>IF(brenna6[[#This Row],[temperatura]]&gt;0,1,0)*IF(brenna6[[#This Row],[opad]]&gt;0,1,0)*(D5600+1)</f>
        <v>0</v>
      </c>
    </row>
    <row r="5602" spans="1:4" x14ac:dyDescent="0.25">
      <c r="A5602" s="1">
        <v>43699.333333333336</v>
      </c>
      <c r="B5602">
        <v>14.3</v>
      </c>
      <c r="C5602">
        <v>0</v>
      </c>
      <c r="D5602">
        <f>IF(brenna6[[#This Row],[temperatura]]&gt;0,1,0)*IF(brenna6[[#This Row],[opad]]&gt;0,1,0)*(D5601+1)</f>
        <v>0</v>
      </c>
    </row>
    <row r="5603" spans="1:4" x14ac:dyDescent="0.25">
      <c r="A5603" s="1">
        <v>43699.375</v>
      </c>
      <c r="B5603">
        <v>15.2</v>
      </c>
      <c r="C5603">
        <v>0</v>
      </c>
      <c r="D5603">
        <f>IF(brenna6[[#This Row],[temperatura]]&gt;0,1,0)*IF(brenna6[[#This Row],[opad]]&gt;0,1,0)*(D5602+1)</f>
        <v>0</v>
      </c>
    </row>
    <row r="5604" spans="1:4" x14ac:dyDescent="0.25">
      <c r="A5604" s="1">
        <v>43699.416666666664</v>
      </c>
      <c r="B5604">
        <v>16.100000000000001</v>
      </c>
      <c r="C5604">
        <v>0</v>
      </c>
      <c r="D5604">
        <f>IF(brenna6[[#This Row],[temperatura]]&gt;0,1,0)*IF(brenna6[[#This Row],[opad]]&gt;0,1,0)*(D5603+1)</f>
        <v>0</v>
      </c>
    </row>
    <row r="5605" spans="1:4" x14ac:dyDescent="0.25">
      <c r="A5605" s="1">
        <v>43699.458333333336</v>
      </c>
      <c r="B5605">
        <v>15.9</v>
      </c>
      <c r="C5605">
        <v>0</v>
      </c>
      <c r="D5605">
        <f>IF(brenna6[[#This Row],[temperatura]]&gt;0,1,0)*IF(brenna6[[#This Row],[opad]]&gt;0,1,0)*(D5604+1)</f>
        <v>0</v>
      </c>
    </row>
    <row r="5606" spans="1:4" x14ac:dyDescent="0.25">
      <c r="A5606" s="1">
        <v>43699.5</v>
      </c>
      <c r="B5606">
        <v>16.399999999999999</v>
      </c>
      <c r="C5606">
        <v>0</v>
      </c>
      <c r="D5606">
        <f>IF(brenna6[[#This Row],[temperatura]]&gt;0,1,0)*IF(brenna6[[#This Row],[opad]]&gt;0,1,0)*(D5605+1)</f>
        <v>0</v>
      </c>
    </row>
    <row r="5607" spans="1:4" x14ac:dyDescent="0.25">
      <c r="A5607" s="1">
        <v>43699.541666666664</v>
      </c>
      <c r="B5607">
        <v>16.8</v>
      </c>
      <c r="C5607">
        <v>0</v>
      </c>
      <c r="D5607">
        <f>IF(brenna6[[#This Row],[temperatura]]&gt;0,1,0)*IF(brenna6[[#This Row],[opad]]&gt;0,1,0)*(D5606+1)</f>
        <v>0</v>
      </c>
    </row>
    <row r="5608" spans="1:4" x14ac:dyDescent="0.25">
      <c r="A5608" s="1">
        <v>43699.583333333336</v>
      </c>
      <c r="B5608">
        <v>16.600000000000001</v>
      </c>
      <c r="C5608">
        <v>0</v>
      </c>
      <c r="D5608">
        <f>IF(brenna6[[#This Row],[temperatura]]&gt;0,1,0)*IF(brenna6[[#This Row],[opad]]&gt;0,1,0)*(D5607+1)</f>
        <v>0</v>
      </c>
    </row>
    <row r="5609" spans="1:4" x14ac:dyDescent="0.25">
      <c r="A5609" s="1">
        <v>43699.625</v>
      </c>
      <c r="B5609">
        <v>16.399999999999999</v>
      </c>
      <c r="C5609">
        <v>0</v>
      </c>
      <c r="D5609">
        <f>IF(brenna6[[#This Row],[temperatura]]&gt;0,1,0)*IF(brenna6[[#This Row],[opad]]&gt;0,1,0)*(D5608+1)</f>
        <v>0</v>
      </c>
    </row>
    <row r="5610" spans="1:4" x14ac:dyDescent="0.25">
      <c r="A5610" s="1">
        <v>43699.666666666664</v>
      </c>
      <c r="B5610">
        <v>16.600000000000001</v>
      </c>
      <c r="C5610">
        <v>0</v>
      </c>
      <c r="D5610">
        <f>IF(brenna6[[#This Row],[temperatura]]&gt;0,1,0)*IF(brenna6[[#This Row],[opad]]&gt;0,1,0)*(D5609+1)</f>
        <v>0</v>
      </c>
    </row>
    <row r="5611" spans="1:4" x14ac:dyDescent="0.25">
      <c r="A5611" s="1">
        <v>43699.708333333336</v>
      </c>
      <c r="B5611">
        <v>15.6</v>
      </c>
      <c r="C5611">
        <v>0</v>
      </c>
      <c r="D5611">
        <f>IF(brenna6[[#This Row],[temperatura]]&gt;0,1,0)*IF(brenna6[[#This Row],[opad]]&gt;0,1,0)*(D5610+1)</f>
        <v>0</v>
      </c>
    </row>
    <row r="5612" spans="1:4" x14ac:dyDescent="0.25">
      <c r="A5612" s="1">
        <v>43699.75</v>
      </c>
      <c r="B5612">
        <v>14</v>
      </c>
      <c r="C5612">
        <v>0</v>
      </c>
      <c r="D5612">
        <f>IF(brenna6[[#This Row],[temperatura]]&gt;0,1,0)*IF(brenna6[[#This Row],[opad]]&gt;0,1,0)*(D5611+1)</f>
        <v>0</v>
      </c>
    </row>
    <row r="5613" spans="1:4" x14ac:dyDescent="0.25">
      <c r="A5613" s="1">
        <v>43699.791666666664</v>
      </c>
      <c r="B5613">
        <v>13.2</v>
      </c>
      <c r="C5613">
        <v>0</v>
      </c>
      <c r="D5613">
        <f>IF(brenna6[[#This Row],[temperatura]]&gt;0,1,0)*IF(brenna6[[#This Row],[opad]]&gt;0,1,0)*(D5612+1)</f>
        <v>0</v>
      </c>
    </row>
    <row r="5614" spans="1:4" x14ac:dyDescent="0.25">
      <c r="A5614" s="1">
        <v>43699.833333333336</v>
      </c>
      <c r="B5614">
        <v>12.6</v>
      </c>
      <c r="C5614">
        <v>0</v>
      </c>
      <c r="D5614">
        <f>IF(brenna6[[#This Row],[temperatura]]&gt;0,1,0)*IF(brenna6[[#This Row],[opad]]&gt;0,1,0)*(D5613+1)</f>
        <v>0</v>
      </c>
    </row>
    <row r="5615" spans="1:4" x14ac:dyDescent="0.25">
      <c r="A5615" s="1">
        <v>43699.875</v>
      </c>
      <c r="B5615">
        <v>12.4</v>
      </c>
      <c r="C5615">
        <v>0</v>
      </c>
      <c r="D5615">
        <f>IF(brenna6[[#This Row],[temperatura]]&gt;0,1,0)*IF(brenna6[[#This Row],[opad]]&gt;0,1,0)*(D5614+1)</f>
        <v>0</v>
      </c>
    </row>
    <row r="5616" spans="1:4" x14ac:dyDescent="0.25">
      <c r="A5616" s="1">
        <v>43699.916666666664</v>
      </c>
      <c r="B5616">
        <v>12</v>
      </c>
      <c r="C5616">
        <v>0</v>
      </c>
      <c r="D5616">
        <f>IF(brenna6[[#This Row],[temperatura]]&gt;0,1,0)*IF(brenna6[[#This Row],[opad]]&gt;0,1,0)*(D5615+1)</f>
        <v>0</v>
      </c>
    </row>
    <row r="5617" spans="1:4" x14ac:dyDescent="0.25">
      <c r="A5617" s="1">
        <v>43699.958333333336</v>
      </c>
      <c r="B5617">
        <v>12.2</v>
      </c>
      <c r="C5617">
        <v>0</v>
      </c>
      <c r="D5617">
        <f>IF(brenna6[[#This Row],[temperatura]]&gt;0,1,0)*IF(brenna6[[#This Row],[opad]]&gt;0,1,0)*(D5616+1)</f>
        <v>0</v>
      </c>
    </row>
    <row r="5618" spans="1:4" x14ac:dyDescent="0.25">
      <c r="A5618" s="1">
        <v>43700</v>
      </c>
      <c r="B5618">
        <v>12.5</v>
      </c>
      <c r="C5618">
        <v>0</v>
      </c>
      <c r="D5618">
        <f>IF(brenna6[[#This Row],[temperatura]]&gt;0,1,0)*IF(brenna6[[#This Row],[opad]]&gt;0,1,0)*(D5617+1)</f>
        <v>0</v>
      </c>
    </row>
    <row r="5619" spans="1:4" x14ac:dyDescent="0.25">
      <c r="A5619" s="1">
        <v>43700.041666666664</v>
      </c>
      <c r="B5619">
        <v>12.7</v>
      </c>
      <c r="C5619">
        <v>0</v>
      </c>
      <c r="D5619">
        <f>IF(brenna6[[#This Row],[temperatura]]&gt;0,1,0)*IF(brenna6[[#This Row],[opad]]&gt;0,1,0)*(D5618+1)</f>
        <v>0</v>
      </c>
    </row>
    <row r="5620" spans="1:4" x14ac:dyDescent="0.25">
      <c r="A5620" s="1">
        <v>43700.083333333336</v>
      </c>
      <c r="B5620">
        <v>13</v>
      </c>
      <c r="C5620">
        <v>0</v>
      </c>
      <c r="D5620">
        <f>IF(brenna6[[#This Row],[temperatura]]&gt;0,1,0)*IF(brenna6[[#This Row],[opad]]&gt;0,1,0)*(D5619+1)</f>
        <v>0</v>
      </c>
    </row>
    <row r="5621" spans="1:4" x14ac:dyDescent="0.25">
      <c r="A5621" s="1">
        <v>43700.125</v>
      </c>
      <c r="B5621">
        <v>13.1</v>
      </c>
      <c r="C5621">
        <v>0</v>
      </c>
      <c r="D5621">
        <f>IF(brenna6[[#This Row],[temperatura]]&gt;0,1,0)*IF(brenna6[[#This Row],[opad]]&gt;0,1,0)*(D5620+1)</f>
        <v>0</v>
      </c>
    </row>
    <row r="5622" spans="1:4" x14ac:dyDescent="0.25">
      <c r="A5622" s="1">
        <v>43700.166666666664</v>
      </c>
      <c r="B5622">
        <v>12.7</v>
      </c>
      <c r="C5622">
        <v>0</v>
      </c>
      <c r="D5622">
        <f>IF(brenna6[[#This Row],[temperatura]]&gt;0,1,0)*IF(brenna6[[#This Row],[opad]]&gt;0,1,0)*(D5621+1)</f>
        <v>0</v>
      </c>
    </row>
    <row r="5623" spans="1:4" x14ac:dyDescent="0.25">
      <c r="A5623" s="1">
        <v>43700.208333333336</v>
      </c>
      <c r="B5623">
        <v>13.5</v>
      </c>
      <c r="C5623">
        <v>0</v>
      </c>
      <c r="D5623">
        <f>IF(brenna6[[#This Row],[temperatura]]&gt;0,1,0)*IF(brenna6[[#This Row],[opad]]&gt;0,1,0)*(D5622+1)</f>
        <v>0</v>
      </c>
    </row>
    <row r="5624" spans="1:4" x14ac:dyDescent="0.25">
      <c r="A5624" s="1">
        <v>43700.25</v>
      </c>
      <c r="B5624">
        <v>13.8</v>
      </c>
      <c r="C5624">
        <v>0</v>
      </c>
      <c r="D5624">
        <f>IF(brenna6[[#This Row],[temperatura]]&gt;0,1,0)*IF(brenna6[[#This Row],[opad]]&gt;0,1,0)*(D5623+1)</f>
        <v>0</v>
      </c>
    </row>
    <row r="5625" spans="1:4" x14ac:dyDescent="0.25">
      <c r="A5625" s="1">
        <v>43700.291666666664</v>
      </c>
      <c r="B5625">
        <v>14.5</v>
      </c>
      <c r="C5625">
        <v>0</v>
      </c>
      <c r="D5625">
        <f>IF(brenna6[[#This Row],[temperatura]]&gt;0,1,0)*IF(brenna6[[#This Row],[opad]]&gt;0,1,0)*(D5624+1)</f>
        <v>0</v>
      </c>
    </row>
    <row r="5626" spans="1:4" x14ac:dyDescent="0.25">
      <c r="A5626" s="1">
        <v>43700.333333333336</v>
      </c>
      <c r="B5626">
        <v>14.9</v>
      </c>
      <c r="C5626">
        <v>0</v>
      </c>
      <c r="D5626">
        <f>IF(brenna6[[#This Row],[temperatura]]&gt;0,1,0)*IF(brenna6[[#This Row],[opad]]&gt;0,1,0)*(D5625+1)</f>
        <v>0</v>
      </c>
    </row>
    <row r="5627" spans="1:4" x14ac:dyDescent="0.25">
      <c r="A5627" s="1">
        <v>43700.375</v>
      </c>
      <c r="B5627">
        <v>16.399999999999999</v>
      </c>
      <c r="C5627">
        <v>0</v>
      </c>
      <c r="D5627">
        <f>IF(brenna6[[#This Row],[temperatura]]&gt;0,1,0)*IF(brenna6[[#This Row],[opad]]&gt;0,1,0)*(D5626+1)</f>
        <v>0</v>
      </c>
    </row>
    <row r="5628" spans="1:4" x14ac:dyDescent="0.25">
      <c r="A5628" s="1">
        <v>43700.416666666664</v>
      </c>
      <c r="B5628">
        <v>17.399999999999999</v>
      </c>
      <c r="C5628">
        <v>0</v>
      </c>
      <c r="D5628">
        <f>IF(brenna6[[#This Row],[temperatura]]&gt;0,1,0)*IF(brenna6[[#This Row],[opad]]&gt;0,1,0)*(D5627+1)</f>
        <v>0</v>
      </c>
    </row>
    <row r="5629" spans="1:4" x14ac:dyDescent="0.25">
      <c r="A5629" s="1">
        <v>43700.458333333336</v>
      </c>
      <c r="B5629">
        <v>18.7</v>
      </c>
      <c r="C5629">
        <v>0</v>
      </c>
      <c r="D5629">
        <f>IF(brenna6[[#This Row],[temperatura]]&gt;0,1,0)*IF(brenna6[[#This Row],[opad]]&gt;0,1,0)*(D5628+1)</f>
        <v>0</v>
      </c>
    </row>
    <row r="5630" spans="1:4" x14ac:dyDescent="0.25">
      <c r="A5630" s="1">
        <v>43700.5</v>
      </c>
      <c r="B5630">
        <v>18.600000000000001</v>
      </c>
      <c r="C5630">
        <v>0</v>
      </c>
      <c r="D5630">
        <f>IF(brenna6[[#This Row],[temperatura]]&gt;0,1,0)*IF(brenna6[[#This Row],[opad]]&gt;0,1,0)*(D5629+1)</f>
        <v>0</v>
      </c>
    </row>
    <row r="5631" spans="1:4" x14ac:dyDescent="0.25">
      <c r="A5631" s="1">
        <v>43700.541666666664</v>
      </c>
      <c r="B5631">
        <v>19.7</v>
      </c>
      <c r="C5631">
        <v>0</v>
      </c>
      <c r="D5631">
        <f>IF(brenna6[[#This Row],[temperatura]]&gt;0,1,0)*IF(brenna6[[#This Row],[opad]]&gt;0,1,0)*(D5630+1)</f>
        <v>0</v>
      </c>
    </row>
    <row r="5632" spans="1:4" x14ac:dyDescent="0.25">
      <c r="A5632" s="1">
        <v>43700.583333333336</v>
      </c>
      <c r="B5632">
        <v>20.5</v>
      </c>
      <c r="C5632">
        <v>0</v>
      </c>
      <c r="D5632">
        <f>IF(brenna6[[#This Row],[temperatura]]&gt;0,1,0)*IF(brenna6[[#This Row],[opad]]&gt;0,1,0)*(D5631+1)</f>
        <v>0</v>
      </c>
    </row>
    <row r="5633" spans="1:4" x14ac:dyDescent="0.25">
      <c r="A5633" s="1">
        <v>43700.625</v>
      </c>
      <c r="B5633">
        <v>21.3</v>
      </c>
      <c r="C5633">
        <v>0</v>
      </c>
      <c r="D5633">
        <f>IF(brenna6[[#This Row],[temperatura]]&gt;0,1,0)*IF(brenna6[[#This Row],[opad]]&gt;0,1,0)*(D5632+1)</f>
        <v>0</v>
      </c>
    </row>
    <row r="5634" spans="1:4" x14ac:dyDescent="0.25">
      <c r="A5634" s="1">
        <v>43700.666666666664</v>
      </c>
      <c r="B5634">
        <v>20.9</v>
      </c>
      <c r="C5634">
        <v>0</v>
      </c>
      <c r="D5634">
        <f>IF(brenna6[[#This Row],[temperatura]]&gt;0,1,0)*IF(brenna6[[#This Row],[opad]]&gt;0,1,0)*(D5633+1)</f>
        <v>0</v>
      </c>
    </row>
    <row r="5635" spans="1:4" x14ac:dyDescent="0.25">
      <c r="A5635" s="1">
        <v>43700.708333333336</v>
      </c>
      <c r="B5635">
        <v>19.899999999999999</v>
      </c>
      <c r="C5635">
        <v>0</v>
      </c>
      <c r="D5635">
        <f>IF(brenna6[[#This Row],[temperatura]]&gt;0,1,0)*IF(brenna6[[#This Row],[opad]]&gt;0,1,0)*(D5634+1)</f>
        <v>0</v>
      </c>
    </row>
    <row r="5636" spans="1:4" x14ac:dyDescent="0.25">
      <c r="A5636" s="1">
        <v>43700.75</v>
      </c>
      <c r="B5636">
        <v>18</v>
      </c>
      <c r="C5636">
        <v>0</v>
      </c>
      <c r="D5636">
        <f>IF(brenna6[[#This Row],[temperatura]]&gt;0,1,0)*IF(brenna6[[#This Row],[opad]]&gt;0,1,0)*(D5635+1)</f>
        <v>0</v>
      </c>
    </row>
    <row r="5637" spans="1:4" x14ac:dyDescent="0.25">
      <c r="A5637" s="1">
        <v>43700.791666666664</v>
      </c>
      <c r="B5637">
        <v>17</v>
      </c>
      <c r="C5637">
        <v>0</v>
      </c>
      <c r="D5637">
        <f>IF(brenna6[[#This Row],[temperatura]]&gt;0,1,0)*IF(brenna6[[#This Row],[opad]]&gt;0,1,0)*(D5636+1)</f>
        <v>0</v>
      </c>
    </row>
    <row r="5638" spans="1:4" x14ac:dyDescent="0.25">
      <c r="A5638" s="1">
        <v>43700.833333333336</v>
      </c>
      <c r="B5638">
        <v>16.600000000000001</v>
      </c>
      <c r="C5638">
        <v>0</v>
      </c>
      <c r="D5638">
        <f>IF(brenna6[[#This Row],[temperatura]]&gt;0,1,0)*IF(brenna6[[#This Row],[opad]]&gt;0,1,0)*(D5637+1)</f>
        <v>0</v>
      </c>
    </row>
    <row r="5639" spans="1:4" x14ac:dyDescent="0.25">
      <c r="A5639" s="1">
        <v>43700.875</v>
      </c>
      <c r="B5639">
        <v>16.100000000000001</v>
      </c>
      <c r="C5639">
        <v>0</v>
      </c>
      <c r="D5639">
        <f>IF(brenna6[[#This Row],[temperatura]]&gt;0,1,0)*IF(brenna6[[#This Row],[opad]]&gt;0,1,0)*(D5638+1)</f>
        <v>0</v>
      </c>
    </row>
    <row r="5640" spans="1:4" x14ac:dyDescent="0.25">
      <c r="A5640" s="1">
        <v>43700.916666666664</v>
      </c>
      <c r="B5640">
        <v>15.6</v>
      </c>
      <c r="C5640">
        <v>0</v>
      </c>
      <c r="D5640">
        <f>IF(brenna6[[#This Row],[temperatura]]&gt;0,1,0)*IF(brenna6[[#This Row],[opad]]&gt;0,1,0)*(D5639+1)</f>
        <v>0</v>
      </c>
    </row>
    <row r="5641" spans="1:4" x14ac:dyDescent="0.25">
      <c r="A5641" s="1">
        <v>43700.958333333336</v>
      </c>
      <c r="B5641">
        <v>16.399999999999999</v>
      </c>
      <c r="C5641">
        <v>0</v>
      </c>
      <c r="D5641">
        <f>IF(brenna6[[#This Row],[temperatura]]&gt;0,1,0)*IF(brenna6[[#This Row],[opad]]&gt;0,1,0)*(D5640+1)</f>
        <v>0</v>
      </c>
    </row>
    <row r="5642" spans="1:4" x14ac:dyDescent="0.25">
      <c r="A5642" s="1">
        <v>43701</v>
      </c>
      <c r="B5642">
        <v>16.600000000000001</v>
      </c>
      <c r="C5642">
        <v>0</v>
      </c>
      <c r="D5642">
        <f>IF(brenna6[[#This Row],[temperatura]]&gt;0,1,0)*IF(brenna6[[#This Row],[opad]]&gt;0,1,0)*(D5641+1)</f>
        <v>0</v>
      </c>
    </row>
    <row r="5643" spans="1:4" x14ac:dyDescent="0.25">
      <c r="A5643" s="1">
        <v>43701.041666666664</v>
      </c>
      <c r="B5643">
        <v>17.5</v>
      </c>
      <c r="C5643">
        <v>0</v>
      </c>
      <c r="D5643">
        <f>IF(brenna6[[#This Row],[temperatura]]&gt;0,1,0)*IF(brenna6[[#This Row],[opad]]&gt;0,1,0)*(D5642+1)</f>
        <v>0</v>
      </c>
    </row>
    <row r="5644" spans="1:4" x14ac:dyDescent="0.25">
      <c r="A5644" s="1">
        <v>43701.083333333336</v>
      </c>
      <c r="B5644">
        <v>18.2</v>
      </c>
      <c r="C5644">
        <v>0</v>
      </c>
      <c r="D5644">
        <f>IF(brenna6[[#This Row],[temperatura]]&gt;0,1,0)*IF(brenna6[[#This Row],[opad]]&gt;0,1,0)*(D5643+1)</f>
        <v>0</v>
      </c>
    </row>
    <row r="5645" spans="1:4" x14ac:dyDescent="0.25">
      <c r="A5645" s="1">
        <v>43701.125</v>
      </c>
      <c r="B5645">
        <v>17.5</v>
      </c>
      <c r="C5645">
        <v>0</v>
      </c>
      <c r="D5645">
        <f>IF(brenna6[[#This Row],[temperatura]]&gt;0,1,0)*IF(brenna6[[#This Row],[opad]]&gt;0,1,0)*(D5644+1)</f>
        <v>0</v>
      </c>
    </row>
    <row r="5646" spans="1:4" x14ac:dyDescent="0.25">
      <c r="A5646" s="1">
        <v>43701.166666666664</v>
      </c>
      <c r="B5646">
        <v>16.5</v>
      </c>
      <c r="C5646">
        <v>0</v>
      </c>
      <c r="D5646">
        <f>IF(brenna6[[#This Row],[temperatura]]&gt;0,1,0)*IF(brenna6[[#This Row],[opad]]&gt;0,1,0)*(D5645+1)</f>
        <v>0</v>
      </c>
    </row>
    <row r="5647" spans="1:4" x14ac:dyDescent="0.25">
      <c r="A5647" s="1">
        <v>43701.208333333336</v>
      </c>
      <c r="B5647">
        <v>16.2</v>
      </c>
      <c r="C5647">
        <v>0</v>
      </c>
      <c r="D5647">
        <f>IF(brenna6[[#This Row],[temperatura]]&gt;0,1,0)*IF(brenna6[[#This Row],[opad]]&gt;0,1,0)*(D5646+1)</f>
        <v>0</v>
      </c>
    </row>
    <row r="5648" spans="1:4" x14ac:dyDescent="0.25">
      <c r="A5648" s="1">
        <v>43701.25</v>
      </c>
      <c r="B5648">
        <v>16.3</v>
      </c>
      <c r="C5648">
        <v>0</v>
      </c>
      <c r="D5648">
        <f>IF(brenna6[[#This Row],[temperatura]]&gt;0,1,0)*IF(brenna6[[#This Row],[opad]]&gt;0,1,0)*(D5647+1)</f>
        <v>0</v>
      </c>
    </row>
    <row r="5649" spans="1:4" x14ac:dyDescent="0.25">
      <c r="A5649" s="1">
        <v>43701.291666666664</v>
      </c>
      <c r="B5649">
        <v>18.899999999999999</v>
      </c>
      <c r="C5649">
        <v>0</v>
      </c>
      <c r="D5649">
        <f>IF(brenna6[[#This Row],[temperatura]]&gt;0,1,0)*IF(brenna6[[#This Row],[opad]]&gt;0,1,0)*(D5648+1)</f>
        <v>0</v>
      </c>
    </row>
    <row r="5650" spans="1:4" x14ac:dyDescent="0.25">
      <c r="A5650" s="1">
        <v>43701.333333333336</v>
      </c>
      <c r="B5650">
        <v>20.6</v>
      </c>
      <c r="C5650">
        <v>0</v>
      </c>
      <c r="D5650">
        <f>IF(brenna6[[#This Row],[temperatura]]&gt;0,1,0)*IF(brenna6[[#This Row],[opad]]&gt;0,1,0)*(D5649+1)</f>
        <v>0</v>
      </c>
    </row>
    <row r="5651" spans="1:4" x14ac:dyDescent="0.25">
      <c r="A5651" s="1">
        <v>43701.375</v>
      </c>
      <c r="B5651">
        <v>22.3</v>
      </c>
      <c r="C5651">
        <v>0</v>
      </c>
      <c r="D5651">
        <f>IF(brenna6[[#This Row],[temperatura]]&gt;0,1,0)*IF(brenna6[[#This Row],[opad]]&gt;0,1,0)*(D5650+1)</f>
        <v>0</v>
      </c>
    </row>
    <row r="5652" spans="1:4" x14ac:dyDescent="0.25">
      <c r="A5652" s="1">
        <v>43701.416666666664</v>
      </c>
      <c r="B5652">
        <v>22.6</v>
      </c>
      <c r="C5652">
        <v>0</v>
      </c>
      <c r="D5652">
        <f>IF(brenna6[[#This Row],[temperatura]]&gt;0,1,0)*IF(brenna6[[#This Row],[opad]]&gt;0,1,0)*(D5651+1)</f>
        <v>0</v>
      </c>
    </row>
    <row r="5653" spans="1:4" x14ac:dyDescent="0.25">
      <c r="A5653" s="1">
        <v>43701.458333333336</v>
      </c>
      <c r="B5653">
        <v>22.7</v>
      </c>
      <c r="C5653">
        <v>0</v>
      </c>
      <c r="D5653">
        <f>IF(brenna6[[#This Row],[temperatura]]&gt;0,1,0)*IF(brenna6[[#This Row],[opad]]&gt;0,1,0)*(D5652+1)</f>
        <v>0</v>
      </c>
    </row>
    <row r="5654" spans="1:4" x14ac:dyDescent="0.25">
      <c r="A5654" s="1">
        <v>43701.5</v>
      </c>
      <c r="B5654">
        <v>23</v>
      </c>
      <c r="C5654">
        <v>0</v>
      </c>
      <c r="D5654">
        <f>IF(brenna6[[#This Row],[temperatura]]&gt;0,1,0)*IF(brenna6[[#This Row],[opad]]&gt;0,1,0)*(D5653+1)</f>
        <v>0</v>
      </c>
    </row>
    <row r="5655" spans="1:4" x14ac:dyDescent="0.25">
      <c r="A5655" s="1">
        <v>43701.541666666664</v>
      </c>
      <c r="B5655">
        <v>23.5</v>
      </c>
      <c r="C5655">
        <v>0</v>
      </c>
      <c r="D5655">
        <f>IF(brenna6[[#This Row],[temperatura]]&gt;0,1,0)*IF(brenna6[[#This Row],[opad]]&gt;0,1,0)*(D5654+1)</f>
        <v>0</v>
      </c>
    </row>
    <row r="5656" spans="1:4" x14ac:dyDescent="0.25">
      <c r="A5656" s="1">
        <v>43701.583333333336</v>
      </c>
      <c r="B5656">
        <v>23.7</v>
      </c>
      <c r="C5656">
        <v>0</v>
      </c>
      <c r="D5656">
        <f>IF(brenna6[[#This Row],[temperatura]]&gt;0,1,0)*IF(brenna6[[#This Row],[opad]]&gt;0,1,0)*(D5655+1)</f>
        <v>0</v>
      </c>
    </row>
    <row r="5657" spans="1:4" x14ac:dyDescent="0.25">
      <c r="A5657" s="1">
        <v>43701.625</v>
      </c>
      <c r="B5657">
        <v>23.3</v>
      </c>
      <c r="C5657">
        <v>0</v>
      </c>
      <c r="D5657">
        <f>IF(brenna6[[#This Row],[temperatura]]&gt;0,1,0)*IF(brenna6[[#This Row],[opad]]&gt;0,1,0)*(D5656+1)</f>
        <v>0</v>
      </c>
    </row>
    <row r="5658" spans="1:4" x14ac:dyDescent="0.25">
      <c r="A5658" s="1">
        <v>43701.666666666664</v>
      </c>
      <c r="B5658">
        <v>21.2</v>
      </c>
      <c r="C5658">
        <v>0</v>
      </c>
      <c r="D5658">
        <f>IF(brenna6[[#This Row],[temperatura]]&gt;0,1,0)*IF(brenna6[[#This Row],[opad]]&gt;0,1,0)*(D5657+1)</f>
        <v>0</v>
      </c>
    </row>
    <row r="5659" spans="1:4" x14ac:dyDescent="0.25">
      <c r="A5659" s="1">
        <v>43701.708333333336</v>
      </c>
      <c r="B5659">
        <v>19.899999999999999</v>
      </c>
      <c r="C5659">
        <v>0</v>
      </c>
      <c r="D5659">
        <f>IF(brenna6[[#This Row],[temperatura]]&gt;0,1,0)*IF(brenna6[[#This Row],[opad]]&gt;0,1,0)*(D5658+1)</f>
        <v>0</v>
      </c>
    </row>
    <row r="5660" spans="1:4" x14ac:dyDescent="0.25">
      <c r="A5660" s="1">
        <v>43701.75</v>
      </c>
      <c r="B5660">
        <v>18.600000000000001</v>
      </c>
      <c r="C5660">
        <v>0</v>
      </c>
      <c r="D5660">
        <f>IF(brenna6[[#This Row],[temperatura]]&gt;0,1,0)*IF(brenna6[[#This Row],[opad]]&gt;0,1,0)*(D5659+1)</f>
        <v>0</v>
      </c>
    </row>
    <row r="5661" spans="1:4" x14ac:dyDescent="0.25">
      <c r="A5661" s="1">
        <v>43701.791666666664</v>
      </c>
      <c r="B5661">
        <v>17.899999999999999</v>
      </c>
      <c r="C5661">
        <v>0</v>
      </c>
      <c r="D5661">
        <f>IF(brenna6[[#This Row],[temperatura]]&gt;0,1,0)*IF(brenna6[[#This Row],[opad]]&gt;0,1,0)*(D5660+1)</f>
        <v>0</v>
      </c>
    </row>
    <row r="5662" spans="1:4" x14ac:dyDescent="0.25">
      <c r="A5662" s="1">
        <v>43701.833333333336</v>
      </c>
      <c r="B5662">
        <v>17.5</v>
      </c>
      <c r="C5662">
        <v>0</v>
      </c>
      <c r="D5662">
        <f>IF(brenna6[[#This Row],[temperatura]]&gt;0,1,0)*IF(brenna6[[#This Row],[opad]]&gt;0,1,0)*(D5661+1)</f>
        <v>0</v>
      </c>
    </row>
    <row r="5663" spans="1:4" x14ac:dyDescent="0.25">
      <c r="A5663" s="1">
        <v>43701.875</v>
      </c>
      <c r="B5663">
        <v>17.100000000000001</v>
      </c>
      <c r="C5663">
        <v>0</v>
      </c>
      <c r="D5663">
        <f>IF(brenna6[[#This Row],[temperatura]]&gt;0,1,0)*IF(brenna6[[#This Row],[opad]]&gt;0,1,0)*(D5662+1)</f>
        <v>0</v>
      </c>
    </row>
    <row r="5664" spans="1:4" x14ac:dyDescent="0.25">
      <c r="A5664" s="1">
        <v>43701.916666666664</v>
      </c>
      <c r="B5664">
        <v>17</v>
      </c>
      <c r="C5664">
        <v>0</v>
      </c>
      <c r="D5664">
        <f>IF(brenna6[[#This Row],[temperatura]]&gt;0,1,0)*IF(brenna6[[#This Row],[opad]]&gt;0,1,0)*(D5663+1)</f>
        <v>0</v>
      </c>
    </row>
    <row r="5665" spans="1:4" x14ac:dyDescent="0.25">
      <c r="A5665" s="1">
        <v>43701.958333333336</v>
      </c>
      <c r="B5665">
        <v>17.5</v>
      </c>
      <c r="C5665">
        <v>0</v>
      </c>
      <c r="D5665">
        <f>IF(brenna6[[#This Row],[temperatura]]&gt;0,1,0)*IF(brenna6[[#This Row],[opad]]&gt;0,1,0)*(D5664+1)</f>
        <v>0</v>
      </c>
    </row>
    <row r="5666" spans="1:4" x14ac:dyDescent="0.25">
      <c r="A5666" s="1">
        <v>43702</v>
      </c>
      <c r="B5666">
        <v>18.399999999999999</v>
      </c>
      <c r="C5666">
        <v>0</v>
      </c>
      <c r="D5666">
        <f>IF(brenna6[[#This Row],[temperatura]]&gt;0,1,0)*IF(brenna6[[#This Row],[opad]]&gt;0,1,0)*(D5665+1)</f>
        <v>0</v>
      </c>
    </row>
    <row r="5667" spans="1:4" x14ac:dyDescent="0.25">
      <c r="A5667" s="1">
        <v>43702.041666666664</v>
      </c>
      <c r="B5667">
        <v>18.100000000000001</v>
      </c>
      <c r="C5667">
        <v>0</v>
      </c>
      <c r="D5667">
        <f>IF(brenna6[[#This Row],[temperatura]]&gt;0,1,0)*IF(brenna6[[#This Row],[opad]]&gt;0,1,0)*(D5666+1)</f>
        <v>0</v>
      </c>
    </row>
    <row r="5668" spans="1:4" x14ac:dyDescent="0.25">
      <c r="A5668" s="1">
        <v>43702.083333333336</v>
      </c>
      <c r="B5668">
        <v>18.2</v>
      </c>
      <c r="C5668">
        <v>0</v>
      </c>
      <c r="D5668">
        <f>IF(brenna6[[#This Row],[temperatura]]&gt;0,1,0)*IF(brenna6[[#This Row],[opad]]&gt;0,1,0)*(D5667+1)</f>
        <v>0</v>
      </c>
    </row>
    <row r="5669" spans="1:4" x14ac:dyDescent="0.25">
      <c r="A5669" s="1">
        <v>43702.125</v>
      </c>
      <c r="B5669">
        <v>19.100000000000001</v>
      </c>
      <c r="C5669">
        <v>0</v>
      </c>
      <c r="D5669">
        <f>IF(brenna6[[#This Row],[temperatura]]&gt;0,1,0)*IF(brenna6[[#This Row],[opad]]&gt;0,1,0)*(D5668+1)</f>
        <v>0</v>
      </c>
    </row>
    <row r="5670" spans="1:4" x14ac:dyDescent="0.25">
      <c r="A5670" s="1">
        <v>43702.166666666664</v>
      </c>
      <c r="B5670">
        <v>19</v>
      </c>
      <c r="C5670">
        <v>0</v>
      </c>
      <c r="D5670">
        <f>IF(brenna6[[#This Row],[temperatura]]&gt;0,1,0)*IF(brenna6[[#This Row],[opad]]&gt;0,1,0)*(D5669+1)</f>
        <v>0</v>
      </c>
    </row>
    <row r="5671" spans="1:4" x14ac:dyDescent="0.25">
      <c r="A5671" s="1">
        <v>43702.208333333336</v>
      </c>
      <c r="B5671">
        <v>19</v>
      </c>
      <c r="C5671">
        <v>0</v>
      </c>
      <c r="D5671">
        <f>IF(brenna6[[#This Row],[temperatura]]&gt;0,1,0)*IF(brenna6[[#This Row],[opad]]&gt;0,1,0)*(D5670+1)</f>
        <v>0</v>
      </c>
    </row>
    <row r="5672" spans="1:4" x14ac:dyDescent="0.25">
      <c r="A5672" s="1">
        <v>43702.25</v>
      </c>
      <c r="B5672">
        <v>17.8</v>
      </c>
      <c r="C5672">
        <v>0</v>
      </c>
      <c r="D5672">
        <f>IF(brenna6[[#This Row],[temperatura]]&gt;0,1,0)*IF(brenna6[[#This Row],[opad]]&gt;0,1,0)*(D5671+1)</f>
        <v>0</v>
      </c>
    </row>
    <row r="5673" spans="1:4" x14ac:dyDescent="0.25">
      <c r="A5673" s="1">
        <v>43702.291666666664</v>
      </c>
      <c r="B5673">
        <v>18.899999999999999</v>
      </c>
      <c r="C5673">
        <v>0</v>
      </c>
      <c r="D5673">
        <f>IF(brenna6[[#This Row],[temperatura]]&gt;0,1,0)*IF(brenna6[[#This Row],[opad]]&gt;0,1,0)*(D5672+1)</f>
        <v>0</v>
      </c>
    </row>
    <row r="5674" spans="1:4" x14ac:dyDescent="0.25">
      <c r="A5674" s="1">
        <v>43702.333333333336</v>
      </c>
      <c r="B5674">
        <v>20.3</v>
      </c>
      <c r="C5674">
        <v>0</v>
      </c>
      <c r="D5674">
        <f>IF(brenna6[[#This Row],[temperatura]]&gt;0,1,0)*IF(brenna6[[#This Row],[opad]]&gt;0,1,0)*(D5673+1)</f>
        <v>0</v>
      </c>
    </row>
    <row r="5675" spans="1:4" x14ac:dyDescent="0.25">
      <c r="A5675" s="1">
        <v>43702.375</v>
      </c>
      <c r="B5675">
        <v>21.6</v>
      </c>
      <c r="C5675">
        <v>0</v>
      </c>
      <c r="D5675">
        <f>IF(brenna6[[#This Row],[temperatura]]&gt;0,1,0)*IF(brenna6[[#This Row],[opad]]&gt;0,1,0)*(D5674+1)</f>
        <v>0</v>
      </c>
    </row>
    <row r="5676" spans="1:4" x14ac:dyDescent="0.25">
      <c r="A5676" s="1">
        <v>43702.416666666664</v>
      </c>
      <c r="B5676">
        <v>22</v>
      </c>
      <c r="C5676">
        <v>0</v>
      </c>
      <c r="D5676">
        <f>IF(brenna6[[#This Row],[temperatura]]&gt;0,1,0)*IF(brenna6[[#This Row],[opad]]&gt;0,1,0)*(D5675+1)</f>
        <v>0</v>
      </c>
    </row>
    <row r="5677" spans="1:4" x14ac:dyDescent="0.25">
      <c r="A5677" s="1">
        <v>43702.458333333336</v>
      </c>
      <c r="B5677">
        <v>22.2</v>
      </c>
      <c r="C5677">
        <v>0</v>
      </c>
      <c r="D5677">
        <f>IF(brenna6[[#This Row],[temperatura]]&gt;0,1,0)*IF(brenna6[[#This Row],[opad]]&gt;0,1,0)*(D5676+1)</f>
        <v>0</v>
      </c>
    </row>
    <row r="5678" spans="1:4" x14ac:dyDescent="0.25">
      <c r="A5678" s="1">
        <v>43702.5</v>
      </c>
      <c r="B5678">
        <v>22.7</v>
      </c>
      <c r="C5678">
        <v>0</v>
      </c>
      <c r="D5678">
        <f>IF(brenna6[[#This Row],[temperatura]]&gt;0,1,0)*IF(brenna6[[#This Row],[opad]]&gt;0,1,0)*(D5677+1)</f>
        <v>0</v>
      </c>
    </row>
    <row r="5679" spans="1:4" x14ac:dyDescent="0.25">
      <c r="A5679" s="1">
        <v>43702.541666666664</v>
      </c>
      <c r="B5679">
        <v>22.5</v>
      </c>
      <c r="C5679">
        <v>0</v>
      </c>
      <c r="D5679">
        <f>IF(brenna6[[#This Row],[temperatura]]&gt;0,1,0)*IF(brenna6[[#This Row],[opad]]&gt;0,1,0)*(D5678+1)</f>
        <v>0</v>
      </c>
    </row>
    <row r="5680" spans="1:4" x14ac:dyDescent="0.25">
      <c r="A5680" s="1">
        <v>43702.583333333336</v>
      </c>
      <c r="B5680">
        <v>23.5</v>
      </c>
      <c r="C5680">
        <v>0</v>
      </c>
      <c r="D5680">
        <f>IF(brenna6[[#This Row],[temperatura]]&gt;0,1,0)*IF(brenna6[[#This Row],[opad]]&gt;0,1,0)*(D5679+1)</f>
        <v>0</v>
      </c>
    </row>
    <row r="5681" spans="1:4" x14ac:dyDescent="0.25">
      <c r="A5681" s="1">
        <v>43702.625</v>
      </c>
      <c r="B5681">
        <v>22.9</v>
      </c>
      <c r="C5681">
        <v>0</v>
      </c>
      <c r="D5681">
        <f>IF(brenna6[[#This Row],[temperatura]]&gt;0,1,0)*IF(brenna6[[#This Row],[opad]]&gt;0,1,0)*(D5680+1)</f>
        <v>0</v>
      </c>
    </row>
    <row r="5682" spans="1:4" x14ac:dyDescent="0.25">
      <c r="A5682" s="1">
        <v>43702.666666666664</v>
      </c>
      <c r="B5682">
        <v>18.5</v>
      </c>
      <c r="C5682">
        <v>10.1</v>
      </c>
      <c r="D5682">
        <f>IF(brenna6[[#This Row],[temperatura]]&gt;0,1,0)*IF(brenna6[[#This Row],[opad]]&gt;0,1,0)*(D5681+1)</f>
        <v>1</v>
      </c>
    </row>
    <row r="5683" spans="1:4" x14ac:dyDescent="0.25">
      <c r="A5683" s="1">
        <v>43702.708333333336</v>
      </c>
      <c r="B5683">
        <v>17.100000000000001</v>
      </c>
      <c r="C5683">
        <v>1.1000000000000001</v>
      </c>
      <c r="D5683">
        <f>IF(brenna6[[#This Row],[temperatura]]&gt;0,1,0)*IF(brenna6[[#This Row],[opad]]&gt;0,1,0)*(D5682+1)</f>
        <v>2</v>
      </c>
    </row>
    <row r="5684" spans="1:4" x14ac:dyDescent="0.25">
      <c r="A5684" s="1">
        <v>43702.75</v>
      </c>
      <c r="B5684">
        <v>17.3</v>
      </c>
      <c r="C5684">
        <v>0.1</v>
      </c>
      <c r="D5684">
        <f>IF(brenna6[[#This Row],[temperatura]]&gt;0,1,0)*IF(brenna6[[#This Row],[opad]]&gt;0,1,0)*(D5683+1)</f>
        <v>3</v>
      </c>
    </row>
    <row r="5685" spans="1:4" x14ac:dyDescent="0.25">
      <c r="A5685" s="1">
        <v>43702.791666666664</v>
      </c>
      <c r="B5685">
        <v>18.3</v>
      </c>
      <c r="C5685">
        <v>0</v>
      </c>
      <c r="D5685">
        <f>IF(brenna6[[#This Row],[temperatura]]&gt;0,1,0)*IF(brenna6[[#This Row],[opad]]&gt;0,1,0)*(D5684+1)</f>
        <v>0</v>
      </c>
    </row>
    <row r="5686" spans="1:4" x14ac:dyDescent="0.25">
      <c r="A5686" s="1">
        <v>43702.833333333336</v>
      </c>
      <c r="B5686">
        <v>18.899999999999999</v>
      </c>
      <c r="C5686">
        <v>0</v>
      </c>
      <c r="D5686">
        <f>IF(brenna6[[#This Row],[temperatura]]&gt;0,1,0)*IF(brenna6[[#This Row],[opad]]&gt;0,1,0)*(D5685+1)</f>
        <v>0</v>
      </c>
    </row>
    <row r="5687" spans="1:4" x14ac:dyDescent="0.25">
      <c r="A5687" s="1">
        <v>43702.875</v>
      </c>
      <c r="B5687">
        <v>20.2</v>
      </c>
      <c r="C5687">
        <v>0</v>
      </c>
      <c r="D5687">
        <f>IF(brenna6[[#This Row],[temperatura]]&gt;0,1,0)*IF(brenna6[[#This Row],[opad]]&gt;0,1,0)*(D5686+1)</f>
        <v>0</v>
      </c>
    </row>
    <row r="5688" spans="1:4" x14ac:dyDescent="0.25">
      <c r="A5688" s="1">
        <v>43702.916666666664</v>
      </c>
      <c r="B5688">
        <v>20.2</v>
      </c>
      <c r="C5688">
        <v>0</v>
      </c>
      <c r="D5688">
        <f>IF(brenna6[[#This Row],[temperatura]]&gt;0,1,0)*IF(brenna6[[#This Row],[opad]]&gt;0,1,0)*(D5687+1)</f>
        <v>0</v>
      </c>
    </row>
    <row r="5689" spans="1:4" x14ac:dyDescent="0.25">
      <c r="A5689" s="1">
        <v>43702.958333333336</v>
      </c>
      <c r="B5689">
        <v>20.3</v>
      </c>
      <c r="C5689">
        <v>0</v>
      </c>
      <c r="D5689">
        <f>IF(brenna6[[#This Row],[temperatura]]&gt;0,1,0)*IF(brenna6[[#This Row],[opad]]&gt;0,1,0)*(D5688+1)</f>
        <v>0</v>
      </c>
    </row>
    <row r="5690" spans="1:4" x14ac:dyDescent="0.25">
      <c r="A5690" s="1">
        <v>43703</v>
      </c>
      <c r="B5690">
        <v>20.399999999999999</v>
      </c>
      <c r="C5690">
        <v>0</v>
      </c>
      <c r="D5690">
        <f>IF(brenna6[[#This Row],[temperatura]]&gt;0,1,0)*IF(brenna6[[#This Row],[opad]]&gt;0,1,0)*(D5689+1)</f>
        <v>0</v>
      </c>
    </row>
    <row r="5691" spans="1:4" x14ac:dyDescent="0.25">
      <c r="A5691" s="1">
        <v>43703.041666666664</v>
      </c>
      <c r="B5691">
        <v>20.9</v>
      </c>
      <c r="C5691">
        <v>0</v>
      </c>
      <c r="D5691">
        <f>IF(brenna6[[#This Row],[temperatura]]&gt;0,1,0)*IF(brenna6[[#This Row],[opad]]&gt;0,1,0)*(D5690+1)</f>
        <v>0</v>
      </c>
    </row>
    <row r="5692" spans="1:4" x14ac:dyDescent="0.25">
      <c r="A5692" s="1">
        <v>43703.083333333336</v>
      </c>
      <c r="B5692">
        <v>21.3</v>
      </c>
      <c r="C5692">
        <v>0</v>
      </c>
      <c r="D5692">
        <f>IF(brenna6[[#This Row],[temperatura]]&gt;0,1,0)*IF(brenna6[[#This Row],[opad]]&gt;0,1,0)*(D5691+1)</f>
        <v>0</v>
      </c>
    </row>
    <row r="5693" spans="1:4" x14ac:dyDescent="0.25">
      <c r="A5693" s="1">
        <v>43703.125</v>
      </c>
      <c r="B5693">
        <v>20.2</v>
      </c>
      <c r="C5693">
        <v>0</v>
      </c>
      <c r="D5693">
        <f>IF(brenna6[[#This Row],[temperatura]]&gt;0,1,0)*IF(brenna6[[#This Row],[opad]]&gt;0,1,0)*(D5692+1)</f>
        <v>0</v>
      </c>
    </row>
    <row r="5694" spans="1:4" x14ac:dyDescent="0.25">
      <c r="A5694" s="1">
        <v>43703.166666666664</v>
      </c>
      <c r="B5694">
        <v>20</v>
      </c>
      <c r="C5694">
        <v>0</v>
      </c>
      <c r="D5694">
        <f>IF(brenna6[[#This Row],[temperatura]]&gt;0,1,0)*IF(brenna6[[#This Row],[opad]]&gt;0,1,0)*(D5693+1)</f>
        <v>0</v>
      </c>
    </row>
    <row r="5695" spans="1:4" x14ac:dyDescent="0.25">
      <c r="A5695" s="1">
        <v>43703.208333333336</v>
      </c>
      <c r="B5695">
        <v>20.3</v>
      </c>
      <c r="C5695">
        <v>0</v>
      </c>
      <c r="D5695">
        <f>IF(brenna6[[#This Row],[temperatura]]&gt;0,1,0)*IF(brenna6[[#This Row],[opad]]&gt;0,1,0)*(D5694+1)</f>
        <v>0</v>
      </c>
    </row>
    <row r="5696" spans="1:4" x14ac:dyDescent="0.25">
      <c r="A5696" s="1">
        <v>43703.25</v>
      </c>
      <c r="B5696">
        <v>20.3</v>
      </c>
      <c r="C5696">
        <v>0</v>
      </c>
      <c r="D5696">
        <f>IF(brenna6[[#This Row],[temperatura]]&gt;0,1,0)*IF(brenna6[[#This Row],[opad]]&gt;0,1,0)*(D5695+1)</f>
        <v>0</v>
      </c>
    </row>
    <row r="5697" spans="1:4" x14ac:dyDescent="0.25">
      <c r="A5697" s="1">
        <v>43703.291666666664</v>
      </c>
      <c r="B5697">
        <v>21.8</v>
      </c>
      <c r="C5697">
        <v>0</v>
      </c>
      <c r="D5697">
        <f>IF(brenna6[[#This Row],[temperatura]]&gt;0,1,0)*IF(brenna6[[#This Row],[opad]]&gt;0,1,0)*(D5696+1)</f>
        <v>0</v>
      </c>
    </row>
    <row r="5698" spans="1:4" x14ac:dyDescent="0.25">
      <c r="A5698" s="1">
        <v>43703.333333333336</v>
      </c>
      <c r="B5698">
        <v>23.5</v>
      </c>
      <c r="C5698">
        <v>0</v>
      </c>
      <c r="D5698">
        <f>IF(brenna6[[#This Row],[temperatura]]&gt;0,1,0)*IF(brenna6[[#This Row],[opad]]&gt;0,1,0)*(D5697+1)</f>
        <v>0</v>
      </c>
    </row>
    <row r="5699" spans="1:4" x14ac:dyDescent="0.25">
      <c r="A5699" s="1">
        <v>43703.375</v>
      </c>
      <c r="B5699">
        <v>25.2</v>
      </c>
      <c r="C5699">
        <v>0</v>
      </c>
      <c r="D5699">
        <f>IF(brenna6[[#This Row],[temperatura]]&gt;0,1,0)*IF(brenna6[[#This Row],[opad]]&gt;0,1,0)*(D5698+1)</f>
        <v>0</v>
      </c>
    </row>
    <row r="5700" spans="1:4" x14ac:dyDescent="0.25">
      <c r="A5700" s="1">
        <v>43703.416666666664</v>
      </c>
      <c r="B5700">
        <v>26</v>
      </c>
      <c r="C5700">
        <v>0</v>
      </c>
      <c r="D5700">
        <f>IF(brenna6[[#This Row],[temperatura]]&gt;0,1,0)*IF(brenna6[[#This Row],[opad]]&gt;0,1,0)*(D5699+1)</f>
        <v>0</v>
      </c>
    </row>
    <row r="5701" spans="1:4" x14ac:dyDescent="0.25">
      <c r="A5701" s="1">
        <v>43703.458333333336</v>
      </c>
      <c r="B5701">
        <v>26.2</v>
      </c>
      <c r="C5701">
        <v>0</v>
      </c>
      <c r="D5701">
        <f>IF(brenna6[[#This Row],[temperatura]]&gt;0,1,0)*IF(brenna6[[#This Row],[opad]]&gt;0,1,0)*(D5700+1)</f>
        <v>0</v>
      </c>
    </row>
    <row r="5702" spans="1:4" x14ac:dyDescent="0.25">
      <c r="A5702" s="1">
        <v>43703.5</v>
      </c>
      <c r="B5702">
        <v>25.7</v>
      </c>
      <c r="C5702">
        <v>0</v>
      </c>
      <c r="D5702">
        <f>IF(brenna6[[#This Row],[temperatura]]&gt;0,1,0)*IF(brenna6[[#This Row],[opad]]&gt;0,1,0)*(D5701+1)</f>
        <v>0</v>
      </c>
    </row>
    <row r="5703" spans="1:4" x14ac:dyDescent="0.25">
      <c r="A5703" s="1">
        <v>43703.541666666664</v>
      </c>
      <c r="B5703">
        <v>23.8</v>
      </c>
      <c r="C5703">
        <v>0</v>
      </c>
      <c r="D5703">
        <f>IF(brenna6[[#This Row],[temperatura]]&gt;0,1,0)*IF(brenna6[[#This Row],[opad]]&gt;0,1,0)*(D5702+1)</f>
        <v>0</v>
      </c>
    </row>
    <row r="5704" spans="1:4" x14ac:dyDescent="0.25">
      <c r="A5704" s="1">
        <v>43703.583333333336</v>
      </c>
      <c r="B5704">
        <v>24.7</v>
      </c>
      <c r="C5704">
        <v>0</v>
      </c>
      <c r="D5704">
        <f>IF(brenna6[[#This Row],[temperatura]]&gt;0,1,0)*IF(brenna6[[#This Row],[opad]]&gt;0,1,0)*(D5703+1)</f>
        <v>0</v>
      </c>
    </row>
    <row r="5705" spans="1:4" x14ac:dyDescent="0.25">
      <c r="A5705" s="1">
        <v>43703.625</v>
      </c>
      <c r="B5705">
        <v>18.7</v>
      </c>
      <c r="C5705">
        <v>5</v>
      </c>
      <c r="D5705">
        <f>IF(brenna6[[#This Row],[temperatura]]&gt;0,1,0)*IF(brenna6[[#This Row],[opad]]&gt;0,1,0)*(D5704+1)</f>
        <v>1</v>
      </c>
    </row>
    <row r="5706" spans="1:4" x14ac:dyDescent="0.25">
      <c r="A5706" s="1">
        <v>43703.666666666664</v>
      </c>
      <c r="B5706">
        <v>16</v>
      </c>
      <c r="C5706">
        <v>1.3</v>
      </c>
      <c r="D5706">
        <f>IF(brenna6[[#This Row],[temperatura]]&gt;0,1,0)*IF(brenna6[[#This Row],[opad]]&gt;0,1,0)*(D5705+1)</f>
        <v>2</v>
      </c>
    </row>
    <row r="5707" spans="1:4" x14ac:dyDescent="0.25">
      <c r="A5707" s="1">
        <v>43703.708333333336</v>
      </c>
      <c r="B5707">
        <v>16.5</v>
      </c>
      <c r="C5707">
        <v>0.3</v>
      </c>
      <c r="D5707">
        <f>IF(brenna6[[#This Row],[temperatura]]&gt;0,1,0)*IF(brenna6[[#This Row],[opad]]&gt;0,1,0)*(D5706+1)</f>
        <v>3</v>
      </c>
    </row>
    <row r="5708" spans="1:4" x14ac:dyDescent="0.25">
      <c r="A5708" s="1">
        <v>43703.75</v>
      </c>
      <c r="B5708">
        <v>18.3</v>
      </c>
      <c r="C5708">
        <v>0</v>
      </c>
      <c r="D5708">
        <f>IF(brenna6[[#This Row],[temperatura]]&gt;0,1,0)*IF(brenna6[[#This Row],[opad]]&gt;0,1,0)*(D5707+1)</f>
        <v>0</v>
      </c>
    </row>
    <row r="5709" spans="1:4" x14ac:dyDescent="0.25">
      <c r="A5709" s="1">
        <v>43703.791666666664</v>
      </c>
      <c r="B5709">
        <v>20</v>
      </c>
      <c r="C5709">
        <v>0</v>
      </c>
      <c r="D5709">
        <f>IF(brenna6[[#This Row],[temperatura]]&gt;0,1,0)*IF(brenna6[[#This Row],[opad]]&gt;0,1,0)*(D5708+1)</f>
        <v>0</v>
      </c>
    </row>
    <row r="5710" spans="1:4" x14ac:dyDescent="0.25">
      <c r="A5710" s="1">
        <v>43703.833333333336</v>
      </c>
      <c r="B5710">
        <v>20.3</v>
      </c>
      <c r="C5710">
        <v>0</v>
      </c>
      <c r="D5710">
        <f>IF(brenna6[[#This Row],[temperatura]]&gt;0,1,0)*IF(brenna6[[#This Row],[opad]]&gt;0,1,0)*(D5709+1)</f>
        <v>0</v>
      </c>
    </row>
    <row r="5711" spans="1:4" x14ac:dyDescent="0.25">
      <c r="A5711" s="1">
        <v>43703.875</v>
      </c>
      <c r="B5711">
        <v>19.899999999999999</v>
      </c>
      <c r="C5711">
        <v>0</v>
      </c>
      <c r="D5711">
        <f>IF(brenna6[[#This Row],[temperatura]]&gt;0,1,0)*IF(brenna6[[#This Row],[opad]]&gt;0,1,0)*(D5710+1)</f>
        <v>0</v>
      </c>
    </row>
    <row r="5712" spans="1:4" x14ac:dyDescent="0.25">
      <c r="A5712" s="1">
        <v>43703.916666666664</v>
      </c>
      <c r="B5712">
        <v>20.2</v>
      </c>
      <c r="C5712">
        <v>0</v>
      </c>
      <c r="D5712">
        <f>IF(brenna6[[#This Row],[temperatura]]&gt;0,1,0)*IF(brenna6[[#This Row],[opad]]&gt;0,1,0)*(D5711+1)</f>
        <v>0</v>
      </c>
    </row>
    <row r="5713" spans="1:4" x14ac:dyDescent="0.25">
      <c r="A5713" s="1">
        <v>43703.958333333336</v>
      </c>
      <c r="B5713">
        <v>20.100000000000001</v>
      </c>
      <c r="C5713">
        <v>0</v>
      </c>
      <c r="D5713">
        <f>IF(brenna6[[#This Row],[temperatura]]&gt;0,1,0)*IF(brenna6[[#This Row],[opad]]&gt;0,1,0)*(D5712+1)</f>
        <v>0</v>
      </c>
    </row>
    <row r="5714" spans="1:4" x14ac:dyDescent="0.25">
      <c r="A5714" s="1">
        <v>43704</v>
      </c>
      <c r="B5714">
        <v>19.5</v>
      </c>
      <c r="C5714">
        <v>0</v>
      </c>
      <c r="D5714">
        <f>IF(brenna6[[#This Row],[temperatura]]&gt;0,1,0)*IF(brenna6[[#This Row],[opad]]&gt;0,1,0)*(D5713+1)</f>
        <v>0</v>
      </c>
    </row>
    <row r="5715" spans="1:4" x14ac:dyDescent="0.25">
      <c r="A5715" s="1">
        <v>43704.041666666664</v>
      </c>
      <c r="B5715">
        <v>19.899999999999999</v>
      </c>
      <c r="C5715">
        <v>0</v>
      </c>
      <c r="D5715">
        <f>IF(brenna6[[#This Row],[temperatura]]&gt;0,1,0)*IF(brenna6[[#This Row],[opad]]&gt;0,1,0)*(D5714+1)</f>
        <v>0</v>
      </c>
    </row>
    <row r="5716" spans="1:4" x14ac:dyDescent="0.25">
      <c r="A5716" s="1">
        <v>43704.083333333336</v>
      </c>
      <c r="B5716">
        <v>19.8</v>
      </c>
      <c r="C5716">
        <v>0.1</v>
      </c>
      <c r="D5716">
        <f>IF(brenna6[[#This Row],[temperatura]]&gt;0,1,0)*IF(brenna6[[#This Row],[opad]]&gt;0,1,0)*(D5715+1)</f>
        <v>1</v>
      </c>
    </row>
    <row r="5717" spans="1:4" x14ac:dyDescent="0.25">
      <c r="A5717" s="1">
        <v>43704.125</v>
      </c>
      <c r="B5717">
        <v>19.899999999999999</v>
      </c>
      <c r="C5717">
        <v>0</v>
      </c>
      <c r="D5717">
        <f>IF(brenna6[[#This Row],[temperatura]]&gt;0,1,0)*IF(brenna6[[#This Row],[opad]]&gt;0,1,0)*(D5716+1)</f>
        <v>0</v>
      </c>
    </row>
    <row r="5718" spans="1:4" x14ac:dyDescent="0.25">
      <c r="A5718" s="1">
        <v>43704.166666666664</v>
      </c>
      <c r="B5718">
        <v>19.8</v>
      </c>
      <c r="C5718">
        <v>0</v>
      </c>
      <c r="D5718">
        <f>IF(brenna6[[#This Row],[temperatura]]&gt;0,1,0)*IF(brenna6[[#This Row],[opad]]&gt;0,1,0)*(D5717+1)</f>
        <v>0</v>
      </c>
    </row>
    <row r="5719" spans="1:4" x14ac:dyDescent="0.25">
      <c r="A5719" s="1">
        <v>43704.208333333336</v>
      </c>
      <c r="B5719">
        <v>19.2</v>
      </c>
      <c r="C5719">
        <v>0</v>
      </c>
      <c r="D5719">
        <f>IF(brenna6[[#This Row],[temperatura]]&gt;0,1,0)*IF(brenna6[[#This Row],[opad]]&gt;0,1,0)*(D5718+1)</f>
        <v>0</v>
      </c>
    </row>
    <row r="5720" spans="1:4" x14ac:dyDescent="0.25">
      <c r="A5720" s="1">
        <v>43704.25</v>
      </c>
      <c r="B5720">
        <v>19.899999999999999</v>
      </c>
      <c r="C5720">
        <v>0</v>
      </c>
      <c r="D5720">
        <f>IF(brenna6[[#This Row],[temperatura]]&gt;0,1,0)*IF(brenna6[[#This Row],[opad]]&gt;0,1,0)*(D5719+1)</f>
        <v>0</v>
      </c>
    </row>
    <row r="5721" spans="1:4" x14ac:dyDescent="0.25">
      <c r="A5721" s="1">
        <v>43704.291666666664</v>
      </c>
      <c r="B5721">
        <v>21.8</v>
      </c>
      <c r="C5721">
        <v>0</v>
      </c>
      <c r="D5721">
        <f>IF(brenna6[[#This Row],[temperatura]]&gt;0,1,0)*IF(brenna6[[#This Row],[opad]]&gt;0,1,0)*(D5720+1)</f>
        <v>0</v>
      </c>
    </row>
    <row r="5722" spans="1:4" x14ac:dyDescent="0.25">
      <c r="A5722" s="1">
        <v>43704.333333333336</v>
      </c>
      <c r="B5722">
        <v>23.1</v>
      </c>
      <c r="C5722">
        <v>0</v>
      </c>
      <c r="D5722">
        <f>IF(brenna6[[#This Row],[temperatura]]&gt;0,1,0)*IF(brenna6[[#This Row],[opad]]&gt;0,1,0)*(D5721+1)</f>
        <v>0</v>
      </c>
    </row>
    <row r="5723" spans="1:4" x14ac:dyDescent="0.25">
      <c r="A5723" s="1">
        <v>43704.375</v>
      </c>
      <c r="B5723">
        <v>23.2</v>
      </c>
      <c r="C5723">
        <v>0</v>
      </c>
      <c r="D5723">
        <f>IF(brenna6[[#This Row],[temperatura]]&gt;0,1,0)*IF(brenna6[[#This Row],[opad]]&gt;0,1,0)*(D5722+1)</f>
        <v>0</v>
      </c>
    </row>
    <row r="5724" spans="1:4" x14ac:dyDescent="0.25">
      <c r="A5724" s="1">
        <v>43704.416666666664</v>
      </c>
      <c r="B5724">
        <v>23.5</v>
      </c>
      <c r="C5724">
        <v>0</v>
      </c>
      <c r="D5724">
        <f>IF(brenna6[[#This Row],[temperatura]]&gt;0,1,0)*IF(brenna6[[#This Row],[opad]]&gt;0,1,0)*(D5723+1)</f>
        <v>0</v>
      </c>
    </row>
    <row r="5725" spans="1:4" x14ac:dyDescent="0.25">
      <c r="A5725" s="1">
        <v>43704.458333333336</v>
      </c>
      <c r="B5725">
        <v>23.5</v>
      </c>
      <c r="C5725">
        <v>0</v>
      </c>
      <c r="D5725">
        <f>IF(brenna6[[#This Row],[temperatura]]&gt;0,1,0)*IF(brenna6[[#This Row],[opad]]&gt;0,1,0)*(D5724+1)</f>
        <v>0</v>
      </c>
    </row>
    <row r="5726" spans="1:4" x14ac:dyDescent="0.25">
      <c r="A5726" s="1">
        <v>43704.5</v>
      </c>
      <c r="B5726">
        <v>23.2</v>
      </c>
      <c r="C5726">
        <v>0.3</v>
      </c>
      <c r="D5726">
        <f>IF(brenna6[[#This Row],[temperatura]]&gt;0,1,0)*IF(brenna6[[#This Row],[opad]]&gt;0,1,0)*(D5725+1)</f>
        <v>1</v>
      </c>
    </row>
    <row r="5727" spans="1:4" x14ac:dyDescent="0.25">
      <c r="A5727" s="1">
        <v>43704.541666666664</v>
      </c>
      <c r="B5727">
        <v>22.6</v>
      </c>
      <c r="C5727">
        <v>0</v>
      </c>
      <c r="D5727">
        <f>IF(brenna6[[#This Row],[temperatura]]&gt;0,1,0)*IF(brenna6[[#This Row],[opad]]&gt;0,1,0)*(D5726+1)</f>
        <v>0</v>
      </c>
    </row>
    <row r="5728" spans="1:4" x14ac:dyDescent="0.25">
      <c r="A5728" s="1">
        <v>43704.583333333336</v>
      </c>
      <c r="B5728">
        <v>21.9</v>
      </c>
      <c r="C5728">
        <v>0</v>
      </c>
      <c r="D5728">
        <f>IF(brenna6[[#This Row],[temperatura]]&gt;0,1,0)*IF(brenna6[[#This Row],[opad]]&gt;0,1,0)*(D5727+1)</f>
        <v>0</v>
      </c>
    </row>
    <row r="5729" spans="1:4" x14ac:dyDescent="0.25">
      <c r="A5729" s="1">
        <v>43704.625</v>
      </c>
      <c r="B5729">
        <v>20.7</v>
      </c>
      <c r="C5729">
        <v>1.4</v>
      </c>
      <c r="D5729">
        <f>IF(brenna6[[#This Row],[temperatura]]&gt;0,1,0)*IF(brenna6[[#This Row],[opad]]&gt;0,1,0)*(D5728+1)</f>
        <v>1</v>
      </c>
    </row>
    <row r="5730" spans="1:4" x14ac:dyDescent="0.25">
      <c r="A5730" s="1">
        <v>43704.666666666664</v>
      </c>
      <c r="B5730">
        <v>19.2</v>
      </c>
      <c r="C5730">
        <v>0.8</v>
      </c>
      <c r="D5730">
        <f>IF(brenna6[[#This Row],[temperatura]]&gt;0,1,0)*IF(brenna6[[#This Row],[opad]]&gt;0,1,0)*(D5729+1)</f>
        <v>2</v>
      </c>
    </row>
    <row r="5731" spans="1:4" x14ac:dyDescent="0.25">
      <c r="A5731" s="1">
        <v>43704.708333333336</v>
      </c>
      <c r="B5731">
        <v>16.5</v>
      </c>
      <c r="C5731">
        <v>0.9</v>
      </c>
      <c r="D5731">
        <f>IF(brenna6[[#This Row],[temperatura]]&gt;0,1,0)*IF(brenna6[[#This Row],[opad]]&gt;0,1,0)*(D5730+1)</f>
        <v>3</v>
      </c>
    </row>
    <row r="5732" spans="1:4" x14ac:dyDescent="0.25">
      <c r="A5732" s="1">
        <v>43704.75</v>
      </c>
      <c r="B5732">
        <v>18.3</v>
      </c>
      <c r="C5732">
        <v>1</v>
      </c>
      <c r="D5732">
        <f>IF(brenna6[[#This Row],[temperatura]]&gt;0,1,0)*IF(brenna6[[#This Row],[opad]]&gt;0,1,0)*(D5731+1)</f>
        <v>4</v>
      </c>
    </row>
    <row r="5733" spans="1:4" x14ac:dyDescent="0.25">
      <c r="A5733" s="1">
        <v>43704.791666666664</v>
      </c>
      <c r="B5733">
        <v>20</v>
      </c>
      <c r="C5733">
        <v>1.1000000000000001</v>
      </c>
      <c r="D5733">
        <f>IF(brenna6[[#This Row],[temperatura]]&gt;0,1,0)*IF(brenna6[[#This Row],[opad]]&gt;0,1,0)*(D5732+1)</f>
        <v>5</v>
      </c>
    </row>
    <row r="5734" spans="1:4" x14ac:dyDescent="0.25">
      <c r="A5734" s="1">
        <v>43704.833333333336</v>
      </c>
      <c r="B5734">
        <v>20.3</v>
      </c>
      <c r="C5734">
        <v>1.2</v>
      </c>
      <c r="D5734">
        <f>IF(brenna6[[#This Row],[temperatura]]&gt;0,1,0)*IF(brenna6[[#This Row],[opad]]&gt;0,1,0)*(D5733+1)</f>
        <v>6</v>
      </c>
    </row>
    <row r="5735" spans="1:4" x14ac:dyDescent="0.25">
      <c r="A5735" s="1">
        <v>43704.875</v>
      </c>
      <c r="B5735">
        <v>19.899999999999999</v>
      </c>
      <c r="C5735">
        <v>1.3</v>
      </c>
      <c r="D5735">
        <f>IF(brenna6[[#This Row],[temperatura]]&gt;0,1,0)*IF(brenna6[[#This Row],[opad]]&gt;0,1,0)*(D5734+1)</f>
        <v>7</v>
      </c>
    </row>
    <row r="5736" spans="1:4" x14ac:dyDescent="0.25">
      <c r="A5736" s="1">
        <v>43704.916666666664</v>
      </c>
      <c r="B5736">
        <v>20.2</v>
      </c>
      <c r="C5736">
        <v>1.4</v>
      </c>
      <c r="D5736">
        <f>IF(brenna6[[#This Row],[temperatura]]&gt;0,1,0)*IF(brenna6[[#This Row],[opad]]&gt;0,1,0)*(D5735+1)</f>
        <v>8</v>
      </c>
    </row>
    <row r="5737" spans="1:4" x14ac:dyDescent="0.25">
      <c r="A5737" s="1">
        <v>43704.958333333336</v>
      </c>
      <c r="B5737">
        <v>20.100000000000001</v>
      </c>
      <c r="C5737">
        <v>2</v>
      </c>
      <c r="D5737">
        <f>IF(brenna6[[#This Row],[temperatura]]&gt;0,1,0)*IF(brenna6[[#This Row],[opad]]&gt;0,1,0)*(D5736+1)</f>
        <v>9</v>
      </c>
    </row>
    <row r="5738" spans="1:4" x14ac:dyDescent="0.25">
      <c r="A5738" s="1">
        <v>43705</v>
      </c>
      <c r="B5738">
        <v>19.5</v>
      </c>
      <c r="C5738">
        <v>2.1</v>
      </c>
      <c r="D5738">
        <f>IF(brenna6[[#This Row],[temperatura]]&gt;0,1,0)*IF(brenna6[[#This Row],[opad]]&gt;0,1,0)*(D5737+1)</f>
        <v>10</v>
      </c>
    </row>
    <row r="5739" spans="1:4" x14ac:dyDescent="0.25">
      <c r="A5739" s="1">
        <v>43705.041666666664</v>
      </c>
      <c r="B5739">
        <v>19.899999999999999</v>
      </c>
      <c r="C5739">
        <v>2.2000000000000002</v>
      </c>
      <c r="D5739">
        <f>IF(brenna6[[#This Row],[temperatura]]&gt;0,1,0)*IF(brenna6[[#This Row],[opad]]&gt;0,1,0)*(D5738+1)</f>
        <v>11</v>
      </c>
    </row>
    <row r="5740" spans="1:4" x14ac:dyDescent="0.25">
      <c r="A5740" s="1">
        <v>43705.083333333336</v>
      </c>
      <c r="B5740">
        <v>19.8</v>
      </c>
      <c r="C5740">
        <v>2.2999999999999998</v>
      </c>
      <c r="D5740">
        <f>IF(brenna6[[#This Row],[temperatura]]&gt;0,1,0)*IF(brenna6[[#This Row],[opad]]&gt;0,1,0)*(D5739+1)</f>
        <v>12</v>
      </c>
    </row>
    <row r="5741" spans="1:4" x14ac:dyDescent="0.25">
      <c r="A5741" s="1">
        <v>43705.125</v>
      </c>
      <c r="B5741">
        <v>19.899999999999999</v>
      </c>
      <c r="C5741">
        <v>3</v>
      </c>
      <c r="D5741">
        <f>IF(brenna6[[#This Row],[temperatura]]&gt;0,1,0)*IF(brenna6[[#This Row],[opad]]&gt;0,1,0)*(D5740+1)</f>
        <v>13</v>
      </c>
    </row>
    <row r="5742" spans="1:4" x14ac:dyDescent="0.25">
      <c r="A5742" s="1">
        <v>43705.166666666664</v>
      </c>
      <c r="B5742">
        <v>19.8</v>
      </c>
      <c r="C5742">
        <v>2.2000000000000002</v>
      </c>
      <c r="D5742">
        <f>IF(brenna6[[#This Row],[temperatura]]&gt;0,1,0)*IF(brenna6[[#This Row],[opad]]&gt;0,1,0)*(D5741+1)</f>
        <v>14</v>
      </c>
    </row>
    <row r="5743" spans="1:4" x14ac:dyDescent="0.25">
      <c r="A5743" s="1">
        <v>43705.208333333336</v>
      </c>
      <c r="B5743">
        <v>19.2</v>
      </c>
      <c r="C5743">
        <v>0</v>
      </c>
      <c r="D5743">
        <f>IF(brenna6[[#This Row],[temperatura]]&gt;0,1,0)*IF(brenna6[[#This Row],[opad]]&gt;0,1,0)*(D5742+1)</f>
        <v>0</v>
      </c>
    </row>
    <row r="5744" spans="1:4" x14ac:dyDescent="0.25">
      <c r="A5744" s="1">
        <v>43705.25</v>
      </c>
      <c r="B5744">
        <v>19.899999999999999</v>
      </c>
      <c r="C5744">
        <v>0</v>
      </c>
      <c r="D5744">
        <f>IF(brenna6[[#This Row],[temperatura]]&gt;0,1,0)*IF(brenna6[[#This Row],[opad]]&gt;0,1,0)*(D5743+1)</f>
        <v>0</v>
      </c>
    </row>
    <row r="5745" spans="1:4" x14ac:dyDescent="0.25">
      <c r="A5745" s="1">
        <v>43705.291666666664</v>
      </c>
      <c r="B5745">
        <v>21.8</v>
      </c>
      <c r="C5745">
        <v>0</v>
      </c>
      <c r="D5745">
        <f>IF(brenna6[[#This Row],[temperatura]]&gt;0,1,0)*IF(brenna6[[#This Row],[opad]]&gt;0,1,0)*(D5744+1)</f>
        <v>0</v>
      </c>
    </row>
    <row r="5746" spans="1:4" x14ac:dyDescent="0.25">
      <c r="A5746" s="1">
        <v>43705.333333333336</v>
      </c>
      <c r="B5746">
        <v>23.1</v>
      </c>
      <c r="C5746">
        <v>1.4</v>
      </c>
      <c r="D5746">
        <f>IF(brenna6[[#This Row],[temperatura]]&gt;0,1,0)*IF(brenna6[[#This Row],[opad]]&gt;0,1,0)*(D5745+1)</f>
        <v>1</v>
      </c>
    </row>
    <row r="5747" spans="1:4" x14ac:dyDescent="0.25">
      <c r="A5747" s="1">
        <v>43705.375</v>
      </c>
      <c r="B5747">
        <v>23.2</v>
      </c>
      <c r="C5747">
        <v>1.5</v>
      </c>
      <c r="D5747">
        <f>IF(brenna6[[#This Row],[temperatura]]&gt;0,1,0)*IF(brenna6[[#This Row],[opad]]&gt;0,1,0)*(D5746+1)</f>
        <v>2</v>
      </c>
    </row>
    <row r="5748" spans="1:4" x14ac:dyDescent="0.25">
      <c r="A5748" s="1">
        <v>43705.416666666664</v>
      </c>
      <c r="B5748">
        <v>23.5</v>
      </c>
      <c r="C5748">
        <v>1.6</v>
      </c>
      <c r="D5748">
        <f>IF(brenna6[[#This Row],[temperatura]]&gt;0,1,0)*IF(brenna6[[#This Row],[opad]]&gt;0,1,0)*(D5747+1)</f>
        <v>3</v>
      </c>
    </row>
    <row r="5749" spans="1:4" x14ac:dyDescent="0.25">
      <c r="A5749" s="1">
        <v>43705.458333333336</v>
      </c>
      <c r="B5749">
        <v>23.5</v>
      </c>
      <c r="C5749">
        <v>1.4</v>
      </c>
      <c r="D5749">
        <f>IF(brenna6[[#This Row],[temperatura]]&gt;0,1,0)*IF(brenna6[[#This Row],[opad]]&gt;0,1,0)*(D5748+1)</f>
        <v>4</v>
      </c>
    </row>
    <row r="5750" spans="1:4" x14ac:dyDescent="0.25">
      <c r="A5750" s="1">
        <v>43705.5</v>
      </c>
      <c r="B5750">
        <v>23.2</v>
      </c>
      <c r="C5750">
        <v>2</v>
      </c>
      <c r="D5750">
        <f>IF(brenna6[[#This Row],[temperatura]]&gt;0,1,0)*IF(brenna6[[#This Row],[opad]]&gt;0,1,0)*(D5749+1)</f>
        <v>5</v>
      </c>
    </row>
    <row r="5751" spans="1:4" x14ac:dyDescent="0.25">
      <c r="A5751" s="1">
        <v>43705.541666666664</v>
      </c>
      <c r="B5751">
        <v>23.6</v>
      </c>
      <c r="C5751">
        <v>2.1</v>
      </c>
      <c r="D5751">
        <f>IF(brenna6[[#This Row],[temperatura]]&gt;0,1,0)*IF(brenna6[[#This Row],[opad]]&gt;0,1,0)*(D5750+1)</f>
        <v>6</v>
      </c>
    </row>
    <row r="5752" spans="1:4" x14ac:dyDescent="0.25">
      <c r="A5752" s="1">
        <v>43705.583333333336</v>
      </c>
      <c r="B5752">
        <v>22.9</v>
      </c>
      <c r="C5752">
        <v>2.2000000000000002</v>
      </c>
      <c r="D5752">
        <f>IF(brenna6[[#This Row],[temperatura]]&gt;0,1,0)*IF(brenna6[[#This Row],[opad]]&gt;0,1,0)*(D5751+1)</f>
        <v>7</v>
      </c>
    </row>
    <row r="5753" spans="1:4" x14ac:dyDescent="0.25">
      <c r="A5753" s="1">
        <v>43705.625</v>
      </c>
      <c r="B5753">
        <v>21.7</v>
      </c>
      <c r="C5753">
        <v>2.2999999999999998</v>
      </c>
      <c r="D5753">
        <f>IF(brenna6[[#This Row],[temperatura]]&gt;0,1,0)*IF(brenna6[[#This Row],[opad]]&gt;0,1,0)*(D5752+1)</f>
        <v>8</v>
      </c>
    </row>
    <row r="5754" spans="1:4" x14ac:dyDescent="0.25">
      <c r="A5754" s="1">
        <v>43705.666666666664</v>
      </c>
      <c r="B5754">
        <v>20.2</v>
      </c>
      <c r="C5754">
        <v>3</v>
      </c>
      <c r="D5754">
        <f>IF(brenna6[[#This Row],[temperatura]]&gt;0,1,0)*IF(brenna6[[#This Row],[opad]]&gt;0,1,0)*(D5753+1)</f>
        <v>9</v>
      </c>
    </row>
    <row r="5755" spans="1:4" x14ac:dyDescent="0.25">
      <c r="A5755" s="1">
        <v>43705.708333333336</v>
      </c>
      <c r="B5755">
        <v>17.5</v>
      </c>
      <c r="C5755">
        <v>2.2000000000000002</v>
      </c>
      <c r="D5755">
        <f>IF(brenna6[[#This Row],[temperatura]]&gt;0,1,0)*IF(brenna6[[#This Row],[opad]]&gt;0,1,0)*(D5754+1)</f>
        <v>10</v>
      </c>
    </row>
    <row r="5756" spans="1:4" x14ac:dyDescent="0.25">
      <c r="A5756" s="1">
        <v>43705.75</v>
      </c>
      <c r="B5756">
        <v>19.3</v>
      </c>
      <c r="C5756">
        <v>0</v>
      </c>
      <c r="D5756">
        <f>IF(brenna6[[#This Row],[temperatura]]&gt;0,1,0)*IF(brenna6[[#This Row],[opad]]&gt;0,1,0)*(D5755+1)</f>
        <v>0</v>
      </c>
    </row>
    <row r="5757" spans="1:4" x14ac:dyDescent="0.25">
      <c r="A5757" s="1">
        <v>43705.791666666664</v>
      </c>
      <c r="B5757">
        <v>21</v>
      </c>
      <c r="C5757">
        <v>1.4</v>
      </c>
      <c r="D5757">
        <f>IF(brenna6[[#This Row],[temperatura]]&gt;0,1,0)*IF(brenna6[[#This Row],[opad]]&gt;0,1,0)*(D5756+1)</f>
        <v>1</v>
      </c>
    </row>
    <row r="5758" spans="1:4" x14ac:dyDescent="0.25">
      <c r="A5758" s="1">
        <v>43705.833333333336</v>
      </c>
      <c r="B5758">
        <v>21.3</v>
      </c>
      <c r="C5758">
        <v>1.4</v>
      </c>
      <c r="D5758">
        <f>IF(brenna6[[#This Row],[temperatura]]&gt;0,1,0)*IF(brenna6[[#This Row],[opad]]&gt;0,1,0)*(D5757+1)</f>
        <v>2</v>
      </c>
    </row>
    <row r="5759" spans="1:4" x14ac:dyDescent="0.25">
      <c r="A5759" s="1">
        <v>43705.875</v>
      </c>
      <c r="B5759">
        <v>20.9</v>
      </c>
      <c r="C5759">
        <v>1.4</v>
      </c>
      <c r="D5759">
        <f>IF(brenna6[[#This Row],[temperatura]]&gt;0,1,0)*IF(brenna6[[#This Row],[opad]]&gt;0,1,0)*(D5758+1)</f>
        <v>3</v>
      </c>
    </row>
    <row r="5760" spans="1:4" x14ac:dyDescent="0.25">
      <c r="A5760" s="1">
        <v>43705.916666666664</v>
      </c>
      <c r="B5760">
        <v>21.2</v>
      </c>
      <c r="C5760">
        <v>1.4</v>
      </c>
      <c r="D5760">
        <f>IF(brenna6[[#This Row],[temperatura]]&gt;0,1,0)*IF(brenna6[[#This Row],[opad]]&gt;0,1,0)*(D5759+1)</f>
        <v>4</v>
      </c>
    </row>
    <row r="5761" spans="1:4" x14ac:dyDescent="0.25">
      <c r="A5761" s="1">
        <v>43705.958333333336</v>
      </c>
      <c r="B5761">
        <v>21.1</v>
      </c>
      <c r="C5761">
        <v>0</v>
      </c>
      <c r="D5761">
        <f>IF(brenna6[[#This Row],[temperatura]]&gt;0,1,0)*IF(brenna6[[#This Row],[opad]]&gt;0,1,0)*(D5760+1)</f>
        <v>0</v>
      </c>
    </row>
    <row r="5762" spans="1:4" x14ac:dyDescent="0.25">
      <c r="A5762" s="1">
        <v>43706</v>
      </c>
      <c r="B5762">
        <v>20.5</v>
      </c>
      <c r="C5762">
        <v>0</v>
      </c>
      <c r="D5762">
        <f>IF(brenna6[[#This Row],[temperatura]]&gt;0,1,0)*IF(brenna6[[#This Row],[opad]]&gt;0,1,0)*(D5761+1)</f>
        <v>0</v>
      </c>
    </row>
    <row r="5763" spans="1:4" x14ac:dyDescent="0.25">
      <c r="A5763" s="1">
        <v>43706.041666666664</v>
      </c>
      <c r="B5763">
        <v>20.9</v>
      </c>
      <c r="C5763">
        <v>0</v>
      </c>
      <c r="D5763">
        <f>IF(brenna6[[#This Row],[temperatura]]&gt;0,1,0)*IF(brenna6[[#This Row],[opad]]&gt;0,1,0)*(D5762+1)</f>
        <v>0</v>
      </c>
    </row>
    <row r="5764" spans="1:4" x14ac:dyDescent="0.25">
      <c r="A5764" s="1">
        <v>43706.083333333336</v>
      </c>
      <c r="B5764">
        <v>20.8</v>
      </c>
      <c r="C5764">
        <v>0</v>
      </c>
      <c r="D5764">
        <f>IF(brenna6[[#This Row],[temperatura]]&gt;0,1,0)*IF(brenna6[[#This Row],[opad]]&gt;0,1,0)*(D5763+1)</f>
        <v>0</v>
      </c>
    </row>
    <row r="5765" spans="1:4" x14ac:dyDescent="0.25">
      <c r="A5765" s="1">
        <v>43706.125</v>
      </c>
      <c r="B5765">
        <v>20.9</v>
      </c>
      <c r="C5765">
        <v>1.4</v>
      </c>
      <c r="D5765">
        <f>IF(brenna6[[#This Row],[temperatura]]&gt;0,1,0)*IF(brenna6[[#This Row],[opad]]&gt;0,1,0)*(D5764+1)</f>
        <v>1</v>
      </c>
    </row>
    <row r="5766" spans="1:4" x14ac:dyDescent="0.25">
      <c r="A5766" s="1">
        <v>43706.166666666664</v>
      </c>
      <c r="B5766">
        <v>20.8</v>
      </c>
      <c r="C5766">
        <v>1.2</v>
      </c>
      <c r="D5766">
        <f>IF(brenna6[[#This Row],[temperatura]]&gt;0,1,0)*IF(brenna6[[#This Row],[opad]]&gt;0,1,0)*(D5765+1)</f>
        <v>2</v>
      </c>
    </row>
    <row r="5767" spans="1:4" x14ac:dyDescent="0.25">
      <c r="A5767" s="1">
        <v>43706.208333333336</v>
      </c>
      <c r="B5767">
        <v>20.2</v>
      </c>
      <c r="C5767">
        <v>1.4</v>
      </c>
      <c r="D5767">
        <f>IF(brenna6[[#This Row],[temperatura]]&gt;0,1,0)*IF(brenna6[[#This Row],[opad]]&gt;0,1,0)*(D5766+1)</f>
        <v>3</v>
      </c>
    </row>
    <row r="5768" spans="1:4" x14ac:dyDescent="0.25">
      <c r="A5768" s="1">
        <v>43706.25</v>
      </c>
      <c r="B5768">
        <v>20.9</v>
      </c>
      <c r="C5768">
        <v>1.4</v>
      </c>
      <c r="D5768">
        <f>IF(brenna6[[#This Row],[temperatura]]&gt;0,1,0)*IF(brenna6[[#This Row],[opad]]&gt;0,1,0)*(D5767+1)</f>
        <v>4</v>
      </c>
    </row>
    <row r="5769" spans="1:4" x14ac:dyDescent="0.25">
      <c r="A5769" s="1">
        <v>43706.291666666664</v>
      </c>
      <c r="B5769">
        <v>22.8</v>
      </c>
      <c r="C5769">
        <v>1.8</v>
      </c>
      <c r="D5769">
        <f>IF(brenna6[[#This Row],[temperatura]]&gt;0,1,0)*IF(brenna6[[#This Row],[opad]]&gt;0,1,0)*(D5768+1)</f>
        <v>5</v>
      </c>
    </row>
    <row r="5770" spans="1:4" x14ac:dyDescent="0.25">
      <c r="A5770" s="1">
        <v>43706.333333333336</v>
      </c>
      <c r="B5770">
        <v>24.1</v>
      </c>
      <c r="C5770">
        <v>0.7</v>
      </c>
      <c r="D5770">
        <f>IF(brenna6[[#This Row],[temperatura]]&gt;0,1,0)*IF(brenna6[[#This Row],[opad]]&gt;0,1,0)*(D5769+1)</f>
        <v>6</v>
      </c>
    </row>
    <row r="5771" spans="1:4" x14ac:dyDescent="0.25">
      <c r="A5771" s="1">
        <v>43706.375</v>
      </c>
      <c r="B5771">
        <v>24.2</v>
      </c>
      <c r="C5771">
        <v>0</v>
      </c>
      <c r="D5771">
        <f>IF(brenna6[[#This Row],[temperatura]]&gt;0,1,0)*IF(brenna6[[#This Row],[opad]]&gt;0,1,0)*(D5770+1)</f>
        <v>0</v>
      </c>
    </row>
    <row r="5772" spans="1:4" x14ac:dyDescent="0.25">
      <c r="A5772" s="1">
        <v>43706.416666666664</v>
      </c>
      <c r="B5772">
        <v>24.5</v>
      </c>
      <c r="C5772">
        <v>1.4</v>
      </c>
      <c r="D5772">
        <f>IF(brenna6[[#This Row],[temperatura]]&gt;0,1,0)*IF(brenna6[[#This Row],[opad]]&gt;0,1,0)*(D5771+1)</f>
        <v>1</v>
      </c>
    </row>
    <row r="5773" spans="1:4" x14ac:dyDescent="0.25">
      <c r="A5773" s="1">
        <v>43706.458333333336</v>
      </c>
      <c r="B5773">
        <v>26.7</v>
      </c>
      <c r="C5773">
        <v>0</v>
      </c>
      <c r="D5773">
        <f>IF(brenna6[[#This Row],[temperatura]]&gt;0,1,0)*IF(brenna6[[#This Row],[opad]]&gt;0,1,0)*(D5772+1)</f>
        <v>0</v>
      </c>
    </row>
    <row r="5774" spans="1:4" x14ac:dyDescent="0.25">
      <c r="A5774" s="1">
        <v>43706.5</v>
      </c>
      <c r="B5774">
        <v>26.8</v>
      </c>
      <c r="C5774">
        <v>0</v>
      </c>
      <c r="D5774">
        <f>IF(brenna6[[#This Row],[temperatura]]&gt;0,1,0)*IF(brenna6[[#This Row],[opad]]&gt;0,1,0)*(D5773+1)</f>
        <v>0</v>
      </c>
    </row>
    <row r="5775" spans="1:4" x14ac:dyDescent="0.25">
      <c r="A5775" s="1">
        <v>43706.541666666664</v>
      </c>
      <c r="B5775">
        <v>26.1</v>
      </c>
      <c r="C5775">
        <v>0</v>
      </c>
      <c r="D5775">
        <f>IF(brenna6[[#This Row],[temperatura]]&gt;0,1,0)*IF(brenna6[[#This Row],[opad]]&gt;0,1,0)*(D5774+1)</f>
        <v>0</v>
      </c>
    </row>
    <row r="5776" spans="1:4" x14ac:dyDescent="0.25">
      <c r="A5776" s="1">
        <v>43706.583333333336</v>
      </c>
      <c r="B5776">
        <v>26.5</v>
      </c>
      <c r="C5776">
        <v>0</v>
      </c>
      <c r="D5776">
        <f>IF(brenna6[[#This Row],[temperatura]]&gt;0,1,0)*IF(brenna6[[#This Row],[opad]]&gt;0,1,0)*(D5775+1)</f>
        <v>0</v>
      </c>
    </row>
    <row r="5777" spans="1:4" x14ac:dyDescent="0.25">
      <c r="A5777" s="1">
        <v>43706.625</v>
      </c>
      <c r="B5777">
        <v>26.3</v>
      </c>
      <c r="C5777">
        <v>0</v>
      </c>
      <c r="D5777">
        <f>IF(brenna6[[#This Row],[temperatura]]&gt;0,1,0)*IF(brenna6[[#This Row],[opad]]&gt;0,1,0)*(D5776+1)</f>
        <v>0</v>
      </c>
    </row>
    <row r="5778" spans="1:4" x14ac:dyDescent="0.25">
      <c r="A5778" s="1">
        <v>43706.666666666664</v>
      </c>
      <c r="B5778">
        <v>24.4</v>
      </c>
      <c r="C5778">
        <v>0</v>
      </c>
      <c r="D5778">
        <f>IF(brenna6[[#This Row],[temperatura]]&gt;0,1,0)*IF(brenna6[[#This Row],[opad]]&gt;0,1,0)*(D5777+1)</f>
        <v>0</v>
      </c>
    </row>
    <row r="5779" spans="1:4" x14ac:dyDescent="0.25">
      <c r="A5779" s="1">
        <v>43706.708333333336</v>
      </c>
      <c r="B5779">
        <v>22.6</v>
      </c>
      <c r="C5779">
        <v>0</v>
      </c>
      <c r="D5779">
        <f>IF(brenna6[[#This Row],[temperatura]]&gt;0,1,0)*IF(brenna6[[#This Row],[opad]]&gt;0,1,0)*(D5778+1)</f>
        <v>0</v>
      </c>
    </row>
    <row r="5780" spans="1:4" x14ac:dyDescent="0.25">
      <c r="A5780" s="1">
        <v>43706.75</v>
      </c>
      <c r="B5780">
        <v>21.2</v>
      </c>
      <c r="C5780">
        <v>0</v>
      </c>
      <c r="D5780">
        <f>IF(brenna6[[#This Row],[temperatura]]&gt;0,1,0)*IF(brenna6[[#This Row],[opad]]&gt;0,1,0)*(D5779+1)</f>
        <v>0</v>
      </c>
    </row>
    <row r="5781" spans="1:4" x14ac:dyDescent="0.25">
      <c r="A5781" s="1">
        <v>43706.791666666664</v>
      </c>
      <c r="B5781">
        <v>20.399999999999999</v>
      </c>
      <c r="C5781">
        <v>0</v>
      </c>
      <c r="D5781">
        <f>IF(brenna6[[#This Row],[temperatura]]&gt;0,1,0)*IF(brenna6[[#This Row],[opad]]&gt;0,1,0)*(D5780+1)</f>
        <v>0</v>
      </c>
    </row>
    <row r="5782" spans="1:4" x14ac:dyDescent="0.25">
      <c r="A5782" s="1">
        <v>43706.833333333336</v>
      </c>
      <c r="B5782">
        <v>21.7</v>
      </c>
      <c r="C5782">
        <v>0</v>
      </c>
      <c r="D5782">
        <f>IF(brenna6[[#This Row],[temperatura]]&gt;0,1,0)*IF(brenna6[[#This Row],[opad]]&gt;0,1,0)*(D5781+1)</f>
        <v>0</v>
      </c>
    </row>
    <row r="5783" spans="1:4" x14ac:dyDescent="0.25">
      <c r="A5783" s="1">
        <v>43706.875</v>
      </c>
      <c r="B5783">
        <v>22.6</v>
      </c>
      <c r="C5783">
        <v>0</v>
      </c>
      <c r="D5783">
        <f>IF(brenna6[[#This Row],[temperatura]]&gt;0,1,0)*IF(brenna6[[#This Row],[opad]]&gt;0,1,0)*(D5782+1)</f>
        <v>0</v>
      </c>
    </row>
    <row r="5784" spans="1:4" x14ac:dyDescent="0.25">
      <c r="A5784" s="1">
        <v>43706.916666666664</v>
      </c>
      <c r="B5784">
        <v>18.8</v>
      </c>
      <c r="C5784">
        <v>0</v>
      </c>
      <c r="D5784">
        <f>IF(brenna6[[#This Row],[temperatura]]&gt;0,1,0)*IF(brenna6[[#This Row],[opad]]&gt;0,1,0)*(D5783+1)</f>
        <v>0</v>
      </c>
    </row>
    <row r="5785" spans="1:4" x14ac:dyDescent="0.25">
      <c r="A5785" s="1">
        <v>43706.958333333336</v>
      </c>
      <c r="B5785">
        <v>19.3</v>
      </c>
      <c r="C5785">
        <v>0</v>
      </c>
      <c r="D5785">
        <f>IF(brenna6[[#This Row],[temperatura]]&gt;0,1,0)*IF(brenna6[[#This Row],[opad]]&gt;0,1,0)*(D5784+1)</f>
        <v>0</v>
      </c>
    </row>
    <row r="5786" spans="1:4" x14ac:dyDescent="0.25">
      <c r="A5786" s="1">
        <v>43707</v>
      </c>
      <c r="B5786">
        <v>19.600000000000001</v>
      </c>
      <c r="C5786">
        <v>0</v>
      </c>
      <c r="D5786">
        <f>IF(brenna6[[#This Row],[temperatura]]&gt;0,1,0)*IF(brenna6[[#This Row],[opad]]&gt;0,1,0)*(D5785+1)</f>
        <v>0</v>
      </c>
    </row>
    <row r="5787" spans="1:4" x14ac:dyDescent="0.25">
      <c r="A5787" s="1">
        <v>43707.041666666664</v>
      </c>
      <c r="B5787">
        <v>20</v>
      </c>
      <c r="C5787">
        <v>0</v>
      </c>
      <c r="D5787">
        <f>IF(brenna6[[#This Row],[temperatura]]&gt;0,1,0)*IF(brenna6[[#This Row],[opad]]&gt;0,1,0)*(D5786+1)</f>
        <v>0</v>
      </c>
    </row>
    <row r="5788" spans="1:4" x14ac:dyDescent="0.25">
      <c r="A5788" s="1">
        <v>43707.083333333336</v>
      </c>
      <c r="B5788">
        <v>19.3</v>
      </c>
      <c r="C5788">
        <v>0</v>
      </c>
      <c r="D5788">
        <f>IF(brenna6[[#This Row],[temperatura]]&gt;0,1,0)*IF(brenna6[[#This Row],[opad]]&gt;0,1,0)*(D5787+1)</f>
        <v>0</v>
      </c>
    </row>
    <row r="5789" spans="1:4" x14ac:dyDescent="0.25">
      <c r="A5789" s="1">
        <v>43707.125</v>
      </c>
      <c r="B5789">
        <v>16.899999999999999</v>
      </c>
      <c r="C5789">
        <v>0</v>
      </c>
      <c r="D5789">
        <f>IF(brenna6[[#This Row],[temperatura]]&gt;0,1,0)*IF(brenna6[[#This Row],[opad]]&gt;0,1,0)*(D5788+1)</f>
        <v>0</v>
      </c>
    </row>
    <row r="5790" spans="1:4" x14ac:dyDescent="0.25">
      <c r="A5790" s="1">
        <v>43707.166666666664</v>
      </c>
      <c r="B5790">
        <v>17.3</v>
      </c>
      <c r="C5790">
        <v>0</v>
      </c>
      <c r="D5790">
        <f>IF(brenna6[[#This Row],[temperatura]]&gt;0,1,0)*IF(brenna6[[#This Row],[opad]]&gt;0,1,0)*(D5789+1)</f>
        <v>0</v>
      </c>
    </row>
    <row r="5791" spans="1:4" x14ac:dyDescent="0.25">
      <c r="A5791" s="1">
        <v>43707.208333333336</v>
      </c>
      <c r="B5791">
        <v>17.399999999999999</v>
      </c>
      <c r="C5791">
        <v>0</v>
      </c>
      <c r="D5791">
        <f>IF(brenna6[[#This Row],[temperatura]]&gt;0,1,0)*IF(brenna6[[#This Row],[opad]]&gt;0,1,0)*(D5790+1)</f>
        <v>0</v>
      </c>
    </row>
    <row r="5792" spans="1:4" x14ac:dyDescent="0.25">
      <c r="A5792" s="1">
        <v>43707.25</v>
      </c>
      <c r="B5792">
        <v>17.3</v>
      </c>
      <c r="C5792">
        <v>0</v>
      </c>
      <c r="D5792">
        <f>IF(brenna6[[#This Row],[temperatura]]&gt;0,1,0)*IF(brenna6[[#This Row],[opad]]&gt;0,1,0)*(D5791+1)</f>
        <v>0</v>
      </c>
    </row>
    <row r="5793" spans="1:4" x14ac:dyDescent="0.25">
      <c r="A5793" s="1">
        <v>43707.291666666664</v>
      </c>
      <c r="B5793">
        <v>19.2</v>
      </c>
      <c r="C5793">
        <v>0</v>
      </c>
      <c r="D5793">
        <f>IF(brenna6[[#This Row],[temperatura]]&gt;0,1,0)*IF(brenna6[[#This Row],[opad]]&gt;0,1,0)*(D5792+1)</f>
        <v>0</v>
      </c>
    </row>
    <row r="5794" spans="1:4" x14ac:dyDescent="0.25">
      <c r="A5794" s="1">
        <v>43707.333333333336</v>
      </c>
      <c r="B5794">
        <v>20.9</v>
      </c>
      <c r="C5794">
        <v>0</v>
      </c>
      <c r="D5794">
        <f>IF(brenna6[[#This Row],[temperatura]]&gt;0,1,0)*IF(brenna6[[#This Row],[opad]]&gt;0,1,0)*(D5793+1)</f>
        <v>0</v>
      </c>
    </row>
    <row r="5795" spans="1:4" x14ac:dyDescent="0.25">
      <c r="A5795" s="1">
        <v>43707.375</v>
      </c>
      <c r="B5795">
        <v>21.7</v>
      </c>
      <c r="C5795">
        <v>0</v>
      </c>
      <c r="D5795">
        <f>IF(brenna6[[#This Row],[temperatura]]&gt;0,1,0)*IF(brenna6[[#This Row],[opad]]&gt;0,1,0)*(D5794+1)</f>
        <v>0</v>
      </c>
    </row>
    <row r="5796" spans="1:4" x14ac:dyDescent="0.25">
      <c r="A5796" s="1">
        <v>43707.416666666664</v>
      </c>
      <c r="B5796">
        <v>22.4</v>
      </c>
      <c r="C5796">
        <v>0</v>
      </c>
      <c r="D5796">
        <f>IF(brenna6[[#This Row],[temperatura]]&gt;0,1,0)*IF(brenna6[[#This Row],[opad]]&gt;0,1,0)*(D5795+1)</f>
        <v>0</v>
      </c>
    </row>
    <row r="5797" spans="1:4" x14ac:dyDescent="0.25">
      <c r="A5797" s="1">
        <v>43707.458333333336</v>
      </c>
      <c r="B5797">
        <v>22.7</v>
      </c>
      <c r="C5797">
        <v>0</v>
      </c>
      <c r="D5797">
        <f>IF(brenna6[[#This Row],[temperatura]]&gt;0,1,0)*IF(brenna6[[#This Row],[opad]]&gt;0,1,0)*(D5796+1)</f>
        <v>0</v>
      </c>
    </row>
    <row r="5798" spans="1:4" x14ac:dyDescent="0.25">
      <c r="A5798" s="1">
        <v>43707.5</v>
      </c>
      <c r="B5798">
        <v>23.2</v>
      </c>
      <c r="C5798">
        <v>0</v>
      </c>
      <c r="D5798">
        <f>IF(brenna6[[#This Row],[temperatura]]&gt;0,1,0)*IF(brenna6[[#This Row],[opad]]&gt;0,1,0)*(D5797+1)</f>
        <v>0</v>
      </c>
    </row>
    <row r="5799" spans="1:4" x14ac:dyDescent="0.25">
      <c r="A5799" s="1">
        <v>43707.541666666664</v>
      </c>
      <c r="B5799">
        <v>24.6</v>
      </c>
      <c r="C5799">
        <v>0</v>
      </c>
      <c r="D5799">
        <f>IF(brenna6[[#This Row],[temperatura]]&gt;0,1,0)*IF(brenna6[[#This Row],[opad]]&gt;0,1,0)*(D5798+1)</f>
        <v>0</v>
      </c>
    </row>
    <row r="5800" spans="1:4" x14ac:dyDescent="0.25">
      <c r="A5800" s="1">
        <v>43707.583333333336</v>
      </c>
      <c r="B5800">
        <v>23.8</v>
      </c>
      <c r="C5800">
        <v>0</v>
      </c>
      <c r="D5800">
        <f>IF(brenna6[[#This Row],[temperatura]]&gt;0,1,0)*IF(brenna6[[#This Row],[opad]]&gt;0,1,0)*(D5799+1)</f>
        <v>0</v>
      </c>
    </row>
    <row r="5801" spans="1:4" x14ac:dyDescent="0.25">
      <c r="A5801" s="1">
        <v>43707.625</v>
      </c>
      <c r="B5801">
        <v>22</v>
      </c>
      <c r="C5801">
        <v>0</v>
      </c>
      <c r="D5801">
        <f>IF(brenna6[[#This Row],[temperatura]]&gt;0,1,0)*IF(brenna6[[#This Row],[opad]]&gt;0,1,0)*(D5800+1)</f>
        <v>0</v>
      </c>
    </row>
    <row r="5802" spans="1:4" x14ac:dyDescent="0.25">
      <c r="A5802" s="1">
        <v>43707.666666666664</v>
      </c>
      <c r="B5802">
        <v>21.6</v>
      </c>
      <c r="C5802">
        <v>0</v>
      </c>
      <c r="D5802">
        <f>IF(brenna6[[#This Row],[temperatura]]&gt;0,1,0)*IF(brenna6[[#This Row],[opad]]&gt;0,1,0)*(D5801+1)</f>
        <v>0</v>
      </c>
    </row>
    <row r="5803" spans="1:4" x14ac:dyDescent="0.25">
      <c r="A5803" s="1">
        <v>43707.708333333336</v>
      </c>
      <c r="B5803">
        <v>20.7</v>
      </c>
      <c r="C5803">
        <v>0</v>
      </c>
      <c r="D5803">
        <f>IF(brenna6[[#This Row],[temperatura]]&gt;0,1,0)*IF(brenna6[[#This Row],[opad]]&gt;0,1,0)*(D5802+1)</f>
        <v>0</v>
      </c>
    </row>
    <row r="5804" spans="1:4" x14ac:dyDescent="0.25">
      <c r="A5804" s="1">
        <v>43707.75</v>
      </c>
      <c r="B5804">
        <v>19.600000000000001</v>
      </c>
      <c r="C5804">
        <v>0</v>
      </c>
      <c r="D5804">
        <f>IF(brenna6[[#This Row],[temperatura]]&gt;0,1,0)*IF(brenna6[[#This Row],[opad]]&gt;0,1,0)*(D5803+1)</f>
        <v>0</v>
      </c>
    </row>
    <row r="5805" spans="1:4" x14ac:dyDescent="0.25">
      <c r="A5805" s="1">
        <v>43707.791666666664</v>
      </c>
      <c r="B5805">
        <v>19.100000000000001</v>
      </c>
      <c r="C5805">
        <v>0</v>
      </c>
      <c r="D5805">
        <f>IF(brenna6[[#This Row],[temperatura]]&gt;0,1,0)*IF(brenna6[[#This Row],[opad]]&gt;0,1,0)*(D5804+1)</f>
        <v>0</v>
      </c>
    </row>
    <row r="5806" spans="1:4" x14ac:dyDescent="0.25">
      <c r="A5806" s="1">
        <v>43707.833333333336</v>
      </c>
      <c r="B5806">
        <v>19.2</v>
      </c>
      <c r="C5806">
        <v>0</v>
      </c>
      <c r="D5806">
        <f>IF(brenna6[[#This Row],[temperatura]]&gt;0,1,0)*IF(brenna6[[#This Row],[opad]]&gt;0,1,0)*(D5805+1)</f>
        <v>0</v>
      </c>
    </row>
    <row r="5807" spans="1:4" x14ac:dyDescent="0.25">
      <c r="A5807" s="1">
        <v>43707.875</v>
      </c>
      <c r="B5807">
        <v>19.7</v>
      </c>
      <c r="C5807">
        <v>0</v>
      </c>
      <c r="D5807">
        <f>IF(brenna6[[#This Row],[temperatura]]&gt;0,1,0)*IF(brenna6[[#This Row],[opad]]&gt;0,1,0)*(D5806+1)</f>
        <v>0</v>
      </c>
    </row>
    <row r="5808" spans="1:4" x14ac:dyDescent="0.25">
      <c r="A5808" s="1">
        <v>43707.916666666664</v>
      </c>
      <c r="B5808">
        <v>19.399999999999999</v>
      </c>
      <c r="C5808">
        <v>0</v>
      </c>
      <c r="D5808">
        <f>IF(brenna6[[#This Row],[temperatura]]&gt;0,1,0)*IF(brenna6[[#This Row],[opad]]&gt;0,1,0)*(D5807+1)</f>
        <v>0</v>
      </c>
    </row>
    <row r="5809" spans="1:4" x14ac:dyDescent="0.25">
      <c r="A5809" s="1">
        <v>43707.958333333336</v>
      </c>
      <c r="B5809">
        <v>18.3</v>
      </c>
      <c r="C5809">
        <v>0</v>
      </c>
      <c r="D5809">
        <f>IF(brenna6[[#This Row],[temperatura]]&gt;0,1,0)*IF(brenna6[[#This Row],[opad]]&gt;0,1,0)*(D5808+1)</f>
        <v>0</v>
      </c>
    </row>
    <row r="5810" spans="1:4" x14ac:dyDescent="0.25">
      <c r="A5810" s="1">
        <v>43708</v>
      </c>
      <c r="B5810">
        <v>18.600000000000001</v>
      </c>
      <c r="C5810">
        <v>0</v>
      </c>
      <c r="D5810">
        <f>IF(brenna6[[#This Row],[temperatura]]&gt;0,1,0)*IF(brenna6[[#This Row],[opad]]&gt;0,1,0)*(D5809+1)</f>
        <v>0</v>
      </c>
    </row>
    <row r="5811" spans="1:4" x14ac:dyDescent="0.25">
      <c r="A5811" s="1">
        <v>43708.041666666664</v>
      </c>
      <c r="B5811">
        <v>18.899999999999999</v>
      </c>
      <c r="C5811">
        <v>0</v>
      </c>
      <c r="D5811">
        <f>IF(brenna6[[#This Row],[temperatura]]&gt;0,1,0)*IF(brenna6[[#This Row],[opad]]&gt;0,1,0)*(D5810+1)</f>
        <v>0</v>
      </c>
    </row>
    <row r="5812" spans="1:4" x14ac:dyDescent="0.25">
      <c r="A5812" s="1">
        <v>43708.083333333336</v>
      </c>
      <c r="B5812">
        <v>18.8</v>
      </c>
      <c r="C5812">
        <v>0</v>
      </c>
      <c r="D5812">
        <f>IF(brenna6[[#This Row],[temperatura]]&gt;0,1,0)*IF(brenna6[[#This Row],[opad]]&gt;0,1,0)*(D5811+1)</f>
        <v>0</v>
      </c>
    </row>
    <row r="5813" spans="1:4" x14ac:dyDescent="0.25">
      <c r="A5813" s="1">
        <v>43708.125</v>
      </c>
      <c r="B5813">
        <v>18.899999999999999</v>
      </c>
      <c r="C5813">
        <v>0</v>
      </c>
      <c r="D5813">
        <f>IF(brenna6[[#This Row],[temperatura]]&gt;0,1,0)*IF(brenna6[[#This Row],[opad]]&gt;0,1,0)*(D5812+1)</f>
        <v>0</v>
      </c>
    </row>
    <row r="5814" spans="1:4" x14ac:dyDescent="0.25">
      <c r="A5814" s="1">
        <v>43708.166666666664</v>
      </c>
      <c r="B5814">
        <v>19</v>
      </c>
      <c r="C5814">
        <v>0</v>
      </c>
      <c r="D5814">
        <f>IF(brenna6[[#This Row],[temperatura]]&gt;0,1,0)*IF(brenna6[[#This Row],[opad]]&gt;0,1,0)*(D5813+1)</f>
        <v>0</v>
      </c>
    </row>
    <row r="5815" spans="1:4" x14ac:dyDescent="0.25">
      <c r="A5815" s="1">
        <v>43708.208333333336</v>
      </c>
      <c r="B5815">
        <v>19.8</v>
      </c>
      <c r="C5815">
        <v>0</v>
      </c>
      <c r="D5815">
        <f>IF(brenna6[[#This Row],[temperatura]]&gt;0,1,0)*IF(brenna6[[#This Row],[opad]]&gt;0,1,0)*(D5814+1)</f>
        <v>0</v>
      </c>
    </row>
    <row r="5816" spans="1:4" x14ac:dyDescent="0.25">
      <c r="A5816" s="1">
        <v>43708.25</v>
      </c>
      <c r="B5816">
        <v>19.8</v>
      </c>
      <c r="C5816">
        <v>0</v>
      </c>
      <c r="D5816">
        <f>IF(brenna6[[#This Row],[temperatura]]&gt;0,1,0)*IF(brenna6[[#This Row],[opad]]&gt;0,1,0)*(D5815+1)</f>
        <v>0</v>
      </c>
    </row>
    <row r="5817" spans="1:4" x14ac:dyDescent="0.25">
      <c r="A5817" s="1">
        <v>43708.291666666664</v>
      </c>
      <c r="B5817">
        <v>21.9</v>
      </c>
      <c r="C5817">
        <v>0</v>
      </c>
      <c r="D5817">
        <f>IF(brenna6[[#This Row],[temperatura]]&gt;0,1,0)*IF(brenna6[[#This Row],[opad]]&gt;0,1,0)*(D5816+1)</f>
        <v>0</v>
      </c>
    </row>
    <row r="5818" spans="1:4" x14ac:dyDescent="0.25">
      <c r="A5818" s="1">
        <v>43708.333333333336</v>
      </c>
      <c r="B5818">
        <v>22.9</v>
      </c>
      <c r="C5818">
        <v>0</v>
      </c>
      <c r="D5818">
        <f>IF(brenna6[[#This Row],[temperatura]]&gt;0,1,0)*IF(brenna6[[#This Row],[opad]]&gt;0,1,0)*(D5817+1)</f>
        <v>0</v>
      </c>
    </row>
    <row r="5819" spans="1:4" x14ac:dyDescent="0.25">
      <c r="A5819" s="1">
        <v>43708.375</v>
      </c>
      <c r="B5819">
        <v>23.2</v>
      </c>
      <c r="C5819">
        <v>0</v>
      </c>
      <c r="D5819">
        <f>IF(brenna6[[#This Row],[temperatura]]&gt;0,1,0)*IF(brenna6[[#This Row],[opad]]&gt;0,1,0)*(D5818+1)</f>
        <v>0</v>
      </c>
    </row>
    <row r="5820" spans="1:4" x14ac:dyDescent="0.25">
      <c r="A5820" s="1">
        <v>43708.416666666664</v>
      </c>
      <c r="B5820">
        <v>23.4</v>
      </c>
      <c r="C5820">
        <v>0</v>
      </c>
      <c r="D5820">
        <f>IF(brenna6[[#This Row],[temperatura]]&gt;0,1,0)*IF(brenna6[[#This Row],[opad]]&gt;0,1,0)*(D5819+1)</f>
        <v>0</v>
      </c>
    </row>
    <row r="5821" spans="1:4" x14ac:dyDescent="0.25">
      <c r="A5821" s="1">
        <v>43708.458333333336</v>
      </c>
      <c r="B5821">
        <v>25</v>
      </c>
      <c r="C5821">
        <v>0</v>
      </c>
      <c r="D5821">
        <f>IF(brenna6[[#This Row],[temperatura]]&gt;0,1,0)*IF(brenna6[[#This Row],[opad]]&gt;0,1,0)*(D5820+1)</f>
        <v>0</v>
      </c>
    </row>
    <row r="5822" spans="1:4" x14ac:dyDescent="0.25">
      <c r="A5822" s="1">
        <v>43708.5</v>
      </c>
      <c r="B5822">
        <v>24.6</v>
      </c>
      <c r="C5822">
        <v>0</v>
      </c>
      <c r="D5822">
        <f>IF(brenna6[[#This Row],[temperatura]]&gt;0,1,0)*IF(brenna6[[#This Row],[opad]]&gt;0,1,0)*(D5821+1)</f>
        <v>0</v>
      </c>
    </row>
    <row r="5823" spans="1:4" x14ac:dyDescent="0.25">
      <c r="A5823" s="1">
        <v>43708.541666666664</v>
      </c>
      <c r="B5823">
        <v>23.1</v>
      </c>
      <c r="C5823">
        <v>0</v>
      </c>
      <c r="D5823">
        <f>IF(brenna6[[#This Row],[temperatura]]&gt;0,1,0)*IF(brenna6[[#This Row],[opad]]&gt;0,1,0)*(D5822+1)</f>
        <v>0</v>
      </c>
    </row>
    <row r="5824" spans="1:4" x14ac:dyDescent="0.25">
      <c r="A5824" s="1">
        <v>43708.583333333336</v>
      </c>
      <c r="B5824">
        <v>24.2</v>
      </c>
      <c r="C5824">
        <v>1.5</v>
      </c>
      <c r="D5824">
        <f>IF(brenna6[[#This Row],[temperatura]]&gt;0,1,0)*IF(brenna6[[#This Row],[opad]]&gt;0,1,0)*(D5823+1)</f>
        <v>1</v>
      </c>
    </row>
    <row r="5825" spans="1:4" x14ac:dyDescent="0.25">
      <c r="A5825" s="1">
        <v>43708.625</v>
      </c>
      <c r="B5825">
        <v>22.2</v>
      </c>
      <c r="C5825">
        <v>0.1</v>
      </c>
      <c r="D5825">
        <f>IF(brenna6[[#This Row],[temperatura]]&gt;0,1,0)*IF(brenna6[[#This Row],[opad]]&gt;0,1,0)*(D5824+1)</f>
        <v>2</v>
      </c>
    </row>
    <row r="5826" spans="1:4" x14ac:dyDescent="0.25">
      <c r="A5826" s="1">
        <v>43708.666666666664</v>
      </c>
      <c r="B5826">
        <v>23.4</v>
      </c>
      <c r="C5826">
        <v>0</v>
      </c>
      <c r="D5826">
        <f>IF(brenna6[[#This Row],[temperatura]]&gt;0,1,0)*IF(brenna6[[#This Row],[opad]]&gt;0,1,0)*(D5825+1)</f>
        <v>0</v>
      </c>
    </row>
    <row r="5827" spans="1:4" x14ac:dyDescent="0.25">
      <c r="A5827" s="1">
        <v>43708.708333333336</v>
      </c>
      <c r="B5827">
        <v>21.6</v>
      </c>
      <c r="C5827">
        <v>0</v>
      </c>
      <c r="D5827">
        <f>IF(brenna6[[#This Row],[temperatura]]&gt;0,1,0)*IF(brenna6[[#This Row],[opad]]&gt;0,1,0)*(D5826+1)</f>
        <v>0</v>
      </c>
    </row>
    <row r="5828" spans="1:4" x14ac:dyDescent="0.25">
      <c r="A5828" s="1">
        <v>43708.75</v>
      </c>
      <c r="B5828">
        <v>21.3</v>
      </c>
      <c r="C5828">
        <v>0</v>
      </c>
      <c r="D5828">
        <f>IF(brenna6[[#This Row],[temperatura]]&gt;0,1,0)*IF(brenna6[[#This Row],[opad]]&gt;0,1,0)*(D5827+1)</f>
        <v>0</v>
      </c>
    </row>
    <row r="5829" spans="1:4" x14ac:dyDescent="0.25">
      <c r="A5829" s="1">
        <v>43708.791666666664</v>
      </c>
      <c r="B5829">
        <v>21.8</v>
      </c>
      <c r="C5829">
        <v>0</v>
      </c>
      <c r="D5829">
        <f>IF(brenna6[[#This Row],[temperatura]]&gt;0,1,0)*IF(brenna6[[#This Row],[opad]]&gt;0,1,0)*(D5828+1)</f>
        <v>0</v>
      </c>
    </row>
    <row r="5830" spans="1:4" x14ac:dyDescent="0.25">
      <c r="A5830" s="1">
        <v>43708.833333333336</v>
      </c>
      <c r="B5830">
        <v>22.1</v>
      </c>
      <c r="C5830">
        <v>0</v>
      </c>
      <c r="D5830">
        <f>IF(brenna6[[#This Row],[temperatura]]&gt;0,1,0)*IF(brenna6[[#This Row],[opad]]&gt;0,1,0)*(D5829+1)</f>
        <v>0</v>
      </c>
    </row>
    <row r="5831" spans="1:4" x14ac:dyDescent="0.25">
      <c r="A5831" s="1">
        <v>43708.875</v>
      </c>
      <c r="B5831">
        <v>21.9</v>
      </c>
      <c r="C5831">
        <v>0</v>
      </c>
      <c r="D5831">
        <f>IF(brenna6[[#This Row],[temperatura]]&gt;0,1,0)*IF(brenna6[[#This Row],[opad]]&gt;0,1,0)*(D5830+1)</f>
        <v>0</v>
      </c>
    </row>
    <row r="5832" spans="1:4" x14ac:dyDescent="0.25">
      <c r="A5832" s="1">
        <v>43708.916666666664</v>
      </c>
      <c r="B5832">
        <v>21.6</v>
      </c>
      <c r="C5832">
        <v>0</v>
      </c>
      <c r="D5832">
        <f>IF(brenna6[[#This Row],[temperatura]]&gt;0,1,0)*IF(brenna6[[#This Row],[opad]]&gt;0,1,0)*(D5831+1)</f>
        <v>0</v>
      </c>
    </row>
    <row r="5833" spans="1:4" x14ac:dyDescent="0.25">
      <c r="A5833" s="1">
        <v>43708.958333333336</v>
      </c>
      <c r="B5833">
        <v>21.3</v>
      </c>
      <c r="C5833">
        <v>0</v>
      </c>
      <c r="D5833">
        <f>IF(brenna6[[#This Row],[temperatura]]&gt;0,1,0)*IF(brenna6[[#This Row],[opad]]&gt;0,1,0)*(D5832+1)</f>
        <v>0</v>
      </c>
    </row>
    <row r="5834" spans="1:4" x14ac:dyDescent="0.25">
      <c r="A5834" s="1">
        <v>43709</v>
      </c>
      <c r="B5834">
        <v>21.1</v>
      </c>
      <c r="C5834">
        <v>0</v>
      </c>
      <c r="D5834">
        <f>IF(brenna6[[#This Row],[temperatura]]&gt;0,1,0)*IF(brenna6[[#This Row],[opad]]&gt;0,1,0)*(D5833+1)</f>
        <v>0</v>
      </c>
    </row>
    <row r="5835" spans="1:4" x14ac:dyDescent="0.25">
      <c r="A5835" s="1">
        <v>43709.041666666664</v>
      </c>
      <c r="B5835">
        <v>21.2</v>
      </c>
      <c r="C5835">
        <v>0</v>
      </c>
      <c r="D5835">
        <f>IF(brenna6[[#This Row],[temperatura]]&gt;0,1,0)*IF(brenna6[[#This Row],[opad]]&gt;0,1,0)*(D5834+1)</f>
        <v>0</v>
      </c>
    </row>
    <row r="5836" spans="1:4" x14ac:dyDescent="0.25">
      <c r="A5836" s="1">
        <v>43709.083333333336</v>
      </c>
      <c r="B5836">
        <v>21</v>
      </c>
      <c r="C5836">
        <v>0</v>
      </c>
      <c r="D5836">
        <f>IF(brenna6[[#This Row],[temperatura]]&gt;0,1,0)*IF(brenna6[[#This Row],[opad]]&gt;0,1,0)*(D5835+1)</f>
        <v>0</v>
      </c>
    </row>
    <row r="5837" spans="1:4" x14ac:dyDescent="0.25">
      <c r="A5837" s="1">
        <v>43709.125</v>
      </c>
      <c r="B5837">
        <v>20.7</v>
      </c>
      <c r="C5837">
        <v>0</v>
      </c>
      <c r="D5837">
        <f>IF(brenna6[[#This Row],[temperatura]]&gt;0,1,0)*IF(brenna6[[#This Row],[opad]]&gt;0,1,0)*(D5836+1)</f>
        <v>0</v>
      </c>
    </row>
    <row r="5838" spans="1:4" x14ac:dyDescent="0.25">
      <c r="A5838" s="1">
        <v>43709.166666666664</v>
      </c>
      <c r="B5838">
        <v>20.6</v>
      </c>
      <c r="C5838">
        <v>0</v>
      </c>
      <c r="D5838">
        <f>IF(brenna6[[#This Row],[temperatura]]&gt;0,1,0)*IF(brenna6[[#This Row],[opad]]&gt;0,1,0)*(D5837+1)</f>
        <v>0</v>
      </c>
    </row>
    <row r="5839" spans="1:4" x14ac:dyDescent="0.25">
      <c r="A5839" s="1">
        <v>43709.208333333336</v>
      </c>
      <c r="B5839">
        <v>20.6</v>
      </c>
      <c r="C5839">
        <v>0</v>
      </c>
      <c r="D5839">
        <f>IF(brenna6[[#This Row],[temperatura]]&gt;0,1,0)*IF(brenna6[[#This Row],[opad]]&gt;0,1,0)*(D5838+1)</f>
        <v>0</v>
      </c>
    </row>
    <row r="5840" spans="1:4" x14ac:dyDescent="0.25">
      <c r="A5840" s="1">
        <v>43709.25</v>
      </c>
      <c r="B5840">
        <v>20.9</v>
      </c>
      <c r="C5840">
        <v>0</v>
      </c>
      <c r="D5840">
        <f>IF(brenna6[[#This Row],[temperatura]]&gt;0,1,0)*IF(brenna6[[#This Row],[opad]]&gt;0,1,0)*(D5839+1)</f>
        <v>0</v>
      </c>
    </row>
    <row r="5841" spans="1:4" x14ac:dyDescent="0.25">
      <c r="A5841" s="1">
        <v>43709.291666666664</v>
      </c>
      <c r="B5841">
        <v>22</v>
      </c>
      <c r="C5841">
        <v>0</v>
      </c>
      <c r="D5841">
        <f>IF(brenna6[[#This Row],[temperatura]]&gt;0,1,0)*IF(brenna6[[#This Row],[opad]]&gt;0,1,0)*(D5840+1)</f>
        <v>0</v>
      </c>
    </row>
    <row r="5842" spans="1:4" x14ac:dyDescent="0.25">
      <c r="A5842" s="1">
        <v>43709.333333333336</v>
      </c>
      <c r="B5842">
        <v>23.2</v>
      </c>
      <c r="C5842">
        <v>0</v>
      </c>
      <c r="D5842">
        <f>IF(brenna6[[#This Row],[temperatura]]&gt;0,1,0)*IF(brenna6[[#This Row],[opad]]&gt;0,1,0)*(D5841+1)</f>
        <v>0</v>
      </c>
    </row>
    <row r="5843" spans="1:4" x14ac:dyDescent="0.25">
      <c r="A5843" s="1">
        <v>43709.375</v>
      </c>
      <c r="B5843">
        <v>24</v>
      </c>
      <c r="C5843">
        <v>0</v>
      </c>
      <c r="D5843">
        <f>IF(brenna6[[#This Row],[temperatura]]&gt;0,1,0)*IF(brenna6[[#This Row],[opad]]&gt;0,1,0)*(D5842+1)</f>
        <v>0</v>
      </c>
    </row>
    <row r="5844" spans="1:4" x14ac:dyDescent="0.25">
      <c r="A5844" s="1">
        <v>43709.416666666664</v>
      </c>
      <c r="B5844">
        <v>24.8</v>
      </c>
      <c r="C5844">
        <v>0</v>
      </c>
      <c r="D5844">
        <f>IF(brenna6[[#This Row],[temperatura]]&gt;0,1,0)*IF(brenna6[[#This Row],[opad]]&gt;0,1,0)*(D5843+1)</f>
        <v>0</v>
      </c>
    </row>
    <row r="5845" spans="1:4" x14ac:dyDescent="0.25">
      <c r="A5845" s="1">
        <v>43709.458333333336</v>
      </c>
      <c r="B5845">
        <v>25.4</v>
      </c>
      <c r="C5845">
        <v>0</v>
      </c>
      <c r="D5845">
        <f>IF(brenna6[[#This Row],[temperatura]]&gt;0,1,0)*IF(brenna6[[#This Row],[opad]]&gt;0,1,0)*(D5844+1)</f>
        <v>0</v>
      </c>
    </row>
    <row r="5846" spans="1:4" x14ac:dyDescent="0.25">
      <c r="A5846" s="1">
        <v>43709.5</v>
      </c>
      <c r="B5846">
        <v>26</v>
      </c>
      <c r="C5846">
        <v>0</v>
      </c>
      <c r="D5846">
        <f>IF(brenna6[[#This Row],[temperatura]]&gt;0,1,0)*IF(brenna6[[#This Row],[opad]]&gt;0,1,0)*(D5845+1)</f>
        <v>0</v>
      </c>
    </row>
    <row r="5847" spans="1:4" x14ac:dyDescent="0.25">
      <c r="A5847" s="1">
        <v>43709.541666666664</v>
      </c>
      <c r="B5847">
        <v>26.2</v>
      </c>
      <c r="C5847">
        <v>0</v>
      </c>
      <c r="D5847">
        <f>IF(brenna6[[#This Row],[temperatura]]&gt;0,1,0)*IF(brenna6[[#This Row],[opad]]&gt;0,1,0)*(D5846+1)</f>
        <v>0</v>
      </c>
    </row>
    <row r="5848" spans="1:4" x14ac:dyDescent="0.25">
      <c r="A5848" s="1">
        <v>43709.583333333336</v>
      </c>
      <c r="B5848">
        <v>26.2</v>
      </c>
      <c r="C5848">
        <v>0</v>
      </c>
      <c r="D5848">
        <f>IF(brenna6[[#This Row],[temperatura]]&gt;0,1,0)*IF(brenna6[[#This Row],[opad]]&gt;0,1,0)*(D5847+1)</f>
        <v>0</v>
      </c>
    </row>
    <row r="5849" spans="1:4" x14ac:dyDescent="0.25">
      <c r="A5849" s="1">
        <v>43709.625</v>
      </c>
      <c r="B5849">
        <v>26</v>
      </c>
      <c r="C5849">
        <v>0</v>
      </c>
      <c r="D5849">
        <f>IF(brenna6[[#This Row],[temperatura]]&gt;0,1,0)*IF(brenna6[[#This Row],[opad]]&gt;0,1,0)*(D5848+1)</f>
        <v>0</v>
      </c>
    </row>
    <row r="5850" spans="1:4" x14ac:dyDescent="0.25">
      <c r="A5850" s="1">
        <v>43709.666666666664</v>
      </c>
      <c r="B5850">
        <v>25.5</v>
      </c>
      <c r="C5850">
        <v>0</v>
      </c>
      <c r="D5850">
        <f>IF(brenna6[[#This Row],[temperatura]]&gt;0,1,0)*IF(brenna6[[#This Row],[opad]]&gt;0,1,0)*(D5849+1)</f>
        <v>0</v>
      </c>
    </row>
    <row r="5851" spans="1:4" x14ac:dyDescent="0.25">
      <c r="A5851" s="1">
        <v>43709.708333333336</v>
      </c>
      <c r="B5851">
        <v>24.4</v>
      </c>
      <c r="C5851">
        <v>0</v>
      </c>
      <c r="D5851">
        <f>IF(brenna6[[#This Row],[temperatura]]&gt;0,1,0)*IF(brenna6[[#This Row],[opad]]&gt;0,1,0)*(D5850+1)</f>
        <v>0</v>
      </c>
    </row>
    <row r="5852" spans="1:4" x14ac:dyDescent="0.25">
      <c r="A5852" s="1">
        <v>43709.75</v>
      </c>
      <c r="B5852">
        <v>22.8</v>
      </c>
      <c r="C5852">
        <v>0</v>
      </c>
      <c r="D5852">
        <f>IF(brenna6[[#This Row],[temperatura]]&gt;0,1,0)*IF(brenna6[[#This Row],[opad]]&gt;0,1,0)*(D5851+1)</f>
        <v>0</v>
      </c>
    </row>
    <row r="5853" spans="1:4" x14ac:dyDescent="0.25">
      <c r="A5853" s="1">
        <v>43709.791666666664</v>
      </c>
      <c r="B5853">
        <v>22.1</v>
      </c>
      <c r="C5853">
        <v>0</v>
      </c>
      <c r="D5853">
        <f>IF(brenna6[[#This Row],[temperatura]]&gt;0,1,0)*IF(brenna6[[#This Row],[opad]]&gt;0,1,0)*(D5852+1)</f>
        <v>0</v>
      </c>
    </row>
    <row r="5854" spans="1:4" x14ac:dyDescent="0.25">
      <c r="A5854" s="1">
        <v>43709.833333333336</v>
      </c>
      <c r="B5854">
        <v>21.7</v>
      </c>
      <c r="C5854">
        <v>0</v>
      </c>
      <c r="D5854">
        <f>IF(brenna6[[#This Row],[temperatura]]&gt;0,1,0)*IF(brenna6[[#This Row],[opad]]&gt;0,1,0)*(D5853+1)</f>
        <v>0</v>
      </c>
    </row>
    <row r="5855" spans="1:4" x14ac:dyDescent="0.25">
      <c r="A5855" s="1">
        <v>43709.875</v>
      </c>
      <c r="B5855">
        <v>21.3</v>
      </c>
      <c r="C5855">
        <v>0</v>
      </c>
      <c r="D5855">
        <f>IF(brenna6[[#This Row],[temperatura]]&gt;0,1,0)*IF(brenna6[[#This Row],[opad]]&gt;0,1,0)*(D5854+1)</f>
        <v>0</v>
      </c>
    </row>
    <row r="5856" spans="1:4" x14ac:dyDescent="0.25">
      <c r="A5856" s="1">
        <v>43709.916666666664</v>
      </c>
      <c r="B5856">
        <v>21.1</v>
      </c>
      <c r="C5856">
        <v>0</v>
      </c>
      <c r="D5856">
        <f>IF(brenna6[[#This Row],[temperatura]]&gt;0,1,0)*IF(brenna6[[#This Row],[opad]]&gt;0,1,0)*(D5855+1)</f>
        <v>0</v>
      </c>
    </row>
    <row r="5857" spans="1:4" x14ac:dyDescent="0.25">
      <c r="A5857" s="1">
        <v>43709.958333333336</v>
      </c>
      <c r="B5857">
        <v>21</v>
      </c>
      <c r="C5857">
        <v>0</v>
      </c>
      <c r="D5857">
        <f>IF(brenna6[[#This Row],[temperatura]]&gt;0,1,0)*IF(brenna6[[#This Row],[opad]]&gt;0,1,0)*(D5856+1)</f>
        <v>0</v>
      </c>
    </row>
    <row r="5858" spans="1:4" x14ac:dyDescent="0.25">
      <c r="A5858" s="1">
        <v>43710</v>
      </c>
      <c r="B5858">
        <v>20.8</v>
      </c>
      <c r="C5858">
        <v>0</v>
      </c>
      <c r="D5858">
        <f>IF(brenna6[[#This Row],[temperatura]]&gt;0,1,0)*IF(brenna6[[#This Row],[opad]]&gt;0,1,0)*(D5857+1)</f>
        <v>0</v>
      </c>
    </row>
    <row r="5859" spans="1:4" x14ac:dyDescent="0.25">
      <c r="A5859" s="1">
        <v>43710.041666666664</v>
      </c>
      <c r="B5859">
        <v>19</v>
      </c>
      <c r="C5859">
        <v>0</v>
      </c>
      <c r="D5859">
        <f>IF(brenna6[[#This Row],[temperatura]]&gt;0,1,0)*IF(brenna6[[#This Row],[opad]]&gt;0,1,0)*(D5858+1)</f>
        <v>0</v>
      </c>
    </row>
    <row r="5860" spans="1:4" x14ac:dyDescent="0.25">
      <c r="A5860" s="1">
        <v>43710.083333333336</v>
      </c>
      <c r="B5860">
        <v>17.399999999999999</v>
      </c>
      <c r="C5860">
        <v>0.3</v>
      </c>
      <c r="D5860">
        <f>IF(brenna6[[#This Row],[temperatura]]&gt;0,1,0)*IF(brenna6[[#This Row],[opad]]&gt;0,1,0)*(D5859+1)</f>
        <v>1</v>
      </c>
    </row>
    <row r="5861" spans="1:4" x14ac:dyDescent="0.25">
      <c r="A5861" s="1">
        <v>43710.125</v>
      </c>
      <c r="B5861">
        <v>15.8</v>
      </c>
      <c r="C5861">
        <v>0.1</v>
      </c>
      <c r="D5861">
        <f>IF(brenna6[[#This Row],[temperatura]]&gt;0,1,0)*IF(brenna6[[#This Row],[opad]]&gt;0,1,0)*(D5860+1)</f>
        <v>2</v>
      </c>
    </row>
    <row r="5862" spans="1:4" x14ac:dyDescent="0.25">
      <c r="A5862" s="1">
        <v>43710.166666666664</v>
      </c>
      <c r="B5862">
        <v>15.4</v>
      </c>
      <c r="C5862">
        <v>0</v>
      </c>
      <c r="D5862">
        <f>IF(brenna6[[#This Row],[temperatura]]&gt;0,1,0)*IF(brenna6[[#This Row],[opad]]&gt;0,1,0)*(D5861+1)</f>
        <v>0</v>
      </c>
    </row>
    <row r="5863" spans="1:4" x14ac:dyDescent="0.25">
      <c r="A5863" s="1">
        <v>43710.208333333336</v>
      </c>
      <c r="B5863">
        <v>15.2</v>
      </c>
      <c r="C5863">
        <v>1.1000000000000001</v>
      </c>
      <c r="D5863">
        <f>IF(brenna6[[#This Row],[temperatura]]&gt;0,1,0)*IF(brenna6[[#This Row],[opad]]&gt;0,1,0)*(D5862+1)</f>
        <v>1</v>
      </c>
    </row>
    <row r="5864" spans="1:4" x14ac:dyDescent="0.25">
      <c r="A5864" s="1">
        <v>43710.25</v>
      </c>
      <c r="B5864">
        <v>14.7</v>
      </c>
      <c r="C5864">
        <v>4.2</v>
      </c>
      <c r="D5864">
        <f>IF(brenna6[[#This Row],[temperatura]]&gt;0,1,0)*IF(brenna6[[#This Row],[opad]]&gt;0,1,0)*(D5863+1)</f>
        <v>2</v>
      </c>
    </row>
    <row r="5865" spans="1:4" x14ac:dyDescent="0.25">
      <c r="A5865" s="1">
        <v>43710.291666666664</v>
      </c>
      <c r="B5865">
        <v>14.4</v>
      </c>
      <c r="C5865">
        <v>2.2000000000000002</v>
      </c>
      <c r="D5865">
        <f>IF(brenna6[[#This Row],[temperatura]]&gt;0,1,0)*IF(brenna6[[#This Row],[opad]]&gt;0,1,0)*(D5864+1)</f>
        <v>3</v>
      </c>
    </row>
    <row r="5866" spans="1:4" x14ac:dyDescent="0.25">
      <c r="A5866" s="1">
        <v>43710.333333333336</v>
      </c>
      <c r="B5866">
        <v>15.3</v>
      </c>
      <c r="C5866">
        <v>0.3</v>
      </c>
      <c r="D5866">
        <f>IF(brenna6[[#This Row],[temperatura]]&gt;0,1,0)*IF(brenna6[[#This Row],[opad]]&gt;0,1,0)*(D5865+1)</f>
        <v>4</v>
      </c>
    </row>
    <row r="5867" spans="1:4" x14ac:dyDescent="0.25">
      <c r="A5867" s="1">
        <v>43710.375</v>
      </c>
      <c r="B5867">
        <v>16.2</v>
      </c>
      <c r="C5867">
        <v>0</v>
      </c>
      <c r="D5867">
        <f>IF(brenna6[[#This Row],[temperatura]]&gt;0,1,0)*IF(brenna6[[#This Row],[opad]]&gt;0,1,0)*(D5866+1)</f>
        <v>0</v>
      </c>
    </row>
    <row r="5868" spans="1:4" x14ac:dyDescent="0.25">
      <c r="A5868" s="1">
        <v>43710.416666666664</v>
      </c>
      <c r="B5868">
        <v>17.600000000000001</v>
      </c>
      <c r="C5868">
        <v>0</v>
      </c>
      <c r="D5868">
        <f>IF(brenna6[[#This Row],[temperatura]]&gt;0,1,0)*IF(brenna6[[#This Row],[opad]]&gt;0,1,0)*(D5867+1)</f>
        <v>0</v>
      </c>
    </row>
    <row r="5869" spans="1:4" x14ac:dyDescent="0.25">
      <c r="A5869" s="1">
        <v>43710.458333333336</v>
      </c>
      <c r="B5869">
        <v>18.3</v>
      </c>
      <c r="C5869">
        <v>0</v>
      </c>
      <c r="D5869">
        <f>IF(brenna6[[#This Row],[temperatura]]&gt;0,1,0)*IF(brenna6[[#This Row],[opad]]&gt;0,1,0)*(D5868+1)</f>
        <v>0</v>
      </c>
    </row>
    <row r="5870" spans="1:4" x14ac:dyDescent="0.25">
      <c r="A5870" s="1">
        <v>43710.5</v>
      </c>
      <c r="B5870">
        <v>17.399999999999999</v>
      </c>
      <c r="C5870">
        <v>0</v>
      </c>
      <c r="D5870">
        <f>IF(brenna6[[#This Row],[temperatura]]&gt;0,1,0)*IF(brenna6[[#This Row],[opad]]&gt;0,1,0)*(D5869+1)</f>
        <v>0</v>
      </c>
    </row>
    <row r="5871" spans="1:4" x14ac:dyDescent="0.25">
      <c r="A5871" s="1">
        <v>43710.541666666664</v>
      </c>
      <c r="B5871">
        <v>15.7</v>
      </c>
      <c r="C5871">
        <v>0</v>
      </c>
      <c r="D5871">
        <f>IF(brenna6[[#This Row],[temperatura]]&gt;0,1,0)*IF(brenna6[[#This Row],[opad]]&gt;0,1,0)*(D5870+1)</f>
        <v>0</v>
      </c>
    </row>
    <row r="5872" spans="1:4" x14ac:dyDescent="0.25">
      <c r="A5872" s="1">
        <v>43710.583333333336</v>
      </c>
      <c r="B5872">
        <v>12.2</v>
      </c>
      <c r="C5872">
        <v>0.4</v>
      </c>
      <c r="D5872">
        <f>IF(brenna6[[#This Row],[temperatura]]&gt;0,1,0)*IF(brenna6[[#This Row],[opad]]&gt;0,1,0)*(D5871+1)</f>
        <v>1</v>
      </c>
    </row>
    <row r="5873" spans="1:4" x14ac:dyDescent="0.25">
      <c r="A5873" s="1">
        <v>43710.625</v>
      </c>
      <c r="B5873">
        <v>11.7</v>
      </c>
      <c r="C5873">
        <v>1.7</v>
      </c>
      <c r="D5873">
        <f>IF(brenna6[[#This Row],[temperatura]]&gt;0,1,0)*IF(brenna6[[#This Row],[opad]]&gt;0,1,0)*(D5872+1)</f>
        <v>2</v>
      </c>
    </row>
    <row r="5874" spans="1:4" x14ac:dyDescent="0.25">
      <c r="A5874" s="1">
        <v>43710.666666666664</v>
      </c>
      <c r="B5874">
        <v>11.1</v>
      </c>
      <c r="C5874">
        <v>1.7</v>
      </c>
      <c r="D5874">
        <f>IF(brenna6[[#This Row],[temperatura]]&gt;0,1,0)*IF(brenna6[[#This Row],[opad]]&gt;0,1,0)*(D5873+1)</f>
        <v>3</v>
      </c>
    </row>
    <row r="5875" spans="1:4" x14ac:dyDescent="0.25">
      <c r="A5875" s="1">
        <v>43710.708333333336</v>
      </c>
      <c r="B5875">
        <v>10.9</v>
      </c>
      <c r="C5875">
        <v>1.6</v>
      </c>
      <c r="D5875">
        <f>IF(brenna6[[#This Row],[temperatura]]&gt;0,1,0)*IF(brenna6[[#This Row],[opad]]&gt;0,1,0)*(D5874+1)</f>
        <v>4</v>
      </c>
    </row>
    <row r="5876" spans="1:4" x14ac:dyDescent="0.25">
      <c r="A5876" s="1">
        <v>43710.75</v>
      </c>
      <c r="B5876">
        <v>10.8</v>
      </c>
      <c r="C5876">
        <v>0.9</v>
      </c>
      <c r="D5876">
        <f>IF(brenna6[[#This Row],[temperatura]]&gt;0,1,0)*IF(brenna6[[#This Row],[opad]]&gt;0,1,0)*(D5875+1)</f>
        <v>5</v>
      </c>
    </row>
    <row r="5877" spans="1:4" x14ac:dyDescent="0.25">
      <c r="A5877" s="1">
        <v>43710.791666666664</v>
      </c>
      <c r="B5877">
        <v>10.8</v>
      </c>
      <c r="C5877">
        <v>0.6</v>
      </c>
      <c r="D5877">
        <f>IF(brenna6[[#This Row],[temperatura]]&gt;0,1,0)*IF(brenna6[[#This Row],[opad]]&gt;0,1,0)*(D5876+1)</f>
        <v>6</v>
      </c>
    </row>
    <row r="5878" spans="1:4" x14ac:dyDescent="0.25">
      <c r="A5878" s="1">
        <v>43710.833333333336</v>
      </c>
      <c r="B5878">
        <v>10.3</v>
      </c>
      <c r="C5878">
        <v>1</v>
      </c>
      <c r="D5878">
        <f>IF(brenna6[[#This Row],[temperatura]]&gt;0,1,0)*IF(brenna6[[#This Row],[opad]]&gt;0,1,0)*(D5877+1)</f>
        <v>7</v>
      </c>
    </row>
    <row r="5879" spans="1:4" x14ac:dyDescent="0.25">
      <c r="A5879" s="1">
        <v>43710.875</v>
      </c>
      <c r="B5879">
        <v>10</v>
      </c>
      <c r="C5879">
        <v>0.7</v>
      </c>
      <c r="D5879">
        <f>IF(brenna6[[#This Row],[temperatura]]&gt;0,1,0)*IF(brenna6[[#This Row],[opad]]&gt;0,1,0)*(D5878+1)</f>
        <v>8</v>
      </c>
    </row>
    <row r="5880" spans="1:4" x14ac:dyDescent="0.25">
      <c r="A5880" s="1">
        <v>43710.916666666664</v>
      </c>
      <c r="B5880">
        <v>9.6999999999999993</v>
      </c>
      <c r="C5880">
        <v>0.4</v>
      </c>
      <c r="D5880">
        <f>IF(brenna6[[#This Row],[temperatura]]&gt;0,1,0)*IF(brenna6[[#This Row],[opad]]&gt;0,1,0)*(D5879+1)</f>
        <v>9</v>
      </c>
    </row>
    <row r="5881" spans="1:4" x14ac:dyDescent="0.25">
      <c r="A5881" s="1">
        <v>43710.958333333336</v>
      </c>
      <c r="B5881">
        <v>9.1999999999999993</v>
      </c>
      <c r="C5881">
        <v>0.5</v>
      </c>
      <c r="D5881">
        <f>IF(brenna6[[#This Row],[temperatura]]&gt;0,1,0)*IF(brenna6[[#This Row],[opad]]&gt;0,1,0)*(D5880+1)</f>
        <v>10</v>
      </c>
    </row>
    <row r="5882" spans="1:4" x14ac:dyDescent="0.25">
      <c r="A5882" s="1">
        <v>43711</v>
      </c>
      <c r="B5882">
        <v>8.9</v>
      </c>
      <c r="C5882">
        <v>0.1</v>
      </c>
      <c r="D5882">
        <f>IF(brenna6[[#This Row],[temperatura]]&gt;0,1,0)*IF(brenna6[[#This Row],[opad]]&gt;0,1,0)*(D5881+1)</f>
        <v>11</v>
      </c>
    </row>
    <row r="5883" spans="1:4" x14ac:dyDescent="0.25">
      <c r="A5883" s="1">
        <v>43711.041666666664</v>
      </c>
      <c r="B5883">
        <v>8.6999999999999993</v>
      </c>
      <c r="C5883">
        <v>0.1</v>
      </c>
      <c r="D5883">
        <f>IF(brenna6[[#This Row],[temperatura]]&gt;0,1,0)*IF(brenna6[[#This Row],[opad]]&gt;0,1,0)*(D5882+1)</f>
        <v>12</v>
      </c>
    </row>
    <row r="5884" spans="1:4" x14ac:dyDescent="0.25">
      <c r="A5884" s="1">
        <v>43711.083333333336</v>
      </c>
      <c r="B5884">
        <v>8.4</v>
      </c>
      <c r="C5884">
        <v>0.7</v>
      </c>
      <c r="D5884">
        <f>IF(brenna6[[#This Row],[temperatura]]&gt;0,1,0)*IF(brenna6[[#This Row],[opad]]&gt;0,1,0)*(D5883+1)</f>
        <v>13</v>
      </c>
    </row>
    <row r="5885" spans="1:4" x14ac:dyDescent="0.25">
      <c r="A5885" s="1">
        <v>43711.125</v>
      </c>
      <c r="B5885">
        <v>8.5</v>
      </c>
      <c r="C5885">
        <v>0.8</v>
      </c>
      <c r="D5885">
        <f>IF(brenna6[[#This Row],[temperatura]]&gt;0,1,0)*IF(brenna6[[#This Row],[opad]]&gt;0,1,0)*(D5884+1)</f>
        <v>14</v>
      </c>
    </row>
    <row r="5886" spans="1:4" x14ac:dyDescent="0.25">
      <c r="A5886" s="1">
        <v>43711.166666666664</v>
      </c>
      <c r="B5886">
        <v>8.4</v>
      </c>
      <c r="C5886">
        <v>1.4</v>
      </c>
      <c r="D5886">
        <f>IF(brenna6[[#This Row],[temperatura]]&gt;0,1,0)*IF(brenna6[[#This Row],[opad]]&gt;0,1,0)*(D5885+1)</f>
        <v>15</v>
      </c>
    </row>
    <row r="5887" spans="1:4" x14ac:dyDescent="0.25">
      <c r="A5887" s="1">
        <v>43711.208333333336</v>
      </c>
      <c r="B5887">
        <v>8.5</v>
      </c>
      <c r="C5887">
        <v>1.6</v>
      </c>
      <c r="D5887">
        <f>IF(brenna6[[#This Row],[temperatura]]&gt;0,1,0)*IF(brenna6[[#This Row],[opad]]&gt;0,1,0)*(D5886+1)</f>
        <v>16</v>
      </c>
    </row>
    <row r="5888" spans="1:4" x14ac:dyDescent="0.25">
      <c r="A5888" s="1">
        <v>43711.25</v>
      </c>
      <c r="B5888">
        <v>8.6</v>
      </c>
      <c r="C5888">
        <v>0.8</v>
      </c>
      <c r="D5888">
        <f>IF(brenna6[[#This Row],[temperatura]]&gt;0,1,0)*IF(brenna6[[#This Row],[opad]]&gt;0,1,0)*(D5887+1)</f>
        <v>17</v>
      </c>
    </row>
    <row r="5889" spans="1:4" x14ac:dyDescent="0.25">
      <c r="A5889" s="1">
        <v>43711.291666666664</v>
      </c>
      <c r="B5889">
        <v>9</v>
      </c>
      <c r="C5889">
        <v>0.1</v>
      </c>
      <c r="D5889">
        <f>IF(brenna6[[#This Row],[temperatura]]&gt;0,1,0)*IF(brenna6[[#This Row],[opad]]&gt;0,1,0)*(D5888+1)</f>
        <v>18</v>
      </c>
    </row>
    <row r="5890" spans="1:4" x14ac:dyDescent="0.25">
      <c r="A5890" s="1">
        <v>43711.333333333336</v>
      </c>
      <c r="B5890">
        <v>9.8000000000000007</v>
      </c>
      <c r="C5890">
        <v>0</v>
      </c>
      <c r="D5890">
        <f>IF(brenna6[[#This Row],[temperatura]]&gt;0,1,0)*IF(brenna6[[#This Row],[opad]]&gt;0,1,0)*(D5889+1)</f>
        <v>0</v>
      </c>
    </row>
    <row r="5891" spans="1:4" x14ac:dyDescent="0.25">
      <c r="A5891" s="1">
        <v>43711.375</v>
      </c>
      <c r="B5891">
        <v>10.199999999999999</v>
      </c>
      <c r="C5891">
        <v>0</v>
      </c>
      <c r="D5891">
        <f>IF(brenna6[[#This Row],[temperatura]]&gt;0,1,0)*IF(brenna6[[#This Row],[opad]]&gt;0,1,0)*(D5890+1)</f>
        <v>0</v>
      </c>
    </row>
    <row r="5892" spans="1:4" x14ac:dyDescent="0.25">
      <c r="A5892" s="1">
        <v>43711.416666666664</v>
      </c>
      <c r="B5892">
        <v>10.5</v>
      </c>
      <c r="C5892">
        <v>0</v>
      </c>
      <c r="D5892">
        <f>IF(brenna6[[#This Row],[temperatura]]&gt;0,1,0)*IF(brenna6[[#This Row],[opad]]&gt;0,1,0)*(D5891+1)</f>
        <v>0</v>
      </c>
    </row>
    <row r="5893" spans="1:4" x14ac:dyDescent="0.25">
      <c r="A5893" s="1">
        <v>43711.458333333336</v>
      </c>
      <c r="B5893">
        <v>11.3</v>
      </c>
      <c r="C5893">
        <v>0</v>
      </c>
      <c r="D5893">
        <f>IF(brenna6[[#This Row],[temperatura]]&gt;0,1,0)*IF(brenna6[[#This Row],[opad]]&gt;0,1,0)*(D5892+1)</f>
        <v>0</v>
      </c>
    </row>
    <row r="5894" spans="1:4" x14ac:dyDescent="0.25">
      <c r="A5894" s="1">
        <v>43711.5</v>
      </c>
      <c r="B5894">
        <v>12.3</v>
      </c>
      <c r="C5894">
        <v>0</v>
      </c>
      <c r="D5894">
        <f>IF(brenna6[[#This Row],[temperatura]]&gt;0,1,0)*IF(brenna6[[#This Row],[opad]]&gt;0,1,0)*(D5893+1)</f>
        <v>0</v>
      </c>
    </row>
    <row r="5895" spans="1:4" x14ac:dyDescent="0.25">
      <c r="A5895" s="1">
        <v>43711.541666666664</v>
      </c>
      <c r="B5895">
        <v>13.7</v>
      </c>
      <c r="C5895">
        <v>0</v>
      </c>
      <c r="D5895">
        <f>IF(brenna6[[#This Row],[temperatura]]&gt;0,1,0)*IF(brenna6[[#This Row],[opad]]&gt;0,1,0)*(D5894+1)</f>
        <v>0</v>
      </c>
    </row>
    <row r="5896" spans="1:4" x14ac:dyDescent="0.25">
      <c r="A5896" s="1">
        <v>43711.583333333336</v>
      </c>
      <c r="B5896">
        <v>14.4</v>
      </c>
      <c r="C5896">
        <v>0</v>
      </c>
      <c r="D5896">
        <f>IF(brenna6[[#This Row],[temperatura]]&gt;0,1,0)*IF(brenna6[[#This Row],[opad]]&gt;0,1,0)*(D5895+1)</f>
        <v>0</v>
      </c>
    </row>
    <row r="5897" spans="1:4" x14ac:dyDescent="0.25">
      <c r="A5897" s="1">
        <v>43711.625</v>
      </c>
      <c r="B5897">
        <v>14.4</v>
      </c>
      <c r="C5897">
        <v>0</v>
      </c>
      <c r="D5897">
        <f>IF(brenna6[[#This Row],[temperatura]]&gt;0,1,0)*IF(brenna6[[#This Row],[opad]]&gt;0,1,0)*(D5896+1)</f>
        <v>0</v>
      </c>
    </row>
    <row r="5898" spans="1:4" x14ac:dyDescent="0.25">
      <c r="A5898" s="1">
        <v>43711.666666666664</v>
      </c>
      <c r="B5898">
        <v>13.3</v>
      </c>
      <c r="C5898">
        <v>0</v>
      </c>
      <c r="D5898">
        <f>IF(brenna6[[#This Row],[temperatura]]&gt;0,1,0)*IF(brenna6[[#This Row],[opad]]&gt;0,1,0)*(D5897+1)</f>
        <v>0</v>
      </c>
    </row>
    <row r="5899" spans="1:4" x14ac:dyDescent="0.25">
      <c r="A5899" s="1">
        <v>43711.708333333336</v>
      </c>
      <c r="B5899">
        <v>13.6</v>
      </c>
      <c r="C5899">
        <v>0</v>
      </c>
      <c r="D5899">
        <f>IF(brenna6[[#This Row],[temperatura]]&gt;0,1,0)*IF(brenna6[[#This Row],[opad]]&gt;0,1,0)*(D5898+1)</f>
        <v>0</v>
      </c>
    </row>
    <row r="5900" spans="1:4" x14ac:dyDescent="0.25">
      <c r="A5900" s="1">
        <v>43711.75</v>
      </c>
      <c r="B5900">
        <v>11.8</v>
      </c>
      <c r="C5900">
        <v>0</v>
      </c>
      <c r="D5900">
        <f>IF(brenna6[[#This Row],[temperatura]]&gt;0,1,0)*IF(brenna6[[#This Row],[opad]]&gt;0,1,0)*(D5899+1)</f>
        <v>0</v>
      </c>
    </row>
    <row r="5901" spans="1:4" x14ac:dyDescent="0.25">
      <c r="A5901" s="1">
        <v>43711.791666666664</v>
      </c>
      <c r="B5901">
        <v>11.5</v>
      </c>
      <c r="C5901">
        <v>0</v>
      </c>
      <c r="D5901">
        <f>IF(brenna6[[#This Row],[temperatura]]&gt;0,1,0)*IF(brenna6[[#This Row],[opad]]&gt;0,1,0)*(D5900+1)</f>
        <v>0</v>
      </c>
    </row>
    <row r="5902" spans="1:4" x14ac:dyDescent="0.25">
      <c r="A5902" s="1">
        <v>43711.833333333336</v>
      </c>
      <c r="B5902">
        <v>11.5</v>
      </c>
      <c r="C5902">
        <v>0</v>
      </c>
      <c r="D5902">
        <f>IF(brenna6[[#This Row],[temperatura]]&gt;0,1,0)*IF(brenna6[[#This Row],[opad]]&gt;0,1,0)*(D5901+1)</f>
        <v>0</v>
      </c>
    </row>
    <row r="5903" spans="1:4" x14ac:dyDescent="0.25">
      <c r="A5903" s="1">
        <v>43711.875</v>
      </c>
      <c r="B5903">
        <v>11.3</v>
      </c>
      <c r="C5903">
        <v>0</v>
      </c>
      <c r="D5903">
        <f>IF(brenna6[[#This Row],[temperatura]]&gt;0,1,0)*IF(brenna6[[#This Row],[opad]]&gt;0,1,0)*(D5902+1)</f>
        <v>0</v>
      </c>
    </row>
    <row r="5904" spans="1:4" x14ac:dyDescent="0.25">
      <c r="A5904" s="1">
        <v>43711.916666666664</v>
      </c>
      <c r="B5904">
        <v>11.3</v>
      </c>
      <c r="C5904">
        <v>0</v>
      </c>
      <c r="D5904">
        <f>IF(brenna6[[#This Row],[temperatura]]&gt;0,1,0)*IF(brenna6[[#This Row],[opad]]&gt;0,1,0)*(D5903+1)</f>
        <v>0</v>
      </c>
    </row>
    <row r="5905" spans="1:4" x14ac:dyDescent="0.25">
      <c r="A5905" s="1">
        <v>43711.958333333336</v>
      </c>
      <c r="B5905">
        <v>11.2</v>
      </c>
      <c r="C5905">
        <v>0</v>
      </c>
      <c r="D5905">
        <f>IF(brenna6[[#This Row],[temperatura]]&gt;0,1,0)*IF(brenna6[[#This Row],[opad]]&gt;0,1,0)*(D5904+1)</f>
        <v>0</v>
      </c>
    </row>
    <row r="5906" spans="1:4" x14ac:dyDescent="0.25">
      <c r="A5906" s="1">
        <v>43712</v>
      </c>
      <c r="B5906">
        <v>11.3</v>
      </c>
      <c r="C5906">
        <v>0</v>
      </c>
      <c r="D5906">
        <f>IF(brenna6[[#This Row],[temperatura]]&gt;0,1,0)*IF(brenna6[[#This Row],[opad]]&gt;0,1,0)*(D5905+1)</f>
        <v>0</v>
      </c>
    </row>
    <row r="5907" spans="1:4" x14ac:dyDescent="0.25">
      <c r="A5907" s="1">
        <v>43712.041666666664</v>
      </c>
      <c r="B5907">
        <v>11.5</v>
      </c>
      <c r="C5907">
        <v>0</v>
      </c>
      <c r="D5907">
        <f>IF(brenna6[[#This Row],[temperatura]]&gt;0,1,0)*IF(brenna6[[#This Row],[opad]]&gt;0,1,0)*(D5906+1)</f>
        <v>0</v>
      </c>
    </row>
    <row r="5908" spans="1:4" x14ac:dyDescent="0.25">
      <c r="A5908" s="1">
        <v>43712.083333333336</v>
      </c>
      <c r="B5908">
        <v>11.4</v>
      </c>
      <c r="C5908">
        <v>0</v>
      </c>
      <c r="D5908">
        <f>IF(brenna6[[#This Row],[temperatura]]&gt;0,1,0)*IF(brenna6[[#This Row],[opad]]&gt;0,1,0)*(D5907+1)</f>
        <v>0</v>
      </c>
    </row>
    <row r="5909" spans="1:4" x14ac:dyDescent="0.25">
      <c r="A5909" s="1">
        <v>43712.125</v>
      </c>
      <c r="B5909">
        <v>11.5</v>
      </c>
      <c r="C5909">
        <v>0</v>
      </c>
      <c r="D5909">
        <f>IF(brenna6[[#This Row],[temperatura]]&gt;0,1,0)*IF(brenna6[[#This Row],[opad]]&gt;0,1,0)*(D5908+1)</f>
        <v>0</v>
      </c>
    </row>
    <row r="5910" spans="1:4" x14ac:dyDescent="0.25">
      <c r="A5910" s="1">
        <v>43712.166666666664</v>
      </c>
      <c r="B5910">
        <v>11.5</v>
      </c>
      <c r="C5910">
        <v>0</v>
      </c>
      <c r="D5910">
        <f>IF(brenna6[[#This Row],[temperatura]]&gt;0,1,0)*IF(brenna6[[#This Row],[opad]]&gt;0,1,0)*(D5909+1)</f>
        <v>0</v>
      </c>
    </row>
    <row r="5911" spans="1:4" x14ac:dyDescent="0.25">
      <c r="A5911" s="1">
        <v>43712.208333333336</v>
      </c>
      <c r="B5911">
        <v>11.6</v>
      </c>
      <c r="C5911">
        <v>0</v>
      </c>
      <c r="D5911">
        <f>IF(brenna6[[#This Row],[temperatura]]&gt;0,1,0)*IF(brenna6[[#This Row],[opad]]&gt;0,1,0)*(D5910+1)</f>
        <v>0</v>
      </c>
    </row>
    <row r="5912" spans="1:4" x14ac:dyDescent="0.25">
      <c r="A5912" s="1">
        <v>43712.25</v>
      </c>
      <c r="B5912">
        <v>12.1</v>
      </c>
      <c r="C5912">
        <v>0</v>
      </c>
      <c r="D5912">
        <f>IF(brenna6[[#This Row],[temperatura]]&gt;0,1,0)*IF(brenna6[[#This Row],[opad]]&gt;0,1,0)*(D5911+1)</f>
        <v>0</v>
      </c>
    </row>
    <row r="5913" spans="1:4" x14ac:dyDescent="0.25">
      <c r="A5913" s="1">
        <v>43712.291666666664</v>
      </c>
      <c r="B5913">
        <v>14.4</v>
      </c>
      <c r="C5913">
        <v>0</v>
      </c>
      <c r="D5913">
        <f>IF(brenna6[[#This Row],[temperatura]]&gt;0,1,0)*IF(brenna6[[#This Row],[opad]]&gt;0,1,0)*(D5912+1)</f>
        <v>0</v>
      </c>
    </row>
    <row r="5914" spans="1:4" x14ac:dyDescent="0.25">
      <c r="A5914" s="1">
        <v>43712.333333333336</v>
      </c>
      <c r="B5914">
        <v>15.5</v>
      </c>
      <c r="C5914">
        <v>0</v>
      </c>
      <c r="D5914">
        <f>IF(brenna6[[#This Row],[temperatura]]&gt;0,1,0)*IF(brenna6[[#This Row],[opad]]&gt;0,1,0)*(D5913+1)</f>
        <v>0</v>
      </c>
    </row>
    <row r="5915" spans="1:4" x14ac:dyDescent="0.25">
      <c r="A5915" s="1">
        <v>43712.375</v>
      </c>
      <c r="B5915">
        <v>16.100000000000001</v>
      </c>
      <c r="C5915">
        <v>0</v>
      </c>
      <c r="D5915">
        <f>IF(brenna6[[#This Row],[temperatura]]&gt;0,1,0)*IF(brenna6[[#This Row],[opad]]&gt;0,1,0)*(D5914+1)</f>
        <v>0</v>
      </c>
    </row>
    <row r="5916" spans="1:4" x14ac:dyDescent="0.25">
      <c r="A5916" s="1">
        <v>43712.416666666664</v>
      </c>
      <c r="B5916">
        <v>16.899999999999999</v>
      </c>
      <c r="C5916">
        <v>0</v>
      </c>
      <c r="D5916">
        <f>IF(brenna6[[#This Row],[temperatura]]&gt;0,1,0)*IF(brenna6[[#This Row],[opad]]&gt;0,1,0)*(D5915+1)</f>
        <v>0</v>
      </c>
    </row>
    <row r="5917" spans="1:4" x14ac:dyDescent="0.25">
      <c r="A5917" s="1">
        <v>43712.458333333336</v>
      </c>
      <c r="B5917">
        <v>17.7</v>
      </c>
      <c r="C5917">
        <v>0</v>
      </c>
      <c r="D5917">
        <f>IF(brenna6[[#This Row],[temperatura]]&gt;0,1,0)*IF(brenna6[[#This Row],[opad]]&gt;0,1,0)*(D5916+1)</f>
        <v>0</v>
      </c>
    </row>
    <row r="5918" spans="1:4" x14ac:dyDescent="0.25">
      <c r="A5918" s="1">
        <v>43712.5</v>
      </c>
      <c r="B5918">
        <v>18.100000000000001</v>
      </c>
      <c r="C5918">
        <v>0</v>
      </c>
      <c r="D5918">
        <f>IF(brenna6[[#This Row],[temperatura]]&gt;0,1,0)*IF(brenna6[[#This Row],[opad]]&gt;0,1,0)*(D5917+1)</f>
        <v>0</v>
      </c>
    </row>
    <row r="5919" spans="1:4" x14ac:dyDescent="0.25">
      <c r="A5919" s="1">
        <v>43712.541666666664</v>
      </c>
      <c r="B5919">
        <v>18.7</v>
      </c>
      <c r="C5919">
        <v>0</v>
      </c>
      <c r="D5919">
        <f>IF(brenna6[[#This Row],[temperatura]]&gt;0,1,0)*IF(brenna6[[#This Row],[opad]]&gt;0,1,0)*(D5918+1)</f>
        <v>0</v>
      </c>
    </row>
    <row r="5920" spans="1:4" x14ac:dyDescent="0.25">
      <c r="A5920" s="1">
        <v>43712.583333333336</v>
      </c>
      <c r="B5920">
        <v>16.899999999999999</v>
      </c>
      <c r="C5920">
        <v>0</v>
      </c>
      <c r="D5920">
        <f>IF(brenna6[[#This Row],[temperatura]]&gt;0,1,0)*IF(brenna6[[#This Row],[opad]]&gt;0,1,0)*(D5919+1)</f>
        <v>0</v>
      </c>
    </row>
    <row r="5921" spans="1:4" x14ac:dyDescent="0.25">
      <c r="A5921" s="1">
        <v>43712.625</v>
      </c>
      <c r="B5921">
        <v>16.7</v>
      </c>
      <c r="C5921">
        <v>0</v>
      </c>
      <c r="D5921">
        <f>IF(brenna6[[#This Row],[temperatura]]&gt;0,1,0)*IF(brenna6[[#This Row],[opad]]&gt;0,1,0)*(D5920+1)</f>
        <v>0</v>
      </c>
    </row>
    <row r="5922" spans="1:4" x14ac:dyDescent="0.25">
      <c r="A5922" s="1">
        <v>43712.666666666664</v>
      </c>
      <c r="B5922">
        <v>18.2</v>
      </c>
      <c r="C5922">
        <v>0</v>
      </c>
      <c r="D5922">
        <f>IF(brenna6[[#This Row],[temperatura]]&gt;0,1,0)*IF(brenna6[[#This Row],[opad]]&gt;0,1,0)*(D5921+1)</f>
        <v>0</v>
      </c>
    </row>
    <row r="5923" spans="1:4" x14ac:dyDescent="0.25">
      <c r="A5923" s="1">
        <v>43712.708333333336</v>
      </c>
      <c r="B5923">
        <v>17.600000000000001</v>
      </c>
      <c r="C5923">
        <v>0</v>
      </c>
      <c r="D5923">
        <f>IF(brenna6[[#This Row],[temperatura]]&gt;0,1,0)*IF(brenna6[[#This Row],[opad]]&gt;0,1,0)*(D5922+1)</f>
        <v>0</v>
      </c>
    </row>
    <row r="5924" spans="1:4" x14ac:dyDescent="0.25">
      <c r="A5924" s="1">
        <v>43712.75</v>
      </c>
      <c r="B5924">
        <v>15.6</v>
      </c>
      <c r="C5924">
        <v>0</v>
      </c>
      <c r="D5924">
        <f>IF(brenna6[[#This Row],[temperatura]]&gt;0,1,0)*IF(brenna6[[#This Row],[opad]]&gt;0,1,0)*(D5923+1)</f>
        <v>0</v>
      </c>
    </row>
    <row r="5925" spans="1:4" x14ac:dyDescent="0.25">
      <c r="A5925" s="1">
        <v>43712.791666666664</v>
      </c>
      <c r="B5925">
        <v>15.3</v>
      </c>
      <c r="C5925">
        <v>0</v>
      </c>
      <c r="D5925">
        <f>IF(brenna6[[#This Row],[temperatura]]&gt;0,1,0)*IF(brenna6[[#This Row],[opad]]&gt;0,1,0)*(D5924+1)</f>
        <v>0</v>
      </c>
    </row>
    <row r="5926" spans="1:4" x14ac:dyDescent="0.25">
      <c r="A5926" s="1">
        <v>43712.833333333336</v>
      </c>
      <c r="B5926">
        <v>15</v>
      </c>
      <c r="C5926">
        <v>0</v>
      </c>
      <c r="D5926">
        <f>IF(brenna6[[#This Row],[temperatura]]&gt;0,1,0)*IF(brenna6[[#This Row],[opad]]&gt;0,1,0)*(D5925+1)</f>
        <v>0</v>
      </c>
    </row>
    <row r="5927" spans="1:4" x14ac:dyDescent="0.25">
      <c r="A5927" s="1">
        <v>43712.875</v>
      </c>
      <c r="B5927">
        <v>14.8</v>
      </c>
      <c r="C5927">
        <v>0</v>
      </c>
      <c r="D5927">
        <f>IF(brenna6[[#This Row],[temperatura]]&gt;0,1,0)*IF(brenna6[[#This Row],[opad]]&gt;0,1,0)*(D5926+1)</f>
        <v>0</v>
      </c>
    </row>
    <row r="5928" spans="1:4" x14ac:dyDescent="0.25">
      <c r="A5928" s="1">
        <v>43712.916666666664</v>
      </c>
      <c r="B5928">
        <v>13.9</v>
      </c>
      <c r="C5928">
        <v>0</v>
      </c>
      <c r="D5928">
        <f>IF(brenna6[[#This Row],[temperatura]]&gt;0,1,0)*IF(brenna6[[#This Row],[opad]]&gt;0,1,0)*(D5927+1)</f>
        <v>0</v>
      </c>
    </row>
    <row r="5929" spans="1:4" x14ac:dyDescent="0.25">
      <c r="A5929" s="1">
        <v>43712.958333333336</v>
      </c>
      <c r="B5929">
        <v>13.4</v>
      </c>
      <c r="C5929">
        <v>0</v>
      </c>
      <c r="D5929">
        <f>IF(brenna6[[#This Row],[temperatura]]&gt;0,1,0)*IF(brenna6[[#This Row],[opad]]&gt;0,1,0)*(D5928+1)</f>
        <v>0</v>
      </c>
    </row>
    <row r="5930" spans="1:4" x14ac:dyDescent="0.25">
      <c r="A5930" s="1">
        <v>43713</v>
      </c>
      <c r="B5930">
        <v>13.7</v>
      </c>
      <c r="C5930">
        <v>0</v>
      </c>
      <c r="D5930">
        <f>IF(brenna6[[#This Row],[temperatura]]&gt;0,1,0)*IF(brenna6[[#This Row],[opad]]&gt;0,1,0)*(D5929+1)</f>
        <v>0</v>
      </c>
    </row>
    <row r="5931" spans="1:4" x14ac:dyDescent="0.25">
      <c r="A5931" s="1">
        <v>43713.041666666664</v>
      </c>
      <c r="B5931">
        <v>13.9</v>
      </c>
      <c r="C5931">
        <v>0</v>
      </c>
      <c r="D5931">
        <f>IF(brenna6[[#This Row],[temperatura]]&gt;0,1,0)*IF(brenna6[[#This Row],[opad]]&gt;0,1,0)*(D5930+1)</f>
        <v>0</v>
      </c>
    </row>
    <row r="5932" spans="1:4" x14ac:dyDescent="0.25">
      <c r="A5932" s="1">
        <v>43713.083333333336</v>
      </c>
      <c r="B5932">
        <v>13.6</v>
      </c>
      <c r="C5932">
        <v>0</v>
      </c>
      <c r="D5932">
        <f>IF(brenna6[[#This Row],[temperatura]]&gt;0,1,0)*IF(brenna6[[#This Row],[opad]]&gt;0,1,0)*(D5931+1)</f>
        <v>0</v>
      </c>
    </row>
    <row r="5933" spans="1:4" x14ac:dyDescent="0.25">
      <c r="A5933" s="1">
        <v>43713.125</v>
      </c>
      <c r="B5933">
        <v>13.1</v>
      </c>
      <c r="C5933">
        <v>0</v>
      </c>
      <c r="D5933">
        <f>IF(brenna6[[#This Row],[temperatura]]&gt;0,1,0)*IF(brenna6[[#This Row],[opad]]&gt;0,1,0)*(D5932+1)</f>
        <v>0</v>
      </c>
    </row>
    <row r="5934" spans="1:4" x14ac:dyDescent="0.25">
      <c r="A5934" s="1">
        <v>43713.166666666664</v>
      </c>
      <c r="B5934">
        <v>12.7</v>
      </c>
      <c r="C5934">
        <v>0</v>
      </c>
      <c r="D5934">
        <f>IF(brenna6[[#This Row],[temperatura]]&gt;0,1,0)*IF(brenna6[[#This Row],[opad]]&gt;0,1,0)*(D5933+1)</f>
        <v>0</v>
      </c>
    </row>
    <row r="5935" spans="1:4" x14ac:dyDescent="0.25">
      <c r="A5935" s="1">
        <v>43713.208333333336</v>
      </c>
      <c r="B5935">
        <v>12.8</v>
      </c>
      <c r="C5935">
        <v>0</v>
      </c>
      <c r="D5935">
        <f>IF(brenna6[[#This Row],[temperatura]]&gt;0,1,0)*IF(brenna6[[#This Row],[opad]]&gt;0,1,0)*(D5934+1)</f>
        <v>0</v>
      </c>
    </row>
    <row r="5936" spans="1:4" x14ac:dyDescent="0.25">
      <c r="A5936" s="1">
        <v>43713.25</v>
      </c>
      <c r="B5936">
        <v>12.9</v>
      </c>
      <c r="C5936">
        <v>0</v>
      </c>
      <c r="D5936">
        <f>IF(brenna6[[#This Row],[temperatura]]&gt;0,1,0)*IF(brenna6[[#This Row],[opad]]&gt;0,1,0)*(D5935+1)</f>
        <v>0</v>
      </c>
    </row>
    <row r="5937" spans="1:4" x14ac:dyDescent="0.25">
      <c r="A5937" s="1">
        <v>43713.291666666664</v>
      </c>
      <c r="B5937">
        <v>14.2</v>
      </c>
      <c r="C5937">
        <v>0</v>
      </c>
      <c r="D5937">
        <f>IF(brenna6[[#This Row],[temperatura]]&gt;0,1,0)*IF(brenna6[[#This Row],[opad]]&gt;0,1,0)*(D5936+1)</f>
        <v>0</v>
      </c>
    </row>
    <row r="5938" spans="1:4" x14ac:dyDescent="0.25">
      <c r="A5938" s="1">
        <v>43713.333333333336</v>
      </c>
      <c r="B5938">
        <v>15.4</v>
      </c>
      <c r="C5938">
        <v>0</v>
      </c>
      <c r="D5938">
        <f>IF(brenna6[[#This Row],[temperatura]]&gt;0,1,0)*IF(brenna6[[#This Row],[opad]]&gt;0,1,0)*(D5937+1)</f>
        <v>0</v>
      </c>
    </row>
    <row r="5939" spans="1:4" x14ac:dyDescent="0.25">
      <c r="A5939" s="1">
        <v>43713.375</v>
      </c>
      <c r="B5939">
        <v>16.5</v>
      </c>
      <c r="C5939">
        <v>0</v>
      </c>
      <c r="D5939">
        <f>IF(brenna6[[#This Row],[temperatura]]&gt;0,1,0)*IF(brenna6[[#This Row],[opad]]&gt;0,1,0)*(D5938+1)</f>
        <v>0</v>
      </c>
    </row>
    <row r="5940" spans="1:4" x14ac:dyDescent="0.25">
      <c r="A5940" s="1">
        <v>43713.416666666664</v>
      </c>
      <c r="B5940">
        <v>17.8</v>
      </c>
      <c r="C5940">
        <v>0</v>
      </c>
      <c r="D5940">
        <f>IF(brenna6[[#This Row],[temperatura]]&gt;0,1,0)*IF(brenna6[[#This Row],[opad]]&gt;0,1,0)*(D5939+1)</f>
        <v>0</v>
      </c>
    </row>
    <row r="5941" spans="1:4" x14ac:dyDescent="0.25">
      <c r="A5941" s="1">
        <v>43713.458333333336</v>
      </c>
      <c r="B5941">
        <v>18.7</v>
      </c>
      <c r="C5941">
        <v>0</v>
      </c>
      <c r="D5941">
        <f>IF(brenna6[[#This Row],[temperatura]]&gt;0,1,0)*IF(brenna6[[#This Row],[opad]]&gt;0,1,0)*(D5940+1)</f>
        <v>0</v>
      </c>
    </row>
    <row r="5942" spans="1:4" x14ac:dyDescent="0.25">
      <c r="A5942" s="1">
        <v>43713.5</v>
      </c>
      <c r="B5942">
        <v>19.600000000000001</v>
      </c>
      <c r="C5942">
        <v>0</v>
      </c>
      <c r="D5942">
        <f>IF(brenna6[[#This Row],[temperatura]]&gt;0,1,0)*IF(brenna6[[#This Row],[opad]]&gt;0,1,0)*(D5941+1)</f>
        <v>0</v>
      </c>
    </row>
    <row r="5943" spans="1:4" x14ac:dyDescent="0.25">
      <c r="A5943" s="1">
        <v>43713.541666666664</v>
      </c>
      <c r="B5943">
        <v>20.2</v>
      </c>
      <c r="C5943">
        <v>0</v>
      </c>
      <c r="D5943">
        <f>IF(brenna6[[#This Row],[temperatura]]&gt;0,1,0)*IF(brenna6[[#This Row],[opad]]&gt;0,1,0)*(D5942+1)</f>
        <v>0</v>
      </c>
    </row>
    <row r="5944" spans="1:4" x14ac:dyDescent="0.25">
      <c r="A5944" s="1">
        <v>43713.583333333336</v>
      </c>
      <c r="B5944">
        <v>20.100000000000001</v>
      </c>
      <c r="C5944">
        <v>0</v>
      </c>
      <c r="D5944">
        <f>IF(brenna6[[#This Row],[temperatura]]&gt;0,1,0)*IF(brenna6[[#This Row],[opad]]&gt;0,1,0)*(D5943+1)</f>
        <v>0</v>
      </c>
    </row>
    <row r="5945" spans="1:4" x14ac:dyDescent="0.25">
      <c r="A5945" s="1">
        <v>43713.625</v>
      </c>
      <c r="B5945">
        <v>20.3</v>
      </c>
      <c r="C5945">
        <v>0</v>
      </c>
      <c r="D5945">
        <f>IF(brenna6[[#This Row],[temperatura]]&gt;0,1,0)*IF(brenna6[[#This Row],[opad]]&gt;0,1,0)*(D5944+1)</f>
        <v>0</v>
      </c>
    </row>
    <row r="5946" spans="1:4" x14ac:dyDescent="0.25">
      <c r="A5946" s="1">
        <v>43713.666666666664</v>
      </c>
      <c r="B5946">
        <v>20.100000000000001</v>
      </c>
      <c r="C5946">
        <v>0</v>
      </c>
      <c r="D5946">
        <f>IF(brenna6[[#This Row],[temperatura]]&gt;0,1,0)*IF(brenna6[[#This Row],[opad]]&gt;0,1,0)*(D5945+1)</f>
        <v>0</v>
      </c>
    </row>
    <row r="5947" spans="1:4" x14ac:dyDescent="0.25">
      <c r="A5947" s="1">
        <v>43713.708333333336</v>
      </c>
      <c r="B5947">
        <v>19</v>
      </c>
      <c r="C5947">
        <v>0</v>
      </c>
      <c r="D5947">
        <f>IF(brenna6[[#This Row],[temperatura]]&gt;0,1,0)*IF(brenna6[[#This Row],[opad]]&gt;0,1,0)*(D5946+1)</f>
        <v>0</v>
      </c>
    </row>
    <row r="5948" spans="1:4" x14ac:dyDescent="0.25">
      <c r="A5948" s="1">
        <v>43713.75</v>
      </c>
      <c r="B5948">
        <v>17</v>
      </c>
      <c r="C5948">
        <v>0</v>
      </c>
      <c r="D5948">
        <f>IF(brenna6[[#This Row],[temperatura]]&gt;0,1,0)*IF(brenna6[[#This Row],[opad]]&gt;0,1,0)*(D5947+1)</f>
        <v>0</v>
      </c>
    </row>
    <row r="5949" spans="1:4" x14ac:dyDescent="0.25">
      <c r="A5949" s="1">
        <v>43713.791666666664</v>
      </c>
      <c r="B5949">
        <v>17.100000000000001</v>
      </c>
      <c r="C5949">
        <v>0</v>
      </c>
      <c r="D5949">
        <f>IF(brenna6[[#This Row],[temperatura]]&gt;0,1,0)*IF(brenna6[[#This Row],[opad]]&gt;0,1,0)*(D5948+1)</f>
        <v>0</v>
      </c>
    </row>
    <row r="5950" spans="1:4" x14ac:dyDescent="0.25">
      <c r="A5950" s="1">
        <v>43713.833333333336</v>
      </c>
      <c r="B5950">
        <v>15.6</v>
      </c>
      <c r="C5950">
        <v>0</v>
      </c>
      <c r="D5950">
        <f>IF(brenna6[[#This Row],[temperatura]]&gt;0,1,0)*IF(brenna6[[#This Row],[opad]]&gt;0,1,0)*(D5949+1)</f>
        <v>0</v>
      </c>
    </row>
    <row r="5951" spans="1:4" x14ac:dyDescent="0.25">
      <c r="A5951" s="1">
        <v>43713.875</v>
      </c>
      <c r="B5951">
        <v>14.4</v>
      </c>
      <c r="C5951">
        <v>0</v>
      </c>
      <c r="D5951">
        <f>IF(brenna6[[#This Row],[temperatura]]&gt;0,1,0)*IF(brenna6[[#This Row],[opad]]&gt;0,1,0)*(D5950+1)</f>
        <v>0</v>
      </c>
    </row>
    <row r="5952" spans="1:4" x14ac:dyDescent="0.25">
      <c r="A5952" s="1">
        <v>43713.916666666664</v>
      </c>
      <c r="B5952">
        <v>13.4</v>
      </c>
      <c r="C5952">
        <v>0</v>
      </c>
      <c r="D5952">
        <f>IF(brenna6[[#This Row],[temperatura]]&gt;0,1,0)*IF(brenna6[[#This Row],[opad]]&gt;0,1,0)*(D5951+1)</f>
        <v>0</v>
      </c>
    </row>
    <row r="5953" spans="1:4" x14ac:dyDescent="0.25">
      <c r="A5953" s="1">
        <v>43713.958333333336</v>
      </c>
      <c r="B5953">
        <v>13.1</v>
      </c>
      <c r="C5953">
        <v>0</v>
      </c>
      <c r="D5953">
        <f>IF(brenna6[[#This Row],[temperatura]]&gt;0,1,0)*IF(brenna6[[#This Row],[opad]]&gt;0,1,0)*(D5952+1)</f>
        <v>0</v>
      </c>
    </row>
    <row r="5954" spans="1:4" x14ac:dyDescent="0.25">
      <c r="A5954" s="1">
        <v>43714</v>
      </c>
      <c r="B5954">
        <v>13</v>
      </c>
      <c r="C5954">
        <v>0</v>
      </c>
      <c r="D5954">
        <f>IF(brenna6[[#This Row],[temperatura]]&gt;0,1,0)*IF(brenna6[[#This Row],[opad]]&gt;0,1,0)*(D5953+1)</f>
        <v>0</v>
      </c>
    </row>
    <row r="5955" spans="1:4" x14ac:dyDescent="0.25">
      <c r="A5955" s="1">
        <v>43714.041666666664</v>
      </c>
      <c r="B5955">
        <v>12.9</v>
      </c>
      <c r="C5955">
        <v>0</v>
      </c>
      <c r="D5955">
        <f>IF(brenna6[[#This Row],[temperatura]]&gt;0,1,0)*IF(brenna6[[#This Row],[opad]]&gt;0,1,0)*(D5954+1)</f>
        <v>0</v>
      </c>
    </row>
    <row r="5956" spans="1:4" x14ac:dyDescent="0.25">
      <c r="A5956" s="1">
        <v>43714.083333333336</v>
      </c>
      <c r="B5956">
        <v>12.5</v>
      </c>
      <c r="C5956">
        <v>0</v>
      </c>
      <c r="D5956">
        <f>IF(brenna6[[#This Row],[temperatura]]&gt;0,1,0)*IF(brenna6[[#This Row],[opad]]&gt;0,1,0)*(D5955+1)</f>
        <v>0</v>
      </c>
    </row>
    <row r="5957" spans="1:4" x14ac:dyDescent="0.25">
      <c r="A5957" s="1">
        <v>43714.125</v>
      </c>
      <c r="B5957">
        <v>11.9</v>
      </c>
      <c r="C5957">
        <v>0</v>
      </c>
      <c r="D5957">
        <f>IF(brenna6[[#This Row],[temperatura]]&gt;0,1,0)*IF(brenna6[[#This Row],[opad]]&gt;0,1,0)*(D5956+1)</f>
        <v>0</v>
      </c>
    </row>
    <row r="5958" spans="1:4" x14ac:dyDescent="0.25">
      <c r="A5958" s="1">
        <v>43714.166666666664</v>
      </c>
      <c r="B5958">
        <v>11.3</v>
      </c>
      <c r="C5958">
        <v>0</v>
      </c>
      <c r="D5958">
        <f>IF(brenna6[[#This Row],[temperatura]]&gt;0,1,0)*IF(brenna6[[#This Row],[opad]]&gt;0,1,0)*(D5957+1)</f>
        <v>0</v>
      </c>
    </row>
    <row r="5959" spans="1:4" x14ac:dyDescent="0.25">
      <c r="A5959" s="1">
        <v>43714.208333333336</v>
      </c>
      <c r="B5959">
        <v>11</v>
      </c>
      <c r="C5959">
        <v>0</v>
      </c>
      <c r="D5959">
        <f>IF(brenna6[[#This Row],[temperatura]]&gt;0,1,0)*IF(brenna6[[#This Row],[opad]]&gt;0,1,0)*(D5958+1)</f>
        <v>0</v>
      </c>
    </row>
    <row r="5960" spans="1:4" x14ac:dyDescent="0.25">
      <c r="A5960" s="1">
        <v>43714.25</v>
      </c>
      <c r="B5960">
        <v>10.9</v>
      </c>
      <c r="C5960">
        <v>0</v>
      </c>
      <c r="D5960">
        <f>IF(brenna6[[#This Row],[temperatura]]&gt;0,1,0)*IF(brenna6[[#This Row],[opad]]&gt;0,1,0)*(D5959+1)</f>
        <v>0</v>
      </c>
    </row>
    <row r="5961" spans="1:4" x14ac:dyDescent="0.25">
      <c r="A5961" s="1">
        <v>43714.291666666664</v>
      </c>
      <c r="B5961">
        <v>11.1</v>
      </c>
      <c r="C5961">
        <v>0</v>
      </c>
      <c r="D5961">
        <f>IF(brenna6[[#This Row],[temperatura]]&gt;0,1,0)*IF(brenna6[[#This Row],[opad]]&gt;0,1,0)*(D5960+1)</f>
        <v>0</v>
      </c>
    </row>
    <row r="5962" spans="1:4" x14ac:dyDescent="0.25">
      <c r="A5962" s="1">
        <v>43714.333333333336</v>
      </c>
      <c r="B5962">
        <v>10.8</v>
      </c>
      <c r="C5962">
        <v>0</v>
      </c>
      <c r="D5962">
        <f>IF(brenna6[[#This Row],[temperatura]]&gt;0,1,0)*IF(brenna6[[#This Row],[opad]]&gt;0,1,0)*(D5961+1)</f>
        <v>0</v>
      </c>
    </row>
    <row r="5963" spans="1:4" x14ac:dyDescent="0.25">
      <c r="A5963" s="1">
        <v>43714.375</v>
      </c>
      <c r="B5963">
        <v>11</v>
      </c>
      <c r="C5963">
        <v>0</v>
      </c>
      <c r="D5963">
        <f>IF(brenna6[[#This Row],[temperatura]]&gt;0,1,0)*IF(brenna6[[#This Row],[opad]]&gt;0,1,0)*(D5962+1)</f>
        <v>0</v>
      </c>
    </row>
    <row r="5964" spans="1:4" x14ac:dyDescent="0.25">
      <c r="A5964" s="1">
        <v>43714.416666666664</v>
      </c>
      <c r="B5964">
        <v>12.1</v>
      </c>
      <c r="C5964">
        <v>0</v>
      </c>
      <c r="D5964">
        <f>IF(brenna6[[#This Row],[temperatura]]&gt;0,1,0)*IF(brenna6[[#This Row],[opad]]&gt;0,1,0)*(D5963+1)</f>
        <v>0</v>
      </c>
    </row>
    <row r="5965" spans="1:4" x14ac:dyDescent="0.25">
      <c r="A5965" s="1">
        <v>43714.458333333336</v>
      </c>
      <c r="B5965">
        <v>12.9</v>
      </c>
      <c r="C5965">
        <v>0</v>
      </c>
      <c r="D5965">
        <f>IF(brenna6[[#This Row],[temperatura]]&gt;0,1,0)*IF(brenna6[[#This Row],[opad]]&gt;0,1,0)*(D5964+1)</f>
        <v>0</v>
      </c>
    </row>
    <row r="5966" spans="1:4" x14ac:dyDescent="0.25">
      <c r="A5966" s="1">
        <v>43714.5</v>
      </c>
      <c r="B5966">
        <v>14.6</v>
      </c>
      <c r="C5966">
        <v>0</v>
      </c>
      <c r="D5966">
        <f>IF(brenna6[[#This Row],[temperatura]]&gt;0,1,0)*IF(brenna6[[#This Row],[opad]]&gt;0,1,0)*(D5965+1)</f>
        <v>0</v>
      </c>
    </row>
    <row r="5967" spans="1:4" x14ac:dyDescent="0.25">
      <c r="A5967" s="1">
        <v>43714.541666666664</v>
      </c>
      <c r="B5967">
        <v>14.9</v>
      </c>
      <c r="C5967">
        <v>0</v>
      </c>
      <c r="D5967">
        <f>IF(brenna6[[#This Row],[temperatura]]&gt;0,1,0)*IF(brenna6[[#This Row],[opad]]&gt;0,1,0)*(D5966+1)</f>
        <v>0</v>
      </c>
    </row>
    <row r="5968" spans="1:4" x14ac:dyDescent="0.25">
      <c r="A5968" s="1">
        <v>43714.583333333336</v>
      </c>
      <c r="B5968">
        <v>15.2</v>
      </c>
      <c r="C5968">
        <v>0</v>
      </c>
      <c r="D5968">
        <f>IF(brenna6[[#This Row],[temperatura]]&gt;0,1,0)*IF(brenna6[[#This Row],[opad]]&gt;0,1,0)*(D5967+1)</f>
        <v>0</v>
      </c>
    </row>
    <row r="5969" spans="1:4" x14ac:dyDescent="0.25">
      <c r="A5969" s="1">
        <v>43714.625</v>
      </c>
      <c r="B5969">
        <v>15.3</v>
      </c>
      <c r="C5969">
        <v>0</v>
      </c>
      <c r="D5969">
        <f>IF(brenna6[[#This Row],[temperatura]]&gt;0,1,0)*IF(brenna6[[#This Row],[opad]]&gt;0,1,0)*(D5968+1)</f>
        <v>0</v>
      </c>
    </row>
    <row r="5970" spans="1:4" x14ac:dyDescent="0.25">
      <c r="A5970" s="1">
        <v>43714.666666666664</v>
      </c>
      <c r="B5970">
        <v>14.3</v>
      </c>
      <c r="C5970">
        <v>0</v>
      </c>
      <c r="D5970">
        <f>IF(brenna6[[#This Row],[temperatura]]&gt;0,1,0)*IF(brenna6[[#This Row],[opad]]&gt;0,1,0)*(D5969+1)</f>
        <v>0</v>
      </c>
    </row>
    <row r="5971" spans="1:4" x14ac:dyDescent="0.25">
      <c r="A5971" s="1">
        <v>43714.708333333336</v>
      </c>
      <c r="B5971">
        <v>13.1</v>
      </c>
      <c r="C5971">
        <v>0</v>
      </c>
      <c r="D5971">
        <f>IF(brenna6[[#This Row],[temperatura]]&gt;0,1,0)*IF(brenna6[[#This Row],[opad]]&gt;0,1,0)*(D5970+1)</f>
        <v>0</v>
      </c>
    </row>
    <row r="5972" spans="1:4" x14ac:dyDescent="0.25">
      <c r="A5972" s="1">
        <v>43714.75</v>
      </c>
      <c r="B5972">
        <v>12.3</v>
      </c>
      <c r="C5972">
        <v>0</v>
      </c>
      <c r="D5972">
        <f>IF(brenna6[[#This Row],[temperatura]]&gt;0,1,0)*IF(brenna6[[#This Row],[opad]]&gt;0,1,0)*(D5971+1)</f>
        <v>0</v>
      </c>
    </row>
    <row r="5973" spans="1:4" x14ac:dyDescent="0.25">
      <c r="A5973" s="1">
        <v>43714.791666666664</v>
      </c>
      <c r="B5973">
        <v>12.3</v>
      </c>
      <c r="C5973">
        <v>0</v>
      </c>
      <c r="D5973">
        <f>IF(brenna6[[#This Row],[temperatura]]&gt;0,1,0)*IF(brenna6[[#This Row],[opad]]&gt;0,1,0)*(D5972+1)</f>
        <v>0</v>
      </c>
    </row>
    <row r="5974" spans="1:4" x14ac:dyDescent="0.25">
      <c r="A5974" s="1">
        <v>43714.833333333336</v>
      </c>
      <c r="B5974">
        <v>12.3</v>
      </c>
      <c r="C5974">
        <v>0</v>
      </c>
      <c r="D5974">
        <f>IF(brenna6[[#This Row],[temperatura]]&gt;0,1,0)*IF(brenna6[[#This Row],[opad]]&gt;0,1,0)*(D5973+1)</f>
        <v>0</v>
      </c>
    </row>
    <row r="5975" spans="1:4" x14ac:dyDescent="0.25">
      <c r="A5975" s="1">
        <v>43714.875</v>
      </c>
      <c r="B5975">
        <v>12.2</v>
      </c>
      <c r="C5975">
        <v>0</v>
      </c>
      <c r="D5975">
        <f>IF(brenna6[[#This Row],[temperatura]]&gt;0,1,0)*IF(brenna6[[#This Row],[opad]]&gt;0,1,0)*(D5974+1)</f>
        <v>0</v>
      </c>
    </row>
    <row r="5976" spans="1:4" x14ac:dyDescent="0.25">
      <c r="A5976" s="1">
        <v>43714.916666666664</v>
      </c>
      <c r="B5976">
        <v>12.3</v>
      </c>
      <c r="C5976">
        <v>0</v>
      </c>
      <c r="D5976">
        <f>IF(brenna6[[#This Row],[temperatura]]&gt;0,1,0)*IF(brenna6[[#This Row],[opad]]&gt;0,1,0)*(D5975+1)</f>
        <v>0</v>
      </c>
    </row>
    <row r="5977" spans="1:4" x14ac:dyDescent="0.25">
      <c r="A5977" s="1">
        <v>43714.958333333336</v>
      </c>
      <c r="B5977">
        <v>11.9</v>
      </c>
      <c r="C5977">
        <v>0</v>
      </c>
      <c r="D5977">
        <f>IF(brenna6[[#This Row],[temperatura]]&gt;0,1,0)*IF(brenna6[[#This Row],[opad]]&gt;0,1,0)*(D5976+1)</f>
        <v>0</v>
      </c>
    </row>
    <row r="5978" spans="1:4" x14ac:dyDescent="0.25">
      <c r="A5978" s="1">
        <v>43715</v>
      </c>
      <c r="B5978">
        <v>11.7</v>
      </c>
      <c r="C5978">
        <v>0</v>
      </c>
      <c r="D5978">
        <f>IF(brenna6[[#This Row],[temperatura]]&gt;0,1,0)*IF(brenna6[[#This Row],[opad]]&gt;0,1,0)*(D5977+1)</f>
        <v>0</v>
      </c>
    </row>
    <row r="5979" spans="1:4" x14ac:dyDescent="0.25">
      <c r="A5979" s="1">
        <v>43715.041666666664</v>
      </c>
      <c r="B5979">
        <v>12.5</v>
      </c>
      <c r="C5979">
        <v>0</v>
      </c>
      <c r="D5979">
        <f>IF(brenna6[[#This Row],[temperatura]]&gt;0,1,0)*IF(brenna6[[#This Row],[opad]]&gt;0,1,0)*(D5978+1)</f>
        <v>0</v>
      </c>
    </row>
    <row r="5980" spans="1:4" x14ac:dyDescent="0.25">
      <c r="A5980" s="1">
        <v>43715.083333333336</v>
      </c>
      <c r="B5980">
        <v>12.9</v>
      </c>
      <c r="C5980">
        <v>0</v>
      </c>
      <c r="D5980">
        <f>IF(brenna6[[#This Row],[temperatura]]&gt;0,1,0)*IF(brenna6[[#This Row],[opad]]&gt;0,1,0)*(D5979+1)</f>
        <v>0</v>
      </c>
    </row>
    <row r="5981" spans="1:4" x14ac:dyDescent="0.25">
      <c r="A5981" s="1">
        <v>43715.125</v>
      </c>
      <c r="B5981">
        <v>12.4</v>
      </c>
      <c r="C5981">
        <v>0</v>
      </c>
      <c r="D5981">
        <f>IF(brenna6[[#This Row],[temperatura]]&gt;0,1,0)*IF(brenna6[[#This Row],[opad]]&gt;0,1,0)*(D5980+1)</f>
        <v>0</v>
      </c>
    </row>
    <row r="5982" spans="1:4" x14ac:dyDescent="0.25">
      <c r="A5982" s="1">
        <v>43715.166666666664</v>
      </c>
      <c r="B5982">
        <v>11.7</v>
      </c>
      <c r="C5982">
        <v>0</v>
      </c>
      <c r="D5982">
        <f>IF(brenna6[[#This Row],[temperatura]]&gt;0,1,0)*IF(brenna6[[#This Row],[opad]]&gt;0,1,0)*(D5981+1)</f>
        <v>0</v>
      </c>
    </row>
    <row r="5983" spans="1:4" x14ac:dyDescent="0.25">
      <c r="A5983" s="1">
        <v>43715.208333333336</v>
      </c>
      <c r="B5983">
        <v>12.9</v>
      </c>
      <c r="C5983">
        <v>0</v>
      </c>
      <c r="D5983">
        <f>IF(brenna6[[#This Row],[temperatura]]&gt;0,1,0)*IF(brenna6[[#This Row],[opad]]&gt;0,1,0)*(D5982+1)</f>
        <v>0</v>
      </c>
    </row>
    <row r="5984" spans="1:4" x14ac:dyDescent="0.25">
      <c r="A5984" s="1">
        <v>43715.25</v>
      </c>
      <c r="B5984">
        <v>13.5</v>
      </c>
      <c r="C5984">
        <v>0</v>
      </c>
      <c r="D5984">
        <f>IF(brenna6[[#This Row],[temperatura]]&gt;0,1,0)*IF(brenna6[[#This Row],[opad]]&gt;0,1,0)*(D5983+1)</f>
        <v>0</v>
      </c>
    </row>
    <row r="5985" spans="1:4" x14ac:dyDescent="0.25">
      <c r="A5985" s="1">
        <v>43715.291666666664</v>
      </c>
      <c r="B5985">
        <v>14.3</v>
      </c>
      <c r="C5985">
        <v>0</v>
      </c>
      <c r="D5985">
        <f>IF(brenna6[[#This Row],[temperatura]]&gt;0,1,0)*IF(brenna6[[#This Row],[opad]]&gt;0,1,0)*(D5984+1)</f>
        <v>0</v>
      </c>
    </row>
    <row r="5986" spans="1:4" x14ac:dyDescent="0.25">
      <c r="A5986" s="1">
        <v>43715.333333333336</v>
      </c>
      <c r="B5986">
        <v>15.3</v>
      </c>
      <c r="C5986">
        <v>0</v>
      </c>
      <c r="D5986">
        <f>IF(brenna6[[#This Row],[temperatura]]&gt;0,1,0)*IF(brenna6[[#This Row],[opad]]&gt;0,1,0)*(D5985+1)</f>
        <v>0</v>
      </c>
    </row>
    <row r="5987" spans="1:4" x14ac:dyDescent="0.25">
      <c r="A5987" s="1">
        <v>43715.375</v>
      </c>
      <c r="B5987">
        <v>16.2</v>
      </c>
      <c r="C5987">
        <v>0</v>
      </c>
      <c r="D5987">
        <f>IF(brenna6[[#This Row],[temperatura]]&gt;0,1,0)*IF(brenna6[[#This Row],[opad]]&gt;0,1,0)*(D5986+1)</f>
        <v>0</v>
      </c>
    </row>
    <row r="5988" spans="1:4" x14ac:dyDescent="0.25">
      <c r="A5988" s="1">
        <v>43715.416666666664</v>
      </c>
      <c r="B5988">
        <v>16.600000000000001</v>
      </c>
      <c r="C5988">
        <v>0</v>
      </c>
      <c r="D5988">
        <f>IF(brenna6[[#This Row],[temperatura]]&gt;0,1,0)*IF(brenna6[[#This Row],[opad]]&gt;0,1,0)*(D5987+1)</f>
        <v>0</v>
      </c>
    </row>
    <row r="5989" spans="1:4" x14ac:dyDescent="0.25">
      <c r="A5989" s="1">
        <v>43715.458333333336</v>
      </c>
      <c r="B5989">
        <v>17</v>
      </c>
      <c r="C5989">
        <v>0</v>
      </c>
      <c r="D5989">
        <f>IF(brenna6[[#This Row],[temperatura]]&gt;0,1,0)*IF(brenna6[[#This Row],[opad]]&gt;0,1,0)*(D5988+1)</f>
        <v>0</v>
      </c>
    </row>
    <row r="5990" spans="1:4" x14ac:dyDescent="0.25">
      <c r="A5990" s="1">
        <v>43715.5</v>
      </c>
      <c r="B5990">
        <v>17.600000000000001</v>
      </c>
      <c r="C5990">
        <v>0</v>
      </c>
      <c r="D5990">
        <f>IF(brenna6[[#This Row],[temperatura]]&gt;0,1,0)*IF(brenna6[[#This Row],[opad]]&gt;0,1,0)*(D5989+1)</f>
        <v>0</v>
      </c>
    </row>
    <row r="5991" spans="1:4" x14ac:dyDescent="0.25">
      <c r="A5991" s="1">
        <v>43715.541666666664</v>
      </c>
      <c r="B5991">
        <v>15.5</v>
      </c>
      <c r="C5991">
        <v>0</v>
      </c>
      <c r="D5991">
        <f>IF(brenna6[[#This Row],[temperatura]]&gt;0,1,0)*IF(brenna6[[#This Row],[opad]]&gt;0,1,0)*(D5990+1)</f>
        <v>0</v>
      </c>
    </row>
    <row r="5992" spans="1:4" x14ac:dyDescent="0.25">
      <c r="A5992" s="1">
        <v>43715.583333333336</v>
      </c>
      <c r="B5992">
        <v>14.2</v>
      </c>
      <c r="C5992">
        <v>0.1</v>
      </c>
      <c r="D5992">
        <f>IF(brenna6[[#This Row],[temperatura]]&gt;0,1,0)*IF(brenna6[[#This Row],[opad]]&gt;0,1,0)*(D5991+1)</f>
        <v>1</v>
      </c>
    </row>
    <row r="5993" spans="1:4" x14ac:dyDescent="0.25">
      <c r="A5993" s="1">
        <v>43715.625</v>
      </c>
      <c r="B5993">
        <v>13.4</v>
      </c>
      <c r="C5993">
        <v>0</v>
      </c>
      <c r="D5993">
        <f>IF(brenna6[[#This Row],[temperatura]]&gt;0,1,0)*IF(brenna6[[#This Row],[opad]]&gt;0,1,0)*(D5992+1)</f>
        <v>0</v>
      </c>
    </row>
    <row r="5994" spans="1:4" x14ac:dyDescent="0.25">
      <c r="A5994" s="1">
        <v>43715.666666666664</v>
      </c>
      <c r="B5994">
        <v>13</v>
      </c>
      <c r="C5994">
        <v>0</v>
      </c>
      <c r="D5994">
        <f>IF(brenna6[[#This Row],[temperatura]]&gt;0,1,0)*IF(brenna6[[#This Row],[opad]]&gt;0,1,0)*(D5993+1)</f>
        <v>0</v>
      </c>
    </row>
    <row r="5995" spans="1:4" x14ac:dyDescent="0.25">
      <c r="A5995" s="1">
        <v>43715.708333333336</v>
      </c>
      <c r="B5995">
        <v>12.3</v>
      </c>
      <c r="C5995">
        <v>0</v>
      </c>
      <c r="D5995">
        <f>IF(brenna6[[#This Row],[temperatura]]&gt;0,1,0)*IF(brenna6[[#This Row],[opad]]&gt;0,1,0)*(D5994+1)</f>
        <v>0</v>
      </c>
    </row>
    <row r="5996" spans="1:4" x14ac:dyDescent="0.25">
      <c r="A5996" s="1">
        <v>43715.75</v>
      </c>
      <c r="B5996">
        <v>12</v>
      </c>
      <c r="C5996">
        <v>0</v>
      </c>
      <c r="D5996">
        <f>IF(brenna6[[#This Row],[temperatura]]&gt;0,1,0)*IF(brenna6[[#This Row],[opad]]&gt;0,1,0)*(D5995+1)</f>
        <v>0</v>
      </c>
    </row>
    <row r="5997" spans="1:4" x14ac:dyDescent="0.25">
      <c r="A5997" s="1">
        <v>43715.791666666664</v>
      </c>
      <c r="B5997">
        <v>11.9</v>
      </c>
      <c r="C5997">
        <v>0</v>
      </c>
      <c r="D5997">
        <f>IF(brenna6[[#This Row],[temperatura]]&gt;0,1,0)*IF(brenna6[[#This Row],[opad]]&gt;0,1,0)*(D5996+1)</f>
        <v>0</v>
      </c>
    </row>
    <row r="5998" spans="1:4" x14ac:dyDescent="0.25">
      <c r="A5998" s="1">
        <v>43715.833333333336</v>
      </c>
      <c r="B5998">
        <v>11.4</v>
      </c>
      <c r="C5998">
        <v>0</v>
      </c>
      <c r="D5998">
        <f>IF(brenna6[[#This Row],[temperatura]]&gt;0,1,0)*IF(brenna6[[#This Row],[opad]]&gt;0,1,0)*(D5997+1)</f>
        <v>0</v>
      </c>
    </row>
    <row r="5999" spans="1:4" x14ac:dyDescent="0.25">
      <c r="A5999" s="1">
        <v>43715.875</v>
      </c>
      <c r="B5999">
        <v>11.7</v>
      </c>
      <c r="C5999">
        <v>0</v>
      </c>
      <c r="D5999">
        <f>IF(brenna6[[#This Row],[temperatura]]&gt;0,1,0)*IF(brenna6[[#This Row],[opad]]&gt;0,1,0)*(D5998+1)</f>
        <v>0</v>
      </c>
    </row>
    <row r="6000" spans="1:4" x14ac:dyDescent="0.25">
      <c r="A6000" s="1">
        <v>43715.916666666664</v>
      </c>
      <c r="B6000">
        <v>11.5</v>
      </c>
      <c r="C6000">
        <v>0</v>
      </c>
      <c r="D6000">
        <f>IF(brenna6[[#This Row],[temperatura]]&gt;0,1,0)*IF(brenna6[[#This Row],[opad]]&gt;0,1,0)*(D5999+1)</f>
        <v>0</v>
      </c>
    </row>
    <row r="6001" spans="1:4" x14ac:dyDescent="0.25">
      <c r="A6001" s="1">
        <v>43715.958333333336</v>
      </c>
      <c r="B6001">
        <v>11</v>
      </c>
      <c r="C6001">
        <v>0</v>
      </c>
      <c r="D6001">
        <f>IF(brenna6[[#This Row],[temperatura]]&gt;0,1,0)*IF(brenna6[[#This Row],[opad]]&gt;0,1,0)*(D6000+1)</f>
        <v>0</v>
      </c>
    </row>
    <row r="6002" spans="1:4" x14ac:dyDescent="0.25">
      <c r="A6002" s="1">
        <v>43716</v>
      </c>
      <c r="B6002">
        <v>11.3</v>
      </c>
      <c r="C6002">
        <v>0.6</v>
      </c>
      <c r="D6002">
        <f>IF(brenna6[[#This Row],[temperatura]]&gt;0,1,0)*IF(brenna6[[#This Row],[opad]]&gt;0,1,0)*(D6001+1)</f>
        <v>1</v>
      </c>
    </row>
    <row r="6003" spans="1:4" x14ac:dyDescent="0.25">
      <c r="A6003" s="1">
        <v>43716.041666666664</v>
      </c>
      <c r="B6003">
        <v>11.6</v>
      </c>
      <c r="C6003">
        <v>3.5</v>
      </c>
      <c r="D6003">
        <f>IF(brenna6[[#This Row],[temperatura]]&gt;0,1,0)*IF(brenna6[[#This Row],[opad]]&gt;0,1,0)*(D6002+1)</f>
        <v>2</v>
      </c>
    </row>
    <row r="6004" spans="1:4" x14ac:dyDescent="0.25">
      <c r="A6004" s="1">
        <v>43716.083333333336</v>
      </c>
      <c r="B6004">
        <v>11.7</v>
      </c>
      <c r="C6004">
        <v>3.3</v>
      </c>
      <c r="D6004">
        <f>IF(brenna6[[#This Row],[temperatura]]&gt;0,1,0)*IF(brenna6[[#This Row],[opad]]&gt;0,1,0)*(D6003+1)</f>
        <v>3</v>
      </c>
    </row>
    <row r="6005" spans="1:4" x14ac:dyDescent="0.25">
      <c r="A6005" s="1">
        <v>43716.125</v>
      </c>
      <c r="B6005">
        <v>11.5</v>
      </c>
      <c r="C6005">
        <v>2.6</v>
      </c>
      <c r="D6005">
        <f>IF(brenna6[[#This Row],[temperatura]]&gt;0,1,0)*IF(brenna6[[#This Row],[opad]]&gt;0,1,0)*(D6004+1)</f>
        <v>4</v>
      </c>
    </row>
    <row r="6006" spans="1:4" x14ac:dyDescent="0.25">
      <c r="A6006" s="1">
        <v>43716.166666666664</v>
      </c>
      <c r="B6006">
        <v>11.4</v>
      </c>
      <c r="C6006">
        <v>8.8000000000000007</v>
      </c>
      <c r="D6006">
        <f>IF(brenna6[[#This Row],[temperatura]]&gt;0,1,0)*IF(brenna6[[#This Row],[opad]]&gt;0,1,0)*(D6005+1)</f>
        <v>5</v>
      </c>
    </row>
    <row r="6007" spans="1:4" x14ac:dyDescent="0.25">
      <c r="A6007" s="1">
        <v>43716.208333333336</v>
      </c>
      <c r="B6007">
        <v>11.3</v>
      </c>
      <c r="C6007">
        <v>5.6</v>
      </c>
      <c r="D6007">
        <f>IF(brenna6[[#This Row],[temperatura]]&gt;0,1,0)*IF(brenna6[[#This Row],[opad]]&gt;0,1,0)*(D6006+1)</f>
        <v>6</v>
      </c>
    </row>
    <row r="6008" spans="1:4" x14ac:dyDescent="0.25">
      <c r="A6008" s="1">
        <v>43716.25</v>
      </c>
      <c r="B6008">
        <v>11.1</v>
      </c>
      <c r="C6008">
        <v>1.2</v>
      </c>
      <c r="D6008">
        <f>IF(brenna6[[#This Row],[temperatura]]&gt;0,1,0)*IF(brenna6[[#This Row],[opad]]&gt;0,1,0)*(D6007+1)</f>
        <v>7</v>
      </c>
    </row>
    <row r="6009" spans="1:4" x14ac:dyDescent="0.25">
      <c r="A6009" s="1">
        <v>43716.291666666664</v>
      </c>
      <c r="B6009">
        <v>11.1</v>
      </c>
      <c r="C6009">
        <v>0.7</v>
      </c>
      <c r="D6009">
        <f>IF(brenna6[[#This Row],[temperatura]]&gt;0,1,0)*IF(brenna6[[#This Row],[opad]]&gt;0,1,0)*(D6008+1)</f>
        <v>8</v>
      </c>
    </row>
    <row r="6010" spans="1:4" x14ac:dyDescent="0.25">
      <c r="A6010" s="1">
        <v>43716.333333333336</v>
      </c>
      <c r="B6010">
        <v>12.5</v>
      </c>
      <c r="C6010">
        <v>0</v>
      </c>
      <c r="D6010">
        <f>IF(brenna6[[#This Row],[temperatura]]&gt;0,1,0)*IF(brenna6[[#This Row],[opad]]&gt;0,1,0)*(D6009+1)</f>
        <v>0</v>
      </c>
    </row>
    <row r="6011" spans="1:4" x14ac:dyDescent="0.25">
      <c r="A6011" s="1">
        <v>43716.375</v>
      </c>
      <c r="B6011">
        <v>13.1</v>
      </c>
      <c r="C6011">
        <v>0</v>
      </c>
      <c r="D6011">
        <f>IF(brenna6[[#This Row],[temperatura]]&gt;0,1,0)*IF(brenna6[[#This Row],[opad]]&gt;0,1,0)*(D6010+1)</f>
        <v>0</v>
      </c>
    </row>
    <row r="6012" spans="1:4" x14ac:dyDescent="0.25">
      <c r="A6012" s="1">
        <v>43716.416666666664</v>
      </c>
      <c r="B6012">
        <v>13.7</v>
      </c>
      <c r="C6012">
        <v>0</v>
      </c>
      <c r="D6012">
        <f>IF(brenna6[[#This Row],[temperatura]]&gt;0,1,0)*IF(brenna6[[#This Row],[opad]]&gt;0,1,0)*(D6011+1)</f>
        <v>0</v>
      </c>
    </row>
    <row r="6013" spans="1:4" x14ac:dyDescent="0.25">
      <c r="A6013" s="1">
        <v>43716.458333333336</v>
      </c>
      <c r="B6013">
        <v>14.2</v>
      </c>
      <c r="C6013">
        <v>0</v>
      </c>
      <c r="D6013">
        <f>IF(brenna6[[#This Row],[temperatura]]&gt;0,1,0)*IF(brenna6[[#This Row],[opad]]&gt;0,1,0)*(D6012+1)</f>
        <v>0</v>
      </c>
    </row>
    <row r="6014" spans="1:4" x14ac:dyDescent="0.25">
      <c r="A6014" s="1">
        <v>43716.5</v>
      </c>
      <c r="B6014">
        <v>14.9</v>
      </c>
      <c r="C6014">
        <v>4</v>
      </c>
      <c r="D6014">
        <f>IF(brenna6[[#This Row],[temperatura]]&gt;0,1,0)*IF(brenna6[[#This Row],[opad]]&gt;0,1,0)*(D6013+1)</f>
        <v>1</v>
      </c>
    </row>
    <row r="6015" spans="1:4" x14ac:dyDescent="0.25">
      <c r="A6015" s="1">
        <v>43716.541666666664</v>
      </c>
      <c r="B6015">
        <v>13.3</v>
      </c>
      <c r="C6015">
        <v>5.9</v>
      </c>
      <c r="D6015">
        <f>IF(brenna6[[#This Row],[temperatura]]&gt;0,1,0)*IF(brenna6[[#This Row],[opad]]&gt;0,1,0)*(D6014+1)</f>
        <v>2</v>
      </c>
    </row>
    <row r="6016" spans="1:4" x14ac:dyDescent="0.25">
      <c r="A6016" s="1">
        <v>43716.583333333336</v>
      </c>
      <c r="B6016">
        <v>13.7</v>
      </c>
      <c r="C6016">
        <v>0.6</v>
      </c>
      <c r="D6016">
        <f>IF(brenna6[[#This Row],[temperatura]]&gt;0,1,0)*IF(brenna6[[#This Row],[opad]]&gt;0,1,0)*(D6015+1)</f>
        <v>3</v>
      </c>
    </row>
    <row r="6017" spans="1:4" x14ac:dyDescent="0.25">
      <c r="A6017" s="1">
        <v>43716.625</v>
      </c>
      <c r="B6017">
        <v>14.3</v>
      </c>
      <c r="C6017">
        <v>2.2000000000000002</v>
      </c>
      <c r="D6017">
        <f>IF(brenna6[[#This Row],[temperatura]]&gt;0,1,0)*IF(brenna6[[#This Row],[opad]]&gt;0,1,0)*(D6016+1)</f>
        <v>4</v>
      </c>
    </row>
    <row r="6018" spans="1:4" x14ac:dyDescent="0.25">
      <c r="A6018" s="1">
        <v>43716.666666666664</v>
      </c>
      <c r="B6018">
        <v>14.9</v>
      </c>
      <c r="C6018">
        <v>0</v>
      </c>
      <c r="D6018">
        <f>IF(brenna6[[#This Row],[temperatura]]&gt;0,1,0)*IF(brenna6[[#This Row],[opad]]&gt;0,1,0)*(D6017+1)</f>
        <v>0</v>
      </c>
    </row>
    <row r="6019" spans="1:4" x14ac:dyDescent="0.25">
      <c r="A6019" s="1">
        <v>43716.708333333336</v>
      </c>
      <c r="B6019">
        <v>14.1</v>
      </c>
      <c r="C6019">
        <v>0</v>
      </c>
      <c r="D6019">
        <f>IF(brenna6[[#This Row],[temperatura]]&gt;0,1,0)*IF(brenna6[[#This Row],[opad]]&gt;0,1,0)*(D6018+1)</f>
        <v>0</v>
      </c>
    </row>
    <row r="6020" spans="1:4" x14ac:dyDescent="0.25">
      <c r="A6020" s="1">
        <v>43716.75</v>
      </c>
      <c r="B6020">
        <v>13.1</v>
      </c>
      <c r="C6020">
        <v>0</v>
      </c>
      <c r="D6020">
        <f>IF(brenna6[[#This Row],[temperatura]]&gt;0,1,0)*IF(brenna6[[#This Row],[opad]]&gt;0,1,0)*(D6019+1)</f>
        <v>0</v>
      </c>
    </row>
    <row r="6021" spans="1:4" x14ac:dyDescent="0.25">
      <c r="A6021" s="1">
        <v>43716.791666666664</v>
      </c>
      <c r="B6021">
        <v>13.6</v>
      </c>
      <c r="C6021">
        <v>0</v>
      </c>
      <c r="D6021">
        <f>IF(brenna6[[#This Row],[temperatura]]&gt;0,1,0)*IF(brenna6[[#This Row],[opad]]&gt;0,1,0)*(D6020+1)</f>
        <v>0</v>
      </c>
    </row>
    <row r="6022" spans="1:4" x14ac:dyDescent="0.25">
      <c r="A6022" s="1">
        <v>43716.833333333336</v>
      </c>
      <c r="B6022">
        <v>13.5</v>
      </c>
      <c r="C6022">
        <v>0</v>
      </c>
      <c r="D6022">
        <f>IF(brenna6[[#This Row],[temperatura]]&gt;0,1,0)*IF(brenna6[[#This Row],[opad]]&gt;0,1,0)*(D6021+1)</f>
        <v>0</v>
      </c>
    </row>
    <row r="6023" spans="1:4" x14ac:dyDescent="0.25">
      <c r="A6023" s="1">
        <v>43716.875</v>
      </c>
      <c r="B6023">
        <v>13.8</v>
      </c>
      <c r="C6023">
        <v>0.1</v>
      </c>
      <c r="D6023">
        <f>IF(brenna6[[#This Row],[temperatura]]&gt;0,1,0)*IF(brenna6[[#This Row],[opad]]&gt;0,1,0)*(D6022+1)</f>
        <v>1</v>
      </c>
    </row>
    <row r="6024" spans="1:4" x14ac:dyDescent="0.25">
      <c r="A6024" s="1">
        <v>43716.916666666664</v>
      </c>
      <c r="B6024">
        <v>15</v>
      </c>
      <c r="C6024">
        <v>0</v>
      </c>
      <c r="D6024">
        <f>IF(brenna6[[#This Row],[temperatura]]&gt;0,1,0)*IF(brenna6[[#This Row],[opad]]&gt;0,1,0)*(D6023+1)</f>
        <v>0</v>
      </c>
    </row>
    <row r="6025" spans="1:4" x14ac:dyDescent="0.25">
      <c r="A6025" s="1">
        <v>43716.958333333336</v>
      </c>
      <c r="B6025">
        <v>14.4</v>
      </c>
      <c r="C6025">
        <v>0</v>
      </c>
      <c r="D6025">
        <f>IF(brenna6[[#This Row],[temperatura]]&gt;0,1,0)*IF(brenna6[[#This Row],[opad]]&gt;0,1,0)*(D6024+1)</f>
        <v>0</v>
      </c>
    </row>
    <row r="6026" spans="1:4" x14ac:dyDescent="0.25">
      <c r="A6026" s="1">
        <v>43717</v>
      </c>
      <c r="B6026">
        <v>14.4</v>
      </c>
      <c r="C6026">
        <v>0</v>
      </c>
      <c r="D6026">
        <f>IF(brenna6[[#This Row],[temperatura]]&gt;0,1,0)*IF(brenna6[[#This Row],[opad]]&gt;0,1,0)*(D6025+1)</f>
        <v>0</v>
      </c>
    </row>
    <row r="6027" spans="1:4" x14ac:dyDescent="0.25">
      <c r="A6027" s="1">
        <v>43717.041666666664</v>
      </c>
      <c r="B6027">
        <v>15</v>
      </c>
      <c r="C6027">
        <v>0</v>
      </c>
      <c r="D6027">
        <f>IF(brenna6[[#This Row],[temperatura]]&gt;0,1,0)*IF(brenna6[[#This Row],[opad]]&gt;0,1,0)*(D6026+1)</f>
        <v>0</v>
      </c>
    </row>
    <row r="6028" spans="1:4" x14ac:dyDescent="0.25">
      <c r="A6028" s="1">
        <v>43717.083333333336</v>
      </c>
      <c r="B6028">
        <v>13.4</v>
      </c>
      <c r="C6028">
        <v>8.3000000000000007</v>
      </c>
      <c r="D6028">
        <f>IF(brenna6[[#This Row],[temperatura]]&gt;0,1,0)*IF(brenna6[[#This Row],[opad]]&gt;0,1,0)*(D6027+1)</f>
        <v>1</v>
      </c>
    </row>
    <row r="6029" spans="1:4" x14ac:dyDescent="0.25">
      <c r="A6029" s="1">
        <v>43717.125</v>
      </c>
      <c r="B6029">
        <v>12.7</v>
      </c>
      <c r="C6029">
        <v>0.7</v>
      </c>
      <c r="D6029">
        <f>IF(brenna6[[#This Row],[temperatura]]&gt;0,1,0)*IF(brenna6[[#This Row],[opad]]&gt;0,1,0)*(D6028+1)</f>
        <v>2</v>
      </c>
    </row>
    <row r="6030" spans="1:4" x14ac:dyDescent="0.25">
      <c r="A6030" s="1">
        <v>43717.166666666664</v>
      </c>
      <c r="B6030">
        <v>12.6</v>
      </c>
      <c r="C6030">
        <v>0.7</v>
      </c>
      <c r="D6030">
        <f>IF(brenna6[[#This Row],[temperatura]]&gt;0,1,0)*IF(brenna6[[#This Row],[opad]]&gt;0,1,0)*(D6029+1)</f>
        <v>3</v>
      </c>
    </row>
    <row r="6031" spans="1:4" x14ac:dyDescent="0.25">
      <c r="A6031" s="1">
        <v>43717.208333333336</v>
      </c>
      <c r="B6031">
        <v>13.8</v>
      </c>
      <c r="C6031">
        <v>0.3</v>
      </c>
      <c r="D6031">
        <f>IF(brenna6[[#This Row],[temperatura]]&gt;0,1,0)*IF(brenna6[[#This Row],[opad]]&gt;0,1,0)*(D6030+1)</f>
        <v>4</v>
      </c>
    </row>
    <row r="6032" spans="1:4" x14ac:dyDescent="0.25">
      <c r="A6032" s="1">
        <v>43717.25</v>
      </c>
      <c r="B6032">
        <v>13.4</v>
      </c>
      <c r="C6032">
        <v>0.7</v>
      </c>
      <c r="D6032">
        <f>IF(brenna6[[#This Row],[temperatura]]&gt;0,1,0)*IF(brenna6[[#This Row],[opad]]&gt;0,1,0)*(D6031+1)</f>
        <v>5</v>
      </c>
    </row>
    <row r="6033" spans="1:4" x14ac:dyDescent="0.25">
      <c r="A6033" s="1">
        <v>43717.291666666664</v>
      </c>
      <c r="B6033">
        <v>14.3</v>
      </c>
      <c r="C6033">
        <v>0</v>
      </c>
      <c r="D6033">
        <f>IF(brenna6[[#This Row],[temperatura]]&gt;0,1,0)*IF(brenna6[[#This Row],[opad]]&gt;0,1,0)*(D6032+1)</f>
        <v>0</v>
      </c>
    </row>
    <row r="6034" spans="1:4" x14ac:dyDescent="0.25">
      <c r="A6034" s="1">
        <v>43717.333333333336</v>
      </c>
      <c r="B6034">
        <v>15.3</v>
      </c>
      <c r="C6034">
        <v>0</v>
      </c>
      <c r="D6034">
        <f>IF(brenna6[[#This Row],[temperatura]]&gt;0,1,0)*IF(brenna6[[#This Row],[opad]]&gt;0,1,0)*(D6033+1)</f>
        <v>0</v>
      </c>
    </row>
    <row r="6035" spans="1:4" x14ac:dyDescent="0.25">
      <c r="A6035" s="1">
        <v>43717.375</v>
      </c>
      <c r="B6035">
        <v>16.3</v>
      </c>
      <c r="C6035">
        <v>0</v>
      </c>
      <c r="D6035">
        <f>IF(brenna6[[#This Row],[temperatura]]&gt;0,1,0)*IF(brenna6[[#This Row],[opad]]&gt;0,1,0)*(D6034+1)</f>
        <v>0</v>
      </c>
    </row>
    <row r="6036" spans="1:4" x14ac:dyDescent="0.25">
      <c r="A6036" s="1">
        <v>43717.416666666664</v>
      </c>
      <c r="B6036">
        <v>14</v>
      </c>
      <c r="C6036">
        <v>2</v>
      </c>
      <c r="D6036">
        <f>IF(brenna6[[#This Row],[temperatura]]&gt;0,1,0)*IF(brenna6[[#This Row],[opad]]&gt;0,1,0)*(D6035+1)</f>
        <v>1</v>
      </c>
    </row>
    <row r="6037" spans="1:4" x14ac:dyDescent="0.25">
      <c r="A6037" s="1">
        <v>43717.458333333336</v>
      </c>
      <c r="B6037">
        <v>12.3</v>
      </c>
      <c r="C6037">
        <v>1.3</v>
      </c>
      <c r="D6037">
        <f>IF(brenna6[[#This Row],[temperatura]]&gt;0,1,0)*IF(brenna6[[#This Row],[opad]]&gt;0,1,0)*(D6036+1)</f>
        <v>2</v>
      </c>
    </row>
    <row r="6038" spans="1:4" x14ac:dyDescent="0.25">
      <c r="A6038" s="1">
        <v>43717.5</v>
      </c>
      <c r="B6038">
        <v>12.1</v>
      </c>
      <c r="C6038">
        <v>2.2000000000000002</v>
      </c>
      <c r="D6038">
        <f>IF(brenna6[[#This Row],[temperatura]]&gt;0,1,0)*IF(brenna6[[#This Row],[opad]]&gt;0,1,0)*(D6037+1)</f>
        <v>3</v>
      </c>
    </row>
    <row r="6039" spans="1:4" x14ac:dyDescent="0.25">
      <c r="A6039" s="1">
        <v>43717.541666666664</v>
      </c>
      <c r="B6039">
        <v>12.2</v>
      </c>
      <c r="C6039">
        <v>0.3</v>
      </c>
      <c r="D6039">
        <f>IF(brenna6[[#This Row],[temperatura]]&gt;0,1,0)*IF(brenna6[[#This Row],[opad]]&gt;0,1,0)*(D6038+1)</f>
        <v>4</v>
      </c>
    </row>
    <row r="6040" spans="1:4" x14ac:dyDescent="0.25">
      <c r="A6040" s="1">
        <v>43717.583333333336</v>
      </c>
      <c r="B6040">
        <v>12.2</v>
      </c>
      <c r="C6040">
        <v>0.1</v>
      </c>
      <c r="D6040">
        <f>IF(brenna6[[#This Row],[temperatura]]&gt;0,1,0)*IF(brenna6[[#This Row],[opad]]&gt;0,1,0)*(D6039+1)</f>
        <v>5</v>
      </c>
    </row>
    <row r="6041" spans="1:4" x14ac:dyDescent="0.25">
      <c r="A6041" s="1">
        <v>43717.625</v>
      </c>
      <c r="B6041">
        <v>12</v>
      </c>
      <c r="C6041">
        <v>0.2</v>
      </c>
      <c r="D6041">
        <f>IF(brenna6[[#This Row],[temperatura]]&gt;0,1,0)*IF(brenna6[[#This Row],[opad]]&gt;0,1,0)*(D6040+1)</f>
        <v>6</v>
      </c>
    </row>
    <row r="6042" spans="1:4" x14ac:dyDescent="0.25">
      <c r="A6042" s="1">
        <v>43717.666666666664</v>
      </c>
      <c r="B6042">
        <v>11.9</v>
      </c>
      <c r="C6042">
        <v>1.7</v>
      </c>
      <c r="D6042">
        <f>IF(brenna6[[#This Row],[temperatura]]&gt;0,1,0)*IF(brenna6[[#This Row],[opad]]&gt;0,1,0)*(D6041+1)</f>
        <v>7</v>
      </c>
    </row>
    <row r="6043" spans="1:4" x14ac:dyDescent="0.25">
      <c r="A6043" s="1">
        <v>43717.708333333336</v>
      </c>
      <c r="B6043">
        <v>11</v>
      </c>
      <c r="C6043">
        <v>2.6</v>
      </c>
      <c r="D6043">
        <f>IF(brenna6[[#This Row],[temperatura]]&gt;0,1,0)*IF(brenna6[[#This Row],[opad]]&gt;0,1,0)*(D6042+1)</f>
        <v>8</v>
      </c>
    </row>
    <row r="6044" spans="1:4" x14ac:dyDescent="0.25">
      <c r="A6044" s="1">
        <v>43717.75</v>
      </c>
      <c r="B6044">
        <v>10.4</v>
      </c>
      <c r="C6044">
        <v>2.7</v>
      </c>
      <c r="D6044">
        <f>IF(brenna6[[#This Row],[temperatura]]&gt;0,1,0)*IF(brenna6[[#This Row],[opad]]&gt;0,1,0)*(D6043+1)</f>
        <v>9</v>
      </c>
    </row>
    <row r="6045" spans="1:4" x14ac:dyDescent="0.25">
      <c r="A6045" s="1">
        <v>43717.791666666664</v>
      </c>
      <c r="B6045">
        <v>10</v>
      </c>
      <c r="C6045">
        <v>0.2</v>
      </c>
      <c r="D6045">
        <f>IF(brenna6[[#This Row],[temperatura]]&gt;0,1,0)*IF(brenna6[[#This Row],[opad]]&gt;0,1,0)*(D6044+1)</f>
        <v>10</v>
      </c>
    </row>
    <row r="6046" spans="1:4" x14ac:dyDescent="0.25">
      <c r="A6046" s="1">
        <v>43717.833333333336</v>
      </c>
      <c r="B6046">
        <v>9.6999999999999993</v>
      </c>
      <c r="C6046">
        <v>0</v>
      </c>
      <c r="D6046">
        <f>IF(brenna6[[#This Row],[temperatura]]&gt;0,1,0)*IF(brenna6[[#This Row],[opad]]&gt;0,1,0)*(D6045+1)</f>
        <v>0</v>
      </c>
    </row>
    <row r="6047" spans="1:4" x14ac:dyDescent="0.25">
      <c r="A6047" s="1">
        <v>43717.875</v>
      </c>
      <c r="B6047">
        <v>9.6</v>
      </c>
      <c r="C6047">
        <v>0.1</v>
      </c>
      <c r="D6047">
        <f>IF(brenna6[[#This Row],[temperatura]]&gt;0,1,0)*IF(brenna6[[#This Row],[opad]]&gt;0,1,0)*(D6046+1)</f>
        <v>1</v>
      </c>
    </row>
    <row r="6048" spans="1:4" x14ac:dyDescent="0.25">
      <c r="A6048" s="1">
        <v>43717.916666666664</v>
      </c>
      <c r="B6048">
        <v>9.1</v>
      </c>
      <c r="C6048">
        <v>0</v>
      </c>
      <c r="D6048">
        <f>IF(brenna6[[#This Row],[temperatura]]&gt;0,1,0)*IF(brenna6[[#This Row],[opad]]&gt;0,1,0)*(D6047+1)</f>
        <v>0</v>
      </c>
    </row>
    <row r="6049" spans="1:4" x14ac:dyDescent="0.25">
      <c r="A6049" s="1">
        <v>43717.958333333336</v>
      </c>
      <c r="B6049">
        <v>8.6999999999999993</v>
      </c>
      <c r="C6049">
        <v>0</v>
      </c>
      <c r="D6049">
        <f>IF(brenna6[[#This Row],[temperatura]]&gt;0,1,0)*IF(brenna6[[#This Row],[opad]]&gt;0,1,0)*(D6048+1)</f>
        <v>0</v>
      </c>
    </row>
    <row r="6050" spans="1:4" x14ac:dyDescent="0.25">
      <c r="A6050" s="1">
        <v>43718</v>
      </c>
      <c r="B6050">
        <v>8.5</v>
      </c>
      <c r="C6050">
        <v>0</v>
      </c>
      <c r="D6050">
        <f>IF(brenna6[[#This Row],[temperatura]]&gt;0,1,0)*IF(brenna6[[#This Row],[opad]]&gt;0,1,0)*(D6049+1)</f>
        <v>0</v>
      </c>
    </row>
    <row r="6051" spans="1:4" x14ac:dyDescent="0.25">
      <c r="A6051" s="1">
        <v>43718.041666666664</v>
      </c>
      <c r="B6051">
        <v>8.3000000000000007</v>
      </c>
      <c r="C6051">
        <v>0</v>
      </c>
      <c r="D6051">
        <f>IF(brenna6[[#This Row],[temperatura]]&gt;0,1,0)*IF(brenna6[[#This Row],[opad]]&gt;0,1,0)*(D6050+1)</f>
        <v>0</v>
      </c>
    </row>
    <row r="6052" spans="1:4" x14ac:dyDescent="0.25">
      <c r="A6052" s="1">
        <v>43718.083333333336</v>
      </c>
      <c r="B6052">
        <v>8.5</v>
      </c>
      <c r="C6052">
        <v>0</v>
      </c>
      <c r="D6052">
        <f>IF(brenna6[[#This Row],[temperatura]]&gt;0,1,0)*IF(brenna6[[#This Row],[opad]]&gt;0,1,0)*(D6051+1)</f>
        <v>0</v>
      </c>
    </row>
    <row r="6053" spans="1:4" x14ac:dyDescent="0.25">
      <c r="A6053" s="1">
        <v>43718.125</v>
      </c>
      <c r="B6053">
        <v>8.3000000000000007</v>
      </c>
      <c r="C6053">
        <v>0</v>
      </c>
      <c r="D6053">
        <f>IF(brenna6[[#This Row],[temperatura]]&gt;0,1,0)*IF(brenna6[[#This Row],[opad]]&gt;0,1,0)*(D6052+1)</f>
        <v>0</v>
      </c>
    </row>
    <row r="6054" spans="1:4" x14ac:dyDescent="0.25">
      <c r="A6054" s="1">
        <v>43718.166666666664</v>
      </c>
      <c r="B6054">
        <v>8.1999999999999993</v>
      </c>
      <c r="C6054">
        <v>0</v>
      </c>
      <c r="D6054">
        <f>IF(brenna6[[#This Row],[temperatura]]&gt;0,1,0)*IF(brenna6[[#This Row],[opad]]&gt;0,1,0)*(D6053+1)</f>
        <v>0</v>
      </c>
    </row>
    <row r="6055" spans="1:4" x14ac:dyDescent="0.25">
      <c r="A6055" s="1">
        <v>43718.208333333336</v>
      </c>
      <c r="B6055">
        <v>8.3000000000000007</v>
      </c>
      <c r="C6055">
        <v>0</v>
      </c>
      <c r="D6055">
        <f>IF(brenna6[[#This Row],[temperatura]]&gt;0,1,0)*IF(brenna6[[#This Row],[opad]]&gt;0,1,0)*(D6054+1)</f>
        <v>0</v>
      </c>
    </row>
    <row r="6056" spans="1:4" x14ac:dyDescent="0.25">
      <c r="A6056" s="1">
        <v>43718.25</v>
      </c>
      <c r="B6056">
        <v>8.1999999999999993</v>
      </c>
      <c r="C6056">
        <v>0</v>
      </c>
      <c r="D6056">
        <f>IF(brenna6[[#This Row],[temperatura]]&gt;0,1,0)*IF(brenna6[[#This Row],[opad]]&gt;0,1,0)*(D6055+1)</f>
        <v>0</v>
      </c>
    </row>
    <row r="6057" spans="1:4" x14ac:dyDescent="0.25">
      <c r="A6057" s="1">
        <v>43718.291666666664</v>
      </c>
      <c r="B6057">
        <v>8.4</v>
      </c>
      <c r="C6057">
        <v>0</v>
      </c>
      <c r="D6057">
        <f>IF(brenna6[[#This Row],[temperatura]]&gt;0,1,0)*IF(brenna6[[#This Row],[opad]]&gt;0,1,0)*(D6056+1)</f>
        <v>0</v>
      </c>
    </row>
    <row r="6058" spans="1:4" x14ac:dyDescent="0.25">
      <c r="A6058" s="1">
        <v>43718.333333333336</v>
      </c>
      <c r="B6058">
        <v>9.3000000000000007</v>
      </c>
      <c r="C6058">
        <v>0</v>
      </c>
      <c r="D6058">
        <f>IF(brenna6[[#This Row],[temperatura]]&gt;0,1,0)*IF(brenna6[[#This Row],[opad]]&gt;0,1,0)*(D6057+1)</f>
        <v>0</v>
      </c>
    </row>
    <row r="6059" spans="1:4" x14ac:dyDescent="0.25">
      <c r="A6059" s="1">
        <v>43718.375</v>
      </c>
      <c r="B6059">
        <v>11.1</v>
      </c>
      <c r="C6059">
        <v>0</v>
      </c>
      <c r="D6059">
        <f>IF(brenna6[[#This Row],[temperatura]]&gt;0,1,0)*IF(brenna6[[#This Row],[opad]]&gt;0,1,0)*(D6058+1)</f>
        <v>0</v>
      </c>
    </row>
    <row r="6060" spans="1:4" x14ac:dyDescent="0.25">
      <c r="A6060" s="1">
        <v>43718.416666666664</v>
      </c>
      <c r="B6060">
        <v>12.3</v>
      </c>
      <c r="C6060">
        <v>0</v>
      </c>
      <c r="D6060">
        <f>IF(brenna6[[#This Row],[temperatura]]&gt;0,1,0)*IF(brenna6[[#This Row],[opad]]&gt;0,1,0)*(D6059+1)</f>
        <v>0</v>
      </c>
    </row>
    <row r="6061" spans="1:4" x14ac:dyDescent="0.25">
      <c r="A6061" s="1">
        <v>43718.458333333336</v>
      </c>
      <c r="B6061">
        <v>13.7</v>
      </c>
      <c r="C6061">
        <v>0</v>
      </c>
      <c r="D6061">
        <f>IF(brenna6[[#This Row],[temperatura]]&gt;0,1,0)*IF(brenna6[[#This Row],[opad]]&gt;0,1,0)*(D6060+1)</f>
        <v>0</v>
      </c>
    </row>
    <row r="6062" spans="1:4" x14ac:dyDescent="0.25">
      <c r="A6062" s="1">
        <v>43718.5</v>
      </c>
      <c r="B6062">
        <v>14.5</v>
      </c>
      <c r="C6062">
        <v>0</v>
      </c>
      <c r="D6062">
        <f>IF(brenna6[[#This Row],[temperatura]]&gt;0,1,0)*IF(brenna6[[#This Row],[opad]]&gt;0,1,0)*(D6061+1)</f>
        <v>0</v>
      </c>
    </row>
    <row r="6063" spans="1:4" x14ac:dyDescent="0.25">
      <c r="A6063" s="1">
        <v>43718.541666666664</v>
      </c>
      <c r="B6063">
        <v>15.1</v>
      </c>
      <c r="C6063">
        <v>0</v>
      </c>
      <c r="D6063">
        <f>IF(brenna6[[#This Row],[temperatura]]&gt;0,1,0)*IF(brenna6[[#This Row],[opad]]&gt;0,1,0)*(D6062+1)</f>
        <v>0</v>
      </c>
    </row>
    <row r="6064" spans="1:4" x14ac:dyDescent="0.25">
      <c r="A6064" s="1">
        <v>43718.583333333336</v>
      </c>
      <c r="B6064">
        <v>15.4</v>
      </c>
      <c r="C6064">
        <v>0</v>
      </c>
      <c r="D6064">
        <f>IF(brenna6[[#This Row],[temperatura]]&gt;0,1,0)*IF(brenna6[[#This Row],[opad]]&gt;0,1,0)*(D6063+1)</f>
        <v>0</v>
      </c>
    </row>
    <row r="6065" spans="1:4" x14ac:dyDescent="0.25">
      <c r="A6065" s="1">
        <v>43718.625</v>
      </c>
      <c r="B6065">
        <v>15.8</v>
      </c>
      <c r="C6065">
        <v>0</v>
      </c>
      <c r="D6065">
        <f>IF(brenna6[[#This Row],[temperatura]]&gt;0,1,0)*IF(brenna6[[#This Row],[opad]]&gt;0,1,0)*(D6064+1)</f>
        <v>0</v>
      </c>
    </row>
    <row r="6066" spans="1:4" x14ac:dyDescent="0.25">
      <c r="A6066" s="1">
        <v>43718.666666666664</v>
      </c>
      <c r="B6066">
        <v>15.5</v>
      </c>
      <c r="C6066">
        <v>0</v>
      </c>
      <c r="D6066">
        <f>IF(brenna6[[#This Row],[temperatura]]&gt;0,1,0)*IF(brenna6[[#This Row],[opad]]&gt;0,1,0)*(D6065+1)</f>
        <v>0</v>
      </c>
    </row>
    <row r="6067" spans="1:4" x14ac:dyDescent="0.25">
      <c r="A6067" s="1">
        <v>43718.708333333336</v>
      </c>
      <c r="B6067">
        <v>14.1</v>
      </c>
      <c r="C6067">
        <v>0</v>
      </c>
      <c r="D6067">
        <f>IF(brenna6[[#This Row],[temperatura]]&gt;0,1,0)*IF(brenna6[[#This Row],[opad]]&gt;0,1,0)*(D6066+1)</f>
        <v>0</v>
      </c>
    </row>
    <row r="6068" spans="1:4" x14ac:dyDescent="0.25">
      <c r="A6068" s="1">
        <v>43718.75</v>
      </c>
      <c r="B6068">
        <v>12.7</v>
      </c>
      <c r="C6068">
        <v>0</v>
      </c>
      <c r="D6068">
        <f>IF(brenna6[[#This Row],[temperatura]]&gt;0,1,0)*IF(brenna6[[#This Row],[opad]]&gt;0,1,0)*(D6067+1)</f>
        <v>0</v>
      </c>
    </row>
    <row r="6069" spans="1:4" x14ac:dyDescent="0.25">
      <c r="A6069" s="1">
        <v>43718.791666666664</v>
      </c>
      <c r="B6069">
        <v>12.4</v>
      </c>
      <c r="C6069">
        <v>0</v>
      </c>
      <c r="D6069">
        <f>IF(brenna6[[#This Row],[temperatura]]&gt;0,1,0)*IF(brenna6[[#This Row],[opad]]&gt;0,1,0)*(D6068+1)</f>
        <v>0</v>
      </c>
    </row>
    <row r="6070" spans="1:4" x14ac:dyDescent="0.25">
      <c r="A6070" s="1">
        <v>43718.833333333336</v>
      </c>
      <c r="B6070">
        <v>12.3</v>
      </c>
      <c r="C6070">
        <v>0</v>
      </c>
      <c r="D6070">
        <f>IF(brenna6[[#This Row],[temperatura]]&gt;0,1,0)*IF(brenna6[[#This Row],[opad]]&gt;0,1,0)*(D6069+1)</f>
        <v>0</v>
      </c>
    </row>
    <row r="6071" spans="1:4" x14ac:dyDescent="0.25">
      <c r="A6071" s="1">
        <v>43718.875</v>
      </c>
      <c r="B6071">
        <v>12</v>
      </c>
      <c r="C6071">
        <v>0</v>
      </c>
      <c r="D6071">
        <f>IF(brenna6[[#This Row],[temperatura]]&gt;0,1,0)*IF(brenna6[[#This Row],[opad]]&gt;0,1,0)*(D6070+1)</f>
        <v>0</v>
      </c>
    </row>
    <row r="6072" spans="1:4" x14ac:dyDescent="0.25">
      <c r="A6072" s="1">
        <v>43718.916666666664</v>
      </c>
      <c r="B6072">
        <v>11.8</v>
      </c>
      <c r="C6072">
        <v>0</v>
      </c>
      <c r="D6072">
        <f>IF(brenna6[[#This Row],[temperatura]]&gt;0,1,0)*IF(brenna6[[#This Row],[opad]]&gt;0,1,0)*(D6071+1)</f>
        <v>0</v>
      </c>
    </row>
    <row r="6073" spans="1:4" x14ac:dyDescent="0.25">
      <c r="A6073" s="1">
        <v>43718.958333333336</v>
      </c>
      <c r="B6073">
        <v>11.9</v>
      </c>
      <c r="C6073">
        <v>0</v>
      </c>
      <c r="D6073">
        <f>IF(brenna6[[#This Row],[temperatura]]&gt;0,1,0)*IF(brenna6[[#This Row],[opad]]&gt;0,1,0)*(D6072+1)</f>
        <v>0</v>
      </c>
    </row>
    <row r="6074" spans="1:4" x14ac:dyDescent="0.25">
      <c r="A6074" s="1">
        <v>43719</v>
      </c>
      <c r="B6074">
        <v>11.9</v>
      </c>
      <c r="C6074">
        <v>0</v>
      </c>
      <c r="D6074">
        <f>IF(brenna6[[#This Row],[temperatura]]&gt;0,1,0)*IF(brenna6[[#This Row],[opad]]&gt;0,1,0)*(D6073+1)</f>
        <v>0</v>
      </c>
    </row>
    <row r="6075" spans="1:4" x14ac:dyDescent="0.25">
      <c r="A6075" s="1">
        <v>43719.041666666664</v>
      </c>
      <c r="B6075">
        <v>12.2</v>
      </c>
      <c r="C6075">
        <v>0</v>
      </c>
      <c r="D6075">
        <f>IF(brenna6[[#This Row],[temperatura]]&gt;0,1,0)*IF(brenna6[[#This Row],[opad]]&gt;0,1,0)*(D6074+1)</f>
        <v>0</v>
      </c>
    </row>
    <row r="6076" spans="1:4" x14ac:dyDescent="0.25">
      <c r="A6076" s="1">
        <v>43719.083333333336</v>
      </c>
      <c r="B6076">
        <v>12.2</v>
      </c>
      <c r="C6076">
        <v>0</v>
      </c>
      <c r="D6076">
        <f>IF(brenna6[[#This Row],[temperatura]]&gt;0,1,0)*IF(brenna6[[#This Row],[opad]]&gt;0,1,0)*(D6075+1)</f>
        <v>0</v>
      </c>
    </row>
    <row r="6077" spans="1:4" x14ac:dyDescent="0.25">
      <c r="A6077" s="1">
        <v>43719.125</v>
      </c>
      <c r="B6077">
        <v>11.8</v>
      </c>
      <c r="C6077">
        <v>0</v>
      </c>
      <c r="D6077">
        <f>IF(brenna6[[#This Row],[temperatura]]&gt;0,1,0)*IF(brenna6[[#This Row],[opad]]&gt;0,1,0)*(D6076+1)</f>
        <v>0</v>
      </c>
    </row>
    <row r="6078" spans="1:4" x14ac:dyDescent="0.25">
      <c r="A6078" s="1">
        <v>43719.166666666664</v>
      </c>
      <c r="B6078">
        <v>11.8</v>
      </c>
      <c r="C6078">
        <v>0</v>
      </c>
      <c r="D6078">
        <f>IF(brenna6[[#This Row],[temperatura]]&gt;0,1,0)*IF(brenna6[[#This Row],[opad]]&gt;0,1,0)*(D6077+1)</f>
        <v>0</v>
      </c>
    </row>
    <row r="6079" spans="1:4" x14ac:dyDescent="0.25">
      <c r="A6079" s="1">
        <v>43719.208333333336</v>
      </c>
      <c r="B6079">
        <v>11.9</v>
      </c>
      <c r="C6079">
        <v>0</v>
      </c>
      <c r="D6079">
        <f>IF(brenna6[[#This Row],[temperatura]]&gt;0,1,0)*IF(brenna6[[#This Row],[opad]]&gt;0,1,0)*(D6078+1)</f>
        <v>0</v>
      </c>
    </row>
    <row r="6080" spans="1:4" x14ac:dyDescent="0.25">
      <c r="A6080" s="1">
        <v>43719.25</v>
      </c>
      <c r="B6080">
        <v>11.8</v>
      </c>
      <c r="C6080">
        <v>0</v>
      </c>
      <c r="D6080">
        <f>IF(brenna6[[#This Row],[temperatura]]&gt;0,1,0)*IF(brenna6[[#This Row],[opad]]&gt;0,1,0)*(D6079+1)</f>
        <v>0</v>
      </c>
    </row>
    <row r="6081" spans="1:4" x14ac:dyDescent="0.25">
      <c r="A6081" s="1">
        <v>43719.291666666664</v>
      </c>
      <c r="B6081">
        <v>14</v>
      </c>
      <c r="C6081">
        <v>0</v>
      </c>
      <c r="D6081">
        <f>IF(brenna6[[#This Row],[temperatura]]&gt;0,1,0)*IF(brenna6[[#This Row],[opad]]&gt;0,1,0)*(D6080+1)</f>
        <v>0</v>
      </c>
    </row>
    <row r="6082" spans="1:4" x14ac:dyDescent="0.25">
      <c r="A6082" s="1">
        <v>43719.333333333336</v>
      </c>
      <c r="B6082">
        <v>15.5</v>
      </c>
      <c r="C6082">
        <v>0</v>
      </c>
      <c r="D6082">
        <f>IF(brenna6[[#This Row],[temperatura]]&gt;0,1,0)*IF(brenna6[[#This Row],[opad]]&gt;0,1,0)*(D6081+1)</f>
        <v>0</v>
      </c>
    </row>
    <row r="6083" spans="1:4" x14ac:dyDescent="0.25">
      <c r="A6083" s="1">
        <v>43719.375</v>
      </c>
      <c r="B6083">
        <v>15.7</v>
      </c>
      <c r="C6083">
        <v>0</v>
      </c>
      <c r="D6083">
        <f>IF(brenna6[[#This Row],[temperatura]]&gt;0,1,0)*IF(brenna6[[#This Row],[opad]]&gt;0,1,0)*(D6082+1)</f>
        <v>0</v>
      </c>
    </row>
    <row r="6084" spans="1:4" x14ac:dyDescent="0.25">
      <c r="A6084" s="1">
        <v>43719.416666666664</v>
      </c>
      <c r="B6084">
        <v>16.600000000000001</v>
      </c>
      <c r="C6084">
        <v>0</v>
      </c>
      <c r="D6084">
        <f>IF(brenna6[[#This Row],[temperatura]]&gt;0,1,0)*IF(brenna6[[#This Row],[opad]]&gt;0,1,0)*(D6083+1)</f>
        <v>0</v>
      </c>
    </row>
    <row r="6085" spans="1:4" x14ac:dyDescent="0.25">
      <c r="A6085" s="1">
        <v>43719.458333333336</v>
      </c>
      <c r="B6085">
        <v>17.5</v>
      </c>
      <c r="C6085">
        <v>0</v>
      </c>
      <c r="D6085">
        <f>IF(brenna6[[#This Row],[temperatura]]&gt;0,1,0)*IF(brenna6[[#This Row],[opad]]&gt;0,1,0)*(D6084+1)</f>
        <v>0</v>
      </c>
    </row>
    <row r="6086" spans="1:4" x14ac:dyDescent="0.25">
      <c r="A6086" s="1">
        <v>43719.5</v>
      </c>
      <c r="B6086">
        <v>17.7</v>
      </c>
      <c r="C6086">
        <v>0</v>
      </c>
      <c r="D6086">
        <f>IF(brenna6[[#This Row],[temperatura]]&gt;0,1,0)*IF(brenna6[[#This Row],[opad]]&gt;0,1,0)*(D6085+1)</f>
        <v>0</v>
      </c>
    </row>
    <row r="6087" spans="1:4" x14ac:dyDescent="0.25">
      <c r="A6087" s="1">
        <v>43719.541666666664</v>
      </c>
      <c r="B6087">
        <v>17.7</v>
      </c>
      <c r="C6087">
        <v>0</v>
      </c>
      <c r="D6087">
        <f>IF(brenna6[[#This Row],[temperatura]]&gt;0,1,0)*IF(brenna6[[#This Row],[opad]]&gt;0,1,0)*(D6086+1)</f>
        <v>0</v>
      </c>
    </row>
    <row r="6088" spans="1:4" x14ac:dyDescent="0.25">
      <c r="A6088" s="1">
        <v>43719.583333333336</v>
      </c>
      <c r="B6088">
        <v>18</v>
      </c>
      <c r="C6088">
        <v>0</v>
      </c>
      <c r="D6088">
        <f>IF(brenna6[[#This Row],[temperatura]]&gt;0,1,0)*IF(brenna6[[#This Row],[opad]]&gt;0,1,0)*(D6087+1)</f>
        <v>0</v>
      </c>
    </row>
    <row r="6089" spans="1:4" x14ac:dyDescent="0.25">
      <c r="A6089" s="1">
        <v>43719.625</v>
      </c>
      <c r="B6089">
        <v>18.2</v>
      </c>
      <c r="C6089">
        <v>0</v>
      </c>
      <c r="D6089">
        <f>IF(brenna6[[#This Row],[temperatura]]&gt;0,1,0)*IF(brenna6[[#This Row],[opad]]&gt;0,1,0)*(D6088+1)</f>
        <v>0</v>
      </c>
    </row>
    <row r="6090" spans="1:4" x14ac:dyDescent="0.25">
      <c r="A6090" s="1">
        <v>43719.666666666664</v>
      </c>
      <c r="B6090">
        <v>17.899999999999999</v>
      </c>
      <c r="C6090">
        <v>0</v>
      </c>
      <c r="D6090">
        <f>IF(brenna6[[#This Row],[temperatura]]&gt;0,1,0)*IF(brenna6[[#This Row],[opad]]&gt;0,1,0)*(D6089+1)</f>
        <v>0</v>
      </c>
    </row>
    <row r="6091" spans="1:4" x14ac:dyDescent="0.25">
      <c r="A6091" s="1">
        <v>43719.708333333336</v>
      </c>
      <c r="B6091">
        <v>16.7</v>
      </c>
      <c r="C6091">
        <v>0</v>
      </c>
      <c r="D6091">
        <f>IF(brenna6[[#This Row],[temperatura]]&gt;0,1,0)*IF(brenna6[[#This Row],[opad]]&gt;0,1,0)*(D6090+1)</f>
        <v>0</v>
      </c>
    </row>
    <row r="6092" spans="1:4" x14ac:dyDescent="0.25">
      <c r="A6092" s="1">
        <v>43719.75</v>
      </c>
      <c r="B6092">
        <v>14.7</v>
      </c>
      <c r="C6092">
        <v>0</v>
      </c>
      <c r="D6092">
        <f>IF(brenna6[[#This Row],[temperatura]]&gt;0,1,0)*IF(brenna6[[#This Row],[opad]]&gt;0,1,0)*(D6091+1)</f>
        <v>0</v>
      </c>
    </row>
    <row r="6093" spans="1:4" x14ac:dyDescent="0.25">
      <c r="A6093" s="1">
        <v>43719.791666666664</v>
      </c>
      <c r="B6093">
        <v>14.1</v>
      </c>
      <c r="C6093">
        <v>0</v>
      </c>
      <c r="D6093">
        <f>IF(brenna6[[#This Row],[temperatura]]&gt;0,1,0)*IF(brenna6[[#This Row],[opad]]&gt;0,1,0)*(D6092+1)</f>
        <v>0</v>
      </c>
    </row>
    <row r="6094" spans="1:4" x14ac:dyDescent="0.25">
      <c r="A6094" s="1">
        <v>43719.833333333336</v>
      </c>
      <c r="B6094">
        <v>14.2</v>
      </c>
      <c r="C6094">
        <v>0</v>
      </c>
      <c r="D6094">
        <f>IF(brenna6[[#This Row],[temperatura]]&gt;0,1,0)*IF(brenna6[[#This Row],[opad]]&gt;0,1,0)*(D6093+1)</f>
        <v>0</v>
      </c>
    </row>
    <row r="6095" spans="1:4" x14ac:dyDescent="0.25">
      <c r="A6095" s="1">
        <v>43719.875</v>
      </c>
      <c r="B6095">
        <v>13.8</v>
      </c>
      <c r="C6095">
        <v>0</v>
      </c>
      <c r="D6095">
        <f>IF(brenna6[[#This Row],[temperatura]]&gt;0,1,0)*IF(brenna6[[#This Row],[opad]]&gt;0,1,0)*(D6094+1)</f>
        <v>0</v>
      </c>
    </row>
    <row r="6096" spans="1:4" x14ac:dyDescent="0.25">
      <c r="A6096" s="1">
        <v>43719.916666666664</v>
      </c>
      <c r="B6096">
        <v>13.7</v>
      </c>
      <c r="C6096">
        <v>0</v>
      </c>
      <c r="D6096">
        <f>IF(brenna6[[#This Row],[temperatura]]&gt;0,1,0)*IF(brenna6[[#This Row],[opad]]&gt;0,1,0)*(D6095+1)</f>
        <v>0</v>
      </c>
    </row>
    <row r="6097" spans="1:4" x14ac:dyDescent="0.25">
      <c r="A6097" s="1">
        <v>43719.958333333336</v>
      </c>
      <c r="B6097">
        <v>14</v>
      </c>
      <c r="C6097">
        <v>0</v>
      </c>
      <c r="D6097">
        <f>IF(brenna6[[#This Row],[temperatura]]&gt;0,1,0)*IF(brenna6[[#This Row],[opad]]&gt;0,1,0)*(D6096+1)</f>
        <v>0</v>
      </c>
    </row>
    <row r="6098" spans="1:4" x14ac:dyDescent="0.25">
      <c r="A6098" s="1">
        <v>43720</v>
      </c>
      <c r="B6098">
        <v>14.1</v>
      </c>
      <c r="C6098">
        <v>0</v>
      </c>
      <c r="D6098">
        <f>IF(brenna6[[#This Row],[temperatura]]&gt;0,1,0)*IF(brenna6[[#This Row],[opad]]&gt;0,1,0)*(D6097+1)</f>
        <v>0</v>
      </c>
    </row>
    <row r="6099" spans="1:4" x14ac:dyDescent="0.25">
      <c r="A6099" s="1">
        <v>43720.041666666664</v>
      </c>
      <c r="B6099">
        <v>13.9</v>
      </c>
      <c r="C6099">
        <v>0</v>
      </c>
      <c r="D6099">
        <f>IF(brenna6[[#This Row],[temperatura]]&gt;0,1,0)*IF(brenna6[[#This Row],[opad]]&gt;0,1,0)*(D6098+1)</f>
        <v>0</v>
      </c>
    </row>
    <row r="6100" spans="1:4" x14ac:dyDescent="0.25">
      <c r="A6100" s="1">
        <v>43720.083333333336</v>
      </c>
      <c r="B6100">
        <v>14</v>
      </c>
      <c r="C6100">
        <v>0</v>
      </c>
      <c r="D6100">
        <f>IF(brenna6[[#This Row],[temperatura]]&gt;0,1,0)*IF(brenna6[[#This Row],[opad]]&gt;0,1,0)*(D6099+1)</f>
        <v>0</v>
      </c>
    </row>
    <row r="6101" spans="1:4" x14ac:dyDescent="0.25">
      <c r="A6101" s="1">
        <v>43720.125</v>
      </c>
      <c r="B6101">
        <v>13.7</v>
      </c>
      <c r="C6101">
        <v>0</v>
      </c>
      <c r="D6101">
        <f>IF(brenna6[[#This Row],[temperatura]]&gt;0,1,0)*IF(brenna6[[#This Row],[opad]]&gt;0,1,0)*(D6100+1)</f>
        <v>0</v>
      </c>
    </row>
    <row r="6102" spans="1:4" x14ac:dyDescent="0.25">
      <c r="A6102" s="1">
        <v>43720.166666666664</v>
      </c>
      <c r="B6102">
        <v>13.5</v>
      </c>
      <c r="C6102">
        <v>0</v>
      </c>
      <c r="D6102">
        <f>IF(brenna6[[#This Row],[temperatura]]&gt;0,1,0)*IF(brenna6[[#This Row],[opad]]&gt;0,1,0)*(D6101+1)</f>
        <v>0</v>
      </c>
    </row>
    <row r="6103" spans="1:4" x14ac:dyDescent="0.25">
      <c r="A6103" s="1">
        <v>43720.208333333336</v>
      </c>
      <c r="B6103">
        <v>13.3</v>
      </c>
      <c r="C6103">
        <v>0</v>
      </c>
      <c r="D6103">
        <f>IF(brenna6[[#This Row],[temperatura]]&gt;0,1,0)*IF(brenna6[[#This Row],[opad]]&gt;0,1,0)*(D6102+1)</f>
        <v>0</v>
      </c>
    </row>
    <row r="6104" spans="1:4" x14ac:dyDescent="0.25">
      <c r="A6104" s="1">
        <v>43720.25</v>
      </c>
      <c r="B6104">
        <v>13.5</v>
      </c>
      <c r="C6104">
        <v>0</v>
      </c>
      <c r="D6104">
        <f>IF(brenna6[[#This Row],[temperatura]]&gt;0,1,0)*IF(brenna6[[#This Row],[opad]]&gt;0,1,0)*(D6103+1)</f>
        <v>0</v>
      </c>
    </row>
    <row r="6105" spans="1:4" x14ac:dyDescent="0.25">
      <c r="A6105" s="1">
        <v>43720.291666666664</v>
      </c>
      <c r="B6105">
        <v>15.2</v>
      </c>
      <c r="C6105">
        <v>0</v>
      </c>
      <c r="D6105">
        <f>IF(brenna6[[#This Row],[temperatura]]&gt;0,1,0)*IF(brenna6[[#This Row],[opad]]&gt;0,1,0)*(D6104+1)</f>
        <v>0</v>
      </c>
    </row>
    <row r="6106" spans="1:4" x14ac:dyDescent="0.25">
      <c r="A6106" s="1">
        <v>43720.333333333336</v>
      </c>
      <c r="B6106">
        <v>16.5</v>
      </c>
      <c r="C6106">
        <v>0</v>
      </c>
      <c r="D6106">
        <f>IF(brenna6[[#This Row],[temperatura]]&gt;0,1,0)*IF(brenna6[[#This Row],[opad]]&gt;0,1,0)*(D6105+1)</f>
        <v>0</v>
      </c>
    </row>
    <row r="6107" spans="1:4" x14ac:dyDescent="0.25">
      <c r="A6107" s="1">
        <v>43720.375</v>
      </c>
      <c r="B6107">
        <v>16.7</v>
      </c>
      <c r="C6107">
        <v>0</v>
      </c>
      <c r="D6107">
        <f>IF(brenna6[[#This Row],[temperatura]]&gt;0,1,0)*IF(brenna6[[#This Row],[opad]]&gt;0,1,0)*(D6106+1)</f>
        <v>0</v>
      </c>
    </row>
    <row r="6108" spans="1:4" x14ac:dyDescent="0.25">
      <c r="A6108" s="1">
        <v>43720.416666666664</v>
      </c>
      <c r="B6108">
        <v>17.2</v>
      </c>
      <c r="C6108">
        <v>0</v>
      </c>
      <c r="D6108">
        <f>IF(brenna6[[#This Row],[temperatura]]&gt;0,1,0)*IF(brenna6[[#This Row],[opad]]&gt;0,1,0)*(D6107+1)</f>
        <v>0</v>
      </c>
    </row>
    <row r="6109" spans="1:4" x14ac:dyDescent="0.25">
      <c r="A6109" s="1">
        <v>43720.458333333336</v>
      </c>
      <c r="B6109">
        <v>18.399999999999999</v>
      </c>
      <c r="C6109">
        <v>0</v>
      </c>
      <c r="D6109">
        <f>IF(brenna6[[#This Row],[temperatura]]&gt;0,1,0)*IF(brenna6[[#This Row],[opad]]&gt;0,1,0)*(D6108+1)</f>
        <v>0</v>
      </c>
    </row>
    <row r="6110" spans="1:4" x14ac:dyDescent="0.25">
      <c r="A6110" s="1">
        <v>43720.5</v>
      </c>
      <c r="B6110">
        <v>19.100000000000001</v>
      </c>
      <c r="C6110">
        <v>0</v>
      </c>
      <c r="D6110">
        <f>IF(brenna6[[#This Row],[temperatura]]&gt;0,1,0)*IF(brenna6[[#This Row],[opad]]&gt;0,1,0)*(D6109+1)</f>
        <v>0</v>
      </c>
    </row>
    <row r="6111" spans="1:4" x14ac:dyDescent="0.25">
      <c r="A6111" s="1">
        <v>43720.541666666664</v>
      </c>
      <c r="B6111">
        <v>19.399999999999999</v>
      </c>
      <c r="C6111">
        <v>0</v>
      </c>
      <c r="D6111">
        <f>IF(brenna6[[#This Row],[temperatura]]&gt;0,1,0)*IF(brenna6[[#This Row],[opad]]&gt;0,1,0)*(D6110+1)</f>
        <v>0</v>
      </c>
    </row>
    <row r="6112" spans="1:4" x14ac:dyDescent="0.25">
      <c r="A6112" s="1">
        <v>43720.583333333336</v>
      </c>
      <c r="B6112">
        <v>19.2</v>
      </c>
      <c r="C6112">
        <v>0</v>
      </c>
      <c r="D6112">
        <f>IF(brenna6[[#This Row],[temperatura]]&gt;0,1,0)*IF(brenna6[[#This Row],[opad]]&gt;0,1,0)*(D6111+1)</f>
        <v>0</v>
      </c>
    </row>
    <row r="6113" spans="1:4" x14ac:dyDescent="0.25">
      <c r="A6113" s="1">
        <v>43720.625</v>
      </c>
      <c r="B6113">
        <v>18.399999999999999</v>
      </c>
      <c r="C6113">
        <v>0</v>
      </c>
      <c r="D6113">
        <f>IF(brenna6[[#This Row],[temperatura]]&gt;0,1,0)*IF(brenna6[[#This Row],[opad]]&gt;0,1,0)*(D6112+1)</f>
        <v>0</v>
      </c>
    </row>
    <row r="6114" spans="1:4" x14ac:dyDescent="0.25">
      <c r="A6114" s="1">
        <v>43720.666666666664</v>
      </c>
      <c r="B6114">
        <v>18</v>
      </c>
      <c r="C6114">
        <v>0</v>
      </c>
      <c r="D6114">
        <f>IF(brenna6[[#This Row],[temperatura]]&gt;0,1,0)*IF(brenna6[[#This Row],[opad]]&gt;0,1,0)*(D6113+1)</f>
        <v>0</v>
      </c>
    </row>
    <row r="6115" spans="1:4" x14ac:dyDescent="0.25">
      <c r="A6115" s="1">
        <v>43720.708333333336</v>
      </c>
      <c r="B6115">
        <v>16.8</v>
      </c>
      <c r="C6115">
        <v>0</v>
      </c>
      <c r="D6115">
        <f>IF(brenna6[[#This Row],[temperatura]]&gt;0,1,0)*IF(brenna6[[#This Row],[opad]]&gt;0,1,0)*(D6114+1)</f>
        <v>0</v>
      </c>
    </row>
    <row r="6116" spans="1:4" x14ac:dyDescent="0.25">
      <c r="A6116" s="1">
        <v>43720.75</v>
      </c>
      <c r="B6116">
        <v>14.7</v>
      </c>
      <c r="C6116">
        <v>0</v>
      </c>
      <c r="D6116">
        <f>IF(brenna6[[#This Row],[temperatura]]&gt;0,1,0)*IF(brenna6[[#This Row],[opad]]&gt;0,1,0)*(D6115+1)</f>
        <v>0</v>
      </c>
    </row>
    <row r="6117" spans="1:4" x14ac:dyDescent="0.25">
      <c r="A6117" s="1">
        <v>43720.791666666664</v>
      </c>
      <c r="B6117">
        <v>14.6</v>
      </c>
      <c r="C6117">
        <v>0</v>
      </c>
      <c r="D6117">
        <f>IF(brenna6[[#This Row],[temperatura]]&gt;0,1,0)*IF(brenna6[[#This Row],[opad]]&gt;0,1,0)*(D6116+1)</f>
        <v>0</v>
      </c>
    </row>
    <row r="6118" spans="1:4" x14ac:dyDescent="0.25">
      <c r="A6118" s="1">
        <v>43720.833333333336</v>
      </c>
      <c r="B6118">
        <v>14.6</v>
      </c>
      <c r="C6118">
        <v>0</v>
      </c>
      <c r="D6118">
        <f>IF(brenna6[[#This Row],[temperatura]]&gt;0,1,0)*IF(brenna6[[#This Row],[opad]]&gt;0,1,0)*(D6117+1)</f>
        <v>0</v>
      </c>
    </row>
    <row r="6119" spans="1:4" x14ac:dyDescent="0.25">
      <c r="A6119" s="1">
        <v>43720.875</v>
      </c>
      <c r="B6119">
        <v>13.8</v>
      </c>
      <c r="C6119">
        <v>0</v>
      </c>
      <c r="D6119">
        <f>IF(brenna6[[#This Row],[temperatura]]&gt;0,1,0)*IF(brenna6[[#This Row],[opad]]&gt;0,1,0)*(D6118+1)</f>
        <v>0</v>
      </c>
    </row>
    <row r="6120" spans="1:4" x14ac:dyDescent="0.25">
      <c r="A6120" s="1">
        <v>43720.916666666664</v>
      </c>
      <c r="B6120">
        <v>13.1</v>
      </c>
      <c r="C6120">
        <v>0</v>
      </c>
      <c r="D6120">
        <f>IF(brenna6[[#This Row],[temperatura]]&gt;0,1,0)*IF(brenna6[[#This Row],[opad]]&gt;0,1,0)*(D6119+1)</f>
        <v>0</v>
      </c>
    </row>
    <row r="6121" spans="1:4" x14ac:dyDescent="0.25">
      <c r="A6121" s="1">
        <v>43720.958333333336</v>
      </c>
      <c r="B6121">
        <v>13.1</v>
      </c>
      <c r="C6121">
        <v>0</v>
      </c>
      <c r="D6121">
        <f>IF(brenna6[[#This Row],[temperatura]]&gt;0,1,0)*IF(brenna6[[#This Row],[opad]]&gt;0,1,0)*(D6120+1)</f>
        <v>0</v>
      </c>
    </row>
    <row r="6122" spans="1:4" x14ac:dyDescent="0.25">
      <c r="A6122" s="1">
        <v>43721</v>
      </c>
      <c r="B6122">
        <v>12.8</v>
      </c>
      <c r="C6122">
        <v>0</v>
      </c>
      <c r="D6122">
        <f>IF(brenna6[[#This Row],[temperatura]]&gt;0,1,0)*IF(brenna6[[#This Row],[opad]]&gt;0,1,0)*(D6121+1)</f>
        <v>0</v>
      </c>
    </row>
    <row r="6123" spans="1:4" x14ac:dyDescent="0.25">
      <c r="A6123" s="1">
        <v>43721.041666666664</v>
      </c>
      <c r="B6123">
        <v>12.8</v>
      </c>
      <c r="C6123">
        <v>0</v>
      </c>
      <c r="D6123">
        <f>IF(brenna6[[#This Row],[temperatura]]&gt;0,1,0)*IF(brenna6[[#This Row],[opad]]&gt;0,1,0)*(D6122+1)</f>
        <v>0</v>
      </c>
    </row>
    <row r="6124" spans="1:4" x14ac:dyDescent="0.25">
      <c r="A6124" s="1">
        <v>43721.083333333336</v>
      </c>
      <c r="B6124">
        <v>12.9</v>
      </c>
      <c r="C6124">
        <v>0</v>
      </c>
      <c r="D6124">
        <f>IF(brenna6[[#This Row],[temperatura]]&gt;0,1,0)*IF(brenna6[[#This Row],[opad]]&gt;0,1,0)*(D6123+1)</f>
        <v>0</v>
      </c>
    </row>
    <row r="6125" spans="1:4" x14ac:dyDescent="0.25">
      <c r="A6125" s="1">
        <v>43721.125</v>
      </c>
      <c r="B6125">
        <v>12.7</v>
      </c>
      <c r="C6125">
        <v>0</v>
      </c>
      <c r="D6125">
        <f>IF(brenna6[[#This Row],[temperatura]]&gt;0,1,0)*IF(brenna6[[#This Row],[opad]]&gt;0,1,0)*(D6124+1)</f>
        <v>0</v>
      </c>
    </row>
    <row r="6126" spans="1:4" x14ac:dyDescent="0.25">
      <c r="A6126" s="1">
        <v>43721.166666666664</v>
      </c>
      <c r="B6126">
        <v>13.2</v>
      </c>
      <c r="C6126">
        <v>0</v>
      </c>
      <c r="D6126">
        <f>IF(brenna6[[#This Row],[temperatura]]&gt;0,1,0)*IF(brenna6[[#This Row],[opad]]&gt;0,1,0)*(D6125+1)</f>
        <v>0</v>
      </c>
    </row>
    <row r="6127" spans="1:4" x14ac:dyDescent="0.25">
      <c r="A6127" s="1">
        <v>43721.208333333336</v>
      </c>
      <c r="B6127">
        <v>13.3</v>
      </c>
      <c r="C6127">
        <v>0</v>
      </c>
      <c r="D6127">
        <f>IF(brenna6[[#This Row],[temperatura]]&gt;0,1,0)*IF(brenna6[[#This Row],[opad]]&gt;0,1,0)*(D6126+1)</f>
        <v>0</v>
      </c>
    </row>
    <row r="6128" spans="1:4" x14ac:dyDescent="0.25">
      <c r="A6128" s="1">
        <v>43721.25</v>
      </c>
      <c r="B6128">
        <v>13.3</v>
      </c>
      <c r="C6128">
        <v>0</v>
      </c>
      <c r="D6128">
        <f>IF(brenna6[[#This Row],[temperatura]]&gt;0,1,0)*IF(brenna6[[#This Row],[opad]]&gt;0,1,0)*(D6127+1)</f>
        <v>0</v>
      </c>
    </row>
    <row r="6129" spans="1:4" x14ac:dyDescent="0.25">
      <c r="A6129" s="1">
        <v>43721.291666666664</v>
      </c>
      <c r="B6129">
        <v>14.5</v>
      </c>
      <c r="C6129">
        <v>0</v>
      </c>
      <c r="D6129">
        <f>IF(brenna6[[#This Row],[temperatura]]&gt;0,1,0)*IF(brenna6[[#This Row],[opad]]&gt;0,1,0)*(D6128+1)</f>
        <v>0</v>
      </c>
    </row>
    <row r="6130" spans="1:4" x14ac:dyDescent="0.25">
      <c r="A6130" s="1">
        <v>43721.333333333336</v>
      </c>
      <c r="B6130">
        <v>15.9</v>
      </c>
      <c r="C6130">
        <v>0</v>
      </c>
      <c r="D6130">
        <f>IF(brenna6[[#This Row],[temperatura]]&gt;0,1,0)*IF(brenna6[[#This Row],[opad]]&gt;0,1,0)*(D6129+1)</f>
        <v>0</v>
      </c>
    </row>
    <row r="6131" spans="1:4" x14ac:dyDescent="0.25">
      <c r="A6131" s="1">
        <v>43721.375</v>
      </c>
      <c r="B6131">
        <v>16.7</v>
      </c>
      <c r="C6131">
        <v>0</v>
      </c>
      <c r="D6131">
        <f>IF(brenna6[[#This Row],[temperatura]]&gt;0,1,0)*IF(brenna6[[#This Row],[opad]]&gt;0,1,0)*(D6130+1)</f>
        <v>0</v>
      </c>
    </row>
    <row r="6132" spans="1:4" x14ac:dyDescent="0.25">
      <c r="A6132" s="1">
        <v>43721.416666666664</v>
      </c>
      <c r="B6132">
        <v>17.100000000000001</v>
      </c>
      <c r="C6132">
        <v>0</v>
      </c>
      <c r="D6132">
        <f>IF(brenna6[[#This Row],[temperatura]]&gt;0,1,0)*IF(brenna6[[#This Row],[opad]]&gt;0,1,0)*(D6131+1)</f>
        <v>0</v>
      </c>
    </row>
    <row r="6133" spans="1:4" x14ac:dyDescent="0.25">
      <c r="A6133" s="1">
        <v>43721.458333333336</v>
      </c>
      <c r="B6133">
        <v>18.100000000000001</v>
      </c>
      <c r="C6133">
        <v>0</v>
      </c>
      <c r="D6133">
        <f>IF(brenna6[[#This Row],[temperatura]]&gt;0,1,0)*IF(brenna6[[#This Row],[opad]]&gt;0,1,0)*(D6132+1)</f>
        <v>0</v>
      </c>
    </row>
    <row r="6134" spans="1:4" x14ac:dyDescent="0.25">
      <c r="A6134" s="1">
        <v>43721.5</v>
      </c>
      <c r="B6134">
        <v>18.399999999999999</v>
      </c>
      <c r="C6134">
        <v>0</v>
      </c>
      <c r="D6134">
        <f>IF(brenna6[[#This Row],[temperatura]]&gt;0,1,0)*IF(brenna6[[#This Row],[opad]]&gt;0,1,0)*(D6133+1)</f>
        <v>0</v>
      </c>
    </row>
    <row r="6135" spans="1:4" x14ac:dyDescent="0.25">
      <c r="A6135" s="1">
        <v>43721.541666666664</v>
      </c>
      <c r="B6135">
        <v>18.5</v>
      </c>
      <c r="C6135">
        <v>0</v>
      </c>
      <c r="D6135">
        <f>IF(brenna6[[#This Row],[temperatura]]&gt;0,1,0)*IF(brenna6[[#This Row],[opad]]&gt;0,1,0)*(D6134+1)</f>
        <v>0</v>
      </c>
    </row>
    <row r="6136" spans="1:4" x14ac:dyDescent="0.25">
      <c r="A6136" s="1">
        <v>43721.583333333336</v>
      </c>
      <c r="B6136">
        <v>18.2</v>
      </c>
      <c r="C6136">
        <v>0</v>
      </c>
      <c r="D6136">
        <f>IF(brenna6[[#This Row],[temperatura]]&gt;0,1,0)*IF(brenna6[[#This Row],[opad]]&gt;0,1,0)*(D6135+1)</f>
        <v>0</v>
      </c>
    </row>
    <row r="6137" spans="1:4" x14ac:dyDescent="0.25">
      <c r="A6137" s="1">
        <v>43721.625</v>
      </c>
      <c r="B6137">
        <v>17.3</v>
      </c>
      <c r="C6137">
        <v>0</v>
      </c>
      <c r="D6137">
        <f>IF(brenna6[[#This Row],[temperatura]]&gt;0,1,0)*IF(brenna6[[#This Row],[opad]]&gt;0,1,0)*(D6136+1)</f>
        <v>0</v>
      </c>
    </row>
    <row r="6138" spans="1:4" x14ac:dyDescent="0.25">
      <c r="A6138" s="1">
        <v>43721.666666666664</v>
      </c>
      <c r="B6138">
        <v>17</v>
      </c>
      <c r="C6138">
        <v>0</v>
      </c>
      <c r="D6138">
        <f>IF(brenna6[[#This Row],[temperatura]]&gt;0,1,0)*IF(brenna6[[#This Row],[opad]]&gt;0,1,0)*(D6137+1)</f>
        <v>0</v>
      </c>
    </row>
    <row r="6139" spans="1:4" x14ac:dyDescent="0.25">
      <c r="A6139" s="1">
        <v>43721.708333333336</v>
      </c>
      <c r="B6139">
        <v>16.399999999999999</v>
      </c>
      <c r="C6139">
        <v>0</v>
      </c>
      <c r="D6139">
        <f>IF(brenna6[[#This Row],[temperatura]]&gt;0,1,0)*IF(brenna6[[#This Row],[opad]]&gt;0,1,0)*(D6138+1)</f>
        <v>0</v>
      </c>
    </row>
    <row r="6140" spans="1:4" x14ac:dyDescent="0.25">
      <c r="A6140" s="1">
        <v>43721.75</v>
      </c>
      <c r="B6140">
        <v>15.4</v>
      </c>
      <c r="C6140">
        <v>0</v>
      </c>
      <c r="D6140">
        <f>IF(brenna6[[#This Row],[temperatura]]&gt;0,1,0)*IF(brenna6[[#This Row],[opad]]&gt;0,1,0)*(D6139+1)</f>
        <v>0</v>
      </c>
    </row>
    <row r="6141" spans="1:4" x14ac:dyDescent="0.25">
      <c r="A6141" s="1">
        <v>43721.791666666664</v>
      </c>
      <c r="B6141">
        <v>14.9</v>
      </c>
      <c r="C6141">
        <v>0</v>
      </c>
      <c r="D6141">
        <f>IF(brenna6[[#This Row],[temperatura]]&gt;0,1,0)*IF(brenna6[[#This Row],[opad]]&gt;0,1,0)*(D6140+1)</f>
        <v>0</v>
      </c>
    </row>
    <row r="6142" spans="1:4" x14ac:dyDescent="0.25">
      <c r="A6142" s="1">
        <v>43721.833333333336</v>
      </c>
      <c r="B6142">
        <v>14.8</v>
      </c>
      <c r="C6142">
        <v>0</v>
      </c>
      <c r="D6142">
        <f>IF(brenna6[[#This Row],[temperatura]]&gt;0,1,0)*IF(brenna6[[#This Row],[opad]]&gt;0,1,0)*(D6141+1)</f>
        <v>0</v>
      </c>
    </row>
    <row r="6143" spans="1:4" x14ac:dyDescent="0.25">
      <c r="A6143" s="1">
        <v>43721.875</v>
      </c>
      <c r="B6143">
        <v>14.8</v>
      </c>
      <c r="C6143">
        <v>0</v>
      </c>
      <c r="D6143">
        <f>IF(brenna6[[#This Row],[temperatura]]&gt;0,1,0)*IF(brenna6[[#This Row],[opad]]&gt;0,1,0)*(D6142+1)</f>
        <v>0</v>
      </c>
    </row>
    <row r="6144" spans="1:4" x14ac:dyDescent="0.25">
      <c r="A6144" s="1">
        <v>43721.916666666664</v>
      </c>
      <c r="B6144">
        <v>14.6</v>
      </c>
      <c r="C6144">
        <v>0</v>
      </c>
      <c r="D6144">
        <f>IF(brenna6[[#This Row],[temperatura]]&gt;0,1,0)*IF(brenna6[[#This Row],[opad]]&gt;0,1,0)*(D6143+1)</f>
        <v>0</v>
      </c>
    </row>
    <row r="6145" spans="1:4" x14ac:dyDescent="0.25">
      <c r="A6145" s="1">
        <v>43721.958333333336</v>
      </c>
      <c r="B6145">
        <v>13.1</v>
      </c>
      <c r="C6145">
        <v>0</v>
      </c>
      <c r="D6145">
        <f>IF(brenna6[[#This Row],[temperatura]]&gt;0,1,0)*IF(brenna6[[#This Row],[opad]]&gt;0,1,0)*(D6144+1)</f>
        <v>0</v>
      </c>
    </row>
    <row r="6146" spans="1:4" x14ac:dyDescent="0.25">
      <c r="A6146" s="1">
        <v>43722</v>
      </c>
      <c r="B6146">
        <v>12.1</v>
      </c>
      <c r="C6146">
        <v>0</v>
      </c>
      <c r="D6146">
        <f>IF(brenna6[[#This Row],[temperatura]]&gt;0,1,0)*IF(brenna6[[#This Row],[opad]]&gt;0,1,0)*(D6145+1)</f>
        <v>0</v>
      </c>
    </row>
    <row r="6147" spans="1:4" x14ac:dyDescent="0.25">
      <c r="A6147" s="1">
        <v>43722.041666666664</v>
      </c>
      <c r="B6147">
        <v>10.8</v>
      </c>
      <c r="C6147">
        <v>0</v>
      </c>
      <c r="D6147">
        <f>IF(brenna6[[#This Row],[temperatura]]&gt;0,1,0)*IF(brenna6[[#This Row],[opad]]&gt;0,1,0)*(D6146+1)</f>
        <v>0</v>
      </c>
    </row>
    <row r="6148" spans="1:4" x14ac:dyDescent="0.25">
      <c r="A6148" s="1">
        <v>43722.083333333336</v>
      </c>
      <c r="B6148">
        <v>10.4</v>
      </c>
      <c r="C6148">
        <v>0.1</v>
      </c>
      <c r="D6148">
        <f>IF(brenna6[[#This Row],[temperatura]]&gt;0,1,0)*IF(brenna6[[#This Row],[opad]]&gt;0,1,0)*(D6147+1)</f>
        <v>1</v>
      </c>
    </row>
    <row r="6149" spans="1:4" x14ac:dyDescent="0.25">
      <c r="A6149" s="1">
        <v>43722.125</v>
      </c>
      <c r="B6149">
        <v>9.8000000000000007</v>
      </c>
      <c r="C6149">
        <v>0</v>
      </c>
      <c r="D6149">
        <f>IF(brenna6[[#This Row],[temperatura]]&gt;0,1,0)*IF(brenna6[[#This Row],[opad]]&gt;0,1,0)*(D6148+1)</f>
        <v>0</v>
      </c>
    </row>
    <row r="6150" spans="1:4" x14ac:dyDescent="0.25">
      <c r="A6150" s="1">
        <v>43722.166666666664</v>
      </c>
      <c r="B6150">
        <v>8.8000000000000007</v>
      </c>
      <c r="C6150">
        <v>0</v>
      </c>
      <c r="D6150">
        <f>IF(brenna6[[#This Row],[temperatura]]&gt;0,1,0)*IF(brenna6[[#This Row],[opad]]&gt;0,1,0)*(D6149+1)</f>
        <v>0</v>
      </c>
    </row>
    <row r="6151" spans="1:4" x14ac:dyDescent="0.25">
      <c r="A6151" s="1">
        <v>43722.208333333336</v>
      </c>
      <c r="B6151">
        <v>7.6</v>
      </c>
      <c r="C6151">
        <v>0</v>
      </c>
      <c r="D6151">
        <f>IF(brenna6[[#This Row],[temperatura]]&gt;0,1,0)*IF(brenna6[[#This Row],[opad]]&gt;0,1,0)*(D6150+1)</f>
        <v>0</v>
      </c>
    </row>
    <row r="6152" spans="1:4" x14ac:dyDescent="0.25">
      <c r="A6152" s="1">
        <v>43722.25</v>
      </c>
      <c r="B6152">
        <v>7.5</v>
      </c>
      <c r="C6152">
        <v>0</v>
      </c>
      <c r="D6152">
        <f>IF(brenna6[[#This Row],[temperatura]]&gt;0,1,0)*IF(brenna6[[#This Row],[opad]]&gt;0,1,0)*(D6151+1)</f>
        <v>0</v>
      </c>
    </row>
    <row r="6153" spans="1:4" x14ac:dyDescent="0.25">
      <c r="A6153" s="1">
        <v>43722.291666666664</v>
      </c>
      <c r="B6153">
        <v>9</v>
      </c>
      <c r="C6153">
        <v>0</v>
      </c>
      <c r="D6153">
        <f>IF(brenna6[[#This Row],[temperatura]]&gt;0,1,0)*IF(brenna6[[#This Row],[opad]]&gt;0,1,0)*(D6152+1)</f>
        <v>0</v>
      </c>
    </row>
    <row r="6154" spans="1:4" x14ac:dyDescent="0.25">
      <c r="A6154" s="1">
        <v>43722.333333333336</v>
      </c>
      <c r="B6154">
        <v>9.5</v>
      </c>
      <c r="C6154">
        <v>0</v>
      </c>
      <c r="D6154">
        <f>IF(brenna6[[#This Row],[temperatura]]&gt;0,1,0)*IF(brenna6[[#This Row],[opad]]&gt;0,1,0)*(D6153+1)</f>
        <v>0</v>
      </c>
    </row>
    <row r="6155" spans="1:4" x14ac:dyDescent="0.25">
      <c r="A6155" s="1">
        <v>43722.375</v>
      </c>
      <c r="B6155">
        <v>11.2</v>
      </c>
      <c r="C6155">
        <v>0</v>
      </c>
      <c r="D6155">
        <f>IF(brenna6[[#This Row],[temperatura]]&gt;0,1,0)*IF(brenna6[[#This Row],[opad]]&gt;0,1,0)*(D6154+1)</f>
        <v>0</v>
      </c>
    </row>
    <row r="6156" spans="1:4" x14ac:dyDescent="0.25">
      <c r="A6156" s="1">
        <v>43722.416666666664</v>
      </c>
      <c r="B6156">
        <v>11.9</v>
      </c>
      <c r="C6156">
        <v>0</v>
      </c>
      <c r="D6156">
        <f>IF(brenna6[[#This Row],[temperatura]]&gt;0,1,0)*IF(brenna6[[#This Row],[opad]]&gt;0,1,0)*(D6155+1)</f>
        <v>0</v>
      </c>
    </row>
    <row r="6157" spans="1:4" x14ac:dyDescent="0.25">
      <c r="A6157" s="1">
        <v>43722.458333333336</v>
      </c>
      <c r="B6157">
        <v>12.4</v>
      </c>
      <c r="C6157">
        <v>0</v>
      </c>
      <c r="D6157">
        <f>IF(brenna6[[#This Row],[temperatura]]&gt;0,1,0)*IF(brenna6[[#This Row],[opad]]&gt;0,1,0)*(D6156+1)</f>
        <v>0</v>
      </c>
    </row>
    <row r="6158" spans="1:4" x14ac:dyDescent="0.25">
      <c r="A6158" s="1">
        <v>43722.5</v>
      </c>
      <c r="B6158">
        <v>12.9</v>
      </c>
      <c r="C6158">
        <v>0</v>
      </c>
      <c r="D6158">
        <f>IF(brenna6[[#This Row],[temperatura]]&gt;0,1,0)*IF(brenna6[[#This Row],[opad]]&gt;0,1,0)*(D6157+1)</f>
        <v>0</v>
      </c>
    </row>
    <row r="6159" spans="1:4" x14ac:dyDescent="0.25">
      <c r="A6159" s="1">
        <v>43722.541666666664</v>
      </c>
      <c r="B6159">
        <v>13.3</v>
      </c>
      <c r="C6159">
        <v>0</v>
      </c>
      <c r="D6159">
        <f>IF(brenna6[[#This Row],[temperatura]]&gt;0,1,0)*IF(brenna6[[#This Row],[opad]]&gt;0,1,0)*(D6158+1)</f>
        <v>0</v>
      </c>
    </row>
    <row r="6160" spans="1:4" x14ac:dyDescent="0.25">
      <c r="A6160" s="1">
        <v>43722.583333333336</v>
      </c>
      <c r="B6160">
        <v>13.5</v>
      </c>
      <c r="C6160">
        <v>0</v>
      </c>
      <c r="D6160">
        <f>IF(brenna6[[#This Row],[temperatura]]&gt;0,1,0)*IF(brenna6[[#This Row],[opad]]&gt;0,1,0)*(D6159+1)</f>
        <v>0</v>
      </c>
    </row>
    <row r="6161" spans="1:4" x14ac:dyDescent="0.25">
      <c r="A6161" s="1">
        <v>43722.625</v>
      </c>
      <c r="B6161">
        <v>12.9</v>
      </c>
      <c r="C6161">
        <v>0</v>
      </c>
      <c r="D6161">
        <f>IF(brenna6[[#This Row],[temperatura]]&gt;0,1,0)*IF(brenna6[[#This Row],[opad]]&gt;0,1,0)*(D6160+1)</f>
        <v>0</v>
      </c>
    </row>
    <row r="6162" spans="1:4" x14ac:dyDescent="0.25">
      <c r="A6162" s="1">
        <v>43722.666666666664</v>
      </c>
      <c r="B6162">
        <v>13</v>
      </c>
      <c r="C6162">
        <v>0</v>
      </c>
      <c r="D6162">
        <f>IF(brenna6[[#This Row],[temperatura]]&gt;0,1,0)*IF(brenna6[[#This Row],[opad]]&gt;0,1,0)*(D6161+1)</f>
        <v>0</v>
      </c>
    </row>
    <row r="6163" spans="1:4" x14ac:dyDescent="0.25">
      <c r="A6163" s="1">
        <v>43722.708333333336</v>
      </c>
      <c r="B6163">
        <v>10.7</v>
      </c>
      <c r="C6163">
        <v>0</v>
      </c>
      <c r="D6163">
        <f>IF(brenna6[[#This Row],[temperatura]]&gt;0,1,0)*IF(brenna6[[#This Row],[opad]]&gt;0,1,0)*(D6162+1)</f>
        <v>0</v>
      </c>
    </row>
    <row r="6164" spans="1:4" x14ac:dyDescent="0.25">
      <c r="A6164" s="1">
        <v>43722.75</v>
      </c>
      <c r="B6164">
        <v>9.5</v>
      </c>
      <c r="C6164">
        <v>0</v>
      </c>
      <c r="D6164">
        <f>IF(brenna6[[#This Row],[temperatura]]&gt;0,1,0)*IF(brenna6[[#This Row],[opad]]&gt;0,1,0)*(D6163+1)</f>
        <v>0</v>
      </c>
    </row>
    <row r="6165" spans="1:4" x14ac:dyDescent="0.25">
      <c r="A6165" s="1">
        <v>43722.791666666664</v>
      </c>
      <c r="B6165">
        <v>9</v>
      </c>
      <c r="C6165">
        <v>0</v>
      </c>
      <c r="D6165">
        <f>IF(brenna6[[#This Row],[temperatura]]&gt;0,1,0)*IF(brenna6[[#This Row],[opad]]&gt;0,1,0)*(D6164+1)</f>
        <v>0</v>
      </c>
    </row>
    <row r="6166" spans="1:4" x14ac:dyDescent="0.25">
      <c r="A6166" s="1">
        <v>43722.833333333336</v>
      </c>
      <c r="B6166">
        <v>8.9</v>
      </c>
      <c r="C6166">
        <v>0</v>
      </c>
      <c r="D6166">
        <f>IF(brenna6[[#This Row],[temperatura]]&gt;0,1,0)*IF(brenna6[[#This Row],[opad]]&gt;0,1,0)*(D6165+1)</f>
        <v>0</v>
      </c>
    </row>
    <row r="6167" spans="1:4" x14ac:dyDescent="0.25">
      <c r="A6167" s="1">
        <v>43722.875</v>
      </c>
      <c r="B6167">
        <v>8.6999999999999993</v>
      </c>
      <c r="C6167">
        <v>0</v>
      </c>
      <c r="D6167">
        <f>IF(brenna6[[#This Row],[temperatura]]&gt;0,1,0)*IF(brenna6[[#This Row],[opad]]&gt;0,1,0)*(D6166+1)</f>
        <v>0</v>
      </c>
    </row>
    <row r="6168" spans="1:4" x14ac:dyDescent="0.25">
      <c r="A6168" s="1">
        <v>43722.916666666664</v>
      </c>
      <c r="B6168">
        <v>8.4</v>
      </c>
      <c r="C6168">
        <v>0</v>
      </c>
      <c r="D6168">
        <f>IF(brenna6[[#This Row],[temperatura]]&gt;0,1,0)*IF(brenna6[[#This Row],[opad]]&gt;0,1,0)*(D6167+1)</f>
        <v>0</v>
      </c>
    </row>
    <row r="6169" spans="1:4" x14ac:dyDescent="0.25">
      <c r="A6169" s="1">
        <v>43722.958333333336</v>
      </c>
      <c r="B6169">
        <v>8.1999999999999993</v>
      </c>
      <c r="C6169">
        <v>0</v>
      </c>
      <c r="D6169">
        <f>IF(brenna6[[#This Row],[temperatura]]&gt;0,1,0)*IF(brenna6[[#This Row],[opad]]&gt;0,1,0)*(D6168+1)</f>
        <v>0</v>
      </c>
    </row>
    <row r="6170" spans="1:4" x14ac:dyDescent="0.25">
      <c r="A6170" s="1">
        <v>43723</v>
      </c>
      <c r="B6170">
        <v>8.6</v>
      </c>
      <c r="C6170">
        <v>0</v>
      </c>
      <c r="D6170">
        <f>IF(brenna6[[#This Row],[temperatura]]&gt;0,1,0)*IF(brenna6[[#This Row],[opad]]&gt;0,1,0)*(D6169+1)</f>
        <v>0</v>
      </c>
    </row>
    <row r="6171" spans="1:4" x14ac:dyDescent="0.25">
      <c r="A6171" s="1">
        <v>43723.041666666664</v>
      </c>
      <c r="B6171">
        <v>8.8000000000000007</v>
      </c>
      <c r="C6171">
        <v>0</v>
      </c>
      <c r="D6171">
        <f>IF(brenna6[[#This Row],[temperatura]]&gt;0,1,0)*IF(brenna6[[#This Row],[opad]]&gt;0,1,0)*(D6170+1)</f>
        <v>0</v>
      </c>
    </row>
    <row r="6172" spans="1:4" x14ac:dyDescent="0.25">
      <c r="A6172" s="1">
        <v>43723.083333333336</v>
      </c>
      <c r="B6172">
        <v>8.6</v>
      </c>
      <c r="C6172">
        <v>0</v>
      </c>
      <c r="D6172">
        <f>IF(brenna6[[#This Row],[temperatura]]&gt;0,1,0)*IF(brenna6[[#This Row],[opad]]&gt;0,1,0)*(D6171+1)</f>
        <v>0</v>
      </c>
    </row>
    <row r="6173" spans="1:4" x14ac:dyDescent="0.25">
      <c r="A6173" s="1">
        <v>43723.125</v>
      </c>
      <c r="B6173">
        <v>9</v>
      </c>
      <c r="C6173">
        <v>0</v>
      </c>
      <c r="D6173">
        <f>IF(brenna6[[#This Row],[temperatura]]&gt;0,1,0)*IF(brenna6[[#This Row],[opad]]&gt;0,1,0)*(D6172+1)</f>
        <v>0</v>
      </c>
    </row>
    <row r="6174" spans="1:4" x14ac:dyDescent="0.25">
      <c r="A6174" s="1">
        <v>43723.166666666664</v>
      </c>
      <c r="B6174">
        <v>9</v>
      </c>
      <c r="C6174">
        <v>0</v>
      </c>
      <c r="D6174">
        <f>IF(brenna6[[#This Row],[temperatura]]&gt;0,1,0)*IF(brenna6[[#This Row],[opad]]&gt;0,1,0)*(D6173+1)</f>
        <v>0</v>
      </c>
    </row>
    <row r="6175" spans="1:4" x14ac:dyDescent="0.25">
      <c r="A6175" s="1">
        <v>43723.208333333336</v>
      </c>
      <c r="B6175">
        <v>8.4</v>
      </c>
      <c r="C6175">
        <v>0</v>
      </c>
      <c r="D6175">
        <f>IF(brenna6[[#This Row],[temperatura]]&gt;0,1,0)*IF(brenna6[[#This Row],[opad]]&gt;0,1,0)*(D6174+1)</f>
        <v>0</v>
      </c>
    </row>
    <row r="6176" spans="1:4" x14ac:dyDescent="0.25">
      <c r="A6176" s="1">
        <v>43723.25</v>
      </c>
      <c r="B6176">
        <v>8.5</v>
      </c>
      <c r="C6176">
        <v>0</v>
      </c>
      <c r="D6176">
        <f>IF(brenna6[[#This Row],[temperatura]]&gt;0,1,0)*IF(brenna6[[#This Row],[opad]]&gt;0,1,0)*(D6175+1)</f>
        <v>0</v>
      </c>
    </row>
    <row r="6177" spans="1:4" x14ac:dyDescent="0.25">
      <c r="A6177" s="1">
        <v>43723.291666666664</v>
      </c>
      <c r="B6177">
        <v>9.3000000000000007</v>
      </c>
      <c r="C6177">
        <v>0</v>
      </c>
      <c r="D6177">
        <f>IF(brenna6[[#This Row],[temperatura]]&gt;0,1,0)*IF(brenna6[[#This Row],[opad]]&gt;0,1,0)*(D6176+1)</f>
        <v>0</v>
      </c>
    </row>
    <row r="6178" spans="1:4" x14ac:dyDescent="0.25">
      <c r="A6178" s="1">
        <v>43723.333333333336</v>
      </c>
      <c r="B6178">
        <v>10.199999999999999</v>
      </c>
      <c r="C6178">
        <v>0</v>
      </c>
      <c r="D6178">
        <f>IF(brenna6[[#This Row],[temperatura]]&gt;0,1,0)*IF(brenna6[[#This Row],[opad]]&gt;0,1,0)*(D6177+1)</f>
        <v>0</v>
      </c>
    </row>
    <row r="6179" spans="1:4" x14ac:dyDescent="0.25">
      <c r="A6179" s="1">
        <v>43723.375</v>
      </c>
      <c r="B6179">
        <v>11.7</v>
      </c>
      <c r="C6179">
        <v>0</v>
      </c>
      <c r="D6179">
        <f>IF(brenna6[[#This Row],[temperatura]]&gt;0,1,0)*IF(brenna6[[#This Row],[opad]]&gt;0,1,0)*(D6178+1)</f>
        <v>0</v>
      </c>
    </row>
    <row r="6180" spans="1:4" x14ac:dyDescent="0.25">
      <c r="A6180" s="1">
        <v>43723.416666666664</v>
      </c>
      <c r="B6180">
        <v>13.4</v>
      </c>
      <c r="C6180">
        <v>0</v>
      </c>
      <c r="D6180">
        <f>IF(brenna6[[#This Row],[temperatura]]&gt;0,1,0)*IF(brenna6[[#This Row],[opad]]&gt;0,1,0)*(D6179+1)</f>
        <v>0</v>
      </c>
    </row>
    <row r="6181" spans="1:4" x14ac:dyDescent="0.25">
      <c r="A6181" s="1">
        <v>43723.458333333336</v>
      </c>
      <c r="B6181">
        <v>15.3</v>
      </c>
      <c r="C6181">
        <v>0</v>
      </c>
      <c r="D6181">
        <f>IF(brenna6[[#This Row],[temperatura]]&gt;0,1,0)*IF(brenna6[[#This Row],[opad]]&gt;0,1,0)*(D6180+1)</f>
        <v>0</v>
      </c>
    </row>
    <row r="6182" spans="1:4" x14ac:dyDescent="0.25">
      <c r="A6182" s="1">
        <v>43723.5</v>
      </c>
      <c r="B6182">
        <v>16.5</v>
      </c>
      <c r="C6182">
        <v>0</v>
      </c>
      <c r="D6182">
        <f>IF(brenna6[[#This Row],[temperatura]]&gt;0,1,0)*IF(brenna6[[#This Row],[opad]]&gt;0,1,0)*(D6181+1)</f>
        <v>0</v>
      </c>
    </row>
    <row r="6183" spans="1:4" x14ac:dyDescent="0.25">
      <c r="A6183" s="1">
        <v>43723.541666666664</v>
      </c>
      <c r="B6183">
        <v>17.3</v>
      </c>
      <c r="C6183">
        <v>0</v>
      </c>
      <c r="D6183">
        <f>IF(brenna6[[#This Row],[temperatura]]&gt;0,1,0)*IF(brenna6[[#This Row],[opad]]&gt;0,1,0)*(D6182+1)</f>
        <v>0</v>
      </c>
    </row>
    <row r="6184" spans="1:4" x14ac:dyDescent="0.25">
      <c r="A6184" s="1">
        <v>43723.583333333336</v>
      </c>
      <c r="B6184">
        <v>17.600000000000001</v>
      </c>
      <c r="C6184">
        <v>0</v>
      </c>
      <c r="D6184">
        <f>IF(brenna6[[#This Row],[temperatura]]&gt;0,1,0)*IF(brenna6[[#This Row],[opad]]&gt;0,1,0)*(D6183+1)</f>
        <v>0</v>
      </c>
    </row>
    <row r="6185" spans="1:4" x14ac:dyDescent="0.25">
      <c r="A6185" s="1">
        <v>43723.625</v>
      </c>
      <c r="B6185">
        <v>17.2</v>
      </c>
      <c r="C6185">
        <v>0</v>
      </c>
      <c r="D6185">
        <f>IF(brenna6[[#This Row],[temperatura]]&gt;0,1,0)*IF(brenna6[[#This Row],[opad]]&gt;0,1,0)*(D6184+1)</f>
        <v>0</v>
      </c>
    </row>
    <row r="6186" spans="1:4" x14ac:dyDescent="0.25">
      <c r="A6186" s="1">
        <v>43723.666666666664</v>
      </c>
      <c r="B6186">
        <v>16.3</v>
      </c>
      <c r="C6186">
        <v>0</v>
      </c>
      <c r="D6186">
        <f>IF(brenna6[[#This Row],[temperatura]]&gt;0,1,0)*IF(brenna6[[#This Row],[opad]]&gt;0,1,0)*(D6185+1)</f>
        <v>0</v>
      </c>
    </row>
    <row r="6187" spans="1:4" x14ac:dyDescent="0.25">
      <c r="A6187" s="1">
        <v>43723.708333333336</v>
      </c>
      <c r="B6187">
        <v>14.5</v>
      </c>
      <c r="C6187">
        <v>0</v>
      </c>
      <c r="D6187">
        <f>IF(brenna6[[#This Row],[temperatura]]&gt;0,1,0)*IF(brenna6[[#This Row],[opad]]&gt;0,1,0)*(D6186+1)</f>
        <v>0</v>
      </c>
    </row>
    <row r="6188" spans="1:4" x14ac:dyDescent="0.25">
      <c r="A6188" s="1">
        <v>43723.75</v>
      </c>
      <c r="B6188">
        <v>13.3</v>
      </c>
      <c r="C6188">
        <v>0</v>
      </c>
      <c r="D6188">
        <f>IF(brenna6[[#This Row],[temperatura]]&gt;0,1,0)*IF(brenna6[[#This Row],[opad]]&gt;0,1,0)*(D6187+1)</f>
        <v>0</v>
      </c>
    </row>
    <row r="6189" spans="1:4" x14ac:dyDescent="0.25">
      <c r="A6189" s="1">
        <v>43723.791666666664</v>
      </c>
      <c r="B6189">
        <v>12.8</v>
      </c>
      <c r="C6189">
        <v>0</v>
      </c>
      <c r="D6189">
        <f>IF(brenna6[[#This Row],[temperatura]]&gt;0,1,0)*IF(brenna6[[#This Row],[opad]]&gt;0,1,0)*(D6188+1)</f>
        <v>0</v>
      </c>
    </row>
    <row r="6190" spans="1:4" x14ac:dyDescent="0.25">
      <c r="A6190" s="1">
        <v>43723.833333333336</v>
      </c>
      <c r="B6190">
        <v>12.5</v>
      </c>
      <c r="C6190">
        <v>0</v>
      </c>
      <c r="D6190">
        <f>IF(brenna6[[#This Row],[temperatura]]&gt;0,1,0)*IF(brenna6[[#This Row],[opad]]&gt;0,1,0)*(D6189+1)</f>
        <v>0</v>
      </c>
    </row>
    <row r="6191" spans="1:4" x14ac:dyDescent="0.25">
      <c r="A6191" s="1">
        <v>43723.875</v>
      </c>
      <c r="B6191">
        <v>12.4</v>
      </c>
      <c r="C6191">
        <v>0</v>
      </c>
      <c r="D6191">
        <f>IF(brenna6[[#This Row],[temperatura]]&gt;0,1,0)*IF(brenna6[[#This Row],[opad]]&gt;0,1,0)*(D6190+1)</f>
        <v>0</v>
      </c>
    </row>
    <row r="6192" spans="1:4" x14ac:dyDescent="0.25">
      <c r="A6192" s="1">
        <v>43723.916666666664</v>
      </c>
      <c r="B6192">
        <v>12.5</v>
      </c>
      <c r="C6192">
        <v>0</v>
      </c>
      <c r="D6192">
        <f>IF(brenna6[[#This Row],[temperatura]]&gt;0,1,0)*IF(brenna6[[#This Row],[opad]]&gt;0,1,0)*(D6191+1)</f>
        <v>0</v>
      </c>
    </row>
    <row r="6193" spans="1:4" x14ac:dyDescent="0.25">
      <c r="A6193" s="1">
        <v>43723.958333333336</v>
      </c>
      <c r="B6193">
        <v>12.9</v>
      </c>
      <c r="C6193">
        <v>0</v>
      </c>
      <c r="D6193">
        <f>IF(brenna6[[#This Row],[temperatura]]&gt;0,1,0)*IF(brenna6[[#This Row],[opad]]&gt;0,1,0)*(D6192+1)</f>
        <v>0</v>
      </c>
    </row>
    <row r="6194" spans="1:4" x14ac:dyDescent="0.25">
      <c r="A6194" s="1">
        <v>43724</v>
      </c>
      <c r="B6194">
        <v>12.7</v>
      </c>
      <c r="C6194">
        <v>0</v>
      </c>
      <c r="D6194">
        <f>IF(brenna6[[#This Row],[temperatura]]&gt;0,1,0)*IF(brenna6[[#This Row],[opad]]&gt;0,1,0)*(D6193+1)</f>
        <v>0</v>
      </c>
    </row>
    <row r="6195" spans="1:4" x14ac:dyDescent="0.25">
      <c r="A6195" s="1">
        <v>43724.041666666664</v>
      </c>
      <c r="B6195">
        <v>12.8</v>
      </c>
      <c r="C6195">
        <v>0</v>
      </c>
      <c r="D6195">
        <f>IF(brenna6[[#This Row],[temperatura]]&gt;0,1,0)*IF(brenna6[[#This Row],[opad]]&gt;0,1,0)*(D6194+1)</f>
        <v>0</v>
      </c>
    </row>
    <row r="6196" spans="1:4" x14ac:dyDescent="0.25">
      <c r="A6196" s="1">
        <v>43724.083333333336</v>
      </c>
      <c r="B6196">
        <v>13.2</v>
      </c>
      <c r="C6196">
        <v>0</v>
      </c>
      <c r="D6196">
        <f>IF(brenna6[[#This Row],[temperatura]]&gt;0,1,0)*IF(brenna6[[#This Row],[opad]]&gt;0,1,0)*(D6195+1)</f>
        <v>0</v>
      </c>
    </row>
    <row r="6197" spans="1:4" x14ac:dyDescent="0.25">
      <c r="A6197" s="1">
        <v>43724.125</v>
      </c>
      <c r="B6197">
        <v>13.2</v>
      </c>
      <c r="C6197">
        <v>0</v>
      </c>
      <c r="D6197">
        <f>IF(brenna6[[#This Row],[temperatura]]&gt;0,1,0)*IF(brenna6[[#This Row],[opad]]&gt;0,1,0)*(D6196+1)</f>
        <v>0</v>
      </c>
    </row>
    <row r="6198" spans="1:4" x14ac:dyDescent="0.25">
      <c r="A6198" s="1">
        <v>43724.166666666664</v>
      </c>
      <c r="B6198">
        <v>13.8</v>
      </c>
      <c r="C6198">
        <v>0</v>
      </c>
      <c r="D6198">
        <f>IF(brenna6[[#This Row],[temperatura]]&gt;0,1,0)*IF(brenna6[[#This Row],[opad]]&gt;0,1,0)*(D6197+1)</f>
        <v>0</v>
      </c>
    </row>
    <row r="6199" spans="1:4" x14ac:dyDescent="0.25">
      <c r="A6199" s="1">
        <v>43724.208333333336</v>
      </c>
      <c r="B6199">
        <v>14</v>
      </c>
      <c r="C6199">
        <v>0</v>
      </c>
      <c r="D6199">
        <f>IF(brenna6[[#This Row],[temperatura]]&gt;0,1,0)*IF(brenna6[[#This Row],[opad]]&gt;0,1,0)*(D6198+1)</f>
        <v>0</v>
      </c>
    </row>
    <row r="6200" spans="1:4" x14ac:dyDescent="0.25">
      <c r="A6200" s="1">
        <v>43724.25</v>
      </c>
      <c r="B6200">
        <v>13.7</v>
      </c>
      <c r="C6200">
        <v>0</v>
      </c>
      <c r="D6200">
        <f>IF(brenna6[[#This Row],[temperatura]]&gt;0,1,0)*IF(brenna6[[#This Row],[opad]]&gt;0,1,0)*(D6199+1)</f>
        <v>0</v>
      </c>
    </row>
    <row r="6201" spans="1:4" x14ac:dyDescent="0.25">
      <c r="A6201" s="1">
        <v>43724.291666666664</v>
      </c>
      <c r="B6201">
        <v>14</v>
      </c>
      <c r="C6201">
        <v>0</v>
      </c>
      <c r="D6201">
        <f>IF(brenna6[[#This Row],[temperatura]]&gt;0,1,0)*IF(brenna6[[#This Row],[opad]]&gt;0,1,0)*(D6200+1)</f>
        <v>0</v>
      </c>
    </row>
    <row r="6202" spans="1:4" x14ac:dyDescent="0.25">
      <c r="A6202" s="1">
        <v>43724.333333333336</v>
      </c>
      <c r="B6202">
        <v>14.6</v>
      </c>
      <c r="C6202">
        <v>0</v>
      </c>
      <c r="D6202">
        <f>IF(brenna6[[#This Row],[temperatura]]&gt;0,1,0)*IF(brenna6[[#This Row],[opad]]&gt;0,1,0)*(D6201+1)</f>
        <v>0</v>
      </c>
    </row>
    <row r="6203" spans="1:4" x14ac:dyDescent="0.25">
      <c r="A6203" s="1">
        <v>43724.375</v>
      </c>
      <c r="B6203">
        <v>14.2</v>
      </c>
      <c r="C6203">
        <v>0</v>
      </c>
      <c r="D6203">
        <f>IF(brenna6[[#This Row],[temperatura]]&gt;0,1,0)*IF(brenna6[[#This Row],[opad]]&gt;0,1,0)*(D6202+1)</f>
        <v>0</v>
      </c>
    </row>
    <row r="6204" spans="1:4" x14ac:dyDescent="0.25">
      <c r="A6204" s="1">
        <v>43724.416666666664</v>
      </c>
      <c r="B6204">
        <v>15.8</v>
      </c>
      <c r="C6204">
        <v>0</v>
      </c>
      <c r="D6204">
        <f>IF(brenna6[[#This Row],[temperatura]]&gt;0,1,0)*IF(brenna6[[#This Row],[opad]]&gt;0,1,0)*(D6203+1)</f>
        <v>0</v>
      </c>
    </row>
    <row r="6205" spans="1:4" x14ac:dyDescent="0.25">
      <c r="A6205" s="1">
        <v>43724.458333333336</v>
      </c>
      <c r="B6205">
        <v>16.899999999999999</v>
      </c>
      <c r="C6205">
        <v>0</v>
      </c>
      <c r="D6205">
        <f>IF(brenna6[[#This Row],[temperatura]]&gt;0,1,0)*IF(brenna6[[#This Row],[opad]]&gt;0,1,0)*(D6204+1)</f>
        <v>0</v>
      </c>
    </row>
    <row r="6206" spans="1:4" x14ac:dyDescent="0.25">
      <c r="A6206" s="1">
        <v>43724.5</v>
      </c>
      <c r="B6206">
        <v>16.5</v>
      </c>
      <c r="C6206">
        <v>0</v>
      </c>
      <c r="D6206">
        <f>IF(brenna6[[#This Row],[temperatura]]&gt;0,1,0)*IF(brenna6[[#This Row],[opad]]&gt;0,1,0)*(D6205+1)</f>
        <v>0</v>
      </c>
    </row>
    <row r="6207" spans="1:4" x14ac:dyDescent="0.25">
      <c r="A6207" s="1">
        <v>43724.541666666664</v>
      </c>
      <c r="B6207">
        <v>16.3</v>
      </c>
      <c r="C6207">
        <v>0</v>
      </c>
      <c r="D6207">
        <f>IF(brenna6[[#This Row],[temperatura]]&gt;0,1,0)*IF(brenna6[[#This Row],[opad]]&gt;0,1,0)*(D6206+1)</f>
        <v>0</v>
      </c>
    </row>
    <row r="6208" spans="1:4" x14ac:dyDescent="0.25">
      <c r="A6208" s="1">
        <v>43724.583333333336</v>
      </c>
      <c r="B6208">
        <v>15.9</v>
      </c>
      <c r="C6208">
        <v>0</v>
      </c>
      <c r="D6208">
        <f>IF(brenna6[[#This Row],[temperatura]]&gt;0,1,0)*IF(brenna6[[#This Row],[opad]]&gt;0,1,0)*(D6207+1)</f>
        <v>0</v>
      </c>
    </row>
    <row r="6209" spans="1:4" x14ac:dyDescent="0.25">
      <c r="A6209" s="1">
        <v>43724.625</v>
      </c>
      <c r="B6209">
        <v>15.3</v>
      </c>
      <c r="C6209">
        <v>0</v>
      </c>
      <c r="D6209">
        <f>IF(brenna6[[#This Row],[temperatura]]&gt;0,1,0)*IF(brenna6[[#This Row],[opad]]&gt;0,1,0)*(D6208+1)</f>
        <v>0</v>
      </c>
    </row>
    <row r="6210" spans="1:4" x14ac:dyDescent="0.25">
      <c r="A6210" s="1">
        <v>43724.666666666664</v>
      </c>
      <c r="B6210">
        <v>14.4</v>
      </c>
      <c r="C6210">
        <v>0</v>
      </c>
      <c r="D6210">
        <f>IF(brenna6[[#This Row],[temperatura]]&gt;0,1,0)*IF(brenna6[[#This Row],[opad]]&gt;0,1,0)*(D6209+1)</f>
        <v>0</v>
      </c>
    </row>
    <row r="6211" spans="1:4" x14ac:dyDescent="0.25">
      <c r="A6211" s="1">
        <v>43724.708333333336</v>
      </c>
      <c r="B6211">
        <v>13.7</v>
      </c>
      <c r="C6211">
        <v>0</v>
      </c>
      <c r="D6211">
        <f>IF(brenna6[[#This Row],[temperatura]]&gt;0,1,0)*IF(brenna6[[#This Row],[opad]]&gt;0,1,0)*(D6210+1)</f>
        <v>0</v>
      </c>
    </row>
    <row r="6212" spans="1:4" x14ac:dyDescent="0.25">
      <c r="A6212" s="1">
        <v>43724.75</v>
      </c>
      <c r="B6212">
        <v>12.7</v>
      </c>
      <c r="C6212">
        <v>0.4</v>
      </c>
      <c r="D6212">
        <f>IF(brenna6[[#This Row],[temperatura]]&gt;0,1,0)*IF(brenna6[[#This Row],[opad]]&gt;0,1,0)*(D6211+1)</f>
        <v>1</v>
      </c>
    </row>
    <row r="6213" spans="1:4" x14ac:dyDescent="0.25">
      <c r="A6213" s="1">
        <v>43724.791666666664</v>
      </c>
      <c r="B6213">
        <v>12.1</v>
      </c>
      <c r="C6213">
        <v>0.2</v>
      </c>
      <c r="D6213">
        <f>IF(brenna6[[#This Row],[temperatura]]&gt;0,1,0)*IF(brenna6[[#This Row],[opad]]&gt;0,1,0)*(D6212+1)</f>
        <v>2</v>
      </c>
    </row>
    <row r="6214" spans="1:4" x14ac:dyDescent="0.25">
      <c r="A6214" s="1">
        <v>43724.833333333336</v>
      </c>
      <c r="B6214">
        <v>11.6</v>
      </c>
      <c r="C6214">
        <v>0.5</v>
      </c>
      <c r="D6214">
        <f>IF(brenna6[[#This Row],[temperatura]]&gt;0,1,0)*IF(brenna6[[#This Row],[opad]]&gt;0,1,0)*(D6213+1)</f>
        <v>3</v>
      </c>
    </row>
    <row r="6215" spans="1:4" x14ac:dyDescent="0.25">
      <c r="A6215" s="1">
        <v>43724.875</v>
      </c>
      <c r="B6215">
        <v>11.2</v>
      </c>
      <c r="C6215">
        <v>0.7</v>
      </c>
      <c r="D6215">
        <f>IF(brenna6[[#This Row],[temperatura]]&gt;0,1,0)*IF(brenna6[[#This Row],[opad]]&gt;0,1,0)*(D6214+1)</f>
        <v>4</v>
      </c>
    </row>
    <row r="6216" spans="1:4" x14ac:dyDescent="0.25">
      <c r="A6216" s="1">
        <v>43724.916666666664</v>
      </c>
      <c r="B6216">
        <v>11.2</v>
      </c>
      <c r="C6216">
        <v>0.6</v>
      </c>
      <c r="D6216">
        <f>IF(brenna6[[#This Row],[temperatura]]&gt;0,1,0)*IF(brenna6[[#This Row],[opad]]&gt;0,1,0)*(D6215+1)</f>
        <v>5</v>
      </c>
    </row>
    <row r="6217" spans="1:4" x14ac:dyDescent="0.25">
      <c r="A6217" s="1">
        <v>43724.958333333336</v>
      </c>
      <c r="B6217">
        <v>11.2</v>
      </c>
      <c r="C6217">
        <v>0.1</v>
      </c>
      <c r="D6217">
        <f>IF(brenna6[[#This Row],[temperatura]]&gt;0,1,0)*IF(brenna6[[#This Row],[opad]]&gt;0,1,0)*(D6216+1)</f>
        <v>6</v>
      </c>
    </row>
    <row r="6218" spans="1:4" x14ac:dyDescent="0.25">
      <c r="A6218" s="1">
        <v>43725</v>
      </c>
      <c r="B6218">
        <v>11.1</v>
      </c>
      <c r="C6218">
        <v>0.1</v>
      </c>
      <c r="D6218">
        <f>IF(brenna6[[#This Row],[temperatura]]&gt;0,1,0)*IF(brenna6[[#This Row],[opad]]&gt;0,1,0)*(D6217+1)</f>
        <v>7</v>
      </c>
    </row>
    <row r="6219" spans="1:4" x14ac:dyDescent="0.25">
      <c r="A6219" s="1">
        <v>43725.041666666664</v>
      </c>
      <c r="B6219">
        <v>9.8000000000000007</v>
      </c>
      <c r="C6219">
        <v>0.5</v>
      </c>
      <c r="D6219">
        <f>IF(brenna6[[#This Row],[temperatura]]&gt;0,1,0)*IF(brenna6[[#This Row],[opad]]&gt;0,1,0)*(D6218+1)</f>
        <v>8</v>
      </c>
    </row>
    <row r="6220" spans="1:4" x14ac:dyDescent="0.25">
      <c r="A6220" s="1">
        <v>43725.083333333336</v>
      </c>
      <c r="B6220">
        <v>9</v>
      </c>
      <c r="C6220">
        <v>0.3</v>
      </c>
      <c r="D6220">
        <f>IF(brenna6[[#This Row],[temperatura]]&gt;0,1,0)*IF(brenna6[[#This Row],[opad]]&gt;0,1,0)*(D6219+1)</f>
        <v>9</v>
      </c>
    </row>
    <row r="6221" spans="1:4" x14ac:dyDescent="0.25">
      <c r="A6221" s="1">
        <v>43725.125</v>
      </c>
      <c r="B6221">
        <v>8.9</v>
      </c>
      <c r="C6221">
        <v>0.4</v>
      </c>
      <c r="D6221">
        <f>IF(brenna6[[#This Row],[temperatura]]&gt;0,1,0)*IF(brenna6[[#This Row],[opad]]&gt;0,1,0)*(D6220+1)</f>
        <v>10</v>
      </c>
    </row>
    <row r="6222" spans="1:4" x14ac:dyDescent="0.25">
      <c r="A6222" s="1">
        <v>43725.166666666664</v>
      </c>
      <c r="B6222">
        <v>8.3000000000000007</v>
      </c>
      <c r="C6222">
        <v>0.2</v>
      </c>
      <c r="D6222">
        <f>IF(brenna6[[#This Row],[temperatura]]&gt;0,1,0)*IF(brenna6[[#This Row],[opad]]&gt;0,1,0)*(D6221+1)</f>
        <v>11</v>
      </c>
    </row>
    <row r="6223" spans="1:4" x14ac:dyDescent="0.25">
      <c r="A6223" s="1">
        <v>43725.208333333336</v>
      </c>
      <c r="B6223">
        <v>7.9</v>
      </c>
      <c r="C6223">
        <v>0.4</v>
      </c>
      <c r="D6223">
        <f>IF(brenna6[[#This Row],[temperatura]]&gt;0,1,0)*IF(brenna6[[#This Row],[opad]]&gt;0,1,0)*(D6222+1)</f>
        <v>12</v>
      </c>
    </row>
    <row r="6224" spans="1:4" x14ac:dyDescent="0.25">
      <c r="A6224" s="1">
        <v>43725.25</v>
      </c>
      <c r="B6224">
        <v>7.4</v>
      </c>
      <c r="C6224">
        <v>0.1</v>
      </c>
      <c r="D6224">
        <f>IF(brenna6[[#This Row],[temperatura]]&gt;0,1,0)*IF(brenna6[[#This Row],[opad]]&gt;0,1,0)*(D6223+1)</f>
        <v>13</v>
      </c>
    </row>
    <row r="6225" spans="1:4" x14ac:dyDescent="0.25">
      <c r="A6225" s="1">
        <v>43725.291666666664</v>
      </c>
      <c r="B6225">
        <v>7.4</v>
      </c>
      <c r="C6225">
        <v>0.1</v>
      </c>
      <c r="D6225">
        <f>IF(brenna6[[#This Row],[temperatura]]&gt;0,1,0)*IF(brenna6[[#This Row],[opad]]&gt;0,1,0)*(D6224+1)</f>
        <v>14</v>
      </c>
    </row>
    <row r="6226" spans="1:4" x14ac:dyDescent="0.25">
      <c r="A6226" s="1">
        <v>43725.333333333336</v>
      </c>
      <c r="B6226">
        <v>7.4</v>
      </c>
      <c r="C6226">
        <v>0</v>
      </c>
      <c r="D6226">
        <f>IF(brenna6[[#This Row],[temperatura]]&gt;0,1,0)*IF(brenna6[[#This Row],[opad]]&gt;0,1,0)*(D6225+1)</f>
        <v>0</v>
      </c>
    </row>
    <row r="6227" spans="1:4" x14ac:dyDescent="0.25">
      <c r="A6227" s="1">
        <v>43725.375</v>
      </c>
      <c r="B6227">
        <v>7.6</v>
      </c>
      <c r="C6227">
        <v>0</v>
      </c>
      <c r="D6227">
        <f>IF(brenna6[[#This Row],[temperatura]]&gt;0,1,0)*IF(brenna6[[#This Row],[opad]]&gt;0,1,0)*(D6226+1)</f>
        <v>0</v>
      </c>
    </row>
    <row r="6228" spans="1:4" x14ac:dyDescent="0.25">
      <c r="A6228" s="1">
        <v>43725.416666666664</v>
      </c>
      <c r="B6228">
        <v>8.8000000000000007</v>
      </c>
      <c r="C6228">
        <v>0</v>
      </c>
      <c r="D6228">
        <f>IF(brenna6[[#This Row],[temperatura]]&gt;0,1,0)*IF(brenna6[[#This Row],[opad]]&gt;0,1,0)*(D6227+1)</f>
        <v>0</v>
      </c>
    </row>
    <row r="6229" spans="1:4" x14ac:dyDescent="0.25">
      <c r="A6229" s="1">
        <v>43725.458333333336</v>
      </c>
      <c r="B6229">
        <v>9.6999999999999993</v>
      </c>
      <c r="C6229">
        <v>0</v>
      </c>
      <c r="D6229">
        <f>IF(brenna6[[#This Row],[temperatura]]&gt;0,1,0)*IF(brenna6[[#This Row],[opad]]&gt;0,1,0)*(D6228+1)</f>
        <v>0</v>
      </c>
    </row>
    <row r="6230" spans="1:4" x14ac:dyDescent="0.25">
      <c r="A6230" s="1">
        <v>43725.5</v>
      </c>
      <c r="B6230">
        <v>10.8</v>
      </c>
      <c r="C6230">
        <v>0</v>
      </c>
      <c r="D6230">
        <f>IF(brenna6[[#This Row],[temperatura]]&gt;0,1,0)*IF(brenna6[[#This Row],[opad]]&gt;0,1,0)*(D6229+1)</f>
        <v>0</v>
      </c>
    </row>
    <row r="6231" spans="1:4" x14ac:dyDescent="0.25">
      <c r="A6231" s="1">
        <v>43725.541666666664</v>
      </c>
      <c r="B6231">
        <v>12.2</v>
      </c>
      <c r="C6231">
        <v>0</v>
      </c>
      <c r="D6231">
        <f>IF(brenna6[[#This Row],[temperatura]]&gt;0,1,0)*IF(brenna6[[#This Row],[opad]]&gt;0,1,0)*(D6230+1)</f>
        <v>0</v>
      </c>
    </row>
    <row r="6232" spans="1:4" x14ac:dyDescent="0.25">
      <c r="A6232" s="1">
        <v>43725.583333333336</v>
      </c>
      <c r="B6232">
        <v>12.5</v>
      </c>
      <c r="C6232">
        <v>0</v>
      </c>
      <c r="D6232">
        <f>IF(brenna6[[#This Row],[temperatura]]&gt;0,1,0)*IF(brenna6[[#This Row],[opad]]&gt;0,1,0)*(D6231+1)</f>
        <v>0</v>
      </c>
    </row>
    <row r="6233" spans="1:4" x14ac:dyDescent="0.25">
      <c r="A6233" s="1">
        <v>43725.625</v>
      </c>
      <c r="B6233">
        <v>11.6</v>
      </c>
      <c r="C6233">
        <v>0</v>
      </c>
      <c r="D6233">
        <f>IF(brenna6[[#This Row],[temperatura]]&gt;0,1,0)*IF(brenna6[[#This Row],[opad]]&gt;0,1,0)*(D6232+1)</f>
        <v>0</v>
      </c>
    </row>
    <row r="6234" spans="1:4" x14ac:dyDescent="0.25">
      <c r="A6234" s="1">
        <v>43725.666666666664</v>
      </c>
      <c r="B6234">
        <v>11.8</v>
      </c>
      <c r="C6234">
        <v>0</v>
      </c>
      <c r="D6234">
        <f>IF(brenna6[[#This Row],[temperatura]]&gt;0,1,0)*IF(brenna6[[#This Row],[opad]]&gt;0,1,0)*(D6233+1)</f>
        <v>0</v>
      </c>
    </row>
    <row r="6235" spans="1:4" x14ac:dyDescent="0.25">
      <c r="A6235" s="1">
        <v>43725.708333333336</v>
      </c>
      <c r="B6235">
        <v>10.6</v>
      </c>
      <c r="C6235">
        <v>0</v>
      </c>
      <c r="D6235">
        <f>IF(brenna6[[#This Row],[temperatura]]&gt;0,1,0)*IF(brenna6[[#This Row],[opad]]&gt;0,1,0)*(D6234+1)</f>
        <v>0</v>
      </c>
    </row>
    <row r="6236" spans="1:4" x14ac:dyDescent="0.25">
      <c r="A6236" s="1">
        <v>43725.75</v>
      </c>
      <c r="B6236">
        <v>10</v>
      </c>
      <c r="C6236">
        <v>0</v>
      </c>
      <c r="D6236">
        <f>IF(brenna6[[#This Row],[temperatura]]&gt;0,1,0)*IF(brenna6[[#This Row],[opad]]&gt;0,1,0)*(D6235+1)</f>
        <v>0</v>
      </c>
    </row>
    <row r="6237" spans="1:4" x14ac:dyDescent="0.25">
      <c r="A6237" s="1">
        <v>43725.791666666664</v>
      </c>
      <c r="B6237">
        <v>9.6999999999999993</v>
      </c>
      <c r="C6237">
        <v>0</v>
      </c>
      <c r="D6237">
        <f>IF(brenna6[[#This Row],[temperatura]]&gt;0,1,0)*IF(brenna6[[#This Row],[opad]]&gt;0,1,0)*(D6236+1)</f>
        <v>0</v>
      </c>
    </row>
    <row r="6238" spans="1:4" x14ac:dyDescent="0.25">
      <c r="A6238" s="1">
        <v>43725.833333333336</v>
      </c>
      <c r="B6238">
        <v>9.6999999999999993</v>
      </c>
      <c r="C6238">
        <v>0</v>
      </c>
      <c r="D6238">
        <f>IF(brenna6[[#This Row],[temperatura]]&gt;0,1,0)*IF(brenna6[[#This Row],[opad]]&gt;0,1,0)*(D6237+1)</f>
        <v>0</v>
      </c>
    </row>
    <row r="6239" spans="1:4" x14ac:dyDescent="0.25">
      <c r="A6239" s="1">
        <v>43725.875</v>
      </c>
      <c r="B6239">
        <v>8.3000000000000007</v>
      </c>
      <c r="C6239">
        <v>0.3</v>
      </c>
      <c r="D6239">
        <f>IF(brenna6[[#This Row],[temperatura]]&gt;0,1,0)*IF(brenna6[[#This Row],[opad]]&gt;0,1,0)*(D6238+1)</f>
        <v>1</v>
      </c>
    </row>
    <row r="6240" spans="1:4" x14ac:dyDescent="0.25">
      <c r="A6240" s="1">
        <v>43725.916666666664</v>
      </c>
      <c r="B6240">
        <v>5.4</v>
      </c>
      <c r="C6240">
        <v>0.9</v>
      </c>
      <c r="D6240">
        <f>IF(brenna6[[#This Row],[temperatura]]&gt;0,1,0)*IF(brenna6[[#This Row],[opad]]&gt;0,1,0)*(D6239+1)</f>
        <v>2</v>
      </c>
    </row>
    <row r="6241" spans="1:4" x14ac:dyDescent="0.25">
      <c r="A6241" s="1">
        <v>43725.958333333336</v>
      </c>
      <c r="B6241">
        <v>4.9000000000000004</v>
      </c>
      <c r="C6241">
        <v>0</v>
      </c>
      <c r="D6241">
        <f>IF(brenna6[[#This Row],[temperatura]]&gt;0,1,0)*IF(brenna6[[#This Row],[opad]]&gt;0,1,0)*(D6240+1)</f>
        <v>0</v>
      </c>
    </row>
    <row r="6242" spans="1:4" x14ac:dyDescent="0.25">
      <c r="A6242" s="1">
        <v>43726</v>
      </c>
      <c r="B6242">
        <v>4.9000000000000004</v>
      </c>
      <c r="C6242">
        <v>0</v>
      </c>
      <c r="D6242">
        <f>IF(brenna6[[#This Row],[temperatura]]&gt;0,1,0)*IF(brenna6[[#This Row],[opad]]&gt;0,1,0)*(D6241+1)</f>
        <v>0</v>
      </c>
    </row>
    <row r="6243" spans="1:4" x14ac:dyDescent="0.25">
      <c r="A6243" s="1">
        <v>43726.041666666664</v>
      </c>
      <c r="B6243">
        <v>4.9000000000000004</v>
      </c>
      <c r="C6243">
        <v>0</v>
      </c>
      <c r="D6243">
        <f>IF(brenna6[[#This Row],[temperatura]]&gt;0,1,0)*IF(brenna6[[#This Row],[opad]]&gt;0,1,0)*(D6242+1)</f>
        <v>0</v>
      </c>
    </row>
    <row r="6244" spans="1:4" x14ac:dyDescent="0.25">
      <c r="A6244" s="1">
        <v>43726.083333333336</v>
      </c>
      <c r="B6244">
        <v>4.5999999999999996</v>
      </c>
      <c r="C6244">
        <v>0</v>
      </c>
      <c r="D6244">
        <f>IF(brenna6[[#This Row],[temperatura]]&gt;0,1,0)*IF(brenna6[[#This Row],[opad]]&gt;0,1,0)*(D6243+1)</f>
        <v>0</v>
      </c>
    </row>
    <row r="6245" spans="1:4" x14ac:dyDescent="0.25">
      <c r="A6245" s="1">
        <v>43726.125</v>
      </c>
      <c r="B6245">
        <v>4.4000000000000004</v>
      </c>
      <c r="C6245">
        <v>0</v>
      </c>
      <c r="D6245">
        <f>IF(brenna6[[#This Row],[temperatura]]&gt;0,1,0)*IF(brenna6[[#This Row],[opad]]&gt;0,1,0)*(D6244+1)</f>
        <v>0</v>
      </c>
    </row>
    <row r="6246" spans="1:4" x14ac:dyDescent="0.25">
      <c r="A6246" s="1">
        <v>43726.166666666664</v>
      </c>
      <c r="B6246">
        <v>4.3</v>
      </c>
      <c r="C6246">
        <v>0</v>
      </c>
      <c r="D6246">
        <f>IF(brenna6[[#This Row],[temperatura]]&gt;0,1,0)*IF(brenna6[[#This Row],[opad]]&gt;0,1,0)*(D6245+1)</f>
        <v>0</v>
      </c>
    </row>
    <row r="6247" spans="1:4" x14ac:dyDescent="0.25">
      <c r="A6247" s="1">
        <v>43726.208333333336</v>
      </c>
      <c r="B6247">
        <v>4.2</v>
      </c>
      <c r="C6247">
        <v>0</v>
      </c>
      <c r="D6247">
        <f>IF(brenna6[[#This Row],[temperatura]]&gt;0,1,0)*IF(brenna6[[#This Row],[opad]]&gt;0,1,0)*(D6246+1)</f>
        <v>0</v>
      </c>
    </row>
    <row r="6248" spans="1:4" x14ac:dyDescent="0.25">
      <c r="A6248" s="1">
        <v>43726.25</v>
      </c>
      <c r="B6248">
        <v>4</v>
      </c>
      <c r="C6248">
        <v>0</v>
      </c>
      <c r="D6248">
        <f>IF(brenna6[[#This Row],[temperatura]]&gt;0,1,0)*IF(brenna6[[#This Row],[opad]]&gt;0,1,0)*(D6247+1)</f>
        <v>0</v>
      </c>
    </row>
    <row r="6249" spans="1:4" x14ac:dyDescent="0.25">
      <c r="A6249" s="1">
        <v>43726.291666666664</v>
      </c>
      <c r="B6249">
        <v>4.0999999999999996</v>
      </c>
      <c r="C6249">
        <v>0</v>
      </c>
      <c r="D6249">
        <f>IF(brenna6[[#This Row],[temperatura]]&gt;0,1,0)*IF(brenna6[[#This Row],[opad]]&gt;0,1,0)*(D6248+1)</f>
        <v>0</v>
      </c>
    </row>
    <row r="6250" spans="1:4" x14ac:dyDescent="0.25">
      <c r="A6250" s="1">
        <v>43726.333333333336</v>
      </c>
      <c r="B6250">
        <v>4.4000000000000004</v>
      </c>
      <c r="C6250">
        <v>0</v>
      </c>
      <c r="D6250">
        <f>IF(brenna6[[#This Row],[temperatura]]&gt;0,1,0)*IF(brenna6[[#This Row],[opad]]&gt;0,1,0)*(D6249+1)</f>
        <v>0</v>
      </c>
    </row>
    <row r="6251" spans="1:4" x14ac:dyDescent="0.25">
      <c r="A6251" s="1">
        <v>43726.375</v>
      </c>
      <c r="B6251">
        <v>5.0999999999999996</v>
      </c>
      <c r="C6251">
        <v>0</v>
      </c>
      <c r="D6251">
        <f>IF(brenna6[[#This Row],[temperatura]]&gt;0,1,0)*IF(brenna6[[#This Row],[opad]]&gt;0,1,0)*(D6250+1)</f>
        <v>0</v>
      </c>
    </row>
    <row r="6252" spans="1:4" x14ac:dyDescent="0.25">
      <c r="A6252" s="1">
        <v>43726.416666666664</v>
      </c>
      <c r="B6252">
        <v>5.8</v>
      </c>
      <c r="C6252">
        <v>0</v>
      </c>
      <c r="D6252">
        <f>IF(brenna6[[#This Row],[temperatura]]&gt;0,1,0)*IF(brenna6[[#This Row],[opad]]&gt;0,1,0)*(D6251+1)</f>
        <v>0</v>
      </c>
    </row>
    <row r="6253" spans="1:4" x14ac:dyDescent="0.25">
      <c r="A6253" s="1">
        <v>43726.458333333336</v>
      </c>
      <c r="B6253">
        <v>6.9</v>
      </c>
      <c r="C6253">
        <v>0</v>
      </c>
      <c r="D6253">
        <f>IF(brenna6[[#This Row],[temperatura]]&gt;0,1,0)*IF(brenna6[[#This Row],[opad]]&gt;0,1,0)*(D6252+1)</f>
        <v>0</v>
      </c>
    </row>
    <row r="6254" spans="1:4" x14ac:dyDescent="0.25">
      <c r="A6254" s="1">
        <v>43726.5</v>
      </c>
      <c r="B6254">
        <v>7.5</v>
      </c>
      <c r="C6254">
        <v>0</v>
      </c>
      <c r="D6254">
        <f>IF(brenna6[[#This Row],[temperatura]]&gt;0,1,0)*IF(brenna6[[#This Row],[opad]]&gt;0,1,0)*(D6253+1)</f>
        <v>0</v>
      </c>
    </row>
    <row r="6255" spans="1:4" x14ac:dyDescent="0.25">
      <c r="A6255" s="1">
        <v>43726.541666666664</v>
      </c>
      <c r="B6255">
        <v>8.9</v>
      </c>
      <c r="C6255">
        <v>0</v>
      </c>
      <c r="D6255">
        <f>IF(brenna6[[#This Row],[temperatura]]&gt;0,1,0)*IF(brenna6[[#This Row],[opad]]&gt;0,1,0)*(D6254+1)</f>
        <v>0</v>
      </c>
    </row>
    <row r="6256" spans="1:4" x14ac:dyDescent="0.25">
      <c r="A6256" s="1">
        <v>43726.583333333336</v>
      </c>
      <c r="B6256">
        <v>8.6999999999999993</v>
      </c>
      <c r="C6256">
        <v>0</v>
      </c>
      <c r="D6256">
        <f>IF(brenna6[[#This Row],[temperatura]]&gt;0,1,0)*IF(brenna6[[#This Row],[opad]]&gt;0,1,0)*(D6255+1)</f>
        <v>0</v>
      </c>
    </row>
    <row r="6257" spans="1:4" x14ac:dyDescent="0.25">
      <c r="A6257" s="1">
        <v>43726.625</v>
      </c>
      <c r="B6257">
        <v>8.4</v>
      </c>
      <c r="C6257">
        <v>0</v>
      </c>
      <c r="D6257">
        <f>IF(brenna6[[#This Row],[temperatura]]&gt;0,1,0)*IF(brenna6[[#This Row],[opad]]&gt;0,1,0)*(D6256+1)</f>
        <v>0</v>
      </c>
    </row>
    <row r="6258" spans="1:4" x14ac:dyDescent="0.25">
      <c r="A6258" s="1">
        <v>43726.666666666664</v>
      </c>
      <c r="B6258">
        <v>8.3000000000000007</v>
      </c>
      <c r="C6258">
        <v>0</v>
      </c>
      <c r="D6258">
        <f>IF(brenna6[[#This Row],[temperatura]]&gt;0,1,0)*IF(brenna6[[#This Row],[opad]]&gt;0,1,0)*(D6257+1)</f>
        <v>0</v>
      </c>
    </row>
    <row r="6259" spans="1:4" x14ac:dyDescent="0.25">
      <c r="A6259" s="1">
        <v>43726.708333333336</v>
      </c>
      <c r="B6259">
        <v>7.7</v>
      </c>
      <c r="C6259">
        <v>0</v>
      </c>
      <c r="D6259">
        <f>IF(brenna6[[#This Row],[temperatura]]&gt;0,1,0)*IF(brenna6[[#This Row],[opad]]&gt;0,1,0)*(D6258+1)</f>
        <v>0</v>
      </c>
    </row>
    <row r="6260" spans="1:4" x14ac:dyDescent="0.25">
      <c r="A6260" s="1">
        <v>43726.75</v>
      </c>
      <c r="B6260">
        <v>7.2</v>
      </c>
      <c r="C6260">
        <v>0</v>
      </c>
      <c r="D6260">
        <f>IF(brenna6[[#This Row],[temperatura]]&gt;0,1,0)*IF(brenna6[[#This Row],[opad]]&gt;0,1,0)*(D6259+1)</f>
        <v>0</v>
      </c>
    </row>
    <row r="6261" spans="1:4" x14ac:dyDescent="0.25">
      <c r="A6261" s="1">
        <v>43726.791666666664</v>
      </c>
      <c r="B6261">
        <v>7.1</v>
      </c>
      <c r="C6261">
        <v>0</v>
      </c>
      <c r="D6261">
        <f>IF(brenna6[[#This Row],[temperatura]]&gt;0,1,0)*IF(brenna6[[#This Row],[opad]]&gt;0,1,0)*(D6260+1)</f>
        <v>0</v>
      </c>
    </row>
    <row r="6262" spans="1:4" x14ac:dyDescent="0.25">
      <c r="A6262" s="1">
        <v>43726.833333333336</v>
      </c>
      <c r="B6262">
        <v>7.2</v>
      </c>
      <c r="C6262">
        <v>0</v>
      </c>
      <c r="D6262">
        <f>IF(brenna6[[#This Row],[temperatura]]&gt;0,1,0)*IF(brenna6[[#This Row],[opad]]&gt;0,1,0)*(D6261+1)</f>
        <v>0</v>
      </c>
    </row>
    <row r="6263" spans="1:4" x14ac:dyDescent="0.25">
      <c r="A6263" s="1">
        <v>43726.875</v>
      </c>
      <c r="B6263">
        <v>6.9</v>
      </c>
      <c r="C6263">
        <v>0</v>
      </c>
      <c r="D6263">
        <f>IF(brenna6[[#This Row],[temperatura]]&gt;0,1,0)*IF(brenna6[[#This Row],[opad]]&gt;0,1,0)*(D6262+1)</f>
        <v>0</v>
      </c>
    </row>
    <row r="6264" spans="1:4" x14ac:dyDescent="0.25">
      <c r="A6264" s="1">
        <v>43726.916666666664</v>
      </c>
      <c r="B6264">
        <v>6.6</v>
      </c>
      <c r="C6264">
        <v>0</v>
      </c>
      <c r="D6264">
        <f>IF(brenna6[[#This Row],[temperatura]]&gt;0,1,0)*IF(brenna6[[#This Row],[opad]]&gt;0,1,0)*(D6263+1)</f>
        <v>0</v>
      </c>
    </row>
    <row r="6265" spans="1:4" x14ac:dyDescent="0.25">
      <c r="A6265" s="1">
        <v>43726.958333333336</v>
      </c>
      <c r="B6265">
        <v>6.4</v>
      </c>
      <c r="C6265">
        <v>0</v>
      </c>
      <c r="D6265">
        <f>IF(brenna6[[#This Row],[temperatura]]&gt;0,1,0)*IF(brenna6[[#This Row],[opad]]&gt;0,1,0)*(D6264+1)</f>
        <v>0</v>
      </c>
    </row>
    <row r="6266" spans="1:4" x14ac:dyDescent="0.25">
      <c r="A6266" s="1">
        <v>43727</v>
      </c>
      <c r="B6266">
        <v>6.1</v>
      </c>
      <c r="C6266">
        <v>0.1</v>
      </c>
      <c r="D6266">
        <f>IF(brenna6[[#This Row],[temperatura]]&gt;0,1,0)*IF(brenna6[[#This Row],[opad]]&gt;0,1,0)*(D6265+1)</f>
        <v>1</v>
      </c>
    </row>
    <row r="6267" spans="1:4" x14ac:dyDescent="0.25">
      <c r="A6267" s="1">
        <v>43727.041666666664</v>
      </c>
      <c r="B6267">
        <v>4.8</v>
      </c>
      <c r="C6267">
        <v>0.1</v>
      </c>
      <c r="D6267">
        <f>IF(brenna6[[#This Row],[temperatura]]&gt;0,1,0)*IF(brenna6[[#This Row],[opad]]&gt;0,1,0)*(D6266+1)</f>
        <v>2</v>
      </c>
    </row>
    <row r="6268" spans="1:4" x14ac:dyDescent="0.25">
      <c r="A6268" s="1">
        <v>43727.083333333336</v>
      </c>
      <c r="B6268">
        <v>4.5</v>
      </c>
      <c r="C6268">
        <v>0</v>
      </c>
      <c r="D6268">
        <f>IF(brenna6[[#This Row],[temperatura]]&gt;0,1,0)*IF(brenna6[[#This Row],[opad]]&gt;0,1,0)*(D6267+1)</f>
        <v>0</v>
      </c>
    </row>
    <row r="6269" spans="1:4" x14ac:dyDescent="0.25">
      <c r="A6269" s="1">
        <v>43727.125</v>
      </c>
      <c r="B6269">
        <v>4.5999999999999996</v>
      </c>
      <c r="C6269">
        <v>0</v>
      </c>
      <c r="D6269">
        <f>IF(brenna6[[#This Row],[temperatura]]&gt;0,1,0)*IF(brenna6[[#This Row],[opad]]&gt;0,1,0)*(D6268+1)</f>
        <v>0</v>
      </c>
    </row>
    <row r="6270" spans="1:4" x14ac:dyDescent="0.25">
      <c r="A6270" s="1">
        <v>43727.166666666664</v>
      </c>
      <c r="B6270">
        <v>4</v>
      </c>
      <c r="C6270">
        <v>0.1</v>
      </c>
      <c r="D6270">
        <f>IF(brenna6[[#This Row],[temperatura]]&gt;0,1,0)*IF(brenna6[[#This Row],[opad]]&gt;0,1,0)*(D6269+1)</f>
        <v>1</v>
      </c>
    </row>
    <row r="6271" spans="1:4" x14ac:dyDescent="0.25">
      <c r="A6271" s="1">
        <v>43727.208333333336</v>
      </c>
      <c r="B6271">
        <v>4.0999999999999996</v>
      </c>
      <c r="C6271">
        <v>0</v>
      </c>
      <c r="D6271">
        <f>IF(brenna6[[#This Row],[temperatura]]&gt;0,1,0)*IF(brenna6[[#This Row],[opad]]&gt;0,1,0)*(D6270+1)</f>
        <v>0</v>
      </c>
    </row>
    <row r="6272" spans="1:4" x14ac:dyDescent="0.25">
      <c r="A6272" s="1">
        <v>43727.25</v>
      </c>
      <c r="B6272">
        <v>4.0999999999999996</v>
      </c>
      <c r="C6272">
        <v>0</v>
      </c>
      <c r="D6272">
        <f>IF(brenna6[[#This Row],[temperatura]]&gt;0,1,0)*IF(brenna6[[#This Row],[opad]]&gt;0,1,0)*(D6271+1)</f>
        <v>0</v>
      </c>
    </row>
    <row r="6273" spans="1:4" x14ac:dyDescent="0.25">
      <c r="A6273" s="1">
        <v>43727.291666666664</v>
      </c>
      <c r="B6273">
        <v>4.2</v>
      </c>
      <c r="C6273">
        <v>0</v>
      </c>
      <c r="D6273">
        <f>IF(brenna6[[#This Row],[temperatura]]&gt;0,1,0)*IF(brenna6[[#This Row],[opad]]&gt;0,1,0)*(D6272+1)</f>
        <v>0</v>
      </c>
    </row>
    <row r="6274" spans="1:4" x14ac:dyDescent="0.25">
      <c r="A6274" s="1">
        <v>43727.333333333336</v>
      </c>
      <c r="B6274">
        <v>4.4000000000000004</v>
      </c>
      <c r="C6274">
        <v>0</v>
      </c>
      <c r="D6274">
        <f>IF(brenna6[[#This Row],[temperatura]]&gt;0,1,0)*IF(brenna6[[#This Row],[opad]]&gt;0,1,0)*(D6273+1)</f>
        <v>0</v>
      </c>
    </row>
    <row r="6275" spans="1:4" x14ac:dyDescent="0.25">
      <c r="A6275" s="1">
        <v>43727.375</v>
      </c>
      <c r="B6275">
        <v>5.2</v>
      </c>
      <c r="C6275">
        <v>0</v>
      </c>
      <c r="D6275">
        <f>IF(brenna6[[#This Row],[temperatura]]&gt;0,1,0)*IF(brenna6[[#This Row],[opad]]&gt;0,1,0)*(D6274+1)</f>
        <v>0</v>
      </c>
    </row>
    <row r="6276" spans="1:4" x14ac:dyDescent="0.25">
      <c r="A6276" s="1">
        <v>43727.416666666664</v>
      </c>
      <c r="B6276">
        <v>5.2</v>
      </c>
      <c r="C6276">
        <v>0.1</v>
      </c>
      <c r="D6276">
        <f>IF(brenna6[[#This Row],[temperatura]]&gt;0,1,0)*IF(brenna6[[#This Row],[opad]]&gt;0,1,0)*(D6275+1)</f>
        <v>1</v>
      </c>
    </row>
    <row r="6277" spans="1:4" x14ac:dyDescent="0.25">
      <c r="A6277" s="1">
        <v>43727.458333333336</v>
      </c>
      <c r="B6277">
        <v>6.1</v>
      </c>
      <c r="C6277">
        <v>0</v>
      </c>
      <c r="D6277">
        <f>IF(brenna6[[#This Row],[temperatura]]&gt;0,1,0)*IF(brenna6[[#This Row],[opad]]&gt;0,1,0)*(D6276+1)</f>
        <v>0</v>
      </c>
    </row>
    <row r="6278" spans="1:4" x14ac:dyDescent="0.25">
      <c r="A6278" s="1">
        <v>43727.5</v>
      </c>
      <c r="B6278">
        <v>6.2</v>
      </c>
      <c r="C6278">
        <v>0</v>
      </c>
      <c r="D6278">
        <f>IF(brenna6[[#This Row],[temperatura]]&gt;0,1,0)*IF(brenna6[[#This Row],[opad]]&gt;0,1,0)*(D6277+1)</f>
        <v>0</v>
      </c>
    </row>
    <row r="6279" spans="1:4" x14ac:dyDescent="0.25">
      <c r="A6279" s="1">
        <v>43727.541666666664</v>
      </c>
      <c r="B6279">
        <v>6.5</v>
      </c>
      <c r="C6279">
        <v>0</v>
      </c>
      <c r="D6279">
        <f>IF(brenna6[[#This Row],[temperatura]]&gt;0,1,0)*IF(brenna6[[#This Row],[opad]]&gt;0,1,0)*(D6278+1)</f>
        <v>0</v>
      </c>
    </row>
    <row r="6280" spans="1:4" x14ac:dyDescent="0.25">
      <c r="A6280" s="1">
        <v>43727.583333333336</v>
      </c>
      <c r="B6280">
        <v>7</v>
      </c>
      <c r="C6280">
        <v>0</v>
      </c>
      <c r="D6280">
        <f>IF(brenna6[[#This Row],[temperatura]]&gt;0,1,0)*IF(brenna6[[#This Row],[opad]]&gt;0,1,0)*(D6279+1)</f>
        <v>0</v>
      </c>
    </row>
    <row r="6281" spans="1:4" x14ac:dyDescent="0.25">
      <c r="A6281" s="1">
        <v>43727.625</v>
      </c>
      <c r="B6281">
        <v>6.2</v>
      </c>
      <c r="C6281">
        <v>1.3</v>
      </c>
      <c r="D6281">
        <f>IF(brenna6[[#This Row],[temperatura]]&gt;0,1,0)*IF(brenna6[[#This Row],[opad]]&gt;0,1,0)*(D6280+1)</f>
        <v>1</v>
      </c>
    </row>
    <row r="6282" spans="1:4" x14ac:dyDescent="0.25">
      <c r="A6282" s="1">
        <v>43727.666666666664</v>
      </c>
      <c r="B6282">
        <v>4.0999999999999996</v>
      </c>
      <c r="C6282">
        <v>0.1</v>
      </c>
      <c r="D6282">
        <f>IF(brenna6[[#This Row],[temperatura]]&gt;0,1,0)*IF(brenna6[[#This Row],[opad]]&gt;0,1,0)*(D6281+1)</f>
        <v>2</v>
      </c>
    </row>
    <row r="6283" spans="1:4" x14ac:dyDescent="0.25">
      <c r="A6283" s="1">
        <v>43727.708333333336</v>
      </c>
      <c r="B6283">
        <v>4.4000000000000004</v>
      </c>
      <c r="C6283">
        <v>0</v>
      </c>
      <c r="D6283">
        <f>IF(brenna6[[#This Row],[temperatura]]&gt;0,1,0)*IF(brenna6[[#This Row],[opad]]&gt;0,1,0)*(D6282+1)</f>
        <v>0</v>
      </c>
    </row>
    <row r="6284" spans="1:4" x14ac:dyDescent="0.25">
      <c r="A6284" s="1">
        <v>43727.75</v>
      </c>
      <c r="B6284">
        <v>4.4000000000000004</v>
      </c>
      <c r="C6284">
        <v>0</v>
      </c>
      <c r="D6284">
        <f>IF(brenna6[[#This Row],[temperatura]]&gt;0,1,0)*IF(brenna6[[#This Row],[opad]]&gt;0,1,0)*(D6283+1)</f>
        <v>0</v>
      </c>
    </row>
    <row r="6285" spans="1:4" x14ac:dyDescent="0.25">
      <c r="A6285" s="1">
        <v>43727.791666666664</v>
      </c>
      <c r="B6285">
        <v>4.5</v>
      </c>
      <c r="C6285">
        <v>0</v>
      </c>
      <c r="D6285">
        <f>IF(brenna6[[#This Row],[temperatura]]&gt;0,1,0)*IF(brenna6[[#This Row],[opad]]&gt;0,1,0)*(D6284+1)</f>
        <v>0</v>
      </c>
    </row>
    <row r="6286" spans="1:4" x14ac:dyDescent="0.25">
      <c r="A6286" s="1">
        <v>43727.833333333336</v>
      </c>
      <c r="B6286">
        <v>4.4000000000000004</v>
      </c>
      <c r="C6286">
        <v>0</v>
      </c>
      <c r="D6286">
        <f>IF(brenna6[[#This Row],[temperatura]]&gt;0,1,0)*IF(brenna6[[#This Row],[opad]]&gt;0,1,0)*(D6285+1)</f>
        <v>0</v>
      </c>
    </row>
    <row r="6287" spans="1:4" x14ac:dyDescent="0.25">
      <c r="A6287" s="1">
        <v>43727.875</v>
      </c>
      <c r="B6287">
        <v>4.5</v>
      </c>
      <c r="C6287">
        <v>0</v>
      </c>
      <c r="D6287">
        <f>IF(brenna6[[#This Row],[temperatura]]&gt;0,1,0)*IF(brenna6[[#This Row],[opad]]&gt;0,1,0)*(D6286+1)</f>
        <v>0</v>
      </c>
    </row>
    <row r="6288" spans="1:4" x14ac:dyDescent="0.25">
      <c r="A6288" s="1">
        <v>43727.916666666664</v>
      </c>
      <c r="B6288">
        <v>4</v>
      </c>
      <c r="C6288">
        <v>0</v>
      </c>
      <c r="D6288">
        <f>IF(brenna6[[#This Row],[temperatura]]&gt;0,1,0)*IF(brenna6[[#This Row],[opad]]&gt;0,1,0)*(D6287+1)</f>
        <v>0</v>
      </c>
    </row>
    <row r="6289" spans="1:4" x14ac:dyDescent="0.25">
      <c r="A6289" s="1">
        <v>43727.958333333336</v>
      </c>
      <c r="B6289">
        <v>3.5</v>
      </c>
      <c r="C6289">
        <v>0</v>
      </c>
      <c r="D6289">
        <f>IF(brenna6[[#This Row],[temperatura]]&gt;0,1,0)*IF(brenna6[[#This Row],[opad]]&gt;0,1,0)*(D6288+1)</f>
        <v>0</v>
      </c>
    </row>
    <row r="6290" spans="1:4" x14ac:dyDescent="0.25">
      <c r="A6290" s="1">
        <v>43728</v>
      </c>
      <c r="B6290">
        <v>3.6</v>
      </c>
      <c r="C6290">
        <v>0</v>
      </c>
      <c r="D6290">
        <f>IF(brenna6[[#This Row],[temperatura]]&gt;0,1,0)*IF(brenna6[[#This Row],[opad]]&gt;0,1,0)*(D6289+1)</f>
        <v>0</v>
      </c>
    </row>
    <row r="6291" spans="1:4" x14ac:dyDescent="0.25">
      <c r="A6291" s="1">
        <v>43728.041666666664</v>
      </c>
      <c r="B6291">
        <v>3.6</v>
      </c>
      <c r="C6291">
        <v>0</v>
      </c>
      <c r="D6291">
        <f>IF(brenna6[[#This Row],[temperatura]]&gt;0,1,0)*IF(brenna6[[#This Row],[opad]]&gt;0,1,0)*(D6290+1)</f>
        <v>0</v>
      </c>
    </row>
    <row r="6292" spans="1:4" x14ac:dyDescent="0.25">
      <c r="A6292" s="1">
        <v>43728.083333333336</v>
      </c>
      <c r="B6292">
        <v>3.7</v>
      </c>
      <c r="C6292">
        <v>0</v>
      </c>
      <c r="D6292">
        <f>IF(brenna6[[#This Row],[temperatura]]&gt;0,1,0)*IF(brenna6[[#This Row],[opad]]&gt;0,1,0)*(D6291+1)</f>
        <v>0</v>
      </c>
    </row>
    <row r="6293" spans="1:4" x14ac:dyDescent="0.25">
      <c r="A6293" s="1">
        <v>43728.125</v>
      </c>
      <c r="B6293">
        <v>3.9</v>
      </c>
      <c r="C6293">
        <v>0</v>
      </c>
      <c r="D6293">
        <f>IF(brenna6[[#This Row],[temperatura]]&gt;0,1,0)*IF(brenna6[[#This Row],[opad]]&gt;0,1,0)*(D6292+1)</f>
        <v>0</v>
      </c>
    </row>
    <row r="6294" spans="1:4" x14ac:dyDescent="0.25">
      <c r="A6294" s="1">
        <v>43728.166666666664</v>
      </c>
      <c r="B6294">
        <v>3.8</v>
      </c>
      <c r="C6294">
        <v>0</v>
      </c>
      <c r="D6294">
        <f>IF(brenna6[[#This Row],[temperatura]]&gt;0,1,0)*IF(brenna6[[#This Row],[opad]]&gt;0,1,0)*(D6293+1)</f>
        <v>0</v>
      </c>
    </row>
    <row r="6295" spans="1:4" x14ac:dyDescent="0.25">
      <c r="A6295" s="1">
        <v>43728.208333333336</v>
      </c>
      <c r="B6295">
        <v>3.2</v>
      </c>
      <c r="C6295">
        <v>0</v>
      </c>
      <c r="D6295">
        <f>IF(brenna6[[#This Row],[temperatura]]&gt;0,1,0)*IF(brenna6[[#This Row],[opad]]&gt;0,1,0)*(D6294+1)</f>
        <v>0</v>
      </c>
    </row>
    <row r="6296" spans="1:4" x14ac:dyDescent="0.25">
      <c r="A6296" s="1">
        <v>43728.25</v>
      </c>
      <c r="B6296">
        <v>3.9</v>
      </c>
      <c r="C6296">
        <v>0</v>
      </c>
      <c r="D6296">
        <f>IF(brenna6[[#This Row],[temperatura]]&gt;0,1,0)*IF(brenna6[[#This Row],[opad]]&gt;0,1,0)*(D6295+1)</f>
        <v>0</v>
      </c>
    </row>
    <row r="6297" spans="1:4" x14ac:dyDescent="0.25">
      <c r="A6297" s="1">
        <v>43728.291666666664</v>
      </c>
      <c r="B6297">
        <v>4.9000000000000004</v>
      </c>
      <c r="C6297">
        <v>0</v>
      </c>
      <c r="D6297">
        <f>IF(brenna6[[#This Row],[temperatura]]&gt;0,1,0)*IF(brenna6[[#This Row],[opad]]&gt;0,1,0)*(D6296+1)</f>
        <v>0</v>
      </c>
    </row>
    <row r="6298" spans="1:4" x14ac:dyDescent="0.25">
      <c r="A6298" s="1">
        <v>43728.333333333336</v>
      </c>
      <c r="B6298">
        <v>5.7</v>
      </c>
      <c r="C6298">
        <v>0</v>
      </c>
      <c r="D6298">
        <f>IF(brenna6[[#This Row],[temperatura]]&gt;0,1,0)*IF(brenna6[[#This Row],[opad]]&gt;0,1,0)*(D6297+1)</f>
        <v>0</v>
      </c>
    </row>
    <row r="6299" spans="1:4" x14ac:dyDescent="0.25">
      <c r="A6299" s="1">
        <v>43728.375</v>
      </c>
      <c r="B6299">
        <v>6.3</v>
      </c>
      <c r="C6299">
        <v>0</v>
      </c>
      <c r="D6299">
        <f>IF(brenna6[[#This Row],[temperatura]]&gt;0,1,0)*IF(brenna6[[#This Row],[opad]]&gt;0,1,0)*(D6298+1)</f>
        <v>0</v>
      </c>
    </row>
    <row r="6300" spans="1:4" x14ac:dyDescent="0.25">
      <c r="A6300" s="1">
        <v>43728.416666666664</v>
      </c>
      <c r="B6300">
        <v>7.4</v>
      </c>
      <c r="C6300">
        <v>0</v>
      </c>
      <c r="D6300">
        <f>IF(brenna6[[#This Row],[temperatura]]&gt;0,1,0)*IF(brenna6[[#This Row],[opad]]&gt;0,1,0)*(D6299+1)</f>
        <v>0</v>
      </c>
    </row>
    <row r="6301" spans="1:4" x14ac:dyDescent="0.25">
      <c r="A6301" s="1">
        <v>43728.458333333336</v>
      </c>
      <c r="B6301">
        <v>7.8</v>
      </c>
      <c r="C6301">
        <v>0</v>
      </c>
      <c r="D6301">
        <f>IF(brenna6[[#This Row],[temperatura]]&gt;0,1,0)*IF(brenna6[[#This Row],[opad]]&gt;0,1,0)*(D6300+1)</f>
        <v>0</v>
      </c>
    </row>
    <row r="6302" spans="1:4" x14ac:dyDescent="0.25">
      <c r="A6302" s="1">
        <v>43728.5</v>
      </c>
      <c r="B6302">
        <v>8.9</v>
      </c>
      <c r="C6302">
        <v>0</v>
      </c>
      <c r="D6302">
        <f>IF(brenna6[[#This Row],[temperatura]]&gt;0,1,0)*IF(brenna6[[#This Row],[opad]]&gt;0,1,0)*(D6301+1)</f>
        <v>0</v>
      </c>
    </row>
    <row r="6303" spans="1:4" x14ac:dyDescent="0.25">
      <c r="A6303" s="1">
        <v>43728.541666666664</v>
      </c>
      <c r="B6303">
        <v>8.6999999999999993</v>
      </c>
      <c r="C6303">
        <v>0</v>
      </c>
      <c r="D6303">
        <f>IF(brenna6[[#This Row],[temperatura]]&gt;0,1,0)*IF(brenna6[[#This Row],[opad]]&gt;0,1,0)*(D6302+1)</f>
        <v>0</v>
      </c>
    </row>
    <row r="6304" spans="1:4" x14ac:dyDescent="0.25">
      <c r="A6304" s="1">
        <v>43728.583333333336</v>
      </c>
      <c r="B6304">
        <v>7.9</v>
      </c>
      <c r="C6304">
        <v>0</v>
      </c>
      <c r="D6304">
        <f>IF(brenna6[[#This Row],[temperatura]]&gt;0,1,0)*IF(brenna6[[#This Row],[opad]]&gt;0,1,0)*(D6303+1)</f>
        <v>0</v>
      </c>
    </row>
    <row r="6305" spans="1:4" x14ac:dyDescent="0.25">
      <c r="A6305" s="1">
        <v>43728.625</v>
      </c>
      <c r="B6305">
        <v>7.4</v>
      </c>
      <c r="C6305">
        <v>0</v>
      </c>
      <c r="D6305">
        <f>IF(brenna6[[#This Row],[temperatura]]&gt;0,1,0)*IF(brenna6[[#This Row],[opad]]&gt;0,1,0)*(D6304+1)</f>
        <v>0</v>
      </c>
    </row>
    <row r="6306" spans="1:4" x14ac:dyDescent="0.25">
      <c r="A6306" s="1">
        <v>43728.666666666664</v>
      </c>
      <c r="B6306">
        <v>7.4</v>
      </c>
      <c r="C6306">
        <v>0</v>
      </c>
      <c r="D6306">
        <f>IF(brenna6[[#This Row],[temperatura]]&gt;0,1,0)*IF(brenna6[[#This Row],[opad]]&gt;0,1,0)*(D6305+1)</f>
        <v>0</v>
      </c>
    </row>
    <row r="6307" spans="1:4" x14ac:dyDescent="0.25">
      <c r="A6307" s="1">
        <v>43728.708333333336</v>
      </c>
      <c r="B6307">
        <v>7.2</v>
      </c>
      <c r="C6307">
        <v>0</v>
      </c>
      <c r="D6307">
        <f>IF(brenna6[[#This Row],[temperatura]]&gt;0,1,0)*IF(brenna6[[#This Row],[opad]]&gt;0,1,0)*(D6306+1)</f>
        <v>0</v>
      </c>
    </row>
    <row r="6308" spans="1:4" x14ac:dyDescent="0.25">
      <c r="A6308" s="1">
        <v>43728.75</v>
      </c>
      <c r="B6308">
        <v>6.3</v>
      </c>
      <c r="C6308">
        <v>0</v>
      </c>
      <c r="D6308">
        <f>IF(brenna6[[#This Row],[temperatura]]&gt;0,1,0)*IF(brenna6[[#This Row],[opad]]&gt;0,1,0)*(D6307+1)</f>
        <v>0</v>
      </c>
    </row>
    <row r="6309" spans="1:4" x14ac:dyDescent="0.25">
      <c r="A6309" s="1">
        <v>43728.791666666664</v>
      </c>
      <c r="B6309">
        <v>6.2</v>
      </c>
      <c r="C6309">
        <v>0</v>
      </c>
      <c r="D6309">
        <f>IF(brenna6[[#This Row],[temperatura]]&gt;0,1,0)*IF(brenna6[[#This Row],[opad]]&gt;0,1,0)*(D6308+1)</f>
        <v>0</v>
      </c>
    </row>
    <row r="6310" spans="1:4" x14ac:dyDescent="0.25">
      <c r="A6310" s="1">
        <v>43728.833333333336</v>
      </c>
      <c r="B6310">
        <v>6.5</v>
      </c>
      <c r="C6310">
        <v>0</v>
      </c>
      <c r="D6310">
        <f>IF(brenna6[[#This Row],[temperatura]]&gt;0,1,0)*IF(brenna6[[#This Row],[opad]]&gt;0,1,0)*(D6309+1)</f>
        <v>0</v>
      </c>
    </row>
    <row r="6311" spans="1:4" x14ac:dyDescent="0.25">
      <c r="A6311" s="1">
        <v>43728.875</v>
      </c>
      <c r="B6311">
        <v>6.7</v>
      </c>
      <c r="C6311">
        <v>0</v>
      </c>
      <c r="D6311">
        <f>IF(brenna6[[#This Row],[temperatura]]&gt;0,1,0)*IF(brenna6[[#This Row],[opad]]&gt;0,1,0)*(D6310+1)</f>
        <v>0</v>
      </c>
    </row>
    <row r="6312" spans="1:4" x14ac:dyDescent="0.25">
      <c r="A6312" s="1">
        <v>43728.916666666664</v>
      </c>
      <c r="B6312">
        <v>6.7</v>
      </c>
      <c r="C6312">
        <v>0</v>
      </c>
      <c r="D6312">
        <f>IF(brenna6[[#This Row],[temperatura]]&gt;0,1,0)*IF(brenna6[[#This Row],[opad]]&gt;0,1,0)*(D6311+1)</f>
        <v>0</v>
      </c>
    </row>
    <row r="6313" spans="1:4" x14ac:dyDescent="0.25">
      <c r="A6313" s="1">
        <v>43728.958333333336</v>
      </c>
      <c r="B6313">
        <v>6.1</v>
      </c>
      <c r="C6313">
        <v>0</v>
      </c>
      <c r="D6313">
        <f>IF(brenna6[[#This Row],[temperatura]]&gt;0,1,0)*IF(brenna6[[#This Row],[opad]]&gt;0,1,0)*(D6312+1)</f>
        <v>0</v>
      </c>
    </row>
    <row r="6314" spans="1:4" x14ac:dyDescent="0.25">
      <c r="A6314" s="1">
        <v>43729</v>
      </c>
      <c r="B6314">
        <v>5.8</v>
      </c>
      <c r="C6314">
        <v>0</v>
      </c>
      <c r="D6314">
        <f>IF(brenna6[[#This Row],[temperatura]]&gt;0,1,0)*IF(brenna6[[#This Row],[opad]]&gt;0,1,0)*(D6313+1)</f>
        <v>0</v>
      </c>
    </row>
    <row r="6315" spans="1:4" x14ac:dyDescent="0.25">
      <c r="A6315" s="1">
        <v>43729.041666666664</v>
      </c>
      <c r="B6315">
        <v>5.7</v>
      </c>
      <c r="C6315">
        <v>0</v>
      </c>
      <c r="D6315">
        <f>IF(brenna6[[#This Row],[temperatura]]&gt;0,1,0)*IF(brenna6[[#This Row],[opad]]&gt;0,1,0)*(D6314+1)</f>
        <v>0</v>
      </c>
    </row>
    <row r="6316" spans="1:4" x14ac:dyDescent="0.25">
      <c r="A6316" s="1">
        <v>43729.083333333336</v>
      </c>
      <c r="B6316">
        <v>5.8</v>
      </c>
      <c r="C6316">
        <v>0</v>
      </c>
      <c r="D6316">
        <f>IF(brenna6[[#This Row],[temperatura]]&gt;0,1,0)*IF(brenna6[[#This Row],[opad]]&gt;0,1,0)*(D6315+1)</f>
        <v>0</v>
      </c>
    </row>
    <row r="6317" spans="1:4" x14ac:dyDescent="0.25">
      <c r="A6317" s="1">
        <v>43729.125</v>
      </c>
      <c r="B6317">
        <v>5.9</v>
      </c>
      <c r="C6317">
        <v>0</v>
      </c>
      <c r="D6317">
        <f>IF(brenna6[[#This Row],[temperatura]]&gt;0,1,0)*IF(brenna6[[#This Row],[opad]]&gt;0,1,0)*(D6316+1)</f>
        <v>0</v>
      </c>
    </row>
    <row r="6318" spans="1:4" x14ac:dyDescent="0.25">
      <c r="A6318" s="1">
        <v>43729.166666666664</v>
      </c>
      <c r="B6318">
        <v>5.4</v>
      </c>
      <c r="C6318">
        <v>0</v>
      </c>
      <c r="D6318">
        <f>IF(brenna6[[#This Row],[temperatura]]&gt;0,1,0)*IF(brenna6[[#This Row],[opad]]&gt;0,1,0)*(D6317+1)</f>
        <v>0</v>
      </c>
    </row>
    <row r="6319" spans="1:4" x14ac:dyDescent="0.25">
      <c r="A6319" s="1">
        <v>43729.208333333336</v>
      </c>
      <c r="B6319">
        <v>5.8</v>
      </c>
      <c r="C6319">
        <v>0</v>
      </c>
      <c r="D6319">
        <f>IF(brenna6[[#This Row],[temperatura]]&gt;0,1,0)*IF(brenna6[[#This Row],[opad]]&gt;0,1,0)*(D6318+1)</f>
        <v>0</v>
      </c>
    </row>
    <row r="6320" spans="1:4" x14ac:dyDescent="0.25">
      <c r="A6320" s="1">
        <v>43729.25</v>
      </c>
      <c r="B6320">
        <v>5.7</v>
      </c>
      <c r="C6320">
        <v>0</v>
      </c>
      <c r="D6320">
        <f>IF(brenna6[[#This Row],[temperatura]]&gt;0,1,0)*IF(brenna6[[#This Row],[opad]]&gt;0,1,0)*(D6319+1)</f>
        <v>0</v>
      </c>
    </row>
    <row r="6321" spans="1:4" x14ac:dyDescent="0.25">
      <c r="A6321" s="1">
        <v>43729.291666666664</v>
      </c>
      <c r="B6321">
        <v>7.1</v>
      </c>
      <c r="C6321">
        <v>0</v>
      </c>
      <c r="D6321">
        <f>IF(brenna6[[#This Row],[temperatura]]&gt;0,1,0)*IF(brenna6[[#This Row],[opad]]&gt;0,1,0)*(D6320+1)</f>
        <v>0</v>
      </c>
    </row>
    <row r="6322" spans="1:4" x14ac:dyDescent="0.25">
      <c r="A6322" s="1">
        <v>43729.333333333336</v>
      </c>
      <c r="B6322">
        <v>8.6999999999999993</v>
      </c>
      <c r="C6322">
        <v>0</v>
      </c>
      <c r="D6322">
        <f>IF(brenna6[[#This Row],[temperatura]]&gt;0,1,0)*IF(brenna6[[#This Row],[opad]]&gt;0,1,0)*(D6321+1)</f>
        <v>0</v>
      </c>
    </row>
    <row r="6323" spans="1:4" x14ac:dyDescent="0.25">
      <c r="A6323" s="1">
        <v>43729.375</v>
      </c>
      <c r="B6323">
        <v>10</v>
      </c>
      <c r="C6323">
        <v>0</v>
      </c>
      <c r="D6323">
        <f>IF(brenna6[[#This Row],[temperatura]]&gt;0,1,0)*IF(brenna6[[#This Row],[opad]]&gt;0,1,0)*(D6322+1)</f>
        <v>0</v>
      </c>
    </row>
    <row r="6324" spans="1:4" x14ac:dyDescent="0.25">
      <c r="A6324" s="1">
        <v>43729.416666666664</v>
      </c>
      <c r="B6324">
        <v>10.9</v>
      </c>
      <c r="C6324">
        <v>0</v>
      </c>
      <c r="D6324">
        <f>IF(brenna6[[#This Row],[temperatura]]&gt;0,1,0)*IF(brenna6[[#This Row],[opad]]&gt;0,1,0)*(D6323+1)</f>
        <v>0</v>
      </c>
    </row>
    <row r="6325" spans="1:4" x14ac:dyDescent="0.25">
      <c r="A6325" s="1">
        <v>43729.458333333336</v>
      </c>
      <c r="B6325">
        <v>12</v>
      </c>
      <c r="C6325">
        <v>0</v>
      </c>
      <c r="D6325">
        <f>IF(brenna6[[#This Row],[temperatura]]&gt;0,1,0)*IF(brenna6[[#This Row],[opad]]&gt;0,1,0)*(D6324+1)</f>
        <v>0</v>
      </c>
    </row>
    <row r="6326" spans="1:4" x14ac:dyDescent="0.25">
      <c r="A6326" s="1">
        <v>43729.5</v>
      </c>
      <c r="B6326">
        <v>13</v>
      </c>
      <c r="C6326">
        <v>0</v>
      </c>
      <c r="D6326">
        <f>IF(brenna6[[#This Row],[temperatura]]&gt;0,1,0)*IF(brenna6[[#This Row],[opad]]&gt;0,1,0)*(D6325+1)</f>
        <v>0</v>
      </c>
    </row>
    <row r="6327" spans="1:4" x14ac:dyDescent="0.25">
      <c r="A6327" s="1">
        <v>43729.541666666664</v>
      </c>
      <c r="B6327">
        <v>13.8</v>
      </c>
      <c r="C6327">
        <v>0</v>
      </c>
      <c r="D6327">
        <f>IF(brenna6[[#This Row],[temperatura]]&gt;0,1,0)*IF(brenna6[[#This Row],[opad]]&gt;0,1,0)*(D6326+1)</f>
        <v>0</v>
      </c>
    </row>
    <row r="6328" spans="1:4" x14ac:dyDescent="0.25">
      <c r="A6328" s="1">
        <v>43729.583333333336</v>
      </c>
      <c r="B6328">
        <v>14.1</v>
      </c>
      <c r="C6328">
        <v>0</v>
      </c>
      <c r="D6328">
        <f>IF(brenna6[[#This Row],[temperatura]]&gt;0,1,0)*IF(brenna6[[#This Row],[opad]]&gt;0,1,0)*(D6327+1)</f>
        <v>0</v>
      </c>
    </row>
    <row r="6329" spans="1:4" x14ac:dyDescent="0.25">
      <c r="A6329" s="1">
        <v>43729.625</v>
      </c>
      <c r="B6329">
        <v>14.2</v>
      </c>
      <c r="C6329">
        <v>0</v>
      </c>
      <c r="D6329">
        <f>IF(brenna6[[#This Row],[temperatura]]&gt;0,1,0)*IF(brenna6[[#This Row],[opad]]&gt;0,1,0)*(D6328+1)</f>
        <v>0</v>
      </c>
    </row>
    <row r="6330" spans="1:4" x14ac:dyDescent="0.25">
      <c r="A6330" s="1">
        <v>43729.666666666664</v>
      </c>
      <c r="B6330">
        <v>13.3</v>
      </c>
      <c r="C6330">
        <v>0</v>
      </c>
      <c r="D6330">
        <f>IF(brenna6[[#This Row],[temperatura]]&gt;0,1,0)*IF(brenna6[[#This Row],[opad]]&gt;0,1,0)*(D6329+1)</f>
        <v>0</v>
      </c>
    </row>
    <row r="6331" spans="1:4" x14ac:dyDescent="0.25">
      <c r="A6331" s="1">
        <v>43729.708333333336</v>
      </c>
      <c r="B6331">
        <v>11.5</v>
      </c>
      <c r="C6331">
        <v>0</v>
      </c>
      <c r="D6331">
        <f>IF(brenna6[[#This Row],[temperatura]]&gt;0,1,0)*IF(brenna6[[#This Row],[opad]]&gt;0,1,0)*(D6330+1)</f>
        <v>0</v>
      </c>
    </row>
    <row r="6332" spans="1:4" x14ac:dyDescent="0.25">
      <c r="A6332" s="1">
        <v>43729.75</v>
      </c>
      <c r="B6332">
        <v>10.3</v>
      </c>
      <c r="C6332">
        <v>0</v>
      </c>
      <c r="D6332">
        <f>IF(brenna6[[#This Row],[temperatura]]&gt;0,1,0)*IF(brenna6[[#This Row],[opad]]&gt;0,1,0)*(D6331+1)</f>
        <v>0</v>
      </c>
    </row>
    <row r="6333" spans="1:4" x14ac:dyDescent="0.25">
      <c r="A6333" s="1">
        <v>43729.791666666664</v>
      </c>
      <c r="B6333">
        <v>9.9</v>
      </c>
      <c r="C6333">
        <v>0</v>
      </c>
      <c r="D6333">
        <f>IF(brenna6[[#This Row],[temperatura]]&gt;0,1,0)*IF(brenna6[[#This Row],[opad]]&gt;0,1,0)*(D6332+1)</f>
        <v>0</v>
      </c>
    </row>
    <row r="6334" spans="1:4" x14ac:dyDescent="0.25">
      <c r="A6334" s="1">
        <v>43729.833333333336</v>
      </c>
      <c r="B6334">
        <v>9.6999999999999993</v>
      </c>
      <c r="C6334">
        <v>0</v>
      </c>
      <c r="D6334">
        <f>IF(brenna6[[#This Row],[temperatura]]&gt;0,1,0)*IF(brenna6[[#This Row],[opad]]&gt;0,1,0)*(D6333+1)</f>
        <v>0</v>
      </c>
    </row>
    <row r="6335" spans="1:4" x14ac:dyDescent="0.25">
      <c r="A6335" s="1">
        <v>43729.875</v>
      </c>
      <c r="B6335">
        <v>9.8000000000000007</v>
      </c>
      <c r="C6335">
        <v>0</v>
      </c>
      <c r="D6335">
        <f>IF(brenna6[[#This Row],[temperatura]]&gt;0,1,0)*IF(brenna6[[#This Row],[opad]]&gt;0,1,0)*(D6334+1)</f>
        <v>0</v>
      </c>
    </row>
    <row r="6336" spans="1:4" x14ac:dyDescent="0.25">
      <c r="A6336" s="1">
        <v>43729.916666666664</v>
      </c>
      <c r="B6336">
        <v>9.8000000000000007</v>
      </c>
      <c r="C6336">
        <v>0</v>
      </c>
      <c r="D6336">
        <f>IF(brenna6[[#This Row],[temperatura]]&gt;0,1,0)*IF(brenna6[[#This Row],[opad]]&gt;0,1,0)*(D6335+1)</f>
        <v>0</v>
      </c>
    </row>
    <row r="6337" spans="1:4" x14ac:dyDescent="0.25">
      <c r="A6337" s="1">
        <v>43729.958333333336</v>
      </c>
      <c r="B6337">
        <v>9.9</v>
      </c>
      <c r="C6337">
        <v>0</v>
      </c>
      <c r="D6337">
        <f>IF(brenna6[[#This Row],[temperatura]]&gt;0,1,0)*IF(brenna6[[#This Row],[opad]]&gt;0,1,0)*(D6336+1)</f>
        <v>0</v>
      </c>
    </row>
    <row r="6338" spans="1:4" x14ac:dyDescent="0.25">
      <c r="A6338" s="1">
        <v>43730</v>
      </c>
      <c r="B6338">
        <v>10</v>
      </c>
      <c r="C6338">
        <v>0</v>
      </c>
      <c r="D6338">
        <f>IF(brenna6[[#This Row],[temperatura]]&gt;0,1,0)*IF(brenna6[[#This Row],[opad]]&gt;0,1,0)*(D6337+1)</f>
        <v>0</v>
      </c>
    </row>
    <row r="6339" spans="1:4" x14ac:dyDescent="0.25">
      <c r="A6339" s="1">
        <v>43730.041666666664</v>
      </c>
      <c r="B6339">
        <v>9.6</v>
      </c>
      <c r="C6339">
        <v>0</v>
      </c>
      <c r="D6339">
        <f>IF(brenna6[[#This Row],[temperatura]]&gt;0,1,0)*IF(brenna6[[#This Row],[opad]]&gt;0,1,0)*(D6338+1)</f>
        <v>0</v>
      </c>
    </row>
    <row r="6340" spans="1:4" x14ac:dyDescent="0.25">
      <c r="A6340" s="1">
        <v>43730.083333333336</v>
      </c>
      <c r="B6340">
        <v>9.3000000000000007</v>
      </c>
      <c r="C6340">
        <v>0</v>
      </c>
      <c r="D6340">
        <f>IF(brenna6[[#This Row],[temperatura]]&gt;0,1,0)*IF(brenna6[[#This Row],[opad]]&gt;0,1,0)*(D6339+1)</f>
        <v>0</v>
      </c>
    </row>
    <row r="6341" spans="1:4" x14ac:dyDescent="0.25">
      <c r="A6341" s="1">
        <v>43730.125</v>
      </c>
      <c r="B6341">
        <v>9.3000000000000007</v>
      </c>
      <c r="C6341">
        <v>0</v>
      </c>
      <c r="D6341">
        <f>IF(brenna6[[#This Row],[temperatura]]&gt;0,1,0)*IF(brenna6[[#This Row],[opad]]&gt;0,1,0)*(D6340+1)</f>
        <v>0</v>
      </c>
    </row>
    <row r="6342" spans="1:4" x14ac:dyDescent="0.25">
      <c r="A6342" s="1">
        <v>43730.166666666664</v>
      </c>
      <c r="B6342">
        <v>9.4</v>
      </c>
      <c r="C6342">
        <v>0</v>
      </c>
      <c r="D6342">
        <f>IF(brenna6[[#This Row],[temperatura]]&gt;0,1,0)*IF(brenna6[[#This Row],[opad]]&gt;0,1,0)*(D6341+1)</f>
        <v>0</v>
      </c>
    </row>
    <row r="6343" spans="1:4" x14ac:dyDescent="0.25">
      <c r="A6343" s="1">
        <v>43730.208333333336</v>
      </c>
      <c r="B6343">
        <v>9</v>
      </c>
      <c r="C6343">
        <v>0</v>
      </c>
      <c r="D6343">
        <f>IF(brenna6[[#This Row],[temperatura]]&gt;0,1,0)*IF(brenna6[[#This Row],[opad]]&gt;0,1,0)*(D6342+1)</f>
        <v>0</v>
      </c>
    </row>
    <row r="6344" spans="1:4" x14ac:dyDescent="0.25">
      <c r="A6344" s="1">
        <v>43730.25</v>
      </c>
      <c r="B6344">
        <v>9</v>
      </c>
      <c r="C6344">
        <v>0</v>
      </c>
      <c r="D6344">
        <f>IF(brenna6[[#This Row],[temperatura]]&gt;0,1,0)*IF(brenna6[[#This Row],[opad]]&gt;0,1,0)*(D6343+1)</f>
        <v>0</v>
      </c>
    </row>
    <row r="6345" spans="1:4" x14ac:dyDescent="0.25">
      <c r="A6345" s="1">
        <v>43730.291666666664</v>
      </c>
      <c r="B6345">
        <v>10</v>
      </c>
      <c r="C6345">
        <v>0</v>
      </c>
      <c r="D6345">
        <f>IF(brenna6[[#This Row],[temperatura]]&gt;0,1,0)*IF(brenna6[[#This Row],[opad]]&gt;0,1,0)*(D6344+1)</f>
        <v>0</v>
      </c>
    </row>
    <row r="6346" spans="1:4" x14ac:dyDescent="0.25">
      <c r="A6346" s="1">
        <v>43730.333333333336</v>
      </c>
      <c r="B6346">
        <v>11.1</v>
      </c>
      <c r="C6346">
        <v>0</v>
      </c>
      <c r="D6346">
        <f>IF(brenna6[[#This Row],[temperatura]]&gt;0,1,0)*IF(brenna6[[#This Row],[opad]]&gt;0,1,0)*(D6345+1)</f>
        <v>0</v>
      </c>
    </row>
    <row r="6347" spans="1:4" x14ac:dyDescent="0.25">
      <c r="A6347" s="1">
        <v>43730.375</v>
      </c>
      <c r="B6347">
        <v>12.1</v>
      </c>
      <c r="C6347">
        <v>0</v>
      </c>
      <c r="D6347">
        <f>IF(brenna6[[#This Row],[temperatura]]&gt;0,1,0)*IF(brenna6[[#This Row],[opad]]&gt;0,1,0)*(D6346+1)</f>
        <v>0</v>
      </c>
    </row>
    <row r="6348" spans="1:4" x14ac:dyDescent="0.25">
      <c r="A6348" s="1">
        <v>43730.416666666664</v>
      </c>
      <c r="B6348">
        <v>13.5</v>
      </c>
      <c r="C6348">
        <v>0</v>
      </c>
      <c r="D6348">
        <f>IF(brenna6[[#This Row],[temperatura]]&gt;0,1,0)*IF(brenna6[[#This Row],[opad]]&gt;0,1,0)*(D6347+1)</f>
        <v>0</v>
      </c>
    </row>
    <row r="6349" spans="1:4" x14ac:dyDescent="0.25">
      <c r="A6349" s="1">
        <v>43730.458333333336</v>
      </c>
      <c r="B6349">
        <v>14.8</v>
      </c>
      <c r="C6349">
        <v>0</v>
      </c>
      <c r="D6349">
        <f>IF(brenna6[[#This Row],[temperatura]]&gt;0,1,0)*IF(brenna6[[#This Row],[opad]]&gt;0,1,0)*(D6348+1)</f>
        <v>0</v>
      </c>
    </row>
    <row r="6350" spans="1:4" x14ac:dyDescent="0.25">
      <c r="A6350" s="1">
        <v>43730.5</v>
      </c>
      <c r="B6350">
        <v>16</v>
      </c>
      <c r="C6350">
        <v>0</v>
      </c>
      <c r="D6350">
        <f>IF(brenna6[[#This Row],[temperatura]]&gt;0,1,0)*IF(brenna6[[#This Row],[opad]]&gt;0,1,0)*(D6349+1)</f>
        <v>0</v>
      </c>
    </row>
    <row r="6351" spans="1:4" x14ac:dyDescent="0.25">
      <c r="A6351" s="1">
        <v>43730.541666666664</v>
      </c>
      <c r="B6351">
        <v>16.7</v>
      </c>
      <c r="C6351">
        <v>0</v>
      </c>
      <c r="D6351">
        <f>IF(brenna6[[#This Row],[temperatura]]&gt;0,1,0)*IF(brenna6[[#This Row],[opad]]&gt;0,1,0)*(D6350+1)</f>
        <v>0</v>
      </c>
    </row>
    <row r="6352" spans="1:4" x14ac:dyDescent="0.25">
      <c r="A6352" s="1">
        <v>43730.583333333336</v>
      </c>
      <c r="B6352">
        <v>17.100000000000001</v>
      </c>
      <c r="C6352">
        <v>0</v>
      </c>
      <c r="D6352">
        <f>IF(brenna6[[#This Row],[temperatura]]&gt;0,1,0)*IF(brenna6[[#This Row],[opad]]&gt;0,1,0)*(D6351+1)</f>
        <v>0</v>
      </c>
    </row>
    <row r="6353" spans="1:4" x14ac:dyDescent="0.25">
      <c r="A6353" s="1">
        <v>43730.625</v>
      </c>
      <c r="B6353">
        <v>16.899999999999999</v>
      </c>
      <c r="C6353">
        <v>0</v>
      </c>
      <c r="D6353">
        <f>IF(brenna6[[#This Row],[temperatura]]&gt;0,1,0)*IF(brenna6[[#This Row],[opad]]&gt;0,1,0)*(D6352+1)</f>
        <v>0</v>
      </c>
    </row>
    <row r="6354" spans="1:4" x14ac:dyDescent="0.25">
      <c r="A6354" s="1">
        <v>43730.666666666664</v>
      </c>
      <c r="B6354">
        <v>16.2</v>
      </c>
      <c r="C6354">
        <v>0</v>
      </c>
      <c r="D6354">
        <f>IF(brenna6[[#This Row],[temperatura]]&gt;0,1,0)*IF(brenna6[[#This Row],[opad]]&gt;0,1,0)*(D6353+1)</f>
        <v>0</v>
      </c>
    </row>
    <row r="6355" spans="1:4" x14ac:dyDescent="0.25">
      <c r="A6355" s="1">
        <v>43730.708333333336</v>
      </c>
      <c r="B6355">
        <v>14.4</v>
      </c>
      <c r="C6355">
        <v>0</v>
      </c>
      <c r="D6355">
        <f>IF(brenna6[[#This Row],[temperatura]]&gt;0,1,0)*IF(brenna6[[#This Row],[opad]]&gt;0,1,0)*(D6354+1)</f>
        <v>0</v>
      </c>
    </row>
    <row r="6356" spans="1:4" x14ac:dyDescent="0.25">
      <c r="A6356" s="1">
        <v>43730.75</v>
      </c>
      <c r="B6356">
        <v>13.1</v>
      </c>
      <c r="C6356">
        <v>0</v>
      </c>
      <c r="D6356">
        <f>IF(brenna6[[#This Row],[temperatura]]&gt;0,1,0)*IF(brenna6[[#This Row],[opad]]&gt;0,1,0)*(D6355+1)</f>
        <v>0</v>
      </c>
    </row>
    <row r="6357" spans="1:4" x14ac:dyDescent="0.25">
      <c r="A6357" s="1">
        <v>43730.791666666664</v>
      </c>
      <c r="B6357">
        <v>12.3</v>
      </c>
      <c r="C6357">
        <v>0</v>
      </c>
      <c r="D6357">
        <f>IF(brenna6[[#This Row],[temperatura]]&gt;0,1,0)*IF(brenna6[[#This Row],[opad]]&gt;0,1,0)*(D6356+1)</f>
        <v>0</v>
      </c>
    </row>
    <row r="6358" spans="1:4" x14ac:dyDescent="0.25">
      <c r="A6358" s="1">
        <v>43730.833333333336</v>
      </c>
      <c r="B6358">
        <v>11.8</v>
      </c>
      <c r="C6358">
        <v>0</v>
      </c>
      <c r="D6358">
        <f>IF(brenna6[[#This Row],[temperatura]]&gt;0,1,0)*IF(brenna6[[#This Row],[opad]]&gt;0,1,0)*(D6357+1)</f>
        <v>0</v>
      </c>
    </row>
    <row r="6359" spans="1:4" x14ac:dyDescent="0.25">
      <c r="A6359" s="1">
        <v>43730.875</v>
      </c>
      <c r="B6359">
        <v>11.9</v>
      </c>
      <c r="C6359">
        <v>0</v>
      </c>
      <c r="D6359">
        <f>IF(brenna6[[#This Row],[temperatura]]&gt;0,1,0)*IF(brenna6[[#This Row],[opad]]&gt;0,1,0)*(D6358+1)</f>
        <v>0</v>
      </c>
    </row>
    <row r="6360" spans="1:4" x14ac:dyDescent="0.25">
      <c r="A6360" s="1">
        <v>43730.916666666664</v>
      </c>
      <c r="B6360">
        <v>12.1</v>
      </c>
      <c r="C6360">
        <v>0</v>
      </c>
      <c r="D6360">
        <f>IF(brenna6[[#This Row],[temperatura]]&gt;0,1,0)*IF(brenna6[[#This Row],[opad]]&gt;0,1,0)*(D6359+1)</f>
        <v>0</v>
      </c>
    </row>
    <row r="6361" spans="1:4" x14ac:dyDescent="0.25">
      <c r="A6361" s="1">
        <v>43730.958333333336</v>
      </c>
      <c r="B6361">
        <v>13.1</v>
      </c>
      <c r="C6361">
        <v>0</v>
      </c>
      <c r="D6361">
        <f>IF(brenna6[[#This Row],[temperatura]]&gt;0,1,0)*IF(brenna6[[#This Row],[opad]]&gt;0,1,0)*(D6360+1)</f>
        <v>0</v>
      </c>
    </row>
    <row r="6362" spans="1:4" x14ac:dyDescent="0.25">
      <c r="A6362" s="1">
        <v>43731</v>
      </c>
      <c r="B6362">
        <v>12.4</v>
      </c>
      <c r="C6362">
        <v>0</v>
      </c>
      <c r="D6362">
        <f>IF(brenna6[[#This Row],[temperatura]]&gt;0,1,0)*IF(brenna6[[#This Row],[opad]]&gt;0,1,0)*(D6361+1)</f>
        <v>0</v>
      </c>
    </row>
    <row r="6363" spans="1:4" x14ac:dyDescent="0.25">
      <c r="A6363" s="1">
        <v>43731.041666666664</v>
      </c>
      <c r="B6363">
        <v>12.1</v>
      </c>
      <c r="C6363">
        <v>0</v>
      </c>
      <c r="D6363">
        <f>IF(brenna6[[#This Row],[temperatura]]&gt;0,1,0)*IF(brenna6[[#This Row],[opad]]&gt;0,1,0)*(D6362+1)</f>
        <v>0</v>
      </c>
    </row>
    <row r="6364" spans="1:4" x14ac:dyDescent="0.25">
      <c r="A6364" s="1">
        <v>43731.083333333336</v>
      </c>
      <c r="B6364">
        <v>12.4</v>
      </c>
      <c r="C6364">
        <v>0</v>
      </c>
      <c r="D6364">
        <f>IF(brenna6[[#This Row],[temperatura]]&gt;0,1,0)*IF(brenna6[[#This Row],[opad]]&gt;0,1,0)*(D6363+1)</f>
        <v>0</v>
      </c>
    </row>
    <row r="6365" spans="1:4" x14ac:dyDescent="0.25">
      <c r="A6365" s="1">
        <v>43731.125</v>
      </c>
      <c r="B6365">
        <v>12.7</v>
      </c>
      <c r="C6365">
        <v>0</v>
      </c>
      <c r="D6365">
        <f>IF(brenna6[[#This Row],[temperatura]]&gt;0,1,0)*IF(brenna6[[#This Row],[opad]]&gt;0,1,0)*(D6364+1)</f>
        <v>0</v>
      </c>
    </row>
    <row r="6366" spans="1:4" x14ac:dyDescent="0.25">
      <c r="A6366" s="1">
        <v>43731.166666666664</v>
      </c>
      <c r="B6366">
        <v>13.6</v>
      </c>
      <c r="C6366">
        <v>0</v>
      </c>
      <c r="D6366">
        <f>IF(brenna6[[#This Row],[temperatura]]&gt;0,1,0)*IF(brenna6[[#This Row],[opad]]&gt;0,1,0)*(D6365+1)</f>
        <v>0</v>
      </c>
    </row>
    <row r="6367" spans="1:4" x14ac:dyDescent="0.25">
      <c r="A6367" s="1">
        <v>43731.208333333336</v>
      </c>
      <c r="B6367">
        <v>12.9</v>
      </c>
      <c r="C6367">
        <v>0</v>
      </c>
      <c r="D6367">
        <f>IF(brenna6[[#This Row],[temperatura]]&gt;0,1,0)*IF(brenna6[[#This Row],[opad]]&gt;0,1,0)*(D6366+1)</f>
        <v>0</v>
      </c>
    </row>
    <row r="6368" spans="1:4" x14ac:dyDescent="0.25">
      <c r="A6368" s="1">
        <v>43731.25</v>
      </c>
      <c r="B6368">
        <v>13.2</v>
      </c>
      <c r="C6368">
        <v>0</v>
      </c>
      <c r="D6368">
        <f>IF(brenna6[[#This Row],[temperatura]]&gt;0,1,0)*IF(brenna6[[#This Row],[opad]]&gt;0,1,0)*(D6367+1)</f>
        <v>0</v>
      </c>
    </row>
    <row r="6369" spans="1:4" x14ac:dyDescent="0.25">
      <c r="A6369" s="1">
        <v>43731.291666666664</v>
      </c>
      <c r="B6369">
        <v>13.4</v>
      </c>
      <c r="C6369">
        <v>0</v>
      </c>
      <c r="D6369">
        <f>IF(brenna6[[#This Row],[temperatura]]&gt;0,1,0)*IF(brenna6[[#This Row],[opad]]&gt;0,1,0)*(D6368+1)</f>
        <v>0</v>
      </c>
    </row>
    <row r="6370" spans="1:4" x14ac:dyDescent="0.25">
      <c r="A6370" s="1">
        <v>43731.333333333336</v>
      </c>
      <c r="B6370">
        <v>13.3</v>
      </c>
      <c r="C6370">
        <v>0</v>
      </c>
      <c r="D6370">
        <f>IF(brenna6[[#This Row],[temperatura]]&gt;0,1,0)*IF(brenna6[[#This Row],[opad]]&gt;0,1,0)*(D6369+1)</f>
        <v>0</v>
      </c>
    </row>
    <row r="6371" spans="1:4" x14ac:dyDescent="0.25">
      <c r="A6371" s="1">
        <v>43731.375</v>
      </c>
      <c r="B6371">
        <v>13.1</v>
      </c>
      <c r="C6371">
        <v>0</v>
      </c>
      <c r="D6371">
        <f>IF(brenna6[[#This Row],[temperatura]]&gt;0,1,0)*IF(brenna6[[#This Row],[opad]]&gt;0,1,0)*(D6370+1)</f>
        <v>0</v>
      </c>
    </row>
    <row r="6372" spans="1:4" x14ac:dyDescent="0.25">
      <c r="A6372" s="1">
        <v>43731.416666666664</v>
      </c>
      <c r="B6372">
        <v>13.2</v>
      </c>
      <c r="C6372">
        <v>0</v>
      </c>
      <c r="D6372">
        <f>IF(brenna6[[#This Row],[temperatura]]&gt;0,1,0)*IF(brenna6[[#This Row],[opad]]&gt;0,1,0)*(D6371+1)</f>
        <v>0</v>
      </c>
    </row>
    <row r="6373" spans="1:4" x14ac:dyDescent="0.25">
      <c r="A6373" s="1">
        <v>43731.458333333336</v>
      </c>
      <c r="B6373">
        <v>12.6</v>
      </c>
      <c r="C6373">
        <v>0.1</v>
      </c>
      <c r="D6373">
        <f>IF(brenna6[[#This Row],[temperatura]]&gt;0,1,0)*IF(brenna6[[#This Row],[opad]]&gt;0,1,0)*(D6372+1)</f>
        <v>1</v>
      </c>
    </row>
    <row r="6374" spans="1:4" x14ac:dyDescent="0.25">
      <c r="A6374" s="1">
        <v>43731.5</v>
      </c>
      <c r="B6374">
        <v>11.9</v>
      </c>
      <c r="C6374">
        <v>0.8</v>
      </c>
      <c r="D6374">
        <f>IF(brenna6[[#This Row],[temperatura]]&gt;0,1,0)*IF(brenna6[[#This Row],[opad]]&gt;0,1,0)*(D6373+1)</f>
        <v>2</v>
      </c>
    </row>
    <row r="6375" spans="1:4" x14ac:dyDescent="0.25">
      <c r="A6375" s="1">
        <v>43731.541666666664</v>
      </c>
      <c r="B6375">
        <v>12.6</v>
      </c>
      <c r="C6375">
        <v>0.2</v>
      </c>
      <c r="D6375">
        <f>IF(brenna6[[#This Row],[temperatura]]&gt;0,1,0)*IF(brenna6[[#This Row],[opad]]&gt;0,1,0)*(D6374+1)</f>
        <v>3</v>
      </c>
    </row>
    <row r="6376" spans="1:4" x14ac:dyDescent="0.25">
      <c r="A6376" s="1">
        <v>43731.583333333336</v>
      </c>
      <c r="B6376">
        <v>12.6</v>
      </c>
      <c r="C6376">
        <v>0</v>
      </c>
      <c r="D6376">
        <f>IF(brenna6[[#This Row],[temperatura]]&gt;0,1,0)*IF(brenna6[[#This Row],[opad]]&gt;0,1,0)*(D6375+1)</f>
        <v>0</v>
      </c>
    </row>
    <row r="6377" spans="1:4" x14ac:dyDescent="0.25">
      <c r="A6377" s="1">
        <v>43731.625</v>
      </c>
      <c r="B6377">
        <v>13.3</v>
      </c>
      <c r="C6377">
        <v>0</v>
      </c>
      <c r="D6377">
        <f>IF(brenna6[[#This Row],[temperatura]]&gt;0,1,0)*IF(brenna6[[#This Row],[opad]]&gt;0,1,0)*(D6376+1)</f>
        <v>0</v>
      </c>
    </row>
    <row r="6378" spans="1:4" x14ac:dyDescent="0.25">
      <c r="A6378" s="1">
        <v>43731.666666666664</v>
      </c>
      <c r="B6378">
        <v>13.3</v>
      </c>
      <c r="C6378">
        <v>0</v>
      </c>
      <c r="D6378">
        <f>IF(brenna6[[#This Row],[temperatura]]&gt;0,1,0)*IF(brenna6[[#This Row],[opad]]&gt;0,1,0)*(D6377+1)</f>
        <v>0</v>
      </c>
    </row>
    <row r="6379" spans="1:4" x14ac:dyDescent="0.25">
      <c r="A6379" s="1">
        <v>43731.708333333336</v>
      </c>
      <c r="B6379">
        <v>12.1</v>
      </c>
      <c r="C6379">
        <v>0</v>
      </c>
      <c r="D6379">
        <f>IF(brenna6[[#This Row],[temperatura]]&gt;0,1,0)*IF(brenna6[[#This Row],[opad]]&gt;0,1,0)*(D6378+1)</f>
        <v>0</v>
      </c>
    </row>
    <row r="6380" spans="1:4" x14ac:dyDescent="0.25">
      <c r="A6380" s="1">
        <v>43731.75</v>
      </c>
      <c r="B6380">
        <v>11</v>
      </c>
      <c r="C6380">
        <v>0</v>
      </c>
      <c r="D6380">
        <f>IF(brenna6[[#This Row],[temperatura]]&gt;0,1,0)*IF(brenna6[[#This Row],[opad]]&gt;0,1,0)*(D6379+1)</f>
        <v>0</v>
      </c>
    </row>
    <row r="6381" spans="1:4" x14ac:dyDescent="0.25">
      <c r="A6381" s="1">
        <v>43731.791666666664</v>
      </c>
      <c r="B6381">
        <v>11.1</v>
      </c>
      <c r="C6381">
        <v>0</v>
      </c>
      <c r="D6381">
        <f>IF(brenna6[[#This Row],[temperatura]]&gt;0,1,0)*IF(brenna6[[#This Row],[opad]]&gt;0,1,0)*(D6380+1)</f>
        <v>0</v>
      </c>
    </row>
    <row r="6382" spans="1:4" x14ac:dyDescent="0.25">
      <c r="A6382" s="1">
        <v>43731.833333333336</v>
      </c>
      <c r="B6382">
        <v>10.9</v>
      </c>
      <c r="C6382">
        <v>0</v>
      </c>
      <c r="D6382">
        <f>IF(brenna6[[#This Row],[temperatura]]&gt;0,1,0)*IF(brenna6[[#This Row],[opad]]&gt;0,1,0)*(D6381+1)</f>
        <v>0</v>
      </c>
    </row>
    <row r="6383" spans="1:4" x14ac:dyDescent="0.25">
      <c r="A6383" s="1">
        <v>43731.875</v>
      </c>
      <c r="B6383">
        <v>11.1</v>
      </c>
      <c r="C6383">
        <v>0</v>
      </c>
      <c r="D6383">
        <f>IF(brenna6[[#This Row],[temperatura]]&gt;0,1,0)*IF(brenna6[[#This Row],[opad]]&gt;0,1,0)*(D6382+1)</f>
        <v>0</v>
      </c>
    </row>
    <row r="6384" spans="1:4" x14ac:dyDescent="0.25">
      <c r="A6384" s="1">
        <v>43731.916666666664</v>
      </c>
      <c r="B6384">
        <v>11.1</v>
      </c>
      <c r="C6384">
        <v>0</v>
      </c>
      <c r="D6384">
        <f>IF(brenna6[[#This Row],[temperatura]]&gt;0,1,0)*IF(brenna6[[#This Row],[opad]]&gt;0,1,0)*(D6383+1)</f>
        <v>0</v>
      </c>
    </row>
    <row r="6385" spans="1:4" x14ac:dyDescent="0.25">
      <c r="A6385" s="1">
        <v>43731.958333333336</v>
      </c>
      <c r="B6385">
        <v>11</v>
      </c>
      <c r="C6385">
        <v>0</v>
      </c>
      <c r="D6385">
        <f>IF(brenna6[[#This Row],[temperatura]]&gt;0,1,0)*IF(brenna6[[#This Row],[opad]]&gt;0,1,0)*(D6384+1)</f>
        <v>0</v>
      </c>
    </row>
    <row r="6386" spans="1:4" x14ac:dyDescent="0.25">
      <c r="A6386" s="1">
        <v>43732</v>
      </c>
      <c r="B6386">
        <v>10.9</v>
      </c>
      <c r="C6386">
        <v>0</v>
      </c>
      <c r="D6386">
        <f>IF(brenna6[[#This Row],[temperatura]]&gt;0,1,0)*IF(brenna6[[#This Row],[opad]]&gt;0,1,0)*(D6385+1)</f>
        <v>0</v>
      </c>
    </row>
    <row r="6387" spans="1:4" x14ac:dyDescent="0.25">
      <c r="A6387" s="1">
        <v>43732.041666666664</v>
      </c>
      <c r="B6387">
        <v>11</v>
      </c>
      <c r="C6387">
        <v>0</v>
      </c>
      <c r="D6387">
        <f>IF(brenna6[[#This Row],[temperatura]]&gt;0,1,0)*IF(brenna6[[#This Row],[opad]]&gt;0,1,0)*(D6386+1)</f>
        <v>0</v>
      </c>
    </row>
    <row r="6388" spans="1:4" x14ac:dyDescent="0.25">
      <c r="A6388" s="1">
        <v>43732.083333333336</v>
      </c>
      <c r="B6388">
        <v>10.6</v>
      </c>
      <c r="C6388">
        <v>0</v>
      </c>
      <c r="D6388">
        <f>IF(brenna6[[#This Row],[temperatura]]&gt;0,1,0)*IF(brenna6[[#This Row],[opad]]&gt;0,1,0)*(D6387+1)</f>
        <v>0</v>
      </c>
    </row>
    <row r="6389" spans="1:4" x14ac:dyDescent="0.25">
      <c r="A6389" s="1">
        <v>43732.125</v>
      </c>
      <c r="B6389">
        <v>10.1</v>
      </c>
      <c r="C6389">
        <v>0</v>
      </c>
      <c r="D6389">
        <f>IF(brenna6[[#This Row],[temperatura]]&gt;0,1,0)*IF(brenna6[[#This Row],[opad]]&gt;0,1,0)*(D6388+1)</f>
        <v>0</v>
      </c>
    </row>
    <row r="6390" spans="1:4" x14ac:dyDescent="0.25">
      <c r="A6390" s="1">
        <v>43732.166666666664</v>
      </c>
      <c r="B6390">
        <v>9.8000000000000007</v>
      </c>
      <c r="C6390">
        <v>0</v>
      </c>
      <c r="D6390">
        <f>IF(brenna6[[#This Row],[temperatura]]&gt;0,1,0)*IF(brenna6[[#This Row],[opad]]&gt;0,1,0)*(D6389+1)</f>
        <v>0</v>
      </c>
    </row>
    <row r="6391" spans="1:4" x14ac:dyDescent="0.25">
      <c r="A6391" s="1">
        <v>43732.208333333336</v>
      </c>
      <c r="B6391">
        <v>9.5</v>
      </c>
      <c r="C6391">
        <v>0.1</v>
      </c>
      <c r="D6391">
        <f>IF(brenna6[[#This Row],[temperatura]]&gt;0,1,0)*IF(brenna6[[#This Row],[opad]]&gt;0,1,0)*(D6390+1)</f>
        <v>1</v>
      </c>
    </row>
    <row r="6392" spans="1:4" x14ac:dyDescent="0.25">
      <c r="A6392" s="1">
        <v>43732.25</v>
      </c>
      <c r="B6392">
        <v>9.6999999999999993</v>
      </c>
      <c r="C6392">
        <v>0</v>
      </c>
      <c r="D6392">
        <f>IF(brenna6[[#This Row],[temperatura]]&gt;0,1,0)*IF(brenna6[[#This Row],[opad]]&gt;0,1,0)*(D6391+1)</f>
        <v>0</v>
      </c>
    </row>
    <row r="6393" spans="1:4" x14ac:dyDescent="0.25">
      <c r="A6393" s="1">
        <v>43732.291666666664</v>
      </c>
      <c r="B6393">
        <v>10.7</v>
      </c>
      <c r="C6393">
        <v>0</v>
      </c>
      <c r="D6393">
        <f>IF(brenna6[[#This Row],[temperatura]]&gt;0,1,0)*IF(brenna6[[#This Row],[opad]]&gt;0,1,0)*(D6392+1)</f>
        <v>0</v>
      </c>
    </row>
    <row r="6394" spans="1:4" x14ac:dyDescent="0.25">
      <c r="A6394" s="1">
        <v>43732.333333333336</v>
      </c>
      <c r="B6394">
        <v>12.6</v>
      </c>
      <c r="C6394">
        <v>0</v>
      </c>
      <c r="D6394">
        <f>IF(brenna6[[#This Row],[temperatura]]&gt;0,1,0)*IF(brenna6[[#This Row],[opad]]&gt;0,1,0)*(D6393+1)</f>
        <v>0</v>
      </c>
    </row>
    <row r="6395" spans="1:4" x14ac:dyDescent="0.25">
      <c r="A6395" s="1">
        <v>43732.375</v>
      </c>
      <c r="B6395">
        <v>14.3</v>
      </c>
      <c r="C6395">
        <v>0</v>
      </c>
      <c r="D6395">
        <f>IF(brenna6[[#This Row],[temperatura]]&gt;0,1,0)*IF(brenna6[[#This Row],[opad]]&gt;0,1,0)*(D6394+1)</f>
        <v>0</v>
      </c>
    </row>
    <row r="6396" spans="1:4" x14ac:dyDescent="0.25">
      <c r="A6396" s="1">
        <v>43732.416666666664</v>
      </c>
      <c r="B6396">
        <v>14.7</v>
      </c>
      <c r="C6396">
        <v>0</v>
      </c>
      <c r="D6396">
        <f>IF(brenna6[[#This Row],[temperatura]]&gt;0,1,0)*IF(brenna6[[#This Row],[opad]]&gt;0,1,0)*(D6395+1)</f>
        <v>0</v>
      </c>
    </row>
    <row r="6397" spans="1:4" x14ac:dyDescent="0.25">
      <c r="A6397" s="1">
        <v>43732.458333333336</v>
      </c>
      <c r="B6397">
        <v>14.9</v>
      </c>
      <c r="C6397">
        <v>0</v>
      </c>
      <c r="D6397">
        <f>IF(brenna6[[#This Row],[temperatura]]&gt;0,1,0)*IF(brenna6[[#This Row],[opad]]&gt;0,1,0)*(D6396+1)</f>
        <v>0</v>
      </c>
    </row>
    <row r="6398" spans="1:4" x14ac:dyDescent="0.25">
      <c r="A6398" s="1">
        <v>43732.5</v>
      </c>
      <c r="B6398">
        <v>13.8</v>
      </c>
      <c r="C6398">
        <v>0</v>
      </c>
      <c r="D6398">
        <f>IF(brenna6[[#This Row],[temperatura]]&gt;0,1,0)*IF(brenna6[[#This Row],[opad]]&gt;0,1,0)*(D6397+1)</f>
        <v>0</v>
      </c>
    </row>
    <row r="6399" spans="1:4" x14ac:dyDescent="0.25">
      <c r="A6399" s="1">
        <v>43732.541666666664</v>
      </c>
      <c r="B6399">
        <v>15.3</v>
      </c>
      <c r="C6399">
        <v>0</v>
      </c>
      <c r="D6399">
        <f>IF(brenna6[[#This Row],[temperatura]]&gt;0,1,0)*IF(brenna6[[#This Row],[opad]]&gt;0,1,0)*(D6398+1)</f>
        <v>0</v>
      </c>
    </row>
    <row r="6400" spans="1:4" x14ac:dyDescent="0.25">
      <c r="A6400" s="1">
        <v>43732.583333333336</v>
      </c>
      <c r="B6400">
        <v>15.7</v>
      </c>
      <c r="C6400">
        <v>0</v>
      </c>
      <c r="D6400">
        <f>IF(brenna6[[#This Row],[temperatura]]&gt;0,1,0)*IF(brenna6[[#This Row],[opad]]&gt;0,1,0)*(D6399+1)</f>
        <v>0</v>
      </c>
    </row>
    <row r="6401" spans="1:4" x14ac:dyDescent="0.25">
      <c r="A6401" s="1">
        <v>43732.625</v>
      </c>
      <c r="B6401">
        <v>15</v>
      </c>
      <c r="C6401">
        <v>0</v>
      </c>
      <c r="D6401">
        <f>IF(brenna6[[#This Row],[temperatura]]&gt;0,1,0)*IF(brenna6[[#This Row],[opad]]&gt;0,1,0)*(D6400+1)</f>
        <v>0</v>
      </c>
    </row>
    <row r="6402" spans="1:4" x14ac:dyDescent="0.25">
      <c r="A6402" s="1">
        <v>43732.666666666664</v>
      </c>
      <c r="B6402">
        <v>13.9</v>
      </c>
      <c r="C6402">
        <v>0</v>
      </c>
      <c r="D6402">
        <f>IF(brenna6[[#This Row],[temperatura]]&gt;0,1,0)*IF(brenna6[[#This Row],[opad]]&gt;0,1,0)*(D6401+1)</f>
        <v>0</v>
      </c>
    </row>
    <row r="6403" spans="1:4" x14ac:dyDescent="0.25">
      <c r="A6403" s="1">
        <v>43732.708333333336</v>
      </c>
      <c r="B6403">
        <v>12.9</v>
      </c>
      <c r="C6403">
        <v>0</v>
      </c>
      <c r="D6403">
        <f>IF(brenna6[[#This Row],[temperatura]]&gt;0,1,0)*IF(brenna6[[#This Row],[opad]]&gt;0,1,0)*(D6402+1)</f>
        <v>0</v>
      </c>
    </row>
    <row r="6404" spans="1:4" x14ac:dyDescent="0.25">
      <c r="A6404" s="1">
        <v>43732.75</v>
      </c>
      <c r="B6404">
        <v>12.6</v>
      </c>
      <c r="C6404">
        <v>0</v>
      </c>
      <c r="D6404">
        <f>IF(brenna6[[#This Row],[temperatura]]&gt;0,1,0)*IF(brenna6[[#This Row],[opad]]&gt;0,1,0)*(D6403+1)</f>
        <v>0</v>
      </c>
    </row>
    <row r="6405" spans="1:4" x14ac:dyDescent="0.25">
      <c r="A6405" s="1">
        <v>43732.791666666664</v>
      </c>
      <c r="B6405">
        <v>12.8</v>
      </c>
      <c r="C6405">
        <v>0</v>
      </c>
      <c r="D6405">
        <f>IF(brenna6[[#This Row],[temperatura]]&gt;0,1,0)*IF(brenna6[[#This Row],[opad]]&gt;0,1,0)*(D6404+1)</f>
        <v>0</v>
      </c>
    </row>
    <row r="6406" spans="1:4" x14ac:dyDescent="0.25">
      <c r="A6406" s="1">
        <v>43732.833333333336</v>
      </c>
      <c r="B6406">
        <v>13.6</v>
      </c>
      <c r="C6406">
        <v>0</v>
      </c>
      <c r="D6406">
        <f>IF(brenna6[[#This Row],[temperatura]]&gt;0,1,0)*IF(brenna6[[#This Row],[opad]]&gt;0,1,0)*(D6405+1)</f>
        <v>0</v>
      </c>
    </row>
    <row r="6407" spans="1:4" x14ac:dyDescent="0.25">
      <c r="A6407" s="1">
        <v>43732.875</v>
      </c>
      <c r="B6407">
        <v>13.8</v>
      </c>
      <c r="C6407">
        <v>0</v>
      </c>
      <c r="D6407">
        <f>IF(brenna6[[#This Row],[temperatura]]&gt;0,1,0)*IF(brenna6[[#This Row],[opad]]&gt;0,1,0)*(D6406+1)</f>
        <v>0</v>
      </c>
    </row>
    <row r="6408" spans="1:4" x14ac:dyDescent="0.25">
      <c r="A6408" s="1">
        <v>43732.916666666664</v>
      </c>
      <c r="B6408">
        <v>13.6</v>
      </c>
      <c r="C6408">
        <v>0</v>
      </c>
      <c r="D6408">
        <f>IF(brenna6[[#This Row],[temperatura]]&gt;0,1,0)*IF(brenna6[[#This Row],[opad]]&gt;0,1,0)*(D6407+1)</f>
        <v>0</v>
      </c>
    </row>
    <row r="6409" spans="1:4" x14ac:dyDescent="0.25">
      <c r="A6409" s="1">
        <v>43732.958333333336</v>
      </c>
      <c r="B6409">
        <v>13.4</v>
      </c>
      <c r="C6409">
        <v>0.1</v>
      </c>
      <c r="D6409">
        <f>IF(brenna6[[#This Row],[temperatura]]&gt;0,1,0)*IF(brenna6[[#This Row],[opad]]&gt;0,1,0)*(D6408+1)</f>
        <v>1</v>
      </c>
    </row>
    <row r="6410" spans="1:4" x14ac:dyDescent="0.25">
      <c r="A6410" s="1">
        <v>43733</v>
      </c>
      <c r="B6410">
        <v>13.3</v>
      </c>
      <c r="C6410">
        <v>0</v>
      </c>
      <c r="D6410">
        <f>IF(brenna6[[#This Row],[temperatura]]&gt;0,1,0)*IF(brenna6[[#This Row],[opad]]&gt;0,1,0)*(D6409+1)</f>
        <v>0</v>
      </c>
    </row>
    <row r="6411" spans="1:4" x14ac:dyDescent="0.25">
      <c r="A6411" s="1">
        <v>43733.041666666664</v>
      </c>
      <c r="B6411">
        <v>13.7</v>
      </c>
      <c r="C6411">
        <v>0</v>
      </c>
      <c r="D6411">
        <f>IF(brenna6[[#This Row],[temperatura]]&gt;0,1,0)*IF(brenna6[[#This Row],[opad]]&gt;0,1,0)*(D6410+1)</f>
        <v>0</v>
      </c>
    </row>
    <row r="6412" spans="1:4" x14ac:dyDescent="0.25">
      <c r="A6412" s="1">
        <v>43733.083333333336</v>
      </c>
      <c r="B6412">
        <v>13.4</v>
      </c>
      <c r="C6412">
        <v>0</v>
      </c>
      <c r="D6412">
        <f>IF(brenna6[[#This Row],[temperatura]]&gt;0,1,0)*IF(brenna6[[#This Row],[opad]]&gt;0,1,0)*(D6411+1)</f>
        <v>0</v>
      </c>
    </row>
    <row r="6413" spans="1:4" x14ac:dyDescent="0.25">
      <c r="A6413" s="1">
        <v>43733.125</v>
      </c>
      <c r="B6413">
        <v>12.7</v>
      </c>
      <c r="C6413">
        <v>0</v>
      </c>
      <c r="D6413">
        <f>IF(brenna6[[#This Row],[temperatura]]&gt;0,1,0)*IF(brenna6[[#This Row],[opad]]&gt;0,1,0)*(D6412+1)</f>
        <v>0</v>
      </c>
    </row>
    <row r="6414" spans="1:4" x14ac:dyDescent="0.25">
      <c r="A6414" s="1">
        <v>43733.166666666664</v>
      </c>
      <c r="B6414">
        <v>11.8</v>
      </c>
      <c r="C6414">
        <v>0.1</v>
      </c>
      <c r="D6414">
        <f>IF(brenna6[[#This Row],[temperatura]]&gt;0,1,0)*IF(brenna6[[#This Row],[opad]]&gt;0,1,0)*(D6413+1)</f>
        <v>1</v>
      </c>
    </row>
    <row r="6415" spans="1:4" x14ac:dyDescent="0.25">
      <c r="A6415" s="1">
        <v>43733.208333333336</v>
      </c>
      <c r="B6415">
        <v>11.9</v>
      </c>
      <c r="C6415">
        <v>0</v>
      </c>
      <c r="D6415">
        <f>IF(brenna6[[#This Row],[temperatura]]&gt;0,1,0)*IF(brenna6[[#This Row],[opad]]&gt;0,1,0)*(D6414+1)</f>
        <v>0</v>
      </c>
    </row>
    <row r="6416" spans="1:4" x14ac:dyDescent="0.25">
      <c r="A6416" s="1">
        <v>43733.25</v>
      </c>
      <c r="B6416">
        <v>11.8</v>
      </c>
      <c r="C6416">
        <v>0</v>
      </c>
      <c r="D6416">
        <f>IF(brenna6[[#This Row],[temperatura]]&gt;0,1,0)*IF(brenna6[[#This Row],[opad]]&gt;0,1,0)*(D6415+1)</f>
        <v>0</v>
      </c>
    </row>
    <row r="6417" spans="1:4" x14ac:dyDescent="0.25">
      <c r="A6417" s="1">
        <v>43733.291666666664</v>
      </c>
      <c r="B6417">
        <v>12.1</v>
      </c>
      <c r="C6417">
        <v>0</v>
      </c>
      <c r="D6417">
        <f>IF(brenna6[[#This Row],[temperatura]]&gt;0,1,0)*IF(brenna6[[#This Row],[opad]]&gt;0,1,0)*(D6416+1)</f>
        <v>0</v>
      </c>
    </row>
    <row r="6418" spans="1:4" x14ac:dyDescent="0.25">
      <c r="A6418" s="1">
        <v>43733.333333333336</v>
      </c>
      <c r="B6418">
        <v>12.3</v>
      </c>
      <c r="C6418">
        <v>0</v>
      </c>
      <c r="D6418">
        <f>IF(brenna6[[#This Row],[temperatura]]&gt;0,1,0)*IF(brenna6[[#This Row],[opad]]&gt;0,1,0)*(D6417+1)</f>
        <v>0</v>
      </c>
    </row>
    <row r="6419" spans="1:4" x14ac:dyDescent="0.25">
      <c r="A6419" s="1">
        <v>43733.375</v>
      </c>
      <c r="B6419">
        <v>12.3</v>
      </c>
      <c r="C6419">
        <v>0</v>
      </c>
      <c r="D6419">
        <f>IF(brenna6[[#This Row],[temperatura]]&gt;0,1,0)*IF(brenna6[[#This Row],[opad]]&gt;0,1,0)*(D6418+1)</f>
        <v>0</v>
      </c>
    </row>
    <row r="6420" spans="1:4" x14ac:dyDescent="0.25">
      <c r="A6420" s="1">
        <v>43733.416666666664</v>
      </c>
      <c r="B6420">
        <v>13.4</v>
      </c>
      <c r="C6420">
        <v>0</v>
      </c>
      <c r="D6420">
        <f>IF(brenna6[[#This Row],[temperatura]]&gt;0,1,0)*IF(brenna6[[#This Row],[opad]]&gt;0,1,0)*(D6419+1)</f>
        <v>0</v>
      </c>
    </row>
    <row r="6421" spans="1:4" x14ac:dyDescent="0.25">
      <c r="A6421" s="1">
        <v>43733.458333333336</v>
      </c>
      <c r="B6421">
        <v>13.7</v>
      </c>
      <c r="C6421">
        <v>0</v>
      </c>
      <c r="D6421">
        <f>IF(brenna6[[#This Row],[temperatura]]&gt;0,1,0)*IF(brenna6[[#This Row],[opad]]&gt;0,1,0)*(D6420+1)</f>
        <v>0</v>
      </c>
    </row>
    <row r="6422" spans="1:4" x14ac:dyDescent="0.25">
      <c r="A6422" s="1">
        <v>43733.5</v>
      </c>
      <c r="B6422">
        <v>12.9</v>
      </c>
      <c r="C6422">
        <v>0.1</v>
      </c>
      <c r="D6422">
        <f>IF(brenna6[[#This Row],[temperatura]]&gt;0,1,0)*IF(brenna6[[#This Row],[opad]]&gt;0,1,0)*(D6421+1)</f>
        <v>1</v>
      </c>
    </row>
    <row r="6423" spans="1:4" x14ac:dyDescent="0.25">
      <c r="A6423" s="1">
        <v>43733.541666666664</v>
      </c>
      <c r="B6423">
        <v>12.2</v>
      </c>
      <c r="C6423">
        <v>0</v>
      </c>
      <c r="D6423">
        <f>IF(brenna6[[#This Row],[temperatura]]&gt;0,1,0)*IF(brenna6[[#This Row],[opad]]&gt;0,1,0)*(D6422+1)</f>
        <v>0</v>
      </c>
    </row>
    <row r="6424" spans="1:4" x14ac:dyDescent="0.25">
      <c r="A6424" s="1">
        <v>43733.583333333336</v>
      </c>
      <c r="B6424">
        <v>12.3</v>
      </c>
      <c r="C6424">
        <v>0</v>
      </c>
      <c r="D6424">
        <f>IF(brenna6[[#This Row],[temperatura]]&gt;0,1,0)*IF(brenna6[[#This Row],[opad]]&gt;0,1,0)*(D6423+1)</f>
        <v>0</v>
      </c>
    </row>
    <row r="6425" spans="1:4" x14ac:dyDescent="0.25">
      <c r="A6425" s="1">
        <v>43733.625</v>
      </c>
      <c r="B6425">
        <v>12.5</v>
      </c>
      <c r="C6425">
        <v>0</v>
      </c>
      <c r="D6425">
        <f>IF(brenna6[[#This Row],[temperatura]]&gt;0,1,0)*IF(brenna6[[#This Row],[opad]]&gt;0,1,0)*(D6424+1)</f>
        <v>0</v>
      </c>
    </row>
    <row r="6426" spans="1:4" x14ac:dyDescent="0.25">
      <c r="A6426" s="1">
        <v>43733.666666666664</v>
      </c>
      <c r="B6426">
        <v>12.1</v>
      </c>
      <c r="C6426">
        <v>0</v>
      </c>
      <c r="D6426">
        <f>IF(brenna6[[#This Row],[temperatura]]&gt;0,1,0)*IF(brenna6[[#This Row],[opad]]&gt;0,1,0)*(D6425+1)</f>
        <v>0</v>
      </c>
    </row>
    <row r="6427" spans="1:4" x14ac:dyDescent="0.25">
      <c r="A6427" s="1">
        <v>43733.708333333336</v>
      </c>
      <c r="B6427">
        <v>11.7</v>
      </c>
      <c r="C6427">
        <v>0</v>
      </c>
      <c r="D6427">
        <f>IF(brenna6[[#This Row],[temperatura]]&gt;0,1,0)*IF(brenna6[[#This Row],[opad]]&gt;0,1,0)*(D6426+1)</f>
        <v>0</v>
      </c>
    </row>
    <row r="6428" spans="1:4" x14ac:dyDescent="0.25">
      <c r="A6428" s="1">
        <v>43733.75</v>
      </c>
      <c r="B6428">
        <v>11.4</v>
      </c>
      <c r="C6428">
        <v>0</v>
      </c>
      <c r="D6428">
        <f>IF(brenna6[[#This Row],[temperatura]]&gt;0,1,0)*IF(brenna6[[#This Row],[opad]]&gt;0,1,0)*(D6427+1)</f>
        <v>0</v>
      </c>
    </row>
    <row r="6429" spans="1:4" x14ac:dyDescent="0.25">
      <c r="A6429" s="1">
        <v>43733.791666666664</v>
      </c>
      <c r="B6429">
        <v>11.7</v>
      </c>
      <c r="C6429">
        <v>0</v>
      </c>
      <c r="D6429">
        <f>IF(brenna6[[#This Row],[temperatura]]&gt;0,1,0)*IF(brenna6[[#This Row],[opad]]&gt;0,1,0)*(D6428+1)</f>
        <v>0</v>
      </c>
    </row>
    <row r="6430" spans="1:4" x14ac:dyDescent="0.25">
      <c r="A6430" s="1">
        <v>43733.833333333336</v>
      </c>
      <c r="B6430">
        <v>11.6</v>
      </c>
      <c r="C6430">
        <v>0</v>
      </c>
      <c r="D6430">
        <f>IF(brenna6[[#This Row],[temperatura]]&gt;0,1,0)*IF(brenna6[[#This Row],[opad]]&gt;0,1,0)*(D6429+1)</f>
        <v>0</v>
      </c>
    </row>
    <row r="6431" spans="1:4" x14ac:dyDescent="0.25">
      <c r="A6431" s="1">
        <v>43733.875</v>
      </c>
      <c r="B6431">
        <v>11.7</v>
      </c>
      <c r="C6431">
        <v>0</v>
      </c>
      <c r="D6431">
        <f>IF(brenna6[[#This Row],[temperatura]]&gt;0,1,0)*IF(brenna6[[#This Row],[opad]]&gt;0,1,0)*(D6430+1)</f>
        <v>0</v>
      </c>
    </row>
    <row r="6432" spans="1:4" x14ac:dyDescent="0.25">
      <c r="A6432" s="1">
        <v>43733.916666666664</v>
      </c>
      <c r="B6432">
        <v>11.8</v>
      </c>
      <c r="C6432">
        <v>0</v>
      </c>
      <c r="D6432">
        <f>IF(brenna6[[#This Row],[temperatura]]&gt;0,1,0)*IF(brenna6[[#This Row],[opad]]&gt;0,1,0)*(D6431+1)</f>
        <v>0</v>
      </c>
    </row>
    <row r="6433" spans="1:4" x14ac:dyDescent="0.25">
      <c r="A6433" s="1">
        <v>43733.958333333336</v>
      </c>
      <c r="B6433">
        <v>11.6</v>
      </c>
      <c r="C6433">
        <v>0</v>
      </c>
      <c r="D6433">
        <f>IF(brenna6[[#This Row],[temperatura]]&gt;0,1,0)*IF(brenna6[[#This Row],[opad]]&gt;0,1,0)*(D6432+1)</f>
        <v>0</v>
      </c>
    </row>
    <row r="6434" spans="1:4" x14ac:dyDescent="0.25">
      <c r="A6434" s="1">
        <v>43734</v>
      </c>
      <c r="B6434">
        <v>11.2</v>
      </c>
      <c r="C6434">
        <v>0</v>
      </c>
      <c r="D6434">
        <f>IF(brenna6[[#This Row],[temperatura]]&gt;0,1,0)*IF(brenna6[[#This Row],[opad]]&gt;0,1,0)*(D6433+1)</f>
        <v>0</v>
      </c>
    </row>
    <row r="6435" spans="1:4" x14ac:dyDescent="0.25">
      <c r="A6435" s="1">
        <v>43734.041666666664</v>
      </c>
      <c r="B6435">
        <v>10.6</v>
      </c>
      <c r="C6435">
        <v>0</v>
      </c>
      <c r="D6435">
        <f>IF(brenna6[[#This Row],[temperatura]]&gt;0,1,0)*IF(brenna6[[#This Row],[opad]]&gt;0,1,0)*(D6434+1)</f>
        <v>0</v>
      </c>
    </row>
    <row r="6436" spans="1:4" x14ac:dyDescent="0.25">
      <c r="A6436" s="1">
        <v>43734.083333333336</v>
      </c>
      <c r="B6436">
        <v>10.5</v>
      </c>
      <c r="C6436">
        <v>0</v>
      </c>
      <c r="D6436">
        <f>IF(brenna6[[#This Row],[temperatura]]&gt;0,1,0)*IF(brenna6[[#This Row],[opad]]&gt;0,1,0)*(D6435+1)</f>
        <v>0</v>
      </c>
    </row>
    <row r="6437" spans="1:4" x14ac:dyDescent="0.25">
      <c r="A6437" s="1">
        <v>43734.125</v>
      </c>
      <c r="B6437">
        <v>10.4</v>
      </c>
      <c r="C6437">
        <v>0</v>
      </c>
      <c r="D6437">
        <f>IF(brenna6[[#This Row],[temperatura]]&gt;0,1,0)*IF(brenna6[[#This Row],[opad]]&gt;0,1,0)*(D6436+1)</f>
        <v>0</v>
      </c>
    </row>
    <row r="6438" spans="1:4" x14ac:dyDescent="0.25">
      <c r="A6438" s="1">
        <v>43734.166666666664</v>
      </c>
      <c r="B6438">
        <v>10.199999999999999</v>
      </c>
      <c r="C6438">
        <v>0</v>
      </c>
      <c r="D6438">
        <f>IF(brenna6[[#This Row],[temperatura]]&gt;0,1,0)*IF(brenna6[[#This Row],[opad]]&gt;0,1,0)*(D6437+1)</f>
        <v>0</v>
      </c>
    </row>
    <row r="6439" spans="1:4" x14ac:dyDescent="0.25">
      <c r="A6439" s="1">
        <v>43734.208333333336</v>
      </c>
      <c r="B6439">
        <v>10.199999999999999</v>
      </c>
      <c r="C6439">
        <v>0</v>
      </c>
      <c r="D6439">
        <f>IF(brenna6[[#This Row],[temperatura]]&gt;0,1,0)*IF(brenna6[[#This Row],[opad]]&gt;0,1,0)*(D6438+1)</f>
        <v>0</v>
      </c>
    </row>
    <row r="6440" spans="1:4" x14ac:dyDescent="0.25">
      <c r="A6440" s="1">
        <v>43734.25</v>
      </c>
      <c r="B6440">
        <v>10.1</v>
      </c>
      <c r="C6440">
        <v>0</v>
      </c>
      <c r="D6440">
        <f>IF(brenna6[[#This Row],[temperatura]]&gt;0,1,0)*IF(brenna6[[#This Row],[opad]]&gt;0,1,0)*(D6439+1)</f>
        <v>0</v>
      </c>
    </row>
    <row r="6441" spans="1:4" x14ac:dyDescent="0.25">
      <c r="A6441" s="1">
        <v>43734.291666666664</v>
      </c>
      <c r="B6441">
        <v>10.199999999999999</v>
      </c>
      <c r="C6441">
        <v>0</v>
      </c>
      <c r="D6441">
        <f>IF(brenna6[[#This Row],[temperatura]]&gt;0,1,0)*IF(brenna6[[#This Row],[opad]]&gt;0,1,0)*(D6440+1)</f>
        <v>0</v>
      </c>
    </row>
    <row r="6442" spans="1:4" x14ac:dyDescent="0.25">
      <c r="A6442" s="1">
        <v>43734.333333333336</v>
      </c>
      <c r="B6442">
        <v>10.9</v>
      </c>
      <c r="C6442">
        <v>0</v>
      </c>
      <c r="D6442">
        <f>IF(brenna6[[#This Row],[temperatura]]&gt;0,1,0)*IF(brenna6[[#This Row],[opad]]&gt;0,1,0)*(D6441+1)</f>
        <v>0</v>
      </c>
    </row>
    <row r="6443" spans="1:4" x14ac:dyDescent="0.25">
      <c r="A6443" s="1">
        <v>43734.375</v>
      </c>
      <c r="B6443">
        <v>11.6</v>
      </c>
      <c r="C6443">
        <v>0</v>
      </c>
      <c r="D6443">
        <f>IF(brenna6[[#This Row],[temperatura]]&gt;0,1,0)*IF(brenna6[[#This Row],[opad]]&gt;0,1,0)*(D6442+1)</f>
        <v>0</v>
      </c>
    </row>
    <row r="6444" spans="1:4" x14ac:dyDescent="0.25">
      <c r="A6444" s="1">
        <v>43734.416666666664</v>
      </c>
      <c r="B6444">
        <v>12.9</v>
      </c>
      <c r="C6444">
        <v>0</v>
      </c>
      <c r="D6444">
        <f>IF(brenna6[[#This Row],[temperatura]]&gt;0,1,0)*IF(brenna6[[#This Row],[opad]]&gt;0,1,0)*(D6443+1)</f>
        <v>0</v>
      </c>
    </row>
    <row r="6445" spans="1:4" x14ac:dyDescent="0.25">
      <c r="A6445" s="1">
        <v>43734.458333333336</v>
      </c>
      <c r="B6445">
        <v>13.1</v>
      </c>
      <c r="C6445">
        <v>0</v>
      </c>
      <c r="D6445">
        <f>IF(brenna6[[#This Row],[temperatura]]&gt;0,1,0)*IF(brenna6[[#This Row],[opad]]&gt;0,1,0)*(D6444+1)</f>
        <v>0</v>
      </c>
    </row>
    <row r="6446" spans="1:4" x14ac:dyDescent="0.25">
      <c r="A6446" s="1">
        <v>43734.5</v>
      </c>
      <c r="B6446">
        <v>13.4</v>
      </c>
      <c r="C6446">
        <v>0</v>
      </c>
      <c r="D6446">
        <f>IF(brenna6[[#This Row],[temperatura]]&gt;0,1,0)*IF(brenna6[[#This Row],[opad]]&gt;0,1,0)*(D6445+1)</f>
        <v>0</v>
      </c>
    </row>
    <row r="6447" spans="1:4" x14ac:dyDescent="0.25">
      <c r="A6447" s="1">
        <v>43734.541666666664</v>
      </c>
      <c r="B6447">
        <v>13.6</v>
      </c>
      <c r="C6447">
        <v>0</v>
      </c>
      <c r="D6447">
        <f>IF(brenna6[[#This Row],[temperatura]]&gt;0,1,0)*IF(brenna6[[#This Row],[opad]]&gt;0,1,0)*(D6446+1)</f>
        <v>0</v>
      </c>
    </row>
    <row r="6448" spans="1:4" x14ac:dyDescent="0.25">
      <c r="A6448" s="1">
        <v>43734.583333333336</v>
      </c>
      <c r="B6448">
        <v>12.1</v>
      </c>
      <c r="C6448">
        <v>0.1</v>
      </c>
      <c r="D6448">
        <f>IF(brenna6[[#This Row],[temperatura]]&gt;0,1,0)*IF(brenna6[[#This Row],[opad]]&gt;0,1,0)*(D6447+1)</f>
        <v>1</v>
      </c>
    </row>
    <row r="6449" spans="1:4" x14ac:dyDescent="0.25">
      <c r="A6449" s="1">
        <v>43734.625</v>
      </c>
      <c r="B6449">
        <v>12.3</v>
      </c>
      <c r="C6449">
        <v>0</v>
      </c>
      <c r="D6449">
        <f>IF(brenna6[[#This Row],[temperatura]]&gt;0,1,0)*IF(brenna6[[#This Row],[opad]]&gt;0,1,0)*(D6448+1)</f>
        <v>0</v>
      </c>
    </row>
    <row r="6450" spans="1:4" x14ac:dyDescent="0.25">
      <c r="A6450" s="1">
        <v>43734.666666666664</v>
      </c>
      <c r="B6450">
        <v>12.1</v>
      </c>
      <c r="C6450">
        <v>0</v>
      </c>
      <c r="D6450">
        <f>IF(brenna6[[#This Row],[temperatura]]&gt;0,1,0)*IF(brenna6[[#This Row],[opad]]&gt;0,1,0)*(D6449+1)</f>
        <v>0</v>
      </c>
    </row>
    <row r="6451" spans="1:4" x14ac:dyDescent="0.25">
      <c r="A6451" s="1">
        <v>43734.708333333336</v>
      </c>
      <c r="B6451">
        <v>11.3</v>
      </c>
      <c r="C6451">
        <v>0</v>
      </c>
      <c r="D6451">
        <f>IF(brenna6[[#This Row],[temperatura]]&gt;0,1,0)*IF(brenna6[[#This Row],[opad]]&gt;0,1,0)*(D6450+1)</f>
        <v>0</v>
      </c>
    </row>
    <row r="6452" spans="1:4" x14ac:dyDescent="0.25">
      <c r="A6452" s="1">
        <v>43734.75</v>
      </c>
      <c r="B6452">
        <v>11.2</v>
      </c>
      <c r="C6452">
        <v>0</v>
      </c>
      <c r="D6452">
        <f>IF(brenna6[[#This Row],[temperatura]]&gt;0,1,0)*IF(brenna6[[#This Row],[opad]]&gt;0,1,0)*(D6451+1)</f>
        <v>0</v>
      </c>
    </row>
    <row r="6453" spans="1:4" x14ac:dyDescent="0.25">
      <c r="A6453" s="1">
        <v>43734.791666666664</v>
      </c>
      <c r="B6453">
        <v>11.3</v>
      </c>
      <c r="C6453">
        <v>0</v>
      </c>
      <c r="D6453">
        <f>IF(brenna6[[#This Row],[temperatura]]&gt;0,1,0)*IF(brenna6[[#This Row],[opad]]&gt;0,1,0)*(D6452+1)</f>
        <v>0</v>
      </c>
    </row>
    <row r="6454" spans="1:4" x14ac:dyDescent="0.25">
      <c r="A6454" s="1">
        <v>43734.833333333336</v>
      </c>
      <c r="B6454">
        <v>11</v>
      </c>
      <c r="C6454">
        <v>0</v>
      </c>
      <c r="D6454">
        <f>IF(brenna6[[#This Row],[temperatura]]&gt;0,1,0)*IF(brenna6[[#This Row],[opad]]&gt;0,1,0)*(D6453+1)</f>
        <v>0</v>
      </c>
    </row>
    <row r="6455" spans="1:4" x14ac:dyDescent="0.25">
      <c r="A6455" s="1">
        <v>43734.875</v>
      </c>
      <c r="B6455">
        <v>10.7</v>
      </c>
      <c r="C6455">
        <v>0</v>
      </c>
      <c r="D6455">
        <f>IF(brenna6[[#This Row],[temperatura]]&gt;0,1,0)*IF(brenna6[[#This Row],[opad]]&gt;0,1,0)*(D6454+1)</f>
        <v>0</v>
      </c>
    </row>
    <row r="6456" spans="1:4" x14ac:dyDescent="0.25">
      <c r="A6456" s="1">
        <v>43734.916666666664</v>
      </c>
      <c r="B6456">
        <v>10.7</v>
      </c>
      <c r="C6456">
        <v>0</v>
      </c>
      <c r="D6456">
        <f>IF(brenna6[[#This Row],[temperatura]]&gt;0,1,0)*IF(brenna6[[#This Row],[opad]]&gt;0,1,0)*(D6455+1)</f>
        <v>0</v>
      </c>
    </row>
    <row r="6457" spans="1:4" x14ac:dyDescent="0.25">
      <c r="A6457" s="1">
        <v>43734.958333333336</v>
      </c>
      <c r="B6457">
        <v>10.6</v>
      </c>
      <c r="C6457">
        <v>0</v>
      </c>
      <c r="D6457">
        <f>IF(brenna6[[#This Row],[temperatura]]&gt;0,1,0)*IF(brenna6[[#This Row],[opad]]&gt;0,1,0)*(D6456+1)</f>
        <v>0</v>
      </c>
    </row>
    <row r="6458" spans="1:4" x14ac:dyDescent="0.25">
      <c r="A6458" s="1">
        <v>43735</v>
      </c>
      <c r="B6458">
        <v>10.6</v>
      </c>
      <c r="C6458">
        <v>0</v>
      </c>
      <c r="D6458">
        <f>IF(brenna6[[#This Row],[temperatura]]&gt;0,1,0)*IF(brenna6[[#This Row],[opad]]&gt;0,1,0)*(D6457+1)</f>
        <v>0</v>
      </c>
    </row>
    <row r="6459" spans="1:4" x14ac:dyDescent="0.25">
      <c r="A6459" s="1">
        <v>43735.041666666664</v>
      </c>
      <c r="B6459">
        <v>10.3</v>
      </c>
      <c r="C6459">
        <v>0</v>
      </c>
      <c r="D6459">
        <f>IF(brenna6[[#This Row],[temperatura]]&gt;0,1,0)*IF(brenna6[[#This Row],[opad]]&gt;0,1,0)*(D6458+1)</f>
        <v>0</v>
      </c>
    </row>
    <row r="6460" spans="1:4" x14ac:dyDescent="0.25">
      <c r="A6460" s="1">
        <v>43735.083333333336</v>
      </c>
      <c r="B6460">
        <v>10.5</v>
      </c>
      <c r="C6460">
        <v>0</v>
      </c>
      <c r="D6460">
        <f>IF(brenna6[[#This Row],[temperatura]]&gt;0,1,0)*IF(brenna6[[#This Row],[opad]]&gt;0,1,0)*(D6459+1)</f>
        <v>0</v>
      </c>
    </row>
    <row r="6461" spans="1:4" x14ac:dyDescent="0.25">
      <c r="A6461" s="1">
        <v>43735.125</v>
      </c>
      <c r="B6461">
        <v>9.8000000000000007</v>
      </c>
      <c r="C6461">
        <v>0</v>
      </c>
      <c r="D6461">
        <f>IF(brenna6[[#This Row],[temperatura]]&gt;0,1,0)*IF(brenna6[[#This Row],[opad]]&gt;0,1,0)*(D6460+1)</f>
        <v>0</v>
      </c>
    </row>
    <row r="6462" spans="1:4" x14ac:dyDescent="0.25">
      <c r="A6462" s="1">
        <v>43735.166666666664</v>
      </c>
      <c r="B6462">
        <v>9.8000000000000007</v>
      </c>
      <c r="C6462">
        <v>0</v>
      </c>
      <c r="D6462">
        <f>IF(brenna6[[#This Row],[temperatura]]&gt;0,1,0)*IF(brenna6[[#This Row],[opad]]&gt;0,1,0)*(D6461+1)</f>
        <v>0</v>
      </c>
    </row>
    <row r="6463" spans="1:4" x14ac:dyDescent="0.25">
      <c r="A6463" s="1">
        <v>43735.208333333336</v>
      </c>
      <c r="B6463">
        <v>9.9</v>
      </c>
      <c r="C6463">
        <v>0</v>
      </c>
      <c r="D6463">
        <f>IF(brenna6[[#This Row],[temperatura]]&gt;0,1,0)*IF(brenna6[[#This Row],[opad]]&gt;0,1,0)*(D6462+1)</f>
        <v>0</v>
      </c>
    </row>
    <row r="6464" spans="1:4" x14ac:dyDescent="0.25">
      <c r="A6464" s="1">
        <v>43735.25</v>
      </c>
      <c r="B6464">
        <v>10</v>
      </c>
      <c r="C6464">
        <v>0</v>
      </c>
      <c r="D6464">
        <f>IF(brenna6[[#This Row],[temperatura]]&gt;0,1,0)*IF(brenna6[[#This Row],[opad]]&gt;0,1,0)*(D6463+1)</f>
        <v>0</v>
      </c>
    </row>
    <row r="6465" spans="1:4" x14ac:dyDescent="0.25">
      <c r="A6465" s="1">
        <v>43735.291666666664</v>
      </c>
      <c r="B6465">
        <v>11</v>
      </c>
      <c r="C6465">
        <v>0</v>
      </c>
      <c r="D6465">
        <f>IF(brenna6[[#This Row],[temperatura]]&gt;0,1,0)*IF(brenna6[[#This Row],[opad]]&gt;0,1,0)*(D6464+1)</f>
        <v>0</v>
      </c>
    </row>
    <row r="6466" spans="1:4" x14ac:dyDescent="0.25">
      <c r="A6466" s="1">
        <v>43735.333333333336</v>
      </c>
      <c r="B6466">
        <v>12</v>
      </c>
      <c r="C6466">
        <v>0</v>
      </c>
      <c r="D6466">
        <f>IF(brenna6[[#This Row],[temperatura]]&gt;0,1,0)*IF(brenna6[[#This Row],[opad]]&gt;0,1,0)*(D6465+1)</f>
        <v>0</v>
      </c>
    </row>
    <row r="6467" spans="1:4" x14ac:dyDescent="0.25">
      <c r="A6467" s="1">
        <v>43735.375</v>
      </c>
      <c r="B6467">
        <v>12.5</v>
      </c>
      <c r="C6467">
        <v>0</v>
      </c>
      <c r="D6467">
        <f>IF(brenna6[[#This Row],[temperatura]]&gt;0,1,0)*IF(brenna6[[#This Row],[opad]]&gt;0,1,0)*(D6466+1)</f>
        <v>0</v>
      </c>
    </row>
    <row r="6468" spans="1:4" x14ac:dyDescent="0.25">
      <c r="A6468" s="1">
        <v>43735.416666666664</v>
      </c>
      <c r="B6468">
        <v>12.8</v>
      </c>
      <c r="C6468">
        <v>0</v>
      </c>
      <c r="D6468">
        <f>IF(brenna6[[#This Row],[temperatura]]&gt;0,1,0)*IF(brenna6[[#This Row],[opad]]&gt;0,1,0)*(D6467+1)</f>
        <v>0</v>
      </c>
    </row>
    <row r="6469" spans="1:4" x14ac:dyDescent="0.25">
      <c r="A6469" s="1">
        <v>43735.458333333336</v>
      </c>
      <c r="B6469">
        <v>14.2</v>
      </c>
      <c r="C6469">
        <v>0</v>
      </c>
      <c r="D6469">
        <f>IF(brenna6[[#This Row],[temperatura]]&gt;0,1,0)*IF(brenna6[[#This Row],[opad]]&gt;0,1,0)*(D6468+1)</f>
        <v>0</v>
      </c>
    </row>
    <row r="6470" spans="1:4" x14ac:dyDescent="0.25">
      <c r="A6470" s="1">
        <v>43735.5</v>
      </c>
      <c r="B6470">
        <v>14.1</v>
      </c>
      <c r="C6470">
        <v>0</v>
      </c>
      <c r="D6470">
        <f>IF(brenna6[[#This Row],[temperatura]]&gt;0,1,0)*IF(brenna6[[#This Row],[opad]]&gt;0,1,0)*(D6469+1)</f>
        <v>0</v>
      </c>
    </row>
    <row r="6471" spans="1:4" x14ac:dyDescent="0.25">
      <c r="A6471" s="1">
        <v>43735.541666666664</v>
      </c>
      <c r="B6471">
        <v>13.7</v>
      </c>
      <c r="C6471">
        <v>0</v>
      </c>
      <c r="D6471">
        <f>IF(brenna6[[#This Row],[temperatura]]&gt;0,1,0)*IF(brenna6[[#This Row],[opad]]&gt;0,1,0)*(D6470+1)</f>
        <v>0</v>
      </c>
    </row>
    <row r="6472" spans="1:4" x14ac:dyDescent="0.25">
      <c r="A6472" s="1">
        <v>43735.583333333336</v>
      </c>
      <c r="B6472">
        <v>13.4</v>
      </c>
      <c r="C6472">
        <v>0</v>
      </c>
      <c r="D6472">
        <f>IF(brenna6[[#This Row],[temperatura]]&gt;0,1,0)*IF(brenna6[[#This Row],[opad]]&gt;0,1,0)*(D6471+1)</f>
        <v>0</v>
      </c>
    </row>
    <row r="6473" spans="1:4" x14ac:dyDescent="0.25">
      <c r="A6473" s="1">
        <v>43735.625</v>
      </c>
      <c r="B6473">
        <v>12.6</v>
      </c>
      <c r="C6473">
        <v>0</v>
      </c>
      <c r="D6473">
        <f>IF(brenna6[[#This Row],[temperatura]]&gt;0,1,0)*IF(brenna6[[#This Row],[opad]]&gt;0,1,0)*(D6472+1)</f>
        <v>0</v>
      </c>
    </row>
    <row r="6474" spans="1:4" x14ac:dyDescent="0.25">
      <c r="A6474" s="1">
        <v>43735.666666666664</v>
      </c>
      <c r="B6474">
        <v>12.5</v>
      </c>
      <c r="C6474">
        <v>0</v>
      </c>
      <c r="D6474">
        <f>IF(brenna6[[#This Row],[temperatura]]&gt;0,1,0)*IF(brenna6[[#This Row],[opad]]&gt;0,1,0)*(D6473+1)</f>
        <v>0</v>
      </c>
    </row>
    <row r="6475" spans="1:4" x14ac:dyDescent="0.25">
      <c r="A6475" s="1">
        <v>43735.708333333336</v>
      </c>
      <c r="B6475">
        <v>12.2</v>
      </c>
      <c r="C6475">
        <v>0</v>
      </c>
      <c r="D6475">
        <f>IF(brenna6[[#This Row],[temperatura]]&gt;0,1,0)*IF(brenna6[[#This Row],[opad]]&gt;0,1,0)*(D6474+1)</f>
        <v>0</v>
      </c>
    </row>
    <row r="6476" spans="1:4" x14ac:dyDescent="0.25">
      <c r="A6476" s="1">
        <v>43735.75</v>
      </c>
      <c r="B6476">
        <v>12.1</v>
      </c>
      <c r="C6476">
        <v>0</v>
      </c>
      <c r="D6476">
        <f>IF(brenna6[[#This Row],[temperatura]]&gt;0,1,0)*IF(brenna6[[#This Row],[opad]]&gt;0,1,0)*(D6475+1)</f>
        <v>0</v>
      </c>
    </row>
    <row r="6477" spans="1:4" x14ac:dyDescent="0.25">
      <c r="A6477" s="1">
        <v>43735.791666666664</v>
      </c>
      <c r="B6477">
        <v>12.2</v>
      </c>
      <c r="C6477">
        <v>0</v>
      </c>
      <c r="D6477">
        <f>IF(brenna6[[#This Row],[temperatura]]&gt;0,1,0)*IF(brenna6[[#This Row],[opad]]&gt;0,1,0)*(D6476+1)</f>
        <v>0</v>
      </c>
    </row>
    <row r="6478" spans="1:4" x14ac:dyDescent="0.25">
      <c r="A6478" s="1">
        <v>43735.833333333336</v>
      </c>
      <c r="B6478">
        <v>12.4</v>
      </c>
      <c r="C6478">
        <v>0</v>
      </c>
      <c r="D6478">
        <f>IF(brenna6[[#This Row],[temperatura]]&gt;0,1,0)*IF(brenna6[[#This Row],[opad]]&gt;0,1,0)*(D6477+1)</f>
        <v>0</v>
      </c>
    </row>
    <row r="6479" spans="1:4" x14ac:dyDescent="0.25">
      <c r="A6479" s="1">
        <v>43735.875</v>
      </c>
      <c r="B6479">
        <v>12.9</v>
      </c>
      <c r="C6479">
        <v>0</v>
      </c>
      <c r="D6479">
        <f>IF(brenna6[[#This Row],[temperatura]]&gt;0,1,0)*IF(brenna6[[#This Row],[opad]]&gt;0,1,0)*(D6478+1)</f>
        <v>0</v>
      </c>
    </row>
    <row r="6480" spans="1:4" x14ac:dyDescent="0.25">
      <c r="A6480" s="1">
        <v>43735.916666666664</v>
      </c>
      <c r="B6480">
        <v>13.3</v>
      </c>
      <c r="C6480">
        <v>0</v>
      </c>
      <c r="D6480">
        <f>IF(brenna6[[#This Row],[temperatura]]&gt;0,1,0)*IF(brenna6[[#This Row],[opad]]&gt;0,1,0)*(D6479+1)</f>
        <v>0</v>
      </c>
    </row>
    <row r="6481" spans="1:4" x14ac:dyDescent="0.25">
      <c r="A6481" s="1">
        <v>43735.958333333336</v>
      </c>
      <c r="B6481">
        <v>13.2</v>
      </c>
      <c r="C6481">
        <v>0.1</v>
      </c>
      <c r="D6481">
        <f>IF(brenna6[[#This Row],[temperatura]]&gt;0,1,0)*IF(brenna6[[#This Row],[opad]]&gt;0,1,0)*(D6480+1)</f>
        <v>1</v>
      </c>
    </row>
    <row r="6482" spans="1:4" x14ac:dyDescent="0.25">
      <c r="A6482" s="1">
        <v>43736</v>
      </c>
      <c r="B6482">
        <v>12.7</v>
      </c>
      <c r="C6482">
        <v>0</v>
      </c>
      <c r="D6482">
        <f>IF(brenna6[[#This Row],[temperatura]]&gt;0,1,0)*IF(brenna6[[#This Row],[opad]]&gt;0,1,0)*(D6481+1)</f>
        <v>0</v>
      </c>
    </row>
    <row r="6483" spans="1:4" x14ac:dyDescent="0.25">
      <c r="A6483" s="1">
        <v>43736.041666666664</v>
      </c>
      <c r="B6483">
        <v>12.6</v>
      </c>
      <c r="C6483">
        <v>0</v>
      </c>
      <c r="D6483">
        <f>IF(brenna6[[#This Row],[temperatura]]&gt;0,1,0)*IF(brenna6[[#This Row],[opad]]&gt;0,1,0)*(D6482+1)</f>
        <v>0</v>
      </c>
    </row>
    <row r="6484" spans="1:4" x14ac:dyDescent="0.25">
      <c r="A6484" s="1">
        <v>43736.083333333336</v>
      </c>
      <c r="B6484">
        <v>12.6</v>
      </c>
      <c r="C6484">
        <v>0</v>
      </c>
      <c r="D6484">
        <f>IF(brenna6[[#This Row],[temperatura]]&gt;0,1,0)*IF(brenna6[[#This Row],[opad]]&gt;0,1,0)*(D6483+1)</f>
        <v>0</v>
      </c>
    </row>
    <row r="6485" spans="1:4" x14ac:dyDescent="0.25">
      <c r="A6485" s="1">
        <v>43736.125</v>
      </c>
      <c r="B6485">
        <v>12.1</v>
      </c>
      <c r="C6485">
        <v>0</v>
      </c>
      <c r="D6485">
        <f>IF(brenna6[[#This Row],[temperatura]]&gt;0,1,0)*IF(brenna6[[#This Row],[opad]]&gt;0,1,0)*(D6484+1)</f>
        <v>0</v>
      </c>
    </row>
    <row r="6486" spans="1:4" x14ac:dyDescent="0.25">
      <c r="A6486" s="1">
        <v>43736.166666666664</v>
      </c>
      <c r="B6486">
        <v>11.8</v>
      </c>
      <c r="C6486">
        <v>0</v>
      </c>
      <c r="D6486">
        <f>IF(brenna6[[#This Row],[temperatura]]&gt;0,1,0)*IF(brenna6[[#This Row],[opad]]&gt;0,1,0)*(D6485+1)</f>
        <v>0</v>
      </c>
    </row>
    <row r="6487" spans="1:4" x14ac:dyDescent="0.25">
      <c r="A6487" s="1">
        <v>43736.208333333336</v>
      </c>
      <c r="B6487">
        <v>11.8</v>
      </c>
      <c r="C6487">
        <v>0</v>
      </c>
      <c r="D6487">
        <f>IF(brenna6[[#This Row],[temperatura]]&gt;0,1,0)*IF(brenna6[[#This Row],[opad]]&gt;0,1,0)*(D6486+1)</f>
        <v>0</v>
      </c>
    </row>
    <row r="6488" spans="1:4" x14ac:dyDescent="0.25">
      <c r="A6488" s="1">
        <v>43736.25</v>
      </c>
      <c r="B6488">
        <v>11.8</v>
      </c>
      <c r="C6488">
        <v>0</v>
      </c>
      <c r="D6488">
        <f>IF(brenna6[[#This Row],[temperatura]]&gt;0,1,0)*IF(brenna6[[#This Row],[opad]]&gt;0,1,0)*(D6487+1)</f>
        <v>0</v>
      </c>
    </row>
    <row r="6489" spans="1:4" x14ac:dyDescent="0.25">
      <c r="A6489" s="1">
        <v>43736.291666666664</v>
      </c>
      <c r="B6489">
        <v>12</v>
      </c>
      <c r="C6489">
        <v>0</v>
      </c>
      <c r="D6489">
        <f>IF(brenna6[[#This Row],[temperatura]]&gt;0,1,0)*IF(brenna6[[#This Row],[opad]]&gt;0,1,0)*(D6488+1)</f>
        <v>0</v>
      </c>
    </row>
    <row r="6490" spans="1:4" x14ac:dyDescent="0.25">
      <c r="A6490" s="1">
        <v>43736.333333333336</v>
      </c>
      <c r="B6490">
        <v>12.2</v>
      </c>
      <c r="C6490">
        <v>0</v>
      </c>
      <c r="D6490">
        <f>IF(brenna6[[#This Row],[temperatura]]&gt;0,1,0)*IF(brenna6[[#This Row],[opad]]&gt;0,1,0)*(D6489+1)</f>
        <v>0</v>
      </c>
    </row>
    <row r="6491" spans="1:4" x14ac:dyDescent="0.25">
      <c r="A6491" s="1">
        <v>43736.375</v>
      </c>
      <c r="B6491">
        <v>13.4</v>
      </c>
      <c r="C6491">
        <v>0</v>
      </c>
      <c r="D6491">
        <f>IF(brenna6[[#This Row],[temperatura]]&gt;0,1,0)*IF(brenna6[[#This Row],[opad]]&gt;0,1,0)*(D6490+1)</f>
        <v>0</v>
      </c>
    </row>
    <row r="6492" spans="1:4" x14ac:dyDescent="0.25">
      <c r="A6492" s="1">
        <v>43736.416666666664</v>
      </c>
      <c r="B6492">
        <v>14</v>
      </c>
      <c r="C6492">
        <v>0</v>
      </c>
      <c r="D6492">
        <f>IF(brenna6[[#This Row],[temperatura]]&gt;0,1,0)*IF(brenna6[[#This Row],[opad]]&gt;0,1,0)*(D6491+1)</f>
        <v>0</v>
      </c>
    </row>
    <row r="6493" spans="1:4" x14ac:dyDescent="0.25">
      <c r="A6493" s="1">
        <v>43736.458333333336</v>
      </c>
      <c r="B6493">
        <v>13.3</v>
      </c>
      <c r="C6493">
        <v>0</v>
      </c>
      <c r="D6493">
        <f>IF(brenna6[[#This Row],[temperatura]]&gt;0,1,0)*IF(brenna6[[#This Row],[opad]]&gt;0,1,0)*(D6492+1)</f>
        <v>0</v>
      </c>
    </row>
    <row r="6494" spans="1:4" x14ac:dyDescent="0.25">
      <c r="A6494" s="1">
        <v>43736.5</v>
      </c>
      <c r="B6494">
        <v>12.9</v>
      </c>
      <c r="C6494">
        <v>0</v>
      </c>
      <c r="D6494">
        <f>IF(brenna6[[#This Row],[temperatura]]&gt;0,1,0)*IF(brenna6[[#This Row],[opad]]&gt;0,1,0)*(D6493+1)</f>
        <v>0</v>
      </c>
    </row>
    <row r="6495" spans="1:4" x14ac:dyDescent="0.25">
      <c r="A6495" s="1">
        <v>43736.541666666664</v>
      </c>
      <c r="B6495">
        <v>12.5</v>
      </c>
      <c r="C6495">
        <v>0</v>
      </c>
      <c r="D6495">
        <f>IF(brenna6[[#This Row],[temperatura]]&gt;0,1,0)*IF(brenna6[[#This Row],[opad]]&gt;0,1,0)*(D6494+1)</f>
        <v>0</v>
      </c>
    </row>
    <row r="6496" spans="1:4" x14ac:dyDescent="0.25">
      <c r="A6496" s="1">
        <v>43736.583333333336</v>
      </c>
      <c r="B6496">
        <v>11.9</v>
      </c>
      <c r="C6496">
        <v>0</v>
      </c>
      <c r="D6496">
        <f>IF(brenna6[[#This Row],[temperatura]]&gt;0,1,0)*IF(brenna6[[#This Row],[opad]]&gt;0,1,0)*(D6495+1)</f>
        <v>0</v>
      </c>
    </row>
    <row r="6497" spans="1:4" x14ac:dyDescent="0.25">
      <c r="A6497" s="1">
        <v>43736.625</v>
      </c>
      <c r="B6497">
        <v>12.8</v>
      </c>
      <c r="C6497">
        <v>0</v>
      </c>
      <c r="D6497">
        <f>IF(brenna6[[#This Row],[temperatura]]&gt;0,1,0)*IF(brenna6[[#This Row],[opad]]&gt;0,1,0)*(D6496+1)</f>
        <v>0</v>
      </c>
    </row>
    <row r="6498" spans="1:4" x14ac:dyDescent="0.25">
      <c r="A6498" s="1">
        <v>43736.666666666664</v>
      </c>
      <c r="B6498">
        <v>11.6</v>
      </c>
      <c r="C6498">
        <v>0</v>
      </c>
      <c r="D6498">
        <f>IF(brenna6[[#This Row],[temperatura]]&gt;0,1,0)*IF(brenna6[[#This Row],[opad]]&gt;0,1,0)*(D6497+1)</f>
        <v>0</v>
      </c>
    </row>
    <row r="6499" spans="1:4" x14ac:dyDescent="0.25">
      <c r="A6499" s="1">
        <v>43736.708333333336</v>
      </c>
      <c r="B6499">
        <v>11</v>
      </c>
      <c r="C6499">
        <v>0</v>
      </c>
      <c r="D6499">
        <f>IF(brenna6[[#This Row],[temperatura]]&gt;0,1,0)*IF(brenna6[[#This Row],[opad]]&gt;0,1,0)*(D6498+1)</f>
        <v>0</v>
      </c>
    </row>
    <row r="6500" spans="1:4" x14ac:dyDescent="0.25">
      <c r="A6500" s="1">
        <v>43736.75</v>
      </c>
      <c r="B6500">
        <v>10.5</v>
      </c>
      <c r="C6500">
        <v>0</v>
      </c>
      <c r="D6500">
        <f>IF(brenna6[[#This Row],[temperatura]]&gt;0,1,0)*IF(brenna6[[#This Row],[opad]]&gt;0,1,0)*(D6499+1)</f>
        <v>0</v>
      </c>
    </row>
    <row r="6501" spans="1:4" x14ac:dyDescent="0.25">
      <c r="A6501" s="1">
        <v>43736.791666666664</v>
      </c>
      <c r="B6501">
        <v>10.199999999999999</v>
      </c>
      <c r="C6501">
        <v>0</v>
      </c>
      <c r="D6501">
        <f>IF(brenna6[[#This Row],[temperatura]]&gt;0,1,0)*IF(brenna6[[#This Row],[opad]]&gt;0,1,0)*(D6500+1)</f>
        <v>0</v>
      </c>
    </row>
    <row r="6502" spans="1:4" x14ac:dyDescent="0.25">
      <c r="A6502" s="1">
        <v>43736.833333333336</v>
      </c>
      <c r="B6502">
        <v>10.1</v>
      </c>
      <c r="C6502">
        <v>0</v>
      </c>
      <c r="D6502">
        <f>IF(brenna6[[#This Row],[temperatura]]&gt;0,1,0)*IF(brenna6[[#This Row],[opad]]&gt;0,1,0)*(D6501+1)</f>
        <v>0</v>
      </c>
    </row>
    <row r="6503" spans="1:4" x14ac:dyDescent="0.25">
      <c r="A6503" s="1">
        <v>43736.875</v>
      </c>
      <c r="B6503">
        <v>10.199999999999999</v>
      </c>
      <c r="C6503">
        <v>0</v>
      </c>
      <c r="D6503">
        <f>IF(brenna6[[#This Row],[temperatura]]&gt;0,1,0)*IF(brenna6[[#This Row],[opad]]&gt;0,1,0)*(D6502+1)</f>
        <v>0</v>
      </c>
    </row>
    <row r="6504" spans="1:4" x14ac:dyDescent="0.25">
      <c r="A6504" s="1">
        <v>43736.916666666664</v>
      </c>
      <c r="B6504">
        <v>10.199999999999999</v>
      </c>
      <c r="C6504">
        <v>0</v>
      </c>
      <c r="D6504">
        <f>IF(brenna6[[#This Row],[temperatura]]&gt;0,1,0)*IF(brenna6[[#This Row],[opad]]&gt;0,1,0)*(D6503+1)</f>
        <v>0</v>
      </c>
    </row>
    <row r="6505" spans="1:4" x14ac:dyDescent="0.25">
      <c r="A6505" s="1">
        <v>43736.958333333336</v>
      </c>
      <c r="B6505">
        <v>10.199999999999999</v>
      </c>
      <c r="C6505">
        <v>0</v>
      </c>
      <c r="D6505">
        <f>IF(brenna6[[#This Row],[temperatura]]&gt;0,1,0)*IF(brenna6[[#This Row],[opad]]&gt;0,1,0)*(D6504+1)</f>
        <v>0</v>
      </c>
    </row>
    <row r="6506" spans="1:4" x14ac:dyDescent="0.25">
      <c r="A6506" s="1">
        <v>43737</v>
      </c>
      <c r="B6506">
        <v>9.9</v>
      </c>
      <c r="C6506">
        <v>0</v>
      </c>
      <c r="D6506">
        <f>IF(brenna6[[#This Row],[temperatura]]&gt;0,1,0)*IF(brenna6[[#This Row],[opad]]&gt;0,1,0)*(D6505+1)</f>
        <v>0</v>
      </c>
    </row>
    <row r="6507" spans="1:4" x14ac:dyDescent="0.25">
      <c r="A6507" s="1">
        <v>43737.041666666664</v>
      </c>
      <c r="B6507">
        <v>9.9</v>
      </c>
      <c r="C6507">
        <v>0</v>
      </c>
      <c r="D6507">
        <f>IF(brenna6[[#This Row],[temperatura]]&gt;0,1,0)*IF(brenna6[[#This Row],[opad]]&gt;0,1,0)*(D6506+1)</f>
        <v>0</v>
      </c>
    </row>
    <row r="6508" spans="1:4" x14ac:dyDescent="0.25">
      <c r="A6508" s="1">
        <v>43737.083333333336</v>
      </c>
      <c r="B6508">
        <v>9.8000000000000007</v>
      </c>
      <c r="C6508">
        <v>0</v>
      </c>
      <c r="D6508">
        <f>IF(brenna6[[#This Row],[temperatura]]&gt;0,1,0)*IF(brenna6[[#This Row],[opad]]&gt;0,1,0)*(D6507+1)</f>
        <v>0</v>
      </c>
    </row>
    <row r="6509" spans="1:4" x14ac:dyDescent="0.25">
      <c r="A6509" s="1">
        <v>43737.125</v>
      </c>
      <c r="B6509">
        <v>9.4</v>
      </c>
      <c r="C6509">
        <v>0</v>
      </c>
      <c r="D6509">
        <f>IF(brenna6[[#This Row],[temperatura]]&gt;0,1,0)*IF(brenna6[[#This Row],[opad]]&gt;0,1,0)*(D6508+1)</f>
        <v>0</v>
      </c>
    </row>
    <row r="6510" spans="1:4" x14ac:dyDescent="0.25">
      <c r="A6510" s="1">
        <v>43737.166666666664</v>
      </c>
      <c r="B6510">
        <v>9.1999999999999993</v>
      </c>
      <c r="C6510">
        <v>0</v>
      </c>
      <c r="D6510">
        <f>IF(brenna6[[#This Row],[temperatura]]&gt;0,1,0)*IF(brenna6[[#This Row],[opad]]&gt;0,1,0)*(D6509+1)</f>
        <v>0</v>
      </c>
    </row>
    <row r="6511" spans="1:4" x14ac:dyDescent="0.25">
      <c r="A6511" s="1">
        <v>43737.208333333336</v>
      </c>
      <c r="B6511">
        <v>8.9</v>
      </c>
      <c r="C6511">
        <v>0</v>
      </c>
      <c r="D6511">
        <f>IF(brenna6[[#This Row],[temperatura]]&gt;0,1,0)*IF(brenna6[[#This Row],[opad]]&gt;0,1,0)*(D6510+1)</f>
        <v>0</v>
      </c>
    </row>
    <row r="6512" spans="1:4" x14ac:dyDescent="0.25">
      <c r="A6512" s="1">
        <v>43737.25</v>
      </c>
      <c r="B6512">
        <v>8.6999999999999993</v>
      </c>
      <c r="C6512">
        <v>0</v>
      </c>
      <c r="D6512">
        <f>IF(brenna6[[#This Row],[temperatura]]&gt;0,1,0)*IF(brenna6[[#This Row],[opad]]&gt;0,1,0)*(D6511+1)</f>
        <v>0</v>
      </c>
    </row>
    <row r="6513" spans="1:4" x14ac:dyDescent="0.25">
      <c r="A6513" s="1">
        <v>43737.291666666664</v>
      </c>
      <c r="B6513">
        <v>9.1</v>
      </c>
      <c r="C6513">
        <v>0</v>
      </c>
      <c r="D6513">
        <f>IF(brenna6[[#This Row],[temperatura]]&gt;0,1,0)*IF(brenna6[[#This Row],[opad]]&gt;0,1,0)*(D6512+1)</f>
        <v>0</v>
      </c>
    </row>
    <row r="6514" spans="1:4" x14ac:dyDescent="0.25">
      <c r="A6514" s="1">
        <v>43737.333333333336</v>
      </c>
      <c r="B6514">
        <v>10.199999999999999</v>
      </c>
      <c r="C6514">
        <v>0</v>
      </c>
      <c r="D6514">
        <f>IF(brenna6[[#This Row],[temperatura]]&gt;0,1,0)*IF(brenna6[[#This Row],[opad]]&gt;0,1,0)*(D6513+1)</f>
        <v>0</v>
      </c>
    </row>
    <row r="6515" spans="1:4" x14ac:dyDescent="0.25">
      <c r="A6515" s="1">
        <v>43737.375</v>
      </c>
      <c r="B6515">
        <v>11.3</v>
      </c>
      <c r="C6515">
        <v>0</v>
      </c>
      <c r="D6515">
        <f>IF(brenna6[[#This Row],[temperatura]]&gt;0,1,0)*IF(brenna6[[#This Row],[opad]]&gt;0,1,0)*(D6514+1)</f>
        <v>0</v>
      </c>
    </row>
    <row r="6516" spans="1:4" x14ac:dyDescent="0.25">
      <c r="A6516" s="1">
        <v>43737.416666666664</v>
      </c>
      <c r="B6516">
        <v>12.7</v>
      </c>
      <c r="C6516">
        <v>0</v>
      </c>
      <c r="D6516">
        <f>IF(brenna6[[#This Row],[temperatura]]&gt;0,1,0)*IF(brenna6[[#This Row],[opad]]&gt;0,1,0)*(D6515+1)</f>
        <v>0</v>
      </c>
    </row>
    <row r="6517" spans="1:4" x14ac:dyDescent="0.25">
      <c r="A6517" s="1">
        <v>43737.458333333336</v>
      </c>
      <c r="B6517">
        <v>13.8</v>
      </c>
      <c r="C6517">
        <v>0</v>
      </c>
      <c r="D6517">
        <f>IF(brenna6[[#This Row],[temperatura]]&gt;0,1,0)*IF(brenna6[[#This Row],[opad]]&gt;0,1,0)*(D6516+1)</f>
        <v>0</v>
      </c>
    </row>
    <row r="6518" spans="1:4" x14ac:dyDescent="0.25">
      <c r="A6518" s="1">
        <v>43737.5</v>
      </c>
      <c r="B6518">
        <v>14.2</v>
      </c>
      <c r="C6518">
        <v>0</v>
      </c>
      <c r="D6518">
        <f>IF(brenna6[[#This Row],[temperatura]]&gt;0,1,0)*IF(brenna6[[#This Row],[opad]]&gt;0,1,0)*(D6517+1)</f>
        <v>0</v>
      </c>
    </row>
    <row r="6519" spans="1:4" x14ac:dyDescent="0.25">
      <c r="A6519" s="1">
        <v>43737.541666666664</v>
      </c>
      <c r="B6519">
        <v>14.6</v>
      </c>
      <c r="C6519">
        <v>0</v>
      </c>
      <c r="D6519">
        <f>IF(brenna6[[#This Row],[temperatura]]&gt;0,1,0)*IF(brenna6[[#This Row],[opad]]&gt;0,1,0)*(D6518+1)</f>
        <v>0</v>
      </c>
    </row>
    <row r="6520" spans="1:4" x14ac:dyDescent="0.25">
      <c r="A6520" s="1">
        <v>43737.583333333336</v>
      </c>
      <c r="B6520">
        <v>15</v>
      </c>
      <c r="C6520">
        <v>0</v>
      </c>
      <c r="D6520">
        <f>IF(brenna6[[#This Row],[temperatura]]&gt;0,1,0)*IF(brenna6[[#This Row],[opad]]&gt;0,1,0)*(D6519+1)</f>
        <v>0</v>
      </c>
    </row>
    <row r="6521" spans="1:4" x14ac:dyDescent="0.25">
      <c r="A6521" s="1">
        <v>43737.625</v>
      </c>
      <c r="B6521">
        <v>15.1</v>
      </c>
      <c r="C6521">
        <v>0</v>
      </c>
      <c r="D6521">
        <f>IF(brenna6[[#This Row],[temperatura]]&gt;0,1,0)*IF(brenna6[[#This Row],[opad]]&gt;0,1,0)*(D6520+1)</f>
        <v>0</v>
      </c>
    </row>
    <row r="6522" spans="1:4" x14ac:dyDescent="0.25">
      <c r="A6522" s="1">
        <v>43737.666666666664</v>
      </c>
      <c r="B6522">
        <v>14</v>
      </c>
      <c r="C6522">
        <v>0</v>
      </c>
      <c r="D6522">
        <f>IF(brenna6[[#This Row],[temperatura]]&gt;0,1,0)*IF(brenna6[[#This Row],[opad]]&gt;0,1,0)*(D6521+1)</f>
        <v>0</v>
      </c>
    </row>
    <row r="6523" spans="1:4" x14ac:dyDescent="0.25">
      <c r="A6523" s="1">
        <v>43737.708333333336</v>
      </c>
      <c r="B6523">
        <v>13.7</v>
      </c>
      <c r="C6523">
        <v>0</v>
      </c>
      <c r="D6523">
        <f>IF(brenna6[[#This Row],[temperatura]]&gt;0,1,0)*IF(brenna6[[#This Row],[opad]]&gt;0,1,0)*(D6522+1)</f>
        <v>0</v>
      </c>
    </row>
    <row r="6524" spans="1:4" x14ac:dyDescent="0.25">
      <c r="A6524" s="1">
        <v>43737.75</v>
      </c>
      <c r="B6524">
        <v>13.5</v>
      </c>
      <c r="C6524">
        <v>0</v>
      </c>
      <c r="D6524">
        <f>IF(brenna6[[#This Row],[temperatura]]&gt;0,1,0)*IF(brenna6[[#This Row],[opad]]&gt;0,1,0)*(D6523+1)</f>
        <v>0</v>
      </c>
    </row>
    <row r="6525" spans="1:4" x14ac:dyDescent="0.25">
      <c r="A6525" s="1">
        <v>43737.791666666664</v>
      </c>
      <c r="B6525">
        <v>13.5</v>
      </c>
      <c r="C6525">
        <v>0</v>
      </c>
      <c r="D6525">
        <f>IF(brenna6[[#This Row],[temperatura]]&gt;0,1,0)*IF(brenna6[[#This Row],[opad]]&gt;0,1,0)*(D6524+1)</f>
        <v>0</v>
      </c>
    </row>
    <row r="6526" spans="1:4" x14ac:dyDescent="0.25">
      <c r="A6526" s="1">
        <v>43737.833333333336</v>
      </c>
      <c r="B6526">
        <v>13.2</v>
      </c>
      <c r="C6526">
        <v>0</v>
      </c>
      <c r="D6526">
        <f>IF(brenna6[[#This Row],[temperatura]]&gt;0,1,0)*IF(brenna6[[#This Row],[opad]]&gt;0,1,0)*(D6525+1)</f>
        <v>0</v>
      </c>
    </row>
    <row r="6527" spans="1:4" x14ac:dyDescent="0.25">
      <c r="A6527" s="1">
        <v>43737.875</v>
      </c>
      <c r="B6527">
        <v>13</v>
      </c>
      <c r="C6527">
        <v>0</v>
      </c>
      <c r="D6527">
        <f>IF(brenna6[[#This Row],[temperatura]]&gt;0,1,0)*IF(brenna6[[#This Row],[opad]]&gt;0,1,0)*(D6526+1)</f>
        <v>0</v>
      </c>
    </row>
    <row r="6528" spans="1:4" x14ac:dyDescent="0.25">
      <c r="A6528" s="1">
        <v>43737.916666666664</v>
      </c>
      <c r="B6528">
        <v>13.2</v>
      </c>
      <c r="C6528">
        <v>0</v>
      </c>
      <c r="D6528">
        <f>IF(brenna6[[#This Row],[temperatura]]&gt;0,1,0)*IF(brenna6[[#This Row],[opad]]&gt;0,1,0)*(D6527+1)</f>
        <v>0</v>
      </c>
    </row>
    <row r="6529" spans="1:4" x14ac:dyDescent="0.25">
      <c r="A6529" s="1">
        <v>43737.958333333336</v>
      </c>
      <c r="B6529">
        <v>13.7</v>
      </c>
      <c r="C6529">
        <v>0</v>
      </c>
      <c r="D6529">
        <f>IF(brenna6[[#This Row],[temperatura]]&gt;0,1,0)*IF(brenna6[[#This Row],[opad]]&gt;0,1,0)*(D6528+1)</f>
        <v>0</v>
      </c>
    </row>
    <row r="6530" spans="1:4" x14ac:dyDescent="0.25">
      <c r="A6530" s="1">
        <v>43738</v>
      </c>
      <c r="B6530">
        <v>13.4</v>
      </c>
      <c r="C6530">
        <v>0</v>
      </c>
      <c r="D6530">
        <f>IF(brenna6[[#This Row],[temperatura]]&gt;0,1,0)*IF(brenna6[[#This Row],[opad]]&gt;0,1,0)*(D6529+1)</f>
        <v>0</v>
      </c>
    </row>
    <row r="6531" spans="1:4" x14ac:dyDescent="0.25">
      <c r="A6531" s="1">
        <v>43738.041666666664</v>
      </c>
      <c r="B6531">
        <v>13.4</v>
      </c>
      <c r="C6531">
        <v>0</v>
      </c>
      <c r="D6531">
        <f>IF(brenna6[[#This Row],[temperatura]]&gt;0,1,0)*IF(brenna6[[#This Row],[opad]]&gt;0,1,0)*(D6530+1)</f>
        <v>0</v>
      </c>
    </row>
    <row r="6532" spans="1:4" x14ac:dyDescent="0.25">
      <c r="A6532" s="1">
        <v>43738.083333333336</v>
      </c>
      <c r="B6532">
        <v>13.2</v>
      </c>
      <c r="C6532">
        <v>0</v>
      </c>
      <c r="D6532">
        <f>IF(brenna6[[#This Row],[temperatura]]&gt;0,1,0)*IF(brenna6[[#This Row],[opad]]&gt;0,1,0)*(D6531+1)</f>
        <v>0</v>
      </c>
    </row>
    <row r="6533" spans="1:4" x14ac:dyDescent="0.25">
      <c r="A6533" s="1">
        <v>43738.125</v>
      </c>
      <c r="B6533">
        <v>12.7</v>
      </c>
      <c r="C6533">
        <v>0</v>
      </c>
      <c r="D6533">
        <f>IF(brenna6[[#This Row],[temperatura]]&gt;0,1,0)*IF(brenna6[[#This Row],[opad]]&gt;0,1,0)*(D6532+1)</f>
        <v>0</v>
      </c>
    </row>
    <row r="6534" spans="1:4" x14ac:dyDescent="0.25">
      <c r="A6534" s="1">
        <v>43738.166666666664</v>
      </c>
      <c r="B6534">
        <v>13.1</v>
      </c>
      <c r="C6534">
        <v>0</v>
      </c>
      <c r="D6534">
        <f>IF(brenna6[[#This Row],[temperatura]]&gt;0,1,0)*IF(brenna6[[#This Row],[opad]]&gt;0,1,0)*(D6533+1)</f>
        <v>0</v>
      </c>
    </row>
    <row r="6535" spans="1:4" x14ac:dyDescent="0.25">
      <c r="A6535" s="1">
        <v>43738.208333333336</v>
      </c>
      <c r="B6535">
        <v>13.2</v>
      </c>
      <c r="C6535">
        <v>0</v>
      </c>
      <c r="D6535">
        <f>IF(brenna6[[#This Row],[temperatura]]&gt;0,1,0)*IF(brenna6[[#This Row],[opad]]&gt;0,1,0)*(D6534+1)</f>
        <v>0</v>
      </c>
    </row>
    <row r="6536" spans="1:4" x14ac:dyDescent="0.25">
      <c r="A6536" s="1">
        <v>43738.25</v>
      </c>
      <c r="B6536">
        <v>13.2</v>
      </c>
      <c r="C6536">
        <v>0</v>
      </c>
      <c r="D6536">
        <f>IF(brenna6[[#This Row],[temperatura]]&gt;0,1,0)*IF(brenna6[[#This Row],[opad]]&gt;0,1,0)*(D6535+1)</f>
        <v>0</v>
      </c>
    </row>
    <row r="6537" spans="1:4" x14ac:dyDescent="0.25">
      <c r="A6537" s="1">
        <v>43738.291666666664</v>
      </c>
      <c r="B6537">
        <v>13.5</v>
      </c>
      <c r="C6537">
        <v>0</v>
      </c>
      <c r="D6537">
        <f>IF(brenna6[[#This Row],[temperatura]]&gt;0,1,0)*IF(brenna6[[#This Row],[opad]]&gt;0,1,0)*(D6536+1)</f>
        <v>0</v>
      </c>
    </row>
    <row r="6538" spans="1:4" x14ac:dyDescent="0.25">
      <c r="A6538" s="1">
        <v>43738.333333333336</v>
      </c>
      <c r="B6538">
        <v>14.2</v>
      </c>
      <c r="C6538">
        <v>0</v>
      </c>
      <c r="D6538">
        <f>IF(brenna6[[#This Row],[temperatura]]&gt;0,1,0)*IF(brenna6[[#This Row],[opad]]&gt;0,1,0)*(D6537+1)</f>
        <v>0</v>
      </c>
    </row>
    <row r="6539" spans="1:4" x14ac:dyDescent="0.25">
      <c r="A6539" s="1">
        <v>43738.375</v>
      </c>
      <c r="B6539">
        <v>14.4</v>
      </c>
      <c r="C6539">
        <v>0</v>
      </c>
      <c r="D6539">
        <f>IF(brenna6[[#This Row],[temperatura]]&gt;0,1,0)*IF(brenna6[[#This Row],[opad]]&gt;0,1,0)*(D6538+1)</f>
        <v>0</v>
      </c>
    </row>
    <row r="6540" spans="1:4" x14ac:dyDescent="0.25">
      <c r="A6540" s="1">
        <v>43738.416666666664</v>
      </c>
      <c r="B6540">
        <v>13.7</v>
      </c>
      <c r="C6540">
        <v>0</v>
      </c>
      <c r="D6540">
        <f>IF(brenna6[[#This Row],[temperatura]]&gt;0,1,0)*IF(brenna6[[#This Row],[opad]]&gt;0,1,0)*(D6539+1)</f>
        <v>0</v>
      </c>
    </row>
    <row r="6541" spans="1:4" x14ac:dyDescent="0.25">
      <c r="A6541" s="1">
        <v>43738.458333333336</v>
      </c>
      <c r="B6541">
        <v>13.9</v>
      </c>
      <c r="C6541">
        <v>0</v>
      </c>
      <c r="D6541">
        <f>IF(brenna6[[#This Row],[temperatura]]&gt;0,1,0)*IF(brenna6[[#This Row],[opad]]&gt;0,1,0)*(D6540+1)</f>
        <v>0</v>
      </c>
    </row>
    <row r="6542" spans="1:4" x14ac:dyDescent="0.25">
      <c r="A6542" s="1">
        <v>43738.5</v>
      </c>
      <c r="B6542">
        <v>14.2</v>
      </c>
      <c r="C6542">
        <v>0</v>
      </c>
      <c r="D6542">
        <f>IF(brenna6[[#This Row],[temperatura]]&gt;0,1,0)*IF(brenna6[[#This Row],[opad]]&gt;0,1,0)*(D6541+1)</f>
        <v>0</v>
      </c>
    </row>
    <row r="6543" spans="1:4" x14ac:dyDescent="0.25">
      <c r="A6543" s="1">
        <v>43738.541666666664</v>
      </c>
      <c r="B6543">
        <v>14.1</v>
      </c>
      <c r="C6543">
        <v>0</v>
      </c>
      <c r="D6543">
        <f>IF(brenna6[[#This Row],[temperatura]]&gt;0,1,0)*IF(brenna6[[#This Row],[opad]]&gt;0,1,0)*(D6542+1)</f>
        <v>0</v>
      </c>
    </row>
    <row r="6544" spans="1:4" x14ac:dyDescent="0.25">
      <c r="A6544" s="1">
        <v>43738.583333333336</v>
      </c>
      <c r="B6544">
        <v>13.5</v>
      </c>
      <c r="C6544">
        <v>0</v>
      </c>
      <c r="D6544">
        <f>IF(brenna6[[#This Row],[temperatura]]&gt;0,1,0)*IF(brenna6[[#This Row],[opad]]&gt;0,1,0)*(D6543+1)</f>
        <v>0</v>
      </c>
    </row>
    <row r="6545" spans="1:4" x14ac:dyDescent="0.25">
      <c r="A6545" s="1">
        <v>43738.625</v>
      </c>
      <c r="B6545">
        <v>11.8</v>
      </c>
      <c r="C6545">
        <v>0</v>
      </c>
      <c r="D6545">
        <f>IF(brenna6[[#This Row],[temperatura]]&gt;0,1,0)*IF(brenna6[[#This Row],[opad]]&gt;0,1,0)*(D6544+1)</f>
        <v>0</v>
      </c>
    </row>
    <row r="6546" spans="1:4" x14ac:dyDescent="0.25">
      <c r="A6546" s="1">
        <v>43738.666666666664</v>
      </c>
      <c r="B6546">
        <v>11.1</v>
      </c>
      <c r="C6546">
        <v>0</v>
      </c>
      <c r="D6546">
        <f>IF(brenna6[[#This Row],[temperatura]]&gt;0,1,0)*IF(brenna6[[#This Row],[opad]]&gt;0,1,0)*(D6545+1)</f>
        <v>0</v>
      </c>
    </row>
    <row r="6547" spans="1:4" x14ac:dyDescent="0.25">
      <c r="A6547" s="1">
        <v>43738.708333333336</v>
      </c>
      <c r="B6547">
        <v>10.7</v>
      </c>
      <c r="C6547">
        <v>0</v>
      </c>
      <c r="D6547">
        <f>IF(brenna6[[#This Row],[temperatura]]&gt;0,1,0)*IF(brenna6[[#This Row],[opad]]&gt;0,1,0)*(D6546+1)</f>
        <v>0</v>
      </c>
    </row>
    <row r="6548" spans="1:4" x14ac:dyDescent="0.25">
      <c r="A6548" s="1">
        <v>43738.75</v>
      </c>
      <c r="B6548">
        <v>10.6</v>
      </c>
      <c r="C6548">
        <v>0</v>
      </c>
      <c r="D6548">
        <f>IF(brenna6[[#This Row],[temperatura]]&gt;0,1,0)*IF(brenna6[[#This Row],[opad]]&gt;0,1,0)*(D6547+1)</f>
        <v>0</v>
      </c>
    </row>
    <row r="6549" spans="1:4" x14ac:dyDescent="0.25">
      <c r="A6549" s="1">
        <v>43738.791666666664</v>
      </c>
      <c r="B6549">
        <v>10.5</v>
      </c>
      <c r="C6549">
        <v>0</v>
      </c>
      <c r="D6549">
        <f>IF(brenna6[[#This Row],[temperatura]]&gt;0,1,0)*IF(brenna6[[#This Row],[opad]]&gt;0,1,0)*(D6548+1)</f>
        <v>0</v>
      </c>
    </row>
    <row r="6550" spans="1:4" x14ac:dyDescent="0.25">
      <c r="A6550" s="1">
        <v>43738.833333333336</v>
      </c>
      <c r="B6550">
        <v>10.199999999999999</v>
      </c>
      <c r="C6550">
        <v>0</v>
      </c>
      <c r="D6550">
        <f>IF(brenna6[[#This Row],[temperatura]]&gt;0,1,0)*IF(brenna6[[#This Row],[opad]]&gt;0,1,0)*(D6549+1)</f>
        <v>0</v>
      </c>
    </row>
    <row r="6551" spans="1:4" x14ac:dyDescent="0.25">
      <c r="A6551" s="1">
        <v>43738.875</v>
      </c>
      <c r="B6551">
        <v>9.6999999999999993</v>
      </c>
      <c r="C6551">
        <v>0</v>
      </c>
      <c r="D6551">
        <f>IF(brenna6[[#This Row],[temperatura]]&gt;0,1,0)*IF(brenna6[[#This Row],[opad]]&gt;0,1,0)*(D6550+1)</f>
        <v>0</v>
      </c>
    </row>
    <row r="6552" spans="1:4" x14ac:dyDescent="0.25">
      <c r="A6552" s="1">
        <v>43738.916666666664</v>
      </c>
      <c r="B6552">
        <v>9.3000000000000007</v>
      </c>
      <c r="C6552">
        <v>0</v>
      </c>
      <c r="D6552">
        <f>IF(brenna6[[#This Row],[temperatura]]&gt;0,1,0)*IF(brenna6[[#This Row],[opad]]&gt;0,1,0)*(D6551+1)</f>
        <v>0</v>
      </c>
    </row>
    <row r="6553" spans="1:4" x14ac:dyDescent="0.25">
      <c r="A6553" s="1">
        <v>43738.958333333336</v>
      </c>
      <c r="B6553">
        <v>8.5</v>
      </c>
      <c r="C6553">
        <v>0</v>
      </c>
      <c r="D6553">
        <f>IF(brenna6[[#This Row],[temperatura]]&gt;0,1,0)*IF(brenna6[[#This Row],[opad]]&gt;0,1,0)*(D6552+1)</f>
        <v>0</v>
      </c>
    </row>
    <row r="6554" spans="1:4" x14ac:dyDescent="0.25">
      <c r="A6554" s="1">
        <v>43739</v>
      </c>
      <c r="B6554">
        <v>8.6999999999999993</v>
      </c>
      <c r="C6554">
        <v>0</v>
      </c>
      <c r="D6554">
        <f>IF(brenna6[[#This Row],[temperatura]]&gt;0,1,0)*IF(brenna6[[#This Row],[opad]]&gt;0,1,0)*(D6553+1)</f>
        <v>0</v>
      </c>
    </row>
    <row r="6555" spans="1:4" x14ac:dyDescent="0.25">
      <c r="A6555" s="1">
        <v>43739.041666666664</v>
      </c>
      <c r="B6555">
        <v>8.8000000000000007</v>
      </c>
      <c r="C6555">
        <v>0</v>
      </c>
      <c r="D6555">
        <f>IF(brenna6[[#This Row],[temperatura]]&gt;0,1,0)*IF(brenna6[[#This Row],[opad]]&gt;0,1,0)*(D6554+1)</f>
        <v>0</v>
      </c>
    </row>
    <row r="6556" spans="1:4" x14ac:dyDescent="0.25">
      <c r="A6556" s="1">
        <v>43739.083333333336</v>
      </c>
      <c r="B6556">
        <v>8.6</v>
      </c>
      <c r="C6556">
        <v>0</v>
      </c>
      <c r="D6556">
        <f>IF(brenna6[[#This Row],[temperatura]]&gt;0,1,0)*IF(brenna6[[#This Row],[opad]]&gt;0,1,0)*(D6555+1)</f>
        <v>0</v>
      </c>
    </row>
    <row r="6557" spans="1:4" x14ac:dyDescent="0.25">
      <c r="A6557" s="1">
        <v>43739.125</v>
      </c>
      <c r="B6557">
        <v>7.9</v>
      </c>
      <c r="C6557">
        <v>0</v>
      </c>
      <c r="D6557">
        <f>IF(brenna6[[#This Row],[temperatura]]&gt;0,1,0)*IF(brenna6[[#This Row],[opad]]&gt;0,1,0)*(D6556+1)</f>
        <v>0</v>
      </c>
    </row>
    <row r="6558" spans="1:4" x14ac:dyDescent="0.25">
      <c r="A6558" s="1">
        <v>43739.166666666664</v>
      </c>
      <c r="B6558">
        <v>7.1</v>
      </c>
      <c r="C6558">
        <v>0</v>
      </c>
      <c r="D6558">
        <f>IF(brenna6[[#This Row],[temperatura]]&gt;0,1,0)*IF(brenna6[[#This Row],[opad]]&gt;0,1,0)*(D6557+1)</f>
        <v>0</v>
      </c>
    </row>
    <row r="6559" spans="1:4" x14ac:dyDescent="0.25">
      <c r="A6559" s="1">
        <v>43739.208333333336</v>
      </c>
      <c r="B6559">
        <v>6.8</v>
      </c>
      <c r="C6559">
        <v>0</v>
      </c>
      <c r="D6559">
        <f>IF(brenna6[[#This Row],[temperatura]]&gt;0,1,0)*IF(brenna6[[#This Row],[opad]]&gt;0,1,0)*(D6558+1)</f>
        <v>0</v>
      </c>
    </row>
    <row r="6560" spans="1:4" x14ac:dyDescent="0.25">
      <c r="A6560" s="1">
        <v>43739.25</v>
      </c>
      <c r="B6560">
        <v>6.7</v>
      </c>
      <c r="C6560">
        <v>0</v>
      </c>
      <c r="D6560">
        <f>IF(brenna6[[#This Row],[temperatura]]&gt;0,1,0)*IF(brenna6[[#This Row],[opad]]&gt;0,1,0)*(D6559+1)</f>
        <v>0</v>
      </c>
    </row>
    <row r="6561" spans="1:4" x14ac:dyDescent="0.25">
      <c r="A6561" s="1">
        <v>43739.291666666664</v>
      </c>
      <c r="B6561">
        <v>7.2</v>
      </c>
      <c r="C6561">
        <v>0</v>
      </c>
      <c r="D6561">
        <f>IF(brenna6[[#This Row],[temperatura]]&gt;0,1,0)*IF(brenna6[[#This Row],[opad]]&gt;0,1,0)*(D6560+1)</f>
        <v>0</v>
      </c>
    </row>
    <row r="6562" spans="1:4" x14ac:dyDescent="0.25">
      <c r="A6562" s="1">
        <v>43739.333333333336</v>
      </c>
      <c r="B6562">
        <v>8.8000000000000007</v>
      </c>
      <c r="C6562">
        <v>0</v>
      </c>
      <c r="D6562">
        <f>IF(brenna6[[#This Row],[temperatura]]&gt;0,1,0)*IF(brenna6[[#This Row],[opad]]&gt;0,1,0)*(D6561+1)</f>
        <v>0</v>
      </c>
    </row>
    <row r="6563" spans="1:4" x14ac:dyDescent="0.25">
      <c r="A6563" s="1">
        <v>43739.375</v>
      </c>
      <c r="B6563">
        <v>10.7</v>
      </c>
      <c r="C6563">
        <v>0</v>
      </c>
      <c r="D6563">
        <f>IF(brenna6[[#This Row],[temperatura]]&gt;0,1,0)*IF(brenna6[[#This Row],[opad]]&gt;0,1,0)*(D6562+1)</f>
        <v>0</v>
      </c>
    </row>
    <row r="6564" spans="1:4" x14ac:dyDescent="0.25">
      <c r="A6564" s="1">
        <v>43739.416666666664</v>
      </c>
      <c r="B6564">
        <v>12.3</v>
      </c>
      <c r="C6564">
        <v>0</v>
      </c>
      <c r="D6564">
        <f>IF(brenna6[[#This Row],[temperatura]]&gt;0,1,0)*IF(brenna6[[#This Row],[opad]]&gt;0,1,0)*(D6563+1)</f>
        <v>0</v>
      </c>
    </row>
    <row r="6565" spans="1:4" x14ac:dyDescent="0.25">
      <c r="A6565" s="1">
        <v>43739.458333333336</v>
      </c>
      <c r="B6565">
        <v>13.3</v>
      </c>
      <c r="C6565">
        <v>0</v>
      </c>
      <c r="D6565">
        <f>IF(brenna6[[#This Row],[temperatura]]&gt;0,1,0)*IF(brenna6[[#This Row],[opad]]&gt;0,1,0)*(D6564+1)</f>
        <v>0</v>
      </c>
    </row>
    <row r="6566" spans="1:4" x14ac:dyDescent="0.25">
      <c r="A6566" s="1">
        <v>43739.5</v>
      </c>
      <c r="B6566">
        <v>14.3</v>
      </c>
      <c r="C6566">
        <v>0</v>
      </c>
      <c r="D6566">
        <f>IF(brenna6[[#This Row],[temperatura]]&gt;0,1,0)*IF(brenna6[[#This Row],[opad]]&gt;0,1,0)*(D6565+1)</f>
        <v>0</v>
      </c>
    </row>
    <row r="6567" spans="1:4" x14ac:dyDescent="0.25">
      <c r="A6567" s="1">
        <v>43739.541666666664</v>
      </c>
      <c r="B6567">
        <v>15</v>
      </c>
      <c r="C6567">
        <v>0</v>
      </c>
      <c r="D6567">
        <f>IF(brenna6[[#This Row],[temperatura]]&gt;0,1,0)*IF(brenna6[[#This Row],[opad]]&gt;0,1,0)*(D6566+1)</f>
        <v>0</v>
      </c>
    </row>
    <row r="6568" spans="1:4" x14ac:dyDescent="0.25">
      <c r="A6568" s="1">
        <v>43739.583333333336</v>
      </c>
      <c r="B6568">
        <v>14.7</v>
      </c>
      <c r="C6568">
        <v>0</v>
      </c>
      <c r="D6568">
        <f>IF(brenna6[[#This Row],[temperatura]]&gt;0,1,0)*IF(brenna6[[#This Row],[opad]]&gt;0,1,0)*(D6567+1)</f>
        <v>0</v>
      </c>
    </row>
    <row r="6569" spans="1:4" x14ac:dyDescent="0.25">
      <c r="A6569" s="1">
        <v>43739.625</v>
      </c>
      <c r="B6569">
        <v>14.7</v>
      </c>
      <c r="C6569">
        <v>0</v>
      </c>
      <c r="D6569">
        <f>IF(brenna6[[#This Row],[temperatura]]&gt;0,1,0)*IF(brenna6[[#This Row],[opad]]&gt;0,1,0)*(D6568+1)</f>
        <v>0</v>
      </c>
    </row>
    <row r="6570" spans="1:4" x14ac:dyDescent="0.25">
      <c r="A6570" s="1">
        <v>43739.666666666664</v>
      </c>
      <c r="B6570">
        <v>13.8</v>
      </c>
      <c r="C6570">
        <v>0</v>
      </c>
      <c r="D6570">
        <f>IF(brenna6[[#This Row],[temperatura]]&gt;0,1,0)*IF(brenna6[[#This Row],[opad]]&gt;0,1,0)*(D6569+1)</f>
        <v>0</v>
      </c>
    </row>
    <row r="6571" spans="1:4" x14ac:dyDescent="0.25">
      <c r="A6571" s="1">
        <v>43739.708333333336</v>
      </c>
      <c r="B6571">
        <v>13.5</v>
      </c>
      <c r="C6571">
        <v>0</v>
      </c>
      <c r="D6571">
        <f>IF(brenna6[[#This Row],[temperatura]]&gt;0,1,0)*IF(brenna6[[#This Row],[opad]]&gt;0,1,0)*(D6570+1)</f>
        <v>0</v>
      </c>
    </row>
    <row r="6572" spans="1:4" x14ac:dyDescent="0.25">
      <c r="A6572" s="1">
        <v>43739.75</v>
      </c>
      <c r="B6572">
        <v>13.6</v>
      </c>
      <c r="C6572">
        <v>0</v>
      </c>
      <c r="D6572">
        <f>IF(brenna6[[#This Row],[temperatura]]&gt;0,1,0)*IF(brenna6[[#This Row],[opad]]&gt;0,1,0)*(D6571+1)</f>
        <v>0</v>
      </c>
    </row>
    <row r="6573" spans="1:4" x14ac:dyDescent="0.25">
      <c r="A6573" s="1">
        <v>43739.791666666664</v>
      </c>
      <c r="B6573">
        <v>13.7</v>
      </c>
      <c r="C6573">
        <v>0</v>
      </c>
      <c r="D6573">
        <f>IF(brenna6[[#This Row],[temperatura]]&gt;0,1,0)*IF(brenna6[[#This Row],[opad]]&gt;0,1,0)*(D6572+1)</f>
        <v>0</v>
      </c>
    </row>
    <row r="6574" spans="1:4" x14ac:dyDescent="0.25">
      <c r="A6574" s="1">
        <v>43739.833333333336</v>
      </c>
      <c r="B6574">
        <v>13.8</v>
      </c>
      <c r="C6574">
        <v>0</v>
      </c>
      <c r="D6574">
        <f>IF(brenna6[[#This Row],[temperatura]]&gt;0,1,0)*IF(brenna6[[#This Row],[opad]]&gt;0,1,0)*(D6573+1)</f>
        <v>0</v>
      </c>
    </row>
    <row r="6575" spans="1:4" x14ac:dyDescent="0.25">
      <c r="A6575" s="1">
        <v>43739.875</v>
      </c>
      <c r="B6575">
        <v>13.8</v>
      </c>
      <c r="C6575">
        <v>0</v>
      </c>
      <c r="D6575">
        <f>IF(brenna6[[#This Row],[temperatura]]&gt;0,1,0)*IF(brenna6[[#This Row],[opad]]&gt;0,1,0)*(D6574+1)</f>
        <v>0</v>
      </c>
    </row>
    <row r="6576" spans="1:4" x14ac:dyDescent="0.25">
      <c r="A6576" s="1">
        <v>43739.916666666664</v>
      </c>
      <c r="B6576">
        <v>13.7</v>
      </c>
      <c r="C6576">
        <v>0</v>
      </c>
      <c r="D6576">
        <f>IF(brenna6[[#This Row],[temperatura]]&gt;0,1,0)*IF(brenna6[[#This Row],[opad]]&gt;0,1,0)*(D6575+1)</f>
        <v>0</v>
      </c>
    </row>
    <row r="6577" spans="1:4" x14ac:dyDescent="0.25">
      <c r="A6577" s="1">
        <v>43739.958333333336</v>
      </c>
      <c r="B6577">
        <v>13.5</v>
      </c>
      <c r="C6577">
        <v>0</v>
      </c>
      <c r="D6577">
        <f>IF(brenna6[[#This Row],[temperatura]]&gt;0,1,0)*IF(brenna6[[#This Row],[opad]]&gt;0,1,0)*(D6576+1)</f>
        <v>0</v>
      </c>
    </row>
    <row r="6578" spans="1:4" x14ac:dyDescent="0.25">
      <c r="A6578" s="1">
        <v>43740</v>
      </c>
      <c r="B6578">
        <v>13.4</v>
      </c>
      <c r="C6578">
        <v>0</v>
      </c>
      <c r="D6578">
        <f>IF(brenna6[[#This Row],[temperatura]]&gt;0,1,0)*IF(brenna6[[#This Row],[opad]]&gt;0,1,0)*(D6577+1)</f>
        <v>0</v>
      </c>
    </row>
    <row r="6579" spans="1:4" x14ac:dyDescent="0.25">
      <c r="A6579" s="1">
        <v>43740.041666666664</v>
      </c>
      <c r="B6579">
        <v>13.3</v>
      </c>
      <c r="C6579">
        <v>0</v>
      </c>
      <c r="D6579">
        <f>IF(brenna6[[#This Row],[temperatura]]&gt;0,1,0)*IF(brenna6[[#This Row],[opad]]&gt;0,1,0)*(D6578+1)</f>
        <v>0</v>
      </c>
    </row>
    <row r="6580" spans="1:4" x14ac:dyDescent="0.25">
      <c r="A6580" s="1">
        <v>43740.083333333336</v>
      </c>
      <c r="B6580">
        <v>13.3</v>
      </c>
      <c r="C6580">
        <v>0</v>
      </c>
      <c r="D6580">
        <f>IF(brenna6[[#This Row],[temperatura]]&gt;0,1,0)*IF(brenna6[[#This Row],[opad]]&gt;0,1,0)*(D6579+1)</f>
        <v>0</v>
      </c>
    </row>
    <row r="6581" spans="1:4" x14ac:dyDescent="0.25">
      <c r="A6581" s="1">
        <v>43740.125</v>
      </c>
      <c r="B6581">
        <v>13.5</v>
      </c>
      <c r="C6581">
        <v>0</v>
      </c>
      <c r="D6581">
        <f>IF(brenna6[[#This Row],[temperatura]]&gt;0,1,0)*IF(brenna6[[#This Row],[opad]]&gt;0,1,0)*(D6580+1)</f>
        <v>0</v>
      </c>
    </row>
    <row r="6582" spans="1:4" x14ac:dyDescent="0.25">
      <c r="A6582" s="1">
        <v>43740.166666666664</v>
      </c>
      <c r="B6582">
        <v>13.3</v>
      </c>
      <c r="C6582">
        <v>0</v>
      </c>
      <c r="D6582">
        <f>IF(brenna6[[#This Row],[temperatura]]&gt;0,1,0)*IF(brenna6[[#This Row],[opad]]&gt;0,1,0)*(D6581+1)</f>
        <v>0</v>
      </c>
    </row>
    <row r="6583" spans="1:4" x14ac:dyDescent="0.25">
      <c r="A6583" s="1">
        <v>43740.208333333336</v>
      </c>
      <c r="B6583">
        <v>13.4</v>
      </c>
      <c r="C6583">
        <v>0</v>
      </c>
      <c r="D6583">
        <f>IF(brenna6[[#This Row],[temperatura]]&gt;0,1,0)*IF(brenna6[[#This Row],[opad]]&gt;0,1,0)*(D6582+1)</f>
        <v>0</v>
      </c>
    </row>
    <row r="6584" spans="1:4" x14ac:dyDescent="0.25">
      <c r="A6584" s="1">
        <v>43740.25</v>
      </c>
      <c r="B6584">
        <v>13.5</v>
      </c>
      <c r="C6584">
        <v>0</v>
      </c>
      <c r="D6584">
        <f>IF(brenna6[[#This Row],[temperatura]]&gt;0,1,0)*IF(brenna6[[#This Row],[opad]]&gt;0,1,0)*(D6583+1)</f>
        <v>0</v>
      </c>
    </row>
    <row r="6585" spans="1:4" x14ac:dyDescent="0.25">
      <c r="A6585" s="1">
        <v>43740.291666666664</v>
      </c>
      <c r="B6585">
        <v>13.5</v>
      </c>
      <c r="C6585">
        <v>0</v>
      </c>
      <c r="D6585">
        <f>IF(brenna6[[#This Row],[temperatura]]&gt;0,1,0)*IF(brenna6[[#This Row],[opad]]&gt;0,1,0)*(D6584+1)</f>
        <v>0</v>
      </c>
    </row>
    <row r="6586" spans="1:4" x14ac:dyDescent="0.25">
      <c r="A6586" s="1">
        <v>43740.333333333336</v>
      </c>
      <c r="B6586">
        <v>14.2</v>
      </c>
      <c r="C6586">
        <v>0</v>
      </c>
      <c r="D6586">
        <f>IF(brenna6[[#This Row],[temperatura]]&gt;0,1,0)*IF(brenna6[[#This Row],[opad]]&gt;0,1,0)*(D6585+1)</f>
        <v>0</v>
      </c>
    </row>
    <row r="6587" spans="1:4" x14ac:dyDescent="0.25">
      <c r="A6587" s="1">
        <v>43740.375</v>
      </c>
      <c r="B6587">
        <v>13.8</v>
      </c>
      <c r="C6587">
        <v>0</v>
      </c>
      <c r="D6587">
        <f>IF(brenna6[[#This Row],[temperatura]]&gt;0,1,0)*IF(brenna6[[#This Row],[opad]]&gt;0,1,0)*(D6586+1)</f>
        <v>0</v>
      </c>
    </row>
    <row r="6588" spans="1:4" x14ac:dyDescent="0.25">
      <c r="A6588" s="1">
        <v>43740.416666666664</v>
      </c>
      <c r="B6588">
        <v>13.5</v>
      </c>
      <c r="C6588">
        <v>0</v>
      </c>
      <c r="D6588">
        <f>IF(brenna6[[#This Row],[temperatura]]&gt;0,1,0)*IF(brenna6[[#This Row],[opad]]&gt;0,1,0)*(D6587+1)</f>
        <v>0</v>
      </c>
    </row>
    <row r="6589" spans="1:4" x14ac:dyDescent="0.25">
      <c r="A6589" s="1">
        <v>43740.458333333336</v>
      </c>
      <c r="B6589">
        <v>12.8</v>
      </c>
      <c r="C6589">
        <v>0</v>
      </c>
      <c r="D6589">
        <f>IF(brenna6[[#This Row],[temperatura]]&gt;0,1,0)*IF(brenna6[[#This Row],[opad]]&gt;0,1,0)*(D6588+1)</f>
        <v>0</v>
      </c>
    </row>
    <row r="6590" spans="1:4" x14ac:dyDescent="0.25">
      <c r="A6590" s="1">
        <v>43740.5</v>
      </c>
      <c r="B6590">
        <v>12.3</v>
      </c>
      <c r="C6590">
        <v>0</v>
      </c>
      <c r="D6590">
        <f>IF(brenna6[[#This Row],[temperatura]]&gt;0,1,0)*IF(brenna6[[#This Row],[opad]]&gt;0,1,0)*(D6589+1)</f>
        <v>0</v>
      </c>
    </row>
    <row r="6591" spans="1:4" x14ac:dyDescent="0.25">
      <c r="A6591" s="1">
        <v>43740.541666666664</v>
      </c>
      <c r="B6591">
        <v>12.1</v>
      </c>
      <c r="C6591">
        <v>0</v>
      </c>
      <c r="D6591">
        <f>IF(brenna6[[#This Row],[temperatura]]&gt;0,1,0)*IF(brenna6[[#This Row],[opad]]&gt;0,1,0)*(D6590+1)</f>
        <v>0</v>
      </c>
    </row>
    <row r="6592" spans="1:4" x14ac:dyDescent="0.25">
      <c r="A6592" s="1">
        <v>43740.583333333336</v>
      </c>
      <c r="B6592">
        <v>12.1</v>
      </c>
      <c r="C6592">
        <v>0.1</v>
      </c>
      <c r="D6592">
        <f>IF(brenna6[[#This Row],[temperatura]]&gt;0,1,0)*IF(brenna6[[#This Row],[opad]]&gt;0,1,0)*(D6591+1)</f>
        <v>1</v>
      </c>
    </row>
    <row r="6593" spans="1:4" x14ac:dyDescent="0.25">
      <c r="A6593" s="1">
        <v>43740.625</v>
      </c>
      <c r="B6593">
        <v>11.4</v>
      </c>
      <c r="C6593">
        <v>1.8</v>
      </c>
      <c r="D6593">
        <f>IF(brenna6[[#This Row],[temperatura]]&gt;0,1,0)*IF(brenna6[[#This Row],[opad]]&gt;0,1,0)*(D6592+1)</f>
        <v>2</v>
      </c>
    </row>
    <row r="6594" spans="1:4" x14ac:dyDescent="0.25">
      <c r="A6594" s="1">
        <v>43740.666666666664</v>
      </c>
      <c r="B6594">
        <v>10.6</v>
      </c>
      <c r="C6594">
        <v>0.3</v>
      </c>
      <c r="D6594">
        <f>IF(brenna6[[#This Row],[temperatura]]&gt;0,1,0)*IF(brenna6[[#This Row],[opad]]&gt;0,1,0)*(D6593+1)</f>
        <v>3</v>
      </c>
    </row>
    <row r="6595" spans="1:4" x14ac:dyDescent="0.25">
      <c r="A6595" s="1">
        <v>43740.708333333336</v>
      </c>
      <c r="B6595">
        <v>10.6</v>
      </c>
      <c r="C6595">
        <v>1.1000000000000001</v>
      </c>
      <c r="D6595">
        <f>IF(brenna6[[#This Row],[temperatura]]&gt;0,1,0)*IF(brenna6[[#This Row],[opad]]&gt;0,1,0)*(D6594+1)</f>
        <v>4</v>
      </c>
    </row>
    <row r="6596" spans="1:4" x14ac:dyDescent="0.25">
      <c r="A6596" s="1">
        <v>43740.75</v>
      </c>
      <c r="B6596">
        <v>10</v>
      </c>
      <c r="C6596">
        <v>2</v>
      </c>
      <c r="D6596">
        <f>IF(brenna6[[#This Row],[temperatura]]&gt;0,1,0)*IF(brenna6[[#This Row],[opad]]&gt;0,1,0)*(D6595+1)</f>
        <v>5</v>
      </c>
    </row>
    <row r="6597" spans="1:4" x14ac:dyDescent="0.25">
      <c r="A6597" s="1">
        <v>43740.791666666664</v>
      </c>
      <c r="B6597">
        <v>7.6</v>
      </c>
      <c r="C6597">
        <v>1.8</v>
      </c>
      <c r="D6597">
        <f>IF(brenna6[[#This Row],[temperatura]]&gt;0,1,0)*IF(brenna6[[#This Row],[opad]]&gt;0,1,0)*(D6596+1)</f>
        <v>6</v>
      </c>
    </row>
    <row r="6598" spans="1:4" x14ac:dyDescent="0.25">
      <c r="A6598" s="1">
        <v>43740.833333333336</v>
      </c>
      <c r="B6598">
        <v>6.8</v>
      </c>
      <c r="C6598">
        <v>1.1000000000000001</v>
      </c>
      <c r="D6598">
        <f>IF(brenna6[[#This Row],[temperatura]]&gt;0,1,0)*IF(brenna6[[#This Row],[opad]]&gt;0,1,0)*(D6597+1)</f>
        <v>7</v>
      </c>
    </row>
    <row r="6599" spans="1:4" x14ac:dyDescent="0.25">
      <c r="A6599" s="1">
        <v>43740.875</v>
      </c>
      <c r="B6599">
        <v>6.2</v>
      </c>
      <c r="C6599">
        <v>1.6</v>
      </c>
      <c r="D6599">
        <f>IF(brenna6[[#This Row],[temperatura]]&gt;0,1,0)*IF(brenna6[[#This Row],[opad]]&gt;0,1,0)*(D6598+1)</f>
        <v>8</v>
      </c>
    </row>
    <row r="6600" spans="1:4" x14ac:dyDescent="0.25">
      <c r="A6600" s="1">
        <v>43740.916666666664</v>
      </c>
      <c r="B6600">
        <v>5.6</v>
      </c>
      <c r="C6600">
        <v>1.5</v>
      </c>
      <c r="D6600">
        <f>IF(brenna6[[#This Row],[temperatura]]&gt;0,1,0)*IF(brenna6[[#This Row],[opad]]&gt;0,1,0)*(D6599+1)</f>
        <v>9</v>
      </c>
    </row>
    <row r="6601" spans="1:4" x14ac:dyDescent="0.25">
      <c r="A6601" s="1">
        <v>43740.958333333336</v>
      </c>
      <c r="B6601">
        <v>5.4</v>
      </c>
      <c r="C6601">
        <v>1.2</v>
      </c>
      <c r="D6601">
        <f>IF(brenna6[[#This Row],[temperatura]]&gt;0,1,0)*IF(brenna6[[#This Row],[opad]]&gt;0,1,0)*(D6600+1)</f>
        <v>10</v>
      </c>
    </row>
    <row r="6602" spans="1:4" x14ac:dyDescent="0.25">
      <c r="A6602" s="1">
        <v>43741</v>
      </c>
      <c r="B6602">
        <v>4.8</v>
      </c>
      <c r="C6602">
        <v>0.7</v>
      </c>
      <c r="D6602">
        <f>IF(brenna6[[#This Row],[temperatura]]&gt;0,1,0)*IF(brenna6[[#This Row],[opad]]&gt;0,1,0)*(D6601+1)</f>
        <v>11</v>
      </c>
    </row>
    <row r="6603" spans="1:4" x14ac:dyDescent="0.25">
      <c r="A6603" s="1">
        <v>43741.041666666664</v>
      </c>
      <c r="B6603">
        <v>4.3</v>
      </c>
      <c r="C6603">
        <v>0.4</v>
      </c>
      <c r="D6603">
        <f>IF(brenna6[[#This Row],[temperatura]]&gt;0,1,0)*IF(brenna6[[#This Row],[opad]]&gt;0,1,0)*(D6602+1)</f>
        <v>12</v>
      </c>
    </row>
    <row r="6604" spans="1:4" x14ac:dyDescent="0.25">
      <c r="A6604" s="1">
        <v>43741.083333333336</v>
      </c>
      <c r="B6604">
        <v>3.9</v>
      </c>
      <c r="C6604">
        <v>0.2</v>
      </c>
      <c r="D6604">
        <f>IF(brenna6[[#This Row],[temperatura]]&gt;0,1,0)*IF(brenna6[[#This Row],[opad]]&gt;0,1,0)*(D6603+1)</f>
        <v>13</v>
      </c>
    </row>
    <row r="6605" spans="1:4" x14ac:dyDescent="0.25">
      <c r="A6605" s="1">
        <v>43741.125</v>
      </c>
      <c r="B6605">
        <v>3.8</v>
      </c>
      <c r="C6605">
        <v>0</v>
      </c>
      <c r="D6605">
        <f>IF(brenna6[[#This Row],[temperatura]]&gt;0,1,0)*IF(brenna6[[#This Row],[opad]]&gt;0,1,0)*(D6604+1)</f>
        <v>0</v>
      </c>
    </row>
    <row r="6606" spans="1:4" x14ac:dyDescent="0.25">
      <c r="A6606" s="1">
        <v>43741.166666666664</v>
      </c>
      <c r="B6606">
        <v>3.7</v>
      </c>
      <c r="C6606">
        <v>0</v>
      </c>
      <c r="D6606">
        <f>IF(brenna6[[#This Row],[temperatura]]&gt;0,1,0)*IF(brenna6[[#This Row],[opad]]&gt;0,1,0)*(D6605+1)</f>
        <v>0</v>
      </c>
    </row>
    <row r="6607" spans="1:4" x14ac:dyDescent="0.25">
      <c r="A6607" s="1">
        <v>43741.208333333336</v>
      </c>
      <c r="B6607">
        <v>3.6</v>
      </c>
      <c r="C6607">
        <v>0</v>
      </c>
      <c r="D6607">
        <f>IF(brenna6[[#This Row],[temperatura]]&gt;0,1,0)*IF(brenna6[[#This Row],[opad]]&gt;0,1,0)*(D6606+1)</f>
        <v>0</v>
      </c>
    </row>
    <row r="6608" spans="1:4" x14ac:dyDescent="0.25">
      <c r="A6608" s="1">
        <v>43741.25</v>
      </c>
      <c r="B6608">
        <v>3.4</v>
      </c>
      <c r="C6608">
        <v>0</v>
      </c>
      <c r="D6608">
        <f>IF(brenna6[[#This Row],[temperatura]]&gt;0,1,0)*IF(brenna6[[#This Row],[opad]]&gt;0,1,0)*(D6607+1)</f>
        <v>0</v>
      </c>
    </row>
    <row r="6609" spans="1:4" x14ac:dyDescent="0.25">
      <c r="A6609" s="1">
        <v>43741.291666666664</v>
      </c>
      <c r="B6609">
        <v>3.2</v>
      </c>
      <c r="C6609">
        <v>0</v>
      </c>
      <c r="D6609">
        <f>IF(brenna6[[#This Row],[temperatura]]&gt;0,1,0)*IF(brenna6[[#This Row],[opad]]&gt;0,1,0)*(D6608+1)</f>
        <v>0</v>
      </c>
    </row>
    <row r="6610" spans="1:4" x14ac:dyDescent="0.25">
      <c r="A6610" s="1">
        <v>43741.333333333336</v>
      </c>
      <c r="B6610">
        <v>3.2</v>
      </c>
      <c r="C6610">
        <v>0</v>
      </c>
      <c r="D6610">
        <f>IF(brenna6[[#This Row],[temperatura]]&gt;0,1,0)*IF(brenna6[[#This Row],[opad]]&gt;0,1,0)*(D6609+1)</f>
        <v>0</v>
      </c>
    </row>
    <row r="6611" spans="1:4" x14ac:dyDescent="0.25">
      <c r="A6611" s="1">
        <v>43741.375</v>
      </c>
      <c r="B6611">
        <v>4</v>
      </c>
      <c r="C6611">
        <v>0</v>
      </c>
      <c r="D6611">
        <f>IF(brenna6[[#This Row],[temperatura]]&gt;0,1,0)*IF(brenna6[[#This Row],[opad]]&gt;0,1,0)*(D6610+1)</f>
        <v>0</v>
      </c>
    </row>
    <row r="6612" spans="1:4" x14ac:dyDescent="0.25">
      <c r="A6612" s="1">
        <v>43741.416666666664</v>
      </c>
      <c r="B6612">
        <v>6.3</v>
      </c>
      <c r="C6612">
        <v>0</v>
      </c>
      <c r="D6612">
        <f>IF(brenna6[[#This Row],[temperatura]]&gt;0,1,0)*IF(brenna6[[#This Row],[opad]]&gt;0,1,0)*(D6611+1)</f>
        <v>0</v>
      </c>
    </row>
    <row r="6613" spans="1:4" x14ac:dyDescent="0.25">
      <c r="A6613" s="1">
        <v>43741.458333333336</v>
      </c>
      <c r="B6613">
        <v>7.5</v>
      </c>
      <c r="C6613">
        <v>0</v>
      </c>
      <c r="D6613">
        <f>IF(brenna6[[#This Row],[temperatura]]&gt;0,1,0)*IF(brenna6[[#This Row],[opad]]&gt;0,1,0)*(D6612+1)</f>
        <v>0</v>
      </c>
    </row>
    <row r="6614" spans="1:4" x14ac:dyDescent="0.25">
      <c r="A6614" s="1">
        <v>43741.5</v>
      </c>
      <c r="B6614">
        <v>6.5</v>
      </c>
      <c r="C6614">
        <v>0</v>
      </c>
      <c r="D6614">
        <f>IF(brenna6[[#This Row],[temperatura]]&gt;0,1,0)*IF(brenna6[[#This Row],[opad]]&gt;0,1,0)*(D6613+1)</f>
        <v>0</v>
      </c>
    </row>
    <row r="6615" spans="1:4" x14ac:dyDescent="0.25">
      <c r="A6615" s="1">
        <v>43741.541666666664</v>
      </c>
      <c r="B6615">
        <v>6.1</v>
      </c>
      <c r="C6615">
        <v>0</v>
      </c>
      <c r="D6615">
        <f>IF(brenna6[[#This Row],[temperatura]]&gt;0,1,0)*IF(brenna6[[#This Row],[opad]]&gt;0,1,0)*(D6614+1)</f>
        <v>0</v>
      </c>
    </row>
    <row r="6616" spans="1:4" x14ac:dyDescent="0.25">
      <c r="A6616" s="1">
        <v>43741.583333333336</v>
      </c>
      <c r="B6616">
        <v>5.6</v>
      </c>
      <c r="C6616">
        <v>0</v>
      </c>
      <c r="D6616">
        <f>IF(brenna6[[#This Row],[temperatura]]&gt;0,1,0)*IF(brenna6[[#This Row],[opad]]&gt;0,1,0)*(D6615+1)</f>
        <v>0</v>
      </c>
    </row>
    <row r="6617" spans="1:4" x14ac:dyDescent="0.25">
      <c r="A6617" s="1">
        <v>43741.625</v>
      </c>
      <c r="B6617">
        <v>5.8</v>
      </c>
      <c r="C6617">
        <v>0</v>
      </c>
      <c r="D6617">
        <f>IF(brenna6[[#This Row],[temperatura]]&gt;0,1,0)*IF(brenna6[[#This Row],[opad]]&gt;0,1,0)*(D6616+1)</f>
        <v>0</v>
      </c>
    </row>
    <row r="6618" spans="1:4" x14ac:dyDescent="0.25">
      <c r="A6618" s="1">
        <v>43741.666666666664</v>
      </c>
      <c r="B6618">
        <v>5.3</v>
      </c>
      <c r="C6618">
        <v>0</v>
      </c>
      <c r="D6618">
        <f>IF(brenna6[[#This Row],[temperatura]]&gt;0,1,0)*IF(brenna6[[#This Row],[opad]]&gt;0,1,0)*(D6617+1)</f>
        <v>0</v>
      </c>
    </row>
    <row r="6619" spans="1:4" x14ac:dyDescent="0.25">
      <c r="A6619" s="1">
        <v>43741.708333333336</v>
      </c>
      <c r="B6619">
        <v>5.2</v>
      </c>
      <c r="C6619">
        <v>0</v>
      </c>
      <c r="D6619">
        <f>IF(brenna6[[#This Row],[temperatura]]&gt;0,1,0)*IF(brenna6[[#This Row],[opad]]&gt;0,1,0)*(D6618+1)</f>
        <v>0</v>
      </c>
    </row>
    <row r="6620" spans="1:4" x14ac:dyDescent="0.25">
      <c r="A6620" s="1">
        <v>43741.75</v>
      </c>
      <c r="B6620">
        <v>5</v>
      </c>
      <c r="C6620">
        <v>0</v>
      </c>
      <c r="D6620">
        <f>IF(brenna6[[#This Row],[temperatura]]&gt;0,1,0)*IF(brenna6[[#This Row],[opad]]&gt;0,1,0)*(D6619+1)</f>
        <v>0</v>
      </c>
    </row>
    <row r="6621" spans="1:4" x14ac:dyDescent="0.25">
      <c r="A6621" s="1">
        <v>43741.791666666664</v>
      </c>
      <c r="B6621">
        <v>4.5</v>
      </c>
      <c r="C6621">
        <v>0</v>
      </c>
      <c r="D6621">
        <f>IF(brenna6[[#This Row],[temperatura]]&gt;0,1,0)*IF(brenna6[[#This Row],[opad]]&gt;0,1,0)*(D6620+1)</f>
        <v>0</v>
      </c>
    </row>
    <row r="6622" spans="1:4" x14ac:dyDescent="0.25">
      <c r="A6622" s="1">
        <v>43741.833333333336</v>
      </c>
      <c r="B6622">
        <v>4.2</v>
      </c>
      <c r="C6622">
        <v>0</v>
      </c>
      <c r="D6622">
        <f>IF(brenna6[[#This Row],[temperatura]]&gt;0,1,0)*IF(brenna6[[#This Row],[opad]]&gt;0,1,0)*(D6621+1)</f>
        <v>0</v>
      </c>
    </row>
    <row r="6623" spans="1:4" x14ac:dyDescent="0.25">
      <c r="A6623" s="1">
        <v>43741.875</v>
      </c>
      <c r="B6623">
        <v>4.0999999999999996</v>
      </c>
      <c r="C6623">
        <v>0</v>
      </c>
      <c r="D6623">
        <f>IF(brenna6[[#This Row],[temperatura]]&gt;0,1,0)*IF(brenna6[[#This Row],[opad]]&gt;0,1,0)*(D6622+1)</f>
        <v>0</v>
      </c>
    </row>
    <row r="6624" spans="1:4" x14ac:dyDescent="0.25">
      <c r="A6624" s="1">
        <v>43741.916666666664</v>
      </c>
      <c r="B6624">
        <v>4.2</v>
      </c>
      <c r="C6624">
        <v>0</v>
      </c>
      <c r="D6624">
        <f>IF(brenna6[[#This Row],[temperatura]]&gt;0,1,0)*IF(brenna6[[#This Row],[opad]]&gt;0,1,0)*(D6623+1)</f>
        <v>0</v>
      </c>
    </row>
    <row r="6625" spans="1:4" x14ac:dyDescent="0.25">
      <c r="A6625" s="1">
        <v>43741.958333333336</v>
      </c>
      <c r="B6625">
        <v>4</v>
      </c>
      <c r="C6625">
        <v>0</v>
      </c>
      <c r="D6625">
        <f>IF(brenna6[[#This Row],[temperatura]]&gt;0,1,0)*IF(brenna6[[#This Row],[opad]]&gt;0,1,0)*(D6624+1)</f>
        <v>0</v>
      </c>
    </row>
    <row r="6626" spans="1:4" x14ac:dyDescent="0.25">
      <c r="A6626" s="1">
        <v>43742</v>
      </c>
      <c r="B6626">
        <v>4</v>
      </c>
      <c r="C6626">
        <v>0</v>
      </c>
      <c r="D6626">
        <f>IF(brenna6[[#This Row],[temperatura]]&gt;0,1,0)*IF(brenna6[[#This Row],[opad]]&gt;0,1,0)*(D6625+1)</f>
        <v>0</v>
      </c>
    </row>
    <row r="6627" spans="1:4" x14ac:dyDescent="0.25">
      <c r="A6627" s="1">
        <v>43742.041666666664</v>
      </c>
      <c r="B6627">
        <v>3.9</v>
      </c>
      <c r="C6627">
        <v>0</v>
      </c>
      <c r="D6627">
        <f>IF(brenna6[[#This Row],[temperatura]]&gt;0,1,0)*IF(brenna6[[#This Row],[opad]]&gt;0,1,0)*(D6626+1)</f>
        <v>0</v>
      </c>
    </row>
    <row r="6628" spans="1:4" x14ac:dyDescent="0.25">
      <c r="A6628" s="1">
        <v>43742.083333333336</v>
      </c>
      <c r="B6628">
        <v>3.9</v>
      </c>
      <c r="C6628">
        <v>0.1</v>
      </c>
      <c r="D6628">
        <f>IF(brenna6[[#This Row],[temperatura]]&gt;0,1,0)*IF(brenna6[[#This Row],[opad]]&gt;0,1,0)*(D6627+1)</f>
        <v>1</v>
      </c>
    </row>
    <row r="6629" spans="1:4" x14ac:dyDescent="0.25">
      <c r="A6629" s="1">
        <v>43742.125</v>
      </c>
      <c r="B6629">
        <v>3.7</v>
      </c>
      <c r="C6629">
        <v>0</v>
      </c>
      <c r="D6629">
        <f>IF(brenna6[[#This Row],[temperatura]]&gt;0,1,0)*IF(brenna6[[#This Row],[opad]]&gt;0,1,0)*(D6628+1)</f>
        <v>0</v>
      </c>
    </row>
    <row r="6630" spans="1:4" x14ac:dyDescent="0.25">
      <c r="A6630" s="1">
        <v>43742.166666666664</v>
      </c>
      <c r="B6630">
        <v>3.6</v>
      </c>
      <c r="C6630">
        <v>0.1</v>
      </c>
      <c r="D6630">
        <f>IF(brenna6[[#This Row],[temperatura]]&gt;0,1,0)*IF(brenna6[[#This Row],[opad]]&gt;0,1,0)*(D6629+1)</f>
        <v>1</v>
      </c>
    </row>
    <row r="6631" spans="1:4" x14ac:dyDescent="0.25">
      <c r="A6631" s="1">
        <v>43742.208333333336</v>
      </c>
      <c r="B6631">
        <v>3.4</v>
      </c>
      <c r="C6631">
        <v>0</v>
      </c>
      <c r="D6631">
        <f>IF(brenna6[[#This Row],[temperatura]]&gt;0,1,0)*IF(brenna6[[#This Row],[opad]]&gt;0,1,0)*(D6630+1)</f>
        <v>0</v>
      </c>
    </row>
    <row r="6632" spans="1:4" x14ac:dyDescent="0.25">
      <c r="A6632" s="1">
        <v>43742.25</v>
      </c>
      <c r="B6632">
        <v>3.6</v>
      </c>
      <c r="C6632">
        <v>0</v>
      </c>
      <c r="D6632">
        <f>IF(brenna6[[#This Row],[temperatura]]&gt;0,1,0)*IF(brenna6[[#This Row],[opad]]&gt;0,1,0)*(D6631+1)</f>
        <v>0</v>
      </c>
    </row>
    <row r="6633" spans="1:4" x14ac:dyDescent="0.25">
      <c r="A6633" s="1">
        <v>43742.291666666664</v>
      </c>
      <c r="B6633">
        <v>4.4000000000000004</v>
      </c>
      <c r="C6633">
        <v>0</v>
      </c>
      <c r="D6633">
        <f>IF(brenna6[[#This Row],[temperatura]]&gt;0,1,0)*IF(brenna6[[#This Row],[opad]]&gt;0,1,0)*(D6632+1)</f>
        <v>0</v>
      </c>
    </row>
    <row r="6634" spans="1:4" x14ac:dyDescent="0.25">
      <c r="A6634" s="1">
        <v>43742.333333333336</v>
      </c>
      <c r="B6634">
        <v>5.0999999999999996</v>
      </c>
      <c r="C6634">
        <v>0</v>
      </c>
      <c r="D6634">
        <f>IF(brenna6[[#This Row],[temperatura]]&gt;0,1,0)*IF(brenna6[[#This Row],[opad]]&gt;0,1,0)*(D6633+1)</f>
        <v>0</v>
      </c>
    </row>
    <row r="6635" spans="1:4" x14ac:dyDescent="0.25">
      <c r="A6635" s="1">
        <v>43742.375</v>
      </c>
      <c r="B6635">
        <v>6</v>
      </c>
      <c r="C6635">
        <v>0</v>
      </c>
      <c r="D6635">
        <f>IF(brenna6[[#This Row],[temperatura]]&gt;0,1,0)*IF(brenna6[[#This Row],[opad]]&gt;0,1,0)*(D6634+1)</f>
        <v>0</v>
      </c>
    </row>
    <row r="6636" spans="1:4" x14ac:dyDescent="0.25">
      <c r="A6636" s="1">
        <v>43742.416666666664</v>
      </c>
      <c r="B6636">
        <v>6.4</v>
      </c>
      <c r="C6636">
        <v>0</v>
      </c>
      <c r="D6636">
        <f>IF(brenna6[[#This Row],[temperatura]]&gt;0,1,0)*IF(brenna6[[#This Row],[opad]]&gt;0,1,0)*(D6635+1)</f>
        <v>0</v>
      </c>
    </row>
    <row r="6637" spans="1:4" x14ac:dyDescent="0.25">
      <c r="A6637" s="1">
        <v>43742.458333333336</v>
      </c>
      <c r="B6637">
        <v>7.4</v>
      </c>
      <c r="C6637">
        <v>0</v>
      </c>
      <c r="D6637">
        <f>IF(brenna6[[#This Row],[temperatura]]&gt;0,1,0)*IF(brenna6[[#This Row],[opad]]&gt;0,1,0)*(D6636+1)</f>
        <v>0</v>
      </c>
    </row>
    <row r="6638" spans="1:4" x14ac:dyDescent="0.25">
      <c r="A6638" s="1">
        <v>43742.5</v>
      </c>
      <c r="B6638">
        <v>7.5</v>
      </c>
      <c r="C6638">
        <v>0</v>
      </c>
      <c r="D6638">
        <f>IF(brenna6[[#This Row],[temperatura]]&gt;0,1,0)*IF(brenna6[[#This Row],[opad]]&gt;0,1,0)*(D6637+1)</f>
        <v>0</v>
      </c>
    </row>
    <row r="6639" spans="1:4" x14ac:dyDescent="0.25">
      <c r="A6639" s="1">
        <v>43742.541666666664</v>
      </c>
      <c r="B6639">
        <v>8.1</v>
      </c>
      <c r="C6639">
        <v>0</v>
      </c>
      <c r="D6639">
        <f>IF(brenna6[[#This Row],[temperatura]]&gt;0,1,0)*IF(brenna6[[#This Row],[opad]]&gt;0,1,0)*(D6638+1)</f>
        <v>0</v>
      </c>
    </row>
    <row r="6640" spans="1:4" x14ac:dyDescent="0.25">
      <c r="A6640" s="1">
        <v>43742.583333333336</v>
      </c>
      <c r="B6640">
        <v>7.6</v>
      </c>
      <c r="C6640">
        <v>0</v>
      </c>
      <c r="D6640">
        <f>IF(brenna6[[#This Row],[temperatura]]&gt;0,1,0)*IF(brenna6[[#This Row],[opad]]&gt;0,1,0)*(D6639+1)</f>
        <v>0</v>
      </c>
    </row>
    <row r="6641" spans="1:4" x14ac:dyDescent="0.25">
      <c r="A6641" s="1">
        <v>43742.625</v>
      </c>
      <c r="B6641">
        <v>7.3</v>
      </c>
      <c r="C6641">
        <v>0</v>
      </c>
      <c r="D6641">
        <f>IF(brenna6[[#This Row],[temperatura]]&gt;0,1,0)*IF(brenna6[[#This Row],[opad]]&gt;0,1,0)*(D6640+1)</f>
        <v>0</v>
      </c>
    </row>
    <row r="6642" spans="1:4" x14ac:dyDescent="0.25">
      <c r="A6642" s="1">
        <v>43742.666666666664</v>
      </c>
      <c r="B6642">
        <v>6.3</v>
      </c>
      <c r="C6642">
        <v>0</v>
      </c>
      <c r="D6642">
        <f>IF(brenna6[[#This Row],[temperatura]]&gt;0,1,0)*IF(brenna6[[#This Row],[opad]]&gt;0,1,0)*(D6641+1)</f>
        <v>0</v>
      </c>
    </row>
    <row r="6643" spans="1:4" x14ac:dyDescent="0.25">
      <c r="A6643" s="1">
        <v>43742.708333333336</v>
      </c>
      <c r="B6643">
        <v>5.7</v>
      </c>
      <c r="C6643">
        <v>0</v>
      </c>
      <c r="D6643">
        <f>IF(brenna6[[#This Row],[temperatura]]&gt;0,1,0)*IF(brenna6[[#This Row],[opad]]&gt;0,1,0)*(D6642+1)</f>
        <v>0</v>
      </c>
    </row>
    <row r="6644" spans="1:4" x14ac:dyDescent="0.25">
      <c r="A6644" s="1">
        <v>43742.75</v>
      </c>
      <c r="B6644">
        <v>5.9</v>
      </c>
      <c r="C6644">
        <v>0</v>
      </c>
      <c r="D6644">
        <f>IF(brenna6[[#This Row],[temperatura]]&gt;0,1,0)*IF(brenna6[[#This Row],[opad]]&gt;0,1,0)*(D6643+1)</f>
        <v>0</v>
      </c>
    </row>
    <row r="6645" spans="1:4" x14ac:dyDescent="0.25">
      <c r="A6645" s="1">
        <v>43742.791666666664</v>
      </c>
      <c r="B6645">
        <v>6.2</v>
      </c>
      <c r="C6645">
        <v>0</v>
      </c>
      <c r="D6645">
        <f>IF(brenna6[[#This Row],[temperatura]]&gt;0,1,0)*IF(brenna6[[#This Row],[opad]]&gt;0,1,0)*(D6644+1)</f>
        <v>0</v>
      </c>
    </row>
    <row r="6646" spans="1:4" x14ac:dyDescent="0.25">
      <c r="A6646" s="1">
        <v>43742.833333333336</v>
      </c>
      <c r="B6646">
        <v>6.3</v>
      </c>
      <c r="C6646">
        <v>0</v>
      </c>
      <c r="D6646">
        <f>IF(brenna6[[#This Row],[temperatura]]&gt;0,1,0)*IF(brenna6[[#This Row],[opad]]&gt;0,1,0)*(D6645+1)</f>
        <v>0</v>
      </c>
    </row>
    <row r="6647" spans="1:4" x14ac:dyDescent="0.25">
      <c r="A6647" s="1">
        <v>43742.875</v>
      </c>
      <c r="B6647">
        <v>6.3</v>
      </c>
      <c r="C6647">
        <v>0</v>
      </c>
      <c r="D6647">
        <f>IF(brenna6[[#This Row],[temperatura]]&gt;0,1,0)*IF(brenna6[[#This Row],[opad]]&gt;0,1,0)*(D6646+1)</f>
        <v>0</v>
      </c>
    </row>
    <row r="6648" spans="1:4" x14ac:dyDescent="0.25">
      <c r="A6648" s="1">
        <v>43742.916666666664</v>
      </c>
      <c r="B6648">
        <v>6</v>
      </c>
      <c r="C6648">
        <v>0</v>
      </c>
      <c r="D6648">
        <f>IF(brenna6[[#This Row],[temperatura]]&gt;0,1,0)*IF(brenna6[[#This Row],[opad]]&gt;0,1,0)*(D6647+1)</f>
        <v>0</v>
      </c>
    </row>
    <row r="6649" spans="1:4" x14ac:dyDescent="0.25">
      <c r="A6649" s="1">
        <v>43742.958333333336</v>
      </c>
      <c r="B6649">
        <v>6</v>
      </c>
      <c r="C6649">
        <v>0</v>
      </c>
      <c r="D6649">
        <f>IF(brenna6[[#This Row],[temperatura]]&gt;0,1,0)*IF(brenna6[[#This Row],[opad]]&gt;0,1,0)*(D6648+1)</f>
        <v>0</v>
      </c>
    </row>
    <row r="6650" spans="1:4" x14ac:dyDescent="0.25">
      <c r="A6650" s="1">
        <v>43743</v>
      </c>
      <c r="B6650">
        <v>5.3</v>
      </c>
      <c r="C6650">
        <v>0.1</v>
      </c>
      <c r="D6650">
        <f>IF(brenna6[[#This Row],[temperatura]]&gt;0,1,0)*IF(brenna6[[#This Row],[opad]]&gt;0,1,0)*(D6649+1)</f>
        <v>1</v>
      </c>
    </row>
    <row r="6651" spans="1:4" x14ac:dyDescent="0.25">
      <c r="A6651" s="1">
        <v>43743.041666666664</v>
      </c>
      <c r="B6651">
        <v>4.5</v>
      </c>
      <c r="C6651">
        <v>0.5</v>
      </c>
      <c r="D6651">
        <f>IF(brenna6[[#This Row],[temperatura]]&gt;0,1,0)*IF(brenna6[[#This Row],[opad]]&gt;0,1,0)*(D6650+1)</f>
        <v>2</v>
      </c>
    </row>
    <row r="6652" spans="1:4" x14ac:dyDescent="0.25">
      <c r="A6652" s="1">
        <v>43743.083333333336</v>
      </c>
      <c r="B6652">
        <v>4.2</v>
      </c>
      <c r="C6652">
        <v>1.3</v>
      </c>
      <c r="D6652">
        <f>IF(brenna6[[#This Row],[temperatura]]&gt;0,1,0)*IF(brenna6[[#This Row],[opad]]&gt;0,1,0)*(D6651+1)</f>
        <v>3</v>
      </c>
    </row>
    <row r="6653" spans="1:4" x14ac:dyDescent="0.25">
      <c r="A6653" s="1">
        <v>43743.125</v>
      </c>
      <c r="B6653">
        <v>4.2</v>
      </c>
      <c r="C6653">
        <v>1.4</v>
      </c>
      <c r="D6653">
        <f>IF(brenna6[[#This Row],[temperatura]]&gt;0,1,0)*IF(brenna6[[#This Row],[opad]]&gt;0,1,0)*(D6652+1)</f>
        <v>4</v>
      </c>
    </row>
    <row r="6654" spans="1:4" x14ac:dyDescent="0.25">
      <c r="A6654" s="1">
        <v>43743.166666666664</v>
      </c>
      <c r="B6654">
        <v>4.4000000000000004</v>
      </c>
      <c r="C6654">
        <v>0.6</v>
      </c>
      <c r="D6654">
        <f>IF(brenna6[[#This Row],[temperatura]]&gt;0,1,0)*IF(brenna6[[#This Row],[opad]]&gt;0,1,0)*(D6653+1)</f>
        <v>5</v>
      </c>
    </row>
    <row r="6655" spans="1:4" x14ac:dyDescent="0.25">
      <c r="A6655" s="1">
        <v>43743.208333333336</v>
      </c>
      <c r="B6655">
        <v>4.4000000000000004</v>
      </c>
      <c r="C6655">
        <v>0.6</v>
      </c>
      <c r="D6655">
        <f>IF(brenna6[[#This Row],[temperatura]]&gt;0,1,0)*IF(brenna6[[#This Row],[opad]]&gt;0,1,0)*(D6654+1)</f>
        <v>6</v>
      </c>
    </row>
    <row r="6656" spans="1:4" x14ac:dyDescent="0.25">
      <c r="A6656" s="1">
        <v>43743.25</v>
      </c>
      <c r="B6656">
        <v>4.4000000000000004</v>
      </c>
      <c r="C6656">
        <v>0.3</v>
      </c>
      <c r="D6656">
        <f>IF(brenna6[[#This Row],[temperatura]]&gt;0,1,0)*IF(brenna6[[#This Row],[opad]]&gt;0,1,0)*(D6655+1)</f>
        <v>7</v>
      </c>
    </row>
    <row r="6657" spans="1:4" x14ac:dyDescent="0.25">
      <c r="A6657" s="1">
        <v>43743.291666666664</v>
      </c>
      <c r="B6657">
        <v>4.5999999999999996</v>
      </c>
      <c r="C6657">
        <v>0.3</v>
      </c>
      <c r="D6657">
        <f>IF(brenna6[[#This Row],[temperatura]]&gt;0,1,0)*IF(brenna6[[#This Row],[opad]]&gt;0,1,0)*(D6656+1)</f>
        <v>8</v>
      </c>
    </row>
    <row r="6658" spans="1:4" x14ac:dyDescent="0.25">
      <c r="A6658" s="1">
        <v>43743.333333333336</v>
      </c>
      <c r="B6658">
        <v>4.9000000000000004</v>
      </c>
      <c r="C6658">
        <v>0.1</v>
      </c>
      <c r="D6658">
        <f>IF(brenna6[[#This Row],[temperatura]]&gt;0,1,0)*IF(brenna6[[#This Row],[opad]]&gt;0,1,0)*(D6657+1)</f>
        <v>9</v>
      </c>
    </row>
    <row r="6659" spans="1:4" x14ac:dyDescent="0.25">
      <c r="A6659" s="1">
        <v>43743.375</v>
      </c>
      <c r="B6659">
        <v>5.3</v>
      </c>
      <c r="C6659">
        <v>0</v>
      </c>
      <c r="D6659">
        <f>IF(brenna6[[#This Row],[temperatura]]&gt;0,1,0)*IF(brenna6[[#This Row],[opad]]&gt;0,1,0)*(D6658+1)</f>
        <v>0</v>
      </c>
    </row>
    <row r="6660" spans="1:4" x14ac:dyDescent="0.25">
      <c r="A6660" s="1">
        <v>43743.416666666664</v>
      </c>
      <c r="B6660">
        <v>5.6</v>
      </c>
      <c r="C6660">
        <v>0</v>
      </c>
      <c r="D6660">
        <f>IF(brenna6[[#This Row],[temperatura]]&gt;0,1,0)*IF(brenna6[[#This Row],[opad]]&gt;0,1,0)*(D6659+1)</f>
        <v>0</v>
      </c>
    </row>
    <row r="6661" spans="1:4" x14ac:dyDescent="0.25">
      <c r="A6661" s="1">
        <v>43743.458333333336</v>
      </c>
      <c r="B6661">
        <v>6.1</v>
      </c>
      <c r="C6661">
        <v>0.1</v>
      </c>
      <c r="D6661">
        <f>IF(brenna6[[#This Row],[temperatura]]&gt;0,1,0)*IF(brenna6[[#This Row],[opad]]&gt;0,1,0)*(D6660+1)</f>
        <v>1</v>
      </c>
    </row>
    <row r="6662" spans="1:4" x14ac:dyDescent="0.25">
      <c r="A6662" s="1">
        <v>43743.5</v>
      </c>
      <c r="B6662">
        <v>6.1</v>
      </c>
      <c r="C6662">
        <v>0</v>
      </c>
      <c r="D6662">
        <f>IF(brenna6[[#This Row],[temperatura]]&gt;0,1,0)*IF(brenna6[[#This Row],[opad]]&gt;0,1,0)*(D6661+1)</f>
        <v>0</v>
      </c>
    </row>
    <row r="6663" spans="1:4" x14ac:dyDescent="0.25">
      <c r="A6663" s="1">
        <v>43743.541666666664</v>
      </c>
      <c r="B6663">
        <v>5.9</v>
      </c>
      <c r="C6663">
        <v>0.2</v>
      </c>
      <c r="D6663">
        <f>IF(brenna6[[#This Row],[temperatura]]&gt;0,1,0)*IF(brenna6[[#This Row],[opad]]&gt;0,1,0)*(D6662+1)</f>
        <v>1</v>
      </c>
    </row>
    <row r="6664" spans="1:4" x14ac:dyDescent="0.25">
      <c r="A6664" s="1">
        <v>43743.583333333336</v>
      </c>
      <c r="B6664">
        <v>6.2</v>
      </c>
      <c r="C6664">
        <v>0.2</v>
      </c>
      <c r="D6664">
        <f>IF(brenna6[[#This Row],[temperatura]]&gt;0,1,0)*IF(brenna6[[#This Row],[opad]]&gt;0,1,0)*(D6663+1)</f>
        <v>2</v>
      </c>
    </row>
    <row r="6665" spans="1:4" x14ac:dyDescent="0.25">
      <c r="A6665" s="1">
        <v>43743.625</v>
      </c>
      <c r="B6665">
        <v>6.3</v>
      </c>
      <c r="C6665">
        <v>0.7</v>
      </c>
      <c r="D6665">
        <f>IF(brenna6[[#This Row],[temperatura]]&gt;0,1,0)*IF(brenna6[[#This Row],[opad]]&gt;0,1,0)*(D6664+1)</f>
        <v>3</v>
      </c>
    </row>
    <row r="6666" spans="1:4" x14ac:dyDescent="0.25">
      <c r="A6666" s="1">
        <v>43743.666666666664</v>
      </c>
      <c r="B6666">
        <v>5.9</v>
      </c>
      <c r="C6666">
        <v>0.5</v>
      </c>
      <c r="D6666">
        <f>IF(brenna6[[#This Row],[temperatura]]&gt;0,1,0)*IF(brenna6[[#This Row],[opad]]&gt;0,1,0)*(D6665+1)</f>
        <v>4</v>
      </c>
    </row>
    <row r="6667" spans="1:4" x14ac:dyDescent="0.25">
      <c r="A6667" s="1">
        <v>43743.708333333336</v>
      </c>
      <c r="B6667">
        <v>5.4</v>
      </c>
      <c r="C6667">
        <v>1.2</v>
      </c>
      <c r="D6667">
        <f>IF(brenna6[[#This Row],[temperatura]]&gt;0,1,0)*IF(brenna6[[#This Row],[opad]]&gt;0,1,0)*(D6666+1)</f>
        <v>5</v>
      </c>
    </row>
    <row r="6668" spans="1:4" x14ac:dyDescent="0.25">
      <c r="A6668" s="1">
        <v>43743.75</v>
      </c>
      <c r="B6668">
        <v>4.9000000000000004</v>
      </c>
      <c r="C6668">
        <v>0.1</v>
      </c>
      <c r="D6668">
        <f>IF(brenna6[[#This Row],[temperatura]]&gt;0,1,0)*IF(brenna6[[#This Row],[opad]]&gt;0,1,0)*(D6667+1)</f>
        <v>6</v>
      </c>
    </row>
    <row r="6669" spans="1:4" x14ac:dyDescent="0.25">
      <c r="A6669" s="1">
        <v>43743.791666666664</v>
      </c>
      <c r="B6669">
        <v>4.5</v>
      </c>
      <c r="C6669">
        <v>0.3</v>
      </c>
      <c r="D6669">
        <f>IF(brenna6[[#This Row],[temperatura]]&gt;0,1,0)*IF(brenna6[[#This Row],[opad]]&gt;0,1,0)*(D6668+1)</f>
        <v>7</v>
      </c>
    </row>
    <row r="6670" spans="1:4" x14ac:dyDescent="0.25">
      <c r="A6670" s="1">
        <v>43743.833333333336</v>
      </c>
      <c r="B6670">
        <v>4</v>
      </c>
      <c r="C6670">
        <v>0.6</v>
      </c>
      <c r="D6670">
        <f>IF(brenna6[[#This Row],[temperatura]]&gt;0,1,0)*IF(brenna6[[#This Row],[opad]]&gt;0,1,0)*(D6669+1)</f>
        <v>8</v>
      </c>
    </row>
    <row r="6671" spans="1:4" x14ac:dyDescent="0.25">
      <c r="A6671" s="1">
        <v>43743.875</v>
      </c>
      <c r="B6671">
        <v>3.3</v>
      </c>
      <c r="C6671">
        <v>1.3</v>
      </c>
      <c r="D6671">
        <f>IF(brenna6[[#This Row],[temperatura]]&gt;0,1,0)*IF(brenna6[[#This Row],[opad]]&gt;0,1,0)*(D6670+1)</f>
        <v>9</v>
      </c>
    </row>
    <row r="6672" spans="1:4" x14ac:dyDescent="0.25">
      <c r="A6672" s="1">
        <v>43743.916666666664</v>
      </c>
      <c r="B6672">
        <v>3.1</v>
      </c>
      <c r="C6672">
        <v>0.2</v>
      </c>
      <c r="D6672">
        <f>IF(brenna6[[#This Row],[temperatura]]&gt;0,1,0)*IF(brenna6[[#This Row],[opad]]&gt;0,1,0)*(D6671+1)</f>
        <v>10</v>
      </c>
    </row>
    <row r="6673" spans="1:4" x14ac:dyDescent="0.25">
      <c r="A6673" s="1">
        <v>43743.958333333336</v>
      </c>
      <c r="B6673">
        <v>3</v>
      </c>
      <c r="C6673">
        <v>0</v>
      </c>
      <c r="D6673">
        <f>IF(brenna6[[#This Row],[temperatura]]&gt;0,1,0)*IF(brenna6[[#This Row],[opad]]&gt;0,1,0)*(D6672+1)</f>
        <v>0</v>
      </c>
    </row>
    <row r="6674" spans="1:4" x14ac:dyDescent="0.25">
      <c r="A6674" s="1">
        <v>43744</v>
      </c>
      <c r="B6674">
        <v>2.9</v>
      </c>
      <c r="C6674">
        <v>0</v>
      </c>
      <c r="D6674">
        <f>IF(brenna6[[#This Row],[temperatura]]&gt;0,1,0)*IF(brenna6[[#This Row],[opad]]&gt;0,1,0)*(D6673+1)</f>
        <v>0</v>
      </c>
    </row>
    <row r="6675" spans="1:4" x14ac:dyDescent="0.25">
      <c r="A6675" s="1">
        <v>43744.041666666664</v>
      </c>
      <c r="B6675">
        <v>2.8</v>
      </c>
      <c r="C6675">
        <v>0</v>
      </c>
      <c r="D6675">
        <f>IF(brenna6[[#This Row],[temperatura]]&gt;0,1,0)*IF(brenna6[[#This Row],[opad]]&gt;0,1,0)*(D6674+1)</f>
        <v>0</v>
      </c>
    </row>
    <row r="6676" spans="1:4" x14ac:dyDescent="0.25">
      <c r="A6676" s="1">
        <v>43744.083333333336</v>
      </c>
      <c r="B6676">
        <v>2.7</v>
      </c>
      <c r="C6676">
        <v>0</v>
      </c>
      <c r="D6676">
        <f>IF(brenna6[[#This Row],[temperatura]]&gt;0,1,0)*IF(brenna6[[#This Row],[opad]]&gt;0,1,0)*(D6675+1)</f>
        <v>0</v>
      </c>
    </row>
    <row r="6677" spans="1:4" x14ac:dyDescent="0.25">
      <c r="A6677" s="1">
        <v>43744.125</v>
      </c>
      <c r="B6677">
        <v>2.4</v>
      </c>
      <c r="C6677">
        <v>0</v>
      </c>
      <c r="D6677">
        <f>IF(brenna6[[#This Row],[temperatura]]&gt;0,1,0)*IF(brenna6[[#This Row],[opad]]&gt;0,1,0)*(D6676+1)</f>
        <v>0</v>
      </c>
    </row>
    <row r="6678" spans="1:4" x14ac:dyDescent="0.25">
      <c r="A6678" s="1">
        <v>43744.166666666664</v>
      </c>
      <c r="B6678">
        <v>2.1</v>
      </c>
      <c r="C6678">
        <v>0</v>
      </c>
      <c r="D6678">
        <f>IF(brenna6[[#This Row],[temperatura]]&gt;0,1,0)*IF(brenna6[[#This Row],[opad]]&gt;0,1,0)*(D6677+1)</f>
        <v>0</v>
      </c>
    </row>
    <row r="6679" spans="1:4" x14ac:dyDescent="0.25">
      <c r="A6679" s="1">
        <v>43744.208333333336</v>
      </c>
      <c r="B6679">
        <v>1.7</v>
      </c>
      <c r="C6679">
        <v>0</v>
      </c>
      <c r="D6679">
        <f>IF(brenna6[[#This Row],[temperatura]]&gt;0,1,0)*IF(brenna6[[#This Row],[opad]]&gt;0,1,0)*(D6678+1)</f>
        <v>0</v>
      </c>
    </row>
    <row r="6680" spans="1:4" x14ac:dyDescent="0.25">
      <c r="A6680" s="1">
        <v>43744.25</v>
      </c>
      <c r="B6680">
        <v>1.5</v>
      </c>
      <c r="C6680">
        <v>0</v>
      </c>
      <c r="D6680">
        <f>IF(brenna6[[#This Row],[temperatura]]&gt;0,1,0)*IF(brenna6[[#This Row],[opad]]&gt;0,1,0)*(D6679+1)</f>
        <v>0</v>
      </c>
    </row>
    <row r="6681" spans="1:4" x14ac:dyDescent="0.25">
      <c r="A6681" s="1">
        <v>43744.291666666664</v>
      </c>
      <c r="B6681">
        <v>1.4</v>
      </c>
      <c r="C6681">
        <v>0</v>
      </c>
      <c r="D6681">
        <f>IF(brenna6[[#This Row],[temperatura]]&gt;0,1,0)*IF(brenna6[[#This Row],[opad]]&gt;0,1,0)*(D6680+1)</f>
        <v>0</v>
      </c>
    </row>
    <row r="6682" spans="1:4" x14ac:dyDescent="0.25">
      <c r="A6682" s="1">
        <v>43744.333333333336</v>
      </c>
      <c r="B6682">
        <v>1.4</v>
      </c>
      <c r="C6682">
        <v>0</v>
      </c>
      <c r="D6682">
        <f>IF(brenna6[[#This Row],[temperatura]]&gt;0,1,0)*IF(brenna6[[#This Row],[opad]]&gt;0,1,0)*(D6681+1)</f>
        <v>0</v>
      </c>
    </row>
    <row r="6683" spans="1:4" x14ac:dyDescent="0.25">
      <c r="A6683" s="1">
        <v>43744.375</v>
      </c>
      <c r="B6683">
        <v>1.7</v>
      </c>
      <c r="C6683">
        <v>0</v>
      </c>
      <c r="D6683">
        <f>IF(brenna6[[#This Row],[temperatura]]&gt;0,1,0)*IF(brenna6[[#This Row],[opad]]&gt;0,1,0)*(D6682+1)</f>
        <v>0</v>
      </c>
    </row>
    <row r="6684" spans="1:4" x14ac:dyDescent="0.25">
      <c r="A6684" s="1">
        <v>43744.416666666664</v>
      </c>
      <c r="B6684">
        <v>1.8</v>
      </c>
      <c r="C6684">
        <v>0.1</v>
      </c>
      <c r="D6684">
        <f>IF(brenna6[[#This Row],[temperatura]]&gt;0,1,0)*IF(brenna6[[#This Row],[opad]]&gt;0,1,0)*(D6683+1)</f>
        <v>1</v>
      </c>
    </row>
    <row r="6685" spans="1:4" x14ac:dyDescent="0.25">
      <c r="A6685" s="1">
        <v>43744.458333333336</v>
      </c>
      <c r="B6685">
        <v>1.6</v>
      </c>
      <c r="C6685">
        <v>0.3</v>
      </c>
      <c r="D6685">
        <f>IF(brenna6[[#This Row],[temperatura]]&gt;0,1,0)*IF(brenna6[[#This Row],[opad]]&gt;0,1,0)*(D6684+1)</f>
        <v>2</v>
      </c>
    </row>
    <row r="6686" spans="1:4" x14ac:dyDescent="0.25">
      <c r="A6686" s="1">
        <v>43744.5</v>
      </c>
      <c r="B6686">
        <v>2.4</v>
      </c>
      <c r="C6686">
        <v>0</v>
      </c>
      <c r="D6686">
        <f>IF(brenna6[[#This Row],[temperatura]]&gt;0,1,0)*IF(brenna6[[#This Row],[opad]]&gt;0,1,0)*(D6685+1)</f>
        <v>0</v>
      </c>
    </row>
    <row r="6687" spans="1:4" x14ac:dyDescent="0.25">
      <c r="A6687" s="1">
        <v>43744.541666666664</v>
      </c>
      <c r="B6687">
        <v>2.2000000000000002</v>
      </c>
      <c r="C6687">
        <v>0</v>
      </c>
      <c r="D6687">
        <f>IF(brenna6[[#This Row],[temperatura]]&gt;0,1,0)*IF(brenna6[[#This Row],[opad]]&gt;0,1,0)*(D6686+1)</f>
        <v>0</v>
      </c>
    </row>
    <row r="6688" spans="1:4" x14ac:dyDescent="0.25">
      <c r="A6688" s="1">
        <v>43744.583333333336</v>
      </c>
      <c r="B6688">
        <v>2.7</v>
      </c>
      <c r="C6688">
        <v>0</v>
      </c>
      <c r="D6688">
        <f>IF(brenna6[[#This Row],[temperatura]]&gt;0,1,0)*IF(brenna6[[#This Row],[opad]]&gt;0,1,0)*(D6687+1)</f>
        <v>0</v>
      </c>
    </row>
    <row r="6689" spans="1:4" x14ac:dyDescent="0.25">
      <c r="A6689" s="1">
        <v>43744.625</v>
      </c>
      <c r="B6689">
        <v>3</v>
      </c>
      <c r="C6689">
        <v>0</v>
      </c>
      <c r="D6689">
        <f>IF(brenna6[[#This Row],[temperatura]]&gt;0,1,0)*IF(brenna6[[#This Row],[opad]]&gt;0,1,0)*(D6688+1)</f>
        <v>0</v>
      </c>
    </row>
    <row r="6690" spans="1:4" x14ac:dyDescent="0.25">
      <c r="A6690" s="1">
        <v>43744.666666666664</v>
      </c>
      <c r="B6690">
        <v>2.2000000000000002</v>
      </c>
      <c r="C6690">
        <v>0</v>
      </c>
      <c r="D6690">
        <f>IF(brenna6[[#This Row],[temperatura]]&gt;0,1,0)*IF(brenna6[[#This Row],[opad]]&gt;0,1,0)*(D6689+1)</f>
        <v>0</v>
      </c>
    </row>
    <row r="6691" spans="1:4" x14ac:dyDescent="0.25">
      <c r="A6691" s="1">
        <v>43744.708333333336</v>
      </c>
      <c r="B6691">
        <v>1.4</v>
      </c>
      <c r="C6691">
        <v>0</v>
      </c>
      <c r="D6691">
        <f>IF(brenna6[[#This Row],[temperatura]]&gt;0,1,0)*IF(brenna6[[#This Row],[opad]]&gt;0,1,0)*(D6690+1)</f>
        <v>0</v>
      </c>
    </row>
    <row r="6692" spans="1:4" x14ac:dyDescent="0.25">
      <c r="A6692" s="1">
        <v>43744.75</v>
      </c>
      <c r="B6692">
        <v>1.4</v>
      </c>
      <c r="C6692">
        <v>0</v>
      </c>
      <c r="D6692">
        <f>IF(brenna6[[#This Row],[temperatura]]&gt;0,1,0)*IF(brenna6[[#This Row],[opad]]&gt;0,1,0)*(D6691+1)</f>
        <v>0</v>
      </c>
    </row>
    <row r="6693" spans="1:4" x14ac:dyDescent="0.25">
      <c r="A6693" s="1">
        <v>43744.791666666664</v>
      </c>
      <c r="B6693">
        <v>0.9</v>
      </c>
      <c r="C6693">
        <v>0</v>
      </c>
      <c r="D6693">
        <f>IF(brenna6[[#This Row],[temperatura]]&gt;0,1,0)*IF(brenna6[[#This Row],[opad]]&gt;0,1,0)*(D6692+1)</f>
        <v>0</v>
      </c>
    </row>
    <row r="6694" spans="1:4" x14ac:dyDescent="0.25">
      <c r="A6694" s="1">
        <v>43744.833333333336</v>
      </c>
      <c r="B6694">
        <v>0.2</v>
      </c>
      <c r="C6694">
        <v>0</v>
      </c>
      <c r="D6694">
        <f>IF(brenna6[[#This Row],[temperatura]]&gt;0,1,0)*IF(brenna6[[#This Row],[opad]]&gt;0,1,0)*(D6693+1)</f>
        <v>0</v>
      </c>
    </row>
    <row r="6695" spans="1:4" x14ac:dyDescent="0.25">
      <c r="A6695" s="1">
        <v>43744.875</v>
      </c>
      <c r="B6695">
        <v>0</v>
      </c>
      <c r="C6695">
        <v>0</v>
      </c>
      <c r="D6695">
        <f>IF(brenna6[[#This Row],[temperatura]]&gt;0,1,0)*IF(brenna6[[#This Row],[opad]]&gt;0,1,0)*(D6694+1)</f>
        <v>0</v>
      </c>
    </row>
    <row r="6696" spans="1:4" x14ac:dyDescent="0.25">
      <c r="A6696" s="1">
        <v>43744.916666666664</v>
      </c>
      <c r="B6696">
        <v>-0.4</v>
      </c>
      <c r="C6696">
        <v>0</v>
      </c>
      <c r="D6696">
        <f>IF(brenna6[[#This Row],[temperatura]]&gt;0,1,0)*IF(brenna6[[#This Row],[opad]]&gt;0,1,0)*(D6695+1)</f>
        <v>0</v>
      </c>
    </row>
    <row r="6697" spans="1:4" x14ac:dyDescent="0.25">
      <c r="A6697" s="1">
        <v>43744.958333333336</v>
      </c>
      <c r="B6697">
        <v>-0.3</v>
      </c>
      <c r="C6697">
        <v>0</v>
      </c>
      <c r="D6697">
        <f>IF(brenna6[[#This Row],[temperatura]]&gt;0,1,0)*IF(brenna6[[#This Row],[opad]]&gt;0,1,0)*(D6696+1)</f>
        <v>0</v>
      </c>
    </row>
    <row r="6698" spans="1:4" x14ac:dyDescent="0.25">
      <c r="A6698" s="1">
        <v>43745</v>
      </c>
      <c r="B6698">
        <v>-0.9</v>
      </c>
      <c r="C6698">
        <v>0</v>
      </c>
      <c r="D6698">
        <f>IF(brenna6[[#This Row],[temperatura]]&gt;0,1,0)*IF(brenna6[[#This Row],[opad]]&gt;0,1,0)*(D6697+1)</f>
        <v>0</v>
      </c>
    </row>
    <row r="6699" spans="1:4" x14ac:dyDescent="0.25">
      <c r="A6699" s="1">
        <v>43745.041666666664</v>
      </c>
      <c r="B6699">
        <v>-1.1000000000000001</v>
      </c>
      <c r="C6699">
        <v>0</v>
      </c>
      <c r="D6699">
        <f>IF(brenna6[[#This Row],[temperatura]]&gt;0,1,0)*IF(brenna6[[#This Row],[opad]]&gt;0,1,0)*(D6698+1)</f>
        <v>0</v>
      </c>
    </row>
    <row r="6700" spans="1:4" x14ac:dyDescent="0.25">
      <c r="A6700" s="1">
        <v>43745.083333333336</v>
      </c>
      <c r="B6700">
        <v>-1.2</v>
      </c>
      <c r="C6700">
        <v>0</v>
      </c>
      <c r="D6700">
        <f>IF(brenna6[[#This Row],[temperatura]]&gt;0,1,0)*IF(brenna6[[#This Row],[opad]]&gt;0,1,0)*(D6699+1)</f>
        <v>0</v>
      </c>
    </row>
    <row r="6701" spans="1:4" x14ac:dyDescent="0.25">
      <c r="A6701" s="1">
        <v>43745.125</v>
      </c>
      <c r="B6701">
        <v>-1.4</v>
      </c>
      <c r="C6701">
        <v>0</v>
      </c>
      <c r="D6701">
        <f>IF(brenna6[[#This Row],[temperatura]]&gt;0,1,0)*IF(brenna6[[#This Row],[opad]]&gt;0,1,0)*(D6700+1)</f>
        <v>0</v>
      </c>
    </row>
    <row r="6702" spans="1:4" x14ac:dyDescent="0.25">
      <c r="A6702" s="1">
        <v>43745.166666666664</v>
      </c>
      <c r="B6702">
        <v>-1.1000000000000001</v>
      </c>
      <c r="C6702">
        <v>0</v>
      </c>
      <c r="D6702">
        <f>IF(brenna6[[#This Row],[temperatura]]&gt;0,1,0)*IF(brenna6[[#This Row],[opad]]&gt;0,1,0)*(D6701+1)</f>
        <v>0</v>
      </c>
    </row>
    <row r="6703" spans="1:4" x14ac:dyDescent="0.25">
      <c r="A6703" s="1">
        <v>43745.208333333336</v>
      </c>
      <c r="B6703">
        <v>-1.2</v>
      </c>
      <c r="C6703">
        <v>0</v>
      </c>
      <c r="D6703">
        <f>IF(brenna6[[#This Row],[temperatura]]&gt;0,1,0)*IF(brenna6[[#This Row],[opad]]&gt;0,1,0)*(D6702+1)</f>
        <v>0</v>
      </c>
    </row>
    <row r="6704" spans="1:4" x14ac:dyDescent="0.25">
      <c r="A6704" s="1">
        <v>43745.25</v>
      </c>
      <c r="B6704">
        <v>-0.7</v>
      </c>
      <c r="C6704">
        <v>0</v>
      </c>
      <c r="D6704">
        <f>IF(brenna6[[#This Row],[temperatura]]&gt;0,1,0)*IF(brenna6[[#This Row],[opad]]&gt;0,1,0)*(D6703+1)</f>
        <v>0</v>
      </c>
    </row>
    <row r="6705" spans="1:4" x14ac:dyDescent="0.25">
      <c r="A6705" s="1">
        <v>43745.291666666664</v>
      </c>
      <c r="B6705">
        <v>0.1</v>
      </c>
      <c r="C6705">
        <v>0</v>
      </c>
      <c r="D6705">
        <f>IF(brenna6[[#This Row],[temperatura]]&gt;0,1,0)*IF(brenna6[[#This Row],[opad]]&gt;0,1,0)*(D6704+1)</f>
        <v>0</v>
      </c>
    </row>
    <row r="6706" spans="1:4" x14ac:dyDescent="0.25">
      <c r="A6706" s="1">
        <v>43745.333333333336</v>
      </c>
      <c r="B6706">
        <v>2.2999999999999998</v>
      </c>
      <c r="C6706">
        <v>0</v>
      </c>
      <c r="D6706">
        <f>IF(brenna6[[#This Row],[temperatura]]&gt;0,1,0)*IF(brenna6[[#This Row],[opad]]&gt;0,1,0)*(D6705+1)</f>
        <v>0</v>
      </c>
    </row>
    <row r="6707" spans="1:4" x14ac:dyDescent="0.25">
      <c r="A6707" s="1">
        <v>43745.375</v>
      </c>
      <c r="B6707">
        <v>3.4</v>
      </c>
      <c r="C6707">
        <v>0</v>
      </c>
      <c r="D6707">
        <f>IF(brenna6[[#This Row],[temperatura]]&gt;0,1,0)*IF(brenna6[[#This Row],[opad]]&gt;0,1,0)*(D6706+1)</f>
        <v>0</v>
      </c>
    </row>
    <row r="6708" spans="1:4" x14ac:dyDescent="0.25">
      <c r="A6708" s="1">
        <v>43745.416666666664</v>
      </c>
      <c r="B6708">
        <v>4.0999999999999996</v>
      </c>
      <c r="C6708">
        <v>0</v>
      </c>
      <c r="D6708">
        <f>IF(brenna6[[#This Row],[temperatura]]&gt;0,1,0)*IF(brenna6[[#This Row],[opad]]&gt;0,1,0)*(D6707+1)</f>
        <v>0</v>
      </c>
    </row>
    <row r="6709" spans="1:4" x14ac:dyDescent="0.25">
      <c r="A6709" s="1">
        <v>43745.458333333336</v>
      </c>
      <c r="B6709">
        <v>4.4000000000000004</v>
      </c>
      <c r="C6709">
        <v>0</v>
      </c>
      <c r="D6709">
        <f>IF(brenna6[[#This Row],[temperatura]]&gt;0,1,0)*IF(brenna6[[#This Row],[opad]]&gt;0,1,0)*(D6708+1)</f>
        <v>0</v>
      </c>
    </row>
    <row r="6710" spans="1:4" x14ac:dyDescent="0.25">
      <c r="A6710" s="1">
        <v>43745.5</v>
      </c>
      <c r="B6710">
        <v>4.8</v>
      </c>
      <c r="C6710">
        <v>0</v>
      </c>
      <c r="D6710">
        <f>IF(brenna6[[#This Row],[temperatura]]&gt;0,1,0)*IF(brenna6[[#This Row],[opad]]&gt;0,1,0)*(D6709+1)</f>
        <v>0</v>
      </c>
    </row>
    <row r="6711" spans="1:4" x14ac:dyDescent="0.25">
      <c r="A6711" s="1">
        <v>43745.541666666664</v>
      </c>
      <c r="B6711">
        <v>4.8</v>
      </c>
      <c r="C6711">
        <v>0</v>
      </c>
      <c r="D6711">
        <f>IF(brenna6[[#This Row],[temperatura]]&gt;0,1,0)*IF(brenna6[[#This Row],[opad]]&gt;0,1,0)*(D6710+1)</f>
        <v>0</v>
      </c>
    </row>
    <row r="6712" spans="1:4" x14ac:dyDescent="0.25">
      <c r="A6712" s="1">
        <v>43745.583333333336</v>
      </c>
      <c r="B6712">
        <v>4.4000000000000004</v>
      </c>
      <c r="C6712">
        <v>0</v>
      </c>
      <c r="D6712">
        <f>IF(brenna6[[#This Row],[temperatura]]&gt;0,1,0)*IF(brenna6[[#This Row],[opad]]&gt;0,1,0)*(D6711+1)</f>
        <v>0</v>
      </c>
    </row>
    <row r="6713" spans="1:4" x14ac:dyDescent="0.25">
      <c r="A6713" s="1">
        <v>43745.625</v>
      </c>
      <c r="B6713">
        <v>4.5999999999999996</v>
      </c>
      <c r="C6713">
        <v>0</v>
      </c>
      <c r="D6713">
        <f>IF(brenna6[[#This Row],[temperatura]]&gt;0,1,0)*IF(brenna6[[#This Row],[opad]]&gt;0,1,0)*(D6712+1)</f>
        <v>0</v>
      </c>
    </row>
    <row r="6714" spans="1:4" x14ac:dyDescent="0.25">
      <c r="A6714" s="1">
        <v>43745.666666666664</v>
      </c>
      <c r="B6714">
        <v>3.9</v>
      </c>
      <c r="C6714">
        <v>0</v>
      </c>
      <c r="D6714">
        <f>IF(brenna6[[#This Row],[temperatura]]&gt;0,1,0)*IF(brenna6[[#This Row],[opad]]&gt;0,1,0)*(D6713+1)</f>
        <v>0</v>
      </c>
    </row>
    <row r="6715" spans="1:4" x14ac:dyDescent="0.25">
      <c r="A6715" s="1">
        <v>43745.708333333336</v>
      </c>
      <c r="B6715">
        <v>2.2999999999999998</v>
      </c>
      <c r="C6715">
        <v>0</v>
      </c>
      <c r="D6715">
        <f>IF(brenna6[[#This Row],[temperatura]]&gt;0,1,0)*IF(brenna6[[#This Row],[opad]]&gt;0,1,0)*(D6714+1)</f>
        <v>0</v>
      </c>
    </row>
    <row r="6716" spans="1:4" x14ac:dyDescent="0.25">
      <c r="A6716" s="1">
        <v>43745.75</v>
      </c>
      <c r="B6716">
        <v>1.8</v>
      </c>
      <c r="C6716">
        <v>0</v>
      </c>
      <c r="D6716">
        <f>IF(brenna6[[#This Row],[temperatura]]&gt;0,1,0)*IF(brenna6[[#This Row],[opad]]&gt;0,1,0)*(D6715+1)</f>
        <v>0</v>
      </c>
    </row>
    <row r="6717" spans="1:4" x14ac:dyDescent="0.25">
      <c r="A6717" s="1">
        <v>43745.791666666664</v>
      </c>
      <c r="B6717">
        <v>1.6</v>
      </c>
      <c r="C6717">
        <v>0</v>
      </c>
      <c r="D6717">
        <f>IF(brenna6[[#This Row],[temperatura]]&gt;0,1,0)*IF(brenna6[[#This Row],[opad]]&gt;0,1,0)*(D6716+1)</f>
        <v>0</v>
      </c>
    </row>
    <row r="6718" spans="1:4" x14ac:dyDescent="0.25">
      <c r="A6718" s="1">
        <v>43745.833333333336</v>
      </c>
      <c r="B6718">
        <v>1.7</v>
      </c>
      <c r="C6718">
        <v>0</v>
      </c>
      <c r="D6718">
        <f>IF(brenna6[[#This Row],[temperatura]]&gt;0,1,0)*IF(brenna6[[#This Row],[opad]]&gt;0,1,0)*(D6717+1)</f>
        <v>0</v>
      </c>
    </row>
    <row r="6719" spans="1:4" x14ac:dyDescent="0.25">
      <c r="A6719" s="1">
        <v>43745.875</v>
      </c>
      <c r="B6719">
        <v>1.7</v>
      </c>
      <c r="C6719">
        <v>0</v>
      </c>
      <c r="D6719">
        <f>IF(brenna6[[#This Row],[temperatura]]&gt;0,1,0)*IF(brenna6[[#This Row],[opad]]&gt;0,1,0)*(D6718+1)</f>
        <v>0</v>
      </c>
    </row>
    <row r="6720" spans="1:4" x14ac:dyDescent="0.25">
      <c r="A6720" s="1">
        <v>43745.916666666664</v>
      </c>
      <c r="B6720">
        <v>1.5</v>
      </c>
      <c r="C6720">
        <v>0</v>
      </c>
      <c r="D6720">
        <f>IF(brenna6[[#This Row],[temperatura]]&gt;0,1,0)*IF(brenna6[[#This Row],[opad]]&gt;0,1,0)*(D6719+1)</f>
        <v>0</v>
      </c>
    </row>
    <row r="6721" spans="1:4" x14ac:dyDescent="0.25">
      <c r="A6721" s="1">
        <v>43745.958333333336</v>
      </c>
      <c r="B6721">
        <v>1.2</v>
      </c>
      <c r="C6721">
        <v>0</v>
      </c>
      <c r="D6721">
        <f>IF(brenna6[[#This Row],[temperatura]]&gt;0,1,0)*IF(brenna6[[#This Row],[opad]]&gt;0,1,0)*(D6720+1)</f>
        <v>0</v>
      </c>
    </row>
    <row r="6722" spans="1:4" x14ac:dyDescent="0.25">
      <c r="A6722" s="1">
        <v>43746</v>
      </c>
      <c r="B6722">
        <v>1.5</v>
      </c>
      <c r="C6722">
        <v>0</v>
      </c>
      <c r="D6722">
        <f>IF(brenna6[[#This Row],[temperatura]]&gt;0,1,0)*IF(brenna6[[#This Row],[opad]]&gt;0,1,0)*(D6721+1)</f>
        <v>0</v>
      </c>
    </row>
    <row r="6723" spans="1:4" x14ac:dyDescent="0.25">
      <c r="A6723" s="1">
        <v>43746.041666666664</v>
      </c>
      <c r="B6723">
        <v>1.6</v>
      </c>
      <c r="C6723">
        <v>0</v>
      </c>
      <c r="D6723">
        <f>IF(brenna6[[#This Row],[temperatura]]&gt;0,1,0)*IF(brenna6[[#This Row],[opad]]&gt;0,1,0)*(D6722+1)</f>
        <v>0</v>
      </c>
    </row>
    <row r="6724" spans="1:4" x14ac:dyDescent="0.25">
      <c r="A6724" s="1">
        <v>43746.083333333336</v>
      </c>
      <c r="B6724">
        <v>1.3</v>
      </c>
      <c r="C6724">
        <v>0</v>
      </c>
      <c r="D6724">
        <f>IF(brenna6[[#This Row],[temperatura]]&gt;0,1,0)*IF(brenna6[[#This Row],[opad]]&gt;0,1,0)*(D6723+1)</f>
        <v>0</v>
      </c>
    </row>
    <row r="6725" spans="1:4" x14ac:dyDescent="0.25">
      <c r="A6725" s="1">
        <v>43746.125</v>
      </c>
      <c r="B6725">
        <v>0.4</v>
      </c>
      <c r="C6725">
        <v>0</v>
      </c>
      <c r="D6725">
        <f>IF(brenna6[[#This Row],[temperatura]]&gt;0,1,0)*IF(brenna6[[#This Row],[opad]]&gt;0,1,0)*(D6724+1)</f>
        <v>0</v>
      </c>
    </row>
    <row r="6726" spans="1:4" x14ac:dyDescent="0.25">
      <c r="A6726" s="1">
        <v>43746.166666666664</v>
      </c>
      <c r="B6726">
        <v>0.3</v>
      </c>
      <c r="C6726">
        <v>0</v>
      </c>
      <c r="D6726">
        <f>IF(brenna6[[#This Row],[temperatura]]&gt;0,1,0)*IF(brenna6[[#This Row],[opad]]&gt;0,1,0)*(D6725+1)</f>
        <v>0</v>
      </c>
    </row>
    <row r="6727" spans="1:4" x14ac:dyDescent="0.25">
      <c r="A6727" s="1">
        <v>43746.208333333336</v>
      </c>
      <c r="B6727">
        <v>0.3</v>
      </c>
      <c r="C6727">
        <v>0</v>
      </c>
      <c r="D6727">
        <f>IF(brenna6[[#This Row],[temperatura]]&gt;0,1,0)*IF(brenna6[[#This Row],[opad]]&gt;0,1,0)*(D6726+1)</f>
        <v>0</v>
      </c>
    </row>
    <row r="6728" spans="1:4" x14ac:dyDescent="0.25">
      <c r="A6728" s="1">
        <v>43746.25</v>
      </c>
      <c r="B6728">
        <v>0.5</v>
      </c>
      <c r="C6728">
        <v>0</v>
      </c>
      <c r="D6728">
        <f>IF(brenna6[[#This Row],[temperatura]]&gt;0,1,0)*IF(brenna6[[#This Row],[opad]]&gt;0,1,0)*(D6727+1)</f>
        <v>0</v>
      </c>
    </row>
    <row r="6729" spans="1:4" x14ac:dyDescent="0.25">
      <c r="A6729" s="1">
        <v>43746.291666666664</v>
      </c>
      <c r="B6729">
        <v>1.2</v>
      </c>
      <c r="C6729">
        <v>0</v>
      </c>
      <c r="D6729">
        <f>IF(brenna6[[#This Row],[temperatura]]&gt;0,1,0)*IF(brenna6[[#This Row],[opad]]&gt;0,1,0)*(D6728+1)</f>
        <v>0</v>
      </c>
    </row>
    <row r="6730" spans="1:4" x14ac:dyDescent="0.25">
      <c r="A6730" s="1">
        <v>43746.333333333336</v>
      </c>
      <c r="B6730">
        <v>2.1</v>
      </c>
      <c r="C6730">
        <v>0</v>
      </c>
      <c r="D6730">
        <f>IF(brenna6[[#This Row],[temperatura]]&gt;0,1,0)*IF(brenna6[[#This Row],[opad]]&gt;0,1,0)*(D6729+1)</f>
        <v>0</v>
      </c>
    </row>
    <row r="6731" spans="1:4" x14ac:dyDescent="0.25">
      <c r="A6731" s="1">
        <v>43746.375</v>
      </c>
      <c r="B6731">
        <v>2.7</v>
      </c>
      <c r="C6731">
        <v>0</v>
      </c>
      <c r="D6731">
        <f>IF(brenna6[[#This Row],[temperatura]]&gt;0,1,0)*IF(brenna6[[#This Row],[opad]]&gt;0,1,0)*(D6730+1)</f>
        <v>0</v>
      </c>
    </row>
    <row r="6732" spans="1:4" x14ac:dyDescent="0.25">
      <c r="A6732" s="1">
        <v>43746.416666666664</v>
      </c>
      <c r="B6732">
        <v>3.5</v>
      </c>
      <c r="C6732">
        <v>0</v>
      </c>
      <c r="D6732">
        <f>IF(brenna6[[#This Row],[temperatura]]&gt;0,1,0)*IF(brenna6[[#This Row],[opad]]&gt;0,1,0)*(D6731+1)</f>
        <v>0</v>
      </c>
    </row>
    <row r="6733" spans="1:4" x14ac:dyDescent="0.25">
      <c r="A6733" s="1">
        <v>43746.458333333336</v>
      </c>
      <c r="B6733">
        <v>4.9000000000000004</v>
      </c>
      <c r="C6733">
        <v>0</v>
      </c>
      <c r="D6733">
        <f>IF(brenna6[[#This Row],[temperatura]]&gt;0,1,0)*IF(brenna6[[#This Row],[opad]]&gt;0,1,0)*(D6732+1)</f>
        <v>0</v>
      </c>
    </row>
    <row r="6734" spans="1:4" x14ac:dyDescent="0.25">
      <c r="A6734" s="1">
        <v>43746.5</v>
      </c>
      <c r="B6734">
        <v>5.9</v>
      </c>
      <c r="C6734">
        <v>0</v>
      </c>
      <c r="D6734">
        <f>IF(brenna6[[#This Row],[temperatura]]&gt;0,1,0)*IF(brenna6[[#This Row],[opad]]&gt;0,1,0)*(D6733+1)</f>
        <v>0</v>
      </c>
    </row>
    <row r="6735" spans="1:4" x14ac:dyDescent="0.25">
      <c r="A6735" s="1">
        <v>43746.541666666664</v>
      </c>
      <c r="B6735">
        <v>5.9</v>
      </c>
      <c r="C6735">
        <v>0</v>
      </c>
      <c r="D6735">
        <f>IF(brenna6[[#This Row],[temperatura]]&gt;0,1,0)*IF(brenna6[[#This Row],[opad]]&gt;0,1,0)*(D6734+1)</f>
        <v>0</v>
      </c>
    </row>
    <row r="6736" spans="1:4" x14ac:dyDescent="0.25">
      <c r="A6736" s="1">
        <v>43746.583333333336</v>
      </c>
      <c r="B6736">
        <v>6</v>
      </c>
      <c r="C6736">
        <v>0</v>
      </c>
      <c r="D6736">
        <f>IF(brenna6[[#This Row],[temperatura]]&gt;0,1,0)*IF(brenna6[[#This Row],[opad]]&gt;0,1,0)*(D6735+1)</f>
        <v>0</v>
      </c>
    </row>
    <row r="6737" spans="1:4" x14ac:dyDescent="0.25">
      <c r="A6737" s="1">
        <v>43746.625</v>
      </c>
      <c r="B6737">
        <v>5.6</v>
      </c>
      <c r="C6737">
        <v>0</v>
      </c>
      <c r="D6737">
        <f>IF(brenna6[[#This Row],[temperatura]]&gt;0,1,0)*IF(brenna6[[#This Row],[opad]]&gt;0,1,0)*(D6736+1)</f>
        <v>0</v>
      </c>
    </row>
    <row r="6738" spans="1:4" x14ac:dyDescent="0.25">
      <c r="A6738" s="1">
        <v>43746.666666666664</v>
      </c>
      <c r="B6738">
        <v>5.0999999999999996</v>
      </c>
      <c r="C6738">
        <v>0.1</v>
      </c>
      <c r="D6738">
        <f>IF(brenna6[[#This Row],[temperatura]]&gt;0,1,0)*IF(brenna6[[#This Row],[opad]]&gt;0,1,0)*(D6737+1)</f>
        <v>1</v>
      </c>
    </row>
    <row r="6739" spans="1:4" x14ac:dyDescent="0.25">
      <c r="A6739" s="1">
        <v>43746.708333333336</v>
      </c>
      <c r="B6739">
        <v>4.9000000000000004</v>
      </c>
      <c r="C6739">
        <v>0.2</v>
      </c>
      <c r="D6739">
        <f>IF(brenna6[[#This Row],[temperatura]]&gt;0,1,0)*IF(brenna6[[#This Row],[opad]]&gt;0,1,0)*(D6738+1)</f>
        <v>2</v>
      </c>
    </row>
    <row r="6740" spans="1:4" x14ac:dyDescent="0.25">
      <c r="A6740" s="1">
        <v>43746.75</v>
      </c>
      <c r="B6740">
        <v>5.9</v>
      </c>
      <c r="C6740">
        <v>0</v>
      </c>
      <c r="D6740">
        <f>IF(brenna6[[#This Row],[temperatura]]&gt;0,1,0)*IF(brenna6[[#This Row],[opad]]&gt;0,1,0)*(D6739+1)</f>
        <v>0</v>
      </c>
    </row>
    <row r="6741" spans="1:4" x14ac:dyDescent="0.25">
      <c r="A6741" s="1">
        <v>43746.791666666664</v>
      </c>
      <c r="B6741">
        <v>6.6</v>
      </c>
      <c r="C6741">
        <v>0</v>
      </c>
      <c r="D6741">
        <f>IF(brenna6[[#This Row],[temperatura]]&gt;0,1,0)*IF(brenna6[[#This Row],[opad]]&gt;0,1,0)*(D6740+1)</f>
        <v>0</v>
      </c>
    </row>
    <row r="6742" spans="1:4" x14ac:dyDescent="0.25">
      <c r="A6742" s="1">
        <v>43746.833333333336</v>
      </c>
      <c r="B6742">
        <v>6</v>
      </c>
      <c r="C6742">
        <v>0</v>
      </c>
      <c r="D6742">
        <f>IF(brenna6[[#This Row],[temperatura]]&gt;0,1,0)*IF(brenna6[[#This Row],[opad]]&gt;0,1,0)*(D6741+1)</f>
        <v>0</v>
      </c>
    </row>
    <row r="6743" spans="1:4" x14ac:dyDescent="0.25">
      <c r="A6743" s="1">
        <v>43746.875</v>
      </c>
      <c r="B6743">
        <v>5.8</v>
      </c>
      <c r="C6743">
        <v>0</v>
      </c>
      <c r="D6743">
        <f>IF(brenna6[[#This Row],[temperatura]]&gt;0,1,0)*IF(brenna6[[#This Row],[opad]]&gt;0,1,0)*(D6742+1)</f>
        <v>0</v>
      </c>
    </row>
    <row r="6744" spans="1:4" x14ac:dyDescent="0.25">
      <c r="A6744" s="1">
        <v>43746.916666666664</v>
      </c>
      <c r="B6744">
        <v>6</v>
      </c>
      <c r="C6744">
        <v>0</v>
      </c>
      <c r="D6744">
        <f>IF(brenna6[[#This Row],[temperatura]]&gt;0,1,0)*IF(brenna6[[#This Row],[opad]]&gt;0,1,0)*(D6743+1)</f>
        <v>0</v>
      </c>
    </row>
    <row r="6745" spans="1:4" x14ac:dyDescent="0.25">
      <c r="A6745" s="1">
        <v>43746.958333333336</v>
      </c>
      <c r="B6745">
        <v>5.7</v>
      </c>
      <c r="C6745">
        <v>0</v>
      </c>
      <c r="D6745">
        <f>IF(brenna6[[#This Row],[temperatura]]&gt;0,1,0)*IF(brenna6[[#This Row],[opad]]&gt;0,1,0)*(D6744+1)</f>
        <v>0</v>
      </c>
    </row>
    <row r="6746" spans="1:4" x14ac:dyDescent="0.25">
      <c r="A6746" s="1">
        <v>43747</v>
      </c>
      <c r="B6746">
        <v>5.9</v>
      </c>
      <c r="C6746">
        <v>0</v>
      </c>
      <c r="D6746">
        <f>IF(brenna6[[#This Row],[temperatura]]&gt;0,1,0)*IF(brenna6[[#This Row],[opad]]&gt;0,1,0)*(D6745+1)</f>
        <v>0</v>
      </c>
    </row>
    <row r="6747" spans="1:4" x14ac:dyDescent="0.25">
      <c r="A6747" s="1">
        <v>43747.041666666664</v>
      </c>
      <c r="B6747">
        <v>5.7</v>
      </c>
      <c r="C6747">
        <v>0</v>
      </c>
      <c r="D6747">
        <f>IF(brenna6[[#This Row],[temperatura]]&gt;0,1,0)*IF(brenna6[[#This Row],[opad]]&gt;0,1,0)*(D6746+1)</f>
        <v>0</v>
      </c>
    </row>
    <row r="6748" spans="1:4" x14ac:dyDescent="0.25">
      <c r="A6748" s="1">
        <v>43747.083333333336</v>
      </c>
      <c r="B6748">
        <v>5.8</v>
      </c>
      <c r="C6748">
        <v>0.1</v>
      </c>
      <c r="D6748">
        <f>IF(brenna6[[#This Row],[temperatura]]&gt;0,1,0)*IF(brenna6[[#This Row],[opad]]&gt;0,1,0)*(D6747+1)</f>
        <v>1</v>
      </c>
    </row>
    <row r="6749" spans="1:4" x14ac:dyDescent="0.25">
      <c r="A6749" s="1">
        <v>43747.125</v>
      </c>
      <c r="B6749">
        <v>5.9</v>
      </c>
      <c r="C6749">
        <v>0</v>
      </c>
      <c r="D6749">
        <f>IF(brenna6[[#This Row],[temperatura]]&gt;0,1,0)*IF(brenna6[[#This Row],[opad]]&gt;0,1,0)*(D6748+1)</f>
        <v>0</v>
      </c>
    </row>
    <row r="6750" spans="1:4" x14ac:dyDescent="0.25">
      <c r="A6750" s="1">
        <v>43747.166666666664</v>
      </c>
      <c r="B6750">
        <v>5.8</v>
      </c>
      <c r="C6750">
        <v>0.2</v>
      </c>
      <c r="D6750">
        <f>IF(brenna6[[#This Row],[temperatura]]&gt;0,1,0)*IF(brenna6[[#This Row],[opad]]&gt;0,1,0)*(D6749+1)</f>
        <v>1</v>
      </c>
    </row>
    <row r="6751" spans="1:4" x14ac:dyDescent="0.25">
      <c r="A6751" s="1">
        <v>43747.208333333336</v>
      </c>
      <c r="B6751">
        <v>5.8</v>
      </c>
      <c r="C6751">
        <v>0.5</v>
      </c>
      <c r="D6751">
        <f>IF(brenna6[[#This Row],[temperatura]]&gt;0,1,0)*IF(brenna6[[#This Row],[opad]]&gt;0,1,0)*(D6750+1)</f>
        <v>2</v>
      </c>
    </row>
    <row r="6752" spans="1:4" x14ac:dyDescent="0.25">
      <c r="A6752" s="1">
        <v>43747.25</v>
      </c>
      <c r="B6752">
        <v>5.6</v>
      </c>
      <c r="C6752">
        <v>0.1</v>
      </c>
      <c r="D6752">
        <f>IF(brenna6[[#This Row],[temperatura]]&gt;0,1,0)*IF(brenna6[[#This Row],[opad]]&gt;0,1,0)*(D6751+1)</f>
        <v>3</v>
      </c>
    </row>
    <row r="6753" spans="1:4" x14ac:dyDescent="0.25">
      <c r="A6753" s="1">
        <v>43747.291666666664</v>
      </c>
      <c r="B6753">
        <v>5.6</v>
      </c>
      <c r="C6753">
        <v>0</v>
      </c>
      <c r="D6753">
        <f>IF(brenna6[[#This Row],[temperatura]]&gt;0,1,0)*IF(brenna6[[#This Row],[opad]]&gt;0,1,0)*(D6752+1)</f>
        <v>0</v>
      </c>
    </row>
    <row r="6754" spans="1:4" x14ac:dyDescent="0.25">
      <c r="A6754" s="1">
        <v>43747.333333333336</v>
      </c>
      <c r="B6754">
        <v>6</v>
      </c>
      <c r="C6754">
        <v>0</v>
      </c>
      <c r="D6754">
        <f>IF(brenna6[[#This Row],[temperatura]]&gt;0,1,0)*IF(brenna6[[#This Row],[opad]]&gt;0,1,0)*(D6753+1)</f>
        <v>0</v>
      </c>
    </row>
    <row r="6755" spans="1:4" x14ac:dyDescent="0.25">
      <c r="A6755" s="1">
        <v>43747.375</v>
      </c>
      <c r="B6755">
        <v>6.3</v>
      </c>
      <c r="C6755">
        <v>0</v>
      </c>
      <c r="D6755">
        <f>IF(brenna6[[#This Row],[temperatura]]&gt;0,1,0)*IF(brenna6[[#This Row],[opad]]&gt;0,1,0)*(D6754+1)</f>
        <v>0</v>
      </c>
    </row>
    <row r="6756" spans="1:4" x14ac:dyDescent="0.25">
      <c r="A6756" s="1">
        <v>43747.416666666664</v>
      </c>
      <c r="B6756">
        <v>7</v>
      </c>
      <c r="C6756">
        <v>0</v>
      </c>
      <c r="D6756">
        <f>IF(brenna6[[#This Row],[temperatura]]&gt;0,1,0)*IF(brenna6[[#This Row],[opad]]&gt;0,1,0)*(D6755+1)</f>
        <v>0</v>
      </c>
    </row>
    <row r="6757" spans="1:4" x14ac:dyDescent="0.25">
      <c r="A6757" s="1">
        <v>43747.458333333336</v>
      </c>
      <c r="B6757">
        <v>7.8</v>
      </c>
      <c r="C6757">
        <v>0</v>
      </c>
      <c r="D6757">
        <f>IF(brenna6[[#This Row],[temperatura]]&gt;0,1,0)*IF(brenna6[[#This Row],[opad]]&gt;0,1,0)*(D6756+1)</f>
        <v>0</v>
      </c>
    </row>
    <row r="6758" spans="1:4" x14ac:dyDescent="0.25">
      <c r="A6758" s="1">
        <v>43747.5</v>
      </c>
      <c r="B6758">
        <v>7.4</v>
      </c>
      <c r="C6758">
        <v>0.3</v>
      </c>
      <c r="D6758">
        <f>IF(brenna6[[#This Row],[temperatura]]&gt;0,1,0)*IF(brenna6[[#This Row],[opad]]&gt;0,1,0)*(D6757+1)</f>
        <v>1</v>
      </c>
    </row>
    <row r="6759" spans="1:4" x14ac:dyDescent="0.25">
      <c r="A6759" s="1">
        <v>43747.541666666664</v>
      </c>
      <c r="B6759">
        <v>7.6</v>
      </c>
      <c r="C6759">
        <v>0.3</v>
      </c>
      <c r="D6759">
        <f>IF(brenna6[[#This Row],[temperatura]]&gt;0,1,0)*IF(brenna6[[#This Row],[opad]]&gt;0,1,0)*(D6758+1)</f>
        <v>2</v>
      </c>
    </row>
    <row r="6760" spans="1:4" x14ac:dyDescent="0.25">
      <c r="A6760" s="1">
        <v>43747.583333333336</v>
      </c>
      <c r="B6760">
        <v>7.9</v>
      </c>
      <c r="C6760">
        <v>0.1</v>
      </c>
      <c r="D6760">
        <f>IF(brenna6[[#This Row],[temperatura]]&gt;0,1,0)*IF(brenna6[[#This Row],[opad]]&gt;0,1,0)*(D6759+1)</f>
        <v>3</v>
      </c>
    </row>
    <row r="6761" spans="1:4" x14ac:dyDescent="0.25">
      <c r="A6761" s="1">
        <v>43747.625</v>
      </c>
      <c r="B6761">
        <v>7.7</v>
      </c>
      <c r="C6761">
        <v>0</v>
      </c>
      <c r="D6761">
        <f>IF(brenna6[[#This Row],[temperatura]]&gt;0,1,0)*IF(brenna6[[#This Row],[opad]]&gt;0,1,0)*(D6760+1)</f>
        <v>0</v>
      </c>
    </row>
    <row r="6762" spans="1:4" x14ac:dyDescent="0.25">
      <c r="A6762" s="1">
        <v>43747.666666666664</v>
      </c>
      <c r="B6762">
        <v>8</v>
      </c>
      <c r="C6762">
        <v>0</v>
      </c>
      <c r="D6762">
        <f>IF(brenna6[[#This Row],[temperatura]]&gt;0,1,0)*IF(brenna6[[#This Row],[opad]]&gt;0,1,0)*(D6761+1)</f>
        <v>0</v>
      </c>
    </row>
    <row r="6763" spans="1:4" x14ac:dyDescent="0.25">
      <c r="A6763" s="1">
        <v>43747.708333333336</v>
      </c>
      <c r="B6763">
        <v>8.1</v>
      </c>
      <c r="C6763">
        <v>0.7</v>
      </c>
      <c r="D6763">
        <f>IF(brenna6[[#This Row],[temperatura]]&gt;0,1,0)*IF(brenna6[[#This Row],[opad]]&gt;0,1,0)*(D6762+1)</f>
        <v>1</v>
      </c>
    </row>
    <row r="6764" spans="1:4" x14ac:dyDescent="0.25">
      <c r="A6764" s="1">
        <v>43747.75</v>
      </c>
      <c r="B6764">
        <v>8.1</v>
      </c>
      <c r="C6764">
        <v>2.2000000000000002</v>
      </c>
      <c r="D6764">
        <f>IF(brenna6[[#This Row],[temperatura]]&gt;0,1,0)*IF(brenna6[[#This Row],[opad]]&gt;0,1,0)*(D6763+1)</f>
        <v>2</v>
      </c>
    </row>
    <row r="6765" spans="1:4" x14ac:dyDescent="0.25">
      <c r="A6765" s="1">
        <v>43747.791666666664</v>
      </c>
      <c r="B6765">
        <v>7.7</v>
      </c>
      <c r="C6765">
        <v>4.8</v>
      </c>
      <c r="D6765">
        <f>IF(brenna6[[#This Row],[temperatura]]&gt;0,1,0)*IF(brenna6[[#This Row],[opad]]&gt;0,1,0)*(D6764+1)</f>
        <v>3</v>
      </c>
    </row>
    <row r="6766" spans="1:4" x14ac:dyDescent="0.25">
      <c r="A6766" s="1">
        <v>43747.833333333336</v>
      </c>
      <c r="B6766">
        <v>7.7</v>
      </c>
      <c r="C6766">
        <v>3</v>
      </c>
      <c r="D6766">
        <f>IF(brenna6[[#This Row],[temperatura]]&gt;0,1,0)*IF(brenna6[[#This Row],[opad]]&gt;0,1,0)*(D6765+1)</f>
        <v>4</v>
      </c>
    </row>
    <row r="6767" spans="1:4" x14ac:dyDescent="0.25">
      <c r="A6767" s="1">
        <v>43747.875</v>
      </c>
      <c r="B6767">
        <v>7.6</v>
      </c>
      <c r="C6767">
        <v>1.3</v>
      </c>
      <c r="D6767">
        <f>IF(brenna6[[#This Row],[temperatura]]&gt;0,1,0)*IF(brenna6[[#This Row],[opad]]&gt;0,1,0)*(D6766+1)</f>
        <v>5</v>
      </c>
    </row>
    <row r="6768" spans="1:4" x14ac:dyDescent="0.25">
      <c r="A6768" s="1">
        <v>43747.916666666664</v>
      </c>
      <c r="B6768">
        <v>7.3</v>
      </c>
      <c r="C6768">
        <v>1.5</v>
      </c>
      <c r="D6768">
        <f>IF(brenna6[[#This Row],[temperatura]]&gt;0,1,0)*IF(brenna6[[#This Row],[opad]]&gt;0,1,0)*(D6767+1)</f>
        <v>6</v>
      </c>
    </row>
    <row r="6769" spans="1:4" x14ac:dyDescent="0.25">
      <c r="A6769" s="1">
        <v>43747.958333333336</v>
      </c>
      <c r="B6769">
        <v>6.7</v>
      </c>
      <c r="C6769">
        <v>0</v>
      </c>
      <c r="D6769">
        <f>IF(brenna6[[#This Row],[temperatura]]&gt;0,1,0)*IF(brenna6[[#This Row],[opad]]&gt;0,1,0)*(D6768+1)</f>
        <v>0</v>
      </c>
    </row>
    <row r="6770" spans="1:4" x14ac:dyDescent="0.25">
      <c r="A6770" s="1">
        <v>43748</v>
      </c>
      <c r="B6770">
        <v>6.8</v>
      </c>
      <c r="C6770">
        <v>0</v>
      </c>
      <c r="D6770">
        <f>IF(brenna6[[#This Row],[temperatura]]&gt;0,1,0)*IF(brenna6[[#This Row],[opad]]&gt;0,1,0)*(D6769+1)</f>
        <v>0</v>
      </c>
    </row>
    <row r="6771" spans="1:4" x14ac:dyDescent="0.25">
      <c r="A6771" s="1">
        <v>43748.041666666664</v>
      </c>
      <c r="B6771">
        <v>6.4</v>
      </c>
      <c r="C6771">
        <v>0</v>
      </c>
      <c r="D6771">
        <f>IF(brenna6[[#This Row],[temperatura]]&gt;0,1,0)*IF(brenna6[[#This Row],[opad]]&gt;0,1,0)*(D6770+1)</f>
        <v>0</v>
      </c>
    </row>
    <row r="6772" spans="1:4" x14ac:dyDescent="0.25">
      <c r="A6772" s="1">
        <v>43748.083333333336</v>
      </c>
      <c r="B6772">
        <v>6.6</v>
      </c>
      <c r="C6772">
        <v>0</v>
      </c>
      <c r="D6772">
        <f>IF(brenna6[[#This Row],[temperatura]]&gt;0,1,0)*IF(brenna6[[#This Row],[opad]]&gt;0,1,0)*(D6771+1)</f>
        <v>0</v>
      </c>
    </row>
    <row r="6773" spans="1:4" x14ac:dyDescent="0.25">
      <c r="A6773" s="1">
        <v>43748.125</v>
      </c>
      <c r="B6773">
        <v>6.9</v>
      </c>
      <c r="C6773">
        <v>0</v>
      </c>
      <c r="D6773">
        <f>IF(brenna6[[#This Row],[temperatura]]&gt;0,1,0)*IF(brenna6[[#This Row],[opad]]&gt;0,1,0)*(D6772+1)</f>
        <v>0</v>
      </c>
    </row>
    <row r="6774" spans="1:4" x14ac:dyDescent="0.25">
      <c r="A6774" s="1">
        <v>43748.166666666664</v>
      </c>
      <c r="B6774">
        <v>6.9</v>
      </c>
      <c r="C6774">
        <v>0</v>
      </c>
      <c r="D6774">
        <f>IF(brenna6[[#This Row],[temperatura]]&gt;0,1,0)*IF(brenna6[[#This Row],[opad]]&gt;0,1,0)*(D6773+1)</f>
        <v>0</v>
      </c>
    </row>
    <row r="6775" spans="1:4" x14ac:dyDescent="0.25">
      <c r="A6775" s="1">
        <v>43748.208333333336</v>
      </c>
      <c r="B6775">
        <v>6.8</v>
      </c>
      <c r="C6775">
        <v>0</v>
      </c>
      <c r="D6775">
        <f>IF(brenna6[[#This Row],[temperatura]]&gt;0,1,0)*IF(brenna6[[#This Row],[opad]]&gt;0,1,0)*(D6774+1)</f>
        <v>0</v>
      </c>
    </row>
    <row r="6776" spans="1:4" x14ac:dyDescent="0.25">
      <c r="A6776" s="1">
        <v>43748.25</v>
      </c>
      <c r="B6776">
        <v>6.6</v>
      </c>
      <c r="C6776">
        <v>0</v>
      </c>
      <c r="D6776">
        <f>IF(brenna6[[#This Row],[temperatura]]&gt;0,1,0)*IF(brenna6[[#This Row],[opad]]&gt;0,1,0)*(D6775+1)</f>
        <v>0</v>
      </c>
    </row>
    <row r="6777" spans="1:4" x14ac:dyDescent="0.25">
      <c r="A6777" s="1">
        <v>43748.291666666664</v>
      </c>
      <c r="B6777">
        <v>6.4</v>
      </c>
      <c r="C6777">
        <v>0</v>
      </c>
      <c r="D6777">
        <f>IF(brenna6[[#This Row],[temperatura]]&gt;0,1,0)*IF(brenna6[[#This Row],[opad]]&gt;0,1,0)*(D6776+1)</f>
        <v>0</v>
      </c>
    </row>
    <row r="6778" spans="1:4" x14ac:dyDescent="0.25">
      <c r="A6778" s="1">
        <v>43748.333333333336</v>
      </c>
      <c r="B6778">
        <v>6.8</v>
      </c>
      <c r="C6778">
        <v>0</v>
      </c>
      <c r="D6778">
        <f>IF(brenna6[[#This Row],[temperatura]]&gt;0,1,0)*IF(brenna6[[#This Row],[opad]]&gt;0,1,0)*(D6777+1)</f>
        <v>0</v>
      </c>
    </row>
    <row r="6779" spans="1:4" x14ac:dyDescent="0.25">
      <c r="A6779" s="1">
        <v>43748.375</v>
      </c>
      <c r="B6779">
        <v>7.6</v>
      </c>
      <c r="C6779">
        <v>0</v>
      </c>
      <c r="D6779">
        <f>IF(brenna6[[#This Row],[temperatura]]&gt;0,1,0)*IF(brenna6[[#This Row],[opad]]&gt;0,1,0)*(D6778+1)</f>
        <v>0</v>
      </c>
    </row>
    <row r="6780" spans="1:4" x14ac:dyDescent="0.25">
      <c r="A6780" s="1">
        <v>43748.416666666664</v>
      </c>
      <c r="B6780">
        <v>8.1</v>
      </c>
      <c r="C6780">
        <v>0</v>
      </c>
      <c r="D6780">
        <f>IF(brenna6[[#This Row],[temperatura]]&gt;0,1,0)*IF(brenna6[[#This Row],[opad]]&gt;0,1,0)*(D6779+1)</f>
        <v>0</v>
      </c>
    </row>
    <row r="6781" spans="1:4" x14ac:dyDescent="0.25">
      <c r="A6781" s="1">
        <v>43748.458333333336</v>
      </c>
      <c r="B6781">
        <v>8.8000000000000007</v>
      </c>
      <c r="C6781">
        <v>0</v>
      </c>
      <c r="D6781">
        <f>IF(brenna6[[#This Row],[temperatura]]&gt;0,1,0)*IF(brenna6[[#This Row],[opad]]&gt;0,1,0)*(D6780+1)</f>
        <v>0</v>
      </c>
    </row>
    <row r="6782" spans="1:4" x14ac:dyDescent="0.25">
      <c r="A6782" s="1">
        <v>43748.5</v>
      </c>
      <c r="B6782">
        <v>9.1999999999999993</v>
      </c>
      <c r="C6782">
        <v>0</v>
      </c>
      <c r="D6782">
        <f>IF(brenna6[[#This Row],[temperatura]]&gt;0,1,0)*IF(brenna6[[#This Row],[opad]]&gt;0,1,0)*(D6781+1)</f>
        <v>0</v>
      </c>
    </row>
    <row r="6783" spans="1:4" x14ac:dyDescent="0.25">
      <c r="A6783" s="1">
        <v>43748.541666666664</v>
      </c>
      <c r="B6783">
        <v>9.8000000000000007</v>
      </c>
      <c r="C6783">
        <v>0</v>
      </c>
      <c r="D6783">
        <f>IF(brenna6[[#This Row],[temperatura]]&gt;0,1,0)*IF(brenna6[[#This Row],[opad]]&gt;0,1,0)*(D6782+1)</f>
        <v>0</v>
      </c>
    </row>
    <row r="6784" spans="1:4" x14ac:dyDescent="0.25">
      <c r="A6784" s="1">
        <v>43748.583333333336</v>
      </c>
      <c r="B6784">
        <v>10.5</v>
      </c>
      <c r="C6784">
        <v>0</v>
      </c>
      <c r="D6784">
        <f>IF(brenna6[[#This Row],[temperatura]]&gt;0,1,0)*IF(brenna6[[#This Row],[opad]]&gt;0,1,0)*(D6783+1)</f>
        <v>0</v>
      </c>
    </row>
    <row r="6785" spans="1:4" x14ac:dyDescent="0.25">
      <c r="A6785" s="1">
        <v>43748.625</v>
      </c>
      <c r="B6785">
        <v>9</v>
      </c>
      <c r="C6785">
        <v>0</v>
      </c>
      <c r="D6785">
        <f>IF(brenna6[[#This Row],[temperatura]]&gt;0,1,0)*IF(brenna6[[#This Row],[opad]]&gt;0,1,0)*(D6784+1)</f>
        <v>0</v>
      </c>
    </row>
    <row r="6786" spans="1:4" x14ac:dyDescent="0.25">
      <c r="A6786" s="1">
        <v>43748.666666666664</v>
      </c>
      <c r="B6786">
        <v>7.6</v>
      </c>
      <c r="C6786">
        <v>2</v>
      </c>
      <c r="D6786">
        <f>IF(brenna6[[#This Row],[temperatura]]&gt;0,1,0)*IF(brenna6[[#This Row],[opad]]&gt;0,1,0)*(D6785+1)</f>
        <v>1</v>
      </c>
    </row>
    <row r="6787" spans="1:4" x14ac:dyDescent="0.25">
      <c r="A6787" s="1">
        <v>43748.708333333336</v>
      </c>
      <c r="B6787">
        <v>6.4</v>
      </c>
      <c r="C6787">
        <v>0</v>
      </c>
      <c r="D6787">
        <f>IF(brenna6[[#This Row],[temperatura]]&gt;0,1,0)*IF(brenna6[[#This Row],[opad]]&gt;0,1,0)*(D6786+1)</f>
        <v>0</v>
      </c>
    </row>
    <row r="6788" spans="1:4" x14ac:dyDescent="0.25">
      <c r="A6788" s="1">
        <v>43748.75</v>
      </c>
      <c r="B6788">
        <v>6.1</v>
      </c>
      <c r="C6788">
        <v>0.3</v>
      </c>
      <c r="D6788">
        <f>IF(brenna6[[#This Row],[temperatura]]&gt;0,1,0)*IF(brenna6[[#This Row],[opad]]&gt;0,1,0)*(D6787+1)</f>
        <v>1</v>
      </c>
    </row>
    <row r="6789" spans="1:4" x14ac:dyDescent="0.25">
      <c r="A6789" s="1">
        <v>43748.791666666664</v>
      </c>
      <c r="B6789">
        <v>6.2</v>
      </c>
      <c r="C6789">
        <v>0</v>
      </c>
      <c r="D6789">
        <f>IF(brenna6[[#This Row],[temperatura]]&gt;0,1,0)*IF(brenna6[[#This Row],[opad]]&gt;0,1,0)*(D6788+1)</f>
        <v>0</v>
      </c>
    </row>
    <row r="6790" spans="1:4" x14ac:dyDescent="0.25">
      <c r="A6790" s="1">
        <v>43748.833333333336</v>
      </c>
      <c r="B6790">
        <v>6.2</v>
      </c>
      <c r="C6790">
        <v>0</v>
      </c>
      <c r="D6790">
        <f>IF(brenna6[[#This Row],[temperatura]]&gt;0,1,0)*IF(brenna6[[#This Row],[opad]]&gt;0,1,0)*(D6789+1)</f>
        <v>0</v>
      </c>
    </row>
    <row r="6791" spans="1:4" x14ac:dyDescent="0.25">
      <c r="A6791" s="1">
        <v>43748.875</v>
      </c>
      <c r="B6791">
        <v>6.3</v>
      </c>
      <c r="C6791">
        <v>0</v>
      </c>
      <c r="D6791">
        <f>IF(brenna6[[#This Row],[temperatura]]&gt;0,1,0)*IF(brenna6[[#This Row],[opad]]&gt;0,1,0)*(D6790+1)</f>
        <v>0</v>
      </c>
    </row>
    <row r="6792" spans="1:4" x14ac:dyDescent="0.25">
      <c r="A6792" s="1">
        <v>43748.916666666664</v>
      </c>
      <c r="B6792">
        <v>6.1</v>
      </c>
      <c r="C6792">
        <v>0</v>
      </c>
      <c r="D6792">
        <f>IF(brenna6[[#This Row],[temperatura]]&gt;0,1,0)*IF(brenna6[[#This Row],[opad]]&gt;0,1,0)*(D6791+1)</f>
        <v>0</v>
      </c>
    </row>
    <row r="6793" spans="1:4" x14ac:dyDescent="0.25">
      <c r="A6793" s="1">
        <v>43748.958333333336</v>
      </c>
      <c r="B6793">
        <v>6.2</v>
      </c>
      <c r="C6793">
        <v>0</v>
      </c>
      <c r="D6793">
        <f>IF(brenna6[[#This Row],[temperatura]]&gt;0,1,0)*IF(brenna6[[#This Row],[opad]]&gt;0,1,0)*(D6792+1)</f>
        <v>0</v>
      </c>
    </row>
    <row r="6794" spans="1:4" x14ac:dyDescent="0.25">
      <c r="A6794" s="1">
        <v>43749</v>
      </c>
      <c r="B6794">
        <v>6</v>
      </c>
      <c r="C6794">
        <v>0</v>
      </c>
      <c r="D6794">
        <f>IF(brenna6[[#This Row],[temperatura]]&gt;0,1,0)*IF(brenna6[[#This Row],[opad]]&gt;0,1,0)*(D6793+1)</f>
        <v>0</v>
      </c>
    </row>
    <row r="6795" spans="1:4" x14ac:dyDescent="0.25">
      <c r="A6795" s="1">
        <v>43749.041666666664</v>
      </c>
      <c r="B6795">
        <v>6.1</v>
      </c>
      <c r="C6795">
        <v>0</v>
      </c>
      <c r="D6795">
        <f>IF(brenna6[[#This Row],[temperatura]]&gt;0,1,0)*IF(brenna6[[#This Row],[opad]]&gt;0,1,0)*(D6794+1)</f>
        <v>0</v>
      </c>
    </row>
    <row r="6796" spans="1:4" x14ac:dyDescent="0.25">
      <c r="A6796" s="1">
        <v>43749.083333333336</v>
      </c>
      <c r="B6796">
        <v>5.9</v>
      </c>
      <c r="C6796">
        <v>0</v>
      </c>
      <c r="D6796">
        <f>IF(brenna6[[#This Row],[temperatura]]&gt;0,1,0)*IF(brenna6[[#This Row],[opad]]&gt;0,1,0)*(D6795+1)</f>
        <v>0</v>
      </c>
    </row>
    <row r="6797" spans="1:4" x14ac:dyDescent="0.25">
      <c r="A6797" s="1">
        <v>43749.125</v>
      </c>
      <c r="B6797">
        <v>5.3</v>
      </c>
      <c r="C6797">
        <v>0</v>
      </c>
      <c r="D6797">
        <f>IF(brenna6[[#This Row],[temperatura]]&gt;0,1,0)*IF(brenna6[[#This Row],[opad]]&gt;0,1,0)*(D6796+1)</f>
        <v>0</v>
      </c>
    </row>
    <row r="6798" spans="1:4" x14ac:dyDescent="0.25">
      <c r="A6798" s="1">
        <v>43749.166666666664</v>
      </c>
      <c r="B6798">
        <v>4.7</v>
      </c>
      <c r="C6798">
        <v>0</v>
      </c>
      <c r="D6798">
        <f>IF(brenna6[[#This Row],[temperatura]]&gt;0,1,0)*IF(brenna6[[#This Row],[opad]]&gt;0,1,0)*(D6797+1)</f>
        <v>0</v>
      </c>
    </row>
    <row r="6799" spans="1:4" x14ac:dyDescent="0.25">
      <c r="A6799" s="1">
        <v>43749.208333333336</v>
      </c>
      <c r="B6799">
        <v>4.2</v>
      </c>
      <c r="C6799">
        <v>0</v>
      </c>
      <c r="D6799">
        <f>IF(brenna6[[#This Row],[temperatura]]&gt;0,1,0)*IF(brenna6[[#This Row],[opad]]&gt;0,1,0)*(D6798+1)</f>
        <v>0</v>
      </c>
    </row>
    <row r="6800" spans="1:4" x14ac:dyDescent="0.25">
      <c r="A6800" s="1">
        <v>43749.25</v>
      </c>
      <c r="B6800">
        <v>4.2</v>
      </c>
      <c r="C6800">
        <v>0</v>
      </c>
      <c r="D6800">
        <f>IF(brenna6[[#This Row],[temperatura]]&gt;0,1,0)*IF(brenna6[[#This Row],[opad]]&gt;0,1,0)*(D6799+1)</f>
        <v>0</v>
      </c>
    </row>
    <row r="6801" spans="1:4" x14ac:dyDescent="0.25">
      <c r="A6801" s="1">
        <v>43749.291666666664</v>
      </c>
      <c r="B6801">
        <v>4.4000000000000004</v>
      </c>
      <c r="C6801">
        <v>0</v>
      </c>
      <c r="D6801">
        <f>IF(brenna6[[#This Row],[temperatura]]&gt;0,1,0)*IF(brenna6[[#This Row],[opad]]&gt;0,1,0)*(D6800+1)</f>
        <v>0</v>
      </c>
    </row>
    <row r="6802" spans="1:4" x14ac:dyDescent="0.25">
      <c r="A6802" s="1">
        <v>43749.333333333336</v>
      </c>
      <c r="B6802">
        <v>5.0999999999999996</v>
      </c>
      <c r="C6802">
        <v>0</v>
      </c>
      <c r="D6802">
        <f>IF(brenna6[[#This Row],[temperatura]]&gt;0,1,0)*IF(brenna6[[#This Row],[opad]]&gt;0,1,0)*(D6801+1)</f>
        <v>0</v>
      </c>
    </row>
    <row r="6803" spans="1:4" x14ac:dyDescent="0.25">
      <c r="A6803" s="1">
        <v>43749.375</v>
      </c>
      <c r="B6803">
        <v>6.6</v>
      </c>
      <c r="C6803">
        <v>0</v>
      </c>
      <c r="D6803">
        <f>IF(brenna6[[#This Row],[temperatura]]&gt;0,1,0)*IF(brenna6[[#This Row],[opad]]&gt;0,1,0)*(D6802+1)</f>
        <v>0</v>
      </c>
    </row>
    <row r="6804" spans="1:4" x14ac:dyDescent="0.25">
      <c r="A6804" s="1">
        <v>43749.416666666664</v>
      </c>
      <c r="B6804">
        <v>7.9</v>
      </c>
      <c r="C6804">
        <v>0</v>
      </c>
      <c r="D6804">
        <f>IF(brenna6[[#This Row],[temperatura]]&gt;0,1,0)*IF(brenna6[[#This Row],[opad]]&gt;0,1,0)*(D6803+1)</f>
        <v>0</v>
      </c>
    </row>
    <row r="6805" spans="1:4" x14ac:dyDescent="0.25">
      <c r="A6805" s="1">
        <v>43749.458333333336</v>
      </c>
      <c r="B6805">
        <v>8.9</v>
      </c>
      <c r="C6805">
        <v>0</v>
      </c>
      <c r="D6805">
        <f>IF(brenna6[[#This Row],[temperatura]]&gt;0,1,0)*IF(brenna6[[#This Row],[opad]]&gt;0,1,0)*(D6804+1)</f>
        <v>0</v>
      </c>
    </row>
    <row r="6806" spans="1:4" x14ac:dyDescent="0.25">
      <c r="A6806" s="1">
        <v>43749.5</v>
      </c>
      <c r="B6806">
        <v>9.1</v>
      </c>
      <c r="C6806">
        <v>0</v>
      </c>
      <c r="D6806">
        <f>IF(brenna6[[#This Row],[temperatura]]&gt;0,1,0)*IF(brenna6[[#This Row],[opad]]&gt;0,1,0)*(D6805+1)</f>
        <v>0</v>
      </c>
    </row>
    <row r="6807" spans="1:4" x14ac:dyDescent="0.25">
      <c r="A6807" s="1">
        <v>43749.541666666664</v>
      </c>
      <c r="B6807">
        <v>10.3</v>
      </c>
      <c r="C6807">
        <v>0</v>
      </c>
      <c r="D6807">
        <f>IF(brenna6[[#This Row],[temperatura]]&gt;0,1,0)*IF(brenna6[[#This Row],[opad]]&gt;0,1,0)*(D6806+1)</f>
        <v>0</v>
      </c>
    </row>
    <row r="6808" spans="1:4" x14ac:dyDescent="0.25">
      <c r="A6808" s="1">
        <v>43749.583333333336</v>
      </c>
      <c r="B6808">
        <v>10.9</v>
      </c>
      <c r="C6808">
        <v>0</v>
      </c>
      <c r="D6808">
        <f>IF(brenna6[[#This Row],[temperatura]]&gt;0,1,0)*IF(brenna6[[#This Row],[opad]]&gt;0,1,0)*(D6807+1)</f>
        <v>0</v>
      </c>
    </row>
    <row r="6809" spans="1:4" x14ac:dyDescent="0.25">
      <c r="A6809" s="1">
        <v>43749.625</v>
      </c>
      <c r="B6809">
        <v>10.3</v>
      </c>
      <c r="C6809">
        <v>0</v>
      </c>
      <c r="D6809">
        <f>IF(brenna6[[#This Row],[temperatura]]&gt;0,1,0)*IF(brenna6[[#This Row],[opad]]&gt;0,1,0)*(D6808+1)</f>
        <v>0</v>
      </c>
    </row>
    <row r="6810" spans="1:4" x14ac:dyDescent="0.25">
      <c r="A6810" s="1">
        <v>43749.666666666664</v>
      </c>
      <c r="B6810">
        <v>9.6999999999999993</v>
      </c>
      <c r="C6810">
        <v>0</v>
      </c>
      <c r="D6810">
        <f>IF(brenna6[[#This Row],[temperatura]]&gt;0,1,0)*IF(brenna6[[#This Row],[opad]]&gt;0,1,0)*(D6809+1)</f>
        <v>0</v>
      </c>
    </row>
    <row r="6811" spans="1:4" x14ac:dyDescent="0.25">
      <c r="A6811" s="1">
        <v>43749.708333333336</v>
      </c>
      <c r="B6811">
        <v>9.1</v>
      </c>
      <c r="C6811">
        <v>0</v>
      </c>
      <c r="D6811">
        <f>IF(brenna6[[#This Row],[temperatura]]&gt;0,1,0)*IF(brenna6[[#This Row],[opad]]&gt;0,1,0)*(D6810+1)</f>
        <v>0</v>
      </c>
    </row>
    <row r="6812" spans="1:4" x14ac:dyDescent="0.25">
      <c r="A6812" s="1">
        <v>43749.75</v>
      </c>
      <c r="B6812">
        <v>9</v>
      </c>
      <c r="C6812">
        <v>0</v>
      </c>
      <c r="D6812">
        <f>IF(brenna6[[#This Row],[temperatura]]&gt;0,1,0)*IF(brenna6[[#This Row],[opad]]&gt;0,1,0)*(D6811+1)</f>
        <v>0</v>
      </c>
    </row>
    <row r="6813" spans="1:4" x14ac:dyDescent="0.25">
      <c r="A6813" s="1">
        <v>43749.791666666664</v>
      </c>
      <c r="B6813">
        <v>9.3000000000000007</v>
      </c>
      <c r="C6813">
        <v>0</v>
      </c>
      <c r="D6813">
        <f>IF(brenna6[[#This Row],[temperatura]]&gt;0,1,0)*IF(brenna6[[#This Row],[opad]]&gt;0,1,0)*(D6812+1)</f>
        <v>0</v>
      </c>
    </row>
    <row r="6814" spans="1:4" x14ac:dyDescent="0.25">
      <c r="A6814" s="1">
        <v>43749.833333333336</v>
      </c>
      <c r="B6814">
        <v>9.3000000000000007</v>
      </c>
      <c r="C6814">
        <v>0</v>
      </c>
      <c r="D6814">
        <f>IF(brenna6[[#This Row],[temperatura]]&gt;0,1,0)*IF(brenna6[[#This Row],[opad]]&gt;0,1,0)*(D6813+1)</f>
        <v>0</v>
      </c>
    </row>
    <row r="6815" spans="1:4" x14ac:dyDescent="0.25">
      <c r="A6815" s="1">
        <v>43749.875</v>
      </c>
      <c r="B6815">
        <v>9.3000000000000007</v>
      </c>
      <c r="C6815">
        <v>0</v>
      </c>
      <c r="D6815">
        <f>IF(brenna6[[#This Row],[temperatura]]&gt;0,1,0)*IF(brenna6[[#This Row],[opad]]&gt;0,1,0)*(D6814+1)</f>
        <v>0</v>
      </c>
    </row>
    <row r="6816" spans="1:4" x14ac:dyDescent="0.25">
      <c r="A6816" s="1">
        <v>43749.916666666664</v>
      </c>
      <c r="B6816">
        <v>9.1999999999999993</v>
      </c>
      <c r="C6816">
        <v>0</v>
      </c>
      <c r="D6816">
        <f>IF(brenna6[[#This Row],[temperatura]]&gt;0,1,0)*IF(brenna6[[#This Row],[opad]]&gt;0,1,0)*(D6815+1)</f>
        <v>0</v>
      </c>
    </row>
    <row r="6817" spans="1:4" x14ac:dyDescent="0.25">
      <c r="A6817" s="1">
        <v>43749.958333333336</v>
      </c>
      <c r="B6817">
        <v>9.1999999999999993</v>
      </c>
      <c r="C6817">
        <v>0</v>
      </c>
      <c r="D6817">
        <f>IF(brenna6[[#This Row],[temperatura]]&gt;0,1,0)*IF(brenna6[[#This Row],[opad]]&gt;0,1,0)*(D6816+1)</f>
        <v>0</v>
      </c>
    </row>
    <row r="6818" spans="1:4" x14ac:dyDescent="0.25">
      <c r="A6818" s="1">
        <v>43750</v>
      </c>
      <c r="B6818">
        <v>9</v>
      </c>
      <c r="C6818">
        <v>0</v>
      </c>
      <c r="D6818">
        <f>IF(brenna6[[#This Row],[temperatura]]&gt;0,1,0)*IF(brenna6[[#This Row],[opad]]&gt;0,1,0)*(D6817+1)</f>
        <v>0</v>
      </c>
    </row>
    <row r="6819" spans="1:4" x14ac:dyDescent="0.25">
      <c r="A6819" s="1">
        <v>43750.041666666664</v>
      </c>
      <c r="B6819">
        <v>8.8000000000000007</v>
      </c>
      <c r="C6819">
        <v>0</v>
      </c>
      <c r="D6819">
        <f>IF(brenna6[[#This Row],[temperatura]]&gt;0,1,0)*IF(brenna6[[#This Row],[opad]]&gt;0,1,0)*(D6818+1)</f>
        <v>0</v>
      </c>
    </row>
    <row r="6820" spans="1:4" x14ac:dyDescent="0.25">
      <c r="A6820" s="1">
        <v>43750.083333333336</v>
      </c>
      <c r="B6820">
        <v>8.8000000000000007</v>
      </c>
      <c r="C6820">
        <v>0</v>
      </c>
      <c r="D6820">
        <f>IF(brenna6[[#This Row],[temperatura]]&gt;0,1,0)*IF(brenna6[[#This Row],[opad]]&gt;0,1,0)*(D6819+1)</f>
        <v>0</v>
      </c>
    </row>
    <row r="6821" spans="1:4" x14ac:dyDescent="0.25">
      <c r="A6821" s="1">
        <v>43750.125</v>
      </c>
      <c r="B6821">
        <v>8.8000000000000007</v>
      </c>
      <c r="C6821">
        <v>0</v>
      </c>
      <c r="D6821">
        <f>IF(brenna6[[#This Row],[temperatura]]&gt;0,1,0)*IF(brenna6[[#This Row],[opad]]&gt;0,1,0)*(D6820+1)</f>
        <v>0</v>
      </c>
    </row>
    <row r="6822" spans="1:4" x14ac:dyDescent="0.25">
      <c r="A6822" s="1">
        <v>43750.166666666664</v>
      </c>
      <c r="B6822">
        <v>8.6999999999999993</v>
      </c>
      <c r="C6822">
        <v>0</v>
      </c>
      <c r="D6822">
        <f>IF(brenna6[[#This Row],[temperatura]]&gt;0,1,0)*IF(brenna6[[#This Row],[opad]]&gt;0,1,0)*(D6821+1)</f>
        <v>0</v>
      </c>
    </row>
    <row r="6823" spans="1:4" x14ac:dyDescent="0.25">
      <c r="A6823" s="1">
        <v>43750.208333333336</v>
      </c>
      <c r="B6823">
        <v>8.6</v>
      </c>
      <c r="C6823">
        <v>0</v>
      </c>
      <c r="D6823">
        <f>IF(brenna6[[#This Row],[temperatura]]&gt;0,1,0)*IF(brenna6[[#This Row],[opad]]&gt;0,1,0)*(D6822+1)</f>
        <v>0</v>
      </c>
    </row>
    <row r="6824" spans="1:4" x14ac:dyDescent="0.25">
      <c r="A6824" s="1">
        <v>43750.25</v>
      </c>
      <c r="B6824">
        <v>8.6999999999999993</v>
      </c>
      <c r="C6824">
        <v>0</v>
      </c>
      <c r="D6824">
        <f>IF(brenna6[[#This Row],[temperatura]]&gt;0,1,0)*IF(brenna6[[#This Row],[opad]]&gt;0,1,0)*(D6823+1)</f>
        <v>0</v>
      </c>
    </row>
    <row r="6825" spans="1:4" x14ac:dyDescent="0.25">
      <c r="A6825" s="1">
        <v>43750.291666666664</v>
      </c>
      <c r="B6825">
        <v>8.8000000000000007</v>
      </c>
      <c r="C6825">
        <v>0</v>
      </c>
      <c r="D6825">
        <f>IF(brenna6[[#This Row],[temperatura]]&gt;0,1,0)*IF(brenna6[[#This Row],[opad]]&gt;0,1,0)*(D6824+1)</f>
        <v>0</v>
      </c>
    </row>
    <row r="6826" spans="1:4" x14ac:dyDescent="0.25">
      <c r="A6826" s="1">
        <v>43750.333333333336</v>
      </c>
      <c r="B6826">
        <v>9.8000000000000007</v>
      </c>
      <c r="C6826">
        <v>0</v>
      </c>
      <c r="D6826">
        <f>IF(brenna6[[#This Row],[temperatura]]&gt;0,1,0)*IF(brenna6[[#This Row],[opad]]&gt;0,1,0)*(D6825+1)</f>
        <v>0</v>
      </c>
    </row>
    <row r="6827" spans="1:4" x14ac:dyDescent="0.25">
      <c r="A6827" s="1">
        <v>43750.375</v>
      </c>
      <c r="B6827">
        <v>12</v>
      </c>
      <c r="C6827">
        <v>0</v>
      </c>
      <c r="D6827">
        <f>IF(brenna6[[#This Row],[temperatura]]&gt;0,1,0)*IF(brenna6[[#This Row],[opad]]&gt;0,1,0)*(D6826+1)</f>
        <v>0</v>
      </c>
    </row>
    <row r="6828" spans="1:4" x14ac:dyDescent="0.25">
      <c r="A6828" s="1">
        <v>43750.416666666664</v>
      </c>
      <c r="B6828">
        <v>13.5</v>
      </c>
      <c r="C6828">
        <v>0</v>
      </c>
      <c r="D6828">
        <f>IF(brenna6[[#This Row],[temperatura]]&gt;0,1,0)*IF(brenna6[[#This Row],[opad]]&gt;0,1,0)*(D6827+1)</f>
        <v>0</v>
      </c>
    </row>
    <row r="6829" spans="1:4" x14ac:dyDescent="0.25">
      <c r="A6829" s="1">
        <v>43750.458333333336</v>
      </c>
      <c r="B6829">
        <v>14.5</v>
      </c>
      <c r="C6829">
        <v>0</v>
      </c>
      <c r="D6829">
        <f>IF(brenna6[[#This Row],[temperatura]]&gt;0,1,0)*IF(brenna6[[#This Row],[opad]]&gt;0,1,0)*(D6828+1)</f>
        <v>0</v>
      </c>
    </row>
    <row r="6830" spans="1:4" x14ac:dyDescent="0.25">
      <c r="A6830" s="1">
        <v>43750.5</v>
      </c>
      <c r="B6830">
        <v>15.2</v>
      </c>
      <c r="C6830">
        <v>0</v>
      </c>
      <c r="D6830">
        <f>IF(brenna6[[#This Row],[temperatura]]&gt;0,1,0)*IF(brenna6[[#This Row],[opad]]&gt;0,1,0)*(D6829+1)</f>
        <v>0</v>
      </c>
    </row>
    <row r="6831" spans="1:4" x14ac:dyDescent="0.25">
      <c r="A6831" s="1">
        <v>43750.541666666664</v>
      </c>
      <c r="B6831">
        <v>15.6</v>
      </c>
      <c r="C6831">
        <v>0</v>
      </c>
      <c r="D6831">
        <f>IF(brenna6[[#This Row],[temperatura]]&gt;0,1,0)*IF(brenna6[[#This Row],[opad]]&gt;0,1,0)*(D6830+1)</f>
        <v>0</v>
      </c>
    </row>
    <row r="6832" spans="1:4" x14ac:dyDescent="0.25">
      <c r="A6832" s="1">
        <v>43750.583333333336</v>
      </c>
      <c r="B6832">
        <v>15.8</v>
      </c>
      <c r="C6832">
        <v>0</v>
      </c>
      <c r="D6832">
        <f>IF(brenna6[[#This Row],[temperatura]]&gt;0,1,0)*IF(brenna6[[#This Row],[opad]]&gt;0,1,0)*(D6831+1)</f>
        <v>0</v>
      </c>
    </row>
    <row r="6833" spans="1:4" x14ac:dyDescent="0.25">
      <c r="A6833" s="1">
        <v>43750.625</v>
      </c>
      <c r="B6833">
        <v>15.7</v>
      </c>
      <c r="C6833">
        <v>0</v>
      </c>
      <c r="D6833">
        <f>IF(brenna6[[#This Row],[temperatura]]&gt;0,1,0)*IF(brenna6[[#This Row],[opad]]&gt;0,1,0)*(D6832+1)</f>
        <v>0</v>
      </c>
    </row>
    <row r="6834" spans="1:4" x14ac:dyDescent="0.25">
      <c r="A6834" s="1">
        <v>43750.666666666664</v>
      </c>
      <c r="B6834">
        <v>14.4</v>
      </c>
      <c r="C6834">
        <v>0</v>
      </c>
      <c r="D6834">
        <f>IF(brenna6[[#This Row],[temperatura]]&gt;0,1,0)*IF(brenna6[[#This Row],[opad]]&gt;0,1,0)*(D6833+1)</f>
        <v>0</v>
      </c>
    </row>
    <row r="6835" spans="1:4" x14ac:dyDescent="0.25">
      <c r="A6835" s="1">
        <v>43750.708333333336</v>
      </c>
      <c r="B6835">
        <v>12.6</v>
      </c>
      <c r="C6835">
        <v>0</v>
      </c>
      <c r="D6835">
        <f>IF(brenna6[[#This Row],[temperatura]]&gt;0,1,0)*IF(brenna6[[#This Row],[opad]]&gt;0,1,0)*(D6834+1)</f>
        <v>0</v>
      </c>
    </row>
    <row r="6836" spans="1:4" x14ac:dyDescent="0.25">
      <c r="A6836" s="1">
        <v>43750.75</v>
      </c>
      <c r="B6836">
        <v>11.8</v>
      </c>
      <c r="C6836">
        <v>0</v>
      </c>
      <c r="D6836">
        <f>IF(brenna6[[#This Row],[temperatura]]&gt;0,1,0)*IF(brenna6[[#This Row],[opad]]&gt;0,1,0)*(D6835+1)</f>
        <v>0</v>
      </c>
    </row>
    <row r="6837" spans="1:4" x14ac:dyDescent="0.25">
      <c r="A6837" s="1">
        <v>43750.791666666664</v>
      </c>
      <c r="B6837">
        <v>11.4</v>
      </c>
      <c r="C6837">
        <v>0</v>
      </c>
      <c r="D6837">
        <f>IF(brenna6[[#This Row],[temperatura]]&gt;0,1,0)*IF(brenna6[[#This Row],[opad]]&gt;0,1,0)*(D6836+1)</f>
        <v>0</v>
      </c>
    </row>
    <row r="6838" spans="1:4" x14ac:dyDescent="0.25">
      <c r="A6838" s="1">
        <v>43750.833333333336</v>
      </c>
      <c r="B6838">
        <v>11.1</v>
      </c>
      <c r="C6838">
        <v>0</v>
      </c>
      <c r="D6838">
        <f>IF(brenna6[[#This Row],[temperatura]]&gt;0,1,0)*IF(brenna6[[#This Row],[opad]]&gt;0,1,0)*(D6837+1)</f>
        <v>0</v>
      </c>
    </row>
    <row r="6839" spans="1:4" x14ac:dyDescent="0.25">
      <c r="A6839" s="1">
        <v>43750.875</v>
      </c>
      <c r="B6839">
        <v>11.2</v>
      </c>
      <c r="C6839">
        <v>0</v>
      </c>
      <c r="D6839">
        <f>IF(brenna6[[#This Row],[temperatura]]&gt;0,1,0)*IF(brenna6[[#This Row],[opad]]&gt;0,1,0)*(D6838+1)</f>
        <v>0</v>
      </c>
    </row>
    <row r="6840" spans="1:4" x14ac:dyDescent="0.25">
      <c r="A6840" s="1">
        <v>43750.916666666664</v>
      </c>
      <c r="B6840">
        <v>11</v>
      </c>
      <c r="C6840">
        <v>0</v>
      </c>
      <c r="D6840">
        <f>IF(brenna6[[#This Row],[temperatura]]&gt;0,1,0)*IF(brenna6[[#This Row],[opad]]&gt;0,1,0)*(D6839+1)</f>
        <v>0</v>
      </c>
    </row>
    <row r="6841" spans="1:4" x14ac:dyDescent="0.25">
      <c r="A6841" s="1">
        <v>43750.958333333336</v>
      </c>
      <c r="B6841">
        <v>10.8</v>
      </c>
      <c r="C6841">
        <v>0</v>
      </c>
      <c r="D6841">
        <f>IF(brenna6[[#This Row],[temperatura]]&gt;0,1,0)*IF(brenna6[[#This Row],[opad]]&gt;0,1,0)*(D6840+1)</f>
        <v>0</v>
      </c>
    </row>
    <row r="6842" spans="1:4" x14ac:dyDescent="0.25">
      <c r="A6842" s="1">
        <v>43751</v>
      </c>
      <c r="B6842">
        <v>10.9</v>
      </c>
      <c r="C6842">
        <v>0</v>
      </c>
      <c r="D6842">
        <f>IF(brenna6[[#This Row],[temperatura]]&gt;0,1,0)*IF(brenna6[[#This Row],[opad]]&gt;0,1,0)*(D6841+1)</f>
        <v>0</v>
      </c>
    </row>
    <row r="6843" spans="1:4" x14ac:dyDescent="0.25">
      <c r="A6843" s="1">
        <v>43751.041666666664</v>
      </c>
      <c r="B6843">
        <v>10.6</v>
      </c>
      <c r="C6843">
        <v>0</v>
      </c>
      <c r="D6843">
        <f>IF(brenna6[[#This Row],[temperatura]]&gt;0,1,0)*IF(brenna6[[#This Row],[opad]]&gt;0,1,0)*(D6842+1)</f>
        <v>0</v>
      </c>
    </row>
    <row r="6844" spans="1:4" x14ac:dyDescent="0.25">
      <c r="A6844" s="1">
        <v>43751.083333333336</v>
      </c>
      <c r="B6844">
        <v>11.1</v>
      </c>
      <c r="C6844">
        <v>0</v>
      </c>
      <c r="D6844">
        <f>IF(brenna6[[#This Row],[temperatura]]&gt;0,1,0)*IF(brenna6[[#This Row],[opad]]&gt;0,1,0)*(D6843+1)</f>
        <v>0</v>
      </c>
    </row>
    <row r="6845" spans="1:4" x14ac:dyDescent="0.25">
      <c r="A6845" s="1">
        <v>43751.125</v>
      </c>
      <c r="B6845">
        <v>10.9</v>
      </c>
      <c r="C6845">
        <v>0</v>
      </c>
      <c r="D6845">
        <f>IF(brenna6[[#This Row],[temperatura]]&gt;0,1,0)*IF(brenna6[[#This Row],[opad]]&gt;0,1,0)*(D6844+1)</f>
        <v>0</v>
      </c>
    </row>
    <row r="6846" spans="1:4" x14ac:dyDescent="0.25">
      <c r="A6846" s="1">
        <v>43751.166666666664</v>
      </c>
      <c r="B6846">
        <v>11.1</v>
      </c>
      <c r="C6846">
        <v>0</v>
      </c>
      <c r="D6846">
        <f>IF(brenna6[[#This Row],[temperatura]]&gt;0,1,0)*IF(brenna6[[#This Row],[opad]]&gt;0,1,0)*(D6845+1)</f>
        <v>0</v>
      </c>
    </row>
    <row r="6847" spans="1:4" x14ac:dyDescent="0.25">
      <c r="A6847" s="1">
        <v>43751.208333333336</v>
      </c>
      <c r="B6847">
        <v>11.3</v>
      </c>
      <c r="C6847">
        <v>0</v>
      </c>
      <c r="D6847">
        <f>IF(brenna6[[#This Row],[temperatura]]&gt;0,1,0)*IF(brenna6[[#This Row],[opad]]&gt;0,1,0)*(D6846+1)</f>
        <v>0</v>
      </c>
    </row>
    <row r="6848" spans="1:4" x14ac:dyDescent="0.25">
      <c r="A6848" s="1">
        <v>43751.25</v>
      </c>
      <c r="B6848">
        <v>10.7</v>
      </c>
      <c r="C6848">
        <v>0</v>
      </c>
      <c r="D6848">
        <f>IF(brenna6[[#This Row],[temperatura]]&gt;0,1,0)*IF(brenna6[[#This Row],[opad]]&gt;0,1,0)*(D6847+1)</f>
        <v>0</v>
      </c>
    </row>
    <row r="6849" spans="1:4" x14ac:dyDescent="0.25">
      <c r="A6849" s="1">
        <v>43751.291666666664</v>
      </c>
      <c r="B6849">
        <v>11.9</v>
      </c>
      <c r="C6849">
        <v>0</v>
      </c>
      <c r="D6849">
        <f>IF(brenna6[[#This Row],[temperatura]]&gt;0,1,0)*IF(brenna6[[#This Row],[opad]]&gt;0,1,0)*(D6848+1)</f>
        <v>0</v>
      </c>
    </row>
    <row r="6850" spans="1:4" x14ac:dyDescent="0.25">
      <c r="A6850" s="1">
        <v>43751.333333333336</v>
      </c>
      <c r="B6850">
        <v>13.5</v>
      </c>
      <c r="C6850">
        <v>0</v>
      </c>
      <c r="D6850">
        <f>IF(brenna6[[#This Row],[temperatura]]&gt;0,1,0)*IF(brenna6[[#This Row],[opad]]&gt;0,1,0)*(D6849+1)</f>
        <v>0</v>
      </c>
    </row>
    <row r="6851" spans="1:4" x14ac:dyDescent="0.25">
      <c r="A6851" s="1">
        <v>43751.375</v>
      </c>
      <c r="B6851">
        <v>14.5</v>
      </c>
      <c r="C6851">
        <v>0</v>
      </c>
      <c r="D6851">
        <f>IF(brenna6[[#This Row],[temperatura]]&gt;0,1,0)*IF(brenna6[[#This Row],[opad]]&gt;0,1,0)*(D6850+1)</f>
        <v>0</v>
      </c>
    </row>
    <row r="6852" spans="1:4" x14ac:dyDescent="0.25">
      <c r="A6852" s="1">
        <v>43751.416666666664</v>
      </c>
      <c r="B6852">
        <v>15.4</v>
      </c>
      <c r="C6852">
        <v>0</v>
      </c>
      <c r="D6852">
        <f>IF(brenna6[[#This Row],[temperatura]]&gt;0,1,0)*IF(brenna6[[#This Row],[opad]]&gt;0,1,0)*(D6851+1)</f>
        <v>0</v>
      </c>
    </row>
    <row r="6853" spans="1:4" x14ac:dyDescent="0.25">
      <c r="A6853" s="1">
        <v>43751.458333333336</v>
      </c>
      <c r="B6853">
        <v>16.100000000000001</v>
      </c>
      <c r="C6853">
        <v>0</v>
      </c>
      <c r="D6853">
        <f>IF(brenna6[[#This Row],[temperatura]]&gt;0,1,0)*IF(brenna6[[#This Row],[opad]]&gt;0,1,0)*(D6852+1)</f>
        <v>0</v>
      </c>
    </row>
    <row r="6854" spans="1:4" x14ac:dyDescent="0.25">
      <c r="A6854" s="1">
        <v>43751.5</v>
      </c>
      <c r="B6854">
        <v>17.600000000000001</v>
      </c>
      <c r="C6854">
        <v>0</v>
      </c>
      <c r="D6854">
        <f>IF(brenna6[[#This Row],[temperatura]]&gt;0,1,0)*IF(brenna6[[#This Row],[opad]]&gt;0,1,0)*(D6853+1)</f>
        <v>0</v>
      </c>
    </row>
    <row r="6855" spans="1:4" x14ac:dyDescent="0.25">
      <c r="A6855" s="1">
        <v>43751.541666666664</v>
      </c>
      <c r="B6855">
        <v>18.3</v>
      </c>
      <c r="C6855">
        <v>0</v>
      </c>
      <c r="D6855">
        <f>IF(brenna6[[#This Row],[temperatura]]&gt;0,1,0)*IF(brenna6[[#This Row],[opad]]&gt;0,1,0)*(D6854+1)</f>
        <v>0</v>
      </c>
    </row>
    <row r="6856" spans="1:4" x14ac:dyDescent="0.25">
      <c r="A6856" s="1">
        <v>43751.583333333336</v>
      </c>
      <c r="B6856">
        <v>18.3</v>
      </c>
      <c r="C6856">
        <v>0</v>
      </c>
      <c r="D6856">
        <f>IF(brenna6[[#This Row],[temperatura]]&gt;0,1,0)*IF(brenna6[[#This Row],[opad]]&gt;0,1,0)*(D6855+1)</f>
        <v>0</v>
      </c>
    </row>
    <row r="6857" spans="1:4" x14ac:dyDescent="0.25">
      <c r="A6857" s="1">
        <v>43751.625</v>
      </c>
      <c r="B6857">
        <v>17.8</v>
      </c>
      <c r="C6857">
        <v>0</v>
      </c>
      <c r="D6857">
        <f>IF(brenna6[[#This Row],[temperatura]]&gt;0,1,0)*IF(brenna6[[#This Row],[opad]]&gt;0,1,0)*(D6856+1)</f>
        <v>0</v>
      </c>
    </row>
    <row r="6858" spans="1:4" x14ac:dyDescent="0.25">
      <c r="A6858" s="1">
        <v>43751.666666666664</v>
      </c>
      <c r="B6858">
        <v>16.2</v>
      </c>
      <c r="C6858">
        <v>0</v>
      </c>
      <c r="D6858">
        <f>IF(brenna6[[#This Row],[temperatura]]&gt;0,1,0)*IF(brenna6[[#This Row],[opad]]&gt;0,1,0)*(D6857+1)</f>
        <v>0</v>
      </c>
    </row>
    <row r="6859" spans="1:4" x14ac:dyDescent="0.25">
      <c r="A6859" s="1">
        <v>43751.708333333336</v>
      </c>
      <c r="B6859">
        <v>14.6</v>
      </c>
      <c r="C6859">
        <v>0</v>
      </c>
      <c r="D6859">
        <f>IF(brenna6[[#This Row],[temperatura]]&gt;0,1,0)*IF(brenna6[[#This Row],[opad]]&gt;0,1,0)*(D6858+1)</f>
        <v>0</v>
      </c>
    </row>
    <row r="6860" spans="1:4" x14ac:dyDescent="0.25">
      <c r="A6860" s="1">
        <v>43751.75</v>
      </c>
      <c r="B6860">
        <v>13.9</v>
      </c>
      <c r="C6860">
        <v>0</v>
      </c>
      <c r="D6860">
        <f>IF(brenna6[[#This Row],[temperatura]]&gt;0,1,0)*IF(brenna6[[#This Row],[opad]]&gt;0,1,0)*(D6859+1)</f>
        <v>0</v>
      </c>
    </row>
    <row r="6861" spans="1:4" x14ac:dyDescent="0.25">
      <c r="A6861" s="1">
        <v>43751.791666666664</v>
      </c>
      <c r="B6861">
        <v>13.3</v>
      </c>
      <c r="C6861">
        <v>0</v>
      </c>
      <c r="D6861">
        <f>IF(brenna6[[#This Row],[temperatura]]&gt;0,1,0)*IF(brenna6[[#This Row],[opad]]&gt;0,1,0)*(D6860+1)</f>
        <v>0</v>
      </c>
    </row>
    <row r="6862" spans="1:4" x14ac:dyDescent="0.25">
      <c r="A6862" s="1">
        <v>43751.833333333336</v>
      </c>
      <c r="B6862">
        <v>12.9</v>
      </c>
      <c r="C6862">
        <v>0</v>
      </c>
      <c r="D6862">
        <f>IF(brenna6[[#This Row],[temperatura]]&gt;0,1,0)*IF(brenna6[[#This Row],[opad]]&gt;0,1,0)*(D6861+1)</f>
        <v>0</v>
      </c>
    </row>
    <row r="6863" spans="1:4" x14ac:dyDescent="0.25">
      <c r="A6863" s="1">
        <v>43751.875</v>
      </c>
      <c r="B6863">
        <v>12.6</v>
      </c>
      <c r="C6863">
        <v>0</v>
      </c>
      <c r="D6863">
        <f>IF(brenna6[[#This Row],[temperatura]]&gt;0,1,0)*IF(brenna6[[#This Row],[opad]]&gt;0,1,0)*(D6862+1)</f>
        <v>0</v>
      </c>
    </row>
    <row r="6864" spans="1:4" x14ac:dyDescent="0.25">
      <c r="A6864" s="1">
        <v>43751.916666666664</v>
      </c>
      <c r="B6864">
        <v>12.4</v>
      </c>
      <c r="C6864">
        <v>0</v>
      </c>
      <c r="D6864">
        <f>IF(brenna6[[#This Row],[temperatura]]&gt;0,1,0)*IF(brenna6[[#This Row],[opad]]&gt;0,1,0)*(D6863+1)</f>
        <v>0</v>
      </c>
    </row>
    <row r="6865" spans="1:4" x14ac:dyDescent="0.25">
      <c r="A6865" s="1">
        <v>43751.958333333336</v>
      </c>
      <c r="B6865">
        <v>12.3</v>
      </c>
      <c r="C6865">
        <v>0</v>
      </c>
      <c r="D6865">
        <f>IF(brenna6[[#This Row],[temperatura]]&gt;0,1,0)*IF(brenna6[[#This Row],[opad]]&gt;0,1,0)*(D6864+1)</f>
        <v>0</v>
      </c>
    </row>
    <row r="6866" spans="1:4" x14ac:dyDescent="0.25">
      <c r="A6866" s="1">
        <v>43752</v>
      </c>
      <c r="B6866">
        <v>12.5</v>
      </c>
      <c r="C6866">
        <v>0</v>
      </c>
      <c r="D6866">
        <f>IF(brenna6[[#This Row],[temperatura]]&gt;0,1,0)*IF(brenna6[[#This Row],[opad]]&gt;0,1,0)*(D6865+1)</f>
        <v>0</v>
      </c>
    </row>
    <row r="6867" spans="1:4" x14ac:dyDescent="0.25">
      <c r="A6867" s="1">
        <v>43752.041666666664</v>
      </c>
      <c r="B6867">
        <v>12.9</v>
      </c>
      <c r="C6867">
        <v>0</v>
      </c>
      <c r="D6867">
        <f>IF(brenna6[[#This Row],[temperatura]]&gt;0,1,0)*IF(brenna6[[#This Row],[opad]]&gt;0,1,0)*(D6866+1)</f>
        <v>0</v>
      </c>
    </row>
    <row r="6868" spans="1:4" x14ac:dyDescent="0.25">
      <c r="A6868" s="1">
        <v>43752.083333333336</v>
      </c>
      <c r="B6868">
        <v>12.7</v>
      </c>
      <c r="C6868">
        <v>0</v>
      </c>
      <c r="D6868">
        <f>IF(brenna6[[#This Row],[temperatura]]&gt;0,1,0)*IF(brenna6[[#This Row],[opad]]&gt;0,1,0)*(D6867+1)</f>
        <v>0</v>
      </c>
    </row>
    <row r="6869" spans="1:4" x14ac:dyDescent="0.25">
      <c r="A6869" s="1">
        <v>43752.125</v>
      </c>
      <c r="B6869">
        <v>12.7</v>
      </c>
      <c r="C6869">
        <v>0</v>
      </c>
      <c r="D6869">
        <f>IF(brenna6[[#This Row],[temperatura]]&gt;0,1,0)*IF(brenna6[[#This Row],[opad]]&gt;0,1,0)*(D6868+1)</f>
        <v>0</v>
      </c>
    </row>
    <row r="6870" spans="1:4" x14ac:dyDescent="0.25">
      <c r="A6870" s="1">
        <v>43752.166666666664</v>
      </c>
      <c r="B6870">
        <v>12.8</v>
      </c>
      <c r="C6870">
        <v>0</v>
      </c>
      <c r="D6870">
        <f>IF(brenna6[[#This Row],[temperatura]]&gt;0,1,0)*IF(brenna6[[#This Row],[opad]]&gt;0,1,0)*(D6869+1)</f>
        <v>0</v>
      </c>
    </row>
    <row r="6871" spans="1:4" x14ac:dyDescent="0.25">
      <c r="A6871" s="1">
        <v>43752.208333333336</v>
      </c>
      <c r="B6871">
        <v>12.6</v>
      </c>
      <c r="C6871">
        <v>0</v>
      </c>
      <c r="D6871">
        <f>IF(brenna6[[#This Row],[temperatura]]&gt;0,1,0)*IF(brenna6[[#This Row],[opad]]&gt;0,1,0)*(D6870+1)</f>
        <v>0</v>
      </c>
    </row>
    <row r="6872" spans="1:4" x14ac:dyDescent="0.25">
      <c r="A6872" s="1">
        <v>43752.25</v>
      </c>
      <c r="B6872">
        <v>12.7</v>
      </c>
      <c r="C6872">
        <v>0</v>
      </c>
      <c r="D6872">
        <f>IF(brenna6[[#This Row],[temperatura]]&gt;0,1,0)*IF(brenna6[[#This Row],[opad]]&gt;0,1,0)*(D6871+1)</f>
        <v>0</v>
      </c>
    </row>
    <row r="6873" spans="1:4" x14ac:dyDescent="0.25">
      <c r="A6873" s="1">
        <v>43752.291666666664</v>
      </c>
      <c r="B6873">
        <v>12.9</v>
      </c>
      <c r="C6873">
        <v>0</v>
      </c>
      <c r="D6873">
        <f>IF(brenna6[[#This Row],[temperatura]]&gt;0,1,0)*IF(brenna6[[#This Row],[opad]]&gt;0,1,0)*(D6872+1)</f>
        <v>0</v>
      </c>
    </row>
    <row r="6874" spans="1:4" x14ac:dyDescent="0.25">
      <c r="A6874" s="1">
        <v>43752.333333333336</v>
      </c>
      <c r="B6874">
        <v>14</v>
      </c>
      <c r="C6874">
        <v>0</v>
      </c>
      <c r="D6874">
        <f>IF(brenna6[[#This Row],[temperatura]]&gt;0,1,0)*IF(brenna6[[#This Row],[opad]]&gt;0,1,0)*(D6873+1)</f>
        <v>0</v>
      </c>
    </row>
    <row r="6875" spans="1:4" x14ac:dyDescent="0.25">
      <c r="A6875" s="1">
        <v>43752.375</v>
      </c>
      <c r="B6875">
        <v>15</v>
      </c>
      <c r="C6875">
        <v>0</v>
      </c>
      <c r="D6875">
        <f>IF(brenna6[[#This Row],[temperatura]]&gt;0,1,0)*IF(brenna6[[#This Row],[opad]]&gt;0,1,0)*(D6874+1)</f>
        <v>0</v>
      </c>
    </row>
    <row r="6876" spans="1:4" x14ac:dyDescent="0.25">
      <c r="A6876" s="1">
        <v>43752.416666666664</v>
      </c>
      <c r="B6876">
        <v>16.100000000000001</v>
      </c>
      <c r="C6876">
        <v>0</v>
      </c>
      <c r="D6876">
        <f>IF(brenna6[[#This Row],[temperatura]]&gt;0,1,0)*IF(brenna6[[#This Row],[opad]]&gt;0,1,0)*(D6875+1)</f>
        <v>0</v>
      </c>
    </row>
    <row r="6877" spans="1:4" x14ac:dyDescent="0.25">
      <c r="A6877" s="1">
        <v>43752.458333333336</v>
      </c>
      <c r="B6877">
        <v>17.600000000000001</v>
      </c>
      <c r="C6877">
        <v>0</v>
      </c>
      <c r="D6877">
        <f>IF(brenna6[[#This Row],[temperatura]]&gt;0,1,0)*IF(brenna6[[#This Row],[opad]]&gt;0,1,0)*(D6876+1)</f>
        <v>0</v>
      </c>
    </row>
    <row r="6878" spans="1:4" x14ac:dyDescent="0.25">
      <c r="A6878" s="1">
        <v>43752.5</v>
      </c>
      <c r="B6878">
        <v>18.600000000000001</v>
      </c>
      <c r="C6878">
        <v>0</v>
      </c>
      <c r="D6878">
        <f>IF(brenna6[[#This Row],[temperatura]]&gt;0,1,0)*IF(brenna6[[#This Row],[opad]]&gt;0,1,0)*(D6877+1)</f>
        <v>0</v>
      </c>
    </row>
    <row r="6879" spans="1:4" x14ac:dyDescent="0.25">
      <c r="A6879" s="1">
        <v>43752.541666666664</v>
      </c>
      <c r="B6879">
        <v>19.100000000000001</v>
      </c>
      <c r="C6879">
        <v>0</v>
      </c>
      <c r="D6879">
        <f>IF(brenna6[[#This Row],[temperatura]]&gt;0,1,0)*IF(brenna6[[#This Row],[opad]]&gt;0,1,0)*(D6878+1)</f>
        <v>0</v>
      </c>
    </row>
    <row r="6880" spans="1:4" x14ac:dyDescent="0.25">
      <c r="A6880" s="1">
        <v>43752.583333333336</v>
      </c>
      <c r="B6880">
        <v>19.2</v>
      </c>
      <c r="C6880">
        <v>0</v>
      </c>
      <c r="D6880">
        <f>IF(brenna6[[#This Row],[temperatura]]&gt;0,1,0)*IF(brenna6[[#This Row],[opad]]&gt;0,1,0)*(D6879+1)</f>
        <v>0</v>
      </c>
    </row>
    <row r="6881" spans="1:4" x14ac:dyDescent="0.25">
      <c r="A6881" s="1">
        <v>43752.625</v>
      </c>
      <c r="B6881">
        <v>18.8</v>
      </c>
      <c r="C6881">
        <v>0</v>
      </c>
      <c r="D6881">
        <f>IF(brenna6[[#This Row],[temperatura]]&gt;0,1,0)*IF(brenna6[[#This Row],[opad]]&gt;0,1,0)*(D6880+1)</f>
        <v>0</v>
      </c>
    </row>
    <row r="6882" spans="1:4" x14ac:dyDescent="0.25">
      <c r="A6882" s="1">
        <v>43752.666666666664</v>
      </c>
      <c r="B6882">
        <v>17.600000000000001</v>
      </c>
      <c r="C6882">
        <v>0</v>
      </c>
      <c r="D6882">
        <f>IF(brenna6[[#This Row],[temperatura]]&gt;0,1,0)*IF(brenna6[[#This Row],[opad]]&gt;0,1,0)*(D6881+1)</f>
        <v>0</v>
      </c>
    </row>
    <row r="6883" spans="1:4" x14ac:dyDescent="0.25">
      <c r="A6883" s="1">
        <v>43752.708333333336</v>
      </c>
      <c r="B6883">
        <v>16</v>
      </c>
      <c r="C6883">
        <v>0</v>
      </c>
      <c r="D6883">
        <f>IF(brenna6[[#This Row],[temperatura]]&gt;0,1,0)*IF(brenna6[[#This Row],[opad]]&gt;0,1,0)*(D6882+1)</f>
        <v>0</v>
      </c>
    </row>
    <row r="6884" spans="1:4" x14ac:dyDescent="0.25">
      <c r="A6884" s="1">
        <v>43752.75</v>
      </c>
      <c r="B6884">
        <v>16</v>
      </c>
      <c r="C6884">
        <v>0</v>
      </c>
      <c r="D6884">
        <f>IF(brenna6[[#This Row],[temperatura]]&gt;0,1,0)*IF(brenna6[[#This Row],[opad]]&gt;0,1,0)*(D6883+1)</f>
        <v>0</v>
      </c>
    </row>
    <row r="6885" spans="1:4" x14ac:dyDescent="0.25">
      <c r="A6885" s="1">
        <v>43752.791666666664</v>
      </c>
      <c r="B6885">
        <v>15.6</v>
      </c>
      <c r="C6885">
        <v>0</v>
      </c>
      <c r="D6885">
        <f>IF(brenna6[[#This Row],[temperatura]]&gt;0,1,0)*IF(brenna6[[#This Row],[opad]]&gt;0,1,0)*(D6884+1)</f>
        <v>0</v>
      </c>
    </row>
    <row r="6886" spans="1:4" x14ac:dyDescent="0.25">
      <c r="A6886" s="1">
        <v>43752.833333333336</v>
      </c>
      <c r="B6886">
        <v>15.2</v>
      </c>
      <c r="C6886">
        <v>0</v>
      </c>
      <c r="D6886">
        <f>IF(brenna6[[#This Row],[temperatura]]&gt;0,1,0)*IF(brenna6[[#This Row],[opad]]&gt;0,1,0)*(D6885+1)</f>
        <v>0</v>
      </c>
    </row>
    <row r="6887" spans="1:4" x14ac:dyDescent="0.25">
      <c r="A6887" s="1">
        <v>43752.875</v>
      </c>
      <c r="B6887">
        <v>14.5</v>
      </c>
      <c r="C6887">
        <v>0</v>
      </c>
      <c r="D6887">
        <f>IF(brenna6[[#This Row],[temperatura]]&gt;0,1,0)*IF(brenna6[[#This Row],[opad]]&gt;0,1,0)*(D6886+1)</f>
        <v>0</v>
      </c>
    </row>
    <row r="6888" spans="1:4" x14ac:dyDescent="0.25">
      <c r="A6888" s="1">
        <v>43752.916666666664</v>
      </c>
      <c r="B6888">
        <v>14.6</v>
      </c>
      <c r="C6888">
        <v>0</v>
      </c>
      <c r="D6888">
        <f>IF(brenna6[[#This Row],[temperatura]]&gt;0,1,0)*IF(brenna6[[#This Row],[opad]]&gt;0,1,0)*(D6887+1)</f>
        <v>0</v>
      </c>
    </row>
    <row r="6889" spans="1:4" x14ac:dyDescent="0.25">
      <c r="A6889" s="1">
        <v>43752.958333333336</v>
      </c>
      <c r="B6889">
        <v>14.4</v>
      </c>
      <c r="C6889">
        <v>0</v>
      </c>
      <c r="D6889">
        <f>IF(brenna6[[#This Row],[temperatura]]&gt;0,1,0)*IF(brenna6[[#This Row],[opad]]&gt;0,1,0)*(D6888+1)</f>
        <v>0</v>
      </c>
    </row>
    <row r="6890" spans="1:4" x14ac:dyDescent="0.25">
      <c r="A6890" s="1">
        <v>43753</v>
      </c>
      <c r="B6890">
        <v>14.1</v>
      </c>
      <c r="C6890">
        <v>0</v>
      </c>
      <c r="D6890">
        <f>IF(brenna6[[#This Row],[temperatura]]&gt;0,1,0)*IF(brenna6[[#This Row],[opad]]&gt;0,1,0)*(D6889+1)</f>
        <v>0</v>
      </c>
    </row>
    <row r="6891" spans="1:4" x14ac:dyDescent="0.25">
      <c r="A6891" s="1">
        <v>43753.041666666664</v>
      </c>
      <c r="B6891">
        <v>14.9</v>
      </c>
      <c r="C6891">
        <v>0</v>
      </c>
      <c r="D6891">
        <f>IF(brenna6[[#This Row],[temperatura]]&gt;0,1,0)*IF(brenna6[[#This Row],[opad]]&gt;0,1,0)*(D6890+1)</f>
        <v>0</v>
      </c>
    </row>
    <row r="6892" spans="1:4" x14ac:dyDescent="0.25">
      <c r="A6892" s="1">
        <v>43753.083333333336</v>
      </c>
      <c r="B6892">
        <v>14.7</v>
      </c>
      <c r="C6892">
        <v>0</v>
      </c>
      <c r="D6892">
        <f>IF(brenna6[[#This Row],[temperatura]]&gt;0,1,0)*IF(brenna6[[#This Row],[opad]]&gt;0,1,0)*(D6891+1)</f>
        <v>0</v>
      </c>
    </row>
    <row r="6893" spans="1:4" x14ac:dyDescent="0.25">
      <c r="A6893" s="1">
        <v>43753.125</v>
      </c>
      <c r="B6893">
        <v>14.4</v>
      </c>
      <c r="C6893">
        <v>0</v>
      </c>
      <c r="D6893">
        <f>IF(brenna6[[#This Row],[temperatura]]&gt;0,1,0)*IF(brenna6[[#This Row],[opad]]&gt;0,1,0)*(D6892+1)</f>
        <v>0</v>
      </c>
    </row>
    <row r="6894" spans="1:4" x14ac:dyDescent="0.25">
      <c r="A6894" s="1">
        <v>43753.166666666664</v>
      </c>
      <c r="B6894">
        <v>14.7</v>
      </c>
      <c r="C6894">
        <v>0</v>
      </c>
      <c r="D6894">
        <f>IF(brenna6[[#This Row],[temperatura]]&gt;0,1,0)*IF(brenna6[[#This Row],[opad]]&gt;0,1,0)*(D6893+1)</f>
        <v>0</v>
      </c>
    </row>
    <row r="6895" spans="1:4" x14ac:dyDescent="0.25">
      <c r="A6895" s="1">
        <v>43753.208333333336</v>
      </c>
      <c r="B6895">
        <v>14.7</v>
      </c>
      <c r="C6895">
        <v>0</v>
      </c>
      <c r="D6895">
        <f>IF(brenna6[[#This Row],[temperatura]]&gt;0,1,0)*IF(brenna6[[#This Row],[opad]]&gt;0,1,0)*(D6894+1)</f>
        <v>0</v>
      </c>
    </row>
    <row r="6896" spans="1:4" x14ac:dyDescent="0.25">
      <c r="A6896" s="1">
        <v>43753.25</v>
      </c>
      <c r="B6896">
        <v>14.9</v>
      </c>
      <c r="C6896">
        <v>0</v>
      </c>
      <c r="D6896">
        <f>IF(brenna6[[#This Row],[temperatura]]&gt;0,1,0)*IF(brenna6[[#This Row],[opad]]&gt;0,1,0)*(D6895+1)</f>
        <v>0</v>
      </c>
    </row>
    <row r="6897" spans="1:4" x14ac:dyDescent="0.25">
      <c r="A6897" s="1">
        <v>43753.291666666664</v>
      </c>
      <c r="B6897">
        <v>15.2</v>
      </c>
      <c r="C6897">
        <v>0</v>
      </c>
      <c r="D6897">
        <f>IF(brenna6[[#This Row],[temperatura]]&gt;0,1,0)*IF(brenna6[[#This Row],[opad]]&gt;0,1,0)*(D6896+1)</f>
        <v>0</v>
      </c>
    </row>
    <row r="6898" spans="1:4" x14ac:dyDescent="0.25">
      <c r="A6898" s="1">
        <v>43753.333333333336</v>
      </c>
      <c r="B6898">
        <v>16.3</v>
      </c>
      <c r="C6898">
        <v>0</v>
      </c>
      <c r="D6898">
        <f>IF(brenna6[[#This Row],[temperatura]]&gt;0,1,0)*IF(brenna6[[#This Row],[opad]]&gt;0,1,0)*(D6897+1)</f>
        <v>0</v>
      </c>
    </row>
    <row r="6899" spans="1:4" x14ac:dyDescent="0.25">
      <c r="A6899" s="1">
        <v>43753.375</v>
      </c>
      <c r="B6899">
        <v>17.600000000000001</v>
      </c>
      <c r="C6899">
        <v>0</v>
      </c>
      <c r="D6899">
        <f>IF(brenna6[[#This Row],[temperatura]]&gt;0,1,0)*IF(brenna6[[#This Row],[opad]]&gt;0,1,0)*(D6898+1)</f>
        <v>0</v>
      </c>
    </row>
    <row r="6900" spans="1:4" x14ac:dyDescent="0.25">
      <c r="A6900" s="1">
        <v>43753.416666666664</v>
      </c>
      <c r="B6900">
        <v>18.5</v>
      </c>
      <c r="C6900">
        <v>0</v>
      </c>
      <c r="D6900">
        <f>IF(brenna6[[#This Row],[temperatura]]&gt;0,1,0)*IF(brenna6[[#This Row],[opad]]&gt;0,1,0)*(D6899+1)</f>
        <v>0</v>
      </c>
    </row>
    <row r="6901" spans="1:4" x14ac:dyDescent="0.25">
      <c r="A6901" s="1">
        <v>43753.458333333336</v>
      </c>
      <c r="B6901">
        <v>19.7</v>
      </c>
      <c r="C6901">
        <v>0</v>
      </c>
      <c r="D6901">
        <f>IF(brenna6[[#This Row],[temperatura]]&gt;0,1,0)*IF(brenna6[[#This Row],[opad]]&gt;0,1,0)*(D6900+1)</f>
        <v>0</v>
      </c>
    </row>
    <row r="6902" spans="1:4" x14ac:dyDescent="0.25">
      <c r="A6902" s="1">
        <v>43753.5</v>
      </c>
      <c r="B6902">
        <v>20.2</v>
      </c>
      <c r="C6902">
        <v>0</v>
      </c>
      <c r="D6902">
        <f>IF(brenna6[[#This Row],[temperatura]]&gt;0,1,0)*IF(brenna6[[#This Row],[opad]]&gt;0,1,0)*(D6901+1)</f>
        <v>0</v>
      </c>
    </row>
    <row r="6903" spans="1:4" x14ac:dyDescent="0.25">
      <c r="A6903" s="1">
        <v>43753.541666666664</v>
      </c>
      <c r="B6903">
        <v>20.6</v>
      </c>
      <c r="C6903">
        <v>0</v>
      </c>
      <c r="D6903">
        <f>IF(brenna6[[#This Row],[temperatura]]&gt;0,1,0)*IF(brenna6[[#This Row],[opad]]&gt;0,1,0)*(D6902+1)</f>
        <v>0</v>
      </c>
    </row>
    <row r="6904" spans="1:4" x14ac:dyDescent="0.25">
      <c r="A6904" s="1">
        <v>43753.583333333336</v>
      </c>
      <c r="B6904">
        <v>19.399999999999999</v>
      </c>
      <c r="C6904">
        <v>0</v>
      </c>
      <c r="D6904">
        <f>IF(brenna6[[#This Row],[temperatura]]&gt;0,1,0)*IF(brenna6[[#This Row],[opad]]&gt;0,1,0)*(D6903+1)</f>
        <v>0</v>
      </c>
    </row>
    <row r="6905" spans="1:4" x14ac:dyDescent="0.25">
      <c r="A6905" s="1">
        <v>43753.625</v>
      </c>
      <c r="B6905">
        <v>18.7</v>
      </c>
      <c r="C6905">
        <v>0</v>
      </c>
      <c r="D6905">
        <f>IF(brenna6[[#This Row],[temperatura]]&gt;0,1,0)*IF(brenna6[[#This Row],[opad]]&gt;0,1,0)*(D6904+1)</f>
        <v>0</v>
      </c>
    </row>
    <row r="6906" spans="1:4" x14ac:dyDescent="0.25">
      <c r="A6906" s="1">
        <v>43753.666666666664</v>
      </c>
      <c r="B6906">
        <v>18.3</v>
      </c>
      <c r="C6906">
        <v>0</v>
      </c>
      <c r="D6906">
        <f>IF(brenna6[[#This Row],[temperatura]]&gt;0,1,0)*IF(brenna6[[#This Row],[opad]]&gt;0,1,0)*(D6905+1)</f>
        <v>0</v>
      </c>
    </row>
    <row r="6907" spans="1:4" x14ac:dyDescent="0.25">
      <c r="A6907" s="1">
        <v>43753.708333333336</v>
      </c>
      <c r="B6907">
        <v>17.100000000000001</v>
      </c>
      <c r="C6907">
        <v>0</v>
      </c>
      <c r="D6907">
        <f>IF(brenna6[[#This Row],[temperatura]]&gt;0,1,0)*IF(brenna6[[#This Row],[opad]]&gt;0,1,0)*(D6906+1)</f>
        <v>0</v>
      </c>
    </row>
    <row r="6908" spans="1:4" x14ac:dyDescent="0.25">
      <c r="A6908" s="1">
        <v>43753.75</v>
      </c>
      <c r="B6908">
        <v>15.6</v>
      </c>
      <c r="C6908">
        <v>0</v>
      </c>
      <c r="D6908">
        <f>IF(brenna6[[#This Row],[temperatura]]&gt;0,1,0)*IF(brenna6[[#This Row],[opad]]&gt;0,1,0)*(D6907+1)</f>
        <v>0</v>
      </c>
    </row>
    <row r="6909" spans="1:4" x14ac:dyDescent="0.25">
      <c r="A6909" s="1">
        <v>43753.791666666664</v>
      </c>
      <c r="B6909">
        <v>15.4</v>
      </c>
      <c r="C6909">
        <v>0</v>
      </c>
      <c r="D6909">
        <f>IF(brenna6[[#This Row],[temperatura]]&gt;0,1,0)*IF(brenna6[[#This Row],[opad]]&gt;0,1,0)*(D6908+1)</f>
        <v>0</v>
      </c>
    </row>
    <row r="6910" spans="1:4" x14ac:dyDescent="0.25">
      <c r="A6910" s="1">
        <v>43753.833333333336</v>
      </c>
      <c r="B6910">
        <v>15.3</v>
      </c>
      <c r="C6910">
        <v>0</v>
      </c>
      <c r="D6910">
        <f>IF(brenna6[[#This Row],[temperatura]]&gt;0,1,0)*IF(brenna6[[#This Row],[opad]]&gt;0,1,0)*(D6909+1)</f>
        <v>0</v>
      </c>
    </row>
    <row r="6911" spans="1:4" x14ac:dyDescent="0.25">
      <c r="A6911" s="1">
        <v>43753.875</v>
      </c>
      <c r="B6911">
        <v>14.7</v>
      </c>
      <c r="C6911">
        <v>0</v>
      </c>
      <c r="D6911">
        <f>IF(brenna6[[#This Row],[temperatura]]&gt;0,1,0)*IF(brenna6[[#This Row],[opad]]&gt;0,1,0)*(D6910+1)</f>
        <v>0</v>
      </c>
    </row>
    <row r="6912" spans="1:4" x14ac:dyDescent="0.25">
      <c r="A6912" s="1">
        <v>43753.916666666664</v>
      </c>
      <c r="B6912">
        <v>14.8</v>
      </c>
      <c r="C6912">
        <v>0</v>
      </c>
      <c r="D6912">
        <f>IF(brenna6[[#This Row],[temperatura]]&gt;0,1,0)*IF(brenna6[[#This Row],[opad]]&gt;0,1,0)*(D6911+1)</f>
        <v>0</v>
      </c>
    </row>
    <row r="6913" spans="1:4" x14ac:dyDescent="0.25">
      <c r="A6913" s="1">
        <v>43753.958333333336</v>
      </c>
      <c r="B6913">
        <v>14.6</v>
      </c>
      <c r="C6913">
        <v>0</v>
      </c>
      <c r="D6913">
        <f>IF(brenna6[[#This Row],[temperatura]]&gt;0,1,0)*IF(brenna6[[#This Row],[opad]]&gt;0,1,0)*(D6912+1)</f>
        <v>0</v>
      </c>
    </row>
    <row r="6914" spans="1:4" x14ac:dyDescent="0.25">
      <c r="A6914" s="1">
        <v>43754</v>
      </c>
      <c r="B6914">
        <v>14.3</v>
      </c>
      <c r="C6914">
        <v>0</v>
      </c>
      <c r="D6914">
        <f>IF(brenna6[[#This Row],[temperatura]]&gt;0,1,0)*IF(brenna6[[#This Row],[opad]]&gt;0,1,0)*(D6913+1)</f>
        <v>0</v>
      </c>
    </row>
    <row r="6915" spans="1:4" x14ac:dyDescent="0.25">
      <c r="A6915" s="1">
        <v>43754.041666666664</v>
      </c>
      <c r="B6915">
        <v>14.1</v>
      </c>
      <c r="C6915">
        <v>0</v>
      </c>
      <c r="D6915">
        <f>IF(brenna6[[#This Row],[temperatura]]&gt;0,1,0)*IF(brenna6[[#This Row],[opad]]&gt;0,1,0)*(D6914+1)</f>
        <v>0</v>
      </c>
    </row>
    <row r="6916" spans="1:4" x14ac:dyDescent="0.25">
      <c r="A6916" s="1">
        <v>43754.083333333336</v>
      </c>
      <c r="B6916">
        <v>13.9</v>
      </c>
      <c r="C6916">
        <v>0</v>
      </c>
      <c r="D6916">
        <f>IF(brenna6[[#This Row],[temperatura]]&gt;0,1,0)*IF(brenna6[[#This Row],[opad]]&gt;0,1,0)*(D6915+1)</f>
        <v>0</v>
      </c>
    </row>
    <row r="6917" spans="1:4" x14ac:dyDescent="0.25">
      <c r="A6917" s="1">
        <v>43754.125</v>
      </c>
      <c r="B6917">
        <v>13.4</v>
      </c>
      <c r="C6917">
        <v>0</v>
      </c>
      <c r="D6917">
        <f>IF(brenna6[[#This Row],[temperatura]]&gt;0,1,0)*IF(brenna6[[#This Row],[opad]]&gt;0,1,0)*(D6916+1)</f>
        <v>0</v>
      </c>
    </row>
    <row r="6918" spans="1:4" x14ac:dyDescent="0.25">
      <c r="A6918" s="1">
        <v>43754.166666666664</v>
      </c>
      <c r="B6918">
        <v>13.2</v>
      </c>
      <c r="C6918">
        <v>0</v>
      </c>
      <c r="D6918">
        <f>IF(brenna6[[#This Row],[temperatura]]&gt;0,1,0)*IF(brenna6[[#This Row],[opad]]&gt;0,1,0)*(D6917+1)</f>
        <v>0</v>
      </c>
    </row>
    <row r="6919" spans="1:4" x14ac:dyDescent="0.25">
      <c r="A6919" s="1">
        <v>43754.208333333336</v>
      </c>
      <c r="B6919">
        <v>12.9</v>
      </c>
      <c r="C6919">
        <v>0</v>
      </c>
      <c r="D6919">
        <f>IF(brenna6[[#This Row],[temperatura]]&gt;0,1,0)*IF(brenna6[[#This Row],[opad]]&gt;0,1,0)*(D6918+1)</f>
        <v>0</v>
      </c>
    </row>
    <row r="6920" spans="1:4" x14ac:dyDescent="0.25">
      <c r="A6920" s="1">
        <v>43754.25</v>
      </c>
      <c r="B6920">
        <v>12.4</v>
      </c>
      <c r="C6920">
        <v>0</v>
      </c>
      <c r="D6920">
        <f>IF(brenna6[[#This Row],[temperatura]]&gt;0,1,0)*IF(brenna6[[#This Row],[opad]]&gt;0,1,0)*(D6919+1)</f>
        <v>0</v>
      </c>
    </row>
    <row r="6921" spans="1:4" x14ac:dyDescent="0.25">
      <c r="A6921" s="1">
        <v>43754.291666666664</v>
      </c>
      <c r="B6921">
        <v>12.6</v>
      </c>
      <c r="C6921">
        <v>0</v>
      </c>
      <c r="D6921">
        <f>IF(brenna6[[#This Row],[temperatura]]&gt;0,1,0)*IF(brenna6[[#This Row],[opad]]&gt;0,1,0)*(D6920+1)</f>
        <v>0</v>
      </c>
    </row>
    <row r="6922" spans="1:4" x14ac:dyDescent="0.25">
      <c r="A6922" s="1">
        <v>43754.333333333336</v>
      </c>
      <c r="B6922">
        <v>12.8</v>
      </c>
      <c r="C6922">
        <v>0</v>
      </c>
      <c r="D6922">
        <f>IF(brenna6[[#This Row],[temperatura]]&gt;0,1,0)*IF(brenna6[[#This Row],[opad]]&gt;0,1,0)*(D6921+1)</f>
        <v>0</v>
      </c>
    </row>
    <row r="6923" spans="1:4" x14ac:dyDescent="0.25">
      <c r="A6923" s="1">
        <v>43754.375</v>
      </c>
      <c r="B6923">
        <v>12.1</v>
      </c>
      <c r="C6923">
        <v>0</v>
      </c>
      <c r="D6923">
        <f>IF(brenna6[[#This Row],[temperatura]]&gt;0,1,0)*IF(brenna6[[#This Row],[opad]]&gt;0,1,0)*(D6922+1)</f>
        <v>0</v>
      </c>
    </row>
    <row r="6924" spans="1:4" x14ac:dyDescent="0.25">
      <c r="A6924" s="1">
        <v>43754.416666666664</v>
      </c>
      <c r="B6924">
        <v>11.7</v>
      </c>
      <c r="C6924">
        <v>0</v>
      </c>
      <c r="D6924">
        <f>IF(brenna6[[#This Row],[temperatura]]&gt;0,1,0)*IF(brenna6[[#This Row],[opad]]&gt;0,1,0)*(D6923+1)</f>
        <v>0</v>
      </c>
    </row>
    <row r="6925" spans="1:4" x14ac:dyDescent="0.25">
      <c r="A6925" s="1">
        <v>43754.458333333336</v>
      </c>
      <c r="B6925">
        <v>10.9</v>
      </c>
      <c r="C6925">
        <v>0</v>
      </c>
      <c r="D6925">
        <f>IF(brenna6[[#This Row],[temperatura]]&gt;0,1,0)*IF(brenna6[[#This Row],[opad]]&gt;0,1,0)*(D6924+1)</f>
        <v>0</v>
      </c>
    </row>
    <row r="6926" spans="1:4" x14ac:dyDescent="0.25">
      <c r="A6926" s="1">
        <v>43754.5</v>
      </c>
      <c r="B6926">
        <v>10.7</v>
      </c>
      <c r="C6926">
        <v>0.3</v>
      </c>
      <c r="D6926">
        <f>IF(brenna6[[#This Row],[temperatura]]&gt;0,1,0)*IF(brenna6[[#This Row],[opad]]&gt;0,1,0)*(D6925+1)</f>
        <v>1</v>
      </c>
    </row>
    <row r="6927" spans="1:4" x14ac:dyDescent="0.25">
      <c r="A6927" s="1">
        <v>43754.541666666664</v>
      </c>
      <c r="B6927">
        <v>10.8</v>
      </c>
      <c r="C6927">
        <v>0</v>
      </c>
      <c r="D6927">
        <f>IF(brenna6[[#This Row],[temperatura]]&gt;0,1,0)*IF(brenna6[[#This Row],[opad]]&gt;0,1,0)*(D6926+1)</f>
        <v>0</v>
      </c>
    </row>
    <row r="6928" spans="1:4" x14ac:dyDescent="0.25">
      <c r="A6928" s="1">
        <v>43754.583333333336</v>
      </c>
      <c r="B6928">
        <v>10.7</v>
      </c>
      <c r="C6928">
        <v>0</v>
      </c>
      <c r="D6928">
        <f>IF(brenna6[[#This Row],[temperatura]]&gt;0,1,0)*IF(brenna6[[#This Row],[opad]]&gt;0,1,0)*(D6927+1)</f>
        <v>0</v>
      </c>
    </row>
    <row r="6929" spans="1:4" x14ac:dyDescent="0.25">
      <c r="A6929" s="1">
        <v>43754.625</v>
      </c>
      <c r="B6929">
        <v>10.6</v>
      </c>
      <c r="C6929">
        <v>0</v>
      </c>
      <c r="D6929">
        <f>IF(brenna6[[#This Row],[temperatura]]&gt;0,1,0)*IF(brenna6[[#This Row],[opad]]&gt;0,1,0)*(D6928+1)</f>
        <v>0</v>
      </c>
    </row>
    <row r="6930" spans="1:4" x14ac:dyDescent="0.25">
      <c r="A6930" s="1">
        <v>43754.666666666664</v>
      </c>
      <c r="B6930">
        <v>10.3</v>
      </c>
      <c r="C6930">
        <v>0</v>
      </c>
      <c r="D6930">
        <f>IF(brenna6[[#This Row],[temperatura]]&gt;0,1,0)*IF(brenna6[[#This Row],[opad]]&gt;0,1,0)*(D6929+1)</f>
        <v>0</v>
      </c>
    </row>
    <row r="6931" spans="1:4" x14ac:dyDescent="0.25">
      <c r="A6931" s="1">
        <v>43754.708333333336</v>
      </c>
      <c r="B6931">
        <v>9.9</v>
      </c>
      <c r="C6931">
        <v>0</v>
      </c>
      <c r="D6931">
        <f>IF(brenna6[[#This Row],[temperatura]]&gt;0,1,0)*IF(brenna6[[#This Row],[opad]]&gt;0,1,0)*(D6930+1)</f>
        <v>0</v>
      </c>
    </row>
    <row r="6932" spans="1:4" x14ac:dyDescent="0.25">
      <c r="A6932" s="1">
        <v>43754.75</v>
      </c>
      <c r="B6932">
        <v>9.1999999999999993</v>
      </c>
      <c r="C6932">
        <v>0</v>
      </c>
      <c r="D6932">
        <f>IF(brenna6[[#This Row],[temperatura]]&gt;0,1,0)*IF(brenna6[[#This Row],[opad]]&gt;0,1,0)*(D6931+1)</f>
        <v>0</v>
      </c>
    </row>
    <row r="6933" spans="1:4" x14ac:dyDescent="0.25">
      <c r="A6933" s="1">
        <v>43754.791666666664</v>
      </c>
      <c r="B6933">
        <v>8.4</v>
      </c>
      <c r="C6933">
        <v>0</v>
      </c>
      <c r="D6933">
        <f>IF(brenna6[[#This Row],[temperatura]]&gt;0,1,0)*IF(brenna6[[#This Row],[opad]]&gt;0,1,0)*(D6932+1)</f>
        <v>0</v>
      </c>
    </row>
    <row r="6934" spans="1:4" x14ac:dyDescent="0.25">
      <c r="A6934" s="1">
        <v>43754.833333333336</v>
      </c>
      <c r="B6934">
        <v>8.1</v>
      </c>
      <c r="C6934">
        <v>0</v>
      </c>
      <c r="D6934">
        <f>IF(brenna6[[#This Row],[temperatura]]&gt;0,1,0)*IF(brenna6[[#This Row],[opad]]&gt;0,1,0)*(D6933+1)</f>
        <v>0</v>
      </c>
    </row>
    <row r="6935" spans="1:4" x14ac:dyDescent="0.25">
      <c r="A6935" s="1">
        <v>43754.875</v>
      </c>
      <c r="B6935">
        <v>8.1</v>
      </c>
      <c r="C6935">
        <v>0</v>
      </c>
      <c r="D6935">
        <f>IF(brenna6[[#This Row],[temperatura]]&gt;0,1,0)*IF(brenna6[[#This Row],[opad]]&gt;0,1,0)*(D6934+1)</f>
        <v>0</v>
      </c>
    </row>
    <row r="6936" spans="1:4" x14ac:dyDescent="0.25">
      <c r="A6936" s="1">
        <v>43754.916666666664</v>
      </c>
      <c r="B6936">
        <v>7.8</v>
      </c>
      <c r="C6936">
        <v>0</v>
      </c>
      <c r="D6936">
        <f>IF(brenna6[[#This Row],[temperatura]]&gt;0,1,0)*IF(brenna6[[#This Row],[opad]]&gt;0,1,0)*(D6935+1)</f>
        <v>0</v>
      </c>
    </row>
    <row r="6937" spans="1:4" x14ac:dyDescent="0.25">
      <c r="A6937" s="1">
        <v>43754.958333333336</v>
      </c>
      <c r="B6937">
        <v>7.6</v>
      </c>
      <c r="C6937">
        <v>0</v>
      </c>
      <c r="D6937">
        <f>IF(brenna6[[#This Row],[temperatura]]&gt;0,1,0)*IF(brenna6[[#This Row],[opad]]&gt;0,1,0)*(D6936+1)</f>
        <v>0</v>
      </c>
    </row>
    <row r="6938" spans="1:4" x14ac:dyDescent="0.25">
      <c r="A6938" s="1">
        <v>43755</v>
      </c>
      <c r="B6938">
        <v>7.5</v>
      </c>
      <c r="C6938">
        <v>0</v>
      </c>
      <c r="D6938">
        <f>IF(brenna6[[#This Row],[temperatura]]&gt;0,1,0)*IF(brenna6[[#This Row],[opad]]&gt;0,1,0)*(D6937+1)</f>
        <v>0</v>
      </c>
    </row>
    <row r="6939" spans="1:4" x14ac:dyDescent="0.25">
      <c r="A6939" s="1">
        <v>43755.041666666664</v>
      </c>
      <c r="B6939">
        <v>7.2</v>
      </c>
      <c r="C6939">
        <v>0</v>
      </c>
      <c r="D6939">
        <f>IF(brenna6[[#This Row],[temperatura]]&gt;0,1,0)*IF(brenna6[[#This Row],[opad]]&gt;0,1,0)*(D6938+1)</f>
        <v>0</v>
      </c>
    </row>
    <row r="6940" spans="1:4" x14ac:dyDescent="0.25">
      <c r="A6940" s="1">
        <v>43755.083333333336</v>
      </c>
      <c r="B6940">
        <v>7.2</v>
      </c>
      <c r="C6940">
        <v>0</v>
      </c>
      <c r="D6940">
        <f>IF(brenna6[[#This Row],[temperatura]]&gt;0,1,0)*IF(brenna6[[#This Row],[opad]]&gt;0,1,0)*(D6939+1)</f>
        <v>0</v>
      </c>
    </row>
    <row r="6941" spans="1:4" x14ac:dyDescent="0.25">
      <c r="A6941" s="1">
        <v>43755.125</v>
      </c>
      <c r="B6941">
        <v>6.7</v>
      </c>
      <c r="C6941">
        <v>0</v>
      </c>
      <c r="D6941">
        <f>IF(brenna6[[#This Row],[temperatura]]&gt;0,1,0)*IF(brenna6[[#This Row],[opad]]&gt;0,1,0)*(D6940+1)</f>
        <v>0</v>
      </c>
    </row>
    <row r="6942" spans="1:4" x14ac:dyDescent="0.25">
      <c r="A6942" s="1">
        <v>43755.166666666664</v>
      </c>
      <c r="B6942">
        <v>7.5</v>
      </c>
      <c r="C6942">
        <v>0</v>
      </c>
      <c r="D6942">
        <f>IF(brenna6[[#This Row],[temperatura]]&gt;0,1,0)*IF(brenna6[[#This Row],[opad]]&gt;0,1,0)*(D6941+1)</f>
        <v>0</v>
      </c>
    </row>
    <row r="6943" spans="1:4" x14ac:dyDescent="0.25">
      <c r="A6943" s="1">
        <v>43755.208333333336</v>
      </c>
      <c r="B6943">
        <v>8.5</v>
      </c>
      <c r="C6943">
        <v>0</v>
      </c>
      <c r="D6943">
        <f>IF(brenna6[[#This Row],[temperatura]]&gt;0,1,0)*IF(brenna6[[#This Row],[opad]]&gt;0,1,0)*(D6942+1)</f>
        <v>0</v>
      </c>
    </row>
    <row r="6944" spans="1:4" x14ac:dyDescent="0.25">
      <c r="A6944" s="1">
        <v>43755.25</v>
      </c>
      <c r="B6944">
        <v>9.1999999999999993</v>
      </c>
      <c r="C6944">
        <v>0</v>
      </c>
      <c r="D6944">
        <f>IF(brenna6[[#This Row],[temperatura]]&gt;0,1,0)*IF(brenna6[[#This Row],[opad]]&gt;0,1,0)*(D6943+1)</f>
        <v>0</v>
      </c>
    </row>
    <row r="6945" spans="1:4" x14ac:dyDescent="0.25">
      <c r="A6945" s="1">
        <v>43755.291666666664</v>
      </c>
      <c r="B6945">
        <v>9.8000000000000007</v>
      </c>
      <c r="C6945">
        <v>0</v>
      </c>
      <c r="D6945">
        <f>IF(brenna6[[#This Row],[temperatura]]&gt;0,1,0)*IF(brenna6[[#This Row],[opad]]&gt;0,1,0)*(D6944+1)</f>
        <v>0</v>
      </c>
    </row>
    <row r="6946" spans="1:4" x14ac:dyDescent="0.25">
      <c r="A6946" s="1">
        <v>43755.333333333336</v>
      </c>
      <c r="B6946">
        <v>11.2</v>
      </c>
      <c r="C6946">
        <v>0</v>
      </c>
      <c r="D6946">
        <f>IF(brenna6[[#This Row],[temperatura]]&gt;0,1,0)*IF(brenna6[[#This Row],[opad]]&gt;0,1,0)*(D6945+1)</f>
        <v>0</v>
      </c>
    </row>
    <row r="6947" spans="1:4" x14ac:dyDescent="0.25">
      <c r="A6947" s="1">
        <v>43755.375</v>
      </c>
      <c r="B6947">
        <v>12.2</v>
      </c>
      <c r="C6947">
        <v>0</v>
      </c>
      <c r="D6947">
        <f>IF(brenna6[[#This Row],[temperatura]]&gt;0,1,0)*IF(brenna6[[#This Row],[opad]]&gt;0,1,0)*(D6946+1)</f>
        <v>0</v>
      </c>
    </row>
    <row r="6948" spans="1:4" x14ac:dyDescent="0.25">
      <c r="A6948" s="1">
        <v>43755.416666666664</v>
      </c>
      <c r="B6948">
        <v>13.4</v>
      </c>
      <c r="C6948">
        <v>0</v>
      </c>
      <c r="D6948">
        <f>IF(brenna6[[#This Row],[temperatura]]&gt;0,1,0)*IF(brenna6[[#This Row],[opad]]&gt;0,1,0)*(D6947+1)</f>
        <v>0</v>
      </c>
    </row>
    <row r="6949" spans="1:4" x14ac:dyDescent="0.25">
      <c r="A6949" s="1">
        <v>43755.458333333336</v>
      </c>
      <c r="B6949">
        <v>14.3</v>
      </c>
      <c r="C6949">
        <v>0</v>
      </c>
      <c r="D6949">
        <f>IF(brenna6[[#This Row],[temperatura]]&gt;0,1,0)*IF(brenna6[[#This Row],[opad]]&gt;0,1,0)*(D6948+1)</f>
        <v>0</v>
      </c>
    </row>
    <row r="6950" spans="1:4" x14ac:dyDescent="0.25">
      <c r="A6950" s="1">
        <v>43755.5</v>
      </c>
      <c r="B6950">
        <v>15.3</v>
      </c>
      <c r="C6950">
        <v>0</v>
      </c>
      <c r="D6950">
        <f>IF(brenna6[[#This Row],[temperatura]]&gt;0,1,0)*IF(brenna6[[#This Row],[opad]]&gt;0,1,0)*(D6949+1)</f>
        <v>0</v>
      </c>
    </row>
    <row r="6951" spans="1:4" x14ac:dyDescent="0.25">
      <c r="A6951" s="1">
        <v>43755.541666666664</v>
      </c>
      <c r="B6951">
        <v>15.8</v>
      </c>
      <c r="C6951">
        <v>0</v>
      </c>
      <c r="D6951">
        <f>IF(brenna6[[#This Row],[temperatura]]&gt;0,1,0)*IF(brenna6[[#This Row],[opad]]&gt;0,1,0)*(D6950+1)</f>
        <v>0</v>
      </c>
    </row>
    <row r="6952" spans="1:4" x14ac:dyDescent="0.25">
      <c r="A6952" s="1">
        <v>43755.583333333336</v>
      </c>
      <c r="B6952">
        <v>15.8</v>
      </c>
      <c r="C6952">
        <v>0</v>
      </c>
      <c r="D6952">
        <f>IF(brenna6[[#This Row],[temperatura]]&gt;0,1,0)*IF(brenna6[[#This Row],[opad]]&gt;0,1,0)*(D6951+1)</f>
        <v>0</v>
      </c>
    </row>
    <row r="6953" spans="1:4" x14ac:dyDescent="0.25">
      <c r="A6953" s="1">
        <v>43755.625</v>
      </c>
      <c r="B6953">
        <v>14.9</v>
      </c>
      <c r="C6953">
        <v>0</v>
      </c>
      <c r="D6953">
        <f>IF(brenna6[[#This Row],[temperatura]]&gt;0,1,0)*IF(brenna6[[#This Row],[opad]]&gt;0,1,0)*(D6952+1)</f>
        <v>0</v>
      </c>
    </row>
    <row r="6954" spans="1:4" x14ac:dyDescent="0.25">
      <c r="A6954" s="1">
        <v>43755.666666666664</v>
      </c>
      <c r="B6954">
        <v>13.6</v>
      </c>
      <c r="C6954">
        <v>0</v>
      </c>
      <c r="D6954">
        <f>IF(brenna6[[#This Row],[temperatura]]&gt;0,1,0)*IF(brenna6[[#This Row],[opad]]&gt;0,1,0)*(D6953+1)</f>
        <v>0</v>
      </c>
    </row>
    <row r="6955" spans="1:4" x14ac:dyDescent="0.25">
      <c r="A6955" s="1">
        <v>43755.708333333336</v>
      </c>
      <c r="B6955">
        <v>12.4</v>
      </c>
      <c r="C6955">
        <v>0</v>
      </c>
      <c r="D6955">
        <f>IF(brenna6[[#This Row],[temperatura]]&gt;0,1,0)*IF(brenna6[[#This Row],[opad]]&gt;0,1,0)*(D6954+1)</f>
        <v>0</v>
      </c>
    </row>
    <row r="6956" spans="1:4" x14ac:dyDescent="0.25">
      <c r="A6956" s="1">
        <v>43755.75</v>
      </c>
      <c r="B6956">
        <v>11.9</v>
      </c>
      <c r="C6956">
        <v>0</v>
      </c>
      <c r="D6956">
        <f>IF(brenna6[[#This Row],[temperatura]]&gt;0,1,0)*IF(brenna6[[#This Row],[opad]]&gt;0,1,0)*(D6955+1)</f>
        <v>0</v>
      </c>
    </row>
    <row r="6957" spans="1:4" x14ac:dyDescent="0.25">
      <c r="A6957" s="1">
        <v>43755.791666666664</v>
      </c>
      <c r="B6957">
        <v>11.8</v>
      </c>
      <c r="C6957">
        <v>0</v>
      </c>
      <c r="D6957">
        <f>IF(brenna6[[#This Row],[temperatura]]&gt;0,1,0)*IF(brenna6[[#This Row],[opad]]&gt;0,1,0)*(D6956+1)</f>
        <v>0</v>
      </c>
    </row>
    <row r="6958" spans="1:4" x14ac:dyDescent="0.25">
      <c r="A6958" s="1">
        <v>43755.833333333336</v>
      </c>
      <c r="B6958">
        <v>12</v>
      </c>
      <c r="C6958">
        <v>0</v>
      </c>
      <c r="D6958">
        <f>IF(brenna6[[#This Row],[temperatura]]&gt;0,1,0)*IF(brenna6[[#This Row],[opad]]&gt;0,1,0)*(D6957+1)</f>
        <v>0</v>
      </c>
    </row>
    <row r="6959" spans="1:4" x14ac:dyDescent="0.25">
      <c r="A6959" s="1">
        <v>43755.875</v>
      </c>
      <c r="B6959">
        <v>12.1</v>
      </c>
      <c r="C6959">
        <v>0</v>
      </c>
      <c r="D6959">
        <f>IF(brenna6[[#This Row],[temperatura]]&gt;0,1,0)*IF(brenna6[[#This Row],[opad]]&gt;0,1,0)*(D6958+1)</f>
        <v>0</v>
      </c>
    </row>
    <row r="6960" spans="1:4" x14ac:dyDescent="0.25">
      <c r="A6960" s="1">
        <v>43755.916666666664</v>
      </c>
      <c r="B6960">
        <v>11.8</v>
      </c>
      <c r="C6960">
        <v>0</v>
      </c>
      <c r="D6960">
        <f>IF(brenna6[[#This Row],[temperatura]]&gt;0,1,0)*IF(brenna6[[#This Row],[opad]]&gt;0,1,0)*(D6959+1)</f>
        <v>0</v>
      </c>
    </row>
    <row r="6961" spans="1:4" x14ac:dyDescent="0.25">
      <c r="A6961" s="1">
        <v>43755.958333333336</v>
      </c>
      <c r="B6961">
        <v>11.5</v>
      </c>
      <c r="C6961">
        <v>0</v>
      </c>
      <c r="D6961">
        <f>IF(brenna6[[#This Row],[temperatura]]&gt;0,1,0)*IF(brenna6[[#This Row],[opad]]&gt;0,1,0)*(D6960+1)</f>
        <v>0</v>
      </c>
    </row>
    <row r="6962" spans="1:4" x14ac:dyDescent="0.25">
      <c r="A6962" s="1">
        <v>43756</v>
      </c>
      <c r="B6962">
        <v>11.1</v>
      </c>
      <c r="C6962">
        <v>0</v>
      </c>
      <c r="D6962">
        <f>IF(brenna6[[#This Row],[temperatura]]&gt;0,1,0)*IF(brenna6[[#This Row],[opad]]&gt;0,1,0)*(D6961+1)</f>
        <v>0</v>
      </c>
    </row>
    <row r="6963" spans="1:4" x14ac:dyDescent="0.25">
      <c r="A6963" s="1">
        <v>43756.041666666664</v>
      </c>
      <c r="B6963">
        <v>11.5</v>
      </c>
      <c r="C6963">
        <v>0</v>
      </c>
      <c r="D6963">
        <f>IF(brenna6[[#This Row],[temperatura]]&gt;0,1,0)*IF(brenna6[[#This Row],[opad]]&gt;0,1,0)*(D6962+1)</f>
        <v>0</v>
      </c>
    </row>
    <row r="6964" spans="1:4" x14ac:dyDescent="0.25">
      <c r="A6964" s="1">
        <v>43756.083333333336</v>
      </c>
      <c r="B6964">
        <v>12</v>
      </c>
      <c r="C6964">
        <v>0</v>
      </c>
      <c r="D6964">
        <f>IF(brenna6[[#This Row],[temperatura]]&gt;0,1,0)*IF(brenna6[[#This Row],[opad]]&gt;0,1,0)*(D6963+1)</f>
        <v>0</v>
      </c>
    </row>
    <row r="6965" spans="1:4" x14ac:dyDescent="0.25">
      <c r="A6965" s="1">
        <v>43756.125</v>
      </c>
      <c r="B6965">
        <v>11.8</v>
      </c>
      <c r="C6965">
        <v>0</v>
      </c>
      <c r="D6965">
        <f>IF(brenna6[[#This Row],[temperatura]]&gt;0,1,0)*IF(brenna6[[#This Row],[opad]]&gt;0,1,0)*(D6964+1)</f>
        <v>0</v>
      </c>
    </row>
    <row r="6966" spans="1:4" x14ac:dyDescent="0.25">
      <c r="A6966" s="1">
        <v>43756.166666666664</v>
      </c>
      <c r="B6966">
        <v>11.2</v>
      </c>
      <c r="C6966">
        <v>0</v>
      </c>
      <c r="D6966">
        <f>IF(brenna6[[#This Row],[temperatura]]&gt;0,1,0)*IF(brenna6[[#This Row],[opad]]&gt;0,1,0)*(D6965+1)</f>
        <v>0</v>
      </c>
    </row>
    <row r="6967" spans="1:4" x14ac:dyDescent="0.25">
      <c r="A6967" s="1">
        <v>43756.208333333336</v>
      </c>
      <c r="B6967">
        <v>10.8</v>
      </c>
      <c r="C6967">
        <v>0</v>
      </c>
      <c r="D6967">
        <f>IF(brenna6[[#This Row],[temperatura]]&gt;0,1,0)*IF(brenna6[[#This Row],[opad]]&gt;0,1,0)*(D6966+1)</f>
        <v>0</v>
      </c>
    </row>
    <row r="6968" spans="1:4" x14ac:dyDescent="0.25">
      <c r="A6968" s="1">
        <v>43756.25</v>
      </c>
      <c r="B6968">
        <v>10.199999999999999</v>
      </c>
      <c r="C6968">
        <v>0</v>
      </c>
      <c r="D6968">
        <f>IF(brenna6[[#This Row],[temperatura]]&gt;0,1,0)*IF(brenna6[[#This Row],[opad]]&gt;0,1,0)*(D6967+1)</f>
        <v>0</v>
      </c>
    </row>
    <row r="6969" spans="1:4" x14ac:dyDescent="0.25">
      <c r="A6969" s="1">
        <v>43756.291666666664</v>
      </c>
      <c r="B6969">
        <v>10.7</v>
      </c>
      <c r="C6969">
        <v>0</v>
      </c>
      <c r="D6969">
        <f>IF(brenna6[[#This Row],[temperatura]]&gt;0,1,0)*IF(brenna6[[#This Row],[opad]]&gt;0,1,0)*(D6968+1)</f>
        <v>0</v>
      </c>
    </row>
    <row r="6970" spans="1:4" x14ac:dyDescent="0.25">
      <c r="A6970" s="1">
        <v>43756.333333333336</v>
      </c>
      <c r="B6970">
        <v>12.7</v>
      </c>
      <c r="C6970">
        <v>0</v>
      </c>
      <c r="D6970">
        <f>IF(brenna6[[#This Row],[temperatura]]&gt;0,1,0)*IF(brenna6[[#This Row],[opad]]&gt;0,1,0)*(D6969+1)</f>
        <v>0</v>
      </c>
    </row>
    <row r="6971" spans="1:4" x14ac:dyDescent="0.25">
      <c r="A6971" s="1">
        <v>43756.375</v>
      </c>
      <c r="B6971">
        <v>13.6</v>
      </c>
      <c r="C6971">
        <v>0</v>
      </c>
      <c r="D6971">
        <f>IF(brenna6[[#This Row],[temperatura]]&gt;0,1,0)*IF(brenna6[[#This Row],[opad]]&gt;0,1,0)*(D6970+1)</f>
        <v>0</v>
      </c>
    </row>
    <row r="6972" spans="1:4" x14ac:dyDescent="0.25">
      <c r="A6972" s="1">
        <v>43756.416666666664</v>
      </c>
      <c r="B6972">
        <v>13.6</v>
      </c>
      <c r="C6972">
        <v>0</v>
      </c>
      <c r="D6972">
        <f>IF(brenna6[[#This Row],[temperatura]]&gt;0,1,0)*IF(brenna6[[#This Row],[opad]]&gt;0,1,0)*(D6971+1)</f>
        <v>0</v>
      </c>
    </row>
    <row r="6973" spans="1:4" x14ac:dyDescent="0.25">
      <c r="A6973" s="1">
        <v>43756.458333333336</v>
      </c>
      <c r="B6973">
        <v>14.6</v>
      </c>
      <c r="C6973">
        <v>0</v>
      </c>
      <c r="D6973">
        <f>IF(brenna6[[#This Row],[temperatura]]&gt;0,1,0)*IF(brenna6[[#This Row],[opad]]&gt;0,1,0)*(D6972+1)</f>
        <v>0</v>
      </c>
    </row>
    <row r="6974" spans="1:4" x14ac:dyDescent="0.25">
      <c r="A6974" s="1">
        <v>43756.5</v>
      </c>
      <c r="B6974">
        <v>15.3</v>
      </c>
      <c r="C6974">
        <v>0</v>
      </c>
      <c r="D6974">
        <f>IF(brenna6[[#This Row],[temperatura]]&gt;0,1,0)*IF(brenna6[[#This Row],[opad]]&gt;0,1,0)*(D6973+1)</f>
        <v>0</v>
      </c>
    </row>
    <row r="6975" spans="1:4" x14ac:dyDescent="0.25">
      <c r="A6975" s="1">
        <v>43756.541666666664</v>
      </c>
      <c r="B6975">
        <v>15.7</v>
      </c>
      <c r="C6975">
        <v>0</v>
      </c>
      <c r="D6975">
        <f>IF(brenna6[[#This Row],[temperatura]]&gt;0,1,0)*IF(brenna6[[#This Row],[opad]]&gt;0,1,0)*(D6974+1)</f>
        <v>0</v>
      </c>
    </row>
    <row r="6976" spans="1:4" x14ac:dyDescent="0.25">
      <c r="A6976" s="1">
        <v>43756.583333333336</v>
      </c>
      <c r="B6976">
        <v>15.4</v>
      </c>
      <c r="C6976">
        <v>0</v>
      </c>
      <c r="D6976">
        <f>IF(brenna6[[#This Row],[temperatura]]&gt;0,1,0)*IF(brenna6[[#This Row],[opad]]&gt;0,1,0)*(D6975+1)</f>
        <v>0</v>
      </c>
    </row>
    <row r="6977" spans="1:4" x14ac:dyDescent="0.25">
      <c r="A6977" s="1">
        <v>43756.625</v>
      </c>
      <c r="B6977">
        <v>15.1</v>
      </c>
      <c r="C6977">
        <v>0</v>
      </c>
      <c r="D6977">
        <f>IF(brenna6[[#This Row],[temperatura]]&gt;0,1,0)*IF(brenna6[[#This Row],[opad]]&gt;0,1,0)*(D6976+1)</f>
        <v>0</v>
      </c>
    </row>
    <row r="6978" spans="1:4" x14ac:dyDescent="0.25">
      <c r="A6978" s="1">
        <v>43756.666666666664</v>
      </c>
      <c r="B6978">
        <v>13.8</v>
      </c>
      <c r="C6978">
        <v>0</v>
      </c>
      <c r="D6978">
        <f>IF(brenna6[[#This Row],[temperatura]]&gt;0,1,0)*IF(brenna6[[#This Row],[opad]]&gt;0,1,0)*(D6977+1)</f>
        <v>0</v>
      </c>
    </row>
    <row r="6979" spans="1:4" x14ac:dyDescent="0.25">
      <c r="A6979" s="1">
        <v>43756.708333333336</v>
      </c>
      <c r="B6979">
        <v>12.4</v>
      </c>
      <c r="C6979">
        <v>0</v>
      </c>
      <c r="D6979">
        <f>IF(brenna6[[#This Row],[temperatura]]&gt;0,1,0)*IF(brenna6[[#This Row],[opad]]&gt;0,1,0)*(D6978+1)</f>
        <v>0</v>
      </c>
    </row>
    <row r="6980" spans="1:4" x14ac:dyDescent="0.25">
      <c r="A6980" s="1">
        <v>43756.75</v>
      </c>
      <c r="B6980">
        <v>11.7</v>
      </c>
      <c r="C6980">
        <v>0</v>
      </c>
      <c r="D6980">
        <f>IF(brenna6[[#This Row],[temperatura]]&gt;0,1,0)*IF(brenna6[[#This Row],[opad]]&gt;0,1,0)*(D6979+1)</f>
        <v>0</v>
      </c>
    </row>
    <row r="6981" spans="1:4" x14ac:dyDescent="0.25">
      <c r="A6981" s="1">
        <v>43756.791666666664</v>
      </c>
      <c r="B6981">
        <v>11.2</v>
      </c>
      <c r="C6981">
        <v>0</v>
      </c>
      <c r="D6981">
        <f>IF(brenna6[[#This Row],[temperatura]]&gt;0,1,0)*IF(brenna6[[#This Row],[opad]]&gt;0,1,0)*(D6980+1)</f>
        <v>0</v>
      </c>
    </row>
    <row r="6982" spans="1:4" x14ac:dyDescent="0.25">
      <c r="A6982" s="1">
        <v>43756.833333333336</v>
      </c>
      <c r="B6982">
        <v>11.2</v>
      </c>
      <c r="C6982">
        <v>0</v>
      </c>
      <c r="D6982">
        <f>IF(brenna6[[#This Row],[temperatura]]&gt;0,1,0)*IF(brenna6[[#This Row],[opad]]&gt;0,1,0)*(D6981+1)</f>
        <v>0</v>
      </c>
    </row>
    <row r="6983" spans="1:4" x14ac:dyDescent="0.25">
      <c r="A6983" s="1">
        <v>43756.875</v>
      </c>
      <c r="B6983">
        <v>10.8</v>
      </c>
      <c r="C6983">
        <v>0</v>
      </c>
      <c r="D6983">
        <f>IF(brenna6[[#This Row],[temperatura]]&gt;0,1,0)*IF(brenna6[[#This Row],[opad]]&gt;0,1,0)*(D6982+1)</f>
        <v>0</v>
      </c>
    </row>
    <row r="6984" spans="1:4" x14ac:dyDescent="0.25">
      <c r="A6984" s="1">
        <v>43756.916666666664</v>
      </c>
      <c r="B6984">
        <v>10.8</v>
      </c>
      <c r="C6984">
        <v>0</v>
      </c>
      <c r="D6984">
        <f>IF(brenna6[[#This Row],[temperatura]]&gt;0,1,0)*IF(brenna6[[#This Row],[opad]]&gt;0,1,0)*(D6983+1)</f>
        <v>0</v>
      </c>
    </row>
    <row r="6985" spans="1:4" x14ac:dyDescent="0.25">
      <c r="A6985" s="1">
        <v>43756.958333333336</v>
      </c>
      <c r="B6985">
        <v>10.8</v>
      </c>
      <c r="C6985">
        <v>0</v>
      </c>
      <c r="D6985">
        <f>IF(brenna6[[#This Row],[temperatura]]&gt;0,1,0)*IF(brenna6[[#This Row],[opad]]&gt;0,1,0)*(D6984+1)</f>
        <v>0</v>
      </c>
    </row>
    <row r="6986" spans="1:4" x14ac:dyDescent="0.25">
      <c r="A6986" s="1">
        <v>43757</v>
      </c>
      <c r="B6986">
        <v>10.7</v>
      </c>
      <c r="C6986">
        <v>0</v>
      </c>
      <c r="D6986">
        <f>IF(brenna6[[#This Row],[temperatura]]&gt;0,1,0)*IF(brenna6[[#This Row],[opad]]&gt;0,1,0)*(D6985+1)</f>
        <v>0</v>
      </c>
    </row>
    <row r="6987" spans="1:4" x14ac:dyDescent="0.25">
      <c r="A6987" s="1">
        <v>43757.041666666664</v>
      </c>
      <c r="B6987">
        <v>10.6</v>
      </c>
      <c r="C6987">
        <v>0</v>
      </c>
      <c r="D6987">
        <f>IF(brenna6[[#This Row],[temperatura]]&gt;0,1,0)*IF(brenna6[[#This Row],[opad]]&gt;0,1,0)*(D6986+1)</f>
        <v>0</v>
      </c>
    </row>
    <row r="6988" spans="1:4" x14ac:dyDescent="0.25">
      <c r="A6988" s="1">
        <v>43757.083333333336</v>
      </c>
      <c r="B6988">
        <v>10.8</v>
      </c>
      <c r="C6988">
        <v>0</v>
      </c>
      <c r="D6988">
        <f>IF(brenna6[[#This Row],[temperatura]]&gt;0,1,0)*IF(brenna6[[#This Row],[opad]]&gt;0,1,0)*(D6987+1)</f>
        <v>0</v>
      </c>
    </row>
    <row r="6989" spans="1:4" x14ac:dyDescent="0.25">
      <c r="A6989" s="1">
        <v>43757.125</v>
      </c>
      <c r="B6989">
        <v>10.9</v>
      </c>
      <c r="C6989">
        <v>0</v>
      </c>
      <c r="D6989">
        <f>IF(brenna6[[#This Row],[temperatura]]&gt;0,1,0)*IF(brenna6[[#This Row],[opad]]&gt;0,1,0)*(D6988+1)</f>
        <v>0</v>
      </c>
    </row>
    <row r="6990" spans="1:4" x14ac:dyDescent="0.25">
      <c r="A6990" s="1">
        <v>43757.166666666664</v>
      </c>
      <c r="B6990">
        <v>10.9</v>
      </c>
      <c r="C6990">
        <v>0</v>
      </c>
      <c r="D6990">
        <f>IF(brenna6[[#This Row],[temperatura]]&gt;0,1,0)*IF(brenna6[[#This Row],[opad]]&gt;0,1,0)*(D6989+1)</f>
        <v>0</v>
      </c>
    </row>
    <row r="6991" spans="1:4" x14ac:dyDescent="0.25">
      <c r="A6991" s="1">
        <v>43757.208333333336</v>
      </c>
      <c r="B6991">
        <v>10.9</v>
      </c>
      <c r="C6991">
        <v>0</v>
      </c>
      <c r="D6991">
        <f>IF(brenna6[[#This Row],[temperatura]]&gt;0,1,0)*IF(brenna6[[#This Row],[opad]]&gt;0,1,0)*(D6990+1)</f>
        <v>0</v>
      </c>
    </row>
    <row r="6992" spans="1:4" x14ac:dyDescent="0.25">
      <c r="A6992" s="1">
        <v>43757.25</v>
      </c>
      <c r="B6992">
        <v>11</v>
      </c>
      <c r="C6992">
        <v>0</v>
      </c>
      <c r="D6992">
        <f>IF(brenna6[[#This Row],[temperatura]]&gt;0,1,0)*IF(brenna6[[#This Row],[opad]]&gt;0,1,0)*(D6991+1)</f>
        <v>0</v>
      </c>
    </row>
    <row r="6993" spans="1:4" x14ac:dyDescent="0.25">
      <c r="A6993" s="1">
        <v>43757.291666666664</v>
      </c>
      <c r="B6993">
        <v>11.2</v>
      </c>
      <c r="C6993">
        <v>0</v>
      </c>
      <c r="D6993">
        <f>IF(brenna6[[#This Row],[temperatura]]&gt;0,1,0)*IF(brenna6[[#This Row],[opad]]&gt;0,1,0)*(D6992+1)</f>
        <v>0</v>
      </c>
    </row>
    <row r="6994" spans="1:4" x14ac:dyDescent="0.25">
      <c r="A6994" s="1">
        <v>43757.333333333336</v>
      </c>
      <c r="B6994">
        <v>12.6</v>
      </c>
      <c r="C6994">
        <v>0</v>
      </c>
      <c r="D6994">
        <f>IF(brenna6[[#This Row],[temperatura]]&gt;0,1,0)*IF(brenna6[[#This Row],[opad]]&gt;0,1,0)*(D6993+1)</f>
        <v>0</v>
      </c>
    </row>
    <row r="6995" spans="1:4" x14ac:dyDescent="0.25">
      <c r="A6995" s="1">
        <v>43757.375</v>
      </c>
      <c r="B6995">
        <v>13.4</v>
      </c>
      <c r="C6995">
        <v>0</v>
      </c>
      <c r="D6995">
        <f>IF(brenna6[[#This Row],[temperatura]]&gt;0,1,0)*IF(brenna6[[#This Row],[opad]]&gt;0,1,0)*(D6994+1)</f>
        <v>0</v>
      </c>
    </row>
    <row r="6996" spans="1:4" x14ac:dyDescent="0.25">
      <c r="A6996" s="1">
        <v>43757.416666666664</v>
      </c>
      <c r="B6996">
        <v>14.3</v>
      </c>
      <c r="C6996">
        <v>0</v>
      </c>
      <c r="D6996">
        <f>IF(brenna6[[#This Row],[temperatura]]&gt;0,1,0)*IF(brenna6[[#This Row],[opad]]&gt;0,1,0)*(D6995+1)</f>
        <v>0</v>
      </c>
    </row>
    <row r="6997" spans="1:4" x14ac:dyDescent="0.25">
      <c r="A6997" s="1">
        <v>43757.458333333336</v>
      </c>
      <c r="B6997">
        <v>15.1</v>
      </c>
      <c r="C6997">
        <v>0</v>
      </c>
      <c r="D6997">
        <f>IF(brenna6[[#This Row],[temperatura]]&gt;0,1,0)*IF(brenna6[[#This Row],[opad]]&gt;0,1,0)*(D6996+1)</f>
        <v>0</v>
      </c>
    </row>
    <row r="6998" spans="1:4" x14ac:dyDescent="0.25">
      <c r="A6998" s="1">
        <v>43757.5</v>
      </c>
      <c r="B6998">
        <v>15.3</v>
      </c>
      <c r="C6998">
        <v>0</v>
      </c>
      <c r="D6998">
        <f>IF(brenna6[[#This Row],[temperatura]]&gt;0,1,0)*IF(brenna6[[#This Row],[opad]]&gt;0,1,0)*(D6997+1)</f>
        <v>0</v>
      </c>
    </row>
    <row r="6999" spans="1:4" x14ac:dyDescent="0.25">
      <c r="A6999" s="1">
        <v>43757.541666666664</v>
      </c>
      <c r="B6999">
        <v>14.9</v>
      </c>
      <c r="C6999">
        <v>0</v>
      </c>
      <c r="D6999">
        <f>IF(brenna6[[#This Row],[temperatura]]&gt;0,1,0)*IF(brenna6[[#This Row],[opad]]&gt;0,1,0)*(D6998+1)</f>
        <v>0</v>
      </c>
    </row>
    <row r="7000" spans="1:4" x14ac:dyDescent="0.25">
      <c r="A7000" s="1">
        <v>43757.583333333336</v>
      </c>
      <c r="B7000">
        <v>14.4</v>
      </c>
      <c r="C7000">
        <v>0</v>
      </c>
      <c r="D7000">
        <f>IF(brenna6[[#This Row],[temperatura]]&gt;0,1,0)*IF(brenna6[[#This Row],[opad]]&gt;0,1,0)*(D6999+1)</f>
        <v>0</v>
      </c>
    </row>
    <row r="7001" spans="1:4" x14ac:dyDescent="0.25">
      <c r="A7001" s="1">
        <v>43757.625</v>
      </c>
      <c r="B7001">
        <v>13.7</v>
      </c>
      <c r="C7001">
        <v>0</v>
      </c>
      <c r="D7001">
        <f>IF(brenna6[[#This Row],[temperatura]]&gt;0,1,0)*IF(brenna6[[#This Row],[opad]]&gt;0,1,0)*(D7000+1)</f>
        <v>0</v>
      </c>
    </row>
    <row r="7002" spans="1:4" x14ac:dyDescent="0.25">
      <c r="A7002" s="1">
        <v>43757.666666666664</v>
      </c>
      <c r="B7002">
        <v>12.4</v>
      </c>
      <c r="C7002">
        <v>0</v>
      </c>
      <c r="D7002">
        <f>IF(brenna6[[#This Row],[temperatura]]&gt;0,1,0)*IF(brenna6[[#This Row],[opad]]&gt;0,1,0)*(D7001+1)</f>
        <v>0</v>
      </c>
    </row>
    <row r="7003" spans="1:4" x14ac:dyDescent="0.25">
      <c r="A7003" s="1">
        <v>43757.708333333336</v>
      </c>
      <c r="B7003">
        <v>11.8</v>
      </c>
      <c r="C7003">
        <v>0</v>
      </c>
      <c r="D7003">
        <f>IF(brenna6[[#This Row],[temperatura]]&gt;0,1,0)*IF(brenna6[[#This Row],[opad]]&gt;0,1,0)*(D7002+1)</f>
        <v>0</v>
      </c>
    </row>
    <row r="7004" spans="1:4" x14ac:dyDescent="0.25">
      <c r="A7004" s="1">
        <v>43757.75</v>
      </c>
      <c r="B7004">
        <v>12.1</v>
      </c>
      <c r="C7004">
        <v>0</v>
      </c>
      <c r="D7004">
        <f>IF(brenna6[[#This Row],[temperatura]]&gt;0,1,0)*IF(brenna6[[#This Row],[opad]]&gt;0,1,0)*(D7003+1)</f>
        <v>0</v>
      </c>
    </row>
    <row r="7005" spans="1:4" x14ac:dyDescent="0.25">
      <c r="A7005" s="1">
        <v>43757.791666666664</v>
      </c>
      <c r="B7005">
        <v>12.1</v>
      </c>
      <c r="C7005">
        <v>0</v>
      </c>
      <c r="D7005">
        <f>IF(brenna6[[#This Row],[temperatura]]&gt;0,1,0)*IF(brenna6[[#This Row],[opad]]&gt;0,1,0)*(D7004+1)</f>
        <v>0</v>
      </c>
    </row>
    <row r="7006" spans="1:4" x14ac:dyDescent="0.25">
      <c r="A7006" s="1">
        <v>43757.833333333336</v>
      </c>
      <c r="B7006">
        <v>12.2</v>
      </c>
      <c r="C7006">
        <v>0</v>
      </c>
      <c r="D7006">
        <f>IF(brenna6[[#This Row],[temperatura]]&gt;0,1,0)*IF(brenna6[[#This Row],[opad]]&gt;0,1,0)*(D7005+1)</f>
        <v>0</v>
      </c>
    </row>
    <row r="7007" spans="1:4" x14ac:dyDescent="0.25">
      <c r="A7007" s="1">
        <v>43757.875</v>
      </c>
      <c r="B7007">
        <v>12.3</v>
      </c>
      <c r="C7007">
        <v>0</v>
      </c>
      <c r="D7007">
        <f>IF(brenna6[[#This Row],[temperatura]]&gt;0,1,0)*IF(brenna6[[#This Row],[opad]]&gt;0,1,0)*(D7006+1)</f>
        <v>0</v>
      </c>
    </row>
    <row r="7008" spans="1:4" x14ac:dyDescent="0.25">
      <c r="A7008" s="1">
        <v>43757.916666666664</v>
      </c>
      <c r="B7008">
        <v>12.4</v>
      </c>
      <c r="C7008">
        <v>0</v>
      </c>
      <c r="D7008">
        <f>IF(brenna6[[#This Row],[temperatura]]&gt;0,1,0)*IF(brenna6[[#This Row],[opad]]&gt;0,1,0)*(D7007+1)</f>
        <v>0</v>
      </c>
    </row>
    <row r="7009" spans="1:4" x14ac:dyDescent="0.25">
      <c r="A7009" s="1">
        <v>43757.958333333336</v>
      </c>
      <c r="B7009">
        <v>12.5</v>
      </c>
      <c r="C7009">
        <v>0</v>
      </c>
      <c r="D7009">
        <f>IF(brenna6[[#This Row],[temperatura]]&gt;0,1,0)*IF(brenna6[[#This Row],[opad]]&gt;0,1,0)*(D7008+1)</f>
        <v>0</v>
      </c>
    </row>
    <row r="7010" spans="1:4" x14ac:dyDescent="0.25">
      <c r="A7010" s="1">
        <v>43758</v>
      </c>
      <c r="B7010">
        <v>12.5</v>
      </c>
      <c r="C7010">
        <v>0</v>
      </c>
      <c r="D7010">
        <f>IF(brenna6[[#This Row],[temperatura]]&gt;0,1,0)*IF(brenna6[[#This Row],[opad]]&gt;0,1,0)*(D7009+1)</f>
        <v>0</v>
      </c>
    </row>
    <row r="7011" spans="1:4" x14ac:dyDescent="0.25">
      <c r="A7011" s="1">
        <v>43758.041666666664</v>
      </c>
      <c r="B7011">
        <v>12.3</v>
      </c>
      <c r="C7011">
        <v>0</v>
      </c>
      <c r="D7011">
        <f>IF(brenna6[[#This Row],[temperatura]]&gt;0,1,0)*IF(brenna6[[#This Row],[opad]]&gt;0,1,0)*(D7010+1)</f>
        <v>0</v>
      </c>
    </row>
    <row r="7012" spans="1:4" x14ac:dyDescent="0.25">
      <c r="A7012" s="1">
        <v>43758.083333333336</v>
      </c>
      <c r="B7012">
        <v>12.3</v>
      </c>
      <c r="C7012">
        <v>0</v>
      </c>
      <c r="D7012">
        <f>IF(brenna6[[#This Row],[temperatura]]&gt;0,1,0)*IF(brenna6[[#This Row],[opad]]&gt;0,1,0)*(D7011+1)</f>
        <v>0</v>
      </c>
    </row>
    <row r="7013" spans="1:4" x14ac:dyDescent="0.25">
      <c r="A7013" s="1">
        <v>43758.125</v>
      </c>
      <c r="B7013">
        <v>12</v>
      </c>
      <c r="C7013">
        <v>0</v>
      </c>
      <c r="D7013">
        <f>IF(brenna6[[#This Row],[temperatura]]&gt;0,1,0)*IF(brenna6[[#This Row],[opad]]&gt;0,1,0)*(D7012+1)</f>
        <v>0</v>
      </c>
    </row>
    <row r="7014" spans="1:4" x14ac:dyDescent="0.25">
      <c r="A7014" s="1">
        <v>43758.166666666664</v>
      </c>
      <c r="B7014">
        <v>12</v>
      </c>
      <c r="C7014">
        <v>0</v>
      </c>
      <c r="D7014">
        <f>IF(brenna6[[#This Row],[temperatura]]&gt;0,1,0)*IF(brenna6[[#This Row],[opad]]&gt;0,1,0)*(D7013+1)</f>
        <v>0</v>
      </c>
    </row>
    <row r="7015" spans="1:4" x14ac:dyDescent="0.25">
      <c r="A7015" s="1">
        <v>43758.208333333336</v>
      </c>
      <c r="B7015">
        <v>11.7</v>
      </c>
      <c r="C7015">
        <v>0</v>
      </c>
      <c r="D7015">
        <f>IF(brenna6[[#This Row],[temperatura]]&gt;0,1,0)*IF(brenna6[[#This Row],[opad]]&gt;0,1,0)*(D7014+1)</f>
        <v>0</v>
      </c>
    </row>
    <row r="7016" spans="1:4" x14ac:dyDescent="0.25">
      <c r="A7016" s="1">
        <v>43758.25</v>
      </c>
      <c r="B7016">
        <v>11.9</v>
      </c>
      <c r="C7016">
        <v>0</v>
      </c>
      <c r="D7016">
        <f>IF(brenna6[[#This Row],[temperatura]]&gt;0,1,0)*IF(brenna6[[#This Row],[opad]]&gt;0,1,0)*(D7015+1)</f>
        <v>0</v>
      </c>
    </row>
    <row r="7017" spans="1:4" x14ac:dyDescent="0.25">
      <c r="A7017" s="1">
        <v>43758.291666666664</v>
      </c>
      <c r="B7017">
        <v>12.6</v>
      </c>
      <c r="C7017">
        <v>0</v>
      </c>
      <c r="D7017">
        <f>IF(brenna6[[#This Row],[temperatura]]&gt;0,1,0)*IF(brenna6[[#This Row],[opad]]&gt;0,1,0)*(D7016+1)</f>
        <v>0</v>
      </c>
    </row>
    <row r="7018" spans="1:4" x14ac:dyDescent="0.25">
      <c r="A7018" s="1">
        <v>43758.333333333336</v>
      </c>
      <c r="B7018">
        <v>14</v>
      </c>
      <c r="C7018">
        <v>0</v>
      </c>
      <c r="D7018">
        <f>IF(brenna6[[#This Row],[temperatura]]&gt;0,1,0)*IF(brenna6[[#This Row],[opad]]&gt;0,1,0)*(D7017+1)</f>
        <v>0</v>
      </c>
    </row>
    <row r="7019" spans="1:4" x14ac:dyDescent="0.25">
      <c r="A7019" s="1">
        <v>43758.375</v>
      </c>
      <c r="B7019">
        <v>14.8</v>
      </c>
      <c r="C7019">
        <v>0</v>
      </c>
      <c r="D7019">
        <f>IF(brenna6[[#This Row],[temperatura]]&gt;0,1,0)*IF(brenna6[[#This Row],[opad]]&gt;0,1,0)*(D7018+1)</f>
        <v>0</v>
      </c>
    </row>
    <row r="7020" spans="1:4" x14ac:dyDescent="0.25">
      <c r="A7020" s="1">
        <v>43758.416666666664</v>
      </c>
      <c r="B7020">
        <v>15.8</v>
      </c>
      <c r="C7020">
        <v>0</v>
      </c>
      <c r="D7020">
        <f>IF(brenna6[[#This Row],[temperatura]]&gt;0,1,0)*IF(brenna6[[#This Row],[opad]]&gt;0,1,0)*(D7019+1)</f>
        <v>0</v>
      </c>
    </row>
    <row r="7021" spans="1:4" x14ac:dyDescent="0.25">
      <c r="A7021" s="1">
        <v>43758.458333333336</v>
      </c>
      <c r="B7021">
        <v>16.3</v>
      </c>
      <c r="C7021">
        <v>0</v>
      </c>
      <c r="D7021">
        <f>IF(brenna6[[#This Row],[temperatura]]&gt;0,1,0)*IF(brenna6[[#This Row],[opad]]&gt;0,1,0)*(D7020+1)</f>
        <v>0</v>
      </c>
    </row>
    <row r="7022" spans="1:4" x14ac:dyDescent="0.25">
      <c r="A7022" s="1">
        <v>43758.5</v>
      </c>
      <c r="B7022">
        <v>17</v>
      </c>
      <c r="C7022">
        <v>0</v>
      </c>
      <c r="D7022">
        <f>IF(brenna6[[#This Row],[temperatura]]&gt;0,1,0)*IF(brenna6[[#This Row],[opad]]&gt;0,1,0)*(D7021+1)</f>
        <v>0</v>
      </c>
    </row>
    <row r="7023" spans="1:4" x14ac:dyDescent="0.25">
      <c r="A7023" s="1">
        <v>43758.541666666664</v>
      </c>
      <c r="B7023">
        <v>17.399999999999999</v>
      </c>
      <c r="C7023">
        <v>0</v>
      </c>
      <c r="D7023">
        <f>IF(brenna6[[#This Row],[temperatura]]&gt;0,1,0)*IF(brenna6[[#This Row],[opad]]&gt;0,1,0)*(D7022+1)</f>
        <v>0</v>
      </c>
    </row>
    <row r="7024" spans="1:4" x14ac:dyDescent="0.25">
      <c r="A7024" s="1">
        <v>43758.583333333336</v>
      </c>
      <c r="B7024">
        <v>17</v>
      </c>
      <c r="C7024">
        <v>0</v>
      </c>
      <c r="D7024">
        <f>IF(brenna6[[#This Row],[temperatura]]&gt;0,1,0)*IF(brenna6[[#This Row],[opad]]&gt;0,1,0)*(D7023+1)</f>
        <v>0</v>
      </c>
    </row>
    <row r="7025" spans="1:4" x14ac:dyDescent="0.25">
      <c r="A7025" s="1">
        <v>43758.625</v>
      </c>
      <c r="B7025">
        <v>15.9</v>
      </c>
      <c r="C7025">
        <v>0</v>
      </c>
      <c r="D7025">
        <f>IF(brenna6[[#This Row],[temperatura]]&gt;0,1,0)*IF(brenna6[[#This Row],[opad]]&gt;0,1,0)*(D7024+1)</f>
        <v>0</v>
      </c>
    </row>
    <row r="7026" spans="1:4" x14ac:dyDescent="0.25">
      <c r="A7026" s="1">
        <v>43758.666666666664</v>
      </c>
      <c r="B7026">
        <v>12.4</v>
      </c>
      <c r="C7026">
        <v>0</v>
      </c>
      <c r="D7026">
        <f>IF(brenna6[[#This Row],[temperatura]]&gt;0,1,0)*IF(brenna6[[#This Row],[opad]]&gt;0,1,0)*(D7025+1)</f>
        <v>0</v>
      </c>
    </row>
    <row r="7027" spans="1:4" x14ac:dyDescent="0.25">
      <c r="A7027" s="1">
        <v>43758.708333333336</v>
      </c>
      <c r="B7027">
        <v>11.8</v>
      </c>
      <c r="C7027">
        <v>0</v>
      </c>
      <c r="D7027">
        <f>IF(brenna6[[#This Row],[temperatura]]&gt;0,1,0)*IF(brenna6[[#This Row],[opad]]&gt;0,1,0)*(D7026+1)</f>
        <v>0</v>
      </c>
    </row>
    <row r="7028" spans="1:4" x14ac:dyDescent="0.25">
      <c r="A7028" s="1">
        <v>43758.75</v>
      </c>
      <c r="B7028">
        <v>12.1</v>
      </c>
      <c r="C7028">
        <v>0</v>
      </c>
      <c r="D7028">
        <f>IF(brenna6[[#This Row],[temperatura]]&gt;0,1,0)*IF(brenna6[[#This Row],[opad]]&gt;0,1,0)*(D7027+1)</f>
        <v>0</v>
      </c>
    </row>
    <row r="7029" spans="1:4" x14ac:dyDescent="0.25">
      <c r="A7029" s="1">
        <v>43758.791666666664</v>
      </c>
      <c r="B7029">
        <v>12.1</v>
      </c>
      <c r="C7029">
        <v>0</v>
      </c>
      <c r="D7029">
        <f>IF(brenna6[[#This Row],[temperatura]]&gt;0,1,0)*IF(brenna6[[#This Row],[opad]]&gt;0,1,0)*(D7028+1)</f>
        <v>0</v>
      </c>
    </row>
    <row r="7030" spans="1:4" x14ac:dyDescent="0.25">
      <c r="A7030" s="1">
        <v>43758.833333333336</v>
      </c>
      <c r="B7030">
        <v>12.2</v>
      </c>
      <c r="C7030">
        <v>0</v>
      </c>
      <c r="D7030">
        <f>IF(brenna6[[#This Row],[temperatura]]&gt;0,1,0)*IF(brenna6[[#This Row],[opad]]&gt;0,1,0)*(D7029+1)</f>
        <v>0</v>
      </c>
    </row>
    <row r="7031" spans="1:4" x14ac:dyDescent="0.25">
      <c r="A7031" s="1">
        <v>43758.875</v>
      </c>
      <c r="B7031">
        <v>12.3</v>
      </c>
      <c r="C7031">
        <v>0</v>
      </c>
      <c r="D7031">
        <f>IF(brenna6[[#This Row],[temperatura]]&gt;0,1,0)*IF(brenna6[[#This Row],[opad]]&gt;0,1,0)*(D7030+1)</f>
        <v>0</v>
      </c>
    </row>
    <row r="7032" spans="1:4" x14ac:dyDescent="0.25">
      <c r="A7032" s="1">
        <v>43758.916666666664</v>
      </c>
      <c r="B7032">
        <v>12.4</v>
      </c>
      <c r="C7032">
        <v>0</v>
      </c>
      <c r="D7032">
        <f>IF(brenna6[[#This Row],[temperatura]]&gt;0,1,0)*IF(brenna6[[#This Row],[opad]]&gt;0,1,0)*(D7031+1)</f>
        <v>0</v>
      </c>
    </row>
    <row r="7033" spans="1:4" x14ac:dyDescent="0.25">
      <c r="A7033" s="1">
        <v>43758.958333333336</v>
      </c>
      <c r="B7033">
        <v>12.5</v>
      </c>
      <c r="C7033">
        <v>0</v>
      </c>
      <c r="D7033">
        <f>IF(brenna6[[#This Row],[temperatura]]&gt;0,1,0)*IF(brenna6[[#This Row],[opad]]&gt;0,1,0)*(D7032+1)</f>
        <v>0</v>
      </c>
    </row>
    <row r="7034" spans="1:4" x14ac:dyDescent="0.25">
      <c r="A7034" s="1">
        <v>43759</v>
      </c>
      <c r="B7034">
        <v>12.5</v>
      </c>
      <c r="C7034">
        <v>0</v>
      </c>
      <c r="D7034">
        <f>IF(brenna6[[#This Row],[temperatura]]&gt;0,1,0)*IF(brenna6[[#This Row],[opad]]&gt;0,1,0)*(D7033+1)</f>
        <v>0</v>
      </c>
    </row>
    <row r="7035" spans="1:4" x14ac:dyDescent="0.25">
      <c r="A7035" s="1">
        <v>43759.041666666664</v>
      </c>
      <c r="B7035">
        <v>12.3</v>
      </c>
      <c r="C7035">
        <v>0</v>
      </c>
      <c r="D7035">
        <f>IF(brenna6[[#This Row],[temperatura]]&gt;0,1,0)*IF(brenna6[[#This Row],[opad]]&gt;0,1,0)*(D7034+1)</f>
        <v>0</v>
      </c>
    </row>
    <row r="7036" spans="1:4" x14ac:dyDescent="0.25">
      <c r="A7036" s="1">
        <v>43759.083333333336</v>
      </c>
      <c r="B7036">
        <v>12.3</v>
      </c>
      <c r="C7036">
        <v>0</v>
      </c>
      <c r="D7036">
        <f>IF(brenna6[[#This Row],[temperatura]]&gt;0,1,0)*IF(brenna6[[#This Row],[opad]]&gt;0,1,0)*(D7035+1)</f>
        <v>0</v>
      </c>
    </row>
    <row r="7037" spans="1:4" x14ac:dyDescent="0.25">
      <c r="A7037" s="1">
        <v>43759.125</v>
      </c>
      <c r="B7037">
        <v>12</v>
      </c>
      <c r="C7037">
        <v>0</v>
      </c>
      <c r="D7037">
        <f>IF(brenna6[[#This Row],[temperatura]]&gt;0,1,0)*IF(brenna6[[#This Row],[opad]]&gt;0,1,0)*(D7036+1)</f>
        <v>0</v>
      </c>
    </row>
    <row r="7038" spans="1:4" x14ac:dyDescent="0.25">
      <c r="A7038" s="1">
        <v>43759.166666666664</v>
      </c>
      <c r="B7038">
        <v>12</v>
      </c>
      <c r="C7038">
        <v>0</v>
      </c>
      <c r="D7038">
        <f>IF(brenna6[[#This Row],[temperatura]]&gt;0,1,0)*IF(brenna6[[#This Row],[opad]]&gt;0,1,0)*(D7037+1)</f>
        <v>0</v>
      </c>
    </row>
    <row r="7039" spans="1:4" x14ac:dyDescent="0.25">
      <c r="A7039" s="1">
        <v>43759.208333333336</v>
      </c>
      <c r="B7039">
        <v>11.7</v>
      </c>
      <c r="C7039">
        <v>0</v>
      </c>
      <c r="D7039">
        <f>IF(brenna6[[#This Row],[temperatura]]&gt;0,1,0)*IF(brenna6[[#This Row],[opad]]&gt;0,1,0)*(D7038+1)</f>
        <v>0</v>
      </c>
    </row>
    <row r="7040" spans="1:4" x14ac:dyDescent="0.25">
      <c r="A7040" s="1">
        <v>43759.25</v>
      </c>
      <c r="B7040">
        <v>11.9</v>
      </c>
      <c r="C7040">
        <v>0</v>
      </c>
      <c r="D7040">
        <f>IF(brenna6[[#This Row],[temperatura]]&gt;0,1,0)*IF(brenna6[[#This Row],[opad]]&gt;0,1,0)*(D7039+1)</f>
        <v>0</v>
      </c>
    </row>
    <row r="7041" spans="1:4" x14ac:dyDescent="0.25">
      <c r="A7041" s="1">
        <v>43759.291666666664</v>
      </c>
      <c r="B7041">
        <v>12.6</v>
      </c>
      <c r="C7041">
        <v>0</v>
      </c>
      <c r="D7041">
        <f>IF(brenna6[[#This Row],[temperatura]]&gt;0,1,0)*IF(brenna6[[#This Row],[opad]]&gt;0,1,0)*(D7040+1)</f>
        <v>0</v>
      </c>
    </row>
    <row r="7042" spans="1:4" x14ac:dyDescent="0.25">
      <c r="A7042" s="1">
        <v>43759.333333333336</v>
      </c>
      <c r="B7042">
        <v>14</v>
      </c>
      <c r="C7042">
        <v>0</v>
      </c>
      <c r="D7042">
        <f>IF(brenna6[[#This Row],[temperatura]]&gt;0,1,0)*IF(brenna6[[#This Row],[opad]]&gt;0,1,0)*(D7041+1)</f>
        <v>0</v>
      </c>
    </row>
    <row r="7043" spans="1:4" x14ac:dyDescent="0.25">
      <c r="A7043" s="1">
        <v>43759.375</v>
      </c>
      <c r="B7043">
        <v>14.8</v>
      </c>
      <c r="C7043">
        <v>0</v>
      </c>
      <c r="D7043">
        <f>IF(brenna6[[#This Row],[temperatura]]&gt;0,1,0)*IF(brenna6[[#This Row],[opad]]&gt;0,1,0)*(D7042+1)</f>
        <v>0</v>
      </c>
    </row>
    <row r="7044" spans="1:4" x14ac:dyDescent="0.25">
      <c r="A7044" s="1">
        <v>43759.416666666664</v>
      </c>
      <c r="B7044">
        <v>15.8</v>
      </c>
      <c r="C7044">
        <v>0</v>
      </c>
      <c r="D7044">
        <f>IF(brenna6[[#This Row],[temperatura]]&gt;0,1,0)*IF(brenna6[[#This Row],[opad]]&gt;0,1,0)*(D7043+1)</f>
        <v>0</v>
      </c>
    </row>
    <row r="7045" spans="1:4" x14ac:dyDescent="0.25">
      <c r="A7045" s="1">
        <v>43759.458333333336</v>
      </c>
      <c r="B7045">
        <v>16.3</v>
      </c>
      <c r="C7045">
        <v>0</v>
      </c>
      <c r="D7045">
        <f>IF(brenna6[[#This Row],[temperatura]]&gt;0,1,0)*IF(brenna6[[#This Row],[opad]]&gt;0,1,0)*(D7044+1)</f>
        <v>0</v>
      </c>
    </row>
    <row r="7046" spans="1:4" x14ac:dyDescent="0.25">
      <c r="A7046" s="1">
        <v>43759.5</v>
      </c>
      <c r="B7046">
        <v>17</v>
      </c>
      <c r="C7046">
        <v>0</v>
      </c>
      <c r="D7046">
        <f>IF(brenna6[[#This Row],[temperatura]]&gt;0,1,0)*IF(brenna6[[#This Row],[opad]]&gt;0,1,0)*(D7045+1)</f>
        <v>0</v>
      </c>
    </row>
    <row r="7047" spans="1:4" x14ac:dyDescent="0.25">
      <c r="A7047" s="1">
        <v>43759.541666666664</v>
      </c>
      <c r="B7047">
        <v>17.399999999999999</v>
      </c>
      <c r="C7047">
        <v>0</v>
      </c>
      <c r="D7047">
        <f>IF(brenna6[[#This Row],[temperatura]]&gt;0,1,0)*IF(brenna6[[#This Row],[opad]]&gt;0,1,0)*(D7046+1)</f>
        <v>0</v>
      </c>
    </row>
    <row r="7048" spans="1:4" x14ac:dyDescent="0.25">
      <c r="A7048" s="1">
        <v>43759.583333333336</v>
      </c>
      <c r="B7048">
        <v>17</v>
      </c>
      <c r="C7048">
        <v>0</v>
      </c>
      <c r="D7048">
        <f>IF(brenna6[[#This Row],[temperatura]]&gt;0,1,0)*IF(brenna6[[#This Row],[opad]]&gt;0,1,0)*(D7047+1)</f>
        <v>0</v>
      </c>
    </row>
    <row r="7049" spans="1:4" x14ac:dyDescent="0.25">
      <c r="A7049" s="1">
        <v>43759.625</v>
      </c>
      <c r="B7049">
        <v>15.9</v>
      </c>
      <c r="C7049">
        <v>0</v>
      </c>
      <c r="D7049">
        <f>IF(brenna6[[#This Row],[temperatura]]&gt;0,1,0)*IF(brenna6[[#This Row],[opad]]&gt;0,1,0)*(D7048+1)</f>
        <v>0</v>
      </c>
    </row>
    <row r="7050" spans="1:4" x14ac:dyDescent="0.25">
      <c r="A7050" s="1">
        <v>43759.666666666664</v>
      </c>
      <c r="B7050">
        <v>15.7</v>
      </c>
      <c r="C7050">
        <v>0</v>
      </c>
      <c r="D7050">
        <f>IF(brenna6[[#This Row],[temperatura]]&gt;0,1,0)*IF(brenna6[[#This Row],[opad]]&gt;0,1,0)*(D7049+1)</f>
        <v>0</v>
      </c>
    </row>
    <row r="7051" spans="1:4" x14ac:dyDescent="0.25">
      <c r="A7051" s="1">
        <v>43759.708333333336</v>
      </c>
      <c r="B7051">
        <v>14.9</v>
      </c>
      <c r="C7051">
        <v>0</v>
      </c>
      <c r="D7051">
        <f>IF(brenna6[[#This Row],[temperatura]]&gt;0,1,0)*IF(brenna6[[#This Row],[opad]]&gt;0,1,0)*(D7050+1)</f>
        <v>0</v>
      </c>
    </row>
    <row r="7052" spans="1:4" x14ac:dyDescent="0.25">
      <c r="A7052" s="1">
        <v>43759.75</v>
      </c>
      <c r="B7052">
        <v>15</v>
      </c>
      <c r="C7052">
        <v>0</v>
      </c>
      <c r="D7052">
        <f>IF(brenna6[[#This Row],[temperatura]]&gt;0,1,0)*IF(brenna6[[#This Row],[opad]]&gt;0,1,0)*(D7051+1)</f>
        <v>0</v>
      </c>
    </row>
    <row r="7053" spans="1:4" x14ac:dyDescent="0.25">
      <c r="A7053" s="1">
        <v>43759.791666666664</v>
      </c>
      <c r="B7053">
        <v>14.6</v>
      </c>
      <c r="C7053">
        <v>0</v>
      </c>
      <c r="D7053">
        <f>IF(brenna6[[#This Row],[temperatura]]&gt;0,1,0)*IF(brenna6[[#This Row],[opad]]&gt;0,1,0)*(D7052+1)</f>
        <v>0</v>
      </c>
    </row>
    <row r="7054" spans="1:4" x14ac:dyDescent="0.25">
      <c r="A7054" s="1">
        <v>43759.833333333336</v>
      </c>
      <c r="B7054">
        <v>14.3</v>
      </c>
      <c r="C7054">
        <v>0</v>
      </c>
      <c r="D7054">
        <f>IF(brenna6[[#This Row],[temperatura]]&gt;0,1,0)*IF(brenna6[[#This Row],[opad]]&gt;0,1,0)*(D7053+1)</f>
        <v>0</v>
      </c>
    </row>
    <row r="7055" spans="1:4" x14ac:dyDescent="0.25">
      <c r="A7055" s="1">
        <v>43759.875</v>
      </c>
      <c r="B7055">
        <v>14.9</v>
      </c>
      <c r="C7055">
        <v>0</v>
      </c>
      <c r="D7055">
        <f>IF(brenna6[[#This Row],[temperatura]]&gt;0,1,0)*IF(brenna6[[#This Row],[opad]]&gt;0,1,0)*(D7054+1)</f>
        <v>0</v>
      </c>
    </row>
    <row r="7056" spans="1:4" x14ac:dyDescent="0.25">
      <c r="A7056" s="1">
        <v>43759.916666666664</v>
      </c>
      <c r="B7056">
        <v>14.9</v>
      </c>
      <c r="C7056">
        <v>0</v>
      </c>
      <c r="D7056">
        <f>IF(brenna6[[#This Row],[temperatura]]&gt;0,1,0)*IF(brenna6[[#This Row],[opad]]&gt;0,1,0)*(D7055+1)</f>
        <v>0</v>
      </c>
    </row>
    <row r="7057" spans="1:4" x14ac:dyDescent="0.25">
      <c r="A7057" s="1">
        <v>43759.958333333336</v>
      </c>
      <c r="B7057">
        <v>14.8</v>
      </c>
      <c r="C7057">
        <v>0</v>
      </c>
      <c r="D7057">
        <f>IF(brenna6[[#This Row],[temperatura]]&gt;0,1,0)*IF(brenna6[[#This Row],[opad]]&gt;0,1,0)*(D7056+1)</f>
        <v>0</v>
      </c>
    </row>
    <row r="7058" spans="1:4" x14ac:dyDescent="0.25">
      <c r="A7058" s="1">
        <v>43760</v>
      </c>
      <c r="B7058">
        <v>15</v>
      </c>
      <c r="C7058">
        <v>0</v>
      </c>
      <c r="D7058">
        <f>IF(brenna6[[#This Row],[temperatura]]&gt;0,1,0)*IF(brenna6[[#This Row],[opad]]&gt;0,1,0)*(D7057+1)</f>
        <v>0</v>
      </c>
    </row>
    <row r="7059" spans="1:4" x14ac:dyDescent="0.25">
      <c r="A7059" s="1">
        <v>43760.041666666664</v>
      </c>
      <c r="B7059">
        <v>14.6</v>
      </c>
      <c r="C7059">
        <v>0</v>
      </c>
      <c r="D7059">
        <f>IF(brenna6[[#This Row],[temperatura]]&gt;0,1,0)*IF(brenna6[[#This Row],[opad]]&gt;0,1,0)*(D7058+1)</f>
        <v>0</v>
      </c>
    </row>
    <row r="7060" spans="1:4" x14ac:dyDescent="0.25">
      <c r="A7060" s="1">
        <v>43760.083333333336</v>
      </c>
      <c r="B7060">
        <v>14.3</v>
      </c>
      <c r="C7060">
        <v>0</v>
      </c>
      <c r="D7060">
        <f>IF(brenna6[[#This Row],[temperatura]]&gt;0,1,0)*IF(brenna6[[#This Row],[opad]]&gt;0,1,0)*(D7059+1)</f>
        <v>0</v>
      </c>
    </row>
    <row r="7061" spans="1:4" x14ac:dyDescent="0.25">
      <c r="A7061" s="1">
        <v>43760.125</v>
      </c>
      <c r="B7061">
        <v>14.2</v>
      </c>
      <c r="C7061">
        <v>0</v>
      </c>
      <c r="D7061">
        <f>IF(brenna6[[#This Row],[temperatura]]&gt;0,1,0)*IF(brenna6[[#This Row],[opad]]&gt;0,1,0)*(D7060+1)</f>
        <v>0</v>
      </c>
    </row>
    <row r="7062" spans="1:4" x14ac:dyDescent="0.25">
      <c r="A7062" s="1">
        <v>43760.166666666664</v>
      </c>
      <c r="B7062">
        <v>14.2</v>
      </c>
      <c r="C7062">
        <v>0</v>
      </c>
      <c r="D7062">
        <f>IF(brenna6[[#This Row],[temperatura]]&gt;0,1,0)*IF(brenna6[[#This Row],[opad]]&gt;0,1,0)*(D7061+1)</f>
        <v>0</v>
      </c>
    </row>
    <row r="7063" spans="1:4" x14ac:dyDescent="0.25">
      <c r="A7063" s="1">
        <v>43760.208333333336</v>
      </c>
      <c r="B7063">
        <v>13.9</v>
      </c>
      <c r="C7063">
        <v>0</v>
      </c>
      <c r="D7063">
        <f>IF(brenna6[[#This Row],[temperatura]]&gt;0,1,0)*IF(brenna6[[#This Row],[opad]]&gt;0,1,0)*(D7062+1)</f>
        <v>0</v>
      </c>
    </row>
    <row r="7064" spans="1:4" x14ac:dyDescent="0.25">
      <c r="A7064" s="1">
        <v>43760.25</v>
      </c>
      <c r="B7064">
        <v>14.1</v>
      </c>
      <c r="C7064">
        <v>0</v>
      </c>
      <c r="D7064">
        <f>IF(brenna6[[#This Row],[temperatura]]&gt;0,1,0)*IF(brenna6[[#This Row],[opad]]&gt;0,1,0)*(D7063+1)</f>
        <v>0</v>
      </c>
    </row>
    <row r="7065" spans="1:4" x14ac:dyDescent="0.25">
      <c r="A7065" s="1">
        <v>43760.291666666664</v>
      </c>
      <c r="B7065">
        <v>14.7</v>
      </c>
      <c r="C7065">
        <v>0</v>
      </c>
      <c r="D7065">
        <f>IF(brenna6[[#This Row],[temperatura]]&gt;0,1,0)*IF(brenna6[[#This Row],[opad]]&gt;0,1,0)*(D7064+1)</f>
        <v>0</v>
      </c>
    </row>
    <row r="7066" spans="1:4" x14ac:dyDescent="0.25">
      <c r="A7066" s="1">
        <v>43760.333333333336</v>
      </c>
      <c r="B7066">
        <v>16.5</v>
      </c>
      <c r="C7066">
        <v>0</v>
      </c>
      <c r="D7066">
        <f>IF(brenna6[[#This Row],[temperatura]]&gt;0,1,0)*IF(brenna6[[#This Row],[opad]]&gt;0,1,0)*(D7065+1)</f>
        <v>0</v>
      </c>
    </row>
    <row r="7067" spans="1:4" x14ac:dyDescent="0.25">
      <c r="A7067" s="1">
        <v>43760.375</v>
      </c>
      <c r="B7067">
        <v>17.2</v>
      </c>
      <c r="C7067">
        <v>0</v>
      </c>
      <c r="D7067">
        <f>IF(brenna6[[#This Row],[temperatura]]&gt;0,1,0)*IF(brenna6[[#This Row],[opad]]&gt;0,1,0)*(D7066+1)</f>
        <v>0</v>
      </c>
    </row>
    <row r="7068" spans="1:4" x14ac:dyDescent="0.25">
      <c r="A7068" s="1">
        <v>43760.416666666664</v>
      </c>
      <c r="B7068">
        <v>18.399999999999999</v>
      </c>
      <c r="C7068">
        <v>0</v>
      </c>
      <c r="D7068">
        <f>IF(brenna6[[#This Row],[temperatura]]&gt;0,1,0)*IF(brenna6[[#This Row],[opad]]&gt;0,1,0)*(D7067+1)</f>
        <v>0</v>
      </c>
    </row>
    <row r="7069" spans="1:4" x14ac:dyDescent="0.25">
      <c r="A7069" s="1">
        <v>43760.458333333336</v>
      </c>
      <c r="B7069">
        <v>20.100000000000001</v>
      </c>
      <c r="C7069">
        <v>0</v>
      </c>
      <c r="D7069">
        <f>IF(brenna6[[#This Row],[temperatura]]&gt;0,1,0)*IF(brenna6[[#This Row],[opad]]&gt;0,1,0)*(D7068+1)</f>
        <v>0</v>
      </c>
    </row>
    <row r="7070" spans="1:4" x14ac:dyDescent="0.25">
      <c r="A7070" s="1">
        <v>43760.5</v>
      </c>
      <c r="B7070">
        <v>20</v>
      </c>
      <c r="C7070">
        <v>0</v>
      </c>
      <c r="D7070">
        <f>IF(brenna6[[#This Row],[temperatura]]&gt;0,1,0)*IF(brenna6[[#This Row],[opad]]&gt;0,1,0)*(D7069+1)</f>
        <v>0</v>
      </c>
    </row>
    <row r="7071" spans="1:4" x14ac:dyDescent="0.25">
      <c r="A7071" s="1">
        <v>43760.541666666664</v>
      </c>
      <c r="B7071">
        <v>19.3</v>
      </c>
      <c r="C7071">
        <v>0</v>
      </c>
      <c r="D7071">
        <f>IF(brenna6[[#This Row],[temperatura]]&gt;0,1,0)*IF(brenna6[[#This Row],[opad]]&gt;0,1,0)*(D7070+1)</f>
        <v>0</v>
      </c>
    </row>
    <row r="7072" spans="1:4" x14ac:dyDescent="0.25">
      <c r="A7072" s="1">
        <v>43760.583333333336</v>
      </c>
      <c r="B7072">
        <v>18.5</v>
      </c>
      <c r="C7072">
        <v>0</v>
      </c>
      <c r="D7072">
        <f>IF(brenna6[[#This Row],[temperatura]]&gt;0,1,0)*IF(brenna6[[#This Row],[opad]]&gt;0,1,0)*(D7071+1)</f>
        <v>0</v>
      </c>
    </row>
    <row r="7073" spans="1:4" x14ac:dyDescent="0.25">
      <c r="A7073" s="1">
        <v>43760.625</v>
      </c>
      <c r="B7073">
        <v>17.8</v>
      </c>
      <c r="C7073">
        <v>0</v>
      </c>
      <c r="D7073">
        <f>IF(brenna6[[#This Row],[temperatura]]&gt;0,1,0)*IF(brenna6[[#This Row],[opad]]&gt;0,1,0)*(D7072+1)</f>
        <v>0</v>
      </c>
    </row>
    <row r="7074" spans="1:4" x14ac:dyDescent="0.25">
      <c r="A7074" s="1">
        <v>43760.666666666664</v>
      </c>
      <c r="B7074">
        <v>15.7</v>
      </c>
      <c r="C7074">
        <v>0</v>
      </c>
      <c r="D7074">
        <f>IF(brenna6[[#This Row],[temperatura]]&gt;0,1,0)*IF(brenna6[[#This Row],[opad]]&gt;0,1,0)*(D7073+1)</f>
        <v>0</v>
      </c>
    </row>
    <row r="7075" spans="1:4" x14ac:dyDescent="0.25">
      <c r="A7075" s="1">
        <v>43760.708333333336</v>
      </c>
      <c r="B7075">
        <v>14.9</v>
      </c>
      <c r="C7075">
        <v>0</v>
      </c>
      <c r="D7075">
        <f>IF(brenna6[[#This Row],[temperatura]]&gt;0,1,0)*IF(brenna6[[#This Row],[opad]]&gt;0,1,0)*(D7074+1)</f>
        <v>0</v>
      </c>
    </row>
    <row r="7076" spans="1:4" x14ac:dyDescent="0.25">
      <c r="A7076" s="1">
        <v>43760.75</v>
      </c>
      <c r="B7076">
        <v>15</v>
      </c>
      <c r="C7076">
        <v>0</v>
      </c>
      <c r="D7076">
        <f>IF(brenna6[[#This Row],[temperatura]]&gt;0,1,0)*IF(brenna6[[#This Row],[opad]]&gt;0,1,0)*(D7075+1)</f>
        <v>0</v>
      </c>
    </row>
    <row r="7077" spans="1:4" x14ac:dyDescent="0.25">
      <c r="A7077" s="1">
        <v>43760.791666666664</v>
      </c>
      <c r="B7077">
        <v>14.6</v>
      </c>
      <c r="C7077">
        <v>0</v>
      </c>
      <c r="D7077">
        <f>IF(brenna6[[#This Row],[temperatura]]&gt;0,1,0)*IF(brenna6[[#This Row],[opad]]&gt;0,1,0)*(D7076+1)</f>
        <v>0</v>
      </c>
    </row>
    <row r="7078" spans="1:4" x14ac:dyDescent="0.25">
      <c r="A7078" s="1">
        <v>43760.833333333336</v>
      </c>
      <c r="B7078">
        <v>14.3</v>
      </c>
      <c r="C7078">
        <v>0</v>
      </c>
      <c r="D7078">
        <f>IF(brenna6[[#This Row],[temperatura]]&gt;0,1,0)*IF(brenna6[[#This Row],[opad]]&gt;0,1,0)*(D7077+1)</f>
        <v>0</v>
      </c>
    </row>
    <row r="7079" spans="1:4" x14ac:dyDescent="0.25">
      <c r="A7079" s="1">
        <v>43760.875</v>
      </c>
      <c r="B7079">
        <v>14.9</v>
      </c>
      <c r="C7079">
        <v>0</v>
      </c>
      <c r="D7079">
        <f>IF(brenna6[[#This Row],[temperatura]]&gt;0,1,0)*IF(brenna6[[#This Row],[opad]]&gt;0,1,0)*(D7078+1)</f>
        <v>0</v>
      </c>
    </row>
    <row r="7080" spans="1:4" x14ac:dyDescent="0.25">
      <c r="A7080" s="1">
        <v>43760.916666666664</v>
      </c>
      <c r="B7080">
        <v>14.9</v>
      </c>
      <c r="C7080">
        <v>0</v>
      </c>
      <c r="D7080">
        <f>IF(brenna6[[#This Row],[temperatura]]&gt;0,1,0)*IF(brenna6[[#This Row],[opad]]&gt;0,1,0)*(D7079+1)</f>
        <v>0</v>
      </c>
    </row>
    <row r="7081" spans="1:4" x14ac:dyDescent="0.25">
      <c r="A7081" s="1">
        <v>43760.958333333336</v>
      </c>
      <c r="B7081">
        <v>14.8</v>
      </c>
      <c r="C7081">
        <v>0</v>
      </c>
      <c r="D7081">
        <f>IF(brenna6[[#This Row],[temperatura]]&gt;0,1,0)*IF(brenna6[[#This Row],[opad]]&gt;0,1,0)*(D7080+1)</f>
        <v>0</v>
      </c>
    </row>
    <row r="7082" spans="1:4" x14ac:dyDescent="0.25">
      <c r="A7082" s="1">
        <v>43761</v>
      </c>
      <c r="B7082">
        <v>15</v>
      </c>
      <c r="C7082">
        <v>0</v>
      </c>
      <c r="D7082">
        <f>IF(brenna6[[#This Row],[temperatura]]&gt;0,1,0)*IF(brenna6[[#This Row],[opad]]&gt;0,1,0)*(D7081+1)</f>
        <v>0</v>
      </c>
    </row>
    <row r="7083" spans="1:4" x14ac:dyDescent="0.25">
      <c r="A7083" s="1">
        <v>43761.041666666664</v>
      </c>
      <c r="B7083">
        <v>14.6</v>
      </c>
      <c r="C7083">
        <v>0</v>
      </c>
      <c r="D7083">
        <f>IF(brenna6[[#This Row],[temperatura]]&gt;0,1,0)*IF(brenna6[[#This Row],[opad]]&gt;0,1,0)*(D7082+1)</f>
        <v>0</v>
      </c>
    </row>
    <row r="7084" spans="1:4" x14ac:dyDescent="0.25">
      <c r="A7084" s="1">
        <v>43761.083333333336</v>
      </c>
      <c r="B7084">
        <v>14.3</v>
      </c>
      <c r="C7084">
        <v>0</v>
      </c>
      <c r="D7084">
        <f>IF(brenna6[[#This Row],[temperatura]]&gt;0,1,0)*IF(brenna6[[#This Row],[opad]]&gt;0,1,0)*(D7083+1)</f>
        <v>0</v>
      </c>
    </row>
    <row r="7085" spans="1:4" x14ac:dyDescent="0.25">
      <c r="A7085" s="1">
        <v>43761.125</v>
      </c>
      <c r="B7085">
        <v>14.2</v>
      </c>
      <c r="C7085">
        <v>0</v>
      </c>
      <c r="D7085">
        <f>IF(brenna6[[#This Row],[temperatura]]&gt;0,1,0)*IF(brenna6[[#This Row],[opad]]&gt;0,1,0)*(D7084+1)</f>
        <v>0</v>
      </c>
    </row>
    <row r="7086" spans="1:4" x14ac:dyDescent="0.25">
      <c r="A7086" s="1">
        <v>43761.166666666664</v>
      </c>
      <c r="B7086">
        <v>14.2</v>
      </c>
      <c r="C7086">
        <v>0</v>
      </c>
      <c r="D7086">
        <f>IF(brenna6[[#This Row],[temperatura]]&gt;0,1,0)*IF(brenna6[[#This Row],[opad]]&gt;0,1,0)*(D7085+1)</f>
        <v>0</v>
      </c>
    </row>
    <row r="7087" spans="1:4" x14ac:dyDescent="0.25">
      <c r="A7087" s="1">
        <v>43761.208333333336</v>
      </c>
      <c r="B7087">
        <v>13.9</v>
      </c>
      <c r="C7087">
        <v>0</v>
      </c>
      <c r="D7087">
        <f>IF(brenna6[[#This Row],[temperatura]]&gt;0,1,0)*IF(brenna6[[#This Row],[opad]]&gt;0,1,0)*(D7086+1)</f>
        <v>0</v>
      </c>
    </row>
    <row r="7088" spans="1:4" x14ac:dyDescent="0.25">
      <c r="A7088" s="1">
        <v>43761.25</v>
      </c>
      <c r="B7088">
        <v>14.1</v>
      </c>
      <c r="C7088">
        <v>0</v>
      </c>
      <c r="D7088">
        <f>IF(brenna6[[#This Row],[temperatura]]&gt;0,1,0)*IF(brenna6[[#This Row],[opad]]&gt;0,1,0)*(D7087+1)</f>
        <v>0</v>
      </c>
    </row>
    <row r="7089" spans="1:4" x14ac:dyDescent="0.25">
      <c r="A7089" s="1">
        <v>43761.291666666664</v>
      </c>
      <c r="B7089">
        <v>14.7</v>
      </c>
      <c r="C7089">
        <v>0</v>
      </c>
      <c r="D7089">
        <f>IF(brenna6[[#This Row],[temperatura]]&gt;0,1,0)*IF(brenna6[[#This Row],[opad]]&gt;0,1,0)*(D7088+1)</f>
        <v>0</v>
      </c>
    </row>
    <row r="7090" spans="1:4" x14ac:dyDescent="0.25">
      <c r="A7090" s="1">
        <v>43761.333333333336</v>
      </c>
      <c r="B7090">
        <v>16.5</v>
      </c>
      <c r="C7090">
        <v>0</v>
      </c>
      <c r="D7090">
        <f>IF(brenna6[[#This Row],[temperatura]]&gt;0,1,0)*IF(brenna6[[#This Row],[opad]]&gt;0,1,0)*(D7089+1)</f>
        <v>0</v>
      </c>
    </row>
    <row r="7091" spans="1:4" x14ac:dyDescent="0.25">
      <c r="A7091" s="1">
        <v>43761.375</v>
      </c>
      <c r="B7091">
        <v>17.600000000000001</v>
      </c>
      <c r="C7091">
        <v>0</v>
      </c>
      <c r="D7091">
        <f>IF(brenna6[[#This Row],[temperatura]]&gt;0,1,0)*IF(brenna6[[#This Row],[opad]]&gt;0,1,0)*(D7090+1)</f>
        <v>0</v>
      </c>
    </row>
    <row r="7092" spans="1:4" x14ac:dyDescent="0.25">
      <c r="A7092" s="1">
        <v>43761.416666666664</v>
      </c>
      <c r="B7092">
        <v>18.399999999999999</v>
      </c>
      <c r="C7092">
        <v>0</v>
      </c>
      <c r="D7092">
        <f>IF(brenna6[[#This Row],[temperatura]]&gt;0,1,0)*IF(brenna6[[#This Row],[opad]]&gt;0,1,0)*(D7091+1)</f>
        <v>0</v>
      </c>
    </row>
    <row r="7093" spans="1:4" x14ac:dyDescent="0.25">
      <c r="A7093" s="1">
        <v>43761.458333333336</v>
      </c>
      <c r="B7093">
        <v>19.100000000000001</v>
      </c>
      <c r="C7093">
        <v>0</v>
      </c>
      <c r="D7093">
        <f>IF(brenna6[[#This Row],[temperatura]]&gt;0,1,0)*IF(brenna6[[#This Row],[opad]]&gt;0,1,0)*(D7092+1)</f>
        <v>0</v>
      </c>
    </row>
    <row r="7094" spans="1:4" x14ac:dyDescent="0.25">
      <c r="A7094" s="1">
        <v>43761.5</v>
      </c>
      <c r="B7094">
        <v>19.600000000000001</v>
      </c>
      <c r="C7094">
        <v>0</v>
      </c>
      <c r="D7094">
        <f>IF(brenna6[[#This Row],[temperatura]]&gt;0,1,0)*IF(brenna6[[#This Row],[opad]]&gt;0,1,0)*(D7093+1)</f>
        <v>0</v>
      </c>
    </row>
    <row r="7095" spans="1:4" x14ac:dyDescent="0.25">
      <c r="A7095" s="1">
        <v>43761.541666666664</v>
      </c>
      <c r="B7095">
        <v>20.2</v>
      </c>
      <c r="C7095">
        <v>0</v>
      </c>
      <c r="D7095">
        <f>IF(brenna6[[#This Row],[temperatura]]&gt;0,1,0)*IF(brenna6[[#This Row],[opad]]&gt;0,1,0)*(D7094+1)</f>
        <v>0</v>
      </c>
    </row>
    <row r="7096" spans="1:4" x14ac:dyDescent="0.25">
      <c r="A7096" s="1">
        <v>43761.583333333336</v>
      </c>
      <c r="B7096">
        <v>20.100000000000001</v>
      </c>
      <c r="C7096">
        <v>0</v>
      </c>
      <c r="D7096">
        <f>IF(brenna6[[#This Row],[temperatura]]&gt;0,1,0)*IF(brenna6[[#This Row],[opad]]&gt;0,1,0)*(D7095+1)</f>
        <v>0</v>
      </c>
    </row>
    <row r="7097" spans="1:4" x14ac:dyDescent="0.25">
      <c r="A7097" s="1">
        <v>43761.625</v>
      </c>
      <c r="B7097">
        <v>19.7</v>
      </c>
      <c r="C7097">
        <v>0</v>
      </c>
      <c r="D7097">
        <f>IF(brenna6[[#This Row],[temperatura]]&gt;0,1,0)*IF(brenna6[[#This Row],[opad]]&gt;0,1,0)*(D7096+1)</f>
        <v>0</v>
      </c>
    </row>
    <row r="7098" spans="1:4" x14ac:dyDescent="0.25">
      <c r="A7098" s="1">
        <v>43761.666666666664</v>
      </c>
      <c r="B7098">
        <v>18.2</v>
      </c>
      <c r="C7098">
        <v>0</v>
      </c>
      <c r="D7098">
        <f>IF(brenna6[[#This Row],[temperatura]]&gt;0,1,0)*IF(brenna6[[#This Row],[opad]]&gt;0,1,0)*(D7097+1)</f>
        <v>0</v>
      </c>
    </row>
    <row r="7099" spans="1:4" x14ac:dyDescent="0.25">
      <c r="A7099" s="1">
        <v>43761.708333333336</v>
      </c>
      <c r="B7099">
        <v>17.3</v>
      </c>
      <c r="C7099">
        <v>0</v>
      </c>
      <c r="D7099">
        <f>IF(brenna6[[#This Row],[temperatura]]&gt;0,1,0)*IF(brenna6[[#This Row],[opad]]&gt;0,1,0)*(D7098+1)</f>
        <v>0</v>
      </c>
    </row>
    <row r="7100" spans="1:4" x14ac:dyDescent="0.25">
      <c r="A7100" s="1">
        <v>43761.75</v>
      </c>
      <c r="B7100">
        <v>16.8</v>
      </c>
      <c r="C7100">
        <v>0</v>
      </c>
      <c r="D7100">
        <f>IF(brenna6[[#This Row],[temperatura]]&gt;0,1,0)*IF(brenna6[[#This Row],[opad]]&gt;0,1,0)*(D7099+1)</f>
        <v>0</v>
      </c>
    </row>
    <row r="7101" spans="1:4" x14ac:dyDescent="0.25">
      <c r="A7101" s="1">
        <v>43761.791666666664</v>
      </c>
      <c r="B7101">
        <v>16.3</v>
      </c>
      <c r="C7101">
        <v>0</v>
      </c>
      <c r="D7101">
        <f>IF(brenna6[[#This Row],[temperatura]]&gt;0,1,0)*IF(brenna6[[#This Row],[opad]]&gt;0,1,0)*(D7100+1)</f>
        <v>0</v>
      </c>
    </row>
    <row r="7102" spans="1:4" x14ac:dyDescent="0.25">
      <c r="A7102" s="1">
        <v>43761.833333333336</v>
      </c>
      <c r="B7102">
        <v>16.100000000000001</v>
      </c>
      <c r="C7102">
        <v>0</v>
      </c>
      <c r="D7102">
        <f>IF(brenna6[[#This Row],[temperatura]]&gt;0,1,0)*IF(brenna6[[#This Row],[opad]]&gt;0,1,0)*(D7101+1)</f>
        <v>0</v>
      </c>
    </row>
    <row r="7103" spans="1:4" x14ac:dyDescent="0.25">
      <c r="A7103" s="1">
        <v>43761.875</v>
      </c>
      <c r="B7103">
        <v>16</v>
      </c>
      <c r="C7103">
        <v>0</v>
      </c>
      <c r="D7103">
        <f>IF(brenna6[[#This Row],[temperatura]]&gt;0,1,0)*IF(brenna6[[#This Row],[opad]]&gt;0,1,0)*(D7102+1)</f>
        <v>0</v>
      </c>
    </row>
    <row r="7104" spans="1:4" x14ac:dyDescent="0.25">
      <c r="A7104" s="1">
        <v>43761.916666666664</v>
      </c>
      <c r="B7104">
        <v>15.6</v>
      </c>
      <c r="C7104">
        <v>0</v>
      </c>
      <c r="D7104">
        <f>IF(brenna6[[#This Row],[temperatura]]&gt;0,1,0)*IF(brenna6[[#This Row],[opad]]&gt;0,1,0)*(D7103+1)</f>
        <v>0</v>
      </c>
    </row>
    <row r="7105" spans="1:4" x14ac:dyDescent="0.25">
      <c r="A7105" s="1">
        <v>43761.958333333336</v>
      </c>
      <c r="B7105">
        <v>15.5</v>
      </c>
      <c r="C7105">
        <v>0</v>
      </c>
      <c r="D7105">
        <f>IF(brenna6[[#This Row],[temperatura]]&gt;0,1,0)*IF(brenna6[[#This Row],[opad]]&gt;0,1,0)*(D7104+1)</f>
        <v>0</v>
      </c>
    </row>
    <row r="7106" spans="1:4" x14ac:dyDescent="0.25">
      <c r="A7106" s="1">
        <v>43762</v>
      </c>
      <c r="B7106">
        <v>15.3</v>
      </c>
      <c r="C7106">
        <v>0</v>
      </c>
      <c r="D7106">
        <f>IF(brenna6[[#This Row],[temperatura]]&gt;0,1,0)*IF(brenna6[[#This Row],[opad]]&gt;0,1,0)*(D7105+1)</f>
        <v>0</v>
      </c>
    </row>
    <row r="7107" spans="1:4" x14ac:dyDescent="0.25">
      <c r="A7107" s="1">
        <v>43762.041666666664</v>
      </c>
      <c r="B7107">
        <v>15.3</v>
      </c>
      <c r="C7107">
        <v>0</v>
      </c>
      <c r="D7107">
        <f>IF(brenna6[[#This Row],[temperatura]]&gt;0,1,0)*IF(brenna6[[#This Row],[opad]]&gt;0,1,0)*(D7106+1)</f>
        <v>0</v>
      </c>
    </row>
    <row r="7108" spans="1:4" x14ac:dyDescent="0.25">
      <c r="A7108" s="1">
        <v>43762.083333333336</v>
      </c>
      <c r="B7108">
        <v>14.9</v>
      </c>
      <c r="C7108">
        <v>0</v>
      </c>
      <c r="D7108">
        <f>IF(brenna6[[#This Row],[temperatura]]&gt;0,1,0)*IF(brenna6[[#This Row],[opad]]&gt;0,1,0)*(D7107+1)</f>
        <v>0</v>
      </c>
    </row>
    <row r="7109" spans="1:4" x14ac:dyDescent="0.25">
      <c r="A7109" s="1">
        <v>43762.125</v>
      </c>
      <c r="B7109">
        <v>15</v>
      </c>
      <c r="C7109">
        <v>0</v>
      </c>
      <c r="D7109">
        <f>IF(brenna6[[#This Row],[temperatura]]&gt;0,1,0)*IF(brenna6[[#This Row],[opad]]&gt;0,1,0)*(D7108+1)</f>
        <v>0</v>
      </c>
    </row>
    <row r="7110" spans="1:4" x14ac:dyDescent="0.25">
      <c r="A7110" s="1">
        <v>43762.166666666664</v>
      </c>
      <c r="B7110">
        <v>15.6</v>
      </c>
      <c r="C7110">
        <v>0</v>
      </c>
      <c r="D7110">
        <f>IF(brenna6[[#This Row],[temperatura]]&gt;0,1,0)*IF(brenna6[[#This Row],[opad]]&gt;0,1,0)*(D7109+1)</f>
        <v>0</v>
      </c>
    </row>
    <row r="7111" spans="1:4" x14ac:dyDescent="0.25">
      <c r="A7111" s="1">
        <v>43762.208333333336</v>
      </c>
      <c r="B7111">
        <v>15.4</v>
      </c>
      <c r="C7111">
        <v>0</v>
      </c>
      <c r="D7111">
        <f>IF(brenna6[[#This Row],[temperatura]]&gt;0,1,0)*IF(brenna6[[#This Row],[opad]]&gt;0,1,0)*(D7110+1)</f>
        <v>0</v>
      </c>
    </row>
    <row r="7112" spans="1:4" x14ac:dyDescent="0.25">
      <c r="A7112" s="1">
        <v>43762.25</v>
      </c>
      <c r="B7112">
        <v>14.9</v>
      </c>
      <c r="C7112">
        <v>0</v>
      </c>
      <c r="D7112">
        <f>IF(brenna6[[#This Row],[temperatura]]&gt;0,1,0)*IF(brenna6[[#This Row],[opad]]&gt;0,1,0)*(D7111+1)</f>
        <v>0</v>
      </c>
    </row>
    <row r="7113" spans="1:4" x14ac:dyDescent="0.25">
      <c r="A7113" s="1">
        <v>43762.291666666664</v>
      </c>
      <c r="B7113">
        <v>15.3</v>
      </c>
      <c r="C7113">
        <v>0</v>
      </c>
      <c r="D7113">
        <f>IF(brenna6[[#This Row],[temperatura]]&gt;0,1,0)*IF(brenna6[[#This Row],[opad]]&gt;0,1,0)*(D7112+1)</f>
        <v>0</v>
      </c>
    </row>
    <row r="7114" spans="1:4" x14ac:dyDescent="0.25">
      <c r="A7114" s="1">
        <v>43762.333333333336</v>
      </c>
      <c r="B7114">
        <v>17</v>
      </c>
      <c r="C7114">
        <v>0</v>
      </c>
      <c r="D7114">
        <f>IF(brenna6[[#This Row],[temperatura]]&gt;0,1,0)*IF(brenna6[[#This Row],[opad]]&gt;0,1,0)*(D7113+1)</f>
        <v>0</v>
      </c>
    </row>
    <row r="7115" spans="1:4" x14ac:dyDescent="0.25">
      <c r="A7115" s="1">
        <v>43762.375</v>
      </c>
      <c r="B7115">
        <v>18.399999999999999</v>
      </c>
      <c r="C7115">
        <v>0</v>
      </c>
      <c r="D7115">
        <f>IF(brenna6[[#This Row],[temperatura]]&gt;0,1,0)*IF(brenna6[[#This Row],[opad]]&gt;0,1,0)*(D7114+1)</f>
        <v>0</v>
      </c>
    </row>
    <row r="7116" spans="1:4" x14ac:dyDescent="0.25">
      <c r="A7116" s="1">
        <v>43762.416666666664</v>
      </c>
      <c r="B7116">
        <v>19.5</v>
      </c>
      <c r="C7116">
        <v>0</v>
      </c>
      <c r="D7116">
        <f>IF(brenna6[[#This Row],[temperatura]]&gt;0,1,0)*IF(brenna6[[#This Row],[opad]]&gt;0,1,0)*(D7115+1)</f>
        <v>0</v>
      </c>
    </row>
    <row r="7117" spans="1:4" x14ac:dyDescent="0.25">
      <c r="A7117" s="1">
        <v>43762.458333333336</v>
      </c>
      <c r="B7117">
        <v>20.7</v>
      </c>
      <c r="C7117">
        <v>0</v>
      </c>
      <c r="D7117">
        <f>IF(brenna6[[#This Row],[temperatura]]&gt;0,1,0)*IF(brenna6[[#This Row],[opad]]&gt;0,1,0)*(D7116+1)</f>
        <v>0</v>
      </c>
    </row>
    <row r="7118" spans="1:4" x14ac:dyDescent="0.25">
      <c r="A7118" s="1">
        <v>43762.5</v>
      </c>
      <c r="B7118">
        <v>21.5</v>
      </c>
      <c r="C7118">
        <v>0</v>
      </c>
      <c r="D7118">
        <f>IF(brenna6[[#This Row],[temperatura]]&gt;0,1,0)*IF(brenna6[[#This Row],[opad]]&gt;0,1,0)*(D7117+1)</f>
        <v>0</v>
      </c>
    </row>
    <row r="7119" spans="1:4" x14ac:dyDescent="0.25">
      <c r="A7119" s="1">
        <v>43762.541666666664</v>
      </c>
      <c r="B7119">
        <v>21.7</v>
      </c>
      <c r="C7119">
        <v>0</v>
      </c>
      <c r="D7119">
        <f>IF(brenna6[[#This Row],[temperatura]]&gt;0,1,0)*IF(brenna6[[#This Row],[opad]]&gt;0,1,0)*(D7118+1)</f>
        <v>0</v>
      </c>
    </row>
    <row r="7120" spans="1:4" x14ac:dyDescent="0.25">
      <c r="A7120" s="1">
        <v>43762.583333333336</v>
      </c>
      <c r="B7120">
        <v>21.7</v>
      </c>
      <c r="C7120">
        <v>0</v>
      </c>
      <c r="D7120">
        <f>IF(brenna6[[#This Row],[temperatura]]&gt;0,1,0)*IF(brenna6[[#This Row],[opad]]&gt;0,1,0)*(D7119+1)</f>
        <v>0</v>
      </c>
    </row>
    <row r="7121" spans="1:4" x14ac:dyDescent="0.25">
      <c r="A7121" s="1">
        <v>43762.625</v>
      </c>
      <c r="B7121">
        <v>21</v>
      </c>
      <c r="C7121">
        <v>0</v>
      </c>
      <c r="D7121">
        <f>IF(brenna6[[#This Row],[temperatura]]&gt;0,1,0)*IF(brenna6[[#This Row],[opad]]&gt;0,1,0)*(D7120+1)</f>
        <v>0</v>
      </c>
    </row>
    <row r="7122" spans="1:4" x14ac:dyDescent="0.25">
      <c r="A7122" s="1">
        <v>43762.666666666664</v>
      </c>
      <c r="B7122">
        <v>18.899999999999999</v>
      </c>
      <c r="C7122">
        <v>0</v>
      </c>
      <c r="D7122">
        <f>IF(brenna6[[#This Row],[temperatura]]&gt;0,1,0)*IF(brenna6[[#This Row],[opad]]&gt;0,1,0)*(D7121+1)</f>
        <v>0</v>
      </c>
    </row>
    <row r="7123" spans="1:4" x14ac:dyDescent="0.25">
      <c r="A7123" s="1">
        <v>43762.708333333336</v>
      </c>
      <c r="B7123">
        <v>17.899999999999999</v>
      </c>
      <c r="C7123">
        <v>0</v>
      </c>
      <c r="D7123">
        <f>IF(brenna6[[#This Row],[temperatura]]&gt;0,1,0)*IF(brenna6[[#This Row],[opad]]&gt;0,1,0)*(D7122+1)</f>
        <v>0</v>
      </c>
    </row>
    <row r="7124" spans="1:4" x14ac:dyDescent="0.25">
      <c r="A7124" s="1">
        <v>43762.75</v>
      </c>
      <c r="B7124">
        <v>18.600000000000001</v>
      </c>
      <c r="C7124">
        <v>0</v>
      </c>
      <c r="D7124">
        <f>IF(brenna6[[#This Row],[temperatura]]&gt;0,1,0)*IF(brenna6[[#This Row],[opad]]&gt;0,1,0)*(D7123+1)</f>
        <v>0</v>
      </c>
    </row>
    <row r="7125" spans="1:4" x14ac:dyDescent="0.25">
      <c r="A7125" s="1">
        <v>43762.791666666664</v>
      </c>
      <c r="B7125">
        <v>18.600000000000001</v>
      </c>
      <c r="C7125">
        <v>0</v>
      </c>
      <c r="D7125">
        <f>IF(brenna6[[#This Row],[temperatura]]&gt;0,1,0)*IF(brenna6[[#This Row],[opad]]&gt;0,1,0)*(D7124+1)</f>
        <v>0</v>
      </c>
    </row>
    <row r="7126" spans="1:4" x14ac:dyDescent="0.25">
      <c r="A7126" s="1">
        <v>43762.833333333336</v>
      </c>
      <c r="B7126">
        <v>17.8</v>
      </c>
      <c r="C7126">
        <v>0</v>
      </c>
      <c r="D7126">
        <f>IF(brenna6[[#This Row],[temperatura]]&gt;0,1,0)*IF(brenna6[[#This Row],[opad]]&gt;0,1,0)*(D7125+1)</f>
        <v>0</v>
      </c>
    </row>
    <row r="7127" spans="1:4" x14ac:dyDescent="0.25">
      <c r="A7127" s="1">
        <v>43762.875</v>
      </c>
      <c r="B7127">
        <v>16.100000000000001</v>
      </c>
      <c r="C7127">
        <v>0</v>
      </c>
      <c r="D7127">
        <f>IF(brenna6[[#This Row],[temperatura]]&gt;0,1,0)*IF(brenna6[[#This Row],[opad]]&gt;0,1,0)*(D7126+1)</f>
        <v>0</v>
      </c>
    </row>
    <row r="7128" spans="1:4" x14ac:dyDescent="0.25">
      <c r="A7128" s="1">
        <v>43762.916666666664</v>
      </c>
      <c r="B7128">
        <v>15.5</v>
      </c>
      <c r="C7128">
        <v>0</v>
      </c>
      <c r="D7128">
        <f>IF(brenna6[[#This Row],[temperatura]]&gt;0,1,0)*IF(brenna6[[#This Row],[opad]]&gt;0,1,0)*(D7127+1)</f>
        <v>0</v>
      </c>
    </row>
    <row r="7129" spans="1:4" x14ac:dyDescent="0.25">
      <c r="A7129" s="1">
        <v>43762.958333333336</v>
      </c>
      <c r="B7129">
        <v>15.4</v>
      </c>
      <c r="C7129">
        <v>0</v>
      </c>
      <c r="D7129">
        <f>IF(brenna6[[#This Row],[temperatura]]&gt;0,1,0)*IF(brenna6[[#This Row],[opad]]&gt;0,1,0)*(D7128+1)</f>
        <v>0</v>
      </c>
    </row>
    <row r="7130" spans="1:4" x14ac:dyDescent="0.25">
      <c r="A7130" s="1">
        <v>43763</v>
      </c>
      <c r="B7130">
        <v>15.4</v>
      </c>
      <c r="C7130">
        <v>0</v>
      </c>
      <c r="D7130">
        <f>IF(brenna6[[#This Row],[temperatura]]&gt;0,1,0)*IF(brenna6[[#This Row],[opad]]&gt;0,1,0)*(D7129+1)</f>
        <v>0</v>
      </c>
    </row>
    <row r="7131" spans="1:4" x14ac:dyDescent="0.25">
      <c r="A7131" s="1">
        <v>43763.041666666664</v>
      </c>
      <c r="B7131">
        <v>14.8</v>
      </c>
      <c r="C7131">
        <v>0</v>
      </c>
      <c r="D7131">
        <f>IF(brenna6[[#This Row],[temperatura]]&gt;0,1,0)*IF(brenna6[[#This Row],[opad]]&gt;0,1,0)*(D7130+1)</f>
        <v>0</v>
      </c>
    </row>
    <row r="7132" spans="1:4" x14ac:dyDescent="0.25">
      <c r="A7132" s="1">
        <v>43763.083333333336</v>
      </c>
      <c r="B7132">
        <v>14.2</v>
      </c>
      <c r="C7132">
        <v>0</v>
      </c>
      <c r="D7132">
        <f>IF(brenna6[[#This Row],[temperatura]]&gt;0,1,0)*IF(brenna6[[#This Row],[opad]]&gt;0,1,0)*(D7131+1)</f>
        <v>0</v>
      </c>
    </row>
    <row r="7133" spans="1:4" x14ac:dyDescent="0.25">
      <c r="A7133" s="1">
        <v>43763.125</v>
      </c>
      <c r="B7133">
        <v>13.9</v>
      </c>
      <c r="C7133">
        <v>0</v>
      </c>
      <c r="D7133">
        <f>IF(brenna6[[#This Row],[temperatura]]&gt;0,1,0)*IF(brenna6[[#This Row],[opad]]&gt;0,1,0)*(D7132+1)</f>
        <v>0</v>
      </c>
    </row>
    <row r="7134" spans="1:4" x14ac:dyDescent="0.25">
      <c r="A7134" s="1">
        <v>43763.166666666664</v>
      </c>
      <c r="B7134">
        <v>14.2</v>
      </c>
      <c r="C7134">
        <v>0</v>
      </c>
      <c r="D7134">
        <f>IF(brenna6[[#This Row],[temperatura]]&gt;0,1,0)*IF(brenna6[[#This Row],[opad]]&gt;0,1,0)*(D7133+1)</f>
        <v>0</v>
      </c>
    </row>
    <row r="7135" spans="1:4" x14ac:dyDescent="0.25">
      <c r="A7135" s="1">
        <v>43763.208333333336</v>
      </c>
      <c r="B7135">
        <v>13.6</v>
      </c>
      <c r="C7135">
        <v>0</v>
      </c>
      <c r="D7135">
        <f>IF(brenna6[[#This Row],[temperatura]]&gt;0,1,0)*IF(brenna6[[#This Row],[opad]]&gt;0,1,0)*(D7134+1)</f>
        <v>0</v>
      </c>
    </row>
    <row r="7136" spans="1:4" x14ac:dyDescent="0.25">
      <c r="A7136" s="1">
        <v>43763.25</v>
      </c>
      <c r="B7136">
        <v>13.2</v>
      </c>
      <c r="C7136">
        <v>0</v>
      </c>
      <c r="D7136">
        <f>IF(brenna6[[#This Row],[temperatura]]&gt;0,1,0)*IF(brenna6[[#This Row],[opad]]&gt;0,1,0)*(D7135+1)</f>
        <v>0</v>
      </c>
    </row>
    <row r="7137" spans="1:4" x14ac:dyDescent="0.25">
      <c r="A7137" s="1">
        <v>43763.291666666664</v>
      </c>
      <c r="B7137">
        <v>12.8</v>
      </c>
      <c r="C7137">
        <v>0</v>
      </c>
      <c r="D7137">
        <f>IF(brenna6[[#This Row],[temperatura]]&gt;0,1,0)*IF(brenna6[[#This Row],[opad]]&gt;0,1,0)*(D7136+1)</f>
        <v>0</v>
      </c>
    </row>
    <row r="7138" spans="1:4" x14ac:dyDescent="0.25">
      <c r="A7138" s="1">
        <v>43763.333333333336</v>
      </c>
      <c r="B7138">
        <v>12.6</v>
      </c>
      <c r="C7138">
        <v>0</v>
      </c>
      <c r="D7138">
        <f>IF(brenna6[[#This Row],[temperatura]]&gt;0,1,0)*IF(brenna6[[#This Row],[opad]]&gt;0,1,0)*(D7137+1)</f>
        <v>0</v>
      </c>
    </row>
    <row r="7139" spans="1:4" x14ac:dyDescent="0.25">
      <c r="A7139" s="1">
        <v>43763.375</v>
      </c>
      <c r="B7139">
        <v>14</v>
      </c>
      <c r="C7139">
        <v>0</v>
      </c>
      <c r="D7139">
        <f>IF(brenna6[[#This Row],[temperatura]]&gt;0,1,0)*IF(brenna6[[#This Row],[opad]]&gt;0,1,0)*(D7138+1)</f>
        <v>0</v>
      </c>
    </row>
    <row r="7140" spans="1:4" x14ac:dyDescent="0.25">
      <c r="A7140" s="1">
        <v>43763.416666666664</v>
      </c>
      <c r="B7140">
        <v>14.5</v>
      </c>
      <c r="C7140">
        <v>0</v>
      </c>
      <c r="D7140">
        <f>IF(brenna6[[#This Row],[temperatura]]&gt;0,1,0)*IF(brenna6[[#This Row],[opad]]&gt;0,1,0)*(D7139+1)</f>
        <v>0</v>
      </c>
    </row>
    <row r="7141" spans="1:4" x14ac:dyDescent="0.25">
      <c r="A7141" s="1">
        <v>43763.458333333336</v>
      </c>
      <c r="B7141">
        <v>15.2</v>
      </c>
      <c r="C7141">
        <v>0</v>
      </c>
      <c r="D7141">
        <f>IF(brenna6[[#This Row],[temperatura]]&gt;0,1,0)*IF(brenna6[[#This Row],[opad]]&gt;0,1,0)*(D7140+1)</f>
        <v>0</v>
      </c>
    </row>
    <row r="7142" spans="1:4" x14ac:dyDescent="0.25">
      <c r="A7142" s="1">
        <v>43763.5</v>
      </c>
      <c r="B7142">
        <v>15.6</v>
      </c>
      <c r="C7142">
        <v>0</v>
      </c>
      <c r="D7142">
        <f>IF(brenna6[[#This Row],[temperatura]]&gt;0,1,0)*IF(brenna6[[#This Row],[opad]]&gt;0,1,0)*(D7141+1)</f>
        <v>0</v>
      </c>
    </row>
    <row r="7143" spans="1:4" x14ac:dyDescent="0.25">
      <c r="A7143" s="1">
        <v>43763.541666666664</v>
      </c>
      <c r="B7143">
        <v>17.100000000000001</v>
      </c>
      <c r="C7143">
        <v>0</v>
      </c>
      <c r="D7143">
        <f>IF(brenna6[[#This Row],[temperatura]]&gt;0,1,0)*IF(brenna6[[#This Row],[opad]]&gt;0,1,0)*(D7142+1)</f>
        <v>0</v>
      </c>
    </row>
    <row r="7144" spans="1:4" x14ac:dyDescent="0.25">
      <c r="A7144" s="1">
        <v>43763.583333333336</v>
      </c>
      <c r="B7144">
        <v>16.399999999999999</v>
      </c>
      <c r="C7144">
        <v>0</v>
      </c>
      <c r="D7144">
        <f>IF(brenna6[[#This Row],[temperatura]]&gt;0,1,0)*IF(brenna6[[#This Row],[opad]]&gt;0,1,0)*(D7143+1)</f>
        <v>0</v>
      </c>
    </row>
    <row r="7145" spans="1:4" x14ac:dyDescent="0.25">
      <c r="A7145" s="1">
        <v>43763.625</v>
      </c>
      <c r="B7145">
        <v>14.9</v>
      </c>
      <c r="C7145">
        <v>0</v>
      </c>
      <c r="D7145">
        <f>IF(brenna6[[#This Row],[temperatura]]&gt;0,1,0)*IF(brenna6[[#This Row],[opad]]&gt;0,1,0)*(D7144+1)</f>
        <v>0</v>
      </c>
    </row>
    <row r="7146" spans="1:4" x14ac:dyDescent="0.25">
      <c r="A7146" s="1">
        <v>43763.666666666664</v>
      </c>
      <c r="B7146">
        <v>12.8</v>
      </c>
      <c r="C7146">
        <v>0</v>
      </c>
      <c r="D7146">
        <f>IF(brenna6[[#This Row],[temperatura]]&gt;0,1,0)*IF(brenna6[[#This Row],[opad]]&gt;0,1,0)*(D7145+1)</f>
        <v>0</v>
      </c>
    </row>
    <row r="7147" spans="1:4" x14ac:dyDescent="0.25">
      <c r="A7147" s="1">
        <v>43763.708333333336</v>
      </c>
      <c r="B7147">
        <v>12.1</v>
      </c>
      <c r="C7147">
        <v>0</v>
      </c>
      <c r="D7147">
        <f>IF(brenna6[[#This Row],[temperatura]]&gt;0,1,0)*IF(brenna6[[#This Row],[opad]]&gt;0,1,0)*(D7146+1)</f>
        <v>0</v>
      </c>
    </row>
    <row r="7148" spans="1:4" x14ac:dyDescent="0.25">
      <c r="A7148" s="1">
        <v>43763.75</v>
      </c>
      <c r="B7148">
        <v>12.2</v>
      </c>
      <c r="C7148">
        <v>0</v>
      </c>
      <c r="D7148">
        <f>IF(brenna6[[#This Row],[temperatura]]&gt;0,1,0)*IF(brenna6[[#This Row],[opad]]&gt;0,1,0)*(D7147+1)</f>
        <v>0</v>
      </c>
    </row>
    <row r="7149" spans="1:4" x14ac:dyDescent="0.25">
      <c r="A7149" s="1">
        <v>43763.791666666664</v>
      </c>
      <c r="B7149">
        <v>12.2</v>
      </c>
      <c r="C7149">
        <v>0</v>
      </c>
      <c r="D7149">
        <f>IF(brenna6[[#This Row],[temperatura]]&gt;0,1,0)*IF(brenna6[[#This Row],[opad]]&gt;0,1,0)*(D7148+1)</f>
        <v>0</v>
      </c>
    </row>
    <row r="7150" spans="1:4" x14ac:dyDescent="0.25">
      <c r="A7150" s="1">
        <v>43763.833333333336</v>
      </c>
      <c r="B7150">
        <v>11.9</v>
      </c>
      <c r="C7150">
        <v>0</v>
      </c>
      <c r="D7150">
        <f>IF(brenna6[[#This Row],[temperatura]]&gt;0,1,0)*IF(brenna6[[#This Row],[opad]]&gt;0,1,0)*(D7149+1)</f>
        <v>0</v>
      </c>
    </row>
    <row r="7151" spans="1:4" x14ac:dyDescent="0.25">
      <c r="A7151" s="1">
        <v>43763.875</v>
      </c>
      <c r="B7151">
        <v>11.9</v>
      </c>
      <c r="C7151">
        <v>0</v>
      </c>
      <c r="D7151">
        <f>IF(brenna6[[#This Row],[temperatura]]&gt;0,1,0)*IF(brenna6[[#This Row],[opad]]&gt;0,1,0)*(D7150+1)</f>
        <v>0</v>
      </c>
    </row>
    <row r="7152" spans="1:4" x14ac:dyDescent="0.25">
      <c r="A7152" s="1">
        <v>43763.916666666664</v>
      </c>
      <c r="B7152">
        <v>11.8</v>
      </c>
      <c r="C7152">
        <v>0</v>
      </c>
      <c r="D7152">
        <f>IF(brenna6[[#This Row],[temperatura]]&gt;0,1,0)*IF(brenna6[[#This Row],[opad]]&gt;0,1,0)*(D7151+1)</f>
        <v>0</v>
      </c>
    </row>
    <row r="7153" spans="1:4" x14ac:dyDescent="0.25">
      <c r="A7153" s="1">
        <v>43763.958333333336</v>
      </c>
      <c r="B7153">
        <v>11.6</v>
      </c>
      <c r="C7153">
        <v>0</v>
      </c>
      <c r="D7153">
        <f>IF(brenna6[[#This Row],[temperatura]]&gt;0,1,0)*IF(brenna6[[#This Row],[opad]]&gt;0,1,0)*(D7152+1)</f>
        <v>0</v>
      </c>
    </row>
    <row r="7154" spans="1:4" x14ac:dyDescent="0.25">
      <c r="A7154" s="1">
        <v>43764</v>
      </c>
      <c r="B7154">
        <v>11.9</v>
      </c>
      <c r="C7154">
        <v>0</v>
      </c>
      <c r="D7154">
        <f>IF(brenna6[[#This Row],[temperatura]]&gt;0,1,0)*IF(brenna6[[#This Row],[opad]]&gt;0,1,0)*(D7153+1)</f>
        <v>0</v>
      </c>
    </row>
    <row r="7155" spans="1:4" x14ac:dyDescent="0.25">
      <c r="A7155" s="1">
        <v>43764.041666666664</v>
      </c>
      <c r="B7155">
        <v>11.9</v>
      </c>
      <c r="C7155">
        <v>0</v>
      </c>
      <c r="D7155">
        <f>IF(brenna6[[#This Row],[temperatura]]&gt;0,1,0)*IF(brenna6[[#This Row],[opad]]&gt;0,1,0)*(D7154+1)</f>
        <v>0</v>
      </c>
    </row>
    <row r="7156" spans="1:4" x14ac:dyDescent="0.25">
      <c r="A7156" s="1">
        <v>43764.083333333336</v>
      </c>
      <c r="B7156">
        <v>12</v>
      </c>
      <c r="C7156">
        <v>0</v>
      </c>
      <c r="D7156">
        <f>IF(brenna6[[#This Row],[temperatura]]&gt;0,1,0)*IF(brenna6[[#This Row],[opad]]&gt;0,1,0)*(D7155+1)</f>
        <v>0</v>
      </c>
    </row>
    <row r="7157" spans="1:4" x14ac:dyDescent="0.25">
      <c r="A7157" s="1">
        <v>43764.125</v>
      </c>
      <c r="B7157">
        <v>11.9</v>
      </c>
      <c r="C7157">
        <v>0</v>
      </c>
      <c r="D7157">
        <f>IF(brenna6[[#This Row],[temperatura]]&gt;0,1,0)*IF(brenna6[[#This Row],[opad]]&gt;0,1,0)*(D7156+1)</f>
        <v>0</v>
      </c>
    </row>
    <row r="7158" spans="1:4" x14ac:dyDescent="0.25">
      <c r="A7158" s="1">
        <v>43764.166666666664</v>
      </c>
      <c r="B7158">
        <v>12.5</v>
      </c>
      <c r="C7158">
        <v>0</v>
      </c>
      <c r="D7158">
        <f>IF(brenna6[[#This Row],[temperatura]]&gt;0,1,0)*IF(brenna6[[#This Row],[opad]]&gt;0,1,0)*(D7157+1)</f>
        <v>0</v>
      </c>
    </row>
    <row r="7159" spans="1:4" x14ac:dyDescent="0.25">
      <c r="A7159" s="1">
        <v>43764.208333333336</v>
      </c>
      <c r="B7159">
        <v>13.6</v>
      </c>
      <c r="C7159">
        <v>0</v>
      </c>
      <c r="D7159">
        <f>IF(brenna6[[#This Row],[temperatura]]&gt;0,1,0)*IF(brenna6[[#This Row],[opad]]&gt;0,1,0)*(D7158+1)</f>
        <v>0</v>
      </c>
    </row>
    <row r="7160" spans="1:4" x14ac:dyDescent="0.25">
      <c r="A7160" s="1">
        <v>43764.25</v>
      </c>
      <c r="B7160">
        <v>13.4</v>
      </c>
      <c r="C7160">
        <v>0</v>
      </c>
      <c r="D7160">
        <f>IF(brenna6[[#This Row],[temperatura]]&gt;0,1,0)*IF(brenna6[[#This Row],[opad]]&gt;0,1,0)*(D7159+1)</f>
        <v>0</v>
      </c>
    </row>
    <row r="7161" spans="1:4" x14ac:dyDescent="0.25">
      <c r="A7161" s="1">
        <v>43764.291666666664</v>
      </c>
      <c r="B7161">
        <v>13.3</v>
      </c>
      <c r="C7161">
        <v>0</v>
      </c>
      <c r="D7161">
        <f>IF(brenna6[[#This Row],[temperatura]]&gt;0,1,0)*IF(brenna6[[#This Row],[opad]]&gt;0,1,0)*(D7160+1)</f>
        <v>0</v>
      </c>
    </row>
    <row r="7162" spans="1:4" x14ac:dyDescent="0.25">
      <c r="A7162" s="1">
        <v>43764.333333333336</v>
      </c>
      <c r="B7162">
        <v>14</v>
      </c>
      <c r="C7162">
        <v>0</v>
      </c>
      <c r="D7162">
        <f>IF(brenna6[[#This Row],[temperatura]]&gt;0,1,0)*IF(brenna6[[#This Row],[opad]]&gt;0,1,0)*(D7161+1)</f>
        <v>0</v>
      </c>
    </row>
    <row r="7163" spans="1:4" x14ac:dyDescent="0.25">
      <c r="A7163" s="1">
        <v>43764.375</v>
      </c>
      <c r="B7163">
        <v>14.8</v>
      </c>
      <c r="C7163">
        <v>0</v>
      </c>
      <c r="D7163">
        <f>IF(brenna6[[#This Row],[temperatura]]&gt;0,1,0)*IF(brenna6[[#This Row],[opad]]&gt;0,1,0)*(D7162+1)</f>
        <v>0</v>
      </c>
    </row>
    <row r="7164" spans="1:4" x14ac:dyDescent="0.25">
      <c r="A7164" s="1">
        <v>43764.416666666664</v>
      </c>
      <c r="B7164">
        <v>15.6</v>
      </c>
      <c r="C7164">
        <v>0</v>
      </c>
      <c r="D7164">
        <f>IF(brenna6[[#This Row],[temperatura]]&gt;0,1,0)*IF(brenna6[[#This Row],[opad]]&gt;0,1,0)*(D7163+1)</f>
        <v>0</v>
      </c>
    </row>
    <row r="7165" spans="1:4" x14ac:dyDescent="0.25">
      <c r="A7165" s="1">
        <v>43764.458333333336</v>
      </c>
      <c r="B7165">
        <v>16.399999999999999</v>
      </c>
      <c r="C7165">
        <v>0</v>
      </c>
      <c r="D7165">
        <f>IF(brenna6[[#This Row],[temperatura]]&gt;0,1,0)*IF(brenna6[[#This Row],[opad]]&gt;0,1,0)*(D7164+1)</f>
        <v>0</v>
      </c>
    </row>
    <row r="7166" spans="1:4" x14ac:dyDescent="0.25">
      <c r="A7166" s="1">
        <v>43764.5</v>
      </c>
      <c r="B7166">
        <v>17.3</v>
      </c>
      <c r="C7166">
        <v>0</v>
      </c>
      <c r="D7166">
        <f>IF(brenna6[[#This Row],[temperatura]]&gt;0,1,0)*IF(brenna6[[#This Row],[opad]]&gt;0,1,0)*(D7165+1)</f>
        <v>0</v>
      </c>
    </row>
    <row r="7167" spans="1:4" x14ac:dyDescent="0.25">
      <c r="A7167" s="1">
        <v>43764.541666666664</v>
      </c>
      <c r="B7167">
        <v>17.600000000000001</v>
      </c>
      <c r="C7167">
        <v>0</v>
      </c>
      <c r="D7167">
        <f>IF(brenna6[[#This Row],[temperatura]]&gt;0,1,0)*IF(brenna6[[#This Row],[opad]]&gt;0,1,0)*(D7166+1)</f>
        <v>0</v>
      </c>
    </row>
    <row r="7168" spans="1:4" x14ac:dyDescent="0.25">
      <c r="A7168" s="1">
        <v>43764.583333333336</v>
      </c>
      <c r="B7168">
        <v>17.399999999999999</v>
      </c>
      <c r="C7168">
        <v>0</v>
      </c>
      <c r="D7168">
        <f>IF(brenna6[[#This Row],[temperatura]]&gt;0,1,0)*IF(brenna6[[#This Row],[opad]]&gt;0,1,0)*(D7167+1)</f>
        <v>0</v>
      </c>
    </row>
    <row r="7169" spans="1:4" x14ac:dyDescent="0.25">
      <c r="A7169" s="1">
        <v>43764.625</v>
      </c>
      <c r="B7169">
        <v>16.7</v>
      </c>
      <c r="C7169">
        <v>0</v>
      </c>
      <c r="D7169">
        <f>IF(brenna6[[#This Row],[temperatura]]&gt;0,1,0)*IF(brenna6[[#This Row],[opad]]&gt;0,1,0)*(D7168+1)</f>
        <v>0</v>
      </c>
    </row>
    <row r="7170" spans="1:4" x14ac:dyDescent="0.25">
      <c r="A7170" s="1">
        <v>43764.666666666664</v>
      </c>
      <c r="B7170">
        <v>14.9</v>
      </c>
      <c r="C7170">
        <v>0</v>
      </c>
      <c r="D7170">
        <f>IF(brenna6[[#This Row],[temperatura]]&gt;0,1,0)*IF(brenna6[[#This Row],[opad]]&gt;0,1,0)*(D7169+1)</f>
        <v>0</v>
      </c>
    </row>
    <row r="7171" spans="1:4" x14ac:dyDescent="0.25">
      <c r="A7171" s="1">
        <v>43764.708333333336</v>
      </c>
      <c r="B7171">
        <v>13.7</v>
      </c>
      <c r="C7171">
        <v>0</v>
      </c>
      <c r="D7171">
        <f>IF(brenna6[[#This Row],[temperatura]]&gt;0,1,0)*IF(brenna6[[#This Row],[opad]]&gt;0,1,0)*(D7170+1)</f>
        <v>0</v>
      </c>
    </row>
    <row r="7172" spans="1:4" x14ac:dyDescent="0.25">
      <c r="A7172" s="1">
        <v>43764.75</v>
      </c>
      <c r="B7172">
        <v>13.1</v>
      </c>
      <c r="C7172">
        <v>0</v>
      </c>
      <c r="D7172">
        <f>IF(brenna6[[#This Row],[temperatura]]&gt;0,1,0)*IF(brenna6[[#This Row],[opad]]&gt;0,1,0)*(D7171+1)</f>
        <v>0</v>
      </c>
    </row>
    <row r="7173" spans="1:4" x14ac:dyDescent="0.25">
      <c r="A7173" s="1">
        <v>43764.791666666664</v>
      </c>
      <c r="B7173">
        <v>12.8</v>
      </c>
      <c r="C7173">
        <v>0</v>
      </c>
      <c r="D7173">
        <f>IF(brenna6[[#This Row],[temperatura]]&gt;0,1,0)*IF(brenna6[[#This Row],[opad]]&gt;0,1,0)*(D7172+1)</f>
        <v>0</v>
      </c>
    </row>
    <row r="7174" spans="1:4" x14ac:dyDescent="0.25">
      <c r="A7174" s="1">
        <v>43764.833333333336</v>
      </c>
      <c r="B7174">
        <v>12.7</v>
      </c>
      <c r="C7174">
        <v>0</v>
      </c>
      <c r="D7174">
        <f>IF(brenna6[[#This Row],[temperatura]]&gt;0,1,0)*IF(brenna6[[#This Row],[opad]]&gt;0,1,0)*(D7173+1)</f>
        <v>0</v>
      </c>
    </row>
    <row r="7175" spans="1:4" x14ac:dyDescent="0.25">
      <c r="A7175" s="1">
        <v>43764.875</v>
      </c>
      <c r="B7175">
        <v>12.3</v>
      </c>
      <c r="C7175">
        <v>0</v>
      </c>
      <c r="D7175">
        <f>IF(brenna6[[#This Row],[temperatura]]&gt;0,1,0)*IF(brenna6[[#This Row],[opad]]&gt;0,1,0)*(D7174+1)</f>
        <v>0</v>
      </c>
    </row>
    <row r="7176" spans="1:4" x14ac:dyDescent="0.25">
      <c r="A7176" s="1">
        <v>43764.916666666664</v>
      </c>
      <c r="B7176">
        <v>11.9</v>
      </c>
      <c r="C7176">
        <v>0</v>
      </c>
      <c r="D7176">
        <f>IF(brenna6[[#This Row],[temperatura]]&gt;0,1,0)*IF(brenna6[[#This Row],[opad]]&gt;0,1,0)*(D7175+1)</f>
        <v>0</v>
      </c>
    </row>
    <row r="7177" spans="1:4" x14ac:dyDescent="0.25">
      <c r="A7177" s="1">
        <v>43764.958333333336</v>
      </c>
      <c r="B7177">
        <v>12</v>
      </c>
      <c r="C7177">
        <v>0</v>
      </c>
      <c r="D7177">
        <f>IF(brenna6[[#This Row],[temperatura]]&gt;0,1,0)*IF(brenna6[[#This Row],[opad]]&gt;0,1,0)*(D7176+1)</f>
        <v>0</v>
      </c>
    </row>
    <row r="7178" spans="1:4" x14ac:dyDescent="0.25">
      <c r="A7178" s="1">
        <v>43765</v>
      </c>
      <c r="B7178">
        <v>11.8</v>
      </c>
      <c r="C7178">
        <v>0</v>
      </c>
      <c r="D7178">
        <f>IF(brenna6[[#This Row],[temperatura]]&gt;0,1,0)*IF(brenna6[[#This Row],[opad]]&gt;0,1,0)*(D7177+1)</f>
        <v>0</v>
      </c>
    </row>
    <row r="7179" spans="1:4" x14ac:dyDescent="0.25">
      <c r="A7179" s="1">
        <v>43765.041666666664</v>
      </c>
      <c r="B7179">
        <v>11.8</v>
      </c>
      <c r="C7179">
        <v>0</v>
      </c>
      <c r="D7179">
        <f>IF(brenna6[[#This Row],[temperatura]]&gt;0,1,0)*IF(brenna6[[#This Row],[opad]]&gt;0,1,0)*(D7178+1)</f>
        <v>0</v>
      </c>
    </row>
    <row r="7180" spans="1:4" x14ac:dyDescent="0.25">
      <c r="A7180" s="1">
        <v>43765.083333333336</v>
      </c>
      <c r="B7180">
        <v>11.8</v>
      </c>
      <c r="C7180">
        <v>0</v>
      </c>
      <c r="D7180">
        <f>IF(brenna6[[#This Row],[temperatura]]&gt;0,1,0)*IF(brenna6[[#This Row],[opad]]&gt;0,1,0)*(D7179+1)</f>
        <v>0</v>
      </c>
    </row>
    <row r="7181" spans="1:4" x14ac:dyDescent="0.25">
      <c r="A7181" s="1">
        <v>43765.125</v>
      </c>
      <c r="B7181">
        <v>11.6</v>
      </c>
      <c r="C7181">
        <v>0</v>
      </c>
      <c r="D7181">
        <f>IF(brenna6[[#This Row],[temperatura]]&gt;0,1,0)*IF(brenna6[[#This Row],[opad]]&gt;0,1,0)*(D7180+1)</f>
        <v>0</v>
      </c>
    </row>
    <row r="7182" spans="1:4" x14ac:dyDescent="0.25">
      <c r="A7182" s="1">
        <v>43765.166666666664</v>
      </c>
      <c r="B7182">
        <v>11.1</v>
      </c>
      <c r="C7182">
        <v>0</v>
      </c>
      <c r="D7182">
        <f>IF(brenna6[[#This Row],[temperatura]]&gt;0,1,0)*IF(brenna6[[#This Row],[opad]]&gt;0,1,0)*(D7181+1)</f>
        <v>0</v>
      </c>
    </row>
    <row r="7183" spans="1:4" x14ac:dyDescent="0.25">
      <c r="A7183" s="1">
        <v>43765.208333333336</v>
      </c>
      <c r="B7183">
        <v>10.7</v>
      </c>
      <c r="C7183">
        <v>0</v>
      </c>
      <c r="D7183">
        <f>IF(brenna6[[#This Row],[temperatura]]&gt;0,1,0)*IF(brenna6[[#This Row],[opad]]&gt;0,1,0)*(D7182+1)</f>
        <v>0</v>
      </c>
    </row>
    <row r="7184" spans="1:4" x14ac:dyDescent="0.25">
      <c r="A7184" s="1">
        <v>43765.25</v>
      </c>
      <c r="B7184">
        <v>10.6</v>
      </c>
      <c r="C7184">
        <v>0</v>
      </c>
      <c r="D7184">
        <f>IF(brenna6[[#This Row],[temperatura]]&gt;0,1,0)*IF(brenna6[[#This Row],[opad]]&gt;0,1,0)*(D7183+1)</f>
        <v>0</v>
      </c>
    </row>
    <row r="7185" spans="1:4" x14ac:dyDescent="0.25">
      <c r="A7185" s="1">
        <v>43765.291666666664</v>
      </c>
      <c r="B7185">
        <v>11.1</v>
      </c>
      <c r="C7185">
        <v>0</v>
      </c>
      <c r="D7185">
        <f>IF(brenna6[[#This Row],[temperatura]]&gt;0,1,0)*IF(brenna6[[#This Row],[opad]]&gt;0,1,0)*(D7184+1)</f>
        <v>0</v>
      </c>
    </row>
    <row r="7186" spans="1:4" x14ac:dyDescent="0.25">
      <c r="A7186" s="1">
        <v>43765.333333333336</v>
      </c>
      <c r="B7186">
        <v>12</v>
      </c>
      <c r="C7186">
        <v>0</v>
      </c>
      <c r="D7186">
        <f>IF(brenna6[[#This Row],[temperatura]]&gt;0,1,0)*IF(brenna6[[#This Row],[opad]]&gt;0,1,0)*(D7185+1)</f>
        <v>0</v>
      </c>
    </row>
    <row r="7187" spans="1:4" x14ac:dyDescent="0.25">
      <c r="A7187" s="1">
        <v>43765.375</v>
      </c>
      <c r="B7187">
        <v>13.2</v>
      </c>
      <c r="C7187">
        <v>0</v>
      </c>
      <c r="D7187">
        <f>IF(brenna6[[#This Row],[temperatura]]&gt;0,1,0)*IF(brenna6[[#This Row],[opad]]&gt;0,1,0)*(D7186+1)</f>
        <v>0</v>
      </c>
    </row>
    <row r="7188" spans="1:4" x14ac:dyDescent="0.25">
      <c r="A7188" s="1">
        <v>43765.416666666664</v>
      </c>
      <c r="B7188">
        <v>14.9</v>
      </c>
      <c r="C7188">
        <v>0</v>
      </c>
      <c r="D7188">
        <f>IF(brenna6[[#This Row],[temperatura]]&gt;0,1,0)*IF(brenna6[[#This Row],[opad]]&gt;0,1,0)*(D7187+1)</f>
        <v>0</v>
      </c>
    </row>
    <row r="7189" spans="1:4" x14ac:dyDescent="0.25">
      <c r="A7189" s="1">
        <v>43765.458333333336</v>
      </c>
      <c r="B7189">
        <v>16.5</v>
      </c>
      <c r="C7189">
        <v>0</v>
      </c>
      <c r="D7189">
        <f>IF(brenna6[[#This Row],[temperatura]]&gt;0,1,0)*IF(brenna6[[#This Row],[opad]]&gt;0,1,0)*(D7188+1)</f>
        <v>0</v>
      </c>
    </row>
    <row r="7190" spans="1:4" x14ac:dyDescent="0.25">
      <c r="A7190" s="1">
        <v>43765.5</v>
      </c>
      <c r="B7190">
        <v>17.600000000000001</v>
      </c>
      <c r="C7190">
        <v>0</v>
      </c>
      <c r="D7190">
        <f>IF(brenna6[[#This Row],[temperatura]]&gt;0,1,0)*IF(brenna6[[#This Row],[opad]]&gt;0,1,0)*(D7189+1)</f>
        <v>0</v>
      </c>
    </row>
    <row r="7191" spans="1:4" x14ac:dyDescent="0.25">
      <c r="A7191" s="1">
        <v>43765.541666666664</v>
      </c>
      <c r="B7191">
        <v>18.8</v>
      </c>
      <c r="C7191">
        <v>0</v>
      </c>
      <c r="D7191">
        <f>IF(brenna6[[#This Row],[temperatura]]&gt;0,1,0)*IF(brenna6[[#This Row],[opad]]&gt;0,1,0)*(D7190+1)</f>
        <v>0</v>
      </c>
    </row>
    <row r="7192" spans="1:4" x14ac:dyDescent="0.25">
      <c r="A7192" s="1">
        <v>43765.583333333336</v>
      </c>
      <c r="B7192">
        <v>18.899999999999999</v>
      </c>
      <c r="C7192">
        <v>0</v>
      </c>
      <c r="D7192">
        <f>IF(brenna6[[#This Row],[temperatura]]&gt;0,1,0)*IF(brenna6[[#This Row],[opad]]&gt;0,1,0)*(D7191+1)</f>
        <v>0</v>
      </c>
    </row>
    <row r="7193" spans="1:4" x14ac:dyDescent="0.25">
      <c r="A7193" s="1">
        <v>43765.625</v>
      </c>
      <c r="B7193">
        <v>17.899999999999999</v>
      </c>
      <c r="C7193">
        <v>0</v>
      </c>
      <c r="D7193">
        <f>IF(brenna6[[#This Row],[temperatura]]&gt;0,1,0)*IF(brenna6[[#This Row],[opad]]&gt;0,1,0)*(D7192+1)</f>
        <v>0</v>
      </c>
    </row>
    <row r="7194" spans="1:4" x14ac:dyDescent="0.25">
      <c r="A7194" s="1">
        <v>43765.666666666664</v>
      </c>
      <c r="B7194">
        <v>16.2</v>
      </c>
      <c r="C7194">
        <v>0</v>
      </c>
      <c r="D7194">
        <f>IF(brenna6[[#This Row],[temperatura]]&gt;0,1,0)*IF(brenna6[[#This Row],[opad]]&gt;0,1,0)*(D7193+1)</f>
        <v>0</v>
      </c>
    </row>
    <row r="7195" spans="1:4" x14ac:dyDescent="0.25">
      <c r="A7195" s="1">
        <v>43765.708333333336</v>
      </c>
      <c r="B7195">
        <v>14.7</v>
      </c>
      <c r="C7195">
        <v>0</v>
      </c>
      <c r="D7195">
        <f>IF(brenna6[[#This Row],[temperatura]]&gt;0,1,0)*IF(brenna6[[#This Row],[opad]]&gt;0,1,0)*(D7194+1)</f>
        <v>0</v>
      </c>
    </row>
    <row r="7196" spans="1:4" x14ac:dyDescent="0.25">
      <c r="A7196" s="1">
        <v>43765.75</v>
      </c>
      <c r="B7196">
        <v>13.9</v>
      </c>
      <c r="C7196">
        <v>0</v>
      </c>
      <c r="D7196">
        <f>IF(brenna6[[#This Row],[temperatura]]&gt;0,1,0)*IF(brenna6[[#This Row],[opad]]&gt;0,1,0)*(D7195+1)</f>
        <v>0</v>
      </c>
    </row>
    <row r="7197" spans="1:4" x14ac:dyDescent="0.25">
      <c r="A7197" s="1">
        <v>43765.791666666664</v>
      </c>
      <c r="B7197">
        <v>13.2</v>
      </c>
      <c r="C7197">
        <v>0</v>
      </c>
      <c r="D7197">
        <f>IF(brenna6[[#This Row],[temperatura]]&gt;0,1,0)*IF(brenna6[[#This Row],[opad]]&gt;0,1,0)*(D7196+1)</f>
        <v>0</v>
      </c>
    </row>
    <row r="7198" spans="1:4" x14ac:dyDescent="0.25">
      <c r="A7198" s="1">
        <v>43765.833333333336</v>
      </c>
      <c r="B7198">
        <v>12</v>
      </c>
      <c r="C7198">
        <v>0</v>
      </c>
      <c r="D7198">
        <f>IF(brenna6[[#This Row],[temperatura]]&gt;0,1,0)*IF(brenna6[[#This Row],[opad]]&gt;0,1,0)*(D7197+1)</f>
        <v>0</v>
      </c>
    </row>
    <row r="7199" spans="1:4" x14ac:dyDescent="0.25">
      <c r="A7199" s="1">
        <v>43765.875</v>
      </c>
      <c r="B7199">
        <v>10.199999999999999</v>
      </c>
      <c r="C7199">
        <v>0</v>
      </c>
      <c r="D7199">
        <f>IF(brenna6[[#This Row],[temperatura]]&gt;0,1,0)*IF(brenna6[[#This Row],[opad]]&gt;0,1,0)*(D7198+1)</f>
        <v>0</v>
      </c>
    </row>
    <row r="7200" spans="1:4" x14ac:dyDescent="0.25">
      <c r="A7200" s="1">
        <v>43765.916666666664</v>
      </c>
      <c r="B7200">
        <v>9.6</v>
      </c>
      <c r="C7200">
        <v>0</v>
      </c>
      <c r="D7200">
        <f>IF(brenna6[[#This Row],[temperatura]]&gt;0,1,0)*IF(brenna6[[#This Row],[opad]]&gt;0,1,0)*(D7199+1)</f>
        <v>0</v>
      </c>
    </row>
    <row r="7201" spans="1:4" x14ac:dyDescent="0.25">
      <c r="A7201" s="1">
        <v>43765.958333333336</v>
      </c>
      <c r="B7201">
        <v>9</v>
      </c>
      <c r="C7201">
        <v>0</v>
      </c>
      <c r="D7201">
        <f>IF(brenna6[[#This Row],[temperatura]]&gt;0,1,0)*IF(brenna6[[#This Row],[opad]]&gt;0,1,0)*(D7200+1)</f>
        <v>0</v>
      </c>
    </row>
    <row r="7202" spans="1:4" x14ac:dyDescent="0.25">
      <c r="A7202" s="1">
        <v>43766</v>
      </c>
      <c r="B7202">
        <v>8.4</v>
      </c>
      <c r="C7202">
        <v>0</v>
      </c>
      <c r="D7202">
        <f>IF(brenna6[[#This Row],[temperatura]]&gt;0,1,0)*IF(brenna6[[#This Row],[opad]]&gt;0,1,0)*(D7201+1)</f>
        <v>0</v>
      </c>
    </row>
    <row r="7203" spans="1:4" x14ac:dyDescent="0.25">
      <c r="A7203" s="1">
        <v>43766.041666666664</v>
      </c>
      <c r="B7203">
        <v>8</v>
      </c>
      <c r="C7203">
        <v>0</v>
      </c>
      <c r="D7203">
        <f>IF(brenna6[[#This Row],[temperatura]]&gt;0,1,0)*IF(brenna6[[#This Row],[opad]]&gt;0,1,0)*(D7202+1)</f>
        <v>0</v>
      </c>
    </row>
    <row r="7204" spans="1:4" x14ac:dyDescent="0.25">
      <c r="A7204" s="1">
        <v>43766.083333333336</v>
      </c>
      <c r="B7204">
        <v>7.2</v>
      </c>
      <c r="C7204">
        <v>0</v>
      </c>
      <c r="D7204">
        <f>IF(brenna6[[#This Row],[temperatura]]&gt;0,1,0)*IF(brenna6[[#This Row],[opad]]&gt;0,1,0)*(D7203+1)</f>
        <v>0</v>
      </c>
    </row>
    <row r="7205" spans="1:4" x14ac:dyDescent="0.25">
      <c r="A7205" s="1">
        <v>43766.125</v>
      </c>
      <c r="B7205">
        <v>6.4</v>
      </c>
      <c r="C7205">
        <v>0</v>
      </c>
      <c r="D7205">
        <f>IF(brenna6[[#This Row],[temperatura]]&gt;0,1,0)*IF(brenna6[[#This Row],[opad]]&gt;0,1,0)*(D7204+1)</f>
        <v>0</v>
      </c>
    </row>
    <row r="7206" spans="1:4" x14ac:dyDescent="0.25">
      <c r="A7206" s="1">
        <v>43766.166666666664</v>
      </c>
      <c r="B7206">
        <v>5.5</v>
      </c>
      <c r="C7206">
        <v>0.3</v>
      </c>
      <c r="D7206">
        <f>IF(brenna6[[#This Row],[temperatura]]&gt;0,1,0)*IF(brenna6[[#This Row],[opad]]&gt;0,1,0)*(D7205+1)</f>
        <v>1</v>
      </c>
    </row>
    <row r="7207" spans="1:4" x14ac:dyDescent="0.25">
      <c r="A7207" s="1">
        <v>43766.208333333336</v>
      </c>
      <c r="B7207">
        <v>4.3</v>
      </c>
      <c r="C7207">
        <v>0.1</v>
      </c>
      <c r="D7207">
        <f>IF(brenna6[[#This Row],[temperatura]]&gt;0,1,0)*IF(brenna6[[#This Row],[opad]]&gt;0,1,0)*(D7206+1)</f>
        <v>2</v>
      </c>
    </row>
    <row r="7208" spans="1:4" x14ac:dyDescent="0.25">
      <c r="A7208" s="1">
        <v>43766.25</v>
      </c>
      <c r="B7208">
        <v>3.8</v>
      </c>
      <c r="C7208">
        <v>0.1</v>
      </c>
      <c r="D7208">
        <f>IF(brenna6[[#This Row],[temperatura]]&gt;0,1,0)*IF(brenna6[[#This Row],[opad]]&gt;0,1,0)*(D7207+1)</f>
        <v>3</v>
      </c>
    </row>
    <row r="7209" spans="1:4" x14ac:dyDescent="0.25">
      <c r="A7209" s="1">
        <v>43766.291666666664</v>
      </c>
      <c r="B7209">
        <v>3.3</v>
      </c>
      <c r="C7209">
        <v>0</v>
      </c>
      <c r="D7209">
        <f>IF(brenna6[[#This Row],[temperatura]]&gt;0,1,0)*IF(brenna6[[#This Row],[opad]]&gt;0,1,0)*(D7208+1)</f>
        <v>0</v>
      </c>
    </row>
    <row r="7210" spans="1:4" x14ac:dyDescent="0.25">
      <c r="A7210" s="1">
        <v>43766.333333333336</v>
      </c>
      <c r="B7210">
        <v>3.4</v>
      </c>
      <c r="C7210">
        <v>0</v>
      </c>
      <c r="D7210">
        <f>IF(brenna6[[#This Row],[temperatura]]&gt;0,1,0)*IF(brenna6[[#This Row],[opad]]&gt;0,1,0)*(D7209+1)</f>
        <v>0</v>
      </c>
    </row>
    <row r="7211" spans="1:4" x14ac:dyDescent="0.25">
      <c r="A7211" s="1">
        <v>43766.375</v>
      </c>
      <c r="B7211">
        <v>3.3</v>
      </c>
      <c r="C7211">
        <v>0</v>
      </c>
      <c r="D7211">
        <f>IF(brenna6[[#This Row],[temperatura]]&gt;0,1,0)*IF(brenna6[[#This Row],[opad]]&gt;0,1,0)*(D7210+1)</f>
        <v>0</v>
      </c>
    </row>
    <row r="7212" spans="1:4" x14ac:dyDescent="0.25">
      <c r="A7212" s="1">
        <v>43766.416666666664</v>
      </c>
      <c r="B7212">
        <v>3</v>
      </c>
      <c r="C7212">
        <v>0</v>
      </c>
      <c r="D7212">
        <f>IF(brenna6[[#This Row],[temperatura]]&gt;0,1,0)*IF(brenna6[[#This Row],[opad]]&gt;0,1,0)*(D7211+1)</f>
        <v>0</v>
      </c>
    </row>
    <row r="7213" spans="1:4" x14ac:dyDescent="0.25">
      <c r="A7213" s="1">
        <v>43766.458333333336</v>
      </c>
      <c r="B7213">
        <v>3.4</v>
      </c>
      <c r="C7213">
        <v>0</v>
      </c>
      <c r="D7213">
        <f>IF(brenna6[[#This Row],[temperatura]]&gt;0,1,0)*IF(brenna6[[#This Row],[opad]]&gt;0,1,0)*(D7212+1)</f>
        <v>0</v>
      </c>
    </row>
    <row r="7214" spans="1:4" x14ac:dyDescent="0.25">
      <c r="A7214" s="1">
        <v>43766.5</v>
      </c>
      <c r="B7214">
        <v>3.9</v>
      </c>
      <c r="C7214">
        <v>0</v>
      </c>
      <c r="D7214">
        <f>IF(brenna6[[#This Row],[temperatura]]&gt;0,1,0)*IF(brenna6[[#This Row],[opad]]&gt;0,1,0)*(D7213+1)</f>
        <v>0</v>
      </c>
    </row>
    <row r="7215" spans="1:4" x14ac:dyDescent="0.25">
      <c r="A7215" s="1">
        <v>43766.541666666664</v>
      </c>
      <c r="B7215">
        <v>4.3</v>
      </c>
      <c r="C7215">
        <v>0</v>
      </c>
      <c r="D7215">
        <f>IF(brenna6[[#This Row],[temperatura]]&gt;0,1,0)*IF(brenna6[[#This Row],[opad]]&gt;0,1,0)*(D7214+1)</f>
        <v>0</v>
      </c>
    </row>
    <row r="7216" spans="1:4" x14ac:dyDescent="0.25">
      <c r="A7216" s="1">
        <v>43766.583333333336</v>
      </c>
      <c r="B7216">
        <v>4.7</v>
      </c>
      <c r="C7216">
        <v>0</v>
      </c>
      <c r="D7216">
        <f>IF(brenna6[[#This Row],[temperatura]]&gt;0,1,0)*IF(brenna6[[#This Row],[opad]]&gt;0,1,0)*(D7215+1)</f>
        <v>0</v>
      </c>
    </row>
    <row r="7217" spans="1:4" x14ac:dyDescent="0.25">
      <c r="A7217" s="1">
        <v>43766.625</v>
      </c>
      <c r="B7217">
        <v>3.6</v>
      </c>
      <c r="C7217">
        <v>0</v>
      </c>
      <c r="D7217">
        <f>IF(brenna6[[#This Row],[temperatura]]&gt;0,1,0)*IF(brenna6[[#This Row],[opad]]&gt;0,1,0)*(D7216+1)</f>
        <v>0</v>
      </c>
    </row>
    <row r="7218" spans="1:4" x14ac:dyDescent="0.25">
      <c r="A7218" s="1">
        <v>43766.666666666664</v>
      </c>
      <c r="B7218">
        <v>3</v>
      </c>
      <c r="C7218">
        <v>0</v>
      </c>
      <c r="D7218">
        <f>IF(brenna6[[#This Row],[temperatura]]&gt;0,1,0)*IF(brenna6[[#This Row],[opad]]&gt;0,1,0)*(D7217+1)</f>
        <v>0</v>
      </c>
    </row>
    <row r="7219" spans="1:4" x14ac:dyDescent="0.25">
      <c r="A7219" s="1">
        <v>43766.708333333336</v>
      </c>
      <c r="B7219">
        <v>2.7</v>
      </c>
      <c r="C7219">
        <v>0</v>
      </c>
      <c r="D7219">
        <f>IF(brenna6[[#This Row],[temperatura]]&gt;0,1,0)*IF(brenna6[[#This Row],[opad]]&gt;0,1,0)*(D7218+1)</f>
        <v>0</v>
      </c>
    </row>
    <row r="7220" spans="1:4" x14ac:dyDescent="0.25">
      <c r="A7220" s="1">
        <v>43766.75</v>
      </c>
      <c r="B7220">
        <v>2.7</v>
      </c>
      <c r="C7220">
        <v>0</v>
      </c>
      <c r="D7220">
        <f>IF(brenna6[[#This Row],[temperatura]]&gt;0,1,0)*IF(brenna6[[#This Row],[opad]]&gt;0,1,0)*(D7219+1)</f>
        <v>0</v>
      </c>
    </row>
    <row r="7221" spans="1:4" x14ac:dyDescent="0.25">
      <c r="A7221" s="1">
        <v>43766.791666666664</v>
      </c>
      <c r="B7221">
        <v>2.6</v>
      </c>
      <c r="C7221">
        <v>0</v>
      </c>
      <c r="D7221">
        <f>IF(brenna6[[#This Row],[temperatura]]&gt;0,1,0)*IF(brenna6[[#This Row],[opad]]&gt;0,1,0)*(D7220+1)</f>
        <v>0</v>
      </c>
    </row>
    <row r="7222" spans="1:4" x14ac:dyDescent="0.25">
      <c r="A7222" s="1">
        <v>43766.833333333336</v>
      </c>
      <c r="B7222">
        <v>3</v>
      </c>
      <c r="C7222">
        <v>0</v>
      </c>
      <c r="D7222">
        <f>IF(brenna6[[#This Row],[temperatura]]&gt;0,1,0)*IF(brenna6[[#This Row],[opad]]&gt;0,1,0)*(D7221+1)</f>
        <v>0</v>
      </c>
    </row>
    <row r="7223" spans="1:4" x14ac:dyDescent="0.25">
      <c r="A7223" s="1">
        <v>43766.875</v>
      </c>
      <c r="B7223">
        <v>3.4</v>
      </c>
      <c r="C7223">
        <v>0</v>
      </c>
      <c r="D7223">
        <f>IF(brenna6[[#This Row],[temperatura]]&gt;0,1,0)*IF(brenna6[[#This Row],[opad]]&gt;0,1,0)*(D7222+1)</f>
        <v>0</v>
      </c>
    </row>
    <row r="7224" spans="1:4" x14ac:dyDescent="0.25">
      <c r="A7224" s="1">
        <v>43766.916666666664</v>
      </c>
      <c r="B7224">
        <v>3</v>
      </c>
      <c r="C7224">
        <v>0</v>
      </c>
      <c r="D7224">
        <f>IF(brenna6[[#This Row],[temperatura]]&gt;0,1,0)*IF(brenna6[[#This Row],[opad]]&gt;0,1,0)*(D7223+1)</f>
        <v>0</v>
      </c>
    </row>
    <row r="7225" spans="1:4" x14ac:dyDescent="0.25">
      <c r="A7225" s="1">
        <v>43766.958333333336</v>
      </c>
      <c r="B7225">
        <v>2.6</v>
      </c>
      <c r="C7225">
        <v>0</v>
      </c>
      <c r="D7225">
        <f>IF(brenna6[[#This Row],[temperatura]]&gt;0,1,0)*IF(brenna6[[#This Row],[opad]]&gt;0,1,0)*(D7224+1)</f>
        <v>0</v>
      </c>
    </row>
    <row r="7226" spans="1:4" x14ac:dyDescent="0.25">
      <c r="A7226" s="1">
        <v>43767</v>
      </c>
      <c r="B7226">
        <v>2.4</v>
      </c>
      <c r="C7226">
        <v>0</v>
      </c>
      <c r="D7226">
        <f>IF(brenna6[[#This Row],[temperatura]]&gt;0,1,0)*IF(brenna6[[#This Row],[opad]]&gt;0,1,0)*(D7225+1)</f>
        <v>0</v>
      </c>
    </row>
    <row r="7227" spans="1:4" x14ac:dyDescent="0.25">
      <c r="A7227" s="1">
        <v>43767.041666666664</v>
      </c>
      <c r="B7227">
        <v>1.9</v>
      </c>
      <c r="C7227">
        <v>0</v>
      </c>
      <c r="D7227">
        <f>IF(brenna6[[#This Row],[temperatura]]&gt;0,1,0)*IF(brenna6[[#This Row],[opad]]&gt;0,1,0)*(D7226+1)</f>
        <v>0</v>
      </c>
    </row>
    <row r="7228" spans="1:4" x14ac:dyDescent="0.25">
      <c r="A7228" s="1">
        <v>43767.083333333336</v>
      </c>
      <c r="B7228">
        <v>1.4</v>
      </c>
      <c r="C7228">
        <v>0</v>
      </c>
      <c r="D7228">
        <f>IF(brenna6[[#This Row],[temperatura]]&gt;0,1,0)*IF(brenna6[[#This Row],[opad]]&gt;0,1,0)*(D7227+1)</f>
        <v>0</v>
      </c>
    </row>
    <row r="7229" spans="1:4" x14ac:dyDescent="0.25">
      <c r="A7229" s="1">
        <v>43767.125</v>
      </c>
      <c r="B7229">
        <v>1.3</v>
      </c>
      <c r="C7229">
        <v>0</v>
      </c>
      <c r="D7229">
        <f>IF(brenna6[[#This Row],[temperatura]]&gt;0,1,0)*IF(brenna6[[#This Row],[opad]]&gt;0,1,0)*(D7228+1)</f>
        <v>0</v>
      </c>
    </row>
    <row r="7230" spans="1:4" x14ac:dyDescent="0.25">
      <c r="A7230" s="1">
        <v>43767.166666666664</v>
      </c>
      <c r="B7230">
        <v>0.8</v>
      </c>
      <c r="C7230">
        <v>0</v>
      </c>
      <c r="D7230">
        <f>IF(brenna6[[#This Row],[temperatura]]&gt;0,1,0)*IF(brenna6[[#This Row],[opad]]&gt;0,1,0)*(D7229+1)</f>
        <v>0</v>
      </c>
    </row>
    <row r="7231" spans="1:4" x14ac:dyDescent="0.25">
      <c r="A7231" s="1">
        <v>43767.208333333336</v>
      </c>
      <c r="B7231">
        <v>1</v>
      </c>
      <c r="C7231">
        <v>0</v>
      </c>
      <c r="D7231">
        <f>IF(brenna6[[#This Row],[temperatura]]&gt;0,1,0)*IF(brenna6[[#This Row],[opad]]&gt;0,1,0)*(D7230+1)</f>
        <v>0</v>
      </c>
    </row>
    <row r="7232" spans="1:4" x14ac:dyDescent="0.25">
      <c r="A7232" s="1">
        <v>43767.25</v>
      </c>
      <c r="B7232">
        <v>1.1000000000000001</v>
      </c>
      <c r="C7232">
        <v>0</v>
      </c>
      <c r="D7232">
        <f>IF(brenna6[[#This Row],[temperatura]]&gt;0,1,0)*IF(brenna6[[#This Row],[opad]]&gt;0,1,0)*(D7231+1)</f>
        <v>0</v>
      </c>
    </row>
    <row r="7233" spans="1:4" x14ac:dyDescent="0.25">
      <c r="A7233" s="1">
        <v>43767.291666666664</v>
      </c>
      <c r="B7233">
        <v>1.4</v>
      </c>
      <c r="C7233">
        <v>0</v>
      </c>
      <c r="D7233">
        <f>IF(brenna6[[#This Row],[temperatura]]&gt;0,1,0)*IF(brenna6[[#This Row],[opad]]&gt;0,1,0)*(D7232+1)</f>
        <v>0</v>
      </c>
    </row>
    <row r="7234" spans="1:4" x14ac:dyDescent="0.25">
      <c r="A7234" s="1">
        <v>43767.333333333336</v>
      </c>
      <c r="B7234">
        <v>3</v>
      </c>
      <c r="C7234">
        <v>0</v>
      </c>
      <c r="D7234">
        <f>IF(brenna6[[#This Row],[temperatura]]&gt;0,1,0)*IF(brenna6[[#This Row],[opad]]&gt;0,1,0)*(D7233+1)</f>
        <v>0</v>
      </c>
    </row>
    <row r="7235" spans="1:4" x14ac:dyDescent="0.25">
      <c r="A7235" s="1">
        <v>43767.375</v>
      </c>
      <c r="B7235">
        <v>4</v>
      </c>
      <c r="C7235">
        <v>0</v>
      </c>
      <c r="D7235">
        <f>IF(brenna6[[#This Row],[temperatura]]&gt;0,1,0)*IF(brenna6[[#This Row],[opad]]&gt;0,1,0)*(D7234+1)</f>
        <v>0</v>
      </c>
    </row>
    <row r="7236" spans="1:4" x14ac:dyDescent="0.25">
      <c r="A7236" s="1">
        <v>43767.416666666664</v>
      </c>
      <c r="B7236">
        <v>4</v>
      </c>
      <c r="C7236">
        <v>0</v>
      </c>
      <c r="D7236">
        <f>IF(brenna6[[#This Row],[temperatura]]&gt;0,1,0)*IF(brenna6[[#This Row],[opad]]&gt;0,1,0)*(D7235+1)</f>
        <v>0</v>
      </c>
    </row>
    <row r="7237" spans="1:4" x14ac:dyDescent="0.25">
      <c r="A7237" s="1">
        <v>43767.458333333336</v>
      </c>
      <c r="B7237">
        <v>4.5</v>
      </c>
      <c r="C7237">
        <v>0</v>
      </c>
      <c r="D7237">
        <f>IF(brenna6[[#This Row],[temperatura]]&gt;0,1,0)*IF(brenna6[[#This Row],[opad]]&gt;0,1,0)*(D7236+1)</f>
        <v>0</v>
      </c>
    </row>
    <row r="7238" spans="1:4" x14ac:dyDescent="0.25">
      <c r="A7238" s="1">
        <v>43767.5</v>
      </c>
      <c r="B7238">
        <v>5</v>
      </c>
      <c r="C7238">
        <v>0</v>
      </c>
      <c r="D7238">
        <f>IF(brenna6[[#This Row],[temperatura]]&gt;0,1,0)*IF(brenna6[[#This Row],[opad]]&gt;0,1,0)*(D7237+1)</f>
        <v>0</v>
      </c>
    </row>
    <row r="7239" spans="1:4" x14ac:dyDescent="0.25">
      <c r="A7239" s="1">
        <v>43767.541666666664</v>
      </c>
      <c r="B7239">
        <v>5</v>
      </c>
      <c r="C7239">
        <v>0</v>
      </c>
      <c r="D7239">
        <f>IF(brenna6[[#This Row],[temperatura]]&gt;0,1,0)*IF(brenna6[[#This Row],[opad]]&gt;0,1,0)*(D7238+1)</f>
        <v>0</v>
      </c>
    </row>
    <row r="7240" spans="1:4" x14ac:dyDescent="0.25">
      <c r="A7240" s="1">
        <v>43767.583333333336</v>
      </c>
      <c r="B7240">
        <v>4.5</v>
      </c>
      <c r="C7240">
        <v>0</v>
      </c>
      <c r="D7240">
        <f>IF(brenna6[[#This Row],[temperatura]]&gt;0,1,0)*IF(brenna6[[#This Row],[opad]]&gt;0,1,0)*(D7239+1)</f>
        <v>0</v>
      </c>
    </row>
    <row r="7241" spans="1:4" x14ac:dyDescent="0.25">
      <c r="A7241" s="1">
        <v>43767.625</v>
      </c>
      <c r="B7241">
        <v>3.7</v>
      </c>
      <c r="C7241">
        <v>0</v>
      </c>
      <c r="D7241">
        <f>IF(brenna6[[#This Row],[temperatura]]&gt;0,1,0)*IF(brenna6[[#This Row],[opad]]&gt;0,1,0)*(D7240+1)</f>
        <v>0</v>
      </c>
    </row>
    <row r="7242" spans="1:4" x14ac:dyDescent="0.25">
      <c r="A7242" s="1">
        <v>43767.666666666664</v>
      </c>
      <c r="B7242">
        <v>3.3</v>
      </c>
      <c r="C7242">
        <v>0</v>
      </c>
      <c r="D7242">
        <f>IF(brenna6[[#This Row],[temperatura]]&gt;0,1,0)*IF(brenna6[[#This Row],[opad]]&gt;0,1,0)*(D7241+1)</f>
        <v>0</v>
      </c>
    </row>
    <row r="7243" spans="1:4" x14ac:dyDescent="0.25">
      <c r="A7243" s="1">
        <v>43767.708333333336</v>
      </c>
      <c r="B7243">
        <v>2.9</v>
      </c>
      <c r="C7243">
        <v>0</v>
      </c>
      <c r="D7243">
        <f>IF(brenna6[[#This Row],[temperatura]]&gt;0,1,0)*IF(brenna6[[#This Row],[opad]]&gt;0,1,0)*(D7242+1)</f>
        <v>0</v>
      </c>
    </row>
    <row r="7244" spans="1:4" x14ac:dyDescent="0.25">
      <c r="A7244" s="1">
        <v>43767.75</v>
      </c>
      <c r="B7244">
        <v>2.6</v>
      </c>
      <c r="C7244">
        <v>0</v>
      </c>
      <c r="D7244">
        <f>IF(brenna6[[#This Row],[temperatura]]&gt;0,1,0)*IF(brenna6[[#This Row],[opad]]&gt;0,1,0)*(D7243+1)</f>
        <v>0</v>
      </c>
    </row>
    <row r="7245" spans="1:4" x14ac:dyDescent="0.25">
      <c r="A7245" s="1">
        <v>43767.791666666664</v>
      </c>
      <c r="B7245">
        <v>2.6</v>
      </c>
      <c r="C7245">
        <v>0</v>
      </c>
      <c r="D7245">
        <f>IF(brenna6[[#This Row],[temperatura]]&gt;0,1,0)*IF(brenna6[[#This Row],[opad]]&gt;0,1,0)*(D7244+1)</f>
        <v>0</v>
      </c>
    </row>
    <row r="7246" spans="1:4" x14ac:dyDescent="0.25">
      <c r="A7246" s="1">
        <v>43767.833333333336</v>
      </c>
      <c r="B7246">
        <v>2.4</v>
      </c>
      <c r="C7246">
        <v>0</v>
      </c>
      <c r="D7246">
        <f>IF(brenna6[[#This Row],[temperatura]]&gt;0,1,0)*IF(brenna6[[#This Row],[opad]]&gt;0,1,0)*(D7245+1)</f>
        <v>0</v>
      </c>
    </row>
    <row r="7247" spans="1:4" x14ac:dyDescent="0.25">
      <c r="A7247" s="1">
        <v>43767.875</v>
      </c>
      <c r="B7247">
        <v>1.9</v>
      </c>
      <c r="C7247">
        <v>0</v>
      </c>
      <c r="D7247">
        <f>IF(brenna6[[#This Row],[temperatura]]&gt;0,1,0)*IF(brenna6[[#This Row],[opad]]&gt;0,1,0)*(D7246+1)</f>
        <v>0</v>
      </c>
    </row>
    <row r="7248" spans="1:4" x14ac:dyDescent="0.25">
      <c r="A7248" s="1">
        <v>43767.916666666664</v>
      </c>
      <c r="B7248">
        <v>1.6</v>
      </c>
      <c r="C7248">
        <v>0</v>
      </c>
      <c r="D7248">
        <f>IF(brenna6[[#This Row],[temperatura]]&gt;0,1,0)*IF(brenna6[[#This Row],[opad]]&gt;0,1,0)*(D7247+1)</f>
        <v>0</v>
      </c>
    </row>
    <row r="7249" spans="1:4" x14ac:dyDescent="0.25">
      <c r="A7249" s="1">
        <v>43767.958333333336</v>
      </c>
      <c r="B7249">
        <v>1.4</v>
      </c>
      <c r="C7249">
        <v>0</v>
      </c>
      <c r="D7249">
        <f>IF(brenna6[[#This Row],[temperatura]]&gt;0,1,0)*IF(brenna6[[#This Row],[opad]]&gt;0,1,0)*(D7248+1)</f>
        <v>0</v>
      </c>
    </row>
    <row r="7250" spans="1:4" x14ac:dyDescent="0.25">
      <c r="A7250" s="1">
        <v>43768</v>
      </c>
      <c r="B7250">
        <v>1.2</v>
      </c>
      <c r="C7250">
        <v>0</v>
      </c>
      <c r="D7250">
        <f>IF(brenna6[[#This Row],[temperatura]]&gt;0,1,0)*IF(brenna6[[#This Row],[opad]]&gt;0,1,0)*(D7249+1)</f>
        <v>0</v>
      </c>
    </row>
    <row r="7251" spans="1:4" x14ac:dyDescent="0.25">
      <c r="A7251" s="1">
        <v>43768.041666666664</v>
      </c>
      <c r="B7251">
        <v>1</v>
      </c>
      <c r="C7251">
        <v>0</v>
      </c>
      <c r="D7251">
        <f>IF(brenna6[[#This Row],[temperatura]]&gt;0,1,0)*IF(brenna6[[#This Row],[opad]]&gt;0,1,0)*(D7250+1)</f>
        <v>0</v>
      </c>
    </row>
    <row r="7252" spans="1:4" x14ac:dyDescent="0.25">
      <c r="A7252" s="1">
        <v>43768.083333333336</v>
      </c>
      <c r="B7252">
        <v>0.3</v>
      </c>
      <c r="C7252">
        <v>0</v>
      </c>
      <c r="D7252">
        <f>IF(brenna6[[#This Row],[temperatura]]&gt;0,1,0)*IF(brenna6[[#This Row],[opad]]&gt;0,1,0)*(D7251+1)</f>
        <v>0</v>
      </c>
    </row>
    <row r="7253" spans="1:4" x14ac:dyDescent="0.25">
      <c r="A7253" s="1">
        <v>43768.125</v>
      </c>
      <c r="B7253">
        <v>0.2</v>
      </c>
      <c r="C7253">
        <v>0</v>
      </c>
      <c r="D7253">
        <f>IF(brenna6[[#This Row],[temperatura]]&gt;0,1,0)*IF(brenna6[[#This Row],[opad]]&gt;0,1,0)*(D7252+1)</f>
        <v>0</v>
      </c>
    </row>
    <row r="7254" spans="1:4" x14ac:dyDescent="0.25">
      <c r="A7254" s="1">
        <v>43768.166666666664</v>
      </c>
      <c r="B7254">
        <v>0.4</v>
      </c>
      <c r="C7254">
        <v>0</v>
      </c>
      <c r="D7254">
        <f>IF(brenna6[[#This Row],[temperatura]]&gt;0,1,0)*IF(brenna6[[#This Row],[opad]]&gt;0,1,0)*(D7253+1)</f>
        <v>0</v>
      </c>
    </row>
    <row r="7255" spans="1:4" x14ac:dyDescent="0.25">
      <c r="A7255" s="1">
        <v>43768.208333333336</v>
      </c>
      <c r="B7255">
        <v>0.4</v>
      </c>
      <c r="C7255">
        <v>0</v>
      </c>
      <c r="D7255">
        <f>IF(brenna6[[#This Row],[temperatura]]&gt;0,1,0)*IF(brenna6[[#This Row],[opad]]&gt;0,1,0)*(D7254+1)</f>
        <v>0</v>
      </c>
    </row>
    <row r="7256" spans="1:4" x14ac:dyDescent="0.25">
      <c r="A7256" s="1">
        <v>43768.25</v>
      </c>
      <c r="B7256">
        <v>0.1</v>
      </c>
      <c r="C7256">
        <v>0</v>
      </c>
      <c r="D7256">
        <f>IF(brenna6[[#This Row],[temperatura]]&gt;0,1,0)*IF(brenna6[[#This Row],[opad]]&gt;0,1,0)*(D7255+1)</f>
        <v>0</v>
      </c>
    </row>
    <row r="7257" spans="1:4" x14ac:dyDescent="0.25">
      <c r="A7257" s="1">
        <v>43768.291666666664</v>
      </c>
      <c r="B7257">
        <v>0</v>
      </c>
      <c r="C7257">
        <v>0</v>
      </c>
      <c r="D7257">
        <f>IF(brenna6[[#This Row],[temperatura]]&gt;0,1,0)*IF(brenna6[[#This Row],[opad]]&gt;0,1,0)*(D7256+1)</f>
        <v>0</v>
      </c>
    </row>
    <row r="7258" spans="1:4" x14ac:dyDescent="0.25">
      <c r="A7258" s="1">
        <v>43768.333333333336</v>
      </c>
      <c r="B7258">
        <v>0.3</v>
      </c>
      <c r="C7258">
        <v>0</v>
      </c>
      <c r="D7258">
        <f>IF(brenna6[[#This Row],[temperatura]]&gt;0,1,0)*IF(brenna6[[#This Row],[opad]]&gt;0,1,0)*(D7257+1)</f>
        <v>0</v>
      </c>
    </row>
    <row r="7259" spans="1:4" x14ac:dyDescent="0.25">
      <c r="A7259" s="1">
        <v>43768.375</v>
      </c>
      <c r="B7259">
        <v>1.7</v>
      </c>
      <c r="C7259">
        <v>0</v>
      </c>
      <c r="D7259">
        <f>IF(brenna6[[#This Row],[temperatura]]&gt;0,1,0)*IF(brenna6[[#This Row],[opad]]&gt;0,1,0)*(D7258+1)</f>
        <v>0</v>
      </c>
    </row>
    <row r="7260" spans="1:4" x14ac:dyDescent="0.25">
      <c r="A7260" s="1">
        <v>43768.416666666664</v>
      </c>
      <c r="B7260">
        <v>2.8</v>
      </c>
      <c r="C7260">
        <v>0</v>
      </c>
      <c r="D7260">
        <f>IF(brenna6[[#This Row],[temperatura]]&gt;0,1,0)*IF(brenna6[[#This Row],[opad]]&gt;0,1,0)*(D7259+1)</f>
        <v>0</v>
      </c>
    </row>
    <row r="7261" spans="1:4" x14ac:dyDescent="0.25">
      <c r="A7261" s="1">
        <v>43768.458333333336</v>
      </c>
      <c r="B7261">
        <v>3.5</v>
      </c>
      <c r="C7261">
        <v>0</v>
      </c>
      <c r="D7261">
        <f>IF(brenna6[[#This Row],[temperatura]]&gt;0,1,0)*IF(brenna6[[#This Row],[opad]]&gt;0,1,0)*(D7260+1)</f>
        <v>0</v>
      </c>
    </row>
    <row r="7262" spans="1:4" x14ac:dyDescent="0.25">
      <c r="A7262" s="1">
        <v>43768.5</v>
      </c>
      <c r="B7262">
        <v>3.4</v>
      </c>
      <c r="C7262">
        <v>0</v>
      </c>
      <c r="D7262">
        <f>IF(brenna6[[#This Row],[temperatura]]&gt;0,1,0)*IF(brenna6[[#This Row],[opad]]&gt;0,1,0)*(D7261+1)</f>
        <v>0</v>
      </c>
    </row>
    <row r="7263" spans="1:4" x14ac:dyDescent="0.25">
      <c r="A7263" s="1">
        <v>43768.541666666664</v>
      </c>
      <c r="B7263">
        <v>3.5</v>
      </c>
      <c r="C7263">
        <v>0</v>
      </c>
      <c r="D7263">
        <f>IF(brenna6[[#This Row],[temperatura]]&gt;0,1,0)*IF(brenna6[[#This Row],[opad]]&gt;0,1,0)*(D7262+1)</f>
        <v>0</v>
      </c>
    </row>
    <row r="7264" spans="1:4" x14ac:dyDescent="0.25">
      <c r="A7264" s="1">
        <v>43768.583333333336</v>
      </c>
      <c r="B7264">
        <v>3.4</v>
      </c>
      <c r="C7264">
        <v>0</v>
      </c>
      <c r="D7264">
        <f>IF(brenna6[[#This Row],[temperatura]]&gt;0,1,0)*IF(brenna6[[#This Row],[opad]]&gt;0,1,0)*(D7263+1)</f>
        <v>0</v>
      </c>
    </row>
    <row r="7265" spans="1:4" x14ac:dyDescent="0.25">
      <c r="A7265" s="1">
        <v>43768.625</v>
      </c>
      <c r="B7265">
        <v>2.6</v>
      </c>
      <c r="C7265">
        <v>0</v>
      </c>
      <c r="D7265">
        <f>IF(brenna6[[#This Row],[temperatura]]&gt;0,1,0)*IF(brenna6[[#This Row],[opad]]&gt;0,1,0)*(D7264+1)</f>
        <v>0</v>
      </c>
    </row>
    <row r="7266" spans="1:4" x14ac:dyDescent="0.25">
      <c r="A7266" s="1">
        <v>43768.666666666664</v>
      </c>
      <c r="B7266">
        <v>0.5</v>
      </c>
      <c r="C7266">
        <v>0</v>
      </c>
      <c r="D7266">
        <f>IF(brenna6[[#This Row],[temperatura]]&gt;0,1,0)*IF(brenna6[[#This Row],[opad]]&gt;0,1,0)*(D7265+1)</f>
        <v>0</v>
      </c>
    </row>
    <row r="7267" spans="1:4" x14ac:dyDescent="0.25">
      <c r="A7267" s="1">
        <v>43768.708333333336</v>
      </c>
      <c r="B7267">
        <v>-0.5</v>
      </c>
      <c r="C7267">
        <v>0</v>
      </c>
      <c r="D7267">
        <f>IF(brenna6[[#This Row],[temperatura]]&gt;0,1,0)*IF(brenna6[[#This Row],[opad]]&gt;0,1,0)*(D7266+1)</f>
        <v>0</v>
      </c>
    </row>
    <row r="7268" spans="1:4" x14ac:dyDescent="0.25">
      <c r="A7268" s="1">
        <v>43768.75</v>
      </c>
      <c r="B7268">
        <v>-0.4</v>
      </c>
      <c r="C7268">
        <v>0</v>
      </c>
      <c r="D7268">
        <f>IF(brenna6[[#This Row],[temperatura]]&gt;0,1,0)*IF(brenna6[[#This Row],[opad]]&gt;0,1,0)*(D7267+1)</f>
        <v>0</v>
      </c>
    </row>
    <row r="7269" spans="1:4" x14ac:dyDescent="0.25">
      <c r="A7269" s="1">
        <v>43768.791666666664</v>
      </c>
      <c r="B7269">
        <v>-0.6</v>
      </c>
      <c r="C7269">
        <v>0</v>
      </c>
      <c r="D7269">
        <f>IF(brenna6[[#This Row],[temperatura]]&gt;0,1,0)*IF(brenna6[[#This Row],[opad]]&gt;0,1,0)*(D7268+1)</f>
        <v>0</v>
      </c>
    </row>
    <row r="7270" spans="1:4" x14ac:dyDescent="0.25">
      <c r="A7270" s="1">
        <v>43768.833333333336</v>
      </c>
      <c r="B7270">
        <v>-1.5</v>
      </c>
      <c r="C7270">
        <v>0</v>
      </c>
      <c r="D7270">
        <f>IF(brenna6[[#This Row],[temperatura]]&gt;0,1,0)*IF(brenna6[[#This Row],[opad]]&gt;0,1,0)*(D7269+1)</f>
        <v>0</v>
      </c>
    </row>
    <row r="7271" spans="1:4" x14ac:dyDescent="0.25">
      <c r="A7271" s="1">
        <v>43768.875</v>
      </c>
      <c r="B7271">
        <v>-1.6</v>
      </c>
      <c r="C7271">
        <v>0</v>
      </c>
      <c r="D7271">
        <f>IF(brenna6[[#This Row],[temperatura]]&gt;0,1,0)*IF(brenna6[[#This Row],[opad]]&gt;0,1,0)*(D7270+1)</f>
        <v>0</v>
      </c>
    </row>
    <row r="7272" spans="1:4" x14ac:dyDescent="0.25">
      <c r="A7272" s="1">
        <v>43768.916666666664</v>
      </c>
      <c r="B7272">
        <v>-1.7</v>
      </c>
      <c r="C7272">
        <v>0</v>
      </c>
      <c r="D7272">
        <f>IF(brenna6[[#This Row],[temperatura]]&gt;0,1,0)*IF(brenna6[[#This Row],[opad]]&gt;0,1,0)*(D7271+1)</f>
        <v>0</v>
      </c>
    </row>
    <row r="7273" spans="1:4" x14ac:dyDescent="0.25">
      <c r="A7273" s="1">
        <v>43768.958333333336</v>
      </c>
      <c r="B7273">
        <v>-1.7</v>
      </c>
      <c r="C7273">
        <v>0</v>
      </c>
      <c r="D7273">
        <f>IF(brenna6[[#This Row],[temperatura]]&gt;0,1,0)*IF(brenna6[[#This Row],[opad]]&gt;0,1,0)*(D7272+1)</f>
        <v>0</v>
      </c>
    </row>
    <row r="7274" spans="1:4" x14ac:dyDescent="0.25">
      <c r="A7274" s="1">
        <v>43769</v>
      </c>
      <c r="B7274">
        <v>-2.5</v>
      </c>
      <c r="C7274">
        <v>0</v>
      </c>
      <c r="D7274">
        <f>IF(brenna6[[#This Row],[temperatura]]&gt;0,1,0)*IF(brenna6[[#This Row],[opad]]&gt;0,1,0)*(D7273+1)</f>
        <v>0</v>
      </c>
    </row>
    <row r="7275" spans="1:4" x14ac:dyDescent="0.25">
      <c r="A7275" s="1">
        <v>43769.041666666664</v>
      </c>
      <c r="B7275">
        <v>-2.5</v>
      </c>
      <c r="C7275">
        <v>0</v>
      </c>
      <c r="D7275">
        <f>IF(brenna6[[#This Row],[temperatura]]&gt;0,1,0)*IF(brenna6[[#This Row],[opad]]&gt;0,1,0)*(D7274+1)</f>
        <v>0</v>
      </c>
    </row>
    <row r="7276" spans="1:4" x14ac:dyDescent="0.25">
      <c r="A7276" s="1">
        <v>43769.083333333336</v>
      </c>
      <c r="B7276">
        <v>-2.2000000000000002</v>
      </c>
      <c r="C7276">
        <v>0</v>
      </c>
      <c r="D7276">
        <f>IF(brenna6[[#This Row],[temperatura]]&gt;0,1,0)*IF(brenna6[[#This Row],[opad]]&gt;0,1,0)*(D7275+1)</f>
        <v>0</v>
      </c>
    </row>
    <row r="7277" spans="1:4" x14ac:dyDescent="0.25">
      <c r="A7277" s="1">
        <v>43769.125</v>
      </c>
      <c r="B7277">
        <v>-2</v>
      </c>
      <c r="C7277">
        <v>0</v>
      </c>
      <c r="D7277">
        <f>IF(brenna6[[#This Row],[temperatura]]&gt;0,1,0)*IF(brenna6[[#This Row],[opad]]&gt;0,1,0)*(D7276+1)</f>
        <v>0</v>
      </c>
    </row>
    <row r="7278" spans="1:4" x14ac:dyDescent="0.25">
      <c r="A7278" s="1">
        <v>43769.166666666664</v>
      </c>
      <c r="B7278">
        <v>-2.4</v>
      </c>
      <c r="C7278">
        <v>0</v>
      </c>
      <c r="D7278">
        <f>IF(brenna6[[#This Row],[temperatura]]&gt;0,1,0)*IF(brenna6[[#This Row],[opad]]&gt;0,1,0)*(D7277+1)</f>
        <v>0</v>
      </c>
    </row>
    <row r="7279" spans="1:4" x14ac:dyDescent="0.25">
      <c r="A7279" s="1">
        <v>43769.208333333336</v>
      </c>
      <c r="B7279">
        <v>-2.4</v>
      </c>
      <c r="C7279">
        <v>0</v>
      </c>
      <c r="D7279">
        <f>IF(brenna6[[#This Row],[temperatura]]&gt;0,1,0)*IF(brenna6[[#This Row],[opad]]&gt;0,1,0)*(D7278+1)</f>
        <v>0</v>
      </c>
    </row>
    <row r="7280" spans="1:4" x14ac:dyDescent="0.25">
      <c r="A7280" s="1">
        <v>43769.25</v>
      </c>
      <c r="B7280">
        <v>-2.5</v>
      </c>
      <c r="C7280">
        <v>0</v>
      </c>
      <c r="D7280">
        <f>IF(brenna6[[#This Row],[temperatura]]&gt;0,1,0)*IF(brenna6[[#This Row],[opad]]&gt;0,1,0)*(D7279+1)</f>
        <v>0</v>
      </c>
    </row>
    <row r="7281" spans="1:4" x14ac:dyDescent="0.25">
      <c r="A7281" s="1">
        <v>43769.291666666664</v>
      </c>
      <c r="B7281">
        <v>-1.6</v>
      </c>
      <c r="C7281">
        <v>0</v>
      </c>
      <c r="D7281">
        <f>IF(brenna6[[#This Row],[temperatura]]&gt;0,1,0)*IF(brenna6[[#This Row],[opad]]&gt;0,1,0)*(D7280+1)</f>
        <v>0</v>
      </c>
    </row>
    <row r="7282" spans="1:4" x14ac:dyDescent="0.25">
      <c r="A7282" s="1">
        <v>43769.333333333336</v>
      </c>
      <c r="B7282">
        <v>0.2</v>
      </c>
      <c r="C7282">
        <v>0</v>
      </c>
      <c r="D7282">
        <f>IF(brenna6[[#This Row],[temperatura]]&gt;0,1,0)*IF(brenna6[[#This Row],[opad]]&gt;0,1,0)*(D7281+1)</f>
        <v>0</v>
      </c>
    </row>
    <row r="7283" spans="1:4" x14ac:dyDescent="0.25">
      <c r="A7283" s="1">
        <v>43769.375</v>
      </c>
      <c r="B7283">
        <v>1.7</v>
      </c>
      <c r="C7283">
        <v>0</v>
      </c>
      <c r="D7283">
        <f>IF(brenna6[[#This Row],[temperatura]]&gt;0,1,0)*IF(brenna6[[#This Row],[opad]]&gt;0,1,0)*(D7282+1)</f>
        <v>0</v>
      </c>
    </row>
    <row r="7284" spans="1:4" x14ac:dyDescent="0.25">
      <c r="A7284" s="1">
        <v>43769.416666666664</v>
      </c>
      <c r="B7284">
        <v>2.2999999999999998</v>
      </c>
      <c r="C7284">
        <v>0</v>
      </c>
      <c r="D7284">
        <f>IF(brenna6[[#This Row],[temperatura]]&gt;0,1,0)*IF(brenna6[[#This Row],[opad]]&gt;0,1,0)*(D7283+1)</f>
        <v>0</v>
      </c>
    </row>
    <row r="7285" spans="1:4" x14ac:dyDescent="0.25">
      <c r="A7285" s="1">
        <v>43769.458333333336</v>
      </c>
      <c r="B7285">
        <v>3.4</v>
      </c>
      <c r="C7285">
        <v>0</v>
      </c>
      <c r="D7285">
        <f>IF(brenna6[[#This Row],[temperatura]]&gt;0,1,0)*IF(brenna6[[#This Row],[opad]]&gt;0,1,0)*(D7284+1)</f>
        <v>0</v>
      </c>
    </row>
    <row r="7286" spans="1:4" x14ac:dyDescent="0.25">
      <c r="A7286" s="1">
        <v>43769.5</v>
      </c>
      <c r="B7286">
        <v>3.4</v>
      </c>
      <c r="C7286">
        <v>0</v>
      </c>
      <c r="D7286">
        <f>IF(brenna6[[#This Row],[temperatura]]&gt;0,1,0)*IF(brenna6[[#This Row],[opad]]&gt;0,1,0)*(D7285+1)</f>
        <v>0</v>
      </c>
    </row>
    <row r="7287" spans="1:4" x14ac:dyDescent="0.25">
      <c r="A7287" s="1">
        <v>43769.541666666664</v>
      </c>
      <c r="B7287">
        <v>2.9</v>
      </c>
      <c r="C7287">
        <v>0</v>
      </c>
      <c r="D7287">
        <f>IF(brenna6[[#This Row],[temperatura]]&gt;0,1,0)*IF(brenna6[[#This Row],[opad]]&gt;0,1,0)*(D7286+1)</f>
        <v>0</v>
      </c>
    </row>
    <row r="7288" spans="1:4" x14ac:dyDescent="0.25">
      <c r="A7288" s="1">
        <v>43769.583333333336</v>
      </c>
      <c r="B7288">
        <v>2.5</v>
      </c>
      <c r="C7288">
        <v>0</v>
      </c>
      <c r="D7288">
        <f>IF(brenna6[[#This Row],[temperatura]]&gt;0,1,0)*IF(brenna6[[#This Row],[opad]]&gt;0,1,0)*(D7287+1)</f>
        <v>0</v>
      </c>
    </row>
    <row r="7289" spans="1:4" x14ac:dyDescent="0.25">
      <c r="A7289" s="1">
        <v>43769.625</v>
      </c>
      <c r="B7289">
        <v>1.8</v>
      </c>
      <c r="C7289">
        <v>0</v>
      </c>
      <c r="D7289">
        <f>IF(brenna6[[#This Row],[temperatura]]&gt;0,1,0)*IF(brenna6[[#This Row],[opad]]&gt;0,1,0)*(D7288+1)</f>
        <v>0</v>
      </c>
    </row>
    <row r="7290" spans="1:4" x14ac:dyDescent="0.25">
      <c r="A7290" s="1">
        <v>43769.666666666664</v>
      </c>
      <c r="B7290">
        <v>0.2</v>
      </c>
      <c r="C7290">
        <v>0</v>
      </c>
      <c r="D7290">
        <f>IF(brenna6[[#This Row],[temperatura]]&gt;0,1,0)*IF(brenna6[[#This Row],[opad]]&gt;0,1,0)*(D7289+1)</f>
        <v>0</v>
      </c>
    </row>
    <row r="7291" spans="1:4" x14ac:dyDescent="0.25">
      <c r="A7291" s="1">
        <v>43769.708333333336</v>
      </c>
      <c r="B7291">
        <v>0</v>
      </c>
      <c r="C7291">
        <v>0</v>
      </c>
      <c r="D7291">
        <f>IF(brenna6[[#This Row],[temperatura]]&gt;0,1,0)*IF(brenna6[[#This Row],[opad]]&gt;0,1,0)*(D7290+1)</f>
        <v>0</v>
      </c>
    </row>
    <row r="7292" spans="1:4" x14ac:dyDescent="0.25">
      <c r="A7292" s="1">
        <v>43769.75</v>
      </c>
      <c r="B7292">
        <v>-0.5</v>
      </c>
      <c r="C7292">
        <v>0</v>
      </c>
      <c r="D7292">
        <f>IF(brenna6[[#This Row],[temperatura]]&gt;0,1,0)*IF(brenna6[[#This Row],[opad]]&gt;0,1,0)*(D7291+1)</f>
        <v>0</v>
      </c>
    </row>
    <row r="7293" spans="1:4" x14ac:dyDescent="0.25">
      <c r="A7293" s="1">
        <v>43769.791666666664</v>
      </c>
      <c r="B7293">
        <v>-0.2</v>
      </c>
      <c r="C7293">
        <v>0</v>
      </c>
      <c r="D7293">
        <f>IF(brenna6[[#This Row],[temperatura]]&gt;0,1,0)*IF(brenna6[[#This Row],[opad]]&gt;0,1,0)*(D7292+1)</f>
        <v>0</v>
      </c>
    </row>
    <row r="7294" spans="1:4" x14ac:dyDescent="0.25">
      <c r="A7294" s="1">
        <v>43769.833333333336</v>
      </c>
      <c r="B7294">
        <v>-0.1</v>
      </c>
      <c r="C7294">
        <v>0</v>
      </c>
      <c r="D7294">
        <f>IF(brenna6[[#This Row],[temperatura]]&gt;0,1,0)*IF(brenna6[[#This Row],[opad]]&gt;0,1,0)*(D7293+1)</f>
        <v>0</v>
      </c>
    </row>
    <row r="7295" spans="1:4" x14ac:dyDescent="0.25">
      <c r="A7295" s="1">
        <v>43769.875</v>
      </c>
      <c r="B7295">
        <v>0.2</v>
      </c>
      <c r="C7295">
        <v>0</v>
      </c>
      <c r="D7295">
        <f>IF(brenna6[[#This Row],[temperatura]]&gt;0,1,0)*IF(brenna6[[#This Row],[opad]]&gt;0,1,0)*(D7294+1)</f>
        <v>0</v>
      </c>
    </row>
    <row r="7296" spans="1:4" x14ac:dyDescent="0.25">
      <c r="A7296" s="1">
        <v>43769.916666666664</v>
      </c>
      <c r="B7296">
        <v>0.3</v>
      </c>
      <c r="C7296">
        <v>0</v>
      </c>
      <c r="D7296">
        <f>IF(brenna6[[#This Row],[temperatura]]&gt;0,1,0)*IF(brenna6[[#This Row],[opad]]&gt;0,1,0)*(D7295+1)</f>
        <v>0</v>
      </c>
    </row>
    <row r="7297" spans="1:4" x14ac:dyDescent="0.25">
      <c r="A7297" s="1">
        <v>43769.958333333336</v>
      </c>
      <c r="B7297">
        <v>0.4</v>
      </c>
      <c r="C7297">
        <v>0</v>
      </c>
      <c r="D7297">
        <f>IF(brenna6[[#This Row],[temperatura]]&gt;0,1,0)*IF(brenna6[[#This Row],[opad]]&gt;0,1,0)*(D7296+1)</f>
        <v>0</v>
      </c>
    </row>
    <row r="7298" spans="1:4" x14ac:dyDescent="0.25">
      <c r="A7298" s="1">
        <v>43770</v>
      </c>
      <c r="B7298">
        <v>0.5</v>
      </c>
      <c r="C7298">
        <v>0</v>
      </c>
      <c r="D7298">
        <f>IF(brenna6[[#This Row],[temperatura]]&gt;0,1,0)*IF(brenna6[[#This Row],[opad]]&gt;0,1,0)*(D7297+1)</f>
        <v>0</v>
      </c>
    </row>
    <row r="7299" spans="1:4" x14ac:dyDescent="0.25">
      <c r="A7299" s="1">
        <v>43770.041666666664</v>
      </c>
      <c r="B7299">
        <v>0.3</v>
      </c>
      <c r="C7299">
        <v>0</v>
      </c>
      <c r="D7299">
        <f>IF(brenna6[[#This Row],[temperatura]]&gt;0,1,0)*IF(brenna6[[#This Row],[opad]]&gt;0,1,0)*(D7298+1)</f>
        <v>0</v>
      </c>
    </row>
    <row r="7300" spans="1:4" x14ac:dyDescent="0.25">
      <c r="A7300" s="1">
        <v>43770.083333333336</v>
      </c>
      <c r="B7300">
        <v>0.2</v>
      </c>
      <c r="C7300">
        <v>0</v>
      </c>
      <c r="D7300">
        <f>IF(brenna6[[#This Row],[temperatura]]&gt;0,1,0)*IF(brenna6[[#This Row],[opad]]&gt;0,1,0)*(D7299+1)</f>
        <v>0</v>
      </c>
    </row>
    <row r="7301" spans="1:4" x14ac:dyDescent="0.25">
      <c r="A7301" s="1">
        <v>43770.125</v>
      </c>
      <c r="B7301">
        <v>0.1</v>
      </c>
      <c r="C7301">
        <v>0</v>
      </c>
      <c r="D7301">
        <f>IF(brenna6[[#This Row],[temperatura]]&gt;0,1,0)*IF(brenna6[[#This Row],[opad]]&gt;0,1,0)*(D7300+1)</f>
        <v>0</v>
      </c>
    </row>
    <row r="7302" spans="1:4" x14ac:dyDescent="0.25">
      <c r="A7302" s="1">
        <v>43770.166666666664</v>
      </c>
      <c r="B7302">
        <v>0.3</v>
      </c>
      <c r="C7302">
        <v>0</v>
      </c>
      <c r="D7302">
        <f>IF(brenna6[[#This Row],[temperatura]]&gt;0,1,0)*IF(brenna6[[#This Row],[opad]]&gt;0,1,0)*(D7301+1)</f>
        <v>0</v>
      </c>
    </row>
    <row r="7303" spans="1:4" x14ac:dyDescent="0.25">
      <c r="A7303" s="1">
        <v>43770.208333333336</v>
      </c>
      <c r="B7303">
        <v>0.3</v>
      </c>
      <c r="C7303">
        <v>0</v>
      </c>
      <c r="D7303">
        <f>IF(brenna6[[#This Row],[temperatura]]&gt;0,1,0)*IF(brenna6[[#This Row],[opad]]&gt;0,1,0)*(D7302+1)</f>
        <v>0</v>
      </c>
    </row>
    <row r="7304" spans="1:4" x14ac:dyDescent="0.25">
      <c r="A7304" s="1">
        <v>43770.25</v>
      </c>
      <c r="B7304">
        <v>0.1</v>
      </c>
      <c r="C7304">
        <v>0</v>
      </c>
      <c r="D7304">
        <f>IF(brenna6[[#This Row],[temperatura]]&gt;0,1,0)*IF(brenna6[[#This Row],[opad]]&gt;0,1,0)*(D7303+1)</f>
        <v>0</v>
      </c>
    </row>
    <row r="7305" spans="1:4" x14ac:dyDescent="0.25">
      <c r="A7305" s="1">
        <v>43770.291666666664</v>
      </c>
      <c r="B7305">
        <v>0.3</v>
      </c>
      <c r="C7305">
        <v>0</v>
      </c>
      <c r="D7305">
        <f>IF(brenna6[[#This Row],[temperatura]]&gt;0,1,0)*IF(brenna6[[#This Row],[opad]]&gt;0,1,0)*(D7304+1)</f>
        <v>0</v>
      </c>
    </row>
    <row r="7306" spans="1:4" x14ac:dyDescent="0.25">
      <c r="A7306" s="1">
        <v>43770.333333333336</v>
      </c>
      <c r="B7306">
        <v>1.4</v>
      </c>
      <c r="C7306">
        <v>0</v>
      </c>
      <c r="D7306">
        <f>IF(brenna6[[#This Row],[temperatura]]&gt;0,1,0)*IF(brenna6[[#This Row],[opad]]&gt;0,1,0)*(D7305+1)</f>
        <v>0</v>
      </c>
    </row>
    <row r="7307" spans="1:4" x14ac:dyDescent="0.25">
      <c r="A7307" s="1">
        <v>43770.375</v>
      </c>
      <c r="B7307">
        <v>2.5</v>
      </c>
      <c r="C7307">
        <v>0</v>
      </c>
      <c r="D7307">
        <f>IF(brenna6[[#This Row],[temperatura]]&gt;0,1,0)*IF(brenna6[[#This Row],[opad]]&gt;0,1,0)*(D7306+1)</f>
        <v>0</v>
      </c>
    </row>
    <row r="7308" spans="1:4" x14ac:dyDescent="0.25">
      <c r="A7308" s="1">
        <v>43770.416666666664</v>
      </c>
      <c r="B7308">
        <v>3.3</v>
      </c>
      <c r="C7308">
        <v>0</v>
      </c>
      <c r="D7308">
        <f>IF(brenna6[[#This Row],[temperatura]]&gt;0,1,0)*IF(brenna6[[#This Row],[opad]]&gt;0,1,0)*(D7307+1)</f>
        <v>0</v>
      </c>
    </row>
    <row r="7309" spans="1:4" x14ac:dyDescent="0.25">
      <c r="A7309" s="1">
        <v>43770.458333333336</v>
      </c>
      <c r="B7309">
        <v>4.0999999999999996</v>
      </c>
      <c r="C7309">
        <v>0</v>
      </c>
      <c r="D7309">
        <f>IF(brenna6[[#This Row],[temperatura]]&gt;0,1,0)*IF(brenna6[[#This Row],[opad]]&gt;0,1,0)*(D7308+1)</f>
        <v>0</v>
      </c>
    </row>
    <row r="7310" spans="1:4" x14ac:dyDescent="0.25">
      <c r="A7310" s="1">
        <v>43770.5</v>
      </c>
      <c r="B7310">
        <v>4.7</v>
      </c>
      <c r="C7310">
        <v>0</v>
      </c>
      <c r="D7310">
        <f>IF(brenna6[[#This Row],[temperatura]]&gt;0,1,0)*IF(brenna6[[#This Row],[opad]]&gt;0,1,0)*(D7309+1)</f>
        <v>0</v>
      </c>
    </row>
    <row r="7311" spans="1:4" x14ac:dyDescent="0.25">
      <c r="A7311" s="1">
        <v>43770.541666666664</v>
      </c>
      <c r="B7311">
        <v>5.2</v>
      </c>
      <c r="C7311">
        <v>0</v>
      </c>
      <c r="D7311">
        <f>IF(brenna6[[#This Row],[temperatura]]&gt;0,1,0)*IF(brenna6[[#This Row],[opad]]&gt;0,1,0)*(D7310+1)</f>
        <v>0</v>
      </c>
    </row>
    <row r="7312" spans="1:4" x14ac:dyDescent="0.25">
      <c r="A7312" s="1">
        <v>43770.583333333336</v>
      </c>
      <c r="B7312">
        <v>5.5</v>
      </c>
      <c r="C7312">
        <v>0</v>
      </c>
      <c r="D7312">
        <f>IF(brenna6[[#This Row],[temperatura]]&gt;0,1,0)*IF(brenna6[[#This Row],[opad]]&gt;0,1,0)*(D7311+1)</f>
        <v>0</v>
      </c>
    </row>
    <row r="7313" spans="1:4" x14ac:dyDescent="0.25">
      <c r="A7313" s="1">
        <v>43770.625</v>
      </c>
      <c r="B7313">
        <v>4.5</v>
      </c>
      <c r="C7313">
        <v>0</v>
      </c>
      <c r="D7313">
        <f>IF(brenna6[[#This Row],[temperatura]]&gt;0,1,0)*IF(brenna6[[#This Row],[opad]]&gt;0,1,0)*(D7312+1)</f>
        <v>0</v>
      </c>
    </row>
    <row r="7314" spans="1:4" x14ac:dyDescent="0.25">
      <c r="A7314" s="1">
        <v>43770.666666666664</v>
      </c>
      <c r="B7314">
        <v>3.2</v>
      </c>
      <c r="C7314">
        <v>0</v>
      </c>
      <c r="D7314">
        <f>IF(brenna6[[#This Row],[temperatura]]&gt;0,1,0)*IF(brenna6[[#This Row],[opad]]&gt;0,1,0)*(D7313+1)</f>
        <v>0</v>
      </c>
    </row>
    <row r="7315" spans="1:4" x14ac:dyDescent="0.25">
      <c r="A7315" s="1">
        <v>43770.708333333336</v>
      </c>
      <c r="B7315">
        <v>2.6</v>
      </c>
      <c r="C7315">
        <v>0</v>
      </c>
      <c r="D7315">
        <f>IF(brenna6[[#This Row],[temperatura]]&gt;0,1,0)*IF(brenna6[[#This Row],[opad]]&gt;0,1,0)*(D7314+1)</f>
        <v>0</v>
      </c>
    </row>
    <row r="7316" spans="1:4" x14ac:dyDescent="0.25">
      <c r="A7316" s="1">
        <v>43770.75</v>
      </c>
      <c r="B7316">
        <v>2.1</v>
      </c>
      <c r="C7316">
        <v>0</v>
      </c>
      <c r="D7316">
        <f>IF(brenna6[[#This Row],[temperatura]]&gt;0,1,0)*IF(brenna6[[#This Row],[opad]]&gt;0,1,0)*(D7315+1)</f>
        <v>0</v>
      </c>
    </row>
    <row r="7317" spans="1:4" x14ac:dyDescent="0.25">
      <c r="A7317" s="1">
        <v>43770.791666666664</v>
      </c>
      <c r="B7317">
        <v>1.5</v>
      </c>
      <c r="C7317">
        <v>0</v>
      </c>
      <c r="D7317">
        <f>IF(brenna6[[#This Row],[temperatura]]&gt;0,1,0)*IF(brenna6[[#This Row],[opad]]&gt;0,1,0)*(D7316+1)</f>
        <v>0</v>
      </c>
    </row>
    <row r="7318" spans="1:4" x14ac:dyDescent="0.25">
      <c r="A7318" s="1">
        <v>43770.833333333336</v>
      </c>
      <c r="B7318">
        <v>1.3</v>
      </c>
      <c r="C7318">
        <v>0</v>
      </c>
      <c r="D7318">
        <f>IF(brenna6[[#This Row],[temperatura]]&gt;0,1,0)*IF(brenna6[[#This Row],[opad]]&gt;0,1,0)*(D7317+1)</f>
        <v>0</v>
      </c>
    </row>
    <row r="7319" spans="1:4" x14ac:dyDescent="0.25">
      <c r="A7319" s="1">
        <v>43770.875</v>
      </c>
      <c r="B7319">
        <v>1.7</v>
      </c>
      <c r="C7319">
        <v>0</v>
      </c>
      <c r="D7319">
        <f>IF(brenna6[[#This Row],[temperatura]]&gt;0,1,0)*IF(brenna6[[#This Row],[opad]]&gt;0,1,0)*(D7318+1)</f>
        <v>0</v>
      </c>
    </row>
    <row r="7320" spans="1:4" x14ac:dyDescent="0.25">
      <c r="A7320" s="1">
        <v>43770.916666666664</v>
      </c>
      <c r="B7320">
        <v>2</v>
      </c>
      <c r="C7320">
        <v>0</v>
      </c>
      <c r="D7320">
        <f>IF(brenna6[[#This Row],[temperatura]]&gt;0,1,0)*IF(brenna6[[#This Row],[opad]]&gt;0,1,0)*(D7319+1)</f>
        <v>0</v>
      </c>
    </row>
    <row r="7321" spans="1:4" x14ac:dyDescent="0.25">
      <c r="A7321" s="1">
        <v>43770.958333333336</v>
      </c>
      <c r="B7321">
        <v>1.9</v>
      </c>
      <c r="C7321">
        <v>0</v>
      </c>
      <c r="D7321">
        <f>IF(brenna6[[#This Row],[temperatura]]&gt;0,1,0)*IF(brenna6[[#This Row],[opad]]&gt;0,1,0)*(D7320+1)</f>
        <v>0</v>
      </c>
    </row>
    <row r="7322" spans="1:4" x14ac:dyDescent="0.25">
      <c r="A7322" s="1">
        <v>43771</v>
      </c>
      <c r="B7322">
        <v>2.1</v>
      </c>
      <c r="C7322">
        <v>0</v>
      </c>
      <c r="D7322">
        <f>IF(brenna6[[#This Row],[temperatura]]&gt;0,1,0)*IF(brenna6[[#This Row],[opad]]&gt;0,1,0)*(D7321+1)</f>
        <v>0</v>
      </c>
    </row>
    <row r="7323" spans="1:4" x14ac:dyDescent="0.25">
      <c r="A7323" s="1">
        <v>43771.041666666664</v>
      </c>
      <c r="B7323">
        <v>2.1</v>
      </c>
      <c r="C7323">
        <v>0</v>
      </c>
      <c r="D7323">
        <f>IF(brenna6[[#This Row],[temperatura]]&gt;0,1,0)*IF(brenna6[[#This Row],[opad]]&gt;0,1,0)*(D7322+1)</f>
        <v>0</v>
      </c>
    </row>
    <row r="7324" spans="1:4" x14ac:dyDescent="0.25">
      <c r="A7324" s="1">
        <v>43771.083333333336</v>
      </c>
      <c r="B7324">
        <v>2.2000000000000002</v>
      </c>
      <c r="C7324">
        <v>0</v>
      </c>
      <c r="D7324">
        <f>IF(brenna6[[#This Row],[temperatura]]&gt;0,1,0)*IF(brenna6[[#This Row],[opad]]&gt;0,1,0)*(D7323+1)</f>
        <v>0</v>
      </c>
    </row>
    <row r="7325" spans="1:4" x14ac:dyDescent="0.25">
      <c r="A7325" s="1">
        <v>43771.125</v>
      </c>
      <c r="B7325">
        <v>2.2999999999999998</v>
      </c>
      <c r="C7325">
        <v>0</v>
      </c>
      <c r="D7325">
        <f>IF(brenna6[[#This Row],[temperatura]]&gt;0,1,0)*IF(brenna6[[#This Row],[opad]]&gt;0,1,0)*(D7324+1)</f>
        <v>0</v>
      </c>
    </row>
    <row r="7326" spans="1:4" x14ac:dyDescent="0.25">
      <c r="A7326" s="1">
        <v>43771.166666666664</v>
      </c>
      <c r="B7326">
        <v>2.2999999999999998</v>
      </c>
      <c r="C7326">
        <v>0</v>
      </c>
      <c r="D7326">
        <f>IF(brenna6[[#This Row],[temperatura]]&gt;0,1,0)*IF(brenna6[[#This Row],[opad]]&gt;0,1,0)*(D7325+1)</f>
        <v>0</v>
      </c>
    </row>
    <row r="7327" spans="1:4" x14ac:dyDescent="0.25">
      <c r="A7327" s="1">
        <v>43771.208333333336</v>
      </c>
      <c r="B7327">
        <v>2.1</v>
      </c>
      <c r="C7327">
        <v>0</v>
      </c>
      <c r="D7327">
        <f>IF(brenna6[[#This Row],[temperatura]]&gt;0,1,0)*IF(brenna6[[#This Row],[opad]]&gt;0,1,0)*(D7326+1)</f>
        <v>0</v>
      </c>
    </row>
    <row r="7328" spans="1:4" x14ac:dyDescent="0.25">
      <c r="A7328" s="1">
        <v>43771.25</v>
      </c>
      <c r="B7328">
        <v>2.2000000000000002</v>
      </c>
      <c r="C7328">
        <v>0</v>
      </c>
      <c r="D7328">
        <f>IF(brenna6[[#This Row],[temperatura]]&gt;0,1,0)*IF(brenna6[[#This Row],[opad]]&gt;0,1,0)*(D7327+1)</f>
        <v>0</v>
      </c>
    </row>
    <row r="7329" spans="1:4" x14ac:dyDescent="0.25">
      <c r="A7329" s="1">
        <v>43771.291666666664</v>
      </c>
      <c r="B7329">
        <v>2.6</v>
      </c>
      <c r="C7329">
        <v>0</v>
      </c>
      <c r="D7329">
        <f>IF(brenna6[[#This Row],[temperatura]]&gt;0,1,0)*IF(brenna6[[#This Row],[opad]]&gt;0,1,0)*(D7328+1)</f>
        <v>0</v>
      </c>
    </row>
    <row r="7330" spans="1:4" x14ac:dyDescent="0.25">
      <c r="A7330" s="1">
        <v>43771.333333333336</v>
      </c>
      <c r="B7330">
        <v>2.8</v>
      </c>
      <c r="C7330">
        <v>0</v>
      </c>
      <c r="D7330">
        <f>IF(brenna6[[#This Row],[temperatura]]&gt;0,1,0)*IF(brenna6[[#This Row],[opad]]&gt;0,1,0)*(D7329+1)</f>
        <v>0</v>
      </c>
    </row>
    <row r="7331" spans="1:4" x14ac:dyDescent="0.25">
      <c r="A7331" s="1">
        <v>43771.375</v>
      </c>
      <c r="B7331">
        <v>3.2</v>
      </c>
      <c r="C7331">
        <v>0</v>
      </c>
      <c r="D7331">
        <f>IF(brenna6[[#This Row],[temperatura]]&gt;0,1,0)*IF(brenna6[[#This Row],[opad]]&gt;0,1,0)*(D7330+1)</f>
        <v>0</v>
      </c>
    </row>
    <row r="7332" spans="1:4" x14ac:dyDescent="0.25">
      <c r="A7332" s="1">
        <v>43771.416666666664</v>
      </c>
      <c r="B7332">
        <v>3.7</v>
      </c>
      <c r="C7332">
        <v>0</v>
      </c>
      <c r="D7332">
        <f>IF(brenna6[[#This Row],[temperatura]]&gt;0,1,0)*IF(brenna6[[#This Row],[opad]]&gt;0,1,0)*(D7331+1)</f>
        <v>0</v>
      </c>
    </row>
    <row r="7333" spans="1:4" x14ac:dyDescent="0.25">
      <c r="A7333" s="1">
        <v>43771.458333333336</v>
      </c>
      <c r="B7333">
        <v>4.2</v>
      </c>
      <c r="C7333">
        <v>0</v>
      </c>
      <c r="D7333">
        <f>IF(brenna6[[#This Row],[temperatura]]&gt;0,1,0)*IF(brenna6[[#This Row],[opad]]&gt;0,1,0)*(D7332+1)</f>
        <v>0</v>
      </c>
    </row>
    <row r="7334" spans="1:4" x14ac:dyDescent="0.25">
      <c r="A7334" s="1">
        <v>43771.5</v>
      </c>
      <c r="B7334">
        <v>3.7</v>
      </c>
      <c r="C7334">
        <v>0.4</v>
      </c>
      <c r="D7334">
        <f>IF(brenna6[[#This Row],[temperatura]]&gt;0,1,0)*IF(brenna6[[#This Row],[opad]]&gt;0,1,0)*(D7333+1)</f>
        <v>1</v>
      </c>
    </row>
    <row r="7335" spans="1:4" x14ac:dyDescent="0.25">
      <c r="A7335" s="1">
        <v>43771.541666666664</v>
      </c>
      <c r="B7335">
        <v>3.9</v>
      </c>
      <c r="C7335">
        <v>0</v>
      </c>
      <c r="D7335">
        <f>IF(brenna6[[#This Row],[temperatura]]&gt;0,1,0)*IF(brenna6[[#This Row],[opad]]&gt;0,1,0)*(D7334+1)</f>
        <v>0</v>
      </c>
    </row>
    <row r="7336" spans="1:4" x14ac:dyDescent="0.25">
      <c r="A7336" s="1">
        <v>43771.583333333336</v>
      </c>
      <c r="B7336">
        <v>4.0999999999999996</v>
      </c>
      <c r="C7336">
        <v>0</v>
      </c>
      <c r="D7336">
        <f>IF(brenna6[[#This Row],[temperatura]]&gt;0,1,0)*IF(brenna6[[#This Row],[opad]]&gt;0,1,0)*(D7335+1)</f>
        <v>0</v>
      </c>
    </row>
    <row r="7337" spans="1:4" x14ac:dyDescent="0.25">
      <c r="A7337" s="1">
        <v>43771.625</v>
      </c>
      <c r="B7337">
        <v>4.2</v>
      </c>
      <c r="C7337">
        <v>0</v>
      </c>
      <c r="D7337">
        <f>IF(brenna6[[#This Row],[temperatura]]&gt;0,1,0)*IF(brenna6[[#This Row],[opad]]&gt;0,1,0)*(D7336+1)</f>
        <v>0</v>
      </c>
    </row>
    <row r="7338" spans="1:4" x14ac:dyDescent="0.25">
      <c r="A7338" s="1">
        <v>43771.666666666664</v>
      </c>
      <c r="B7338">
        <v>4.3</v>
      </c>
      <c r="C7338">
        <v>0</v>
      </c>
      <c r="D7338">
        <f>IF(brenna6[[#This Row],[temperatura]]&gt;0,1,0)*IF(brenna6[[#This Row],[opad]]&gt;0,1,0)*(D7337+1)</f>
        <v>0</v>
      </c>
    </row>
    <row r="7339" spans="1:4" x14ac:dyDescent="0.25">
      <c r="A7339" s="1">
        <v>43771.708333333336</v>
      </c>
      <c r="B7339">
        <v>4.3</v>
      </c>
      <c r="C7339">
        <v>0</v>
      </c>
      <c r="D7339">
        <f>IF(brenna6[[#This Row],[temperatura]]&gt;0,1,0)*IF(brenna6[[#This Row],[opad]]&gt;0,1,0)*(D7338+1)</f>
        <v>0</v>
      </c>
    </row>
    <row r="7340" spans="1:4" x14ac:dyDescent="0.25">
      <c r="A7340" s="1">
        <v>43771.75</v>
      </c>
      <c r="B7340">
        <v>4.4000000000000004</v>
      </c>
      <c r="C7340">
        <v>0</v>
      </c>
      <c r="D7340">
        <f>IF(brenna6[[#This Row],[temperatura]]&gt;0,1,0)*IF(brenna6[[#This Row],[opad]]&gt;0,1,0)*(D7339+1)</f>
        <v>0</v>
      </c>
    </row>
    <row r="7341" spans="1:4" x14ac:dyDescent="0.25">
      <c r="A7341" s="1">
        <v>43771.791666666664</v>
      </c>
      <c r="B7341">
        <v>5</v>
      </c>
      <c r="C7341">
        <v>0</v>
      </c>
      <c r="D7341">
        <f>IF(brenna6[[#This Row],[temperatura]]&gt;0,1,0)*IF(brenna6[[#This Row],[opad]]&gt;0,1,0)*(D7340+1)</f>
        <v>0</v>
      </c>
    </row>
    <row r="7342" spans="1:4" x14ac:dyDescent="0.25">
      <c r="A7342" s="1">
        <v>43771.833333333336</v>
      </c>
      <c r="B7342">
        <v>5.4</v>
      </c>
      <c r="C7342">
        <v>0</v>
      </c>
      <c r="D7342">
        <f>IF(brenna6[[#This Row],[temperatura]]&gt;0,1,0)*IF(brenna6[[#This Row],[opad]]&gt;0,1,0)*(D7341+1)</f>
        <v>0</v>
      </c>
    </row>
    <row r="7343" spans="1:4" x14ac:dyDescent="0.25">
      <c r="A7343" s="1">
        <v>43771.875</v>
      </c>
      <c r="B7343">
        <v>5.7</v>
      </c>
      <c r="C7343">
        <v>0</v>
      </c>
      <c r="D7343">
        <f>IF(brenna6[[#This Row],[temperatura]]&gt;0,1,0)*IF(brenna6[[#This Row],[opad]]&gt;0,1,0)*(D7342+1)</f>
        <v>0</v>
      </c>
    </row>
    <row r="7344" spans="1:4" x14ac:dyDescent="0.25">
      <c r="A7344" s="1">
        <v>43771.916666666664</v>
      </c>
      <c r="B7344">
        <v>6.2</v>
      </c>
      <c r="C7344">
        <v>0</v>
      </c>
      <c r="D7344">
        <f>IF(brenna6[[#This Row],[temperatura]]&gt;0,1,0)*IF(brenna6[[#This Row],[opad]]&gt;0,1,0)*(D7343+1)</f>
        <v>0</v>
      </c>
    </row>
    <row r="7345" spans="1:4" x14ac:dyDescent="0.25">
      <c r="A7345" s="1">
        <v>43771.958333333336</v>
      </c>
      <c r="B7345">
        <v>5.9</v>
      </c>
      <c r="C7345">
        <v>0</v>
      </c>
      <c r="D7345">
        <f>IF(brenna6[[#This Row],[temperatura]]&gt;0,1,0)*IF(brenna6[[#This Row],[opad]]&gt;0,1,0)*(D7344+1)</f>
        <v>0</v>
      </c>
    </row>
    <row r="7346" spans="1:4" x14ac:dyDescent="0.25">
      <c r="A7346" s="1">
        <v>43772</v>
      </c>
      <c r="B7346">
        <v>6.3</v>
      </c>
      <c r="C7346">
        <v>0</v>
      </c>
      <c r="D7346">
        <f>IF(brenna6[[#This Row],[temperatura]]&gt;0,1,0)*IF(brenna6[[#This Row],[opad]]&gt;0,1,0)*(D7345+1)</f>
        <v>0</v>
      </c>
    </row>
    <row r="7347" spans="1:4" x14ac:dyDescent="0.25">
      <c r="A7347" s="1">
        <v>43772.041666666664</v>
      </c>
      <c r="B7347">
        <v>6.8</v>
      </c>
      <c r="C7347">
        <v>0</v>
      </c>
      <c r="D7347">
        <f>IF(brenna6[[#This Row],[temperatura]]&gt;0,1,0)*IF(brenna6[[#This Row],[opad]]&gt;0,1,0)*(D7346+1)</f>
        <v>0</v>
      </c>
    </row>
    <row r="7348" spans="1:4" x14ac:dyDescent="0.25">
      <c r="A7348" s="1">
        <v>43772.083333333336</v>
      </c>
      <c r="B7348">
        <v>7</v>
      </c>
      <c r="C7348">
        <v>0</v>
      </c>
      <c r="D7348">
        <f>IF(brenna6[[#This Row],[temperatura]]&gt;0,1,0)*IF(brenna6[[#This Row],[opad]]&gt;0,1,0)*(D7347+1)</f>
        <v>0</v>
      </c>
    </row>
    <row r="7349" spans="1:4" x14ac:dyDescent="0.25">
      <c r="A7349" s="1">
        <v>43772.125</v>
      </c>
      <c r="B7349">
        <v>7</v>
      </c>
      <c r="C7349">
        <v>0</v>
      </c>
      <c r="D7349">
        <f>IF(brenna6[[#This Row],[temperatura]]&gt;0,1,0)*IF(brenna6[[#This Row],[opad]]&gt;0,1,0)*(D7348+1)</f>
        <v>0</v>
      </c>
    </row>
    <row r="7350" spans="1:4" x14ac:dyDescent="0.25">
      <c r="A7350" s="1">
        <v>43772.166666666664</v>
      </c>
      <c r="B7350">
        <v>8</v>
      </c>
      <c r="C7350">
        <v>0</v>
      </c>
      <c r="D7350">
        <f>IF(brenna6[[#This Row],[temperatura]]&gt;0,1,0)*IF(brenna6[[#This Row],[opad]]&gt;0,1,0)*(D7349+1)</f>
        <v>0</v>
      </c>
    </row>
    <row r="7351" spans="1:4" x14ac:dyDescent="0.25">
      <c r="A7351" s="1">
        <v>43772.208333333336</v>
      </c>
      <c r="B7351">
        <v>8.1</v>
      </c>
      <c r="C7351">
        <v>0</v>
      </c>
      <c r="D7351">
        <f>IF(brenna6[[#This Row],[temperatura]]&gt;0,1,0)*IF(brenna6[[#This Row],[opad]]&gt;0,1,0)*(D7350+1)</f>
        <v>0</v>
      </c>
    </row>
    <row r="7352" spans="1:4" x14ac:dyDescent="0.25">
      <c r="A7352" s="1">
        <v>43772.25</v>
      </c>
      <c r="B7352">
        <v>9.4</v>
      </c>
      <c r="C7352">
        <v>0</v>
      </c>
      <c r="D7352">
        <f>IF(brenna6[[#This Row],[temperatura]]&gt;0,1,0)*IF(brenna6[[#This Row],[opad]]&gt;0,1,0)*(D7351+1)</f>
        <v>0</v>
      </c>
    </row>
    <row r="7353" spans="1:4" x14ac:dyDescent="0.25">
      <c r="A7353" s="1">
        <v>43772.291666666664</v>
      </c>
      <c r="B7353">
        <v>10</v>
      </c>
      <c r="C7353">
        <v>0</v>
      </c>
      <c r="D7353">
        <f>IF(brenna6[[#This Row],[temperatura]]&gt;0,1,0)*IF(brenna6[[#This Row],[opad]]&gt;0,1,0)*(D7352+1)</f>
        <v>0</v>
      </c>
    </row>
    <row r="7354" spans="1:4" x14ac:dyDescent="0.25">
      <c r="A7354" s="1">
        <v>43772.333333333336</v>
      </c>
      <c r="B7354">
        <v>10.5</v>
      </c>
      <c r="C7354">
        <v>0</v>
      </c>
      <c r="D7354">
        <f>IF(brenna6[[#This Row],[temperatura]]&gt;0,1,0)*IF(brenna6[[#This Row],[opad]]&gt;0,1,0)*(D7353+1)</f>
        <v>0</v>
      </c>
    </row>
    <row r="7355" spans="1:4" x14ac:dyDescent="0.25">
      <c r="A7355" s="1">
        <v>43772.375</v>
      </c>
      <c r="B7355">
        <v>10.8</v>
      </c>
      <c r="C7355">
        <v>0</v>
      </c>
      <c r="D7355">
        <f>IF(brenna6[[#This Row],[temperatura]]&gt;0,1,0)*IF(brenna6[[#This Row],[opad]]&gt;0,1,0)*(D7354+1)</f>
        <v>0</v>
      </c>
    </row>
    <row r="7356" spans="1:4" x14ac:dyDescent="0.25">
      <c r="A7356" s="1">
        <v>43772.416666666664</v>
      </c>
      <c r="B7356">
        <v>11.6</v>
      </c>
      <c r="C7356">
        <v>0</v>
      </c>
      <c r="D7356">
        <f>IF(brenna6[[#This Row],[temperatura]]&gt;0,1,0)*IF(brenna6[[#This Row],[opad]]&gt;0,1,0)*(D7355+1)</f>
        <v>0</v>
      </c>
    </row>
    <row r="7357" spans="1:4" x14ac:dyDescent="0.25">
      <c r="A7357" s="1">
        <v>43772.458333333336</v>
      </c>
      <c r="B7357">
        <v>11.7</v>
      </c>
      <c r="C7357">
        <v>0</v>
      </c>
      <c r="D7357">
        <f>IF(brenna6[[#This Row],[temperatura]]&gt;0,1,0)*IF(brenna6[[#This Row],[opad]]&gt;0,1,0)*(D7356+1)</f>
        <v>0</v>
      </c>
    </row>
    <row r="7358" spans="1:4" x14ac:dyDescent="0.25">
      <c r="A7358" s="1">
        <v>43772.5</v>
      </c>
      <c r="B7358">
        <v>11.7</v>
      </c>
      <c r="C7358">
        <v>0</v>
      </c>
      <c r="D7358">
        <f>IF(brenna6[[#This Row],[temperatura]]&gt;0,1,0)*IF(brenna6[[#This Row],[opad]]&gt;0,1,0)*(D7357+1)</f>
        <v>0</v>
      </c>
    </row>
    <row r="7359" spans="1:4" x14ac:dyDescent="0.25">
      <c r="A7359" s="1">
        <v>43772.541666666664</v>
      </c>
      <c r="B7359">
        <v>11.9</v>
      </c>
      <c r="C7359">
        <v>0</v>
      </c>
      <c r="D7359">
        <f>IF(brenna6[[#This Row],[temperatura]]&gt;0,1,0)*IF(brenna6[[#This Row],[opad]]&gt;0,1,0)*(D7358+1)</f>
        <v>0</v>
      </c>
    </row>
    <row r="7360" spans="1:4" x14ac:dyDescent="0.25">
      <c r="A7360" s="1">
        <v>43772.583333333336</v>
      </c>
      <c r="B7360">
        <v>12.7</v>
      </c>
      <c r="C7360">
        <v>0</v>
      </c>
      <c r="D7360">
        <f>IF(brenna6[[#This Row],[temperatura]]&gt;0,1,0)*IF(brenna6[[#This Row],[opad]]&gt;0,1,0)*(D7359+1)</f>
        <v>0</v>
      </c>
    </row>
    <row r="7361" spans="1:4" x14ac:dyDescent="0.25">
      <c r="A7361" s="1">
        <v>43772.625</v>
      </c>
      <c r="B7361">
        <v>12.6</v>
      </c>
      <c r="C7361">
        <v>0</v>
      </c>
      <c r="D7361">
        <f>IF(brenna6[[#This Row],[temperatura]]&gt;0,1,0)*IF(brenna6[[#This Row],[opad]]&gt;0,1,0)*(D7360+1)</f>
        <v>0</v>
      </c>
    </row>
    <row r="7362" spans="1:4" x14ac:dyDescent="0.25">
      <c r="A7362" s="1">
        <v>43772.666666666664</v>
      </c>
      <c r="B7362">
        <v>12.2</v>
      </c>
      <c r="C7362">
        <v>0</v>
      </c>
      <c r="D7362">
        <f>IF(brenna6[[#This Row],[temperatura]]&gt;0,1,0)*IF(brenna6[[#This Row],[opad]]&gt;0,1,0)*(D7361+1)</f>
        <v>0</v>
      </c>
    </row>
    <row r="7363" spans="1:4" x14ac:dyDescent="0.25">
      <c r="A7363" s="1">
        <v>43772.708333333336</v>
      </c>
      <c r="B7363">
        <v>12.2</v>
      </c>
      <c r="C7363">
        <v>0</v>
      </c>
      <c r="D7363">
        <f>IF(brenna6[[#This Row],[temperatura]]&gt;0,1,0)*IF(brenna6[[#This Row],[opad]]&gt;0,1,0)*(D7362+1)</f>
        <v>0</v>
      </c>
    </row>
    <row r="7364" spans="1:4" x14ac:dyDescent="0.25">
      <c r="A7364" s="1">
        <v>43772.75</v>
      </c>
      <c r="B7364">
        <v>12.2</v>
      </c>
      <c r="C7364">
        <v>0</v>
      </c>
      <c r="D7364">
        <f>IF(brenna6[[#This Row],[temperatura]]&gt;0,1,0)*IF(brenna6[[#This Row],[opad]]&gt;0,1,0)*(D7363+1)</f>
        <v>0</v>
      </c>
    </row>
    <row r="7365" spans="1:4" x14ac:dyDescent="0.25">
      <c r="A7365" s="1">
        <v>43772.791666666664</v>
      </c>
      <c r="B7365">
        <v>12</v>
      </c>
      <c r="C7365">
        <v>0</v>
      </c>
      <c r="D7365">
        <f>IF(brenna6[[#This Row],[temperatura]]&gt;0,1,0)*IF(brenna6[[#This Row],[opad]]&gt;0,1,0)*(D7364+1)</f>
        <v>0</v>
      </c>
    </row>
    <row r="7366" spans="1:4" x14ac:dyDescent="0.25">
      <c r="A7366" s="1">
        <v>43772.833333333336</v>
      </c>
      <c r="B7366">
        <v>12.1</v>
      </c>
      <c r="C7366">
        <v>0</v>
      </c>
      <c r="D7366">
        <f>IF(brenna6[[#This Row],[temperatura]]&gt;0,1,0)*IF(brenna6[[#This Row],[opad]]&gt;0,1,0)*(D7365+1)</f>
        <v>0</v>
      </c>
    </row>
    <row r="7367" spans="1:4" x14ac:dyDescent="0.25">
      <c r="A7367" s="1">
        <v>43772.875</v>
      </c>
      <c r="B7367">
        <v>12.6</v>
      </c>
      <c r="C7367">
        <v>0</v>
      </c>
      <c r="D7367">
        <f>IF(brenna6[[#This Row],[temperatura]]&gt;0,1,0)*IF(brenna6[[#This Row],[opad]]&gt;0,1,0)*(D7366+1)</f>
        <v>0</v>
      </c>
    </row>
    <row r="7368" spans="1:4" x14ac:dyDescent="0.25">
      <c r="A7368" s="1">
        <v>43772.916666666664</v>
      </c>
      <c r="B7368">
        <v>12.7</v>
      </c>
      <c r="C7368">
        <v>0</v>
      </c>
      <c r="D7368">
        <f>IF(brenna6[[#This Row],[temperatura]]&gt;0,1,0)*IF(brenna6[[#This Row],[opad]]&gt;0,1,0)*(D7367+1)</f>
        <v>0</v>
      </c>
    </row>
    <row r="7369" spans="1:4" x14ac:dyDescent="0.25">
      <c r="A7369" s="1">
        <v>43772.958333333336</v>
      </c>
      <c r="B7369">
        <v>13</v>
      </c>
      <c r="C7369">
        <v>0</v>
      </c>
      <c r="D7369">
        <f>IF(brenna6[[#This Row],[temperatura]]&gt;0,1,0)*IF(brenna6[[#This Row],[opad]]&gt;0,1,0)*(D7368+1)</f>
        <v>0</v>
      </c>
    </row>
    <row r="7370" spans="1:4" x14ac:dyDescent="0.25">
      <c r="A7370" s="1">
        <v>43773</v>
      </c>
      <c r="B7370">
        <v>13.1</v>
      </c>
      <c r="C7370">
        <v>0.1</v>
      </c>
      <c r="D7370">
        <f>IF(brenna6[[#This Row],[temperatura]]&gt;0,1,0)*IF(brenna6[[#This Row],[opad]]&gt;0,1,0)*(D7369+1)</f>
        <v>1</v>
      </c>
    </row>
    <row r="7371" spans="1:4" x14ac:dyDescent="0.25">
      <c r="A7371" s="1">
        <v>43773.041666666664</v>
      </c>
      <c r="B7371">
        <v>12</v>
      </c>
      <c r="C7371">
        <v>0.6</v>
      </c>
      <c r="D7371">
        <f>IF(brenna6[[#This Row],[temperatura]]&gt;0,1,0)*IF(brenna6[[#This Row],[opad]]&gt;0,1,0)*(D7370+1)</f>
        <v>2</v>
      </c>
    </row>
    <row r="7372" spans="1:4" x14ac:dyDescent="0.25">
      <c r="A7372" s="1">
        <v>43773.083333333336</v>
      </c>
      <c r="B7372">
        <v>11.5</v>
      </c>
      <c r="C7372">
        <v>0.1</v>
      </c>
      <c r="D7372">
        <f>IF(brenna6[[#This Row],[temperatura]]&gt;0,1,0)*IF(brenna6[[#This Row],[opad]]&gt;0,1,0)*(D7371+1)</f>
        <v>3</v>
      </c>
    </row>
    <row r="7373" spans="1:4" x14ac:dyDescent="0.25">
      <c r="A7373" s="1">
        <v>43773.125</v>
      </c>
      <c r="B7373">
        <v>11.4</v>
      </c>
      <c r="C7373">
        <v>0.2</v>
      </c>
      <c r="D7373">
        <f>IF(brenna6[[#This Row],[temperatura]]&gt;0,1,0)*IF(brenna6[[#This Row],[opad]]&gt;0,1,0)*(D7372+1)</f>
        <v>4</v>
      </c>
    </row>
    <row r="7374" spans="1:4" x14ac:dyDescent="0.25">
      <c r="A7374" s="1">
        <v>43773.166666666664</v>
      </c>
      <c r="B7374">
        <v>10.5</v>
      </c>
      <c r="C7374">
        <v>0.2</v>
      </c>
      <c r="D7374">
        <f>IF(brenna6[[#This Row],[temperatura]]&gt;0,1,0)*IF(brenna6[[#This Row],[opad]]&gt;0,1,0)*(D7373+1)</f>
        <v>5</v>
      </c>
    </row>
    <row r="7375" spans="1:4" x14ac:dyDescent="0.25">
      <c r="A7375" s="1">
        <v>43773.208333333336</v>
      </c>
      <c r="B7375">
        <v>10.4</v>
      </c>
      <c r="C7375">
        <v>0.6</v>
      </c>
      <c r="D7375">
        <f>IF(brenna6[[#This Row],[temperatura]]&gt;0,1,0)*IF(brenna6[[#This Row],[opad]]&gt;0,1,0)*(D7374+1)</f>
        <v>6</v>
      </c>
    </row>
    <row r="7376" spans="1:4" x14ac:dyDescent="0.25">
      <c r="A7376" s="1">
        <v>43773.25</v>
      </c>
      <c r="B7376">
        <v>10.3</v>
      </c>
      <c r="C7376">
        <v>0.3</v>
      </c>
      <c r="D7376">
        <f>IF(brenna6[[#This Row],[temperatura]]&gt;0,1,0)*IF(brenna6[[#This Row],[opad]]&gt;0,1,0)*(D7375+1)</f>
        <v>7</v>
      </c>
    </row>
    <row r="7377" spans="1:4" x14ac:dyDescent="0.25">
      <c r="A7377" s="1">
        <v>43773.291666666664</v>
      </c>
      <c r="B7377">
        <v>10.199999999999999</v>
      </c>
      <c r="C7377">
        <v>0</v>
      </c>
      <c r="D7377">
        <f>IF(brenna6[[#This Row],[temperatura]]&gt;0,1,0)*IF(brenna6[[#This Row],[opad]]&gt;0,1,0)*(D7376+1)</f>
        <v>0</v>
      </c>
    </row>
    <row r="7378" spans="1:4" x14ac:dyDescent="0.25">
      <c r="A7378" s="1">
        <v>43773.333333333336</v>
      </c>
      <c r="B7378">
        <v>9.4</v>
      </c>
      <c r="C7378">
        <v>0.4</v>
      </c>
      <c r="D7378">
        <f>IF(brenna6[[#This Row],[temperatura]]&gt;0,1,0)*IF(brenna6[[#This Row],[opad]]&gt;0,1,0)*(D7377+1)</f>
        <v>1</v>
      </c>
    </row>
    <row r="7379" spans="1:4" x14ac:dyDescent="0.25">
      <c r="A7379" s="1">
        <v>43773.375</v>
      </c>
      <c r="B7379">
        <v>8.4</v>
      </c>
      <c r="C7379">
        <v>0.7</v>
      </c>
      <c r="D7379">
        <f>IF(brenna6[[#This Row],[temperatura]]&gt;0,1,0)*IF(brenna6[[#This Row],[opad]]&gt;0,1,0)*(D7378+1)</f>
        <v>2</v>
      </c>
    </row>
    <row r="7380" spans="1:4" x14ac:dyDescent="0.25">
      <c r="A7380" s="1">
        <v>43773.416666666664</v>
      </c>
      <c r="B7380">
        <v>7.8</v>
      </c>
      <c r="C7380">
        <v>1.3</v>
      </c>
      <c r="D7380">
        <f>IF(brenna6[[#This Row],[temperatura]]&gt;0,1,0)*IF(brenna6[[#This Row],[opad]]&gt;0,1,0)*(D7379+1)</f>
        <v>3</v>
      </c>
    </row>
    <row r="7381" spans="1:4" x14ac:dyDescent="0.25">
      <c r="A7381" s="1">
        <v>43773.458333333336</v>
      </c>
      <c r="B7381">
        <v>7.6</v>
      </c>
      <c r="C7381">
        <v>0.3</v>
      </c>
      <c r="D7381">
        <f>IF(brenna6[[#This Row],[temperatura]]&gt;0,1,0)*IF(brenna6[[#This Row],[opad]]&gt;0,1,0)*(D7380+1)</f>
        <v>4</v>
      </c>
    </row>
    <row r="7382" spans="1:4" x14ac:dyDescent="0.25">
      <c r="A7382" s="1">
        <v>43773.5</v>
      </c>
      <c r="B7382">
        <v>7.3</v>
      </c>
      <c r="C7382">
        <v>0.2</v>
      </c>
      <c r="D7382">
        <f>IF(brenna6[[#This Row],[temperatura]]&gt;0,1,0)*IF(brenna6[[#This Row],[opad]]&gt;0,1,0)*(D7381+1)</f>
        <v>5</v>
      </c>
    </row>
    <row r="7383" spans="1:4" x14ac:dyDescent="0.25">
      <c r="A7383" s="1">
        <v>43773.541666666664</v>
      </c>
      <c r="B7383">
        <v>7.2</v>
      </c>
      <c r="C7383">
        <v>0.4</v>
      </c>
      <c r="D7383">
        <f>IF(brenna6[[#This Row],[temperatura]]&gt;0,1,0)*IF(brenna6[[#This Row],[opad]]&gt;0,1,0)*(D7382+1)</f>
        <v>6</v>
      </c>
    </row>
    <row r="7384" spans="1:4" x14ac:dyDescent="0.25">
      <c r="A7384" s="1">
        <v>43773.583333333336</v>
      </c>
      <c r="B7384">
        <v>7.3</v>
      </c>
      <c r="C7384">
        <v>0</v>
      </c>
      <c r="D7384">
        <f>IF(brenna6[[#This Row],[temperatura]]&gt;0,1,0)*IF(brenna6[[#This Row],[opad]]&gt;0,1,0)*(D7383+1)</f>
        <v>0</v>
      </c>
    </row>
    <row r="7385" spans="1:4" x14ac:dyDescent="0.25">
      <c r="A7385" s="1">
        <v>43773.625</v>
      </c>
      <c r="B7385">
        <v>7.2</v>
      </c>
      <c r="C7385">
        <v>0</v>
      </c>
      <c r="D7385">
        <f>IF(brenna6[[#This Row],[temperatura]]&gt;0,1,0)*IF(brenna6[[#This Row],[opad]]&gt;0,1,0)*(D7384+1)</f>
        <v>0</v>
      </c>
    </row>
    <row r="7386" spans="1:4" x14ac:dyDescent="0.25">
      <c r="A7386" s="1">
        <v>43773.666666666664</v>
      </c>
      <c r="B7386">
        <v>7.1</v>
      </c>
      <c r="C7386">
        <v>0</v>
      </c>
      <c r="D7386">
        <f>IF(brenna6[[#This Row],[temperatura]]&gt;0,1,0)*IF(brenna6[[#This Row],[opad]]&gt;0,1,0)*(D7385+1)</f>
        <v>0</v>
      </c>
    </row>
    <row r="7387" spans="1:4" x14ac:dyDescent="0.25">
      <c r="A7387" s="1">
        <v>43773.708333333336</v>
      </c>
      <c r="B7387">
        <v>6.5</v>
      </c>
      <c r="C7387">
        <v>0</v>
      </c>
      <c r="D7387">
        <f>IF(brenna6[[#This Row],[temperatura]]&gt;0,1,0)*IF(brenna6[[#This Row],[opad]]&gt;0,1,0)*(D7386+1)</f>
        <v>0</v>
      </c>
    </row>
    <row r="7388" spans="1:4" x14ac:dyDescent="0.25">
      <c r="A7388" s="1">
        <v>43773.75</v>
      </c>
      <c r="B7388">
        <v>6</v>
      </c>
      <c r="C7388">
        <v>0</v>
      </c>
      <c r="D7388">
        <f>IF(brenna6[[#This Row],[temperatura]]&gt;0,1,0)*IF(brenna6[[#This Row],[opad]]&gt;0,1,0)*(D7387+1)</f>
        <v>0</v>
      </c>
    </row>
    <row r="7389" spans="1:4" x14ac:dyDescent="0.25">
      <c r="A7389" s="1">
        <v>43773.791666666664</v>
      </c>
      <c r="B7389">
        <v>5.9</v>
      </c>
      <c r="C7389">
        <v>0</v>
      </c>
      <c r="D7389">
        <f>IF(brenna6[[#This Row],[temperatura]]&gt;0,1,0)*IF(brenna6[[#This Row],[opad]]&gt;0,1,0)*(D7388+1)</f>
        <v>0</v>
      </c>
    </row>
    <row r="7390" spans="1:4" x14ac:dyDescent="0.25">
      <c r="A7390" s="1">
        <v>43773.833333333336</v>
      </c>
      <c r="B7390">
        <v>6.2</v>
      </c>
      <c r="C7390">
        <v>0</v>
      </c>
      <c r="D7390">
        <f>IF(brenna6[[#This Row],[temperatura]]&gt;0,1,0)*IF(brenna6[[#This Row],[opad]]&gt;0,1,0)*(D7389+1)</f>
        <v>0</v>
      </c>
    </row>
    <row r="7391" spans="1:4" x14ac:dyDescent="0.25">
      <c r="A7391" s="1">
        <v>43773.875</v>
      </c>
      <c r="B7391">
        <v>6.4</v>
      </c>
      <c r="C7391">
        <v>0</v>
      </c>
      <c r="D7391">
        <f>IF(brenna6[[#This Row],[temperatura]]&gt;0,1,0)*IF(brenna6[[#This Row],[opad]]&gt;0,1,0)*(D7390+1)</f>
        <v>0</v>
      </c>
    </row>
    <row r="7392" spans="1:4" x14ac:dyDescent="0.25">
      <c r="A7392" s="1">
        <v>43773.916666666664</v>
      </c>
      <c r="B7392">
        <v>6.3</v>
      </c>
      <c r="C7392">
        <v>0</v>
      </c>
      <c r="D7392">
        <f>IF(brenna6[[#This Row],[temperatura]]&gt;0,1,0)*IF(brenna6[[#This Row],[opad]]&gt;0,1,0)*(D7391+1)</f>
        <v>0</v>
      </c>
    </row>
    <row r="7393" spans="1:4" x14ac:dyDescent="0.25">
      <c r="A7393" s="1">
        <v>43773.958333333336</v>
      </c>
      <c r="B7393">
        <v>6.6</v>
      </c>
      <c r="C7393">
        <v>0</v>
      </c>
      <c r="D7393">
        <f>IF(brenna6[[#This Row],[temperatura]]&gt;0,1,0)*IF(brenna6[[#This Row],[opad]]&gt;0,1,0)*(D7392+1)</f>
        <v>0</v>
      </c>
    </row>
    <row r="7394" spans="1:4" x14ac:dyDescent="0.25">
      <c r="A7394" s="1">
        <v>43774</v>
      </c>
      <c r="B7394">
        <v>6.6</v>
      </c>
      <c r="C7394">
        <v>0</v>
      </c>
      <c r="D7394">
        <f>IF(brenna6[[#This Row],[temperatura]]&gt;0,1,0)*IF(brenna6[[#This Row],[opad]]&gt;0,1,0)*(D7393+1)</f>
        <v>0</v>
      </c>
    </row>
    <row r="7395" spans="1:4" x14ac:dyDescent="0.25">
      <c r="A7395" s="1">
        <v>43774.041666666664</v>
      </c>
      <c r="B7395">
        <v>6.5</v>
      </c>
      <c r="C7395">
        <v>0</v>
      </c>
      <c r="D7395">
        <f>IF(brenna6[[#This Row],[temperatura]]&gt;0,1,0)*IF(brenna6[[#This Row],[opad]]&gt;0,1,0)*(D7394+1)</f>
        <v>0</v>
      </c>
    </row>
    <row r="7396" spans="1:4" x14ac:dyDescent="0.25">
      <c r="A7396" s="1">
        <v>43774.083333333336</v>
      </c>
      <c r="B7396">
        <v>6.4</v>
      </c>
      <c r="C7396">
        <v>0</v>
      </c>
      <c r="D7396">
        <f>IF(brenna6[[#This Row],[temperatura]]&gt;0,1,0)*IF(brenna6[[#This Row],[opad]]&gt;0,1,0)*(D7395+1)</f>
        <v>0</v>
      </c>
    </row>
    <row r="7397" spans="1:4" x14ac:dyDescent="0.25">
      <c r="A7397" s="1">
        <v>43774.125</v>
      </c>
      <c r="B7397">
        <v>6.1</v>
      </c>
      <c r="C7397">
        <v>0</v>
      </c>
      <c r="D7397">
        <f>IF(brenna6[[#This Row],[temperatura]]&gt;0,1,0)*IF(brenna6[[#This Row],[opad]]&gt;0,1,0)*(D7396+1)</f>
        <v>0</v>
      </c>
    </row>
    <row r="7398" spans="1:4" x14ac:dyDescent="0.25">
      <c r="A7398" s="1">
        <v>43774.166666666664</v>
      </c>
      <c r="B7398">
        <v>5.9</v>
      </c>
      <c r="C7398">
        <v>0</v>
      </c>
      <c r="D7398">
        <f>IF(brenna6[[#This Row],[temperatura]]&gt;0,1,0)*IF(brenna6[[#This Row],[opad]]&gt;0,1,0)*(D7397+1)</f>
        <v>0</v>
      </c>
    </row>
    <row r="7399" spans="1:4" x14ac:dyDescent="0.25">
      <c r="A7399" s="1">
        <v>43774.208333333336</v>
      </c>
      <c r="B7399">
        <v>6</v>
      </c>
      <c r="C7399">
        <v>0</v>
      </c>
      <c r="D7399">
        <f>IF(brenna6[[#This Row],[temperatura]]&gt;0,1,0)*IF(brenna6[[#This Row],[opad]]&gt;0,1,0)*(D7398+1)</f>
        <v>0</v>
      </c>
    </row>
    <row r="7400" spans="1:4" x14ac:dyDescent="0.25">
      <c r="A7400" s="1">
        <v>43774.25</v>
      </c>
      <c r="B7400">
        <v>5.6</v>
      </c>
      <c r="C7400">
        <v>0</v>
      </c>
      <c r="D7400">
        <f>IF(brenna6[[#This Row],[temperatura]]&gt;0,1,0)*IF(brenna6[[#This Row],[opad]]&gt;0,1,0)*(D7399+1)</f>
        <v>0</v>
      </c>
    </row>
    <row r="7401" spans="1:4" x14ac:dyDescent="0.25">
      <c r="A7401" s="1">
        <v>43774.291666666664</v>
      </c>
      <c r="B7401">
        <v>5.8</v>
      </c>
      <c r="C7401">
        <v>0</v>
      </c>
      <c r="D7401">
        <f>IF(brenna6[[#This Row],[temperatura]]&gt;0,1,0)*IF(brenna6[[#This Row],[opad]]&gt;0,1,0)*(D7400+1)</f>
        <v>0</v>
      </c>
    </row>
    <row r="7402" spans="1:4" x14ac:dyDescent="0.25">
      <c r="A7402" s="1">
        <v>43774.333333333336</v>
      </c>
      <c r="B7402">
        <v>5.9</v>
      </c>
      <c r="C7402">
        <v>0</v>
      </c>
      <c r="D7402">
        <f>IF(brenna6[[#This Row],[temperatura]]&gt;0,1,0)*IF(brenna6[[#This Row],[opad]]&gt;0,1,0)*(D7401+1)</f>
        <v>0</v>
      </c>
    </row>
    <row r="7403" spans="1:4" x14ac:dyDescent="0.25">
      <c r="A7403" s="1">
        <v>43774.375</v>
      </c>
      <c r="B7403">
        <v>6.1</v>
      </c>
      <c r="C7403">
        <v>0.3</v>
      </c>
      <c r="D7403">
        <f>IF(brenna6[[#This Row],[temperatura]]&gt;0,1,0)*IF(brenna6[[#This Row],[opad]]&gt;0,1,0)*(D7402+1)</f>
        <v>1</v>
      </c>
    </row>
    <row r="7404" spans="1:4" x14ac:dyDescent="0.25">
      <c r="A7404" s="1">
        <v>43774.416666666664</v>
      </c>
      <c r="B7404">
        <v>7.5</v>
      </c>
      <c r="C7404">
        <v>0</v>
      </c>
      <c r="D7404">
        <f>IF(brenna6[[#This Row],[temperatura]]&gt;0,1,0)*IF(brenna6[[#This Row],[opad]]&gt;0,1,0)*(D7403+1)</f>
        <v>0</v>
      </c>
    </row>
    <row r="7405" spans="1:4" x14ac:dyDescent="0.25">
      <c r="A7405" s="1">
        <v>43774.458333333336</v>
      </c>
      <c r="B7405">
        <v>7.3</v>
      </c>
      <c r="C7405">
        <v>0.9</v>
      </c>
      <c r="D7405">
        <f>IF(brenna6[[#This Row],[temperatura]]&gt;0,1,0)*IF(brenna6[[#This Row],[opad]]&gt;0,1,0)*(D7404+1)</f>
        <v>1</v>
      </c>
    </row>
    <row r="7406" spans="1:4" x14ac:dyDescent="0.25">
      <c r="A7406" s="1">
        <v>43774.5</v>
      </c>
      <c r="B7406">
        <v>6.5</v>
      </c>
      <c r="C7406">
        <v>2</v>
      </c>
      <c r="D7406">
        <f>IF(brenna6[[#This Row],[temperatura]]&gt;0,1,0)*IF(brenna6[[#This Row],[opad]]&gt;0,1,0)*(D7405+1)</f>
        <v>2</v>
      </c>
    </row>
    <row r="7407" spans="1:4" x14ac:dyDescent="0.25">
      <c r="A7407" s="1">
        <v>43774.541666666664</v>
      </c>
      <c r="B7407">
        <v>6.8</v>
      </c>
      <c r="C7407">
        <v>0.4</v>
      </c>
      <c r="D7407">
        <f>IF(brenna6[[#This Row],[temperatura]]&gt;0,1,0)*IF(brenna6[[#This Row],[opad]]&gt;0,1,0)*(D7406+1)</f>
        <v>3</v>
      </c>
    </row>
    <row r="7408" spans="1:4" x14ac:dyDescent="0.25">
      <c r="A7408" s="1">
        <v>43774.583333333336</v>
      </c>
      <c r="B7408">
        <v>6.8</v>
      </c>
      <c r="C7408">
        <v>0.2</v>
      </c>
      <c r="D7408">
        <f>IF(brenna6[[#This Row],[temperatura]]&gt;0,1,0)*IF(brenna6[[#This Row],[opad]]&gt;0,1,0)*(D7407+1)</f>
        <v>4</v>
      </c>
    </row>
    <row r="7409" spans="1:4" x14ac:dyDescent="0.25">
      <c r="A7409" s="1">
        <v>43774.625</v>
      </c>
      <c r="B7409">
        <v>6.3</v>
      </c>
      <c r="C7409">
        <v>0.2</v>
      </c>
      <c r="D7409">
        <f>IF(brenna6[[#This Row],[temperatura]]&gt;0,1,0)*IF(brenna6[[#This Row],[opad]]&gt;0,1,0)*(D7408+1)</f>
        <v>5</v>
      </c>
    </row>
    <row r="7410" spans="1:4" x14ac:dyDescent="0.25">
      <c r="A7410" s="1">
        <v>43774.666666666664</v>
      </c>
      <c r="B7410">
        <v>5.9</v>
      </c>
      <c r="C7410">
        <v>0.8</v>
      </c>
      <c r="D7410">
        <f>IF(brenna6[[#This Row],[temperatura]]&gt;0,1,0)*IF(brenna6[[#This Row],[opad]]&gt;0,1,0)*(D7409+1)</f>
        <v>6</v>
      </c>
    </row>
    <row r="7411" spans="1:4" x14ac:dyDescent="0.25">
      <c r="A7411" s="1">
        <v>43774.708333333336</v>
      </c>
      <c r="B7411">
        <v>5.6</v>
      </c>
      <c r="C7411">
        <v>0.9</v>
      </c>
      <c r="D7411">
        <f>IF(brenna6[[#This Row],[temperatura]]&gt;0,1,0)*IF(brenna6[[#This Row],[opad]]&gt;0,1,0)*(D7410+1)</f>
        <v>7</v>
      </c>
    </row>
    <row r="7412" spans="1:4" x14ac:dyDescent="0.25">
      <c r="A7412" s="1">
        <v>43774.75</v>
      </c>
      <c r="B7412">
        <v>5.4</v>
      </c>
      <c r="C7412">
        <v>0.1</v>
      </c>
      <c r="D7412">
        <f>IF(brenna6[[#This Row],[temperatura]]&gt;0,1,0)*IF(brenna6[[#This Row],[opad]]&gt;0,1,0)*(D7411+1)</f>
        <v>8</v>
      </c>
    </row>
    <row r="7413" spans="1:4" x14ac:dyDescent="0.25">
      <c r="A7413" s="1">
        <v>43774.791666666664</v>
      </c>
      <c r="B7413">
        <v>5.3</v>
      </c>
      <c r="C7413">
        <v>0.3</v>
      </c>
      <c r="D7413">
        <f>IF(brenna6[[#This Row],[temperatura]]&gt;0,1,0)*IF(brenna6[[#This Row],[opad]]&gt;0,1,0)*(D7412+1)</f>
        <v>9</v>
      </c>
    </row>
    <row r="7414" spans="1:4" x14ac:dyDescent="0.25">
      <c r="A7414" s="1">
        <v>43774.833333333336</v>
      </c>
      <c r="B7414">
        <v>5.2</v>
      </c>
      <c r="C7414">
        <v>0</v>
      </c>
      <c r="D7414">
        <f>IF(brenna6[[#This Row],[temperatura]]&gt;0,1,0)*IF(brenna6[[#This Row],[opad]]&gt;0,1,0)*(D7413+1)</f>
        <v>0</v>
      </c>
    </row>
    <row r="7415" spans="1:4" x14ac:dyDescent="0.25">
      <c r="A7415" s="1">
        <v>43774.875</v>
      </c>
      <c r="B7415">
        <v>5.3</v>
      </c>
      <c r="C7415">
        <v>0.6</v>
      </c>
      <c r="D7415">
        <f>IF(brenna6[[#This Row],[temperatura]]&gt;0,1,0)*IF(brenna6[[#This Row],[opad]]&gt;0,1,0)*(D7414+1)</f>
        <v>1</v>
      </c>
    </row>
    <row r="7416" spans="1:4" x14ac:dyDescent="0.25">
      <c r="A7416" s="1">
        <v>43774.916666666664</v>
      </c>
      <c r="B7416">
        <v>5.2</v>
      </c>
      <c r="C7416">
        <v>0.4</v>
      </c>
      <c r="D7416">
        <f>IF(brenna6[[#This Row],[temperatura]]&gt;0,1,0)*IF(brenna6[[#This Row],[opad]]&gt;0,1,0)*(D7415+1)</f>
        <v>2</v>
      </c>
    </row>
    <row r="7417" spans="1:4" x14ac:dyDescent="0.25">
      <c r="A7417" s="1">
        <v>43774.958333333336</v>
      </c>
      <c r="B7417">
        <v>5.0999999999999996</v>
      </c>
      <c r="C7417">
        <v>0</v>
      </c>
      <c r="D7417">
        <f>IF(brenna6[[#This Row],[temperatura]]&gt;0,1,0)*IF(brenna6[[#This Row],[opad]]&gt;0,1,0)*(D7416+1)</f>
        <v>0</v>
      </c>
    </row>
    <row r="7418" spans="1:4" x14ac:dyDescent="0.25">
      <c r="A7418" s="1">
        <v>43775</v>
      </c>
      <c r="B7418">
        <v>5.2</v>
      </c>
      <c r="C7418">
        <v>0</v>
      </c>
      <c r="D7418">
        <f>IF(brenna6[[#This Row],[temperatura]]&gt;0,1,0)*IF(brenna6[[#This Row],[opad]]&gt;0,1,0)*(D7417+1)</f>
        <v>0</v>
      </c>
    </row>
    <row r="7419" spans="1:4" x14ac:dyDescent="0.25">
      <c r="A7419" s="1">
        <v>43775.041666666664</v>
      </c>
      <c r="B7419">
        <v>4.9000000000000004</v>
      </c>
      <c r="C7419">
        <v>0</v>
      </c>
      <c r="D7419">
        <f>IF(brenna6[[#This Row],[temperatura]]&gt;0,1,0)*IF(brenna6[[#This Row],[opad]]&gt;0,1,0)*(D7418+1)</f>
        <v>0</v>
      </c>
    </row>
    <row r="7420" spans="1:4" x14ac:dyDescent="0.25">
      <c r="A7420" s="1">
        <v>43775.083333333336</v>
      </c>
      <c r="B7420">
        <v>4.3</v>
      </c>
      <c r="C7420">
        <v>0</v>
      </c>
      <c r="D7420">
        <f>IF(brenna6[[#This Row],[temperatura]]&gt;0,1,0)*IF(brenna6[[#This Row],[opad]]&gt;0,1,0)*(D7419+1)</f>
        <v>0</v>
      </c>
    </row>
    <row r="7421" spans="1:4" x14ac:dyDescent="0.25">
      <c r="A7421" s="1">
        <v>43775.125</v>
      </c>
      <c r="B7421">
        <v>4</v>
      </c>
      <c r="C7421">
        <v>0</v>
      </c>
      <c r="D7421">
        <f>IF(brenna6[[#This Row],[temperatura]]&gt;0,1,0)*IF(brenna6[[#This Row],[opad]]&gt;0,1,0)*(D7420+1)</f>
        <v>0</v>
      </c>
    </row>
    <row r="7422" spans="1:4" x14ac:dyDescent="0.25">
      <c r="A7422" s="1">
        <v>43775.166666666664</v>
      </c>
      <c r="B7422">
        <v>4</v>
      </c>
      <c r="C7422">
        <v>0</v>
      </c>
      <c r="D7422">
        <f>IF(brenna6[[#This Row],[temperatura]]&gt;0,1,0)*IF(brenna6[[#This Row],[opad]]&gt;0,1,0)*(D7421+1)</f>
        <v>0</v>
      </c>
    </row>
    <row r="7423" spans="1:4" x14ac:dyDescent="0.25">
      <c r="A7423" s="1">
        <v>43775.208333333336</v>
      </c>
      <c r="B7423">
        <v>3.9</v>
      </c>
      <c r="C7423">
        <v>0</v>
      </c>
      <c r="D7423">
        <f>IF(brenna6[[#This Row],[temperatura]]&gt;0,1,0)*IF(brenna6[[#This Row],[opad]]&gt;0,1,0)*(D7422+1)</f>
        <v>0</v>
      </c>
    </row>
    <row r="7424" spans="1:4" x14ac:dyDescent="0.25">
      <c r="A7424" s="1">
        <v>43775.25</v>
      </c>
      <c r="B7424">
        <v>3.9</v>
      </c>
      <c r="C7424">
        <v>0</v>
      </c>
      <c r="D7424">
        <f>IF(brenna6[[#This Row],[temperatura]]&gt;0,1,0)*IF(brenna6[[#This Row],[opad]]&gt;0,1,0)*(D7423+1)</f>
        <v>0</v>
      </c>
    </row>
    <row r="7425" spans="1:4" x14ac:dyDescent="0.25">
      <c r="A7425" s="1">
        <v>43775.291666666664</v>
      </c>
      <c r="B7425">
        <v>3.9</v>
      </c>
      <c r="C7425">
        <v>0</v>
      </c>
      <c r="D7425">
        <f>IF(brenna6[[#This Row],[temperatura]]&gt;0,1,0)*IF(brenna6[[#This Row],[opad]]&gt;0,1,0)*(D7424+1)</f>
        <v>0</v>
      </c>
    </row>
    <row r="7426" spans="1:4" x14ac:dyDescent="0.25">
      <c r="A7426" s="1">
        <v>43775.333333333336</v>
      </c>
      <c r="B7426">
        <v>4</v>
      </c>
      <c r="C7426">
        <v>0</v>
      </c>
      <c r="D7426">
        <f>IF(brenna6[[#This Row],[temperatura]]&gt;0,1,0)*IF(brenna6[[#This Row],[opad]]&gt;0,1,0)*(D7425+1)</f>
        <v>0</v>
      </c>
    </row>
    <row r="7427" spans="1:4" x14ac:dyDescent="0.25">
      <c r="A7427" s="1">
        <v>43775.375</v>
      </c>
      <c r="B7427">
        <v>4.8</v>
      </c>
      <c r="C7427">
        <v>0</v>
      </c>
      <c r="D7427">
        <f>IF(brenna6[[#This Row],[temperatura]]&gt;0,1,0)*IF(brenna6[[#This Row],[opad]]&gt;0,1,0)*(D7426+1)</f>
        <v>0</v>
      </c>
    </row>
    <row r="7428" spans="1:4" x14ac:dyDescent="0.25">
      <c r="A7428" s="1">
        <v>43775.416666666664</v>
      </c>
      <c r="B7428">
        <v>5.4</v>
      </c>
      <c r="C7428">
        <v>0</v>
      </c>
      <c r="D7428">
        <f>IF(brenna6[[#This Row],[temperatura]]&gt;0,1,0)*IF(brenna6[[#This Row],[opad]]&gt;0,1,0)*(D7427+1)</f>
        <v>0</v>
      </c>
    </row>
    <row r="7429" spans="1:4" x14ac:dyDescent="0.25">
      <c r="A7429" s="1">
        <v>43775.458333333336</v>
      </c>
      <c r="B7429">
        <v>6.2</v>
      </c>
      <c r="C7429">
        <v>3</v>
      </c>
      <c r="D7429">
        <f>IF(brenna6[[#This Row],[temperatura]]&gt;0,1,0)*IF(brenna6[[#This Row],[opad]]&gt;0,1,0)*(D7428+1)</f>
        <v>1</v>
      </c>
    </row>
    <row r="7430" spans="1:4" x14ac:dyDescent="0.25">
      <c r="A7430" s="1">
        <v>43775.5</v>
      </c>
      <c r="B7430">
        <v>6.6</v>
      </c>
      <c r="C7430">
        <v>0</v>
      </c>
      <c r="D7430">
        <f>IF(brenna6[[#This Row],[temperatura]]&gt;0,1,0)*IF(brenna6[[#This Row],[opad]]&gt;0,1,0)*(D7429+1)</f>
        <v>0</v>
      </c>
    </row>
    <row r="7431" spans="1:4" x14ac:dyDescent="0.25">
      <c r="A7431" s="1">
        <v>43775.541666666664</v>
      </c>
      <c r="B7431">
        <v>7.2</v>
      </c>
      <c r="C7431">
        <v>0</v>
      </c>
      <c r="D7431">
        <f>IF(brenna6[[#This Row],[temperatura]]&gt;0,1,0)*IF(brenna6[[#This Row],[opad]]&gt;0,1,0)*(D7430+1)</f>
        <v>0</v>
      </c>
    </row>
    <row r="7432" spans="1:4" x14ac:dyDescent="0.25">
      <c r="A7432" s="1">
        <v>43775.583333333336</v>
      </c>
      <c r="B7432">
        <v>7.3</v>
      </c>
      <c r="C7432">
        <v>0</v>
      </c>
      <c r="D7432">
        <f>IF(brenna6[[#This Row],[temperatura]]&gt;0,1,0)*IF(brenna6[[#This Row],[opad]]&gt;0,1,0)*(D7431+1)</f>
        <v>0</v>
      </c>
    </row>
    <row r="7433" spans="1:4" x14ac:dyDescent="0.25">
      <c r="A7433" s="1">
        <v>43775.625</v>
      </c>
      <c r="B7433">
        <v>6.6</v>
      </c>
      <c r="C7433">
        <v>0</v>
      </c>
      <c r="D7433">
        <f>IF(brenna6[[#This Row],[temperatura]]&gt;0,1,0)*IF(brenna6[[#This Row],[opad]]&gt;0,1,0)*(D7432+1)</f>
        <v>0</v>
      </c>
    </row>
    <row r="7434" spans="1:4" x14ac:dyDescent="0.25">
      <c r="A7434" s="1">
        <v>43775.666666666664</v>
      </c>
      <c r="B7434">
        <v>5.3</v>
      </c>
      <c r="C7434">
        <v>0</v>
      </c>
      <c r="D7434">
        <f>IF(brenna6[[#This Row],[temperatura]]&gt;0,1,0)*IF(brenna6[[#This Row],[opad]]&gt;0,1,0)*(D7433+1)</f>
        <v>0</v>
      </c>
    </row>
    <row r="7435" spans="1:4" x14ac:dyDescent="0.25">
      <c r="A7435" s="1">
        <v>43775.708333333336</v>
      </c>
      <c r="B7435">
        <v>4.7</v>
      </c>
      <c r="C7435">
        <v>0</v>
      </c>
      <c r="D7435">
        <f>IF(brenna6[[#This Row],[temperatura]]&gt;0,1,0)*IF(brenna6[[#This Row],[opad]]&gt;0,1,0)*(D7434+1)</f>
        <v>0</v>
      </c>
    </row>
    <row r="7436" spans="1:4" x14ac:dyDescent="0.25">
      <c r="A7436" s="1">
        <v>43775.75</v>
      </c>
      <c r="B7436">
        <v>4.5</v>
      </c>
      <c r="C7436">
        <v>0</v>
      </c>
      <c r="D7436">
        <f>IF(brenna6[[#This Row],[temperatura]]&gt;0,1,0)*IF(brenna6[[#This Row],[opad]]&gt;0,1,0)*(D7435+1)</f>
        <v>0</v>
      </c>
    </row>
    <row r="7437" spans="1:4" x14ac:dyDescent="0.25">
      <c r="A7437" s="1">
        <v>43775.791666666664</v>
      </c>
      <c r="B7437">
        <v>4.3</v>
      </c>
      <c r="C7437">
        <v>0</v>
      </c>
      <c r="D7437">
        <f>IF(brenna6[[#This Row],[temperatura]]&gt;0,1,0)*IF(brenna6[[#This Row],[opad]]&gt;0,1,0)*(D7436+1)</f>
        <v>0</v>
      </c>
    </row>
    <row r="7438" spans="1:4" x14ac:dyDescent="0.25">
      <c r="A7438" s="1">
        <v>43775.833333333336</v>
      </c>
      <c r="B7438">
        <v>4.0999999999999996</v>
      </c>
      <c r="C7438">
        <v>0</v>
      </c>
      <c r="D7438">
        <f>IF(brenna6[[#This Row],[temperatura]]&gt;0,1,0)*IF(brenna6[[#This Row],[opad]]&gt;0,1,0)*(D7437+1)</f>
        <v>0</v>
      </c>
    </row>
    <row r="7439" spans="1:4" x14ac:dyDescent="0.25">
      <c r="A7439" s="1">
        <v>43775.875</v>
      </c>
      <c r="B7439">
        <v>4</v>
      </c>
      <c r="C7439">
        <v>0</v>
      </c>
      <c r="D7439">
        <f>IF(brenna6[[#This Row],[temperatura]]&gt;0,1,0)*IF(brenna6[[#This Row],[opad]]&gt;0,1,0)*(D7438+1)</f>
        <v>0</v>
      </c>
    </row>
    <row r="7440" spans="1:4" x14ac:dyDescent="0.25">
      <c r="A7440" s="1">
        <v>43775.916666666664</v>
      </c>
      <c r="B7440">
        <v>4</v>
      </c>
      <c r="C7440">
        <v>0</v>
      </c>
      <c r="D7440">
        <f>IF(brenna6[[#This Row],[temperatura]]&gt;0,1,0)*IF(brenna6[[#This Row],[opad]]&gt;0,1,0)*(D7439+1)</f>
        <v>0</v>
      </c>
    </row>
    <row r="7441" spans="1:4" x14ac:dyDescent="0.25">
      <c r="A7441" s="1">
        <v>43775.958333333336</v>
      </c>
      <c r="B7441">
        <v>4.5999999999999996</v>
      </c>
      <c r="C7441">
        <v>0</v>
      </c>
      <c r="D7441">
        <f>IF(brenna6[[#This Row],[temperatura]]&gt;0,1,0)*IF(brenna6[[#This Row],[opad]]&gt;0,1,0)*(D7440+1)</f>
        <v>0</v>
      </c>
    </row>
    <row r="7442" spans="1:4" x14ac:dyDescent="0.25">
      <c r="A7442" s="1">
        <v>43776</v>
      </c>
      <c r="B7442">
        <v>4.9000000000000004</v>
      </c>
      <c r="C7442">
        <v>0</v>
      </c>
      <c r="D7442">
        <f>IF(brenna6[[#This Row],[temperatura]]&gt;0,1,0)*IF(brenna6[[#This Row],[opad]]&gt;0,1,0)*(D7441+1)</f>
        <v>0</v>
      </c>
    </row>
    <row r="7443" spans="1:4" x14ac:dyDescent="0.25">
      <c r="A7443" s="1">
        <v>43776.041666666664</v>
      </c>
      <c r="B7443">
        <v>5</v>
      </c>
      <c r="C7443">
        <v>0</v>
      </c>
      <c r="D7443">
        <f>IF(brenna6[[#This Row],[temperatura]]&gt;0,1,0)*IF(brenna6[[#This Row],[opad]]&gt;0,1,0)*(D7442+1)</f>
        <v>0</v>
      </c>
    </row>
    <row r="7444" spans="1:4" x14ac:dyDescent="0.25">
      <c r="A7444" s="1">
        <v>43776.083333333336</v>
      </c>
      <c r="B7444">
        <v>5.2</v>
      </c>
      <c r="C7444">
        <v>0</v>
      </c>
      <c r="D7444">
        <f>IF(brenna6[[#This Row],[temperatura]]&gt;0,1,0)*IF(brenna6[[#This Row],[opad]]&gt;0,1,0)*(D7443+1)</f>
        <v>0</v>
      </c>
    </row>
    <row r="7445" spans="1:4" x14ac:dyDescent="0.25">
      <c r="A7445" s="1">
        <v>43776.125</v>
      </c>
      <c r="B7445">
        <v>5.3</v>
      </c>
      <c r="C7445">
        <v>0</v>
      </c>
      <c r="D7445">
        <f>IF(brenna6[[#This Row],[temperatura]]&gt;0,1,0)*IF(brenna6[[#This Row],[opad]]&gt;0,1,0)*(D7444+1)</f>
        <v>0</v>
      </c>
    </row>
    <row r="7446" spans="1:4" x14ac:dyDescent="0.25">
      <c r="A7446" s="1">
        <v>43776.166666666664</v>
      </c>
      <c r="B7446">
        <v>5.4</v>
      </c>
      <c r="C7446">
        <v>0</v>
      </c>
      <c r="D7446">
        <f>IF(brenna6[[#This Row],[temperatura]]&gt;0,1,0)*IF(brenna6[[#This Row],[opad]]&gt;0,1,0)*(D7445+1)</f>
        <v>0</v>
      </c>
    </row>
    <row r="7447" spans="1:4" x14ac:dyDescent="0.25">
      <c r="A7447" s="1">
        <v>43776.208333333336</v>
      </c>
      <c r="B7447">
        <v>5.0999999999999996</v>
      </c>
      <c r="C7447">
        <v>0</v>
      </c>
      <c r="D7447">
        <f>IF(brenna6[[#This Row],[temperatura]]&gt;0,1,0)*IF(brenna6[[#This Row],[opad]]&gt;0,1,0)*(D7446+1)</f>
        <v>0</v>
      </c>
    </row>
    <row r="7448" spans="1:4" x14ac:dyDescent="0.25">
      <c r="A7448" s="1">
        <v>43776.25</v>
      </c>
      <c r="B7448">
        <v>5.2</v>
      </c>
      <c r="C7448">
        <v>0</v>
      </c>
      <c r="D7448">
        <f>IF(brenna6[[#This Row],[temperatura]]&gt;0,1,0)*IF(brenna6[[#This Row],[opad]]&gt;0,1,0)*(D7447+1)</f>
        <v>0</v>
      </c>
    </row>
    <row r="7449" spans="1:4" x14ac:dyDescent="0.25">
      <c r="A7449" s="1">
        <v>43776.291666666664</v>
      </c>
      <c r="B7449">
        <v>5.0999999999999996</v>
      </c>
      <c r="C7449">
        <v>0</v>
      </c>
      <c r="D7449">
        <f>IF(brenna6[[#This Row],[temperatura]]&gt;0,1,0)*IF(brenna6[[#This Row],[opad]]&gt;0,1,0)*(D7448+1)</f>
        <v>0</v>
      </c>
    </row>
    <row r="7450" spans="1:4" x14ac:dyDescent="0.25">
      <c r="A7450" s="1">
        <v>43776.333333333336</v>
      </c>
      <c r="B7450">
        <v>5.4</v>
      </c>
      <c r="C7450">
        <v>0</v>
      </c>
      <c r="D7450">
        <f>IF(brenna6[[#This Row],[temperatura]]&gt;0,1,0)*IF(brenna6[[#This Row],[opad]]&gt;0,1,0)*(D7449+1)</f>
        <v>0</v>
      </c>
    </row>
    <row r="7451" spans="1:4" x14ac:dyDescent="0.25">
      <c r="A7451" s="1">
        <v>43776.375</v>
      </c>
      <c r="B7451">
        <v>5.7</v>
      </c>
      <c r="C7451">
        <v>0</v>
      </c>
      <c r="D7451">
        <f>IF(brenna6[[#This Row],[temperatura]]&gt;0,1,0)*IF(brenna6[[#This Row],[opad]]&gt;0,1,0)*(D7450+1)</f>
        <v>0</v>
      </c>
    </row>
    <row r="7452" spans="1:4" x14ac:dyDescent="0.25">
      <c r="A7452" s="1">
        <v>43776.416666666664</v>
      </c>
      <c r="B7452">
        <v>5.9</v>
      </c>
      <c r="C7452">
        <v>0</v>
      </c>
      <c r="D7452">
        <f>IF(brenna6[[#This Row],[temperatura]]&gt;0,1,0)*IF(brenna6[[#This Row],[opad]]&gt;0,1,0)*(D7451+1)</f>
        <v>0</v>
      </c>
    </row>
    <row r="7453" spans="1:4" x14ac:dyDescent="0.25">
      <c r="A7453" s="1">
        <v>43776.458333333336</v>
      </c>
      <c r="B7453">
        <v>5.8</v>
      </c>
      <c r="C7453">
        <v>0</v>
      </c>
      <c r="D7453">
        <f>IF(brenna6[[#This Row],[temperatura]]&gt;0,1,0)*IF(brenna6[[#This Row],[opad]]&gt;0,1,0)*(D7452+1)</f>
        <v>0</v>
      </c>
    </row>
    <row r="7454" spans="1:4" x14ac:dyDescent="0.25">
      <c r="A7454" s="1">
        <v>43776.5</v>
      </c>
      <c r="B7454">
        <v>5.6</v>
      </c>
      <c r="C7454">
        <v>0</v>
      </c>
      <c r="D7454">
        <f>IF(brenna6[[#This Row],[temperatura]]&gt;0,1,0)*IF(brenna6[[#This Row],[opad]]&gt;0,1,0)*(D7453+1)</f>
        <v>0</v>
      </c>
    </row>
    <row r="7455" spans="1:4" x14ac:dyDescent="0.25">
      <c r="A7455" s="1">
        <v>43776.541666666664</v>
      </c>
      <c r="B7455">
        <v>5.7</v>
      </c>
      <c r="C7455">
        <v>0.4</v>
      </c>
      <c r="D7455">
        <f>IF(brenna6[[#This Row],[temperatura]]&gt;0,1,0)*IF(brenna6[[#This Row],[opad]]&gt;0,1,0)*(D7454+1)</f>
        <v>1</v>
      </c>
    </row>
    <row r="7456" spans="1:4" x14ac:dyDescent="0.25">
      <c r="A7456" s="1">
        <v>43776.583333333336</v>
      </c>
      <c r="B7456">
        <v>5.5</v>
      </c>
      <c r="C7456">
        <v>0</v>
      </c>
      <c r="D7456">
        <f>IF(brenna6[[#This Row],[temperatura]]&gt;0,1,0)*IF(brenna6[[#This Row],[opad]]&gt;0,1,0)*(D7455+1)</f>
        <v>0</v>
      </c>
    </row>
    <row r="7457" spans="1:4" x14ac:dyDescent="0.25">
      <c r="A7457" s="1">
        <v>43776.625</v>
      </c>
      <c r="B7457">
        <v>5.3</v>
      </c>
      <c r="C7457">
        <v>0</v>
      </c>
      <c r="D7457">
        <f>IF(brenna6[[#This Row],[temperatura]]&gt;0,1,0)*IF(brenna6[[#This Row],[opad]]&gt;0,1,0)*(D7456+1)</f>
        <v>0</v>
      </c>
    </row>
    <row r="7458" spans="1:4" x14ac:dyDescent="0.25">
      <c r="A7458" s="1">
        <v>43776.666666666664</v>
      </c>
      <c r="B7458">
        <v>5.0999999999999996</v>
      </c>
      <c r="C7458">
        <v>0</v>
      </c>
      <c r="D7458">
        <f>IF(brenna6[[#This Row],[temperatura]]&gt;0,1,0)*IF(brenna6[[#This Row],[opad]]&gt;0,1,0)*(D7457+1)</f>
        <v>0</v>
      </c>
    </row>
    <row r="7459" spans="1:4" x14ac:dyDescent="0.25">
      <c r="A7459" s="1">
        <v>43776.708333333336</v>
      </c>
      <c r="B7459">
        <v>5.3</v>
      </c>
      <c r="C7459">
        <v>0</v>
      </c>
      <c r="D7459">
        <f>IF(brenna6[[#This Row],[temperatura]]&gt;0,1,0)*IF(brenna6[[#This Row],[opad]]&gt;0,1,0)*(D7458+1)</f>
        <v>0</v>
      </c>
    </row>
    <row r="7460" spans="1:4" x14ac:dyDescent="0.25">
      <c r="A7460" s="1">
        <v>43776.75</v>
      </c>
      <c r="B7460">
        <v>5.2</v>
      </c>
      <c r="C7460">
        <v>0</v>
      </c>
      <c r="D7460">
        <f>IF(brenna6[[#This Row],[temperatura]]&gt;0,1,0)*IF(brenna6[[#This Row],[opad]]&gt;0,1,0)*(D7459+1)</f>
        <v>0</v>
      </c>
    </row>
    <row r="7461" spans="1:4" x14ac:dyDescent="0.25">
      <c r="A7461" s="1">
        <v>43776.791666666664</v>
      </c>
      <c r="B7461">
        <v>5.3</v>
      </c>
      <c r="C7461">
        <v>0</v>
      </c>
      <c r="D7461">
        <f>IF(brenna6[[#This Row],[temperatura]]&gt;0,1,0)*IF(brenna6[[#This Row],[opad]]&gt;0,1,0)*(D7460+1)</f>
        <v>0</v>
      </c>
    </row>
    <row r="7462" spans="1:4" x14ac:dyDescent="0.25">
      <c r="A7462" s="1">
        <v>43776.833333333336</v>
      </c>
      <c r="B7462">
        <v>5.3</v>
      </c>
      <c r="C7462">
        <v>0</v>
      </c>
      <c r="D7462">
        <f>IF(brenna6[[#This Row],[temperatura]]&gt;0,1,0)*IF(brenna6[[#This Row],[opad]]&gt;0,1,0)*(D7461+1)</f>
        <v>0</v>
      </c>
    </row>
    <row r="7463" spans="1:4" x14ac:dyDescent="0.25">
      <c r="A7463" s="1">
        <v>43776.875</v>
      </c>
      <c r="B7463">
        <v>5.2</v>
      </c>
      <c r="C7463">
        <v>0</v>
      </c>
      <c r="D7463">
        <f>IF(brenna6[[#This Row],[temperatura]]&gt;0,1,0)*IF(brenna6[[#This Row],[opad]]&gt;0,1,0)*(D7462+1)</f>
        <v>0</v>
      </c>
    </row>
    <row r="7464" spans="1:4" x14ac:dyDescent="0.25">
      <c r="A7464" s="1">
        <v>43776.916666666664</v>
      </c>
      <c r="B7464">
        <v>4.9000000000000004</v>
      </c>
      <c r="C7464">
        <v>0</v>
      </c>
      <c r="D7464">
        <f>IF(brenna6[[#This Row],[temperatura]]&gt;0,1,0)*IF(brenna6[[#This Row],[opad]]&gt;0,1,0)*(D7463+1)</f>
        <v>0</v>
      </c>
    </row>
    <row r="7465" spans="1:4" x14ac:dyDescent="0.25">
      <c r="A7465" s="1">
        <v>43776.958333333336</v>
      </c>
      <c r="B7465">
        <v>4.9000000000000004</v>
      </c>
      <c r="C7465">
        <v>0</v>
      </c>
      <c r="D7465">
        <f>IF(brenna6[[#This Row],[temperatura]]&gt;0,1,0)*IF(brenna6[[#This Row],[opad]]&gt;0,1,0)*(D7464+1)</f>
        <v>0</v>
      </c>
    </row>
    <row r="7466" spans="1:4" x14ac:dyDescent="0.25">
      <c r="A7466" s="1">
        <v>43777</v>
      </c>
      <c r="B7466">
        <v>4.7</v>
      </c>
      <c r="C7466">
        <v>0</v>
      </c>
      <c r="D7466">
        <f>IF(brenna6[[#This Row],[temperatura]]&gt;0,1,0)*IF(brenna6[[#This Row],[opad]]&gt;0,1,0)*(D7465+1)</f>
        <v>0</v>
      </c>
    </row>
    <row r="7467" spans="1:4" x14ac:dyDescent="0.25">
      <c r="A7467" s="1">
        <v>43777.041666666664</v>
      </c>
      <c r="B7467">
        <v>5.0999999999999996</v>
      </c>
      <c r="C7467">
        <v>0</v>
      </c>
      <c r="D7467">
        <f>IF(brenna6[[#This Row],[temperatura]]&gt;0,1,0)*IF(brenna6[[#This Row],[opad]]&gt;0,1,0)*(D7466+1)</f>
        <v>0</v>
      </c>
    </row>
    <row r="7468" spans="1:4" x14ac:dyDescent="0.25">
      <c r="A7468" s="1">
        <v>43777.083333333336</v>
      </c>
      <c r="B7468">
        <v>5.9</v>
      </c>
      <c r="C7468">
        <v>0</v>
      </c>
      <c r="D7468">
        <f>IF(brenna6[[#This Row],[temperatura]]&gt;0,1,0)*IF(brenna6[[#This Row],[opad]]&gt;0,1,0)*(D7467+1)</f>
        <v>0</v>
      </c>
    </row>
    <row r="7469" spans="1:4" x14ac:dyDescent="0.25">
      <c r="A7469" s="1">
        <v>43777.125</v>
      </c>
      <c r="B7469">
        <v>6.1</v>
      </c>
      <c r="C7469">
        <v>0</v>
      </c>
      <c r="D7469">
        <f>IF(brenna6[[#This Row],[temperatura]]&gt;0,1,0)*IF(brenna6[[#This Row],[opad]]&gt;0,1,0)*(D7468+1)</f>
        <v>0</v>
      </c>
    </row>
    <row r="7470" spans="1:4" x14ac:dyDescent="0.25">
      <c r="A7470" s="1">
        <v>43777.166666666664</v>
      </c>
      <c r="B7470">
        <v>5.9</v>
      </c>
      <c r="C7470">
        <v>0</v>
      </c>
      <c r="D7470">
        <f>IF(brenna6[[#This Row],[temperatura]]&gt;0,1,0)*IF(brenna6[[#This Row],[opad]]&gt;0,1,0)*(D7469+1)</f>
        <v>0</v>
      </c>
    </row>
    <row r="7471" spans="1:4" x14ac:dyDescent="0.25">
      <c r="A7471" s="1">
        <v>43777.208333333336</v>
      </c>
      <c r="B7471">
        <v>6.1</v>
      </c>
      <c r="C7471">
        <v>0</v>
      </c>
      <c r="D7471">
        <f>IF(brenna6[[#This Row],[temperatura]]&gt;0,1,0)*IF(brenna6[[#This Row],[opad]]&gt;0,1,0)*(D7470+1)</f>
        <v>0</v>
      </c>
    </row>
    <row r="7472" spans="1:4" x14ac:dyDescent="0.25">
      <c r="A7472" s="1">
        <v>43777.25</v>
      </c>
      <c r="B7472">
        <v>5.4</v>
      </c>
      <c r="C7472">
        <v>0</v>
      </c>
      <c r="D7472">
        <f>IF(brenna6[[#This Row],[temperatura]]&gt;0,1,0)*IF(brenna6[[#This Row],[opad]]&gt;0,1,0)*(D7471+1)</f>
        <v>0</v>
      </c>
    </row>
    <row r="7473" spans="1:4" x14ac:dyDescent="0.25">
      <c r="A7473" s="1">
        <v>43777.291666666664</v>
      </c>
      <c r="B7473">
        <v>5.8</v>
      </c>
      <c r="C7473">
        <v>0</v>
      </c>
      <c r="D7473">
        <f>IF(brenna6[[#This Row],[temperatura]]&gt;0,1,0)*IF(brenna6[[#This Row],[opad]]&gt;0,1,0)*(D7472+1)</f>
        <v>0</v>
      </c>
    </row>
    <row r="7474" spans="1:4" x14ac:dyDescent="0.25">
      <c r="A7474" s="1">
        <v>43777.333333333336</v>
      </c>
      <c r="B7474">
        <v>7</v>
      </c>
      <c r="C7474">
        <v>0</v>
      </c>
      <c r="D7474">
        <f>IF(brenna6[[#This Row],[temperatura]]&gt;0,1,0)*IF(brenna6[[#This Row],[opad]]&gt;0,1,0)*(D7473+1)</f>
        <v>0</v>
      </c>
    </row>
    <row r="7475" spans="1:4" x14ac:dyDescent="0.25">
      <c r="A7475" s="1">
        <v>43777.375</v>
      </c>
      <c r="B7475">
        <v>8</v>
      </c>
      <c r="C7475">
        <v>0</v>
      </c>
      <c r="D7475">
        <f>IF(brenna6[[#This Row],[temperatura]]&gt;0,1,0)*IF(brenna6[[#This Row],[opad]]&gt;0,1,0)*(D7474+1)</f>
        <v>0</v>
      </c>
    </row>
    <row r="7476" spans="1:4" x14ac:dyDescent="0.25">
      <c r="A7476" s="1">
        <v>43777.416666666664</v>
      </c>
      <c r="B7476">
        <v>8.6</v>
      </c>
      <c r="C7476">
        <v>0</v>
      </c>
      <c r="D7476">
        <f>IF(brenna6[[#This Row],[temperatura]]&gt;0,1,0)*IF(brenna6[[#This Row],[opad]]&gt;0,1,0)*(D7475+1)</f>
        <v>0</v>
      </c>
    </row>
    <row r="7477" spans="1:4" x14ac:dyDescent="0.25">
      <c r="A7477" s="1">
        <v>43777.458333333336</v>
      </c>
      <c r="B7477">
        <v>9.3000000000000007</v>
      </c>
      <c r="C7477">
        <v>0</v>
      </c>
      <c r="D7477">
        <f>IF(brenna6[[#This Row],[temperatura]]&gt;0,1,0)*IF(brenna6[[#This Row],[opad]]&gt;0,1,0)*(D7476+1)</f>
        <v>0</v>
      </c>
    </row>
    <row r="7478" spans="1:4" x14ac:dyDescent="0.25">
      <c r="A7478" s="1">
        <v>43777.5</v>
      </c>
      <c r="B7478">
        <v>9.9</v>
      </c>
      <c r="C7478">
        <v>0</v>
      </c>
      <c r="D7478">
        <f>IF(brenna6[[#This Row],[temperatura]]&gt;0,1,0)*IF(brenna6[[#This Row],[opad]]&gt;0,1,0)*(D7477+1)</f>
        <v>0</v>
      </c>
    </row>
    <row r="7479" spans="1:4" x14ac:dyDescent="0.25">
      <c r="A7479" s="1">
        <v>43777.541666666664</v>
      </c>
      <c r="B7479">
        <v>10.1</v>
      </c>
      <c r="C7479">
        <v>0</v>
      </c>
      <c r="D7479">
        <f>IF(brenna6[[#This Row],[temperatura]]&gt;0,1,0)*IF(brenna6[[#This Row],[opad]]&gt;0,1,0)*(D7478+1)</f>
        <v>0</v>
      </c>
    </row>
    <row r="7480" spans="1:4" x14ac:dyDescent="0.25">
      <c r="A7480" s="1">
        <v>43777.583333333336</v>
      </c>
      <c r="B7480">
        <v>9.5</v>
      </c>
      <c r="C7480">
        <v>0</v>
      </c>
      <c r="D7480">
        <f>IF(brenna6[[#This Row],[temperatura]]&gt;0,1,0)*IF(brenna6[[#This Row],[opad]]&gt;0,1,0)*(D7479+1)</f>
        <v>0</v>
      </c>
    </row>
    <row r="7481" spans="1:4" x14ac:dyDescent="0.25">
      <c r="A7481" s="1">
        <v>43777.625</v>
      </c>
      <c r="B7481">
        <v>8.4</v>
      </c>
      <c r="C7481">
        <v>0</v>
      </c>
      <c r="D7481">
        <f>IF(brenna6[[#This Row],[temperatura]]&gt;0,1,0)*IF(brenna6[[#This Row],[opad]]&gt;0,1,0)*(D7480+1)</f>
        <v>0</v>
      </c>
    </row>
    <row r="7482" spans="1:4" x14ac:dyDescent="0.25">
      <c r="A7482" s="1">
        <v>43777.666666666664</v>
      </c>
      <c r="B7482">
        <v>7.6</v>
      </c>
      <c r="C7482">
        <v>0</v>
      </c>
      <c r="D7482">
        <f>IF(brenna6[[#This Row],[temperatura]]&gt;0,1,0)*IF(brenna6[[#This Row],[opad]]&gt;0,1,0)*(D7481+1)</f>
        <v>0</v>
      </c>
    </row>
    <row r="7483" spans="1:4" x14ac:dyDescent="0.25">
      <c r="A7483" s="1">
        <v>43777.708333333336</v>
      </c>
      <c r="B7483">
        <v>7</v>
      </c>
      <c r="C7483">
        <v>0</v>
      </c>
      <c r="D7483">
        <f>IF(brenna6[[#This Row],[temperatura]]&gt;0,1,0)*IF(brenna6[[#This Row],[opad]]&gt;0,1,0)*(D7482+1)</f>
        <v>0</v>
      </c>
    </row>
    <row r="7484" spans="1:4" x14ac:dyDescent="0.25">
      <c r="A7484" s="1">
        <v>43777.75</v>
      </c>
      <c r="B7484">
        <v>7.8</v>
      </c>
      <c r="C7484">
        <v>0</v>
      </c>
      <c r="D7484">
        <f>IF(brenna6[[#This Row],[temperatura]]&gt;0,1,0)*IF(brenna6[[#This Row],[opad]]&gt;0,1,0)*(D7483+1)</f>
        <v>0</v>
      </c>
    </row>
    <row r="7485" spans="1:4" x14ac:dyDescent="0.25">
      <c r="A7485" s="1">
        <v>43777.791666666664</v>
      </c>
      <c r="B7485">
        <v>7.6</v>
      </c>
      <c r="C7485">
        <v>0</v>
      </c>
      <c r="D7485">
        <f>IF(brenna6[[#This Row],[temperatura]]&gt;0,1,0)*IF(brenna6[[#This Row],[opad]]&gt;0,1,0)*(D7484+1)</f>
        <v>0</v>
      </c>
    </row>
    <row r="7486" spans="1:4" x14ac:dyDescent="0.25">
      <c r="A7486" s="1">
        <v>43777.833333333336</v>
      </c>
      <c r="B7486">
        <v>7.3</v>
      </c>
      <c r="C7486">
        <v>0</v>
      </c>
      <c r="D7486">
        <f>IF(brenna6[[#This Row],[temperatura]]&gt;0,1,0)*IF(brenna6[[#This Row],[opad]]&gt;0,1,0)*(D7485+1)</f>
        <v>0</v>
      </c>
    </row>
    <row r="7487" spans="1:4" x14ac:dyDescent="0.25">
      <c r="A7487" s="1">
        <v>43777.875</v>
      </c>
      <c r="B7487">
        <v>7.6</v>
      </c>
      <c r="C7487">
        <v>0</v>
      </c>
      <c r="D7487">
        <f>IF(brenna6[[#This Row],[temperatura]]&gt;0,1,0)*IF(brenna6[[#This Row],[opad]]&gt;0,1,0)*(D7486+1)</f>
        <v>0</v>
      </c>
    </row>
    <row r="7488" spans="1:4" x14ac:dyDescent="0.25">
      <c r="A7488" s="1">
        <v>43777.916666666664</v>
      </c>
      <c r="B7488">
        <v>6.6</v>
      </c>
      <c r="C7488">
        <v>0</v>
      </c>
      <c r="D7488">
        <f>IF(brenna6[[#This Row],[temperatura]]&gt;0,1,0)*IF(brenna6[[#This Row],[opad]]&gt;0,1,0)*(D7487+1)</f>
        <v>0</v>
      </c>
    </row>
    <row r="7489" spans="1:4" x14ac:dyDescent="0.25">
      <c r="A7489" s="1">
        <v>43777.958333333336</v>
      </c>
      <c r="B7489">
        <v>6.1</v>
      </c>
      <c r="C7489">
        <v>0</v>
      </c>
      <c r="D7489">
        <f>IF(brenna6[[#This Row],[temperatura]]&gt;0,1,0)*IF(brenna6[[#This Row],[opad]]&gt;0,1,0)*(D7488+1)</f>
        <v>0</v>
      </c>
    </row>
    <row r="7490" spans="1:4" x14ac:dyDescent="0.25">
      <c r="A7490" s="1">
        <v>43778</v>
      </c>
      <c r="B7490">
        <v>6.4</v>
      </c>
      <c r="C7490">
        <v>0</v>
      </c>
      <c r="D7490">
        <f>IF(brenna6[[#This Row],[temperatura]]&gt;0,1,0)*IF(brenna6[[#This Row],[opad]]&gt;0,1,0)*(D7489+1)</f>
        <v>0</v>
      </c>
    </row>
    <row r="7491" spans="1:4" x14ac:dyDescent="0.25">
      <c r="A7491" s="1">
        <v>43778.041666666664</v>
      </c>
      <c r="B7491">
        <v>6.3</v>
      </c>
      <c r="C7491">
        <v>0</v>
      </c>
      <c r="D7491">
        <f>IF(brenna6[[#This Row],[temperatura]]&gt;0,1,0)*IF(brenna6[[#This Row],[opad]]&gt;0,1,0)*(D7490+1)</f>
        <v>0</v>
      </c>
    </row>
    <row r="7492" spans="1:4" x14ac:dyDescent="0.25">
      <c r="A7492" s="1">
        <v>43778.083333333336</v>
      </c>
      <c r="B7492">
        <v>6.7</v>
      </c>
      <c r="C7492">
        <v>0</v>
      </c>
      <c r="D7492">
        <f>IF(brenna6[[#This Row],[temperatura]]&gt;0,1,0)*IF(brenna6[[#This Row],[opad]]&gt;0,1,0)*(D7491+1)</f>
        <v>0</v>
      </c>
    </row>
    <row r="7493" spans="1:4" x14ac:dyDescent="0.25">
      <c r="A7493" s="1">
        <v>43778.125</v>
      </c>
      <c r="B7493">
        <v>6.4</v>
      </c>
      <c r="C7493">
        <v>0</v>
      </c>
      <c r="D7493">
        <f>IF(brenna6[[#This Row],[temperatura]]&gt;0,1,0)*IF(brenna6[[#This Row],[opad]]&gt;0,1,0)*(D7492+1)</f>
        <v>0</v>
      </c>
    </row>
    <row r="7494" spans="1:4" x14ac:dyDescent="0.25">
      <c r="A7494" s="1">
        <v>43778.166666666664</v>
      </c>
      <c r="B7494">
        <v>7.5</v>
      </c>
      <c r="C7494">
        <v>0</v>
      </c>
      <c r="D7494">
        <f>IF(brenna6[[#This Row],[temperatura]]&gt;0,1,0)*IF(brenna6[[#This Row],[opad]]&gt;0,1,0)*(D7493+1)</f>
        <v>0</v>
      </c>
    </row>
    <row r="7495" spans="1:4" x14ac:dyDescent="0.25">
      <c r="A7495" s="1">
        <v>43778.208333333336</v>
      </c>
      <c r="B7495">
        <v>8.3000000000000007</v>
      </c>
      <c r="C7495">
        <v>0</v>
      </c>
      <c r="D7495">
        <f>IF(brenna6[[#This Row],[temperatura]]&gt;0,1,0)*IF(brenna6[[#This Row],[opad]]&gt;0,1,0)*(D7494+1)</f>
        <v>0</v>
      </c>
    </row>
    <row r="7496" spans="1:4" x14ac:dyDescent="0.25">
      <c r="A7496" s="1">
        <v>43778.25</v>
      </c>
      <c r="B7496">
        <v>7.9</v>
      </c>
      <c r="C7496">
        <v>0</v>
      </c>
      <c r="D7496">
        <f>IF(brenna6[[#This Row],[temperatura]]&gt;0,1,0)*IF(brenna6[[#This Row],[opad]]&gt;0,1,0)*(D7495+1)</f>
        <v>0</v>
      </c>
    </row>
    <row r="7497" spans="1:4" x14ac:dyDescent="0.25">
      <c r="A7497" s="1">
        <v>43778.291666666664</v>
      </c>
      <c r="B7497">
        <v>6.6</v>
      </c>
      <c r="C7497">
        <v>0.8</v>
      </c>
      <c r="D7497">
        <f>IF(brenna6[[#This Row],[temperatura]]&gt;0,1,0)*IF(brenna6[[#This Row],[opad]]&gt;0,1,0)*(D7496+1)</f>
        <v>1</v>
      </c>
    </row>
    <row r="7498" spans="1:4" x14ac:dyDescent="0.25">
      <c r="A7498" s="1">
        <v>43778.333333333336</v>
      </c>
      <c r="B7498">
        <v>6.6</v>
      </c>
      <c r="C7498">
        <v>0.1</v>
      </c>
      <c r="D7498">
        <f>IF(brenna6[[#This Row],[temperatura]]&gt;0,1,0)*IF(brenna6[[#This Row],[opad]]&gt;0,1,0)*(D7497+1)</f>
        <v>2</v>
      </c>
    </row>
    <row r="7499" spans="1:4" x14ac:dyDescent="0.25">
      <c r="A7499" s="1">
        <v>43778.375</v>
      </c>
      <c r="B7499">
        <v>7.1</v>
      </c>
      <c r="C7499">
        <v>0</v>
      </c>
      <c r="D7499">
        <f>IF(brenna6[[#This Row],[temperatura]]&gt;0,1,0)*IF(brenna6[[#This Row],[opad]]&gt;0,1,0)*(D7498+1)</f>
        <v>0</v>
      </c>
    </row>
    <row r="7500" spans="1:4" x14ac:dyDescent="0.25">
      <c r="A7500" s="1">
        <v>43778.416666666664</v>
      </c>
      <c r="B7500">
        <v>7.7</v>
      </c>
      <c r="C7500">
        <v>0</v>
      </c>
      <c r="D7500">
        <f>IF(brenna6[[#This Row],[temperatura]]&gt;0,1,0)*IF(brenna6[[#This Row],[opad]]&gt;0,1,0)*(D7499+1)</f>
        <v>0</v>
      </c>
    </row>
    <row r="7501" spans="1:4" x14ac:dyDescent="0.25">
      <c r="A7501" s="1">
        <v>43778.458333333336</v>
      </c>
      <c r="B7501">
        <v>8.1</v>
      </c>
      <c r="C7501">
        <v>0</v>
      </c>
      <c r="D7501">
        <f>IF(brenna6[[#This Row],[temperatura]]&gt;0,1,0)*IF(brenna6[[#This Row],[opad]]&gt;0,1,0)*(D7500+1)</f>
        <v>0</v>
      </c>
    </row>
    <row r="7502" spans="1:4" x14ac:dyDescent="0.25">
      <c r="A7502" s="1">
        <v>43778.5</v>
      </c>
      <c r="B7502">
        <v>8</v>
      </c>
      <c r="C7502">
        <v>0</v>
      </c>
      <c r="D7502">
        <f>IF(brenna6[[#This Row],[temperatura]]&gt;0,1,0)*IF(brenna6[[#This Row],[opad]]&gt;0,1,0)*(D7501+1)</f>
        <v>0</v>
      </c>
    </row>
    <row r="7503" spans="1:4" x14ac:dyDescent="0.25">
      <c r="A7503" s="1">
        <v>43778.541666666664</v>
      </c>
      <c r="B7503">
        <v>8.4</v>
      </c>
      <c r="C7503">
        <v>0</v>
      </c>
      <c r="D7503">
        <f>IF(brenna6[[#This Row],[temperatura]]&gt;0,1,0)*IF(brenna6[[#This Row],[opad]]&gt;0,1,0)*(D7502+1)</f>
        <v>0</v>
      </c>
    </row>
    <row r="7504" spans="1:4" x14ac:dyDescent="0.25">
      <c r="A7504" s="1">
        <v>43778.583333333336</v>
      </c>
      <c r="B7504">
        <v>8.1</v>
      </c>
      <c r="C7504">
        <v>0</v>
      </c>
      <c r="D7504">
        <f>IF(brenna6[[#This Row],[temperatura]]&gt;0,1,0)*IF(brenna6[[#This Row],[opad]]&gt;0,1,0)*(D7503+1)</f>
        <v>0</v>
      </c>
    </row>
    <row r="7505" spans="1:4" x14ac:dyDescent="0.25">
      <c r="A7505" s="1">
        <v>43778.625</v>
      </c>
      <c r="B7505">
        <v>7.7</v>
      </c>
      <c r="C7505">
        <v>0</v>
      </c>
      <c r="D7505">
        <f>IF(brenna6[[#This Row],[temperatura]]&gt;0,1,0)*IF(brenna6[[#This Row],[opad]]&gt;0,1,0)*(D7504+1)</f>
        <v>0</v>
      </c>
    </row>
    <row r="7506" spans="1:4" x14ac:dyDescent="0.25">
      <c r="A7506" s="1">
        <v>43778.666666666664</v>
      </c>
      <c r="B7506">
        <v>7.5</v>
      </c>
      <c r="C7506">
        <v>0</v>
      </c>
      <c r="D7506">
        <f>IF(brenna6[[#This Row],[temperatura]]&gt;0,1,0)*IF(brenna6[[#This Row],[opad]]&gt;0,1,0)*(D7505+1)</f>
        <v>0</v>
      </c>
    </row>
    <row r="7507" spans="1:4" x14ac:dyDescent="0.25">
      <c r="A7507" s="1">
        <v>43778.708333333336</v>
      </c>
      <c r="B7507">
        <v>6.2</v>
      </c>
      <c r="C7507">
        <v>0</v>
      </c>
      <c r="D7507">
        <f>IF(brenna6[[#This Row],[temperatura]]&gt;0,1,0)*IF(brenna6[[#This Row],[opad]]&gt;0,1,0)*(D7506+1)</f>
        <v>0</v>
      </c>
    </row>
    <row r="7508" spans="1:4" x14ac:dyDescent="0.25">
      <c r="A7508" s="1">
        <v>43778.75</v>
      </c>
      <c r="B7508">
        <v>5.4</v>
      </c>
      <c r="C7508">
        <v>0</v>
      </c>
      <c r="D7508">
        <f>IF(brenna6[[#This Row],[temperatura]]&gt;0,1,0)*IF(brenna6[[#This Row],[opad]]&gt;0,1,0)*(D7507+1)</f>
        <v>0</v>
      </c>
    </row>
    <row r="7509" spans="1:4" x14ac:dyDescent="0.25">
      <c r="A7509" s="1">
        <v>43778.791666666664</v>
      </c>
      <c r="B7509">
        <v>4.8</v>
      </c>
      <c r="C7509">
        <v>0</v>
      </c>
      <c r="D7509">
        <f>IF(brenna6[[#This Row],[temperatura]]&gt;0,1,0)*IF(brenna6[[#This Row],[opad]]&gt;0,1,0)*(D7508+1)</f>
        <v>0</v>
      </c>
    </row>
    <row r="7510" spans="1:4" x14ac:dyDescent="0.25">
      <c r="A7510" s="1">
        <v>43778.833333333336</v>
      </c>
      <c r="B7510">
        <v>4.4000000000000004</v>
      </c>
      <c r="C7510">
        <v>0</v>
      </c>
      <c r="D7510">
        <f>IF(brenna6[[#This Row],[temperatura]]&gt;0,1,0)*IF(brenna6[[#This Row],[opad]]&gt;0,1,0)*(D7509+1)</f>
        <v>0</v>
      </c>
    </row>
    <row r="7511" spans="1:4" x14ac:dyDescent="0.25">
      <c r="A7511" s="1">
        <v>43778.875</v>
      </c>
      <c r="B7511">
        <v>3.9</v>
      </c>
      <c r="C7511">
        <v>0</v>
      </c>
      <c r="D7511">
        <f>IF(brenna6[[#This Row],[temperatura]]&gt;0,1,0)*IF(brenna6[[#This Row],[opad]]&gt;0,1,0)*(D7510+1)</f>
        <v>0</v>
      </c>
    </row>
    <row r="7512" spans="1:4" x14ac:dyDescent="0.25">
      <c r="A7512" s="1">
        <v>43778.916666666664</v>
      </c>
      <c r="B7512">
        <v>3.4</v>
      </c>
      <c r="C7512">
        <v>0</v>
      </c>
      <c r="D7512">
        <f>IF(brenna6[[#This Row],[temperatura]]&gt;0,1,0)*IF(brenna6[[#This Row],[opad]]&gt;0,1,0)*(D7511+1)</f>
        <v>0</v>
      </c>
    </row>
    <row r="7513" spans="1:4" x14ac:dyDescent="0.25">
      <c r="A7513" s="1">
        <v>43778.958333333336</v>
      </c>
      <c r="B7513">
        <v>3.3</v>
      </c>
      <c r="C7513">
        <v>0</v>
      </c>
      <c r="D7513">
        <f>IF(brenna6[[#This Row],[temperatura]]&gt;0,1,0)*IF(brenna6[[#This Row],[opad]]&gt;0,1,0)*(D7512+1)</f>
        <v>0</v>
      </c>
    </row>
    <row r="7514" spans="1:4" x14ac:dyDescent="0.25">
      <c r="A7514" s="1">
        <v>43779</v>
      </c>
      <c r="B7514">
        <v>3.4</v>
      </c>
      <c r="C7514">
        <v>0</v>
      </c>
      <c r="D7514">
        <f>IF(brenna6[[#This Row],[temperatura]]&gt;0,1,0)*IF(brenna6[[#This Row],[opad]]&gt;0,1,0)*(D7513+1)</f>
        <v>0</v>
      </c>
    </row>
    <row r="7515" spans="1:4" x14ac:dyDescent="0.25">
      <c r="A7515" s="1">
        <v>43779.041666666664</v>
      </c>
      <c r="B7515">
        <v>3.3</v>
      </c>
      <c r="C7515">
        <v>0</v>
      </c>
      <c r="D7515">
        <f>IF(brenna6[[#This Row],[temperatura]]&gt;0,1,0)*IF(brenna6[[#This Row],[opad]]&gt;0,1,0)*(D7514+1)</f>
        <v>0</v>
      </c>
    </row>
    <row r="7516" spans="1:4" x14ac:dyDescent="0.25">
      <c r="A7516" s="1">
        <v>43779.083333333336</v>
      </c>
      <c r="B7516">
        <v>3.2</v>
      </c>
      <c r="C7516">
        <v>0</v>
      </c>
      <c r="D7516">
        <f>IF(brenna6[[#This Row],[temperatura]]&gt;0,1,0)*IF(brenna6[[#This Row],[opad]]&gt;0,1,0)*(D7515+1)</f>
        <v>0</v>
      </c>
    </row>
    <row r="7517" spans="1:4" x14ac:dyDescent="0.25">
      <c r="A7517" s="1">
        <v>43779.125</v>
      </c>
      <c r="B7517">
        <v>3</v>
      </c>
      <c r="C7517">
        <v>0</v>
      </c>
      <c r="D7517">
        <f>IF(brenna6[[#This Row],[temperatura]]&gt;0,1,0)*IF(brenna6[[#This Row],[opad]]&gt;0,1,0)*(D7516+1)</f>
        <v>0</v>
      </c>
    </row>
    <row r="7518" spans="1:4" x14ac:dyDescent="0.25">
      <c r="A7518" s="1">
        <v>43779.166666666664</v>
      </c>
      <c r="B7518">
        <v>2.7</v>
      </c>
      <c r="C7518">
        <v>0</v>
      </c>
      <c r="D7518">
        <f>IF(brenna6[[#This Row],[temperatura]]&gt;0,1,0)*IF(brenna6[[#This Row],[opad]]&gt;0,1,0)*(D7517+1)</f>
        <v>0</v>
      </c>
    </row>
    <row r="7519" spans="1:4" x14ac:dyDescent="0.25">
      <c r="A7519" s="1">
        <v>43779.208333333336</v>
      </c>
      <c r="B7519">
        <v>2.5</v>
      </c>
      <c r="C7519">
        <v>0</v>
      </c>
      <c r="D7519">
        <f>IF(brenna6[[#This Row],[temperatura]]&gt;0,1,0)*IF(brenna6[[#This Row],[opad]]&gt;0,1,0)*(D7518+1)</f>
        <v>0</v>
      </c>
    </row>
    <row r="7520" spans="1:4" x14ac:dyDescent="0.25">
      <c r="A7520" s="1">
        <v>43779.25</v>
      </c>
      <c r="B7520">
        <v>2.5</v>
      </c>
      <c r="C7520">
        <v>0</v>
      </c>
      <c r="D7520">
        <f>IF(brenna6[[#This Row],[temperatura]]&gt;0,1,0)*IF(brenna6[[#This Row],[opad]]&gt;0,1,0)*(D7519+1)</f>
        <v>0</v>
      </c>
    </row>
    <row r="7521" spans="1:4" x14ac:dyDescent="0.25">
      <c r="A7521" s="1">
        <v>43779.291666666664</v>
      </c>
      <c r="B7521">
        <v>2.6</v>
      </c>
      <c r="C7521">
        <v>0</v>
      </c>
      <c r="D7521">
        <f>IF(brenna6[[#This Row],[temperatura]]&gt;0,1,0)*IF(brenna6[[#This Row],[opad]]&gt;0,1,0)*(D7520+1)</f>
        <v>0</v>
      </c>
    </row>
    <row r="7522" spans="1:4" x14ac:dyDescent="0.25">
      <c r="A7522" s="1">
        <v>43779.333333333336</v>
      </c>
      <c r="B7522">
        <v>2.9</v>
      </c>
      <c r="C7522">
        <v>0</v>
      </c>
      <c r="D7522">
        <f>IF(brenna6[[#This Row],[temperatura]]&gt;0,1,0)*IF(brenna6[[#This Row],[opad]]&gt;0,1,0)*(D7521+1)</f>
        <v>0</v>
      </c>
    </row>
    <row r="7523" spans="1:4" x14ac:dyDescent="0.25">
      <c r="A7523" s="1">
        <v>43779.375</v>
      </c>
      <c r="B7523">
        <v>2.9</v>
      </c>
      <c r="C7523">
        <v>0</v>
      </c>
      <c r="D7523">
        <f>IF(brenna6[[#This Row],[temperatura]]&gt;0,1,0)*IF(brenna6[[#This Row],[opad]]&gt;0,1,0)*(D7522+1)</f>
        <v>0</v>
      </c>
    </row>
    <row r="7524" spans="1:4" x14ac:dyDescent="0.25">
      <c r="A7524" s="1">
        <v>43779.416666666664</v>
      </c>
      <c r="B7524">
        <v>3</v>
      </c>
      <c r="C7524">
        <v>0.5</v>
      </c>
      <c r="D7524">
        <f>IF(brenna6[[#This Row],[temperatura]]&gt;0,1,0)*IF(brenna6[[#This Row],[opad]]&gt;0,1,0)*(D7523+1)</f>
        <v>1</v>
      </c>
    </row>
    <row r="7525" spans="1:4" x14ac:dyDescent="0.25">
      <c r="A7525" s="1">
        <v>43779.458333333336</v>
      </c>
      <c r="B7525">
        <v>2.8</v>
      </c>
      <c r="C7525">
        <v>0.4</v>
      </c>
      <c r="D7525">
        <f>IF(brenna6[[#This Row],[temperatura]]&gt;0,1,0)*IF(brenna6[[#This Row],[opad]]&gt;0,1,0)*(D7524+1)</f>
        <v>2</v>
      </c>
    </row>
    <row r="7526" spans="1:4" x14ac:dyDescent="0.25">
      <c r="A7526" s="1">
        <v>43779.5</v>
      </c>
      <c r="B7526">
        <v>2.2000000000000002</v>
      </c>
      <c r="C7526">
        <v>0.7</v>
      </c>
      <c r="D7526">
        <f>IF(brenna6[[#This Row],[temperatura]]&gt;0,1,0)*IF(brenna6[[#This Row],[opad]]&gt;0,1,0)*(D7525+1)</f>
        <v>3</v>
      </c>
    </row>
    <row r="7527" spans="1:4" x14ac:dyDescent="0.25">
      <c r="A7527" s="1">
        <v>43779.541666666664</v>
      </c>
      <c r="B7527">
        <v>1.5</v>
      </c>
      <c r="C7527">
        <v>0.6</v>
      </c>
      <c r="D7527">
        <f>IF(brenna6[[#This Row],[temperatura]]&gt;0,1,0)*IF(brenna6[[#This Row],[opad]]&gt;0,1,0)*(D7526+1)</f>
        <v>4</v>
      </c>
    </row>
    <row r="7528" spans="1:4" x14ac:dyDescent="0.25">
      <c r="A7528" s="1">
        <v>43779.583333333336</v>
      </c>
      <c r="B7528">
        <v>0.8</v>
      </c>
      <c r="C7528">
        <v>1.3</v>
      </c>
      <c r="D7528">
        <f>IF(brenna6[[#This Row],[temperatura]]&gt;0,1,0)*IF(brenna6[[#This Row],[opad]]&gt;0,1,0)*(D7527+1)</f>
        <v>5</v>
      </c>
    </row>
    <row r="7529" spans="1:4" x14ac:dyDescent="0.25">
      <c r="A7529" s="1">
        <v>43779.625</v>
      </c>
      <c r="B7529">
        <v>0.2</v>
      </c>
      <c r="C7529">
        <v>1.7</v>
      </c>
      <c r="D7529">
        <f>IF(brenna6[[#This Row],[temperatura]]&gt;0,1,0)*IF(brenna6[[#This Row],[opad]]&gt;0,1,0)*(D7528+1)</f>
        <v>6</v>
      </c>
    </row>
    <row r="7530" spans="1:4" x14ac:dyDescent="0.25">
      <c r="A7530" s="1">
        <v>43779.666666666664</v>
      </c>
      <c r="B7530">
        <v>0.1</v>
      </c>
      <c r="C7530">
        <v>1.2</v>
      </c>
      <c r="D7530">
        <f>IF(brenna6[[#This Row],[temperatura]]&gt;0,1,0)*IF(brenna6[[#This Row],[opad]]&gt;0,1,0)*(D7529+1)</f>
        <v>7</v>
      </c>
    </row>
    <row r="7531" spans="1:4" x14ac:dyDescent="0.25">
      <c r="A7531" s="1">
        <v>43779.708333333336</v>
      </c>
      <c r="B7531">
        <v>0.1</v>
      </c>
      <c r="C7531">
        <v>1.2</v>
      </c>
      <c r="D7531">
        <f>IF(brenna6[[#This Row],[temperatura]]&gt;0,1,0)*IF(brenna6[[#This Row],[opad]]&gt;0,1,0)*(D7530+1)</f>
        <v>8</v>
      </c>
    </row>
    <row r="7532" spans="1:4" x14ac:dyDescent="0.25">
      <c r="A7532" s="1">
        <v>43779.75</v>
      </c>
      <c r="B7532">
        <v>-0.2</v>
      </c>
      <c r="C7532">
        <v>0.2</v>
      </c>
      <c r="D7532">
        <f>IF(brenna6[[#This Row],[temperatura]]&gt;0,1,0)*IF(brenna6[[#This Row],[opad]]&gt;0,1,0)*(D7531+1)</f>
        <v>0</v>
      </c>
    </row>
    <row r="7533" spans="1:4" x14ac:dyDescent="0.25">
      <c r="A7533" s="1">
        <v>43779.791666666664</v>
      </c>
      <c r="B7533">
        <v>-0.2</v>
      </c>
      <c r="C7533">
        <v>0.2</v>
      </c>
      <c r="D7533">
        <f>IF(brenna6[[#This Row],[temperatura]]&gt;0,1,0)*IF(brenna6[[#This Row],[opad]]&gt;0,1,0)*(D7532+1)</f>
        <v>0</v>
      </c>
    </row>
    <row r="7534" spans="1:4" x14ac:dyDescent="0.25">
      <c r="A7534" s="1">
        <v>43779.833333333336</v>
      </c>
      <c r="B7534">
        <v>-0.1</v>
      </c>
      <c r="C7534">
        <v>0.2</v>
      </c>
      <c r="D7534">
        <f>IF(brenna6[[#This Row],[temperatura]]&gt;0,1,0)*IF(brenna6[[#This Row],[opad]]&gt;0,1,0)*(D7533+1)</f>
        <v>0</v>
      </c>
    </row>
    <row r="7535" spans="1:4" x14ac:dyDescent="0.25">
      <c r="A7535" s="1">
        <v>43779.875</v>
      </c>
      <c r="B7535">
        <v>-0.2</v>
      </c>
      <c r="C7535">
        <v>0.3</v>
      </c>
      <c r="D7535">
        <f>IF(brenna6[[#This Row],[temperatura]]&gt;0,1,0)*IF(brenna6[[#This Row],[opad]]&gt;0,1,0)*(D7534+1)</f>
        <v>0</v>
      </c>
    </row>
    <row r="7536" spans="1:4" x14ac:dyDescent="0.25">
      <c r="A7536" s="1">
        <v>43779.916666666664</v>
      </c>
      <c r="B7536">
        <v>-0.2</v>
      </c>
      <c r="C7536">
        <v>0.2</v>
      </c>
      <c r="D7536">
        <f>IF(brenna6[[#This Row],[temperatura]]&gt;0,1,0)*IF(brenna6[[#This Row],[opad]]&gt;0,1,0)*(D7535+1)</f>
        <v>0</v>
      </c>
    </row>
    <row r="7537" spans="1:4" x14ac:dyDescent="0.25">
      <c r="A7537" s="1">
        <v>43779.958333333336</v>
      </c>
      <c r="B7537">
        <v>-0.3</v>
      </c>
      <c r="C7537">
        <v>0</v>
      </c>
      <c r="D7537">
        <f>IF(brenna6[[#This Row],[temperatura]]&gt;0,1,0)*IF(brenna6[[#This Row],[opad]]&gt;0,1,0)*(D7536+1)</f>
        <v>0</v>
      </c>
    </row>
    <row r="7538" spans="1:4" x14ac:dyDescent="0.25">
      <c r="A7538" s="1">
        <v>43780</v>
      </c>
      <c r="B7538">
        <v>0</v>
      </c>
      <c r="C7538">
        <v>0</v>
      </c>
      <c r="D7538">
        <f>IF(brenna6[[#This Row],[temperatura]]&gt;0,1,0)*IF(brenna6[[#This Row],[opad]]&gt;0,1,0)*(D7537+1)</f>
        <v>0</v>
      </c>
    </row>
    <row r="7539" spans="1:4" x14ac:dyDescent="0.25">
      <c r="A7539" s="1">
        <v>43780.041666666664</v>
      </c>
      <c r="B7539">
        <v>0</v>
      </c>
      <c r="C7539">
        <v>0</v>
      </c>
      <c r="D7539">
        <f>IF(brenna6[[#This Row],[temperatura]]&gt;0,1,0)*IF(brenna6[[#This Row],[opad]]&gt;0,1,0)*(D7538+1)</f>
        <v>0</v>
      </c>
    </row>
    <row r="7540" spans="1:4" x14ac:dyDescent="0.25">
      <c r="A7540" s="1">
        <v>43780.083333333336</v>
      </c>
      <c r="B7540">
        <v>0</v>
      </c>
      <c r="C7540">
        <v>0</v>
      </c>
      <c r="D7540">
        <f>IF(brenna6[[#This Row],[temperatura]]&gt;0,1,0)*IF(brenna6[[#This Row],[opad]]&gt;0,1,0)*(D7539+1)</f>
        <v>0</v>
      </c>
    </row>
    <row r="7541" spans="1:4" x14ac:dyDescent="0.25">
      <c r="A7541" s="1">
        <v>43780.125</v>
      </c>
      <c r="B7541">
        <v>0.1</v>
      </c>
      <c r="C7541">
        <v>0</v>
      </c>
      <c r="D7541">
        <f>IF(brenna6[[#This Row],[temperatura]]&gt;0,1,0)*IF(brenna6[[#This Row],[opad]]&gt;0,1,0)*(D7540+1)</f>
        <v>0</v>
      </c>
    </row>
    <row r="7542" spans="1:4" x14ac:dyDescent="0.25">
      <c r="A7542" s="1">
        <v>43780.166666666664</v>
      </c>
      <c r="B7542">
        <v>0.2</v>
      </c>
      <c r="C7542">
        <v>0</v>
      </c>
      <c r="D7542">
        <f>IF(brenna6[[#This Row],[temperatura]]&gt;0,1,0)*IF(brenna6[[#This Row],[opad]]&gt;0,1,0)*(D7541+1)</f>
        <v>0</v>
      </c>
    </row>
    <row r="7543" spans="1:4" x14ac:dyDescent="0.25">
      <c r="A7543" s="1">
        <v>43780.208333333336</v>
      </c>
      <c r="B7543">
        <v>0.5</v>
      </c>
      <c r="C7543">
        <v>0</v>
      </c>
      <c r="D7543">
        <f>IF(brenna6[[#This Row],[temperatura]]&gt;0,1,0)*IF(brenna6[[#This Row],[opad]]&gt;0,1,0)*(D7542+1)</f>
        <v>0</v>
      </c>
    </row>
    <row r="7544" spans="1:4" x14ac:dyDescent="0.25">
      <c r="A7544" s="1">
        <v>43780.25</v>
      </c>
      <c r="B7544">
        <v>0.6</v>
      </c>
      <c r="C7544">
        <v>0</v>
      </c>
      <c r="D7544">
        <f>IF(brenna6[[#This Row],[temperatura]]&gt;0,1,0)*IF(brenna6[[#This Row],[opad]]&gt;0,1,0)*(D7543+1)</f>
        <v>0</v>
      </c>
    </row>
    <row r="7545" spans="1:4" x14ac:dyDescent="0.25">
      <c r="A7545" s="1">
        <v>43780.291666666664</v>
      </c>
      <c r="B7545">
        <v>0.8</v>
      </c>
      <c r="C7545">
        <v>0</v>
      </c>
      <c r="D7545">
        <f>IF(brenna6[[#This Row],[temperatura]]&gt;0,1,0)*IF(brenna6[[#This Row],[opad]]&gt;0,1,0)*(D7544+1)</f>
        <v>0</v>
      </c>
    </row>
    <row r="7546" spans="1:4" x14ac:dyDescent="0.25">
      <c r="A7546" s="1">
        <v>43780.333333333336</v>
      </c>
      <c r="B7546">
        <v>1.2</v>
      </c>
      <c r="C7546">
        <v>0</v>
      </c>
      <c r="D7546">
        <f>IF(brenna6[[#This Row],[temperatura]]&gt;0,1,0)*IF(brenna6[[#This Row],[opad]]&gt;0,1,0)*(D7545+1)</f>
        <v>0</v>
      </c>
    </row>
    <row r="7547" spans="1:4" x14ac:dyDescent="0.25">
      <c r="A7547" s="1">
        <v>43780.375</v>
      </c>
      <c r="B7547">
        <v>2.1</v>
      </c>
      <c r="C7547">
        <v>0</v>
      </c>
      <c r="D7547">
        <f>IF(brenna6[[#This Row],[temperatura]]&gt;0,1,0)*IF(brenna6[[#This Row],[opad]]&gt;0,1,0)*(D7546+1)</f>
        <v>0</v>
      </c>
    </row>
    <row r="7548" spans="1:4" x14ac:dyDescent="0.25">
      <c r="A7548" s="1">
        <v>43780.416666666664</v>
      </c>
      <c r="B7548">
        <v>3.5</v>
      </c>
      <c r="C7548">
        <v>0</v>
      </c>
      <c r="D7548">
        <f>IF(brenna6[[#This Row],[temperatura]]&gt;0,1,0)*IF(brenna6[[#This Row],[opad]]&gt;0,1,0)*(D7547+1)</f>
        <v>0</v>
      </c>
    </row>
    <row r="7549" spans="1:4" x14ac:dyDescent="0.25">
      <c r="A7549" s="1">
        <v>43780.458333333336</v>
      </c>
      <c r="B7549">
        <v>2.4</v>
      </c>
      <c r="C7549">
        <v>0</v>
      </c>
      <c r="D7549">
        <f>IF(brenna6[[#This Row],[temperatura]]&gt;0,1,0)*IF(brenna6[[#This Row],[opad]]&gt;0,1,0)*(D7548+1)</f>
        <v>0</v>
      </c>
    </row>
    <row r="7550" spans="1:4" x14ac:dyDescent="0.25">
      <c r="A7550" s="1">
        <v>43780.5</v>
      </c>
      <c r="B7550">
        <v>2.5</v>
      </c>
      <c r="C7550">
        <v>0</v>
      </c>
      <c r="D7550">
        <f>IF(brenna6[[#This Row],[temperatura]]&gt;0,1,0)*IF(brenna6[[#This Row],[opad]]&gt;0,1,0)*(D7549+1)</f>
        <v>0</v>
      </c>
    </row>
    <row r="7551" spans="1:4" x14ac:dyDescent="0.25">
      <c r="A7551" s="1">
        <v>43780.541666666664</v>
      </c>
      <c r="B7551">
        <v>3.2</v>
      </c>
      <c r="C7551">
        <v>0</v>
      </c>
      <c r="D7551">
        <f>IF(brenna6[[#This Row],[temperatura]]&gt;0,1,0)*IF(brenna6[[#This Row],[opad]]&gt;0,1,0)*(D7550+1)</f>
        <v>0</v>
      </c>
    </row>
    <row r="7552" spans="1:4" x14ac:dyDescent="0.25">
      <c r="A7552" s="1">
        <v>43780.583333333336</v>
      </c>
      <c r="B7552">
        <v>3.5</v>
      </c>
      <c r="C7552">
        <v>0</v>
      </c>
      <c r="D7552">
        <f>IF(brenna6[[#This Row],[temperatura]]&gt;0,1,0)*IF(brenna6[[#This Row],[opad]]&gt;0,1,0)*(D7551+1)</f>
        <v>0</v>
      </c>
    </row>
    <row r="7553" spans="1:4" x14ac:dyDescent="0.25">
      <c r="A7553" s="1">
        <v>43780.625</v>
      </c>
      <c r="B7553">
        <v>3.7</v>
      </c>
      <c r="C7553">
        <v>0</v>
      </c>
      <c r="D7553">
        <f>IF(brenna6[[#This Row],[temperatura]]&gt;0,1,0)*IF(brenna6[[#This Row],[opad]]&gt;0,1,0)*(D7552+1)</f>
        <v>0</v>
      </c>
    </row>
    <row r="7554" spans="1:4" x14ac:dyDescent="0.25">
      <c r="A7554" s="1">
        <v>43780.666666666664</v>
      </c>
      <c r="B7554">
        <v>3</v>
      </c>
      <c r="C7554">
        <v>0</v>
      </c>
      <c r="D7554">
        <f>IF(brenna6[[#This Row],[temperatura]]&gt;0,1,0)*IF(brenna6[[#This Row],[opad]]&gt;0,1,0)*(D7553+1)</f>
        <v>0</v>
      </c>
    </row>
    <row r="7555" spans="1:4" x14ac:dyDescent="0.25">
      <c r="A7555" s="1">
        <v>43780.708333333336</v>
      </c>
      <c r="B7555">
        <v>2.7</v>
      </c>
      <c r="C7555">
        <v>0</v>
      </c>
      <c r="D7555">
        <f>IF(brenna6[[#This Row],[temperatura]]&gt;0,1,0)*IF(brenna6[[#This Row],[opad]]&gt;0,1,0)*(D7554+1)</f>
        <v>0</v>
      </c>
    </row>
    <row r="7556" spans="1:4" x14ac:dyDescent="0.25">
      <c r="A7556" s="1">
        <v>43780.75</v>
      </c>
      <c r="B7556">
        <v>2.7</v>
      </c>
      <c r="C7556">
        <v>0</v>
      </c>
      <c r="D7556">
        <f>IF(brenna6[[#This Row],[temperatura]]&gt;0,1,0)*IF(brenna6[[#This Row],[opad]]&gt;0,1,0)*(D7555+1)</f>
        <v>0</v>
      </c>
    </row>
    <row r="7557" spans="1:4" x14ac:dyDescent="0.25">
      <c r="A7557" s="1">
        <v>43780.791666666664</v>
      </c>
      <c r="B7557">
        <v>2.6</v>
      </c>
      <c r="C7557">
        <v>0</v>
      </c>
      <c r="D7557">
        <f>IF(brenna6[[#This Row],[temperatura]]&gt;0,1,0)*IF(brenna6[[#This Row],[opad]]&gt;0,1,0)*(D7556+1)</f>
        <v>0</v>
      </c>
    </row>
    <row r="7558" spans="1:4" x14ac:dyDescent="0.25">
      <c r="A7558" s="1">
        <v>43780.833333333336</v>
      </c>
      <c r="B7558">
        <v>3.1</v>
      </c>
      <c r="C7558">
        <v>0</v>
      </c>
      <c r="D7558">
        <f>IF(brenna6[[#This Row],[temperatura]]&gt;0,1,0)*IF(brenna6[[#This Row],[opad]]&gt;0,1,0)*(D7557+1)</f>
        <v>0</v>
      </c>
    </row>
    <row r="7559" spans="1:4" x14ac:dyDescent="0.25">
      <c r="A7559" s="1">
        <v>43780.875</v>
      </c>
      <c r="B7559">
        <v>4.4000000000000004</v>
      </c>
      <c r="C7559">
        <v>0</v>
      </c>
      <c r="D7559">
        <f>IF(brenna6[[#This Row],[temperatura]]&gt;0,1,0)*IF(brenna6[[#This Row],[opad]]&gt;0,1,0)*(D7558+1)</f>
        <v>0</v>
      </c>
    </row>
    <row r="7560" spans="1:4" x14ac:dyDescent="0.25">
      <c r="A7560" s="1">
        <v>43780.916666666664</v>
      </c>
      <c r="B7560">
        <v>4.7</v>
      </c>
      <c r="C7560">
        <v>0</v>
      </c>
      <c r="D7560">
        <f>IF(brenna6[[#This Row],[temperatura]]&gt;0,1,0)*IF(brenna6[[#This Row],[opad]]&gt;0,1,0)*(D7559+1)</f>
        <v>0</v>
      </c>
    </row>
    <row r="7561" spans="1:4" x14ac:dyDescent="0.25">
      <c r="A7561" s="1">
        <v>43780.958333333336</v>
      </c>
      <c r="B7561">
        <v>5</v>
      </c>
      <c r="C7561">
        <v>0</v>
      </c>
      <c r="D7561">
        <f>IF(brenna6[[#This Row],[temperatura]]&gt;0,1,0)*IF(brenna6[[#This Row],[opad]]&gt;0,1,0)*(D7560+1)</f>
        <v>0</v>
      </c>
    </row>
    <row r="7562" spans="1:4" x14ac:dyDescent="0.25">
      <c r="A7562" s="1">
        <v>43781</v>
      </c>
      <c r="B7562">
        <v>5.9</v>
      </c>
      <c r="C7562">
        <v>0</v>
      </c>
      <c r="D7562">
        <f>IF(brenna6[[#This Row],[temperatura]]&gt;0,1,0)*IF(brenna6[[#This Row],[opad]]&gt;0,1,0)*(D7561+1)</f>
        <v>0</v>
      </c>
    </row>
    <row r="7563" spans="1:4" x14ac:dyDescent="0.25">
      <c r="A7563" s="1">
        <v>43781.041666666664</v>
      </c>
      <c r="B7563">
        <v>6.1</v>
      </c>
      <c r="C7563">
        <v>0</v>
      </c>
      <c r="D7563">
        <f>IF(brenna6[[#This Row],[temperatura]]&gt;0,1,0)*IF(brenna6[[#This Row],[opad]]&gt;0,1,0)*(D7562+1)</f>
        <v>0</v>
      </c>
    </row>
    <row r="7564" spans="1:4" x14ac:dyDescent="0.25">
      <c r="A7564" s="1">
        <v>43781.083333333336</v>
      </c>
      <c r="B7564">
        <v>6.6</v>
      </c>
      <c r="C7564">
        <v>0</v>
      </c>
      <c r="D7564">
        <f>IF(brenna6[[#This Row],[temperatura]]&gt;0,1,0)*IF(brenna6[[#This Row],[opad]]&gt;0,1,0)*(D7563+1)</f>
        <v>0</v>
      </c>
    </row>
    <row r="7565" spans="1:4" x14ac:dyDescent="0.25">
      <c r="A7565" s="1">
        <v>43781.125</v>
      </c>
      <c r="B7565">
        <v>7.2</v>
      </c>
      <c r="C7565">
        <v>0</v>
      </c>
      <c r="D7565">
        <f>IF(brenna6[[#This Row],[temperatura]]&gt;0,1,0)*IF(brenna6[[#This Row],[opad]]&gt;0,1,0)*(D7564+1)</f>
        <v>0</v>
      </c>
    </row>
    <row r="7566" spans="1:4" x14ac:dyDescent="0.25">
      <c r="A7566" s="1">
        <v>43781.166666666664</v>
      </c>
      <c r="B7566">
        <v>6.5</v>
      </c>
      <c r="C7566">
        <v>0</v>
      </c>
      <c r="D7566">
        <f>IF(brenna6[[#This Row],[temperatura]]&gt;0,1,0)*IF(brenna6[[#This Row],[opad]]&gt;0,1,0)*(D7565+1)</f>
        <v>0</v>
      </c>
    </row>
    <row r="7567" spans="1:4" x14ac:dyDescent="0.25">
      <c r="A7567" s="1">
        <v>43781.208333333336</v>
      </c>
      <c r="B7567">
        <v>5.7</v>
      </c>
      <c r="C7567">
        <v>0</v>
      </c>
      <c r="D7567">
        <f>IF(brenna6[[#This Row],[temperatura]]&gt;0,1,0)*IF(brenna6[[#This Row],[opad]]&gt;0,1,0)*(D7566+1)</f>
        <v>0</v>
      </c>
    </row>
    <row r="7568" spans="1:4" x14ac:dyDescent="0.25">
      <c r="A7568" s="1">
        <v>43781.25</v>
      </c>
      <c r="B7568">
        <v>5.3</v>
      </c>
      <c r="C7568">
        <v>0</v>
      </c>
      <c r="D7568">
        <f>IF(brenna6[[#This Row],[temperatura]]&gt;0,1,0)*IF(brenna6[[#This Row],[opad]]&gt;0,1,0)*(D7567+1)</f>
        <v>0</v>
      </c>
    </row>
    <row r="7569" spans="1:4" x14ac:dyDescent="0.25">
      <c r="A7569" s="1">
        <v>43781.291666666664</v>
      </c>
      <c r="B7569">
        <v>5.6</v>
      </c>
      <c r="C7569">
        <v>0</v>
      </c>
      <c r="D7569">
        <f>IF(brenna6[[#This Row],[temperatura]]&gt;0,1,0)*IF(brenna6[[#This Row],[opad]]&gt;0,1,0)*(D7568+1)</f>
        <v>0</v>
      </c>
    </row>
    <row r="7570" spans="1:4" x14ac:dyDescent="0.25">
      <c r="A7570" s="1">
        <v>43781.333333333336</v>
      </c>
      <c r="B7570">
        <v>6.7</v>
      </c>
      <c r="C7570">
        <v>0</v>
      </c>
      <c r="D7570">
        <f>IF(brenna6[[#This Row],[temperatura]]&gt;0,1,0)*IF(brenna6[[#This Row],[opad]]&gt;0,1,0)*(D7569+1)</f>
        <v>0</v>
      </c>
    </row>
    <row r="7571" spans="1:4" x14ac:dyDescent="0.25">
      <c r="A7571" s="1">
        <v>43781.375</v>
      </c>
      <c r="B7571">
        <v>7.7</v>
      </c>
      <c r="C7571">
        <v>0</v>
      </c>
      <c r="D7571">
        <f>IF(brenna6[[#This Row],[temperatura]]&gt;0,1,0)*IF(brenna6[[#This Row],[opad]]&gt;0,1,0)*(D7570+1)</f>
        <v>0</v>
      </c>
    </row>
    <row r="7572" spans="1:4" x14ac:dyDescent="0.25">
      <c r="A7572" s="1">
        <v>43781.416666666664</v>
      </c>
      <c r="B7572">
        <v>8.6999999999999993</v>
      </c>
      <c r="C7572">
        <v>0</v>
      </c>
      <c r="D7572">
        <f>IF(brenna6[[#This Row],[temperatura]]&gt;0,1,0)*IF(brenna6[[#This Row],[opad]]&gt;0,1,0)*(D7571+1)</f>
        <v>0</v>
      </c>
    </row>
    <row r="7573" spans="1:4" x14ac:dyDescent="0.25">
      <c r="A7573" s="1">
        <v>43781.458333333336</v>
      </c>
      <c r="B7573">
        <v>9.6</v>
      </c>
      <c r="C7573">
        <v>0</v>
      </c>
      <c r="D7573">
        <f>IF(brenna6[[#This Row],[temperatura]]&gt;0,1,0)*IF(brenna6[[#This Row],[opad]]&gt;0,1,0)*(D7572+1)</f>
        <v>0</v>
      </c>
    </row>
    <row r="7574" spans="1:4" x14ac:dyDescent="0.25">
      <c r="A7574" s="1">
        <v>43781.5</v>
      </c>
      <c r="B7574">
        <v>9.8000000000000007</v>
      </c>
      <c r="C7574">
        <v>0</v>
      </c>
      <c r="D7574">
        <f>IF(brenna6[[#This Row],[temperatura]]&gt;0,1,0)*IF(brenna6[[#This Row],[opad]]&gt;0,1,0)*(D7573+1)</f>
        <v>0</v>
      </c>
    </row>
    <row r="7575" spans="1:4" x14ac:dyDescent="0.25">
      <c r="A7575" s="1">
        <v>43781.541666666664</v>
      </c>
      <c r="B7575">
        <v>9.8000000000000007</v>
      </c>
      <c r="C7575">
        <v>0</v>
      </c>
      <c r="D7575">
        <f>IF(brenna6[[#This Row],[temperatura]]&gt;0,1,0)*IF(brenna6[[#This Row],[opad]]&gt;0,1,0)*(D7574+1)</f>
        <v>0</v>
      </c>
    </row>
    <row r="7576" spans="1:4" x14ac:dyDescent="0.25">
      <c r="A7576" s="1">
        <v>43781.583333333336</v>
      </c>
      <c r="B7576">
        <v>9.5</v>
      </c>
      <c r="C7576">
        <v>0</v>
      </c>
      <c r="D7576">
        <f>IF(brenna6[[#This Row],[temperatura]]&gt;0,1,0)*IF(brenna6[[#This Row],[opad]]&gt;0,1,0)*(D7575+1)</f>
        <v>0</v>
      </c>
    </row>
    <row r="7577" spans="1:4" x14ac:dyDescent="0.25">
      <c r="A7577" s="1">
        <v>43781.625</v>
      </c>
      <c r="B7577">
        <v>8.8000000000000007</v>
      </c>
      <c r="C7577">
        <v>0</v>
      </c>
      <c r="D7577">
        <f>IF(brenna6[[#This Row],[temperatura]]&gt;0,1,0)*IF(brenna6[[#This Row],[opad]]&gt;0,1,0)*(D7576+1)</f>
        <v>0</v>
      </c>
    </row>
    <row r="7578" spans="1:4" x14ac:dyDescent="0.25">
      <c r="A7578" s="1">
        <v>43781.666666666664</v>
      </c>
      <c r="B7578">
        <v>8.3000000000000007</v>
      </c>
      <c r="C7578">
        <v>0</v>
      </c>
      <c r="D7578">
        <f>IF(brenna6[[#This Row],[temperatura]]&gt;0,1,0)*IF(brenna6[[#This Row],[opad]]&gt;0,1,0)*(D7577+1)</f>
        <v>0</v>
      </c>
    </row>
    <row r="7579" spans="1:4" x14ac:dyDescent="0.25">
      <c r="A7579" s="1">
        <v>43781.708333333336</v>
      </c>
      <c r="B7579">
        <v>8.1</v>
      </c>
      <c r="C7579">
        <v>1</v>
      </c>
      <c r="D7579">
        <f>IF(brenna6[[#This Row],[temperatura]]&gt;0,1,0)*IF(brenna6[[#This Row],[opad]]&gt;0,1,0)*(D7578+1)</f>
        <v>1</v>
      </c>
    </row>
    <row r="7580" spans="1:4" x14ac:dyDescent="0.25">
      <c r="A7580" s="1">
        <v>43781.75</v>
      </c>
      <c r="B7580">
        <v>7.6</v>
      </c>
      <c r="C7580">
        <v>2.4</v>
      </c>
      <c r="D7580">
        <f>IF(brenna6[[#This Row],[temperatura]]&gt;0,1,0)*IF(brenna6[[#This Row],[opad]]&gt;0,1,0)*(D7579+1)</f>
        <v>2</v>
      </c>
    </row>
    <row r="7581" spans="1:4" x14ac:dyDescent="0.25">
      <c r="A7581" s="1">
        <v>43781.791666666664</v>
      </c>
      <c r="B7581">
        <v>7.3</v>
      </c>
      <c r="C7581">
        <v>1</v>
      </c>
      <c r="D7581">
        <f>IF(brenna6[[#This Row],[temperatura]]&gt;0,1,0)*IF(brenna6[[#This Row],[opad]]&gt;0,1,0)*(D7580+1)</f>
        <v>3</v>
      </c>
    </row>
    <row r="7582" spans="1:4" x14ac:dyDescent="0.25">
      <c r="A7582" s="1">
        <v>43781.833333333336</v>
      </c>
      <c r="B7582">
        <v>7</v>
      </c>
      <c r="C7582">
        <v>0.4</v>
      </c>
      <c r="D7582">
        <f>IF(brenna6[[#This Row],[temperatura]]&gt;0,1,0)*IF(brenna6[[#This Row],[opad]]&gt;0,1,0)*(D7581+1)</f>
        <v>4</v>
      </c>
    </row>
    <row r="7583" spans="1:4" x14ac:dyDescent="0.25">
      <c r="A7583" s="1">
        <v>43781.875</v>
      </c>
      <c r="B7583">
        <v>8.1</v>
      </c>
      <c r="C7583">
        <v>0</v>
      </c>
      <c r="D7583">
        <f>IF(brenna6[[#This Row],[temperatura]]&gt;0,1,0)*IF(brenna6[[#This Row],[opad]]&gt;0,1,0)*(D7582+1)</f>
        <v>0</v>
      </c>
    </row>
    <row r="7584" spans="1:4" x14ac:dyDescent="0.25">
      <c r="A7584" s="1">
        <v>43781.916666666664</v>
      </c>
      <c r="B7584">
        <v>8.8000000000000007</v>
      </c>
      <c r="C7584">
        <v>0</v>
      </c>
      <c r="D7584">
        <f>IF(brenna6[[#This Row],[temperatura]]&gt;0,1,0)*IF(brenna6[[#This Row],[opad]]&gt;0,1,0)*(D7583+1)</f>
        <v>0</v>
      </c>
    </row>
    <row r="7585" spans="1:4" x14ac:dyDescent="0.25">
      <c r="A7585" s="1">
        <v>43781.958333333336</v>
      </c>
      <c r="B7585">
        <v>10</v>
      </c>
      <c r="C7585">
        <v>0</v>
      </c>
      <c r="D7585">
        <f>IF(brenna6[[#This Row],[temperatura]]&gt;0,1,0)*IF(brenna6[[#This Row],[opad]]&gt;0,1,0)*(D7584+1)</f>
        <v>0</v>
      </c>
    </row>
    <row r="7586" spans="1:4" x14ac:dyDescent="0.25">
      <c r="A7586" s="1">
        <v>43782</v>
      </c>
      <c r="B7586">
        <v>10.7</v>
      </c>
      <c r="C7586">
        <v>0.1</v>
      </c>
      <c r="D7586">
        <f>IF(brenna6[[#This Row],[temperatura]]&gt;0,1,0)*IF(brenna6[[#This Row],[opad]]&gt;0,1,0)*(D7585+1)</f>
        <v>1</v>
      </c>
    </row>
    <row r="7587" spans="1:4" x14ac:dyDescent="0.25">
      <c r="A7587" s="1">
        <v>43782.041666666664</v>
      </c>
      <c r="B7587">
        <v>11.1</v>
      </c>
      <c r="C7587">
        <v>0</v>
      </c>
      <c r="D7587">
        <f>IF(brenna6[[#This Row],[temperatura]]&gt;0,1,0)*IF(brenna6[[#This Row],[opad]]&gt;0,1,0)*(D7586+1)</f>
        <v>0</v>
      </c>
    </row>
    <row r="7588" spans="1:4" x14ac:dyDescent="0.25">
      <c r="A7588" s="1">
        <v>43782.083333333336</v>
      </c>
      <c r="B7588">
        <v>11.1</v>
      </c>
      <c r="C7588">
        <v>0</v>
      </c>
      <c r="D7588">
        <f>IF(brenna6[[#This Row],[temperatura]]&gt;0,1,0)*IF(brenna6[[#This Row],[opad]]&gt;0,1,0)*(D7587+1)</f>
        <v>0</v>
      </c>
    </row>
    <row r="7589" spans="1:4" x14ac:dyDescent="0.25">
      <c r="A7589" s="1">
        <v>43782.125</v>
      </c>
      <c r="B7589">
        <v>10.3</v>
      </c>
      <c r="C7589">
        <v>0</v>
      </c>
      <c r="D7589">
        <f>IF(brenna6[[#This Row],[temperatura]]&gt;0,1,0)*IF(brenna6[[#This Row],[opad]]&gt;0,1,0)*(D7588+1)</f>
        <v>0</v>
      </c>
    </row>
    <row r="7590" spans="1:4" x14ac:dyDescent="0.25">
      <c r="A7590" s="1">
        <v>43782.166666666664</v>
      </c>
      <c r="B7590">
        <v>9.9</v>
      </c>
      <c r="C7590">
        <v>0.5</v>
      </c>
      <c r="D7590">
        <f>IF(brenna6[[#This Row],[temperatura]]&gt;0,1,0)*IF(brenna6[[#This Row],[opad]]&gt;0,1,0)*(D7589+1)</f>
        <v>1</v>
      </c>
    </row>
    <row r="7591" spans="1:4" x14ac:dyDescent="0.25">
      <c r="A7591" s="1">
        <v>43782.208333333336</v>
      </c>
      <c r="B7591">
        <v>9.6</v>
      </c>
      <c r="C7591">
        <v>1</v>
      </c>
      <c r="D7591">
        <f>IF(brenna6[[#This Row],[temperatura]]&gt;0,1,0)*IF(brenna6[[#This Row],[opad]]&gt;0,1,0)*(D7590+1)</f>
        <v>2</v>
      </c>
    </row>
    <row r="7592" spans="1:4" x14ac:dyDescent="0.25">
      <c r="A7592" s="1">
        <v>43782.25</v>
      </c>
      <c r="B7592">
        <v>9.8000000000000007</v>
      </c>
      <c r="C7592">
        <v>0.3</v>
      </c>
      <c r="D7592">
        <f>IF(brenna6[[#This Row],[temperatura]]&gt;0,1,0)*IF(brenna6[[#This Row],[opad]]&gt;0,1,0)*(D7591+1)</f>
        <v>3</v>
      </c>
    </row>
    <row r="7593" spans="1:4" x14ac:dyDescent="0.25">
      <c r="A7593" s="1">
        <v>43782.291666666664</v>
      </c>
      <c r="B7593">
        <v>10.5</v>
      </c>
      <c r="C7593">
        <v>0.1</v>
      </c>
      <c r="D7593">
        <f>IF(brenna6[[#This Row],[temperatura]]&gt;0,1,0)*IF(brenna6[[#This Row],[opad]]&gt;0,1,0)*(D7592+1)</f>
        <v>4</v>
      </c>
    </row>
    <row r="7594" spans="1:4" x14ac:dyDescent="0.25">
      <c r="A7594" s="1">
        <v>43782.333333333336</v>
      </c>
      <c r="B7594">
        <v>10.199999999999999</v>
      </c>
      <c r="C7594">
        <v>0.2</v>
      </c>
      <c r="D7594">
        <f>IF(brenna6[[#This Row],[temperatura]]&gt;0,1,0)*IF(brenna6[[#This Row],[opad]]&gt;0,1,0)*(D7593+1)</f>
        <v>5</v>
      </c>
    </row>
    <row r="7595" spans="1:4" x14ac:dyDescent="0.25">
      <c r="A7595" s="1">
        <v>43782.375</v>
      </c>
      <c r="B7595">
        <v>9.8000000000000007</v>
      </c>
      <c r="C7595">
        <v>0.1</v>
      </c>
      <c r="D7595">
        <f>IF(brenna6[[#This Row],[temperatura]]&gt;0,1,0)*IF(brenna6[[#This Row],[opad]]&gt;0,1,0)*(D7594+1)</f>
        <v>6</v>
      </c>
    </row>
    <row r="7596" spans="1:4" x14ac:dyDescent="0.25">
      <c r="A7596" s="1">
        <v>43782.416666666664</v>
      </c>
      <c r="B7596">
        <v>10.4</v>
      </c>
      <c r="C7596">
        <v>0.1</v>
      </c>
      <c r="D7596">
        <f>IF(brenna6[[#This Row],[temperatura]]&gt;0,1,0)*IF(brenna6[[#This Row],[opad]]&gt;0,1,0)*(D7595+1)</f>
        <v>7</v>
      </c>
    </row>
    <row r="7597" spans="1:4" x14ac:dyDescent="0.25">
      <c r="A7597" s="1">
        <v>43782.458333333336</v>
      </c>
      <c r="B7597">
        <v>11.9</v>
      </c>
      <c r="C7597">
        <v>0</v>
      </c>
      <c r="D7597">
        <f>IF(brenna6[[#This Row],[temperatura]]&gt;0,1,0)*IF(brenna6[[#This Row],[opad]]&gt;0,1,0)*(D7596+1)</f>
        <v>0</v>
      </c>
    </row>
    <row r="7598" spans="1:4" x14ac:dyDescent="0.25">
      <c r="A7598" s="1">
        <v>43782.5</v>
      </c>
      <c r="B7598">
        <v>13.2</v>
      </c>
      <c r="C7598">
        <v>0</v>
      </c>
      <c r="D7598">
        <f>IF(brenna6[[#This Row],[temperatura]]&gt;0,1,0)*IF(brenna6[[#This Row],[opad]]&gt;0,1,0)*(D7597+1)</f>
        <v>0</v>
      </c>
    </row>
    <row r="7599" spans="1:4" x14ac:dyDescent="0.25">
      <c r="A7599" s="1">
        <v>43782.541666666664</v>
      </c>
      <c r="B7599">
        <v>12.7</v>
      </c>
      <c r="C7599">
        <v>0</v>
      </c>
      <c r="D7599">
        <f>IF(brenna6[[#This Row],[temperatura]]&gt;0,1,0)*IF(brenna6[[#This Row],[opad]]&gt;0,1,0)*(D7598+1)</f>
        <v>0</v>
      </c>
    </row>
    <row r="7600" spans="1:4" x14ac:dyDescent="0.25">
      <c r="A7600" s="1">
        <v>43782.583333333336</v>
      </c>
      <c r="B7600">
        <v>12.9</v>
      </c>
      <c r="C7600">
        <v>0</v>
      </c>
      <c r="D7600">
        <f>IF(brenna6[[#This Row],[temperatura]]&gt;0,1,0)*IF(brenna6[[#This Row],[opad]]&gt;0,1,0)*(D7599+1)</f>
        <v>0</v>
      </c>
    </row>
    <row r="7601" spans="1:4" x14ac:dyDescent="0.25">
      <c r="A7601" s="1">
        <v>43782.625</v>
      </c>
      <c r="B7601">
        <v>12.5</v>
      </c>
      <c r="C7601">
        <v>0</v>
      </c>
      <c r="D7601">
        <f>IF(brenna6[[#This Row],[temperatura]]&gt;0,1,0)*IF(brenna6[[#This Row],[opad]]&gt;0,1,0)*(D7600+1)</f>
        <v>0</v>
      </c>
    </row>
    <row r="7602" spans="1:4" x14ac:dyDescent="0.25">
      <c r="A7602" s="1">
        <v>43782.666666666664</v>
      </c>
      <c r="B7602">
        <v>6.5</v>
      </c>
      <c r="C7602">
        <v>0</v>
      </c>
      <c r="D7602">
        <f>IF(brenna6[[#This Row],[temperatura]]&gt;0,1,0)*IF(brenna6[[#This Row],[opad]]&gt;0,1,0)*(D7601+1)</f>
        <v>0</v>
      </c>
    </row>
    <row r="7603" spans="1:4" x14ac:dyDescent="0.25">
      <c r="A7603" s="1">
        <v>43782.708333333336</v>
      </c>
      <c r="B7603">
        <v>3.3</v>
      </c>
      <c r="C7603">
        <v>0.6</v>
      </c>
      <c r="D7603">
        <f>IF(brenna6[[#This Row],[temperatura]]&gt;0,1,0)*IF(brenna6[[#This Row],[opad]]&gt;0,1,0)*(D7602+1)</f>
        <v>1</v>
      </c>
    </row>
    <row r="7604" spans="1:4" x14ac:dyDescent="0.25">
      <c r="A7604" s="1">
        <v>43782.75</v>
      </c>
      <c r="B7604">
        <v>3.7</v>
      </c>
      <c r="C7604">
        <v>0.5</v>
      </c>
      <c r="D7604">
        <f>IF(brenna6[[#This Row],[temperatura]]&gt;0,1,0)*IF(brenna6[[#This Row],[opad]]&gt;0,1,0)*(D7603+1)</f>
        <v>2</v>
      </c>
    </row>
    <row r="7605" spans="1:4" x14ac:dyDescent="0.25">
      <c r="A7605" s="1">
        <v>43782.791666666664</v>
      </c>
      <c r="B7605">
        <v>3.2</v>
      </c>
      <c r="C7605">
        <v>0.9</v>
      </c>
      <c r="D7605">
        <f>IF(brenna6[[#This Row],[temperatura]]&gt;0,1,0)*IF(brenna6[[#This Row],[opad]]&gt;0,1,0)*(D7604+1)</f>
        <v>3</v>
      </c>
    </row>
    <row r="7606" spans="1:4" x14ac:dyDescent="0.25">
      <c r="A7606" s="1">
        <v>43782.833333333336</v>
      </c>
      <c r="B7606">
        <v>2.2999999999999998</v>
      </c>
      <c r="C7606">
        <v>1.6</v>
      </c>
      <c r="D7606">
        <f>IF(brenna6[[#This Row],[temperatura]]&gt;0,1,0)*IF(brenna6[[#This Row],[opad]]&gt;0,1,0)*(D7605+1)</f>
        <v>4</v>
      </c>
    </row>
    <row r="7607" spans="1:4" x14ac:dyDescent="0.25">
      <c r="A7607" s="1">
        <v>43782.875</v>
      </c>
      <c r="B7607">
        <v>1.7</v>
      </c>
      <c r="C7607">
        <v>1.1000000000000001</v>
      </c>
      <c r="D7607">
        <f>IF(brenna6[[#This Row],[temperatura]]&gt;0,1,0)*IF(brenna6[[#This Row],[opad]]&gt;0,1,0)*(D7606+1)</f>
        <v>5</v>
      </c>
    </row>
    <row r="7608" spans="1:4" x14ac:dyDescent="0.25">
      <c r="A7608" s="1">
        <v>43782.916666666664</v>
      </c>
      <c r="B7608">
        <v>0.9</v>
      </c>
      <c r="C7608">
        <v>0.1</v>
      </c>
      <c r="D7608">
        <f>IF(brenna6[[#This Row],[temperatura]]&gt;0,1,0)*IF(brenna6[[#This Row],[opad]]&gt;0,1,0)*(D7607+1)</f>
        <v>6</v>
      </c>
    </row>
    <row r="7609" spans="1:4" x14ac:dyDescent="0.25">
      <c r="A7609" s="1">
        <v>43782.958333333336</v>
      </c>
      <c r="B7609">
        <v>0.5</v>
      </c>
      <c r="C7609">
        <v>0.1</v>
      </c>
      <c r="D7609">
        <f>IF(brenna6[[#This Row],[temperatura]]&gt;0,1,0)*IF(brenna6[[#This Row],[opad]]&gt;0,1,0)*(D7608+1)</f>
        <v>7</v>
      </c>
    </row>
    <row r="7610" spans="1:4" x14ac:dyDescent="0.25">
      <c r="A7610" s="1">
        <v>43783</v>
      </c>
      <c r="B7610">
        <v>0.5</v>
      </c>
      <c r="C7610">
        <v>0.1</v>
      </c>
      <c r="D7610">
        <f>IF(brenna6[[#This Row],[temperatura]]&gt;0,1,0)*IF(brenna6[[#This Row],[opad]]&gt;0,1,0)*(D7609+1)</f>
        <v>8</v>
      </c>
    </row>
    <row r="7611" spans="1:4" x14ac:dyDescent="0.25">
      <c r="A7611" s="1">
        <v>43783.041666666664</v>
      </c>
      <c r="B7611">
        <v>0.7</v>
      </c>
      <c r="C7611">
        <v>0</v>
      </c>
      <c r="D7611">
        <f>IF(brenna6[[#This Row],[temperatura]]&gt;0,1,0)*IF(brenna6[[#This Row],[opad]]&gt;0,1,0)*(D7610+1)</f>
        <v>0</v>
      </c>
    </row>
    <row r="7612" spans="1:4" x14ac:dyDescent="0.25">
      <c r="A7612" s="1">
        <v>43783.083333333336</v>
      </c>
      <c r="B7612">
        <v>0.9</v>
      </c>
      <c r="C7612">
        <v>0</v>
      </c>
      <c r="D7612">
        <f>IF(brenna6[[#This Row],[temperatura]]&gt;0,1,0)*IF(brenna6[[#This Row],[opad]]&gt;0,1,0)*(D7611+1)</f>
        <v>0</v>
      </c>
    </row>
    <row r="7613" spans="1:4" x14ac:dyDescent="0.25">
      <c r="A7613" s="1">
        <v>43783.125</v>
      </c>
      <c r="B7613">
        <v>1</v>
      </c>
      <c r="C7613">
        <v>0</v>
      </c>
      <c r="D7613">
        <f>IF(brenna6[[#This Row],[temperatura]]&gt;0,1,0)*IF(brenna6[[#This Row],[opad]]&gt;0,1,0)*(D7612+1)</f>
        <v>0</v>
      </c>
    </row>
    <row r="7614" spans="1:4" x14ac:dyDescent="0.25">
      <c r="A7614" s="1">
        <v>43783.166666666664</v>
      </c>
      <c r="B7614">
        <v>0.8</v>
      </c>
      <c r="C7614">
        <v>0</v>
      </c>
      <c r="D7614">
        <f>IF(brenna6[[#This Row],[temperatura]]&gt;0,1,0)*IF(brenna6[[#This Row],[opad]]&gt;0,1,0)*(D7613+1)</f>
        <v>0</v>
      </c>
    </row>
    <row r="7615" spans="1:4" x14ac:dyDescent="0.25">
      <c r="A7615" s="1">
        <v>43783.208333333336</v>
      </c>
      <c r="B7615">
        <v>0</v>
      </c>
      <c r="C7615">
        <v>0</v>
      </c>
      <c r="D7615">
        <f>IF(brenna6[[#This Row],[temperatura]]&gt;0,1,0)*IF(brenna6[[#This Row],[opad]]&gt;0,1,0)*(D7614+1)</f>
        <v>0</v>
      </c>
    </row>
    <row r="7616" spans="1:4" x14ac:dyDescent="0.25">
      <c r="A7616" s="1">
        <v>43783.25</v>
      </c>
      <c r="B7616">
        <v>-0.6</v>
      </c>
      <c r="C7616">
        <v>0</v>
      </c>
      <c r="D7616">
        <f>IF(brenna6[[#This Row],[temperatura]]&gt;0,1,0)*IF(brenna6[[#This Row],[opad]]&gt;0,1,0)*(D7615+1)</f>
        <v>0</v>
      </c>
    </row>
    <row r="7617" spans="1:4" x14ac:dyDescent="0.25">
      <c r="A7617" s="1">
        <v>43783.291666666664</v>
      </c>
      <c r="B7617">
        <v>-0.4</v>
      </c>
      <c r="C7617">
        <v>0</v>
      </c>
      <c r="D7617">
        <f>IF(brenna6[[#This Row],[temperatura]]&gt;0,1,0)*IF(brenna6[[#This Row],[opad]]&gt;0,1,0)*(D7616+1)</f>
        <v>0</v>
      </c>
    </row>
    <row r="7618" spans="1:4" x14ac:dyDescent="0.25">
      <c r="A7618" s="1">
        <v>43783.333333333336</v>
      </c>
      <c r="B7618">
        <v>1.2</v>
      </c>
      <c r="C7618">
        <v>0</v>
      </c>
      <c r="D7618">
        <f>IF(brenna6[[#This Row],[temperatura]]&gt;0,1,0)*IF(brenna6[[#This Row],[opad]]&gt;0,1,0)*(D7617+1)</f>
        <v>0</v>
      </c>
    </row>
    <row r="7619" spans="1:4" x14ac:dyDescent="0.25">
      <c r="A7619" s="1">
        <v>43783.375</v>
      </c>
      <c r="B7619">
        <v>3.2</v>
      </c>
      <c r="C7619">
        <v>0</v>
      </c>
      <c r="D7619">
        <f>IF(brenna6[[#This Row],[temperatura]]&gt;0,1,0)*IF(brenna6[[#This Row],[opad]]&gt;0,1,0)*(D7618+1)</f>
        <v>0</v>
      </c>
    </row>
    <row r="7620" spans="1:4" x14ac:dyDescent="0.25">
      <c r="A7620" s="1">
        <v>43783.416666666664</v>
      </c>
      <c r="B7620">
        <v>4</v>
      </c>
      <c r="C7620">
        <v>0</v>
      </c>
      <c r="D7620">
        <f>IF(brenna6[[#This Row],[temperatura]]&gt;0,1,0)*IF(brenna6[[#This Row],[opad]]&gt;0,1,0)*(D7619+1)</f>
        <v>0</v>
      </c>
    </row>
    <row r="7621" spans="1:4" x14ac:dyDescent="0.25">
      <c r="A7621" s="1">
        <v>43783.458333333336</v>
      </c>
      <c r="B7621">
        <v>5.5</v>
      </c>
      <c r="C7621">
        <v>0</v>
      </c>
      <c r="D7621">
        <f>IF(brenna6[[#This Row],[temperatura]]&gt;0,1,0)*IF(brenna6[[#This Row],[opad]]&gt;0,1,0)*(D7620+1)</f>
        <v>0</v>
      </c>
    </row>
    <row r="7622" spans="1:4" x14ac:dyDescent="0.25">
      <c r="A7622" s="1">
        <v>43783.5</v>
      </c>
      <c r="B7622">
        <v>6.8</v>
      </c>
      <c r="C7622">
        <v>0</v>
      </c>
      <c r="D7622">
        <f>IF(brenna6[[#This Row],[temperatura]]&gt;0,1,0)*IF(brenna6[[#This Row],[opad]]&gt;0,1,0)*(D7621+1)</f>
        <v>0</v>
      </c>
    </row>
    <row r="7623" spans="1:4" x14ac:dyDescent="0.25">
      <c r="A7623" s="1">
        <v>43783.541666666664</v>
      </c>
      <c r="B7623">
        <v>7.2</v>
      </c>
      <c r="C7623">
        <v>0</v>
      </c>
      <c r="D7623">
        <f>IF(brenna6[[#This Row],[temperatura]]&gt;0,1,0)*IF(brenna6[[#This Row],[opad]]&gt;0,1,0)*(D7622+1)</f>
        <v>0</v>
      </c>
    </row>
    <row r="7624" spans="1:4" x14ac:dyDescent="0.25">
      <c r="A7624" s="1">
        <v>43783.583333333336</v>
      </c>
      <c r="B7624">
        <v>6</v>
      </c>
      <c r="C7624">
        <v>0</v>
      </c>
      <c r="D7624">
        <f>IF(brenna6[[#This Row],[temperatura]]&gt;0,1,0)*IF(brenna6[[#This Row],[opad]]&gt;0,1,0)*(D7623+1)</f>
        <v>0</v>
      </c>
    </row>
    <row r="7625" spans="1:4" x14ac:dyDescent="0.25">
      <c r="A7625" s="1">
        <v>43783.625</v>
      </c>
      <c r="B7625">
        <v>4.5</v>
      </c>
      <c r="C7625">
        <v>0</v>
      </c>
      <c r="D7625">
        <f>IF(brenna6[[#This Row],[temperatura]]&gt;0,1,0)*IF(brenna6[[#This Row],[opad]]&gt;0,1,0)*(D7624+1)</f>
        <v>0</v>
      </c>
    </row>
    <row r="7626" spans="1:4" x14ac:dyDescent="0.25">
      <c r="A7626" s="1">
        <v>43783.666666666664</v>
      </c>
      <c r="B7626">
        <v>3.7</v>
      </c>
      <c r="C7626">
        <v>0</v>
      </c>
      <c r="D7626">
        <f>IF(brenna6[[#This Row],[temperatura]]&gt;0,1,0)*IF(brenna6[[#This Row],[opad]]&gt;0,1,0)*(D7625+1)</f>
        <v>0</v>
      </c>
    </row>
    <row r="7627" spans="1:4" x14ac:dyDescent="0.25">
      <c r="A7627" s="1">
        <v>43783.708333333336</v>
      </c>
      <c r="B7627">
        <v>3.1</v>
      </c>
      <c r="C7627">
        <v>0</v>
      </c>
      <c r="D7627">
        <f>IF(brenna6[[#This Row],[temperatura]]&gt;0,1,0)*IF(brenna6[[#This Row],[opad]]&gt;0,1,0)*(D7626+1)</f>
        <v>0</v>
      </c>
    </row>
    <row r="7628" spans="1:4" x14ac:dyDescent="0.25">
      <c r="A7628" s="1">
        <v>43783.75</v>
      </c>
      <c r="B7628">
        <v>4.8</v>
      </c>
      <c r="C7628">
        <v>0</v>
      </c>
      <c r="D7628">
        <f>IF(brenna6[[#This Row],[temperatura]]&gt;0,1,0)*IF(brenna6[[#This Row],[opad]]&gt;0,1,0)*(D7627+1)</f>
        <v>0</v>
      </c>
    </row>
    <row r="7629" spans="1:4" x14ac:dyDescent="0.25">
      <c r="A7629" s="1">
        <v>43783.791666666664</v>
      </c>
      <c r="B7629">
        <v>8.4</v>
      </c>
      <c r="C7629">
        <v>0</v>
      </c>
      <c r="D7629">
        <f>IF(brenna6[[#This Row],[temperatura]]&gt;0,1,0)*IF(brenna6[[#This Row],[opad]]&gt;0,1,0)*(D7628+1)</f>
        <v>0</v>
      </c>
    </row>
    <row r="7630" spans="1:4" x14ac:dyDescent="0.25">
      <c r="A7630" s="1">
        <v>43783.833333333336</v>
      </c>
      <c r="B7630">
        <v>8.6999999999999993</v>
      </c>
      <c r="C7630">
        <v>0</v>
      </c>
      <c r="D7630">
        <f>IF(brenna6[[#This Row],[temperatura]]&gt;0,1,0)*IF(brenna6[[#This Row],[opad]]&gt;0,1,0)*(D7629+1)</f>
        <v>0</v>
      </c>
    </row>
    <row r="7631" spans="1:4" x14ac:dyDescent="0.25">
      <c r="A7631" s="1">
        <v>43783.875</v>
      </c>
      <c r="B7631">
        <v>8.5</v>
      </c>
      <c r="C7631">
        <v>0</v>
      </c>
      <c r="D7631">
        <f>IF(brenna6[[#This Row],[temperatura]]&gt;0,1,0)*IF(brenna6[[#This Row],[opad]]&gt;0,1,0)*(D7630+1)</f>
        <v>0</v>
      </c>
    </row>
    <row r="7632" spans="1:4" x14ac:dyDescent="0.25">
      <c r="A7632" s="1">
        <v>43783.916666666664</v>
      </c>
      <c r="B7632">
        <v>8.3000000000000007</v>
      </c>
      <c r="C7632">
        <v>0</v>
      </c>
      <c r="D7632">
        <f>IF(brenna6[[#This Row],[temperatura]]&gt;0,1,0)*IF(brenna6[[#This Row],[opad]]&gt;0,1,0)*(D7631+1)</f>
        <v>0</v>
      </c>
    </row>
    <row r="7633" spans="1:4" x14ac:dyDescent="0.25">
      <c r="A7633" s="1">
        <v>43783.958333333336</v>
      </c>
      <c r="B7633">
        <v>8.3000000000000007</v>
      </c>
      <c r="C7633">
        <v>0</v>
      </c>
      <c r="D7633">
        <f>IF(brenna6[[#This Row],[temperatura]]&gt;0,1,0)*IF(brenna6[[#This Row],[opad]]&gt;0,1,0)*(D7632+1)</f>
        <v>0</v>
      </c>
    </row>
    <row r="7634" spans="1:4" x14ac:dyDescent="0.25">
      <c r="A7634" s="1">
        <v>43784</v>
      </c>
      <c r="B7634">
        <v>8.6999999999999993</v>
      </c>
      <c r="C7634">
        <v>0</v>
      </c>
      <c r="D7634">
        <f>IF(brenna6[[#This Row],[temperatura]]&gt;0,1,0)*IF(brenna6[[#This Row],[opad]]&gt;0,1,0)*(D7633+1)</f>
        <v>0</v>
      </c>
    </row>
    <row r="7635" spans="1:4" x14ac:dyDescent="0.25">
      <c r="A7635" s="1">
        <v>43784.041666666664</v>
      </c>
      <c r="B7635">
        <v>9.5</v>
      </c>
      <c r="C7635">
        <v>0</v>
      </c>
      <c r="D7635">
        <f>IF(brenna6[[#This Row],[temperatura]]&gt;0,1,0)*IF(brenna6[[#This Row],[opad]]&gt;0,1,0)*(D7634+1)</f>
        <v>0</v>
      </c>
    </row>
    <row r="7636" spans="1:4" x14ac:dyDescent="0.25">
      <c r="A7636" s="1">
        <v>43784.083333333336</v>
      </c>
      <c r="B7636">
        <v>9.3000000000000007</v>
      </c>
      <c r="C7636">
        <v>0</v>
      </c>
      <c r="D7636">
        <f>IF(brenna6[[#This Row],[temperatura]]&gt;0,1,0)*IF(brenna6[[#This Row],[opad]]&gt;0,1,0)*(D7635+1)</f>
        <v>0</v>
      </c>
    </row>
    <row r="7637" spans="1:4" x14ac:dyDescent="0.25">
      <c r="A7637" s="1">
        <v>43784.125</v>
      </c>
      <c r="B7637">
        <v>8.3000000000000007</v>
      </c>
      <c r="C7637">
        <v>0</v>
      </c>
      <c r="D7637">
        <f>IF(brenna6[[#This Row],[temperatura]]&gt;0,1,0)*IF(brenna6[[#This Row],[opad]]&gt;0,1,0)*(D7636+1)</f>
        <v>0</v>
      </c>
    </row>
    <row r="7638" spans="1:4" x14ac:dyDescent="0.25">
      <c r="A7638" s="1">
        <v>43784.166666666664</v>
      </c>
      <c r="B7638">
        <v>8</v>
      </c>
      <c r="C7638">
        <v>0</v>
      </c>
      <c r="D7638">
        <f>IF(brenna6[[#This Row],[temperatura]]&gt;0,1,0)*IF(brenna6[[#This Row],[opad]]&gt;0,1,0)*(D7637+1)</f>
        <v>0</v>
      </c>
    </row>
    <row r="7639" spans="1:4" x14ac:dyDescent="0.25">
      <c r="A7639" s="1">
        <v>43784.208333333336</v>
      </c>
      <c r="B7639">
        <v>8.9</v>
      </c>
      <c r="C7639">
        <v>0</v>
      </c>
      <c r="D7639">
        <f>IF(brenna6[[#This Row],[temperatura]]&gt;0,1,0)*IF(brenna6[[#This Row],[opad]]&gt;0,1,0)*(D7638+1)</f>
        <v>0</v>
      </c>
    </row>
    <row r="7640" spans="1:4" x14ac:dyDescent="0.25">
      <c r="A7640" s="1">
        <v>43784.25</v>
      </c>
      <c r="B7640">
        <v>8.9</v>
      </c>
      <c r="C7640">
        <v>0</v>
      </c>
      <c r="D7640">
        <f>IF(brenna6[[#This Row],[temperatura]]&gt;0,1,0)*IF(brenna6[[#This Row],[opad]]&gt;0,1,0)*(D7639+1)</f>
        <v>0</v>
      </c>
    </row>
    <row r="7641" spans="1:4" x14ac:dyDescent="0.25">
      <c r="A7641" s="1">
        <v>43784.291666666664</v>
      </c>
      <c r="B7641">
        <v>8.9</v>
      </c>
      <c r="C7641">
        <v>0</v>
      </c>
      <c r="D7641">
        <f>IF(brenna6[[#This Row],[temperatura]]&gt;0,1,0)*IF(brenna6[[#This Row],[opad]]&gt;0,1,0)*(D7640+1)</f>
        <v>0</v>
      </c>
    </row>
    <row r="7642" spans="1:4" x14ac:dyDescent="0.25">
      <c r="A7642" s="1">
        <v>43784.333333333336</v>
      </c>
      <c r="B7642">
        <v>9.6999999999999993</v>
      </c>
      <c r="C7642">
        <v>0</v>
      </c>
      <c r="D7642">
        <f>IF(brenna6[[#This Row],[temperatura]]&gt;0,1,0)*IF(brenna6[[#This Row],[opad]]&gt;0,1,0)*(D7641+1)</f>
        <v>0</v>
      </c>
    </row>
    <row r="7643" spans="1:4" x14ac:dyDescent="0.25">
      <c r="A7643" s="1">
        <v>43784.375</v>
      </c>
      <c r="B7643">
        <v>10.8</v>
      </c>
      <c r="C7643">
        <v>0</v>
      </c>
      <c r="D7643">
        <f>IF(brenna6[[#This Row],[temperatura]]&gt;0,1,0)*IF(brenna6[[#This Row],[opad]]&gt;0,1,0)*(D7642+1)</f>
        <v>0</v>
      </c>
    </row>
    <row r="7644" spans="1:4" x14ac:dyDescent="0.25">
      <c r="A7644" s="1">
        <v>43784.416666666664</v>
      </c>
      <c r="B7644">
        <v>11.3</v>
      </c>
      <c r="C7644">
        <v>0</v>
      </c>
      <c r="D7644">
        <f>IF(brenna6[[#This Row],[temperatura]]&gt;0,1,0)*IF(brenna6[[#This Row],[opad]]&gt;0,1,0)*(D7643+1)</f>
        <v>0</v>
      </c>
    </row>
    <row r="7645" spans="1:4" x14ac:dyDescent="0.25">
      <c r="A7645" s="1">
        <v>43784.458333333336</v>
      </c>
      <c r="B7645">
        <v>12.3</v>
      </c>
      <c r="C7645">
        <v>0</v>
      </c>
      <c r="D7645">
        <f>IF(brenna6[[#This Row],[temperatura]]&gt;0,1,0)*IF(brenna6[[#This Row],[opad]]&gt;0,1,0)*(D7644+1)</f>
        <v>0</v>
      </c>
    </row>
    <row r="7646" spans="1:4" x14ac:dyDescent="0.25">
      <c r="A7646" s="1">
        <v>43784.5</v>
      </c>
      <c r="B7646">
        <v>12.2</v>
      </c>
      <c r="C7646">
        <v>0</v>
      </c>
      <c r="D7646">
        <f>IF(brenna6[[#This Row],[temperatura]]&gt;0,1,0)*IF(brenna6[[#This Row],[opad]]&gt;0,1,0)*(D7645+1)</f>
        <v>0</v>
      </c>
    </row>
    <row r="7647" spans="1:4" x14ac:dyDescent="0.25">
      <c r="A7647" s="1">
        <v>43784.541666666664</v>
      </c>
      <c r="B7647">
        <v>11.5</v>
      </c>
      <c r="C7647">
        <v>0</v>
      </c>
      <c r="D7647">
        <f>IF(brenna6[[#This Row],[temperatura]]&gt;0,1,0)*IF(brenna6[[#This Row],[opad]]&gt;0,1,0)*(D7646+1)</f>
        <v>0</v>
      </c>
    </row>
    <row r="7648" spans="1:4" x14ac:dyDescent="0.25">
      <c r="A7648" s="1">
        <v>43784.583333333336</v>
      </c>
      <c r="B7648">
        <v>11.2</v>
      </c>
      <c r="C7648">
        <v>0</v>
      </c>
      <c r="D7648">
        <f>IF(brenna6[[#This Row],[temperatura]]&gt;0,1,0)*IF(brenna6[[#This Row],[opad]]&gt;0,1,0)*(D7647+1)</f>
        <v>0</v>
      </c>
    </row>
    <row r="7649" spans="1:4" x14ac:dyDescent="0.25">
      <c r="A7649" s="1">
        <v>43784.625</v>
      </c>
      <c r="B7649">
        <v>10.3</v>
      </c>
      <c r="C7649">
        <v>0</v>
      </c>
      <c r="D7649">
        <f>IF(brenna6[[#This Row],[temperatura]]&gt;0,1,0)*IF(brenna6[[#This Row],[opad]]&gt;0,1,0)*(D7648+1)</f>
        <v>0</v>
      </c>
    </row>
    <row r="7650" spans="1:4" x14ac:dyDescent="0.25">
      <c r="A7650" s="1">
        <v>43784.666666666664</v>
      </c>
      <c r="B7650">
        <v>9.4</v>
      </c>
      <c r="C7650">
        <v>0</v>
      </c>
      <c r="D7650">
        <f>IF(brenna6[[#This Row],[temperatura]]&gt;0,1,0)*IF(brenna6[[#This Row],[opad]]&gt;0,1,0)*(D7649+1)</f>
        <v>0</v>
      </c>
    </row>
    <row r="7651" spans="1:4" x14ac:dyDescent="0.25">
      <c r="A7651" s="1">
        <v>43784.708333333336</v>
      </c>
      <c r="B7651">
        <v>10</v>
      </c>
      <c r="C7651">
        <v>0</v>
      </c>
      <c r="D7651">
        <f>IF(brenna6[[#This Row],[temperatura]]&gt;0,1,0)*IF(brenna6[[#This Row],[opad]]&gt;0,1,0)*(D7650+1)</f>
        <v>0</v>
      </c>
    </row>
    <row r="7652" spans="1:4" x14ac:dyDescent="0.25">
      <c r="A7652" s="1">
        <v>43784.75</v>
      </c>
      <c r="B7652">
        <v>10</v>
      </c>
      <c r="C7652">
        <v>0</v>
      </c>
      <c r="D7652">
        <f>IF(brenna6[[#This Row],[temperatura]]&gt;0,1,0)*IF(brenna6[[#This Row],[opad]]&gt;0,1,0)*(D7651+1)</f>
        <v>0</v>
      </c>
    </row>
    <row r="7653" spans="1:4" x14ac:dyDescent="0.25">
      <c r="A7653" s="1">
        <v>43784.791666666664</v>
      </c>
      <c r="B7653">
        <v>9.9</v>
      </c>
      <c r="C7653">
        <v>0</v>
      </c>
      <c r="D7653">
        <f>IF(brenna6[[#This Row],[temperatura]]&gt;0,1,0)*IF(brenna6[[#This Row],[opad]]&gt;0,1,0)*(D7652+1)</f>
        <v>0</v>
      </c>
    </row>
    <row r="7654" spans="1:4" x14ac:dyDescent="0.25">
      <c r="A7654" s="1">
        <v>43784.833333333336</v>
      </c>
      <c r="B7654">
        <v>9.6999999999999993</v>
      </c>
      <c r="C7654">
        <v>0</v>
      </c>
      <c r="D7654">
        <f>IF(brenna6[[#This Row],[temperatura]]&gt;0,1,0)*IF(brenna6[[#This Row],[opad]]&gt;0,1,0)*(D7653+1)</f>
        <v>0</v>
      </c>
    </row>
    <row r="7655" spans="1:4" x14ac:dyDescent="0.25">
      <c r="A7655" s="1">
        <v>43784.875</v>
      </c>
      <c r="B7655">
        <v>9.5</v>
      </c>
      <c r="C7655">
        <v>0</v>
      </c>
      <c r="D7655">
        <f>IF(brenna6[[#This Row],[temperatura]]&gt;0,1,0)*IF(brenna6[[#This Row],[opad]]&gt;0,1,0)*(D7654+1)</f>
        <v>0</v>
      </c>
    </row>
    <row r="7656" spans="1:4" x14ac:dyDescent="0.25">
      <c r="A7656" s="1">
        <v>43784.916666666664</v>
      </c>
      <c r="B7656">
        <v>9.1999999999999993</v>
      </c>
      <c r="C7656">
        <v>0</v>
      </c>
      <c r="D7656">
        <f>IF(brenna6[[#This Row],[temperatura]]&gt;0,1,0)*IF(brenna6[[#This Row],[opad]]&gt;0,1,0)*(D7655+1)</f>
        <v>0</v>
      </c>
    </row>
    <row r="7657" spans="1:4" x14ac:dyDescent="0.25">
      <c r="A7657" s="1">
        <v>43784.958333333336</v>
      </c>
      <c r="B7657">
        <v>8.3000000000000007</v>
      </c>
      <c r="C7657">
        <v>0</v>
      </c>
      <c r="D7657">
        <f>IF(brenna6[[#This Row],[temperatura]]&gt;0,1,0)*IF(brenna6[[#This Row],[opad]]&gt;0,1,0)*(D7656+1)</f>
        <v>0</v>
      </c>
    </row>
    <row r="7658" spans="1:4" x14ac:dyDescent="0.25">
      <c r="A7658" s="1">
        <v>43785</v>
      </c>
      <c r="B7658">
        <v>8.6</v>
      </c>
      <c r="C7658">
        <v>0</v>
      </c>
      <c r="D7658">
        <f>IF(brenna6[[#This Row],[temperatura]]&gt;0,1,0)*IF(brenna6[[#This Row],[opad]]&gt;0,1,0)*(D7657+1)</f>
        <v>0</v>
      </c>
    </row>
    <row r="7659" spans="1:4" x14ac:dyDescent="0.25">
      <c r="A7659" s="1">
        <v>43785.041666666664</v>
      </c>
      <c r="B7659">
        <v>9.5</v>
      </c>
      <c r="C7659">
        <v>0</v>
      </c>
      <c r="D7659">
        <f>IF(brenna6[[#This Row],[temperatura]]&gt;0,1,0)*IF(brenna6[[#This Row],[opad]]&gt;0,1,0)*(D7658+1)</f>
        <v>0</v>
      </c>
    </row>
    <row r="7660" spans="1:4" x14ac:dyDescent="0.25">
      <c r="A7660" s="1">
        <v>43785.083333333336</v>
      </c>
      <c r="B7660">
        <v>10</v>
      </c>
      <c r="C7660">
        <v>0</v>
      </c>
      <c r="D7660">
        <f>IF(brenna6[[#This Row],[temperatura]]&gt;0,1,0)*IF(brenna6[[#This Row],[opad]]&gt;0,1,0)*(D7659+1)</f>
        <v>0</v>
      </c>
    </row>
    <row r="7661" spans="1:4" x14ac:dyDescent="0.25">
      <c r="A7661" s="1">
        <v>43785.125</v>
      </c>
      <c r="B7661">
        <v>10.4</v>
      </c>
      <c r="C7661">
        <v>0</v>
      </c>
      <c r="D7661">
        <f>IF(brenna6[[#This Row],[temperatura]]&gt;0,1,0)*IF(brenna6[[#This Row],[opad]]&gt;0,1,0)*(D7660+1)</f>
        <v>0</v>
      </c>
    </row>
    <row r="7662" spans="1:4" x14ac:dyDescent="0.25">
      <c r="A7662" s="1">
        <v>43785.166666666664</v>
      </c>
      <c r="B7662">
        <v>11</v>
      </c>
      <c r="C7662">
        <v>0</v>
      </c>
      <c r="D7662">
        <f>IF(brenna6[[#This Row],[temperatura]]&gt;0,1,0)*IF(brenna6[[#This Row],[opad]]&gt;0,1,0)*(D7661+1)</f>
        <v>0</v>
      </c>
    </row>
    <row r="7663" spans="1:4" x14ac:dyDescent="0.25">
      <c r="A7663" s="1">
        <v>43785.208333333336</v>
      </c>
      <c r="B7663">
        <v>10.9</v>
      </c>
      <c r="C7663">
        <v>0</v>
      </c>
      <c r="D7663">
        <f>IF(brenna6[[#This Row],[temperatura]]&gt;0,1,0)*IF(brenna6[[#This Row],[opad]]&gt;0,1,0)*(D7662+1)</f>
        <v>0</v>
      </c>
    </row>
    <row r="7664" spans="1:4" x14ac:dyDescent="0.25">
      <c r="A7664" s="1">
        <v>43785.25</v>
      </c>
      <c r="B7664">
        <v>10.9</v>
      </c>
      <c r="C7664">
        <v>0</v>
      </c>
      <c r="D7664">
        <f>IF(brenna6[[#This Row],[temperatura]]&gt;0,1,0)*IF(brenna6[[#This Row],[opad]]&gt;0,1,0)*(D7663+1)</f>
        <v>0</v>
      </c>
    </row>
    <row r="7665" spans="1:4" x14ac:dyDescent="0.25">
      <c r="A7665" s="1">
        <v>43785.291666666664</v>
      </c>
      <c r="B7665">
        <v>11.1</v>
      </c>
      <c r="C7665">
        <v>0</v>
      </c>
      <c r="D7665">
        <f>IF(brenna6[[#This Row],[temperatura]]&gt;0,1,0)*IF(brenna6[[#This Row],[opad]]&gt;0,1,0)*(D7664+1)</f>
        <v>0</v>
      </c>
    </row>
    <row r="7666" spans="1:4" x14ac:dyDescent="0.25">
      <c r="A7666" s="1">
        <v>43785.333333333336</v>
      </c>
      <c r="B7666">
        <v>10.6</v>
      </c>
      <c r="C7666">
        <v>0</v>
      </c>
      <c r="D7666">
        <f>IF(brenna6[[#This Row],[temperatura]]&gt;0,1,0)*IF(brenna6[[#This Row],[opad]]&gt;0,1,0)*(D7665+1)</f>
        <v>0</v>
      </c>
    </row>
    <row r="7667" spans="1:4" x14ac:dyDescent="0.25">
      <c r="A7667" s="1">
        <v>43785.375</v>
      </c>
      <c r="B7667">
        <v>10.199999999999999</v>
      </c>
      <c r="C7667">
        <v>0</v>
      </c>
      <c r="D7667">
        <f>IF(brenna6[[#This Row],[temperatura]]&gt;0,1,0)*IF(brenna6[[#This Row],[opad]]&gt;0,1,0)*(D7666+1)</f>
        <v>0</v>
      </c>
    </row>
    <row r="7668" spans="1:4" x14ac:dyDescent="0.25">
      <c r="A7668" s="1">
        <v>43785.416666666664</v>
      </c>
      <c r="B7668">
        <v>10.6</v>
      </c>
      <c r="C7668">
        <v>0</v>
      </c>
      <c r="D7668">
        <f>IF(brenna6[[#This Row],[temperatura]]&gt;0,1,0)*IF(brenna6[[#This Row],[opad]]&gt;0,1,0)*(D7667+1)</f>
        <v>0</v>
      </c>
    </row>
    <row r="7669" spans="1:4" x14ac:dyDescent="0.25">
      <c r="A7669" s="1">
        <v>43785.458333333336</v>
      </c>
      <c r="B7669">
        <v>10.9</v>
      </c>
      <c r="C7669">
        <v>0</v>
      </c>
      <c r="D7669">
        <f>IF(brenna6[[#This Row],[temperatura]]&gt;0,1,0)*IF(brenna6[[#This Row],[opad]]&gt;0,1,0)*(D7668+1)</f>
        <v>0</v>
      </c>
    </row>
    <row r="7670" spans="1:4" x14ac:dyDescent="0.25">
      <c r="A7670" s="1">
        <v>43785.5</v>
      </c>
      <c r="B7670">
        <v>10.8</v>
      </c>
      <c r="C7670">
        <v>0</v>
      </c>
      <c r="D7670">
        <f>IF(brenna6[[#This Row],[temperatura]]&gt;0,1,0)*IF(brenna6[[#This Row],[opad]]&gt;0,1,0)*(D7669+1)</f>
        <v>0</v>
      </c>
    </row>
    <row r="7671" spans="1:4" x14ac:dyDescent="0.25">
      <c r="A7671" s="1">
        <v>43785.541666666664</v>
      </c>
      <c r="B7671">
        <v>10.9</v>
      </c>
      <c r="C7671">
        <v>0</v>
      </c>
      <c r="D7671">
        <f>IF(brenna6[[#This Row],[temperatura]]&gt;0,1,0)*IF(brenna6[[#This Row],[opad]]&gt;0,1,0)*(D7670+1)</f>
        <v>0</v>
      </c>
    </row>
    <row r="7672" spans="1:4" x14ac:dyDescent="0.25">
      <c r="A7672" s="1">
        <v>43785.583333333336</v>
      </c>
      <c r="B7672">
        <v>11.1</v>
      </c>
      <c r="C7672">
        <v>0</v>
      </c>
      <c r="D7672">
        <f>IF(brenna6[[#This Row],[temperatura]]&gt;0,1,0)*IF(brenna6[[#This Row],[opad]]&gt;0,1,0)*(D7671+1)</f>
        <v>0</v>
      </c>
    </row>
    <row r="7673" spans="1:4" x14ac:dyDescent="0.25">
      <c r="A7673" s="1">
        <v>43785.625</v>
      </c>
      <c r="B7673">
        <v>11</v>
      </c>
      <c r="C7673">
        <v>0</v>
      </c>
      <c r="D7673">
        <f>IF(brenna6[[#This Row],[temperatura]]&gt;0,1,0)*IF(brenna6[[#This Row],[opad]]&gt;0,1,0)*(D7672+1)</f>
        <v>0</v>
      </c>
    </row>
    <row r="7674" spans="1:4" x14ac:dyDescent="0.25">
      <c r="A7674" s="1">
        <v>43785.666666666664</v>
      </c>
      <c r="B7674">
        <v>10.7</v>
      </c>
      <c r="C7674">
        <v>0</v>
      </c>
      <c r="D7674">
        <f>IF(brenna6[[#This Row],[temperatura]]&gt;0,1,0)*IF(brenna6[[#This Row],[opad]]&gt;0,1,0)*(D7673+1)</f>
        <v>0</v>
      </c>
    </row>
    <row r="7675" spans="1:4" x14ac:dyDescent="0.25">
      <c r="A7675" s="1">
        <v>43785.708333333336</v>
      </c>
      <c r="B7675">
        <v>10.199999999999999</v>
      </c>
      <c r="C7675">
        <v>0</v>
      </c>
      <c r="D7675">
        <f>IF(brenna6[[#This Row],[temperatura]]&gt;0,1,0)*IF(brenna6[[#This Row],[opad]]&gt;0,1,0)*(D7674+1)</f>
        <v>0</v>
      </c>
    </row>
    <row r="7676" spans="1:4" x14ac:dyDescent="0.25">
      <c r="A7676" s="1">
        <v>43785.75</v>
      </c>
      <c r="B7676">
        <v>9.5</v>
      </c>
      <c r="C7676">
        <v>0</v>
      </c>
      <c r="D7676">
        <f>IF(brenna6[[#This Row],[temperatura]]&gt;0,1,0)*IF(brenna6[[#This Row],[opad]]&gt;0,1,0)*(D7675+1)</f>
        <v>0</v>
      </c>
    </row>
    <row r="7677" spans="1:4" x14ac:dyDescent="0.25">
      <c r="A7677" s="1">
        <v>43785.791666666664</v>
      </c>
      <c r="B7677">
        <v>8.9</v>
      </c>
      <c r="C7677">
        <v>0</v>
      </c>
      <c r="D7677">
        <f>IF(brenna6[[#This Row],[temperatura]]&gt;0,1,0)*IF(brenna6[[#This Row],[opad]]&gt;0,1,0)*(D7676+1)</f>
        <v>0</v>
      </c>
    </row>
    <row r="7678" spans="1:4" x14ac:dyDescent="0.25">
      <c r="A7678" s="1">
        <v>43785.833333333336</v>
      </c>
      <c r="B7678">
        <v>8.9</v>
      </c>
      <c r="C7678">
        <v>0</v>
      </c>
      <c r="D7678">
        <f>IF(brenna6[[#This Row],[temperatura]]&gt;0,1,0)*IF(brenna6[[#This Row],[opad]]&gt;0,1,0)*(D7677+1)</f>
        <v>0</v>
      </c>
    </row>
    <row r="7679" spans="1:4" x14ac:dyDescent="0.25">
      <c r="A7679" s="1">
        <v>43785.875</v>
      </c>
      <c r="B7679">
        <v>9.1</v>
      </c>
      <c r="C7679">
        <v>0</v>
      </c>
      <c r="D7679">
        <f>IF(brenna6[[#This Row],[temperatura]]&gt;0,1,0)*IF(brenna6[[#This Row],[opad]]&gt;0,1,0)*(D7678+1)</f>
        <v>0</v>
      </c>
    </row>
    <row r="7680" spans="1:4" x14ac:dyDescent="0.25">
      <c r="A7680" s="1">
        <v>43785.916666666664</v>
      </c>
      <c r="B7680">
        <v>9.1999999999999993</v>
      </c>
      <c r="C7680">
        <v>0</v>
      </c>
      <c r="D7680">
        <f>IF(brenna6[[#This Row],[temperatura]]&gt;0,1,0)*IF(brenna6[[#This Row],[opad]]&gt;0,1,0)*(D7679+1)</f>
        <v>0</v>
      </c>
    </row>
    <row r="7681" spans="1:4" x14ac:dyDescent="0.25">
      <c r="A7681" s="1">
        <v>43785.958333333336</v>
      </c>
      <c r="B7681">
        <v>9.6</v>
      </c>
      <c r="C7681">
        <v>0</v>
      </c>
      <c r="D7681">
        <f>IF(brenna6[[#This Row],[temperatura]]&gt;0,1,0)*IF(brenna6[[#This Row],[opad]]&gt;0,1,0)*(D7680+1)</f>
        <v>0</v>
      </c>
    </row>
    <row r="7682" spans="1:4" x14ac:dyDescent="0.25">
      <c r="A7682" s="1">
        <v>43786</v>
      </c>
      <c r="B7682">
        <v>9.6</v>
      </c>
      <c r="C7682">
        <v>0</v>
      </c>
      <c r="D7682">
        <f>IF(brenna6[[#This Row],[temperatura]]&gt;0,1,0)*IF(brenna6[[#This Row],[opad]]&gt;0,1,0)*(D7681+1)</f>
        <v>0</v>
      </c>
    </row>
    <row r="7683" spans="1:4" x14ac:dyDescent="0.25">
      <c r="A7683" s="1">
        <v>43786.041666666664</v>
      </c>
      <c r="B7683">
        <v>9.6999999999999993</v>
      </c>
      <c r="C7683">
        <v>0</v>
      </c>
      <c r="D7683">
        <f>IF(brenna6[[#This Row],[temperatura]]&gt;0,1,0)*IF(brenna6[[#This Row],[opad]]&gt;0,1,0)*(D7682+1)</f>
        <v>0</v>
      </c>
    </row>
    <row r="7684" spans="1:4" x14ac:dyDescent="0.25">
      <c r="A7684" s="1">
        <v>43786.083333333336</v>
      </c>
      <c r="B7684">
        <v>9.9</v>
      </c>
      <c r="C7684">
        <v>0</v>
      </c>
      <c r="D7684">
        <f>IF(brenna6[[#This Row],[temperatura]]&gt;0,1,0)*IF(brenna6[[#This Row],[opad]]&gt;0,1,0)*(D7683+1)</f>
        <v>0</v>
      </c>
    </row>
    <row r="7685" spans="1:4" x14ac:dyDescent="0.25">
      <c r="A7685" s="1">
        <v>43786.125</v>
      </c>
      <c r="B7685">
        <v>10</v>
      </c>
      <c r="C7685">
        <v>0</v>
      </c>
      <c r="D7685">
        <f>IF(brenna6[[#This Row],[temperatura]]&gt;0,1,0)*IF(brenna6[[#This Row],[opad]]&gt;0,1,0)*(D7684+1)</f>
        <v>0</v>
      </c>
    </row>
    <row r="7686" spans="1:4" x14ac:dyDescent="0.25">
      <c r="A7686" s="1">
        <v>43786.166666666664</v>
      </c>
      <c r="B7686">
        <v>10.1</v>
      </c>
      <c r="C7686">
        <v>0</v>
      </c>
      <c r="D7686">
        <f>IF(brenna6[[#This Row],[temperatura]]&gt;0,1,0)*IF(brenna6[[#This Row],[opad]]&gt;0,1,0)*(D7685+1)</f>
        <v>0</v>
      </c>
    </row>
    <row r="7687" spans="1:4" x14ac:dyDescent="0.25">
      <c r="A7687" s="1">
        <v>43786.208333333336</v>
      </c>
      <c r="B7687">
        <v>10.3</v>
      </c>
      <c r="C7687">
        <v>0</v>
      </c>
      <c r="D7687">
        <f>IF(brenna6[[#This Row],[temperatura]]&gt;0,1,0)*IF(brenna6[[#This Row],[opad]]&gt;0,1,0)*(D7686+1)</f>
        <v>0</v>
      </c>
    </row>
    <row r="7688" spans="1:4" x14ac:dyDescent="0.25">
      <c r="A7688" s="1">
        <v>43786.25</v>
      </c>
      <c r="B7688">
        <v>10.6</v>
      </c>
      <c r="C7688">
        <v>0</v>
      </c>
      <c r="D7688">
        <f>IF(brenna6[[#This Row],[temperatura]]&gt;0,1,0)*IF(brenna6[[#This Row],[opad]]&gt;0,1,0)*(D7687+1)</f>
        <v>0</v>
      </c>
    </row>
    <row r="7689" spans="1:4" x14ac:dyDescent="0.25">
      <c r="A7689" s="1">
        <v>43786.291666666664</v>
      </c>
      <c r="B7689">
        <v>10.7</v>
      </c>
      <c r="C7689">
        <v>0</v>
      </c>
      <c r="D7689">
        <f>IF(brenna6[[#This Row],[temperatura]]&gt;0,1,0)*IF(brenna6[[#This Row],[opad]]&gt;0,1,0)*(D7688+1)</f>
        <v>0</v>
      </c>
    </row>
    <row r="7690" spans="1:4" x14ac:dyDescent="0.25">
      <c r="A7690" s="1">
        <v>43786.333333333336</v>
      </c>
      <c r="B7690">
        <v>11.8</v>
      </c>
      <c r="C7690">
        <v>0</v>
      </c>
      <c r="D7690">
        <f>IF(brenna6[[#This Row],[temperatura]]&gt;0,1,0)*IF(brenna6[[#This Row],[opad]]&gt;0,1,0)*(D7689+1)</f>
        <v>0</v>
      </c>
    </row>
    <row r="7691" spans="1:4" x14ac:dyDescent="0.25">
      <c r="A7691" s="1">
        <v>43786.375</v>
      </c>
      <c r="B7691">
        <v>12.1</v>
      </c>
      <c r="C7691">
        <v>0</v>
      </c>
      <c r="D7691">
        <f>IF(brenna6[[#This Row],[temperatura]]&gt;0,1,0)*IF(brenna6[[#This Row],[opad]]&gt;0,1,0)*(D7690+1)</f>
        <v>0</v>
      </c>
    </row>
    <row r="7692" spans="1:4" x14ac:dyDescent="0.25">
      <c r="A7692" s="1">
        <v>43786.416666666664</v>
      </c>
      <c r="B7692">
        <v>12.5</v>
      </c>
      <c r="C7692">
        <v>0</v>
      </c>
      <c r="D7692">
        <f>IF(brenna6[[#This Row],[temperatura]]&gt;0,1,0)*IF(brenna6[[#This Row],[opad]]&gt;0,1,0)*(D7691+1)</f>
        <v>0</v>
      </c>
    </row>
    <row r="7693" spans="1:4" x14ac:dyDescent="0.25">
      <c r="A7693" s="1">
        <v>43786.458333333336</v>
      </c>
      <c r="B7693">
        <v>13.6</v>
      </c>
      <c r="C7693">
        <v>0</v>
      </c>
      <c r="D7693">
        <f>IF(brenna6[[#This Row],[temperatura]]&gt;0,1,0)*IF(brenna6[[#This Row],[opad]]&gt;0,1,0)*(D7692+1)</f>
        <v>0</v>
      </c>
    </row>
    <row r="7694" spans="1:4" x14ac:dyDescent="0.25">
      <c r="A7694" s="1">
        <v>43786.5</v>
      </c>
      <c r="B7694">
        <v>13.8</v>
      </c>
      <c r="C7694">
        <v>0</v>
      </c>
      <c r="D7694">
        <f>IF(brenna6[[#This Row],[temperatura]]&gt;0,1,0)*IF(brenna6[[#This Row],[opad]]&gt;0,1,0)*(D7693+1)</f>
        <v>0</v>
      </c>
    </row>
    <row r="7695" spans="1:4" x14ac:dyDescent="0.25">
      <c r="A7695" s="1">
        <v>43786.541666666664</v>
      </c>
      <c r="B7695">
        <v>13.1</v>
      </c>
      <c r="C7695">
        <v>0</v>
      </c>
      <c r="D7695">
        <f>IF(brenna6[[#This Row],[temperatura]]&gt;0,1,0)*IF(brenna6[[#This Row],[opad]]&gt;0,1,0)*(D7694+1)</f>
        <v>0</v>
      </c>
    </row>
    <row r="7696" spans="1:4" x14ac:dyDescent="0.25">
      <c r="A7696" s="1">
        <v>43786.583333333336</v>
      </c>
      <c r="B7696">
        <v>12.7</v>
      </c>
      <c r="C7696">
        <v>0</v>
      </c>
      <c r="D7696">
        <f>IF(brenna6[[#This Row],[temperatura]]&gt;0,1,0)*IF(brenna6[[#This Row],[opad]]&gt;0,1,0)*(D7695+1)</f>
        <v>0</v>
      </c>
    </row>
    <row r="7697" spans="1:4" x14ac:dyDescent="0.25">
      <c r="A7697" s="1">
        <v>43786.625</v>
      </c>
      <c r="B7697">
        <v>12.2</v>
      </c>
      <c r="C7697">
        <v>0</v>
      </c>
      <c r="D7697">
        <f>IF(brenna6[[#This Row],[temperatura]]&gt;0,1,0)*IF(brenna6[[#This Row],[opad]]&gt;0,1,0)*(D7696+1)</f>
        <v>0</v>
      </c>
    </row>
    <row r="7698" spans="1:4" x14ac:dyDescent="0.25">
      <c r="A7698" s="1">
        <v>43786.666666666664</v>
      </c>
      <c r="B7698">
        <v>11.9</v>
      </c>
      <c r="C7698">
        <v>0</v>
      </c>
      <c r="D7698">
        <f>IF(brenna6[[#This Row],[temperatura]]&gt;0,1,0)*IF(brenna6[[#This Row],[opad]]&gt;0,1,0)*(D7697+1)</f>
        <v>0</v>
      </c>
    </row>
    <row r="7699" spans="1:4" x14ac:dyDescent="0.25">
      <c r="A7699" s="1">
        <v>43786.708333333336</v>
      </c>
      <c r="B7699">
        <v>11.9</v>
      </c>
      <c r="C7699">
        <v>0</v>
      </c>
      <c r="D7699">
        <f>IF(brenna6[[#This Row],[temperatura]]&gt;0,1,0)*IF(brenna6[[#This Row],[opad]]&gt;0,1,0)*(D7698+1)</f>
        <v>0</v>
      </c>
    </row>
    <row r="7700" spans="1:4" x14ac:dyDescent="0.25">
      <c r="A7700" s="1">
        <v>43786.75</v>
      </c>
      <c r="B7700">
        <v>11.7</v>
      </c>
      <c r="C7700">
        <v>0</v>
      </c>
      <c r="D7700">
        <f>IF(brenna6[[#This Row],[temperatura]]&gt;0,1,0)*IF(brenna6[[#This Row],[opad]]&gt;0,1,0)*(D7699+1)</f>
        <v>0</v>
      </c>
    </row>
    <row r="7701" spans="1:4" x14ac:dyDescent="0.25">
      <c r="A7701" s="1">
        <v>43786.791666666664</v>
      </c>
      <c r="B7701">
        <v>11.6</v>
      </c>
      <c r="C7701">
        <v>0</v>
      </c>
      <c r="D7701">
        <f>IF(brenna6[[#This Row],[temperatura]]&gt;0,1,0)*IF(brenna6[[#This Row],[opad]]&gt;0,1,0)*(D7700+1)</f>
        <v>0</v>
      </c>
    </row>
    <row r="7702" spans="1:4" x14ac:dyDescent="0.25">
      <c r="A7702" s="1">
        <v>43786.833333333336</v>
      </c>
      <c r="B7702">
        <v>11.6</v>
      </c>
      <c r="C7702">
        <v>0</v>
      </c>
      <c r="D7702">
        <f>IF(brenna6[[#This Row],[temperatura]]&gt;0,1,0)*IF(brenna6[[#This Row],[opad]]&gt;0,1,0)*(D7701+1)</f>
        <v>0</v>
      </c>
    </row>
    <row r="7703" spans="1:4" x14ac:dyDescent="0.25">
      <c r="A7703" s="1">
        <v>43786.875</v>
      </c>
      <c r="B7703">
        <v>11.5</v>
      </c>
      <c r="C7703">
        <v>0</v>
      </c>
      <c r="D7703">
        <f>IF(brenna6[[#This Row],[temperatura]]&gt;0,1,0)*IF(brenna6[[#This Row],[opad]]&gt;0,1,0)*(D7702+1)</f>
        <v>0</v>
      </c>
    </row>
    <row r="7704" spans="1:4" x14ac:dyDescent="0.25">
      <c r="A7704" s="1">
        <v>43786.916666666664</v>
      </c>
      <c r="B7704">
        <v>11.3</v>
      </c>
      <c r="C7704">
        <v>0</v>
      </c>
      <c r="D7704">
        <f>IF(brenna6[[#This Row],[temperatura]]&gt;0,1,0)*IF(brenna6[[#This Row],[opad]]&gt;0,1,0)*(D7703+1)</f>
        <v>0</v>
      </c>
    </row>
    <row r="7705" spans="1:4" x14ac:dyDescent="0.25">
      <c r="A7705" s="1">
        <v>43786.958333333336</v>
      </c>
      <c r="B7705">
        <v>11</v>
      </c>
      <c r="C7705">
        <v>0</v>
      </c>
      <c r="D7705">
        <f>IF(brenna6[[#This Row],[temperatura]]&gt;0,1,0)*IF(brenna6[[#This Row],[opad]]&gt;0,1,0)*(D7704+1)</f>
        <v>0</v>
      </c>
    </row>
    <row r="7706" spans="1:4" x14ac:dyDescent="0.25">
      <c r="A7706" s="1">
        <v>43787</v>
      </c>
      <c r="B7706">
        <v>10.5</v>
      </c>
      <c r="C7706">
        <v>0</v>
      </c>
      <c r="D7706">
        <f>IF(brenna6[[#This Row],[temperatura]]&gt;0,1,0)*IF(brenna6[[#This Row],[opad]]&gt;0,1,0)*(D7705+1)</f>
        <v>0</v>
      </c>
    </row>
    <row r="7707" spans="1:4" x14ac:dyDescent="0.25">
      <c r="A7707" s="1">
        <v>43787.041666666664</v>
      </c>
      <c r="B7707">
        <v>10.199999999999999</v>
      </c>
      <c r="C7707">
        <v>0</v>
      </c>
      <c r="D7707">
        <f>IF(brenna6[[#This Row],[temperatura]]&gt;0,1,0)*IF(brenna6[[#This Row],[opad]]&gt;0,1,0)*(D7706+1)</f>
        <v>0</v>
      </c>
    </row>
    <row r="7708" spans="1:4" x14ac:dyDescent="0.25">
      <c r="A7708" s="1">
        <v>43787.083333333336</v>
      </c>
      <c r="B7708">
        <v>10.4</v>
      </c>
      <c r="C7708">
        <v>0</v>
      </c>
      <c r="D7708">
        <f>IF(brenna6[[#This Row],[temperatura]]&gt;0,1,0)*IF(brenna6[[#This Row],[opad]]&gt;0,1,0)*(D7707+1)</f>
        <v>0</v>
      </c>
    </row>
    <row r="7709" spans="1:4" x14ac:dyDescent="0.25">
      <c r="A7709" s="1">
        <v>43787.125</v>
      </c>
      <c r="B7709">
        <v>10.5</v>
      </c>
      <c r="C7709">
        <v>0</v>
      </c>
      <c r="D7709">
        <f>IF(brenna6[[#This Row],[temperatura]]&gt;0,1,0)*IF(brenna6[[#This Row],[opad]]&gt;0,1,0)*(D7708+1)</f>
        <v>0</v>
      </c>
    </row>
    <row r="7710" spans="1:4" x14ac:dyDescent="0.25">
      <c r="A7710" s="1">
        <v>43787.166666666664</v>
      </c>
      <c r="B7710">
        <v>10.5</v>
      </c>
      <c r="C7710">
        <v>0</v>
      </c>
      <c r="D7710">
        <f>IF(brenna6[[#This Row],[temperatura]]&gt;0,1,0)*IF(brenna6[[#This Row],[opad]]&gt;0,1,0)*(D7709+1)</f>
        <v>0</v>
      </c>
    </row>
    <row r="7711" spans="1:4" x14ac:dyDescent="0.25">
      <c r="A7711" s="1">
        <v>43787.208333333336</v>
      </c>
      <c r="B7711">
        <v>10.5</v>
      </c>
      <c r="C7711">
        <v>0</v>
      </c>
      <c r="D7711">
        <f>IF(brenna6[[#This Row],[temperatura]]&gt;0,1,0)*IF(brenna6[[#This Row],[opad]]&gt;0,1,0)*(D7710+1)</f>
        <v>0</v>
      </c>
    </row>
    <row r="7712" spans="1:4" x14ac:dyDescent="0.25">
      <c r="A7712" s="1">
        <v>43787.25</v>
      </c>
      <c r="B7712">
        <v>10.7</v>
      </c>
      <c r="C7712">
        <v>0</v>
      </c>
      <c r="D7712">
        <f>IF(brenna6[[#This Row],[temperatura]]&gt;0,1,0)*IF(brenna6[[#This Row],[opad]]&gt;0,1,0)*(D7711+1)</f>
        <v>0</v>
      </c>
    </row>
    <row r="7713" spans="1:4" x14ac:dyDescent="0.25">
      <c r="A7713" s="1">
        <v>43787.291666666664</v>
      </c>
      <c r="B7713">
        <v>10.9</v>
      </c>
      <c r="C7713">
        <v>0</v>
      </c>
      <c r="D7713">
        <f>IF(brenna6[[#This Row],[temperatura]]&gt;0,1,0)*IF(brenna6[[#This Row],[opad]]&gt;0,1,0)*(D7712+1)</f>
        <v>0</v>
      </c>
    </row>
    <row r="7714" spans="1:4" x14ac:dyDescent="0.25">
      <c r="A7714" s="1">
        <v>43787.333333333336</v>
      </c>
      <c r="B7714">
        <v>11.2</v>
      </c>
      <c r="C7714">
        <v>0</v>
      </c>
      <c r="D7714">
        <f>IF(brenna6[[#This Row],[temperatura]]&gt;0,1,0)*IF(brenna6[[#This Row],[opad]]&gt;0,1,0)*(D7713+1)</f>
        <v>0</v>
      </c>
    </row>
    <row r="7715" spans="1:4" x14ac:dyDescent="0.25">
      <c r="A7715" s="1">
        <v>43787.375</v>
      </c>
      <c r="B7715">
        <v>11.6</v>
      </c>
      <c r="C7715">
        <v>0</v>
      </c>
      <c r="D7715">
        <f>IF(brenna6[[#This Row],[temperatura]]&gt;0,1,0)*IF(brenna6[[#This Row],[opad]]&gt;0,1,0)*(D7714+1)</f>
        <v>0</v>
      </c>
    </row>
    <row r="7716" spans="1:4" x14ac:dyDescent="0.25">
      <c r="A7716" s="1">
        <v>43787.416666666664</v>
      </c>
      <c r="B7716">
        <v>12.1</v>
      </c>
      <c r="C7716">
        <v>0</v>
      </c>
      <c r="D7716">
        <f>IF(brenna6[[#This Row],[temperatura]]&gt;0,1,0)*IF(brenna6[[#This Row],[opad]]&gt;0,1,0)*(D7715+1)</f>
        <v>0</v>
      </c>
    </row>
    <row r="7717" spans="1:4" x14ac:dyDescent="0.25">
      <c r="A7717" s="1">
        <v>43787.458333333336</v>
      </c>
      <c r="B7717">
        <v>11.8</v>
      </c>
      <c r="C7717">
        <v>0</v>
      </c>
      <c r="D7717">
        <f>IF(brenna6[[#This Row],[temperatura]]&gt;0,1,0)*IF(brenna6[[#This Row],[opad]]&gt;0,1,0)*(D7716+1)</f>
        <v>0</v>
      </c>
    </row>
    <row r="7718" spans="1:4" x14ac:dyDescent="0.25">
      <c r="A7718" s="1">
        <v>43787.5</v>
      </c>
      <c r="B7718">
        <v>11.9</v>
      </c>
      <c r="C7718">
        <v>0</v>
      </c>
      <c r="D7718">
        <f>IF(brenna6[[#This Row],[temperatura]]&gt;0,1,0)*IF(brenna6[[#This Row],[opad]]&gt;0,1,0)*(D7717+1)</f>
        <v>0</v>
      </c>
    </row>
    <row r="7719" spans="1:4" x14ac:dyDescent="0.25">
      <c r="A7719" s="1">
        <v>43787.541666666664</v>
      </c>
      <c r="B7719">
        <v>11.1</v>
      </c>
      <c r="C7719">
        <v>0</v>
      </c>
      <c r="D7719">
        <f>IF(brenna6[[#This Row],[temperatura]]&gt;0,1,0)*IF(brenna6[[#This Row],[opad]]&gt;0,1,0)*(D7718+1)</f>
        <v>0</v>
      </c>
    </row>
    <row r="7720" spans="1:4" x14ac:dyDescent="0.25">
      <c r="A7720" s="1">
        <v>43787.583333333336</v>
      </c>
      <c r="B7720">
        <v>10.6</v>
      </c>
      <c r="C7720">
        <v>0</v>
      </c>
      <c r="D7720">
        <f>IF(brenna6[[#This Row],[temperatura]]&gt;0,1,0)*IF(brenna6[[#This Row],[opad]]&gt;0,1,0)*(D7719+1)</f>
        <v>0</v>
      </c>
    </row>
    <row r="7721" spans="1:4" x14ac:dyDescent="0.25">
      <c r="A7721" s="1">
        <v>43787.625</v>
      </c>
      <c r="B7721">
        <v>10</v>
      </c>
      <c r="C7721">
        <v>0</v>
      </c>
      <c r="D7721">
        <f>IF(brenna6[[#This Row],[temperatura]]&gt;0,1,0)*IF(brenna6[[#This Row],[opad]]&gt;0,1,0)*(D7720+1)</f>
        <v>0</v>
      </c>
    </row>
    <row r="7722" spans="1:4" x14ac:dyDescent="0.25">
      <c r="A7722" s="1">
        <v>43787.666666666664</v>
      </c>
      <c r="B7722">
        <v>8.8000000000000007</v>
      </c>
      <c r="C7722">
        <v>0.3</v>
      </c>
      <c r="D7722">
        <f>IF(brenna6[[#This Row],[temperatura]]&gt;0,1,0)*IF(brenna6[[#This Row],[opad]]&gt;0,1,0)*(D7721+1)</f>
        <v>1</v>
      </c>
    </row>
    <row r="7723" spans="1:4" x14ac:dyDescent="0.25">
      <c r="A7723" s="1">
        <v>43787.708333333336</v>
      </c>
      <c r="B7723">
        <v>7.2</v>
      </c>
      <c r="C7723">
        <v>0</v>
      </c>
      <c r="D7723">
        <f>IF(brenna6[[#This Row],[temperatura]]&gt;0,1,0)*IF(brenna6[[#This Row],[opad]]&gt;0,1,0)*(D7722+1)</f>
        <v>0</v>
      </c>
    </row>
    <row r="7724" spans="1:4" x14ac:dyDescent="0.25">
      <c r="A7724" s="1">
        <v>43787.75</v>
      </c>
      <c r="B7724">
        <v>6.9</v>
      </c>
      <c r="C7724">
        <v>0</v>
      </c>
      <c r="D7724">
        <f>IF(brenna6[[#This Row],[temperatura]]&gt;0,1,0)*IF(brenna6[[#This Row],[opad]]&gt;0,1,0)*(D7723+1)</f>
        <v>0</v>
      </c>
    </row>
    <row r="7725" spans="1:4" x14ac:dyDescent="0.25">
      <c r="A7725" s="1">
        <v>43787.791666666664</v>
      </c>
      <c r="B7725">
        <v>6.6</v>
      </c>
      <c r="C7725">
        <v>0</v>
      </c>
      <c r="D7725">
        <f>IF(brenna6[[#This Row],[temperatura]]&gt;0,1,0)*IF(brenna6[[#This Row],[opad]]&gt;0,1,0)*(D7724+1)</f>
        <v>0</v>
      </c>
    </row>
    <row r="7726" spans="1:4" x14ac:dyDescent="0.25">
      <c r="A7726" s="1">
        <v>43787.833333333336</v>
      </c>
      <c r="B7726">
        <v>6</v>
      </c>
      <c r="C7726">
        <v>0</v>
      </c>
      <c r="D7726">
        <f>IF(brenna6[[#This Row],[temperatura]]&gt;0,1,0)*IF(brenna6[[#This Row],[opad]]&gt;0,1,0)*(D7725+1)</f>
        <v>0</v>
      </c>
    </row>
    <row r="7727" spans="1:4" x14ac:dyDescent="0.25">
      <c r="A7727" s="1">
        <v>43787.875</v>
      </c>
      <c r="B7727">
        <v>5.6</v>
      </c>
      <c r="C7727">
        <v>0</v>
      </c>
      <c r="D7727">
        <f>IF(brenna6[[#This Row],[temperatura]]&gt;0,1,0)*IF(brenna6[[#This Row],[opad]]&gt;0,1,0)*(D7726+1)</f>
        <v>0</v>
      </c>
    </row>
    <row r="7728" spans="1:4" x14ac:dyDescent="0.25">
      <c r="A7728" s="1">
        <v>43787.916666666664</v>
      </c>
      <c r="B7728">
        <v>5.3</v>
      </c>
      <c r="C7728">
        <v>0</v>
      </c>
      <c r="D7728">
        <f>IF(brenna6[[#This Row],[temperatura]]&gt;0,1,0)*IF(brenna6[[#This Row],[opad]]&gt;0,1,0)*(D7727+1)</f>
        <v>0</v>
      </c>
    </row>
    <row r="7729" spans="1:4" x14ac:dyDescent="0.25">
      <c r="A7729" s="1">
        <v>43787.958333333336</v>
      </c>
      <c r="B7729">
        <v>5</v>
      </c>
      <c r="C7729">
        <v>0</v>
      </c>
      <c r="D7729">
        <f>IF(brenna6[[#This Row],[temperatura]]&gt;0,1,0)*IF(brenna6[[#This Row],[opad]]&gt;0,1,0)*(D7728+1)</f>
        <v>0</v>
      </c>
    </row>
    <row r="7730" spans="1:4" x14ac:dyDescent="0.25">
      <c r="A7730" s="1">
        <v>43788</v>
      </c>
      <c r="B7730">
        <v>4.9000000000000004</v>
      </c>
      <c r="C7730">
        <v>0</v>
      </c>
      <c r="D7730">
        <f>IF(brenna6[[#This Row],[temperatura]]&gt;0,1,0)*IF(brenna6[[#This Row],[opad]]&gt;0,1,0)*(D7729+1)</f>
        <v>0</v>
      </c>
    </row>
    <row r="7731" spans="1:4" x14ac:dyDescent="0.25">
      <c r="A7731" s="1">
        <v>43788.041666666664</v>
      </c>
      <c r="B7731">
        <v>5.3</v>
      </c>
      <c r="C7731">
        <v>0</v>
      </c>
      <c r="D7731">
        <f>IF(brenna6[[#This Row],[temperatura]]&gt;0,1,0)*IF(brenna6[[#This Row],[opad]]&gt;0,1,0)*(D7730+1)</f>
        <v>0</v>
      </c>
    </row>
    <row r="7732" spans="1:4" x14ac:dyDescent="0.25">
      <c r="A7732" s="1">
        <v>43788.083333333336</v>
      </c>
      <c r="B7732">
        <v>5.8</v>
      </c>
      <c r="C7732">
        <v>0</v>
      </c>
      <c r="D7732">
        <f>IF(brenna6[[#This Row],[temperatura]]&gt;0,1,0)*IF(brenna6[[#This Row],[opad]]&gt;0,1,0)*(D7731+1)</f>
        <v>0</v>
      </c>
    </row>
    <row r="7733" spans="1:4" x14ac:dyDescent="0.25">
      <c r="A7733" s="1">
        <v>43788.125</v>
      </c>
      <c r="B7733">
        <v>6.3</v>
      </c>
      <c r="C7733">
        <v>0</v>
      </c>
      <c r="D7733">
        <f>IF(brenna6[[#This Row],[temperatura]]&gt;0,1,0)*IF(brenna6[[#This Row],[opad]]&gt;0,1,0)*(D7732+1)</f>
        <v>0</v>
      </c>
    </row>
    <row r="7734" spans="1:4" x14ac:dyDescent="0.25">
      <c r="A7734" s="1">
        <v>43788.166666666664</v>
      </c>
      <c r="B7734">
        <v>7</v>
      </c>
      <c r="C7734">
        <v>0</v>
      </c>
      <c r="D7734">
        <f>IF(brenna6[[#This Row],[temperatura]]&gt;0,1,0)*IF(brenna6[[#This Row],[opad]]&gt;0,1,0)*(D7733+1)</f>
        <v>0</v>
      </c>
    </row>
    <row r="7735" spans="1:4" x14ac:dyDescent="0.25">
      <c r="A7735" s="1">
        <v>43788.208333333336</v>
      </c>
      <c r="B7735">
        <v>7.3</v>
      </c>
      <c r="C7735">
        <v>0</v>
      </c>
      <c r="D7735">
        <f>IF(brenna6[[#This Row],[temperatura]]&gt;0,1,0)*IF(brenna6[[#This Row],[opad]]&gt;0,1,0)*(D7734+1)</f>
        <v>0</v>
      </c>
    </row>
    <row r="7736" spans="1:4" x14ac:dyDescent="0.25">
      <c r="A7736" s="1">
        <v>43788.25</v>
      </c>
      <c r="B7736">
        <v>7.3</v>
      </c>
      <c r="C7736">
        <v>0</v>
      </c>
      <c r="D7736">
        <f>IF(brenna6[[#This Row],[temperatura]]&gt;0,1,0)*IF(brenna6[[#This Row],[opad]]&gt;0,1,0)*(D7735+1)</f>
        <v>0</v>
      </c>
    </row>
    <row r="7737" spans="1:4" x14ac:dyDescent="0.25">
      <c r="A7737" s="1">
        <v>43788.291666666664</v>
      </c>
      <c r="B7737">
        <v>7.3</v>
      </c>
      <c r="C7737">
        <v>0</v>
      </c>
      <c r="D7737">
        <f>IF(brenna6[[#This Row],[temperatura]]&gt;0,1,0)*IF(brenna6[[#This Row],[opad]]&gt;0,1,0)*(D7736+1)</f>
        <v>0</v>
      </c>
    </row>
    <row r="7738" spans="1:4" x14ac:dyDescent="0.25">
      <c r="A7738" s="1">
        <v>43788.333333333336</v>
      </c>
      <c r="B7738">
        <v>8.1</v>
      </c>
      <c r="C7738">
        <v>0</v>
      </c>
      <c r="D7738">
        <f>IF(brenna6[[#This Row],[temperatura]]&gt;0,1,0)*IF(brenna6[[#This Row],[opad]]&gt;0,1,0)*(D7737+1)</f>
        <v>0</v>
      </c>
    </row>
    <row r="7739" spans="1:4" x14ac:dyDescent="0.25">
      <c r="A7739" s="1">
        <v>43788.375</v>
      </c>
      <c r="B7739">
        <v>8.6999999999999993</v>
      </c>
      <c r="C7739">
        <v>0</v>
      </c>
      <c r="D7739">
        <f>IF(brenna6[[#This Row],[temperatura]]&gt;0,1,0)*IF(brenna6[[#This Row],[opad]]&gt;0,1,0)*(D7738+1)</f>
        <v>0</v>
      </c>
    </row>
    <row r="7740" spans="1:4" x14ac:dyDescent="0.25">
      <c r="A7740" s="1">
        <v>43788.416666666664</v>
      </c>
      <c r="B7740">
        <v>8.6</v>
      </c>
      <c r="C7740">
        <v>0</v>
      </c>
      <c r="D7740">
        <f>IF(brenna6[[#This Row],[temperatura]]&gt;0,1,0)*IF(brenna6[[#This Row],[opad]]&gt;0,1,0)*(D7739+1)</f>
        <v>0</v>
      </c>
    </row>
    <row r="7741" spans="1:4" x14ac:dyDescent="0.25">
      <c r="A7741" s="1">
        <v>43788.458333333336</v>
      </c>
      <c r="B7741">
        <v>8.9</v>
      </c>
      <c r="C7741">
        <v>0</v>
      </c>
      <c r="D7741">
        <f>IF(brenna6[[#This Row],[temperatura]]&gt;0,1,0)*IF(brenna6[[#This Row],[opad]]&gt;0,1,0)*(D7740+1)</f>
        <v>0</v>
      </c>
    </row>
    <row r="7742" spans="1:4" x14ac:dyDescent="0.25">
      <c r="A7742" s="1">
        <v>43788.5</v>
      </c>
      <c r="B7742">
        <v>9.4</v>
      </c>
      <c r="C7742">
        <v>0</v>
      </c>
      <c r="D7742">
        <f>IF(brenna6[[#This Row],[temperatura]]&gt;0,1,0)*IF(brenna6[[#This Row],[opad]]&gt;0,1,0)*(D7741+1)</f>
        <v>0</v>
      </c>
    </row>
    <row r="7743" spans="1:4" x14ac:dyDescent="0.25">
      <c r="A7743" s="1">
        <v>43788.541666666664</v>
      </c>
      <c r="B7743">
        <v>9.8000000000000007</v>
      </c>
      <c r="C7743">
        <v>0</v>
      </c>
      <c r="D7743">
        <f>IF(brenna6[[#This Row],[temperatura]]&gt;0,1,0)*IF(brenna6[[#This Row],[opad]]&gt;0,1,0)*(D7742+1)</f>
        <v>0</v>
      </c>
    </row>
    <row r="7744" spans="1:4" x14ac:dyDescent="0.25">
      <c r="A7744" s="1">
        <v>43788.583333333336</v>
      </c>
      <c r="B7744">
        <v>10</v>
      </c>
      <c r="C7744">
        <v>0</v>
      </c>
      <c r="D7744">
        <f>IF(brenna6[[#This Row],[temperatura]]&gt;0,1,0)*IF(brenna6[[#This Row],[opad]]&gt;0,1,0)*(D7743+1)</f>
        <v>0</v>
      </c>
    </row>
    <row r="7745" spans="1:4" x14ac:dyDescent="0.25">
      <c r="A7745" s="1">
        <v>43788.625</v>
      </c>
      <c r="B7745">
        <v>9.6</v>
      </c>
      <c r="C7745">
        <v>0</v>
      </c>
      <c r="D7745">
        <f>IF(brenna6[[#This Row],[temperatura]]&gt;0,1,0)*IF(brenna6[[#This Row],[opad]]&gt;0,1,0)*(D7744+1)</f>
        <v>0</v>
      </c>
    </row>
    <row r="7746" spans="1:4" x14ac:dyDescent="0.25">
      <c r="A7746" s="1">
        <v>43788.666666666664</v>
      </c>
      <c r="B7746">
        <v>9.5</v>
      </c>
      <c r="C7746">
        <v>0</v>
      </c>
      <c r="D7746">
        <f>IF(brenna6[[#This Row],[temperatura]]&gt;0,1,0)*IF(brenna6[[#This Row],[opad]]&gt;0,1,0)*(D7745+1)</f>
        <v>0</v>
      </c>
    </row>
    <row r="7747" spans="1:4" x14ac:dyDescent="0.25">
      <c r="A7747" s="1">
        <v>43788.708333333336</v>
      </c>
      <c r="B7747">
        <v>9.4</v>
      </c>
      <c r="C7747">
        <v>0</v>
      </c>
      <c r="D7747">
        <f>IF(brenna6[[#This Row],[temperatura]]&gt;0,1,0)*IF(brenna6[[#This Row],[opad]]&gt;0,1,0)*(D7746+1)</f>
        <v>0</v>
      </c>
    </row>
    <row r="7748" spans="1:4" x14ac:dyDescent="0.25">
      <c r="A7748" s="1">
        <v>43788.75</v>
      </c>
      <c r="B7748">
        <v>9.3000000000000007</v>
      </c>
      <c r="C7748">
        <v>0</v>
      </c>
      <c r="D7748">
        <f>IF(brenna6[[#This Row],[temperatura]]&gt;0,1,0)*IF(brenna6[[#This Row],[opad]]&gt;0,1,0)*(D7747+1)</f>
        <v>0</v>
      </c>
    </row>
    <row r="7749" spans="1:4" x14ac:dyDescent="0.25">
      <c r="A7749" s="1">
        <v>43788.791666666664</v>
      </c>
      <c r="B7749">
        <v>9.1999999999999993</v>
      </c>
      <c r="C7749">
        <v>0</v>
      </c>
      <c r="D7749">
        <f>IF(brenna6[[#This Row],[temperatura]]&gt;0,1,0)*IF(brenna6[[#This Row],[opad]]&gt;0,1,0)*(D7748+1)</f>
        <v>0</v>
      </c>
    </row>
    <row r="7750" spans="1:4" x14ac:dyDescent="0.25">
      <c r="A7750" s="1">
        <v>43788.833333333336</v>
      </c>
      <c r="B7750">
        <v>9</v>
      </c>
      <c r="C7750">
        <v>0</v>
      </c>
      <c r="D7750">
        <f>IF(brenna6[[#This Row],[temperatura]]&gt;0,1,0)*IF(brenna6[[#This Row],[opad]]&gt;0,1,0)*(D7749+1)</f>
        <v>0</v>
      </c>
    </row>
    <row r="7751" spans="1:4" x14ac:dyDescent="0.25">
      <c r="A7751" s="1">
        <v>43788.875</v>
      </c>
      <c r="B7751">
        <v>8.9</v>
      </c>
      <c r="C7751">
        <v>0</v>
      </c>
      <c r="D7751">
        <f>IF(brenna6[[#This Row],[temperatura]]&gt;0,1,0)*IF(brenna6[[#This Row],[opad]]&gt;0,1,0)*(D7750+1)</f>
        <v>0</v>
      </c>
    </row>
    <row r="7752" spans="1:4" x14ac:dyDescent="0.25">
      <c r="A7752" s="1">
        <v>43788.916666666664</v>
      </c>
      <c r="B7752">
        <v>9</v>
      </c>
      <c r="C7752">
        <v>0</v>
      </c>
      <c r="D7752">
        <f>IF(brenna6[[#This Row],[temperatura]]&gt;0,1,0)*IF(brenna6[[#This Row],[opad]]&gt;0,1,0)*(D7751+1)</f>
        <v>0</v>
      </c>
    </row>
    <row r="7753" spans="1:4" x14ac:dyDescent="0.25">
      <c r="A7753" s="1">
        <v>43788.958333333336</v>
      </c>
      <c r="B7753">
        <v>8.9</v>
      </c>
      <c r="C7753">
        <v>0</v>
      </c>
      <c r="D7753">
        <f>IF(brenna6[[#This Row],[temperatura]]&gt;0,1,0)*IF(brenna6[[#This Row],[opad]]&gt;0,1,0)*(D7752+1)</f>
        <v>0</v>
      </c>
    </row>
    <row r="7754" spans="1:4" x14ac:dyDescent="0.25">
      <c r="A7754" s="1">
        <v>43789</v>
      </c>
      <c r="B7754">
        <v>9</v>
      </c>
      <c r="C7754">
        <v>0</v>
      </c>
      <c r="D7754">
        <f>IF(brenna6[[#This Row],[temperatura]]&gt;0,1,0)*IF(brenna6[[#This Row],[opad]]&gt;0,1,0)*(D7753+1)</f>
        <v>0</v>
      </c>
    </row>
    <row r="7755" spans="1:4" x14ac:dyDescent="0.25">
      <c r="A7755" s="1">
        <v>43789.041666666664</v>
      </c>
      <c r="B7755">
        <v>8.9</v>
      </c>
      <c r="C7755">
        <v>0</v>
      </c>
      <c r="D7755">
        <f>IF(brenna6[[#This Row],[temperatura]]&gt;0,1,0)*IF(brenna6[[#This Row],[opad]]&gt;0,1,0)*(D7754+1)</f>
        <v>0</v>
      </c>
    </row>
    <row r="7756" spans="1:4" x14ac:dyDescent="0.25">
      <c r="A7756" s="1">
        <v>43789.083333333336</v>
      </c>
      <c r="B7756">
        <v>8.8000000000000007</v>
      </c>
      <c r="C7756">
        <v>0</v>
      </c>
      <c r="D7756">
        <f>IF(brenna6[[#This Row],[temperatura]]&gt;0,1,0)*IF(brenna6[[#This Row],[opad]]&gt;0,1,0)*(D7755+1)</f>
        <v>0</v>
      </c>
    </row>
    <row r="7757" spans="1:4" x14ac:dyDescent="0.25">
      <c r="A7757" s="1">
        <v>43789.125</v>
      </c>
      <c r="B7757">
        <v>8.8000000000000007</v>
      </c>
      <c r="C7757">
        <v>0</v>
      </c>
      <c r="D7757">
        <f>IF(brenna6[[#This Row],[temperatura]]&gt;0,1,0)*IF(brenna6[[#This Row],[opad]]&gt;0,1,0)*(D7756+1)</f>
        <v>0</v>
      </c>
    </row>
    <row r="7758" spans="1:4" x14ac:dyDescent="0.25">
      <c r="A7758" s="1">
        <v>43789.166666666664</v>
      </c>
      <c r="B7758">
        <v>8.5</v>
      </c>
      <c r="C7758">
        <v>0</v>
      </c>
      <c r="D7758">
        <f>IF(brenna6[[#This Row],[temperatura]]&gt;0,1,0)*IF(brenna6[[#This Row],[opad]]&gt;0,1,0)*(D7757+1)</f>
        <v>0</v>
      </c>
    </row>
    <row r="7759" spans="1:4" x14ac:dyDescent="0.25">
      <c r="A7759" s="1">
        <v>43789.208333333336</v>
      </c>
      <c r="B7759">
        <v>8.4</v>
      </c>
      <c r="C7759">
        <v>0</v>
      </c>
      <c r="D7759">
        <f>IF(brenna6[[#This Row],[temperatura]]&gt;0,1,0)*IF(brenna6[[#This Row],[opad]]&gt;0,1,0)*(D7758+1)</f>
        <v>0</v>
      </c>
    </row>
    <row r="7760" spans="1:4" x14ac:dyDescent="0.25">
      <c r="A7760" s="1">
        <v>43789.25</v>
      </c>
      <c r="B7760">
        <v>9</v>
      </c>
      <c r="C7760">
        <v>0</v>
      </c>
      <c r="D7760">
        <f>IF(brenna6[[#This Row],[temperatura]]&gt;0,1,0)*IF(brenna6[[#This Row],[opad]]&gt;0,1,0)*(D7759+1)</f>
        <v>0</v>
      </c>
    </row>
    <row r="7761" spans="1:4" x14ac:dyDescent="0.25">
      <c r="A7761" s="1">
        <v>43789.291666666664</v>
      </c>
      <c r="B7761">
        <v>8.9</v>
      </c>
      <c r="C7761">
        <v>0</v>
      </c>
      <c r="D7761">
        <f>IF(brenna6[[#This Row],[temperatura]]&gt;0,1,0)*IF(brenna6[[#This Row],[opad]]&gt;0,1,0)*(D7760+1)</f>
        <v>0</v>
      </c>
    </row>
    <row r="7762" spans="1:4" x14ac:dyDescent="0.25">
      <c r="A7762" s="1">
        <v>43789.333333333336</v>
      </c>
      <c r="B7762">
        <v>8.9</v>
      </c>
      <c r="C7762">
        <v>0</v>
      </c>
      <c r="D7762">
        <f>IF(brenna6[[#This Row],[temperatura]]&gt;0,1,0)*IF(brenna6[[#This Row],[opad]]&gt;0,1,0)*(D7761+1)</f>
        <v>0</v>
      </c>
    </row>
    <row r="7763" spans="1:4" x14ac:dyDescent="0.25">
      <c r="A7763" s="1">
        <v>43789.375</v>
      </c>
      <c r="B7763">
        <v>9.8000000000000007</v>
      </c>
      <c r="C7763">
        <v>0</v>
      </c>
      <c r="D7763">
        <f>IF(brenna6[[#This Row],[temperatura]]&gt;0,1,0)*IF(brenna6[[#This Row],[opad]]&gt;0,1,0)*(D7762+1)</f>
        <v>0</v>
      </c>
    </row>
    <row r="7764" spans="1:4" x14ac:dyDescent="0.25">
      <c r="A7764" s="1">
        <v>43789.416666666664</v>
      </c>
      <c r="B7764">
        <v>11.8</v>
      </c>
      <c r="C7764">
        <v>0</v>
      </c>
      <c r="D7764">
        <f>IF(brenna6[[#This Row],[temperatura]]&gt;0,1,0)*IF(brenna6[[#This Row],[opad]]&gt;0,1,0)*(D7763+1)</f>
        <v>0</v>
      </c>
    </row>
    <row r="7765" spans="1:4" x14ac:dyDescent="0.25">
      <c r="A7765" s="1">
        <v>43789.458333333336</v>
      </c>
      <c r="B7765">
        <v>11.3</v>
      </c>
      <c r="C7765">
        <v>0</v>
      </c>
      <c r="D7765">
        <f>IF(brenna6[[#This Row],[temperatura]]&gt;0,1,0)*IF(brenna6[[#This Row],[opad]]&gt;0,1,0)*(D7764+1)</f>
        <v>0</v>
      </c>
    </row>
    <row r="7766" spans="1:4" x14ac:dyDescent="0.25">
      <c r="A7766" s="1">
        <v>43789.5</v>
      </c>
      <c r="B7766">
        <v>11.3</v>
      </c>
      <c r="C7766">
        <v>0</v>
      </c>
      <c r="D7766">
        <f>IF(brenna6[[#This Row],[temperatura]]&gt;0,1,0)*IF(brenna6[[#This Row],[opad]]&gt;0,1,0)*(D7765+1)</f>
        <v>0</v>
      </c>
    </row>
    <row r="7767" spans="1:4" x14ac:dyDescent="0.25">
      <c r="A7767" s="1">
        <v>43789.541666666664</v>
      </c>
      <c r="B7767">
        <v>11.6</v>
      </c>
      <c r="C7767">
        <v>0</v>
      </c>
      <c r="D7767">
        <f>IF(brenna6[[#This Row],[temperatura]]&gt;0,1,0)*IF(brenna6[[#This Row],[opad]]&gt;0,1,0)*(D7766+1)</f>
        <v>0</v>
      </c>
    </row>
    <row r="7768" spans="1:4" x14ac:dyDescent="0.25">
      <c r="A7768" s="1">
        <v>43789.583333333336</v>
      </c>
      <c r="B7768">
        <v>10.6</v>
      </c>
      <c r="C7768">
        <v>0</v>
      </c>
      <c r="D7768">
        <f>IF(brenna6[[#This Row],[temperatura]]&gt;0,1,0)*IF(brenna6[[#This Row],[opad]]&gt;0,1,0)*(D7767+1)</f>
        <v>0</v>
      </c>
    </row>
    <row r="7769" spans="1:4" x14ac:dyDescent="0.25">
      <c r="A7769" s="1">
        <v>43789.625</v>
      </c>
      <c r="B7769">
        <v>8.5</v>
      </c>
      <c r="C7769">
        <v>0</v>
      </c>
      <c r="D7769">
        <f>IF(brenna6[[#This Row],[temperatura]]&gt;0,1,0)*IF(brenna6[[#This Row],[opad]]&gt;0,1,0)*(D7768+1)</f>
        <v>0</v>
      </c>
    </row>
    <row r="7770" spans="1:4" x14ac:dyDescent="0.25">
      <c r="A7770" s="1">
        <v>43789.666666666664</v>
      </c>
      <c r="B7770">
        <v>8.5</v>
      </c>
      <c r="C7770">
        <v>0</v>
      </c>
      <c r="D7770">
        <f>IF(brenna6[[#This Row],[temperatura]]&gt;0,1,0)*IF(brenna6[[#This Row],[opad]]&gt;0,1,0)*(D7769+1)</f>
        <v>0</v>
      </c>
    </row>
    <row r="7771" spans="1:4" x14ac:dyDescent="0.25">
      <c r="A7771" s="1">
        <v>43789.708333333336</v>
      </c>
      <c r="B7771">
        <v>8.4</v>
      </c>
      <c r="C7771">
        <v>0</v>
      </c>
      <c r="D7771">
        <f>IF(brenna6[[#This Row],[temperatura]]&gt;0,1,0)*IF(brenna6[[#This Row],[opad]]&gt;0,1,0)*(D7770+1)</f>
        <v>0</v>
      </c>
    </row>
    <row r="7772" spans="1:4" x14ac:dyDescent="0.25">
      <c r="A7772" s="1">
        <v>43789.75</v>
      </c>
      <c r="B7772">
        <v>9</v>
      </c>
      <c r="C7772">
        <v>0</v>
      </c>
      <c r="D7772">
        <f>IF(brenna6[[#This Row],[temperatura]]&gt;0,1,0)*IF(brenna6[[#This Row],[opad]]&gt;0,1,0)*(D7771+1)</f>
        <v>0</v>
      </c>
    </row>
    <row r="7773" spans="1:4" x14ac:dyDescent="0.25">
      <c r="A7773" s="1">
        <v>43789.791666666664</v>
      </c>
      <c r="B7773">
        <v>9.3000000000000007</v>
      </c>
      <c r="C7773">
        <v>0</v>
      </c>
      <c r="D7773">
        <f>IF(brenna6[[#This Row],[temperatura]]&gt;0,1,0)*IF(brenna6[[#This Row],[opad]]&gt;0,1,0)*(D7772+1)</f>
        <v>0</v>
      </c>
    </row>
    <row r="7774" spans="1:4" x14ac:dyDescent="0.25">
      <c r="A7774" s="1">
        <v>43789.833333333336</v>
      </c>
      <c r="B7774">
        <v>9.1999999999999993</v>
      </c>
      <c r="C7774">
        <v>0</v>
      </c>
      <c r="D7774">
        <f>IF(brenna6[[#This Row],[temperatura]]&gt;0,1,0)*IF(brenna6[[#This Row],[opad]]&gt;0,1,0)*(D7773+1)</f>
        <v>0</v>
      </c>
    </row>
    <row r="7775" spans="1:4" x14ac:dyDescent="0.25">
      <c r="A7775" s="1">
        <v>43789.875</v>
      </c>
      <c r="B7775">
        <v>8.8000000000000007</v>
      </c>
      <c r="C7775">
        <v>0</v>
      </c>
      <c r="D7775">
        <f>IF(brenna6[[#This Row],[temperatura]]&gt;0,1,0)*IF(brenna6[[#This Row],[opad]]&gt;0,1,0)*(D7774+1)</f>
        <v>0</v>
      </c>
    </row>
    <row r="7776" spans="1:4" x14ac:dyDescent="0.25">
      <c r="A7776" s="1">
        <v>43789.916666666664</v>
      </c>
      <c r="B7776">
        <v>8.1</v>
      </c>
      <c r="C7776">
        <v>0</v>
      </c>
      <c r="D7776">
        <f>IF(brenna6[[#This Row],[temperatura]]&gt;0,1,0)*IF(brenna6[[#This Row],[opad]]&gt;0,1,0)*(D7775+1)</f>
        <v>0</v>
      </c>
    </row>
    <row r="7777" spans="1:4" x14ac:dyDescent="0.25">
      <c r="A7777" s="1">
        <v>43789.958333333336</v>
      </c>
      <c r="B7777">
        <v>6.9</v>
      </c>
      <c r="C7777">
        <v>0</v>
      </c>
      <c r="D7777">
        <f>IF(brenna6[[#This Row],[temperatura]]&gt;0,1,0)*IF(brenna6[[#This Row],[opad]]&gt;0,1,0)*(D7776+1)</f>
        <v>0</v>
      </c>
    </row>
    <row r="7778" spans="1:4" x14ac:dyDescent="0.25">
      <c r="A7778" s="1">
        <v>43790</v>
      </c>
      <c r="B7778">
        <v>7.1</v>
      </c>
      <c r="C7778">
        <v>0</v>
      </c>
      <c r="D7778">
        <f>IF(brenna6[[#This Row],[temperatura]]&gt;0,1,0)*IF(brenna6[[#This Row],[opad]]&gt;0,1,0)*(D7777+1)</f>
        <v>0</v>
      </c>
    </row>
    <row r="7779" spans="1:4" x14ac:dyDescent="0.25">
      <c r="A7779" s="1">
        <v>43790.041666666664</v>
      </c>
      <c r="B7779">
        <v>7.6</v>
      </c>
      <c r="C7779">
        <v>0</v>
      </c>
      <c r="D7779">
        <f>IF(brenna6[[#This Row],[temperatura]]&gt;0,1,0)*IF(brenna6[[#This Row],[opad]]&gt;0,1,0)*(D7778+1)</f>
        <v>0</v>
      </c>
    </row>
    <row r="7780" spans="1:4" x14ac:dyDescent="0.25">
      <c r="A7780" s="1">
        <v>43790.083333333336</v>
      </c>
      <c r="B7780">
        <v>8.1999999999999993</v>
      </c>
      <c r="C7780">
        <v>0.1</v>
      </c>
      <c r="D7780">
        <f>IF(brenna6[[#This Row],[temperatura]]&gt;0,1,0)*IF(brenna6[[#This Row],[opad]]&gt;0,1,0)*(D7779+1)</f>
        <v>1</v>
      </c>
    </row>
    <row r="7781" spans="1:4" x14ac:dyDescent="0.25">
      <c r="A7781" s="1">
        <v>43790.125</v>
      </c>
      <c r="B7781">
        <v>7.9</v>
      </c>
      <c r="C7781">
        <v>0</v>
      </c>
      <c r="D7781">
        <f>IF(brenna6[[#This Row],[temperatura]]&gt;0,1,0)*IF(brenna6[[#This Row],[opad]]&gt;0,1,0)*(D7780+1)</f>
        <v>0</v>
      </c>
    </row>
    <row r="7782" spans="1:4" x14ac:dyDescent="0.25">
      <c r="A7782" s="1">
        <v>43790.166666666664</v>
      </c>
      <c r="B7782">
        <v>7.9</v>
      </c>
      <c r="C7782">
        <v>0</v>
      </c>
      <c r="D7782">
        <f>IF(brenna6[[#This Row],[temperatura]]&gt;0,1,0)*IF(brenna6[[#This Row],[opad]]&gt;0,1,0)*(D7781+1)</f>
        <v>0</v>
      </c>
    </row>
    <row r="7783" spans="1:4" x14ac:dyDescent="0.25">
      <c r="A7783" s="1">
        <v>43790.208333333336</v>
      </c>
      <c r="B7783">
        <v>8.3000000000000007</v>
      </c>
      <c r="C7783">
        <v>0</v>
      </c>
      <c r="D7783">
        <f>IF(brenna6[[#This Row],[temperatura]]&gt;0,1,0)*IF(brenna6[[#This Row],[opad]]&gt;0,1,0)*(D7782+1)</f>
        <v>0</v>
      </c>
    </row>
    <row r="7784" spans="1:4" x14ac:dyDescent="0.25">
      <c r="A7784" s="1">
        <v>43790.25</v>
      </c>
      <c r="B7784">
        <v>8</v>
      </c>
      <c r="C7784">
        <v>0</v>
      </c>
      <c r="D7784">
        <f>IF(brenna6[[#This Row],[temperatura]]&gt;0,1,0)*IF(brenna6[[#This Row],[opad]]&gt;0,1,0)*(D7783+1)</f>
        <v>0</v>
      </c>
    </row>
    <row r="7785" spans="1:4" x14ac:dyDescent="0.25">
      <c r="A7785" s="1">
        <v>43790.291666666664</v>
      </c>
      <c r="B7785">
        <v>8.4</v>
      </c>
      <c r="C7785">
        <v>0</v>
      </c>
      <c r="D7785">
        <f>IF(brenna6[[#This Row],[temperatura]]&gt;0,1,0)*IF(brenna6[[#This Row],[opad]]&gt;0,1,0)*(D7784+1)</f>
        <v>0</v>
      </c>
    </row>
    <row r="7786" spans="1:4" x14ac:dyDescent="0.25">
      <c r="A7786" s="1">
        <v>43790.333333333336</v>
      </c>
      <c r="B7786">
        <v>8.1999999999999993</v>
      </c>
      <c r="C7786">
        <v>0.1</v>
      </c>
      <c r="D7786">
        <f>IF(brenna6[[#This Row],[temperatura]]&gt;0,1,0)*IF(brenna6[[#This Row],[opad]]&gt;0,1,0)*(D7785+1)</f>
        <v>1</v>
      </c>
    </row>
    <row r="7787" spans="1:4" x14ac:dyDescent="0.25">
      <c r="A7787" s="1">
        <v>43790.375</v>
      </c>
      <c r="B7787">
        <v>7.2</v>
      </c>
      <c r="C7787">
        <v>0.2</v>
      </c>
      <c r="D7787">
        <f>IF(brenna6[[#This Row],[temperatura]]&gt;0,1,0)*IF(brenna6[[#This Row],[opad]]&gt;0,1,0)*(D7786+1)</f>
        <v>2</v>
      </c>
    </row>
    <row r="7788" spans="1:4" x14ac:dyDescent="0.25">
      <c r="A7788" s="1">
        <v>43790.416666666664</v>
      </c>
      <c r="B7788">
        <v>7</v>
      </c>
      <c r="C7788">
        <v>0.1</v>
      </c>
      <c r="D7788">
        <f>IF(brenna6[[#This Row],[temperatura]]&gt;0,1,0)*IF(brenna6[[#This Row],[opad]]&gt;0,1,0)*(D7787+1)</f>
        <v>3</v>
      </c>
    </row>
    <row r="7789" spans="1:4" x14ac:dyDescent="0.25">
      <c r="A7789" s="1">
        <v>43790.458333333336</v>
      </c>
      <c r="B7789">
        <v>7.9</v>
      </c>
      <c r="C7789">
        <v>0</v>
      </c>
      <c r="D7789">
        <f>IF(brenna6[[#This Row],[temperatura]]&gt;0,1,0)*IF(brenna6[[#This Row],[opad]]&gt;0,1,0)*(D7788+1)</f>
        <v>0</v>
      </c>
    </row>
    <row r="7790" spans="1:4" x14ac:dyDescent="0.25">
      <c r="A7790" s="1">
        <v>43790.5</v>
      </c>
      <c r="B7790">
        <v>8.1999999999999993</v>
      </c>
      <c r="C7790">
        <v>0</v>
      </c>
      <c r="D7790">
        <f>IF(brenna6[[#This Row],[temperatura]]&gt;0,1,0)*IF(brenna6[[#This Row],[opad]]&gt;0,1,0)*(D7789+1)</f>
        <v>0</v>
      </c>
    </row>
    <row r="7791" spans="1:4" x14ac:dyDescent="0.25">
      <c r="A7791" s="1">
        <v>43790.541666666664</v>
      </c>
      <c r="B7791">
        <v>7.5</v>
      </c>
      <c r="C7791">
        <v>0</v>
      </c>
      <c r="D7791">
        <f>IF(brenna6[[#This Row],[temperatura]]&gt;0,1,0)*IF(brenna6[[#This Row],[opad]]&gt;0,1,0)*(D7790+1)</f>
        <v>0</v>
      </c>
    </row>
    <row r="7792" spans="1:4" x14ac:dyDescent="0.25">
      <c r="A7792" s="1">
        <v>43790.583333333336</v>
      </c>
      <c r="B7792">
        <v>7.1</v>
      </c>
      <c r="C7792">
        <v>0</v>
      </c>
      <c r="D7792">
        <f>IF(brenna6[[#This Row],[temperatura]]&gt;0,1,0)*IF(brenna6[[#This Row],[opad]]&gt;0,1,0)*(D7791+1)</f>
        <v>0</v>
      </c>
    </row>
    <row r="7793" spans="1:4" x14ac:dyDescent="0.25">
      <c r="A7793" s="1">
        <v>43790.625</v>
      </c>
      <c r="B7793">
        <v>6.9</v>
      </c>
      <c r="C7793">
        <v>0</v>
      </c>
      <c r="D7793">
        <f>IF(brenna6[[#This Row],[temperatura]]&gt;0,1,0)*IF(brenna6[[#This Row],[opad]]&gt;0,1,0)*(D7792+1)</f>
        <v>0</v>
      </c>
    </row>
    <row r="7794" spans="1:4" x14ac:dyDescent="0.25">
      <c r="A7794" s="1">
        <v>43790.666666666664</v>
      </c>
      <c r="B7794">
        <v>6.8</v>
      </c>
      <c r="C7794">
        <v>0</v>
      </c>
      <c r="D7794">
        <f>IF(brenna6[[#This Row],[temperatura]]&gt;0,1,0)*IF(brenna6[[#This Row],[opad]]&gt;0,1,0)*(D7793+1)</f>
        <v>0</v>
      </c>
    </row>
    <row r="7795" spans="1:4" x14ac:dyDescent="0.25">
      <c r="A7795" s="1">
        <v>43790.708333333336</v>
      </c>
      <c r="B7795">
        <v>7</v>
      </c>
      <c r="C7795">
        <v>0</v>
      </c>
      <c r="D7795">
        <f>IF(brenna6[[#This Row],[temperatura]]&gt;0,1,0)*IF(brenna6[[#This Row],[opad]]&gt;0,1,0)*(D7794+1)</f>
        <v>0</v>
      </c>
    </row>
    <row r="7796" spans="1:4" x14ac:dyDescent="0.25">
      <c r="A7796" s="1">
        <v>43790.75</v>
      </c>
      <c r="B7796">
        <v>7.3</v>
      </c>
      <c r="C7796">
        <v>0</v>
      </c>
      <c r="D7796">
        <f>IF(brenna6[[#This Row],[temperatura]]&gt;0,1,0)*IF(brenna6[[#This Row],[opad]]&gt;0,1,0)*(D7795+1)</f>
        <v>0</v>
      </c>
    </row>
    <row r="7797" spans="1:4" x14ac:dyDescent="0.25">
      <c r="A7797" s="1">
        <v>43790.791666666664</v>
      </c>
      <c r="B7797">
        <v>7.7</v>
      </c>
      <c r="C7797">
        <v>0</v>
      </c>
      <c r="D7797">
        <f>IF(brenna6[[#This Row],[temperatura]]&gt;0,1,0)*IF(brenna6[[#This Row],[opad]]&gt;0,1,0)*(D7796+1)</f>
        <v>0</v>
      </c>
    </row>
    <row r="7798" spans="1:4" x14ac:dyDescent="0.25">
      <c r="A7798" s="1">
        <v>43790.833333333336</v>
      </c>
      <c r="B7798">
        <v>7.9</v>
      </c>
      <c r="C7798">
        <v>0</v>
      </c>
      <c r="D7798">
        <f>IF(brenna6[[#This Row],[temperatura]]&gt;0,1,0)*IF(brenna6[[#This Row],[opad]]&gt;0,1,0)*(D7797+1)</f>
        <v>0</v>
      </c>
    </row>
    <row r="7799" spans="1:4" x14ac:dyDescent="0.25">
      <c r="A7799" s="1">
        <v>43790.875</v>
      </c>
      <c r="B7799">
        <v>7.9</v>
      </c>
      <c r="C7799">
        <v>0</v>
      </c>
      <c r="D7799">
        <f>IF(brenna6[[#This Row],[temperatura]]&gt;0,1,0)*IF(brenna6[[#This Row],[opad]]&gt;0,1,0)*(D7798+1)</f>
        <v>0</v>
      </c>
    </row>
    <row r="7800" spans="1:4" x14ac:dyDescent="0.25">
      <c r="A7800" s="1">
        <v>43790.916666666664</v>
      </c>
      <c r="B7800">
        <v>7.4</v>
      </c>
      <c r="C7800">
        <v>0</v>
      </c>
      <c r="D7800">
        <f>IF(brenna6[[#This Row],[temperatura]]&gt;0,1,0)*IF(brenna6[[#This Row],[opad]]&gt;0,1,0)*(D7799+1)</f>
        <v>0</v>
      </c>
    </row>
    <row r="7801" spans="1:4" x14ac:dyDescent="0.25">
      <c r="A7801" s="1">
        <v>43790.958333333336</v>
      </c>
      <c r="B7801">
        <v>7.6</v>
      </c>
      <c r="C7801">
        <v>0</v>
      </c>
      <c r="D7801">
        <f>IF(brenna6[[#This Row],[temperatura]]&gt;0,1,0)*IF(brenna6[[#This Row],[opad]]&gt;0,1,0)*(D7800+1)</f>
        <v>0</v>
      </c>
    </row>
    <row r="7802" spans="1:4" x14ac:dyDescent="0.25">
      <c r="A7802" s="1">
        <v>43791</v>
      </c>
      <c r="B7802">
        <v>7.6</v>
      </c>
      <c r="C7802">
        <v>0</v>
      </c>
      <c r="D7802">
        <f>IF(brenna6[[#This Row],[temperatura]]&gt;0,1,0)*IF(brenna6[[#This Row],[opad]]&gt;0,1,0)*(D7801+1)</f>
        <v>0</v>
      </c>
    </row>
    <row r="7803" spans="1:4" x14ac:dyDescent="0.25">
      <c r="A7803" s="1">
        <v>43791.041666666664</v>
      </c>
      <c r="B7803">
        <v>7</v>
      </c>
      <c r="C7803">
        <v>0</v>
      </c>
      <c r="D7803">
        <f>IF(brenna6[[#This Row],[temperatura]]&gt;0,1,0)*IF(brenna6[[#This Row],[opad]]&gt;0,1,0)*(D7802+1)</f>
        <v>0</v>
      </c>
    </row>
    <row r="7804" spans="1:4" x14ac:dyDescent="0.25">
      <c r="A7804" s="1">
        <v>43791.083333333336</v>
      </c>
      <c r="B7804">
        <v>7.7</v>
      </c>
      <c r="C7804">
        <v>0</v>
      </c>
      <c r="D7804">
        <f>IF(brenna6[[#This Row],[temperatura]]&gt;0,1,0)*IF(brenna6[[#This Row],[opad]]&gt;0,1,0)*(D7803+1)</f>
        <v>0</v>
      </c>
    </row>
    <row r="7805" spans="1:4" x14ac:dyDescent="0.25">
      <c r="A7805" s="1">
        <v>43791.125</v>
      </c>
      <c r="B7805">
        <v>8</v>
      </c>
      <c r="C7805">
        <v>0</v>
      </c>
      <c r="D7805">
        <f>IF(brenna6[[#This Row],[temperatura]]&gt;0,1,0)*IF(brenna6[[#This Row],[opad]]&gt;0,1,0)*(D7804+1)</f>
        <v>0</v>
      </c>
    </row>
    <row r="7806" spans="1:4" x14ac:dyDescent="0.25">
      <c r="A7806" s="1">
        <v>43791.166666666664</v>
      </c>
      <c r="B7806">
        <v>8</v>
      </c>
      <c r="C7806">
        <v>0</v>
      </c>
      <c r="D7806">
        <f>IF(brenna6[[#This Row],[temperatura]]&gt;0,1,0)*IF(brenna6[[#This Row],[opad]]&gt;0,1,0)*(D7805+1)</f>
        <v>0</v>
      </c>
    </row>
    <row r="7807" spans="1:4" x14ac:dyDescent="0.25">
      <c r="A7807" s="1">
        <v>43791.208333333336</v>
      </c>
      <c r="B7807">
        <v>8</v>
      </c>
      <c r="C7807">
        <v>0</v>
      </c>
      <c r="D7807">
        <f>IF(brenna6[[#This Row],[temperatura]]&gt;0,1,0)*IF(brenna6[[#This Row],[opad]]&gt;0,1,0)*(D7806+1)</f>
        <v>0</v>
      </c>
    </row>
    <row r="7808" spans="1:4" x14ac:dyDescent="0.25">
      <c r="A7808" s="1">
        <v>43791.25</v>
      </c>
      <c r="B7808">
        <v>7.8</v>
      </c>
      <c r="C7808">
        <v>0</v>
      </c>
      <c r="D7808">
        <f>IF(brenna6[[#This Row],[temperatura]]&gt;0,1,0)*IF(brenna6[[#This Row],[opad]]&gt;0,1,0)*(D7807+1)</f>
        <v>0</v>
      </c>
    </row>
    <row r="7809" spans="1:4" x14ac:dyDescent="0.25">
      <c r="A7809" s="1">
        <v>43791.291666666664</v>
      </c>
      <c r="B7809">
        <v>8</v>
      </c>
      <c r="C7809">
        <v>0</v>
      </c>
      <c r="D7809">
        <f>IF(brenna6[[#This Row],[temperatura]]&gt;0,1,0)*IF(brenna6[[#This Row],[opad]]&gt;0,1,0)*(D7808+1)</f>
        <v>0</v>
      </c>
    </row>
    <row r="7810" spans="1:4" x14ac:dyDescent="0.25">
      <c r="A7810" s="1">
        <v>43791.333333333336</v>
      </c>
      <c r="B7810">
        <v>8.3000000000000007</v>
      </c>
      <c r="C7810">
        <v>0</v>
      </c>
      <c r="D7810">
        <f>IF(brenna6[[#This Row],[temperatura]]&gt;0,1,0)*IF(brenna6[[#This Row],[opad]]&gt;0,1,0)*(D7809+1)</f>
        <v>0</v>
      </c>
    </row>
    <row r="7811" spans="1:4" x14ac:dyDescent="0.25">
      <c r="A7811" s="1">
        <v>43791.375</v>
      </c>
      <c r="B7811">
        <v>8.6999999999999993</v>
      </c>
      <c r="C7811">
        <v>0</v>
      </c>
      <c r="D7811">
        <f>IF(brenna6[[#This Row],[temperatura]]&gt;0,1,0)*IF(brenna6[[#This Row],[opad]]&gt;0,1,0)*(D7810+1)</f>
        <v>0</v>
      </c>
    </row>
    <row r="7812" spans="1:4" x14ac:dyDescent="0.25">
      <c r="A7812" s="1">
        <v>43791.416666666664</v>
      </c>
      <c r="B7812">
        <v>8.5</v>
      </c>
      <c r="C7812">
        <v>0</v>
      </c>
      <c r="D7812">
        <f>IF(brenna6[[#This Row],[temperatura]]&gt;0,1,0)*IF(brenna6[[#This Row],[opad]]&gt;0,1,0)*(D7811+1)</f>
        <v>0</v>
      </c>
    </row>
    <row r="7813" spans="1:4" x14ac:dyDescent="0.25">
      <c r="A7813" s="1">
        <v>43791.458333333336</v>
      </c>
      <c r="B7813">
        <v>8.4</v>
      </c>
      <c r="C7813">
        <v>0</v>
      </c>
      <c r="D7813">
        <f>IF(brenna6[[#This Row],[temperatura]]&gt;0,1,0)*IF(brenna6[[#This Row],[opad]]&gt;0,1,0)*(D7812+1)</f>
        <v>0</v>
      </c>
    </row>
    <row r="7814" spans="1:4" x14ac:dyDescent="0.25">
      <c r="A7814" s="1">
        <v>43791.5</v>
      </c>
      <c r="B7814">
        <v>8.5</v>
      </c>
      <c r="C7814">
        <v>0</v>
      </c>
      <c r="D7814">
        <f>IF(brenna6[[#This Row],[temperatura]]&gt;0,1,0)*IF(brenna6[[#This Row],[opad]]&gt;0,1,0)*(D7813+1)</f>
        <v>0</v>
      </c>
    </row>
    <row r="7815" spans="1:4" x14ac:dyDescent="0.25">
      <c r="A7815" s="1">
        <v>43791.541666666664</v>
      </c>
      <c r="B7815">
        <v>8.8000000000000007</v>
      </c>
      <c r="C7815">
        <v>0</v>
      </c>
      <c r="D7815">
        <f>IF(brenna6[[#This Row],[temperatura]]&gt;0,1,0)*IF(brenna6[[#This Row],[opad]]&gt;0,1,0)*(D7814+1)</f>
        <v>0</v>
      </c>
    </row>
    <row r="7816" spans="1:4" x14ac:dyDescent="0.25">
      <c r="A7816" s="1">
        <v>43791.583333333336</v>
      </c>
      <c r="B7816">
        <v>8.5</v>
      </c>
      <c r="C7816">
        <v>0</v>
      </c>
      <c r="D7816">
        <f>IF(brenna6[[#This Row],[temperatura]]&gt;0,1,0)*IF(brenna6[[#This Row],[opad]]&gt;0,1,0)*(D7815+1)</f>
        <v>0</v>
      </c>
    </row>
    <row r="7817" spans="1:4" x14ac:dyDescent="0.25">
      <c r="A7817" s="1">
        <v>43791.625</v>
      </c>
      <c r="B7817">
        <v>7.9</v>
      </c>
      <c r="C7817">
        <v>0</v>
      </c>
      <c r="D7817">
        <f>IF(brenna6[[#This Row],[temperatura]]&gt;0,1,0)*IF(brenna6[[#This Row],[opad]]&gt;0,1,0)*(D7816+1)</f>
        <v>0</v>
      </c>
    </row>
    <row r="7818" spans="1:4" x14ac:dyDescent="0.25">
      <c r="A7818" s="1">
        <v>43791.666666666664</v>
      </c>
      <c r="B7818">
        <v>7</v>
      </c>
      <c r="C7818">
        <v>0</v>
      </c>
      <c r="D7818">
        <f>IF(brenna6[[#This Row],[temperatura]]&gt;0,1,0)*IF(brenna6[[#This Row],[opad]]&gt;0,1,0)*(D7817+1)</f>
        <v>0</v>
      </c>
    </row>
    <row r="7819" spans="1:4" x14ac:dyDescent="0.25">
      <c r="A7819" s="1">
        <v>43791.708333333336</v>
      </c>
      <c r="B7819">
        <v>7.1</v>
      </c>
      <c r="C7819">
        <v>0</v>
      </c>
      <c r="D7819">
        <f>IF(brenna6[[#This Row],[temperatura]]&gt;0,1,0)*IF(brenna6[[#This Row],[opad]]&gt;0,1,0)*(D7818+1)</f>
        <v>0</v>
      </c>
    </row>
    <row r="7820" spans="1:4" x14ac:dyDescent="0.25">
      <c r="A7820" s="1">
        <v>43791.75</v>
      </c>
      <c r="B7820">
        <v>6.8</v>
      </c>
      <c r="C7820">
        <v>0</v>
      </c>
      <c r="D7820">
        <f>IF(brenna6[[#This Row],[temperatura]]&gt;0,1,0)*IF(brenna6[[#This Row],[opad]]&gt;0,1,0)*(D7819+1)</f>
        <v>0</v>
      </c>
    </row>
    <row r="7821" spans="1:4" x14ac:dyDescent="0.25">
      <c r="A7821" s="1">
        <v>43791.791666666664</v>
      </c>
      <c r="B7821">
        <v>6.5</v>
      </c>
      <c r="C7821">
        <v>0</v>
      </c>
      <c r="D7821">
        <f>IF(brenna6[[#This Row],[temperatura]]&gt;0,1,0)*IF(brenna6[[#This Row],[opad]]&gt;0,1,0)*(D7820+1)</f>
        <v>0</v>
      </c>
    </row>
    <row r="7822" spans="1:4" x14ac:dyDescent="0.25">
      <c r="A7822" s="1">
        <v>43791.833333333336</v>
      </c>
      <c r="B7822">
        <v>6.5</v>
      </c>
      <c r="C7822">
        <v>0</v>
      </c>
      <c r="D7822">
        <f>IF(brenna6[[#This Row],[temperatura]]&gt;0,1,0)*IF(brenna6[[#This Row],[opad]]&gt;0,1,0)*(D7821+1)</f>
        <v>0</v>
      </c>
    </row>
    <row r="7823" spans="1:4" x14ac:dyDescent="0.25">
      <c r="A7823" s="1">
        <v>43791.875</v>
      </c>
      <c r="B7823">
        <v>6.4</v>
      </c>
      <c r="C7823">
        <v>0</v>
      </c>
      <c r="D7823">
        <f>IF(brenna6[[#This Row],[temperatura]]&gt;0,1,0)*IF(brenna6[[#This Row],[opad]]&gt;0,1,0)*(D7822+1)</f>
        <v>0</v>
      </c>
    </row>
    <row r="7824" spans="1:4" x14ac:dyDescent="0.25">
      <c r="A7824" s="1">
        <v>43791.916666666664</v>
      </c>
      <c r="B7824">
        <v>6.1</v>
      </c>
      <c r="C7824">
        <v>0</v>
      </c>
      <c r="D7824">
        <f>IF(brenna6[[#This Row],[temperatura]]&gt;0,1,0)*IF(brenna6[[#This Row],[opad]]&gt;0,1,0)*(D7823+1)</f>
        <v>0</v>
      </c>
    </row>
    <row r="7825" spans="1:4" x14ac:dyDescent="0.25">
      <c r="A7825" s="1">
        <v>43791.958333333336</v>
      </c>
      <c r="B7825">
        <v>5.8</v>
      </c>
      <c r="C7825">
        <v>0</v>
      </c>
      <c r="D7825">
        <f>IF(brenna6[[#This Row],[temperatura]]&gt;0,1,0)*IF(brenna6[[#This Row],[opad]]&gt;0,1,0)*(D7824+1)</f>
        <v>0</v>
      </c>
    </row>
    <row r="7826" spans="1:4" x14ac:dyDescent="0.25">
      <c r="A7826" s="1">
        <v>43792</v>
      </c>
      <c r="B7826">
        <v>5.9</v>
      </c>
      <c r="C7826">
        <v>0</v>
      </c>
      <c r="D7826">
        <f>IF(brenna6[[#This Row],[temperatura]]&gt;0,1,0)*IF(brenna6[[#This Row],[opad]]&gt;0,1,0)*(D7825+1)</f>
        <v>0</v>
      </c>
    </row>
    <row r="7827" spans="1:4" x14ac:dyDescent="0.25">
      <c r="A7827" s="1">
        <v>43792.041666666664</v>
      </c>
      <c r="B7827">
        <v>5.6</v>
      </c>
      <c r="C7827">
        <v>0</v>
      </c>
      <c r="D7827">
        <f>IF(brenna6[[#This Row],[temperatura]]&gt;0,1,0)*IF(brenna6[[#This Row],[opad]]&gt;0,1,0)*(D7826+1)</f>
        <v>0</v>
      </c>
    </row>
    <row r="7828" spans="1:4" x14ac:dyDescent="0.25">
      <c r="A7828" s="1">
        <v>43792.083333333336</v>
      </c>
      <c r="B7828">
        <v>5.6</v>
      </c>
      <c r="C7828">
        <v>0</v>
      </c>
      <c r="D7828">
        <f>IF(brenna6[[#This Row],[temperatura]]&gt;0,1,0)*IF(brenna6[[#This Row],[opad]]&gt;0,1,0)*(D7827+1)</f>
        <v>0</v>
      </c>
    </row>
    <row r="7829" spans="1:4" x14ac:dyDescent="0.25">
      <c r="A7829" s="1">
        <v>43792.125</v>
      </c>
      <c r="B7829">
        <v>5.6</v>
      </c>
      <c r="C7829">
        <v>0</v>
      </c>
      <c r="D7829">
        <f>IF(brenna6[[#This Row],[temperatura]]&gt;0,1,0)*IF(brenna6[[#This Row],[opad]]&gt;0,1,0)*(D7828+1)</f>
        <v>0</v>
      </c>
    </row>
    <row r="7830" spans="1:4" x14ac:dyDescent="0.25">
      <c r="A7830" s="1">
        <v>43792.166666666664</v>
      </c>
      <c r="B7830">
        <v>5.3</v>
      </c>
      <c r="C7830">
        <v>0</v>
      </c>
      <c r="D7830">
        <f>IF(brenna6[[#This Row],[temperatura]]&gt;0,1,0)*IF(brenna6[[#This Row],[opad]]&gt;0,1,0)*(D7829+1)</f>
        <v>0</v>
      </c>
    </row>
    <row r="7831" spans="1:4" x14ac:dyDescent="0.25">
      <c r="A7831" s="1">
        <v>43792.208333333336</v>
      </c>
      <c r="B7831">
        <v>4.9000000000000004</v>
      </c>
      <c r="C7831">
        <v>0</v>
      </c>
      <c r="D7831">
        <f>IF(brenna6[[#This Row],[temperatura]]&gt;0,1,0)*IF(brenna6[[#This Row],[opad]]&gt;0,1,0)*(D7830+1)</f>
        <v>0</v>
      </c>
    </row>
    <row r="7832" spans="1:4" x14ac:dyDescent="0.25">
      <c r="A7832" s="1">
        <v>43792.25</v>
      </c>
      <c r="B7832">
        <v>5.2</v>
      </c>
      <c r="C7832">
        <v>0</v>
      </c>
      <c r="D7832">
        <f>IF(brenna6[[#This Row],[temperatura]]&gt;0,1,0)*IF(brenna6[[#This Row],[opad]]&gt;0,1,0)*(D7831+1)</f>
        <v>0</v>
      </c>
    </row>
    <row r="7833" spans="1:4" x14ac:dyDescent="0.25">
      <c r="A7833" s="1">
        <v>43792.291666666664</v>
      </c>
      <c r="B7833">
        <v>5.5</v>
      </c>
      <c r="C7833">
        <v>0</v>
      </c>
      <c r="D7833">
        <f>IF(brenna6[[#This Row],[temperatura]]&gt;0,1,0)*IF(brenna6[[#This Row],[opad]]&gt;0,1,0)*(D7832+1)</f>
        <v>0</v>
      </c>
    </row>
    <row r="7834" spans="1:4" x14ac:dyDescent="0.25">
      <c r="A7834" s="1">
        <v>43792.333333333336</v>
      </c>
      <c r="B7834">
        <v>6.1</v>
      </c>
      <c r="C7834">
        <v>0</v>
      </c>
      <c r="D7834">
        <f>IF(brenna6[[#This Row],[temperatura]]&gt;0,1,0)*IF(brenna6[[#This Row],[opad]]&gt;0,1,0)*(D7833+1)</f>
        <v>0</v>
      </c>
    </row>
    <row r="7835" spans="1:4" x14ac:dyDescent="0.25">
      <c r="A7835" s="1">
        <v>43792.375</v>
      </c>
      <c r="B7835">
        <v>7.7</v>
      </c>
      <c r="C7835">
        <v>0</v>
      </c>
      <c r="D7835">
        <f>IF(brenna6[[#This Row],[temperatura]]&gt;0,1,0)*IF(brenna6[[#This Row],[opad]]&gt;0,1,0)*(D7834+1)</f>
        <v>0</v>
      </c>
    </row>
    <row r="7836" spans="1:4" x14ac:dyDescent="0.25">
      <c r="A7836" s="1">
        <v>43792.416666666664</v>
      </c>
      <c r="B7836">
        <v>8.1</v>
      </c>
      <c r="C7836">
        <v>0</v>
      </c>
      <c r="D7836">
        <f>IF(brenna6[[#This Row],[temperatura]]&gt;0,1,0)*IF(brenna6[[#This Row],[opad]]&gt;0,1,0)*(D7835+1)</f>
        <v>0</v>
      </c>
    </row>
    <row r="7837" spans="1:4" x14ac:dyDescent="0.25">
      <c r="A7837" s="1">
        <v>43792.458333333336</v>
      </c>
      <c r="B7837">
        <v>8.6</v>
      </c>
      <c r="C7837">
        <v>0</v>
      </c>
      <c r="D7837">
        <f>IF(brenna6[[#This Row],[temperatura]]&gt;0,1,0)*IF(brenna6[[#This Row],[opad]]&gt;0,1,0)*(D7836+1)</f>
        <v>0</v>
      </c>
    </row>
    <row r="7838" spans="1:4" x14ac:dyDescent="0.25">
      <c r="A7838" s="1">
        <v>43792.5</v>
      </c>
      <c r="B7838">
        <v>8.8000000000000007</v>
      </c>
      <c r="C7838">
        <v>0</v>
      </c>
      <c r="D7838">
        <f>IF(brenna6[[#This Row],[temperatura]]&gt;0,1,0)*IF(brenna6[[#This Row],[opad]]&gt;0,1,0)*(D7837+1)</f>
        <v>0</v>
      </c>
    </row>
    <row r="7839" spans="1:4" x14ac:dyDescent="0.25">
      <c r="A7839" s="1">
        <v>43792.541666666664</v>
      </c>
      <c r="B7839">
        <v>8.4</v>
      </c>
      <c r="C7839">
        <v>0</v>
      </c>
      <c r="D7839">
        <f>IF(brenna6[[#This Row],[temperatura]]&gt;0,1,0)*IF(brenna6[[#This Row],[opad]]&gt;0,1,0)*(D7838+1)</f>
        <v>0</v>
      </c>
    </row>
    <row r="7840" spans="1:4" x14ac:dyDescent="0.25">
      <c r="A7840" s="1">
        <v>43792.583333333336</v>
      </c>
      <c r="B7840">
        <v>8.6</v>
      </c>
      <c r="C7840">
        <v>0</v>
      </c>
      <c r="D7840">
        <f>IF(brenna6[[#This Row],[temperatura]]&gt;0,1,0)*IF(brenna6[[#This Row],[opad]]&gt;0,1,0)*(D7839+1)</f>
        <v>0</v>
      </c>
    </row>
    <row r="7841" spans="1:4" x14ac:dyDescent="0.25">
      <c r="A7841" s="1">
        <v>43792.625</v>
      </c>
      <c r="B7841">
        <v>7.1</v>
      </c>
      <c r="C7841">
        <v>0</v>
      </c>
      <c r="D7841">
        <f>IF(brenna6[[#This Row],[temperatura]]&gt;0,1,0)*IF(brenna6[[#This Row],[opad]]&gt;0,1,0)*(D7840+1)</f>
        <v>0</v>
      </c>
    </row>
    <row r="7842" spans="1:4" x14ac:dyDescent="0.25">
      <c r="A7842" s="1">
        <v>43792.666666666664</v>
      </c>
      <c r="B7842">
        <v>6.2</v>
      </c>
      <c r="C7842">
        <v>0</v>
      </c>
      <c r="D7842">
        <f>IF(brenna6[[#This Row],[temperatura]]&gt;0,1,0)*IF(brenna6[[#This Row],[opad]]&gt;0,1,0)*(D7841+1)</f>
        <v>0</v>
      </c>
    </row>
    <row r="7843" spans="1:4" x14ac:dyDescent="0.25">
      <c r="A7843" s="1">
        <v>43792.708333333336</v>
      </c>
      <c r="B7843">
        <v>6.1</v>
      </c>
      <c r="C7843">
        <v>0</v>
      </c>
      <c r="D7843">
        <f>IF(brenna6[[#This Row],[temperatura]]&gt;0,1,0)*IF(brenna6[[#This Row],[opad]]&gt;0,1,0)*(D7842+1)</f>
        <v>0</v>
      </c>
    </row>
    <row r="7844" spans="1:4" x14ac:dyDescent="0.25">
      <c r="A7844" s="1">
        <v>43792.75</v>
      </c>
      <c r="B7844">
        <v>6.2</v>
      </c>
      <c r="C7844">
        <v>0</v>
      </c>
      <c r="D7844">
        <f>IF(brenna6[[#This Row],[temperatura]]&gt;0,1,0)*IF(brenna6[[#This Row],[opad]]&gt;0,1,0)*(D7843+1)</f>
        <v>0</v>
      </c>
    </row>
    <row r="7845" spans="1:4" x14ac:dyDescent="0.25">
      <c r="A7845" s="1">
        <v>43792.791666666664</v>
      </c>
      <c r="B7845">
        <v>6.3</v>
      </c>
      <c r="C7845">
        <v>0</v>
      </c>
      <c r="D7845">
        <f>IF(brenna6[[#This Row],[temperatura]]&gt;0,1,0)*IF(brenna6[[#This Row],[opad]]&gt;0,1,0)*(D7844+1)</f>
        <v>0</v>
      </c>
    </row>
    <row r="7846" spans="1:4" x14ac:dyDescent="0.25">
      <c r="A7846" s="1">
        <v>43792.833333333336</v>
      </c>
      <c r="B7846">
        <v>5.9</v>
      </c>
      <c r="C7846">
        <v>0</v>
      </c>
      <c r="D7846">
        <f>IF(brenna6[[#This Row],[temperatura]]&gt;0,1,0)*IF(brenna6[[#This Row],[opad]]&gt;0,1,0)*(D7845+1)</f>
        <v>0</v>
      </c>
    </row>
    <row r="7847" spans="1:4" x14ac:dyDescent="0.25">
      <c r="A7847" s="1">
        <v>43792.875</v>
      </c>
      <c r="B7847">
        <v>5.6</v>
      </c>
      <c r="C7847">
        <v>0</v>
      </c>
      <c r="D7847">
        <f>IF(brenna6[[#This Row],[temperatura]]&gt;0,1,0)*IF(brenna6[[#This Row],[opad]]&gt;0,1,0)*(D7846+1)</f>
        <v>0</v>
      </c>
    </row>
    <row r="7848" spans="1:4" x14ac:dyDescent="0.25">
      <c r="A7848" s="1">
        <v>43792.916666666664</v>
      </c>
      <c r="B7848">
        <v>6.1</v>
      </c>
      <c r="C7848">
        <v>0</v>
      </c>
      <c r="D7848">
        <f>IF(brenna6[[#This Row],[temperatura]]&gt;0,1,0)*IF(brenna6[[#This Row],[opad]]&gt;0,1,0)*(D7847+1)</f>
        <v>0</v>
      </c>
    </row>
    <row r="7849" spans="1:4" x14ac:dyDescent="0.25">
      <c r="A7849" s="1">
        <v>43792.958333333336</v>
      </c>
      <c r="B7849">
        <v>6</v>
      </c>
      <c r="C7849">
        <v>0</v>
      </c>
      <c r="D7849">
        <f>IF(brenna6[[#This Row],[temperatura]]&gt;0,1,0)*IF(brenna6[[#This Row],[opad]]&gt;0,1,0)*(D7848+1)</f>
        <v>0</v>
      </c>
    </row>
    <row r="7850" spans="1:4" x14ac:dyDescent="0.25">
      <c r="A7850" s="1">
        <v>43793</v>
      </c>
      <c r="B7850">
        <v>6</v>
      </c>
      <c r="C7850">
        <v>0</v>
      </c>
      <c r="D7850">
        <f>IF(brenna6[[#This Row],[temperatura]]&gt;0,1,0)*IF(brenna6[[#This Row],[opad]]&gt;0,1,0)*(D7849+1)</f>
        <v>0</v>
      </c>
    </row>
    <row r="7851" spans="1:4" x14ac:dyDescent="0.25">
      <c r="A7851" s="1">
        <v>43793.041666666664</v>
      </c>
      <c r="B7851">
        <v>6.4</v>
      </c>
      <c r="C7851">
        <v>0</v>
      </c>
      <c r="D7851">
        <f>IF(brenna6[[#This Row],[temperatura]]&gt;0,1,0)*IF(brenna6[[#This Row],[opad]]&gt;0,1,0)*(D7850+1)</f>
        <v>0</v>
      </c>
    </row>
    <row r="7852" spans="1:4" x14ac:dyDescent="0.25">
      <c r="A7852" s="1">
        <v>43793.083333333336</v>
      </c>
      <c r="B7852">
        <v>6.5</v>
      </c>
      <c r="C7852">
        <v>0</v>
      </c>
      <c r="D7852">
        <f>IF(brenna6[[#This Row],[temperatura]]&gt;0,1,0)*IF(brenna6[[#This Row],[opad]]&gt;0,1,0)*(D7851+1)</f>
        <v>0</v>
      </c>
    </row>
    <row r="7853" spans="1:4" x14ac:dyDescent="0.25">
      <c r="A7853" s="1">
        <v>43793.125</v>
      </c>
      <c r="B7853">
        <v>6</v>
      </c>
      <c r="C7853">
        <v>0</v>
      </c>
      <c r="D7853">
        <f>IF(brenna6[[#This Row],[temperatura]]&gt;0,1,0)*IF(brenna6[[#This Row],[opad]]&gt;0,1,0)*(D7852+1)</f>
        <v>0</v>
      </c>
    </row>
    <row r="7854" spans="1:4" x14ac:dyDescent="0.25">
      <c r="A7854" s="1">
        <v>43793.166666666664</v>
      </c>
      <c r="B7854">
        <v>6.9</v>
      </c>
      <c r="C7854">
        <v>0</v>
      </c>
      <c r="D7854">
        <f>IF(brenna6[[#This Row],[temperatura]]&gt;0,1,0)*IF(brenna6[[#This Row],[opad]]&gt;0,1,0)*(D7853+1)</f>
        <v>0</v>
      </c>
    </row>
    <row r="7855" spans="1:4" x14ac:dyDescent="0.25">
      <c r="A7855" s="1">
        <v>43793.208333333336</v>
      </c>
      <c r="B7855">
        <v>6.5</v>
      </c>
      <c r="C7855">
        <v>0</v>
      </c>
      <c r="D7855">
        <f>IF(brenna6[[#This Row],[temperatura]]&gt;0,1,0)*IF(brenna6[[#This Row],[opad]]&gt;0,1,0)*(D7854+1)</f>
        <v>0</v>
      </c>
    </row>
    <row r="7856" spans="1:4" x14ac:dyDescent="0.25">
      <c r="A7856" s="1">
        <v>43793.25</v>
      </c>
      <c r="B7856">
        <v>6.8</v>
      </c>
      <c r="C7856">
        <v>0</v>
      </c>
      <c r="D7856">
        <f>IF(brenna6[[#This Row],[temperatura]]&gt;0,1,0)*IF(brenna6[[#This Row],[opad]]&gt;0,1,0)*(D7855+1)</f>
        <v>0</v>
      </c>
    </row>
    <row r="7857" spans="1:4" x14ac:dyDescent="0.25">
      <c r="A7857" s="1">
        <v>43793.291666666664</v>
      </c>
      <c r="B7857">
        <v>7.7</v>
      </c>
      <c r="C7857">
        <v>0</v>
      </c>
      <c r="D7857">
        <f>IF(brenna6[[#This Row],[temperatura]]&gt;0,1,0)*IF(brenna6[[#This Row],[opad]]&gt;0,1,0)*(D7856+1)</f>
        <v>0</v>
      </c>
    </row>
    <row r="7858" spans="1:4" x14ac:dyDescent="0.25">
      <c r="A7858" s="1">
        <v>43793.333333333336</v>
      </c>
      <c r="B7858">
        <v>7.6</v>
      </c>
      <c r="C7858">
        <v>0</v>
      </c>
      <c r="D7858">
        <f>IF(brenna6[[#This Row],[temperatura]]&gt;0,1,0)*IF(brenna6[[#This Row],[opad]]&gt;0,1,0)*(D7857+1)</f>
        <v>0</v>
      </c>
    </row>
    <row r="7859" spans="1:4" x14ac:dyDescent="0.25">
      <c r="A7859" s="1">
        <v>43793.375</v>
      </c>
      <c r="B7859">
        <v>8.4</v>
      </c>
      <c r="C7859">
        <v>0</v>
      </c>
      <c r="D7859">
        <f>IF(brenna6[[#This Row],[temperatura]]&gt;0,1,0)*IF(brenna6[[#This Row],[opad]]&gt;0,1,0)*(D7858+1)</f>
        <v>0</v>
      </c>
    </row>
    <row r="7860" spans="1:4" x14ac:dyDescent="0.25">
      <c r="A7860" s="1">
        <v>43793.416666666664</v>
      </c>
      <c r="B7860">
        <v>9.3000000000000007</v>
      </c>
      <c r="C7860">
        <v>0</v>
      </c>
      <c r="D7860">
        <f>IF(brenna6[[#This Row],[temperatura]]&gt;0,1,0)*IF(brenna6[[#This Row],[opad]]&gt;0,1,0)*(D7859+1)</f>
        <v>0</v>
      </c>
    </row>
    <row r="7861" spans="1:4" x14ac:dyDescent="0.25">
      <c r="A7861" s="1">
        <v>43793.458333333336</v>
      </c>
      <c r="B7861">
        <v>9.8000000000000007</v>
      </c>
      <c r="C7861">
        <v>0</v>
      </c>
      <c r="D7861">
        <f>IF(brenna6[[#This Row],[temperatura]]&gt;0,1,0)*IF(brenna6[[#This Row],[opad]]&gt;0,1,0)*(D7860+1)</f>
        <v>0</v>
      </c>
    </row>
    <row r="7862" spans="1:4" x14ac:dyDescent="0.25">
      <c r="A7862" s="1">
        <v>43793.5</v>
      </c>
      <c r="B7862">
        <v>10.6</v>
      </c>
      <c r="C7862">
        <v>0</v>
      </c>
      <c r="D7862">
        <f>IF(brenna6[[#This Row],[temperatura]]&gt;0,1,0)*IF(brenna6[[#This Row],[opad]]&gt;0,1,0)*(D7861+1)</f>
        <v>0</v>
      </c>
    </row>
    <row r="7863" spans="1:4" x14ac:dyDescent="0.25">
      <c r="A7863" s="1">
        <v>43793.541666666664</v>
      </c>
      <c r="B7863">
        <v>10.6</v>
      </c>
      <c r="C7863">
        <v>0</v>
      </c>
      <c r="D7863">
        <f>IF(brenna6[[#This Row],[temperatura]]&gt;0,1,0)*IF(brenna6[[#This Row],[opad]]&gt;0,1,0)*(D7862+1)</f>
        <v>0</v>
      </c>
    </row>
    <row r="7864" spans="1:4" x14ac:dyDescent="0.25">
      <c r="A7864" s="1">
        <v>43793.583333333336</v>
      </c>
      <c r="B7864">
        <v>10.199999999999999</v>
      </c>
      <c r="C7864">
        <v>0</v>
      </c>
      <c r="D7864">
        <f>IF(brenna6[[#This Row],[temperatura]]&gt;0,1,0)*IF(brenna6[[#This Row],[opad]]&gt;0,1,0)*(D7863+1)</f>
        <v>0</v>
      </c>
    </row>
    <row r="7865" spans="1:4" x14ac:dyDescent="0.25">
      <c r="A7865" s="1">
        <v>43793.625</v>
      </c>
      <c r="B7865">
        <v>9</v>
      </c>
      <c r="C7865">
        <v>0</v>
      </c>
      <c r="D7865">
        <f>IF(brenna6[[#This Row],[temperatura]]&gt;0,1,0)*IF(brenna6[[#This Row],[opad]]&gt;0,1,0)*(D7864+1)</f>
        <v>0</v>
      </c>
    </row>
    <row r="7866" spans="1:4" x14ac:dyDescent="0.25">
      <c r="A7866" s="1">
        <v>43793.666666666664</v>
      </c>
      <c r="B7866">
        <v>7.1</v>
      </c>
      <c r="C7866">
        <v>0</v>
      </c>
      <c r="D7866">
        <f>IF(brenna6[[#This Row],[temperatura]]&gt;0,1,0)*IF(brenna6[[#This Row],[opad]]&gt;0,1,0)*(D7865+1)</f>
        <v>0</v>
      </c>
    </row>
    <row r="7867" spans="1:4" x14ac:dyDescent="0.25">
      <c r="A7867" s="1">
        <v>43793.708333333336</v>
      </c>
      <c r="B7867">
        <v>7.1</v>
      </c>
      <c r="C7867">
        <v>0</v>
      </c>
      <c r="D7867">
        <f>IF(brenna6[[#This Row],[temperatura]]&gt;0,1,0)*IF(brenna6[[#This Row],[opad]]&gt;0,1,0)*(D7866+1)</f>
        <v>0</v>
      </c>
    </row>
    <row r="7868" spans="1:4" x14ac:dyDescent="0.25">
      <c r="A7868" s="1">
        <v>43793.75</v>
      </c>
      <c r="B7868">
        <v>7.3</v>
      </c>
      <c r="C7868">
        <v>0</v>
      </c>
      <c r="D7868">
        <f>IF(brenna6[[#This Row],[temperatura]]&gt;0,1,0)*IF(brenna6[[#This Row],[opad]]&gt;0,1,0)*(D7867+1)</f>
        <v>0</v>
      </c>
    </row>
    <row r="7869" spans="1:4" x14ac:dyDescent="0.25">
      <c r="A7869" s="1">
        <v>43793.791666666664</v>
      </c>
      <c r="B7869">
        <v>7.2</v>
      </c>
      <c r="C7869">
        <v>0</v>
      </c>
      <c r="D7869">
        <f>IF(brenna6[[#This Row],[temperatura]]&gt;0,1,0)*IF(brenna6[[#This Row],[opad]]&gt;0,1,0)*(D7868+1)</f>
        <v>0</v>
      </c>
    </row>
    <row r="7870" spans="1:4" x14ac:dyDescent="0.25">
      <c r="A7870" s="1">
        <v>43793.833333333336</v>
      </c>
      <c r="B7870">
        <v>7.1</v>
      </c>
      <c r="C7870">
        <v>0</v>
      </c>
      <c r="D7870">
        <f>IF(brenna6[[#This Row],[temperatura]]&gt;0,1,0)*IF(brenna6[[#This Row],[opad]]&gt;0,1,0)*(D7869+1)</f>
        <v>0</v>
      </c>
    </row>
    <row r="7871" spans="1:4" x14ac:dyDescent="0.25">
      <c r="A7871" s="1">
        <v>43793.875</v>
      </c>
      <c r="B7871">
        <v>6.3</v>
      </c>
      <c r="C7871">
        <v>0</v>
      </c>
      <c r="D7871">
        <f>IF(brenna6[[#This Row],[temperatura]]&gt;0,1,0)*IF(brenna6[[#This Row],[opad]]&gt;0,1,0)*(D7870+1)</f>
        <v>0</v>
      </c>
    </row>
    <row r="7872" spans="1:4" x14ac:dyDescent="0.25">
      <c r="A7872" s="1">
        <v>43793.916666666664</v>
      </c>
      <c r="B7872">
        <v>6.3</v>
      </c>
      <c r="C7872">
        <v>0</v>
      </c>
      <c r="D7872">
        <f>IF(brenna6[[#This Row],[temperatura]]&gt;0,1,0)*IF(brenna6[[#This Row],[opad]]&gt;0,1,0)*(D7871+1)</f>
        <v>0</v>
      </c>
    </row>
    <row r="7873" spans="1:4" x14ac:dyDescent="0.25">
      <c r="A7873" s="1">
        <v>43793.958333333336</v>
      </c>
      <c r="B7873">
        <v>6.3</v>
      </c>
      <c r="C7873">
        <v>0</v>
      </c>
      <c r="D7873">
        <f>IF(brenna6[[#This Row],[temperatura]]&gt;0,1,0)*IF(brenna6[[#This Row],[opad]]&gt;0,1,0)*(D7872+1)</f>
        <v>0</v>
      </c>
    </row>
    <row r="7874" spans="1:4" x14ac:dyDescent="0.25">
      <c r="A7874" s="1">
        <v>43794</v>
      </c>
      <c r="B7874">
        <v>5.9</v>
      </c>
      <c r="C7874">
        <v>0</v>
      </c>
      <c r="D7874">
        <f>IF(brenna6[[#This Row],[temperatura]]&gt;0,1,0)*IF(brenna6[[#This Row],[opad]]&gt;0,1,0)*(D7873+1)</f>
        <v>0</v>
      </c>
    </row>
    <row r="7875" spans="1:4" x14ac:dyDescent="0.25">
      <c r="A7875" s="1">
        <v>43794.041666666664</v>
      </c>
      <c r="B7875">
        <v>5.0999999999999996</v>
      </c>
      <c r="C7875">
        <v>0</v>
      </c>
      <c r="D7875">
        <f>IF(brenna6[[#This Row],[temperatura]]&gt;0,1,0)*IF(brenna6[[#This Row],[opad]]&gt;0,1,0)*(D7874+1)</f>
        <v>0</v>
      </c>
    </row>
    <row r="7876" spans="1:4" x14ac:dyDescent="0.25">
      <c r="A7876" s="1">
        <v>43794.083333333336</v>
      </c>
      <c r="B7876">
        <v>5.0999999999999996</v>
      </c>
      <c r="C7876">
        <v>0</v>
      </c>
      <c r="D7876">
        <f>IF(brenna6[[#This Row],[temperatura]]&gt;0,1,0)*IF(brenna6[[#This Row],[opad]]&gt;0,1,0)*(D7875+1)</f>
        <v>0</v>
      </c>
    </row>
    <row r="7877" spans="1:4" x14ac:dyDescent="0.25">
      <c r="A7877" s="1">
        <v>43794.125</v>
      </c>
      <c r="B7877">
        <v>4.7</v>
      </c>
      <c r="C7877">
        <v>0</v>
      </c>
      <c r="D7877">
        <f>IF(brenna6[[#This Row],[temperatura]]&gt;0,1,0)*IF(brenna6[[#This Row],[opad]]&gt;0,1,0)*(D7876+1)</f>
        <v>0</v>
      </c>
    </row>
    <row r="7878" spans="1:4" x14ac:dyDescent="0.25">
      <c r="A7878" s="1">
        <v>43794.166666666664</v>
      </c>
      <c r="B7878">
        <v>4.3</v>
      </c>
      <c r="C7878">
        <v>0</v>
      </c>
      <c r="D7878">
        <f>IF(brenna6[[#This Row],[temperatura]]&gt;0,1,0)*IF(brenna6[[#This Row],[opad]]&gt;0,1,0)*(D7877+1)</f>
        <v>0</v>
      </c>
    </row>
    <row r="7879" spans="1:4" x14ac:dyDescent="0.25">
      <c r="A7879" s="1">
        <v>43794.208333333336</v>
      </c>
      <c r="B7879">
        <v>4.5999999999999996</v>
      </c>
      <c r="C7879">
        <v>0</v>
      </c>
      <c r="D7879">
        <f>IF(brenna6[[#This Row],[temperatura]]&gt;0,1,0)*IF(brenna6[[#This Row],[opad]]&gt;0,1,0)*(D7878+1)</f>
        <v>0</v>
      </c>
    </row>
    <row r="7880" spans="1:4" x14ac:dyDescent="0.25">
      <c r="A7880" s="1">
        <v>43794.25</v>
      </c>
      <c r="B7880">
        <v>4.8</v>
      </c>
      <c r="C7880">
        <v>0</v>
      </c>
      <c r="D7880">
        <f>IF(brenna6[[#This Row],[temperatura]]&gt;0,1,0)*IF(brenna6[[#This Row],[opad]]&gt;0,1,0)*(D7879+1)</f>
        <v>0</v>
      </c>
    </row>
    <row r="7881" spans="1:4" x14ac:dyDescent="0.25">
      <c r="A7881" s="1">
        <v>43794.291666666664</v>
      </c>
      <c r="B7881">
        <v>4.5999999999999996</v>
      </c>
      <c r="C7881">
        <v>0</v>
      </c>
      <c r="D7881">
        <f>IF(brenna6[[#This Row],[temperatura]]&gt;0,1,0)*IF(brenna6[[#This Row],[opad]]&gt;0,1,0)*(D7880+1)</f>
        <v>0</v>
      </c>
    </row>
    <row r="7882" spans="1:4" x14ac:dyDescent="0.25">
      <c r="A7882" s="1">
        <v>43794.333333333336</v>
      </c>
      <c r="B7882">
        <v>5.5</v>
      </c>
      <c r="C7882">
        <v>0</v>
      </c>
      <c r="D7882">
        <f>IF(brenna6[[#This Row],[temperatura]]&gt;0,1,0)*IF(brenna6[[#This Row],[opad]]&gt;0,1,0)*(D7881+1)</f>
        <v>0</v>
      </c>
    </row>
    <row r="7883" spans="1:4" x14ac:dyDescent="0.25">
      <c r="A7883" s="1">
        <v>43794.375</v>
      </c>
      <c r="B7883">
        <v>6.8</v>
      </c>
      <c r="C7883">
        <v>0</v>
      </c>
      <c r="D7883">
        <f>IF(brenna6[[#This Row],[temperatura]]&gt;0,1,0)*IF(brenna6[[#This Row],[opad]]&gt;0,1,0)*(D7882+1)</f>
        <v>0</v>
      </c>
    </row>
    <row r="7884" spans="1:4" x14ac:dyDescent="0.25">
      <c r="A7884" s="1">
        <v>43794.416666666664</v>
      </c>
      <c r="B7884">
        <v>7.7</v>
      </c>
      <c r="C7884">
        <v>0</v>
      </c>
      <c r="D7884">
        <f>IF(brenna6[[#This Row],[temperatura]]&gt;0,1,0)*IF(brenna6[[#This Row],[opad]]&gt;0,1,0)*(D7883+1)</f>
        <v>0</v>
      </c>
    </row>
    <row r="7885" spans="1:4" x14ac:dyDescent="0.25">
      <c r="A7885" s="1">
        <v>43794.458333333336</v>
      </c>
      <c r="B7885">
        <v>8.3000000000000007</v>
      </c>
      <c r="C7885">
        <v>0</v>
      </c>
      <c r="D7885">
        <f>IF(brenna6[[#This Row],[temperatura]]&gt;0,1,0)*IF(brenna6[[#This Row],[opad]]&gt;0,1,0)*(D7884+1)</f>
        <v>0</v>
      </c>
    </row>
    <row r="7886" spans="1:4" x14ac:dyDescent="0.25">
      <c r="A7886" s="1">
        <v>43794.5</v>
      </c>
      <c r="B7886">
        <v>8.3000000000000007</v>
      </c>
      <c r="C7886">
        <v>0</v>
      </c>
      <c r="D7886">
        <f>IF(brenna6[[#This Row],[temperatura]]&gt;0,1,0)*IF(brenna6[[#This Row],[opad]]&gt;0,1,0)*(D7885+1)</f>
        <v>0</v>
      </c>
    </row>
    <row r="7887" spans="1:4" x14ac:dyDescent="0.25">
      <c r="A7887" s="1">
        <v>43794.541666666664</v>
      </c>
      <c r="B7887">
        <v>8.5</v>
      </c>
      <c r="C7887">
        <v>0</v>
      </c>
      <c r="D7887">
        <f>IF(brenna6[[#This Row],[temperatura]]&gt;0,1,0)*IF(brenna6[[#This Row],[opad]]&gt;0,1,0)*(D7886+1)</f>
        <v>0</v>
      </c>
    </row>
    <row r="7888" spans="1:4" x14ac:dyDescent="0.25">
      <c r="A7888" s="1">
        <v>43794.583333333336</v>
      </c>
      <c r="B7888">
        <v>8.6999999999999993</v>
      </c>
      <c r="C7888">
        <v>0</v>
      </c>
      <c r="D7888">
        <f>IF(brenna6[[#This Row],[temperatura]]&gt;0,1,0)*IF(brenna6[[#This Row],[opad]]&gt;0,1,0)*(D7887+1)</f>
        <v>0</v>
      </c>
    </row>
    <row r="7889" spans="1:4" x14ac:dyDescent="0.25">
      <c r="A7889" s="1">
        <v>43794.625</v>
      </c>
      <c r="B7889">
        <v>8</v>
      </c>
      <c r="C7889">
        <v>0</v>
      </c>
      <c r="D7889">
        <f>IF(brenna6[[#This Row],[temperatura]]&gt;0,1,0)*IF(brenna6[[#This Row],[opad]]&gt;0,1,0)*(D7888+1)</f>
        <v>0</v>
      </c>
    </row>
    <row r="7890" spans="1:4" x14ac:dyDescent="0.25">
      <c r="A7890" s="1">
        <v>43794.666666666664</v>
      </c>
      <c r="B7890">
        <v>6.8</v>
      </c>
      <c r="C7890">
        <v>0</v>
      </c>
      <c r="D7890">
        <f>IF(brenna6[[#This Row],[temperatura]]&gt;0,1,0)*IF(brenna6[[#This Row],[opad]]&gt;0,1,0)*(D7889+1)</f>
        <v>0</v>
      </c>
    </row>
    <row r="7891" spans="1:4" x14ac:dyDescent="0.25">
      <c r="A7891" s="1">
        <v>43794.708333333336</v>
      </c>
      <c r="B7891">
        <v>6.4</v>
      </c>
      <c r="C7891">
        <v>0</v>
      </c>
      <c r="D7891">
        <f>IF(brenna6[[#This Row],[temperatura]]&gt;0,1,0)*IF(brenna6[[#This Row],[opad]]&gt;0,1,0)*(D7890+1)</f>
        <v>0</v>
      </c>
    </row>
    <row r="7892" spans="1:4" x14ac:dyDescent="0.25">
      <c r="A7892" s="1">
        <v>43794.75</v>
      </c>
      <c r="B7892">
        <v>6.1</v>
      </c>
      <c r="C7892">
        <v>0</v>
      </c>
      <c r="D7892">
        <f>IF(brenna6[[#This Row],[temperatura]]&gt;0,1,0)*IF(brenna6[[#This Row],[opad]]&gt;0,1,0)*(D7891+1)</f>
        <v>0</v>
      </c>
    </row>
    <row r="7893" spans="1:4" x14ac:dyDescent="0.25">
      <c r="A7893" s="1">
        <v>43794.791666666664</v>
      </c>
      <c r="B7893">
        <v>6.1</v>
      </c>
      <c r="C7893">
        <v>0</v>
      </c>
      <c r="D7893">
        <f>IF(brenna6[[#This Row],[temperatura]]&gt;0,1,0)*IF(brenna6[[#This Row],[opad]]&gt;0,1,0)*(D7892+1)</f>
        <v>0</v>
      </c>
    </row>
    <row r="7894" spans="1:4" x14ac:dyDescent="0.25">
      <c r="A7894" s="1">
        <v>43794.833333333336</v>
      </c>
      <c r="B7894">
        <v>5.8</v>
      </c>
      <c r="C7894">
        <v>0</v>
      </c>
      <c r="D7894">
        <f>IF(brenna6[[#This Row],[temperatura]]&gt;0,1,0)*IF(brenna6[[#This Row],[opad]]&gt;0,1,0)*(D7893+1)</f>
        <v>0</v>
      </c>
    </row>
    <row r="7895" spans="1:4" x14ac:dyDescent="0.25">
      <c r="A7895" s="1">
        <v>43794.875</v>
      </c>
      <c r="B7895">
        <v>6.3</v>
      </c>
      <c r="C7895">
        <v>0</v>
      </c>
      <c r="D7895">
        <f>IF(brenna6[[#This Row],[temperatura]]&gt;0,1,0)*IF(brenna6[[#This Row],[opad]]&gt;0,1,0)*(D7894+1)</f>
        <v>0</v>
      </c>
    </row>
    <row r="7896" spans="1:4" x14ac:dyDescent="0.25">
      <c r="A7896" s="1">
        <v>43794.916666666664</v>
      </c>
      <c r="B7896">
        <v>6.3</v>
      </c>
      <c r="C7896">
        <v>0</v>
      </c>
      <c r="D7896">
        <f>IF(brenna6[[#This Row],[temperatura]]&gt;0,1,0)*IF(brenna6[[#This Row],[opad]]&gt;0,1,0)*(D7895+1)</f>
        <v>0</v>
      </c>
    </row>
    <row r="7897" spans="1:4" x14ac:dyDescent="0.25">
      <c r="A7897" s="1">
        <v>43794.958333333336</v>
      </c>
      <c r="B7897">
        <v>6.6</v>
      </c>
      <c r="C7897">
        <v>0</v>
      </c>
      <c r="D7897">
        <f>IF(brenna6[[#This Row],[temperatura]]&gt;0,1,0)*IF(brenna6[[#This Row],[opad]]&gt;0,1,0)*(D7896+1)</f>
        <v>0</v>
      </c>
    </row>
    <row r="7898" spans="1:4" x14ac:dyDescent="0.25">
      <c r="A7898" s="1">
        <v>43795</v>
      </c>
      <c r="B7898">
        <v>6.5</v>
      </c>
      <c r="C7898">
        <v>0</v>
      </c>
      <c r="D7898">
        <f>IF(brenna6[[#This Row],[temperatura]]&gt;0,1,0)*IF(brenna6[[#This Row],[opad]]&gt;0,1,0)*(D7897+1)</f>
        <v>0</v>
      </c>
    </row>
    <row r="7899" spans="1:4" x14ac:dyDescent="0.25">
      <c r="A7899" s="1">
        <v>43795.041666666664</v>
      </c>
      <c r="B7899">
        <v>6.5</v>
      </c>
      <c r="C7899">
        <v>0</v>
      </c>
      <c r="D7899">
        <f>IF(brenna6[[#This Row],[temperatura]]&gt;0,1,0)*IF(brenna6[[#This Row],[opad]]&gt;0,1,0)*(D7898+1)</f>
        <v>0</v>
      </c>
    </row>
    <row r="7900" spans="1:4" x14ac:dyDescent="0.25">
      <c r="A7900" s="1">
        <v>43795.083333333336</v>
      </c>
      <c r="B7900">
        <v>6.1</v>
      </c>
      <c r="C7900">
        <v>0</v>
      </c>
      <c r="D7900">
        <f>IF(brenna6[[#This Row],[temperatura]]&gt;0,1,0)*IF(brenna6[[#This Row],[opad]]&gt;0,1,0)*(D7899+1)</f>
        <v>0</v>
      </c>
    </row>
    <row r="7901" spans="1:4" x14ac:dyDescent="0.25">
      <c r="A7901" s="1">
        <v>43795.125</v>
      </c>
      <c r="B7901">
        <v>6</v>
      </c>
      <c r="C7901">
        <v>0</v>
      </c>
      <c r="D7901">
        <f>IF(brenna6[[#This Row],[temperatura]]&gt;0,1,0)*IF(brenna6[[#This Row],[opad]]&gt;0,1,0)*(D7900+1)</f>
        <v>0</v>
      </c>
    </row>
    <row r="7902" spans="1:4" x14ac:dyDescent="0.25">
      <c r="A7902" s="1">
        <v>43795.166666666664</v>
      </c>
      <c r="B7902">
        <v>5.3</v>
      </c>
      <c r="C7902">
        <v>0</v>
      </c>
      <c r="D7902">
        <f>IF(brenna6[[#This Row],[temperatura]]&gt;0,1,0)*IF(brenna6[[#This Row],[opad]]&gt;0,1,0)*(D7901+1)</f>
        <v>0</v>
      </c>
    </row>
    <row r="7903" spans="1:4" x14ac:dyDescent="0.25">
      <c r="A7903" s="1">
        <v>43795.208333333336</v>
      </c>
      <c r="B7903">
        <v>4.0999999999999996</v>
      </c>
      <c r="C7903">
        <v>0</v>
      </c>
      <c r="D7903">
        <f>IF(brenna6[[#This Row],[temperatura]]&gt;0,1,0)*IF(brenna6[[#This Row],[opad]]&gt;0,1,0)*(D7902+1)</f>
        <v>0</v>
      </c>
    </row>
    <row r="7904" spans="1:4" x14ac:dyDescent="0.25">
      <c r="A7904" s="1">
        <v>43795.25</v>
      </c>
      <c r="B7904">
        <v>4.2</v>
      </c>
      <c r="C7904">
        <v>0</v>
      </c>
      <c r="D7904">
        <f>IF(brenna6[[#This Row],[temperatura]]&gt;0,1,0)*IF(brenna6[[#This Row],[opad]]&gt;0,1,0)*(D7903+1)</f>
        <v>0</v>
      </c>
    </row>
    <row r="7905" spans="1:4" x14ac:dyDescent="0.25">
      <c r="A7905" s="1">
        <v>43795.291666666664</v>
      </c>
      <c r="B7905">
        <v>3.9</v>
      </c>
      <c r="C7905">
        <v>0</v>
      </c>
      <c r="D7905">
        <f>IF(brenna6[[#This Row],[temperatura]]&gt;0,1,0)*IF(brenna6[[#This Row],[opad]]&gt;0,1,0)*(D7904+1)</f>
        <v>0</v>
      </c>
    </row>
    <row r="7906" spans="1:4" x14ac:dyDescent="0.25">
      <c r="A7906" s="1">
        <v>43795.333333333336</v>
      </c>
      <c r="B7906">
        <v>4.2</v>
      </c>
      <c r="C7906">
        <v>0</v>
      </c>
      <c r="D7906">
        <f>IF(brenna6[[#This Row],[temperatura]]&gt;0,1,0)*IF(brenna6[[#This Row],[opad]]&gt;0,1,0)*(D7905+1)</f>
        <v>0</v>
      </c>
    </row>
    <row r="7907" spans="1:4" x14ac:dyDescent="0.25">
      <c r="A7907" s="1">
        <v>43795.375</v>
      </c>
      <c r="B7907">
        <v>4.5</v>
      </c>
      <c r="C7907">
        <v>0</v>
      </c>
      <c r="D7907">
        <f>IF(brenna6[[#This Row],[temperatura]]&gt;0,1,0)*IF(brenna6[[#This Row],[opad]]&gt;0,1,0)*(D7906+1)</f>
        <v>0</v>
      </c>
    </row>
    <row r="7908" spans="1:4" x14ac:dyDescent="0.25">
      <c r="A7908" s="1">
        <v>43795.416666666664</v>
      </c>
      <c r="B7908">
        <v>4.9000000000000004</v>
      </c>
      <c r="C7908">
        <v>0</v>
      </c>
      <c r="D7908">
        <f>IF(brenna6[[#This Row],[temperatura]]&gt;0,1,0)*IF(brenna6[[#This Row],[opad]]&gt;0,1,0)*(D7907+1)</f>
        <v>0</v>
      </c>
    </row>
    <row r="7909" spans="1:4" x14ac:dyDescent="0.25">
      <c r="A7909" s="1">
        <v>43795.458333333336</v>
      </c>
      <c r="B7909">
        <v>5.5</v>
      </c>
      <c r="C7909">
        <v>0</v>
      </c>
      <c r="D7909">
        <f>IF(brenna6[[#This Row],[temperatura]]&gt;0,1,0)*IF(brenna6[[#This Row],[opad]]&gt;0,1,0)*(D7908+1)</f>
        <v>0</v>
      </c>
    </row>
    <row r="7910" spans="1:4" x14ac:dyDescent="0.25">
      <c r="A7910" s="1">
        <v>43795.5</v>
      </c>
      <c r="B7910">
        <v>5.4</v>
      </c>
      <c r="C7910">
        <v>0</v>
      </c>
      <c r="D7910">
        <f>IF(brenna6[[#This Row],[temperatura]]&gt;0,1,0)*IF(brenna6[[#This Row],[opad]]&gt;0,1,0)*(D7909+1)</f>
        <v>0</v>
      </c>
    </row>
    <row r="7911" spans="1:4" x14ac:dyDescent="0.25">
      <c r="A7911" s="1">
        <v>43795.541666666664</v>
      </c>
      <c r="B7911">
        <v>5.2</v>
      </c>
      <c r="C7911">
        <v>0</v>
      </c>
      <c r="D7911">
        <f>IF(brenna6[[#This Row],[temperatura]]&gt;0,1,0)*IF(brenna6[[#This Row],[opad]]&gt;0,1,0)*(D7910+1)</f>
        <v>0</v>
      </c>
    </row>
    <row r="7912" spans="1:4" x14ac:dyDescent="0.25">
      <c r="A7912" s="1">
        <v>43795.583333333336</v>
      </c>
      <c r="B7912">
        <v>4.9000000000000004</v>
      </c>
      <c r="C7912">
        <v>0</v>
      </c>
      <c r="D7912">
        <f>IF(brenna6[[#This Row],[temperatura]]&gt;0,1,0)*IF(brenna6[[#This Row],[opad]]&gt;0,1,0)*(D7911+1)</f>
        <v>0</v>
      </c>
    </row>
    <row r="7913" spans="1:4" x14ac:dyDescent="0.25">
      <c r="A7913" s="1">
        <v>43795.625</v>
      </c>
      <c r="B7913">
        <v>4.4000000000000004</v>
      </c>
      <c r="C7913">
        <v>0</v>
      </c>
      <c r="D7913">
        <f>IF(brenna6[[#This Row],[temperatura]]&gt;0,1,0)*IF(brenna6[[#This Row],[opad]]&gt;0,1,0)*(D7912+1)</f>
        <v>0</v>
      </c>
    </row>
    <row r="7914" spans="1:4" x14ac:dyDescent="0.25">
      <c r="A7914" s="1">
        <v>43795.666666666664</v>
      </c>
      <c r="B7914">
        <v>4.2</v>
      </c>
      <c r="C7914">
        <v>0</v>
      </c>
      <c r="D7914">
        <f>IF(brenna6[[#This Row],[temperatura]]&gt;0,1,0)*IF(brenna6[[#This Row],[opad]]&gt;0,1,0)*(D7913+1)</f>
        <v>0</v>
      </c>
    </row>
    <row r="7915" spans="1:4" x14ac:dyDescent="0.25">
      <c r="A7915" s="1">
        <v>43795.708333333336</v>
      </c>
      <c r="B7915">
        <v>4.3</v>
      </c>
      <c r="C7915">
        <v>0</v>
      </c>
      <c r="D7915">
        <f>IF(brenna6[[#This Row],[temperatura]]&gt;0,1,0)*IF(brenna6[[#This Row],[opad]]&gt;0,1,0)*(D7914+1)</f>
        <v>0</v>
      </c>
    </row>
    <row r="7916" spans="1:4" x14ac:dyDescent="0.25">
      <c r="A7916" s="1">
        <v>43795.75</v>
      </c>
      <c r="B7916">
        <v>4.5</v>
      </c>
      <c r="C7916">
        <v>0</v>
      </c>
      <c r="D7916">
        <f>IF(brenna6[[#This Row],[temperatura]]&gt;0,1,0)*IF(brenna6[[#This Row],[opad]]&gt;0,1,0)*(D7915+1)</f>
        <v>0</v>
      </c>
    </row>
    <row r="7917" spans="1:4" x14ac:dyDescent="0.25">
      <c r="A7917" s="1">
        <v>43795.791666666664</v>
      </c>
      <c r="B7917">
        <v>4.3</v>
      </c>
      <c r="C7917">
        <v>0</v>
      </c>
      <c r="D7917">
        <f>IF(brenna6[[#This Row],[temperatura]]&gt;0,1,0)*IF(brenna6[[#This Row],[opad]]&gt;0,1,0)*(D7916+1)</f>
        <v>0</v>
      </c>
    </row>
    <row r="7918" spans="1:4" x14ac:dyDescent="0.25">
      <c r="A7918" s="1">
        <v>43795.833333333336</v>
      </c>
      <c r="B7918">
        <v>4.3</v>
      </c>
      <c r="C7918">
        <v>0</v>
      </c>
      <c r="D7918">
        <f>IF(brenna6[[#This Row],[temperatura]]&gt;0,1,0)*IF(brenna6[[#This Row],[opad]]&gt;0,1,0)*(D7917+1)</f>
        <v>0</v>
      </c>
    </row>
    <row r="7919" spans="1:4" x14ac:dyDescent="0.25">
      <c r="A7919" s="1">
        <v>43795.875</v>
      </c>
      <c r="B7919">
        <v>4.4000000000000004</v>
      </c>
      <c r="C7919">
        <v>0</v>
      </c>
      <c r="D7919">
        <f>IF(brenna6[[#This Row],[temperatura]]&gt;0,1,0)*IF(brenna6[[#This Row],[opad]]&gt;0,1,0)*(D7918+1)</f>
        <v>0</v>
      </c>
    </row>
    <row r="7920" spans="1:4" x14ac:dyDescent="0.25">
      <c r="A7920" s="1">
        <v>43795.916666666664</v>
      </c>
      <c r="B7920">
        <v>4.3</v>
      </c>
      <c r="C7920">
        <v>0</v>
      </c>
      <c r="D7920">
        <f>IF(brenna6[[#This Row],[temperatura]]&gt;0,1,0)*IF(brenna6[[#This Row],[opad]]&gt;0,1,0)*(D7919+1)</f>
        <v>0</v>
      </c>
    </row>
    <row r="7921" spans="1:4" x14ac:dyDescent="0.25">
      <c r="A7921" s="1">
        <v>43795.958333333336</v>
      </c>
      <c r="B7921">
        <v>4.5999999999999996</v>
      </c>
      <c r="C7921">
        <v>0</v>
      </c>
      <c r="D7921">
        <f>IF(brenna6[[#This Row],[temperatura]]&gt;0,1,0)*IF(brenna6[[#This Row],[opad]]&gt;0,1,0)*(D7920+1)</f>
        <v>0</v>
      </c>
    </row>
    <row r="7922" spans="1:4" x14ac:dyDescent="0.25">
      <c r="A7922" s="1">
        <v>43796</v>
      </c>
      <c r="B7922">
        <v>4.5</v>
      </c>
      <c r="C7922">
        <v>0</v>
      </c>
      <c r="D7922">
        <f>IF(brenna6[[#This Row],[temperatura]]&gt;0,1,0)*IF(brenna6[[#This Row],[opad]]&gt;0,1,0)*(D7921+1)</f>
        <v>0</v>
      </c>
    </row>
    <row r="7923" spans="1:4" x14ac:dyDescent="0.25">
      <c r="A7923" s="1">
        <v>43796.041666666664</v>
      </c>
      <c r="B7923">
        <v>4.5</v>
      </c>
      <c r="C7923">
        <v>0</v>
      </c>
      <c r="D7923">
        <f>IF(brenna6[[#This Row],[temperatura]]&gt;0,1,0)*IF(brenna6[[#This Row],[opad]]&gt;0,1,0)*(D7922+1)</f>
        <v>0</v>
      </c>
    </row>
    <row r="7924" spans="1:4" x14ac:dyDescent="0.25">
      <c r="A7924" s="1">
        <v>43796.083333333336</v>
      </c>
      <c r="B7924">
        <v>4.5999999999999996</v>
      </c>
      <c r="C7924">
        <v>0</v>
      </c>
      <c r="D7924">
        <f>IF(brenna6[[#This Row],[temperatura]]&gt;0,1,0)*IF(brenna6[[#This Row],[opad]]&gt;0,1,0)*(D7923+1)</f>
        <v>0</v>
      </c>
    </row>
    <row r="7925" spans="1:4" x14ac:dyDescent="0.25">
      <c r="A7925" s="1">
        <v>43796.125</v>
      </c>
      <c r="B7925">
        <v>4.8</v>
      </c>
      <c r="C7925">
        <v>0</v>
      </c>
      <c r="D7925">
        <f>IF(brenna6[[#This Row],[temperatura]]&gt;0,1,0)*IF(brenna6[[#This Row],[opad]]&gt;0,1,0)*(D7924+1)</f>
        <v>0</v>
      </c>
    </row>
    <row r="7926" spans="1:4" x14ac:dyDescent="0.25">
      <c r="A7926" s="1">
        <v>43796.166666666664</v>
      </c>
      <c r="B7926">
        <v>5.0999999999999996</v>
      </c>
      <c r="C7926">
        <v>0</v>
      </c>
      <c r="D7926">
        <f>IF(brenna6[[#This Row],[temperatura]]&gt;0,1,0)*IF(brenna6[[#This Row],[opad]]&gt;0,1,0)*(D7925+1)</f>
        <v>0</v>
      </c>
    </row>
    <row r="7927" spans="1:4" x14ac:dyDescent="0.25">
      <c r="A7927" s="1">
        <v>43796.208333333336</v>
      </c>
      <c r="B7927">
        <v>5.0999999999999996</v>
      </c>
      <c r="C7927">
        <v>0</v>
      </c>
      <c r="D7927">
        <f>IF(brenna6[[#This Row],[temperatura]]&gt;0,1,0)*IF(brenna6[[#This Row],[opad]]&gt;0,1,0)*(D7926+1)</f>
        <v>0</v>
      </c>
    </row>
    <row r="7928" spans="1:4" x14ac:dyDescent="0.25">
      <c r="A7928" s="1">
        <v>43796.25</v>
      </c>
      <c r="B7928">
        <v>5.0999999999999996</v>
      </c>
      <c r="C7928">
        <v>0</v>
      </c>
      <c r="D7928">
        <f>IF(brenna6[[#This Row],[temperatura]]&gt;0,1,0)*IF(brenna6[[#This Row],[opad]]&gt;0,1,0)*(D7927+1)</f>
        <v>0</v>
      </c>
    </row>
    <row r="7929" spans="1:4" x14ac:dyDescent="0.25">
      <c r="A7929" s="1">
        <v>43796.291666666664</v>
      </c>
      <c r="B7929">
        <v>5.3</v>
      </c>
      <c r="C7929">
        <v>0</v>
      </c>
      <c r="D7929">
        <f>IF(brenna6[[#This Row],[temperatura]]&gt;0,1,0)*IF(brenna6[[#This Row],[opad]]&gt;0,1,0)*(D7928+1)</f>
        <v>0</v>
      </c>
    </row>
    <row r="7930" spans="1:4" x14ac:dyDescent="0.25">
      <c r="A7930" s="1">
        <v>43796.333333333336</v>
      </c>
      <c r="B7930">
        <v>5.4</v>
      </c>
      <c r="C7930">
        <v>0</v>
      </c>
      <c r="D7930">
        <f>IF(brenna6[[#This Row],[temperatura]]&gt;0,1,0)*IF(brenna6[[#This Row],[opad]]&gt;0,1,0)*(D7929+1)</f>
        <v>0</v>
      </c>
    </row>
    <row r="7931" spans="1:4" x14ac:dyDescent="0.25">
      <c r="A7931" s="1">
        <v>43796.375</v>
      </c>
      <c r="B7931">
        <v>5.8</v>
      </c>
      <c r="C7931">
        <v>0</v>
      </c>
      <c r="D7931">
        <f>IF(brenna6[[#This Row],[temperatura]]&gt;0,1,0)*IF(brenna6[[#This Row],[opad]]&gt;0,1,0)*(D7930+1)</f>
        <v>0</v>
      </c>
    </row>
    <row r="7932" spans="1:4" x14ac:dyDescent="0.25">
      <c r="A7932" s="1">
        <v>43796.416666666664</v>
      </c>
      <c r="B7932">
        <v>6.8</v>
      </c>
      <c r="C7932">
        <v>0</v>
      </c>
      <c r="D7932">
        <f>IF(brenna6[[#This Row],[temperatura]]&gt;0,1,0)*IF(brenna6[[#This Row],[opad]]&gt;0,1,0)*(D7931+1)</f>
        <v>0</v>
      </c>
    </row>
    <row r="7933" spans="1:4" x14ac:dyDescent="0.25">
      <c r="A7933" s="1">
        <v>43796.458333333336</v>
      </c>
      <c r="B7933">
        <v>7.7</v>
      </c>
      <c r="C7933">
        <v>0</v>
      </c>
      <c r="D7933">
        <f>IF(brenna6[[#This Row],[temperatura]]&gt;0,1,0)*IF(brenna6[[#This Row],[opad]]&gt;0,1,0)*(D7932+1)</f>
        <v>0</v>
      </c>
    </row>
    <row r="7934" spans="1:4" x14ac:dyDescent="0.25">
      <c r="A7934" s="1">
        <v>43796.5</v>
      </c>
      <c r="B7934">
        <v>7.4</v>
      </c>
      <c r="C7934">
        <v>0</v>
      </c>
      <c r="D7934">
        <f>IF(brenna6[[#This Row],[temperatura]]&gt;0,1,0)*IF(brenna6[[#This Row],[opad]]&gt;0,1,0)*(D7933+1)</f>
        <v>0</v>
      </c>
    </row>
    <row r="7935" spans="1:4" x14ac:dyDescent="0.25">
      <c r="A7935" s="1">
        <v>43796.541666666664</v>
      </c>
      <c r="B7935">
        <v>7.1</v>
      </c>
      <c r="C7935">
        <v>0</v>
      </c>
      <c r="D7935">
        <f>IF(brenna6[[#This Row],[temperatura]]&gt;0,1,0)*IF(brenna6[[#This Row],[opad]]&gt;0,1,0)*(D7934+1)</f>
        <v>0</v>
      </c>
    </row>
    <row r="7936" spans="1:4" x14ac:dyDescent="0.25">
      <c r="A7936" s="1">
        <v>43796.583333333336</v>
      </c>
      <c r="B7936">
        <v>6.8</v>
      </c>
      <c r="C7936">
        <v>0</v>
      </c>
      <c r="D7936">
        <f>IF(brenna6[[#This Row],[temperatura]]&gt;0,1,0)*IF(brenna6[[#This Row],[opad]]&gt;0,1,0)*(D7935+1)</f>
        <v>0</v>
      </c>
    </row>
    <row r="7937" spans="1:4" x14ac:dyDescent="0.25">
      <c r="A7937" s="1">
        <v>43796.625</v>
      </c>
      <c r="B7937">
        <v>6.8</v>
      </c>
      <c r="C7937">
        <v>0</v>
      </c>
      <c r="D7937">
        <f>IF(brenna6[[#This Row],[temperatura]]&gt;0,1,0)*IF(brenna6[[#This Row],[opad]]&gt;0,1,0)*(D7936+1)</f>
        <v>0</v>
      </c>
    </row>
    <row r="7938" spans="1:4" x14ac:dyDescent="0.25">
      <c r="A7938" s="1">
        <v>43796.666666666664</v>
      </c>
      <c r="B7938">
        <v>6.3</v>
      </c>
      <c r="C7938">
        <v>0</v>
      </c>
      <c r="D7938">
        <f>IF(brenna6[[#This Row],[temperatura]]&gt;0,1,0)*IF(brenna6[[#This Row],[opad]]&gt;0,1,0)*(D7937+1)</f>
        <v>0</v>
      </c>
    </row>
    <row r="7939" spans="1:4" x14ac:dyDescent="0.25">
      <c r="A7939" s="1">
        <v>43796.708333333336</v>
      </c>
      <c r="B7939">
        <v>5.9</v>
      </c>
      <c r="C7939">
        <v>0</v>
      </c>
      <c r="D7939">
        <f>IF(brenna6[[#This Row],[temperatura]]&gt;0,1,0)*IF(brenna6[[#This Row],[opad]]&gt;0,1,0)*(D7938+1)</f>
        <v>0</v>
      </c>
    </row>
    <row r="7940" spans="1:4" x14ac:dyDescent="0.25">
      <c r="A7940" s="1">
        <v>43796.75</v>
      </c>
      <c r="B7940">
        <v>5.4</v>
      </c>
      <c r="C7940">
        <v>0</v>
      </c>
      <c r="D7940">
        <f>IF(brenna6[[#This Row],[temperatura]]&gt;0,1,0)*IF(brenna6[[#This Row],[opad]]&gt;0,1,0)*(D7939+1)</f>
        <v>0</v>
      </c>
    </row>
    <row r="7941" spans="1:4" x14ac:dyDescent="0.25">
      <c r="A7941" s="1">
        <v>43796.791666666664</v>
      </c>
      <c r="B7941">
        <v>5</v>
      </c>
      <c r="C7941">
        <v>0.1</v>
      </c>
      <c r="D7941">
        <f>IF(brenna6[[#This Row],[temperatura]]&gt;0,1,0)*IF(brenna6[[#This Row],[opad]]&gt;0,1,0)*(D7940+1)</f>
        <v>1</v>
      </c>
    </row>
    <row r="7942" spans="1:4" x14ac:dyDescent="0.25">
      <c r="A7942" s="1">
        <v>43796.833333333336</v>
      </c>
      <c r="B7942">
        <v>4.7</v>
      </c>
      <c r="C7942">
        <v>0.1</v>
      </c>
      <c r="D7942">
        <f>IF(brenna6[[#This Row],[temperatura]]&gt;0,1,0)*IF(brenna6[[#This Row],[opad]]&gt;0,1,0)*(D7941+1)</f>
        <v>2</v>
      </c>
    </row>
    <row r="7943" spans="1:4" x14ac:dyDescent="0.25">
      <c r="A7943" s="1">
        <v>43796.875</v>
      </c>
      <c r="B7943">
        <v>4.5999999999999996</v>
      </c>
      <c r="C7943">
        <v>0</v>
      </c>
      <c r="D7943">
        <f>IF(brenna6[[#This Row],[temperatura]]&gt;0,1,0)*IF(brenna6[[#This Row],[opad]]&gt;0,1,0)*(D7942+1)</f>
        <v>0</v>
      </c>
    </row>
    <row r="7944" spans="1:4" x14ac:dyDescent="0.25">
      <c r="A7944" s="1">
        <v>43796.916666666664</v>
      </c>
      <c r="B7944">
        <v>4.4000000000000004</v>
      </c>
      <c r="C7944">
        <v>0</v>
      </c>
      <c r="D7944">
        <f>IF(brenna6[[#This Row],[temperatura]]&gt;0,1,0)*IF(brenna6[[#This Row],[opad]]&gt;0,1,0)*(D7943+1)</f>
        <v>0</v>
      </c>
    </row>
    <row r="7945" spans="1:4" x14ac:dyDescent="0.25">
      <c r="A7945" s="1">
        <v>43796.958333333336</v>
      </c>
      <c r="B7945">
        <v>4.4000000000000004</v>
      </c>
      <c r="C7945">
        <v>0</v>
      </c>
      <c r="D7945">
        <f>IF(brenna6[[#This Row],[temperatura]]&gt;0,1,0)*IF(brenna6[[#This Row],[opad]]&gt;0,1,0)*(D7944+1)</f>
        <v>0</v>
      </c>
    </row>
    <row r="7946" spans="1:4" x14ac:dyDescent="0.25">
      <c r="A7946" s="1">
        <v>43797</v>
      </c>
      <c r="B7946">
        <v>4.5</v>
      </c>
      <c r="C7946">
        <v>0</v>
      </c>
      <c r="D7946">
        <f>IF(brenna6[[#This Row],[temperatura]]&gt;0,1,0)*IF(brenna6[[#This Row],[opad]]&gt;0,1,0)*(D7945+1)</f>
        <v>0</v>
      </c>
    </row>
    <row r="7947" spans="1:4" x14ac:dyDescent="0.25">
      <c r="A7947" s="1">
        <v>43797.041666666664</v>
      </c>
      <c r="B7947">
        <v>4.5</v>
      </c>
      <c r="C7947">
        <v>0</v>
      </c>
      <c r="D7947">
        <f>IF(brenna6[[#This Row],[temperatura]]&gt;0,1,0)*IF(brenna6[[#This Row],[opad]]&gt;0,1,0)*(D7946+1)</f>
        <v>0</v>
      </c>
    </row>
    <row r="7948" spans="1:4" x14ac:dyDescent="0.25">
      <c r="A7948" s="1">
        <v>43797.083333333336</v>
      </c>
      <c r="B7948">
        <v>4.5</v>
      </c>
      <c r="C7948">
        <v>0</v>
      </c>
      <c r="D7948">
        <f>IF(brenna6[[#This Row],[temperatura]]&gt;0,1,0)*IF(brenna6[[#This Row],[opad]]&gt;0,1,0)*(D7947+1)</f>
        <v>0</v>
      </c>
    </row>
    <row r="7949" spans="1:4" x14ac:dyDescent="0.25">
      <c r="A7949" s="1">
        <v>43797.125</v>
      </c>
      <c r="B7949">
        <v>4.5999999999999996</v>
      </c>
      <c r="C7949">
        <v>0</v>
      </c>
      <c r="D7949">
        <f>IF(brenna6[[#This Row],[temperatura]]&gt;0,1,0)*IF(brenna6[[#This Row],[opad]]&gt;0,1,0)*(D7948+1)</f>
        <v>0</v>
      </c>
    </row>
    <row r="7950" spans="1:4" x14ac:dyDescent="0.25">
      <c r="A7950" s="1">
        <v>43797.166666666664</v>
      </c>
      <c r="B7950">
        <v>4.5999999999999996</v>
      </c>
      <c r="C7950">
        <v>0</v>
      </c>
      <c r="D7950">
        <f>IF(brenna6[[#This Row],[temperatura]]&gt;0,1,0)*IF(brenna6[[#This Row],[opad]]&gt;0,1,0)*(D7949+1)</f>
        <v>0</v>
      </c>
    </row>
    <row r="7951" spans="1:4" x14ac:dyDescent="0.25">
      <c r="A7951" s="1">
        <v>43797.208333333336</v>
      </c>
      <c r="B7951">
        <v>4.7</v>
      </c>
      <c r="C7951">
        <v>0</v>
      </c>
      <c r="D7951">
        <f>IF(brenna6[[#This Row],[temperatura]]&gt;0,1,0)*IF(brenna6[[#This Row],[opad]]&gt;0,1,0)*(D7950+1)</f>
        <v>0</v>
      </c>
    </row>
    <row r="7952" spans="1:4" x14ac:dyDescent="0.25">
      <c r="A7952" s="1">
        <v>43797.25</v>
      </c>
      <c r="B7952">
        <v>4.7</v>
      </c>
      <c r="C7952">
        <v>0</v>
      </c>
      <c r="D7952">
        <f>IF(brenna6[[#This Row],[temperatura]]&gt;0,1,0)*IF(brenna6[[#This Row],[opad]]&gt;0,1,0)*(D7951+1)</f>
        <v>0</v>
      </c>
    </row>
    <row r="7953" spans="1:4" x14ac:dyDescent="0.25">
      <c r="A7953" s="1">
        <v>43797.291666666664</v>
      </c>
      <c r="B7953">
        <v>4.8</v>
      </c>
      <c r="C7953">
        <v>0</v>
      </c>
      <c r="D7953">
        <f>IF(brenna6[[#This Row],[temperatura]]&gt;0,1,0)*IF(brenna6[[#This Row],[opad]]&gt;0,1,0)*(D7952+1)</f>
        <v>0</v>
      </c>
    </row>
    <row r="7954" spans="1:4" x14ac:dyDescent="0.25">
      <c r="A7954" s="1">
        <v>43797.333333333336</v>
      </c>
      <c r="B7954">
        <v>5</v>
      </c>
      <c r="C7954">
        <v>0</v>
      </c>
      <c r="D7954">
        <f>IF(brenna6[[#This Row],[temperatura]]&gt;0,1,0)*IF(brenna6[[#This Row],[opad]]&gt;0,1,0)*(D7953+1)</f>
        <v>0</v>
      </c>
    </row>
    <row r="7955" spans="1:4" x14ac:dyDescent="0.25">
      <c r="A7955" s="1">
        <v>43797.375</v>
      </c>
      <c r="B7955">
        <v>5.5</v>
      </c>
      <c r="C7955">
        <v>0</v>
      </c>
      <c r="D7955">
        <f>IF(brenna6[[#This Row],[temperatura]]&gt;0,1,0)*IF(brenna6[[#This Row],[opad]]&gt;0,1,0)*(D7954+1)</f>
        <v>0</v>
      </c>
    </row>
    <row r="7956" spans="1:4" x14ac:dyDescent="0.25">
      <c r="A7956" s="1">
        <v>43797.416666666664</v>
      </c>
      <c r="B7956">
        <v>6.2</v>
      </c>
      <c r="C7956">
        <v>0</v>
      </c>
      <c r="D7956">
        <f>IF(brenna6[[#This Row],[temperatura]]&gt;0,1,0)*IF(brenna6[[#This Row],[opad]]&gt;0,1,0)*(D7955+1)</f>
        <v>0</v>
      </c>
    </row>
    <row r="7957" spans="1:4" x14ac:dyDescent="0.25">
      <c r="A7957" s="1">
        <v>43797.458333333336</v>
      </c>
      <c r="B7957">
        <v>6.7</v>
      </c>
      <c r="C7957">
        <v>0</v>
      </c>
      <c r="D7957">
        <f>IF(brenna6[[#This Row],[temperatura]]&gt;0,1,0)*IF(brenna6[[#This Row],[opad]]&gt;0,1,0)*(D7956+1)</f>
        <v>0</v>
      </c>
    </row>
    <row r="7958" spans="1:4" x14ac:dyDescent="0.25">
      <c r="A7958" s="1">
        <v>43797.5</v>
      </c>
      <c r="B7958">
        <v>6.6</v>
      </c>
      <c r="C7958">
        <v>0</v>
      </c>
      <c r="D7958">
        <f>IF(brenna6[[#This Row],[temperatura]]&gt;0,1,0)*IF(brenna6[[#This Row],[opad]]&gt;0,1,0)*(D7957+1)</f>
        <v>0</v>
      </c>
    </row>
    <row r="7959" spans="1:4" x14ac:dyDescent="0.25">
      <c r="A7959" s="1">
        <v>43797.541666666664</v>
      </c>
      <c r="B7959">
        <v>6.5</v>
      </c>
      <c r="C7959">
        <v>0</v>
      </c>
      <c r="D7959">
        <f>IF(brenna6[[#This Row],[temperatura]]&gt;0,1,0)*IF(brenna6[[#This Row],[opad]]&gt;0,1,0)*(D7958+1)</f>
        <v>0</v>
      </c>
    </row>
    <row r="7960" spans="1:4" x14ac:dyDescent="0.25">
      <c r="A7960" s="1">
        <v>43797.583333333336</v>
      </c>
      <c r="B7960">
        <v>6.4</v>
      </c>
      <c r="C7960">
        <v>0</v>
      </c>
      <c r="D7960">
        <f>IF(brenna6[[#This Row],[temperatura]]&gt;0,1,0)*IF(brenna6[[#This Row],[opad]]&gt;0,1,0)*(D7959+1)</f>
        <v>0</v>
      </c>
    </row>
    <row r="7961" spans="1:4" x14ac:dyDescent="0.25">
      <c r="A7961" s="1">
        <v>43797.625</v>
      </c>
      <c r="B7961">
        <v>6</v>
      </c>
      <c r="C7961">
        <v>0</v>
      </c>
      <c r="D7961">
        <f>IF(brenna6[[#This Row],[temperatura]]&gt;0,1,0)*IF(brenna6[[#This Row],[opad]]&gt;0,1,0)*(D7960+1)</f>
        <v>0</v>
      </c>
    </row>
    <row r="7962" spans="1:4" x14ac:dyDescent="0.25">
      <c r="A7962" s="1">
        <v>43797.666666666664</v>
      </c>
      <c r="B7962">
        <v>5.8</v>
      </c>
      <c r="C7962">
        <v>0</v>
      </c>
      <c r="D7962">
        <f>IF(brenna6[[#This Row],[temperatura]]&gt;0,1,0)*IF(brenna6[[#This Row],[opad]]&gt;0,1,0)*(D7961+1)</f>
        <v>0</v>
      </c>
    </row>
    <row r="7963" spans="1:4" x14ac:dyDescent="0.25">
      <c r="A7963" s="1">
        <v>43797.708333333336</v>
      </c>
      <c r="B7963">
        <v>5.7</v>
      </c>
      <c r="C7963">
        <v>0</v>
      </c>
      <c r="D7963">
        <f>IF(brenna6[[#This Row],[temperatura]]&gt;0,1,0)*IF(brenna6[[#This Row],[opad]]&gt;0,1,0)*(D7962+1)</f>
        <v>0</v>
      </c>
    </row>
    <row r="7964" spans="1:4" x14ac:dyDescent="0.25">
      <c r="A7964" s="1">
        <v>43797.75</v>
      </c>
      <c r="B7964">
        <v>5.5</v>
      </c>
      <c r="C7964">
        <v>0</v>
      </c>
      <c r="D7964">
        <f>IF(brenna6[[#This Row],[temperatura]]&gt;0,1,0)*IF(brenna6[[#This Row],[opad]]&gt;0,1,0)*(D7963+1)</f>
        <v>0</v>
      </c>
    </row>
    <row r="7965" spans="1:4" x14ac:dyDescent="0.25">
      <c r="A7965" s="1">
        <v>43797.791666666664</v>
      </c>
      <c r="B7965">
        <v>5.4</v>
      </c>
      <c r="C7965">
        <v>0</v>
      </c>
      <c r="D7965">
        <f>IF(brenna6[[#This Row],[temperatura]]&gt;0,1,0)*IF(brenna6[[#This Row],[opad]]&gt;0,1,0)*(D7964+1)</f>
        <v>0</v>
      </c>
    </row>
    <row r="7966" spans="1:4" x14ac:dyDescent="0.25">
      <c r="A7966" s="1">
        <v>43797.833333333336</v>
      </c>
      <c r="B7966">
        <v>5.6</v>
      </c>
      <c r="C7966">
        <v>0</v>
      </c>
      <c r="D7966">
        <f>IF(brenna6[[#This Row],[temperatura]]&gt;0,1,0)*IF(brenna6[[#This Row],[opad]]&gt;0,1,0)*(D7965+1)</f>
        <v>0</v>
      </c>
    </row>
    <row r="7967" spans="1:4" x14ac:dyDescent="0.25">
      <c r="A7967" s="1">
        <v>43797.875</v>
      </c>
      <c r="B7967">
        <v>5.7</v>
      </c>
      <c r="C7967">
        <v>0</v>
      </c>
      <c r="D7967">
        <f>IF(brenna6[[#This Row],[temperatura]]&gt;0,1,0)*IF(brenna6[[#This Row],[opad]]&gt;0,1,0)*(D7966+1)</f>
        <v>0</v>
      </c>
    </row>
    <row r="7968" spans="1:4" x14ac:dyDescent="0.25">
      <c r="A7968" s="1">
        <v>43797.916666666664</v>
      </c>
      <c r="B7968">
        <v>5.5</v>
      </c>
      <c r="C7968">
        <v>0</v>
      </c>
      <c r="D7968">
        <f>IF(brenna6[[#This Row],[temperatura]]&gt;0,1,0)*IF(brenna6[[#This Row],[opad]]&gt;0,1,0)*(D7967+1)</f>
        <v>0</v>
      </c>
    </row>
    <row r="7969" spans="1:4" x14ac:dyDescent="0.25">
      <c r="A7969" s="1">
        <v>43797.958333333336</v>
      </c>
      <c r="B7969">
        <v>5.3</v>
      </c>
      <c r="C7969">
        <v>0</v>
      </c>
      <c r="D7969">
        <f>IF(brenna6[[#This Row],[temperatura]]&gt;0,1,0)*IF(brenna6[[#This Row],[opad]]&gt;0,1,0)*(D7968+1)</f>
        <v>0</v>
      </c>
    </row>
    <row r="7970" spans="1:4" x14ac:dyDescent="0.25">
      <c r="A7970" s="1">
        <v>43798</v>
      </c>
      <c r="B7970">
        <v>5.2</v>
      </c>
      <c r="C7970">
        <v>0</v>
      </c>
      <c r="D7970">
        <f>IF(brenna6[[#This Row],[temperatura]]&gt;0,1,0)*IF(brenna6[[#This Row],[opad]]&gt;0,1,0)*(D7969+1)</f>
        <v>0</v>
      </c>
    </row>
    <row r="7971" spans="1:4" x14ac:dyDescent="0.25">
      <c r="A7971" s="1">
        <v>43798.041666666664</v>
      </c>
      <c r="B7971">
        <v>5.2</v>
      </c>
      <c r="C7971">
        <v>0</v>
      </c>
      <c r="D7971">
        <f>IF(brenna6[[#This Row],[temperatura]]&gt;0,1,0)*IF(brenna6[[#This Row],[opad]]&gt;0,1,0)*(D7970+1)</f>
        <v>0</v>
      </c>
    </row>
    <row r="7972" spans="1:4" x14ac:dyDescent="0.25">
      <c r="A7972" s="1">
        <v>43798.083333333336</v>
      </c>
      <c r="B7972">
        <v>5.0999999999999996</v>
      </c>
      <c r="C7972">
        <v>0</v>
      </c>
      <c r="D7972">
        <f>IF(brenna6[[#This Row],[temperatura]]&gt;0,1,0)*IF(brenna6[[#This Row],[opad]]&gt;0,1,0)*(D7971+1)</f>
        <v>0</v>
      </c>
    </row>
    <row r="7973" spans="1:4" x14ac:dyDescent="0.25">
      <c r="A7973" s="1">
        <v>43798.125</v>
      </c>
      <c r="B7973">
        <v>5</v>
      </c>
      <c r="C7973">
        <v>0</v>
      </c>
      <c r="D7973">
        <f>IF(brenna6[[#This Row],[temperatura]]&gt;0,1,0)*IF(brenna6[[#This Row],[opad]]&gt;0,1,0)*(D7972+1)</f>
        <v>0</v>
      </c>
    </row>
    <row r="7974" spans="1:4" x14ac:dyDescent="0.25">
      <c r="A7974" s="1">
        <v>43798.166666666664</v>
      </c>
      <c r="B7974">
        <v>4.8</v>
      </c>
      <c r="C7974">
        <v>0</v>
      </c>
      <c r="D7974">
        <f>IF(brenna6[[#This Row],[temperatura]]&gt;0,1,0)*IF(brenna6[[#This Row],[opad]]&gt;0,1,0)*(D7973+1)</f>
        <v>0</v>
      </c>
    </row>
    <row r="7975" spans="1:4" x14ac:dyDescent="0.25">
      <c r="A7975" s="1">
        <v>43798.208333333336</v>
      </c>
      <c r="B7975">
        <v>4.7</v>
      </c>
      <c r="C7975">
        <v>0</v>
      </c>
      <c r="D7975">
        <f>IF(brenna6[[#This Row],[temperatura]]&gt;0,1,0)*IF(brenna6[[#This Row],[opad]]&gt;0,1,0)*(D7974+1)</f>
        <v>0</v>
      </c>
    </row>
    <row r="7976" spans="1:4" x14ac:dyDescent="0.25">
      <c r="A7976" s="1">
        <v>43798.25</v>
      </c>
      <c r="B7976">
        <v>4.2</v>
      </c>
      <c r="C7976">
        <v>0</v>
      </c>
      <c r="D7976">
        <f>IF(brenna6[[#This Row],[temperatura]]&gt;0,1,0)*IF(brenna6[[#This Row],[opad]]&gt;0,1,0)*(D7975+1)</f>
        <v>0</v>
      </c>
    </row>
    <row r="7977" spans="1:4" x14ac:dyDescent="0.25">
      <c r="A7977" s="1">
        <v>43798.291666666664</v>
      </c>
      <c r="B7977">
        <v>3.6</v>
      </c>
      <c r="C7977">
        <v>0.6</v>
      </c>
      <c r="D7977">
        <f>IF(brenna6[[#This Row],[temperatura]]&gt;0,1,0)*IF(brenna6[[#This Row],[opad]]&gt;0,1,0)*(D7976+1)</f>
        <v>1</v>
      </c>
    </row>
    <row r="7978" spans="1:4" x14ac:dyDescent="0.25">
      <c r="A7978" s="1">
        <v>43798.333333333336</v>
      </c>
      <c r="B7978">
        <v>3.5</v>
      </c>
      <c r="C7978">
        <v>1.3</v>
      </c>
      <c r="D7978">
        <f>IF(brenna6[[#This Row],[temperatura]]&gt;0,1,0)*IF(brenna6[[#This Row],[opad]]&gt;0,1,0)*(D7977+1)</f>
        <v>2</v>
      </c>
    </row>
    <row r="7979" spans="1:4" x14ac:dyDescent="0.25">
      <c r="A7979" s="1">
        <v>43798.375</v>
      </c>
      <c r="B7979">
        <v>3.4</v>
      </c>
      <c r="C7979">
        <v>1.6</v>
      </c>
      <c r="D7979">
        <f>IF(brenna6[[#This Row],[temperatura]]&gt;0,1,0)*IF(brenna6[[#This Row],[opad]]&gt;0,1,0)*(D7978+1)</f>
        <v>3</v>
      </c>
    </row>
    <row r="7980" spans="1:4" x14ac:dyDescent="0.25">
      <c r="A7980" s="1">
        <v>43798.416666666664</v>
      </c>
      <c r="B7980">
        <v>3.6</v>
      </c>
      <c r="C7980">
        <v>1.6</v>
      </c>
      <c r="D7980">
        <f>IF(brenna6[[#This Row],[temperatura]]&gt;0,1,0)*IF(brenna6[[#This Row],[opad]]&gt;0,1,0)*(D7979+1)</f>
        <v>4</v>
      </c>
    </row>
    <row r="7981" spans="1:4" x14ac:dyDescent="0.25">
      <c r="A7981" s="1">
        <v>43798.458333333336</v>
      </c>
      <c r="B7981">
        <v>3.8</v>
      </c>
      <c r="C7981">
        <v>2.1</v>
      </c>
      <c r="D7981">
        <f>IF(brenna6[[#This Row],[temperatura]]&gt;0,1,0)*IF(brenna6[[#This Row],[opad]]&gt;0,1,0)*(D7980+1)</f>
        <v>5</v>
      </c>
    </row>
    <row r="7982" spans="1:4" x14ac:dyDescent="0.25">
      <c r="A7982" s="1">
        <v>43798.5</v>
      </c>
      <c r="B7982">
        <v>4</v>
      </c>
      <c r="C7982">
        <v>1.8</v>
      </c>
      <c r="D7982">
        <f>IF(brenna6[[#This Row],[temperatura]]&gt;0,1,0)*IF(brenna6[[#This Row],[opad]]&gt;0,1,0)*(D7981+1)</f>
        <v>6</v>
      </c>
    </row>
    <row r="7983" spans="1:4" x14ac:dyDescent="0.25">
      <c r="A7983" s="1">
        <v>43798.541666666664</v>
      </c>
      <c r="B7983">
        <v>4.0999999999999996</v>
      </c>
      <c r="C7983">
        <v>0.8</v>
      </c>
      <c r="D7983">
        <f>IF(brenna6[[#This Row],[temperatura]]&gt;0,1,0)*IF(brenna6[[#This Row],[opad]]&gt;0,1,0)*(D7982+1)</f>
        <v>7</v>
      </c>
    </row>
    <row r="7984" spans="1:4" x14ac:dyDescent="0.25">
      <c r="A7984" s="1">
        <v>43798.583333333336</v>
      </c>
      <c r="B7984">
        <v>4</v>
      </c>
      <c r="C7984">
        <v>1.1000000000000001</v>
      </c>
      <c r="D7984">
        <f>IF(brenna6[[#This Row],[temperatura]]&gt;0,1,0)*IF(brenna6[[#This Row],[opad]]&gt;0,1,0)*(D7983+1)</f>
        <v>8</v>
      </c>
    </row>
    <row r="7985" spans="1:4" x14ac:dyDescent="0.25">
      <c r="A7985" s="1">
        <v>43798.625</v>
      </c>
      <c r="B7985">
        <v>4</v>
      </c>
      <c r="C7985">
        <v>0.8</v>
      </c>
      <c r="D7985">
        <f>IF(brenna6[[#This Row],[temperatura]]&gt;0,1,0)*IF(brenna6[[#This Row],[opad]]&gt;0,1,0)*(D7984+1)</f>
        <v>9</v>
      </c>
    </row>
    <row r="7986" spans="1:4" x14ac:dyDescent="0.25">
      <c r="A7986" s="1">
        <v>43798.666666666664</v>
      </c>
      <c r="B7986">
        <v>4</v>
      </c>
      <c r="C7986">
        <v>0.8</v>
      </c>
      <c r="D7986">
        <f>IF(brenna6[[#This Row],[temperatura]]&gt;0,1,0)*IF(brenna6[[#This Row],[opad]]&gt;0,1,0)*(D7985+1)</f>
        <v>10</v>
      </c>
    </row>
    <row r="7987" spans="1:4" x14ac:dyDescent="0.25">
      <c r="A7987" s="1">
        <v>43798.708333333336</v>
      </c>
      <c r="B7987">
        <v>3.8</v>
      </c>
      <c r="C7987">
        <v>0</v>
      </c>
      <c r="D7987">
        <f>IF(brenna6[[#This Row],[temperatura]]&gt;0,1,0)*IF(brenna6[[#This Row],[opad]]&gt;0,1,0)*(D7986+1)</f>
        <v>0</v>
      </c>
    </row>
    <row r="7988" spans="1:4" x14ac:dyDescent="0.25">
      <c r="A7988" s="1">
        <v>43798.75</v>
      </c>
      <c r="B7988">
        <v>1.2</v>
      </c>
      <c r="C7988">
        <v>0</v>
      </c>
      <c r="D7988">
        <f>IF(brenna6[[#This Row],[temperatura]]&gt;0,1,0)*IF(brenna6[[#This Row],[opad]]&gt;0,1,0)*(D7987+1)</f>
        <v>0</v>
      </c>
    </row>
    <row r="7989" spans="1:4" x14ac:dyDescent="0.25">
      <c r="A7989" s="1">
        <v>43798.791666666664</v>
      </c>
      <c r="B7989">
        <v>0.4</v>
      </c>
      <c r="C7989">
        <v>0</v>
      </c>
      <c r="D7989">
        <f>IF(brenna6[[#This Row],[temperatura]]&gt;0,1,0)*IF(brenna6[[#This Row],[opad]]&gt;0,1,0)*(D7988+1)</f>
        <v>0</v>
      </c>
    </row>
    <row r="7990" spans="1:4" x14ac:dyDescent="0.25">
      <c r="A7990" s="1">
        <v>43798.833333333336</v>
      </c>
      <c r="B7990">
        <v>0.5</v>
      </c>
      <c r="C7990">
        <v>0</v>
      </c>
      <c r="D7990">
        <f>IF(brenna6[[#This Row],[temperatura]]&gt;0,1,0)*IF(brenna6[[#This Row],[opad]]&gt;0,1,0)*(D7989+1)</f>
        <v>0</v>
      </c>
    </row>
    <row r="7991" spans="1:4" x14ac:dyDescent="0.25">
      <c r="A7991" s="1">
        <v>43798.875</v>
      </c>
      <c r="B7991">
        <v>0.3</v>
      </c>
      <c r="C7991">
        <v>0</v>
      </c>
      <c r="D7991">
        <f>IF(brenna6[[#This Row],[temperatura]]&gt;0,1,0)*IF(brenna6[[#This Row],[opad]]&gt;0,1,0)*(D7990+1)</f>
        <v>0</v>
      </c>
    </row>
    <row r="7992" spans="1:4" x14ac:dyDescent="0.25">
      <c r="A7992" s="1">
        <v>43798.916666666664</v>
      </c>
      <c r="B7992">
        <v>0.2</v>
      </c>
      <c r="C7992">
        <v>0</v>
      </c>
      <c r="D7992">
        <f>IF(brenna6[[#This Row],[temperatura]]&gt;0,1,0)*IF(brenna6[[#This Row],[opad]]&gt;0,1,0)*(D7991+1)</f>
        <v>0</v>
      </c>
    </row>
    <row r="7993" spans="1:4" x14ac:dyDescent="0.25">
      <c r="A7993" s="1">
        <v>43798.958333333336</v>
      </c>
      <c r="B7993">
        <v>0</v>
      </c>
      <c r="C7993">
        <v>0</v>
      </c>
      <c r="D7993">
        <f>IF(brenna6[[#This Row],[temperatura]]&gt;0,1,0)*IF(brenna6[[#This Row],[opad]]&gt;0,1,0)*(D7992+1)</f>
        <v>0</v>
      </c>
    </row>
    <row r="7994" spans="1:4" x14ac:dyDescent="0.25">
      <c r="A7994" s="1">
        <v>43799</v>
      </c>
      <c r="B7994">
        <v>-0.3</v>
      </c>
      <c r="C7994">
        <v>0</v>
      </c>
      <c r="D7994">
        <f>IF(brenna6[[#This Row],[temperatura]]&gt;0,1,0)*IF(brenna6[[#This Row],[opad]]&gt;0,1,0)*(D7993+1)</f>
        <v>0</v>
      </c>
    </row>
    <row r="7995" spans="1:4" x14ac:dyDescent="0.25">
      <c r="A7995" s="1">
        <v>43799.041666666664</v>
      </c>
      <c r="B7995">
        <v>-1.2</v>
      </c>
      <c r="C7995">
        <v>0.2</v>
      </c>
      <c r="D7995">
        <f>IF(brenna6[[#This Row],[temperatura]]&gt;0,1,0)*IF(brenna6[[#This Row],[opad]]&gt;0,1,0)*(D7994+1)</f>
        <v>0</v>
      </c>
    </row>
    <row r="7996" spans="1:4" x14ac:dyDescent="0.25">
      <c r="A7996" s="1">
        <v>43799.083333333336</v>
      </c>
      <c r="B7996">
        <v>-2</v>
      </c>
      <c r="C7996">
        <v>0</v>
      </c>
      <c r="D7996">
        <f>IF(brenna6[[#This Row],[temperatura]]&gt;0,1,0)*IF(brenna6[[#This Row],[opad]]&gt;0,1,0)*(D7995+1)</f>
        <v>0</v>
      </c>
    </row>
    <row r="7997" spans="1:4" x14ac:dyDescent="0.25">
      <c r="A7997" s="1">
        <v>43799.125</v>
      </c>
      <c r="B7997">
        <v>-2.6</v>
      </c>
      <c r="C7997">
        <v>0</v>
      </c>
      <c r="D7997">
        <f>IF(brenna6[[#This Row],[temperatura]]&gt;0,1,0)*IF(brenna6[[#This Row],[opad]]&gt;0,1,0)*(D7996+1)</f>
        <v>0</v>
      </c>
    </row>
    <row r="7998" spans="1:4" x14ac:dyDescent="0.25">
      <c r="A7998" s="1">
        <v>43799.166666666664</v>
      </c>
      <c r="B7998">
        <v>-2.9</v>
      </c>
      <c r="C7998">
        <v>0</v>
      </c>
      <c r="D7998">
        <f>IF(brenna6[[#This Row],[temperatura]]&gt;0,1,0)*IF(brenna6[[#This Row],[opad]]&gt;0,1,0)*(D7997+1)</f>
        <v>0</v>
      </c>
    </row>
    <row r="7999" spans="1:4" x14ac:dyDescent="0.25">
      <c r="A7999" s="1">
        <v>43799.208333333336</v>
      </c>
      <c r="B7999">
        <v>-3.2</v>
      </c>
      <c r="C7999">
        <v>0</v>
      </c>
      <c r="D7999">
        <f>IF(brenna6[[#This Row],[temperatura]]&gt;0,1,0)*IF(brenna6[[#This Row],[opad]]&gt;0,1,0)*(D7998+1)</f>
        <v>0</v>
      </c>
    </row>
    <row r="8000" spans="1:4" x14ac:dyDescent="0.25">
      <c r="A8000" s="1">
        <v>43799.25</v>
      </c>
      <c r="B8000">
        <v>-3.5</v>
      </c>
      <c r="C8000">
        <v>0</v>
      </c>
      <c r="D8000">
        <f>IF(brenna6[[#This Row],[temperatura]]&gt;0,1,0)*IF(brenna6[[#This Row],[opad]]&gt;0,1,0)*(D7999+1)</f>
        <v>0</v>
      </c>
    </row>
    <row r="8001" spans="1:4" x14ac:dyDescent="0.25">
      <c r="A8001" s="1">
        <v>43799.291666666664</v>
      </c>
      <c r="B8001">
        <v>-3.8</v>
      </c>
      <c r="C8001">
        <v>0</v>
      </c>
      <c r="D8001">
        <f>IF(brenna6[[#This Row],[temperatura]]&gt;0,1,0)*IF(brenna6[[#This Row],[opad]]&gt;0,1,0)*(D8000+1)</f>
        <v>0</v>
      </c>
    </row>
    <row r="8002" spans="1:4" x14ac:dyDescent="0.25">
      <c r="A8002" s="1">
        <v>43799.333333333336</v>
      </c>
      <c r="B8002">
        <v>-3.8</v>
      </c>
      <c r="C8002">
        <v>0</v>
      </c>
      <c r="D8002">
        <f>IF(brenna6[[#This Row],[temperatura]]&gt;0,1,0)*IF(brenna6[[#This Row],[opad]]&gt;0,1,0)*(D8001+1)</f>
        <v>0</v>
      </c>
    </row>
    <row r="8003" spans="1:4" x14ac:dyDescent="0.25">
      <c r="A8003" s="1">
        <v>43799.375</v>
      </c>
      <c r="B8003">
        <v>-3.5</v>
      </c>
      <c r="C8003">
        <v>0</v>
      </c>
      <c r="D8003">
        <f>IF(brenna6[[#This Row],[temperatura]]&gt;0,1,0)*IF(brenna6[[#This Row],[opad]]&gt;0,1,0)*(D8002+1)</f>
        <v>0</v>
      </c>
    </row>
    <row r="8004" spans="1:4" x14ac:dyDescent="0.25">
      <c r="A8004" s="1">
        <v>43799.416666666664</v>
      </c>
      <c r="B8004">
        <v>-3.4</v>
      </c>
      <c r="C8004">
        <v>0</v>
      </c>
      <c r="D8004">
        <f>IF(brenna6[[#This Row],[temperatura]]&gt;0,1,0)*IF(brenna6[[#This Row],[opad]]&gt;0,1,0)*(D8003+1)</f>
        <v>0</v>
      </c>
    </row>
    <row r="8005" spans="1:4" x14ac:dyDescent="0.25">
      <c r="A8005" s="1">
        <v>43799.458333333336</v>
      </c>
      <c r="B8005">
        <v>-2.9</v>
      </c>
      <c r="C8005">
        <v>0</v>
      </c>
      <c r="D8005">
        <f>IF(brenna6[[#This Row],[temperatura]]&gt;0,1,0)*IF(brenna6[[#This Row],[opad]]&gt;0,1,0)*(D8004+1)</f>
        <v>0</v>
      </c>
    </row>
    <row r="8006" spans="1:4" x14ac:dyDescent="0.25">
      <c r="A8006" s="1">
        <v>43799.5</v>
      </c>
      <c r="B8006">
        <v>-2.5</v>
      </c>
      <c r="C8006">
        <v>0</v>
      </c>
      <c r="D8006">
        <f>IF(brenna6[[#This Row],[temperatura]]&gt;0,1,0)*IF(brenna6[[#This Row],[opad]]&gt;0,1,0)*(D8005+1)</f>
        <v>0</v>
      </c>
    </row>
    <row r="8007" spans="1:4" x14ac:dyDescent="0.25">
      <c r="A8007" s="1">
        <v>43799.541666666664</v>
      </c>
      <c r="B8007">
        <v>-2.2999999999999998</v>
      </c>
      <c r="C8007">
        <v>0</v>
      </c>
      <c r="D8007">
        <f>IF(brenna6[[#This Row],[temperatura]]&gt;0,1,0)*IF(brenna6[[#This Row],[opad]]&gt;0,1,0)*(D8006+1)</f>
        <v>0</v>
      </c>
    </row>
    <row r="8008" spans="1:4" x14ac:dyDescent="0.25">
      <c r="A8008" s="1">
        <v>43799.583333333336</v>
      </c>
      <c r="B8008">
        <v>-2.1</v>
      </c>
      <c r="C8008">
        <v>0</v>
      </c>
      <c r="D8008">
        <f>IF(brenna6[[#This Row],[temperatura]]&gt;0,1,0)*IF(brenna6[[#This Row],[opad]]&gt;0,1,0)*(D8007+1)</f>
        <v>0</v>
      </c>
    </row>
    <row r="8009" spans="1:4" x14ac:dyDescent="0.25">
      <c r="A8009" s="1">
        <v>43799.625</v>
      </c>
      <c r="B8009">
        <v>-2.2000000000000002</v>
      </c>
      <c r="C8009">
        <v>0</v>
      </c>
      <c r="D8009">
        <f>IF(brenna6[[#This Row],[temperatura]]&gt;0,1,0)*IF(brenna6[[#This Row],[opad]]&gt;0,1,0)*(D8008+1)</f>
        <v>0</v>
      </c>
    </row>
    <row r="8010" spans="1:4" x14ac:dyDescent="0.25">
      <c r="A8010" s="1">
        <v>43799.666666666664</v>
      </c>
      <c r="B8010">
        <v>-2.8</v>
      </c>
      <c r="C8010">
        <v>0</v>
      </c>
      <c r="D8010">
        <f>IF(brenna6[[#This Row],[temperatura]]&gt;0,1,0)*IF(brenna6[[#This Row],[opad]]&gt;0,1,0)*(D8009+1)</f>
        <v>0</v>
      </c>
    </row>
    <row r="8011" spans="1:4" x14ac:dyDescent="0.25">
      <c r="A8011" s="1">
        <v>43799.708333333336</v>
      </c>
      <c r="B8011">
        <v>-3.7</v>
      </c>
      <c r="C8011">
        <v>0</v>
      </c>
      <c r="D8011">
        <f>IF(brenna6[[#This Row],[temperatura]]&gt;0,1,0)*IF(brenna6[[#This Row],[opad]]&gt;0,1,0)*(D8010+1)</f>
        <v>0</v>
      </c>
    </row>
    <row r="8012" spans="1:4" x14ac:dyDescent="0.25">
      <c r="A8012" s="1">
        <v>43799.75</v>
      </c>
      <c r="B8012">
        <v>-3.5</v>
      </c>
      <c r="C8012">
        <v>0</v>
      </c>
      <c r="D8012">
        <f>IF(brenna6[[#This Row],[temperatura]]&gt;0,1,0)*IF(brenna6[[#This Row],[opad]]&gt;0,1,0)*(D8011+1)</f>
        <v>0</v>
      </c>
    </row>
    <row r="8013" spans="1:4" x14ac:dyDescent="0.25">
      <c r="A8013" s="1">
        <v>43799.791666666664</v>
      </c>
      <c r="B8013">
        <v>-3.5</v>
      </c>
      <c r="C8013">
        <v>0</v>
      </c>
      <c r="D8013">
        <f>IF(brenna6[[#This Row],[temperatura]]&gt;0,1,0)*IF(brenna6[[#This Row],[opad]]&gt;0,1,0)*(D8012+1)</f>
        <v>0</v>
      </c>
    </row>
    <row r="8014" spans="1:4" x14ac:dyDescent="0.25">
      <c r="A8014" s="1">
        <v>43799.833333333336</v>
      </c>
      <c r="B8014">
        <v>-3.4</v>
      </c>
      <c r="C8014">
        <v>0</v>
      </c>
      <c r="D8014">
        <f>IF(brenna6[[#This Row],[temperatura]]&gt;0,1,0)*IF(brenna6[[#This Row],[opad]]&gt;0,1,0)*(D8013+1)</f>
        <v>0</v>
      </c>
    </row>
    <row r="8015" spans="1:4" x14ac:dyDescent="0.25">
      <c r="A8015" s="1">
        <v>43799.875</v>
      </c>
      <c r="B8015">
        <v>-3.5</v>
      </c>
      <c r="C8015">
        <v>0</v>
      </c>
      <c r="D8015">
        <f>IF(brenna6[[#This Row],[temperatura]]&gt;0,1,0)*IF(brenna6[[#This Row],[opad]]&gt;0,1,0)*(D8014+1)</f>
        <v>0</v>
      </c>
    </row>
    <row r="8016" spans="1:4" x14ac:dyDescent="0.25">
      <c r="A8016" s="1">
        <v>43799.916666666664</v>
      </c>
      <c r="B8016">
        <v>-3.7</v>
      </c>
      <c r="C8016">
        <v>0</v>
      </c>
      <c r="D8016">
        <f>IF(brenna6[[#This Row],[temperatura]]&gt;0,1,0)*IF(brenna6[[#This Row],[opad]]&gt;0,1,0)*(D8015+1)</f>
        <v>0</v>
      </c>
    </row>
    <row r="8017" spans="1:4" x14ac:dyDescent="0.25">
      <c r="A8017" s="1">
        <v>43799.958333333336</v>
      </c>
      <c r="B8017">
        <v>-3.7</v>
      </c>
      <c r="C8017">
        <v>0</v>
      </c>
      <c r="D8017">
        <f>IF(brenna6[[#This Row],[temperatura]]&gt;0,1,0)*IF(brenna6[[#This Row],[opad]]&gt;0,1,0)*(D8016+1)</f>
        <v>0</v>
      </c>
    </row>
    <row r="8018" spans="1:4" x14ac:dyDescent="0.25">
      <c r="A8018" s="1">
        <v>43800</v>
      </c>
      <c r="B8018">
        <v>-3.7</v>
      </c>
      <c r="C8018">
        <v>0</v>
      </c>
      <c r="D8018">
        <f>IF(brenna6[[#This Row],[temperatura]]&gt;0,1,0)*IF(brenna6[[#This Row],[opad]]&gt;0,1,0)*(D8017+1)</f>
        <v>0</v>
      </c>
    </row>
    <row r="8019" spans="1:4" x14ac:dyDescent="0.25">
      <c r="A8019" s="1">
        <v>43800.041666666664</v>
      </c>
      <c r="B8019">
        <v>-3.6</v>
      </c>
      <c r="C8019">
        <v>0</v>
      </c>
      <c r="D8019">
        <f>IF(brenna6[[#This Row],[temperatura]]&gt;0,1,0)*IF(brenna6[[#This Row],[opad]]&gt;0,1,0)*(D8018+1)</f>
        <v>0</v>
      </c>
    </row>
    <row r="8020" spans="1:4" x14ac:dyDescent="0.25">
      <c r="A8020" s="1">
        <v>43800.083333333336</v>
      </c>
      <c r="B8020">
        <v>-3.5</v>
      </c>
      <c r="C8020">
        <v>0</v>
      </c>
      <c r="D8020">
        <f>IF(brenna6[[#This Row],[temperatura]]&gt;0,1,0)*IF(brenna6[[#This Row],[opad]]&gt;0,1,0)*(D8019+1)</f>
        <v>0</v>
      </c>
    </row>
    <row r="8021" spans="1:4" x14ac:dyDescent="0.25">
      <c r="A8021" s="1">
        <v>43800.125</v>
      </c>
      <c r="B8021">
        <v>-3.5</v>
      </c>
      <c r="C8021">
        <v>0</v>
      </c>
      <c r="D8021">
        <f>IF(brenna6[[#This Row],[temperatura]]&gt;0,1,0)*IF(brenna6[[#This Row],[opad]]&gt;0,1,0)*(D8020+1)</f>
        <v>0</v>
      </c>
    </row>
    <row r="8022" spans="1:4" x14ac:dyDescent="0.25">
      <c r="A8022" s="1">
        <v>43800.166666666664</v>
      </c>
      <c r="B8022">
        <v>-3.5</v>
      </c>
      <c r="C8022">
        <v>0</v>
      </c>
      <c r="D8022">
        <f>IF(brenna6[[#This Row],[temperatura]]&gt;0,1,0)*IF(brenna6[[#This Row],[opad]]&gt;0,1,0)*(D8021+1)</f>
        <v>0</v>
      </c>
    </row>
    <row r="8023" spans="1:4" x14ac:dyDescent="0.25">
      <c r="A8023" s="1">
        <v>43800.208333333336</v>
      </c>
      <c r="B8023">
        <v>-3.2</v>
      </c>
      <c r="C8023">
        <v>0</v>
      </c>
      <c r="D8023">
        <f>IF(brenna6[[#This Row],[temperatura]]&gt;0,1,0)*IF(brenna6[[#This Row],[opad]]&gt;0,1,0)*(D8022+1)</f>
        <v>0</v>
      </c>
    </row>
    <row r="8024" spans="1:4" x14ac:dyDescent="0.25">
      <c r="A8024" s="1">
        <v>43800.25</v>
      </c>
      <c r="B8024">
        <v>-3.5</v>
      </c>
      <c r="C8024">
        <v>0</v>
      </c>
      <c r="D8024">
        <f>IF(brenna6[[#This Row],[temperatura]]&gt;0,1,0)*IF(brenna6[[#This Row],[opad]]&gt;0,1,0)*(D8023+1)</f>
        <v>0</v>
      </c>
    </row>
    <row r="8025" spans="1:4" x14ac:dyDescent="0.25">
      <c r="A8025" s="1">
        <v>43800.291666666664</v>
      </c>
      <c r="B8025">
        <v>-3.6</v>
      </c>
      <c r="C8025">
        <v>0</v>
      </c>
      <c r="D8025">
        <f>IF(brenna6[[#This Row],[temperatura]]&gt;0,1,0)*IF(brenna6[[#This Row],[opad]]&gt;0,1,0)*(D8024+1)</f>
        <v>0</v>
      </c>
    </row>
    <row r="8026" spans="1:4" x14ac:dyDescent="0.25">
      <c r="A8026" s="1">
        <v>43800.333333333336</v>
      </c>
      <c r="B8026">
        <v>-3.2</v>
      </c>
      <c r="C8026">
        <v>0</v>
      </c>
      <c r="D8026">
        <f>IF(brenna6[[#This Row],[temperatura]]&gt;0,1,0)*IF(brenna6[[#This Row],[opad]]&gt;0,1,0)*(D8025+1)</f>
        <v>0</v>
      </c>
    </row>
    <row r="8027" spans="1:4" x14ac:dyDescent="0.25">
      <c r="A8027" s="1">
        <v>43800.375</v>
      </c>
      <c r="B8027">
        <v>-1.6</v>
      </c>
      <c r="C8027">
        <v>0</v>
      </c>
      <c r="D8027">
        <f>IF(brenna6[[#This Row],[temperatura]]&gt;0,1,0)*IF(brenna6[[#This Row],[opad]]&gt;0,1,0)*(D8026+1)</f>
        <v>0</v>
      </c>
    </row>
    <row r="8028" spans="1:4" x14ac:dyDescent="0.25">
      <c r="A8028" s="1">
        <v>43800.416666666664</v>
      </c>
      <c r="B8028">
        <v>-1</v>
      </c>
      <c r="C8028">
        <v>0</v>
      </c>
      <c r="D8028">
        <f>IF(brenna6[[#This Row],[temperatura]]&gt;0,1,0)*IF(brenna6[[#This Row],[opad]]&gt;0,1,0)*(D8027+1)</f>
        <v>0</v>
      </c>
    </row>
    <row r="8029" spans="1:4" x14ac:dyDescent="0.25">
      <c r="A8029" s="1">
        <v>43800.458333333336</v>
      </c>
      <c r="B8029">
        <v>-0.6</v>
      </c>
      <c r="C8029">
        <v>0</v>
      </c>
      <c r="D8029">
        <f>IF(brenna6[[#This Row],[temperatura]]&gt;0,1,0)*IF(brenna6[[#This Row],[opad]]&gt;0,1,0)*(D8028+1)</f>
        <v>0</v>
      </c>
    </row>
    <row r="8030" spans="1:4" x14ac:dyDescent="0.25">
      <c r="A8030" s="1">
        <v>43800.5</v>
      </c>
      <c r="B8030">
        <v>-0.6</v>
      </c>
      <c r="C8030">
        <v>0</v>
      </c>
      <c r="D8030">
        <f>IF(brenna6[[#This Row],[temperatura]]&gt;0,1,0)*IF(brenna6[[#This Row],[opad]]&gt;0,1,0)*(D8029+1)</f>
        <v>0</v>
      </c>
    </row>
    <row r="8031" spans="1:4" x14ac:dyDescent="0.25">
      <c r="A8031" s="1">
        <v>43800.541666666664</v>
      </c>
      <c r="B8031">
        <v>-0.6</v>
      </c>
      <c r="C8031">
        <v>0</v>
      </c>
      <c r="D8031">
        <f>IF(brenna6[[#This Row],[temperatura]]&gt;0,1,0)*IF(brenna6[[#This Row],[opad]]&gt;0,1,0)*(D8030+1)</f>
        <v>0</v>
      </c>
    </row>
    <row r="8032" spans="1:4" x14ac:dyDescent="0.25">
      <c r="A8032" s="1">
        <v>43800.583333333336</v>
      </c>
      <c r="B8032">
        <v>-1.1000000000000001</v>
      </c>
      <c r="C8032">
        <v>0</v>
      </c>
      <c r="D8032">
        <f>IF(brenna6[[#This Row],[temperatura]]&gt;0,1,0)*IF(brenna6[[#This Row],[opad]]&gt;0,1,0)*(D8031+1)</f>
        <v>0</v>
      </c>
    </row>
    <row r="8033" spans="1:4" x14ac:dyDescent="0.25">
      <c r="A8033" s="1">
        <v>43800.625</v>
      </c>
      <c r="B8033">
        <v>-1.8</v>
      </c>
      <c r="C8033">
        <v>0</v>
      </c>
      <c r="D8033">
        <f>IF(brenna6[[#This Row],[temperatura]]&gt;0,1,0)*IF(brenna6[[#This Row],[opad]]&gt;0,1,0)*(D8032+1)</f>
        <v>0</v>
      </c>
    </row>
    <row r="8034" spans="1:4" x14ac:dyDescent="0.25">
      <c r="A8034" s="1">
        <v>43800.666666666664</v>
      </c>
      <c r="B8034">
        <v>-2.5</v>
      </c>
      <c r="C8034">
        <v>0</v>
      </c>
      <c r="D8034">
        <f>IF(brenna6[[#This Row],[temperatura]]&gt;0,1,0)*IF(brenna6[[#This Row],[opad]]&gt;0,1,0)*(D8033+1)</f>
        <v>0</v>
      </c>
    </row>
    <row r="8035" spans="1:4" x14ac:dyDescent="0.25">
      <c r="A8035" s="1">
        <v>43800.708333333336</v>
      </c>
      <c r="B8035">
        <v>-2.2999999999999998</v>
      </c>
      <c r="C8035">
        <v>0</v>
      </c>
      <c r="D8035">
        <f>IF(brenna6[[#This Row],[temperatura]]&gt;0,1,0)*IF(brenna6[[#This Row],[opad]]&gt;0,1,0)*(D8034+1)</f>
        <v>0</v>
      </c>
    </row>
    <row r="8036" spans="1:4" x14ac:dyDescent="0.25">
      <c r="A8036" s="1">
        <v>43800.75</v>
      </c>
      <c r="B8036">
        <v>-2.5</v>
      </c>
      <c r="C8036">
        <v>0</v>
      </c>
      <c r="D8036">
        <f>IF(brenna6[[#This Row],[temperatura]]&gt;0,1,0)*IF(brenna6[[#This Row],[opad]]&gt;0,1,0)*(D8035+1)</f>
        <v>0</v>
      </c>
    </row>
    <row r="8037" spans="1:4" x14ac:dyDescent="0.25">
      <c r="A8037" s="1">
        <v>43800.791666666664</v>
      </c>
      <c r="B8037">
        <v>-2.4</v>
      </c>
      <c r="C8037">
        <v>0</v>
      </c>
      <c r="D8037">
        <f>IF(brenna6[[#This Row],[temperatura]]&gt;0,1,0)*IF(brenna6[[#This Row],[opad]]&gt;0,1,0)*(D8036+1)</f>
        <v>0</v>
      </c>
    </row>
    <row r="8038" spans="1:4" x14ac:dyDescent="0.25">
      <c r="A8038" s="1">
        <v>43800.833333333336</v>
      </c>
      <c r="B8038">
        <v>-2.2999999999999998</v>
      </c>
      <c r="C8038">
        <v>0</v>
      </c>
      <c r="D8038">
        <f>IF(brenna6[[#This Row],[temperatura]]&gt;0,1,0)*IF(brenna6[[#This Row],[opad]]&gt;0,1,0)*(D8037+1)</f>
        <v>0</v>
      </c>
    </row>
    <row r="8039" spans="1:4" x14ac:dyDescent="0.25">
      <c r="A8039" s="1">
        <v>43800.875</v>
      </c>
      <c r="B8039">
        <v>-1.9</v>
      </c>
      <c r="C8039">
        <v>0</v>
      </c>
      <c r="D8039">
        <f>IF(brenna6[[#This Row],[temperatura]]&gt;0,1,0)*IF(brenna6[[#This Row],[opad]]&gt;0,1,0)*(D8038+1)</f>
        <v>0</v>
      </c>
    </row>
    <row r="8040" spans="1:4" x14ac:dyDescent="0.25">
      <c r="A8040" s="1">
        <v>43800.916666666664</v>
      </c>
      <c r="B8040">
        <v>-1.3</v>
      </c>
      <c r="C8040">
        <v>0</v>
      </c>
      <c r="D8040">
        <f>IF(brenna6[[#This Row],[temperatura]]&gt;0,1,0)*IF(brenna6[[#This Row],[opad]]&gt;0,1,0)*(D8039+1)</f>
        <v>0</v>
      </c>
    </row>
    <row r="8041" spans="1:4" x14ac:dyDescent="0.25">
      <c r="A8041" s="1">
        <v>43800.958333333336</v>
      </c>
      <c r="B8041">
        <v>-1.6</v>
      </c>
      <c r="C8041">
        <v>0</v>
      </c>
      <c r="D8041">
        <f>IF(brenna6[[#This Row],[temperatura]]&gt;0,1,0)*IF(brenna6[[#This Row],[opad]]&gt;0,1,0)*(D8040+1)</f>
        <v>0</v>
      </c>
    </row>
    <row r="8042" spans="1:4" x14ac:dyDescent="0.25">
      <c r="A8042" s="1">
        <v>43801</v>
      </c>
      <c r="B8042">
        <v>-2.1</v>
      </c>
      <c r="C8042">
        <v>0</v>
      </c>
      <c r="D8042">
        <f>IF(brenna6[[#This Row],[temperatura]]&gt;0,1,0)*IF(brenna6[[#This Row],[opad]]&gt;0,1,0)*(D8041+1)</f>
        <v>0</v>
      </c>
    </row>
    <row r="8043" spans="1:4" x14ac:dyDescent="0.25">
      <c r="A8043" s="1">
        <v>43801.041666666664</v>
      </c>
      <c r="B8043">
        <v>-2.5</v>
      </c>
      <c r="C8043">
        <v>0</v>
      </c>
      <c r="D8043">
        <f>IF(brenna6[[#This Row],[temperatura]]&gt;0,1,0)*IF(brenna6[[#This Row],[opad]]&gt;0,1,0)*(D8042+1)</f>
        <v>0</v>
      </c>
    </row>
    <row r="8044" spans="1:4" x14ac:dyDescent="0.25">
      <c r="A8044" s="1">
        <v>43801.083333333336</v>
      </c>
      <c r="B8044">
        <v>-2.5</v>
      </c>
      <c r="C8044">
        <v>0</v>
      </c>
      <c r="D8044">
        <f>IF(brenna6[[#This Row],[temperatura]]&gt;0,1,0)*IF(brenna6[[#This Row],[opad]]&gt;0,1,0)*(D8043+1)</f>
        <v>0</v>
      </c>
    </row>
    <row r="8045" spans="1:4" x14ac:dyDescent="0.25">
      <c r="A8045" s="1">
        <v>43801.125</v>
      </c>
      <c r="B8045">
        <v>-2.6</v>
      </c>
      <c r="C8045">
        <v>0</v>
      </c>
      <c r="D8045">
        <f>IF(brenna6[[#This Row],[temperatura]]&gt;0,1,0)*IF(brenna6[[#This Row],[opad]]&gt;0,1,0)*(D8044+1)</f>
        <v>0</v>
      </c>
    </row>
    <row r="8046" spans="1:4" x14ac:dyDescent="0.25">
      <c r="A8046" s="1">
        <v>43801.166666666664</v>
      </c>
      <c r="B8046">
        <v>-3</v>
      </c>
      <c r="C8046">
        <v>0</v>
      </c>
      <c r="D8046">
        <f>IF(brenna6[[#This Row],[temperatura]]&gt;0,1,0)*IF(brenna6[[#This Row],[opad]]&gt;0,1,0)*(D8045+1)</f>
        <v>0</v>
      </c>
    </row>
    <row r="8047" spans="1:4" x14ac:dyDescent="0.25">
      <c r="A8047" s="1">
        <v>43801.208333333336</v>
      </c>
      <c r="B8047">
        <v>-3.1</v>
      </c>
      <c r="C8047">
        <v>0</v>
      </c>
      <c r="D8047">
        <f>IF(brenna6[[#This Row],[temperatura]]&gt;0,1,0)*IF(brenna6[[#This Row],[opad]]&gt;0,1,0)*(D8046+1)</f>
        <v>0</v>
      </c>
    </row>
    <row r="8048" spans="1:4" x14ac:dyDescent="0.25">
      <c r="A8048" s="1">
        <v>43801.25</v>
      </c>
      <c r="B8048">
        <v>-3.1</v>
      </c>
      <c r="C8048">
        <v>0</v>
      </c>
      <c r="D8048">
        <f>IF(brenna6[[#This Row],[temperatura]]&gt;0,1,0)*IF(brenna6[[#This Row],[opad]]&gt;0,1,0)*(D8047+1)</f>
        <v>0</v>
      </c>
    </row>
    <row r="8049" spans="1:4" x14ac:dyDescent="0.25">
      <c r="A8049" s="1">
        <v>43801.291666666664</v>
      </c>
      <c r="B8049">
        <v>-3.1</v>
      </c>
      <c r="C8049">
        <v>0</v>
      </c>
      <c r="D8049">
        <f>IF(brenna6[[#This Row],[temperatura]]&gt;0,1,0)*IF(brenna6[[#This Row],[opad]]&gt;0,1,0)*(D8048+1)</f>
        <v>0</v>
      </c>
    </row>
    <row r="8050" spans="1:4" x14ac:dyDescent="0.25">
      <c r="A8050" s="1">
        <v>43801.333333333336</v>
      </c>
      <c r="B8050">
        <v>-3.5</v>
      </c>
      <c r="C8050">
        <v>0</v>
      </c>
      <c r="D8050">
        <f>IF(brenna6[[#This Row],[temperatura]]&gt;0,1,0)*IF(brenna6[[#This Row],[opad]]&gt;0,1,0)*(D8049+1)</f>
        <v>0</v>
      </c>
    </row>
    <row r="8051" spans="1:4" x14ac:dyDescent="0.25">
      <c r="A8051" s="1">
        <v>43801.375</v>
      </c>
      <c r="B8051">
        <v>-3.4</v>
      </c>
      <c r="C8051">
        <v>0</v>
      </c>
      <c r="D8051">
        <f>IF(brenna6[[#This Row],[temperatura]]&gt;0,1,0)*IF(brenna6[[#This Row],[opad]]&gt;0,1,0)*(D8050+1)</f>
        <v>0</v>
      </c>
    </row>
    <row r="8052" spans="1:4" x14ac:dyDescent="0.25">
      <c r="A8052" s="1">
        <v>43801.416666666664</v>
      </c>
      <c r="B8052">
        <v>-3.4</v>
      </c>
      <c r="C8052">
        <v>0</v>
      </c>
      <c r="D8052">
        <f>IF(brenna6[[#This Row],[temperatura]]&gt;0,1,0)*IF(brenna6[[#This Row],[opad]]&gt;0,1,0)*(D8051+1)</f>
        <v>0</v>
      </c>
    </row>
    <row r="8053" spans="1:4" x14ac:dyDescent="0.25">
      <c r="A8053" s="1">
        <v>43801.458333333336</v>
      </c>
      <c r="B8053">
        <v>-3.5</v>
      </c>
      <c r="C8053">
        <v>0</v>
      </c>
      <c r="D8053">
        <f>IF(brenna6[[#This Row],[temperatura]]&gt;0,1,0)*IF(brenna6[[#This Row],[opad]]&gt;0,1,0)*(D8052+1)</f>
        <v>0</v>
      </c>
    </row>
    <row r="8054" spans="1:4" x14ac:dyDescent="0.25">
      <c r="A8054" s="1">
        <v>43801.5</v>
      </c>
      <c r="B8054">
        <v>-3.4</v>
      </c>
      <c r="C8054">
        <v>0</v>
      </c>
      <c r="D8054">
        <f>IF(brenna6[[#This Row],[temperatura]]&gt;0,1,0)*IF(brenna6[[#This Row],[opad]]&gt;0,1,0)*(D8053+1)</f>
        <v>0</v>
      </c>
    </row>
    <row r="8055" spans="1:4" x14ac:dyDescent="0.25">
      <c r="A8055" s="1">
        <v>43801.541666666664</v>
      </c>
      <c r="B8055">
        <v>-3.2</v>
      </c>
      <c r="C8055">
        <v>0</v>
      </c>
      <c r="D8055">
        <f>IF(brenna6[[#This Row],[temperatura]]&gt;0,1,0)*IF(brenna6[[#This Row],[opad]]&gt;0,1,0)*(D8054+1)</f>
        <v>0</v>
      </c>
    </row>
    <row r="8056" spans="1:4" x14ac:dyDescent="0.25">
      <c r="A8056" s="1">
        <v>43801.583333333336</v>
      </c>
      <c r="B8056">
        <v>-3</v>
      </c>
      <c r="C8056">
        <v>0</v>
      </c>
      <c r="D8056">
        <f>IF(brenna6[[#This Row],[temperatura]]&gt;0,1,0)*IF(brenna6[[#This Row],[opad]]&gt;0,1,0)*(D8055+1)</f>
        <v>0</v>
      </c>
    </row>
    <row r="8057" spans="1:4" x14ac:dyDescent="0.25">
      <c r="A8057" s="1">
        <v>43801.625</v>
      </c>
      <c r="B8057">
        <v>-2.9</v>
      </c>
      <c r="C8057">
        <v>0</v>
      </c>
      <c r="D8057">
        <f>IF(brenna6[[#This Row],[temperatura]]&gt;0,1,0)*IF(brenna6[[#This Row],[opad]]&gt;0,1,0)*(D8056+1)</f>
        <v>0</v>
      </c>
    </row>
    <row r="8058" spans="1:4" x14ac:dyDescent="0.25">
      <c r="A8058" s="1">
        <v>43801.666666666664</v>
      </c>
      <c r="B8058">
        <v>-2.9</v>
      </c>
      <c r="C8058">
        <v>0</v>
      </c>
      <c r="D8058">
        <f>IF(brenna6[[#This Row],[temperatura]]&gt;0,1,0)*IF(brenna6[[#This Row],[opad]]&gt;0,1,0)*(D8057+1)</f>
        <v>0</v>
      </c>
    </row>
    <row r="8059" spans="1:4" x14ac:dyDescent="0.25">
      <c r="A8059" s="1">
        <v>43801.708333333336</v>
      </c>
      <c r="B8059">
        <v>-2.6</v>
      </c>
      <c r="C8059">
        <v>0</v>
      </c>
      <c r="D8059">
        <f>IF(brenna6[[#This Row],[temperatura]]&gt;0,1,0)*IF(brenna6[[#This Row],[opad]]&gt;0,1,0)*(D8058+1)</f>
        <v>0</v>
      </c>
    </row>
    <row r="8060" spans="1:4" x14ac:dyDescent="0.25">
      <c r="A8060" s="1">
        <v>43801.75</v>
      </c>
      <c r="B8060">
        <v>-2.5</v>
      </c>
      <c r="C8060">
        <v>0</v>
      </c>
      <c r="D8060">
        <f>IF(brenna6[[#This Row],[temperatura]]&gt;0,1,0)*IF(brenna6[[#This Row],[opad]]&gt;0,1,0)*(D8059+1)</f>
        <v>0</v>
      </c>
    </row>
    <row r="8061" spans="1:4" x14ac:dyDescent="0.25">
      <c r="A8061" s="1">
        <v>43801.791666666664</v>
      </c>
      <c r="B8061">
        <v>-2.6</v>
      </c>
      <c r="C8061">
        <v>0</v>
      </c>
      <c r="D8061">
        <f>IF(brenna6[[#This Row],[temperatura]]&gt;0,1,0)*IF(brenna6[[#This Row],[opad]]&gt;0,1,0)*(D8060+1)</f>
        <v>0</v>
      </c>
    </row>
    <row r="8062" spans="1:4" x14ac:dyDescent="0.25">
      <c r="A8062" s="1">
        <v>43801.833333333336</v>
      </c>
      <c r="B8062">
        <v>-2.5</v>
      </c>
      <c r="C8062">
        <v>0</v>
      </c>
      <c r="D8062">
        <f>IF(brenna6[[#This Row],[temperatura]]&gt;0,1,0)*IF(brenna6[[#This Row],[opad]]&gt;0,1,0)*(D8061+1)</f>
        <v>0</v>
      </c>
    </row>
    <row r="8063" spans="1:4" x14ac:dyDescent="0.25">
      <c r="A8063" s="1">
        <v>43801.875</v>
      </c>
      <c r="B8063">
        <v>-2.4</v>
      </c>
      <c r="C8063">
        <v>0</v>
      </c>
      <c r="D8063">
        <f>IF(brenna6[[#This Row],[temperatura]]&gt;0,1,0)*IF(brenna6[[#This Row],[opad]]&gt;0,1,0)*(D8062+1)</f>
        <v>0</v>
      </c>
    </row>
    <row r="8064" spans="1:4" x14ac:dyDescent="0.25">
      <c r="A8064" s="1">
        <v>43801.916666666664</v>
      </c>
      <c r="B8064">
        <v>-2.5</v>
      </c>
      <c r="C8064">
        <v>0</v>
      </c>
      <c r="D8064">
        <f>IF(brenna6[[#This Row],[temperatura]]&gt;0,1,0)*IF(brenna6[[#This Row],[opad]]&gt;0,1,0)*(D8063+1)</f>
        <v>0</v>
      </c>
    </row>
    <row r="8065" spans="1:4" x14ac:dyDescent="0.25">
      <c r="A8065" s="1">
        <v>43801.958333333336</v>
      </c>
      <c r="B8065">
        <v>-2.6</v>
      </c>
      <c r="C8065">
        <v>0</v>
      </c>
      <c r="D8065">
        <f>IF(brenna6[[#This Row],[temperatura]]&gt;0,1,0)*IF(brenna6[[#This Row],[opad]]&gt;0,1,0)*(D8064+1)</f>
        <v>0</v>
      </c>
    </row>
    <row r="8066" spans="1:4" x14ac:dyDescent="0.25">
      <c r="A8066" s="1">
        <v>43802</v>
      </c>
      <c r="B8066">
        <v>-2.6</v>
      </c>
      <c r="C8066">
        <v>0</v>
      </c>
      <c r="D8066">
        <f>IF(brenna6[[#This Row],[temperatura]]&gt;0,1,0)*IF(brenna6[[#This Row],[opad]]&gt;0,1,0)*(D8065+1)</f>
        <v>0</v>
      </c>
    </row>
    <row r="8067" spans="1:4" x14ac:dyDescent="0.25">
      <c r="A8067" s="1">
        <v>43802.041666666664</v>
      </c>
      <c r="B8067">
        <v>-2.8</v>
      </c>
      <c r="C8067">
        <v>0</v>
      </c>
      <c r="D8067">
        <f>IF(brenna6[[#This Row],[temperatura]]&gt;0,1,0)*IF(brenna6[[#This Row],[opad]]&gt;0,1,0)*(D8066+1)</f>
        <v>0</v>
      </c>
    </row>
    <row r="8068" spans="1:4" x14ac:dyDescent="0.25">
      <c r="A8068" s="1">
        <v>43802.083333333336</v>
      </c>
      <c r="B8068">
        <v>-2.2999999999999998</v>
      </c>
      <c r="C8068">
        <v>0</v>
      </c>
      <c r="D8068">
        <f>IF(brenna6[[#This Row],[temperatura]]&gt;0,1,0)*IF(brenna6[[#This Row],[opad]]&gt;0,1,0)*(D8067+1)</f>
        <v>0</v>
      </c>
    </row>
    <row r="8069" spans="1:4" x14ac:dyDescent="0.25">
      <c r="A8069" s="1">
        <v>43802.125</v>
      </c>
      <c r="B8069">
        <v>-2.5</v>
      </c>
      <c r="C8069">
        <v>0.1</v>
      </c>
      <c r="D8069">
        <f>IF(brenna6[[#This Row],[temperatura]]&gt;0,1,0)*IF(brenna6[[#This Row],[opad]]&gt;0,1,0)*(D8068+1)</f>
        <v>0</v>
      </c>
    </row>
    <row r="8070" spans="1:4" x14ac:dyDescent="0.25">
      <c r="A8070" s="1">
        <v>43802.166666666664</v>
      </c>
      <c r="B8070">
        <v>-2.6</v>
      </c>
      <c r="C8070">
        <v>0.1</v>
      </c>
      <c r="D8070">
        <f>IF(brenna6[[#This Row],[temperatura]]&gt;0,1,0)*IF(brenna6[[#This Row],[opad]]&gt;0,1,0)*(D8069+1)</f>
        <v>0</v>
      </c>
    </row>
    <row r="8071" spans="1:4" x14ac:dyDescent="0.25">
      <c r="A8071" s="1">
        <v>43802.208333333336</v>
      </c>
      <c r="B8071">
        <v>-2.9</v>
      </c>
      <c r="C8071">
        <v>0</v>
      </c>
      <c r="D8071">
        <f>IF(brenna6[[#This Row],[temperatura]]&gt;0,1,0)*IF(brenna6[[#This Row],[opad]]&gt;0,1,0)*(D8070+1)</f>
        <v>0</v>
      </c>
    </row>
    <row r="8072" spans="1:4" x14ac:dyDescent="0.25">
      <c r="A8072" s="1">
        <v>43802.25</v>
      </c>
      <c r="B8072">
        <v>-3.2</v>
      </c>
      <c r="C8072">
        <v>0.1</v>
      </c>
      <c r="D8072">
        <f>IF(brenna6[[#This Row],[temperatura]]&gt;0,1,0)*IF(brenna6[[#This Row],[opad]]&gt;0,1,0)*(D8071+1)</f>
        <v>0</v>
      </c>
    </row>
    <row r="8073" spans="1:4" x14ac:dyDescent="0.25">
      <c r="A8073" s="1">
        <v>43802.291666666664</v>
      </c>
      <c r="B8073">
        <v>-3.2</v>
      </c>
      <c r="C8073">
        <v>0.2</v>
      </c>
      <c r="D8073">
        <f>IF(brenna6[[#This Row],[temperatura]]&gt;0,1,0)*IF(brenna6[[#This Row],[opad]]&gt;0,1,0)*(D8072+1)</f>
        <v>0</v>
      </c>
    </row>
    <row r="8074" spans="1:4" x14ac:dyDescent="0.25">
      <c r="A8074" s="1">
        <v>43802.333333333336</v>
      </c>
      <c r="B8074">
        <v>-3.3</v>
      </c>
      <c r="C8074">
        <v>0.1</v>
      </c>
      <c r="D8074">
        <f>IF(brenna6[[#This Row],[temperatura]]&gt;0,1,0)*IF(brenna6[[#This Row],[opad]]&gt;0,1,0)*(D8073+1)</f>
        <v>0</v>
      </c>
    </row>
    <row r="8075" spans="1:4" x14ac:dyDescent="0.25">
      <c r="A8075" s="1">
        <v>43802.375</v>
      </c>
      <c r="B8075">
        <v>-3.5</v>
      </c>
      <c r="C8075">
        <v>0</v>
      </c>
      <c r="D8075">
        <f>IF(brenna6[[#This Row],[temperatura]]&gt;0,1,0)*IF(brenna6[[#This Row],[opad]]&gt;0,1,0)*(D8074+1)</f>
        <v>0</v>
      </c>
    </row>
    <row r="8076" spans="1:4" x14ac:dyDescent="0.25">
      <c r="A8076" s="1">
        <v>43802.416666666664</v>
      </c>
      <c r="B8076">
        <v>-3.7</v>
      </c>
      <c r="C8076">
        <v>0</v>
      </c>
      <c r="D8076">
        <f>IF(brenna6[[#This Row],[temperatura]]&gt;0,1,0)*IF(brenna6[[#This Row],[opad]]&gt;0,1,0)*(D8075+1)</f>
        <v>0</v>
      </c>
    </row>
    <row r="8077" spans="1:4" x14ac:dyDescent="0.25">
      <c r="A8077" s="1">
        <v>43802.458333333336</v>
      </c>
      <c r="B8077">
        <v>-3.7</v>
      </c>
      <c r="C8077">
        <v>0</v>
      </c>
      <c r="D8077">
        <f>IF(brenna6[[#This Row],[temperatura]]&gt;0,1,0)*IF(brenna6[[#This Row],[opad]]&gt;0,1,0)*(D8076+1)</f>
        <v>0</v>
      </c>
    </row>
    <row r="8078" spans="1:4" x14ac:dyDescent="0.25">
      <c r="A8078" s="1">
        <v>43802.5</v>
      </c>
      <c r="B8078">
        <v>-3.6</v>
      </c>
      <c r="C8078">
        <v>0</v>
      </c>
      <c r="D8078">
        <f>IF(brenna6[[#This Row],[temperatura]]&gt;0,1,0)*IF(brenna6[[#This Row],[opad]]&gt;0,1,0)*(D8077+1)</f>
        <v>0</v>
      </c>
    </row>
    <row r="8079" spans="1:4" x14ac:dyDescent="0.25">
      <c r="A8079" s="1">
        <v>43802.541666666664</v>
      </c>
      <c r="B8079">
        <v>-3.6</v>
      </c>
      <c r="C8079">
        <v>0</v>
      </c>
      <c r="D8079">
        <f>IF(brenna6[[#This Row],[temperatura]]&gt;0,1,0)*IF(brenna6[[#This Row],[opad]]&gt;0,1,0)*(D8078+1)</f>
        <v>0</v>
      </c>
    </row>
    <row r="8080" spans="1:4" x14ac:dyDescent="0.25">
      <c r="A8080" s="1">
        <v>43802.583333333336</v>
      </c>
      <c r="B8080">
        <v>-3.7</v>
      </c>
      <c r="C8080">
        <v>0</v>
      </c>
      <c r="D8080">
        <f>IF(brenna6[[#This Row],[temperatura]]&gt;0,1,0)*IF(brenna6[[#This Row],[opad]]&gt;0,1,0)*(D8079+1)</f>
        <v>0</v>
      </c>
    </row>
    <row r="8081" spans="1:4" x14ac:dyDescent="0.25">
      <c r="A8081" s="1">
        <v>43802.625</v>
      </c>
      <c r="B8081">
        <v>-3.9</v>
      </c>
      <c r="C8081">
        <v>0</v>
      </c>
      <c r="D8081">
        <f>IF(brenna6[[#This Row],[temperatura]]&gt;0,1,0)*IF(brenna6[[#This Row],[opad]]&gt;0,1,0)*(D8080+1)</f>
        <v>0</v>
      </c>
    </row>
    <row r="8082" spans="1:4" x14ac:dyDescent="0.25">
      <c r="A8082" s="1">
        <v>43802.666666666664</v>
      </c>
      <c r="B8082">
        <v>-4.9000000000000004</v>
      </c>
      <c r="C8082">
        <v>0</v>
      </c>
      <c r="D8082">
        <f>IF(brenna6[[#This Row],[temperatura]]&gt;0,1,0)*IF(brenna6[[#This Row],[opad]]&gt;0,1,0)*(D8081+1)</f>
        <v>0</v>
      </c>
    </row>
    <row r="8083" spans="1:4" x14ac:dyDescent="0.25">
      <c r="A8083" s="1">
        <v>43802.708333333336</v>
      </c>
      <c r="B8083">
        <v>-5.2</v>
      </c>
      <c r="C8083">
        <v>0</v>
      </c>
      <c r="D8083">
        <f>IF(brenna6[[#This Row],[temperatura]]&gt;0,1,0)*IF(brenna6[[#This Row],[opad]]&gt;0,1,0)*(D8082+1)</f>
        <v>0</v>
      </c>
    </row>
    <row r="8084" spans="1:4" x14ac:dyDescent="0.25">
      <c r="A8084" s="1">
        <v>43802.75</v>
      </c>
      <c r="B8084">
        <v>-5.2</v>
      </c>
      <c r="C8084">
        <v>0</v>
      </c>
      <c r="D8084">
        <f>IF(brenna6[[#This Row],[temperatura]]&gt;0,1,0)*IF(brenna6[[#This Row],[opad]]&gt;0,1,0)*(D8083+1)</f>
        <v>0</v>
      </c>
    </row>
    <row r="8085" spans="1:4" x14ac:dyDescent="0.25">
      <c r="A8085" s="1">
        <v>43802.791666666664</v>
      </c>
      <c r="B8085">
        <v>-5.2</v>
      </c>
      <c r="C8085">
        <v>0</v>
      </c>
      <c r="D8085">
        <f>IF(brenna6[[#This Row],[temperatura]]&gt;0,1,0)*IF(brenna6[[#This Row],[opad]]&gt;0,1,0)*(D8084+1)</f>
        <v>0</v>
      </c>
    </row>
    <row r="8086" spans="1:4" x14ac:dyDescent="0.25">
      <c r="A8086" s="1">
        <v>43802.833333333336</v>
      </c>
      <c r="B8086">
        <v>-5.3</v>
      </c>
      <c r="C8086">
        <v>0</v>
      </c>
      <c r="D8086">
        <f>IF(brenna6[[#This Row],[temperatura]]&gt;0,1,0)*IF(brenna6[[#This Row],[opad]]&gt;0,1,0)*(D8085+1)</f>
        <v>0</v>
      </c>
    </row>
    <row r="8087" spans="1:4" x14ac:dyDescent="0.25">
      <c r="A8087" s="1">
        <v>43802.875</v>
      </c>
      <c r="B8087">
        <v>-5.3</v>
      </c>
      <c r="C8087">
        <v>0</v>
      </c>
      <c r="D8087">
        <f>IF(brenna6[[#This Row],[temperatura]]&gt;0,1,0)*IF(brenna6[[#This Row],[opad]]&gt;0,1,0)*(D8086+1)</f>
        <v>0</v>
      </c>
    </row>
    <row r="8088" spans="1:4" x14ac:dyDescent="0.25">
      <c r="A8088" s="1">
        <v>43802.916666666664</v>
      </c>
      <c r="B8088">
        <v>-5.2</v>
      </c>
      <c r="C8088">
        <v>0</v>
      </c>
      <c r="D8088">
        <f>IF(brenna6[[#This Row],[temperatura]]&gt;0,1,0)*IF(brenna6[[#This Row],[opad]]&gt;0,1,0)*(D8087+1)</f>
        <v>0</v>
      </c>
    </row>
    <row r="8089" spans="1:4" x14ac:dyDescent="0.25">
      <c r="A8089" s="1">
        <v>43802.958333333336</v>
      </c>
      <c r="B8089">
        <v>-5.2</v>
      </c>
      <c r="C8089">
        <v>0</v>
      </c>
      <c r="D8089">
        <f>IF(brenna6[[#This Row],[temperatura]]&gt;0,1,0)*IF(brenna6[[#This Row],[opad]]&gt;0,1,0)*(D8088+1)</f>
        <v>0</v>
      </c>
    </row>
    <row r="8090" spans="1:4" x14ac:dyDescent="0.25">
      <c r="A8090" s="1">
        <v>43803</v>
      </c>
      <c r="B8090">
        <v>-5.4</v>
      </c>
      <c r="C8090">
        <v>0</v>
      </c>
      <c r="D8090">
        <f>IF(brenna6[[#This Row],[temperatura]]&gt;0,1,0)*IF(brenna6[[#This Row],[opad]]&gt;0,1,0)*(D8089+1)</f>
        <v>0</v>
      </c>
    </row>
    <row r="8091" spans="1:4" x14ac:dyDescent="0.25">
      <c r="A8091" s="1">
        <v>43803.041666666664</v>
      </c>
      <c r="B8091">
        <v>-5.8</v>
      </c>
      <c r="C8091">
        <v>0</v>
      </c>
      <c r="D8091">
        <f>IF(brenna6[[#This Row],[temperatura]]&gt;0,1,0)*IF(brenna6[[#This Row],[opad]]&gt;0,1,0)*(D8090+1)</f>
        <v>0</v>
      </c>
    </row>
    <row r="8092" spans="1:4" x14ac:dyDescent="0.25">
      <c r="A8092" s="1">
        <v>43803.083333333336</v>
      </c>
      <c r="B8092">
        <v>-5.4</v>
      </c>
      <c r="C8092">
        <v>0</v>
      </c>
      <c r="D8092">
        <f>IF(brenna6[[#This Row],[temperatura]]&gt;0,1,0)*IF(brenna6[[#This Row],[opad]]&gt;0,1,0)*(D8091+1)</f>
        <v>0</v>
      </c>
    </row>
    <row r="8093" spans="1:4" x14ac:dyDescent="0.25">
      <c r="A8093" s="1">
        <v>43803.125</v>
      </c>
      <c r="B8093">
        <v>-5.4</v>
      </c>
      <c r="C8093">
        <v>0</v>
      </c>
      <c r="D8093">
        <f>IF(brenna6[[#This Row],[temperatura]]&gt;0,1,0)*IF(brenna6[[#This Row],[opad]]&gt;0,1,0)*(D8092+1)</f>
        <v>0</v>
      </c>
    </row>
    <row r="8094" spans="1:4" x14ac:dyDescent="0.25">
      <c r="A8094" s="1">
        <v>43803.166666666664</v>
      </c>
      <c r="B8094">
        <v>-4.7</v>
      </c>
      <c r="C8094">
        <v>0</v>
      </c>
      <c r="D8094">
        <f>IF(brenna6[[#This Row],[temperatura]]&gt;0,1,0)*IF(brenna6[[#This Row],[opad]]&gt;0,1,0)*(D8093+1)</f>
        <v>0</v>
      </c>
    </row>
    <row r="8095" spans="1:4" x14ac:dyDescent="0.25">
      <c r="A8095" s="1">
        <v>43803.208333333336</v>
      </c>
      <c r="B8095">
        <v>-4.9000000000000004</v>
      </c>
      <c r="C8095">
        <v>0</v>
      </c>
      <c r="D8095">
        <f>IF(brenna6[[#This Row],[temperatura]]&gt;0,1,0)*IF(brenna6[[#This Row],[opad]]&gt;0,1,0)*(D8094+1)</f>
        <v>0</v>
      </c>
    </row>
    <row r="8096" spans="1:4" x14ac:dyDescent="0.25">
      <c r="A8096" s="1">
        <v>43803.25</v>
      </c>
      <c r="B8096">
        <v>-4.7</v>
      </c>
      <c r="C8096">
        <v>0</v>
      </c>
      <c r="D8096">
        <f>IF(brenna6[[#This Row],[temperatura]]&gt;0,1,0)*IF(brenna6[[#This Row],[opad]]&gt;0,1,0)*(D8095+1)</f>
        <v>0</v>
      </c>
    </row>
    <row r="8097" spans="1:4" x14ac:dyDescent="0.25">
      <c r="A8097" s="1">
        <v>43803.291666666664</v>
      </c>
      <c r="B8097">
        <v>-4.5</v>
      </c>
      <c r="C8097">
        <v>0</v>
      </c>
      <c r="D8097">
        <f>IF(brenna6[[#This Row],[temperatura]]&gt;0,1,0)*IF(brenna6[[#This Row],[opad]]&gt;0,1,0)*(D8096+1)</f>
        <v>0</v>
      </c>
    </row>
    <row r="8098" spans="1:4" x14ac:dyDescent="0.25">
      <c r="A8098" s="1">
        <v>43803.333333333336</v>
      </c>
      <c r="B8098">
        <v>-4</v>
      </c>
      <c r="C8098">
        <v>0</v>
      </c>
      <c r="D8098">
        <f>IF(brenna6[[#This Row],[temperatura]]&gt;0,1,0)*IF(brenna6[[#This Row],[opad]]&gt;0,1,0)*(D8097+1)</f>
        <v>0</v>
      </c>
    </row>
    <row r="8099" spans="1:4" x14ac:dyDescent="0.25">
      <c r="A8099" s="1">
        <v>43803.375</v>
      </c>
      <c r="B8099">
        <v>-3.5</v>
      </c>
      <c r="C8099">
        <v>0</v>
      </c>
      <c r="D8099">
        <f>IF(brenna6[[#This Row],[temperatura]]&gt;0,1,0)*IF(brenna6[[#This Row],[opad]]&gt;0,1,0)*(D8098+1)</f>
        <v>0</v>
      </c>
    </row>
    <row r="8100" spans="1:4" x14ac:dyDescent="0.25">
      <c r="A8100" s="1">
        <v>43803.416666666664</v>
      </c>
      <c r="B8100">
        <v>-3.3</v>
      </c>
      <c r="C8100">
        <v>0</v>
      </c>
      <c r="D8100">
        <f>IF(brenna6[[#This Row],[temperatura]]&gt;0,1,0)*IF(brenna6[[#This Row],[opad]]&gt;0,1,0)*(D8099+1)</f>
        <v>0</v>
      </c>
    </row>
    <row r="8101" spans="1:4" x14ac:dyDescent="0.25">
      <c r="A8101" s="1">
        <v>43803.458333333336</v>
      </c>
      <c r="B8101">
        <v>-2.8</v>
      </c>
      <c r="C8101">
        <v>0</v>
      </c>
      <c r="D8101">
        <f>IF(brenna6[[#This Row],[temperatura]]&gt;0,1,0)*IF(brenna6[[#This Row],[opad]]&gt;0,1,0)*(D8100+1)</f>
        <v>0</v>
      </c>
    </row>
    <row r="8102" spans="1:4" x14ac:dyDescent="0.25">
      <c r="A8102" s="1">
        <v>43803.5</v>
      </c>
      <c r="B8102">
        <v>-2.6</v>
      </c>
      <c r="C8102">
        <v>0</v>
      </c>
      <c r="D8102">
        <f>IF(brenna6[[#This Row],[temperatura]]&gt;0,1,0)*IF(brenna6[[#This Row],[opad]]&gt;0,1,0)*(D8101+1)</f>
        <v>0</v>
      </c>
    </row>
    <row r="8103" spans="1:4" x14ac:dyDescent="0.25">
      <c r="A8103" s="1">
        <v>43803.541666666664</v>
      </c>
      <c r="B8103">
        <v>-2.2000000000000002</v>
      </c>
      <c r="C8103">
        <v>0</v>
      </c>
      <c r="D8103">
        <f>IF(brenna6[[#This Row],[temperatura]]&gt;0,1,0)*IF(brenna6[[#This Row],[opad]]&gt;0,1,0)*(D8102+1)</f>
        <v>0</v>
      </c>
    </row>
    <row r="8104" spans="1:4" x14ac:dyDescent="0.25">
      <c r="A8104" s="1">
        <v>43803.583333333336</v>
      </c>
      <c r="B8104">
        <v>-2.1</v>
      </c>
      <c r="C8104">
        <v>0</v>
      </c>
      <c r="D8104">
        <f>IF(brenna6[[#This Row],[temperatura]]&gt;0,1,0)*IF(brenna6[[#This Row],[opad]]&gt;0,1,0)*(D8103+1)</f>
        <v>0</v>
      </c>
    </row>
    <row r="8105" spans="1:4" x14ac:dyDescent="0.25">
      <c r="A8105" s="1">
        <v>43803.625</v>
      </c>
      <c r="B8105">
        <v>-2.2999999999999998</v>
      </c>
      <c r="C8105">
        <v>0</v>
      </c>
      <c r="D8105">
        <f>IF(brenna6[[#This Row],[temperatura]]&gt;0,1,0)*IF(brenna6[[#This Row],[opad]]&gt;0,1,0)*(D8104+1)</f>
        <v>0</v>
      </c>
    </row>
    <row r="8106" spans="1:4" x14ac:dyDescent="0.25">
      <c r="A8106" s="1">
        <v>43803.666666666664</v>
      </c>
      <c r="B8106">
        <v>-2.8</v>
      </c>
      <c r="C8106">
        <v>0</v>
      </c>
      <c r="D8106">
        <f>IF(brenna6[[#This Row],[temperatura]]&gt;0,1,0)*IF(brenna6[[#This Row],[opad]]&gt;0,1,0)*(D8105+1)</f>
        <v>0</v>
      </c>
    </row>
    <row r="8107" spans="1:4" x14ac:dyDescent="0.25">
      <c r="A8107" s="1">
        <v>43803.708333333336</v>
      </c>
      <c r="B8107">
        <v>-2.8</v>
      </c>
      <c r="C8107">
        <v>0</v>
      </c>
      <c r="D8107">
        <f>IF(brenna6[[#This Row],[temperatura]]&gt;0,1,0)*IF(brenna6[[#This Row],[opad]]&gt;0,1,0)*(D8106+1)</f>
        <v>0</v>
      </c>
    </row>
    <row r="8108" spans="1:4" x14ac:dyDescent="0.25">
      <c r="A8108" s="1">
        <v>43803.75</v>
      </c>
      <c r="B8108">
        <v>-3</v>
      </c>
      <c r="C8108">
        <v>0</v>
      </c>
      <c r="D8108">
        <f>IF(brenna6[[#This Row],[temperatura]]&gt;0,1,0)*IF(brenna6[[#This Row],[opad]]&gt;0,1,0)*(D8107+1)</f>
        <v>0</v>
      </c>
    </row>
    <row r="8109" spans="1:4" x14ac:dyDescent="0.25">
      <c r="A8109" s="1">
        <v>43803.791666666664</v>
      </c>
      <c r="B8109">
        <v>-2.9</v>
      </c>
      <c r="C8109">
        <v>0</v>
      </c>
      <c r="D8109">
        <f>IF(brenna6[[#This Row],[temperatura]]&gt;0,1,0)*IF(brenna6[[#This Row],[opad]]&gt;0,1,0)*(D8108+1)</f>
        <v>0</v>
      </c>
    </row>
    <row r="8110" spans="1:4" x14ac:dyDescent="0.25">
      <c r="A8110" s="1">
        <v>43803.833333333336</v>
      </c>
      <c r="B8110">
        <v>-2.7</v>
      </c>
      <c r="C8110">
        <v>0</v>
      </c>
      <c r="D8110">
        <f>IF(brenna6[[#This Row],[temperatura]]&gt;0,1,0)*IF(brenna6[[#This Row],[opad]]&gt;0,1,0)*(D8109+1)</f>
        <v>0</v>
      </c>
    </row>
    <row r="8111" spans="1:4" x14ac:dyDescent="0.25">
      <c r="A8111" s="1">
        <v>43803.875</v>
      </c>
      <c r="B8111">
        <v>-2.4</v>
      </c>
      <c r="C8111">
        <v>0</v>
      </c>
      <c r="D8111">
        <f>IF(brenna6[[#This Row],[temperatura]]&gt;0,1,0)*IF(brenna6[[#This Row],[opad]]&gt;0,1,0)*(D8110+1)</f>
        <v>0</v>
      </c>
    </row>
    <row r="8112" spans="1:4" x14ac:dyDescent="0.25">
      <c r="A8112" s="1">
        <v>43803.916666666664</v>
      </c>
      <c r="B8112">
        <v>-2.2999999999999998</v>
      </c>
      <c r="C8112">
        <v>0</v>
      </c>
      <c r="D8112">
        <f>IF(brenna6[[#This Row],[temperatura]]&gt;0,1,0)*IF(brenna6[[#This Row],[opad]]&gt;0,1,0)*(D8111+1)</f>
        <v>0</v>
      </c>
    </row>
    <row r="8113" spans="1:4" x14ac:dyDescent="0.25">
      <c r="A8113" s="1">
        <v>43803.958333333336</v>
      </c>
      <c r="B8113">
        <v>-2.4</v>
      </c>
      <c r="C8113">
        <v>0</v>
      </c>
      <c r="D8113">
        <f>IF(brenna6[[#This Row],[temperatura]]&gt;0,1,0)*IF(brenna6[[#This Row],[opad]]&gt;0,1,0)*(D8112+1)</f>
        <v>0</v>
      </c>
    </row>
    <row r="8114" spans="1:4" x14ac:dyDescent="0.25">
      <c r="A8114" s="1">
        <v>43804</v>
      </c>
      <c r="B8114">
        <v>-2.7</v>
      </c>
      <c r="C8114">
        <v>0</v>
      </c>
      <c r="D8114">
        <f>IF(brenna6[[#This Row],[temperatura]]&gt;0,1,0)*IF(brenna6[[#This Row],[opad]]&gt;0,1,0)*(D8113+1)</f>
        <v>0</v>
      </c>
    </row>
    <row r="8115" spans="1:4" x14ac:dyDescent="0.25">
      <c r="A8115" s="1">
        <v>43804.041666666664</v>
      </c>
      <c r="B8115">
        <v>-3</v>
      </c>
      <c r="C8115">
        <v>0</v>
      </c>
      <c r="D8115">
        <f>IF(brenna6[[#This Row],[temperatura]]&gt;0,1,0)*IF(brenna6[[#This Row],[opad]]&gt;0,1,0)*(D8114+1)</f>
        <v>0</v>
      </c>
    </row>
    <row r="8116" spans="1:4" x14ac:dyDescent="0.25">
      <c r="A8116" s="1">
        <v>43804.083333333336</v>
      </c>
      <c r="B8116">
        <v>-2.9</v>
      </c>
      <c r="C8116">
        <v>0</v>
      </c>
      <c r="D8116">
        <f>IF(brenna6[[#This Row],[temperatura]]&gt;0,1,0)*IF(brenna6[[#This Row],[opad]]&gt;0,1,0)*(D8115+1)</f>
        <v>0</v>
      </c>
    </row>
    <row r="8117" spans="1:4" x14ac:dyDescent="0.25">
      <c r="A8117" s="1">
        <v>43804.125</v>
      </c>
      <c r="B8117">
        <v>-3.1</v>
      </c>
      <c r="C8117">
        <v>0</v>
      </c>
      <c r="D8117">
        <f>IF(brenna6[[#This Row],[temperatura]]&gt;0,1,0)*IF(brenna6[[#This Row],[opad]]&gt;0,1,0)*(D8116+1)</f>
        <v>0</v>
      </c>
    </row>
    <row r="8118" spans="1:4" x14ac:dyDescent="0.25">
      <c r="A8118" s="1">
        <v>43804.166666666664</v>
      </c>
      <c r="B8118">
        <v>-3.4</v>
      </c>
      <c r="C8118">
        <v>0</v>
      </c>
      <c r="D8118">
        <f>IF(brenna6[[#This Row],[temperatura]]&gt;0,1,0)*IF(brenna6[[#This Row],[opad]]&gt;0,1,0)*(D8117+1)</f>
        <v>0</v>
      </c>
    </row>
    <row r="8119" spans="1:4" x14ac:dyDescent="0.25">
      <c r="A8119" s="1">
        <v>43804.208333333336</v>
      </c>
      <c r="B8119">
        <v>-3.6</v>
      </c>
      <c r="C8119">
        <v>0</v>
      </c>
      <c r="D8119">
        <f>IF(brenna6[[#This Row],[temperatura]]&gt;0,1,0)*IF(brenna6[[#This Row],[opad]]&gt;0,1,0)*(D8118+1)</f>
        <v>0</v>
      </c>
    </row>
    <row r="8120" spans="1:4" x14ac:dyDescent="0.25">
      <c r="A8120" s="1">
        <v>43804.25</v>
      </c>
      <c r="B8120">
        <v>-3.6</v>
      </c>
      <c r="C8120">
        <v>0</v>
      </c>
      <c r="D8120">
        <f>IF(brenna6[[#This Row],[temperatura]]&gt;0,1,0)*IF(brenna6[[#This Row],[opad]]&gt;0,1,0)*(D8119+1)</f>
        <v>0</v>
      </c>
    </row>
    <row r="8121" spans="1:4" x14ac:dyDescent="0.25">
      <c r="A8121" s="1">
        <v>43804.291666666664</v>
      </c>
      <c r="B8121">
        <v>-3.4</v>
      </c>
      <c r="C8121">
        <v>0</v>
      </c>
      <c r="D8121">
        <f>IF(brenna6[[#This Row],[temperatura]]&gt;0,1,0)*IF(brenna6[[#This Row],[opad]]&gt;0,1,0)*(D8120+1)</f>
        <v>0</v>
      </c>
    </row>
    <row r="8122" spans="1:4" x14ac:dyDescent="0.25">
      <c r="A8122" s="1">
        <v>43804.333333333336</v>
      </c>
      <c r="B8122">
        <v>-3</v>
      </c>
      <c r="C8122">
        <v>0</v>
      </c>
      <c r="D8122">
        <f>IF(brenna6[[#This Row],[temperatura]]&gt;0,1,0)*IF(brenna6[[#This Row],[opad]]&gt;0,1,0)*(D8121+1)</f>
        <v>0</v>
      </c>
    </row>
    <row r="8123" spans="1:4" x14ac:dyDescent="0.25">
      <c r="A8123" s="1">
        <v>43804.375</v>
      </c>
      <c r="B8123">
        <v>-1.1000000000000001</v>
      </c>
      <c r="C8123">
        <v>0</v>
      </c>
      <c r="D8123">
        <f>IF(brenna6[[#This Row],[temperatura]]&gt;0,1,0)*IF(brenna6[[#This Row],[opad]]&gt;0,1,0)*(D8122+1)</f>
        <v>0</v>
      </c>
    </row>
    <row r="8124" spans="1:4" x14ac:dyDescent="0.25">
      <c r="A8124" s="1">
        <v>43804.416666666664</v>
      </c>
      <c r="B8124">
        <v>-0.7</v>
      </c>
      <c r="C8124">
        <v>0</v>
      </c>
      <c r="D8124">
        <f>IF(brenna6[[#This Row],[temperatura]]&gt;0,1,0)*IF(brenna6[[#This Row],[opad]]&gt;0,1,0)*(D8123+1)</f>
        <v>0</v>
      </c>
    </row>
    <row r="8125" spans="1:4" x14ac:dyDescent="0.25">
      <c r="A8125" s="1">
        <v>43804.458333333336</v>
      </c>
      <c r="B8125">
        <v>-0.3</v>
      </c>
      <c r="C8125">
        <v>0</v>
      </c>
      <c r="D8125">
        <f>IF(brenna6[[#This Row],[temperatura]]&gt;0,1,0)*IF(brenna6[[#This Row],[opad]]&gt;0,1,0)*(D8124+1)</f>
        <v>0</v>
      </c>
    </row>
    <row r="8126" spans="1:4" x14ac:dyDescent="0.25">
      <c r="A8126" s="1">
        <v>43804.5</v>
      </c>
      <c r="B8126">
        <v>0.1</v>
      </c>
      <c r="C8126">
        <v>0</v>
      </c>
      <c r="D8126">
        <f>IF(brenna6[[#This Row],[temperatura]]&gt;0,1,0)*IF(brenna6[[#This Row],[opad]]&gt;0,1,0)*(D8125+1)</f>
        <v>0</v>
      </c>
    </row>
    <row r="8127" spans="1:4" x14ac:dyDescent="0.25">
      <c r="A8127" s="1">
        <v>43804.541666666664</v>
      </c>
      <c r="B8127">
        <v>-0.1</v>
      </c>
      <c r="C8127">
        <v>0</v>
      </c>
      <c r="D8127">
        <f>IF(brenna6[[#This Row],[temperatura]]&gt;0,1,0)*IF(brenna6[[#This Row],[opad]]&gt;0,1,0)*(D8126+1)</f>
        <v>0</v>
      </c>
    </row>
    <row r="8128" spans="1:4" x14ac:dyDescent="0.25">
      <c r="A8128" s="1">
        <v>43804.583333333336</v>
      </c>
      <c r="B8128">
        <v>-0.6</v>
      </c>
      <c r="C8128">
        <v>0</v>
      </c>
      <c r="D8128">
        <f>IF(brenna6[[#This Row],[temperatura]]&gt;0,1,0)*IF(brenna6[[#This Row],[opad]]&gt;0,1,0)*(D8127+1)</f>
        <v>0</v>
      </c>
    </row>
    <row r="8129" spans="1:4" x14ac:dyDescent="0.25">
      <c r="A8129" s="1">
        <v>43804.625</v>
      </c>
      <c r="B8129">
        <v>-1.9</v>
      </c>
      <c r="C8129">
        <v>0</v>
      </c>
      <c r="D8129">
        <f>IF(brenna6[[#This Row],[temperatura]]&gt;0,1,0)*IF(brenna6[[#This Row],[opad]]&gt;0,1,0)*(D8128+1)</f>
        <v>0</v>
      </c>
    </row>
    <row r="8130" spans="1:4" x14ac:dyDescent="0.25">
      <c r="A8130" s="1">
        <v>43804.666666666664</v>
      </c>
      <c r="B8130">
        <v>-2.9</v>
      </c>
      <c r="C8130">
        <v>0</v>
      </c>
      <c r="D8130">
        <f>IF(brenna6[[#This Row],[temperatura]]&gt;0,1,0)*IF(brenna6[[#This Row],[opad]]&gt;0,1,0)*(D8129+1)</f>
        <v>0</v>
      </c>
    </row>
    <row r="8131" spans="1:4" x14ac:dyDescent="0.25">
      <c r="A8131" s="1">
        <v>43804.708333333336</v>
      </c>
      <c r="B8131">
        <v>-3.5</v>
      </c>
      <c r="C8131">
        <v>0</v>
      </c>
      <c r="D8131">
        <f>IF(brenna6[[#This Row],[temperatura]]&gt;0,1,0)*IF(brenna6[[#This Row],[opad]]&gt;0,1,0)*(D8130+1)</f>
        <v>0</v>
      </c>
    </row>
    <row r="8132" spans="1:4" x14ac:dyDescent="0.25">
      <c r="A8132" s="1">
        <v>43804.75</v>
      </c>
      <c r="B8132">
        <v>-3.5</v>
      </c>
      <c r="C8132">
        <v>0</v>
      </c>
      <c r="D8132">
        <f>IF(brenna6[[#This Row],[temperatura]]&gt;0,1,0)*IF(brenna6[[#This Row],[opad]]&gt;0,1,0)*(D8131+1)</f>
        <v>0</v>
      </c>
    </row>
    <row r="8133" spans="1:4" x14ac:dyDescent="0.25">
      <c r="A8133" s="1">
        <v>43804.791666666664</v>
      </c>
      <c r="B8133">
        <v>-4.4000000000000004</v>
      </c>
      <c r="C8133">
        <v>0</v>
      </c>
      <c r="D8133">
        <f>IF(brenna6[[#This Row],[temperatura]]&gt;0,1,0)*IF(brenna6[[#This Row],[opad]]&gt;0,1,0)*(D8132+1)</f>
        <v>0</v>
      </c>
    </row>
    <row r="8134" spans="1:4" x14ac:dyDescent="0.25">
      <c r="A8134" s="1">
        <v>43804.833333333336</v>
      </c>
      <c r="B8134">
        <v>-4.9000000000000004</v>
      </c>
      <c r="C8134">
        <v>0</v>
      </c>
      <c r="D8134">
        <f>IF(brenna6[[#This Row],[temperatura]]&gt;0,1,0)*IF(brenna6[[#This Row],[opad]]&gt;0,1,0)*(D8133+1)</f>
        <v>0</v>
      </c>
    </row>
    <row r="8135" spans="1:4" x14ac:dyDescent="0.25">
      <c r="A8135" s="1">
        <v>43804.875</v>
      </c>
      <c r="B8135">
        <v>-4.0999999999999996</v>
      </c>
      <c r="C8135">
        <v>0</v>
      </c>
      <c r="D8135">
        <f>IF(brenna6[[#This Row],[temperatura]]&gt;0,1,0)*IF(brenna6[[#This Row],[opad]]&gt;0,1,0)*(D8134+1)</f>
        <v>0</v>
      </c>
    </row>
    <row r="8136" spans="1:4" x14ac:dyDescent="0.25">
      <c r="A8136" s="1">
        <v>43804.916666666664</v>
      </c>
      <c r="B8136">
        <v>-4.4000000000000004</v>
      </c>
      <c r="C8136">
        <v>0</v>
      </c>
      <c r="D8136">
        <f>IF(brenna6[[#This Row],[temperatura]]&gt;0,1,0)*IF(brenna6[[#This Row],[opad]]&gt;0,1,0)*(D8135+1)</f>
        <v>0</v>
      </c>
    </row>
    <row r="8137" spans="1:4" x14ac:dyDescent="0.25">
      <c r="A8137" s="1">
        <v>43804.958333333336</v>
      </c>
      <c r="B8137">
        <v>-5</v>
      </c>
      <c r="C8137">
        <v>0</v>
      </c>
      <c r="D8137">
        <f>IF(brenna6[[#This Row],[temperatura]]&gt;0,1,0)*IF(brenna6[[#This Row],[opad]]&gt;0,1,0)*(D8136+1)</f>
        <v>0</v>
      </c>
    </row>
    <row r="8138" spans="1:4" x14ac:dyDescent="0.25">
      <c r="A8138" s="1">
        <v>43805</v>
      </c>
      <c r="B8138">
        <v>-5.2</v>
      </c>
      <c r="C8138">
        <v>0</v>
      </c>
      <c r="D8138">
        <f>IF(brenna6[[#This Row],[temperatura]]&gt;0,1,0)*IF(brenna6[[#This Row],[opad]]&gt;0,1,0)*(D8137+1)</f>
        <v>0</v>
      </c>
    </row>
    <row r="8139" spans="1:4" x14ac:dyDescent="0.25">
      <c r="A8139" s="1">
        <v>43805.041666666664</v>
      </c>
      <c r="B8139">
        <v>-4.5999999999999996</v>
      </c>
      <c r="C8139">
        <v>0</v>
      </c>
      <c r="D8139">
        <f>IF(brenna6[[#This Row],[temperatura]]&gt;0,1,0)*IF(brenna6[[#This Row],[opad]]&gt;0,1,0)*(D8138+1)</f>
        <v>0</v>
      </c>
    </row>
    <row r="8140" spans="1:4" x14ac:dyDescent="0.25">
      <c r="A8140" s="1">
        <v>43805.083333333336</v>
      </c>
      <c r="B8140">
        <v>-4.0999999999999996</v>
      </c>
      <c r="C8140">
        <v>0</v>
      </c>
      <c r="D8140">
        <f>IF(brenna6[[#This Row],[temperatura]]&gt;0,1,0)*IF(brenna6[[#This Row],[opad]]&gt;0,1,0)*(D8139+1)</f>
        <v>0</v>
      </c>
    </row>
    <row r="8141" spans="1:4" x14ac:dyDescent="0.25">
      <c r="A8141" s="1">
        <v>43805.125</v>
      </c>
      <c r="B8141">
        <v>-4.0999999999999996</v>
      </c>
      <c r="C8141">
        <v>0</v>
      </c>
      <c r="D8141">
        <f>IF(brenna6[[#This Row],[temperatura]]&gt;0,1,0)*IF(brenna6[[#This Row],[opad]]&gt;0,1,0)*(D8140+1)</f>
        <v>0</v>
      </c>
    </row>
    <row r="8142" spans="1:4" x14ac:dyDescent="0.25">
      <c r="A8142" s="1">
        <v>43805.166666666664</v>
      </c>
      <c r="B8142">
        <v>-4.9000000000000004</v>
      </c>
      <c r="C8142">
        <v>0</v>
      </c>
      <c r="D8142">
        <f>IF(brenna6[[#This Row],[temperatura]]&gt;0,1,0)*IF(brenna6[[#This Row],[opad]]&gt;0,1,0)*(D8141+1)</f>
        <v>0</v>
      </c>
    </row>
    <row r="8143" spans="1:4" x14ac:dyDescent="0.25">
      <c r="A8143" s="1">
        <v>43805.208333333336</v>
      </c>
      <c r="B8143">
        <v>-4.5</v>
      </c>
      <c r="C8143">
        <v>0</v>
      </c>
      <c r="D8143">
        <f>IF(brenna6[[#This Row],[temperatura]]&gt;0,1,0)*IF(brenna6[[#This Row],[opad]]&gt;0,1,0)*(D8142+1)</f>
        <v>0</v>
      </c>
    </row>
    <row r="8144" spans="1:4" x14ac:dyDescent="0.25">
      <c r="A8144" s="1">
        <v>43805.25</v>
      </c>
      <c r="B8144">
        <v>-4.8</v>
      </c>
      <c r="C8144">
        <v>0</v>
      </c>
      <c r="D8144">
        <f>IF(brenna6[[#This Row],[temperatura]]&gt;0,1,0)*IF(brenna6[[#This Row],[opad]]&gt;0,1,0)*(D8143+1)</f>
        <v>0</v>
      </c>
    </row>
    <row r="8145" spans="1:4" x14ac:dyDescent="0.25">
      <c r="A8145" s="1">
        <v>43805.291666666664</v>
      </c>
      <c r="B8145">
        <v>-4.4000000000000004</v>
      </c>
      <c r="C8145">
        <v>0</v>
      </c>
      <c r="D8145">
        <f>IF(brenna6[[#This Row],[temperatura]]&gt;0,1,0)*IF(brenna6[[#This Row],[opad]]&gt;0,1,0)*(D8144+1)</f>
        <v>0</v>
      </c>
    </row>
    <row r="8146" spans="1:4" x14ac:dyDescent="0.25">
      <c r="A8146" s="1">
        <v>43805.333333333336</v>
      </c>
      <c r="B8146">
        <v>-5.6</v>
      </c>
      <c r="C8146">
        <v>0</v>
      </c>
      <c r="D8146">
        <f>IF(brenna6[[#This Row],[temperatura]]&gt;0,1,0)*IF(brenna6[[#This Row],[opad]]&gt;0,1,0)*(D8145+1)</f>
        <v>0</v>
      </c>
    </row>
    <row r="8147" spans="1:4" x14ac:dyDescent="0.25">
      <c r="A8147" s="1">
        <v>43805.375</v>
      </c>
      <c r="B8147">
        <v>-5.4</v>
      </c>
      <c r="C8147">
        <v>0</v>
      </c>
      <c r="D8147">
        <f>IF(brenna6[[#This Row],[temperatura]]&gt;0,1,0)*IF(brenna6[[#This Row],[opad]]&gt;0,1,0)*(D8146+1)</f>
        <v>0</v>
      </c>
    </row>
    <row r="8148" spans="1:4" x14ac:dyDescent="0.25">
      <c r="A8148" s="1">
        <v>43805.416666666664</v>
      </c>
      <c r="B8148">
        <v>-4.5</v>
      </c>
      <c r="C8148">
        <v>0</v>
      </c>
      <c r="D8148">
        <f>IF(brenna6[[#This Row],[temperatura]]&gt;0,1,0)*IF(brenna6[[#This Row],[opad]]&gt;0,1,0)*(D8147+1)</f>
        <v>0</v>
      </c>
    </row>
    <row r="8149" spans="1:4" x14ac:dyDescent="0.25">
      <c r="A8149" s="1">
        <v>43805.458333333336</v>
      </c>
      <c r="B8149">
        <v>-4.3</v>
      </c>
      <c r="C8149">
        <v>0</v>
      </c>
      <c r="D8149">
        <f>IF(brenna6[[#This Row],[temperatura]]&gt;0,1,0)*IF(brenna6[[#This Row],[opad]]&gt;0,1,0)*(D8148+1)</f>
        <v>0</v>
      </c>
    </row>
    <row r="8150" spans="1:4" x14ac:dyDescent="0.25">
      <c r="A8150" s="1">
        <v>43805.5</v>
      </c>
      <c r="B8150">
        <v>-4.0999999999999996</v>
      </c>
      <c r="C8150">
        <v>0</v>
      </c>
      <c r="D8150">
        <f>IF(brenna6[[#This Row],[temperatura]]&gt;0,1,0)*IF(brenna6[[#This Row],[opad]]&gt;0,1,0)*(D8149+1)</f>
        <v>0</v>
      </c>
    </row>
    <row r="8151" spans="1:4" x14ac:dyDescent="0.25">
      <c r="A8151" s="1">
        <v>43805.541666666664</v>
      </c>
      <c r="B8151">
        <v>-4.5</v>
      </c>
      <c r="C8151">
        <v>0</v>
      </c>
      <c r="D8151">
        <f>IF(brenna6[[#This Row],[temperatura]]&gt;0,1,0)*IF(brenna6[[#This Row],[opad]]&gt;0,1,0)*(D8150+1)</f>
        <v>0</v>
      </c>
    </row>
    <row r="8152" spans="1:4" x14ac:dyDescent="0.25">
      <c r="A8152" s="1">
        <v>43805.583333333336</v>
      </c>
      <c r="B8152">
        <v>-4.5</v>
      </c>
      <c r="C8152">
        <v>0</v>
      </c>
      <c r="D8152">
        <f>IF(brenna6[[#This Row],[temperatura]]&gt;0,1,0)*IF(brenna6[[#This Row],[opad]]&gt;0,1,0)*(D8151+1)</f>
        <v>0</v>
      </c>
    </row>
    <row r="8153" spans="1:4" x14ac:dyDescent="0.25">
      <c r="A8153" s="1">
        <v>43805.625</v>
      </c>
      <c r="B8153">
        <v>-5.0999999999999996</v>
      </c>
      <c r="C8153">
        <v>0</v>
      </c>
      <c r="D8153">
        <f>IF(brenna6[[#This Row],[temperatura]]&gt;0,1,0)*IF(brenna6[[#This Row],[opad]]&gt;0,1,0)*(D8152+1)</f>
        <v>0</v>
      </c>
    </row>
    <row r="8154" spans="1:4" x14ac:dyDescent="0.25">
      <c r="A8154" s="1">
        <v>43805.666666666664</v>
      </c>
      <c r="B8154">
        <v>-5.5</v>
      </c>
      <c r="C8154">
        <v>0</v>
      </c>
      <c r="D8154">
        <f>IF(brenna6[[#This Row],[temperatura]]&gt;0,1,0)*IF(brenna6[[#This Row],[opad]]&gt;0,1,0)*(D8153+1)</f>
        <v>0</v>
      </c>
    </row>
    <row r="8155" spans="1:4" x14ac:dyDescent="0.25">
      <c r="A8155" s="1">
        <v>43805.708333333336</v>
      </c>
      <c r="B8155">
        <v>-5.7</v>
      </c>
      <c r="C8155">
        <v>0</v>
      </c>
      <c r="D8155">
        <f>IF(brenna6[[#This Row],[temperatura]]&gt;0,1,0)*IF(brenna6[[#This Row],[opad]]&gt;0,1,0)*(D8154+1)</f>
        <v>0</v>
      </c>
    </row>
    <row r="8156" spans="1:4" x14ac:dyDescent="0.25">
      <c r="A8156" s="1">
        <v>43805.75</v>
      </c>
      <c r="B8156">
        <v>-5.6</v>
      </c>
      <c r="C8156">
        <v>0</v>
      </c>
      <c r="D8156">
        <f>IF(brenna6[[#This Row],[temperatura]]&gt;0,1,0)*IF(brenna6[[#This Row],[opad]]&gt;0,1,0)*(D8155+1)</f>
        <v>0</v>
      </c>
    </row>
    <row r="8157" spans="1:4" x14ac:dyDescent="0.25">
      <c r="A8157" s="1">
        <v>43805.791666666664</v>
      </c>
      <c r="B8157">
        <v>-5.4</v>
      </c>
      <c r="C8157">
        <v>0</v>
      </c>
      <c r="D8157">
        <f>IF(brenna6[[#This Row],[temperatura]]&gt;0,1,0)*IF(brenna6[[#This Row],[opad]]&gt;0,1,0)*(D8156+1)</f>
        <v>0</v>
      </c>
    </row>
    <row r="8158" spans="1:4" x14ac:dyDescent="0.25">
      <c r="A8158" s="1">
        <v>43805.833333333336</v>
      </c>
      <c r="B8158">
        <v>-4.8</v>
      </c>
      <c r="C8158">
        <v>0</v>
      </c>
      <c r="D8158">
        <f>IF(brenna6[[#This Row],[temperatura]]&gt;0,1,0)*IF(brenna6[[#This Row],[opad]]&gt;0,1,0)*(D8157+1)</f>
        <v>0</v>
      </c>
    </row>
    <row r="8159" spans="1:4" x14ac:dyDescent="0.25">
      <c r="A8159" s="1">
        <v>43805.875</v>
      </c>
      <c r="B8159">
        <v>-4.5999999999999996</v>
      </c>
      <c r="C8159">
        <v>0</v>
      </c>
      <c r="D8159">
        <f>IF(brenna6[[#This Row],[temperatura]]&gt;0,1,0)*IF(brenna6[[#This Row],[opad]]&gt;0,1,0)*(D8158+1)</f>
        <v>0</v>
      </c>
    </row>
    <row r="8160" spans="1:4" x14ac:dyDescent="0.25">
      <c r="A8160" s="1">
        <v>43805.916666666664</v>
      </c>
      <c r="B8160">
        <v>-5</v>
      </c>
      <c r="C8160">
        <v>0</v>
      </c>
      <c r="D8160">
        <f>IF(brenna6[[#This Row],[temperatura]]&gt;0,1,0)*IF(brenna6[[#This Row],[opad]]&gt;0,1,0)*(D8159+1)</f>
        <v>0</v>
      </c>
    </row>
    <row r="8161" spans="1:4" x14ac:dyDescent="0.25">
      <c r="A8161" s="1">
        <v>43805.958333333336</v>
      </c>
      <c r="B8161">
        <v>-5.3</v>
      </c>
      <c r="C8161">
        <v>0</v>
      </c>
      <c r="D8161">
        <f>IF(brenna6[[#This Row],[temperatura]]&gt;0,1,0)*IF(brenna6[[#This Row],[opad]]&gt;0,1,0)*(D8160+1)</f>
        <v>0</v>
      </c>
    </row>
    <row r="8162" spans="1:4" x14ac:dyDescent="0.25">
      <c r="A8162" s="1">
        <v>43806</v>
      </c>
      <c r="B8162">
        <v>-5.7</v>
      </c>
      <c r="C8162">
        <v>0</v>
      </c>
      <c r="D8162">
        <f>IF(brenna6[[#This Row],[temperatura]]&gt;0,1,0)*IF(brenna6[[#This Row],[opad]]&gt;0,1,0)*(D8161+1)</f>
        <v>0</v>
      </c>
    </row>
    <row r="8163" spans="1:4" x14ac:dyDescent="0.25">
      <c r="A8163" s="1">
        <v>43806.041666666664</v>
      </c>
      <c r="B8163">
        <v>-5.7</v>
      </c>
      <c r="C8163">
        <v>0</v>
      </c>
      <c r="D8163">
        <f>IF(brenna6[[#This Row],[temperatura]]&gt;0,1,0)*IF(brenna6[[#This Row],[opad]]&gt;0,1,0)*(D8162+1)</f>
        <v>0</v>
      </c>
    </row>
    <row r="8164" spans="1:4" x14ac:dyDescent="0.25">
      <c r="A8164" s="1">
        <v>43806.083333333336</v>
      </c>
      <c r="B8164">
        <v>-5.7</v>
      </c>
      <c r="C8164">
        <v>0</v>
      </c>
      <c r="D8164">
        <f>IF(brenna6[[#This Row],[temperatura]]&gt;0,1,0)*IF(brenna6[[#This Row],[opad]]&gt;0,1,0)*(D8163+1)</f>
        <v>0</v>
      </c>
    </row>
    <row r="8165" spans="1:4" x14ac:dyDescent="0.25">
      <c r="A8165" s="1">
        <v>43806.125</v>
      </c>
      <c r="B8165">
        <v>-5.0999999999999996</v>
      </c>
      <c r="C8165">
        <v>0</v>
      </c>
      <c r="D8165">
        <f>IF(brenna6[[#This Row],[temperatura]]&gt;0,1,0)*IF(brenna6[[#This Row],[opad]]&gt;0,1,0)*(D8164+1)</f>
        <v>0</v>
      </c>
    </row>
    <row r="8166" spans="1:4" x14ac:dyDescent="0.25">
      <c r="A8166" s="1">
        <v>43806.166666666664</v>
      </c>
      <c r="B8166">
        <v>-4.7</v>
      </c>
      <c r="C8166">
        <v>0</v>
      </c>
      <c r="D8166">
        <f>IF(brenna6[[#This Row],[temperatura]]&gt;0,1,0)*IF(brenna6[[#This Row],[opad]]&gt;0,1,0)*(D8165+1)</f>
        <v>0</v>
      </c>
    </row>
    <row r="8167" spans="1:4" x14ac:dyDescent="0.25">
      <c r="A8167" s="1">
        <v>43806.208333333336</v>
      </c>
      <c r="B8167">
        <v>-4.5</v>
      </c>
      <c r="C8167">
        <v>0</v>
      </c>
      <c r="D8167">
        <f>IF(brenna6[[#This Row],[temperatura]]&gt;0,1,0)*IF(brenna6[[#This Row],[opad]]&gt;0,1,0)*(D8166+1)</f>
        <v>0</v>
      </c>
    </row>
    <row r="8168" spans="1:4" x14ac:dyDescent="0.25">
      <c r="A8168" s="1">
        <v>43806.25</v>
      </c>
      <c r="B8168">
        <v>-4.8</v>
      </c>
      <c r="C8168">
        <v>0</v>
      </c>
      <c r="D8168">
        <f>IF(brenna6[[#This Row],[temperatura]]&gt;0,1,0)*IF(brenna6[[#This Row],[opad]]&gt;0,1,0)*(D8167+1)</f>
        <v>0</v>
      </c>
    </row>
    <row r="8169" spans="1:4" x14ac:dyDescent="0.25">
      <c r="A8169" s="1">
        <v>43806.291666666664</v>
      </c>
      <c r="B8169">
        <v>-4.5999999999999996</v>
      </c>
      <c r="C8169">
        <v>0</v>
      </c>
      <c r="D8169">
        <f>IF(brenna6[[#This Row],[temperatura]]&gt;0,1,0)*IF(brenna6[[#This Row],[opad]]&gt;0,1,0)*(D8168+1)</f>
        <v>0</v>
      </c>
    </row>
    <row r="8170" spans="1:4" x14ac:dyDescent="0.25">
      <c r="A8170" s="1">
        <v>43806.333333333336</v>
      </c>
      <c r="B8170">
        <v>-4.3</v>
      </c>
      <c r="C8170">
        <v>0.2</v>
      </c>
      <c r="D8170">
        <f>IF(brenna6[[#This Row],[temperatura]]&gt;0,1,0)*IF(brenna6[[#This Row],[opad]]&gt;0,1,0)*(D8169+1)</f>
        <v>0</v>
      </c>
    </row>
    <row r="8171" spans="1:4" x14ac:dyDescent="0.25">
      <c r="A8171" s="1">
        <v>43806.375</v>
      </c>
      <c r="B8171">
        <v>-4.0999999999999996</v>
      </c>
      <c r="C8171">
        <v>0.2</v>
      </c>
      <c r="D8171">
        <f>IF(brenna6[[#This Row],[temperatura]]&gt;0,1,0)*IF(brenna6[[#This Row],[opad]]&gt;0,1,0)*(D8170+1)</f>
        <v>0</v>
      </c>
    </row>
    <row r="8172" spans="1:4" x14ac:dyDescent="0.25">
      <c r="A8172" s="1">
        <v>43806.416666666664</v>
      </c>
      <c r="B8172">
        <v>-3.8</v>
      </c>
      <c r="C8172">
        <v>0</v>
      </c>
      <c r="D8172">
        <f>IF(brenna6[[#This Row],[temperatura]]&gt;0,1,0)*IF(brenna6[[#This Row],[opad]]&gt;0,1,0)*(D8171+1)</f>
        <v>0</v>
      </c>
    </row>
    <row r="8173" spans="1:4" x14ac:dyDescent="0.25">
      <c r="A8173" s="1">
        <v>43806.458333333336</v>
      </c>
      <c r="B8173">
        <v>-2.8</v>
      </c>
      <c r="C8173">
        <v>0</v>
      </c>
      <c r="D8173">
        <f>IF(brenna6[[#This Row],[temperatura]]&gt;0,1,0)*IF(brenna6[[#This Row],[opad]]&gt;0,1,0)*(D8172+1)</f>
        <v>0</v>
      </c>
    </row>
    <row r="8174" spans="1:4" x14ac:dyDescent="0.25">
      <c r="A8174" s="1">
        <v>43806.5</v>
      </c>
      <c r="B8174">
        <v>-1.8</v>
      </c>
      <c r="C8174">
        <v>0</v>
      </c>
      <c r="D8174">
        <f>IF(brenna6[[#This Row],[temperatura]]&gt;0,1,0)*IF(brenna6[[#This Row],[opad]]&gt;0,1,0)*(D8173+1)</f>
        <v>0</v>
      </c>
    </row>
    <row r="8175" spans="1:4" x14ac:dyDescent="0.25">
      <c r="A8175" s="1">
        <v>43806.541666666664</v>
      </c>
      <c r="B8175">
        <v>-1.7</v>
      </c>
      <c r="C8175">
        <v>0.1</v>
      </c>
      <c r="D8175">
        <f>IF(brenna6[[#This Row],[temperatura]]&gt;0,1,0)*IF(brenna6[[#This Row],[opad]]&gt;0,1,0)*(D8174+1)</f>
        <v>0</v>
      </c>
    </row>
    <row r="8176" spans="1:4" x14ac:dyDescent="0.25">
      <c r="A8176" s="1">
        <v>43806.583333333336</v>
      </c>
      <c r="B8176">
        <v>-1.5</v>
      </c>
      <c r="C8176">
        <v>0</v>
      </c>
      <c r="D8176">
        <f>IF(brenna6[[#This Row],[temperatura]]&gt;0,1,0)*IF(brenna6[[#This Row],[opad]]&gt;0,1,0)*(D8175+1)</f>
        <v>0</v>
      </c>
    </row>
    <row r="8177" spans="1:4" x14ac:dyDescent="0.25">
      <c r="A8177" s="1">
        <v>43806.625</v>
      </c>
      <c r="B8177">
        <v>-0.8</v>
      </c>
      <c r="C8177">
        <v>0.1</v>
      </c>
      <c r="D8177">
        <f>IF(brenna6[[#This Row],[temperatura]]&gt;0,1,0)*IF(brenna6[[#This Row],[opad]]&gt;0,1,0)*(D8176+1)</f>
        <v>0</v>
      </c>
    </row>
    <row r="8178" spans="1:4" x14ac:dyDescent="0.25">
      <c r="A8178" s="1">
        <v>43806.666666666664</v>
      </c>
      <c r="B8178">
        <v>-0.4</v>
      </c>
      <c r="C8178">
        <v>0</v>
      </c>
      <c r="D8178">
        <f>IF(brenna6[[#This Row],[temperatura]]&gt;0,1,0)*IF(brenna6[[#This Row],[opad]]&gt;0,1,0)*(D8177+1)</f>
        <v>0</v>
      </c>
    </row>
    <row r="8179" spans="1:4" x14ac:dyDescent="0.25">
      <c r="A8179" s="1">
        <v>43806.708333333336</v>
      </c>
      <c r="B8179">
        <v>0.1</v>
      </c>
      <c r="C8179">
        <v>0</v>
      </c>
      <c r="D8179">
        <f>IF(brenna6[[#This Row],[temperatura]]&gt;0,1,0)*IF(brenna6[[#This Row],[opad]]&gt;0,1,0)*(D8178+1)</f>
        <v>0</v>
      </c>
    </row>
    <row r="8180" spans="1:4" x14ac:dyDescent="0.25">
      <c r="A8180" s="1">
        <v>43806.75</v>
      </c>
      <c r="B8180">
        <v>0.2</v>
      </c>
      <c r="C8180">
        <v>0</v>
      </c>
      <c r="D8180">
        <f>IF(brenna6[[#This Row],[temperatura]]&gt;0,1,0)*IF(brenna6[[#This Row],[opad]]&gt;0,1,0)*(D8179+1)</f>
        <v>0</v>
      </c>
    </row>
    <row r="8181" spans="1:4" x14ac:dyDescent="0.25">
      <c r="A8181" s="1">
        <v>43806.791666666664</v>
      </c>
      <c r="B8181">
        <v>0.2</v>
      </c>
      <c r="C8181">
        <v>0</v>
      </c>
      <c r="D8181">
        <f>IF(brenna6[[#This Row],[temperatura]]&gt;0,1,0)*IF(brenna6[[#This Row],[opad]]&gt;0,1,0)*(D8180+1)</f>
        <v>0</v>
      </c>
    </row>
    <row r="8182" spans="1:4" x14ac:dyDescent="0.25">
      <c r="A8182" s="1">
        <v>43806.833333333336</v>
      </c>
      <c r="B8182">
        <v>0.6</v>
      </c>
      <c r="C8182">
        <v>0</v>
      </c>
      <c r="D8182">
        <f>IF(brenna6[[#This Row],[temperatura]]&gt;0,1,0)*IF(brenna6[[#This Row],[opad]]&gt;0,1,0)*(D8181+1)</f>
        <v>0</v>
      </c>
    </row>
    <row r="8183" spans="1:4" x14ac:dyDescent="0.25">
      <c r="A8183" s="1">
        <v>43806.875</v>
      </c>
      <c r="B8183">
        <v>0.8</v>
      </c>
      <c r="C8183">
        <v>0</v>
      </c>
      <c r="D8183">
        <f>IF(brenna6[[#This Row],[temperatura]]&gt;0,1,0)*IF(brenna6[[#This Row],[opad]]&gt;0,1,0)*(D8182+1)</f>
        <v>0</v>
      </c>
    </row>
    <row r="8184" spans="1:4" x14ac:dyDescent="0.25">
      <c r="A8184" s="1">
        <v>43806.916666666664</v>
      </c>
      <c r="B8184">
        <v>0.7</v>
      </c>
      <c r="C8184">
        <v>0</v>
      </c>
      <c r="D8184">
        <f>IF(brenna6[[#This Row],[temperatura]]&gt;0,1,0)*IF(brenna6[[#This Row],[opad]]&gt;0,1,0)*(D8183+1)</f>
        <v>0</v>
      </c>
    </row>
    <row r="8185" spans="1:4" x14ac:dyDescent="0.25">
      <c r="A8185" s="1">
        <v>43806.958333333336</v>
      </c>
      <c r="B8185">
        <v>1</v>
      </c>
      <c r="C8185">
        <v>0</v>
      </c>
      <c r="D8185">
        <f>IF(brenna6[[#This Row],[temperatura]]&gt;0,1,0)*IF(brenna6[[#This Row],[opad]]&gt;0,1,0)*(D8184+1)</f>
        <v>0</v>
      </c>
    </row>
    <row r="8186" spans="1:4" x14ac:dyDescent="0.25">
      <c r="A8186" s="1">
        <v>43807</v>
      </c>
      <c r="B8186">
        <v>0.9</v>
      </c>
      <c r="C8186">
        <v>0</v>
      </c>
      <c r="D8186">
        <f>IF(brenna6[[#This Row],[temperatura]]&gt;0,1,0)*IF(brenna6[[#This Row],[opad]]&gt;0,1,0)*(D8185+1)</f>
        <v>0</v>
      </c>
    </row>
    <row r="8187" spans="1:4" x14ac:dyDescent="0.25">
      <c r="A8187" s="1">
        <v>43807.041666666664</v>
      </c>
      <c r="B8187">
        <v>0.4</v>
      </c>
      <c r="C8187">
        <v>0</v>
      </c>
      <c r="D8187">
        <f>IF(brenna6[[#This Row],[temperatura]]&gt;0,1,0)*IF(brenna6[[#This Row],[opad]]&gt;0,1,0)*(D8186+1)</f>
        <v>0</v>
      </c>
    </row>
    <row r="8188" spans="1:4" x14ac:dyDescent="0.25">
      <c r="A8188" s="1">
        <v>43807.083333333336</v>
      </c>
      <c r="B8188">
        <v>0.4</v>
      </c>
      <c r="C8188">
        <v>0</v>
      </c>
      <c r="D8188">
        <f>IF(brenna6[[#This Row],[temperatura]]&gt;0,1,0)*IF(brenna6[[#This Row],[opad]]&gt;0,1,0)*(D8187+1)</f>
        <v>0</v>
      </c>
    </row>
    <row r="8189" spans="1:4" x14ac:dyDescent="0.25">
      <c r="A8189" s="1">
        <v>43807.125</v>
      </c>
      <c r="B8189">
        <v>0.7</v>
      </c>
      <c r="C8189">
        <v>0</v>
      </c>
      <c r="D8189">
        <f>IF(brenna6[[#This Row],[temperatura]]&gt;0,1,0)*IF(brenna6[[#This Row],[opad]]&gt;0,1,0)*(D8188+1)</f>
        <v>0</v>
      </c>
    </row>
    <row r="8190" spans="1:4" x14ac:dyDescent="0.25">
      <c r="A8190" s="1">
        <v>43807.166666666664</v>
      </c>
      <c r="B8190">
        <v>0.3</v>
      </c>
      <c r="C8190">
        <v>0</v>
      </c>
      <c r="D8190">
        <f>IF(brenna6[[#This Row],[temperatura]]&gt;0,1,0)*IF(brenna6[[#This Row],[opad]]&gt;0,1,0)*(D8189+1)</f>
        <v>0</v>
      </c>
    </row>
    <row r="8191" spans="1:4" x14ac:dyDescent="0.25">
      <c r="A8191" s="1">
        <v>43807.208333333336</v>
      </c>
      <c r="B8191">
        <v>0.1</v>
      </c>
      <c r="C8191">
        <v>0</v>
      </c>
      <c r="D8191">
        <f>IF(brenna6[[#This Row],[temperatura]]&gt;0,1,0)*IF(brenna6[[#This Row],[opad]]&gt;0,1,0)*(D8190+1)</f>
        <v>0</v>
      </c>
    </row>
    <row r="8192" spans="1:4" x14ac:dyDescent="0.25">
      <c r="A8192" s="1">
        <v>43807.25</v>
      </c>
      <c r="B8192">
        <v>0.1</v>
      </c>
      <c r="C8192">
        <v>0</v>
      </c>
      <c r="D8192">
        <f>IF(brenna6[[#This Row],[temperatura]]&gt;0,1,0)*IF(brenna6[[#This Row],[opad]]&gt;0,1,0)*(D8191+1)</f>
        <v>0</v>
      </c>
    </row>
    <row r="8193" spans="1:4" x14ac:dyDescent="0.25">
      <c r="A8193" s="1">
        <v>43807.291666666664</v>
      </c>
      <c r="B8193">
        <v>0.2</v>
      </c>
      <c r="C8193">
        <v>0</v>
      </c>
      <c r="D8193">
        <f>IF(brenna6[[#This Row],[temperatura]]&gt;0,1,0)*IF(brenna6[[#This Row],[opad]]&gt;0,1,0)*(D8192+1)</f>
        <v>0</v>
      </c>
    </row>
    <row r="8194" spans="1:4" x14ac:dyDescent="0.25">
      <c r="A8194" s="1">
        <v>43807.333333333336</v>
      </c>
      <c r="B8194">
        <v>0.3</v>
      </c>
      <c r="C8194">
        <v>0</v>
      </c>
      <c r="D8194">
        <f>IF(brenna6[[#This Row],[temperatura]]&gt;0,1,0)*IF(brenna6[[#This Row],[opad]]&gt;0,1,0)*(D8193+1)</f>
        <v>0</v>
      </c>
    </row>
    <row r="8195" spans="1:4" x14ac:dyDescent="0.25">
      <c r="A8195" s="1">
        <v>43807.375</v>
      </c>
      <c r="B8195">
        <v>0.5</v>
      </c>
      <c r="C8195">
        <v>0</v>
      </c>
      <c r="D8195">
        <f>IF(brenna6[[#This Row],[temperatura]]&gt;0,1,0)*IF(brenna6[[#This Row],[opad]]&gt;0,1,0)*(D8194+1)</f>
        <v>0</v>
      </c>
    </row>
    <row r="8196" spans="1:4" x14ac:dyDescent="0.25">
      <c r="A8196" s="1">
        <v>43807.416666666664</v>
      </c>
      <c r="B8196">
        <v>0.9</v>
      </c>
      <c r="C8196">
        <v>0</v>
      </c>
      <c r="D8196">
        <f>IF(brenna6[[#This Row],[temperatura]]&gt;0,1,0)*IF(brenna6[[#This Row],[opad]]&gt;0,1,0)*(D8195+1)</f>
        <v>0</v>
      </c>
    </row>
    <row r="8197" spans="1:4" x14ac:dyDescent="0.25">
      <c r="A8197" s="1">
        <v>43807.458333333336</v>
      </c>
      <c r="B8197">
        <v>1.6</v>
      </c>
      <c r="C8197">
        <v>0</v>
      </c>
      <c r="D8197">
        <f>IF(brenna6[[#This Row],[temperatura]]&gt;0,1,0)*IF(brenna6[[#This Row],[opad]]&gt;0,1,0)*(D8196+1)</f>
        <v>0</v>
      </c>
    </row>
    <row r="8198" spans="1:4" x14ac:dyDescent="0.25">
      <c r="A8198" s="1">
        <v>43807.5</v>
      </c>
      <c r="B8198">
        <v>2</v>
      </c>
      <c r="C8198">
        <v>0</v>
      </c>
      <c r="D8198">
        <f>IF(brenna6[[#This Row],[temperatura]]&gt;0,1,0)*IF(brenna6[[#This Row],[opad]]&gt;0,1,0)*(D8197+1)</f>
        <v>0</v>
      </c>
    </row>
    <row r="8199" spans="1:4" x14ac:dyDescent="0.25">
      <c r="A8199" s="1">
        <v>43807.541666666664</v>
      </c>
      <c r="B8199">
        <v>2.2000000000000002</v>
      </c>
      <c r="C8199">
        <v>0</v>
      </c>
      <c r="D8199">
        <f>IF(brenna6[[#This Row],[temperatura]]&gt;0,1,0)*IF(brenna6[[#This Row],[opad]]&gt;0,1,0)*(D8198+1)</f>
        <v>0</v>
      </c>
    </row>
    <row r="8200" spans="1:4" x14ac:dyDescent="0.25">
      <c r="A8200" s="1">
        <v>43807.583333333336</v>
      </c>
      <c r="B8200">
        <v>2.1</v>
      </c>
      <c r="C8200">
        <v>0</v>
      </c>
      <c r="D8200">
        <f>IF(brenna6[[#This Row],[temperatura]]&gt;0,1,0)*IF(brenna6[[#This Row],[opad]]&gt;0,1,0)*(D8199+1)</f>
        <v>0</v>
      </c>
    </row>
    <row r="8201" spans="1:4" x14ac:dyDescent="0.25">
      <c r="A8201" s="1">
        <v>43807.625</v>
      </c>
      <c r="B8201">
        <v>2.1</v>
      </c>
      <c r="C8201">
        <v>0</v>
      </c>
      <c r="D8201">
        <f>IF(brenna6[[#This Row],[temperatura]]&gt;0,1,0)*IF(brenna6[[#This Row],[opad]]&gt;0,1,0)*(D8200+1)</f>
        <v>0</v>
      </c>
    </row>
    <row r="8202" spans="1:4" x14ac:dyDescent="0.25">
      <c r="A8202" s="1">
        <v>43807.666666666664</v>
      </c>
      <c r="B8202">
        <v>2.1</v>
      </c>
      <c r="C8202">
        <v>0</v>
      </c>
      <c r="D8202">
        <f>IF(brenna6[[#This Row],[temperatura]]&gt;0,1,0)*IF(brenna6[[#This Row],[opad]]&gt;0,1,0)*(D8201+1)</f>
        <v>0</v>
      </c>
    </row>
    <row r="8203" spans="1:4" x14ac:dyDescent="0.25">
      <c r="A8203" s="1">
        <v>43807.708333333336</v>
      </c>
      <c r="B8203">
        <v>2.2000000000000002</v>
      </c>
      <c r="C8203">
        <v>0</v>
      </c>
      <c r="D8203">
        <f>IF(brenna6[[#This Row],[temperatura]]&gt;0,1,0)*IF(brenna6[[#This Row],[opad]]&gt;0,1,0)*(D8202+1)</f>
        <v>0</v>
      </c>
    </row>
    <row r="8204" spans="1:4" x14ac:dyDescent="0.25">
      <c r="A8204" s="1">
        <v>43807.75</v>
      </c>
      <c r="B8204">
        <v>2.2000000000000002</v>
      </c>
      <c r="C8204">
        <v>0</v>
      </c>
      <c r="D8204">
        <f>IF(brenna6[[#This Row],[temperatura]]&gt;0,1,0)*IF(brenna6[[#This Row],[opad]]&gt;0,1,0)*(D8203+1)</f>
        <v>0</v>
      </c>
    </row>
    <row r="8205" spans="1:4" x14ac:dyDescent="0.25">
      <c r="A8205" s="1">
        <v>43807.791666666664</v>
      </c>
      <c r="B8205">
        <v>2.2999999999999998</v>
      </c>
      <c r="C8205">
        <v>0</v>
      </c>
      <c r="D8205">
        <f>IF(brenna6[[#This Row],[temperatura]]&gt;0,1,0)*IF(brenna6[[#This Row],[opad]]&gt;0,1,0)*(D8204+1)</f>
        <v>0</v>
      </c>
    </row>
    <row r="8206" spans="1:4" x14ac:dyDescent="0.25">
      <c r="A8206" s="1">
        <v>43807.833333333336</v>
      </c>
      <c r="B8206">
        <v>2.1</v>
      </c>
      <c r="C8206">
        <v>0</v>
      </c>
      <c r="D8206">
        <f>IF(brenna6[[#This Row],[temperatura]]&gt;0,1,0)*IF(brenna6[[#This Row],[opad]]&gt;0,1,0)*(D8205+1)</f>
        <v>0</v>
      </c>
    </row>
    <row r="8207" spans="1:4" x14ac:dyDescent="0.25">
      <c r="A8207" s="1">
        <v>43807.875</v>
      </c>
      <c r="B8207">
        <v>1.9</v>
      </c>
      <c r="C8207">
        <v>0</v>
      </c>
      <c r="D8207">
        <f>IF(brenna6[[#This Row],[temperatura]]&gt;0,1,0)*IF(brenna6[[#This Row],[opad]]&gt;0,1,0)*(D8206+1)</f>
        <v>0</v>
      </c>
    </row>
    <row r="8208" spans="1:4" x14ac:dyDescent="0.25">
      <c r="A8208" s="1">
        <v>43807.916666666664</v>
      </c>
      <c r="B8208">
        <v>1.4</v>
      </c>
      <c r="C8208">
        <v>0</v>
      </c>
      <c r="D8208">
        <f>IF(brenna6[[#This Row],[temperatura]]&gt;0,1,0)*IF(brenna6[[#This Row],[opad]]&gt;0,1,0)*(D8207+1)</f>
        <v>0</v>
      </c>
    </row>
    <row r="8209" spans="1:4" x14ac:dyDescent="0.25">
      <c r="A8209" s="1">
        <v>43807.958333333336</v>
      </c>
      <c r="B8209">
        <v>1.1000000000000001</v>
      </c>
      <c r="C8209">
        <v>0</v>
      </c>
      <c r="D8209">
        <f>IF(brenna6[[#This Row],[temperatura]]&gt;0,1,0)*IF(brenna6[[#This Row],[opad]]&gt;0,1,0)*(D8208+1)</f>
        <v>0</v>
      </c>
    </row>
    <row r="8210" spans="1:4" x14ac:dyDescent="0.25">
      <c r="A8210" s="1">
        <v>43808</v>
      </c>
      <c r="B8210">
        <v>1.1000000000000001</v>
      </c>
      <c r="C8210">
        <v>0</v>
      </c>
      <c r="D8210">
        <f>IF(brenna6[[#This Row],[temperatura]]&gt;0,1,0)*IF(brenna6[[#This Row],[opad]]&gt;0,1,0)*(D8209+1)</f>
        <v>0</v>
      </c>
    </row>
    <row r="8211" spans="1:4" x14ac:dyDescent="0.25">
      <c r="A8211" s="1">
        <v>43808.041666666664</v>
      </c>
      <c r="B8211">
        <v>0.8</v>
      </c>
      <c r="C8211">
        <v>0</v>
      </c>
      <c r="D8211">
        <f>IF(brenna6[[#This Row],[temperatura]]&gt;0,1,0)*IF(brenna6[[#This Row],[opad]]&gt;0,1,0)*(D8210+1)</f>
        <v>0</v>
      </c>
    </row>
    <row r="8212" spans="1:4" x14ac:dyDescent="0.25">
      <c r="A8212" s="1">
        <v>43808.083333333336</v>
      </c>
      <c r="B8212">
        <v>1</v>
      </c>
      <c r="C8212">
        <v>0</v>
      </c>
      <c r="D8212">
        <f>IF(brenna6[[#This Row],[temperatura]]&gt;0,1,0)*IF(brenna6[[#This Row],[opad]]&gt;0,1,0)*(D8211+1)</f>
        <v>0</v>
      </c>
    </row>
    <row r="8213" spans="1:4" x14ac:dyDescent="0.25">
      <c r="A8213" s="1">
        <v>43808.125</v>
      </c>
      <c r="B8213">
        <v>1.1000000000000001</v>
      </c>
      <c r="C8213">
        <v>0</v>
      </c>
      <c r="D8213">
        <f>IF(brenna6[[#This Row],[temperatura]]&gt;0,1,0)*IF(brenna6[[#This Row],[opad]]&gt;0,1,0)*(D8212+1)</f>
        <v>0</v>
      </c>
    </row>
    <row r="8214" spans="1:4" x14ac:dyDescent="0.25">
      <c r="A8214" s="1">
        <v>43808.166666666664</v>
      </c>
      <c r="B8214">
        <v>1.3</v>
      </c>
      <c r="C8214">
        <v>0</v>
      </c>
      <c r="D8214">
        <f>IF(brenna6[[#This Row],[temperatura]]&gt;0,1,0)*IF(brenna6[[#This Row],[opad]]&gt;0,1,0)*(D8213+1)</f>
        <v>0</v>
      </c>
    </row>
    <row r="8215" spans="1:4" x14ac:dyDescent="0.25">
      <c r="A8215" s="1">
        <v>43808.208333333336</v>
      </c>
      <c r="B8215">
        <v>0.9</v>
      </c>
      <c r="C8215">
        <v>0</v>
      </c>
      <c r="D8215">
        <f>IF(brenna6[[#This Row],[temperatura]]&gt;0,1,0)*IF(brenna6[[#This Row],[opad]]&gt;0,1,0)*(D8214+1)</f>
        <v>0</v>
      </c>
    </row>
    <row r="8216" spans="1:4" x14ac:dyDescent="0.25">
      <c r="A8216" s="1">
        <v>43808.25</v>
      </c>
      <c r="B8216">
        <v>1</v>
      </c>
      <c r="C8216">
        <v>0</v>
      </c>
      <c r="D8216">
        <f>IF(brenna6[[#This Row],[temperatura]]&gt;0,1,0)*IF(brenna6[[#This Row],[opad]]&gt;0,1,0)*(D8215+1)</f>
        <v>0</v>
      </c>
    </row>
    <row r="8217" spans="1:4" x14ac:dyDescent="0.25">
      <c r="A8217" s="1">
        <v>43808.291666666664</v>
      </c>
      <c r="B8217">
        <v>1.6</v>
      </c>
      <c r="C8217">
        <v>0</v>
      </c>
      <c r="D8217">
        <f>IF(brenna6[[#This Row],[temperatura]]&gt;0,1,0)*IF(brenna6[[#This Row],[opad]]&gt;0,1,0)*(D8216+1)</f>
        <v>0</v>
      </c>
    </row>
    <row r="8218" spans="1:4" x14ac:dyDescent="0.25">
      <c r="A8218" s="1">
        <v>43808.333333333336</v>
      </c>
      <c r="B8218">
        <v>1.1000000000000001</v>
      </c>
      <c r="C8218">
        <v>0</v>
      </c>
      <c r="D8218">
        <f>IF(brenna6[[#This Row],[temperatura]]&gt;0,1,0)*IF(brenna6[[#This Row],[opad]]&gt;0,1,0)*(D8217+1)</f>
        <v>0</v>
      </c>
    </row>
    <row r="8219" spans="1:4" x14ac:dyDescent="0.25">
      <c r="A8219" s="1">
        <v>43808.375</v>
      </c>
      <c r="B8219">
        <v>0.8</v>
      </c>
      <c r="C8219">
        <v>0</v>
      </c>
      <c r="D8219">
        <f>IF(brenna6[[#This Row],[temperatura]]&gt;0,1,0)*IF(brenna6[[#This Row],[opad]]&gt;0,1,0)*(D8218+1)</f>
        <v>0</v>
      </c>
    </row>
    <row r="8220" spans="1:4" x14ac:dyDescent="0.25">
      <c r="A8220" s="1">
        <v>43808.416666666664</v>
      </c>
      <c r="B8220">
        <v>1</v>
      </c>
      <c r="C8220">
        <v>0</v>
      </c>
      <c r="D8220">
        <f>IF(brenna6[[#This Row],[temperatura]]&gt;0,1,0)*IF(brenna6[[#This Row],[opad]]&gt;0,1,0)*(D8219+1)</f>
        <v>0</v>
      </c>
    </row>
    <row r="8221" spans="1:4" x14ac:dyDescent="0.25">
      <c r="A8221" s="1">
        <v>43808.458333333336</v>
      </c>
      <c r="B8221">
        <v>1.1000000000000001</v>
      </c>
      <c r="C8221">
        <v>0</v>
      </c>
      <c r="D8221">
        <f>IF(brenna6[[#This Row],[temperatura]]&gt;0,1,0)*IF(brenna6[[#This Row],[opad]]&gt;0,1,0)*(D8220+1)</f>
        <v>0</v>
      </c>
    </row>
    <row r="8222" spans="1:4" x14ac:dyDescent="0.25">
      <c r="A8222" s="1">
        <v>43808.5</v>
      </c>
      <c r="B8222">
        <v>1.3</v>
      </c>
      <c r="C8222">
        <v>0</v>
      </c>
      <c r="D8222">
        <f>IF(brenna6[[#This Row],[temperatura]]&gt;0,1,0)*IF(brenna6[[#This Row],[opad]]&gt;0,1,0)*(D8221+1)</f>
        <v>0</v>
      </c>
    </row>
    <row r="8223" spans="1:4" x14ac:dyDescent="0.25">
      <c r="A8223" s="1">
        <v>43808.541666666664</v>
      </c>
      <c r="B8223">
        <v>1.4</v>
      </c>
      <c r="C8223">
        <v>0</v>
      </c>
      <c r="D8223">
        <f>IF(brenna6[[#This Row],[temperatura]]&gt;0,1,0)*IF(brenna6[[#This Row],[opad]]&gt;0,1,0)*(D8222+1)</f>
        <v>0</v>
      </c>
    </row>
    <row r="8224" spans="1:4" x14ac:dyDescent="0.25">
      <c r="A8224" s="1">
        <v>43808.583333333336</v>
      </c>
      <c r="B8224">
        <v>1.1000000000000001</v>
      </c>
      <c r="C8224">
        <v>0</v>
      </c>
      <c r="D8224">
        <f>IF(brenna6[[#This Row],[temperatura]]&gt;0,1,0)*IF(brenna6[[#This Row],[opad]]&gt;0,1,0)*(D8223+1)</f>
        <v>0</v>
      </c>
    </row>
    <row r="8225" spans="1:4" x14ac:dyDescent="0.25">
      <c r="A8225" s="1">
        <v>43808.625</v>
      </c>
      <c r="B8225">
        <v>0.9</v>
      </c>
      <c r="C8225">
        <v>0</v>
      </c>
      <c r="D8225">
        <f>IF(brenna6[[#This Row],[temperatura]]&gt;0,1,0)*IF(brenna6[[#This Row],[opad]]&gt;0,1,0)*(D8224+1)</f>
        <v>0</v>
      </c>
    </row>
    <row r="8226" spans="1:4" x14ac:dyDescent="0.25">
      <c r="A8226" s="1">
        <v>43808.666666666664</v>
      </c>
      <c r="B8226">
        <v>0.9</v>
      </c>
      <c r="C8226">
        <v>0</v>
      </c>
      <c r="D8226">
        <f>IF(brenna6[[#This Row],[temperatura]]&gt;0,1,0)*IF(brenna6[[#This Row],[opad]]&gt;0,1,0)*(D8225+1)</f>
        <v>0</v>
      </c>
    </row>
    <row r="8227" spans="1:4" x14ac:dyDescent="0.25">
      <c r="A8227" s="1">
        <v>43808.708333333336</v>
      </c>
      <c r="B8227">
        <v>1</v>
      </c>
      <c r="C8227">
        <v>0</v>
      </c>
      <c r="D8227">
        <f>IF(brenna6[[#This Row],[temperatura]]&gt;0,1,0)*IF(brenna6[[#This Row],[opad]]&gt;0,1,0)*(D8226+1)</f>
        <v>0</v>
      </c>
    </row>
    <row r="8228" spans="1:4" x14ac:dyDescent="0.25">
      <c r="A8228" s="1">
        <v>43808.75</v>
      </c>
      <c r="B8228">
        <v>1</v>
      </c>
      <c r="C8228">
        <v>0</v>
      </c>
      <c r="D8228">
        <f>IF(brenna6[[#This Row],[temperatura]]&gt;0,1,0)*IF(brenna6[[#This Row],[opad]]&gt;0,1,0)*(D8227+1)</f>
        <v>0</v>
      </c>
    </row>
    <row r="8229" spans="1:4" x14ac:dyDescent="0.25">
      <c r="A8229" s="1">
        <v>43808.791666666664</v>
      </c>
      <c r="B8229">
        <v>1.2</v>
      </c>
      <c r="C8229">
        <v>0</v>
      </c>
      <c r="D8229">
        <f>IF(brenna6[[#This Row],[temperatura]]&gt;0,1,0)*IF(brenna6[[#This Row],[opad]]&gt;0,1,0)*(D8228+1)</f>
        <v>0</v>
      </c>
    </row>
    <row r="8230" spans="1:4" x14ac:dyDescent="0.25">
      <c r="A8230" s="1">
        <v>43808.833333333336</v>
      </c>
      <c r="B8230">
        <v>1.4</v>
      </c>
      <c r="C8230">
        <v>0</v>
      </c>
      <c r="D8230">
        <f>IF(brenna6[[#This Row],[temperatura]]&gt;0,1,0)*IF(brenna6[[#This Row],[opad]]&gt;0,1,0)*(D8229+1)</f>
        <v>0</v>
      </c>
    </row>
    <row r="8231" spans="1:4" x14ac:dyDescent="0.25">
      <c r="A8231" s="1">
        <v>43808.875</v>
      </c>
      <c r="B8231">
        <v>1.5</v>
      </c>
      <c r="C8231">
        <v>0</v>
      </c>
      <c r="D8231">
        <f>IF(brenna6[[#This Row],[temperatura]]&gt;0,1,0)*IF(brenna6[[#This Row],[opad]]&gt;0,1,0)*(D8230+1)</f>
        <v>0</v>
      </c>
    </row>
    <row r="8232" spans="1:4" x14ac:dyDescent="0.25">
      <c r="A8232" s="1">
        <v>43808.916666666664</v>
      </c>
      <c r="B8232">
        <v>1.3</v>
      </c>
      <c r="C8232">
        <v>0</v>
      </c>
      <c r="D8232">
        <f>IF(brenna6[[#This Row],[temperatura]]&gt;0,1,0)*IF(brenna6[[#This Row],[opad]]&gt;0,1,0)*(D8231+1)</f>
        <v>0</v>
      </c>
    </row>
    <row r="8233" spans="1:4" x14ac:dyDescent="0.25">
      <c r="A8233" s="1">
        <v>43808.958333333336</v>
      </c>
      <c r="B8233">
        <v>1.3</v>
      </c>
      <c r="C8233">
        <v>0</v>
      </c>
      <c r="D8233">
        <f>IF(brenna6[[#This Row],[temperatura]]&gt;0,1,0)*IF(brenna6[[#This Row],[opad]]&gt;0,1,0)*(D8232+1)</f>
        <v>0</v>
      </c>
    </row>
    <row r="8234" spans="1:4" x14ac:dyDescent="0.25">
      <c r="A8234" s="1">
        <v>43809</v>
      </c>
      <c r="B8234">
        <v>1.6</v>
      </c>
      <c r="C8234">
        <v>0</v>
      </c>
      <c r="D8234">
        <f>IF(brenna6[[#This Row],[temperatura]]&gt;0,1,0)*IF(brenna6[[#This Row],[opad]]&gt;0,1,0)*(D8233+1)</f>
        <v>0</v>
      </c>
    </row>
    <row r="8235" spans="1:4" x14ac:dyDescent="0.25">
      <c r="A8235" s="1">
        <v>43809.041666666664</v>
      </c>
      <c r="B8235">
        <v>1.9</v>
      </c>
      <c r="C8235">
        <v>0</v>
      </c>
      <c r="D8235">
        <f>IF(brenna6[[#This Row],[temperatura]]&gt;0,1,0)*IF(brenna6[[#This Row],[opad]]&gt;0,1,0)*(D8234+1)</f>
        <v>0</v>
      </c>
    </row>
    <row r="8236" spans="1:4" x14ac:dyDescent="0.25">
      <c r="A8236" s="1">
        <v>43809.083333333336</v>
      </c>
      <c r="B8236">
        <v>2.2000000000000002</v>
      </c>
      <c r="C8236">
        <v>0</v>
      </c>
      <c r="D8236">
        <f>IF(brenna6[[#This Row],[temperatura]]&gt;0,1,0)*IF(brenna6[[#This Row],[opad]]&gt;0,1,0)*(D8235+1)</f>
        <v>0</v>
      </c>
    </row>
    <row r="8237" spans="1:4" x14ac:dyDescent="0.25">
      <c r="A8237" s="1">
        <v>43809.125</v>
      </c>
      <c r="B8237">
        <v>2</v>
      </c>
      <c r="C8237">
        <v>0</v>
      </c>
      <c r="D8237">
        <f>IF(brenna6[[#This Row],[temperatura]]&gt;0,1,0)*IF(brenna6[[#This Row],[opad]]&gt;0,1,0)*(D8236+1)</f>
        <v>0</v>
      </c>
    </row>
    <row r="8238" spans="1:4" x14ac:dyDescent="0.25">
      <c r="A8238" s="1">
        <v>43809.166666666664</v>
      </c>
      <c r="B8238">
        <v>1.9</v>
      </c>
      <c r="C8238">
        <v>0</v>
      </c>
      <c r="D8238">
        <f>IF(brenna6[[#This Row],[temperatura]]&gt;0,1,0)*IF(brenna6[[#This Row],[opad]]&gt;0,1,0)*(D8237+1)</f>
        <v>0</v>
      </c>
    </row>
    <row r="8239" spans="1:4" x14ac:dyDescent="0.25">
      <c r="A8239" s="1">
        <v>43809.208333333336</v>
      </c>
      <c r="B8239">
        <v>1.6</v>
      </c>
      <c r="C8239">
        <v>0</v>
      </c>
      <c r="D8239">
        <f>IF(brenna6[[#This Row],[temperatura]]&gt;0,1,0)*IF(brenna6[[#This Row],[opad]]&gt;0,1,0)*(D8238+1)</f>
        <v>0</v>
      </c>
    </row>
    <row r="8240" spans="1:4" x14ac:dyDescent="0.25">
      <c r="A8240" s="1">
        <v>43809.25</v>
      </c>
      <c r="B8240">
        <v>1</v>
      </c>
      <c r="C8240">
        <v>0</v>
      </c>
      <c r="D8240">
        <f>IF(brenna6[[#This Row],[temperatura]]&gt;0,1,0)*IF(brenna6[[#This Row],[opad]]&gt;0,1,0)*(D8239+1)</f>
        <v>0</v>
      </c>
    </row>
    <row r="8241" spans="1:4" x14ac:dyDescent="0.25">
      <c r="A8241" s="1">
        <v>43809.291666666664</v>
      </c>
      <c r="B8241">
        <v>0.1</v>
      </c>
      <c r="C8241">
        <v>0</v>
      </c>
      <c r="D8241">
        <f>IF(brenna6[[#This Row],[temperatura]]&gt;0,1,0)*IF(brenna6[[#This Row],[opad]]&gt;0,1,0)*(D8240+1)</f>
        <v>0</v>
      </c>
    </row>
    <row r="8242" spans="1:4" x14ac:dyDescent="0.25">
      <c r="A8242" s="1">
        <v>43809.333333333336</v>
      </c>
      <c r="B8242">
        <v>-0.3</v>
      </c>
      <c r="C8242">
        <v>0.4</v>
      </c>
      <c r="D8242">
        <f>IF(brenna6[[#This Row],[temperatura]]&gt;0,1,0)*IF(brenna6[[#This Row],[opad]]&gt;0,1,0)*(D8241+1)</f>
        <v>0</v>
      </c>
    </row>
    <row r="8243" spans="1:4" x14ac:dyDescent="0.25">
      <c r="A8243" s="1">
        <v>43809.375</v>
      </c>
      <c r="B8243">
        <v>-0.7</v>
      </c>
      <c r="C8243">
        <v>0</v>
      </c>
      <c r="D8243">
        <f>IF(brenna6[[#This Row],[temperatura]]&gt;0,1,0)*IF(brenna6[[#This Row],[opad]]&gt;0,1,0)*(D8242+1)</f>
        <v>0</v>
      </c>
    </row>
    <row r="8244" spans="1:4" x14ac:dyDescent="0.25">
      <c r="A8244" s="1">
        <v>43809.416666666664</v>
      </c>
      <c r="B8244">
        <v>-1</v>
      </c>
      <c r="C8244">
        <v>0</v>
      </c>
      <c r="D8244">
        <f>IF(brenna6[[#This Row],[temperatura]]&gt;0,1,0)*IF(brenna6[[#This Row],[opad]]&gt;0,1,0)*(D8243+1)</f>
        <v>0</v>
      </c>
    </row>
    <row r="8245" spans="1:4" x14ac:dyDescent="0.25">
      <c r="A8245" s="1">
        <v>43809.458333333336</v>
      </c>
      <c r="B8245">
        <v>-1.3</v>
      </c>
      <c r="C8245">
        <v>0</v>
      </c>
      <c r="D8245">
        <f>IF(brenna6[[#This Row],[temperatura]]&gt;0,1,0)*IF(brenna6[[#This Row],[opad]]&gt;0,1,0)*(D8244+1)</f>
        <v>0</v>
      </c>
    </row>
    <row r="8246" spans="1:4" x14ac:dyDescent="0.25">
      <c r="A8246" s="1">
        <v>43809.5</v>
      </c>
      <c r="B8246">
        <v>-1.2</v>
      </c>
      <c r="C8246">
        <v>0</v>
      </c>
      <c r="D8246">
        <f>IF(brenna6[[#This Row],[temperatura]]&gt;0,1,0)*IF(brenna6[[#This Row],[opad]]&gt;0,1,0)*(D8245+1)</f>
        <v>0</v>
      </c>
    </row>
    <row r="8247" spans="1:4" x14ac:dyDescent="0.25">
      <c r="A8247" s="1">
        <v>43809.541666666664</v>
      </c>
      <c r="B8247">
        <v>-1.3</v>
      </c>
      <c r="C8247">
        <v>0</v>
      </c>
      <c r="D8247">
        <f>IF(brenna6[[#This Row],[temperatura]]&gt;0,1,0)*IF(brenna6[[#This Row],[opad]]&gt;0,1,0)*(D8246+1)</f>
        <v>0</v>
      </c>
    </row>
    <row r="8248" spans="1:4" x14ac:dyDescent="0.25">
      <c r="A8248" s="1">
        <v>43809.583333333336</v>
      </c>
      <c r="B8248">
        <v>-1.4</v>
      </c>
      <c r="C8248">
        <v>0</v>
      </c>
      <c r="D8248">
        <f>IF(brenna6[[#This Row],[temperatura]]&gt;0,1,0)*IF(brenna6[[#This Row],[opad]]&gt;0,1,0)*(D8247+1)</f>
        <v>0</v>
      </c>
    </row>
    <row r="8249" spans="1:4" x14ac:dyDescent="0.25">
      <c r="A8249" s="1">
        <v>43809.625</v>
      </c>
      <c r="B8249">
        <v>-1.8</v>
      </c>
      <c r="C8249">
        <v>0</v>
      </c>
      <c r="D8249">
        <f>IF(brenna6[[#This Row],[temperatura]]&gt;0,1,0)*IF(brenna6[[#This Row],[opad]]&gt;0,1,0)*(D8248+1)</f>
        <v>0</v>
      </c>
    </row>
    <row r="8250" spans="1:4" x14ac:dyDescent="0.25">
      <c r="A8250" s="1">
        <v>43809.666666666664</v>
      </c>
      <c r="B8250">
        <v>-2.1</v>
      </c>
      <c r="C8250">
        <v>0</v>
      </c>
      <c r="D8250">
        <f>IF(brenna6[[#This Row],[temperatura]]&gt;0,1,0)*IF(brenna6[[#This Row],[opad]]&gt;0,1,0)*(D8249+1)</f>
        <v>0</v>
      </c>
    </row>
    <row r="8251" spans="1:4" x14ac:dyDescent="0.25">
      <c r="A8251" s="1">
        <v>43809.708333333336</v>
      </c>
      <c r="B8251">
        <v>-2.2999999999999998</v>
      </c>
      <c r="C8251">
        <v>0</v>
      </c>
      <c r="D8251">
        <f>IF(brenna6[[#This Row],[temperatura]]&gt;0,1,0)*IF(brenna6[[#This Row],[opad]]&gt;0,1,0)*(D8250+1)</f>
        <v>0</v>
      </c>
    </row>
    <row r="8252" spans="1:4" x14ac:dyDescent="0.25">
      <c r="A8252" s="1">
        <v>43809.75</v>
      </c>
      <c r="B8252">
        <v>-2.6</v>
      </c>
      <c r="C8252">
        <v>0</v>
      </c>
      <c r="D8252">
        <f>IF(brenna6[[#This Row],[temperatura]]&gt;0,1,0)*IF(brenna6[[#This Row],[opad]]&gt;0,1,0)*(D8251+1)</f>
        <v>0</v>
      </c>
    </row>
    <row r="8253" spans="1:4" x14ac:dyDescent="0.25">
      <c r="A8253" s="1">
        <v>43809.791666666664</v>
      </c>
      <c r="B8253">
        <v>-2.6</v>
      </c>
      <c r="C8253">
        <v>0</v>
      </c>
      <c r="D8253">
        <f>IF(brenna6[[#This Row],[temperatura]]&gt;0,1,0)*IF(brenna6[[#This Row],[opad]]&gt;0,1,0)*(D8252+1)</f>
        <v>0</v>
      </c>
    </row>
    <row r="8254" spans="1:4" x14ac:dyDescent="0.25">
      <c r="A8254" s="1">
        <v>43809.833333333336</v>
      </c>
      <c r="B8254">
        <v>-3</v>
      </c>
      <c r="C8254">
        <v>0</v>
      </c>
      <c r="D8254">
        <f>IF(brenna6[[#This Row],[temperatura]]&gt;0,1,0)*IF(brenna6[[#This Row],[opad]]&gt;0,1,0)*(D8253+1)</f>
        <v>0</v>
      </c>
    </row>
    <row r="8255" spans="1:4" x14ac:dyDescent="0.25">
      <c r="A8255" s="1">
        <v>43809.875</v>
      </c>
      <c r="B8255">
        <v>-3.2</v>
      </c>
      <c r="C8255">
        <v>0</v>
      </c>
      <c r="D8255">
        <f>IF(brenna6[[#This Row],[temperatura]]&gt;0,1,0)*IF(brenna6[[#This Row],[opad]]&gt;0,1,0)*(D8254+1)</f>
        <v>0</v>
      </c>
    </row>
    <row r="8256" spans="1:4" x14ac:dyDescent="0.25">
      <c r="A8256" s="1">
        <v>43809.916666666664</v>
      </c>
      <c r="B8256">
        <v>-3.5</v>
      </c>
      <c r="C8256">
        <v>0</v>
      </c>
      <c r="D8256">
        <f>IF(brenna6[[#This Row],[temperatura]]&gt;0,1,0)*IF(brenna6[[#This Row],[opad]]&gt;0,1,0)*(D8255+1)</f>
        <v>0</v>
      </c>
    </row>
    <row r="8257" spans="1:4" x14ac:dyDescent="0.25">
      <c r="A8257" s="1">
        <v>43809.958333333336</v>
      </c>
      <c r="B8257">
        <v>-3.9</v>
      </c>
      <c r="C8257">
        <v>0</v>
      </c>
      <c r="D8257">
        <f>IF(brenna6[[#This Row],[temperatura]]&gt;0,1,0)*IF(brenna6[[#This Row],[opad]]&gt;0,1,0)*(D8256+1)</f>
        <v>0</v>
      </c>
    </row>
    <row r="8258" spans="1:4" x14ac:dyDescent="0.25">
      <c r="A8258" s="1">
        <v>43810</v>
      </c>
      <c r="B8258">
        <v>-4.5999999999999996</v>
      </c>
      <c r="C8258">
        <v>0</v>
      </c>
      <c r="D8258">
        <f>IF(brenna6[[#This Row],[temperatura]]&gt;0,1,0)*IF(brenna6[[#This Row],[opad]]&gt;0,1,0)*(D8257+1)</f>
        <v>0</v>
      </c>
    </row>
    <row r="8259" spans="1:4" x14ac:dyDescent="0.25">
      <c r="A8259" s="1">
        <v>43810.041666666664</v>
      </c>
      <c r="B8259">
        <v>-5.2</v>
      </c>
      <c r="C8259">
        <v>0</v>
      </c>
      <c r="D8259">
        <f>IF(brenna6[[#This Row],[temperatura]]&gt;0,1,0)*IF(brenna6[[#This Row],[opad]]&gt;0,1,0)*(D8258+1)</f>
        <v>0</v>
      </c>
    </row>
    <row r="8260" spans="1:4" x14ac:dyDescent="0.25">
      <c r="A8260" s="1">
        <v>43810.083333333336</v>
      </c>
      <c r="B8260">
        <v>-5.2</v>
      </c>
      <c r="C8260">
        <v>0</v>
      </c>
      <c r="D8260">
        <f>IF(brenna6[[#This Row],[temperatura]]&gt;0,1,0)*IF(brenna6[[#This Row],[opad]]&gt;0,1,0)*(D8259+1)</f>
        <v>0</v>
      </c>
    </row>
    <row r="8261" spans="1:4" x14ac:dyDescent="0.25">
      <c r="A8261" s="1">
        <v>43810.125</v>
      </c>
      <c r="B8261">
        <v>-5.4</v>
      </c>
      <c r="C8261">
        <v>0</v>
      </c>
      <c r="D8261">
        <f>IF(brenna6[[#This Row],[temperatura]]&gt;0,1,0)*IF(brenna6[[#This Row],[opad]]&gt;0,1,0)*(D8260+1)</f>
        <v>0</v>
      </c>
    </row>
    <row r="8262" spans="1:4" x14ac:dyDescent="0.25">
      <c r="A8262" s="1">
        <v>43810.166666666664</v>
      </c>
      <c r="B8262">
        <v>-5.6</v>
      </c>
      <c r="C8262">
        <v>0</v>
      </c>
      <c r="D8262">
        <f>IF(brenna6[[#This Row],[temperatura]]&gt;0,1,0)*IF(brenna6[[#This Row],[opad]]&gt;0,1,0)*(D8261+1)</f>
        <v>0</v>
      </c>
    </row>
    <row r="8263" spans="1:4" x14ac:dyDescent="0.25">
      <c r="A8263" s="1">
        <v>43810.208333333336</v>
      </c>
      <c r="B8263">
        <v>-5.8</v>
      </c>
      <c r="C8263">
        <v>0</v>
      </c>
      <c r="D8263">
        <f>IF(brenna6[[#This Row],[temperatura]]&gt;0,1,0)*IF(brenna6[[#This Row],[opad]]&gt;0,1,0)*(D8262+1)</f>
        <v>0</v>
      </c>
    </row>
    <row r="8264" spans="1:4" x14ac:dyDescent="0.25">
      <c r="A8264" s="1">
        <v>43810.25</v>
      </c>
      <c r="B8264">
        <v>-5.6</v>
      </c>
      <c r="C8264">
        <v>0</v>
      </c>
      <c r="D8264">
        <f>IF(brenna6[[#This Row],[temperatura]]&gt;0,1,0)*IF(brenna6[[#This Row],[opad]]&gt;0,1,0)*(D8263+1)</f>
        <v>0</v>
      </c>
    </row>
    <row r="8265" spans="1:4" x14ac:dyDescent="0.25">
      <c r="A8265" s="1">
        <v>43810.291666666664</v>
      </c>
      <c r="B8265">
        <v>-5.4</v>
      </c>
      <c r="C8265">
        <v>0</v>
      </c>
      <c r="D8265">
        <f>IF(brenna6[[#This Row],[temperatura]]&gt;0,1,0)*IF(brenna6[[#This Row],[opad]]&gt;0,1,0)*(D8264+1)</f>
        <v>0</v>
      </c>
    </row>
    <row r="8266" spans="1:4" x14ac:dyDescent="0.25">
      <c r="A8266" s="1">
        <v>43810.333333333336</v>
      </c>
      <c r="B8266">
        <v>-5.2</v>
      </c>
      <c r="C8266">
        <v>0</v>
      </c>
      <c r="D8266">
        <f>IF(brenna6[[#This Row],[temperatura]]&gt;0,1,0)*IF(brenna6[[#This Row],[opad]]&gt;0,1,0)*(D8265+1)</f>
        <v>0</v>
      </c>
    </row>
    <row r="8267" spans="1:4" x14ac:dyDescent="0.25">
      <c r="A8267" s="1">
        <v>43810.375</v>
      </c>
      <c r="B8267">
        <v>-3.9</v>
      </c>
      <c r="C8267">
        <v>0</v>
      </c>
      <c r="D8267">
        <f>IF(brenna6[[#This Row],[temperatura]]&gt;0,1,0)*IF(brenna6[[#This Row],[opad]]&gt;0,1,0)*(D8266+1)</f>
        <v>0</v>
      </c>
    </row>
    <row r="8268" spans="1:4" x14ac:dyDescent="0.25">
      <c r="A8268" s="1">
        <v>43810.416666666664</v>
      </c>
      <c r="B8268">
        <v>-2.2000000000000002</v>
      </c>
      <c r="C8268">
        <v>0</v>
      </c>
      <c r="D8268">
        <f>IF(brenna6[[#This Row],[temperatura]]&gt;0,1,0)*IF(brenna6[[#This Row],[opad]]&gt;0,1,0)*(D8267+1)</f>
        <v>0</v>
      </c>
    </row>
    <row r="8269" spans="1:4" x14ac:dyDescent="0.25">
      <c r="A8269" s="1">
        <v>43810.458333333336</v>
      </c>
      <c r="B8269">
        <v>-1.3</v>
      </c>
      <c r="C8269">
        <v>0</v>
      </c>
      <c r="D8269">
        <f>IF(brenna6[[#This Row],[temperatura]]&gt;0,1,0)*IF(brenna6[[#This Row],[opad]]&gt;0,1,0)*(D8268+1)</f>
        <v>0</v>
      </c>
    </row>
    <row r="8270" spans="1:4" x14ac:dyDescent="0.25">
      <c r="A8270" s="1">
        <v>43810.5</v>
      </c>
      <c r="B8270">
        <v>-1.1000000000000001</v>
      </c>
      <c r="C8270">
        <v>0</v>
      </c>
      <c r="D8270">
        <f>IF(brenna6[[#This Row],[temperatura]]&gt;0,1,0)*IF(brenna6[[#This Row],[opad]]&gt;0,1,0)*(D8269+1)</f>
        <v>0</v>
      </c>
    </row>
    <row r="8271" spans="1:4" x14ac:dyDescent="0.25">
      <c r="A8271" s="1">
        <v>43810.541666666664</v>
      </c>
      <c r="B8271">
        <v>-0.8</v>
      </c>
      <c r="C8271">
        <v>0</v>
      </c>
      <c r="D8271">
        <f>IF(brenna6[[#This Row],[temperatura]]&gt;0,1,0)*IF(brenna6[[#This Row],[opad]]&gt;0,1,0)*(D8270+1)</f>
        <v>0</v>
      </c>
    </row>
    <row r="8272" spans="1:4" x14ac:dyDescent="0.25">
      <c r="A8272" s="1">
        <v>43810.583333333336</v>
      </c>
      <c r="B8272">
        <v>-1</v>
      </c>
      <c r="C8272">
        <v>0</v>
      </c>
      <c r="D8272">
        <f>IF(brenna6[[#This Row],[temperatura]]&gt;0,1,0)*IF(brenna6[[#This Row],[opad]]&gt;0,1,0)*(D8271+1)</f>
        <v>0</v>
      </c>
    </row>
    <row r="8273" spans="1:4" x14ac:dyDescent="0.25">
      <c r="A8273" s="1">
        <v>43810.625</v>
      </c>
      <c r="B8273">
        <v>-2</v>
      </c>
      <c r="C8273">
        <v>0</v>
      </c>
      <c r="D8273">
        <f>IF(brenna6[[#This Row],[temperatura]]&gt;0,1,0)*IF(brenna6[[#This Row],[opad]]&gt;0,1,0)*(D8272+1)</f>
        <v>0</v>
      </c>
    </row>
    <row r="8274" spans="1:4" x14ac:dyDescent="0.25">
      <c r="A8274" s="1">
        <v>43810.666666666664</v>
      </c>
      <c r="B8274">
        <v>-2.7</v>
      </c>
      <c r="C8274">
        <v>0</v>
      </c>
      <c r="D8274">
        <f>IF(brenna6[[#This Row],[temperatura]]&gt;0,1,0)*IF(brenna6[[#This Row],[opad]]&gt;0,1,0)*(D8273+1)</f>
        <v>0</v>
      </c>
    </row>
    <row r="8275" spans="1:4" x14ac:dyDescent="0.25">
      <c r="A8275" s="1">
        <v>43810.708333333336</v>
      </c>
      <c r="B8275">
        <v>-3.2</v>
      </c>
      <c r="C8275">
        <v>0</v>
      </c>
      <c r="D8275">
        <f>IF(brenna6[[#This Row],[temperatura]]&gt;0,1,0)*IF(brenna6[[#This Row],[opad]]&gt;0,1,0)*(D8274+1)</f>
        <v>0</v>
      </c>
    </row>
    <row r="8276" spans="1:4" x14ac:dyDescent="0.25">
      <c r="A8276" s="1">
        <v>43810.75</v>
      </c>
      <c r="B8276">
        <v>-3.2</v>
      </c>
      <c r="C8276">
        <v>0</v>
      </c>
      <c r="D8276">
        <f>IF(brenna6[[#This Row],[temperatura]]&gt;0,1,0)*IF(brenna6[[#This Row],[opad]]&gt;0,1,0)*(D8275+1)</f>
        <v>0</v>
      </c>
    </row>
    <row r="8277" spans="1:4" x14ac:dyDescent="0.25">
      <c r="A8277" s="1">
        <v>43810.791666666664</v>
      </c>
      <c r="B8277">
        <v>-3.4</v>
      </c>
      <c r="C8277">
        <v>0</v>
      </c>
      <c r="D8277">
        <f>IF(brenna6[[#This Row],[temperatura]]&gt;0,1,0)*IF(brenna6[[#This Row],[opad]]&gt;0,1,0)*(D8276+1)</f>
        <v>0</v>
      </c>
    </row>
    <row r="8278" spans="1:4" x14ac:dyDescent="0.25">
      <c r="A8278" s="1">
        <v>43810.833333333336</v>
      </c>
      <c r="B8278">
        <v>-3.7</v>
      </c>
      <c r="C8278">
        <v>0</v>
      </c>
      <c r="D8278">
        <f>IF(brenna6[[#This Row],[temperatura]]&gt;0,1,0)*IF(brenna6[[#This Row],[opad]]&gt;0,1,0)*(D8277+1)</f>
        <v>0</v>
      </c>
    </row>
    <row r="8279" spans="1:4" x14ac:dyDescent="0.25">
      <c r="A8279" s="1">
        <v>43810.875</v>
      </c>
      <c r="B8279">
        <v>-4.0999999999999996</v>
      </c>
      <c r="C8279">
        <v>0</v>
      </c>
      <c r="D8279">
        <f>IF(brenna6[[#This Row],[temperatura]]&gt;0,1,0)*IF(brenna6[[#This Row],[opad]]&gt;0,1,0)*(D8278+1)</f>
        <v>0</v>
      </c>
    </row>
    <row r="8280" spans="1:4" x14ac:dyDescent="0.25">
      <c r="A8280" s="1">
        <v>43810.916666666664</v>
      </c>
      <c r="B8280">
        <v>-4.4000000000000004</v>
      </c>
      <c r="C8280">
        <v>0</v>
      </c>
      <c r="D8280">
        <f>IF(brenna6[[#This Row],[temperatura]]&gt;0,1,0)*IF(brenna6[[#This Row],[opad]]&gt;0,1,0)*(D8279+1)</f>
        <v>0</v>
      </c>
    </row>
    <row r="8281" spans="1:4" x14ac:dyDescent="0.25">
      <c r="A8281" s="1">
        <v>43810.958333333336</v>
      </c>
      <c r="B8281">
        <v>-4.4000000000000004</v>
      </c>
      <c r="C8281">
        <v>0</v>
      </c>
      <c r="D8281">
        <f>IF(brenna6[[#This Row],[temperatura]]&gt;0,1,0)*IF(brenna6[[#This Row],[opad]]&gt;0,1,0)*(D8280+1)</f>
        <v>0</v>
      </c>
    </row>
    <row r="8282" spans="1:4" x14ac:dyDescent="0.25">
      <c r="A8282" s="1">
        <v>43811</v>
      </c>
      <c r="B8282">
        <v>-4.0999999999999996</v>
      </c>
      <c r="C8282">
        <v>0</v>
      </c>
      <c r="D8282">
        <f>IF(brenna6[[#This Row],[temperatura]]&gt;0,1,0)*IF(brenna6[[#This Row],[opad]]&gt;0,1,0)*(D8281+1)</f>
        <v>0</v>
      </c>
    </row>
    <row r="8283" spans="1:4" x14ac:dyDescent="0.25">
      <c r="A8283" s="1">
        <v>43811.041666666664</v>
      </c>
      <c r="B8283">
        <v>-3.5</v>
      </c>
      <c r="C8283">
        <v>0</v>
      </c>
      <c r="D8283">
        <f>IF(brenna6[[#This Row],[temperatura]]&gt;0,1,0)*IF(brenna6[[#This Row],[opad]]&gt;0,1,0)*(D8282+1)</f>
        <v>0</v>
      </c>
    </row>
    <row r="8284" spans="1:4" x14ac:dyDescent="0.25">
      <c r="A8284" s="1">
        <v>43811.083333333336</v>
      </c>
      <c r="B8284">
        <v>-2.9</v>
      </c>
      <c r="C8284">
        <v>0</v>
      </c>
      <c r="D8284">
        <f>IF(brenna6[[#This Row],[temperatura]]&gt;0,1,0)*IF(brenna6[[#This Row],[opad]]&gt;0,1,0)*(D8283+1)</f>
        <v>0</v>
      </c>
    </row>
    <row r="8285" spans="1:4" x14ac:dyDescent="0.25">
      <c r="A8285" s="1">
        <v>43811.125</v>
      </c>
      <c r="B8285">
        <v>-2.8</v>
      </c>
      <c r="C8285">
        <v>0</v>
      </c>
      <c r="D8285">
        <f>IF(brenna6[[#This Row],[temperatura]]&gt;0,1,0)*IF(brenna6[[#This Row],[opad]]&gt;0,1,0)*(D8284+1)</f>
        <v>0</v>
      </c>
    </row>
    <row r="8286" spans="1:4" x14ac:dyDescent="0.25">
      <c r="A8286" s="1">
        <v>43811.166666666664</v>
      </c>
      <c r="B8286">
        <v>-2.7</v>
      </c>
      <c r="C8286">
        <v>0</v>
      </c>
      <c r="D8286">
        <f>IF(brenna6[[#This Row],[temperatura]]&gt;0,1,0)*IF(brenna6[[#This Row],[opad]]&gt;0,1,0)*(D8285+1)</f>
        <v>0</v>
      </c>
    </row>
    <row r="8287" spans="1:4" x14ac:dyDescent="0.25">
      <c r="A8287" s="1">
        <v>43811.208333333336</v>
      </c>
      <c r="B8287">
        <v>-2.1</v>
      </c>
      <c r="C8287">
        <v>0</v>
      </c>
      <c r="D8287">
        <f>IF(brenna6[[#This Row],[temperatura]]&gt;0,1,0)*IF(brenna6[[#This Row],[opad]]&gt;0,1,0)*(D8286+1)</f>
        <v>0</v>
      </c>
    </row>
    <row r="8288" spans="1:4" x14ac:dyDescent="0.25">
      <c r="A8288" s="1">
        <v>43811.25</v>
      </c>
      <c r="B8288">
        <v>-2.2999999999999998</v>
      </c>
      <c r="C8288">
        <v>0</v>
      </c>
      <c r="D8288">
        <f>IF(brenna6[[#This Row],[temperatura]]&gt;0,1,0)*IF(brenna6[[#This Row],[opad]]&gt;0,1,0)*(D8287+1)</f>
        <v>0</v>
      </c>
    </row>
    <row r="8289" spans="1:4" x14ac:dyDescent="0.25">
      <c r="A8289" s="1">
        <v>43811.291666666664</v>
      </c>
      <c r="B8289">
        <v>-2.1</v>
      </c>
      <c r="C8289">
        <v>0</v>
      </c>
      <c r="D8289">
        <f>IF(brenna6[[#This Row],[temperatura]]&gt;0,1,0)*IF(brenna6[[#This Row],[opad]]&gt;0,1,0)*(D8288+1)</f>
        <v>0</v>
      </c>
    </row>
    <row r="8290" spans="1:4" x14ac:dyDescent="0.25">
      <c r="A8290" s="1">
        <v>43811.333333333336</v>
      </c>
      <c r="B8290">
        <v>-1.5</v>
      </c>
      <c r="C8290">
        <v>0</v>
      </c>
      <c r="D8290">
        <f>IF(brenna6[[#This Row],[temperatura]]&gt;0,1,0)*IF(brenna6[[#This Row],[opad]]&gt;0,1,0)*(D8289+1)</f>
        <v>0</v>
      </c>
    </row>
    <row r="8291" spans="1:4" x14ac:dyDescent="0.25">
      <c r="A8291" s="1">
        <v>43811.375</v>
      </c>
      <c r="B8291">
        <v>-0.6</v>
      </c>
      <c r="C8291">
        <v>0</v>
      </c>
      <c r="D8291">
        <f>IF(brenna6[[#This Row],[temperatura]]&gt;0,1,0)*IF(brenna6[[#This Row],[opad]]&gt;0,1,0)*(D8290+1)</f>
        <v>0</v>
      </c>
    </row>
    <row r="8292" spans="1:4" x14ac:dyDescent="0.25">
      <c r="A8292" s="1">
        <v>43811.416666666664</v>
      </c>
      <c r="B8292">
        <v>-0.3</v>
      </c>
      <c r="C8292">
        <v>0</v>
      </c>
      <c r="D8292">
        <f>IF(brenna6[[#This Row],[temperatura]]&gt;0,1,0)*IF(brenna6[[#This Row],[opad]]&gt;0,1,0)*(D8291+1)</f>
        <v>0</v>
      </c>
    </row>
    <row r="8293" spans="1:4" x14ac:dyDescent="0.25">
      <c r="A8293" s="1">
        <v>43811.458333333336</v>
      </c>
      <c r="B8293">
        <v>-0.6</v>
      </c>
      <c r="C8293">
        <v>0</v>
      </c>
      <c r="D8293">
        <f>IF(brenna6[[#This Row],[temperatura]]&gt;0,1,0)*IF(brenna6[[#This Row],[opad]]&gt;0,1,0)*(D8292+1)</f>
        <v>0</v>
      </c>
    </row>
    <row r="8294" spans="1:4" x14ac:dyDescent="0.25">
      <c r="A8294" s="1">
        <v>43811.5</v>
      </c>
      <c r="B8294">
        <v>-0.6</v>
      </c>
      <c r="C8294">
        <v>0</v>
      </c>
      <c r="D8294">
        <f>IF(brenna6[[#This Row],[temperatura]]&gt;0,1,0)*IF(brenna6[[#This Row],[opad]]&gt;0,1,0)*(D8293+1)</f>
        <v>0</v>
      </c>
    </row>
    <row r="8295" spans="1:4" x14ac:dyDescent="0.25">
      <c r="A8295" s="1">
        <v>43811.541666666664</v>
      </c>
      <c r="B8295">
        <v>-0.7</v>
      </c>
      <c r="C8295">
        <v>0</v>
      </c>
      <c r="D8295">
        <f>IF(brenna6[[#This Row],[temperatura]]&gt;0,1,0)*IF(brenna6[[#This Row],[opad]]&gt;0,1,0)*(D8294+1)</f>
        <v>0</v>
      </c>
    </row>
    <row r="8296" spans="1:4" x14ac:dyDescent="0.25">
      <c r="A8296" s="1">
        <v>43811.583333333336</v>
      </c>
      <c r="B8296">
        <v>-0.5</v>
      </c>
      <c r="C8296">
        <v>0</v>
      </c>
      <c r="D8296">
        <f>IF(brenna6[[#This Row],[temperatura]]&gt;0,1,0)*IF(brenna6[[#This Row],[opad]]&gt;0,1,0)*(D8295+1)</f>
        <v>0</v>
      </c>
    </row>
    <row r="8297" spans="1:4" x14ac:dyDescent="0.25">
      <c r="A8297" s="1">
        <v>43811.625</v>
      </c>
      <c r="B8297">
        <v>-0.4</v>
      </c>
      <c r="C8297">
        <v>0</v>
      </c>
      <c r="D8297">
        <f>IF(brenna6[[#This Row],[temperatura]]&gt;0,1,0)*IF(brenna6[[#This Row],[opad]]&gt;0,1,0)*(D8296+1)</f>
        <v>0</v>
      </c>
    </row>
    <row r="8298" spans="1:4" x14ac:dyDescent="0.25">
      <c r="A8298" s="1">
        <v>43811.666666666664</v>
      </c>
      <c r="B8298">
        <v>-0.2</v>
      </c>
      <c r="C8298">
        <v>0</v>
      </c>
      <c r="D8298">
        <f>IF(brenna6[[#This Row],[temperatura]]&gt;0,1,0)*IF(brenna6[[#This Row],[opad]]&gt;0,1,0)*(D8297+1)</f>
        <v>0</v>
      </c>
    </row>
    <row r="8299" spans="1:4" x14ac:dyDescent="0.25">
      <c r="A8299" s="1">
        <v>43811.708333333336</v>
      </c>
      <c r="B8299">
        <v>-0.1</v>
      </c>
      <c r="C8299">
        <v>0</v>
      </c>
      <c r="D8299">
        <f>IF(brenna6[[#This Row],[temperatura]]&gt;0,1,0)*IF(brenna6[[#This Row],[opad]]&gt;0,1,0)*(D8298+1)</f>
        <v>0</v>
      </c>
    </row>
    <row r="8300" spans="1:4" x14ac:dyDescent="0.25">
      <c r="A8300" s="1">
        <v>43811.75</v>
      </c>
      <c r="B8300">
        <v>0.1</v>
      </c>
      <c r="C8300">
        <v>0</v>
      </c>
      <c r="D8300">
        <f>IF(brenna6[[#This Row],[temperatura]]&gt;0,1,0)*IF(brenna6[[#This Row],[opad]]&gt;0,1,0)*(D8299+1)</f>
        <v>0</v>
      </c>
    </row>
    <row r="8301" spans="1:4" x14ac:dyDescent="0.25">
      <c r="A8301" s="1">
        <v>43811.791666666664</v>
      </c>
      <c r="B8301">
        <v>-0.2</v>
      </c>
      <c r="C8301">
        <v>0</v>
      </c>
      <c r="D8301">
        <f>IF(brenna6[[#This Row],[temperatura]]&gt;0,1,0)*IF(brenna6[[#This Row],[opad]]&gt;0,1,0)*(D8300+1)</f>
        <v>0</v>
      </c>
    </row>
    <row r="8302" spans="1:4" x14ac:dyDescent="0.25">
      <c r="A8302" s="1">
        <v>43811.833333333336</v>
      </c>
      <c r="B8302">
        <v>0.2</v>
      </c>
      <c r="C8302">
        <v>0</v>
      </c>
      <c r="D8302">
        <f>IF(brenna6[[#This Row],[temperatura]]&gt;0,1,0)*IF(brenna6[[#This Row],[opad]]&gt;0,1,0)*(D8301+1)</f>
        <v>0</v>
      </c>
    </row>
    <row r="8303" spans="1:4" x14ac:dyDescent="0.25">
      <c r="A8303" s="1">
        <v>43811.875</v>
      </c>
      <c r="B8303">
        <v>0.4</v>
      </c>
      <c r="C8303">
        <v>0</v>
      </c>
      <c r="D8303">
        <f>IF(brenna6[[#This Row],[temperatura]]&gt;0,1,0)*IF(brenna6[[#This Row],[opad]]&gt;0,1,0)*(D8302+1)</f>
        <v>0</v>
      </c>
    </row>
    <row r="8304" spans="1:4" x14ac:dyDescent="0.25">
      <c r="A8304" s="1">
        <v>43811.916666666664</v>
      </c>
      <c r="B8304">
        <v>0.8</v>
      </c>
      <c r="C8304">
        <v>0</v>
      </c>
      <c r="D8304">
        <f>IF(brenna6[[#This Row],[temperatura]]&gt;0,1,0)*IF(brenna6[[#This Row],[opad]]&gt;0,1,0)*(D8303+1)</f>
        <v>0</v>
      </c>
    </row>
    <row r="8305" spans="1:4" x14ac:dyDescent="0.25">
      <c r="A8305" s="1">
        <v>43811.958333333336</v>
      </c>
      <c r="B8305">
        <v>1.3</v>
      </c>
      <c r="C8305">
        <v>0</v>
      </c>
      <c r="D8305">
        <f>IF(brenna6[[#This Row],[temperatura]]&gt;0,1,0)*IF(brenna6[[#This Row],[opad]]&gt;0,1,0)*(D8304+1)</f>
        <v>0</v>
      </c>
    </row>
    <row r="8306" spans="1:4" x14ac:dyDescent="0.25">
      <c r="A8306" s="1">
        <v>43812</v>
      </c>
      <c r="B8306">
        <v>1.3</v>
      </c>
      <c r="C8306">
        <v>0</v>
      </c>
      <c r="D8306">
        <f>IF(brenna6[[#This Row],[temperatura]]&gt;0,1,0)*IF(brenna6[[#This Row],[opad]]&gt;0,1,0)*(D8305+1)</f>
        <v>0</v>
      </c>
    </row>
    <row r="8307" spans="1:4" x14ac:dyDescent="0.25">
      <c r="A8307" s="1">
        <v>43812.041666666664</v>
      </c>
      <c r="B8307">
        <v>1.2</v>
      </c>
      <c r="C8307">
        <v>0</v>
      </c>
      <c r="D8307">
        <f>IF(brenna6[[#This Row],[temperatura]]&gt;0,1,0)*IF(brenna6[[#This Row],[opad]]&gt;0,1,0)*(D8306+1)</f>
        <v>0</v>
      </c>
    </row>
    <row r="8308" spans="1:4" x14ac:dyDescent="0.25">
      <c r="A8308" s="1">
        <v>43812.083333333336</v>
      </c>
      <c r="B8308">
        <v>1.2</v>
      </c>
      <c r="C8308">
        <v>0</v>
      </c>
      <c r="D8308">
        <f>IF(brenna6[[#This Row],[temperatura]]&gt;0,1,0)*IF(brenna6[[#This Row],[opad]]&gt;0,1,0)*(D8307+1)</f>
        <v>0</v>
      </c>
    </row>
    <row r="8309" spans="1:4" x14ac:dyDescent="0.25">
      <c r="A8309" s="1">
        <v>43812.125</v>
      </c>
      <c r="B8309">
        <v>0.7</v>
      </c>
      <c r="C8309">
        <v>0</v>
      </c>
      <c r="D8309">
        <f>IF(brenna6[[#This Row],[temperatura]]&gt;0,1,0)*IF(brenna6[[#This Row],[opad]]&gt;0,1,0)*(D8308+1)</f>
        <v>0</v>
      </c>
    </row>
    <row r="8310" spans="1:4" x14ac:dyDescent="0.25">
      <c r="A8310" s="1">
        <v>43812.166666666664</v>
      </c>
      <c r="B8310">
        <v>1.3</v>
      </c>
      <c r="C8310">
        <v>0</v>
      </c>
      <c r="D8310">
        <f>IF(brenna6[[#This Row],[temperatura]]&gt;0,1,0)*IF(brenna6[[#This Row],[opad]]&gt;0,1,0)*(D8309+1)</f>
        <v>0</v>
      </c>
    </row>
    <row r="8311" spans="1:4" x14ac:dyDescent="0.25">
      <c r="A8311" s="1">
        <v>43812.208333333336</v>
      </c>
      <c r="B8311">
        <v>0.9</v>
      </c>
      <c r="C8311">
        <v>0</v>
      </c>
      <c r="D8311">
        <f>IF(brenna6[[#This Row],[temperatura]]&gt;0,1,0)*IF(brenna6[[#This Row],[opad]]&gt;0,1,0)*(D8310+1)</f>
        <v>0</v>
      </c>
    </row>
    <row r="8312" spans="1:4" x14ac:dyDescent="0.25">
      <c r="A8312" s="1">
        <v>43812.25</v>
      </c>
      <c r="B8312">
        <v>1</v>
      </c>
      <c r="C8312">
        <v>0</v>
      </c>
      <c r="D8312">
        <f>IF(brenna6[[#This Row],[temperatura]]&gt;0,1,0)*IF(brenna6[[#This Row],[opad]]&gt;0,1,0)*(D8311+1)</f>
        <v>0</v>
      </c>
    </row>
    <row r="8313" spans="1:4" x14ac:dyDescent="0.25">
      <c r="A8313" s="1">
        <v>43812.291666666664</v>
      </c>
      <c r="B8313">
        <v>-0.1</v>
      </c>
      <c r="C8313">
        <v>0</v>
      </c>
      <c r="D8313">
        <f>IF(brenna6[[#This Row],[temperatura]]&gt;0,1,0)*IF(brenna6[[#This Row],[opad]]&gt;0,1,0)*(D8312+1)</f>
        <v>0</v>
      </c>
    </row>
    <row r="8314" spans="1:4" x14ac:dyDescent="0.25">
      <c r="A8314" s="1">
        <v>43812.333333333336</v>
      </c>
      <c r="B8314">
        <v>-0.5</v>
      </c>
      <c r="C8314">
        <v>0</v>
      </c>
      <c r="D8314">
        <f>IF(brenna6[[#This Row],[temperatura]]&gt;0,1,0)*IF(brenna6[[#This Row],[opad]]&gt;0,1,0)*(D8313+1)</f>
        <v>0</v>
      </c>
    </row>
    <row r="8315" spans="1:4" x14ac:dyDescent="0.25">
      <c r="A8315" s="1">
        <v>43812.375</v>
      </c>
      <c r="B8315">
        <v>-0.3</v>
      </c>
      <c r="C8315">
        <v>0</v>
      </c>
      <c r="D8315">
        <f>IF(brenna6[[#This Row],[temperatura]]&gt;0,1,0)*IF(brenna6[[#This Row],[opad]]&gt;0,1,0)*(D8314+1)</f>
        <v>0</v>
      </c>
    </row>
    <row r="8316" spans="1:4" x14ac:dyDescent="0.25">
      <c r="A8316" s="1">
        <v>43812.416666666664</v>
      </c>
      <c r="B8316">
        <v>0.9</v>
      </c>
      <c r="C8316">
        <v>0</v>
      </c>
      <c r="D8316">
        <f>IF(brenna6[[#This Row],[temperatura]]&gt;0,1,0)*IF(brenna6[[#This Row],[opad]]&gt;0,1,0)*(D8315+1)</f>
        <v>0</v>
      </c>
    </row>
    <row r="8317" spans="1:4" x14ac:dyDescent="0.25">
      <c r="A8317" s="1">
        <v>43812.458333333336</v>
      </c>
      <c r="B8317">
        <v>1</v>
      </c>
      <c r="C8317">
        <v>0</v>
      </c>
      <c r="D8317">
        <f>IF(brenna6[[#This Row],[temperatura]]&gt;0,1,0)*IF(brenna6[[#This Row],[opad]]&gt;0,1,0)*(D8316+1)</f>
        <v>0</v>
      </c>
    </row>
    <row r="8318" spans="1:4" x14ac:dyDescent="0.25">
      <c r="A8318" s="1">
        <v>43812.5</v>
      </c>
      <c r="B8318">
        <v>0.7</v>
      </c>
      <c r="C8318">
        <v>0</v>
      </c>
      <c r="D8318">
        <f>IF(brenna6[[#This Row],[temperatura]]&gt;0,1,0)*IF(brenna6[[#This Row],[opad]]&gt;0,1,0)*(D8317+1)</f>
        <v>0</v>
      </c>
    </row>
    <row r="8319" spans="1:4" x14ac:dyDescent="0.25">
      <c r="A8319" s="1">
        <v>43812.541666666664</v>
      </c>
      <c r="B8319">
        <v>0.9</v>
      </c>
      <c r="C8319">
        <v>0</v>
      </c>
      <c r="D8319">
        <f>IF(brenna6[[#This Row],[temperatura]]&gt;0,1,0)*IF(brenna6[[#This Row],[opad]]&gt;0,1,0)*(D8318+1)</f>
        <v>0</v>
      </c>
    </row>
    <row r="8320" spans="1:4" x14ac:dyDescent="0.25">
      <c r="A8320" s="1">
        <v>43812.583333333336</v>
      </c>
      <c r="B8320">
        <v>0.9</v>
      </c>
      <c r="C8320">
        <v>0</v>
      </c>
      <c r="D8320">
        <f>IF(brenna6[[#This Row],[temperatura]]&gt;0,1,0)*IF(brenna6[[#This Row],[opad]]&gt;0,1,0)*(D8319+1)</f>
        <v>0</v>
      </c>
    </row>
    <row r="8321" spans="1:4" x14ac:dyDescent="0.25">
      <c r="A8321" s="1">
        <v>43812.625</v>
      </c>
      <c r="B8321">
        <v>0.5</v>
      </c>
      <c r="C8321">
        <v>0</v>
      </c>
      <c r="D8321">
        <f>IF(brenna6[[#This Row],[temperatura]]&gt;0,1,0)*IF(brenna6[[#This Row],[opad]]&gt;0,1,0)*(D8320+1)</f>
        <v>0</v>
      </c>
    </row>
    <row r="8322" spans="1:4" x14ac:dyDescent="0.25">
      <c r="A8322" s="1">
        <v>43812.666666666664</v>
      </c>
      <c r="B8322">
        <v>0.2</v>
      </c>
      <c r="C8322">
        <v>0</v>
      </c>
      <c r="D8322">
        <f>IF(brenna6[[#This Row],[temperatura]]&gt;0,1,0)*IF(brenna6[[#This Row],[opad]]&gt;0,1,0)*(D8321+1)</f>
        <v>0</v>
      </c>
    </row>
    <row r="8323" spans="1:4" x14ac:dyDescent="0.25">
      <c r="A8323" s="1">
        <v>43812.708333333336</v>
      </c>
      <c r="B8323">
        <v>0.2</v>
      </c>
      <c r="C8323">
        <v>0</v>
      </c>
      <c r="D8323">
        <f>IF(brenna6[[#This Row],[temperatura]]&gt;0,1,0)*IF(brenna6[[#This Row],[opad]]&gt;0,1,0)*(D8322+1)</f>
        <v>0</v>
      </c>
    </row>
    <row r="8324" spans="1:4" x14ac:dyDescent="0.25">
      <c r="A8324" s="1">
        <v>43812.75</v>
      </c>
      <c r="B8324">
        <v>0.4</v>
      </c>
      <c r="C8324">
        <v>0</v>
      </c>
      <c r="D8324">
        <f>IF(brenna6[[#This Row],[temperatura]]&gt;0,1,0)*IF(brenna6[[#This Row],[opad]]&gt;0,1,0)*(D8323+1)</f>
        <v>0</v>
      </c>
    </row>
    <row r="8325" spans="1:4" x14ac:dyDescent="0.25">
      <c r="A8325" s="1">
        <v>43812.791666666664</v>
      </c>
      <c r="B8325">
        <v>0.4</v>
      </c>
      <c r="C8325">
        <v>0</v>
      </c>
      <c r="D8325">
        <f>IF(brenna6[[#This Row],[temperatura]]&gt;0,1,0)*IF(brenna6[[#This Row],[opad]]&gt;0,1,0)*(D8324+1)</f>
        <v>0</v>
      </c>
    </row>
    <row r="8326" spans="1:4" x14ac:dyDescent="0.25">
      <c r="A8326" s="1">
        <v>43812.833333333336</v>
      </c>
      <c r="B8326">
        <v>0.4</v>
      </c>
      <c r="C8326">
        <v>0</v>
      </c>
      <c r="D8326">
        <f>IF(brenna6[[#This Row],[temperatura]]&gt;0,1,0)*IF(brenna6[[#This Row],[opad]]&gt;0,1,0)*(D8325+1)</f>
        <v>0</v>
      </c>
    </row>
    <row r="8327" spans="1:4" x14ac:dyDescent="0.25">
      <c r="A8327" s="1">
        <v>43812.875</v>
      </c>
      <c r="B8327">
        <v>0.4</v>
      </c>
      <c r="C8327">
        <v>0</v>
      </c>
      <c r="D8327">
        <f>IF(brenna6[[#This Row],[temperatura]]&gt;0,1,0)*IF(brenna6[[#This Row],[opad]]&gt;0,1,0)*(D8326+1)</f>
        <v>0</v>
      </c>
    </row>
    <row r="8328" spans="1:4" x14ac:dyDescent="0.25">
      <c r="A8328" s="1">
        <v>43812.916666666664</v>
      </c>
      <c r="B8328">
        <v>0.3</v>
      </c>
      <c r="C8328">
        <v>0</v>
      </c>
      <c r="D8328">
        <f>IF(brenna6[[#This Row],[temperatura]]&gt;0,1,0)*IF(brenna6[[#This Row],[opad]]&gt;0,1,0)*(D8327+1)</f>
        <v>0</v>
      </c>
    </row>
    <row r="8329" spans="1:4" x14ac:dyDescent="0.25">
      <c r="A8329" s="1">
        <v>43812.958333333336</v>
      </c>
      <c r="B8329">
        <v>0.2</v>
      </c>
      <c r="C8329">
        <v>0</v>
      </c>
      <c r="D8329">
        <f>IF(brenna6[[#This Row],[temperatura]]&gt;0,1,0)*IF(brenna6[[#This Row],[opad]]&gt;0,1,0)*(D8328+1)</f>
        <v>0</v>
      </c>
    </row>
    <row r="8330" spans="1:4" x14ac:dyDescent="0.25">
      <c r="A8330" s="1">
        <v>43813</v>
      </c>
      <c r="B8330">
        <v>0</v>
      </c>
      <c r="C8330">
        <v>0</v>
      </c>
      <c r="D8330">
        <f>IF(brenna6[[#This Row],[temperatura]]&gt;0,1,0)*IF(brenna6[[#This Row],[opad]]&gt;0,1,0)*(D8329+1)</f>
        <v>0</v>
      </c>
    </row>
    <row r="8331" spans="1:4" x14ac:dyDescent="0.25">
      <c r="A8331" s="1">
        <v>43813.041666666664</v>
      </c>
      <c r="B8331">
        <v>0</v>
      </c>
      <c r="C8331">
        <v>0</v>
      </c>
      <c r="D8331">
        <f>IF(brenna6[[#This Row],[temperatura]]&gt;0,1,0)*IF(brenna6[[#This Row],[opad]]&gt;0,1,0)*(D8330+1)</f>
        <v>0</v>
      </c>
    </row>
    <row r="8332" spans="1:4" x14ac:dyDescent="0.25">
      <c r="A8332" s="1">
        <v>43813.083333333336</v>
      </c>
      <c r="B8332">
        <v>-0.3</v>
      </c>
      <c r="C8332">
        <v>0</v>
      </c>
      <c r="D8332">
        <f>IF(brenna6[[#This Row],[temperatura]]&gt;0,1,0)*IF(brenna6[[#This Row],[opad]]&gt;0,1,0)*(D8331+1)</f>
        <v>0</v>
      </c>
    </row>
    <row r="8333" spans="1:4" x14ac:dyDescent="0.25">
      <c r="A8333" s="1">
        <v>43813.125</v>
      </c>
      <c r="B8333">
        <v>-0.6</v>
      </c>
      <c r="C8333">
        <v>0</v>
      </c>
      <c r="D8333">
        <f>IF(brenna6[[#This Row],[temperatura]]&gt;0,1,0)*IF(brenna6[[#This Row],[opad]]&gt;0,1,0)*(D8332+1)</f>
        <v>0</v>
      </c>
    </row>
    <row r="8334" spans="1:4" x14ac:dyDescent="0.25">
      <c r="A8334" s="1">
        <v>43813.166666666664</v>
      </c>
      <c r="B8334">
        <v>-0.5</v>
      </c>
      <c r="C8334">
        <v>0</v>
      </c>
      <c r="D8334">
        <f>IF(brenna6[[#This Row],[temperatura]]&gt;0,1,0)*IF(brenna6[[#This Row],[opad]]&gt;0,1,0)*(D8333+1)</f>
        <v>0</v>
      </c>
    </row>
    <row r="8335" spans="1:4" x14ac:dyDescent="0.25">
      <c r="A8335" s="1">
        <v>43813.208333333336</v>
      </c>
      <c r="B8335">
        <v>-0.4</v>
      </c>
      <c r="C8335">
        <v>0</v>
      </c>
      <c r="D8335">
        <f>IF(brenna6[[#This Row],[temperatura]]&gt;0,1,0)*IF(brenna6[[#This Row],[opad]]&gt;0,1,0)*(D8334+1)</f>
        <v>0</v>
      </c>
    </row>
    <row r="8336" spans="1:4" x14ac:dyDescent="0.25">
      <c r="A8336" s="1">
        <v>43813.25</v>
      </c>
      <c r="B8336">
        <v>-0.2</v>
      </c>
      <c r="C8336">
        <v>0</v>
      </c>
      <c r="D8336">
        <f>IF(brenna6[[#This Row],[temperatura]]&gt;0,1,0)*IF(brenna6[[#This Row],[opad]]&gt;0,1,0)*(D8335+1)</f>
        <v>0</v>
      </c>
    </row>
    <row r="8337" spans="1:4" x14ac:dyDescent="0.25">
      <c r="A8337" s="1">
        <v>43813.291666666664</v>
      </c>
      <c r="B8337">
        <v>0.1</v>
      </c>
      <c r="C8337">
        <v>0</v>
      </c>
      <c r="D8337">
        <f>IF(brenna6[[#This Row],[temperatura]]&gt;0,1,0)*IF(brenna6[[#This Row],[opad]]&gt;0,1,0)*(D8336+1)</f>
        <v>0</v>
      </c>
    </row>
    <row r="8338" spans="1:4" x14ac:dyDescent="0.25">
      <c r="A8338" s="1">
        <v>43813.333333333336</v>
      </c>
      <c r="B8338">
        <v>-0.2</v>
      </c>
      <c r="C8338">
        <v>0</v>
      </c>
      <c r="D8338">
        <f>IF(brenna6[[#This Row],[temperatura]]&gt;0,1,0)*IF(brenna6[[#This Row],[opad]]&gt;0,1,0)*(D8337+1)</f>
        <v>0</v>
      </c>
    </row>
    <row r="8339" spans="1:4" x14ac:dyDescent="0.25">
      <c r="A8339" s="1">
        <v>43813.375</v>
      </c>
      <c r="B8339">
        <v>-0.3</v>
      </c>
      <c r="C8339">
        <v>0</v>
      </c>
      <c r="D8339">
        <f>IF(brenna6[[#This Row],[temperatura]]&gt;0,1,0)*IF(brenna6[[#This Row],[opad]]&gt;0,1,0)*(D8338+1)</f>
        <v>0</v>
      </c>
    </row>
    <row r="8340" spans="1:4" x14ac:dyDescent="0.25">
      <c r="A8340" s="1">
        <v>43813.416666666664</v>
      </c>
      <c r="B8340">
        <v>-0.2</v>
      </c>
      <c r="C8340">
        <v>0</v>
      </c>
      <c r="D8340">
        <f>IF(brenna6[[#This Row],[temperatura]]&gt;0,1,0)*IF(brenna6[[#This Row],[opad]]&gt;0,1,0)*(D8339+1)</f>
        <v>0</v>
      </c>
    </row>
    <row r="8341" spans="1:4" x14ac:dyDescent="0.25">
      <c r="A8341" s="1">
        <v>43813.458333333336</v>
      </c>
      <c r="B8341">
        <v>0</v>
      </c>
      <c r="C8341">
        <v>0</v>
      </c>
      <c r="D8341">
        <f>IF(brenna6[[#This Row],[temperatura]]&gt;0,1,0)*IF(brenna6[[#This Row],[opad]]&gt;0,1,0)*(D8340+1)</f>
        <v>0</v>
      </c>
    </row>
    <row r="8342" spans="1:4" x14ac:dyDescent="0.25">
      <c r="A8342" s="1">
        <v>43813.5</v>
      </c>
      <c r="B8342">
        <v>0.8</v>
      </c>
      <c r="C8342">
        <v>0</v>
      </c>
      <c r="D8342">
        <f>IF(brenna6[[#This Row],[temperatura]]&gt;0,1,0)*IF(brenna6[[#This Row],[opad]]&gt;0,1,0)*(D8341+1)</f>
        <v>0</v>
      </c>
    </row>
    <row r="8343" spans="1:4" x14ac:dyDescent="0.25">
      <c r="A8343" s="1">
        <v>43813.541666666664</v>
      </c>
      <c r="B8343">
        <v>0.9</v>
      </c>
      <c r="C8343">
        <v>0</v>
      </c>
      <c r="D8343">
        <f>IF(brenna6[[#This Row],[temperatura]]&gt;0,1,0)*IF(brenna6[[#This Row],[opad]]&gt;0,1,0)*(D8342+1)</f>
        <v>0</v>
      </c>
    </row>
    <row r="8344" spans="1:4" x14ac:dyDescent="0.25">
      <c r="A8344" s="1">
        <v>43813.583333333336</v>
      </c>
      <c r="B8344">
        <v>0.9</v>
      </c>
      <c r="C8344">
        <v>0</v>
      </c>
      <c r="D8344">
        <f>IF(brenna6[[#This Row],[temperatura]]&gt;0,1,0)*IF(brenna6[[#This Row],[opad]]&gt;0,1,0)*(D8343+1)</f>
        <v>0</v>
      </c>
    </row>
    <row r="8345" spans="1:4" x14ac:dyDescent="0.25">
      <c r="A8345" s="1">
        <v>43813.625</v>
      </c>
      <c r="B8345">
        <v>0.9</v>
      </c>
      <c r="C8345">
        <v>0</v>
      </c>
      <c r="D8345">
        <f>IF(brenna6[[#This Row],[temperatura]]&gt;0,1,0)*IF(brenna6[[#This Row],[opad]]&gt;0,1,0)*(D8344+1)</f>
        <v>0</v>
      </c>
    </row>
    <row r="8346" spans="1:4" x14ac:dyDescent="0.25">
      <c r="A8346" s="1">
        <v>43813.666666666664</v>
      </c>
      <c r="B8346">
        <v>0.7</v>
      </c>
      <c r="C8346">
        <v>0</v>
      </c>
      <c r="D8346">
        <f>IF(brenna6[[#This Row],[temperatura]]&gt;0,1,0)*IF(brenna6[[#This Row],[opad]]&gt;0,1,0)*(D8345+1)</f>
        <v>0</v>
      </c>
    </row>
    <row r="8347" spans="1:4" x14ac:dyDescent="0.25">
      <c r="A8347" s="1">
        <v>43813.708333333336</v>
      </c>
      <c r="B8347">
        <v>0.7</v>
      </c>
      <c r="C8347">
        <v>0</v>
      </c>
      <c r="D8347">
        <f>IF(brenna6[[#This Row],[temperatura]]&gt;0,1,0)*IF(brenna6[[#This Row],[opad]]&gt;0,1,0)*(D8346+1)</f>
        <v>0</v>
      </c>
    </row>
    <row r="8348" spans="1:4" x14ac:dyDescent="0.25">
      <c r="A8348" s="1">
        <v>43813.75</v>
      </c>
      <c r="B8348">
        <v>2.2999999999999998</v>
      </c>
      <c r="C8348">
        <v>0</v>
      </c>
      <c r="D8348">
        <f>IF(brenna6[[#This Row],[temperatura]]&gt;0,1,0)*IF(brenna6[[#This Row],[opad]]&gt;0,1,0)*(D8347+1)</f>
        <v>0</v>
      </c>
    </row>
    <row r="8349" spans="1:4" x14ac:dyDescent="0.25">
      <c r="A8349" s="1">
        <v>43813.791666666664</v>
      </c>
      <c r="B8349">
        <v>2.2999999999999998</v>
      </c>
      <c r="C8349">
        <v>0</v>
      </c>
      <c r="D8349">
        <f>IF(brenna6[[#This Row],[temperatura]]&gt;0,1,0)*IF(brenna6[[#This Row],[opad]]&gt;0,1,0)*(D8348+1)</f>
        <v>0</v>
      </c>
    </row>
    <row r="8350" spans="1:4" x14ac:dyDescent="0.25">
      <c r="A8350" s="1">
        <v>43813.833333333336</v>
      </c>
      <c r="B8350">
        <v>2.2999999999999998</v>
      </c>
      <c r="C8350">
        <v>0</v>
      </c>
      <c r="D8350">
        <f>IF(brenna6[[#This Row],[temperatura]]&gt;0,1,0)*IF(brenna6[[#This Row],[opad]]&gt;0,1,0)*(D8349+1)</f>
        <v>0</v>
      </c>
    </row>
    <row r="8351" spans="1:4" x14ac:dyDescent="0.25">
      <c r="A8351" s="1">
        <v>43813.875</v>
      </c>
      <c r="B8351">
        <v>1.9</v>
      </c>
      <c r="C8351">
        <v>0</v>
      </c>
      <c r="D8351">
        <f>IF(brenna6[[#This Row],[temperatura]]&gt;0,1,0)*IF(brenna6[[#This Row],[opad]]&gt;0,1,0)*(D8350+1)</f>
        <v>0</v>
      </c>
    </row>
    <row r="8352" spans="1:4" x14ac:dyDescent="0.25">
      <c r="A8352" s="1">
        <v>43813.916666666664</v>
      </c>
      <c r="B8352">
        <v>1.3</v>
      </c>
      <c r="C8352">
        <v>0</v>
      </c>
      <c r="D8352">
        <f>IF(brenna6[[#This Row],[temperatura]]&gt;0,1,0)*IF(brenna6[[#This Row],[opad]]&gt;0,1,0)*(D8351+1)</f>
        <v>0</v>
      </c>
    </row>
    <row r="8353" spans="1:4" x14ac:dyDescent="0.25">
      <c r="A8353" s="1">
        <v>43813.958333333336</v>
      </c>
      <c r="B8353">
        <v>1.4</v>
      </c>
      <c r="C8353">
        <v>0</v>
      </c>
      <c r="D8353">
        <f>IF(brenna6[[#This Row],[temperatura]]&gt;0,1,0)*IF(brenna6[[#This Row],[opad]]&gt;0,1,0)*(D8352+1)</f>
        <v>0</v>
      </c>
    </row>
    <row r="8354" spans="1:4" x14ac:dyDescent="0.25">
      <c r="A8354" s="1">
        <v>43814</v>
      </c>
      <c r="B8354">
        <v>0.9</v>
      </c>
      <c r="C8354">
        <v>0</v>
      </c>
      <c r="D8354">
        <f>IF(brenna6[[#This Row],[temperatura]]&gt;0,1,0)*IF(brenna6[[#This Row],[opad]]&gt;0,1,0)*(D8353+1)</f>
        <v>0</v>
      </c>
    </row>
    <row r="8355" spans="1:4" x14ac:dyDescent="0.25">
      <c r="A8355" s="1">
        <v>43814.041666666664</v>
      </c>
      <c r="B8355">
        <v>1</v>
      </c>
      <c r="C8355">
        <v>0</v>
      </c>
      <c r="D8355">
        <f>IF(brenna6[[#This Row],[temperatura]]&gt;0,1,0)*IF(brenna6[[#This Row],[opad]]&gt;0,1,0)*(D8354+1)</f>
        <v>0</v>
      </c>
    </row>
    <row r="8356" spans="1:4" x14ac:dyDescent="0.25">
      <c r="A8356" s="1">
        <v>43814.083333333336</v>
      </c>
      <c r="B8356">
        <v>1.6</v>
      </c>
      <c r="C8356">
        <v>0</v>
      </c>
      <c r="D8356">
        <f>IF(brenna6[[#This Row],[temperatura]]&gt;0,1,0)*IF(brenna6[[#This Row],[opad]]&gt;0,1,0)*(D8355+1)</f>
        <v>0</v>
      </c>
    </row>
    <row r="8357" spans="1:4" x14ac:dyDescent="0.25">
      <c r="A8357" s="1">
        <v>43814.125</v>
      </c>
      <c r="B8357">
        <v>1.6</v>
      </c>
      <c r="C8357">
        <v>0</v>
      </c>
      <c r="D8357">
        <f>IF(brenna6[[#This Row],[temperatura]]&gt;0,1,0)*IF(brenna6[[#This Row],[opad]]&gt;0,1,0)*(D8356+1)</f>
        <v>0</v>
      </c>
    </row>
    <row r="8358" spans="1:4" x14ac:dyDescent="0.25">
      <c r="A8358" s="1">
        <v>43814.166666666664</v>
      </c>
      <c r="B8358">
        <v>1.5</v>
      </c>
      <c r="C8358">
        <v>0</v>
      </c>
      <c r="D8358">
        <f>IF(brenna6[[#This Row],[temperatura]]&gt;0,1,0)*IF(brenna6[[#This Row],[opad]]&gt;0,1,0)*(D8357+1)</f>
        <v>0</v>
      </c>
    </row>
    <row r="8359" spans="1:4" x14ac:dyDescent="0.25">
      <c r="A8359" s="1">
        <v>43814.208333333336</v>
      </c>
      <c r="B8359">
        <v>1.2</v>
      </c>
      <c r="C8359">
        <v>0</v>
      </c>
      <c r="D8359">
        <f>IF(brenna6[[#This Row],[temperatura]]&gt;0,1,0)*IF(brenna6[[#This Row],[opad]]&gt;0,1,0)*(D8358+1)</f>
        <v>0</v>
      </c>
    </row>
    <row r="8360" spans="1:4" x14ac:dyDescent="0.25">
      <c r="A8360" s="1">
        <v>43814.25</v>
      </c>
      <c r="B8360">
        <v>1.1000000000000001</v>
      </c>
      <c r="C8360">
        <v>0</v>
      </c>
      <c r="D8360">
        <f>IF(brenna6[[#This Row],[temperatura]]&gt;0,1,0)*IF(brenna6[[#This Row],[opad]]&gt;0,1,0)*(D8359+1)</f>
        <v>0</v>
      </c>
    </row>
    <row r="8361" spans="1:4" x14ac:dyDescent="0.25">
      <c r="A8361" s="1">
        <v>43814.291666666664</v>
      </c>
      <c r="B8361">
        <v>1.3</v>
      </c>
      <c r="C8361">
        <v>0</v>
      </c>
      <c r="D8361">
        <f>IF(brenna6[[#This Row],[temperatura]]&gt;0,1,0)*IF(brenna6[[#This Row],[opad]]&gt;0,1,0)*(D8360+1)</f>
        <v>0</v>
      </c>
    </row>
    <row r="8362" spans="1:4" x14ac:dyDescent="0.25">
      <c r="A8362" s="1">
        <v>43814.333333333336</v>
      </c>
      <c r="B8362">
        <v>2</v>
      </c>
      <c r="C8362">
        <v>0</v>
      </c>
      <c r="D8362">
        <f>IF(brenna6[[#This Row],[temperatura]]&gt;0,1,0)*IF(brenna6[[#This Row],[opad]]&gt;0,1,0)*(D8361+1)</f>
        <v>0</v>
      </c>
    </row>
    <row r="8363" spans="1:4" x14ac:dyDescent="0.25">
      <c r="A8363" s="1">
        <v>43814.375</v>
      </c>
      <c r="B8363">
        <v>2.6</v>
      </c>
      <c r="C8363">
        <v>0</v>
      </c>
      <c r="D8363">
        <f>IF(brenna6[[#This Row],[temperatura]]&gt;0,1,0)*IF(brenna6[[#This Row],[opad]]&gt;0,1,0)*(D8362+1)</f>
        <v>0</v>
      </c>
    </row>
    <row r="8364" spans="1:4" x14ac:dyDescent="0.25">
      <c r="A8364" s="1">
        <v>43814.416666666664</v>
      </c>
      <c r="B8364">
        <v>3.9</v>
      </c>
      <c r="C8364">
        <v>0</v>
      </c>
      <c r="D8364">
        <f>IF(brenna6[[#This Row],[temperatura]]&gt;0,1,0)*IF(brenna6[[#This Row],[opad]]&gt;0,1,0)*(D8363+1)</f>
        <v>0</v>
      </c>
    </row>
    <row r="8365" spans="1:4" x14ac:dyDescent="0.25">
      <c r="A8365" s="1">
        <v>43814.458333333336</v>
      </c>
      <c r="B8365">
        <v>4.8</v>
      </c>
      <c r="C8365">
        <v>0</v>
      </c>
      <c r="D8365">
        <f>IF(brenna6[[#This Row],[temperatura]]&gt;0,1,0)*IF(brenna6[[#This Row],[opad]]&gt;0,1,0)*(D8364+1)</f>
        <v>0</v>
      </c>
    </row>
    <row r="8366" spans="1:4" x14ac:dyDescent="0.25">
      <c r="A8366" s="1">
        <v>43814.5</v>
      </c>
      <c r="B8366">
        <v>5.0999999999999996</v>
      </c>
      <c r="C8366">
        <v>0</v>
      </c>
      <c r="D8366">
        <f>IF(brenna6[[#This Row],[temperatura]]&gt;0,1,0)*IF(brenna6[[#This Row],[opad]]&gt;0,1,0)*(D8365+1)</f>
        <v>0</v>
      </c>
    </row>
    <row r="8367" spans="1:4" x14ac:dyDescent="0.25">
      <c r="A8367" s="1">
        <v>43814.541666666664</v>
      </c>
      <c r="B8367">
        <v>5.6</v>
      </c>
      <c r="C8367">
        <v>0</v>
      </c>
      <c r="D8367">
        <f>IF(brenna6[[#This Row],[temperatura]]&gt;0,1,0)*IF(brenna6[[#This Row],[opad]]&gt;0,1,0)*(D8366+1)</f>
        <v>0</v>
      </c>
    </row>
    <row r="8368" spans="1:4" x14ac:dyDescent="0.25">
      <c r="A8368" s="1">
        <v>43814.583333333336</v>
      </c>
      <c r="B8368">
        <v>5.5</v>
      </c>
      <c r="C8368">
        <v>0</v>
      </c>
      <c r="D8368">
        <f>IF(brenna6[[#This Row],[temperatura]]&gt;0,1,0)*IF(brenna6[[#This Row],[opad]]&gt;0,1,0)*(D8367+1)</f>
        <v>0</v>
      </c>
    </row>
    <row r="8369" spans="1:4" x14ac:dyDescent="0.25">
      <c r="A8369" s="1">
        <v>43814.625</v>
      </c>
      <c r="B8369">
        <v>5.0999999999999996</v>
      </c>
      <c r="C8369">
        <v>0</v>
      </c>
      <c r="D8369">
        <f>IF(brenna6[[#This Row],[temperatura]]&gt;0,1,0)*IF(brenna6[[#This Row],[opad]]&gt;0,1,0)*(D8368+1)</f>
        <v>0</v>
      </c>
    </row>
    <row r="8370" spans="1:4" x14ac:dyDescent="0.25">
      <c r="A8370" s="1">
        <v>43814.666666666664</v>
      </c>
      <c r="B8370">
        <v>4.5</v>
      </c>
      <c r="C8370">
        <v>0</v>
      </c>
      <c r="D8370">
        <f>IF(brenna6[[#This Row],[temperatura]]&gt;0,1,0)*IF(brenna6[[#This Row],[opad]]&gt;0,1,0)*(D8369+1)</f>
        <v>0</v>
      </c>
    </row>
    <row r="8371" spans="1:4" x14ac:dyDescent="0.25">
      <c r="A8371" s="1">
        <v>43814.708333333336</v>
      </c>
      <c r="B8371">
        <v>4.5999999999999996</v>
      </c>
      <c r="C8371">
        <v>0</v>
      </c>
      <c r="D8371">
        <f>IF(brenna6[[#This Row],[temperatura]]&gt;0,1,0)*IF(brenna6[[#This Row],[opad]]&gt;0,1,0)*(D8370+1)</f>
        <v>0</v>
      </c>
    </row>
    <row r="8372" spans="1:4" x14ac:dyDescent="0.25">
      <c r="A8372" s="1">
        <v>43814.75</v>
      </c>
      <c r="B8372">
        <v>4.5999999999999996</v>
      </c>
      <c r="C8372">
        <v>0</v>
      </c>
      <c r="D8372">
        <f>IF(brenna6[[#This Row],[temperatura]]&gt;0,1,0)*IF(brenna6[[#This Row],[opad]]&gt;0,1,0)*(D8371+1)</f>
        <v>0</v>
      </c>
    </row>
    <row r="8373" spans="1:4" x14ac:dyDescent="0.25">
      <c r="A8373" s="1">
        <v>43814.791666666664</v>
      </c>
      <c r="B8373">
        <v>4.3</v>
      </c>
      <c r="C8373">
        <v>0</v>
      </c>
      <c r="D8373">
        <f>IF(brenna6[[#This Row],[temperatura]]&gt;0,1,0)*IF(brenna6[[#This Row],[opad]]&gt;0,1,0)*(D8372+1)</f>
        <v>0</v>
      </c>
    </row>
    <row r="8374" spans="1:4" x14ac:dyDescent="0.25">
      <c r="A8374" s="1">
        <v>43814.833333333336</v>
      </c>
      <c r="B8374">
        <v>4</v>
      </c>
      <c r="C8374">
        <v>0</v>
      </c>
      <c r="D8374">
        <f>IF(brenna6[[#This Row],[temperatura]]&gt;0,1,0)*IF(brenna6[[#This Row],[opad]]&gt;0,1,0)*(D8373+1)</f>
        <v>0</v>
      </c>
    </row>
    <row r="8375" spans="1:4" x14ac:dyDescent="0.25">
      <c r="A8375" s="1">
        <v>43814.875</v>
      </c>
      <c r="B8375">
        <v>3.6</v>
      </c>
      <c r="C8375">
        <v>0</v>
      </c>
      <c r="D8375">
        <f>IF(brenna6[[#This Row],[temperatura]]&gt;0,1,0)*IF(brenna6[[#This Row],[opad]]&gt;0,1,0)*(D8374+1)</f>
        <v>0</v>
      </c>
    </row>
    <row r="8376" spans="1:4" x14ac:dyDescent="0.25">
      <c r="A8376" s="1">
        <v>43814.916666666664</v>
      </c>
      <c r="B8376">
        <v>3.6</v>
      </c>
      <c r="C8376">
        <v>0</v>
      </c>
      <c r="D8376">
        <f>IF(brenna6[[#This Row],[temperatura]]&gt;0,1,0)*IF(brenna6[[#This Row],[opad]]&gt;0,1,0)*(D8375+1)</f>
        <v>0</v>
      </c>
    </row>
    <row r="8377" spans="1:4" x14ac:dyDescent="0.25">
      <c r="A8377" s="1">
        <v>43814.958333333336</v>
      </c>
      <c r="B8377">
        <v>3.6</v>
      </c>
      <c r="C8377">
        <v>0</v>
      </c>
      <c r="D8377">
        <f>IF(brenna6[[#This Row],[temperatura]]&gt;0,1,0)*IF(brenna6[[#This Row],[opad]]&gt;0,1,0)*(D8376+1)</f>
        <v>0</v>
      </c>
    </row>
    <row r="8378" spans="1:4" x14ac:dyDescent="0.25">
      <c r="A8378" s="1">
        <v>43815</v>
      </c>
      <c r="B8378">
        <v>3</v>
      </c>
      <c r="C8378">
        <v>0</v>
      </c>
      <c r="D8378">
        <f>IF(brenna6[[#This Row],[temperatura]]&gt;0,1,0)*IF(brenna6[[#This Row],[opad]]&gt;0,1,0)*(D8377+1)</f>
        <v>0</v>
      </c>
    </row>
    <row r="8379" spans="1:4" x14ac:dyDescent="0.25">
      <c r="A8379" s="1">
        <v>43815.041666666664</v>
      </c>
      <c r="B8379">
        <v>3.5</v>
      </c>
      <c r="C8379">
        <v>0</v>
      </c>
      <c r="D8379">
        <f>IF(brenna6[[#This Row],[temperatura]]&gt;0,1,0)*IF(brenna6[[#This Row],[opad]]&gt;0,1,0)*(D8378+1)</f>
        <v>0</v>
      </c>
    </row>
    <row r="8380" spans="1:4" x14ac:dyDescent="0.25">
      <c r="A8380" s="1">
        <v>43815.083333333336</v>
      </c>
      <c r="B8380">
        <v>3</v>
      </c>
      <c r="C8380">
        <v>0</v>
      </c>
      <c r="D8380">
        <f>IF(brenna6[[#This Row],[temperatura]]&gt;0,1,0)*IF(brenna6[[#This Row],[opad]]&gt;0,1,0)*(D8379+1)</f>
        <v>0</v>
      </c>
    </row>
    <row r="8381" spans="1:4" x14ac:dyDescent="0.25">
      <c r="A8381" s="1">
        <v>43815.125</v>
      </c>
      <c r="B8381">
        <v>3.2</v>
      </c>
      <c r="C8381">
        <v>0</v>
      </c>
      <c r="D8381">
        <f>IF(brenna6[[#This Row],[temperatura]]&gt;0,1,0)*IF(brenna6[[#This Row],[opad]]&gt;0,1,0)*(D8380+1)</f>
        <v>0</v>
      </c>
    </row>
    <row r="8382" spans="1:4" x14ac:dyDescent="0.25">
      <c r="A8382" s="1">
        <v>43815.166666666664</v>
      </c>
      <c r="B8382">
        <v>3.5</v>
      </c>
      <c r="C8382">
        <v>0</v>
      </c>
      <c r="D8382">
        <f>IF(brenna6[[#This Row],[temperatura]]&gt;0,1,0)*IF(brenna6[[#This Row],[opad]]&gt;0,1,0)*(D8381+1)</f>
        <v>0</v>
      </c>
    </row>
    <row r="8383" spans="1:4" x14ac:dyDescent="0.25">
      <c r="A8383" s="1">
        <v>43815.208333333336</v>
      </c>
      <c r="B8383">
        <v>3.5</v>
      </c>
      <c r="C8383">
        <v>0</v>
      </c>
      <c r="D8383">
        <f>IF(brenna6[[#This Row],[temperatura]]&gt;0,1,0)*IF(brenna6[[#This Row],[opad]]&gt;0,1,0)*(D8382+1)</f>
        <v>0</v>
      </c>
    </row>
    <row r="8384" spans="1:4" x14ac:dyDescent="0.25">
      <c r="A8384" s="1">
        <v>43815.25</v>
      </c>
      <c r="B8384">
        <v>3.5</v>
      </c>
      <c r="C8384">
        <v>0</v>
      </c>
      <c r="D8384">
        <f>IF(brenna6[[#This Row],[temperatura]]&gt;0,1,0)*IF(brenna6[[#This Row],[opad]]&gt;0,1,0)*(D8383+1)</f>
        <v>0</v>
      </c>
    </row>
    <row r="8385" spans="1:4" x14ac:dyDescent="0.25">
      <c r="A8385" s="1">
        <v>43815.291666666664</v>
      </c>
      <c r="B8385">
        <v>4.2</v>
      </c>
      <c r="C8385">
        <v>0</v>
      </c>
      <c r="D8385">
        <f>IF(brenna6[[#This Row],[temperatura]]&gt;0,1,0)*IF(brenna6[[#This Row],[opad]]&gt;0,1,0)*(D8384+1)</f>
        <v>0</v>
      </c>
    </row>
    <row r="8386" spans="1:4" x14ac:dyDescent="0.25">
      <c r="A8386" s="1">
        <v>43815.333333333336</v>
      </c>
      <c r="B8386">
        <v>4.7</v>
      </c>
      <c r="C8386">
        <v>0</v>
      </c>
      <c r="D8386">
        <f>IF(brenna6[[#This Row],[temperatura]]&gt;0,1,0)*IF(brenna6[[#This Row],[opad]]&gt;0,1,0)*(D8385+1)</f>
        <v>0</v>
      </c>
    </row>
    <row r="8387" spans="1:4" x14ac:dyDescent="0.25">
      <c r="A8387" s="1">
        <v>43815.375</v>
      </c>
      <c r="B8387">
        <v>6.5</v>
      </c>
      <c r="C8387">
        <v>0</v>
      </c>
      <c r="D8387">
        <f>IF(brenna6[[#This Row],[temperatura]]&gt;0,1,0)*IF(brenna6[[#This Row],[opad]]&gt;0,1,0)*(D8386+1)</f>
        <v>0</v>
      </c>
    </row>
    <row r="8388" spans="1:4" x14ac:dyDescent="0.25">
      <c r="A8388" s="1">
        <v>43815.416666666664</v>
      </c>
      <c r="B8388">
        <v>7</v>
      </c>
      <c r="C8388">
        <v>0</v>
      </c>
      <c r="D8388">
        <f>IF(brenna6[[#This Row],[temperatura]]&gt;0,1,0)*IF(brenna6[[#This Row],[opad]]&gt;0,1,0)*(D8387+1)</f>
        <v>0</v>
      </c>
    </row>
    <row r="8389" spans="1:4" x14ac:dyDescent="0.25">
      <c r="A8389" s="1">
        <v>43815.458333333336</v>
      </c>
      <c r="B8389">
        <v>7.7</v>
      </c>
      <c r="C8389">
        <v>0</v>
      </c>
      <c r="D8389">
        <f>IF(brenna6[[#This Row],[temperatura]]&gt;0,1,0)*IF(brenna6[[#This Row],[opad]]&gt;0,1,0)*(D8388+1)</f>
        <v>0</v>
      </c>
    </row>
    <row r="8390" spans="1:4" x14ac:dyDescent="0.25">
      <c r="A8390" s="1">
        <v>43815.5</v>
      </c>
      <c r="B8390">
        <v>7.6</v>
      </c>
      <c r="C8390">
        <v>0</v>
      </c>
      <c r="D8390">
        <f>IF(brenna6[[#This Row],[temperatura]]&gt;0,1,0)*IF(brenna6[[#This Row],[opad]]&gt;0,1,0)*(D8389+1)</f>
        <v>0</v>
      </c>
    </row>
    <row r="8391" spans="1:4" x14ac:dyDescent="0.25">
      <c r="A8391" s="1">
        <v>43815.541666666664</v>
      </c>
      <c r="B8391">
        <v>7.3</v>
      </c>
      <c r="C8391">
        <v>0</v>
      </c>
      <c r="D8391">
        <f>IF(brenna6[[#This Row],[temperatura]]&gt;0,1,0)*IF(brenna6[[#This Row],[opad]]&gt;0,1,0)*(D8390+1)</f>
        <v>0</v>
      </c>
    </row>
    <row r="8392" spans="1:4" x14ac:dyDescent="0.25">
      <c r="A8392" s="1">
        <v>43815.583333333336</v>
      </c>
      <c r="B8392">
        <v>7.3</v>
      </c>
      <c r="C8392">
        <v>0</v>
      </c>
      <c r="D8392">
        <f>IF(brenna6[[#This Row],[temperatura]]&gt;0,1,0)*IF(brenna6[[#This Row],[opad]]&gt;0,1,0)*(D8391+1)</f>
        <v>0</v>
      </c>
    </row>
    <row r="8393" spans="1:4" x14ac:dyDescent="0.25">
      <c r="A8393" s="1">
        <v>43815.625</v>
      </c>
      <c r="B8393">
        <v>6.8</v>
      </c>
      <c r="C8393">
        <v>0</v>
      </c>
      <c r="D8393">
        <f>IF(brenna6[[#This Row],[temperatura]]&gt;0,1,0)*IF(brenna6[[#This Row],[opad]]&gt;0,1,0)*(D8392+1)</f>
        <v>0</v>
      </c>
    </row>
    <row r="8394" spans="1:4" x14ac:dyDescent="0.25">
      <c r="A8394" s="1">
        <v>43815.666666666664</v>
      </c>
      <c r="B8394">
        <v>5.8</v>
      </c>
      <c r="C8394">
        <v>0</v>
      </c>
      <c r="D8394">
        <f>IF(brenna6[[#This Row],[temperatura]]&gt;0,1,0)*IF(brenna6[[#This Row],[opad]]&gt;0,1,0)*(D8393+1)</f>
        <v>0</v>
      </c>
    </row>
    <row r="8395" spans="1:4" x14ac:dyDescent="0.25">
      <c r="A8395" s="1">
        <v>43815.708333333336</v>
      </c>
      <c r="B8395">
        <v>5.7</v>
      </c>
      <c r="C8395">
        <v>0</v>
      </c>
      <c r="D8395">
        <f>IF(brenna6[[#This Row],[temperatura]]&gt;0,1,0)*IF(brenna6[[#This Row],[opad]]&gt;0,1,0)*(D8394+1)</f>
        <v>0</v>
      </c>
    </row>
    <row r="8396" spans="1:4" x14ac:dyDescent="0.25">
      <c r="A8396" s="1">
        <v>43815.75</v>
      </c>
      <c r="B8396">
        <v>5.9</v>
      </c>
      <c r="C8396">
        <v>0</v>
      </c>
      <c r="D8396">
        <f>IF(brenna6[[#This Row],[temperatura]]&gt;0,1,0)*IF(brenna6[[#This Row],[opad]]&gt;0,1,0)*(D8395+1)</f>
        <v>0</v>
      </c>
    </row>
    <row r="8397" spans="1:4" x14ac:dyDescent="0.25">
      <c r="A8397" s="1">
        <v>43815.791666666664</v>
      </c>
      <c r="B8397">
        <v>6.4</v>
      </c>
      <c r="C8397">
        <v>0</v>
      </c>
      <c r="D8397">
        <f>IF(brenna6[[#This Row],[temperatura]]&gt;0,1,0)*IF(brenna6[[#This Row],[opad]]&gt;0,1,0)*(D8396+1)</f>
        <v>0</v>
      </c>
    </row>
    <row r="8398" spans="1:4" x14ac:dyDescent="0.25">
      <c r="A8398" s="1">
        <v>43815.833333333336</v>
      </c>
      <c r="B8398">
        <v>6.2</v>
      </c>
      <c r="C8398">
        <v>0</v>
      </c>
      <c r="D8398">
        <f>IF(brenna6[[#This Row],[temperatura]]&gt;0,1,0)*IF(brenna6[[#This Row],[opad]]&gt;0,1,0)*(D8397+1)</f>
        <v>0</v>
      </c>
    </row>
    <row r="8399" spans="1:4" x14ac:dyDescent="0.25">
      <c r="A8399" s="1">
        <v>43815.875</v>
      </c>
      <c r="B8399">
        <v>6.3</v>
      </c>
      <c r="C8399">
        <v>0</v>
      </c>
      <c r="D8399">
        <f>IF(brenna6[[#This Row],[temperatura]]&gt;0,1,0)*IF(brenna6[[#This Row],[opad]]&gt;0,1,0)*(D8398+1)</f>
        <v>0</v>
      </c>
    </row>
    <row r="8400" spans="1:4" x14ac:dyDescent="0.25">
      <c r="A8400" s="1">
        <v>43815.916666666664</v>
      </c>
      <c r="B8400">
        <v>6</v>
      </c>
      <c r="C8400">
        <v>0</v>
      </c>
      <c r="D8400">
        <f>IF(brenna6[[#This Row],[temperatura]]&gt;0,1,0)*IF(brenna6[[#This Row],[opad]]&gt;0,1,0)*(D8399+1)</f>
        <v>0</v>
      </c>
    </row>
    <row r="8401" spans="1:4" x14ac:dyDescent="0.25">
      <c r="A8401" s="1">
        <v>43815.958333333336</v>
      </c>
      <c r="B8401">
        <v>5.9</v>
      </c>
      <c r="C8401">
        <v>0</v>
      </c>
      <c r="D8401">
        <f>IF(brenna6[[#This Row],[temperatura]]&gt;0,1,0)*IF(brenna6[[#This Row],[opad]]&gt;0,1,0)*(D8400+1)</f>
        <v>0</v>
      </c>
    </row>
    <row r="8402" spans="1:4" x14ac:dyDescent="0.25">
      <c r="A8402" s="1">
        <v>43816</v>
      </c>
      <c r="B8402">
        <v>5.6</v>
      </c>
      <c r="C8402">
        <v>0</v>
      </c>
      <c r="D8402">
        <f>IF(brenna6[[#This Row],[temperatura]]&gt;0,1,0)*IF(brenna6[[#This Row],[opad]]&gt;0,1,0)*(D8401+1)</f>
        <v>0</v>
      </c>
    </row>
    <row r="8403" spans="1:4" x14ac:dyDescent="0.25">
      <c r="A8403" s="1">
        <v>43816.041666666664</v>
      </c>
      <c r="B8403">
        <v>6.1</v>
      </c>
      <c r="C8403">
        <v>0</v>
      </c>
      <c r="D8403">
        <f>IF(brenna6[[#This Row],[temperatura]]&gt;0,1,0)*IF(brenna6[[#This Row],[opad]]&gt;0,1,0)*(D8402+1)</f>
        <v>0</v>
      </c>
    </row>
    <row r="8404" spans="1:4" x14ac:dyDescent="0.25">
      <c r="A8404" s="1">
        <v>43816.083333333336</v>
      </c>
      <c r="B8404">
        <v>6.2</v>
      </c>
      <c r="C8404">
        <v>0</v>
      </c>
      <c r="D8404">
        <f>IF(brenna6[[#This Row],[temperatura]]&gt;0,1,0)*IF(brenna6[[#This Row],[opad]]&gt;0,1,0)*(D8403+1)</f>
        <v>0</v>
      </c>
    </row>
    <row r="8405" spans="1:4" x14ac:dyDescent="0.25">
      <c r="A8405" s="1">
        <v>43816.125</v>
      </c>
      <c r="B8405">
        <v>6.7</v>
      </c>
      <c r="C8405">
        <v>0</v>
      </c>
      <c r="D8405">
        <f>IF(brenna6[[#This Row],[temperatura]]&gt;0,1,0)*IF(brenna6[[#This Row],[opad]]&gt;0,1,0)*(D8404+1)</f>
        <v>0</v>
      </c>
    </row>
    <row r="8406" spans="1:4" x14ac:dyDescent="0.25">
      <c r="A8406" s="1">
        <v>43816.166666666664</v>
      </c>
      <c r="B8406">
        <v>6.9</v>
      </c>
      <c r="C8406">
        <v>0</v>
      </c>
      <c r="D8406">
        <f>IF(brenna6[[#This Row],[temperatura]]&gt;0,1,0)*IF(brenna6[[#This Row],[opad]]&gt;0,1,0)*(D8405+1)</f>
        <v>0</v>
      </c>
    </row>
    <row r="8407" spans="1:4" x14ac:dyDescent="0.25">
      <c r="A8407" s="1">
        <v>43816.208333333336</v>
      </c>
      <c r="B8407">
        <v>6.7</v>
      </c>
      <c r="C8407">
        <v>0</v>
      </c>
      <c r="D8407">
        <f>IF(brenna6[[#This Row],[temperatura]]&gt;0,1,0)*IF(brenna6[[#This Row],[opad]]&gt;0,1,0)*(D8406+1)</f>
        <v>0</v>
      </c>
    </row>
    <row r="8408" spans="1:4" x14ac:dyDescent="0.25">
      <c r="A8408" s="1">
        <v>43816.25</v>
      </c>
      <c r="B8408">
        <v>6.7</v>
      </c>
      <c r="C8408">
        <v>0</v>
      </c>
      <c r="D8408">
        <f>IF(brenna6[[#This Row],[temperatura]]&gt;0,1,0)*IF(brenna6[[#This Row],[opad]]&gt;0,1,0)*(D8407+1)</f>
        <v>0</v>
      </c>
    </row>
    <row r="8409" spans="1:4" x14ac:dyDescent="0.25">
      <c r="A8409" s="1">
        <v>43816.291666666664</v>
      </c>
      <c r="B8409">
        <v>6.9</v>
      </c>
      <c r="C8409">
        <v>0</v>
      </c>
      <c r="D8409">
        <f>IF(brenna6[[#This Row],[temperatura]]&gt;0,1,0)*IF(brenna6[[#This Row],[opad]]&gt;0,1,0)*(D8408+1)</f>
        <v>0</v>
      </c>
    </row>
    <row r="8410" spans="1:4" x14ac:dyDescent="0.25">
      <c r="A8410" s="1">
        <v>43816.333333333336</v>
      </c>
      <c r="B8410">
        <v>6.8</v>
      </c>
      <c r="C8410">
        <v>0</v>
      </c>
      <c r="D8410">
        <f>IF(brenna6[[#This Row],[temperatura]]&gt;0,1,0)*IF(brenna6[[#This Row],[opad]]&gt;0,1,0)*(D8409+1)</f>
        <v>0</v>
      </c>
    </row>
    <row r="8411" spans="1:4" x14ac:dyDescent="0.25">
      <c r="A8411" s="1">
        <v>43816.375</v>
      </c>
      <c r="B8411">
        <v>7.7</v>
      </c>
      <c r="C8411">
        <v>0</v>
      </c>
      <c r="D8411">
        <f>IF(brenna6[[#This Row],[temperatura]]&gt;0,1,0)*IF(brenna6[[#This Row],[opad]]&gt;0,1,0)*(D8410+1)</f>
        <v>0</v>
      </c>
    </row>
    <row r="8412" spans="1:4" x14ac:dyDescent="0.25">
      <c r="A8412" s="1">
        <v>43816.416666666664</v>
      </c>
      <c r="B8412">
        <v>7.6</v>
      </c>
      <c r="C8412">
        <v>0</v>
      </c>
      <c r="D8412">
        <f>IF(brenna6[[#This Row],[temperatura]]&gt;0,1,0)*IF(brenna6[[#This Row],[opad]]&gt;0,1,0)*(D8411+1)</f>
        <v>0</v>
      </c>
    </row>
    <row r="8413" spans="1:4" x14ac:dyDescent="0.25">
      <c r="A8413" s="1">
        <v>43816.458333333336</v>
      </c>
      <c r="B8413">
        <v>7.8</v>
      </c>
      <c r="C8413">
        <v>0</v>
      </c>
      <c r="D8413">
        <f>IF(brenna6[[#This Row],[temperatura]]&gt;0,1,0)*IF(brenna6[[#This Row],[opad]]&gt;0,1,0)*(D8412+1)</f>
        <v>0</v>
      </c>
    </row>
    <row r="8414" spans="1:4" x14ac:dyDescent="0.25">
      <c r="A8414" s="1">
        <v>43816.5</v>
      </c>
      <c r="B8414">
        <v>8</v>
      </c>
      <c r="C8414">
        <v>0</v>
      </c>
      <c r="D8414">
        <f>IF(brenna6[[#This Row],[temperatura]]&gt;0,1,0)*IF(brenna6[[#This Row],[opad]]&gt;0,1,0)*(D8413+1)</f>
        <v>0</v>
      </c>
    </row>
    <row r="8415" spans="1:4" x14ac:dyDescent="0.25">
      <c r="A8415" s="1">
        <v>43816.541666666664</v>
      </c>
      <c r="B8415">
        <v>7.9</v>
      </c>
      <c r="C8415">
        <v>0</v>
      </c>
      <c r="D8415">
        <f>IF(brenna6[[#This Row],[temperatura]]&gt;0,1,0)*IF(brenna6[[#This Row],[opad]]&gt;0,1,0)*(D8414+1)</f>
        <v>0</v>
      </c>
    </row>
    <row r="8416" spans="1:4" x14ac:dyDescent="0.25">
      <c r="A8416" s="1">
        <v>43816.583333333336</v>
      </c>
      <c r="B8416">
        <v>7.8</v>
      </c>
      <c r="C8416">
        <v>0</v>
      </c>
      <c r="D8416">
        <f>IF(brenna6[[#This Row],[temperatura]]&gt;0,1,0)*IF(brenna6[[#This Row],[opad]]&gt;0,1,0)*(D8415+1)</f>
        <v>0</v>
      </c>
    </row>
    <row r="8417" spans="1:4" x14ac:dyDescent="0.25">
      <c r="A8417" s="1">
        <v>43816.625</v>
      </c>
      <c r="B8417">
        <v>7.7</v>
      </c>
      <c r="C8417">
        <v>0</v>
      </c>
      <c r="D8417">
        <f>IF(brenna6[[#This Row],[temperatura]]&gt;0,1,0)*IF(brenna6[[#This Row],[opad]]&gt;0,1,0)*(D8416+1)</f>
        <v>0</v>
      </c>
    </row>
    <row r="8418" spans="1:4" x14ac:dyDescent="0.25">
      <c r="A8418" s="1">
        <v>43816.666666666664</v>
      </c>
      <c r="B8418">
        <v>7.7</v>
      </c>
      <c r="C8418">
        <v>0</v>
      </c>
      <c r="D8418">
        <f>IF(brenna6[[#This Row],[temperatura]]&gt;0,1,0)*IF(brenna6[[#This Row],[opad]]&gt;0,1,0)*(D8417+1)</f>
        <v>0</v>
      </c>
    </row>
    <row r="8419" spans="1:4" x14ac:dyDescent="0.25">
      <c r="A8419" s="1">
        <v>43816.708333333336</v>
      </c>
      <c r="B8419">
        <v>7.8</v>
      </c>
      <c r="C8419">
        <v>0</v>
      </c>
      <c r="D8419">
        <f>IF(brenna6[[#This Row],[temperatura]]&gt;0,1,0)*IF(brenna6[[#This Row],[opad]]&gt;0,1,0)*(D8418+1)</f>
        <v>0</v>
      </c>
    </row>
    <row r="8420" spans="1:4" x14ac:dyDescent="0.25">
      <c r="A8420" s="1">
        <v>43816.75</v>
      </c>
      <c r="B8420">
        <v>7.6</v>
      </c>
      <c r="C8420">
        <v>0</v>
      </c>
      <c r="D8420">
        <f>IF(brenna6[[#This Row],[temperatura]]&gt;0,1,0)*IF(brenna6[[#This Row],[opad]]&gt;0,1,0)*(D8419+1)</f>
        <v>0</v>
      </c>
    </row>
    <row r="8421" spans="1:4" x14ac:dyDescent="0.25">
      <c r="A8421" s="1">
        <v>43816.791666666664</v>
      </c>
      <c r="B8421">
        <v>7.5</v>
      </c>
      <c r="C8421">
        <v>0</v>
      </c>
      <c r="D8421">
        <f>IF(brenna6[[#This Row],[temperatura]]&gt;0,1,0)*IF(brenna6[[#This Row],[opad]]&gt;0,1,0)*(D8420+1)</f>
        <v>0</v>
      </c>
    </row>
    <row r="8422" spans="1:4" x14ac:dyDescent="0.25">
      <c r="A8422" s="1">
        <v>43816.833333333336</v>
      </c>
      <c r="B8422">
        <v>7.6</v>
      </c>
      <c r="C8422">
        <v>0</v>
      </c>
      <c r="D8422">
        <f>IF(brenna6[[#This Row],[temperatura]]&gt;0,1,0)*IF(brenna6[[#This Row],[opad]]&gt;0,1,0)*(D8421+1)</f>
        <v>0</v>
      </c>
    </row>
    <row r="8423" spans="1:4" x14ac:dyDescent="0.25">
      <c r="A8423" s="1">
        <v>43816.875</v>
      </c>
      <c r="B8423">
        <v>8</v>
      </c>
      <c r="C8423">
        <v>0</v>
      </c>
      <c r="D8423">
        <f>IF(brenna6[[#This Row],[temperatura]]&gt;0,1,0)*IF(brenna6[[#This Row],[opad]]&gt;0,1,0)*(D8422+1)</f>
        <v>0</v>
      </c>
    </row>
    <row r="8424" spans="1:4" x14ac:dyDescent="0.25">
      <c r="A8424" s="1">
        <v>43816.916666666664</v>
      </c>
      <c r="B8424">
        <v>7.9</v>
      </c>
      <c r="C8424">
        <v>0</v>
      </c>
      <c r="D8424">
        <f>IF(brenna6[[#This Row],[temperatura]]&gt;0,1,0)*IF(brenna6[[#This Row],[opad]]&gt;0,1,0)*(D8423+1)</f>
        <v>0</v>
      </c>
    </row>
    <row r="8425" spans="1:4" x14ac:dyDescent="0.25">
      <c r="A8425" s="1">
        <v>43816.958333333336</v>
      </c>
      <c r="B8425">
        <v>7.9</v>
      </c>
      <c r="C8425">
        <v>0</v>
      </c>
      <c r="D8425">
        <f>IF(brenna6[[#This Row],[temperatura]]&gt;0,1,0)*IF(brenna6[[#This Row],[opad]]&gt;0,1,0)*(D8424+1)</f>
        <v>0</v>
      </c>
    </row>
    <row r="8426" spans="1:4" x14ac:dyDescent="0.25">
      <c r="A8426" s="1">
        <v>43817</v>
      </c>
      <c r="B8426">
        <v>7.9</v>
      </c>
      <c r="C8426">
        <v>0</v>
      </c>
      <c r="D8426">
        <f>IF(brenna6[[#This Row],[temperatura]]&gt;0,1,0)*IF(brenna6[[#This Row],[opad]]&gt;0,1,0)*(D8425+1)</f>
        <v>0</v>
      </c>
    </row>
    <row r="8427" spans="1:4" x14ac:dyDescent="0.25">
      <c r="A8427" s="1">
        <v>43817.041666666664</v>
      </c>
      <c r="B8427">
        <v>7.9</v>
      </c>
      <c r="C8427">
        <v>0</v>
      </c>
      <c r="D8427">
        <f>IF(brenna6[[#This Row],[temperatura]]&gt;0,1,0)*IF(brenna6[[#This Row],[opad]]&gt;0,1,0)*(D8426+1)</f>
        <v>0</v>
      </c>
    </row>
    <row r="8428" spans="1:4" x14ac:dyDescent="0.25">
      <c r="A8428" s="1">
        <v>43817.083333333336</v>
      </c>
      <c r="B8428">
        <v>7.9</v>
      </c>
      <c r="C8428">
        <v>0</v>
      </c>
      <c r="D8428">
        <f>IF(brenna6[[#This Row],[temperatura]]&gt;0,1,0)*IF(brenna6[[#This Row],[opad]]&gt;0,1,0)*(D8427+1)</f>
        <v>0</v>
      </c>
    </row>
    <row r="8429" spans="1:4" x14ac:dyDescent="0.25">
      <c r="A8429" s="1">
        <v>43817.125</v>
      </c>
      <c r="B8429">
        <v>7.9</v>
      </c>
      <c r="C8429">
        <v>0</v>
      </c>
      <c r="D8429">
        <f>IF(brenna6[[#This Row],[temperatura]]&gt;0,1,0)*IF(brenna6[[#This Row],[opad]]&gt;0,1,0)*(D8428+1)</f>
        <v>0</v>
      </c>
    </row>
    <row r="8430" spans="1:4" x14ac:dyDescent="0.25">
      <c r="A8430" s="1">
        <v>43817.166666666664</v>
      </c>
      <c r="B8430">
        <v>7.9</v>
      </c>
      <c r="C8430">
        <v>0</v>
      </c>
      <c r="D8430">
        <f>IF(brenna6[[#This Row],[temperatura]]&gt;0,1,0)*IF(brenna6[[#This Row],[opad]]&gt;0,1,0)*(D8429+1)</f>
        <v>0</v>
      </c>
    </row>
    <row r="8431" spans="1:4" x14ac:dyDescent="0.25">
      <c r="A8431" s="1">
        <v>43817.208333333336</v>
      </c>
      <c r="B8431">
        <v>7.8</v>
      </c>
      <c r="C8431">
        <v>0</v>
      </c>
      <c r="D8431">
        <f>IF(brenna6[[#This Row],[temperatura]]&gt;0,1,0)*IF(brenna6[[#This Row],[opad]]&gt;0,1,0)*(D8430+1)</f>
        <v>0</v>
      </c>
    </row>
    <row r="8432" spans="1:4" x14ac:dyDescent="0.25">
      <c r="A8432" s="1">
        <v>43817.25</v>
      </c>
      <c r="B8432">
        <v>7.8</v>
      </c>
      <c r="C8432">
        <v>0</v>
      </c>
      <c r="D8432">
        <f>IF(brenna6[[#This Row],[temperatura]]&gt;0,1,0)*IF(brenna6[[#This Row],[opad]]&gt;0,1,0)*(D8431+1)</f>
        <v>0</v>
      </c>
    </row>
    <row r="8433" spans="1:4" x14ac:dyDescent="0.25">
      <c r="A8433" s="1">
        <v>43817.291666666664</v>
      </c>
      <c r="B8433">
        <v>7.7</v>
      </c>
      <c r="C8433">
        <v>0</v>
      </c>
      <c r="D8433">
        <f>IF(brenna6[[#This Row],[temperatura]]&gt;0,1,0)*IF(brenna6[[#This Row],[opad]]&gt;0,1,0)*(D8432+1)</f>
        <v>0</v>
      </c>
    </row>
    <row r="8434" spans="1:4" x14ac:dyDescent="0.25">
      <c r="A8434" s="1">
        <v>43817.333333333336</v>
      </c>
      <c r="B8434">
        <v>7.8</v>
      </c>
      <c r="C8434">
        <v>0</v>
      </c>
      <c r="D8434">
        <f>IF(brenna6[[#This Row],[temperatura]]&gt;0,1,0)*IF(brenna6[[#This Row],[opad]]&gt;0,1,0)*(D8433+1)</f>
        <v>0</v>
      </c>
    </row>
    <row r="8435" spans="1:4" x14ac:dyDescent="0.25">
      <c r="A8435" s="1">
        <v>43817.375</v>
      </c>
      <c r="B8435">
        <v>8.5</v>
      </c>
      <c r="C8435">
        <v>0</v>
      </c>
      <c r="D8435">
        <f>IF(brenna6[[#This Row],[temperatura]]&gt;0,1,0)*IF(brenna6[[#This Row],[opad]]&gt;0,1,0)*(D8434+1)</f>
        <v>0</v>
      </c>
    </row>
    <row r="8436" spans="1:4" x14ac:dyDescent="0.25">
      <c r="A8436" s="1">
        <v>43817.416666666664</v>
      </c>
      <c r="B8436">
        <v>9.6999999999999993</v>
      </c>
      <c r="C8436">
        <v>0</v>
      </c>
      <c r="D8436">
        <f>IF(brenna6[[#This Row],[temperatura]]&gt;0,1,0)*IF(brenna6[[#This Row],[opad]]&gt;0,1,0)*(D8435+1)</f>
        <v>0</v>
      </c>
    </row>
    <row r="8437" spans="1:4" x14ac:dyDescent="0.25">
      <c r="A8437" s="1">
        <v>43817.458333333336</v>
      </c>
      <c r="B8437">
        <v>9.6999999999999993</v>
      </c>
      <c r="C8437">
        <v>0</v>
      </c>
      <c r="D8437">
        <f>IF(brenna6[[#This Row],[temperatura]]&gt;0,1,0)*IF(brenna6[[#This Row],[opad]]&gt;0,1,0)*(D8436+1)</f>
        <v>0</v>
      </c>
    </row>
    <row r="8438" spans="1:4" x14ac:dyDescent="0.25">
      <c r="A8438" s="1">
        <v>43817.5</v>
      </c>
      <c r="B8438">
        <v>11.1</v>
      </c>
      <c r="C8438">
        <v>0</v>
      </c>
      <c r="D8438">
        <f>IF(brenna6[[#This Row],[temperatura]]&gt;0,1,0)*IF(brenna6[[#This Row],[opad]]&gt;0,1,0)*(D8437+1)</f>
        <v>0</v>
      </c>
    </row>
    <row r="8439" spans="1:4" x14ac:dyDescent="0.25">
      <c r="A8439" s="1">
        <v>43817.541666666664</v>
      </c>
      <c r="B8439">
        <v>11</v>
      </c>
      <c r="C8439">
        <v>0</v>
      </c>
      <c r="D8439">
        <f>IF(brenna6[[#This Row],[temperatura]]&gt;0,1,0)*IF(brenna6[[#This Row],[opad]]&gt;0,1,0)*(D8438+1)</f>
        <v>0</v>
      </c>
    </row>
    <row r="8440" spans="1:4" x14ac:dyDescent="0.25">
      <c r="A8440" s="1">
        <v>43817.583333333336</v>
      </c>
      <c r="B8440">
        <v>10.5</v>
      </c>
      <c r="C8440">
        <v>0</v>
      </c>
      <c r="D8440">
        <f>IF(brenna6[[#This Row],[temperatura]]&gt;0,1,0)*IF(brenna6[[#This Row],[opad]]&gt;0,1,0)*(D8439+1)</f>
        <v>0</v>
      </c>
    </row>
    <row r="8441" spans="1:4" x14ac:dyDescent="0.25">
      <c r="A8441" s="1">
        <v>43817.625</v>
      </c>
      <c r="B8441">
        <v>9.6</v>
      </c>
      <c r="C8441">
        <v>0</v>
      </c>
      <c r="D8441">
        <f>IF(brenna6[[#This Row],[temperatura]]&gt;0,1,0)*IF(brenna6[[#This Row],[opad]]&gt;0,1,0)*(D8440+1)</f>
        <v>0</v>
      </c>
    </row>
    <row r="8442" spans="1:4" x14ac:dyDescent="0.25">
      <c r="A8442" s="1">
        <v>43817.666666666664</v>
      </c>
      <c r="B8442">
        <v>9.1999999999999993</v>
      </c>
      <c r="C8442">
        <v>0</v>
      </c>
      <c r="D8442">
        <f>IF(brenna6[[#This Row],[temperatura]]&gt;0,1,0)*IF(brenna6[[#This Row],[opad]]&gt;0,1,0)*(D8441+1)</f>
        <v>0</v>
      </c>
    </row>
    <row r="8443" spans="1:4" x14ac:dyDescent="0.25">
      <c r="A8443" s="1">
        <v>43817.708333333336</v>
      </c>
      <c r="B8443">
        <v>8.6999999999999993</v>
      </c>
      <c r="C8443">
        <v>0</v>
      </c>
      <c r="D8443">
        <f>IF(brenna6[[#This Row],[temperatura]]&gt;0,1,0)*IF(brenna6[[#This Row],[opad]]&gt;0,1,0)*(D8442+1)</f>
        <v>0</v>
      </c>
    </row>
    <row r="8444" spans="1:4" x14ac:dyDescent="0.25">
      <c r="A8444" s="1">
        <v>43817.75</v>
      </c>
      <c r="B8444">
        <v>8.6999999999999993</v>
      </c>
      <c r="C8444">
        <v>0</v>
      </c>
      <c r="D8444">
        <f>IF(brenna6[[#This Row],[temperatura]]&gt;0,1,0)*IF(brenna6[[#This Row],[opad]]&gt;0,1,0)*(D8443+1)</f>
        <v>0</v>
      </c>
    </row>
    <row r="8445" spans="1:4" x14ac:dyDescent="0.25">
      <c r="A8445" s="1">
        <v>43817.791666666664</v>
      </c>
      <c r="B8445">
        <v>8.9</v>
      </c>
      <c r="C8445">
        <v>0</v>
      </c>
      <c r="D8445">
        <f>IF(brenna6[[#This Row],[temperatura]]&gt;0,1,0)*IF(brenna6[[#This Row],[opad]]&gt;0,1,0)*(D8444+1)</f>
        <v>0</v>
      </c>
    </row>
    <row r="8446" spans="1:4" x14ac:dyDescent="0.25">
      <c r="A8446" s="1">
        <v>43817.833333333336</v>
      </c>
      <c r="B8446">
        <v>9.1</v>
      </c>
      <c r="C8446">
        <v>0</v>
      </c>
      <c r="D8446">
        <f>IF(brenna6[[#This Row],[temperatura]]&gt;0,1,0)*IF(brenna6[[#This Row],[opad]]&gt;0,1,0)*(D8445+1)</f>
        <v>0</v>
      </c>
    </row>
    <row r="8447" spans="1:4" x14ac:dyDescent="0.25">
      <c r="A8447" s="1">
        <v>43817.875</v>
      </c>
      <c r="B8447">
        <v>8.9</v>
      </c>
      <c r="C8447">
        <v>0</v>
      </c>
      <c r="D8447">
        <f>IF(brenna6[[#This Row],[temperatura]]&gt;0,1,0)*IF(brenna6[[#This Row],[opad]]&gt;0,1,0)*(D8446+1)</f>
        <v>0</v>
      </c>
    </row>
    <row r="8448" spans="1:4" x14ac:dyDescent="0.25">
      <c r="A8448" s="1">
        <v>43817.916666666664</v>
      </c>
      <c r="B8448">
        <v>9</v>
      </c>
      <c r="C8448">
        <v>0</v>
      </c>
      <c r="D8448">
        <f>IF(brenna6[[#This Row],[temperatura]]&gt;0,1,0)*IF(brenna6[[#This Row],[opad]]&gt;0,1,0)*(D8447+1)</f>
        <v>0</v>
      </c>
    </row>
    <row r="8449" spans="1:4" x14ac:dyDescent="0.25">
      <c r="A8449" s="1">
        <v>43817.958333333336</v>
      </c>
      <c r="B8449">
        <v>8.5</v>
      </c>
      <c r="C8449">
        <v>0</v>
      </c>
      <c r="D8449">
        <f>IF(brenna6[[#This Row],[temperatura]]&gt;0,1,0)*IF(brenna6[[#This Row],[opad]]&gt;0,1,0)*(D8448+1)</f>
        <v>0</v>
      </c>
    </row>
    <row r="8450" spans="1:4" x14ac:dyDescent="0.25">
      <c r="A8450" s="1">
        <v>43818</v>
      </c>
      <c r="B8450">
        <v>8.6</v>
      </c>
      <c r="C8450">
        <v>0</v>
      </c>
      <c r="D8450">
        <f>IF(brenna6[[#This Row],[temperatura]]&gt;0,1,0)*IF(brenna6[[#This Row],[opad]]&gt;0,1,0)*(D8449+1)</f>
        <v>0</v>
      </c>
    </row>
    <row r="8451" spans="1:4" x14ac:dyDescent="0.25">
      <c r="A8451" s="1">
        <v>43818.041666666664</v>
      </c>
      <c r="B8451">
        <v>9</v>
      </c>
      <c r="C8451">
        <v>0</v>
      </c>
      <c r="D8451">
        <f>IF(brenna6[[#This Row],[temperatura]]&gt;0,1,0)*IF(brenna6[[#This Row],[opad]]&gt;0,1,0)*(D8450+1)</f>
        <v>0</v>
      </c>
    </row>
    <row r="8452" spans="1:4" x14ac:dyDescent="0.25">
      <c r="A8452" s="1">
        <v>43818.083333333336</v>
      </c>
      <c r="B8452">
        <v>9.9</v>
      </c>
      <c r="C8452">
        <v>0</v>
      </c>
      <c r="D8452">
        <f>IF(brenna6[[#This Row],[temperatura]]&gt;0,1,0)*IF(brenna6[[#This Row],[opad]]&gt;0,1,0)*(D8451+1)</f>
        <v>0</v>
      </c>
    </row>
    <row r="8453" spans="1:4" x14ac:dyDescent="0.25">
      <c r="A8453" s="1">
        <v>43818.125</v>
      </c>
      <c r="B8453">
        <v>10.199999999999999</v>
      </c>
      <c r="C8453">
        <v>0</v>
      </c>
      <c r="D8453">
        <f>IF(brenna6[[#This Row],[temperatura]]&gt;0,1,0)*IF(brenna6[[#This Row],[opad]]&gt;0,1,0)*(D8452+1)</f>
        <v>0</v>
      </c>
    </row>
    <row r="8454" spans="1:4" x14ac:dyDescent="0.25">
      <c r="A8454" s="1">
        <v>43818.166666666664</v>
      </c>
      <c r="B8454">
        <v>9.8000000000000007</v>
      </c>
      <c r="C8454">
        <v>0</v>
      </c>
      <c r="D8454">
        <f>IF(brenna6[[#This Row],[temperatura]]&gt;0,1,0)*IF(brenna6[[#This Row],[opad]]&gt;0,1,0)*(D8453+1)</f>
        <v>0</v>
      </c>
    </row>
    <row r="8455" spans="1:4" x14ac:dyDescent="0.25">
      <c r="A8455" s="1">
        <v>43818.208333333336</v>
      </c>
      <c r="B8455">
        <v>8.6999999999999993</v>
      </c>
      <c r="C8455">
        <v>0</v>
      </c>
      <c r="D8455">
        <f>IF(brenna6[[#This Row],[temperatura]]&gt;0,1,0)*IF(brenna6[[#This Row],[opad]]&gt;0,1,0)*(D8454+1)</f>
        <v>0</v>
      </c>
    </row>
    <row r="8456" spans="1:4" x14ac:dyDescent="0.25">
      <c r="A8456" s="1">
        <v>43818.25</v>
      </c>
      <c r="B8456">
        <v>8.1999999999999993</v>
      </c>
      <c r="C8456">
        <v>0</v>
      </c>
      <c r="D8456">
        <f>IF(brenna6[[#This Row],[temperatura]]&gt;0,1,0)*IF(brenna6[[#This Row],[opad]]&gt;0,1,0)*(D8455+1)</f>
        <v>0</v>
      </c>
    </row>
    <row r="8457" spans="1:4" x14ac:dyDescent="0.25">
      <c r="A8457" s="1">
        <v>43818.291666666664</v>
      </c>
      <c r="B8457">
        <v>8.3000000000000007</v>
      </c>
      <c r="C8457">
        <v>0</v>
      </c>
      <c r="D8457">
        <f>IF(brenna6[[#This Row],[temperatura]]&gt;0,1,0)*IF(brenna6[[#This Row],[opad]]&gt;0,1,0)*(D8456+1)</f>
        <v>0</v>
      </c>
    </row>
    <row r="8458" spans="1:4" x14ac:dyDescent="0.25">
      <c r="A8458" s="1">
        <v>43818.333333333336</v>
      </c>
      <c r="B8458">
        <v>8.1</v>
      </c>
      <c r="C8458">
        <v>0</v>
      </c>
      <c r="D8458">
        <f>IF(brenna6[[#This Row],[temperatura]]&gt;0,1,0)*IF(brenna6[[#This Row],[opad]]&gt;0,1,0)*(D8457+1)</f>
        <v>0</v>
      </c>
    </row>
    <row r="8459" spans="1:4" x14ac:dyDescent="0.25">
      <c r="A8459" s="1">
        <v>43818.375</v>
      </c>
      <c r="B8459">
        <v>8.6</v>
      </c>
      <c r="C8459">
        <v>0</v>
      </c>
      <c r="D8459">
        <f>IF(brenna6[[#This Row],[temperatura]]&gt;0,1,0)*IF(brenna6[[#This Row],[opad]]&gt;0,1,0)*(D8458+1)</f>
        <v>0</v>
      </c>
    </row>
    <row r="8460" spans="1:4" x14ac:dyDescent="0.25">
      <c r="A8460" s="1">
        <v>43818.416666666664</v>
      </c>
      <c r="B8460">
        <v>10.3</v>
      </c>
      <c r="C8460">
        <v>0</v>
      </c>
      <c r="D8460">
        <f>IF(brenna6[[#This Row],[temperatura]]&gt;0,1,0)*IF(brenna6[[#This Row],[opad]]&gt;0,1,0)*(D8459+1)</f>
        <v>0</v>
      </c>
    </row>
    <row r="8461" spans="1:4" x14ac:dyDescent="0.25">
      <c r="A8461" s="1">
        <v>43818.458333333336</v>
      </c>
      <c r="B8461">
        <v>10.199999999999999</v>
      </c>
      <c r="C8461">
        <v>0</v>
      </c>
      <c r="D8461">
        <f>IF(brenna6[[#This Row],[temperatura]]&gt;0,1,0)*IF(brenna6[[#This Row],[opad]]&gt;0,1,0)*(D8460+1)</f>
        <v>0</v>
      </c>
    </row>
    <row r="8462" spans="1:4" x14ac:dyDescent="0.25">
      <c r="A8462" s="1">
        <v>43818.5</v>
      </c>
      <c r="B8462">
        <v>10.8</v>
      </c>
      <c r="C8462">
        <v>0</v>
      </c>
      <c r="D8462">
        <f>IF(brenna6[[#This Row],[temperatura]]&gt;0,1,0)*IF(brenna6[[#This Row],[opad]]&gt;0,1,0)*(D8461+1)</f>
        <v>0</v>
      </c>
    </row>
    <row r="8463" spans="1:4" x14ac:dyDescent="0.25">
      <c r="A8463" s="1">
        <v>43818.541666666664</v>
      </c>
      <c r="B8463">
        <v>11</v>
      </c>
      <c r="C8463">
        <v>0</v>
      </c>
      <c r="D8463">
        <f>IF(brenna6[[#This Row],[temperatura]]&gt;0,1,0)*IF(brenna6[[#This Row],[opad]]&gt;0,1,0)*(D8462+1)</f>
        <v>0</v>
      </c>
    </row>
    <row r="8464" spans="1:4" x14ac:dyDescent="0.25">
      <c r="A8464" s="1">
        <v>43818.583333333336</v>
      </c>
      <c r="B8464">
        <v>10.8</v>
      </c>
      <c r="C8464">
        <v>0</v>
      </c>
      <c r="D8464">
        <f>IF(brenna6[[#This Row],[temperatura]]&gt;0,1,0)*IF(brenna6[[#This Row],[opad]]&gt;0,1,0)*(D8463+1)</f>
        <v>0</v>
      </c>
    </row>
    <row r="8465" spans="1:4" x14ac:dyDescent="0.25">
      <c r="A8465" s="1">
        <v>43818.625</v>
      </c>
      <c r="B8465">
        <v>10</v>
      </c>
      <c r="C8465">
        <v>0</v>
      </c>
      <c r="D8465">
        <f>IF(brenna6[[#This Row],[temperatura]]&gt;0,1,0)*IF(brenna6[[#This Row],[opad]]&gt;0,1,0)*(D8464+1)</f>
        <v>0</v>
      </c>
    </row>
    <row r="8466" spans="1:4" x14ac:dyDescent="0.25">
      <c r="A8466" s="1">
        <v>43818.666666666664</v>
      </c>
      <c r="B8466">
        <v>9.8000000000000007</v>
      </c>
      <c r="C8466">
        <v>0</v>
      </c>
      <c r="D8466">
        <f>IF(brenna6[[#This Row],[temperatura]]&gt;0,1,0)*IF(brenna6[[#This Row],[opad]]&gt;0,1,0)*(D8465+1)</f>
        <v>0</v>
      </c>
    </row>
    <row r="8467" spans="1:4" x14ac:dyDescent="0.25">
      <c r="A8467" s="1">
        <v>43818.708333333336</v>
      </c>
      <c r="B8467">
        <v>9.6</v>
      </c>
      <c r="C8467">
        <v>0</v>
      </c>
      <c r="D8467">
        <f>IF(brenna6[[#This Row],[temperatura]]&gt;0,1,0)*IF(brenna6[[#This Row],[opad]]&gt;0,1,0)*(D8466+1)</f>
        <v>0</v>
      </c>
    </row>
    <row r="8468" spans="1:4" x14ac:dyDescent="0.25">
      <c r="A8468" s="1">
        <v>43818.75</v>
      </c>
      <c r="B8468">
        <v>9.3000000000000007</v>
      </c>
      <c r="C8468">
        <v>0</v>
      </c>
      <c r="D8468">
        <f>IF(brenna6[[#This Row],[temperatura]]&gt;0,1,0)*IF(brenna6[[#This Row],[opad]]&gt;0,1,0)*(D8467+1)</f>
        <v>0</v>
      </c>
    </row>
    <row r="8469" spans="1:4" x14ac:dyDescent="0.25">
      <c r="A8469" s="1">
        <v>43818.791666666664</v>
      </c>
      <c r="B8469">
        <v>9.1999999999999993</v>
      </c>
      <c r="C8469">
        <v>0</v>
      </c>
      <c r="D8469">
        <f>IF(brenna6[[#This Row],[temperatura]]&gt;0,1,0)*IF(brenna6[[#This Row],[opad]]&gt;0,1,0)*(D8468+1)</f>
        <v>0</v>
      </c>
    </row>
    <row r="8470" spans="1:4" x14ac:dyDescent="0.25">
      <c r="A8470" s="1">
        <v>43818.833333333336</v>
      </c>
      <c r="B8470">
        <v>9.4</v>
      </c>
      <c r="C8470">
        <v>0</v>
      </c>
      <c r="D8470">
        <f>IF(brenna6[[#This Row],[temperatura]]&gt;0,1,0)*IF(brenna6[[#This Row],[opad]]&gt;0,1,0)*(D8469+1)</f>
        <v>0</v>
      </c>
    </row>
    <row r="8471" spans="1:4" x14ac:dyDescent="0.25">
      <c r="A8471" s="1">
        <v>43818.875</v>
      </c>
      <c r="B8471">
        <v>9.1999999999999993</v>
      </c>
      <c r="C8471">
        <v>0</v>
      </c>
      <c r="D8471">
        <f>IF(brenna6[[#This Row],[temperatura]]&gt;0,1,0)*IF(brenna6[[#This Row],[opad]]&gt;0,1,0)*(D8470+1)</f>
        <v>0</v>
      </c>
    </row>
    <row r="8472" spans="1:4" x14ac:dyDescent="0.25">
      <c r="A8472" s="1">
        <v>43818.916666666664</v>
      </c>
      <c r="B8472">
        <v>9</v>
      </c>
      <c r="C8472">
        <v>0</v>
      </c>
      <c r="D8472">
        <f>IF(brenna6[[#This Row],[temperatura]]&gt;0,1,0)*IF(brenna6[[#This Row],[opad]]&gt;0,1,0)*(D8471+1)</f>
        <v>0</v>
      </c>
    </row>
    <row r="8473" spans="1:4" x14ac:dyDescent="0.25">
      <c r="A8473" s="1">
        <v>43818.958333333336</v>
      </c>
      <c r="B8473">
        <v>8.9</v>
      </c>
      <c r="C8473">
        <v>0</v>
      </c>
      <c r="D8473">
        <f>IF(brenna6[[#This Row],[temperatura]]&gt;0,1,0)*IF(brenna6[[#This Row],[opad]]&gt;0,1,0)*(D8472+1)</f>
        <v>0</v>
      </c>
    </row>
    <row r="8474" spans="1:4" x14ac:dyDescent="0.25">
      <c r="A8474" s="1">
        <v>43819</v>
      </c>
      <c r="B8474">
        <v>8.6999999999999993</v>
      </c>
      <c r="C8474">
        <v>0</v>
      </c>
      <c r="D8474">
        <f>IF(brenna6[[#This Row],[temperatura]]&gt;0,1,0)*IF(brenna6[[#This Row],[opad]]&gt;0,1,0)*(D8473+1)</f>
        <v>0</v>
      </c>
    </row>
    <row r="8475" spans="1:4" x14ac:dyDescent="0.25">
      <c r="A8475" s="1">
        <v>43819.041666666664</v>
      </c>
      <c r="B8475">
        <v>8.3000000000000007</v>
      </c>
      <c r="C8475">
        <v>0</v>
      </c>
      <c r="D8475">
        <f>IF(brenna6[[#This Row],[temperatura]]&gt;0,1,0)*IF(brenna6[[#This Row],[opad]]&gt;0,1,0)*(D8474+1)</f>
        <v>0</v>
      </c>
    </row>
    <row r="8476" spans="1:4" x14ac:dyDescent="0.25">
      <c r="A8476" s="1">
        <v>43819.083333333336</v>
      </c>
      <c r="B8476">
        <v>7.7</v>
      </c>
      <c r="C8476">
        <v>0</v>
      </c>
      <c r="D8476">
        <f>IF(brenna6[[#This Row],[temperatura]]&gt;0,1,0)*IF(brenna6[[#This Row],[opad]]&gt;0,1,0)*(D8475+1)</f>
        <v>0</v>
      </c>
    </row>
    <row r="8477" spans="1:4" x14ac:dyDescent="0.25">
      <c r="A8477" s="1">
        <v>43819.125</v>
      </c>
      <c r="B8477">
        <v>7.2</v>
      </c>
      <c r="C8477">
        <v>0</v>
      </c>
      <c r="D8477">
        <f>IF(brenna6[[#This Row],[temperatura]]&gt;0,1,0)*IF(brenna6[[#This Row],[opad]]&gt;0,1,0)*(D8476+1)</f>
        <v>0</v>
      </c>
    </row>
    <row r="8478" spans="1:4" x14ac:dyDescent="0.25">
      <c r="A8478" s="1">
        <v>43819.166666666664</v>
      </c>
      <c r="B8478">
        <v>7.9</v>
      </c>
      <c r="C8478">
        <v>0</v>
      </c>
      <c r="D8478">
        <f>IF(brenna6[[#This Row],[temperatura]]&gt;0,1,0)*IF(brenna6[[#This Row],[opad]]&gt;0,1,0)*(D8477+1)</f>
        <v>0</v>
      </c>
    </row>
    <row r="8479" spans="1:4" x14ac:dyDescent="0.25">
      <c r="A8479" s="1">
        <v>43819.208333333336</v>
      </c>
      <c r="B8479">
        <v>8.9</v>
      </c>
      <c r="C8479">
        <v>0</v>
      </c>
      <c r="D8479">
        <f>IF(brenna6[[#This Row],[temperatura]]&gt;0,1,0)*IF(brenna6[[#This Row],[opad]]&gt;0,1,0)*(D8478+1)</f>
        <v>0</v>
      </c>
    </row>
    <row r="8480" spans="1:4" x14ac:dyDescent="0.25">
      <c r="A8480" s="1">
        <v>43819.25</v>
      </c>
      <c r="B8480">
        <v>8.6</v>
      </c>
      <c r="C8480">
        <v>0</v>
      </c>
      <c r="D8480">
        <f>IF(brenna6[[#This Row],[temperatura]]&gt;0,1,0)*IF(brenna6[[#This Row],[opad]]&gt;0,1,0)*(D8479+1)</f>
        <v>0</v>
      </c>
    </row>
    <row r="8481" spans="1:4" x14ac:dyDescent="0.25">
      <c r="A8481" s="1">
        <v>43819.291666666664</v>
      </c>
      <c r="B8481">
        <v>8.4</v>
      </c>
      <c r="C8481">
        <v>0</v>
      </c>
      <c r="D8481">
        <f>IF(brenna6[[#This Row],[temperatura]]&gt;0,1,0)*IF(brenna6[[#This Row],[opad]]&gt;0,1,0)*(D8480+1)</f>
        <v>0</v>
      </c>
    </row>
    <row r="8482" spans="1:4" x14ac:dyDescent="0.25">
      <c r="A8482" s="1">
        <v>43819.333333333336</v>
      </c>
      <c r="B8482">
        <v>8.8000000000000007</v>
      </c>
      <c r="C8482">
        <v>0</v>
      </c>
      <c r="D8482">
        <f>IF(brenna6[[#This Row],[temperatura]]&gt;0,1,0)*IF(brenna6[[#This Row],[opad]]&gt;0,1,0)*(D8481+1)</f>
        <v>0</v>
      </c>
    </row>
    <row r="8483" spans="1:4" x14ac:dyDescent="0.25">
      <c r="A8483" s="1">
        <v>43819.375</v>
      </c>
      <c r="B8483">
        <v>9.5</v>
      </c>
      <c r="C8483">
        <v>0</v>
      </c>
      <c r="D8483">
        <f>IF(brenna6[[#This Row],[temperatura]]&gt;0,1,0)*IF(brenna6[[#This Row],[opad]]&gt;0,1,0)*(D8482+1)</f>
        <v>0</v>
      </c>
    </row>
    <row r="8484" spans="1:4" x14ac:dyDescent="0.25">
      <c r="A8484" s="1">
        <v>43819.416666666664</v>
      </c>
      <c r="B8484">
        <v>10.5</v>
      </c>
      <c r="C8484">
        <v>0</v>
      </c>
      <c r="D8484">
        <f>IF(brenna6[[#This Row],[temperatura]]&gt;0,1,0)*IF(brenna6[[#This Row],[opad]]&gt;0,1,0)*(D8483+1)</f>
        <v>0</v>
      </c>
    </row>
    <row r="8485" spans="1:4" x14ac:dyDescent="0.25">
      <c r="A8485" s="1">
        <v>43819.458333333336</v>
      </c>
      <c r="B8485">
        <v>10.6</v>
      </c>
      <c r="C8485">
        <v>0</v>
      </c>
      <c r="D8485">
        <f>IF(brenna6[[#This Row],[temperatura]]&gt;0,1,0)*IF(brenna6[[#This Row],[opad]]&gt;0,1,0)*(D8484+1)</f>
        <v>0</v>
      </c>
    </row>
    <row r="8486" spans="1:4" x14ac:dyDescent="0.25">
      <c r="A8486" s="1">
        <v>43819.5</v>
      </c>
      <c r="B8486">
        <v>10.8</v>
      </c>
      <c r="C8486">
        <v>0</v>
      </c>
      <c r="D8486">
        <f>IF(brenna6[[#This Row],[temperatura]]&gt;0,1,0)*IF(brenna6[[#This Row],[opad]]&gt;0,1,0)*(D8485+1)</f>
        <v>0</v>
      </c>
    </row>
    <row r="8487" spans="1:4" x14ac:dyDescent="0.25">
      <c r="A8487" s="1">
        <v>43819.541666666664</v>
      </c>
      <c r="B8487">
        <v>10.8</v>
      </c>
      <c r="C8487">
        <v>0</v>
      </c>
      <c r="D8487">
        <f>IF(brenna6[[#This Row],[temperatura]]&gt;0,1,0)*IF(brenna6[[#This Row],[opad]]&gt;0,1,0)*(D8486+1)</f>
        <v>0</v>
      </c>
    </row>
    <row r="8488" spans="1:4" x14ac:dyDescent="0.25">
      <c r="A8488" s="1">
        <v>43819.583333333336</v>
      </c>
      <c r="B8488">
        <v>10.1</v>
      </c>
      <c r="C8488">
        <v>0</v>
      </c>
      <c r="D8488">
        <f>IF(brenna6[[#This Row],[temperatura]]&gt;0,1,0)*IF(brenna6[[#This Row],[opad]]&gt;0,1,0)*(D8487+1)</f>
        <v>0</v>
      </c>
    </row>
    <row r="8489" spans="1:4" x14ac:dyDescent="0.25">
      <c r="A8489" s="1">
        <v>43819.625</v>
      </c>
      <c r="B8489">
        <v>9.3000000000000007</v>
      </c>
      <c r="C8489">
        <v>0</v>
      </c>
      <c r="D8489">
        <f>IF(brenna6[[#This Row],[temperatura]]&gt;0,1,0)*IF(brenna6[[#This Row],[opad]]&gt;0,1,0)*(D8488+1)</f>
        <v>0</v>
      </c>
    </row>
    <row r="8490" spans="1:4" x14ac:dyDescent="0.25">
      <c r="A8490" s="1">
        <v>43819.666666666664</v>
      </c>
      <c r="B8490">
        <v>8.4</v>
      </c>
      <c r="C8490">
        <v>0</v>
      </c>
      <c r="D8490">
        <f>IF(brenna6[[#This Row],[temperatura]]&gt;0,1,0)*IF(brenna6[[#This Row],[opad]]&gt;0,1,0)*(D8489+1)</f>
        <v>0</v>
      </c>
    </row>
    <row r="8491" spans="1:4" x14ac:dyDescent="0.25">
      <c r="A8491" s="1">
        <v>43819.708333333336</v>
      </c>
      <c r="B8491">
        <v>8</v>
      </c>
      <c r="C8491">
        <v>0</v>
      </c>
      <c r="D8491">
        <f>IF(brenna6[[#This Row],[temperatura]]&gt;0,1,0)*IF(brenna6[[#This Row],[opad]]&gt;0,1,0)*(D8490+1)</f>
        <v>0</v>
      </c>
    </row>
    <row r="8492" spans="1:4" x14ac:dyDescent="0.25">
      <c r="A8492" s="1">
        <v>43819.75</v>
      </c>
      <c r="B8492">
        <v>7.7</v>
      </c>
      <c r="C8492">
        <v>0</v>
      </c>
      <c r="D8492">
        <f>IF(brenna6[[#This Row],[temperatura]]&gt;0,1,0)*IF(brenna6[[#This Row],[opad]]&gt;0,1,0)*(D8491+1)</f>
        <v>0</v>
      </c>
    </row>
    <row r="8493" spans="1:4" x14ac:dyDescent="0.25">
      <c r="A8493" s="1">
        <v>43819.791666666664</v>
      </c>
      <c r="B8493">
        <v>7.5</v>
      </c>
      <c r="C8493">
        <v>0</v>
      </c>
      <c r="D8493">
        <f>IF(brenna6[[#This Row],[temperatura]]&gt;0,1,0)*IF(brenna6[[#This Row],[opad]]&gt;0,1,0)*(D8492+1)</f>
        <v>0</v>
      </c>
    </row>
    <row r="8494" spans="1:4" x14ac:dyDescent="0.25">
      <c r="A8494" s="1">
        <v>43819.833333333336</v>
      </c>
      <c r="B8494">
        <v>7.5</v>
      </c>
      <c r="C8494">
        <v>0</v>
      </c>
      <c r="D8494">
        <f>IF(brenna6[[#This Row],[temperatura]]&gt;0,1,0)*IF(brenna6[[#This Row],[opad]]&gt;0,1,0)*(D8493+1)</f>
        <v>0</v>
      </c>
    </row>
    <row r="8495" spans="1:4" x14ac:dyDescent="0.25">
      <c r="A8495" s="1">
        <v>43819.875</v>
      </c>
      <c r="B8495">
        <v>7.4</v>
      </c>
      <c r="C8495">
        <v>0</v>
      </c>
      <c r="D8495">
        <f>IF(brenna6[[#This Row],[temperatura]]&gt;0,1,0)*IF(brenna6[[#This Row],[opad]]&gt;0,1,0)*(D8494+1)</f>
        <v>0</v>
      </c>
    </row>
    <row r="8496" spans="1:4" x14ac:dyDescent="0.25">
      <c r="A8496" s="1">
        <v>43819.916666666664</v>
      </c>
      <c r="B8496">
        <v>7.6</v>
      </c>
      <c r="C8496">
        <v>0</v>
      </c>
      <c r="D8496">
        <f>IF(brenna6[[#This Row],[temperatura]]&gt;0,1,0)*IF(brenna6[[#This Row],[opad]]&gt;0,1,0)*(D8495+1)</f>
        <v>0</v>
      </c>
    </row>
    <row r="8497" spans="1:4" x14ac:dyDescent="0.25">
      <c r="A8497" s="1">
        <v>43819.958333333336</v>
      </c>
      <c r="B8497">
        <v>7.5</v>
      </c>
      <c r="C8497">
        <v>0</v>
      </c>
      <c r="D8497">
        <f>IF(brenna6[[#This Row],[temperatura]]&gt;0,1,0)*IF(brenna6[[#This Row],[opad]]&gt;0,1,0)*(D8496+1)</f>
        <v>0</v>
      </c>
    </row>
    <row r="8498" spans="1:4" x14ac:dyDescent="0.25">
      <c r="A8498" s="1">
        <v>43820</v>
      </c>
      <c r="B8498">
        <v>7.4</v>
      </c>
      <c r="C8498">
        <v>0</v>
      </c>
      <c r="D8498">
        <f>IF(brenna6[[#This Row],[temperatura]]&gt;0,1,0)*IF(brenna6[[#This Row],[opad]]&gt;0,1,0)*(D8497+1)</f>
        <v>0</v>
      </c>
    </row>
    <row r="8499" spans="1:4" x14ac:dyDescent="0.25">
      <c r="A8499" s="1">
        <v>43820.041666666664</v>
      </c>
      <c r="B8499">
        <v>7.5</v>
      </c>
      <c r="C8499">
        <v>0</v>
      </c>
      <c r="D8499">
        <f>IF(brenna6[[#This Row],[temperatura]]&gt;0,1,0)*IF(brenna6[[#This Row],[opad]]&gt;0,1,0)*(D8498+1)</f>
        <v>0</v>
      </c>
    </row>
    <row r="8500" spans="1:4" x14ac:dyDescent="0.25">
      <c r="A8500" s="1">
        <v>43820.083333333336</v>
      </c>
      <c r="B8500">
        <v>7.6</v>
      </c>
      <c r="C8500">
        <v>0</v>
      </c>
      <c r="D8500">
        <f>IF(brenna6[[#This Row],[temperatura]]&gt;0,1,0)*IF(brenna6[[#This Row],[opad]]&gt;0,1,0)*(D8499+1)</f>
        <v>0</v>
      </c>
    </row>
    <row r="8501" spans="1:4" x14ac:dyDescent="0.25">
      <c r="A8501" s="1">
        <v>43820.125</v>
      </c>
      <c r="B8501">
        <v>7.8</v>
      </c>
      <c r="C8501">
        <v>0</v>
      </c>
      <c r="D8501">
        <f>IF(brenna6[[#This Row],[temperatura]]&gt;0,1,0)*IF(brenna6[[#This Row],[opad]]&gt;0,1,0)*(D8500+1)</f>
        <v>0</v>
      </c>
    </row>
    <row r="8502" spans="1:4" x14ac:dyDescent="0.25">
      <c r="A8502" s="1">
        <v>43820.166666666664</v>
      </c>
      <c r="B8502">
        <v>7.8</v>
      </c>
      <c r="C8502">
        <v>0</v>
      </c>
      <c r="D8502">
        <f>IF(brenna6[[#This Row],[temperatura]]&gt;0,1,0)*IF(brenna6[[#This Row],[opad]]&gt;0,1,0)*(D8501+1)</f>
        <v>0</v>
      </c>
    </row>
    <row r="8503" spans="1:4" x14ac:dyDescent="0.25">
      <c r="A8503" s="1">
        <v>43820.208333333336</v>
      </c>
      <c r="B8503">
        <v>7.9</v>
      </c>
      <c r="C8503">
        <v>0</v>
      </c>
      <c r="D8503">
        <f>IF(brenna6[[#This Row],[temperatura]]&gt;0,1,0)*IF(brenna6[[#This Row],[opad]]&gt;0,1,0)*(D8502+1)</f>
        <v>0</v>
      </c>
    </row>
    <row r="8504" spans="1:4" x14ac:dyDescent="0.25">
      <c r="A8504" s="1">
        <v>43820.25</v>
      </c>
      <c r="B8504">
        <v>7.6</v>
      </c>
      <c r="C8504">
        <v>0</v>
      </c>
      <c r="D8504">
        <f>IF(brenna6[[#This Row],[temperatura]]&gt;0,1,0)*IF(brenna6[[#This Row],[opad]]&gt;0,1,0)*(D8503+1)</f>
        <v>0</v>
      </c>
    </row>
    <row r="8505" spans="1:4" x14ac:dyDescent="0.25">
      <c r="A8505" s="1">
        <v>43820.291666666664</v>
      </c>
      <c r="B8505">
        <v>7.4</v>
      </c>
      <c r="C8505">
        <v>0</v>
      </c>
      <c r="D8505">
        <f>IF(brenna6[[#This Row],[temperatura]]&gt;0,1,0)*IF(brenna6[[#This Row],[opad]]&gt;0,1,0)*(D8504+1)</f>
        <v>0</v>
      </c>
    </row>
    <row r="8506" spans="1:4" x14ac:dyDescent="0.25">
      <c r="A8506" s="1">
        <v>43820.333333333336</v>
      </c>
      <c r="B8506">
        <v>7.1</v>
      </c>
      <c r="C8506">
        <v>0</v>
      </c>
      <c r="D8506">
        <f>IF(brenna6[[#This Row],[temperatura]]&gt;0,1,0)*IF(brenna6[[#This Row],[opad]]&gt;0,1,0)*(D8505+1)</f>
        <v>0</v>
      </c>
    </row>
    <row r="8507" spans="1:4" x14ac:dyDescent="0.25">
      <c r="A8507" s="1">
        <v>43820.375</v>
      </c>
      <c r="B8507">
        <v>7.7</v>
      </c>
      <c r="C8507">
        <v>0</v>
      </c>
      <c r="D8507">
        <f>IF(brenna6[[#This Row],[temperatura]]&gt;0,1,0)*IF(brenna6[[#This Row],[opad]]&gt;0,1,0)*(D8506+1)</f>
        <v>0</v>
      </c>
    </row>
    <row r="8508" spans="1:4" x14ac:dyDescent="0.25">
      <c r="A8508" s="1">
        <v>43820.416666666664</v>
      </c>
      <c r="B8508">
        <v>8.1</v>
      </c>
      <c r="C8508">
        <v>0</v>
      </c>
      <c r="D8508">
        <f>IF(brenna6[[#This Row],[temperatura]]&gt;0,1,0)*IF(brenna6[[#This Row],[opad]]&gt;0,1,0)*(D8507+1)</f>
        <v>0</v>
      </c>
    </row>
    <row r="8509" spans="1:4" x14ac:dyDescent="0.25">
      <c r="A8509" s="1">
        <v>43820.458333333336</v>
      </c>
      <c r="B8509">
        <v>8.1999999999999993</v>
      </c>
      <c r="C8509">
        <v>0</v>
      </c>
      <c r="D8509">
        <f>IF(brenna6[[#This Row],[temperatura]]&gt;0,1,0)*IF(brenna6[[#This Row],[opad]]&gt;0,1,0)*(D8508+1)</f>
        <v>0</v>
      </c>
    </row>
    <row r="8510" spans="1:4" x14ac:dyDescent="0.25">
      <c r="A8510" s="1">
        <v>43820.5</v>
      </c>
      <c r="B8510">
        <v>7.8</v>
      </c>
      <c r="C8510">
        <v>0</v>
      </c>
      <c r="D8510">
        <f>IF(brenna6[[#This Row],[temperatura]]&gt;0,1,0)*IF(brenna6[[#This Row],[opad]]&gt;0,1,0)*(D8509+1)</f>
        <v>0</v>
      </c>
    </row>
    <row r="8511" spans="1:4" x14ac:dyDescent="0.25">
      <c r="A8511" s="1">
        <v>43820.541666666664</v>
      </c>
      <c r="B8511">
        <v>7.6</v>
      </c>
      <c r="C8511">
        <v>0</v>
      </c>
      <c r="D8511">
        <f>IF(brenna6[[#This Row],[temperatura]]&gt;0,1,0)*IF(brenna6[[#This Row],[opad]]&gt;0,1,0)*(D8510+1)</f>
        <v>0</v>
      </c>
    </row>
    <row r="8512" spans="1:4" x14ac:dyDescent="0.25">
      <c r="A8512" s="1">
        <v>43820.583333333336</v>
      </c>
      <c r="B8512">
        <v>7.6</v>
      </c>
      <c r="C8512">
        <v>0</v>
      </c>
      <c r="D8512">
        <f>IF(brenna6[[#This Row],[temperatura]]&gt;0,1,0)*IF(brenna6[[#This Row],[opad]]&gt;0,1,0)*(D8511+1)</f>
        <v>0</v>
      </c>
    </row>
    <row r="8513" spans="1:4" x14ac:dyDescent="0.25">
      <c r="A8513" s="1">
        <v>43820.625</v>
      </c>
      <c r="B8513">
        <v>7.8</v>
      </c>
      <c r="C8513">
        <v>0</v>
      </c>
      <c r="D8513">
        <f>IF(brenna6[[#This Row],[temperatura]]&gt;0,1,0)*IF(brenna6[[#This Row],[opad]]&gt;0,1,0)*(D8512+1)</f>
        <v>0</v>
      </c>
    </row>
    <row r="8514" spans="1:4" x14ac:dyDescent="0.25">
      <c r="A8514" s="1">
        <v>43820.666666666664</v>
      </c>
      <c r="B8514">
        <v>7.3</v>
      </c>
      <c r="C8514">
        <v>1.2</v>
      </c>
      <c r="D8514">
        <f>IF(brenna6[[#This Row],[temperatura]]&gt;0,1,0)*IF(brenna6[[#This Row],[opad]]&gt;0,1,0)*(D8513+1)</f>
        <v>1</v>
      </c>
    </row>
    <row r="8515" spans="1:4" x14ac:dyDescent="0.25">
      <c r="A8515" s="1">
        <v>43820.708333333336</v>
      </c>
      <c r="B8515">
        <v>6.8</v>
      </c>
      <c r="C8515">
        <v>1.2</v>
      </c>
      <c r="D8515">
        <f>IF(brenna6[[#This Row],[temperatura]]&gt;0,1,0)*IF(brenna6[[#This Row],[opad]]&gt;0,1,0)*(D8514+1)</f>
        <v>2</v>
      </c>
    </row>
    <row r="8516" spans="1:4" x14ac:dyDescent="0.25">
      <c r="A8516" s="1">
        <v>43820.75</v>
      </c>
      <c r="B8516">
        <v>6.6</v>
      </c>
      <c r="C8516">
        <v>0.8</v>
      </c>
      <c r="D8516">
        <f>IF(brenna6[[#This Row],[temperatura]]&gt;0,1,0)*IF(brenna6[[#This Row],[opad]]&gt;0,1,0)*(D8515+1)</f>
        <v>3</v>
      </c>
    </row>
    <row r="8517" spans="1:4" x14ac:dyDescent="0.25">
      <c r="A8517" s="1">
        <v>43820.791666666664</v>
      </c>
      <c r="B8517">
        <v>6.5</v>
      </c>
      <c r="C8517">
        <v>0.7</v>
      </c>
      <c r="D8517">
        <f>IF(brenna6[[#This Row],[temperatura]]&gt;0,1,0)*IF(brenna6[[#This Row],[opad]]&gt;0,1,0)*(D8516+1)</f>
        <v>4</v>
      </c>
    </row>
    <row r="8518" spans="1:4" x14ac:dyDescent="0.25">
      <c r="A8518" s="1">
        <v>43820.833333333336</v>
      </c>
      <c r="B8518">
        <v>6.1</v>
      </c>
      <c r="C8518">
        <v>0.5</v>
      </c>
      <c r="D8518">
        <f>IF(brenna6[[#This Row],[temperatura]]&gt;0,1,0)*IF(brenna6[[#This Row],[opad]]&gt;0,1,0)*(D8517+1)</f>
        <v>5</v>
      </c>
    </row>
    <row r="8519" spans="1:4" x14ac:dyDescent="0.25">
      <c r="A8519" s="1">
        <v>43820.875</v>
      </c>
      <c r="B8519">
        <v>5.5</v>
      </c>
      <c r="C8519">
        <v>0</v>
      </c>
      <c r="D8519">
        <f>IF(brenna6[[#This Row],[temperatura]]&gt;0,1,0)*IF(brenna6[[#This Row],[opad]]&gt;0,1,0)*(D8518+1)</f>
        <v>0</v>
      </c>
    </row>
    <row r="8520" spans="1:4" x14ac:dyDescent="0.25">
      <c r="A8520" s="1">
        <v>43820.916666666664</v>
      </c>
      <c r="B8520">
        <v>5.7</v>
      </c>
      <c r="C8520">
        <v>0.1</v>
      </c>
      <c r="D8520">
        <f>IF(brenna6[[#This Row],[temperatura]]&gt;0,1,0)*IF(brenna6[[#This Row],[opad]]&gt;0,1,0)*(D8519+1)</f>
        <v>1</v>
      </c>
    </row>
    <row r="8521" spans="1:4" x14ac:dyDescent="0.25">
      <c r="A8521" s="1">
        <v>43820.958333333336</v>
      </c>
      <c r="B8521">
        <v>6.2</v>
      </c>
      <c r="C8521">
        <v>0.3</v>
      </c>
      <c r="D8521">
        <f>IF(brenna6[[#This Row],[temperatura]]&gt;0,1,0)*IF(brenna6[[#This Row],[opad]]&gt;0,1,0)*(D8520+1)</f>
        <v>2</v>
      </c>
    </row>
    <row r="8522" spans="1:4" x14ac:dyDescent="0.25">
      <c r="A8522" s="1">
        <v>43821</v>
      </c>
      <c r="B8522">
        <v>6.2</v>
      </c>
      <c r="C8522">
        <v>0.2</v>
      </c>
      <c r="D8522">
        <f>IF(brenna6[[#This Row],[temperatura]]&gt;0,1,0)*IF(brenna6[[#This Row],[opad]]&gt;0,1,0)*(D8521+1)</f>
        <v>3</v>
      </c>
    </row>
    <row r="8523" spans="1:4" x14ac:dyDescent="0.25">
      <c r="A8523" s="1">
        <v>43821.041666666664</v>
      </c>
      <c r="B8523">
        <v>6.1</v>
      </c>
      <c r="C8523">
        <v>0.4</v>
      </c>
      <c r="D8523">
        <f>IF(brenna6[[#This Row],[temperatura]]&gt;0,1,0)*IF(brenna6[[#This Row],[opad]]&gt;0,1,0)*(D8522+1)</f>
        <v>4</v>
      </c>
    </row>
    <row r="8524" spans="1:4" x14ac:dyDescent="0.25">
      <c r="A8524" s="1">
        <v>43821.083333333336</v>
      </c>
      <c r="B8524">
        <v>6</v>
      </c>
      <c r="C8524">
        <v>1.8</v>
      </c>
      <c r="D8524">
        <f>IF(brenna6[[#This Row],[temperatura]]&gt;0,1,0)*IF(brenna6[[#This Row],[opad]]&gt;0,1,0)*(D8523+1)</f>
        <v>5</v>
      </c>
    </row>
    <row r="8525" spans="1:4" x14ac:dyDescent="0.25">
      <c r="A8525" s="1">
        <v>43821.125</v>
      </c>
      <c r="B8525">
        <v>5.6</v>
      </c>
      <c r="C8525">
        <v>1.1000000000000001</v>
      </c>
      <c r="D8525">
        <f>IF(brenna6[[#This Row],[temperatura]]&gt;0,1,0)*IF(brenna6[[#This Row],[opad]]&gt;0,1,0)*(D8524+1)</f>
        <v>6</v>
      </c>
    </row>
    <row r="8526" spans="1:4" x14ac:dyDescent="0.25">
      <c r="A8526" s="1">
        <v>43821.166666666664</v>
      </c>
      <c r="B8526">
        <v>4.2</v>
      </c>
      <c r="C8526">
        <v>0.2</v>
      </c>
      <c r="D8526">
        <f>IF(brenna6[[#This Row],[temperatura]]&gt;0,1,0)*IF(brenna6[[#This Row],[opad]]&gt;0,1,0)*(D8525+1)</f>
        <v>7</v>
      </c>
    </row>
    <row r="8527" spans="1:4" x14ac:dyDescent="0.25">
      <c r="A8527" s="1">
        <v>43821.208333333336</v>
      </c>
      <c r="B8527">
        <v>3.4</v>
      </c>
      <c r="C8527">
        <v>0.1</v>
      </c>
      <c r="D8527">
        <f>IF(brenna6[[#This Row],[temperatura]]&gt;0,1,0)*IF(brenna6[[#This Row],[opad]]&gt;0,1,0)*(D8526+1)</f>
        <v>8</v>
      </c>
    </row>
    <row r="8528" spans="1:4" x14ac:dyDescent="0.25">
      <c r="A8528" s="1">
        <v>43821.25</v>
      </c>
      <c r="B8528">
        <v>3</v>
      </c>
      <c r="C8528">
        <v>0</v>
      </c>
      <c r="D8528">
        <f>IF(brenna6[[#This Row],[temperatura]]&gt;0,1,0)*IF(brenna6[[#This Row],[opad]]&gt;0,1,0)*(D8527+1)</f>
        <v>0</v>
      </c>
    </row>
    <row r="8529" spans="1:4" x14ac:dyDescent="0.25">
      <c r="A8529" s="1">
        <v>43821.291666666664</v>
      </c>
      <c r="B8529">
        <v>2.8</v>
      </c>
      <c r="C8529">
        <v>0</v>
      </c>
      <c r="D8529">
        <f>IF(brenna6[[#This Row],[temperatura]]&gt;0,1,0)*IF(brenna6[[#This Row],[opad]]&gt;0,1,0)*(D8528+1)</f>
        <v>0</v>
      </c>
    </row>
    <row r="8530" spans="1:4" x14ac:dyDescent="0.25">
      <c r="A8530" s="1">
        <v>43821.333333333336</v>
      </c>
      <c r="B8530">
        <v>2.7</v>
      </c>
      <c r="C8530">
        <v>0</v>
      </c>
      <c r="D8530">
        <f>IF(brenna6[[#This Row],[temperatura]]&gt;0,1,0)*IF(brenna6[[#This Row],[opad]]&gt;0,1,0)*(D8529+1)</f>
        <v>0</v>
      </c>
    </row>
    <row r="8531" spans="1:4" x14ac:dyDescent="0.25">
      <c r="A8531" s="1">
        <v>43821.375</v>
      </c>
      <c r="B8531">
        <v>2.9</v>
      </c>
      <c r="C8531">
        <v>0</v>
      </c>
      <c r="D8531">
        <f>IF(brenna6[[#This Row],[temperatura]]&gt;0,1,0)*IF(brenna6[[#This Row],[opad]]&gt;0,1,0)*(D8530+1)</f>
        <v>0</v>
      </c>
    </row>
    <row r="8532" spans="1:4" x14ac:dyDescent="0.25">
      <c r="A8532" s="1">
        <v>43821.416666666664</v>
      </c>
      <c r="B8532">
        <v>3.4</v>
      </c>
      <c r="C8532">
        <v>0</v>
      </c>
      <c r="D8532">
        <f>IF(brenna6[[#This Row],[temperatura]]&gt;0,1,0)*IF(brenna6[[#This Row],[opad]]&gt;0,1,0)*(D8531+1)</f>
        <v>0</v>
      </c>
    </row>
    <row r="8533" spans="1:4" x14ac:dyDescent="0.25">
      <c r="A8533" s="1">
        <v>43821.458333333336</v>
      </c>
      <c r="B8533">
        <v>3.1</v>
      </c>
      <c r="C8533">
        <v>0</v>
      </c>
      <c r="D8533">
        <f>IF(brenna6[[#This Row],[temperatura]]&gt;0,1,0)*IF(brenna6[[#This Row],[opad]]&gt;0,1,0)*(D8532+1)</f>
        <v>0</v>
      </c>
    </row>
    <row r="8534" spans="1:4" x14ac:dyDescent="0.25">
      <c r="A8534" s="1">
        <v>43821.5</v>
      </c>
      <c r="B8534">
        <v>2.8</v>
      </c>
      <c r="C8534">
        <v>0</v>
      </c>
      <c r="D8534">
        <f>IF(brenna6[[#This Row],[temperatura]]&gt;0,1,0)*IF(brenna6[[#This Row],[opad]]&gt;0,1,0)*(D8533+1)</f>
        <v>0</v>
      </c>
    </row>
    <row r="8535" spans="1:4" x14ac:dyDescent="0.25">
      <c r="A8535" s="1">
        <v>43821.541666666664</v>
      </c>
      <c r="B8535">
        <v>3.3</v>
      </c>
      <c r="C8535">
        <v>0</v>
      </c>
      <c r="D8535">
        <f>IF(brenna6[[#This Row],[temperatura]]&gt;0,1,0)*IF(brenna6[[#This Row],[opad]]&gt;0,1,0)*(D8534+1)</f>
        <v>0</v>
      </c>
    </row>
    <row r="8536" spans="1:4" x14ac:dyDescent="0.25">
      <c r="A8536" s="1">
        <v>43821.583333333336</v>
      </c>
      <c r="B8536">
        <v>3.4</v>
      </c>
      <c r="C8536">
        <v>0</v>
      </c>
      <c r="D8536">
        <f>IF(brenna6[[#This Row],[temperatura]]&gt;0,1,0)*IF(brenna6[[#This Row],[opad]]&gt;0,1,0)*(D8535+1)</f>
        <v>0</v>
      </c>
    </row>
    <row r="8537" spans="1:4" x14ac:dyDescent="0.25">
      <c r="A8537" s="1">
        <v>43821.625</v>
      </c>
      <c r="B8537">
        <v>3.2</v>
      </c>
      <c r="C8537">
        <v>0</v>
      </c>
      <c r="D8537">
        <f>IF(brenna6[[#This Row],[temperatura]]&gt;0,1,0)*IF(brenna6[[#This Row],[opad]]&gt;0,1,0)*(D8536+1)</f>
        <v>0</v>
      </c>
    </row>
    <row r="8538" spans="1:4" x14ac:dyDescent="0.25">
      <c r="A8538" s="1">
        <v>43821.666666666664</v>
      </c>
      <c r="B8538">
        <v>3</v>
      </c>
      <c r="C8538">
        <v>0</v>
      </c>
      <c r="D8538">
        <f>IF(brenna6[[#This Row],[temperatura]]&gt;0,1,0)*IF(brenna6[[#This Row],[opad]]&gt;0,1,0)*(D8537+1)</f>
        <v>0</v>
      </c>
    </row>
    <row r="8539" spans="1:4" x14ac:dyDescent="0.25">
      <c r="A8539" s="1">
        <v>43821.708333333336</v>
      </c>
      <c r="B8539">
        <v>2.2000000000000002</v>
      </c>
      <c r="C8539">
        <v>0</v>
      </c>
      <c r="D8539">
        <f>IF(brenna6[[#This Row],[temperatura]]&gt;0,1,0)*IF(brenna6[[#This Row],[opad]]&gt;0,1,0)*(D8538+1)</f>
        <v>0</v>
      </c>
    </row>
    <row r="8540" spans="1:4" x14ac:dyDescent="0.25">
      <c r="A8540" s="1">
        <v>43821.75</v>
      </c>
      <c r="B8540">
        <v>1.3</v>
      </c>
      <c r="C8540">
        <v>0</v>
      </c>
      <c r="D8540">
        <f>IF(brenna6[[#This Row],[temperatura]]&gt;0,1,0)*IF(brenna6[[#This Row],[opad]]&gt;0,1,0)*(D8539+1)</f>
        <v>0</v>
      </c>
    </row>
    <row r="8541" spans="1:4" x14ac:dyDescent="0.25">
      <c r="A8541" s="1">
        <v>43821.791666666664</v>
      </c>
      <c r="B8541">
        <v>1.8</v>
      </c>
      <c r="C8541">
        <v>0</v>
      </c>
      <c r="D8541">
        <f>IF(brenna6[[#This Row],[temperatura]]&gt;0,1,0)*IF(brenna6[[#This Row],[opad]]&gt;0,1,0)*(D8540+1)</f>
        <v>0</v>
      </c>
    </row>
    <row r="8542" spans="1:4" x14ac:dyDescent="0.25">
      <c r="A8542" s="1">
        <v>43821.833333333336</v>
      </c>
      <c r="B8542">
        <v>2</v>
      </c>
      <c r="C8542">
        <v>0</v>
      </c>
      <c r="D8542">
        <f>IF(brenna6[[#This Row],[temperatura]]&gt;0,1,0)*IF(brenna6[[#This Row],[opad]]&gt;0,1,0)*(D8541+1)</f>
        <v>0</v>
      </c>
    </row>
    <row r="8543" spans="1:4" x14ac:dyDescent="0.25">
      <c r="A8543" s="1">
        <v>43821.875</v>
      </c>
      <c r="B8543">
        <v>2</v>
      </c>
      <c r="C8543">
        <v>0</v>
      </c>
      <c r="D8543">
        <f>IF(brenna6[[#This Row],[temperatura]]&gt;0,1,0)*IF(brenna6[[#This Row],[opad]]&gt;0,1,0)*(D8542+1)</f>
        <v>0</v>
      </c>
    </row>
    <row r="8544" spans="1:4" x14ac:dyDescent="0.25">
      <c r="A8544" s="1">
        <v>43821.916666666664</v>
      </c>
      <c r="B8544">
        <v>2</v>
      </c>
      <c r="C8544">
        <v>0</v>
      </c>
      <c r="D8544">
        <f>IF(brenna6[[#This Row],[temperatura]]&gt;0,1,0)*IF(brenna6[[#This Row],[opad]]&gt;0,1,0)*(D8543+1)</f>
        <v>0</v>
      </c>
    </row>
    <row r="8545" spans="1:4" x14ac:dyDescent="0.25">
      <c r="A8545" s="1">
        <v>43821.958333333336</v>
      </c>
      <c r="B8545">
        <v>1.9</v>
      </c>
      <c r="C8545">
        <v>0</v>
      </c>
      <c r="D8545">
        <f>IF(brenna6[[#This Row],[temperatura]]&gt;0,1,0)*IF(brenna6[[#This Row],[opad]]&gt;0,1,0)*(D8544+1)</f>
        <v>0</v>
      </c>
    </row>
    <row r="8546" spans="1:4" x14ac:dyDescent="0.25">
      <c r="A8546" s="1">
        <v>43822</v>
      </c>
      <c r="B8546">
        <v>1.9</v>
      </c>
      <c r="C8546">
        <v>0</v>
      </c>
      <c r="D8546">
        <f>IF(brenna6[[#This Row],[temperatura]]&gt;0,1,0)*IF(brenna6[[#This Row],[opad]]&gt;0,1,0)*(D8545+1)</f>
        <v>0</v>
      </c>
    </row>
    <row r="8547" spans="1:4" x14ac:dyDescent="0.25">
      <c r="A8547" s="1">
        <v>43822.041666666664</v>
      </c>
      <c r="B8547">
        <v>1.8</v>
      </c>
      <c r="C8547">
        <v>0</v>
      </c>
      <c r="D8547">
        <f>IF(brenna6[[#This Row],[temperatura]]&gt;0,1,0)*IF(brenna6[[#This Row],[opad]]&gt;0,1,0)*(D8546+1)</f>
        <v>0</v>
      </c>
    </row>
    <row r="8548" spans="1:4" x14ac:dyDescent="0.25">
      <c r="A8548" s="1">
        <v>43822.083333333336</v>
      </c>
      <c r="B8548">
        <v>1.9</v>
      </c>
      <c r="C8548">
        <v>0</v>
      </c>
      <c r="D8548">
        <f>IF(brenna6[[#This Row],[temperatura]]&gt;0,1,0)*IF(brenna6[[#This Row],[opad]]&gt;0,1,0)*(D8547+1)</f>
        <v>0</v>
      </c>
    </row>
    <row r="8549" spans="1:4" x14ac:dyDescent="0.25">
      <c r="A8549" s="1">
        <v>43822.125</v>
      </c>
      <c r="B8549">
        <v>1.9</v>
      </c>
      <c r="C8549">
        <v>0</v>
      </c>
      <c r="D8549">
        <f>IF(brenna6[[#This Row],[temperatura]]&gt;0,1,0)*IF(brenna6[[#This Row],[opad]]&gt;0,1,0)*(D8548+1)</f>
        <v>0</v>
      </c>
    </row>
    <row r="8550" spans="1:4" x14ac:dyDescent="0.25">
      <c r="A8550" s="1">
        <v>43822.166666666664</v>
      </c>
      <c r="B8550">
        <v>1.5</v>
      </c>
      <c r="C8550">
        <v>0.1</v>
      </c>
      <c r="D8550">
        <f>IF(brenna6[[#This Row],[temperatura]]&gt;0,1,0)*IF(brenna6[[#This Row],[opad]]&gt;0,1,0)*(D8549+1)</f>
        <v>1</v>
      </c>
    </row>
    <row r="8551" spans="1:4" x14ac:dyDescent="0.25">
      <c r="A8551" s="1">
        <v>43822.208333333336</v>
      </c>
      <c r="B8551">
        <v>1.1000000000000001</v>
      </c>
      <c r="C8551">
        <v>0.1</v>
      </c>
      <c r="D8551">
        <f>IF(brenna6[[#This Row],[temperatura]]&gt;0,1,0)*IF(brenna6[[#This Row],[opad]]&gt;0,1,0)*(D8550+1)</f>
        <v>2</v>
      </c>
    </row>
    <row r="8552" spans="1:4" x14ac:dyDescent="0.25">
      <c r="A8552" s="1">
        <v>43822.25</v>
      </c>
      <c r="B8552">
        <v>0.2</v>
      </c>
      <c r="C8552">
        <v>0.3</v>
      </c>
      <c r="D8552">
        <f>IF(brenna6[[#This Row],[temperatura]]&gt;0,1,0)*IF(brenna6[[#This Row],[opad]]&gt;0,1,0)*(D8551+1)</f>
        <v>3</v>
      </c>
    </row>
    <row r="8553" spans="1:4" x14ac:dyDescent="0.25">
      <c r="A8553" s="1">
        <v>43822.291666666664</v>
      </c>
      <c r="B8553">
        <v>-0.1</v>
      </c>
      <c r="C8553">
        <v>0.4</v>
      </c>
      <c r="D8553">
        <f>IF(brenna6[[#This Row],[temperatura]]&gt;0,1,0)*IF(brenna6[[#This Row],[opad]]&gt;0,1,0)*(D8552+1)</f>
        <v>0</v>
      </c>
    </row>
    <row r="8554" spans="1:4" x14ac:dyDescent="0.25">
      <c r="A8554" s="1">
        <v>43822.333333333336</v>
      </c>
      <c r="B8554">
        <v>-0.4</v>
      </c>
      <c r="C8554">
        <v>0.7</v>
      </c>
      <c r="D8554">
        <f>IF(brenna6[[#This Row],[temperatura]]&gt;0,1,0)*IF(brenna6[[#This Row],[opad]]&gt;0,1,0)*(D8553+1)</f>
        <v>0</v>
      </c>
    </row>
    <row r="8555" spans="1:4" x14ac:dyDescent="0.25">
      <c r="A8555" s="1">
        <v>43822.375</v>
      </c>
      <c r="B8555">
        <v>-0.6</v>
      </c>
      <c r="C8555">
        <v>0.7</v>
      </c>
      <c r="D8555">
        <f>IF(brenna6[[#This Row],[temperatura]]&gt;0,1,0)*IF(brenna6[[#This Row],[opad]]&gt;0,1,0)*(D8554+1)</f>
        <v>0</v>
      </c>
    </row>
    <row r="8556" spans="1:4" x14ac:dyDescent="0.25">
      <c r="A8556" s="1">
        <v>43822.416666666664</v>
      </c>
      <c r="B8556">
        <v>-0.5</v>
      </c>
      <c r="C8556">
        <v>0.7</v>
      </c>
      <c r="D8556">
        <f>IF(brenna6[[#This Row],[temperatura]]&gt;0,1,0)*IF(brenna6[[#This Row],[opad]]&gt;0,1,0)*(D8555+1)</f>
        <v>0</v>
      </c>
    </row>
    <row r="8557" spans="1:4" x14ac:dyDescent="0.25">
      <c r="A8557" s="1">
        <v>43822.458333333336</v>
      </c>
      <c r="B8557">
        <v>-0.2</v>
      </c>
      <c r="C8557">
        <v>1</v>
      </c>
      <c r="D8557">
        <f>IF(brenna6[[#This Row],[temperatura]]&gt;0,1,0)*IF(brenna6[[#This Row],[opad]]&gt;0,1,0)*(D8556+1)</f>
        <v>0</v>
      </c>
    </row>
    <row r="8558" spans="1:4" x14ac:dyDescent="0.25">
      <c r="A8558" s="1">
        <v>43822.5</v>
      </c>
      <c r="B8558">
        <v>-0.1</v>
      </c>
      <c r="C8558">
        <v>0.8</v>
      </c>
      <c r="D8558">
        <f>IF(brenna6[[#This Row],[temperatura]]&gt;0,1,0)*IF(brenna6[[#This Row],[opad]]&gt;0,1,0)*(D8557+1)</f>
        <v>0</v>
      </c>
    </row>
    <row r="8559" spans="1:4" x14ac:dyDescent="0.25">
      <c r="A8559" s="1">
        <v>43822.541666666664</v>
      </c>
      <c r="B8559">
        <v>0</v>
      </c>
      <c r="C8559">
        <v>1.2</v>
      </c>
      <c r="D8559">
        <f>IF(brenna6[[#This Row],[temperatura]]&gt;0,1,0)*IF(brenna6[[#This Row],[opad]]&gt;0,1,0)*(D8558+1)</f>
        <v>0</v>
      </c>
    </row>
    <row r="8560" spans="1:4" x14ac:dyDescent="0.25">
      <c r="A8560" s="1">
        <v>43822.583333333336</v>
      </c>
      <c r="B8560">
        <v>0.1</v>
      </c>
      <c r="C8560">
        <v>2.2000000000000002</v>
      </c>
      <c r="D8560">
        <f>IF(brenna6[[#This Row],[temperatura]]&gt;0,1,0)*IF(brenna6[[#This Row],[opad]]&gt;0,1,0)*(D8559+1)</f>
        <v>1</v>
      </c>
    </row>
    <row r="8561" spans="1:4" x14ac:dyDescent="0.25">
      <c r="A8561" s="1">
        <v>43822.625</v>
      </c>
      <c r="B8561">
        <v>0.4</v>
      </c>
      <c r="C8561">
        <v>6.5</v>
      </c>
      <c r="D8561">
        <f>IF(brenna6[[#This Row],[temperatura]]&gt;0,1,0)*IF(brenna6[[#This Row],[opad]]&gt;0,1,0)*(D8560+1)</f>
        <v>2</v>
      </c>
    </row>
    <row r="8562" spans="1:4" x14ac:dyDescent="0.25">
      <c r="A8562" s="1">
        <v>43822.666666666664</v>
      </c>
      <c r="B8562">
        <v>1.1000000000000001</v>
      </c>
      <c r="C8562">
        <v>3.9</v>
      </c>
      <c r="D8562">
        <f>IF(brenna6[[#This Row],[temperatura]]&gt;0,1,0)*IF(brenna6[[#This Row],[opad]]&gt;0,1,0)*(D8561+1)</f>
        <v>3</v>
      </c>
    </row>
    <row r="8563" spans="1:4" x14ac:dyDescent="0.25">
      <c r="A8563" s="1">
        <v>43822.708333333336</v>
      </c>
      <c r="B8563">
        <v>1.1000000000000001</v>
      </c>
      <c r="C8563">
        <v>2</v>
      </c>
      <c r="D8563">
        <f>IF(brenna6[[#This Row],[temperatura]]&gt;0,1,0)*IF(brenna6[[#This Row],[opad]]&gt;0,1,0)*(D8562+1)</f>
        <v>4</v>
      </c>
    </row>
    <row r="8564" spans="1:4" x14ac:dyDescent="0.25">
      <c r="A8564" s="1">
        <v>43822.75</v>
      </c>
      <c r="B8564">
        <v>1.5</v>
      </c>
      <c r="C8564">
        <v>2</v>
      </c>
      <c r="D8564">
        <f>IF(brenna6[[#This Row],[temperatura]]&gt;0,1,0)*IF(brenna6[[#This Row],[opad]]&gt;0,1,0)*(D8563+1)</f>
        <v>5</v>
      </c>
    </row>
    <row r="8565" spans="1:4" x14ac:dyDescent="0.25">
      <c r="A8565" s="1">
        <v>43822.791666666664</v>
      </c>
      <c r="B8565">
        <v>1.8</v>
      </c>
      <c r="C8565">
        <v>2.7</v>
      </c>
      <c r="D8565">
        <f>IF(brenna6[[#This Row],[temperatura]]&gt;0,1,0)*IF(brenna6[[#This Row],[opad]]&gt;0,1,0)*(D8564+1)</f>
        <v>6</v>
      </c>
    </row>
    <row r="8566" spans="1:4" x14ac:dyDescent="0.25">
      <c r="A8566" s="1">
        <v>43822.833333333336</v>
      </c>
      <c r="B8566">
        <v>1.6</v>
      </c>
      <c r="C8566">
        <v>2.4</v>
      </c>
      <c r="D8566">
        <f>IF(brenna6[[#This Row],[temperatura]]&gt;0,1,0)*IF(brenna6[[#This Row],[opad]]&gt;0,1,0)*(D8565+1)</f>
        <v>7</v>
      </c>
    </row>
    <row r="8567" spans="1:4" x14ac:dyDescent="0.25">
      <c r="A8567" s="1">
        <v>43822.875</v>
      </c>
      <c r="B8567">
        <v>1.3</v>
      </c>
      <c r="C8567">
        <v>2.6</v>
      </c>
      <c r="D8567">
        <f>IF(brenna6[[#This Row],[temperatura]]&gt;0,1,0)*IF(brenna6[[#This Row],[opad]]&gt;0,1,0)*(D8566+1)</f>
        <v>8</v>
      </c>
    </row>
    <row r="8568" spans="1:4" x14ac:dyDescent="0.25">
      <c r="A8568" s="1">
        <v>43822.916666666664</v>
      </c>
      <c r="B8568">
        <v>1.1000000000000001</v>
      </c>
      <c r="C8568">
        <v>2.2000000000000002</v>
      </c>
      <c r="D8568">
        <f>IF(brenna6[[#This Row],[temperatura]]&gt;0,1,0)*IF(brenna6[[#This Row],[opad]]&gt;0,1,0)*(D8567+1)</f>
        <v>9</v>
      </c>
    </row>
    <row r="8569" spans="1:4" x14ac:dyDescent="0.25">
      <c r="A8569" s="1">
        <v>43822.958333333336</v>
      </c>
      <c r="B8569">
        <v>0.9</v>
      </c>
      <c r="C8569">
        <v>2.1</v>
      </c>
      <c r="D8569">
        <f>IF(brenna6[[#This Row],[temperatura]]&gt;0,1,0)*IF(brenna6[[#This Row],[opad]]&gt;0,1,0)*(D8568+1)</f>
        <v>10</v>
      </c>
    </row>
    <row r="8570" spans="1:4" x14ac:dyDescent="0.25">
      <c r="A8570" s="1">
        <v>43823</v>
      </c>
      <c r="B8570">
        <v>1</v>
      </c>
      <c r="C8570">
        <v>1.8</v>
      </c>
      <c r="D8570">
        <f>IF(brenna6[[#This Row],[temperatura]]&gt;0,1,0)*IF(brenna6[[#This Row],[opad]]&gt;0,1,0)*(D8569+1)</f>
        <v>11</v>
      </c>
    </row>
    <row r="8571" spans="1:4" x14ac:dyDescent="0.25">
      <c r="A8571" s="1">
        <v>43823.041666666664</v>
      </c>
      <c r="B8571">
        <v>0.9</v>
      </c>
      <c r="C8571">
        <v>0.8</v>
      </c>
      <c r="D8571">
        <f>IF(brenna6[[#This Row],[temperatura]]&gt;0,1,0)*IF(brenna6[[#This Row],[opad]]&gt;0,1,0)*(D8570+1)</f>
        <v>12</v>
      </c>
    </row>
    <row r="8572" spans="1:4" x14ac:dyDescent="0.25">
      <c r="A8572" s="1">
        <v>43823.083333333336</v>
      </c>
      <c r="B8572">
        <v>1</v>
      </c>
      <c r="C8572">
        <v>0.2</v>
      </c>
      <c r="D8572">
        <f>IF(brenna6[[#This Row],[temperatura]]&gt;0,1,0)*IF(brenna6[[#This Row],[opad]]&gt;0,1,0)*(D8571+1)</f>
        <v>13</v>
      </c>
    </row>
    <row r="8573" spans="1:4" x14ac:dyDescent="0.25">
      <c r="A8573" s="1">
        <v>43823.125</v>
      </c>
      <c r="B8573">
        <v>0.9</v>
      </c>
      <c r="C8573">
        <v>0</v>
      </c>
      <c r="D8573">
        <f>IF(brenna6[[#This Row],[temperatura]]&gt;0,1,0)*IF(brenna6[[#This Row],[opad]]&gt;0,1,0)*(D8572+1)</f>
        <v>0</v>
      </c>
    </row>
    <row r="8574" spans="1:4" x14ac:dyDescent="0.25">
      <c r="A8574" s="1">
        <v>43823.166666666664</v>
      </c>
      <c r="B8574">
        <v>0.9</v>
      </c>
      <c r="C8574">
        <v>0</v>
      </c>
      <c r="D8574">
        <f>IF(brenna6[[#This Row],[temperatura]]&gt;0,1,0)*IF(brenna6[[#This Row],[opad]]&gt;0,1,0)*(D8573+1)</f>
        <v>0</v>
      </c>
    </row>
    <row r="8575" spans="1:4" x14ac:dyDescent="0.25">
      <c r="A8575" s="1">
        <v>43823.208333333336</v>
      </c>
      <c r="B8575">
        <v>0.9</v>
      </c>
      <c r="C8575">
        <v>0</v>
      </c>
      <c r="D8575">
        <f>IF(brenna6[[#This Row],[temperatura]]&gt;0,1,0)*IF(brenna6[[#This Row],[opad]]&gt;0,1,0)*(D8574+1)</f>
        <v>0</v>
      </c>
    </row>
    <row r="8576" spans="1:4" x14ac:dyDescent="0.25">
      <c r="A8576" s="1">
        <v>43823.25</v>
      </c>
      <c r="B8576">
        <v>0.8</v>
      </c>
      <c r="C8576">
        <v>0.2</v>
      </c>
      <c r="D8576">
        <f>IF(brenna6[[#This Row],[temperatura]]&gt;0,1,0)*IF(brenna6[[#This Row],[opad]]&gt;0,1,0)*(D8575+1)</f>
        <v>1</v>
      </c>
    </row>
    <row r="8577" spans="1:4" x14ac:dyDescent="0.25">
      <c r="A8577" s="1">
        <v>43823.291666666664</v>
      </c>
      <c r="B8577">
        <v>0.9</v>
      </c>
      <c r="C8577">
        <v>0</v>
      </c>
      <c r="D8577">
        <f>IF(brenna6[[#This Row],[temperatura]]&gt;0,1,0)*IF(brenna6[[#This Row],[opad]]&gt;0,1,0)*(D8576+1)</f>
        <v>0</v>
      </c>
    </row>
    <row r="8578" spans="1:4" x14ac:dyDescent="0.25">
      <c r="A8578" s="1">
        <v>43823.333333333336</v>
      </c>
      <c r="B8578">
        <v>0.7</v>
      </c>
      <c r="C8578">
        <v>0</v>
      </c>
      <c r="D8578">
        <f>IF(brenna6[[#This Row],[temperatura]]&gt;0,1,0)*IF(brenna6[[#This Row],[opad]]&gt;0,1,0)*(D8577+1)</f>
        <v>0</v>
      </c>
    </row>
    <row r="8579" spans="1:4" x14ac:dyDescent="0.25">
      <c r="A8579" s="1">
        <v>43823.375</v>
      </c>
      <c r="B8579">
        <v>0.3</v>
      </c>
      <c r="C8579">
        <v>0.7</v>
      </c>
      <c r="D8579">
        <f>IF(brenna6[[#This Row],[temperatura]]&gt;0,1,0)*IF(brenna6[[#This Row],[opad]]&gt;0,1,0)*(D8578+1)</f>
        <v>1</v>
      </c>
    </row>
    <row r="8580" spans="1:4" x14ac:dyDescent="0.25">
      <c r="A8580" s="1">
        <v>43823.416666666664</v>
      </c>
      <c r="B8580">
        <v>0.5</v>
      </c>
      <c r="C8580">
        <v>1.5</v>
      </c>
      <c r="D8580">
        <f>IF(brenna6[[#This Row],[temperatura]]&gt;0,1,0)*IF(brenna6[[#This Row],[opad]]&gt;0,1,0)*(D8579+1)</f>
        <v>2</v>
      </c>
    </row>
    <row r="8581" spans="1:4" x14ac:dyDescent="0.25">
      <c r="A8581" s="1">
        <v>43823.458333333336</v>
      </c>
      <c r="B8581">
        <v>0.3</v>
      </c>
      <c r="C8581">
        <v>1.3</v>
      </c>
      <c r="D8581">
        <f>IF(brenna6[[#This Row],[temperatura]]&gt;0,1,0)*IF(brenna6[[#This Row],[opad]]&gt;0,1,0)*(D8580+1)</f>
        <v>3</v>
      </c>
    </row>
    <row r="8582" spans="1:4" x14ac:dyDescent="0.25">
      <c r="A8582" s="1">
        <v>43823.5</v>
      </c>
      <c r="B8582">
        <v>0.5</v>
      </c>
      <c r="C8582">
        <v>0.2</v>
      </c>
      <c r="D8582">
        <f>IF(brenna6[[#This Row],[temperatura]]&gt;0,1,0)*IF(brenna6[[#This Row],[opad]]&gt;0,1,0)*(D8581+1)</f>
        <v>4</v>
      </c>
    </row>
    <row r="8583" spans="1:4" x14ac:dyDescent="0.25">
      <c r="A8583" s="1">
        <v>43823.541666666664</v>
      </c>
      <c r="B8583">
        <v>0.4</v>
      </c>
      <c r="C8583">
        <v>0</v>
      </c>
      <c r="D8583">
        <f>IF(brenna6[[#This Row],[temperatura]]&gt;0,1,0)*IF(brenna6[[#This Row],[opad]]&gt;0,1,0)*(D8582+1)</f>
        <v>0</v>
      </c>
    </row>
    <row r="8584" spans="1:4" x14ac:dyDescent="0.25">
      <c r="A8584" s="1">
        <v>43823.583333333336</v>
      </c>
      <c r="B8584">
        <v>0.4</v>
      </c>
      <c r="C8584">
        <v>0</v>
      </c>
      <c r="D8584">
        <f>IF(brenna6[[#This Row],[temperatura]]&gt;0,1,0)*IF(brenna6[[#This Row],[opad]]&gt;0,1,0)*(D8583+1)</f>
        <v>0</v>
      </c>
    </row>
    <row r="8585" spans="1:4" x14ac:dyDescent="0.25">
      <c r="A8585" s="1">
        <v>43823.625</v>
      </c>
      <c r="B8585">
        <v>0.1</v>
      </c>
      <c r="C8585">
        <v>0</v>
      </c>
      <c r="D8585">
        <f>IF(brenna6[[#This Row],[temperatura]]&gt;0,1,0)*IF(brenna6[[#This Row],[opad]]&gt;0,1,0)*(D8584+1)</f>
        <v>0</v>
      </c>
    </row>
    <row r="8586" spans="1:4" x14ac:dyDescent="0.25">
      <c r="A8586" s="1">
        <v>43823.666666666664</v>
      </c>
      <c r="B8586">
        <v>0</v>
      </c>
      <c r="C8586">
        <v>0</v>
      </c>
      <c r="D8586">
        <f>IF(brenna6[[#This Row],[temperatura]]&gt;0,1,0)*IF(brenna6[[#This Row],[opad]]&gt;0,1,0)*(D8585+1)</f>
        <v>0</v>
      </c>
    </row>
    <row r="8587" spans="1:4" x14ac:dyDescent="0.25">
      <c r="A8587" s="1">
        <v>43823.708333333336</v>
      </c>
      <c r="B8587">
        <v>0.1</v>
      </c>
      <c r="C8587">
        <v>0</v>
      </c>
      <c r="D8587">
        <f>IF(brenna6[[#This Row],[temperatura]]&gt;0,1,0)*IF(brenna6[[#This Row],[opad]]&gt;0,1,0)*(D8586+1)</f>
        <v>0</v>
      </c>
    </row>
    <row r="8588" spans="1:4" x14ac:dyDescent="0.25">
      <c r="A8588" s="1">
        <v>43823.75</v>
      </c>
      <c r="B8588">
        <v>0.1</v>
      </c>
      <c r="C8588">
        <v>0</v>
      </c>
      <c r="D8588">
        <f>IF(brenna6[[#This Row],[temperatura]]&gt;0,1,0)*IF(brenna6[[#This Row],[opad]]&gt;0,1,0)*(D8587+1)</f>
        <v>0</v>
      </c>
    </row>
    <row r="8589" spans="1:4" x14ac:dyDescent="0.25">
      <c r="A8589" s="1">
        <v>43823.791666666664</v>
      </c>
      <c r="B8589">
        <v>0.1</v>
      </c>
      <c r="C8589">
        <v>0</v>
      </c>
      <c r="D8589">
        <f>IF(brenna6[[#This Row],[temperatura]]&gt;0,1,0)*IF(brenna6[[#This Row],[opad]]&gt;0,1,0)*(D8588+1)</f>
        <v>0</v>
      </c>
    </row>
    <row r="8590" spans="1:4" x14ac:dyDescent="0.25">
      <c r="A8590" s="1">
        <v>43823.833333333336</v>
      </c>
      <c r="B8590">
        <v>0.1</v>
      </c>
      <c r="C8590">
        <v>0</v>
      </c>
      <c r="D8590">
        <f>IF(brenna6[[#This Row],[temperatura]]&gt;0,1,0)*IF(brenna6[[#This Row],[opad]]&gt;0,1,0)*(D8589+1)</f>
        <v>0</v>
      </c>
    </row>
    <row r="8591" spans="1:4" x14ac:dyDescent="0.25">
      <c r="A8591" s="1">
        <v>43823.875</v>
      </c>
      <c r="B8591">
        <v>0.1</v>
      </c>
      <c r="C8591">
        <v>0</v>
      </c>
      <c r="D8591">
        <f>IF(brenna6[[#This Row],[temperatura]]&gt;0,1,0)*IF(brenna6[[#This Row],[opad]]&gt;0,1,0)*(D8590+1)</f>
        <v>0</v>
      </c>
    </row>
    <row r="8592" spans="1:4" x14ac:dyDescent="0.25">
      <c r="A8592" s="1">
        <v>43823.916666666664</v>
      </c>
      <c r="B8592">
        <v>0.2</v>
      </c>
      <c r="C8592">
        <v>0</v>
      </c>
      <c r="D8592">
        <f>IF(brenna6[[#This Row],[temperatura]]&gt;0,1,0)*IF(brenna6[[#This Row],[opad]]&gt;0,1,0)*(D8591+1)</f>
        <v>0</v>
      </c>
    </row>
    <row r="8593" spans="1:4" x14ac:dyDescent="0.25">
      <c r="A8593" s="1">
        <v>43823.958333333336</v>
      </c>
      <c r="B8593">
        <v>0.1</v>
      </c>
      <c r="C8593">
        <v>0</v>
      </c>
      <c r="D8593">
        <f>IF(brenna6[[#This Row],[temperatura]]&gt;0,1,0)*IF(brenna6[[#This Row],[opad]]&gt;0,1,0)*(D8592+1)</f>
        <v>0</v>
      </c>
    </row>
    <row r="8594" spans="1:4" x14ac:dyDescent="0.25">
      <c r="A8594" s="1">
        <v>43824</v>
      </c>
      <c r="B8594">
        <v>0.2</v>
      </c>
      <c r="C8594">
        <v>0</v>
      </c>
      <c r="D8594">
        <f>IF(brenna6[[#This Row],[temperatura]]&gt;0,1,0)*IF(brenna6[[#This Row],[opad]]&gt;0,1,0)*(D8593+1)</f>
        <v>0</v>
      </c>
    </row>
    <row r="8595" spans="1:4" x14ac:dyDescent="0.25">
      <c r="A8595" s="1">
        <v>43824.041666666664</v>
      </c>
      <c r="B8595">
        <v>-0.2</v>
      </c>
      <c r="C8595">
        <v>0</v>
      </c>
      <c r="D8595">
        <f>IF(brenna6[[#This Row],[temperatura]]&gt;0,1,0)*IF(brenna6[[#This Row],[opad]]&gt;0,1,0)*(D8594+1)</f>
        <v>0</v>
      </c>
    </row>
    <row r="8596" spans="1:4" x14ac:dyDescent="0.25">
      <c r="A8596" s="1">
        <v>43824.083333333336</v>
      </c>
      <c r="B8596">
        <v>-0.3</v>
      </c>
      <c r="C8596">
        <v>0</v>
      </c>
      <c r="D8596">
        <f>IF(brenna6[[#This Row],[temperatura]]&gt;0,1,0)*IF(brenna6[[#This Row],[opad]]&gt;0,1,0)*(D8595+1)</f>
        <v>0</v>
      </c>
    </row>
    <row r="8597" spans="1:4" x14ac:dyDescent="0.25">
      <c r="A8597" s="1">
        <v>43824.125</v>
      </c>
      <c r="B8597">
        <v>-0.3</v>
      </c>
      <c r="C8597">
        <v>0</v>
      </c>
      <c r="D8597">
        <f>IF(brenna6[[#This Row],[temperatura]]&gt;0,1,0)*IF(brenna6[[#This Row],[opad]]&gt;0,1,0)*(D8596+1)</f>
        <v>0</v>
      </c>
    </row>
    <row r="8598" spans="1:4" x14ac:dyDescent="0.25">
      <c r="A8598" s="1">
        <v>43824.166666666664</v>
      </c>
      <c r="B8598">
        <v>-0.4</v>
      </c>
      <c r="C8598">
        <v>0.1</v>
      </c>
      <c r="D8598">
        <f>IF(brenna6[[#This Row],[temperatura]]&gt;0,1,0)*IF(brenna6[[#This Row],[opad]]&gt;0,1,0)*(D8597+1)</f>
        <v>0</v>
      </c>
    </row>
    <row r="8599" spans="1:4" x14ac:dyDescent="0.25">
      <c r="A8599" s="1">
        <v>43824.208333333336</v>
      </c>
      <c r="B8599">
        <v>-0.5</v>
      </c>
      <c r="C8599">
        <v>0</v>
      </c>
      <c r="D8599">
        <f>IF(brenna6[[#This Row],[temperatura]]&gt;0,1,0)*IF(brenna6[[#This Row],[opad]]&gt;0,1,0)*(D8598+1)</f>
        <v>0</v>
      </c>
    </row>
    <row r="8600" spans="1:4" x14ac:dyDescent="0.25">
      <c r="A8600" s="1">
        <v>43824.25</v>
      </c>
      <c r="B8600">
        <v>-0.5</v>
      </c>
      <c r="C8600">
        <v>0.1</v>
      </c>
      <c r="D8600">
        <f>IF(brenna6[[#This Row],[temperatura]]&gt;0,1,0)*IF(brenna6[[#This Row],[opad]]&gt;0,1,0)*(D8599+1)</f>
        <v>0</v>
      </c>
    </row>
    <row r="8601" spans="1:4" x14ac:dyDescent="0.25">
      <c r="A8601" s="1">
        <v>43824.291666666664</v>
      </c>
      <c r="B8601">
        <v>-0.4</v>
      </c>
      <c r="C8601">
        <v>0.1</v>
      </c>
      <c r="D8601">
        <f>IF(brenna6[[#This Row],[temperatura]]&gt;0,1,0)*IF(brenna6[[#This Row],[opad]]&gt;0,1,0)*(D8600+1)</f>
        <v>0</v>
      </c>
    </row>
    <row r="8602" spans="1:4" x14ac:dyDescent="0.25">
      <c r="A8602" s="1">
        <v>43824.333333333336</v>
      </c>
      <c r="B8602">
        <v>-0.2</v>
      </c>
      <c r="C8602">
        <v>0.1</v>
      </c>
      <c r="D8602">
        <f>IF(brenna6[[#This Row],[temperatura]]&gt;0,1,0)*IF(brenna6[[#This Row],[opad]]&gt;0,1,0)*(D8601+1)</f>
        <v>0</v>
      </c>
    </row>
    <row r="8603" spans="1:4" x14ac:dyDescent="0.25">
      <c r="A8603" s="1">
        <v>43824.375</v>
      </c>
      <c r="B8603">
        <v>0</v>
      </c>
      <c r="C8603">
        <v>0</v>
      </c>
      <c r="D8603">
        <f>IF(brenna6[[#This Row],[temperatura]]&gt;0,1,0)*IF(brenna6[[#This Row],[opad]]&gt;0,1,0)*(D8602+1)</f>
        <v>0</v>
      </c>
    </row>
    <row r="8604" spans="1:4" x14ac:dyDescent="0.25">
      <c r="A8604" s="1">
        <v>43824.416666666664</v>
      </c>
      <c r="B8604">
        <v>0.2</v>
      </c>
      <c r="C8604">
        <v>0.3</v>
      </c>
      <c r="D8604">
        <f>IF(brenna6[[#This Row],[temperatura]]&gt;0,1,0)*IF(brenna6[[#This Row],[opad]]&gt;0,1,0)*(D8603+1)</f>
        <v>1</v>
      </c>
    </row>
    <row r="8605" spans="1:4" x14ac:dyDescent="0.25">
      <c r="A8605" s="1">
        <v>43824.458333333336</v>
      </c>
      <c r="B8605">
        <v>0.5</v>
      </c>
      <c r="C8605">
        <v>0.1</v>
      </c>
      <c r="D8605">
        <f>IF(brenna6[[#This Row],[temperatura]]&gt;0,1,0)*IF(brenna6[[#This Row],[opad]]&gt;0,1,0)*(D8604+1)</f>
        <v>2</v>
      </c>
    </row>
    <row r="8606" spans="1:4" x14ac:dyDescent="0.25">
      <c r="A8606" s="1">
        <v>43824.5</v>
      </c>
      <c r="B8606">
        <v>0.6</v>
      </c>
      <c r="C8606">
        <v>0.4</v>
      </c>
      <c r="D8606">
        <f>IF(brenna6[[#This Row],[temperatura]]&gt;0,1,0)*IF(brenna6[[#This Row],[opad]]&gt;0,1,0)*(D8605+1)</f>
        <v>3</v>
      </c>
    </row>
    <row r="8607" spans="1:4" x14ac:dyDescent="0.25">
      <c r="A8607" s="1">
        <v>43824.541666666664</v>
      </c>
      <c r="B8607">
        <v>0.4</v>
      </c>
      <c r="C8607">
        <v>1</v>
      </c>
      <c r="D8607">
        <f>IF(brenna6[[#This Row],[temperatura]]&gt;0,1,0)*IF(brenna6[[#This Row],[opad]]&gt;0,1,0)*(D8606+1)</f>
        <v>4</v>
      </c>
    </row>
    <row r="8608" spans="1:4" x14ac:dyDescent="0.25">
      <c r="A8608" s="1">
        <v>43824.583333333336</v>
      </c>
      <c r="B8608">
        <v>0.4</v>
      </c>
      <c r="C8608">
        <v>0.5</v>
      </c>
      <c r="D8608">
        <f>IF(brenna6[[#This Row],[temperatura]]&gt;0,1,0)*IF(brenna6[[#This Row],[opad]]&gt;0,1,0)*(D8607+1)</f>
        <v>5</v>
      </c>
    </row>
    <row r="8609" spans="1:4" x14ac:dyDescent="0.25">
      <c r="A8609" s="1">
        <v>43824.625</v>
      </c>
      <c r="B8609">
        <v>1.1000000000000001</v>
      </c>
      <c r="C8609">
        <v>0</v>
      </c>
      <c r="D8609">
        <f>IF(brenna6[[#This Row],[temperatura]]&gt;0,1,0)*IF(brenna6[[#This Row],[opad]]&gt;0,1,0)*(D8608+1)</f>
        <v>0</v>
      </c>
    </row>
    <row r="8610" spans="1:4" x14ac:dyDescent="0.25">
      <c r="A8610" s="1">
        <v>43824.666666666664</v>
      </c>
      <c r="B8610">
        <v>1.5</v>
      </c>
      <c r="C8610">
        <v>0.2</v>
      </c>
      <c r="D8610">
        <f>IF(brenna6[[#This Row],[temperatura]]&gt;0,1,0)*IF(brenna6[[#This Row],[opad]]&gt;0,1,0)*(D8609+1)</f>
        <v>1</v>
      </c>
    </row>
    <row r="8611" spans="1:4" x14ac:dyDescent="0.25">
      <c r="A8611" s="1">
        <v>43824.708333333336</v>
      </c>
      <c r="B8611">
        <v>0.6</v>
      </c>
      <c r="C8611">
        <v>1.1000000000000001</v>
      </c>
      <c r="D8611">
        <f>IF(brenna6[[#This Row],[temperatura]]&gt;0,1,0)*IF(brenna6[[#This Row],[opad]]&gt;0,1,0)*(D8610+1)</f>
        <v>2</v>
      </c>
    </row>
    <row r="8612" spans="1:4" x14ac:dyDescent="0.25">
      <c r="A8612" s="1">
        <v>43824.75</v>
      </c>
      <c r="B8612">
        <v>-0.1</v>
      </c>
      <c r="C8612">
        <v>0</v>
      </c>
      <c r="D8612">
        <f>IF(brenna6[[#This Row],[temperatura]]&gt;0,1,0)*IF(brenna6[[#This Row],[opad]]&gt;0,1,0)*(D8611+1)</f>
        <v>0</v>
      </c>
    </row>
    <row r="8613" spans="1:4" x14ac:dyDescent="0.25">
      <c r="A8613" s="1">
        <v>43824.791666666664</v>
      </c>
      <c r="B8613">
        <v>-0.1</v>
      </c>
      <c r="C8613">
        <v>0.3</v>
      </c>
      <c r="D8613">
        <f>IF(brenna6[[#This Row],[temperatura]]&gt;0,1,0)*IF(brenna6[[#This Row],[opad]]&gt;0,1,0)*(D8612+1)</f>
        <v>0</v>
      </c>
    </row>
    <row r="8614" spans="1:4" x14ac:dyDescent="0.25">
      <c r="A8614" s="1">
        <v>43824.833333333336</v>
      </c>
      <c r="B8614">
        <v>-0.2</v>
      </c>
      <c r="C8614">
        <v>0.9</v>
      </c>
      <c r="D8614">
        <f>IF(brenna6[[#This Row],[temperatura]]&gt;0,1,0)*IF(brenna6[[#This Row],[opad]]&gt;0,1,0)*(D8613+1)</f>
        <v>0</v>
      </c>
    </row>
    <row r="8615" spans="1:4" x14ac:dyDescent="0.25">
      <c r="A8615" s="1">
        <v>43824.875</v>
      </c>
      <c r="B8615">
        <v>-0.3</v>
      </c>
      <c r="C8615">
        <v>1</v>
      </c>
      <c r="D8615">
        <f>IF(brenna6[[#This Row],[temperatura]]&gt;0,1,0)*IF(brenna6[[#This Row],[opad]]&gt;0,1,0)*(D8614+1)</f>
        <v>0</v>
      </c>
    </row>
    <row r="8616" spans="1:4" x14ac:dyDescent="0.25">
      <c r="A8616" s="1">
        <v>43824.916666666664</v>
      </c>
      <c r="B8616">
        <v>-0.7</v>
      </c>
      <c r="C8616">
        <v>1.5</v>
      </c>
      <c r="D8616">
        <f>IF(brenna6[[#This Row],[temperatura]]&gt;0,1,0)*IF(brenna6[[#This Row],[opad]]&gt;0,1,0)*(D8615+1)</f>
        <v>0</v>
      </c>
    </row>
    <row r="8617" spans="1:4" x14ac:dyDescent="0.25">
      <c r="A8617" s="1">
        <v>43824.958333333336</v>
      </c>
      <c r="B8617">
        <v>-1.2</v>
      </c>
      <c r="C8617">
        <v>1.1000000000000001</v>
      </c>
      <c r="D8617">
        <f>IF(brenna6[[#This Row],[temperatura]]&gt;0,1,0)*IF(brenna6[[#This Row],[opad]]&gt;0,1,0)*(D8616+1)</f>
        <v>0</v>
      </c>
    </row>
    <row r="8618" spans="1:4" x14ac:dyDescent="0.25">
      <c r="A8618" s="1">
        <v>43825</v>
      </c>
      <c r="B8618">
        <v>-1.1000000000000001</v>
      </c>
      <c r="C8618">
        <v>0.7</v>
      </c>
      <c r="D8618">
        <f>IF(brenna6[[#This Row],[temperatura]]&gt;0,1,0)*IF(brenna6[[#This Row],[opad]]&gt;0,1,0)*(D8617+1)</f>
        <v>0</v>
      </c>
    </row>
    <row r="8619" spans="1:4" x14ac:dyDescent="0.25">
      <c r="A8619" s="1">
        <v>43825.041666666664</v>
      </c>
      <c r="B8619">
        <v>-1.1000000000000001</v>
      </c>
      <c r="C8619">
        <v>0.6</v>
      </c>
      <c r="D8619">
        <f>IF(brenna6[[#This Row],[temperatura]]&gt;0,1,0)*IF(brenna6[[#This Row],[opad]]&gt;0,1,0)*(D8618+1)</f>
        <v>0</v>
      </c>
    </row>
    <row r="8620" spans="1:4" x14ac:dyDescent="0.25">
      <c r="A8620" s="1">
        <v>43825.083333333336</v>
      </c>
      <c r="B8620">
        <v>-1.1000000000000001</v>
      </c>
      <c r="C8620">
        <v>0.6</v>
      </c>
      <c r="D8620">
        <f>IF(brenna6[[#This Row],[temperatura]]&gt;0,1,0)*IF(brenna6[[#This Row],[opad]]&gt;0,1,0)*(D8619+1)</f>
        <v>0</v>
      </c>
    </row>
    <row r="8621" spans="1:4" x14ac:dyDescent="0.25">
      <c r="A8621" s="1">
        <v>43825.125</v>
      </c>
      <c r="B8621">
        <v>-1</v>
      </c>
      <c r="C8621">
        <v>0.2</v>
      </c>
      <c r="D8621">
        <f>IF(brenna6[[#This Row],[temperatura]]&gt;0,1,0)*IF(brenna6[[#This Row],[opad]]&gt;0,1,0)*(D8620+1)</f>
        <v>0</v>
      </c>
    </row>
    <row r="8622" spans="1:4" x14ac:dyDescent="0.25">
      <c r="A8622" s="1">
        <v>43825.166666666664</v>
      </c>
      <c r="B8622">
        <v>-1.1000000000000001</v>
      </c>
      <c r="C8622">
        <v>0.4</v>
      </c>
      <c r="D8622">
        <f>IF(brenna6[[#This Row],[temperatura]]&gt;0,1,0)*IF(brenna6[[#This Row],[opad]]&gt;0,1,0)*(D8621+1)</f>
        <v>0</v>
      </c>
    </row>
    <row r="8623" spans="1:4" x14ac:dyDescent="0.25">
      <c r="A8623" s="1">
        <v>43825.208333333336</v>
      </c>
      <c r="B8623">
        <v>-1.1000000000000001</v>
      </c>
      <c r="C8623">
        <v>0.4</v>
      </c>
      <c r="D8623">
        <f>IF(brenna6[[#This Row],[temperatura]]&gt;0,1,0)*IF(brenna6[[#This Row],[opad]]&gt;0,1,0)*(D8622+1)</f>
        <v>0</v>
      </c>
    </row>
    <row r="8624" spans="1:4" x14ac:dyDescent="0.25">
      <c r="A8624" s="1">
        <v>43825.25</v>
      </c>
      <c r="B8624">
        <v>-0.9</v>
      </c>
      <c r="C8624">
        <v>0.2</v>
      </c>
      <c r="D8624">
        <f>IF(brenna6[[#This Row],[temperatura]]&gt;0,1,0)*IF(brenna6[[#This Row],[opad]]&gt;0,1,0)*(D8623+1)</f>
        <v>0</v>
      </c>
    </row>
    <row r="8625" spans="1:4" x14ac:dyDescent="0.25">
      <c r="A8625" s="1">
        <v>43825.291666666664</v>
      </c>
      <c r="B8625">
        <v>-0.8</v>
      </c>
      <c r="C8625">
        <v>0.1</v>
      </c>
      <c r="D8625">
        <f>IF(brenna6[[#This Row],[temperatura]]&gt;0,1,0)*IF(brenna6[[#This Row],[opad]]&gt;0,1,0)*(D8624+1)</f>
        <v>0</v>
      </c>
    </row>
    <row r="8626" spans="1:4" x14ac:dyDescent="0.25">
      <c r="A8626" s="1">
        <v>43825.333333333336</v>
      </c>
      <c r="B8626">
        <v>-0.8</v>
      </c>
      <c r="C8626">
        <v>0.4</v>
      </c>
      <c r="D8626">
        <f>IF(brenna6[[#This Row],[temperatura]]&gt;0,1,0)*IF(brenna6[[#This Row],[opad]]&gt;0,1,0)*(D8625+1)</f>
        <v>0</v>
      </c>
    </row>
    <row r="8627" spans="1:4" x14ac:dyDescent="0.25">
      <c r="A8627" s="1">
        <v>43825.375</v>
      </c>
      <c r="B8627">
        <v>-1</v>
      </c>
      <c r="C8627">
        <v>0.9</v>
      </c>
      <c r="D8627">
        <f>IF(brenna6[[#This Row],[temperatura]]&gt;0,1,0)*IF(brenna6[[#This Row],[opad]]&gt;0,1,0)*(D8626+1)</f>
        <v>0</v>
      </c>
    </row>
    <row r="8628" spans="1:4" x14ac:dyDescent="0.25">
      <c r="A8628" s="1">
        <v>43825.416666666664</v>
      </c>
      <c r="B8628">
        <v>-1.1000000000000001</v>
      </c>
      <c r="C8628">
        <v>0.4</v>
      </c>
      <c r="D8628">
        <f>IF(brenna6[[#This Row],[temperatura]]&gt;0,1,0)*IF(brenna6[[#This Row],[opad]]&gt;0,1,0)*(D8627+1)</f>
        <v>0</v>
      </c>
    </row>
    <row r="8629" spans="1:4" x14ac:dyDescent="0.25">
      <c r="A8629" s="1">
        <v>43825.458333333336</v>
      </c>
      <c r="B8629">
        <v>-1.2</v>
      </c>
      <c r="C8629">
        <v>0.1</v>
      </c>
      <c r="D8629">
        <f>IF(brenna6[[#This Row],[temperatura]]&gt;0,1,0)*IF(brenna6[[#This Row],[opad]]&gt;0,1,0)*(D8628+1)</f>
        <v>0</v>
      </c>
    </row>
    <row r="8630" spans="1:4" x14ac:dyDescent="0.25">
      <c r="A8630" s="1">
        <v>43825.5</v>
      </c>
      <c r="B8630">
        <v>-1.2</v>
      </c>
      <c r="C8630">
        <v>0</v>
      </c>
      <c r="D8630">
        <f>IF(brenna6[[#This Row],[temperatura]]&gt;0,1,0)*IF(brenna6[[#This Row],[opad]]&gt;0,1,0)*(D8629+1)</f>
        <v>0</v>
      </c>
    </row>
    <row r="8631" spans="1:4" x14ac:dyDescent="0.25">
      <c r="A8631" s="1">
        <v>43825.541666666664</v>
      </c>
      <c r="B8631">
        <v>-1.4</v>
      </c>
      <c r="C8631">
        <v>0.4</v>
      </c>
      <c r="D8631">
        <f>IF(brenna6[[#This Row],[temperatura]]&gt;0,1,0)*IF(brenna6[[#This Row],[opad]]&gt;0,1,0)*(D8630+1)</f>
        <v>0</v>
      </c>
    </row>
    <row r="8632" spans="1:4" x14ac:dyDescent="0.25">
      <c r="A8632" s="1">
        <v>43825.583333333336</v>
      </c>
      <c r="B8632">
        <v>-1.3</v>
      </c>
      <c r="C8632">
        <v>0.2</v>
      </c>
      <c r="D8632">
        <f>IF(brenna6[[#This Row],[temperatura]]&gt;0,1,0)*IF(brenna6[[#This Row],[opad]]&gt;0,1,0)*(D8631+1)</f>
        <v>0</v>
      </c>
    </row>
    <row r="8633" spans="1:4" x14ac:dyDescent="0.25">
      <c r="A8633" s="1">
        <v>43825.625</v>
      </c>
      <c r="B8633">
        <v>-1.2</v>
      </c>
      <c r="C8633">
        <v>0.4</v>
      </c>
      <c r="D8633">
        <f>IF(brenna6[[#This Row],[temperatura]]&gt;0,1,0)*IF(brenna6[[#This Row],[opad]]&gt;0,1,0)*(D8632+1)</f>
        <v>0</v>
      </c>
    </row>
    <row r="8634" spans="1:4" x14ac:dyDescent="0.25">
      <c r="A8634" s="1">
        <v>43825.666666666664</v>
      </c>
      <c r="B8634">
        <v>-1.3</v>
      </c>
      <c r="C8634">
        <v>0.2</v>
      </c>
      <c r="D8634">
        <f>IF(brenna6[[#This Row],[temperatura]]&gt;0,1,0)*IF(brenna6[[#This Row],[opad]]&gt;0,1,0)*(D8633+1)</f>
        <v>0</v>
      </c>
    </row>
    <row r="8635" spans="1:4" x14ac:dyDescent="0.25">
      <c r="A8635" s="1">
        <v>43825.708333333336</v>
      </c>
      <c r="B8635">
        <v>-1.2</v>
      </c>
      <c r="C8635">
        <v>0.2</v>
      </c>
      <c r="D8635">
        <f>IF(brenna6[[#This Row],[temperatura]]&gt;0,1,0)*IF(brenna6[[#This Row],[opad]]&gt;0,1,0)*(D8634+1)</f>
        <v>0</v>
      </c>
    </row>
    <row r="8636" spans="1:4" x14ac:dyDescent="0.25">
      <c r="A8636" s="1">
        <v>43825.75</v>
      </c>
      <c r="B8636">
        <v>-1.3</v>
      </c>
      <c r="C8636">
        <v>0</v>
      </c>
      <c r="D8636">
        <f>IF(brenna6[[#This Row],[temperatura]]&gt;0,1,0)*IF(brenna6[[#This Row],[opad]]&gt;0,1,0)*(D8635+1)</f>
        <v>0</v>
      </c>
    </row>
    <row r="8637" spans="1:4" x14ac:dyDescent="0.25">
      <c r="A8637" s="1">
        <v>43825.791666666664</v>
      </c>
      <c r="B8637">
        <v>-1.2</v>
      </c>
      <c r="C8637">
        <v>0</v>
      </c>
      <c r="D8637">
        <f>IF(brenna6[[#This Row],[temperatura]]&gt;0,1,0)*IF(brenna6[[#This Row],[opad]]&gt;0,1,0)*(D8636+1)</f>
        <v>0</v>
      </c>
    </row>
    <row r="8638" spans="1:4" x14ac:dyDescent="0.25">
      <c r="A8638" s="1">
        <v>43825.833333333336</v>
      </c>
      <c r="B8638">
        <v>-1.2</v>
      </c>
      <c r="C8638">
        <v>0.4</v>
      </c>
      <c r="D8638">
        <f>IF(brenna6[[#This Row],[temperatura]]&gt;0,1,0)*IF(brenna6[[#This Row],[opad]]&gt;0,1,0)*(D8637+1)</f>
        <v>0</v>
      </c>
    </row>
    <row r="8639" spans="1:4" x14ac:dyDescent="0.25">
      <c r="A8639" s="1">
        <v>43825.875</v>
      </c>
      <c r="B8639">
        <v>-1.2</v>
      </c>
      <c r="C8639">
        <v>0.6</v>
      </c>
      <c r="D8639">
        <f>IF(brenna6[[#This Row],[temperatura]]&gt;0,1,0)*IF(brenna6[[#This Row],[opad]]&gt;0,1,0)*(D8638+1)</f>
        <v>0</v>
      </c>
    </row>
    <row r="8640" spans="1:4" x14ac:dyDescent="0.25">
      <c r="A8640" s="1">
        <v>43825.916666666664</v>
      </c>
      <c r="B8640">
        <v>-1.3</v>
      </c>
      <c r="C8640">
        <v>0.5</v>
      </c>
      <c r="D8640">
        <f>IF(brenna6[[#This Row],[temperatura]]&gt;0,1,0)*IF(brenna6[[#This Row],[opad]]&gt;0,1,0)*(D8639+1)</f>
        <v>0</v>
      </c>
    </row>
    <row r="8641" spans="1:4" x14ac:dyDescent="0.25">
      <c r="A8641" s="1">
        <v>43825.958333333336</v>
      </c>
      <c r="B8641">
        <v>-1.3</v>
      </c>
      <c r="C8641">
        <v>0.3</v>
      </c>
      <c r="D8641">
        <f>IF(brenna6[[#This Row],[temperatura]]&gt;0,1,0)*IF(brenna6[[#This Row],[opad]]&gt;0,1,0)*(D8640+1)</f>
        <v>0</v>
      </c>
    </row>
    <row r="8642" spans="1:4" x14ac:dyDescent="0.25">
      <c r="A8642" s="1">
        <v>43826</v>
      </c>
      <c r="B8642">
        <v>-1.3</v>
      </c>
      <c r="C8642">
        <v>0.2</v>
      </c>
      <c r="D8642">
        <f>IF(brenna6[[#This Row],[temperatura]]&gt;0,1,0)*IF(brenna6[[#This Row],[opad]]&gt;0,1,0)*(D8641+1)</f>
        <v>0</v>
      </c>
    </row>
    <row r="8643" spans="1:4" x14ac:dyDescent="0.25">
      <c r="A8643" s="1">
        <v>43826.041666666664</v>
      </c>
      <c r="B8643">
        <v>-1.3</v>
      </c>
      <c r="C8643">
        <v>0.5</v>
      </c>
      <c r="D8643">
        <f>IF(brenna6[[#This Row],[temperatura]]&gt;0,1,0)*IF(brenna6[[#This Row],[opad]]&gt;0,1,0)*(D8642+1)</f>
        <v>0</v>
      </c>
    </row>
    <row r="8644" spans="1:4" x14ac:dyDescent="0.25">
      <c r="A8644" s="1">
        <v>43826.083333333336</v>
      </c>
      <c r="B8644">
        <v>-1.4</v>
      </c>
      <c r="C8644">
        <v>0.6</v>
      </c>
      <c r="D8644">
        <f>IF(brenna6[[#This Row],[temperatura]]&gt;0,1,0)*IF(brenna6[[#This Row],[opad]]&gt;0,1,0)*(D8643+1)</f>
        <v>0</v>
      </c>
    </row>
    <row r="8645" spans="1:4" x14ac:dyDescent="0.25">
      <c r="A8645" s="1">
        <v>43826.125</v>
      </c>
      <c r="B8645">
        <v>-1.4</v>
      </c>
      <c r="C8645">
        <v>0.5</v>
      </c>
      <c r="D8645">
        <f>IF(brenna6[[#This Row],[temperatura]]&gt;0,1,0)*IF(brenna6[[#This Row],[opad]]&gt;0,1,0)*(D8644+1)</f>
        <v>0</v>
      </c>
    </row>
    <row r="8646" spans="1:4" x14ac:dyDescent="0.25">
      <c r="A8646" s="1">
        <v>43826.166666666664</v>
      </c>
      <c r="B8646">
        <v>-1.4</v>
      </c>
      <c r="C8646">
        <v>0.2</v>
      </c>
      <c r="D8646">
        <f>IF(brenna6[[#This Row],[temperatura]]&gt;0,1,0)*IF(brenna6[[#This Row],[opad]]&gt;0,1,0)*(D8645+1)</f>
        <v>0</v>
      </c>
    </row>
    <row r="8647" spans="1:4" x14ac:dyDescent="0.25">
      <c r="A8647" s="1">
        <v>43826.208333333336</v>
      </c>
      <c r="B8647">
        <v>-1.6</v>
      </c>
      <c r="C8647">
        <v>0.4</v>
      </c>
      <c r="D8647">
        <f>IF(brenna6[[#This Row],[temperatura]]&gt;0,1,0)*IF(brenna6[[#This Row],[opad]]&gt;0,1,0)*(D8646+1)</f>
        <v>0</v>
      </c>
    </row>
    <row r="8648" spans="1:4" x14ac:dyDescent="0.25">
      <c r="A8648" s="1">
        <v>43826.25</v>
      </c>
      <c r="B8648">
        <v>-1.8</v>
      </c>
      <c r="C8648">
        <v>0.3</v>
      </c>
      <c r="D8648">
        <f>IF(brenna6[[#This Row],[temperatura]]&gt;0,1,0)*IF(brenna6[[#This Row],[opad]]&gt;0,1,0)*(D8647+1)</f>
        <v>0</v>
      </c>
    </row>
    <row r="8649" spans="1:4" x14ac:dyDescent="0.25">
      <c r="A8649" s="1">
        <v>43826.291666666664</v>
      </c>
      <c r="B8649">
        <v>-1.9</v>
      </c>
      <c r="C8649">
        <v>0.5</v>
      </c>
      <c r="D8649">
        <f>IF(brenna6[[#This Row],[temperatura]]&gt;0,1,0)*IF(brenna6[[#This Row],[opad]]&gt;0,1,0)*(D8648+1)</f>
        <v>0</v>
      </c>
    </row>
    <row r="8650" spans="1:4" x14ac:dyDescent="0.25">
      <c r="A8650" s="1">
        <v>43826.333333333336</v>
      </c>
      <c r="B8650">
        <v>-2</v>
      </c>
      <c r="C8650">
        <v>0.2</v>
      </c>
      <c r="D8650">
        <f>IF(brenna6[[#This Row],[temperatura]]&gt;0,1,0)*IF(brenna6[[#This Row],[opad]]&gt;0,1,0)*(D8649+1)</f>
        <v>0</v>
      </c>
    </row>
    <row r="8651" spans="1:4" x14ac:dyDescent="0.25">
      <c r="A8651" s="1">
        <v>43826.375</v>
      </c>
      <c r="B8651">
        <v>-2</v>
      </c>
      <c r="C8651">
        <v>0.3</v>
      </c>
      <c r="D8651">
        <f>IF(brenna6[[#This Row],[temperatura]]&gt;0,1,0)*IF(brenna6[[#This Row],[opad]]&gt;0,1,0)*(D8650+1)</f>
        <v>0</v>
      </c>
    </row>
    <row r="8652" spans="1:4" x14ac:dyDescent="0.25">
      <c r="A8652" s="1">
        <v>43826.416666666664</v>
      </c>
      <c r="B8652">
        <v>-2</v>
      </c>
      <c r="C8652">
        <v>0.1</v>
      </c>
      <c r="D8652">
        <f>IF(brenna6[[#This Row],[temperatura]]&gt;0,1,0)*IF(brenna6[[#This Row],[opad]]&gt;0,1,0)*(D8651+1)</f>
        <v>0</v>
      </c>
    </row>
    <row r="8653" spans="1:4" x14ac:dyDescent="0.25">
      <c r="A8653" s="1">
        <v>43826.458333333336</v>
      </c>
      <c r="B8653">
        <v>-2.1</v>
      </c>
      <c r="C8653">
        <v>0.1</v>
      </c>
      <c r="D8653">
        <f>IF(brenna6[[#This Row],[temperatura]]&gt;0,1,0)*IF(brenna6[[#This Row],[opad]]&gt;0,1,0)*(D8652+1)</f>
        <v>0</v>
      </c>
    </row>
    <row r="8654" spans="1:4" x14ac:dyDescent="0.25">
      <c r="A8654" s="1">
        <v>43826.5</v>
      </c>
      <c r="B8654">
        <v>-2.2000000000000002</v>
      </c>
      <c r="C8654">
        <v>0.1</v>
      </c>
      <c r="D8654">
        <f>IF(brenna6[[#This Row],[temperatura]]&gt;0,1,0)*IF(brenna6[[#This Row],[opad]]&gt;0,1,0)*(D8653+1)</f>
        <v>0</v>
      </c>
    </row>
    <row r="8655" spans="1:4" x14ac:dyDescent="0.25">
      <c r="A8655" s="1">
        <v>43826.541666666664</v>
      </c>
      <c r="B8655">
        <v>-2.2999999999999998</v>
      </c>
      <c r="C8655">
        <v>0.1</v>
      </c>
      <c r="D8655">
        <f>IF(brenna6[[#This Row],[temperatura]]&gt;0,1,0)*IF(brenna6[[#This Row],[opad]]&gt;0,1,0)*(D8654+1)</f>
        <v>0</v>
      </c>
    </row>
    <row r="8656" spans="1:4" x14ac:dyDescent="0.25">
      <c r="A8656" s="1">
        <v>43826.583333333336</v>
      </c>
      <c r="B8656">
        <v>-2.4</v>
      </c>
      <c r="C8656">
        <v>0.1</v>
      </c>
      <c r="D8656">
        <f>IF(brenna6[[#This Row],[temperatura]]&gt;0,1,0)*IF(brenna6[[#This Row],[opad]]&gt;0,1,0)*(D8655+1)</f>
        <v>0</v>
      </c>
    </row>
    <row r="8657" spans="1:4" x14ac:dyDescent="0.25">
      <c r="A8657" s="1">
        <v>43826.625</v>
      </c>
      <c r="B8657">
        <v>-2.9</v>
      </c>
      <c r="C8657">
        <v>0.1</v>
      </c>
      <c r="D8657">
        <f>IF(brenna6[[#This Row],[temperatura]]&gt;0,1,0)*IF(brenna6[[#This Row],[opad]]&gt;0,1,0)*(D8656+1)</f>
        <v>0</v>
      </c>
    </row>
    <row r="8658" spans="1:4" x14ac:dyDescent="0.25">
      <c r="A8658" s="1">
        <v>43826.666666666664</v>
      </c>
      <c r="B8658">
        <v>-2.8</v>
      </c>
      <c r="C8658">
        <v>0</v>
      </c>
      <c r="D8658">
        <f>IF(brenna6[[#This Row],[temperatura]]&gt;0,1,0)*IF(brenna6[[#This Row],[opad]]&gt;0,1,0)*(D8657+1)</f>
        <v>0</v>
      </c>
    </row>
    <row r="8659" spans="1:4" x14ac:dyDescent="0.25">
      <c r="A8659" s="1">
        <v>43826.708333333336</v>
      </c>
      <c r="B8659">
        <v>-2.4</v>
      </c>
      <c r="C8659">
        <v>0.3</v>
      </c>
      <c r="D8659">
        <f>IF(brenna6[[#This Row],[temperatura]]&gt;0,1,0)*IF(brenna6[[#This Row],[opad]]&gt;0,1,0)*(D8658+1)</f>
        <v>0</v>
      </c>
    </row>
    <row r="8660" spans="1:4" x14ac:dyDescent="0.25">
      <c r="A8660" s="1">
        <v>43826.75</v>
      </c>
      <c r="B8660">
        <v>-2.2000000000000002</v>
      </c>
      <c r="C8660">
        <v>0.4</v>
      </c>
      <c r="D8660">
        <f>IF(brenna6[[#This Row],[temperatura]]&gt;0,1,0)*IF(brenna6[[#This Row],[opad]]&gt;0,1,0)*(D8659+1)</f>
        <v>0</v>
      </c>
    </row>
    <row r="8661" spans="1:4" x14ac:dyDescent="0.25">
      <c r="A8661" s="1">
        <v>43826.791666666664</v>
      </c>
      <c r="B8661">
        <v>-2.6</v>
      </c>
      <c r="C8661">
        <v>0.3</v>
      </c>
      <c r="D8661">
        <f>IF(brenna6[[#This Row],[temperatura]]&gt;0,1,0)*IF(brenna6[[#This Row],[opad]]&gt;0,1,0)*(D8660+1)</f>
        <v>0</v>
      </c>
    </row>
    <row r="8662" spans="1:4" x14ac:dyDescent="0.25">
      <c r="A8662" s="1">
        <v>43826.833333333336</v>
      </c>
      <c r="B8662">
        <v>-2.5</v>
      </c>
      <c r="C8662">
        <v>0.7</v>
      </c>
      <c r="D8662">
        <f>IF(brenna6[[#This Row],[temperatura]]&gt;0,1,0)*IF(brenna6[[#This Row],[opad]]&gt;0,1,0)*(D8661+1)</f>
        <v>0</v>
      </c>
    </row>
    <row r="8663" spans="1:4" x14ac:dyDescent="0.25">
      <c r="A8663" s="1">
        <v>43826.875</v>
      </c>
      <c r="B8663">
        <v>-2.4</v>
      </c>
      <c r="C8663">
        <v>0.4</v>
      </c>
      <c r="D8663">
        <f>IF(brenna6[[#This Row],[temperatura]]&gt;0,1,0)*IF(brenna6[[#This Row],[opad]]&gt;0,1,0)*(D8662+1)</f>
        <v>0</v>
      </c>
    </row>
    <row r="8664" spans="1:4" x14ac:dyDescent="0.25">
      <c r="A8664" s="1">
        <v>43826.916666666664</v>
      </c>
      <c r="B8664">
        <v>-2.8</v>
      </c>
      <c r="C8664">
        <v>0</v>
      </c>
      <c r="D8664">
        <f>IF(brenna6[[#This Row],[temperatura]]&gt;0,1,0)*IF(brenna6[[#This Row],[opad]]&gt;0,1,0)*(D8663+1)</f>
        <v>0</v>
      </c>
    </row>
    <row r="8665" spans="1:4" x14ac:dyDescent="0.25">
      <c r="A8665" s="1">
        <v>43826.958333333336</v>
      </c>
      <c r="B8665">
        <v>-3</v>
      </c>
      <c r="C8665">
        <v>0.1</v>
      </c>
      <c r="D8665">
        <f>IF(brenna6[[#This Row],[temperatura]]&gt;0,1,0)*IF(brenna6[[#This Row],[opad]]&gt;0,1,0)*(D8664+1)</f>
        <v>0</v>
      </c>
    </row>
    <row r="8666" spans="1:4" x14ac:dyDescent="0.25">
      <c r="A8666" s="1">
        <v>43827</v>
      </c>
      <c r="B8666">
        <v>-3.1</v>
      </c>
      <c r="C8666">
        <v>0.6</v>
      </c>
      <c r="D8666">
        <f>IF(brenna6[[#This Row],[temperatura]]&gt;0,1,0)*IF(brenna6[[#This Row],[opad]]&gt;0,1,0)*(D8665+1)</f>
        <v>0</v>
      </c>
    </row>
    <row r="8667" spans="1:4" x14ac:dyDescent="0.25">
      <c r="A8667" s="1">
        <v>43827.041666666664</v>
      </c>
      <c r="B8667">
        <v>-3.8</v>
      </c>
      <c r="C8667">
        <v>0.1</v>
      </c>
      <c r="D8667">
        <f>IF(brenna6[[#This Row],[temperatura]]&gt;0,1,0)*IF(brenna6[[#This Row],[opad]]&gt;0,1,0)*(D8666+1)</f>
        <v>0</v>
      </c>
    </row>
    <row r="8668" spans="1:4" x14ac:dyDescent="0.25">
      <c r="A8668" s="1">
        <v>43827.083333333336</v>
      </c>
      <c r="B8668">
        <v>-3.9</v>
      </c>
      <c r="C8668">
        <v>0.2</v>
      </c>
      <c r="D8668">
        <f>IF(brenna6[[#This Row],[temperatura]]&gt;0,1,0)*IF(brenna6[[#This Row],[opad]]&gt;0,1,0)*(D8667+1)</f>
        <v>0</v>
      </c>
    </row>
    <row r="8669" spans="1:4" x14ac:dyDescent="0.25">
      <c r="A8669" s="1">
        <v>43827.125</v>
      </c>
      <c r="B8669">
        <v>-4</v>
      </c>
      <c r="C8669">
        <v>0.5</v>
      </c>
      <c r="D8669">
        <f>IF(brenna6[[#This Row],[temperatura]]&gt;0,1,0)*IF(brenna6[[#This Row],[opad]]&gt;0,1,0)*(D8668+1)</f>
        <v>0</v>
      </c>
    </row>
    <row r="8670" spans="1:4" x14ac:dyDescent="0.25">
      <c r="A8670" s="1">
        <v>43827.166666666664</v>
      </c>
      <c r="B8670">
        <v>-4.2</v>
      </c>
      <c r="C8670">
        <v>0.3</v>
      </c>
      <c r="D8670">
        <f>IF(brenna6[[#This Row],[temperatura]]&gt;0,1,0)*IF(brenna6[[#This Row],[opad]]&gt;0,1,0)*(D8669+1)</f>
        <v>0</v>
      </c>
    </row>
    <row r="8671" spans="1:4" x14ac:dyDescent="0.25">
      <c r="A8671" s="1">
        <v>43827.208333333336</v>
      </c>
      <c r="B8671">
        <v>-4.2</v>
      </c>
      <c r="C8671">
        <v>0.3</v>
      </c>
      <c r="D8671">
        <f>IF(brenna6[[#This Row],[temperatura]]&gt;0,1,0)*IF(brenna6[[#This Row],[opad]]&gt;0,1,0)*(D8670+1)</f>
        <v>0</v>
      </c>
    </row>
    <row r="8672" spans="1:4" x14ac:dyDescent="0.25">
      <c r="A8672" s="1">
        <v>43827.25</v>
      </c>
      <c r="B8672">
        <v>-4.0999999999999996</v>
      </c>
      <c r="C8672">
        <v>1</v>
      </c>
      <c r="D8672">
        <f>IF(brenna6[[#This Row],[temperatura]]&gt;0,1,0)*IF(brenna6[[#This Row],[opad]]&gt;0,1,0)*(D8671+1)</f>
        <v>0</v>
      </c>
    </row>
    <row r="8673" spans="1:4" x14ac:dyDescent="0.25">
      <c r="A8673" s="1">
        <v>43827.291666666664</v>
      </c>
      <c r="B8673">
        <v>-4.2</v>
      </c>
      <c r="C8673">
        <v>1.2</v>
      </c>
      <c r="D8673">
        <f>IF(brenna6[[#This Row],[temperatura]]&gt;0,1,0)*IF(brenna6[[#This Row],[opad]]&gt;0,1,0)*(D8672+1)</f>
        <v>0</v>
      </c>
    </row>
    <row r="8674" spans="1:4" x14ac:dyDescent="0.25">
      <c r="A8674" s="1">
        <v>43827.333333333336</v>
      </c>
      <c r="B8674">
        <v>-4.2</v>
      </c>
      <c r="C8674">
        <v>0.5</v>
      </c>
      <c r="D8674">
        <f>IF(brenna6[[#This Row],[temperatura]]&gt;0,1,0)*IF(brenna6[[#This Row],[opad]]&gt;0,1,0)*(D8673+1)</f>
        <v>0</v>
      </c>
    </row>
    <row r="8675" spans="1:4" x14ac:dyDescent="0.25">
      <c r="A8675" s="1">
        <v>43827.375</v>
      </c>
      <c r="B8675">
        <v>-4.4000000000000004</v>
      </c>
      <c r="C8675">
        <v>0.4</v>
      </c>
      <c r="D8675">
        <f>IF(brenna6[[#This Row],[temperatura]]&gt;0,1,0)*IF(brenna6[[#This Row],[opad]]&gt;0,1,0)*(D8674+1)</f>
        <v>0</v>
      </c>
    </row>
    <row r="8676" spans="1:4" x14ac:dyDescent="0.25">
      <c r="A8676" s="1">
        <v>43827.416666666664</v>
      </c>
      <c r="B8676">
        <v>-4.5999999999999996</v>
      </c>
      <c r="C8676">
        <v>0.3</v>
      </c>
      <c r="D8676">
        <f>IF(brenna6[[#This Row],[temperatura]]&gt;0,1,0)*IF(brenna6[[#This Row],[opad]]&gt;0,1,0)*(D8675+1)</f>
        <v>0</v>
      </c>
    </row>
    <row r="8677" spans="1:4" x14ac:dyDescent="0.25">
      <c r="A8677" s="1">
        <v>43827.458333333336</v>
      </c>
      <c r="B8677">
        <v>-4.5999999999999996</v>
      </c>
      <c r="C8677">
        <v>0.1</v>
      </c>
      <c r="D8677">
        <f>IF(brenna6[[#This Row],[temperatura]]&gt;0,1,0)*IF(brenna6[[#This Row],[opad]]&gt;0,1,0)*(D8676+1)</f>
        <v>0</v>
      </c>
    </row>
    <row r="8678" spans="1:4" x14ac:dyDescent="0.25">
      <c r="A8678" s="1">
        <v>43827.5</v>
      </c>
      <c r="B8678">
        <v>-4.5</v>
      </c>
      <c r="C8678">
        <v>0.1</v>
      </c>
      <c r="D8678">
        <f>IF(brenna6[[#This Row],[temperatura]]&gt;0,1,0)*IF(brenna6[[#This Row],[opad]]&gt;0,1,0)*(D8677+1)</f>
        <v>0</v>
      </c>
    </row>
    <row r="8679" spans="1:4" x14ac:dyDescent="0.25">
      <c r="A8679" s="1">
        <v>43827.541666666664</v>
      </c>
      <c r="B8679">
        <v>-4.5</v>
      </c>
      <c r="C8679">
        <v>0.3</v>
      </c>
      <c r="D8679">
        <f>IF(brenna6[[#This Row],[temperatura]]&gt;0,1,0)*IF(brenna6[[#This Row],[opad]]&gt;0,1,0)*(D8678+1)</f>
        <v>0</v>
      </c>
    </row>
    <row r="8680" spans="1:4" x14ac:dyDescent="0.25">
      <c r="A8680" s="1">
        <v>43827.583333333336</v>
      </c>
      <c r="B8680">
        <v>-4.7</v>
      </c>
      <c r="C8680">
        <v>0.1</v>
      </c>
      <c r="D8680">
        <f>IF(brenna6[[#This Row],[temperatura]]&gt;0,1,0)*IF(brenna6[[#This Row],[opad]]&gt;0,1,0)*(D8679+1)</f>
        <v>0</v>
      </c>
    </row>
    <row r="8681" spans="1:4" x14ac:dyDescent="0.25">
      <c r="A8681" s="1">
        <v>43827.625</v>
      </c>
      <c r="B8681">
        <v>-5.0999999999999996</v>
      </c>
      <c r="C8681">
        <v>0</v>
      </c>
      <c r="D8681">
        <f>IF(brenna6[[#This Row],[temperatura]]&gt;0,1,0)*IF(brenna6[[#This Row],[opad]]&gt;0,1,0)*(D8680+1)</f>
        <v>0</v>
      </c>
    </row>
    <row r="8682" spans="1:4" x14ac:dyDescent="0.25">
      <c r="A8682" s="1">
        <v>43827.666666666664</v>
      </c>
      <c r="B8682">
        <v>-5.6</v>
      </c>
      <c r="C8682">
        <v>0</v>
      </c>
      <c r="D8682">
        <f>IF(brenna6[[#This Row],[temperatura]]&gt;0,1,0)*IF(brenna6[[#This Row],[opad]]&gt;0,1,0)*(D8681+1)</f>
        <v>0</v>
      </c>
    </row>
    <row r="8683" spans="1:4" x14ac:dyDescent="0.25">
      <c r="A8683" s="1">
        <v>43827.708333333336</v>
      </c>
      <c r="B8683">
        <v>-6.5</v>
      </c>
      <c r="C8683">
        <v>0</v>
      </c>
      <c r="D8683">
        <f>IF(brenna6[[#This Row],[temperatura]]&gt;0,1,0)*IF(brenna6[[#This Row],[opad]]&gt;0,1,0)*(D8682+1)</f>
        <v>0</v>
      </c>
    </row>
    <row r="8684" spans="1:4" x14ac:dyDescent="0.25">
      <c r="A8684" s="1">
        <v>43827.75</v>
      </c>
      <c r="B8684">
        <v>-6.6</v>
      </c>
      <c r="C8684">
        <v>0</v>
      </c>
      <c r="D8684">
        <f>IF(brenna6[[#This Row],[temperatura]]&gt;0,1,0)*IF(brenna6[[#This Row],[opad]]&gt;0,1,0)*(D8683+1)</f>
        <v>0</v>
      </c>
    </row>
    <row r="8685" spans="1:4" x14ac:dyDescent="0.25">
      <c r="A8685" s="1">
        <v>43827.791666666664</v>
      </c>
      <c r="B8685">
        <v>-6.4</v>
      </c>
      <c r="C8685">
        <v>0</v>
      </c>
      <c r="D8685">
        <f>IF(brenna6[[#This Row],[temperatura]]&gt;0,1,0)*IF(brenna6[[#This Row],[opad]]&gt;0,1,0)*(D8684+1)</f>
        <v>0</v>
      </c>
    </row>
    <row r="8686" spans="1:4" x14ac:dyDescent="0.25">
      <c r="A8686" s="1">
        <v>43827.833333333336</v>
      </c>
      <c r="B8686">
        <v>-6.4</v>
      </c>
      <c r="C8686">
        <v>0</v>
      </c>
      <c r="D8686">
        <f>IF(brenna6[[#This Row],[temperatura]]&gt;0,1,0)*IF(brenna6[[#This Row],[opad]]&gt;0,1,0)*(D8685+1)</f>
        <v>0</v>
      </c>
    </row>
    <row r="8687" spans="1:4" x14ac:dyDescent="0.25">
      <c r="A8687" s="1">
        <v>43827.875</v>
      </c>
      <c r="B8687">
        <v>-6.3</v>
      </c>
      <c r="C8687">
        <v>0</v>
      </c>
      <c r="D8687">
        <f>IF(brenna6[[#This Row],[temperatura]]&gt;0,1,0)*IF(brenna6[[#This Row],[opad]]&gt;0,1,0)*(D8686+1)</f>
        <v>0</v>
      </c>
    </row>
    <row r="8688" spans="1:4" x14ac:dyDescent="0.25">
      <c r="A8688" s="1">
        <v>43827.916666666664</v>
      </c>
      <c r="B8688">
        <v>-6.3</v>
      </c>
      <c r="C8688">
        <v>0</v>
      </c>
      <c r="D8688">
        <f>IF(brenna6[[#This Row],[temperatura]]&gt;0,1,0)*IF(brenna6[[#This Row],[opad]]&gt;0,1,0)*(D8687+1)</f>
        <v>0</v>
      </c>
    </row>
    <row r="8689" spans="1:4" x14ac:dyDescent="0.25">
      <c r="A8689" s="1">
        <v>43827.958333333336</v>
      </c>
      <c r="B8689">
        <v>-6.3</v>
      </c>
      <c r="C8689">
        <v>0</v>
      </c>
      <c r="D8689">
        <f>IF(brenna6[[#This Row],[temperatura]]&gt;0,1,0)*IF(brenna6[[#This Row],[opad]]&gt;0,1,0)*(D8688+1)</f>
        <v>0</v>
      </c>
    </row>
    <row r="8690" spans="1:4" x14ac:dyDescent="0.25">
      <c r="A8690" s="1">
        <v>43828</v>
      </c>
      <c r="B8690">
        <v>-6.2</v>
      </c>
      <c r="C8690">
        <v>0</v>
      </c>
      <c r="D8690">
        <f>IF(brenna6[[#This Row],[temperatura]]&gt;0,1,0)*IF(brenna6[[#This Row],[opad]]&gt;0,1,0)*(D8689+1)</f>
        <v>0</v>
      </c>
    </row>
    <row r="8691" spans="1:4" x14ac:dyDescent="0.25">
      <c r="A8691" s="1">
        <v>43828.041666666664</v>
      </c>
      <c r="B8691">
        <v>-6.2</v>
      </c>
      <c r="C8691">
        <v>0</v>
      </c>
      <c r="D8691">
        <f>IF(brenna6[[#This Row],[temperatura]]&gt;0,1,0)*IF(brenna6[[#This Row],[opad]]&gt;0,1,0)*(D8690+1)</f>
        <v>0</v>
      </c>
    </row>
    <row r="8692" spans="1:4" x14ac:dyDescent="0.25">
      <c r="A8692" s="1">
        <v>43828.083333333336</v>
      </c>
      <c r="B8692">
        <v>-6.1</v>
      </c>
      <c r="C8692">
        <v>0</v>
      </c>
      <c r="D8692">
        <f>IF(brenna6[[#This Row],[temperatura]]&gt;0,1,0)*IF(brenna6[[#This Row],[opad]]&gt;0,1,0)*(D8691+1)</f>
        <v>0</v>
      </c>
    </row>
    <row r="8693" spans="1:4" x14ac:dyDescent="0.25">
      <c r="A8693" s="1">
        <v>43828.125</v>
      </c>
      <c r="B8693">
        <v>-6.3</v>
      </c>
      <c r="C8693">
        <v>0</v>
      </c>
      <c r="D8693">
        <f>IF(brenna6[[#This Row],[temperatura]]&gt;0,1,0)*IF(brenna6[[#This Row],[opad]]&gt;0,1,0)*(D8692+1)</f>
        <v>0</v>
      </c>
    </row>
    <row r="8694" spans="1:4" x14ac:dyDescent="0.25">
      <c r="A8694" s="1">
        <v>43828.166666666664</v>
      </c>
      <c r="B8694">
        <v>-6.5</v>
      </c>
      <c r="C8694">
        <v>0</v>
      </c>
      <c r="D8694">
        <f>IF(brenna6[[#This Row],[temperatura]]&gt;0,1,0)*IF(brenna6[[#This Row],[opad]]&gt;0,1,0)*(D8693+1)</f>
        <v>0</v>
      </c>
    </row>
    <row r="8695" spans="1:4" x14ac:dyDescent="0.25">
      <c r="A8695" s="1">
        <v>43828.208333333336</v>
      </c>
      <c r="B8695">
        <v>-6.7</v>
      </c>
      <c r="C8695">
        <v>0</v>
      </c>
      <c r="D8695">
        <f>IF(brenna6[[#This Row],[temperatura]]&gt;0,1,0)*IF(brenna6[[#This Row],[opad]]&gt;0,1,0)*(D8694+1)</f>
        <v>0</v>
      </c>
    </row>
    <row r="8696" spans="1:4" x14ac:dyDescent="0.25">
      <c r="A8696" s="1">
        <v>43828.25</v>
      </c>
      <c r="B8696">
        <v>-6.6</v>
      </c>
      <c r="C8696">
        <v>0</v>
      </c>
      <c r="D8696">
        <f>IF(brenna6[[#This Row],[temperatura]]&gt;0,1,0)*IF(brenna6[[#This Row],[opad]]&gt;0,1,0)*(D8695+1)</f>
        <v>0</v>
      </c>
    </row>
    <row r="8697" spans="1:4" x14ac:dyDescent="0.25">
      <c r="A8697" s="1">
        <v>43828.291666666664</v>
      </c>
      <c r="B8697">
        <v>-6.4</v>
      </c>
      <c r="C8697">
        <v>0</v>
      </c>
      <c r="D8697">
        <f>IF(brenna6[[#This Row],[temperatura]]&gt;0,1,0)*IF(brenna6[[#This Row],[opad]]&gt;0,1,0)*(D8696+1)</f>
        <v>0</v>
      </c>
    </row>
    <row r="8698" spans="1:4" x14ac:dyDescent="0.25">
      <c r="A8698" s="1">
        <v>43828.333333333336</v>
      </c>
      <c r="B8698">
        <v>-6.2</v>
      </c>
      <c r="C8698">
        <v>0.1</v>
      </c>
      <c r="D8698">
        <f>IF(brenna6[[#This Row],[temperatura]]&gt;0,1,0)*IF(brenna6[[#This Row],[opad]]&gt;0,1,0)*(D8697+1)</f>
        <v>0</v>
      </c>
    </row>
    <row r="8699" spans="1:4" x14ac:dyDescent="0.25">
      <c r="A8699" s="1">
        <v>43828.375</v>
      </c>
      <c r="B8699">
        <v>-5.9</v>
      </c>
      <c r="C8699">
        <v>0</v>
      </c>
      <c r="D8699">
        <f>IF(brenna6[[#This Row],[temperatura]]&gt;0,1,0)*IF(brenna6[[#This Row],[opad]]&gt;0,1,0)*(D8698+1)</f>
        <v>0</v>
      </c>
    </row>
    <row r="8700" spans="1:4" x14ac:dyDescent="0.25">
      <c r="A8700" s="1">
        <v>43828.416666666664</v>
      </c>
      <c r="B8700">
        <v>-5.7</v>
      </c>
      <c r="C8700">
        <v>0.3</v>
      </c>
      <c r="D8700">
        <f>IF(brenna6[[#This Row],[temperatura]]&gt;0,1,0)*IF(brenna6[[#This Row],[opad]]&gt;0,1,0)*(D8699+1)</f>
        <v>0</v>
      </c>
    </row>
    <row r="8701" spans="1:4" x14ac:dyDescent="0.25">
      <c r="A8701" s="1">
        <v>43828.458333333336</v>
      </c>
      <c r="B8701">
        <v>-5.3</v>
      </c>
      <c r="C8701">
        <v>0.2</v>
      </c>
      <c r="D8701">
        <f>IF(brenna6[[#This Row],[temperatura]]&gt;0,1,0)*IF(brenna6[[#This Row],[opad]]&gt;0,1,0)*(D8700+1)</f>
        <v>0</v>
      </c>
    </row>
    <row r="8702" spans="1:4" x14ac:dyDescent="0.25">
      <c r="A8702" s="1">
        <v>43828.5</v>
      </c>
      <c r="B8702">
        <v>-4.8</v>
      </c>
      <c r="C8702">
        <v>0</v>
      </c>
      <c r="D8702">
        <f>IF(brenna6[[#This Row],[temperatura]]&gt;0,1,0)*IF(brenna6[[#This Row],[opad]]&gt;0,1,0)*(D8701+1)</f>
        <v>0</v>
      </c>
    </row>
    <row r="8703" spans="1:4" x14ac:dyDescent="0.25">
      <c r="A8703" s="1">
        <v>43828.541666666664</v>
      </c>
      <c r="B8703">
        <v>-5</v>
      </c>
      <c r="C8703">
        <v>0</v>
      </c>
      <c r="D8703">
        <f>IF(brenna6[[#This Row],[temperatura]]&gt;0,1,0)*IF(brenna6[[#This Row],[opad]]&gt;0,1,0)*(D8702+1)</f>
        <v>0</v>
      </c>
    </row>
    <row r="8704" spans="1:4" x14ac:dyDescent="0.25">
      <c r="A8704" s="1">
        <v>43828.583333333336</v>
      </c>
      <c r="B8704">
        <v>-5.4</v>
      </c>
      <c r="C8704">
        <v>0</v>
      </c>
      <c r="D8704">
        <f>IF(brenna6[[#This Row],[temperatura]]&gt;0,1,0)*IF(brenna6[[#This Row],[opad]]&gt;0,1,0)*(D8703+1)</f>
        <v>0</v>
      </c>
    </row>
    <row r="8705" spans="1:4" x14ac:dyDescent="0.25">
      <c r="A8705" s="1">
        <v>43828.625</v>
      </c>
      <c r="B8705">
        <v>-5.5</v>
      </c>
      <c r="C8705">
        <v>0.1</v>
      </c>
      <c r="D8705">
        <f>IF(brenna6[[#This Row],[temperatura]]&gt;0,1,0)*IF(brenna6[[#This Row],[opad]]&gt;0,1,0)*(D8704+1)</f>
        <v>0</v>
      </c>
    </row>
    <row r="8706" spans="1:4" x14ac:dyDescent="0.25">
      <c r="A8706" s="1">
        <v>43828.666666666664</v>
      </c>
      <c r="B8706">
        <v>-5.6</v>
      </c>
      <c r="C8706">
        <v>0.1</v>
      </c>
      <c r="D8706">
        <f>IF(brenna6[[#This Row],[temperatura]]&gt;0,1,0)*IF(brenna6[[#This Row],[opad]]&gt;0,1,0)*(D8705+1)</f>
        <v>0</v>
      </c>
    </row>
    <row r="8707" spans="1:4" x14ac:dyDescent="0.25">
      <c r="A8707" s="1">
        <v>43828.708333333336</v>
      </c>
      <c r="B8707">
        <v>-5.6</v>
      </c>
      <c r="C8707">
        <v>0.1</v>
      </c>
      <c r="D8707">
        <f>IF(brenna6[[#This Row],[temperatura]]&gt;0,1,0)*IF(brenna6[[#This Row],[opad]]&gt;0,1,0)*(D8706+1)</f>
        <v>0</v>
      </c>
    </row>
    <row r="8708" spans="1:4" x14ac:dyDescent="0.25">
      <c r="A8708" s="1">
        <v>43828.75</v>
      </c>
      <c r="B8708">
        <v>-5.7</v>
      </c>
      <c r="C8708">
        <v>0</v>
      </c>
      <c r="D8708">
        <f>IF(brenna6[[#This Row],[temperatura]]&gt;0,1,0)*IF(brenna6[[#This Row],[opad]]&gt;0,1,0)*(D8707+1)</f>
        <v>0</v>
      </c>
    </row>
    <row r="8709" spans="1:4" x14ac:dyDescent="0.25">
      <c r="A8709" s="1">
        <v>43828.791666666664</v>
      </c>
      <c r="B8709">
        <v>-6</v>
      </c>
      <c r="C8709">
        <v>0</v>
      </c>
      <c r="D8709">
        <f>IF(brenna6[[#This Row],[temperatura]]&gt;0,1,0)*IF(brenna6[[#This Row],[opad]]&gt;0,1,0)*(D8708+1)</f>
        <v>0</v>
      </c>
    </row>
    <row r="8710" spans="1:4" x14ac:dyDescent="0.25">
      <c r="A8710" s="1">
        <v>43828.833333333336</v>
      </c>
      <c r="B8710">
        <v>-6.5</v>
      </c>
      <c r="C8710">
        <v>0</v>
      </c>
      <c r="D8710">
        <f>IF(brenna6[[#This Row],[temperatura]]&gt;0,1,0)*IF(brenna6[[#This Row],[opad]]&gt;0,1,0)*(D8709+1)</f>
        <v>0</v>
      </c>
    </row>
    <row r="8711" spans="1:4" x14ac:dyDescent="0.25">
      <c r="A8711" s="1">
        <v>43828.875</v>
      </c>
      <c r="B8711">
        <v>-7.4</v>
      </c>
      <c r="C8711">
        <v>0</v>
      </c>
      <c r="D8711">
        <f>IF(brenna6[[#This Row],[temperatura]]&gt;0,1,0)*IF(brenna6[[#This Row],[opad]]&gt;0,1,0)*(D8710+1)</f>
        <v>0</v>
      </c>
    </row>
    <row r="8712" spans="1:4" x14ac:dyDescent="0.25">
      <c r="A8712" s="1">
        <v>43828.916666666664</v>
      </c>
      <c r="B8712">
        <v>-7.7</v>
      </c>
      <c r="C8712">
        <v>0</v>
      </c>
      <c r="D8712">
        <f>IF(brenna6[[#This Row],[temperatura]]&gt;0,1,0)*IF(brenna6[[#This Row],[opad]]&gt;0,1,0)*(D8711+1)</f>
        <v>0</v>
      </c>
    </row>
    <row r="8713" spans="1:4" x14ac:dyDescent="0.25">
      <c r="A8713" s="1">
        <v>43828.958333333336</v>
      </c>
      <c r="B8713">
        <v>-7.5</v>
      </c>
      <c r="C8713">
        <v>0</v>
      </c>
      <c r="D8713">
        <f>IF(brenna6[[#This Row],[temperatura]]&gt;0,1,0)*IF(brenna6[[#This Row],[opad]]&gt;0,1,0)*(D8712+1)</f>
        <v>0</v>
      </c>
    </row>
    <row r="8714" spans="1:4" x14ac:dyDescent="0.25">
      <c r="A8714" s="1">
        <v>43829</v>
      </c>
      <c r="B8714">
        <v>-7.5</v>
      </c>
      <c r="C8714">
        <v>0</v>
      </c>
      <c r="D8714">
        <f>IF(brenna6[[#This Row],[temperatura]]&gt;0,1,0)*IF(brenna6[[#This Row],[opad]]&gt;0,1,0)*(D8713+1)</f>
        <v>0</v>
      </c>
    </row>
    <row r="8715" spans="1:4" x14ac:dyDescent="0.25">
      <c r="A8715" s="1">
        <v>43829.041666666664</v>
      </c>
      <c r="B8715">
        <v>-7.1</v>
      </c>
      <c r="C8715">
        <v>0</v>
      </c>
      <c r="D8715">
        <f>IF(brenna6[[#This Row],[temperatura]]&gt;0,1,0)*IF(brenna6[[#This Row],[opad]]&gt;0,1,0)*(D8714+1)</f>
        <v>0</v>
      </c>
    </row>
    <row r="8716" spans="1:4" x14ac:dyDescent="0.25">
      <c r="A8716" s="1">
        <v>43829.083333333336</v>
      </c>
      <c r="B8716">
        <v>-5.0999999999999996</v>
      </c>
      <c r="C8716">
        <v>0</v>
      </c>
      <c r="D8716">
        <f>IF(brenna6[[#This Row],[temperatura]]&gt;0,1,0)*IF(brenna6[[#This Row],[opad]]&gt;0,1,0)*(D8715+1)</f>
        <v>0</v>
      </c>
    </row>
    <row r="8717" spans="1:4" x14ac:dyDescent="0.25">
      <c r="A8717" s="1">
        <v>43829.125</v>
      </c>
      <c r="B8717">
        <v>-3.9</v>
      </c>
      <c r="C8717">
        <v>0</v>
      </c>
      <c r="D8717">
        <f>IF(brenna6[[#This Row],[temperatura]]&gt;0,1,0)*IF(brenna6[[#This Row],[opad]]&gt;0,1,0)*(D8716+1)</f>
        <v>0</v>
      </c>
    </row>
    <row r="8718" spans="1:4" x14ac:dyDescent="0.25">
      <c r="A8718" s="1">
        <v>43829.166666666664</v>
      </c>
      <c r="B8718">
        <v>-3.5</v>
      </c>
      <c r="C8718">
        <v>0</v>
      </c>
      <c r="D8718">
        <f>IF(brenna6[[#This Row],[temperatura]]&gt;0,1,0)*IF(brenna6[[#This Row],[opad]]&gt;0,1,0)*(D8717+1)</f>
        <v>0</v>
      </c>
    </row>
    <row r="8719" spans="1:4" x14ac:dyDescent="0.25">
      <c r="A8719" s="1">
        <v>43829.208333333336</v>
      </c>
      <c r="B8719">
        <v>-2.4</v>
      </c>
      <c r="C8719">
        <v>0</v>
      </c>
      <c r="D8719">
        <f>IF(brenna6[[#This Row],[temperatura]]&gt;0,1,0)*IF(brenna6[[#This Row],[opad]]&gt;0,1,0)*(D8718+1)</f>
        <v>0</v>
      </c>
    </row>
    <row r="8720" spans="1:4" x14ac:dyDescent="0.25">
      <c r="A8720" s="1">
        <v>43829.25</v>
      </c>
      <c r="B8720">
        <v>-1.3</v>
      </c>
      <c r="C8720">
        <v>0</v>
      </c>
      <c r="D8720">
        <f>IF(brenna6[[#This Row],[temperatura]]&gt;0,1,0)*IF(brenna6[[#This Row],[opad]]&gt;0,1,0)*(D8719+1)</f>
        <v>0</v>
      </c>
    </row>
    <row r="8721" spans="1:4" x14ac:dyDescent="0.25">
      <c r="A8721" s="1">
        <v>43829.291666666664</v>
      </c>
      <c r="B8721">
        <v>-1.4</v>
      </c>
      <c r="C8721">
        <v>0</v>
      </c>
      <c r="D8721">
        <f>IF(brenna6[[#This Row],[temperatura]]&gt;0,1,0)*IF(brenna6[[#This Row],[opad]]&gt;0,1,0)*(D8720+1)</f>
        <v>0</v>
      </c>
    </row>
    <row r="8722" spans="1:4" x14ac:dyDescent="0.25">
      <c r="A8722" s="1">
        <v>43829.333333333336</v>
      </c>
      <c r="B8722">
        <v>-0.8</v>
      </c>
      <c r="C8722">
        <v>0</v>
      </c>
      <c r="D8722">
        <f>IF(brenna6[[#This Row],[temperatura]]&gt;0,1,0)*IF(brenna6[[#This Row],[opad]]&gt;0,1,0)*(D8721+1)</f>
        <v>0</v>
      </c>
    </row>
    <row r="8723" spans="1:4" x14ac:dyDescent="0.25">
      <c r="A8723" s="1">
        <v>43829.375</v>
      </c>
      <c r="B8723">
        <v>0.2</v>
      </c>
      <c r="C8723">
        <v>0.1</v>
      </c>
      <c r="D8723">
        <f>IF(brenna6[[#This Row],[temperatura]]&gt;0,1,0)*IF(brenna6[[#This Row],[opad]]&gt;0,1,0)*(D8722+1)</f>
        <v>1</v>
      </c>
    </row>
    <row r="8724" spans="1:4" x14ac:dyDescent="0.25">
      <c r="A8724" s="1">
        <v>43829.416666666664</v>
      </c>
      <c r="B8724">
        <v>0</v>
      </c>
      <c r="C8724">
        <v>0.1</v>
      </c>
      <c r="D8724">
        <f>IF(brenna6[[#This Row],[temperatura]]&gt;0,1,0)*IF(brenna6[[#This Row],[opad]]&gt;0,1,0)*(D8723+1)</f>
        <v>0</v>
      </c>
    </row>
    <row r="8725" spans="1:4" x14ac:dyDescent="0.25">
      <c r="A8725" s="1">
        <v>43829.458333333336</v>
      </c>
      <c r="B8725">
        <v>1.1000000000000001</v>
      </c>
      <c r="C8725">
        <v>0</v>
      </c>
      <c r="D8725">
        <f>IF(brenna6[[#This Row],[temperatura]]&gt;0,1,0)*IF(brenna6[[#This Row],[opad]]&gt;0,1,0)*(D8724+1)</f>
        <v>0</v>
      </c>
    </row>
    <row r="8726" spans="1:4" x14ac:dyDescent="0.25">
      <c r="A8726" s="1">
        <v>43829.5</v>
      </c>
      <c r="B8726">
        <v>1</v>
      </c>
      <c r="C8726">
        <v>0</v>
      </c>
      <c r="D8726">
        <f>IF(brenna6[[#This Row],[temperatura]]&gt;0,1,0)*IF(brenna6[[#This Row],[opad]]&gt;0,1,0)*(D8725+1)</f>
        <v>0</v>
      </c>
    </row>
    <row r="8727" spans="1:4" x14ac:dyDescent="0.25">
      <c r="A8727" s="1">
        <v>43829.541666666664</v>
      </c>
      <c r="B8727">
        <v>1.6</v>
      </c>
      <c r="C8727">
        <v>0</v>
      </c>
      <c r="D8727">
        <f>IF(brenna6[[#This Row],[temperatura]]&gt;0,1,0)*IF(brenna6[[#This Row],[opad]]&gt;0,1,0)*(D8726+1)</f>
        <v>0</v>
      </c>
    </row>
    <row r="8728" spans="1:4" x14ac:dyDescent="0.25">
      <c r="A8728" s="1">
        <v>43829.583333333336</v>
      </c>
      <c r="B8728">
        <v>1.2</v>
      </c>
      <c r="C8728">
        <v>0</v>
      </c>
      <c r="D8728">
        <f>IF(brenna6[[#This Row],[temperatura]]&gt;0,1,0)*IF(brenna6[[#This Row],[opad]]&gt;0,1,0)*(D8727+1)</f>
        <v>0</v>
      </c>
    </row>
    <row r="8729" spans="1:4" x14ac:dyDescent="0.25">
      <c r="A8729" s="1">
        <v>43829.625</v>
      </c>
      <c r="B8729">
        <v>0.1</v>
      </c>
      <c r="C8729">
        <v>0</v>
      </c>
      <c r="D8729">
        <f>IF(brenna6[[#This Row],[temperatura]]&gt;0,1,0)*IF(brenna6[[#This Row],[opad]]&gt;0,1,0)*(D8728+1)</f>
        <v>0</v>
      </c>
    </row>
    <row r="8730" spans="1:4" x14ac:dyDescent="0.25">
      <c r="A8730" s="1">
        <v>43829.666666666664</v>
      </c>
      <c r="B8730">
        <v>-0.3</v>
      </c>
      <c r="C8730">
        <v>0</v>
      </c>
      <c r="D8730">
        <f>IF(brenna6[[#This Row],[temperatura]]&gt;0,1,0)*IF(brenna6[[#This Row],[opad]]&gt;0,1,0)*(D8729+1)</f>
        <v>0</v>
      </c>
    </row>
    <row r="8731" spans="1:4" x14ac:dyDescent="0.25">
      <c r="A8731" s="1">
        <v>43829.708333333336</v>
      </c>
      <c r="B8731">
        <v>-0.3</v>
      </c>
      <c r="C8731">
        <v>0</v>
      </c>
      <c r="D8731">
        <f>IF(brenna6[[#This Row],[temperatura]]&gt;0,1,0)*IF(brenna6[[#This Row],[opad]]&gt;0,1,0)*(D8730+1)</f>
        <v>0</v>
      </c>
    </row>
    <row r="8732" spans="1:4" x14ac:dyDescent="0.25">
      <c r="A8732" s="1">
        <v>43829.75</v>
      </c>
      <c r="B8732">
        <v>-0.3</v>
      </c>
      <c r="C8732">
        <v>0</v>
      </c>
      <c r="D8732">
        <f>IF(brenna6[[#This Row],[temperatura]]&gt;0,1,0)*IF(brenna6[[#This Row],[opad]]&gt;0,1,0)*(D8731+1)</f>
        <v>0</v>
      </c>
    </row>
    <row r="8733" spans="1:4" x14ac:dyDescent="0.25">
      <c r="A8733" s="1">
        <v>43829.791666666664</v>
      </c>
      <c r="B8733">
        <v>-0.5</v>
      </c>
      <c r="C8733">
        <v>0</v>
      </c>
      <c r="D8733">
        <f>IF(brenna6[[#This Row],[temperatura]]&gt;0,1,0)*IF(brenna6[[#This Row],[opad]]&gt;0,1,0)*(D8732+1)</f>
        <v>0</v>
      </c>
    </row>
    <row r="8734" spans="1:4" x14ac:dyDescent="0.25">
      <c r="A8734" s="1">
        <v>43829.833333333336</v>
      </c>
      <c r="B8734">
        <v>-1.1000000000000001</v>
      </c>
      <c r="C8734">
        <v>0</v>
      </c>
      <c r="D8734">
        <f>IF(brenna6[[#This Row],[temperatura]]&gt;0,1,0)*IF(brenna6[[#This Row],[opad]]&gt;0,1,0)*(D8733+1)</f>
        <v>0</v>
      </c>
    </row>
    <row r="8735" spans="1:4" x14ac:dyDescent="0.25">
      <c r="A8735" s="1">
        <v>43829.875</v>
      </c>
      <c r="B8735">
        <v>-1.4</v>
      </c>
      <c r="C8735">
        <v>0</v>
      </c>
      <c r="D8735">
        <f>IF(brenna6[[#This Row],[temperatura]]&gt;0,1,0)*IF(brenna6[[#This Row],[opad]]&gt;0,1,0)*(D8734+1)</f>
        <v>0</v>
      </c>
    </row>
    <row r="8736" spans="1:4" x14ac:dyDescent="0.25">
      <c r="A8736" s="1">
        <v>43829.916666666664</v>
      </c>
      <c r="B8736">
        <v>-1.1000000000000001</v>
      </c>
      <c r="C8736">
        <v>0</v>
      </c>
      <c r="D8736">
        <f>IF(brenna6[[#This Row],[temperatura]]&gt;0,1,0)*IF(brenna6[[#This Row],[opad]]&gt;0,1,0)*(D8735+1)</f>
        <v>0</v>
      </c>
    </row>
    <row r="8737" spans="1:4" x14ac:dyDescent="0.25">
      <c r="A8737" s="1">
        <v>43829.958333333336</v>
      </c>
      <c r="B8737">
        <v>-1</v>
      </c>
      <c r="C8737">
        <v>0</v>
      </c>
      <c r="D8737">
        <f>IF(brenna6[[#This Row],[temperatura]]&gt;0,1,0)*IF(brenna6[[#This Row],[opad]]&gt;0,1,0)*(D8736+1)</f>
        <v>0</v>
      </c>
    </row>
    <row r="8738" spans="1:4" x14ac:dyDescent="0.25">
      <c r="A8738" s="1">
        <v>43830</v>
      </c>
      <c r="B8738">
        <v>-1.3</v>
      </c>
      <c r="C8738">
        <v>0</v>
      </c>
      <c r="D8738">
        <f>IF(brenna6[[#This Row],[temperatura]]&gt;0,1,0)*IF(brenna6[[#This Row],[opad]]&gt;0,1,0)*(D8737+1)</f>
        <v>0</v>
      </c>
    </row>
    <row r="8739" spans="1:4" x14ac:dyDescent="0.25">
      <c r="A8739" s="1">
        <v>43830.041666666664</v>
      </c>
      <c r="B8739">
        <v>-1.5</v>
      </c>
      <c r="C8739">
        <v>0</v>
      </c>
      <c r="D8739">
        <f>IF(brenna6[[#This Row],[temperatura]]&gt;0,1,0)*IF(brenna6[[#This Row],[opad]]&gt;0,1,0)*(D8738+1)</f>
        <v>0</v>
      </c>
    </row>
    <row r="8740" spans="1:4" x14ac:dyDescent="0.25">
      <c r="A8740" s="1">
        <v>43830.083333333336</v>
      </c>
      <c r="B8740">
        <v>-1.4</v>
      </c>
      <c r="C8740">
        <v>0</v>
      </c>
      <c r="D8740">
        <f>IF(brenna6[[#This Row],[temperatura]]&gt;0,1,0)*IF(brenna6[[#This Row],[opad]]&gt;0,1,0)*(D8739+1)</f>
        <v>0</v>
      </c>
    </row>
    <row r="8741" spans="1:4" x14ac:dyDescent="0.25">
      <c r="A8741" s="1">
        <v>43830.125</v>
      </c>
      <c r="B8741">
        <v>-1.2</v>
      </c>
      <c r="C8741">
        <v>0</v>
      </c>
      <c r="D8741">
        <f>IF(brenna6[[#This Row],[temperatura]]&gt;0,1,0)*IF(brenna6[[#This Row],[opad]]&gt;0,1,0)*(D8740+1)</f>
        <v>0</v>
      </c>
    </row>
    <row r="8742" spans="1:4" x14ac:dyDescent="0.25">
      <c r="A8742" s="1">
        <v>43830.166666666664</v>
      </c>
      <c r="B8742">
        <v>-1.2</v>
      </c>
      <c r="C8742">
        <v>0</v>
      </c>
      <c r="D8742">
        <f>IF(brenna6[[#This Row],[temperatura]]&gt;0,1,0)*IF(brenna6[[#This Row],[opad]]&gt;0,1,0)*(D8741+1)</f>
        <v>0</v>
      </c>
    </row>
    <row r="8743" spans="1:4" x14ac:dyDescent="0.25">
      <c r="A8743" s="1">
        <v>43830.208333333336</v>
      </c>
      <c r="B8743">
        <v>-1.5</v>
      </c>
      <c r="C8743">
        <v>0</v>
      </c>
      <c r="D8743">
        <f>IF(brenna6[[#This Row],[temperatura]]&gt;0,1,0)*IF(brenna6[[#This Row],[opad]]&gt;0,1,0)*(D8742+1)</f>
        <v>0</v>
      </c>
    </row>
    <row r="8744" spans="1:4" x14ac:dyDescent="0.25">
      <c r="A8744" s="1">
        <v>43830.25</v>
      </c>
      <c r="B8744">
        <v>-1.5</v>
      </c>
      <c r="C8744">
        <v>0</v>
      </c>
      <c r="D8744">
        <f>IF(brenna6[[#This Row],[temperatura]]&gt;0,1,0)*IF(brenna6[[#This Row],[opad]]&gt;0,1,0)*(D8743+1)</f>
        <v>0</v>
      </c>
    </row>
    <row r="8745" spans="1:4" x14ac:dyDescent="0.25">
      <c r="A8745" s="1">
        <v>43830.291666666664</v>
      </c>
      <c r="B8745">
        <v>-1.4</v>
      </c>
      <c r="C8745">
        <v>0</v>
      </c>
      <c r="D8745">
        <f>IF(brenna6[[#This Row],[temperatura]]&gt;0,1,0)*IF(brenna6[[#This Row],[opad]]&gt;0,1,0)*(D8744+1)</f>
        <v>0</v>
      </c>
    </row>
    <row r="8746" spans="1:4" x14ac:dyDescent="0.25">
      <c r="A8746" s="1">
        <v>43830.333333333336</v>
      </c>
      <c r="B8746">
        <v>-1</v>
      </c>
      <c r="C8746">
        <v>0</v>
      </c>
      <c r="D8746">
        <f>IF(brenna6[[#This Row],[temperatura]]&gt;0,1,0)*IF(brenna6[[#This Row],[opad]]&gt;0,1,0)*(D8745+1)</f>
        <v>0</v>
      </c>
    </row>
    <row r="8747" spans="1:4" x14ac:dyDescent="0.25">
      <c r="A8747" s="1">
        <v>43830.375</v>
      </c>
      <c r="B8747">
        <v>0.2</v>
      </c>
      <c r="C8747">
        <v>0</v>
      </c>
      <c r="D8747">
        <f>IF(brenna6[[#This Row],[temperatura]]&gt;0,1,0)*IF(brenna6[[#This Row],[opad]]&gt;0,1,0)*(D8746+1)</f>
        <v>0</v>
      </c>
    </row>
    <row r="8748" spans="1:4" x14ac:dyDescent="0.25">
      <c r="A8748" s="1">
        <v>43830.416666666664</v>
      </c>
      <c r="B8748">
        <v>1.3</v>
      </c>
      <c r="C8748">
        <v>0</v>
      </c>
      <c r="D8748">
        <f>IF(brenna6[[#This Row],[temperatura]]&gt;0,1,0)*IF(brenna6[[#This Row],[opad]]&gt;0,1,0)*(D8747+1)</f>
        <v>0</v>
      </c>
    </row>
    <row r="8749" spans="1:4" x14ac:dyDescent="0.25">
      <c r="A8749" s="1">
        <v>43830.458333333336</v>
      </c>
      <c r="B8749">
        <v>0.8</v>
      </c>
      <c r="C8749">
        <v>0</v>
      </c>
      <c r="D8749">
        <f>IF(brenna6[[#This Row],[temperatura]]&gt;0,1,0)*IF(brenna6[[#This Row],[opad]]&gt;0,1,0)*(D8748+1)</f>
        <v>0</v>
      </c>
    </row>
    <row r="8750" spans="1:4" x14ac:dyDescent="0.25">
      <c r="A8750" s="1">
        <v>43830.5</v>
      </c>
      <c r="B8750">
        <v>-0.1</v>
      </c>
      <c r="C8750">
        <v>0</v>
      </c>
      <c r="D8750">
        <f>IF(brenna6[[#This Row],[temperatura]]&gt;0,1,0)*IF(brenna6[[#This Row],[opad]]&gt;0,1,0)*(D8749+1)</f>
        <v>0</v>
      </c>
    </row>
    <row r="8751" spans="1:4" x14ac:dyDescent="0.25">
      <c r="A8751" s="1">
        <v>43830.541666666664</v>
      </c>
      <c r="B8751">
        <v>-0.3</v>
      </c>
      <c r="C8751">
        <v>0</v>
      </c>
      <c r="D8751">
        <f>IF(brenna6[[#This Row],[temperatura]]&gt;0,1,0)*IF(brenna6[[#This Row],[opad]]&gt;0,1,0)*(D8750+1)</f>
        <v>0</v>
      </c>
    </row>
    <row r="8752" spans="1:4" x14ac:dyDescent="0.25">
      <c r="A8752" s="1">
        <v>43830.583333333336</v>
      </c>
      <c r="B8752">
        <v>-0.3</v>
      </c>
      <c r="C8752">
        <v>0</v>
      </c>
      <c r="D8752">
        <f>IF(brenna6[[#This Row],[temperatura]]&gt;0,1,0)*IF(brenna6[[#This Row],[opad]]&gt;0,1,0)*(D8751+1)</f>
        <v>0</v>
      </c>
    </row>
    <row r="8753" spans="1:4" x14ac:dyDescent="0.25">
      <c r="A8753" s="1">
        <v>43830.625</v>
      </c>
      <c r="B8753">
        <v>-0.3</v>
      </c>
      <c r="C8753">
        <v>0</v>
      </c>
      <c r="D8753">
        <f>IF(brenna6[[#This Row],[temperatura]]&gt;0,1,0)*IF(brenna6[[#This Row],[opad]]&gt;0,1,0)*(D8752+1)</f>
        <v>0</v>
      </c>
    </row>
    <row r="8754" spans="1:4" x14ac:dyDescent="0.25">
      <c r="A8754" s="1">
        <v>43830.666666666664</v>
      </c>
      <c r="B8754">
        <v>-0.2</v>
      </c>
      <c r="C8754">
        <v>0</v>
      </c>
      <c r="D8754">
        <f>IF(brenna6[[#This Row],[temperatura]]&gt;0,1,0)*IF(brenna6[[#This Row],[opad]]&gt;0,1,0)*(D8753+1)</f>
        <v>0</v>
      </c>
    </row>
    <row r="8755" spans="1:4" x14ac:dyDescent="0.25">
      <c r="A8755" s="1">
        <v>43830.708333333336</v>
      </c>
      <c r="B8755">
        <v>-0.2</v>
      </c>
      <c r="C8755">
        <v>0</v>
      </c>
      <c r="D8755">
        <f>IF(brenna6[[#This Row],[temperatura]]&gt;0,1,0)*IF(brenna6[[#This Row],[opad]]&gt;0,1,0)*(D8754+1)</f>
        <v>0</v>
      </c>
    </row>
    <row r="8756" spans="1:4" x14ac:dyDescent="0.25">
      <c r="A8756" s="1">
        <v>43830.75</v>
      </c>
      <c r="B8756">
        <v>-0.2</v>
      </c>
      <c r="C8756">
        <v>0</v>
      </c>
      <c r="D8756">
        <f>IF(brenna6[[#This Row],[temperatura]]&gt;0,1,0)*IF(brenna6[[#This Row],[opad]]&gt;0,1,0)*(D8755+1)</f>
        <v>0</v>
      </c>
    </row>
    <row r="8757" spans="1:4" x14ac:dyDescent="0.25">
      <c r="A8757" s="1">
        <v>43830.791666666664</v>
      </c>
      <c r="B8757">
        <v>-0.2</v>
      </c>
      <c r="C8757">
        <v>0</v>
      </c>
      <c r="D8757">
        <f>IF(brenna6[[#This Row],[temperatura]]&gt;0,1,0)*IF(brenna6[[#This Row],[opad]]&gt;0,1,0)*(D8756+1)</f>
        <v>0</v>
      </c>
    </row>
    <row r="8758" spans="1:4" x14ac:dyDescent="0.25">
      <c r="A8758" s="1">
        <v>43830.833333333336</v>
      </c>
      <c r="B8758">
        <v>-0.4</v>
      </c>
      <c r="C8758">
        <v>0</v>
      </c>
      <c r="D8758">
        <f>IF(brenna6[[#This Row],[temperatura]]&gt;0,1,0)*IF(brenna6[[#This Row],[opad]]&gt;0,1,0)*(D8757+1)</f>
        <v>0</v>
      </c>
    </row>
    <row r="8759" spans="1:4" x14ac:dyDescent="0.25">
      <c r="A8759" s="1">
        <v>43830.875</v>
      </c>
      <c r="B8759">
        <v>-0.4</v>
      </c>
      <c r="C8759">
        <v>0</v>
      </c>
      <c r="D8759">
        <f>IF(brenna6[[#This Row],[temperatura]]&gt;0,1,0)*IF(brenna6[[#This Row],[opad]]&gt;0,1,0)*(D8758+1)</f>
        <v>0</v>
      </c>
    </row>
    <row r="8760" spans="1:4" x14ac:dyDescent="0.25">
      <c r="A8760" s="1">
        <v>43830.916666666664</v>
      </c>
      <c r="B8760">
        <v>-0.4</v>
      </c>
      <c r="C8760">
        <v>0</v>
      </c>
      <c r="D8760">
        <f>IF(brenna6[[#This Row],[temperatura]]&gt;0,1,0)*IF(brenna6[[#This Row],[opad]]&gt;0,1,0)*(D8759+1)</f>
        <v>0</v>
      </c>
    </row>
    <row r="8761" spans="1:4" x14ac:dyDescent="0.25">
      <c r="A8761" s="1">
        <v>43830.958333333336</v>
      </c>
      <c r="B8761">
        <v>-0.6</v>
      </c>
      <c r="C8761">
        <v>0</v>
      </c>
      <c r="D8761">
        <f>IF(brenna6[[#This Row],[temperatura]]&gt;0,1,0)*IF(brenna6[[#This Row],[opad]]&gt;0,1,0)*(D8760+1)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8B8C5-D322-4795-8762-4DF2F1EFED9E}">
  <dimension ref="A1:E8762"/>
  <sheetViews>
    <sheetView tabSelected="1" topLeftCell="A8726" workbookViewId="0">
      <selection activeCell="I8759" sqref="I8759"/>
    </sheetView>
  </sheetViews>
  <sheetFormatPr defaultRowHeight="15" x14ac:dyDescent="0.25"/>
  <cols>
    <col min="1" max="1" width="19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13</v>
      </c>
      <c r="E1" t="s">
        <v>14</v>
      </c>
    </row>
    <row r="2" spans="1:5" x14ac:dyDescent="0.25">
      <c r="A2" s="1">
        <v>43466</v>
      </c>
      <c r="B2">
        <v>-3.2</v>
      </c>
      <c r="C2">
        <v>0</v>
      </c>
      <c r="D2">
        <f>(IF(brenna7[[#This Row],[temperatura]]&lt;0,1,0)*IF(brenna7[[#This Row],[opad]]&gt;=0,1, 0)*brenna7[[#This Row],[opad]])*IF(brenna7[[#This Row],[opad]]&gt;0,0,1)</f>
        <v>0</v>
      </c>
      <c r="E2">
        <v>0</v>
      </c>
    </row>
    <row r="3" spans="1:5" x14ac:dyDescent="0.25">
      <c r="A3" s="1">
        <v>43466.041666666664</v>
      </c>
      <c r="B3">
        <v>-3</v>
      </c>
      <c r="C3">
        <v>0</v>
      </c>
      <c r="D3">
        <f>(IF(brenna7[[#This Row],[temperatura]]&lt;0,1,0)*IF(brenna7[[#This Row],[opad]]&gt;0,1, 0)*brenna7[[#This Row],[opad]]+D2)*IF(E3=1,0,1)</f>
        <v>0</v>
      </c>
      <c r="E3">
        <v>0</v>
      </c>
    </row>
    <row r="4" spans="1:5" x14ac:dyDescent="0.25">
      <c r="A4" s="1">
        <v>43466.083333333336</v>
      </c>
      <c r="B4">
        <v>-3.3</v>
      </c>
      <c r="C4">
        <v>0</v>
      </c>
      <c r="D4">
        <f>(IF(brenna7[[#This Row],[temperatura]]&lt;0,1,0)*IF(brenna7[[#This Row],[opad]]&gt;0,1, 0)*brenna7[[#This Row],[opad]]+D3)*IF(E4=1,0,1)</f>
        <v>0</v>
      </c>
      <c r="E4">
        <f>IF(D3&gt;=4,1,0)</f>
        <v>0</v>
      </c>
    </row>
    <row r="5" spans="1:5" x14ac:dyDescent="0.25">
      <c r="A5" s="1">
        <v>43466.125</v>
      </c>
      <c r="B5">
        <v>-3.7</v>
      </c>
      <c r="C5">
        <v>0</v>
      </c>
      <c r="D5">
        <f>(IF(brenna7[[#This Row],[temperatura]]&lt;0,1,0)*IF(brenna7[[#This Row],[opad]]&gt;0,1, 0)*brenna7[[#This Row],[opad]]+D4)*IF(E5=1,0,1)</f>
        <v>0</v>
      </c>
      <c r="E5">
        <f t="shared" ref="E5:E9" si="0">IF(D4&gt;=4,1,0)</f>
        <v>0</v>
      </c>
    </row>
    <row r="6" spans="1:5" x14ac:dyDescent="0.25">
      <c r="A6" s="1">
        <v>43466.166666666664</v>
      </c>
      <c r="B6">
        <v>-3.8</v>
      </c>
      <c r="C6">
        <v>0</v>
      </c>
      <c r="D6">
        <f>(IF(brenna7[[#This Row],[temperatura]]&lt;0,1,0)*IF(brenna7[[#This Row],[opad]]&gt;0,1, 0)*brenna7[[#This Row],[opad]]+D5)*IF(E6=1,0,1)</f>
        <v>0</v>
      </c>
      <c r="E6">
        <f t="shared" si="0"/>
        <v>0</v>
      </c>
    </row>
    <row r="7" spans="1:5" x14ac:dyDescent="0.25">
      <c r="A7" s="1">
        <v>43466.208333333336</v>
      </c>
      <c r="B7">
        <v>-3.5</v>
      </c>
      <c r="C7">
        <v>0</v>
      </c>
      <c r="D7">
        <f>(IF(brenna7[[#This Row],[temperatura]]&lt;0,1,0)*IF(brenna7[[#This Row],[opad]]&gt;0,1, 0)*brenna7[[#This Row],[opad]]+D6)*IF(E7=1,0,1)</f>
        <v>0</v>
      </c>
      <c r="E7">
        <f t="shared" si="0"/>
        <v>0</v>
      </c>
    </row>
    <row r="8" spans="1:5" x14ac:dyDescent="0.25">
      <c r="A8" s="1">
        <v>43466.25</v>
      </c>
      <c r="B8">
        <v>-3.2</v>
      </c>
      <c r="C8">
        <v>0</v>
      </c>
      <c r="D8">
        <f>(IF(brenna7[[#This Row],[temperatura]]&lt;0,1,0)*IF(brenna7[[#This Row],[opad]]&gt;0,1, 0)*brenna7[[#This Row],[opad]]+D7)*IF(E8=1,0,1)</f>
        <v>0</v>
      </c>
      <c r="E8">
        <f t="shared" si="0"/>
        <v>0</v>
      </c>
    </row>
    <row r="9" spans="1:5" x14ac:dyDescent="0.25">
      <c r="A9" s="1">
        <v>43466.291666666664</v>
      </c>
      <c r="B9">
        <v>-3</v>
      </c>
      <c r="C9">
        <v>0</v>
      </c>
      <c r="D9">
        <f>(IF(brenna7[[#This Row],[temperatura]]&lt;0,1,0)*IF(brenna7[[#This Row],[opad]]&gt;0,1, 0)*brenna7[[#This Row],[opad]]+D8)*IF(E9=1,0,1)</f>
        <v>0</v>
      </c>
      <c r="E9">
        <f t="shared" si="0"/>
        <v>0</v>
      </c>
    </row>
    <row r="10" spans="1:5" x14ac:dyDescent="0.25">
      <c r="A10" s="1">
        <v>43466.333333333336</v>
      </c>
      <c r="B10">
        <v>-2.9</v>
      </c>
      <c r="C10">
        <v>0</v>
      </c>
      <c r="D10">
        <f>(IF(brenna7[[#This Row],[temperatura]]&lt;0,1,0)*IF(brenna7[[#This Row],[opad]]&gt;0,1, 0)*brenna7[[#This Row],[opad]]+D9)*IF(E10=1,0,1)</f>
        <v>0</v>
      </c>
      <c r="E10">
        <f>IF(D9&gt;4,1,0)</f>
        <v>0</v>
      </c>
    </row>
    <row r="11" spans="1:5" x14ac:dyDescent="0.25">
      <c r="A11" s="1">
        <v>43466.375</v>
      </c>
      <c r="B11">
        <v>-2.5</v>
      </c>
      <c r="C11">
        <v>0</v>
      </c>
      <c r="D11">
        <f>(IF(brenna7[[#This Row],[temperatura]]&lt;0,1,0)*IF(brenna7[[#This Row],[opad]]&gt;0,1, 0)*brenna7[[#This Row],[opad]]+D10)*IF(E11=1,0,1)</f>
        <v>0</v>
      </c>
      <c r="E11">
        <f t="shared" ref="E11:E74" si="1">IF(D10&gt;4,1,0)</f>
        <v>0</v>
      </c>
    </row>
    <row r="12" spans="1:5" x14ac:dyDescent="0.25">
      <c r="A12" s="1">
        <v>43466.416666666664</v>
      </c>
      <c r="B12">
        <v>-2.2000000000000002</v>
      </c>
      <c r="C12">
        <v>0.1</v>
      </c>
      <c r="D12">
        <f>(IF(brenna7[[#This Row],[temperatura]]&lt;0,1,0)*IF(brenna7[[#This Row],[opad]]&gt;0,1, 0)*brenna7[[#This Row],[opad]]+D11)*IF(E12=1,0,1)*IF(E11=1,0,1)</f>
        <v>0.1</v>
      </c>
      <c r="E12">
        <f t="shared" si="1"/>
        <v>0</v>
      </c>
    </row>
    <row r="13" spans="1:5" x14ac:dyDescent="0.25">
      <c r="A13" s="1">
        <v>43466.458333333336</v>
      </c>
      <c r="B13">
        <v>-1.8</v>
      </c>
      <c r="C13">
        <v>0</v>
      </c>
      <c r="D13">
        <f>(IF(brenna7[[#This Row],[temperatura]]&lt;0,1,0)*IF(brenna7[[#This Row],[opad]]&gt;0,1, 0)*brenna7[[#This Row],[opad]]+D12)*IF(E13=1,0,1)*IF(E12=1,0,1)</f>
        <v>0.1</v>
      </c>
      <c r="E13">
        <f t="shared" si="1"/>
        <v>0</v>
      </c>
    </row>
    <row r="14" spans="1:5" x14ac:dyDescent="0.25">
      <c r="A14" s="1">
        <v>43466.5</v>
      </c>
      <c r="B14">
        <v>-1.2</v>
      </c>
      <c r="C14">
        <v>0.2</v>
      </c>
      <c r="D14">
        <f>(IF(brenna7[[#This Row],[temperatura]]&lt;0,1,0)*IF(brenna7[[#This Row],[opad]]&gt;0,1, 0)*brenna7[[#This Row],[opad]]+D13)*IF(E14=1,0,1)*IF(E13=1,0,1)</f>
        <v>0.30000000000000004</v>
      </c>
      <c r="E14">
        <f t="shared" si="1"/>
        <v>0</v>
      </c>
    </row>
    <row r="15" spans="1:5" x14ac:dyDescent="0.25">
      <c r="A15" s="1">
        <v>43466.541666666664</v>
      </c>
      <c r="B15">
        <v>-1.1000000000000001</v>
      </c>
      <c r="C15">
        <v>0.2</v>
      </c>
      <c r="D15">
        <f>(IF(brenna7[[#This Row],[temperatura]]&lt;0,1,0)*IF(brenna7[[#This Row],[opad]]&gt;0,1, 0)*brenna7[[#This Row],[opad]]+D14)*IF(E15=1,0,1)*IF(E14=1,0,1)</f>
        <v>0.5</v>
      </c>
      <c r="E15">
        <f t="shared" si="1"/>
        <v>0</v>
      </c>
    </row>
    <row r="16" spans="1:5" x14ac:dyDescent="0.25">
      <c r="A16" s="1">
        <v>43466.583333333336</v>
      </c>
      <c r="B16">
        <v>-0.7</v>
      </c>
      <c r="C16">
        <v>0.6</v>
      </c>
      <c r="D16">
        <f>(IF(brenna7[[#This Row],[temperatura]]&lt;0,1,0)*IF(brenna7[[#This Row],[opad]]&gt;0,1, 0)*brenna7[[#This Row],[opad]]+D15)*IF(E16=1,0,1)*IF(E15=1,0,1)</f>
        <v>1.1000000000000001</v>
      </c>
      <c r="E16">
        <f t="shared" si="1"/>
        <v>0</v>
      </c>
    </row>
    <row r="17" spans="1:5" x14ac:dyDescent="0.25">
      <c r="A17" s="1">
        <v>43466.625</v>
      </c>
      <c r="B17">
        <v>-0.5</v>
      </c>
      <c r="C17">
        <v>0.6</v>
      </c>
      <c r="D17">
        <f>(IF(brenna7[[#This Row],[temperatura]]&lt;0,1,0)*IF(brenna7[[#This Row],[opad]]&gt;0,1, 0)*brenna7[[#This Row],[opad]]+D16)*IF(E17=1,0,1)*IF(E16=1,0,1)</f>
        <v>1.7000000000000002</v>
      </c>
      <c r="E17">
        <f t="shared" si="1"/>
        <v>0</v>
      </c>
    </row>
    <row r="18" spans="1:5" x14ac:dyDescent="0.25">
      <c r="A18" s="1">
        <v>43466.666666666664</v>
      </c>
      <c r="B18">
        <v>-0.2</v>
      </c>
      <c r="C18">
        <v>0.8</v>
      </c>
      <c r="D18">
        <f>(IF(brenna7[[#This Row],[temperatura]]&lt;0,1,0)*IF(brenna7[[#This Row],[opad]]&gt;0,1, 0)*brenna7[[#This Row],[opad]]+D17)*IF(E18=1,0,1)*IF(E17=1,0,1)</f>
        <v>2.5</v>
      </c>
      <c r="E18">
        <f t="shared" si="1"/>
        <v>0</v>
      </c>
    </row>
    <row r="19" spans="1:5" x14ac:dyDescent="0.25">
      <c r="A19" s="1">
        <v>43466.708333333336</v>
      </c>
      <c r="B19">
        <v>0.2</v>
      </c>
      <c r="C19">
        <v>2.5</v>
      </c>
      <c r="D19">
        <f>(IF(brenna7[[#This Row],[temperatura]]&lt;0,1,0)*IF(brenna7[[#This Row],[opad]]&gt;0,1, 0)*brenna7[[#This Row],[opad]]+D18)*IF(E19=1,0,1)*IF(E18=1,0,1)</f>
        <v>2.5</v>
      </c>
      <c r="E19">
        <f t="shared" si="1"/>
        <v>0</v>
      </c>
    </row>
    <row r="20" spans="1:5" x14ac:dyDescent="0.25">
      <c r="A20" s="1">
        <v>43466.75</v>
      </c>
      <c r="B20">
        <v>0.9</v>
      </c>
      <c r="C20">
        <v>2.6</v>
      </c>
      <c r="D20">
        <f>(IF(brenna7[[#This Row],[temperatura]]&lt;0,1,0)*IF(brenna7[[#This Row],[opad]]&gt;0,1, 0)*brenna7[[#This Row],[opad]]+D19)*IF(E20=1,0,1)*IF(E19=1,0,1)</f>
        <v>2.5</v>
      </c>
      <c r="E20">
        <f t="shared" si="1"/>
        <v>0</v>
      </c>
    </row>
    <row r="21" spans="1:5" x14ac:dyDescent="0.25">
      <c r="A21" s="1">
        <v>43466.791666666664</v>
      </c>
      <c r="B21">
        <v>1.1000000000000001</v>
      </c>
      <c r="C21">
        <v>0</v>
      </c>
      <c r="D21">
        <f>(IF(brenna7[[#This Row],[temperatura]]&lt;0,1,0)*IF(brenna7[[#This Row],[opad]]&gt;0,1, 0)*brenna7[[#This Row],[opad]]+D20)*IF(E21=1,0,1)*IF(E20=1,0,1)</f>
        <v>2.5</v>
      </c>
      <c r="E21">
        <f t="shared" si="1"/>
        <v>0</v>
      </c>
    </row>
    <row r="22" spans="1:5" x14ac:dyDescent="0.25">
      <c r="A22" s="1">
        <v>43466.833333333336</v>
      </c>
      <c r="B22">
        <v>0.7</v>
      </c>
      <c r="C22">
        <v>0.2</v>
      </c>
      <c r="D22">
        <f>(IF(brenna7[[#This Row],[temperatura]]&lt;0,1,0)*IF(brenna7[[#This Row],[opad]]&gt;0,1, 0)*brenna7[[#This Row],[opad]]+D21)*IF(E22=1,0,1)*IF(E21=1,0,1)</f>
        <v>2.5</v>
      </c>
      <c r="E22">
        <f t="shared" si="1"/>
        <v>0</v>
      </c>
    </row>
    <row r="23" spans="1:5" x14ac:dyDescent="0.25">
      <c r="A23" s="1">
        <v>43466.875</v>
      </c>
      <c r="B23">
        <v>-0.2</v>
      </c>
      <c r="C23">
        <v>1.9</v>
      </c>
      <c r="D23">
        <f>(IF(brenna7[[#This Row],[temperatura]]&lt;0,1,0)*IF(brenna7[[#This Row],[opad]]&gt;0,1, 0)*brenna7[[#This Row],[opad]]+D22)*IF(E23=1,0,1)*IF(E22=1,0,1)</f>
        <v>4.4000000000000004</v>
      </c>
      <c r="E23">
        <f t="shared" si="1"/>
        <v>0</v>
      </c>
    </row>
    <row r="24" spans="1:5" x14ac:dyDescent="0.25">
      <c r="A24" s="1">
        <v>43466.916666666664</v>
      </c>
      <c r="B24">
        <v>0</v>
      </c>
      <c r="C24">
        <v>1</v>
      </c>
      <c r="D24">
        <f>(IF(brenna7[[#This Row],[temperatura]]&lt;0,1,0)*IF(brenna7[[#This Row],[opad]]&gt;0,1, 0)*brenna7[[#This Row],[opad]]+D23)*IF(E24=1,0,1)*IF(E23=1,0,1)</f>
        <v>0</v>
      </c>
      <c r="E24">
        <f>IF(D23&gt;=4,1,0)</f>
        <v>1</v>
      </c>
    </row>
    <row r="25" spans="1:5" x14ac:dyDescent="0.25">
      <c r="A25" s="1">
        <v>43466.958333333336</v>
      </c>
      <c r="B25">
        <v>-1.4</v>
      </c>
      <c r="C25">
        <v>1.2</v>
      </c>
      <c r="D25">
        <f>(IF(brenna7[[#This Row],[temperatura]]&lt;0,1,0)*IF(brenna7[[#This Row],[opad]]&gt;0,1, 0)*brenna7[[#This Row],[opad]]+D24)*IF(E25=1,0,1)*IF(E24=1,0,1)</f>
        <v>0</v>
      </c>
      <c r="E25">
        <f t="shared" ref="E25:E88" si="2">IF(D24&gt;=4,1,0)</f>
        <v>0</v>
      </c>
    </row>
    <row r="26" spans="1:5" x14ac:dyDescent="0.25">
      <c r="A26" s="1">
        <v>43467</v>
      </c>
      <c r="B26">
        <v>-2.4</v>
      </c>
      <c r="C26">
        <v>0.1</v>
      </c>
      <c r="D26">
        <f>(IF(brenna7[[#This Row],[temperatura]]&lt;0,1,0)*IF(brenna7[[#This Row],[opad]]&gt;0,1, 0)*brenna7[[#This Row],[opad]]+D25)*IF(E26=1,0,1)*IF(E25=1,0,1)</f>
        <v>0.1</v>
      </c>
      <c r="E26">
        <f t="shared" si="2"/>
        <v>0</v>
      </c>
    </row>
    <row r="27" spans="1:5" x14ac:dyDescent="0.25">
      <c r="A27" s="1">
        <v>43467.041666666664</v>
      </c>
      <c r="B27">
        <v>-2.4</v>
      </c>
      <c r="C27">
        <v>0.5</v>
      </c>
      <c r="D27">
        <f>(IF(brenna7[[#This Row],[temperatura]]&lt;0,1,0)*IF(brenna7[[#This Row],[opad]]&gt;0,1, 0)*brenna7[[#This Row],[opad]]+D26)*IF(E27=1,0,1)*IF(E26=1,0,1)</f>
        <v>0.6</v>
      </c>
      <c r="E27">
        <f t="shared" si="2"/>
        <v>0</v>
      </c>
    </row>
    <row r="28" spans="1:5" x14ac:dyDescent="0.25">
      <c r="A28" s="1">
        <v>43467.083333333336</v>
      </c>
      <c r="B28">
        <v>-2.2999999999999998</v>
      </c>
      <c r="C28">
        <v>0.3</v>
      </c>
      <c r="D28">
        <f>(IF(brenna7[[#This Row],[temperatura]]&lt;0,1,0)*IF(brenna7[[#This Row],[opad]]&gt;0,1, 0)*brenna7[[#This Row],[opad]]+D27)*IF(E28=1,0,1)*IF(E27=1,0,1)</f>
        <v>0.89999999999999991</v>
      </c>
      <c r="E28">
        <f t="shared" si="2"/>
        <v>0</v>
      </c>
    </row>
    <row r="29" spans="1:5" x14ac:dyDescent="0.25">
      <c r="A29" s="1">
        <v>43467.125</v>
      </c>
      <c r="B29">
        <v>-2.9</v>
      </c>
      <c r="C29">
        <v>0.7</v>
      </c>
      <c r="D29">
        <f>(IF(brenna7[[#This Row],[temperatura]]&lt;0,1,0)*IF(brenna7[[#This Row],[opad]]&gt;0,1, 0)*brenna7[[#This Row],[opad]]+D28)*IF(E29=1,0,1)*IF(E28=1,0,1)</f>
        <v>1.5999999999999999</v>
      </c>
      <c r="E29">
        <f t="shared" si="2"/>
        <v>0</v>
      </c>
    </row>
    <row r="30" spans="1:5" x14ac:dyDescent="0.25">
      <c r="A30" s="1">
        <v>43467.166666666664</v>
      </c>
      <c r="B30">
        <v>-3.1</v>
      </c>
      <c r="C30">
        <v>1.2</v>
      </c>
      <c r="D30">
        <f>(IF(brenna7[[#This Row],[temperatura]]&lt;0,1,0)*IF(brenna7[[#This Row],[opad]]&gt;0,1, 0)*brenna7[[#This Row],[opad]]+D29)*IF(E30=1,0,1)*IF(E29=1,0,1)</f>
        <v>2.8</v>
      </c>
      <c r="E30">
        <f t="shared" si="2"/>
        <v>0</v>
      </c>
    </row>
    <row r="31" spans="1:5" x14ac:dyDescent="0.25">
      <c r="A31" s="1">
        <v>43467.208333333336</v>
      </c>
      <c r="B31">
        <v>-3.1</v>
      </c>
      <c r="C31">
        <v>1.3</v>
      </c>
      <c r="D31">
        <f>(IF(brenna7[[#This Row],[temperatura]]&lt;0,1,0)*IF(brenna7[[#This Row],[opad]]&gt;0,1, 0)*brenna7[[#This Row],[opad]]+D30)*IF(E31=1,0,1)*IF(E30=1,0,1)</f>
        <v>4.0999999999999996</v>
      </c>
      <c r="E31">
        <f t="shared" si="2"/>
        <v>0</v>
      </c>
    </row>
    <row r="32" spans="1:5" x14ac:dyDescent="0.25">
      <c r="A32" s="1">
        <v>43467.25</v>
      </c>
      <c r="B32">
        <v>-3</v>
      </c>
      <c r="C32">
        <v>0.4</v>
      </c>
      <c r="D32">
        <f>(IF(brenna7[[#This Row],[temperatura]]&lt;0,1,0)*IF(brenna7[[#This Row],[opad]]&gt;0,1, 0)*brenna7[[#This Row],[opad]]+D31)*IF(E32=1,0,1)*IF(E31=1,0,1)</f>
        <v>0</v>
      </c>
      <c r="E32">
        <f t="shared" si="2"/>
        <v>1</v>
      </c>
    </row>
    <row r="33" spans="1:5" x14ac:dyDescent="0.25">
      <c r="A33" s="1">
        <v>43467.291666666664</v>
      </c>
      <c r="B33">
        <v>-3</v>
      </c>
      <c r="C33">
        <v>0</v>
      </c>
      <c r="D33">
        <f>(IF(brenna7[[#This Row],[temperatura]]&lt;0,1,0)*IF(brenna7[[#This Row],[opad]]&gt;0,1, 0)*brenna7[[#This Row],[opad]]+D32)*IF(E33=1,0,1)*IF(E32=1,0,1)</f>
        <v>0</v>
      </c>
      <c r="E33">
        <f t="shared" si="2"/>
        <v>0</v>
      </c>
    </row>
    <row r="34" spans="1:5" x14ac:dyDescent="0.25">
      <c r="A34" s="1">
        <v>43467.333333333336</v>
      </c>
      <c r="B34">
        <v>-3</v>
      </c>
      <c r="C34">
        <v>0.3</v>
      </c>
      <c r="D34">
        <f>(IF(brenna7[[#This Row],[temperatura]]&lt;0,1,0)*IF(brenna7[[#This Row],[opad]]&gt;0,1, 0)*brenna7[[#This Row],[opad]]+D33)*IF(E34=1,0,1)*IF(E33=1,0,1)</f>
        <v>0.3</v>
      </c>
      <c r="E34">
        <f t="shared" si="2"/>
        <v>0</v>
      </c>
    </row>
    <row r="35" spans="1:5" x14ac:dyDescent="0.25">
      <c r="A35" s="1">
        <v>43467.375</v>
      </c>
      <c r="B35">
        <v>-3.1</v>
      </c>
      <c r="C35">
        <v>0.9</v>
      </c>
      <c r="D35">
        <f>(IF(brenna7[[#This Row],[temperatura]]&lt;0,1,0)*IF(brenna7[[#This Row],[opad]]&gt;0,1, 0)*brenna7[[#This Row],[opad]]+D34)*IF(E35=1,0,1)*IF(E34=1,0,1)</f>
        <v>1.2</v>
      </c>
      <c r="E35">
        <f t="shared" si="2"/>
        <v>0</v>
      </c>
    </row>
    <row r="36" spans="1:5" x14ac:dyDescent="0.25">
      <c r="A36" s="1">
        <v>43467.416666666664</v>
      </c>
      <c r="B36">
        <v>-3.2</v>
      </c>
      <c r="C36">
        <v>0.9</v>
      </c>
      <c r="D36">
        <f>(IF(brenna7[[#This Row],[temperatura]]&lt;0,1,0)*IF(brenna7[[#This Row],[opad]]&gt;0,1, 0)*brenna7[[#This Row],[opad]]+D35)*IF(E36=1,0,1)*IF(E35=1,0,1)</f>
        <v>2.1</v>
      </c>
      <c r="E36">
        <f t="shared" si="2"/>
        <v>0</v>
      </c>
    </row>
    <row r="37" spans="1:5" x14ac:dyDescent="0.25">
      <c r="A37" s="1">
        <v>43467.458333333336</v>
      </c>
      <c r="B37">
        <v>-3.2</v>
      </c>
      <c r="C37">
        <v>0.9</v>
      </c>
      <c r="D37">
        <f>(IF(brenna7[[#This Row],[temperatura]]&lt;0,1,0)*IF(brenna7[[#This Row],[opad]]&gt;0,1, 0)*brenna7[[#This Row],[opad]]+D36)*IF(E37=1,0,1)*IF(E36=1,0,1)</f>
        <v>3</v>
      </c>
      <c r="E37">
        <f t="shared" si="2"/>
        <v>0</v>
      </c>
    </row>
    <row r="38" spans="1:5" x14ac:dyDescent="0.25">
      <c r="A38" s="1">
        <v>43467.5</v>
      </c>
      <c r="B38">
        <v>-3.3</v>
      </c>
      <c r="C38">
        <v>1</v>
      </c>
      <c r="D38">
        <f>(IF(brenna7[[#This Row],[temperatura]]&lt;0,1,0)*IF(brenna7[[#This Row],[opad]]&gt;0,1, 0)*brenna7[[#This Row],[opad]]+D37)*IF(E38=1,0,1)*IF(E37=1,0,1)</f>
        <v>4</v>
      </c>
      <c r="E38">
        <f t="shared" si="2"/>
        <v>0</v>
      </c>
    </row>
    <row r="39" spans="1:5" x14ac:dyDescent="0.25">
      <c r="A39" s="1">
        <v>43467.541666666664</v>
      </c>
      <c r="B39">
        <v>-3.5</v>
      </c>
      <c r="C39">
        <v>1.2</v>
      </c>
      <c r="D39">
        <f>(IF(brenna7[[#This Row],[temperatura]]&lt;0,1,0)*IF(brenna7[[#This Row],[opad]]&gt;0,1, 0)*brenna7[[#This Row],[opad]]+D38)*IF(E39=1,0,1)*IF(E38=1,0,1)</f>
        <v>0</v>
      </c>
      <c r="E39">
        <f t="shared" si="2"/>
        <v>1</v>
      </c>
    </row>
    <row r="40" spans="1:5" x14ac:dyDescent="0.25">
      <c r="A40" s="1">
        <v>43467.583333333336</v>
      </c>
      <c r="B40">
        <v>-4.0999999999999996</v>
      </c>
      <c r="C40">
        <v>0.4</v>
      </c>
      <c r="D40">
        <f>(IF(brenna7[[#This Row],[temperatura]]&lt;0,1,0)*IF(brenna7[[#This Row],[opad]]&gt;0,1, 0)*brenna7[[#This Row],[opad]]+D39)*IF(E40=1,0,1)*IF(E39=1,0,1)</f>
        <v>0</v>
      </c>
      <c r="E40">
        <f t="shared" si="2"/>
        <v>0</v>
      </c>
    </row>
    <row r="41" spans="1:5" x14ac:dyDescent="0.25">
      <c r="A41" s="1">
        <v>43467.625</v>
      </c>
      <c r="B41">
        <v>-4.3</v>
      </c>
      <c r="C41">
        <v>0.5</v>
      </c>
      <c r="D41">
        <f>(IF(brenna7[[#This Row],[temperatura]]&lt;0,1,0)*IF(brenna7[[#This Row],[opad]]&gt;0,1, 0)*brenna7[[#This Row],[opad]]+D40)*IF(E41=1,0,1)*IF(E40=1,0,1)</f>
        <v>0.5</v>
      </c>
      <c r="E41">
        <f t="shared" si="2"/>
        <v>0</v>
      </c>
    </row>
    <row r="42" spans="1:5" x14ac:dyDescent="0.25">
      <c r="A42" s="1">
        <v>43467.666666666664</v>
      </c>
      <c r="B42">
        <v>-4.5</v>
      </c>
      <c r="C42">
        <v>0</v>
      </c>
      <c r="D42">
        <f>(IF(brenna7[[#This Row],[temperatura]]&lt;0,1,0)*IF(brenna7[[#This Row],[opad]]&gt;0,1, 0)*brenna7[[#This Row],[opad]]+D41)*IF(E42=1,0,1)*IF(E41=1,0,1)</f>
        <v>0.5</v>
      </c>
      <c r="E42">
        <f t="shared" si="2"/>
        <v>0</v>
      </c>
    </row>
    <row r="43" spans="1:5" x14ac:dyDescent="0.25">
      <c r="A43" s="1">
        <v>43467.708333333336</v>
      </c>
      <c r="B43">
        <v>-4.8</v>
      </c>
      <c r="C43">
        <v>0.1</v>
      </c>
      <c r="D43">
        <f>(IF(brenna7[[#This Row],[temperatura]]&lt;0,1,0)*IF(brenna7[[#This Row],[opad]]&gt;0,1, 0)*brenna7[[#This Row],[opad]]+D42)*IF(E43=1,0,1)*IF(E42=1,0,1)</f>
        <v>0.6</v>
      </c>
      <c r="E43">
        <f t="shared" si="2"/>
        <v>0</v>
      </c>
    </row>
    <row r="44" spans="1:5" x14ac:dyDescent="0.25">
      <c r="A44" s="1">
        <v>43467.75</v>
      </c>
      <c r="B44">
        <v>-5.0999999999999996</v>
      </c>
      <c r="C44">
        <v>0</v>
      </c>
      <c r="D44">
        <f>(IF(brenna7[[#This Row],[temperatura]]&lt;0,1,0)*IF(brenna7[[#This Row],[opad]]&gt;0,1, 0)*brenna7[[#This Row],[opad]]+D43)*IF(E44=1,0,1)*IF(E43=1,0,1)</f>
        <v>0.6</v>
      </c>
      <c r="E44">
        <f t="shared" si="2"/>
        <v>0</v>
      </c>
    </row>
    <row r="45" spans="1:5" x14ac:dyDescent="0.25">
      <c r="A45" s="1">
        <v>43467.791666666664</v>
      </c>
      <c r="B45">
        <v>-5.5</v>
      </c>
      <c r="C45">
        <v>0</v>
      </c>
      <c r="D45">
        <f>(IF(brenna7[[#This Row],[temperatura]]&lt;0,1,0)*IF(brenna7[[#This Row],[opad]]&gt;0,1, 0)*brenna7[[#This Row],[opad]]+D44)*IF(E45=1,0,1)*IF(E44=1,0,1)</f>
        <v>0.6</v>
      </c>
      <c r="E45">
        <f t="shared" si="2"/>
        <v>0</v>
      </c>
    </row>
    <row r="46" spans="1:5" x14ac:dyDescent="0.25">
      <c r="A46" s="1">
        <v>43467.833333333336</v>
      </c>
      <c r="B46">
        <v>-5.8</v>
      </c>
      <c r="C46">
        <v>0</v>
      </c>
      <c r="D46">
        <f>(IF(brenna7[[#This Row],[temperatura]]&lt;0,1,0)*IF(brenna7[[#This Row],[opad]]&gt;0,1, 0)*brenna7[[#This Row],[opad]]+D45)*IF(E46=1,0,1)*IF(E45=1,0,1)</f>
        <v>0.6</v>
      </c>
      <c r="E46">
        <f t="shared" si="2"/>
        <v>0</v>
      </c>
    </row>
    <row r="47" spans="1:5" x14ac:dyDescent="0.25">
      <c r="A47" s="1">
        <v>43467.875</v>
      </c>
      <c r="B47">
        <v>-6.1</v>
      </c>
      <c r="C47">
        <v>0</v>
      </c>
      <c r="D47">
        <f>(IF(brenna7[[#This Row],[temperatura]]&lt;0,1,0)*IF(brenna7[[#This Row],[opad]]&gt;0,1, 0)*brenna7[[#This Row],[opad]]+D46)*IF(E47=1,0,1)*IF(E46=1,0,1)</f>
        <v>0.6</v>
      </c>
      <c r="E47">
        <f t="shared" si="2"/>
        <v>0</v>
      </c>
    </row>
    <row r="48" spans="1:5" x14ac:dyDescent="0.25">
      <c r="A48" s="1">
        <v>43467.916666666664</v>
      </c>
      <c r="B48">
        <v>-6.6</v>
      </c>
      <c r="C48">
        <v>0</v>
      </c>
      <c r="D48">
        <f>(IF(brenna7[[#This Row],[temperatura]]&lt;0,1,0)*IF(brenna7[[#This Row],[opad]]&gt;0,1, 0)*brenna7[[#This Row],[opad]]+D47)*IF(E48=1,0,1)*IF(E47=1,0,1)</f>
        <v>0.6</v>
      </c>
      <c r="E48">
        <f t="shared" si="2"/>
        <v>0</v>
      </c>
    </row>
    <row r="49" spans="1:5" x14ac:dyDescent="0.25">
      <c r="A49" s="1">
        <v>43467.958333333336</v>
      </c>
      <c r="B49">
        <v>-6.8</v>
      </c>
      <c r="C49">
        <v>0</v>
      </c>
      <c r="D49">
        <f>(IF(brenna7[[#This Row],[temperatura]]&lt;0,1,0)*IF(brenna7[[#This Row],[opad]]&gt;0,1, 0)*brenna7[[#This Row],[opad]]+D48)*IF(E49=1,0,1)*IF(E48=1,0,1)</f>
        <v>0.6</v>
      </c>
      <c r="E49">
        <f t="shared" si="2"/>
        <v>0</v>
      </c>
    </row>
    <row r="50" spans="1:5" x14ac:dyDescent="0.25">
      <c r="A50" s="1">
        <v>43468</v>
      </c>
      <c r="B50">
        <v>-7</v>
      </c>
      <c r="C50">
        <v>0</v>
      </c>
      <c r="D50">
        <f>(IF(brenna7[[#This Row],[temperatura]]&lt;0,1,0)*IF(brenna7[[#This Row],[opad]]&gt;0,1, 0)*brenna7[[#This Row],[opad]]+D49)*IF(E50=1,0,1)*IF(E49=1,0,1)</f>
        <v>0.6</v>
      </c>
      <c r="E50">
        <f t="shared" si="2"/>
        <v>0</v>
      </c>
    </row>
    <row r="51" spans="1:5" x14ac:dyDescent="0.25">
      <c r="A51" s="1">
        <v>43468.041666666664</v>
      </c>
      <c r="B51">
        <v>-7.1</v>
      </c>
      <c r="C51">
        <v>0</v>
      </c>
      <c r="D51">
        <f>(IF(brenna7[[#This Row],[temperatura]]&lt;0,1,0)*IF(brenna7[[#This Row],[opad]]&gt;0,1, 0)*brenna7[[#This Row],[opad]]+D50)*IF(E51=1,0,1)*IF(E50=1,0,1)</f>
        <v>0.6</v>
      </c>
      <c r="E51">
        <f t="shared" si="2"/>
        <v>0</v>
      </c>
    </row>
    <row r="52" spans="1:5" x14ac:dyDescent="0.25">
      <c r="A52" s="1">
        <v>43468.083333333336</v>
      </c>
      <c r="B52">
        <v>-7.2</v>
      </c>
      <c r="C52">
        <v>0</v>
      </c>
      <c r="D52">
        <f>(IF(brenna7[[#This Row],[temperatura]]&lt;0,1,0)*IF(brenna7[[#This Row],[opad]]&gt;0,1, 0)*brenna7[[#This Row],[opad]]+D51)*IF(E52=1,0,1)*IF(E51=1,0,1)</f>
        <v>0.6</v>
      </c>
      <c r="E52">
        <f t="shared" si="2"/>
        <v>0</v>
      </c>
    </row>
    <row r="53" spans="1:5" x14ac:dyDescent="0.25">
      <c r="A53" s="1">
        <v>43468.125</v>
      </c>
      <c r="B53">
        <v>-7.3</v>
      </c>
      <c r="C53">
        <v>0</v>
      </c>
      <c r="D53">
        <f>(IF(brenna7[[#This Row],[temperatura]]&lt;0,1,0)*IF(brenna7[[#This Row],[opad]]&gt;0,1, 0)*brenna7[[#This Row],[opad]]+D52)*IF(E53=1,0,1)*IF(E52=1,0,1)</f>
        <v>0.6</v>
      </c>
      <c r="E53">
        <f t="shared" si="2"/>
        <v>0</v>
      </c>
    </row>
    <row r="54" spans="1:5" x14ac:dyDescent="0.25">
      <c r="A54" s="1">
        <v>43468.166666666664</v>
      </c>
      <c r="B54">
        <v>-7.6</v>
      </c>
      <c r="C54">
        <v>0</v>
      </c>
      <c r="D54">
        <f>(IF(brenna7[[#This Row],[temperatura]]&lt;0,1,0)*IF(brenna7[[#This Row],[opad]]&gt;0,1, 0)*brenna7[[#This Row],[opad]]+D53)*IF(E54=1,0,1)*IF(E53=1,0,1)</f>
        <v>0.6</v>
      </c>
      <c r="E54">
        <f t="shared" si="2"/>
        <v>0</v>
      </c>
    </row>
    <row r="55" spans="1:5" x14ac:dyDescent="0.25">
      <c r="A55" s="1">
        <v>43468.208333333336</v>
      </c>
      <c r="B55">
        <v>-7.7</v>
      </c>
      <c r="C55">
        <v>0</v>
      </c>
      <c r="D55">
        <f>(IF(brenna7[[#This Row],[temperatura]]&lt;0,1,0)*IF(brenna7[[#This Row],[opad]]&gt;0,1, 0)*brenna7[[#This Row],[opad]]+D54)*IF(E55=1,0,1)*IF(E54=1,0,1)</f>
        <v>0.6</v>
      </c>
      <c r="E55">
        <f t="shared" si="2"/>
        <v>0</v>
      </c>
    </row>
    <row r="56" spans="1:5" x14ac:dyDescent="0.25">
      <c r="A56" s="1">
        <v>43468.25</v>
      </c>
      <c r="B56">
        <v>-7.8</v>
      </c>
      <c r="C56">
        <v>0.1</v>
      </c>
      <c r="D56">
        <f>(IF(brenna7[[#This Row],[temperatura]]&lt;0,1,0)*IF(brenna7[[#This Row],[opad]]&gt;0,1, 0)*brenna7[[#This Row],[opad]]+D55)*IF(E56=1,0,1)*IF(E55=1,0,1)</f>
        <v>0.7</v>
      </c>
      <c r="E56">
        <f t="shared" si="2"/>
        <v>0</v>
      </c>
    </row>
    <row r="57" spans="1:5" x14ac:dyDescent="0.25">
      <c r="A57" s="1">
        <v>43468.291666666664</v>
      </c>
      <c r="B57">
        <v>-7.9</v>
      </c>
      <c r="C57">
        <v>0</v>
      </c>
      <c r="D57">
        <f>(IF(brenna7[[#This Row],[temperatura]]&lt;0,1,0)*IF(brenna7[[#This Row],[opad]]&gt;0,1, 0)*brenna7[[#This Row],[opad]]+D56)*IF(E57=1,0,1)*IF(E56=1,0,1)</f>
        <v>0.7</v>
      </c>
      <c r="E57">
        <f t="shared" si="2"/>
        <v>0</v>
      </c>
    </row>
    <row r="58" spans="1:5" x14ac:dyDescent="0.25">
      <c r="A58" s="1">
        <v>43468.333333333336</v>
      </c>
      <c r="B58">
        <v>-7.8</v>
      </c>
      <c r="C58">
        <v>0.1</v>
      </c>
      <c r="D58">
        <f>(IF(brenna7[[#This Row],[temperatura]]&lt;0,1,0)*IF(brenna7[[#This Row],[opad]]&gt;0,1, 0)*brenna7[[#This Row],[opad]]+D57)*IF(E58=1,0,1)*IF(E57=1,0,1)</f>
        <v>0.79999999999999993</v>
      </c>
      <c r="E58">
        <f t="shared" si="2"/>
        <v>0</v>
      </c>
    </row>
    <row r="59" spans="1:5" x14ac:dyDescent="0.25">
      <c r="A59" s="1">
        <v>43468.375</v>
      </c>
      <c r="B59">
        <v>-7.4</v>
      </c>
      <c r="C59">
        <v>0.2</v>
      </c>
      <c r="D59">
        <f>(IF(brenna7[[#This Row],[temperatura]]&lt;0,1,0)*IF(brenna7[[#This Row],[opad]]&gt;0,1, 0)*brenna7[[#This Row],[opad]]+D58)*IF(E59=1,0,1)*IF(E58=1,0,1)</f>
        <v>1</v>
      </c>
      <c r="E59">
        <f t="shared" si="2"/>
        <v>0</v>
      </c>
    </row>
    <row r="60" spans="1:5" x14ac:dyDescent="0.25">
      <c r="A60" s="1">
        <v>43468.416666666664</v>
      </c>
      <c r="B60">
        <v>-7.2</v>
      </c>
      <c r="C60">
        <v>0</v>
      </c>
      <c r="D60">
        <f>(IF(brenna7[[#This Row],[temperatura]]&lt;0,1,0)*IF(brenna7[[#This Row],[opad]]&gt;0,1, 0)*brenna7[[#This Row],[opad]]+D59)*IF(E60=1,0,1)*IF(E59=1,0,1)</f>
        <v>1</v>
      </c>
      <c r="E60">
        <f t="shared" si="2"/>
        <v>0</v>
      </c>
    </row>
    <row r="61" spans="1:5" x14ac:dyDescent="0.25">
      <c r="A61" s="1">
        <v>43468.458333333336</v>
      </c>
      <c r="B61">
        <v>-7</v>
      </c>
      <c r="C61">
        <v>0</v>
      </c>
      <c r="D61">
        <f>(IF(brenna7[[#This Row],[temperatura]]&lt;0,1,0)*IF(brenna7[[#This Row],[opad]]&gt;0,1, 0)*brenna7[[#This Row],[opad]]+D60)*IF(E61=1,0,1)*IF(E60=1,0,1)</f>
        <v>1</v>
      </c>
      <c r="E61">
        <f t="shared" si="2"/>
        <v>0</v>
      </c>
    </row>
    <row r="62" spans="1:5" x14ac:dyDescent="0.25">
      <c r="A62" s="1">
        <v>43468.5</v>
      </c>
      <c r="B62">
        <v>-6.9</v>
      </c>
      <c r="C62">
        <v>0</v>
      </c>
      <c r="D62">
        <f>(IF(brenna7[[#This Row],[temperatura]]&lt;0,1,0)*IF(brenna7[[#This Row],[opad]]&gt;0,1, 0)*brenna7[[#This Row],[opad]]+D61)*IF(E62=1,0,1)*IF(E61=1,0,1)</f>
        <v>1</v>
      </c>
      <c r="E62">
        <f t="shared" si="2"/>
        <v>0</v>
      </c>
    </row>
    <row r="63" spans="1:5" x14ac:dyDescent="0.25">
      <c r="A63" s="1">
        <v>43468.541666666664</v>
      </c>
      <c r="B63">
        <v>-6.8</v>
      </c>
      <c r="C63">
        <v>0</v>
      </c>
      <c r="D63">
        <f>(IF(brenna7[[#This Row],[temperatura]]&lt;0,1,0)*IF(brenna7[[#This Row],[opad]]&gt;0,1, 0)*brenna7[[#This Row],[opad]]+D62)*IF(E63=1,0,1)*IF(E62=1,0,1)</f>
        <v>1</v>
      </c>
      <c r="E63">
        <f t="shared" si="2"/>
        <v>0</v>
      </c>
    </row>
    <row r="64" spans="1:5" x14ac:dyDescent="0.25">
      <c r="A64" s="1">
        <v>43468.583333333336</v>
      </c>
      <c r="B64">
        <v>-6.9</v>
      </c>
      <c r="C64">
        <v>0</v>
      </c>
      <c r="D64">
        <f>(IF(brenna7[[#This Row],[temperatura]]&lt;0,1,0)*IF(brenna7[[#This Row],[opad]]&gt;0,1, 0)*brenna7[[#This Row],[opad]]+D63)*IF(E64=1,0,1)*IF(E63=1,0,1)</f>
        <v>1</v>
      </c>
      <c r="E64">
        <f t="shared" si="2"/>
        <v>0</v>
      </c>
    </row>
    <row r="65" spans="1:5" x14ac:dyDescent="0.25">
      <c r="A65" s="1">
        <v>43468.625</v>
      </c>
      <c r="B65">
        <v>-7.4</v>
      </c>
      <c r="C65">
        <v>0.1</v>
      </c>
      <c r="D65">
        <f>(IF(brenna7[[#This Row],[temperatura]]&lt;0,1,0)*IF(brenna7[[#This Row],[opad]]&gt;0,1, 0)*brenna7[[#This Row],[opad]]+D64)*IF(E65=1,0,1)*IF(E64=1,0,1)</f>
        <v>1.1000000000000001</v>
      </c>
      <c r="E65">
        <f t="shared" si="2"/>
        <v>0</v>
      </c>
    </row>
    <row r="66" spans="1:5" x14ac:dyDescent="0.25">
      <c r="A66" s="1">
        <v>43468.666666666664</v>
      </c>
      <c r="B66">
        <v>-7.6</v>
      </c>
      <c r="C66">
        <v>0</v>
      </c>
      <c r="D66">
        <f>(IF(brenna7[[#This Row],[temperatura]]&lt;0,1,0)*IF(brenna7[[#This Row],[opad]]&gt;0,1, 0)*brenna7[[#This Row],[opad]]+D65)*IF(E66=1,0,1)*IF(E65=1,0,1)</f>
        <v>1.1000000000000001</v>
      </c>
      <c r="E66">
        <f t="shared" si="2"/>
        <v>0</v>
      </c>
    </row>
    <row r="67" spans="1:5" x14ac:dyDescent="0.25">
      <c r="A67" s="1">
        <v>43468.708333333336</v>
      </c>
      <c r="B67">
        <v>-7.6</v>
      </c>
      <c r="C67">
        <v>0.1</v>
      </c>
      <c r="D67">
        <f>(IF(brenna7[[#This Row],[temperatura]]&lt;0,1,0)*IF(brenna7[[#This Row],[opad]]&gt;0,1, 0)*brenna7[[#This Row],[opad]]+D66)*IF(E67=1,0,1)*IF(E66=1,0,1)</f>
        <v>1.2000000000000002</v>
      </c>
      <c r="E67">
        <f t="shared" si="2"/>
        <v>0</v>
      </c>
    </row>
    <row r="68" spans="1:5" x14ac:dyDescent="0.25">
      <c r="A68" s="1">
        <v>43468.75</v>
      </c>
      <c r="B68">
        <v>-7.7</v>
      </c>
      <c r="C68">
        <v>0.2</v>
      </c>
      <c r="D68">
        <f>(IF(brenna7[[#This Row],[temperatura]]&lt;0,1,0)*IF(brenna7[[#This Row],[opad]]&gt;0,1, 0)*brenna7[[#This Row],[opad]]+D67)*IF(E68=1,0,1)*IF(E67=1,0,1)</f>
        <v>1.4000000000000001</v>
      </c>
      <c r="E68">
        <f t="shared" si="2"/>
        <v>0</v>
      </c>
    </row>
    <row r="69" spans="1:5" x14ac:dyDescent="0.25">
      <c r="A69" s="1">
        <v>43468.791666666664</v>
      </c>
      <c r="B69">
        <v>-7.9</v>
      </c>
      <c r="C69">
        <v>0</v>
      </c>
      <c r="D69">
        <f>(IF(brenna7[[#This Row],[temperatura]]&lt;0,1,0)*IF(brenna7[[#This Row],[opad]]&gt;0,1, 0)*brenna7[[#This Row],[opad]]+D68)*IF(E69=1,0,1)*IF(E68=1,0,1)</f>
        <v>1.4000000000000001</v>
      </c>
      <c r="E69">
        <f t="shared" si="2"/>
        <v>0</v>
      </c>
    </row>
    <row r="70" spans="1:5" x14ac:dyDescent="0.25">
      <c r="A70" s="1">
        <v>43468.833333333336</v>
      </c>
      <c r="B70">
        <v>-7.9</v>
      </c>
      <c r="C70">
        <v>0</v>
      </c>
      <c r="D70">
        <f>(IF(brenna7[[#This Row],[temperatura]]&lt;0,1,0)*IF(brenna7[[#This Row],[opad]]&gt;0,1, 0)*brenna7[[#This Row],[opad]]+D69)*IF(E70=1,0,1)*IF(E69=1,0,1)</f>
        <v>1.4000000000000001</v>
      </c>
      <c r="E70">
        <f t="shared" si="2"/>
        <v>0</v>
      </c>
    </row>
    <row r="71" spans="1:5" x14ac:dyDescent="0.25">
      <c r="A71" s="1">
        <v>43468.875</v>
      </c>
      <c r="B71">
        <v>-7.9</v>
      </c>
      <c r="C71">
        <v>0</v>
      </c>
      <c r="D71">
        <f>(IF(brenna7[[#This Row],[temperatura]]&lt;0,1,0)*IF(brenna7[[#This Row],[opad]]&gt;0,1, 0)*brenna7[[#This Row],[opad]]+D70)*IF(E71=1,0,1)*IF(E70=1,0,1)</f>
        <v>1.4000000000000001</v>
      </c>
      <c r="E71">
        <f t="shared" si="2"/>
        <v>0</v>
      </c>
    </row>
    <row r="72" spans="1:5" x14ac:dyDescent="0.25">
      <c r="A72" s="1">
        <v>43468.916666666664</v>
      </c>
      <c r="B72">
        <v>-7.9</v>
      </c>
      <c r="C72">
        <v>0</v>
      </c>
      <c r="D72">
        <f>(IF(brenna7[[#This Row],[temperatura]]&lt;0,1,0)*IF(brenna7[[#This Row],[opad]]&gt;0,1, 0)*brenna7[[#This Row],[opad]]+D71)*IF(E72=1,0,1)*IF(E71=1,0,1)</f>
        <v>1.4000000000000001</v>
      </c>
      <c r="E72">
        <f t="shared" si="2"/>
        <v>0</v>
      </c>
    </row>
    <row r="73" spans="1:5" x14ac:dyDescent="0.25">
      <c r="A73" s="1">
        <v>43468.958333333336</v>
      </c>
      <c r="B73">
        <v>-8</v>
      </c>
      <c r="C73">
        <v>0</v>
      </c>
      <c r="D73">
        <f>(IF(brenna7[[#This Row],[temperatura]]&lt;0,1,0)*IF(brenna7[[#This Row],[opad]]&gt;0,1, 0)*brenna7[[#This Row],[opad]]+D72)*IF(E73=1,0,1)*IF(E72=1,0,1)</f>
        <v>1.4000000000000001</v>
      </c>
      <c r="E73">
        <f t="shared" si="2"/>
        <v>0</v>
      </c>
    </row>
    <row r="74" spans="1:5" x14ac:dyDescent="0.25">
      <c r="A74" s="1">
        <v>43469</v>
      </c>
      <c r="B74">
        <v>-8.1999999999999993</v>
      </c>
      <c r="C74">
        <v>0</v>
      </c>
      <c r="D74">
        <f>(IF(brenna7[[#This Row],[temperatura]]&lt;0,1,0)*IF(brenna7[[#This Row],[opad]]&gt;0,1, 0)*brenna7[[#This Row],[opad]]+D73)*IF(E74=1,0,1)*IF(E73=1,0,1)</f>
        <v>1.4000000000000001</v>
      </c>
      <c r="E74">
        <f t="shared" si="2"/>
        <v>0</v>
      </c>
    </row>
    <row r="75" spans="1:5" x14ac:dyDescent="0.25">
      <c r="A75" s="1">
        <v>43469.041666666664</v>
      </c>
      <c r="B75">
        <v>-8.1999999999999993</v>
      </c>
      <c r="C75">
        <v>0</v>
      </c>
      <c r="D75">
        <f>(IF(brenna7[[#This Row],[temperatura]]&lt;0,1,0)*IF(brenna7[[#This Row],[opad]]&gt;0,1, 0)*brenna7[[#This Row],[opad]]+D74)*IF(E75=1,0,1)*IF(E74=1,0,1)</f>
        <v>1.4000000000000001</v>
      </c>
      <c r="E75">
        <f t="shared" si="2"/>
        <v>0</v>
      </c>
    </row>
    <row r="76" spans="1:5" x14ac:dyDescent="0.25">
      <c r="A76" s="1">
        <v>43469.083333333336</v>
      </c>
      <c r="B76">
        <v>-8.4</v>
      </c>
      <c r="C76">
        <v>0</v>
      </c>
      <c r="D76">
        <f>(IF(brenna7[[#This Row],[temperatura]]&lt;0,1,0)*IF(brenna7[[#This Row],[opad]]&gt;0,1, 0)*brenna7[[#This Row],[opad]]+D75)*IF(E76=1,0,1)*IF(E75=1,0,1)</f>
        <v>1.4000000000000001</v>
      </c>
      <c r="E76">
        <f t="shared" si="2"/>
        <v>0</v>
      </c>
    </row>
    <row r="77" spans="1:5" x14ac:dyDescent="0.25">
      <c r="A77" s="1">
        <v>43469.125</v>
      </c>
      <c r="B77">
        <v>-8.4</v>
      </c>
      <c r="C77">
        <v>0</v>
      </c>
      <c r="D77">
        <f>(IF(brenna7[[#This Row],[temperatura]]&lt;0,1,0)*IF(brenna7[[#This Row],[opad]]&gt;0,1, 0)*brenna7[[#This Row],[opad]]+D76)*IF(E77=1,0,1)*IF(E76=1,0,1)</f>
        <v>1.4000000000000001</v>
      </c>
      <c r="E77">
        <f t="shared" si="2"/>
        <v>0</v>
      </c>
    </row>
    <row r="78" spans="1:5" x14ac:dyDescent="0.25">
      <c r="A78" s="1">
        <v>43469.166666666664</v>
      </c>
      <c r="B78">
        <v>-8.8000000000000007</v>
      </c>
      <c r="C78">
        <v>0</v>
      </c>
      <c r="D78">
        <f>(IF(brenna7[[#This Row],[temperatura]]&lt;0,1,0)*IF(brenna7[[#This Row],[opad]]&gt;0,1, 0)*brenna7[[#This Row],[opad]]+D77)*IF(E78=1,0,1)*IF(E77=1,0,1)</f>
        <v>1.4000000000000001</v>
      </c>
      <c r="E78">
        <f t="shared" si="2"/>
        <v>0</v>
      </c>
    </row>
    <row r="79" spans="1:5" x14ac:dyDescent="0.25">
      <c r="A79" s="1">
        <v>43469.208333333336</v>
      </c>
      <c r="B79">
        <v>-8.6</v>
      </c>
      <c r="C79">
        <v>0</v>
      </c>
      <c r="D79">
        <f>(IF(brenna7[[#This Row],[temperatura]]&lt;0,1,0)*IF(brenna7[[#This Row],[opad]]&gt;0,1, 0)*brenna7[[#This Row],[opad]]+D78)*IF(E79=1,0,1)*IF(E78=1,0,1)</f>
        <v>1.4000000000000001</v>
      </c>
      <c r="E79">
        <f t="shared" si="2"/>
        <v>0</v>
      </c>
    </row>
    <row r="80" spans="1:5" x14ac:dyDescent="0.25">
      <c r="A80" s="1">
        <v>43469.25</v>
      </c>
      <c r="B80">
        <v>-8.6</v>
      </c>
      <c r="C80">
        <v>0</v>
      </c>
      <c r="D80">
        <f>(IF(brenna7[[#This Row],[temperatura]]&lt;0,1,0)*IF(brenna7[[#This Row],[opad]]&gt;0,1, 0)*brenna7[[#This Row],[opad]]+D79)*IF(E80=1,0,1)*IF(E79=1,0,1)</f>
        <v>1.4000000000000001</v>
      </c>
      <c r="E80">
        <f t="shared" si="2"/>
        <v>0</v>
      </c>
    </row>
    <row r="81" spans="1:5" x14ac:dyDescent="0.25">
      <c r="A81" s="1">
        <v>43469.291666666664</v>
      </c>
      <c r="B81">
        <v>-8.3000000000000007</v>
      </c>
      <c r="C81">
        <v>0</v>
      </c>
      <c r="D81">
        <f>(IF(brenna7[[#This Row],[temperatura]]&lt;0,1,0)*IF(brenna7[[#This Row],[opad]]&gt;0,1, 0)*brenna7[[#This Row],[opad]]+D80)*IF(E81=1,0,1)*IF(E80=1,0,1)</f>
        <v>1.4000000000000001</v>
      </c>
      <c r="E81">
        <f t="shared" si="2"/>
        <v>0</v>
      </c>
    </row>
    <row r="82" spans="1:5" x14ac:dyDescent="0.25">
      <c r="A82" s="1">
        <v>43469.333333333336</v>
      </c>
      <c r="B82">
        <v>-8.1</v>
      </c>
      <c r="C82">
        <v>0</v>
      </c>
      <c r="D82">
        <f>(IF(brenna7[[#This Row],[temperatura]]&lt;0,1,0)*IF(brenna7[[#This Row],[opad]]&gt;0,1, 0)*brenna7[[#This Row],[opad]]+D81)*IF(E82=1,0,1)*IF(E81=1,0,1)</f>
        <v>1.4000000000000001</v>
      </c>
      <c r="E82">
        <f t="shared" si="2"/>
        <v>0</v>
      </c>
    </row>
    <row r="83" spans="1:5" x14ac:dyDescent="0.25">
      <c r="A83" s="1">
        <v>43469.375</v>
      </c>
      <c r="B83">
        <v>-8</v>
      </c>
      <c r="C83">
        <v>0</v>
      </c>
      <c r="D83">
        <f>(IF(brenna7[[#This Row],[temperatura]]&lt;0,1,0)*IF(brenna7[[#This Row],[opad]]&gt;0,1, 0)*brenna7[[#This Row],[opad]]+D82)*IF(E83=1,0,1)*IF(E82=1,0,1)</f>
        <v>1.4000000000000001</v>
      </c>
      <c r="E83">
        <f t="shared" si="2"/>
        <v>0</v>
      </c>
    </row>
    <row r="84" spans="1:5" x14ac:dyDescent="0.25">
      <c r="A84" s="1">
        <v>43469.416666666664</v>
      </c>
      <c r="B84">
        <v>-7.7</v>
      </c>
      <c r="C84">
        <v>0</v>
      </c>
      <c r="D84">
        <f>(IF(brenna7[[#This Row],[temperatura]]&lt;0,1,0)*IF(brenna7[[#This Row],[opad]]&gt;0,1, 0)*brenna7[[#This Row],[opad]]+D83)*IF(E84=1,0,1)*IF(E83=1,0,1)</f>
        <v>1.4000000000000001</v>
      </c>
      <c r="E84">
        <f t="shared" si="2"/>
        <v>0</v>
      </c>
    </row>
    <row r="85" spans="1:5" x14ac:dyDescent="0.25">
      <c r="A85" s="1">
        <v>43469.458333333336</v>
      </c>
      <c r="B85">
        <v>-7.6</v>
      </c>
      <c r="C85">
        <v>0</v>
      </c>
      <c r="D85">
        <f>(IF(brenna7[[#This Row],[temperatura]]&lt;0,1,0)*IF(brenna7[[#This Row],[opad]]&gt;0,1, 0)*brenna7[[#This Row],[opad]]+D84)*IF(E85=1,0,1)*IF(E84=1,0,1)</f>
        <v>1.4000000000000001</v>
      </c>
      <c r="E85">
        <f t="shared" si="2"/>
        <v>0</v>
      </c>
    </row>
    <row r="86" spans="1:5" x14ac:dyDescent="0.25">
      <c r="A86" s="1">
        <v>43469.5</v>
      </c>
      <c r="B86">
        <v>-7.3</v>
      </c>
      <c r="C86">
        <v>0</v>
      </c>
      <c r="D86">
        <f>(IF(brenna7[[#This Row],[temperatura]]&lt;0,1,0)*IF(brenna7[[#This Row],[opad]]&gt;0,1, 0)*brenna7[[#This Row],[opad]]+D85)*IF(E86=1,0,1)*IF(E85=1,0,1)</f>
        <v>1.4000000000000001</v>
      </c>
      <c r="E86">
        <f t="shared" si="2"/>
        <v>0</v>
      </c>
    </row>
    <row r="87" spans="1:5" x14ac:dyDescent="0.25">
      <c r="A87" s="1">
        <v>43469.541666666664</v>
      </c>
      <c r="B87">
        <v>-7.4</v>
      </c>
      <c r="C87">
        <v>0</v>
      </c>
      <c r="D87">
        <f>(IF(brenna7[[#This Row],[temperatura]]&lt;0,1,0)*IF(brenna7[[#This Row],[opad]]&gt;0,1, 0)*brenna7[[#This Row],[opad]]+D86)*IF(E87=1,0,1)*IF(E86=1,0,1)</f>
        <v>1.4000000000000001</v>
      </c>
      <c r="E87">
        <f t="shared" si="2"/>
        <v>0</v>
      </c>
    </row>
    <row r="88" spans="1:5" x14ac:dyDescent="0.25">
      <c r="A88" s="1">
        <v>43469.583333333336</v>
      </c>
      <c r="B88">
        <v>-7.7</v>
      </c>
      <c r="C88">
        <v>0.1</v>
      </c>
      <c r="D88">
        <f>(IF(brenna7[[#This Row],[temperatura]]&lt;0,1,0)*IF(brenna7[[#This Row],[opad]]&gt;0,1, 0)*brenna7[[#This Row],[opad]]+D87)*IF(E88=1,0,1)*IF(E87=1,0,1)</f>
        <v>1.5000000000000002</v>
      </c>
      <c r="E88">
        <f t="shared" si="2"/>
        <v>0</v>
      </c>
    </row>
    <row r="89" spans="1:5" x14ac:dyDescent="0.25">
      <c r="A89" s="1">
        <v>43469.625</v>
      </c>
      <c r="B89">
        <v>-7.9</v>
      </c>
      <c r="C89">
        <v>0</v>
      </c>
      <c r="D89">
        <f>(IF(brenna7[[#This Row],[temperatura]]&lt;0,1,0)*IF(brenna7[[#This Row],[opad]]&gt;0,1, 0)*brenna7[[#This Row],[opad]]+D88)*IF(E89=1,0,1)*IF(E88=1,0,1)</f>
        <v>1.5000000000000002</v>
      </c>
      <c r="E89">
        <f t="shared" ref="E89:E152" si="3">IF(D88&gt;=4,1,0)</f>
        <v>0</v>
      </c>
    </row>
    <row r="90" spans="1:5" x14ac:dyDescent="0.25">
      <c r="A90" s="1">
        <v>43469.666666666664</v>
      </c>
      <c r="B90">
        <v>-7.8</v>
      </c>
      <c r="C90">
        <v>0</v>
      </c>
      <c r="D90">
        <f>(IF(brenna7[[#This Row],[temperatura]]&lt;0,1,0)*IF(brenna7[[#This Row],[opad]]&gt;0,1, 0)*brenna7[[#This Row],[opad]]+D89)*IF(E90=1,0,1)*IF(E89=1,0,1)</f>
        <v>1.5000000000000002</v>
      </c>
      <c r="E90">
        <f t="shared" si="3"/>
        <v>0</v>
      </c>
    </row>
    <row r="91" spans="1:5" x14ac:dyDescent="0.25">
      <c r="A91" s="1">
        <v>43469.708333333336</v>
      </c>
      <c r="B91">
        <v>-7.8</v>
      </c>
      <c r="C91">
        <v>0</v>
      </c>
      <c r="D91">
        <f>(IF(brenna7[[#This Row],[temperatura]]&lt;0,1,0)*IF(brenna7[[#This Row],[opad]]&gt;0,1, 0)*brenna7[[#This Row],[opad]]+D90)*IF(E91=1,0,1)*IF(E90=1,0,1)</f>
        <v>1.5000000000000002</v>
      </c>
      <c r="E91">
        <f t="shared" si="3"/>
        <v>0</v>
      </c>
    </row>
    <row r="92" spans="1:5" x14ac:dyDescent="0.25">
      <c r="A92" s="1">
        <v>43469.75</v>
      </c>
      <c r="B92">
        <v>-7.7</v>
      </c>
      <c r="C92">
        <v>0.2</v>
      </c>
      <c r="D92">
        <f>(IF(brenna7[[#This Row],[temperatura]]&lt;0,1,0)*IF(brenna7[[#This Row],[opad]]&gt;0,1, 0)*brenna7[[#This Row],[opad]]+D91)*IF(E92=1,0,1)*IF(E91=1,0,1)</f>
        <v>1.7000000000000002</v>
      </c>
      <c r="E92">
        <f t="shared" si="3"/>
        <v>0</v>
      </c>
    </row>
    <row r="93" spans="1:5" x14ac:dyDescent="0.25">
      <c r="A93" s="1">
        <v>43469.791666666664</v>
      </c>
      <c r="B93">
        <v>-7.6</v>
      </c>
      <c r="C93">
        <v>0</v>
      </c>
      <c r="D93">
        <f>(IF(brenna7[[#This Row],[temperatura]]&lt;0,1,0)*IF(brenna7[[#This Row],[opad]]&gt;0,1, 0)*brenna7[[#This Row],[opad]]+D92)*IF(E93=1,0,1)*IF(E92=1,0,1)</f>
        <v>1.7000000000000002</v>
      </c>
      <c r="E93">
        <f t="shared" si="3"/>
        <v>0</v>
      </c>
    </row>
    <row r="94" spans="1:5" x14ac:dyDescent="0.25">
      <c r="A94" s="1">
        <v>43469.833333333336</v>
      </c>
      <c r="B94">
        <v>-7.5</v>
      </c>
      <c r="C94">
        <v>0.2</v>
      </c>
      <c r="D94">
        <f>(IF(brenna7[[#This Row],[temperatura]]&lt;0,1,0)*IF(brenna7[[#This Row],[opad]]&gt;0,1, 0)*brenna7[[#This Row],[opad]]+D93)*IF(E94=1,0,1)*IF(E93=1,0,1)</f>
        <v>1.9000000000000001</v>
      </c>
      <c r="E94">
        <f t="shared" si="3"/>
        <v>0</v>
      </c>
    </row>
    <row r="95" spans="1:5" x14ac:dyDescent="0.25">
      <c r="A95" s="1">
        <v>43469.875</v>
      </c>
      <c r="B95">
        <v>-7.4</v>
      </c>
      <c r="C95">
        <v>0</v>
      </c>
      <c r="D95">
        <f>(IF(brenna7[[#This Row],[temperatura]]&lt;0,1,0)*IF(brenna7[[#This Row],[opad]]&gt;0,1, 0)*brenna7[[#This Row],[opad]]+D94)*IF(E95=1,0,1)*IF(E94=1,0,1)</f>
        <v>1.9000000000000001</v>
      </c>
      <c r="E95">
        <f t="shared" si="3"/>
        <v>0</v>
      </c>
    </row>
    <row r="96" spans="1:5" x14ac:dyDescent="0.25">
      <c r="A96" s="1">
        <v>43469.916666666664</v>
      </c>
      <c r="B96">
        <v>-7.3</v>
      </c>
      <c r="C96">
        <v>0</v>
      </c>
      <c r="D96">
        <f>(IF(brenna7[[#This Row],[temperatura]]&lt;0,1,0)*IF(brenna7[[#This Row],[opad]]&gt;0,1, 0)*brenna7[[#This Row],[opad]]+D95)*IF(E96=1,0,1)*IF(E95=1,0,1)</f>
        <v>1.9000000000000001</v>
      </c>
      <c r="E96">
        <f t="shared" si="3"/>
        <v>0</v>
      </c>
    </row>
    <row r="97" spans="1:5" x14ac:dyDescent="0.25">
      <c r="A97" s="1">
        <v>43469.958333333336</v>
      </c>
      <c r="B97">
        <v>-7</v>
      </c>
      <c r="C97">
        <v>0</v>
      </c>
      <c r="D97">
        <f>(IF(brenna7[[#This Row],[temperatura]]&lt;0,1,0)*IF(brenna7[[#This Row],[opad]]&gt;0,1, 0)*brenna7[[#This Row],[opad]]+D96)*IF(E97=1,0,1)*IF(E96=1,0,1)</f>
        <v>1.9000000000000001</v>
      </c>
      <c r="E97">
        <f t="shared" si="3"/>
        <v>0</v>
      </c>
    </row>
    <row r="98" spans="1:5" x14ac:dyDescent="0.25">
      <c r="A98" s="1">
        <v>43470</v>
      </c>
      <c r="B98">
        <v>-6.8</v>
      </c>
      <c r="C98">
        <v>0</v>
      </c>
      <c r="D98">
        <f>(IF(brenna7[[#This Row],[temperatura]]&lt;0,1,0)*IF(brenna7[[#This Row],[opad]]&gt;0,1, 0)*brenna7[[#This Row],[opad]]+D97)*IF(E98=1,0,1)*IF(E97=1,0,1)</f>
        <v>1.9000000000000001</v>
      </c>
      <c r="E98">
        <f t="shared" si="3"/>
        <v>0</v>
      </c>
    </row>
    <row r="99" spans="1:5" x14ac:dyDescent="0.25">
      <c r="A99" s="1">
        <v>43470.041666666664</v>
      </c>
      <c r="B99">
        <v>-6.4</v>
      </c>
      <c r="C99">
        <v>0</v>
      </c>
      <c r="D99">
        <f>(IF(brenna7[[#This Row],[temperatura]]&lt;0,1,0)*IF(brenna7[[#This Row],[opad]]&gt;0,1, 0)*brenna7[[#This Row],[opad]]+D98)*IF(E99=1,0,1)*IF(E98=1,0,1)</f>
        <v>1.9000000000000001</v>
      </c>
      <c r="E99">
        <f t="shared" si="3"/>
        <v>0</v>
      </c>
    </row>
    <row r="100" spans="1:5" x14ac:dyDescent="0.25">
      <c r="A100" s="1">
        <v>43470.083333333336</v>
      </c>
      <c r="B100">
        <v>-5.9</v>
      </c>
      <c r="C100">
        <v>0</v>
      </c>
      <c r="D100">
        <f>(IF(brenna7[[#This Row],[temperatura]]&lt;0,1,0)*IF(brenna7[[#This Row],[opad]]&gt;0,1, 0)*brenna7[[#This Row],[opad]]+D99)*IF(E100=1,0,1)*IF(E99=1,0,1)</f>
        <v>1.9000000000000001</v>
      </c>
      <c r="E100">
        <f t="shared" si="3"/>
        <v>0</v>
      </c>
    </row>
    <row r="101" spans="1:5" x14ac:dyDescent="0.25">
      <c r="A101" s="1">
        <v>43470.125</v>
      </c>
      <c r="B101">
        <v>-5.4</v>
      </c>
      <c r="C101">
        <v>0.1</v>
      </c>
      <c r="D101">
        <f>(IF(brenna7[[#This Row],[temperatura]]&lt;0,1,0)*IF(brenna7[[#This Row],[opad]]&gt;0,1, 0)*brenna7[[#This Row],[opad]]+D100)*IF(E101=1,0,1)*IF(E100=1,0,1)</f>
        <v>2</v>
      </c>
      <c r="E101">
        <f t="shared" si="3"/>
        <v>0</v>
      </c>
    </row>
    <row r="102" spans="1:5" x14ac:dyDescent="0.25">
      <c r="A102" s="1">
        <v>43470.166666666664</v>
      </c>
      <c r="B102">
        <v>-5.4</v>
      </c>
      <c r="C102">
        <v>0.1</v>
      </c>
      <c r="D102">
        <f>(IF(brenna7[[#This Row],[temperatura]]&lt;0,1,0)*IF(brenna7[[#This Row],[opad]]&gt;0,1, 0)*brenna7[[#This Row],[opad]]+D101)*IF(E102=1,0,1)*IF(E101=1,0,1)</f>
        <v>2.1</v>
      </c>
      <c r="E102">
        <f t="shared" si="3"/>
        <v>0</v>
      </c>
    </row>
    <row r="103" spans="1:5" x14ac:dyDescent="0.25">
      <c r="A103" s="1">
        <v>43470.208333333336</v>
      </c>
      <c r="B103">
        <v>-5</v>
      </c>
      <c r="C103">
        <v>0</v>
      </c>
      <c r="D103">
        <f>(IF(brenna7[[#This Row],[temperatura]]&lt;0,1,0)*IF(brenna7[[#This Row],[opad]]&gt;0,1, 0)*brenna7[[#This Row],[opad]]+D102)*IF(E103=1,0,1)*IF(E102=1,0,1)</f>
        <v>2.1</v>
      </c>
      <c r="E103">
        <f t="shared" si="3"/>
        <v>0</v>
      </c>
    </row>
    <row r="104" spans="1:5" x14ac:dyDescent="0.25">
      <c r="A104" s="1">
        <v>43470.25</v>
      </c>
      <c r="B104">
        <v>-4.4000000000000004</v>
      </c>
      <c r="C104">
        <v>0.4</v>
      </c>
      <c r="D104">
        <f>(IF(brenna7[[#This Row],[temperatura]]&lt;0,1,0)*IF(brenna7[[#This Row],[opad]]&gt;0,1, 0)*brenna7[[#This Row],[opad]]+D103)*IF(E104=1,0,1)*IF(E103=1,0,1)</f>
        <v>2.5</v>
      </c>
      <c r="E104">
        <f t="shared" si="3"/>
        <v>0</v>
      </c>
    </row>
    <row r="105" spans="1:5" x14ac:dyDescent="0.25">
      <c r="A105" s="1">
        <v>43470.291666666664</v>
      </c>
      <c r="B105">
        <v>-4.3</v>
      </c>
      <c r="C105">
        <v>0.5</v>
      </c>
      <c r="D105">
        <f>(IF(brenna7[[#This Row],[temperatura]]&lt;0,1,0)*IF(brenna7[[#This Row],[opad]]&gt;0,1, 0)*brenna7[[#This Row],[opad]]+D104)*IF(E105=1,0,1)*IF(E104=1,0,1)</f>
        <v>3</v>
      </c>
      <c r="E105">
        <f t="shared" si="3"/>
        <v>0</v>
      </c>
    </row>
    <row r="106" spans="1:5" x14ac:dyDescent="0.25">
      <c r="A106" s="1">
        <v>43470.333333333336</v>
      </c>
      <c r="B106">
        <v>-4.0999999999999996</v>
      </c>
      <c r="C106">
        <v>0.1</v>
      </c>
      <c r="D106">
        <f>(IF(brenna7[[#This Row],[temperatura]]&lt;0,1,0)*IF(brenna7[[#This Row],[opad]]&gt;0,1, 0)*brenna7[[#This Row],[opad]]+D105)*IF(E106=1,0,1)*IF(E105=1,0,1)</f>
        <v>3.1</v>
      </c>
      <c r="E106">
        <f t="shared" si="3"/>
        <v>0</v>
      </c>
    </row>
    <row r="107" spans="1:5" x14ac:dyDescent="0.25">
      <c r="A107" s="1">
        <v>43470.375</v>
      </c>
      <c r="B107">
        <v>-3.7</v>
      </c>
      <c r="C107">
        <v>0.9</v>
      </c>
      <c r="D107">
        <f>(IF(brenna7[[#This Row],[temperatura]]&lt;0,1,0)*IF(brenna7[[#This Row],[opad]]&gt;0,1, 0)*brenna7[[#This Row],[opad]]+D106)*IF(E107=1,0,1)*IF(E106=1,0,1)</f>
        <v>4</v>
      </c>
      <c r="E107">
        <f t="shared" si="3"/>
        <v>0</v>
      </c>
    </row>
    <row r="108" spans="1:5" x14ac:dyDescent="0.25">
      <c r="A108" s="1">
        <v>43470.416666666664</v>
      </c>
      <c r="B108">
        <v>-3.3</v>
      </c>
      <c r="C108">
        <v>1.6</v>
      </c>
      <c r="D108">
        <f>(IF(brenna7[[#This Row],[temperatura]]&lt;0,1,0)*IF(brenna7[[#This Row],[opad]]&gt;0,1, 0)*brenna7[[#This Row],[opad]]+D107)*IF(E108=1,0,1)*IF(E107=1,0,1)</f>
        <v>0</v>
      </c>
      <c r="E108">
        <f t="shared" si="3"/>
        <v>1</v>
      </c>
    </row>
    <row r="109" spans="1:5" x14ac:dyDescent="0.25">
      <c r="A109" s="1">
        <v>43470.458333333336</v>
      </c>
      <c r="B109">
        <v>-2.2999999999999998</v>
      </c>
      <c r="C109">
        <v>2.7</v>
      </c>
      <c r="D109">
        <f>(IF(brenna7[[#This Row],[temperatura]]&lt;0,1,0)*IF(brenna7[[#This Row],[opad]]&gt;0,1, 0)*brenna7[[#This Row],[opad]]+D108)*IF(E109=1,0,1)*IF(E108=1,0,1)</f>
        <v>0</v>
      </c>
      <c r="E109">
        <f t="shared" si="3"/>
        <v>0</v>
      </c>
    </row>
    <row r="110" spans="1:5" x14ac:dyDescent="0.25">
      <c r="A110" s="1">
        <v>43470.5</v>
      </c>
      <c r="B110">
        <v>-1.8</v>
      </c>
      <c r="C110">
        <v>1.9</v>
      </c>
      <c r="D110">
        <f>(IF(brenna7[[#This Row],[temperatura]]&lt;0,1,0)*IF(brenna7[[#This Row],[opad]]&gt;0,1, 0)*brenna7[[#This Row],[opad]]+D109)*IF(E110=1,0,1)*IF(E109=1,0,1)</f>
        <v>1.9</v>
      </c>
      <c r="E110">
        <f t="shared" si="3"/>
        <v>0</v>
      </c>
    </row>
    <row r="111" spans="1:5" x14ac:dyDescent="0.25">
      <c r="A111" s="1">
        <v>43470.541666666664</v>
      </c>
      <c r="B111">
        <v>-1.6</v>
      </c>
      <c r="C111">
        <v>2.2999999999999998</v>
      </c>
      <c r="D111">
        <f>(IF(brenna7[[#This Row],[temperatura]]&lt;0,1,0)*IF(brenna7[[#This Row],[opad]]&gt;0,1, 0)*brenna7[[#This Row],[opad]]+D110)*IF(E111=1,0,1)*IF(E110=1,0,1)</f>
        <v>4.1999999999999993</v>
      </c>
      <c r="E111">
        <f t="shared" si="3"/>
        <v>0</v>
      </c>
    </row>
    <row r="112" spans="1:5" x14ac:dyDescent="0.25">
      <c r="A112" s="1">
        <v>43470.583333333336</v>
      </c>
      <c r="B112">
        <v>-1.8</v>
      </c>
      <c r="C112">
        <v>2.2000000000000002</v>
      </c>
      <c r="D112">
        <f>(IF(brenna7[[#This Row],[temperatura]]&lt;0,1,0)*IF(brenna7[[#This Row],[opad]]&gt;0,1, 0)*brenna7[[#This Row],[opad]]+D111)*IF(E112=1,0,1)*IF(E111=1,0,1)</f>
        <v>0</v>
      </c>
      <c r="E112">
        <f t="shared" si="3"/>
        <v>1</v>
      </c>
    </row>
    <row r="113" spans="1:5" x14ac:dyDescent="0.25">
      <c r="A113" s="1">
        <v>43470.625</v>
      </c>
      <c r="B113">
        <v>-1.8</v>
      </c>
      <c r="C113">
        <v>0.8</v>
      </c>
      <c r="D113">
        <f>(IF(brenna7[[#This Row],[temperatura]]&lt;0,1,0)*IF(brenna7[[#This Row],[opad]]&gt;0,1, 0)*brenna7[[#This Row],[opad]]+D112)*IF(E113=1,0,1)*IF(E112=1,0,1)</f>
        <v>0</v>
      </c>
      <c r="E113">
        <f t="shared" si="3"/>
        <v>0</v>
      </c>
    </row>
    <row r="114" spans="1:5" x14ac:dyDescent="0.25">
      <c r="A114" s="1">
        <v>43470.666666666664</v>
      </c>
      <c r="B114">
        <v>-2.1</v>
      </c>
      <c r="C114">
        <v>0.4</v>
      </c>
      <c r="D114">
        <f>(IF(brenna7[[#This Row],[temperatura]]&lt;0,1,0)*IF(brenna7[[#This Row],[opad]]&gt;0,1, 0)*brenna7[[#This Row],[opad]]+D113)*IF(E114=1,0,1)*IF(E113=1,0,1)</f>
        <v>0.4</v>
      </c>
      <c r="E114">
        <f t="shared" si="3"/>
        <v>0</v>
      </c>
    </row>
    <row r="115" spans="1:5" x14ac:dyDescent="0.25">
      <c r="A115" s="1">
        <v>43470.708333333336</v>
      </c>
      <c r="B115">
        <v>-2.9</v>
      </c>
      <c r="C115">
        <v>0.4</v>
      </c>
      <c r="D115">
        <f>(IF(brenna7[[#This Row],[temperatura]]&lt;0,1,0)*IF(brenna7[[#This Row],[opad]]&gt;0,1, 0)*brenna7[[#This Row],[opad]]+D114)*IF(E115=1,0,1)*IF(E114=1,0,1)</f>
        <v>0.8</v>
      </c>
      <c r="E115">
        <f t="shared" si="3"/>
        <v>0</v>
      </c>
    </row>
    <row r="116" spans="1:5" x14ac:dyDescent="0.25">
      <c r="A116" s="1">
        <v>43470.75</v>
      </c>
      <c r="B116">
        <v>-2.9</v>
      </c>
      <c r="C116">
        <v>0.2</v>
      </c>
      <c r="D116">
        <f>(IF(brenna7[[#This Row],[temperatura]]&lt;0,1,0)*IF(brenna7[[#This Row],[opad]]&gt;0,1, 0)*brenna7[[#This Row],[opad]]+D115)*IF(E116=1,0,1)*IF(E115=1,0,1)</f>
        <v>1</v>
      </c>
      <c r="E116">
        <f t="shared" si="3"/>
        <v>0</v>
      </c>
    </row>
    <row r="117" spans="1:5" x14ac:dyDescent="0.25">
      <c r="A117" s="1">
        <v>43470.791666666664</v>
      </c>
      <c r="B117">
        <v>-2.9</v>
      </c>
      <c r="C117">
        <v>0.1</v>
      </c>
      <c r="D117">
        <f>(IF(brenna7[[#This Row],[temperatura]]&lt;0,1,0)*IF(brenna7[[#This Row],[opad]]&gt;0,1, 0)*brenna7[[#This Row],[opad]]+D116)*IF(E117=1,0,1)*IF(E116=1,0,1)</f>
        <v>1.1000000000000001</v>
      </c>
      <c r="E117">
        <f t="shared" si="3"/>
        <v>0</v>
      </c>
    </row>
    <row r="118" spans="1:5" x14ac:dyDescent="0.25">
      <c r="A118" s="1">
        <v>43470.833333333336</v>
      </c>
      <c r="B118">
        <v>-2.7</v>
      </c>
      <c r="C118">
        <v>0</v>
      </c>
      <c r="D118">
        <f>(IF(brenna7[[#This Row],[temperatura]]&lt;0,1,0)*IF(brenna7[[#This Row],[opad]]&gt;0,1, 0)*brenna7[[#This Row],[opad]]+D117)*IF(E118=1,0,1)*IF(E117=1,0,1)</f>
        <v>1.1000000000000001</v>
      </c>
      <c r="E118">
        <f t="shared" si="3"/>
        <v>0</v>
      </c>
    </row>
    <row r="119" spans="1:5" x14ac:dyDescent="0.25">
      <c r="A119" s="1">
        <v>43470.875</v>
      </c>
      <c r="B119">
        <v>-2.7</v>
      </c>
      <c r="C119">
        <v>0.8</v>
      </c>
      <c r="D119">
        <f>(IF(brenna7[[#This Row],[temperatura]]&lt;0,1,0)*IF(brenna7[[#This Row],[opad]]&gt;0,1, 0)*brenna7[[#This Row],[opad]]+D118)*IF(E119=1,0,1)*IF(E118=1,0,1)</f>
        <v>1.9000000000000001</v>
      </c>
      <c r="E119">
        <f t="shared" si="3"/>
        <v>0</v>
      </c>
    </row>
    <row r="120" spans="1:5" x14ac:dyDescent="0.25">
      <c r="A120" s="1">
        <v>43470.916666666664</v>
      </c>
      <c r="B120">
        <v>-3</v>
      </c>
      <c r="C120">
        <v>0.4</v>
      </c>
      <c r="D120">
        <f>(IF(brenna7[[#This Row],[temperatura]]&lt;0,1,0)*IF(brenna7[[#This Row],[opad]]&gt;0,1, 0)*brenna7[[#This Row],[opad]]+D119)*IF(E120=1,0,1)*IF(E119=1,0,1)</f>
        <v>2.3000000000000003</v>
      </c>
      <c r="E120">
        <f t="shared" si="3"/>
        <v>0</v>
      </c>
    </row>
    <row r="121" spans="1:5" x14ac:dyDescent="0.25">
      <c r="A121" s="1">
        <v>43470.958333333336</v>
      </c>
      <c r="B121">
        <v>-3.5</v>
      </c>
      <c r="C121">
        <v>0</v>
      </c>
      <c r="D121">
        <f>(IF(brenna7[[#This Row],[temperatura]]&lt;0,1,0)*IF(brenna7[[#This Row],[opad]]&gt;0,1, 0)*brenna7[[#This Row],[opad]]+D120)*IF(E121=1,0,1)*IF(E120=1,0,1)</f>
        <v>2.3000000000000003</v>
      </c>
      <c r="E121">
        <f t="shared" si="3"/>
        <v>0</v>
      </c>
    </row>
    <row r="122" spans="1:5" x14ac:dyDescent="0.25">
      <c r="A122" s="1">
        <v>43471</v>
      </c>
      <c r="B122">
        <v>-4.0999999999999996</v>
      </c>
      <c r="C122">
        <v>0</v>
      </c>
      <c r="D122">
        <f>(IF(brenna7[[#This Row],[temperatura]]&lt;0,1,0)*IF(brenna7[[#This Row],[opad]]&gt;0,1, 0)*brenna7[[#This Row],[opad]]+D121)*IF(E122=1,0,1)*IF(E121=1,0,1)</f>
        <v>2.3000000000000003</v>
      </c>
      <c r="E122">
        <f t="shared" si="3"/>
        <v>0</v>
      </c>
    </row>
    <row r="123" spans="1:5" x14ac:dyDescent="0.25">
      <c r="A123" s="1">
        <v>43471.041666666664</v>
      </c>
      <c r="B123">
        <v>-4</v>
      </c>
      <c r="C123">
        <v>0</v>
      </c>
      <c r="D123">
        <f>(IF(brenna7[[#This Row],[temperatura]]&lt;0,1,0)*IF(brenna7[[#This Row],[opad]]&gt;0,1, 0)*brenna7[[#This Row],[opad]]+D122)*IF(E123=1,0,1)*IF(E122=1,0,1)</f>
        <v>2.3000000000000003</v>
      </c>
      <c r="E123">
        <f t="shared" si="3"/>
        <v>0</v>
      </c>
    </row>
    <row r="124" spans="1:5" x14ac:dyDescent="0.25">
      <c r="A124" s="1">
        <v>43471.083333333336</v>
      </c>
      <c r="B124">
        <v>-4.2</v>
      </c>
      <c r="C124">
        <v>0</v>
      </c>
      <c r="D124">
        <f>(IF(brenna7[[#This Row],[temperatura]]&lt;0,1,0)*IF(brenna7[[#This Row],[opad]]&gt;0,1, 0)*brenna7[[#This Row],[opad]]+D123)*IF(E124=1,0,1)*IF(E123=1,0,1)</f>
        <v>2.3000000000000003</v>
      </c>
      <c r="E124">
        <f t="shared" si="3"/>
        <v>0</v>
      </c>
    </row>
    <row r="125" spans="1:5" x14ac:dyDescent="0.25">
      <c r="A125" s="1">
        <v>43471.125</v>
      </c>
      <c r="B125">
        <v>-4.5</v>
      </c>
      <c r="C125">
        <v>0</v>
      </c>
      <c r="D125">
        <f>(IF(brenna7[[#This Row],[temperatura]]&lt;0,1,0)*IF(brenna7[[#This Row],[opad]]&gt;0,1, 0)*brenna7[[#This Row],[opad]]+D124)*IF(E125=1,0,1)*IF(E124=1,0,1)</f>
        <v>2.3000000000000003</v>
      </c>
      <c r="E125">
        <f t="shared" si="3"/>
        <v>0</v>
      </c>
    </row>
    <row r="126" spans="1:5" x14ac:dyDescent="0.25">
      <c r="A126" s="1">
        <v>43471.166666666664</v>
      </c>
      <c r="B126">
        <v>-4.8</v>
      </c>
      <c r="C126">
        <v>0</v>
      </c>
      <c r="D126">
        <f>(IF(brenna7[[#This Row],[temperatura]]&lt;0,1,0)*IF(brenna7[[#This Row],[opad]]&gt;0,1, 0)*brenna7[[#This Row],[opad]]+D125)*IF(E126=1,0,1)*IF(E125=1,0,1)</f>
        <v>2.3000000000000003</v>
      </c>
      <c r="E126">
        <f t="shared" si="3"/>
        <v>0</v>
      </c>
    </row>
    <row r="127" spans="1:5" x14ac:dyDescent="0.25">
      <c r="A127" s="1">
        <v>43471.208333333336</v>
      </c>
      <c r="B127">
        <v>-4.7</v>
      </c>
      <c r="C127">
        <v>0</v>
      </c>
      <c r="D127">
        <f>(IF(brenna7[[#This Row],[temperatura]]&lt;0,1,0)*IF(brenna7[[#This Row],[opad]]&gt;0,1, 0)*brenna7[[#This Row],[opad]]+D126)*IF(E127=1,0,1)*IF(E126=1,0,1)</f>
        <v>2.3000000000000003</v>
      </c>
      <c r="E127">
        <f t="shared" si="3"/>
        <v>0</v>
      </c>
    </row>
    <row r="128" spans="1:5" x14ac:dyDescent="0.25">
      <c r="A128" s="1">
        <v>43471.25</v>
      </c>
      <c r="B128">
        <v>-4.7</v>
      </c>
      <c r="C128">
        <v>0.5</v>
      </c>
      <c r="D128">
        <f>(IF(brenna7[[#This Row],[temperatura]]&lt;0,1,0)*IF(brenna7[[#This Row],[opad]]&gt;0,1, 0)*brenna7[[#This Row],[opad]]+D127)*IF(E128=1,0,1)*IF(E127=1,0,1)</f>
        <v>2.8000000000000003</v>
      </c>
      <c r="E128">
        <f t="shared" si="3"/>
        <v>0</v>
      </c>
    </row>
    <row r="129" spans="1:5" x14ac:dyDescent="0.25">
      <c r="A129" s="1">
        <v>43471.291666666664</v>
      </c>
      <c r="B129">
        <v>-5</v>
      </c>
      <c r="C129">
        <v>0</v>
      </c>
      <c r="D129">
        <f>(IF(brenna7[[#This Row],[temperatura]]&lt;0,1,0)*IF(brenna7[[#This Row],[opad]]&gt;0,1, 0)*brenna7[[#This Row],[opad]]+D128)*IF(E129=1,0,1)*IF(E128=1,0,1)</f>
        <v>2.8000000000000003</v>
      </c>
      <c r="E129">
        <f t="shared" si="3"/>
        <v>0</v>
      </c>
    </row>
    <row r="130" spans="1:5" x14ac:dyDescent="0.25">
      <c r="A130" s="1">
        <v>43471.333333333336</v>
      </c>
      <c r="B130">
        <v>-5.2</v>
      </c>
      <c r="C130">
        <v>0.1</v>
      </c>
      <c r="D130">
        <f>(IF(brenna7[[#This Row],[temperatura]]&lt;0,1,0)*IF(brenna7[[#This Row],[opad]]&gt;0,1, 0)*brenna7[[#This Row],[opad]]+D129)*IF(E130=1,0,1)*IF(E129=1,0,1)</f>
        <v>2.9000000000000004</v>
      </c>
      <c r="E130">
        <f t="shared" si="3"/>
        <v>0</v>
      </c>
    </row>
    <row r="131" spans="1:5" x14ac:dyDescent="0.25">
      <c r="A131" s="1">
        <v>43471.375</v>
      </c>
      <c r="B131">
        <v>-5.6</v>
      </c>
      <c r="C131">
        <v>0.2</v>
      </c>
      <c r="D131">
        <f>(IF(brenna7[[#This Row],[temperatura]]&lt;0,1,0)*IF(brenna7[[#This Row],[opad]]&gt;0,1, 0)*brenna7[[#This Row],[opad]]+D130)*IF(E131=1,0,1)*IF(E130=1,0,1)</f>
        <v>3.1000000000000005</v>
      </c>
      <c r="E131">
        <f t="shared" si="3"/>
        <v>0</v>
      </c>
    </row>
    <row r="132" spans="1:5" x14ac:dyDescent="0.25">
      <c r="A132" s="1">
        <v>43471.416666666664</v>
      </c>
      <c r="B132">
        <v>-5.9</v>
      </c>
      <c r="C132">
        <v>0</v>
      </c>
      <c r="D132">
        <f>(IF(brenna7[[#This Row],[temperatura]]&lt;0,1,0)*IF(brenna7[[#This Row],[opad]]&gt;0,1, 0)*brenna7[[#This Row],[opad]]+D131)*IF(E132=1,0,1)*IF(E131=1,0,1)</f>
        <v>3.1000000000000005</v>
      </c>
      <c r="E132">
        <f t="shared" si="3"/>
        <v>0</v>
      </c>
    </row>
    <row r="133" spans="1:5" x14ac:dyDescent="0.25">
      <c r="A133" s="1">
        <v>43471.458333333336</v>
      </c>
      <c r="B133">
        <v>-6.2</v>
      </c>
      <c r="C133">
        <v>0.2</v>
      </c>
      <c r="D133">
        <f>(IF(brenna7[[#This Row],[temperatura]]&lt;0,1,0)*IF(brenna7[[#This Row],[opad]]&gt;0,1, 0)*brenna7[[#This Row],[opad]]+D132)*IF(E133=1,0,1)*IF(E132=1,0,1)</f>
        <v>3.3000000000000007</v>
      </c>
      <c r="E133">
        <f t="shared" si="3"/>
        <v>0</v>
      </c>
    </row>
    <row r="134" spans="1:5" x14ac:dyDescent="0.25">
      <c r="A134" s="1">
        <v>43471.5</v>
      </c>
      <c r="B134">
        <v>-6.8</v>
      </c>
      <c r="C134">
        <v>0</v>
      </c>
      <c r="D134">
        <f>(IF(brenna7[[#This Row],[temperatura]]&lt;0,1,0)*IF(brenna7[[#This Row],[opad]]&gt;0,1, 0)*brenna7[[#This Row],[opad]]+D133)*IF(E134=1,0,1)*IF(E133=1,0,1)</f>
        <v>3.3000000000000007</v>
      </c>
      <c r="E134">
        <f t="shared" si="3"/>
        <v>0</v>
      </c>
    </row>
    <row r="135" spans="1:5" x14ac:dyDescent="0.25">
      <c r="A135" s="1">
        <v>43471.541666666664</v>
      </c>
      <c r="B135">
        <v>-7</v>
      </c>
      <c r="C135">
        <v>0</v>
      </c>
      <c r="D135">
        <f>(IF(brenna7[[#This Row],[temperatura]]&lt;0,1,0)*IF(brenna7[[#This Row],[opad]]&gt;0,1, 0)*brenna7[[#This Row],[opad]]+D134)*IF(E135=1,0,1)*IF(E134=1,0,1)</f>
        <v>3.3000000000000007</v>
      </c>
      <c r="E135">
        <f t="shared" si="3"/>
        <v>0</v>
      </c>
    </row>
    <row r="136" spans="1:5" x14ac:dyDescent="0.25">
      <c r="A136" s="1">
        <v>43471.583333333336</v>
      </c>
      <c r="B136">
        <v>-7.5</v>
      </c>
      <c r="C136">
        <v>0</v>
      </c>
      <c r="D136">
        <f>(IF(brenna7[[#This Row],[temperatura]]&lt;0,1,0)*IF(brenna7[[#This Row],[opad]]&gt;0,1, 0)*brenna7[[#This Row],[opad]]+D135)*IF(E136=1,0,1)*IF(E135=1,0,1)</f>
        <v>3.3000000000000007</v>
      </c>
      <c r="E136">
        <f t="shared" si="3"/>
        <v>0</v>
      </c>
    </row>
    <row r="137" spans="1:5" x14ac:dyDescent="0.25">
      <c r="A137" s="1">
        <v>43471.625</v>
      </c>
      <c r="B137">
        <v>-8.1999999999999993</v>
      </c>
      <c r="C137">
        <v>0</v>
      </c>
      <c r="D137">
        <f>(IF(brenna7[[#This Row],[temperatura]]&lt;0,1,0)*IF(brenna7[[#This Row],[opad]]&gt;0,1, 0)*brenna7[[#This Row],[opad]]+D136)*IF(E137=1,0,1)*IF(E136=1,0,1)</f>
        <v>3.3000000000000007</v>
      </c>
      <c r="E137">
        <f t="shared" si="3"/>
        <v>0</v>
      </c>
    </row>
    <row r="138" spans="1:5" x14ac:dyDescent="0.25">
      <c r="A138" s="1">
        <v>43471.666666666664</v>
      </c>
      <c r="B138">
        <v>-8.5</v>
      </c>
      <c r="C138">
        <v>0</v>
      </c>
      <c r="D138">
        <f>(IF(brenna7[[#This Row],[temperatura]]&lt;0,1,0)*IF(brenna7[[#This Row],[opad]]&gt;0,1, 0)*brenna7[[#This Row],[opad]]+D137)*IF(E138=1,0,1)*IF(E137=1,0,1)</f>
        <v>3.3000000000000007</v>
      </c>
      <c r="E138">
        <f t="shared" si="3"/>
        <v>0</v>
      </c>
    </row>
    <row r="139" spans="1:5" x14ac:dyDescent="0.25">
      <c r="A139" s="1">
        <v>43471.708333333336</v>
      </c>
      <c r="B139">
        <v>-8.8000000000000007</v>
      </c>
      <c r="C139">
        <v>0</v>
      </c>
      <c r="D139">
        <f>(IF(brenna7[[#This Row],[temperatura]]&lt;0,1,0)*IF(brenna7[[#This Row],[opad]]&gt;0,1, 0)*brenna7[[#This Row],[opad]]+D138)*IF(E139=1,0,1)*IF(E138=1,0,1)</f>
        <v>3.3000000000000007</v>
      </c>
      <c r="E139">
        <f t="shared" si="3"/>
        <v>0</v>
      </c>
    </row>
    <row r="140" spans="1:5" x14ac:dyDescent="0.25">
      <c r="A140" s="1">
        <v>43471.75</v>
      </c>
      <c r="B140">
        <v>-8.8000000000000007</v>
      </c>
      <c r="C140">
        <v>0</v>
      </c>
      <c r="D140">
        <f>(IF(brenna7[[#This Row],[temperatura]]&lt;0,1,0)*IF(brenna7[[#This Row],[opad]]&gt;0,1, 0)*brenna7[[#This Row],[opad]]+D139)*IF(E140=1,0,1)*IF(E139=1,0,1)</f>
        <v>3.3000000000000007</v>
      </c>
      <c r="E140">
        <f t="shared" si="3"/>
        <v>0</v>
      </c>
    </row>
    <row r="141" spans="1:5" x14ac:dyDescent="0.25">
      <c r="A141" s="1">
        <v>43471.791666666664</v>
      </c>
      <c r="B141">
        <v>-8.9</v>
      </c>
      <c r="C141">
        <v>0</v>
      </c>
      <c r="D141">
        <f>(IF(brenna7[[#This Row],[temperatura]]&lt;0,1,0)*IF(brenna7[[#This Row],[opad]]&gt;0,1, 0)*brenna7[[#This Row],[opad]]+D140)*IF(E141=1,0,1)*IF(E140=1,0,1)</f>
        <v>3.3000000000000007</v>
      </c>
      <c r="E141">
        <f t="shared" si="3"/>
        <v>0</v>
      </c>
    </row>
    <row r="142" spans="1:5" x14ac:dyDescent="0.25">
      <c r="A142" s="1">
        <v>43471.833333333336</v>
      </c>
      <c r="B142">
        <v>-9.1</v>
      </c>
      <c r="C142">
        <v>0</v>
      </c>
      <c r="D142">
        <f>(IF(brenna7[[#This Row],[temperatura]]&lt;0,1,0)*IF(brenna7[[#This Row],[opad]]&gt;0,1, 0)*brenna7[[#This Row],[opad]]+D141)*IF(E142=1,0,1)*IF(E141=1,0,1)</f>
        <v>3.3000000000000007</v>
      </c>
      <c r="E142">
        <f t="shared" si="3"/>
        <v>0</v>
      </c>
    </row>
    <row r="143" spans="1:5" x14ac:dyDescent="0.25">
      <c r="A143" s="1">
        <v>43471.875</v>
      </c>
      <c r="B143">
        <v>-9.6999999999999993</v>
      </c>
      <c r="C143">
        <v>0</v>
      </c>
      <c r="D143">
        <f>(IF(brenna7[[#This Row],[temperatura]]&lt;0,1,0)*IF(brenna7[[#This Row],[opad]]&gt;0,1, 0)*brenna7[[#This Row],[opad]]+D142)*IF(E143=1,0,1)*IF(E142=1,0,1)</f>
        <v>3.3000000000000007</v>
      </c>
      <c r="E143">
        <f t="shared" si="3"/>
        <v>0</v>
      </c>
    </row>
    <row r="144" spans="1:5" x14ac:dyDescent="0.25">
      <c r="A144" s="1">
        <v>43471.916666666664</v>
      </c>
      <c r="B144">
        <v>-10.199999999999999</v>
      </c>
      <c r="C144">
        <v>0</v>
      </c>
      <c r="D144">
        <f>(IF(brenna7[[#This Row],[temperatura]]&lt;0,1,0)*IF(brenna7[[#This Row],[opad]]&gt;0,1, 0)*brenna7[[#This Row],[opad]]+D143)*IF(E144=1,0,1)*IF(E143=1,0,1)</f>
        <v>3.3000000000000007</v>
      </c>
      <c r="E144">
        <f t="shared" si="3"/>
        <v>0</v>
      </c>
    </row>
    <row r="145" spans="1:5" x14ac:dyDescent="0.25">
      <c r="A145" s="1">
        <v>43471.958333333336</v>
      </c>
      <c r="B145">
        <v>-10.4</v>
      </c>
      <c r="C145">
        <v>0</v>
      </c>
      <c r="D145">
        <f>(IF(brenna7[[#This Row],[temperatura]]&lt;0,1,0)*IF(brenna7[[#This Row],[opad]]&gt;0,1, 0)*brenna7[[#This Row],[opad]]+D144)*IF(E145=1,0,1)*IF(E144=1,0,1)</f>
        <v>3.3000000000000007</v>
      </c>
      <c r="E145">
        <f t="shared" si="3"/>
        <v>0</v>
      </c>
    </row>
    <row r="146" spans="1:5" x14ac:dyDescent="0.25">
      <c r="A146" s="1">
        <v>43472</v>
      </c>
      <c r="B146">
        <v>-10.5</v>
      </c>
      <c r="C146">
        <v>0</v>
      </c>
      <c r="D146">
        <f>(IF(brenna7[[#This Row],[temperatura]]&lt;0,1,0)*IF(brenna7[[#This Row],[opad]]&gt;0,1, 0)*brenna7[[#This Row],[opad]]+D145)*IF(E146=1,0,1)*IF(E145=1,0,1)</f>
        <v>3.3000000000000007</v>
      </c>
      <c r="E146">
        <f t="shared" si="3"/>
        <v>0</v>
      </c>
    </row>
    <row r="147" spans="1:5" x14ac:dyDescent="0.25">
      <c r="A147" s="1">
        <v>43472.041666666664</v>
      </c>
      <c r="B147">
        <v>-10.9</v>
      </c>
      <c r="C147">
        <v>0</v>
      </c>
      <c r="D147">
        <f>(IF(brenna7[[#This Row],[temperatura]]&lt;0,1,0)*IF(brenna7[[#This Row],[opad]]&gt;0,1, 0)*brenna7[[#This Row],[opad]]+D146)*IF(E147=1,0,1)*IF(E146=1,0,1)</f>
        <v>3.3000000000000007</v>
      </c>
      <c r="E147">
        <f t="shared" si="3"/>
        <v>0</v>
      </c>
    </row>
    <row r="148" spans="1:5" x14ac:dyDescent="0.25">
      <c r="A148" s="1">
        <v>43472.083333333336</v>
      </c>
      <c r="B148">
        <v>-11.2</v>
      </c>
      <c r="C148">
        <v>0</v>
      </c>
      <c r="D148">
        <f>(IF(brenna7[[#This Row],[temperatura]]&lt;0,1,0)*IF(brenna7[[#This Row],[opad]]&gt;0,1, 0)*brenna7[[#This Row],[opad]]+D147)*IF(E148=1,0,1)*IF(E147=1,0,1)</f>
        <v>3.3000000000000007</v>
      </c>
      <c r="E148">
        <f t="shared" si="3"/>
        <v>0</v>
      </c>
    </row>
    <row r="149" spans="1:5" x14ac:dyDescent="0.25">
      <c r="A149" s="1">
        <v>43472.125</v>
      </c>
      <c r="B149">
        <v>-11.6</v>
      </c>
      <c r="C149">
        <v>0</v>
      </c>
      <c r="D149">
        <f>(IF(brenna7[[#This Row],[temperatura]]&lt;0,1,0)*IF(brenna7[[#This Row],[opad]]&gt;0,1, 0)*brenna7[[#This Row],[opad]]+D148)*IF(E149=1,0,1)*IF(E148=1,0,1)</f>
        <v>3.3000000000000007</v>
      </c>
      <c r="E149">
        <f t="shared" si="3"/>
        <v>0</v>
      </c>
    </row>
    <row r="150" spans="1:5" x14ac:dyDescent="0.25">
      <c r="A150" s="1">
        <v>43472.166666666664</v>
      </c>
      <c r="B150">
        <v>-11.3</v>
      </c>
      <c r="C150">
        <v>0</v>
      </c>
      <c r="D150">
        <f>(IF(brenna7[[#This Row],[temperatura]]&lt;0,1,0)*IF(brenna7[[#This Row],[opad]]&gt;0,1, 0)*brenna7[[#This Row],[opad]]+D149)*IF(E150=1,0,1)*IF(E149=1,0,1)</f>
        <v>3.3000000000000007</v>
      </c>
      <c r="E150">
        <f t="shared" si="3"/>
        <v>0</v>
      </c>
    </row>
    <row r="151" spans="1:5" x14ac:dyDescent="0.25">
      <c r="A151" s="1">
        <v>43472.208333333336</v>
      </c>
      <c r="B151">
        <v>-11.5</v>
      </c>
      <c r="C151">
        <v>0</v>
      </c>
      <c r="D151">
        <f>(IF(brenna7[[#This Row],[temperatura]]&lt;0,1,0)*IF(brenna7[[#This Row],[opad]]&gt;0,1, 0)*brenna7[[#This Row],[opad]]+D150)*IF(E151=1,0,1)*IF(E150=1,0,1)</f>
        <v>3.3000000000000007</v>
      </c>
      <c r="E151">
        <f t="shared" si="3"/>
        <v>0</v>
      </c>
    </row>
    <row r="152" spans="1:5" x14ac:dyDescent="0.25">
      <c r="A152" s="1">
        <v>43472.25</v>
      </c>
      <c r="B152">
        <v>-12</v>
      </c>
      <c r="C152">
        <v>0</v>
      </c>
      <c r="D152">
        <f>(IF(brenna7[[#This Row],[temperatura]]&lt;0,1,0)*IF(brenna7[[#This Row],[opad]]&gt;0,1, 0)*brenna7[[#This Row],[opad]]+D151)*IF(E152=1,0,1)*IF(E151=1,0,1)</f>
        <v>3.3000000000000007</v>
      </c>
      <c r="E152">
        <f t="shared" si="3"/>
        <v>0</v>
      </c>
    </row>
    <row r="153" spans="1:5" x14ac:dyDescent="0.25">
      <c r="A153" s="1">
        <v>43472.291666666664</v>
      </c>
      <c r="B153">
        <v>-12.1</v>
      </c>
      <c r="C153">
        <v>0</v>
      </c>
      <c r="D153">
        <f>(IF(brenna7[[#This Row],[temperatura]]&lt;0,1,0)*IF(brenna7[[#This Row],[opad]]&gt;0,1, 0)*brenna7[[#This Row],[opad]]+D152)*IF(E153=1,0,1)*IF(E152=1,0,1)</f>
        <v>3.3000000000000007</v>
      </c>
      <c r="E153">
        <f t="shared" ref="E153:E216" si="4">IF(D152&gt;=4,1,0)</f>
        <v>0</v>
      </c>
    </row>
    <row r="154" spans="1:5" x14ac:dyDescent="0.25">
      <c r="A154" s="1">
        <v>43472.333333333336</v>
      </c>
      <c r="B154">
        <v>-11.9</v>
      </c>
      <c r="C154">
        <v>0</v>
      </c>
      <c r="D154">
        <f>(IF(brenna7[[#This Row],[temperatura]]&lt;0,1,0)*IF(brenna7[[#This Row],[opad]]&gt;0,1, 0)*brenna7[[#This Row],[opad]]+D153)*IF(E154=1,0,1)*IF(E153=1,0,1)</f>
        <v>3.3000000000000007</v>
      </c>
      <c r="E154">
        <f t="shared" si="4"/>
        <v>0</v>
      </c>
    </row>
    <row r="155" spans="1:5" x14ac:dyDescent="0.25">
      <c r="A155" s="1">
        <v>43472.375</v>
      </c>
      <c r="B155">
        <v>-10.7</v>
      </c>
      <c r="C155">
        <v>0</v>
      </c>
      <c r="D155">
        <f>(IF(brenna7[[#This Row],[temperatura]]&lt;0,1,0)*IF(brenna7[[#This Row],[opad]]&gt;0,1, 0)*brenna7[[#This Row],[opad]]+D154)*IF(E155=1,0,1)*IF(E154=1,0,1)</f>
        <v>3.3000000000000007</v>
      </c>
      <c r="E155">
        <f t="shared" si="4"/>
        <v>0</v>
      </c>
    </row>
    <row r="156" spans="1:5" x14ac:dyDescent="0.25">
      <c r="A156" s="1">
        <v>43472.416666666664</v>
      </c>
      <c r="B156">
        <v>-9.1999999999999993</v>
      </c>
      <c r="C156">
        <v>0</v>
      </c>
      <c r="D156">
        <f>(IF(brenna7[[#This Row],[temperatura]]&lt;0,1,0)*IF(brenna7[[#This Row],[opad]]&gt;0,1, 0)*brenna7[[#This Row],[opad]]+D155)*IF(E156=1,0,1)*IF(E155=1,0,1)</f>
        <v>3.3000000000000007</v>
      </c>
      <c r="E156">
        <f t="shared" si="4"/>
        <v>0</v>
      </c>
    </row>
    <row r="157" spans="1:5" x14ac:dyDescent="0.25">
      <c r="A157" s="1">
        <v>43472.458333333336</v>
      </c>
      <c r="B157">
        <v>-8.5</v>
      </c>
      <c r="C157">
        <v>0</v>
      </c>
      <c r="D157">
        <f>(IF(brenna7[[#This Row],[temperatura]]&lt;0,1,0)*IF(brenna7[[#This Row],[opad]]&gt;0,1, 0)*brenna7[[#This Row],[opad]]+D156)*IF(E157=1,0,1)*IF(E156=1,0,1)</f>
        <v>3.3000000000000007</v>
      </c>
      <c r="E157">
        <f t="shared" si="4"/>
        <v>0</v>
      </c>
    </row>
    <row r="158" spans="1:5" x14ac:dyDescent="0.25">
      <c r="A158" s="1">
        <v>43472.5</v>
      </c>
      <c r="B158">
        <v>-7.2</v>
      </c>
      <c r="C158">
        <v>1.5</v>
      </c>
      <c r="D158">
        <f>(IF(brenna7[[#This Row],[temperatura]]&lt;0,1,0)*IF(brenna7[[#This Row],[opad]]&gt;0,1, 0)*brenna7[[#This Row],[opad]]+D157)*IF(E158=1,0,1)*IF(E157=1,0,1)</f>
        <v>4.8000000000000007</v>
      </c>
      <c r="E158">
        <f t="shared" si="4"/>
        <v>0</v>
      </c>
    </row>
    <row r="159" spans="1:5" x14ac:dyDescent="0.25">
      <c r="A159" s="1">
        <v>43472.541666666664</v>
      </c>
      <c r="B159">
        <v>-8.6999999999999993</v>
      </c>
      <c r="C159">
        <v>0.4</v>
      </c>
      <c r="D159">
        <f>(IF(brenna7[[#This Row],[temperatura]]&lt;0,1,0)*IF(brenna7[[#This Row],[opad]]&gt;0,1, 0)*brenna7[[#This Row],[opad]]+D158)*IF(E159=1,0,1)*IF(E158=1,0,1)</f>
        <v>0</v>
      </c>
      <c r="E159">
        <f t="shared" si="4"/>
        <v>1</v>
      </c>
    </row>
    <row r="160" spans="1:5" x14ac:dyDescent="0.25">
      <c r="A160" s="1">
        <v>43472.583333333336</v>
      </c>
      <c r="B160">
        <v>-8.1</v>
      </c>
      <c r="C160">
        <v>0.1</v>
      </c>
      <c r="D160">
        <f>(IF(brenna7[[#This Row],[temperatura]]&lt;0,1,0)*IF(brenna7[[#This Row],[opad]]&gt;0,1, 0)*brenna7[[#This Row],[opad]]+D159)*IF(E160=1,0,1)*IF(E159=1,0,1)</f>
        <v>0</v>
      </c>
      <c r="E160">
        <f t="shared" si="4"/>
        <v>0</v>
      </c>
    </row>
    <row r="161" spans="1:5" x14ac:dyDescent="0.25">
      <c r="A161" s="1">
        <v>43472.625</v>
      </c>
      <c r="B161">
        <v>-8.6999999999999993</v>
      </c>
      <c r="C161">
        <v>0</v>
      </c>
      <c r="D161">
        <f>(IF(brenna7[[#This Row],[temperatura]]&lt;0,1,0)*IF(brenna7[[#This Row],[opad]]&gt;0,1, 0)*brenna7[[#This Row],[opad]]+D160)*IF(E161=1,0,1)*IF(E160=1,0,1)</f>
        <v>0</v>
      </c>
      <c r="E161">
        <f t="shared" si="4"/>
        <v>0</v>
      </c>
    </row>
    <row r="162" spans="1:5" x14ac:dyDescent="0.25">
      <c r="A162" s="1">
        <v>43472.666666666664</v>
      </c>
      <c r="B162">
        <v>-9.6999999999999993</v>
      </c>
      <c r="C162">
        <v>0</v>
      </c>
      <c r="D162">
        <f>(IF(brenna7[[#This Row],[temperatura]]&lt;0,1,0)*IF(brenna7[[#This Row],[opad]]&gt;0,1, 0)*brenna7[[#This Row],[opad]]+D161)*IF(E162=1,0,1)*IF(E161=1,0,1)</f>
        <v>0</v>
      </c>
      <c r="E162">
        <f t="shared" si="4"/>
        <v>0</v>
      </c>
    </row>
    <row r="163" spans="1:5" x14ac:dyDescent="0.25">
      <c r="A163" s="1">
        <v>43472.708333333336</v>
      </c>
      <c r="B163">
        <v>-9.8000000000000007</v>
      </c>
      <c r="C163">
        <v>0</v>
      </c>
      <c r="D163">
        <f>(IF(brenna7[[#This Row],[temperatura]]&lt;0,1,0)*IF(brenna7[[#This Row],[opad]]&gt;0,1, 0)*brenna7[[#This Row],[opad]]+D162)*IF(E163=1,0,1)*IF(E162=1,0,1)</f>
        <v>0</v>
      </c>
      <c r="E163">
        <f t="shared" si="4"/>
        <v>0</v>
      </c>
    </row>
    <row r="164" spans="1:5" x14ac:dyDescent="0.25">
      <c r="A164" s="1">
        <v>43472.75</v>
      </c>
      <c r="B164">
        <v>-9.6</v>
      </c>
      <c r="C164">
        <v>0</v>
      </c>
      <c r="D164">
        <f>(IF(brenna7[[#This Row],[temperatura]]&lt;0,1,0)*IF(brenna7[[#This Row],[opad]]&gt;0,1, 0)*brenna7[[#This Row],[opad]]+D163)*IF(E164=1,0,1)*IF(E163=1,0,1)</f>
        <v>0</v>
      </c>
      <c r="E164">
        <f t="shared" si="4"/>
        <v>0</v>
      </c>
    </row>
    <row r="165" spans="1:5" x14ac:dyDescent="0.25">
      <c r="A165" s="1">
        <v>43472.791666666664</v>
      </c>
      <c r="B165">
        <v>-9.1</v>
      </c>
      <c r="C165">
        <v>0</v>
      </c>
      <c r="D165">
        <f>(IF(brenna7[[#This Row],[temperatura]]&lt;0,1,0)*IF(brenna7[[#This Row],[opad]]&gt;0,1, 0)*brenna7[[#This Row],[opad]]+D164)*IF(E165=1,0,1)*IF(E164=1,0,1)</f>
        <v>0</v>
      </c>
      <c r="E165">
        <f t="shared" si="4"/>
        <v>0</v>
      </c>
    </row>
    <row r="166" spans="1:5" x14ac:dyDescent="0.25">
      <c r="A166" s="1">
        <v>43472.833333333336</v>
      </c>
      <c r="B166">
        <v>-8.3000000000000007</v>
      </c>
      <c r="C166">
        <v>0</v>
      </c>
      <c r="D166">
        <f>(IF(brenna7[[#This Row],[temperatura]]&lt;0,1,0)*IF(brenna7[[#This Row],[opad]]&gt;0,1, 0)*brenna7[[#This Row],[opad]]+D165)*IF(E166=1,0,1)*IF(E165=1,0,1)</f>
        <v>0</v>
      </c>
      <c r="E166">
        <f t="shared" si="4"/>
        <v>0</v>
      </c>
    </row>
    <row r="167" spans="1:5" x14ac:dyDescent="0.25">
      <c r="A167" s="1">
        <v>43472.875</v>
      </c>
      <c r="B167">
        <v>-8.1999999999999993</v>
      </c>
      <c r="C167">
        <v>0</v>
      </c>
      <c r="D167">
        <f>(IF(brenna7[[#This Row],[temperatura]]&lt;0,1,0)*IF(brenna7[[#This Row],[opad]]&gt;0,1, 0)*brenna7[[#This Row],[opad]]+D166)*IF(E167=1,0,1)*IF(E166=1,0,1)</f>
        <v>0</v>
      </c>
      <c r="E167">
        <f t="shared" si="4"/>
        <v>0</v>
      </c>
    </row>
    <row r="168" spans="1:5" x14ac:dyDescent="0.25">
      <c r="A168" s="1">
        <v>43472.916666666664</v>
      </c>
      <c r="B168">
        <v>-8</v>
      </c>
      <c r="C168">
        <v>0</v>
      </c>
      <c r="D168">
        <f>(IF(brenna7[[#This Row],[temperatura]]&lt;0,1,0)*IF(brenna7[[#This Row],[opad]]&gt;0,1, 0)*brenna7[[#This Row],[opad]]+D167)*IF(E168=1,0,1)*IF(E167=1,0,1)</f>
        <v>0</v>
      </c>
      <c r="E168">
        <f t="shared" si="4"/>
        <v>0</v>
      </c>
    </row>
    <row r="169" spans="1:5" x14ac:dyDescent="0.25">
      <c r="A169" s="1">
        <v>43472.958333333336</v>
      </c>
      <c r="B169">
        <v>-8.3000000000000007</v>
      </c>
      <c r="C169">
        <v>0</v>
      </c>
      <c r="D169">
        <f>(IF(brenna7[[#This Row],[temperatura]]&lt;0,1,0)*IF(brenna7[[#This Row],[opad]]&gt;0,1, 0)*brenna7[[#This Row],[opad]]+D168)*IF(E169=1,0,1)*IF(E168=1,0,1)</f>
        <v>0</v>
      </c>
      <c r="E169">
        <f t="shared" si="4"/>
        <v>0</v>
      </c>
    </row>
    <row r="170" spans="1:5" x14ac:dyDescent="0.25">
      <c r="A170" s="1">
        <v>43473</v>
      </c>
      <c r="B170">
        <v>-7.5</v>
      </c>
      <c r="C170">
        <v>0</v>
      </c>
      <c r="D170">
        <f>(IF(brenna7[[#This Row],[temperatura]]&lt;0,1,0)*IF(brenna7[[#This Row],[opad]]&gt;0,1, 0)*brenna7[[#This Row],[opad]]+D169)*IF(E170=1,0,1)*IF(E169=1,0,1)</f>
        <v>0</v>
      </c>
      <c r="E170">
        <f t="shared" si="4"/>
        <v>0</v>
      </c>
    </row>
    <row r="171" spans="1:5" x14ac:dyDescent="0.25">
      <c r="A171" s="1">
        <v>43473.041666666664</v>
      </c>
      <c r="B171">
        <v>-7.7</v>
      </c>
      <c r="C171">
        <v>0</v>
      </c>
      <c r="D171">
        <f>(IF(brenna7[[#This Row],[temperatura]]&lt;0,1,0)*IF(brenna7[[#This Row],[opad]]&gt;0,1, 0)*brenna7[[#This Row],[opad]]+D170)*IF(E171=1,0,1)*IF(E170=1,0,1)</f>
        <v>0</v>
      </c>
      <c r="E171">
        <f t="shared" si="4"/>
        <v>0</v>
      </c>
    </row>
    <row r="172" spans="1:5" x14ac:dyDescent="0.25">
      <c r="A172" s="1">
        <v>43473.083333333336</v>
      </c>
      <c r="B172">
        <v>-7.9</v>
      </c>
      <c r="C172">
        <v>0</v>
      </c>
      <c r="D172">
        <f>(IF(brenna7[[#This Row],[temperatura]]&lt;0,1,0)*IF(brenna7[[#This Row],[opad]]&gt;0,1, 0)*brenna7[[#This Row],[opad]]+D171)*IF(E172=1,0,1)*IF(E171=1,0,1)</f>
        <v>0</v>
      </c>
      <c r="E172">
        <f t="shared" si="4"/>
        <v>0</v>
      </c>
    </row>
    <row r="173" spans="1:5" x14ac:dyDescent="0.25">
      <c r="A173" s="1">
        <v>43473.125</v>
      </c>
      <c r="B173">
        <v>-8.1</v>
      </c>
      <c r="C173">
        <v>0</v>
      </c>
      <c r="D173">
        <f>(IF(brenna7[[#This Row],[temperatura]]&lt;0,1,0)*IF(brenna7[[#This Row],[opad]]&gt;0,1, 0)*brenna7[[#This Row],[opad]]+D172)*IF(E173=1,0,1)*IF(E172=1,0,1)</f>
        <v>0</v>
      </c>
      <c r="E173">
        <f t="shared" si="4"/>
        <v>0</v>
      </c>
    </row>
    <row r="174" spans="1:5" x14ac:dyDescent="0.25">
      <c r="A174" s="1">
        <v>43473.166666666664</v>
      </c>
      <c r="B174">
        <v>-8.4</v>
      </c>
      <c r="C174">
        <v>0</v>
      </c>
      <c r="D174">
        <f>(IF(brenna7[[#This Row],[temperatura]]&lt;0,1,0)*IF(brenna7[[#This Row],[opad]]&gt;0,1, 0)*brenna7[[#This Row],[opad]]+D173)*IF(E174=1,0,1)*IF(E173=1,0,1)</f>
        <v>0</v>
      </c>
      <c r="E174">
        <f t="shared" si="4"/>
        <v>0</v>
      </c>
    </row>
    <row r="175" spans="1:5" x14ac:dyDescent="0.25">
      <c r="A175" s="1">
        <v>43473.208333333336</v>
      </c>
      <c r="B175">
        <v>-8.4</v>
      </c>
      <c r="C175">
        <v>0</v>
      </c>
      <c r="D175">
        <f>(IF(brenna7[[#This Row],[temperatura]]&lt;0,1,0)*IF(brenna7[[#This Row],[opad]]&gt;0,1, 0)*brenna7[[#This Row],[opad]]+D174)*IF(E175=1,0,1)*IF(E174=1,0,1)</f>
        <v>0</v>
      </c>
      <c r="E175">
        <f t="shared" si="4"/>
        <v>0</v>
      </c>
    </row>
    <row r="176" spans="1:5" x14ac:dyDescent="0.25">
      <c r="A176" s="1">
        <v>43473.25</v>
      </c>
      <c r="B176">
        <v>-8.1999999999999993</v>
      </c>
      <c r="C176">
        <v>0</v>
      </c>
      <c r="D176">
        <f>(IF(brenna7[[#This Row],[temperatura]]&lt;0,1,0)*IF(brenna7[[#This Row],[opad]]&gt;0,1, 0)*brenna7[[#This Row],[opad]]+D175)*IF(E176=1,0,1)*IF(E175=1,0,1)</f>
        <v>0</v>
      </c>
      <c r="E176">
        <f t="shared" si="4"/>
        <v>0</v>
      </c>
    </row>
    <row r="177" spans="1:5" x14ac:dyDescent="0.25">
      <c r="A177" s="1">
        <v>43473.291666666664</v>
      </c>
      <c r="B177">
        <v>-7.8</v>
      </c>
      <c r="C177">
        <v>0</v>
      </c>
      <c r="D177">
        <f>(IF(brenna7[[#This Row],[temperatura]]&lt;0,1,0)*IF(brenna7[[#This Row],[opad]]&gt;0,1, 0)*brenna7[[#This Row],[opad]]+D176)*IF(E177=1,0,1)*IF(E176=1,0,1)</f>
        <v>0</v>
      </c>
      <c r="E177">
        <f t="shared" si="4"/>
        <v>0</v>
      </c>
    </row>
    <row r="178" spans="1:5" x14ac:dyDescent="0.25">
      <c r="A178" s="1">
        <v>43473.333333333336</v>
      </c>
      <c r="B178">
        <v>-7.4</v>
      </c>
      <c r="C178">
        <v>0</v>
      </c>
      <c r="D178">
        <f>(IF(brenna7[[#This Row],[temperatura]]&lt;0,1,0)*IF(brenna7[[#This Row],[opad]]&gt;0,1, 0)*brenna7[[#This Row],[opad]]+D177)*IF(E178=1,0,1)*IF(E177=1,0,1)</f>
        <v>0</v>
      </c>
      <c r="E178">
        <f t="shared" si="4"/>
        <v>0</v>
      </c>
    </row>
    <row r="179" spans="1:5" x14ac:dyDescent="0.25">
      <c r="A179" s="1">
        <v>43473.375</v>
      </c>
      <c r="B179">
        <v>-7.3</v>
      </c>
      <c r="C179">
        <v>0</v>
      </c>
      <c r="D179">
        <f>(IF(brenna7[[#This Row],[temperatura]]&lt;0,1,0)*IF(brenna7[[#This Row],[opad]]&gt;0,1, 0)*brenna7[[#This Row],[opad]]+D178)*IF(E179=1,0,1)*IF(E178=1,0,1)</f>
        <v>0</v>
      </c>
      <c r="E179">
        <f t="shared" si="4"/>
        <v>0</v>
      </c>
    </row>
    <row r="180" spans="1:5" x14ac:dyDescent="0.25">
      <c r="A180" s="1">
        <v>43473.416666666664</v>
      </c>
      <c r="B180">
        <v>-7.2</v>
      </c>
      <c r="C180">
        <v>0.2</v>
      </c>
      <c r="D180">
        <f>(IF(brenna7[[#This Row],[temperatura]]&lt;0,1,0)*IF(brenna7[[#This Row],[opad]]&gt;0,1, 0)*brenna7[[#This Row],[opad]]+D179)*IF(E180=1,0,1)*IF(E179=1,0,1)</f>
        <v>0.2</v>
      </c>
      <c r="E180">
        <f t="shared" si="4"/>
        <v>0</v>
      </c>
    </row>
    <row r="181" spans="1:5" x14ac:dyDescent="0.25">
      <c r="A181" s="1">
        <v>43473.458333333336</v>
      </c>
      <c r="B181">
        <v>-7.1</v>
      </c>
      <c r="C181">
        <v>0.5</v>
      </c>
      <c r="D181">
        <f>(IF(brenna7[[#This Row],[temperatura]]&lt;0,1,0)*IF(brenna7[[#This Row],[opad]]&gt;0,1, 0)*brenna7[[#This Row],[opad]]+D180)*IF(E181=1,0,1)*IF(E180=1,0,1)</f>
        <v>0.7</v>
      </c>
      <c r="E181">
        <f t="shared" si="4"/>
        <v>0</v>
      </c>
    </row>
    <row r="182" spans="1:5" x14ac:dyDescent="0.25">
      <c r="A182" s="1">
        <v>43473.5</v>
      </c>
      <c r="B182">
        <v>-7</v>
      </c>
      <c r="C182">
        <v>0.4</v>
      </c>
      <c r="D182">
        <f>(IF(brenna7[[#This Row],[temperatura]]&lt;0,1,0)*IF(brenna7[[#This Row],[opad]]&gt;0,1, 0)*brenna7[[#This Row],[opad]]+D181)*IF(E182=1,0,1)*IF(E181=1,0,1)</f>
        <v>1.1000000000000001</v>
      </c>
      <c r="E182">
        <f t="shared" si="4"/>
        <v>0</v>
      </c>
    </row>
    <row r="183" spans="1:5" x14ac:dyDescent="0.25">
      <c r="A183" s="1">
        <v>43473.541666666664</v>
      </c>
      <c r="B183">
        <v>-6.9</v>
      </c>
      <c r="C183">
        <v>0.1</v>
      </c>
      <c r="D183">
        <f>(IF(brenna7[[#This Row],[temperatura]]&lt;0,1,0)*IF(brenna7[[#This Row],[opad]]&gt;0,1, 0)*brenna7[[#This Row],[opad]]+D182)*IF(E183=1,0,1)*IF(E182=1,0,1)</f>
        <v>1.2000000000000002</v>
      </c>
      <c r="E183">
        <f t="shared" si="4"/>
        <v>0</v>
      </c>
    </row>
    <row r="184" spans="1:5" x14ac:dyDescent="0.25">
      <c r="A184" s="1">
        <v>43473.583333333336</v>
      </c>
      <c r="B184">
        <v>-6.7</v>
      </c>
      <c r="C184">
        <v>0</v>
      </c>
      <c r="D184">
        <f>(IF(brenna7[[#This Row],[temperatura]]&lt;0,1,0)*IF(brenna7[[#This Row],[opad]]&gt;0,1, 0)*brenna7[[#This Row],[opad]]+D183)*IF(E184=1,0,1)*IF(E183=1,0,1)</f>
        <v>1.2000000000000002</v>
      </c>
      <c r="E184">
        <f t="shared" si="4"/>
        <v>0</v>
      </c>
    </row>
    <row r="185" spans="1:5" x14ac:dyDescent="0.25">
      <c r="A185" s="1">
        <v>43473.625</v>
      </c>
      <c r="B185">
        <v>-6.7</v>
      </c>
      <c r="C185">
        <v>0</v>
      </c>
      <c r="D185">
        <f>(IF(brenna7[[#This Row],[temperatura]]&lt;0,1,0)*IF(brenna7[[#This Row],[opad]]&gt;0,1, 0)*brenna7[[#This Row],[opad]]+D184)*IF(E185=1,0,1)*IF(E184=1,0,1)</f>
        <v>1.2000000000000002</v>
      </c>
      <c r="E185">
        <f t="shared" si="4"/>
        <v>0</v>
      </c>
    </row>
    <row r="186" spans="1:5" x14ac:dyDescent="0.25">
      <c r="A186" s="1">
        <v>43473.666666666664</v>
      </c>
      <c r="B186">
        <v>-6.6</v>
      </c>
      <c r="C186">
        <v>0.2</v>
      </c>
      <c r="D186">
        <f>(IF(brenna7[[#This Row],[temperatura]]&lt;0,1,0)*IF(brenna7[[#This Row],[opad]]&gt;0,1, 0)*brenna7[[#This Row],[opad]]+D185)*IF(E186=1,0,1)*IF(E185=1,0,1)</f>
        <v>1.4000000000000001</v>
      </c>
      <c r="E186">
        <f t="shared" si="4"/>
        <v>0</v>
      </c>
    </row>
    <row r="187" spans="1:5" x14ac:dyDescent="0.25">
      <c r="A187" s="1">
        <v>43473.708333333336</v>
      </c>
      <c r="B187">
        <v>-6.5</v>
      </c>
      <c r="C187">
        <v>0</v>
      </c>
      <c r="D187">
        <f>(IF(brenna7[[#This Row],[temperatura]]&lt;0,1,0)*IF(brenna7[[#This Row],[opad]]&gt;0,1, 0)*brenna7[[#This Row],[opad]]+D186)*IF(E187=1,0,1)*IF(E186=1,0,1)</f>
        <v>1.4000000000000001</v>
      </c>
      <c r="E187">
        <f t="shared" si="4"/>
        <v>0</v>
      </c>
    </row>
    <row r="188" spans="1:5" x14ac:dyDescent="0.25">
      <c r="A188" s="1">
        <v>43473.75</v>
      </c>
      <c r="B188">
        <v>-6.3</v>
      </c>
      <c r="C188">
        <v>0</v>
      </c>
      <c r="D188">
        <f>(IF(brenna7[[#This Row],[temperatura]]&lt;0,1,0)*IF(brenna7[[#This Row],[opad]]&gt;0,1, 0)*brenna7[[#This Row],[opad]]+D187)*IF(E188=1,0,1)*IF(E187=1,0,1)</f>
        <v>1.4000000000000001</v>
      </c>
      <c r="E188">
        <f t="shared" si="4"/>
        <v>0</v>
      </c>
    </row>
    <row r="189" spans="1:5" x14ac:dyDescent="0.25">
      <c r="A189" s="1">
        <v>43473.791666666664</v>
      </c>
      <c r="B189">
        <v>-6.1</v>
      </c>
      <c r="C189">
        <v>0</v>
      </c>
      <c r="D189">
        <f>(IF(brenna7[[#This Row],[temperatura]]&lt;0,1,0)*IF(brenna7[[#This Row],[opad]]&gt;0,1, 0)*brenna7[[#This Row],[opad]]+D188)*IF(E189=1,0,1)*IF(E188=1,0,1)</f>
        <v>1.4000000000000001</v>
      </c>
      <c r="E189">
        <f t="shared" si="4"/>
        <v>0</v>
      </c>
    </row>
    <row r="190" spans="1:5" x14ac:dyDescent="0.25">
      <c r="A190" s="1">
        <v>43473.833333333336</v>
      </c>
      <c r="B190">
        <v>-6.1</v>
      </c>
      <c r="C190">
        <v>0</v>
      </c>
      <c r="D190">
        <f>(IF(brenna7[[#This Row],[temperatura]]&lt;0,1,0)*IF(brenna7[[#This Row],[opad]]&gt;0,1, 0)*brenna7[[#This Row],[opad]]+D189)*IF(E190=1,0,1)*IF(E189=1,0,1)</f>
        <v>1.4000000000000001</v>
      </c>
      <c r="E190">
        <f t="shared" si="4"/>
        <v>0</v>
      </c>
    </row>
    <row r="191" spans="1:5" x14ac:dyDescent="0.25">
      <c r="A191" s="1">
        <v>43473.875</v>
      </c>
      <c r="B191">
        <v>-6</v>
      </c>
      <c r="C191">
        <v>0</v>
      </c>
      <c r="D191">
        <f>(IF(brenna7[[#This Row],[temperatura]]&lt;0,1,0)*IF(brenna7[[#This Row],[opad]]&gt;0,1, 0)*brenna7[[#This Row],[opad]]+D190)*IF(E191=1,0,1)*IF(E190=1,0,1)</f>
        <v>1.4000000000000001</v>
      </c>
      <c r="E191">
        <f t="shared" si="4"/>
        <v>0</v>
      </c>
    </row>
    <row r="192" spans="1:5" x14ac:dyDescent="0.25">
      <c r="A192" s="1">
        <v>43473.916666666664</v>
      </c>
      <c r="B192">
        <v>-6</v>
      </c>
      <c r="C192">
        <v>0</v>
      </c>
      <c r="D192">
        <f>(IF(brenna7[[#This Row],[temperatura]]&lt;0,1,0)*IF(brenna7[[#This Row],[opad]]&gt;0,1, 0)*brenna7[[#This Row],[opad]]+D191)*IF(E192=1,0,1)*IF(E191=1,0,1)</f>
        <v>1.4000000000000001</v>
      </c>
      <c r="E192">
        <f t="shared" si="4"/>
        <v>0</v>
      </c>
    </row>
    <row r="193" spans="1:5" x14ac:dyDescent="0.25">
      <c r="A193" s="1">
        <v>43473.958333333336</v>
      </c>
      <c r="B193">
        <v>-5.9</v>
      </c>
      <c r="C193">
        <v>0</v>
      </c>
      <c r="D193">
        <f>(IF(brenna7[[#This Row],[temperatura]]&lt;0,1,0)*IF(brenna7[[#This Row],[opad]]&gt;0,1, 0)*brenna7[[#This Row],[opad]]+D192)*IF(E193=1,0,1)*IF(E192=1,0,1)</f>
        <v>1.4000000000000001</v>
      </c>
      <c r="E193">
        <f t="shared" si="4"/>
        <v>0</v>
      </c>
    </row>
    <row r="194" spans="1:5" x14ac:dyDescent="0.25">
      <c r="A194" s="1">
        <v>43474</v>
      </c>
      <c r="B194">
        <v>-5.7</v>
      </c>
      <c r="C194">
        <v>0</v>
      </c>
      <c r="D194">
        <f>(IF(brenna7[[#This Row],[temperatura]]&lt;0,1,0)*IF(brenna7[[#This Row],[opad]]&gt;0,1, 0)*brenna7[[#This Row],[opad]]+D193)*IF(E194=1,0,1)*IF(E193=1,0,1)</f>
        <v>1.4000000000000001</v>
      </c>
      <c r="E194">
        <f t="shared" si="4"/>
        <v>0</v>
      </c>
    </row>
    <row r="195" spans="1:5" x14ac:dyDescent="0.25">
      <c r="A195" s="1">
        <v>43474.041666666664</v>
      </c>
      <c r="B195">
        <v>-5.5</v>
      </c>
      <c r="C195">
        <v>0</v>
      </c>
      <c r="D195">
        <f>(IF(brenna7[[#This Row],[temperatura]]&lt;0,1,0)*IF(brenna7[[#This Row],[opad]]&gt;0,1, 0)*brenna7[[#This Row],[opad]]+D194)*IF(E195=1,0,1)*IF(E194=1,0,1)</f>
        <v>1.4000000000000001</v>
      </c>
      <c r="E195">
        <f t="shared" si="4"/>
        <v>0</v>
      </c>
    </row>
    <row r="196" spans="1:5" x14ac:dyDescent="0.25">
      <c r="A196" s="1">
        <v>43474.083333333336</v>
      </c>
      <c r="B196">
        <v>-5.5</v>
      </c>
      <c r="C196">
        <v>0</v>
      </c>
      <c r="D196">
        <f>(IF(brenna7[[#This Row],[temperatura]]&lt;0,1,0)*IF(brenna7[[#This Row],[opad]]&gt;0,1, 0)*brenna7[[#This Row],[opad]]+D195)*IF(E196=1,0,1)*IF(E195=1,0,1)</f>
        <v>1.4000000000000001</v>
      </c>
      <c r="E196">
        <f t="shared" si="4"/>
        <v>0</v>
      </c>
    </row>
    <row r="197" spans="1:5" x14ac:dyDescent="0.25">
      <c r="A197" s="1">
        <v>43474.125</v>
      </c>
      <c r="B197">
        <v>-5.3</v>
      </c>
      <c r="C197">
        <v>0</v>
      </c>
      <c r="D197">
        <f>(IF(brenna7[[#This Row],[temperatura]]&lt;0,1,0)*IF(brenna7[[#This Row],[opad]]&gt;0,1, 0)*brenna7[[#This Row],[opad]]+D196)*IF(E197=1,0,1)*IF(E196=1,0,1)</f>
        <v>1.4000000000000001</v>
      </c>
      <c r="E197">
        <f t="shared" si="4"/>
        <v>0</v>
      </c>
    </row>
    <row r="198" spans="1:5" x14ac:dyDescent="0.25">
      <c r="A198" s="1">
        <v>43474.166666666664</v>
      </c>
      <c r="B198">
        <v>-5</v>
      </c>
      <c r="C198">
        <v>0</v>
      </c>
      <c r="D198">
        <f>(IF(brenna7[[#This Row],[temperatura]]&lt;0,1,0)*IF(brenna7[[#This Row],[opad]]&gt;0,1, 0)*brenna7[[#This Row],[opad]]+D197)*IF(E198=1,0,1)*IF(E197=1,0,1)</f>
        <v>1.4000000000000001</v>
      </c>
      <c r="E198">
        <f t="shared" si="4"/>
        <v>0</v>
      </c>
    </row>
    <row r="199" spans="1:5" x14ac:dyDescent="0.25">
      <c r="A199" s="1">
        <v>43474.208333333336</v>
      </c>
      <c r="B199">
        <v>-4.3</v>
      </c>
      <c r="C199">
        <v>0</v>
      </c>
      <c r="D199">
        <f>(IF(brenna7[[#This Row],[temperatura]]&lt;0,1,0)*IF(brenna7[[#This Row],[opad]]&gt;0,1, 0)*brenna7[[#This Row],[opad]]+D198)*IF(E199=1,0,1)*IF(E198=1,0,1)</f>
        <v>1.4000000000000001</v>
      </c>
      <c r="E199">
        <f t="shared" si="4"/>
        <v>0</v>
      </c>
    </row>
    <row r="200" spans="1:5" x14ac:dyDescent="0.25">
      <c r="A200" s="1">
        <v>43474.25</v>
      </c>
      <c r="B200">
        <v>-4.7</v>
      </c>
      <c r="C200">
        <v>0.2</v>
      </c>
      <c r="D200">
        <f>(IF(brenna7[[#This Row],[temperatura]]&lt;0,1,0)*IF(brenna7[[#This Row],[opad]]&gt;0,1, 0)*brenna7[[#This Row],[opad]]+D199)*IF(E200=1,0,1)*IF(E199=1,0,1)</f>
        <v>1.6</v>
      </c>
      <c r="E200">
        <f t="shared" si="4"/>
        <v>0</v>
      </c>
    </row>
    <row r="201" spans="1:5" x14ac:dyDescent="0.25">
      <c r="A201" s="1">
        <v>43474.291666666664</v>
      </c>
      <c r="B201">
        <v>-4.7</v>
      </c>
      <c r="C201">
        <v>0.3</v>
      </c>
      <c r="D201">
        <f>(IF(brenna7[[#This Row],[temperatura]]&lt;0,1,0)*IF(brenna7[[#This Row],[opad]]&gt;0,1, 0)*brenna7[[#This Row],[opad]]+D200)*IF(E201=1,0,1)*IF(E200=1,0,1)</f>
        <v>1.9000000000000001</v>
      </c>
      <c r="E201">
        <f t="shared" si="4"/>
        <v>0</v>
      </c>
    </row>
    <row r="202" spans="1:5" x14ac:dyDescent="0.25">
      <c r="A202" s="1">
        <v>43474.333333333336</v>
      </c>
      <c r="B202">
        <v>-4.4000000000000004</v>
      </c>
      <c r="C202">
        <v>0</v>
      </c>
      <c r="D202">
        <f>(IF(brenna7[[#This Row],[temperatura]]&lt;0,1,0)*IF(brenna7[[#This Row],[opad]]&gt;0,1, 0)*brenna7[[#This Row],[opad]]+D201)*IF(E202=1,0,1)*IF(E201=1,0,1)</f>
        <v>1.9000000000000001</v>
      </c>
      <c r="E202">
        <f t="shared" si="4"/>
        <v>0</v>
      </c>
    </row>
    <row r="203" spans="1:5" x14ac:dyDescent="0.25">
      <c r="A203" s="1">
        <v>43474.375</v>
      </c>
      <c r="B203">
        <v>-4.0999999999999996</v>
      </c>
      <c r="C203">
        <v>0</v>
      </c>
      <c r="D203">
        <f>(IF(brenna7[[#This Row],[temperatura]]&lt;0,1,0)*IF(brenna7[[#This Row],[opad]]&gt;0,1, 0)*brenna7[[#This Row],[opad]]+D202)*IF(E203=1,0,1)*IF(E202=1,0,1)</f>
        <v>1.9000000000000001</v>
      </c>
      <c r="E203">
        <f t="shared" si="4"/>
        <v>0</v>
      </c>
    </row>
    <row r="204" spans="1:5" x14ac:dyDescent="0.25">
      <c r="A204" s="1">
        <v>43474.416666666664</v>
      </c>
      <c r="B204">
        <v>-4</v>
      </c>
      <c r="C204">
        <v>0</v>
      </c>
      <c r="D204">
        <f>(IF(brenna7[[#This Row],[temperatura]]&lt;0,1,0)*IF(brenna7[[#This Row],[opad]]&gt;0,1, 0)*brenna7[[#This Row],[opad]]+D203)*IF(E204=1,0,1)*IF(E203=1,0,1)</f>
        <v>1.9000000000000001</v>
      </c>
      <c r="E204">
        <f t="shared" si="4"/>
        <v>0</v>
      </c>
    </row>
    <row r="205" spans="1:5" x14ac:dyDescent="0.25">
      <c r="A205" s="1">
        <v>43474.458333333336</v>
      </c>
      <c r="B205">
        <v>-3.5</v>
      </c>
      <c r="C205">
        <v>0.4</v>
      </c>
      <c r="D205">
        <f>(IF(brenna7[[#This Row],[temperatura]]&lt;0,1,0)*IF(brenna7[[#This Row],[opad]]&gt;0,1, 0)*brenna7[[#This Row],[opad]]+D204)*IF(E205=1,0,1)*IF(E204=1,0,1)</f>
        <v>2.3000000000000003</v>
      </c>
      <c r="E205">
        <f t="shared" si="4"/>
        <v>0</v>
      </c>
    </row>
    <row r="206" spans="1:5" x14ac:dyDescent="0.25">
      <c r="A206" s="1">
        <v>43474.5</v>
      </c>
      <c r="B206">
        <v>-3.4</v>
      </c>
      <c r="C206">
        <v>0.1</v>
      </c>
      <c r="D206">
        <f>(IF(brenna7[[#This Row],[temperatura]]&lt;0,1,0)*IF(brenna7[[#This Row],[opad]]&gt;0,1, 0)*brenna7[[#This Row],[opad]]+D205)*IF(E206=1,0,1)*IF(E205=1,0,1)</f>
        <v>2.4000000000000004</v>
      </c>
      <c r="E206">
        <f t="shared" si="4"/>
        <v>0</v>
      </c>
    </row>
    <row r="207" spans="1:5" x14ac:dyDescent="0.25">
      <c r="A207" s="1">
        <v>43474.541666666664</v>
      </c>
      <c r="B207">
        <v>-3.2</v>
      </c>
      <c r="C207">
        <v>0</v>
      </c>
      <c r="D207">
        <f>(IF(brenna7[[#This Row],[temperatura]]&lt;0,1,0)*IF(brenna7[[#This Row],[opad]]&gt;0,1, 0)*brenna7[[#This Row],[opad]]+D206)*IF(E207=1,0,1)*IF(E206=1,0,1)</f>
        <v>2.4000000000000004</v>
      </c>
      <c r="E207">
        <f t="shared" si="4"/>
        <v>0</v>
      </c>
    </row>
    <row r="208" spans="1:5" x14ac:dyDescent="0.25">
      <c r="A208" s="1">
        <v>43474.583333333336</v>
      </c>
      <c r="B208">
        <v>-3.3</v>
      </c>
      <c r="C208">
        <v>0</v>
      </c>
      <c r="D208">
        <f>(IF(brenna7[[#This Row],[temperatura]]&lt;0,1,0)*IF(brenna7[[#This Row],[opad]]&gt;0,1, 0)*brenna7[[#This Row],[opad]]+D207)*IF(E208=1,0,1)*IF(E207=1,0,1)</f>
        <v>2.4000000000000004</v>
      </c>
      <c r="E208">
        <f t="shared" si="4"/>
        <v>0</v>
      </c>
    </row>
    <row r="209" spans="1:5" x14ac:dyDescent="0.25">
      <c r="A209" s="1">
        <v>43474.625</v>
      </c>
      <c r="B209">
        <v>-3.3</v>
      </c>
      <c r="C209">
        <v>0</v>
      </c>
      <c r="D209">
        <f>(IF(brenna7[[#This Row],[temperatura]]&lt;0,1,0)*IF(brenna7[[#This Row],[opad]]&gt;0,1, 0)*brenna7[[#This Row],[opad]]+D208)*IF(E209=1,0,1)*IF(E208=1,0,1)</f>
        <v>2.4000000000000004</v>
      </c>
      <c r="E209">
        <f t="shared" si="4"/>
        <v>0</v>
      </c>
    </row>
    <row r="210" spans="1:5" x14ac:dyDescent="0.25">
      <c r="A210" s="1">
        <v>43474.666666666664</v>
      </c>
      <c r="B210">
        <v>-3.3</v>
      </c>
      <c r="C210">
        <v>0.1</v>
      </c>
      <c r="D210">
        <f>(IF(brenna7[[#This Row],[temperatura]]&lt;0,1,0)*IF(brenna7[[#This Row],[opad]]&gt;0,1, 0)*brenna7[[#This Row],[opad]]+D209)*IF(E210=1,0,1)*IF(E209=1,0,1)</f>
        <v>2.5000000000000004</v>
      </c>
      <c r="E210">
        <f t="shared" si="4"/>
        <v>0</v>
      </c>
    </row>
    <row r="211" spans="1:5" x14ac:dyDescent="0.25">
      <c r="A211" s="1">
        <v>43474.708333333336</v>
      </c>
      <c r="B211">
        <v>-3.5</v>
      </c>
      <c r="C211">
        <v>0</v>
      </c>
      <c r="D211">
        <f>(IF(brenna7[[#This Row],[temperatura]]&lt;0,1,0)*IF(brenna7[[#This Row],[opad]]&gt;0,1, 0)*brenna7[[#This Row],[opad]]+D210)*IF(E211=1,0,1)*IF(E210=1,0,1)</f>
        <v>2.5000000000000004</v>
      </c>
      <c r="E211">
        <f t="shared" si="4"/>
        <v>0</v>
      </c>
    </row>
    <row r="212" spans="1:5" x14ac:dyDescent="0.25">
      <c r="A212" s="1">
        <v>43474.75</v>
      </c>
      <c r="B212">
        <v>-3.5</v>
      </c>
      <c r="C212">
        <v>0</v>
      </c>
      <c r="D212">
        <f>(IF(brenna7[[#This Row],[temperatura]]&lt;0,1,0)*IF(brenna7[[#This Row],[opad]]&gt;0,1, 0)*brenna7[[#This Row],[opad]]+D211)*IF(E212=1,0,1)*IF(E211=1,0,1)</f>
        <v>2.5000000000000004</v>
      </c>
      <c r="E212">
        <f t="shared" si="4"/>
        <v>0</v>
      </c>
    </row>
    <row r="213" spans="1:5" x14ac:dyDescent="0.25">
      <c r="A213" s="1">
        <v>43474.791666666664</v>
      </c>
      <c r="B213">
        <v>-3.6</v>
      </c>
      <c r="C213">
        <v>0</v>
      </c>
      <c r="D213">
        <f>(IF(brenna7[[#This Row],[temperatura]]&lt;0,1,0)*IF(brenna7[[#This Row],[opad]]&gt;0,1, 0)*brenna7[[#This Row],[opad]]+D212)*IF(E213=1,0,1)*IF(E212=1,0,1)</f>
        <v>2.5000000000000004</v>
      </c>
      <c r="E213">
        <f t="shared" si="4"/>
        <v>0</v>
      </c>
    </row>
    <row r="214" spans="1:5" x14ac:dyDescent="0.25">
      <c r="A214" s="1">
        <v>43474.833333333336</v>
      </c>
      <c r="B214">
        <v>-3.9</v>
      </c>
      <c r="C214">
        <v>0</v>
      </c>
      <c r="D214">
        <f>(IF(brenna7[[#This Row],[temperatura]]&lt;0,1,0)*IF(brenna7[[#This Row],[opad]]&gt;0,1, 0)*brenna7[[#This Row],[opad]]+D213)*IF(E214=1,0,1)*IF(E213=1,0,1)</f>
        <v>2.5000000000000004</v>
      </c>
      <c r="E214">
        <f t="shared" si="4"/>
        <v>0</v>
      </c>
    </row>
    <row r="215" spans="1:5" x14ac:dyDescent="0.25">
      <c r="A215" s="1">
        <v>43474.875</v>
      </c>
      <c r="B215">
        <v>-4.0999999999999996</v>
      </c>
      <c r="C215">
        <v>0</v>
      </c>
      <c r="D215">
        <f>(IF(brenna7[[#This Row],[temperatura]]&lt;0,1,0)*IF(brenna7[[#This Row],[opad]]&gt;0,1, 0)*brenna7[[#This Row],[opad]]+D214)*IF(E215=1,0,1)*IF(E214=1,0,1)</f>
        <v>2.5000000000000004</v>
      </c>
      <c r="E215">
        <f t="shared" si="4"/>
        <v>0</v>
      </c>
    </row>
    <row r="216" spans="1:5" x14ac:dyDescent="0.25">
      <c r="A216" s="1">
        <v>43474.916666666664</v>
      </c>
      <c r="B216">
        <v>-4</v>
      </c>
      <c r="C216">
        <v>0</v>
      </c>
      <c r="D216">
        <f>(IF(brenna7[[#This Row],[temperatura]]&lt;0,1,0)*IF(brenna7[[#This Row],[opad]]&gt;0,1, 0)*brenna7[[#This Row],[opad]]+D215)*IF(E216=1,0,1)*IF(E215=1,0,1)</f>
        <v>2.5000000000000004</v>
      </c>
      <c r="E216">
        <f t="shared" si="4"/>
        <v>0</v>
      </c>
    </row>
    <row r="217" spans="1:5" x14ac:dyDescent="0.25">
      <c r="A217" s="1">
        <v>43474.958333333336</v>
      </c>
      <c r="B217">
        <v>-3.6</v>
      </c>
      <c r="C217">
        <v>0</v>
      </c>
      <c r="D217">
        <f>(IF(brenna7[[#This Row],[temperatura]]&lt;0,1,0)*IF(brenna7[[#This Row],[opad]]&gt;0,1, 0)*brenna7[[#This Row],[opad]]+D216)*IF(E217=1,0,1)*IF(E216=1,0,1)</f>
        <v>2.5000000000000004</v>
      </c>
      <c r="E217">
        <f t="shared" ref="E217:E280" si="5">IF(D216&gt;=4,1,0)</f>
        <v>0</v>
      </c>
    </row>
    <row r="218" spans="1:5" x14ac:dyDescent="0.25">
      <c r="A218" s="1">
        <v>43475</v>
      </c>
      <c r="B218">
        <v>-3.7</v>
      </c>
      <c r="C218">
        <v>0</v>
      </c>
      <c r="D218">
        <f>(IF(brenna7[[#This Row],[temperatura]]&lt;0,1,0)*IF(brenna7[[#This Row],[opad]]&gt;0,1, 0)*brenna7[[#This Row],[opad]]+D217)*IF(E218=1,0,1)*IF(E217=1,0,1)</f>
        <v>2.5000000000000004</v>
      </c>
      <c r="E218">
        <f t="shared" si="5"/>
        <v>0</v>
      </c>
    </row>
    <row r="219" spans="1:5" x14ac:dyDescent="0.25">
      <c r="A219" s="1">
        <v>43475.041666666664</v>
      </c>
      <c r="B219">
        <v>-3.7</v>
      </c>
      <c r="C219">
        <v>0</v>
      </c>
      <c r="D219">
        <f>(IF(brenna7[[#This Row],[temperatura]]&lt;0,1,0)*IF(brenna7[[#This Row],[opad]]&gt;0,1, 0)*brenna7[[#This Row],[opad]]+D218)*IF(E219=1,0,1)*IF(E218=1,0,1)</f>
        <v>2.5000000000000004</v>
      </c>
      <c r="E219">
        <f t="shared" si="5"/>
        <v>0</v>
      </c>
    </row>
    <row r="220" spans="1:5" x14ac:dyDescent="0.25">
      <c r="A220" s="1">
        <v>43475.083333333336</v>
      </c>
      <c r="B220">
        <v>-3.8</v>
      </c>
      <c r="C220">
        <v>0</v>
      </c>
      <c r="D220">
        <f>(IF(brenna7[[#This Row],[temperatura]]&lt;0,1,0)*IF(brenna7[[#This Row],[opad]]&gt;0,1, 0)*brenna7[[#This Row],[opad]]+D219)*IF(E220=1,0,1)*IF(E219=1,0,1)</f>
        <v>2.5000000000000004</v>
      </c>
      <c r="E220">
        <f t="shared" si="5"/>
        <v>0</v>
      </c>
    </row>
    <row r="221" spans="1:5" x14ac:dyDescent="0.25">
      <c r="A221" s="1">
        <v>43475.125</v>
      </c>
      <c r="B221">
        <v>-3.8</v>
      </c>
      <c r="C221">
        <v>0</v>
      </c>
      <c r="D221">
        <f>(IF(brenna7[[#This Row],[temperatura]]&lt;0,1,0)*IF(brenna7[[#This Row],[opad]]&gt;0,1, 0)*brenna7[[#This Row],[opad]]+D220)*IF(E221=1,0,1)*IF(E220=1,0,1)</f>
        <v>2.5000000000000004</v>
      </c>
      <c r="E221">
        <f t="shared" si="5"/>
        <v>0</v>
      </c>
    </row>
    <row r="222" spans="1:5" x14ac:dyDescent="0.25">
      <c r="A222" s="1">
        <v>43475.166666666664</v>
      </c>
      <c r="B222">
        <v>-3.8</v>
      </c>
      <c r="C222">
        <v>0</v>
      </c>
      <c r="D222">
        <f>(IF(brenna7[[#This Row],[temperatura]]&lt;0,1,0)*IF(brenna7[[#This Row],[opad]]&gt;0,1, 0)*brenna7[[#This Row],[opad]]+D221)*IF(E222=1,0,1)*IF(E221=1,0,1)</f>
        <v>2.5000000000000004</v>
      </c>
      <c r="E222">
        <f t="shared" si="5"/>
        <v>0</v>
      </c>
    </row>
    <row r="223" spans="1:5" x14ac:dyDescent="0.25">
      <c r="A223" s="1">
        <v>43475.208333333336</v>
      </c>
      <c r="B223">
        <v>-3.9</v>
      </c>
      <c r="C223">
        <v>0</v>
      </c>
      <c r="D223">
        <f>(IF(brenna7[[#This Row],[temperatura]]&lt;0,1,0)*IF(brenna7[[#This Row],[opad]]&gt;0,1, 0)*brenna7[[#This Row],[opad]]+D222)*IF(E223=1,0,1)*IF(E222=1,0,1)</f>
        <v>2.5000000000000004</v>
      </c>
      <c r="E223">
        <f t="shared" si="5"/>
        <v>0</v>
      </c>
    </row>
    <row r="224" spans="1:5" x14ac:dyDescent="0.25">
      <c r="A224" s="1">
        <v>43475.25</v>
      </c>
      <c r="B224">
        <v>-3.9</v>
      </c>
      <c r="C224">
        <v>0</v>
      </c>
      <c r="D224">
        <f>(IF(brenna7[[#This Row],[temperatura]]&lt;0,1,0)*IF(brenna7[[#This Row],[opad]]&gt;0,1, 0)*brenna7[[#This Row],[opad]]+D223)*IF(E224=1,0,1)*IF(E223=1,0,1)</f>
        <v>2.5000000000000004</v>
      </c>
      <c r="E224">
        <f t="shared" si="5"/>
        <v>0</v>
      </c>
    </row>
    <row r="225" spans="1:5" x14ac:dyDescent="0.25">
      <c r="A225" s="1">
        <v>43475.291666666664</v>
      </c>
      <c r="B225">
        <v>-4</v>
      </c>
      <c r="C225">
        <v>0</v>
      </c>
      <c r="D225">
        <f>(IF(brenna7[[#This Row],[temperatura]]&lt;0,1,0)*IF(brenna7[[#This Row],[opad]]&gt;0,1, 0)*brenna7[[#This Row],[opad]]+D224)*IF(E225=1,0,1)*IF(E224=1,0,1)</f>
        <v>2.5000000000000004</v>
      </c>
      <c r="E225">
        <f t="shared" si="5"/>
        <v>0</v>
      </c>
    </row>
    <row r="226" spans="1:5" x14ac:dyDescent="0.25">
      <c r="A226" s="1">
        <v>43475.333333333336</v>
      </c>
      <c r="B226">
        <v>-4</v>
      </c>
      <c r="C226">
        <v>0.2</v>
      </c>
      <c r="D226">
        <f>(IF(brenna7[[#This Row],[temperatura]]&lt;0,1,0)*IF(brenna7[[#This Row],[opad]]&gt;0,1, 0)*brenna7[[#This Row],[opad]]+D225)*IF(E226=1,0,1)*IF(E225=1,0,1)</f>
        <v>2.7000000000000006</v>
      </c>
      <c r="E226">
        <f t="shared" si="5"/>
        <v>0</v>
      </c>
    </row>
    <row r="227" spans="1:5" x14ac:dyDescent="0.25">
      <c r="A227" s="1">
        <v>43475.375</v>
      </c>
      <c r="B227">
        <v>-4</v>
      </c>
      <c r="C227">
        <v>0</v>
      </c>
      <c r="D227">
        <f>(IF(brenna7[[#This Row],[temperatura]]&lt;0,1,0)*IF(brenna7[[#This Row],[opad]]&gt;0,1, 0)*brenna7[[#This Row],[opad]]+D226)*IF(E227=1,0,1)*IF(E226=1,0,1)</f>
        <v>2.7000000000000006</v>
      </c>
      <c r="E227">
        <f t="shared" si="5"/>
        <v>0</v>
      </c>
    </row>
    <row r="228" spans="1:5" x14ac:dyDescent="0.25">
      <c r="A228" s="1">
        <v>43475.416666666664</v>
      </c>
      <c r="B228">
        <v>-4.4000000000000004</v>
      </c>
      <c r="C228">
        <v>0</v>
      </c>
      <c r="D228">
        <f>(IF(brenna7[[#This Row],[temperatura]]&lt;0,1,0)*IF(brenna7[[#This Row],[opad]]&gt;0,1, 0)*brenna7[[#This Row],[opad]]+D227)*IF(E228=1,0,1)*IF(E227=1,0,1)</f>
        <v>2.7000000000000006</v>
      </c>
      <c r="E228">
        <f t="shared" si="5"/>
        <v>0</v>
      </c>
    </row>
    <row r="229" spans="1:5" x14ac:dyDescent="0.25">
      <c r="A229" s="1">
        <v>43475.458333333336</v>
      </c>
      <c r="B229">
        <v>-4.9000000000000004</v>
      </c>
      <c r="C229">
        <v>0</v>
      </c>
      <c r="D229">
        <f>(IF(brenna7[[#This Row],[temperatura]]&lt;0,1,0)*IF(brenna7[[#This Row],[opad]]&gt;0,1, 0)*brenna7[[#This Row],[opad]]+D228)*IF(E229=1,0,1)*IF(E228=1,0,1)</f>
        <v>2.7000000000000006</v>
      </c>
      <c r="E229">
        <f t="shared" si="5"/>
        <v>0</v>
      </c>
    </row>
    <row r="230" spans="1:5" x14ac:dyDescent="0.25">
      <c r="A230" s="1">
        <v>43475.5</v>
      </c>
      <c r="B230">
        <v>-5.0999999999999996</v>
      </c>
      <c r="C230">
        <v>0</v>
      </c>
      <c r="D230">
        <f>(IF(brenna7[[#This Row],[temperatura]]&lt;0,1,0)*IF(brenna7[[#This Row],[opad]]&gt;0,1, 0)*brenna7[[#This Row],[opad]]+D229)*IF(E230=1,0,1)*IF(E229=1,0,1)</f>
        <v>2.7000000000000006</v>
      </c>
      <c r="E230">
        <f t="shared" si="5"/>
        <v>0</v>
      </c>
    </row>
    <row r="231" spans="1:5" x14ac:dyDescent="0.25">
      <c r="A231" s="1">
        <v>43475.541666666664</v>
      </c>
      <c r="B231">
        <v>-5.4</v>
      </c>
      <c r="C231">
        <v>0</v>
      </c>
      <c r="D231">
        <f>(IF(brenna7[[#This Row],[temperatura]]&lt;0,1,0)*IF(brenna7[[#This Row],[opad]]&gt;0,1, 0)*brenna7[[#This Row],[opad]]+D230)*IF(E231=1,0,1)*IF(E230=1,0,1)</f>
        <v>2.7000000000000006</v>
      </c>
      <c r="E231">
        <f t="shared" si="5"/>
        <v>0</v>
      </c>
    </row>
    <row r="232" spans="1:5" x14ac:dyDescent="0.25">
      <c r="A232" s="1">
        <v>43475.583333333336</v>
      </c>
      <c r="B232">
        <v>-5.7</v>
      </c>
      <c r="C232">
        <v>0</v>
      </c>
      <c r="D232">
        <f>(IF(brenna7[[#This Row],[temperatura]]&lt;0,1,0)*IF(brenna7[[#This Row],[opad]]&gt;0,1, 0)*brenna7[[#This Row],[opad]]+D231)*IF(E232=1,0,1)*IF(E231=1,0,1)</f>
        <v>2.7000000000000006</v>
      </c>
      <c r="E232">
        <f t="shared" si="5"/>
        <v>0</v>
      </c>
    </row>
    <row r="233" spans="1:5" x14ac:dyDescent="0.25">
      <c r="A233" s="1">
        <v>43475.625</v>
      </c>
      <c r="B233">
        <v>-6</v>
      </c>
      <c r="C233">
        <v>0</v>
      </c>
      <c r="D233">
        <f>(IF(brenna7[[#This Row],[temperatura]]&lt;0,1,0)*IF(brenna7[[#This Row],[opad]]&gt;0,1, 0)*brenna7[[#This Row],[opad]]+D232)*IF(E233=1,0,1)*IF(E232=1,0,1)</f>
        <v>2.7000000000000006</v>
      </c>
      <c r="E233">
        <f t="shared" si="5"/>
        <v>0</v>
      </c>
    </row>
    <row r="234" spans="1:5" x14ac:dyDescent="0.25">
      <c r="A234" s="1">
        <v>43475.666666666664</v>
      </c>
      <c r="B234">
        <v>-6.1</v>
      </c>
      <c r="C234">
        <v>0</v>
      </c>
      <c r="D234">
        <f>(IF(brenna7[[#This Row],[temperatura]]&lt;0,1,0)*IF(brenna7[[#This Row],[opad]]&gt;0,1, 0)*brenna7[[#This Row],[opad]]+D233)*IF(E234=1,0,1)*IF(E233=1,0,1)</f>
        <v>2.7000000000000006</v>
      </c>
      <c r="E234">
        <f t="shared" si="5"/>
        <v>0</v>
      </c>
    </row>
    <row r="235" spans="1:5" x14ac:dyDescent="0.25">
      <c r="A235" s="1">
        <v>43475.708333333336</v>
      </c>
      <c r="B235">
        <v>-6.1</v>
      </c>
      <c r="C235">
        <v>0</v>
      </c>
      <c r="D235">
        <f>(IF(brenna7[[#This Row],[temperatura]]&lt;0,1,0)*IF(brenna7[[#This Row],[opad]]&gt;0,1, 0)*brenna7[[#This Row],[opad]]+D234)*IF(E235=1,0,1)*IF(E234=1,0,1)</f>
        <v>2.7000000000000006</v>
      </c>
      <c r="E235">
        <f t="shared" si="5"/>
        <v>0</v>
      </c>
    </row>
    <row r="236" spans="1:5" x14ac:dyDescent="0.25">
      <c r="A236" s="1">
        <v>43475.75</v>
      </c>
      <c r="B236">
        <v>-5.9</v>
      </c>
      <c r="C236">
        <v>0</v>
      </c>
      <c r="D236">
        <f>(IF(brenna7[[#This Row],[temperatura]]&lt;0,1,0)*IF(brenna7[[#This Row],[opad]]&gt;0,1, 0)*brenna7[[#This Row],[opad]]+D235)*IF(E236=1,0,1)*IF(E235=1,0,1)</f>
        <v>2.7000000000000006</v>
      </c>
      <c r="E236">
        <f t="shared" si="5"/>
        <v>0</v>
      </c>
    </row>
    <row r="237" spans="1:5" x14ac:dyDescent="0.25">
      <c r="A237" s="1">
        <v>43475.791666666664</v>
      </c>
      <c r="B237">
        <v>-6.3</v>
      </c>
      <c r="C237">
        <v>0</v>
      </c>
      <c r="D237">
        <f>(IF(brenna7[[#This Row],[temperatura]]&lt;0,1,0)*IF(brenna7[[#This Row],[opad]]&gt;0,1, 0)*brenna7[[#This Row],[opad]]+D236)*IF(E237=1,0,1)*IF(E236=1,0,1)</f>
        <v>2.7000000000000006</v>
      </c>
      <c r="E237">
        <f t="shared" si="5"/>
        <v>0</v>
      </c>
    </row>
    <row r="238" spans="1:5" x14ac:dyDescent="0.25">
      <c r="A238" s="1">
        <v>43475.833333333336</v>
      </c>
      <c r="B238">
        <v>-6.7</v>
      </c>
      <c r="C238">
        <v>0</v>
      </c>
      <c r="D238">
        <f>(IF(brenna7[[#This Row],[temperatura]]&lt;0,1,0)*IF(brenna7[[#This Row],[opad]]&gt;0,1, 0)*brenna7[[#This Row],[opad]]+D237)*IF(E238=1,0,1)*IF(E237=1,0,1)</f>
        <v>2.7000000000000006</v>
      </c>
      <c r="E238">
        <f t="shared" si="5"/>
        <v>0</v>
      </c>
    </row>
    <row r="239" spans="1:5" x14ac:dyDescent="0.25">
      <c r="A239" s="1">
        <v>43475.875</v>
      </c>
      <c r="B239">
        <v>-7</v>
      </c>
      <c r="C239">
        <v>0</v>
      </c>
      <c r="D239">
        <f>(IF(brenna7[[#This Row],[temperatura]]&lt;0,1,0)*IF(brenna7[[#This Row],[opad]]&gt;0,1, 0)*brenna7[[#This Row],[opad]]+D238)*IF(E239=1,0,1)*IF(E238=1,0,1)</f>
        <v>2.7000000000000006</v>
      </c>
      <c r="E239">
        <f t="shared" si="5"/>
        <v>0</v>
      </c>
    </row>
    <row r="240" spans="1:5" x14ac:dyDescent="0.25">
      <c r="A240" s="1">
        <v>43475.916666666664</v>
      </c>
      <c r="B240">
        <v>-7.3</v>
      </c>
      <c r="C240">
        <v>0</v>
      </c>
      <c r="D240">
        <f>(IF(brenna7[[#This Row],[temperatura]]&lt;0,1,0)*IF(brenna7[[#This Row],[opad]]&gt;0,1, 0)*brenna7[[#This Row],[opad]]+D239)*IF(E240=1,0,1)*IF(E239=1,0,1)</f>
        <v>2.7000000000000006</v>
      </c>
      <c r="E240">
        <f t="shared" si="5"/>
        <v>0</v>
      </c>
    </row>
    <row r="241" spans="1:5" x14ac:dyDescent="0.25">
      <c r="A241" s="1">
        <v>43475.958333333336</v>
      </c>
      <c r="B241">
        <v>-7.6</v>
      </c>
      <c r="C241">
        <v>0</v>
      </c>
      <c r="D241">
        <f>(IF(brenna7[[#This Row],[temperatura]]&lt;0,1,0)*IF(brenna7[[#This Row],[opad]]&gt;0,1, 0)*brenna7[[#This Row],[opad]]+D240)*IF(E241=1,0,1)*IF(E240=1,0,1)</f>
        <v>2.7000000000000006</v>
      </c>
      <c r="E241">
        <f t="shared" si="5"/>
        <v>0</v>
      </c>
    </row>
    <row r="242" spans="1:5" x14ac:dyDescent="0.25">
      <c r="A242" s="1">
        <v>43476</v>
      </c>
      <c r="B242">
        <v>-7.8</v>
      </c>
      <c r="C242">
        <v>0</v>
      </c>
      <c r="D242">
        <f>(IF(brenna7[[#This Row],[temperatura]]&lt;0,1,0)*IF(brenna7[[#This Row],[opad]]&gt;0,1, 0)*brenna7[[#This Row],[opad]]+D241)*IF(E242=1,0,1)*IF(E241=1,0,1)</f>
        <v>2.7000000000000006</v>
      </c>
      <c r="E242">
        <f t="shared" si="5"/>
        <v>0</v>
      </c>
    </row>
    <row r="243" spans="1:5" x14ac:dyDescent="0.25">
      <c r="A243" s="1">
        <v>43476.041666666664</v>
      </c>
      <c r="B243">
        <v>-7.9</v>
      </c>
      <c r="C243">
        <v>0</v>
      </c>
      <c r="D243">
        <f>(IF(brenna7[[#This Row],[temperatura]]&lt;0,1,0)*IF(brenna7[[#This Row],[opad]]&gt;0,1, 0)*brenna7[[#This Row],[opad]]+D242)*IF(E243=1,0,1)*IF(E242=1,0,1)</f>
        <v>2.7000000000000006</v>
      </c>
      <c r="E243">
        <f t="shared" si="5"/>
        <v>0</v>
      </c>
    </row>
    <row r="244" spans="1:5" x14ac:dyDescent="0.25">
      <c r="A244" s="1">
        <v>43476.083333333336</v>
      </c>
      <c r="B244">
        <v>-8.1999999999999993</v>
      </c>
      <c r="C244">
        <v>0</v>
      </c>
      <c r="D244">
        <f>(IF(brenna7[[#This Row],[temperatura]]&lt;0,1,0)*IF(brenna7[[#This Row],[opad]]&gt;0,1, 0)*brenna7[[#This Row],[opad]]+D243)*IF(E244=1,0,1)*IF(E243=1,0,1)</f>
        <v>2.7000000000000006</v>
      </c>
      <c r="E244">
        <f t="shared" si="5"/>
        <v>0</v>
      </c>
    </row>
    <row r="245" spans="1:5" x14ac:dyDescent="0.25">
      <c r="A245" s="1">
        <v>43476.125</v>
      </c>
      <c r="B245">
        <v>-8.3000000000000007</v>
      </c>
      <c r="C245">
        <v>0</v>
      </c>
      <c r="D245">
        <f>(IF(brenna7[[#This Row],[temperatura]]&lt;0,1,0)*IF(brenna7[[#This Row],[opad]]&gt;0,1, 0)*brenna7[[#This Row],[opad]]+D244)*IF(E245=1,0,1)*IF(E244=1,0,1)</f>
        <v>2.7000000000000006</v>
      </c>
      <c r="E245">
        <f t="shared" si="5"/>
        <v>0</v>
      </c>
    </row>
    <row r="246" spans="1:5" x14ac:dyDescent="0.25">
      <c r="A246" s="1">
        <v>43476.166666666664</v>
      </c>
      <c r="B246">
        <v>-8.4</v>
      </c>
      <c r="C246">
        <v>0</v>
      </c>
      <c r="D246">
        <f>(IF(brenna7[[#This Row],[temperatura]]&lt;0,1,0)*IF(brenna7[[#This Row],[opad]]&gt;0,1, 0)*brenna7[[#This Row],[opad]]+D245)*IF(E246=1,0,1)*IF(E245=1,0,1)</f>
        <v>2.7000000000000006</v>
      </c>
      <c r="E246">
        <f t="shared" si="5"/>
        <v>0</v>
      </c>
    </row>
    <row r="247" spans="1:5" x14ac:dyDescent="0.25">
      <c r="A247" s="1">
        <v>43476.208333333336</v>
      </c>
      <c r="B247">
        <v>-8.6</v>
      </c>
      <c r="C247">
        <v>0</v>
      </c>
      <c r="D247">
        <f>(IF(brenna7[[#This Row],[temperatura]]&lt;0,1,0)*IF(brenna7[[#This Row],[opad]]&gt;0,1, 0)*brenna7[[#This Row],[opad]]+D246)*IF(E247=1,0,1)*IF(E246=1,0,1)</f>
        <v>2.7000000000000006</v>
      </c>
      <c r="E247">
        <f t="shared" si="5"/>
        <v>0</v>
      </c>
    </row>
    <row r="248" spans="1:5" x14ac:dyDescent="0.25">
      <c r="A248" s="1">
        <v>43476.25</v>
      </c>
      <c r="B248">
        <v>-8.8000000000000007</v>
      </c>
      <c r="C248">
        <v>0</v>
      </c>
      <c r="D248">
        <f>(IF(brenna7[[#This Row],[temperatura]]&lt;0,1,0)*IF(brenna7[[#This Row],[opad]]&gt;0,1, 0)*brenna7[[#This Row],[opad]]+D247)*IF(E248=1,0,1)*IF(E247=1,0,1)</f>
        <v>2.7000000000000006</v>
      </c>
      <c r="E248">
        <f t="shared" si="5"/>
        <v>0</v>
      </c>
    </row>
    <row r="249" spans="1:5" x14ac:dyDescent="0.25">
      <c r="A249" s="1">
        <v>43476.291666666664</v>
      </c>
      <c r="B249">
        <v>-8.9</v>
      </c>
      <c r="C249">
        <v>0</v>
      </c>
      <c r="D249">
        <f>(IF(brenna7[[#This Row],[temperatura]]&lt;0,1,0)*IF(brenna7[[#This Row],[opad]]&gt;0,1, 0)*brenna7[[#This Row],[opad]]+D248)*IF(E249=1,0,1)*IF(E248=1,0,1)</f>
        <v>2.7000000000000006</v>
      </c>
      <c r="E249">
        <f t="shared" si="5"/>
        <v>0</v>
      </c>
    </row>
    <row r="250" spans="1:5" x14ac:dyDescent="0.25">
      <c r="A250" s="1">
        <v>43476.333333333336</v>
      </c>
      <c r="B250">
        <v>-8.8000000000000007</v>
      </c>
      <c r="C250">
        <v>0</v>
      </c>
      <c r="D250">
        <f>(IF(brenna7[[#This Row],[temperatura]]&lt;0,1,0)*IF(brenna7[[#This Row],[opad]]&gt;0,1, 0)*brenna7[[#This Row],[opad]]+D249)*IF(E250=1,0,1)*IF(E249=1,0,1)</f>
        <v>2.7000000000000006</v>
      </c>
      <c r="E250">
        <f t="shared" si="5"/>
        <v>0</v>
      </c>
    </row>
    <row r="251" spans="1:5" x14ac:dyDescent="0.25">
      <c r="A251" s="1">
        <v>43476.375</v>
      </c>
      <c r="B251">
        <v>-8.3000000000000007</v>
      </c>
      <c r="C251">
        <v>0</v>
      </c>
      <c r="D251">
        <f>(IF(brenna7[[#This Row],[temperatura]]&lt;0,1,0)*IF(brenna7[[#This Row],[opad]]&gt;0,1, 0)*brenna7[[#This Row],[opad]]+D250)*IF(E251=1,0,1)*IF(E250=1,0,1)</f>
        <v>2.7000000000000006</v>
      </c>
      <c r="E251">
        <f t="shared" si="5"/>
        <v>0</v>
      </c>
    </row>
    <row r="252" spans="1:5" x14ac:dyDescent="0.25">
      <c r="A252" s="1">
        <v>43476.416666666664</v>
      </c>
      <c r="B252">
        <v>-7.7</v>
      </c>
      <c r="C252">
        <v>0</v>
      </c>
      <c r="D252">
        <f>(IF(brenna7[[#This Row],[temperatura]]&lt;0,1,0)*IF(brenna7[[#This Row],[opad]]&gt;0,1, 0)*brenna7[[#This Row],[opad]]+D251)*IF(E252=1,0,1)*IF(E251=1,0,1)</f>
        <v>2.7000000000000006</v>
      </c>
      <c r="E252">
        <f t="shared" si="5"/>
        <v>0</v>
      </c>
    </row>
    <row r="253" spans="1:5" x14ac:dyDescent="0.25">
      <c r="A253" s="1">
        <v>43476.458333333336</v>
      </c>
      <c r="B253">
        <v>-7.1</v>
      </c>
      <c r="C253">
        <v>0</v>
      </c>
      <c r="D253">
        <f>(IF(brenna7[[#This Row],[temperatura]]&lt;0,1,0)*IF(brenna7[[#This Row],[opad]]&gt;0,1, 0)*brenna7[[#This Row],[opad]]+D252)*IF(E253=1,0,1)*IF(E252=1,0,1)</f>
        <v>2.7000000000000006</v>
      </c>
      <c r="E253">
        <f t="shared" si="5"/>
        <v>0</v>
      </c>
    </row>
    <row r="254" spans="1:5" x14ac:dyDescent="0.25">
      <c r="A254" s="1">
        <v>43476.5</v>
      </c>
      <c r="B254">
        <v>-6.9</v>
      </c>
      <c r="C254">
        <v>0</v>
      </c>
      <c r="D254">
        <f>(IF(brenna7[[#This Row],[temperatura]]&lt;0,1,0)*IF(brenna7[[#This Row],[opad]]&gt;0,1, 0)*brenna7[[#This Row],[opad]]+D253)*IF(E254=1,0,1)*IF(E253=1,0,1)</f>
        <v>2.7000000000000006</v>
      </c>
      <c r="E254">
        <f t="shared" si="5"/>
        <v>0</v>
      </c>
    </row>
    <row r="255" spans="1:5" x14ac:dyDescent="0.25">
      <c r="A255" s="1">
        <v>43476.541666666664</v>
      </c>
      <c r="B255">
        <v>-6.9</v>
      </c>
      <c r="C255">
        <v>0</v>
      </c>
      <c r="D255">
        <f>(IF(brenna7[[#This Row],[temperatura]]&lt;0,1,0)*IF(brenna7[[#This Row],[opad]]&gt;0,1, 0)*brenna7[[#This Row],[opad]]+D254)*IF(E255=1,0,1)*IF(E254=1,0,1)</f>
        <v>2.7000000000000006</v>
      </c>
      <c r="E255">
        <f t="shared" si="5"/>
        <v>0</v>
      </c>
    </row>
    <row r="256" spans="1:5" x14ac:dyDescent="0.25">
      <c r="A256" s="1">
        <v>43476.583333333336</v>
      </c>
      <c r="B256">
        <v>-6.8</v>
      </c>
      <c r="C256">
        <v>0</v>
      </c>
      <c r="D256">
        <f>(IF(brenna7[[#This Row],[temperatura]]&lt;0,1,0)*IF(brenna7[[#This Row],[opad]]&gt;0,1, 0)*brenna7[[#This Row],[opad]]+D255)*IF(E256=1,0,1)*IF(E255=1,0,1)</f>
        <v>2.7000000000000006</v>
      </c>
      <c r="E256">
        <f t="shared" si="5"/>
        <v>0</v>
      </c>
    </row>
    <row r="257" spans="1:5" x14ac:dyDescent="0.25">
      <c r="A257" s="1">
        <v>43476.625</v>
      </c>
      <c r="B257">
        <v>-7.1</v>
      </c>
      <c r="C257">
        <v>0</v>
      </c>
      <c r="D257">
        <f>(IF(brenna7[[#This Row],[temperatura]]&lt;0,1,0)*IF(brenna7[[#This Row],[opad]]&gt;0,1, 0)*brenna7[[#This Row],[opad]]+D256)*IF(E257=1,0,1)*IF(E256=1,0,1)</f>
        <v>2.7000000000000006</v>
      </c>
      <c r="E257">
        <f t="shared" si="5"/>
        <v>0</v>
      </c>
    </row>
    <row r="258" spans="1:5" x14ac:dyDescent="0.25">
      <c r="A258" s="1">
        <v>43476.666666666664</v>
      </c>
      <c r="B258">
        <v>-7.9</v>
      </c>
      <c r="C258">
        <v>0</v>
      </c>
      <c r="D258">
        <f>(IF(brenna7[[#This Row],[temperatura]]&lt;0,1,0)*IF(brenna7[[#This Row],[opad]]&gt;0,1, 0)*brenna7[[#This Row],[opad]]+D257)*IF(E258=1,0,1)*IF(E257=1,0,1)</f>
        <v>2.7000000000000006</v>
      </c>
      <c r="E258">
        <f t="shared" si="5"/>
        <v>0</v>
      </c>
    </row>
    <row r="259" spans="1:5" x14ac:dyDescent="0.25">
      <c r="A259" s="1">
        <v>43476.708333333336</v>
      </c>
      <c r="B259">
        <v>-8.1</v>
      </c>
      <c r="C259">
        <v>0</v>
      </c>
      <c r="D259">
        <f>(IF(brenna7[[#This Row],[temperatura]]&lt;0,1,0)*IF(brenna7[[#This Row],[opad]]&gt;0,1, 0)*brenna7[[#This Row],[opad]]+D258)*IF(E259=1,0,1)*IF(E258=1,0,1)</f>
        <v>2.7000000000000006</v>
      </c>
      <c r="E259">
        <f t="shared" si="5"/>
        <v>0</v>
      </c>
    </row>
    <row r="260" spans="1:5" x14ac:dyDescent="0.25">
      <c r="A260" s="1">
        <v>43476.75</v>
      </c>
      <c r="B260">
        <v>-8.1999999999999993</v>
      </c>
      <c r="C260">
        <v>0</v>
      </c>
      <c r="D260">
        <f>(IF(brenna7[[#This Row],[temperatura]]&lt;0,1,0)*IF(brenna7[[#This Row],[opad]]&gt;0,1, 0)*brenna7[[#This Row],[opad]]+D259)*IF(E260=1,0,1)*IF(E259=1,0,1)</f>
        <v>2.7000000000000006</v>
      </c>
      <c r="E260">
        <f t="shared" si="5"/>
        <v>0</v>
      </c>
    </row>
    <row r="261" spans="1:5" x14ac:dyDescent="0.25">
      <c r="A261" s="1">
        <v>43476.791666666664</v>
      </c>
      <c r="B261">
        <v>-8</v>
      </c>
      <c r="C261">
        <v>0</v>
      </c>
      <c r="D261">
        <f>(IF(brenna7[[#This Row],[temperatura]]&lt;0,1,0)*IF(brenna7[[#This Row],[opad]]&gt;0,1, 0)*brenna7[[#This Row],[opad]]+D260)*IF(E261=1,0,1)*IF(E260=1,0,1)</f>
        <v>2.7000000000000006</v>
      </c>
      <c r="E261">
        <f t="shared" si="5"/>
        <v>0</v>
      </c>
    </row>
    <row r="262" spans="1:5" x14ac:dyDescent="0.25">
      <c r="A262" s="1">
        <v>43476.833333333336</v>
      </c>
      <c r="B262">
        <v>-7.8</v>
      </c>
      <c r="C262">
        <v>0</v>
      </c>
      <c r="D262">
        <f>(IF(brenna7[[#This Row],[temperatura]]&lt;0,1,0)*IF(brenna7[[#This Row],[opad]]&gt;0,1, 0)*brenna7[[#This Row],[opad]]+D261)*IF(E262=1,0,1)*IF(E261=1,0,1)</f>
        <v>2.7000000000000006</v>
      </c>
      <c r="E262">
        <f t="shared" si="5"/>
        <v>0</v>
      </c>
    </row>
    <row r="263" spans="1:5" x14ac:dyDescent="0.25">
      <c r="A263" s="1">
        <v>43476.875</v>
      </c>
      <c r="B263">
        <v>-7.7</v>
      </c>
      <c r="C263">
        <v>0</v>
      </c>
      <c r="D263">
        <f>(IF(brenna7[[#This Row],[temperatura]]&lt;0,1,0)*IF(brenna7[[#This Row],[opad]]&gt;0,1, 0)*brenna7[[#This Row],[opad]]+D262)*IF(E263=1,0,1)*IF(E262=1,0,1)</f>
        <v>2.7000000000000006</v>
      </c>
      <c r="E263">
        <f t="shared" si="5"/>
        <v>0</v>
      </c>
    </row>
    <row r="264" spans="1:5" x14ac:dyDescent="0.25">
      <c r="A264" s="1">
        <v>43476.916666666664</v>
      </c>
      <c r="B264">
        <v>-7.6</v>
      </c>
      <c r="C264">
        <v>0</v>
      </c>
      <c r="D264">
        <f>(IF(brenna7[[#This Row],[temperatura]]&lt;0,1,0)*IF(brenna7[[#This Row],[opad]]&gt;0,1, 0)*brenna7[[#This Row],[opad]]+D263)*IF(E264=1,0,1)*IF(E263=1,0,1)</f>
        <v>2.7000000000000006</v>
      </c>
      <c r="E264">
        <f t="shared" si="5"/>
        <v>0</v>
      </c>
    </row>
    <row r="265" spans="1:5" x14ac:dyDescent="0.25">
      <c r="A265" s="1">
        <v>43476.958333333336</v>
      </c>
      <c r="B265">
        <v>-7.6</v>
      </c>
      <c r="C265">
        <v>0.1</v>
      </c>
      <c r="D265">
        <f>(IF(brenna7[[#This Row],[temperatura]]&lt;0,1,0)*IF(brenna7[[#This Row],[opad]]&gt;0,1, 0)*brenna7[[#This Row],[opad]]+D264)*IF(E265=1,0,1)*IF(E264=1,0,1)</f>
        <v>2.8000000000000007</v>
      </c>
      <c r="E265">
        <f t="shared" si="5"/>
        <v>0</v>
      </c>
    </row>
    <row r="266" spans="1:5" x14ac:dyDescent="0.25">
      <c r="A266" s="1">
        <v>43477</v>
      </c>
      <c r="B266">
        <v>-7.3</v>
      </c>
      <c r="C266">
        <v>0</v>
      </c>
      <c r="D266">
        <f>(IF(brenna7[[#This Row],[temperatura]]&lt;0,1,0)*IF(brenna7[[#This Row],[opad]]&gt;0,1, 0)*brenna7[[#This Row],[opad]]+D265)*IF(E266=1,0,1)*IF(E265=1,0,1)</f>
        <v>2.8000000000000007</v>
      </c>
      <c r="E266">
        <f t="shared" si="5"/>
        <v>0</v>
      </c>
    </row>
    <row r="267" spans="1:5" x14ac:dyDescent="0.25">
      <c r="A267" s="1">
        <v>43477.041666666664</v>
      </c>
      <c r="B267">
        <v>-7.1</v>
      </c>
      <c r="C267">
        <v>0</v>
      </c>
      <c r="D267">
        <f>(IF(brenna7[[#This Row],[temperatura]]&lt;0,1,0)*IF(brenna7[[#This Row],[opad]]&gt;0,1, 0)*brenna7[[#This Row],[opad]]+D266)*IF(E267=1,0,1)*IF(E266=1,0,1)</f>
        <v>2.8000000000000007</v>
      </c>
      <c r="E267">
        <f t="shared" si="5"/>
        <v>0</v>
      </c>
    </row>
    <row r="268" spans="1:5" x14ac:dyDescent="0.25">
      <c r="A268" s="1">
        <v>43477.083333333336</v>
      </c>
      <c r="B268">
        <v>-6.7</v>
      </c>
      <c r="C268">
        <v>0.1</v>
      </c>
      <c r="D268">
        <f>(IF(brenna7[[#This Row],[temperatura]]&lt;0,1,0)*IF(brenna7[[#This Row],[opad]]&gt;0,1, 0)*brenna7[[#This Row],[opad]]+D267)*IF(E268=1,0,1)*IF(E267=1,0,1)</f>
        <v>2.9000000000000008</v>
      </c>
      <c r="E268">
        <f t="shared" si="5"/>
        <v>0</v>
      </c>
    </row>
    <row r="269" spans="1:5" x14ac:dyDescent="0.25">
      <c r="A269" s="1">
        <v>43477.125</v>
      </c>
      <c r="B269">
        <v>-5.8</v>
      </c>
      <c r="C269">
        <v>0.1</v>
      </c>
      <c r="D269">
        <f>(IF(brenna7[[#This Row],[temperatura]]&lt;0,1,0)*IF(brenna7[[#This Row],[opad]]&gt;0,1, 0)*brenna7[[#This Row],[opad]]+D268)*IF(E269=1,0,1)*IF(E268=1,0,1)</f>
        <v>3.0000000000000009</v>
      </c>
      <c r="E269">
        <f t="shared" si="5"/>
        <v>0</v>
      </c>
    </row>
    <row r="270" spans="1:5" x14ac:dyDescent="0.25">
      <c r="A270" s="1">
        <v>43477.166666666664</v>
      </c>
      <c r="B270">
        <v>-5.2</v>
      </c>
      <c r="C270">
        <v>0.3</v>
      </c>
      <c r="D270">
        <f>(IF(brenna7[[#This Row],[temperatura]]&lt;0,1,0)*IF(brenna7[[#This Row],[opad]]&gt;0,1, 0)*brenna7[[#This Row],[opad]]+D269)*IF(E270=1,0,1)*IF(E269=1,0,1)</f>
        <v>3.3000000000000007</v>
      </c>
      <c r="E270">
        <f t="shared" si="5"/>
        <v>0</v>
      </c>
    </row>
    <row r="271" spans="1:5" x14ac:dyDescent="0.25">
      <c r="A271" s="1">
        <v>43477.208333333336</v>
      </c>
      <c r="B271">
        <v>-4.0999999999999996</v>
      </c>
      <c r="C271">
        <v>0.7</v>
      </c>
      <c r="D271">
        <f>(IF(brenna7[[#This Row],[temperatura]]&lt;0,1,0)*IF(brenna7[[#This Row],[opad]]&gt;0,1, 0)*brenna7[[#This Row],[opad]]+D270)*IF(E271=1,0,1)*IF(E270=1,0,1)</f>
        <v>4.0000000000000009</v>
      </c>
      <c r="E271">
        <f t="shared" si="5"/>
        <v>0</v>
      </c>
    </row>
    <row r="272" spans="1:5" x14ac:dyDescent="0.25">
      <c r="A272" s="1">
        <v>43477.25</v>
      </c>
      <c r="B272">
        <v>-3.5</v>
      </c>
      <c r="C272">
        <v>0.7</v>
      </c>
      <c r="D272">
        <f>(IF(brenna7[[#This Row],[temperatura]]&lt;0,1,0)*IF(brenna7[[#This Row],[opad]]&gt;0,1, 0)*brenna7[[#This Row],[opad]]+D271)*IF(E272=1,0,1)*IF(E271=1,0,1)</f>
        <v>0</v>
      </c>
      <c r="E272">
        <f t="shared" si="5"/>
        <v>1</v>
      </c>
    </row>
    <row r="273" spans="1:5" x14ac:dyDescent="0.25">
      <c r="A273" s="1">
        <v>43477.291666666664</v>
      </c>
      <c r="B273">
        <v>-3</v>
      </c>
      <c r="C273">
        <v>0.4</v>
      </c>
      <c r="D273">
        <f>(IF(brenna7[[#This Row],[temperatura]]&lt;0,1,0)*IF(brenna7[[#This Row],[opad]]&gt;0,1, 0)*brenna7[[#This Row],[opad]]+D272)*IF(E273=1,0,1)*IF(E272=1,0,1)</f>
        <v>0</v>
      </c>
      <c r="E273">
        <f t="shared" si="5"/>
        <v>0</v>
      </c>
    </row>
    <row r="274" spans="1:5" x14ac:dyDescent="0.25">
      <c r="A274" s="1">
        <v>43477.333333333336</v>
      </c>
      <c r="B274">
        <v>-2.9</v>
      </c>
      <c r="C274">
        <v>0.4</v>
      </c>
      <c r="D274">
        <f>(IF(brenna7[[#This Row],[temperatura]]&lt;0,1,0)*IF(brenna7[[#This Row],[opad]]&gt;0,1, 0)*brenna7[[#This Row],[opad]]+D273)*IF(E274=1,0,1)*IF(E273=1,0,1)</f>
        <v>0.4</v>
      </c>
      <c r="E274">
        <f t="shared" si="5"/>
        <v>0</v>
      </c>
    </row>
    <row r="275" spans="1:5" x14ac:dyDescent="0.25">
      <c r="A275" s="1">
        <v>43477.375</v>
      </c>
      <c r="B275">
        <v>-2.8</v>
      </c>
      <c r="C275">
        <v>0.4</v>
      </c>
      <c r="D275">
        <f>(IF(brenna7[[#This Row],[temperatura]]&lt;0,1,0)*IF(brenna7[[#This Row],[opad]]&gt;0,1, 0)*brenna7[[#This Row],[opad]]+D274)*IF(E275=1,0,1)*IF(E274=1,0,1)</f>
        <v>0.8</v>
      </c>
      <c r="E275">
        <f t="shared" si="5"/>
        <v>0</v>
      </c>
    </row>
    <row r="276" spans="1:5" x14ac:dyDescent="0.25">
      <c r="A276" s="1">
        <v>43477.416666666664</v>
      </c>
      <c r="B276">
        <v>-2.5</v>
      </c>
      <c r="C276">
        <v>0.4</v>
      </c>
      <c r="D276">
        <f>(IF(brenna7[[#This Row],[temperatura]]&lt;0,1,0)*IF(brenna7[[#This Row],[opad]]&gt;0,1, 0)*brenna7[[#This Row],[opad]]+D275)*IF(E276=1,0,1)*IF(E275=1,0,1)</f>
        <v>1.2000000000000002</v>
      </c>
      <c r="E276">
        <f t="shared" si="5"/>
        <v>0</v>
      </c>
    </row>
    <row r="277" spans="1:5" x14ac:dyDescent="0.25">
      <c r="A277" s="1">
        <v>43477.458333333336</v>
      </c>
      <c r="B277">
        <v>-2.2999999999999998</v>
      </c>
      <c r="C277">
        <v>0.4</v>
      </c>
      <c r="D277">
        <f>(IF(brenna7[[#This Row],[temperatura]]&lt;0,1,0)*IF(brenna7[[#This Row],[opad]]&gt;0,1, 0)*brenna7[[#This Row],[opad]]+D276)*IF(E277=1,0,1)*IF(E276=1,0,1)</f>
        <v>1.6</v>
      </c>
      <c r="E277">
        <f t="shared" si="5"/>
        <v>0</v>
      </c>
    </row>
    <row r="278" spans="1:5" x14ac:dyDescent="0.25">
      <c r="A278" s="1">
        <v>43477.5</v>
      </c>
      <c r="B278">
        <v>-2.1</v>
      </c>
      <c r="C278">
        <v>0.4</v>
      </c>
      <c r="D278">
        <f>(IF(brenna7[[#This Row],[temperatura]]&lt;0,1,0)*IF(brenna7[[#This Row],[opad]]&gt;0,1, 0)*brenna7[[#This Row],[opad]]+D277)*IF(E278=1,0,1)*IF(E277=1,0,1)</f>
        <v>2</v>
      </c>
      <c r="E278">
        <f t="shared" si="5"/>
        <v>0</v>
      </c>
    </row>
    <row r="279" spans="1:5" x14ac:dyDescent="0.25">
      <c r="A279" s="1">
        <v>43477.541666666664</v>
      </c>
      <c r="B279">
        <v>-2</v>
      </c>
      <c r="C279">
        <v>0.4</v>
      </c>
      <c r="D279">
        <f>(IF(brenna7[[#This Row],[temperatura]]&lt;0,1,0)*IF(brenna7[[#This Row],[opad]]&gt;0,1, 0)*brenna7[[#This Row],[opad]]+D278)*IF(E279=1,0,1)*IF(E278=1,0,1)</f>
        <v>2.4</v>
      </c>
      <c r="E279">
        <f t="shared" si="5"/>
        <v>0</v>
      </c>
    </row>
    <row r="280" spans="1:5" x14ac:dyDescent="0.25">
      <c r="A280" s="1">
        <v>43477.583333333336</v>
      </c>
      <c r="B280">
        <v>-2</v>
      </c>
      <c r="C280">
        <v>0.4</v>
      </c>
      <c r="D280">
        <f>(IF(brenna7[[#This Row],[temperatura]]&lt;0,1,0)*IF(brenna7[[#This Row],[opad]]&gt;0,1, 0)*brenna7[[#This Row],[opad]]+D279)*IF(E280=1,0,1)*IF(E279=1,0,1)</f>
        <v>2.8</v>
      </c>
      <c r="E280">
        <f t="shared" si="5"/>
        <v>0</v>
      </c>
    </row>
    <row r="281" spans="1:5" x14ac:dyDescent="0.25">
      <c r="A281" s="1">
        <v>43477.625</v>
      </c>
      <c r="B281">
        <v>-2.1</v>
      </c>
      <c r="C281">
        <v>0.4</v>
      </c>
      <c r="D281">
        <f>(IF(brenna7[[#This Row],[temperatura]]&lt;0,1,0)*IF(brenna7[[#This Row],[opad]]&gt;0,1, 0)*brenna7[[#This Row],[opad]]+D280)*IF(E281=1,0,1)*IF(E280=1,0,1)</f>
        <v>3.1999999999999997</v>
      </c>
      <c r="E281">
        <f t="shared" ref="E281:E344" si="6">IF(D280&gt;=4,1,0)</f>
        <v>0</v>
      </c>
    </row>
    <row r="282" spans="1:5" x14ac:dyDescent="0.25">
      <c r="A282" s="1">
        <v>43477.666666666664</v>
      </c>
      <c r="B282">
        <v>-2.2000000000000002</v>
      </c>
      <c r="C282">
        <v>0</v>
      </c>
      <c r="D282">
        <f>(IF(brenna7[[#This Row],[temperatura]]&lt;0,1,0)*IF(brenna7[[#This Row],[opad]]&gt;0,1, 0)*brenna7[[#This Row],[opad]]+D281)*IF(E282=1,0,1)*IF(E281=1,0,1)</f>
        <v>3.1999999999999997</v>
      </c>
      <c r="E282">
        <f t="shared" si="6"/>
        <v>0</v>
      </c>
    </row>
    <row r="283" spans="1:5" x14ac:dyDescent="0.25">
      <c r="A283" s="1">
        <v>43477.708333333336</v>
      </c>
      <c r="B283">
        <v>-2.4</v>
      </c>
      <c r="C283">
        <v>0</v>
      </c>
      <c r="D283">
        <f>(IF(brenna7[[#This Row],[temperatura]]&lt;0,1,0)*IF(brenna7[[#This Row],[opad]]&gt;0,1, 0)*brenna7[[#This Row],[opad]]+D282)*IF(E283=1,0,1)*IF(E282=1,0,1)</f>
        <v>3.1999999999999997</v>
      </c>
      <c r="E283">
        <f t="shared" si="6"/>
        <v>0</v>
      </c>
    </row>
    <row r="284" spans="1:5" x14ac:dyDescent="0.25">
      <c r="A284" s="1">
        <v>43477.75</v>
      </c>
      <c r="B284">
        <v>-2.2999999999999998</v>
      </c>
      <c r="C284">
        <v>0</v>
      </c>
      <c r="D284">
        <f>(IF(brenna7[[#This Row],[temperatura]]&lt;0,1,0)*IF(brenna7[[#This Row],[opad]]&gt;0,1, 0)*brenna7[[#This Row],[opad]]+D283)*IF(E284=1,0,1)*IF(E283=1,0,1)</f>
        <v>3.1999999999999997</v>
      </c>
      <c r="E284">
        <f t="shared" si="6"/>
        <v>0</v>
      </c>
    </row>
    <row r="285" spans="1:5" x14ac:dyDescent="0.25">
      <c r="A285" s="1">
        <v>43477.791666666664</v>
      </c>
      <c r="B285">
        <v>-1.9</v>
      </c>
      <c r="C285">
        <v>0</v>
      </c>
      <c r="D285">
        <f>(IF(brenna7[[#This Row],[temperatura]]&lt;0,1,0)*IF(brenna7[[#This Row],[opad]]&gt;0,1, 0)*brenna7[[#This Row],[opad]]+D284)*IF(E285=1,0,1)*IF(E284=1,0,1)</f>
        <v>3.1999999999999997</v>
      </c>
      <c r="E285">
        <f t="shared" si="6"/>
        <v>0</v>
      </c>
    </row>
    <row r="286" spans="1:5" x14ac:dyDescent="0.25">
      <c r="A286" s="1">
        <v>43477.833333333336</v>
      </c>
      <c r="B286">
        <v>-1.9</v>
      </c>
      <c r="C286">
        <v>0</v>
      </c>
      <c r="D286">
        <f>(IF(brenna7[[#This Row],[temperatura]]&lt;0,1,0)*IF(brenna7[[#This Row],[opad]]&gt;0,1, 0)*brenna7[[#This Row],[opad]]+D285)*IF(E286=1,0,1)*IF(E285=1,0,1)</f>
        <v>3.1999999999999997</v>
      </c>
      <c r="E286">
        <f t="shared" si="6"/>
        <v>0</v>
      </c>
    </row>
    <row r="287" spans="1:5" x14ac:dyDescent="0.25">
      <c r="A287" s="1">
        <v>43477.875</v>
      </c>
      <c r="B287">
        <v>-1.6</v>
      </c>
      <c r="C287">
        <v>0</v>
      </c>
      <c r="D287">
        <f>(IF(brenna7[[#This Row],[temperatura]]&lt;0,1,0)*IF(brenna7[[#This Row],[opad]]&gt;0,1, 0)*brenna7[[#This Row],[opad]]+D286)*IF(E287=1,0,1)*IF(E286=1,0,1)</f>
        <v>3.1999999999999997</v>
      </c>
      <c r="E287">
        <f t="shared" si="6"/>
        <v>0</v>
      </c>
    </row>
    <row r="288" spans="1:5" x14ac:dyDescent="0.25">
      <c r="A288" s="1">
        <v>43477.916666666664</v>
      </c>
      <c r="B288">
        <v>-1.5</v>
      </c>
      <c r="C288">
        <v>0</v>
      </c>
      <c r="D288">
        <f>(IF(brenna7[[#This Row],[temperatura]]&lt;0,1,0)*IF(brenna7[[#This Row],[opad]]&gt;0,1, 0)*brenna7[[#This Row],[opad]]+D287)*IF(E288=1,0,1)*IF(E287=1,0,1)</f>
        <v>3.1999999999999997</v>
      </c>
      <c r="E288">
        <f t="shared" si="6"/>
        <v>0</v>
      </c>
    </row>
    <row r="289" spans="1:5" x14ac:dyDescent="0.25">
      <c r="A289" s="1">
        <v>43477.958333333336</v>
      </c>
      <c r="B289">
        <v>-1.6</v>
      </c>
      <c r="C289">
        <v>0</v>
      </c>
      <c r="D289">
        <f>(IF(brenna7[[#This Row],[temperatura]]&lt;0,1,0)*IF(brenna7[[#This Row],[opad]]&gt;0,1, 0)*brenna7[[#This Row],[opad]]+D288)*IF(E289=1,0,1)*IF(E288=1,0,1)</f>
        <v>3.1999999999999997</v>
      </c>
      <c r="E289">
        <f t="shared" si="6"/>
        <v>0</v>
      </c>
    </row>
    <row r="290" spans="1:5" x14ac:dyDescent="0.25">
      <c r="A290" s="1">
        <v>43478</v>
      </c>
      <c r="B290">
        <v>-1.6</v>
      </c>
      <c r="C290">
        <v>0</v>
      </c>
      <c r="D290">
        <f>(IF(brenna7[[#This Row],[temperatura]]&lt;0,1,0)*IF(brenna7[[#This Row],[opad]]&gt;0,1, 0)*brenna7[[#This Row],[opad]]+D289)*IF(E290=1,0,1)*IF(E289=1,0,1)</f>
        <v>3.1999999999999997</v>
      </c>
      <c r="E290">
        <f t="shared" si="6"/>
        <v>0</v>
      </c>
    </row>
    <row r="291" spans="1:5" x14ac:dyDescent="0.25">
      <c r="A291" s="1">
        <v>43478.041666666664</v>
      </c>
      <c r="B291">
        <v>-1.8</v>
      </c>
      <c r="C291">
        <v>0</v>
      </c>
      <c r="D291">
        <f>(IF(brenna7[[#This Row],[temperatura]]&lt;0,1,0)*IF(brenna7[[#This Row],[opad]]&gt;0,1, 0)*brenna7[[#This Row],[opad]]+D290)*IF(E291=1,0,1)*IF(E290=1,0,1)</f>
        <v>3.1999999999999997</v>
      </c>
      <c r="E291">
        <f t="shared" si="6"/>
        <v>0</v>
      </c>
    </row>
    <row r="292" spans="1:5" x14ac:dyDescent="0.25">
      <c r="A292" s="1">
        <v>43478.083333333336</v>
      </c>
      <c r="B292">
        <v>-1.9</v>
      </c>
      <c r="C292">
        <v>0</v>
      </c>
      <c r="D292">
        <f>(IF(brenna7[[#This Row],[temperatura]]&lt;0,1,0)*IF(brenna7[[#This Row],[opad]]&gt;0,1, 0)*brenna7[[#This Row],[opad]]+D291)*IF(E292=1,0,1)*IF(E291=1,0,1)</f>
        <v>3.1999999999999997</v>
      </c>
      <c r="E292">
        <f t="shared" si="6"/>
        <v>0</v>
      </c>
    </row>
    <row r="293" spans="1:5" x14ac:dyDescent="0.25">
      <c r="A293" s="1">
        <v>43478.125</v>
      </c>
      <c r="B293">
        <v>-1.9</v>
      </c>
      <c r="C293">
        <v>2.7</v>
      </c>
      <c r="D293">
        <f>(IF(brenna7[[#This Row],[temperatura]]&lt;0,1,0)*IF(brenna7[[#This Row],[opad]]&gt;0,1, 0)*brenna7[[#This Row],[opad]]+D292)*IF(E293=1,0,1)*IF(E292=1,0,1)</f>
        <v>5.9</v>
      </c>
      <c r="E293">
        <f t="shared" si="6"/>
        <v>0</v>
      </c>
    </row>
    <row r="294" spans="1:5" x14ac:dyDescent="0.25">
      <c r="A294" s="1">
        <v>43478.166666666664</v>
      </c>
      <c r="B294">
        <v>-2</v>
      </c>
      <c r="C294">
        <v>2.2000000000000002</v>
      </c>
      <c r="D294">
        <f>(IF(brenna7[[#This Row],[temperatura]]&lt;0,1,0)*IF(brenna7[[#This Row],[opad]]&gt;0,1, 0)*brenna7[[#This Row],[opad]]+D293)*IF(E294=1,0,1)*IF(E293=1,0,1)</f>
        <v>0</v>
      </c>
      <c r="E294">
        <f t="shared" si="6"/>
        <v>1</v>
      </c>
    </row>
    <row r="295" spans="1:5" x14ac:dyDescent="0.25">
      <c r="A295" s="1">
        <v>43478.208333333336</v>
      </c>
      <c r="B295">
        <v>-2</v>
      </c>
      <c r="C295">
        <v>0.7</v>
      </c>
      <c r="D295">
        <f>(IF(brenna7[[#This Row],[temperatura]]&lt;0,1,0)*IF(brenna7[[#This Row],[opad]]&gt;0,1, 0)*brenna7[[#This Row],[opad]]+D294)*IF(E295=1,0,1)*IF(E294=1,0,1)</f>
        <v>0</v>
      </c>
      <c r="E295">
        <f t="shared" si="6"/>
        <v>0</v>
      </c>
    </row>
    <row r="296" spans="1:5" x14ac:dyDescent="0.25">
      <c r="A296" s="1">
        <v>43478.25</v>
      </c>
      <c r="B296">
        <v>-2.1</v>
      </c>
      <c r="C296">
        <v>0.6</v>
      </c>
      <c r="D296">
        <f>(IF(brenna7[[#This Row],[temperatura]]&lt;0,1,0)*IF(brenna7[[#This Row],[opad]]&gt;0,1, 0)*brenna7[[#This Row],[opad]]+D295)*IF(E296=1,0,1)*IF(E295=1,0,1)</f>
        <v>0.6</v>
      </c>
      <c r="E296">
        <f t="shared" si="6"/>
        <v>0</v>
      </c>
    </row>
    <row r="297" spans="1:5" x14ac:dyDescent="0.25">
      <c r="A297" s="1">
        <v>43478.291666666664</v>
      </c>
      <c r="B297">
        <v>-2</v>
      </c>
      <c r="C297">
        <v>1.4</v>
      </c>
      <c r="D297">
        <f>(IF(brenna7[[#This Row],[temperatura]]&lt;0,1,0)*IF(brenna7[[#This Row],[opad]]&gt;0,1, 0)*brenna7[[#This Row],[opad]]+D296)*IF(E297=1,0,1)*IF(E296=1,0,1)</f>
        <v>2</v>
      </c>
      <c r="E297">
        <f t="shared" si="6"/>
        <v>0</v>
      </c>
    </row>
    <row r="298" spans="1:5" x14ac:dyDescent="0.25">
      <c r="A298" s="1">
        <v>43478.333333333336</v>
      </c>
      <c r="B298">
        <v>-1.8</v>
      </c>
      <c r="C298">
        <v>1.1000000000000001</v>
      </c>
      <c r="D298">
        <f>(IF(brenna7[[#This Row],[temperatura]]&lt;0,1,0)*IF(brenna7[[#This Row],[opad]]&gt;0,1, 0)*brenna7[[#This Row],[opad]]+D297)*IF(E298=1,0,1)*IF(E297=1,0,1)</f>
        <v>3.1</v>
      </c>
      <c r="E298">
        <f t="shared" si="6"/>
        <v>0</v>
      </c>
    </row>
    <row r="299" spans="1:5" x14ac:dyDescent="0.25">
      <c r="A299" s="1">
        <v>43478.375</v>
      </c>
      <c r="B299">
        <v>-1.8</v>
      </c>
      <c r="C299">
        <v>0.8</v>
      </c>
      <c r="D299">
        <f>(IF(brenna7[[#This Row],[temperatura]]&lt;0,1,0)*IF(brenna7[[#This Row],[opad]]&gt;0,1, 0)*brenna7[[#This Row],[opad]]+D298)*IF(E299=1,0,1)*IF(E298=1,0,1)</f>
        <v>3.9000000000000004</v>
      </c>
      <c r="E299">
        <f t="shared" si="6"/>
        <v>0</v>
      </c>
    </row>
    <row r="300" spans="1:5" x14ac:dyDescent="0.25">
      <c r="A300" s="1">
        <v>43478.416666666664</v>
      </c>
      <c r="B300">
        <v>-1.4</v>
      </c>
      <c r="C300">
        <v>0.7</v>
      </c>
      <c r="D300">
        <f>(IF(brenna7[[#This Row],[temperatura]]&lt;0,1,0)*IF(brenna7[[#This Row],[opad]]&gt;0,1, 0)*brenna7[[#This Row],[opad]]+D299)*IF(E300=1,0,1)*IF(E299=1,0,1)</f>
        <v>4.6000000000000005</v>
      </c>
      <c r="E300">
        <f t="shared" si="6"/>
        <v>0</v>
      </c>
    </row>
    <row r="301" spans="1:5" x14ac:dyDescent="0.25">
      <c r="A301" s="1">
        <v>43478.458333333336</v>
      </c>
      <c r="B301">
        <v>-1.2</v>
      </c>
      <c r="C301">
        <v>1.5</v>
      </c>
      <c r="D301">
        <f>(IF(brenna7[[#This Row],[temperatura]]&lt;0,1,0)*IF(brenna7[[#This Row],[opad]]&gt;0,1, 0)*brenna7[[#This Row],[opad]]+D300)*IF(E301=1,0,1)*IF(E300=1,0,1)</f>
        <v>0</v>
      </c>
      <c r="E301">
        <f t="shared" si="6"/>
        <v>1</v>
      </c>
    </row>
    <row r="302" spans="1:5" x14ac:dyDescent="0.25">
      <c r="A302" s="1">
        <v>43478.5</v>
      </c>
      <c r="B302">
        <v>-1.2</v>
      </c>
      <c r="C302">
        <v>1.5</v>
      </c>
      <c r="D302">
        <f>(IF(brenna7[[#This Row],[temperatura]]&lt;0,1,0)*IF(brenna7[[#This Row],[opad]]&gt;0,1, 0)*brenna7[[#This Row],[opad]]+D301)*IF(E302=1,0,1)*IF(E301=1,0,1)</f>
        <v>0</v>
      </c>
      <c r="E302">
        <f t="shared" si="6"/>
        <v>0</v>
      </c>
    </row>
    <row r="303" spans="1:5" x14ac:dyDescent="0.25">
      <c r="A303" s="1">
        <v>43478.541666666664</v>
      </c>
      <c r="B303">
        <v>-1</v>
      </c>
      <c r="C303">
        <v>1.5</v>
      </c>
      <c r="D303">
        <f>(IF(brenna7[[#This Row],[temperatura]]&lt;0,1,0)*IF(brenna7[[#This Row],[opad]]&gt;0,1, 0)*brenna7[[#This Row],[opad]]+D302)*IF(E303=1,0,1)*IF(E302=1,0,1)</f>
        <v>1.5</v>
      </c>
      <c r="E303">
        <f t="shared" si="6"/>
        <v>0</v>
      </c>
    </row>
    <row r="304" spans="1:5" x14ac:dyDescent="0.25">
      <c r="A304" s="1">
        <v>43478.583333333336</v>
      </c>
      <c r="B304">
        <v>-1</v>
      </c>
      <c r="C304">
        <v>1.5</v>
      </c>
      <c r="D304">
        <f>(IF(brenna7[[#This Row],[temperatura]]&lt;0,1,0)*IF(brenna7[[#This Row],[opad]]&gt;0,1, 0)*brenna7[[#This Row],[opad]]+D303)*IF(E304=1,0,1)*IF(E303=1,0,1)</f>
        <v>3</v>
      </c>
      <c r="E304">
        <f t="shared" si="6"/>
        <v>0</v>
      </c>
    </row>
    <row r="305" spans="1:5" x14ac:dyDescent="0.25">
      <c r="A305" s="1">
        <v>43478.625</v>
      </c>
      <c r="B305">
        <v>-1.1000000000000001</v>
      </c>
      <c r="C305">
        <v>0</v>
      </c>
      <c r="D305">
        <f>(IF(brenna7[[#This Row],[temperatura]]&lt;0,1,0)*IF(brenna7[[#This Row],[opad]]&gt;0,1, 0)*brenna7[[#This Row],[opad]]+D304)*IF(E305=1,0,1)*IF(E304=1,0,1)</f>
        <v>3</v>
      </c>
      <c r="E305">
        <f t="shared" si="6"/>
        <v>0</v>
      </c>
    </row>
    <row r="306" spans="1:5" x14ac:dyDescent="0.25">
      <c r="A306" s="1">
        <v>43478.666666666664</v>
      </c>
      <c r="B306">
        <v>-1</v>
      </c>
      <c r="C306">
        <v>0</v>
      </c>
      <c r="D306">
        <f>(IF(brenna7[[#This Row],[temperatura]]&lt;0,1,0)*IF(brenna7[[#This Row],[opad]]&gt;0,1, 0)*brenna7[[#This Row],[opad]]+D305)*IF(E306=1,0,1)*IF(E305=1,0,1)</f>
        <v>3</v>
      </c>
      <c r="E306">
        <f t="shared" si="6"/>
        <v>0</v>
      </c>
    </row>
    <row r="307" spans="1:5" x14ac:dyDescent="0.25">
      <c r="A307" s="1">
        <v>43478.708333333336</v>
      </c>
      <c r="B307">
        <v>-1.2</v>
      </c>
      <c r="C307">
        <v>0.1</v>
      </c>
      <c r="D307">
        <f>(IF(brenna7[[#This Row],[temperatura]]&lt;0,1,0)*IF(brenna7[[#This Row],[opad]]&gt;0,1, 0)*brenna7[[#This Row],[opad]]+D306)*IF(E307=1,0,1)*IF(E306=1,0,1)</f>
        <v>3.1</v>
      </c>
      <c r="E307">
        <f t="shared" si="6"/>
        <v>0</v>
      </c>
    </row>
    <row r="308" spans="1:5" x14ac:dyDescent="0.25">
      <c r="A308" s="1">
        <v>43478.75</v>
      </c>
      <c r="B308">
        <v>-1.3</v>
      </c>
      <c r="C308">
        <v>0</v>
      </c>
      <c r="D308">
        <f>(IF(brenna7[[#This Row],[temperatura]]&lt;0,1,0)*IF(brenna7[[#This Row],[opad]]&gt;0,1, 0)*brenna7[[#This Row],[opad]]+D307)*IF(E308=1,0,1)*IF(E307=1,0,1)</f>
        <v>3.1</v>
      </c>
      <c r="E308">
        <f t="shared" si="6"/>
        <v>0</v>
      </c>
    </row>
    <row r="309" spans="1:5" x14ac:dyDescent="0.25">
      <c r="A309" s="1">
        <v>43478.791666666664</v>
      </c>
      <c r="B309">
        <v>-1.4</v>
      </c>
      <c r="C309">
        <v>0.1</v>
      </c>
      <c r="D309">
        <f>(IF(brenna7[[#This Row],[temperatura]]&lt;0,1,0)*IF(brenna7[[#This Row],[opad]]&gt;0,1, 0)*brenna7[[#This Row],[opad]]+D308)*IF(E309=1,0,1)*IF(E308=1,0,1)</f>
        <v>3.2</v>
      </c>
      <c r="E309">
        <f t="shared" si="6"/>
        <v>0</v>
      </c>
    </row>
    <row r="310" spans="1:5" x14ac:dyDescent="0.25">
      <c r="A310" s="1">
        <v>43478.833333333336</v>
      </c>
      <c r="B310">
        <v>-1.4</v>
      </c>
      <c r="C310">
        <v>0.1</v>
      </c>
      <c r="D310">
        <f>(IF(brenna7[[#This Row],[temperatura]]&lt;0,1,0)*IF(brenna7[[#This Row],[opad]]&gt;0,1, 0)*brenna7[[#This Row],[opad]]+D309)*IF(E310=1,0,1)*IF(E309=1,0,1)</f>
        <v>3.3000000000000003</v>
      </c>
      <c r="E310">
        <f t="shared" si="6"/>
        <v>0</v>
      </c>
    </row>
    <row r="311" spans="1:5" x14ac:dyDescent="0.25">
      <c r="A311" s="1">
        <v>43478.875</v>
      </c>
      <c r="B311">
        <v>-1.5</v>
      </c>
      <c r="C311">
        <v>0.1</v>
      </c>
      <c r="D311">
        <f>(IF(brenna7[[#This Row],[temperatura]]&lt;0,1,0)*IF(brenna7[[#This Row],[opad]]&gt;0,1, 0)*brenna7[[#This Row],[opad]]+D310)*IF(E311=1,0,1)*IF(E310=1,0,1)</f>
        <v>3.4000000000000004</v>
      </c>
      <c r="E311">
        <f t="shared" si="6"/>
        <v>0</v>
      </c>
    </row>
    <row r="312" spans="1:5" x14ac:dyDescent="0.25">
      <c r="A312" s="1">
        <v>43478.916666666664</v>
      </c>
      <c r="B312">
        <v>-1.4</v>
      </c>
      <c r="C312">
        <v>0.1</v>
      </c>
      <c r="D312">
        <f>(IF(brenna7[[#This Row],[temperatura]]&lt;0,1,0)*IF(brenna7[[#This Row],[opad]]&gt;0,1, 0)*brenna7[[#This Row],[opad]]+D311)*IF(E312=1,0,1)*IF(E311=1,0,1)</f>
        <v>3.5000000000000004</v>
      </c>
      <c r="E312">
        <f t="shared" si="6"/>
        <v>0</v>
      </c>
    </row>
    <row r="313" spans="1:5" x14ac:dyDescent="0.25">
      <c r="A313" s="1">
        <v>43478.958333333336</v>
      </c>
      <c r="B313">
        <v>-1.5</v>
      </c>
      <c r="C313">
        <v>0.1</v>
      </c>
      <c r="D313">
        <f>(IF(brenna7[[#This Row],[temperatura]]&lt;0,1,0)*IF(brenna7[[#This Row],[opad]]&gt;0,1, 0)*brenna7[[#This Row],[opad]]+D312)*IF(E313=1,0,1)*IF(E312=1,0,1)</f>
        <v>3.6000000000000005</v>
      </c>
      <c r="E313">
        <f t="shared" si="6"/>
        <v>0</v>
      </c>
    </row>
    <row r="314" spans="1:5" x14ac:dyDescent="0.25">
      <c r="A314" s="1">
        <v>43479</v>
      </c>
      <c r="B314">
        <v>-1.4</v>
      </c>
      <c r="C314">
        <v>0.1</v>
      </c>
      <c r="D314">
        <f>(IF(brenna7[[#This Row],[temperatura]]&lt;0,1,0)*IF(brenna7[[#This Row],[opad]]&gt;0,1, 0)*brenna7[[#This Row],[opad]]+D313)*IF(E314=1,0,1)*IF(E313=1,0,1)</f>
        <v>3.7000000000000006</v>
      </c>
      <c r="E314">
        <f t="shared" si="6"/>
        <v>0</v>
      </c>
    </row>
    <row r="315" spans="1:5" x14ac:dyDescent="0.25">
      <c r="A315" s="1">
        <v>43479.041666666664</v>
      </c>
      <c r="B315">
        <v>-0.7</v>
      </c>
      <c r="C315">
        <v>0.1</v>
      </c>
      <c r="D315">
        <f>(IF(brenna7[[#This Row],[temperatura]]&lt;0,1,0)*IF(brenna7[[#This Row],[opad]]&gt;0,1, 0)*brenna7[[#This Row],[opad]]+D314)*IF(E315=1,0,1)*IF(E314=1,0,1)</f>
        <v>3.8000000000000007</v>
      </c>
      <c r="E315">
        <f t="shared" si="6"/>
        <v>0</v>
      </c>
    </row>
    <row r="316" spans="1:5" x14ac:dyDescent="0.25">
      <c r="A316" s="1">
        <v>43479.083333333336</v>
      </c>
      <c r="B316">
        <v>0</v>
      </c>
      <c r="C316">
        <v>0.1</v>
      </c>
      <c r="D316">
        <f>(IF(brenna7[[#This Row],[temperatura]]&lt;0,1,0)*IF(brenna7[[#This Row],[opad]]&gt;0,1, 0)*brenna7[[#This Row],[opad]]+D315)*IF(E316=1,0,1)*IF(E315=1,0,1)</f>
        <v>3.8000000000000007</v>
      </c>
      <c r="E316">
        <f t="shared" si="6"/>
        <v>0</v>
      </c>
    </row>
    <row r="317" spans="1:5" x14ac:dyDescent="0.25">
      <c r="A317" s="1">
        <v>43479.125</v>
      </c>
      <c r="B317">
        <v>0</v>
      </c>
      <c r="C317">
        <v>0.5</v>
      </c>
      <c r="D317">
        <f>(IF(brenna7[[#This Row],[temperatura]]&lt;0,1,0)*IF(brenna7[[#This Row],[opad]]&gt;0,1, 0)*brenna7[[#This Row],[opad]]+D316)*IF(E317=1,0,1)*IF(E316=1,0,1)</f>
        <v>3.8000000000000007</v>
      </c>
      <c r="E317">
        <f t="shared" si="6"/>
        <v>0</v>
      </c>
    </row>
    <row r="318" spans="1:5" x14ac:dyDescent="0.25">
      <c r="A318" s="1">
        <v>43479.166666666664</v>
      </c>
      <c r="B318">
        <v>-0.3</v>
      </c>
      <c r="C318">
        <v>0.5</v>
      </c>
      <c r="D318">
        <f>(IF(brenna7[[#This Row],[temperatura]]&lt;0,1,0)*IF(brenna7[[#This Row],[opad]]&gt;0,1, 0)*brenna7[[#This Row],[opad]]+D317)*IF(E318=1,0,1)*IF(E317=1,0,1)</f>
        <v>4.3000000000000007</v>
      </c>
      <c r="E318">
        <f t="shared" si="6"/>
        <v>0</v>
      </c>
    </row>
    <row r="319" spans="1:5" x14ac:dyDescent="0.25">
      <c r="A319" s="1">
        <v>43479.208333333336</v>
      </c>
      <c r="B319">
        <v>-0.3</v>
      </c>
      <c r="C319">
        <v>0.2</v>
      </c>
      <c r="D319">
        <f>(IF(brenna7[[#This Row],[temperatura]]&lt;0,1,0)*IF(brenna7[[#This Row],[opad]]&gt;0,1, 0)*brenna7[[#This Row],[opad]]+D318)*IF(E319=1,0,1)*IF(E318=1,0,1)</f>
        <v>0</v>
      </c>
      <c r="E319">
        <f t="shared" si="6"/>
        <v>1</v>
      </c>
    </row>
    <row r="320" spans="1:5" x14ac:dyDescent="0.25">
      <c r="A320" s="1">
        <v>43479.25</v>
      </c>
      <c r="B320">
        <v>-0.5</v>
      </c>
      <c r="C320">
        <v>0</v>
      </c>
      <c r="D320">
        <f>(IF(brenna7[[#This Row],[temperatura]]&lt;0,1,0)*IF(brenna7[[#This Row],[opad]]&gt;0,1, 0)*brenna7[[#This Row],[opad]]+D319)*IF(E320=1,0,1)*IF(E319=1,0,1)</f>
        <v>0</v>
      </c>
      <c r="E320">
        <f t="shared" si="6"/>
        <v>0</v>
      </c>
    </row>
    <row r="321" spans="1:5" x14ac:dyDescent="0.25">
      <c r="A321" s="1">
        <v>43479.291666666664</v>
      </c>
      <c r="B321">
        <v>-1.2</v>
      </c>
      <c r="C321">
        <v>0.4</v>
      </c>
      <c r="D321">
        <f>(IF(brenna7[[#This Row],[temperatura]]&lt;0,1,0)*IF(brenna7[[#This Row],[opad]]&gt;0,1, 0)*brenna7[[#This Row],[opad]]+D320)*IF(E321=1,0,1)*IF(E320=1,0,1)</f>
        <v>0.4</v>
      </c>
      <c r="E321">
        <f t="shared" si="6"/>
        <v>0</v>
      </c>
    </row>
    <row r="322" spans="1:5" x14ac:dyDescent="0.25">
      <c r="A322" s="1">
        <v>43479.333333333336</v>
      </c>
      <c r="B322">
        <v>-1.7</v>
      </c>
      <c r="C322">
        <v>0.1</v>
      </c>
      <c r="D322">
        <f>(IF(brenna7[[#This Row],[temperatura]]&lt;0,1,0)*IF(brenna7[[#This Row],[opad]]&gt;0,1, 0)*brenna7[[#This Row],[opad]]+D321)*IF(E322=1,0,1)*IF(E321=1,0,1)</f>
        <v>0.5</v>
      </c>
      <c r="E322">
        <f t="shared" si="6"/>
        <v>0</v>
      </c>
    </row>
    <row r="323" spans="1:5" x14ac:dyDescent="0.25">
      <c r="A323" s="1">
        <v>43479.375</v>
      </c>
      <c r="B323">
        <v>-2.1</v>
      </c>
      <c r="C323">
        <v>0</v>
      </c>
      <c r="D323">
        <f>(IF(brenna7[[#This Row],[temperatura]]&lt;0,1,0)*IF(brenna7[[#This Row],[opad]]&gt;0,1, 0)*brenna7[[#This Row],[opad]]+D322)*IF(E323=1,0,1)*IF(E322=1,0,1)</f>
        <v>0.5</v>
      </c>
      <c r="E323">
        <f t="shared" si="6"/>
        <v>0</v>
      </c>
    </row>
    <row r="324" spans="1:5" x14ac:dyDescent="0.25">
      <c r="A324" s="1">
        <v>43479.416666666664</v>
      </c>
      <c r="B324">
        <v>-2.2999999999999998</v>
      </c>
      <c r="C324">
        <v>0</v>
      </c>
      <c r="D324">
        <f>(IF(brenna7[[#This Row],[temperatura]]&lt;0,1,0)*IF(brenna7[[#This Row],[opad]]&gt;0,1, 0)*brenna7[[#This Row],[opad]]+D323)*IF(E324=1,0,1)*IF(E323=1,0,1)</f>
        <v>0.5</v>
      </c>
      <c r="E324">
        <f t="shared" si="6"/>
        <v>0</v>
      </c>
    </row>
    <row r="325" spans="1:5" x14ac:dyDescent="0.25">
      <c r="A325" s="1">
        <v>43479.458333333336</v>
      </c>
      <c r="B325">
        <v>-3</v>
      </c>
      <c r="C325">
        <v>0</v>
      </c>
      <c r="D325">
        <f>(IF(brenna7[[#This Row],[temperatura]]&lt;0,1,0)*IF(brenna7[[#This Row],[opad]]&gt;0,1, 0)*brenna7[[#This Row],[opad]]+D324)*IF(E325=1,0,1)*IF(E324=1,0,1)</f>
        <v>0.5</v>
      </c>
      <c r="E325">
        <f t="shared" si="6"/>
        <v>0</v>
      </c>
    </row>
    <row r="326" spans="1:5" x14ac:dyDescent="0.25">
      <c r="A326" s="1">
        <v>43479.5</v>
      </c>
      <c r="B326">
        <v>-3.5</v>
      </c>
      <c r="C326">
        <v>0</v>
      </c>
      <c r="D326">
        <f>(IF(brenna7[[#This Row],[temperatura]]&lt;0,1,0)*IF(brenna7[[#This Row],[opad]]&gt;0,1, 0)*brenna7[[#This Row],[opad]]+D325)*IF(E326=1,0,1)*IF(E325=1,0,1)</f>
        <v>0.5</v>
      </c>
      <c r="E326">
        <f t="shared" si="6"/>
        <v>0</v>
      </c>
    </row>
    <row r="327" spans="1:5" x14ac:dyDescent="0.25">
      <c r="A327" s="1">
        <v>43479.541666666664</v>
      </c>
      <c r="B327">
        <v>-3.5</v>
      </c>
      <c r="C327">
        <v>0</v>
      </c>
      <c r="D327">
        <f>(IF(brenna7[[#This Row],[temperatura]]&lt;0,1,0)*IF(brenna7[[#This Row],[opad]]&gt;0,1, 0)*brenna7[[#This Row],[opad]]+D326)*IF(E327=1,0,1)*IF(E326=1,0,1)</f>
        <v>0.5</v>
      </c>
      <c r="E327">
        <f t="shared" si="6"/>
        <v>0</v>
      </c>
    </row>
    <row r="328" spans="1:5" x14ac:dyDescent="0.25">
      <c r="A328" s="1">
        <v>43479.583333333336</v>
      </c>
      <c r="B328">
        <v>-5.3</v>
      </c>
      <c r="C328">
        <v>0</v>
      </c>
      <c r="D328">
        <f>(IF(brenna7[[#This Row],[temperatura]]&lt;0,1,0)*IF(brenna7[[#This Row],[opad]]&gt;0,1, 0)*brenna7[[#This Row],[opad]]+D327)*IF(E328=1,0,1)*IF(E327=1,0,1)</f>
        <v>0.5</v>
      </c>
      <c r="E328">
        <f t="shared" si="6"/>
        <v>0</v>
      </c>
    </row>
    <row r="329" spans="1:5" x14ac:dyDescent="0.25">
      <c r="A329" s="1">
        <v>43479.625</v>
      </c>
      <c r="B329">
        <v>-5.0999999999999996</v>
      </c>
      <c r="C329">
        <v>0</v>
      </c>
      <c r="D329">
        <f>(IF(brenna7[[#This Row],[temperatura]]&lt;0,1,0)*IF(brenna7[[#This Row],[opad]]&gt;0,1, 0)*brenna7[[#This Row],[opad]]+D328)*IF(E329=1,0,1)*IF(E328=1,0,1)</f>
        <v>0.5</v>
      </c>
      <c r="E329">
        <f t="shared" si="6"/>
        <v>0</v>
      </c>
    </row>
    <row r="330" spans="1:5" x14ac:dyDescent="0.25">
      <c r="A330" s="1">
        <v>43479.666666666664</v>
      </c>
      <c r="B330">
        <v>-5.2</v>
      </c>
      <c r="C330">
        <v>0</v>
      </c>
      <c r="D330">
        <f>(IF(brenna7[[#This Row],[temperatura]]&lt;0,1,0)*IF(brenna7[[#This Row],[opad]]&gt;0,1, 0)*brenna7[[#This Row],[opad]]+D329)*IF(E330=1,0,1)*IF(E329=1,0,1)</f>
        <v>0.5</v>
      </c>
      <c r="E330">
        <f t="shared" si="6"/>
        <v>0</v>
      </c>
    </row>
    <row r="331" spans="1:5" x14ac:dyDescent="0.25">
      <c r="A331" s="1">
        <v>43479.708333333336</v>
      </c>
      <c r="B331">
        <v>-5.4</v>
      </c>
      <c r="C331">
        <v>0</v>
      </c>
      <c r="D331">
        <f>(IF(brenna7[[#This Row],[temperatura]]&lt;0,1,0)*IF(brenna7[[#This Row],[opad]]&gt;0,1, 0)*brenna7[[#This Row],[opad]]+D330)*IF(E331=1,0,1)*IF(E330=1,0,1)</f>
        <v>0.5</v>
      </c>
      <c r="E331">
        <f t="shared" si="6"/>
        <v>0</v>
      </c>
    </row>
    <row r="332" spans="1:5" x14ac:dyDescent="0.25">
      <c r="A332" s="1">
        <v>43479.75</v>
      </c>
      <c r="B332">
        <v>-5.8</v>
      </c>
      <c r="C332">
        <v>0</v>
      </c>
      <c r="D332">
        <f>(IF(brenna7[[#This Row],[temperatura]]&lt;0,1,0)*IF(brenna7[[#This Row],[opad]]&gt;0,1, 0)*brenna7[[#This Row],[opad]]+D331)*IF(E332=1,0,1)*IF(E331=1,0,1)</f>
        <v>0.5</v>
      </c>
      <c r="E332">
        <f t="shared" si="6"/>
        <v>0</v>
      </c>
    </row>
    <row r="333" spans="1:5" x14ac:dyDescent="0.25">
      <c r="A333" s="1">
        <v>43479.791666666664</v>
      </c>
      <c r="B333">
        <v>-6.8</v>
      </c>
      <c r="C333">
        <v>0</v>
      </c>
      <c r="D333">
        <f>(IF(brenna7[[#This Row],[temperatura]]&lt;0,1,0)*IF(brenna7[[#This Row],[opad]]&gt;0,1, 0)*brenna7[[#This Row],[opad]]+D332)*IF(E333=1,0,1)*IF(E332=1,0,1)</f>
        <v>0.5</v>
      </c>
      <c r="E333">
        <f t="shared" si="6"/>
        <v>0</v>
      </c>
    </row>
    <row r="334" spans="1:5" x14ac:dyDescent="0.25">
      <c r="A334" s="1">
        <v>43479.833333333336</v>
      </c>
      <c r="B334">
        <v>-7.2</v>
      </c>
      <c r="C334">
        <v>0</v>
      </c>
      <c r="D334">
        <f>(IF(brenna7[[#This Row],[temperatura]]&lt;0,1,0)*IF(brenna7[[#This Row],[opad]]&gt;0,1, 0)*brenna7[[#This Row],[opad]]+D333)*IF(E334=1,0,1)*IF(E333=1,0,1)</f>
        <v>0.5</v>
      </c>
      <c r="E334">
        <f t="shared" si="6"/>
        <v>0</v>
      </c>
    </row>
    <row r="335" spans="1:5" x14ac:dyDescent="0.25">
      <c r="A335" s="1">
        <v>43479.875</v>
      </c>
      <c r="B335">
        <v>-7.1</v>
      </c>
      <c r="C335">
        <v>0</v>
      </c>
      <c r="D335">
        <f>(IF(brenna7[[#This Row],[temperatura]]&lt;0,1,0)*IF(brenna7[[#This Row],[opad]]&gt;0,1, 0)*brenna7[[#This Row],[opad]]+D334)*IF(E335=1,0,1)*IF(E334=1,0,1)</f>
        <v>0.5</v>
      </c>
      <c r="E335">
        <f t="shared" si="6"/>
        <v>0</v>
      </c>
    </row>
    <row r="336" spans="1:5" x14ac:dyDescent="0.25">
      <c r="A336" s="1">
        <v>43479.916666666664</v>
      </c>
      <c r="B336">
        <v>-7.1</v>
      </c>
      <c r="C336">
        <v>0</v>
      </c>
      <c r="D336">
        <f>(IF(brenna7[[#This Row],[temperatura]]&lt;0,1,0)*IF(brenna7[[#This Row],[opad]]&gt;0,1, 0)*brenna7[[#This Row],[opad]]+D335)*IF(E336=1,0,1)*IF(E335=1,0,1)</f>
        <v>0.5</v>
      </c>
      <c r="E336">
        <f t="shared" si="6"/>
        <v>0</v>
      </c>
    </row>
    <row r="337" spans="1:5" x14ac:dyDescent="0.25">
      <c r="A337" s="1">
        <v>43479.958333333336</v>
      </c>
      <c r="B337">
        <v>-7.1</v>
      </c>
      <c r="C337">
        <v>0</v>
      </c>
      <c r="D337">
        <f>(IF(brenna7[[#This Row],[temperatura]]&lt;0,1,0)*IF(brenna7[[#This Row],[opad]]&gt;0,1, 0)*brenna7[[#This Row],[opad]]+D336)*IF(E337=1,0,1)*IF(E336=1,0,1)</f>
        <v>0.5</v>
      </c>
      <c r="E337">
        <f t="shared" si="6"/>
        <v>0</v>
      </c>
    </row>
    <row r="338" spans="1:5" x14ac:dyDescent="0.25">
      <c r="A338" s="1">
        <v>43480</v>
      </c>
      <c r="B338">
        <v>-7</v>
      </c>
      <c r="C338">
        <v>0</v>
      </c>
      <c r="D338">
        <f>(IF(brenna7[[#This Row],[temperatura]]&lt;0,1,0)*IF(brenna7[[#This Row],[opad]]&gt;0,1, 0)*brenna7[[#This Row],[opad]]+D337)*IF(E338=1,0,1)*IF(E337=1,0,1)</f>
        <v>0.5</v>
      </c>
      <c r="E338">
        <f t="shared" si="6"/>
        <v>0</v>
      </c>
    </row>
    <row r="339" spans="1:5" x14ac:dyDescent="0.25">
      <c r="A339" s="1">
        <v>43480.041666666664</v>
      </c>
      <c r="B339">
        <v>-6.9</v>
      </c>
      <c r="C339">
        <v>0</v>
      </c>
      <c r="D339">
        <f>(IF(brenna7[[#This Row],[temperatura]]&lt;0,1,0)*IF(brenna7[[#This Row],[opad]]&gt;0,1, 0)*brenna7[[#This Row],[opad]]+D338)*IF(E339=1,0,1)*IF(E338=1,0,1)</f>
        <v>0.5</v>
      </c>
      <c r="E339">
        <f t="shared" si="6"/>
        <v>0</v>
      </c>
    </row>
    <row r="340" spans="1:5" x14ac:dyDescent="0.25">
      <c r="A340" s="1">
        <v>43480.083333333336</v>
      </c>
      <c r="B340">
        <v>-7</v>
      </c>
      <c r="C340">
        <v>0</v>
      </c>
      <c r="D340">
        <f>(IF(brenna7[[#This Row],[temperatura]]&lt;0,1,0)*IF(brenna7[[#This Row],[opad]]&gt;0,1, 0)*brenna7[[#This Row],[opad]]+D339)*IF(E340=1,0,1)*IF(E339=1,0,1)</f>
        <v>0.5</v>
      </c>
      <c r="E340">
        <f t="shared" si="6"/>
        <v>0</v>
      </c>
    </row>
    <row r="341" spans="1:5" x14ac:dyDescent="0.25">
      <c r="A341" s="1">
        <v>43480.125</v>
      </c>
      <c r="B341">
        <v>-7.2</v>
      </c>
      <c r="C341">
        <v>0</v>
      </c>
      <c r="D341">
        <f>(IF(brenna7[[#This Row],[temperatura]]&lt;0,1,0)*IF(brenna7[[#This Row],[opad]]&gt;0,1, 0)*brenna7[[#This Row],[opad]]+D340)*IF(E341=1,0,1)*IF(E340=1,0,1)</f>
        <v>0.5</v>
      </c>
      <c r="E341">
        <f t="shared" si="6"/>
        <v>0</v>
      </c>
    </row>
    <row r="342" spans="1:5" x14ac:dyDescent="0.25">
      <c r="A342" s="1">
        <v>43480.166666666664</v>
      </c>
      <c r="B342">
        <v>-7.1</v>
      </c>
      <c r="C342">
        <v>0</v>
      </c>
      <c r="D342">
        <f>(IF(brenna7[[#This Row],[temperatura]]&lt;0,1,0)*IF(brenna7[[#This Row],[opad]]&gt;0,1, 0)*brenna7[[#This Row],[opad]]+D341)*IF(E342=1,0,1)*IF(E341=1,0,1)</f>
        <v>0.5</v>
      </c>
      <c r="E342">
        <f t="shared" si="6"/>
        <v>0</v>
      </c>
    </row>
    <row r="343" spans="1:5" x14ac:dyDescent="0.25">
      <c r="A343" s="1">
        <v>43480.208333333336</v>
      </c>
      <c r="B343">
        <v>-6.9</v>
      </c>
      <c r="C343">
        <v>0</v>
      </c>
      <c r="D343">
        <f>(IF(brenna7[[#This Row],[temperatura]]&lt;0,1,0)*IF(brenna7[[#This Row],[opad]]&gt;0,1, 0)*brenna7[[#This Row],[opad]]+D342)*IF(E343=1,0,1)*IF(E342=1,0,1)</f>
        <v>0.5</v>
      </c>
      <c r="E343">
        <f t="shared" si="6"/>
        <v>0</v>
      </c>
    </row>
    <row r="344" spans="1:5" x14ac:dyDescent="0.25">
      <c r="A344" s="1">
        <v>43480.25</v>
      </c>
      <c r="B344">
        <v>-6.5</v>
      </c>
      <c r="C344">
        <v>0</v>
      </c>
      <c r="D344">
        <f>(IF(brenna7[[#This Row],[temperatura]]&lt;0,1,0)*IF(brenna7[[#This Row],[opad]]&gt;0,1, 0)*brenna7[[#This Row],[opad]]+D343)*IF(E344=1,0,1)*IF(E343=1,0,1)</f>
        <v>0.5</v>
      </c>
      <c r="E344">
        <f t="shared" si="6"/>
        <v>0</v>
      </c>
    </row>
    <row r="345" spans="1:5" x14ac:dyDescent="0.25">
      <c r="A345" s="1">
        <v>43480.291666666664</v>
      </c>
      <c r="B345">
        <v>-6.4</v>
      </c>
      <c r="C345">
        <v>0.1</v>
      </c>
      <c r="D345">
        <f>(IF(brenna7[[#This Row],[temperatura]]&lt;0,1,0)*IF(brenna7[[#This Row],[opad]]&gt;0,1, 0)*brenna7[[#This Row],[opad]]+D344)*IF(E345=1,0,1)*IF(E344=1,0,1)</f>
        <v>0.6</v>
      </c>
      <c r="E345">
        <f t="shared" ref="E345:E408" si="7">IF(D344&gt;=4,1,0)</f>
        <v>0</v>
      </c>
    </row>
    <row r="346" spans="1:5" x14ac:dyDescent="0.25">
      <c r="A346" s="1">
        <v>43480.333333333336</v>
      </c>
      <c r="B346">
        <v>-6.3</v>
      </c>
      <c r="C346">
        <v>0</v>
      </c>
      <c r="D346">
        <f>(IF(brenna7[[#This Row],[temperatura]]&lt;0,1,0)*IF(brenna7[[#This Row],[opad]]&gt;0,1, 0)*brenna7[[#This Row],[opad]]+D345)*IF(E346=1,0,1)*IF(E345=1,0,1)</f>
        <v>0.6</v>
      </c>
      <c r="E346">
        <f t="shared" si="7"/>
        <v>0</v>
      </c>
    </row>
    <row r="347" spans="1:5" x14ac:dyDescent="0.25">
      <c r="A347" s="1">
        <v>43480.375</v>
      </c>
      <c r="B347">
        <v>-5.6</v>
      </c>
      <c r="C347">
        <v>0</v>
      </c>
      <c r="D347">
        <f>(IF(brenna7[[#This Row],[temperatura]]&lt;0,1,0)*IF(brenna7[[#This Row],[opad]]&gt;0,1, 0)*brenna7[[#This Row],[opad]]+D346)*IF(E347=1,0,1)*IF(E346=1,0,1)</f>
        <v>0.6</v>
      </c>
      <c r="E347">
        <f t="shared" si="7"/>
        <v>0</v>
      </c>
    </row>
    <row r="348" spans="1:5" x14ac:dyDescent="0.25">
      <c r="A348" s="1">
        <v>43480.416666666664</v>
      </c>
      <c r="B348">
        <v>-5</v>
      </c>
      <c r="C348">
        <v>0</v>
      </c>
      <c r="D348">
        <f>(IF(brenna7[[#This Row],[temperatura]]&lt;0,1,0)*IF(brenna7[[#This Row],[opad]]&gt;0,1, 0)*brenna7[[#This Row],[opad]]+D347)*IF(E348=1,0,1)*IF(E347=1,0,1)</f>
        <v>0.6</v>
      </c>
      <c r="E348">
        <f t="shared" si="7"/>
        <v>0</v>
      </c>
    </row>
    <row r="349" spans="1:5" x14ac:dyDescent="0.25">
      <c r="A349" s="1">
        <v>43480.458333333336</v>
      </c>
      <c r="B349">
        <v>-4.9000000000000004</v>
      </c>
      <c r="C349">
        <v>0.1</v>
      </c>
      <c r="D349">
        <f>(IF(brenna7[[#This Row],[temperatura]]&lt;0,1,0)*IF(brenna7[[#This Row],[opad]]&gt;0,1, 0)*brenna7[[#This Row],[opad]]+D348)*IF(E349=1,0,1)*IF(E348=1,0,1)</f>
        <v>0.7</v>
      </c>
      <c r="E349">
        <f t="shared" si="7"/>
        <v>0</v>
      </c>
    </row>
    <row r="350" spans="1:5" x14ac:dyDescent="0.25">
      <c r="A350" s="1">
        <v>43480.5</v>
      </c>
      <c r="B350">
        <v>-4.7</v>
      </c>
      <c r="C350">
        <v>0.6</v>
      </c>
      <c r="D350">
        <f>(IF(brenna7[[#This Row],[temperatura]]&lt;0,1,0)*IF(brenna7[[#This Row],[opad]]&gt;0,1, 0)*brenna7[[#This Row],[opad]]+D349)*IF(E350=1,0,1)*IF(E349=1,0,1)</f>
        <v>1.2999999999999998</v>
      </c>
      <c r="E350">
        <f t="shared" si="7"/>
        <v>0</v>
      </c>
    </row>
    <row r="351" spans="1:5" x14ac:dyDescent="0.25">
      <c r="A351" s="1">
        <v>43480.541666666664</v>
      </c>
      <c r="B351">
        <v>-3.9</v>
      </c>
      <c r="C351">
        <v>0.3</v>
      </c>
      <c r="D351">
        <f>(IF(brenna7[[#This Row],[temperatura]]&lt;0,1,0)*IF(brenna7[[#This Row],[opad]]&gt;0,1, 0)*brenna7[[#This Row],[opad]]+D350)*IF(E351=1,0,1)*IF(E350=1,0,1)</f>
        <v>1.5999999999999999</v>
      </c>
      <c r="E351">
        <f t="shared" si="7"/>
        <v>0</v>
      </c>
    </row>
    <row r="352" spans="1:5" x14ac:dyDescent="0.25">
      <c r="A352" s="1">
        <v>43480.583333333336</v>
      </c>
      <c r="B352">
        <v>-3.4</v>
      </c>
      <c r="C352">
        <v>0.2</v>
      </c>
      <c r="D352">
        <f>(IF(brenna7[[#This Row],[temperatura]]&lt;0,1,0)*IF(brenna7[[#This Row],[opad]]&gt;0,1, 0)*brenna7[[#This Row],[opad]]+D351)*IF(E352=1,0,1)*IF(E351=1,0,1)</f>
        <v>1.7999999999999998</v>
      </c>
      <c r="E352">
        <f t="shared" si="7"/>
        <v>0</v>
      </c>
    </row>
    <row r="353" spans="1:5" x14ac:dyDescent="0.25">
      <c r="A353" s="1">
        <v>43480.625</v>
      </c>
      <c r="B353">
        <v>-3.3</v>
      </c>
      <c r="C353">
        <v>0.6</v>
      </c>
      <c r="D353">
        <f>(IF(brenna7[[#This Row],[temperatura]]&lt;0,1,0)*IF(brenna7[[#This Row],[opad]]&gt;0,1, 0)*brenna7[[#This Row],[opad]]+D352)*IF(E353=1,0,1)*IF(E352=1,0,1)</f>
        <v>2.4</v>
      </c>
      <c r="E353">
        <f t="shared" si="7"/>
        <v>0</v>
      </c>
    </row>
    <row r="354" spans="1:5" x14ac:dyDescent="0.25">
      <c r="A354" s="1">
        <v>43480.666666666664</v>
      </c>
      <c r="B354">
        <v>-3.4</v>
      </c>
      <c r="C354">
        <v>1</v>
      </c>
      <c r="D354">
        <f>(IF(brenna7[[#This Row],[temperatura]]&lt;0,1,0)*IF(brenna7[[#This Row],[opad]]&gt;0,1, 0)*brenna7[[#This Row],[opad]]+D353)*IF(E354=1,0,1)*IF(E353=1,0,1)</f>
        <v>3.4</v>
      </c>
      <c r="E354">
        <f t="shared" si="7"/>
        <v>0</v>
      </c>
    </row>
    <row r="355" spans="1:5" x14ac:dyDescent="0.25">
      <c r="A355" s="1">
        <v>43480.708333333336</v>
      </c>
      <c r="B355">
        <v>-3.3</v>
      </c>
      <c r="C355">
        <v>1.1000000000000001</v>
      </c>
      <c r="D355">
        <f>(IF(brenna7[[#This Row],[temperatura]]&lt;0,1,0)*IF(brenna7[[#This Row],[opad]]&gt;0,1, 0)*brenna7[[#This Row],[opad]]+D354)*IF(E355=1,0,1)*IF(E354=1,0,1)</f>
        <v>4.5</v>
      </c>
      <c r="E355">
        <f t="shared" si="7"/>
        <v>0</v>
      </c>
    </row>
    <row r="356" spans="1:5" x14ac:dyDescent="0.25">
      <c r="A356" s="1">
        <v>43480.75</v>
      </c>
      <c r="B356">
        <v>-3</v>
      </c>
      <c r="C356">
        <v>1.1000000000000001</v>
      </c>
      <c r="D356">
        <f>(IF(brenna7[[#This Row],[temperatura]]&lt;0,1,0)*IF(brenna7[[#This Row],[opad]]&gt;0,1, 0)*brenna7[[#This Row],[opad]]+D355)*IF(E356=1,0,1)*IF(E355=1,0,1)</f>
        <v>0</v>
      </c>
      <c r="E356">
        <f t="shared" si="7"/>
        <v>1</v>
      </c>
    </row>
    <row r="357" spans="1:5" x14ac:dyDescent="0.25">
      <c r="A357" s="1">
        <v>43480.791666666664</v>
      </c>
      <c r="B357">
        <v>-2.6</v>
      </c>
      <c r="C357">
        <v>0.6</v>
      </c>
      <c r="D357">
        <f>(IF(brenna7[[#This Row],[temperatura]]&lt;0,1,0)*IF(brenna7[[#This Row],[opad]]&gt;0,1, 0)*brenna7[[#This Row],[opad]]+D356)*IF(E357=1,0,1)*IF(E356=1,0,1)</f>
        <v>0</v>
      </c>
      <c r="E357">
        <f t="shared" si="7"/>
        <v>0</v>
      </c>
    </row>
    <row r="358" spans="1:5" x14ac:dyDescent="0.25">
      <c r="A358" s="1">
        <v>43480.833333333336</v>
      </c>
      <c r="B358">
        <v>-2.4</v>
      </c>
      <c r="C358">
        <v>0.1</v>
      </c>
      <c r="D358">
        <f>(IF(brenna7[[#This Row],[temperatura]]&lt;0,1,0)*IF(brenna7[[#This Row],[opad]]&gt;0,1, 0)*brenna7[[#This Row],[opad]]+D357)*IF(E358=1,0,1)*IF(E357=1,0,1)</f>
        <v>0.1</v>
      </c>
      <c r="E358">
        <f t="shared" si="7"/>
        <v>0</v>
      </c>
    </row>
    <row r="359" spans="1:5" x14ac:dyDescent="0.25">
      <c r="A359" s="1">
        <v>43480.875</v>
      </c>
      <c r="B359">
        <v>-2</v>
      </c>
      <c r="C359">
        <v>0</v>
      </c>
      <c r="D359">
        <f>(IF(brenna7[[#This Row],[temperatura]]&lt;0,1,0)*IF(brenna7[[#This Row],[opad]]&gt;0,1, 0)*brenna7[[#This Row],[opad]]+D358)*IF(E359=1,0,1)*IF(E358=1,0,1)</f>
        <v>0.1</v>
      </c>
      <c r="E359">
        <f t="shared" si="7"/>
        <v>0</v>
      </c>
    </row>
    <row r="360" spans="1:5" x14ac:dyDescent="0.25">
      <c r="A360" s="1">
        <v>43480.916666666664</v>
      </c>
      <c r="B360">
        <v>-1.6</v>
      </c>
      <c r="C360">
        <v>0.2</v>
      </c>
      <c r="D360">
        <f>(IF(brenna7[[#This Row],[temperatura]]&lt;0,1,0)*IF(brenna7[[#This Row],[opad]]&gt;0,1, 0)*brenna7[[#This Row],[opad]]+D359)*IF(E360=1,0,1)*IF(E359=1,0,1)</f>
        <v>0.30000000000000004</v>
      </c>
      <c r="E360">
        <f t="shared" si="7"/>
        <v>0</v>
      </c>
    </row>
    <row r="361" spans="1:5" x14ac:dyDescent="0.25">
      <c r="A361" s="1">
        <v>43480.958333333336</v>
      </c>
      <c r="B361">
        <v>-1.3</v>
      </c>
      <c r="C361">
        <v>0.3</v>
      </c>
      <c r="D361">
        <f>(IF(brenna7[[#This Row],[temperatura]]&lt;0,1,0)*IF(brenna7[[#This Row],[opad]]&gt;0,1, 0)*brenna7[[#This Row],[opad]]+D360)*IF(E361=1,0,1)*IF(E360=1,0,1)</f>
        <v>0.60000000000000009</v>
      </c>
      <c r="E361">
        <f t="shared" si="7"/>
        <v>0</v>
      </c>
    </row>
    <row r="362" spans="1:5" x14ac:dyDescent="0.25">
      <c r="A362" s="1">
        <v>43481</v>
      </c>
      <c r="B362">
        <v>-1.1000000000000001</v>
      </c>
      <c r="C362">
        <v>0.5</v>
      </c>
      <c r="D362">
        <f>(IF(brenna7[[#This Row],[temperatura]]&lt;0,1,0)*IF(brenna7[[#This Row],[opad]]&gt;0,1, 0)*brenna7[[#This Row],[opad]]+D361)*IF(E362=1,0,1)*IF(E361=1,0,1)</f>
        <v>1.1000000000000001</v>
      </c>
      <c r="E362">
        <f t="shared" si="7"/>
        <v>0</v>
      </c>
    </row>
    <row r="363" spans="1:5" x14ac:dyDescent="0.25">
      <c r="A363" s="1">
        <v>43481.041666666664</v>
      </c>
      <c r="B363">
        <v>-1</v>
      </c>
      <c r="C363">
        <v>0.6</v>
      </c>
      <c r="D363">
        <f>(IF(brenna7[[#This Row],[temperatura]]&lt;0,1,0)*IF(brenna7[[#This Row],[opad]]&gt;0,1, 0)*brenna7[[#This Row],[opad]]+D362)*IF(E363=1,0,1)*IF(E362=1,0,1)</f>
        <v>1.7000000000000002</v>
      </c>
      <c r="E363">
        <f t="shared" si="7"/>
        <v>0</v>
      </c>
    </row>
    <row r="364" spans="1:5" x14ac:dyDescent="0.25">
      <c r="A364" s="1">
        <v>43481.083333333336</v>
      </c>
      <c r="B364">
        <v>-0.8</v>
      </c>
      <c r="C364">
        <v>0.9</v>
      </c>
      <c r="D364">
        <f>(IF(brenna7[[#This Row],[temperatura]]&lt;0,1,0)*IF(brenna7[[#This Row],[opad]]&gt;0,1, 0)*brenna7[[#This Row],[opad]]+D363)*IF(E364=1,0,1)*IF(E363=1,0,1)</f>
        <v>2.6</v>
      </c>
      <c r="E364">
        <f t="shared" si="7"/>
        <v>0</v>
      </c>
    </row>
    <row r="365" spans="1:5" x14ac:dyDescent="0.25">
      <c r="A365" s="1">
        <v>43481.125</v>
      </c>
      <c r="B365">
        <v>-0.8</v>
      </c>
      <c r="C365">
        <v>1.3</v>
      </c>
      <c r="D365">
        <f>(IF(brenna7[[#This Row],[temperatura]]&lt;0,1,0)*IF(brenna7[[#This Row],[opad]]&gt;0,1, 0)*brenna7[[#This Row],[opad]]+D364)*IF(E365=1,0,1)*IF(E364=1,0,1)</f>
        <v>3.9000000000000004</v>
      </c>
      <c r="E365">
        <f t="shared" si="7"/>
        <v>0</v>
      </c>
    </row>
    <row r="366" spans="1:5" x14ac:dyDescent="0.25">
      <c r="A366" s="1">
        <v>43481.166666666664</v>
      </c>
      <c r="B366">
        <v>-0.6</v>
      </c>
      <c r="C366">
        <v>1</v>
      </c>
      <c r="D366">
        <f>(IF(brenna7[[#This Row],[temperatura]]&lt;0,1,0)*IF(brenna7[[#This Row],[opad]]&gt;0,1, 0)*brenna7[[#This Row],[opad]]+D365)*IF(E366=1,0,1)*IF(E365=1,0,1)</f>
        <v>4.9000000000000004</v>
      </c>
      <c r="E366">
        <f t="shared" si="7"/>
        <v>0</v>
      </c>
    </row>
    <row r="367" spans="1:5" x14ac:dyDescent="0.25">
      <c r="A367" s="1">
        <v>43481.208333333336</v>
      </c>
      <c r="B367">
        <v>-0.6</v>
      </c>
      <c r="C367">
        <v>1.4</v>
      </c>
      <c r="D367">
        <f>(IF(brenna7[[#This Row],[temperatura]]&lt;0,1,0)*IF(brenna7[[#This Row],[opad]]&gt;0,1, 0)*brenna7[[#This Row],[opad]]+D366)*IF(E367=1,0,1)*IF(E366=1,0,1)</f>
        <v>0</v>
      </c>
      <c r="E367">
        <f t="shared" si="7"/>
        <v>1</v>
      </c>
    </row>
    <row r="368" spans="1:5" x14ac:dyDescent="0.25">
      <c r="A368" s="1">
        <v>43481.25</v>
      </c>
      <c r="B368">
        <v>-0.7</v>
      </c>
      <c r="C368">
        <v>1.3</v>
      </c>
      <c r="D368">
        <f>(IF(brenna7[[#This Row],[temperatura]]&lt;0,1,0)*IF(brenna7[[#This Row],[opad]]&gt;0,1, 0)*brenna7[[#This Row],[opad]]+D367)*IF(E368=1,0,1)*IF(E367=1,0,1)</f>
        <v>0</v>
      </c>
      <c r="E368">
        <f t="shared" si="7"/>
        <v>0</v>
      </c>
    </row>
    <row r="369" spans="1:5" x14ac:dyDescent="0.25">
      <c r="A369" s="1">
        <v>43481.291666666664</v>
      </c>
      <c r="B369">
        <v>-0.6</v>
      </c>
      <c r="C369">
        <v>0.9</v>
      </c>
      <c r="D369">
        <f>(IF(brenna7[[#This Row],[temperatura]]&lt;0,1,0)*IF(brenna7[[#This Row],[opad]]&gt;0,1, 0)*brenna7[[#This Row],[opad]]+D368)*IF(E369=1,0,1)*IF(E368=1,0,1)</f>
        <v>0.9</v>
      </c>
      <c r="E369">
        <f t="shared" si="7"/>
        <v>0</v>
      </c>
    </row>
    <row r="370" spans="1:5" x14ac:dyDescent="0.25">
      <c r="A370" s="1">
        <v>43481.333333333336</v>
      </c>
      <c r="B370">
        <v>-0.3</v>
      </c>
      <c r="C370">
        <v>0.5</v>
      </c>
      <c r="D370">
        <f>(IF(brenna7[[#This Row],[temperatura]]&lt;0,1,0)*IF(brenna7[[#This Row],[opad]]&gt;0,1, 0)*brenna7[[#This Row],[opad]]+D369)*IF(E370=1,0,1)*IF(E369=1,0,1)</f>
        <v>1.4</v>
      </c>
      <c r="E370">
        <f t="shared" si="7"/>
        <v>0</v>
      </c>
    </row>
    <row r="371" spans="1:5" x14ac:dyDescent="0.25">
      <c r="A371" s="1">
        <v>43481.375</v>
      </c>
      <c r="B371">
        <v>-0.2</v>
      </c>
      <c r="C371">
        <v>0.1</v>
      </c>
      <c r="D371">
        <f>(IF(brenna7[[#This Row],[temperatura]]&lt;0,1,0)*IF(brenna7[[#This Row],[opad]]&gt;0,1, 0)*brenna7[[#This Row],[opad]]+D370)*IF(E371=1,0,1)*IF(E370=1,0,1)</f>
        <v>1.5</v>
      </c>
      <c r="E371">
        <f t="shared" si="7"/>
        <v>0</v>
      </c>
    </row>
    <row r="372" spans="1:5" x14ac:dyDescent="0.25">
      <c r="A372" s="1">
        <v>43481.416666666664</v>
      </c>
      <c r="B372">
        <v>0</v>
      </c>
      <c r="C372">
        <v>1</v>
      </c>
      <c r="D372">
        <f>(IF(brenna7[[#This Row],[temperatura]]&lt;0,1,0)*IF(brenna7[[#This Row],[opad]]&gt;0,1, 0)*brenna7[[#This Row],[opad]]+D371)*IF(E372=1,0,1)*IF(E371=1,0,1)</f>
        <v>1.5</v>
      </c>
      <c r="E372">
        <f t="shared" si="7"/>
        <v>0</v>
      </c>
    </row>
    <row r="373" spans="1:5" x14ac:dyDescent="0.25">
      <c r="A373" s="1">
        <v>43481.458333333336</v>
      </c>
      <c r="B373">
        <v>0.1</v>
      </c>
      <c r="C373">
        <v>0</v>
      </c>
      <c r="D373">
        <f>(IF(brenna7[[#This Row],[temperatura]]&lt;0,1,0)*IF(brenna7[[#This Row],[opad]]&gt;0,1, 0)*brenna7[[#This Row],[opad]]+D372)*IF(E373=1,0,1)*IF(E372=1,0,1)</f>
        <v>1.5</v>
      </c>
      <c r="E373">
        <f t="shared" si="7"/>
        <v>0</v>
      </c>
    </row>
    <row r="374" spans="1:5" x14ac:dyDescent="0.25">
      <c r="A374" s="1">
        <v>43481.5</v>
      </c>
      <c r="B374">
        <v>0</v>
      </c>
      <c r="C374">
        <v>0</v>
      </c>
      <c r="D374">
        <f>(IF(brenna7[[#This Row],[temperatura]]&lt;0,1,0)*IF(brenna7[[#This Row],[opad]]&gt;0,1, 0)*brenna7[[#This Row],[opad]]+D373)*IF(E374=1,0,1)*IF(E373=1,0,1)</f>
        <v>1.5</v>
      </c>
      <c r="E374">
        <f t="shared" si="7"/>
        <v>0</v>
      </c>
    </row>
    <row r="375" spans="1:5" x14ac:dyDescent="0.25">
      <c r="A375" s="1">
        <v>43481.541666666664</v>
      </c>
      <c r="B375">
        <v>0.1</v>
      </c>
      <c r="C375">
        <v>0</v>
      </c>
      <c r="D375">
        <f>(IF(brenna7[[#This Row],[temperatura]]&lt;0,1,0)*IF(brenna7[[#This Row],[opad]]&gt;0,1, 0)*brenna7[[#This Row],[opad]]+D374)*IF(E375=1,0,1)*IF(E374=1,0,1)</f>
        <v>1.5</v>
      </c>
      <c r="E375">
        <f t="shared" si="7"/>
        <v>0</v>
      </c>
    </row>
    <row r="376" spans="1:5" x14ac:dyDescent="0.25">
      <c r="A376" s="1">
        <v>43481.583333333336</v>
      </c>
      <c r="B376">
        <v>-0.1</v>
      </c>
      <c r="C376">
        <v>0</v>
      </c>
      <c r="D376">
        <f>(IF(brenna7[[#This Row],[temperatura]]&lt;0,1,0)*IF(brenna7[[#This Row],[opad]]&gt;0,1, 0)*brenna7[[#This Row],[opad]]+D375)*IF(E376=1,0,1)*IF(E375=1,0,1)</f>
        <v>1.5</v>
      </c>
      <c r="E376">
        <f t="shared" si="7"/>
        <v>0</v>
      </c>
    </row>
    <row r="377" spans="1:5" x14ac:dyDescent="0.25">
      <c r="A377" s="1">
        <v>43481.625</v>
      </c>
      <c r="B377">
        <v>-0.2</v>
      </c>
      <c r="C377">
        <v>0</v>
      </c>
      <c r="D377">
        <f>(IF(brenna7[[#This Row],[temperatura]]&lt;0,1,0)*IF(brenna7[[#This Row],[opad]]&gt;0,1, 0)*brenna7[[#This Row],[opad]]+D376)*IF(E377=1,0,1)*IF(E376=1,0,1)</f>
        <v>1.5</v>
      </c>
      <c r="E377">
        <f t="shared" si="7"/>
        <v>0</v>
      </c>
    </row>
    <row r="378" spans="1:5" x14ac:dyDescent="0.25">
      <c r="A378" s="1">
        <v>43481.666666666664</v>
      </c>
      <c r="B378">
        <v>-0.3</v>
      </c>
      <c r="C378">
        <v>0</v>
      </c>
      <c r="D378">
        <f>(IF(brenna7[[#This Row],[temperatura]]&lt;0,1,0)*IF(brenna7[[#This Row],[opad]]&gt;0,1, 0)*brenna7[[#This Row],[opad]]+D377)*IF(E378=1,0,1)*IF(E377=1,0,1)</f>
        <v>1.5</v>
      </c>
      <c r="E378">
        <f t="shared" si="7"/>
        <v>0</v>
      </c>
    </row>
    <row r="379" spans="1:5" x14ac:dyDescent="0.25">
      <c r="A379" s="1">
        <v>43481.708333333336</v>
      </c>
      <c r="B379">
        <v>-0.4</v>
      </c>
      <c r="C379">
        <v>0</v>
      </c>
      <c r="D379">
        <f>(IF(brenna7[[#This Row],[temperatura]]&lt;0,1,0)*IF(brenna7[[#This Row],[opad]]&gt;0,1, 0)*brenna7[[#This Row],[opad]]+D378)*IF(E379=1,0,1)*IF(E378=1,0,1)</f>
        <v>1.5</v>
      </c>
      <c r="E379">
        <f t="shared" si="7"/>
        <v>0</v>
      </c>
    </row>
    <row r="380" spans="1:5" x14ac:dyDescent="0.25">
      <c r="A380" s="1">
        <v>43481.75</v>
      </c>
      <c r="B380">
        <v>-0.5</v>
      </c>
      <c r="C380">
        <v>0</v>
      </c>
      <c r="D380">
        <f>(IF(brenna7[[#This Row],[temperatura]]&lt;0,1,0)*IF(brenna7[[#This Row],[opad]]&gt;0,1, 0)*brenna7[[#This Row],[opad]]+D379)*IF(E380=1,0,1)*IF(E379=1,0,1)</f>
        <v>1.5</v>
      </c>
      <c r="E380">
        <f t="shared" si="7"/>
        <v>0</v>
      </c>
    </row>
    <row r="381" spans="1:5" x14ac:dyDescent="0.25">
      <c r="A381" s="1">
        <v>43481.791666666664</v>
      </c>
      <c r="B381">
        <v>-0.6</v>
      </c>
      <c r="C381">
        <v>0</v>
      </c>
      <c r="D381">
        <f>(IF(brenna7[[#This Row],[temperatura]]&lt;0,1,0)*IF(brenna7[[#This Row],[opad]]&gt;0,1, 0)*brenna7[[#This Row],[opad]]+D380)*IF(E381=1,0,1)*IF(E380=1,0,1)</f>
        <v>1.5</v>
      </c>
      <c r="E381">
        <f t="shared" si="7"/>
        <v>0</v>
      </c>
    </row>
    <row r="382" spans="1:5" x14ac:dyDescent="0.25">
      <c r="A382" s="1">
        <v>43481.833333333336</v>
      </c>
      <c r="B382">
        <v>-0.7</v>
      </c>
      <c r="C382">
        <v>0</v>
      </c>
      <c r="D382">
        <f>(IF(brenna7[[#This Row],[temperatura]]&lt;0,1,0)*IF(brenna7[[#This Row],[opad]]&gt;0,1, 0)*brenna7[[#This Row],[opad]]+D381)*IF(E382=1,0,1)*IF(E381=1,0,1)</f>
        <v>1.5</v>
      </c>
      <c r="E382">
        <f t="shared" si="7"/>
        <v>0</v>
      </c>
    </row>
    <row r="383" spans="1:5" x14ac:dyDescent="0.25">
      <c r="A383" s="1">
        <v>43481.875</v>
      </c>
      <c r="B383">
        <v>-0.9</v>
      </c>
      <c r="C383">
        <v>0</v>
      </c>
      <c r="D383">
        <f>(IF(brenna7[[#This Row],[temperatura]]&lt;0,1,0)*IF(brenna7[[#This Row],[opad]]&gt;0,1, 0)*brenna7[[#This Row],[opad]]+D382)*IF(E383=1,0,1)*IF(E382=1,0,1)</f>
        <v>1.5</v>
      </c>
      <c r="E383">
        <f t="shared" si="7"/>
        <v>0</v>
      </c>
    </row>
    <row r="384" spans="1:5" x14ac:dyDescent="0.25">
      <c r="A384" s="1">
        <v>43481.916666666664</v>
      </c>
      <c r="B384">
        <v>-1</v>
      </c>
      <c r="C384">
        <v>0</v>
      </c>
      <c r="D384">
        <f>(IF(brenna7[[#This Row],[temperatura]]&lt;0,1,0)*IF(brenna7[[#This Row],[opad]]&gt;0,1, 0)*brenna7[[#This Row],[opad]]+D383)*IF(E384=1,0,1)*IF(E383=1,0,1)</f>
        <v>1.5</v>
      </c>
      <c r="E384">
        <f t="shared" si="7"/>
        <v>0</v>
      </c>
    </row>
    <row r="385" spans="1:5" x14ac:dyDescent="0.25">
      <c r="A385" s="1">
        <v>43481.958333333336</v>
      </c>
      <c r="B385">
        <v>-1.1000000000000001</v>
      </c>
      <c r="C385">
        <v>0</v>
      </c>
      <c r="D385">
        <f>(IF(brenna7[[#This Row],[temperatura]]&lt;0,1,0)*IF(brenna7[[#This Row],[opad]]&gt;0,1, 0)*brenna7[[#This Row],[opad]]+D384)*IF(E385=1,0,1)*IF(E384=1,0,1)</f>
        <v>1.5</v>
      </c>
      <c r="E385">
        <f t="shared" si="7"/>
        <v>0</v>
      </c>
    </row>
    <row r="386" spans="1:5" x14ac:dyDescent="0.25">
      <c r="A386" s="1">
        <v>43482</v>
      </c>
      <c r="B386">
        <v>-1.1000000000000001</v>
      </c>
      <c r="C386">
        <v>0</v>
      </c>
      <c r="D386">
        <f>(IF(brenna7[[#This Row],[temperatura]]&lt;0,1,0)*IF(brenna7[[#This Row],[opad]]&gt;0,1, 0)*brenna7[[#This Row],[opad]]+D385)*IF(E386=1,0,1)*IF(E385=1,0,1)</f>
        <v>1.5</v>
      </c>
      <c r="E386">
        <f t="shared" si="7"/>
        <v>0</v>
      </c>
    </row>
    <row r="387" spans="1:5" x14ac:dyDescent="0.25">
      <c r="A387" s="1">
        <v>43482.041666666664</v>
      </c>
      <c r="B387">
        <v>-1.1000000000000001</v>
      </c>
      <c r="C387">
        <v>0</v>
      </c>
      <c r="D387">
        <f>(IF(brenna7[[#This Row],[temperatura]]&lt;0,1,0)*IF(brenna7[[#This Row],[opad]]&gt;0,1, 0)*brenna7[[#This Row],[opad]]+D386)*IF(E387=1,0,1)*IF(E386=1,0,1)</f>
        <v>1.5</v>
      </c>
      <c r="E387">
        <f t="shared" si="7"/>
        <v>0</v>
      </c>
    </row>
    <row r="388" spans="1:5" x14ac:dyDescent="0.25">
      <c r="A388" s="1">
        <v>43482.083333333336</v>
      </c>
      <c r="B388">
        <v>-1</v>
      </c>
      <c r="C388">
        <v>0</v>
      </c>
      <c r="D388">
        <f>(IF(brenna7[[#This Row],[temperatura]]&lt;0,1,0)*IF(brenna7[[#This Row],[opad]]&gt;0,1, 0)*brenna7[[#This Row],[opad]]+D387)*IF(E388=1,0,1)*IF(E387=1,0,1)</f>
        <v>1.5</v>
      </c>
      <c r="E388">
        <f t="shared" si="7"/>
        <v>0</v>
      </c>
    </row>
    <row r="389" spans="1:5" x14ac:dyDescent="0.25">
      <c r="A389" s="1">
        <v>43482.125</v>
      </c>
      <c r="B389">
        <v>-1.1000000000000001</v>
      </c>
      <c r="C389">
        <v>0</v>
      </c>
      <c r="D389">
        <f>(IF(brenna7[[#This Row],[temperatura]]&lt;0,1,0)*IF(brenna7[[#This Row],[opad]]&gt;0,1, 0)*brenna7[[#This Row],[opad]]+D388)*IF(E389=1,0,1)*IF(E388=1,0,1)</f>
        <v>1.5</v>
      </c>
      <c r="E389">
        <f t="shared" si="7"/>
        <v>0</v>
      </c>
    </row>
    <row r="390" spans="1:5" x14ac:dyDescent="0.25">
      <c r="A390" s="1">
        <v>43482.166666666664</v>
      </c>
      <c r="B390">
        <v>-1.2</v>
      </c>
      <c r="C390">
        <v>0</v>
      </c>
      <c r="D390">
        <f>(IF(brenna7[[#This Row],[temperatura]]&lt;0,1,0)*IF(brenna7[[#This Row],[opad]]&gt;0,1, 0)*brenna7[[#This Row],[opad]]+D389)*IF(E390=1,0,1)*IF(E389=1,0,1)</f>
        <v>1.5</v>
      </c>
      <c r="E390">
        <f t="shared" si="7"/>
        <v>0</v>
      </c>
    </row>
    <row r="391" spans="1:5" x14ac:dyDescent="0.25">
      <c r="A391" s="1">
        <v>43482.208333333336</v>
      </c>
      <c r="B391">
        <v>-1.1000000000000001</v>
      </c>
      <c r="C391">
        <v>0</v>
      </c>
      <c r="D391">
        <f>(IF(brenna7[[#This Row],[temperatura]]&lt;0,1,0)*IF(brenna7[[#This Row],[opad]]&gt;0,1, 0)*brenna7[[#This Row],[opad]]+D390)*IF(E391=1,0,1)*IF(E390=1,0,1)</f>
        <v>1.5</v>
      </c>
      <c r="E391">
        <f t="shared" si="7"/>
        <v>0</v>
      </c>
    </row>
    <row r="392" spans="1:5" x14ac:dyDescent="0.25">
      <c r="A392" s="1">
        <v>43482.25</v>
      </c>
      <c r="B392">
        <v>-1.3</v>
      </c>
      <c r="C392">
        <v>0</v>
      </c>
      <c r="D392">
        <f>(IF(brenna7[[#This Row],[temperatura]]&lt;0,1,0)*IF(brenna7[[#This Row],[opad]]&gt;0,1, 0)*brenna7[[#This Row],[opad]]+D391)*IF(E392=1,0,1)*IF(E391=1,0,1)</f>
        <v>1.5</v>
      </c>
      <c r="E392">
        <f t="shared" si="7"/>
        <v>0</v>
      </c>
    </row>
    <row r="393" spans="1:5" x14ac:dyDescent="0.25">
      <c r="A393" s="1">
        <v>43482.291666666664</v>
      </c>
      <c r="B393">
        <v>-1</v>
      </c>
      <c r="C393">
        <v>0</v>
      </c>
      <c r="D393">
        <f>(IF(brenna7[[#This Row],[temperatura]]&lt;0,1,0)*IF(brenna7[[#This Row],[opad]]&gt;0,1, 0)*brenna7[[#This Row],[opad]]+D392)*IF(E393=1,0,1)*IF(E392=1,0,1)</f>
        <v>1.5</v>
      </c>
      <c r="E393">
        <f t="shared" si="7"/>
        <v>0</v>
      </c>
    </row>
    <row r="394" spans="1:5" x14ac:dyDescent="0.25">
      <c r="A394" s="1">
        <v>43482.333333333336</v>
      </c>
      <c r="B394">
        <v>-1</v>
      </c>
      <c r="C394">
        <v>0</v>
      </c>
      <c r="D394">
        <f>(IF(brenna7[[#This Row],[temperatura]]&lt;0,1,0)*IF(brenna7[[#This Row],[opad]]&gt;0,1, 0)*brenna7[[#This Row],[opad]]+D393)*IF(E394=1,0,1)*IF(E393=1,0,1)</f>
        <v>1.5</v>
      </c>
      <c r="E394">
        <f t="shared" si="7"/>
        <v>0</v>
      </c>
    </row>
    <row r="395" spans="1:5" x14ac:dyDescent="0.25">
      <c r="A395" s="1">
        <v>43482.375</v>
      </c>
      <c r="B395">
        <v>-0.4</v>
      </c>
      <c r="C395">
        <v>0</v>
      </c>
      <c r="D395">
        <f>(IF(brenna7[[#This Row],[temperatura]]&lt;0,1,0)*IF(brenna7[[#This Row],[opad]]&gt;0,1, 0)*brenna7[[#This Row],[opad]]+D394)*IF(E395=1,0,1)*IF(E394=1,0,1)</f>
        <v>1.5</v>
      </c>
      <c r="E395">
        <f t="shared" si="7"/>
        <v>0</v>
      </c>
    </row>
    <row r="396" spans="1:5" x14ac:dyDescent="0.25">
      <c r="A396" s="1">
        <v>43482.416666666664</v>
      </c>
      <c r="B396">
        <v>0.6</v>
      </c>
      <c r="C396">
        <v>0</v>
      </c>
      <c r="D396">
        <f>(IF(brenna7[[#This Row],[temperatura]]&lt;0,1,0)*IF(brenna7[[#This Row],[opad]]&gt;0,1, 0)*brenna7[[#This Row],[opad]]+D395)*IF(E396=1,0,1)*IF(E395=1,0,1)</f>
        <v>1.5</v>
      </c>
      <c r="E396">
        <f t="shared" si="7"/>
        <v>0</v>
      </c>
    </row>
    <row r="397" spans="1:5" x14ac:dyDescent="0.25">
      <c r="A397" s="1">
        <v>43482.458333333336</v>
      </c>
      <c r="B397">
        <v>1.2</v>
      </c>
      <c r="C397">
        <v>0</v>
      </c>
      <c r="D397">
        <f>(IF(brenna7[[#This Row],[temperatura]]&lt;0,1,0)*IF(brenna7[[#This Row],[opad]]&gt;0,1, 0)*brenna7[[#This Row],[opad]]+D396)*IF(E397=1,0,1)*IF(E396=1,0,1)</f>
        <v>1.5</v>
      </c>
      <c r="E397">
        <f t="shared" si="7"/>
        <v>0</v>
      </c>
    </row>
    <row r="398" spans="1:5" x14ac:dyDescent="0.25">
      <c r="A398" s="1">
        <v>43482.5</v>
      </c>
      <c r="B398">
        <v>0.9</v>
      </c>
      <c r="C398">
        <v>0</v>
      </c>
      <c r="D398">
        <f>(IF(brenna7[[#This Row],[temperatura]]&lt;0,1,0)*IF(brenna7[[#This Row],[opad]]&gt;0,1, 0)*brenna7[[#This Row],[opad]]+D397)*IF(E398=1,0,1)*IF(E397=1,0,1)</f>
        <v>1.5</v>
      </c>
      <c r="E398">
        <f t="shared" si="7"/>
        <v>0</v>
      </c>
    </row>
    <row r="399" spans="1:5" x14ac:dyDescent="0.25">
      <c r="A399" s="1">
        <v>43482.541666666664</v>
      </c>
      <c r="B399">
        <v>0.9</v>
      </c>
      <c r="C399">
        <v>0</v>
      </c>
      <c r="D399">
        <f>(IF(brenna7[[#This Row],[temperatura]]&lt;0,1,0)*IF(brenna7[[#This Row],[opad]]&gt;0,1, 0)*brenna7[[#This Row],[opad]]+D398)*IF(E399=1,0,1)*IF(E398=1,0,1)</f>
        <v>1.5</v>
      </c>
      <c r="E399">
        <f t="shared" si="7"/>
        <v>0</v>
      </c>
    </row>
    <row r="400" spans="1:5" x14ac:dyDescent="0.25">
      <c r="A400" s="1">
        <v>43482.583333333336</v>
      </c>
      <c r="B400">
        <v>0.6</v>
      </c>
      <c r="C400">
        <v>0</v>
      </c>
      <c r="D400">
        <f>(IF(brenna7[[#This Row],[temperatura]]&lt;0,1,0)*IF(brenna7[[#This Row],[opad]]&gt;0,1, 0)*brenna7[[#This Row],[opad]]+D399)*IF(E400=1,0,1)*IF(E399=1,0,1)</f>
        <v>1.5</v>
      </c>
      <c r="E400">
        <f t="shared" si="7"/>
        <v>0</v>
      </c>
    </row>
    <row r="401" spans="1:5" x14ac:dyDescent="0.25">
      <c r="A401" s="1">
        <v>43482.625</v>
      </c>
      <c r="B401">
        <v>0.6</v>
      </c>
      <c r="C401">
        <v>0</v>
      </c>
      <c r="D401">
        <f>(IF(brenna7[[#This Row],[temperatura]]&lt;0,1,0)*IF(brenna7[[#This Row],[opad]]&gt;0,1, 0)*brenna7[[#This Row],[opad]]+D400)*IF(E401=1,0,1)*IF(E400=1,0,1)</f>
        <v>1.5</v>
      </c>
      <c r="E401">
        <f t="shared" si="7"/>
        <v>0</v>
      </c>
    </row>
    <row r="402" spans="1:5" x14ac:dyDescent="0.25">
      <c r="A402" s="1">
        <v>43482.666666666664</v>
      </c>
      <c r="B402">
        <v>0.1</v>
      </c>
      <c r="C402">
        <v>0</v>
      </c>
      <c r="D402">
        <f>(IF(brenna7[[#This Row],[temperatura]]&lt;0,1,0)*IF(brenna7[[#This Row],[opad]]&gt;0,1, 0)*brenna7[[#This Row],[opad]]+D401)*IF(E402=1,0,1)*IF(E401=1,0,1)</f>
        <v>1.5</v>
      </c>
      <c r="E402">
        <f t="shared" si="7"/>
        <v>0</v>
      </c>
    </row>
    <row r="403" spans="1:5" x14ac:dyDescent="0.25">
      <c r="A403" s="1">
        <v>43482.708333333336</v>
      </c>
      <c r="B403">
        <v>0.6</v>
      </c>
      <c r="C403">
        <v>0</v>
      </c>
      <c r="D403">
        <f>(IF(brenna7[[#This Row],[temperatura]]&lt;0,1,0)*IF(brenna7[[#This Row],[opad]]&gt;0,1, 0)*brenna7[[#This Row],[opad]]+D402)*IF(E403=1,0,1)*IF(E402=1,0,1)</f>
        <v>1.5</v>
      </c>
      <c r="E403">
        <f t="shared" si="7"/>
        <v>0</v>
      </c>
    </row>
    <row r="404" spans="1:5" x14ac:dyDescent="0.25">
      <c r="A404" s="1">
        <v>43482.75</v>
      </c>
      <c r="B404">
        <v>0.6</v>
      </c>
      <c r="C404">
        <v>0</v>
      </c>
      <c r="D404">
        <f>(IF(brenna7[[#This Row],[temperatura]]&lt;0,1,0)*IF(brenna7[[#This Row],[opad]]&gt;0,1, 0)*brenna7[[#This Row],[opad]]+D403)*IF(E404=1,0,1)*IF(E403=1,0,1)</f>
        <v>1.5</v>
      </c>
      <c r="E404">
        <f t="shared" si="7"/>
        <v>0</v>
      </c>
    </row>
    <row r="405" spans="1:5" x14ac:dyDescent="0.25">
      <c r="A405" s="1">
        <v>43482.791666666664</v>
      </c>
      <c r="B405">
        <v>0.4</v>
      </c>
      <c r="C405">
        <v>0</v>
      </c>
      <c r="D405">
        <f>(IF(brenna7[[#This Row],[temperatura]]&lt;0,1,0)*IF(brenna7[[#This Row],[opad]]&gt;0,1, 0)*brenna7[[#This Row],[opad]]+D404)*IF(E405=1,0,1)*IF(E404=1,0,1)</f>
        <v>1.5</v>
      </c>
      <c r="E405">
        <f t="shared" si="7"/>
        <v>0</v>
      </c>
    </row>
    <row r="406" spans="1:5" x14ac:dyDescent="0.25">
      <c r="A406" s="1">
        <v>43482.833333333336</v>
      </c>
      <c r="B406">
        <v>0.7</v>
      </c>
      <c r="C406">
        <v>0</v>
      </c>
      <c r="D406">
        <f>(IF(brenna7[[#This Row],[temperatura]]&lt;0,1,0)*IF(brenna7[[#This Row],[opad]]&gt;0,1, 0)*brenna7[[#This Row],[opad]]+D405)*IF(E406=1,0,1)*IF(E405=1,0,1)</f>
        <v>1.5</v>
      </c>
      <c r="E406">
        <f t="shared" si="7"/>
        <v>0</v>
      </c>
    </row>
    <row r="407" spans="1:5" x14ac:dyDescent="0.25">
      <c r="A407" s="1">
        <v>43482.875</v>
      </c>
      <c r="B407">
        <v>0.9</v>
      </c>
      <c r="C407">
        <v>0</v>
      </c>
      <c r="D407">
        <f>(IF(brenna7[[#This Row],[temperatura]]&lt;0,1,0)*IF(brenna7[[#This Row],[opad]]&gt;0,1, 0)*brenna7[[#This Row],[opad]]+D406)*IF(E407=1,0,1)*IF(E406=1,0,1)</f>
        <v>1.5</v>
      </c>
      <c r="E407">
        <f t="shared" si="7"/>
        <v>0</v>
      </c>
    </row>
    <row r="408" spans="1:5" x14ac:dyDescent="0.25">
      <c r="A408" s="1">
        <v>43482.916666666664</v>
      </c>
      <c r="B408">
        <v>0.8</v>
      </c>
      <c r="C408">
        <v>0</v>
      </c>
      <c r="D408">
        <f>(IF(brenna7[[#This Row],[temperatura]]&lt;0,1,0)*IF(brenna7[[#This Row],[opad]]&gt;0,1, 0)*brenna7[[#This Row],[opad]]+D407)*IF(E408=1,0,1)*IF(E407=1,0,1)</f>
        <v>1.5</v>
      </c>
      <c r="E408">
        <f t="shared" si="7"/>
        <v>0</v>
      </c>
    </row>
    <row r="409" spans="1:5" x14ac:dyDescent="0.25">
      <c r="A409" s="1">
        <v>43482.958333333336</v>
      </c>
      <c r="B409">
        <v>0.7</v>
      </c>
      <c r="C409">
        <v>0</v>
      </c>
      <c r="D409">
        <f>(IF(brenna7[[#This Row],[temperatura]]&lt;0,1,0)*IF(brenna7[[#This Row],[opad]]&gt;0,1, 0)*brenna7[[#This Row],[opad]]+D408)*IF(E409=1,0,1)*IF(E408=1,0,1)</f>
        <v>1.5</v>
      </c>
      <c r="E409">
        <f t="shared" ref="E409:E472" si="8">IF(D408&gt;=4,1,0)</f>
        <v>0</v>
      </c>
    </row>
    <row r="410" spans="1:5" x14ac:dyDescent="0.25">
      <c r="A410" s="1">
        <v>43483</v>
      </c>
      <c r="B410">
        <v>0.4</v>
      </c>
      <c r="C410">
        <v>0</v>
      </c>
      <c r="D410">
        <f>(IF(brenna7[[#This Row],[temperatura]]&lt;0,1,0)*IF(brenna7[[#This Row],[opad]]&gt;0,1, 0)*brenna7[[#This Row],[opad]]+D409)*IF(E410=1,0,1)*IF(E409=1,0,1)</f>
        <v>1.5</v>
      </c>
      <c r="E410">
        <f t="shared" si="8"/>
        <v>0</v>
      </c>
    </row>
    <row r="411" spans="1:5" x14ac:dyDescent="0.25">
      <c r="A411" s="1">
        <v>43483.041666666664</v>
      </c>
      <c r="B411">
        <v>-0.1</v>
      </c>
      <c r="C411">
        <v>0</v>
      </c>
      <c r="D411">
        <f>(IF(brenna7[[#This Row],[temperatura]]&lt;0,1,0)*IF(brenna7[[#This Row],[opad]]&gt;0,1, 0)*brenna7[[#This Row],[opad]]+D410)*IF(E411=1,0,1)*IF(E410=1,0,1)</f>
        <v>1.5</v>
      </c>
      <c r="E411">
        <f t="shared" si="8"/>
        <v>0</v>
      </c>
    </row>
    <row r="412" spans="1:5" x14ac:dyDescent="0.25">
      <c r="A412" s="1">
        <v>43483.083333333336</v>
      </c>
      <c r="B412">
        <v>-0.2</v>
      </c>
      <c r="C412">
        <v>0</v>
      </c>
      <c r="D412">
        <f>(IF(brenna7[[#This Row],[temperatura]]&lt;0,1,0)*IF(brenna7[[#This Row],[opad]]&gt;0,1, 0)*brenna7[[#This Row],[opad]]+D411)*IF(E412=1,0,1)*IF(E411=1,0,1)</f>
        <v>1.5</v>
      </c>
      <c r="E412">
        <f t="shared" si="8"/>
        <v>0</v>
      </c>
    </row>
    <row r="413" spans="1:5" x14ac:dyDescent="0.25">
      <c r="A413" s="1">
        <v>43483.125</v>
      </c>
      <c r="B413">
        <v>-0.2</v>
      </c>
      <c r="C413">
        <v>0</v>
      </c>
      <c r="D413">
        <f>(IF(brenna7[[#This Row],[temperatura]]&lt;0,1,0)*IF(brenna7[[#This Row],[opad]]&gt;0,1, 0)*brenna7[[#This Row],[opad]]+D412)*IF(E413=1,0,1)*IF(E412=1,0,1)</f>
        <v>1.5</v>
      </c>
      <c r="E413">
        <f t="shared" si="8"/>
        <v>0</v>
      </c>
    </row>
    <row r="414" spans="1:5" x14ac:dyDescent="0.25">
      <c r="A414" s="1">
        <v>43483.166666666664</v>
      </c>
      <c r="B414">
        <v>-0.1</v>
      </c>
      <c r="C414">
        <v>0</v>
      </c>
      <c r="D414">
        <f>(IF(brenna7[[#This Row],[temperatura]]&lt;0,1,0)*IF(brenna7[[#This Row],[opad]]&gt;0,1, 0)*brenna7[[#This Row],[opad]]+D413)*IF(E414=1,0,1)*IF(E413=1,0,1)</f>
        <v>1.5</v>
      </c>
      <c r="E414">
        <f t="shared" si="8"/>
        <v>0</v>
      </c>
    </row>
    <row r="415" spans="1:5" x14ac:dyDescent="0.25">
      <c r="A415" s="1">
        <v>43483.208333333336</v>
      </c>
      <c r="B415">
        <v>0.1</v>
      </c>
      <c r="C415">
        <v>0</v>
      </c>
      <c r="D415">
        <f>(IF(brenna7[[#This Row],[temperatura]]&lt;0,1,0)*IF(brenna7[[#This Row],[opad]]&gt;0,1, 0)*brenna7[[#This Row],[opad]]+D414)*IF(E415=1,0,1)*IF(E414=1,0,1)</f>
        <v>1.5</v>
      </c>
      <c r="E415">
        <f t="shared" si="8"/>
        <v>0</v>
      </c>
    </row>
    <row r="416" spans="1:5" x14ac:dyDescent="0.25">
      <c r="A416" s="1">
        <v>43483.25</v>
      </c>
      <c r="B416">
        <v>-0.4</v>
      </c>
      <c r="C416">
        <v>0</v>
      </c>
      <c r="D416">
        <f>(IF(brenna7[[#This Row],[temperatura]]&lt;0,1,0)*IF(brenna7[[#This Row],[opad]]&gt;0,1, 0)*brenna7[[#This Row],[opad]]+D415)*IF(E416=1,0,1)*IF(E415=1,0,1)</f>
        <v>1.5</v>
      </c>
      <c r="E416">
        <f t="shared" si="8"/>
        <v>0</v>
      </c>
    </row>
    <row r="417" spans="1:5" x14ac:dyDescent="0.25">
      <c r="A417" s="1">
        <v>43483.291666666664</v>
      </c>
      <c r="B417">
        <v>-1.1000000000000001</v>
      </c>
      <c r="C417">
        <v>0</v>
      </c>
      <c r="D417">
        <f>(IF(brenna7[[#This Row],[temperatura]]&lt;0,1,0)*IF(brenna7[[#This Row],[opad]]&gt;0,1, 0)*brenna7[[#This Row],[opad]]+D416)*IF(E417=1,0,1)*IF(E416=1,0,1)</f>
        <v>1.5</v>
      </c>
      <c r="E417">
        <f t="shared" si="8"/>
        <v>0</v>
      </c>
    </row>
    <row r="418" spans="1:5" x14ac:dyDescent="0.25">
      <c r="A418" s="1">
        <v>43483.333333333336</v>
      </c>
      <c r="B418">
        <v>-1.4</v>
      </c>
      <c r="C418">
        <v>0</v>
      </c>
      <c r="D418">
        <f>(IF(brenna7[[#This Row],[temperatura]]&lt;0,1,0)*IF(brenna7[[#This Row],[opad]]&gt;0,1, 0)*brenna7[[#This Row],[opad]]+D417)*IF(E418=1,0,1)*IF(E417=1,0,1)</f>
        <v>1.5</v>
      </c>
      <c r="E418">
        <f t="shared" si="8"/>
        <v>0</v>
      </c>
    </row>
    <row r="419" spans="1:5" x14ac:dyDescent="0.25">
      <c r="A419" s="1">
        <v>43483.375</v>
      </c>
      <c r="B419">
        <v>-2.1</v>
      </c>
      <c r="C419">
        <v>0</v>
      </c>
      <c r="D419">
        <f>(IF(brenna7[[#This Row],[temperatura]]&lt;0,1,0)*IF(brenna7[[#This Row],[opad]]&gt;0,1, 0)*brenna7[[#This Row],[opad]]+D418)*IF(E419=1,0,1)*IF(E418=1,0,1)</f>
        <v>1.5</v>
      </c>
      <c r="E419">
        <f t="shared" si="8"/>
        <v>0</v>
      </c>
    </row>
    <row r="420" spans="1:5" x14ac:dyDescent="0.25">
      <c r="A420" s="1">
        <v>43483.416666666664</v>
      </c>
      <c r="B420">
        <v>-2.2000000000000002</v>
      </c>
      <c r="C420">
        <v>0</v>
      </c>
      <c r="D420">
        <f>(IF(brenna7[[#This Row],[temperatura]]&lt;0,1,0)*IF(brenna7[[#This Row],[opad]]&gt;0,1, 0)*brenna7[[#This Row],[opad]]+D419)*IF(E420=1,0,1)*IF(E419=1,0,1)</f>
        <v>1.5</v>
      </c>
      <c r="E420">
        <f t="shared" si="8"/>
        <v>0</v>
      </c>
    </row>
    <row r="421" spans="1:5" x14ac:dyDescent="0.25">
      <c r="A421" s="1">
        <v>43483.458333333336</v>
      </c>
      <c r="B421">
        <v>-2.5</v>
      </c>
      <c r="C421">
        <v>0</v>
      </c>
      <c r="D421">
        <f>(IF(brenna7[[#This Row],[temperatura]]&lt;0,1,0)*IF(brenna7[[#This Row],[opad]]&gt;0,1, 0)*brenna7[[#This Row],[opad]]+D420)*IF(E421=1,0,1)*IF(E420=1,0,1)</f>
        <v>1.5</v>
      </c>
      <c r="E421">
        <f t="shared" si="8"/>
        <v>0</v>
      </c>
    </row>
    <row r="422" spans="1:5" x14ac:dyDescent="0.25">
      <c r="A422" s="1">
        <v>43483.5</v>
      </c>
      <c r="B422">
        <v>-1.7</v>
      </c>
      <c r="C422">
        <v>0</v>
      </c>
      <c r="D422">
        <f>(IF(brenna7[[#This Row],[temperatura]]&lt;0,1,0)*IF(brenna7[[#This Row],[opad]]&gt;0,1, 0)*brenna7[[#This Row],[opad]]+D421)*IF(E422=1,0,1)*IF(E421=1,0,1)</f>
        <v>1.5</v>
      </c>
      <c r="E422">
        <f t="shared" si="8"/>
        <v>0</v>
      </c>
    </row>
    <row r="423" spans="1:5" x14ac:dyDescent="0.25">
      <c r="A423" s="1">
        <v>43483.541666666664</v>
      </c>
      <c r="B423">
        <v>-3.4</v>
      </c>
      <c r="C423">
        <v>0.1</v>
      </c>
      <c r="D423">
        <f>(IF(brenna7[[#This Row],[temperatura]]&lt;0,1,0)*IF(brenna7[[#This Row],[opad]]&gt;0,1, 0)*brenna7[[#This Row],[opad]]+D422)*IF(E423=1,0,1)*IF(E422=1,0,1)</f>
        <v>1.6</v>
      </c>
      <c r="E423">
        <f t="shared" si="8"/>
        <v>0</v>
      </c>
    </row>
    <row r="424" spans="1:5" x14ac:dyDescent="0.25">
      <c r="A424" s="1">
        <v>43483.583333333336</v>
      </c>
      <c r="B424">
        <v>-4.4000000000000004</v>
      </c>
      <c r="C424">
        <v>0.2</v>
      </c>
      <c r="D424">
        <f>(IF(brenna7[[#This Row],[temperatura]]&lt;0,1,0)*IF(brenna7[[#This Row],[opad]]&gt;0,1, 0)*brenna7[[#This Row],[opad]]+D423)*IF(E424=1,0,1)*IF(E423=1,0,1)</f>
        <v>1.8</v>
      </c>
      <c r="E424">
        <f t="shared" si="8"/>
        <v>0</v>
      </c>
    </row>
    <row r="425" spans="1:5" x14ac:dyDescent="0.25">
      <c r="A425" s="1">
        <v>43483.625</v>
      </c>
      <c r="B425">
        <v>-4.9000000000000004</v>
      </c>
      <c r="C425">
        <v>0</v>
      </c>
      <c r="D425">
        <f>(IF(brenna7[[#This Row],[temperatura]]&lt;0,1,0)*IF(brenna7[[#This Row],[opad]]&gt;0,1, 0)*brenna7[[#This Row],[opad]]+D424)*IF(E425=1,0,1)*IF(E424=1,0,1)</f>
        <v>1.8</v>
      </c>
      <c r="E425">
        <f t="shared" si="8"/>
        <v>0</v>
      </c>
    </row>
    <row r="426" spans="1:5" x14ac:dyDescent="0.25">
      <c r="A426" s="1">
        <v>43483.666666666664</v>
      </c>
      <c r="B426">
        <v>-5.5</v>
      </c>
      <c r="C426">
        <v>0</v>
      </c>
      <c r="D426">
        <f>(IF(brenna7[[#This Row],[temperatura]]&lt;0,1,0)*IF(brenna7[[#This Row],[opad]]&gt;0,1, 0)*brenna7[[#This Row],[opad]]+D425)*IF(E426=1,0,1)*IF(E425=1,0,1)</f>
        <v>1.8</v>
      </c>
      <c r="E426">
        <f t="shared" si="8"/>
        <v>0</v>
      </c>
    </row>
    <row r="427" spans="1:5" x14ac:dyDescent="0.25">
      <c r="A427" s="1">
        <v>43483.708333333336</v>
      </c>
      <c r="B427">
        <v>-5.7</v>
      </c>
      <c r="C427">
        <v>0</v>
      </c>
      <c r="D427">
        <f>(IF(brenna7[[#This Row],[temperatura]]&lt;0,1,0)*IF(brenna7[[#This Row],[opad]]&gt;0,1, 0)*brenna7[[#This Row],[opad]]+D426)*IF(E427=1,0,1)*IF(E426=1,0,1)</f>
        <v>1.8</v>
      </c>
      <c r="E427">
        <f t="shared" si="8"/>
        <v>0</v>
      </c>
    </row>
    <row r="428" spans="1:5" x14ac:dyDescent="0.25">
      <c r="A428" s="1">
        <v>43483.75</v>
      </c>
      <c r="B428">
        <v>-5.6</v>
      </c>
      <c r="C428">
        <v>0</v>
      </c>
      <c r="D428">
        <f>(IF(brenna7[[#This Row],[temperatura]]&lt;0,1,0)*IF(brenna7[[#This Row],[opad]]&gt;0,1, 0)*brenna7[[#This Row],[opad]]+D427)*IF(E428=1,0,1)*IF(E427=1,0,1)</f>
        <v>1.8</v>
      </c>
      <c r="E428">
        <f t="shared" si="8"/>
        <v>0</v>
      </c>
    </row>
    <row r="429" spans="1:5" x14ac:dyDescent="0.25">
      <c r="A429" s="1">
        <v>43483.791666666664</v>
      </c>
      <c r="B429">
        <v>-5.8</v>
      </c>
      <c r="C429">
        <v>0</v>
      </c>
      <c r="D429">
        <f>(IF(brenna7[[#This Row],[temperatura]]&lt;0,1,0)*IF(brenna7[[#This Row],[opad]]&gt;0,1, 0)*brenna7[[#This Row],[opad]]+D428)*IF(E429=1,0,1)*IF(E428=1,0,1)</f>
        <v>1.8</v>
      </c>
      <c r="E429">
        <f t="shared" si="8"/>
        <v>0</v>
      </c>
    </row>
    <row r="430" spans="1:5" x14ac:dyDescent="0.25">
      <c r="A430" s="1">
        <v>43483.833333333336</v>
      </c>
      <c r="B430">
        <v>-6.2</v>
      </c>
      <c r="C430">
        <v>0</v>
      </c>
      <c r="D430">
        <f>(IF(brenna7[[#This Row],[temperatura]]&lt;0,1,0)*IF(brenna7[[#This Row],[opad]]&gt;0,1, 0)*brenna7[[#This Row],[opad]]+D429)*IF(E430=1,0,1)*IF(E429=1,0,1)</f>
        <v>1.8</v>
      </c>
      <c r="E430">
        <f t="shared" si="8"/>
        <v>0</v>
      </c>
    </row>
    <row r="431" spans="1:5" x14ac:dyDescent="0.25">
      <c r="A431" s="1">
        <v>43483.875</v>
      </c>
      <c r="B431">
        <v>-6.4</v>
      </c>
      <c r="C431">
        <v>0</v>
      </c>
      <c r="D431">
        <f>(IF(brenna7[[#This Row],[temperatura]]&lt;0,1,0)*IF(brenna7[[#This Row],[opad]]&gt;0,1, 0)*brenna7[[#This Row],[opad]]+D430)*IF(E431=1,0,1)*IF(E430=1,0,1)</f>
        <v>1.8</v>
      </c>
      <c r="E431">
        <f t="shared" si="8"/>
        <v>0</v>
      </c>
    </row>
    <row r="432" spans="1:5" x14ac:dyDescent="0.25">
      <c r="A432" s="1">
        <v>43483.916666666664</v>
      </c>
      <c r="B432">
        <v>-6.6</v>
      </c>
      <c r="C432">
        <v>0</v>
      </c>
      <c r="D432">
        <f>(IF(brenna7[[#This Row],[temperatura]]&lt;0,1,0)*IF(brenna7[[#This Row],[opad]]&gt;0,1, 0)*brenna7[[#This Row],[opad]]+D431)*IF(E432=1,0,1)*IF(E431=1,0,1)</f>
        <v>1.8</v>
      </c>
      <c r="E432">
        <f t="shared" si="8"/>
        <v>0</v>
      </c>
    </row>
    <row r="433" spans="1:5" x14ac:dyDescent="0.25">
      <c r="A433" s="1">
        <v>43483.958333333336</v>
      </c>
      <c r="B433">
        <v>-6.7</v>
      </c>
      <c r="C433">
        <v>0</v>
      </c>
      <c r="D433">
        <f>(IF(brenna7[[#This Row],[temperatura]]&lt;0,1,0)*IF(brenna7[[#This Row],[opad]]&gt;0,1, 0)*brenna7[[#This Row],[opad]]+D432)*IF(E433=1,0,1)*IF(E432=1,0,1)</f>
        <v>1.8</v>
      </c>
      <c r="E433">
        <f t="shared" si="8"/>
        <v>0</v>
      </c>
    </row>
    <row r="434" spans="1:5" x14ac:dyDescent="0.25">
      <c r="A434" s="1">
        <v>43484</v>
      </c>
      <c r="B434">
        <v>-7</v>
      </c>
      <c r="C434">
        <v>0</v>
      </c>
      <c r="D434">
        <f>(IF(brenna7[[#This Row],[temperatura]]&lt;0,1,0)*IF(brenna7[[#This Row],[opad]]&gt;0,1, 0)*brenna7[[#This Row],[opad]]+D433)*IF(E434=1,0,1)*IF(E433=1,0,1)</f>
        <v>1.8</v>
      </c>
      <c r="E434">
        <f t="shared" si="8"/>
        <v>0</v>
      </c>
    </row>
    <row r="435" spans="1:5" x14ac:dyDescent="0.25">
      <c r="A435" s="1">
        <v>43484.041666666664</v>
      </c>
      <c r="B435">
        <v>-7.4</v>
      </c>
      <c r="C435">
        <v>0</v>
      </c>
      <c r="D435">
        <f>(IF(brenna7[[#This Row],[temperatura]]&lt;0,1,0)*IF(brenna7[[#This Row],[opad]]&gt;0,1, 0)*brenna7[[#This Row],[opad]]+D434)*IF(E435=1,0,1)*IF(E434=1,0,1)</f>
        <v>1.8</v>
      </c>
      <c r="E435">
        <f t="shared" si="8"/>
        <v>0</v>
      </c>
    </row>
    <row r="436" spans="1:5" x14ac:dyDescent="0.25">
      <c r="A436" s="1">
        <v>43484.083333333336</v>
      </c>
      <c r="B436">
        <v>-8</v>
      </c>
      <c r="C436">
        <v>0</v>
      </c>
      <c r="D436">
        <f>(IF(brenna7[[#This Row],[temperatura]]&lt;0,1,0)*IF(brenna7[[#This Row],[opad]]&gt;0,1, 0)*brenna7[[#This Row],[opad]]+D435)*IF(E436=1,0,1)*IF(E435=1,0,1)</f>
        <v>1.8</v>
      </c>
      <c r="E436">
        <f t="shared" si="8"/>
        <v>0</v>
      </c>
    </row>
    <row r="437" spans="1:5" x14ac:dyDescent="0.25">
      <c r="A437" s="1">
        <v>43484.125</v>
      </c>
      <c r="B437">
        <v>-8</v>
      </c>
      <c r="C437">
        <v>0</v>
      </c>
      <c r="D437">
        <f>(IF(brenna7[[#This Row],[temperatura]]&lt;0,1,0)*IF(brenna7[[#This Row],[opad]]&gt;0,1, 0)*brenna7[[#This Row],[opad]]+D436)*IF(E437=1,0,1)*IF(E436=1,0,1)</f>
        <v>1.8</v>
      </c>
      <c r="E437">
        <f t="shared" si="8"/>
        <v>0</v>
      </c>
    </row>
    <row r="438" spans="1:5" x14ac:dyDescent="0.25">
      <c r="A438" s="1">
        <v>43484.166666666664</v>
      </c>
      <c r="B438">
        <v>-7.5</v>
      </c>
      <c r="C438">
        <v>0</v>
      </c>
      <c r="D438">
        <f>(IF(brenna7[[#This Row],[temperatura]]&lt;0,1,0)*IF(brenna7[[#This Row],[opad]]&gt;0,1, 0)*brenna7[[#This Row],[opad]]+D437)*IF(E438=1,0,1)*IF(E437=1,0,1)</f>
        <v>1.8</v>
      </c>
      <c r="E438">
        <f t="shared" si="8"/>
        <v>0</v>
      </c>
    </row>
    <row r="439" spans="1:5" x14ac:dyDescent="0.25">
      <c r="A439" s="1">
        <v>43484.208333333336</v>
      </c>
      <c r="B439">
        <v>-7.2</v>
      </c>
      <c r="C439">
        <v>0</v>
      </c>
      <c r="D439">
        <f>(IF(brenna7[[#This Row],[temperatura]]&lt;0,1,0)*IF(brenna7[[#This Row],[opad]]&gt;0,1, 0)*brenna7[[#This Row],[opad]]+D438)*IF(E439=1,0,1)*IF(E438=1,0,1)</f>
        <v>1.8</v>
      </c>
      <c r="E439">
        <f t="shared" si="8"/>
        <v>0</v>
      </c>
    </row>
    <row r="440" spans="1:5" x14ac:dyDescent="0.25">
      <c r="A440" s="1">
        <v>43484.25</v>
      </c>
      <c r="B440">
        <v>-7.1</v>
      </c>
      <c r="C440">
        <v>0</v>
      </c>
      <c r="D440">
        <f>(IF(brenna7[[#This Row],[temperatura]]&lt;0,1,0)*IF(brenna7[[#This Row],[opad]]&gt;0,1, 0)*brenna7[[#This Row],[opad]]+D439)*IF(E440=1,0,1)*IF(E439=1,0,1)</f>
        <v>1.8</v>
      </c>
      <c r="E440">
        <f t="shared" si="8"/>
        <v>0</v>
      </c>
    </row>
    <row r="441" spans="1:5" x14ac:dyDescent="0.25">
      <c r="A441" s="1">
        <v>43484.291666666664</v>
      </c>
      <c r="B441">
        <v>-7.2</v>
      </c>
      <c r="C441">
        <v>0</v>
      </c>
      <c r="D441">
        <f>(IF(brenna7[[#This Row],[temperatura]]&lt;0,1,0)*IF(brenna7[[#This Row],[opad]]&gt;0,1, 0)*brenna7[[#This Row],[opad]]+D440)*IF(E441=1,0,1)*IF(E440=1,0,1)</f>
        <v>1.8</v>
      </c>
      <c r="E441">
        <f t="shared" si="8"/>
        <v>0</v>
      </c>
    </row>
    <row r="442" spans="1:5" x14ac:dyDescent="0.25">
      <c r="A442" s="1">
        <v>43484.333333333336</v>
      </c>
      <c r="B442">
        <v>-7.1</v>
      </c>
      <c r="C442">
        <v>0</v>
      </c>
      <c r="D442">
        <f>(IF(brenna7[[#This Row],[temperatura]]&lt;0,1,0)*IF(brenna7[[#This Row],[opad]]&gt;0,1, 0)*brenna7[[#This Row],[opad]]+D441)*IF(E442=1,0,1)*IF(E441=1,0,1)</f>
        <v>1.8</v>
      </c>
      <c r="E442">
        <f t="shared" si="8"/>
        <v>0</v>
      </c>
    </row>
    <row r="443" spans="1:5" x14ac:dyDescent="0.25">
      <c r="A443" s="1">
        <v>43484.375</v>
      </c>
      <c r="B443">
        <v>-5.7</v>
      </c>
      <c r="C443">
        <v>0</v>
      </c>
      <c r="D443">
        <f>(IF(brenna7[[#This Row],[temperatura]]&lt;0,1,0)*IF(brenna7[[#This Row],[opad]]&gt;0,1, 0)*brenna7[[#This Row],[opad]]+D442)*IF(E443=1,0,1)*IF(E442=1,0,1)</f>
        <v>1.8</v>
      </c>
      <c r="E443">
        <f t="shared" si="8"/>
        <v>0</v>
      </c>
    </row>
    <row r="444" spans="1:5" x14ac:dyDescent="0.25">
      <c r="A444" s="1">
        <v>43484.416666666664</v>
      </c>
      <c r="B444">
        <v>-4.3</v>
      </c>
      <c r="C444">
        <v>0</v>
      </c>
      <c r="D444">
        <f>(IF(brenna7[[#This Row],[temperatura]]&lt;0,1,0)*IF(brenna7[[#This Row],[opad]]&gt;0,1, 0)*brenna7[[#This Row],[opad]]+D443)*IF(E444=1,0,1)*IF(E443=1,0,1)</f>
        <v>1.8</v>
      </c>
      <c r="E444">
        <f t="shared" si="8"/>
        <v>0</v>
      </c>
    </row>
    <row r="445" spans="1:5" x14ac:dyDescent="0.25">
      <c r="A445" s="1">
        <v>43484.458333333336</v>
      </c>
      <c r="B445">
        <v>-2.7</v>
      </c>
      <c r="C445">
        <v>0</v>
      </c>
      <c r="D445">
        <f>(IF(brenna7[[#This Row],[temperatura]]&lt;0,1,0)*IF(brenna7[[#This Row],[opad]]&gt;0,1, 0)*brenna7[[#This Row],[opad]]+D444)*IF(E445=1,0,1)*IF(E444=1,0,1)</f>
        <v>1.8</v>
      </c>
      <c r="E445">
        <f t="shared" si="8"/>
        <v>0</v>
      </c>
    </row>
    <row r="446" spans="1:5" x14ac:dyDescent="0.25">
      <c r="A446" s="1">
        <v>43484.5</v>
      </c>
      <c r="B446">
        <v>-2.6</v>
      </c>
      <c r="C446">
        <v>0</v>
      </c>
      <c r="D446">
        <f>(IF(brenna7[[#This Row],[temperatura]]&lt;0,1,0)*IF(brenna7[[#This Row],[opad]]&gt;0,1, 0)*brenna7[[#This Row],[opad]]+D445)*IF(E446=1,0,1)*IF(E445=1,0,1)</f>
        <v>1.8</v>
      </c>
      <c r="E446">
        <f t="shared" si="8"/>
        <v>0</v>
      </c>
    </row>
    <row r="447" spans="1:5" x14ac:dyDescent="0.25">
      <c r="A447" s="1">
        <v>43484.541666666664</v>
      </c>
      <c r="B447">
        <v>-2.9</v>
      </c>
      <c r="C447">
        <v>0</v>
      </c>
      <c r="D447">
        <f>(IF(brenna7[[#This Row],[temperatura]]&lt;0,1,0)*IF(brenna7[[#This Row],[opad]]&gt;0,1, 0)*brenna7[[#This Row],[opad]]+D446)*IF(E447=1,0,1)*IF(E446=1,0,1)</f>
        <v>1.8</v>
      </c>
      <c r="E447">
        <f t="shared" si="8"/>
        <v>0</v>
      </c>
    </row>
    <row r="448" spans="1:5" x14ac:dyDescent="0.25">
      <c r="A448" s="1">
        <v>43484.583333333336</v>
      </c>
      <c r="B448">
        <v>-3</v>
      </c>
      <c r="C448">
        <v>0</v>
      </c>
      <c r="D448">
        <f>(IF(brenna7[[#This Row],[temperatura]]&lt;0,1,0)*IF(brenna7[[#This Row],[opad]]&gt;0,1, 0)*brenna7[[#This Row],[opad]]+D447)*IF(E448=1,0,1)*IF(E447=1,0,1)</f>
        <v>1.8</v>
      </c>
      <c r="E448">
        <f t="shared" si="8"/>
        <v>0</v>
      </c>
    </row>
    <row r="449" spans="1:5" x14ac:dyDescent="0.25">
      <c r="A449" s="1">
        <v>43484.625</v>
      </c>
      <c r="B449">
        <v>-4.3</v>
      </c>
      <c r="C449">
        <v>0</v>
      </c>
      <c r="D449">
        <f>(IF(brenna7[[#This Row],[temperatura]]&lt;0,1,0)*IF(brenna7[[#This Row],[opad]]&gt;0,1, 0)*brenna7[[#This Row],[opad]]+D448)*IF(E449=1,0,1)*IF(E448=1,0,1)</f>
        <v>1.8</v>
      </c>
      <c r="E449">
        <f t="shared" si="8"/>
        <v>0</v>
      </c>
    </row>
    <row r="450" spans="1:5" x14ac:dyDescent="0.25">
      <c r="A450" s="1">
        <v>43484.666666666664</v>
      </c>
      <c r="B450">
        <v>-5.3</v>
      </c>
      <c r="C450">
        <v>0</v>
      </c>
      <c r="D450">
        <f>(IF(brenna7[[#This Row],[temperatura]]&lt;0,1,0)*IF(brenna7[[#This Row],[opad]]&gt;0,1, 0)*brenna7[[#This Row],[opad]]+D449)*IF(E450=1,0,1)*IF(E449=1,0,1)</f>
        <v>1.8</v>
      </c>
      <c r="E450">
        <f t="shared" si="8"/>
        <v>0</v>
      </c>
    </row>
    <row r="451" spans="1:5" x14ac:dyDescent="0.25">
      <c r="A451" s="1">
        <v>43484.708333333336</v>
      </c>
      <c r="B451">
        <v>-5.2</v>
      </c>
      <c r="C451">
        <v>0</v>
      </c>
      <c r="D451">
        <f>(IF(brenna7[[#This Row],[temperatura]]&lt;0,1,0)*IF(brenna7[[#This Row],[opad]]&gt;0,1, 0)*brenna7[[#This Row],[opad]]+D450)*IF(E451=1,0,1)*IF(E450=1,0,1)</f>
        <v>1.8</v>
      </c>
      <c r="E451">
        <f t="shared" si="8"/>
        <v>0</v>
      </c>
    </row>
    <row r="452" spans="1:5" x14ac:dyDescent="0.25">
      <c r="A452" s="1">
        <v>43484.75</v>
      </c>
      <c r="B452">
        <v>-5.4</v>
      </c>
      <c r="C452">
        <v>0</v>
      </c>
      <c r="D452">
        <f>(IF(brenna7[[#This Row],[temperatura]]&lt;0,1,0)*IF(brenna7[[#This Row],[opad]]&gt;0,1, 0)*brenna7[[#This Row],[opad]]+D451)*IF(E452=1,0,1)*IF(E451=1,0,1)</f>
        <v>1.8</v>
      </c>
      <c r="E452">
        <f t="shared" si="8"/>
        <v>0</v>
      </c>
    </row>
    <row r="453" spans="1:5" x14ac:dyDescent="0.25">
      <c r="A453" s="1">
        <v>43484.791666666664</v>
      </c>
      <c r="B453">
        <v>-5.6</v>
      </c>
      <c r="C453">
        <v>0</v>
      </c>
      <c r="D453">
        <f>(IF(brenna7[[#This Row],[temperatura]]&lt;0,1,0)*IF(brenna7[[#This Row],[opad]]&gt;0,1, 0)*brenna7[[#This Row],[opad]]+D452)*IF(E453=1,0,1)*IF(E452=1,0,1)</f>
        <v>1.8</v>
      </c>
      <c r="E453">
        <f t="shared" si="8"/>
        <v>0</v>
      </c>
    </row>
    <row r="454" spans="1:5" x14ac:dyDescent="0.25">
      <c r="A454" s="1">
        <v>43484.833333333336</v>
      </c>
      <c r="B454">
        <v>-5.6</v>
      </c>
      <c r="C454">
        <v>0</v>
      </c>
      <c r="D454">
        <f>(IF(brenna7[[#This Row],[temperatura]]&lt;0,1,0)*IF(brenna7[[#This Row],[opad]]&gt;0,1, 0)*brenna7[[#This Row],[opad]]+D453)*IF(E454=1,0,1)*IF(E453=1,0,1)</f>
        <v>1.8</v>
      </c>
      <c r="E454">
        <f t="shared" si="8"/>
        <v>0</v>
      </c>
    </row>
    <row r="455" spans="1:5" x14ac:dyDescent="0.25">
      <c r="A455" s="1">
        <v>43484.875</v>
      </c>
      <c r="B455">
        <v>-5.9</v>
      </c>
      <c r="C455">
        <v>0</v>
      </c>
      <c r="D455">
        <f>(IF(brenna7[[#This Row],[temperatura]]&lt;0,1,0)*IF(brenna7[[#This Row],[opad]]&gt;0,1, 0)*brenna7[[#This Row],[opad]]+D454)*IF(E455=1,0,1)*IF(E454=1,0,1)</f>
        <v>1.8</v>
      </c>
      <c r="E455">
        <f t="shared" si="8"/>
        <v>0</v>
      </c>
    </row>
    <row r="456" spans="1:5" x14ac:dyDescent="0.25">
      <c r="A456" s="1">
        <v>43484.916666666664</v>
      </c>
      <c r="B456">
        <v>-6</v>
      </c>
      <c r="C456">
        <v>0</v>
      </c>
      <c r="D456">
        <f>(IF(brenna7[[#This Row],[temperatura]]&lt;0,1,0)*IF(brenna7[[#This Row],[opad]]&gt;0,1, 0)*brenna7[[#This Row],[opad]]+D455)*IF(E456=1,0,1)*IF(E455=1,0,1)</f>
        <v>1.8</v>
      </c>
      <c r="E456">
        <f t="shared" si="8"/>
        <v>0</v>
      </c>
    </row>
    <row r="457" spans="1:5" x14ac:dyDescent="0.25">
      <c r="A457" s="1">
        <v>43484.958333333336</v>
      </c>
      <c r="B457">
        <v>-5.7</v>
      </c>
      <c r="C457">
        <v>0</v>
      </c>
      <c r="D457">
        <f>(IF(brenna7[[#This Row],[temperatura]]&lt;0,1,0)*IF(brenna7[[#This Row],[opad]]&gt;0,1, 0)*brenna7[[#This Row],[opad]]+D456)*IF(E457=1,0,1)*IF(E456=1,0,1)</f>
        <v>1.8</v>
      </c>
      <c r="E457">
        <f t="shared" si="8"/>
        <v>0</v>
      </c>
    </row>
    <row r="458" spans="1:5" x14ac:dyDescent="0.25">
      <c r="A458" s="1">
        <v>43485</v>
      </c>
      <c r="B458">
        <v>-5.4</v>
      </c>
      <c r="C458">
        <v>0</v>
      </c>
      <c r="D458">
        <f>(IF(brenna7[[#This Row],[temperatura]]&lt;0,1,0)*IF(brenna7[[#This Row],[opad]]&gt;0,1, 0)*brenna7[[#This Row],[opad]]+D457)*IF(E458=1,0,1)*IF(E457=1,0,1)</f>
        <v>1.8</v>
      </c>
      <c r="E458">
        <f t="shared" si="8"/>
        <v>0</v>
      </c>
    </row>
    <row r="459" spans="1:5" x14ac:dyDescent="0.25">
      <c r="A459" s="1">
        <v>43485.041666666664</v>
      </c>
      <c r="B459">
        <v>-4.5</v>
      </c>
      <c r="C459">
        <v>0</v>
      </c>
      <c r="D459">
        <f>(IF(brenna7[[#This Row],[temperatura]]&lt;0,1,0)*IF(brenna7[[#This Row],[opad]]&gt;0,1, 0)*brenna7[[#This Row],[opad]]+D458)*IF(E459=1,0,1)*IF(E458=1,0,1)</f>
        <v>1.8</v>
      </c>
      <c r="E459">
        <f t="shared" si="8"/>
        <v>0</v>
      </c>
    </row>
    <row r="460" spans="1:5" x14ac:dyDescent="0.25">
      <c r="A460" s="1">
        <v>43485.083333333336</v>
      </c>
      <c r="B460">
        <v>-4.4000000000000004</v>
      </c>
      <c r="C460">
        <v>0</v>
      </c>
      <c r="D460">
        <f>(IF(brenna7[[#This Row],[temperatura]]&lt;0,1,0)*IF(brenna7[[#This Row],[opad]]&gt;0,1, 0)*brenna7[[#This Row],[opad]]+D459)*IF(E460=1,0,1)*IF(E459=1,0,1)</f>
        <v>1.8</v>
      </c>
      <c r="E460">
        <f t="shared" si="8"/>
        <v>0</v>
      </c>
    </row>
    <row r="461" spans="1:5" x14ac:dyDescent="0.25">
      <c r="A461" s="1">
        <v>43485.125</v>
      </c>
      <c r="B461">
        <v>-4.5</v>
      </c>
      <c r="C461">
        <v>0</v>
      </c>
      <c r="D461">
        <f>(IF(brenna7[[#This Row],[temperatura]]&lt;0,1,0)*IF(brenna7[[#This Row],[opad]]&gt;0,1, 0)*brenna7[[#This Row],[opad]]+D460)*IF(E461=1,0,1)*IF(E460=1,0,1)</f>
        <v>1.8</v>
      </c>
      <c r="E461">
        <f t="shared" si="8"/>
        <v>0</v>
      </c>
    </row>
    <row r="462" spans="1:5" x14ac:dyDescent="0.25">
      <c r="A462" s="1">
        <v>43485.166666666664</v>
      </c>
      <c r="B462">
        <v>-4.8</v>
      </c>
      <c r="C462">
        <v>0</v>
      </c>
      <c r="D462">
        <f>(IF(brenna7[[#This Row],[temperatura]]&lt;0,1,0)*IF(brenna7[[#This Row],[opad]]&gt;0,1, 0)*brenna7[[#This Row],[opad]]+D461)*IF(E462=1,0,1)*IF(E461=1,0,1)</f>
        <v>1.8</v>
      </c>
      <c r="E462">
        <f t="shared" si="8"/>
        <v>0</v>
      </c>
    </row>
    <row r="463" spans="1:5" x14ac:dyDescent="0.25">
      <c r="A463" s="1">
        <v>43485.208333333336</v>
      </c>
      <c r="B463">
        <v>-5</v>
      </c>
      <c r="C463">
        <v>0</v>
      </c>
      <c r="D463">
        <f>(IF(brenna7[[#This Row],[temperatura]]&lt;0,1,0)*IF(brenna7[[#This Row],[opad]]&gt;0,1, 0)*brenna7[[#This Row],[opad]]+D462)*IF(E463=1,0,1)*IF(E462=1,0,1)</f>
        <v>1.8</v>
      </c>
      <c r="E463">
        <f t="shared" si="8"/>
        <v>0</v>
      </c>
    </row>
    <row r="464" spans="1:5" x14ac:dyDescent="0.25">
      <c r="A464" s="1">
        <v>43485.25</v>
      </c>
      <c r="B464">
        <v>-4.9000000000000004</v>
      </c>
      <c r="C464">
        <v>0</v>
      </c>
      <c r="D464">
        <f>(IF(brenna7[[#This Row],[temperatura]]&lt;0,1,0)*IF(brenna7[[#This Row],[opad]]&gt;0,1, 0)*brenna7[[#This Row],[opad]]+D463)*IF(E464=1,0,1)*IF(E463=1,0,1)</f>
        <v>1.8</v>
      </c>
      <c r="E464">
        <f t="shared" si="8"/>
        <v>0</v>
      </c>
    </row>
    <row r="465" spans="1:5" x14ac:dyDescent="0.25">
      <c r="A465" s="1">
        <v>43485.291666666664</v>
      </c>
      <c r="B465">
        <v>-5</v>
      </c>
      <c r="C465">
        <v>0</v>
      </c>
      <c r="D465">
        <f>(IF(brenna7[[#This Row],[temperatura]]&lt;0,1,0)*IF(brenna7[[#This Row],[opad]]&gt;0,1, 0)*brenna7[[#This Row],[opad]]+D464)*IF(E465=1,0,1)*IF(E464=1,0,1)</f>
        <v>1.8</v>
      </c>
      <c r="E465">
        <f t="shared" si="8"/>
        <v>0</v>
      </c>
    </row>
    <row r="466" spans="1:5" x14ac:dyDescent="0.25">
      <c r="A466" s="1">
        <v>43485.333333333336</v>
      </c>
      <c r="B466">
        <v>-4.7</v>
      </c>
      <c r="C466">
        <v>0</v>
      </c>
      <c r="D466">
        <f>(IF(brenna7[[#This Row],[temperatura]]&lt;0,1,0)*IF(brenna7[[#This Row],[opad]]&gt;0,1, 0)*brenna7[[#This Row],[opad]]+D465)*IF(E466=1,0,1)*IF(E465=1,0,1)</f>
        <v>1.8</v>
      </c>
      <c r="E466">
        <f t="shared" si="8"/>
        <v>0</v>
      </c>
    </row>
    <row r="467" spans="1:5" x14ac:dyDescent="0.25">
      <c r="A467" s="1">
        <v>43485.375</v>
      </c>
      <c r="B467">
        <v>-4.0999999999999996</v>
      </c>
      <c r="C467">
        <v>0</v>
      </c>
      <c r="D467">
        <f>(IF(brenna7[[#This Row],[temperatura]]&lt;0,1,0)*IF(brenna7[[#This Row],[opad]]&gt;0,1, 0)*brenna7[[#This Row],[opad]]+D466)*IF(E467=1,0,1)*IF(E466=1,0,1)</f>
        <v>1.8</v>
      </c>
      <c r="E467">
        <f t="shared" si="8"/>
        <v>0</v>
      </c>
    </row>
    <row r="468" spans="1:5" x14ac:dyDescent="0.25">
      <c r="A468" s="1">
        <v>43485.416666666664</v>
      </c>
      <c r="B468">
        <v>-3.5</v>
      </c>
      <c r="C468">
        <v>0</v>
      </c>
      <c r="D468">
        <f>(IF(brenna7[[#This Row],[temperatura]]&lt;0,1,0)*IF(brenna7[[#This Row],[opad]]&gt;0,1, 0)*brenna7[[#This Row],[opad]]+D467)*IF(E468=1,0,1)*IF(E467=1,0,1)</f>
        <v>1.8</v>
      </c>
      <c r="E468">
        <f t="shared" si="8"/>
        <v>0</v>
      </c>
    </row>
    <row r="469" spans="1:5" x14ac:dyDescent="0.25">
      <c r="A469" s="1">
        <v>43485.458333333336</v>
      </c>
      <c r="B469">
        <v>-3</v>
      </c>
      <c r="C469">
        <v>0</v>
      </c>
      <c r="D469">
        <f>(IF(brenna7[[#This Row],[temperatura]]&lt;0,1,0)*IF(brenna7[[#This Row],[opad]]&gt;0,1, 0)*brenna7[[#This Row],[opad]]+D468)*IF(E469=1,0,1)*IF(E468=1,0,1)</f>
        <v>1.8</v>
      </c>
      <c r="E469">
        <f t="shared" si="8"/>
        <v>0</v>
      </c>
    </row>
    <row r="470" spans="1:5" x14ac:dyDescent="0.25">
      <c r="A470" s="1">
        <v>43485.5</v>
      </c>
      <c r="B470">
        <v>-3.4</v>
      </c>
      <c r="C470">
        <v>0</v>
      </c>
      <c r="D470">
        <f>(IF(brenna7[[#This Row],[temperatura]]&lt;0,1,0)*IF(brenna7[[#This Row],[opad]]&gt;0,1, 0)*brenna7[[#This Row],[opad]]+D469)*IF(E470=1,0,1)*IF(E469=1,0,1)</f>
        <v>1.8</v>
      </c>
      <c r="E470">
        <f t="shared" si="8"/>
        <v>0</v>
      </c>
    </row>
    <row r="471" spans="1:5" x14ac:dyDescent="0.25">
      <c r="A471" s="1">
        <v>43485.541666666664</v>
      </c>
      <c r="B471">
        <v>-3.7</v>
      </c>
      <c r="C471">
        <v>0</v>
      </c>
      <c r="D471">
        <f>(IF(brenna7[[#This Row],[temperatura]]&lt;0,1,0)*IF(brenna7[[#This Row],[opad]]&gt;0,1, 0)*brenna7[[#This Row],[opad]]+D470)*IF(E471=1,0,1)*IF(E470=1,0,1)</f>
        <v>1.8</v>
      </c>
      <c r="E471">
        <f t="shared" si="8"/>
        <v>0</v>
      </c>
    </row>
    <row r="472" spans="1:5" x14ac:dyDescent="0.25">
      <c r="A472" s="1">
        <v>43485.583333333336</v>
      </c>
      <c r="B472">
        <v>-4.0999999999999996</v>
      </c>
      <c r="C472">
        <v>0</v>
      </c>
      <c r="D472">
        <f>(IF(brenna7[[#This Row],[temperatura]]&lt;0,1,0)*IF(brenna7[[#This Row],[opad]]&gt;0,1, 0)*brenna7[[#This Row],[opad]]+D471)*IF(E472=1,0,1)*IF(E471=1,0,1)</f>
        <v>1.8</v>
      </c>
      <c r="E472">
        <f t="shared" si="8"/>
        <v>0</v>
      </c>
    </row>
    <row r="473" spans="1:5" x14ac:dyDescent="0.25">
      <c r="A473" s="1">
        <v>43485.625</v>
      </c>
      <c r="B473">
        <v>-5</v>
      </c>
      <c r="C473">
        <v>0</v>
      </c>
      <c r="D473">
        <f>(IF(brenna7[[#This Row],[temperatura]]&lt;0,1,0)*IF(brenna7[[#This Row],[opad]]&gt;0,1, 0)*brenna7[[#This Row],[opad]]+D472)*IF(E473=1,0,1)*IF(E472=1,0,1)</f>
        <v>1.8</v>
      </c>
      <c r="E473">
        <f t="shared" ref="E473:E536" si="9">IF(D472&gt;=4,1,0)</f>
        <v>0</v>
      </c>
    </row>
    <row r="474" spans="1:5" x14ac:dyDescent="0.25">
      <c r="A474" s="1">
        <v>43485.666666666664</v>
      </c>
      <c r="B474">
        <v>-6</v>
      </c>
      <c r="C474">
        <v>0</v>
      </c>
      <c r="D474">
        <f>(IF(brenna7[[#This Row],[temperatura]]&lt;0,1,0)*IF(brenna7[[#This Row],[opad]]&gt;0,1, 0)*brenna7[[#This Row],[opad]]+D473)*IF(E474=1,0,1)*IF(E473=1,0,1)</f>
        <v>1.8</v>
      </c>
      <c r="E474">
        <f t="shared" si="9"/>
        <v>0</v>
      </c>
    </row>
    <row r="475" spans="1:5" x14ac:dyDescent="0.25">
      <c r="A475" s="1">
        <v>43485.708333333336</v>
      </c>
      <c r="B475">
        <v>-6.6</v>
      </c>
      <c r="C475">
        <v>0</v>
      </c>
      <c r="D475">
        <f>(IF(brenna7[[#This Row],[temperatura]]&lt;0,1,0)*IF(brenna7[[#This Row],[opad]]&gt;0,1, 0)*brenna7[[#This Row],[opad]]+D474)*IF(E475=1,0,1)*IF(E474=1,0,1)</f>
        <v>1.8</v>
      </c>
      <c r="E475">
        <f t="shared" si="9"/>
        <v>0</v>
      </c>
    </row>
    <row r="476" spans="1:5" x14ac:dyDescent="0.25">
      <c r="A476" s="1">
        <v>43485.75</v>
      </c>
      <c r="B476">
        <v>-7</v>
      </c>
      <c r="C476">
        <v>0</v>
      </c>
      <c r="D476">
        <f>(IF(brenna7[[#This Row],[temperatura]]&lt;0,1,0)*IF(brenna7[[#This Row],[opad]]&gt;0,1, 0)*brenna7[[#This Row],[opad]]+D475)*IF(E476=1,0,1)*IF(E475=1,0,1)</f>
        <v>1.8</v>
      </c>
      <c r="E476">
        <f t="shared" si="9"/>
        <v>0</v>
      </c>
    </row>
    <row r="477" spans="1:5" x14ac:dyDescent="0.25">
      <c r="A477" s="1">
        <v>43485.791666666664</v>
      </c>
      <c r="B477">
        <v>-7.6</v>
      </c>
      <c r="C477">
        <v>0</v>
      </c>
      <c r="D477">
        <f>(IF(brenna7[[#This Row],[temperatura]]&lt;0,1,0)*IF(brenna7[[#This Row],[opad]]&gt;0,1, 0)*brenna7[[#This Row],[opad]]+D476)*IF(E477=1,0,1)*IF(E476=1,0,1)</f>
        <v>1.8</v>
      </c>
      <c r="E477">
        <f t="shared" si="9"/>
        <v>0</v>
      </c>
    </row>
    <row r="478" spans="1:5" x14ac:dyDescent="0.25">
      <c r="A478" s="1">
        <v>43485.833333333336</v>
      </c>
      <c r="B478">
        <v>-7.8</v>
      </c>
      <c r="C478">
        <v>0</v>
      </c>
      <c r="D478">
        <f>(IF(brenna7[[#This Row],[temperatura]]&lt;0,1,0)*IF(brenna7[[#This Row],[opad]]&gt;0,1, 0)*brenna7[[#This Row],[opad]]+D477)*IF(E478=1,0,1)*IF(E477=1,0,1)</f>
        <v>1.8</v>
      </c>
      <c r="E478">
        <f t="shared" si="9"/>
        <v>0</v>
      </c>
    </row>
    <row r="479" spans="1:5" x14ac:dyDescent="0.25">
      <c r="A479" s="1">
        <v>43485.875</v>
      </c>
      <c r="B479">
        <v>-7.7</v>
      </c>
      <c r="C479">
        <v>0</v>
      </c>
      <c r="D479">
        <f>(IF(brenna7[[#This Row],[temperatura]]&lt;0,1,0)*IF(brenna7[[#This Row],[opad]]&gt;0,1, 0)*brenna7[[#This Row],[opad]]+D478)*IF(E479=1,0,1)*IF(E478=1,0,1)</f>
        <v>1.8</v>
      </c>
      <c r="E479">
        <f t="shared" si="9"/>
        <v>0</v>
      </c>
    </row>
    <row r="480" spans="1:5" x14ac:dyDescent="0.25">
      <c r="A480" s="1">
        <v>43485.916666666664</v>
      </c>
      <c r="B480">
        <v>-7.7</v>
      </c>
      <c r="C480">
        <v>0</v>
      </c>
      <c r="D480">
        <f>(IF(brenna7[[#This Row],[temperatura]]&lt;0,1,0)*IF(brenna7[[#This Row],[opad]]&gt;0,1, 0)*brenna7[[#This Row],[opad]]+D479)*IF(E480=1,0,1)*IF(E479=1,0,1)</f>
        <v>1.8</v>
      </c>
      <c r="E480">
        <f t="shared" si="9"/>
        <v>0</v>
      </c>
    </row>
    <row r="481" spans="1:5" x14ac:dyDescent="0.25">
      <c r="A481" s="1">
        <v>43485.958333333336</v>
      </c>
      <c r="B481">
        <v>-8</v>
      </c>
      <c r="C481">
        <v>0</v>
      </c>
      <c r="D481">
        <f>(IF(brenna7[[#This Row],[temperatura]]&lt;0,1,0)*IF(brenna7[[#This Row],[opad]]&gt;0,1, 0)*brenna7[[#This Row],[opad]]+D480)*IF(E481=1,0,1)*IF(E480=1,0,1)</f>
        <v>1.8</v>
      </c>
      <c r="E481">
        <f t="shared" si="9"/>
        <v>0</v>
      </c>
    </row>
    <row r="482" spans="1:5" x14ac:dyDescent="0.25">
      <c r="A482" s="1">
        <v>43486</v>
      </c>
      <c r="B482">
        <v>-8.1999999999999993</v>
      </c>
      <c r="C482">
        <v>0</v>
      </c>
      <c r="D482">
        <f>(IF(brenna7[[#This Row],[temperatura]]&lt;0,1,0)*IF(brenna7[[#This Row],[opad]]&gt;0,1, 0)*brenna7[[#This Row],[opad]]+D481)*IF(E482=1,0,1)*IF(E481=1,0,1)</f>
        <v>1.8</v>
      </c>
      <c r="E482">
        <f t="shared" si="9"/>
        <v>0</v>
      </c>
    </row>
    <row r="483" spans="1:5" x14ac:dyDescent="0.25">
      <c r="A483" s="1">
        <v>43486.041666666664</v>
      </c>
      <c r="B483">
        <v>-8.4</v>
      </c>
      <c r="C483">
        <v>0</v>
      </c>
      <c r="D483">
        <f>(IF(brenna7[[#This Row],[temperatura]]&lt;0,1,0)*IF(brenna7[[#This Row],[opad]]&gt;0,1, 0)*brenna7[[#This Row],[opad]]+D482)*IF(E483=1,0,1)*IF(E482=1,0,1)</f>
        <v>1.8</v>
      </c>
      <c r="E483">
        <f t="shared" si="9"/>
        <v>0</v>
      </c>
    </row>
    <row r="484" spans="1:5" x14ac:dyDescent="0.25">
      <c r="A484" s="1">
        <v>43486.083333333336</v>
      </c>
      <c r="B484">
        <v>-9</v>
      </c>
      <c r="C484">
        <v>0</v>
      </c>
      <c r="D484">
        <f>(IF(brenna7[[#This Row],[temperatura]]&lt;0,1,0)*IF(brenna7[[#This Row],[opad]]&gt;0,1, 0)*brenna7[[#This Row],[opad]]+D483)*IF(E484=1,0,1)*IF(E483=1,0,1)</f>
        <v>1.8</v>
      </c>
      <c r="E484">
        <f t="shared" si="9"/>
        <v>0</v>
      </c>
    </row>
    <row r="485" spans="1:5" x14ac:dyDescent="0.25">
      <c r="A485" s="1">
        <v>43486.125</v>
      </c>
      <c r="B485">
        <v>-9.4</v>
      </c>
      <c r="C485">
        <v>0</v>
      </c>
      <c r="D485">
        <f>(IF(brenna7[[#This Row],[temperatura]]&lt;0,1,0)*IF(brenna7[[#This Row],[opad]]&gt;0,1, 0)*brenna7[[#This Row],[opad]]+D484)*IF(E485=1,0,1)*IF(E484=1,0,1)</f>
        <v>1.8</v>
      </c>
      <c r="E485">
        <f t="shared" si="9"/>
        <v>0</v>
      </c>
    </row>
    <row r="486" spans="1:5" x14ac:dyDescent="0.25">
      <c r="A486" s="1">
        <v>43486.166666666664</v>
      </c>
      <c r="B486">
        <v>-9.1999999999999993</v>
      </c>
      <c r="C486">
        <v>0</v>
      </c>
      <c r="D486">
        <f>(IF(brenna7[[#This Row],[temperatura]]&lt;0,1,0)*IF(brenna7[[#This Row],[opad]]&gt;0,1, 0)*brenna7[[#This Row],[opad]]+D485)*IF(E486=1,0,1)*IF(E485=1,0,1)</f>
        <v>1.8</v>
      </c>
      <c r="E486">
        <f t="shared" si="9"/>
        <v>0</v>
      </c>
    </row>
    <row r="487" spans="1:5" x14ac:dyDescent="0.25">
      <c r="A487" s="1">
        <v>43486.208333333336</v>
      </c>
      <c r="B487">
        <v>-9</v>
      </c>
      <c r="C487">
        <v>0</v>
      </c>
      <c r="D487">
        <f>(IF(brenna7[[#This Row],[temperatura]]&lt;0,1,0)*IF(brenna7[[#This Row],[opad]]&gt;0,1, 0)*brenna7[[#This Row],[opad]]+D486)*IF(E487=1,0,1)*IF(E486=1,0,1)</f>
        <v>1.8</v>
      </c>
      <c r="E487">
        <f t="shared" si="9"/>
        <v>0</v>
      </c>
    </row>
    <row r="488" spans="1:5" x14ac:dyDescent="0.25">
      <c r="A488" s="1">
        <v>43486.25</v>
      </c>
      <c r="B488">
        <v>-9.1</v>
      </c>
      <c r="C488">
        <v>0</v>
      </c>
      <c r="D488">
        <f>(IF(brenna7[[#This Row],[temperatura]]&lt;0,1,0)*IF(brenna7[[#This Row],[opad]]&gt;0,1, 0)*brenna7[[#This Row],[opad]]+D487)*IF(E488=1,0,1)*IF(E487=1,0,1)</f>
        <v>1.8</v>
      </c>
      <c r="E488">
        <f t="shared" si="9"/>
        <v>0</v>
      </c>
    </row>
    <row r="489" spans="1:5" x14ac:dyDescent="0.25">
      <c r="A489" s="1">
        <v>43486.291666666664</v>
      </c>
      <c r="B489">
        <v>-9.3000000000000007</v>
      </c>
      <c r="C489">
        <v>0</v>
      </c>
      <c r="D489">
        <f>(IF(brenna7[[#This Row],[temperatura]]&lt;0,1,0)*IF(brenna7[[#This Row],[opad]]&gt;0,1, 0)*brenna7[[#This Row],[opad]]+D488)*IF(E489=1,0,1)*IF(E488=1,0,1)</f>
        <v>1.8</v>
      </c>
      <c r="E489">
        <f t="shared" si="9"/>
        <v>0</v>
      </c>
    </row>
    <row r="490" spans="1:5" x14ac:dyDescent="0.25">
      <c r="A490" s="1">
        <v>43486.333333333336</v>
      </c>
      <c r="B490">
        <v>-9.1999999999999993</v>
      </c>
      <c r="C490">
        <v>0</v>
      </c>
      <c r="D490">
        <f>(IF(brenna7[[#This Row],[temperatura]]&lt;0,1,0)*IF(brenna7[[#This Row],[opad]]&gt;0,1, 0)*brenna7[[#This Row],[opad]]+D489)*IF(E490=1,0,1)*IF(E489=1,0,1)</f>
        <v>1.8</v>
      </c>
      <c r="E490">
        <f t="shared" si="9"/>
        <v>0</v>
      </c>
    </row>
    <row r="491" spans="1:5" x14ac:dyDescent="0.25">
      <c r="A491" s="1">
        <v>43486.375</v>
      </c>
      <c r="B491">
        <v>-6.9</v>
      </c>
      <c r="C491">
        <v>0</v>
      </c>
      <c r="D491">
        <f>(IF(brenna7[[#This Row],[temperatura]]&lt;0,1,0)*IF(brenna7[[#This Row],[opad]]&gt;0,1, 0)*brenna7[[#This Row],[opad]]+D490)*IF(E491=1,0,1)*IF(E490=1,0,1)</f>
        <v>1.8</v>
      </c>
      <c r="E491">
        <f t="shared" si="9"/>
        <v>0</v>
      </c>
    </row>
    <row r="492" spans="1:5" x14ac:dyDescent="0.25">
      <c r="A492" s="1">
        <v>43486.416666666664</v>
      </c>
      <c r="B492">
        <v>-4.0999999999999996</v>
      </c>
      <c r="C492">
        <v>0</v>
      </c>
      <c r="D492">
        <f>(IF(brenna7[[#This Row],[temperatura]]&lt;0,1,0)*IF(brenna7[[#This Row],[opad]]&gt;0,1, 0)*brenna7[[#This Row],[opad]]+D491)*IF(E492=1,0,1)*IF(E491=1,0,1)</f>
        <v>1.8</v>
      </c>
      <c r="E492">
        <f t="shared" si="9"/>
        <v>0</v>
      </c>
    </row>
    <row r="493" spans="1:5" x14ac:dyDescent="0.25">
      <c r="A493" s="1">
        <v>43486.458333333336</v>
      </c>
      <c r="B493">
        <v>-3.4</v>
      </c>
      <c r="C493">
        <v>0</v>
      </c>
      <c r="D493">
        <f>(IF(brenna7[[#This Row],[temperatura]]&lt;0,1,0)*IF(brenna7[[#This Row],[opad]]&gt;0,1, 0)*brenna7[[#This Row],[opad]]+D492)*IF(E493=1,0,1)*IF(E492=1,0,1)</f>
        <v>1.8</v>
      </c>
      <c r="E493">
        <f t="shared" si="9"/>
        <v>0</v>
      </c>
    </row>
    <row r="494" spans="1:5" x14ac:dyDescent="0.25">
      <c r="A494" s="1">
        <v>43486.5</v>
      </c>
      <c r="B494">
        <v>-3</v>
      </c>
      <c r="C494">
        <v>0</v>
      </c>
      <c r="D494">
        <f>(IF(brenna7[[#This Row],[temperatura]]&lt;0,1,0)*IF(brenna7[[#This Row],[opad]]&gt;0,1, 0)*brenna7[[#This Row],[opad]]+D493)*IF(E494=1,0,1)*IF(E493=1,0,1)</f>
        <v>1.8</v>
      </c>
      <c r="E494">
        <f t="shared" si="9"/>
        <v>0</v>
      </c>
    </row>
    <row r="495" spans="1:5" x14ac:dyDescent="0.25">
      <c r="A495" s="1">
        <v>43486.541666666664</v>
      </c>
      <c r="B495">
        <v>-2</v>
      </c>
      <c r="C495">
        <v>0</v>
      </c>
      <c r="D495">
        <f>(IF(brenna7[[#This Row],[temperatura]]&lt;0,1,0)*IF(brenna7[[#This Row],[opad]]&gt;0,1, 0)*brenna7[[#This Row],[opad]]+D494)*IF(E495=1,0,1)*IF(E494=1,0,1)</f>
        <v>1.8</v>
      </c>
      <c r="E495">
        <f t="shared" si="9"/>
        <v>0</v>
      </c>
    </row>
    <row r="496" spans="1:5" x14ac:dyDescent="0.25">
      <c r="A496" s="1">
        <v>43486.583333333336</v>
      </c>
      <c r="B496">
        <v>-1.9</v>
      </c>
      <c r="C496">
        <v>0</v>
      </c>
      <c r="D496">
        <f>(IF(brenna7[[#This Row],[temperatura]]&lt;0,1,0)*IF(brenna7[[#This Row],[opad]]&gt;0,1, 0)*brenna7[[#This Row],[opad]]+D495)*IF(E496=1,0,1)*IF(E495=1,0,1)</f>
        <v>1.8</v>
      </c>
      <c r="E496">
        <f t="shared" si="9"/>
        <v>0</v>
      </c>
    </row>
    <row r="497" spans="1:5" x14ac:dyDescent="0.25">
      <c r="A497" s="1">
        <v>43486.625</v>
      </c>
      <c r="B497">
        <v>-2.9</v>
      </c>
      <c r="C497">
        <v>0</v>
      </c>
      <c r="D497">
        <f>(IF(brenna7[[#This Row],[temperatura]]&lt;0,1,0)*IF(brenna7[[#This Row],[opad]]&gt;0,1, 0)*brenna7[[#This Row],[opad]]+D496)*IF(E497=1,0,1)*IF(E496=1,0,1)</f>
        <v>1.8</v>
      </c>
      <c r="E497">
        <f t="shared" si="9"/>
        <v>0</v>
      </c>
    </row>
    <row r="498" spans="1:5" x14ac:dyDescent="0.25">
      <c r="A498" s="1">
        <v>43486.666666666664</v>
      </c>
      <c r="B498">
        <v>-4.5</v>
      </c>
      <c r="C498">
        <v>0</v>
      </c>
      <c r="D498">
        <f>(IF(brenna7[[#This Row],[temperatura]]&lt;0,1,0)*IF(brenna7[[#This Row],[opad]]&gt;0,1, 0)*brenna7[[#This Row],[opad]]+D497)*IF(E498=1,0,1)*IF(E497=1,0,1)</f>
        <v>1.8</v>
      </c>
      <c r="E498">
        <f t="shared" si="9"/>
        <v>0</v>
      </c>
    </row>
    <row r="499" spans="1:5" x14ac:dyDescent="0.25">
      <c r="A499" s="1">
        <v>43486.708333333336</v>
      </c>
      <c r="B499">
        <v>-4.7</v>
      </c>
      <c r="C499">
        <v>0</v>
      </c>
      <c r="D499">
        <f>(IF(brenna7[[#This Row],[temperatura]]&lt;0,1,0)*IF(brenna7[[#This Row],[opad]]&gt;0,1, 0)*brenna7[[#This Row],[opad]]+D498)*IF(E499=1,0,1)*IF(E498=1,0,1)</f>
        <v>1.8</v>
      </c>
      <c r="E499">
        <f t="shared" si="9"/>
        <v>0</v>
      </c>
    </row>
    <row r="500" spans="1:5" x14ac:dyDescent="0.25">
      <c r="A500" s="1">
        <v>43486.75</v>
      </c>
      <c r="B500">
        <v>-4.7</v>
      </c>
      <c r="C500">
        <v>0</v>
      </c>
      <c r="D500">
        <f>(IF(brenna7[[#This Row],[temperatura]]&lt;0,1,0)*IF(brenna7[[#This Row],[opad]]&gt;0,1, 0)*brenna7[[#This Row],[opad]]+D499)*IF(E500=1,0,1)*IF(E499=1,0,1)</f>
        <v>1.8</v>
      </c>
      <c r="E500">
        <f t="shared" si="9"/>
        <v>0</v>
      </c>
    </row>
    <row r="501" spans="1:5" x14ac:dyDescent="0.25">
      <c r="A501" s="1">
        <v>43486.791666666664</v>
      </c>
      <c r="B501">
        <v>-4.8</v>
      </c>
      <c r="C501">
        <v>0</v>
      </c>
      <c r="D501">
        <f>(IF(brenna7[[#This Row],[temperatura]]&lt;0,1,0)*IF(brenna7[[#This Row],[opad]]&gt;0,1, 0)*brenna7[[#This Row],[opad]]+D500)*IF(E501=1,0,1)*IF(E500=1,0,1)</f>
        <v>1.8</v>
      </c>
      <c r="E501">
        <f t="shared" si="9"/>
        <v>0</v>
      </c>
    </row>
    <row r="502" spans="1:5" x14ac:dyDescent="0.25">
      <c r="A502" s="1">
        <v>43486.833333333336</v>
      </c>
      <c r="B502">
        <v>-4.8</v>
      </c>
      <c r="C502">
        <v>0</v>
      </c>
      <c r="D502">
        <f>(IF(brenna7[[#This Row],[temperatura]]&lt;0,1,0)*IF(brenna7[[#This Row],[opad]]&gt;0,1, 0)*brenna7[[#This Row],[opad]]+D501)*IF(E502=1,0,1)*IF(E501=1,0,1)</f>
        <v>1.8</v>
      </c>
      <c r="E502">
        <f t="shared" si="9"/>
        <v>0</v>
      </c>
    </row>
    <row r="503" spans="1:5" x14ac:dyDescent="0.25">
      <c r="A503" s="1">
        <v>43486.875</v>
      </c>
      <c r="B503">
        <v>-5</v>
      </c>
      <c r="C503">
        <v>0</v>
      </c>
      <c r="D503">
        <f>(IF(brenna7[[#This Row],[temperatura]]&lt;0,1,0)*IF(brenna7[[#This Row],[opad]]&gt;0,1, 0)*brenna7[[#This Row],[opad]]+D502)*IF(E503=1,0,1)*IF(E502=1,0,1)</f>
        <v>1.8</v>
      </c>
      <c r="E503">
        <f t="shared" si="9"/>
        <v>0</v>
      </c>
    </row>
    <row r="504" spans="1:5" x14ac:dyDescent="0.25">
      <c r="A504" s="1">
        <v>43486.916666666664</v>
      </c>
      <c r="B504">
        <v>-5.4</v>
      </c>
      <c r="C504">
        <v>0</v>
      </c>
      <c r="D504">
        <f>(IF(brenna7[[#This Row],[temperatura]]&lt;0,1,0)*IF(brenna7[[#This Row],[opad]]&gt;0,1, 0)*brenna7[[#This Row],[opad]]+D503)*IF(E504=1,0,1)*IF(E503=1,0,1)</f>
        <v>1.8</v>
      </c>
      <c r="E504">
        <f t="shared" si="9"/>
        <v>0</v>
      </c>
    </row>
    <row r="505" spans="1:5" x14ac:dyDescent="0.25">
      <c r="A505" s="1">
        <v>43486.958333333336</v>
      </c>
      <c r="B505">
        <v>-5.5</v>
      </c>
      <c r="C505">
        <v>0</v>
      </c>
      <c r="D505">
        <f>(IF(brenna7[[#This Row],[temperatura]]&lt;0,1,0)*IF(brenna7[[#This Row],[opad]]&gt;0,1, 0)*brenna7[[#This Row],[opad]]+D504)*IF(E505=1,0,1)*IF(E504=1,0,1)</f>
        <v>1.8</v>
      </c>
      <c r="E505">
        <f t="shared" si="9"/>
        <v>0</v>
      </c>
    </row>
    <row r="506" spans="1:5" x14ac:dyDescent="0.25">
      <c r="A506" s="1">
        <v>43487</v>
      </c>
      <c r="B506">
        <v>-5.6</v>
      </c>
      <c r="C506">
        <v>0</v>
      </c>
      <c r="D506">
        <f>(IF(brenna7[[#This Row],[temperatura]]&lt;0,1,0)*IF(brenna7[[#This Row],[opad]]&gt;0,1, 0)*brenna7[[#This Row],[opad]]+D505)*IF(E506=1,0,1)*IF(E505=1,0,1)</f>
        <v>1.8</v>
      </c>
      <c r="E506">
        <f t="shared" si="9"/>
        <v>0</v>
      </c>
    </row>
    <row r="507" spans="1:5" x14ac:dyDescent="0.25">
      <c r="A507" s="1">
        <v>43487.041666666664</v>
      </c>
      <c r="B507">
        <v>-5.8</v>
      </c>
      <c r="C507">
        <v>0</v>
      </c>
      <c r="D507">
        <f>(IF(brenna7[[#This Row],[temperatura]]&lt;0,1,0)*IF(brenna7[[#This Row],[opad]]&gt;0,1, 0)*brenna7[[#This Row],[opad]]+D506)*IF(E507=1,0,1)*IF(E506=1,0,1)</f>
        <v>1.8</v>
      </c>
      <c r="E507">
        <f t="shared" si="9"/>
        <v>0</v>
      </c>
    </row>
    <row r="508" spans="1:5" x14ac:dyDescent="0.25">
      <c r="A508" s="1">
        <v>43487.083333333336</v>
      </c>
      <c r="B508">
        <v>-5.5</v>
      </c>
      <c r="C508">
        <v>0</v>
      </c>
      <c r="D508">
        <f>(IF(brenna7[[#This Row],[temperatura]]&lt;0,1,0)*IF(brenna7[[#This Row],[opad]]&gt;0,1, 0)*brenna7[[#This Row],[opad]]+D507)*IF(E508=1,0,1)*IF(E507=1,0,1)</f>
        <v>1.8</v>
      </c>
      <c r="E508">
        <f t="shared" si="9"/>
        <v>0</v>
      </c>
    </row>
    <row r="509" spans="1:5" x14ac:dyDescent="0.25">
      <c r="A509" s="1">
        <v>43487.125</v>
      </c>
      <c r="B509">
        <v>-5.7</v>
      </c>
      <c r="C509">
        <v>0</v>
      </c>
      <c r="D509">
        <f>(IF(brenna7[[#This Row],[temperatura]]&lt;0,1,0)*IF(brenna7[[#This Row],[opad]]&gt;0,1, 0)*brenna7[[#This Row],[opad]]+D508)*IF(E509=1,0,1)*IF(E508=1,0,1)</f>
        <v>1.8</v>
      </c>
      <c r="E509">
        <f t="shared" si="9"/>
        <v>0</v>
      </c>
    </row>
    <row r="510" spans="1:5" x14ac:dyDescent="0.25">
      <c r="A510" s="1">
        <v>43487.166666666664</v>
      </c>
      <c r="B510">
        <v>-6.4</v>
      </c>
      <c r="C510">
        <v>0</v>
      </c>
      <c r="D510">
        <f>(IF(brenna7[[#This Row],[temperatura]]&lt;0,1,0)*IF(brenna7[[#This Row],[opad]]&gt;0,1, 0)*brenna7[[#This Row],[opad]]+D509)*IF(E510=1,0,1)*IF(E509=1,0,1)</f>
        <v>1.8</v>
      </c>
      <c r="E510">
        <f t="shared" si="9"/>
        <v>0</v>
      </c>
    </row>
    <row r="511" spans="1:5" x14ac:dyDescent="0.25">
      <c r="A511" s="1">
        <v>43487.208333333336</v>
      </c>
      <c r="B511">
        <v>-6.9</v>
      </c>
      <c r="C511">
        <v>0</v>
      </c>
      <c r="D511">
        <f>(IF(brenna7[[#This Row],[temperatura]]&lt;0,1,0)*IF(brenna7[[#This Row],[opad]]&gt;0,1, 0)*brenna7[[#This Row],[opad]]+D510)*IF(E511=1,0,1)*IF(E510=1,0,1)</f>
        <v>1.8</v>
      </c>
      <c r="E511">
        <f t="shared" si="9"/>
        <v>0</v>
      </c>
    </row>
    <row r="512" spans="1:5" x14ac:dyDescent="0.25">
      <c r="A512" s="1">
        <v>43487.25</v>
      </c>
      <c r="B512">
        <v>-6.8</v>
      </c>
      <c r="C512">
        <v>0</v>
      </c>
      <c r="D512">
        <f>(IF(brenna7[[#This Row],[temperatura]]&lt;0,1,0)*IF(brenna7[[#This Row],[opad]]&gt;0,1, 0)*brenna7[[#This Row],[opad]]+D511)*IF(E512=1,0,1)*IF(E511=1,0,1)</f>
        <v>1.8</v>
      </c>
      <c r="E512">
        <f t="shared" si="9"/>
        <v>0</v>
      </c>
    </row>
    <row r="513" spans="1:5" x14ac:dyDescent="0.25">
      <c r="A513" s="1">
        <v>43487.291666666664</v>
      </c>
      <c r="B513">
        <v>-6.6</v>
      </c>
      <c r="C513">
        <v>0</v>
      </c>
      <c r="D513">
        <f>(IF(brenna7[[#This Row],[temperatura]]&lt;0,1,0)*IF(brenna7[[#This Row],[opad]]&gt;0,1, 0)*brenna7[[#This Row],[opad]]+D512)*IF(E513=1,0,1)*IF(E512=1,0,1)</f>
        <v>1.8</v>
      </c>
      <c r="E513">
        <f t="shared" si="9"/>
        <v>0</v>
      </c>
    </row>
    <row r="514" spans="1:5" x14ac:dyDescent="0.25">
      <c r="A514" s="1">
        <v>43487.333333333336</v>
      </c>
      <c r="B514">
        <v>-6.6</v>
      </c>
      <c r="C514">
        <v>0</v>
      </c>
      <c r="D514">
        <f>(IF(brenna7[[#This Row],[temperatura]]&lt;0,1,0)*IF(brenna7[[#This Row],[opad]]&gt;0,1, 0)*brenna7[[#This Row],[opad]]+D513)*IF(E514=1,0,1)*IF(E513=1,0,1)</f>
        <v>1.8</v>
      </c>
      <c r="E514">
        <f t="shared" si="9"/>
        <v>0</v>
      </c>
    </row>
    <row r="515" spans="1:5" x14ac:dyDescent="0.25">
      <c r="A515" s="1">
        <v>43487.375</v>
      </c>
      <c r="B515">
        <v>-5.0999999999999996</v>
      </c>
      <c r="C515">
        <v>0</v>
      </c>
      <c r="D515">
        <f>(IF(brenna7[[#This Row],[temperatura]]&lt;0,1,0)*IF(brenna7[[#This Row],[opad]]&gt;0,1, 0)*brenna7[[#This Row],[opad]]+D514)*IF(E515=1,0,1)*IF(E514=1,0,1)</f>
        <v>1.8</v>
      </c>
      <c r="E515">
        <f t="shared" si="9"/>
        <v>0</v>
      </c>
    </row>
    <row r="516" spans="1:5" x14ac:dyDescent="0.25">
      <c r="A516" s="1">
        <v>43487.416666666664</v>
      </c>
      <c r="B516">
        <v>-4.0999999999999996</v>
      </c>
      <c r="C516">
        <v>0</v>
      </c>
      <c r="D516">
        <f>(IF(brenna7[[#This Row],[temperatura]]&lt;0,1,0)*IF(brenna7[[#This Row],[opad]]&gt;0,1, 0)*brenna7[[#This Row],[opad]]+D515)*IF(E516=1,0,1)*IF(E515=1,0,1)</f>
        <v>1.8</v>
      </c>
      <c r="E516">
        <f t="shared" si="9"/>
        <v>0</v>
      </c>
    </row>
    <row r="517" spans="1:5" x14ac:dyDescent="0.25">
      <c r="A517" s="1">
        <v>43487.458333333336</v>
      </c>
      <c r="B517">
        <v>-3.6</v>
      </c>
      <c r="C517">
        <v>0</v>
      </c>
      <c r="D517">
        <f>(IF(brenna7[[#This Row],[temperatura]]&lt;0,1,0)*IF(brenna7[[#This Row],[opad]]&gt;0,1, 0)*brenna7[[#This Row],[opad]]+D516)*IF(E517=1,0,1)*IF(E516=1,0,1)</f>
        <v>1.8</v>
      </c>
      <c r="E517">
        <f t="shared" si="9"/>
        <v>0</v>
      </c>
    </row>
    <row r="518" spans="1:5" x14ac:dyDescent="0.25">
      <c r="A518" s="1">
        <v>43487.5</v>
      </c>
      <c r="B518">
        <v>-3</v>
      </c>
      <c r="C518">
        <v>0</v>
      </c>
      <c r="D518">
        <f>(IF(brenna7[[#This Row],[temperatura]]&lt;0,1,0)*IF(brenna7[[#This Row],[opad]]&gt;0,1, 0)*brenna7[[#This Row],[opad]]+D517)*IF(E518=1,0,1)*IF(E517=1,0,1)</f>
        <v>1.8</v>
      </c>
      <c r="E518">
        <f t="shared" si="9"/>
        <v>0</v>
      </c>
    </row>
    <row r="519" spans="1:5" x14ac:dyDescent="0.25">
      <c r="A519" s="1">
        <v>43487.541666666664</v>
      </c>
      <c r="B519">
        <v>-3.1</v>
      </c>
      <c r="C519">
        <v>0</v>
      </c>
      <c r="D519">
        <f>(IF(brenna7[[#This Row],[temperatura]]&lt;0,1,0)*IF(brenna7[[#This Row],[opad]]&gt;0,1, 0)*brenna7[[#This Row],[opad]]+D518)*IF(E519=1,0,1)*IF(E518=1,0,1)</f>
        <v>1.8</v>
      </c>
      <c r="E519">
        <f t="shared" si="9"/>
        <v>0</v>
      </c>
    </row>
    <row r="520" spans="1:5" x14ac:dyDescent="0.25">
      <c r="A520" s="1">
        <v>43487.583333333336</v>
      </c>
      <c r="B520">
        <v>-4.3</v>
      </c>
      <c r="C520">
        <v>0</v>
      </c>
      <c r="D520">
        <f>(IF(brenna7[[#This Row],[temperatura]]&lt;0,1,0)*IF(brenna7[[#This Row],[opad]]&gt;0,1, 0)*brenna7[[#This Row],[opad]]+D519)*IF(E520=1,0,1)*IF(E519=1,0,1)</f>
        <v>1.8</v>
      </c>
      <c r="E520">
        <f t="shared" si="9"/>
        <v>0</v>
      </c>
    </row>
    <row r="521" spans="1:5" x14ac:dyDescent="0.25">
      <c r="A521" s="1">
        <v>43487.625</v>
      </c>
      <c r="B521">
        <v>-5.3</v>
      </c>
      <c r="C521">
        <v>0</v>
      </c>
      <c r="D521">
        <f>(IF(brenna7[[#This Row],[temperatura]]&lt;0,1,0)*IF(brenna7[[#This Row],[opad]]&gt;0,1, 0)*brenna7[[#This Row],[opad]]+D520)*IF(E521=1,0,1)*IF(E520=1,0,1)</f>
        <v>1.8</v>
      </c>
      <c r="E521">
        <f t="shared" si="9"/>
        <v>0</v>
      </c>
    </row>
    <row r="522" spans="1:5" x14ac:dyDescent="0.25">
      <c r="A522" s="1">
        <v>43487.666666666664</v>
      </c>
      <c r="B522">
        <v>-7.3</v>
      </c>
      <c r="C522">
        <v>0</v>
      </c>
      <c r="D522">
        <f>(IF(brenna7[[#This Row],[temperatura]]&lt;0,1,0)*IF(brenna7[[#This Row],[opad]]&gt;0,1, 0)*brenna7[[#This Row],[opad]]+D521)*IF(E522=1,0,1)*IF(E521=1,0,1)</f>
        <v>1.8</v>
      </c>
      <c r="E522">
        <f t="shared" si="9"/>
        <v>0</v>
      </c>
    </row>
    <row r="523" spans="1:5" x14ac:dyDescent="0.25">
      <c r="A523" s="1">
        <v>43487.708333333336</v>
      </c>
      <c r="B523">
        <v>-7.8</v>
      </c>
      <c r="C523">
        <v>0</v>
      </c>
      <c r="D523">
        <f>(IF(brenna7[[#This Row],[temperatura]]&lt;0,1,0)*IF(brenna7[[#This Row],[opad]]&gt;0,1, 0)*brenna7[[#This Row],[opad]]+D522)*IF(E523=1,0,1)*IF(E522=1,0,1)</f>
        <v>1.8</v>
      </c>
      <c r="E523">
        <f t="shared" si="9"/>
        <v>0</v>
      </c>
    </row>
    <row r="524" spans="1:5" x14ac:dyDescent="0.25">
      <c r="A524" s="1">
        <v>43487.75</v>
      </c>
      <c r="B524">
        <v>-8</v>
      </c>
      <c r="C524">
        <v>0</v>
      </c>
      <c r="D524">
        <f>(IF(brenna7[[#This Row],[temperatura]]&lt;0,1,0)*IF(brenna7[[#This Row],[opad]]&gt;0,1, 0)*brenna7[[#This Row],[opad]]+D523)*IF(E524=1,0,1)*IF(E523=1,0,1)</f>
        <v>1.8</v>
      </c>
      <c r="E524">
        <f t="shared" si="9"/>
        <v>0</v>
      </c>
    </row>
    <row r="525" spans="1:5" x14ac:dyDescent="0.25">
      <c r="A525" s="1">
        <v>43487.791666666664</v>
      </c>
      <c r="B525">
        <v>-7.7</v>
      </c>
      <c r="C525">
        <v>0</v>
      </c>
      <c r="D525">
        <f>(IF(brenna7[[#This Row],[temperatura]]&lt;0,1,0)*IF(brenna7[[#This Row],[opad]]&gt;0,1, 0)*brenna7[[#This Row],[opad]]+D524)*IF(E525=1,0,1)*IF(E524=1,0,1)</f>
        <v>1.8</v>
      </c>
      <c r="E525">
        <f t="shared" si="9"/>
        <v>0</v>
      </c>
    </row>
    <row r="526" spans="1:5" x14ac:dyDescent="0.25">
      <c r="A526" s="1">
        <v>43487.833333333336</v>
      </c>
      <c r="B526">
        <v>-7.7</v>
      </c>
      <c r="C526">
        <v>0</v>
      </c>
      <c r="D526">
        <f>(IF(brenna7[[#This Row],[temperatura]]&lt;0,1,0)*IF(brenna7[[#This Row],[opad]]&gt;0,1, 0)*brenna7[[#This Row],[opad]]+D525)*IF(E526=1,0,1)*IF(E525=1,0,1)</f>
        <v>1.8</v>
      </c>
      <c r="E526">
        <f t="shared" si="9"/>
        <v>0</v>
      </c>
    </row>
    <row r="527" spans="1:5" x14ac:dyDescent="0.25">
      <c r="A527" s="1">
        <v>43487.875</v>
      </c>
      <c r="B527">
        <v>-7.6</v>
      </c>
      <c r="C527">
        <v>0</v>
      </c>
      <c r="D527">
        <f>(IF(brenna7[[#This Row],[temperatura]]&lt;0,1,0)*IF(brenna7[[#This Row],[opad]]&gt;0,1, 0)*brenna7[[#This Row],[opad]]+D526)*IF(E527=1,0,1)*IF(E526=1,0,1)</f>
        <v>1.8</v>
      </c>
      <c r="E527">
        <f t="shared" si="9"/>
        <v>0</v>
      </c>
    </row>
    <row r="528" spans="1:5" x14ac:dyDescent="0.25">
      <c r="A528" s="1">
        <v>43487.916666666664</v>
      </c>
      <c r="B528">
        <v>-7.5</v>
      </c>
      <c r="C528">
        <v>0</v>
      </c>
      <c r="D528">
        <f>(IF(brenna7[[#This Row],[temperatura]]&lt;0,1,0)*IF(brenna7[[#This Row],[opad]]&gt;0,1, 0)*brenna7[[#This Row],[opad]]+D527)*IF(E528=1,0,1)*IF(E527=1,0,1)</f>
        <v>1.8</v>
      </c>
      <c r="E528">
        <f t="shared" si="9"/>
        <v>0</v>
      </c>
    </row>
    <row r="529" spans="1:5" x14ac:dyDescent="0.25">
      <c r="A529" s="1">
        <v>43487.958333333336</v>
      </c>
      <c r="B529">
        <v>-7.4</v>
      </c>
      <c r="C529">
        <v>0</v>
      </c>
      <c r="D529">
        <f>(IF(brenna7[[#This Row],[temperatura]]&lt;0,1,0)*IF(brenna7[[#This Row],[opad]]&gt;0,1, 0)*brenna7[[#This Row],[opad]]+D528)*IF(E529=1,0,1)*IF(E528=1,0,1)</f>
        <v>1.8</v>
      </c>
      <c r="E529">
        <f t="shared" si="9"/>
        <v>0</v>
      </c>
    </row>
    <row r="530" spans="1:5" x14ac:dyDescent="0.25">
      <c r="A530" s="1">
        <v>43488</v>
      </c>
      <c r="B530">
        <v>-8.1</v>
      </c>
      <c r="C530">
        <v>0</v>
      </c>
      <c r="D530">
        <f>(IF(brenna7[[#This Row],[temperatura]]&lt;0,1,0)*IF(brenna7[[#This Row],[opad]]&gt;0,1, 0)*brenna7[[#This Row],[opad]]+D529)*IF(E530=1,0,1)*IF(E529=1,0,1)</f>
        <v>1.8</v>
      </c>
      <c r="E530">
        <f t="shared" si="9"/>
        <v>0</v>
      </c>
    </row>
    <row r="531" spans="1:5" x14ac:dyDescent="0.25">
      <c r="A531" s="1">
        <v>43488.041666666664</v>
      </c>
      <c r="B531">
        <v>-7.7</v>
      </c>
      <c r="C531">
        <v>0</v>
      </c>
      <c r="D531">
        <f>(IF(brenna7[[#This Row],[temperatura]]&lt;0,1,0)*IF(brenna7[[#This Row],[opad]]&gt;0,1, 0)*brenna7[[#This Row],[opad]]+D530)*IF(E531=1,0,1)*IF(E530=1,0,1)</f>
        <v>1.8</v>
      </c>
      <c r="E531">
        <f t="shared" si="9"/>
        <v>0</v>
      </c>
    </row>
    <row r="532" spans="1:5" x14ac:dyDescent="0.25">
      <c r="A532" s="1">
        <v>43488.083333333336</v>
      </c>
      <c r="B532">
        <v>-8.3000000000000007</v>
      </c>
      <c r="C532">
        <v>0</v>
      </c>
      <c r="D532">
        <f>(IF(brenna7[[#This Row],[temperatura]]&lt;0,1,0)*IF(brenna7[[#This Row],[opad]]&gt;0,1, 0)*brenna7[[#This Row],[opad]]+D531)*IF(E532=1,0,1)*IF(E531=1,0,1)</f>
        <v>1.8</v>
      </c>
      <c r="E532">
        <f t="shared" si="9"/>
        <v>0</v>
      </c>
    </row>
    <row r="533" spans="1:5" x14ac:dyDescent="0.25">
      <c r="A533" s="1">
        <v>43488.125</v>
      </c>
      <c r="B533">
        <v>-8.9</v>
      </c>
      <c r="C533">
        <v>0</v>
      </c>
      <c r="D533">
        <f>(IF(brenna7[[#This Row],[temperatura]]&lt;0,1,0)*IF(brenna7[[#This Row],[opad]]&gt;0,1, 0)*brenna7[[#This Row],[opad]]+D532)*IF(E533=1,0,1)*IF(E532=1,0,1)</f>
        <v>1.8</v>
      </c>
      <c r="E533">
        <f t="shared" si="9"/>
        <v>0</v>
      </c>
    </row>
    <row r="534" spans="1:5" x14ac:dyDescent="0.25">
      <c r="A534" s="1">
        <v>43488.166666666664</v>
      </c>
      <c r="B534">
        <v>-8.6999999999999993</v>
      </c>
      <c r="C534">
        <v>0</v>
      </c>
      <c r="D534">
        <f>(IF(brenna7[[#This Row],[temperatura]]&lt;0,1,0)*IF(brenna7[[#This Row],[opad]]&gt;0,1, 0)*brenna7[[#This Row],[opad]]+D533)*IF(E534=1,0,1)*IF(E533=1,0,1)</f>
        <v>1.8</v>
      </c>
      <c r="E534">
        <f t="shared" si="9"/>
        <v>0</v>
      </c>
    </row>
    <row r="535" spans="1:5" x14ac:dyDescent="0.25">
      <c r="A535" s="1">
        <v>43488.208333333336</v>
      </c>
      <c r="B535">
        <v>-10.8</v>
      </c>
      <c r="C535">
        <v>0</v>
      </c>
      <c r="D535">
        <f>(IF(brenna7[[#This Row],[temperatura]]&lt;0,1,0)*IF(brenna7[[#This Row],[opad]]&gt;0,1, 0)*brenna7[[#This Row],[opad]]+D534)*IF(E535=1,0,1)*IF(E534=1,0,1)</f>
        <v>1.8</v>
      </c>
      <c r="E535">
        <f t="shared" si="9"/>
        <v>0</v>
      </c>
    </row>
    <row r="536" spans="1:5" x14ac:dyDescent="0.25">
      <c r="A536" s="1">
        <v>43488.25</v>
      </c>
      <c r="B536">
        <v>-13.4</v>
      </c>
      <c r="C536">
        <v>0</v>
      </c>
      <c r="D536">
        <f>(IF(brenna7[[#This Row],[temperatura]]&lt;0,1,0)*IF(brenna7[[#This Row],[opad]]&gt;0,1, 0)*brenna7[[#This Row],[opad]]+D535)*IF(E536=1,0,1)*IF(E535=1,0,1)</f>
        <v>1.8</v>
      </c>
      <c r="E536">
        <f t="shared" si="9"/>
        <v>0</v>
      </c>
    </row>
    <row r="537" spans="1:5" x14ac:dyDescent="0.25">
      <c r="A537" s="1">
        <v>43488.291666666664</v>
      </c>
      <c r="B537">
        <v>-14</v>
      </c>
      <c r="C537">
        <v>0</v>
      </c>
      <c r="D537">
        <f>(IF(brenna7[[#This Row],[temperatura]]&lt;0,1,0)*IF(brenna7[[#This Row],[opad]]&gt;0,1, 0)*brenna7[[#This Row],[opad]]+D536)*IF(E537=1,0,1)*IF(E536=1,0,1)</f>
        <v>1.8</v>
      </c>
      <c r="E537">
        <f t="shared" ref="E537:E600" si="10">IF(D536&gt;=4,1,0)</f>
        <v>0</v>
      </c>
    </row>
    <row r="538" spans="1:5" x14ac:dyDescent="0.25">
      <c r="A538" s="1">
        <v>43488.333333333336</v>
      </c>
      <c r="B538">
        <v>-13.8</v>
      </c>
      <c r="C538">
        <v>0</v>
      </c>
      <c r="D538">
        <f>(IF(brenna7[[#This Row],[temperatura]]&lt;0,1,0)*IF(brenna7[[#This Row],[opad]]&gt;0,1, 0)*brenna7[[#This Row],[opad]]+D537)*IF(E538=1,0,1)*IF(E537=1,0,1)</f>
        <v>1.8</v>
      </c>
      <c r="E538">
        <f t="shared" si="10"/>
        <v>0</v>
      </c>
    </row>
    <row r="539" spans="1:5" x14ac:dyDescent="0.25">
      <c r="A539" s="1">
        <v>43488.375</v>
      </c>
      <c r="B539">
        <v>-12</v>
      </c>
      <c r="C539">
        <v>0</v>
      </c>
      <c r="D539">
        <f>(IF(brenna7[[#This Row],[temperatura]]&lt;0,1,0)*IF(brenna7[[#This Row],[opad]]&gt;0,1, 0)*brenna7[[#This Row],[opad]]+D538)*IF(E539=1,0,1)*IF(E538=1,0,1)</f>
        <v>1.8</v>
      </c>
      <c r="E539">
        <f t="shared" si="10"/>
        <v>0</v>
      </c>
    </row>
    <row r="540" spans="1:5" x14ac:dyDescent="0.25">
      <c r="A540" s="1">
        <v>43488.416666666664</v>
      </c>
      <c r="B540">
        <v>-10.3</v>
      </c>
      <c r="C540">
        <v>0</v>
      </c>
      <c r="D540">
        <f>(IF(brenna7[[#This Row],[temperatura]]&lt;0,1,0)*IF(brenna7[[#This Row],[opad]]&gt;0,1, 0)*brenna7[[#This Row],[opad]]+D539)*IF(E540=1,0,1)*IF(E539=1,0,1)</f>
        <v>1.8</v>
      </c>
      <c r="E540">
        <f t="shared" si="10"/>
        <v>0</v>
      </c>
    </row>
    <row r="541" spans="1:5" x14ac:dyDescent="0.25">
      <c r="A541" s="1">
        <v>43488.458333333336</v>
      </c>
      <c r="B541">
        <v>-9.8000000000000007</v>
      </c>
      <c r="C541">
        <v>0</v>
      </c>
      <c r="D541">
        <f>(IF(brenna7[[#This Row],[temperatura]]&lt;0,1,0)*IF(brenna7[[#This Row],[opad]]&gt;0,1, 0)*brenna7[[#This Row],[opad]]+D540)*IF(E541=1,0,1)*IF(E540=1,0,1)</f>
        <v>1.8</v>
      </c>
      <c r="E541">
        <f t="shared" si="10"/>
        <v>0</v>
      </c>
    </row>
    <row r="542" spans="1:5" x14ac:dyDescent="0.25">
      <c r="A542" s="1">
        <v>43488.5</v>
      </c>
      <c r="B542">
        <v>-9.5</v>
      </c>
      <c r="C542">
        <v>0</v>
      </c>
      <c r="D542">
        <f>(IF(brenna7[[#This Row],[temperatura]]&lt;0,1,0)*IF(brenna7[[#This Row],[opad]]&gt;0,1, 0)*brenna7[[#This Row],[opad]]+D541)*IF(E542=1,0,1)*IF(E541=1,0,1)</f>
        <v>1.8</v>
      </c>
      <c r="E542">
        <f t="shared" si="10"/>
        <v>0</v>
      </c>
    </row>
    <row r="543" spans="1:5" x14ac:dyDescent="0.25">
      <c r="A543" s="1">
        <v>43488.541666666664</v>
      </c>
      <c r="B543">
        <v>-8.3000000000000007</v>
      </c>
      <c r="C543">
        <v>0</v>
      </c>
      <c r="D543">
        <f>(IF(brenna7[[#This Row],[temperatura]]&lt;0,1,0)*IF(brenna7[[#This Row],[opad]]&gt;0,1, 0)*brenna7[[#This Row],[opad]]+D542)*IF(E543=1,0,1)*IF(E542=1,0,1)</f>
        <v>1.8</v>
      </c>
      <c r="E543">
        <f t="shared" si="10"/>
        <v>0</v>
      </c>
    </row>
    <row r="544" spans="1:5" x14ac:dyDescent="0.25">
      <c r="A544" s="1">
        <v>43488.583333333336</v>
      </c>
      <c r="B544">
        <v>-8.1</v>
      </c>
      <c r="C544">
        <v>0</v>
      </c>
      <c r="D544">
        <f>(IF(brenna7[[#This Row],[temperatura]]&lt;0,1,0)*IF(brenna7[[#This Row],[opad]]&gt;0,1, 0)*brenna7[[#This Row],[opad]]+D543)*IF(E544=1,0,1)*IF(E543=1,0,1)</f>
        <v>1.8</v>
      </c>
      <c r="E544">
        <f t="shared" si="10"/>
        <v>0</v>
      </c>
    </row>
    <row r="545" spans="1:5" x14ac:dyDescent="0.25">
      <c r="A545" s="1">
        <v>43488.625</v>
      </c>
      <c r="B545">
        <v>-9.4</v>
      </c>
      <c r="C545">
        <v>0</v>
      </c>
      <c r="D545">
        <f>(IF(brenna7[[#This Row],[temperatura]]&lt;0,1,0)*IF(brenna7[[#This Row],[opad]]&gt;0,1, 0)*brenna7[[#This Row],[opad]]+D544)*IF(E545=1,0,1)*IF(E544=1,0,1)</f>
        <v>1.8</v>
      </c>
      <c r="E545">
        <f t="shared" si="10"/>
        <v>0</v>
      </c>
    </row>
    <row r="546" spans="1:5" x14ac:dyDescent="0.25">
      <c r="A546" s="1">
        <v>43488.666666666664</v>
      </c>
      <c r="B546">
        <v>-9.3000000000000007</v>
      </c>
      <c r="C546">
        <v>0</v>
      </c>
      <c r="D546">
        <f>(IF(brenna7[[#This Row],[temperatura]]&lt;0,1,0)*IF(brenna7[[#This Row],[opad]]&gt;0,1, 0)*brenna7[[#This Row],[opad]]+D545)*IF(E546=1,0,1)*IF(E545=1,0,1)</f>
        <v>1.8</v>
      </c>
      <c r="E546">
        <f t="shared" si="10"/>
        <v>0</v>
      </c>
    </row>
    <row r="547" spans="1:5" x14ac:dyDescent="0.25">
      <c r="A547" s="1">
        <v>43488.708333333336</v>
      </c>
      <c r="B547">
        <v>-8.9</v>
      </c>
      <c r="C547">
        <v>0</v>
      </c>
      <c r="D547">
        <f>(IF(brenna7[[#This Row],[temperatura]]&lt;0,1,0)*IF(brenna7[[#This Row],[opad]]&gt;0,1, 0)*brenna7[[#This Row],[opad]]+D546)*IF(E547=1,0,1)*IF(E546=1,0,1)</f>
        <v>1.8</v>
      </c>
      <c r="E547">
        <f t="shared" si="10"/>
        <v>0</v>
      </c>
    </row>
    <row r="548" spans="1:5" x14ac:dyDescent="0.25">
      <c r="A548" s="1">
        <v>43488.75</v>
      </c>
      <c r="B548">
        <v>-8.9</v>
      </c>
      <c r="C548">
        <v>0</v>
      </c>
      <c r="D548">
        <f>(IF(brenna7[[#This Row],[temperatura]]&lt;0,1,0)*IF(brenna7[[#This Row],[opad]]&gt;0,1, 0)*brenna7[[#This Row],[opad]]+D547)*IF(E548=1,0,1)*IF(E547=1,0,1)</f>
        <v>1.8</v>
      </c>
      <c r="E548">
        <f t="shared" si="10"/>
        <v>0</v>
      </c>
    </row>
    <row r="549" spans="1:5" x14ac:dyDescent="0.25">
      <c r="A549" s="1">
        <v>43488.791666666664</v>
      </c>
      <c r="B549">
        <v>-8.9</v>
      </c>
      <c r="C549">
        <v>0</v>
      </c>
      <c r="D549">
        <f>(IF(brenna7[[#This Row],[temperatura]]&lt;0,1,0)*IF(brenna7[[#This Row],[opad]]&gt;0,1, 0)*brenna7[[#This Row],[opad]]+D548)*IF(E549=1,0,1)*IF(E548=1,0,1)</f>
        <v>1.8</v>
      </c>
      <c r="E549">
        <f t="shared" si="10"/>
        <v>0</v>
      </c>
    </row>
    <row r="550" spans="1:5" x14ac:dyDescent="0.25">
      <c r="A550" s="1">
        <v>43488.833333333336</v>
      </c>
      <c r="B550">
        <v>-9.1</v>
      </c>
      <c r="C550">
        <v>0</v>
      </c>
      <c r="D550">
        <f>(IF(brenna7[[#This Row],[temperatura]]&lt;0,1,0)*IF(brenna7[[#This Row],[opad]]&gt;0,1, 0)*brenna7[[#This Row],[opad]]+D549)*IF(E550=1,0,1)*IF(E549=1,0,1)</f>
        <v>1.8</v>
      </c>
      <c r="E550">
        <f t="shared" si="10"/>
        <v>0</v>
      </c>
    </row>
    <row r="551" spans="1:5" x14ac:dyDescent="0.25">
      <c r="A551" s="1">
        <v>43488.875</v>
      </c>
      <c r="B551">
        <v>-9.4</v>
      </c>
      <c r="C551">
        <v>0</v>
      </c>
      <c r="D551">
        <f>(IF(brenna7[[#This Row],[temperatura]]&lt;0,1,0)*IF(brenna7[[#This Row],[opad]]&gt;0,1, 0)*brenna7[[#This Row],[opad]]+D550)*IF(E551=1,0,1)*IF(E550=1,0,1)</f>
        <v>1.8</v>
      </c>
      <c r="E551">
        <f t="shared" si="10"/>
        <v>0</v>
      </c>
    </row>
    <row r="552" spans="1:5" x14ac:dyDescent="0.25">
      <c r="A552" s="1">
        <v>43488.916666666664</v>
      </c>
      <c r="B552">
        <v>-9.5</v>
      </c>
      <c r="C552">
        <v>0</v>
      </c>
      <c r="D552">
        <f>(IF(brenna7[[#This Row],[temperatura]]&lt;0,1,0)*IF(brenna7[[#This Row],[opad]]&gt;0,1, 0)*brenna7[[#This Row],[opad]]+D551)*IF(E552=1,0,1)*IF(E551=1,0,1)</f>
        <v>1.8</v>
      </c>
      <c r="E552">
        <f t="shared" si="10"/>
        <v>0</v>
      </c>
    </row>
    <row r="553" spans="1:5" x14ac:dyDescent="0.25">
      <c r="A553" s="1">
        <v>43488.958333333336</v>
      </c>
      <c r="B553">
        <v>-9.5</v>
      </c>
      <c r="C553">
        <v>0</v>
      </c>
      <c r="D553">
        <f>(IF(brenna7[[#This Row],[temperatura]]&lt;0,1,0)*IF(brenna7[[#This Row],[opad]]&gt;0,1, 0)*brenna7[[#This Row],[opad]]+D552)*IF(E553=1,0,1)*IF(E552=1,0,1)</f>
        <v>1.8</v>
      </c>
      <c r="E553">
        <f t="shared" si="10"/>
        <v>0</v>
      </c>
    </row>
    <row r="554" spans="1:5" x14ac:dyDescent="0.25">
      <c r="A554" s="1">
        <v>43489</v>
      </c>
      <c r="B554">
        <v>-9.8000000000000007</v>
      </c>
      <c r="C554">
        <v>0</v>
      </c>
      <c r="D554">
        <f>(IF(brenna7[[#This Row],[temperatura]]&lt;0,1,0)*IF(brenna7[[#This Row],[opad]]&gt;0,1, 0)*brenna7[[#This Row],[opad]]+D553)*IF(E554=1,0,1)*IF(E553=1,0,1)</f>
        <v>1.8</v>
      </c>
      <c r="E554">
        <f t="shared" si="10"/>
        <v>0</v>
      </c>
    </row>
    <row r="555" spans="1:5" x14ac:dyDescent="0.25">
      <c r="A555" s="1">
        <v>43489.041666666664</v>
      </c>
      <c r="B555">
        <v>-10</v>
      </c>
      <c r="C555">
        <v>0</v>
      </c>
      <c r="D555">
        <f>(IF(brenna7[[#This Row],[temperatura]]&lt;0,1,0)*IF(brenna7[[#This Row],[opad]]&gt;0,1, 0)*brenna7[[#This Row],[opad]]+D554)*IF(E555=1,0,1)*IF(E554=1,0,1)</f>
        <v>1.8</v>
      </c>
      <c r="E555">
        <f t="shared" si="10"/>
        <v>0</v>
      </c>
    </row>
    <row r="556" spans="1:5" x14ac:dyDescent="0.25">
      <c r="A556" s="1">
        <v>43489.083333333336</v>
      </c>
      <c r="B556">
        <v>-9.8000000000000007</v>
      </c>
      <c r="C556">
        <v>0</v>
      </c>
      <c r="D556">
        <f>(IF(brenna7[[#This Row],[temperatura]]&lt;0,1,0)*IF(brenna7[[#This Row],[opad]]&gt;0,1, 0)*brenna7[[#This Row],[opad]]+D555)*IF(E556=1,0,1)*IF(E555=1,0,1)</f>
        <v>1.8</v>
      </c>
      <c r="E556">
        <f t="shared" si="10"/>
        <v>0</v>
      </c>
    </row>
    <row r="557" spans="1:5" x14ac:dyDescent="0.25">
      <c r="A557" s="1">
        <v>43489.125</v>
      </c>
      <c r="B557">
        <v>-9.6</v>
      </c>
      <c r="C557">
        <v>0</v>
      </c>
      <c r="D557">
        <f>(IF(brenna7[[#This Row],[temperatura]]&lt;0,1,0)*IF(brenna7[[#This Row],[opad]]&gt;0,1, 0)*brenna7[[#This Row],[opad]]+D556)*IF(E557=1,0,1)*IF(E556=1,0,1)</f>
        <v>1.8</v>
      </c>
      <c r="E557">
        <f t="shared" si="10"/>
        <v>0</v>
      </c>
    </row>
    <row r="558" spans="1:5" x14ac:dyDescent="0.25">
      <c r="A558" s="1">
        <v>43489.166666666664</v>
      </c>
      <c r="B558">
        <v>-9.6999999999999993</v>
      </c>
      <c r="C558">
        <v>0</v>
      </c>
      <c r="D558">
        <f>(IF(brenna7[[#This Row],[temperatura]]&lt;0,1,0)*IF(brenna7[[#This Row],[opad]]&gt;0,1, 0)*brenna7[[#This Row],[opad]]+D557)*IF(E558=1,0,1)*IF(E557=1,0,1)</f>
        <v>1.8</v>
      </c>
      <c r="E558">
        <f t="shared" si="10"/>
        <v>0</v>
      </c>
    </row>
    <row r="559" spans="1:5" x14ac:dyDescent="0.25">
      <c r="A559" s="1">
        <v>43489.208333333336</v>
      </c>
      <c r="B559">
        <v>-9.8000000000000007</v>
      </c>
      <c r="C559">
        <v>0</v>
      </c>
      <c r="D559">
        <f>(IF(brenna7[[#This Row],[temperatura]]&lt;0,1,0)*IF(brenna7[[#This Row],[opad]]&gt;0,1, 0)*brenna7[[#This Row],[opad]]+D558)*IF(E559=1,0,1)*IF(E558=1,0,1)</f>
        <v>1.8</v>
      </c>
      <c r="E559">
        <f t="shared" si="10"/>
        <v>0</v>
      </c>
    </row>
    <row r="560" spans="1:5" x14ac:dyDescent="0.25">
      <c r="A560" s="1">
        <v>43489.25</v>
      </c>
      <c r="B560">
        <v>-9.9</v>
      </c>
      <c r="C560">
        <v>0</v>
      </c>
      <c r="D560">
        <f>(IF(brenna7[[#This Row],[temperatura]]&lt;0,1,0)*IF(brenna7[[#This Row],[opad]]&gt;0,1, 0)*brenna7[[#This Row],[opad]]+D559)*IF(E560=1,0,1)*IF(E559=1,0,1)</f>
        <v>1.8</v>
      </c>
      <c r="E560">
        <f t="shared" si="10"/>
        <v>0</v>
      </c>
    </row>
    <row r="561" spans="1:5" x14ac:dyDescent="0.25">
      <c r="A561" s="1">
        <v>43489.291666666664</v>
      </c>
      <c r="B561">
        <v>-9.8000000000000007</v>
      </c>
      <c r="C561">
        <v>0</v>
      </c>
      <c r="D561">
        <f>(IF(brenna7[[#This Row],[temperatura]]&lt;0,1,0)*IF(brenna7[[#This Row],[opad]]&gt;0,1, 0)*brenna7[[#This Row],[opad]]+D560)*IF(E561=1,0,1)*IF(E560=1,0,1)</f>
        <v>1.8</v>
      </c>
      <c r="E561">
        <f t="shared" si="10"/>
        <v>0</v>
      </c>
    </row>
    <row r="562" spans="1:5" x14ac:dyDescent="0.25">
      <c r="A562" s="1">
        <v>43489.333333333336</v>
      </c>
      <c r="B562">
        <v>-9.6</v>
      </c>
      <c r="C562">
        <v>0</v>
      </c>
      <c r="D562">
        <f>(IF(brenna7[[#This Row],[temperatura]]&lt;0,1,0)*IF(brenna7[[#This Row],[opad]]&gt;0,1, 0)*brenna7[[#This Row],[opad]]+D561)*IF(E562=1,0,1)*IF(E561=1,0,1)</f>
        <v>1.8</v>
      </c>
      <c r="E562">
        <f t="shared" si="10"/>
        <v>0</v>
      </c>
    </row>
    <row r="563" spans="1:5" x14ac:dyDescent="0.25">
      <c r="A563" s="1">
        <v>43489.375</v>
      </c>
      <c r="B563">
        <v>-9.4</v>
      </c>
      <c r="C563">
        <v>0</v>
      </c>
      <c r="D563">
        <f>(IF(brenna7[[#This Row],[temperatura]]&lt;0,1,0)*IF(brenna7[[#This Row],[opad]]&gt;0,1, 0)*brenna7[[#This Row],[opad]]+D562)*IF(E563=1,0,1)*IF(E562=1,0,1)</f>
        <v>1.8</v>
      </c>
      <c r="E563">
        <f t="shared" si="10"/>
        <v>0</v>
      </c>
    </row>
    <row r="564" spans="1:5" x14ac:dyDescent="0.25">
      <c r="A564" s="1">
        <v>43489.416666666664</v>
      </c>
      <c r="B564">
        <v>-9.1</v>
      </c>
      <c r="C564">
        <v>0</v>
      </c>
      <c r="D564">
        <f>(IF(brenna7[[#This Row],[temperatura]]&lt;0,1,0)*IF(brenna7[[#This Row],[opad]]&gt;0,1, 0)*brenna7[[#This Row],[opad]]+D563)*IF(E564=1,0,1)*IF(E563=1,0,1)</f>
        <v>1.8</v>
      </c>
      <c r="E564">
        <f t="shared" si="10"/>
        <v>0</v>
      </c>
    </row>
    <row r="565" spans="1:5" x14ac:dyDescent="0.25">
      <c r="A565" s="1">
        <v>43489.458333333336</v>
      </c>
      <c r="B565">
        <v>-9.1</v>
      </c>
      <c r="C565">
        <v>0</v>
      </c>
      <c r="D565">
        <f>(IF(brenna7[[#This Row],[temperatura]]&lt;0,1,0)*IF(brenna7[[#This Row],[opad]]&gt;0,1, 0)*brenna7[[#This Row],[opad]]+D564)*IF(E565=1,0,1)*IF(E564=1,0,1)</f>
        <v>1.8</v>
      </c>
      <c r="E565">
        <f t="shared" si="10"/>
        <v>0</v>
      </c>
    </row>
    <row r="566" spans="1:5" x14ac:dyDescent="0.25">
      <c r="A566" s="1">
        <v>43489.5</v>
      </c>
      <c r="B566">
        <v>-9.1</v>
      </c>
      <c r="C566">
        <v>0</v>
      </c>
      <c r="D566">
        <f>(IF(brenna7[[#This Row],[temperatura]]&lt;0,1,0)*IF(brenna7[[#This Row],[opad]]&gt;0,1, 0)*brenna7[[#This Row],[opad]]+D565)*IF(E566=1,0,1)*IF(E565=1,0,1)</f>
        <v>1.8</v>
      </c>
      <c r="E566">
        <f t="shared" si="10"/>
        <v>0</v>
      </c>
    </row>
    <row r="567" spans="1:5" x14ac:dyDescent="0.25">
      <c r="A567" s="1">
        <v>43489.541666666664</v>
      </c>
      <c r="B567">
        <v>-9.3000000000000007</v>
      </c>
      <c r="C567">
        <v>0</v>
      </c>
      <c r="D567">
        <f>(IF(brenna7[[#This Row],[temperatura]]&lt;0,1,0)*IF(brenna7[[#This Row],[opad]]&gt;0,1, 0)*brenna7[[#This Row],[opad]]+D566)*IF(E567=1,0,1)*IF(E566=1,0,1)</f>
        <v>1.8</v>
      </c>
      <c r="E567">
        <f t="shared" si="10"/>
        <v>0</v>
      </c>
    </row>
    <row r="568" spans="1:5" x14ac:dyDescent="0.25">
      <c r="A568" s="1">
        <v>43489.583333333336</v>
      </c>
      <c r="B568">
        <v>-9.5</v>
      </c>
      <c r="C568">
        <v>0</v>
      </c>
      <c r="D568">
        <f>(IF(brenna7[[#This Row],[temperatura]]&lt;0,1,0)*IF(brenna7[[#This Row],[opad]]&gt;0,1, 0)*brenna7[[#This Row],[opad]]+D567)*IF(E568=1,0,1)*IF(E567=1,0,1)</f>
        <v>1.8</v>
      </c>
      <c r="E568">
        <f t="shared" si="10"/>
        <v>0</v>
      </c>
    </row>
    <row r="569" spans="1:5" x14ac:dyDescent="0.25">
      <c r="A569" s="1">
        <v>43489.625</v>
      </c>
      <c r="B569">
        <v>-9.8000000000000007</v>
      </c>
      <c r="C569">
        <v>0</v>
      </c>
      <c r="D569">
        <f>(IF(brenna7[[#This Row],[temperatura]]&lt;0,1,0)*IF(brenna7[[#This Row],[opad]]&gt;0,1, 0)*brenna7[[#This Row],[opad]]+D568)*IF(E569=1,0,1)*IF(E568=1,0,1)</f>
        <v>1.8</v>
      </c>
      <c r="E569">
        <f t="shared" si="10"/>
        <v>0</v>
      </c>
    </row>
    <row r="570" spans="1:5" x14ac:dyDescent="0.25">
      <c r="A570" s="1">
        <v>43489.666666666664</v>
      </c>
      <c r="B570">
        <v>-10.1</v>
      </c>
      <c r="C570">
        <v>0</v>
      </c>
      <c r="D570">
        <f>(IF(brenna7[[#This Row],[temperatura]]&lt;0,1,0)*IF(brenna7[[#This Row],[opad]]&gt;0,1, 0)*brenna7[[#This Row],[opad]]+D569)*IF(E570=1,0,1)*IF(E569=1,0,1)</f>
        <v>1.8</v>
      </c>
      <c r="E570">
        <f t="shared" si="10"/>
        <v>0</v>
      </c>
    </row>
    <row r="571" spans="1:5" x14ac:dyDescent="0.25">
      <c r="A571" s="1">
        <v>43489.708333333336</v>
      </c>
      <c r="B571">
        <v>-10.199999999999999</v>
      </c>
      <c r="C571">
        <v>0</v>
      </c>
      <c r="D571">
        <f>(IF(brenna7[[#This Row],[temperatura]]&lt;0,1,0)*IF(brenna7[[#This Row],[opad]]&gt;0,1, 0)*brenna7[[#This Row],[opad]]+D570)*IF(E571=1,0,1)*IF(E570=1,0,1)</f>
        <v>1.8</v>
      </c>
      <c r="E571">
        <f t="shared" si="10"/>
        <v>0</v>
      </c>
    </row>
    <row r="572" spans="1:5" x14ac:dyDescent="0.25">
      <c r="A572" s="1">
        <v>43489.75</v>
      </c>
      <c r="B572">
        <v>-10.3</v>
      </c>
      <c r="C572">
        <v>0</v>
      </c>
      <c r="D572">
        <f>(IF(brenna7[[#This Row],[temperatura]]&lt;0,1,0)*IF(brenna7[[#This Row],[opad]]&gt;0,1, 0)*brenna7[[#This Row],[opad]]+D571)*IF(E572=1,0,1)*IF(E571=1,0,1)</f>
        <v>1.8</v>
      </c>
      <c r="E572">
        <f t="shared" si="10"/>
        <v>0</v>
      </c>
    </row>
    <row r="573" spans="1:5" x14ac:dyDescent="0.25">
      <c r="A573" s="1">
        <v>43489.791666666664</v>
      </c>
      <c r="B573">
        <v>-10.4</v>
      </c>
      <c r="C573">
        <v>0</v>
      </c>
      <c r="D573">
        <f>(IF(brenna7[[#This Row],[temperatura]]&lt;0,1,0)*IF(brenna7[[#This Row],[opad]]&gt;0,1, 0)*brenna7[[#This Row],[opad]]+D572)*IF(E573=1,0,1)*IF(E572=1,0,1)</f>
        <v>1.8</v>
      </c>
      <c r="E573">
        <f t="shared" si="10"/>
        <v>0</v>
      </c>
    </row>
    <row r="574" spans="1:5" x14ac:dyDescent="0.25">
      <c r="A574" s="1">
        <v>43489.833333333336</v>
      </c>
      <c r="B574">
        <v>-10.5</v>
      </c>
      <c r="C574">
        <v>0</v>
      </c>
      <c r="D574">
        <f>(IF(brenna7[[#This Row],[temperatura]]&lt;0,1,0)*IF(brenna7[[#This Row],[opad]]&gt;0,1, 0)*brenna7[[#This Row],[opad]]+D573)*IF(E574=1,0,1)*IF(E573=1,0,1)</f>
        <v>1.8</v>
      </c>
      <c r="E574">
        <f t="shared" si="10"/>
        <v>0</v>
      </c>
    </row>
    <row r="575" spans="1:5" x14ac:dyDescent="0.25">
      <c r="A575" s="1">
        <v>43489.875</v>
      </c>
      <c r="B575">
        <v>-10.7</v>
      </c>
      <c r="C575">
        <v>0</v>
      </c>
      <c r="D575">
        <f>(IF(brenna7[[#This Row],[temperatura]]&lt;0,1,0)*IF(brenna7[[#This Row],[opad]]&gt;0,1, 0)*brenna7[[#This Row],[opad]]+D574)*IF(E575=1,0,1)*IF(E574=1,0,1)</f>
        <v>1.8</v>
      </c>
      <c r="E575">
        <f t="shared" si="10"/>
        <v>0</v>
      </c>
    </row>
    <row r="576" spans="1:5" x14ac:dyDescent="0.25">
      <c r="A576" s="1">
        <v>43489.916666666664</v>
      </c>
      <c r="B576">
        <v>-10.8</v>
      </c>
      <c r="C576">
        <v>0</v>
      </c>
      <c r="D576">
        <f>(IF(brenna7[[#This Row],[temperatura]]&lt;0,1,0)*IF(brenna7[[#This Row],[opad]]&gt;0,1, 0)*brenna7[[#This Row],[opad]]+D575)*IF(E576=1,0,1)*IF(E575=1,0,1)</f>
        <v>1.8</v>
      </c>
      <c r="E576">
        <f t="shared" si="10"/>
        <v>0</v>
      </c>
    </row>
    <row r="577" spans="1:5" x14ac:dyDescent="0.25">
      <c r="A577" s="1">
        <v>43489.958333333336</v>
      </c>
      <c r="B577">
        <v>-11.1</v>
      </c>
      <c r="C577">
        <v>0</v>
      </c>
      <c r="D577">
        <f>(IF(brenna7[[#This Row],[temperatura]]&lt;0,1,0)*IF(brenna7[[#This Row],[opad]]&gt;0,1, 0)*brenna7[[#This Row],[opad]]+D576)*IF(E577=1,0,1)*IF(E576=1,0,1)</f>
        <v>1.8</v>
      </c>
      <c r="E577">
        <f t="shared" si="10"/>
        <v>0</v>
      </c>
    </row>
    <row r="578" spans="1:5" x14ac:dyDescent="0.25">
      <c r="A578" s="1">
        <v>43490</v>
      </c>
      <c r="B578">
        <v>-11</v>
      </c>
      <c r="C578">
        <v>0</v>
      </c>
      <c r="D578">
        <f>(IF(brenna7[[#This Row],[temperatura]]&lt;0,1,0)*IF(brenna7[[#This Row],[opad]]&gt;0,1, 0)*brenna7[[#This Row],[opad]]+D577)*IF(E578=1,0,1)*IF(E577=1,0,1)</f>
        <v>1.8</v>
      </c>
      <c r="E578">
        <f t="shared" si="10"/>
        <v>0</v>
      </c>
    </row>
    <row r="579" spans="1:5" x14ac:dyDescent="0.25">
      <c r="A579" s="1">
        <v>43490.041666666664</v>
      </c>
      <c r="B579">
        <v>-10.9</v>
      </c>
      <c r="C579">
        <v>0</v>
      </c>
      <c r="D579">
        <f>(IF(brenna7[[#This Row],[temperatura]]&lt;0,1,0)*IF(brenna7[[#This Row],[opad]]&gt;0,1, 0)*brenna7[[#This Row],[opad]]+D578)*IF(E579=1,0,1)*IF(E578=1,0,1)</f>
        <v>1.8</v>
      </c>
      <c r="E579">
        <f t="shared" si="10"/>
        <v>0</v>
      </c>
    </row>
    <row r="580" spans="1:5" x14ac:dyDescent="0.25">
      <c r="A580" s="1">
        <v>43490.083333333336</v>
      </c>
      <c r="B580">
        <v>-10.9</v>
      </c>
      <c r="C580">
        <v>0</v>
      </c>
      <c r="D580">
        <f>(IF(brenna7[[#This Row],[temperatura]]&lt;0,1,0)*IF(brenna7[[#This Row],[opad]]&gt;0,1, 0)*brenna7[[#This Row],[opad]]+D579)*IF(E580=1,0,1)*IF(E579=1,0,1)</f>
        <v>1.8</v>
      </c>
      <c r="E580">
        <f t="shared" si="10"/>
        <v>0</v>
      </c>
    </row>
    <row r="581" spans="1:5" x14ac:dyDescent="0.25">
      <c r="A581" s="1">
        <v>43490.125</v>
      </c>
      <c r="B581">
        <v>-10.9</v>
      </c>
      <c r="C581">
        <v>0</v>
      </c>
      <c r="D581">
        <f>(IF(brenna7[[#This Row],[temperatura]]&lt;0,1,0)*IF(brenna7[[#This Row],[opad]]&gt;0,1, 0)*brenna7[[#This Row],[opad]]+D580)*IF(E581=1,0,1)*IF(E580=1,0,1)</f>
        <v>1.8</v>
      </c>
      <c r="E581">
        <f t="shared" si="10"/>
        <v>0</v>
      </c>
    </row>
    <row r="582" spans="1:5" x14ac:dyDescent="0.25">
      <c r="A582" s="1">
        <v>43490.166666666664</v>
      </c>
      <c r="B582">
        <v>-11</v>
      </c>
      <c r="C582">
        <v>0</v>
      </c>
      <c r="D582">
        <f>(IF(brenna7[[#This Row],[temperatura]]&lt;0,1,0)*IF(brenna7[[#This Row],[opad]]&gt;0,1, 0)*brenna7[[#This Row],[opad]]+D581)*IF(E582=1,0,1)*IF(E581=1,0,1)</f>
        <v>1.8</v>
      </c>
      <c r="E582">
        <f t="shared" si="10"/>
        <v>0</v>
      </c>
    </row>
    <row r="583" spans="1:5" x14ac:dyDescent="0.25">
      <c r="A583" s="1">
        <v>43490.208333333336</v>
      </c>
      <c r="B583">
        <v>-10.9</v>
      </c>
      <c r="C583">
        <v>0</v>
      </c>
      <c r="D583">
        <f>(IF(brenna7[[#This Row],[temperatura]]&lt;0,1,0)*IF(brenna7[[#This Row],[opad]]&gt;0,1, 0)*brenna7[[#This Row],[opad]]+D582)*IF(E583=1,0,1)*IF(E582=1,0,1)</f>
        <v>1.8</v>
      </c>
      <c r="E583">
        <f t="shared" si="10"/>
        <v>0</v>
      </c>
    </row>
    <row r="584" spans="1:5" x14ac:dyDescent="0.25">
      <c r="A584" s="1">
        <v>43490.25</v>
      </c>
      <c r="B584">
        <v>-10.8</v>
      </c>
      <c r="C584">
        <v>0</v>
      </c>
      <c r="D584">
        <f>(IF(brenna7[[#This Row],[temperatura]]&lt;0,1,0)*IF(brenna7[[#This Row],[opad]]&gt;0,1, 0)*brenna7[[#This Row],[opad]]+D583)*IF(E584=1,0,1)*IF(E583=1,0,1)</f>
        <v>1.8</v>
      </c>
      <c r="E584">
        <f t="shared" si="10"/>
        <v>0</v>
      </c>
    </row>
    <row r="585" spans="1:5" x14ac:dyDescent="0.25">
      <c r="A585" s="1">
        <v>43490.291666666664</v>
      </c>
      <c r="B585">
        <v>-10.8</v>
      </c>
      <c r="C585">
        <v>0</v>
      </c>
      <c r="D585">
        <f>(IF(brenna7[[#This Row],[temperatura]]&lt;0,1,0)*IF(brenna7[[#This Row],[opad]]&gt;0,1, 0)*brenna7[[#This Row],[opad]]+D584)*IF(E585=1,0,1)*IF(E584=1,0,1)</f>
        <v>1.8</v>
      </c>
      <c r="E585">
        <f t="shared" si="10"/>
        <v>0</v>
      </c>
    </row>
    <row r="586" spans="1:5" x14ac:dyDescent="0.25">
      <c r="A586" s="1">
        <v>43490.333333333336</v>
      </c>
      <c r="B586">
        <v>-10.7</v>
      </c>
      <c r="C586">
        <v>0</v>
      </c>
      <c r="D586">
        <f>(IF(brenna7[[#This Row],[temperatura]]&lt;0,1,0)*IF(brenna7[[#This Row],[opad]]&gt;0,1, 0)*brenna7[[#This Row],[opad]]+D585)*IF(E586=1,0,1)*IF(E585=1,0,1)</f>
        <v>1.8</v>
      </c>
      <c r="E586">
        <f t="shared" si="10"/>
        <v>0</v>
      </c>
    </row>
    <row r="587" spans="1:5" x14ac:dyDescent="0.25">
      <c r="A587" s="1">
        <v>43490.375</v>
      </c>
      <c r="B587">
        <v>-10.5</v>
      </c>
      <c r="C587">
        <v>0</v>
      </c>
      <c r="D587">
        <f>(IF(brenna7[[#This Row],[temperatura]]&lt;0,1,0)*IF(brenna7[[#This Row],[opad]]&gt;0,1, 0)*brenna7[[#This Row],[opad]]+D586)*IF(E587=1,0,1)*IF(E586=1,0,1)</f>
        <v>1.8</v>
      </c>
      <c r="E587">
        <f t="shared" si="10"/>
        <v>0</v>
      </c>
    </row>
    <row r="588" spans="1:5" x14ac:dyDescent="0.25">
      <c r="A588" s="1">
        <v>43490.416666666664</v>
      </c>
      <c r="B588">
        <v>-10.199999999999999</v>
      </c>
      <c r="C588">
        <v>0</v>
      </c>
      <c r="D588">
        <f>(IF(brenna7[[#This Row],[temperatura]]&lt;0,1,0)*IF(brenna7[[#This Row],[opad]]&gt;0,1, 0)*brenna7[[#This Row],[opad]]+D587)*IF(E588=1,0,1)*IF(E587=1,0,1)</f>
        <v>1.8</v>
      </c>
      <c r="E588">
        <f t="shared" si="10"/>
        <v>0</v>
      </c>
    </row>
    <row r="589" spans="1:5" x14ac:dyDescent="0.25">
      <c r="A589" s="1">
        <v>43490.458333333336</v>
      </c>
      <c r="B589">
        <v>-9.8000000000000007</v>
      </c>
      <c r="C589">
        <v>0</v>
      </c>
      <c r="D589">
        <f>(IF(brenna7[[#This Row],[temperatura]]&lt;0,1,0)*IF(brenna7[[#This Row],[opad]]&gt;0,1, 0)*brenna7[[#This Row],[opad]]+D588)*IF(E589=1,0,1)*IF(E588=1,0,1)</f>
        <v>1.8</v>
      </c>
      <c r="E589">
        <f t="shared" si="10"/>
        <v>0</v>
      </c>
    </row>
    <row r="590" spans="1:5" x14ac:dyDescent="0.25">
      <c r="A590" s="1">
        <v>43490.5</v>
      </c>
      <c r="B590">
        <v>-9.8000000000000007</v>
      </c>
      <c r="C590">
        <v>0</v>
      </c>
      <c r="D590">
        <f>(IF(brenna7[[#This Row],[temperatura]]&lt;0,1,0)*IF(brenna7[[#This Row],[opad]]&gt;0,1, 0)*brenna7[[#This Row],[opad]]+D589)*IF(E590=1,0,1)*IF(E589=1,0,1)</f>
        <v>1.8</v>
      </c>
      <c r="E590">
        <f t="shared" si="10"/>
        <v>0</v>
      </c>
    </row>
    <row r="591" spans="1:5" x14ac:dyDescent="0.25">
      <c r="A591" s="1">
        <v>43490.541666666664</v>
      </c>
      <c r="B591">
        <v>-9.6999999999999993</v>
      </c>
      <c r="C591">
        <v>0</v>
      </c>
      <c r="D591">
        <f>(IF(brenna7[[#This Row],[temperatura]]&lt;0,1,0)*IF(brenna7[[#This Row],[opad]]&gt;0,1, 0)*brenna7[[#This Row],[opad]]+D590)*IF(E591=1,0,1)*IF(E590=1,0,1)</f>
        <v>1.8</v>
      </c>
      <c r="E591">
        <f t="shared" si="10"/>
        <v>0</v>
      </c>
    </row>
    <row r="592" spans="1:5" x14ac:dyDescent="0.25">
      <c r="A592" s="1">
        <v>43490.583333333336</v>
      </c>
      <c r="B592">
        <v>-9.5</v>
      </c>
      <c r="C592">
        <v>0</v>
      </c>
      <c r="D592">
        <f>(IF(brenna7[[#This Row],[temperatura]]&lt;0,1,0)*IF(brenna7[[#This Row],[opad]]&gt;0,1, 0)*brenna7[[#This Row],[opad]]+D591)*IF(E592=1,0,1)*IF(E591=1,0,1)</f>
        <v>1.8</v>
      </c>
      <c r="E592">
        <f t="shared" si="10"/>
        <v>0</v>
      </c>
    </row>
    <row r="593" spans="1:5" x14ac:dyDescent="0.25">
      <c r="A593" s="1">
        <v>43490.625</v>
      </c>
      <c r="B593">
        <v>-9.6</v>
      </c>
      <c r="C593">
        <v>0</v>
      </c>
      <c r="D593">
        <f>(IF(brenna7[[#This Row],[temperatura]]&lt;0,1,0)*IF(brenna7[[#This Row],[opad]]&gt;0,1, 0)*brenna7[[#This Row],[opad]]+D592)*IF(E593=1,0,1)*IF(E592=1,0,1)</f>
        <v>1.8</v>
      </c>
      <c r="E593">
        <f t="shared" si="10"/>
        <v>0</v>
      </c>
    </row>
    <row r="594" spans="1:5" x14ac:dyDescent="0.25">
      <c r="A594" s="1">
        <v>43490.666666666664</v>
      </c>
      <c r="B594">
        <v>-9.6</v>
      </c>
      <c r="C594">
        <v>0</v>
      </c>
      <c r="D594">
        <f>(IF(brenna7[[#This Row],[temperatura]]&lt;0,1,0)*IF(brenna7[[#This Row],[opad]]&gt;0,1, 0)*brenna7[[#This Row],[opad]]+D593)*IF(E594=1,0,1)*IF(E593=1,0,1)</f>
        <v>1.8</v>
      </c>
      <c r="E594">
        <f t="shared" si="10"/>
        <v>0</v>
      </c>
    </row>
    <row r="595" spans="1:5" x14ac:dyDescent="0.25">
      <c r="A595" s="1">
        <v>43490.708333333336</v>
      </c>
      <c r="B595">
        <v>-9.6999999999999993</v>
      </c>
      <c r="C595">
        <v>0</v>
      </c>
      <c r="D595">
        <f>(IF(brenna7[[#This Row],[temperatura]]&lt;0,1,0)*IF(brenna7[[#This Row],[opad]]&gt;0,1, 0)*brenna7[[#This Row],[opad]]+D594)*IF(E595=1,0,1)*IF(E594=1,0,1)</f>
        <v>1.8</v>
      </c>
      <c r="E595">
        <f t="shared" si="10"/>
        <v>0</v>
      </c>
    </row>
    <row r="596" spans="1:5" x14ac:dyDescent="0.25">
      <c r="A596" s="1">
        <v>43490.75</v>
      </c>
      <c r="B596">
        <v>-9.6999999999999993</v>
      </c>
      <c r="C596">
        <v>0</v>
      </c>
      <c r="D596">
        <f>(IF(brenna7[[#This Row],[temperatura]]&lt;0,1,0)*IF(brenna7[[#This Row],[opad]]&gt;0,1, 0)*brenna7[[#This Row],[opad]]+D595)*IF(E596=1,0,1)*IF(E595=1,0,1)</f>
        <v>1.8</v>
      </c>
      <c r="E596">
        <f t="shared" si="10"/>
        <v>0</v>
      </c>
    </row>
    <row r="597" spans="1:5" x14ac:dyDescent="0.25">
      <c r="A597" s="1">
        <v>43490.791666666664</v>
      </c>
      <c r="B597">
        <v>-9.6</v>
      </c>
      <c r="C597">
        <v>0</v>
      </c>
      <c r="D597">
        <f>(IF(brenna7[[#This Row],[temperatura]]&lt;0,1,0)*IF(brenna7[[#This Row],[opad]]&gt;0,1, 0)*brenna7[[#This Row],[opad]]+D596)*IF(E597=1,0,1)*IF(E596=1,0,1)</f>
        <v>1.8</v>
      </c>
      <c r="E597">
        <f t="shared" si="10"/>
        <v>0</v>
      </c>
    </row>
    <row r="598" spans="1:5" x14ac:dyDescent="0.25">
      <c r="A598" s="1">
        <v>43490.833333333336</v>
      </c>
      <c r="B598">
        <v>-9.6999999999999993</v>
      </c>
      <c r="C598">
        <v>0</v>
      </c>
      <c r="D598">
        <f>(IF(brenna7[[#This Row],[temperatura]]&lt;0,1,0)*IF(brenna7[[#This Row],[opad]]&gt;0,1, 0)*brenna7[[#This Row],[opad]]+D597)*IF(E598=1,0,1)*IF(E597=1,0,1)</f>
        <v>1.8</v>
      </c>
      <c r="E598">
        <f t="shared" si="10"/>
        <v>0</v>
      </c>
    </row>
    <row r="599" spans="1:5" x14ac:dyDescent="0.25">
      <c r="A599" s="1">
        <v>43490.875</v>
      </c>
      <c r="B599">
        <v>-9.8000000000000007</v>
      </c>
      <c r="C599">
        <v>0</v>
      </c>
      <c r="D599">
        <f>(IF(brenna7[[#This Row],[temperatura]]&lt;0,1,0)*IF(brenna7[[#This Row],[opad]]&gt;0,1, 0)*brenna7[[#This Row],[opad]]+D598)*IF(E599=1,0,1)*IF(E598=1,0,1)</f>
        <v>1.8</v>
      </c>
      <c r="E599">
        <f t="shared" si="10"/>
        <v>0</v>
      </c>
    </row>
    <row r="600" spans="1:5" x14ac:dyDescent="0.25">
      <c r="A600" s="1">
        <v>43490.916666666664</v>
      </c>
      <c r="B600">
        <v>-9.6999999999999993</v>
      </c>
      <c r="C600">
        <v>0</v>
      </c>
      <c r="D600">
        <f>(IF(brenna7[[#This Row],[temperatura]]&lt;0,1,0)*IF(brenna7[[#This Row],[opad]]&gt;0,1, 0)*brenna7[[#This Row],[opad]]+D599)*IF(E600=1,0,1)*IF(E599=1,0,1)</f>
        <v>1.8</v>
      </c>
      <c r="E600">
        <f t="shared" si="10"/>
        <v>0</v>
      </c>
    </row>
    <row r="601" spans="1:5" x14ac:dyDescent="0.25">
      <c r="A601" s="1">
        <v>43490.958333333336</v>
      </c>
      <c r="B601">
        <v>-9.5</v>
      </c>
      <c r="C601">
        <v>0</v>
      </c>
      <c r="D601">
        <f>(IF(brenna7[[#This Row],[temperatura]]&lt;0,1,0)*IF(brenna7[[#This Row],[opad]]&gt;0,1, 0)*brenna7[[#This Row],[opad]]+D600)*IF(E601=1,0,1)*IF(E600=1,0,1)</f>
        <v>1.8</v>
      </c>
      <c r="E601">
        <f t="shared" ref="E601:E664" si="11">IF(D600&gt;=4,1,0)</f>
        <v>0</v>
      </c>
    </row>
    <row r="602" spans="1:5" x14ac:dyDescent="0.25">
      <c r="A602" s="1">
        <v>43491</v>
      </c>
      <c r="B602">
        <v>-9.5</v>
      </c>
      <c r="C602">
        <v>0</v>
      </c>
      <c r="D602">
        <f>(IF(brenna7[[#This Row],[temperatura]]&lt;0,1,0)*IF(brenna7[[#This Row],[opad]]&gt;0,1, 0)*brenna7[[#This Row],[opad]]+D601)*IF(E602=1,0,1)*IF(E601=1,0,1)</f>
        <v>1.8</v>
      </c>
      <c r="E602">
        <f t="shared" si="11"/>
        <v>0</v>
      </c>
    </row>
    <row r="603" spans="1:5" x14ac:dyDescent="0.25">
      <c r="A603" s="1">
        <v>43491.041666666664</v>
      </c>
      <c r="B603">
        <v>-9.6</v>
      </c>
      <c r="C603">
        <v>0</v>
      </c>
      <c r="D603">
        <f>(IF(brenna7[[#This Row],[temperatura]]&lt;0,1,0)*IF(brenna7[[#This Row],[opad]]&gt;0,1, 0)*brenna7[[#This Row],[opad]]+D602)*IF(E603=1,0,1)*IF(E602=1,0,1)</f>
        <v>1.8</v>
      </c>
      <c r="E603">
        <f t="shared" si="11"/>
        <v>0</v>
      </c>
    </row>
    <row r="604" spans="1:5" x14ac:dyDescent="0.25">
      <c r="A604" s="1">
        <v>43491.083333333336</v>
      </c>
      <c r="B604">
        <v>-9.6999999999999993</v>
      </c>
      <c r="C604">
        <v>0</v>
      </c>
      <c r="D604">
        <f>(IF(brenna7[[#This Row],[temperatura]]&lt;0,1,0)*IF(brenna7[[#This Row],[opad]]&gt;0,1, 0)*brenna7[[#This Row],[opad]]+D603)*IF(E604=1,0,1)*IF(E603=1,0,1)</f>
        <v>1.8</v>
      </c>
      <c r="E604">
        <f t="shared" si="11"/>
        <v>0</v>
      </c>
    </row>
    <row r="605" spans="1:5" x14ac:dyDescent="0.25">
      <c r="A605" s="1">
        <v>43491.125</v>
      </c>
      <c r="B605">
        <v>-9.4</v>
      </c>
      <c r="C605">
        <v>0</v>
      </c>
      <c r="D605">
        <f>(IF(brenna7[[#This Row],[temperatura]]&lt;0,1,0)*IF(brenna7[[#This Row],[opad]]&gt;0,1, 0)*brenna7[[#This Row],[opad]]+D604)*IF(E605=1,0,1)*IF(E604=1,0,1)</f>
        <v>1.8</v>
      </c>
      <c r="E605">
        <f t="shared" si="11"/>
        <v>0</v>
      </c>
    </row>
    <row r="606" spans="1:5" x14ac:dyDescent="0.25">
      <c r="A606" s="1">
        <v>43491.166666666664</v>
      </c>
      <c r="B606">
        <v>-9.4</v>
      </c>
      <c r="C606">
        <v>0</v>
      </c>
      <c r="D606">
        <f>(IF(brenna7[[#This Row],[temperatura]]&lt;0,1,0)*IF(brenna7[[#This Row],[opad]]&gt;0,1, 0)*brenna7[[#This Row],[opad]]+D605)*IF(E606=1,0,1)*IF(E605=1,0,1)</f>
        <v>1.8</v>
      </c>
      <c r="E606">
        <f t="shared" si="11"/>
        <v>0</v>
      </c>
    </row>
    <row r="607" spans="1:5" x14ac:dyDescent="0.25">
      <c r="A607" s="1">
        <v>43491.208333333336</v>
      </c>
      <c r="B607">
        <v>-9.6999999999999993</v>
      </c>
      <c r="C607">
        <v>0</v>
      </c>
      <c r="D607">
        <f>(IF(brenna7[[#This Row],[temperatura]]&lt;0,1,0)*IF(brenna7[[#This Row],[opad]]&gt;0,1, 0)*brenna7[[#This Row],[opad]]+D606)*IF(E607=1,0,1)*IF(E606=1,0,1)</f>
        <v>1.8</v>
      </c>
      <c r="E607">
        <f t="shared" si="11"/>
        <v>0</v>
      </c>
    </row>
    <row r="608" spans="1:5" x14ac:dyDescent="0.25">
      <c r="A608" s="1">
        <v>43491.25</v>
      </c>
      <c r="B608">
        <v>-10</v>
      </c>
      <c r="C608">
        <v>0</v>
      </c>
      <c r="D608">
        <f>(IF(brenna7[[#This Row],[temperatura]]&lt;0,1,0)*IF(brenna7[[#This Row],[opad]]&gt;0,1, 0)*brenna7[[#This Row],[opad]]+D607)*IF(E608=1,0,1)*IF(E607=1,0,1)</f>
        <v>1.8</v>
      </c>
      <c r="E608">
        <f t="shared" si="11"/>
        <v>0</v>
      </c>
    </row>
    <row r="609" spans="1:5" x14ac:dyDescent="0.25">
      <c r="A609" s="1">
        <v>43491.291666666664</v>
      </c>
      <c r="B609">
        <v>-9.6</v>
      </c>
      <c r="C609">
        <v>0</v>
      </c>
      <c r="D609">
        <f>(IF(brenna7[[#This Row],[temperatura]]&lt;0,1,0)*IF(brenna7[[#This Row],[opad]]&gt;0,1, 0)*brenna7[[#This Row],[opad]]+D608)*IF(E609=1,0,1)*IF(E608=1,0,1)</f>
        <v>1.8</v>
      </c>
      <c r="E609">
        <f t="shared" si="11"/>
        <v>0</v>
      </c>
    </row>
    <row r="610" spans="1:5" x14ac:dyDescent="0.25">
      <c r="A610" s="1">
        <v>43491.333333333336</v>
      </c>
      <c r="B610">
        <v>-9.4</v>
      </c>
      <c r="C610">
        <v>0</v>
      </c>
      <c r="D610">
        <f>(IF(brenna7[[#This Row],[temperatura]]&lt;0,1,0)*IF(brenna7[[#This Row],[opad]]&gt;0,1, 0)*brenna7[[#This Row],[opad]]+D609)*IF(E610=1,0,1)*IF(E609=1,0,1)</f>
        <v>1.8</v>
      </c>
      <c r="E610">
        <f t="shared" si="11"/>
        <v>0</v>
      </c>
    </row>
    <row r="611" spans="1:5" x14ac:dyDescent="0.25">
      <c r="A611" s="1">
        <v>43491.375</v>
      </c>
      <c r="B611">
        <v>-9</v>
      </c>
      <c r="C611">
        <v>0</v>
      </c>
      <c r="D611">
        <f>(IF(brenna7[[#This Row],[temperatura]]&lt;0,1,0)*IF(brenna7[[#This Row],[opad]]&gt;0,1, 0)*brenna7[[#This Row],[opad]]+D610)*IF(E611=1,0,1)*IF(E610=1,0,1)</f>
        <v>1.8</v>
      </c>
      <c r="E611">
        <f t="shared" si="11"/>
        <v>0</v>
      </c>
    </row>
    <row r="612" spans="1:5" x14ac:dyDescent="0.25">
      <c r="A612" s="1">
        <v>43491.416666666664</v>
      </c>
      <c r="B612">
        <v>-8.5</v>
      </c>
      <c r="C612">
        <v>0</v>
      </c>
      <c r="D612">
        <f>(IF(brenna7[[#This Row],[temperatura]]&lt;0,1,0)*IF(brenna7[[#This Row],[opad]]&gt;0,1, 0)*brenna7[[#This Row],[opad]]+D611)*IF(E612=1,0,1)*IF(E611=1,0,1)</f>
        <v>1.8</v>
      </c>
      <c r="E612">
        <f t="shared" si="11"/>
        <v>0</v>
      </c>
    </row>
    <row r="613" spans="1:5" x14ac:dyDescent="0.25">
      <c r="A613" s="1">
        <v>43491.458333333336</v>
      </c>
      <c r="B613">
        <v>-8.1</v>
      </c>
      <c r="C613">
        <v>0</v>
      </c>
      <c r="D613">
        <f>(IF(brenna7[[#This Row],[temperatura]]&lt;0,1,0)*IF(brenna7[[#This Row],[opad]]&gt;0,1, 0)*brenna7[[#This Row],[opad]]+D612)*IF(E613=1,0,1)*IF(E612=1,0,1)</f>
        <v>1.8</v>
      </c>
      <c r="E613">
        <f t="shared" si="11"/>
        <v>0</v>
      </c>
    </row>
    <row r="614" spans="1:5" x14ac:dyDescent="0.25">
      <c r="A614" s="1">
        <v>43491.5</v>
      </c>
      <c r="B614">
        <v>-8</v>
      </c>
      <c r="C614">
        <v>0</v>
      </c>
      <c r="D614">
        <f>(IF(brenna7[[#This Row],[temperatura]]&lt;0,1,0)*IF(brenna7[[#This Row],[opad]]&gt;0,1, 0)*brenna7[[#This Row],[opad]]+D613)*IF(E614=1,0,1)*IF(E613=1,0,1)</f>
        <v>1.8</v>
      </c>
      <c r="E614">
        <f t="shared" si="11"/>
        <v>0</v>
      </c>
    </row>
    <row r="615" spans="1:5" x14ac:dyDescent="0.25">
      <c r="A615" s="1">
        <v>43491.541666666664</v>
      </c>
      <c r="B615">
        <v>-7.7</v>
      </c>
      <c r="C615">
        <v>0.1</v>
      </c>
      <c r="D615">
        <f>(IF(brenna7[[#This Row],[temperatura]]&lt;0,1,0)*IF(brenna7[[#This Row],[opad]]&gt;0,1, 0)*brenna7[[#This Row],[opad]]+D614)*IF(E615=1,0,1)*IF(E614=1,0,1)</f>
        <v>1.9000000000000001</v>
      </c>
      <c r="E615">
        <f t="shared" si="11"/>
        <v>0</v>
      </c>
    </row>
    <row r="616" spans="1:5" x14ac:dyDescent="0.25">
      <c r="A616" s="1">
        <v>43491.583333333336</v>
      </c>
      <c r="B616">
        <v>-7.3</v>
      </c>
      <c r="C616">
        <v>0</v>
      </c>
      <c r="D616">
        <f>(IF(brenna7[[#This Row],[temperatura]]&lt;0,1,0)*IF(brenna7[[#This Row],[opad]]&gt;0,1, 0)*brenna7[[#This Row],[opad]]+D615)*IF(E616=1,0,1)*IF(E615=1,0,1)</f>
        <v>1.9000000000000001</v>
      </c>
      <c r="E616">
        <f t="shared" si="11"/>
        <v>0</v>
      </c>
    </row>
    <row r="617" spans="1:5" x14ac:dyDescent="0.25">
      <c r="A617" s="1">
        <v>43491.625</v>
      </c>
      <c r="B617">
        <v>-7.1</v>
      </c>
      <c r="C617">
        <v>0.1</v>
      </c>
      <c r="D617">
        <f>(IF(brenna7[[#This Row],[temperatura]]&lt;0,1,0)*IF(brenna7[[#This Row],[opad]]&gt;0,1, 0)*brenna7[[#This Row],[opad]]+D616)*IF(E617=1,0,1)*IF(E616=1,0,1)</f>
        <v>2</v>
      </c>
      <c r="E617">
        <f t="shared" si="11"/>
        <v>0</v>
      </c>
    </row>
    <row r="618" spans="1:5" x14ac:dyDescent="0.25">
      <c r="A618" s="1">
        <v>43491.666666666664</v>
      </c>
      <c r="B618">
        <v>-7</v>
      </c>
      <c r="C618">
        <v>0</v>
      </c>
      <c r="D618">
        <f>(IF(brenna7[[#This Row],[temperatura]]&lt;0,1,0)*IF(brenna7[[#This Row],[opad]]&gt;0,1, 0)*brenna7[[#This Row],[opad]]+D617)*IF(E618=1,0,1)*IF(E617=1,0,1)</f>
        <v>2</v>
      </c>
      <c r="E618">
        <f t="shared" si="11"/>
        <v>0</v>
      </c>
    </row>
    <row r="619" spans="1:5" x14ac:dyDescent="0.25">
      <c r="A619" s="1">
        <v>43491.708333333336</v>
      </c>
      <c r="B619">
        <v>-6.6</v>
      </c>
      <c r="C619">
        <v>0</v>
      </c>
      <c r="D619">
        <f>(IF(brenna7[[#This Row],[temperatura]]&lt;0,1,0)*IF(brenna7[[#This Row],[opad]]&gt;0,1, 0)*brenna7[[#This Row],[opad]]+D618)*IF(E619=1,0,1)*IF(E618=1,0,1)</f>
        <v>2</v>
      </c>
      <c r="E619">
        <f t="shared" si="11"/>
        <v>0</v>
      </c>
    </row>
    <row r="620" spans="1:5" x14ac:dyDescent="0.25">
      <c r="A620" s="1">
        <v>43491.75</v>
      </c>
      <c r="B620">
        <v>-6.1</v>
      </c>
      <c r="C620">
        <v>0</v>
      </c>
      <c r="D620">
        <f>(IF(brenna7[[#This Row],[temperatura]]&lt;0,1,0)*IF(brenna7[[#This Row],[opad]]&gt;0,1, 0)*brenna7[[#This Row],[opad]]+D619)*IF(E620=1,0,1)*IF(E619=1,0,1)</f>
        <v>2</v>
      </c>
      <c r="E620">
        <f t="shared" si="11"/>
        <v>0</v>
      </c>
    </row>
    <row r="621" spans="1:5" x14ac:dyDescent="0.25">
      <c r="A621" s="1">
        <v>43491.791666666664</v>
      </c>
      <c r="B621">
        <v>-5.8</v>
      </c>
      <c r="C621">
        <v>0</v>
      </c>
      <c r="D621">
        <f>(IF(brenna7[[#This Row],[temperatura]]&lt;0,1,0)*IF(brenna7[[#This Row],[opad]]&gt;0,1, 0)*brenna7[[#This Row],[opad]]+D620)*IF(E621=1,0,1)*IF(E620=1,0,1)</f>
        <v>2</v>
      </c>
      <c r="E621">
        <f t="shared" si="11"/>
        <v>0</v>
      </c>
    </row>
    <row r="622" spans="1:5" x14ac:dyDescent="0.25">
      <c r="A622" s="1">
        <v>43491.833333333336</v>
      </c>
      <c r="B622">
        <v>-5.3</v>
      </c>
      <c r="C622">
        <v>0</v>
      </c>
      <c r="D622">
        <f>(IF(brenna7[[#This Row],[temperatura]]&lt;0,1,0)*IF(brenna7[[#This Row],[opad]]&gt;0,1, 0)*brenna7[[#This Row],[opad]]+D621)*IF(E622=1,0,1)*IF(E621=1,0,1)</f>
        <v>2</v>
      </c>
      <c r="E622">
        <f t="shared" si="11"/>
        <v>0</v>
      </c>
    </row>
    <row r="623" spans="1:5" x14ac:dyDescent="0.25">
      <c r="A623" s="1">
        <v>43491.875</v>
      </c>
      <c r="B623">
        <v>-5</v>
      </c>
      <c r="C623">
        <v>0</v>
      </c>
      <c r="D623">
        <f>(IF(brenna7[[#This Row],[temperatura]]&lt;0,1,0)*IF(brenna7[[#This Row],[opad]]&gt;0,1, 0)*brenna7[[#This Row],[opad]]+D622)*IF(E623=1,0,1)*IF(E622=1,0,1)</f>
        <v>2</v>
      </c>
      <c r="E623">
        <f t="shared" si="11"/>
        <v>0</v>
      </c>
    </row>
    <row r="624" spans="1:5" x14ac:dyDescent="0.25">
      <c r="A624" s="1">
        <v>43491.916666666664</v>
      </c>
      <c r="B624">
        <v>-4.8</v>
      </c>
      <c r="C624">
        <v>0</v>
      </c>
      <c r="D624">
        <f>(IF(brenna7[[#This Row],[temperatura]]&lt;0,1,0)*IF(brenna7[[#This Row],[opad]]&gt;0,1, 0)*brenna7[[#This Row],[opad]]+D623)*IF(E624=1,0,1)*IF(E623=1,0,1)</f>
        <v>2</v>
      </c>
      <c r="E624">
        <f t="shared" si="11"/>
        <v>0</v>
      </c>
    </row>
    <row r="625" spans="1:5" x14ac:dyDescent="0.25">
      <c r="A625" s="1">
        <v>43491.958333333336</v>
      </c>
      <c r="B625">
        <v>-4.5999999999999996</v>
      </c>
      <c r="C625">
        <v>0</v>
      </c>
      <c r="D625">
        <f>(IF(brenna7[[#This Row],[temperatura]]&lt;0,1,0)*IF(brenna7[[#This Row],[opad]]&gt;0,1, 0)*brenna7[[#This Row],[opad]]+D624)*IF(E625=1,0,1)*IF(E624=1,0,1)</f>
        <v>2</v>
      </c>
      <c r="E625">
        <f t="shared" si="11"/>
        <v>0</v>
      </c>
    </row>
    <row r="626" spans="1:5" x14ac:dyDescent="0.25">
      <c r="A626" s="1">
        <v>43492</v>
      </c>
      <c r="B626">
        <v>-4.4000000000000004</v>
      </c>
      <c r="C626">
        <v>0</v>
      </c>
      <c r="D626">
        <f>(IF(brenna7[[#This Row],[temperatura]]&lt;0,1,0)*IF(brenna7[[#This Row],[opad]]&gt;0,1, 0)*brenna7[[#This Row],[opad]]+D625)*IF(E626=1,0,1)*IF(E625=1,0,1)</f>
        <v>2</v>
      </c>
      <c r="E626">
        <f t="shared" si="11"/>
        <v>0</v>
      </c>
    </row>
    <row r="627" spans="1:5" x14ac:dyDescent="0.25">
      <c r="A627" s="1">
        <v>43492.041666666664</v>
      </c>
      <c r="B627">
        <v>-4.2</v>
      </c>
      <c r="C627">
        <v>0</v>
      </c>
      <c r="D627">
        <f>(IF(brenna7[[#This Row],[temperatura]]&lt;0,1,0)*IF(brenna7[[#This Row],[opad]]&gt;0,1, 0)*brenna7[[#This Row],[opad]]+D626)*IF(E627=1,0,1)*IF(E626=1,0,1)</f>
        <v>2</v>
      </c>
      <c r="E627">
        <f t="shared" si="11"/>
        <v>0</v>
      </c>
    </row>
    <row r="628" spans="1:5" x14ac:dyDescent="0.25">
      <c r="A628" s="1">
        <v>43492.083333333336</v>
      </c>
      <c r="B628">
        <v>-4.0999999999999996</v>
      </c>
      <c r="C628">
        <v>0</v>
      </c>
      <c r="D628">
        <f>(IF(brenna7[[#This Row],[temperatura]]&lt;0,1,0)*IF(brenna7[[#This Row],[opad]]&gt;0,1, 0)*brenna7[[#This Row],[opad]]+D627)*IF(E628=1,0,1)*IF(E627=1,0,1)</f>
        <v>2</v>
      </c>
      <c r="E628">
        <f t="shared" si="11"/>
        <v>0</v>
      </c>
    </row>
    <row r="629" spans="1:5" x14ac:dyDescent="0.25">
      <c r="A629" s="1">
        <v>43492.125</v>
      </c>
      <c r="B629">
        <v>-4.4000000000000004</v>
      </c>
      <c r="C629">
        <v>0</v>
      </c>
      <c r="D629">
        <f>(IF(brenna7[[#This Row],[temperatura]]&lt;0,1,0)*IF(brenna7[[#This Row],[opad]]&gt;0,1, 0)*brenna7[[#This Row],[opad]]+D628)*IF(E629=1,0,1)*IF(E628=1,0,1)</f>
        <v>2</v>
      </c>
      <c r="E629">
        <f t="shared" si="11"/>
        <v>0</v>
      </c>
    </row>
    <row r="630" spans="1:5" x14ac:dyDescent="0.25">
      <c r="A630" s="1">
        <v>43492.166666666664</v>
      </c>
      <c r="B630">
        <v>-4.4000000000000004</v>
      </c>
      <c r="C630">
        <v>0</v>
      </c>
      <c r="D630">
        <f>(IF(brenna7[[#This Row],[temperatura]]&lt;0,1,0)*IF(brenna7[[#This Row],[opad]]&gt;0,1, 0)*brenna7[[#This Row],[opad]]+D629)*IF(E630=1,0,1)*IF(E629=1,0,1)</f>
        <v>2</v>
      </c>
      <c r="E630">
        <f t="shared" si="11"/>
        <v>0</v>
      </c>
    </row>
    <row r="631" spans="1:5" x14ac:dyDescent="0.25">
      <c r="A631" s="1">
        <v>43492.208333333336</v>
      </c>
      <c r="B631">
        <v>-4.0999999999999996</v>
      </c>
      <c r="C631">
        <v>0</v>
      </c>
      <c r="D631">
        <f>(IF(brenna7[[#This Row],[temperatura]]&lt;0,1,0)*IF(brenna7[[#This Row],[opad]]&gt;0,1, 0)*brenna7[[#This Row],[opad]]+D630)*IF(E631=1,0,1)*IF(E630=1,0,1)</f>
        <v>2</v>
      </c>
      <c r="E631">
        <f t="shared" si="11"/>
        <v>0</v>
      </c>
    </row>
    <row r="632" spans="1:5" x14ac:dyDescent="0.25">
      <c r="A632" s="1">
        <v>43492.25</v>
      </c>
      <c r="B632">
        <v>-3.4</v>
      </c>
      <c r="C632">
        <v>0</v>
      </c>
      <c r="D632">
        <f>(IF(brenna7[[#This Row],[temperatura]]&lt;0,1,0)*IF(brenna7[[#This Row],[opad]]&gt;0,1, 0)*brenna7[[#This Row],[opad]]+D631)*IF(E632=1,0,1)*IF(E631=1,0,1)</f>
        <v>2</v>
      </c>
      <c r="E632">
        <f t="shared" si="11"/>
        <v>0</v>
      </c>
    </row>
    <row r="633" spans="1:5" x14ac:dyDescent="0.25">
      <c r="A633" s="1">
        <v>43492.291666666664</v>
      </c>
      <c r="B633">
        <v>-3.1</v>
      </c>
      <c r="C633">
        <v>0</v>
      </c>
      <c r="D633">
        <f>(IF(brenna7[[#This Row],[temperatura]]&lt;0,1,0)*IF(brenna7[[#This Row],[opad]]&gt;0,1, 0)*brenna7[[#This Row],[opad]]+D632)*IF(E633=1,0,1)*IF(E632=1,0,1)</f>
        <v>2</v>
      </c>
      <c r="E633">
        <f t="shared" si="11"/>
        <v>0</v>
      </c>
    </row>
    <row r="634" spans="1:5" x14ac:dyDescent="0.25">
      <c r="A634" s="1">
        <v>43492.333333333336</v>
      </c>
      <c r="B634">
        <v>-2.6</v>
      </c>
      <c r="C634">
        <v>0</v>
      </c>
      <c r="D634">
        <f>(IF(brenna7[[#This Row],[temperatura]]&lt;0,1,0)*IF(brenna7[[#This Row],[opad]]&gt;0,1, 0)*brenna7[[#This Row],[opad]]+D633)*IF(E634=1,0,1)*IF(E633=1,0,1)</f>
        <v>2</v>
      </c>
      <c r="E634">
        <f t="shared" si="11"/>
        <v>0</v>
      </c>
    </row>
    <row r="635" spans="1:5" x14ac:dyDescent="0.25">
      <c r="A635" s="1">
        <v>43492.375</v>
      </c>
      <c r="B635">
        <v>-2.5</v>
      </c>
      <c r="C635">
        <v>0</v>
      </c>
      <c r="D635">
        <f>(IF(brenna7[[#This Row],[temperatura]]&lt;0,1,0)*IF(brenna7[[#This Row],[opad]]&gt;0,1, 0)*brenna7[[#This Row],[opad]]+D634)*IF(E635=1,0,1)*IF(E634=1,0,1)</f>
        <v>2</v>
      </c>
      <c r="E635">
        <f t="shared" si="11"/>
        <v>0</v>
      </c>
    </row>
    <row r="636" spans="1:5" x14ac:dyDescent="0.25">
      <c r="A636" s="1">
        <v>43492.416666666664</v>
      </c>
      <c r="B636">
        <v>-2.6</v>
      </c>
      <c r="C636">
        <v>0</v>
      </c>
      <c r="D636">
        <f>(IF(brenna7[[#This Row],[temperatura]]&lt;0,1,0)*IF(brenna7[[#This Row],[opad]]&gt;0,1, 0)*brenna7[[#This Row],[opad]]+D635)*IF(E636=1,0,1)*IF(E635=1,0,1)</f>
        <v>2</v>
      </c>
      <c r="E636">
        <f t="shared" si="11"/>
        <v>0</v>
      </c>
    </row>
    <row r="637" spans="1:5" x14ac:dyDescent="0.25">
      <c r="A637" s="1">
        <v>43492.458333333336</v>
      </c>
      <c r="B637">
        <v>-2</v>
      </c>
      <c r="C637">
        <v>0</v>
      </c>
      <c r="D637">
        <f>(IF(brenna7[[#This Row],[temperatura]]&lt;0,1,0)*IF(brenna7[[#This Row],[opad]]&gt;0,1, 0)*brenna7[[#This Row],[opad]]+D636)*IF(E637=1,0,1)*IF(E636=1,0,1)</f>
        <v>2</v>
      </c>
      <c r="E637">
        <f t="shared" si="11"/>
        <v>0</v>
      </c>
    </row>
    <row r="638" spans="1:5" x14ac:dyDescent="0.25">
      <c r="A638" s="1">
        <v>43492.5</v>
      </c>
      <c r="B638">
        <v>-1.5</v>
      </c>
      <c r="C638">
        <v>0</v>
      </c>
      <c r="D638">
        <f>(IF(brenna7[[#This Row],[temperatura]]&lt;0,1,0)*IF(brenna7[[#This Row],[opad]]&gt;0,1, 0)*brenna7[[#This Row],[opad]]+D637)*IF(E638=1,0,1)*IF(E637=1,0,1)</f>
        <v>2</v>
      </c>
      <c r="E638">
        <f t="shared" si="11"/>
        <v>0</v>
      </c>
    </row>
    <row r="639" spans="1:5" x14ac:dyDescent="0.25">
      <c r="A639" s="1">
        <v>43492.541666666664</v>
      </c>
      <c r="B639">
        <v>-0.8</v>
      </c>
      <c r="C639">
        <v>0</v>
      </c>
      <c r="D639">
        <f>(IF(brenna7[[#This Row],[temperatura]]&lt;0,1,0)*IF(brenna7[[#This Row],[opad]]&gt;0,1, 0)*brenna7[[#This Row],[opad]]+D638)*IF(E639=1,0,1)*IF(E638=1,0,1)</f>
        <v>2</v>
      </c>
      <c r="E639">
        <f t="shared" si="11"/>
        <v>0</v>
      </c>
    </row>
    <row r="640" spans="1:5" x14ac:dyDescent="0.25">
      <c r="A640" s="1">
        <v>43492.583333333336</v>
      </c>
      <c r="B640">
        <v>-0.2</v>
      </c>
      <c r="C640">
        <v>0</v>
      </c>
      <c r="D640">
        <f>(IF(brenna7[[#This Row],[temperatura]]&lt;0,1,0)*IF(brenna7[[#This Row],[opad]]&gt;0,1, 0)*brenna7[[#This Row],[opad]]+D639)*IF(E640=1,0,1)*IF(E639=1,0,1)</f>
        <v>2</v>
      </c>
      <c r="E640">
        <f t="shared" si="11"/>
        <v>0</v>
      </c>
    </row>
    <row r="641" spans="1:5" x14ac:dyDescent="0.25">
      <c r="A641" s="1">
        <v>43492.625</v>
      </c>
      <c r="B641">
        <v>0</v>
      </c>
      <c r="C641">
        <v>0</v>
      </c>
      <c r="D641">
        <f>(IF(brenna7[[#This Row],[temperatura]]&lt;0,1,0)*IF(brenna7[[#This Row],[opad]]&gt;0,1, 0)*brenna7[[#This Row],[opad]]+D640)*IF(E641=1,0,1)*IF(E640=1,0,1)</f>
        <v>2</v>
      </c>
      <c r="E641">
        <f t="shared" si="11"/>
        <v>0</v>
      </c>
    </row>
    <row r="642" spans="1:5" x14ac:dyDescent="0.25">
      <c r="A642" s="1">
        <v>43492.666666666664</v>
      </c>
      <c r="B642">
        <v>-0.3</v>
      </c>
      <c r="C642">
        <v>0</v>
      </c>
      <c r="D642">
        <f>(IF(brenna7[[#This Row],[temperatura]]&lt;0,1,0)*IF(brenna7[[#This Row],[opad]]&gt;0,1, 0)*brenna7[[#This Row],[opad]]+D641)*IF(E642=1,0,1)*IF(E641=1,0,1)</f>
        <v>2</v>
      </c>
      <c r="E642">
        <f t="shared" si="11"/>
        <v>0</v>
      </c>
    </row>
    <row r="643" spans="1:5" x14ac:dyDescent="0.25">
      <c r="A643" s="1">
        <v>43492.708333333336</v>
      </c>
      <c r="B643">
        <v>-1.1000000000000001</v>
      </c>
      <c r="C643">
        <v>0</v>
      </c>
      <c r="D643">
        <f>(IF(brenna7[[#This Row],[temperatura]]&lt;0,1,0)*IF(brenna7[[#This Row],[opad]]&gt;0,1, 0)*brenna7[[#This Row],[opad]]+D642)*IF(E643=1,0,1)*IF(E642=1,0,1)</f>
        <v>2</v>
      </c>
      <c r="E643">
        <f t="shared" si="11"/>
        <v>0</v>
      </c>
    </row>
    <row r="644" spans="1:5" x14ac:dyDescent="0.25">
      <c r="A644" s="1">
        <v>43492.75</v>
      </c>
      <c r="B644">
        <v>-1.5</v>
      </c>
      <c r="C644">
        <v>0</v>
      </c>
      <c r="D644">
        <f>(IF(brenna7[[#This Row],[temperatura]]&lt;0,1,0)*IF(brenna7[[#This Row],[opad]]&gt;0,1, 0)*brenna7[[#This Row],[opad]]+D643)*IF(E644=1,0,1)*IF(E643=1,0,1)</f>
        <v>2</v>
      </c>
      <c r="E644">
        <f t="shared" si="11"/>
        <v>0</v>
      </c>
    </row>
    <row r="645" spans="1:5" x14ac:dyDescent="0.25">
      <c r="A645" s="1">
        <v>43492.791666666664</v>
      </c>
      <c r="B645">
        <v>-1.9</v>
      </c>
      <c r="C645">
        <v>0</v>
      </c>
      <c r="D645">
        <f>(IF(brenna7[[#This Row],[temperatura]]&lt;0,1,0)*IF(brenna7[[#This Row],[opad]]&gt;0,1, 0)*brenna7[[#This Row],[opad]]+D644)*IF(E645=1,0,1)*IF(E644=1,0,1)</f>
        <v>2</v>
      </c>
      <c r="E645">
        <f t="shared" si="11"/>
        <v>0</v>
      </c>
    </row>
    <row r="646" spans="1:5" x14ac:dyDescent="0.25">
      <c r="A646" s="1">
        <v>43492.833333333336</v>
      </c>
      <c r="B646">
        <v>-2</v>
      </c>
      <c r="C646">
        <v>0</v>
      </c>
      <c r="D646">
        <f>(IF(brenna7[[#This Row],[temperatura]]&lt;0,1,0)*IF(brenna7[[#This Row],[opad]]&gt;0,1, 0)*brenna7[[#This Row],[opad]]+D645)*IF(E646=1,0,1)*IF(E645=1,0,1)</f>
        <v>2</v>
      </c>
      <c r="E646">
        <f t="shared" si="11"/>
        <v>0</v>
      </c>
    </row>
    <row r="647" spans="1:5" x14ac:dyDescent="0.25">
      <c r="A647" s="1">
        <v>43492.875</v>
      </c>
      <c r="B647">
        <v>-2.2999999999999998</v>
      </c>
      <c r="C647">
        <v>0</v>
      </c>
      <c r="D647">
        <f>(IF(brenna7[[#This Row],[temperatura]]&lt;0,1,0)*IF(brenna7[[#This Row],[opad]]&gt;0,1, 0)*brenna7[[#This Row],[opad]]+D646)*IF(E647=1,0,1)*IF(E646=1,0,1)</f>
        <v>2</v>
      </c>
      <c r="E647">
        <f t="shared" si="11"/>
        <v>0</v>
      </c>
    </row>
    <row r="648" spans="1:5" x14ac:dyDescent="0.25">
      <c r="A648" s="1">
        <v>43492.916666666664</v>
      </c>
      <c r="B648">
        <v>-2.5</v>
      </c>
      <c r="C648">
        <v>0</v>
      </c>
      <c r="D648">
        <f>(IF(brenna7[[#This Row],[temperatura]]&lt;0,1,0)*IF(brenna7[[#This Row],[opad]]&gt;0,1, 0)*brenna7[[#This Row],[opad]]+D647)*IF(E648=1,0,1)*IF(E647=1,0,1)</f>
        <v>2</v>
      </c>
      <c r="E648">
        <f t="shared" si="11"/>
        <v>0</v>
      </c>
    </row>
    <row r="649" spans="1:5" x14ac:dyDescent="0.25">
      <c r="A649" s="1">
        <v>43492.958333333336</v>
      </c>
      <c r="B649">
        <v>-2.8</v>
      </c>
      <c r="C649">
        <v>0</v>
      </c>
      <c r="D649">
        <f>(IF(brenna7[[#This Row],[temperatura]]&lt;0,1,0)*IF(brenna7[[#This Row],[opad]]&gt;0,1, 0)*brenna7[[#This Row],[opad]]+D648)*IF(E649=1,0,1)*IF(E648=1,0,1)</f>
        <v>2</v>
      </c>
      <c r="E649">
        <f t="shared" si="11"/>
        <v>0</v>
      </c>
    </row>
    <row r="650" spans="1:5" x14ac:dyDescent="0.25">
      <c r="A650" s="1">
        <v>43493</v>
      </c>
      <c r="B650">
        <v>-2.6</v>
      </c>
      <c r="C650">
        <v>0</v>
      </c>
      <c r="D650">
        <f>(IF(brenna7[[#This Row],[temperatura]]&lt;0,1,0)*IF(brenna7[[#This Row],[opad]]&gt;0,1, 0)*brenna7[[#This Row],[opad]]+D649)*IF(E650=1,0,1)*IF(E649=1,0,1)</f>
        <v>2</v>
      </c>
      <c r="E650">
        <f t="shared" si="11"/>
        <v>0</v>
      </c>
    </row>
    <row r="651" spans="1:5" x14ac:dyDescent="0.25">
      <c r="A651" s="1">
        <v>43493.041666666664</v>
      </c>
      <c r="B651">
        <v>-2.4</v>
      </c>
      <c r="C651">
        <v>0</v>
      </c>
      <c r="D651">
        <f>(IF(brenna7[[#This Row],[temperatura]]&lt;0,1,0)*IF(brenna7[[#This Row],[opad]]&gt;0,1, 0)*brenna7[[#This Row],[opad]]+D650)*IF(E651=1,0,1)*IF(E650=1,0,1)</f>
        <v>2</v>
      </c>
      <c r="E651">
        <f t="shared" si="11"/>
        <v>0</v>
      </c>
    </row>
    <row r="652" spans="1:5" x14ac:dyDescent="0.25">
      <c r="A652" s="1">
        <v>43493.083333333336</v>
      </c>
      <c r="B652">
        <v>-1.6</v>
      </c>
      <c r="C652">
        <v>0</v>
      </c>
      <c r="D652">
        <f>(IF(brenna7[[#This Row],[temperatura]]&lt;0,1,0)*IF(brenna7[[#This Row],[opad]]&gt;0,1, 0)*brenna7[[#This Row],[opad]]+D651)*IF(E652=1,0,1)*IF(E651=1,0,1)</f>
        <v>2</v>
      </c>
      <c r="E652">
        <f t="shared" si="11"/>
        <v>0</v>
      </c>
    </row>
    <row r="653" spans="1:5" x14ac:dyDescent="0.25">
      <c r="A653" s="1">
        <v>43493.125</v>
      </c>
      <c r="B653">
        <v>-0.8</v>
      </c>
      <c r="C653">
        <v>0</v>
      </c>
      <c r="D653">
        <f>(IF(brenna7[[#This Row],[temperatura]]&lt;0,1,0)*IF(brenna7[[#This Row],[opad]]&gt;0,1, 0)*brenna7[[#This Row],[opad]]+D652)*IF(E653=1,0,1)*IF(E652=1,0,1)</f>
        <v>2</v>
      </c>
      <c r="E653">
        <f t="shared" si="11"/>
        <v>0</v>
      </c>
    </row>
    <row r="654" spans="1:5" x14ac:dyDescent="0.25">
      <c r="A654" s="1">
        <v>43493.166666666664</v>
      </c>
      <c r="B654">
        <v>-0.2</v>
      </c>
      <c r="C654">
        <v>0</v>
      </c>
      <c r="D654">
        <f>(IF(brenna7[[#This Row],[temperatura]]&lt;0,1,0)*IF(brenna7[[#This Row],[opad]]&gt;0,1, 0)*brenna7[[#This Row],[opad]]+D653)*IF(E654=1,0,1)*IF(E653=1,0,1)</f>
        <v>2</v>
      </c>
      <c r="E654">
        <f t="shared" si="11"/>
        <v>0</v>
      </c>
    </row>
    <row r="655" spans="1:5" x14ac:dyDescent="0.25">
      <c r="A655" s="1">
        <v>43493.208333333336</v>
      </c>
      <c r="B655">
        <v>0.8</v>
      </c>
      <c r="C655">
        <v>0</v>
      </c>
      <c r="D655">
        <f>(IF(brenna7[[#This Row],[temperatura]]&lt;0,1,0)*IF(brenna7[[#This Row],[opad]]&gt;0,1, 0)*brenna7[[#This Row],[opad]]+D654)*IF(E655=1,0,1)*IF(E654=1,0,1)</f>
        <v>2</v>
      </c>
      <c r="E655">
        <f t="shared" si="11"/>
        <v>0</v>
      </c>
    </row>
    <row r="656" spans="1:5" x14ac:dyDescent="0.25">
      <c r="A656" s="1">
        <v>43493.25</v>
      </c>
      <c r="B656">
        <v>-0.1</v>
      </c>
      <c r="C656">
        <v>0</v>
      </c>
      <c r="D656">
        <f>(IF(brenna7[[#This Row],[temperatura]]&lt;0,1,0)*IF(brenna7[[#This Row],[opad]]&gt;0,1, 0)*brenna7[[#This Row],[opad]]+D655)*IF(E656=1,0,1)*IF(E655=1,0,1)</f>
        <v>2</v>
      </c>
      <c r="E656">
        <f t="shared" si="11"/>
        <v>0</v>
      </c>
    </row>
    <row r="657" spans="1:5" x14ac:dyDescent="0.25">
      <c r="A657" s="1">
        <v>43493.291666666664</v>
      </c>
      <c r="B657">
        <v>-0.1</v>
      </c>
      <c r="C657">
        <v>0.9</v>
      </c>
      <c r="D657">
        <f>(IF(brenna7[[#This Row],[temperatura]]&lt;0,1,0)*IF(brenna7[[#This Row],[opad]]&gt;0,1, 0)*brenna7[[#This Row],[opad]]+D656)*IF(E657=1,0,1)*IF(E656=1,0,1)</f>
        <v>2.9</v>
      </c>
      <c r="E657">
        <f t="shared" si="11"/>
        <v>0</v>
      </c>
    </row>
    <row r="658" spans="1:5" x14ac:dyDescent="0.25">
      <c r="A658" s="1">
        <v>43493.333333333336</v>
      </c>
      <c r="B658">
        <v>-0.2</v>
      </c>
      <c r="C658">
        <v>0.1</v>
      </c>
      <c r="D658">
        <f>(IF(brenna7[[#This Row],[temperatura]]&lt;0,1,0)*IF(brenna7[[#This Row],[opad]]&gt;0,1, 0)*brenna7[[#This Row],[opad]]+D657)*IF(E658=1,0,1)*IF(E657=1,0,1)</f>
        <v>3</v>
      </c>
      <c r="E658">
        <f t="shared" si="11"/>
        <v>0</v>
      </c>
    </row>
    <row r="659" spans="1:5" x14ac:dyDescent="0.25">
      <c r="A659" s="1">
        <v>43493.375</v>
      </c>
      <c r="B659">
        <v>0</v>
      </c>
      <c r="C659">
        <v>0.3</v>
      </c>
      <c r="D659">
        <f>(IF(brenna7[[#This Row],[temperatura]]&lt;0,1,0)*IF(brenna7[[#This Row],[opad]]&gt;0,1, 0)*brenna7[[#This Row],[opad]]+D658)*IF(E659=1,0,1)*IF(E658=1,0,1)</f>
        <v>3</v>
      </c>
      <c r="E659">
        <f t="shared" si="11"/>
        <v>0</v>
      </c>
    </row>
    <row r="660" spans="1:5" x14ac:dyDescent="0.25">
      <c r="A660" s="1">
        <v>43493.416666666664</v>
      </c>
      <c r="B660">
        <v>-0.3</v>
      </c>
      <c r="C660">
        <v>0.4</v>
      </c>
      <c r="D660">
        <f>(IF(brenna7[[#This Row],[temperatura]]&lt;0,1,0)*IF(brenna7[[#This Row],[opad]]&gt;0,1, 0)*brenna7[[#This Row],[opad]]+D659)*IF(E660=1,0,1)*IF(E659=1,0,1)</f>
        <v>3.4</v>
      </c>
      <c r="E660">
        <f t="shared" si="11"/>
        <v>0</v>
      </c>
    </row>
    <row r="661" spans="1:5" x14ac:dyDescent="0.25">
      <c r="A661" s="1">
        <v>43493.458333333336</v>
      </c>
      <c r="B661">
        <v>-0.6</v>
      </c>
      <c r="C661">
        <v>0.3</v>
      </c>
      <c r="D661">
        <f>(IF(brenna7[[#This Row],[temperatura]]&lt;0,1,0)*IF(brenna7[[#This Row],[opad]]&gt;0,1, 0)*brenna7[[#This Row],[opad]]+D660)*IF(E661=1,0,1)*IF(E660=1,0,1)</f>
        <v>3.6999999999999997</v>
      </c>
      <c r="E661">
        <f t="shared" si="11"/>
        <v>0</v>
      </c>
    </row>
    <row r="662" spans="1:5" x14ac:dyDescent="0.25">
      <c r="A662" s="1">
        <v>43493.5</v>
      </c>
      <c r="B662">
        <v>-0.6</v>
      </c>
      <c r="C662">
        <v>0</v>
      </c>
      <c r="D662">
        <f>(IF(brenna7[[#This Row],[temperatura]]&lt;0,1,0)*IF(brenna7[[#This Row],[opad]]&gt;0,1, 0)*brenna7[[#This Row],[opad]]+D661)*IF(E662=1,0,1)*IF(E661=1,0,1)</f>
        <v>3.6999999999999997</v>
      </c>
      <c r="E662">
        <f t="shared" si="11"/>
        <v>0</v>
      </c>
    </row>
    <row r="663" spans="1:5" x14ac:dyDescent="0.25">
      <c r="A663" s="1">
        <v>43493.541666666664</v>
      </c>
      <c r="B663">
        <v>-1</v>
      </c>
      <c r="C663">
        <v>0</v>
      </c>
      <c r="D663">
        <f>(IF(brenna7[[#This Row],[temperatura]]&lt;0,1,0)*IF(brenna7[[#This Row],[opad]]&gt;0,1, 0)*brenna7[[#This Row],[opad]]+D662)*IF(E663=1,0,1)*IF(E662=1,0,1)</f>
        <v>3.6999999999999997</v>
      </c>
      <c r="E663">
        <f t="shared" si="11"/>
        <v>0</v>
      </c>
    </row>
    <row r="664" spans="1:5" x14ac:dyDescent="0.25">
      <c r="A664" s="1">
        <v>43493.583333333336</v>
      </c>
      <c r="B664">
        <v>-1.3</v>
      </c>
      <c r="C664">
        <v>0</v>
      </c>
      <c r="D664">
        <f>(IF(brenna7[[#This Row],[temperatura]]&lt;0,1,0)*IF(brenna7[[#This Row],[opad]]&gt;0,1, 0)*brenna7[[#This Row],[opad]]+D663)*IF(E664=1,0,1)*IF(E663=1,0,1)</f>
        <v>3.6999999999999997</v>
      </c>
      <c r="E664">
        <f t="shared" si="11"/>
        <v>0</v>
      </c>
    </row>
    <row r="665" spans="1:5" x14ac:dyDescent="0.25">
      <c r="A665" s="1">
        <v>43493.625</v>
      </c>
      <c r="B665">
        <v>-1.6</v>
      </c>
      <c r="C665">
        <v>0</v>
      </c>
      <c r="D665">
        <f>(IF(brenna7[[#This Row],[temperatura]]&lt;0,1,0)*IF(brenna7[[#This Row],[opad]]&gt;0,1, 0)*brenna7[[#This Row],[opad]]+D664)*IF(E665=1,0,1)*IF(E664=1,0,1)</f>
        <v>3.6999999999999997</v>
      </c>
      <c r="E665">
        <f t="shared" ref="E665:E728" si="12">IF(D664&gt;=4,1,0)</f>
        <v>0</v>
      </c>
    </row>
    <row r="666" spans="1:5" x14ac:dyDescent="0.25">
      <c r="A666" s="1">
        <v>43493.666666666664</v>
      </c>
      <c r="B666">
        <v>-2</v>
      </c>
      <c r="C666">
        <v>0</v>
      </c>
      <c r="D666">
        <f>(IF(brenna7[[#This Row],[temperatura]]&lt;0,1,0)*IF(brenna7[[#This Row],[opad]]&gt;0,1, 0)*brenna7[[#This Row],[opad]]+D665)*IF(E666=1,0,1)*IF(E665=1,0,1)</f>
        <v>3.6999999999999997</v>
      </c>
      <c r="E666">
        <f t="shared" si="12"/>
        <v>0</v>
      </c>
    </row>
    <row r="667" spans="1:5" x14ac:dyDescent="0.25">
      <c r="A667" s="1">
        <v>43493.708333333336</v>
      </c>
      <c r="B667">
        <v>-2.1</v>
      </c>
      <c r="C667">
        <v>0</v>
      </c>
      <c r="D667">
        <f>(IF(brenna7[[#This Row],[temperatura]]&lt;0,1,0)*IF(brenna7[[#This Row],[opad]]&gt;0,1, 0)*brenna7[[#This Row],[opad]]+D666)*IF(E667=1,0,1)*IF(E666=1,0,1)</f>
        <v>3.6999999999999997</v>
      </c>
      <c r="E667">
        <f t="shared" si="12"/>
        <v>0</v>
      </c>
    </row>
    <row r="668" spans="1:5" x14ac:dyDescent="0.25">
      <c r="A668" s="1">
        <v>43493.75</v>
      </c>
      <c r="B668">
        <v>-2.2000000000000002</v>
      </c>
      <c r="C668">
        <v>0</v>
      </c>
      <c r="D668">
        <f>(IF(brenna7[[#This Row],[temperatura]]&lt;0,1,0)*IF(brenna7[[#This Row],[opad]]&gt;0,1, 0)*brenna7[[#This Row],[opad]]+D667)*IF(E668=1,0,1)*IF(E667=1,0,1)</f>
        <v>3.6999999999999997</v>
      </c>
      <c r="E668">
        <f t="shared" si="12"/>
        <v>0</v>
      </c>
    </row>
    <row r="669" spans="1:5" x14ac:dyDescent="0.25">
      <c r="A669" s="1">
        <v>43493.791666666664</v>
      </c>
      <c r="B669">
        <v>-2.2000000000000002</v>
      </c>
      <c r="C669">
        <v>0</v>
      </c>
      <c r="D669">
        <f>(IF(brenna7[[#This Row],[temperatura]]&lt;0,1,0)*IF(brenna7[[#This Row],[opad]]&gt;0,1, 0)*brenna7[[#This Row],[opad]]+D668)*IF(E669=1,0,1)*IF(E668=1,0,1)</f>
        <v>3.6999999999999997</v>
      </c>
      <c r="E669">
        <f t="shared" si="12"/>
        <v>0</v>
      </c>
    </row>
    <row r="670" spans="1:5" x14ac:dyDescent="0.25">
      <c r="A670" s="1">
        <v>43493.833333333336</v>
      </c>
      <c r="B670">
        <v>-2.5</v>
      </c>
      <c r="C670">
        <v>0</v>
      </c>
      <c r="D670">
        <f>(IF(brenna7[[#This Row],[temperatura]]&lt;0,1,0)*IF(brenna7[[#This Row],[opad]]&gt;0,1, 0)*brenna7[[#This Row],[opad]]+D669)*IF(E670=1,0,1)*IF(E669=1,0,1)</f>
        <v>3.6999999999999997</v>
      </c>
      <c r="E670">
        <f t="shared" si="12"/>
        <v>0</v>
      </c>
    </row>
    <row r="671" spans="1:5" x14ac:dyDescent="0.25">
      <c r="A671" s="1">
        <v>43493.875</v>
      </c>
      <c r="B671">
        <v>-2.7</v>
      </c>
      <c r="C671">
        <v>0</v>
      </c>
      <c r="D671">
        <f>(IF(brenna7[[#This Row],[temperatura]]&lt;0,1,0)*IF(brenna7[[#This Row],[opad]]&gt;0,1, 0)*brenna7[[#This Row],[opad]]+D670)*IF(E671=1,0,1)*IF(E670=1,0,1)</f>
        <v>3.6999999999999997</v>
      </c>
      <c r="E671">
        <f t="shared" si="12"/>
        <v>0</v>
      </c>
    </row>
    <row r="672" spans="1:5" x14ac:dyDescent="0.25">
      <c r="A672" s="1">
        <v>43493.916666666664</v>
      </c>
      <c r="B672">
        <v>-3.1</v>
      </c>
      <c r="C672">
        <v>0</v>
      </c>
      <c r="D672">
        <f>(IF(brenna7[[#This Row],[temperatura]]&lt;0,1,0)*IF(brenna7[[#This Row],[opad]]&gt;0,1, 0)*brenna7[[#This Row],[opad]]+D671)*IF(E672=1,0,1)*IF(E671=1,0,1)</f>
        <v>3.6999999999999997</v>
      </c>
      <c r="E672">
        <f t="shared" si="12"/>
        <v>0</v>
      </c>
    </row>
    <row r="673" spans="1:5" x14ac:dyDescent="0.25">
      <c r="A673" s="1">
        <v>43493.958333333336</v>
      </c>
      <c r="B673">
        <v>-3.5</v>
      </c>
      <c r="C673">
        <v>0</v>
      </c>
      <c r="D673">
        <f>(IF(brenna7[[#This Row],[temperatura]]&lt;0,1,0)*IF(brenna7[[#This Row],[opad]]&gt;0,1, 0)*brenna7[[#This Row],[opad]]+D672)*IF(E673=1,0,1)*IF(E672=1,0,1)</f>
        <v>3.6999999999999997</v>
      </c>
      <c r="E673">
        <f t="shared" si="12"/>
        <v>0</v>
      </c>
    </row>
    <row r="674" spans="1:5" x14ac:dyDescent="0.25">
      <c r="A674" s="1">
        <v>43494</v>
      </c>
      <c r="B674">
        <v>-3.8</v>
      </c>
      <c r="C674">
        <v>0</v>
      </c>
      <c r="D674">
        <f>(IF(brenna7[[#This Row],[temperatura]]&lt;0,1,0)*IF(brenna7[[#This Row],[opad]]&gt;0,1, 0)*brenna7[[#This Row],[opad]]+D673)*IF(E674=1,0,1)*IF(E673=1,0,1)</f>
        <v>3.6999999999999997</v>
      </c>
      <c r="E674">
        <f t="shared" si="12"/>
        <v>0</v>
      </c>
    </row>
    <row r="675" spans="1:5" x14ac:dyDescent="0.25">
      <c r="A675" s="1">
        <v>43494.041666666664</v>
      </c>
      <c r="B675">
        <v>-4</v>
      </c>
      <c r="C675">
        <v>0</v>
      </c>
      <c r="D675">
        <f>(IF(brenna7[[#This Row],[temperatura]]&lt;0,1,0)*IF(brenna7[[#This Row],[opad]]&gt;0,1, 0)*brenna7[[#This Row],[opad]]+D674)*IF(E675=1,0,1)*IF(E674=1,0,1)</f>
        <v>3.6999999999999997</v>
      </c>
      <c r="E675">
        <f t="shared" si="12"/>
        <v>0</v>
      </c>
    </row>
    <row r="676" spans="1:5" x14ac:dyDescent="0.25">
      <c r="A676" s="1">
        <v>43494.083333333336</v>
      </c>
      <c r="B676">
        <v>-4.0999999999999996</v>
      </c>
      <c r="C676">
        <v>0</v>
      </c>
      <c r="D676">
        <f>(IF(brenna7[[#This Row],[temperatura]]&lt;0,1,0)*IF(brenna7[[#This Row],[opad]]&gt;0,1, 0)*brenna7[[#This Row],[opad]]+D675)*IF(E676=1,0,1)*IF(E675=1,0,1)</f>
        <v>3.6999999999999997</v>
      </c>
      <c r="E676">
        <f t="shared" si="12"/>
        <v>0</v>
      </c>
    </row>
    <row r="677" spans="1:5" x14ac:dyDescent="0.25">
      <c r="A677" s="1">
        <v>43494.125</v>
      </c>
      <c r="B677">
        <v>-4.2</v>
      </c>
      <c r="C677">
        <v>0</v>
      </c>
      <c r="D677">
        <f>(IF(brenna7[[#This Row],[temperatura]]&lt;0,1,0)*IF(brenna7[[#This Row],[opad]]&gt;0,1, 0)*brenna7[[#This Row],[opad]]+D676)*IF(E677=1,0,1)*IF(E676=1,0,1)</f>
        <v>3.6999999999999997</v>
      </c>
      <c r="E677">
        <f t="shared" si="12"/>
        <v>0</v>
      </c>
    </row>
    <row r="678" spans="1:5" x14ac:dyDescent="0.25">
      <c r="A678" s="1">
        <v>43494.166666666664</v>
      </c>
      <c r="B678">
        <v>-4</v>
      </c>
      <c r="C678">
        <v>0</v>
      </c>
      <c r="D678">
        <f>(IF(brenna7[[#This Row],[temperatura]]&lt;0,1,0)*IF(brenna7[[#This Row],[opad]]&gt;0,1, 0)*brenna7[[#This Row],[opad]]+D677)*IF(E678=1,0,1)*IF(E677=1,0,1)</f>
        <v>3.6999999999999997</v>
      </c>
      <c r="E678">
        <f t="shared" si="12"/>
        <v>0</v>
      </c>
    </row>
    <row r="679" spans="1:5" x14ac:dyDescent="0.25">
      <c r="A679" s="1">
        <v>43494.208333333336</v>
      </c>
      <c r="B679">
        <v>-3.8</v>
      </c>
      <c r="C679">
        <v>0</v>
      </c>
      <c r="D679">
        <f>(IF(brenna7[[#This Row],[temperatura]]&lt;0,1,0)*IF(brenna7[[#This Row],[opad]]&gt;0,1, 0)*brenna7[[#This Row],[opad]]+D678)*IF(E679=1,0,1)*IF(E678=1,0,1)</f>
        <v>3.6999999999999997</v>
      </c>
      <c r="E679">
        <f t="shared" si="12"/>
        <v>0</v>
      </c>
    </row>
    <row r="680" spans="1:5" x14ac:dyDescent="0.25">
      <c r="A680" s="1">
        <v>43494.25</v>
      </c>
      <c r="B680">
        <v>-3.7</v>
      </c>
      <c r="C680">
        <v>0</v>
      </c>
      <c r="D680">
        <f>(IF(brenna7[[#This Row],[temperatura]]&lt;0,1,0)*IF(brenna7[[#This Row],[opad]]&gt;0,1, 0)*brenna7[[#This Row],[opad]]+D679)*IF(E680=1,0,1)*IF(E679=1,0,1)</f>
        <v>3.6999999999999997</v>
      </c>
      <c r="E680">
        <f t="shared" si="12"/>
        <v>0</v>
      </c>
    </row>
    <row r="681" spans="1:5" x14ac:dyDescent="0.25">
      <c r="A681" s="1">
        <v>43494.291666666664</v>
      </c>
      <c r="B681">
        <v>-3.6</v>
      </c>
      <c r="C681">
        <v>0</v>
      </c>
      <c r="D681">
        <f>(IF(brenna7[[#This Row],[temperatura]]&lt;0,1,0)*IF(brenna7[[#This Row],[opad]]&gt;0,1, 0)*brenna7[[#This Row],[opad]]+D680)*IF(E681=1,0,1)*IF(E680=1,0,1)</f>
        <v>3.6999999999999997</v>
      </c>
      <c r="E681">
        <f t="shared" si="12"/>
        <v>0</v>
      </c>
    </row>
    <row r="682" spans="1:5" x14ac:dyDescent="0.25">
      <c r="A682" s="1">
        <v>43494.333333333336</v>
      </c>
      <c r="B682">
        <v>-3.4</v>
      </c>
      <c r="C682">
        <v>0</v>
      </c>
      <c r="D682">
        <f>(IF(brenna7[[#This Row],[temperatura]]&lt;0,1,0)*IF(brenna7[[#This Row],[opad]]&gt;0,1, 0)*brenna7[[#This Row],[opad]]+D681)*IF(E682=1,0,1)*IF(E681=1,0,1)</f>
        <v>3.6999999999999997</v>
      </c>
      <c r="E682">
        <f t="shared" si="12"/>
        <v>0</v>
      </c>
    </row>
    <row r="683" spans="1:5" x14ac:dyDescent="0.25">
      <c r="A683" s="1">
        <v>43494.375</v>
      </c>
      <c r="B683">
        <v>-3.3</v>
      </c>
      <c r="C683">
        <v>0</v>
      </c>
      <c r="D683">
        <f>(IF(brenna7[[#This Row],[temperatura]]&lt;0,1,0)*IF(brenna7[[#This Row],[opad]]&gt;0,1, 0)*brenna7[[#This Row],[opad]]+D682)*IF(E683=1,0,1)*IF(E682=1,0,1)</f>
        <v>3.6999999999999997</v>
      </c>
      <c r="E683">
        <f t="shared" si="12"/>
        <v>0</v>
      </c>
    </row>
    <row r="684" spans="1:5" x14ac:dyDescent="0.25">
      <c r="A684" s="1">
        <v>43494.416666666664</v>
      </c>
      <c r="B684">
        <v>-3.1</v>
      </c>
      <c r="C684">
        <v>0</v>
      </c>
      <c r="D684">
        <f>(IF(brenna7[[#This Row],[temperatura]]&lt;0,1,0)*IF(brenna7[[#This Row],[opad]]&gt;0,1, 0)*brenna7[[#This Row],[opad]]+D683)*IF(E684=1,0,1)*IF(E683=1,0,1)</f>
        <v>3.6999999999999997</v>
      </c>
      <c r="E684">
        <f t="shared" si="12"/>
        <v>0</v>
      </c>
    </row>
    <row r="685" spans="1:5" x14ac:dyDescent="0.25">
      <c r="A685" s="1">
        <v>43494.458333333336</v>
      </c>
      <c r="B685">
        <v>-2.9</v>
      </c>
      <c r="C685">
        <v>0</v>
      </c>
      <c r="D685">
        <f>(IF(brenna7[[#This Row],[temperatura]]&lt;0,1,0)*IF(brenna7[[#This Row],[opad]]&gt;0,1, 0)*brenna7[[#This Row],[opad]]+D684)*IF(E685=1,0,1)*IF(E684=1,0,1)</f>
        <v>3.6999999999999997</v>
      </c>
      <c r="E685">
        <f t="shared" si="12"/>
        <v>0</v>
      </c>
    </row>
    <row r="686" spans="1:5" x14ac:dyDescent="0.25">
      <c r="A686" s="1">
        <v>43494.5</v>
      </c>
      <c r="B686">
        <v>-2.7</v>
      </c>
      <c r="C686">
        <v>0</v>
      </c>
      <c r="D686">
        <f>(IF(brenna7[[#This Row],[temperatura]]&lt;0,1,0)*IF(brenna7[[#This Row],[opad]]&gt;0,1, 0)*brenna7[[#This Row],[opad]]+D685)*IF(E686=1,0,1)*IF(E685=1,0,1)</f>
        <v>3.6999999999999997</v>
      </c>
      <c r="E686">
        <f t="shared" si="12"/>
        <v>0</v>
      </c>
    </row>
    <row r="687" spans="1:5" x14ac:dyDescent="0.25">
      <c r="A687" s="1">
        <v>43494.541666666664</v>
      </c>
      <c r="B687">
        <v>-2.8</v>
      </c>
      <c r="C687">
        <v>0</v>
      </c>
      <c r="D687">
        <f>(IF(brenna7[[#This Row],[temperatura]]&lt;0,1,0)*IF(brenna7[[#This Row],[opad]]&gt;0,1, 0)*brenna7[[#This Row],[opad]]+D686)*IF(E687=1,0,1)*IF(E686=1,0,1)</f>
        <v>3.6999999999999997</v>
      </c>
      <c r="E687">
        <f t="shared" si="12"/>
        <v>0</v>
      </c>
    </row>
    <row r="688" spans="1:5" x14ac:dyDescent="0.25">
      <c r="A688" s="1">
        <v>43494.583333333336</v>
      </c>
      <c r="B688">
        <v>-2.8</v>
      </c>
      <c r="C688">
        <v>0</v>
      </c>
      <c r="D688">
        <f>(IF(brenna7[[#This Row],[temperatura]]&lt;0,1,0)*IF(brenna7[[#This Row],[opad]]&gt;0,1, 0)*brenna7[[#This Row],[opad]]+D687)*IF(E688=1,0,1)*IF(E687=1,0,1)</f>
        <v>3.6999999999999997</v>
      </c>
      <c r="E688">
        <f t="shared" si="12"/>
        <v>0</v>
      </c>
    </row>
    <row r="689" spans="1:5" x14ac:dyDescent="0.25">
      <c r="A689" s="1">
        <v>43494.625</v>
      </c>
      <c r="B689">
        <v>-3</v>
      </c>
      <c r="C689">
        <v>0</v>
      </c>
      <c r="D689">
        <f>(IF(brenna7[[#This Row],[temperatura]]&lt;0,1,0)*IF(brenna7[[#This Row],[opad]]&gt;0,1, 0)*brenna7[[#This Row],[opad]]+D688)*IF(E689=1,0,1)*IF(E688=1,0,1)</f>
        <v>3.6999999999999997</v>
      </c>
      <c r="E689">
        <f t="shared" si="12"/>
        <v>0</v>
      </c>
    </row>
    <row r="690" spans="1:5" x14ac:dyDescent="0.25">
      <c r="A690" s="1">
        <v>43494.666666666664</v>
      </c>
      <c r="B690">
        <v>-3.4</v>
      </c>
      <c r="C690">
        <v>0</v>
      </c>
      <c r="D690">
        <f>(IF(brenna7[[#This Row],[temperatura]]&lt;0,1,0)*IF(brenna7[[#This Row],[opad]]&gt;0,1, 0)*brenna7[[#This Row],[opad]]+D689)*IF(E690=1,0,1)*IF(E689=1,0,1)</f>
        <v>3.6999999999999997</v>
      </c>
      <c r="E690">
        <f t="shared" si="12"/>
        <v>0</v>
      </c>
    </row>
    <row r="691" spans="1:5" x14ac:dyDescent="0.25">
      <c r="A691" s="1">
        <v>43494.708333333336</v>
      </c>
      <c r="B691">
        <v>-3.6</v>
      </c>
      <c r="C691">
        <v>0</v>
      </c>
      <c r="D691">
        <f>(IF(brenna7[[#This Row],[temperatura]]&lt;0,1,0)*IF(brenna7[[#This Row],[opad]]&gt;0,1, 0)*brenna7[[#This Row],[opad]]+D690)*IF(E691=1,0,1)*IF(E690=1,0,1)</f>
        <v>3.6999999999999997</v>
      </c>
      <c r="E691">
        <f t="shared" si="12"/>
        <v>0</v>
      </c>
    </row>
    <row r="692" spans="1:5" x14ac:dyDescent="0.25">
      <c r="A692" s="1">
        <v>43494.75</v>
      </c>
      <c r="B692">
        <v>-4</v>
      </c>
      <c r="C692">
        <v>0</v>
      </c>
      <c r="D692">
        <f>(IF(brenna7[[#This Row],[temperatura]]&lt;0,1,0)*IF(brenna7[[#This Row],[opad]]&gt;0,1, 0)*brenna7[[#This Row],[opad]]+D691)*IF(E692=1,0,1)*IF(E691=1,0,1)</f>
        <v>3.6999999999999997</v>
      </c>
      <c r="E692">
        <f t="shared" si="12"/>
        <v>0</v>
      </c>
    </row>
    <row r="693" spans="1:5" x14ac:dyDescent="0.25">
      <c r="A693" s="1">
        <v>43494.791666666664</v>
      </c>
      <c r="B693">
        <v>-4.2</v>
      </c>
      <c r="C693">
        <v>0</v>
      </c>
      <c r="D693">
        <f>(IF(brenna7[[#This Row],[temperatura]]&lt;0,1,0)*IF(brenna7[[#This Row],[opad]]&gt;0,1, 0)*brenna7[[#This Row],[opad]]+D692)*IF(E693=1,0,1)*IF(E692=1,0,1)</f>
        <v>3.6999999999999997</v>
      </c>
      <c r="E693">
        <f t="shared" si="12"/>
        <v>0</v>
      </c>
    </row>
    <row r="694" spans="1:5" x14ac:dyDescent="0.25">
      <c r="A694" s="1">
        <v>43494.833333333336</v>
      </c>
      <c r="B694">
        <v>-4.3</v>
      </c>
      <c r="C694">
        <v>0</v>
      </c>
      <c r="D694">
        <f>(IF(brenna7[[#This Row],[temperatura]]&lt;0,1,0)*IF(brenna7[[#This Row],[opad]]&gt;0,1, 0)*brenna7[[#This Row],[opad]]+D693)*IF(E694=1,0,1)*IF(E693=1,0,1)</f>
        <v>3.6999999999999997</v>
      </c>
      <c r="E694">
        <f t="shared" si="12"/>
        <v>0</v>
      </c>
    </row>
    <row r="695" spans="1:5" x14ac:dyDescent="0.25">
      <c r="A695" s="1">
        <v>43494.875</v>
      </c>
      <c r="B695">
        <v>-4.5</v>
      </c>
      <c r="C695">
        <v>0</v>
      </c>
      <c r="D695">
        <f>(IF(brenna7[[#This Row],[temperatura]]&lt;0,1,0)*IF(brenna7[[#This Row],[opad]]&gt;0,1, 0)*brenna7[[#This Row],[opad]]+D694)*IF(E695=1,0,1)*IF(E694=1,0,1)</f>
        <v>3.6999999999999997</v>
      </c>
      <c r="E695">
        <f t="shared" si="12"/>
        <v>0</v>
      </c>
    </row>
    <row r="696" spans="1:5" x14ac:dyDescent="0.25">
      <c r="A696" s="1">
        <v>43494.916666666664</v>
      </c>
      <c r="B696">
        <v>-4.5999999999999996</v>
      </c>
      <c r="C696">
        <v>0</v>
      </c>
      <c r="D696">
        <f>(IF(brenna7[[#This Row],[temperatura]]&lt;0,1,0)*IF(brenna7[[#This Row],[opad]]&gt;0,1, 0)*brenna7[[#This Row],[opad]]+D695)*IF(E696=1,0,1)*IF(E695=1,0,1)</f>
        <v>3.6999999999999997</v>
      </c>
      <c r="E696">
        <f t="shared" si="12"/>
        <v>0</v>
      </c>
    </row>
    <row r="697" spans="1:5" x14ac:dyDescent="0.25">
      <c r="A697" s="1">
        <v>43494.958333333336</v>
      </c>
      <c r="B697">
        <v>-4.5</v>
      </c>
      <c r="C697">
        <v>0</v>
      </c>
      <c r="D697">
        <f>(IF(brenna7[[#This Row],[temperatura]]&lt;0,1,0)*IF(brenna7[[#This Row],[opad]]&gt;0,1, 0)*brenna7[[#This Row],[opad]]+D696)*IF(E697=1,0,1)*IF(E696=1,0,1)</f>
        <v>3.6999999999999997</v>
      </c>
      <c r="E697">
        <f t="shared" si="12"/>
        <v>0</v>
      </c>
    </row>
    <row r="698" spans="1:5" x14ac:dyDescent="0.25">
      <c r="A698" s="1">
        <v>43495</v>
      </c>
      <c r="B698">
        <v>-4.5</v>
      </c>
      <c r="C698">
        <v>0</v>
      </c>
      <c r="D698">
        <f>(IF(brenna7[[#This Row],[temperatura]]&lt;0,1,0)*IF(brenna7[[#This Row],[opad]]&gt;0,1, 0)*brenna7[[#This Row],[opad]]+D697)*IF(E698=1,0,1)*IF(E697=1,0,1)</f>
        <v>3.6999999999999997</v>
      </c>
      <c r="E698">
        <f t="shared" si="12"/>
        <v>0</v>
      </c>
    </row>
    <row r="699" spans="1:5" x14ac:dyDescent="0.25">
      <c r="A699" s="1">
        <v>43495.041666666664</v>
      </c>
      <c r="B699">
        <v>-4.5</v>
      </c>
      <c r="C699">
        <v>0</v>
      </c>
      <c r="D699">
        <f>(IF(brenna7[[#This Row],[temperatura]]&lt;0,1,0)*IF(brenna7[[#This Row],[opad]]&gt;0,1, 0)*brenna7[[#This Row],[opad]]+D698)*IF(E699=1,0,1)*IF(E698=1,0,1)</f>
        <v>3.6999999999999997</v>
      </c>
      <c r="E699">
        <f t="shared" si="12"/>
        <v>0</v>
      </c>
    </row>
    <row r="700" spans="1:5" x14ac:dyDescent="0.25">
      <c r="A700" s="1">
        <v>43495.083333333336</v>
      </c>
      <c r="B700">
        <v>-4.7</v>
      </c>
      <c r="C700">
        <v>0</v>
      </c>
      <c r="D700">
        <f>(IF(brenna7[[#This Row],[temperatura]]&lt;0,1,0)*IF(brenna7[[#This Row],[opad]]&gt;0,1, 0)*brenna7[[#This Row],[opad]]+D699)*IF(E700=1,0,1)*IF(E699=1,0,1)</f>
        <v>3.6999999999999997</v>
      </c>
      <c r="E700">
        <f t="shared" si="12"/>
        <v>0</v>
      </c>
    </row>
    <row r="701" spans="1:5" x14ac:dyDescent="0.25">
      <c r="A701" s="1">
        <v>43495.125</v>
      </c>
      <c r="B701">
        <v>-5</v>
      </c>
      <c r="C701">
        <v>0</v>
      </c>
      <c r="D701">
        <f>(IF(brenna7[[#This Row],[temperatura]]&lt;0,1,0)*IF(brenna7[[#This Row],[opad]]&gt;0,1, 0)*brenna7[[#This Row],[opad]]+D700)*IF(E701=1,0,1)*IF(E700=1,0,1)</f>
        <v>3.6999999999999997</v>
      </c>
      <c r="E701">
        <f t="shared" si="12"/>
        <v>0</v>
      </c>
    </row>
    <row r="702" spans="1:5" x14ac:dyDescent="0.25">
      <c r="A702" s="1">
        <v>43495.166666666664</v>
      </c>
      <c r="B702">
        <v>-5.2</v>
      </c>
      <c r="C702">
        <v>0</v>
      </c>
      <c r="D702">
        <f>(IF(brenna7[[#This Row],[temperatura]]&lt;0,1,0)*IF(brenna7[[#This Row],[opad]]&gt;0,1, 0)*brenna7[[#This Row],[opad]]+D701)*IF(E702=1,0,1)*IF(E701=1,0,1)</f>
        <v>3.6999999999999997</v>
      </c>
      <c r="E702">
        <f t="shared" si="12"/>
        <v>0</v>
      </c>
    </row>
    <row r="703" spans="1:5" x14ac:dyDescent="0.25">
      <c r="A703" s="1">
        <v>43495.208333333336</v>
      </c>
      <c r="B703">
        <v>-5.4</v>
      </c>
      <c r="C703">
        <v>0</v>
      </c>
      <c r="D703">
        <f>(IF(brenna7[[#This Row],[temperatura]]&lt;0,1,0)*IF(brenna7[[#This Row],[opad]]&gt;0,1, 0)*brenna7[[#This Row],[opad]]+D702)*IF(E703=1,0,1)*IF(E702=1,0,1)</f>
        <v>3.6999999999999997</v>
      </c>
      <c r="E703">
        <f t="shared" si="12"/>
        <v>0</v>
      </c>
    </row>
    <row r="704" spans="1:5" x14ac:dyDescent="0.25">
      <c r="A704" s="1">
        <v>43495.25</v>
      </c>
      <c r="B704">
        <v>-5.2</v>
      </c>
      <c r="C704">
        <v>0</v>
      </c>
      <c r="D704">
        <f>(IF(brenna7[[#This Row],[temperatura]]&lt;0,1,0)*IF(brenna7[[#This Row],[opad]]&gt;0,1, 0)*brenna7[[#This Row],[opad]]+D703)*IF(E704=1,0,1)*IF(E703=1,0,1)</f>
        <v>3.6999999999999997</v>
      </c>
      <c r="E704">
        <f t="shared" si="12"/>
        <v>0</v>
      </c>
    </row>
    <row r="705" spans="1:5" x14ac:dyDescent="0.25">
      <c r="A705" s="1">
        <v>43495.291666666664</v>
      </c>
      <c r="B705">
        <v>-4.9000000000000004</v>
      </c>
      <c r="C705">
        <v>0</v>
      </c>
      <c r="D705">
        <f>(IF(brenna7[[#This Row],[temperatura]]&lt;0,1,0)*IF(brenna7[[#This Row],[opad]]&gt;0,1, 0)*brenna7[[#This Row],[opad]]+D704)*IF(E705=1,0,1)*IF(E704=1,0,1)</f>
        <v>3.6999999999999997</v>
      </c>
      <c r="E705">
        <f t="shared" si="12"/>
        <v>0</v>
      </c>
    </row>
    <row r="706" spans="1:5" x14ac:dyDescent="0.25">
      <c r="A706" s="1">
        <v>43495.333333333336</v>
      </c>
      <c r="B706">
        <v>-4.7</v>
      </c>
      <c r="C706">
        <v>0</v>
      </c>
      <c r="D706">
        <f>(IF(brenna7[[#This Row],[temperatura]]&lt;0,1,0)*IF(brenna7[[#This Row],[opad]]&gt;0,1, 0)*brenna7[[#This Row],[opad]]+D705)*IF(E706=1,0,1)*IF(E705=1,0,1)</f>
        <v>3.6999999999999997</v>
      </c>
      <c r="E706">
        <f t="shared" si="12"/>
        <v>0</v>
      </c>
    </row>
    <row r="707" spans="1:5" x14ac:dyDescent="0.25">
      <c r="A707" s="1">
        <v>43495.375</v>
      </c>
      <c r="B707">
        <v>-2.5</v>
      </c>
      <c r="C707">
        <v>0</v>
      </c>
      <c r="D707">
        <f>(IF(brenna7[[#This Row],[temperatura]]&lt;0,1,0)*IF(brenna7[[#This Row],[opad]]&gt;0,1, 0)*brenna7[[#This Row],[opad]]+D706)*IF(E707=1,0,1)*IF(E706=1,0,1)</f>
        <v>3.6999999999999997</v>
      </c>
      <c r="E707">
        <f t="shared" si="12"/>
        <v>0</v>
      </c>
    </row>
    <row r="708" spans="1:5" x14ac:dyDescent="0.25">
      <c r="A708" s="1">
        <v>43495.416666666664</v>
      </c>
      <c r="B708">
        <v>-1</v>
      </c>
      <c r="C708">
        <v>0</v>
      </c>
      <c r="D708">
        <f>(IF(brenna7[[#This Row],[temperatura]]&lt;0,1,0)*IF(brenna7[[#This Row],[opad]]&gt;0,1, 0)*brenna7[[#This Row],[opad]]+D707)*IF(E708=1,0,1)*IF(E707=1,0,1)</f>
        <v>3.6999999999999997</v>
      </c>
      <c r="E708">
        <f t="shared" si="12"/>
        <v>0</v>
      </c>
    </row>
    <row r="709" spans="1:5" x14ac:dyDescent="0.25">
      <c r="A709" s="1">
        <v>43495.458333333336</v>
      </c>
      <c r="B709">
        <v>0.1</v>
      </c>
      <c r="C709">
        <v>0</v>
      </c>
      <c r="D709">
        <f>(IF(brenna7[[#This Row],[temperatura]]&lt;0,1,0)*IF(brenna7[[#This Row],[opad]]&gt;0,1, 0)*brenna7[[#This Row],[opad]]+D708)*IF(E709=1,0,1)*IF(E708=1,0,1)</f>
        <v>3.6999999999999997</v>
      </c>
      <c r="E709">
        <f t="shared" si="12"/>
        <v>0</v>
      </c>
    </row>
    <row r="710" spans="1:5" x14ac:dyDescent="0.25">
      <c r="A710" s="1">
        <v>43495.5</v>
      </c>
      <c r="B710">
        <v>1</v>
      </c>
      <c r="C710">
        <v>0</v>
      </c>
      <c r="D710">
        <f>(IF(brenna7[[#This Row],[temperatura]]&lt;0,1,0)*IF(brenna7[[#This Row],[opad]]&gt;0,1, 0)*brenna7[[#This Row],[opad]]+D709)*IF(E710=1,0,1)*IF(E709=1,0,1)</f>
        <v>3.6999999999999997</v>
      </c>
      <c r="E710">
        <f t="shared" si="12"/>
        <v>0</v>
      </c>
    </row>
    <row r="711" spans="1:5" x14ac:dyDescent="0.25">
      <c r="A711" s="1">
        <v>43495.541666666664</v>
      </c>
      <c r="B711">
        <v>0.9</v>
      </c>
      <c r="C711">
        <v>0</v>
      </c>
      <c r="D711">
        <f>(IF(brenna7[[#This Row],[temperatura]]&lt;0,1,0)*IF(brenna7[[#This Row],[opad]]&gt;0,1, 0)*brenna7[[#This Row],[opad]]+D710)*IF(E711=1,0,1)*IF(E710=1,0,1)</f>
        <v>3.6999999999999997</v>
      </c>
      <c r="E711">
        <f t="shared" si="12"/>
        <v>0</v>
      </c>
    </row>
    <row r="712" spans="1:5" x14ac:dyDescent="0.25">
      <c r="A712" s="1">
        <v>43495.583333333336</v>
      </c>
      <c r="B712">
        <v>0.4</v>
      </c>
      <c r="C712">
        <v>0</v>
      </c>
      <c r="D712">
        <f>(IF(brenna7[[#This Row],[temperatura]]&lt;0,1,0)*IF(brenna7[[#This Row],[opad]]&gt;0,1, 0)*brenna7[[#This Row],[opad]]+D711)*IF(E712=1,0,1)*IF(E711=1,0,1)</f>
        <v>3.6999999999999997</v>
      </c>
      <c r="E712">
        <f t="shared" si="12"/>
        <v>0</v>
      </c>
    </row>
    <row r="713" spans="1:5" x14ac:dyDescent="0.25">
      <c r="A713" s="1">
        <v>43495.625</v>
      </c>
      <c r="B713">
        <v>0.3</v>
      </c>
      <c r="C713">
        <v>0</v>
      </c>
      <c r="D713">
        <f>(IF(brenna7[[#This Row],[temperatura]]&lt;0,1,0)*IF(brenna7[[#This Row],[opad]]&gt;0,1, 0)*brenna7[[#This Row],[opad]]+D712)*IF(E713=1,0,1)*IF(E712=1,0,1)</f>
        <v>3.6999999999999997</v>
      </c>
      <c r="E713">
        <f t="shared" si="12"/>
        <v>0</v>
      </c>
    </row>
    <row r="714" spans="1:5" x14ac:dyDescent="0.25">
      <c r="A714" s="1">
        <v>43495.666666666664</v>
      </c>
      <c r="B714">
        <v>-2.2999999999999998</v>
      </c>
      <c r="C714">
        <v>0</v>
      </c>
      <c r="D714">
        <f>(IF(brenna7[[#This Row],[temperatura]]&lt;0,1,0)*IF(brenna7[[#This Row],[opad]]&gt;0,1, 0)*brenna7[[#This Row],[opad]]+D713)*IF(E714=1,0,1)*IF(E713=1,0,1)</f>
        <v>3.6999999999999997</v>
      </c>
      <c r="E714">
        <f t="shared" si="12"/>
        <v>0</v>
      </c>
    </row>
    <row r="715" spans="1:5" x14ac:dyDescent="0.25">
      <c r="A715" s="1">
        <v>43495.708333333336</v>
      </c>
      <c r="B715">
        <v>-2.8</v>
      </c>
      <c r="C715">
        <v>0</v>
      </c>
      <c r="D715">
        <f>(IF(brenna7[[#This Row],[temperatura]]&lt;0,1,0)*IF(brenna7[[#This Row],[opad]]&gt;0,1, 0)*brenna7[[#This Row],[opad]]+D714)*IF(E715=1,0,1)*IF(E714=1,0,1)</f>
        <v>3.6999999999999997</v>
      </c>
      <c r="E715">
        <f t="shared" si="12"/>
        <v>0</v>
      </c>
    </row>
    <row r="716" spans="1:5" x14ac:dyDescent="0.25">
      <c r="A716" s="1">
        <v>43495.75</v>
      </c>
      <c r="B716">
        <v>-2.8</v>
      </c>
      <c r="C716">
        <v>0</v>
      </c>
      <c r="D716">
        <f>(IF(brenna7[[#This Row],[temperatura]]&lt;0,1,0)*IF(brenna7[[#This Row],[opad]]&gt;0,1, 0)*brenna7[[#This Row],[opad]]+D715)*IF(E716=1,0,1)*IF(E715=1,0,1)</f>
        <v>3.6999999999999997</v>
      </c>
      <c r="E716">
        <f t="shared" si="12"/>
        <v>0</v>
      </c>
    </row>
    <row r="717" spans="1:5" x14ac:dyDescent="0.25">
      <c r="A717" s="1">
        <v>43495.791666666664</v>
      </c>
      <c r="B717">
        <v>-2.7</v>
      </c>
      <c r="C717">
        <v>0</v>
      </c>
      <c r="D717">
        <f>(IF(brenna7[[#This Row],[temperatura]]&lt;0,1,0)*IF(brenna7[[#This Row],[opad]]&gt;0,1, 0)*brenna7[[#This Row],[opad]]+D716)*IF(E717=1,0,1)*IF(E716=1,0,1)</f>
        <v>3.6999999999999997</v>
      </c>
      <c r="E717">
        <f t="shared" si="12"/>
        <v>0</v>
      </c>
    </row>
    <row r="718" spans="1:5" x14ac:dyDescent="0.25">
      <c r="A718" s="1">
        <v>43495.833333333336</v>
      </c>
      <c r="B718">
        <v>-3</v>
      </c>
      <c r="C718">
        <v>0</v>
      </c>
      <c r="D718">
        <f>(IF(brenna7[[#This Row],[temperatura]]&lt;0,1,0)*IF(brenna7[[#This Row],[opad]]&gt;0,1, 0)*brenna7[[#This Row],[opad]]+D717)*IF(E718=1,0,1)*IF(E717=1,0,1)</f>
        <v>3.6999999999999997</v>
      </c>
      <c r="E718">
        <f t="shared" si="12"/>
        <v>0</v>
      </c>
    </row>
    <row r="719" spans="1:5" x14ac:dyDescent="0.25">
      <c r="A719" s="1">
        <v>43495.875</v>
      </c>
      <c r="B719">
        <v>-3.4</v>
      </c>
      <c r="C719">
        <v>0</v>
      </c>
      <c r="D719">
        <f>(IF(brenna7[[#This Row],[temperatura]]&lt;0,1,0)*IF(brenna7[[#This Row],[opad]]&gt;0,1, 0)*brenna7[[#This Row],[opad]]+D718)*IF(E719=1,0,1)*IF(E718=1,0,1)</f>
        <v>3.6999999999999997</v>
      </c>
      <c r="E719">
        <f t="shared" si="12"/>
        <v>0</v>
      </c>
    </row>
    <row r="720" spans="1:5" x14ac:dyDescent="0.25">
      <c r="A720" s="1">
        <v>43495.916666666664</v>
      </c>
      <c r="B720">
        <v>-3.3</v>
      </c>
      <c r="C720">
        <v>0</v>
      </c>
      <c r="D720">
        <f>(IF(brenna7[[#This Row],[temperatura]]&lt;0,1,0)*IF(brenna7[[#This Row],[opad]]&gt;0,1, 0)*brenna7[[#This Row],[opad]]+D719)*IF(E720=1,0,1)*IF(E719=1,0,1)</f>
        <v>3.6999999999999997</v>
      </c>
      <c r="E720">
        <f t="shared" si="12"/>
        <v>0</v>
      </c>
    </row>
    <row r="721" spans="1:5" x14ac:dyDescent="0.25">
      <c r="A721" s="1">
        <v>43495.958333333336</v>
      </c>
      <c r="B721">
        <v>-3.3</v>
      </c>
      <c r="C721">
        <v>0</v>
      </c>
      <c r="D721">
        <f>(IF(brenna7[[#This Row],[temperatura]]&lt;0,1,0)*IF(brenna7[[#This Row],[opad]]&gt;0,1, 0)*brenna7[[#This Row],[opad]]+D720)*IF(E721=1,0,1)*IF(E720=1,0,1)</f>
        <v>3.6999999999999997</v>
      </c>
      <c r="E721">
        <f t="shared" si="12"/>
        <v>0</v>
      </c>
    </row>
    <row r="722" spans="1:5" x14ac:dyDescent="0.25">
      <c r="A722" s="1">
        <v>43496</v>
      </c>
      <c r="B722">
        <v>-3.5</v>
      </c>
      <c r="C722">
        <v>0</v>
      </c>
      <c r="D722">
        <f>(IF(brenna7[[#This Row],[temperatura]]&lt;0,1,0)*IF(brenna7[[#This Row],[opad]]&gt;0,1, 0)*brenna7[[#This Row],[opad]]+D721)*IF(E722=1,0,1)*IF(E721=1,0,1)</f>
        <v>3.6999999999999997</v>
      </c>
      <c r="E722">
        <f t="shared" si="12"/>
        <v>0</v>
      </c>
    </row>
    <row r="723" spans="1:5" x14ac:dyDescent="0.25">
      <c r="A723" s="1">
        <v>43496.041666666664</v>
      </c>
      <c r="B723">
        <v>-3.6</v>
      </c>
      <c r="C723">
        <v>0</v>
      </c>
      <c r="D723">
        <f>(IF(brenna7[[#This Row],[temperatura]]&lt;0,1,0)*IF(brenna7[[#This Row],[opad]]&gt;0,1, 0)*brenna7[[#This Row],[opad]]+D722)*IF(E723=1,0,1)*IF(E722=1,0,1)</f>
        <v>3.6999999999999997</v>
      </c>
      <c r="E723">
        <f t="shared" si="12"/>
        <v>0</v>
      </c>
    </row>
    <row r="724" spans="1:5" x14ac:dyDescent="0.25">
      <c r="A724" s="1">
        <v>43496.083333333336</v>
      </c>
      <c r="B724">
        <v>-3.9</v>
      </c>
      <c r="C724">
        <v>0</v>
      </c>
      <c r="D724">
        <f>(IF(brenna7[[#This Row],[temperatura]]&lt;0,1,0)*IF(brenna7[[#This Row],[opad]]&gt;0,1, 0)*brenna7[[#This Row],[opad]]+D723)*IF(E724=1,0,1)*IF(E723=1,0,1)</f>
        <v>3.6999999999999997</v>
      </c>
      <c r="E724">
        <f t="shared" si="12"/>
        <v>0</v>
      </c>
    </row>
    <row r="725" spans="1:5" x14ac:dyDescent="0.25">
      <c r="A725" s="1">
        <v>43496.125</v>
      </c>
      <c r="B725">
        <v>-4.3</v>
      </c>
      <c r="C725">
        <v>0</v>
      </c>
      <c r="D725">
        <f>(IF(brenna7[[#This Row],[temperatura]]&lt;0,1,0)*IF(brenna7[[#This Row],[opad]]&gt;0,1, 0)*brenna7[[#This Row],[opad]]+D724)*IF(E725=1,0,1)*IF(E724=1,0,1)</f>
        <v>3.6999999999999997</v>
      </c>
      <c r="E725">
        <f t="shared" si="12"/>
        <v>0</v>
      </c>
    </row>
    <row r="726" spans="1:5" x14ac:dyDescent="0.25">
      <c r="A726" s="1">
        <v>43496.166666666664</v>
      </c>
      <c r="B726">
        <v>-4.2</v>
      </c>
      <c r="C726">
        <v>0</v>
      </c>
      <c r="D726">
        <f>(IF(brenna7[[#This Row],[temperatura]]&lt;0,1,0)*IF(brenna7[[#This Row],[opad]]&gt;0,1, 0)*brenna7[[#This Row],[opad]]+D725)*IF(E726=1,0,1)*IF(E725=1,0,1)</f>
        <v>3.6999999999999997</v>
      </c>
      <c r="E726">
        <f t="shared" si="12"/>
        <v>0</v>
      </c>
    </row>
    <row r="727" spans="1:5" x14ac:dyDescent="0.25">
      <c r="A727" s="1">
        <v>43496.208333333336</v>
      </c>
      <c r="B727">
        <v>-4.2</v>
      </c>
      <c r="C727">
        <v>0</v>
      </c>
      <c r="D727">
        <f>(IF(brenna7[[#This Row],[temperatura]]&lt;0,1,0)*IF(brenna7[[#This Row],[opad]]&gt;0,1, 0)*brenna7[[#This Row],[opad]]+D726)*IF(E727=1,0,1)*IF(E726=1,0,1)</f>
        <v>3.6999999999999997</v>
      </c>
      <c r="E727">
        <f t="shared" si="12"/>
        <v>0</v>
      </c>
    </row>
    <row r="728" spans="1:5" x14ac:dyDescent="0.25">
      <c r="A728" s="1">
        <v>43496.25</v>
      </c>
      <c r="B728">
        <v>-3.9</v>
      </c>
      <c r="C728">
        <v>0</v>
      </c>
      <c r="D728">
        <f>(IF(brenna7[[#This Row],[temperatura]]&lt;0,1,0)*IF(brenna7[[#This Row],[opad]]&gt;0,1, 0)*brenna7[[#This Row],[opad]]+D727)*IF(E728=1,0,1)*IF(E727=1,0,1)</f>
        <v>3.6999999999999997</v>
      </c>
      <c r="E728">
        <f t="shared" si="12"/>
        <v>0</v>
      </c>
    </row>
    <row r="729" spans="1:5" x14ac:dyDescent="0.25">
      <c r="A729" s="1">
        <v>43496.291666666664</v>
      </c>
      <c r="B729">
        <v>-3.8</v>
      </c>
      <c r="C729">
        <v>0</v>
      </c>
      <c r="D729">
        <f>(IF(brenna7[[#This Row],[temperatura]]&lt;0,1,0)*IF(brenna7[[#This Row],[opad]]&gt;0,1, 0)*brenna7[[#This Row],[opad]]+D728)*IF(E729=1,0,1)*IF(E728=1,0,1)</f>
        <v>3.6999999999999997</v>
      </c>
      <c r="E729">
        <f t="shared" ref="E729:E792" si="13">IF(D728&gt;=4,1,0)</f>
        <v>0</v>
      </c>
    </row>
    <row r="730" spans="1:5" x14ac:dyDescent="0.25">
      <c r="A730" s="1">
        <v>43496.333333333336</v>
      </c>
      <c r="B730">
        <v>-3.6</v>
      </c>
      <c r="C730">
        <v>0</v>
      </c>
      <c r="D730">
        <f>(IF(brenna7[[#This Row],[temperatura]]&lt;0,1,0)*IF(brenna7[[#This Row],[opad]]&gt;0,1, 0)*brenna7[[#This Row],[opad]]+D729)*IF(E730=1,0,1)*IF(E729=1,0,1)</f>
        <v>3.6999999999999997</v>
      </c>
      <c r="E730">
        <f t="shared" si="13"/>
        <v>0</v>
      </c>
    </row>
    <row r="731" spans="1:5" x14ac:dyDescent="0.25">
      <c r="A731" s="1">
        <v>43496.375</v>
      </c>
      <c r="B731">
        <v>-3.1</v>
      </c>
      <c r="C731">
        <v>0</v>
      </c>
      <c r="D731">
        <f>(IF(brenna7[[#This Row],[temperatura]]&lt;0,1,0)*IF(brenna7[[#This Row],[opad]]&gt;0,1, 0)*brenna7[[#This Row],[opad]]+D730)*IF(E731=1,0,1)*IF(E730=1,0,1)</f>
        <v>3.6999999999999997</v>
      </c>
      <c r="E731">
        <f t="shared" si="13"/>
        <v>0</v>
      </c>
    </row>
    <row r="732" spans="1:5" x14ac:dyDescent="0.25">
      <c r="A732" s="1">
        <v>43496.416666666664</v>
      </c>
      <c r="B732">
        <v>-2.9</v>
      </c>
      <c r="C732">
        <v>0</v>
      </c>
      <c r="D732">
        <f>(IF(brenna7[[#This Row],[temperatura]]&lt;0,1,0)*IF(brenna7[[#This Row],[opad]]&gt;0,1, 0)*brenna7[[#This Row],[opad]]+D731)*IF(E732=1,0,1)*IF(E731=1,0,1)</f>
        <v>3.6999999999999997</v>
      </c>
      <c r="E732">
        <f t="shared" si="13"/>
        <v>0</v>
      </c>
    </row>
    <row r="733" spans="1:5" x14ac:dyDescent="0.25">
      <c r="A733" s="1">
        <v>43496.458333333336</v>
      </c>
      <c r="B733">
        <v>-2.8</v>
      </c>
      <c r="C733">
        <v>0</v>
      </c>
      <c r="D733">
        <f>(IF(brenna7[[#This Row],[temperatura]]&lt;0,1,0)*IF(brenna7[[#This Row],[opad]]&gt;0,1, 0)*brenna7[[#This Row],[opad]]+D732)*IF(E733=1,0,1)*IF(E732=1,0,1)</f>
        <v>3.6999999999999997</v>
      </c>
      <c r="E733">
        <f t="shared" si="13"/>
        <v>0</v>
      </c>
    </row>
    <row r="734" spans="1:5" x14ac:dyDescent="0.25">
      <c r="A734" s="1">
        <v>43496.5</v>
      </c>
      <c r="B734">
        <v>-2.6</v>
      </c>
      <c r="C734">
        <v>0</v>
      </c>
      <c r="D734">
        <f>(IF(brenna7[[#This Row],[temperatura]]&lt;0,1,0)*IF(brenna7[[#This Row],[opad]]&gt;0,1, 0)*brenna7[[#This Row],[opad]]+D733)*IF(E734=1,0,1)*IF(E733=1,0,1)</f>
        <v>3.6999999999999997</v>
      </c>
      <c r="E734">
        <f t="shared" si="13"/>
        <v>0</v>
      </c>
    </row>
    <row r="735" spans="1:5" x14ac:dyDescent="0.25">
      <c r="A735" s="1">
        <v>43496.541666666664</v>
      </c>
      <c r="B735">
        <v>-1.8</v>
      </c>
      <c r="C735">
        <v>0</v>
      </c>
      <c r="D735">
        <f>(IF(brenna7[[#This Row],[temperatura]]&lt;0,1,0)*IF(brenna7[[#This Row],[opad]]&gt;0,1, 0)*brenna7[[#This Row],[opad]]+D734)*IF(E735=1,0,1)*IF(E734=1,0,1)</f>
        <v>3.6999999999999997</v>
      </c>
      <c r="E735">
        <f t="shared" si="13"/>
        <v>0</v>
      </c>
    </row>
    <row r="736" spans="1:5" x14ac:dyDescent="0.25">
      <c r="A736" s="1">
        <v>43496.583333333336</v>
      </c>
      <c r="B736">
        <v>-2.6</v>
      </c>
      <c r="C736">
        <v>0</v>
      </c>
      <c r="D736">
        <f>(IF(brenna7[[#This Row],[temperatura]]&lt;0,1,0)*IF(brenna7[[#This Row],[opad]]&gt;0,1, 0)*brenna7[[#This Row],[opad]]+D735)*IF(E736=1,0,1)*IF(E735=1,0,1)</f>
        <v>3.6999999999999997</v>
      </c>
      <c r="E736">
        <f t="shared" si="13"/>
        <v>0</v>
      </c>
    </row>
    <row r="737" spans="1:5" x14ac:dyDescent="0.25">
      <c r="A737" s="1">
        <v>43496.625</v>
      </c>
      <c r="B737">
        <v>-2.5</v>
      </c>
      <c r="C737">
        <v>0</v>
      </c>
      <c r="D737">
        <f>(IF(brenna7[[#This Row],[temperatura]]&lt;0,1,0)*IF(brenna7[[#This Row],[opad]]&gt;0,1, 0)*brenna7[[#This Row],[opad]]+D736)*IF(E737=1,0,1)*IF(E736=1,0,1)</f>
        <v>3.6999999999999997</v>
      </c>
      <c r="E737">
        <f t="shared" si="13"/>
        <v>0</v>
      </c>
    </row>
    <row r="738" spans="1:5" x14ac:dyDescent="0.25">
      <c r="A738" s="1">
        <v>43496.666666666664</v>
      </c>
      <c r="B738">
        <v>-3.4</v>
      </c>
      <c r="C738">
        <v>0</v>
      </c>
      <c r="D738">
        <f>(IF(brenna7[[#This Row],[temperatura]]&lt;0,1,0)*IF(brenna7[[#This Row],[opad]]&gt;0,1, 0)*brenna7[[#This Row],[opad]]+D737)*IF(E738=1,0,1)*IF(E737=1,0,1)</f>
        <v>3.6999999999999997</v>
      </c>
      <c r="E738">
        <f t="shared" si="13"/>
        <v>0</v>
      </c>
    </row>
    <row r="739" spans="1:5" x14ac:dyDescent="0.25">
      <c r="A739" s="1">
        <v>43496.708333333336</v>
      </c>
      <c r="B739">
        <v>-3.9</v>
      </c>
      <c r="C739">
        <v>0</v>
      </c>
      <c r="D739">
        <f>(IF(brenna7[[#This Row],[temperatura]]&lt;0,1,0)*IF(brenna7[[#This Row],[opad]]&gt;0,1, 0)*brenna7[[#This Row],[opad]]+D738)*IF(E739=1,0,1)*IF(E738=1,0,1)</f>
        <v>3.6999999999999997</v>
      </c>
      <c r="E739">
        <f t="shared" si="13"/>
        <v>0</v>
      </c>
    </row>
    <row r="740" spans="1:5" x14ac:dyDescent="0.25">
      <c r="A740" s="1">
        <v>43496.75</v>
      </c>
      <c r="B740">
        <v>-3.7</v>
      </c>
      <c r="C740">
        <v>0</v>
      </c>
      <c r="D740">
        <f>(IF(brenna7[[#This Row],[temperatura]]&lt;0,1,0)*IF(brenna7[[#This Row],[opad]]&gt;0,1, 0)*brenna7[[#This Row],[opad]]+D739)*IF(E740=1,0,1)*IF(E739=1,0,1)</f>
        <v>3.6999999999999997</v>
      </c>
      <c r="E740">
        <f t="shared" si="13"/>
        <v>0</v>
      </c>
    </row>
    <row r="741" spans="1:5" x14ac:dyDescent="0.25">
      <c r="A741" s="1">
        <v>43496.791666666664</v>
      </c>
      <c r="B741">
        <v>-3.6</v>
      </c>
      <c r="C741">
        <v>0</v>
      </c>
      <c r="D741">
        <f>(IF(brenna7[[#This Row],[temperatura]]&lt;0,1,0)*IF(brenna7[[#This Row],[opad]]&gt;0,1, 0)*brenna7[[#This Row],[opad]]+D740)*IF(E741=1,0,1)*IF(E740=1,0,1)</f>
        <v>3.6999999999999997</v>
      </c>
      <c r="E741">
        <f t="shared" si="13"/>
        <v>0</v>
      </c>
    </row>
    <row r="742" spans="1:5" x14ac:dyDescent="0.25">
      <c r="A742" s="1">
        <v>43496.833333333336</v>
      </c>
      <c r="B742">
        <v>-3.5</v>
      </c>
      <c r="C742">
        <v>0</v>
      </c>
      <c r="D742">
        <f>(IF(brenna7[[#This Row],[temperatura]]&lt;0,1,0)*IF(brenna7[[#This Row],[opad]]&gt;0,1, 0)*brenna7[[#This Row],[opad]]+D741)*IF(E742=1,0,1)*IF(E741=1,0,1)</f>
        <v>3.6999999999999997</v>
      </c>
      <c r="E742">
        <f t="shared" si="13"/>
        <v>0</v>
      </c>
    </row>
    <row r="743" spans="1:5" x14ac:dyDescent="0.25">
      <c r="A743" s="1">
        <v>43496.875</v>
      </c>
      <c r="B743">
        <v>-3.6</v>
      </c>
      <c r="C743">
        <v>0</v>
      </c>
      <c r="D743">
        <f>(IF(brenna7[[#This Row],[temperatura]]&lt;0,1,0)*IF(brenna7[[#This Row],[opad]]&gt;0,1, 0)*brenna7[[#This Row],[opad]]+D742)*IF(E743=1,0,1)*IF(E742=1,0,1)</f>
        <v>3.6999999999999997</v>
      </c>
      <c r="E743">
        <f t="shared" si="13"/>
        <v>0</v>
      </c>
    </row>
    <row r="744" spans="1:5" x14ac:dyDescent="0.25">
      <c r="A744" s="1">
        <v>43496.916666666664</v>
      </c>
      <c r="B744">
        <v>-3.7</v>
      </c>
      <c r="C744">
        <v>0</v>
      </c>
      <c r="D744">
        <f>(IF(brenna7[[#This Row],[temperatura]]&lt;0,1,0)*IF(brenna7[[#This Row],[opad]]&gt;0,1, 0)*brenna7[[#This Row],[opad]]+D743)*IF(E744=1,0,1)*IF(E743=1,0,1)</f>
        <v>3.6999999999999997</v>
      </c>
      <c r="E744">
        <f t="shared" si="13"/>
        <v>0</v>
      </c>
    </row>
    <row r="745" spans="1:5" x14ac:dyDescent="0.25">
      <c r="A745" s="1">
        <v>43496.958333333336</v>
      </c>
      <c r="B745">
        <v>-3.7</v>
      </c>
      <c r="C745">
        <v>0</v>
      </c>
      <c r="D745">
        <f>(IF(brenna7[[#This Row],[temperatura]]&lt;0,1,0)*IF(brenna7[[#This Row],[opad]]&gt;0,1, 0)*brenna7[[#This Row],[opad]]+D744)*IF(E745=1,0,1)*IF(E744=1,0,1)</f>
        <v>3.6999999999999997</v>
      </c>
      <c r="E745">
        <f t="shared" si="13"/>
        <v>0</v>
      </c>
    </row>
    <row r="746" spans="1:5" x14ac:dyDescent="0.25">
      <c r="A746" s="1">
        <v>43497</v>
      </c>
      <c r="B746">
        <v>-3.7</v>
      </c>
      <c r="C746">
        <v>0</v>
      </c>
      <c r="D746">
        <f>(IF(brenna7[[#This Row],[temperatura]]&lt;0,1,0)*IF(brenna7[[#This Row],[opad]]&gt;0,1, 0)*brenna7[[#This Row],[opad]]+D745)*IF(E746=1,0,1)*IF(E745=1,0,1)</f>
        <v>3.6999999999999997</v>
      </c>
      <c r="E746">
        <f t="shared" si="13"/>
        <v>0</v>
      </c>
    </row>
    <row r="747" spans="1:5" x14ac:dyDescent="0.25">
      <c r="A747" s="1">
        <v>43497.041666666664</v>
      </c>
      <c r="B747">
        <v>-3.6</v>
      </c>
      <c r="C747">
        <v>0</v>
      </c>
      <c r="D747">
        <f>(IF(brenna7[[#This Row],[temperatura]]&lt;0,1,0)*IF(brenna7[[#This Row],[opad]]&gt;0,1, 0)*brenna7[[#This Row],[opad]]+D746)*IF(E747=1,0,1)*IF(E746=1,0,1)</f>
        <v>3.6999999999999997</v>
      </c>
      <c r="E747">
        <f t="shared" si="13"/>
        <v>0</v>
      </c>
    </row>
    <row r="748" spans="1:5" x14ac:dyDescent="0.25">
      <c r="A748" s="1">
        <v>43497.083333333336</v>
      </c>
      <c r="B748">
        <v>-3.2</v>
      </c>
      <c r="C748">
        <v>0</v>
      </c>
      <c r="D748">
        <f>(IF(brenna7[[#This Row],[temperatura]]&lt;0,1,0)*IF(brenna7[[#This Row],[opad]]&gt;0,1, 0)*brenna7[[#This Row],[opad]]+D747)*IF(E748=1,0,1)*IF(E747=1,0,1)</f>
        <v>3.6999999999999997</v>
      </c>
      <c r="E748">
        <f t="shared" si="13"/>
        <v>0</v>
      </c>
    </row>
    <row r="749" spans="1:5" x14ac:dyDescent="0.25">
      <c r="A749" s="1">
        <v>43497.125</v>
      </c>
      <c r="B749">
        <v>-2.8</v>
      </c>
      <c r="C749">
        <v>0</v>
      </c>
      <c r="D749">
        <f>(IF(brenna7[[#This Row],[temperatura]]&lt;0,1,0)*IF(brenna7[[#This Row],[opad]]&gt;0,1, 0)*brenna7[[#This Row],[opad]]+D748)*IF(E749=1,0,1)*IF(E748=1,0,1)</f>
        <v>3.6999999999999997</v>
      </c>
      <c r="E749">
        <f t="shared" si="13"/>
        <v>0</v>
      </c>
    </row>
    <row r="750" spans="1:5" x14ac:dyDescent="0.25">
      <c r="A750" s="1">
        <v>43497.166666666664</v>
      </c>
      <c r="B750">
        <v>-2.7</v>
      </c>
      <c r="C750">
        <v>0</v>
      </c>
      <c r="D750">
        <f>(IF(brenna7[[#This Row],[temperatura]]&lt;0,1,0)*IF(brenna7[[#This Row],[opad]]&gt;0,1, 0)*brenna7[[#This Row],[opad]]+D749)*IF(E750=1,0,1)*IF(E749=1,0,1)</f>
        <v>3.6999999999999997</v>
      </c>
      <c r="E750">
        <f t="shared" si="13"/>
        <v>0</v>
      </c>
    </row>
    <row r="751" spans="1:5" x14ac:dyDescent="0.25">
      <c r="A751" s="1">
        <v>43497.208333333336</v>
      </c>
      <c r="B751">
        <v>-3.1</v>
      </c>
      <c r="C751">
        <v>0</v>
      </c>
      <c r="D751">
        <f>(IF(brenna7[[#This Row],[temperatura]]&lt;0,1,0)*IF(brenna7[[#This Row],[opad]]&gt;0,1, 0)*brenna7[[#This Row],[opad]]+D750)*IF(E751=1,0,1)*IF(E750=1,0,1)</f>
        <v>3.6999999999999997</v>
      </c>
      <c r="E751">
        <f t="shared" si="13"/>
        <v>0</v>
      </c>
    </row>
    <row r="752" spans="1:5" x14ac:dyDescent="0.25">
      <c r="A752" s="1">
        <v>43497.25</v>
      </c>
      <c r="B752">
        <v>-3.3</v>
      </c>
      <c r="C752">
        <v>0</v>
      </c>
      <c r="D752">
        <f>(IF(brenna7[[#This Row],[temperatura]]&lt;0,1,0)*IF(brenna7[[#This Row],[opad]]&gt;0,1, 0)*brenna7[[#This Row],[opad]]+D751)*IF(E752=1,0,1)*IF(E751=1,0,1)</f>
        <v>3.6999999999999997</v>
      </c>
      <c r="E752">
        <f t="shared" si="13"/>
        <v>0</v>
      </c>
    </row>
    <row r="753" spans="1:5" x14ac:dyDescent="0.25">
      <c r="A753" s="1">
        <v>43497.291666666664</v>
      </c>
      <c r="B753">
        <v>-2.8</v>
      </c>
      <c r="C753">
        <v>0</v>
      </c>
      <c r="D753">
        <f>(IF(brenna7[[#This Row],[temperatura]]&lt;0,1,0)*IF(brenna7[[#This Row],[opad]]&gt;0,1, 0)*brenna7[[#This Row],[opad]]+D752)*IF(E753=1,0,1)*IF(E752=1,0,1)</f>
        <v>3.6999999999999997</v>
      </c>
      <c r="E753">
        <f t="shared" si="13"/>
        <v>0</v>
      </c>
    </row>
    <row r="754" spans="1:5" x14ac:dyDescent="0.25">
      <c r="A754" s="1">
        <v>43497.333333333336</v>
      </c>
      <c r="B754">
        <v>-2</v>
      </c>
      <c r="C754">
        <v>0</v>
      </c>
      <c r="D754">
        <f>(IF(brenna7[[#This Row],[temperatura]]&lt;0,1,0)*IF(brenna7[[#This Row],[opad]]&gt;0,1, 0)*brenna7[[#This Row],[opad]]+D753)*IF(E754=1,0,1)*IF(E753=1,0,1)</f>
        <v>3.6999999999999997</v>
      </c>
      <c r="E754">
        <f t="shared" si="13"/>
        <v>0</v>
      </c>
    </row>
    <row r="755" spans="1:5" x14ac:dyDescent="0.25">
      <c r="A755" s="1">
        <v>43497.375</v>
      </c>
      <c r="B755">
        <v>-1.5</v>
      </c>
      <c r="C755">
        <v>0</v>
      </c>
      <c r="D755">
        <f>(IF(brenna7[[#This Row],[temperatura]]&lt;0,1,0)*IF(brenna7[[#This Row],[opad]]&gt;0,1, 0)*brenna7[[#This Row],[opad]]+D754)*IF(E755=1,0,1)*IF(E754=1,0,1)</f>
        <v>3.6999999999999997</v>
      </c>
      <c r="E755">
        <f t="shared" si="13"/>
        <v>0</v>
      </c>
    </row>
    <row r="756" spans="1:5" x14ac:dyDescent="0.25">
      <c r="A756" s="1">
        <v>43497.416666666664</v>
      </c>
      <c r="B756">
        <v>-0.8</v>
      </c>
      <c r="C756">
        <v>0</v>
      </c>
      <c r="D756">
        <f>(IF(brenna7[[#This Row],[temperatura]]&lt;0,1,0)*IF(brenna7[[#This Row],[opad]]&gt;0,1, 0)*brenna7[[#This Row],[opad]]+D755)*IF(E756=1,0,1)*IF(E755=1,0,1)</f>
        <v>3.6999999999999997</v>
      </c>
      <c r="E756">
        <f t="shared" si="13"/>
        <v>0</v>
      </c>
    </row>
    <row r="757" spans="1:5" x14ac:dyDescent="0.25">
      <c r="A757" s="1">
        <v>43497.458333333336</v>
      </c>
      <c r="B757">
        <v>-0.2</v>
      </c>
      <c r="C757">
        <v>0</v>
      </c>
      <c r="D757">
        <f>(IF(brenna7[[#This Row],[temperatura]]&lt;0,1,0)*IF(brenna7[[#This Row],[opad]]&gt;0,1, 0)*brenna7[[#This Row],[opad]]+D756)*IF(E757=1,0,1)*IF(E756=1,0,1)</f>
        <v>3.6999999999999997</v>
      </c>
      <c r="E757">
        <f t="shared" si="13"/>
        <v>0</v>
      </c>
    </row>
    <row r="758" spans="1:5" x14ac:dyDescent="0.25">
      <c r="A758" s="1">
        <v>43497.5</v>
      </c>
      <c r="B758">
        <v>0.3</v>
      </c>
      <c r="C758">
        <v>0</v>
      </c>
      <c r="D758">
        <f>(IF(brenna7[[#This Row],[temperatura]]&lt;0,1,0)*IF(brenna7[[#This Row],[opad]]&gt;0,1, 0)*brenna7[[#This Row],[opad]]+D757)*IF(E758=1,0,1)*IF(E757=1,0,1)</f>
        <v>3.6999999999999997</v>
      </c>
      <c r="E758">
        <f t="shared" si="13"/>
        <v>0</v>
      </c>
    </row>
    <row r="759" spans="1:5" x14ac:dyDescent="0.25">
      <c r="A759" s="1">
        <v>43497.541666666664</v>
      </c>
      <c r="B759">
        <v>0.6</v>
      </c>
      <c r="C759">
        <v>0</v>
      </c>
      <c r="D759">
        <f>(IF(brenna7[[#This Row],[temperatura]]&lt;0,1,0)*IF(brenna7[[#This Row],[opad]]&gt;0,1, 0)*brenna7[[#This Row],[opad]]+D758)*IF(E759=1,0,1)*IF(E758=1,0,1)</f>
        <v>3.6999999999999997</v>
      </c>
      <c r="E759">
        <f t="shared" si="13"/>
        <v>0</v>
      </c>
    </row>
    <row r="760" spans="1:5" x14ac:dyDescent="0.25">
      <c r="A760" s="1">
        <v>43497.583333333336</v>
      </c>
      <c r="B760">
        <v>1.1000000000000001</v>
      </c>
      <c r="C760">
        <v>0</v>
      </c>
      <c r="D760">
        <f>(IF(brenna7[[#This Row],[temperatura]]&lt;0,1,0)*IF(brenna7[[#This Row],[opad]]&gt;0,1, 0)*brenna7[[#This Row],[opad]]+D759)*IF(E760=1,0,1)*IF(E759=1,0,1)</f>
        <v>3.6999999999999997</v>
      </c>
      <c r="E760">
        <f t="shared" si="13"/>
        <v>0</v>
      </c>
    </row>
    <row r="761" spans="1:5" x14ac:dyDescent="0.25">
      <c r="A761" s="1">
        <v>43497.625</v>
      </c>
      <c r="B761">
        <v>1.6</v>
      </c>
      <c r="C761">
        <v>0</v>
      </c>
      <c r="D761">
        <f>(IF(brenna7[[#This Row],[temperatura]]&lt;0,1,0)*IF(brenna7[[#This Row],[opad]]&gt;0,1, 0)*brenna7[[#This Row],[opad]]+D760)*IF(E761=1,0,1)*IF(E760=1,0,1)</f>
        <v>3.6999999999999997</v>
      </c>
      <c r="E761">
        <f t="shared" si="13"/>
        <v>0</v>
      </c>
    </row>
    <row r="762" spans="1:5" x14ac:dyDescent="0.25">
      <c r="A762" s="1">
        <v>43497.666666666664</v>
      </c>
      <c r="B762">
        <v>1.8</v>
      </c>
      <c r="C762">
        <v>0</v>
      </c>
      <c r="D762">
        <f>(IF(brenna7[[#This Row],[temperatura]]&lt;0,1,0)*IF(brenna7[[#This Row],[opad]]&gt;0,1, 0)*brenna7[[#This Row],[opad]]+D761)*IF(E762=1,0,1)*IF(E761=1,0,1)</f>
        <v>3.6999999999999997</v>
      </c>
      <c r="E762">
        <f t="shared" si="13"/>
        <v>0</v>
      </c>
    </row>
    <row r="763" spans="1:5" x14ac:dyDescent="0.25">
      <c r="A763" s="1">
        <v>43497.708333333336</v>
      </c>
      <c r="B763">
        <v>2.2000000000000002</v>
      </c>
      <c r="C763">
        <v>0</v>
      </c>
      <c r="D763">
        <f>(IF(brenna7[[#This Row],[temperatura]]&lt;0,1,0)*IF(brenna7[[#This Row],[opad]]&gt;0,1, 0)*brenna7[[#This Row],[opad]]+D762)*IF(E763=1,0,1)*IF(E762=1,0,1)</f>
        <v>3.6999999999999997</v>
      </c>
      <c r="E763">
        <f t="shared" si="13"/>
        <v>0</v>
      </c>
    </row>
    <row r="764" spans="1:5" x14ac:dyDescent="0.25">
      <c r="A764" s="1">
        <v>43497.75</v>
      </c>
      <c r="B764">
        <v>2.8</v>
      </c>
      <c r="C764">
        <v>0</v>
      </c>
      <c r="D764">
        <f>(IF(brenna7[[#This Row],[temperatura]]&lt;0,1,0)*IF(brenna7[[#This Row],[opad]]&gt;0,1, 0)*brenna7[[#This Row],[opad]]+D763)*IF(E764=1,0,1)*IF(E763=1,0,1)</f>
        <v>3.6999999999999997</v>
      </c>
      <c r="E764">
        <f t="shared" si="13"/>
        <v>0</v>
      </c>
    </row>
    <row r="765" spans="1:5" x14ac:dyDescent="0.25">
      <c r="A765" s="1">
        <v>43497.791666666664</v>
      </c>
      <c r="B765">
        <v>3.5</v>
      </c>
      <c r="C765">
        <v>0</v>
      </c>
      <c r="D765">
        <f>(IF(brenna7[[#This Row],[temperatura]]&lt;0,1,0)*IF(brenna7[[#This Row],[opad]]&gt;0,1, 0)*brenna7[[#This Row],[opad]]+D764)*IF(E765=1,0,1)*IF(E764=1,0,1)</f>
        <v>3.6999999999999997</v>
      </c>
      <c r="E765">
        <f t="shared" si="13"/>
        <v>0</v>
      </c>
    </row>
    <row r="766" spans="1:5" x14ac:dyDescent="0.25">
      <c r="A766" s="1">
        <v>43497.833333333336</v>
      </c>
      <c r="B766">
        <v>3.8</v>
      </c>
      <c r="C766">
        <v>0</v>
      </c>
      <c r="D766">
        <f>(IF(brenna7[[#This Row],[temperatura]]&lt;0,1,0)*IF(brenna7[[#This Row],[opad]]&gt;0,1, 0)*brenna7[[#This Row],[opad]]+D765)*IF(E766=1,0,1)*IF(E765=1,0,1)</f>
        <v>3.6999999999999997</v>
      </c>
      <c r="E766">
        <f t="shared" si="13"/>
        <v>0</v>
      </c>
    </row>
    <row r="767" spans="1:5" x14ac:dyDescent="0.25">
      <c r="A767" s="1">
        <v>43497.875</v>
      </c>
      <c r="B767">
        <v>4.2</v>
      </c>
      <c r="C767">
        <v>0</v>
      </c>
      <c r="D767">
        <f>(IF(brenna7[[#This Row],[temperatura]]&lt;0,1,0)*IF(brenna7[[#This Row],[opad]]&gt;0,1, 0)*brenna7[[#This Row],[opad]]+D766)*IF(E767=1,0,1)*IF(E766=1,0,1)</f>
        <v>3.6999999999999997</v>
      </c>
      <c r="E767">
        <f t="shared" si="13"/>
        <v>0</v>
      </c>
    </row>
    <row r="768" spans="1:5" x14ac:dyDescent="0.25">
      <c r="A768" s="1">
        <v>43497.916666666664</v>
      </c>
      <c r="B768">
        <v>4.8</v>
      </c>
      <c r="C768">
        <v>0</v>
      </c>
      <c r="D768">
        <f>(IF(brenna7[[#This Row],[temperatura]]&lt;0,1,0)*IF(brenna7[[#This Row],[opad]]&gt;0,1, 0)*brenna7[[#This Row],[opad]]+D767)*IF(E768=1,0,1)*IF(E767=1,0,1)</f>
        <v>3.6999999999999997</v>
      </c>
      <c r="E768">
        <f t="shared" si="13"/>
        <v>0</v>
      </c>
    </row>
    <row r="769" spans="1:5" x14ac:dyDescent="0.25">
      <c r="A769" s="1">
        <v>43497.958333333336</v>
      </c>
      <c r="B769">
        <v>5</v>
      </c>
      <c r="C769">
        <v>0</v>
      </c>
      <c r="D769">
        <f>(IF(brenna7[[#This Row],[temperatura]]&lt;0,1,0)*IF(brenna7[[#This Row],[opad]]&gt;0,1, 0)*brenna7[[#This Row],[opad]]+D768)*IF(E769=1,0,1)*IF(E768=1,0,1)</f>
        <v>3.6999999999999997</v>
      </c>
      <c r="E769">
        <f t="shared" si="13"/>
        <v>0</v>
      </c>
    </row>
    <row r="770" spans="1:5" x14ac:dyDescent="0.25">
      <c r="A770" s="1">
        <v>43498</v>
      </c>
      <c r="B770">
        <v>5.5</v>
      </c>
      <c r="C770">
        <v>0</v>
      </c>
      <c r="D770">
        <f>(IF(brenna7[[#This Row],[temperatura]]&lt;0,1,0)*IF(brenna7[[#This Row],[opad]]&gt;0,1, 0)*brenna7[[#This Row],[opad]]+D769)*IF(E770=1,0,1)*IF(E769=1,0,1)</f>
        <v>3.6999999999999997</v>
      </c>
      <c r="E770">
        <f t="shared" si="13"/>
        <v>0</v>
      </c>
    </row>
    <row r="771" spans="1:5" x14ac:dyDescent="0.25">
      <c r="A771" s="1">
        <v>43498.041666666664</v>
      </c>
      <c r="B771">
        <v>6</v>
      </c>
      <c r="C771">
        <v>0</v>
      </c>
      <c r="D771">
        <f>(IF(brenna7[[#This Row],[temperatura]]&lt;0,1,0)*IF(brenna7[[#This Row],[opad]]&gt;0,1, 0)*brenna7[[#This Row],[opad]]+D770)*IF(E771=1,0,1)*IF(E770=1,0,1)</f>
        <v>3.6999999999999997</v>
      </c>
      <c r="E771">
        <f t="shared" si="13"/>
        <v>0</v>
      </c>
    </row>
    <row r="772" spans="1:5" x14ac:dyDescent="0.25">
      <c r="A772" s="1">
        <v>43498.083333333336</v>
      </c>
      <c r="B772">
        <v>6.1</v>
      </c>
      <c r="C772">
        <v>0</v>
      </c>
      <c r="D772">
        <f>(IF(brenna7[[#This Row],[temperatura]]&lt;0,1,0)*IF(brenna7[[#This Row],[opad]]&gt;0,1, 0)*brenna7[[#This Row],[opad]]+D771)*IF(E772=1,0,1)*IF(E771=1,0,1)</f>
        <v>3.6999999999999997</v>
      </c>
      <c r="E772">
        <f t="shared" si="13"/>
        <v>0</v>
      </c>
    </row>
    <row r="773" spans="1:5" x14ac:dyDescent="0.25">
      <c r="A773" s="1">
        <v>43498.125</v>
      </c>
      <c r="B773">
        <v>5.8</v>
      </c>
      <c r="C773">
        <v>0</v>
      </c>
      <c r="D773">
        <f>(IF(brenna7[[#This Row],[temperatura]]&lt;0,1,0)*IF(brenna7[[#This Row],[opad]]&gt;0,1, 0)*brenna7[[#This Row],[opad]]+D772)*IF(E773=1,0,1)*IF(E772=1,0,1)</f>
        <v>3.6999999999999997</v>
      </c>
      <c r="E773">
        <f t="shared" si="13"/>
        <v>0</v>
      </c>
    </row>
    <row r="774" spans="1:5" x14ac:dyDescent="0.25">
      <c r="A774" s="1">
        <v>43498.166666666664</v>
      </c>
      <c r="B774">
        <v>5.9</v>
      </c>
      <c r="C774">
        <v>0</v>
      </c>
      <c r="D774">
        <f>(IF(brenna7[[#This Row],[temperatura]]&lt;0,1,0)*IF(brenna7[[#This Row],[opad]]&gt;0,1, 0)*brenna7[[#This Row],[opad]]+D773)*IF(E774=1,0,1)*IF(E773=1,0,1)</f>
        <v>3.6999999999999997</v>
      </c>
      <c r="E774">
        <f t="shared" si="13"/>
        <v>0</v>
      </c>
    </row>
    <row r="775" spans="1:5" x14ac:dyDescent="0.25">
      <c r="A775" s="1">
        <v>43498.208333333336</v>
      </c>
      <c r="B775">
        <v>5.8</v>
      </c>
      <c r="C775">
        <v>0</v>
      </c>
      <c r="D775">
        <f>(IF(brenna7[[#This Row],[temperatura]]&lt;0,1,0)*IF(brenna7[[#This Row],[opad]]&gt;0,1, 0)*brenna7[[#This Row],[opad]]+D774)*IF(E775=1,0,1)*IF(E774=1,0,1)</f>
        <v>3.6999999999999997</v>
      </c>
      <c r="E775">
        <f t="shared" si="13"/>
        <v>0</v>
      </c>
    </row>
    <row r="776" spans="1:5" x14ac:dyDescent="0.25">
      <c r="A776" s="1">
        <v>43498.25</v>
      </c>
      <c r="B776">
        <v>6.1</v>
      </c>
      <c r="C776">
        <v>0</v>
      </c>
      <c r="D776">
        <f>(IF(brenna7[[#This Row],[temperatura]]&lt;0,1,0)*IF(brenna7[[#This Row],[opad]]&gt;0,1, 0)*brenna7[[#This Row],[opad]]+D775)*IF(E776=1,0,1)*IF(E775=1,0,1)</f>
        <v>3.6999999999999997</v>
      </c>
      <c r="E776">
        <f t="shared" si="13"/>
        <v>0</v>
      </c>
    </row>
    <row r="777" spans="1:5" x14ac:dyDescent="0.25">
      <c r="A777" s="1">
        <v>43498.291666666664</v>
      </c>
      <c r="B777">
        <v>6.4</v>
      </c>
      <c r="C777">
        <v>0</v>
      </c>
      <c r="D777">
        <f>(IF(brenna7[[#This Row],[temperatura]]&lt;0,1,0)*IF(brenna7[[#This Row],[opad]]&gt;0,1, 0)*brenna7[[#This Row],[opad]]+D776)*IF(E777=1,0,1)*IF(E776=1,0,1)</f>
        <v>3.6999999999999997</v>
      </c>
      <c r="E777">
        <f t="shared" si="13"/>
        <v>0</v>
      </c>
    </row>
    <row r="778" spans="1:5" x14ac:dyDescent="0.25">
      <c r="A778" s="1">
        <v>43498.333333333336</v>
      </c>
      <c r="B778">
        <v>6.7</v>
      </c>
      <c r="C778">
        <v>0</v>
      </c>
      <c r="D778">
        <f>(IF(brenna7[[#This Row],[temperatura]]&lt;0,1,0)*IF(brenna7[[#This Row],[opad]]&gt;0,1, 0)*brenna7[[#This Row],[opad]]+D777)*IF(E778=1,0,1)*IF(E777=1,0,1)</f>
        <v>3.6999999999999997</v>
      </c>
      <c r="E778">
        <f t="shared" si="13"/>
        <v>0</v>
      </c>
    </row>
    <row r="779" spans="1:5" x14ac:dyDescent="0.25">
      <c r="A779" s="1">
        <v>43498.375</v>
      </c>
      <c r="B779">
        <v>7.1</v>
      </c>
      <c r="C779">
        <v>0</v>
      </c>
      <c r="D779">
        <f>(IF(brenna7[[#This Row],[temperatura]]&lt;0,1,0)*IF(brenna7[[#This Row],[opad]]&gt;0,1, 0)*brenna7[[#This Row],[opad]]+D778)*IF(E779=1,0,1)*IF(E778=1,0,1)</f>
        <v>3.6999999999999997</v>
      </c>
      <c r="E779">
        <f t="shared" si="13"/>
        <v>0</v>
      </c>
    </row>
    <row r="780" spans="1:5" x14ac:dyDescent="0.25">
      <c r="A780" s="1">
        <v>43498.416666666664</v>
      </c>
      <c r="B780">
        <v>7.3</v>
      </c>
      <c r="C780">
        <v>0</v>
      </c>
      <c r="D780">
        <f>(IF(brenna7[[#This Row],[temperatura]]&lt;0,1,0)*IF(brenna7[[#This Row],[opad]]&gt;0,1, 0)*brenna7[[#This Row],[opad]]+D779)*IF(E780=1,0,1)*IF(E779=1,0,1)</f>
        <v>3.6999999999999997</v>
      </c>
      <c r="E780">
        <f t="shared" si="13"/>
        <v>0</v>
      </c>
    </row>
    <row r="781" spans="1:5" x14ac:dyDescent="0.25">
      <c r="A781" s="1">
        <v>43498.458333333336</v>
      </c>
      <c r="B781">
        <v>6.8</v>
      </c>
      <c r="C781">
        <v>0</v>
      </c>
      <c r="D781">
        <f>(IF(brenna7[[#This Row],[temperatura]]&lt;0,1,0)*IF(brenna7[[#This Row],[opad]]&gt;0,1, 0)*brenna7[[#This Row],[opad]]+D780)*IF(E781=1,0,1)*IF(E780=1,0,1)</f>
        <v>3.6999999999999997</v>
      </c>
      <c r="E781">
        <f t="shared" si="13"/>
        <v>0</v>
      </c>
    </row>
    <row r="782" spans="1:5" x14ac:dyDescent="0.25">
      <c r="A782" s="1">
        <v>43498.5</v>
      </c>
      <c r="B782">
        <v>7</v>
      </c>
      <c r="C782">
        <v>0</v>
      </c>
      <c r="D782">
        <f>(IF(brenna7[[#This Row],[temperatura]]&lt;0,1,0)*IF(brenna7[[#This Row],[opad]]&gt;0,1, 0)*brenna7[[#This Row],[opad]]+D781)*IF(E782=1,0,1)*IF(E781=1,0,1)</f>
        <v>3.6999999999999997</v>
      </c>
      <c r="E782">
        <f t="shared" si="13"/>
        <v>0</v>
      </c>
    </row>
    <row r="783" spans="1:5" x14ac:dyDescent="0.25">
      <c r="A783" s="1">
        <v>43498.541666666664</v>
      </c>
      <c r="B783">
        <v>7.4</v>
      </c>
      <c r="C783">
        <v>0</v>
      </c>
      <c r="D783">
        <f>(IF(brenna7[[#This Row],[temperatura]]&lt;0,1,0)*IF(brenna7[[#This Row],[opad]]&gt;0,1, 0)*brenna7[[#This Row],[opad]]+D782)*IF(E783=1,0,1)*IF(E782=1,0,1)</f>
        <v>3.6999999999999997</v>
      </c>
      <c r="E783">
        <f t="shared" si="13"/>
        <v>0</v>
      </c>
    </row>
    <row r="784" spans="1:5" x14ac:dyDescent="0.25">
      <c r="A784" s="1">
        <v>43498.583333333336</v>
      </c>
      <c r="B784">
        <v>7.3</v>
      </c>
      <c r="C784">
        <v>0</v>
      </c>
      <c r="D784">
        <f>(IF(brenna7[[#This Row],[temperatura]]&lt;0,1,0)*IF(brenna7[[#This Row],[opad]]&gt;0,1, 0)*brenna7[[#This Row],[opad]]+D783)*IF(E784=1,0,1)*IF(E783=1,0,1)</f>
        <v>3.6999999999999997</v>
      </c>
      <c r="E784">
        <f t="shared" si="13"/>
        <v>0</v>
      </c>
    </row>
    <row r="785" spans="1:5" x14ac:dyDescent="0.25">
      <c r="A785" s="1">
        <v>43498.625</v>
      </c>
      <c r="B785">
        <v>7.3</v>
      </c>
      <c r="C785">
        <v>0</v>
      </c>
      <c r="D785">
        <f>(IF(brenna7[[#This Row],[temperatura]]&lt;0,1,0)*IF(brenna7[[#This Row],[opad]]&gt;0,1, 0)*brenna7[[#This Row],[opad]]+D784)*IF(E785=1,0,1)*IF(E784=1,0,1)</f>
        <v>3.6999999999999997</v>
      </c>
      <c r="E785">
        <f t="shared" si="13"/>
        <v>0</v>
      </c>
    </row>
    <row r="786" spans="1:5" x14ac:dyDescent="0.25">
      <c r="A786" s="1">
        <v>43498.666666666664</v>
      </c>
      <c r="B786">
        <v>6.6</v>
      </c>
      <c r="C786">
        <v>0</v>
      </c>
      <c r="D786">
        <f>(IF(brenna7[[#This Row],[temperatura]]&lt;0,1,0)*IF(brenna7[[#This Row],[opad]]&gt;0,1, 0)*brenna7[[#This Row],[opad]]+D785)*IF(E786=1,0,1)*IF(E785=1,0,1)</f>
        <v>3.6999999999999997</v>
      </c>
      <c r="E786">
        <f t="shared" si="13"/>
        <v>0</v>
      </c>
    </row>
    <row r="787" spans="1:5" x14ac:dyDescent="0.25">
      <c r="A787" s="1">
        <v>43498.708333333336</v>
      </c>
      <c r="B787">
        <v>6.6</v>
      </c>
      <c r="C787">
        <v>0</v>
      </c>
      <c r="D787">
        <f>(IF(brenna7[[#This Row],[temperatura]]&lt;0,1,0)*IF(brenna7[[#This Row],[opad]]&gt;0,1, 0)*brenna7[[#This Row],[opad]]+D786)*IF(E787=1,0,1)*IF(E786=1,0,1)</f>
        <v>3.6999999999999997</v>
      </c>
      <c r="E787">
        <f t="shared" si="13"/>
        <v>0</v>
      </c>
    </row>
    <row r="788" spans="1:5" x14ac:dyDescent="0.25">
      <c r="A788" s="1">
        <v>43498.75</v>
      </c>
      <c r="B788">
        <v>6.6</v>
      </c>
      <c r="C788">
        <v>0</v>
      </c>
      <c r="D788">
        <f>(IF(brenna7[[#This Row],[temperatura]]&lt;0,1,0)*IF(brenna7[[#This Row],[opad]]&gt;0,1, 0)*brenna7[[#This Row],[opad]]+D787)*IF(E788=1,0,1)*IF(E787=1,0,1)</f>
        <v>3.6999999999999997</v>
      </c>
      <c r="E788">
        <f t="shared" si="13"/>
        <v>0</v>
      </c>
    </row>
    <row r="789" spans="1:5" x14ac:dyDescent="0.25">
      <c r="A789" s="1">
        <v>43498.791666666664</v>
      </c>
      <c r="B789">
        <v>6.4</v>
      </c>
      <c r="C789">
        <v>0</v>
      </c>
      <c r="D789">
        <f>(IF(brenna7[[#This Row],[temperatura]]&lt;0,1,0)*IF(brenna7[[#This Row],[opad]]&gt;0,1, 0)*brenna7[[#This Row],[opad]]+D788)*IF(E789=1,0,1)*IF(E788=1,0,1)</f>
        <v>3.6999999999999997</v>
      </c>
      <c r="E789">
        <f t="shared" si="13"/>
        <v>0</v>
      </c>
    </row>
    <row r="790" spans="1:5" x14ac:dyDescent="0.25">
      <c r="A790" s="1">
        <v>43498.833333333336</v>
      </c>
      <c r="B790">
        <v>6.4</v>
      </c>
      <c r="C790">
        <v>0</v>
      </c>
      <c r="D790">
        <f>(IF(brenna7[[#This Row],[temperatura]]&lt;0,1,0)*IF(brenna7[[#This Row],[opad]]&gt;0,1, 0)*brenna7[[#This Row],[opad]]+D789)*IF(E790=1,0,1)*IF(E789=1,0,1)</f>
        <v>3.6999999999999997</v>
      </c>
      <c r="E790">
        <f t="shared" si="13"/>
        <v>0</v>
      </c>
    </row>
    <row r="791" spans="1:5" x14ac:dyDescent="0.25">
      <c r="A791" s="1">
        <v>43498.875</v>
      </c>
      <c r="B791">
        <v>6.4</v>
      </c>
      <c r="C791">
        <v>0</v>
      </c>
      <c r="D791">
        <f>(IF(brenna7[[#This Row],[temperatura]]&lt;0,1,0)*IF(brenna7[[#This Row],[opad]]&gt;0,1, 0)*brenna7[[#This Row],[opad]]+D790)*IF(E791=1,0,1)*IF(E790=1,0,1)</f>
        <v>3.6999999999999997</v>
      </c>
      <c r="E791">
        <f t="shared" si="13"/>
        <v>0</v>
      </c>
    </row>
    <row r="792" spans="1:5" x14ac:dyDescent="0.25">
      <c r="A792" s="1">
        <v>43498.916666666664</v>
      </c>
      <c r="B792">
        <v>6.8</v>
      </c>
      <c r="C792">
        <v>0</v>
      </c>
      <c r="D792">
        <f>(IF(brenna7[[#This Row],[temperatura]]&lt;0,1,0)*IF(brenna7[[#This Row],[opad]]&gt;0,1, 0)*brenna7[[#This Row],[opad]]+D791)*IF(E792=1,0,1)*IF(E791=1,0,1)</f>
        <v>3.6999999999999997</v>
      </c>
      <c r="E792">
        <f t="shared" si="13"/>
        <v>0</v>
      </c>
    </row>
    <row r="793" spans="1:5" x14ac:dyDescent="0.25">
      <c r="A793" s="1">
        <v>43498.958333333336</v>
      </c>
      <c r="B793">
        <v>7.1</v>
      </c>
      <c r="C793">
        <v>0</v>
      </c>
      <c r="D793">
        <f>(IF(brenna7[[#This Row],[temperatura]]&lt;0,1,0)*IF(brenna7[[#This Row],[opad]]&gt;0,1, 0)*brenna7[[#This Row],[opad]]+D792)*IF(E793=1,0,1)*IF(E792=1,0,1)</f>
        <v>3.6999999999999997</v>
      </c>
      <c r="E793">
        <f t="shared" ref="E793:E856" si="14">IF(D792&gt;=4,1,0)</f>
        <v>0</v>
      </c>
    </row>
    <row r="794" spans="1:5" x14ac:dyDescent="0.25">
      <c r="A794" s="1">
        <v>43499</v>
      </c>
      <c r="B794">
        <v>7</v>
      </c>
      <c r="C794">
        <v>0</v>
      </c>
      <c r="D794">
        <f>(IF(brenna7[[#This Row],[temperatura]]&lt;0,1,0)*IF(brenna7[[#This Row],[opad]]&gt;0,1, 0)*brenna7[[#This Row],[opad]]+D793)*IF(E794=1,0,1)*IF(E793=1,0,1)</f>
        <v>3.6999999999999997</v>
      </c>
      <c r="E794">
        <f t="shared" si="14"/>
        <v>0</v>
      </c>
    </row>
    <row r="795" spans="1:5" x14ac:dyDescent="0.25">
      <c r="A795" s="1">
        <v>43499.041666666664</v>
      </c>
      <c r="B795">
        <v>7.3</v>
      </c>
      <c r="C795">
        <v>0</v>
      </c>
      <c r="D795">
        <f>(IF(brenna7[[#This Row],[temperatura]]&lt;0,1,0)*IF(brenna7[[#This Row],[opad]]&gt;0,1, 0)*brenna7[[#This Row],[opad]]+D794)*IF(E795=1,0,1)*IF(E794=1,0,1)</f>
        <v>3.6999999999999997</v>
      </c>
      <c r="E795">
        <f t="shared" si="14"/>
        <v>0</v>
      </c>
    </row>
    <row r="796" spans="1:5" x14ac:dyDescent="0.25">
      <c r="A796" s="1">
        <v>43499.083333333336</v>
      </c>
      <c r="B796">
        <v>7</v>
      </c>
      <c r="C796">
        <v>0</v>
      </c>
      <c r="D796">
        <f>(IF(brenna7[[#This Row],[temperatura]]&lt;0,1,0)*IF(brenna7[[#This Row],[opad]]&gt;0,1, 0)*brenna7[[#This Row],[opad]]+D795)*IF(E796=1,0,1)*IF(E795=1,0,1)</f>
        <v>3.6999999999999997</v>
      </c>
      <c r="E796">
        <f t="shared" si="14"/>
        <v>0</v>
      </c>
    </row>
    <row r="797" spans="1:5" x14ac:dyDescent="0.25">
      <c r="A797" s="1">
        <v>43499.125</v>
      </c>
      <c r="B797">
        <v>7.4</v>
      </c>
      <c r="C797">
        <v>0</v>
      </c>
      <c r="D797">
        <f>(IF(brenna7[[#This Row],[temperatura]]&lt;0,1,0)*IF(brenna7[[#This Row],[opad]]&gt;0,1, 0)*brenna7[[#This Row],[opad]]+D796)*IF(E797=1,0,1)*IF(E796=1,0,1)</f>
        <v>3.6999999999999997</v>
      </c>
      <c r="E797">
        <f t="shared" si="14"/>
        <v>0</v>
      </c>
    </row>
    <row r="798" spans="1:5" x14ac:dyDescent="0.25">
      <c r="A798" s="1">
        <v>43499.166666666664</v>
      </c>
      <c r="B798">
        <v>7.4</v>
      </c>
      <c r="C798">
        <v>0</v>
      </c>
      <c r="D798">
        <f>(IF(brenna7[[#This Row],[temperatura]]&lt;0,1,0)*IF(brenna7[[#This Row],[opad]]&gt;0,1, 0)*brenna7[[#This Row],[opad]]+D797)*IF(E798=1,0,1)*IF(E797=1,0,1)</f>
        <v>3.6999999999999997</v>
      </c>
      <c r="E798">
        <f t="shared" si="14"/>
        <v>0</v>
      </c>
    </row>
    <row r="799" spans="1:5" x14ac:dyDescent="0.25">
      <c r="A799" s="1">
        <v>43499.208333333336</v>
      </c>
      <c r="B799">
        <v>6.9</v>
      </c>
      <c r="C799">
        <v>0</v>
      </c>
      <c r="D799">
        <f>(IF(brenna7[[#This Row],[temperatura]]&lt;0,1,0)*IF(brenna7[[#This Row],[opad]]&gt;0,1, 0)*brenna7[[#This Row],[opad]]+D798)*IF(E799=1,0,1)*IF(E798=1,0,1)</f>
        <v>3.6999999999999997</v>
      </c>
      <c r="E799">
        <f t="shared" si="14"/>
        <v>0</v>
      </c>
    </row>
    <row r="800" spans="1:5" x14ac:dyDescent="0.25">
      <c r="A800" s="1">
        <v>43499.25</v>
      </c>
      <c r="B800">
        <v>6.7</v>
      </c>
      <c r="C800">
        <v>0</v>
      </c>
      <c r="D800">
        <f>(IF(brenna7[[#This Row],[temperatura]]&lt;0,1,0)*IF(brenna7[[#This Row],[opad]]&gt;0,1, 0)*brenna7[[#This Row],[opad]]+D799)*IF(E800=1,0,1)*IF(E799=1,0,1)</f>
        <v>3.6999999999999997</v>
      </c>
      <c r="E800">
        <f t="shared" si="14"/>
        <v>0</v>
      </c>
    </row>
    <row r="801" spans="1:5" x14ac:dyDescent="0.25">
      <c r="A801" s="1">
        <v>43499.291666666664</v>
      </c>
      <c r="B801">
        <v>7</v>
      </c>
      <c r="C801">
        <v>0</v>
      </c>
      <c r="D801">
        <f>(IF(brenna7[[#This Row],[temperatura]]&lt;0,1,0)*IF(brenna7[[#This Row],[opad]]&gt;0,1, 0)*brenna7[[#This Row],[opad]]+D800)*IF(E801=1,0,1)*IF(E800=1,0,1)</f>
        <v>3.6999999999999997</v>
      </c>
      <c r="E801">
        <f t="shared" si="14"/>
        <v>0</v>
      </c>
    </row>
    <row r="802" spans="1:5" x14ac:dyDescent="0.25">
      <c r="A802" s="1">
        <v>43499.333333333336</v>
      </c>
      <c r="B802">
        <v>2.7</v>
      </c>
      <c r="C802">
        <v>0</v>
      </c>
      <c r="D802">
        <f>(IF(brenna7[[#This Row],[temperatura]]&lt;0,1,0)*IF(brenna7[[#This Row],[opad]]&gt;0,1, 0)*brenna7[[#This Row],[opad]]+D801)*IF(E802=1,0,1)*IF(E801=1,0,1)</f>
        <v>3.6999999999999997</v>
      </c>
      <c r="E802">
        <f t="shared" si="14"/>
        <v>0</v>
      </c>
    </row>
    <row r="803" spans="1:5" x14ac:dyDescent="0.25">
      <c r="A803" s="1">
        <v>43499.375</v>
      </c>
      <c r="B803">
        <v>1.4</v>
      </c>
      <c r="C803">
        <v>0</v>
      </c>
      <c r="D803">
        <f>(IF(brenna7[[#This Row],[temperatura]]&lt;0,1,0)*IF(brenna7[[#This Row],[opad]]&gt;0,1, 0)*brenna7[[#This Row],[opad]]+D802)*IF(E803=1,0,1)*IF(E802=1,0,1)</f>
        <v>3.6999999999999997</v>
      </c>
      <c r="E803">
        <f t="shared" si="14"/>
        <v>0</v>
      </c>
    </row>
    <row r="804" spans="1:5" x14ac:dyDescent="0.25">
      <c r="A804" s="1">
        <v>43499.416666666664</v>
      </c>
      <c r="B804">
        <v>4.7</v>
      </c>
      <c r="C804">
        <v>0</v>
      </c>
      <c r="D804">
        <f>(IF(brenna7[[#This Row],[temperatura]]&lt;0,1,0)*IF(brenna7[[#This Row],[opad]]&gt;0,1, 0)*brenna7[[#This Row],[opad]]+D803)*IF(E804=1,0,1)*IF(E803=1,0,1)</f>
        <v>3.6999999999999997</v>
      </c>
      <c r="E804">
        <f t="shared" si="14"/>
        <v>0</v>
      </c>
    </row>
    <row r="805" spans="1:5" x14ac:dyDescent="0.25">
      <c r="A805" s="1">
        <v>43499.458333333336</v>
      </c>
      <c r="B805">
        <v>5.5</v>
      </c>
      <c r="C805">
        <v>0</v>
      </c>
      <c r="D805">
        <f>(IF(brenna7[[#This Row],[temperatura]]&lt;0,1,0)*IF(brenna7[[#This Row],[opad]]&gt;0,1, 0)*brenna7[[#This Row],[opad]]+D804)*IF(E805=1,0,1)*IF(E804=1,0,1)</f>
        <v>3.6999999999999997</v>
      </c>
      <c r="E805">
        <f t="shared" si="14"/>
        <v>0</v>
      </c>
    </row>
    <row r="806" spans="1:5" x14ac:dyDescent="0.25">
      <c r="A806" s="1">
        <v>43499.5</v>
      </c>
      <c r="B806">
        <v>7.6</v>
      </c>
      <c r="C806">
        <v>0</v>
      </c>
      <c r="D806">
        <f>(IF(brenna7[[#This Row],[temperatura]]&lt;0,1,0)*IF(brenna7[[#This Row],[opad]]&gt;0,1, 0)*brenna7[[#This Row],[opad]]+D805)*IF(E806=1,0,1)*IF(E805=1,0,1)</f>
        <v>3.6999999999999997</v>
      </c>
      <c r="E806">
        <f t="shared" si="14"/>
        <v>0</v>
      </c>
    </row>
    <row r="807" spans="1:5" x14ac:dyDescent="0.25">
      <c r="A807" s="1">
        <v>43499.541666666664</v>
      </c>
      <c r="B807">
        <v>5.3</v>
      </c>
      <c r="C807">
        <v>0</v>
      </c>
      <c r="D807">
        <f>(IF(brenna7[[#This Row],[temperatura]]&lt;0,1,0)*IF(brenna7[[#This Row],[opad]]&gt;0,1, 0)*brenna7[[#This Row],[opad]]+D806)*IF(E807=1,0,1)*IF(E806=1,0,1)</f>
        <v>3.6999999999999997</v>
      </c>
      <c r="E807">
        <f t="shared" si="14"/>
        <v>0</v>
      </c>
    </row>
    <row r="808" spans="1:5" x14ac:dyDescent="0.25">
      <c r="A808" s="1">
        <v>43499.583333333336</v>
      </c>
      <c r="B808">
        <v>4.8</v>
      </c>
      <c r="C808">
        <v>0.5</v>
      </c>
      <c r="D808">
        <f>(IF(brenna7[[#This Row],[temperatura]]&lt;0,1,0)*IF(brenna7[[#This Row],[opad]]&gt;0,1, 0)*brenna7[[#This Row],[opad]]+D807)*IF(E808=1,0,1)*IF(E807=1,0,1)</f>
        <v>3.6999999999999997</v>
      </c>
      <c r="E808">
        <f t="shared" si="14"/>
        <v>0</v>
      </c>
    </row>
    <row r="809" spans="1:5" x14ac:dyDescent="0.25">
      <c r="A809" s="1">
        <v>43499.625</v>
      </c>
      <c r="B809">
        <v>3.5</v>
      </c>
      <c r="C809">
        <v>0.2</v>
      </c>
      <c r="D809">
        <f>(IF(brenna7[[#This Row],[temperatura]]&lt;0,1,0)*IF(brenna7[[#This Row],[opad]]&gt;0,1, 0)*brenna7[[#This Row],[opad]]+D808)*IF(E809=1,0,1)*IF(E808=1,0,1)</f>
        <v>3.6999999999999997</v>
      </c>
      <c r="E809">
        <f t="shared" si="14"/>
        <v>0</v>
      </c>
    </row>
    <row r="810" spans="1:5" x14ac:dyDescent="0.25">
      <c r="A810" s="1">
        <v>43499.666666666664</v>
      </c>
      <c r="B810">
        <v>0.6</v>
      </c>
      <c r="C810">
        <v>0.2</v>
      </c>
      <c r="D810">
        <f>(IF(brenna7[[#This Row],[temperatura]]&lt;0,1,0)*IF(brenna7[[#This Row],[opad]]&gt;0,1, 0)*brenna7[[#This Row],[opad]]+D809)*IF(E810=1,0,1)*IF(E809=1,0,1)</f>
        <v>3.6999999999999997</v>
      </c>
      <c r="E810">
        <f t="shared" si="14"/>
        <v>0</v>
      </c>
    </row>
    <row r="811" spans="1:5" x14ac:dyDescent="0.25">
      <c r="A811" s="1">
        <v>43499.708333333336</v>
      </c>
      <c r="B811">
        <v>-0.8</v>
      </c>
      <c r="C811">
        <v>0</v>
      </c>
      <c r="D811">
        <f>(IF(brenna7[[#This Row],[temperatura]]&lt;0,1,0)*IF(brenna7[[#This Row],[opad]]&gt;0,1, 0)*brenna7[[#This Row],[opad]]+D810)*IF(E811=1,0,1)*IF(E810=1,0,1)</f>
        <v>3.6999999999999997</v>
      </c>
      <c r="E811">
        <f t="shared" si="14"/>
        <v>0</v>
      </c>
    </row>
    <row r="812" spans="1:5" x14ac:dyDescent="0.25">
      <c r="A812" s="1">
        <v>43499.75</v>
      </c>
      <c r="B812">
        <v>-1.2</v>
      </c>
      <c r="C812">
        <v>0.1</v>
      </c>
      <c r="D812">
        <f>(IF(brenna7[[#This Row],[temperatura]]&lt;0,1,0)*IF(brenna7[[#This Row],[opad]]&gt;0,1, 0)*brenna7[[#This Row],[opad]]+D811)*IF(E812=1,0,1)*IF(E811=1,0,1)</f>
        <v>3.8</v>
      </c>
      <c r="E812">
        <f t="shared" si="14"/>
        <v>0</v>
      </c>
    </row>
    <row r="813" spans="1:5" x14ac:dyDescent="0.25">
      <c r="A813" s="1">
        <v>43499.791666666664</v>
      </c>
      <c r="B813">
        <v>-1.7</v>
      </c>
      <c r="C813">
        <v>0</v>
      </c>
      <c r="D813">
        <f>(IF(brenna7[[#This Row],[temperatura]]&lt;0,1,0)*IF(brenna7[[#This Row],[opad]]&gt;0,1, 0)*brenna7[[#This Row],[opad]]+D812)*IF(E813=1,0,1)*IF(E812=1,0,1)</f>
        <v>3.8</v>
      </c>
      <c r="E813">
        <f t="shared" si="14"/>
        <v>0</v>
      </c>
    </row>
    <row r="814" spans="1:5" x14ac:dyDescent="0.25">
      <c r="A814" s="1">
        <v>43499.833333333336</v>
      </c>
      <c r="B814">
        <v>-2.1</v>
      </c>
      <c r="C814">
        <v>0.3</v>
      </c>
      <c r="D814">
        <f>(IF(brenna7[[#This Row],[temperatura]]&lt;0,1,0)*IF(brenna7[[#This Row],[opad]]&gt;0,1, 0)*brenna7[[#This Row],[opad]]+D813)*IF(E814=1,0,1)*IF(E813=1,0,1)</f>
        <v>4.0999999999999996</v>
      </c>
      <c r="E814">
        <f t="shared" si="14"/>
        <v>0</v>
      </c>
    </row>
    <row r="815" spans="1:5" x14ac:dyDescent="0.25">
      <c r="A815" s="1">
        <v>43499.875</v>
      </c>
      <c r="B815">
        <v>-2.5</v>
      </c>
      <c r="C815">
        <v>0.6</v>
      </c>
      <c r="D815">
        <f>(IF(brenna7[[#This Row],[temperatura]]&lt;0,1,0)*IF(brenna7[[#This Row],[opad]]&gt;0,1, 0)*brenna7[[#This Row],[opad]]+D814)*IF(E815=1,0,1)*IF(E814=1,0,1)</f>
        <v>0</v>
      </c>
      <c r="E815">
        <f t="shared" si="14"/>
        <v>1</v>
      </c>
    </row>
    <row r="816" spans="1:5" x14ac:dyDescent="0.25">
      <c r="A816" s="1">
        <v>43499.916666666664</v>
      </c>
      <c r="B816">
        <v>-3.2</v>
      </c>
      <c r="C816">
        <v>0.4</v>
      </c>
      <c r="D816">
        <f>(IF(brenna7[[#This Row],[temperatura]]&lt;0,1,0)*IF(brenna7[[#This Row],[opad]]&gt;0,1, 0)*brenna7[[#This Row],[opad]]+D815)*IF(E816=1,0,1)*IF(E815=1,0,1)</f>
        <v>0</v>
      </c>
      <c r="E816">
        <f t="shared" si="14"/>
        <v>0</v>
      </c>
    </row>
    <row r="817" spans="1:5" x14ac:dyDescent="0.25">
      <c r="A817" s="1">
        <v>43499.958333333336</v>
      </c>
      <c r="B817">
        <v>-3.4</v>
      </c>
      <c r="C817">
        <v>0.5</v>
      </c>
      <c r="D817">
        <f>(IF(brenna7[[#This Row],[temperatura]]&lt;0,1,0)*IF(brenna7[[#This Row],[opad]]&gt;0,1, 0)*brenna7[[#This Row],[opad]]+D816)*IF(E817=1,0,1)*IF(E816=1,0,1)</f>
        <v>0.5</v>
      </c>
      <c r="E817">
        <f t="shared" si="14"/>
        <v>0</v>
      </c>
    </row>
    <row r="818" spans="1:5" x14ac:dyDescent="0.25">
      <c r="A818" s="1">
        <v>43500</v>
      </c>
      <c r="B818">
        <v>-3.4</v>
      </c>
      <c r="C818">
        <v>0.2</v>
      </c>
      <c r="D818">
        <f>(IF(brenna7[[#This Row],[temperatura]]&lt;0,1,0)*IF(brenna7[[#This Row],[opad]]&gt;0,1, 0)*brenna7[[#This Row],[opad]]+D817)*IF(E818=1,0,1)*IF(E817=1,0,1)</f>
        <v>0.7</v>
      </c>
      <c r="E818">
        <f t="shared" si="14"/>
        <v>0</v>
      </c>
    </row>
    <row r="819" spans="1:5" x14ac:dyDescent="0.25">
      <c r="A819" s="1">
        <v>43500.041666666664</v>
      </c>
      <c r="B819">
        <v>-3.4</v>
      </c>
      <c r="C819">
        <v>0.2</v>
      </c>
      <c r="D819">
        <f>(IF(brenna7[[#This Row],[temperatura]]&lt;0,1,0)*IF(brenna7[[#This Row],[opad]]&gt;0,1, 0)*brenna7[[#This Row],[opad]]+D818)*IF(E819=1,0,1)*IF(E818=1,0,1)</f>
        <v>0.89999999999999991</v>
      </c>
      <c r="E819">
        <f t="shared" si="14"/>
        <v>0</v>
      </c>
    </row>
    <row r="820" spans="1:5" x14ac:dyDescent="0.25">
      <c r="A820" s="1">
        <v>43500.083333333336</v>
      </c>
      <c r="B820">
        <v>-3.4</v>
      </c>
      <c r="C820">
        <v>0</v>
      </c>
      <c r="D820">
        <f>(IF(brenna7[[#This Row],[temperatura]]&lt;0,1,0)*IF(brenna7[[#This Row],[opad]]&gt;0,1, 0)*brenna7[[#This Row],[opad]]+D819)*IF(E820=1,0,1)*IF(E819=1,0,1)</f>
        <v>0.89999999999999991</v>
      </c>
      <c r="E820">
        <f t="shared" si="14"/>
        <v>0</v>
      </c>
    </row>
    <row r="821" spans="1:5" x14ac:dyDescent="0.25">
      <c r="A821" s="1">
        <v>43500.125</v>
      </c>
      <c r="B821">
        <v>-3.4</v>
      </c>
      <c r="C821">
        <v>0.2</v>
      </c>
      <c r="D821">
        <f>(IF(brenna7[[#This Row],[temperatura]]&lt;0,1,0)*IF(brenna7[[#This Row],[opad]]&gt;0,1, 0)*brenna7[[#This Row],[opad]]+D820)*IF(E821=1,0,1)*IF(E820=1,0,1)</f>
        <v>1.0999999999999999</v>
      </c>
      <c r="E821">
        <f t="shared" si="14"/>
        <v>0</v>
      </c>
    </row>
    <row r="822" spans="1:5" x14ac:dyDescent="0.25">
      <c r="A822" s="1">
        <v>43500.166666666664</v>
      </c>
      <c r="B822">
        <v>-3.4</v>
      </c>
      <c r="C822">
        <v>0</v>
      </c>
      <c r="D822">
        <f>(IF(brenna7[[#This Row],[temperatura]]&lt;0,1,0)*IF(brenna7[[#This Row],[opad]]&gt;0,1, 0)*brenna7[[#This Row],[opad]]+D821)*IF(E822=1,0,1)*IF(E821=1,0,1)</f>
        <v>1.0999999999999999</v>
      </c>
      <c r="E822">
        <f t="shared" si="14"/>
        <v>0</v>
      </c>
    </row>
    <row r="823" spans="1:5" x14ac:dyDescent="0.25">
      <c r="A823" s="1">
        <v>43500.208333333336</v>
      </c>
      <c r="B823">
        <v>-3.4</v>
      </c>
      <c r="C823">
        <v>0.1</v>
      </c>
      <c r="D823">
        <f>(IF(brenna7[[#This Row],[temperatura]]&lt;0,1,0)*IF(brenna7[[#This Row],[opad]]&gt;0,1, 0)*brenna7[[#This Row],[opad]]+D822)*IF(E823=1,0,1)*IF(E822=1,0,1)</f>
        <v>1.2</v>
      </c>
      <c r="E823">
        <f t="shared" si="14"/>
        <v>0</v>
      </c>
    </row>
    <row r="824" spans="1:5" x14ac:dyDescent="0.25">
      <c r="A824" s="1">
        <v>43500.25</v>
      </c>
      <c r="B824">
        <v>-3.5</v>
      </c>
      <c r="C824">
        <v>0</v>
      </c>
      <c r="D824">
        <f>(IF(brenna7[[#This Row],[temperatura]]&lt;0,1,0)*IF(brenna7[[#This Row],[opad]]&gt;0,1, 0)*brenna7[[#This Row],[opad]]+D823)*IF(E824=1,0,1)*IF(E823=1,0,1)</f>
        <v>1.2</v>
      </c>
      <c r="E824">
        <f t="shared" si="14"/>
        <v>0</v>
      </c>
    </row>
    <row r="825" spans="1:5" x14ac:dyDescent="0.25">
      <c r="A825" s="1">
        <v>43500.291666666664</v>
      </c>
      <c r="B825">
        <v>-3.6</v>
      </c>
      <c r="C825">
        <v>0.1</v>
      </c>
      <c r="D825">
        <f>(IF(brenna7[[#This Row],[temperatura]]&lt;0,1,0)*IF(brenna7[[#This Row],[opad]]&gt;0,1, 0)*brenna7[[#This Row],[opad]]+D824)*IF(E825=1,0,1)*IF(E824=1,0,1)</f>
        <v>1.3</v>
      </c>
      <c r="E825">
        <f t="shared" si="14"/>
        <v>0</v>
      </c>
    </row>
    <row r="826" spans="1:5" x14ac:dyDescent="0.25">
      <c r="A826" s="1">
        <v>43500.333333333336</v>
      </c>
      <c r="B826">
        <v>-3.8</v>
      </c>
      <c r="C826">
        <v>0</v>
      </c>
      <c r="D826">
        <f>(IF(brenna7[[#This Row],[temperatura]]&lt;0,1,0)*IF(brenna7[[#This Row],[opad]]&gt;0,1, 0)*brenna7[[#This Row],[opad]]+D825)*IF(E826=1,0,1)*IF(E825=1,0,1)</f>
        <v>1.3</v>
      </c>
      <c r="E826">
        <f t="shared" si="14"/>
        <v>0</v>
      </c>
    </row>
    <row r="827" spans="1:5" x14ac:dyDescent="0.25">
      <c r="A827" s="1">
        <v>43500.375</v>
      </c>
      <c r="B827">
        <v>-3.9</v>
      </c>
      <c r="C827">
        <v>0</v>
      </c>
      <c r="D827">
        <f>(IF(brenna7[[#This Row],[temperatura]]&lt;0,1,0)*IF(brenna7[[#This Row],[opad]]&gt;0,1, 0)*brenna7[[#This Row],[opad]]+D826)*IF(E827=1,0,1)*IF(E826=1,0,1)</f>
        <v>1.3</v>
      </c>
      <c r="E827">
        <f t="shared" si="14"/>
        <v>0</v>
      </c>
    </row>
    <row r="828" spans="1:5" x14ac:dyDescent="0.25">
      <c r="A828" s="1">
        <v>43500.416666666664</v>
      </c>
      <c r="B828">
        <v>-3.6</v>
      </c>
      <c r="C828">
        <v>0</v>
      </c>
      <c r="D828">
        <f>(IF(brenna7[[#This Row],[temperatura]]&lt;0,1,0)*IF(brenna7[[#This Row],[opad]]&gt;0,1, 0)*brenna7[[#This Row],[opad]]+D827)*IF(E828=1,0,1)*IF(E827=1,0,1)</f>
        <v>1.3</v>
      </c>
      <c r="E828">
        <f t="shared" si="14"/>
        <v>0</v>
      </c>
    </row>
    <row r="829" spans="1:5" x14ac:dyDescent="0.25">
      <c r="A829" s="1">
        <v>43500.458333333336</v>
      </c>
      <c r="B829">
        <v>-3.5</v>
      </c>
      <c r="C829">
        <v>0</v>
      </c>
      <c r="D829">
        <f>(IF(brenna7[[#This Row],[temperatura]]&lt;0,1,0)*IF(brenna7[[#This Row],[opad]]&gt;0,1, 0)*brenna7[[#This Row],[opad]]+D828)*IF(E829=1,0,1)*IF(E828=1,0,1)</f>
        <v>1.3</v>
      </c>
      <c r="E829">
        <f t="shared" si="14"/>
        <v>0</v>
      </c>
    </row>
    <row r="830" spans="1:5" x14ac:dyDescent="0.25">
      <c r="A830" s="1">
        <v>43500.5</v>
      </c>
      <c r="B830">
        <v>-3.7</v>
      </c>
      <c r="C830">
        <v>0.1</v>
      </c>
      <c r="D830">
        <f>(IF(brenna7[[#This Row],[temperatura]]&lt;0,1,0)*IF(brenna7[[#This Row],[opad]]&gt;0,1, 0)*brenna7[[#This Row],[opad]]+D829)*IF(E830=1,0,1)*IF(E829=1,0,1)</f>
        <v>1.4000000000000001</v>
      </c>
      <c r="E830">
        <f t="shared" si="14"/>
        <v>0</v>
      </c>
    </row>
    <row r="831" spans="1:5" x14ac:dyDescent="0.25">
      <c r="A831" s="1">
        <v>43500.541666666664</v>
      </c>
      <c r="B831">
        <v>-4.2</v>
      </c>
      <c r="C831">
        <v>0</v>
      </c>
      <c r="D831">
        <f>(IF(brenna7[[#This Row],[temperatura]]&lt;0,1,0)*IF(brenna7[[#This Row],[opad]]&gt;0,1, 0)*brenna7[[#This Row],[opad]]+D830)*IF(E831=1,0,1)*IF(E830=1,0,1)</f>
        <v>1.4000000000000001</v>
      </c>
      <c r="E831">
        <f t="shared" si="14"/>
        <v>0</v>
      </c>
    </row>
    <row r="832" spans="1:5" x14ac:dyDescent="0.25">
      <c r="A832" s="1">
        <v>43500.583333333336</v>
      </c>
      <c r="B832">
        <v>-4.3</v>
      </c>
      <c r="C832">
        <v>0</v>
      </c>
      <c r="D832">
        <f>(IF(brenna7[[#This Row],[temperatura]]&lt;0,1,0)*IF(brenna7[[#This Row],[opad]]&gt;0,1, 0)*brenna7[[#This Row],[opad]]+D831)*IF(E832=1,0,1)*IF(E831=1,0,1)</f>
        <v>1.4000000000000001</v>
      </c>
      <c r="E832">
        <f t="shared" si="14"/>
        <v>0</v>
      </c>
    </row>
    <row r="833" spans="1:5" x14ac:dyDescent="0.25">
      <c r="A833" s="1">
        <v>43500.625</v>
      </c>
      <c r="B833">
        <v>-4.4000000000000004</v>
      </c>
      <c r="C833">
        <v>0</v>
      </c>
      <c r="D833">
        <f>(IF(brenna7[[#This Row],[temperatura]]&lt;0,1,0)*IF(brenna7[[#This Row],[opad]]&gt;0,1, 0)*brenna7[[#This Row],[opad]]+D832)*IF(E833=1,0,1)*IF(E832=1,0,1)</f>
        <v>1.4000000000000001</v>
      </c>
      <c r="E833">
        <f t="shared" si="14"/>
        <v>0</v>
      </c>
    </row>
    <row r="834" spans="1:5" x14ac:dyDescent="0.25">
      <c r="A834" s="1">
        <v>43500.666666666664</v>
      </c>
      <c r="B834">
        <v>-4.7</v>
      </c>
      <c r="C834">
        <v>0</v>
      </c>
      <c r="D834">
        <f>(IF(brenna7[[#This Row],[temperatura]]&lt;0,1,0)*IF(brenna7[[#This Row],[opad]]&gt;0,1, 0)*brenna7[[#This Row],[opad]]+D833)*IF(E834=1,0,1)*IF(E833=1,0,1)</f>
        <v>1.4000000000000001</v>
      </c>
      <c r="E834">
        <f t="shared" si="14"/>
        <v>0</v>
      </c>
    </row>
    <row r="835" spans="1:5" x14ac:dyDescent="0.25">
      <c r="A835" s="1">
        <v>43500.708333333336</v>
      </c>
      <c r="B835">
        <v>-4.8</v>
      </c>
      <c r="C835">
        <v>0</v>
      </c>
      <c r="D835">
        <f>(IF(brenna7[[#This Row],[temperatura]]&lt;0,1,0)*IF(brenna7[[#This Row],[opad]]&gt;0,1, 0)*brenna7[[#This Row],[opad]]+D834)*IF(E835=1,0,1)*IF(E834=1,0,1)</f>
        <v>1.4000000000000001</v>
      </c>
      <c r="E835">
        <f t="shared" si="14"/>
        <v>0</v>
      </c>
    </row>
    <row r="836" spans="1:5" x14ac:dyDescent="0.25">
      <c r="A836" s="1">
        <v>43500.75</v>
      </c>
      <c r="B836">
        <v>-4.8</v>
      </c>
      <c r="C836">
        <v>0</v>
      </c>
      <c r="D836">
        <f>(IF(brenna7[[#This Row],[temperatura]]&lt;0,1,0)*IF(brenna7[[#This Row],[opad]]&gt;0,1, 0)*brenna7[[#This Row],[opad]]+D835)*IF(E836=1,0,1)*IF(E835=1,0,1)</f>
        <v>1.4000000000000001</v>
      </c>
      <c r="E836">
        <f t="shared" si="14"/>
        <v>0</v>
      </c>
    </row>
    <row r="837" spans="1:5" x14ac:dyDescent="0.25">
      <c r="A837" s="1">
        <v>43500.791666666664</v>
      </c>
      <c r="B837">
        <v>-5</v>
      </c>
      <c r="C837">
        <v>0</v>
      </c>
      <c r="D837">
        <f>(IF(brenna7[[#This Row],[temperatura]]&lt;0,1,0)*IF(brenna7[[#This Row],[opad]]&gt;0,1, 0)*brenna7[[#This Row],[opad]]+D836)*IF(E837=1,0,1)*IF(E836=1,0,1)</f>
        <v>1.4000000000000001</v>
      </c>
      <c r="E837">
        <f t="shared" si="14"/>
        <v>0</v>
      </c>
    </row>
    <row r="838" spans="1:5" x14ac:dyDescent="0.25">
      <c r="A838" s="1">
        <v>43500.833333333336</v>
      </c>
      <c r="B838">
        <v>-5</v>
      </c>
      <c r="C838">
        <v>0</v>
      </c>
      <c r="D838">
        <f>(IF(brenna7[[#This Row],[temperatura]]&lt;0,1,0)*IF(brenna7[[#This Row],[opad]]&gt;0,1, 0)*brenna7[[#This Row],[opad]]+D837)*IF(E838=1,0,1)*IF(E837=1,0,1)</f>
        <v>1.4000000000000001</v>
      </c>
      <c r="E838">
        <f t="shared" si="14"/>
        <v>0</v>
      </c>
    </row>
    <row r="839" spans="1:5" x14ac:dyDescent="0.25">
      <c r="A839" s="1">
        <v>43500.875</v>
      </c>
      <c r="B839">
        <v>-4.8</v>
      </c>
      <c r="C839">
        <v>0</v>
      </c>
      <c r="D839">
        <f>(IF(brenna7[[#This Row],[temperatura]]&lt;0,1,0)*IF(brenna7[[#This Row],[opad]]&gt;0,1, 0)*brenna7[[#This Row],[opad]]+D838)*IF(E839=1,0,1)*IF(E838=1,0,1)</f>
        <v>1.4000000000000001</v>
      </c>
      <c r="E839">
        <f t="shared" si="14"/>
        <v>0</v>
      </c>
    </row>
    <row r="840" spans="1:5" x14ac:dyDescent="0.25">
      <c r="A840" s="1">
        <v>43500.916666666664</v>
      </c>
      <c r="B840">
        <v>-4.9000000000000004</v>
      </c>
      <c r="C840">
        <v>0</v>
      </c>
      <c r="D840">
        <f>(IF(brenna7[[#This Row],[temperatura]]&lt;0,1,0)*IF(brenna7[[#This Row],[opad]]&gt;0,1, 0)*brenna7[[#This Row],[opad]]+D839)*IF(E840=1,0,1)*IF(E839=1,0,1)</f>
        <v>1.4000000000000001</v>
      </c>
      <c r="E840">
        <f t="shared" si="14"/>
        <v>0</v>
      </c>
    </row>
    <row r="841" spans="1:5" x14ac:dyDescent="0.25">
      <c r="A841" s="1">
        <v>43500.958333333336</v>
      </c>
      <c r="B841">
        <v>-5</v>
      </c>
      <c r="C841">
        <v>0</v>
      </c>
      <c r="D841">
        <f>(IF(brenna7[[#This Row],[temperatura]]&lt;0,1,0)*IF(brenna7[[#This Row],[opad]]&gt;0,1, 0)*brenna7[[#This Row],[opad]]+D840)*IF(E841=1,0,1)*IF(E840=1,0,1)</f>
        <v>1.4000000000000001</v>
      </c>
      <c r="E841">
        <f t="shared" si="14"/>
        <v>0</v>
      </c>
    </row>
    <row r="842" spans="1:5" x14ac:dyDescent="0.25">
      <c r="A842" s="1">
        <v>43501</v>
      </c>
      <c r="B842">
        <v>-5.2</v>
      </c>
      <c r="C842">
        <v>0</v>
      </c>
      <c r="D842">
        <f>(IF(brenna7[[#This Row],[temperatura]]&lt;0,1,0)*IF(brenna7[[#This Row],[opad]]&gt;0,1, 0)*brenna7[[#This Row],[opad]]+D841)*IF(E842=1,0,1)*IF(E841=1,0,1)</f>
        <v>1.4000000000000001</v>
      </c>
      <c r="E842">
        <f t="shared" si="14"/>
        <v>0</v>
      </c>
    </row>
    <row r="843" spans="1:5" x14ac:dyDescent="0.25">
      <c r="A843" s="1">
        <v>43501.041666666664</v>
      </c>
      <c r="B843">
        <v>-5.0999999999999996</v>
      </c>
      <c r="C843">
        <v>0</v>
      </c>
      <c r="D843">
        <f>(IF(brenna7[[#This Row],[temperatura]]&lt;0,1,0)*IF(brenna7[[#This Row],[opad]]&gt;0,1, 0)*brenna7[[#This Row],[opad]]+D842)*IF(E843=1,0,1)*IF(E842=1,0,1)</f>
        <v>1.4000000000000001</v>
      </c>
      <c r="E843">
        <f t="shared" si="14"/>
        <v>0</v>
      </c>
    </row>
    <row r="844" spans="1:5" x14ac:dyDescent="0.25">
      <c r="A844" s="1">
        <v>43501.083333333336</v>
      </c>
      <c r="B844">
        <v>-4.7</v>
      </c>
      <c r="C844">
        <v>0</v>
      </c>
      <c r="D844">
        <f>(IF(brenna7[[#This Row],[temperatura]]&lt;0,1,0)*IF(brenna7[[#This Row],[opad]]&gt;0,1, 0)*brenna7[[#This Row],[opad]]+D843)*IF(E844=1,0,1)*IF(E843=1,0,1)</f>
        <v>1.4000000000000001</v>
      </c>
      <c r="E844">
        <f t="shared" si="14"/>
        <v>0</v>
      </c>
    </row>
    <row r="845" spans="1:5" x14ac:dyDescent="0.25">
      <c r="A845" s="1">
        <v>43501.125</v>
      </c>
      <c r="B845">
        <v>-3.2</v>
      </c>
      <c r="C845">
        <v>0</v>
      </c>
      <c r="D845">
        <f>(IF(brenna7[[#This Row],[temperatura]]&lt;0,1,0)*IF(brenna7[[#This Row],[opad]]&gt;0,1, 0)*brenna7[[#This Row],[opad]]+D844)*IF(E845=1,0,1)*IF(E844=1,0,1)</f>
        <v>1.4000000000000001</v>
      </c>
      <c r="E845">
        <f t="shared" si="14"/>
        <v>0</v>
      </c>
    </row>
    <row r="846" spans="1:5" x14ac:dyDescent="0.25">
      <c r="A846" s="1">
        <v>43501.166666666664</v>
      </c>
      <c r="B846">
        <v>-3</v>
      </c>
      <c r="C846">
        <v>0</v>
      </c>
      <c r="D846">
        <f>(IF(brenna7[[#This Row],[temperatura]]&lt;0,1,0)*IF(brenna7[[#This Row],[opad]]&gt;0,1, 0)*brenna7[[#This Row],[opad]]+D845)*IF(E846=1,0,1)*IF(E845=1,0,1)</f>
        <v>1.4000000000000001</v>
      </c>
      <c r="E846">
        <f t="shared" si="14"/>
        <v>0</v>
      </c>
    </row>
    <row r="847" spans="1:5" x14ac:dyDescent="0.25">
      <c r="A847" s="1">
        <v>43501.208333333336</v>
      </c>
      <c r="B847">
        <v>-3.6</v>
      </c>
      <c r="C847">
        <v>0</v>
      </c>
      <c r="D847">
        <f>(IF(brenna7[[#This Row],[temperatura]]&lt;0,1,0)*IF(brenna7[[#This Row],[opad]]&gt;0,1, 0)*brenna7[[#This Row],[opad]]+D846)*IF(E847=1,0,1)*IF(E846=1,0,1)</f>
        <v>1.4000000000000001</v>
      </c>
      <c r="E847">
        <f t="shared" si="14"/>
        <v>0</v>
      </c>
    </row>
    <row r="848" spans="1:5" x14ac:dyDescent="0.25">
      <c r="A848" s="1">
        <v>43501.25</v>
      </c>
      <c r="B848">
        <v>-3.4</v>
      </c>
      <c r="C848">
        <v>0</v>
      </c>
      <c r="D848">
        <f>(IF(brenna7[[#This Row],[temperatura]]&lt;0,1,0)*IF(brenna7[[#This Row],[opad]]&gt;0,1, 0)*brenna7[[#This Row],[opad]]+D847)*IF(E848=1,0,1)*IF(E847=1,0,1)</f>
        <v>1.4000000000000001</v>
      </c>
      <c r="E848">
        <f t="shared" si="14"/>
        <v>0</v>
      </c>
    </row>
    <row r="849" spans="1:5" x14ac:dyDescent="0.25">
      <c r="A849" s="1">
        <v>43501.291666666664</v>
      </c>
      <c r="B849">
        <v>-3.3</v>
      </c>
      <c r="C849">
        <v>0</v>
      </c>
      <c r="D849">
        <f>(IF(brenna7[[#This Row],[temperatura]]&lt;0,1,0)*IF(brenna7[[#This Row],[opad]]&gt;0,1, 0)*brenna7[[#This Row],[opad]]+D848)*IF(E849=1,0,1)*IF(E848=1,0,1)</f>
        <v>1.4000000000000001</v>
      </c>
      <c r="E849">
        <f t="shared" si="14"/>
        <v>0</v>
      </c>
    </row>
    <row r="850" spans="1:5" x14ac:dyDescent="0.25">
      <c r="A850" s="1">
        <v>43501.333333333336</v>
      </c>
      <c r="B850">
        <v>-3.2</v>
      </c>
      <c r="C850">
        <v>0</v>
      </c>
      <c r="D850">
        <f>(IF(brenna7[[#This Row],[temperatura]]&lt;0,1,0)*IF(brenna7[[#This Row],[opad]]&gt;0,1, 0)*brenna7[[#This Row],[opad]]+D849)*IF(E850=1,0,1)*IF(E849=1,0,1)</f>
        <v>1.4000000000000001</v>
      </c>
      <c r="E850">
        <f t="shared" si="14"/>
        <v>0</v>
      </c>
    </row>
    <row r="851" spans="1:5" x14ac:dyDescent="0.25">
      <c r="A851" s="1">
        <v>43501.375</v>
      </c>
      <c r="B851">
        <v>-2.9</v>
      </c>
      <c r="C851">
        <v>0</v>
      </c>
      <c r="D851">
        <f>(IF(brenna7[[#This Row],[temperatura]]&lt;0,1,0)*IF(brenna7[[#This Row],[opad]]&gt;0,1, 0)*brenna7[[#This Row],[opad]]+D850)*IF(E851=1,0,1)*IF(E850=1,0,1)</f>
        <v>1.4000000000000001</v>
      </c>
      <c r="E851">
        <f t="shared" si="14"/>
        <v>0</v>
      </c>
    </row>
    <row r="852" spans="1:5" x14ac:dyDescent="0.25">
      <c r="A852" s="1">
        <v>43501.416666666664</v>
      </c>
      <c r="B852">
        <v>-2.2000000000000002</v>
      </c>
      <c r="C852">
        <v>0</v>
      </c>
      <c r="D852">
        <f>(IF(brenna7[[#This Row],[temperatura]]&lt;0,1,0)*IF(brenna7[[#This Row],[opad]]&gt;0,1, 0)*brenna7[[#This Row],[opad]]+D851)*IF(E852=1,0,1)*IF(E851=1,0,1)</f>
        <v>1.4000000000000001</v>
      </c>
      <c r="E852">
        <f t="shared" si="14"/>
        <v>0</v>
      </c>
    </row>
    <row r="853" spans="1:5" x14ac:dyDescent="0.25">
      <c r="A853" s="1">
        <v>43501.458333333336</v>
      </c>
      <c r="B853">
        <v>-1.4</v>
      </c>
      <c r="C853">
        <v>0</v>
      </c>
      <c r="D853">
        <f>(IF(brenna7[[#This Row],[temperatura]]&lt;0,1,0)*IF(brenna7[[#This Row],[opad]]&gt;0,1, 0)*brenna7[[#This Row],[opad]]+D852)*IF(E853=1,0,1)*IF(E852=1,0,1)</f>
        <v>1.4000000000000001</v>
      </c>
      <c r="E853">
        <f t="shared" si="14"/>
        <v>0</v>
      </c>
    </row>
    <row r="854" spans="1:5" x14ac:dyDescent="0.25">
      <c r="A854" s="1">
        <v>43501.5</v>
      </c>
      <c r="B854">
        <v>-1</v>
      </c>
      <c r="C854">
        <v>0</v>
      </c>
      <c r="D854">
        <f>(IF(brenna7[[#This Row],[temperatura]]&lt;0,1,0)*IF(brenna7[[#This Row],[opad]]&gt;0,1, 0)*brenna7[[#This Row],[opad]]+D853)*IF(E854=1,0,1)*IF(E853=1,0,1)</f>
        <v>1.4000000000000001</v>
      </c>
      <c r="E854">
        <f t="shared" si="14"/>
        <v>0</v>
      </c>
    </row>
    <row r="855" spans="1:5" x14ac:dyDescent="0.25">
      <c r="A855" s="1">
        <v>43501.541666666664</v>
      </c>
      <c r="B855">
        <v>-0.5</v>
      </c>
      <c r="C855">
        <v>0</v>
      </c>
      <c r="D855">
        <f>(IF(brenna7[[#This Row],[temperatura]]&lt;0,1,0)*IF(brenna7[[#This Row],[opad]]&gt;0,1, 0)*brenna7[[#This Row],[opad]]+D854)*IF(E855=1,0,1)*IF(E854=1,0,1)</f>
        <v>1.4000000000000001</v>
      </c>
      <c r="E855">
        <f t="shared" si="14"/>
        <v>0</v>
      </c>
    </row>
    <row r="856" spans="1:5" x14ac:dyDescent="0.25">
      <c r="A856" s="1">
        <v>43501.583333333336</v>
      </c>
      <c r="B856">
        <v>-0.3</v>
      </c>
      <c r="C856">
        <v>0</v>
      </c>
      <c r="D856">
        <f>(IF(brenna7[[#This Row],[temperatura]]&lt;0,1,0)*IF(brenna7[[#This Row],[opad]]&gt;0,1, 0)*brenna7[[#This Row],[opad]]+D855)*IF(E856=1,0,1)*IF(E855=1,0,1)</f>
        <v>1.4000000000000001</v>
      </c>
      <c r="E856">
        <f t="shared" si="14"/>
        <v>0</v>
      </c>
    </row>
    <row r="857" spans="1:5" x14ac:dyDescent="0.25">
      <c r="A857" s="1">
        <v>43501.625</v>
      </c>
      <c r="B857">
        <v>-0.6</v>
      </c>
      <c r="C857">
        <v>0</v>
      </c>
      <c r="D857">
        <f>(IF(brenna7[[#This Row],[temperatura]]&lt;0,1,0)*IF(brenna7[[#This Row],[opad]]&gt;0,1, 0)*brenna7[[#This Row],[opad]]+D856)*IF(E857=1,0,1)*IF(E856=1,0,1)</f>
        <v>1.4000000000000001</v>
      </c>
      <c r="E857">
        <f t="shared" ref="E857:E920" si="15">IF(D856&gt;=4,1,0)</f>
        <v>0</v>
      </c>
    </row>
    <row r="858" spans="1:5" x14ac:dyDescent="0.25">
      <c r="A858" s="1">
        <v>43501.666666666664</v>
      </c>
      <c r="B858">
        <v>-1.6</v>
      </c>
      <c r="C858">
        <v>0</v>
      </c>
      <c r="D858">
        <f>(IF(brenna7[[#This Row],[temperatura]]&lt;0,1,0)*IF(brenna7[[#This Row],[opad]]&gt;0,1, 0)*brenna7[[#This Row],[opad]]+D857)*IF(E858=1,0,1)*IF(E857=1,0,1)</f>
        <v>1.4000000000000001</v>
      </c>
      <c r="E858">
        <f t="shared" si="15"/>
        <v>0</v>
      </c>
    </row>
    <row r="859" spans="1:5" x14ac:dyDescent="0.25">
      <c r="A859" s="1">
        <v>43501.708333333336</v>
      </c>
      <c r="B859">
        <v>-2.6</v>
      </c>
      <c r="C859">
        <v>0</v>
      </c>
      <c r="D859">
        <f>(IF(brenna7[[#This Row],[temperatura]]&lt;0,1,0)*IF(brenna7[[#This Row],[opad]]&gt;0,1, 0)*brenna7[[#This Row],[opad]]+D858)*IF(E859=1,0,1)*IF(E858=1,0,1)</f>
        <v>1.4000000000000001</v>
      </c>
      <c r="E859">
        <f t="shared" si="15"/>
        <v>0</v>
      </c>
    </row>
    <row r="860" spans="1:5" x14ac:dyDescent="0.25">
      <c r="A860" s="1">
        <v>43501.75</v>
      </c>
      <c r="B860">
        <v>-2.8</v>
      </c>
      <c r="C860">
        <v>0</v>
      </c>
      <c r="D860">
        <f>(IF(brenna7[[#This Row],[temperatura]]&lt;0,1,0)*IF(brenna7[[#This Row],[opad]]&gt;0,1, 0)*brenna7[[#This Row],[opad]]+D859)*IF(E860=1,0,1)*IF(E859=1,0,1)</f>
        <v>1.4000000000000001</v>
      </c>
      <c r="E860">
        <f t="shared" si="15"/>
        <v>0</v>
      </c>
    </row>
    <row r="861" spans="1:5" x14ac:dyDescent="0.25">
      <c r="A861" s="1">
        <v>43501.791666666664</v>
      </c>
      <c r="B861">
        <v>-2.8</v>
      </c>
      <c r="C861">
        <v>0</v>
      </c>
      <c r="D861">
        <f>(IF(brenna7[[#This Row],[temperatura]]&lt;0,1,0)*IF(brenna7[[#This Row],[opad]]&gt;0,1, 0)*brenna7[[#This Row],[opad]]+D860)*IF(E861=1,0,1)*IF(E860=1,0,1)</f>
        <v>1.4000000000000001</v>
      </c>
      <c r="E861">
        <f t="shared" si="15"/>
        <v>0</v>
      </c>
    </row>
    <row r="862" spans="1:5" x14ac:dyDescent="0.25">
      <c r="A862" s="1">
        <v>43501.833333333336</v>
      </c>
      <c r="B862">
        <v>-3.2</v>
      </c>
      <c r="C862">
        <v>0</v>
      </c>
      <c r="D862">
        <f>(IF(brenna7[[#This Row],[temperatura]]&lt;0,1,0)*IF(brenna7[[#This Row],[opad]]&gt;0,1, 0)*brenna7[[#This Row],[opad]]+D861)*IF(E862=1,0,1)*IF(E861=1,0,1)</f>
        <v>1.4000000000000001</v>
      </c>
      <c r="E862">
        <f t="shared" si="15"/>
        <v>0</v>
      </c>
    </row>
    <row r="863" spans="1:5" x14ac:dyDescent="0.25">
      <c r="A863" s="1">
        <v>43501.875</v>
      </c>
      <c r="B863">
        <v>-4.3</v>
      </c>
      <c r="C863">
        <v>0</v>
      </c>
      <c r="D863">
        <f>(IF(brenna7[[#This Row],[temperatura]]&lt;0,1,0)*IF(brenna7[[#This Row],[opad]]&gt;0,1, 0)*brenna7[[#This Row],[opad]]+D862)*IF(E863=1,0,1)*IF(E862=1,0,1)</f>
        <v>1.4000000000000001</v>
      </c>
      <c r="E863">
        <f t="shared" si="15"/>
        <v>0</v>
      </c>
    </row>
    <row r="864" spans="1:5" x14ac:dyDescent="0.25">
      <c r="A864" s="1">
        <v>43501.916666666664</v>
      </c>
      <c r="B864">
        <v>-4.8</v>
      </c>
      <c r="C864">
        <v>0</v>
      </c>
      <c r="D864">
        <f>(IF(brenna7[[#This Row],[temperatura]]&lt;0,1,0)*IF(brenna7[[#This Row],[opad]]&gt;0,1, 0)*brenna7[[#This Row],[opad]]+D863)*IF(E864=1,0,1)*IF(E863=1,0,1)</f>
        <v>1.4000000000000001</v>
      </c>
      <c r="E864">
        <f t="shared" si="15"/>
        <v>0</v>
      </c>
    </row>
    <row r="865" spans="1:5" x14ac:dyDescent="0.25">
      <c r="A865" s="1">
        <v>43501.958333333336</v>
      </c>
      <c r="B865">
        <v>-4.7</v>
      </c>
      <c r="C865">
        <v>0</v>
      </c>
      <c r="D865">
        <f>(IF(brenna7[[#This Row],[temperatura]]&lt;0,1,0)*IF(brenna7[[#This Row],[opad]]&gt;0,1, 0)*brenna7[[#This Row],[opad]]+D864)*IF(E865=1,0,1)*IF(E864=1,0,1)</f>
        <v>1.4000000000000001</v>
      </c>
      <c r="E865">
        <f t="shared" si="15"/>
        <v>0</v>
      </c>
    </row>
    <row r="866" spans="1:5" x14ac:dyDescent="0.25">
      <c r="A866" s="1">
        <v>43502</v>
      </c>
      <c r="B866">
        <v>-4.9000000000000004</v>
      </c>
      <c r="C866">
        <v>0</v>
      </c>
      <c r="D866">
        <f>(IF(brenna7[[#This Row],[temperatura]]&lt;0,1,0)*IF(brenna7[[#This Row],[opad]]&gt;0,1, 0)*brenna7[[#This Row],[opad]]+D865)*IF(E866=1,0,1)*IF(E865=1,0,1)</f>
        <v>1.4000000000000001</v>
      </c>
      <c r="E866">
        <f t="shared" si="15"/>
        <v>0</v>
      </c>
    </row>
    <row r="867" spans="1:5" x14ac:dyDescent="0.25">
      <c r="A867" s="1">
        <v>43502.041666666664</v>
      </c>
      <c r="B867">
        <v>-5</v>
      </c>
      <c r="C867">
        <v>0</v>
      </c>
      <c r="D867">
        <f>(IF(brenna7[[#This Row],[temperatura]]&lt;0,1,0)*IF(brenna7[[#This Row],[opad]]&gt;0,1, 0)*brenna7[[#This Row],[opad]]+D866)*IF(E867=1,0,1)*IF(E866=1,0,1)</f>
        <v>1.4000000000000001</v>
      </c>
      <c r="E867">
        <f t="shared" si="15"/>
        <v>0</v>
      </c>
    </row>
    <row r="868" spans="1:5" x14ac:dyDescent="0.25">
      <c r="A868" s="1">
        <v>43502.083333333336</v>
      </c>
      <c r="B868">
        <v>-4.4000000000000004</v>
      </c>
      <c r="C868">
        <v>0</v>
      </c>
      <c r="D868">
        <f>(IF(brenna7[[#This Row],[temperatura]]&lt;0,1,0)*IF(brenna7[[#This Row],[opad]]&gt;0,1, 0)*brenna7[[#This Row],[opad]]+D867)*IF(E868=1,0,1)*IF(E867=1,0,1)</f>
        <v>1.4000000000000001</v>
      </c>
      <c r="E868">
        <f t="shared" si="15"/>
        <v>0</v>
      </c>
    </row>
    <row r="869" spans="1:5" x14ac:dyDescent="0.25">
      <c r="A869" s="1">
        <v>43502.125</v>
      </c>
      <c r="B869">
        <v>-4</v>
      </c>
      <c r="C869">
        <v>0</v>
      </c>
      <c r="D869">
        <f>(IF(brenna7[[#This Row],[temperatura]]&lt;0,1,0)*IF(brenna7[[#This Row],[opad]]&gt;0,1, 0)*brenna7[[#This Row],[opad]]+D868)*IF(E869=1,0,1)*IF(E868=1,0,1)</f>
        <v>1.4000000000000001</v>
      </c>
      <c r="E869">
        <f t="shared" si="15"/>
        <v>0</v>
      </c>
    </row>
    <row r="870" spans="1:5" x14ac:dyDescent="0.25">
      <c r="A870" s="1">
        <v>43502.166666666664</v>
      </c>
      <c r="B870">
        <v>-4.3</v>
      </c>
      <c r="C870">
        <v>0</v>
      </c>
      <c r="D870">
        <f>(IF(brenna7[[#This Row],[temperatura]]&lt;0,1,0)*IF(brenna7[[#This Row],[opad]]&gt;0,1, 0)*brenna7[[#This Row],[opad]]+D869)*IF(E870=1,0,1)*IF(E869=1,0,1)</f>
        <v>1.4000000000000001</v>
      </c>
      <c r="E870">
        <f t="shared" si="15"/>
        <v>0</v>
      </c>
    </row>
    <row r="871" spans="1:5" x14ac:dyDescent="0.25">
      <c r="A871" s="1">
        <v>43502.208333333336</v>
      </c>
      <c r="B871">
        <v>-4.4000000000000004</v>
      </c>
      <c r="C871">
        <v>0</v>
      </c>
      <c r="D871">
        <f>(IF(brenna7[[#This Row],[temperatura]]&lt;0,1,0)*IF(brenna7[[#This Row],[opad]]&gt;0,1, 0)*brenna7[[#This Row],[opad]]+D870)*IF(E871=1,0,1)*IF(E870=1,0,1)</f>
        <v>1.4000000000000001</v>
      </c>
      <c r="E871">
        <f t="shared" si="15"/>
        <v>0</v>
      </c>
    </row>
    <row r="872" spans="1:5" x14ac:dyDescent="0.25">
      <c r="A872" s="1">
        <v>43502.25</v>
      </c>
      <c r="B872">
        <v>-4.2</v>
      </c>
      <c r="C872">
        <v>0</v>
      </c>
      <c r="D872">
        <f>(IF(brenna7[[#This Row],[temperatura]]&lt;0,1,0)*IF(brenna7[[#This Row],[opad]]&gt;0,1, 0)*brenna7[[#This Row],[opad]]+D871)*IF(E872=1,0,1)*IF(E871=1,0,1)</f>
        <v>1.4000000000000001</v>
      </c>
      <c r="E872">
        <f t="shared" si="15"/>
        <v>0</v>
      </c>
    </row>
    <row r="873" spans="1:5" x14ac:dyDescent="0.25">
      <c r="A873" s="1">
        <v>43502.291666666664</v>
      </c>
      <c r="B873">
        <v>-4.0999999999999996</v>
      </c>
      <c r="C873">
        <v>0</v>
      </c>
      <c r="D873">
        <f>(IF(brenna7[[#This Row],[temperatura]]&lt;0,1,0)*IF(brenna7[[#This Row],[opad]]&gt;0,1, 0)*brenna7[[#This Row],[opad]]+D872)*IF(E873=1,0,1)*IF(E872=1,0,1)</f>
        <v>1.4000000000000001</v>
      </c>
      <c r="E873">
        <f t="shared" si="15"/>
        <v>0</v>
      </c>
    </row>
    <row r="874" spans="1:5" x14ac:dyDescent="0.25">
      <c r="A874" s="1">
        <v>43502.333333333336</v>
      </c>
      <c r="B874">
        <v>-3.8</v>
      </c>
      <c r="C874">
        <v>0</v>
      </c>
      <c r="D874">
        <f>(IF(brenna7[[#This Row],[temperatura]]&lt;0,1,0)*IF(brenna7[[#This Row],[opad]]&gt;0,1, 0)*brenna7[[#This Row],[opad]]+D873)*IF(E874=1,0,1)*IF(E873=1,0,1)</f>
        <v>1.4000000000000001</v>
      </c>
      <c r="E874">
        <f t="shared" si="15"/>
        <v>0</v>
      </c>
    </row>
    <row r="875" spans="1:5" x14ac:dyDescent="0.25">
      <c r="A875" s="1">
        <v>43502.375</v>
      </c>
      <c r="B875">
        <v>-3.3</v>
      </c>
      <c r="C875">
        <v>0</v>
      </c>
      <c r="D875">
        <f>(IF(brenna7[[#This Row],[temperatura]]&lt;0,1,0)*IF(brenna7[[#This Row],[opad]]&gt;0,1, 0)*brenna7[[#This Row],[opad]]+D874)*IF(E875=1,0,1)*IF(E874=1,0,1)</f>
        <v>1.4000000000000001</v>
      </c>
      <c r="E875">
        <f t="shared" si="15"/>
        <v>0</v>
      </c>
    </row>
    <row r="876" spans="1:5" x14ac:dyDescent="0.25">
      <c r="A876" s="1">
        <v>43502.416666666664</v>
      </c>
      <c r="B876">
        <v>-2.8</v>
      </c>
      <c r="C876">
        <v>0</v>
      </c>
      <c r="D876">
        <f>(IF(brenna7[[#This Row],[temperatura]]&lt;0,1,0)*IF(brenna7[[#This Row],[opad]]&gt;0,1, 0)*brenna7[[#This Row],[opad]]+D875)*IF(E876=1,0,1)*IF(E875=1,0,1)</f>
        <v>1.4000000000000001</v>
      </c>
      <c r="E876">
        <f t="shared" si="15"/>
        <v>0</v>
      </c>
    </row>
    <row r="877" spans="1:5" x14ac:dyDescent="0.25">
      <c r="A877" s="1">
        <v>43502.458333333336</v>
      </c>
      <c r="B877">
        <v>-2.1</v>
      </c>
      <c r="C877">
        <v>0</v>
      </c>
      <c r="D877">
        <f>(IF(brenna7[[#This Row],[temperatura]]&lt;0,1,0)*IF(brenna7[[#This Row],[opad]]&gt;0,1, 0)*brenna7[[#This Row],[opad]]+D876)*IF(E877=1,0,1)*IF(E876=1,0,1)</f>
        <v>1.4000000000000001</v>
      </c>
      <c r="E877">
        <f t="shared" si="15"/>
        <v>0</v>
      </c>
    </row>
    <row r="878" spans="1:5" x14ac:dyDescent="0.25">
      <c r="A878" s="1">
        <v>43502.5</v>
      </c>
      <c r="B878">
        <v>-1.2</v>
      </c>
      <c r="C878">
        <v>0</v>
      </c>
      <c r="D878">
        <f>(IF(brenna7[[#This Row],[temperatura]]&lt;0,1,0)*IF(brenna7[[#This Row],[opad]]&gt;0,1, 0)*brenna7[[#This Row],[opad]]+D877)*IF(E878=1,0,1)*IF(E877=1,0,1)</f>
        <v>1.4000000000000001</v>
      </c>
      <c r="E878">
        <f t="shared" si="15"/>
        <v>0</v>
      </c>
    </row>
    <row r="879" spans="1:5" x14ac:dyDescent="0.25">
      <c r="A879" s="1">
        <v>43502.541666666664</v>
      </c>
      <c r="B879">
        <v>-1</v>
      </c>
      <c r="C879">
        <v>0</v>
      </c>
      <c r="D879">
        <f>(IF(brenna7[[#This Row],[temperatura]]&lt;0,1,0)*IF(brenna7[[#This Row],[opad]]&gt;0,1, 0)*brenna7[[#This Row],[opad]]+D878)*IF(E879=1,0,1)*IF(E878=1,0,1)</f>
        <v>1.4000000000000001</v>
      </c>
      <c r="E879">
        <f t="shared" si="15"/>
        <v>0</v>
      </c>
    </row>
    <row r="880" spans="1:5" x14ac:dyDescent="0.25">
      <c r="A880" s="1">
        <v>43502.583333333336</v>
      </c>
      <c r="B880">
        <v>-0.4</v>
      </c>
      <c r="C880">
        <v>0</v>
      </c>
      <c r="D880">
        <f>(IF(brenna7[[#This Row],[temperatura]]&lt;0,1,0)*IF(brenna7[[#This Row],[opad]]&gt;0,1, 0)*brenna7[[#This Row],[opad]]+D879)*IF(E880=1,0,1)*IF(E879=1,0,1)</f>
        <v>1.4000000000000001</v>
      </c>
      <c r="E880">
        <f t="shared" si="15"/>
        <v>0</v>
      </c>
    </row>
    <row r="881" spans="1:5" x14ac:dyDescent="0.25">
      <c r="A881" s="1">
        <v>43502.625</v>
      </c>
      <c r="B881">
        <v>-0.6</v>
      </c>
      <c r="C881">
        <v>0</v>
      </c>
      <c r="D881">
        <f>(IF(brenna7[[#This Row],[temperatura]]&lt;0,1,0)*IF(brenna7[[#This Row],[opad]]&gt;0,1, 0)*brenna7[[#This Row],[opad]]+D880)*IF(E881=1,0,1)*IF(E880=1,0,1)</f>
        <v>1.4000000000000001</v>
      </c>
      <c r="E881">
        <f t="shared" si="15"/>
        <v>0</v>
      </c>
    </row>
    <row r="882" spans="1:5" x14ac:dyDescent="0.25">
      <c r="A882" s="1">
        <v>43502.666666666664</v>
      </c>
      <c r="B882">
        <v>-2.2999999999999998</v>
      </c>
      <c r="C882">
        <v>0</v>
      </c>
      <c r="D882">
        <f>(IF(brenna7[[#This Row],[temperatura]]&lt;0,1,0)*IF(brenna7[[#This Row],[opad]]&gt;0,1, 0)*brenna7[[#This Row],[opad]]+D881)*IF(E882=1,0,1)*IF(E881=1,0,1)</f>
        <v>1.4000000000000001</v>
      </c>
      <c r="E882">
        <f t="shared" si="15"/>
        <v>0</v>
      </c>
    </row>
    <row r="883" spans="1:5" x14ac:dyDescent="0.25">
      <c r="A883" s="1">
        <v>43502.708333333336</v>
      </c>
      <c r="B883">
        <v>-3.5</v>
      </c>
      <c r="C883">
        <v>0</v>
      </c>
      <c r="D883">
        <f>(IF(brenna7[[#This Row],[temperatura]]&lt;0,1,0)*IF(brenna7[[#This Row],[opad]]&gt;0,1, 0)*brenna7[[#This Row],[opad]]+D882)*IF(E883=1,0,1)*IF(E882=1,0,1)</f>
        <v>1.4000000000000001</v>
      </c>
      <c r="E883">
        <f t="shared" si="15"/>
        <v>0</v>
      </c>
    </row>
    <row r="884" spans="1:5" x14ac:dyDescent="0.25">
      <c r="A884" s="1">
        <v>43502.75</v>
      </c>
      <c r="B884">
        <v>-3.1</v>
      </c>
      <c r="C884">
        <v>0</v>
      </c>
      <c r="D884">
        <f>(IF(brenna7[[#This Row],[temperatura]]&lt;0,1,0)*IF(brenna7[[#This Row],[opad]]&gt;0,1, 0)*brenna7[[#This Row],[opad]]+D883)*IF(E884=1,0,1)*IF(E883=1,0,1)</f>
        <v>1.4000000000000001</v>
      </c>
      <c r="E884">
        <f t="shared" si="15"/>
        <v>0</v>
      </c>
    </row>
    <row r="885" spans="1:5" x14ac:dyDescent="0.25">
      <c r="A885" s="1">
        <v>43502.791666666664</v>
      </c>
      <c r="B885">
        <v>-2.5</v>
      </c>
      <c r="C885">
        <v>0</v>
      </c>
      <c r="D885">
        <f>(IF(brenna7[[#This Row],[temperatura]]&lt;0,1,0)*IF(brenna7[[#This Row],[opad]]&gt;0,1, 0)*brenna7[[#This Row],[opad]]+D884)*IF(E885=1,0,1)*IF(E884=1,0,1)</f>
        <v>1.4000000000000001</v>
      </c>
      <c r="E885">
        <f t="shared" si="15"/>
        <v>0</v>
      </c>
    </row>
    <row r="886" spans="1:5" x14ac:dyDescent="0.25">
      <c r="A886" s="1">
        <v>43502.833333333336</v>
      </c>
      <c r="B886">
        <v>-1.1000000000000001</v>
      </c>
      <c r="C886">
        <v>0</v>
      </c>
      <c r="D886">
        <f>(IF(brenna7[[#This Row],[temperatura]]&lt;0,1,0)*IF(brenna7[[#This Row],[opad]]&gt;0,1, 0)*brenna7[[#This Row],[opad]]+D885)*IF(E886=1,0,1)*IF(E885=1,0,1)</f>
        <v>1.4000000000000001</v>
      </c>
      <c r="E886">
        <f t="shared" si="15"/>
        <v>0</v>
      </c>
    </row>
    <row r="887" spans="1:5" x14ac:dyDescent="0.25">
      <c r="A887" s="1">
        <v>43502.875</v>
      </c>
      <c r="B887">
        <v>2.1</v>
      </c>
      <c r="C887">
        <v>0</v>
      </c>
      <c r="D887">
        <f>(IF(brenna7[[#This Row],[temperatura]]&lt;0,1,0)*IF(brenna7[[#This Row],[opad]]&gt;0,1, 0)*brenna7[[#This Row],[opad]]+D886)*IF(E887=1,0,1)*IF(E886=1,0,1)</f>
        <v>1.4000000000000001</v>
      </c>
      <c r="E887">
        <f t="shared" si="15"/>
        <v>0</v>
      </c>
    </row>
    <row r="888" spans="1:5" x14ac:dyDescent="0.25">
      <c r="A888" s="1">
        <v>43502.916666666664</v>
      </c>
      <c r="B888">
        <v>3</v>
      </c>
      <c r="C888">
        <v>0</v>
      </c>
      <c r="D888">
        <f>(IF(brenna7[[#This Row],[temperatura]]&lt;0,1,0)*IF(brenna7[[#This Row],[opad]]&gt;0,1, 0)*brenna7[[#This Row],[opad]]+D887)*IF(E888=1,0,1)*IF(E887=1,0,1)</f>
        <v>1.4000000000000001</v>
      </c>
      <c r="E888">
        <f t="shared" si="15"/>
        <v>0</v>
      </c>
    </row>
    <row r="889" spans="1:5" x14ac:dyDescent="0.25">
      <c r="A889" s="1">
        <v>43502.958333333336</v>
      </c>
      <c r="B889">
        <v>1.1000000000000001</v>
      </c>
      <c r="C889">
        <v>0</v>
      </c>
      <c r="D889">
        <f>(IF(brenna7[[#This Row],[temperatura]]&lt;0,1,0)*IF(brenna7[[#This Row],[opad]]&gt;0,1, 0)*brenna7[[#This Row],[opad]]+D888)*IF(E889=1,0,1)*IF(E888=1,0,1)</f>
        <v>1.4000000000000001</v>
      </c>
      <c r="E889">
        <f t="shared" si="15"/>
        <v>0</v>
      </c>
    </row>
    <row r="890" spans="1:5" x14ac:dyDescent="0.25">
      <c r="A890" s="1">
        <v>43503</v>
      </c>
      <c r="B890">
        <v>2.5</v>
      </c>
      <c r="C890">
        <v>0</v>
      </c>
      <c r="D890">
        <f>(IF(brenna7[[#This Row],[temperatura]]&lt;0,1,0)*IF(brenna7[[#This Row],[opad]]&gt;0,1, 0)*brenna7[[#This Row],[opad]]+D889)*IF(E890=1,0,1)*IF(E889=1,0,1)</f>
        <v>1.4000000000000001</v>
      </c>
      <c r="E890">
        <f t="shared" si="15"/>
        <v>0</v>
      </c>
    </row>
    <row r="891" spans="1:5" x14ac:dyDescent="0.25">
      <c r="A891" s="1">
        <v>43503.041666666664</v>
      </c>
      <c r="B891">
        <v>1.3</v>
      </c>
      <c r="C891">
        <v>0</v>
      </c>
      <c r="D891">
        <f>(IF(brenna7[[#This Row],[temperatura]]&lt;0,1,0)*IF(brenna7[[#This Row],[opad]]&gt;0,1, 0)*brenna7[[#This Row],[opad]]+D890)*IF(E891=1,0,1)*IF(E890=1,0,1)</f>
        <v>1.4000000000000001</v>
      </c>
      <c r="E891">
        <f t="shared" si="15"/>
        <v>0</v>
      </c>
    </row>
    <row r="892" spans="1:5" x14ac:dyDescent="0.25">
      <c r="A892" s="1">
        <v>43503.083333333336</v>
      </c>
      <c r="B892">
        <v>-0.4</v>
      </c>
      <c r="C892">
        <v>0</v>
      </c>
      <c r="D892">
        <f>(IF(brenna7[[#This Row],[temperatura]]&lt;0,1,0)*IF(brenna7[[#This Row],[opad]]&gt;0,1, 0)*brenna7[[#This Row],[opad]]+D891)*IF(E892=1,0,1)*IF(E891=1,0,1)</f>
        <v>1.4000000000000001</v>
      </c>
      <c r="E892">
        <f t="shared" si="15"/>
        <v>0</v>
      </c>
    </row>
    <row r="893" spans="1:5" x14ac:dyDescent="0.25">
      <c r="A893" s="1">
        <v>43503.125</v>
      </c>
      <c r="B893">
        <v>-0.8</v>
      </c>
      <c r="C893">
        <v>0</v>
      </c>
      <c r="D893">
        <f>(IF(brenna7[[#This Row],[temperatura]]&lt;0,1,0)*IF(brenna7[[#This Row],[opad]]&gt;0,1, 0)*brenna7[[#This Row],[opad]]+D892)*IF(E893=1,0,1)*IF(E892=1,0,1)</f>
        <v>1.4000000000000001</v>
      </c>
      <c r="E893">
        <f t="shared" si="15"/>
        <v>0</v>
      </c>
    </row>
    <row r="894" spans="1:5" x14ac:dyDescent="0.25">
      <c r="A894" s="1">
        <v>43503.166666666664</v>
      </c>
      <c r="B894">
        <v>-0.9</v>
      </c>
      <c r="C894">
        <v>0</v>
      </c>
      <c r="D894">
        <f>(IF(brenna7[[#This Row],[temperatura]]&lt;0,1,0)*IF(brenna7[[#This Row],[opad]]&gt;0,1, 0)*brenna7[[#This Row],[opad]]+D893)*IF(E894=1,0,1)*IF(E893=1,0,1)</f>
        <v>1.4000000000000001</v>
      </c>
      <c r="E894">
        <f t="shared" si="15"/>
        <v>0</v>
      </c>
    </row>
    <row r="895" spans="1:5" x14ac:dyDescent="0.25">
      <c r="A895" s="1">
        <v>43503.208333333336</v>
      </c>
      <c r="B895">
        <v>-0.6</v>
      </c>
      <c r="C895">
        <v>0</v>
      </c>
      <c r="D895">
        <f>(IF(brenna7[[#This Row],[temperatura]]&lt;0,1,0)*IF(brenna7[[#This Row],[opad]]&gt;0,1, 0)*brenna7[[#This Row],[opad]]+D894)*IF(E895=1,0,1)*IF(E894=1,0,1)</f>
        <v>1.4000000000000001</v>
      </c>
      <c r="E895">
        <f t="shared" si="15"/>
        <v>0</v>
      </c>
    </row>
    <row r="896" spans="1:5" x14ac:dyDescent="0.25">
      <c r="A896" s="1">
        <v>43503.25</v>
      </c>
      <c r="B896">
        <v>-1.8</v>
      </c>
      <c r="C896">
        <v>0</v>
      </c>
      <c r="D896">
        <f>(IF(brenna7[[#This Row],[temperatura]]&lt;0,1,0)*IF(brenna7[[#This Row],[opad]]&gt;0,1, 0)*brenna7[[#This Row],[opad]]+D895)*IF(E896=1,0,1)*IF(E895=1,0,1)</f>
        <v>1.4000000000000001</v>
      </c>
      <c r="E896">
        <f t="shared" si="15"/>
        <v>0</v>
      </c>
    </row>
    <row r="897" spans="1:5" x14ac:dyDescent="0.25">
      <c r="A897" s="1">
        <v>43503.291666666664</v>
      </c>
      <c r="B897">
        <v>-1.7</v>
      </c>
      <c r="C897">
        <v>0</v>
      </c>
      <c r="D897">
        <f>(IF(brenna7[[#This Row],[temperatura]]&lt;0,1,0)*IF(brenna7[[#This Row],[opad]]&gt;0,1, 0)*brenna7[[#This Row],[opad]]+D896)*IF(E897=1,0,1)*IF(E896=1,0,1)</f>
        <v>1.4000000000000001</v>
      </c>
      <c r="E897">
        <f t="shared" si="15"/>
        <v>0</v>
      </c>
    </row>
    <row r="898" spans="1:5" x14ac:dyDescent="0.25">
      <c r="A898" s="1">
        <v>43503.333333333336</v>
      </c>
      <c r="B898">
        <v>-0.8</v>
      </c>
      <c r="C898">
        <v>0</v>
      </c>
      <c r="D898">
        <f>(IF(brenna7[[#This Row],[temperatura]]&lt;0,1,0)*IF(brenna7[[#This Row],[opad]]&gt;0,1, 0)*brenna7[[#This Row],[opad]]+D897)*IF(E898=1,0,1)*IF(E897=1,0,1)</f>
        <v>1.4000000000000001</v>
      </c>
      <c r="E898">
        <f t="shared" si="15"/>
        <v>0</v>
      </c>
    </row>
    <row r="899" spans="1:5" x14ac:dyDescent="0.25">
      <c r="A899" s="1">
        <v>43503.375</v>
      </c>
      <c r="B899">
        <v>0.5</v>
      </c>
      <c r="C899">
        <v>0</v>
      </c>
      <c r="D899">
        <f>(IF(brenna7[[#This Row],[temperatura]]&lt;0,1,0)*IF(brenna7[[#This Row],[opad]]&gt;0,1, 0)*brenna7[[#This Row],[opad]]+D898)*IF(E899=1,0,1)*IF(E898=1,0,1)</f>
        <v>1.4000000000000001</v>
      </c>
      <c r="E899">
        <f t="shared" si="15"/>
        <v>0</v>
      </c>
    </row>
    <row r="900" spans="1:5" x14ac:dyDescent="0.25">
      <c r="A900" s="1">
        <v>43503.416666666664</v>
      </c>
      <c r="B900">
        <v>0.3</v>
      </c>
      <c r="C900">
        <v>0</v>
      </c>
      <c r="D900">
        <f>(IF(brenna7[[#This Row],[temperatura]]&lt;0,1,0)*IF(brenna7[[#This Row],[opad]]&gt;0,1, 0)*brenna7[[#This Row],[opad]]+D899)*IF(E900=1,0,1)*IF(E899=1,0,1)</f>
        <v>1.4000000000000001</v>
      </c>
      <c r="E900">
        <f t="shared" si="15"/>
        <v>0</v>
      </c>
    </row>
    <row r="901" spans="1:5" x14ac:dyDescent="0.25">
      <c r="A901" s="1">
        <v>43503.458333333336</v>
      </c>
      <c r="B901">
        <v>1.5</v>
      </c>
      <c r="C901">
        <v>0</v>
      </c>
      <c r="D901">
        <f>(IF(brenna7[[#This Row],[temperatura]]&lt;0,1,0)*IF(brenna7[[#This Row],[opad]]&gt;0,1, 0)*brenna7[[#This Row],[opad]]+D900)*IF(E901=1,0,1)*IF(E900=1,0,1)</f>
        <v>1.4000000000000001</v>
      </c>
      <c r="E901">
        <f t="shared" si="15"/>
        <v>0</v>
      </c>
    </row>
    <row r="902" spans="1:5" x14ac:dyDescent="0.25">
      <c r="A902" s="1">
        <v>43503.5</v>
      </c>
      <c r="B902">
        <v>2.2999999999999998</v>
      </c>
      <c r="C902">
        <v>0</v>
      </c>
      <c r="D902">
        <f>(IF(brenna7[[#This Row],[temperatura]]&lt;0,1,0)*IF(brenna7[[#This Row],[opad]]&gt;0,1, 0)*brenna7[[#This Row],[opad]]+D901)*IF(E902=1,0,1)*IF(E901=1,0,1)</f>
        <v>1.4000000000000001</v>
      </c>
      <c r="E902">
        <f t="shared" si="15"/>
        <v>0</v>
      </c>
    </row>
    <row r="903" spans="1:5" x14ac:dyDescent="0.25">
      <c r="A903" s="1">
        <v>43503.541666666664</v>
      </c>
      <c r="B903">
        <v>2.6</v>
      </c>
      <c r="C903">
        <v>0</v>
      </c>
      <c r="D903">
        <f>(IF(brenna7[[#This Row],[temperatura]]&lt;0,1,0)*IF(brenna7[[#This Row],[opad]]&gt;0,1, 0)*brenna7[[#This Row],[opad]]+D902)*IF(E903=1,0,1)*IF(E902=1,0,1)</f>
        <v>1.4000000000000001</v>
      </c>
      <c r="E903">
        <f t="shared" si="15"/>
        <v>0</v>
      </c>
    </row>
    <row r="904" spans="1:5" x14ac:dyDescent="0.25">
      <c r="A904" s="1">
        <v>43503.583333333336</v>
      </c>
      <c r="B904">
        <v>2.4</v>
      </c>
      <c r="C904">
        <v>0</v>
      </c>
      <c r="D904">
        <f>(IF(brenna7[[#This Row],[temperatura]]&lt;0,1,0)*IF(brenna7[[#This Row],[opad]]&gt;0,1, 0)*brenna7[[#This Row],[opad]]+D903)*IF(E904=1,0,1)*IF(E903=1,0,1)</f>
        <v>1.4000000000000001</v>
      </c>
      <c r="E904">
        <f t="shared" si="15"/>
        <v>0</v>
      </c>
    </row>
    <row r="905" spans="1:5" x14ac:dyDescent="0.25">
      <c r="A905" s="1">
        <v>43503.625</v>
      </c>
      <c r="B905">
        <v>1.3</v>
      </c>
      <c r="C905">
        <v>0</v>
      </c>
      <c r="D905">
        <f>(IF(brenna7[[#This Row],[temperatura]]&lt;0,1,0)*IF(brenna7[[#This Row],[opad]]&gt;0,1, 0)*brenna7[[#This Row],[opad]]+D904)*IF(E905=1,0,1)*IF(E904=1,0,1)</f>
        <v>1.4000000000000001</v>
      </c>
      <c r="E905">
        <f t="shared" si="15"/>
        <v>0</v>
      </c>
    </row>
    <row r="906" spans="1:5" x14ac:dyDescent="0.25">
      <c r="A906" s="1">
        <v>43503.666666666664</v>
      </c>
      <c r="B906">
        <v>0.2</v>
      </c>
      <c r="C906">
        <v>0</v>
      </c>
      <c r="D906">
        <f>(IF(brenna7[[#This Row],[temperatura]]&lt;0,1,0)*IF(brenna7[[#This Row],[opad]]&gt;0,1, 0)*brenna7[[#This Row],[opad]]+D905)*IF(E906=1,0,1)*IF(E905=1,0,1)</f>
        <v>1.4000000000000001</v>
      </c>
      <c r="E906">
        <f t="shared" si="15"/>
        <v>0</v>
      </c>
    </row>
    <row r="907" spans="1:5" x14ac:dyDescent="0.25">
      <c r="A907" s="1">
        <v>43503.708333333336</v>
      </c>
      <c r="B907">
        <v>-0.6</v>
      </c>
      <c r="C907">
        <v>0</v>
      </c>
      <c r="D907">
        <f>(IF(brenna7[[#This Row],[temperatura]]&lt;0,1,0)*IF(brenna7[[#This Row],[opad]]&gt;0,1, 0)*brenna7[[#This Row],[opad]]+D906)*IF(E907=1,0,1)*IF(E906=1,0,1)</f>
        <v>1.4000000000000001</v>
      </c>
      <c r="E907">
        <f t="shared" si="15"/>
        <v>0</v>
      </c>
    </row>
    <row r="908" spans="1:5" x14ac:dyDescent="0.25">
      <c r="A908" s="1">
        <v>43503.75</v>
      </c>
      <c r="B908">
        <v>-1</v>
      </c>
      <c r="C908">
        <v>0</v>
      </c>
      <c r="D908">
        <f>(IF(brenna7[[#This Row],[temperatura]]&lt;0,1,0)*IF(brenna7[[#This Row],[opad]]&gt;0,1, 0)*brenna7[[#This Row],[opad]]+D907)*IF(E908=1,0,1)*IF(E907=1,0,1)</f>
        <v>1.4000000000000001</v>
      </c>
      <c r="E908">
        <f t="shared" si="15"/>
        <v>0</v>
      </c>
    </row>
    <row r="909" spans="1:5" x14ac:dyDescent="0.25">
      <c r="A909" s="1">
        <v>43503.791666666664</v>
      </c>
      <c r="B909">
        <v>-1.3</v>
      </c>
      <c r="C909">
        <v>0</v>
      </c>
      <c r="D909">
        <f>(IF(brenna7[[#This Row],[temperatura]]&lt;0,1,0)*IF(brenna7[[#This Row],[opad]]&gt;0,1, 0)*brenna7[[#This Row],[opad]]+D908)*IF(E909=1,0,1)*IF(E908=1,0,1)</f>
        <v>1.4000000000000001</v>
      </c>
      <c r="E909">
        <f t="shared" si="15"/>
        <v>0</v>
      </c>
    </row>
    <row r="910" spans="1:5" x14ac:dyDescent="0.25">
      <c r="A910" s="1">
        <v>43503.833333333336</v>
      </c>
      <c r="B910">
        <v>-1.4</v>
      </c>
      <c r="C910">
        <v>0</v>
      </c>
      <c r="D910">
        <f>(IF(brenna7[[#This Row],[temperatura]]&lt;0,1,0)*IF(brenna7[[#This Row],[opad]]&gt;0,1, 0)*brenna7[[#This Row],[opad]]+D909)*IF(E910=1,0,1)*IF(E909=1,0,1)</f>
        <v>1.4000000000000001</v>
      </c>
      <c r="E910">
        <f t="shared" si="15"/>
        <v>0</v>
      </c>
    </row>
    <row r="911" spans="1:5" x14ac:dyDescent="0.25">
      <c r="A911" s="1">
        <v>43503.875</v>
      </c>
      <c r="B911">
        <v>-1.8</v>
      </c>
      <c r="C911">
        <v>0</v>
      </c>
      <c r="D911">
        <f>(IF(brenna7[[#This Row],[temperatura]]&lt;0,1,0)*IF(brenna7[[#This Row],[opad]]&gt;0,1, 0)*brenna7[[#This Row],[opad]]+D910)*IF(E911=1,0,1)*IF(E910=1,0,1)</f>
        <v>1.4000000000000001</v>
      </c>
      <c r="E911">
        <f t="shared" si="15"/>
        <v>0</v>
      </c>
    </row>
    <row r="912" spans="1:5" x14ac:dyDescent="0.25">
      <c r="A912" s="1">
        <v>43503.916666666664</v>
      </c>
      <c r="B912">
        <v>-2.2999999999999998</v>
      </c>
      <c r="C912">
        <v>0</v>
      </c>
      <c r="D912">
        <f>(IF(brenna7[[#This Row],[temperatura]]&lt;0,1,0)*IF(brenna7[[#This Row],[opad]]&gt;0,1, 0)*brenna7[[#This Row],[opad]]+D911)*IF(E912=1,0,1)*IF(E911=1,0,1)</f>
        <v>1.4000000000000001</v>
      </c>
      <c r="E912">
        <f t="shared" si="15"/>
        <v>0</v>
      </c>
    </row>
    <row r="913" spans="1:5" x14ac:dyDescent="0.25">
      <c r="A913" s="1">
        <v>43503.958333333336</v>
      </c>
      <c r="B913">
        <v>-2.6</v>
      </c>
      <c r="C913">
        <v>0</v>
      </c>
      <c r="D913">
        <f>(IF(brenna7[[#This Row],[temperatura]]&lt;0,1,0)*IF(brenna7[[#This Row],[opad]]&gt;0,1, 0)*brenna7[[#This Row],[opad]]+D912)*IF(E913=1,0,1)*IF(E912=1,0,1)</f>
        <v>1.4000000000000001</v>
      </c>
      <c r="E913">
        <f t="shared" si="15"/>
        <v>0</v>
      </c>
    </row>
    <row r="914" spans="1:5" x14ac:dyDescent="0.25">
      <c r="A914" s="1">
        <v>43504</v>
      </c>
      <c r="B914">
        <v>-3</v>
      </c>
      <c r="C914">
        <v>0</v>
      </c>
      <c r="D914">
        <f>(IF(brenna7[[#This Row],[temperatura]]&lt;0,1,0)*IF(brenna7[[#This Row],[opad]]&gt;0,1, 0)*brenna7[[#This Row],[opad]]+D913)*IF(E914=1,0,1)*IF(E913=1,0,1)</f>
        <v>1.4000000000000001</v>
      </c>
      <c r="E914">
        <f t="shared" si="15"/>
        <v>0</v>
      </c>
    </row>
    <row r="915" spans="1:5" x14ac:dyDescent="0.25">
      <c r="A915" s="1">
        <v>43504.041666666664</v>
      </c>
      <c r="B915">
        <v>-3</v>
      </c>
      <c r="C915">
        <v>0</v>
      </c>
      <c r="D915">
        <f>(IF(brenna7[[#This Row],[temperatura]]&lt;0,1,0)*IF(brenna7[[#This Row],[opad]]&gt;0,1, 0)*brenna7[[#This Row],[opad]]+D914)*IF(E915=1,0,1)*IF(E914=1,0,1)</f>
        <v>1.4000000000000001</v>
      </c>
      <c r="E915">
        <f t="shared" si="15"/>
        <v>0</v>
      </c>
    </row>
    <row r="916" spans="1:5" x14ac:dyDescent="0.25">
      <c r="A916" s="1">
        <v>43504.083333333336</v>
      </c>
      <c r="B916">
        <v>-2.6</v>
      </c>
      <c r="C916">
        <v>0</v>
      </c>
      <c r="D916">
        <f>(IF(brenna7[[#This Row],[temperatura]]&lt;0,1,0)*IF(brenna7[[#This Row],[opad]]&gt;0,1, 0)*brenna7[[#This Row],[opad]]+D915)*IF(E916=1,0,1)*IF(E915=1,0,1)</f>
        <v>1.4000000000000001</v>
      </c>
      <c r="E916">
        <f t="shared" si="15"/>
        <v>0</v>
      </c>
    </row>
    <row r="917" spans="1:5" x14ac:dyDescent="0.25">
      <c r="A917" s="1">
        <v>43504.125</v>
      </c>
      <c r="B917">
        <v>-2.5</v>
      </c>
      <c r="C917">
        <v>0</v>
      </c>
      <c r="D917">
        <f>(IF(brenna7[[#This Row],[temperatura]]&lt;0,1,0)*IF(brenna7[[#This Row],[opad]]&gt;0,1, 0)*brenna7[[#This Row],[opad]]+D916)*IF(E917=1,0,1)*IF(E916=1,0,1)</f>
        <v>1.4000000000000001</v>
      </c>
      <c r="E917">
        <f t="shared" si="15"/>
        <v>0</v>
      </c>
    </row>
    <row r="918" spans="1:5" x14ac:dyDescent="0.25">
      <c r="A918" s="1">
        <v>43504.166666666664</v>
      </c>
      <c r="B918">
        <v>-2.6</v>
      </c>
      <c r="C918">
        <v>0</v>
      </c>
      <c r="D918">
        <f>(IF(brenna7[[#This Row],[temperatura]]&lt;0,1,0)*IF(brenna7[[#This Row],[opad]]&gt;0,1, 0)*brenna7[[#This Row],[opad]]+D917)*IF(E918=1,0,1)*IF(E917=1,0,1)</f>
        <v>1.4000000000000001</v>
      </c>
      <c r="E918">
        <f t="shared" si="15"/>
        <v>0</v>
      </c>
    </row>
    <row r="919" spans="1:5" x14ac:dyDescent="0.25">
      <c r="A919" s="1">
        <v>43504.208333333336</v>
      </c>
      <c r="B919">
        <v>-2.7</v>
      </c>
      <c r="C919">
        <v>0</v>
      </c>
      <c r="D919">
        <f>(IF(brenna7[[#This Row],[temperatura]]&lt;0,1,0)*IF(brenna7[[#This Row],[opad]]&gt;0,1, 0)*brenna7[[#This Row],[opad]]+D918)*IF(E919=1,0,1)*IF(E918=1,0,1)</f>
        <v>1.4000000000000001</v>
      </c>
      <c r="E919">
        <f t="shared" si="15"/>
        <v>0</v>
      </c>
    </row>
    <row r="920" spans="1:5" x14ac:dyDescent="0.25">
      <c r="A920" s="1">
        <v>43504.25</v>
      </c>
      <c r="B920">
        <v>-2.4</v>
      </c>
      <c r="C920">
        <v>0</v>
      </c>
      <c r="D920">
        <f>(IF(brenna7[[#This Row],[temperatura]]&lt;0,1,0)*IF(brenna7[[#This Row],[opad]]&gt;0,1, 0)*brenna7[[#This Row],[opad]]+D919)*IF(E920=1,0,1)*IF(E919=1,0,1)</f>
        <v>1.4000000000000001</v>
      </c>
      <c r="E920">
        <f t="shared" si="15"/>
        <v>0</v>
      </c>
    </row>
    <row r="921" spans="1:5" x14ac:dyDescent="0.25">
      <c r="A921" s="1">
        <v>43504.291666666664</v>
      </c>
      <c r="B921">
        <v>-2.2000000000000002</v>
      </c>
      <c r="C921">
        <v>0</v>
      </c>
      <c r="D921">
        <f>(IF(brenna7[[#This Row],[temperatura]]&lt;0,1,0)*IF(brenna7[[#This Row],[opad]]&gt;0,1, 0)*brenna7[[#This Row],[opad]]+D920)*IF(E921=1,0,1)*IF(E920=1,0,1)</f>
        <v>1.4000000000000001</v>
      </c>
      <c r="E921">
        <f t="shared" ref="E921:E984" si="16">IF(D920&gt;=4,1,0)</f>
        <v>0</v>
      </c>
    </row>
    <row r="922" spans="1:5" x14ac:dyDescent="0.25">
      <c r="A922" s="1">
        <v>43504.333333333336</v>
      </c>
      <c r="B922">
        <v>-2.2000000000000002</v>
      </c>
      <c r="C922">
        <v>0</v>
      </c>
      <c r="D922">
        <f>(IF(brenna7[[#This Row],[temperatura]]&lt;0,1,0)*IF(brenna7[[#This Row],[opad]]&gt;0,1, 0)*brenna7[[#This Row],[opad]]+D921)*IF(E922=1,0,1)*IF(E921=1,0,1)</f>
        <v>1.4000000000000001</v>
      </c>
      <c r="E922">
        <f t="shared" si="16"/>
        <v>0</v>
      </c>
    </row>
    <row r="923" spans="1:5" x14ac:dyDescent="0.25">
      <c r="A923" s="1">
        <v>43504.375</v>
      </c>
      <c r="B923">
        <v>-1.9</v>
      </c>
      <c r="C923">
        <v>0</v>
      </c>
      <c r="D923">
        <f>(IF(brenna7[[#This Row],[temperatura]]&lt;0,1,0)*IF(brenna7[[#This Row],[opad]]&gt;0,1, 0)*brenna7[[#This Row],[opad]]+D922)*IF(E923=1,0,1)*IF(E922=1,0,1)</f>
        <v>1.4000000000000001</v>
      </c>
      <c r="E923">
        <f t="shared" si="16"/>
        <v>0</v>
      </c>
    </row>
    <row r="924" spans="1:5" x14ac:dyDescent="0.25">
      <c r="A924" s="1">
        <v>43504.416666666664</v>
      </c>
      <c r="B924">
        <v>-1.5</v>
      </c>
      <c r="C924">
        <v>0</v>
      </c>
      <c r="D924">
        <f>(IF(brenna7[[#This Row],[temperatura]]&lt;0,1,0)*IF(brenna7[[#This Row],[opad]]&gt;0,1, 0)*brenna7[[#This Row],[opad]]+D923)*IF(E924=1,0,1)*IF(E923=1,0,1)</f>
        <v>1.4000000000000001</v>
      </c>
      <c r="E924">
        <f t="shared" si="16"/>
        <v>0</v>
      </c>
    </row>
    <row r="925" spans="1:5" x14ac:dyDescent="0.25">
      <c r="A925" s="1">
        <v>43504.458333333336</v>
      </c>
      <c r="B925">
        <v>-0.7</v>
      </c>
      <c r="C925">
        <v>0</v>
      </c>
      <c r="D925">
        <f>(IF(brenna7[[#This Row],[temperatura]]&lt;0,1,0)*IF(brenna7[[#This Row],[opad]]&gt;0,1, 0)*brenna7[[#This Row],[opad]]+D924)*IF(E925=1,0,1)*IF(E924=1,0,1)</f>
        <v>1.4000000000000001</v>
      </c>
      <c r="E925">
        <f t="shared" si="16"/>
        <v>0</v>
      </c>
    </row>
    <row r="926" spans="1:5" x14ac:dyDescent="0.25">
      <c r="A926" s="1">
        <v>43504.5</v>
      </c>
      <c r="B926">
        <v>0.3</v>
      </c>
      <c r="C926">
        <v>0</v>
      </c>
      <c r="D926">
        <f>(IF(brenna7[[#This Row],[temperatura]]&lt;0,1,0)*IF(brenna7[[#This Row],[opad]]&gt;0,1, 0)*brenna7[[#This Row],[opad]]+D925)*IF(E926=1,0,1)*IF(E925=1,0,1)</f>
        <v>1.4000000000000001</v>
      </c>
      <c r="E926">
        <f t="shared" si="16"/>
        <v>0</v>
      </c>
    </row>
    <row r="927" spans="1:5" x14ac:dyDescent="0.25">
      <c r="A927" s="1">
        <v>43504.541666666664</v>
      </c>
      <c r="B927">
        <v>0.8</v>
      </c>
      <c r="C927">
        <v>0</v>
      </c>
      <c r="D927">
        <f>(IF(brenna7[[#This Row],[temperatura]]&lt;0,1,0)*IF(brenna7[[#This Row],[opad]]&gt;0,1, 0)*brenna7[[#This Row],[opad]]+D926)*IF(E927=1,0,1)*IF(E926=1,0,1)</f>
        <v>1.4000000000000001</v>
      </c>
      <c r="E927">
        <f t="shared" si="16"/>
        <v>0</v>
      </c>
    </row>
    <row r="928" spans="1:5" x14ac:dyDescent="0.25">
      <c r="A928" s="1">
        <v>43504.583333333336</v>
      </c>
      <c r="B928">
        <v>0.7</v>
      </c>
      <c r="C928">
        <v>0</v>
      </c>
      <c r="D928">
        <f>(IF(brenna7[[#This Row],[temperatura]]&lt;0,1,0)*IF(brenna7[[#This Row],[opad]]&gt;0,1, 0)*brenna7[[#This Row],[opad]]+D927)*IF(E928=1,0,1)*IF(E927=1,0,1)</f>
        <v>1.4000000000000001</v>
      </c>
      <c r="E928">
        <f t="shared" si="16"/>
        <v>0</v>
      </c>
    </row>
    <row r="929" spans="1:5" x14ac:dyDescent="0.25">
      <c r="A929" s="1">
        <v>43504.625</v>
      </c>
      <c r="B929">
        <v>0.1</v>
      </c>
      <c r="C929">
        <v>0</v>
      </c>
      <c r="D929">
        <f>(IF(brenna7[[#This Row],[temperatura]]&lt;0,1,0)*IF(brenna7[[#This Row],[opad]]&gt;0,1, 0)*brenna7[[#This Row],[opad]]+D928)*IF(E929=1,0,1)*IF(E928=1,0,1)</f>
        <v>1.4000000000000001</v>
      </c>
      <c r="E929">
        <f t="shared" si="16"/>
        <v>0</v>
      </c>
    </row>
    <row r="930" spans="1:5" x14ac:dyDescent="0.25">
      <c r="A930" s="1">
        <v>43504.666666666664</v>
      </c>
      <c r="B930">
        <v>-1.2</v>
      </c>
      <c r="C930">
        <v>0</v>
      </c>
      <c r="D930">
        <f>(IF(brenna7[[#This Row],[temperatura]]&lt;0,1,0)*IF(brenna7[[#This Row],[opad]]&gt;0,1, 0)*brenna7[[#This Row],[opad]]+D929)*IF(E930=1,0,1)*IF(E929=1,0,1)</f>
        <v>1.4000000000000001</v>
      </c>
      <c r="E930">
        <f t="shared" si="16"/>
        <v>0</v>
      </c>
    </row>
    <row r="931" spans="1:5" x14ac:dyDescent="0.25">
      <c r="A931" s="1">
        <v>43504.708333333336</v>
      </c>
      <c r="B931">
        <v>-2.1</v>
      </c>
      <c r="C931">
        <v>0</v>
      </c>
      <c r="D931">
        <f>(IF(brenna7[[#This Row],[temperatura]]&lt;0,1,0)*IF(brenna7[[#This Row],[opad]]&gt;0,1, 0)*brenna7[[#This Row],[opad]]+D930)*IF(E931=1,0,1)*IF(E930=1,0,1)</f>
        <v>1.4000000000000001</v>
      </c>
      <c r="E931">
        <f t="shared" si="16"/>
        <v>0</v>
      </c>
    </row>
    <row r="932" spans="1:5" x14ac:dyDescent="0.25">
      <c r="A932" s="1">
        <v>43504.75</v>
      </c>
      <c r="B932">
        <v>-2.7</v>
      </c>
      <c r="C932">
        <v>0</v>
      </c>
      <c r="D932">
        <f>(IF(brenna7[[#This Row],[temperatura]]&lt;0,1,0)*IF(brenna7[[#This Row],[opad]]&gt;0,1, 0)*brenna7[[#This Row],[opad]]+D931)*IF(E932=1,0,1)*IF(E931=1,0,1)</f>
        <v>1.4000000000000001</v>
      </c>
      <c r="E932">
        <f t="shared" si="16"/>
        <v>0</v>
      </c>
    </row>
    <row r="933" spans="1:5" x14ac:dyDescent="0.25">
      <c r="A933" s="1">
        <v>43504.791666666664</v>
      </c>
      <c r="B933">
        <v>-2</v>
      </c>
      <c r="C933">
        <v>0</v>
      </c>
      <c r="D933">
        <f>(IF(brenna7[[#This Row],[temperatura]]&lt;0,1,0)*IF(brenna7[[#This Row],[opad]]&gt;0,1, 0)*brenna7[[#This Row],[opad]]+D932)*IF(E933=1,0,1)*IF(E932=1,0,1)</f>
        <v>1.4000000000000001</v>
      </c>
      <c r="E933">
        <f t="shared" si="16"/>
        <v>0</v>
      </c>
    </row>
    <row r="934" spans="1:5" x14ac:dyDescent="0.25">
      <c r="A934" s="1">
        <v>43504.833333333336</v>
      </c>
      <c r="B934">
        <v>-0.5</v>
      </c>
      <c r="C934">
        <v>0</v>
      </c>
      <c r="D934">
        <f>(IF(brenna7[[#This Row],[temperatura]]&lt;0,1,0)*IF(brenna7[[#This Row],[opad]]&gt;0,1, 0)*brenna7[[#This Row],[opad]]+D933)*IF(E934=1,0,1)*IF(E933=1,0,1)</f>
        <v>1.4000000000000001</v>
      </c>
      <c r="E934">
        <f t="shared" si="16"/>
        <v>0</v>
      </c>
    </row>
    <row r="935" spans="1:5" x14ac:dyDescent="0.25">
      <c r="A935" s="1">
        <v>43504.875</v>
      </c>
      <c r="B935">
        <v>-0.5</v>
      </c>
      <c r="C935">
        <v>0</v>
      </c>
      <c r="D935">
        <f>(IF(brenna7[[#This Row],[temperatura]]&lt;0,1,0)*IF(brenna7[[#This Row],[opad]]&gt;0,1, 0)*brenna7[[#This Row],[opad]]+D934)*IF(E935=1,0,1)*IF(E934=1,0,1)</f>
        <v>1.4000000000000001</v>
      </c>
      <c r="E935">
        <f t="shared" si="16"/>
        <v>0</v>
      </c>
    </row>
    <row r="936" spans="1:5" x14ac:dyDescent="0.25">
      <c r="A936" s="1">
        <v>43504.916666666664</v>
      </c>
      <c r="B936">
        <v>-2.7</v>
      </c>
      <c r="C936">
        <v>0</v>
      </c>
      <c r="D936">
        <f>(IF(brenna7[[#This Row],[temperatura]]&lt;0,1,0)*IF(brenna7[[#This Row],[opad]]&gt;0,1, 0)*brenna7[[#This Row],[opad]]+D935)*IF(E936=1,0,1)*IF(E935=1,0,1)</f>
        <v>1.4000000000000001</v>
      </c>
      <c r="E936">
        <f t="shared" si="16"/>
        <v>0</v>
      </c>
    </row>
    <row r="937" spans="1:5" x14ac:dyDescent="0.25">
      <c r="A937" s="1">
        <v>43504.958333333336</v>
      </c>
      <c r="B937">
        <v>-0.7</v>
      </c>
      <c r="C937">
        <v>0</v>
      </c>
      <c r="D937">
        <f>(IF(brenna7[[#This Row],[temperatura]]&lt;0,1,0)*IF(brenna7[[#This Row],[opad]]&gt;0,1, 0)*brenna7[[#This Row],[opad]]+D936)*IF(E937=1,0,1)*IF(E936=1,0,1)</f>
        <v>1.4000000000000001</v>
      </c>
      <c r="E937">
        <f t="shared" si="16"/>
        <v>0</v>
      </c>
    </row>
    <row r="938" spans="1:5" x14ac:dyDescent="0.25">
      <c r="A938" s="1">
        <v>43505</v>
      </c>
      <c r="B938">
        <v>-1</v>
      </c>
      <c r="C938">
        <v>0</v>
      </c>
      <c r="D938">
        <f>(IF(brenna7[[#This Row],[temperatura]]&lt;0,1,0)*IF(brenna7[[#This Row],[opad]]&gt;0,1, 0)*brenna7[[#This Row],[opad]]+D937)*IF(E938=1,0,1)*IF(E937=1,0,1)</f>
        <v>1.4000000000000001</v>
      </c>
      <c r="E938">
        <f t="shared" si="16"/>
        <v>0</v>
      </c>
    </row>
    <row r="939" spans="1:5" x14ac:dyDescent="0.25">
      <c r="A939" s="1">
        <v>43505.041666666664</v>
      </c>
      <c r="B939">
        <v>-1.6</v>
      </c>
      <c r="C939">
        <v>0</v>
      </c>
      <c r="D939">
        <f>(IF(brenna7[[#This Row],[temperatura]]&lt;0,1,0)*IF(brenna7[[#This Row],[opad]]&gt;0,1, 0)*brenna7[[#This Row],[opad]]+D938)*IF(E939=1,0,1)*IF(E938=1,0,1)</f>
        <v>1.4000000000000001</v>
      </c>
      <c r="E939">
        <f t="shared" si="16"/>
        <v>0</v>
      </c>
    </row>
    <row r="940" spans="1:5" x14ac:dyDescent="0.25">
      <c r="A940" s="1">
        <v>43505.083333333336</v>
      </c>
      <c r="B940">
        <v>-1.7</v>
      </c>
      <c r="C940">
        <v>0</v>
      </c>
      <c r="D940">
        <f>(IF(brenna7[[#This Row],[temperatura]]&lt;0,1,0)*IF(brenna7[[#This Row],[opad]]&gt;0,1, 0)*brenna7[[#This Row],[opad]]+D939)*IF(E940=1,0,1)*IF(E939=1,0,1)</f>
        <v>1.4000000000000001</v>
      </c>
      <c r="E940">
        <f t="shared" si="16"/>
        <v>0</v>
      </c>
    </row>
    <row r="941" spans="1:5" x14ac:dyDescent="0.25">
      <c r="A941" s="1">
        <v>43505.125</v>
      </c>
      <c r="B941">
        <v>-2.2999999999999998</v>
      </c>
      <c r="C941">
        <v>0</v>
      </c>
      <c r="D941">
        <f>(IF(brenna7[[#This Row],[temperatura]]&lt;0,1,0)*IF(brenna7[[#This Row],[opad]]&gt;0,1, 0)*brenna7[[#This Row],[opad]]+D940)*IF(E941=1,0,1)*IF(E940=1,0,1)</f>
        <v>1.4000000000000001</v>
      </c>
      <c r="E941">
        <f t="shared" si="16"/>
        <v>0</v>
      </c>
    </row>
    <row r="942" spans="1:5" x14ac:dyDescent="0.25">
      <c r="A942" s="1">
        <v>43505.166666666664</v>
      </c>
      <c r="B942">
        <v>-2.2999999999999998</v>
      </c>
      <c r="C942">
        <v>0</v>
      </c>
      <c r="D942">
        <f>(IF(brenna7[[#This Row],[temperatura]]&lt;0,1,0)*IF(brenna7[[#This Row],[opad]]&gt;0,1, 0)*brenna7[[#This Row],[opad]]+D941)*IF(E942=1,0,1)*IF(E941=1,0,1)</f>
        <v>1.4000000000000001</v>
      </c>
      <c r="E942">
        <f t="shared" si="16"/>
        <v>0</v>
      </c>
    </row>
    <row r="943" spans="1:5" x14ac:dyDescent="0.25">
      <c r="A943" s="1">
        <v>43505.208333333336</v>
      </c>
      <c r="B943">
        <v>-2.7</v>
      </c>
      <c r="C943">
        <v>0</v>
      </c>
      <c r="D943">
        <f>(IF(brenna7[[#This Row],[temperatura]]&lt;0,1,0)*IF(brenna7[[#This Row],[opad]]&gt;0,1, 0)*brenna7[[#This Row],[opad]]+D942)*IF(E943=1,0,1)*IF(E942=1,0,1)</f>
        <v>1.4000000000000001</v>
      </c>
      <c r="E943">
        <f t="shared" si="16"/>
        <v>0</v>
      </c>
    </row>
    <row r="944" spans="1:5" x14ac:dyDescent="0.25">
      <c r="A944" s="1">
        <v>43505.25</v>
      </c>
      <c r="B944">
        <v>-3.1</v>
      </c>
      <c r="C944">
        <v>0</v>
      </c>
      <c r="D944">
        <f>(IF(brenna7[[#This Row],[temperatura]]&lt;0,1,0)*IF(brenna7[[#This Row],[opad]]&gt;0,1, 0)*brenna7[[#This Row],[opad]]+D943)*IF(E944=1,0,1)*IF(E943=1,0,1)</f>
        <v>1.4000000000000001</v>
      </c>
      <c r="E944">
        <f t="shared" si="16"/>
        <v>0</v>
      </c>
    </row>
    <row r="945" spans="1:5" x14ac:dyDescent="0.25">
      <c r="A945" s="1">
        <v>43505.291666666664</v>
      </c>
      <c r="B945">
        <v>-2.7</v>
      </c>
      <c r="C945">
        <v>0</v>
      </c>
      <c r="D945">
        <f>(IF(brenna7[[#This Row],[temperatura]]&lt;0,1,0)*IF(brenna7[[#This Row],[opad]]&gt;0,1, 0)*brenna7[[#This Row],[opad]]+D944)*IF(E945=1,0,1)*IF(E944=1,0,1)</f>
        <v>1.4000000000000001</v>
      </c>
      <c r="E945">
        <f t="shared" si="16"/>
        <v>0</v>
      </c>
    </row>
    <row r="946" spans="1:5" x14ac:dyDescent="0.25">
      <c r="A946" s="1">
        <v>43505.333333333336</v>
      </c>
      <c r="B946">
        <v>-2.2000000000000002</v>
      </c>
      <c r="C946">
        <v>0</v>
      </c>
      <c r="D946">
        <f>(IF(brenna7[[#This Row],[temperatura]]&lt;0,1,0)*IF(brenna7[[#This Row],[opad]]&gt;0,1, 0)*brenna7[[#This Row],[opad]]+D945)*IF(E946=1,0,1)*IF(E945=1,0,1)</f>
        <v>1.4000000000000001</v>
      </c>
      <c r="E946">
        <f t="shared" si="16"/>
        <v>0</v>
      </c>
    </row>
    <row r="947" spans="1:5" x14ac:dyDescent="0.25">
      <c r="A947" s="1">
        <v>43505.375</v>
      </c>
      <c r="B947">
        <v>-1.5</v>
      </c>
      <c r="C947">
        <v>0</v>
      </c>
      <c r="D947">
        <f>(IF(brenna7[[#This Row],[temperatura]]&lt;0,1,0)*IF(brenna7[[#This Row],[opad]]&gt;0,1, 0)*brenna7[[#This Row],[opad]]+D946)*IF(E947=1,0,1)*IF(E946=1,0,1)</f>
        <v>1.4000000000000001</v>
      </c>
      <c r="E947">
        <f t="shared" si="16"/>
        <v>0</v>
      </c>
    </row>
    <row r="948" spans="1:5" x14ac:dyDescent="0.25">
      <c r="A948" s="1">
        <v>43505.416666666664</v>
      </c>
      <c r="B948">
        <v>-0.9</v>
      </c>
      <c r="C948">
        <v>0</v>
      </c>
      <c r="D948">
        <f>(IF(brenna7[[#This Row],[temperatura]]&lt;0,1,0)*IF(brenna7[[#This Row],[opad]]&gt;0,1, 0)*brenna7[[#This Row],[opad]]+D947)*IF(E948=1,0,1)*IF(E947=1,0,1)</f>
        <v>1.4000000000000001</v>
      </c>
      <c r="E948">
        <f t="shared" si="16"/>
        <v>0</v>
      </c>
    </row>
    <row r="949" spans="1:5" x14ac:dyDescent="0.25">
      <c r="A949" s="1">
        <v>43505.458333333336</v>
      </c>
      <c r="B949">
        <v>0</v>
      </c>
      <c r="C949">
        <v>0</v>
      </c>
      <c r="D949">
        <f>(IF(brenna7[[#This Row],[temperatura]]&lt;0,1,0)*IF(brenna7[[#This Row],[opad]]&gt;0,1, 0)*brenna7[[#This Row],[opad]]+D948)*IF(E949=1,0,1)*IF(E948=1,0,1)</f>
        <v>1.4000000000000001</v>
      </c>
      <c r="E949">
        <f t="shared" si="16"/>
        <v>0</v>
      </c>
    </row>
    <row r="950" spans="1:5" x14ac:dyDescent="0.25">
      <c r="A950" s="1">
        <v>43505.5</v>
      </c>
      <c r="B950">
        <v>0.7</v>
      </c>
      <c r="C950">
        <v>0</v>
      </c>
      <c r="D950">
        <f>(IF(brenna7[[#This Row],[temperatura]]&lt;0,1,0)*IF(brenna7[[#This Row],[opad]]&gt;0,1, 0)*brenna7[[#This Row],[opad]]+D949)*IF(E950=1,0,1)*IF(E949=1,0,1)</f>
        <v>1.4000000000000001</v>
      </c>
      <c r="E950">
        <f t="shared" si="16"/>
        <v>0</v>
      </c>
    </row>
    <row r="951" spans="1:5" x14ac:dyDescent="0.25">
      <c r="A951" s="1">
        <v>43505.541666666664</v>
      </c>
      <c r="B951">
        <v>0.9</v>
      </c>
      <c r="C951">
        <v>0</v>
      </c>
      <c r="D951">
        <f>(IF(brenna7[[#This Row],[temperatura]]&lt;0,1,0)*IF(brenna7[[#This Row],[opad]]&gt;0,1, 0)*brenna7[[#This Row],[opad]]+D950)*IF(E951=1,0,1)*IF(E950=1,0,1)</f>
        <v>1.4000000000000001</v>
      </c>
      <c r="E951">
        <f t="shared" si="16"/>
        <v>0</v>
      </c>
    </row>
    <row r="952" spans="1:5" x14ac:dyDescent="0.25">
      <c r="A952" s="1">
        <v>43505.583333333336</v>
      </c>
      <c r="B952">
        <v>1.3</v>
      </c>
      <c r="C952">
        <v>0</v>
      </c>
      <c r="D952">
        <f>(IF(brenna7[[#This Row],[temperatura]]&lt;0,1,0)*IF(brenna7[[#This Row],[opad]]&gt;0,1, 0)*brenna7[[#This Row],[opad]]+D951)*IF(E952=1,0,1)*IF(E951=1,0,1)</f>
        <v>1.4000000000000001</v>
      </c>
      <c r="E952">
        <f t="shared" si="16"/>
        <v>0</v>
      </c>
    </row>
    <row r="953" spans="1:5" x14ac:dyDescent="0.25">
      <c r="A953" s="1">
        <v>43505.625</v>
      </c>
      <c r="B953">
        <v>1</v>
      </c>
      <c r="C953">
        <v>0</v>
      </c>
      <c r="D953">
        <f>(IF(brenna7[[#This Row],[temperatura]]&lt;0,1,0)*IF(brenna7[[#This Row],[opad]]&gt;0,1, 0)*brenna7[[#This Row],[opad]]+D952)*IF(E953=1,0,1)*IF(E952=1,0,1)</f>
        <v>1.4000000000000001</v>
      </c>
      <c r="E953">
        <f t="shared" si="16"/>
        <v>0</v>
      </c>
    </row>
    <row r="954" spans="1:5" x14ac:dyDescent="0.25">
      <c r="A954" s="1">
        <v>43505.666666666664</v>
      </c>
      <c r="B954">
        <v>0.4</v>
      </c>
      <c r="C954">
        <v>0</v>
      </c>
      <c r="D954">
        <f>(IF(brenna7[[#This Row],[temperatura]]&lt;0,1,0)*IF(brenna7[[#This Row],[opad]]&gt;0,1, 0)*brenna7[[#This Row],[opad]]+D953)*IF(E954=1,0,1)*IF(E953=1,0,1)</f>
        <v>1.4000000000000001</v>
      </c>
      <c r="E954">
        <f t="shared" si="16"/>
        <v>0</v>
      </c>
    </row>
    <row r="955" spans="1:5" x14ac:dyDescent="0.25">
      <c r="A955" s="1">
        <v>43505.708333333336</v>
      </c>
      <c r="B955">
        <v>-0.3</v>
      </c>
      <c r="C955">
        <v>0</v>
      </c>
      <c r="D955">
        <f>(IF(brenna7[[#This Row],[temperatura]]&lt;0,1,0)*IF(brenna7[[#This Row],[opad]]&gt;0,1, 0)*brenna7[[#This Row],[opad]]+D954)*IF(E955=1,0,1)*IF(E954=1,0,1)</f>
        <v>1.4000000000000001</v>
      </c>
      <c r="E955">
        <f t="shared" si="16"/>
        <v>0</v>
      </c>
    </row>
    <row r="956" spans="1:5" x14ac:dyDescent="0.25">
      <c r="A956" s="1">
        <v>43505.75</v>
      </c>
      <c r="B956">
        <v>-0.6</v>
      </c>
      <c r="C956">
        <v>0</v>
      </c>
      <c r="D956">
        <f>(IF(brenna7[[#This Row],[temperatura]]&lt;0,1,0)*IF(brenna7[[#This Row],[opad]]&gt;0,1, 0)*brenna7[[#This Row],[opad]]+D955)*IF(E956=1,0,1)*IF(E955=1,0,1)</f>
        <v>1.4000000000000001</v>
      </c>
      <c r="E956">
        <f t="shared" si="16"/>
        <v>0</v>
      </c>
    </row>
    <row r="957" spans="1:5" x14ac:dyDescent="0.25">
      <c r="A957" s="1">
        <v>43505.791666666664</v>
      </c>
      <c r="B957">
        <v>-0.9</v>
      </c>
      <c r="C957">
        <v>0</v>
      </c>
      <c r="D957">
        <f>(IF(brenna7[[#This Row],[temperatura]]&lt;0,1,0)*IF(brenna7[[#This Row],[opad]]&gt;0,1, 0)*brenna7[[#This Row],[opad]]+D956)*IF(E957=1,0,1)*IF(E956=1,0,1)</f>
        <v>1.4000000000000001</v>
      </c>
      <c r="E957">
        <f t="shared" si="16"/>
        <v>0</v>
      </c>
    </row>
    <row r="958" spans="1:5" x14ac:dyDescent="0.25">
      <c r="A958" s="1">
        <v>43505.833333333336</v>
      </c>
      <c r="B958">
        <v>-0.8</v>
      </c>
      <c r="C958">
        <v>0</v>
      </c>
      <c r="D958">
        <f>(IF(brenna7[[#This Row],[temperatura]]&lt;0,1,0)*IF(brenna7[[#This Row],[opad]]&gt;0,1, 0)*brenna7[[#This Row],[opad]]+D957)*IF(E958=1,0,1)*IF(E957=1,0,1)</f>
        <v>1.4000000000000001</v>
      </c>
      <c r="E958">
        <f t="shared" si="16"/>
        <v>0</v>
      </c>
    </row>
    <row r="959" spans="1:5" x14ac:dyDescent="0.25">
      <c r="A959" s="1">
        <v>43505.875</v>
      </c>
      <c r="B959">
        <v>-0.6</v>
      </c>
      <c r="C959">
        <v>0</v>
      </c>
      <c r="D959">
        <f>(IF(brenna7[[#This Row],[temperatura]]&lt;0,1,0)*IF(brenna7[[#This Row],[opad]]&gt;0,1, 0)*brenna7[[#This Row],[opad]]+D958)*IF(E959=1,0,1)*IF(E958=1,0,1)</f>
        <v>1.4000000000000001</v>
      </c>
      <c r="E959">
        <f t="shared" si="16"/>
        <v>0</v>
      </c>
    </row>
    <row r="960" spans="1:5" x14ac:dyDescent="0.25">
      <c r="A960" s="1">
        <v>43505.916666666664</v>
      </c>
      <c r="B960">
        <v>-0.5</v>
      </c>
      <c r="C960">
        <v>0</v>
      </c>
      <c r="D960">
        <f>(IF(brenna7[[#This Row],[temperatura]]&lt;0,1,0)*IF(brenna7[[#This Row],[opad]]&gt;0,1, 0)*brenna7[[#This Row],[opad]]+D959)*IF(E960=1,0,1)*IF(E959=1,0,1)</f>
        <v>1.4000000000000001</v>
      </c>
      <c r="E960">
        <f t="shared" si="16"/>
        <v>0</v>
      </c>
    </row>
    <row r="961" spans="1:5" x14ac:dyDescent="0.25">
      <c r="A961" s="1">
        <v>43505.958333333336</v>
      </c>
      <c r="B961">
        <v>-0.6</v>
      </c>
      <c r="C961">
        <v>0</v>
      </c>
      <c r="D961">
        <f>(IF(brenna7[[#This Row],[temperatura]]&lt;0,1,0)*IF(brenna7[[#This Row],[opad]]&gt;0,1, 0)*brenna7[[#This Row],[opad]]+D960)*IF(E961=1,0,1)*IF(E960=1,0,1)</f>
        <v>1.4000000000000001</v>
      </c>
      <c r="E961">
        <f t="shared" si="16"/>
        <v>0</v>
      </c>
    </row>
    <row r="962" spans="1:5" x14ac:dyDescent="0.25">
      <c r="A962" s="1">
        <v>43506</v>
      </c>
      <c r="B962">
        <v>-0.3</v>
      </c>
      <c r="C962">
        <v>0</v>
      </c>
      <c r="D962">
        <f>(IF(brenna7[[#This Row],[temperatura]]&lt;0,1,0)*IF(brenna7[[#This Row],[opad]]&gt;0,1, 0)*brenna7[[#This Row],[opad]]+D961)*IF(E962=1,0,1)*IF(E961=1,0,1)</f>
        <v>1.4000000000000001</v>
      </c>
      <c r="E962">
        <f t="shared" si="16"/>
        <v>0</v>
      </c>
    </row>
    <row r="963" spans="1:5" x14ac:dyDescent="0.25">
      <c r="A963" s="1">
        <v>43506.041666666664</v>
      </c>
      <c r="B963">
        <v>-0.4</v>
      </c>
      <c r="C963">
        <v>0</v>
      </c>
      <c r="D963">
        <f>(IF(brenna7[[#This Row],[temperatura]]&lt;0,1,0)*IF(brenna7[[#This Row],[opad]]&gt;0,1, 0)*brenna7[[#This Row],[opad]]+D962)*IF(E963=1,0,1)*IF(E962=1,0,1)</f>
        <v>1.4000000000000001</v>
      </c>
      <c r="E963">
        <f t="shared" si="16"/>
        <v>0</v>
      </c>
    </row>
    <row r="964" spans="1:5" x14ac:dyDescent="0.25">
      <c r="A964" s="1">
        <v>43506.083333333336</v>
      </c>
      <c r="B964">
        <v>-0.6</v>
      </c>
      <c r="C964">
        <v>0</v>
      </c>
      <c r="D964">
        <f>(IF(brenna7[[#This Row],[temperatura]]&lt;0,1,0)*IF(brenna7[[#This Row],[opad]]&gt;0,1, 0)*brenna7[[#This Row],[opad]]+D963)*IF(E964=1,0,1)*IF(E963=1,0,1)</f>
        <v>1.4000000000000001</v>
      </c>
      <c r="E964">
        <f t="shared" si="16"/>
        <v>0</v>
      </c>
    </row>
    <row r="965" spans="1:5" x14ac:dyDescent="0.25">
      <c r="A965" s="1">
        <v>43506.125</v>
      </c>
      <c r="B965">
        <v>-1</v>
      </c>
      <c r="C965">
        <v>0</v>
      </c>
      <c r="D965">
        <f>(IF(brenna7[[#This Row],[temperatura]]&lt;0,1,0)*IF(brenna7[[#This Row],[opad]]&gt;0,1, 0)*brenna7[[#This Row],[opad]]+D964)*IF(E965=1,0,1)*IF(E964=1,0,1)</f>
        <v>1.4000000000000001</v>
      </c>
      <c r="E965">
        <f t="shared" si="16"/>
        <v>0</v>
      </c>
    </row>
    <row r="966" spans="1:5" x14ac:dyDescent="0.25">
      <c r="A966" s="1">
        <v>43506.166666666664</v>
      </c>
      <c r="B966">
        <v>-1.2</v>
      </c>
      <c r="C966">
        <v>0</v>
      </c>
      <c r="D966">
        <f>(IF(brenna7[[#This Row],[temperatura]]&lt;0,1,0)*IF(brenna7[[#This Row],[opad]]&gt;0,1, 0)*brenna7[[#This Row],[opad]]+D965)*IF(E966=1,0,1)*IF(E965=1,0,1)</f>
        <v>1.4000000000000001</v>
      </c>
      <c r="E966">
        <f t="shared" si="16"/>
        <v>0</v>
      </c>
    </row>
    <row r="967" spans="1:5" x14ac:dyDescent="0.25">
      <c r="A967" s="1">
        <v>43506.208333333336</v>
      </c>
      <c r="B967">
        <v>-1.3</v>
      </c>
      <c r="C967">
        <v>0</v>
      </c>
      <c r="D967">
        <f>(IF(brenna7[[#This Row],[temperatura]]&lt;0,1,0)*IF(brenna7[[#This Row],[opad]]&gt;0,1, 0)*brenna7[[#This Row],[opad]]+D966)*IF(E967=1,0,1)*IF(E966=1,0,1)</f>
        <v>1.4000000000000001</v>
      </c>
      <c r="E967">
        <f t="shared" si="16"/>
        <v>0</v>
      </c>
    </row>
    <row r="968" spans="1:5" x14ac:dyDescent="0.25">
      <c r="A968" s="1">
        <v>43506.25</v>
      </c>
      <c r="B968">
        <v>-1.3</v>
      </c>
      <c r="C968">
        <v>0</v>
      </c>
      <c r="D968">
        <f>(IF(brenna7[[#This Row],[temperatura]]&lt;0,1,0)*IF(brenna7[[#This Row],[opad]]&gt;0,1, 0)*brenna7[[#This Row],[opad]]+D967)*IF(E968=1,0,1)*IF(E967=1,0,1)</f>
        <v>1.4000000000000001</v>
      </c>
      <c r="E968">
        <f t="shared" si="16"/>
        <v>0</v>
      </c>
    </row>
    <row r="969" spans="1:5" x14ac:dyDescent="0.25">
      <c r="A969" s="1">
        <v>43506.291666666664</v>
      </c>
      <c r="B969">
        <v>-1.4</v>
      </c>
      <c r="C969">
        <v>0</v>
      </c>
      <c r="D969">
        <f>(IF(brenna7[[#This Row],[temperatura]]&lt;0,1,0)*IF(brenna7[[#This Row],[opad]]&gt;0,1, 0)*brenna7[[#This Row],[opad]]+D968)*IF(E969=1,0,1)*IF(E968=1,0,1)</f>
        <v>1.4000000000000001</v>
      </c>
      <c r="E969">
        <f t="shared" si="16"/>
        <v>0</v>
      </c>
    </row>
    <row r="970" spans="1:5" x14ac:dyDescent="0.25">
      <c r="A970" s="1">
        <v>43506.333333333336</v>
      </c>
      <c r="B970">
        <v>-1.1000000000000001</v>
      </c>
      <c r="C970">
        <v>0</v>
      </c>
      <c r="D970">
        <f>(IF(brenna7[[#This Row],[temperatura]]&lt;0,1,0)*IF(brenna7[[#This Row],[opad]]&gt;0,1, 0)*brenna7[[#This Row],[opad]]+D969)*IF(E970=1,0,1)*IF(E969=1,0,1)</f>
        <v>1.4000000000000001</v>
      </c>
      <c r="E970">
        <f t="shared" si="16"/>
        <v>0</v>
      </c>
    </row>
    <row r="971" spans="1:5" x14ac:dyDescent="0.25">
      <c r="A971" s="1">
        <v>43506.375</v>
      </c>
      <c r="B971">
        <v>0.5</v>
      </c>
      <c r="C971">
        <v>0</v>
      </c>
      <c r="D971">
        <f>(IF(brenna7[[#This Row],[temperatura]]&lt;0,1,0)*IF(brenna7[[#This Row],[opad]]&gt;0,1, 0)*brenna7[[#This Row],[opad]]+D970)*IF(E971=1,0,1)*IF(E970=1,0,1)</f>
        <v>1.4000000000000001</v>
      </c>
      <c r="E971">
        <f t="shared" si="16"/>
        <v>0</v>
      </c>
    </row>
    <row r="972" spans="1:5" x14ac:dyDescent="0.25">
      <c r="A972" s="1">
        <v>43506.416666666664</v>
      </c>
      <c r="B972">
        <v>1.9</v>
      </c>
      <c r="C972">
        <v>0</v>
      </c>
      <c r="D972">
        <f>(IF(brenna7[[#This Row],[temperatura]]&lt;0,1,0)*IF(brenna7[[#This Row],[opad]]&gt;0,1, 0)*brenna7[[#This Row],[opad]]+D971)*IF(E972=1,0,1)*IF(E971=1,0,1)</f>
        <v>1.4000000000000001</v>
      </c>
      <c r="E972">
        <f t="shared" si="16"/>
        <v>0</v>
      </c>
    </row>
    <row r="973" spans="1:5" x14ac:dyDescent="0.25">
      <c r="A973" s="1">
        <v>43506.458333333336</v>
      </c>
      <c r="B973">
        <v>3.6</v>
      </c>
      <c r="C973">
        <v>0</v>
      </c>
      <c r="D973">
        <f>(IF(brenna7[[#This Row],[temperatura]]&lt;0,1,0)*IF(brenna7[[#This Row],[opad]]&gt;0,1, 0)*brenna7[[#This Row],[opad]]+D972)*IF(E973=1,0,1)*IF(E972=1,0,1)</f>
        <v>1.4000000000000001</v>
      </c>
      <c r="E973">
        <f t="shared" si="16"/>
        <v>0</v>
      </c>
    </row>
    <row r="974" spans="1:5" x14ac:dyDescent="0.25">
      <c r="A974" s="1">
        <v>43506.5</v>
      </c>
      <c r="B974">
        <v>3.6</v>
      </c>
      <c r="C974">
        <v>0</v>
      </c>
      <c r="D974">
        <f>(IF(brenna7[[#This Row],[temperatura]]&lt;0,1,0)*IF(brenna7[[#This Row],[opad]]&gt;0,1, 0)*brenna7[[#This Row],[opad]]+D973)*IF(E974=1,0,1)*IF(E973=1,0,1)</f>
        <v>1.4000000000000001</v>
      </c>
      <c r="E974">
        <f t="shared" si="16"/>
        <v>0</v>
      </c>
    </row>
    <row r="975" spans="1:5" x14ac:dyDescent="0.25">
      <c r="A975" s="1">
        <v>43506.541666666664</v>
      </c>
      <c r="B975">
        <v>3.9</v>
      </c>
      <c r="C975">
        <v>0</v>
      </c>
      <c r="D975">
        <f>(IF(brenna7[[#This Row],[temperatura]]&lt;0,1,0)*IF(brenna7[[#This Row],[opad]]&gt;0,1, 0)*brenna7[[#This Row],[opad]]+D974)*IF(E975=1,0,1)*IF(E974=1,0,1)</f>
        <v>1.4000000000000001</v>
      </c>
      <c r="E975">
        <f t="shared" si="16"/>
        <v>0</v>
      </c>
    </row>
    <row r="976" spans="1:5" x14ac:dyDescent="0.25">
      <c r="A976" s="1">
        <v>43506.583333333336</v>
      </c>
      <c r="B976">
        <v>3.2</v>
      </c>
      <c r="C976">
        <v>0</v>
      </c>
      <c r="D976">
        <f>(IF(brenna7[[#This Row],[temperatura]]&lt;0,1,0)*IF(brenna7[[#This Row],[opad]]&gt;0,1, 0)*brenna7[[#This Row],[opad]]+D975)*IF(E976=1,0,1)*IF(E975=1,0,1)</f>
        <v>1.4000000000000001</v>
      </c>
      <c r="E976">
        <f t="shared" si="16"/>
        <v>0</v>
      </c>
    </row>
    <row r="977" spans="1:5" x14ac:dyDescent="0.25">
      <c r="A977" s="1">
        <v>43506.625</v>
      </c>
      <c r="B977">
        <v>2.5</v>
      </c>
      <c r="C977">
        <v>0</v>
      </c>
      <c r="D977">
        <f>(IF(brenna7[[#This Row],[temperatura]]&lt;0,1,0)*IF(brenna7[[#This Row],[opad]]&gt;0,1, 0)*brenna7[[#This Row],[opad]]+D976)*IF(E977=1,0,1)*IF(E976=1,0,1)</f>
        <v>1.4000000000000001</v>
      </c>
      <c r="E977">
        <f t="shared" si="16"/>
        <v>0</v>
      </c>
    </row>
    <row r="978" spans="1:5" x14ac:dyDescent="0.25">
      <c r="A978" s="1">
        <v>43506.666666666664</v>
      </c>
      <c r="B978">
        <v>2.4</v>
      </c>
      <c r="C978">
        <v>0</v>
      </c>
      <c r="D978">
        <f>(IF(brenna7[[#This Row],[temperatura]]&lt;0,1,0)*IF(brenna7[[#This Row],[opad]]&gt;0,1, 0)*brenna7[[#This Row],[opad]]+D977)*IF(E978=1,0,1)*IF(E977=1,0,1)</f>
        <v>1.4000000000000001</v>
      </c>
      <c r="E978">
        <f t="shared" si="16"/>
        <v>0</v>
      </c>
    </row>
    <row r="979" spans="1:5" x14ac:dyDescent="0.25">
      <c r="A979" s="1">
        <v>43506.708333333336</v>
      </c>
      <c r="B979">
        <v>2.1</v>
      </c>
      <c r="C979">
        <v>0</v>
      </c>
      <c r="D979">
        <f>(IF(brenna7[[#This Row],[temperatura]]&lt;0,1,0)*IF(brenna7[[#This Row],[opad]]&gt;0,1, 0)*brenna7[[#This Row],[opad]]+D978)*IF(E979=1,0,1)*IF(E978=1,0,1)</f>
        <v>1.4000000000000001</v>
      </c>
      <c r="E979">
        <f t="shared" si="16"/>
        <v>0</v>
      </c>
    </row>
    <row r="980" spans="1:5" x14ac:dyDescent="0.25">
      <c r="A980" s="1">
        <v>43506.75</v>
      </c>
      <c r="B980">
        <v>2</v>
      </c>
      <c r="C980">
        <v>0</v>
      </c>
      <c r="D980">
        <f>(IF(brenna7[[#This Row],[temperatura]]&lt;0,1,0)*IF(brenna7[[#This Row],[opad]]&gt;0,1, 0)*brenna7[[#This Row],[opad]]+D979)*IF(E980=1,0,1)*IF(E979=1,0,1)</f>
        <v>1.4000000000000001</v>
      </c>
      <c r="E980">
        <f t="shared" si="16"/>
        <v>0</v>
      </c>
    </row>
    <row r="981" spans="1:5" x14ac:dyDescent="0.25">
      <c r="A981" s="1">
        <v>43506.791666666664</v>
      </c>
      <c r="B981">
        <v>2.1</v>
      </c>
      <c r="C981">
        <v>0</v>
      </c>
      <c r="D981">
        <f>(IF(brenna7[[#This Row],[temperatura]]&lt;0,1,0)*IF(brenna7[[#This Row],[opad]]&gt;0,1, 0)*brenna7[[#This Row],[opad]]+D980)*IF(E981=1,0,1)*IF(E980=1,0,1)</f>
        <v>1.4000000000000001</v>
      </c>
      <c r="E981">
        <f t="shared" si="16"/>
        <v>0</v>
      </c>
    </row>
    <row r="982" spans="1:5" x14ac:dyDescent="0.25">
      <c r="A982" s="1">
        <v>43506.833333333336</v>
      </c>
      <c r="B982">
        <v>2</v>
      </c>
      <c r="C982">
        <v>0</v>
      </c>
      <c r="D982">
        <f>(IF(brenna7[[#This Row],[temperatura]]&lt;0,1,0)*IF(brenna7[[#This Row],[opad]]&gt;0,1, 0)*brenna7[[#This Row],[opad]]+D981)*IF(E982=1,0,1)*IF(E981=1,0,1)</f>
        <v>1.4000000000000001</v>
      </c>
      <c r="E982">
        <f t="shared" si="16"/>
        <v>0</v>
      </c>
    </row>
    <row r="983" spans="1:5" x14ac:dyDescent="0.25">
      <c r="A983" s="1">
        <v>43506.875</v>
      </c>
      <c r="B983">
        <v>2.1</v>
      </c>
      <c r="C983">
        <v>0</v>
      </c>
      <c r="D983">
        <f>(IF(brenna7[[#This Row],[temperatura]]&lt;0,1,0)*IF(brenna7[[#This Row],[opad]]&gt;0,1, 0)*brenna7[[#This Row],[opad]]+D982)*IF(E983=1,0,1)*IF(E982=1,0,1)</f>
        <v>1.4000000000000001</v>
      </c>
      <c r="E983">
        <f t="shared" si="16"/>
        <v>0</v>
      </c>
    </row>
    <row r="984" spans="1:5" x14ac:dyDescent="0.25">
      <c r="A984" s="1">
        <v>43506.916666666664</v>
      </c>
      <c r="B984">
        <v>2.2000000000000002</v>
      </c>
      <c r="C984">
        <v>0</v>
      </c>
      <c r="D984">
        <f>(IF(brenna7[[#This Row],[temperatura]]&lt;0,1,0)*IF(brenna7[[#This Row],[opad]]&gt;0,1, 0)*brenna7[[#This Row],[opad]]+D983)*IF(E984=1,0,1)*IF(E983=1,0,1)</f>
        <v>1.4000000000000001</v>
      </c>
      <c r="E984">
        <f t="shared" si="16"/>
        <v>0</v>
      </c>
    </row>
    <row r="985" spans="1:5" x14ac:dyDescent="0.25">
      <c r="A985" s="1">
        <v>43506.958333333336</v>
      </c>
      <c r="B985">
        <v>2</v>
      </c>
      <c r="C985">
        <v>0</v>
      </c>
      <c r="D985">
        <f>(IF(brenna7[[#This Row],[temperatura]]&lt;0,1,0)*IF(brenna7[[#This Row],[opad]]&gt;0,1, 0)*brenna7[[#This Row],[opad]]+D984)*IF(E985=1,0,1)*IF(E984=1,0,1)</f>
        <v>1.4000000000000001</v>
      </c>
      <c r="E985">
        <f t="shared" ref="E985:E1048" si="17">IF(D984&gt;=4,1,0)</f>
        <v>0</v>
      </c>
    </row>
    <row r="986" spans="1:5" x14ac:dyDescent="0.25">
      <c r="A986" s="1">
        <v>43507</v>
      </c>
      <c r="B986">
        <v>1.8</v>
      </c>
      <c r="C986">
        <v>0.9</v>
      </c>
      <c r="D986">
        <f>(IF(brenna7[[#This Row],[temperatura]]&lt;0,1,0)*IF(brenna7[[#This Row],[opad]]&gt;0,1, 0)*brenna7[[#This Row],[opad]]+D985)*IF(E986=1,0,1)*IF(E985=1,0,1)</f>
        <v>1.4000000000000001</v>
      </c>
      <c r="E986">
        <f t="shared" si="17"/>
        <v>0</v>
      </c>
    </row>
    <row r="987" spans="1:5" x14ac:dyDescent="0.25">
      <c r="A987" s="1">
        <v>43507.041666666664</v>
      </c>
      <c r="B987">
        <v>1</v>
      </c>
      <c r="C987">
        <v>2.2999999999999998</v>
      </c>
      <c r="D987">
        <f>(IF(brenna7[[#This Row],[temperatura]]&lt;0,1,0)*IF(brenna7[[#This Row],[opad]]&gt;0,1, 0)*brenna7[[#This Row],[opad]]+D986)*IF(E987=1,0,1)*IF(E986=1,0,1)</f>
        <v>1.4000000000000001</v>
      </c>
      <c r="E987">
        <f t="shared" si="17"/>
        <v>0</v>
      </c>
    </row>
    <row r="988" spans="1:5" x14ac:dyDescent="0.25">
      <c r="A988" s="1">
        <v>43507.083333333336</v>
      </c>
      <c r="B988">
        <v>0.2</v>
      </c>
      <c r="C988">
        <v>0.9</v>
      </c>
      <c r="D988">
        <f>(IF(brenna7[[#This Row],[temperatura]]&lt;0,1,0)*IF(brenna7[[#This Row],[opad]]&gt;0,1, 0)*brenna7[[#This Row],[opad]]+D987)*IF(E988=1,0,1)*IF(E987=1,0,1)</f>
        <v>1.4000000000000001</v>
      </c>
      <c r="E988">
        <f t="shared" si="17"/>
        <v>0</v>
      </c>
    </row>
    <row r="989" spans="1:5" x14ac:dyDescent="0.25">
      <c r="A989" s="1">
        <v>43507.125</v>
      </c>
      <c r="B989">
        <v>0.5</v>
      </c>
      <c r="C989">
        <v>0</v>
      </c>
      <c r="D989">
        <f>(IF(brenna7[[#This Row],[temperatura]]&lt;0,1,0)*IF(brenna7[[#This Row],[opad]]&gt;0,1, 0)*brenna7[[#This Row],[opad]]+D988)*IF(E989=1,0,1)*IF(E988=1,0,1)</f>
        <v>1.4000000000000001</v>
      </c>
      <c r="E989">
        <f t="shared" si="17"/>
        <v>0</v>
      </c>
    </row>
    <row r="990" spans="1:5" x14ac:dyDescent="0.25">
      <c r="A990" s="1">
        <v>43507.166666666664</v>
      </c>
      <c r="B990">
        <v>0.9</v>
      </c>
      <c r="C990">
        <v>0</v>
      </c>
      <c r="D990">
        <f>(IF(brenna7[[#This Row],[temperatura]]&lt;0,1,0)*IF(brenna7[[#This Row],[opad]]&gt;0,1, 0)*brenna7[[#This Row],[opad]]+D989)*IF(E990=1,0,1)*IF(E989=1,0,1)</f>
        <v>1.4000000000000001</v>
      </c>
      <c r="E990">
        <f t="shared" si="17"/>
        <v>0</v>
      </c>
    </row>
    <row r="991" spans="1:5" x14ac:dyDescent="0.25">
      <c r="A991" s="1">
        <v>43507.208333333336</v>
      </c>
      <c r="B991">
        <v>0.9</v>
      </c>
      <c r="C991">
        <v>0</v>
      </c>
      <c r="D991">
        <f>(IF(brenna7[[#This Row],[temperatura]]&lt;0,1,0)*IF(brenna7[[#This Row],[opad]]&gt;0,1, 0)*brenna7[[#This Row],[opad]]+D990)*IF(E991=1,0,1)*IF(E990=1,0,1)</f>
        <v>1.4000000000000001</v>
      </c>
      <c r="E991">
        <f t="shared" si="17"/>
        <v>0</v>
      </c>
    </row>
    <row r="992" spans="1:5" x14ac:dyDescent="0.25">
      <c r="A992" s="1">
        <v>43507.25</v>
      </c>
      <c r="B992">
        <v>0.8</v>
      </c>
      <c r="C992">
        <v>0</v>
      </c>
      <c r="D992">
        <f>(IF(brenna7[[#This Row],[temperatura]]&lt;0,1,0)*IF(brenna7[[#This Row],[opad]]&gt;0,1, 0)*brenna7[[#This Row],[opad]]+D991)*IF(E992=1,0,1)*IF(E991=1,0,1)</f>
        <v>1.4000000000000001</v>
      </c>
      <c r="E992">
        <f t="shared" si="17"/>
        <v>0</v>
      </c>
    </row>
    <row r="993" spans="1:5" x14ac:dyDescent="0.25">
      <c r="A993" s="1">
        <v>43507.291666666664</v>
      </c>
      <c r="B993">
        <v>0.3</v>
      </c>
      <c r="C993">
        <v>0</v>
      </c>
      <c r="D993">
        <f>(IF(brenna7[[#This Row],[temperatura]]&lt;0,1,0)*IF(brenna7[[#This Row],[opad]]&gt;0,1, 0)*brenna7[[#This Row],[opad]]+D992)*IF(E993=1,0,1)*IF(E992=1,0,1)</f>
        <v>1.4000000000000001</v>
      </c>
      <c r="E993">
        <f t="shared" si="17"/>
        <v>0</v>
      </c>
    </row>
    <row r="994" spans="1:5" x14ac:dyDescent="0.25">
      <c r="A994" s="1">
        <v>43507.333333333336</v>
      </c>
      <c r="B994">
        <v>0.6</v>
      </c>
      <c r="C994">
        <v>0</v>
      </c>
      <c r="D994">
        <f>(IF(brenna7[[#This Row],[temperatura]]&lt;0,1,0)*IF(brenna7[[#This Row],[opad]]&gt;0,1, 0)*brenna7[[#This Row],[opad]]+D993)*IF(E994=1,0,1)*IF(E993=1,0,1)</f>
        <v>1.4000000000000001</v>
      </c>
      <c r="E994">
        <f t="shared" si="17"/>
        <v>0</v>
      </c>
    </row>
    <row r="995" spans="1:5" x14ac:dyDescent="0.25">
      <c r="A995" s="1">
        <v>43507.375</v>
      </c>
      <c r="B995">
        <v>0.9</v>
      </c>
      <c r="C995">
        <v>0</v>
      </c>
      <c r="D995">
        <f>(IF(brenna7[[#This Row],[temperatura]]&lt;0,1,0)*IF(brenna7[[#This Row],[opad]]&gt;0,1, 0)*brenna7[[#This Row],[opad]]+D994)*IF(E995=1,0,1)*IF(E994=1,0,1)</f>
        <v>1.4000000000000001</v>
      </c>
      <c r="E995">
        <f t="shared" si="17"/>
        <v>0</v>
      </c>
    </row>
    <row r="996" spans="1:5" x14ac:dyDescent="0.25">
      <c r="A996" s="1">
        <v>43507.416666666664</v>
      </c>
      <c r="B996">
        <v>0.9</v>
      </c>
      <c r="C996">
        <v>0</v>
      </c>
      <c r="D996">
        <f>(IF(brenna7[[#This Row],[temperatura]]&lt;0,1,0)*IF(brenna7[[#This Row],[opad]]&gt;0,1, 0)*brenna7[[#This Row],[opad]]+D995)*IF(E996=1,0,1)*IF(E995=1,0,1)</f>
        <v>1.4000000000000001</v>
      </c>
      <c r="E996">
        <f t="shared" si="17"/>
        <v>0</v>
      </c>
    </row>
    <row r="997" spans="1:5" x14ac:dyDescent="0.25">
      <c r="A997" s="1">
        <v>43507.458333333336</v>
      </c>
      <c r="B997">
        <v>0.9</v>
      </c>
      <c r="C997">
        <v>0</v>
      </c>
      <c r="D997">
        <f>(IF(brenna7[[#This Row],[temperatura]]&lt;0,1,0)*IF(brenna7[[#This Row],[opad]]&gt;0,1, 0)*brenna7[[#This Row],[opad]]+D996)*IF(E997=1,0,1)*IF(E996=1,0,1)</f>
        <v>1.4000000000000001</v>
      </c>
      <c r="E997">
        <f t="shared" si="17"/>
        <v>0</v>
      </c>
    </row>
    <row r="998" spans="1:5" x14ac:dyDescent="0.25">
      <c r="A998" s="1">
        <v>43507.5</v>
      </c>
      <c r="B998">
        <v>-0.4</v>
      </c>
      <c r="C998">
        <v>0.1</v>
      </c>
      <c r="D998">
        <f>(IF(brenna7[[#This Row],[temperatura]]&lt;0,1,0)*IF(brenna7[[#This Row],[opad]]&gt;0,1, 0)*brenna7[[#This Row],[opad]]+D997)*IF(E998=1,0,1)*IF(E997=1,0,1)</f>
        <v>1.5000000000000002</v>
      </c>
      <c r="E998">
        <f t="shared" si="17"/>
        <v>0</v>
      </c>
    </row>
    <row r="999" spans="1:5" x14ac:dyDescent="0.25">
      <c r="A999" s="1">
        <v>43507.541666666664</v>
      </c>
      <c r="B999">
        <v>-0.9</v>
      </c>
      <c r="C999">
        <v>0.3</v>
      </c>
      <c r="D999">
        <f>(IF(brenna7[[#This Row],[temperatura]]&lt;0,1,0)*IF(brenna7[[#This Row],[opad]]&gt;0,1, 0)*brenna7[[#This Row],[opad]]+D998)*IF(E999=1,0,1)*IF(E998=1,0,1)</f>
        <v>1.8000000000000003</v>
      </c>
      <c r="E999">
        <f t="shared" si="17"/>
        <v>0</v>
      </c>
    </row>
    <row r="1000" spans="1:5" x14ac:dyDescent="0.25">
      <c r="A1000" s="1">
        <v>43507.583333333336</v>
      </c>
      <c r="B1000">
        <v>-0.7</v>
      </c>
      <c r="C1000">
        <v>0.2</v>
      </c>
      <c r="D1000">
        <f>(IF(brenna7[[#This Row],[temperatura]]&lt;0,1,0)*IF(brenna7[[#This Row],[opad]]&gt;0,1, 0)*brenna7[[#This Row],[opad]]+D999)*IF(E1000=1,0,1)*IF(E999=1,0,1)</f>
        <v>2.0000000000000004</v>
      </c>
      <c r="E1000">
        <f t="shared" si="17"/>
        <v>0</v>
      </c>
    </row>
    <row r="1001" spans="1:5" x14ac:dyDescent="0.25">
      <c r="A1001" s="1">
        <v>43507.625</v>
      </c>
      <c r="B1001">
        <v>-0.1</v>
      </c>
      <c r="C1001">
        <v>0</v>
      </c>
      <c r="D1001">
        <f>(IF(brenna7[[#This Row],[temperatura]]&lt;0,1,0)*IF(brenna7[[#This Row],[opad]]&gt;0,1, 0)*brenna7[[#This Row],[opad]]+D1000)*IF(E1001=1,0,1)*IF(E1000=1,0,1)</f>
        <v>2.0000000000000004</v>
      </c>
      <c r="E1001">
        <f t="shared" si="17"/>
        <v>0</v>
      </c>
    </row>
    <row r="1002" spans="1:5" x14ac:dyDescent="0.25">
      <c r="A1002" s="1">
        <v>43507.666666666664</v>
      </c>
      <c r="B1002">
        <v>-0.2</v>
      </c>
      <c r="C1002">
        <v>0</v>
      </c>
      <c r="D1002">
        <f>(IF(brenna7[[#This Row],[temperatura]]&lt;0,1,0)*IF(brenna7[[#This Row],[opad]]&gt;0,1, 0)*brenna7[[#This Row],[opad]]+D1001)*IF(E1002=1,0,1)*IF(E1001=1,0,1)</f>
        <v>2.0000000000000004</v>
      </c>
      <c r="E1002">
        <f t="shared" si="17"/>
        <v>0</v>
      </c>
    </row>
    <row r="1003" spans="1:5" x14ac:dyDescent="0.25">
      <c r="A1003" s="1">
        <v>43507.708333333336</v>
      </c>
      <c r="B1003">
        <v>-0.4</v>
      </c>
      <c r="C1003">
        <v>0.1</v>
      </c>
      <c r="D1003">
        <f>(IF(brenna7[[#This Row],[temperatura]]&lt;0,1,0)*IF(brenna7[[#This Row],[opad]]&gt;0,1, 0)*brenna7[[#This Row],[opad]]+D1002)*IF(E1003=1,0,1)*IF(E1002=1,0,1)</f>
        <v>2.1000000000000005</v>
      </c>
      <c r="E1003">
        <f t="shared" si="17"/>
        <v>0</v>
      </c>
    </row>
    <row r="1004" spans="1:5" x14ac:dyDescent="0.25">
      <c r="A1004" s="1">
        <v>43507.75</v>
      </c>
      <c r="B1004">
        <v>-0.9</v>
      </c>
      <c r="C1004">
        <v>0.1</v>
      </c>
      <c r="D1004">
        <f>(IF(brenna7[[#This Row],[temperatura]]&lt;0,1,0)*IF(brenna7[[#This Row],[opad]]&gt;0,1, 0)*brenna7[[#This Row],[opad]]+D1003)*IF(E1004=1,0,1)*IF(E1003=1,0,1)</f>
        <v>2.2000000000000006</v>
      </c>
      <c r="E1004">
        <f t="shared" si="17"/>
        <v>0</v>
      </c>
    </row>
    <row r="1005" spans="1:5" x14ac:dyDescent="0.25">
      <c r="A1005" s="1">
        <v>43507.791666666664</v>
      </c>
      <c r="B1005">
        <v>-1.3</v>
      </c>
      <c r="C1005">
        <v>0.2</v>
      </c>
      <c r="D1005">
        <f>(IF(brenna7[[#This Row],[temperatura]]&lt;0,1,0)*IF(brenna7[[#This Row],[opad]]&gt;0,1, 0)*brenna7[[#This Row],[opad]]+D1004)*IF(E1005=1,0,1)*IF(E1004=1,0,1)</f>
        <v>2.4000000000000008</v>
      </c>
      <c r="E1005">
        <f t="shared" si="17"/>
        <v>0</v>
      </c>
    </row>
    <row r="1006" spans="1:5" x14ac:dyDescent="0.25">
      <c r="A1006" s="1">
        <v>43507.833333333336</v>
      </c>
      <c r="B1006">
        <v>-0.9</v>
      </c>
      <c r="C1006">
        <v>0.1</v>
      </c>
      <c r="D1006">
        <f>(IF(brenna7[[#This Row],[temperatura]]&lt;0,1,0)*IF(brenna7[[#This Row],[opad]]&gt;0,1, 0)*brenna7[[#This Row],[opad]]+D1005)*IF(E1006=1,0,1)*IF(E1005=1,0,1)</f>
        <v>2.5000000000000009</v>
      </c>
      <c r="E1006">
        <f t="shared" si="17"/>
        <v>0</v>
      </c>
    </row>
    <row r="1007" spans="1:5" x14ac:dyDescent="0.25">
      <c r="A1007" s="1">
        <v>43507.875</v>
      </c>
      <c r="B1007">
        <v>-0.8</v>
      </c>
      <c r="C1007">
        <v>0</v>
      </c>
      <c r="D1007">
        <f>(IF(brenna7[[#This Row],[temperatura]]&lt;0,1,0)*IF(brenna7[[#This Row],[opad]]&gt;0,1, 0)*brenna7[[#This Row],[opad]]+D1006)*IF(E1007=1,0,1)*IF(E1006=1,0,1)</f>
        <v>2.5000000000000009</v>
      </c>
      <c r="E1007">
        <f t="shared" si="17"/>
        <v>0</v>
      </c>
    </row>
    <row r="1008" spans="1:5" x14ac:dyDescent="0.25">
      <c r="A1008" s="1">
        <v>43507.916666666664</v>
      </c>
      <c r="B1008">
        <v>-1.2</v>
      </c>
      <c r="C1008">
        <v>0</v>
      </c>
      <c r="D1008">
        <f>(IF(brenna7[[#This Row],[temperatura]]&lt;0,1,0)*IF(brenna7[[#This Row],[opad]]&gt;0,1, 0)*brenna7[[#This Row],[opad]]+D1007)*IF(E1008=1,0,1)*IF(E1007=1,0,1)</f>
        <v>2.5000000000000009</v>
      </c>
      <c r="E1008">
        <f t="shared" si="17"/>
        <v>0</v>
      </c>
    </row>
    <row r="1009" spans="1:5" x14ac:dyDescent="0.25">
      <c r="A1009" s="1">
        <v>43507.958333333336</v>
      </c>
      <c r="B1009">
        <v>-1.6</v>
      </c>
      <c r="C1009">
        <v>0</v>
      </c>
      <c r="D1009">
        <f>(IF(brenna7[[#This Row],[temperatura]]&lt;0,1,0)*IF(brenna7[[#This Row],[opad]]&gt;0,1, 0)*brenna7[[#This Row],[opad]]+D1008)*IF(E1009=1,0,1)*IF(E1008=1,0,1)</f>
        <v>2.5000000000000009</v>
      </c>
      <c r="E1009">
        <f t="shared" si="17"/>
        <v>0</v>
      </c>
    </row>
    <row r="1010" spans="1:5" x14ac:dyDescent="0.25">
      <c r="A1010" s="1">
        <v>43508</v>
      </c>
      <c r="B1010">
        <v>-2.2000000000000002</v>
      </c>
      <c r="C1010">
        <v>0</v>
      </c>
      <c r="D1010">
        <f>(IF(brenna7[[#This Row],[temperatura]]&lt;0,1,0)*IF(brenna7[[#This Row],[opad]]&gt;0,1, 0)*brenna7[[#This Row],[opad]]+D1009)*IF(E1010=1,0,1)*IF(E1009=1,0,1)</f>
        <v>2.5000000000000009</v>
      </c>
      <c r="E1010">
        <f t="shared" si="17"/>
        <v>0</v>
      </c>
    </row>
    <row r="1011" spans="1:5" x14ac:dyDescent="0.25">
      <c r="A1011" s="1">
        <v>43508.041666666664</v>
      </c>
      <c r="B1011">
        <v>-2.5</v>
      </c>
      <c r="C1011">
        <v>0</v>
      </c>
      <c r="D1011">
        <f>(IF(brenna7[[#This Row],[temperatura]]&lt;0,1,0)*IF(brenna7[[#This Row],[opad]]&gt;0,1, 0)*brenna7[[#This Row],[opad]]+D1010)*IF(E1011=1,0,1)*IF(E1010=1,0,1)</f>
        <v>2.5000000000000009</v>
      </c>
      <c r="E1011">
        <f t="shared" si="17"/>
        <v>0</v>
      </c>
    </row>
    <row r="1012" spans="1:5" x14ac:dyDescent="0.25">
      <c r="A1012" s="1">
        <v>43508.083333333336</v>
      </c>
      <c r="B1012">
        <v>-2.8</v>
      </c>
      <c r="C1012">
        <v>0</v>
      </c>
      <c r="D1012">
        <f>(IF(brenna7[[#This Row],[temperatura]]&lt;0,1,0)*IF(brenna7[[#This Row],[opad]]&gt;0,1, 0)*brenna7[[#This Row],[opad]]+D1011)*IF(E1012=1,0,1)*IF(E1011=1,0,1)</f>
        <v>2.5000000000000009</v>
      </c>
      <c r="E1012">
        <f t="shared" si="17"/>
        <v>0</v>
      </c>
    </row>
    <row r="1013" spans="1:5" x14ac:dyDescent="0.25">
      <c r="A1013" s="1">
        <v>43508.125</v>
      </c>
      <c r="B1013">
        <v>-3.3</v>
      </c>
      <c r="C1013">
        <v>0</v>
      </c>
      <c r="D1013">
        <f>(IF(brenna7[[#This Row],[temperatura]]&lt;0,1,0)*IF(brenna7[[#This Row],[opad]]&gt;0,1, 0)*brenna7[[#This Row],[opad]]+D1012)*IF(E1013=1,0,1)*IF(E1012=1,0,1)</f>
        <v>2.5000000000000009</v>
      </c>
      <c r="E1013">
        <f t="shared" si="17"/>
        <v>0</v>
      </c>
    </row>
    <row r="1014" spans="1:5" x14ac:dyDescent="0.25">
      <c r="A1014" s="1">
        <v>43508.166666666664</v>
      </c>
      <c r="B1014">
        <v>-3.7</v>
      </c>
      <c r="C1014">
        <v>0</v>
      </c>
      <c r="D1014">
        <f>(IF(brenna7[[#This Row],[temperatura]]&lt;0,1,0)*IF(brenna7[[#This Row],[opad]]&gt;0,1, 0)*brenna7[[#This Row],[opad]]+D1013)*IF(E1014=1,0,1)*IF(E1013=1,0,1)</f>
        <v>2.5000000000000009</v>
      </c>
      <c r="E1014">
        <f t="shared" si="17"/>
        <v>0</v>
      </c>
    </row>
    <row r="1015" spans="1:5" x14ac:dyDescent="0.25">
      <c r="A1015" s="1">
        <v>43508.208333333336</v>
      </c>
      <c r="B1015">
        <v>-4</v>
      </c>
      <c r="C1015">
        <v>0.1</v>
      </c>
      <c r="D1015">
        <f>(IF(brenna7[[#This Row],[temperatura]]&lt;0,1,0)*IF(brenna7[[#This Row],[opad]]&gt;0,1, 0)*brenna7[[#This Row],[opad]]+D1014)*IF(E1015=1,0,1)*IF(E1014=1,0,1)</f>
        <v>2.600000000000001</v>
      </c>
      <c r="E1015">
        <f t="shared" si="17"/>
        <v>0</v>
      </c>
    </row>
    <row r="1016" spans="1:5" x14ac:dyDescent="0.25">
      <c r="A1016" s="1">
        <v>43508.25</v>
      </c>
      <c r="B1016">
        <v>-3.9</v>
      </c>
      <c r="C1016">
        <v>0.1</v>
      </c>
      <c r="D1016">
        <f>(IF(brenna7[[#This Row],[temperatura]]&lt;0,1,0)*IF(brenna7[[#This Row],[opad]]&gt;0,1, 0)*brenna7[[#This Row],[opad]]+D1015)*IF(E1016=1,0,1)*IF(E1015=1,0,1)</f>
        <v>2.7000000000000011</v>
      </c>
      <c r="E1016">
        <f t="shared" si="17"/>
        <v>0</v>
      </c>
    </row>
    <row r="1017" spans="1:5" x14ac:dyDescent="0.25">
      <c r="A1017" s="1">
        <v>43508.291666666664</v>
      </c>
      <c r="B1017">
        <v>-4.5</v>
      </c>
      <c r="C1017">
        <v>0.1</v>
      </c>
      <c r="D1017">
        <f>(IF(brenna7[[#This Row],[temperatura]]&lt;0,1,0)*IF(brenna7[[#This Row],[opad]]&gt;0,1, 0)*brenna7[[#This Row],[opad]]+D1016)*IF(E1017=1,0,1)*IF(E1016=1,0,1)</f>
        <v>2.8000000000000012</v>
      </c>
      <c r="E1017">
        <f t="shared" si="17"/>
        <v>0</v>
      </c>
    </row>
    <row r="1018" spans="1:5" x14ac:dyDescent="0.25">
      <c r="A1018" s="1">
        <v>43508.333333333336</v>
      </c>
      <c r="B1018">
        <v>-4.4000000000000004</v>
      </c>
      <c r="C1018">
        <v>0</v>
      </c>
      <c r="D1018">
        <f>(IF(brenna7[[#This Row],[temperatura]]&lt;0,1,0)*IF(brenna7[[#This Row],[opad]]&gt;0,1, 0)*brenna7[[#This Row],[opad]]+D1017)*IF(E1018=1,0,1)*IF(E1017=1,0,1)</f>
        <v>2.8000000000000012</v>
      </c>
      <c r="E1018">
        <f t="shared" si="17"/>
        <v>0</v>
      </c>
    </row>
    <row r="1019" spans="1:5" x14ac:dyDescent="0.25">
      <c r="A1019" s="1">
        <v>43508.375</v>
      </c>
      <c r="B1019">
        <v>-4.5</v>
      </c>
      <c r="C1019">
        <v>0</v>
      </c>
      <c r="D1019">
        <f>(IF(brenna7[[#This Row],[temperatura]]&lt;0,1,0)*IF(brenna7[[#This Row],[opad]]&gt;0,1, 0)*brenna7[[#This Row],[opad]]+D1018)*IF(E1019=1,0,1)*IF(E1018=1,0,1)</f>
        <v>2.8000000000000012</v>
      </c>
      <c r="E1019">
        <f t="shared" si="17"/>
        <v>0</v>
      </c>
    </row>
    <row r="1020" spans="1:5" x14ac:dyDescent="0.25">
      <c r="A1020" s="1">
        <v>43508.416666666664</v>
      </c>
      <c r="B1020">
        <v>-4.4000000000000004</v>
      </c>
      <c r="C1020">
        <v>0</v>
      </c>
      <c r="D1020">
        <f>(IF(brenna7[[#This Row],[temperatura]]&lt;0,1,0)*IF(brenna7[[#This Row],[opad]]&gt;0,1, 0)*brenna7[[#This Row],[opad]]+D1019)*IF(E1020=1,0,1)*IF(E1019=1,0,1)</f>
        <v>2.8000000000000012</v>
      </c>
      <c r="E1020">
        <f t="shared" si="17"/>
        <v>0</v>
      </c>
    </row>
    <row r="1021" spans="1:5" x14ac:dyDescent="0.25">
      <c r="A1021" s="1">
        <v>43508.458333333336</v>
      </c>
      <c r="B1021">
        <v>-4</v>
      </c>
      <c r="C1021">
        <v>0</v>
      </c>
      <c r="D1021">
        <f>(IF(brenna7[[#This Row],[temperatura]]&lt;0,1,0)*IF(brenna7[[#This Row],[opad]]&gt;0,1, 0)*brenna7[[#This Row],[opad]]+D1020)*IF(E1021=1,0,1)*IF(E1020=1,0,1)</f>
        <v>2.8000000000000012</v>
      </c>
      <c r="E1021">
        <f t="shared" si="17"/>
        <v>0</v>
      </c>
    </row>
    <row r="1022" spans="1:5" x14ac:dyDescent="0.25">
      <c r="A1022" s="1">
        <v>43508.5</v>
      </c>
      <c r="B1022">
        <v>-4.3</v>
      </c>
      <c r="C1022">
        <v>0.1</v>
      </c>
      <c r="D1022">
        <f>(IF(brenna7[[#This Row],[temperatura]]&lt;0,1,0)*IF(brenna7[[#This Row],[opad]]&gt;0,1, 0)*brenna7[[#This Row],[opad]]+D1021)*IF(E1022=1,0,1)*IF(E1021=1,0,1)</f>
        <v>2.9000000000000012</v>
      </c>
      <c r="E1022">
        <f t="shared" si="17"/>
        <v>0</v>
      </c>
    </row>
    <row r="1023" spans="1:5" x14ac:dyDescent="0.25">
      <c r="A1023" s="1">
        <v>43508.541666666664</v>
      </c>
      <c r="B1023">
        <v>-4.0999999999999996</v>
      </c>
      <c r="C1023">
        <v>0.1</v>
      </c>
      <c r="D1023">
        <f>(IF(brenna7[[#This Row],[temperatura]]&lt;0,1,0)*IF(brenna7[[#This Row],[opad]]&gt;0,1, 0)*brenna7[[#This Row],[opad]]+D1022)*IF(E1023=1,0,1)*IF(E1022=1,0,1)</f>
        <v>3.0000000000000013</v>
      </c>
      <c r="E1023">
        <f t="shared" si="17"/>
        <v>0</v>
      </c>
    </row>
    <row r="1024" spans="1:5" x14ac:dyDescent="0.25">
      <c r="A1024" s="1">
        <v>43508.583333333336</v>
      </c>
      <c r="B1024">
        <v>-3.7</v>
      </c>
      <c r="C1024">
        <v>0</v>
      </c>
      <c r="D1024">
        <f>(IF(brenna7[[#This Row],[temperatura]]&lt;0,1,0)*IF(brenna7[[#This Row],[opad]]&gt;0,1, 0)*brenna7[[#This Row],[opad]]+D1023)*IF(E1024=1,0,1)*IF(E1023=1,0,1)</f>
        <v>3.0000000000000013</v>
      </c>
      <c r="E1024">
        <f t="shared" si="17"/>
        <v>0</v>
      </c>
    </row>
    <row r="1025" spans="1:5" x14ac:dyDescent="0.25">
      <c r="A1025" s="1">
        <v>43508.625</v>
      </c>
      <c r="B1025">
        <v>-3.4</v>
      </c>
      <c r="C1025">
        <v>0</v>
      </c>
      <c r="D1025">
        <f>(IF(brenna7[[#This Row],[temperatura]]&lt;0,1,0)*IF(brenna7[[#This Row],[opad]]&gt;0,1, 0)*brenna7[[#This Row],[opad]]+D1024)*IF(E1025=1,0,1)*IF(E1024=1,0,1)</f>
        <v>3.0000000000000013</v>
      </c>
      <c r="E1025">
        <f t="shared" si="17"/>
        <v>0</v>
      </c>
    </row>
    <row r="1026" spans="1:5" x14ac:dyDescent="0.25">
      <c r="A1026" s="1">
        <v>43508.666666666664</v>
      </c>
      <c r="B1026">
        <v>-3.1</v>
      </c>
      <c r="C1026">
        <v>0</v>
      </c>
      <c r="D1026">
        <f>(IF(brenna7[[#This Row],[temperatura]]&lt;0,1,0)*IF(brenna7[[#This Row],[opad]]&gt;0,1, 0)*brenna7[[#This Row],[opad]]+D1025)*IF(E1026=1,0,1)*IF(E1025=1,0,1)</f>
        <v>3.0000000000000013</v>
      </c>
      <c r="E1026">
        <f t="shared" si="17"/>
        <v>0</v>
      </c>
    </row>
    <row r="1027" spans="1:5" x14ac:dyDescent="0.25">
      <c r="A1027" s="1">
        <v>43508.708333333336</v>
      </c>
      <c r="B1027">
        <v>-3.1</v>
      </c>
      <c r="C1027">
        <v>0</v>
      </c>
      <c r="D1027">
        <f>(IF(brenna7[[#This Row],[temperatura]]&lt;0,1,0)*IF(brenna7[[#This Row],[opad]]&gt;0,1, 0)*brenna7[[#This Row],[opad]]+D1026)*IF(E1027=1,0,1)*IF(E1026=1,0,1)</f>
        <v>3.0000000000000013</v>
      </c>
      <c r="E1027">
        <f t="shared" si="17"/>
        <v>0</v>
      </c>
    </row>
    <row r="1028" spans="1:5" x14ac:dyDescent="0.25">
      <c r="A1028" s="1">
        <v>43508.75</v>
      </c>
      <c r="B1028">
        <v>-3</v>
      </c>
      <c r="C1028">
        <v>0</v>
      </c>
      <c r="D1028">
        <f>(IF(brenna7[[#This Row],[temperatura]]&lt;0,1,0)*IF(brenna7[[#This Row],[opad]]&gt;0,1, 0)*brenna7[[#This Row],[opad]]+D1027)*IF(E1028=1,0,1)*IF(E1027=1,0,1)</f>
        <v>3.0000000000000013</v>
      </c>
      <c r="E1028">
        <f t="shared" si="17"/>
        <v>0</v>
      </c>
    </row>
    <row r="1029" spans="1:5" x14ac:dyDescent="0.25">
      <c r="A1029" s="1">
        <v>43508.791666666664</v>
      </c>
      <c r="B1029">
        <v>-3.1</v>
      </c>
      <c r="C1029">
        <v>0</v>
      </c>
      <c r="D1029">
        <f>(IF(brenna7[[#This Row],[temperatura]]&lt;0,1,0)*IF(brenna7[[#This Row],[opad]]&gt;0,1, 0)*brenna7[[#This Row],[opad]]+D1028)*IF(E1029=1,0,1)*IF(E1028=1,0,1)</f>
        <v>3.0000000000000013</v>
      </c>
      <c r="E1029">
        <f t="shared" si="17"/>
        <v>0</v>
      </c>
    </row>
    <row r="1030" spans="1:5" x14ac:dyDescent="0.25">
      <c r="A1030" s="1">
        <v>43508.833333333336</v>
      </c>
      <c r="B1030">
        <v>-3.5</v>
      </c>
      <c r="C1030">
        <v>0</v>
      </c>
      <c r="D1030">
        <f>(IF(brenna7[[#This Row],[temperatura]]&lt;0,1,0)*IF(brenna7[[#This Row],[opad]]&gt;0,1, 0)*brenna7[[#This Row],[opad]]+D1029)*IF(E1030=1,0,1)*IF(E1029=1,0,1)</f>
        <v>3.0000000000000013</v>
      </c>
      <c r="E1030">
        <f t="shared" si="17"/>
        <v>0</v>
      </c>
    </row>
    <row r="1031" spans="1:5" x14ac:dyDescent="0.25">
      <c r="A1031" s="1">
        <v>43508.875</v>
      </c>
      <c r="B1031">
        <v>-3.5</v>
      </c>
      <c r="C1031">
        <v>0</v>
      </c>
      <c r="D1031">
        <f>(IF(brenna7[[#This Row],[temperatura]]&lt;0,1,0)*IF(brenna7[[#This Row],[opad]]&gt;0,1, 0)*brenna7[[#This Row],[opad]]+D1030)*IF(E1031=1,0,1)*IF(E1030=1,0,1)</f>
        <v>3.0000000000000013</v>
      </c>
      <c r="E1031">
        <f t="shared" si="17"/>
        <v>0</v>
      </c>
    </row>
    <row r="1032" spans="1:5" x14ac:dyDescent="0.25">
      <c r="A1032" s="1">
        <v>43508.916666666664</v>
      </c>
      <c r="B1032">
        <v>-3.7</v>
      </c>
      <c r="C1032">
        <v>0</v>
      </c>
      <c r="D1032">
        <f>(IF(brenna7[[#This Row],[temperatura]]&lt;0,1,0)*IF(brenna7[[#This Row],[opad]]&gt;0,1, 0)*brenna7[[#This Row],[opad]]+D1031)*IF(E1032=1,0,1)*IF(E1031=1,0,1)</f>
        <v>3.0000000000000013</v>
      </c>
      <c r="E1032">
        <f t="shared" si="17"/>
        <v>0</v>
      </c>
    </row>
    <row r="1033" spans="1:5" x14ac:dyDescent="0.25">
      <c r="A1033" s="1">
        <v>43508.958333333336</v>
      </c>
      <c r="B1033">
        <v>-3.6</v>
      </c>
      <c r="C1033">
        <v>0</v>
      </c>
      <c r="D1033">
        <f>(IF(brenna7[[#This Row],[temperatura]]&lt;0,1,0)*IF(brenna7[[#This Row],[opad]]&gt;0,1, 0)*brenna7[[#This Row],[opad]]+D1032)*IF(E1033=1,0,1)*IF(E1032=1,0,1)</f>
        <v>3.0000000000000013</v>
      </c>
      <c r="E1033">
        <f t="shared" si="17"/>
        <v>0</v>
      </c>
    </row>
    <row r="1034" spans="1:5" x14ac:dyDescent="0.25">
      <c r="A1034" s="1">
        <v>43509</v>
      </c>
      <c r="B1034">
        <v>-3.7</v>
      </c>
      <c r="C1034">
        <v>0</v>
      </c>
      <c r="D1034">
        <f>(IF(brenna7[[#This Row],[temperatura]]&lt;0,1,0)*IF(brenna7[[#This Row],[opad]]&gt;0,1, 0)*brenna7[[#This Row],[opad]]+D1033)*IF(E1034=1,0,1)*IF(E1033=1,0,1)</f>
        <v>3.0000000000000013</v>
      </c>
      <c r="E1034">
        <f t="shared" si="17"/>
        <v>0</v>
      </c>
    </row>
    <row r="1035" spans="1:5" x14ac:dyDescent="0.25">
      <c r="A1035" s="1">
        <v>43509.041666666664</v>
      </c>
      <c r="B1035">
        <v>-4</v>
      </c>
      <c r="C1035">
        <v>0</v>
      </c>
      <c r="D1035">
        <f>(IF(brenna7[[#This Row],[temperatura]]&lt;0,1,0)*IF(brenna7[[#This Row],[opad]]&gt;0,1, 0)*brenna7[[#This Row],[opad]]+D1034)*IF(E1035=1,0,1)*IF(E1034=1,0,1)</f>
        <v>3.0000000000000013</v>
      </c>
      <c r="E1035">
        <f t="shared" si="17"/>
        <v>0</v>
      </c>
    </row>
    <row r="1036" spans="1:5" x14ac:dyDescent="0.25">
      <c r="A1036" s="1">
        <v>43509.083333333336</v>
      </c>
      <c r="B1036">
        <v>-4.5999999999999996</v>
      </c>
      <c r="C1036">
        <v>0</v>
      </c>
      <c r="D1036">
        <f>(IF(brenna7[[#This Row],[temperatura]]&lt;0,1,0)*IF(brenna7[[#This Row],[opad]]&gt;0,1, 0)*brenna7[[#This Row],[opad]]+D1035)*IF(E1036=1,0,1)*IF(E1035=1,0,1)</f>
        <v>3.0000000000000013</v>
      </c>
      <c r="E1036">
        <f t="shared" si="17"/>
        <v>0</v>
      </c>
    </row>
    <row r="1037" spans="1:5" x14ac:dyDescent="0.25">
      <c r="A1037" s="1">
        <v>43509.125</v>
      </c>
      <c r="B1037">
        <v>-4.4000000000000004</v>
      </c>
      <c r="C1037">
        <v>0</v>
      </c>
      <c r="D1037">
        <f>(IF(brenna7[[#This Row],[temperatura]]&lt;0,1,0)*IF(brenna7[[#This Row],[opad]]&gt;0,1, 0)*brenna7[[#This Row],[opad]]+D1036)*IF(E1037=1,0,1)*IF(E1036=1,0,1)</f>
        <v>3.0000000000000013</v>
      </c>
      <c r="E1037">
        <f t="shared" si="17"/>
        <v>0</v>
      </c>
    </row>
    <row r="1038" spans="1:5" x14ac:dyDescent="0.25">
      <c r="A1038" s="1">
        <v>43509.166666666664</v>
      </c>
      <c r="B1038">
        <v>-4.0999999999999996</v>
      </c>
      <c r="C1038">
        <v>0</v>
      </c>
      <c r="D1038">
        <f>(IF(brenna7[[#This Row],[temperatura]]&lt;0,1,0)*IF(brenna7[[#This Row],[opad]]&gt;0,1, 0)*brenna7[[#This Row],[opad]]+D1037)*IF(E1038=1,0,1)*IF(E1037=1,0,1)</f>
        <v>3.0000000000000013</v>
      </c>
      <c r="E1038">
        <f t="shared" si="17"/>
        <v>0</v>
      </c>
    </row>
    <row r="1039" spans="1:5" x14ac:dyDescent="0.25">
      <c r="A1039" s="1">
        <v>43509.208333333336</v>
      </c>
      <c r="B1039">
        <v>-3.8</v>
      </c>
      <c r="C1039">
        <v>0</v>
      </c>
      <c r="D1039">
        <f>(IF(brenna7[[#This Row],[temperatura]]&lt;0,1,0)*IF(brenna7[[#This Row],[opad]]&gt;0,1, 0)*brenna7[[#This Row],[opad]]+D1038)*IF(E1039=1,0,1)*IF(E1038=1,0,1)</f>
        <v>3.0000000000000013</v>
      </c>
      <c r="E1039">
        <f t="shared" si="17"/>
        <v>0</v>
      </c>
    </row>
    <row r="1040" spans="1:5" x14ac:dyDescent="0.25">
      <c r="A1040" s="1">
        <v>43509.25</v>
      </c>
      <c r="B1040">
        <v>-3.8</v>
      </c>
      <c r="C1040">
        <v>0</v>
      </c>
      <c r="D1040">
        <f>(IF(brenna7[[#This Row],[temperatura]]&lt;0,1,0)*IF(brenna7[[#This Row],[opad]]&gt;0,1, 0)*brenna7[[#This Row],[opad]]+D1039)*IF(E1040=1,0,1)*IF(E1039=1,0,1)</f>
        <v>3.0000000000000013</v>
      </c>
      <c r="E1040">
        <f t="shared" si="17"/>
        <v>0</v>
      </c>
    </row>
    <row r="1041" spans="1:5" x14ac:dyDescent="0.25">
      <c r="A1041" s="1">
        <v>43509.291666666664</v>
      </c>
      <c r="B1041">
        <v>-3.5</v>
      </c>
      <c r="C1041">
        <v>0.1</v>
      </c>
      <c r="D1041">
        <f>(IF(brenna7[[#This Row],[temperatura]]&lt;0,1,0)*IF(brenna7[[#This Row],[opad]]&gt;0,1, 0)*brenna7[[#This Row],[opad]]+D1040)*IF(E1041=1,0,1)*IF(E1040=1,0,1)</f>
        <v>3.1000000000000014</v>
      </c>
      <c r="E1041">
        <f t="shared" si="17"/>
        <v>0</v>
      </c>
    </row>
    <row r="1042" spans="1:5" x14ac:dyDescent="0.25">
      <c r="A1042" s="1">
        <v>43509.333333333336</v>
      </c>
      <c r="B1042">
        <v>-3.6</v>
      </c>
      <c r="C1042">
        <v>0</v>
      </c>
      <c r="D1042">
        <f>(IF(brenna7[[#This Row],[temperatura]]&lt;0,1,0)*IF(brenna7[[#This Row],[opad]]&gt;0,1, 0)*brenna7[[#This Row],[opad]]+D1041)*IF(E1042=1,0,1)*IF(E1041=1,0,1)</f>
        <v>3.1000000000000014</v>
      </c>
      <c r="E1042">
        <f t="shared" si="17"/>
        <v>0</v>
      </c>
    </row>
    <row r="1043" spans="1:5" x14ac:dyDescent="0.25">
      <c r="A1043" s="1">
        <v>43509.375</v>
      </c>
      <c r="B1043">
        <v>-3.3</v>
      </c>
      <c r="C1043">
        <v>0.2</v>
      </c>
      <c r="D1043">
        <f>(IF(brenna7[[#This Row],[temperatura]]&lt;0,1,0)*IF(brenna7[[#This Row],[opad]]&gt;0,1, 0)*brenna7[[#This Row],[opad]]+D1042)*IF(E1043=1,0,1)*IF(E1042=1,0,1)</f>
        <v>3.3000000000000016</v>
      </c>
      <c r="E1043">
        <f t="shared" si="17"/>
        <v>0</v>
      </c>
    </row>
    <row r="1044" spans="1:5" x14ac:dyDescent="0.25">
      <c r="A1044" s="1">
        <v>43509.416666666664</v>
      </c>
      <c r="B1044">
        <v>-3.4</v>
      </c>
      <c r="C1044">
        <v>0</v>
      </c>
      <c r="D1044">
        <f>(IF(brenna7[[#This Row],[temperatura]]&lt;0,1,0)*IF(brenna7[[#This Row],[opad]]&gt;0,1, 0)*brenna7[[#This Row],[opad]]+D1043)*IF(E1044=1,0,1)*IF(E1043=1,0,1)</f>
        <v>3.3000000000000016</v>
      </c>
      <c r="E1044">
        <f t="shared" si="17"/>
        <v>0</v>
      </c>
    </row>
    <row r="1045" spans="1:5" x14ac:dyDescent="0.25">
      <c r="A1045" s="1">
        <v>43509.458333333336</v>
      </c>
      <c r="B1045">
        <v>-2.2000000000000002</v>
      </c>
      <c r="C1045">
        <v>0.3</v>
      </c>
      <c r="D1045">
        <f>(IF(brenna7[[#This Row],[temperatura]]&lt;0,1,0)*IF(brenna7[[#This Row],[opad]]&gt;0,1, 0)*brenna7[[#This Row],[opad]]+D1044)*IF(E1045=1,0,1)*IF(E1044=1,0,1)</f>
        <v>3.6000000000000014</v>
      </c>
      <c r="E1045">
        <f t="shared" si="17"/>
        <v>0</v>
      </c>
    </row>
    <row r="1046" spans="1:5" x14ac:dyDescent="0.25">
      <c r="A1046" s="1">
        <v>43509.5</v>
      </c>
      <c r="B1046">
        <v>-1.5</v>
      </c>
      <c r="C1046">
        <v>0</v>
      </c>
      <c r="D1046">
        <f>(IF(brenna7[[#This Row],[temperatura]]&lt;0,1,0)*IF(brenna7[[#This Row],[opad]]&gt;0,1, 0)*brenna7[[#This Row],[opad]]+D1045)*IF(E1046=1,0,1)*IF(E1045=1,0,1)</f>
        <v>3.6000000000000014</v>
      </c>
      <c r="E1046">
        <f t="shared" si="17"/>
        <v>0</v>
      </c>
    </row>
    <row r="1047" spans="1:5" x14ac:dyDescent="0.25">
      <c r="A1047" s="1">
        <v>43509.541666666664</v>
      </c>
      <c r="B1047">
        <v>-1.6</v>
      </c>
      <c r="C1047">
        <v>0</v>
      </c>
      <c r="D1047">
        <f>(IF(brenna7[[#This Row],[temperatura]]&lt;0,1,0)*IF(brenna7[[#This Row],[opad]]&gt;0,1, 0)*brenna7[[#This Row],[opad]]+D1046)*IF(E1047=1,0,1)*IF(E1046=1,0,1)</f>
        <v>3.6000000000000014</v>
      </c>
      <c r="E1047">
        <f t="shared" si="17"/>
        <v>0</v>
      </c>
    </row>
    <row r="1048" spans="1:5" x14ac:dyDescent="0.25">
      <c r="A1048" s="1">
        <v>43509.583333333336</v>
      </c>
      <c r="B1048">
        <v>-1.7</v>
      </c>
      <c r="C1048">
        <v>0</v>
      </c>
      <c r="D1048">
        <f>(IF(brenna7[[#This Row],[temperatura]]&lt;0,1,0)*IF(brenna7[[#This Row],[opad]]&gt;0,1, 0)*brenna7[[#This Row],[opad]]+D1047)*IF(E1048=1,0,1)*IF(E1047=1,0,1)</f>
        <v>3.6000000000000014</v>
      </c>
      <c r="E1048">
        <f t="shared" si="17"/>
        <v>0</v>
      </c>
    </row>
    <row r="1049" spans="1:5" x14ac:dyDescent="0.25">
      <c r="A1049" s="1">
        <v>43509.625</v>
      </c>
      <c r="B1049">
        <v>-1.3</v>
      </c>
      <c r="C1049">
        <v>0</v>
      </c>
      <c r="D1049">
        <f>(IF(brenna7[[#This Row],[temperatura]]&lt;0,1,0)*IF(brenna7[[#This Row],[opad]]&gt;0,1, 0)*brenna7[[#This Row],[opad]]+D1048)*IF(E1049=1,0,1)*IF(E1048=1,0,1)</f>
        <v>3.6000000000000014</v>
      </c>
      <c r="E1049">
        <f t="shared" ref="E1049:E1112" si="18">IF(D1048&gt;=4,1,0)</f>
        <v>0</v>
      </c>
    </row>
    <row r="1050" spans="1:5" x14ac:dyDescent="0.25">
      <c r="A1050" s="1">
        <v>43509.666666666664</v>
      </c>
      <c r="B1050">
        <v>-0.9</v>
      </c>
      <c r="C1050">
        <v>0.1</v>
      </c>
      <c r="D1050">
        <f>(IF(brenna7[[#This Row],[temperatura]]&lt;0,1,0)*IF(brenna7[[#This Row],[opad]]&gt;0,1, 0)*brenna7[[#This Row],[opad]]+D1049)*IF(E1050=1,0,1)*IF(E1049=1,0,1)</f>
        <v>3.7000000000000015</v>
      </c>
      <c r="E1050">
        <f t="shared" si="18"/>
        <v>0</v>
      </c>
    </row>
    <row r="1051" spans="1:5" x14ac:dyDescent="0.25">
      <c r="A1051" s="1">
        <v>43509.708333333336</v>
      </c>
      <c r="B1051">
        <v>-0.4</v>
      </c>
      <c r="C1051">
        <v>0</v>
      </c>
      <c r="D1051">
        <f>(IF(brenna7[[#This Row],[temperatura]]&lt;0,1,0)*IF(brenna7[[#This Row],[opad]]&gt;0,1, 0)*brenna7[[#This Row],[opad]]+D1050)*IF(E1051=1,0,1)*IF(E1050=1,0,1)</f>
        <v>3.7000000000000015</v>
      </c>
      <c r="E1051">
        <f t="shared" si="18"/>
        <v>0</v>
      </c>
    </row>
    <row r="1052" spans="1:5" x14ac:dyDescent="0.25">
      <c r="A1052" s="1">
        <v>43509.75</v>
      </c>
      <c r="B1052">
        <v>0.8</v>
      </c>
      <c r="C1052">
        <v>0.2</v>
      </c>
      <c r="D1052">
        <f>(IF(brenna7[[#This Row],[temperatura]]&lt;0,1,0)*IF(brenna7[[#This Row],[opad]]&gt;0,1, 0)*brenna7[[#This Row],[opad]]+D1051)*IF(E1052=1,0,1)*IF(E1051=1,0,1)</f>
        <v>3.7000000000000015</v>
      </c>
      <c r="E1052">
        <f t="shared" si="18"/>
        <v>0</v>
      </c>
    </row>
    <row r="1053" spans="1:5" x14ac:dyDescent="0.25">
      <c r="A1053" s="1">
        <v>43509.791666666664</v>
      </c>
      <c r="B1053">
        <v>1.1000000000000001</v>
      </c>
      <c r="C1053">
        <v>0</v>
      </c>
      <c r="D1053">
        <f>(IF(brenna7[[#This Row],[temperatura]]&lt;0,1,0)*IF(brenna7[[#This Row],[opad]]&gt;0,1, 0)*brenna7[[#This Row],[opad]]+D1052)*IF(E1053=1,0,1)*IF(E1052=1,0,1)</f>
        <v>3.7000000000000015</v>
      </c>
      <c r="E1053">
        <f t="shared" si="18"/>
        <v>0</v>
      </c>
    </row>
    <row r="1054" spans="1:5" x14ac:dyDescent="0.25">
      <c r="A1054" s="1">
        <v>43509.833333333336</v>
      </c>
      <c r="B1054">
        <v>0.8</v>
      </c>
      <c r="C1054">
        <v>0</v>
      </c>
      <c r="D1054">
        <f>(IF(brenna7[[#This Row],[temperatura]]&lt;0,1,0)*IF(brenna7[[#This Row],[opad]]&gt;0,1, 0)*brenna7[[#This Row],[opad]]+D1053)*IF(E1054=1,0,1)*IF(E1053=1,0,1)</f>
        <v>3.7000000000000015</v>
      </c>
      <c r="E1054">
        <f t="shared" si="18"/>
        <v>0</v>
      </c>
    </row>
    <row r="1055" spans="1:5" x14ac:dyDescent="0.25">
      <c r="A1055" s="1">
        <v>43509.875</v>
      </c>
      <c r="B1055">
        <v>0.8</v>
      </c>
      <c r="C1055">
        <v>0</v>
      </c>
      <c r="D1055">
        <f>(IF(brenna7[[#This Row],[temperatura]]&lt;0,1,0)*IF(brenna7[[#This Row],[opad]]&gt;0,1, 0)*brenna7[[#This Row],[opad]]+D1054)*IF(E1055=1,0,1)*IF(E1054=1,0,1)</f>
        <v>3.7000000000000015</v>
      </c>
      <c r="E1055">
        <f t="shared" si="18"/>
        <v>0</v>
      </c>
    </row>
    <row r="1056" spans="1:5" x14ac:dyDescent="0.25">
      <c r="A1056" s="1">
        <v>43509.916666666664</v>
      </c>
      <c r="B1056">
        <v>1</v>
      </c>
      <c r="C1056">
        <v>0</v>
      </c>
      <c r="D1056">
        <f>(IF(brenna7[[#This Row],[temperatura]]&lt;0,1,0)*IF(brenna7[[#This Row],[opad]]&gt;0,1, 0)*brenna7[[#This Row],[opad]]+D1055)*IF(E1056=1,0,1)*IF(E1055=1,0,1)</f>
        <v>3.7000000000000015</v>
      </c>
      <c r="E1056">
        <f t="shared" si="18"/>
        <v>0</v>
      </c>
    </row>
    <row r="1057" spans="1:5" x14ac:dyDescent="0.25">
      <c r="A1057" s="1">
        <v>43509.958333333336</v>
      </c>
      <c r="B1057">
        <v>1.2</v>
      </c>
      <c r="C1057">
        <v>0</v>
      </c>
      <c r="D1057">
        <f>(IF(brenna7[[#This Row],[temperatura]]&lt;0,1,0)*IF(brenna7[[#This Row],[opad]]&gt;0,1, 0)*brenna7[[#This Row],[opad]]+D1056)*IF(E1057=1,0,1)*IF(E1056=1,0,1)</f>
        <v>3.7000000000000015</v>
      </c>
      <c r="E1057">
        <f t="shared" si="18"/>
        <v>0</v>
      </c>
    </row>
    <row r="1058" spans="1:5" x14ac:dyDescent="0.25">
      <c r="A1058" s="1">
        <v>43510</v>
      </c>
      <c r="B1058">
        <v>1.1000000000000001</v>
      </c>
      <c r="C1058">
        <v>0</v>
      </c>
      <c r="D1058">
        <f>(IF(brenna7[[#This Row],[temperatura]]&lt;0,1,0)*IF(brenna7[[#This Row],[opad]]&gt;0,1, 0)*brenna7[[#This Row],[opad]]+D1057)*IF(E1058=1,0,1)*IF(E1057=1,0,1)</f>
        <v>3.7000000000000015</v>
      </c>
      <c r="E1058">
        <f t="shared" si="18"/>
        <v>0</v>
      </c>
    </row>
    <row r="1059" spans="1:5" x14ac:dyDescent="0.25">
      <c r="A1059" s="1">
        <v>43510.041666666664</v>
      </c>
      <c r="B1059">
        <v>1</v>
      </c>
      <c r="C1059">
        <v>0</v>
      </c>
      <c r="D1059">
        <f>(IF(brenna7[[#This Row],[temperatura]]&lt;0,1,0)*IF(brenna7[[#This Row],[opad]]&gt;0,1, 0)*brenna7[[#This Row],[opad]]+D1058)*IF(E1059=1,0,1)*IF(E1058=1,0,1)</f>
        <v>3.7000000000000015</v>
      </c>
      <c r="E1059">
        <f t="shared" si="18"/>
        <v>0</v>
      </c>
    </row>
    <row r="1060" spans="1:5" x14ac:dyDescent="0.25">
      <c r="A1060" s="1">
        <v>43510.083333333336</v>
      </c>
      <c r="B1060">
        <v>0.9</v>
      </c>
      <c r="C1060">
        <v>0</v>
      </c>
      <c r="D1060">
        <f>(IF(brenna7[[#This Row],[temperatura]]&lt;0,1,0)*IF(brenna7[[#This Row],[opad]]&gt;0,1, 0)*brenna7[[#This Row],[opad]]+D1059)*IF(E1060=1,0,1)*IF(E1059=1,0,1)</f>
        <v>3.7000000000000015</v>
      </c>
      <c r="E1060">
        <f t="shared" si="18"/>
        <v>0</v>
      </c>
    </row>
    <row r="1061" spans="1:5" x14ac:dyDescent="0.25">
      <c r="A1061" s="1">
        <v>43510.125</v>
      </c>
      <c r="B1061">
        <v>0.9</v>
      </c>
      <c r="C1061">
        <v>0</v>
      </c>
      <c r="D1061">
        <f>(IF(brenna7[[#This Row],[temperatura]]&lt;0,1,0)*IF(brenna7[[#This Row],[opad]]&gt;0,1, 0)*brenna7[[#This Row],[opad]]+D1060)*IF(E1061=1,0,1)*IF(E1060=1,0,1)</f>
        <v>3.7000000000000015</v>
      </c>
      <c r="E1061">
        <f t="shared" si="18"/>
        <v>0</v>
      </c>
    </row>
    <row r="1062" spans="1:5" x14ac:dyDescent="0.25">
      <c r="A1062" s="1">
        <v>43510.166666666664</v>
      </c>
      <c r="B1062">
        <v>0.7</v>
      </c>
      <c r="C1062">
        <v>0</v>
      </c>
      <c r="D1062">
        <f>(IF(brenna7[[#This Row],[temperatura]]&lt;0,1,0)*IF(brenna7[[#This Row],[opad]]&gt;0,1, 0)*brenna7[[#This Row],[opad]]+D1061)*IF(E1062=1,0,1)*IF(E1061=1,0,1)</f>
        <v>3.7000000000000015</v>
      </c>
      <c r="E1062">
        <f t="shared" si="18"/>
        <v>0</v>
      </c>
    </row>
    <row r="1063" spans="1:5" x14ac:dyDescent="0.25">
      <c r="A1063" s="1">
        <v>43510.208333333336</v>
      </c>
      <c r="B1063">
        <v>0.8</v>
      </c>
      <c r="C1063">
        <v>0</v>
      </c>
      <c r="D1063">
        <f>(IF(brenna7[[#This Row],[temperatura]]&lt;0,1,0)*IF(brenna7[[#This Row],[opad]]&gt;0,1, 0)*brenna7[[#This Row],[opad]]+D1062)*IF(E1063=1,0,1)*IF(E1062=1,0,1)</f>
        <v>3.7000000000000015</v>
      </c>
      <c r="E1063">
        <f t="shared" si="18"/>
        <v>0</v>
      </c>
    </row>
    <row r="1064" spans="1:5" x14ac:dyDescent="0.25">
      <c r="A1064" s="1">
        <v>43510.25</v>
      </c>
      <c r="B1064">
        <v>0.7</v>
      </c>
      <c r="C1064">
        <v>0</v>
      </c>
      <c r="D1064">
        <f>(IF(brenna7[[#This Row],[temperatura]]&lt;0,1,0)*IF(brenna7[[#This Row],[opad]]&gt;0,1, 0)*brenna7[[#This Row],[opad]]+D1063)*IF(E1064=1,0,1)*IF(E1063=1,0,1)</f>
        <v>3.7000000000000015</v>
      </c>
      <c r="E1064">
        <f t="shared" si="18"/>
        <v>0</v>
      </c>
    </row>
    <row r="1065" spans="1:5" x14ac:dyDescent="0.25">
      <c r="A1065" s="1">
        <v>43510.291666666664</v>
      </c>
      <c r="B1065">
        <v>0.7</v>
      </c>
      <c r="C1065">
        <v>0</v>
      </c>
      <c r="D1065">
        <f>(IF(brenna7[[#This Row],[temperatura]]&lt;0,1,0)*IF(brenna7[[#This Row],[opad]]&gt;0,1, 0)*brenna7[[#This Row],[opad]]+D1064)*IF(E1065=1,0,1)*IF(E1064=1,0,1)</f>
        <v>3.7000000000000015</v>
      </c>
      <c r="E1065">
        <f t="shared" si="18"/>
        <v>0</v>
      </c>
    </row>
    <row r="1066" spans="1:5" x14ac:dyDescent="0.25">
      <c r="A1066" s="1">
        <v>43510.333333333336</v>
      </c>
      <c r="B1066">
        <v>0.7</v>
      </c>
      <c r="C1066">
        <v>0</v>
      </c>
      <c r="D1066">
        <f>(IF(brenna7[[#This Row],[temperatura]]&lt;0,1,0)*IF(brenna7[[#This Row],[opad]]&gt;0,1, 0)*brenna7[[#This Row],[opad]]+D1065)*IF(E1066=1,0,1)*IF(E1065=1,0,1)</f>
        <v>3.7000000000000015</v>
      </c>
      <c r="E1066">
        <f t="shared" si="18"/>
        <v>0</v>
      </c>
    </row>
    <row r="1067" spans="1:5" x14ac:dyDescent="0.25">
      <c r="A1067" s="1">
        <v>43510.375</v>
      </c>
      <c r="B1067">
        <v>0.9</v>
      </c>
      <c r="C1067">
        <v>0</v>
      </c>
      <c r="D1067">
        <f>(IF(brenna7[[#This Row],[temperatura]]&lt;0,1,0)*IF(brenna7[[#This Row],[opad]]&gt;0,1, 0)*brenna7[[#This Row],[opad]]+D1066)*IF(E1067=1,0,1)*IF(E1066=1,0,1)</f>
        <v>3.7000000000000015</v>
      </c>
      <c r="E1067">
        <f t="shared" si="18"/>
        <v>0</v>
      </c>
    </row>
    <row r="1068" spans="1:5" x14ac:dyDescent="0.25">
      <c r="A1068" s="1">
        <v>43510.416666666664</v>
      </c>
      <c r="B1068">
        <v>1.2</v>
      </c>
      <c r="C1068">
        <v>0</v>
      </c>
      <c r="D1068">
        <f>(IF(brenna7[[#This Row],[temperatura]]&lt;0,1,0)*IF(brenna7[[#This Row],[opad]]&gt;0,1, 0)*brenna7[[#This Row],[opad]]+D1067)*IF(E1068=1,0,1)*IF(E1067=1,0,1)</f>
        <v>3.7000000000000015</v>
      </c>
      <c r="E1068">
        <f t="shared" si="18"/>
        <v>0</v>
      </c>
    </row>
    <row r="1069" spans="1:5" x14ac:dyDescent="0.25">
      <c r="A1069" s="1">
        <v>43510.458333333336</v>
      </c>
      <c r="B1069">
        <v>1.4</v>
      </c>
      <c r="C1069">
        <v>0</v>
      </c>
      <c r="D1069">
        <f>(IF(brenna7[[#This Row],[temperatura]]&lt;0,1,0)*IF(brenna7[[#This Row],[opad]]&gt;0,1, 0)*brenna7[[#This Row],[opad]]+D1068)*IF(E1069=1,0,1)*IF(E1068=1,0,1)</f>
        <v>3.7000000000000015</v>
      </c>
      <c r="E1069">
        <f t="shared" si="18"/>
        <v>0</v>
      </c>
    </row>
    <row r="1070" spans="1:5" x14ac:dyDescent="0.25">
      <c r="A1070" s="1">
        <v>43510.5</v>
      </c>
      <c r="B1070">
        <v>1.6</v>
      </c>
      <c r="C1070">
        <v>0.2</v>
      </c>
      <c r="D1070">
        <f>(IF(brenna7[[#This Row],[temperatura]]&lt;0,1,0)*IF(brenna7[[#This Row],[opad]]&gt;0,1, 0)*brenna7[[#This Row],[opad]]+D1069)*IF(E1070=1,0,1)*IF(E1069=1,0,1)</f>
        <v>3.7000000000000015</v>
      </c>
      <c r="E1070">
        <f t="shared" si="18"/>
        <v>0</v>
      </c>
    </row>
    <row r="1071" spans="1:5" x14ac:dyDescent="0.25">
      <c r="A1071" s="1">
        <v>43510.541666666664</v>
      </c>
      <c r="B1071">
        <v>1.5</v>
      </c>
      <c r="C1071">
        <v>0.1</v>
      </c>
      <c r="D1071">
        <f>(IF(brenna7[[#This Row],[temperatura]]&lt;0,1,0)*IF(brenna7[[#This Row],[opad]]&gt;0,1, 0)*brenna7[[#This Row],[opad]]+D1070)*IF(E1071=1,0,1)*IF(E1070=1,0,1)</f>
        <v>3.7000000000000015</v>
      </c>
      <c r="E1071">
        <f t="shared" si="18"/>
        <v>0</v>
      </c>
    </row>
    <row r="1072" spans="1:5" x14ac:dyDescent="0.25">
      <c r="A1072" s="1">
        <v>43510.583333333336</v>
      </c>
      <c r="B1072">
        <v>1.6</v>
      </c>
      <c r="C1072">
        <v>0</v>
      </c>
      <c r="D1072">
        <f>(IF(brenna7[[#This Row],[temperatura]]&lt;0,1,0)*IF(brenna7[[#This Row],[opad]]&gt;0,1, 0)*brenna7[[#This Row],[opad]]+D1071)*IF(E1072=1,0,1)*IF(E1071=1,0,1)</f>
        <v>3.7000000000000015</v>
      </c>
      <c r="E1072">
        <f t="shared" si="18"/>
        <v>0</v>
      </c>
    </row>
    <row r="1073" spans="1:5" x14ac:dyDescent="0.25">
      <c r="A1073" s="1">
        <v>43510.625</v>
      </c>
      <c r="B1073">
        <v>1.5</v>
      </c>
      <c r="C1073">
        <v>0</v>
      </c>
      <c r="D1073">
        <f>(IF(brenna7[[#This Row],[temperatura]]&lt;0,1,0)*IF(brenna7[[#This Row],[opad]]&gt;0,1, 0)*brenna7[[#This Row],[opad]]+D1072)*IF(E1073=1,0,1)*IF(E1072=1,0,1)</f>
        <v>3.7000000000000015</v>
      </c>
      <c r="E1073">
        <f t="shared" si="18"/>
        <v>0</v>
      </c>
    </row>
    <row r="1074" spans="1:5" x14ac:dyDescent="0.25">
      <c r="A1074" s="1">
        <v>43510.666666666664</v>
      </c>
      <c r="B1074">
        <v>1.3</v>
      </c>
      <c r="C1074">
        <v>0</v>
      </c>
      <c r="D1074">
        <f>(IF(brenna7[[#This Row],[temperatura]]&lt;0,1,0)*IF(brenna7[[#This Row],[opad]]&gt;0,1, 0)*brenna7[[#This Row],[opad]]+D1073)*IF(E1074=1,0,1)*IF(E1073=1,0,1)</f>
        <v>3.7000000000000015</v>
      </c>
      <c r="E1074">
        <f t="shared" si="18"/>
        <v>0</v>
      </c>
    </row>
    <row r="1075" spans="1:5" x14ac:dyDescent="0.25">
      <c r="A1075" s="1">
        <v>43510.708333333336</v>
      </c>
      <c r="B1075">
        <v>1.1000000000000001</v>
      </c>
      <c r="C1075">
        <v>0</v>
      </c>
      <c r="D1075">
        <f>(IF(brenna7[[#This Row],[temperatura]]&lt;0,1,0)*IF(brenna7[[#This Row],[opad]]&gt;0,1, 0)*brenna7[[#This Row],[opad]]+D1074)*IF(E1075=1,0,1)*IF(E1074=1,0,1)</f>
        <v>3.7000000000000015</v>
      </c>
      <c r="E1075">
        <f t="shared" si="18"/>
        <v>0</v>
      </c>
    </row>
    <row r="1076" spans="1:5" x14ac:dyDescent="0.25">
      <c r="A1076" s="1">
        <v>43510.75</v>
      </c>
      <c r="B1076">
        <v>1.3</v>
      </c>
      <c r="C1076">
        <v>0</v>
      </c>
      <c r="D1076">
        <f>(IF(brenna7[[#This Row],[temperatura]]&lt;0,1,0)*IF(brenna7[[#This Row],[opad]]&gt;0,1, 0)*brenna7[[#This Row],[opad]]+D1075)*IF(E1076=1,0,1)*IF(E1075=1,0,1)</f>
        <v>3.7000000000000015</v>
      </c>
      <c r="E1076">
        <f t="shared" si="18"/>
        <v>0</v>
      </c>
    </row>
    <row r="1077" spans="1:5" x14ac:dyDescent="0.25">
      <c r="A1077" s="1">
        <v>43510.791666666664</v>
      </c>
      <c r="B1077">
        <v>1.4</v>
      </c>
      <c r="C1077">
        <v>0</v>
      </c>
      <c r="D1077">
        <f>(IF(brenna7[[#This Row],[temperatura]]&lt;0,1,0)*IF(brenna7[[#This Row],[opad]]&gt;0,1, 0)*brenna7[[#This Row],[opad]]+D1076)*IF(E1077=1,0,1)*IF(E1076=1,0,1)</f>
        <v>3.7000000000000015</v>
      </c>
      <c r="E1077">
        <f t="shared" si="18"/>
        <v>0</v>
      </c>
    </row>
    <row r="1078" spans="1:5" x14ac:dyDescent="0.25">
      <c r="A1078" s="1">
        <v>43510.833333333336</v>
      </c>
      <c r="B1078">
        <v>1.4</v>
      </c>
      <c r="C1078">
        <v>0</v>
      </c>
      <c r="D1078">
        <f>(IF(brenna7[[#This Row],[temperatura]]&lt;0,1,0)*IF(brenna7[[#This Row],[opad]]&gt;0,1, 0)*brenna7[[#This Row],[opad]]+D1077)*IF(E1078=1,0,1)*IF(E1077=1,0,1)</f>
        <v>3.7000000000000015</v>
      </c>
      <c r="E1078">
        <f t="shared" si="18"/>
        <v>0</v>
      </c>
    </row>
    <row r="1079" spans="1:5" x14ac:dyDescent="0.25">
      <c r="A1079" s="1">
        <v>43510.875</v>
      </c>
      <c r="B1079">
        <v>1.4</v>
      </c>
      <c r="C1079">
        <v>0</v>
      </c>
      <c r="D1079">
        <f>(IF(brenna7[[#This Row],[temperatura]]&lt;0,1,0)*IF(brenna7[[#This Row],[opad]]&gt;0,1, 0)*brenna7[[#This Row],[opad]]+D1078)*IF(E1079=1,0,1)*IF(E1078=1,0,1)</f>
        <v>3.7000000000000015</v>
      </c>
      <c r="E1079">
        <f t="shared" si="18"/>
        <v>0</v>
      </c>
    </row>
    <row r="1080" spans="1:5" x14ac:dyDescent="0.25">
      <c r="A1080" s="1">
        <v>43510.916666666664</v>
      </c>
      <c r="B1080">
        <v>1.3</v>
      </c>
      <c r="C1080">
        <v>0.1</v>
      </c>
      <c r="D1080">
        <f>(IF(brenna7[[#This Row],[temperatura]]&lt;0,1,0)*IF(brenna7[[#This Row],[opad]]&gt;0,1, 0)*brenna7[[#This Row],[opad]]+D1079)*IF(E1080=1,0,1)*IF(E1079=1,0,1)</f>
        <v>3.7000000000000015</v>
      </c>
      <c r="E1080">
        <f t="shared" si="18"/>
        <v>0</v>
      </c>
    </row>
    <row r="1081" spans="1:5" x14ac:dyDescent="0.25">
      <c r="A1081" s="1">
        <v>43510.958333333336</v>
      </c>
      <c r="B1081">
        <v>1.2</v>
      </c>
      <c r="C1081">
        <v>0.1</v>
      </c>
      <c r="D1081">
        <f>(IF(brenna7[[#This Row],[temperatura]]&lt;0,1,0)*IF(brenna7[[#This Row],[opad]]&gt;0,1, 0)*brenna7[[#This Row],[opad]]+D1080)*IF(E1081=1,0,1)*IF(E1080=1,0,1)</f>
        <v>3.7000000000000015</v>
      </c>
      <c r="E1081">
        <f t="shared" si="18"/>
        <v>0</v>
      </c>
    </row>
    <row r="1082" spans="1:5" x14ac:dyDescent="0.25">
      <c r="A1082" s="1">
        <v>43511</v>
      </c>
      <c r="B1082">
        <v>1.1000000000000001</v>
      </c>
      <c r="C1082">
        <v>0</v>
      </c>
      <c r="D1082">
        <f>(IF(brenna7[[#This Row],[temperatura]]&lt;0,1,0)*IF(brenna7[[#This Row],[opad]]&gt;0,1, 0)*brenna7[[#This Row],[opad]]+D1081)*IF(E1082=1,0,1)*IF(E1081=1,0,1)</f>
        <v>3.7000000000000015</v>
      </c>
      <c r="E1082">
        <f t="shared" si="18"/>
        <v>0</v>
      </c>
    </row>
    <row r="1083" spans="1:5" x14ac:dyDescent="0.25">
      <c r="A1083" s="1">
        <v>43511.041666666664</v>
      </c>
      <c r="B1083">
        <v>1</v>
      </c>
      <c r="C1083">
        <v>0</v>
      </c>
      <c r="D1083">
        <f>(IF(brenna7[[#This Row],[temperatura]]&lt;0,1,0)*IF(brenna7[[#This Row],[opad]]&gt;0,1, 0)*brenna7[[#This Row],[opad]]+D1082)*IF(E1083=1,0,1)*IF(E1082=1,0,1)</f>
        <v>3.7000000000000015</v>
      </c>
      <c r="E1083">
        <f t="shared" si="18"/>
        <v>0</v>
      </c>
    </row>
    <row r="1084" spans="1:5" x14ac:dyDescent="0.25">
      <c r="A1084" s="1">
        <v>43511.083333333336</v>
      </c>
      <c r="B1084">
        <v>0.9</v>
      </c>
      <c r="C1084">
        <v>0</v>
      </c>
      <c r="D1084">
        <f>(IF(brenna7[[#This Row],[temperatura]]&lt;0,1,0)*IF(brenna7[[#This Row],[opad]]&gt;0,1, 0)*brenna7[[#This Row],[opad]]+D1083)*IF(E1084=1,0,1)*IF(E1083=1,0,1)</f>
        <v>3.7000000000000015</v>
      </c>
      <c r="E1084">
        <f t="shared" si="18"/>
        <v>0</v>
      </c>
    </row>
    <row r="1085" spans="1:5" x14ac:dyDescent="0.25">
      <c r="A1085" s="1">
        <v>43511.125</v>
      </c>
      <c r="B1085">
        <v>0.8</v>
      </c>
      <c r="C1085">
        <v>0</v>
      </c>
      <c r="D1085">
        <f>(IF(brenna7[[#This Row],[temperatura]]&lt;0,1,0)*IF(brenna7[[#This Row],[opad]]&gt;0,1, 0)*brenna7[[#This Row],[opad]]+D1084)*IF(E1085=1,0,1)*IF(E1084=1,0,1)</f>
        <v>3.7000000000000015</v>
      </c>
      <c r="E1085">
        <f t="shared" si="18"/>
        <v>0</v>
      </c>
    </row>
    <row r="1086" spans="1:5" x14ac:dyDescent="0.25">
      <c r="A1086" s="1">
        <v>43511.166666666664</v>
      </c>
      <c r="B1086">
        <v>0.7</v>
      </c>
      <c r="C1086">
        <v>0</v>
      </c>
      <c r="D1086">
        <f>(IF(brenna7[[#This Row],[temperatura]]&lt;0,1,0)*IF(brenna7[[#This Row],[opad]]&gt;0,1, 0)*brenna7[[#This Row],[opad]]+D1085)*IF(E1086=1,0,1)*IF(E1085=1,0,1)</f>
        <v>3.7000000000000015</v>
      </c>
      <c r="E1086">
        <f t="shared" si="18"/>
        <v>0</v>
      </c>
    </row>
    <row r="1087" spans="1:5" x14ac:dyDescent="0.25">
      <c r="A1087" s="1">
        <v>43511.208333333336</v>
      </c>
      <c r="B1087">
        <v>0.6</v>
      </c>
      <c r="C1087">
        <v>0</v>
      </c>
      <c r="D1087">
        <f>(IF(brenna7[[#This Row],[temperatura]]&lt;0,1,0)*IF(brenna7[[#This Row],[opad]]&gt;0,1, 0)*brenna7[[#This Row],[opad]]+D1086)*IF(E1087=1,0,1)*IF(E1086=1,0,1)</f>
        <v>3.7000000000000015</v>
      </c>
      <c r="E1087">
        <f t="shared" si="18"/>
        <v>0</v>
      </c>
    </row>
    <row r="1088" spans="1:5" x14ac:dyDescent="0.25">
      <c r="A1088" s="1">
        <v>43511.25</v>
      </c>
      <c r="B1088">
        <v>0.3</v>
      </c>
      <c r="C1088">
        <v>0</v>
      </c>
      <c r="D1088">
        <f>(IF(brenna7[[#This Row],[temperatura]]&lt;0,1,0)*IF(brenna7[[#This Row],[opad]]&gt;0,1, 0)*brenna7[[#This Row],[opad]]+D1087)*IF(E1088=1,0,1)*IF(E1087=1,0,1)</f>
        <v>3.7000000000000015</v>
      </c>
      <c r="E1088">
        <f t="shared" si="18"/>
        <v>0</v>
      </c>
    </row>
    <row r="1089" spans="1:5" x14ac:dyDescent="0.25">
      <c r="A1089" s="1">
        <v>43511.291666666664</v>
      </c>
      <c r="B1089">
        <v>0.1</v>
      </c>
      <c r="C1089">
        <v>0</v>
      </c>
      <c r="D1089">
        <f>(IF(brenna7[[#This Row],[temperatura]]&lt;0,1,0)*IF(brenna7[[#This Row],[opad]]&gt;0,1, 0)*brenna7[[#This Row],[opad]]+D1088)*IF(E1089=1,0,1)*IF(E1088=1,0,1)</f>
        <v>3.7000000000000015</v>
      </c>
      <c r="E1089">
        <f t="shared" si="18"/>
        <v>0</v>
      </c>
    </row>
    <row r="1090" spans="1:5" x14ac:dyDescent="0.25">
      <c r="A1090" s="1">
        <v>43511.333333333336</v>
      </c>
      <c r="B1090">
        <v>0.1</v>
      </c>
      <c r="C1090">
        <v>0</v>
      </c>
      <c r="D1090">
        <f>(IF(brenna7[[#This Row],[temperatura]]&lt;0,1,0)*IF(brenna7[[#This Row],[opad]]&gt;0,1, 0)*brenna7[[#This Row],[opad]]+D1089)*IF(E1090=1,0,1)*IF(E1089=1,0,1)</f>
        <v>3.7000000000000015</v>
      </c>
      <c r="E1090">
        <f t="shared" si="18"/>
        <v>0</v>
      </c>
    </row>
    <row r="1091" spans="1:5" x14ac:dyDescent="0.25">
      <c r="A1091" s="1">
        <v>43511.375</v>
      </c>
      <c r="B1091">
        <v>0.2</v>
      </c>
      <c r="C1091">
        <v>0</v>
      </c>
      <c r="D1091">
        <f>(IF(brenna7[[#This Row],[temperatura]]&lt;0,1,0)*IF(brenna7[[#This Row],[opad]]&gt;0,1, 0)*brenna7[[#This Row],[opad]]+D1090)*IF(E1091=1,0,1)*IF(E1090=1,0,1)</f>
        <v>3.7000000000000015</v>
      </c>
      <c r="E1091">
        <f t="shared" si="18"/>
        <v>0</v>
      </c>
    </row>
    <row r="1092" spans="1:5" x14ac:dyDescent="0.25">
      <c r="A1092" s="1">
        <v>43511.416666666664</v>
      </c>
      <c r="B1092">
        <v>0.5</v>
      </c>
      <c r="C1092">
        <v>0</v>
      </c>
      <c r="D1092">
        <f>(IF(brenna7[[#This Row],[temperatura]]&lt;0,1,0)*IF(brenna7[[#This Row],[opad]]&gt;0,1, 0)*brenna7[[#This Row],[opad]]+D1091)*IF(E1092=1,0,1)*IF(E1091=1,0,1)</f>
        <v>3.7000000000000015</v>
      </c>
      <c r="E1092">
        <f t="shared" si="18"/>
        <v>0</v>
      </c>
    </row>
    <row r="1093" spans="1:5" x14ac:dyDescent="0.25">
      <c r="A1093" s="1">
        <v>43511.458333333336</v>
      </c>
      <c r="B1093">
        <v>1.7</v>
      </c>
      <c r="C1093">
        <v>0</v>
      </c>
      <c r="D1093">
        <f>(IF(brenna7[[#This Row],[temperatura]]&lt;0,1,0)*IF(brenna7[[#This Row],[opad]]&gt;0,1, 0)*brenna7[[#This Row],[opad]]+D1092)*IF(E1093=1,0,1)*IF(E1092=1,0,1)</f>
        <v>3.7000000000000015</v>
      </c>
      <c r="E1093">
        <f t="shared" si="18"/>
        <v>0</v>
      </c>
    </row>
    <row r="1094" spans="1:5" x14ac:dyDescent="0.25">
      <c r="A1094" s="1">
        <v>43511.5</v>
      </c>
      <c r="B1094">
        <v>3.3</v>
      </c>
      <c r="C1094">
        <v>0</v>
      </c>
      <c r="D1094">
        <f>(IF(brenna7[[#This Row],[temperatura]]&lt;0,1,0)*IF(brenna7[[#This Row],[opad]]&gt;0,1, 0)*brenna7[[#This Row],[opad]]+D1093)*IF(E1094=1,0,1)*IF(E1093=1,0,1)</f>
        <v>3.7000000000000015</v>
      </c>
      <c r="E1094">
        <f t="shared" si="18"/>
        <v>0</v>
      </c>
    </row>
    <row r="1095" spans="1:5" x14ac:dyDescent="0.25">
      <c r="A1095" s="1">
        <v>43511.541666666664</v>
      </c>
      <c r="B1095">
        <v>4.4000000000000004</v>
      </c>
      <c r="C1095">
        <v>0</v>
      </c>
      <c r="D1095">
        <f>(IF(brenna7[[#This Row],[temperatura]]&lt;0,1,0)*IF(brenna7[[#This Row],[opad]]&gt;0,1, 0)*brenna7[[#This Row],[opad]]+D1094)*IF(E1095=1,0,1)*IF(E1094=1,0,1)</f>
        <v>3.7000000000000015</v>
      </c>
      <c r="E1095">
        <f t="shared" si="18"/>
        <v>0</v>
      </c>
    </row>
    <row r="1096" spans="1:5" x14ac:dyDescent="0.25">
      <c r="A1096" s="1">
        <v>43511.583333333336</v>
      </c>
      <c r="B1096">
        <v>4.8</v>
      </c>
      <c r="C1096">
        <v>0</v>
      </c>
      <c r="D1096">
        <f>(IF(brenna7[[#This Row],[temperatura]]&lt;0,1,0)*IF(brenna7[[#This Row],[opad]]&gt;0,1, 0)*brenna7[[#This Row],[opad]]+D1095)*IF(E1096=1,0,1)*IF(E1095=1,0,1)</f>
        <v>3.7000000000000015</v>
      </c>
      <c r="E1096">
        <f t="shared" si="18"/>
        <v>0</v>
      </c>
    </row>
    <row r="1097" spans="1:5" x14ac:dyDescent="0.25">
      <c r="A1097" s="1">
        <v>43511.625</v>
      </c>
      <c r="B1097">
        <v>4.5</v>
      </c>
      <c r="C1097">
        <v>0</v>
      </c>
      <c r="D1097">
        <f>(IF(brenna7[[#This Row],[temperatura]]&lt;0,1,0)*IF(brenna7[[#This Row],[opad]]&gt;0,1, 0)*brenna7[[#This Row],[opad]]+D1096)*IF(E1097=1,0,1)*IF(E1096=1,0,1)</f>
        <v>3.7000000000000015</v>
      </c>
      <c r="E1097">
        <f t="shared" si="18"/>
        <v>0</v>
      </c>
    </row>
    <row r="1098" spans="1:5" x14ac:dyDescent="0.25">
      <c r="A1098" s="1">
        <v>43511.666666666664</v>
      </c>
      <c r="B1098">
        <v>3.7</v>
      </c>
      <c r="C1098">
        <v>0</v>
      </c>
      <c r="D1098">
        <f>(IF(brenna7[[#This Row],[temperatura]]&lt;0,1,0)*IF(brenna7[[#This Row],[opad]]&gt;0,1, 0)*brenna7[[#This Row],[opad]]+D1097)*IF(E1098=1,0,1)*IF(E1097=1,0,1)</f>
        <v>3.7000000000000015</v>
      </c>
      <c r="E1098">
        <f t="shared" si="18"/>
        <v>0</v>
      </c>
    </row>
    <row r="1099" spans="1:5" x14ac:dyDescent="0.25">
      <c r="A1099" s="1">
        <v>43511.708333333336</v>
      </c>
      <c r="B1099">
        <v>2.9</v>
      </c>
      <c r="C1099">
        <v>0</v>
      </c>
      <c r="D1099">
        <f>(IF(brenna7[[#This Row],[temperatura]]&lt;0,1,0)*IF(brenna7[[#This Row],[opad]]&gt;0,1, 0)*brenna7[[#This Row],[opad]]+D1098)*IF(E1099=1,0,1)*IF(E1098=1,0,1)</f>
        <v>3.7000000000000015</v>
      </c>
      <c r="E1099">
        <f t="shared" si="18"/>
        <v>0</v>
      </c>
    </row>
    <row r="1100" spans="1:5" x14ac:dyDescent="0.25">
      <c r="A1100" s="1">
        <v>43511.75</v>
      </c>
      <c r="B1100">
        <v>3.1</v>
      </c>
      <c r="C1100">
        <v>0</v>
      </c>
      <c r="D1100">
        <f>(IF(brenna7[[#This Row],[temperatura]]&lt;0,1,0)*IF(brenna7[[#This Row],[opad]]&gt;0,1, 0)*brenna7[[#This Row],[opad]]+D1099)*IF(E1100=1,0,1)*IF(E1099=1,0,1)</f>
        <v>3.7000000000000015</v>
      </c>
      <c r="E1100">
        <f t="shared" si="18"/>
        <v>0</v>
      </c>
    </row>
    <row r="1101" spans="1:5" x14ac:dyDescent="0.25">
      <c r="A1101" s="1">
        <v>43511.791666666664</v>
      </c>
      <c r="B1101">
        <v>3.3</v>
      </c>
      <c r="C1101">
        <v>0</v>
      </c>
      <c r="D1101">
        <f>(IF(brenna7[[#This Row],[temperatura]]&lt;0,1,0)*IF(brenna7[[#This Row],[opad]]&gt;0,1, 0)*brenna7[[#This Row],[opad]]+D1100)*IF(E1101=1,0,1)*IF(E1100=1,0,1)</f>
        <v>3.7000000000000015</v>
      </c>
      <c r="E1101">
        <f t="shared" si="18"/>
        <v>0</v>
      </c>
    </row>
    <row r="1102" spans="1:5" x14ac:dyDescent="0.25">
      <c r="A1102" s="1">
        <v>43511.833333333336</v>
      </c>
      <c r="B1102">
        <v>3.6</v>
      </c>
      <c r="C1102">
        <v>0</v>
      </c>
      <c r="D1102">
        <f>(IF(brenna7[[#This Row],[temperatura]]&lt;0,1,0)*IF(brenna7[[#This Row],[opad]]&gt;0,1, 0)*brenna7[[#This Row],[opad]]+D1101)*IF(E1102=1,0,1)*IF(E1101=1,0,1)</f>
        <v>3.7000000000000015</v>
      </c>
      <c r="E1102">
        <f t="shared" si="18"/>
        <v>0</v>
      </c>
    </row>
    <row r="1103" spans="1:5" x14ac:dyDescent="0.25">
      <c r="A1103" s="1">
        <v>43511.875</v>
      </c>
      <c r="B1103">
        <v>3.6</v>
      </c>
      <c r="C1103">
        <v>0</v>
      </c>
      <c r="D1103">
        <f>(IF(brenna7[[#This Row],[temperatura]]&lt;0,1,0)*IF(brenna7[[#This Row],[opad]]&gt;0,1, 0)*brenna7[[#This Row],[opad]]+D1102)*IF(E1103=1,0,1)*IF(E1102=1,0,1)</f>
        <v>3.7000000000000015</v>
      </c>
      <c r="E1103">
        <f t="shared" si="18"/>
        <v>0</v>
      </c>
    </row>
    <row r="1104" spans="1:5" x14ac:dyDescent="0.25">
      <c r="A1104" s="1">
        <v>43511.916666666664</v>
      </c>
      <c r="B1104">
        <v>3.5</v>
      </c>
      <c r="C1104">
        <v>0</v>
      </c>
      <c r="D1104">
        <f>(IF(brenna7[[#This Row],[temperatura]]&lt;0,1,0)*IF(brenna7[[#This Row],[opad]]&gt;0,1, 0)*brenna7[[#This Row],[opad]]+D1103)*IF(E1104=1,0,1)*IF(E1103=1,0,1)</f>
        <v>3.7000000000000015</v>
      </c>
      <c r="E1104">
        <f t="shared" si="18"/>
        <v>0</v>
      </c>
    </row>
    <row r="1105" spans="1:5" x14ac:dyDescent="0.25">
      <c r="A1105" s="1">
        <v>43511.958333333336</v>
      </c>
      <c r="B1105">
        <v>3.3</v>
      </c>
      <c r="C1105">
        <v>0</v>
      </c>
      <c r="D1105">
        <f>(IF(brenna7[[#This Row],[temperatura]]&lt;0,1,0)*IF(brenna7[[#This Row],[opad]]&gt;0,1, 0)*brenna7[[#This Row],[opad]]+D1104)*IF(E1105=1,0,1)*IF(E1104=1,0,1)</f>
        <v>3.7000000000000015</v>
      </c>
      <c r="E1105">
        <f t="shared" si="18"/>
        <v>0</v>
      </c>
    </row>
    <row r="1106" spans="1:5" x14ac:dyDescent="0.25">
      <c r="A1106" s="1">
        <v>43512</v>
      </c>
      <c r="B1106">
        <v>3.2</v>
      </c>
      <c r="C1106">
        <v>0</v>
      </c>
      <c r="D1106">
        <f>(IF(brenna7[[#This Row],[temperatura]]&lt;0,1,0)*IF(brenna7[[#This Row],[opad]]&gt;0,1, 0)*brenna7[[#This Row],[opad]]+D1105)*IF(E1106=1,0,1)*IF(E1105=1,0,1)</f>
        <v>3.7000000000000015</v>
      </c>
      <c r="E1106">
        <f t="shared" si="18"/>
        <v>0</v>
      </c>
    </row>
    <row r="1107" spans="1:5" x14ac:dyDescent="0.25">
      <c r="A1107" s="1">
        <v>43512.041666666664</v>
      </c>
      <c r="B1107">
        <v>3</v>
      </c>
      <c r="C1107">
        <v>0</v>
      </c>
      <c r="D1107">
        <f>(IF(brenna7[[#This Row],[temperatura]]&lt;0,1,0)*IF(brenna7[[#This Row],[opad]]&gt;0,1, 0)*brenna7[[#This Row],[opad]]+D1106)*IF(E1107=1,0,1)*IF(E1106=1,0,1)</f>
        <v>3.7000000000000015</v>
      </c>
      <c r="E1107">
        <f t="shared" si="18"/>
        <v>0</v>
      </c>
    </row>
    <row r="1108" spans="1:5" x14ac:dyDescent="0.25">
      <c r="A1108" s="1">
        <v>43512.083333333336</v>
      </c>
      <c r="B1108">
        <v>3</v>
      </c>
      <c r="C1108">
        <v>0</v>
      </c>
      <c r="D1108">
        <f>(IF(brenna7[[#This Row],[temperatura]]&lt;0,1,0)*IF(brenna7[[#This Row],[opad]]&gt;0,1, 0)*brenna7[[#This Row],[opad]]+D1107)*IF(E1108=1,0,1)*IF(E1107=1,0,1)</f>
        <v>3.7000000000000015</v>
      </c>
      <c r="E1108">
        <f t="shared" si="18"/>
        <v>0</v>
      </c>
    </row>
    <row r="1109" spans="1:5" x14ac:dyDescent="0.25">
      <c r="A1109" s="1">
        <v>43512.125</v>
      </c>
      <c r="B1109">
        <v>2.9</v>
      </c>
      <c r="C1109">
        <v>0</v>
      </c>
      <c r="D1109">
        <f>(IF(brenna7[[#This Row],[temperatura]]&lt;0,1,0)*IF(brenna7[[#This Row],[opad]]&gt;0,1, 0)*brenna7[[#This Row],[opad]]+D1108)*IF(E1109=1,0,1)*IF(E1108=1,0,1)</f>
        <v>3.7000000000000015</v>
      </c>
      <c r="E1109">
        <f t="shared" si="18"/>
        <v>0</v>
      </c>
    </row>
    <row r="1110" spans="1:5" x14ac:dyDescent="0.25">
      <c r="A1110" s="1">
        <v>43512.166666666664</v>
      </c>
      <c r="B1110">
        <v>3</v>
      </c>
      <c r="C1110">
        <v>0</v>
      </c>
      <c r="D1110">
        <f>(IF(brenna7[[#This Row],[temperatura]]&lt;0,1,0)*IF(brenna7[[#This Row],[opad]]&gt;0,1, 0)*brenna7[[#This Row],[opad]]+D1109)*IF(E1110=1,0,1)*IF(E1109=1,0,1)</f>
        <v>3.7000000000000015</v>
      </c>
      <c r="E1110">
        <f t="shared" si="18"/>
        <v>0</v>
      </c>
    </row>
    <row r="1111" spans="1:5" x14ac:dyDescent="0.25">
      <c r="A1111" s="1">
        <v>43512.208333333336</v>
      </c>
      <c r="B1111">
        <v>3</v>
      </c>
      <c r="C1111">
        <v>0</v>
      </c>
      <c r="D1111">
        <f>(IF(brenna7[[#This Row],[temperatura]]&lt;0,1,0)*IF(brenna7[[#This Row],[opad]]&gt;0,1, 0)*brenna7[[#This Row],[opad]]+D1110)*IF(E1111=1,0,1)*IF(E1110=1,0,1)</f>
        <v>3.7000000000000015</v>
      </c>
      <c r="E1111">
        <f t="shared" si="18"/>
        <v>0</v>
      </c>
    </row>
    <row r="1112" spans="1:5" x14ac:dyDescent="0.25">
      <c r="A1112" s="1">
        <v>43512.25</v>
      </c>
      <c r="B1112">
        <v>3.2</v>
      </c>
      <c r="C1112">
        <v>0</v>
      </c>
      <c r="D1112">
        <f>(IF(brenna7[[#This Row],[temperatura]]&lt;0,1,0)*IF(brenna7[[#This Row],[opad]]&gt;0,1, 0)*brenna7[[#This Row],[opad]]+D1111)*IF(E1112=1,0,1)*IF(E1111=1,0,1)</f>
        <v>3.7000000000000015</v>
      </c>
      <c r="E1112">
        <f t="shared" si="18"/>
        <v>0</v>
      </c>
    </row>
    <row r="1113" spans="1:5" x14ac:dyDescent="0.25">
      <c r="A1113" s="1">
        <v>43512.291666666664</v>
      </c>
      <c r="B1113">
        <v>3.5</v>
      </c>
      <c r="C1113">
        <v>0</v>
      </c>
      <c r="D1113">
        <f>(IF(brenna7[[#This Row],[temperatura]]&lt;0,1,0)*IF(brenna7[[#This Row],[opad]]&gt;0,1, 0)*brenna7[[#This Row],[opad]]+D1112)*IF(E1113=1,0,1)*IF(E1112=1,0,1)</f>
        <v>3.7000000000000015</v>
      </c>
      <c r="E1113">
        <f t="shared" ref="E1113:E1176" si="19">IF(D1112&gt;=4,1,0)</f>
        <v>0</v>
      </c>
    </row>
    <row r="1114" spans="1:5" x14ac:dyDescent="0.25">
      <c r="A1114" s="1">
        <v>43512.333333333336</v>
      </c>
      <c r="B1114">
        <v>5.0999999999999996</v>
      </c>
      <c r="C1114">
        <v>0</v>
      </c>
      <c r="D1114">
        <f>(IF(brenna7[[#This Row],[temperatura]]&lt;0,1,0)*IF(brenna7[[#This Row],[opad]]&gt;0,1, 0)*brenna7[[#This Row],[opad]]+D1113)*IF(E1114=1,0,1)*IF(E1113=1,0,1)</f>
        <v>3.7000000000000015</v>
      </c>
      <c r="E1114">
        <f t="shared" si="19"/>
        <v>0</v>
      </c>
    </row>
    <row r="1115" spans="1:5" x14ac:dyDescent="0.25">
      <c r="A1115" s="1">
        <v>43512.375</v>
      </c>
      <c r="B1115">
        <v>7.7</v>
      </c>
      <c r="C1115">
        <v>0</v>
      </c>
      <c r="D1115">
        <f>(IF(brenna7[[#This Row],[temperatura]]&lt;0,1,0)*IF(brenna7[[#This Row],[opad]]&gt;0,1, 0)*brenna7[[#This Row],[opad]]+D1114)*IF(E1115=1,0,1)*IF(E1114=1,0,1)</f>
        <v>3.7000000000000015</v>
      </c>
      <c r="E1115">
        <f t="shared" si="19"/>
        <v>0</v>
      </c>
    </row>
    <row r="1116" spans="1:5" x14ac:dyDescent="0.25">
      <c r="A1116" s="1">
        <v>43512.416666666664</v>
      </c>
      <c r="B1116">
        <v>8.4</v>
      </c>
      <c r="C1116">
        <v>0</v>
      </c>
      <c r="D1116">
        <f>(IF(brenna7[[#This Row],[temperatura]]&lt;0,1,0)*IF(brenna7[[#This Row],[opad]]&gt;0,1, 0)*brenna7[[#This Row],[opad]]+D1115)*IF(E1116=1,0,1)*IF(E1115=1,0,1)</f>
        <v>3.7000000000000015</v>
      </c>
      <c r="E1116">
        <f t="shared" si="19"/>
        <v>0</v>
      </c>
    </row>
    <row r="1117" spans="1:5" x14ac:dyDescent="0.25">
      <c r="A1117" s="1">
        <v>43512.458333333336</v>
      </c>
      <c r="B1117">
        <v>10.1</v>
      </c>
      <c r="C1117">
        <v>0</v>
      </c>
      <c r="D1117">
        <f>(IF(brenna7[[#This Row],[temperatura]]&lt;0,1,0)*IF(brenna7[[#This Row],[opad]]&gt;0,1, 0)*brenna7[[#This Row],[opad]]+D1116)*IF(E1117=1,0,1)*IF(E1116=1,0,1)</f>
        <v>3.7000000000000015</v>
      </c>
      <c r="E1117">
        <f t="shared" si="19"/>
        <v>0</v>
      </c>
    </row>
    <row r="1118" spans="1:5" x14ac:dyDescent="0.25">
      <c r="A1118" s="1">
        <v>43512.5</v>
      </c>
      <c r="B1118">
        <v>11.3</v>
      </c>
      <c r="C1118">
        <v>0</v>
      </c>
      <c r="D1118">
        <f>(IF(brenna7[[#This Row],[temperatura]]&lt;0,1,0)*IF(brenna7[[#This Row],[opad]]&gt;0,1, 0)*brenna7[[#This Row],[opad]]+D1117)*IF(E1118=1,0,1)*IF(E1117=1,0,1)</f>
        <v>3.7000000000000015</v>
      </c>
      <c r="E1118">
        <f t="shared" si="19"/>
        <v>0</v>
      </c>
    </row>
    <row r="1119" spans="1:5" x14ac:dyDescent="0.25">
      <c r="A1119" s="1">
        <v>43512.541666666664</v>
      </c>
      <c r="B1119">
        <v>11.6</v>
      </c>
      <c r="C1119">
        <v>0</v>
      </c>
      <c r="D1119">
        <f>(IF(brenna7[[#This Row],[temperatura]]&lt;0,1,0)*IF(brenna7[[#This Row],[opad]]&gt;0,1, 0)*brenna7[[#This Row],[opad]]+D1118)*IF(E1119=1,0,1)*IF(E1118=1,0,1)</f>
        <v>3.7000000000000015</v>
      </c>
      <c r="E1119">
        <f t="shared" si="19"/>
        <v>0</v>
      </c>
    </row>
    <row r="1120" spans="1:5" x14ac:dyDescent="0.25">
      <c r="A1120" s="1">
        <v>43512.583333333336</v>
      </c>
      <c r="B1120">
        <v>11.7</v>
      </c>
      <c r="C1120">
        <v>0</v>
      </c>
      <c r="D1120">
        <f>(IF(brenna7[[#This Row],[temperatura]]&lt;0,1,0)*IF(brenna7[[#This Row],[opad]]&gt;0,1, 0)*brenna7[[#This Row],[opad]]+D1119)*IF(E1120=1,0,1)*IF(E1119=1,0,1)</f>
        <v>3.7000000000000015</v>
      </c>
      <c r="E1120">
        <f t="shared" si="19"/>
        <v>0</v>
      </c>
    </row>
    <row r="1121" spans="1:5" x14ac:dyDescent="0.25">
      <c r="A1121" s="1">
        <v>43512.625</v>
      </c>
      <c r="B1121">
        <v>11.3</v>
      </c>
      <c r="C1121">
        <v>0</v>
      </c>
      <c r="D1121">
        <f>(IF(brenna7[[#This Row],[temperatura]]&lt;0,1,0)*IF(brenna7[[#This Row],[opad]]&gt;0,1, 0)*brenna7[[#This Row],[opad]]+D1120)*IF(E1121=1,0,1)*IF(E1120=1,0,1)</f>
        <v>3.7000000000000015</v>
      </c>
      <c r="E1121">
        <f t="shared" si="19"/>
        <v>0</v>
      </c>
    </row>
    <row r="1122" spans="1:5" x14ac:dyDescent="0.25">
      <c r="A1122" s="1">
        <v>43512.666666666664</v>
      </c>
      <c r="B1122">
        <v>9.1999999999999993</v>
      </c>
      <c r="C1122">
        <v>0</v>
      </c>
      <c r="D1122">
        <f>(IF(brenna7[[#This Row],[temperatura]]&lt;0,1,0)*IF(brenna7[[#This Row],[opad]]&gt;0,1, 0)*brenna7[[#This Row],[opad]]+D1121)*IF(E1122=1,0,1)*IF(E1121=1,0,1)</f>
        <v>3.7000000000000015</v>
      </c>
      <c r="E1122">
        <f t="shared" si="19"/>
        <v>0</v>
      </c>
    </row>
    <row r="1123" spans="1:5" x14ac:dyDescent="0.25">
      <c r="A1123" s="1">
        <v>43512.708333333336</v>
      </c>
      <c r="B1123">
        <v>7.8</v>
      </c>
      <c r="C1123">
        <v>0</v>
      </c>
      <c r="D1123">
        <f>(IF(brenna7[[#This Row],[temperatura]]&lt;0,1,0)*IF(brenna7[[#This Row],[opad]]&gt;0,1, 0)*brenna7[[#This Row],[opad]]+D1122)*IF(E1123=1,0,1)*IF(E1122=1,0,1)</f>
        <v>3.7000000000000015</v>
      </c>
      <c r="E1123">
        <f t="shared" si="19"/>
        <v>0</v>
      </c>
    </row>
    <row r="1124" spans="1:5" x14ac:dyDescent="0.25">
      <c r="A1124" s="1">
        <v>43512.75</v>
      </c>
      <c r="B1124">
        <v>7.2</v>
      </c>
      <c r="C1124">
        <v>0</v>
      </c>
      <c r="D1124">
        <f>(IF(brenna7[[#This Row],[temperatura]]&lt;0,1,0)*IF(brenna7[[#This Row],[opad]]&gt;0,1, 0)*brenna7[[#This Row],[opad]]+D1123)*IF(E1124=1,0,1)*IF(E1123=1,0,1)</f>
        <v>3.7000000000000015</v>
      </c>
      <c r="E1124">
        <f t="shared" si="19"/>
        <v>0</v>
      </c>
    </row>
    <row r="1125" spans="1:5" x14ac:dyDescent="0.25">
      <c r="A1125" s="1">
        <v>43512.791666666664</v>
      </c>
      <c r="B1125">
        <v>7.1</v>
      </c>
      <c r="C1125">
        <v>0</v>
      </c>
      <c r="D1125">
        <f>(IF(brenna7[[#This Row],[temperatura]]&lt;0,1,0)*IF(brenna7[[#This Row],[opad]]&gt;0,1, 0)*brenna7[[#This Row],[opad]]+D1124)*IF(E1125=1,0,1)*IF(E1124=1,0,1)</f>
        <v>3.7000000000000015</v>
      </c>
      <c r="E1125">
        <f t="shared" si="19"/>
        <v>0</v>
      </c>
    </row>
    <row r="1126" spans="1:5" x14ac:dyDescent="0.25">
      <c r="A1126" s="1">
        <v>43512.833333333336</v>
      </c>
      <c r="B1126">
        <v>6.9</v>
      </c>
      <c r="C1126">
        <v>0</v>
      </c>
      <c r="D1126">
        <f>(IF(brenna7[[#This Row],[temperatura]]&lt;0,1,0)*IF(brenna7[[#This Row],[opad]]&gt;0,1, 0)*brenna7[[#This Row],[opad]]+D1125)*IF(E1126=1,0,1)*IF(E1125=1,0,1)</f>
        <v>3.7000000000000015</v>
      </c>
      <c r="E1126">
        <f t="shared" si="19"/>
        <v>0</v>
      </c>
    </row>
    <row r="1127" spans="1:5" x14ac:dyDescent="0.25">
      <c r="A1127" s="1">
        <v>43512.875</v>
      </c>
      <c r="B1127">
        <v>6.4</v>
      </c>
      <c r="C1127">
        <v>0</v>
      </c>
      <c r="D1127">
        <f>(IF(brenna7[[#This Row],[temperatura]]&lt;0,1,0)*IF(brenna7[[#This Row],[opad]]&gt;0,1, 0)*brenna7[[#This Row],[opad]]+D1126)*IF(E1127=1,0,1)*IF(E1126=1,0,1)</f>
        <v>3.7000000000000015</v>
      </c>
      <c r="E1127">
        <f t="shared" si="19"/>
        <v>0</v>
      </c>
    </row>
    <row r="1128" spans="1:5" x14ac:dyDescent="0.25">
      <c r="A1128" s="1">
        <v>43512.916666666664</v>
      </c>
      <c r="B1128">
        <v>6.4</v>
      </c>
      <c r="C1128">
        <v>0</v>
      </c>
      <c r="D1128">
        <f>(IF(brenna7[[#This Row],[temperatura]]&lt;0,1,0)*IF(brenna7[[#This Row],[opad]]&gt;0,1, 0)*brenna7[[#This Row],[opad]]+D1127)*IF(E1128=1,0,1)*IF(E1127=1,0,1)</f>
        <v>3.7000000000000015</v>
      </c>
      <c r="E1128">
        <f t="shared" si="19"/>
        <v>0</v>
      </c>
    </row>
    <row r="1129" spans="1:5" x14ac:dyDescent="0.25">
      <c r="A1129" s="1">
        <v>43512.958333333336</v>
      </c>
      <c r="B1129">
        <v>6.2</v>
      </c>
      <c r="C1129">
        <v>0</v>
      </c>
      <c r="D1129">
        <f>(IF(brenna7[[#This Row],[temperatura]]&lt;0,1,0)*IF(brenna7[[#This Row],[opad]]&gt;0,1, 0)*brenna7[[#This Row],[opad]]+D1128)*IF(E1129=1,0,1)*IF(E1128=1,0,1)</f>
        <v>3.7000000000000015</v>
      </c>
      <c r="E1129">
        <f t="shared" si="19"/>
        <v>0</v>
      </c>
    </row>
    <row r="1130" spans="1:5" x14ac:dyDescent="0.25">
      <c r="A1130" s="1">
        <v>43513</v>
      </c>
      <c r="B1130">
        <v>5.9</v>
      </c>
      <c r="C1130">
        <v>0</v>
      </c>
      <c r="D1130">
        <f>(IF(brenna7[[#This Row],[temperatura]]&lt;0,1,0)*IF(brenna7[[#This Row],[opad]]&gt;0,1, 0)*brenna7[[#This Row],[opad]]+D1129)*IF(E1130=1,0,1)*IF(E1129=1,0,1)</f>
        <v>3.7000000000000015</v>
      </c>
      <c r="E1130">
        <f t="shared" si="19"/>
        <v>0</v>
      </c>
    </row>
    <row r="1131" spans="1:5" x14ac:dyDescent="0.25">
      <c r="A1131" s="1">
        <v>43513.041666666664</v>
      </c>
      <c r="B1131">
        <v>5.5</v>
      </c>
      <c r="C1131">
        <v>0</v>
      </c>
      <c r="D1131">
        <f>(IF(brenna7[[#This Row],[temperatura]]&lt;0,1,0)*IF(brenna7[[#This Row],[opad]]&gt;0,1, 0)*brenna7[[#This Row],[opad]]+D1130)*IF(E1131=1,0,1)*IF(E1130=1,0,1)</f>
        <v>3.7000000000000015</v>
      </c>
      <c r="E1131">
        <f t="shared" si="19"/>
        <v>0</v>
      </c>
    </row>
    <row r="1132" spans="1:5" x14ac:dyDescent="0.25">
      <c r="A1132" s="1">
        <v>43513.083333333336</v>
      </c>
      <c r="B1132">
        <v>5.5</v>
      </c>
      <c r="C1132">
        <v>0</v>
      </c>
      <c r="D1132">
        <f>(IF(brenna7[[#This Row],[temperatura]]&lt;0,1,0)*IF(brenna7[[#This Row],[opad]]&gt;0,1, 0)*brenna7[[#This Row],[opad]]+D1131)*IF(E1132=1,0,1)*IF(E1131=1,0,1)</f>
        <v>3.7000000000000015</v>
      </c>
      <c r="E1132">
        <f t="shared" si="19"/>
        <v>0</v>
      </c>
    </row>
    <row r="1133" spans="1:5" x14ac:dyDescent="0.25">
      <c r="A1133" s="1">
        <v>43513.125</v>
      </c>
      <c r="B1133">
        <v>5.2</v>
      </c>
      <c r="C1133">
        <v>0</v>
      </c>
      <c r="D1133">
        <f>(IF(brenna7[[#This Row],[temperatura]]&lt;0,1,0)*IF(brenna7[[#This Row],[opad]]&gt;0,1, 0)*brenna7[[#This Row],[opad]]+D1132)*IF(E1133=1,0,1)*IF(E1132=1,0,1)</f>
        <v>3.7000000000000015</v>
      </c>
      <c r="E1133">
        <f t="shared" si="19"/>
        <v>0</v>
      </c>
    </row>
    <row r="1134" spans="1:5" x14ac:dyDescent="0.25">
      <c r="A1134" s="1">
        <v>43513.166666666664</v>
      </c>
      <c r="B1134">
        <v>5.9</v>
      </c>
      <c r="C1134">
        <v>0</v>
      </c>
      <c r="D1134">
        <f>(IF(brenna7[[#This Row],[temperatura]]&lt;0,1,0)*IF(brenna7[[#This Row],[opad]]&gt;0,1, 0)*brenna7[[#This Row],[opad]]+D1133)*IF(E1134=1,0,1)*IF(E1133=1,0,1)</f>
        <v>3.7000000000000015</v>
      </c>
      <c r="E1134">
        <f t="shared" si="19"/>
        <v>0</v>
      </c>
    </row>
    <row r="1135" spans="1:5" x14ac:dyDescent="0.25">
      <c r="A1135" s="1">
        <v>43513.208333333336</v>
      </c>
      <c r="B1135">
        <v>6.3</v>
      </c>
      <c r="C1135">
        <v>0</v>
      </c>
      <c r="D1135">
        <f>(IF(brenna7[[#This Row],[temperatura]]&lt;0,1,0)*IF(brenna7[[#This Row],[opad]]&gt;0,1, 0)*brenna7[[#This Row],[opad]]+D1134)*IF(E1135=1,0,1)*IF(E1134=1,0,1)</f>
        <v>3.7000000000000015</v>
      </c>
      <c r="E1135">
        <f t="shared" si="19"/>
        <v>0</v>
      </c>
    </row>
    <row r="1136" spans="1:5" x14ac:dyDescent="0.25">
      <c r="A1136" s="1">
        <v>43513.25</v>
      </c>
      <c r="B1136">
        <v>6.2</v>
      </c>
      <c r="C1136">
        <v>0</v>
      </c>
      <c r="D1136">
        <f>(IF(brenna7[[#This Row],[temperatura]]&lt;0,1,0)*IF(brenna7[[#This Row],[opad]]&gt;0,1, 0)*brenna7[[#This Row],[opad]]+D1135)*IF(E1136=1,0,1)*IF(E1135=1,0,1)</f>
        <v>3.7000000000000015</v>
      </c>
      <c r="E1136">
        <f t="shared" si="19"/>
        <v>0</v>
      </c>
    </row>
    <row r="1137" spans="1:5" x14ac:dyDescent="0.25">
      <c r="A1137" s="1">
        <v>43513.291666666664</v>
      </c>
      <c r="B1137">
        <v>5.9</v>
      </c>
      <c r="C1137">
        <v>0</v>
      </c>
      <c r="D1137">
        <f>(IF(brenna7[[#This Row],[temperatura]]&lt;0,1,0)*IF(brenna7[[#This Row],[opad]]&gt;0,1, 0)*brenna7[[#This Row],[opad]]+D1136)*IF(E1137=1,0,1)*IF(E1136=1,0,1)</f>
        <v>3.7000000000000015</v>
      </c>
      <c r="E1137">
        <f t="shared" si="19"/>
        <v>0</v>
      </c>
    </row>
    <row r="1138" spans="1:5" x14ac:dyDescent="0.25">
      <c r="A1138" s="1">
        <v>43513.333333333336</v>
      </c>
      <c r="B1138">
        <v>7.4</v>
      </c>
      <c r="C1138">
        <v>0</v>
      </c>
      <c r="D1138">
        <f>(IF(brenna7[[#This Row],[temperatura]]&lt;0,1,0)*IF(brenna7[[#This Row],[opad]]&gt;0,1, 0)*brenna7[[#This Row],[opad]]+D1137)*IF(E1138=1,0,1)*IF(E1137=1,0,1)</f>
        <v>3.7000000000000015</v>
      </c>
      <c r="E1138">
        <f t="shared" si="19"/>
        <v>0</v>
      </c>
    </row>
    <row r="1139" spans="1:5" x14ac:dyDescent="0.25">
      <c r="A1139" s="1">
        <v>43513.375</v>
      </c>
      <c r="B1139">
        <v>9</v>
      </c>
      <c r="C1139">
        <v>0</v>
      </c>
      <c r="D1139">
        <f>(IF(brenna7[[#This Row],[temperatura]]&lt;0,1,0)*IF(brenna7[[#This Row],[opad]]&gt;0,1, 0)*brenna7[[#This Row],[opad]]+D1138)*IF(E1139=1,0,1)*IF(E1138=1,0,1)</f>
        <v>3.7000000000000015</v>
      </c>
      <c r="E1139">
        <f t="shared" si="19"/>
        <v>0</v>
      </c>
    </row>
    <row r="1140" spans="1:5" x14ac:dyDescent="0.25">
      <c r="A1140" s="1">
        <v>43513.416666666664</v>
      </c>
      <c r="B1140">
        <v>10.1</v>
      </c>
      <c r="C1140">
        <v>0</v>
      </c>
      <c r="D1140">
        <f>(IF(brenna7[[#This Row],[temperatura]]&lt;0,1,0)*IF(brenna7[[#This Row],[opad]]&gt;0,1, 0)*brenna7[[#This Row],[opad]]+D1139)*IF(E1140=1,0,1)*IF(E1139=1,0,1)</f>
        <v>3.7000000000000015</v>
      </c>
      <c r="E1140">
        <f t="shared" si="19"/>
        <v>0</v>
      </c>
    </row>
    <row r="1141" spans="1:5" x14ac:dyDescent="0.25">
      <c r="A1141" s="1">
        <v>43513.458333333336</v>
      </c>
      <c r="B1141">
        <v>10.5</v>
      </c>
      <c r="C1141">
        <v>0</v>
      </c>
      <c r="D1141">
        <f>(IF(brenna7[[#This Row],[temperatura]]&lt;0,1,0)*IF(brenna7[[#This Row],[opad]]&gt;0,1, 0)*brenna7[[#This Row],[opad]]+D1140)*IF(E1141=1,0,1)*IF(E1140=1,0,1)</f>
        <v>3.7000000000000015</v>
      </c>
      <c r="E1141">
        <f t="shared" si="19"/>
        <v>0</v>
      </c>
    </row>
    <row r="1142" spans="1:5" x14ac:dyDescent="0.25">
      <c r="A1142" s="1">
        <v>43513.5</v>
      </c>
      <c r="B1142">
        <v>10.4</v>
      </c>
      <c r="C1142">
        <v>0</v>
      </c>
      <c r="D1142">
        <f>(IF(brenna7[[#This Row],[temperatura]]&lt;0,1,0)*IF(brenna7[[#This Row],[opad]]&gt;0,1, 0)*brenna7[[#This Row],[opad]]+D1141)*IF(E1142=1,0,1)*IF(E1141=1,0,1)</f>
        <v>3.7000000000000015</v>
      </c>
      <c r="E1142">
        <f t="shared" si="19"/>
        <v>0</v>
      </c>
    </row>
    <row r="1143" spans="1:5" x14ac:dyDescent="0.25">
      <c r="A1143" s="1">
        <v>43513.541666666664</v>
      </c>
      <c r="B1143">
        <v>11.1</v>
      </c>
      <c r="C1143">
        <v>0</v>
      </c>
      <c r="D1143">
        <f>(IF(brenna7[[#This Row],[temperatura]]&lt;0,1,0)*IF(brenna7[[#This Row],[opad]]&gt;0,1, 0)*brenna7[[#This Row],[opad]]+D1142)*IF(E1143=1,0,1)*IF(E1142=1,0,1)</f>
        <v>3.7000000000000015</v>
      </c>
      <c r="E1143">
        <f t="shared" si="19"/>
        <v>0</v>
      </c>
    </row>
    <row r="1144" spans="1:5" x14ac:dyDescent="0.25">
      <c r="A1144" s="1">
        <v>43513.583333333336</v>
      </c>
      <c r="B1144">
        <v>11</v>
      </c>
      <c r="C1144">
        <v>0</v>
      </c>
      <c r="D1144">
        <f>(IF(brenna7[[#This Row],[temperatura]]&lt;0,1,0)*IF(brenna7[[#This Row],[opad]]&gt;0,1, 0)*brenna7[[#This Row],[opad]]+D1143)*IF(E1144=1,0,1)*IF(E1143=1,0,1)</f>
        <v>3.7000000000000015</v>
      </c>
      <c r="E1144">
        <f t="shared" si="19"/>
        <v>0</v>
      </c>
    </row>
    <row r="1145" spans="1:5" x14ac:dyDescent="0.25">
      <c r="A1145" s="1">
        <v>43513.625</v>
      </c>
      <c r="B1145">
        <v>10.3</v>
      </c>
      <c r="C1145">
        <v>0</v>
      </c>
      <c r="D1145">
        <f>(IF(brenna7[[#This Row],[temperatura]]&lt;0,1,0)*IF(brenna7[[#This Row],[opad]]&gt;0,1, 0)*brenna7[[#This Row],[opad]]+D1144)*IF(E1145=1,0,1)*IF(E1144=1,0,1)</f>
        <v>3.7000000000000015</v>
      </c>
      <c r="E1145">
        <f t="shared" si="19"/>
        <v>0</v>
      </c>
    </row>
    <row r="1146" spans="1:5" x14ac:dyDescent="0.25">
      <c r="A1146" s="1">
        <v>43513.666666666664</v>
      </c>
      <c r="B1146">
        <v>9.1999999999999993</v>
      </c>
      <c r="C1146">
        <v>0</v>
      </c>
      <c r="D1146">
        <f>(IF(brenna7[[#This Row],[temperatura]]&lt;0,1,0)*IF(brenna7[[#This Row],[opad]]&gt;0,1, 0)*brenna7[[#This Row],[opad]]+D1145)*IF(E1146=1,0,1)*IF(E1145=1,0,1)</f>
        <v>3.7000000000000015</v>
      </c>
      <c r="E1146">
        <f t="shared" si="19"/>
        <v>0</v>
      </c>
    </row>
    <row r="1147" spans="1:5" x14ac:dyDescent="0.25">
      <c r="A1147" s="1">
        <v>43513.708333333336</v>
      </c>
      <c r="B1147">
        <v>7.6</v>
      </c>
      <c r="C1147">
        <v>0</v>
      </c>
      <c r="D1147">
        <f>(IF(brenna7[[#This Row],[temperatura]]&lt;0,1,0)*IF(brenna7[[#This Row],[opad]]&gt;0,1, 0)*brenna7[[#This Row],[opad]]+D1146)*IF(E1147=1,0,1)*IF(E1146=1,0,1)</f>
        <v>3.7000000000000015</v>
      </c>
      <c r="E1147">
        <f t="shared" si="19"/>
        <v>0</v>
      </c>
    </row>
    <row r="1148" spans="1:5" x14ac:dyDescent="0.25">
      <c r="A1148" s="1">
        <v>43513.75</v>
      </c>
      <c r="B1148">
        <v>7</v>
      </c>
      <c r="C1148">
        <v>0</v>
      </c>
      <c r="D1148">
        <f>(IF(brenna7[[#This Row],[temperatura]]&lt;0,1,0)*IF(brenna7[[#This Row],[opad]]&gt;0,1, 0)*brenna7[[#This Row],[opad]]+D1147)*IF(E1148=1,0,1)*IF(E1147=1,0,1)</f>
        <v>3.7000000000000015</v>
      </c>
      <c r="E1148">
        <f t="shared" si="19"/>
        <v>0</v>
      </c>
    </row>
    <row r="1149" spans="1:5" x14ac:dyDescent="0.25">
      <c r="A1149" s="1">
        <v>43513.791666666664</v>
      </c>
      <c r="B1149">
        <v>6.8</v>
      </c>
      <c r="C1149">
        <v>0</v>
      </c>
      <c r="D1149">
        <f>(IF(brenna7[[#This Row],[temperatura]]&lt;0,1,0)*IF(brenna7[[#This Row],[opad]]&gt;0,1, 0)*brenna7[[#This Row],[opad]]+D1148)*IF(E1149=1,0,1)*IF(E1148=1,0,1)</f>
        <v>3.7000000000000015</v>
      </c>
      <c r="E1149">
        <f t="shared" si="19"/>
        <v>0</v>
      </c>
    </row>
    <row r="1150" spans="1:5" x14ac:dyDescent="0.25">
      <c r="A1150" s="1">
        <v>43513.833333333336</v>
      </c>
      <c r="B1150">
        <v>6.5</v>
      </c>
      <c r="C1150">
        <v>0</v>
      </c>
      <c r="D1150">
        <f>(IF(brenna7[[#This Row],[temperatura]]&lt;0,1,0)*IF(brenna7[[#This Row],[opad]]&gt;0,1, 0)*brenna7[[#This Row],[opad]]+D1149)*IF(E1150=1,0,1)*IF(E1149=1,0,1)</f>
        <v>3.7000000000000015</v>
      </c>
      <c r="E1150">
        <f t="shared" si="19"/>
        <v>0</v>
      </c>
    </row>
    <row r="1151" spans="1:5" x14ac:dyDescent="0.25">
      <c r="A1151" s="1">
        <v>43513.875</v>
      </c>
      <c r="B1151">
        <v>6.4</v>
      </c>
      <c r="C1151">
        <v>0</v>
      </c>
      <c r="D1151">
        <f>(IF(brenna7[[#This Row],[temperatura]]&lt;0,1,0)*IF(brenna7[[#This Row],[opad]]&gt;0,1, 0)*brenna7[[#This Row],[opad]]+D1150)*IF(E1151=1,0,1)*IF(E1150=1,0,1)</f>
        <v>3.7000000000000015</v>
      </c>
      <c r="E1151">
        <f t="shared" si="19"/>
        <v>0</v>
      </c>
    </row>
    <row r="1152" spans="1:5" x14ac:dyDescent="0.25">
      <c r="A1152" s="1">
        <v>43513.916666666664</v>
      </c>
      <c r="B1152">
        <v>6.3</v>
      </c>
      <c r="C1152">
        <v>0</v>
      </c>
      <c r="D1152">
        <f>(IF(brenna7[[#This Row],[temperatura]]&lt;0,1,0)*IF(brenna7[[#This Row],[opad]]&gt;0,1, 0)*brenna7[[#This Row],[opad]]+D1151)*IF(E1152=1,0,1)*IF(E1151=1,0,1)</f>
        <v>3.7000000000000015</v>
      </c>
      <c r="E1152">
        <f t="shared" si="19"/>
        <v>0</v>
      </c>
    </row>
    <row r="1153" spans="1:5" x14ac:dyDescent="0.25">
      <c r="A1153" s="1">
        <v>43513.958333333336</v>
      </c>
      <c r="B1153">
        <v>5.7</v>
      </c>
      <c r="C1153">
        <v>0</v>
      </c>
      <c r="D1153">
        <f>(IF(brenna7[[#This Row],[temperatura]]&lt;0,1,0)*IF(brenna7[[#This Row],[opad]]&gt;0,1, 0)*brenna7[[#This Row],[opad]]+D1152)*IF(E1153=1,0,1)*IF(E1152=1,0,1)</f>
        <v>3.7000000000000015</v>
      </c>
      <c r="E1153">
        <f t="shared" si="19"/>
        <v>0</v>
      </c>
    </row>
    <row r="1154" spans="1:5" x14ac:dyDescent="0.25">
      <c r="A1154" s="1">
        <v>43514</v>
      </c>
      <c r="B1154">
        <v>5.7</v>
      </c>
      <c r="C1154">
        <v>0</v>
      </c>
      <c r="D1154">
        <f>(IF(brenna7[[#This Row],[temperatura]]&lt;0,1,0)*IF(brenna7[[#This Row],[opad]]&gt;0,1, 0)*brenna7[[#This Row],[opad]]+D1153)*IF(E1154=1,0,1)*IF(E1153=1,0,1)</f>
        <v>3.7000000000000015</v>
      </c>
      <c r="E1154">
        <f t="shared" si="19"/>
        <v>0</v>
      </c>
    </row>
    <row r="1155" spans="1:5" x14ac:dyDescent="0.25">
      <c r="A1155" s="1">
        <v>43514.041666666664</v>
      </c>
      <c r="B1155">
        <v>5.4</v>
      </c>
      <c r="C1155">
        <v>0</v>
      </c>
      <c r="D1155">
        <f>(IF(brenna7[[#This Row],[temperatura]]&lt;0,1,0)*IF(brenna7[[#This Row],[opad]]&gt;0,1, 0)*brenna7[[#This Row],[opad]]+D1154)*IF(E1155=1,0,1)*IF(E1154=1,0,1)</f>
        <v>3.7000000000000015</v>
      </c>
      <c r="E1155">
        <f t="shared" si="19"/>
        <v>0</v>
      </c>
    </row>
    <row r="1156" spans="1:5" x14ac:dyDescent="0.25">
      <c r="A1156" s="1">
        <v>43514.083333333336</v>
      </c>
      <c r="B1156">
        <v>5.0999999999999996</v>
      </c>
      <c r="C1156">
        <v>0</v>
      </c>
      <c r="D1156">
        <f>(IF(brenna7[[#This Row],[temperatura]]&lt;0,1,0)*IF(brenna7[[#This Row],[opad]]&gt;0,1, 0)*brenna7[[#This Row],[opad]]+D1155)*IF(E1156=1,0,1)*IF(E1155=1,0,1)</f>
        <v>3.7000000000000015</v>
      </c>
      <c r="E1156">
        <f t="shared" si="19"/>
        <v>0</v>
      </c>
    </row>
    <row r="1157" spans="1:5" x14ac:dyDescent="0.25">
      <c r="A1157" s="1">
        <v>43514.125</v>
      </c>
      <c r="B1157">
        <v>5</v>
      </c>
      <c r="C1157">
        <v>0</v>
      </c>
      <c r="D1157">
        <f>(IF(brenna7[[#This Row],[temperatura]]&lt;0,1,0)*IF(brenna7[[#This Row],[opad]]&gt;0,1, 0)*brenna7[[#This Row],[opad]]+D1156)*IF(E1157=1,0,1)*IF(E1156=1,0,1)</f>
        <v>3.7000000000000015</v>
      </c>
      <c r="E1157">
        <f t="shared" si="19"/>
        <v>0</v>
      </c>
    </row>
    <row r="1158" spans="1:5" x14ac:dyDescent="0.25">
      <c r="A1158" s="1">
        <v>43514.166666666664</v>
      </c>
      <c r="B1158">
        <v>4.9000000000000004</v>
      </c>
      <c r="C1158">
        <v>0</v>
      </c>
      <c r="D1158">
        <f>(IF(brenna7[[#This Row],[temperatura]]&lt;0,1,0)*IF(brenna7[[#This Row],[opad]]&gt;0,1, 0)*brenna7[[#This Row],[opad]]+D1157)*IF(E1158=1,0,1)*IF(E1157=1,0,1)</f>
        <v>3.7000000000000015</v>
      </c>
      <c r="E1158">
        <f t="shared" si="19"/>
        <v>0</v>
      </c>
    </row>
    <row r="1159" spans="1:5" x14ac:dyDescent="0.25">
      <c r="A1159" s="1">
        <v>43514.208333333336</v>
      </c>
      <c r="B1159">
        <v>5</v>
      </c>
      <c r="C1159">
        <v>0</v>
      </c>
      <c r="D1159">
        <f>(IF(brenna7[[#This Row],[temperatura]]&lt;0,1,0)*IF(brenna7[[#This Row],[opad]]&gt;0,1, 0)*brenna7[[#This Row],[opad]]+D1158)*IF(E1159=1,0,1)*IF(E1158=1,0,1)</f>
        <v>3.7000000000000015</v>
      </c>
      <c r="E1159">
        <f t="shared" si="19"/>
        <v>0</v>
      </c>
    </row>
    <row r="1160" spans="1:5" x14ac:dyDescent="0.25">
      <c r="A1160" s="1">
        <v>43514.25</v>
      </c>
      <c r="B1160">
        <v>5.0999999999999996</v>
      </c>
      <c r="C1160">
        <v>0</v>
      </c>
      <c r="D1160">
        <f>(IF(brenna7[[#This Row],[temperatura]]&lt;0,1,0)*IF(brenna7[[#This Row],[opad]]&gt;0,1, 0)*brenna7[[#This Row],[opad]]+D1159)*IF(E1160=1,0,1)*IF(E1159=1,0,1)</f>
        <v>3.7000000000000015</v>
      </c>
      <c r="E1160">
        <f t="shared" si="19"/>
        <v>0</v>
      </c>
    </row>
    <row r="1161" spans="1:5" x14ac:dyDescent="0.25">
      <c r="A1161" s="1">
        <v>43514.291666666664</v>
      </c>
      <c r="B1161">
        <v>5.5</v>
      </c>
      <c r="C1161">
        <v>0</v>
      </c>
      <c r="D1161">
        <f>(IF(brenna7[[#This Row],[temperatura]]&lt;0,1,0)*IF(brenna7[[#This Row],[opad]]&gt;0,1, 0)*brenna7[[#This Row],[opad]]+D1160)*IF(E1161=1,0,1)*IF(E1160=1,0,1)</f>
        <v>3.7000000000000015</v>
      </c>
      <c r="E1161">
        <f t="shared" si="19"/>
        <v>0</v>
      </c>
    </row>
    <row r="1162" spans="1:5" x14ac:dyDescent="0.25">
      <c r="A1162" s="1">
        <v>43514.333333333336</v>
      </c>
      <c r="B1162">
        <v>6.4</v>
      </c>
      <c r="C1162">
        <v>0</v>
      </c>
      <c r="D1162">
        <f>(IF(brenna7[[#This Row],[temperatura]]&lt;0,1,0)*IF(brenna7[[#This Row],[opad]]&gt;0,1, 0)*brenna7[[#This Row],[opad]]+D1161)*IF(E1162=1,0,1)*IF(E1161=1,0,1)</f>
        <v>3.7000000000000015</v>
      </c>
      <c r="E1162">
        <f t="shared" si="19"/>
        <v>0</v>
      </c>
    </row>
    <row r="1163" spans="1:5" x14ac:dyDescent="0.25">
      <c r="A1163" s="1">
        <v>43514.375</v>
      </c>
      <c r="B1163">
        <v>7.5</v>
      </c>
      <c r="C1163">
        <v>0</v>
      </c>
      <c r="D1163">
        <f>(IF(brenna7[[#This Row],[temperatura]]&lt;0,1,0)*IF(brenna7[[#This Row],[opad]]&gt;0,1, 0)*brenna7[[#This Row],[opad]]+D1162)*IF(E1163=1,0,1)*IF(E1162=1,0,1)</f>
        <v>3.7000000000000015</v>
      </c>
      <c r="E1163">
        <f t="shared" si="19"/>
        <v>0</v>
      </c>
    </row>
    <row r="1164" spans="1:5" x14ac:dyDescent="0.25">
      <c r="A1164" s="1">
        <v>43514.416666666664</v>
      </c>
      <c r="B1164">
        <v>8</v>
      </c>
      <c r="C1164">
        <v>0</v>
      </c>
      <c r="D1164">
        <f>(IF(brenna7[[#This Row],[temperatura]]&lt;0,1,0)*IF(brenna7[[#This Row],[opad]]&gt;0,1, 0)*brenna7[[#This Row],[opad]]+D1163)*IF(E1164=1,0,1)*IF(E1163=1,0,1)</f>
        <v>3.7000000000000015</v>
      </c>
      <c r="E1164">
        <f t="shared" si="19"/>
        <v>0</v>
      </c>
    </row>
    <row r="1165" spans="1:5" x14ac:dyDescent="0.25">
      <c r="A1165" s="1">
        <v>43514.458333333336</v>
      </c>
      <c r="B1165">
        <v>8.5</v>
      </c>
      <c r="C1165">
        <v>0</v>
      </c>
      <c r="D1165">
        <f>(IF(brenna7[[#This Row],[temperatura]]&lt;0,1,0)*IF(brenna7[[#This Row],[opad]]&gt;0,1, 0)*brenna7[[#This Row],[opad]]+D1164)*IF(E1165=1,0,1)*IF(E1164=1,0,1)</f>
        <v>3.7000000000000015</v>
      </c>
      <c r="E1165">
        <f t="shared" si="19"/>
        <v>0</v>
      </c>
    </row>
    <row r="1166" spans="1:5" x14ac:dyDescent="0.25">
      <c r="A1166" s="1">
        <v>43514.5</v>
      </c>
      <c r="B1166">
        <v>9.9</v>
      </c>
      <c r="C1166">
        <v>0</v>
      </c>
      <c r="D1166">
        <f>(IF(brenna7[[#This Row],[temperatura]]&lt;0,1,0)*IF(brenna7[[#This Row],[opad]]&gt;0,1, 0)*brenna7[[#This Row],[opad]]+D1165)*IF(E1166=1,0,1)*IF(E1165=1,0,1)</f>
        <v>3.7000000000000015</v>
      </c>
      <c r="E1166">
        <f t="shared" si="19"/>
        <v>0</v>
      </c>
    </row>
    <row r="1167" spans="1:5" x14ac:dyDescent="0.25">
      <c r="A1167" s="1">
        <v>43514.541666666664</v>
      </c>
      <c r="B1167">
        <v>10.199999999999999</v>
      </c>
      <c r="C1167">
        <v>0</v>
      </c>
      <c r="D1167">
        <f>(IF(brenna7[[#This Row],[temperatura]]&lt;0,1,0)*IF(brenna7[[#This Row],[opad]]&gt;0,1, 0)*brenna7[[#This Row],[opad]]+D1166)*IF(E1167=1,0,1)*IF(E1166=1,0,1)</f>
        <v>3.7000000000000015</v>
      </c>
      <c r="E1167">
        <f t="shared" si="19"/>
        <v>0</v>
      </c>
    </row>
    <row r="1168" spans="1:5" x14ac:dyDescent="0.25">
      <c r="A1168" s="1">
        <v>43514.583333333336</v>
      </c>
      <c r="B1168">
        <v>10.199999999999999</v>
      </c>
      <c r="C1168">
        <v>0</v>
      </c>
      <c r="D1168">
        <f>(IF(brenna7[[#This Row],[temperatura]]&lt;0,1,0)*IF(brenna7[[#This Row],[opad]]&gt;0,1, 0)*brenna7[[#This Row],[opad]]+D1167)*IF(E1168=1,0,1)*IF(E1167=1,0,1)</f>
        <v>3.7000000000000015</v>
      </c>
      <c r="E1168">
        <f t="shared" si="19"/>
        <v>0</v>
      </c>
    </row>
    <row r="1169" spans="1:5" x14ac:dyDescent="0.25">
      <c r="A1169" s="1">
        <v>43514.625</v>
      </c>
      <c r="B1169">
        <v>9.9</v>
      </c>
      <c r="C1169">
        <v>0</v>
      </c>
      <c r="D1169">
        <f>(IF(brenna7[[#This Row],[temperatura]]&lt;0,1,0)*IF(brenna7[[#This Row],[opad]]&gt;0,1, 0)*brenna7[[#This Row],[opad]]+D1168)*IF(E1169=1,0,1)*IF(E1168=1,0,1)</f>
        <v>3.7000000000000015</v>
      </c>
      <c r="E1169">
        <f t="shared" si="19"/>
        <v>0</v>
      </c>
    </row>
    <row r="1170" spans="1:5" x14ac:dyDescent="0.25">
      <c r="A1170" s="1">
        <v>43514.666666666664</v>
      </c>
      <c r="B1170">
        <v>8.5</v>
      </c>
      <c r="C1170">
        <v>0</v>
      </c>
      <c r="D1170">
        <f>(IF(brenna7[[#This Row],[temperatura]]&lt;0,1,0)*IF(brenna7[[#This Row],[opad]]&gt;0,1, 0)*brenna7[[#This Row],[opad]]+D1169)*IF(E1170=1,0,1)*IF(E1169=1,0,1)</f>
        <v>3.7000000000000015</v>
      </c>
      <c r="E1170">
        <f t="shared" si="19"/>
        <v>0</v>
      </c>
    </row>
    <row r="1171" spans="1:5" x14ac:dyDescent="0.25">
      <c r="A1171" s="1">
        <v>43514.708333333336</v>
      </c>
      <c r="B1171">
        <v>7.6</v>
      </c>
      <c r="C1171">
        <v>0</v>
      </c>
      <c r="D1171">
        <f>(IF(brenna7[[#This Row],[temperatura]]&lt;0,1,0)*IF(brenna7[[#This Row],[opad]]&gt;0,1, 0)*brenna7[[#This Row],[opad]]+D1170)*IF(E1171=1,0,1)*IF(E1170=1,0,1)</f>
        <v>3.7000000000000015</v>
      </c>
      <c r="E1171">
        <f t="shared" si="19"/>
        <v>0</v>
      </c>
    </row>
    <row r="1172" spans="1:5" x14ac:dyDescent="0.25">
      <c r="A1172" s="1">
        <v>43514.75</v>
      </c>
      <c r="B1172">
        <v>7.2</v>
      </c>
      <c r="C1172">
        <v>0</v>
      </c>
      <c r="D1172">
        <f>(IF(brenna7[[#This Row],[temperatura]]&lt;0,1,0)*IF(brenna7[[#This Row],[opad]]&gt;0,1, 0)*brenna7[[#This Row],[opad]]+D1171)*IF(E1172=1,0,1)*IF(E1171=1,0,1)</f>
        <v>3.7000000000000015</v>
      </c>
      <c r="E1172">
        <f t="shared" si="19"/>
        <v>0</v>
      </c>
    </row>
    <row r="1173" spans="1:5" x14ac:dyDescent="0.25">
      <c r="A1173" s="1">
        <v>43514.791666666664</v>
      </c>
      <c r="B1173">
        <v>7.1</v>
      </c>
      <c r="C1173">
        <v>0</v>
      </c>
      <c r="D1173">
        <f>(IF(brenna7[[#This Row],[temperatura]]&lt;0,1,0)*IF(brenna7[[#This Row],[opad]]&gt;0,1, 0)*brenna7[[#This Row],[opad]]+D1172)*IF(E1173=1,0,1)*IF(E1172=1,0,1)</f>
        <v>3.7000000000000015</v>
      </c>
      <c r="E1173">
        <f t="shared" si="19"/>
        <v>0</v>
      </c>
    </row>
    <row r="1174" spans="1:5" x14ac:dyDescent="0.25">
      <c r="A1174" s="1">
        <v>43514.833333333336</v>
      </c>
      <c r="B1174">
        <v>6.8</v>
      </c>
      <c r="C1174">
        <v>0</v>
      </c>
      <c r="D1174">
        <f>(IF(brenna7[[#This Row],[temperatura]]&lt;0,1,0)*IF(brenna7[[#This Row],[opad]]&gt;0,1, 0)*brenna7[[#This Row],[opad]]+D1173)*IF(E1174=1,0,1)*IF(E1173=1,0,1)</f>
        <v>3.7000000000000015</v>
      </c>
      <c r="E1174">
        <f t="shared" si="19"/>
        <v>0</v>
      </c>
    </row>
    <row r="1175" spans="1:5" x14ac:dyDescent="0.25">
      <c r="A1175" s="1">
        <v>43514.875</v>
      </c>
      <c r="B1175">
        <v>6.4</v>
      </c>
      <c r="C1175">
        <v>0</v>
      </c>
      <c r="D1175">
        <f>(IF(brenna7[[#This Row],[temperatura]]&lt;0,1,0)*IF(brenna7[[#This Row],[opad]]&gt;0,1, 0)*brenna7[[#This Row],[opad]]+D1174)*IF(E1175=1,0,1)*IF(E1174=1,0,1)</f>
        <v>3.7000000000000015</v>
      </c>
      <c r="E1175">
        <f t="shared" si="19"/>
        <v>0</v>
      </c>
    </row>
    <row r="1176" spans="1:5" x14ac:dyDescent="0.25">
      <c r="A1176" s="1">
        <v>43514.916666666664</v>
      </c>
      <c r="B1176">
        <v>6.6</v>
      </c>
      <c r="C1176">
        <v>0</v>
      </c>
      <c r="D1176">
        <f>(IF(brenna7[[#This Row],[temperatura]]&lt;0,1,0)*IF(brenna7[[#This Row],[opad]]&gt;0,1, 0)*brenna7[[#This Row],[opad]]+D1175)*IF(E1176=1,0,1)*IF(E1175=1,0,1)</f>
        <v>3.7000000000000015</v>
      </c>
      <c r="E1176">
        <f t="shared" si="19"/>
        <v>0</v>
      </c>
    </row>
    <row r="1177" spans="1:5" x14ac:dyDescent="0.25">
      <c r="A1177" s="1">
        <v>43514.958333333336</v>
      </c>
      <c r="B1177">
        <v>6.9</v>
      </c>
      <c r="C1177">
        <v>0</v>
      </c>
      <c r="D1177">
        <f>(IF(brenna7[[#This Row],[temperatura]]&lt;0,1,0)*IF(brenna7[[#This Row],[opad]]&gt;0,1, 0)*brenna7[[#This Row],[opad]]+D1176)*IF(E1177=1,0,1)*IF(E1176=1,0,1)</f>
        <v>3.7000000000000015</v>
      </c>
      <c r="E1177">
        <f t="shared" ref="E1177:E1240" si="20">IF(D1176&gt;=4,1,0)</f>
        <v>0</v>
      </c>
    </row>
    <row r="1178" spans="1:5" x14ac:dyDescent="0.25">
      <c r="A1178" s="1">
        <v>43515</v>
      </c>
      <c r="B1178">
        <v>6.6</v>
      </c>
      <c r="C1178">
        <v>0</v>
      </c>
      <c r="D1178">
        <f>(IF(brenna7[[#This Row],[temperatura]]&lt;0,1,0)*IF(brenna7[[#This Row],[opad]]&gt;0,1, 0)*brenna7[[#This Row],[opad]]+D1177)*IF(E1178=1,0,1)*IF(E1177=1,0,1)</f>
        <v>3.7000000000000015</v>
      </c>
      <c r="E1178">
        <f t="shared" si="20"/>
        <v>0</v>
      </c>
    </row>
    <row r="1179" spans="1:5" x14ac:dyDescent="0.25">
      <c r="A1179" s="1">
        <v>43515.041666666664</v>
      </c>
      <c r="B1179">
        <v>6</v>
      </c>
      <c r="C1179">
        <v>0</v>
      </c>
      <c r="D1179">
        <f>(IF(brenna7[[#This Row],[temperatura]]&lt;0,1,0)*IF(brenna7[[#This Row],[opad]]&gt;0,1, 0)*brenna7[[#This Row],[opad]]+D1178)*IF(E1179=1,0,1)*IF(E1178=1,0,1)</f>
        <v>3.7000000000000015</v>
      </c>
      <c r="E1179">
        <f t="shared" si="20"/>
        <v>0</v>
      </c>
    </row>
    <row r="1180" spans="1:5" x14ac:dyDescent="0.25">
      <c r="A1180" s="1">
        <v>43515.083333333336</v>
      </c>
      <c r="B1180">
        <v>5.4</v>
      </c>
      <c r="C1180">
        <v>0</v>
      </c>
      <c r="D1180">
        <f>(IF(brenna7[[#This Row],[temperatura]]&lt;0,1,0)*IF(brenna7[[#This Row],[opad]]&gt;0,1, 0)*brenna7[[#This Row],[opad]]+D1179)*IF(E1180=1,0,1)*IF(E1179=1,0,1)</f>
        <v>3.7000000000000015</v>
      </c>
      <c r="E1180">
        <f t="shared" si="20"/>
        <v>0</v>
      </c>
    </row>
    <row r="1181" spans="1:5" x14ac:dyDescent="0.25">
      <c r="A1181" s="1">
        <v>43515.125</v>
      </c>
      <c r="B1181">
        <v>5.0999999999999996</v>
      </c>
      <c r="C1181">
        <v>0</v>
      </c>
      <c r="D1181">
        <f>(IF(brenna7[[#This Row],[temperatura]]&lt;0,1,0)*IF(brenna7[[#This Row],[opad]]&gt;0,1, 0)*brenna7[[#This Row],[opad]]+D1180)*IF(E1181=1,0,1)*IF(E1180=1,0,1)</f>
        <v>3.7000000000000015</v>
      </c>
      <c r="E1181">
        <f t="shared" si="20"/>
        <v>0</v>
      </c>
    </row>
    <row r="1182" spans="1:5" x14ac:dyDescent="0.25">
      <c r="A1182" s="1">
        <v>43515.166666666664</v>
      </c>
      <c r="B1182">
        <v>4.4000000000000004</v>
      </c>
      <c r="C1182">
        <v>0</v>
      </c>
      <c r="D1182">
        <f>(IF(brenna7[[#This Row],[temperatura]]&lt;0,1,0)*IF(brenna7[[#This Row],[opad]]&gt;0,1, 0)*brenna7[[#This Row],[opad]]+D1181)*IF(E1182=1,0,1)*IF(E1181=1,0,1)</f>
        <v>3.7000000000000015</v>
      </c>
      <c r="E1182">
        <f t="shared" si="20"/>
        <v>0</v>
      </c>
    </row>
    <row r="1183" spans="1:5" x14ac:dyDescent="0.25">
      <c r="A1183" s="1">
        <v>43515.208333333336</v>
      </c>
      <c r="B1183">
        <v>4.4000000000000004</v>
      </c>
      <c r="C1183">
        <v>0</v>
      </c>
      <c r="D1183">
        <f>(IF(brenna7[[#This Row],[temperatura]]&lt;0,1,0)*IF(brenna7[[#This Row],[opad]]&gt;0,1, 0)*brenna7[[#This Row],[opad]]+D1182)*IF(E1183=1,0,1)*IF(E1182=1,0,1)</f>
        <v>3.7000000000000015</v>
      </c>
      <c r="E1183">
        <f t="shared" si="20"/>
        <v>0</v>
      </c>
    </row>
    <row r="1184" spans="1:5" x14ac:dyDescent="0.25">
      <c r="A1184" s="1">
        <v>43515.25</v>
      </c>
      <c r="B1184">
        <v>3.9</v>
      </c>
      <c r="C1184">
        <v>0</v>
      </c>
      <c r="D1184">
        <f>(IF(brenna7[[#This Row],[temperatura]]&lt;0,1,0)*IF(brenna7[[#This Row],[opad]]&gt;0,1, 0)*brenna7[[#This Row],[opad]]+D1183)*IF(E1184=1,0,1)*IF(E1183=1,0,1)</f>
        <v>3.7000000000000015</v>
      </c>
      <c r="E1184">
        <f t="shared" si="20"/>
        <v>0</v>
      </c>
    </row>
    <row r="1185" spans="1:5" x14ac:dyDescent="0.25">
      <c r="A1185" s="1">
        <v>43515.291666666664</v>
      </c>
      <c r="B1185">
        <v>3.7</v>
      </c>
      <c r="C1185">
        <v>0</v>
      </c>
      <c r="D1185">
        <f>(IF(brenna7[[#This Row],[temperatura]]&lt;0,1,0)*IF(brenna7[[#This Row],[opad]]&gt;0,1, 0)*brenna7[[#This Row],[opad]]+D1184)*IF(E1185=1,0,1)*IF(E1184=1,0,1)</f>
        <v>3.7000000000000015</v>
      </c>
      <c r="E1185">
        <f t="shared" si="20"/>
        <v>0</v>
      </c>
    </row>
    <row r="1186" spans="1:5" x14ac:dyDescent="0.25">
      <c r="A1186" s="1">
        <v>43515.333333333336</v>
      </c>
      <c r="B1186">
        <v>4.3</v>
      </c>
      <c r="C1186">
        <v>0</v>
      </c>
      <c r="D1186">
        <f>(IF(brenna7[[#This Row],[temperatura]]&lt;0,1,0)*IF(brenna7[[#This Row],[opad]]&gt;0,1, 0)*brenna7[[#This Row],[opad]]+D1185)*IF(E1186=1,0,1)*IF(E1185=1,0,1)</f>
        <v>3.7000000000000015</v>
      </c>
      <c r="E1186">
        <f t="shared" si="20"/>
        <v>0</v>
      </c>
    </row>
    <row r="1187" spans="1:5" x14ac:dyDescent="0.25">
      <c r="A1187" s="1">
        <v>43515.375</v>
      </c>
      <c r="B1187">
        <v>5</v>
      </c>
      <c r="C1187">
        <v>0</v>
      </c>
      <c r="D1187">
        <f>(IF(brenna7[[#This Row],[temperatura]]&lt;0,1,0)*IF(brenna7[[#This Row],[opad]]&gt;0,1, 0)*brenna7[[#This Row],[opad]]+D1186)*IF(E1187=1,0,1)*IF(E1186=1,0,1)</f>
        <v>3.7000000000000015</v>
      </c>
      <c r="E1187">
        <f t="shared" si="20"/>
        <v>0</v>
      </c>
    </row>
    <row r="1188" spans="1:5" x14ac:dyDescent="0.25">
      <c r="A1188" s="1">
        <v>43515.416666666664</v>
      </c>
      <c r="B1188">
        <v>5.9</v>
      </c>
      <c r="C1188">
        <v>0</v>
      </c>
      <c r="D1188">
        <f>(IF(brenna7[[#This Row],[temperatura]]&lt;0,1,0)*IF(brenna7[[#This Row],[opad]]&gt;0,1, 0)*brenna7[[#This Row],[opad]]+D1187)*IF(E1188=1,0,1)*IF(E1187=1,0,1)</f>
        <v>3.7000000000000015</v>
      </c>
      <c r="E1188">
        <f t="shared" si="20"/>
        <v>0</v>
      </c>
    </row>
    <row r="1189" spans="1:5" x14ac:dyDescent="0.25">
      <c r="A1189" s="1">
        <v>43515.458333333336</v>
      </c>
      <c r="B1189">
        <v>6.6</v>
      </c>
      <c r="C1189">
        <v>0</v>
      </c>
      <c r="D1189">
        <f>(IF(brenna7[[#This Row],[temperatura]]&lt;0,1,0)*IF(brenna7[[#This Row],[opad]]&gt;0,1, 0)*brenna7[[#This Row],[opad]]+D1188)*IF(E1189=1,0,1)*IF(E1188=1,0,1)</f>
        <v>3.7000000000000015</v>
      </c>
      <c r="E1189">
        <f t="shared" si="20"/>
        <v>0</v>
      </c>
    </row>
    <row r="1190" spans="1:5" x14ac:dyDescent="0.25">
      <c r="A1190" s="1">
        <v>43515.5</v>
      </c>
      <c r="B1190">
        <v>7.4</v>
      </c>
      <c r="C1190">
        <v>0</v>
      </c>
      <c r="D1190">
        <f>(IF(brenna7[[#This Row],[temperatura]]&lt;0,1,0)*IF(brenna7[[#This Row],[opad]]&gt;0,1, 0)*brenna7[[#This Row],[opad]]+D1189)*IF(E1190=1,0,1)*IF(E1189=1,0,1)</f>
        <v>3.7000000000000015</v>
      </c>
      <c r="E1190">
        <f t="shared" si="20"/>
        <v>0</v>
      </c>
    </row>
    <row r="1191" spans="1:5" x14ac:dyDescent="0.25">
      <c r="A1191" s="1">
        <v>43515.541666666664</v>
      </c>
      <c r="B1191">
        <v>7.7</v>
      </c>
      <c r="C1191">
        <v>0</v>
      </c>
      <c r="D1191">
        <f>(IF(brenna7[[#This Row],[temperatura]]&lt;0,1,0)*IF(brenna7[[#This Row],[opad]]&gt;0,1, 0)*brenna7[[#This Row],[opad]]+D1190)*IF(E1191=1,0,1)*IF(E1190=1,0,1)</f>
        <v>3.7000000000000015</v>
      </c>
      <c r="E1191">
        <f t="shared" si="20"/>
        <v>0</v>
      </c>
    </row>
    <row r="1192" spans="1:5" x14ac:dyDescent="0.25">
      <c r="A1192" s="1">
        <v>43515.583333333336</v>
      </c>
      <c r="B1192">
        <v>7.7</v>
      </c>
      <c r="C1192">
        <v>0</v>
      </c>
      <c r="D1192">
        <f>(IF(brenna7[[#This Row],[temperatura]]&lt;0,1,0)*IF(brenna7[[#This Row],[opad]]&gt;0,1, 0)*brenna7[[#This Row],[opad]]+D1191)*IF(E1192=1,0,1)*IF(E1191=1,0,1)</f>
        <v>3.7000000000000015</v>
      </c>
      <c r="E1192">
        <f t="shared" si="20"/>
        <v>0</v>
      </c>
    </row>
    <row r="1193" spans="1:5" x14ac:dyDescent="0.25">
      <c r="A1193" s="1">
        <v>43515.625</v>
      </c>
      <c r="B1193">
        <v>7.7</v>
      </c>
      <c r="C1193">
        <v>0</v>
      </c>
      <c r="D1193">
        <f>(IF(brenna7[[#This Row],[temperatura]]&lt;0,1,0)*IF(brenna7[[#This Row],[opad]]&gt;0,1, 0)*brenna7[[#This Row],[opad]]+D1192)*IF(E1193=1,0,1)*IF(E1192=1,0,1)</f>
        <v>3.7000000000000015</v>
      </c>
      <c r="E1193">
        <f t="shared" si="20"/>
        <v>0</v>
      </c>
    </row>
    <row r="1194" spans="1:5" x14ac:dyDescent="0.25">
      <c r="A1194" s="1">
        <v>43515.666666666664</v>
      </c>
      <c r="B1194">
        <v>6.6</v>
      </c>
      <c r="C1194">
        <v>0</v>
      </c>
      <c r="D1194">
        <f>(IF(brenna7[[#This Row],[temperatura]]&lt;0,1,0)*IF(brenna7[[#This Row],[opad]]&gt;0,1, 0)*brenna7[[#This Row],[opad]]+D1193)*IF(E1194=1,0,1)*IF(E1193=1,0,1)</f>
        <v>3.7000000000000015</v>
      </c>
      <c r="E1194">
        <f t="shared" si="20"/>
        <v>0</v>
      </c>
    </row>
    <row r="1195" spans="1:5" x14ac:dyDescent="0.25">
      <c r="A1195" s="1">
        <v>43515.708333333336</v>
      </c>
      <c r="B1195">
        <v>5.3</v>
      </c>
      <c r="C1195">
        <v>0</v>
      </c>
      <c r="D1195">
        <f>(IF(brenna7[[#This Row],[temperatura]]&lt;0,1,0)*IF(brenna7[[#This Row],[opad]]&gt;0,1, 0)*brenna7[[#This Row],[opad]]+D1194)*IF(E1195=1,0,1)*IF(E1194=1,0,1)</f>
        <v>3.7000000000000015</v>
      </c>
      <c r="E1195">
        <f t="shared" si="20"/>
        <v>0</v>
      </c>
    </row>
    <row r="1196" spans="1:5" x14ac:dyDescent="0.25">
      <c r="A1196" s="1">
        <v>43515.75</v>
      </c>
      <c r="B1196">
        <v>5.0999999999999996</v>
      </c>
      <c r="C1196">
        <v>0</v>
      </c>
      <c r="D1196">
        <f>(IF(brenna7[[#This Row],[temperatura]]&lt;0,1,0)*IF(brenna7[[#This Row],[opad]]&gt;0,1, 0)*brenna7[[#This Row],[opad]]+D1195)*IF(E1196=1,0,1)*IF(E1195=1,0,1)</f>
        <v>3.7000000000000015</v>
      </c>
      <c r="E1196">
        <f t="shared" si="20"/>
        <v>0</v>
      </c>
    </row>
    <row r="1197" spans="1:5" x14ac:dyDescent="0.25">
      <c r="A1197" s="1">
        <v>43515.791666666664</v>
      </c>
      <c r="B1197">
        <v>4.5</v>
      </c>
      <c r="C1197">
        <v>0</v>
      </c>
      <c r="D1197">
        <f>(IF(brenna7[[#This Row],[temperatura]]&lt;0,1,0)*IF(brenna7[[#This Row],[opad]]&gt;0,1, 0)*brenna7[[#This Row],[opad]]+D1196)*IF(E1197=1,0,1)*IF(E1196=1,0,1)</f>
        <v>3.7000000000000015</v>
      </c>
      <c r="E1197">
        <f t="shared" si="20"/>
        <v>0</v>
      </c>
    </row>
    <row r="1198" spans="1:5" x14ac:dyDescent="0.25">
      <c r="A1198" s="1">
        <v>43515.833333333336</v>
      </c>
      <c r="B1198">
        <v>4</v>
      </c>
      <c r="C1198">
        <v>0</v>
      </c>
      <c r="D1198">
        <f>(IF(brenna7[[#This Row],[temperatura]]&lt;0,1,0)*IF(brenna7[[#This Row],[opad]]&gt;0,1, 0)*brenna7[[#This Row],[opad]]+D1197)*IF(E1198=1,0,1)*IF(E1197=1,0,1)</f>
        <v>3.7000000000000015</v>
      </c>
      <c r="E1198">
        <f t="shared" si="20"/>
        <v>0</v>
      </c>
    </row>
    <row r="1199" spans="1:5" x14ac:dyDescent="0.25">
      <c r="A1199" s="1">
        <v>43515.875</v>
      </c>
      <c r="B1199">
        <v>3.6</v>
      </c>
      <c r="C1199">
        <v>0</v>
      </c>
      <c r="D1199">
        <f>(IF(brenna7[[#This Row],[temperatura]]&lt;0,1,0)*IF(brenna7[[#This Row],[opad]]&gt;0,1, 0)*brenna7[[#This Row],[opad]]+D1198)*IF(E1199=1,0,1)*IF(E1198=1,0,1)</f>
        <v>3.7000000000000015</v>
      </c>
      <c r="E1199">
        <f t="shared" si="20"/>
        <v>0</v>
      </c>
    </row>
    <row r="1200" spans="1:5" x14ac:dyDescent="0.25">
      <c r="A1200" s="1">
        <v>43515.916666666664</v>
      </c>
      <c r="B1200">
        <v>3.7</v>
      </c>
      <c r="C1200">
        <v>0</v>
      </c>
      <c r="D1200">
        <f>(IF(brenna7[[#This Row],[temperatura]]&lt;0,1,0)*IF(brenna7[[#This Row],[opad]]&gt;0,1, 0)*brenna7[[#This Row],[opad]]+D1199)*IF(E1200=1,0,1)*IF(E1199=1,0,1)</f>
        <v>3.7000000000000015</v>
      </c>
      <c r="E1200">
        <f t="shared" si="20"/>
        <v>0</v>
      </c>
    </row>
    <row r="1201" spans="1:5" x14ac:dyDescent="0.25">
      <c r="A1201" s="1">
        <v>43515.958333333336</v>
      </c>
      <c r="B1201">
        <v>2.9</v>
      </c>
      <c r="C1201">
        <v>0.1</v>
      </c>
      <c r="D1201">
        <f>(IF(brenna7[[#This Row],[temperatura]]&lt;0,1,0)*IF(brenna7[[#This Row],[opad]]&gt;0,1, 0)*brenna7[[#This Row],[opad]]+D1200)*IF(E1201=1,0,1)*IF(E1200=1,0,1)</f>
        <v>3.7000000000000015</v>
      </c>
      <c r="E1201">
        <f t="shared" si="20"/>
        <v>0</v>
      </c>
    </row>
    <row r="1202" spans="1:5" x14ac:dyDescent="0.25">
      <c r="A1202" s="1">
        <v>43516</v>
      </c>
      <c r="B1202">
        <v>2</v>
      </c>
      <c r="C1202">
        <v>0.1</v>
      </c>
      <c r="D1202">
        <f>(IF(brenna7[[#This Row],[temperatura]]&lt;0,1,0)*IF(brenna7[[#This Row],[opad]]&gt;0,1, 0)*brenna7[[#This Row],[opad]]+D1201)*IF(E1202=1,0,1)*IF(E1201=1,0,1)</f>
        <v>3.7000000000000015</v>
      </c>
      <c r="E1202">
        <f t="shared" si="20"/>
        <v>0</v>
      </c>
    </row>
    <row r="1203" spans="1:5" x14ac:dyDescent="0.25">
      <c r="A1203" s="1">
        <v>43516.041666666664</v>
      </c>
      <c r="B1203">
        <v>1.7</v>
      </c>
      <c r="C1203">
        <v>0</v>
      </c>
      <c r="D1203">
        <f>(IF(brenna7[[#This Row],[temperatura]]&lt;0,1,0)*IF(brenna7[[#This Row],[opad]]&gt;0,1, 0)*brenna7[[#This Row],[opad]]+D1202)*IF(E1203=1,0,1)*IF(E1202=1,0,1)</f>
        <v>3.7000000000000015</v>
      </c>
      <c r="E1203">
        <f t="shared" si="20"/>
        <v>0</v>
      </c>
    </row>
    <row r="1204" spans="1:5" x14ac:dyDescent="0.25">
      <c r="A1204" s="1">
        <v>43516.083333333336</v>
      </c>
      <c r="B1204">
        <v>1.6</v>
      </c>
      <c r="C1204">
        <v>0</v>
      </c>
      <c r="D1204">
        <f>(IF(brenna7[[#This Row],[temperatura]]&lt;0,1,0)*IF(brenna7[[#This Row],[opad]]&gt;0,1, 0)*brenna7[[#This Row],[opad]]+D1203)*IF(E1204=1,0,1)*IF(E1203=1,0,1)</f>
        <v>3.7000000000000015</v>
      </c>
      <c r="E1204">
        <f t="shared" si="20"/>
        <v>0</v>
      </c>
    </row>
    <row r="1205" spans="1:5" x14ac:dyDescent="0.25">
      <c r="A1205" s="1">
        <v>43516.125</v>
      </c>
      <c r="B1205">
        <v>2</v>
      </c>
      <c r="C1205">
        <v>0</v>
      </c>
      <c r="D1205">
        <f>(IF(brenna7[[#This Row],[temperatura]]&lt;0,1,0)*IF(brenna7[[#This Row],[opad]]&gt;0,1, 0)*brenna7[[#This Row],[opad]]+D1204)*IF(E1205=1,0,1)*IF(E1204=1,0,1)</f>
        <v>3.7000000000000015</v>
      </c>
      <c r="E1205">
        <f t="shared" si="20"/>
        <v>0</v>
      </c>
    </row>
    <row r="1206" spans="1:5" x14ac:dyDescent="0.25">
      <c r="A1206" s="1">
        <v>43516.166666666664</v>
      </c>
      <c r="B1206">
        <v>1.8</v>
      </c>
      <c r="C1206">
        <v>0</v>
      </c>
      <c r="D1206">
        <f>(IF(brenna7[[#This Row],[temperatura]]&lt;0,1,0)*IF(brenna7[[#This Row],[opad]]&gt;0,1, 0)*brenna7[[#This Row],[opad]]+D1205)*IF(E1206=1,0,1)*IF(E1205=1,0,1)</f>
        <v>3.7000000000000015</v>
      </c>
      <c r="E1206">
        <f t="shared" si="20"/>
        <v>0</v>
      </c>
    </row>
    <row r="1207" spans="1:5" x14ac:dyDescent="0.25">
      <c r="A1207" s="1">
        <v>43516.208333333336</v>
      </c>
      <c r="B1207">
        <v>1.5</v>
      </c>
      <c r="C1207">
        <v>0</v>
      </c>
      <c r="D1207">
        <f>(IF(brenna7[[#This Row],[temperatura]]&lt;0,1,0)*IF(brenna7[[#This Row],[opad]]&gt;0,1, 0)*brenna7[[#This Row],[opad]]+D1206)*IF(E1207=1,0,1)*IF(E1206=1,0,1)</f>
        <v>3.7000000000000015</v>
      </c>
      <c r="E1207">
        <f t="shared" si="20"/>
        <v>0</v>
      </c>
    </row>
    <row r="1208" spans="1:5" x14ac:dyDescent="0.25">
      <c r="A1208" s="1">
        <v>43516.25</v>
      </c>
      <c r="B1208">
        <v>1.3</v>
      </c>
      <c r="C1208">
        <v>0</v>
      </c>
      <c r="D1208">
        <f>(IF(brenna7[[#This Row],[temperatura]]&lt;0,1,0)*IF(brenna7[[#This Row],[opad]]&gt;0,1, 0)*brenna7[[#This Row],[opad]]+D1207)*IF(E1208=1,0,1)*IF(E1207=1,0,1)</f>
        <v>3.7000000000000015</v>
      </c>
      <c r="E1208">
        <f t="shared" si="20"/>
        <v>0</v>
      </c>
    </row>
    <row r="1209" spans="1:5" x14ac:dyDescent="0.25">
      <c r="A1209" s="1">
        <v>43516.291666666664</v>
      </c>
      <c r="B1209">
        <v>1</v>
      </c>
      <c r="C1209">
        <v>0</v>
      </c>
      <c r="D1209">
        <f>(IF(brenna7[[#This Row],[temperatura]]&lt;0,1,0)*IF(brenna7[[#This Row],[opad]]&gt;0,1, 0)*brenna7[[#This Row],[opad]]+D1208)*IF(E1209=1,0,1)*IF(E1208=1,0,1)</f>
        <v>3.7000000000000015</v>
      </c>
      <c r="E1209">
        <f t="shared" si="20"/>
        <v>0</v>
      </c>
    </row>
    <row r="1210" spans="1:5" x14ac:dyDescent="0.25">
      <c r="A1210" s="1">
        <v>43516.333333333336</v>
      </c>
      <c r="B1210">
        <v>1</v>
      </c>
      <c r="C1210">
        <v>0</v>
      </c>
      <c r="D1210">
        <f>(IF(brenna7[[#This Row],[temperatura]]&lt;0,1,0)*IF(brenna7[[#This Row],[opad]]&gt;0,1, 0)*brenna7[[#This Row],[opad]]+D1209)*IF(E1210=1,0,1)*IF(E1209=1,0,1)</f>
        <v>3.7000000000000015</v>
      </c>
      <c r="E1210">
        <f t="shared" si="20"/>
        <v>0</v>
      </c>
    </row>
    <row r="1211" spans="1:5" x14ac:dyDescent="0.25">
      <c r="A1211" s="1">
        <v>43516.375</v>
      </c>
      <c r="B1211">
        <v>1.3</v>
      </c>
      <c r="C1211">
        <v>0</v>
      </c>
      <c r="D1211">
        <f>(IF(brenna7[[#This Row],[temperatura]]&lt;0,1,0)*IF(brenna7[[#This Row],[opad]]&gt;0,1, 0)*brenna7[[#This Row],[opad]]+D1210)*IF(E1211=1,0,1)*IF(E1210=1,0,1)</f>
        <v>3.7000000000000015</v>
      </c>
      <c r="E1211">
        <f t="shared" si="20"/>
        <v>0</v>
      </c>
    </row>
    <row r="1212" spans="1:5" x14ac:dyDescent="0.25">
      <c r="A1212" s="1">
        <v>43516.416666666664</v>
      </c>
      <c r="B1212">
        <v>2</v>
      </c>
      <c r="C1212">
        <v>0</v>
      </c>
      <c r="D1212">
        <f>(IF(brenna7[[#This Row],[temperatura]]&lt;0,1,0)*IF(brenna7[[#This Row],[opad]]&gt;0,1, 0)*brenna7[[#This Row],[opad]]+D1211)*IF(E1212=1,0,1)*IF(E1211=1,0,1)</f>
        <v>3.7000000000000015</v>
      </c>
      <c r="E1212">
        <f t="shared" si="20"/>
        <v>0</v>
      </c>
    </row>
    <row r="1213" spans="1:5" x14ac:dyDescent="0.25">
      <c r="A1213" s="1">
        <v>43516.458333333336</v>
      </c>
      <c r="B1213">
        <v>2.7</v>
      </c>
      <c r="C1213">
        <v>0</v>
      </c>
      <c r="D1213">
        <f>(IF(brenna7[[#This Row],[temperatura]]&lt;0,1,0)*IF(brenna7[[#This Row],[opad]]&gt;0,1, 0)*brenna7[[#This Row],[opad]]+D1212)*IF(E1213=1,0,1)*IF(E1212=1,0,1)</f>
        <v>3.7000000000000015</v>
      </c>
      <c r="E1213">
        <f t="shared" si="20"/>
        <v>0</v>
      </c>
    </row>
    <row r="1214" spans="1:5" x14ac:dyDescent="0.25">
      <c r="A1214" s="1">
        <v>43516.5</v>
      </c>
      <c r="B1214">
        <v>2.8</v>
      </c>
      <c r="C1214">
        <v>0</v>
      </c>
      <c r="D1214">
        <f>(IF(brenna7[[#This Row],[temperatura]]&lt;0,1,0)*IF(brenna7[[#This Row],[opad]]&gt;0,1, 0)*brenna7[[#This Row],[opad]]+D1213)*IF(E1214=1,0,1)*IF(E1213=1,0,1)</f>
        <v>3.7000000000000015</v>
      </c>
      <c r="E1214">
        <f t="shared" si="20"/>
        <v>0</v>
      </c>
    </row>
    <row r="1215" spans="1:5" x14ac:dyDescent="0.25">
      <c r="A1215" s="1">
        <v>43516.541666666664</v>
      </c>
      <c r="B1215">
        <v>2.8</v>
      </c>
      <c r="C1215">
        <v>0</v>
      </c>
      <c r="D1215">
        <f>(IF(brenna7[[#This Row],[temperatura]]&lt;0,1,0)*IF(brenna7[[#This Row],[opad]]&gt;0,1, 0)*brenna7[[#This Row],[opad]]+D1214)*IF(E1215=1,0,1)*IF(E1214=1,0,1)</f>
        <v>3.7000000000000015</v>
      </c>
      <c r="E1215">
        <f t="shared" si="20"/>
        <v>0</v>
      </c>
    </row>
    <row r="1216" spans="1:5" x14ac:dyDescent="0.25">
      <c r="A1216" s="1">
        <v>43516.583333333336</v>
      </c>
      <c r="B1216">
        <v>2.8</v>
      </c>
      <c r="C1216">
        <v>0</v>
      </c>
      <c r="D1216">
        <f>(IF(brenna7[[#This Row],[temperatura]]&lt;0,1,0)*IF(brenna7[[#This Row],[opad]]&gt;0,1, 0)*brenna7[[#This Row],[opad]]+D1215)*IF(E1216=1,0,1)*IF(E1215=1,0,1)</f>
        <v>3.7000000000000015</v>
      </c>
      <c r="E1216">
        <f t="shared" si="20"/>
        <v>0</v>
      </c>
    </row>
    <row r="1217" spans="1:5" x14ac:dyDescent="0.25">
      <c r="A1217" s="1">
        <v>43516.625</v>
      </c>
      <c r="B1217">
        <v>2.5</v>
      </c>
      <c r="C1217">
        <v>0</v>
      </c>
      <c r="D1217">
        <f>(IF(brenna7[[#This Row],[temperatura]]&lt;0,1,0)*IF(brenna7[[#This Row],[opad]]&gt;0,1, 0)*brenna7[[#This Row],[opad]]+D1216)*IF(E1217=1,0,1)*IF(E1216=1,0,1)</f>
        <v>3.7000000000000015</v>
      </c>
      <c r="E1217">
        <f t="shared" si="20"/>
        <v>0</v>
      </c>
    </row>
    <row r="1218" spans="1:5" x14ac:dyDescent="0.25">
      <c r="A1218" s="1">
        <v>43516.666666666664</v>
      </c>
      <c r="B1218">
        <v>2.2000000000000002</v>
      </c>
      <c r="C1218">
        <v>0</v>
      </c>
      <c r="D1218">
        <f>(IF(brenna7[[#This Row],[temperatura]]&lt;0,1,0)*IF(brenna7[[#This Row],[opad]]&gt;0,1, 0)*brenna7[[#This Row],[opad]]+D1217)*IF(E1218=1,0,1)*IF(E1217=1,0,1)</f>
        <v>3.7000000000000015</v>
      </c>
      <c r="E1218">
        <f t="shared" si="20"/>
        <v>0</v>
      </c>
    </row>
    <row r="1219" spans="1:5" x14ac:dyDescent="0.25">
      <c r="A1219" s="1">
        <v>43516.708333333336</v>
      </c>
      <c r="B1219">
        <v>1.9</v>
      </c>
      <c r="C1219">
        <v>0</v>
      </c>
      <c r="D1219">
        <f>(IF(brenna7[[#This Row],[temperatura]]&lt;0,1,0)*IF(brenna7[[#This Row],[opad]]&gt;0,1, 0)*brenna7[[#This Row],[opad]]+D1218)*IF(E1219=1,0,1)*IF(E1218=1,0,1)</f>
        <v>3.7000000000000015</v>
      </c>
      <c r="E1219">
        <f t="shared" si="20"/>
        <v>0</v>
      </c>
    </row>
    <row r="1220" spans="1:5" x14ac:dyDescent="0.25">
      <c r="A1220" s="1">
        <v>43516.75</v>
      </c>
      <c r="B1220">
        <v>1.6</v>
      </c>
      <c r="C1220">
        <v>0</v>
      </c>
      <c r="D1220">
        <f>(IF(brenna7[[#This Row],[temperatura]]&lt;0,1,0)*IF(brenna7[[#This Row],[opad]]&gt;0,1, 0)*brenna7[[#This Row],[opad]]+D1219)*IF(E1220=1,0,1)*IF(E1219=1,0,1)</f>
        <v>3.7000000000000015</v>
      </c>
      <c r="E1220">
        <f t="shared" si="20"/>
        <v>0</v>
      </c>
    </row>
    <row r="1221" spans="1:5" x14ac:dyDescent="0.25">
      <c r="A1221" s="1">
        <v>43516.791666666664</v>
      </c>
      <c r="B1221">
        <v>1.4</v>
      </c>
      <c r="C1221">
        <v>0</v>
      </c>
      <c r="D1221">
        <f>(IF(brenna7[[#This Row],[temperatura]]&lt;0,1,0)*IF(brenna7[[#This Row],[opad]]&gt;0,1, 0)*brenna7[[#This Row],[opad]]+D1220)*IF(E1221=1,0,1)*IF(E1220=1,0,1)</f>
        <v>3.7000000000000015</v>
      </c>
      <c r="E1221">
        <f t="shared" si="20"/>
        <v>0</v>
      </c>
    </row>
    <row r="1222" spans="1:5" x14ac:dyDescent="0.25">
      <c r="A1222" s="1">
        <v>43516.833333333336</v>
      </c>
      <c r="B1222">
        <v>1.3</v>
      </c>
      <c r="C1222">
        <v>0</v>
      </c>
      <c r="D1222">
        <f>(IF(brenna7[[#This Row],[temperatura]]&lt;0,1,0)*IF(brenna7[[#This Row],[opad]]&gt;0,1, 0)*brenna7[[#This Row],[opad]]+D1221)*IF(E1222=1,0,1)*IF(E1221=1,0,1)</f>
        <v>3.7000000000000015</v>
      </c>
      <c r="E1222">
        <f t="shared" si="20"/>
        <v>0</v>
      </c>
    </row>
    <row r="1223" spans="1:5" x14ac:dyDescent="0.25">
      <c r="A1223" s="1">
        <v>43516.875</v>
      </c>
      <c r="B1223">
        <v>1.4</v>
      </c>
      <c r="C1223">
        <v>0</v>
      </c>
      <c r="D1223">
        <f>(IF(brenna7[[#This Row],[temperatura]]&lt;0,1,0)*IF(brenna7[[#This Row],[opad]]&gt;0,1, 0)*brenna7[[#This Row],[opad]]+D1222)*IF(E1223=1,0,1)*IF(E1222=1,0,1)</f>
        <v>3.7000000000000015</v>
      </c>
      <c r="E1223">
        <f t="shared" si="20"/>
        <v>0</v>
      </c>
    </row>
    <row r="1224" spans="1:5" x14ac:dyDescent="0.25">
      <c r="A1224" s="1">
        <v>43516.916666666664</v>
      </c>
      <c r="B1224">
        <v>1.4</v>
      </c>
      <c r="C1224">
        <v>0</v>
      </c>
      <c r="D1224">
        <f>(IF(brenna7[[#This Row],[temperatura]]&lt;0,1,0)*IF(brenna7[[#This Row],[opad]]&gt;0,1, 0)*brenna7[[#This Row],[opad]]+D1223)*IF(E1224=1,0,1)*IF(E1223=1,0,1)</f>
        <v>3.7000000000000015</v>
      </c>
      <c r="E1224">
        <f t="shared" si="20"/>
        <v>0</v>
      </c>
    </row>
    <row r="1225" spans="1:5" x14ac:dyDescent="0.25">
      <c r="A1225" s="1">
        <v>43516.958333333336</v>
      </c>
      <c r="B1225">
        <v>1.5</v>
      </c>
      <c r="C1225">
        <v>0</v>
      </c>
      <c r="D1225">
        <f>(IF(brenna7[[#This Row],[temperatura]]&lt;0,1,0)*IF(brenna7[[#This Row],[opad]]&gt;0,1, 0)*brenna7[[#This Row],[opad]]+D1224)*IF(E1225=1,0,1)*IF(E1224=1,0,1)</f>
        <v>3.7000000000000015</v>
      </c>
      <c r="E1225">
        <f t="shared" si="20"/>
        <v>0</v>
      </c>
    </row>
    <row r="1226" spans="1:5" x14ac:dyDescent="0.25">
      <c r="A1226" s="1">
        <v>43517</v>
      </c>
      <c r="B1226">
        <v>1.7</v>
      </c>
      <c r="C1226">
        <v>0</v>
      </c>
      <c r="D1226">
        <f>(IF(brenna7[[#This Row],[temperatura]]&lt;0,1,0)*IF(brenna7[[#This Row],[opad]]&gt;0,1, 0)*brenna7[[#This Row],[opad]]+D1225)*IF(E1226=1,0,1)*IF(E1225=1,0,1)</f>
        <v>3.7000000000000015</v>
      </c>
      <c r="E1226">
        <f t="shared" si="20"/>
        <v>0</v>
      </c>
    </row>
    <row r="1227" spans="1:5" x14ac:dyDescent="0.25">
      <c r="A1227" s="1">
        <v>43517.041666666664</v>
      </c>
      <c r="B1227">
        <v>1.7</v>
      </c>
      <c r="C1227">
        <v>0</v>
      </c>
      <c r="D1227">
        <f>(IF(brenna7[[#This Row],[temperatura]]&lt;0,1,0)*IF(brenna7[[#This Row],[opad]]&gt;0,1, 0)*brenna7[[#This Row],[opad]]+D1226)*IF(E1227=1,0,1)*IF(E1226=1,0,1)</f>
        <v>3.7000000000000015</v>
      </c>
      <c r="E1227">
        <f t="shared" si="20"/>
        <v>0</v>
      </c>
    </row>
    <row r="1228" spans="1:5" x14ac:dyDescent="0.25">
      <c r="A1228" s="1">
        <v>43517.083333333336</v>
      </c>
      <c r="B1228">
        <v>1.6</v>
      </c>
      <c r="C1228">
        <v>0</v>
      </c>
      <c r="D1228">
        <f>(IF(brenna7[[#This Row],[temperatura]]&lt;0,1,0)*IF(brenna7[[#This Row],[opad]]&gt;0,1, 0)*brenna7[[#This Row],[opad]]+D1227)*IF(E1228=1,0,1)*IF(E1227=1,0,1)</f>
        <v>3.7000000000000015</v>
      </c>
      <c r="E1228">
        <f t="shared" si="20"/>
        <v>0</v>
      </c>
    </row>
    <row r="1229" spans="1:5" x14ac:dyDescent="0.25">
      <c r="A1229" s="1">
        <v>43517.125</v>
      </c>
      <c r="B1229">
        <v>1.6</v>
      </c>
      <c r="C1229">
        <v>0</v>
      </c>
      <c r="D1229">
        <f>(IF(brenna7[[#This Row],[temperatura]]&lt;0,1,0)*IF(brenna7[[#This Row],[opad]]&gt;0,1, 0)*brenna7[[#This Row],[opad]]+D1228)*IF(E1229=1,0,1)*IF(E1228=1,0,1)</f>
        <v>3.7000000000000015</v>
      </c>
      <c r="E1229">
        <f t="shared" si="20"/>
        <v>0</v>
      </c>
    </row>
    <row r="1230" spans="1:5" x14ac:dyDescent="0.25">
      <c r="A1230" s="1">
        <v>43517.166666666664</v>
      </c>
      <c r="B1230">
        <v>1.4</v>
      </c>
      <c r="C1230">
        <v>0</v>
      </c>
      <c r="D1230">
        <f>(IF(brenna7[[#This Row],[temperatura]]&lt;0,1,0)*IF(brenna7[[#This Row],[opad]]&gt;0,1, 0)*brenna7[[#This Row],[opad]]+D1229)*IF(E1230=1,0,1)*IF(E1229=1,0,1)</f>
        <v>3.7000000000000015</v>
      </c>
      <c r="E1230">
        <f t="shared" si="20"/>
        <v>0</v>
      </c>
    </row>
    <row r="1231" spans="1:5" x14ac:dyDescent="0.25">
      <c r="A1231" s="1">
        <v>43517.208333333336</v>
      </c>
      <c r="B1231">
        <v>1.1000000000000001</v>
      </c>
      <c r="C1231">
        <v>0</v>
      </c>
      <c r="D1231">
        <f>(IF(brenna7[[#This Row],[temperatura]]&lt;0,1,0)*IF(brenna7[[#This Row],[opad]]&gt;0,1, 0)*brenna7[[#This Row],[opad]]+D1230)*IF(E1231=1,0,1)*IF(E1230=1,0,1)</f>
        <v>3.7000000000000015</v>
      </c>
      <c r="E1231">
        <f t="shared" si="20"/>
        <v>0</v>
      </c>
    </row>
    <row r="1232" spans="1:5" x14ac:dyDescent="0.25">
      <c r="A1232" s="1">
        <v>43517.25</v>
      </c>
      <c r="B1232">
        <v>1.1000000000000001</v>
      </c>
      <c r="C1232">
        <v>0</v>
      </c>
      <c r="D1232">
        <f>(IF(brenna7[[#This Row],[temperatura]]&lt;0,1,0)*IF(brenna7[[#This Row],[opad]]&gt;0,1, 0)*brenna7[[#This Row],[opad]]+D1231)*IF(E1232=1,0,1)*IF(E1231=1,0,1)</f>
        <v>3.7000000000000015</v>
      </c>
      <c r="E1232">
        <f t="shared" si="20"/>
        <v>0</v>
      </c>
    </row>
    <row r="1233" spans="1:5" x14ac:dyDescent="0.25">
      <c r="A1233" s="1">
        <v>43517.291666666664</v>
      </c>
      <c r="B1233">
        <v>1.3</v>
      </c>
      <c r="C1233">
        <v>0</v>
      </c>
      <c r="D1233">
        <f>(IF(brenna7[[#This Row],[temperatura]]&lt;0,1,0)*IF(brenna7[[#This Row],[opad]]&gt;0,1, 0)*brenna7[[#This Row],[opad]]+D1232)*IF(E1233=1,0,1)*IF(E1232=1,0,1)</f>
        <v>3.7000000000000015</v>
      </c>
      <c r="E1233">
        <f t="shared" si="20"/>
        <v>0</v>
      </c>
    </row>
    <row r="1234" spans="1:5" x14ac:dyDescent="0.25">
      <c r="A1234" s="1">
        <v>43517.333333333336</v>
      </c>
      <c r="B1234">
        <v>1.6</v>
      </c>
      <c r="C1234">
        <v>0</v>
      </c>
      <c r="D1234">
        <f>(IF(brenna7[[#This Row],[temperatura]]&lt;0,1,0)*IF(brenna7[[#This Row],[opad]]&gt;0,1, 0)*brenna7[[#This Row],[opad]]+D1233)*IF(E1234=1,0,1)*IF(E1233=1,0,1)</f>
        <v>3.7000000000000015</v>
      </c>
      <c r="E1234">
        <f t="shared" si="20"/>
        <v>0</v>
      </c>
    </row>
    <row r="1235" spans="1:5" x14ac:dyDescent="0.25">
      <c r="A1235" s="1">
        <v>43517.375</v>
      </c>
      <c r="B1235">
        <v>2.7</v>
      </c>
      <c r="C1235">
        <v>0</v>
      </c>
      <c r="D1235">
        <f>(IF(brenna7[[#This Row],[temperatura]]&lt;0,1,0)*IF(brenna7[[#This Row],[opad]]&gt;0,1, 0)*brenna7[[#This Row],[opad]]+D1234)*IF(E1235=1,0,1)*IF(E1234=1,0,1)</f>
        <v>3.7000000000000015</v>
      </c>
      <c r="E1235">
        <f t="shared" si="20"/>
        <v>0</v>
      </c>
    </row>
    <row r="1236" spans="1:5" x14ac:dyDescent="0.25">
      <c r="A1236" s="1">
        <v>43517.416666666664</v>
      </c>
      <c r="B1236">
        <v>3.6</v>
      </c>
      <c r="C1236">
        <v>0</v>
      </c>
      <c r="D1236">
        <f>(IF(brenna7[[#This Row],[temperatura]]&lt;0,1,0)*IF(brenna7[[#This Row],[opad]]&gt;0,1, 0)*brenna7[[#This Row],[opad]]+D1235)*IF(E1236=1,0,1)*IF(E1235=1,0,1)</f>
        <v>3.7000000000000015</v>
      </c>
      <c r="E1236">
        <f t="shared" si="20"/>
        <v>0</v>
      </c>
    </row>
    <row r="1237" spans="1:5" x14ac:dyDescent="0.25">
      <c r="A1237" s="1">
        <v>43517.458333333336</v>
      </c>
      <c r="B1237">
        <v>4</v>
      </c>
      <c r="C1237">
        <v>0</v>
      </c>
      <c r="D1237">
        <f>(IF(brenna7[[#This Row],[temperatura]]&lt;0,1,0)*IF(brenna7[[#This Row],[opad]]&gt;0,1, 0)*brenna7[[#This Row],[opad]]+D1236)*IF(E1237=1,0,1)*IF(E1236=1,0,1)</f>
        <v>3.7000000000000015</v>
      </c>
      <c r="E1237">
        <f t="shared" si="20"/>
        <v>0</v>
      </c>
    </row>
    <row r="1238" spans="1:5" x14ac:dyDescent="0.25">
      <c r="A1238" s="1">
        <v>43517.5</v>
      </c>
      <c r="B1238">
        <v>4.2</v>
      </c>
      <c r="C1238">
        <v>0</v>
      </c>
      <c r="D1238">
        <f>(IF(brenna7[[#This Row],[temperatura]]&lt;0,1,0)*IF(brenna7[[#This Row],[opad]]&gt;0,1, 0)*brenna7[[#This Row],[opad]]+D1237)*IF(E1238=1,0,1)*IF(E1237=1,0,1)</f>
        <v>3.7000000000000015</v>
      </c>
      <c r="E1238">
        <f t="shared" si="20"/>
        <v>0</v>
      </c>
    </row>
    <row r="1239" spans="1:5" x14ac:dyDescent="0.25">
      <c r="A1239" s="1">
        <v>43517.541666666664</v>
      </c>
      <c r="B1239">
        <v>4.4000000000000004</v>
      </c>
      <c r="C1239">
        <v>0</v>
      </c>
      <c r="D1239">
        <f>(IF(brenna7[[#This Row],[temperatura]]&lt;0,1,0)*IF(brenna7[[#This Row],[opad]]&gt;0,1, 0)*brenna7[[#This Row],[opad]]+D1238)*IF(E1239=1,0,1)*IF(E1238=1,0,1)</f>
        <v>3.7000000000000015</v>
      </c>
      <c r="E1239">
        <f t="shared" si="20"/>
        <v>0</v>
      </c>
    </row>
    <row r="1240" spans="1:5" x14ac:dyDescent="0.25">
      <c r="A1240" s="1">
        <v>43517.583333333336</v>
      </c>
      <c r="B1240">
        <v>4.5999999999999996</v>
      </c>
      <c r="C1240">
        <v>0</v>
      </c>
      <c r="D1240">
        <f>(IF(brenna7[[#This Row],[temperatura]]&lt;0,1,0)*IF(brenna7[[#This Row],[opad]]&gt;0,1, 0)*brenna7[[#This Row],[opad]]+D1239)*IF(E1240=1,0,1)*IF(E1239=1,0,1)</f>
        <v>3.7000000000000015</v>
      </c>
      <c r="E1240">
        <f t="shared" si="20"/>
        <v>0</v>
      </c>
    </row>
    <row r="1241" spans="1:5" x14ac:dyDescent="0.25">
      <c r="A1241" s="1">
        <v>43517.625</v>
      </c>
      <c r="B1241">
        <v>4.3</v>
      </c>
      <c r="C1241">
        <v>0</v>
      </c>
      <c r="D1241">
        <f>(IF(brenna7[[#This Row],[temperatura]]&lt;0,1,0)*IF(brenna7[[#This Row],[opad]]&gt;0,1, 0)*brenna7[[#This Row],[opad]]+D1240)*IF(E1241=1,0,1)*IF(E1240=1,0,1)</f>
        <v>3.7000000000000015</v>
      </c>
      <c r="E1241">
        <f t="shared" ref="E1241:E1304" si="21">IF(D1240&gt;=4,1,0)</f>
        <v>0</v>
      </c>
    </row>
    <row r="1242" spans="1:5" x14ac:dyDescent="0.25">
      <c r="A1242" s="1">
        <v>43517.666666666664</v>
      </c>
      <c r="B1242">
        <v>3.3</v>
      </c>
      <c r="C1242">
        <v>0</v>
      </c>
      <c r="D1242">
        <f>(IF(brenna7[[#This Row],[temperatura]]&lt;0,1,0)*IF(brenna7[[#This Row],[opad]]&gt;0,1, 0)*brenna7[[#This Row],[opad]]+D1241)*IF(E1242=1,0,1)*IF(E1241=1,0,1)</f>
        <v>3.7000000000000015</v>
      </c>
      <c r="E1242">
        <f t="shared" si="21"/>
        <v>0</v>
      </c>
    </row>
    <row r="1243" spans="1:5" x14ac:dyDescent="0.25">
      <c r="A1243" s="1">
        <v>43517.708333333336</v>
      </c>
      <c r="B1243">
        <v>1.7</v>
      </c>
      <c r="C1243">
        <v>0</v>
      </c>
      <c r="D1243">
        <f>(IF(brenna7[[#This Row],[temperatura]]&lt;0,1,0)*IF(brenna7[[#This Row],[opad]]&gt;0,1, 0)*brenna7[[#This Row],[opad]]+D1242)*IF(E1243=1,0,1)*IF(E1242=1,0,1)</f>
        <v>3.7000000000000015</v>
      </c>
      <c r="E1243">
        <f t="shared" si="21"/>
        <v>0</v>
      </c>
    </row>
    <row r="1244" spans="1:5" x14ac:dyDescent="0.25">
      <c r="A1244" s="1">
        <v>43517.75</v>
      </c>
      <c r="B1244">
        <v>0.8</v>
      </c>
      <c r="C1244">
        <v>0</v>
      </c>
      <c r="D1244">
        <f>(IF(brenna7[[#This Row],[temperatura]]&lt;0,1,0)*IF(brenna7[[#This Row],[opad]]&gt;0,1, 0)*brenna7[[#This Row],[opad]]+D1243)*IF(E1244=1,0,1)*IF(E1243=1,0,1)</f>
        <v>3.7000000000000015</v>
      </c>
      <c r="E1244">
        <f t="shared" si="21"/>
        <v>0</v>
      </c>
    </row>
    <row r="1245" spans="1:5" x14ac:dyDescent="0.25">
      <c r="A1245" s="1">
        <v>43517.791666666664</v>
      </c>
      <c r="B1245">
        <v>0.3</v>
      </c>
      <c r="C1245">
        <v>0.8</v>
      </c>
      <c r="D1245">
        <f>(IF(brenna7[[#This Row],[temperatura]]&lt;0,1,0)*IF(brenna7[[#This Row],[opad]]&gt;0,1, 0)*brenna7[[#This Row],[opad]]+D1244)*IF(E1245=1,0,1)*IF(E1244=1,0,1)</f>
        <v>3.7000000000000015</v>
      </c>
      <c r="E1245">
        <f t="shared" si="21"/>
        <v>0</v>
      </c>
    </row>
    <row r="1246" spans="1:5" x14ac:dyDescent="0.25">
      <c r="A1246" s="1">
        <v>43517.833333333336</v>
      </c>
      <c r="B1246">
        <v>0.2</v>
      </c>
      <c r="C1246">
        <v>0.7</v>
      </c>
      <c r="D1246">
        <f>(IF(brenna7[[#This Row],[temperatura]]&lt;0,1,0)*IF(brenna7[[#This Row],[opad]]&gt;0,1, 0)*brenna7[[#This Row],[opad]]+D1245)*IF(E1246=1,0,1)*IF(E1245=1,0,1)</f>
        <v>3.7000000000000015</v>
      </c>
      <c r="E1246">
        <f t="shared" si="21"/>
        <v>0</v>
      </c>
    </row>
    <row r="1247" spans="1:5" x14ac:dyDescent="0.25">
      <c r="A1247" s="1">
        <v>43517.875</v>
      </c>
      <c r="B1247">
        <v>0.8</v>
      </c>
      <c r="C1247">
        <v>0</v>
      </c>
      <c r="D1247">
        <f>(IF(brenna7[[#This Row],[temperatura]]&lt;0,1,0)*IF(brenna7[[#This Row],[opad]]&gt;0,1, 0)*brenna7[[#This Row],[opad]]+D1246)*IF(E1247=1,0,1)*IF(E1246=1,0,1)</f>
        <v>3.7000000000000015</v>
      </c>
      <c r="E1247">
        <f t="shared" si="21"/>
        <v>0</v>
      </c>
    </row>
    <row r="1248" spans="1:5" x14ac:dyDescent="0.25">
      <c r="A1248" s="1">
        <v>43517.916666666664</v>
      </c>
      <c r="B1248">
        <v>1.4</v>
      </c>
      <c r="C1248">
        <v>0.1</v>
      </c>
      <c r="D1248">
        <f>(IF(brenna7[[#This Row],[temperatura]]&lt;0,1,0)*IF(brenna7[[#This Row],[opad]]&gt;0,1, 0)*brenna7[[#This Row],[opad]]+D1247)*IF(E1248=1,0,1)*IF(E1247=1,0,1)</f>
        <v>3.7000000000000015</v>
      </c>
      <c r="E1248">
        <f t="shared" si="21"/>
        <v>0</v>
      </c>
    </row>
    <row r="1249" spans="1:5" x14ac:dyDescent="0.25">
      <c r="A1249" s="1">
        <v>43517.958333333336</v>
      </c>
      <c r="B1249">
        <v>1.5</v>
      </c>
      <c r="C1249">
        <v>0.2</v>
      </c>
      <c r="D1249">
        <f>(IF(brenna7[[#This Row],[temperatura]]&lt;0,1,0)*IF(brenna7[[#This Row],[opad]]&gt;0,1, 0)*brenna7[[#This Row],[opad]]+D1248)*IF(E1249=1,0,1)*IF(E1248=1,0,1)</f>
        <v>3.7000000000000015</v>
      </c>
      <c r="E1249">
        <f t="shared" si="21"/>
        <v>0</v>
      </c>
    </row>
    <row r="1250" spans="1:5" x14ac:dyDescent="0.25">
      <c r="A1250" s="1">
        <v>43518</v>
      </c>
      <c r="B1250">
        <v>1.1000000000000001</v>
      </c>
      <c r="C1250">
        <v>0.7</v>
      </c>
      <c r="D1250">
        <f>(IF(brenna7[[#This Row],[temperatura]]&lt;0,1,0)*IF(brenna7[[#This Row],[opad]]&gt;0,1, 0)*brenna7[[#This Row],[opad]]+D1249)*IF(E1250=1,0,1)*IF(E1249=1,0,1)</f>
        <v>3.7000000000000015</v>
      </c>
      <c r="E1250">
        <f t="shared" si="21"/>
        <v>0</v>
      </c>
    </row>
    <row r="1251" spans="1:5" x14ac:dyDescent="0.25">
      <c r="A1251" s="1">
        <v>43518.041666666664</v>
      </c>
      <c r="B1251">
        <v>1.4</v>
      </c>
      <c r="C1251">
        <v>0.6</v>
      </c>
      <c r="D1251">
        <f>(IF(brenna7[[#This Row],[temperatura]]&lt;0,1,0)*IF(brenna7[[#This Row],[opad]]&gt;0,1, 0)*brenna7[[#This Row],[opad]]+D1250)*IF(E1251=1,0,1)*IF(E1250=1,0,1)</f>
        <v>3.7000000000000015</v>
      </c>
      <c r="E1251">
        <f t="shared" si="21"/>
        <v>0</v>
      </c>
    </row>
    <row r="1252" spans="1:5" x14ac:dyDescent="0.25">
      <c r="A1252" s="1">
        <v>43518.083333333336</v>
      </c>
      <c r="B1252">
        <v>1.7</v>
      </c>
      <c r="C1252">
        <v>1.6</v>
      </c>
      <c r="D1252">
        <f>(IF(brenna7[[#This Row],[temperatura]]&lt;0,1,0)*IF(brenna7[[#This Row],[opad]]&gt;0,1, 0)*brenna7[[#This Row],[opad]]+D1251)*IF(E1252=1,0,1)*IF(E1251=1,0,1)</f>
        <v>3.7000000000000015</v>
      </c>
      <c r="E1252">
        <f t="shared" si="21"/>
        <v>0</v>
      </c>
    </row>
    <row r="1253" spans="1:5" x14ac:dyDescent="0.25">
      <c r="A1253" s="1">
        <v>43518.125</v>
      </c>
      <c r="B1253">
        <v>1.3</v>
      </c>
      <c r="C1253">
        <v>1.6</v>
      </c>
      <c r="D1253">
        <f>(IF(brenna7[[#This Row],[temperatura]]&lt;0,1,0)*IF(brenna7[[#This Row],[opad]]&gt;0,1, 0)*brenna7[[#This Row],[opad]]+D1252)*IF(E1253=1,0,1)*IF(E1252=1,0,1)</f>
        <v>3.7000000000000015</v>
      </c>
      <c r="E1253">
        <f t="shared" si="21"/>
        <v>0</v>
      </c>
    </row>
    <row r="1254" spans="1:5" x14ac:dyDescent="0.25">
      <c r="A1254" s="1">
        <v>43518.166666666664</v>
      </c>
      <c r="B1254">
        <v>1.8</v>
      </c>
      <c r="C1254">
        <v>1.6</v>
      </c>
      <c r="D1254">
        <f>(IF(brenna7[[#This Row],[temperatura]]&lt;0,1,0)*IF(brenna7[[#This Row],[opad]]&gt;0,1, 0)*brenna7[[#This Row],[opad]]+D1253)*IF(E1254=1,0,1)*IF(E1253=1,0,1)</f>
        <v>3.7000000000000015</v>
      </c>
      <c r="E1254">
        <f t="shared" si="21"/>
        <v>0</v>
      </c>
    </row>
    <row r="1255" spans="1:5" x14ac:dyDescent="0.25">
      <c r="A1255" s="1">
        <v>43518.208333333336</v>
      </c>
      <c r="B1255">
        <v>2.1</v>
      </c>
      <c r="C1255">
        <v>1.6</v>
      </c>
      <c r="D1255">
        <f>(IF(brenna7[[#This Row],[temperatura]]&lt;0,1,0)*IF(brenna7[[#This Row],[opad]]&gt;0,1, 0)*brenna7[[#This Row],[opad]]+D1254)*IF(E1255=1,0,1)*IF(E1254=1,0,1)</f>
        <v>3.7000000000000015</v>
      </c>
      <c r="E1255">
        <f t="shared" si="21"/>
        <v>0</v>
      </c>
    </row>
    <row r="1256" spans="1:5" x14ac:dyDescent="0.25">
      <c r="A1256" s="1">
        <v>43518.25</v>
      </c>
      <c r="B1256">
        <v>2</v>
      </c>
      <c r="C1256">
        <v>1.6</v>
      </c>
      <c r="D1256">
        <f>(IF(brenna7[[#This Row],[temperatura]]&lt;0,1,0)*IF(brenna7[[#This Row],[opad]]&gt;0,1, 0)*brenna7[[#This Row],[opad]]+D1255)*IF(E1256=1,0,1)*IF(E1255=1,0,1)</f>
        <v>3.7000000000000015</v>
      </c>
      <c r="E1256">
        <f t="shared" si="21"/>
        <v>0</v>
      </c>
    </row>
    <row r="1257" spans="1:5" x14ac:dyDescent="0.25">
      <c r="A1257" s="1">
        <v>43518.291666666664</v>
      </c>
      <c r="B1257">
        <v>0.5</v>
      </c>
      <c r="C1257">
        <v>1.6</v>
      </c>
      <c r="D1257">
        <f>(IF(brenna7[[#This Row],[temperatura]]&lt;0,1,0)*IF(brenna7[[#This Row],[opad]]&gt;0,1, 0)*brenna7[[#This Row],[opad]]+D1256)*IF(E1257=1,0,1)*IF(E1256=1,0,1)</f>
        <v>3.7000000000000015</v>
      </c>
      <c r="E1257">
        <f t="shared" si="21"/>
        <v>0</v>
      </c>
    </row>
    <row r="1258" spans="1:5" x14ac:dyDescent="0.25">
      <c r="A1258" s="1">
        <v>43518.333333333336</v>
      </c>
      <c r="B1258">
        <v>-1.6</v>
      </c>
      <c r="C1258">
        <v>1.6</v>
      </c>
      <c r="D1258">
        <f>(IF(brenna7[[#This Row],[temperatura]]&lt;0,1,0)*IF(brenna7[[#This Row],[opad]]&gt;0,1, 0)*brenna7[[#This Row],[opad]]+D1257)*IF(E1258=1,0,1)*IF(E1257=1,0,1)</f>
        <v>5.3000000000000016</v>
      </c>
      <c r="E1258">
        <f t="shared" si="21"/>
        <v>0</v>
      </c>
    </row>
    <row r="1259" spans="1:5" x14ac:dyDescent="0.25">
      <c r="A1259" s="1">
        <v>43518.375</v>
      </c>
      <c r="B1259">
        <v>-3.3</v>
      </c>
      <c r="C1259">
        <v>1.6</v>
      </c>
      <c r="D1259">
        <f>(IF(brenna7[[#This Row],[temperatura]]&lt;0,1,0)*IF(brenna7[[#This Row],[opad]]&gt;0,1, 0)*brenna7[[#This Row],[opad]]+D1258)*IF(E1259=1,0,1)*IF(E1258=1,0,1)</f>
        <v>0</v>
      </c>
      <c r="E1259">
        <f t="shared" si="21"/>
        <v>1</v>
      </c>
    </row>
    <row r="1260" spans="1:5" x14ac:dyDescent="0.25">
      <c r="A1260" s="1">
        <v>43518.416666666664</v>
      </c>
      <c r="B1260">
        <v>-4.5</v>
      </c>
      <c r="C1260">
        <v>1.6</v>
      </c>
      <c r="D1260">
        <f>(IF(brenna7[[#This Row],[temperatura]]&lt;0,1,0)*IF(brenna7[[#This Row],[opad]]&gt;0,1, 0)*brenna7[[#This Row],[opad]]+D1259)*IF(E1260=1,0,1)*IF(E1259=1,0,1)</f>
        <v>0</v>
      </c>
      <c r="E1260">
        <f t="shared" si="21"/>
        <v>0</v>
      </c>
    </row>
    <row r="1261" spans="1:5" x14ac:dyDescent="0.25">
      <c r="A1261" s="1">
        <v>43518.458333333336</v>
      </c>
      <c r="B1261">
        <v>-4.9000000000000004</v>
      </c>
      <c r="C1261">
        <v>1.6</v>
      </c>
      <c r="D1261">
        <f>(IF(brenna7[[#This Row],[temperatura]]&lt;0,1,0)*IF(brenna7[[#This Row],[opad]]&gt;0,1, 0)*brenna7[[#This Row],[opad]]+D1260)*IF(E1261=1,0,1)*IF(E1260=1,0,1)</f>
        <v>1.6</v>
      </c>
      <c r="E1261">
        <f t="shared" si="21"/>
        <v>0</v>
      </c>
    </row>
    <row r="1262" spans="1:5" x14ac:dyDescent="0.25">
      <c r="A1262" s="1">
        <v>43518.5</v>
      </c>
      <c r="B1262">
        <v>-4.7</v>
      </c>
      <c r="C1262">
        <v>1.6</v>
      </c>
      <c r="D1262">
        <f>(IF(brenna7[[#This Row],[temperatura]]&lt;0,1,0)*IF(brenna7[[#This Row],[opad]]&gt;0,1, 0)*brenna7[[#This Row],[opad]]+D1261)*IF(E1262=1,0,1)*IF(E1261=1,0,1)</f>
        <v>3.2</v>
      </c>
      <c r="E1262">
        <f t="shared" si="21"/>
        <v>0</v>
      </c>
    </row>
    <row r="1263" spans="1:5" x14ac:dyDescent="0.25">
      <c r="A1263" s="1">
        <v>43518.541666666664</v>
      </c>
      <c r="B1263">
        <v>-3.6</v>
      </c>
      <c r="C1263">
        <v>1.6</v>
      </c>
      <c r="D1263">
        <f>(IF(brenna7[[#This Row],[temperatura]]&lt;0,1,0)*IF(brenna7[[#This Row],[opad]]&gt;0,1, 0)*brenna7[[#This Row],[opad]]+D1262)*IF(E1263=1,0,1)*IF(E1262=1,0,1)</f>
        <v>4.8000000000000007</v>
      </c>
      <c r="E1263">
        <f t="shared" si="21"/>
        <v>0</v>
      </c>
    </row>
    <row r="1264" spans="1:5" x14ac:dyDescent="0.25">
      <c r="A1264" s="1">
        <v>43518.583333333336</v>
      </c>
      <c r="B1264">
        <v>-3.6</v>
      </c>
      <c r="C1264">
        <v>1.6</v>
      </c>
      <c r="D1264">
        <f>(IF(brenna7[[#This Row],[temperatura]]&lt;0,1,0)*IF(brenna7[[#This Row],[opad]]&gt;0,1, 0)*brenna7[[#This Row],[opad]]+D1263)*IF(E1264=1,0,1)*IF(E1263=1,0,1)</f>
        <v>0</v>
      </c>
      <c r="E1264">
        <f t="shared" si="21"/>
        <v>1</v>
      </c>
    </row>
    <row r="1265" spans="1:5" x14ac:dyDescent="0.25">
      <c r="A1265" s="1">
        <v>43518.625</v>
      </c>
      <c r="B1265">
        <v>-3.7</v>
      </c>
      <c r="C1265">
        <v>1.6</v>
      </c>
      <c r="D1265">
        <f>(IF(brenna7[[#This Row],[temperatura]]&lt;0,1,0)*IF(brenna7[[#This Row],[opad]]&gt;0,1, 0)*brenna7[[#This Row],[opad]]+D1264)*IF(E1265=1,0,1)*IF(E1264=1,0,1)</f>
        <v>0</v>
      </c>
      <c r="E1265">
        <f t="shared" si="21"/>
        <v>0</v>
      </c>
    </row>
    <row r="1266" spans="1:5" x14ac:dyDescent="0.25">
      <c r="A1266" s="1">
        <v>43518.666666666664</v>
      </c>
      <c r="B1266">
        <v>-5</v>
      </c>
      <c r="C1266">
        <v>1.6</v>
      </c>
      <c r="D1266">
        <f>(IF(brenna7[[#This Row],[temperatura]]&lt;0,1,0)*IF(brenna7[[#This Row],[opad]]&gt;0,1, 0)*brenna7[[#This Row],[opad]]+D1265)*IF(E1266=1,0,1)*IF(E1265=1,0,1)</f>
        <v>1.6</v>
      </c>
      <c r="E1266">
        <f t="shared" si="21"/>
        <v>0</v>
      </c>
    </row>
    <row r="1267" spans="1:5" x14ac:dyDescent="0.25">
      <c r="A1267" s="1">
        <v>43518.708333333336</v>
      </c>
      <c r="B1267">
        <v>-6.3</v>
      </c>
      <c r="C1267">
        <v>1.6</v>
      </c>
      <c r="D1267">
        <f>(IF(brenna7[[#This Row],[temperatura]]&lt;0,1,0)*IF(brenna7[[#This Row],[opad]]&gt;0,1, 0)*brenna7[[#This Row],[opad]]+D1266)*IF(E1267=1,0,1)*IF(E1266=1,0,1)</f>
        <v>3.2</v>
      </c>
      <c r="E1267">
        <f t="shared" si="21"/>
        <v>0</v>
      </c>
    </row>
    <row r="1268" spans="1:5" x14ac:dyDescent="0.25">
      <c r="A1268" s="1">
        <v>43518.75</v>
      </c>
      <c r="B1268">
        <v>-7</v>
      </c>
      <c r="C1268">
        <v>1.6</v>
      </c>
      <c r="D1268">
        <f>(IF(brenna7[[#This Row],[temperatura]]&lt;0,1,0)*IF(brenna7[[#This Row],[opad]]&gt;0,1, 0)*brenna7[[#This Row],[opad]]+D1267)*IF(E1268=1,0,1)*IF(E1267=1,0,1)</f>
        <v>4.8000000000000007</v>
      </c>
      <c r="E1268">
        <f t="shared" si="21"/>
        <v>0</v>
      </c>
    </row>
    <row r="1269" spans="1:5" x14ac:dyDescent="0.25">
      <c r="A1269" s="1">
        <v>43518.791666666664</v>
      </c>
      <c r="B1269">
        <v>-7.8</v>
      </c>
      <c r="C1269">
        <v>1.6</v>
      </c>
      <c r="D1269">
        <f>(IF(brenna7[[#This Row],[temperatura]]&lt;0,1,0)*IF(brenna7[[#This Row],[opad]]&gt;0,1, 0)*brenna7[[#This Row],[opad]]+D1268)*IF(E1269=1,0,1)*IF(E1268=1,0,1)</f>
        <v>0</v>
      </c>
      <c r="E1269">
        <f t="shared" si="21"/>
        <v>1</v>
      </c>
    </row>
    <row r="1270" spans="1:5" x14ac:dyDescent="0.25">
      <c r="A1270" s="1">
        <v>43518.833333333336</v>
      </c>
      <c r="B1270">
        <v>-8.4</v>
      </c>
      <c r="C1270">
        <v>1.6</v>
      </c>
      <c r="D1270">
        <f>(IF(brenna7[[#This Row],[temperatura]]&lt;0,1,0)*IF(brenna7[[#This Row],[opad]]&gt;0,1, 0)*brenna7[[#This Row],[opad]]+D1269)*IF(E1270=1,0,1)*IF(E1269=1,0,1)</f>
        <v>0</v>
      </c>
      <c r="E1270">
        <f t="shared" si="21"/>
        <v>0</v>
      </c>
    </row>
    <row r="1271" spans="1:5" x14ac:dyDescent="0.25">
      <c r="A1271" s="1">
        <v>43518.875</v>
      </c>
      <c r="B1271">
        <v>-8.9</v>
      </c>
      <c r="C1271">
        <v>1.6</v>
      </c>
      <c r="D1271">
        <f>(IF(brenna7[[#This Row],[temperatura]]&lt;0,1,0)*IF(brenna7[[#This Row],[opad]]&gt;0,1, 0)*brenna7[[#This Row],[opad]]+D1270)*IF(E1271=1,0,1)*IF(E1270=1,0,1)</f>
        <v>1.6</v>
      </c>
      <c r="E1271">
        <f t="shared" si="21"/>
        <v>0</v>
      </c>
    </row>
    <row r="1272" spans="1:5" x14ac:dyDescent="0.25">
      <c r="A1272" s="1">
        <v>43518.916666666664</v>
      </c>
      <c r="B1272">
        <v>-9.3000000000000007</v>
      </c>
      <c r="C1272">
        <v>1.6</v>
      </c>
      <c r="D1272">
        <f>(IF(brenna7[[#This Row],[temperatura]]&lt;0,1,0)*IF(brenna7[[#This Row],[opad]]&gt;0,1, 0)*brenna7[[#This Row],[opad]]+D1271)*IF(E1272=1,0,1)*IF(E1271=1,0,1)</f>
        <v>3.2</v>
      </c>
      <c r="E1272">
        <f t="shared" si="21"/>
        <v>0</v>
      </c>
    </row>
    <row r="1273" spans="1:5" x14ac:dyDescent="0.25">
      <c r="A1273" s="1">
        <v>43518.958333333336</v>
      </c>
      <c r="B1273">
        <v>-9.6999999999999993</v>
      </c>
      <c r="C1273">
        <v>1.6</v>
      </c>
      <c r="D1273">
        <f>(IF(brenna7[[#This Row],[temperatura]]&lt;0,1,0)*IF(brenna7[[#This Row],[opad]]&gt;0,1, 0)*brenna7[[#This Row],[opad]]+D1272)*IF(E1273=1,0,1)*IF(E1272=1,0,1)</f>
        <v>4.8000000000000007</v>
      </c>
      <c r="E1273">
        <f t="shared" si="21"/>
        <v>0</v>
      </c>
    </row>
    <row r="1274" spans="1:5" x14ac:dyDescent="0.25">
      <c r="A1274" s="1">
        <v>43519</v>
      </c>
      <c r="B1274">
        <v>-10</v>
      </c>
      <c r="C1274">
        <v>1.6</v>
      </c>
      <c r="D1274">
        <f>(IF(brenna7[[#This Row],[temperatura]]&lt;0,1,0)*IF(brenna7[[#This Row],[opad]]&gt;0,1, 0)*brenna7[[#This Row],[opad]]+D1273)*IF(E1274=1,0,1)*IF(E1273=1,0,1)</f>
        <v>0</v>
      </c>
      <c r="E1274">
        <f t="shared" si="21"/>
        <v>1</v>
      </c>
    </row>
    <row r="1275" spans="1:5" x14ac:dyDescent="0.25">
      <c r="A1275" s="1">
        <v>43519.041666666664</v>
      </c>
      <c r="B1275">
        <v>-10.3</v>
      </c>
      <c r="C1275">
        <v>1.6</v>
      </c>
      <c r="D1275">
        <f>(IF(brenna7[[#This Row],[temperatura]]&lt;0,1,0)*IF(brenna7[[#This Row],[opad]]&gt;0,1, 0)*brenna7[[#This Row],[opad]]+D1274)*IF(E1275=1,0,1)*IF(E1274=1,0,1)</f>
        <v>0</v>
      </c>
      <c r="E1275">
        <f t="shared" si="21"/>
        <v>0</v>
      </c>
    </row>
    <row r="1276" spans="1:5" x14ac:dyDescent="0.25">
      <c r="A1276" s="1">
        <v>43519.083333333336</v>
      </c>
      <c r="B1276">
        <v>-10.7</v>
      </c>
      <c r="C1276">
        <v>1.6</v>
      </c>
      <c r="D1276">
        <f>(IF(brenna7[[#This Row],[temperatura]]&lt;0,1,0)*IF(brenna7[[#This Row],[opad]]&gt;0,1, 0)*brenna7[[#This Row],[opad]]+D1275)*IF(E1276=1,0,1)*IF(E1275=1,0,1)</f>
        <v>1.6</v>
      </c>
      <c r="E1276">
        <f t="shared" si="21"/>
        <v>0</v>
      </c>
    </row>
    <row r="1277" spans="1:5" x14ac:dyDescent="0.25">
      <c r="A1277" s="1">
        <v>43519.125</v>
      </c>
      <c r="B1277">
        <v>-10.9</v>
      </c>
      <c r="C1277">
        <v>1.6</v>
      </c>
      <c r="D1277">
        <f>(IF(brenna7[[#This Row],[temperatura]]&lt;0,1,0)*IF(brenna7[[#This Row],[opad]]&gt;0,1, 0)*brenna7[[#This Row],[opad]]+D1276)*IF(E1277=1,0,1)*IF(E1276=1,0,1)</f>
        <v>3.2</v>
      </c>
      <c r="E1277">
        <f t="shared" si="21"/>
        <v>0</v>
      </c>
    </row>
    <row r="1278" spans="1:5" x14ac:dyDescent="0.25">
      <c r="A1278" s="1">
        <v>43519.166666666664</v>
      </c>
      <c r="B1278">
        <v>-11.2</v>
      </c>
      <c r="C1278">
        <v>1.6</v>
      </c>
      <c r="D1278">
        <f>(IF(brenna7[[#This Row],[temperatura]]&lt;0,1,0)*IF(brenna7[[#This Row],[opad]]&gt;0,1, 0)*brenna7[[#This Row],[opad]]+D1277)*IF(E1278=1,0,1)*IF(E1277=1,0,1)</f>
        <v>4.8000000000000007</v>
      </c>
      <c r="E1278">
        <f t="shared" si="21"/>
        <v>0</v>
      </c>
    </row>
    <row r="1279" spans="1:5" x14ac:dyDescent="0.25">
      <c r="A1279" s="1">
        <v>43519.208333333336</v>
      </c>
      <c r="B1279">
        <v>-11.4</v>
      </c>
      <c r="C1279">
        <v>1.6</v>
      </c>
      <c r="D1279">
        <f>(IF(brenna7[[#This Row],[temperatura]]&lt;0,1,0)*IF(brenna7[[#This Row],[opad]]&gt;0,1, 0)*brenna7[[#This Row],[opad]]+D1278)*IF(E1279=1,0,1)*IF(E1278=1,0,1)</f>
        <v>0</v>
      </c>
      <c r="E1279">
        <f t="shared" si="21"/>
        <v>1</v>
      </c>
    </row>
    <row r="1280" spans="1:5" x14ac:dyDescent="0.25">
      <c r="A1280" s="1">
        <v>43519.25</v>
      </c>
      <c r="B1280">
        <v>-11.8</v>
      </c>
      <c r="C1280">
        <v>1.6</v>
      </c>
      <c r="D1280">
        <f>(IF(brenna7[[#This Row],[temperatura]]&lt;0,1,0)*IF(brenna7[[#This Row],[opad]]&gt;0,1, 0)*brenna7[[#This Row],[opad]]+D1279)*IF(E1280=1,0,1)*IF(E1279=1,0,1)</f>
        <v>0</v>
      </c>
      <c r="E1280">
        <f t="shared" si="21"/>
        <v>0</v>
      </c>
    </row>
    <row r="1281" spans="1:5" x14ac:dyDescent="0.25">
      <c r="A1281" s="1">
        <v>43519.291666666664</v>
      </c>
      <c r="B1281">
        <v>-11.6</v>
      </c>
      <c r="C1281">
        <v>1.6</v>
      </c>
      <c r="D1281">
        <f>(IF(brenna7[[#This Row],[temperatura]]&lt;0,1,0)*IF(brenna7[[#This Row],[opad]]&gt;0,1, 0)*brenna7[[#This Row],[opad]]+D1280)*IF(E1281=1,0,1)*IF(E1280=1,0,1)</f>
        <v>1.6</v>
      </c>
      <c r="E1281">
        <f t="shared" si="21"/>
        <v>0</v>
      </c>
    </row>
    <row r="1282" spans="1:5" x14ac:dyDescent="0.25">
      <c r="A1282" s="1">
        <v>43519.333333333336</v>
      </c>
      <c r="B1282">
        <v>-10</v>
      </c>
      <c r="C1282">
        <v>0</v>
      </c>
      <c r="D1282">
        <f>(IF(brenna7[[#This Row],[temperatura]]&lt;0,1,0)*IF(brenna7[[#This Row],[opad]]&gt;0,1, 0)*brenna7[[#This Row],[opad]]+D1281)*IF(E1282=1,0,1)*IF(E1281=1,0,1)</f>
        <v>1.6</v>
      </c>
      <c r="E1282">
        <f t="shared" si="21"/>
        <v>0</v>
      </c>
    </row>
    <row r="1283" spans="1:5" x14ac:dyDescent="0.25">
      <c r="A1283" s="1">
        <v>43519.375</v>
      </c>
      <c r="B1283">
        <v>-8.1999999999999993</v>
      </c>
      <c r="C1283">
        <v>0</v>
      </c>
      <c r="D1283">
        <f>(IF(brenna7[[#This Row],[temperatura]]&lt;0,1,0)*IF(brenna7[[#This Row],[opad]]&gt;0,1, 0)*brenna7[[#This Row],[opad]]+D1282)*IF(E1283=1,0,1)*IF(E1282=1,0,1)</f>
        <v>1.6</v>
      </c>
      <c r="E1283">
        <f t="shared" si="21"/>
        <v>0</v>
      </c>
    </row>
    <row r="1284" spans="1:5" x14ac:dyDescent="0.25">
      <c r="A1284" s="1">
        <v>43519.416666666664</v>
      </c>
      <c r="B1284">
        <v>-6.9</v>
      </c>
      <c r="C1284">
        <v>0</v>
      </c>
      <c r="D1284">
        <f>(IF(brenna7[[#This Row],[temperatura]]&lt;0,1,0)*IF(brenna7[[#This Row],[opad]]&gt;0,1, 0)*brenna7[[#This Row],[opad]]+D1283)*IF(E1284=1,0,1)*IF(E1283=1,0,1)</f>
        <v>1.6</v>
      </c>
      <c r="E1284">
        <f t="shared" si="21"/>
        <v>0</v>
      </c>
    </row>
    <row r="1285" spans="1:5" x14ac:dyDescent="0.25">
      <c r="A1285" s="1">
        <v>43519.458333333336</v>
      </c>
      <c r="B1285">
        <v>-6.2</v>
      </c>
      <c r="C1285">
        <v>0</v>
      </c>
      <c r="D1285">
        <f>(IF(brenna7[[#This Row],[temperatura]]&lt;0,1,0)*IF(brenna7[[#This Row],[opad]]&gt;0,1, 0)*brenna7[[#This Row],[opad]]+D1284)*IF(E1285=1,0,1)*IF(E1284=1,0,1)</f>
        <v>1.6</v>
      </c>
      <c r="E1285">
        <f t="shared" si="21"/>
        <v>0</v>
      </c>
    </row>
    <row r="1286" spans="1:5" x14ac:dyDescent="0.25">
      <c r="A1286" s="1">
        <v>43519.5</v>
      </c>
      <c r="B1286">
        <v>-5.7</v>
      </c>
      <c r="C1286">
        <v>0</v>
      </c>
      <c r="D1286">
        <f>(IF(brenna7[[#This Row],[temperatura]]&lt;0,1,0)*IF(brenna7[[#This Row],[opad]]&gt;0,1, 0)*brenna7[[#This Row],[opad]]+D1285)*IF(E1286=1,0,1)*IF(E1285=1,0,1)</f>
        <v>1.6</v>
      </c>
      <c r="E1286">
        <f t="shared" si="21"/>
        <v>0</v>
      </c>
    </row>
    <row r="1287" spans="1:5" x14ac:dyDescent="0.25">
      <c r="A1287" s="1">
        <v>43519.541666666664</v>
      </c>
      <c r="B1287">
        <v>-5.8</v>
      </c>
      <c r="C1287">
        <v>0</v>
      </c>
      <c r="D1287">
        <f>(IF(brenna7[[#This Row],[temperatura]]&lt;0,1,0)*IF(brenna7[[#This Row],[opad]]&gt;0,1, 0)*brenna7[[#This Row],[opad]]+D1286)*IF(E1287=1,0,1)*IF(E1286=1,0,1)</f>
        <v>1.6</v>
      </c>
      <c r="E1287">
        <f t="shared" si="21"/>
        <v>0</v>
      </c>
    </row>
    <row r="1288" spans="1:5" x14ac:dyDescent="0.25">
      <c r="A1288" s="1">
        <v>43519.583333333336</v>
      </c>
      <c r="B1288">
        <v>-5.5</v>
      </c>
      <c r="C1288">
        <v>0</v>
      </c>
      <c r="D1288">
        <f>(IF(brenna7[[#This Row],[temperatura]]&lt;0,1,0)*IF(brenna7[[#This Row],[opad]]&gt;0,1, 0)*brenna7[[#This Row],[opad]]+D1287)*IF(E1288=1,0,1)*IF(E1287=1,0,1)</f>
        <v>1.6</v>
      </c>
      <c r="E1288">
        <f t="shared" si="21"/>
        <v>0</v>
      </c>
    </row>
    <row r="1289" spans="1:5" x14ac:dyDescent="0.25">
      <c r="A1289" s="1">
        <v>43519.625</v>
      </c>
      <c r="B1289">
        <v>-4.7</v>
      </c>
      <c r="C1289">
        <v>0</v>
      </c>
      <c r="D1289">
        <f>(IF(brenna7[[#This Row],[temperatura]]&lt;0,1,0)*IF(brenna7[[#This Row],[opad]]&gt;0,1, 0)*brenna7[[#This Row],[opad]]+D1288)*IF(E1289=1,0,1)*IF(E1288=1,0,1)</f>
        <v>1.6</v>
      </c>
      <c r="E1289">
        <f t="shared" si="21"/>
        <v>0</v>
      </c>
    </row>
    <row r="1290" spans="1:5" x14ac:dyDescent="0.25">
      <c r="A1290" s="1">
        <v>43519.666666666664</v>
      </c>
      <c r="B1290">
        <v>-5.5</v>
      </c>
      <c r="C1290">
        <v>0</v>
      </c>
      <c r="D1290">
        <f>(IF(brenna7[[#This Row],[temperatura]]&lt;0,1,0)*IF(brenna7[[#This Row],[opad]]&gt;0,1, 0)*brenna7[[#This Row],[opad]]+D1289)*IF(E1290=1,0,1)*IF(E1289=1,0,1)</f>
        <v>1.6</v>
      </c>
      <c r="E1290">
        <f t="shared" si="21"/>
        <v>0</v>
      </c>
    </row>
    <row r="1291" spans="1:5" x14ac:dyDescent="0.25">
      <c r="A1291" s="1">
        <v>43519.708333333336</v>
      </c>
      <c r="B1291">
        <v>-6.9</v>
      </c>
      <c r="C1291">
        <v>0</v>
      </c>
      <c r="D1291">
        <f>(IF(brenna7[[#This Row],[temperatura]]&lt;0,1,0)*IF(brenna7[[#This Row],[opad]]&gt;0,1, 0)*brenna7[[#This Row],[opad]]+D1290)*IF(E1291=1,0,1)*IF(E1290=1,0,1)</f>
        <v>1.6</v>
      </c>
      <c r="E1291">
        <f t="shared" si="21"/>
        <v>0</v>
      </c>
    </row>
    <row r="1292" spans="1:5" x14ac:dyDescent="0.25">
      <c r="A1292" s="1">
        <v>43519.75</v>
      </c>
      <c r="B1292">
        <v>-7.4</v>
      </c>
      <c r="C1292">
        <v>0</v>
      </c>
      <c r="D1292">
        <f>(IF(brenna7[[#This Row],[temperatura]]&lt;0,1,0)*IF(brenna7[[#This Row],[opad]]&gt;0,1, 0)*brenna7[[#This Row],[opad]]+D1291)*IF(E1292=1,0,1)*IF(E1291=1,0,1)</f>
        <v>1.6</v>
      </c>
      <c r="E1292">
        <f t="shared" si="21"/>
        <v>0</v>
      </c>
    </row>
    <row r="1293" spans="1:5" x14ac:dyDescent="0.25">
      <c r="A1293" s="1">
        <v>43519.791666666664</v>
      </c>
      <c r="B1293">
        <v>-7.9</v>
      </c>
      <c r="C1293">
        <v>0</v>
      </c>
      <c r="D1293">
        <f>(IF(brenna7[[#This Row],[temperatura]]&lt;0,1,0)*IF(brenna7[[#This Row],[opad]]&gt;0,1, 0)*brenna7[[#This Row],[opad]]+D1292)*IF(E1293=1,0,1)*IF(E1292=1,0,1)</f>
        <v>1.6</v>
      </c>
      <c r="E1293">
        <f t="shared" si="21"/>
        <v>0</v>
      </c>
    </row>
    <row r="1294" spans="1:5" x14ac:dyDescent="0.25">
      <c r="A1294" s="1">
        <v>43519.833333333336</v>
      </c>
      <c r="B1294">
        <v>-7.9</v>
      </c>
      <c r="C1294">
        <v>0</v>
      </c>
      <c r="D1294">
        <f>(IF(brenna7[[#This Row],[temperatura]]&lt;0,1,0)*IF(brenna7[[#This Row],[opad]]&gt;0,1, 0)*brenna7[[#This Row],[opad]]+D1293)*IF(E1294=1,0,1)*IF(E1293=1,0,1)</f>
        <v>1.6</v>
      </c>
      <c r="E1294">
        <f t="shared" si="21"/>
        <v>0</v>
      </c>
    </row>
    <row r="1295" spans="1:5" x14ac:dyDescent="0.25">
      <c r="A1295" s="1">
        <v>43519.875</v>
      </c>
      <c r="B1295">
        <v>-8</v>
      </c>
      <c r="C1295">
        <v>0</v>
      </c>
      <c r="D1295">
        <f>(IF(brenna7[[#This Row],[temperatura]]&lt;0,1,0)*IF(brenna7[[#This Row],[opad]]&gt;0,1, 0)*brenna7[[#This Row],[opad]]+D1294)*IF(E1295=1,0,1)*IF(E1294=1,0,1)</f>
        <v>1.6</v>
      </c>
      <c r="E1295">
        <f t="shared" si="21"/>
        <v>0</v>
      </c>
    </row>
    <row r="1296" spans="1:5" x14ac:dyDescent="0.25">
      <c r="A1296" s="1">
        <v>43519.916666666664</v>
      </c>
      <c r="B1296">
        <v>-8</v>
      </c>
      <c r="C1296">
        <v>0</v>
      </c>
      <c r="D1296">
        <f>(IF(brenna7[[#This Row],[temperatura]]&lt;0,1,0)*IF(brenna7[[#This Row],[opad]]&gt;0,1, 0)*brenna7[[#This Row],[opad]]+D1295)*IF(E1296=1,0,1)*IF(E1295=1,0,1)</f>
        <v>1.6</v>
      </c>
      <c r="E1296">
        <f t="shared" si="21"/>
        <v>0</v>
      </c>
    </row>
    <row r="1297" spans="1:5" x14ac:dyDescent="0.25">
      <c r="A1297" s="1">
        <v>43519.958333333336</v>
      </c>
      <c r="B1297">
        <v>-7.8</v>
      </c>
      <c r="C1297">
        <v>0</v>
      </c>
      <c r="D1297">
        <f>(IF(brenna7[[#This Row],[temperatura]]&lt;0,1,0)*IF(brenna7[[#This Row],[opad]]&gt;0,1, 0)*brenna7[[#This Row],[opad]]+D1296)*IF(E1297=1,0,1)*IF(E1296=1,0,1)</f>
        <v>1.6</v>
      </c>
      <c r="E1297">
        <f t="shared" si="21"/>
        <v>0</v>
      </c>
    </row>
    <row r="1298" spans="1:5" x14ac:dyDescent="0.25">
      <c r="A1298" s="1">
        <v>43520</v>
      </c>
      <c r="B1298">
        <v>-7.5</v>
      </c>
      <c r="C1298">
        <v>0</v>
      </c>
      <c r="D1298">
        <f>(IF(brenna7[[#This Row],[temperatura]]&lt;0,1,0)*IF(brenna7[[#This Row],[opad]]&gt;0,1, 0)*brenna7[[#This Row],[opad]]+D1297)*IF(E1298=1,0,1)*IF(E1297=1,0,1)</f>
        <v>1.6</v>
      </c>
      <c r="E1298">
        <f t="shared" si="21"/>
        <v>0</v>
      </c>
    </row>
    <row r="1299" spans="1:5" x14ac:dyDescent="0.25">
      <c r="A1299" s="1">
        <v>43520.041666666664</v>
      </c>
      <c r="B1299">
        <v>-6.9</v>
      </c>
      <c r="C1299">
        <v>0</v>
      </c>
      <c r="D1299">
        <f>(IF(brenna7[[#This Row],[temperatura]]&lt;0,1,0)*IF(brenna7[[#This Row],[opad]]&gt;0,1, 0)*brenna7[[#This Row],[opad]]+D1298)*IF(E1299=1,0,1)*IF(E1298=1,0,1)</f>
        <v>1.6</v>
      </c>
      <c r="E1299">
        <f t="shared" si="21"/>
        <v>0</v>
      </c>
    </row>
    <row r="1300" spans="1:5" x14ac:dyDescent="0.25">
      <c r="A1300" s="1">
        <v>43520.083333333336</v>
      </c>
      <c r="B1300">
        <v>-5.0999999999999996</v>
      </c>
      <c r="C1300">
        <v>0</v>
      </c>
      <c r="D1300">
        <f>(IF(brenna7[[#This Row],[temperatura]]&lt;0,1,0)*IF(brenna7[[#This Row],[opad]]&gt;0,1, 0)*brenna7[[#This Row],[opad]]+D1299)*IF(E1300=1,0,1)*IF(E1299=1,0,1)</f>
        <v>1.6</v>
      </c>
      <c r="E1300">
        <f t="shared" si="21"/>
        <v>0</v>
      </c>
    </row>
    <row r="1301" spans="1:5" x14ac:dyDescent="0.25">
      <c r="A1301" s="1">
        <v>43520.125</v>
      </c>
      <c r="B1301">
        <v>-4.5</v>
      </c>
      <c r="C1301">
        <v>0</v>
      </c>
      <c r="D1301">
        <f>(IF(brenna7[[#This Row],[temperatura]]&lt;0,1,0)*IF(brenna7[[#This Row],[opad]]&gt;0,1, 0)*brenna7[[#This Row],[opad]]+D1300)*IF(E1301=1,0,1)*IF(E1300=1,0,1)</f>
        <v>1.6</v>
      </c>
      <c r="E1301">
        <f t="shared" si="21"/>
        <v>0</v>
      </c>
    </row>
    <row r="1302" spans="1:5" x14ac:dyDescent="0.25">
      <c r="A1302" s="1">
        <v>43520.166666666664</v>
      </c>
      <c r="B1302">
        <v>-4.0999999999999996</v>
      </c>
      <c r="C1302">
        <v>0</v>
      </c>
      <c r="D1302">
        <f>(IF(brenna7[[#This Row],[temperatura]]&lt;0,1,0)*IF(brenna7[[#This Row],[opad]]&gt;0,1, 0)*brenna7[[#This Row],[opad]]+D1301)*IF(E1302=1,0,1)*IF(E1301=1,0,1)</f>
        <v>1.6</v>
      </c>
      <c r="E1302">
        <f t="shared" si="21"/>
        <v>0</v>
      </c>
    </row>
    <row r="1303" spans="1:5" x14ac:dyDescent="0.25">
      <c r="A1303" s="1">
        <v>43520.208333333336</v>
      </c>
      <c r="B1303">
        <v>-4.8</v>
      </c>
      <c r="C1303">
        <v>0</v>
      </c>
      <c r="D1303">
        <f>(IF(brenna7[[#This Row],[temperatura]]&lt;0,1,0)*IF(brenna7[[#This Row],[opad]]&gt;0,1, 0)*brenna7[[#This Row],[opad]]+D1302)*IF(E1303=1,0,1)*IF(E1302=1,0,1)</f>
        <v>1.6</v>
      </c>
      <c r="E1303">
        <f t="shared" si="21"/>
        <v>0</v>
      </c>
    </row>
    <row r="1304" spans="1:5" x14ac:dyDescent="0.25">
      <c r="A1304" s="1">
        <v>43520.25</v>
      </c>
      <c r="B1304">
        <v>-5.3</v>
      </c>
      <c r="C1304">
        <v>0</v>
      </c>
      <c r="D1304">
        <f>(IF(brenna7[[#This Row],[temperatura]]&lt;0,1,0)*IF(brenna7[[#This Row],[opad]]&gt;0,1, 0)*brenna7[[#This Row],[opad]]+D1303)*IF(E1304=1,0,1)*IF(E1303=1,0,1)</f>
        <v>1.6</v>
      </c>
      <c r="E1304">
        <f t="shared" si="21"/>
        <v>0</v>
      </c>
    </row>
    <row r="1305" spans="1:5" x14ac:dyDescent="0.25">
      <c r="A1305" s="1">
        <v>43520.291666666664</v>
      </c>
      <c r="B1305">
        <v>-4.4000000000000004</v>
      </c>
      <c r="C1305">
        <v>0</v>
      </c>
      <c r="D1305">
        <f>(IF(brenna7[[#This Row],[temperatura]]&lt;0,1,0)*IF(brenna7[[#This Row],[opad]]&gt;0,1, 0)*brenna7[[#This Row],[opad]]+D1304)*IF(E1305=1,0,1)*IF(E1304=1,0,1)</f>
        <v>1.6</v>
      </c>
      <c r="E1305">
        <f t="shared" ref="E1305:E1368" si="22">IF(D1304&gt;=4,1,0)</f>
        <v>0</v>
      </c>
    </row>
    <row r="1306" spans="1:5" x14ac:dyDescent="0.25">
      <c r="A1306" s="1">
        <v>43520.333333333336</v>
      </c>
      <c r="B1306">
        <v>-3.7</v>
      </c>
      <c r="C1306">
        <v>0</v>
      </c>
      <c r="D1306">
        <f>(IF(brenna7[[#This Row],[temperatura]]&lt;0,1,0)*IF(brenna7[[#This Row],[opad]]&gt;0,1, 0)*brenna7[[#This Row],[opad]]+D1305)*IF(E1306=1,0,1)*IF(E1305=1,0,1)</f>
        <v>1.6</v>
      </c>
      <c r="E1306">
        <f t="shared" si="22"/>
        <v>0</v>
      </c>
    </row>
    <row r="1307" spans="1:5" x14ac:dyDescent="0.25">
      <c r="A1307" s="1">
        <v>43520.375</v>
      </c>
      <c r="B1307">
        <v>-2.9</v>
      </c>
      <c r="C1307">
        <v>0</v>
      </c>
      <c r="D1307">
        <f>(IF(brenna7[[#This Row],[temperatura]]&lt;0,1,0)*IF(brenna7[[#This Row],[opad]]&gt;0,1, 0)*brenna7[[#This Row],[opad]]+D1306)*IF(E1307=1,0,1)*IF(E1306=1,0,1)</f>
        <v>1.6</v>
      </c>
      <c r="E1307">
        <f t="shared" si="22"/>
        <v>0</v>
      </c>
    </row>
    <row r="1308" spans="1:5" x14ac:dyDescent="0.25">
      <c r="A1308" s="1">
        <v>43520.416666666664</v>
      </c>
      <c r="B1308">
        <v>-2.2999999999999998</v>
      </c>
      <c r="C1308">
        <v>0</v>
      </c>
      <c r="D1308">
        <f>(IF(brenna7[[#This Row],[temperatura]]&lt;0,1,0)*IF(brenna7[[#This Row],[opad]]&gt;0,1, 0)*brenna7[[#This Row],[opad]]+D1307)*IF(E1308=1,0,1)*IF(E1307=1,0,1)</f>
        <v>1.6</v>
      </c>
      <c r="E1308">
        <f t="shared" si="22"/>
        <v>0</v>
      </c>
    </row>
    <row r="1309" spans="1:5" x14ac:dyDescent="0.25">
      <c r="A1309" s="1">
        <v>43520.458333333336</v>
      </c>
      <c r="B1309">
        <v>-2.2000000000000002</v>
      </c>
      <c r="C1309">
        <v>0</v>
      </c>
      <c r="D1309">
        <f>(IF(brenna7[[#This Row],[temperatura]]&lt;0,1,0)*IF(brenna7[[#This Row],[opad]]&gt;0,1, 0)*brenna7[[#This Row],[opad]]+D1308)*IF(E1309=1,0,1)*IF(E1308=1,0,1)</f>
        <v>1.6</v>
      </c>
      <c r="E1309">
        <f t="shared" si="22"/>
        <v>0</v>
      </c>
    </row>
    <row r="1310" spans="1:5" x14ac:dyDescent="0.25">
      <c r="A1310" s="1">
        <v>43520.5</v>
      </c>
      <c r="B1310">
        <v>-2.6</v>
      </c>
      <c r="C1310">
        <v>0</v>
      </c>
      <c r="D1310">
        <f>(IF(brenna7[[#This Row],[temperatura]]&lt;0,1,0)*IF(brenna7[[#This Row],[opad]]&gt;0,1, 0)*brenna7[[#This Row],[opad]]+D1309)*IF(E1310=1,0,1)*IF(E1309=1,0,1)</f>
        <v>1.6</v>
      </c>
      <c r="E1310">
        <f t="shared" si="22"/>
        <v>0</v>
      </c>
    </row>
    <row r="1311" spans="1:5" x14ac:dyDescent="0.25">
      <c r="A1311" s="1">
        <v>43520.541666666664</v>
      </c>
      <c r="B1311">
        <v>-1.2</v>
      </c>
      <c r="C1311">
        <v>0</v>
      </c>
      <c r="D1311">
        <f>(IF(brenna7[[#This Row],[temperatura]]&lt;0,1,0)*IF(brenna7[[#This Row],[opad]]&gt;0,1, 0)*brenna7[[#This Row],[opad]]+D1310)*IF(E1311=1,0,1)*IF(E1310=1,0,1)</f>
        <v>1.6</v>
      </c>
      <c r="E1311">
        <f t="shared" si="22"/>
        <v>0</v>
      </c>
    </row>
    <row r="1312" spans="1:5" x14ac:dyDescent="0.25">
      <c r="A1312" s="1">
        <v>43520.583333333336</v>
      </c>
      <c r="B1312">
        <v>-1</v>
      </c>
      <c r="C1312">
        <v>0</v>
      </c>
      <c r="D1312">
        <f>(IF(brenna7[[#This Row],[temperatura]]&lt;0,1,0)*IF(brenna7[[#This Row],[opad]]&gt;0,1, 0)*brenna7[[#This Row],[opad]]+D1311)*IF(E1312=1,0,1)*IF(E1311=1,0,1)</f>
        <v>1.6</v>
      </c>
      <c r="E1312">
        <f t="shared" si="22"/>
        <v>0</v>
      </c>
    </row>
    <row r="1313" spans="1:5" x14ac:dyDescent="0.25">
      <c r="A1313" s="1">
        <v>43520.625</v>
      </c>
      <c r="B1313">
        <v>-0.9</v>
      </c>
      <c r="C1313">
        <v>0</v>
      </c>
      <c r="D1313">
        <f>(IF(brenna7[[#This Row],[temperatura]]&lt;0,1,0)*IF(brenna7[[#This Row],[opad]]&gt;0,1, 0)*brenna7[[#This Row],[opad]]+D1312)*IF(E1313=1,0,1)*IF(E1312=1,0,1)</f>
        <v>1.6</v>
      </c>
      <c r="E1313">
        <f t="shared" si="22"/>
        <v>0</v>
      </c>
    </row>
    <row r="1314" spans="1:5" x14ac:dyDescent="0.25">
      <c r="A1314" s="1">
        <v>43520.666666666664</v>
      </c>
      <c r="B1314">
        <v>-1.3</v>
      </c>
      <c r="C1314">
        <v>0</v>
      </c>
      <c r="D1314">
        <f>(IF(brenna7[[#This Row],[temperatura]]&lt;0,1,0)*IF(brenna7[[#This Row],[opad]]&gt;0,1, 0)*brenna7[[#This Row],[opad]]+D1313)*IF(E1314=1,0,1)*IF(E1313=1,0,1)</f>
        <v>1.6</v>
      </c>
      <c r="E1314">
        <f t="shared" si="22"/>
        <v>0</v>
      </c>
    </row>
    <row r="1315" spans="1:5" x14ac:dyDescent="0.25">
      <c r="A1315" s="1">
        <v>43520.708333333336</v>
      </c>
      <c r="B1315">
        <v>-1.4</v>
      </c>
      <c r="C1315">
        <v>0</v>
      </c>
      <c r="D1315">
        <f>(IF(brenna7[[#This Row],[temperatura]]&lt;0,1,0)*IF(brenna7[[#This Row],[opad]]&gt;0,1, 0)*brenna7[[#This Row],[opad]]+D1314)*IF(E1315=1,0,1)*IF(E1314=1,0,1)</f>
        <v>1.6</v>
      </c>
      <c r="E1315">
        <f t="shared" si="22"/>
        <v>0</v>
      </c>
    </row>
    <row r="1316" spans="1:5" x14ac:dyDescent="0.25">
      <c r="A1316" s="1">
        <v>43520.75</v>
      </c>
      <c r="B1316">
        <v>-1.3</v>
      </c>
      <c r="C1316">
        <v>0</v>
      </c>
      <c r="D1316">
        <f>(IF(brenna7[[#This Row],[temperatura]]&lt;0,1,0)*IF(brenna7[[#This Row],[opad]]&gt;0,1, 0)*brenna7[[#This Row],[opad]]+D1315)*IF(E1316=1,0,1)*IF(E1315=1,0,1)</f>
        <v>1.6</v>
      </c>
      <c r="E1316">
        <f t="shared" si="22"/>
        <v>0</v>
      </c>
    </row>
    <row r="1317" spans="1:5" x14ac:dyDescent="0.25">
      <c r="A1317" s="1">
        <v>43520.791666666664</v>
      </c>
      <c r="B1317">
        <v>-0.9</v>
      </c>
      <c r="C1317">
        <v>0</v>
      </c>
      <c r="D1317">
        <f>(IF(brenna7[[#This Row],[temperatura]]&lt;0,1,0)*IF(brenna7[[#This Row],[opad]]&gt;0,1, 0)*brenna7[[#This Row],[opad]]+D1316)*IF(E1317=1,0,1)*IF(E1316=1,0,1)</f>
        <v>1.6</v>
      </c>
      <c r="E1317">
        <f t="shared" si="22"/>
        <v>0</v>
      </c>
    </row>
    <row r="1318" spans="1:5" x14ac:dyDescent="0.25">
      <c r="A1318" s="1">
        <v>43520.833333333336</v>
      </c>
      <c r="B1318">
        <v>-0.9</v>
      </c>
      <c r="C1318">
        <v>0</v>
      </c>
      <c r="D1318">
        <f>(IF(brenna7[[#This Row],[temperatura]]&lt;0,1,0)*IF(brenna7[[#This Row],[opad]]&gt;0,1, 0)*brenna7[[#This Row],[opad]]+D1317)*IF(E1318=1,0,1)*IF(E1317=1,0,1)</f>
        <v>1.6</v>
      </c>
      <c r="E1318">
        <f t="shared" si="22"/>
        <v>0</v>
      </c>
    </row>
    <row r="1319" spans="1:5" x14ac:dyDescent="0.25">
      <c r="A1319" s="1">
        <v>43520.875</v>
      </c>
      <c r="B1319">
        <v>-0.5</v>
      </c>
      <c r="C1319">
        <v>0</v>
      </c>
      <c r="D1319">
        <f>(IF(brenna7[[#This Row],[temperatura]]&lt;0,1,0)*IF(brenna7[[#This Row],[opad]]&gt;0,1, 0)*brenna7[[#This Row],[opad]]+D1318)*IF(E1319=1,0,1)*IF(E1318=1,0,1)</f>
        <v>1.6</v>
      </c>
      <c r="E1319">
        <f t="shared" si="22"/>
        <v>0</v>
      </c>
    </row>
    <row r="1320" spans="1:5" x14ac:dyDescent="0.25">
      <c r="A1320" s="1">
        <v>43520.916666666664</v>
      </c>
      <c r="B1320">
        <v>-0.2</v>
      </c>
      <c r="C1320">
        <v>0</v>
      </c>
      <c r="D1320">
        <f>(IF(brenna7[[#This Row],[temperatura]]&lt;0,1,0)*IF(brenna7[[#This Row],[opad]]&gt;0,1, 0)*brenna7[[#This Row],[opad]]+D1319)*IF(E1320=1,0,1)*IF(E1319=1,0,1)</f>
        <v>1.6</v>
      </c>
      <c r="E1320">
        <f t="shared" si="22"/>
        <v>0</v>
      </c>
    </row>
    <row r="1321" spans="1:5" x14ac:dyDescent="0.25">
      <c r="A1321" s="1">
        <v>43520.958333333336</v>
      </c>
      <c r="B1321">
        <v>0.1</v>
      </c>
      <c r="C1321">
        <v>0</v>
      </c>
      <c r="D1321">
        <f>(IF(brenna7[[#This Row],[temperatura]]&lt;0,1,0)*IF(brenna7[[#This Row],[opad]]&gt;0,1, 0)*brenna7[[#This Row],[opad]]+D1320)*IF(E1321=1,0,1)*IF(E1320=1,0,1)</f>
        <v>1.6</v>
      </c>
      <c r="E1321">
        <f t="shared" si="22"/>
        <v>0</v>
      </c>
    </row>
    <row r="1322" spans="1:5" x14ac:dyDescent="0.25">
      <c r="A1322" s="1">
        <v>43521</v>
      </c>
      <c r="B1322">
        <v>0.5</v>
      </c>
      <c r="C1322">
        <v>0</v>
      </c>
      <c r="D1322">
        <f>(IF(brenna7[[#This Row],[temperatura]]&lt;0,1,0)*IF(brenna7[[#This Row],[opad]]&gt;0,1, 0)*brenna7[[#This Row],[opad]]+D1321)*IF(E1322=1,0,1)*IF(E1321=1,0,1)</f>
        <v>1.6</v>
      </c>
      <c r="E1322">
        <f t="shared" si="22"/>
        <v>0</v>
      </c>
    </row>
    <row r="1323" spans="1:5" x14ac:dyDescent="0.25">
      <c r="A1323" s="1">
        <v>43521.041666666664</v>
      </c>
      <c r="B1323">
        <v>0.6</v>
      </c>
      <c r="C1323">
        <v>0</v>
      </c>
      <c r="D1323">
        <f>(IF(brenna7[[#This Row],[temperatura]]&lt;0,1,0)*IF(brenna7[[#This Row],[opad]]&gt;0,1, 0)*brenna7[[#This Row],[opad]]+D1322)*IF(E1323=1,0,1)*IF(E1322=1,0,1)</f>
        <v>1.6</v>
      </c>
      <c r="E1323">
        <f t="shared" si="22"/>
        <v>0</v>
      </c>
    </row>
    <row r="1324" spans="1:5" x14ac:dyDescent="0.25">
      <c r="A1324" s="1">
        <v>43521.083333333336</v>
      </c>
      <c r="B1324">
        <v>0.3</v>
      </c>
      <c r="C1324">
        <v>0</v>
      </c>
      <c r="D1324">
        <f>(IF(brenna7[[#This Row],[temperatura]]&lt;0,1,0)*IF(brenna7[[#This Row],[opad]]&gt;0,1, 0)*brenna7[[#This Row],[opad]]+D1323)*IF(E1324=1,0,1)*IF(E1323=1,0,1)</f>
        <v>1.6</v>
      </c>
      <c r="E1324">
        <f t="shared" si="22"/>
        <v>0</v>
      </c>
    </row>
    <row r="1325" spans="1:5" x14ac:dyDescent="0.25">
      <c r="A1325" s="1">
        <v>43521.125</v>
      </c>
      <c r="B1325">
        <v>0</v>
      </c>
      <c r="C1325">
        <v>0</v>
      </c>
      <c r="D1325">
        <f>(IF(brenna7[[#This Row],[temperatura]]&lt;0,1,0)*IF(brenna7[[#This Row],[opad]]&gt;0,1, 0)*brenna7[[#This Row],[opad]]+D1324)*IF(E1325=1,0,1)*IF(E1324=1,0,1)</f>
        <v>1.6</v>
      </c>
      <c r="E1325">
        <f t="shared" si="22"/>
        <v>0</v>
      </c>
    </row>
    <row r="1326" spans="1:5" x14ac:dyDescent="0.25">
      <c r="A1326" s="1">
        <v>43521.166666666664</v>
      </c>
      <c r="B1326">
        <v>0</v>
      </c>
      <c r="C1326">
        <v>0</v>
      </c>
      <c r="D1326">
        <f>(IF(brenna7[[#This Row],[temperatura]]&lt;0,1,0)*IF(brenna7[[#This Row],[opad]]&gt;0,1, 0)*brenna7[[#This Row],[opad]]+D1325)*IF(E1326=1,0,1)*IF(E1325=1,0,1)</f>
        <v>1.6</v>
      </c>
      <c r="E1326">
        <f t="shared" si="22"/>
        <v>0</v>
      </c>
    </row>
    <row r="1327" spans="1:5" x14ac:dyDescent="0.25">
      <c r="A1327" s="1">
        <v>43521.208333333336</v>
      </c>
      <c r="B1327">
        <v>0.3</v>
      </c>
      <c r="C1327">
        <v>0</v>
      </c>
      <c r="D1327">
        <f>(IF(brenna7[[#This Row],[temperatura]]&lt;0,1,0)*IF(brenna7[[#This Row],[opad]]&gt;0,1, 0)*brenna7[[#This Row],[opad]]+D1326)*IF(E1327=1,0,1)*IF(E1326=1,0,1)</f>
        <v>1.6</v>
      </c>
      <c r="E1327">
        <f t="shared" si="22"/>
        <v>0</v>
      </c>
    </row>
    <row r="1328" spans="1:5" x14ac:dyDescent="0.25">
      <c r="A1328" s="1">
        <v>43521.25</v>
      </c>
      <c r="B1328">
        <v>0.3</v>
      </c>
      <c r="C1328">
        <v>0</v>
      </c>
      <c r="D1328">
        <f>(IF(brenna7[[#This Row],[temperatura]]&lt;0,1,0)*IF(brenna7[[#This Row],[opad]]&gt;0,1, 0)*brenna7[[#This Row],[opad]]+D1327)*IF(E1328=1,0,1)*IF(E1327=1,0,1)</f>
        <v>1.6</v>
      </c>
      <c r="E1328">
        <f t="shared" si="22"/>
        <v>0</v>
      </c>
    </row>
    <row r="1329" spans="1:5" x14ac:dyDescent="0.25">
      <c r="A1329" s="1">
        <v>43521.291666666664</v>
      </c>
      <c r="B1329">
        <v>1</v>
      </c>
      <c r="C1329">
        <v>0</v>
      </c>
      <c r="D1329">
        <f>(IF(brenna7[[#This Row],[temperatura]]&lt;0,1,0)*IF(brenna7[[#This Row],[opad]]&gt;0,1, 0)*brenna7[[#This Row],[opad]]+D1328)*IF(E1329=1,0,1)*IF(E1328=1,0,1)</f>
        <v>1.6</v>
      </c>
      <c r="E1329">
        <f t="shared" si="22"/>
        <v>0</v>
      </c>
    </row>
    <row r="1330" spans="1:5" x14ac:dyDescent="0.25">
      <c r="A1330" s="1">
        <v>43521.333333333336</v>
      </c>
      <c r="B1330">
        <v>2</v>
      </c>
      <c r="C1330">
        <v>0</v>
      </c>
      <c r="D1330">
        <f>(IF(brenna7[[#This Row],[temperatura]]&lt;0,1,0)*IF(brenna7[[#This Row],[opad]]&gt;0,1, 0)*brenna7[[#This Row],[opad]]+D1329)*IF(E1330=1,0,1)*IF(E1329=1,0,1)</f>
        <v>1.6</v>
      </c>
      <c r="E1330">
        <f t="shared" si="22"/>
        <v>0</v>
      </c>
    </row>
    <row r="1331" spans="1:5" x14ac:dyDescent="0.25">
      <c r="A1331" s="1">
        <v>43521.375</v>
      </c>
      <c r="B1331">
        <v>3.5</v>
      </c>
      <c r="C1331">
        <v>0</v>
      </c>
      <c r="D1331">
        <f>(IF(brenna7[[#This Row],[temperatura]]&lt;0,1,0)*IF(brenna7[[#This Row],[opad]]&gt;0,1, 0)*brenna7[[#This Row],[opad]]+D1330)*IF(E1331=1,0,1)*IF(E1330=1,0,1)</f>
        <v>1.6</v>
      </c>
      <c r="E1331">
        <f t="shared" si="22"/>
        <v>0</v>
      </c>
    </row>
    <row r="1332" spans="1:5" x14ac:dyDescent="0.25">
      <c r="A1332" s="1">
        <v>43521.416666666664</v>
      </c>
      <c r="B1332">
        <v>4.5</v>
      </c>
      <c r="C1332">
        <v>0</v>
      </c>
      <c r="D1332">
        <f>(IF(brenna7[[#This Row],[temperatura]]&lt;0,1,0)*IF(brenna7[[#This Row],[opad]]&gt;0,1, 0)*brenna7[[#This Row],[opad]]+D1331)*IF(E1332=1,0,1)*IF(E1331=1,0,1)</f>
        <v>1.6</v>
      </c>
      <c r="E1332">
        <f t="shared" si="22"/>
        <v>0</v>
      </c>
    </row>
    <row r="1333" spans="1:5" x14ac:dyDescent="0.25">
      <c r="A1333" s="1">
        <v>43521.458333333336</v>
      </c>
      <c r="B1333">
        <v>5.0999999999999996</v>
      </c>
      <c r="C1333">
        <v>0</v>
      </c>
      <c r="D1333">
        <f>(IF(brenna7[[#This Row],[temperatura]]&lt;0,1,0)*IF(brenna7[[#This Row],[opad]]&gt;0,1, 0)*brenna7[[#This Row],[opad]]+D1332)*IF(E1333=1,0,1)*IF(E1332=1,0,1)</f>
        <v>1.6</v>
      </c>
      <c r="E1333">
        <f t="shared" si="22"/>
        <v>0</v>
      </c>
    </row>
    <row r="1334" spans="1:5" x14ac:dyDescent="0.25">
      <c r="A1334" s="1">
        <v>43521.5</v>
      </c>
      <c r="B1334">
        <v>5.2</v>
      </c>
      <c r="C1334">
        <v>0</v>
      </c>
      <c r="D1334">
        <f>(IF(brenna7[[#This Row],[temperatura]]&lt;0,1,0)*IF(brenna7[[#This Row],[opad]]&gt;0,1, 0)*brenna7[[#This Row],[opad]]+D1333)*IF(E1334=1,0,1)*IF(E1333=1,0,1)</f>
        <v>1.6</v>
      </c>
      <c r="E1334">
        <f t="shared" si="22"/>
        <v>0</v>
      </c>
    </row>
    <row r="1335" spans="1:5" x14ac:dyDescent="0.25">
      <c r="A1335" s="1">
        <v>43521.541666666664</v>
      </c>
      <c r="B1335">
        <v>5.4</v>
      </c>
      <c r="C1335">
        <v>0</v>
      </c>
      <c r="D1335">
        <f>(IF(brenna7[[#This Row],[temperatura]]&lt;0,1,0)*IF(brenna7[[#This Row],[opad]]&gt;0,1, 0)*brenna7[[#This Row],[opad]]+D1334)*IF(E1335=1,0,1)*IF(E1334=1,0,1)</f>
        <v>1.6</v>
      </c>
      <c r="E1335">
        <f t="shared" si="22"/>
        <v>0</v>
      </c>
    </row>
    <row r="1336" spans="1:5" x14ac:dyDescent="0.25">
      <c r="A1336" s="1">
        <v>43521.583333333336</v>
      </c>
      <c r="B1336">
        <v>5.6</v>
      </c>
      <c r="C1336">
        <v>0</v>
      </c>
      <c r="D1336">
        <f>(IF(brenna7[[#This Row],[temperatura]]&lt;0,1,0)*IF(brenna7[[#This Row],[opad]]&gt;0,1, 0)*brenna7[[#This Row],[opad]]+D1335)*IF(E1336=1,0,1)*IF(E1335=1,0,1)</f>
        <v>1.6</v>
      </c>
      <c r="E1336">
        <f t="shared" si="22"/>
        <v>0</v>
      </c>
    </row>
    <row r="1337" spans="1:5" x14ac:dyDescent="0.25">
      <c r="A1337" s="1">
        <v>43521.625</v>
      </c>
      <c r="B1337">
        <v>5.6</v>
      </c>
      <c r="C1337">
        <v>0</v>
      </c>
      <c r="D1337">
        <f>(IF(brenna7[[#This Row],[temperatura]]&lt;0,1,0)*IF(brenna7[[#This Row],[opad]]&gt;0,1, 0)*brenna7[[#This Row],[opad]]+D1336)*IF(E1337=1,0,1)*IF(E1336=1,0,1)</f>
        <v>1.6</v>
      </c>
      <c r="E1337">
        <f t="shared" si="22"/>
        <v>0</v>
      </c>
    </row>
    <row r="1338" spans="1:5" x14ac:dyDescent="0.25">
      <c r="A1338" s="1">
        <v>43521.666666666664</v>
      </c>
      <c r="B1338">
        <v>5.2</v>
      </c>
      <c r="C1338">
        <v>0</v>
      </c>
      <c r="D1338">
        <f>(IF(brenna7[[#This Row],[temperatura]]&lt;0,1,0)*IF(brenna7[[#This Row],[opad]]&gt;0,1, 0)*brenna7[[#This Row],[opad]]+D1337)*IF(E1338=1,0,1)*IF(E1337=1,0,1)</f>
        <v>1.6</v>
      </c>
      <c r="E1338">
        <f t="shared" si="22"/>
        <v>0</v>
      </c>
    </row>
    <row r="1339" spans="1:5" x14ac:dyDescent="0.25">
      <c r="A1339" s="1">
        <v>43521.708333333336</v>
      </c>
      <c r="B1339">
        <v>4.5</v>
      </c>
      <c r="C1339">
        <v>0</v>
      </c>
      <c r="D1339">
        <f>(IF(brenna7[[#This Row],[temperatura]]&lt;0,1,0)*IF(brenna7[[#This Row],[opad]]&gt;0,1, 0)*brenna7[[#This Row],[opad]]+D1338)*IF(E1339=1,0,1)*IF(E1338=1,0,1)</f>
        <v>1.6</v>
      </c>
      <c r="E1339">
        <f t="shared" si="22"/>
        <v>0</v>
      </c>
    </row>
    <row r="1340" spans="1:5" x14ac:dyDescent="0.25">
      <c r="A1340" s="1">
        <v>43521.75</v>
      </c>
      <c r="B1340">
        <v>4.3</v>
      </c>
      <c r="C1340">
        <v>0</v>
      </c>
      <c r="D1340">
        <f>(IF(brenna7[[#This Row],[temperatura]]&lt;0,1,0)*IF(brenna7[[#This Row],[opad]]&gt;0,1, 0)*brenna7[[#This Row],[opad]]+D1339)*IF(E1340=1,0,1)*IF(E1339=1,0,1)</f>
        <v>1.6</v>
      </c>
      <c r="E1340">
        <f t="shared" si="22"/>
        <v>0</v>
      </c>
    </row>
    <row r="1341" spans="1:5" x14ac:dyDescent="0.25">
      <c r="A1341" s="1">
        <v>43521.791666666664</v>
      </c>
      <c r="B1341">
        <v>3.9</v>
      </c>
      <c r="C1341">
        <v>0</v>
      </c>
      <c r="D1341">
        <f>(IF(brenna7[[#This Row],[temperatura]]&lt;0,1,0)*IF(brenna7[[#This Row],[opad]]&gt;0,1, 0)*brenna7[[#This Row],[opad]]+D1340)*IF(E1341=1,0,1)*IF(E1340=1,0,1)</f>
        <v>1.6</v>
      </c>
      <c r="E1341">
        <f t="shared" si="22"/>
        <v>0</v>
      </c>
    </row>
    <row r="1342" spans="1:5" x14ac:dyDescent="0.25">
      <c r="A1342" s="1">
        <v>43521.833333333336</v>
      </c>
      <c r="B1342">
        <v>3.5</v>
      </c>
      <c r="C1342">
        <v>0</v>
      </c>
      <c r="D1342">
        <f>(IF(brenna7[[#This Row],[temperatura]]&lt;0,1,0)*IF(brenna7[[#This Row],[opad]]&gt;0,1, 0)*brenna7[[#This Row],[opad]]+D1341)*IF(E1342=1,0,1)*IF(E1341=1,0,1)</f>
        <v>1.6</v>
      </c>
      <c r="E1342">
        <f t="shared" si="22"/>
        <v>0</v>
      </c>
    </row>
    <row r="1343" spans="1:5" x14ac:dyDescent="0.25">
      <c r="A1343" s="1">
        <v>43521.875</v>
      </c>
      <c r="B1343">
        <v>3.1</v>
      </c>
      <c r="C1343">
        <v>0</v>
      </c>
      <c r="D1343">
        <f>(IF(brenna7[[#This Row],[temperatura]]&lt;0,1,0)*IF(brenna7[[#This Row],[opad]]&gt;0,1, 0)*brenna7[[#This Row],[opad]]+D1342)*IF(E1343=1,0,1)*IF(E1342=1,0,1)</f>
        <v>1.6</v>
      </c>
      <c r="E1343">
        <f t="shared" si="22"/>
        <v>0</v>
      </c>
    </row>
    <row r="1344" spans="1:5" x14ac:dyDescent="0.25">
      <c r="A1344" s="1">
        <v>43521.916666666664</v>
      </c>
      <c r="B1344">
        <v>3.1</v>
      </c>
      <c r="C1344">
        <v>0</v>
      </c>
      <c r="D1344">
        <f>(IF(brenna7[[#This Row],[temperatura]]&lt;0,1,0)*IF(brenna7[[#This Row],[opad]]&gt;0,1, 0)*brenna7[[#This Row],[opad]]+D1343)*IF(E1344=1,0,1)*IF(E1343=1,0,1)</f>
        <v>1.6</v>
      </c>
      <c r="E1344">
        <f t="shared" si="22"/>
        <v>0</v>
      </c>
    </row>
    <row r="1345" spans="1:5" x14ac:dyDescent="0.25">
      <c r="A1345" s="1">
        <v>43521.958333333336</v>
      </c>
      <c r="B1345">
        <v>2.9</v>
      </c>
      <c r="C1345">
        <v>0</v>
      </c>
      <c r="D1345">
        <f>(IF(brenna7[[#This Row],[temperatura]]&lt;0,1,0)*IF(brenna7[[#This Row],[opad]]&gt;0,1, 0)*brenna7[[#This Row],[opad]]+D1344)*IF(E1345=1,0,1)*IF(E1344=1,0,1)</f>
        <v>1.6</v>
      </c>
      <c r="E1345">
        <f t="shared" si="22"/>
        <v>0</v>
      </c>
    </row>
    <row r="1346" spans="1:5" x14ac:dyDescent="0.25">
      <c r="A1346" s="1">
        <v>43522</v>
      </c>
      <c r="B1346">
        <v>2.9</v>
      </c>
      <c r="C1346">
        <v>0</v>
      </c>
      <c r="D1346">
        <f>(IF(brenna7[[#This Row],[temperatura]]&lt;0,1,0)*IF(brenna7[[#This Row],[opad]]&gt;0,1, 0)*brenna7[[#This Row],[opad]]+D1345)*IF(E1346=1,0,1)*IF(E1345=1,0,1)</f>
        <v>1.6</v>
      </c>
      <c r="E1346">
        <f t="shared" si="22"/>
        <v>0</v>
      </c>
    </row>
    <row r="1347" spans="1:5" x14ac:dyDescent="0.25">
      <c r="A1347" s="1">
        <v>43522.041666666664</v>
      </c>
      <c r="B1347">
        <v>2.5</v>
      </c>
      <c r="C1347">
        <v>0</v>
      </c>
      <c r="D1347">
        <f>(IF(brenna7[[#This Row],[temperatura]]&lt;0,1,0)*IF(brenna7[[#This Row],[opad]]&gt;0,1, 0)*brenna7[[#This Row],[opad]]+D1346)*IF(E1347=1,0,1)*IF(E1346=1,0,1)</f>
        <v>1.6</v>
      </c>
      <c r="E1347">
        <f t="shared" si="22"/>
        <v>0</v>
      </c>
    </row>
    <row r="1348" spans="1:5" x14ac:dyDescent="0.25">
      <c r="A1348" s="1">
        <v>43522.083333333336</v>
      </c>
      <c r="B1348">
        <v>2.1</v>
      </c>
      <c r="C1348">
        <v>0</v>
      </c>
      <c r="D1348">
        <f>(IF(brenna7[[#This Row],[temperatura]]&lt;0,1,0)*IF(brenna7[[#This Row],[opad]]&gt;0,1, 0)*brenna7[[#This Row],[opad]]+D1347)*IF(E1348=1,0,1)*IF(E1347=1,0,1)</f>
        <v>1.6</v>
      </c>
      <c r="E1348">
        <f t="shared" si="22"/>
        <v>0</v>
      </c>
    </row>
    <row r="1349" spans="1:5" x14ac:dyDescent="0.25">
      <c r="A1349" s="1">
        <v>43522.125</v>
      </c>
      <c r="B1349">
        <v>2.1</v>
      </c>
      <c r="C1349">
        <v>0</v>
      </c>
      <c r="D1349">
        <f>(IF(brenna7[[#This Row],[temperatura]]&lt;0,1,0)*IF(brenna7[[#This Row],[opad]]&gt;0,1, 0)*brenna7[[#This Row],[opad]]+D1348)*IF(E1349=1,0,1)*IF(E1348=1,0,1)</f>
        <v>1.6</v>
      </c>
      <c r="E1349">
        <f t="shared" si="22"/>
        <v>0</v>
      </c>
    </row>
    <row r="1350" spans="1:5" x14ac:dyDescent="0.25">
      <c r="A1350" s="1">
        <v>43522.166666666664</v>
      </c>
      <c r="B1350">
        <v>2</v>
      </c>
      <c r="C1350">
        <v>0</v>
      </c>
      <c r="D1350">
        <f>(IF(brenna7[[#This Row],[temperatura]]&lt;0,1,0)*IF(brenna7[[#This Row],[opad]]&gt;0,1, 0)*brenna7[[#This Row],[opad]]+D1349)*IF(E1350=1,0,1)*IF(E1349=1,0,1)</f>
        <v>1.6</v>
      </c>
      <c r="E1350">
        <f t="shared" si="22"/>
        <v>0</v>
      </c>
    </row>
    <row r="1351" spans="1:5" x14ac:dyDescent="0.25">
      <c r="A1351" s="1">
        <v>43522.208333333336</v>
      </c>
      <c r="B1351">
        <v>1.7</v>
      </c>
      <c r="C1351">
        <v>0</v>
      </c>
      <c r="D1351">
        <f>(IF(brenna7[[#This Row],[temperatura]]&lt;0,1,0)*IF(brenna7[[#This Row],[opad]]&gt;0,1, 0)*brenna7[[#This Row],[opad]]+D1350)*IF(E1351=1,0,1)*IF(E1350=1,0,1)</f>
        <v>1.6</v>
      </c>
      <c r="E1351">
        <f t="shared" si="22"/>
        <v>0</v>
      </c>
    </row>
    <row r="1352" spans="1:5" x14ac:dyDescent="0.25">
      <c r="A1352" s="1">
        <v>43522.25</v>
      </c>
      <c r="B1352">
        <v>1.5</v>
      </c>
      <c r="C1352">
        <v>0</v>
      </c>
      <c r="D1352">
        <f>(IF(brenna7[[#This Row],[temperatura]]&lt;0,1,0)*IF(brenna7[[#This Row],[opad]]&gt;0,1, 0)*brenna7[[#This Row],[opad]]+D1351)*IF(E1352=1,0,1)*IF(E1351=1,0,1)</f>
        <v>1.6</v>
      </c>
      <c r="E1352">
        <f t="shared" si="22"/>
        <v>0</v>
      </c>
    </row>
    <row r="1353" spans="1:5" x14ac:dyDescent="0.25">
      <c r="A1353" s="1">
        <v>43522.291666666664</v>
      </c>
      <c r="B1353">
        <v>1.7</v>
      </c>
      <c r="C1353">
        <v>0</v>
      </c>
      <c r="D1353">
        <f>(IF(brenna7[[#This Row],[temperatura]]&lt;0,1,0)*IF(brenna7[[#This Row],[opad]]&gt;0,1, 0)*brenna7[[#This Row],[opad]]+D1352)*IF(E1353=1,0,1)*IF(E1352=1,0,1)</f>
        <v>1.6</v>
      </c>
      <c r="E1353">
        <f t="shared" si="22"/>
        <v>0</v>
      </c>
    </row>
    <row r="1354" spans="1:5" x14ac:dyDescent="0.25">
      <c r="A1354" s="1">
        <v>43522.333333333336</v>
      </c>
      <c r="B1354">
        <v>1.7</v>
      </c>
      <c r="C1354">
        <v>0</v>
      </c>
      <c r="D1354">
        <f>(IF(brenna7[[#This Row],[temperatura]]&lt;0,1,0)*IF(brenna7[[#This Row],[opad]]&gt;0,1, 0)*brenna7[[#This Row],[opad]]+D1353)*IF(E1354=1,0,1)*IF(E1353=1,0,1)</f>
        <v>1.6</v>
      </c>
      <c r="E1354">
        <f t="shared" si="22"/>
        <v>0</v>
      </c>
    </row>
    <row r="1355" spans="1:5" x14ac:dyDescent="0.25">
      <c r="A1355" s="1">
        <v>43522.375</v>
      </c>
      <c r="B1355">
        <v>1.7</v>
      </c>
      <c r="C1355">
        <v>0</v>
      </c>
      <c r="D1355">
        <f>(IF(brenna7[[#This Row],[temperatura]]&lt;0,1,0)*IF(brenna7[[#This Row],[opad]]&gt;0,1, 0)*brenna7[[#This Row],[opad]]+D1354)*IF(E1355=1,0,1)*IF(E1354=1,0,1)</f>
        <v>1.6</v>
      </c>
      <c r="E1355">
        <f t="shared" si="22"/>
        <v>0</v>
      </c>
    </row>
    <row r="1356" spans="1:5" x14ac:dyDescent="0.25">
      <c r="A1356" s="1">
        <v>43522.416666666664</v>
      </c>
      <c r="B1356">
        <v>1.6</v>
      </c>
      <c r="C1356">
        <v>0</v>
      </c>
      <c r="D1356">
        <f>(IF(brenna7[[#This Row],[temperatura]]&lt;0,1,0)*IF(brenna7[[#This Row],[opad]]&gt;0,1, 0)*brenna7[[#This Row],[opad]]+D1355)*IF(E1356=1,0,1)*IF(E1355=1,0,1)</f>
        <v>1.6</v>
      </c>
      <c r="E1356">
        <f t="shared" si="22"/>
        <v>0</v>
      </c>
    </row>
    <row r="1357" spans="1:5" x14ac:dyDescent="0.25">
      <c r="A1357" s="1">
        <v>43522.458333333336</v>
      </c>
      <c r="B1357">
        <v>1.6</v>
      </c>
      <c r="C1357">
        <v>0</v>
      </c>
      <c r="D1357">
        <f>(IF(brenna7[[#This Row],[temperatura]]&lt;0,1,0)*IF(brenna7[[#This Row],[opad]]&gt;0,1, 0)*brenna7[[#This Row],[opad]]+D1356)*IF(E1357=1,0,1)*IF(E1356=1,0,1)</f>
        <v>1.6</v>
      </c>
      <c r="E1357">
        <f t="shared" si="22"/>
        <v>0</v>
      </c>
    </row>
    <row r="1358" spans="1:5" x14ac:dyDescent="0.25">
      <c r="A1358" s="1">
        <v>43522.5</v>
      </c>
      <c r="B1358">
        <v>1.7</v>
      </c>
      <c r="C1358">
        <v>0</v>
      </c>
      <c r="D1358">
        <f>(IF(brenna7[[#This Row],[temperatura]]&lt;0,1,0)*IF(brenna7[[#This Row],[opad]]&gt;0,1, 0)*brenna7[[#This Row],[opad]]+D1357)*IF(E1358=1,0,1)*IF(E1357=1,0,1)</f>
        <v>1.6</v>
      </c>
      <c r="E1358">
        <f t="shared" si="22"/>
        <v>0</v>
      </c>
    </row>
    <row r="1359" spans="1:5" x14ac:dyDescent="0.25">
      <c r="A1359" s="1">
        <v>43522.541666666664</v>
      </c>
      <c r="B1359">
        <v>2</v>
      </c>
      <c r="C1359">
        <v>0</v>
      </c>
      <c r="D1359">
        <f>(IF(brenna7[[#This Row],[temperatura]]&lt;0,1,0)*IF(brenna7[[#This Row],[opad]]&gt;0,1, 0)*brenna7[[#This Row],[opad]]+D1358)*IF(E1359=1,0,1)*IF(E1358=1,0,1)</f>
        <v>1.6</v>
      </c>
      <c r="E1359">
        <f t="shared" si="22"/>
        <v>0</v>
      </c>
    </row>
    <row r="1360" spans="1:5" x14ac:dyDescent="0.25">
      <c r="A1360" s="1">
        <v>43522.583333333336</v>
      </c>
      <c r="B1360">
        <v>2.4</v>
      </c>
      <c r="C1360">
        <v>0</v>
      </c>
      <c r="D1360">
        <f>(IF(brenna7[[#This Row],[temperatura]]&lt;0,1,0)*IF(brenna7[[#This Row],[opad]]&gt;0,1, 0)*brenna7[[#This Row],[opad]]+D1359)*IF(E1360=1,0,1)*IF(E1359=1,0,1)</f>
        <v>1.6</v>
      </c>
      <c r="E1360">
        <f t="shared" si="22"/>
        <v>0</v>
      </c>
    </row>
    <row r="1361" spans="1:5" x14ac:dyDescent="0.25">
      <c r="A1361" s="1">
        <v>43522.625</v>
      </c>
      <c r="B1361">
        <v>2.8</v>
      </c>
      <c r="C1361">
        <v>0</v>
      </c>
      <c r="D1361">
        <f>(IF(brenna7[[#This Row],[temperatura]]&lt;0,1,0)*IF(brenna7[[#This Row],[opad]]&gt;0,1, 0)*brenna7[[#This Row],[opad]]+D1360)*IF(E1361=1,0,1)*IF(E1360=1,0,1)</f>
        <v>1.6</v>
      </c>
      <c r="E1361">
        <f t="shared" si="22"/>
        <v>0</v>
      </c>
    </row>
    <row r="1362" spans="1:5" x14ac:dyDescent="0.25">
      <c r="A1362" s="1">
        <v>43522.666666666664</v>
      </c>
      <c r="B1362">
        <v>3.1</v>
      </c>
      <c r="C1362">
        <v>0</v>
      </c>
      <c r="D1362">
        <f>(IF(brenna7[[#This Row],[temperatura]]&lt;0,1,0)*IF(brenna7[[#This Row],[opad]]&gt;0,1, 0)*brenna7[[#This Row],[opad]]+D1361)*IF(E1362=1,0,1)*IF(E1361=1,0,1)</f>
        <v>1.6</v>
      </c>
      <c r="E1362">
        <f t="shared" si="22"/>
        <v>0</v>
      </c>
    </row>
    <row r="1363" spans="1:5" x14ac:dyDescent="0.25">
      <c r="A1363" s="1">
        <v>43522.708333333336</v>
      </c>
      <c r="B1363">
        <v>3.3</v>
      </c>
      <c r="C1363">
        <v>0</v>
      </c>
      <c r="D1363">
        <f>(IF(brenna7[[#This Row],[temperatura]]&lt;0,1,0)*IF(brenna7[[#This Row],[opad]]&gt;0,1, 0)*brenna7[[#This Row],[opad]]+D1362)*IF(E1363=1,0,1)*IF(E1362=1,0,1)</f>
        <v>1.6</v>
      </c>
      <c r="E1363">
        <f t="shared" si="22"/>
        <v>0</v>
      </c>
    </row>
    <row r="1364" spans="1:5" x14ac:dyDescent="0.25">
      <c r="A1364" s="1">
        <v>43522.75</v>
      </c>
      <c r="B1364">
        <v>3.3</v>
      </c>
      <c r="C1364">
        <v>0</v>
      </c>
      <c r="D1364">
        <f>(IF(brenna7[[#This Row],[temperatura]]&lt;0,1,0)*IF(brenna7[[#This Row],[opad]]&gt;0,1, 0)*brenna7[[#This Row],[opad]]+D1363)*IF(E1364=1,0,1)*IF(E1363=1,0,1)</f>
        <v>1.6</v>
      </c>
      <c r="E1364">
        <f t="shared" si="22"/>
        <v>0</v>
      </c>
    </row>
    <row r="1365" spans="1:5" x14ac:dyDescent="0.25">
      <c r="A1365" s="1">
        <v>43522.791666666664</v>
      </c>
      <c r="B1365">
        <v>2.8</v>
      </c>
      <c r="C1365">
        <v>0</v>
      </c>
      <c r="D1365">
        <f>(IF(brenna7[[#This Row],[temperatura]]&lt;0,1,0)*IF(brenna7[[#This Row],[opad]]&gt;0,1, 0)*brenna7[[#This Row],[opad]]+D1364)*IF(E1365=1,0,1)*IF(E1364=1,0,1)</f>
        <v>1.6</v>
      </c>
      <c r="E1365">
        <f t="shared" si="22"/>
        <v>0</v>
      </c>
    </row>
    <row r="1366" spans="1:5" x14ac:dyDescent="0.25">
      <c r="A1366" s="1">
        <v>43522.833333333336</v>
      </c>
      <c r="B1366">
        <v>2.2999999999999998</v>
      </c>
      <c r="C1366">
        <v>0</v>
      </c>
      <c r="D1366">
        <f>(IF(brenna7[[#This Row],[temperatura]]&lt;0,1,0)*IF(brenna7[[#This Row],[opad]]&gt;0,1, 0)*brenna7[[#This Row],[opad]]+D1365)*IF(E1366=1,0,1)*IF(E1365=1,0,1)</f>
        <v>1.6</v>
      </c>
      <c r="E1366">
        <f t="shared" si="22"/>
        <v>0</v>
      </c>
    </row>
    <row r="1367" spans="1:5" x14ac:dyDescent="0.25">
      <c r="A1367" s="1">
        <v>43522.875</v>
      </c>
      <c r="B1367">
        <v>1.8</v>
      </c>
      <c r="C1367">
        <v>0</v>
      </c>
      <c r="D1367">
        <f>(IF(brenna7[[#This Row],[temperatura]]&lt;0,1,0)*IF(brenna7[[#This Row],[opad]]&gt;0,1, 0)*brenna7[[#This Row],[opad]]+D1366)*IF(E1367=1,0,1)*IF(E1366=1,0,1)</f>
        <v>1.6</v>
      </c>
      <c r="E1367">
        <f t="shared" si="22"/>
        <v>0</v>
      </c>
    </row>
    <row r="1368" spans="1:5" x14ac:dyDescent="0.25">
      <c r="A1368" s="1">
        <v>43522.916666666664</v>
      </c>
      <c r="B1368">
        <v>1.2</v>
      </c>
      <c r="C1368">
        <v>0</v>
      </c>
      <c r="D1368">
        <f>(IF(brenna7[[#This Row],[temperatura]]&lt;0,1,0)*IF(brenna7[[#This Row],[opad]]&gt;0,1, 0)*brenna7[[#This Row],[opad]]+D1367)*IF(E1368=1,0,1)*IF(E1367=1,0,1)</f>
        <v>1.6</v>
      </c>
      <c r="E1368">
        <f t="shared" si="22"/>
        <v>0</v>
      </c>
    </row>
    <row r="1369" spans="1:5" x14ac:dyDescent="0.25">
      <c r="A1369" s="1">
        <v>43522.958333333336</v>
      </c>
      <c r="B1369">
        <v>1.1000000000000001</v>
      </c>
      <c r="C1369">
        <v>0</v>
      </c>
      <c r="D1369">
        <f>(IF(brenna7[[#This Row],[temperatura]]&lt;0,1,0)*IF(brenna7[[#This Row],[opad]]&gt;0,1, 0)*brenna7[[#This Row],[opad]]+D1368)*IF(E1369=1,0,1)*IF(E1368=1,0,1)</f>
        <v>1.6</v>
      </c>
      <c r="E1369">
        <f t="shared" ref="E1369:E1432" si="23">IF(D1368&gt;=4,1,0)</f>
        <v>0</v>
      </c>
    </row>
    <row r="1370" spans="1:5" x14ac:dyDescent="0.25">
      <c r="A1370" s="1">
        <v>43523</v>
      </c>
      <c r="B1370">
        <v>0.9</v>
      </c>
      <c r="C1370">
        <v>0</v>
      </c>
      <c r="D1370">
        <f>(IF(brenna7[[#This Row],[temperatura]]&lt;0,1,0)*IF(brenna7[[#This Row],[opad]]&gt;0,1, 0)*brenna7[[#This Row],[opad]]+D1369)*IF(E1370=1,0,1)*IF(E1369=1,0,1)</f>
        <v>1.6</v>
      </c>
      <c r="E1370">
        <f t="shared" si="23"/>
        <v>0</v>
      </c>
    </row>
    <row r="1371" spans="1:5" x14ac:dyDescent="0.25">
      <c r="A1371" s="1">
        <v>43523.041666666664</v>
      </c>
      <c r="B1371">
        <v>0.4</v>
      </c>
      <c r="C1371">
        <v>0</v>
      </c>
      <c r="D1371">
        <f>(IF(brenna7[[#This Row],[temperatura]]&lt;0,1,0)*IF(brenna7[[#This Row],[opad]]&gt;0,1, 0)*brenna7[[#This Row],[opad]]+D1370)*IF(E1371=1,0,1)*IF(E1370=1,0,1)</f>
        <v>1.6</v>
      </c>
      <c r="E1371">
        <f t="shared" si="23"/>
        <v>0</v>
      </c>
    </row>
    <row r="1372" spans="1:5" x14ac:dyDescent="0.25">
      <c r="A1372" s="1">
        <v>43523.083333333336</v>
      </c>
      <c r="B1372">
        <v>0</v>
      </c>
      <c r="C1372">
        <v>0</v>
      </c>
      <c r="D1372">
        <f>(IF(brenna7[[#This Row],[temperatura]]&lt;0,1,0)*IF(brenna7[[#This Row],[opad]]&gt;0,1, 0)*brenna7[[#This Row],[opad]]+D1371)*IF(E1372=1,0,1)*IF(E1371=1,0,1)</f>
        <v>1.6</v>
      </c>
      <c r="E1372">
        <f t="shared" si="23"/>
        <v>0</v>
      </c>
    </row>
    <row r="1373" spans="1:5" x14ac:dyDescent="0.25">
      <c r="A1373" s="1">
        <v>43523.125</v>
      </c>
      <c r="B1373">
        <v>0</v>
      </c>
      <c r="C1373">
        <v>0</v>
      </c>
      <c r="D1373">
        <f>(IF(brenna7[[#This Row],[temperatura]]&lt;0,1,0)*IF(brenna7[[#This Row],[opad]]&gt;0,1, 0)*brenna7[[#This Row],[opad]]+D1372)*IF(E1373=1,0,1)*IF(E1372=1,0,1)</f>
        <v>1.6</v>
      </c>
      <c r="E1373">
        <f t="shared" si="23"/>
        <v>0</v>
      </c>
    </row>
    <row r="1374" spans="1:5" x14ac:dyDescent="0.25">
      <c r="A1374" s="1">
        <v>43523.166666666664</v>
      </c>
      <c r="B1374">
        <v>-0.8</v>
      </c>
      <c r="C1374">
        <v>0</v>
      </c>
      <c r="D1374">
        <f>(IF(brenna7[[#This Row],[temperatura]]&lt;0,1,0)*IF(brenna7[[#This Row],[opad]]&gt;0,1, 0)*brenna7[[#This Row],[opad]]+D1373)*IF(E1374=1,0,1)*IF(E1373=1,0,1)</f>
        <v>1.6</v>
      </c>
      <c r="E1374">
        <f t="shared" si="23"/>
        <v>0</v>
      </c>
    </row>
    <row r="1375" spans="1:5" x14ac:dyDescent="0.25">
      <c r="A1375" s="1">
        <v>43523.208333333336</v>
      </c>
      <c r="B1375">
        <v>-1.4</v>
      </c>
      <c r="C1375">
        <v>0</v>
      </c>
      <c r="D1375">
        <f>(IF(brenna7[[#This Row],[temperatura]]&lt;0,1,0)*IF(brenna7[[#This Row],[opad]]&gt;0,1, 0)*brenna7[[#This Row],[opad]]+D1374)*IF(E1375=1,0,1)*IF(E1374=1,0,1)</f>
        <v>1.6</v>
      </c>
      <c r="E1375">
        <f t="shared" si="23"/>
        <v>0</v>
      </c>
    </row>
    <row r="1376" spans="1:5" x14ac:dyDescent="0.25">
      <c r="A1376" s="1">
        <v>43523.25</v>
      </c>
      <c r="B1376">
        <v>-1.7</v>
      </c>
      <c r="C1376">
        <v>0</v>
      </c>
      <c r="D1376">
        <f>(IF(brenna7[[#This Row],[temperatura]]&lt;0,1,0)*IF(brenna7[[#This Row],[opad]]&gt;0,1, 0)*brenna7[[#This Row],[opad]]+D1375)*IF(E1376=1,0,1)*IF(E1375=1,0,1)</f>
        <v>1.6</v>
      </c>
      <c r="E1376">
        <f t="shared" si="23"/>
        <v>0</v>
      </c>
    </row>
    <row r="1377" spans="1:5" x14ac:dyDescent="0.25">
      <c r="A1377" s="1">
        <v>43523.291666666664</v>
      </c>
      <c r="B1377">
        <v>-1.9</v>
      </c>
      <c r="C1377">
        <v>0</v>
      </c>
      <c r="D1377">
        <f>(IF(brenna7[[#This Row],[temperatura]]&lt;0,1,0)*IF(brenna7[[#This Row],[opad]]&gt;0,1, 0)*brenna7[[#This Row],[opad]]+D1376)*IF(E1377=1,0,1)*IF(E1376=1,0,1)</f>
        <v>1.6</v>
      </c>
      <c r="E1377">
        <f t="shared" si="23"/>
        <v>0</v>
      </c>
    </row>
    <row r="1378" spans="1:5" x14ac:dyDescent="0.25">
      <c r="A1378" s="1">
        <v>43523.333333333336</v>
      </c>
      <c r="B1378">
        <v>-1.7</v>
      </c>
      <c r="C1378">
        <v>0</v>
      </c>
      <c r="D1378">
        <f>(IF(brenna7[[#This Row],[temperatura]]&lt;0,1,0)*IF(brenna7[[#This Row],[opad]]&gt;0,1, 0)*brenna7[[#This Row],[opad]]+D1377)*IF(E1378=1,0,1)*IF(E1377=1,0,1)</f>
        <v>1.6</v>
      </c>
      <c r="E1378">
        <f t="shared" si="23"/>
        <v>0</v>
      </c>
    </row>
    <row r="1379" spans="1:5" x14ac:dyDescent="0.25">
      <c r="A1379" s="1">
        <v>43523.375</v>
      </c>
      <c r="B1379">
        <v>-0.3</v>
      </c>
      <c r="C1379">
        <v>0</v>
      </c>
      <c r="D1379">
        <f>(IF(brenna7[[#This Row],[temperatura]]&lt;0,1,0)*IF(brenna7[[#This Row],[opad]]&gt;0,1, 0)*brenna7[[#This Row],[opad]]+D1378)*IF(E1379=1,0,1)*IF(E1378=1,0,1)</f>
        <v>1.6</v>
      </c>
      <c r="E1379">
        <f t="shared" si="23"/>
        <v>0</v>
      </c>
    </row>
    <row r="1380" spans="1:5" x14ac:dyDescent="0.25">
      <c r="A1380" s="1">
        <v>43523.416666666664</v>
      </c>
      <c r="B1380">
        <v>0.6</v>
      </c>
      <c r="C1380">
        <v>0</v>
      </c>
      <c r="D1380">
        <f>(IF(brenna7[[#This Row],[temperatura]]&lt;0,1,0)*IF(brenna7[[#This Row],[opad]]&gt;0,1, 0)*brenna7[[#This Row],[opad]]+D1379)*IF(E1380=1,0,1)*IF(E1379=1,0,1)</f>
        <v>1.6</v>
      </c>
      <c r="E1380">
        <f t="shared" si="23"/>
        <v>0</v>
      </c>
    </row>
    <row r="1381" spans="1:5" x14ac:dyDescent="0.25">
      <c r="A1381" s="1">
        <v>43523.458333333336</v>
      </c>
      <c r="B1381">
        <v>2.5</v>
      </c>
      <c r="C1381">
        <v>0</v>
      </c>
      <c r="D1381">
        <f>(IF(brenna7[[#This Row],[temperatura]]&lt;0,1,0)*IF(brenna7[[#This Row],[opad]]&gt;0,1, 0)*brenna7[[#This Row],[opad]]+D1380)*IF(E1381=1,0,1)*IF(E1380=1,0,1)</f>
        <v>1.6</v>
      </c>
      <c r="E1381">
        <f t="shared" si="23"/>
        <v>0</v>
      </c>
    </row>
    <row r="1382" spans="1:5" x14ac:dyDescent="0.25">
      <c r="A1382" s="1">
        <v>43523.5</v>
      </c>
      <c r="B1382">
        <v>3.3</v>
      </c>
      <c r="C1382">
        <v>0</v>
      </c>
      <c r="D1382">
        <f>(IF(brenna7[[#This Row],[temperatura]]&lt;0,1,0)*IF(brenna7[[#This Row],[opad]]&gt;0,1, 0)*brenna7[[#This Row],[opad]]+D1381)*IF(E1382=1,0,1)*IF(E1381=1,0,1)</f>
        <v>1.6</v>
      </c>
      <c r="E1382">
        <f t="shared" si="23"/>
        <v>0</v>
      </c>
    </row>
    <row r="1383" spans="1:5" x14ac:dyDescent="0.25">
      <c r="A1383" s="1">
        <v>43523.541666666664</v>
      </c>
      <c r="B1383">
        <v>4.3</v>
      </c>
      <c r="C1383">
        <v>0</v>
      </c>
      <c r="D1383">
        <f>(IF(brenna7[[#This Row],[temperatura]]&lt;0,1,0)*IF(brenna7[[#This Row],[opad]]&gt;0,1, 0)*brenna7[[#This Row],[opad]]+D1382)*IF(E1383=1,0,1)*IF(E1382=1,0,1)</f>
        <v>1.6</v>
      </c>
      <c r="E1383">
        <f t="shared" si="23"/>
        <v>0</v>
      </c>
    </row>
    <row r="1384" spans="1:5" x14ac:dyDescent="0.25">
      <c r="A1384" s="1">
        <v>43523.583333333336</v>
      </c>
      <c r="B1384">
        <v>5.4</v>
      </c>
      <c r="C1384">
        <v>0</v>
      </c>
      <c r="D1384">
        <f>(IF(brenna7[[#This Row],[temperatura]]&lt;0,1,0)*IF(brenna7[[#This Row],[opad]]&gt;0,1, 0)*brenna7[[#This Row],[opad]]+D1383)*IF(E1384=1,0,1)*IF(E1383=1,0,1)</f>
        <v>1.6</v>
      </c>
      <c r="E1384">
        <f t="shared" si="23"/>
        <v>0</v>
      </c>
    </row>
    <row r="1385" spans="1:5" x14ac:dyDescent="0.25">
      <c r="A1385" s="1">
        <v>43523.625</v>
      </c>
      <c r="B1385">
        <v>6.2</v>
      </c>
      <c r="C1385">
        <v>0</v>
      </c>
      <c r="D1385">
        <f>(IF(brenna7[[#This Row],[temperatura]]&lt;0,1,0)*IF(brenna7[[#This Row],[opad]]&gt;0,1, 0)*brenna7[[#This Row],[opad]]+D1384)*IF(E1385=1,0,1)*IF(E1384=1,0,1)</f>
        <v>1.6</v>
      </c>
      <c r="E1385">
        <f t="shared" si="23"/>
        <v>0</v>
      </c>
    </row>
    <row r="1386" spans="1:5" x14ac:dyDescent="0.25">
      <c r="A1386" s="1">
        <v>43523.666666666664</v>
      </c>
      <c r="B1386">
        <v>5.6</v>
      </c>
      <c r="C1386">
        <v>0</v>
      </c>
      <c r="D1386">
        <f>(IF(brenna7[[#This Row],[temperatura]]&lt;0,1,0)*IF(brenna7[[#This Row],[opad]]&gt;0,1, 0)*brenna7[[#This Row],[opad]]+D1385)*IF(E1386=1,0,1)*IF(E1385=1,0,1)</f>
        <v>1.6</v>
      </c>
      <c r="E1386">
        <f t="shared" si="23"/>
        <v>0</v>
      </c>
    </row>
    <row r="1387" spans="1:5" x14ac:dyDescent="0.25">
      <c r="A1387" s="1">
        <v>43523.708333333336</v>
      </c>
      <c r="B1387">
        <v>4.0999999999999996</v>
      </c>
      <c r="C1387">
        <v>0</v>
      </c>
      <c r="D1387">
        <f>(IF(brenna7[[#This Row],[temperatura]]&lt;0,1,0)*IF(brenna7[[#This Row],[opad]]&gt;0,1, 0)*brenna7[[#This Row],[opad]]+D1386)*IF(E1387=1,0,1)*IF(E1386=1,0,1)</f>
        <v>1.6</v>
      </c>
      <c r="E1387">
        <f t="shared" si="23"/>
        <v>0</v>
      </c>
    </row>
    <row r="1388" spans="1:5" x14ac:dyDescent="0.25">
      <c r="A1388" s="1">
        <v>43523.75</v>
      </c>
      <c r="B1388">
        <v>4.4000000000000004</v>
      </c>
      <c r="C1388">
        <v>0</v>
      </c>
      <c r="D1388">
        <f>(IF(brenna7[[#This Row],[temperatura]]&lt;0,1,0)*IF(brenna7[[#This Row],[opad]]&gt;0,1, 0)*brenna7[[#This Row],[opad]]+D1387)*IF(E1388=1,0,1)*IF(E1387=1,0,1)</f>
        <v>1.6</v>
      </c>
      <c r="E1388">
        <f t="shared" si="23"/>
        <v>0</v>
      </c>
    </row>
    <row r="1389" spans="1:5" x14ac:dyDescent="0.25">
      <c r="A1389" s="1">
        <v>43523.791666666664</v>
      </c>
      <c r="B1389">
        <v>4.5999999999999996</v>
      </c>
      <c r="C1389">
        <v>0</v>
      </c>
      <c r="D1389">
        <f>(IF(brenna7[[#This Row],[temperatura]]&lt;0,1,0)*IF(brenna7[[#This Row],[opad]]&gt;0,1, 0)*brenna7[[#This Row],[opad]]+D1388)*IF(E1389=1,0,1)*IF(E1388=1,0,1)</f>
        <v>1.6</v>
      </c>
      <c r="E1389">
        <f t="shared" si="23"/>
        <v>0</v>
      </c>
    </row>
    <row r="1390" spans="1:5" x14ac:dyDescent="0.25">
      <c r="A1390" s="1">
        <v>43523.833333333336</v>
      </c>
      <c r="B1390">
        <v>4.8</v>
      </c>
      <c r="C1390">
        <v>0</v>
      </c>
      <c r="D1390">
        <f>(IF(brenna7[[#This Row],[temperatura]]&lt;0,1,0)*IF(brenna7[[#This Row],[opad]]&gt;0,1, 0)*brenna7[[#This Row],[opad]]+D1389)*IF(E1390=1,0,1)*IF(E1389=1,0,1)</f>
        <v>1.6</v>
      </c>
      <c r="E1390">
        <f t="shared" si="23"/>
        <v>0</v>
      </c>
    </row>
    <row r="1391" spans="1:5" x14ac:dyDescent="0.25">
      <c r="A1391" s="1">
        <v>43523.875</v>
      </c>
      <c r="B1391">
        <v>4.9000000000000004</v>
      </c>
      <c r="C1391">
        <v>0</v>
      </c>
      <c r="D1391">
        <f>(IF(brenna7[[#This Row],[temperatura]]&lt;0,1,0)*IF(brenna7[[#This Row],[opad]]&gt;0,1, 0)*brenna7[[#This Row],[opad]]+D1390)*IF(E1391=1,0,1)*IF(E1390=1,0,1)</f>
        <v>1.6</v>
      </c>
      <c r="E1391">
        <f t="shared" si="23"/>
        <v>0</v>
      </c>
    </row>
    <row r="1392" spans="1:5" x14ac:dyDescent="0.25">
      <c r="A1392" s="1">
        <v>43523.916666666664</v>
      </c>
      <c r="B1392">
        <v>4.5999999999999996</v>
      </c>
      <c r="C1392">
        <v>0</v>
      </c>
      <c r="D1392">
        <f>(IF(brenna7[[#This Row],[temperatura]]&lt;0,1,0)*IF(brenna7[[#This Row],[opad]]&gt;0,1, 0)*brenna7[[#This Row],[opad]]+D1391)*IF(E1392=1,0,1)*IF(E1391=1,0,1)</f>
        <v>1.6</v>
      </c>
      <c r="E1392">
        <f t="shared" si="23"/>
        <v>0</v>
      </c>
    </row>
    <row r="1393" spans="1:5" x14ac:dyDescent="0.25">
      <c r="A1393" s="1">
        <v>43523.958333333336</v>
      </c>
      <c r="B1393">
        <v>3.9</v>
      </c>
      <c r="C1393">
        <v>0</v>
      </c>
      <c r="D1393">
        <f>(IF(brenna7[[#This Row],[temperatura]]&lt;0,1,0)*IF(brenna7[[#This Row],[opad]]&gt;0,1, 0)*brenna7[[#This Row],[opad]]+D1392)*IF(E1393=1,0,1)*IF(E1392=1,0,1)</f>
        <v>1.6</v>
      </c>
      <c r="E1393">
        <f t="shared" si="23"/>
        <v>0</v>
      </c>
    </row>
    <row r="1394" spans="1:5" x14ac:dyDescent="0.25">
      <c r="A1394" s="1">
        <v>43524</v>
      </c>
      <c r="B1394">
        <v>3.8</v>
      </c>
      <c r="C1394">
        <v>0</v>
      </c>
      <c r="D1394">
        <f>(IF(brenna7[[#This Row],[temperatura]]&lt;0,1,0)*IF(brenna7[[#This Row],[opad]]&gt;0,1, 0)*brenna7[[#This Row],[opad]]+D1393)*IF(E1394=1,0,1)*IF(E1393=1,0,1)</f>
        <v>1.6</v>
      </c>
      <c r="E1394">
        <f t="shared" si="23"/>
        <v>0</v>
      </c>
    </row>
    <row r="1395" spans="1:5" x14ac:dyDescent="0.25">
      <c r="A1395" s="1">
        <v>43524.041666666664</v>
      </c>
      <c r="B1395">
        <v>3.4</v>
      </c>
      <c r="C1395">
        <v>0</v>
      </c>
      <c r="D1395">
        <f>(IF(brenna7[[#This Row],[temperatura]]&lt;0,1,0)*IF(brenna7[[#This Row],[opad]]&gt;0,1, 0)*brenna7[[#This Row],[opad]]+D1394)*IF(E1395=1,0,1)*IF(E1394=1,0,1)</f>
        <v>1.6</v>
      </c>
      <c r="E1395">
        <f t="shared" si="23"/>
        <v>0</v>
      </c>
    </row>
    <row r="1396" spans="1:5" x14ac:dyDescent="0.25">
      <c r="A1396" s="1">
        <v>43524.083333333336</v>
      </c>
      <c r="B1396">
        <v>3.7</v>
      </c>
      <c r="C1396">
        <v>0</v>
      </c>
      <c r="D1396">
        <f>(IF(brenna7[[#This Row],[temperatura]]&lt;0,1,0)*IF(brenna7[[#This Row],[opad]]&gt;0,1, 0)*brenna7[[#This Row],[opad]]+D1395)*IF(E1396=1,0,1)*IF(E1395=1,0,1)</f>
        <v>1.6</v>
      </c>
      <c r="E1396">
        <f t="shared" si="23"/>
        <v>0</v>
      </c>
    </row>
    <row r="1397" spans="1:5" x14ac:dyDescent="0.25">
      <c r="A1397" s="1">
        <v>43524.125</v>
      </c>
      <c r="B1397">
        <v>3.3</v>
      </c>
      <c r="C1397">
        <v>0</v>
      </c>
      <c r="D1397">
        <f>(IF(brenna7[[#This Row],[temperatura]]&lt;0,1,0)*IF(brenna7[[#This Row],[opad]]&gt;0,1, 0)*brenna7[[#This Row],[opad]]+D1396)*IF(E1397=1,0,1)*IF(E1396=1,0,1)</f>
        <v>1.6</v>
      </c>
      <c r="E1397">
        <f t="shared" si="23"/>
        <v>0</v>
      </c>
    </row>
    <row r="1398" spans="1:5" x14ac:dyDescent="0.25">
      <c r="A1398" s="1">
        <v>43524.166666666664</v>
      </c>
      <c r="B1398">
        <v>3.7</v>
      </c>
      <c r="C1398">
        <v>0</v>
      </c>
      <c r="D1398">
        <f>(IF(brenna7[[#This Row],[temperatura]]&lt;0,1,0)*IF(brenna7[[#This Row],[opad]]&gt;0,1, 0)*brenna7[[#This Row],[opad]]+D1397)*IF(E1398=1,0,1)*IF(E1397=1,0,1)</f>
        <v>1.6</v>
      </c>
      <c r="E1398">
        <f t="shared" si="23"/>
        <v>0</v>
      </c>
    </row>
    <row r="1399" spans="1:5" x14ac:dyDescent="0.25">
      <c r="A1399" s="1">
        <v>43524.208333333336</v>
      </c>
      <c r="B1399">
        <v>4</v>
      </c>
      <c r="C1399">
        <v>0</v>
      </c>
      <c r="D1399">
        <f>(IF(brenna7[[#This Row],[temperatura]]&lt;0,1,0)*IF(brenna7[[#This Row],[opad]]&gt;0,1, 0)*brenna7[[#This Row],[opad]]+D1398)*IF(E1399=1,0,1)*IF(E1398=1,0,1)</f>
        <v>1.6</v>
      </c>
      <c r="E1399">
        <f t="shared" si="23"/>
        <v>0</v>
      </c>
    </row>
    <row r="1400" spans="1:5" x14ac:dyDescent="0.25">
      <c r="A1400" s="1">
        <v>43524.25</v>
      </c>
      <c r="B1400">
        <v>4.0999999999999996</v>
      </c>
      <c r="C1400">
        <v>0</v>
      </c>
      <c r="D1400">
        <f>(IF(brenna7[[#This Row],[temperatura]]&lt;0,1,0)*IF(brenna7[[#This Row],[opad]]&gt;0,1, 0)*brenna7[[#This Row],[opad]]+D1399)*IF(E1400=1,0,1)*IF(E1399=1,0,1)</f>
        <v>1.6</v>
      </c>
      <c r="E1400">
        <f t="shared" si="23"/>
        <v>0</v>
      </c>
    </row>
    <row r="1401" spans="1:5" x14ac:dyDescent="0.25">
      <c r="A1401" s="1">
        <v>43524.291666666664</v>
      </c>
      <c r="B1401">
        <v>3.7</v>
      </c>
      <c r="C1401">
        <v>0</v>
      </c>
      <c r="D1401">
        <f>(IF(brenna7[[#This Row],[temperatura]]&lt;0,1,0)*IF(brenna7[[#This Row],[opad]]&gt;0,1, 0)*brenna7[[#This Row],[opad]]+D1400)*IF(E1401=1,0,1)*IF(E1400=1,0,1)</f>
        <v>1.6</v>
      </c>
      <c r="E1401">
        <f t="shared" si="23"/>
        <v>0</v>
      </c>
    </row>
    <row r="1402" spans="1:5" x14ac:dyDescent="0.25">
      <c r="A1402" s="1">
        <v>43524.333333333336</v>
      </c>
      <c r="B1402">
        <v>3.8</v>
      </c>
      <c r="C1402">
        <v>0</v>
      </c>
      <c r="D1402">
        <f>(IF(brenna7[[#This Row],[temperatura]]&lt;0,1,0)*IF(brenna7[[#This Row],[opad]]&gt;0,1, 0)*brenna7[[#This Row],[opad]]+D1401)*IF(E1402=1,0,1)*IF(E1401=1,0,1)</f>
        <v>1.6</v>
      </c>
      <c r="E1402">
        <f t="shared" si="23"/>
        <v>0</v>
      </c>
    </row>
    <row r="1403" spans="1:5" x14ac:dyDescent="0.25">
      <c r="A1403" s="1">
        <v>43524.375</v>
      </c>
      <c r="B1403">
        <v>5.0999999999999996</v>
      </c>
      <c r="C1403">
        <v>0</v>
      </c>
      <c r="D1403">
        <f>(IF(brenna7[[#This Row],[temperatura]]&lt;0,1,0)*IF(brenna7[[#This Row],[opad]]&gt;0,1, 0)*brenna7[[#This Row],[opad]]+D1402)*IF(E1403=1,0,1)*IF(E1402=1,0,1)</f>
        <v>1.6</v>
      </c>
      <c r="E1403">
        <f t="shared" si="23"/>
        <v>0</v>
      </c>
    </row>
    <row r="1404" spans="1:5" x14ac:dyDescent="0.25">
      <c r="A1404" s="1">
        <v>43524.416666666664</v>
      </c>
      <c r="B1404">
        <v>7.2</v>
      </c>
      <c r="C1404">
        <v>0</v>
      </c>
      <c r="D1404">
        <f>(IF(brenna7[[#This Row],[temperatura]]&lt;0,1,0)*IF(brenna7[[#This Row],[opad]]&gt;0,1, 0)*brenna7[[#This Row],[opad]]+D1403)*IF(E1404=1,0,1)*IF(E1403=1,0,1)</f>
        <v>1.6</v>
      </c>
      <c r="E1404">
        <f t="shared" si="23"/>
        <v>0</v>
      </c>
    </row>
    <row r="1405" spans="1:5" x14ac:dyDescent="0.25">
      <c r="A1405" s="1">
        <v>43524.458333333336</v>
      </c>
      <c r="B1405">
        <v>9.5</v>
      </c>
      <c r="C1405">
        <v>0</v>
      </c>
      <c r="D1405">
        <f>(IF(brenna7[[#This Row],[temperatura]]&lt;0,1,0)*IF(brenna7[[#This Row],[opad]]&gt;0,1, 0)*brenna7[[#This Row],[opad]]+D1404)*IF(E1405=1,0,1)*IF(E1404=1,0,1)</f>
        <v>1.6</v>
      </c>
      <c r="E1405">
        <f t="shared" si="23"/>
        <v>0</v>
      </c>
    </row>
    <row r="1406" spans="1:5" x14ac:dyDescent="0.25">
      <c r="A1406" s="1">
        <v>43524.5</v>
      </c>
      <c r="B1406">
        <v>9.3000000000000007</v>
      </c>
      <c r="C1406">
        <v>0</v>
      </c>
      <c r="D1406">
        <f>(IF(brenna7[[#This Row],[temperatura]]&lt;0,1,0)*IF(brenna7[[#This Row],[opad]]&gt;0,1, 0)*brenna7[[#This Row],[opad]]+D1405)*IF(E1406=1,0,1)*IF(E1405=1,0,1)</f>
        <v>1.6</v>
      </c>
      <c r="E1406">
        <f t="shared" si="23"/>
        <v>0</v>
      </c>
    </row>
    <row r="1407" spans="1:5" x14ac:dyDescent="0.25">
      <c r="A1407" s="1">
        <v>43524.541666666664</v>
      </c>
      <c r="B1407">
        <v>9.1999999999999993</v>
      </c>
      <c r="C1407">
        <v>0</v>
      </c>
      <c r="D1407">
        <f>(IF(brenna7[[#This Row],[temperatura]]&lt;0,1,0)*IF(brenna7[[#This Row],[opad]]&gt;0,1, 0)*brenna7[[#This Row],[opad]]+D1406)*IF(E1407=1,0,1)*IF(E1406=1,0,1)</f>
        <v>1.6</v>
      </c>
      <c r="E1407">
        <f t="shared" si="23"/>
        <v>0</v>
      </c>
    </row>
    <row r="1408" spans="1:5" x14ac:dyDescent="0.25">
      <c r="A1408" s="1">
        <v>43524.583333333336</v>
      </c>
      <c r="B1408">
        <v>9</v>
      </c>
      <c r="C1408">
        <v>0</v>
      </c>
      <c r="D1408">
        <f>(IF(brenna7[[#This Row],[temperatura]]&lt;0,1,0)*IF(brenna7[[#This Row],[opad]]&gt;0,1, 0)*brenna7[[#This Row],[opad]]+D1407)*IF(E1408=1,0,1)*IF(E1407=1,0,1)</f>
        <v>1.6</v>
      </c>
      <c r="E1408">
        <f t="shared" si="23"/>
        <v>0</v>
      </c>
    </row>
    <row r="1409" spans="1:5" x14ac:dyDescent="0.25">
      <c r="A1409" s="1">
        <v>43524.625</v>
      </c>
      <c r="B1409">
        <v>7.9</v>
      </c>
      <c r="C1409">
        <v>0</v>
      </c>
      <c r="D1409">
        <f>(IF(brenna7[[#This Row],[temperatura]]&lt;0,1,0)*IF(brenna7[[#This Row],[opad]]&gt;0,1, 0)*brenna7[[#This Row],[opad]]+D1408)*IF(E1409=1,0,1)*IF(E1408=1,0,1)</f>
        <v>1.6</v>
      </c>
      <c r="E1409">
        <f t="shared" si="23"/>
        <v>0</v>
      </c>
    </row>
    <row r="1410" spans="1:5" x14ac:dyDescent="0.25">
      <c r="A1410" s="1">
        <v>43524.666666666664</v>
      </c>
      <c r="B1410">
        <v>8.1</v>
      </c>
      <c r="C1410">
        <v>0</v>
      </c>
      <c r="D1410">
        <f>(IF(brenna7[[#This Row],[temperatura]]&lt;0,1,0)*IF(brenna7[[#This Row],[opad]]&gt;0,1, 0)*brenna7[[#This Row],[opad]]+D1409)*IF(E1410=1,0,1)*IF(E1409=1,0,1)</f>
        <v>1.6</v>
      </c>
      <c r="E1410">
        <f t="shared" si="23"/>
        <v>0</v>
      </c>
    </row>
    <row r="1411" spans="1:5" x14ac:dyDescent="0.25">
      <c r="A1411" s="1">
        <v>43524.708333333336</v>
      </c>
      <c r="B1411">
        <v>7.1</v>
      </c>
      <c r="C1411">
        <v>0</v>
      </c>
      <c r="D1411">
        <f>(IF(brenna7[[#This Row],[temperatura]]&lt;0,1,0)*IF(brenna7[[#This Row],[opad]]&gt;0,1, 0)*brenna7[[#This Row],[opad]]+D1410)*IF(E1411=1,0,1)*IF(E1410=1,0,1)</f>
        <v>1.6</v>
      </c>
      <c r="E1411">
        <f t="shared" si="23"/>
        <v>0</v>
      </c>
    </row>
    <row r="1412" spans="1:5" x14ac:dyDescent="0.25">
      <c r="A1412" s="1">
        <v>43524.75</v>
      </c>
      <c r="B1412">
        <v>6.9</v>
      </c>
      <c r="C1412">
        <v>0</v>
      </c>
      <c r="D1412">
        <f>(IF(brenna7[[#This Row],[temperatura]]&lt;0,1,0)*IF(brenna7[[#This Row],[opad]]&gt;0,1, 0)*brenna7[[#This Row],[opad]]+D1411)*IF(E1412=1,0,1)*IF(E1411=1,0,1)</f>
        <v>1.6</v>
      </c>
      <c r="E1412">
        <f t="shared" si="23"/>
        <v>0</v>
      </c>
    </row>
    <row r="1413" spans="1:5" x14ac:dyDescent="0.25">
      <c r="A1413" s="1">
        <v>43524.791666666664</v>
      </c>
      <c r="B1413">
        <v>6</v>
      </c>
      <c r="C1413">
        <v>0</v>
      </c>
      <c r="D1413">
        <f>(IF(brenna7[[#This Row],[temperatura]]&lt;0,1,0)*IF(brenna7[[#This Row],[opad]]&gt;0,1, 0)*brenna7[[#This Row],[opad]]+D1412)*IF(E1413=1,0,1)*IF(E1412=1,0,1)</f>
        <v>1.6</v>
      </c>
      <c r="E1413">
        <f t="shared" si="23"/>
        <v>0</v>
      </c>
    </row>
    <row r="1414" spans="1:5" x14ac:dyDescent="0.25">
      <c r="A1414" s="1">
        <v>43524.833333333336</v>
      </c>
      <c r="B1414">
        <v>5.2</v>
      </c>
      <c r="C1414">
        <v>0</v>
      </c>
      <c r="D1414">
        <f>(IF(brenna7[[#This Row],[temperatura]]&lt;0,1,0)*IF(brenna7[[#This Row],[opad]]&gt;0,1, 0)*brenna7[[#This Row],[opad]]+D1413)*IF(E1414=1,0,1)*IF(E1413=1,0,1)</f>
        <v>1.6</v>
      </c>
      <c r="E1414">
        <f t="shared" si="23"/>
        <v>0</v>
      </c>
    </row>
    <row r="1415" spans="1:5" x14ac:dyDescent="0.25">
      <c r="A1415" s="1">
        <v>43524.875</v>
      </c>
      <c r="B1415">
        <v>4.8</v>
      </c>
      <c r="C1415">
        <v>0</v>
      </c>
      <c r="D1415">
        <f>(IF(brenna7[[#This Row],[temperatura]]&lt;0,1,0)*IF(brenna7[[#This Row],[opad]]&gt;0,1, 0)*brenna7[[#This Row],[opad]]+D1414)*IF(E1415=1,0,1)*IF(E1414=1,0,1)</f>
        <v>1.6</v>
      </c>
      <c r="E1415">
        <f t="shared" si="23"/>
        <v>0</v>
      </c>
    </row>
    <row r="1416" spans="1:5" x14ac:dyDescent="0.25">
      <c r="A1416" s="1">
        <v>43524.916666666664</v>
      </c>
      <c r="B1416">
        <v>4.5</v>
      </c>
      <c r="C1416">
        <v>0</v>
      </c>
      <c r="D1416">
        <f>(IF(brenna7[[#This Row],[temperatura]]&lt;0,1,0)*IF(brenna7[[#This Row],[opad]]&gt;0,1, 0)*brenna7[[#This Row],[opad]]+D1415)*IF(E1416=1,0,1)*IF(E1415=1,0,1)</f>
        <v>1.6</v>
      </c>
      <c r="E1416">
        <f t="shared" si="23"/>
        <v>0</v>
      </c>
    </row>
    <row r="1417" spans="1:5" x14ac:dyDescent="0.25">
      <c r="A1417" s="1">
        <v>43524.958333333336</v>
      </c>
      <c r="B1417">
        <v>3.9</v>
      </c>
      <c r="C1417">
        <v>0</v>
      </c>
      <c r="D1417">
        <f>(IF(brenna7[[#This Row],[temperatura]]&lt;0,1,0)*IF(brenna7[[#This Row],[opad]]&gt;0,1, 0)*brenna7[[#This Row],[opad]]+D1416)*IF(E1417=1,0,1)*IF(E1416=1,0,1)</f>
        <v>1.6</v>
      </c>
      <c r="E1417">
        <f t="shared" si="23"/>
        <v>0</v>
      </c>
    </row>
    <row r="1418" spans="1:5" x14ac:dyDescent="0.25">
      <c r="A1418" s="1">
        <v>43525</v>
      </c>
      <c r="B1418">
        <v>3.5</v>
      </c>
      <c r="C1418">
        <v>0</v>
      </c>
      <c r="D1418">
        <f>(IF(brenna7[[#This Row],[temperatura]]&lt;0,1,0)*IF(brenna7[[#This Row],[opad]]&gt;0,1, 0)*brenna7[[#This Row],[opad]]+D1417)*IF(E1418=1,0,1)*IF(E1417=1,0,1)</f>
        <v>1.6</v>
      </c>
      <c r="E1418">
        <f t="shared" si="23"/>
        <v>0</v>
      </c>
    </row>
    <row r="1419" spans="1:5" x14ac:dyDescent="0.25">
      <c r="A1419" s="1">
        <v>43525.041666666664</v>
      </c>
      <c r="B1419">
        <v>3.1</v>
      </c>
      <c r="C1419">
        <v>0</v>
      </c>
      <c r="D1419">
        <f>(IF(brenna7[[#This Row],[temperatura]]&lt;0,1,0)*IF(brenna7[[#This Row],[opad]]&gt;0,1, 0)*brenna7[[#This Row],[opad]]+D1418)*IF(E1419=1,0,1)*IF(E1418=1,0,1)</f>
        <v>1.6</v>
      </c>
      <c r="E1419">
        <f t="shared" si="23"/>
        <v>0</v>
      </c>
    </row>
    <row r="1420" spans="1:5" x14ac:dyDescent="0.25">
      <c r="A1420" s="1">
        <v>43525.083333333336</v>
      </c>
      <c r="B1420">
        <v>2.7</v>
      </c>
      <c r="C1420">
        <v>0</v>
      </c>
      <c r="D1420">
        <f>(IF(brenna7[[#This Row],[temperatura]]&lt;0,1,0)*IF(brenna7[[#This Row],[opad]]&gt;0,1, 0)*brenna7[[#This Row],[opad]]+D1419)*IF(E1420=1,0,1)*IF(E1419=1,0,1)</f>
        <v>1.6</v>
      </c>
      <c r="E1420">
        <f t="shared" si="23"/>
        <v>0</v>
      </c>
    </row>
    <row r="1421" spans="1:5" x14ac:dyDescent="0.25">
      <c r="A1421" s="1">
        <v>43525.125</v>
      </c>
      <c r="B1421">
        <v>2.4</v>
      </c>
      <c r="C1421">
        <v>0</v>
      </c>
      <c r="D1421">
        <f>(IF(brenna7[[#This Row],[temperatura]]&lt;0,1,0)*IF(brenna7[[#This Row],[opad]]&gt;0,1, 0)*brenna7[[#This Row],[opad]]+D1420)*IF(E1421=1,0,1)*IF(E1420=1,0,1)</f>
        <v>1.6</v>
      </c>
      <c r="E1421">
        <f t="shared" si="23"/>
        <v>0</v>
      </c>
    </row>
    <row r="1422" spans="1:5" x14ac:dyDescent="0.25">
      <c r="A1422" s="1">
        <v>43525.166666666664</v>
      </c>
      <c r="B1422">
        <v>2.2000000000000002</v>
      </c>
      <c r="C1422">
        <v>0</v>
      </c>
      <c r="D1422">
        <f>(IF(brenna7[[#This Row],[temperatura]]&lt;0,1,0)*IF(brenna7[[#This Row],[opad]]&gt;0,1, 0)*brenna7[[#This Row],[opad]]+D1421)*IF(E1422=1,0,1)*IF(E1421=1,0,1)</f>
        <v>1.6</v>
      </c>
      <c r="E1422">
        <f t="shared" si="23"/>
        <v>0</v>
      </c>
    </row>
    <row r="1423" spans="1:5" x14ac:dyDescent="0.25">
      <c r="A1423" s="1">
        <v>43525.208333333336</v>
      </c>
      <c r="B1423">
        <v>1.9</v>
      </c>
      <c r="C1423">
        <v>0</v>
      </c>
      <c r="D1423">
        <f>(IF(brenna7[[#This Row],[temperatura]]&lt;0,1,0)*IF(brenna7[[#This Row],[opad]]&gt;0,1, 0)*brenna7[[#This Row],[opad]]+D1422)*IF(E1423=1,0,1)*IF(E1422=1,0,1)</f>
        <v>1.6</v>
      </c>
      <c r="E1423">
        <f t="shared" si="23"/>
        <v>0</v>
      </c>
    </row>
    <row r="1424" spans="1:5" x14ac:dyDescent="0.25">
      <c r="A1424" s="1">
        <v>43525.25</v>
      </c>
      <c r="B1424">
        <v>1.8</v>
      </c>
      <c r="C1424">
        <v>0</v>
      </c>
      <c r="D1424">
        <f>(IF(brenna7[[#This Row],[temperatura]]&lt;0,1,0)*IF(brenna7[[#This Row],[opad]]&gt;0,1, 0)*brenna7[[#This Row],[opad]]+D1423)*IF(E1424=1,0,1)*IF(E1423=1,0,1)</f>
        <v>1.6</v>
      </c>
      <c r="E1424">
        <f t="shared" si="23"/>
        <v>0</v>
      </c>
    </row>
    <row r="1425" spans="1:5" x14ac:dyDescent="0.25">
      <c r="A1425" s="1">
        <v>43525.291666666664</v>
      </c>
      <c r="B1425">
        <v>1.7</v>
      </c>
      <c r="C1425">
        <v>0</v>
      </c>
      <c r="D1425">
        <f>(IF(brenna7[[#This Row],[temperatura]]&lt;0,1,0)*IF(brenna7[[#This Row],[opad]]&gt;0,1, 0)*brenna7[[#This Row],[opad]]+D1424)*IF(E1425=1,0,1)*IF(E1424=1,0,1)</f>
        <v>1.6</v>
      </c>
      <c r="E1425">
        <f t="shared" si="23"/>
        <v>0</v>
      </c>
    </row>
    <row r="1426" spans="1:5" x14ac:dyDescent="0.25">
      <c r="A1426" s="1">
        <v>43525.333333333336</v>
      </c>
      <c r="B1426">
        <v>1.6</v>
      </c>
      <c r="C1426">
        <v>0</v>
      </c>
      <c r="D1426">
        <f>(IF(brenna7[[#This Row],[temperatura]]&lt;0,1,0)*IF(brenna7[[#This Row],[opad]]&gt;0,1, 0)*brenna7[[#This Row],[opad]]+D1425)*IF(E1426=1,0,1)*IF(E1425=1,0,1)</f>
        <v>1.6</v>
      </c>
      <c r="E1426">
        <f t="shared" si="23"/>
        <v>0</v>
      </c>
    </row>
    <row r="1427" spans="1:5" x14ac:dyDescent="0.25">
      <c r="A1427" s="1">
        <v>43525.375</v>
      </c>
      <c r="B1427">
        <v>1.5</v>
      </c>
      <c r="C1427">
        <v>0</v>
      </c>
      <c r="D1427">
        <f>(IF(brenna7[[#This Row],[temperatura]]&lt;0,1,0)*IF(brenna7[[#This Row],[opad]]&gt;0,1, 0)*brenna7[[#This Row],[opad]]+D1426)*IF(E1427=1,0,1)*IF(E1426=1,0,1)</f>
        <v>1.6</v>
      </c>
      <c r="E1427">
        <f t="shared" si="23"/>
        <v>0</v>
      </c>
    </row>
    <row r="1428" spans="1:5" x14ac:dyDescent="0.25">
      <c r="A1428" s="1">
        <v>43525.416666666664</v>
      </c>
      <c r="B1428">
        <v>1.7</v>
      </c>
      <c r="C1428">
        <v>0</v>
      </c>
      <c r="D1428">
        <f>(IF(brenna7[[#This Row],[temperatura]]&lt;0,1,0)*IF(brenna7[[#This Row],[opad]]&gt;0,1, 0)*brenna7[[#This Row],[opad]]+D1427)*IF(E1428=1,0,1)*IF(E1427=1,0,1)</f>
        <v>1.6</v>
      </c>
      <c r="E1428">
        <f t="shared" si="23"/>
        <v>0</v>
      </c>
    </row>
    <row r="1429" spans="1:5" x14ac:dyDescent="0.25">
      <c r="A1429" s="1">
        <v>43525.458333333336</v>
      </c>
      <c r="B1429">
        <v>1.5</v>
      </c>
      <c r="C1429">
        <v>0</v>
      </c>
      <c r="D1429">
        <f>(IF(brenna7[[#This Row],[temperatura]]&lt;0,1,0)*IF(brenna7[[#This Row],[opad]]&gt;0,1, 0)*brenna7[[#This Row],[opad]]+D1428)*IF(E1429=1,0,1)*IF(E1428=1,0,1)</f>
        <v>1.6</v>
      </c>
      <c r="E1429">
        <f t="shared" si="23"/>
        <v>0</v>
      </c>
    </row>
    <row r="1430" spans="1:5" x14ac:dyDescent="0.25">
      <c r="A1430" s="1">
        <v>43525.5</v>
      </c>
      <c r="B1430">
        <v>1.5</v>
      </c>
      <c r="C1430">
        <v>0</v>
      </c>
      <c r="D1430">
        <f>(IF(brenna7[[#This Row],[temperatura]]&lt;0,1,0)*IF(brenna7[[#This Row],[opad]]&gt;0,1, 0)*brenna7[[#This Row],[opad]]+D1429)*IF(E1430=1,0,1)*IF(E1429=1,0,1)</f>
        <v>1.6</v>
      </c>
      <c r="E1430">
        <f t="shared" si="23"/>
        <v>0</v>
      </c>
    </row>
    <row r="1431" spans="1:5" x14ac:dyDescent="0.25">
      <c r="A1431" s="1">
        <v>43525.541666666664</v>
      </c>
      <c r="B1431">
        <v>1.6</v>
      </c>
      <c r="C1431">
        <v>0</v>
      </c>
      <c r="D1431">
        <f>(IF(brenna7[[#This Row],[temperatura]]&lt;0,1,0)*IF(brenna7[[#This Row],[opad]]&gt;0,1, 0)*brenna7[[#This Row],[opad]]+D1430)*IF(E1431=1,0,1)*IF(E1430=1,0,1)</f>
        <v>1.6</v>
      </c>
      <c r="E1431">
        <f t="shared" si="23"/>
        <v>0</v>
      </c>
    </row>
    <row r="1432" spans="1:5" x14ac:dyDescent="0.25">
      <c r="A1432" s="1">
        <v>43525.583333333336</v>
      </c>
      <c r="B1432">
        <v>1.6</v>
      </c>
      <c r="C1432">
        <v>0.1</v>
      </c>
      <c r="D1432">
        <f>(IF(brenna7[[#This Row],[temperatura]]&lt;0,1,0)*IF(brenna7[[#This Row],[opad]]&gt;0,1, 0)*brenna7[[#This Row],[opad]]+D1431)*IF(E1432=1,0,1)*IF(E1431=1,0,1)</f>
        <v>1.6</v>
      </c>
      <c r="E1432">
        <f t="shared" si="23"/>
        <v>0</v>
      </c>
    </row>
    <row r="1433" spans="1:5" x14ac:dyDescent="0.25">
      <c r="A1433" s="1">
        <v>43525.625</v>
      </c>
      <c r="B1433">
        <v>1.5</v>
      </c>
      <c r="C1433">
        <v>0.8</v>
      </c>
      <c r="D1433">
        <f>(IF(brenna7[[#This Row],[temperatura]]&lt;0,1,0)*IF(brenna7[[#This Row],[opad]]&gt;0,1, 0)*brenna7[[#This Row],[opad]]+D1432)*IF(E1433=1,0,1)*IF(E1432=1,0,1)</f>
        <v>1.6</v>
      </c>
      <c r="E1433">
        <f t="shared" ref="E1433:E1496" si="24">IF(D1432&gt;=4,1,0)</f>
        <v>0</v>
      </c>
    </row>
    <row r="1434" spans="1:5" x14ac:dyDescent="0.25">
      <c r="A1434" s="1">
        <v>43525.666666666664</v>
      </c>
      <c r="B1434">
        <v>0.9</v>
      </c>
      <c r="C1434">
        <v>0.8</v>
      </c>
      <c r="D1434">
        <f>(IF(brenna7[[#This Row],[temperatura]]&lt;0,1,0)*IF(brenna7[[#This Row],[opad]]&gt;0,1, 0)*brenna7[[#This Row],[opad]]+D1433)*IF(E1434=1,0,1)*IF(E1433=1,0,1)</f>
        <v>1.6</v>
      </c>
      <c r="E1434">
        <f t="shared" si="24"/>
        <v>0</v>
      </c>
    </row>
    <row r="1435" spans="1:5" x14ac:dyDescent="0.25">
      <c r="A1435" s="1">
        <v>43525.708333333336</v>
      </c>
      <c r="B1435">
        <v>0.4</v>
      </c>
      <c r="C1435">
        <v>1.3</v>
      </c>
      <c r="D1435">
        <f>(IF(brenna7[[#This Row],[temperatura]]&lt;0,1,0)*IF(brenna7[[#This Row],[opad]]&gt;0,1, 0)*brenna7[[#This Row],[opad]]+D1434)*IF(E1435=1,0,1)*IF(E1434=1,0,1)</f>
        <v>1.6</v>
      </c>
      <c r="E1435">
        <f t="shared" si="24"/>
        <v>0</v>
      </c>
    </row>
    <row r="1436" spans="1:5" x14ac:dyDescent="0.25">
      <c r="A1436" s="1">
        <v>43525.75</v>
      </c>
      <c r="B1436">
        <v>0.4</v>
      </c>
      <c r="C1436">
        <v>0.6</v>
      </c>
      <c r="D1436">
        <f>(IF(brenna7[[#This Row],[temperatura]]&lt;0,1,0)*IF(brenna7[[#This Row],[opad]]&gt;0,1, 0)*brenna7[[#This Row],[opad]]+D1435)*IF(E1436=1,0,1)*IF(E1435=1,0,1)</f>
        <v>1.6</v>
      </c>
      <c r="E1436">
        <f t="shared" si="24"/>
        <v>0</v>
      </c>
    </row>
    <row r="1437" spans="1:5" x14ac:dyDescent="0.25">
      <c r="A1437" s="1">
        <v>43525.791666666664</v>
      </c>
      <c r="B1437">
        <v>0.1</v>
      </c>
      <c r="C1437">
        <v>0.3</v>
      </c>
      <c r="D1437">
        <f>(IF(brenna7[[#This Row],[temperatura]]&lt;0,1,0)*IF(brenna7[[#This Row],[opad]]&gt;0,1, 0)*brenna7[[#This Row],[opad]]+D1436)*IF(E1437=1,0,1)*IF(E1436=1,0,1)</f>
        <v>1.6</v>
      </c>
      <c r="E1437">
        <f t="shared" si="24"/>
        <v>0</v>
      </c>
    </row>
    <row r="1438" spans="1:5" x14ac:dyDescent="0.25">
      <c r="A1438" s="1">
        <v>43525.833333333336</v>
      </c>
      <c r="B1438">
        <v>-0.3</v>
      </c>
      <c r="C1438">
        <v>0</v>
      </c>
      <c r="D1438">
        <f>(IF(brenna7[[#This Row],[temperatura]]&lt;0,1,0)*IF(brenna7[[#This Row],[opad]]&gt;0,1, 0)*brenna7[[#This Row],[opad]]+D1437)*IF(E1438=1,0,1)*IF(E1437=1,0,1)</f>
        <v>1.6</v>
      </c>
      <c r="E1438">
        <f t="shared" si="24"/>
        <v>0</v>
      </c>
    </row>
    <row r="1439" spans="1:5" x14ac:dyDescent="0.25">
      <c r="A1439" s="1">
        <v>43525.875</v>
      </c>
      <c r="B1439">
        <v>-0.5</v>
      </c>
      <c r="C1439">
        <v>0</v>
      </c>
      <c r="D1439">
        <f>(IF(brenna7[[#This Row],[temperatura]]&lt;0,1,0)*IF(brenna7[[#This Row],[opad]]&gt;0,1, 0)*brenna7[[#This Row],[opad]]+D1438)*IF(E1439=1,0,1)*IF(E1438=1,0,1)</f>
        <v>1.6</v>
      </c>
      <c r="E1439">
        <f t="shared" si="24"/>
        <v>0</v>
      </c>
    </row>
    <row r="1440" spans="1:5" x14ac:dyDescent="0.25">
      <c r="A1440" s="1">
        <v>43525.916666666664</v>
      </c>
      <c r="B1440">
        <v>-1</v>
      </c>
      <c r="C1440">
        <v>0</v>
      </c>
      <c r="D1440">
        <f>(IF(brenna7[[#This Row],[temperatura]]&lt;0,1,0)*IF(brenna7[[#This Row],[opad]]&gt;0,1, 0)*brenna7[[#This Row],[opad]]+D1439)*IF(E1440=1,0,1)*IF(E1439=1,0,1)</f>
        <v>1.6</v>
      </c>
      <c r="E1440">
        <f t="shared" si="24"/>
        <v>0</v>
      </c>
    </row>
    <row r="1441" spans="1:5" x14ac:dyDescent="0.25">
      <c r="A1441" s="1">
        <v>43525.958333333336</v>
      </c>
      <c r="B1441">
        <v>-1.9</v>
      </c>
      <c r="C1441">
        <v>0</v>
      </c>
      <c r="D1441">
        <f>(IF(brenna7[[#This Row],[temperatura]]&lt;0,1,0)*IF(brenna7[[#This Row],[opad]]&gt;0,1, 0)*brenna7[[#This Row],[opad]]+D1440)*IF(E1441=1,0,1)*IF(E1440=1,0,1)</f>
        <v>1.6</v>
      </c>
      <c r="E1441">
        <f t="shared" si="24"/>
        <v>0</v>
      </c>
    </row>
    <row r="1442" spans="1:5" x14ac:dyDescent="0.25">
      <c r="A1442" s="1">
        <v>43526</v>
      </c>
      <c r="B1442">
        <v>-2.4</v>
      </c>
      <c r="C1442">
        <v>0</v>
      </c>
      <c r="D1442">
        <f>(IF(brenna7[[#This Row],[temperatura]]&lt;0,1,0)*IF(brenna7[[#This Row],[opad]]&gt;0,1, 0)*brenna7[[#This Row],[opad]]+D1441)*IF(E1442=1,0,1)*IF(E1441=1,0,1)</f>
        <v>1.6</v>
      </c>
      <c r="E1442">
        <f t="shared" si="24"/>
        <v>0</v>
      </c>
    </row>
    <row r="1443" spans="1:5" x14ac:dyDescent="0.25">
      <c r="A1443" s="1">
        <v>43526.041666666664</v>
      </c>
      <c r="B1443">
        <v>-2.6</v>
      </c>
      <c r="C1443">
        <v>0</v>
      </c>
      <c r="D1443">
        <f>(IF(brenna7[[#This Row],[temperatura]]&lt;0,1,0)*IF(brenna7[[#This Row],[opad]]&gt;0,1, 0)*brenna7[[#This Row],[opad]]+D1442)*IF(E1443=1,0,1)*IF(E1442=1,0,1)</f>
        <v>1.6</v>
      </c>
      <c r="E1443">
        <f t="shared" si="24"/>
        <v>0</v>
      </c>
    </row>
    <row r="1444" spans="1:5" x14ac:dyDescent="0.25">
      <c r="A1444" s="1">
        <v>43526.083333333336</v>
      </c>
      <c r="B1444">
        <v>-3.7</v>
      </c>
      <c r="C1444">
        <v>0</v>
      </c>
      <c r="D1444">
        <f>(IF(brenna7[[#This Row],[temperatura]]&lt;0,1,0)*IF(brenna7[[#This Row],[opad]]&gt;0,1, 0)*brenna7[[#This Row],[opad]]+D1443)*IF(E1444=1,0,1)*IF(E1443=1,0,1)</f>
        <v>1.6</v>
      </c>
      <c r="E1444">
        <f t="shared" si="24"/>
        <v>0</v>
      </c>
    </row>
    <row r="1445" spans="1:5" x14ac:dyDescent="0.25">
      <c r="A1445" s="1">
        <v>43526.125</v>
      </c>
      <c r="B1445">
        <v>-4</v>
      </c>
      <c r="C1445">
        <v>0</v>
      </c>
      <c r="D1445">
        <f>(IF(brenna7[[#This Row],[temperatura]]&lt;0,1,0)*IF(brenna7[[#This Row],[opad]]&gt;0,1, 0)*brenna7[[#This Row],[opad]]+D1444)*IF(E1445=1,0,1)*IF(E1444=1,0,1)</f>
        <v>1.6</v>
      </c>
      <c r="E1445">
        <f t="shared" si="24"/>
        <v>0</v>
      </c>
    </row>
    <row r="1446" spans="1:5" x14ac:dyDescent="0.25">
      <c r="A1446" s="1">
        <v>43526.166666666664</v>
      </c>
      <c r="B1446">
        <v>-4.5</v>
      </c>
      <c r="C1446">
        <v>0</v>
      </c>
      <c r="D1446">
        <f>(IF(brenna7[[#This Row],[temperatura]]&lt;0,1,0)*IF(brenna7[[#This Row],[opad]]&gt;0,1, 0)*brenna7[[#This Row],[opad]]+D1445)*IF(E1446=1,0,1)*IF(E1445=1,0,1)</f>
        <v>1.6</v>
      </c>
      <c r="E1446">
        <f t="shared" si="24"/>
        <v>0</v>
      </c>
    </row>
    <row r="1447" spans="1:5" x14ac:dyDescent="0.25">
      <c r="A1447" s="1">
        <v>43526.208333333336</v>
      </c>
      <c r="B1447">
        <v>-4.5999999999999996</v>
      </c>
      <c r="C1447">
        <v>0</v>
      </c>
      <c r="D1447">
        <f>(IF(brenna7[[#This Row],[temperatura]]&lt;0,1,0)*IF(brenna7[[#This Row],[opad]]&gt;0,1, 0)*brenna7[[#This Row],[opad]]+D1446)*IF(E1447=1,0,1)*IF(E1446=1,0,1)</f>
        <v>1.6</v>
      </c>
      <c r="E1447">
        <f t="shared" si="24"/>
        <v>0</v>
      </c>
    </row>
    <row r="1448" spans="1:5" x14ac:dyDescent="0.25">
      <c r="A1448" s="1">
        <v>43526.25</v>
      </c>
      <c r="B1448">
        <v>-4.4000000000000004</v>
      </c>
      <c r="C1448">
        <v>0</v>
      </c>
      <c r="D1448">
        <f>(IF(brenna7[[#This Row],[temperatura]]&lt;0,1,0)*IF(brenna7[[#This Row],[opad]]&gt;0,1, 0)*brenna7[[#This Row],[opad]]+D1447)*IF(E1448=1,0,1)*IF(E1447=1,0,1)</f>
        <v>1.6</v>
      </c>
      <c r="E1448">
        <f t="shared" si="24"/>
        <v>0</v>
      </c>
    </row>
    <row r="1449" spans="1:5" x14ac:dyDescent="0.25">
      <c r="A1449" s="1">
        <v>43526.291666666664</v>
      </c>
      <c r="B1449">
        <v>-3.8</v>
      </c>
      <c r="C1449">
        <v>0</v>
      </c>
      <c r="D1449">
        <f>(IF(brenna7[[#This Row],[temperatura]]&lt;0,1,0)*IF(brenna7[[#This Row],[opad]]&gt;0,1, 0)*brenna7[[#This Row],[opad]]+D1448)*IF(E1449=1,0,1)*IF(E1448=1,0,1)</f>
        <v>1.6</v>
      </c>
      <c r="E1449">
        <f t="shared" si="24"/>
        <v>0</v>
      </c>
    </row>
    <row r="1450" spans="1:5" x14ac:dyDescent="0.25">
      <c r="A1450" s="1">
        <v>43526.333333333336</v>
      </c>
      <c r="B1450">
        <v>-2.2000000000000002</v>
      </c>
      <c r="C1450">
        <v>0</v>
      </c>
      <c r="D1450">
        <f>(IF(brenna7[[#This Row],[temperatura]]&lt;0,1,0)*IF(brenna7[[#This Row],[opad]]&gt;0,1, 0)*brenna7[[#This Row],[opad]]+D1449)*IF(E1450=1,0,1)*IF(E1449=1,0,1)</f>
        <v>1.6</v>
      </c>
      <c r="E1450">
        <f t="shared" si="24"/>
        <v>0</v>
      </c>
    </row>
    <row r="1451" spans="1:5" x14ac:dyDescent="0.25">
      <c r="A1451" s="1">
        <v>43526.375</v>
      </c>
      <c r="B1451">
        <v>-1.3</v>
      </c>
      <c r="C1451">
        <v>0</v>
      </c>
      <c r="D1451">
        <f>(IF(brenna7[[#This Row],[temperatura]]&lt;0,1,0)*IF(brenna7[[#This Row],[opad]]&gt;0,1, 0)*brenna7[[#This Row],[opad]]+D1450)*IF(E1451=1,0,1)*IF(E1450=1,0,1)</f>
        <v>1.6</v>
      </c>
      <c r="E1451">
        <f t="shared" si="24"/>
        <v>0</v>
      </c>
    </row>
    <row r="1452" spans="1:5" x14ac:dyDescent="0.25">
      <c r="A1452" s="1">
        <v>43526.416666666664</v>
      </c>
      <c r="B1452">
        <v>-1.3</v>
      </c>
      <c r="C1452">
        <v>0</v>
      </c>
      <c r="D1452">
        <f>(IF(brenna7[[#This Row],[temperatura]]&lt;0,1,0)*IF(brenna7[[#This Row],[opad]]&gt;0,1, 0)*brenna7[[#This Row],[opad]]+D1451)*IF(E1452=1,0,1)*IF(E1451=1,0,1)</f>
        <v>1.6</v>
      </c>
      <c r="E1452">
        <f t="shared" si="24"/>
        <v>0</v>
      </c>
    </row>
    <row r="1453" spans="1:5" x14ac:dyDescent="0.25">
      <c r="A1453" s="1">
        <v>43526.458333333336</v>
      </c>
      <c r="B1453">
        <v>-0.9</v>
      </c>
      <c r="C1453">
        <v>0</v>
      </c>
      <c r="D1453">
        <f>(IF(brenna7[[#This Row],[temperatura]]&lt;0,1,0)*IF(brenna7[[#This Row],[opad]]&gt;0,1, 0)*brenna7[[#This Row],[opad]]+D1452)*IF(E1453=1,0,1)*IF(E1452=1,0,1)</f>
        <v>1.6</v>
      </c>
      <c r="E1453">
        <f t="shared" si="24"/>
        <v>0</v>
      </c>
    </row>
    <row r="1454" spans="1:5" x14ac:dyDescent="0.25">
      <c r="A1454" s="1">
        <v>43526.5</v>
      </c>
      <c r="B1454">
        <v>-0.4</v>
      </c>
      <c r="C1454">
        <v>0</v>
      </c>
      <c r="D1454">
        <f>(IF(brenna7[[#This Row],[temperatura]]&lt;0,1,0)*IF(brenna7[[#This Row],[opad]]&gt;0,1, 0)*brenna7[[#This Row],[opad]]+D1453)*IF(E1454=1,0,1)*IF(E1453=1,0,1)</f>
        <v>1.6</v>
      </c>
      <c r="E1454">
        <f t="shared" si="24"/>
        <v>0</v>
      </c>
    </row>
    <row r="1455" spans="1:5" x14ac:dyDescent="0.25">
      <c r="A1455" s="1">
        <v>43526.541666666664</v>
      </c>
      <c r="B1455">
        <v>0</v>
      </c>
      <c r="C1455">
        <v>0</v>
      </c>
      <c r="D1455">
        <f>(IF(brenna7[[#This Row],[temperatura]]&lt;0,1,0)*IF(brenna7[[#This Row],[opad]]&gt;0,1, 0)*brenna7[[#This Row],[opad]]+D1454)*IF(E1455=1,0,1)*IF(E1454=1,0,1)</f>
        <v>1.6</v>
      </c>
      <c r="E1455">
        <f t="shared" si="24"/>
        <v>0</v>
      </c>
    </row>
    <row r="1456" spans="1:5" x14ac:dyDescent="0.25">
      <c r="A1456" s="1">
        <v>43526.583333333336</v>
      </c>
      <c r="B1456">
        <v>-0.6</v>
      </c>
      <c r="C1456">
        <v>0</v>
      </c>
      <c r="D1456">
        <f>(IF(brenna7[[#This Row],[temperatura]]&lt;0,1,0)*IF(brenna7[[#This Row],[opad]]&gt;0,1, 0)*brenna7[[#This Row],[opad]]+D1455)*IF(E1456=1,0,1)*IF(E1455=1,0,1)</f>
        <v>1.6</v>
      </c>
      <c r="E1456">
        <f t="shared" si="24"/>
        <v>0</v>
      </c>
    </row>
    <row r="1457" spans="1:5" x14ac:dyDescent="0.25">
      <c r="A1457" s="1">
        <v>43526.625</v>
      </c>
      <c r="B1457">
        <v>-1.4</v>
      </c>
      <c r="C1457">
        <v>0</v>
      </c>
      <c r="D1457">
        <f>(IF(brenna7[[#This Row],[temperatura]]&lt;0,1,0)*IF(brenna7[[#This Row],[opad]]&gt;0,1, 0)*brenna7[[#This Row],[opad]]+D1456)*IF(E1457=1,0,1)*IF(E1456=1,0,1)</f>
        <v>1.6</v>
      </c>
      <c r="E1457">
        <f t="shared" si="24"/>
        <v>0</v>
      </c>
    </row>
    <row r="1458" spans="1:5" x14ac:dyDescent="0.25">
      <c r="A1458" s="1">
        <v>43526.666666666664</v>
      </c>
      <c r="B1458">
        <v>-1.6</v>
      </c>
      <c r="C1458">
        <v>0</v>
      </c>
      <c r="D1458">
        <f>(IF(brenna7[[#This Row],[temperatura]]&lt;0,1,0)*IF(brenna7[[#This Row],[opad]]&gt;0,1, 0)*brenna7[[#This Row],[opad]]+D1457)*IF(E1458=1,0,1)*IF(E1457=1,0,1)</f>
        <v>1.6</v>
      </c>
      <c r="E1458">
        <f t="shared" si="24"/>
        <v>0</v>
      </c>
    </row>
    <row r="1459" spans="1:5" x14ac:dyDescent="0.25">
      <c r="A1459" s="1">
        <v>43526.708333333336</v>
      </c>
      <c r="B1459">
        <v>-1.8</v>
      </c>
      <c r="C1459">
        <v>0</v>
      </c>
      <c r="D1459">
        <f>(IF(brenna7[[#This Row],[temperatura]]&lt;0,1,0)*IF(brenna7[[#This Row],[opad]]&gt;0,1, 0)*brenna7[[#This Row],[opad]]+D1458)*IF(E1459=1,0,1)*IF(E1458=1,0,1)</f>
        <v>1.6</v>
      </c>
      <c r="E1459">
        <f t="shared" si="24"/>
        <v>0</v>
      </c>
    </row>
    <row r="1460" spans="1:5" x14ac:dyDescent="0.25">
      <c r="A1460" s="1">
        <v>43526.75</v>
      </c>
      <c r="B1460">
        <v>-1.9</v>
      </c>
      <c r="C1460">
        <v>0</v>
      </c>
      <c r="D1460">
        <f>(IF(brenna7[[#This Row],[temperatura]]&lt;0,1,0)*IF(brenna7[[#This Row],[opad]]&gt;0,1, 0)*brenna7[[#This Row],[opad]]+D1459)*IF(E1460=1,0,1)*IF(E1459=1,0,1)</f>
        <v>1.6</v>
      </c>
      <c r="E1460">
        <f t="shared" si="24"/>
        <v>0</v>
      </c>
    </row>
    <row r="1461" spans="1:5" x14ac:dyDescent="0.25">
      <c r="A1461" s="1">
        <v>43526.791666666664</v>
      </c>
      <c r="B1461">
        <v>-2</v>
      </c>
      <c r="C1461">
        <v>0</v>
      </c>
      <c r="D1461">
        <f>(IF(brenna7[[#This Row],[temperatura]]&lt;0,1,0)*IF(brenna7[[#This Row],[opad]]&gt;0,1, 0)*brenna7[[#This Row],[opad]]+D1460)*IF(E1461=1,0,1)*IF(E1460=1,0,1)</f>
        <v>1.6</v>
      </c>
      <c r="E1461">
        <f t="shared" si="24"/>
        <v>0</v>
      </c>
    </row>
    <row r="1462" spans="1:5" x14ac:dyDescent="0.25">
      <c r="A1462" s="1">
        <v>43526.833333333336</v>
      </c>
      <c r="B1462">
        <v>-2</v>
      </c>
      <c r="C1462">
        <v>0</v>
      </c>
      <c r="D1462">
        <f>(IF(brenna7[[#This Row],[temperatura]]&lt;0,1,0)*IF(brenna7[[#This Row],[opad]]&gt;0,1, 0)*brenna7[[#This Row],[opad]]+D1461)*IF(E1462=1,0,1)*IF(E1461=1,0,1)</f>
        <v>1.6</v>
      </c>
      <c r="E1462">
        <f t="shared" si="24"/>
        <v>0</v>
      </c>
    </row>
    <row r="1463" spans="1:5" x14ac:dyDescent="0.25">
      <c r="A1463" s="1">
        <v>43526.875</v>
      </c>
      <c r="B1463">
        <v>-2</v>
      </c>
      <c r="C1463">
        <v>0</v>
      </c>
      <c r="D1463">
        <f>(IF(brenna7[[#This Row],[temperatura]]&lt;0,1,0)*IF(brenna7[[#This Row],[opad]]&gt;0,1, 0)*brenna7[[#This Row],[opad]]+D1462)*IF(E1463=1,0,1)*IF(E1462=1,0,1)</f>
        <v>1.6</v>
      </c>
      <c r="E1463">
        <f t="shared" si="24"/>
        <v>0</v>
      </c>
    </row>
    <row r="1464" spans="1:5" x14ac:dyDescent="0.25">
      <c r="A1464" s="1">
        <v>43526.916666666664</v>
      </c>
      <c r="B1464">
        <v>-1.9</v>
      </c>
      <c r="C1464">
        <v>0</v>
      </c>
      <c r="D1464">
        <f>(IF(brenna7[[#This Row],[temperatura]]&lt;0,1,0)*IF(brenna7[[#This Row],[opad]]&gt;0,1, 0)*brenna7[[#This Row],[opad]]+D1463)*IF(E1464=1,0,1)*IF(E1463=1,0,1)</f>
        <v>1.6</v>
      </c>
      <c r="E1464">
        <f t="shared" si="24"/>
        <v>0</v>
      </c>
    </row>
    <row r="1465" spans="1:5" x14ac:dyDescent="0.25">
      <c r="A1465" s="1">
        <v>43526.958333333336</v>
      </c>
      <c r="B1465">
        <v>-1.9</v>
      </c>
      <c r="C1465">
        <v>0</v>
      </c>
      <c r="D1465">
        <f>(IF(brenna7[[#This Row],[temperatura]]&lt;0,1,0)*IF(brenna7[[#This Row],[opad]]&gt;0,1, 0)*brenna7[[#This Row],[opad]]+D1464)*IF(E1465=1,0,1)*IF(E1464=1,0,1)</f>
        <v>1.6</v>
      </c>
      <c r="E1465">
        <f t="shared" si="24"/>
        <v>0</v>
      </c>
    </row>
    <row r="1466" spans="1:5" x14ac:dyDescent="0.25">
      <c r="A1466" s="1">
        <v>43527</v>
      </c>
      <c r="B1466">
        <v>-2</v>
      </c>
      <c r="C1466">
        <v>0</v>
      </c>
      <c r="D1466">
        <f>(IF(brenna7[[#This Row],[temperatura]]&lt;0,1,0)*IF(brenna7[[#This Row],[opad]]&gt;0,1, 0)*brenna7[[#This Row],[opad]]+D1465)*IF(E1466=1,0,1)*IF(E1465=1,0,1)</f>
        <v>1.6</v>
      </c>
      <c r="E1466">
        <f t="shared" si="24"/>
        <v>0</v>
      </c>
    </row>
    <row r="1467" spans="1:5" x14ac:dyDescent="0.25">
      <c r="A1467" s="1">
        <v>43527.041666666664</v>
      </c>
      <c r="B1467">
        <v>-1.1000000000000001</v>
      </c>
      <c r="C1467">
        <v>0</v>
      </c>
      <c r="D1467">
        <f>(IF(brenna7[[#This Row],[temperatura]]&lt;0,1,0)*IF(brenna7[[#This Row],[opad]]&gt;0,1, 0)*brenna7[[#This Row],[opad]]+D1466)*IF(E1467=1,0,1)*IF(E1466=1,0,1)</f>
        <v>1.6</v>
      </c>
      <c r="E1467">
        <f t="shared" si="24"/>
        <v>0</v>
      </c>
    </row>
    <row r="1468" spans="1:5" x14ac:dyDescent="0.25">
      <c r="A1468" s="1">
        <v>43527.083333333336</v>
      </c>
      <c r="B1468">
        <v>-1.7</v>
      </c>
      <c r="C1468">
        <v>0</v>
      </c>
      <c r="D1468">
        <f>(IF(brenna7[[#This Row],[temperatura]]&lt;0,1,0)*IF(brenna7[[#This Row],[opad]]&gt;0,1, 0)*brenna7[[#This Row],[opad]]+D1467)*IF(E1468=1,0,1)*IF(E1467=1,0,1)</f>
        <v>1.6</v>
      </c>
      <c r="E1468">
        <f t="shared" si="24"/>
        <v>0</v>
      </c>
    </row>
    <row r="1469" spans="1:5" x14ac:dyDescent="0.25">
      <c r="A1469" s="1">
        <v>43527.125</v>
      </c>
      <c r="B1469">
        <v>-1.8</v>
      </c>
      <c r="C1469">
        <v>0</v>
      </c>
      <c r="D1469">
        <f>(IF(brenna7[[#This Row],[temperatura]]&lt;0,1,0)*IF(brenna7[[#This Row],[opad]]&gt;0,1, 0)*brenna7[[#This Row],[opad]]+D1468)*IF(E1469=1,0,1)*IF(E1468=1,0,1)</f>
        <v>1.6</v>
      </c>
      <c r="E1469">
        <f t="shared" si="24"/>
        <v>0</v>
      </c>
    </row>
    <row r="1470" spans="1:5" x14ac:dyDescent="0.25">
      <c r="A1470" s="1">
        <v>43527.166666666664</v>
      </c>
      <c r="B1470">
        <v>-1.6</v>
      </c>
      <c r="C1470">
        <v>0</v>
      </c>
      <c r="D1470">
        <f>(IF(brenna7[[#This Row],[temperatura]]&lt;0,1,0)*IF(brenna7[[#This Row],[opad]]&gt;0,1, 0)*brenna7[[#This Row],[opad]]+D1469)*IF(E1470=1,0,1)*IF(E1469=1,0,1)</f>
        <v>1.6</v>
      </c>
      <c r="E1470">
        <f t="shared" si="24"/>
        <v>0</v>
      </c>
    </row>
    <row r="1471" spans="1:5" x14ac:dyDescent="0.25">
      <c r="A1471" s="1">
        <v>43527.208333333336</v>
      </c>
      <c r="B1471">
        <v>-1.4</v>
      </c>
      <c r="C1471">
        <v>0</v>
      </c>
      <c r="D1471">
        <f>(IF(brenna7[[#This Row],[temperatura]]&lt;0,1,0)*IF(brenna7[[#This Row],[opad]]&gt;0,1, 0)*brenna7[[#This Row],[opad]]+D1470)*IF(E1471=1,0,1)*IF(E1470=1,0,1)</f>
        <v>1.6</v>
      </c>
      <c r="E1471">
        <f t="shared" si="24"/>
        <v>0</v>
      </c>
    </row>
    <row r="1472" spans="1:5" x14ac:dyDescent="0.25">
      <c r="A1472" s="1">
        <v>43527.25</v>
      </c>
      <c r="B1472">
        <v>-1.3</v>
      </c>
      <c r="C1472">
        <v>0</v>
      </c>
      <c r="D1472">
        <f>(IF(brenna7[[#This Row],[temperatura]]&lt;0,1,0)*IF(brenna7[[#This Row],[opad]]&gt;0,1, 0)*brenna7[[#This Row],[opad]]+D1471)*IF(E1472=1,0,1)*IF(E1471=1,0,1)</f>
        <v>1.6</v>
      </c>
      <c r="E1472">
        <f t="shared" si="24"/>
        <v>0</v>
      </c>
    </row>
    <row r="1473" spans="1:5" x14ac:dyDescent="0.25">
      <c r="A1473" s="1">
        <v>43527.291666666664</v>
      </c>
      <c r="B1473">
        <v>-0.9</v>
      </c>
      <c r="C1473">
        <v>0</v>
      </c>
      <c r="D1473">
        <f>(IF(brenna7[[#This Row],[temperatura]]&lt;0,1,0)*IF(brenna7[[#This Row],[opad]]&gt;0,1, 0)*brenna7[[#This Row],[opad]]+D1472)*IF(E1473=1,0,1)*IF(E1472=1,0,1)</f>
        <v>1.6</v>
      </c>
      <c r="E1473">
        <f t="shared" si="24"/>
        <v>0</v>
      </c>
    </row>
    <row r="1474" spans="1:5" x14ac:dyDescent="0.25">
      <c r="A1474" s="1">
        <v>43527.333333333336</v>
      </c>
      <c r="B1474">
        <v>-0.3</v>
      </c>
      <c r="C1474">
        <v>0</v>
      </c>
      <c r="D1474">
        <f>(IF(brenna7[[#This Row],[temperatura]]&lt;0,1,0)*IF(brenna7[[#This Row],[opad]]&gt;0,1, 0)*brenna7[[#This Row],[opad]]+D1473)*IF(E1474=1,0,1)*IF(E1473=1,0,1)</f>
        <v>1.6</v>
      </c>
      <c r="E1474">
        <f t="shared" si="24"/>
        <v>0</v>
      </c>
    </row>
    <row r="1475" spans="1:5" x14ac:dyDescent="0.25">
      <c r="A1475" s="1">
        <v>43527.375</v>
      </c>
      <c r="B1475">
        <v>0.2</v>
      </c>
      <c r="C1475">
        <v>0</v>
      </c>
      <c r="D1475">
        <f>(IF(brenna7[[#This Row],[temperatura]]&lt;0,1,0)*IF(brenna7[[#This Row],[opad]]&gt;0,1, 0)*brenna7[[#This Row],[opad]]+D1474)*IF(E1475=1,0,1)*IF(E1474=1,0,1)</f>
        <v>1.6</v>
      </c>
      <c r="E1475">
        <f t="shared" si="24"/>
        <v>0</v>
      </c>
    </row>
    <row r="1476" spans="1:5" x14ac:dyDescent="0.25">
      <c r="A1476" s="1">
        <v>43527.416666666664</v>
      </c>
      <c r="B1476">
        <v>0.4</v>
      </c>
      <c r="C1476">
        <v>0</v>
      </c>
      <c r="D1476">
        <f>(IF(brenna7[[#This Row],[temperatura]]&lt;0,1,0)*IF(brenna7[[#This Row],[opad]]&gt;0,1, 0)*brenna7[[#This Row],[opad]]+D1475)*IF(E1476=1,0,1)*IF(E1475=1,0,1)</f>
        <v>1.6</v>
      </c>
      <c r="E1476">
        <f t="shared" si="24"/>
        <v>0</v>
      </c>
    </row>
    <row r="1477" spans="1:5" x14ac:dyDescent="0.25">
      <c r="A1477" s="1">
        <v>43527.458333333336</v>
      </c>
      <c r="B1477">
        <v>0.4</v>
      </c>
      <c r="C1477">
        <v>0</v>
      </c>
      <c r="D1477">
        <f>(IF(brenna7[[#This Row],[temperatura]]&lt;0,1,0)*IF(brenna7[[#This Row],[opad]]&gt;0,1, 0)*brenna7[[#This Row],[opad]]+D1476)*IF(E1477=1,0,1)*IF(E1476=1,0,1)</f>
        <v>1.6</v>
      </c>
      <c r="E1477">
        <f t="shared" si="24"/>
        <v>0</v>
      </c>
    </row>
    <row r="1478" spans="1:5" x14ac:dyDescent="0.25">
      <c r="A1478" s="1">
        <v>43527.5</v>
      </c>
      <c r="B1478">
        <v>1</v>
      </c>
      <c r="C1478">
        <v>0</v>
      </c>
      <c r="D1478">
        <f>(IF(brenna7[[#This Row],[temperatura]]&lt;0,1,0)*IF(brenna7[[#This Row],[opad]]&gt;0,1, 0)*brenna7[[#This Row],[opad]]+D1477)*IF(E1478=1,0,1)*IF(E1477=1,0,1)</f>
        <v>1.6</v>
      </c>
      <c r="E1478">
        <f t="shared" si="24"/>
        <v>0</v>
      </c>
    </row>
    <row r="1479" spans="1:5" x14ac:dyDescent="0.25">
      <c r="A1479" s="1">
        <v>43527.541666666664</v>
      </c>
      <c r="B1479">
        <v>1.7</v>
      </c>
      <c r="C1479">
        <v>0</v>
      </c>
      <c r="D1479">
        <f>(IF(brenna7[[#This Row],[temperatura]]&lt;0,1,0)*IF(brenna7[[#This Row],[opad]]&gt;0,1, 0)*brenna7[[#This Row],[opad]]+D1478)*IF(E1479=1,0,1)*IF(E1478=1,0,1)</f>
        <v>1.6</v>
      </c>
      <c r="E1479">
        <f t="shared" si="24"/>
        <v>0</v>
      </c>
    </row>
    <row r="1480" spans="1:5" x14ac:dyDescent="0.25">
      <c r="A1480" s="1">
        <v>43527.583333333336</v>
      </c>
      <c r="B1480">
        <v>1.8</v>
      </c>
      <c r="C1480">
        <v>0</v>
      </c>
      <c r="D1480">
        <f>(IF(brenna7[[#This Row],[temperatura]]&lt;0,1,0)*IF(brenna7[[#This Row],[opad]]&gt;0,1, 0)*brenna7[[#This Row],[opad]]+D1479)*IF(E1480=1,0,1)*IF(E1479=1,0,1)</f>
        <v>1.6</v>
      </c>
      <c r="E1480">
        <f t="shared" si="24"/>
        <v>0</v>
      </c>
    </row>
    <row r="1481" spans="1:5" x14ac:dyDescent="0.25">
      <c r="A1481" s="1">
        <v>43527.625</v>
      </c>
      <c r="B1481">
        <v>2.2999999999999998</v>
      </c>
      <c r="C1481">
        <v>0</v>
      </c>
      <c r="D1481">
        <f>(IF(brenna7[[#This Row],[temperatura]]&lt;0,1,0)*IF(brenna7[[#This Row],[opad]]&gt;0,1, 0)*brenna7[[#This Row],[opad]]+D1480)*IF(E1481=1,0,1)*IF(E1480=1,0,1)</f>
        <v>1.6</v>
      </c>
      <c r="E1481">
        <f t="shared" si="24"/>
        <v>0</v>
      </c>
    </row>
    <row r="1482" spans="1:5" x14ac:dyDescent="0.25">
      <c r="A1482" s="1">
        <v>43527.666666666664</v>
      </c>
      <c r="B1482">
        <v>2.5</v>
      </c>
      <c r="C1482">
        <v>0</v>
      </c>
      <c r="D1482">
        <f>(IF(brenna7[[#This Row],[temperatura]]&lt;0,1,0)*IF(brenna7[[#This Row],[opad]]&gt;0,1, 0)*brenna7[[#This Row],[opad]]+D1481)*IF(E1482=1,0,1)*IF(E1481=1,0,1)</f>
        <v>1.6</v>
      </c>
      <c r="E1482">
        <f t="shared" si="24"/>
        <v>0</v>
      </c>
    </row>
    <row r="1483" spans="1:5" x14ac:dyDescent="0.25">
      <c r="A1483" s="1">
        <v>43527.708333333336</v>
      </c>
      <c r="B1483">
        <v>2.5</v>
      </c>
      <c r="C1483">
        <v>0</v>
      </c>
      <c r="D1483">
        <f>(IF(brenna7[[#This Row],[temperatura]]&lt;0,1,0)*IF(brenna7[[#This Row],[opad]]&gt;0,1, 0)*brenna7[[#This Row],[opad]]+D1482)*IF(E1483=1,0,1)*IF(E1482=1,0,1)</f>
        <v>1.6</v>
      </c>
      <c r="E1483">
        <f t="shared" si="24"/>
        <v>0</v>
      </c>
    </row>
    <row r="1484" spans="1:5" x14ac:dyDescent="0.25">
      <c r="A1484" s="1">
        <v>43527.75</v>
      </c>
      <c r="B1484">
        <v>2.8</v>
      </c>
      <c r="C1484">
        <v>0</v>
      </c>
      <c r="D1484">
        <f>(IF(brenna7[[#This Row],[temperatura]]&lt;0,1,0)*IF(brenna7[[#This Row],[opad]]&gt;0,1, 0)*brenna7[[#This Row],[opad]]+D1483)*IF(E1484=1,0,1)*IF(E1483=1,0,1)</f>
        <v>1.6</v>
      </c>
      <c r="E1484">
        <f t="shared" si="24"/>
        <v>0</v>
      </c>
    </row>
    <row r="1485" spans="1:5" x14ac:dyDescent="0.25">
      <c r="A1485" s="1">
        <v>43527.791666666664</v>
      </c>
      <c r="B1485">
        <v>3</v>
      </c>
      <c r="C1485">
        <v>0</v>
      </c>
      <c r="D1485">
        <f>(IF(brenna7[[#This Row],[temperatura]]&lt;0,1,0)*IF(brenna7[[#This Row],[opad]]&gt;0,1, 0)*brenna7[[#This Row],[opad]]+D1484)*IF(E1485=1,0,1)*IF(E1484=1,0,1)</f>
        <v>1.6</v>
      </c>
      <c r="E1485">
        <f t="shared" si="24"/>
        <v>0</v>
      </c>
    </row>
    <row r="1486" spans="1:5" x14ac:dyDescent="0.25">
      <c r="A1486" s="1">
        <v>43527.833333333336</v>
      </c>
      <c r="B1486">
        <v>3.1</v>
      </c>
      <c r="C1486">
        <v>0</v>
      </c>
      <c r="D1486">
        <f>(IF(brenna7[[#This Row],[temperatura]]&lt;0,1,0)*IF(brenna7[[#This Row],[opad]]&gt;0,1, 0)*brenna7[[#This Row],[opad]]+D1485)*IF(E1486=1,0,1)*IF(E1485=1,0,1)</f>
        <v>1.6</v>
      </c>
      <c r="E1486">
        <f t="shared" si="24"/>
        <v>0</v>
      </c>
    </row>
    <row r="1487" spans="1:5" x14ac:dyDescent="0.25">
      <c r="A1487" s="1">
        <v>43527.875</v>
      </c>
      <c r="B1487">
        <v>3.4</v>
      </c>
      <c r="C1487">
        <v>0</v>
      </c>
      <c r="D1487">
        <f>(IF(brenna7[[#This Row],[temperatura]]&lt;0,1,0)*IF(brenna7[[#This Row],[opad]]&gt;0,1, 0)*brenna7[[#This Row],[opad]]+D1486)*IF(E1487=1,0,1)*IF(E1486=1,0,1)</f>
        <v>1.6</v>
      </c>
      <c r="E1487">
        <f t="shared" si="24"/>
        <v>0</v>
      </c>
    </row>
    <row r="1488" spans="1:5" x14ac:dyDescent="0.25">
      <c r="A1488" s="1">
        <v>43527.916666666664</v>
      </c>
      <c r="B1488">
        <v>3.7</v>
      </c>
      <c r="C1488">
        <v>0</v>
      </c>
      <c r="D1488">
        <f>(IF(brenna7[[#This Row],[temperatura]]&lt;0,1,0)*IF(brenna7[[#This Row],[opad]]&gt;0,1, 0)*brenna7[[#This Row],[opad]]+D1487)*IF(E1488=1,0,1)*IF(E1487=1,0,1)</f>
        <v>1.6</v>
      </c>
      <c r="E1488">
        <f t="shared" si="24"/>
        <v>0</v>
      </c>
    </row>
    <row r="1489" spans="1:5" x14ac:dyDescent="0.25">
      <c r="A1489" s="1">
        <v>43527.958333333336</v>
      </c>
      <c r="B1489">
        <v>3.5</v>
      </c>
      <c r="C1489">
        <v>0</v>
      </c>
      <c r="D1489">
        <f>(IF(brenna7[[#This Row],[temperatura]]&lt;0,1,0)*IF(brenna7[[#This Row],[opad]]&gt;0,1, 0)*brenna7[[#This Row],[opad]]+D1488)*IF(E1489=1,0,1)*IF(E1488=1,0,1)</f>
        <v>1.6</v>
      </c>
      <c r="E1489">
        <f t="shared" si="24"/>
        <v>0</v>
      </c>
    </row>
    <row r="1490" spans="1:5" x14ac:dyDescent="0.25">
      <c r="A1490" s="1">
        <v>43528</v>
      </c>
      <c r="B1490">
        <v>3.4</v>
      </c>
      <c r="C1490">
        <v>0</v>
      </c>
      <c r="D1490">
        <f>(IF(brenna7[[#This Row],[temperatura]]&lt;0,1,0)*IF(brenna7[[#This Row],[opad]]&gt;0,1, 0)*brenna7[[#This Row],[opad]]+D1489)*IF(E1490=1,0,1)*IF(E1489=1,0,1)</f>
        <v>1.6</v>
      </c>
      <c r="E1490">
        <f t="shared" si="24"/>
        <v>0</v>
      </c>
    </row>
    <row r="1491" spans="1:5" x14ac:dyDescent="0.25">
      <c r="A1491" s="1">
        <v>43528.041666666664</v>
      </c>
      <c r="B1491">
        <v>3.8</v>
      </c>
      <c r="C1491">
        <v>0</v>
      </c>
      <c r="D1491">
        <f>(IF(brenna7[[#This Row],[temperatura]]&lt;0,1,0)*IF(brenna7[[#This Row],[opad]]&gt;0,1, 0)*brenna7[[#This Row],[opad]]+D1490)*IF(E1491=1,0,1)*IF(E1490=1,0,1)</f>
        <v>1.6</v>
      </c>
      <c r="E1491">
        <f t="shared" si="24"/>
        <v>0</v>
      </c>
    </row>
    <row r="1492" spans="1:5" x14ac:dyDescent="0.25">
      <c r="A1492" s="1">
        <v>43528.083333333336</v>
      </c>
      <c r="B1492">
        <v>3.9</v>
      </c>
      <c r="C1492">
        <v>0</v>
      </c>
      <c r="D1492">
        <f>(IF(brenna7[[#This Row],[temperatura]]&lt;0,1,0)*IF(brenna7[[#This Row],[opad]]&gt;0,1, 0)*brenna7[[#This Row],[opad]]+D1491)*IF(E1492=1,0,1)*IF(E1491=1,0,1)</f>
        <v>1.6</v>
      </c>
      <c r="E1492">
        <f t="shared" si="24"/>
        <v>0</v>
      </c>
    </row>
    <row r="1493" spans="1:5" x14ac:dyDescent="0.25">
      <c r="A1493" s="1">
        <v>43528.125</v>
      </c>
      <c r="B1493">
        <v>3.7</v>
      </c>
      <c r="C1493">
        <v>0</v>
      </c>
      <c r="D1493">
        <f>(IF(brenna7[[#This Row],[temperatura]]&lt;0,1,0)*IF(brenna7[[#This Row],[opad]]&gt;0,1, 0)*brenna7[[#This Row],[opad]]+D1492)*IF(E1493=1,0,1)*IF(E1492=1,0,1)</f>
        <v>1.6</v>
      </c>
      <c r="E1493">
        <f t="shared" si="24"/>
        <v>0</v>
      </c>
    </row>
    <row r="1494" spans="1:5" x14ac:dyDescent="0.25">
      <c r="A1494" s="1">
        <v>43528.166666666664</v>
      </c>
      <c r="B1494">
        <v>3.8</v>
      </c>
      <c r="C1494">
        <v>0</v>
      </c>
      <c r="D1494">
        <f>(IF(brenna7[[#This Row],[temperatura]]&lt;0,1,0)*IF(brenna7[[#This Row],[opad]]&gt;0,1, 0)*brenna7[[#This Row],[opad]]+D1493)*IF(E1494=1,0,1)*IF(E1493=1,0,1)</f>
        <v>1.6</v>
      </c>
      <c r="E1494">
        <f t="shared" si="24"/>
        <v>0</v>
      </c>
    </row>
    <row r="1495" spans="1:5" x14ac:dyDescent="0.25">
      <c r="A1495" s="1">
        <v>43528.208333333336</v>
      </c>
      <c r="B1495">
        <v>3.7</v>
      </c>
      <c r="C1495">
        <v>0</v>
      </c>
      <c r="D1495">
        <f>(IF(brenna7[[#This Row],[temperatura]]&lt;0,1,0)*IF(brenna7[[#This Row],[opad]]&gt;0,1, 0)*brenna7[[#This Row],[opad]]+D1494)*IF(E1495=1,0,1)*IF(E1494=1,0,1)</f>
        <v>1.6</v>
      </c>
      <c r="E1495">
        <f t="shared" si="24"/>
        <v>0</v>
      </c>
    </row>
    <row r="1496" spans="1:5" x14ac:dyDescent="0.25">
      <c r="A1496" s="1">
        <v>43528.25</v>
      </c>
      <c r="B1496">
        <v>3.8</v>
      </c>
      <c r="C1496">
        <v>0</v>
      </c>
      <c r="D1496">
        <f>(IF(brenna7[[#This Row],[temperatura]]&lt;0,1,0)*IF(brenna7[[#This Row],[opad]]&gt;0,1, 0)*brenna7[[#This Row],[opad]]+D1495)*IF(E1496=1,0,1)*IF(E1495=1,0,1)</f>
        <v>1.6</v>
      </c>
      <c r="E1496">
        <f t="shared" si="24"/>
        <v>0</v>
      </c>
    </row>
    <row r="1497" spans="1:5" x14ac:dyDescent="0.25">
      <c r="A1497" s="1">
        <v>43528.291666666664</v>
      </c>
      <c r="B1497">
        <v>3.6</v>
      </c>
      <c r="C1497">
        <v>0</v>
      </c>
      <c r="D1497">
        <f>(IF(brenna7[[#This Row],[temperatura]]&lt;0,1,0)*IF(brenna7[[#This Row],[opad]]&gt;0,1, 0)*brenna7[[#This Row],[opad]]+D1496)*IF(E1497=1,0,1)*IF(E1496=1,0,1)</f>
        <v>1.6</v>
      </c>
      <c r="E1497">
        <f t="shared" ref="E1497:E1560" si="25">IF(D1496&gt;=4,1,0)</f>
        <v>0</v>
      </c>
    </row>
    <row r="1498" spans="1:5" x14ac:dyDescent="0.25">
      <c r="A1498" s="1">
        <v>43528.333333333336</v>
      </c>
      <c r="B1498">
        <v>4.3</v>
      </c>
      <c r="C1498">
        <v>0</v>
      </c>
      <c r="D1498">
        <f>(IF(brenna7[[#This Row],[temperatura]]&lt;0,1,0)*IF(brenna7[[#This Row],[opad]]&gt;0,1, 0)*brenna7[[#This Row],[opad]]+D1497)*IF(E1498=1,0,1)*IF(E1497=1,0,1)</f>
        <v>1.6</v>
      </c>
      <c r="E1498">
        <f t="shared" si="25"/>
        <v>0</v>
      </c>
    </row>
    <row r="1499" spans="1:5" x14ac:dyDescent="0.25">
      <c r="A1499" s="1">
        <v>43528.375</v>
      </c>
      <c r="B1499">
        <v>5.6</v>
      </c>
      <c r="C1499">
        <v>0</v>
      </c>
      <c r="D1499">
        <f>(IF(brenna7[[#This Row],[temperatura]]&lt;0,1,0)*IF(brenna7[[#This Row],[opad]]&gt;0,1, 0)*brenna7[[#This Row],[opad]]+D1498)*IF(E1499=1,0,1)*IF(E1498=1,0,1)</f>
        <v>1.6</v>
      </c>
      <c r="E1499">
        <f t="shared" si="25"/>
        <v>0</v>
      </c>
    </row>
    <row r="1500" spans="1:5" x14ac:dyDescent="0.25">
      <c r="A1500" s="1">
        <v>43528.416666666664</v>
      </c>
      <c r="B1500">
        <v>7.1</v>
      </c>
      <c r="C1500">
        <v>0</v>
      </c>
      <c r="D1500">
        <f>(IF(brenna7[[#This Row],[temperatura]]&lt;0,1,0)*IF(brenna7[[#This Row],[opad]]&gt;0,1, 0)*brenna7[[#This Row],[opad]]+D1499)*IF(E1500=1,0,1)*IF(E1499=1,0,1)</f>
        <v>1.6</v>
      </c>
      <c r="E1500">
        <f t="shared" si="25"/>
        <v>0</v>
      </c>
    </row>
    <row r="1501" spans="1:5" x14ac:dyDescent="0.25">
      <c r="A1501" s="1">
        <v>43528.458333333336</v>
      </c>
      <c r="B1501">
        <v>8.6</v>
      </c>
      <c r="C1501">
        <v>0</v>
      </c>
      <c r="D1501">
        <f>(IF(brenna7[[#This Row],[temperatura]]&lt;0,1,0)*IF(brenna7[[#This Row],[opad]]&gt;0,1, 0)*brenna7[[#This Row],[opad]]+D1500)*IF(E1501=1,0,1)*IF(E1500=1,0,1)</f>
        <v>1.6</v>
      </c>
      <c r="E1501">
        <f t="shared" si="25"/>
        <v>0</v>
      </c>
    </row>
    <row r="1502" spans="1:5" x14ac:dyDescent="0.25">
      <c r="A1502" s="1">
        <v>43528.5</v>
      </c>
      <c r="B1502">
        <v>9</v>
      </c>
      <c r="C1502">
        <v>0</v>
      </c>
      <c r="D1502">
        <f>(IF(brenna7[[#This Row],[temperatura]]&lt;0,1,0)*IF(brenna7[[#This Row],[opad]]&gt;0,1, 0)*brenna7[[#This Row],[opad]]+D1501)*IF(E1502=1,0,1)*IF(E1501=1,0,1)</f>
        <v>1.6</v>
      </c>
      <c r="E1502">
        <f t="shared" si="25"/>
        <v>0</v>
      </c>
    </row>
    <row r="1503" spans="1:5" x14ac:dyDescent="0.25">
      <c r="A1503" s="1">
        <v>43528.541666666664</v>
      </c>
      <c r="B1503">
        <v>9.4</v>
      </c>
      <c r="C1503">
        <v>0</v>
      </c>
      <c r="D1503">
        <f>(IF(brenna7[[#This Row],[temperatura]]&lt;0,1,0)*IF(brenna7[[#This Row],[opad]]&gt;0,1, 0)*brenna7[[#This Row],[opad]]+D1502)*IF(E1503=1,0,1)*IF(E1502=1,0,1)</f>
        <v>1.6</v>
      </c>
      <c r="E1503">
        <f t="shared" si="25"/>
        <v>0</v>
      </c>
    </row>
    <row r="1504" spans="1:5" x14ac:dyDescent="0.25">
      <c r="A1504" s="1">
        <v>43528.583333333336</v>
      </c>
      <c r="B1504">
        <v>10.4</v>
      </c>
      <c r="C1504">
        <v>0</v>
      </c>
      <c r="D1504">
        <f>(IF(brenna7[[#This Row],[temperatura]]&lt;0,1,0)*IF(brenna7[[#This Row],[opad]]&gt;0,1, 0)*brenna7[[#This Row],[opad]]+D1503)*IF(E1504=1,0,1)*IF(E1503=1,0,1)</f>
        <v>1.6</v>
      </c>
      <c r="E1504">
        <f t="shared" si="25"/>
        <v>0</v>
      </c>
    </row>
    <row r="1505" spans="1:5" x14ac:dyDescent="0.25">
      <c r="A1505" s="1">
        <v>43528.625</v>
      </c>
      <c r="B1505">
        <v>10.7</v>
      </c>
      <c r="C1505">
        <v>0</v>
      </c>
      <c r="D1505">
        <f>(IF(brenna7[[#This Row],[temperatura]]&lt;0,1,0)*IF(brenna7[[#This Row],[opad]]&gt;0,1, 0)*brenna7[[#This Row],[opad]]+D1504)*IF(E1505=1,0,1)*IF(E1504=1,0,1)</f>
        <v>1.6</v>
      </c>
      <c r="E1505">
        <f t="shared" si="25"/>
        <v>0</v>
      </c>
    </row>
    <row r="1506" spans="1:5" x14ac:dyDescent="0.25">
      <c r="A1506" s="1">
        <v>43528.666666666664</v>
      </c>
      <c r="B1506">
        <v>10.199999999999999</v>
      </c>
      <c r="C1506">
        <v>0</v>
      </c>
      <c r="D1506">
        <f>(IF(brenna7[[#This Row],[temperatura]]&lt;0,1,0)*IF(brenna7[[#This Row],[opad]]&gt;0,1, 0)*brenna7[[#This Row],[opad]]+D1505)*IF(E1506=1,0,1)*IF(E1505=1,0,1)</f>
        <v>1.6</v>
      </c>
      <c r="E1506">
        <f t="shared" si="25"/>
        <v>0</v>
      </c>
    </row>
    <row r="1507" spans="1:5" x14ac:dyDescent="0.25">
      <c r="A1507" s="1">
        <v>43528.708333333336</v>
      </c>
      <c r="B1507">
        <v>9.3000000000000007</v>
      </c>
      <c r="C1507">
        <v>0</v>
      </c>
      <c r="D1507">
        <f>(IF(brenna7[[#This Row],[temperatura]]&lt;0,1,0)*IF(brenna7[[#This Row],[opad]]&gt;0,1, 0)*brenna7[[#This Row],[opad]]+D1506)*IF(E1507=1,0,1)*IF(E1506=1,0,1)</f>
        <v>1.6</v>
      </c>
      <c r="E1507">
        <f t="shared" si="25"/>
        <v>0</v>
      </c>
    </row>
    <row r="1508" spans="1:5" x14ac:dyDescent="0.25">
      <c r="A1508" s="1">
        <v>43528.75</v>
      </c>
      <c r="B1508">
        <v>8.8000000000000007</v>
      </c>
      <c r="C1508">
        <v>0</v>
      </c>
      <c r="D1508">
        <f>(IF(brenna7[[#This Row],[temperatura]]&lt;0,1,0)*IF(brenna7[[#This Row],[opad]]&gt;0,1, 0)*brenna7[[#This Row],[opad]]+D1507)*IF(E1508=1,0,1)*IF(E1507=1,0,1)</f>
        <v>1.6</v>
      </c>
      <c r="E1508">
        <f t="shared" si="25"/>
        <v>0</v>
      </c>
    </row>
    <row r="1509" spans="1:5" x14ac:dyDescent="0.25">
      <c r="A1509" s="1">
        <v>43528.791666666664</v>
      </c>
      <c r="B1509">
        <v>7.8</v>
      </c>
      <c r="C1509">
        <v>0</v>
      </c>
      <c r="D1509">
        <f>(IF(brenna7[[#This Row],[temperatura]]&lt;0,1,0)*IF(brenna7[[#This Row],[opad]]&gt;0,1, 0)*brenna7[[#This Row],[opad]]+D1508)*IF(E1509=1,0,1)*IF(E1508=1,0,1)</f>
        <v>1.6</v>
      </c>
      <c r="E1509">
        <f t="shared" si="25"/>
        <v>0</v>
      </c>
    </row>
    <row r="1510" spans="1:5" x14ac:dyDescent="0.25">
      <c r="A1510" s="1">
        <v>43528.833333333336</v>
      </c>
      <c r="B1510">
        <v>4</v>
      </c>
      <c r="C1510">
        <v>0.4</v>
      </c>
      <c r="D1510">
        <f>(IF(brenna7[[#This Row],[temperatura]]&lt;0,1,0)*IF(brenna7[[#This Row],[opad]]&gt;0,1, 0)*brenna7[[#This Row],[opad]]+D1509)*IF(E1510=1,0,1)*IF(E1509=1,0,1)</f>
        <v>1.6</v>
      </c>
      <c r="E1510">
        <f t="shared" si="25"/>
        <v>0</v>
      </c>
    </row>
    <row r="1511" spans="1:5" x14ac:dyDescent="0.25">
      <c r="A1511" s="1">
        <v>43528.875</v>
      </c>
      <c r="B1511">
        <v>3</v>
      </c>
      <c r="C1511">
        <v>0</v>
      </c>
      <c r="D1511">
        <f>(IF(brenna7[[#This Row],[temperatura]]&lt;0,1,0)*IF(brenna7[[#This Row],[opad]]&gt;0,1, 0)*brenna7[[#This Row],[opad]]+D1510)*IF(E1511=1,0,1)*IF(E1510=1,0,1)</f>
        <v>1.6</v>
      </c>
      <c r="E1511">
        <f t="shared" si="25"/>
        <v>0</v>
      </c>
    </row>
    <row r="1512" spans="1:5" x14ac:dyDescent="0.25">
      <c r="A1512" s="1">
        <v>43528.916666666664</v>
      </c>
      <c r="B1512">
        <v>3</v>
      </c>
      <c r="C1512">
        <v>0</v>
      </c>
      <c r="D1512">
        <f>(IF(brenna7[[#This Row],[temperatura]]&lt;0,1,0)*IF(brenna7[[#This Row],[opad]]&gt;0,1, 0)*brenna7[[#This Row],[opad]]+D1511)*IF(E1512=1,0,1)*IF(E1511=1,0,1)</f>
        <v>1.6</v>
      </c>
      <c r="E1512">
        <f t="shared" si="25"/>
        <v>0</v>
      </c>
    </row>
    <row r="1513" spans="1:5" x14ac:dyDescent="0.25">
      <c r="A1513" s="1">
        <v>43528.958333333336</v>
      </c>
      <c r="B1513">
        <v>3</v>
      </c>
      <c r="C1513">
        <v>0</v>
      </c>
      <c r="D1513">
        <f>(IF(brenna7[[#This Row],[temperatura]]&lt;0,1,0)*IF(brenna7[[#This Row],[opad]]&gt;0,1, 0)*brenna7[[#This Row],[opad]]+D1512)*IF(E1513=1,0,1)*IF(E1512=1,0,1)</f>
        <v>1.6</v>
      </c>
      <c r="E1513">
        <f t="shared" si="25"/>
        <v>0</v>
      </c>
    </row>
    <row r="1514" spans="1:5" x14ac:dyDescent="0.25">
      <c r="A1514" s="1">
        <v>43529</v>
      </c>
      <c r="B1514">
        <v>3</v>
      </c>
      <c r="C1514">
        <v>0</v>
      </c>
      <c r="D1514">
        <f>(IF(brenna7[[#This Row],[temperatura]]&lt;0,1,0)*IF(brenna7[[#This Row],[opad]]&gt;0,1, 0)*brenna7[[#This Row],[opad]]+D1513)*IF(E1514=1,0,1)*IF(E1513=1,0,1)</f>
        <v>1.6</v>
      </c>
      <c r="E1514">
        <f t="shared" si="25"/>
        <v>0</v>
      </c>
    </row>
    <row r="1515" spans="1:5" x14ac:dyDescent="0.25">
      <c r="A1515" s="1">
        <v>43529.041666666664</v>
      </c>
      <c r="B1515">
        <v>3.1</v>
      </c>
      <c r="C1515">
        <v>0</v>
      </c>
      <c r="D1515">
        <f>(IF(brenna7[[#This Row],[temperatura]]&lt;0,1,0)*IF(brenna7[[#This Row],[opad]]&gt;0,1, 0)*brenna7[[#This Row],[opad]]+D1514)*IF(E1515=1,0,1)*IF(E1514=1,0,1)</f>
        <v>1.6</v>
      </c>
      <c r="E1515">
        <f t="shared" si="25"/>
        <v>0</v>
      </c>
    </row>
    <row r="1516" spans="1:5" x14ac:dyDescent="0.25">
      <c r="A1516" s="1">
        <v>43529.083333333336</v>
      </c>
      <c r="B1516">
        <v>2.4</v>
      </c>
      <c r="C1516">
        <v>0.3</v>
      </c>
      <c r="D1516">
        <f>(IF(brenna7[[#This Row],[temperatura]]&lt;0,1,0)*IF(brenna7[[#This Row],[opad]]&gt;0,1, 0)*brenna7[[#This Row],[opad]]+D1515)*IF(E1516=1,0,1)*IF(E1515=1,0,1)</f>
        <v>1.6</v>
      </c>
      <c r="E1516">
        <f t="shared" si="25"/>
        <v>0</v>
      </c>
    </row>
    <row r="1517" spans="1:5" x14ac:dyDescent="0.25">
      <c r="A1517" s="1">
        <v>43529.125</v>
      </c>
      <c r="B1517">
        <v>-0.3</v>
      </c>
      <c r="C1517">
        <v>1.2</v>
      </c>
      <c r="D1517">
        <f>(IF(brenna7[[#This Row],[temperatura]]&lt;0,1,0)*IF(brenna7[[#This Row],[opad]]&gt;0,1, 0)*brenna7[[#This Row],[opad]]+D1516)*IF(E1517=1,0,1)*IF(E1516=1,0,1)</f>
        <v>2.8</v>
      </c>
      <c r="E1517">
        <f t="shared" si="25"/>
        <v>0</v>
      </c>
    </row>
    <row r="1518" spans="1:5" x14ac:dyDescent="0.25">
      <c r="A1518" s="1">
        <v>43529.166666666664</v>
      </c>
      <c r="B1518">
        <v>-0.3</v>
      </c>
      <c r="C1518">
        <v>0.8</v>
      </c>
      <c r="D1518">
        <f>(IF(brenna7[[#This Row],[temperatura]]&lt;0,1,0)*IF(brenna7[[#This Row],[opad]]&gt;0,1, 0)*brenna7[[#This Row],[opad]]+D1517)*IF(E1518=1,0,1)*IF(E1517=1,0,1)</f>
        <v>3.5999999999999996</v>
      </c>
      <c r="E1518">
        <f t="shared" si="25"/>
        <v>0</v>
      </c>
    </row>
    <row r="1519" spans="1:5" x14ac:dyDescent="0.25">
      <c r="A1519" s="1">
        <v>43529.208333333336</v>
      </c>
      <c r="B1519">
        <v>-0.5</v>
      </c>
      <c r="C1519">
        <v>0.4</v>
      </c>
      <c r="D1519">
        <f>(IF(brenna7[[#This Row],[temperatura]]&lt;0,1,0)*IF(brenna7[[#This Row],[opad]]&gt;0,1, 0)*brenna7[[#This Row],[opad]]+D1518)*IF(E1519=1,0,1)*IF(E1518=1,0,1)</f>
        <v>3.9999999999999996</v>
      </c>
      <c r="E1519">
        <f t="shared" si="25"/>
        <v>0</v>
      </c>
    </row>
    <row r="1520" spans="1:5" x14ac:dyDescent="0.25">
      <c r="A1520" s="1">
        <v>43529.25</v>
      </c>
      <c r="B1520">
        <v>-0.3</v>
      </c>
      <c r="C1520">
        <v>0</v>
      </c>
      <c r="D1520">
        <f>(IF(brenna7[[#This Row],[temperatura]]&lt;0,1,0)*IF(brenna7[[#This Row],[opad]]&gt;0,1, 0)*brenna7[[#This Row],[opad]]+D1519)*IF(E1520=1,0,1)*IF(E1519=1,0,1)</f>
        <v>0</v>
      </c>
      <c r="E1520">
        <f t="shared" si="25"/>
        <v>1</v>
      </c>
    </row>
    <row r="1521" spans="1:5" x14ac:dyDescent="0.25">
      <c r="A1521" s="1">
        <v>43529.291666666664</v>
      </c>
      <c r="B1521">
        <v>0.3</v>
      </c>
      <c r="C1521">
        <v>0</v>
      </c>
      <c r="D1521">
        <f>(IF(brenna7[[#This Row],[temperatura]]&lt;0,1,0)*IF(brenna7[[#This Row],[opad]]&gt;0,1, 0)*brenna7[[#This Row],[opad]]+D1520)*IF(E1521=1,0,1)*IF(E1520=1,0,1)</f>
        <v>0</v>
      </c>
      <c r="E1521">
        <f t="shared" si="25"/>
        <v>0</v>
      </c>
    </row>
    <row r="1522" spans="1:5" x14ac:dyDescent="0.25">
      <c r="A1522" s="1">
        <v>43529.333333333336</v>
      </c>
      <c r="B1522">
        <v>0.9</v>
      </c>
      <c r="C1522">
        <v>0</v>
      </c>
      <c r="D1522">
        <f>(IF(brenna7[[#This Row],[temperatura]]&lt;0,1,0)*IF(brenna7[[#This Row],[opad]]&gt;0,1, 0)*brenna7[[#This Row],[opad]]+D1521)*IF(E1522=1,0,1)*IF(E1521=1,0,1)</f>
        <v>0</v>
      </c>
      <c r="E1522">
        <f t="shared" si="25"/>
        <v>0</v>
      </c>
    </row>
    <row r="1523" spans="1:5" x14ac:dyDescent="0.25">
      <c r="A1523" s="1">
        <v>43529.375</v>
      </c>
      <c r="B1523">
        <v>1.4</v>
      </c>
      <c r="C1523">
        <v>0</v>
      </c>
      <c r="D1523">
        <f>(IF(brenna7[[#This Row],[temperatura]]&lt;0,1,0)*IF(brenna7[[#This Row],[opad]]&gt;0,1, 0)*brenna7[[#This Row],[opad]]+D1522)*IF(E1523=1,0,1)*IF(E1522=1,0,1)</f>
        <v>0</v>
      </c>
      <c r="E1523">
        <f t="shared" si="25"/>
        <v>0</v>
      </c>
    </row>
    <row r="1524" spans="1:5" x14ac:dyDescent="0.25">
      <c r="A1524" s="1">
        <v>43529.416666666664</v>
      </c>
      <c r="B1524">
        <v>1.7</v>
      </c>
      <c r="C1524">
        <v>0</v>
      </c>
      <c r="D1524">
        <f>(IF(brenna7[[#This Row],[temperatura]]&lt;0,1,0)*IF(brenna7[[#This Row],[opad]]&gt;0,1, 0)*brenna7[[#This Row],[opad]]+D1523)*IF(E1524=1,0,1)*IF(E1523=1,0,1)</f>
        <v>0</v>
      </c>
      <c r="E1524">
        <f t="shared" si="25"/>
        <v>0</v>
      </c>
    </row>
    <row r="1525" spans="1:5" x14ac:dyDescent="0.25">
      <c r="A1525" s="1">
        <v>43529.458333333336</v>
      </c>
      <c r="B1525">
        <v>1.9</v>
      </c>
      <c r="C1525">
        <v>0</v>
      </c>
      <c r="D1525">
        <f>(IF(brenna7[[#This Row],[temperatura]]&lt;0,1,0)*IF(brenna7[[#This Row],[opad]]&gt;0,1, 0)*brenna7[[#This Row],[opad]]+D1524)*IF(E1525=1,0,1)*IF(E1524=1,0,1)</f>
        <v>0</v>
      </c>
      <c r="E1525">
        <f t="shared" si="25"/>
        <v>0</v>
      </c>
    </row>
    <row r="1526" spans="1:5" x14ac:dyDescent="0.25">
      <c r="A1526" s="1">
        <v>43529.5</v>
      </c>
      <c r="B1526">
        <v>1.7</v>
      </c>
      <c r="C1526">
        <v>0</v>
      </c>
      <c r="D1526">
        <f>(IF(brenna7[[#This Row],[temperatura]]&lt;0,1,0)*IF(brenna7[[#This Row],[opad]]&gt;0,1, 0)*brenna7[[#This Row],[opad]]+D1525)*IF(E1526=1,0,1)*IF(E1525=1,0,1)</f>
        <v>0</v>
      </c>
      <c r="E1526">
        <f t="shared" si="25"/>
        <v>0</v>
      </c>
    </row>
    <row r="1527" spans="1:5" x14ac:dyDescent="0.25">
      <c r="A1527" s="1">
        <v>43529.541666666664</v>
      </c>
      <c r="B1527">
        <v>1.1000000000000001</v>
      </c>
      <c r="C1527">
        <v>0</v>
      </c>
      <c r="D1527">
        <f>(IF(brenna7[[#This Row],[temperatura]]&lt;0,1,0)*IF(brenna7[[#This Row],[opad]]&gt;0,1, 0)*brenna7[[#This Row],[opad]]+D1526)*IF(E1527=1,0,1)*IF(E1526=1,0,1)</f>
        <v>0</v>
      </c>
      <c r="E1527">
        <f t="shared" si="25"/>
        <v>0</v>
      </c>
    </row>
    <row r="1528" spans="1:5" x14ac:dyDescent="0.25">
      <c r="A1528" s="1">
        <v>43529.583333333336</v>
      </c>
      <c r="B1528">
        <v>2.9</v>
      </c>
      <c r="C1528">
        <v>0</v>
      </c>
      <c r="D1528">
        <f>(IF(brenna7[[#This Row],[temperatura]]&lt;0,1,0)*IF(brenna7[[#This Row],[opad]]&gt;0,1, 0)*brenna7[[#This Row],[opad]]+D1527)*IF(E1528=1,0,1)*IF(E1527=1,0,1)</f>
        <v>0</v>
      </c>
      <c r="E1528">
        <f t="shared" si="25"/>
        <v>0</v>
      </c>
    </row>
    <row r="1529" spans="1:5" x14ac:dyDescent="0.25">
      <c r="A1529" s="1">
        <v>43529.625</v>
      </c>
      <c r="B1529">
        <v>3</v>
      </c>
      <c r="C1529">
        <v>0</v>
      </c>
      <c r="D1529">
        <f>(IF(brenna7[[#This Row],[temperatura]]&lt;0,1,0)*IF(brenna7[[#This Row],[opad]]&gt;0,1, 0)*brenna7[[#This Row],[opad]]+D1528)*IF(E1529=1,0,1)*IF(E1528=1,0,1)</f>
        <v>0</v>
      </c>
      <c r="E1529">
        <f t="shared" si="25"/>
        <v>0</v>
      </c>
    </row>
    <row r="1530" spans="1:5" x14ac:dyDescent="0.25">
      <c r="A1530" s="1">
        <v>43529.666666666664</v>
      </c>
      <c r="B1530">
        <v>2.1</v>
      </c>
      <c r="C1530">
        <v>0.1</v>
      </c>
      <c r="D1530">
        <f>(IF(brenna7[[#This Row],[temperatura]]&lt;0,1,0)*IF(brenna7[[#This Row],[opad]]&gt;0,1, 0)*brenna7[[#This Row],[opad]]+D1529)*IF(E1530=1,0,1)*IF(E1529=1,0,1)</f>
        <v>0</v>
      </c>
      <c r="E1530">
        <f t="shared" si="25"/>
        <v>0</v>
      </c>
    </row>
    <row r="1531" spans="1:5" x14ac:dyDescent="0.25">
      <c r="A1531" s="1">
        <v>43529.708333333336</v>
      </c>
      <c r="B1531">
        <v>2.2999999999999998</v>
      </c>
      <c r="C1531">
        <v>0</v>
      </c>
      <c r="D1531">
        <f>(IF(brenna7[[#This Row],[temperatura]]&lt;0,1,0)*IF(brenna7[[#This Row],[opad]]&gt;0,1, 0)*brenna7[[#This Row],[opad]]+D1530)*IF(E1531=1,0,1)*IF(E1530=1,0,1)</f>
        <v>0</v>
      </c>
      <c r="E1531">
        <f t="shared" si="25"/>
        <v>0</v>
      </c>
    </row>
    <row r="1532" spans="1:5" x14ac:dyDescent="0.25">
      <c r="A1532" s="1">
        <v>43529.75</v>
      </c>
      <c r="B1532">
        <v>2.5</v>
      </c>
      <c r="C1532">
        <v>0</v>
      </c>
      <c r="D1532">
        <f>(IF(brenna7[[#This Row],[temperatura]]&lt;0,1,0)*IF(brenna7[[#This Row],[opad]]&gt;0,1, 0)*brenna7[[#This Row],[opad]]+D1531)*IF(E1532=1,0,1)*IF(E1531=1,0,1)</f>
        <v>0</v>
      </c>
      <c r="E1532">
        <f t="shared" si="25"/>
        <v>0</v>
      </c>
    </row>
    <row r="1533" spans="1:5" x14ac:dyDescent="0.25">
      <c r="A1533" s="1">
        <v>43529.791666666664</v>
      </c>
      <c r="B1533">
        <v>2.7</v>
      </c>
      <c r="C1533">
        <v>0</v>
      </c>
      <c r="D1533">
        <f>(IF(brenna7[[#This Row],[temperatura]]&lt;0,1,0)*IF(brenna7[[#This Row],[opad]]&gt;0,1, 0)*brenna7[[#This Row],[opad]]+D1532)*IF(E1533=1,0,1)*IF(E1532=1,0,1)</f>
        <v>0</v>
      </c>
      <c r="E1533">
        <f t="shared" si="25"/>
        <v>0</v>
      </c>
    </row>
    <row r="1534" spans="1:5" x14ac:dyDescent="0.25">
      <c r="A1534" s="1">
        <v>43529.833333333336</v>
      </c>
      <c r="B1534">
        <v>1.5</v>
      </c>
      <c r="C1534">
        <v>0.2</v>
      </c>
      <c r="D1534">
        <f>(IF(brenna7[[#This Row],[temperatura]]&lt;0,1,0)*IF(brenna7[[#This Row],[opad]]&gt;0,1, 0)*brenna7[[#This Row],[opad]]+D1533)*IF(E1534=1,0,1)*IF(E1533=1,0,1)</f>
        <v>0</v>
      </c>
      <c r="E1534">
        <f t="shared" si="25"/>
        <v>0</v>
      </c>
    </row>
    <row r="1535" spans="1:5" x14ac:dyDescent="0.25">
      <c r="A1535" s="1">
        <v>43529.875</v>
      </c>
      <c r="B1535">
        <v>-0.4</v>
      </c>
      <c r="C1535">
        <v>1.6</v>
      </c>
      <c r="D1535">
        <f>(IF(brenna7[[#This Row],[temperatura]]&lt;0,1,0)*IF(brenna7[[#This Row],[opad]]&gt;0,1, 0)*brenna7[[#This Row],[opad]]+D1534)*IF(E1535=1,0,1)*IF(E1534=1,0,1)</f>
        <v>1.6</v>
      </c>
      <c r="E1535">
        <f t="shared" si="25"/>
        <v>0</v>
      </c>
    </row>
    <row r="1536" spans="1:5" x14ac:dyDescent="0.25">
      <c r="A1536" s="1">
        <v>43529.916666666664</v>
      </c>
      <c r="B1536">
        <v>-0.8</v>
      </c>
      <c r="C1536">
        <v>1.5</v>
      </c>
      <c r="D1536">
        <f>(IF(brenna7[[#This Row],[temperatura]]&lt;0,1,0)*IF(brenna7[[#This Row],[opad]]&gt;0,1, 0)*brenna7[[#This Row],[opad]]+D1535)*IF(E1536=1,0,1)*IF(E1535=1,0,1)</f>
        <v>3.1</v>
      </c>
      <c r="E1536">
        <f t="shared" si="25"/>
        <v>0</v>
      </c>
    </row>
    <row r="1537" spans="1:5" x14ac:dyDescent="0.25">
      <c r="A1537" s="1">
        <v>43529.958333333336</v>
      </c>
      <c r="B1537">
        <v>-0.5</v>
      </c>
      <c r="C1537">
        <v>1.1000000000000001</v>
      </c>
      <c r="D1537">
        <f>(IF(brenna7[[#This Row],[temperatura]]&lt;0,1,0)*IF(brenna7[[#This Row],[opad]]&gt;0,1, 0)*brenna7[[#This Row],[opad]]+D1536)*IF(E1537=1,0,1)*IF(E1536=1,0,1)</f>
        <v>4.2</v>
      </c>
      <c r="E1537">
        <f t="shared" si="25"/>
        <v>0</v>
      </c>
    </row>
    <row r="1538" spans="1:5" x14ac:dyDescent="0.25">
      <c r="A1538" s="1">
        <v>43530</v>
      </c>
      <c r="B1538">
        <v>-0.3</v>
      </c>
      <c r="C1538">
        <v>0.1</v>
      </c>
      <c r="D1538">
        <f>(IF(brenna7[[#This Row],[temperatura]]&lt;0,1,0)*IF(brenna7[[#This Row],[opad]]&gt;0,1, 0)*brenna7[[#This Row],[opad]]+D1537)*IF(E1538=1,0,1)*IF(E1537=1,0,1)</f>
        <v>0</v>
      </c>
      <c r="E1538">
        <f t="shared" si="25"/>
        <v>1</v>
      </c>
    </row>
    <row r="1539" spans="1:5" x14ac:dyDescent="0.25">
      <c r="A1539" s="1">
        <v>43530.041666666664</v>
      </c>
      <c r="B1539">
        <v>-0.4</v>
      </c>
      <c r="C1539">
        <v>0</v>
      </c>
      <c r="D1539">
        <f>(IF(brenna7[[#This Row],[temperatura]]&lt;0,1,0)*IF(brenna7[[#This Row],[opad]]&gt;0,1, 0)*brenna7[[#This Row],[opad]]+D1538)*IF(E1539=1,0,1)*IF(E1538=1,0,1)</f>
        <v>0</v>
      </c>
      <c r="E1539">
        <f t="shared" si="25"/>
        <v>0</v>
      </c>
    </row>
    <row r="1540" spans="1:5" x14ac:dyDescent="0.25">
      <c r="A1540" s="1">
        <v>43530.083333333336</v>
      </c>
      <c r="B1540">
        <v>-0.5</v>
      </c>
      <c r="C1540">
        <v>0</v>
      </c>
      <c r="D1540">
        <f>(IF(brenna7[[#This Row],[temperatura]]&lt;0,1,0)*IF(brenna7[[#This Row],[opad]]&gt;0,1, 0)*brenna7[[#This Row],[opad]]+D1539)*IF(E1540=1,0,1)*IF(E1539=1,0,1)</f>
        <v>0</v>
      </c>
      <c r="E1540">
        <f t="shared" si="25"/>
        <v>0</v>
      </c>
    </row>
    <row r="1541" spans="1:5" x14ac:dyDescent="0.25">
      <c r="A1541" s="1">
        <v>43530.125</v>
      </c>
      <c r="B1541">
        <v>-0.5</v>
      </c>
      <c r="C1541">
        <v>0</v>
      </c>
      <c r="D1541">
        <f>(IF(brenna7[[#This Row],[temperatura]]&lt;0,1,0)*IF(brenna7[[#This Row],[opad]]&gt;0,1, 0)*brenna7[[#This Row],[opad]]+D1540)*IF(E1541=1,0,1)*IF(E1540=1,0,1)</f>
        <v>0</v>
      </c>
      <c r="E1541">
        <f t="shared" si="25"/>
        <v>0</v>
      </c>
    </row>
    <row r="1542" spans="1:5" x14ac:dyDescent="0.25">
      <c r="A1542" s="1">
        <v>43530.166666666664</v>
      </c>
      <c r="B1542">
        <v>-0.6</v>
      </c>
      <c r="C1542">
        <v>0</v>
      </c>
      <c r="D1542">
        <f>(IF(brenna7[[#This Row],[temperatura]]&lt;0,1,0)*IF(brenna7[[#This Row],[opad]]&gt;0,1, 0)*brenna7[[#This Row],[opad]]+D1541)*IF(E1542=1,0,1)*IF(E1541=1,0,1)</f>
        <v>0</v>
      </c>
      <c r="E1542">
        <f t="shared" si="25"/>
        <v>0</v>
      </c>
    </row>
    <row r="1543" spans="1:5" x14ac:dyDescent="0.25">
      <c r="A1543" s="1">
        <v>43530.208333333336</v>
      </c>
      <c r="B1543">
        <v>-0.6</v>
      </c>
      <c r="C1543">
        <v>0</v>
      </c>
      <c r="D1543">
        <f>(IF(brenna7[[#This Row],[temperatura]]&lt;0,1,0)*IF(brenna7[[#This Row],[opad]]&gt;0,1, 0)*brenna7[[#This Row],[opad]]+D1542)*IF(E1543=1,0,1)*IF(E1542=1,0,1)</f>
        <v>0</v>
      </c>
      <c r="E1543">
        <f t="shared" si="25"/>
        <v>0</v>
      </c>
    </row>
    <row r="1544" spans="1:5" x14ac:dyDescent="0.25">
      <c r="A1544" s="1">
        <v>43530.25</v>
      </c>
      <c r="B1544">
        <v>-0.7</v>
      </c>
      <c r="C1544">
        <v>0</v>
      </c>
      <c r="D1544">
        <f>(IF(brenna7[[#This Row],[temperatura]]&lt;0,1,0)*IF(brenna7[[#This Row],[opad]]&gt;0,1, 0)*brenna7[[#This Row],[opad]]+D1543)*IF(E1544=1,0,1)*IF(E1543=1,0,1)</f>
        <v>0</v>
      </c>
      <c r="E1544">
        <f t="shared" si="25"/>
        <v>0</v>
      </c>
    </row>
    <row r="1545" spans="1:5" x14ac:dyDescent="0.25">
      <c r="A1545" s="1">
        <v>43530.291666666664</v>
      </c>
      <c r="B1545">
        <v>-0.3</v>
      </c>
      <c r="C1545">
        <v>0</v>
      </c>
      <c r="D1545">
        <f>(IF(brenna7[[#This Row],[temperatura]]&lt;0,1,0)*IF(brenna7[[#This Row],[opad]]&gt;0,1, 0)*brenna7[[#This Row],[opad]]+D1544)*IF(E1545=1,0,1)*IF(E1544=1,0,1)</f>
        <v>0</v>
      </c>
      <c r="E1545">
        <f t="shared" si="25"/>
        <v>0</v>
      </c>
    </row>
    <row r="1546" spans="1:5" x14ac:dyDescent="0.25">
      <c r="A1546" s="1">
        <v>43530.333333333336</v>
      </c>
      <c r="B1546">
        <v>0.7</v>
      </c>
      <c r="C1546">
        <v>0</v>
      </c>
      <c r="D1546">
        <f>(IF(brenna7[[#This Row],[temperatura]]&lt;0,1,0)*IF(brenna7[[#This Row],[opad]]&gt;0,1, 0)*brenna7[[#This Row],[opad]]+D1545)*IF(E1546=1,0,1)*IF(E1545=1,0,1)</f>
        <v>0</v>
      </c>
      <c r="E1546">
        <f t="shared" si="25"/>
        <v>0</v>
      </c>
    </row>
    <row r="1547" spans="1:5" x14ac:dyDescent="0.25">
      <c r="A1547" s="1">
        <v>43530.375</v>
      </c>
      <c r="B1547">
        <v>1.4</v>
      </c>
      <c r="C1547">
        <v>0</v>
      </c>
      <c r="D1547">
        <f>(IF(brenna7[[#This Row],[temperatura]]&lt;0,1,0)*IF(brenna7[[#This Row],[opad]]&gt;0,1, 0)*brenna7[[#This Row],[opad]]+D1546)*IF(E1547=1,0,1)*IF(E1546=1,0,1)</f>
        <v>0</v>
      </c>
      <c r="E1547">
        <f t="shared" si="25"/>
        <v>0</v>
      </c>
    </row>
    <row r="1548" spans="1:5" x14ac:dyDescent="0.25">
      <c r="A1548" s="1">
        <v>43530.416666666664</v>
      </c>
      <c r="B1548">
        <v>1.9</v>
      </c>
      <c r="C1548">
        <v>0</v>
      </c>
      <c r="D1548">
        <f>(IF(brenna7[[#This Row],[temperatura]]&lt;0,1,0)*IF(brenna7[[#This Row],[opad]]&gt;0,1, 0)*brenna7[[#This Row],[opad]]+D1547)*IF(E1548=1,0,1)*IF(E1547=1,0,1)</f>
        <v>0</v>
      </c>
      <c r="E1548">
        <f t="shared" si="25"/>
        <v>0</v>
      </c>
    </row>
    <row r="1549" spans="1:5" x14ac:dyDescent="0.25">
      <c r="A1549" s="1">
        <v>43530.458333333336</v>
      </c>
      <c r="B1549">
        <v>2.9</v>
      </c>
      <c r="C1549">
        <v>0</v>
      </c>
      <c r="D1549">
        <f>(IF(brenna7[[#This Row],[temperatura]]&lt;0,1,0)*IF(brenna7[[#This Row],[opad]]&gt;0,1, 0)*brenna7[[#This Row],[opad]]+D1548)*IF(E1549=1,0,1)*IF(E1548=1,0,1)</f>
        <v>0</v>
      </c>
      <c r="E1549">
        <f t="shared" si="25"/>
        <v>0</v>
      </c>
    </row>
    <row r="1550" spans="1:5" x14ac:dyDescent="0.25">
      <c r="A1550" s="1">
        <v>43530.5</v>
      </c>
      <c r="B1550">
        <v>3.8</v>
      </c>
      <c r="C1550">
        <v>0</v>
      </c>
      <c r="D1550">
        <f>(IF(brenna7[[#This Row],[temperatura]]&lt;0,1,0)*IF(brenna7[[#This Row],[opad]]&gt;0,1, 0)*brenna7[[#This Row],[opad]]+D1549)*IF(E1550=1,0,1)*IF(E1549=1,0,1)</f>
        <v>0</v>
      </c>
      <c r="E1550">
        <f t="shared" si="25"/>
        <v>0</v>
      </c>
    </row>
    <row r="1551" spans="1:5" x14ac:dyDescent="0.25">
      <c r="A1551" s="1">
        <v>43530.541666666664</v>
      </c>
      <c r="B1551">
        <v>4.8</v>
      </c>
      <c r="C1551">
        <v>0</v>
      </c>
      <c r="D1551">
        <f>(IF(brenna7[[#This Row],[temperatura]]&lt;0,1,0)*IF(brenna7[[#This Row],[opad]]&gt;0,1, 0)*brenna7[[#This Row],[opad]]+D1550)*IF(E1551=1,0,1)*IF(E1550=1,0,1)</f>
        <v>0</v>
      </c>
      <c r="E1551">
        <f t="shared" si="25"/>
        <v>0</v>
      </c>
    </row>
    <row r="1552" spans="1:5" x14ac:dyDescent="0.25">
      <c r="A1552" s="1">
        <v>43530.583333333336</v>
      </c>
      <c r="B1552">
        <v>5.7</v>
      </c>
      <c r="C1552">
        <v>0</v>
      </c>
      <c r="D1552">
        <f>(IF(brenna7[[#This Row],[temperatura]]&lt;0,1,0)*IF(brenna7[[#This Row],[opad]]&gt;0,1, 0)*brenna7[[#This Row],[opad]]+D1551)*IF(E1552=1,0,1)*IF(E1551=1,0,1)</f>
        <v>0</v>
      </c>
      <c r="E1552">
        <f t="shared" si="25"/>
        <v>0</v>
      </c>
    </row>
    <row r="1553" spans="1:5" x14ac:dyDescent="0.25">
      <c r="A1553" s="1">
        <v>43530.625</v>
      </c>
      <c r="B1553">
        <v>6.1</v>
      </c>
      <c r="C1553">
        <v>0</v>
      </c>
      <c r="D1553">
        <f>(IF(brenna7[[#This Row],[temperatura]]&lt;0,1,0)*IF(brenna7[[#This Row],[opad]]&gt;0,1, 0)*brenna7[[#This Row],[opad]]+D1552)*IF(E1553=1,0,1)*IF(E1552=1,0,1)</f>
        <v>0</v>
      </c>
      <c r="E1553">
        <f t="shared" si="25"/>
        <v>0</v>
      </c>
    </row>
    <row r="1554" spans="1:5" x14ac:dyDescent="0.25">
      <c r="A1554" s="1">
        <v>43530.666666666664</v>
      </c>
      <c r="B1554">
        <v>5.5</v>
      </c>
      <c r="C1554">
        <v>0</v>
      </c>
      <c r="D1554">
        <f>(IF(brenna7[[#This Row],[temperatura]]&lt;0,1,0)*IF(brenna7[[#This Row],[opad]]&gt;0,1, 0)*brenna7[[#This Row],[opad]]+D1553)*IF(E1554=1,0,1)*IF(E1553=1,0,1)</f>
        <v>0</v>
      </c>
      <c r="E1554">
        <f t="shared" si="25"/>
        <v>0</v>
      </c>
    </row>
    <row r="1555" spans="1:5" x14ac:dyDescent="0.25">
      <c r="A1555" s="1">
        <v>43530.708333333336</v>
      </c>
      <c r="B1555">
        <v>4.4000000000000004</v>
      </c>
      <c r="C1555">
        <v>0</v>
      </c>
      <c r="D1555">
        <f>(IF(brenna7[[#This Row],[temperatura]]&lt;0,1,0)*IF(brenna7[[#This Row],[opad]]&gt;0,1, 0)*brenna7[[#This Row],[opad]]+D1554)*IF(E1555=1,0,1)*IF(E1554=1,0,1)</f>
        <v>0</v>
      </c>
      <c r="E1555">
        <f t="shared" si="25"/>
        <v>0</v>
      </c>
    </row>
    <row r="1556" spans="1:5" x14ac:dyDescent="0.25">
      <c r="A1556" s="1">
        <v>43530.75</v>
      </c>
      <c r="B1556">
        <v>4.3</v>
      </c>
      <c r="C1556">
        <v>0</v>
      </c>
      <c r="D1556">
        <f>(IF(brenna7[[#This Row],[temperatura]]&lt;0,1,0)*IF(brenna7[[#This Row],[opad]]&gt;0,1, 0)*brenna7[[#This Row],[opad]]+D1555)*IF(E1556=1,0,1)*IF(E1555=1,0,1)</f>
        <v>0</v>
      </c>
      <c r="E1556">
        <f t="shared" si="25"/>
        <v>0</v>
      </c>
    </row>
    <row r="1557" spans="1:5" x14ac:dyDescent="0.25">
      <c r="A1557" s="1">
        <v>43530.791666666664</v>
      </c>
      <c r="B1557">
        <v>4.3</v>
      </c>
      <c r="C1557">
        <v>0</v>
      </c>
      <c r="D1557">
        <f>(IF(brenna7[[#This Row],[temperatura]]&lt;0,1,0)*IF(brenna7[[#This Row],[opad]]&gt;0,1, 0)*brenna7[[#This Row],[opad]]+D1556)*IF(E1557=1,0,1)*IF(E1556=1,0,1)</f>
        <v>0</v>
      </c>
      <c r="E1557">
        <f t="shared" si="25"/>
        <v>0</v>
      </c>
    </row>
    <row r="1558" spans="1:5" x14ac:dyDescent="0.25">
      <c r="A1558" s="1">
        <v>43530.833333333336</v>
      </c>
      <c r="B1558">
        <v>4.0999999999999996</v>
      </c>
      <c r="C1558">
        <v>0</v>
      </c>
      <c r="D1558">
        <f>(IF(brenna7[[#This Row],[temperatura]]&lt;0,1,0)*IF(brenna7[[#This Row],[opad]]&gt;0,1, 0)*brenna7[[#This Row],[opad]]+D1557)*IF(E1558=1,0,1)*IF(E1557=1,0,1)</f>
        <v>0</v>
      </c>
      <c r="E1558">
        <f t="shared" si="25"/>
        <v>0</v>
      </c>
    </row>
    <row r="1559" spans="1:5" x14ac:dyDescent="0.25">
      <c r="A1559" s="1">
        <v>43530.875</v>
      </c>
      <c r="B1559">
        <v>4.2</v>
      </c>
      <c r="C1559">
        <v>0</v>
      </c>
      <c r="D1559">
        <f>(IF(brenna7[[#This Row],[temperatura]]&lt;0,1,0)*IF(brenna7[[#This Row],[opad]]&gt;0,1, 0)*brenna7[[#This Row],[opad]]+D1558)*IF(E1559=1,0,1)*IF(E1558=1,0,1)</f>
        <v>0</v>
      </c>
      <c r="E1559">
        <f t="shared" si="25"/>
        <v>0</v>
      </c>
    </row>
    <row r="1560" spans="1:5" x14ac:dyDescent="0.25">
      <c r="A1560" s="1">
        <v>43530.916666666664</v>
      </c>
      <c r="B1560">
        <v>5.0999999999999996</v>
      </c>
      <c r="C1560">
        <v>0</v>
      </c>
      <c r="D1560">
        <f>(IF(brenna7[[#This Row],[temperatura]]&lt;0,1,0)*IF(brenna7[[#This Row],[opad]]&gt;0,1, 0)*brenna7[[#This Row],[opad]]+D1559)*IF(E1560=1,0,1)*IF(E1559=1,0,1)</f>
        <v>0</v>
      </c>
      <c r="E1560">
        <f t="shared" si="25"/>
        <v>0</v>
      </c>
    </row>
    <row r="1561" spans="1:5" x14ac:dyDescent="0.25">
      <c r="A1561" s="1">
        <v>43530.958333333336</v>
      </c>
      <c r="B1561">
        <v>5.5</v>
      </c>
      <c r="C1561">
        <v>0</v>
      </c>
      <c r="D1561">
        <f>(IF(brenna7[[#This Row],[temperatura]]&lt;0,1,0)*IF(brenna7[[#This Row],[opad]]&gt;0,1, 0)*brenna7[[#This Row],[opad]]+D1560)*IF(E1561=1,0,1)*IF(E1560=1,0,1)</f>
        <v>0</v>
      </c>
      <c r="E1561">
        <f t="shared" ref="E1561:E1624" si="26">IF(D1560&gt;=4,1,0)</f>
        <v>0</v>
      </c>
    </row>
    <row r="1562" spans="1:5" x14ac:dyDescent="0.25">
      <c r="A1562" s="1">
        <v>43531</v>
      </c>
      <c r="B1562">
        <v>5.6</v>
      </c>
      <c r="C1562">
        <v>0</v>
      </c>
      <c r="D1562">
        <f>(IF(brenna7[[#This Row],[temperatura]]&lt;0,1,0)*IF(brenna7[[#This Row],[opad]]&gt;0,1, 0)*brenna7[[#This Row],[opad]]+D1561)*IF(E1562=1,0,1)*IF(E1561=1,0,1)</f>
        <v>0</v>
      </c>
      <c r="E1562">
        <f t="shared" si="26"/>
        <v>0</v>
      </c>
    </row>
    <row r="1563" spans="1:5" x14ac:dyDescent="0.25">
      <c r="A1563" s="1">
        <v>43531.041666666664</v>
      </c>
      <c r="B1563">
        <v>5.3</v>
      </c>
      <c r="C1563">
        <v>0</v>
      </c>
      <c r="D1563">
        <f>(IF(brenna7[[#This Row],[temperatura]]&lt;0,1,0)*IF(brenna7[[#This Row],[opad]]&gt;0,1, 0)*brenna7[[#This Row],[opad]]+D1562)*IF(E1563=1,0,1)*IF(E1562=1,0,1)</f>
        <v>0</v>
      </c>
      <c r="E1563">
        <f t="shared" si="26"/>
        <v>0</v>
      </c>
    </row>
    <row r="1564" spans="1:5" x14ac:dyDescent="0.25">
      <c r="A1564" s="1">
        <v>43531.083333333336</v>
      </c>
      <c r="B1564">
        <v>5.3</v>
      </c>
      <c r="C1564">
        <v>0</v>
      </c>
      <c r="D1564">
        <f>(IF(brenna7[[#This Row],[temperatura]]&lt;0,1,0)*IF(brenna7[[#This Row],[opad]]&gt;0,1, 0)*brenna7[[#This Row],[opad]]+D1563)*IF(E1564=1,0,1)*IF(E1563=1,0,1)</f>
        <v>0</v>
      </c>
      <c r="E1564">
        <f t="shared" si="26"/>
        <v>0</v>
      </c>
    </row>
    <row r="1565" spans="1:5" x14ac:dyDescent="0.25">
      <c r="A1565" s="1">
        <v>43531.125</v>
      </c>
      <c r="B1565">
        <v>4.5</v>
      </c>
      <c r="C1565">
        <v>0</v>
      </c>
      <c r="D1565">
        <f>(IF(brenna7[[#This Row],[temperatura]]&lt;0,1,0)*IF(brenna7[[#This Row],[opad]]&gt;0,1, 0)*brenna7[[#This Row],[opad]]+D1564)*IF(E1565=1,0,1)*IF(E1564=1,0,1)</f>
        <v>0</v>
      </c>
      <c r="E1565">
        <f t="shared" si="26"/>
        <v>0</v>
      </c>
    </row>
    <row r="1566" spans="1:5" x14ac:dyDescent="0.25">
      <c r="A1566" s="1">
        <v>43531.166666666664</v>
      </c>
      <c r="B1566">
        <v>4.3</v>
      </c>
      <c r="C1566">
        <v>0</v>
      </c>
      <c r="D1566">
        <f>(IF(brenna7[[#This Row],[temperatura]]&lt;0,1,0)*IF(brenna7[[#This Row],[opad]]&gt;0,1, 0)*brenna7[[#This Row],[opad]]+D1565)*IF(E1566=1,0,1)*IF(E1565=1,0,1)</f>
        <v>0</v>
      </c>
      <c r="E1566">
        <f t="shared" si="26"/>
        <v>0</v>
      </c>
    </row>
    <row r="1567" spans="1:5" x14ac:dyDescent="0.25">
      <c r="A1567" s="1">
        <v>43531.208333333336</v>
      </c>
      <c r="B1567">
        <v>4</v>
      </c>
      <c r="C1567">
        <v>0</v>
      </c>
      <c r="D1567">
        <f>(IF(brenna7[[#This Row],[temperatura]]&lt;0,1,0)*IF(brenna7[[#This Row],[opad]]&gt;0,1, 0)*brenna7[[#This Row],[opad]]+D1566)*IF(E1567=1,0,1)*IF(E1566=1,0,1)</f>
        <v>0</v>
      </c>
      <c r="E1567">
        <f t="shared" si="26"/>
        <v>0</v>
      </c>
    </row>
    <row r="1568" spans="1:5" x14ac:dyDescent="0.25">
      <c r="A1568" s="1">
        <v>43531.25</v>
      </c>
      <c r="B1568">
        <v>4.2</v>
      </c>
      <c r="C1568">
        <v>0</v>
      </c>
      <c r="D1568">
        <f>(IF(brenna7[[#This Row],[temperatura]]&lt;0,1,0)*IF(brenna7[[#This Row],[opad]]&gt;0,1, 0)*brenna7[[#This Row],[opad]]+D1567)*IF(E1568=1,0,1)*IF(E1567=1,0,1)</f>
        <v>0</v>
      </c>
      <c r="E1568">
        <f t="shared" si="26"/>
        <v>0</v>
      </c>
    </row>
    <row r="1569" spans="1:5" x14ac:dyDescent="0.25">
      <c r="A1569" s="1">
        <v>43531.291666666664</v>
      </c>
      <c r="B1569">
        <v>4.5</v>
      </c>
      <c r="C1569">
        <v>0</v>
      </c>
      <c r="D1569">
        <f>(IF(brenna7[[#This Row],[temperatura]]&lt;0,1,0)*IF(brenna7[[#This Row],[opad]]&gt;0,1, 0)*brenna7[[#This Row],[opad]]+D1568)*IF(E1569=1,0,1)*IF(E1568=1,0,1)</f>
        <v>0</v>
      </c>
      <c r="E1569">
        <f t="shared" si="26"/>
        <v>0</v>
      </c>
    </row>
    <row r="1570" spans="1:5" x14ac:dyDescent="0.25">
      <c r="A1570" s="1">
        <v>43531.333333333336</v>
      </c>
      <c r="B1570">
        <v>4.8</v>
      </c>
      <c r="C1570">
        <v>0</v>
      </c>
      <c r="D1570">
        <f>(IF(brenna7[[#This Row],[temperatura]]&lt;0,1,0)*IF(brenna7[[#This Row],[opad]]&gt;0,1, 0)*brenna7[[#This Row],[opad]]+D1569)*IF(E1570=1,0,1)*IF(E1569=1,0,1)</f>
        <v>0</v>
      </c>
      <c r="E1570">
        <f t="shared" si="26"/>
        <v>0</v>
      </c>
    </row>
    <row r="1571" spans="1:5" x14ac:dyDescent="0.25">
      <c r="A1571" s="1">
        <v>43531.375</v>
      </c>
      <c r="B1571">
        <v>5.7</v>
      </c>
      <c r="C1571">
        <v>0</v>
      </c>
      <c r="D1571">
        <f>(IF(brenna7[[#This Row],[temperatura]]&lt;0,1,0)*IF(brenna7[[#This Row],[opad]]&gt;0,1, 0)*brenna7[[#This Row],[opad]]+D1570)*IF(E1571=1,0,1)*IF(E1570=1,0,1)</f>
        <v>0</v>
      </c>
      <c r="E1571">
        <f t="shared" si="26"/>
        <v>0</v>
      </c>
    </row>
    <row r="1572" spans="1:5" x14ac:dyDescent="0.25">
      <c r="A1572" s="1">
        <v>43531.416666666664</v>
      </c>
      <c r="B1572">
        <v>6.7</v>
      </c>
      <c r="C1572">
        <v>0</v>
      </c>
      <c r="D1572">
        <f>(IF(brenna7[[#This Row],[temperatura]]&lt;0,1,0)*IF(brenna7[[#This Row],[opad]]&gt;0,1, 0)*brenna7[[#This Row],[opad]]+D1571)*IF(E1572=1,0,1)*IF(E1571=1,0,1)</f>
        <v>0</v>
      </c>
      <c r="E1572">
        <f t="shared" si="26"/>
        <v>0</v>
      </c>
    </row>
    <row r="1573" spans="1:5" x14ac:dyDescent="0.25">
      <c r="A1573" s="1">
        <v>43531.458333333336</v>
      </c>
      <c r="B1573">
        <v>7.3</v>
      </c>
      <c r="C1573">
        <v>0</v>
      </c>
      <c r="D1573">
        <f>(IF(brenna7[[#This Row],[temperatura]]&lt;0,1,0)*IF(brenna7[[#This Row],[opad]]&gt;0,1, 0)*brenna7[[#This Row],[opad]]+D1572)*IF(E1573=1,0,1)*IF(E1572=1,0,1)</f>
        <v>0</v>
      </c>
      <c r="E1573">
        <f t="shared" si="26"/>
        <v>0</v>
      </c>
    </row>
    <row r="1574" spans="1:5" x14ac:dyDescent="0.25">
      <c r="A1574" s="1">
        <v>43531.5</v>
      </c>
      <c r="B1574">
        <v>7.3</v>
      </c>
      <c r="C1574">
        <v>0</v>
      </c>
      <c r="D1574">
        <f>(IF(brenna7[[#This Row],[temperatura]]&lt;0,1,0)*IF(brenna7[[#This Row],[opad]]&gt;0,1, 0)*brenna7[[#This Row],[opad]]+D1573)*IF(E1574=1,0,1)*IF(E1573=1,0,1)</f>
        <v>0</v>
      </c>
      <c r="E1574">
        <f t="shared" si="26"/>
        <v>0</v>
      </c>
    </row>
    <row r="1575" spans="1:5" x14ac:dyDescent="0.25">
      <c r="A1575" s="1">
        <v>43531.541666666664</v>
      </c>
      <c r="B1575">
        <v>7.8</v>
      </c>
      <c r="C1575">
        <v>0</v>
      </c>
      <c r="D1575">
        <f>(IF(brenna7[[#This Row],[temperatura]]&lt;0,1,0)*IF(brenna7[[#This Row],[opad]]&gt;0,1, 0)*brenna7[[#This Row],[opad]]+D1574)*IF(E1575=1,0,1)*IF(E1574=1,0,1)</f>
        <v>0</v>
      </c>
      <c r="E1575">
        <f t="shared" si="26"/>
        <v>0</v>
      </c>
    </row>
    <row r="1576" spans="1:5" x14ac:dyDescent="0.25">
      <c r="A1576" s="1">
        <v>43531.583333333336</v>
      </c>
      <c r="B1576">
        <v>8.6999999999999993</v>
      </c>
      <c r="C1576">
        <v>0</v>
      </c>
      <c r="D1576">
        <f>(IF(brenna7[[#This Row],[temperatura]]&lt;0,1,0)*IF(brenna7[[#This Row],[opad]]&gt;0,1, 0)*brenna7[[#This Row],[opad]]+D1575)*IF(E1576=1,0,1)*IF(E1575=1,0,1)</f>
        <v>0</v>
      </c>
      <c r="E1576">
        <f t="shared" si="26"/>
        <v>0</v>
      </c>
    </row>
    <row r="1577" spans="1:5" x14ac:dyDescent="0.25">
      <c r="A1577" s="1">
        <v>43531.625</v>
      </c>
      <c r="B1577">
        <v>9.4</v>
      </c>
      <c r="C1577">
        <v>0</v>
      </c>
      <c r="D1577">
        <f>(IF(brenna7[[#This Row],[temperatura]]&lt;0,1,0)*IF(brenna7[[#This Row],[opad]]&gt;0,1, 0)*brenna7[[#This Row],[opad]]+D1576)*IF(E1577=1,0,1)*IF(E1576=1,0,1)</f>
        <v>0</v>
      </c>
      <c r="E1577">
        <f t="shared" si="26"/>
        <v>0</v>
      </c>
    </row>
    <row r="1578" spans="1:5" x14ac:dyDescent="0.25">
      <c r="A1578" s="1">
        <v>43531.666666666664</v>
      </c>
      <c r="B1578">
        <v>9.3000000000000007</v>
      </c>
      <c r="C1578">
        <v>0</v>
      </c>
      <c r="D1578">
        <f>(IF(brenna7[[#This Row],[temperatura]]&lt;0,1,0)*IF(brenna7[[#This Row],[opad]]&gt;0,1, 0)*brenna7[[#This Row],[opad]]+D1577)*IF(E1578=1,0,1)*IF(E1577=1,0,1)</f>
        <v>0</v>
      </c>
      <c r="E1578">
        <f t="shared" si="26"/>
        <v>0</v>
      </c>
    </row>
    <row r="1579" spans="1:5" x14ac:dyDescent="0.25">
      <c r="A1579" s="1">
        <v>43531.708333333336</v>
      </c>
      <c r="B1579">
        <v>8.5</v>
      </c>
      <c r="C1579">
        <v>0</v>
      </c>
      <c r="D1579">
        <f>(IF(brenna7[[#This Row],[temperatura]]&lt;0,1,0)*IF(brenna7[[#This Row],[opad]]&gt;0,1, 0)*brenna7[[#This Row],[opad]]+D1578)*IF(E1579=1,0,1)*IF(E1578=1,0,1)</f>
        <v>0</v>
      </c>
      <c r="E1579">
        <f t="shared" si="26"/>
        <v>0</v>
      </c>
    </row>
    <row r="1580" spans="1:5" x14ac:dyDescent="0.25">
      <c r="A1580" s="1">
        <v>43531.75</v>
      </c>
      <c r="B1580">
        <v>8.1</v>
      </c>
      <c r="C1580">
        <v>0</v>
      </c>
      <c r="D1580">
        <f>(IF(brenna7[[#This Row],[temperatura]]&lt;0,1,0)*IF(brenna7[[#This Row],[opad]]&gt;0,1, 0)*brenna7[[#This Row],[opad]]+D1579)*IF(E1580=1,0,1)*IF(E1579=1,0,1)</f>
        <v>0</v>
      </c>
      <c r="E1580">
        <f t="shared" si="26"/>
        <v>0</v>
      </c>
    </row>
    <row r="1581" spans="1:5" x14ac:dyDescent="0.25">
      <c r="A1581" s="1">
        <v>43531.791666666664</v>
      </c>
      <c r="B1581">
        <v>8.4</v>
      </c>
      <c r="C1581">
        <v>0</v>
      </c>
      <c r="D1581">
        <f>(IF(brenna7[[#This Row],[temperatura]]&lt;0,1,0)*IF(brenna7[[#This Row],[opad]]&gt;0,1, 0)*brenna7[[#This Row],[opad]]+D1580)*IF(E1581=1,0,1)*IF(E1580=1,0,1)</f>
        <v>0</v>
      </c>
      <c r="E1581">
        <f t="shared" si="26"/>
        <v>0</v>
      </c>
    </row>
    <row r="1582" spans="1:5" x14ac:dyDescent="0.25">
      <c r="A1582" s="1">
        <v>43531.833333333336</v>
      </c>
      <c r="B1582">
        <v>8.1</v>
      </c>
      <c r="C1582">
        <v>0.4</v>
      </c>
      <c r="D1582">
        <f>(IF(brenna7[[#This Row],[temperatura]]&lt;0,1,0)*IF(brenna7[[#This Row],[opad]]&gt;0,1, 0)*brenna7[[#This Row],[opad]]+D1581)*IF(E1582=1,0,1)*IF(E1581=1,0,1)</f>
        <v>0</v>
      </c>
      <c r="E1582">
        <f t="shared" si="26"/>
        <v>0</v>
      </c>
    </row>
    <row r="1583" spans="1:5" x14ac:dyDescent="0.25">
      <c r="A1583" s="1">
        <v>43531.875</v>
      </c>
      <c r="B1583">
        <v>7.1</v>
      </c>
      <c r="C1583">
        <v>0</v>
      </c>
      <c r="D1583">
        <f>(IF(brenna7[[#This Row],[temperatura]]&lt;0,1,0)*IF(brenna7[[#This Row],[opad]]&gt;0,1, 0)*brenna7[[#This Row],[opad]]+D1582)*IF(E1583=1,0,1)*IF(E1582=1,0,1)</f>
        <v>0</v>
      </c>
      <c r="E1583">
        <f t="shared" si="26"/>
        <v>0</v>
      </c>
    </row>
    <row r="1584" spans="1:5" x14ac:dyDescent="0.25">
      <c r="A1584" s="1">
        <v>43531.916666666664</v>
      </c>
      <c r="B1584">
        <v>6.9</v>
      </c>
      <c r="C1584">
        <v>0</v>
      </c>
      <c r="D1584">
        <f>(IF(brenna7[[#This Row],[temperatura]]&lt;0,1,0)*IF(brenna7[[#This Row],[opad]]&gt;0,1, 0)*brenna7[[#This Row],[opad]]+D1583)*IF(E1584=1,0,1)*IF(E1583=1,0,1)</f>
        <v>0</v>
      </c>
      <c r="E1584">
        <f t="shared" si="26"/>
        <v>0</v>
      </c>
    </row>
    <row r="1585" spans="1:5" x14ac:dyDescent="0.25">
      <c r="A1585" s="1">
        <v>43531.958333333336</v>
      </c>
      <c r="B1585">
        <v>6.1</v>
      </c>
      <c r="C1585">
        <v>0</v>
      </c>
      <c r="D1585">
        <f>(IF(brenna7[[#This Row],[temperatura]]&lt;0,1,0)*IF(brenna7[[#This Row],[opad]]&gt;0,1, 0)*brenna7[[#This Row],[opad]]+D1584)*IF(E1585=1,0,1)*IF(E1584=1,0,1)</f>
        <v>0</v>
      </c>
      <c r="E1585">
        <f t="shared" si="26"/>
        <v>0</v>
      </c>
    </row>
    <row r="1586" spans="1:5" x14ac:dyDescent="0.25">
      <c r="A1586" s="1">
        <v>43532</v>
      </c>
      <c r="B1586">
        <v>5.3</v>
      </c>
      <c r="C1586">
        <v>0</v>
      </c>
      <c r="D1586">
        <f>(IF(brenna7[[#This Row],[temperatura]]&lt;0,1,0)*IF(brenna7[[#This Row],[opad]]&gt;0,1, 0)*brenna7[[#This Row],[opad]]+D1585)*IF(E1586=1,0,1)*IF(E1585=1,0,1)</f>
        <v>0</v>
      </c>
      <c r="E1586">
        <f t="shared" si="26"/>
        <v>0</v>
      </c>
    </row>
    <row r="1587" spans="1:5" x14ac:dyDescent="0.25">
      <c r="A1587" s="1">
        <v>43532.041666666664</v>
      </c>
      <c r="B1587">
        <v>4.9000000000000004</v>
      </c>
      <c r="C1587">
        <v>0</v>
      </c>
      <c r="D1587">
        <f>(IF(brenna7[[#This Row],[temperatura]]&lt;0,1,0)*IF(brenna7[[#This Row],[opad]]&gt;0,1, 0)*brenna7[[#This Row],[opad]]+D1586)*IF(E1587=1,0,1)*IF(E1586=1,0,1)</f>
        <v>0</v>
      </c>
      <c r="E1587">
        <f t="shared" si="26"/>
        <v>0</v>
      </c>
    </row>
    <row r="1588" spans="1:5" x14ac:dyDescent="0.25">
      <c r="A1588" s="1">
        <v>43532.083333333336</v>
      </c>
      <c r="B1588">
        <v>5.2</v>
      </c>
      <c r="C1588">
        <v>0</v>
      </c>
      <c r="D1588">
        <f>(IF(brenna7[[#This Row],[temperatura]]&lt;0,1,0)*IF(brenna7[[#This Row],[opad]]&gt;0,1, 0)*brenna7[[#This Row],[opad]]+D1587)*IF(E1588=1,0,1)*IF(E1587=1,0,1)</f>
        <v>0</v>
      </c>
      <c r="E1588">
        <f t="shared" si="26"/>
        <v>0</v>
      </c>
    </row>
    <row r="1589" spans="1:5" x14ac:dyDescent="0.25">
      <c r="A1589" s="1">
        <v>43532.125</v>
      </c>
      <c r="B1589">
        <v>4.8</v>
      </c>
      <c r="C1589">
        <v>0</v>
      </c>
      <c r="D1589">
        <f>(IF(brenna7[[#This Row],[temperatura]]&lt;0,1,0)*IF(brenna7[[#This Row],[opad]]&gt;0,1, 0)*brenna7[[#This Row],[opad]]+D1588)*IF(E1589=1,0,1)*IF(E1588=1,0,1)</f>
        <v>0</v>
      </c>
      <c r="E1589">
        <f t="shared" si="26"/>
        <v>0</v>
      </c>
    </row>
    <row r="1590" spans="1:5" x14ac:dyDescent="0.25">
      <c r="A1590" s="1">
        <v>43532.166666666664</v>
      </c>
      <c r="B1590">
        <v>4.0999999999999996</v>
      </c>
      <c r="C1590">
        <v>0</v>
      </c>
      <c r="D1590">
        <f>(IF(brenna7[[#This Row],[temperatura]]&lt;0,1,0)*IF(brenna7[[#This Row],[opad]]&gt;0,1, 0)*brenna7[[#This Row],[opad]]+D1589)*IF(E1590=1,0,1)*IF(E1589=1,0,1)</f>
        <v>0</v>
      </c>
      <c r="E1590">
        <f t="shared" si="26"/>
        <v>0</v>
      </c>
    </row>
    <row r="1591" spans="1:5" x14ac:dyDescent="0.25">
      <c r="A1591" s="1">
        <v>43532.208333333336</v>
      </c>
      <c r="B1591">
        <v>3.9</v>
      </c>
      <c r="C1591">
        <v>0</v>
      </c>
      <c r="D1591">
        <f>(IF(brenna7[[#This Row],[temperatura]]&lt;0,1,0)*IF(brenna7[[#This Row],[opad]]&gt;0,1, 0)*brenna7[[#This Row],[opad]]+D1590)*IF(E1591=1,0,1)*IF(E1590=1,0,1)</f>
        <v>0</v>
      </c>
      <c r="E1591">
        <f t="shared" si="26"/>
        <v>0</v>
      </c>
    </row>
    <row r="1592" spans="1:5" x14ac:dyDescent="0.25">
      <c r="A1592" s="1">
        <v>43532.25</v>
      </c>
      <c r="B1592">
        <v>3.8</v>
      </c>
      <c r="C1592">
        <v>0</v>
      </c>
      <c r="D1592">
        <f>(IF(brenna7[[#This Row],[temperatura]]&lt;0,1,0)*IF(brenna7[[#This Row],[opad]]&gt;0,1, 0)*brenna7[[#This Row],[opad]]+D1591)*IF(E1592=1,0,1)*IF(E1591=1,0,1)</f>
        <v>0</v>
      </c>
      <c r="E1592">
        <f t="shared" si="26"/>
        <v>0</v>
      </c>
    </row>
    <row r="1593" spans="1:5" x14ac:dyDescent="0.25">
      <c r="A1593" s="1">
        <v>43532.291666666664</v>
      </c>
      <c r="B1593">
        <v>4.0999999999999996</v>
      </c>
      <c r="C1593">
        <v>0</v>
      </c>
      <c r="D1593">
        <f>(IF(brenna7[[#This Row],[temperatura]]&lt;0,1,0)*IF(brenna7[[#This Row],[opad]]&gt;0,1, 0)*brenna7[[#This Row],[opad]]+D1592)*IF(E1593=1,0,1)*IF(E1592=1,0,1)</f>
        <v>0</v>
      </c>
      <c r="E1593">
        <f t="shared" si="26"/>
        <v>0</v>
      </c>
    </row>
    <row r="1594" spans="1:5" x14ac:dyDescent="0.25">
      <c r="A1594" s="1">
        <v>43532.333333333336</v>
      </c>
      <c r="B1594">
        <v>4.9000000000000004</v>
      </c>
      <c r="C1594">
        <v>0</v>
      </c>
      <c r="D1594">
        <f>(IF(brenna7[[#This Row],[temperatura]]&lt;0,1,0)*IF(brenna7[[#This Row],[opad]]&gt;0,1, 0)*brenna7[[#This Row],[opad]]+D1593)*IF(E1594=1,0,1)*IF(E1593=1,0,1)</f>
        <v>0</v>
      </c>
      <c r="E1594">
        <f t="shared" si="26"/>
        <v>0</v>
      </c>
    </row>
    <row r="1595" spans="1:5" x14ac:dyDescent="0.25">
      <c r="A1595" s="1">
        <v>43532.375</v>
      </c>
      <c r="B1595">
        <v>6.2</v>
      </c>
      <c r="C1595">
        <v>0</v>
      </c>
      <c r="D1595">
        <f>(IF(brenna7[[#This Row],[temperatura]]&lt;0,1,0)*IF(brenna7[[#This Row],[opad]]&gt;0,1, 0)*brenna7[[#This Row],[opad]]+D1594)*IF(E1595=1,0,1)*IF(E1594=1,0,1)</f>
        <v>0</v>
      </c>
      <c r="E1595">
        <f t="shared" si="26"/>
        <v>0</v>
      </c>
    </row>
    <row r="1596" spans="1:5" x14ac:dyDescent="0.25">
      <c r="A1596" s="1">
        <v>43532.416666666664</v>
      </c>
      <c r="B1596">
        <v>7.5</v>
      </c>
      <c r="C1596">
        <v>0</v>
      </c>
      <c r="D1596">
        <f>(IF(brenna7[[#This Row],[temperatura]]&lt;0,1,0)*IF(brenna7[[#This Row],[opad]]&gt;0,1, 0)*brenna7[[#This Row],[opad]]+D1595)*IF(E1596=1,0,1)*IF(E1595=1,0,1)</f>
        <v>0</v>
      </c>
      <c r="E1596">
        <f t="shared" si="26"/>
        <v>0</v>
      </c>
    </row>
    <row r="1597" spans="1:5" x14ac:dyDescent="0.25">
      <c r="A1597" s="1">
        <v>43532.458333333336</v>
      </c>
      <c r="B1597">
        <v>8</v>
      </c>
      <c r="C1597">
        <v>0</v>
      </c>
      <c r="D1597">
        <f>(IF(brenna7[[#This Row],[temperatura]]&lt;0,1,0)*IF(brenna7[[#This Row],[opad]]&gt;0,1, 0)*brenna7[[#This Row],[opad]]+D1596)*IF(E1597=1,0,1)*IF(E1596=1,0,1)</f>
        <v>0</v>
      </c>
      <c r="E1597">
        <f t="shared" si="26"/>
        <v>0</v>
      </c>
    </row>
    <row r="1598" spans="1:5" x14ac:dyDescent="0.25">
      <c r="A1598" s="1">
        <v>43532.5</v>
      </c>
      <c r="B1598">
        <v>7.7</v>
      </c>
      <c r="C1598">
        <v>0</v>
      </c>
      <c r="D1598">
        <f>(IF(brenna7[[#This Row],[temperatura]]&lt;0,1,0)*IF(brenna7[[#This Row],[opad]]&gt;0,1, 0)*brenna7[[#This Row],[opad]]+D1597)*IF(E1598=1,0,1)*IF(E1597=1,0,1)</f>
        <v>0</v>
      </c>
      <c r="E1598">
        <f t="shared" si="26"/>
        <v>0</v>
      </c>
    </row>
    <row r="1599" spans="1:5" x14ac:dyDescent="0.25">
      <c r="A1599" s="1">
        <v>43532.541666666664</v>
      </c>
      <c r="B1599">
        <v>8.1</v>
      </c>
      <c r="C1599">
        <v>0</v>
      </c>
      <c r="D1599">
        <f>(IF(brenna7[[#This Row],[temperatura]]&lt;0,1,0)*IF(brenna7[[#This Row],[opad]]&gt;0,1, 0)*brenna7[[#This Row],[opad]]+D1598)*IF(E1599=1,0,1)*IF(E1598=1,0,1)</f>
        <v>0</v>
      </c>
      <c r="E1599">
        <f t="shared" si="26"/>
        <v>0</v>
      </c>
    </row>
    <row r="1600" spans="1:5" x14ac:dyDescent="0.25">
      <c r="A1600" s="1">
        <v>43532.583333333336</v>
      </c>
      <c r="B1600">
        <v>7.4</v>
      </c>
      <c r="C1600">
        <v>0</v>
      </c>
      <c r="D1600">
        <f>(IF(brenna7[[#This Row],[temperatura]]&lt;0,1,0)*IF(brenna7[[#This Row],[opad]]&gt;0,1, 0)*brenna7[[#This Row],[opad]]+D1599)*IF(E1600=1,0,1)*IF(E1599=1,0,1)</f>
        <v>0</v>
      </c>
      <c r="E1600">
        <f t="shared" si="26"/>
        <v>0</v>
      </c>
    </row>
    <row r="1601" spans="1:5" x14ac:dyDescent="0.25">
      <c r="A1601" s="1">
        <v>43532.625</v>
      </c>
      <c r="B1601">
        <v>7.1</v>
      </c>
      <c r="C1601">
        <v>0</v>
      </c>
      <c r="D1601">
        <f>(IF(brenna7[[#This Row],[temperatura]]&lt;0,1,0)*IF(brenna7[[#This Row],[opad]]&gt;0,1, 0)*brenna7[[#This Row],[opad]]+D1600)*IF(E1601=1,0,1)*IF(E1600=1,0,1)</f>
        <v>0</v>
      </c>
      <c r="E1601">
        <f t="shared" si="26"/>
        <v>0</v>
      </c>
    </row>
    <row r="1602" spans="1:5" x14ac:dyDescent="0.25">
      <c r="A1602" s="1">
        <v>43532.666666666664</v>
      </c>
      <c r="B1602">
        <v>7.2</v>
      </c>
      <c r="C1602">
        <v>0</v>
      </c>
      <c r="D1602">
        <f>(IF(brenna7[[#This Row],[temperatura]]&lt;0,1,0)*IF(brenna7[[#This Row],[opad]]&gt;0,1, 0)*brenna7[[#This Row],[opad]]+D1601)*IF(E1602=1,0,1)*IF(E1601=1,0,1)</f>
        <v>0</v>
      </c>
      <c r="E1602">
        <f t="shared" si="26"/>
        <v>0</v>
      </c>
    </row>
    <row r="1603" spans="1:5" x14ac:dyDescent="0.25">
      <c r="A1603" s="1">
        <v>43532.708333333336</v>
      </c>
      <c r="B1603">
        <v>6.8</v>
      </c>
      <c r="C1603">
        <v>0</v>
      </c>
      <c r="D1603">
        <f>(IF(brenna7[[#This Row],[temperatura]]&lt;0,1,0)*IF(brenna7[[#This Row],[opad]]&gt;0,1, 0)*brenna7[[#This Row],[opad]]+D1602)*IF(E1603=1,0,1)*IF(E1602=1,0,1)</f>
        <v>0</v>
      </c>
      <c r="E1603">
        <f t="shared" si="26"/>
        <v>0</v>
      </c>
    </row>
    <row r="1604" spans="1:5" x14ac:dyDescent="0.25">
      <c r="A1604" s="1">
        <v>43532.75</v>
      </c>
      <c r="B1604">
        <v>6.1</v>
      </c>
      <c r="C1604">
        <v>0</v>
      </c>
      <c r="D1604">
        <f>(IF(brenna7[[#This Row],[temperatura]]&lt;0,1,0)*IF(brenna7[[#This Row],[opad]]&gt;0,1, 0)*brenna7[[#This Row],[opad]]+D1603)*IF(E1604=1,0,1)*IF(E1603=1,0,1)</f>
        <v>0</v>
      </c>
      <c r="E1604">
        <f t="shared" si="26"/>
        <v>0</v>
      </c>
    </row>
    <row r="1605" spans="1:5" x14ac:dyDescent="0.25">
      <c r="A1605" s="1">
        <v>43532.791666666664</v>
      </c>
      <c r="B1605">
        <v>5.9</v>
      </c>
      <c r="C1605">
        <v>0</v>
      </c>
      <c r="D1605">
        <f>(IF(brenna7[[#This Row],[temperatura]]&lt;0,1,0)*IF(brenna7[[#This Row],[opad]]&gt;0,1, 0)*brenna7[[#This Row],[opad]]+D1604)*IF(E1605=1,0,1)*IF(E1604=1,0,1)</f>
        <v>0</v>
      </c>
      <c r="E1605">
        <f t="shared" si="26"/>
        <v>0</v>
      </c>
    </row>
    <row r="1606" spans="1:5" x14ac:dyDescent="0.25">
      <c r="A1606" s="1">
        <v>43532.833333333336</v>
      </c>
      <c r="B1606">
        <v>5.4</v>
      </c>
      <c r="C1606">
        <v>0</v>
      </c>
      <c r="D1606">
        <f>(IF(brenna7[[#This Row],[temperatura]]&lt;0,1,0)*IF(brenna7[[#This Row],[opad]]&gt;0,1, 0)*brenna7[[#This Row],[opad]]+D1605)*IF(E1606=1,0,1)*IF(E1605=1,0,1)</f>
        <v>0</v>
      </c>
      <c r="E1606">
        <f t="shared" si="26"/>
        <v>0</v>
      </c>
    </row>
    <row r="1607" spans="1:5" x14ac:dyDescent="0.25">
      <c r="A1607" s="1">
        <v>43532.875</v>
      </c>
      <c r="B1607">
        <v>5.2</v>
      </c>
      <c r="C1607">
        <v>0</v>
      </c>
      <c r="D1607">
        <f>(IF(brenna7[[#This Row],[temperatura]]&lt;0,1,0)*IF(brenna7[[#This Row],[opad]]&gt;0,1, 0)*brenna7[[#This Row],[opad]]+D1606)*IF(E1607=1,0,1)*IF(E1606=1,0,1)</f>
        <v>0</v>
      </c>
      <c r="E1607">
        <f t="shared" si="26"/>
        <v>0</v>
      </c>
    </row>
    <row r="1608" spans="1:5" x14ac:dyDescent="0.25">
      <c r="A1608" s="1">
        <v>43532.916666666664</v>
      </c>
      <c r="B1608">
        <v>4.7</v>
      </c>
      <c r="C1608">
        <v>0</v>
      </c>
      <c r="D1608">
        <f>(IF(brenna7[[#This Row],[temperatura]]&lt;0,1,0)*IF(brenna7[[#This Row],[opad]]&gt;0,1, 0)*brenna7[[#This Row],[opad]]+D1607)*IF(E1608=1,0,1)*IF(E1607=1,0,1)</f>
        <v>0</v>
      </c>
      <c r="E1608">
        <f t="shared" si="26"/>
        <v>0</v>
      </c>
    </row>
    <row r="1609" spans="1:5" x14ac:dyDescent="0.25">
      <c r="A1609" s="1">
        <v>43532.958333333336</v>
      </c>
      <c r="B1609">
        <v>4.2</v>
      </c>
      <c r="C1609">
        <v>0</v>
      </c>
      <c r="D1609">
        <f>(IF(brenna7[[#This Row],[temperatura]]&lt;0,1,0)*IF(brenna7[[#This Row],[opad]]&gt;0,1, 0)*brenna7[[#This Row],[opad]]+D1608)*IF(E1609=1,0,1)*IF(E1608=1,0,1)</f>
        <v>0</v>
      </c>
      <c r="E1609">
        <f t="shared" si="26"/>
        <v>0</v>
      </c>
    </row>
    <row r="1610" spans="1:5" x14ac:dyDescent="0.25">
      <c r="A1610" s="1">
        <v>43533</v>
      </c>
      <c r="B1610">
        <v>3.3</v>
      </c>
      <c r="C1610">
        <v>0</v>
      </c>
      <c r="D1610">
        <f>(IF(brenna7[[#This Row],[temperatura]]&lt;0,1,0)*IF(brenna7[[#This Row],[opad]]&gt;0,1, 0)*brenna7[[#This Row],[opad]]+D1609)*IF(E1610=1,0,1)*IF(E1609=1,0,1)</f>
        <v>0</v>
      </c>
      <c r="E1610">
        <f t="shared" si="26"/>
        <v>0</v>
      </c>
    </row>
    <row r="1611" spans="1:5" x14ac:dyDescent="0.25">
      <c r="A1611" s="1">
        <v>43533.041666666664</v>
      </c>
      <c r="B1611">
        <v>2.6</v>
      </c>
      <c r="C1611">
        <v>0</v>
      </c>
      <c r="D1611">
        <f>(IF(brenna7[[#This Row],[temperatura]]&lt;0,1,0)*IF(brenna7[[#This Row],[opad]]&gt;0,1, 0)*brenna7[[#This Row],[opad]]+D1610)*IF(E1611=1,0,1)*IF(E1610=1,0,1)</f>
        <v>0</v>
      </c>
      <c r="E1611">
        <f t="shared" si="26"/>
        <v>0</v>
      </c>
    </row>
    <row r="1612" spans="1:5" x14ac:dyDescent="0.25">
      <c r="A1612" s="1">
        <v>43533.083333333336</v>
      </c>
      <c r="B1612">
        <v>1.9</v>
      </c>
      <c r="C1612">
        <v>0</v>
      </c>
      <c r="D1612">
        <f>(IF(brenna7[[#This Row],[temperatura]]&lt;0,1,0)*IF(brenna7[[#This Row],[opad]]&gt;0,1, 0)*brenna7[[#This Row],[opad]]+D1611)*IF(E1612=1,0,1)*IF(E1611=1,0,1)</f>
        <v>0</v>
      </c>
      <c r="E1612">
        <f t="shared" si="26"/>
        <v>0</v>
      </c>
    </row>
    <row r="1613" spans="1:5" x14ac:dyDescent="0.25">
      <c r="A1613" s="1">
        <v>43533.125</v>
      </c>
      <c r="B1613">
        <v>1.3</v>
      </c>
      <c r="C1613">
        <v>0</v>
      </c>
      <c r="D1613">
        <f>(IF(brenna7[[#This Row],[temperatura]]&lt;0,1,0)*IF(brenna7[[#This Row],[opad]]&gt;0,1, 0)*brenna7[[#This Row],[opad]]+D1612)*IF(E1613=1,0,1)*IF(E1612=1,0,1)</f>
        <v>0</v>
      </c>
      <c r="E1613">
        <f t="shared" si="26"/>
        <v>0</v>
      </c>
    </row>
    <row r="1614" spans="1:5" x14ac:dyDescent="0.25">
      <c r="A1614" s="1">
        <v>43533.166666666664</v>
      </c>
      <c r="B1614">
        <v>0.7</v>
      </c>
      <c r="C1614">
        <v>0</v>
      </c>
      <c r="D1614">
        <f>(IF(brenna7[[#This Row],[temperatura]]&lt;0,1,0)*IF(brenna7[[#This Row],[opad]]&gt;0,1, 0)*brenna7[[#This Row],[opad]]+D1613)*IF(E1614=1,0,1)*IF(E1613=1,0,1)</f>
        <v>0</v>
      </c>
      <c r="E1614">
        <f t="shared" si="26"/>
        <v>0</v>
      </c>
    </row>
    <row r="1615" spans="1:5" x14ac:dyDescent="0.25">
      <c r="A1615" s="1">
        <v>43533.208333333336</v>
      </c>
      <c r="B1615">
        <v>0.6</v>
      </c>
      <c r="C1615">
        <v>0</v>
      </c>
      <c r="D1615">
        <f>(IF(brenna7[[#This Row],[temperatura]]&lt;0,1,0)*IF(brenna7[[#This Row],[opad]]&gt;0,1, 0)*brenna7[[#This Row],[opad]]+D1614)*IF(E1615=1,0,1)*IF(E1614=1,0,1)</f>
        <v>0</v>
      </c>
      <c r="E1615">
        <f t="shared" si="26"/>
        <v>0</v>
      </c>
    </row>
    <row r="1616" spans="1:5" x14ac:dyDescent="0.25">
      <c r="A1616" s="1">
        <v>43533.25</v>
      </c>
      <c r="B1616">
        <v>0.8</v>
      </c>
      <c r="C1616">
        <v>0</v>
      </c>
      <c r="D1616">
        <f>(IF(brenna7[[#This Row],[temperatura]]&lt;0,1,0)*IF(brenna7[[#This Row],[opad]]&gt;0,1, 0)*brenna7[[#This Row],[opad]]+D1615)*IF(E1616=1,0,1)*IF(E1615=1,0,1)</f>
        <v>0</v>
      </c>
      <c r="E1616">
        <f t="shared" si="26"/>
        <v>0</v>
      </c>
    </row>
    <row r="1617" spans="1:5" x14ac:dyDescent="0.25">
      <c r="A1617" s="1">
        <v>43533.291666666664</v>
      </c>
      <c r="B1617">
        <v>1</v>
      </c>
      <c r="C1617">
        <v>0</v>
      </c>
      <c r="D1617">
        <f>(IF(brenna7[[#This Row],[temperatura]]&lt;0,1,0)*IF(brenna7[[#This Row],[opad]]&gt;0,1, 0)*brenna7[[#This Row],[opad]]+D1616)*IF(E1617=1,0,1)*IF(E1616=1,0,1)</f>
        <v>0</v>
      </c>
      <c r="E1617">
        <f t="shared" si="26"/>
        <v>0</v>
      </c>
    </row>
    <row r="1618" spans="1:5" x14ac:dyDescent="0.25">
      <c r="A1618" s="1">
        <v>43533.333333333336</v>
      </c>
      <c r="B1618">
        <v>1.6</v>
      </c>
      <c r="C1618">
        <v>0</v>
      </c>
      <c r="D1618">
        <f>(IF(brenna7[[#This Row],[temperatura]]&lt;0,1,0)*IF(brenna7[[#This Row],[opad]]&gt;0,1, 0)*brenna7[[#This Row],[opad]]+D1617)*IF(E1618=1,0,1)*IF(E1617=1,0,1)</f>
        <v>0</v>
      </c>
      <c r="E1618">
        <f t="shared" si="26"/>
        <v>0</v>
      </c>
    </row>
    <row r="1619" spans="1:5" x14ac:dyDescent="0.25">
      <c r="A1619" s="1">
        <v>43533.375</v>
      </c>
      <c r="B1619">
        <v>3</v>
      </c>
      <c r="C1619">
        <v>0</v>
      </c>
      <c r="D1619">
        <f>(IF(brenna7[[#This Row],[temperatura]]&lt;0,1,0)*IF(brenna7[[#This Row],[opad]]&gt;0,1, 0)*brenna7[[#This Row],[opad]]+D1618)*IF(E1619=1,0,1)*IF(E1618=1,0,1)</f>
        <v>0</v>
      </c>
      <c r="E1619">
        <f t="shared" si="26"/>
        <v>0</v>
      </c>
    </row>
    <row r="1620" spans="1:5" x14ac:dyDescent="0.25">
      <c r="A1620" s="1">
        <v>43533.416666666664</v>
      </c>
      <c r="B1620">
        <v>4.2</v>
      </c>
      <c r="C1620">
        <v>0</v>
      </c>
      <c r="D1620">
        <f>(IF(brenna7[[#This Row],[temperatura]]&lt;0,1,0)*IF(brenna7[[#This Row],[opad]]&gt;0,1, 0)*brenna7[[#This Row],[opad]]+D1619)*IF(E1620=1,0,1)*IF(E1619=1,0,1)</f>
        <v>0</v>
      </c>
      <c r="E1620">
        <f t="shared" si="26"/>
        <v>0</v>
      </c>
    </row>
    <row r="1621" spans="1:5" x14ac:dyDescent="0.25">
      <c r="A1621" s="1">
        <v>43533.458333333336</v>
      </c>
      <c r="B1621">
        <v>4.2</v>
      </c>
      <c r="C1621">
        <v>0</v>
      </c>
      <c r="D1621">
        <f>(IF(brenna7[[#This Row],[temperatura]]&lt;0,1,0)*IF(brenna7[[#This Row],[opad]]&gt;0,1, 0)*brenna7[[#This Row],[opad]]+D1620)*IF(E1621=1,0,1)*IF(E1620=1,0,1)</f>
        <v>0</v>
      </c>
      <c r="E1621">
        <f t="shared" si="26"/>
        <v>0</v>
      </c>
    </row>
    <row r="1622" spans="1:5" x14ac:dyDescent="0.25">
      <c r="A1622" s="1">
        <v>43533.5</v>
      </c>
      <c r="B1622">
        <v>3.4</v>
      </c>
      <c r="C1622">
        <v>0.1</v>
      </c>
      <c r="D1622">
        <f>(IF(brenna7[[#This Row],[temperatura]]&lt;0,1,0)*IF(brenna7[[#This Row],[opad]]&gt;0,1, 0)*brenna7[[#This Row],[opad]]+D1621)*IF(E1622=1,0,1)*IF(E1621=1,0,1)</f>
        <v>0</v>
      </c>
      <c r="E1622">
        <f t="shared" si="26"/>
        <v>0</v>
      </c>
    </row>
    <row r="1623" spans="1:5" x14ac:dyDescent="0.25">
      <c r="A1623" s="1">
        <v>43533.541666666664</v>
      </c>
      <c r="B1623">
        <v>2.2999999999999998</v>
      </c>
      <c r="C1623">
        <v>0</v>
      </c>
      <c r="D1623">
        <f>(IF(brenna7[[#This Row],[temperatura]]&lt;0,1,0)*IF(brenna7[[#This Row],[opad]]&gt;0,1, 0)*brenna7[[#This Row],[opad]]+D1622)*IF(E1623=1,0,1)*IF(E1622=1,0,1)</f>
        <v>0</v>
      </c>
      <c r="E1623">
        <f t="shared" si="26"/>
        <v>0</v>
      </c>
    </row>
    <row r="1624" spans="1:5" x14ac:dyDescent="0.25">
      <c r="A1624" s="1">
        <v>43533.583333333336</v>
      </c>
      <c r="B1624">
        <v>2.1</v>
      </c>
      <c r="C1624">
        <v>0</v>
      </c>
      <c r="D1624">
        <f>(IF(brenna7[[#This Row],[temperatura]]&lt;0,1,0)*IF(brenna7[[#This Row],[opad]]&gt;0,1, 0)*brenna7[[#This Row],[opad]]+D1623)*IF(E1624=1,0,1)*IF(E1623=1,0,1)</f>
        <v>0</v>
      </c>
      <c r="E1624">
        <f t="shared" si="26"/>
        <v>0</v>
      </c>
    </row>
    <row r="1625" spans="1:5" x14ac:dyDescent="0.25">
      <c r="A1625" s="1">
        <v>43533.625</v>
      </c>
      <c r="B1625">
        <v>2.4</v>
      </c>
      <c r="C1625">
        <v>0</v>
      </c>
      <c r="D1625">
        <f>(IF(brenna7[[#This Row],[temperatura]]&lt;0,1,0)*IF(brenna7[[#This Row],[opad]]&gt;0,1, 0)*brenna7[[#This Row],[opad]]+D1624)*IF(E1625=1,0,1)*IF(E1624=1,0,1)</f>
        <v>0</v>
      </c>
      <c r="E1625">
        <f t="shared" ref="E1625:E1688" si="27">IF(D1624&gt;=4,1,0)</f>
        <v>0</v>
      </c>
    </row>
    <row r="1626" spans="1:5" x14ac:dyDescent="0.25">
      <c r="A1626" s="1">
        <v>43533.666666666664</v>
      </c>
      <c r="B1626">
        <v>2.6</v>
      </c>
      <c r="C1626">
        <v>0</v>
      </c>
      <c r="D1626">
        <f>(IF(brenna7[[#This Row],[temperatura]]&lt;0,1,0)*IF(brenna7[[#This Row],[opad]]&gt;0,1, 0)*brenna7[[#This Row],[opad]]+D1625)*IF(E1626=1,0,1)*IF(E1625=1,0,1)</f>
        <v>0</v>
      </c>
      <c r="E1626">
        <f t="shared" si="27"/>
        <v>0</v>
      </c>
    </row>
    <row r="1627" spans="1:5" x14ac:dyDescent="0.25">
      <c r="A1627" s="1">
        <v>43533.708333333336</v>
      </c>
      <c r="B1627">
        <v>2.8</v>
      </c>
      <c r="C1627">
        <v>0</v>
      </c>
      <c r="D1627">
        <f>(IF(brenna7[[#This Row],[temperatura]]&lt;0,1,0)*IF(brenna7[[#This Row],[opad]]&gt;0,1, 0)*brenna7[[#This Row],[opad]]+D1626)*IF(E1627=1,0,1)*IF(E1626=1,0,1)</f>
        <v>0</v>
      </c>
      <c r="E1627">
        <f t="shared" si="27"/>
        <v>0</v>
      </c>
    </row>
    <row r="1628" spans="1:5" x14ac:dyDescent="0.25">
      <c r="A1628" s="1">
        <v>43533.75</v>
      </c>
      <c r="B1628">
        <v>3.2</v>
      </c>
      <c r="C1628">
        <v>0</v>
      </c>
      <c r="D1628">
        <f>(IF(brenna7[[#This Row],[temperatura]]&lt;0,1,0)*IF(brenna7[[#This Row],[opad]]&gt;0,1, 0)*brenna7[[#This Row],[opad]]+D1627)*IF(E1628=1,0,1)*IF(E1627=1,0,1)</f>
        <v>0</v>
      </c>
      <c r="E1628">
        <f t="shared" si="27"/>
        <v>0</v>
      </c>
    </row>
    <row r="1629" spans="1:5" x14ac:dyDescent="0.25">
      <c r="A1629" s="1">
        <v>43533.791666666664</v>
      </c>
      <c r="B1629">
        <v>3.4</v>
      </c>
      <c r="C1629">
        <v>0</v>
      </c>
      <c r="D1629">
        <f>(IF(brenna7[[#This Row],[temperatura]]&lt;0,1,0)*IF(brenna7[[#This Row],[opad]]&gt;0,1, 0)*brenna7[[#This Row],[opad]]+D1628)*IF(E1629=1,0,1)*IF(E1628=1,0,1)</f>
        <v>0</v>
      </c>
      <c r="E1629">
        <f t="shared" si="27"/>
        <v>0</v>
      </c>
    </row>
    <row r="1630" spans="1:5" x14ac:dyDescent="0.25">
      <c r="A1630" s="1">
        <v>43533.833333333336</v>
      </c>
      <c r="B1630">
        <v>3.4</v>
      </c>
      <c r="C1630">
        <v>0</v>
      </c>
      <c r="D1630">
        <f>(IF(brenna7[[#This Row],[temperatura]]&lt;0,1,0)*IF(brenna7[[#This Row],[opad]]&gt;0,1, 0)*brenna7[[#This Row],[opad]]+D1629)*IF(E1630=1,0,1)*IF(E1629=1,0,1)</f>
        <v>0</v>
      </c>
      <c r="E1630">
        <f t="shared" si="27"/>
        <v>0</v>
      </c>
    </row>
    <row r="1631" spans="1:5" x14ac:dyDescent="0.25">
      <c r="A1631" s="1">
        <v>43533.875</v>
      </c>
      <c r="B1631">
        <v>3.4</v>
      </c>
      <c r="C1631">
        <v>0</v>
      </c>
      <c r="D1631">
        <f>(IF(brenna7[[#This Row],[temperatura]]&lt;0,1,0)*IF(brenna7[[#This Row],[opad]]&gt;0,1, 0)*brenna7[[#This Row],[opad]]+D1630)*IF(E1631=1,0,1)*IF(E1630=1,0,1)</f>
        <v>0</v>
      </c>
      <c r="E1631">
        <f t="shared" si="27"/>
        <v>0</v>
      </c>
    </row>
    <row r="1632" spans="1:5" x14ac:dyDescent="0.25">
      <c r="A1632" s="1">
        <v>43533.916666666664</v>
      </c>
      <c r="B1632">
        <v>2.2999999999999998</v>
      </c>
      <c r="C1632">
        <v>1.1000000000000001</v>
      </c>
      <c r="D1632">
        <f>(IF(brenna7[[#This Row],[temperatura]]&lt;0,1,0)*IF(brenna7[[#This Row],[opad]]&gt;0,1, 0)*brenna7[[#This Row],[opad]]+D1631)*IF(E1632=1,0,1)*IF(E1631=1,0,1)</f>
        <v>0</v>
      </c>
      <c r="E1632">
        <f t="shared" si="27"/>
        <v>0</v>
      </c>
    </row>
    <row r="1633" spans="1:5" x14ac:dyDescent="0.25">
      <c r="A1633" s="1">
        <v>43533.958333333336</v>
      </c>
      <c r="B1633">
        <v>2.4</v>
      </c>
      <c r="C1633">
        <v>0.4</v>
      </c>
      <c r="D1633">
        <f>(IF(brenna7[[#This Row],[temperatura]]&lt;0,1,0)*IF(brenna7[[#This Row],[opad]]&gt;0,1, 0)*brenna7[[#This Row],[opad]]+D1632)*IF(E1633=1,0,1)*IF(E1632=1,0,1)</f>
        <v>0</v>
      </c>
      <c r="E1633">
        <f t="shared" si="27"/>
        <v>0</v>
      </c>
    </row>
    <row r="1634" spans="1:5" x14ac:dyDescent="0.25">
      <c r="A1634" s="1">
        <v>43534</v>
      </c>
      <c r="B1634">
        <v>3.3</v>
      </c>
      <c r="C1634">
        <v>0.1</v>
      </c>
      <c r="D1634">
        <f>(IF(brenna7[[#This Row],[temperatura]]&lt;0,1,0)*IF(brenna7[[#This Row],[opad]]&gt;0,1, 0)*brenna7[[#This Row],[opad]]+D1633)*IF(E1634=1,0,1)*IF(E1633=1,0,1)</f>
        <v>0</v>
      </c>
      <c r="E1634">
        <f t="shared" si="27"/>
        <v>0</v>
      </c>
    </row>
    <row r="1635" spans="1:5" x14ac:dyDescent="0.25">
      <c r="A1635" s="1">
        <v>43534.041666666664</v>
      </c>
      <c r="B1635">
        <v>2.8</v>
      </c>
      <c r="C1635">
        <v>0</v>
      </c>
      <c r="D1635">
        <f>(IF(brenna7[[#This Row],[temperatura]]&lt;0,1,0)*IF(brenna7[[#This Row],[opad]]&gt;0,1, 0)*brenna7[[#This Row],[opad]]+D1634)*IF(E1635=1,0,1)*IF(E1634=1,0,1)</f>
        <v>0</v>
      </c>
      <c r="E1635">
        <f t="shared" si="27"/>
        <v>0</v>
      </c>
    </row>
    <row r="1636" spans="1:5" x14ac:dyDescent="0.25">
      <c r="A1636" s="1">
        <v>43534.083333333336</v>
      </c>
      <c r="B1636">
        <v>1.9</v>
      </c>
      <c r="C1636">
        <v>0</v>
      </c>
      <c r="D1636">
        <f>(IF(brenna7[[#This Row],[temperatura]]&lt;0,1,0)*IF(brenna7[[#This Row],[opad]]&gt;0,1, 0)*brenna7[[#This Row],[opad]]+D1635)*IF(E1636=1,0,1)*IF(E1635=1,0,1)</f>
        <v>0</v>
      </c>
      <c r="E1636">
        <f t="shared" si="27"/>
        <v>0</v>
      </c>
    </row>
    <row r="1637" spans="1:5" x14ac:dyDescent="0.25">
      <c r="A1637" s="1">
        <v>43534.125</v>
      </c>
      <c r="B1637">
        <v>1</v>
      </c>
      <c r="C1637">
        <v>0</v>
      </c>
      <c r="D1637">
        <f>(IF(brenna7[[#This Row],[temperatura]]&lt;0,1,0)*IF(brenna7[[#This Row],[opad]]&gt;0,1, 0)*brenna7[[#This Row],[opad]]+D1636)*IF(E1637=1,0,1)*IF(E1636=1,0,1)</f>
        <v>0</v>
      </c>
      <c r="E1637">
        <f t="shared" si="27"/>
        <v>0</v>
      </c>
    </row>
    <row r="1638" spans="1:5" x14ac:dyDescent="0.25">
      <c r="A1638" s="1">
        <v>43534.166666666664</v>
      </c>
      <c r="B1638">
        <v>0.3</v>
      </c>
      <c r="C1638">
        <v>0</v>
      </c>
      <c r="D1638">
        <f>(IF(brenna7[[#This Row],[temperatura]]&lt;0,1,0)*IF(brenna7[[#This Row],[opad]]&gt;0,1, 0)*brenna7[[#This Row],[opad]]+D1637)*IF(E1638=1,0,1)*IF(E1637=1,0,1)</f>
        <v>0</v>
      </c>
      <c r="E1638">
        <f t="shared" si="27"/>
        <v>0</v>
      </c>
    </row>
    <row r="1639" spans="1:5" x14ac:dyDescent="0.25">
      <c r="A1639" s="1">
        <v>43534.208333333336</v>
      </c>
      <c r="B1639">
        <v>0.4</v>
      </c>
      <c r="C1639">
        <v>0</v>
      </c>
      <c r="D1639">
        <f>(IF(brenna7[[#This Row],[temperatura]]&lt;0,1,0)*IF(brenna7[[#This Row],[opad]]&gt;0,1, 0)*brenna7[[#This Row],[opad]]+D1638)*IF(E1639=1,0,1)*IF(E1638=1,0,1)</f>
        <v>0</v>
      </c>
      <c r="E1639">
        <f t="shared" si="27"/>
        <v>0</v>
      </c>
    </row>
    <row r="1640" spans="1:5" x14ac:dyDescent="0.25">
      <c r="A1640" s="1">
        <v>43534.25</v>
      </c>
      <c r="B1640">
        <v>0.7</v>
      </c>
      <c r="C1640">
        <v>0</v>
      </c>
      <c r="D1640">
        <f>(IF(brenna7[[#This Row],[temperatura]]&lt;0,1,0)*IF(brenna7[[#This Row],[opad]]&gt;0,1, 0)*brenna7[[#This Row],[opad]]+D1639)*IF(E1640=1,0,1)*IF(E1639=1,0,1)</f>
        <v>0</v>
      </c>
      <c r="E1640">
        <f t="shared" si="27"/>
        <v>0</v>
      </c>
    </row>
    <row r="1641" spans="1:5" x14ac:dyDescent="0.25">
      <c r="A1641" s="1">
        <v>43534.291666666664</v>
      </c>
      <c r="B1641">
        <v>1.3</v>
      </c>
      <c r="C1641">
        <v>0</v>
      </c>
      <c r="D1641">
        <f>(IF(brenna7[[#This Row],[temperatura]]&lt;0,1,0)*IF(brenna7[[#This Row],[opad]]&gt;0,1, 0)*brenna7[[#This Row],[opad]]+D1640)*IF(E1641=1,0,1)*IF(E1640=1,0,1)</f>
        <v>0</v>
      </c>
      <c r="E1641">
        <f t="shared" si="27"/>
        <v>0</v>
      </c>
    </row>
    <row r="1642" spans="1:5" x14ac:dyDescent="0.25">
      <c r="A1642" s="1">
        <v>43534.333333333336</v>
      </c>
      <c r="B1642">
        <v>2.5</v>
      </c>
      <c r="C1642">
        <v>0</v>
      </c>
      <c r="D1642">
        <f>(IF(brenna7[[#This Row],[temperatura]]&lt;0,1,0)*IF(brenna7[[#This Row],[opad]]&gt;0,1, 0)*brenna7[[#This Row],[opad]]+D1641)*IF(E1642=1,0,1)*IF(E1641=1,0,1)</f>
        <v>0</v>
      </c>
      <c r="E1642">
        <f t="shared" si="27"/>
        <v>0</v>
      </c>
    </row>
    <row r="1643" spans="1:5" x14ac:dyDescent="0.25">
      <c r="A1643" s="1">
        <v>43534.375</v>
      </c>
      <c r="B1643">
        <v>3</v>
      </c>
      <c r="C1643">
        <v>0</v>
      </c>
      <c r="D1643">
        <f>(IF(brenna7[[#This Row],[temperatura]]&lt;0,1,0)*IF(brenna7[[#This Row],[opad]]&gt;0,1, 0)*brenna7[[#This Row],[opad]]+D1642)*IF(E1643=1,0,1)*IF(E1642=1,0,1)</f>
        <v>0</v>
      </c>
      <c r="E1643">
        <f t="shared" si="27"/>
        <v>0</v>
      </c>
    </row>
    <row r="1644" spans="1:5" x14ac:dyDescent="0.25">
      <c r="A1644" s="1">
        <v>43534.416666666664</v>
      </c>
      <c r="B1644">
        <v>3.3</v>
      </c>
      <c r="C1644">
        <v>0</v>
      </c>
      <c r="D1644">
        <f>(IF(brenna7[[#This Row],[temperatura]]&lt;0,1,0)*IF(brenna7[[#This Row],[opad]]&gt;0,1, 0)*brenna7[[#This Row],[opad]]+D1643)*IF(E1644=1,0,1)*IF(E1643=1,0,1)</f>
        <v>0</v>
      </c>
      <c r="E1644">
        <f t="shared" si="27"/>
        <v>0</v>
      </c>
    </row>
    <row r="1645" spans="1:5" x14ac:dyDescent="0.25">
      <c r="A1645" s="1">
        <v>43534.458333333336</v>
      </c>
      <c r="B1645">
        <v>1.8</v>
      </c>
      <c r="C1645">
        <v>0.1</v>
      </c>
      <c r="D1645">
        <f>(IF(brenna7[[#This Row],[temperatura]]&lt;0,1,0)*IF(brenna7[[#This Row],[opad]]&gt;0,1, 0)*brenna7[[#This Row],[opad]]+D1644)*IF(E1645=1,0,1)*IF(E1644=1,0,1)</f>
        <v>0</v>
      </c>
      <c r="E1645">
        <f t="shared" si="27"/>
        <v>0</v>
      </c>
    </row>
    <row r="1646" spans="1:5" x14ac:dyDescent="0.25">
      <c r="A1646" s="1">
        <v>43534.5</v>
      </c>
      <c r="B1646">
        <v>0.1</v>
      </c>
      <c r="C1646">
        <v>1</v>
      </c>
      <c r="D1646">
        <f>(IF(brenna7[[#This Row],[temperatura]]&lt;0,1,0)*IF(brenna7[[#This Row],[opad]]&gt;0,1, 0)*brenna7[[#This Row],[opad]]+D1645)*IF(E1646=1,0,1)*IF(E1645=1,0,1)</f>
        <v>0</v>
      </c>
      <c r="E1646">
        <f t="shared" si="27"/>
        <v>0</v>
      </c>
    </row>
    <row r="1647" spans="1:5" x14ac:dyDescent="0.25">
      <c r="A1647" s="1">
        <v>43534.541666666664</v>
      </c>
      <c r="B1647">
        <v>0.5</v>
      </c>
      <c r="C1647">
        <v>1.5</v>
      </c>
      <c r="D1647">
        <f>(IF(brenna7[[#This Row],[temperatura]]&lt;0,1,0)*IF(brenna7[[#This Row],[opad]]&gt;0,1, 0)*brenna7[[#This Row],[opad]]+D1646)*IF(E1647=1,0,1)*IF(E1646=1,0,1)</f>
        <v>0</v>
      </c>
      <c r="E1647">
        <f t="shared" si="27"/>
        <v>0</v>
      </c>
    </row>
    <row r="1648" spans="1:5" x14ac:dyDescent="0.25">
      <c r="A1648" s="1">
        <v>43534.583333333336</v>
      </c>
      <c r="B1648">
        <v>0.9</v>
      </c>
      <c r="C1648">
        <v>0</v>
      </c>
      <c r="D1648">
        <f>(IF(brenna7[[#This Row],[temperatura]]&lt;0,1,0)*IF(brenna7[[#This Row],[opad]]&gt;0,1, 0)*brenna7[[#This Row],[opad]]+D1647)*IF(E1648=1,0,1)*IF(E1647=1,0,1)</f>
        <v>0</v>
      </c>
      <c r="E1648">
        <f t="shared" si="27"/>
        <v>0</v>
      </c>
    </row>
    <row r="1649" spans="1:5" x14ac:dyDescent="0.25">
      <c r="A1649" s="1">
        <v>43534.625</v>
      </c>
      <c r="B1649">
        <v>1.3</v>
      </c>
      <c r="C1649">
        <v>0</v>
      </c>
      <c r="D1649">
        <f>(IF(brenna7[[#This Row],[temperatura]]&lt;0,1,0)*IF(brenna7[[#This Row],[opad]]&gt;0,1, 0)*brenna7[[#This Row],[opad]]+D1648)*IF(E1649=1,0,1)*IF(E1648=1,0,1)</f>
        <v>0</v>
      </c>
      <c r="E1649">
        <f t="shared" si="27"/>
        <v>0</v>
      </c>
    </row>
    <row r="1650" spans="1:5" x14ac:dyDescent="0.25">
      <c r="A1650" s="1">
        <v>43534.666666666664</v>
      </c>
      <c r="B1650">
        <v>1.7</v>
      </c>
      <c r="C1650">
        <v>0.2</v>
      </c>
      <c r="D1650">
        <f>(IF(brenna7[[#This Row],[temperatura]]&lt;0,1,0)*IF(brenna7[[#This Row],[opad]]&gt;0,1, 0)*brenna7[[#This Row],[opad]]+D1649)*IF(E1650=1,0,1)*IF(E1649=1,0,1)</f>
        <v>0</v>
      </c>
      <c r="E1650">
        <f t="shared" si="27"/>
        <v>0</v>
      </c>
    </row>
    <row r="1651" spans="1:5" x14ac:dyDescent="0.25">
      <c r="A1651" s="1">
        <v>43534.708333333336</v>
      </c>
      <c r="B1651">
        <v>2.2000000000000002</v>
      </c>
      <c r="C1651">
        <v>0.6</v>
      </c>
      <c r="D1651">
        <f>(IF(brenna7[[#This Row],[temperatura]]&lt;0,1,0)*IF(brenna7[[#This Row],[opad]]&gt;0,1, 0)*brenna7[[#This Row],[opad]]+D1650)*IF(E1651=1,0,1)*IF(E1650=1,0,1)</f>
        <v>0</v>
      </c>
      <c r="E1651">
        <f t="shared" si="27"/>
        <v>0</v>
      </c>
    </row>
    <row r="1652" spans="1:5" x14ac:dyDescent="0.25">
      <c r="A1652" s="1">
        <v>43534.75</v>
      </c>
      <c r="B1652">
        <v>2.7</v>
      </c>
      <c r="C1652">
        <v>6.1</v>
      </c>
      <c r="D1652">
        <f>(IF(brenna7[[#This Row],[temperatura]]&lt;0,1,0)*IF(brenna7[[#This Row],[opad]]&gt;0,1, 0)*brenna7[[#This Row],[opad]]+D1651)*IF(E1652=1,0,1)*IF(E1651=1,0,1)</f>
        <v>0</v>
      </c>
      <c r="E1652">
        <f t="shared" si="27"/>
        <v>0</v>
      </c>
    </row>
    <row r="1653" spans="1:5" x14ac:dyDescent="0.25">
      <c r="A1653" s="1">
        <v>43534.791666666664</v>
      </c>
      <c r="B1653">
        <v>3.2</v>
      </c>
      <c r="C1653">
        <v>0.4</v>
      </c>
      <c r="D1653">
        <f>(IF(brenna7[[#This Row],[temperatura]]&lt;0,1,0)*IF(brenna7[[#This Row],[opad]]&gt;0,1, 0)*brenna7[[#This Row],[opad]]+D1652)*IF(E1653=1,0,1)*IF(E1652=1,0,1)</f>
        <v>0</v>
      </c>
      <c r="E1653">
        <f t="shared" si="27"/>
        <v>0</v>
      </c>
    </row>
    <row r="1654" spans="1:5" x14ac:dyDescent="0.25">
      <c r="A1654" s="1">
        <v>43534.833333333336</v>
      </c>
      <c r="B1654">
        <v>4.7</v>
      </c>
      <c r="C1654">
        <v>0.1</v>
      </c>
      <c r="D1654">
        <f>(IF(brenna7[[#This Row],[temperatura]]&lt;0,1,0)*IF(brenna7[[#This Row],[opad]]&gt;0,1, 0)*brenna7[[#This Row],[opad]]+D1653)*IF(E1654=1,0,1)*IF(E1653=1,0,1)</f>
        <v>0</v>
      </c>
      <c r="E1654">
        <f t="shared" si="27"/>
        <v>0</v>
      </c>
    </row>
    <row r="1655" spans="1:5" x14ac:dyDescent="0.25">
      <c r="A1655" s="1">
        <v>43534.875</v>
      </c>
      <c r="B1655">
        <v>5.6</v>
      </c>
      <c r="C1655">
        <v>0</v>
      </c>
      <c r="D1655">
        <f>(IF(brenna7[[#This Row],[temperatura]]&lt;0,1,0)*IF(brenna7[[#This Row],[opad]]&gt;0,1, 0)*brenna7[[#This Row],[opad]]+D1654)*IF(E1655=1,0,1)*IF(E1654=1,0,1)</f>
        <v>0</v>
      </c>
      <c r="E1655">
        <f t="shared" si="27"/>
        <v>0</v>
      </c>
    </row>
    <row r="1656" spans="1:5" x14ac:dyDescent="0.25">
      <c r="A1656" s="1">
        <v>43534.916666666664</v>
      </c>
      <c r="B1656">
        <v>5.0999999999999996</v>
      </c>
      <c r="C1656">
        <v>0</v>
      </c>
      <c r="D1656">
        <f>(IF(brenna7[[#This Row],[temperatura]]&lt;0,1,0)*IF(brenna7[[#This Row],[opad]]&gt;0,1, 0)*brenna7[[#This Row],[opad]]+D1655)*IF(E1656=1,0,1)*IF(E1655=1,0,1)</f>
        <v>0</v>
      </c>
      <c r="E1656">
        <f t="shared" si="27"/>
        <v>0</v>
      </c>
    </row>
    <row r="1657" spans="1:5" x14ac:dyDescent="0.25">
      <c r="A1657" s="1">
        <v>43534.958333333336</v>
      </c>
      <c r="B1657">
        <v>5.4</v>
      </c>
      <c r="C1657">
        <v>0</v>
      </c>
      <c r="D1657">
        <f>(IF(brenna7[[#This Row],[temperatura]]&lt;0,1,0)*IF(brenna7[[#This Row],[opad]]&gt;0,1, 0)*brenna7[[#This Row],[opad]]+D1656)*IF(E1657=1,0,1)*IF(E1656=1,0,1)</f>
        <v>0</v>
      </c>
      <c r="E1657">
        <f t="shared" si="27"/>
        <v>0</v>
      </c>
    </row>
    <row r="1658" spans="1:5" x14ac:dyDescent="0.25">
      <c r="A1658" s="1">
        <v>43535</v>
      </c>
      <c r="B1658">
        <v>5.0999999999999996</v>
      </c>
      <c r="C1658">
        <v>0</v>
      </c>
      <c r="D1658">
        <f>(IF(brenna7[[#This Row],[temperatura]]&lt;0,1,0)*IF(brenna7[[#This Row],[opad]]&gt;0,1, 0)*brenna7[[#This Row],[opad]]+D1657)*IF(E1658=1,0,1)*IF(E1657=1,0,1)</f>
        <v>0</v>
      </c>
      <c r="E1658">
        <f t="shared" si="27"/>
        <v>0</v>
      </c>
    </row>
    <row r="1659" spans="1:5" x14ac:dyDescent="0.25">
      <c r="A1659" s="1">
        <v>43535.041666666664</v>
      </c>
      <c r="B1659">
        <v>4.0999999999999996</v>
      </c>
      <c r="C1659">
        <v>0</v>
      </c>
      <c r="D1659">
        <f>(IF(brenna7[[#This Row],[temperatura]]&lt;0,1,0)*IF(brenna7[[#This Row],[opad]]&gt;0,1, 0)*brenna7[[#This Row],[opad]]+D1658)*IF(E1659=1,0,1)*IF(E1658=1,0,1)</f>
        <v>0</v>
      </c>
      <c r="E1659">
        <f t="shared" si="27"/>
        <v>0</v>
      </c>
    </row>
    <row r="1660" spans="1:5" x14ac:dyDescent="0.25">
      <c r="A1660" s="1">
        <v>43535.083333333336</v>
      </c>
      <c r="B1660">
        <v>2.2000000000000002</v>
      </c>
      <c r="C1660">
        <v>0</v>
      </c>
      <c r="D1660">
        <f>(IF(brenna7[[#This Row],[temperatura]]&lt;0,1,0)*IF(brenna7[[#This Row],[opad]]&gt;0,1, 0)*brenna7[[#This Row],[opad]]+D1659)*IF(E1660=1,0,1)*IF(E1659=1,0,1)</f>
        <v>0</v>
      </c>
      <c r="E1660">
        <f t="shared" si="27"/>
        <v>0</v>
      </c>
    </row>
    <row r="1661" spans="1:5" x14ac:dyDescent="0.25">
      <c r="A1661" s="1">
        <v>43535.125</v>
      </c>
      <c r="B1661">
        <v>0.5</v>
      </c>
      <c r="C1661">
        <v>0</v>
      </c>
      <c r="D1661">
        <f>(IF(brenna7[[#This Row],[temperatura]]&lt;0,1,0)*IF(brenna7[[#This Row],[opad]]&gt;0,1, 0)*brenna7[[#This Row],[opad]]+D1660)*IF(E1661=1,0,1)*IF(E1660=1,0,1)</f>
        <v>0</v>
      </c>
      <c r="E1661">
        <f t="shared" si="27"/>
        <v>0</v>
      </c>
    </row>
    <row r="1662" spans="1:5" x14ac:dyDescent="0.25">
      <c r="A1662" s="1">
        <v>43535.166666666664</v>
      </c>
      <c r="B1662">
        <v>-1.1000000000000001</v>
      </c>
      <c r="C1662">
        <v>0</v>
      </c>
      <c r="D1662">
        <f>(IF(brenna7[[#This Row],[temperatura]]&lt;0,1,0)*IF(brenna7[[#This Row],[opad]]&gt;0,1, 0)*brenna7[[#This Row],[opad]]+D1661)*IF(E1662=1,0,1)*IF(E1661=1,0,1)</f>
        <v>0</v>
      </c>
      <c r="E1662">
        <f t="shared" si="27"/>
        <v>0</v>
      </c>
    </row>
    <row r="1663" spans="1:5" x14ac:dyDescent="0.25">
      <c r="A1663" s="1">
        <v>43535.208333333336</v>
      </c>
      <c r="B1663">
        <v>-1.3</v>
      </c>
      <c r="C1663">
        <v>0</v>
      </c>
      <c r="D1663">
        <f>(IF(brenna7[[#This Row],[temperatura]]&lt;0,1,0)*IF(brenna7[[#This Row],[opad]]&gt;0,1, 0)*brenna7[[#This Row],[opad]]+D1662)*IF(E1663=1,0,1)*IF(E1662=1,0,1)</f>
        <v>0</v>
      </c>
      <c r="E1663">
        <f t="shared" si="27"/>
        <v>0</v>
      </c>
    </row>
    <row r="1664" spans="1:5" x14ac:dyDescent="0.25">
      <c r="A1664" s="1">
        <v>43535.25</v>
      </c>
      <c r="B1664">
        <v>-1.1000000000000001</v>
      </c>
      <c r="C1664">
        <v>0</v>
      </c>
      <c r="D1664">
        <f>(IF(brenna7[[#This Row],[temperatura]]&lt;0,1,0)*IF(brenna7[[#This Row],[opad]]&gt;0,1, 0)*brenna7[[#This Row],[opad]]+D1663)*IF(E1664=1,0,1)*IF(E1663=1,0,1)</f>
        <v>0</v>
      </c>
      <c r="E1664">
        <f t="shared" si="27"/>
        <v>0</v>
      </c>
    </row>
    <row r="1665" spans="1:5" x14ac:dyDescent="0.25">
      <c r="A1665" s="1">
        <v>43535.291666666664</v>
      </c>
      <c r="B1665">
        <v>-0.9</v>
      </c>
      <c r="C1665">
        <v>0.1</v>
      </c>
      <c r="D1665">
        <f>(IF(brenna7[[#This Row],[temperatura]]&lt;0,1,0)*IF(brenna7[[#This Row],[opad]]&gt;0,1, 0)*brenna7[[#This Row],[opad]]+D1664)*IF(E1665=1,0,1)*IF(E1664=1,0,1)</f>
        <v>0.1</v>
      </c>
      <c r="E1665">
        <f t="shared" si="27"/>
        <v>0</v>
      </c>
    </row>
    <row r="1666" spans="1:5" x14ac:dyDescent="0.25">
      <c r="A1666" s="1">
        <v>43535.333333333336</v>
      </c>
      <c r="B1666">
        <v>-0.6</v>
      </c>
      <c r="C1666">
        <v>0</v>
      </c>
      <c r="D1666">
        <f>(IF(brenna7[[#This Row],[temperatura]]&lt;0,1,0)*IF(brenna7[[#This Row],[opad]]&gt;0,1, 0)*brenna7[[#This Row],[opad]]+D1665)*IF(E1666=1,0,1)*IF(E1665=1,0,1)</f>
        <v>0.1</v>
      </c>
      <c r="E1666">
        <f t="shared" si="27"/>
        <v>0</v>
      </c>
    </row>
    <row r="1667" spans="1:5" x14ac:dyDescent="0.25">
      <c r="A1667" s="1">
        <v>43535.375</v>
      </c>
      <c r="B1667">
        <v>-0.3</v>
      </c>
      <c r="C1667">
        <v>0</v>
      </c>
      <c r="D1667">
        <f>(IF(brenna7[[#This Row],[temperatura]]&lt;0,1,0)*IF(brenna7[[#This Row],[opad]]&gt;0,1, 0)*brenna7[[#This Row],[opad]]+D1666)*IF(E1667=1,0,1)*IF(E1666=1,0,1)</f>
        <v>0.1</v>
      </c>
      <c r="E1667">
        <f t="shared" si="27"/>
        <v>0</v>
      </c>
    </row>
    <row r="1668" spans="1:5" x14ac:dyDescent="0.25">
      <c r="A1668" s="1">
        <v>43535.416666666664</v>
      </c>
      <c r="B1668">
        <v>0.1</v>
      </c>
      <c r="C1668">
        <v>0</v>
      </c>
      <c r="D1668">
        <f>(IF(brenna7[[#This Row],[temperatura]]&lt;0,1,0)*IF(brenna7[[#This Row],[opad]]&gt;0,1, 0)*brenna7[[#This Row],[opad]]+D1667)*IF(E1668=1,0,1)*IF(E1667=1,0,1)</f>
        <v>0.1</v>
      </c>
      <c r="E1668">
        <f t="shared" si="27"/>
        <v>0</v>
      </c>
    </row>
    <row r="1669" spans="1:5" x14ac:dyDescent="0.25">
      <c r="A1669" s="1">
        <v>43535.458333333336</v>
      </c>
      <c r="B1669">
        <v>1.5</v>
      </c>
      <c r="C1669">
        <v>0</v>
      </c>
      <c r="D1669">
        <f>(IF(brenna7[[#This Row],[temperatura]]&lt;0,1,0)*IF(brenna7[[#This Row],[opad]]&gt;0,1, 0)*brenna7[[#This Row],[opad]]+D1668)*IF(E1669=1,0,1)*IF(E1668=1,0,1)</f>
        <v>0.1</v>
      </c>
      <c r="E1669">
        <f t="shared" si="27"/>
        <v>0</v>
      </c>
    </row>
    <row r="1670" spans="1:5" x14ac:dyDescent="0.25">
      <c r="A1670" s="1">
        <v>43535.5</v>
      </c>
      <c r="B1670">
        <v>2</v>
      </c>
      <c r="C1670">
        <v>0</v>
      </c>
      <c r="D1670">
        <f>(IF(brenna7[[#This Row],[temperatura]]&lt;0,1,0)*IF(brenna7[[#This Row],[opad]]&gt;0,1, 0)*brenna7[[#This Row],[opad]]+D1669)*IF(E1670=1,0,1)*IF(E1669=1,0,1)</f>
        <v>0.1</v>
      </c>
      <c r="E1670">
        <f t="shared" si="27"/>
        <v>0</v>
      </c>
    </row>
    <row r="1671" spans="1:5" x14ac:dyDescent="0.25">
      <c r="A1671" s="1">
        <v>43535.541666666664</v>
      </c>
      <c r="B1671">
        <v>1.1000000000000001</v>
      </c>
      <c r="C1671">
        <v>0</v>
      </c>
      <c r="D1671">
        <f>(IF(brenna7[[#This Row],[temperatura]]&lt;0,1,0)*IF(brenna7[[#This Row],[opad]]&gt;0,1, 0)*brenna7[[#This Row],[opad]]+D1670)*IF(E1671=1,0,1)*IF(E1670=1,0,1)</f>
        <v>0.1</v>
      </c>
      <c r="E1671">
        <f t="shared" si="27"/>
        <v>0</v>
      </c>
    </row>
    <row r="1672" spans="1:5" x14ac:dyDescent="0.25">
      <c r="A1672" s="1">
        <v>43535.583333333336</v>
      </c>
      <c r="B1672">
        <v>1.2</v>
      </c>
      <c r="C1672">
        <v>0</v>
      </c>
      <c r="D1672">
        <f>(IF(brenna7[[#This Row],[temperatura]]&lt;0,1,0)*IF(brenna7[[#This Row],[opad]]&gt;0,1, 0)*brenna7[[#This Row],[opad]]+D1671)*IF(E1672=1,0,1)*IF(E1671=1,0,1)</f>
        <v>0.1</v>
      </c>
      <c r="E1672">
        <f t="shared" si="27"/>
        <v>0</v>
      </c>
    </row>
    <row r="1673" spans="1:5" x14ac:dyDescent="0.25">
      <c r="A1673" s="1">
        <v>43535.625</v>
      </c>
      <c r="B1673">
        <v>-0.4</v>
      </c>
      <c r="C1673">
        <v>0</v>
      </c>
      <c r="D1673">
        <f>(IF(brenna7[[#This Row],[temperatura]]&lt;0,1,0)*IF(brenna7[[#This Row],[opad]]&gt;0,1, 0)*brenna7[[#This Row],[opad]]+D1672)*IF(E1673=1,0,1)*IF(E1672=1,0,1)</f>
        <v>0.1</v>
      </c>
      <c r="E1673">
        <f t="shared" si="27"/>
        <v>0</v>
      </c>
    </row>
    <row r="1674" spans="1:5" x14ac:dyDescent="0.25">
      <c r="A1674" s="1">
        <v>43535.666666666664</v>
      </c>
      <c r="B1674">
        <v>-1.2</v>
      </c>
      <c r="C1674">
        <v>0.3</v>
      </c>
      <c r="D1674">
        <f>(IF(brenna7[[#This Row],[temperatura]]&lt;0,1,0)*IF(brenna7[[#This Row],[opad]]&gt;0,1, 0)*brenna7[[#This Row],[opad]]+D1673)*IF(E1674=1,0,1)*IF(E1673=1,0,1)</f>
        <v>0.4</v>
      </c>
      <c r="E1674">
        <f t="shared" si="27"/>
        <v>0</v>
      </c>
    </row>
    <row r="1675" spans="1:5" x14ac:dyDescent="0.25">
      <c r="A1675" s="1">
        <v>43535.708333333336</v>
      </c>
      <c r="B1675">
        <v>-1.4</v>
      </c>
      <c r="C1675">
        <v>0.6</v>
      </c>
      <c r="D1675">
        <f>(IF(brenna7[[#This Row],[temperatura]]&lt;0,1,0)*IF(brenna7[[#This Row],[opad]]&gt;0,1, 0)*brenna7[[#This Row],[opad]]+D1674)*IF(E1675=1,0,1)*IF(E1674=1,0,1)</f>
        <v>1</v>
      </c>
      <c r="E1675">
        <f t="shared" si="27"/>
        <v>0</v>
      </c>
    </row>
    <row r="1676" spans="1:5" x14ac:dyDescent="0.25">
      <c r="A1676" s="1">
        <v>43535.75</v>
      </c>
      <c r="B1676">
        <v>-2.2000000000000002</v>
      </c>
      <c r="C1676">
        <v>1.1000000000000001</v>
      </c>
      <c r="D1676">
        <f>(IF(brenna7[[#This Row],[temperatura]]&lt;0,1,0)*IF(brenna7[[#This Row],[opad]]&gt;0,1, 0)*brenna7[[#This Row],[opad]]+D1675)*IF(E1676=1,0,1)*IF(E1675=1,0,1)</f>
        <v>2.1</v>
      </c>
      <c r="E1676">
        <f t="shared" si="27"/>
        <v>0</v>
      </c>
    </row>
    <row r="1677" spans="1:5" x14ac:dyDescent="0.25">
      <c r="A1677" s="1">
        <v>43535.791666666664</v>
      </c>
      <c r="B1677">
        <v>-2.5</v>
      </c>
      <c r="C1677">
        <v>0.7</v>
      </c>
      <c r="D1677">
        <f>(IF(brenna7[[#This Row],[temperatura]]&lt;0,1,0)*IF(brenna7[[#This Row],[opad]]&gt;0,1, 0)*brenna7[[#This Row],[opad]]+D1676)*IF(E1677=1,0,1)*IF(E1676=1,0,1)</f>
        <v>2.8</v>
      </c>
      <c r="E1677">
        <f t="shared" si="27"/>
        <v>0</v>
      </c>
    </row>
    <row r="1678" spans="1:5" x14ac:dyDescent="0.25">
      <c r="A1678" s="1">
        <v>43535.833333333336</v>
      </c>
      <c r="B1678">
        <v>-2.8</v>
      </c>
      <c r="C1678">
        <v>0.5</v>
      </c>
      <c r="D1678">
        <f>(IF(brenna7[[#This Row],[temperatura]]&lt;0,1,0)*IF(brenna7[[#This Row],[opad]]&gt;0,1, 0)*brenna7[[#This Row],[opad]]+D1677)*IF(E1678=1,0,1)*IF(E1677=1,0,1)</f>
        <v>3.3</v>
      </c>
      <c r="E1678">
        <f t="shared" si="27"/>
        <v>0</v>
      </c>
    </row>
    <row r="1679" spans="1:5" x14ac:dyDescent="0.25">
      <c r="A1679" s="1">
        <v>43535.875</v>
      </c>
      <c r="B1679">
        <v>-2.7</v>
      </c>
      <c r="C1679">
        <v>0.2</v>
      </c>
      <c r="D1679">
        <f>(IF(brenna7[[#This Row],[temperatura]]&lt;0,1,0)*IF(brenna7[[#This Row],[opad]]&gt;0,1, 0)*brenna7[[#This Row],[opad]]+D1678)*IF(E1679=1,0,1)*IF(E1678=1,0,1)</f>
        <v>3.5</v>
      </c>
      <c r="E1679">
        <f t="shared" si="27"/>
        <v>0</v>
      </c>
    </row>
    <row r="1680" spans="1:5" x14ac:dyDescent="0.25">
      <c r="A1680" s="1">
        <v>43535.916666666664</v>
      </c>
      <c r="B1680">
        <v>-2.7</v>
      </c>
      <c r="C1680">
        <v>0.1</v>
      </c>
      <c r="D1680">
        <f>(IF(brenna7[[#This Row],[temperatura]]&lt;0,1,0)*IF(brenna7[[#This Row],[opad]]&gt;0,1, 0)*brenna7[[#This Row],[opad]]+D1679)*IF(E1680=1,0,1)*IF(E1679=1,0,1)</f>
        <v>3.6</v>
      </c>
      <c r="E1680">
        <f t="shared" si="27"/>
        <v>0</v>
      </c>
    </row>
    <row r="1681" spans="1:5" x14ac:dyDescent="0.25">
      <c r="A1681" s="1">
        <v>43535.958333333336</v>
      </c>
      <c r="B1681">
        <v>-2.9</v>
      </c>
      <c r="C1681">
        <v>0.1</v>
      </c>
      <c r="D1681">
        <f>(IF(brenna7[[#This Row],[temperatura]]&lt;0,1,0)*IF(brenna7[[#This Row],[opad]]&gt;0,1, 0)*brenna7[[#This Row],[opad]]+D1680)*IF(E1681=1,0,1)*IF(E1680=1,0,1)</f>
        <v>3.7</v>
      </c>
      <c r="E1681">
        <f t="shared" si="27"/>
        <v>0</v>
      </c>
    </row>
    <row r="1682" spans="1:5" x14ac:dyDescent="0.25">
      <c r="A1682" s="1">
        <v>43536</v>
      </c>
      <c r="B1682">
        <v>-2.7</v>
      </c>
      <c r="C1682">
        <v>0.6</v>
      </c>
      <c r="D1682">
        <f>(IF(brenna7[[#This Row],[temperatura]]&lt;0,1,0)*IF(brenna7[[#This Row],[opad]]&gt;0,1, 0)*brenna7[[#This Row],[opad]]+D1681)*IF(E1682=1,0,1)*IF(E1681=1,0,1)</f>
        <v>4.3</v>
      </c>
      <c r="E1682">
        <f t="shared" si="27"/>
        <v>0</v>
      </c>
    </row>
    <row r="1683" spans="1:5" x14ac:dyDescent="0.25">
      <c r="A1683" s="1">
        <v>43536.041666666664</v>
      </c>
      <c r="B1683">
        <v>-2.6</v>
      </c>
      <c r="C1683">
        <v>0.6</v>
      </c>
      <c r="D1683">
        <f>(IF(brenna7[[#This Row],[temperatura]]&lt;0,1,0)*IF(brenna7[[#This Row],[opad]]&gt;0,1, 0)*brenna7[[#This Row],[opad]]+D1682)*IF(E1683=1,0,1)*IF(E1682=1,0,1)</f>
        <v>0</v>
      </c>
      <c r="E1683">
        <f t="shared" si="27"/>
        <v>1</v>
      </c>
    </row>
    <row r="1684" spans="1:5" x14ac:dyDescent="0.25">
      <c r="A1684" s="1">
        <v>43536.083333333336</v>
      </c>
      <c r="B1684">
        <v>-2.6</v>
      </c>
      <c r="C1684">
        <v>0.3</v>
      </c>
      <c r="D1684">
        <f>(IF(brenna7[[#This Row],[temperatura]]&lt;0,1,0)*IF(brenna7[[#This Row],[opad]]&gt;0,1, 0)*brenna7[[#This Row],[opad]]+D1683)*IF(E1684=1,0,1)*IF(E1683=1,0,1)</f>
        <v>0</v>
      </c>
      <c r="E1684">
        <f t="shared" si="27"/>
        <v>0</v>
      </c>
    </row>
    <row r="1685" spans="1:5" x14ac:dyDescent="0.25">
      <c r="A1685" s="1">
        <v>43536.125</v>
      </c>
      <c r="B1685">
        <v>-2.6</v>
      </c>
      <c r="C1685">
        <v>0.2</v>
      </c>
      <c r="D1685">
        <f>(IF(brenna7[[#This Row],[temperatura]]&lt;0,1,0)*IF(brenna7[[#This Row],[opad]]&gt;0,1, 0)*brenna7[[#This Row],[opad]]+D1684)*IF(E1685=1,0,1)*IF(E1684=1,0,1)</f>
        <v>0.2</v>
      </c>
      <c r="E1685">
        <f t="shared" si="27"/>
        <v>0</v>
      </c>
    </row>
    <row r="1686" spans="1:5" x14ac:dyDescent="0.25">
      <c r="A1686" s="1">
        <v>43536.166666666664</v>
      </c>
      <c r="B1686">
        <v>-2.6</v>
      </c>
      <c r="C1686">
        <v>0.6</v>
      </c>
      <c r="D1686">
        <f>(IF(brenna7[[#This Row],[temperatura]]&lt;0,1,0)*IF(brenna7[[#This Row],[opad]]&gt;0,1, 0)*brenna7[[#This Row],[opad]]+D1685)*IF(E1686=1,0,1)*IF(E1685=1,0,1)</f>
        <v>0.8</v>
      </c>
      <c r="E1686">
        <f t="shared" si="27"/>
        <v>0</v>
      </c>
    </row>
    <row r="1687" spans="1:5" x14ac:dyDescent="0.25">
      <c r="A1687" s="1">
        <v>43536.208333333336</v>
      </c>
      <c r="B1687">
        <v>-2.9</v>
      </c>
      <c r="C1687">
        <v>0</v>
      </c>
      <c r="D1687">
        <f>(IF(brenna7[[#This Row],[temperatura]]&lt;0,1,0)*IF(brenna7[[#This Row],[opad]]&gt;0,1, 0)*brenna7[[#This Row],[opad]]+D1686)*IF(E1687=1,0,1)*IF(E1686=1,0,1)</f>
        <v>0.8</v>
      </c>
      <c r="E1687">
        <f t="shared" si="27"/>
        <v>0</v>
      </c>
    </row>
    <row r="1688" spans="1:5" x14ac:dyDescent="0.25">
      <c r="A1688" s="1">
        <v>43536.25</v>
      </c>
      <c r="B1688">
        <v>-3.2</v>
      </c>
      <c r="C1688">
        <v>0</v>
      </c>
      <c r="D1688">
        <f>(IF(brenna7[[#This Row],[temperatura]]&lt;0,1,0)*IF(brenna7[[#This Row],[opad]]&gt;0,1, 0)*brenna7[[#This Row],[opad]]+D1687)*IF(E1688=1,0,1)*IF(E1687=1,0,1)</f>
        <v>0.8</v>
      </c>
      <c r="E1688">
        <f t="shared" si="27"/>
        <v>0</v>
      </c>
    </row>
    <row r="1689" spans="1:5" x14ac:dyDescent="0.25">
      <c r="A1689" s="1">
        <v>43536.291666666664</v>
      </c>
      <c r="B1689">
        <v>-3.3</v>
      </c>
      <c r="C1689">
        <v>0</v>
      </c>
      <c r="D1689">
        <f>(IF(brenna7[[#This Row],[temperatura]]&lt;0,1,0)*IF(brenna7[[#This Row],[opad]]&gt;0,1, 0)*brenna7[[#This Row],[opad]]+D1688)*IF(E1689=1,0,1)*IF(E1688=1,0,1)</f>
        <v>0.8</v>
      </c>
      <c r="E1689">
        <f t="shared" ref="E1689:E1752" si="28">IF(D1688&gt;=4,1,0)</f>
        <v>0</v>
      </c>
    </row>
    <row r="1690" spans="1:5" x14ac:dyDescent="0.25">
      <c r="A1690" s="1">
        <v>43536.333333333336</v>
      </c>
      <c r="B1690">
        <v>-3.1</v>
      </c>
      <c r="C1690">
        <v>0.1</v>
      </c>
      <c r="D1690">
        <f>(IF(brenna7[[#This Row],[temperatura]]&lt;0,1,0)*IF(brenna7[[#This Row],[opad]]&gt;0,1, 0)*brenna7[[#This Row],[opad]]+D1689)*IF(E1690=1,0,1)*IF(E1689=1,0,1)</f>
        <v>0.9</v>
      </c>
      <c r="E1690">
        <f t="shared" si="28"/>
        <v>0</v>
      </c>
    </row>
    <row r="1691" spans="1:5" x14ac:dyDescent="0.25">
      <c r="A1691" s="1">
        <v>43536.375</v>
      </c>
      <c r="B1691">
        <v>-2.9</v>
      </c>
      <c r="C1691">
        <v>0</v>
      </c>
      <c r="D1691">
        <f>(IF(brenna7[[#This Row],[temperatura]]&lt;0,1,0)*IF(brenna7[[#This Row],[opad]]&gt;0,1, 0)*brenna7[[#This Row],[opad]]+D1690)*IF(E1691=1,0,1)*IF(E1690=1,0,1)</f>
        <v>0.9</v>
      </c>
      <c r="E1691">
        <f t="shared" si="28"/>
        <v>0</v>
      </c>
    </row>
    <row r="1692" spans="1:5" x14ac:dyDescent="0.25">
      <c r="A1692" s="1">
        <v>43536.416666666664</v>
      </c>
      <c r="B1692">
        <v>-2.2000000000000002</v>
      </c>
      <c r="C1692">
        <v>0</v>
      </c>
      <c r="D1692">
        <f>(IF(brenna7[[#This Row],[temperatura]]&lt;0,1,0)*IF(brenna7[[#This Row],[opad]]&gt;0,1, 0)*brenna7[[#This Row],[opad]]+D1691)*IF(E1692=1,0,1)*IF(E1691=1,0,1)</f>
        <v>0.9</v>
      </c>
      <c r="E1692">
        <f t="shared" si="28"/>
        <v>0</v>
      </c>
    </row>
    <row r="1693" spans="1:5" x14ac:dyDescent="0.25">
      <c r="A1693" s="1">
        <v>43536.458333333336</v>
      </c>
      <c r="B1693">
        <v>-1.4</v>
      </c>
      <c r="C1693">
        <v>0</v>
      </c>
      <c r="D1693">
        <f>(IF(brenna7[[#This Row],[temperatura]]&lt;0,1,0)*IF(brenna7[[#This Row],[opad]]&gt;0,1, 0)*brenna7[[#This Row],[opad]]+D1692)*IF(E1693=1,0,1)*IF(E1692=1,0,1)</f>
        <v>0.9</v>
      </c>
      <c r="E1693">
        <f t="shared" si="28"/>
        <v>0</v>
      </c>
    </row>
    <row r="1694" spans="1:5" x14ac:dyDescent="0.25">
      <c r="A1694" s="1">
        <v>43536.5</v>
      </c>
      <c r="B1694">
        <v>-0.8</v>
      </c>
      <c r="C1694">
        <v>0</v>
      </c>
      <c r="D1694">
        <f>(IF(brenna7[[#This Row],[temperatura]]&lt;0,1,0)*IF(brenna7[[#This Row],[opad]]&gt;0,1, 0)*brenna7[[#This Row],[opad]]+D1693)*IF(E1694=1,0,1)*IF(E1693=1,0,1)</f>
        <v>0.9</v>
      </c>
      <c r="E1694">
        <f t="shared" si="28"/>
        <v>0</v>
      </c>
    </row>
    <row r="1695" spans="1:5" x14ac:dyDescent="0.25">
      <c r="A1695" s="1">
        <v>43536.541666666664</v>
      </c>
      <c r="B1695">
        <v>0</v>
      </c>
      <c r="C1695">
        <v>0</v>
      </c>
      <c r="D1695">
        <f>(IF(brenna7[[#This Row],[temperatura]]&lt;0,1,0)*IF(brenna7[[#This Row],[opad]]&gt;0,1, 0)*brenna7[[#This Row],[opad]]+D1694)*IF(E1695=1,0,1)*IF(E1694=1,0,1)</f>
        <v>0.9</v>
      </c>
      <c r="E1695">
        <f t="shared" si="28"/>
        <v>0</v>
      </c>
    </row>
    <row r="1696" spans="1:5" x14ac:dyDescent="0.25">
      <c r="A1696" s="1">
        <v>43536.583333333336</v>
      </c>
      <c r="B1696">
        <v>0.8</v>
      </c>
      <c r="C1696">
        <v>0</v>
      </c>
      <c r="D1696">
        <f>(IF(brenna7[[#This Row],[temperatura]]&lt;0,1,0)*IF(brenna7[[#This Row],[opad]]&gt;0,1, 0)*brenna7[[#This Row],[opad]]+D1695)*IF(E1696=1,0,1)*IF(E1695=1,0,1)</f>
        <v>0.9</v>
      </c>
      <c r="E1696">
        <f t="shared" si="28"/>
        <v>0</v>
      </c>
    </row>
    <row r="1697" spans="1:5" x14ac:dyDescent="0.25">
      <c r="A1697" s="1">
        <v>43536.625</v>
      </c>
      <c r="B1697">
        <v>0.6</v>
      </c>
      <c r="C1697">
        <v>0</v>
      </c>
      <c r="D1697">
        <f>(IF(brenna7[[#This Row],[temperatura]]&lt;0,1,0)*IF(brenna7[[#This Row],[opad]]&gt;0,1, 0)*brenna7[[#This Row],[opad]]+D1696)*IF(E1697=1,0,1)*IF(E1696=1,0,1)</f>
        <v>0.9</v>
      </c>
      <c r="E1697">
        <f t="shared" si="28"/>
        <v>0</v>
      </c>
    </row>
    <row r="1698" spans="1:5" x14ac:dyDescent="0.25">
      <c r="A1698" s="1">
        <v>43536.666666666664</v>
      </c>
      <c r="B1698">
        <v>-0.3</v>
      </c>
      <c r="C1698">
        <v>0</v>
      </c>
      <c r="D1698">
        <f>(IF(brenna7[[#This Row],[temperatura]]&lt;0,1,0)*IF(brenna7[[#This Row],[opad]]&gt;0,1, 0)*brenna7[[#This Row],[opad]]+D1697)*IF(E1698=1,0,1)*IF(E1697=1,0,1)</f>
        <v>0.9</v>
      </c>
      <c r="E1698">
        <f t="shared" si="28"/>
        <v>0</v>
      </c>
    </row>
    <row r="1699" spans="1:5" x14ac:dyDescent="0.25">
      <c r="A1699" s="1">
        <v>43536.708333333336</v>
      </c>
      <c r="B1699">
        <v>-0.3</v>
      </c>
      <c r="C1699">
        <v>0</v>
      </c>
      <c r="D1699">
        <f>(IF(brenna7[[#This Row],[temperatura]]&lt;0,1,0)*IF(brenna7[[#This Row],[opad]]&gt;0,1, 0)*brenna7[[#This Row],[opad]]+D1698)*IF(E1699=1,0,1)*IF(E1698=1,0,1)</f>
        <v>0.9</v>
      </c>
      <c r="E1699">
        <f t="shared" si="28"/>
        <v>0</v>
      </c>
    </row>
    <row r="1700" spans="1:5" x14ac:dyDescent="0.25">
      <c r="A1700" s="1">
        <v>43536.75</v>
      </c>
      <c r="B1700">
        <v>-1.2</v>
      </c>
      <c r="C1700">
        <v>0</v>
      </c>
      <c r="D1700">
        <f>(IF(brenna7[[#This Row],[temperatura]]&lt;0,1,0)*IF(brenna7[[#This Row],[opad]]&gt;0,1, 0)*brenna7[[#This Row],[opad]]+D1699)*IF(E1700=1,0,1)*IF(E1699=1,0,1)</f>
        <v>0.9</v>
      </c>
      <c r="E1700">
        <f t="shared" si="28"/>
        <v>0</v>
      </c>
    </row>
    <row r="1701" spans="1:5" x14ac:dyDescent="0.25">
      <c r="A1701" s="1">
        <v>43536.791666666664</v>
      </c>
      <c r="B1701">
        <v>-1.9</v>
      </c>
      <c r="C1701">
        <v>0</v>
      </c>
      <c r="D1701">
        <f>(IF(brenna7[[#This Row],[temperatura]]&lt;0,1,0)*IF(brenna7[[#This Row],[opad]]&gt;0,1, 0)*brenna7[[#This Row],[opad]]+D1700)*IF(E1701=1,0,1)*IF(E1700=1,0,1)</f>
        <v>0.9</v>
      </c>
      <c r="E1701">
        <f t="shared" si="28"/>
        <v>0</v>
      </c>
    </row>
    <row r="1702" spans="1:5" x14ac:dyDescent="0.25">
      <c r="A1702" s="1">
        <v>43536.833333333336</v>
      </c>
      <c r="B1702">
        <v>-2</v>
      </c>
      <c r="C1702">
        <v>0</v>
      </c>
      <c r="D1702">
        <f>(IF(brenna7[[#This Row],[temperatura]]&lt;0,1,0)*IF(brenna7[[#This Row],[opad]]&gt;0,1, 0)*brenna7[[#This Row],[opad]]+D1701)*IF(E1702=1,0,1)*IF(E1701=1,0,1)</f>
        <v>0.9</v>
      </c>
      <c r="E1702">
        <f t="shared" si="28"/>
        <v>0</v>
      </c>
    </row>
    <row r="1703" spans="1:5" x14ac:dyDescent="0.25">
      <c r="A1703" s="1">
        <v>43536.875</v>
      </c>
      <c r="B1703">
        <v>-2.2999999999999998</v>
      </c>
      <c r="C1703">
        <v>0</v>
      </c>
      <c r="D1703">
        <f>(IF(brenna7[[#This Row],[temperatura]]&lt;0,1,0)*IF(brenna7[[#This Row],[opad]]&gt;0,1, 0)*brenna7[[#This Row],[opad]]+D1702)*IF(E1703=1,0,1)*IF(E1702=1,0,1)</f>
        <v>0.9</v>
      </c>
      <c r="E1703">
        <f t="shared" si="28"/>
        <v>0</v>
      </c>
    </row>
    <row r="1704" spans="1:5" x14ac:dyDescent="0.25">
      <c r="A1704" s="1">
        <v>43536.916666666664</v>
      </c>
      <c r="B1704">
        <v>-2.2000000000000002</v>
      </c>
      <c r="C1704">
        <v>0</v>
      </c>
      <c r="D1704">
        <f>(IF(brenna7[[#This Row],[temperatura]]&lt;0,1,0)*IF(brenna7[[#This Row],[opad]]&gt;0,1, 0)*brenna7[[#This Row],[opad]]+D1703)*IF(E1704=1,0,1)*IF(E1703=1,0,1)</f>
        <v>0.9</v>
      </c>
      <c r="E1704">
        <f t="shared" si="28"/>
        <v>0</v>
      </c>
    </row>
    <row r="1705" spans="1:5" x14ac:dyDescent="0.25">
      <c r="A1705" s="1">
        <v>43536.958333333336</v>
      </c>
      <c r="B1705">
        <v>-2</v>
      </c>
      <c r="C1705">
        <v>0</v>
      </c>
      <c r="D1705">
        <f>(IF(brenna7[[#This Row],[temperatura]]&lt;0,1,0)*IF(brenna7[[#This Row],[opad]]&gt;0,1, 0)*brenna7[[#This Row],[opad]]+D1704)*IF(E1705=1,0,1)*IF(E1704=1,0,1)</f>
        <v>0.9</v>
      </c>
      <c r="E1705">
        <f t="shared" si="28"/>
        <v>0</v>
      </c>
    </row>
    <row r="1706" spans="1:5" x14ac:dyDescent="0.25">
      <c r="A1706" s="1">
        <v>43537</v>
      </c>
      <c r="B1706">
        <v>-2</v>
      </c>
      <c r="C1706">
        <v>0</v>
      </c>
      <c r="D1706">
        <f>(IF(brenna7[[#This Row],[temperatura]]&lt;0,1,0)*IF(brenna7[[#This Row],[opad]]&gt;0,1, 0)*brenna7[[#This Row],[opad]]+D1705)*IF(E1706=1,0,1)*IF(E1705=1,0,1)</f>
        <v>0.9</v>
      </c>
      <c r="E1706">
        <f t="shared" si="28"/>
        <v>0</v>
      </c>
    </row>
    <row r="1707" spans="1:5" x14ac:dyDescent="0.25">
      <c r="A1707" s="1">
        <v>43537.041666666664</v>
      </c>
      <c r="B1707">
        <v>-1.8</v>
      </c>
      <c r="C1707">
        <v>0</v>
      </c>
      <c r="D1707">
        <f>(IF(brenna7[[#This Row],[temperatura]]&lt;0,1,0)*IF(brenna7[[#This Row],[opad]]&gt;0,1, 0)*brenna7[[#This Row],[opad]]+D1706)*IF(E1707=1,0,1)*IF(E1706=1,0,1)</f>
        <v>0.9</v>
      </c>
      <c r="E1707">
        <f t="shared" si="28"/>
        <v>0</v>
      </c>
    </row>
    <row r="1708" spans="1:5" x14ac:dyDescent="0.25">
      <c r="A1708" s="1">
        <v>43537.083333333336</v>
      </c>
      <c r="B1708">
        <v>-2</v>
      </c>
      <c r="C1708">
        <v>0</v>
      </c>
      <c r="D1708">
        <f>(IF(brenna7[[#This Row],[temperatura]]&lt;0,1,0)*IF(brenna7[[#This Row],[opad]]&gt;0,1, 0)*brenna7[[#This Row],[opad]]+D1707)*IF(E1708=1,0,1)*IF(E1707=1,0,1)</f>
        <v>0.9</v>
      </c>
      <c r="E1708">
        <f t="shared" si="28"/>
        <v>0</v>
      </c>
    </row>
    <row r="1709" spans="1:5" x14ac:dyDescent="0.25">
      <c r="A1709" s="1">
        <v>43537.125</v>
      </c>
      <c r="B1709">
        <v>-1.7</v>
      </c>
      <c r="C1709">
        <v>0</v>
      </c>
      <c r="D1709">
        <f>(IF(brenna7[[#This Row],[temperatura]]&lt;0,1,0)*IF(brenna7[[#This Row],[opad]]&gt;0,1, 0)*brenna7[[#This Row],[opad]]+D1708)*IF(E1709=1,0,1)*IF(E1708=1,0,1)</f>
        <v>0.9</v>
      </c>
      <c r="E1709">
        <f t="shared" si="28"/>
        <v>0</v>
      </c>
    </row>
    <row r="1710" spans="1:5" x14ac:dyDescent="0.25">
      <c r="A1710" s="1">
        <v>43537.166666666664</v>
      </c>
      <c r="B1710">
        <v>-1.4</v>
      </c>
      <c r="C1710">
        <v>0</v>
      </c>
      <c r="D1710">
        <f>(IF(brenna7[[#This Row],[temperatura]]&lt;0,1,0)*IF(brenna7[[#This Row],[opad]]&gt;0,1, 0)*brenna7[[#This Row],[opad]]+D1709)*IF(E1710=1,0,1)*IF(E1709=1,0,1)</f>
        <v>0.9</v>
      </c>
      <c r="E1710">
        <f t="shared" si="28"/>
        <v>0</v>
      </c>
    </row>
    <row r="1711" spans="1:5" x14ac:dyDescent="0.25">
      <c r="A1711" s="1">
        <v>43537.208333333336</v>
      </c>
      <c r="B1711">
        <v>-1.1000000000000001</v>
      </c>
      <c r="C1711">
        <v>0</v>
      </c>
      <c r="D1711">
        <f>(IF(brenna7[[#This Row],[temperatura]]&lt;0,1,0)*IF(brenna7[[#This Row],[opad]]&gt;0,1, 0)*brenna7[[#This Row],[opad]]+D1710)*IF(E1711=1,0,1)*IF(E1710=1,0,1)</f>
        <v>0.9</v>
      </c>
      <c r="E1711">
        <f t="shared" si="28"/>
        <v>0</v>
      </c>
    </row>
    <row r="1712" spans="1:5" x14ac:dyDescent="0.25">
      <c r="A1712" s="1">
        <v>43537.25</v>
      </c>
      <c r="B1712">
        <v>-0.7</v>
      </c>
      <c r="C1712">
        <v>0</v>
      </c>
      <c r="D1712">
        <f>(IF(brenna7[[#This Row],[temperatura]]&lt;0,1,0)*IF(brenna7[[#This Row],[opad]]&gt;0,1, 0)*brenna7[[#This Row],[opad]]+D1711)*IF(E1712=1,0,1)*IF(E1711=1,0,1)</f>
        <v>0.9</v>
      </c>
      <c r="E1712">
        <f t="shared" si="28"/>
        <v>0</v>
      </c>
    </row>
    <row r="1713" spans="1:5" x14ac:dyDescent="0.25">
      <c r="A1713" s="1">
        <v>43537.291666666664</v>
      </c>
      <c r="B1713">
        <v>-0.4</v>
      </c>
      <c r="C1713">
        <v>0</v>
      </c>
      <c r="D1713">
        <f>(IF(brenna7[[#This Row],[temperatura]]&lt;0,1,0)*IF(brenna7[[#This Row],[opad]]&gt;0,1, 0)*brenna7[[#This Row],[opad]]+D1712)*IF(E1713=1,0,1)*IF(E1712=1,0,1)</f>
        <v>0.9</v>
      </c>
      <c r="E1713">
        <f t="shared" si="28"/>
        <v>0</v>
      </c>
    </row>
    <row r="1714" spans="1:5" x14ac:dyDescent="0.25">
      <c r="A1714" s="1">
        <v>43537.333333333336</v>
      </c>
      <c r="B1714">
        <v>0.2</v>
      </c>
      <c r="C1714">
        <v>0</v>
      </c>
      <c r="D1714">
        <f>(IF(brenna7[[#This Row],[temperatura]]&lt;0,1,0)*IF(brenna7[[#This Row],[opad]]&gt;0,1, 0)*brenna7[[#This Row],[opad]]+D1713)*IF(E1714=1,0,1)*IF(E1713=1,0,1)</f>
        <v>0.9</v>
      </c>
      <c r="E1714">
        <f t="shared" si="28"/>
        <v>0</v>
      </c>
    </row>
    <row r="1715" spans="1:5" x14ac:dyDescent="0.25">
      <c r="A1715" s="1">
        <v>43537.375</v>
      </c>
      <c r="B1715">
        <v>0.8</v>
      </c>
      <c r="C1715">
        <v>0</v>
      </c>
      <c r="D1715">
        <f>(IF(brenna7[[#This Row],[temperatura]]&lt;0,1,0)*IF(brenna7[[#This Row],[opad]]&gt;0,1, 0)*brenna7[[#This Row],[opad]]+D1714)*IF(E1715=1,0,1)*IF(E1714=1,0,1)</f>
        <v>0.9</v>
      </c>
      <c r="E1715">
        <f t="shared" si="28"/>
        <v>0</v>
      </c>
    </row>
    <row r="1716" spans="1:5" x14ac:dyDescent="0.25">
      <c r="A1716" s="1">
        <v>43537.416666666664</v>
      </c>
      <c r="B1716">
        <v>-0.2</v>
      </c>
      <c r="C1716">
        <v>0</v>
      </c>
      <c r="D1716">
        <f>(IF(brenna7[[#This Row],[temperatura]]&lt;0,1,0)*IF(brenna7[[#This Row],[opad]]&gt;0,1, 0)*brenna7[[#This Row],[opad]]+D1715)*IF(E1716=1,0,1)*IF(E1715=1,0,1)</f>
        <v>0.9</v>
      </c>
      <c r="E1716">
        <f t="shared" si="28"/>
        <v>0</v>
      </c>
    </row>
    <row r="1717" spans="1:5" x14ac:dyDescent="0.25">
      <c r="A1717" s="1">
        <v>43537.458333333336</v>
      </c>
      <c r="B1717">
        <v>-0.9</v>
      </c>
      <c r="C1717">
        <v>0</v>
      </c>
      <c r="D1717">
        <f>(IF(brenna7[[#This Row],[temperatura]]&lt;0,1,0)*IF(brenna7[[#This Row],[opad]]&gt;0,1, 0)*brenna7[[#This Row],[opad]]+D1716)*IF(E1717=1,0,1)*IF(E1716=1,0,1)</f>
        <v>0.9</v>
      </c>
      <c r="E1717">
        <f t="shared" si="28"/>
        <v>0</v>
      </c>
    </row>
    <row r="1718" spans="1:5" x14ac:dyDescent="0.25">
      <c r="A1718" s="1">
        <v>43537.5</v>
      </c>
      <c r="B1718">
        <v>-0.2</v>
      </c>
      <c r="C1718">
        <v>0</v>
      </c>
      <c r="D1718">
        <f>(IF(brenna7[[#This Row],[temperatura]]&lt;0,1,0)*IF(brenna7[[#This Row],[opad]]&gt;0,1, 0)*brenna7[[#This Row],[opad]]+D1717)*IF(E1718=1,0,1)*IF(E1717=1,0,1)</f>
        <v>0.9</v>
      </c>
      <c r="E1718">
        <f t="shared" si="28"/>
        <v>0</v>
      </c>
    </row>
    <row r="1719" spans="1:5" x14ac:dyDescent="0.25">
      <c r="A1719" s="1">
        <v>43537.541666666664</v>
      </c>
      <c r="B1719">
        <v>0.6</v>
      </c>
      <c r="C1719">
        <v>0</v>
      </c>
      <c r="D1719">
        <f>(IF(brenna7[[#This Row],[temperatura]]&lt;0,1,0)*IF(brenna7[[#This Row],[opad]]&gt;0,1, 0)*brenna7[[#This Row],[opad]]+D1718)*IF(E1719=1,0,1)*IF(E1718=1,0,1)</f>
        <v>0.9</v>
      </c>
      <c r="E1719">
        <f t="shared" si="28"/>
        <v>0</v>
      </c>
    </row>
    <row r="1720" spans="1:5" x14ac:dyDescent="0.25">
      <c r="A1720" s="1">
        <v>43537.583333333336</v>
      </c>
      <c r="B1720">
        <v>1.1000000000000001</v>
      </c>
      <c r="C1720">
        <v>0</v>
      </c>
      <c r="D1720">
        <f>(IF(brenna7[[#This Row],[temperatura]]&lt;0,1,0)*IF(brenna7[[#This Row],[opad]]&gt;0,1, 0)*brenna7[[#This Row],[opad]]+D1719)*IF(E1720=1,0,1)*IF(E1719=1,0,1)</f>
        <v>0.9</v>
      </c>
      <c r="E1720">
        <f t="shared" si="28"/>
        <v>0</v>
      </c>
    </row>
    <row r="1721" spans="1:5" x14ac:dyDescent="0.25">
      <c r="A1721" s="1">
        <v>43537.625</v>
      </c>
      <c r="B1721">
        <v>1</v>
      </c>
      <c r="C1721">
        <v>0</v>
      </c>
      <c r="D1721">
        <f>(IF(brenna7[[#This Row],[temperatura]]&lt;0,1,0)*IF(brenna7[[#This Row],[opad]]&gt;0,1, 0)*brenna7[[#This Row],[opad]]+D1720)*IF(E1721=1,0,1)*IF(E1720=1,0,1)</f>
        <v>0.9</v>
      </c>
      <c r="E1721">
        <f t="shared" si="28"/>
        <v>0</v>
      </c>
    </row>
    <row r="1722" spans="1:5" x14ac:dyDescent="0.25">
      <c r="A1722" s="1">
        <v>43537.666666666664</v>
      </c>
      <c r="B1722">
        <v>0.8</v>
      </c>
      <c r="C1722">
        <v>0</v>
      </c>
      <c r="D1722">
        <f>(IF(brenna7[[#This Row],[temperatura]]&lt;0,1,0)*IF(brenna7[[#This Row],[opad]]&gt;0,1, 0)*brenna7[[#This Row],[opad]]+D1721)*IF(E1722=1,0,1)*IF(E1721=1,0,1)</f>
        <v>0.9</v>
      </c>
      <c r="E1722">
        <f t="shared" si="28"/>
        <v>0</v>
      </c>
    </row>
    <row r="1723" spans="1:5" x14ac:dyDescent="0.25">
      <c r="A1723" s="1">
        <v>43537.708333333336</v>
      </c>
      <c r="B1723">
        <v>0.6</v>
      </c>
      <c r="C1723">
        <v>0</v>
      </c>
      <c r="D1723">
        <f>(IF(brenna7[[#This Row],[temperatura]]&lt;0,1,0)*IF(brenna7[[#This Row],[opad]]&gt;0,1, 0)*brenna7[[#This Row],[opad]]+D1722)*IF(E1723=1,0,1)*IF(E1722=1,0,1)</f>
        <v>0.9</v>
      </c>
      <c r="E1723">
        <f t="shared" si="28"/>
        <v>0</v>
      </c>
    </row>
    <row r="1724" spans="1:5" x14ac:dyDescent="0.25">
      <c r="A1724" s="1">
        <v>43537.75</v>
      </c>
      <c r="B1724">
        <v>0.5</v>
      </c>
      <c r="C1724">
        <v>0</v>
      </c>
      <c r="D1724">
        <f>(IF(brenna7[[#This Row],[temperatura]]&lt;0,1,0)*IF(brenna7[[#This Row],[opad]]&gt;0,1, 0)*brenna7[[#This Row],[opad]]+D1723)*IF(E1724=1,0,1)*IF(E1723=1,0,1)</f>
        <v>0.9</v>
      </c>
      <c r="E1724">
        <f t="shared" si="28"/>
        <v>0</v>
      </c>
    </row>
    <row r="1725" spans="1:5" x14ac:dyDescent="0.25">
      <c r="A1725" s="1">
        <v>43537.791666666664</v>
      </c>
      <c r="B1725">
        <v>0.3</v>
      </c>
      <c r="C1725">
        <v>0</v>
      </c>
      <c r="D1725">
        <f>(IF(brenna7[[#This Row],[temperatura]]&lt;0,1,0)*IF(brenna7[[#This Row],[opad]]&gt;0,1, 0)*brenna7[[#This Row],[opad]]+D1724)*IF(E1725=1,0,1)*IF(E1724=1,0,1)</f>
        <v>0.9</v>
      </c>
      <c r="E1725">
        <f t="shared" si="28"/>
        <v>0</v>
      </c>
    </row>
    <row r="1726" spans="1:5" x14ac:dyDescent="0.25">
      <c r="A1726" s="1">
        <v>43537.833333333336</v>
      </c>
      <c r="B1726">
        <v>0.4</v>
      </c>
      <c r="C1726">
        <v>0</v>
      </c>
      <c r="D1726">
        <f>(IF(brenna7[[#This Row],[temperatura]]&lt;0,1,0)*IF(brenna7[[#This Row],[opad]]&gt;0,1, 0)*brenna7[[#This Row],[opad]]+D1725)*IF(E1726=1,0,1)*IF(E1725=1,0,1)</f>
        <v>0.9</v>
      </c>
      <c r="E1726">
        <f t="shared" si="28"/>
        <v>0</v>
      </c>
    </row>
    <row r="1727" spans="1:5" x14ac:dyDescent="0.25">
      <c r="A1727" s="1">
        <v>43537.875</v>
      </c>
      <c r="B1727">
        <v>0.4</v>
      </c>
      <c r="C1727">
        <v>0</v>
      </c>
      <c r="D1727">
        <f>(IF(brenna7[[#This Row],[temperatura]]&lt;0,1,0)*IF(brenna7[[#This Row],[opad]]&gt;0,1, 0)*brenna7[[#This Row],[opad]]+D1726)*IF(E1727=1,0,1)*IF(E1726=1,0,1)</f>
        <v>0.9</v>
      </c>
      <c r="E1727">
        <f t="shared" si="28"/>
        <v>0</v>
      </c>
    </row>
    <row r="1728" spans="1:5" x14ac:dyDescent="0.25">
      <c r="A1728" s="1">
        <v>43537.916666666664</v>
      </c>
      <c r="B1728">
        <v>0.4</v>
      </c>
      <c r="C1728">
        <v>0</v>
      </c>
      <c r="D1728">
        <f>(IF(brenna7[[#This Row],[temperatura]]&lt;0,1,0)*IF(brenna7[[#This Row],[opad]]&gt;0,1, 0)*brenna7[[#This Row],[opad]]+D1727)*IF(E1728=1,0,1)*IF(E1727=1,0,1)</f>
        <v>0.9</v>
      </c>
      <c r="E1728">
        <f t="shared" si="28"/>
        <v>0</v>
      </c>
    </row>
    <row r="1729" spans="1:5" x14ac:dyDescent="0.25">
      <c r="A1729" s="1">
        <v>43537.958333333336</v>
      </c>
      <c r="B1729">
        <v>0.4</v>
      </c>
      <c r="C1729">
        <v>0</v>
      </c>
      <c r="D1729">
        <f>(IF(brenna7[[#This Row],[temperatura]]&lt;0,1,0)*IF(brenna7[[#This Row],[opad]]&gt;0,1, 0)*brenna7[[#This Row],[opad]]+D1728)*IF(E1729=1,0,1)*IF(E1728=1,0,1)</f>
        <v>0.9</v>
      </c>
      <c r="E1729">
        <f t="shared" si="28"/>
        <v>0</v>
      </c>
    </row>
    <row r="1730" spans="1:5" x14ac:dyDescent="0.25">
      <c r="A1730" s="1">
        <v>43538</v>
      </c>
      <c r="B1730">
        <v>0.3</v>
      </c>
      <c r="C1730">
        <v>0</v>
      </c>
      <c r="D1730">
        <f>(IF(brenna7[[#This Row],[temperatura]]&lt;0,1,0)*IF(brenna7[[#This Row],[opad]]&gt;0,1, 0)*brenna7[[#This Row],[opad]]+D1729)*IF(E1730=1,0,1)*IF(E1729=1,0,1)</f>
        <v>0.9</v>
      </c>
      <c r="E1730">
        <f t="shared" si="28"/>
        <v>0</v>
      </c>
    </row>
    <row r="1731" spans="1:5" x14ac:dyDescent="0.25">
      <c r="A1731" s="1">
        <v>43538.041666666664</v>
      </c>
      <c r="B1731">
        <v>0.1</v>
      </c>
      <c r="C1731">
        <v>0</v>
      </c>
      <c r="D1731">
        <f>(IF(brenna7[[#This Row],[temperatura]]&lt;0,1,0)*IF(brenna7[[#This Row],[opad]]&gt;0,1, 0)*brenna7[[#This Row],[opad]]+D1730)*IF(E1731=1,0,1)*IF(E1730=1,0,1)</f>
        <v>0.9</v>
      </c>
      <c r="E1731">
        <f t="shared" si="28"/>
        <v>0</v>
      </c>
    </row>
    <row r="1732" spans="1:5" x14ac:dyDescent="0.25">
      <c r="A1732" s="1">
        <v>43538.083333333336</v>
      </c>
      <c r="B1732">
        <v>-0.2</v>
      </c>
      <c r="C1732">
        <v>0</v>
      </c>
      <c r="D1732">
        <f>(IF(brenna7[[#This Row],[temperatura]]&lt;0,1,0)*IF(brenna7[[#This Row],[opad]]&gt;0,1, 0)*brenna7[[#This Row],[opad]]+D1731)*IF(E1732=1,0,1)*IF(E1731=1,0,1)</f>
        <v>0.9</v>
      </c>
      <c r="E1732">
        <f t="shared" si="28"/>
        <v>0</v>
      </c>
    </row>
    <row r="1733" spans="1:5" x14ac:dyDescent="0.25">
      <c r="A1733" s="1">
        <v>43538.125</v>
      </c>
      <c r="B1733">
        <v>-0.3</v>
      </c>
      <c r="C1733">
        <v>0</v>
      </c>
      <c r="D1733">
        <f>(IF(brenna7[[#This Row],[temperatura]]&lt;0,1,0)*IF(brenna7[[#This Row],[opad]]&gt;0,1, 0)*brenna7[[#This Row],[opad]]+D1732)*IF(E1733=1,0,1)*IF(E1732=1,0,1)</f>
        <v>0.9</v>
      </c>
      <c r="E1733">
        <f t="shared" si="28"/>
        <v>0</v>
      </c>
    </row>
    <row r="1734" spans="1:5" x14ac:dyDescent="0.25">
      <c r="A1734" s="1">
        <v>43538.166666666664</v>
      </c>
      <c r="B1734">
        <v>-0.5</v>
      </c>
      <c r="C1734">
        <v>0</v>
      </c>
      <c r="D1734">
        <f>(IF(brenna7[[#This Row],[temperatura]]&lt;0,1,0)*IF(brenna7[[#This Row],[opad]]&gt;0,1, 0)*brenna7[[#This Row],[opad]]+D1733)*IF(E1734=1,0,1)*IF(E1733=1,0,1)</f>
        <v>0.9</v>
      </c>
      <c r="E1734">
        <f t="shared" si="28"/>
        <v>0</v>
      </c>
    </row>
    <row r="1735" spans="1:5" x14ac:dyDescent="0.25">
      <c r="A1735" s="1">
        <v>43538.208333333336</v>
      </c>
      <c r="B1735">
        <v>-0.7</v>
      </c>
      <c r="C1735">
        <v>0</v>
      </c>
      <c r="D1735">
        <f>(IF(brenna7[[#This Row],[temperatura]]&lt;0,1,0)*IF(brenna7[[#This Row],[opad]]&gt;0,1, 0)*brenna7[[#This Row],[opad]]+D1734)*IF(E1735=1,0,1)*IF(E1734=1,0,1)</f>
        <v>0.9</v>
      </c>
      <c r="E1735">
        <f t="shared" si="28"/>
        <v>0</v>
      </c>
    </row>
    <row r="1736" spans="1:5" x14ac:dyDescent="0.25">
      <c r="A1736" s="1">
        <v>43538.25</v>
      </c>
      <c r="B1736">
        <v>-0.6</v>
      </c>
      <c r="C1736">
        <v>0</v>
      </c>
      <c r="D1736">
        <f>(IF(brenna7[[#This Row],[temperatura]]&lt;0,1,0)*IF(brenna7[[#This Row],[opad]]&gt;0,1, 0)*brenna7[[#This Row],[opad]]+D1735)*IF(E1736=1,0,1)*IF(E1735=1,0,1)</f>
        <v>0.9</v>
      </c>
      <c r="E1736">
        <f t="shared" si="28"/>
        <v>0</v>
      </c>
    </row>
    <row r="1737" spans="1:5" x14ac:dyDescent="0.25">
      <c r="A1737" s="1">
        <v>43538.291666666664</v>
      </c>
      <c r="B1737">
        <v>-0.3</v>
      </c>
      <c r="C1737">
        <v>0</v>
      </c>
      <c r="D1737">
        <f>(IF(brenna7[[#This Row],[temperatura]]&lt;0,1,0)*IF(brenna7[[#This Row],[opad]]&gt;0,1, 0)*brenna7[[#This Row],[opad]]+D1736)*IF(E1737=1,0,1)*IF(E1736=1,0,1)</f>
        <v>0.9</v>
      </c>
      <c r="E1737">
        <f t="shared" si="28"/>
        <v>0</v>
      </c>
    </row>
    <row r="1738" spans="1:5" x14ac:dyDescent="0.25">
      <c r="A1738" s="1">
        <v>43538.333333333336</v>
      </c>
      <c r="B1738">
        <v>0</v>
      </c>
      <c r="C1738">
        <v>0.1</v>
      </c>
      <c r="D1738">
        <f>(IF(brenna7[[#This Row],[temperatura]]&lt;0,1,0)*IF(brenna7[[#This Row],[opad]]&gt;0,1, 0)*brenna7[[#This Row],[opad]]+D1737)*IF(E1738=1,0,1)*IF(E1737=1,0,1)</f>
        <v>0.9</v>
      </c>
      <c r="E1738">
        <f t="shared" si="28"/>
        <v>0</v>
      </c>
    </row>
    <row r="1739" spans="1:5" x14ac:dyDescent="0.25">
      <c r="A1739" s="1">
        <v>43538.375</v>
      </c>
      <c r="B1739">
        <v>0.6</v>
      </c>
      <c r="C1739">
        <v>0</v>
      </c>
      <c r="D1739">
        <f>(IF(brenna7[[#This Row],[temperatura]]&lt;0,1,0)*IF(brenna7[[#This Row],[opad]]&gt;0,1, 0)*brenna7[[#This Row],[opad]]+D1738)*IF(E1739=1,0,1)*IF(E1738=1,0,1)</f>
        <v>0.9</v>
      </c>
      <c r="E1739">
        <f t="shared" si="28"/>
        <v>0</v>
      </c>
    </row>
    <row r="1740" spans="1:5" x14ac:dyDescent="0.25">
      <c r="A1740" s="1">
        <v>43538.416666666664</v>
      </c>
      <c r="B1740">
        <v>0.9</v>
      </c>
      <c r="C1740">
        <v>0.1</v>
      </c>
      <c r="D1740">
        <f>(IF(brenna7[[#This Row],[temperatura]]&lt;0,1,0)*IF(brenna7[[#This Row],[opad]]&gt;0,1, 0)*brenna7[[#This Row],[opad]]+D1739)*IF(E1740=1,0,1)*IF(E1739=1,0,1)</f>
        <v>0.9</v>
      </c>
      <c r="E1740">
        <f t="shared" si="28"/>
        <v>0</v>
      </c>
    </row>
    <row r="1741" spans="1:5" x14ac:dyDescent="0.25">
      <c r="A1741" s="1">
        <v>43538.458333333336</v>
      </c>
      <c r="B1741">
        <v>0.3</v>
      </c>
      <c r="C1741">
        <v>0.1</v>
      </c>
      <c r="D1741">
        <f>(IF(brenna7[[#This Row],[temperatura]]&lt;0,1,0)*IF(brenna7[[#This Row],[opad]]&gt;0,1, 0)*brenna7[[#This Row],[opad]]+D1740)*IF(E1741=1,0,1)*IF(E1740=1,0,1)</f>
        <v>0.9</v>
      </c>
      <c r="E1741">
        <f t="shared" si="28"/>
        <v>0</v>
      </c>
    </row>
    <row r="1742" spans="1:5" x14ac:dyDescent="0.25">
      <c r="A1742" s="1">
        <v>43538.5</v>
      </c>
      <c r="B1742">
        <v>1</v>
      </c>
      <c r="C1742">
        <v>0</v>
      </c>
      <c r="D1742">
        <f>(IF(brenna7[[#This Row],[temperatura]]&lt;0,1,0)*IF(brenna7[[#This Row],[opad]]&gt;0,1, 0)*brenna7[[#This Row],[opad]]+D1741)*IF(E1742=1,0,1)*IF(E1741=1,0,1)</f>
        <v>0.9</v>
      </c>
      <c r="E1742">
        <f t="shared" si="28"/>
        <v>0</v>
      </c>
    </row>
    <row r="1743" spans="1:5" x14ac:dyDescent="0.25">
      <c r="A1743" s="1">
        <v>43538.541666666664</v>
      </c>
      <c r="B1743">
        <v>1.6</v>
      </c>
      <c r="C1743">
        <v>0</v>
      </c>
      <c r="D1743">
        <f>(IF(brenna7[[#This Row],[temperatura]]&lt;0,1,0)*IF(brenna7[[#This Row],[opad]]&gt;0,1, 0)*brenna7[[#This Row],[opad]]+D1742)*IF(E1743=1,0,1)*IF(E1742=1,0,1)</f>
        <v>0.9</v>
      </c>
      <c r="E1743">
        <f t="shared" si="28"/>
        <v>0</v>
      </c>
    </row>
    <row r="1744" spans="1:5" x14ac:dyDescent="0.25">
      <c r="A1744" s="1">
        <v>43538.583333333336</v>
      </c>
      <c r="B1744">
        <v>1.7</v>
      </c>
      <c r="C1744">
        <v>0</v>
      </c>
      <c r="D1744">
        <f>(IF(brenna7[[#This Row],[temperatura]]&lt;0,1,0)*IF(brenna7[[#This Row],[opad]]&gt;0,1, 0)*brenna7[[#This Row],[opad]]+D1743)*IF(E1744=1,0,1)*IF(E1743=1,0,1)</f>
        <v>0.9</v>
      </c>
      <c r="E1744">
        <f t="shared" si="28"/>
        <v>0</v>
      </c>
    </row>
    <row r="1745" spans="1:5" x14ac:dyDescent="0.25">
      <c r="A1745" s="1">
        <v>43538.625</v>
      </c>
      <c r="B1745">
        <v>1.8</v>
      </c>
      <c r="C1745">
        <v>0</v>
      </c>
      <c r="D1745">
        <f>(IF(brenna7[[#This Row],[temperatura]]&lt;0,1,0)*IF(brenna7[[#This Row],[opad]]&gt;0,1, 0)*brenna7[[#This Row],[opad]]+D1744)*IF(E1745=1,0,1)*IF(E1744=1,0,1)</f>
        <v>0.9</v>
      </c>
      <c r="E1745">
        <f t="shared" si="28"/>
        <v>0</v>
      </c>
    </row>
    <row r="1746" spans="1:5" x14ac:dyDescent="0.25">
      <c r="A1746" s="1">
        <v>43538.666666666664</v>
      </c>
      <c r="B1746">
        <v>1.7</v>
      </c>
      <c r="C1746">
        <v>0</v>
      </c>
      <c r="D1746">
        <f>(IF(brenna7[[#This Row],[temperatura]]&lt;0,1,0)*IF(brenna7[[#This Row],[opad]]&gt;0,1, 0)*brenna7[[#This Row],[opad]]+D1745)*IF(E1746=1,0,1)*IF(E1745=1,0,1)</f>
        <v>0.9</v>
      </c>
      <c r="E1746">
        <f t="shared" si="28"/>
        <v>0</v>
      </c>
    </row>
    <row r="1747" spans="1:5" x14ac:dyDescent="0.25">
      <c r="A1747" s="1">
        <v>43538.708333333336</v>
      </c>
      <c r="B1747">
        <v>1</v>
      </c>
      <c r="C1747">
        <v>0</v>
      </c>
      <c r="D1747">
        <f>(IF(brenna7[[#This Row],[temperatura]]&lt;0,1,0)*IF(brenna7[[#This Row],[opad]]&gt;0,1, 0)*brenna7[[#This Row],[opad]]+D1746)*IF(E1747=1,0,1)*IF(E1746=1,0,1)</f>
        <v>0.9</v>
      </c>
      <c r="E1747">
        <f t="shared" si="28"/>
        <v>0</v>
      </c>
    </row>
    <row r="1748" spans="1:5" x14ac:dyDescent="0.25">
      <c r="A1748" s="1">
        <v>43538.75</v>
      </c>
      <c r="B1748">
        <v>0.6</v>
      </c>
      <c r="C1748">
        <v>0</v>
      </c>
      <c r="D1748">
        <f>(IF(brenna7[[#This Row],[temperatura]]&lt;0,1,0)*IF(brenna7[[#This Row],[opad]]&gt;0,1, 0)*brenna7[[#This Row],[opad]]+D1747)*IF(E1748=1,0,1)*IF(E1747=1,0,1)</f>
        <v>0.9</v>
      </c>
      <c r="E1748">
        <f t="shared" si="28"/>
        <v>0</v>
      </c>
    </row>
    <row r="1749" spans="1:5" x14ac:dyDescent="0.25">
      <c r="A1749" s="1">
        <v>43538.791666666664</v>
      </c>
      <c r="B1749">
        <v>0.8</v>
      </c>
      <c r="C1749">
        <v>0</v>
      </c>
      <c r="D1749">
        <f>(IF(brenna7[[#This Row],[temperatura]]&lt;0,1,0)*IF(brenna7[[#This Row],[opad]]&gt;0,1, 0)*brenna7[[#This Row],[opad]]+D1748)*IF(E1749=1,0,1)*IF(E1748=1,0,1)</f>
        <v>0.9</v>
      </c>
      <c r="E1749">
        <f t="shared" si="28"/>
        <v>0</v>
      </c>
    </row>
    <row r="1750" spans="1:5" x14ac:dyDescent="0.25">
      <c r="A1750" s="1">
        <v>43538.833333333336</v>
      </c>
      <c r="B1750">
        <v>0.3</v>
      </c>
      <c r="C1750">
        <v>0</v>
      </c>
      <c r="D1750">
        <f>(IF(brenna7[[#This Row],[temperatura]]&lt;0,1,0)*IF(brenna7[[#This Row],[opad]]&gt;0,1, 0)*brenna7[[#This Row],[opad]]+D1749)*IF(E1750=1,0,1)*IF(E1749=1,0,1)</f>
        <v>0.9</v>
      </c>
      <c r="E1750">
        <f t="shared" si="28"/>
        <v>0</v>
      </c>
    </row>
    <row r="1751" spans="1:5" x14ac:dyDescent="0.25">
      <c r="A1751" s="1">
        <v>43538.875</v>
      </c>
      <c r="B1751">
        <v>0.2</v>
      </c>
      <c r="C1751">
        <v>0</v>
      </c>
      <c r="D1751">
        <f>(IF(brenna7[[#This Row],[temperatura]]&lt;0,1,0)*IF(brenna7[[#This Row],[opad]]&gt;0,1, 0)*brenna7[[#This Row],[opad]]+D1750)*IF(E1751=1,0,1)*IF(E1750=1,0,1)</f>
        <v>0.9</v>
      </c>
      <c r="E1751">
        <f t="shared" si="28"/>
        <v>0</v>
      </c>
    </row>
    <row r="1752" spans="1:5" x14ac:dyDescent="0.25">
      <c r="A1752" s="1">
        <v>43538.916666666664</v>
      </c>
      <c r="B1752">
        <v>-0.1</v>
      </c>
      <c r="C1752">
        <v>0</v>
      </c>
      <c r="D1752">
        <f>(IF(brenna7[[#This Row],[temperatura]]&lt;0,1,0)*IF(brenna7[[#This Row],[opad]]&gt;0,1, 0)*brenna7[[#This Row],[opad]]+D1751)*IF(E1752=1,0,1)*IF(E1751=1,0,1)</f>
        <v>0.9</v>
      </c>
      <c r="E1752">
        <f t="shared" si="28"/>
        <v>0</v>
      </c>
    </row>
    <row r="1753" spans="1:5" x14ac:dyDescent="0.25">
      <c r="A1753" s="1">
        <v>43538.958333333336</v>
      </c>
      <c r="B1753">
        <v>-0.3</v>
      </c>
      <c r="C1753">
        <v>0</v>
      </c>
      <c r="D1753">
        <f>(IF(brenna7[[#This Row],[temperatura]]&lt;0,1,0)*IF(brenna7[[#This Row],[opad]]&gt;0,1, 0)*brenna7[[#This Row],[opad]]+D1752)*IF(E1753=1,0,1)*IF(E1752=1,0,1)</f>
        <v>0.9</v>
      </c>
      <c r="E1753">
        <f t="shared" ref="E1753:E1816" si="29">IF(D1752&gt;=4,1,0)</f>
        <v>0</v>
      </c>
    </row>
    <row r="1754" spans="1:5" x14ac:dyDescent="0.25">
      <c r="A1754" s="1">
        <v>43539</v>
      </c>
      <c r="B1754">
        <v>-0.3</v>
      </c>
      <c r="C1754">
        <v>0</v>
      </c>
      <c r="D1754">
        <f>(IF(brenna7[[#This Row],[temperatura]]&lt;0,1,0)*IF(brenna7[[#This Row],[opad]]&gt;0,1, 0)*brenna7[[#This Row],[opad]]+D1753)*IF(E1754=1,0,1)*IF(E1753=1,0,1)</f>
        <v>0.9</v>
      </c>
      <c r="E1754">
        <f t="shared" si="29"/>
        <v>0</v>
      </c>
    </row>
    <row r="1755" spans="1:5" x14ac:dyDescent="0.25">
      <c r="A1755" s="1">
        <v>43539.041666666664</v>
      </c>
      <c r="B1755">
        <v>-0.4</v>
      </c>
      <c r="C1755">
        <v>0</v>
      </c>
      <c r="D1755">
        <f>(IF(brenna7[[#This Row],[temperatura]]&lt;0,1,0)*IF(brenna7[[#This Row],[opad]]&gt;0,1, 0)*brenna7[[#This Row],[opad]]+D1754)*IF(E1755=1,0,1)*IF(E1754=1,0,1)</f>
        <v>0.9</v>
      </c>
      <c r="E1755">
        <f t="shared" si="29"/>
        <v>0</v>
      </c>
    </row>
    <row r="1756" spans="1:5" x14ac:dyDescent="0.25">
      <c r="A1756" s="1">
        <v>43539.083333333336</v>
      </c>
      <c r="B1756">
        <v>-0.5</v>
      </c>
      <c r="C1756">
        <v>0.6</v>
      </c>
      <c r="D1756">
        <f>(IF(brenna7[[#This Row],[temperatura]]&lt;0,1,0)*IF(brenna7[[#This Row],[opad]]&gt;0,1, 0)*brenna7[[#This Row],[opad]]+D1755)*IF(E1756=1,0,1)*IF(E1755=1,0,1)</f>
        <v>1.5</v>
      </c>
      <c r="E1756">
        <f t="shared" si="29"/>
        <v>0</v>
      </c>
    </row>
    <row r="1757" spans="1:5" x14ac:dyDescent="0.25">
      <c r="A1757" s="1">
        <v>43539.125</v>
      </c>
      <c r="B1757">
        <v>-0.5</v>
      </c>
      <c r="C1757">
        <v>0.5</v>
      </c>
      <c r="D1757">
        <f>(IF(brenna7[[#This Row],[temperatura]]&lt;0,1,0)*IF(brenna7[[#This Row],[opad]]&gt;0,1, 0)*brenna7[[#This Row],[opad]]+D1756)*IF(E1757=1,0,1)*IF(E1756=1,0,1)</f>
        <v>2</v>
      </c>
      <c r="E1757">
        <f t="shared" si="29"/>
        <v>0</v>
      </c>
    </row>
    <row r="1758" spans="1:5" x14ac:dyDescent="0.25">
      <c r="A1758" s="1">
        <v>43539.166666666664</v>
      </c>
      <c r="B1758">
        <v>-0.6</v>
      </c>
      <c r="C1758">
        <v>0.6</v>
      </c>
      <c r="D1758">
        <f>(IF(brenna7[[#This Row],[temperatura]]&lt;0,1,0)*IF(brenna7[[#This Row],[opad]]&gt;0,1, 0)*brenna7[[#This Row],[opad]]+D1757)*IF(E1758=1,0,1)*IF(E1757=1,0,1)</f>
        <v>2.6</v>
      </c>
      <c r="E1758">
        <f t="shared" si="29"/>
        <v>0</v>
      </c>
    </row>
    <row r="1759" spans="1:5" x14ac:dyDescent="0.25">
      <c r="A1759" s="1">
        <v>43539.208333333336</v>
      </c>
      <c r="B1759">
        <v>-0.5</v>
      </c>
      <c r="C1759">
        <v>1.4</v>
      </c>
      <c r="D1759">
        <f>(IF(brenna7[[#This Row],[temperatura]]&lt;0,1,0)*IF(brenna7[[#This Row],[opad]]&gt;0,1, 0)*brenna7[[#This Row],[opad]]+D1758)*IF(E1759=1,0,1)*IF(E1758=1,0,1)</f>
        <v>4</v>
      </c>
      <c r="E1759">
        <f t="shared" si="29"/>
        <v>0</v>
      </c>
    </row>
    <row r="1760" spans="1:5" x14ac:dyDescent="0.25">
      <c r="A1760" s="1">
        <v>43539.25</v>
      </c>
      <c r="B1760">
        <v>-0.2</v>
      </c>
      <c r="C1760">
        <v>2.2999999999999998</v>
      </c>
      <c r="D1760">
        <f>(IF(brenna7[[#This Row],[temperatura]]&lt;0,1,0)*IF(brenna7[[#This Row],[opad]]&gt;0,1, 0)*brenna7[[#This Row],[opad]]+D1759)*IF(E1760=1,0,1)*IF(E1759=1,0,1)</f>
        <v>0</v>
      </c>
      <c r="E1760">
        <f t="shared" si="29"/>
        <v>1</v>
      </c>
    </row>
    <row r="1761" spans="1:5" x14ac:dyDescent="0.25">
      <c r="A1761" s="1">
        <v>43539.291666666664</v>
      </c>
      <c r="B1761">
        <v>0</v>
      </c>
      <c r="C1761">
        <v>3</v>
      </c>
      <c r="D1761">
        <f>(IF(brenna7[[#This Row],[temperatura]]&lt;0,1,0)*IF(brenna7[[#This Row],[opad]]&gt;0,1, 0)*brenna7[[#This Row],[opad]]+D1760)*IF(E1761=1,0,1)*IF(E1760=1,0,1)</f>
        <v>0</v>
      </c>
      <c r="E1761">
        <f t="shared" si="29"/>
        <v>0</v>
      </c>
    </row>
    <row r="1762" spans="1:5" x14ac:dyDescent="0.25">
      <c r="A1762" s="1">
        <v>43539.333333333336</v>
      </c>
      <c r="B1762">
        <v>0.3</v>
      </c>
      <c r="C1762">
        <v>0.8</v>
      </c>
      <c r="D1762">
        <f>(IF(brenna7[[#This Row],[temperatura]]&lt;0,1,0)*IF(brenna7[[#This Row],[opad]]&gt;0,1, 0)*brenna7[[#This Row],[opad]]+D1761)*IF(E1762=1,0,1)*IF(E1761=1,0,1)</f>
        <v>0</v>
      </c>
      <c r="E1762">
        <f t="shared" si="29"/>
        <v>0</v>
      </c>
    </row>
    <row r="1763" spans="1:5" x14ac:dyDescent="0.25">
      <c r="A1763" s="1">
        <v>43539.375</v>
      </c>
      <c r="B1763">
        <v>1.1000000000000001</v>
      </c>
      <c r="C1763">
        <v>0.1</v>
      </c>
      <c r="D1763">
        <f>(IF(brenna7[[#This Row],[temperatura]]&lt;0,1,0)*IF(brenna7[[#This Row],[opad]]&gt;0,1, 0)*brenna7[[#This Row],[opad]]+D1762)*IF(E1763=1,0,1)*IF(E1762=1,0,1)</f>
        <v>0</v>
      </c>
      <c r="E1763">
        <f t="shared" si="29"/>
        <v>0</v>
      </c>
    </row>
    <row r="1764" spans="1:5" x14ac:dyDescent="0.25">
      <c r="A1764" s="1">
        <v>43539.416666666664</v>
      </c>
      <c r="B1764">
        <v>1.3</v>
      </c>
      <c r="C1764">
        <v>0</v>
      </c>
      <c r="D1764">
        <f>(IF(brenna7[[#This Row],[temperatura]]&lt;0,1,0)*IF(brenna7[[#This Row],[opad]]&gt;0,1, 0)*brenna7[[#This Row],[opad]]+D1763)*IF(E1764=1,0,1)*IF(E1763=1,0,1)</f>
        <v>0</v>
      </c>
      <c r="E1764">
        <f t="shared" si="29"/>
        <v>0</v>
      </c>
    </row>
    <row r="1765" spans="1:5" x14ac:dyDescent="0.25">
      <c r="A1765" s="1">
        <v>43539.458333333336</v>
      </c>
      <c r="B1765">
        <v>1.4</v>
      </c>
      <c r="C1765">
        <v>0</v>
      </c>
      <c r="D1765">
        <f>(IF(brenna7[[#This Row],[temperatura]]&lt;0,1,0)*IF(brenna7[[#This Row],[opad]]&gt;0,1, 0)*brenna7[[#This Row],[opad]]+D1764)*IF(E1765=1,0,1)*IF(E1764=1,0,1)</f>
        <v>0</v>
      </c>
      <c r="E1765">
        <f t="shared" si="29"/>
        <v>0</v>
      </c>
    </row>
    <row r="1766" spans="1:5" x14ac:dyDescent="0.25">
      <c r="A1766" s="1">
        <v>43539.5</v>
      </c>
      <c r="B1766">
        <v>2</v>
      </c>
      <c r="C1766">
        <v>0.1</v>
      </c>
      <c r="D1766">
        <f>(IF(brenna7[[#This Row],[temperatura]]&lt;0,1,0)*IF(brenna7[[#This Row],[opad]]&gt;0,1, 0)*brenna7[[#This Row],[opad]]+D1765)*IF(E1766=1,0,1)*IF(E1765=1,0,1)</f>
        <v>0</v>
      </c>
      <c r="E1766">
        <f t="shared" si="29"/>
        <v>0</v>
      </c>
    </row>
    <row r="1767" spans="1:5" x14ac:dyDescent="0.25">
      <c r="A1767" s="1">
        <v>43539.541666666664</v>
      </c>
      <c r="B1767">
        <v>3</v>
      </c>
      <c r="C1767">
        <v>0</v>
      </c>
      <c r="D1767">
        <f>(IF(brenna7[[#This Row],[temperatura]]&lt;0,1,0)*IF(brenna7[[#This Row],[opad]]&gt;0,1, 0)*brenna7[[#This Row],[opad]]+D1766)*IF(E1767=1,0,1)*IF(E1766=1,0,1)</f>
        <v>0</v>
      </c>
      <c r="E1767">
        <f t="shared" si="29"/>
        <v>0</v>
      </c>
    </row>
    <row r="1768" spans="1:5" x14ac:dyDescent="0.25">
      <c r="A1768" s="1">
        <v>43539.583333333336</v>
      </c>
      <c r="B1768">
        <v>3.6</v>
      </c>
      <c r="C1768">
        <v>0</v>
      </c>
      <c r="D1768">
        <f>(IF(brenna7[[#This Row],[temperatura]]&lt;0,1,0)*IF(brenna7[[#This Row],[opad]]&gt;0,1, 0)*brenna7[[#This Row],[opad]]+D1767)*IF(E1768=1,0,1)*IF(E1767=1,0,1)</f>
        <v>0</v>
      </c>
      <c r="E1768">
        <f t="shared" si="29"/>
        <v>0</v>
      </c>
    </row>
    <row r="1769" spans="1:5" x14ac:dyDescent="0.25">
      <c r="A1769" s="1">
        <v>43539.625</v>
      </c>
      <c r="B1769">
        <v>3.9</v>
      </c>
      <c r="C1769">
        <v>0</v>
      </c>
      <c r="D1769">
        <f>(IF(brenna7[[#This Row],[temperatura]]&lt;0,1,0)*IF(brenna7[[#This Row],[opad]]&gt;0,1, 0)*brenna7[[#This Row],[opad]]+D1768)*IF(E1769=1,0,1)*IF(E1768=1,0,1)</f>
        <v>0</v>
      </c>
      <c r="E1769">
        <f t="shared" si="29"/>
        <v>0</v>
      </c>
    </row>
    <row r="1770" spans="1:5" x14ac:dyDescent="0.25">
      <c r="A1770" s="1">
        <v>43539.666666666664</v>
      </c>
      <c r="B1770">
        <v>3</v>
      </c>
      <c r="C1770">
        <v>0</v>
      </c>
      <c r="D1770">
        <f>(IF(brenna7[[#This Row],[temperatura]]&lt;0,1,0)*IF(brenna7[[#This Row],[opad]]&gt;0,1, 0)*brenna7[[#This Row],[opad]]+D1769)*IF(E1770=1,0,1)*IF(E1769=1,0,1)</f>
        <v>0</v>
      </c>
      <c r="E1770">
        <f t="shared" si="29"/>
        <v>0</v>
      </c>
    </row>
    <row r="1771" spans="1:5" x14ac:dyDescent="0.25">
      <c r="A1771" s="1">
        <v>43539.708333333336</v>
      </c>
      <c r="B1771">
        <v>2.5</v>
      </c>
      <c r="C1771">
        <v>0</v>
      </c>
      <c r="D1771">
        <f>(IF(brenna7[[#This Row],[temperatura]]&lt;0,1,0)*IF(brenna7[[#This Row],[opad]]&gt;0,1, 0)*brenna7[[#This Row],[opad]]+D1770)*IF(E1771=1,0,1)*IF(E1770=1,0,1)</f>
        <v>0</v>
      </c>
      <c r="E1771">
        <f t="shared" si="29"/>
        <v>0</v>
      </c>
    </row>
    <row r="1772" spans="1:5" x14ac:dyDescent="0.25">
      <c r="A1772" s="1">
        <v>43539.75</v>
      </c>
      <c r="B1772">
        <v>2.1</v>
      </c>
      <c r="C1772">
        <v>0</v>
      </c>
      <c r="D1772">
        <f>(IF(brenna7[[#This Row],[temperatura]]&lt;0,1,0)*IF(brenna7[[#This Row],[opad]]&gt;0,1, 0)*brenna7[[#This Row],[opad]]+D1771)*IF(E1772=1,0,1)*IF(E1771=1,0,1)</f>
        <v>0</v>
      </c>
      <c r="E1772">
        <f t="shared" si="29"/>
        <v>0</v>
      </c>
    </row>
    <row r="1773" spans="1:5" x14ac:dyDescent="0.25">
      <c r="A1773" s="1">
        <v>43539.791666666664</v>
      </c>
      <c r="B1773">
        <v>2.2000000000000002</v>
      </c>
      <c r="C1773">
        <v>0</v>
      </c>
      <c r="D1773">
        <f>(IF(brenna7[[#This Row],[temperatura]]&lt;0,1,0)*IF(brenna7[[#This Row],[opad]]&gt;0,1, 0)*brenna7[[#This Row],[opad]]+D1772)*IF(E1773=1,0,1)*IF(E1772=1,0,1)</f>
        <v>0</v>
      </c>
      <c r="E1773">
        <f t="shared" si="29"/>
        <v>0</v>
      </c>
    </row>
    <row r="1774" spans="1:5" x14ac:dyDescent="0.25">
      <c r="A1774" s="1">
        <v>43539.833333333336</v>
      </c>
      <c r="B1774">
        <v>1.4</v>
      </c>
      <c r="C1774">
        <v>0.3</v>
      </c>
      <c r="D1774">
        <f>(IF(brenna7[[#This Row],[temperatura]]&lt;0,1,0)*IF(brenna7[[#This Row],[opad]]&gt;0,1, 0)*brenna7[[#This Row],[opad]]+D1773)*IF(E1774=1,0,1)*IF(E1773=1,0,1)</f>
        <v>0</v>
      </c>
      <c r="E1774">
        <f t="shared" si="29"/>
        <v>0</v>
      </c>
    </row>
    <row r="1775" spans="1:5" x14ac:dyDescent="0.25">
      <c r="A1775" s="1">
        <v>43539.875</v>
      </c>
      <c r="B1775">
        <v>1.2</v>
      </c>
      <c r="C1775">
        <v>0</v>
      </c>
      <c r="D1775">
        <f>(IF(brenna7[[#This Row],[temperatura]]&lt;0,1,0)*IF(brenna7[[#This Row],[opad]]&gt;0,1, 0)*brenna7[[#This Row],[opad]]+D1774)*IF(E1775=1,0,1)*IF(E1774=1,0,1)</f>
        <v>0</v>
      </c>
      <c r="E1775">
        <f t="shared" si="29"/>
        <v>0</v>
      </c>
    </row>
    <row r="1776" spans="1:5" x14ac:dyDescent="0.25">
      <c r="A1776" s="1">
        <v>43539.916666666664</v>
      </c>
      <c r="B1776">
        <v>1.6</v>
      </c>
      <c r="C1776">
        <v>0.2</v>
      </c>
      <c r="D1776">
        <f>(IF(brenna7[[#This Row],[temperatura]]&lt;0,1,0)*IF(brenna7[[#This Row],[opad]]&gt;0,1, 0)*brenna7[[#This Row],[opad]]+D1775)*IF(E1776=1,0,1)*IF(E1775=1,0,1)</f>
        <v>0</v>
      </c>
      <c r="E1776">
        <f t="shared" si="29"/>
        <v>0</v>
      </c>
    </row>
    <row r="1777" spans="1:5" x14ac:dyDescent="0.25">
      <c r="A1777" s="1">
        <v>43539.958333333336</v>
      </c>
      <c r="B1777">
        <v>1.9</v>
      </c>
      <c r="C1777">
        <v>0.9</v>
      </c>
      <c r="D1777">
        <f>(IF(brenna7[[#This Row],[temperatura]]&lt;0,1,0)*IF(brenna7[[#This Row],[opad]]&gt;0,1, 0)*brenna7[[#This Row],[opad]]+D1776)*IF(E1777=1,0,1)*IF(E1776=1,0,1)</f>
        <v>0</v>
      </c>
      <c r="E1777">
        <f t="shared" si="29"/>
        <v>0</v>
      </c>
    </row>
    <row r="1778" spans="1:5" x14ac:dyDescent="0.25">
      <c r="A1778" s="1">
        <v>43540</v>
      </c>
      <c r="B1778">
        <v>2.5</v>
      </c>
      <c r="C1778">
        <v>6.2</v>
      </c>
      <c r="D1778">
        <f>(IF(brenna7[[#This Row],[temperatura]]&lt;0,1,0)*IF(brenna7[[#This Row],[opad]]&gt;0,1, 0)*brenna7[[#This Row],[opad]]+D1777)*IF(E1778=1,0,1)*IF(E1777=1,0,1)</f>
        <v>0</v>
      </c>
      <c r="E1778">
        <f t="shared" si="29"/>
        <v>0</v>
      </c>
    </row>
    <row r="1779" spans="1:5" x14ac:dyDescent="0.25">
      <c r="A1779" s="1">
        <v>43540.041666666664</v>
      </c>
      <c r="B1779">
        <v>1.9</v>
      </c>
      <c r="C1779">
        <v>1.3</v>
      </c>
      <c r="D1779">
        <f>(IF(brenna7[[#This Row],[temperatura]]&lt;0,1,0)*IF(brenna7[[#This Row],[opad]]&gt;0,1, 0)*brenna7[[#This Row],[opad]]+D1778)*IF(E1779=1,0,1)*IF(E1778=1,0,1)</f>
        <v>0</v>
      </c>
      <c r="E1779">
        <f t="shared" si="29"/>
        <v>0</v>
      </c>
    </row>
    <row r="1780" spans="1:5" x14ac:dyDescent="0.25">
      <c r="A1780" s="1">
        <v>43540.083333333336</v>
      </c>
      <c r="B1780">
        <v>1.1000000000000001</v>
      </c>
      <c r="C1780">
        <v>0.1</v>
      </c>
      <c r="D1780">
        <f>(IF(brenna7[[#This Row],[temperatura]]&lt;0,1,0)*IF(brenna7[[#This Row],[opad]]&gt;0,1, 0)*brenna7[[#This Row],[opad]]+D1779)*IF(E1780=1,0,1)*IF(E1779=1,0,1)</f>
        <v>0</v>
      </c>
      <c r="E1780">
        <f t="shared" si="29"/>
        <v>0</v>
      </c>
    </row>
    <row r="1781" spans="1:5" x14ac:dyDescent="0.25">
      <c r="A1781" s="1">
        <v>43540.125</v>
      </c>
      <c r="B1781">
        <v>1.2</v>
      </c>
      <c r="C1781">
        <v>0</v>
      </c>
      <c r="D1781">
        <f>(IF(brenna7[[#This Row],[temperatura]]&lt;0,1,0)*IF(brenna7[[#This Row],[opad]]&gt;0,1, 0)*brenna7[[#This Row],[opad]]+D1780)*IF(E1781=1,0,1)*IF(E1780=1,0,1)</f>
        <v>0</v>
      </c>
      <c r="E1781">
        <f t="shared" si="29"/>
        <v>0</v>
      </c>
    </row>
    <row r="1782" spans="1:5" x14ac:dyDescent="0.25">
      <c r="A1782" s="1">
        <v>43540.166666666664</v>
      </c>
      <c r="B1782">
        <v>1.4</v>
      </c>
      <c r="C1782">
        <v>0</v>
      </c>
      <c r="D1782">
        <f>(IF(brenna7[[#This Row],[temperatura]]&lt;0,1,0)*IF(brenna7[[#This Row],[opad]]&gt;0,1, 0)*brenna7[[#This Row],[opad]]+D1781)*IF(E1782=1,0,1)*IF(E1781=1,0,1)</f>
        <v>0</v>
      </c>
      <c r="E1782">
        <f t="shared" si="29"/>
        <v>0</v>
      </c>
    </row>
    <row r="1783" spans="1:5" x14ac:dyDescent="0.25">
      <c r="A1783" s="1">
        <v>43540.208333333336</v>
      </c>
      <c r="B1783">
        <v>1.5</v>
      </c>
      <c r="C1783">
        <v>0</v>
      </c>
      <c r="D1783">
        <f>(IF(brenna7[[#This Row],[temperatura]]&lt;0,1,0)*IF(brenna7[[#This Row],[opad]]&gt;0,1, 0)*brenna7[[#This Row],[opad]]+D1782)*IF(E1783=1,0,1)*IF(E1782=1,0,1)</f>
        <v>0</v>
      </c>
      <c r="E1783">
        <f t="shared" si="29"/>
        <v>0</v>
      </c>
    </row>
    <row r="1784" spans="1:5" x14ac:dyDescent="0.25">
      <c r="A1784" s="1">
        <v>43540.25</v>
      </c>
      <c r="B1784">
        <v>1.4</v>
      </c>
      <c r="C1784">
        <v>0</v>
      </c>
      <c r="D1784">
        <f>(IF(brenna7[[#This Row],[temperatura]]&lt;0,1,0)*IF(brenna7[[#This Row],[opad]]&gt;0,1, 0)*brenna7[[#This Row],[opad]]+D1783)*IF(E1784=1,0,1)*IF(E1783=1,0,1)</f>
        <v>0</v>
      </c>
      <c r="E1784">
        <f t="shared" si="29"/>
        <v>0</v>
      </c>
    </row>
    <row r="1785" spans="1:5" x14ac:dyDescent="0.25">
      <c r="A1785" s="1">
        <v>43540.291666666664</v>
      </c>
      <c r="B1785">
        <v>1.6</v>
      </c>
      <c r="C1785">
        <v>0</v>
      </c>
      <c r="D1785">
        <f>(IF(brenna7[[#This Row],[temperatura]]&lt;0,1,0)*IF(brenna7[[#This Row],[opad]]&gt;0,1, 0)*brenna7[[#This Row],[opad]]+D1784)*IF(E1785=1,0,1)*IF(E1784=1,0,1)</f>
        <v>0</v>
      </c>
      <c r="E1785">
        <f t="shared" si="29"/>
        <v>0</v>
      </c>
    </row>
    <row r="1786" spans="1:5" x14ac:dyDescent="0.25">
      <c r="A1786" s="1">
        <v>43540.333333333336</v>
      </c>
      <c r="B1786">
        <v>1.7</v>
      </c>
      <c r="C1786">
        <v>0</v>
      </c>
      <c r="D1786">
        <f>(IF(brenna7[[#This Row],[temperatura]]&lt;0,1,0)*IF(brenna7[[#This Row],[opad]]&gt;0,1, 0)*brenna7[[#This Row],[opad]]+D1785)*IF(E1786=1,0,1)*IF(E1785=1,0,1)</f>
        <v>0</v>
      </c>
      <c r="E1786">
        <f t="shared" si="29"/>
        <v>0</v>
      </c>
    </row>
    <row r="1787" spans="1:5" x14ac:dyDescent="0.25">
      <c r="A1787" s="1">
        <v>43540.375</v>
      </c>
      <c r="B1787">
        <v>2</v>
      </c>
      <c r="C1787">
        <v>0</v>
      </c>
      <c r="D1787">
        <f>(IF(brenna7[[#This Row],[temperatura]]&lt;0,1,0)*IF(brenna7[[#This Row],[opad]]&gt;0,1, 0)*brenna7[[#This Row],[opad]]+D1786)*IF(E1787=1,0,1)*IF(E1786=1,0,1)</f>
        <v>0</v>
      </c>
      <c r="E1787">
        <f t="shared" si="29"/>
        <v>0</v>
      </c>
    </row>
    <row r="1788" spans="1:5" x14ac:dyDescent="0.25">
      <c r="A1788" s="1">
        <v>43540.416666666664</v>
      </c>
      <c r="B1788">
        <v>2.2999999999999998</v>
      </c>
      <c r="C1788">
        <v>0</v>
      </c>
      <c r="D1788">
        <f>(IF(brenna7[[#This Row],[temperatura]]&lt;0,1,0)*IF(brenna7[[#This Row],[opad]]&gt;0,1, 0)*brenna7[[#This Row],[opad]]+D1787)*IF(E1788=1,0,1)*IF(E1787=1,0,1)</f>
        <v>0</v>
      </c>
      <c r="E1788">
        <f t="shared" si="29"/>
        <v>0</v>
      </c>
    </row>
    <row r="1789" spans="1:5" x14ac:dyDescent="0.25">
      <c r="A1789" s="1">
        <v>43540.458333333336</v>
      </c>
      <c r="B1789">
        <v>2.7</v>
      </c>
      <c r="C1789">
        <v>0</v>
      </c>
      <c r="D1789">
        <f>(IF(brenna7[[#This Row],[temperatura]]&lt;0,1,0)*IF(brenna7[[#This Row],[opad]]&gt;0,1, 0)*brenna7[[#This Row],[opad]]+D1788)*IF(E1789=1,0,1)*IF(E1788=1,0,1)</f>
        <v>0</v>
      </c>
      <c r="E1789">
        <f t="shared" si="29"/>
        <v>0</v>
      </c>
    </row>
    <row r="1790" spans="1:5" x14ac:dyDescent="0.25">
      <c r="A1790" s="1">
        <v>43540.5</v>
      </c>
      <c r="B1790">
        <v>3.7</v>
      </c>
      <c r="C1790">
        <v>0</v>
      </c>
      <c r="D1790">
        <f>(IF(brenna7[[#This Row],[temperatura]]&lt;0,1,0)*IF(brenna7[[#This Row],[opad]]&gt;0,1, 0)*brenna7[[#This Row],[opad]]+D1789)*IF(E1790=1,0,1)*IF(E1789=1,0,1)</f>
        <v>0</v>
      </c>
      <c r="E1790">
        <f t="shared" si="29"/>
        <v>0</v>
      </c>
    </row>
    <row r="1791" spans="1:5" x14ac:dyDescent="0.25">
      <c r="A1791" s="1">
        <v>43540.541666666664</v>
      </c>
      <c r="B1791">
        <v>3.9</v>
      </c>
      <c r="C1791">
        <v>0</v>
      </c>
      <c r="D1791">
        <f>(IF(brenna7[[#This Row],[temperatura]]&lt;0,1,0)*IF(brenna7[[#This Row],[opad]]&gt;0,1, 0)*brenna7[[#This Row],[opad]]+D1790)*IF(E1791=1,0,1)*IF(E1790=1,0,1)</f>
        <v>0</v>
      </c>
      <c r="E1791">
        <f t="shared" si="29"/>
        <v>0</v>
      </c>
    </row>
    <row r="1792" spans="1:5" x14ac:dyDescent="0.25">
      <c r="A1792" s="1">
        <v>43540.583333333336</v>
      </c>
      <c r="B1792">
        <v>3.9</v>
      </c>
      <c r="C1792">
        <v>0</v>
      </c>
      <c r="D1792">
        <f>(IF(brenna7[[#This Row],[temperatura]]&lt;0,1,0)*IF(brenna7[[#This Row],[opad]]&gt;0,1, 0)*brenna7[[#This Row],[opad]]+D1791)*IF(E1792=1,0,1)*IF(E1791=1,0,1)</f>
        <v>0</v>
      </c>
      <c r="E1792">
        <f t="shared" si="29"/>
        <v>0</v>
      </c>
    </row>
    <row r="1793" spans="1:5" x14ac:dyDescent="0.25">
      <c r="A1793" s="1">
        <v>43540.625</v>
      </c>
      <c r="B1793">
        <v>3.6</v>
      </c>
      <c r="C1793">
        <v>0</v>
      </c>
      <c r="D1793">
        <f>(IF(brenna7[[#This Row],[temperatura]]&lt;0,1,0)*IF(brenna7[[#This Row],[opad]]&gt;0,1, 0)*brenna7[[#This Row],[opad]]+D1792)*IF(E1793=1,0,1)*IF(E1792=1,0,1)</f>
        <v>0</v>
      </c>
      <c r="E1793">
        <f t="shared" si="29"/>
        <v>0</v>
      </c>
    </row>
    <row r="1794" spans="1:5" x14ac:dyDescent="0.25">
      <c r="A1794" s="1">
        <v>43540.666666666664</v>
      </c>
      <c r="B1794">
        <v>2.9</v>
      </c>
      <c r="C1794">
        <v>0</v>
      </c>
      <c r="D1794">
        <f>(IF(brenna7[[#This Row],[temperatura]]&lt;0,1,0)*IF(brenna7[[#This Row],[opad]]&gt;0,1, 0)*brenna7[[#This Row],[opad]]+D1793)*IF(E1794=1,0,1)*IF(E1793=1,0,1)</f>
        <v>0</v>
      </c>
      <c r="E1794">
        <f t="shared" si="29"/>
        <v>0</v>
      </c>
    </row>
    <row r="1795" spans="1:5" x14ac:dyDescent="0.25">
      <c r="A1795" s="1">
        <v>43540.708333333336</v>
      </c>
      <c r="B1795">
        <v>2.6</v>
      </c>
      <c r="C1795">
        <v>0</v>
      </c>
      <c r="D1795">
        <f>(IF(brenna7[[#This Row],[temperatura]]&lt;0,1,0)*IF(brenna7[[#This Row],[opad]]&gt;0,1, 0)*brenna7[[#This Row],[opad]]+D1794)*IF(E1795=1,0,1)*IF(E1794=1,0,1)</f>
        <v>0</v>
      </c>
      <c r="E1795">
        <f t="shared" si="29"/>
        <v>0</v>
      </c>
    </row>
    <row r="1796" spans="1:5" x14ac:dyDescent="0.25">
      <c r="A1796" s="1">
        <v>43540.75</v>
      </c>
      <c r="B1796">
        <v>2</v>
      </c>
      <c r="C1796">
        <v>0</v>
      </c>
      <c r="D1796">
        <f>(IF(brenna7[[#This Row],[temperatura]]&lt;0,1,0)*IF(brenna7[[#This Row],[opad]]&gt;0,1, 0)*brenna7[[#This Row],[opad]]+D1795)*IF(E1796=1,0,1)*IF(E1795=1,0,1)</f>
        <v>0</v>
      </c>
      <c r="E1796">
        <f t="shared" si="29"/>
        <v>0</v>
      </c>
    </row>
    <row r="1797" spans="1:5" x14ac:dyDescent="0.25">
      <c r="A1797" s="1">
        <v>43540.791666666664</v>
      </c>
      <c r="B1797">
        <v>1.2</v>
      </c>
      <c r="C1797">
        <v>0</v>
      </c>
      <c r="D1797">
        <f>(IF(brenna7[[#This Row],[temperatura]]&lt;0,1,0)*IF(brenna7[[#This Row],[opad]]&gt;0,1, 0)*brenna7[[#This Row],[opad]]+D1796)*IF(E1797=1,0,1)*IF(E1796=1,0,1)</f>
        <v>0</v>
      </c>
      <c r="E1797">
        <f t="shared" si="29"/>
        <v>0</v>
      </c>
    </row>
    <row r="1798" spans="1:5" x14ac:dyDescent="0.25">
      <c r="A1798" s="1">
        <v>43540.833333333336</v>
      </c>
      <c r="B1798">
        <v>1.3</v>
      </c>
      <c r="C1798">
        <v>0.1</v>
      </c>
      <c r="D1798">
        <f>(IF(brenna7[[#This Row],[temperatura]]&lt;0,1,0)*IF(brenna7[[#This Row],[opad]]&gt;0,1, 0)*brenna7[[#This Row],[opad]]+D1797)*IF(E1798=1,0,1)*IF(E1797=1,0,1)</f>
        <v>0</v>
      </c>
      <c r="E1798">
        <f t="shared" si="29"/>
        <v>0</v>
      </c>
    </row>
    <row r="1799" spans="1:5" x14ac:dyDescent="0.25">
      <c r="A1799" s="1">
        <v>43540.875</v>
      </c>
      <c r="B1799">
        <v>1.7</v>
      </c>
      <c r="C1799">
        <v>0</v>
      </c>
      <c r="D1799">
        <f>(IF(brenna7[[#This Row],[temperatura]]&lt;0,1,0)*IF(brenna7[[#This Row],[opad]]&gt;0,1, 0)*brenna7[[#This Row],[opad]]+D1798)*IF(E1799=1,0,1)*IF(E1798=1,0,1)</f>
        <v>0</v>
      </c>
      <c r="E1799">
        <f t="shared" si="29"/>
        <v>0</v>
      </c>
    </row>
    <row r="1800" spans="1:5" x14ac:dyDescent="0.25">
      <c r="A1800" s="1">
        <v>43540.916666666664</v>
      </c>
      <c r="B1800">
        <v>1.9</v>
      </c>
      <c r="C1800">
        <v>0</v>
      </c>
      <c r="D1800">
        <f>(IF(brenna7[[#This Row],[temperatura]]&lt;0,1,0)*IF(brenna7[[#This Row],[opad]]&gt;0,1, 0)*brenna7[[#This Row],[opad]]+D1799)*IF(E1800=1,0,1)*IF(E1799=1,0,1)</f>
        <v>0</v>
      </c>
      <c r="E1800">
        <f t="shared" si="29"/>
        <v>0</v>
      </c>
    </row>
    <row r="1801" spans="1:5" x14ac:dyDescent="0.25">
      <c r="A1801" s="1">
        <v>43540.958333333336</v>
      </c>
      <c r="B1801">
        <v>2.2999999999999998</v>
      </c>
      <c r="C1801">
        <v>0</v>
      </c>
      <c r="D1801">
        <f>(IF(brenna7[[#This Row],[temperatura]]&lt;0,1,0)*IF(brenna7[[#This Row],[opad]]&gt;0,1, 0)*brenna7[[#This Row],[opad]]+D1800)*IF(E1801=1,0,1)*IF(E1800=1,0,1)</f>
        <v>0</v>
      </c>
      <c r="E1801">
        <f t="shared" si="29"/>
        <v>0</v>
      </c>
    </row>
    <row r="1802" spans="1:5" x14ac:dyDescent="0.25">
      <c r="A1802" s="1">
        <v>43541</v>
      </c>
      <c r="B1802">
        <v>2.7</v>
      </c>
      <c r="C1802">
        <v>0</v>
      </c>
      <c r="D1802">
        <f>(IF(brenna7[[#This Row],[temperatura]]&lt;0,1,0)*IF(brenna7[[#This Row],[opad]]&gt;0,1, 0)*brenna7[[#This Row],[opad]]+D1801)*IF(E1802=1,0,1)*IF(E1801=1,0,1)</f>
        <v>0</v>
      </c>
      <c r="E1802">
        <f t="shared" si="29"/>
        <v>0</v>
      </c>
    </row>
    <row r="1803" spans="1:5" x14ac:dyDescent="0.25">
      <c r="A1803" s="1">
        <v>43541.041666666664</v>
      </c>
      <c r="B1803">
        <v>2.6</v>
      </c>
      <c r="C1803">
        <v>0</v>
      </c>
      <c r="D1803">
        <f>(IF(brenna7[[#This Row],[temperatura]]&lt;0,1,0)*IF(brenna7[[#This Row],[opad]]&gt;0,1, 0)*brenna7[[#This Row],[opad]]+D1802)*IF(E1803=1,0,1)*IF(E1802=1,0,1)</f>
        <v>0</v>
      </c>
      <c r="E1803">
        <f t="shared" si="29"/>
        <v>0</v>
      </c>
    </row>
    <row r="1804" spans="1:5" x14ac:dyDescent="0.25">
      <c r="A1804" s="1">
        <v>43541.083333333336</v>
      </c>
      <c r="B1804">
        <v>2.8</v>
      </c>
      <c r="C1804">
        <v>0</v>
      </c>
      <c r="D1804">
        <f>(IF(brenna7[[#This Row],[temperatura]]&lt;0,1,0)*IF(brenna7[[#This Row],[opad]]&gt;0,1, 0)*brenna7[[#This Row],[opad]]+D1803)*IF(E1804=1,0,1)*IF(E1803=1,0,1)</f>
        <v>0</v>
      </c>
      <c r="E1804">
        <f t="shared" si="29"/>
        <v>0</v>
      </c>
    </row>
    <row r="1805" spans="1:5" x14ac:dyDescent="0.25">
      <c r="A1805" s="1">
        <v>43541.125</v>
      </c>
      <c r="B1805">
        <v>2.9</v>
      </c>
      <c r="C1805">
        <v>0</v>
      </c>
      <c r="D1805">
        <f>(IF(brenna7[[#This Row],[temperatura]]&lt;0,1,0)*IF(brenna7[[#This Row],[opad]]&gt;0,1, 0)*brenna7[[#This Row],[opad]]+D1804)*IF(E1805=1,0,1)*IF(E1804=1,0,1)</f>
        <v>0</v>
      </c>
      <c r="E1805">
        <f t="shared" si="29"/>
        <v>0</v>
      </c>
    </row>
    <row r="1806" spans="1:5" x14ac:dyDescent="0.25">
      <c r="A1806" s="1">
        <v>43541.166666666664</v>
      </c>
      <c r="B1806">
        <v>3</v>
      </c>
      <c r="C1806">
        <v>0</v>
      </c>
      <c r="D1806">
        <f>(IF(brenna7[[#This Row],[temperatura]]&lt;0,1,0)*IF(brenna7[[#This Row],[opad]]&gt;0,1, 0)*brenna7[[#This Row],[opad]]+D1805)*IF(E1806=1,0,1)*IF(E1805=1,0,1)</f>
        <v>0</v>
      </c>
      <c r="E1806">
        <f t="shared" si="29"/>
        <v>0</v>
      </c>
    </row>
    <row r="1807" spans="1:5" x14ac:dyDescent="0.25">
      <c r="A1807" s="1">
        <v>43541.208333333336</v>
      </c>
      <c r="B1807">
        <v>2.8</v>
      </c>
      <c r="C1807">
        <v>0</v>
      </c>
      <c r="D1807">
        <f>(IF(brenna7[[#This Row],[temperatura]]&lt;0,1,0)*IF(brenna7[[#This Row],[opad]]&gt;0,1, 0)*brenna7[[#This Row],[opad]]+D1806)*IF(E1807=1,0,1)*IF(E1806=1,0,1)</f>
        <v>0</v>
      </c>
      <c r="E1807">
        <f t="shared" si="29"/>
        <v>0</v>
      </c>
    </row>
    <row r="1808" spans="1:5" x14ac:dyDescent="0.25">
      <c r="A1808" s="1">
        <v>43541.25</v>
      </c>
      <c r="B1808">
        <v>2.7</v>
      </c>
      <c r="C1808">
        <v>0</v>
      </c>
      <c r="D1808">
        <f>(IF(brenna7[[#This Row],[temperatura]]&lt;0,1,0)*IF(brenna7[[#This Row],[opad]]&gt;0,1, 0)*brenna7[[#This Row],[opad]]+D1807)*IF(E1808=1,0,1)*IF(E1807=1,0,1)</f>
        <v>0</v>
      </c>
      <c r="E1808">
        <f t="shared" si="29"/>
        <v>0</v>
      </c>
    </row>
    <row r="1809" spans="1:5" x14ac:dyDescent="0.25">
      <c r="A1809" s="1">
        <v>43541.291666666664</v>
      </c>
      <c r="B1809">
        <v>3</v>
      </c>
      <c r="C1809">
        <v>0</v>
      </c>
      <c r="D1809">
        <f>(IF(brenna7[[#This Row],[temperatura]]&lt;0,1,0)*IF(brenna7[[#This Row],[opad]]&gt;0,1, 0)*brenna7[[#This Row],[opad]]+D1808)*IF(E1809=1,0,1)*IF(E1808=1,0,1)</f>
        <v>0</v>
      </c>
      <c r="E1809">
        <f t="shared" si="29"/>
        <v>0</v>
      </c>
    </row>
    <row r="1810" spans="1:5" x14ac:dyDescent="0.25">
      <c r="A1810" s="1">
        <v>43541.333333333336</v>
      </c>
      <c r="B1810">
        <v>4.5999999999999996</v>
      </c>
      <c r="C1810">
        <v>0</v>
      </c>
      <c r="D1810">
        <f>(IF(brenna7[[#This Row],[temperatura]]&lt;0,1,0)*IF(brenna7[[#This Row],[opad]]&gt;0,1, 0)*brenna7[[#This Row],[opad]]+D1809)*IF(E1810=1,0,1)*IF(E1809=1,0,1)</f>
        <v>0</v>
      </c>
      <c r="E1810">
        <f t="shared" si="29"/>
        <v>0</v>
      </c>
    </row>
    <row r="1811" spans="1:5" x14ac:dyDescent="0.25">
      <c r="A1811" s="1">
        <v>43541.375</v>
      </c>
      <c r="B1811">
        <v>6.8</v>
      </c>
      <c r="C1811">
        <v>0</v>
      </c>
      <c r="D1811">
        <f>(IF(brenna7[[#This Row],[temperatura]]&lt;0,1,0)*IF(brenna7[[#This Row],[opad]]&gt;0,1, 0)*brenna7[[#This Row],[opad]]+D1810)*IF(E1811=1,0,1)*IF(E1810=1,0,1)</f>
        <v>0</v>
      </c>
      <c r="E1811">
        <f t="shared" si="29"/>
        <v>0</v>
      </c>
    </row>
    <row r="1812" spans="1:5" x14ac:dyDescent="0.25">
      <c r="A1812" s="1">
        <v>43541.416666666664</v>
      </c>
      <c r="B1812">
        <v>8.8000000000000007</v>
      </c>
      <c r="C1812">
        <v>0</v>
      </c>
      <c r="D1812">
        <f>(IF(brenna7[[#This Row],[temperatura]]&lt;0,1,0)*IF(brenna7[[#This Row],[opad]]&gt;0,1, 0)*brenna7[[#This Row],[opad]]+D1811)*IF(E1812=1,0,1)*IF(E1811=1,0,1)</f>
        <v>0</v>
      </c>
      <c r="E1812">
        <f t="shared" si="29"/>
        <v>0</v>
      </c>
    </row>
    <row r="1813" spans="1:5" x14ac:dyDescent="0.25">
      <c r="A1813" s="1">
        <v>43541.458333333336</v>
      </c>
      <c r="B1813">
        <v>10.3</v>
      </c>
      <c r="C1813">
        <v>0</v>
      </c>
      <c r="D1813">
        <f>(IF(brenna7[[#This Row],[temperatura]]&lt;0,1,0)*IF(brenna7[[#This Row],[opad]]&gt;0,1, 0)*brenna7[[#This Row],[opad]]+D1812)*IF(E1813=1,0,1)*IF(E1812=1,0,1)</f>
        <v>0</v>
      </c>
      <c r="E1813">
        <f t="shared" si="29"/>
        <v>0</v>
      </c>
    </row>
    <row r="1814" spans="1:5" x14ac:dyDescent="0.25">
      <c r="A1814" s="1">
        <v>43541.5</v>
      </c>
      <c r="B1814">
        <v>11.5</v>
      </c>
      <c r="C1814">
        <v>0</v>
      </c>
      <c r="D1814">
        <f>(IF(brenna7[[#This Row],[temperatura]]&lt;0,1,0)*IF(brenna7[[#This Row],[opad]]&gt;0,1, 0)*brenna7[[#This Row],[opad]]+D1813)*IF(E1814=1,0,1)*IF(E1813=1,0,1)</f>
        <v>0</v>
      </c>
      <c r="E1814">
        <f t="shared" si="29"/>
        <v>0</v>
      </c>
    </row>
    <row r="1815" spans="1:5" x14ac:dyDescent="0.25">
      <c r="A1815" s="1">
        <v>43541.541666666664</v>
      </c>
      <c r="B1815">
        <v>12.1</v>
      </c>
      <c r="C1815">
        <v>0</v>
      </c>
      <c r="D1815">
        <f>(IF(brenna7[[#This Row],[temperatura]]&lt;0,1,0)*IF(brenna7[[#This Row],[opad]]&gt;0,1, 0)*brenna7[[#This Row],[opad]]+D1814)*IF(E1815=1,0,1)*IF(E1814=1,0,1)</f>
        <v>0</v>
      </c>
      <c r="E1815">
        <f t="shared" si="29"/>
        <v>0</v>
      </c>
    </row>
    <row r="1816" spans="1:5" x14ac:dyDescent="0.25">
      <c r="A1816" s="1">
        <v>43541.583333333336</v>
      </c>
      <c r="B1816">
        <v>13.6</v>
      </c>
      <c r="C1816">
        <v>0</v>
      </c>
      <c r="D1816">
        <f>(IF(brenna7[[#This Row],[temperatura]]&lt;0,1,0)*IF(brenna7[[#This Row],[opad]]&gt;0,1, 0)*brenna7[[#This Row],[opad]]+D1815)*IF(E1816=1,0,1)*IF(E1815=1,0,1)</f>
        <v>0</v>
      </c>
      <c r="E1816">
        <f t="shared" si="29"/>
        <v>0</v>
      </c>
    </row>
    <row r="1817" spans="1:5" x14ac:dyDescent="0.25">
      <c r="A1817" s="1">
        <v>43541.625</v>
      </c>
      <c r="B1817">
        <v>14.1</v>
      </c>
      <c r="C1817">
        <v>0</v>
      </c>
      <c r="D1817">
        <f>(IF(brenna7[[#This Row],[temperatura]]&lt;0,1,0)*IF(brenna7[[#This Row],[opad]]&gt;0,1, 0)*brenna7[[#This Row],[opad]]+D1816)*IF(E1817=1,0,1)*IF(E1816=1,0,1)</f>
        <v>0</v>
      </c>
      <c r="E1817">
        <f t="shared" ref="E1817:E1880" si="30">IF(D1816&gt;=4,1,0)</f>
        <v>0</v>
      </c>
    </row>
    <row r="1818" spans="1:5" x14ac:dyDescent="0.25">
      <c r="A1818" s="1">
        <v>43541.666666666664</v>
      </c>
      <c r="B1818">
        <v>14.2</v>
      </c>
      <c r="C1818">
        <v>0</v>
      </c>
      <c r="D1818">
        <f>(IF(brenna7[[#This Row],[temperatura]]&lt;0,1,0)*IF(brenna7[[#This Row],[opad]]&gt;0,1, 0)*brenna7[[#This Row],[opad]]+D1817)*IF(E1818=1,0,1)*IF(E1817=1,0,1)</f>
        <v>0</v>
      </c>
      <c r="E1818">
        <f t="shared" si="30"/>
        <v>0</v>
      </c>
    </row>
    <row r="1819" spans="1:5" x14ac:dyDescent="0.25">
      <c r="A1819" s="1">
        <v>43541.708333333336</v>
      </c>
      <c r="B1819">
        <v>12.9</v>
      </c>
      <c r="C1819">
        <v>0</v>
      </c>
      <c r="D1819">
        <f>(IF(brenna7[[#This Row],[temperatura]]&lt;0,1,0)*IF(brenna7[[#This Row],[opad]]&gt;0,1, 0)*brenna7[[#This Row],[opad]]+D1818)*IF(E1819=1,0,1)*IF(E1818=1,0,1)</f>
        <v>0</v>
      </c>
      <c r="E1819">
        <f t="shared" si="30"/>
        <v>0</v>
      </c>
    </row>
    <row r="1820" spans="1:5" x14ac:dyDescent="0.25">
      <c r="A1820" s="1">
        <v>43541.75</v>
      </c>
      <c r="B1820">
        <v>11.8</v>
      </c>
      <c r="C1820">
        <v>0</v>
      </c>
      <c r="D1820">
        <f>(IF(brenna7[[#This Row],[temperatura]]&lt;0,1,0)*IF(brenna7[[#This Row],[opad]]&gt;0,1, 0)*brenna7[[#This Row],[opad]]+D1819)*IF(E1820=1,0,1)*IF(E1819=1,0,1)</f>
        <v>0</v>
      </c>
      <c r="E1820">
        <f t="shared" si="30"/>
        <v>0</v>
      </c>
    </row>
    <row r="1821" spans="1:5" x14ac:dyDescent="0.25">
      <c r="A1821" s="1">
        <v>43541.791666666664</v>
      </c>
      <c r="B1821">
        <v>10.9</v>
      </c>
      <c r="C1821">
        <v>0</v>
      </c>
      <c r="D1821">
        <f>(IF(brenna7[[#This Row],[temperatura]]&lt;0,1,0)*IF(brenna7[[#This Row],[opad]]&gt;0,1, 0)*brenna7[[#This Row],[opad]]+D1820)*IF(E1821=1,0,1)*IF(E1820=1,0,1)</f>
        <v>0</v>
      </c>
      <c r="E1821">
        <f t="shared" si="30"/>
        <v>0</v>
      </c>
    </row>
    <row r="1822" spans="1:5" x14ac:dyDescent="0.25">
      <c r="A1822" s="1">
        <v>43541.833333333336</v>
      </c>
      <c r="B1822">
        <v>10.9</v>
      </c>
      <c r="C1822">
        <v>0</v>
      </c>
      <c r="D1822">
        <f>(IF(brenna7[[#This Row],[temperatura]]&lt;0,1,0)*IF(brenna7[[#This Row],[opad]]&gt;0,1, 0)*brenna7[[#This Row],[opad]]+D1821)*IF(E1822=1,0,1)*IF(E1821=1,0,1)</f>
        <v>0</v>
      </c>
      <c r="E1822">
        <f t="shared" si="30"/>
        <v>0</v>
      </c>
    </row>
    <row r="1823" spans="1:5" x14ac:dyDescent="0.25">
      <c r="A1823" s="1">
        <v>43541.875</v>
      </c>
      <c r="B1823">
        <v>10.3</v>
      </c>
      <c r="C1823">
        <v>0</v>
      </c>
      <c r="D1823">
        <f>(IF(brenna7[[#This Row],[temperatura]]&lt;0,1,0)*IF(brenna7[[#This Row],[opad]]&gt;0,1, 0)*brenna7[[#This Row],[opad]]+D1822)*IF(E1823=1,0,1)*IF(E1822=1,0,1)</f>
        <v>0</v>
      </c>
      <c r="E1823">
        <f t="shared" si="30"/>
        <v>0</v>
      </c>
    </row>
    <row r="1824" spans="1:5" x14ac:dyDescent="0.25">
      <c r="A1824" s="1">
        <v>43541.916666666664</v>
      </c>
      <c r="B1824">
        <v>10</v>
      </c>
      <c r="C1824">
        <v>0</v>
      </c>
      <c r="D1824">
        <f>(IF(brenna7[[#This Row],[temperatura]]&lt;0,1,0)*IF(brenna7[[#This Row],[opad]]&gt;0,1, 0)*brenna7[[#This Row],[opad]]+D1823)*IF(E1824=1,0,1)*IF(E1823=1,0,1)</f>
        <v>0</v>
      </c>
      <c r="E1824">
        <f t="shared" si="30"/>
        <v>0</v>
      </c>
    </row>
    <row r="1825" spans="1:5" x14ac:dyDescent="0.25">
      <c r="A1825" s="1">
        <v>43541.958333333336</v>
      </c>
      <c r="B1825">
        <v>9</v>
      </c>
      <c r="C1825">
        <v>0</v>
      </c>
      <c r="D1825">
        <f>(IF(brenna7[[#This Row],[temperatura]]&lt;0,1,0)*IF(brenna7[[#This Row],[opad]]&gt;0,1, 0)*brenna7[[#This Row],[opad]]+D1824)*IF(E1825=1,0,1)*IF(E1824=1,0,1)</f>
        <v>0</v>
      </c>
      <c r="E1825">
        <f t="shared" si="30"/>
        <v>0</v>
      </c>
    </row>
    <row r="1826" spans="1:5" x14ac:dyDescent="0.25">
      <c r="A1826" s="1">
        <v>43542</v>
      </c>
      <c r="B1826">
        <v>4.0999999999999996</v>
      </c>
      <c r="C1826">
        <v>0</v>
      </c>
      <c r="D1826">
        <f>(IF(brenna7[[#This Row],[temperatura]]&lt;0,1,0)*IF(brenna7[[#This Row],[opad]]&gt;0,1, 0)*brenna7[[#This Row],[opad]]+D1825)*IF(E1826=1,0,1)*IF(E1825=1,0,1)</f>
        <v>0</v>
      </c>
      <c r="E1826">
        <f t="shared" si="30"/>
        <v>0</v>
      </c>
    </row>
    <row r="1827" spans="1:5" x14ac:dyDescent="0.25">
      <c r="A1827" s="1">
        <v>43542.041666666664</v>
      </c>
      <c r="B1827">
        <v>3</v>
      </c>
      <c r="C1827">
        <v>0</v>
      </c>
      <c r="D1827">
        <f>(IF(brenna7[[#This Row],[temperatura]]&lt;0,1,0)*IF(brenna7[[#This Row],[opad]]&gt;0,1, 0)*brenna7[[#This Row],[opad]]+D1826)*IF(E1827=1,0,1)*IF(E1826=1,0,1)</f>
        <v>0</v>
      </c>
      <c r="E1827">
        <f t="shared" si="30"/>
        <v>0</v>
      </c>
    </row>
    <row r="1828" spans="1:5" x14ac:dyDescent="0.25">
      <c r="A1828" s="1">
        <v>43542.083333333336</v>
      </c>
      <c r="B1828">
        <v>1.4</v>
      </c>
      <c r="C1828">
        <v>0.6</v>
      </c>
      <c r="D1828">
        <f>(IF(brenna7[[#This Row],[temperatura]]&lt;0,1,0)*IF(brenna7[[#This Row],[opad]]&gt;0,1, 0)*brenna7[[#This Row],[opad]]+D1827)*IF(E1828=1,0,1)*IF(E1827=1,0,1)</f>
        <v>0</v>
      </c>
      <c r="E1828">
        <f t="shared" si="30"/>
        <v>0</v>
      </c>
    </row>
    <row r="1829" spans="1:5" x14ac:dyDescent="0.25">
      <c r="A1829" s="1">
        <v>43542.125</v>
      </c>
      <c r="B1829">
        <v>0.8</v>
      </c>
      <c r="C1829">
        <v>0.6</v>
      </c>
      <c r="D1829">
        <f>(IF(brenna7[[#This Row],[temperatura]]&lt;0,1,0)*IF(brenna7[[#This Row],[opad]]&gt;0,1, 0)*brenna7[[#This Row],[opad]]+D1828)*IF(E1829=1,0,1)*IF(E1828=1,0,1)</f>
        <v>0</v>
      </c>
      <c r="E1829">
        <f t="shared" si="30"/>
        <v>0</v>
      </c>
    </row>
    <row r="1830" spans="1:5" x14ac:dyDescent="0.25">
      <c r="A1830" s="1">
        <v>43542.166666666664</v>
      </c>
      <c r="B1830">
        <v>0.2</v>
      </c>
      <c r="C1830">
        <v>0.3</v>
      </c>
      <c r="D1830">
        <f>(IF(brenna7[[#This Row],[temperatura]]&lt;0,1,0)*IF(brenna7[[#This Row],[opad]]&gt;0,1, 0)*brenna7[[#This Row],[opad]]+D1829)*IF(E1830=1,0,1)*IF(E1829=1,0,1)</f>
        <v>0</v>
      </c>
      <c r="E1830">
        <f t="shared" si="30"/>
        <v>0</v>
      </c>
    </row>
    <row r="1831" spans="1:5" x14ac:dyDescent="0.25">
      <c r="A1831" s="1">
        <v>43542.208333333336</v>
      </c>
      <c r="B1831">
        <v>0.1</v>
      </c>
      <c r="C1831">
        <v>0</v>
      </c>
      <c r="D1831">
        <f>(IF(brenna7[[#This Row],[temperatura]]&lt;0,1,0)*IF(brenna7[[#This Row],[opad]]&gt;0,1, 0)*brenna7[[#This Row],[opad]]+D1830)*IF(E1831=1,0,1)*IF(E1830=1,0,1)</f>
        <v>0</v>
      </c>
      <c r="E1831">
        <f t="shared" si="30"/>
        <v>0</v>
      </c>
    </row>
    <row r="1832" spans="1:5" x14ac:dyDescent="0.25">
      <c r="A1832" s="1">
        <v>43542.25</v>
      </c>
      <c r="B1832">
        <v>0.1</v>
      </c>
      <c r="C1832">
        <v>0.1</v>
      </c>
      <c r="D1832">
        <f>(IF(brenna7[[#This Row],[temperatura]]&lt;0,1,0)*IF(brenna7[[#This Row],[opad]]&gt;0,1, 0)*brenna7[[#This Row],[opad]]+D1831)*IF(E1832=1,0,1)*IF(E1831=1,0,1)</f>
        <v>0</v>
      </c>
      <c r="E1832">
        <f t="shared" si="30"/>
        <v>0</v>
      </c>
    </row>
    <row r="1833" spans="1:5" x14ac:dyDescent="0.25">
      <c r="A1833" s="1">
        <v>43542.291666666664</v>
      </c>
      <c r="B1833">
        <v>0.4</v>
      </c>
      <c r="C1833">
        <v>0</v>
      </c>
      <c r="D1833">
        <f>(IF(brenna7[[#This Row],[temperatura]]&lt;0,1,0)*IF(brenna7[[#This Row],[opad]]&gt;0,1, 0)*brenna7[[#This Row],[opad]]+D1832)*IF(E1833=1,0,1)*IF(E1832=1,0,1)</f>
        <v>0</v>
      </c>
      <c r="E1833">
        <f t="shared" si="30"/>
        <v>0</v>
      </c>
    </row>
    <row r="1834" spans="1:5" x14ac:dyDescent="0.25">
      <c r="A1834" s="1">
        <v>43542.333333333336</v>
      </c>
      <c r="B1834">
        <v>0.6</v>
      </c>
      <c r="C1834">
        <v>0</v>
      </c>
      <c r="D1834">
        <f>(IF(brenna7[[#This Row],[temperatura]]&lt;0,1,0)*IF(brenna7[[#This Row],[opad]]&gt;0,1, 0)*brenna7[[#This Row],[opad]]+D1833)*IF(E1834=1,0,1)*IF(E1833=1,0,1)</f>
        <v>0</v>
      </c>
      <c r="E1834">
        <f t="shared" si="30"/>
        <v>0</v>
      </c>
    </row>
    <row r="1835" spans="1:5" x14ac:dyDescent="0.25">
      <c r="A1835" s="1">
        <v>43542.375</v>
      </c>
      <c r="B1835">
        <v>0.8</v>
      </c>
      <c r="C1835">
        <v>0</v>
      </c>
      <c r="D1835">
        <f>(IF(brenna7[[#This Row],[temperatura]]&lt;0,1,0)*IF(brenna7[[#This Row],[opad]]&gt;0,1, 0)*brenna7[[#This Row],[opad]]+D1834)*IF(E1835=1,0,1)*IF(E1834=1,0,1)</f>
        <v>0</v>
      </c>
      <c r="E1835">
        <f t="shared" si="30"/>
        <v>0</v>
      </c>
    </row>
    <row r="1836" spans="1:5" x14ac:dyDescent="0.25">
      <c r="A1836" s="1">
        <v>43542.416666666664</v>
      </c>
      <c r="B1836">
        <v>1.6</v>
      </c>
      <c r="C1836">
        <v>0</v>
      </c>
      <c r="D1836">
        <f>(IF(brenna7[[#This Row],[temperatura]]&lt;0,1,0)*IF(brenna7[[#This Row],[opad]]&gt;0,1, 0)*brenna7[[#This Row],[opad]]+D1835)*IF(E1836=1,0,1)*IF(E1835=1,0,1)</f>
        <v>0</v>
      </c>
      <c r="E1836">
        <f t="shared" si="30"/>
        <v>0</v>
      </c>
    </row>
    <row r="1837" spans="1:5" x14ac:dyDescent="0.25">
      <c r="A1837" s="1">
        <v>43542.458333333336</v>
      </c>
      <c r="B1837">
        <v>2.7</v>
      </c>
      <c r="C1837">
        <v>0</v>
      </c>
      <c r="D1837">
        <f>(IF(brenna7[[#This Row],[temperatura]]&lt;0,1,0)*IF(brenna7[[#This Row],[opad]]&gt;0,1, 0)*brenna7[[#This Row],[opad]]+D1836)*IF(E1837=1,0,1)*IF(E1836=1,0,1)</f>
        <v>0</v>
      </c>
      <c r="E1837">
        <f t="shared" si="30"/>
        <v>0</v>
      </c>
    </row>
    <row r="1838" spans="1:5" x14ac:dyDescent="0.25">
      <c r="A1838" s="1">
        <v>43542.5</v>
      </c>
      <c r="B1838">
        <v>2.7</v>
      </c>
      <c r="C1838">
        <v>0</v>
      </c>
      <c r="D1838">
        <f>(IF(brenna7[[#This Row],[temperatura]]&lt;0,1,0)*IF(brenna7[[#This Row],[opad]]&gt;0,1, 0)*brenna7[[#This Row],[opad]]+D1837)*IF(E1838=1,0,1)*IF(E1837=1,0,1)</f>
        <v>0</v>
      </c>
      <c r="E1838">
        <f t="shared" si="30"/>
        <v>0</v>
      </c>
    </row>
    <row r="1839" spans="1:5" x14ac:dyDescent="0.25">
      <c r="A1839" s="1">
        <v>43542.541666666664</v>
      </c>
      <c r="B1839">
        <v>3.3</v>
      </c>
      <c r="C1839">
        <v>0</v>
      </c>
      <c r="D1839">
        <f>(IF(brenna7[[#This Row],[temperatura]]&lt;0,1,0)*IF(brenna7[[#This Row],[opad]]&gt;0,1, 0)*brenna7[[#This Row],[opad]]+D1838)*IF(E1839=1,0,1)*IF(E1838=1,0,1)</f>
        <v>0</v>
      </c>
      <c r="E1839">
        <f t="shared" si="30"/>
        <v>0</v>
      </c>
    </row>
    <row r="1840" spans="1:5" x14ac:dyDescent="0.25">
      <c r="A1840" s="1">
        <v>43542.583333333336</v>
      </c>
      <c r="B1840">
        <v>3.5</v>
      </c>
      <c r="C1840">
        <v>0</v>
      </c>
      <c r="D1840">
        <f>(IF(brenna7[[#This Row],[temperatura]]&lt;0,1,0)*IF(brenna7[[#This Row],[opad]]&gt;0,1, 0)*brenna7[[#This Row],[opad]]+D1839)*IF(E1840=1,0,1)*IF(E1839=1,0,1)</f>
        <v>0</v>
      </c>
      <c r="E1840">
        <f t="shared" si="30"/>
        <v>0</v>
      </c>
    </row>
    <row r="1841" spans="1:5" x14ac:dyDescent="0.25">
      <c r="A1841" s="1">
        <v>43542.625</v>
      </c>
      <c r="B1841">
        <v>3.1</v>
      </c>
      <c r="C1841">
        <v>0</v>
      </c>
      <c r="D1841">
        <f>(IF(brenna7[[#This Row],[temperatura]]&lt;0,1,0)*IF(brenna7[[#This Row],[opad]]&gt;0,1, 0)*brenna7[[#This Row],[opad]]+D1840)*IF(E1841=1,0,1)*IF(E1840=1,0,1)</f>
        <v>0</v>
      </c>
      <c r="E1841">
        <f t="shared" si="30"/>
        <v>0</v>
      </c>
    </row>
    <row r="1842" spans="1:5" x14ac:dyDescent="0.25">
      <c r="A1842" s="1">
        <v>43542.666666666664</v>
      </c>
      <c r="B1842">
        <v>2.6</v>
      </c>
      <c r="C1842">
        <v>0</v>
      </c>
      <c r="D1842">
        <f>(IF(brenna7[[#This Row],[temperatura]]&lt;0,1,0)*IF(brenna7[[#This Row],[opad]]&gt;0,1, 0)*brenna7[[#This Row],[opad]]+D1841)*IF(E1842=1,0,1)*IF(E1841=1,0,1)</f>
        <v>0</v>
      </c>
      <c r="E1842">
        <f t="shared" si="30"/>
        <v>0</v>
      </c>
    </row>
    <row r="1843" spans="1:5" x14ac:dyDescent="0.25">
      <c r="A1843" s="1">
        <v>43542.708333333336</v>
      </c>
      <c r="B1843">
        <v>2.2000000000000002</v>
      </c>
      <c r="C1843">
        <v>0</v>
      </c>
      <c r="D1843">
        <f>(IF(brenna7[[#This Row],[temperatura]]&lt;0,1,0)*IF(brenna7[[#This Row],[opad]]&gt;0,1, 0)*brenna7[[#This Row],[opad]]+D1842)*IF(E1843=1,0,1)*IF(E1842=1,0,1)</f>
        <v>0</v>
      </c>
      <c r="E1843">
        <f t="shared" si="30"/>
        <v>0</v>
      </c>
    </row>
    <row r="1844" spans="1:5" x14ac:dyDescent="0.25">
      <c r="A1844" s="1">
        <v>43542.75</v>
      </c>
      <c r="B1844">
        <v>1.6</v>
      </c>
      <c r="C1844">
        <v>0</v>
      </c>
      <c r="D1844">
        <f>(IF(brenna7[[#This Row],[temperatura]]&lt;0,1,0)*IF(brenna7[[#This Row],[opad]]&gt;0,1, 0)*brenna7[[#This Row],[opad]]+D1843)*IF(E1844=1,0,1)*IF(E1843=1,0,1)</f>
        <v>0</v>
      </c>
      <c r="E1844">
        <f t="shared" si="30"/>
        <v>0</v>
      </c>
    </row>
    <row r="1845" spans="1:5" x14ac:dyDescent="0.25">
      <c r="A1845" s="1">
        <v>43542.791666666664</v>
      </c>
      <c r="B1845">
        <v>1.4</v>
      </c>
      <c r="C1845">
        <v>0</v>
      </c>
      <c r="D1845">
        <f>(IF(brenna7[[#This Row],[temperatura]]&lt;0,1,0)*IF(brenna7[[#This Row],[opad]]&gt;0,1, 0)*brenna7[[#This Row],[opad]]+D1844)*IF(E1845=1,0,1)*IF(E1844=1,0,1)</f>
        <v>0</v>
      </c>
      <c r="E1845">
        <f t="shared" si="30"/>
        <v>0</v>
      </c>
    </row>
    <row r="1846" spans="1:5" x14ac:dyDescent="0.25">
      <c r="A1846" s="1">
        <v>43542.833333333336</v>
      </c>
      <c r="B1846">
        <v>1.2</v>
      </c>
      <c r="C1846">
        <v>0</v>
      </c>
      <c r="D1846">
        <f>(IF(brenna7[[#This Row],[temperatura]]&lt;0,1,0)*IF(brenna7[[#This Row],[opad]]&gt;0,1, 0)*brenna7[[#This Row],[opad]]+D1845)*IF(E1846=1,0,1)*IF(E1845=1,0,1)</f>
        <v>0</v>
      </c>
      <c r="E1846">
        <f t="shared" si="30"/>
        <v>0</v>
      </c>
    </row>
    <row r="1847" spans="1:5" x14ac:dyDescent="0.25">
      <c r="A1847" s="1">
        <v>43542.875</v>
      </c>
      <c r="B1847">
        <v>0.5</v>
      </c>
      <c r="C1847">
        <v>0</v>
      </c>
      <c r="D1847">
        <f>(IF(brenna7[[#This Row],[temperatura]]&lt;0,1,0)*IF(brenna7[[#This Row],[opad]]&gt;0,1, 0)*brenna7[[#This Row],[opad]]+D1846)*IF(E1847=1,0,1)*IF(E1846=1,0,1)</f>
        <v>0</v>
      </c>
      <c r="E1847">
        <f t="shared" si="30"/>
        <v>0</v>
      </c>
    </row>
    <row r="1848" spans="1:5" x14ac:dyDescent="0.25">
      <c r="A1848" s="1">
        <v>43542.916666666664</v>
      </c>
      <c r="B1848">
        <v>0.5</v>
      </c>
      <c r="C1848">
        <v>0</v>
      </c>
      <c r="D1848">
        <f>(IF(brenna7[[#This Row],[temperatura]]&lt;0,1,0)*IF(brenna7[[#This Row],[opad]]&gt;0,1, 0)*brenna7[[#This Row],[opad]]+D1847)*IF(E1848=1,0,1)*IF(E1847=1,0,1)</f>
        <v>0</v>
      </c>
      <c r="E1848">
        <f t="shared" si="30"/>
        <v>0</v>
      </c>
    </row>
    <row r="1849" spans="1:5" x14ac:dyDescent="0.25">
      <c r="A1849" s="1">
        <v>43542.958333333336</v>
      </c>
      <c r="B1849">
        <v>0.4</v>
      </c>
      <c r="C1849">
        <v>0</v>
      </c>
      <c r="D1849">
        <f>(IF(brenna7[[#This Row],[temperatura]]&lt;0,1,0)*IF(brenna7[[#This Row],[opad]]&gt;0,1, 0)*brenna7[[#This Row],[opad]]+D1848)*IF(E1849=1,0,1)*IF(E1848=1,0,1)</f>
        <v>0</v>
      </c>
      <c r="E1849">
        <f t="shared" si="30"/>
        <v>0</v>
      </c>
    </row>
    <row r="1850" spans="1:5" x14ac:dyDescent="0.25">
      <c r="A1850" s="1">
        <v>43543</v>
      </c>
      <c r="B1850">
        <v>0.1</v>
      </c>
      <c r="C1850">
        <v>0</v>
      </c>
      <c r="D1850">
        <f>(IF(brenna7[[#This Row],[temperatura]]&lt;0,1,0)*IF(brenna7[[#This Row],[opad]]&gt;0,1, 0)*brenna7[[#This Row],[opad]]+D1849)*IF(E1850=1,0,1)*IF(E1849=1,0,1)</f>
        <v>0</v>
      </c>
      <c r="E1850">
        <f t="shared" si="30"/>
        <v>0</v>
      </c>
    </row>
    <row r="1851" spans="1:5" x14ac:dyDescent="0.25">
      <c r="A1851" s="1">
        <v>43543.041666666664</v>
      </c>
      <c r="B1851">
        <v>-0.1</v>
      </c>
      <c r="C1851">
        <v>0</v>
      </c>
      <c r="D1851">
        <f>(IF(brenna7[[#This Row],[temperatura]]&lt;0,1,0)*IF(brenna7[[#This Row],[opad]]&gt;0,1, 0)*brenna7[[#This Row],[opad]]+D1850)*IF(E1851=1,0,1)*IF(E1850=1,0,1)</f>
        <v>0</v>
      </c>
      <c r="E1851">
        <f t="shared" si="30"/>
        <v>0</v>
      </c>
    </row>
    <row r="1852" spans="1:5" x14ac:dyDescent="0.25">
      <c r="A1852" s="1">
        <v>43543.083333333336</v>
      </c>
      <c r="B1852">
        <v>-0.7</v>
      </c>
      <c r="C1852">
        <v>0</v>
      </c>
      <c r="D1852">
        <f>(IF(brenna7[[#This Row],[temperatura]]&lt;0,1,0)*IF(brenna7[[#This Row],[opad]]&gt;0,1, 0)*brenna7[[#This Row],[opad]]+D1851)*IF(E1852=1,0,1)*IF(E1851=1,0,1)</f>
        <v>0</v>
      </c>
      <c r="E1852">
        <f t="shared" si="30"/>
        <v>0</v>
      </c>
    </row>
    <row r="1853" spans="1:5" x14ac:dyDescent="0.25">
      <c r="A1853" s="1">
        <v>43543.125</v>
      </c>
      <c r="B1853">
        <v>-1</v>
      </c>
      <c r="C1853">
        <v>0</v>
      </c>
      <c r="D1853">
        <f>(IF(brenna7[[#This Row],[temperatura]]&lt;0,1,0)*IF(brenna7[[#This Row],[opad]]&gt;0,1, 0)*brenna7[[#This Row],[opad]]+D1852)*IF(E1853=1,0,1)*IF(E1852=1,0,1)</f>
        <v>0</v>
      </c>
      <c r="E1853">
        <f t="shared" si="30"/>
        <v>0</v>
      </c>
    </row>
    <row r="1854" spans="1:5" x14ac:dyDescent="0.25">
      <c r="A1854" s="1">
        <v>43543.166666666664</v>
      </c>
      <c r="B1854">
        <v>-1.3</v>
      </c>
      <c r="C1854">
        <v>0</v>
      </c>
      <c r="D1854">
        <f>(IF(brenna7[[#This Row],[temperatura]]&lt;0,1,0)*IF(brenna7[[#This Row],[opad]]&gt;0,1, 0)*brenna7[[#This Row],[opad]]+D1853)*IF(E1854=1,0,1)*IF(E1853=1,0,1)</f>
        <v>0</v>
      </c>
      <c r="E1854">
        <f t="shared" si="30"/>
        <v>0</v>
      </c>
    </row>
    <row r="1855" spans="1:5" x14ac:dyDescent="0.25">
      <c r="A1855" s="1">
        <v>43543.208333333336</v>
      </c>
      <c r="B1855">
        <v>-1</v>
      </c>
      <c r="C1855">
        <v>0</v>
      </c>
      <c r="D1855">
        <f>(IF(brenna7[[#This Row],[temperatura]]&lt;0,1,0)*IF(brenna7[[#This Row],[opad]]&gt;0,1, 0)*brenna7[[#This Row],[opad]]+D1854)*IF(E1855=1,0,1)*IF(E1854=1,0,1)</f>
        <v>0</v>
      </c>
      <c r="E1855">
        <f t="shared" si="30"/>
        <v>0</v>
      </c>
    </row>
    <row r="1856" spans="1:5" x14ac:dyDescent="0.25">
      <c r="A1856" s="1">
        <v>43543.25</v>
      </c>
      <c r="B1856">
        <v>-0.9</v>
      </c>
      <c r="C1856">
        <v>0</v>
      </c>
      <c r="D1856">
        <f>(IF(brenna7[[#This Row],[temperatura]]&lt;0,1,0)*IF(brenna7[[#This Row],[opad]]&gt;0,1, 0)*brenna7[[#This Row],[opad]]+D1855)*IF(E1856=1,0,1)*IF(E1855=1,0,1)</f>
        <v>0</v>
      </c>
      <c r="E1856">
        <f t="shared" si="30"/>
        <v>0</v>
      </c>
    </row>
    <row r="1857" spans="1:5" x14ac:dyDescent="0.25">
      <c r="A1857" s="1">
        <v>43543.291666666664</v>
      </c>
      <c r="B1857">
        <v>-0.6</v>
      </c>
      <c r="C1857">
        <v>0</v>
      </c>
      <c r="D1857">
        <f>(IF(brenna7[[#This Row],[temperatura]]&lt;0,1,0)*IF(brenna7[[#This Row],[opad]]&gt;0,1, 0)*brenna7[[#This Row],[opad]]+D1856)*IF(E1857=1,0,1)*IF(E1856=1,0,1)</f>
        <v>0</v>
      </c>
      <c r="E1857">
        <f t="shared" si="30"/>
        <v>0</v>
      </c>
    </row>
    <row r="1858" spans="1:5" x14ac:dyDescent="0.25">
      <c r="A1858" s="1">
        <v>43543.333333333336</v>
      </c>
      <c r="B1858">
        <v>0.8</v>
      </c>
      <c r="C1858">
        <v>0</v>
      </c>
      <c r="D1858">
        <f>(IF(brenna7[[#This Row],[temperatura]]&lt;0,1,0)*IF(brenna7[[#This Row],[opad]]&gt;0,1, 0)*brenna7[[#This Row],[opad]]+D1857)*IF(E1858=1,0,1)*IF(E1857=1,0,1)</f>
        <v>0</v>
      </c>
      <c r="E1858">
        <f t="shared" si="30"/>
        <v>0</v>
      </c>
    </row>
    <row r="1859" spans="1:5" x14ac:dyDescent="0.25">
      <c r="A1859" s="1">
        <v>43543.375</v>
      </c>
      <c r="B1859">
        <v>0.9</v>
      </c>
      <c r="C1859">
        <v>0</v>
      </c>
      <c r="D1859">
        <f>(IF(brenna7[[#This Row],[temperatura]]&lt;0,1,0)*IF(brenna7[[#This Row],[opad]]&gt;0,1, 0)*brenna7[[#This Row],[opad]]+D1858)*IF(E1859=1,0,1)*IF(E1858=1,0,1)</f>
        <v>0</v>
      </c>
      <c r="E1859">
        <f t="shared" si="30"/>
        <v>0</v>
      </c>
    </row>
    <row r="1860" spans="1:5" x14ac:dyDescent="0.25">
      <c r="A1860" s="1">
        <v>43543.416666666664</v>
      </c>
      <c r="B1860">
        <v>0.9</v>
      </c>
      <c r="C1860">
        <v>0</v>
      </c>
      <c r="D1860">
        <f>(IF(brenna7[[#This Row],[temperatura]]&lt;0,1,0)*IF(brenna7[[#This Row],[opad]]&gt;0,1, 0)*brenna7[[#This Row],[opad]]+D1859)*IF(E1860=1,0,1)*IF(E1859=1,0,1)</f>
        <v>0</v>
      </c>
      <c r="E1860">
        <f t="shared" si="30"/>
        <v>0</v>
      </c>
    </row>
    <row r="1861" spans="1:5" x14ac:dyDescent="0.25">
      <c r="A1861" s="1">
        <v>43543.458333333336</v>
      </c>
      <c r="B1861">
        <v>1.5</v>
      </c>
      <c r="C1861">
        <v>0</v>
      </c>
      <c r="D1861">
        <f>(IF(brenna7[[#This Row],[temperatura]]&lt;0,1,0)*IF(brenna7[[#This Row],[opad]]&gt;0,1, 0)*brenna7[[#This Row],[opad]]+D1860)*IF(E1861=1,0,1)*IF(E1860=1,0,1)</f>
        <v>0</v>
      </c>
      <c r="E1861">
        <f t="shared" si="30"/>
        <v>0</v>
      </c>
    </row>
    <row r="1862" spans="1:5" x14ac:dyDescent="0.25">
      <c r="A1862" s="1">
        <v>43543.5</v>
      </c>
      <c r="B1862">
        <v>2.1</v>
      </c>
      <c r="C1862">
        <v>0</v>
      </c>
      <c r="D1862">
        <f>(IF(brenna7[[#This Row],[temperatura]]&lt;0,1,0)*IF(brenna7[[#This Row],[opad]]&gt;0,1, 0)*brenna7[[#This Row],[opad]]+D1861)*IF(E1862=1,0,1)*IF(E1861=1,0,1)</f>
        <v>0</v>
      </c>
      <c r="E1862">
        <f t="shared" si="30"/>
        <v>0</v>
      </c>
    </row>
    <row r="1863" spans="1:5" x14ac:dyDescent="0.25">
      <c r="A1863" s="1">
        <v>43543.541666666664</v>
      </c>
      <c r="B1863">
        <v>2</v>
      </c>
      <c r="C1863">
        <v>0</v>
      </c>
      <c r="D1863">
        <f>(IF(brenna7[[#This Row],[temperatura]]&lt;0,1,0)*IF(brenna7[[#This Row],[opad]]&gt;0,1, 0)*brenna7[[#This Row],[opad]]+D1862)*IF(E1863=1,0,1)*IF(E1862=1,0,1)</f>
        <v>0</v>
      </c>
      <c r="E1863">
        <f t="shared" si="30"/>
        <v>0</v>
      </c>
    </row>
    <row r="1864" spans="1:5" x14ac:dyDescent="0.25">
      <c r="A1864" s="1">
        <v>43543.583333333336</v>
      </c>
      <c r="B1864">
        <v>2.1</v>
      </c>
      <c r="C1864">
        <v>0</v>
      </c>
      <c r="D1864">
        <f>(IF(brenna7[[#This Row],[temperatura]]&lt;0,1,0)*IF(brenna7[[#This Row],[opad]]&gt;0,1, 0)*brenna7[[#This Row],[opad]]+D1863)*IF(E1864=1,0,1)*IF(E1863=1,0,1)</f>
        <v>0</v>
      </c>
      <c r="E1864">
        <f t="shared" si="30"/>
        <v>0</v>
      </c>
    </row>
    <row r="1865" spans="1:5" x14ac:dyDescent="0.25">
      <c r="A1865" s="1">
        <v>43543.625</v>
      </c>
      <c r="B1865">
        <v>2.2999999999999998</v>
      </c>
      <c r="C1865">
        <v>0</v>
      </c>
      <c r="D1865">
        <f>(IF(brenna7[[#This Row],[temperatura]]&lt;0,1,0)*IF(brenna7[[#This Row],[opad]]&gt;0,1, 0)*brenna7[[#This Row],[opad]]+D1864)*IF(E1865=1,0,1)*IF(E1864=1,0,1)</f>
        <v>0</v>
      </c>
      <c r="E1865">
        <f t="shared" si="30"/>
        <v>0</v>
      </c>
    </row>
    <row r="1866" spans="1:5" x14ac:dyDescent="0.25">
      <c r="A1866" s="1">
        <v>43543.666666666664</v>
      </c>
      <c r="B1866">
        <v>1.9</v>
      </c>
      <c r="C1866">
        <v>0</v>
      </c>
      <c r="D1866">
        <f>(IF(brenna7[[#This Row],[temperatura]]&lt;0,1,0)*IF(brenna7[[#This Row],[opad]]&gt;0,1, 0)*brenna7[[#This Row],[opad]]+D1865)*IF(E1866=1,0,1)*IF(E1865=1,0,1)</f>
        <v>0</v>
      </c>
      <c r="E1866">
        <f t="shared" si="30"/>
        <v>0</v>
      </c>
    </row>
    <row r="1867" spans="1:5" x14ac:dyDescent="0.25">
      <c r="A1867" s="1">
        <v>43543.708333333336</v>
      </c>
      <c r="B1867">
        <v>1.3</v>
      </c>
      <c r="C1867">
        <v>0</v>
      </c>
      <c r="D1867">
        <f>(IF(brenna7[[#This Row],[temperatura]]&lt;0,1,0)*IF(brenna7[[#This Row],[opad]]&gt;0,1, 0)*brenna7[[#This Row],[opad]]+D1866)*IF(E1867=1,0,1)*IF(E1866=1,0,1)</f>
        <v>0</v>
      </c>
      <c r="E1867">
        <f t="shared" si="30"/>
        <v>0</v>
      </c>
    </row>
    <row r="1868" spans="1:5" x14ac:dyDescent="0.25">
      <c r="A1868" s="1">
        <v>43543.75</v>
      </c>
      <c r="B1868">
        <v>0.8</v>
      </c>
      <c r="C1868">
        <v>0</v>
      </c>
      <c r="D1868">
        <f>(IF(brenna7[[#This Row],[temperatura]]&lt;0,1,0)*IF(brenna7[[#This Row],[opad]]&gt;0,1, 0)*brenna7[[#This Row],[opad]]+D1867)*IF(E1868=1,0,1)*IF(E1867=1,0,1)</f>
        <v>0</v>
      </c>
      <c r="E1868">
        <f t="shared" si="30"/>
        <v>0</v>
      </c>
    </row>
    <row r="1869" spans="1:5" x14ac:dyDescent="0.25">
      <c r="A1869" s="1">
        <v>43543.791666666664</v>
      </c>
      <c r="B1869">
        <v>0.5</v>
      </c>
      <c r="C1869">
        <v>0</v>
      </c>
      <c r="D1869">
        <f>(IF(brenna7[[#This Row],[temperatura]]&lt;0,1,0)*IF(brenna7[[#This Row],[opad]]&gt;0,1, 0)*brenna7[[#This Row],[opad]]+D1868)*IF(E1869=1,0,1)*IF(E1868=1,0,1)</f>
        <v>0</v>
      </c>
      <c r="E1869">
        <f t="shared" si="30"/>
        <v>0</v>
      </c>
    </row>
    <row r="1870" spans="1:5" x14ac:dyDescent="0.25">
      <c r="A1870" s="1">
        <v>43543.833333333336</v>
      </c>
      <c r="B1870">
        <v>0.1</v>
      </c>
      <c r="C1870">
        <v>0</v>
      </c>
      <c r="D1870">
        <f>(IF(brenna7[[#This Row],[temperatura]]&lt;0,1,0)*IF(brenna7[[#This Row],[opad]]&gt;0,1, 0)*brenna7[[#This Row],[opad]]+D1869)*IF(E1870=1,0,1)*IF(E1869=1,0,1)</f>
        <v>0</v>
      </c>
      <c r="E1870">
        <f t="shared" si="30"/>
        <v>0</v>
      </c>
    </row>
    <row r="1871" spans="1:5" x14ac:dyDescent="0.25">
      <c r="A1871" s="1">
        <v>43543.875</v>
      </c>
      <c r="B1871">
        <v>-0.7</v>
      </c>
      <c r="C1871">
        <v>0</v>
      </c>
      <c r="D1871">
        <f>(IF(brenna7[[#This Row],[temperatura]]&lt;0,1,0)*IF(brenna7[[#This Row],[opad]]&gt;0,1, 0)*brenna7[[#This Row],[opad]]+D1870)*IF(E1871=1,0,1)*IF(E1870=1,0,1)</f>
        <v>0</v>
      </c>
      <c r="E1871">
        <f t="shared" si="30"/>
        <v>0</v>
      </c>
    </row>
    <row r="1872" spans="1:5" x14ac:dyDescent="0.25">
      <c r="A1872" s="1">
        <v>43543.916666666664</v>
      </c>
      <c r="B1872">
        <v>-0.7</v>
      </c>
      <c r="C1872">
        <v>0</v>
      </c>
      <c r="D1872">
        <f>(IF(brenna7[[#This Row],[temperatura]]&lt;0,1,0)*IF(brenna7[[#This Row],[opad]]&gt;0,1, 0)*brenna7[[#This Row],[opad]]+D1871)*IF(E1872=1,0,1)*IF(E1871=1,0,1)</f>
        <v>0</v>
      </c>
      <c r="E1872">
        <f t="shared" si="30"/>
        <v>0</v>
      </c>
    </row>
    <row r="1873" spans="1:5" x14ac:dyDescent="0.25">
      <c r="A1873" s="1">
        <v>43543.958333333336</v>
      </c>
      <c r="B1873">
        <v>-0.6</v>
      </c>
      <c r="C1873">
        <v>0</v>
      </c>
      <c r="D1873">
        <f>(IF(brenna7[[#This Row],[temperatura]]&lt;0,1,0)*IF(brenna7[[#This Row],[opad]]&gt;0,1, 0)*brenna7[[#This Row],[opad]]+D1872)*IF(E1873=1,0,1)*IF(E1872=1,0,1)</f>
        <v>0</v>
      </c>
      <c r="E1873">
        <f t="shared" si="30"/>
        <v>0</v>
      </c>
    </row>
    <row r="1874" spans="1:5" x14ac:dyDescent="0.25">
      <c r="A1874" s="1">
        <v>43544</v>
      </c>
      <c r="B1874">
        <v>-0.8</v>
      </c>
      <c r="C1874">
        <v>0</v>
      </c>
      <c r="D1874">
        <f>(IF(brenna7[[#This Row],[temperatura]]&lt;0,1,0)*IF(brenna7[[#This Row],[opad]]&gt;0,1, 0)*brenna7[[#This Row],[opad]]+D1873)*IF(E1874=1,0,1)*IF(E1873=1,0,1)</f>
        <v>0</v>
      </c>
      <c r="E1874">
        <f t="shared" si="30"/>
        <v>0</v>
      </c>
    </row>
    <row r="1875" spans="1:5" x14ac:dyDescent="0.25">
      <c r="A1875" s="1">
        <v>43544.041666666664</v>
      </c>
      <c r="B1875">
        <v>-1.1000000000000001</v>
      </c>
      <c r="C1875">
        <v>0</v>
      </c>
      <c r="D1875">
        <f>(IF(brenna7[[#This Row],[temperatura]]&lt;0,1,0)*IF(brenna7[[#This Row],[opad]]&gt;0,1, 0)*brenna7[[#This Row],[opad]]+D1874)*IF(E1875=1,0,1)*IF(E1874=1,0,1)</f>
        <v>0</v>
      </c>
      <c r="E1875">
        <f t="shared" si="30"/>
        <v>0</v>
      </c>
    </row>
    <row r="1876" spans="1:5" x14ac:dyDescent="0.25">
      <c r="A1876" s="1">
        <v>43544.083333333336</v>
      </c>
      <c r="B1876">
        <v>-1.7</v>
      </c>
      <c r="C1876">
        <v>0</v>
      </c>
      <c r="D1876">
        <f>(IF(brenna7[[#This Row],[temperatura]]&lt;0,1,0)*IF(brenna7[[#This Row],[opad]]&gt;0,1, 0)*brenna7[[#This Row],[opad]]+D1875)*IF(E1876=1,0,1)*IF(E1875=1,0,1)</f>
        <v>0</v>
      </c>
      <c r="E1876">
        <f t="shared" si="30"/>
        <v>0</v>
      </c>
    </row>
    <row r="1877" spans="1:5" x14ac:dyDescent="0.25">
      <c r="A1877" s="1">
        <v>43544.125</v>
      </c>
      <c r="B1877">
        <v>-2.2999999999999998</v>
      </c>
      <c r="C1877">
        <v>0</v>
      </c>
      <c r="D1877">
        <f>(IF(brenna7[[#This Row],[temperatura]]&lt;0,1,0)*IF(brenna7[[#This Row],[opad]]&gt;0,1, 0)*brenna7[[#This Row],[opad]]+D1876)*IF(E1877=1,0,1)*IF(E1876=1,0,1)</f>
        <v>0</v>
      </c>
      <c r="E1877">
        <f t="shared" si="30"/>
        <v>0</v>
      </c>
    </row>
    <row r="1878" spans="1:5" x14ac:dyDescent="0.25">
      <c r="A1878" s="1">
        <v>43544.166666666664</v>
      </c>
      <c r="B1878">
        <v>-2.2000000000000002</v>
      </c>
      <c r="C1878">
        <v>0</v>
      </c>
      <c r="D1878">
        <f>(IF(brenna7[[#This Row],[temperatura]]&lt;0,1,0)*IF(brenna7[[#This Row],[opad]]&gt;0,1, 0)*brenna7[[#This Row],[opad]]+D1877)*IF(E1878=1,0,1)*IF(E1877=1,0,1)</f>
        <v>0</v>
      </c>
      <c r="E1878">
        <f t="shared" si="30"/>
        <v>0</v>
      </c>
    </row>
    <row r="1879" spans="1:5" x14ac:dyDescent="0.25">
      <c r="A1879" s="1">
        <v>43544.208333333336</v>
      </c>
      <c r="B1879">
        <v>-2.2999999999999998</v>
      </c>
      <c r="C1879">
        <v>0</v>
      </c>
      <c r="D1879">
        <f>(IF(brenna7[[#This Row],[temperatura]]&lt;0,1,0)*IF(brenna7[[#This Row],[opad]]&gt;0,1, 0)*brenna7[[#This Row],[opad]]+D1878)*IF(E1879=1,0,1)*IF(E1878=1,0,1)</f>
        <v>0</v>
      </c>
      <c r="E1879">
        <f t="shared" si="30"/>
        <v>0</v>
      </c>
    </row>
    <row r="1880" spans="1:5" x14ac:dyDescent="0.25">
      <c r="A1880" s="1">
        <v>43544.25</v>
      </c>
      <c r="B1880">
        <v>-2.5</v>
      </c>
      <c r="C1880">
        <v>0</v>
      </c>
      <c r="D1880">
        <f>(IF(brenna7[[#This Row],[temperatura]]&lt;0,1,0)*IF(brenna7[[#This Row],[opad]]&gt;0,1, 0)*brenna7[[#This Row],[opad]]+D1879)*IF(E1880=1,0,1)*IF(E1879=1,0,1)</f>
        <v>0</v>
      </c>
      <c r="E1880">
        <f t="shared" si="30"/>
        <v>0</v>
      </c>
    </row>
    <row r="1881" spans="1:5" x14ac:dyDescent="0.25">
      <c r="A1881" s="1">
        <v>43544.291666666664</v>
      </c>
      <c r="B1881">
        <v>-1.7</v>
      </c>
      <c r="C1881">
        <v>0</v>
      </c>
      <c r="D1881">
        <f>(IF(brenna7[[#This Row],[temperatura]]&lt;0,1,0)*IF(brenna7[[#This Row],[opad]]&gt;0,1, 0)*brenna7[[#This Row],[opad]]+D1880)*IF(E1881=1,0,1)*IF(E1880=1,0,1)</f>
        <v>0</v>
      </c>
      <c r="E1881">
        <f t="shared" ref="E1881:E1944" si="31">IF(D1880&gt;=4,1,0)</f>
        <v>0</v>
      </c>
    </row>
    <row r="1882" spans="1:5" x14ac:dyDescent="0.25">
      <c r="A1882" s="1">
        <v>43544.333333333336</v>
      </c>
      <c r="B1882">
        <v>0.4</v>
      </c>
      <c r="C1882">
        <v>0</v>
      </c>
      <c r="D1882">
        <f>(IF(brenna7[[#This Row],[temperatura]]&lt;0,1,0)*IF(brenna7[[#This Row],[opad]]&gt;0,1, 0)*brenna7[[#This Row],[opad]]+D1881)*IF(E1882=1,0,1)*IF(E1881=1,0,1)</f>
        <v>0</v>
      </c>
      <c r="E1882">
        <f t="shared" si="31"/>
        <v>0</v>
      </c>
    </row>
    <row r="1883" spans="1:5" x14ac:dyDescent="0.25">
      <c r="A1883" s="1">
        <v>43544.375</v>
      </c>
      <c r="B1883">
        <v>0.4</v>
      </c>
      <c r="C1883">
        <v>0</v>
      </c>
      <c r="D1883">
        <f>(IF(brenna7[[#This Row],[temperatura]]&lt;0,1,0)*IF(brenna7[[#This Row],[opad]]&gt;0,1, 0)*brenna7[[#This Row],[opad]]+D1882)*IF(E1883=1,0,1)*IF(E1882=1,0,1)</f>
        <v>0</v>
      </c>
      <c r="E1883">
        <f t="shared" si="31"/>
        <v>0</v>
      </c>
    </row>
    <row r="1884" spans="1:5" x14ac:dyDescent="0.25">
      <c r="A1884" s="1">
        <v>43544.416666666664</v>
      </c>
      <c r="B1884">
        <v>1.2</v>
      </c>
      <c r="C1884">
        <v>0</v>
      </c>
      <c r="D1884">
        <f>(IF(brenna7[[#This Row],[temperatura]]&lt;0,1,0)*IF(brenna7[[#This Row],[opad]]&gt;0,1, 0)*brenna7[[#This Row],[opad]]+D1883)*IF(E1884=1,0,1)*IF(E1883=1,0,1)</f>
        <v>0</v>
      </c>
      <c r="E1884">
        <f t="shared" si="31"/>
        <v>0</v>
      </c>
    </row>
    <row r="1885" spans="1:5" x14ac:dyDescent="0.25">
      <c r="A1885" s="1">
        <v>43544.458333333336</v>
      </c>
      <c r="B1885">
        <v>2.1</v>
      </c>
      <c r="C1885">
        <v>0</v>
      </c>
      <c r="D1885">
        <f>(IF(brenna7[[#This Row],[temperatura]]&lt;0,1,0)*IF(brenna7[[#This Row],[opad]]&gt;0,1, 0)*brenna7[[#This Row],[opad]]+D1884)*IF(E1885=1,0,1)*IF(E1884=1,0,1)</f>
        <v>0</v>
      </c>
      <c r="E1885">
        <f t="shared" si="31"/>
        <v>0</v>
      </c>
    </row>
    <row r="1886" spans="1:5" x14ac:dyDescent="0.25">
      <c r="A1886" s="1">
        <v>43544.5</v>
      </c>
      <c r="B1886">
        <v>2.9</v>
      </c>
      <c r="C1886">
        <v>0</v>
      </c>
      <c r="D1886">
        <f>(IF(brenna7[[#This Row],[temperatura]]&lt;0,1,0)*IF(brenna7[[#This Row],[opad]]&gt;0,1, 0)*brenna7[[#This Row],[opad]]+D1885)*IF(E1886=1,0,1)*IF(E1885=1,0,1)</f>
        <v>0</v>
      </c>
      <c r="E1886">
        <f t="shared" si="31"/>
        <v>0</v>
      </c>
    </row>
    <row r="1887" spans="1:5" x14ac:dyDescent="0.25">
      <c r="A1887" s="1">
        <v>43544.541666666664</v>
      </c>
      <c r="B1887">
        <v>2.6</v>
      </c>
      <c r="C1887">
        <v>0</v>
      </c>
      <c r="D1887">
        <f>(IF(brenna7[[#This Row],[temperatura]]&lt;0,1,0)*IF(brenna7[[#This Row],[opad]]&gt;0,1, 0)*brenna7[[#This Row],[opad]]+D1886)*IF(E1887=1,0,1)*IF(E1886=1,0,1)</f>
        <v>0</v>
      </c>
      <c r="E1887">
        <f t="shared" si="31"/>
        <v>0</v>
      </c>
    </row>
    <row r="1888" spans="1:5" x14ac:dyDescent="0.25">
      <c r="A1888" s="1">
        <v>43544.583333333336</v>
      </c>
      <c r="B1888">
        <v>3.3</v>
      </c>
      <c r="C1888">
        <v>0</v>
      </c>
      <c r="D1888">
        <f>(IF(brenna7[[#This Row],[temperatura]]&lt;0,1,0)*IF(brenna7[[#This Row],[opad]]&gt;0,1, 0)*brenna7[[#This Row],[opad]]+D1887)*IF(E1888=1,0,1)*IF(E1887=1,0,1)</f>
        <v>0</v>
      </c>
      <c r="E1888">
        <f t="shared" si="31"/>
        <v>0</v>
      </c>
    </row>
    <row r="1889" spans="1:5" x14ac:dyDescent="0.25">
      <c r="A1889" s="1">
        <v>43544.625</v>
      </c>
      <c r="B1889">
        <v>3.8</v>
      </c>
      <c r="C1889">
        <v>0</v>
      </c>
      <c r="D1889">
        <f>(IF(brenna7[[#This Row],[temperatura]]&lt;0,1,0)*IF(brenna7[[#This Row],[opad]]&gt;0,1, 0)*brenna7[[#This Row],[opad]]+D1888)*IF(E1889=1,0,1)*IF(E1888=1,0,1)</f>
        <v>0</v>
      </c>
      <c r="E1889">
        <f t="shared" si="31"/>
        <v>0</v>
      </c>
    </row>
    <row r="1890" spans="1:5" x14ac:dyDescent="0.25">
      <c r="A1890" s="1">
        <v>43544.666666666664</v>
      </c>
      <c r="B1890">
        <v>3.2</v>
      </c>
      <c r="C1890">
        <v>0</v>
      </c>
      <c r="D1890">
        <f>(IF(brenna7[[#This Row],[temperatura]]&lt;0,1,0)*IF(brenna7[[#This Row],[opad]]&gt;0,1, 0)*brenna7[[#This Row],[opad]]+D1889)*IF(E1890=1,0,1)*IF(E1889=1,0,1)</f>
        <v>0</v>
      </c>
      <c r="E1890">
        <f t="shared" si="31"/>
        <v>0</v>
      </c>
    </row>
    <row r="1891" spans="1:5" x14ac:dyDescent="0.25">
      <c r="A1891" s="1">
        <v>43544.708333333336</v>
      </c>
      <c r="B1891">
        <v>2.1</v>
      </c>
      <c r="C1891">
        <v>0</v>
      </c>
      <c r="D1891">
        <f>(IF(brenna7[[#This Row],[temperatura]]&lt;0,1,0)*IF(brenna7[[#This Row],[opad]]&gt;0,1, 0)*brenna7[[#This Row],[opad]]+D1890)*IF(E1891=1,0,1)*IF(E1890=1,0,1)</f>
        <v>0</v>
      </c>
      <c r="E1891">
        <f t="shared" si="31"/>
        <v>0</v>
      </c>
    </row>
    <row r="1892" spans="1:5" x14ac:dyDescent="0.25">
      <c r="A1892" s="1">
        <v>43544.75</v>
      </c>
      <c r="B1892">
        <v>1</v>
      </c>
      <c r="C1892">
        <v>0</v>
      </c>
      <c r="D1892">
        <f>(IF(brenna7[[#This Row],[temperatura]]&lt;0,1,0)*IF(brenna7[[#This Row],[opad]]&gt;0,1, 0)*brenna7[[#This Row],[opad]]+D1891)*IF(E1892=1,0,1)*IF(E1891=1,0,1)</f>
        <v>0</v>
      </c>
      <c r="E1892">
        <f t="shared" si="31"/>
        <v>0</v>
      </c>
    </row>
    <row r="1893" spans="1:5" x14ac:dyDescent="0.25">
      <c r="A1893" s="1">
        <v>43544.791666666664</v>
      </c>
      <c r="B1893">
        <v>1</v>
      </c>
      <c r="C1893">
        <v>0</v>
      </c>
      <c r="D1893">
        <f>(IF(brenna7[[#This Row],[temperatura]]&lt;0,1,0)*IF(brenna7[[#This Row],[opad]]&gt;0,1, 0)*brenna7[[#This Row],[opad]]+D1892)*IF(E1893=1,0,1)*IF(E1892=1,0,1)</f>
        <v>0</v>
      </c>
      <c r="E1893">
        <f t="shared" si="31"/>
        <v>0</v>
      </c>
    </row>
    <row r="1894" spans="1:5" x14ac:dyDescent="0.25">
      <c r="A1894" s="1">
        <v>43544.833333333336</v>
      </c>
      <c r="B1894">
        <v>1</v>
      </c>
      <c r="C1894">
        <v>0</v>
      </c>
      <c r="D1894">
        <f>(IF(brenna7[[#This Row],[temperatura]]&lt;0,1,0)*IF(brenna7[[#This Row],[opad]]&gt;0,1, 0)*brenna7[[#This Row],[opad]]+D1893)*IF(E1894=1,0,1)*IF(E1893=1,0,1)</f>
        <v>0</v>
      </c>
      <c r="E1894">
        <f t="shared" si="31"/>
        <v>0</v>
      </c>
    </row>
    <row r="1895" spans="1:5" x14ac:dyDescent="0.25">
      <c r="A1895" s="1">
        <v>43544.875</v>
      </c>
      <c r="B1895">
        <v>0.9</v>
      </c>
      <c r="C1895">
        <v>0</v>
      </c>
      <c r="D1895">
        <f>(IF(brenna7[[#This Row],[temperatura]]&lt;0,1,0)*IF(brenna7[[#This Row],[opad]]&gt;0,1, 0)*brenna7[[#This Row],[opad]]+D1894)*IF(E1895=1,0,1)*IF(E1894=1,0,1)</f>
        <v>0</v>
      </c>
      <c r="E1895">
        <f t="shared" si="31"/>
        <v>0</v>
      </c>
    </row>
    <row r="1896" spans="1:5" x14ac:dyDescent="0.25">
      <c r="A1896" s="1">
        <v>43544.916666666664</v>
      </c>
      <c r="B1896">
        <v>0.8</v>
      </c>
      <c r="C1896">
        <v>0</v>
      </c>
      <c r="D1896">
        <f>(IF(brenna7[[#This Row],[temperatura]]&lt;0,1,0)*IF(brenna7[[#This Row],[opad]]&gt;0,1, 0)*brenna7[[#This Row],[opad]]+D1895)*IF(E1896=1,0,1)*IF(E1895=1,0,1)</f>
        <v>0</v>
      </c>
      <c r="E1896">
        <f t="shared" si="31"/>
        <v>0</v>
      </c>
    </row>
    <row r="1897" spans="1:5" x14ac:dyDescent="0.25">
      <c r="A1897" s="1">
        <v>43544.958333333336</v>
      </c>
      <c r="B1897">
        <v>0.8</v>
      </c>
      <c r="C1897">
        <v>0</v>
      </c>
      <c r="D1897">
        <f>(IF(brenna7[[#This Row],[temperatura]]&lt;0,1,0)*IF(brenna7[[#This Row],[opad]]&gt;0,1, 0)*brenna7[[#This Row],[opad]]+D1896)*IF(E1897=1,0,1)*IF(E1896=1,0,1)</f>
        <v>0</v>
      </c>
      <c r="E1897">
        <f t="shared" si="31"/>
        <v>0</v>
      </c>
    </row>
    <row r="1898" spans="1:5" x14ac:dyDescent="0.25">
      <c r="A1898" s="1">
        <v>43545</v>
      </c>
      <c r="B1898">
        <v>0.8</v>
      </c>
      <c r="C1898">
        <v>0</v>
      </c>
      <c r="D1898">
        <f>(IF(brenna7[[#This Row],[temperatura]]&lt;0,1,0)*IF(brenna7[[#This Row],[opad]]&gt;0,1, 0)*brenna7[[#This Row],[opad]]+D1897)*IF(E1898=1,0,1)*IF(E1897=1,0,1)</f>
        <v>0</v>
      </c>
      <c r="E1898">
        <f t="shared" si="31"/>
        <v>0</v>
      </c>
    </row>
    <row r="1899" spans="1:5" x14ac:dyDescent="0.25">
      <c r="A1899" s="1">
        <v>43545.041666666664</v>
      </c>
      <c r="B1899">
        <v>0.8</v>
      </c>
      <c r="C1899">
        <v>0</v>
      </c>
      <c r="D1899">
        <f>(IF(brenna7[[#This Row],[temperatura]]&lt;0,1,0)*IF(brenna7[[#This Row],[opad]]&gt;0,1, 0)*brenna7[[#This Row],[opad]]+D1898)*IF(E1899=1,0,1)*IF(E1898=1,0,1)</f>
        <v>0</v>
      </c>
      <c r="E1899">
        <f t="shared" si="31"/>
        <v>0</v>
      </c>
    </row>
    <row r="1900" spans="1:5" x14ac:dyDescent="0.25">
      <c r="A1900" s="1">
        <v>43545.083333333336</v>
      </c>
      <c r="B1900">
        <v>0.8</v>
      </c>
      <c r="C1900">
        <v>0</v>
      </c>
      <c r="D1900">
        <f>(IF(brenna7[[#This Row],[temperatura]]&lt;0,1,0)*IF(brenna7[[#This Row],[opad]]&gt;0,1, 0)*brenna7[[#This Row],[opad]]+D1899)*IF(E1900=1,0,1)*IF(E1899=1,0,1)</f>
        <v>0</v>
      </c>
      <c r="E1900">
        <f t="shared" si="31"/>
        <v>0</v>
      </c>
    </row>
    <row r="1901" spans="1:5" x14ac:dyDescent="0.25">
      <c r="A1901" s="1">
        <v>43545.125</v>
      </c>
      <c r="B1901">
        <v>1</v>
      </c>
      <c r="C1901">
        <v>0</v>
      </c>
      <c r="D1901">
        <f>(IF(brenna7[[#This Row],[temperatura]]&lt;0,1,0)*IF(brenna7[[#This Row],[opad]]&gt;0,1, 0)*brenna7[[#This Row],[opad]]+D1900)*IF(E1901=1,0,1)*IF(E1900=1,0,1)</f>
        <v>0</v>
      </c>
      <c r="E1901">
        <f t="shared" si="31"/>
        <v>0</v>
      </c>
    </row>
    <row r="1902" spans="1:5" x14ac:dyDescent="0.25">
      <c r="A1902" s="1">
        <v>43545.166666666664</v>
      </c>
      <c r="B1902">
        <v>1.1000000000000001</v>
      </c>
      <c r="C1902">
        <v>0</v>
      </c>
      <c r="D1902">
        <f>(IF(brenna7[[#This Row],[temperatura]]&lt;0,1,0)*IF(brenna7[[#This Row],[opad]]&gt;0,1, 0)*brenna7[[#This Row],[opad]]+D1901)*IF(E1902=1,0,1)*IF(E1901=1,0,1)</f>
        <v>0</v>
      </c>
      <c r="E1902">
        <f t="shared" si="31"/>
        <v>0</v>
      </c>
    </row>
    <row r="1903" spans="1:5" x14ac:dyDescent="0.25">
      <c r="A1903" s="1">
        <v>43545.208333333336</v>
      </c>
      <c r="B1903">
        <v>1.3</v>
      </c>
      <c r="C1903">
        <v>0</v>
      </c>
      <c r="D1903">
        <f>(IF(brenna7[[#This Row],[temperatura]]&lt;0,1,0)*IF(brenna7[[#This Row],[opad]]&gt;0,1, 0)*brenna7[[#This Row],[opad]]+D1902)*IF(E1903=1,0,1)*IF(E1902=1,0,1)</f>
        <v>0</v>
      </c>
      <c r="E1903">
        <f t="shared" si="31"/>
        <v>0</v>
      </c>
    </row>
    <row r="1904" spans="1:5" x14ac:dyDescent="0.25">
      <c r="A1904" s="1">
        <v>43545.25</v>
      </c>
      <c r="B1904">
        <v>1.6</v>
      </c>
      <c r="C1904">
        <v>0</v>
      </c>
      <c r="D1904">
        <f>(IF(brenna7[[#This Row],[temperatura]]&lt;0,1,0)*IF(brenna7[[#This Row],[opad]]&gt;0,1, 0)*brenna7[[#This Row],[opad]]+D1903)*IF(E1904=1,0,1)*IF(E1903=1,0,1)</f>
        <v>0</v>
      </c>
      <c r="E1904">
        <f t="shared" si="31"/>
        <v>0</v>
      </c>
    </row>
    <row r="1905" spans="1:5" x14ac:dyDescent="0.25">
      <c r="A1905" s="1">
        <v>43545.291666666664</v>
      </c>
      <c r="B1905">
        <v>2.2999999999999998</v>
      </c>
      <c r="C1905">
        <v>0</v>
      </c>
      <c r="D1905">
        <f>(IF(brenna7[[#This Row],[temperatura]]&lt;0,1,0)*IF(brenna7[[#This Row],[opad]]&gt;0,1, 0)*brenna7[[#This Row],[opad]]+D1904)*IF(E1905=1,0,1)*IF(E1904=1,0,1)</f>
        <v>0</v>
      </c>
      <c r="E1905">
        <f t="shared" si="31"/>
        <v>0</v>
      </c>
    </row>
    <row r="1906" spans="1:5" x14ac:dyDescent="0.25">
      <c r="A1906" s="1">
        <v>43545.333333333336</v>
      </c>
      <c r="B1906">
        <v>3.7</v>
      </c>
      <c r="C1906">
        <v>0</v>
      </c>
      <c r="D1906">
        <f>(IF(brenna7[[#This Row],[temperatura]]&lt;0,1,0)*IF(brenna7[[#This Row],[opad]]&gt;0,1, 0)*brenna7[[#This Row],[opad]]+D1905)*IF(E1906=1,0,1)*IF(E1905=1,0,1)</f>
        <v>0</v>
      </c>
      <c r="E1906">
        <f t="shared" si="31"/>
        <v>0</v>
      </c>
    </row>
    <row r="1907" spans="1:5" x14ac:dyDescent="0.25">
      <c r="A1907" s="1">
        <v>43545.375</v>
      </c>
      <c r="B1907">
        <v>5.3</v>
      </c>
      <c r="C1907">
        <v>0</v>
      </c>
      <c r="D1907">
        <f>(IF(brenna7[[#This Row],[temperatura]]&lt;0,1,0)*IF(brenna7[[#This Row],[opad]]&gt;0,1, 0)*brenna7[[#This Row],[opad]]+D1906)*IF(E1907=1,0,1)*IF(E1906=1,0,1)</f>
        <v>0</v>
      </c>
      <c r="E1907">
        <f t="shared" si="31"/>
        <v>0</v>
      </c>
    </row>
    <row r="1908" spans="1:5" x14ac:dyDescent="0.25">
      <c r="A1908" s="1">
        <v>43545.416666666664</v>
      </c>
      <c r="B1908">
        <v>5.7</v>
      </c>
      <c r="C1908">
        <v>0</v>
      </c>
      <c r="D1908">
        <f>(IF(brenna7[[#This Row],[temperatura]]&lt;0,1,0)*IF(brenna7[[#This Row],[opad]]&gt;0,1, 0)*brenna7[[#This Row],[opad]]+D1907)*IF(E1908=1,0,1)*IF(E1907=1,0,1)</f>
        <v>0</v>
      </c>
      <c r="E1908">
        <f t="shared" si="31"/>
        <v>0</v>
      </c>
    </row>
    <row r="1909" spans="1:5" x14ac:dyDescent="0.25">
      <c r="A1909" s="1">
        <v>43545.458333333336</v>
      </c>
      <c r="B1909">
        <v>5.7</v>
      </c>
      <c r="C1909">
        <v>0</v>
      </c>
      <c r="D1909">
        <f>(IF(brenna7[[#This Row],[temperatura]]&lt;0,1,0)*IF(brenna7[[#This Row],[opad]]&gt;0,1, 0)*brenna7[[#This Row],[opad]]+D1908)*IF(E1909=1,0,1)*IF(E1908=1,0,1)</f>
        <v>0</v>
      </c>
      <c r="E1909">
        <f t="shared" si="31"/>
        <v>0</v>
      </c>
    </row>
    <row r="1910" spans="1:5" x14ac:dyDescent="0.25">
      <c r="A1910" s="1">
        <v>43545.5</v>
      </c>
      <c r="B1910">
        <v>5.7</v>
      </c>
      <c r="C1910">
        <v>0</v>
      </c>
      <c r="D1910">
        <f>(IF(brenna7[[#This Row],[temperatura]]&lt;0,1,0)*IF(brenna7[[#This Row],[opad]]&gt;0,1, 0)*brenna7[[#This Row],[opad]]+D1909)*IF(E1910=1,0,1)*IF(E1909=1,0,1)</f>
        <v>0</v>
      </c>
      <c r="E1910">
        <f t="shared" si="31"/>
        <v>0</v>
      </c>
    </row>
    <row r="1911" spans="1:5" x14ac:dyDescent="0.25">
      <c r="A1911" s="1">
        <v>43545.541666666664</v>
      </c>
      <c r="B1911">
        <v>5.4</v>
      </c>
      <c r="C1911">
        <v>0</v>
      </c>
      <c r="D1911">
        <f>(IF(brenna7[[#This Row],[temperatura]]&lt;0,1,0)*IF(brenna7[[#This Row],[opad]]&gt;0,1, 0)*brenna7[[#This Row],[opad]]+D1910)*IF(E1911=1,0,1)*IF(E1910=1,0,1)</f>
        <v>0</v>
      </c>
      <c r="E1911">
        <f t="shared" si="31"/>
        <v>0</v>
      </c>
    </row>
    <row r="1912" spans="1:5" x14ac:dyDescent="0.25">
      <c r="A1912" s="1">
        <v>43545.583333333336</v>
      </c>
      <c r="B1912">
        <v>5.5</v>
      </c>
      <c r="C1912">
        <v>0</v>
      </c>
      <c r="D1912">
        <f>(IF(brenna7[[#This Row],[temperatura]]&lt;0,1,0)*IF(brenna7[[#This Row],[opad]]&gt;0,1, 0)*brenna7[[#This Row],[opad]]+D1911)*IF(E1912=1,0,1)*IF(E1911=1,0,1)</f>
        <v>0</v>
      </c>
      <c r="E1912">
        <f t="shared" si="31"/>
        <v>0</v>
      </c>
    </row>
    <row r="1913" spans="1:5" x14ac:dyDescent="0.25">
      <c r="A1913" s="1">
        <v>43545.625</v>
      </c>
      <c r="B1913">
        <v>5.7</v>
      </c>
      <c r="C1913">
        <v>0</v>
      </c>
      <c r="D1913">
        <f>(IF(brenna7[[#This Row],[temperatura]]&lt;0,1,0)*IF(brenna7[[#This Row],[opad]]&gt;0,1, 0)*brenna7[[#This Row],[opad]]+D1912)*IF(E1913=1,0,1)*IF(E1912=1,0,1)</f>
        <v>0</v>
      </c>
      <c r="E1913">
        <f t="shared" si="31"/>
        <v>0</v>
      </c>
    </row>
    <row r="1914" spans="1:5" x14ac:dyDescent="0.25">
      <c r="A1914" s="1">
        <v>43545.666666666664</v>
      </c>
      <c r="B1914">
        <v>6.3</v>
      </c>
      <c r="C1914">
        <v>0</v>
      </c>
      <c r="D1914">
        <f>(IF(brenna7[[#This Row],[temperatura]]&lt;0,1,0)*IF(brenna7[[#This Row],[opad]]&gt;0,1, 0)*brenna7[[#This Row],[opad]]+D1913)*IF(E1914=1,0,1)*IF(E1913=1,0,1)</f>
        <v>0</v>
      </c>
      <c r="E1914">
        <f t="shared" si="31"/>
        <v>0</v>
      </c>
    </row>
    <row r="1915" spans="1:5" x14ac:dyDescent="0.25">
      <c r="A1915" s="1">
        <v>43545.708333333336</v>
      </c>
      <c r="B1915">
        <v>5.9</v>
      </c>
      <c r="C1915">
        <v>0</v>
      </c>
      <c r="D1915">
        <f>(IF(brenna7[[#This Row],[temperatura]]&lt;0,1,0)*IF(brenna7[[#This Row],[opad]]&gt;0,1, 0)*brenna7[[#This Row],[opad]]+D1914)*IF(E1915=1,0,1)*IF(E1914=1,0,1)</f>
        <v>0</v>
      </c>
      <c r="E1915">
        <f t="shared" si="31"/>
        <v>0</v>
      </c>
    </row>
    <row r="1916" spans="1:5" x14ac:dyDescent="0.25">
      <c r="A1916" s="1">
        <v>43545.75</v>
      </c>
      <c r="B1916">
        <v>4.5999999999999996</v>
      </c>
      <c r="C1916">
        <v>0</v>
      </c>
      <c r="D1916">
        <f>(IF(brenna7[[#This Row],[temperatura]]&lt;0,1,0)*IF(brenna7[[#This Row],[opad]]&gt;0,1, 0)*brenna7[[#This Row],[opad]]+D1915)*IF(E1916=1,0,1)*IF(E1915=1,0,1)</f>
        <v>0</v>
      </c>
      <c r="E1916">
        <f t="shared" si="31"/>
        <v>0</v>
      </c>
    </row>
    <row r="1917" spans="1:5" x14ac:dyDescent="0.25">
      <c r="A1917" s="1">
        <v>43545.791666666664</v>
      </c>
      <c r="B1917">
        <v>4.5999999999999996</v>
      </c>
      <c r="C1917">
        <v>0</v>
      </c>
      <c r="D1917">
        <f>(IF(brenna7[[#This Row],[temperatura]]&lt;0,1,0)*IF(brenna7[[#This Row],[opad]]&gt;0,1, 0)*brenna7[[#This Row],[opad]]+D1916)*IF(E1917=1,0,1)*IF(E1916=1,0,1)</f>
        <v>0</v>
      </c>
      <c r="E1917">
        <f t="shared" si="31"/>
        <v>0</v>
      </c>
    </row>
    <row r="1918" spans="1:5" x14ac:dyDescent="0.25">
      <c r="A1918" s="1">
        <v>43545.833333333336</v>
      </c>
      <c r="B1918">
        <v>4.8</v>
      </c>
      <c r="C1918">
        <v>0</v>
      </c>
      <c r="D1918">
        <f>(IF(brenna7[[#This Row],[temperatura]]&lt;0,1,0)*IF(brenna7[[#This Row],[opad]]&gt;0,1, 0)*brenna7[[#This Row],[opad]]+D1917)*IF(E1918=1,0,1)*IF(E1917=1,0,1)</f>
        <v>0</v>
      </c>
      <c r="E1918">
        <f t="shared" si="31"/>
        <v>0</v>
      </c>
    </row>
    <row r="1919" spans="1:5" x14ac:dyDescent="0.25">
      <c r="A1919" s="1">
        <v>43545.875</v>
      </c>
      <c r="B1919">
        <v>5.0999999999999996</v>
      </c>
      <c r="C1919">
        <v>0</v>
      </c>
      <c r="D1919">
        <f>(IF(brenna7[[#This Row],[temperatura]]&lt;0,1,0)*IF(brenna7[[#This Row],[opad]]&gt;0,1, 0)*brenna7[[#This Row],[opad]]+D1918)*IF(E1919=1,0,1)*IF(E1918=1,0,1)</f>
        <v>0</v>
      </c>
      <c r="E1919">
        <f t="shared" si="31"/>
        <v>0</v>
      </c>
    </row>
    <row r="1920" spans="1:5" x14ac:dyDescent="0.25">
      <c r="A1920" s="1">
        <v>43545.916666666664</v>
      </c>
      <c r="B1920">
        <v>5.6</v>
      </c>
      <c r="C1920">
        <v>0</v>
      </c>
      <c r="D1920">
        <f>(IF(brenna7[[#This Row],[temperatura]]&lt;0,1,0)*IF(brenna7[[#This Row],[opad]]&gt;0,1, 0)*brenna7[[#This Row],[opad]]+D1919)*IF(E1920=1,0,1)*IF(E1919=1,0,1)</f>
        <v>0</v>
      </c>
      <c r="E1920">
        <f t="shared" si="31"/>
        <v>0</v>
      </c>
    </row>
    <row r="1921" spans="1:5" x14ac:dyDescent="0.25">
      <c r="A1921" s="1">
        <v>43545.958333333336</v>
      </c>
      <c r="B1921">
        <v>5.5</v>
      </c>
      <c r="C1921">
        <v>0</v>
      </c>
      <c r="D1921">
        <f>(IF(brenna7[[#This Row],[temperatura]]&lt;0,1,0)*IF(brenna7[[#This Row],[opad]]&gt;0,1, 0)*brenna7[[#This Row],[opad]]+D1920)*IF(E1921=1,0,1)*IF(E1920=1,0,1)</f>
        <v>0</v>
      </c>
      <c r="E1921">
        <f t="shared" si="31"/>
        <v>0</v>
      </c>
    </row>
    <row r="1922" spans="1:5" x14ac:dyDescent="0.25">
      <c r="A1922" s="1">
        <v>43546</v>
      </c>
      <c r="B1922">
        <v>5.5</v>
      </c>
      <c r="C1922">
        <v>0</v>
      </c>
      <c r="D1922">
        <f>(IF(brenna7[[#This Row],[temperatura]]&lt;0,1,0)*IF(brenna7[[#This Row],[opad]]&gt;0,1, 0)*brenna7[[#This Row],[opad]]+D1921)*IF(E1922=1,0,1)*IF(E1921=1,0,1)</f>
        <v>0</v>
      </c>
      <c r="E1922">
        <f t="shared" si="31"/>
        <v>0</v>
      </c>
    </row>
    <row r="1923" spans="1:5" x14ac:dyDescent="0.25">
      <c r="A1923" s="1">
        <v>43546.041666666664</v>
      </c>
      <c r="B1923">
        <v>5.7</v>
      </c>
      <c r="C1923">
        <v>0</v>
      </c>
      <c r="D1923">
        <f>(IF(brenna7[[#This Row],[temperatura]]&lt;0,1,0)*IF(brenna7[[#This Row],[opad]]&gt;0,1, 0)*brenna7[[#This Row],[opad]]+D1922)*IF(E1923=1,0,1)*IF(E1922=1,0,1)</f>
        <v>0</v>
      </c>
      <c r="E1923">
        <f t="shared" si="31"/>
        <v>0</v>
      </c>
    </row>
    <row r="1924" spans="1:5" x14ac:dyDescent="0.25">
      <c r="A1924" s="1">
        <v>43546.083333333336</v>
      </c>
      <c r="B1924">
        <v>5.8</v>
      </c>
      <c r="C1924">
        <v>0</v>
      </c>
      <c r="D1924">
        <f>(IF(brenna7[[#This Row],[temperatura]]&lt;0,1,0)*IF(brenna7[[#This Row],[opad]]&gt;0,1, 0)*brenna7[[#This Row],[opad]]+D1923)*IF(E1924=1,0,1)*IF(E1923=1,0,1)</f>
        <v>0</v>
      </c>
      <c r="E1924">
        <f t="shared" si="31"/>
        <v>0</v>
      </c>
    </row>
    <row r="1925" spans="1:5" x14ac:dyDescent="0.25">
      <c r="A1925" s="1">
        <v>43546.125</v>
      </c>
      <c r="B1925">
        <v>5.9</v>
      </c>
      <c r="C1925">
        <v>0</v>
      </c>
      <c r="D1925">
        <f>(IF(brenna7[[#This Row],[temperatura]]&lt;0,1,0)*IF(brenna7[[#This Row],[opad]]&gt;0,1, 0)*brenna7[[#This Row],[opad]]+D1924)*IF(E1925=1,0,1)*IF(E1924=1,0,1)</f>
        <v>0</v>
      </c>
      <c r="E1925">
        <f t="shared" si="31"/>
        <v>0</v>
      </c>
    </row>
    <row r="1926" spans="1:5" x14ac:dyDescent="0.25">
      <c r="A1926" s="1">
        <v>43546.166666666664</v>
      </c>
      <c r="B1926">
        <v>5.8</v>
      </c>
      <c r="C1926">
        <v>0</v>
      </c>
      <c r="D1926">
        <f>(IF(brenna7[[#This Row],[temperatura]]&lt;0,1,0)*IF(brenna7[[#This Row],[opad]]&gt;0,1, 0)*brenna7[[#This Row],[opad]]+D1925)*IF(E1926=1,0,1)*IF(E1925=1,0,1)</f>
        <v>0</v>
      </c>
      <c r="E1926">
        <f t="shared" si="31"/>
        <v>0</v>
      </c>
    </row>
    <row r="1927" spans="1:5" x14ac:dyDescent="0.25">
      <c r="A1927" s="1">
        <v>43546.208333333336</v>
      </c>
      <c r="B1927">
        <v>5.6</v>
      </c>
      <c r="C1927">
        <v>0</v>
      </c>
      <c r="D1927">
        <f>(IF(brenna7[[#This Row],[temperatura]]&lt;0,1,0)*IF(brenna7[[#This Row],[opad]]&gt;0,1, 0)*brenna7[[#This Row],[opad]]+D1926)*IF(E1927=1,0,1)*IF(E1926=1,0,1)</f>
        <v>0</v>
      </c>
      <c r="E1927">
        <f t="shared" si="31"/>
        <v>0</v>
      </c>
    </row>
    <row r="1928" spans="1:5" x14ac:dyDescent="0.25">
      <c r="A1928" s="1">
        <v>43546.25</v>
      </c>
      <c r="B1928">
        <v>5.5</v>
      </c>
      <c r="C1928">
        <v>0</v>
      </c>
      <c r="D1928">
        <f>(IF(brenna7[[#This Row],[temperatura]]&lt;0,1,0)*IF(brenna7[[#This Row],[opad]]&gt;0,1, 0)*brenna7[[#This Row],[opad]]+D1927)*IF(E1928=1,0,1)*IF(E1927=1,0,1)</f>
        <v>0</v>
      </c>
      <c r="E1928">
        <f t="shared" si="31"/>
        <v>0</v>
      </c>
    </row>
    <row r="1929" spans="1:5" x14ac:dyDescent="0.25">
      <c r="A1929" s="1">
        <v>43546.291666666664</v>
      </c>
      <c r="B1929">
        <v>6.2</v>
      </c>
      <c r="C1929">
        <v>0</v>
      </c>
      <c r="D1929">
        <f>(IF(brenna7[[#This Row],[temperatura]]&lt;0,1,0)*IF(brenna7[[#This Row],[opad]]&gt;0,1, 0)*brenna7[[#This Row],[opad]]+D1928)*IF(E1929=1,0,1)*IF(E1928=1,0,1)</f>
        <v>0</v>
      </c>
      <c r="E1929">
        <f t="shared" si="31"/>
        <v>0</v>
      </c>
    </row>
    <row r="1930" spans="1:5" x14ac:dyDescent="0.25">
      <c r="A1930" s="1">
        <v>43546.333333333336</v>
      </c>
      <c r="B1930">
        <v>7.1</v>
      </c>
      <c r="C1930">
        <v>0</v>
      </c>
      <c r="D1930">
        <f>(IF(brenna7[[#This Row],[temperatura]]&lt;0,1,0)*IF(brenna7[[#This Row],[opad]]&gt;0,1, 0)*brenna7[[#This Row],[opad]]+D1929)*IF(E1930=1,0,1)*IF(E1929=1,0,1)</f>
        <v>0</v>
      </c>
      <c r="E1930">
        <f t="shared" si="31"/>
        <v>0</v>
      </c>
    </row>
    <row r="1931" spans="1:5" x14ac:dyDescent="0.25">
      <c r="A1931" s="1">
        <v>43546.375</v>
      </c>
      <c r="B1931">
        <v>6.2</v>
      </c>
      <c r="C1931">
        <v>0</v>
      </c>
      <c r="D1931">
        <f>(IF(brenna7[[#This Row],[temperatura]]&lt;0,1,0)*IF(brenna7[[#This Row],[opad]]&gt;0,1, 0)*brenna7[[#This Row],[opad]]+D1930)*IF(E1931=1,0,1)*IF(E1930=1,0,1)</f>
        <v>0</v>
      </c>
      <c r="E1931">
        <f t="shared" si="31"/>
        <v>0</v>
      </c>
    </row>
    <row r="1932" spans="1:5" x14ac:dyDescent="0.25">
      <c r="A1932" s="1">
        <v>43546.416666666664</v>
      </c>
      <c r="B1932">
        <v>5.9</v>
      </c>
      <c r="C1932">
        <v>0</v>
      </c>
      <c r="D1932">
        <f>(IF(brenna7[[#This Row],[temperatura]]&lt;0,1,0)*IF(brenna7[[#This Row],[opad]]&gt;0,1, 0)*brenna7[[#This Row],[opad]]+D1931)*IF(E1932=1,0,1)*IF(E1931=1,0,1)</f>
        <v>0</v>
      </c>
      <c r="E1932">
        <f t="shared" si="31"/>
        <v>0</v>
      </c>
    </row>
    <row r="1933" spans="1:5" x14ac:dyDescent="0.25">
      <c r="A1933" s="1">
        <v>43546.458333333336</v>
      </c>
      <c r="B1933">
        <v>5.8</v>
      </c>
      <c r="C1933">
        <v>0</v>
      </c>
      <c r="D1933">
        <f>(IF(brenna7[[#This Row],[temperatura]]&lt;0,1,0)*IF(brenna7[[#This Row],[opad]]&gt;0,1, 0)*brenna7[[#This Row],[opad]]+D1932)*IF(E1933=1,0,1)*IF(E1932=1,0,1)</f>
        <v>0</v>
      </c>
      <c r="E1933">
        <f t="shared" si="31"/>
        <v>0</v>
      </c>
    </row>
    <row r="1934" spans="1:5" x14ac:dyDescent="0.25">
      <c r="A1934" s="1">
        <v>43546.5</v>
      </c>
      <c r="B1934">
        <v>6.5</v>
      </c>
      <c r="C1934">
        <v>0</v>
      </c>
      <c r="D1934">
        <f>(IF(brenna7[[#This Row],[temperatura]]&lt;0,1,0)*IF(brenna7[[#This Row],[opad]]&gt;0,1, 0)*brenna7[[#This Row],[opad]]+D1933)*IF(E1934=1,0,1)*IF(E1933=1,0,1)</f>
        <v>0</v>
      </c>
      <c r="E1934">
        <f t="shared" si="31"/>
        <v>0</v>
      </c>
    </row>
    <row r="1935" spans="1:5" x14ac:dyDescent="0.25">
      <c r="A1935" s="1">
        <v>43546.541666666664</v>
      </c>
      <c r="B1935">
        <v>6.9</v>
      </c>
      <c r="C1935">
        <v>0</v>
      </c>
      <c r="D1935">
        <f>(IF(brenna7[[#This Row],[temperatura]]&lt;0,1,0)*IF(brenna7[[#This Row],[opad]]&gt;0,1, 0)*brenna7[[#This Row],[opad]]+D1934)*IF(E1935=1,0,1)*IF(E1934=1,0,1)</f>
        <v>0</v>
      </c>
      <c r="E1935">
        <f t="shared" si="31"/>
        <v>0</v>
      </c>
    </row>
    <row r="1936" spans="1:5" x14ac:dyDescent="0.25">
      <c r="A1936" s="1">
        <v>43546.583333333336</v>
      </c>
      <c r="B1936">
        <v>7</v>
      </c>
      <c r="C1936">
        <v>0</v>
      </c>
      <c r="D1936">
        <f>(IF(brenna7[[#This Row],[temperatura]]&lt;0,1,0)*IF(brenna7[[#This Row],[opad]]&gt;0,1, 0)*brenna7[[#This Row],[opad]]+D1935)*IF(E1936=1,0,1)*IF(E1935=1,0,1)</f>
        <v>0</v>
      </c>
      <c r="E1936">
        <f t="shared" si="31"/>
        <v>0</v>
      </c>
    </row>
    <row r="1937" spans="1:5" x14ac:dyDescent="0.25">
      <c r="A1937" s="1">
        <v>43546.625</v>
      </c>
      <c r="B1937">
        <v>7.2</v>
      </c>
      <c r="C1937">
        <v>0</v>
      </c>
      <c r="D1937">
        <f>(IF(brenna7[[#This Row],[temperatura]]&lt;0,1,0)*IF(brenna7[[#This Row],[opad]]&gt;0,1, 0)*brenna7[[#This Row],[opad]]+D1936)*IF(E1937=1,0,1)*IF(E1936=1,0,1)</f>
        <v>0</v>
      </c>
      <c r="E1937">
        <f t="shared" si="31"/>
        <v>0</v>
      </c>
    </row>
    <row r="1938" spans="1:5" x14ac:dyDescent="0.25">
      <c r="A1938" s="1">
        <v>43546.666666666664</v>
      </c>
      <c r="B1938">
        <v>6.4</v>
      </c>
      <c r="C1938">
        <v>0</v>
      </c>
      <c r="D1938">
        <f>(IF(brenna7[[#This Row],[temperatura]]&lt;0,1,0)*IF(brenna7[[#This Row],[opad]]&gt;0,1, 0)*brenna7[[#This Row],[opad]]+D1937)*IF(E1938=1,0,1)*IF(E1937=1,0,1)</f>
        <v>0</v>
      </c>
      <c r="E1938">
        <f t="shared" si="31"/>
        <v>0</v>
      </c>
    </row>
    <row r="1939" spans="1:5" x14ac:dyDescent="0.25">
      <c r="A1939" s="1">
        <v>43546.708333333336</v>
      </c>
      <c r="B1939">
        <v>5.6</v>
      </c>
      <c r="C1939">
        <v>0</v>
      </c>
      <c r="D1939">
        <f>(IF(brenna7[[#This Row],[temperatura]]&lt;0,1,0)*IF(brenna7[[#This Row],[opad]]&gt;0,1, 0)*brenna7[[#This Row],[opad]]+D1938)*IF(E1939=1,0,1)*IF(E1938=1,0,1)</f>
        <v>0</v>
      </c>
      <c r="E1939">
        <f t="shared" si="31"/>
        <v>0</v>
      </c>
    </row>
    <row r="1940" spans="1:5" x14ac:dyDescent="0.25">
      <c r="A1940" s="1">
        <v>43546.75</v>
      </c>
      <c r="B1940">
        <v>5.2</v>
      </c>
      <c r="C1940">
        <v>0</v>
      </c>
      <c r="D1940">
        <f>(IF(brenna7[[#This Row],[temperatura]]&lt;0,1,0)*IF(brenna7[[#This Row],[opad]]&gt;0,1, 0)*brenna7[[#This Row],[opad]]+D1939)*IF(E1940=1,0,1)*IF(E1939=1,0,1)</f>
        <v>0</v>
      </c>
      <c r="E1940">
        <f t="shared" si="31"/>
        <v>0</v>
      </c>
    </row>
    <row r="1941" spans="1:5" x14ac:dyDescent="0.25">
      <c r="A1941" s="1">
        <v>43546.791666666664</v>
      </c>
      <c r="B1941">
        <v>4.8</v>
      </c>
      <c r="C1941">
        <v>0</v>
      </c>
      <c r="D1941">
        <f>(IF(brenna7[[#This Row],[temperatura]]&lt;0,1,0)*IF(brenna7[[#This Row],[opad]]&gt;0,1, 0)*brenna7[[#This Row],[opad]]+D1940)*IF(E1941=1,0,1)*IF(E1940=1,0,1)</f>
        <v>0</v>
      </c>
      <c r="E1941">
        <f t="shared" si="31"/>
        <v>0</v>
      </c>
    </row>
    <row r="1942" spans="1:5" x14ac:dyDescent="0.25">
      <c r="A1942" s="1">
        <v>43546.833333333336</v>
      </c>
      <c r="B1942">
        <v>4.5999999999999996</v>
      </c>
      <c r="C1942">
        <v>0</v>
      </c>
      <c r="D1942">
        <f>(IF(brenna7[[#This Row],[temperatura]]&lt;0,1,0)*IF(brenna7[[#This Row],[opad]]&gt;0,1, 0)*brenna7[[#This Row],[opad]]+D1941)*IF(E1942=1,0,1)*IF(E1941=1,0,1)</f>
        <v>0</v>
      </c>
      <c r="E1942">
        <f t="shared" si="31"/>
        <v>0</v>
      </c>
    </row>
    <row r="1943" spans="1:5" x14ac:dyDescent="0.25">
      <c r="A1943" s="1">
        <v>43546.875</v>
      </c>
      <c r="B1943">
        <v>4.3</v>
      </c>
      <c r="C1943">
        <v>0</v>
      </c>
      <c r="D1943">
        <f>(IF(brenna7[[#This Row],[temperatura]]&lt;0,1,0)*IF(brenna7[[#This Row],[opad]]&gt;0,1, 0)*brenna7[[#This Row],[opad]]+D1942)*IF(E1943=1,0,1)*IF(E1942=1,0,1)</f>
        <v>0</v>
      </c>
      <c r="E1943">
        <f t="shared" si="31"/>
        <v>0</v>
      </c>
    </row>
    <row r="1944" spans="1:5" x14ac:dyDescent="0.25">
      <c r="A1944" s="1">
        <v>43546.916666666664</v>
      </c>
      <c r="B1944">
        <v>4.0999999999999996</v>
      </c>
      <c r="C1944">
        <v>0</v>
      </c>
      <c r="D1944">
        <f>(IF(brenna7[[#This Row],[temperatura]]&lt;0,1,0)*IF(brenna7[[#This Row],[opad]]&gt;0,1, 0)*brenna7[[#This Row],[opad]]+D1943)*IF(E1944=1,0,1)*IF(E1943=1,0,1)</f>
        <v>0</v>
      </c>
      <c r="E1944">
        <f t="shared" si="31"/>
        <v>0</v>
      </c>
    </row>
    <row r="1945" spans="1:5" x14ac:dyDescent="0.25">
      <c r="A1945" s="1">
        <v>43546.958333333336</v>
      </c>
      <c r="B1945">
        <v>3.9</v>
      </c>
      <c r="C1945">
        <v>0</v>
      </c>
      <c r="D1945">
        <f>(IF(brenna7[[#This Row],[temperatura]]&lt;0,1,0)*IF(brenna7[[#This Row],[opad]]&gt;0,1, 0)*brenna7[[#This Row],[opad]]+D1944)*IF(E1945=1,0,1)*IF(E1944=1,0,1)</f>
        <v>0</v>
      </c>
      <c r="E1945">
        <f t="shared" ref="E1945:E2008" si="32">IF(D1944&gt;=4,1,0)</f>
        <v>0</v>
      </c>
    </row>
    <row r="1946" spans="1:5" x14ac:dyDescent="0.25">
      <c r="A1946" s="1">
        <v>43547</v>
      </c>
      <c r="B1946">
        <v>3.5</v>
      </c>
      <c r="C1946">
        <v>0</v>
      </c>
      <c r="D1946">
        <f>(IF(brenna7[[#This Row],[temperatura]]&lt;0,1,0)*IF(brenna7[[#This Row],[opad]]&gt;0,1, 0)*brenna7[[#This Row],[opad]]+D1945)*IF(E1946=1,0,1)*IF(E1945=1,0,1)</f>
        <v>0</v>
      </c>
      <c r="E1946">
        <f t="shared" si="32"/>
        <v>0</v>
      </c>
    </row>
    <row r="1947" spans="1:5" x14ac:dyDescent="0.25">
      <c r="A1947" s="1">
        <v>43547.041666666664</v>
      </c>
      <c r="B1947">
        <v>3.2</v>
      </c>
      <c r="C1947">
        <v>0</v>
      </c>
      <c r="D1947">
        <f>(IF(brenna7[[#This Row],[temperatura]]&lt;0,1,0)*IF(brenna7[[#This Row],[opad]]&gt;0,1, 0)*brenna7[[#This Row],[opad]]+D1946)*IF(E1947=1,0,1)*IF(E1946=1,0,1)</f>
        <v>0</v>
      </c>
      <c r="E1947">
        <f t="shared" si="32"/>
        <v>0</v>
      </c>
    </row>
    <row r="1948" spans="1:5" x14ac:dyDescent="0.25">
      <c r="A1948" s="1">
        <v>43547.083333333336</v>
      </c>
      <c r="B1948">
        <v>5.4</v>
      </c>
      <c r="C1948">
        <v>0</v>
      </c>
      <c r="D1948">
        <f>(IF(brenna7[[#This Row],[temperatura]]&lt;0,1,0)*IF(brenna7[[#This Row],[opad]]&gt;0,1, 0)*brenna7[[#This Row],[opad]]+D1947)*IF(E1948=1,0,1)*IF(E1947=1,0,1)</f>
        <v>0</v>
      </c>
      <c r="E1948">
        <f t="shared" si="32"/>
        <v>0</v>
      </c>
    </row>
    <row r="1949" spans="1:5" x14ac:dyDescent="0.25">
      <c r="A1949" s="1">
        <v>43547.125</v>
      </c>
      <c r="B1949">
        <v>7.1</v>
      </c>
      <c r="C1949">
        <v>0</v>
      </c>
      <c r="D1949">
        <f>(IF(brenna7[[#This Row],[temperatura]]&lt;0,1,0)*IF(brenna7[[#This Row],[opad]]&gt;0,1, 0)*brenna7[[#This Row],[opad]]+D1948)*IF(E1949=1,0,1)*IF(E1948=1,0,1)</f>
        <v>0</v>
      </c>
      <c r="E1949">
        <f t="shared" si="32"/>
        <v>0</v>
      </c>
    </row>
    <row r="1950" spans="1:5" x14ac:dyDescent="0.25">
      <c r="A1950" s="1">
        <v>43547.166666666664</v>
      </c>
      <c r="B1950">
        <v>6.9</v>
      </c>
      <c r="C1950">
        <v>0</v>
      </c>
      <c r="D1950">
        <f>(IF(brenna7[[#This Row],[temperatura]]&lt;0,1,0)*IF(brenna7[[#This Row],[opad]]&gt;0,1, 0)*brenna7[[#This Row],[opad]]+D1949)*IF(E1950=1,0,1)*IF(E1949=1,0,1)</f>
        <v>0</v>
      </c>
      <c r="E1950">
        <f t="shared" si="32"/>
        <v>0</v>
      </c>
    </row>
    <row r="1951" spans="1:5" x14ac:dyDescent="0.25">
      <c r="A1951" s="1">
        <v>43547.208333333336</v>
      </c>
      <c r="B1951">
        <v>6.2</v>
      </c>
      <c r="C1951">
        <v>0</v>
      </c>
      <c r="D1951">
        <f>(IF(brenna7[[#This Row],[temperatura]]&lt;0,1,0)*IF(brenna7[[#This Row],[opad]]&gt;0,1, 0)*brenna7[[#This Row],[opad]]+D1950)*IF(E1951=1,0,1)*IF(E1950=1,0,1)</f>
        <v>0</v>
      </c>
      <c r="E1951">
        <f t="shared" si="32"/>
        <v>0</v>
      </c>
    </row>
    <row r="1952" spans="1:5" x14ac:dyDescent="0.25">
      <c r="A1952" s="1">
        <v>43547.25</v>
      </c>
      <c r="B1952">
        <v>8</v>
      </c>
      <c r="C1952">
        <v>0</v>
      </c>
      <c r="D1952">
        <f>(IF(brenna7[[#This Row],[temperatura]]&lt;0,1,0)*IF(brenna7[[#This Row],[opad]]&gt;0,1, 0)*brenna7[[#This Row],[opad]]+D1951)*IF(E1952=1,0,1)*IF(E1951=1,0,1)</f>
        <v>0</v>
      </c>
      <c r="E1952">
        <f t="shared" si="32"/>
        <v>0</v>
      </c>
    </row>
    <row r="1953" spans="1:5" x14ac:dyDescent="0.25">
      <c r="A1953" s="1">
        <v>43547.291666666664</v>
      </c>
      <c r="B1953">
        <v>8.8000000000000007</v>
      </c>
      <c r="C1953">
        <v>0</v>
      </c>
      <c r="D1953">
        <f>(IF(brenna7[[#This Row],[temperatura]]&lt;0,1,0)*IF(brenna7[[#This Row],[opad]]&gt;0,1, 0)*brenna7[[#This Row],[opad]]+D1952)*IF(E1953=1,0,1)*IF(E1952=1,0,1)</f>
        <v>0</v>
      </c>
      <c r="E1953">
        <f t="shared" si="32"/>
        <v>0</v>
      </c>
    </row>
    <row r="1954" spans="1:5" x14ac:dyDescent="0.25">
      <c r="A1954" s="1">
        <v>43547.333333333336</v>
      </c>
      <c r="B1954">
        <v>9.6999999999999993</v>
      </c>
      <c r="C1954">
        <v>0</v>
      </c>
      <c r="D1954">
        <f>(IF(brenna7[[#This Row],[temperatura]]&lt;0,1,0)*IF(brenna7[[#This Row],[opad]]&gt;0,1, 0)*brenna7[[#This Row],[opad]]+D1953)*IF(E1954=1,0,1)*IF(E1953=1,0,1)</f>
        <v>0</v>
      </c>
      <c r="E1954">
        <f t="shared" si="32"/>
        <v>0</v>
      </c>
    </row>
    <row r="1955" spans="1:5" x14ac:dyDescent="0.25">
      <c r="A1955" s="1">
        <v>43547.375</v>
      </c>
      <c r="B1955">
        <v>10.9</v>
      </c>
      <c r="C1955">
        <v>0</v>
      </c>
      <c r="D1955">
        <f>(IF(brenna7[[#This Row],[temperatura]]&lt;0,1,0)*IF(brenna7[[#This Row],[opad]]&gt;0,1, 0)*brenna7[[#This Row],[opad]]+D1954)*IF(E1955=1,0,1)*IF(E1954=1,0,1)</f>
        <v>0</v>
      </c>
      <c r="E1955">
        <f t="shared" si="32"/>
        <v>0</v>
      </c>
    </row>
    <row r="1956" spans="1:5" x14ac:dyDescent="0.25">
      <c r="A1956" s="1">
        <v>43547.416666666664</v>
      </c>
      <c r="B1956">
        <v>12.4</v>
      </c>
      <c r="C1956">
        <v>0</v>
      </c>
      <c r="D1956">
        <f>(IF(brenna7[[#This Row],[temperatura]]&lt;0,1,0)*IF(brenna7[[#This Row],[opad]]&gt;0,1, 0)*brenna7[[#This Row],[opad]]+D1955)*IF(E1956=1,0,1)*IF(E1955=1,0,1)</f>
        <v>0</v>
      </c>
      <c r="E1956">
        <f t="shared" si="32"/>
        <v>0</v>
      </c>
    </row>
    <row r="1957" spans="1:5" x14ac:dyDescent="0.25">
      <c r="A1957" s="1">
        <v>43547.458333333336</v>
      </c>
      <c r="B1957">
        <v>13.3</v>
      </c>
      <c r="C1957">
        <v>0</v>
      </c>
      <c r="D1957">
        <f>(IF(brenna7[[#This Row],[temperatura]]&lt;0,1,0)*IF(brenna7[[#This Row],[opad]]&gt;0,1, 0)*brenna7[[#This Row],[opad]]+D1956)*IF(E1957=1,0,1)*IF(E1956=1,0,1)</f>
        <v>0</v>
      </c>
      <c r="E1957">
        <f t="shared" si="32"/>
        <v>0</v>
      </c>
    </row>
    <row r="1958" spans="1:5" x14ac:dyDescent="0.25">
      <c r="A1958" s="1">
        <v>43547.5</v>
      </c>
      <c r="B1958">
        <v>13.9</v>
      </c>
      <c r="C1958">
        <v>0</v>
      </c>
      <c r="D1958">
        <f>(IF(brenna7[[#This Row],[temperatura]]&lt;0,1,0)*IF(brenna7[[#This Row],[opad]]&gt;0,1, 0)*brenna7[[#This Row],[opad]]+D1957)*IF(E1958=1,0,1)*IF(E1957=1,0,1)</f>
        <v>0</v>
      </c>
      <c r="E1958">
        <f t="shared" si="32"/>
        <v>0</v>
      </c>
    </row>
    <row r="1959" spans="1:5" x14ac:dyDescent="0.25">
      <c r="A1959" s="1">
        <v>43547.541666666664</v>
      </c>
      <c r="B1959">
        <v>14.2</v>
      </c>
      <c r="C1959">
        <v>0</v>
      </c>
      <c r="D1959">
        <f>(IF(brenna7[[#This Row],[temperatura]]&lt;0,1,0)*IF(brenna7[[#This Row],[opad]]&gt;0,1, 0)*brenna7[[#This Row],[opad]]+D1958)*IF(E1959=1,0,1)*IF(E1958=1,0,1)</f>
        <v>0</v>
      </c>
      <c r="E1959">
        <f t="shared" si="32"/>
        <v>0</v>
      </c>
    </row>
    <row r="1960" spans="1:5" x14ac:dyDescent="0.25">
      <c r="A1960" s="1">
        <v>43547.583333333336</v>
      </c>
      <c r="B1960">
        <v>14.4</v>
      </c>
      <c r="C1960">
        <v>0</v>
      </c>
      <c r="D1960">
        <f>(IF(brenna7[[#This Row],[temperatura]]&lt;0,1,0)*IF(brenna7[[#This Row],[opad]]&gt;0,1, 0)*brenna7[[#This Row],[opad]]+D1959)*IF(E1960=1,0,1)*IF(E1959=1,0,1)</f>
        <v>0</v>
      </c>
      <c r="E1960">
        <f t="shared" si="32"/>
        <v>0</v>
      </c>
    </row>
    <row r="1961" spans="1:5" x14ac:dyDescent="0.25">
      <c r="A1961" s="1">
        <v>43547.625</v>
      </c>
      <c r="B1961">
        <v>14.5</v>
      </c>
      <c r="C1961">
        <v>0</v>
      </c>
      <c r="D1961">
        <f>(IF(brenna7[[#This Row],[temperatura]]&lt;0,1,0)*IF(brenna7[[#This Row],[opad]]&gt;0,1, 0)*brenna7[[#This Row],[opad]]+D1960)*IF(E1961=1,0,1)*IF(E1960=1,0,1)</f>
        <v>0</v>
      </c>
      <c r="E1961">
        <f t="shared" si="32"/>
        <v>0</v>
      </c>
    </row>
    <row r="1962" spans="1:5" x14ac:dyDescent="0.25">
      <c r="A1962" s="1">
        <v>43547.666666666664</v>
      </c>
      <c r="B1962">
        <v>13.9</v>
      </c>
      <c r="C1962">
        <v>0</v>
      </c>
      <c r="D1962">
        <f>(IF(brenna7[[#This Row],[temperatura]]&lt;0,1,0)*IF(brenna7[[#This Row],[opad]]&gt;0,1, 0)*brenna7[[#This Row],[opad]]+D1961)*IF(E1962=1,0,1)*IF(E1961=1,0,1)</f>
        <v>0</v>
      </c>
      <c r="E1962">
        <f t="shared" si="32"/>
        <v>0</v>
      </c>
    </row>
    <row r="1963" spans="1:5" x14ac:dyDescent="0.25">
      <c r="A1963" s="1">
        <v>43547.708333333336</v>
      </c>
      <c r="B1963">
        <v>12.8</v>
      </c>
      <c r="C1963">
        <v>0</v>
      </c>
      <c r="D1963">
        <f>(IF(brenna7[[#This Row],[temperatura]]&lt;0,1,0)*IF(brenna7[[#This Row],[opad]]&gt;0,1, 0)*brenna7[[#This Row],[opad]]+D1962)*IF(E1963=1,0,1)*IF(E1962=1,0,1)</f>
        <v>0</v>
      </c>
      <c r="E1963">
        <f t="shared" si="32"/>
        <v>0</v>
      </c>
    </row>
    <row r="1964" spans="1:5" x14ac:dyDescent="0.25">
      <c r="A1964" s="1">
        <v>43547.75</v>
      </c>
      <c r="B1964">
        <v>11.2</v>
      </c>
      <c r="C1964">
        <v>0</v>
      </c>
      <c r="D1964">
        <f>(IF(brenna7[[#This Row],[temperatura]]&lt;0,1,0)*IF(brenna7[[#This Row],[opad]]&gt;0,1, 0)*brenna7[[#This Row],[opad]]+D1963)*IF(E1964=1,0,1)*IF(E1963=1,0,1)</f>
        <v>0</v>
      </c>
      <c r="E1964">
        <f t="shared" si="32"/>
        <v>0</v>
      </c>
    </row>
    <row r="1965" spans="1:5" x14ac:dyDescent="0.25">
      <c r="A1965" s="1">
        <v>43547.791666666664</v>
      </c>
      <c r="B1965">
        <v>11.1</v>
      </c>
      <c r="C1965">
        <v>0</v>
      </c>
      <c r="D1965">
        <f>(IF(brenna7[[#This Row],[temperatura]]&lt;0,1,0)*IF(brenna7[[#This Row],[opad]]&gt;0,1, 0)*brenna7[[#This Row],[opad]]+D1964)*IF(E1965=1,0,1)*IF(E1964=1,0,1)</f>
        <v>0</v>
      </c>
      <c r="E1965">
        <f t="shared" si="32"/>
        <v>0</v>
      </c>
    </row>
    <row r="1966" spans="1:5" x14ac:dyDescent="0.25">
      <c r="A1966" s="1">
        <v>43547.833333333336</v>
      </c>
      <c r="B1966">
        <v>10.9</v>
      </c>
      <c r="C1966">
        <v>0</v>
      </c>
      <c r="D1966">
        <f>(IF(brenna7[[#This Row],[temperatura]]&lt;0,1,0)*IF(brenna7[[#This Row],[opad]]&gt;0,1, 0)*brenna7[[#This Row],[opad]]+D1965)*IF(E1966=1,0,1)*IF(E1965=1,0,1)</f>
        <v>0</v>
      </c>
      <c r="E1966">
        <f t="shared" si="32"/>
        <v>0</v>
      </c>
    </row>
    <row r="1967" spans="1:5" x14ac:dyDescent="0.25">
      <c r="A1967" s="1">
        <v>43547.875</v>
      </c>
      <c r="B1967">
        <v>10.5</v>
      </c>
      <c r="C1967">
        <v>0</v>
      </c>
      <c r="D1967">
        <f>(IF(brenna7[[#This Row],[temperatura]]&lt;0,1,0)*IF(brenna7[[#This Row],[opad]]&gt;0,1, 0)*brenna7[[#This Row],[opad]]+D1966)*IF(E1967=1,0,1)*IF(E1966=1,0,1)</f>
        <v>0</v>
      </c>
      <c r="E1967">
        <f t="shared" si="32"/>
        <v>0</v>
      </c>
    </row>
    <row r="1968" spans="1:5" x14ac:dyDescent="0.25">
      <c r="A1968" s="1">
        <v>43547.916666666664</v>
      </c>
      <c r="B1968">
        <v>10.1</v>
      </c>
      <c r="C1968">
        <v>0</v>
      </c>
      <c r="D1968">
        <f>(IF(brenna7[[#This Row],[temperatura]]&lt;0,1,0)*IF(brenna7[[#This Row],[opad]]&gt;0,1, 0)*brenna7[[#This Row],[opad]]+D1967)*IF(E1968=1,0,1)*IF(E1967=1,0,1)</f>
        <v>0</v>
      </c>
      <c r="E1968">
        <f t="shared" si="32"/>
        <v>0</v>
      </c>
    </row>
    <row r="1969" spans="1:5" x14ac:dyDescent="0.25">
      <c r="A1969" s="1">
        <v>43547.958333333336</v>
      </c>
      <c r="B1969">
        <v>10</v>
      </c>
      <c r="C1969">
        <v>0</v>
      </c>
      <c r="D1969">
        <f>(IF(brenna7[[#This Row],[temperatura]]&lt;0,1,0)*IF(brenna7[[#This Row],[opad]]&gt;0,1, 0)*brenna7[[#This Row],[opad]]+D1968)*IF(E1969=1,0,1)*IF(E1968=1,0,1)</f>
        <v>0</v>
      </c>
      <c r="E1969">
        <f t="shared" si="32"/>
        <v>0</v>
      </c>
    </row>
    <row r="1970" spans="1:5" x14ac:dyDescent="0.25">
      <c r="A1970" s="1">
        <v>43548</v>
      </c>
      <c r="B1970">
        <v>9.9</v>
      </c>
      <c r="C1970">
        <v>0</v>
      </c>
      <c r="D1970">
        <f>(IF(brenna7[[#This Row],[temperatura]]&lt;0,1,0)*IF(brenna7[[#This Row],[opad]]&gt;0,1, 0)*brenna7[[#This Row],[opad]]+D1969)*IF(E1970=1,0,1)*IF(E1969=1,0,1)</f>
        <v>0</v>
      </c>
      <c r="E1970">
        <f t="shared" si="32"/>
        <v>0</v>
      </c>
    </row>
    <row r="1971" spans="1:5" x14ac:dyDescent="0.25">
      <c r="A1971" s="1">
        <v>43548.041666666664</v>
      </c>
      <c r="B1971">
        <v>9.5</v>
      </c>
      <c r="C1971">
        <v>0</v>
      </c>
      <c r="D1971">
        <f>(IF(brenna7[[#This Row],[temperatura]]&lt;0,1,0)*IF(brenna7[[#This Row],[opad]]&gt;0,1, 0)*brenna7[[#This Row],[opad]]+D1970)*IF(E1971=1,0,1)*IF(E1970=1,0,1)</f>
        <v>0</v>
      </c>
      <c r="E1971">
        <f t="shared" si="32"/>
        <v>0</v>
      </c>
    </row>
    <row r="1972" spans="1:5" x14ac:dyDescent="0.25">
      <c r="A1972" s="1">
        <v>43548.083333333336</v>
      </c>
      <c r="B1972">
        <v>6.1</v>
      </c>
      <c r="C1972">
        <v>0</v>
      </c>
      <c r="D1972">
        <f>(IF(brenna7[[#This Row],[temperatura]]&lt;0,1,0)*IF(brenna7[[#This Row],[opad]]&gt;0,1, 0)*brenna7[[#This Row],[opad]]+D1971)*IF(E1972=1,0,1)*IF(E1971=1,0,1)</f>
        <v>0</v>
      </c>
      <c r="E1972">
        <f t="shared" si="32"/>
        <v>0</v>
      </c>
    </row>
    <row r="1973" spans="1:5" x14ac:dyDescent="0.25">
      <c r="A1973" s="1">
        <v>43548.125</v>
      </c>
      <c r="B1973">
        <v>5.4</v>
      </c>
      <c r="C1973">
        <v>0</v>
      </c>
      <c r="D1973">
        <f>(IF(brenna7[[#This Row],[temperatura]]&lt;0,1,0)*IF(brenna7[[#This Row],[opad]]&gt;0,1, 0)*brenna7[[#This Row],[opad]]+D1972)*IF(E1973=1,0,1)*IF(E1972=1,0,1)</f>
        <v>0</v>
      </c>
      <c r="E1973">
        <f t="shared" si="32"/>
        <v>0</v>
      </c>
    </row>
    <row r="1974" spans="1:5" x14ac:dyDescent="0.25">
      <c r="A1974" s="1">
        <v>43548.166666666664</v>
      </c>
      <c r="B1974">
        <v>4.5999999999999996</v>
      </c>
      <c r="C1974">
        <v>0</v>
      </c>
      <c r="D1974">
        <f>(IF(brenna7[[#This Row],[temperatura]]&lt;0,1,0)*IF(brenna7[[#This Row],[opad]]&gt;0,1, 0)*brenna7[[#This Row],[opad]]+D1973)*IF(E1974=1,0,1)*IF(E1973=1,0,1)</f>
        <v>0</v>
      </c>
      <c r="E1974">
        <f t="shared" si="32"/>
        <v>0</v>
      </c>
    </row>
    <row r="1975" spans="1:5" x14ac:dyDescent="0.25">
      <c r="A1975" s="1">
        <v>43548.208333333336</v>
      </c>
      <c r="B1975">
        <v>4</v>
      </c>
      <c r="C1975">
        <v>0</v>
      </c>
      <c r="D1975">
        <f>(IF(brenna7[[#This Row],[temperatura]]&lt;0,1,0)*IF(brenna7[[#This Row],[opad]]&gt;0,1, 0)*brenna7[[#This Row],[opad]]+D1974)*IF(E1975=1,0,1)*IF(E1974=1,0,1)</f>
        <v>0</v>
      </c>
      <c r="E1975">
        <f t="shared" si="32"/>
        <v>0</v>
      </c>
    </row>
    <row r="1976" spans="1:5" x14ac:dyDescent="0.25">
      <c r="A1976" s="1">
        <v>43548.25</v>
      </c>
      <c r="B1976">
        <v>3.1</v>
      </c>
      <c r="C1976">
        <v>0</v>
      </c>
      <c r="D1976">
        <f>(IF(brenna7[[#This Row],[temperatura]]&lt;0,1,0)*IF(brenna7[[#This Row],[opad]]&gt;0,1, 0)*brenna7[[#This Row],[opad]]+D1975)*IF(E1976=1,0,1)*IF(E1975=1,0,1)</f>
        <v>0</v>
      </c>
      <c r="E1976">
        <f t="shared" si="32"/>
        <v>0</v>
      </c>
    </row>
    <row r="1977" spans="1:5" x14ac:dyDescent="0.25">
      <c r="A1977" s="1">
        <v>43548.291666666664</v>
      </c>
      <c r="B1977">
        <v>2.7</v>
      </c>
      <c r="C1977">
        <v>0</v>
      </c>
      <c r="D1977">
        <f>(IF(brenna7[[#This Row],[temperatura]]&lt;0,1,0)*IF(brenna7[[#This Row],[opad]]&gt;0,1, 0)*brenna7[[#This Row],[opad]]+D1976)*IF(E1977=1,0,1)*IF(E1976=1,0,1)</f>
        <v>0</v>
      </c>
      <c r="E1977">
        <f t="shared" si="32"/>
        <v>0</v>
      </c>
    </row>
    <row r="1978" spans="1:5" x14ac:dyDescent="0.25">
      <c r="A1978" s="1">
        <v>43548.333333333336</v>
      </c>
      <c r="B1978">
        <v>3</v>
      </c>
      <c r="C1978">
        <v>0</v>
      </c>
      <c r="D1978">
        <f>(IF(brenna7[[#This Row],[temperatura]]&lt;0,1,0)*IF(brenna7[[#This Row],[opad]]&gt;0,1, 0)*brenna7[[#This Row],[opad]]+D1977)*IF(E1978=1,0,1)*IF(E1977=1,0,1)</f>
        <v>0</v>
      </c>
      <c r="E1978">
        <f t="shared" si="32"/>
        <v>0</v>
      </c>
    </row>
    <row r="1979" spans="1:5" x14ac:dyDescent="0.25">
      <c r="A1979" s="1">
        <v>43548.375</v>
      </c>
      <c r="B1979">
        <v>3.6</v>
      </c>
      <c r="C1979">
        <v>0</v>
      </c>
      <c r="D1979">
        <f>(IF(brenna7[[#This Row],[temperatura]]&lt;0,1,0)*IF(brenna7[[#This Row],[opad]]&gt;0,1, 0)*brenna7[[#This Row],[opad]]+D1978)*IF(E1979=1,0,1)*IF(E1978=1,0,1)</f>
        <v>0</v>
      </c>
      <c r="E1979">
        <f t="shared" si="32"/>
        <v>0</v>
      </c>
    </row>
    <row r="1980" spans="1:5" x14ac:dyDescent="0.25">
      <c r="A1980" s="1">
        <v>43548.416666666664</v>
      </c>
      <c r="B1980">
        <v>5.7</v>
      </c>
      <c r="C1980">
        <v>0</v>
      </c>
      <c r="D1980">
        <f>(IF(brenna7[[#This Row],[temperatura]]&lt;0,1,0)*IF(brenna7[[#This Row],[opad]]&gt;0,1, 0)*brenna7[[#This Row],[opad]]+D1979)*IF(E1980=1,0,1)*IF(E1979=1,0,1)</f>
        <v>0</v>
      </c>
      <c r="E1980">
        <f t="shared" si="32"/>
        <v>0</v>
      </c>
    </row>
    <row r="1981" spans="1:5" x14ac:dyDescent="0.25">
      <c r="A1981" s="1">
        <v>43548.458333333336</v>
      </c>
      <c r="B1981">
        <v>6.9</v>
      </c>
      <c r="C1981">
        <v>0</v>
      </c>
      <c r="D1981">
        <f>(IF(brenna7[[#This Row],[temperatura]]&lt;0,1,0)*IF(brenna7[[#This Row],[opad]]&gt;0,1, 0)*brenna7[[#This Row],[opad]]+D1980)*IF(E1981=1,0,1)*IF(E1980=1,0,1)</f>
        <v>0</v>
      </c>
      <c r="E1981">
        <f t="shared" si="32"/>
        <v>0</v>
      </c>
    </row>
    <row r="1982" spans="1:5" x14ac:dyDescent="0.25">
      <c r="A1982" s="1">
        <v>43548.5</v>
      </c>
      <c r="B1982">
        <v>7.5</v>
      </c>
      <c r="C1982">
        <v>0</v>
      </c>
      <c r="D1982">
        <f>(IF(brenna7[[#This Row],[temperatura]]&lt;0,1,0)*IF(brenna7[[#This Row],[opad]]&gt;0,1, 0)*brenna7[[#This Row],[opad]]+D1981)*IF(E1982=1,0,1)*IF(E1981=1,0,1)</f>
        <v>0</v>
      </c>
      <c r="E1982">
        <f t="shared" si="32"/>
        <v>0</v>
      </c>
    </row>
    <row r="1983" spans="1:5" x14ac:dyDescent="0.25">
      <c r="A1983" s="1">
        <v>43548.541666666664</v>
      </c>
      <c r="B1983">
        <v>7.7</v>
      </c>
      <c r="C1983">
        <v>0</v>
      </c>
      <c r="D1983">
        <f>(IF(brenna7[[#This Row],[temperatura]]&lt;0,1,0)*IF(brenna7[[#This Row],[opad]]&gt;0,1, 0)*brenna7[[#This Row],[opad]]+D1982)*IF(E1983=1,0,1)*IF(E1982=1,0,1)</f>
        <v>0</v>
      </c>
      <c r="E1983">
        <f t="shared" si="32"/>
        <v>0</v>
      </c>
    </row>
    <row r="1984" spans="1:5" x14ac:dyDescent="0.25">
      <c r="A1984" s="1">
        <v>43548.583333333336</v>
      </c>
      <c r="B1984">
        <v>7.9</v>
      </c>
      <c r="C1984">
        <v>0</v>
      </c>
      <c r="D1984">
        <f>(IF(brenna7[[#This Row],[temperatura]]&lt;0,1,0)*IF(brenna7[[#This Row],[opad]]&gt;0,1, 0)*brenna7[[#This Row],[opad]]+D1983)*IF(E1984=1,0,1)*IF(E1983=1,0,1)</f>
        <v>0</v>
      </c>
      <c r="E1984">
        <f t="shared" si="32"/>
        <v>0</v>
      </c>
    </row>
    <row r="1985" spans="1:5" x14ac:dyDescent="0.25">
      <c r="A1985" s="1">
        <v>43548.625</v>
      </c>
      <c r="B1985">
        <v>7.8</v>
      </c>
      <c r="C1985">
        <v>0</v>
      </c>
      <c r="D1985">
        <f>(IF(brenna7[[#This Row],[temperatura]]&lt;0,1,0)*IF(brenna7[[#This Row],[opad]]&gt;0,1, 0)*brenna7[[#This Row],[opad]]+D1984)*IF(E1985=1,0,1)*IF(E1984=1,0,1)</f>
        <v>0</v>
      </c>
      <c r="E1985">
        <f t="shared" si="32"/>
        <v>0</v>
      </c>
    </row>
    <row r="1986" spans="1:5" x14ac:dyDescent="0.25">
      <c r="A1986" s="1">
        <v>43548.666666666664</v>
      </c>
      <c r="B1986">
        <v>7.3</v>
      </c>
      <c r="C1986">
        <v>0</v>
      </c>
      <c r="D1986">
        <f>(IF(brenna7[[#This Row],[temperatura]]&lt;0,1,0)*IF(brenna7[[#This Row],[opad]]&gt;0,1, 0)*brenna7[[#This Row],[opad]]+D1985)*IF(E1986=1,0,1)*IF(E1985=1,0,1)</f>
        <v>0</v>
      </c>
      <c r="E1986">
        <f t="shared" si="32"/>
        <v>0</v>
      </c>
    </row>
    <row r="1987" spans="1:5" x14ac:dyDescent="0.25">
      <c r="A1987" s="1">
        <v>43548.708333333336</v>
      </c>
      <c r="B1987">
        <v>5.8</v>
      </c>
      <c r="C1987">
        <v>0</v>
      </c>
      <c r="D1987">
        <f>(IF(brenna7[[#This Row],[temperatura]]&lt;0,1,0)*IF(brenna7[[#This Row],[opad]]&gt;0,1, 0)*brenna7[[#This Row],[opad]]+D1986)*IF(E1987=1,0,1)*IF(E1986=1,0,1)</f>
        <v>0</v>
      </c>
      <c r="E1987">
        <f t="shared" si="32"/>
        <v>0</v>
      </c>
    </row>
    <row r="1988" spans="1:5" x14ac:dyDescent="0.25">
      <c r="A1988" s="1">
        <v>43548.75</v>
      </c>
      <c r="B1988">
        <v>4.8</v>
      </c>
      <c r="C1988">
        <v>0</v>
      </c>
      <c r="D1988">
        <f>(IF(brenna7[[#This Row],[temperatura]]&lt;0,1,0)*IF(brenna7[[#This Row],[opad]]&gt;0,1, 0)*brenna7[[#This Row],[opad]]+D1987)*IF(E1988=1,0,1)*IF(E1987=1,0,1)</f>
        <v>0</v>
      </c>
      <c r="E1988">
        <f t="shared" si="32"/>
        <v>0</v>
      </c>
    </row>
    <row r="1989" spans="1:5" x14ac:dyDescent="0.25">
      <c r="A1989" s="1">
        <v>43548.791666666664</v>
      </c>
      <c r="B1989">
        <v>4.3</v>
      </c>
      <c r="C1989">
        <v>0</v>
      </c>
      <c r="D1989">
        <f>(IF(brenna7[[#This Row],[temperatura]]&lt;0,1,0)*IF(brenna7[[#This Row],[opad]]&gt;0,1, 0)*brenna7[[#This Row],[opad]]+D1988)*IF(E1989=1,0,1)*IF(E1988=1,0,1)</f>
        <v>0</v>
      </c>
      <c r="E1989">
        <f t="shared" si="32"/>
        <v>0</v>
      </c>
    </row>
    <row r="1990" spans="1:5" x14ac:dyDescent="0.25">
      <c r="A1990" s="1">
        <v>43548.833333333336</v>
      </c>
      <c r="B1990">
        <v>4.2</v>
      </c>
      <c r="C1990">
        <v>0</v>
      </c>
      <c r="D1990">
        <f>(IF(brenna7[[#This Row],[temperatura]]&lt;0,1,0)*IF(brenna7[[#This Row],[opad]]&gt;0,1, 0)*brenna7[[#This Row],[opad]]+D1989)*IF(E1990=1,0,1)*IF(E1989=1,0,1)</f>
        <v>0</v>
      </c>
      <c r="E1990">
        <f t="shared" si="32"/>
        <v>0</v>
      </c>
    </row>
    <row r="1991" spans="1:5" x14ac:dyDescent="0.25">
      <c r="A1991" s="1">
        <v>43548.875</v>
      </c>
      <c r="B1991">
        <v>3.6</v>
      </c>
      <c r="C1991">
        <v>0</v>
      </c>
      <c r="D1991">
        <f>(IF(brenna7[[#This Row],[temperatura]]&lt;0,1,0)*IF(brenna7[[#This Row],[opad]]&gt;0,1, 0)*brenna7[[#This Row],[opad]]+D1990)*IF(E1991=1,0,1)*IF(E1990=1,0,1)</f>
        <v>0</v>
      </c>
      <c r="E1991">
        <f t="shared" si="32"/>
        <v>0</v>
      </c>
    </row>
    <row r="1992" spans="1:5" x14ac:dyDescent="0.25">
      <c r="A1992" s="1">
        <v>43548.916666666664</v>
      </c>
      <c r="B1992">
        <v>2.9</v>
      </c>
      <c r="C1992">
        <v>0</v>
      </c>
      <c r="D1992">
        <f>(IF(brenna7[[#This Row],[temperatura]]&lt;0,1,0)*IF(brenna7[[#This Row],[opad]]&gt;0,1, 0)*brenna7[[#This Row],[opad]]+D1991)*IF(E1992=1,0,1)*IF(E1991=1,0,1)</f>
        <v>0</v>
      </c>
      <c r="E1992">
        <f t="shared" si="32"/>
        <v>0</v>
      </c>
    </row>
    <row r="1993" spans="1:5" x14ac:dyDescent="0.25">
      <c r="A1993" s="1">
        <v>43548.958333333336</v>
      </c>
      <c r="B1993">
        <v>2.7</v>
      </c>
      <c r="C1993">
        <v>0</v>
      </c>
      <c r="D1993">
        <f>(IF(brenna7[[#This Row],[temperatura]]&lt;0,1,0)*IF(brenna7[[#This Row],[opad]]&gt;0,1, 0)*brenna7[[#This Row],[opad]]+D1992)*IF(E1993=1,0,1)*IF(E1992=1,0,1)</f>
        <v>0</v>
      </c>
      <c r="E1993">
        <f t="shared" si="32"/>
        <v>0</v>
      </c>
    </row>
    <row r="1994" spans="1:5" x14ac:dyDescent="0.25">
      <c r="A1994" s="1">
        <v>43549</v>
      </c>
      <c r="B1994">
        <v>2.6</v>
      </c>
      <c r="C1994">
        <v>0</v>
      </c>
      <c r="D1994">
        <f>(IF(brenna7[[#This Row],[temperatura]]&lt;0,1,0)*IF(brenna7[[#This Row],[opad]]&gt;0,1, 0)*brenna7[[#This Row],[opad]]+D1993)*IF(E1994=1,0,1)*IF(E1993=1,0,1)</f>
        <v>0</v>
      </c>
      <c r="E1994">
        <f t="shared" si="32"/>
        <v>0</v>
      </c>
    </row>
    <row r="1995" spans="1:5" x14ac:dyDescent="0.25">
      <c r="A1995" s="1">
        <v>43549.041666666664</v>
      </c>
      <c r="B1995">
        <v>2.1</v>
      </c>
      <c r="C1995">
        <v>0</v>
      </c>
      <c r="D1995">
        <f>(IF(brenna7[[#This Row],[temperatura]]&lt;0,1,0)*IF(brenna7[[#This Row],[opad]]&gt;0,1, 0)*brenna7[[#This Row],[opad]]+D1994)*IF(E1995=1,0,1)*IF(E1994=1,0,1)</f>
        <v>0</v>
      </c>
      <c r="E1995">
        <f t="shared" si="32"/>
        <v>0</v>
      </c>
    </row>
    <row r="1996" spans="1:5" x14ac:dyDescent="0.25">
      <c r="A1996" s="1">
        <v>43549.083333333336</v>
      </c>
      <c r="B1996">
        <v>1.9</v>
      </c>
      <c r="C1996">
        <v>0</v>
      </c>
      <c r="D1996">
        <f>(IF(brenna7[[#This Row],[temperatura]]&lt;0,1,0)*IF(brenna7[[#This Row],[opad]]&gt;0,1, 0)*brenna7[[#This Row],[opad]]+D1995)*IF(E1996=1,0,1)*IF(E1995=1,0,1)</f>
        <v>0</v>
      </c>
      <c r="E1996">
        <f t="shared" si="32"/>
        <v>0</v>
      </c>
    </row>
    <row r="1997" spans="1:5" x14ac:dyDescent="0.25">
      <c r="A1997" s="1">
        <v>43549.125</v>
      </c>
      <c r="B1997">
        <v>1.9</v>
      </c>
      <c r="C1997">
        <v>0</v>
      </c>
      <c r="D1997">
        <f>(IF(brenna7[[#This Row],[temperatura]]&lt;0,1,0)*IF(brenna7[[#This Row],[opad]]&gt;0,1, 0)*brenna7[[#This Row],[opad]]+D1996)*IF(E1997=1,0,1)*IF(E1996=1,0,1)</f>
        <v>0</v>
      </c>
      <c r="E1997">
        <f t="shared" si="32"/>
        <v>0</v>
      </c>
    </row>
    <row r="1998" spans="1:5" x14ac:dyDescent="0.25">
      <c r="A1998" s="1">
        <v>43549.166666666664</v>
      </c>
      <c r="B1998">
        <v>1.8</v>
      </c>
      <c r="C1998">
        <v>0</v>
      </c>
      <c r="D1998">
        <f>(IF(brenna7[[#This Row],[temperatura]]&lt;0,1,0)*IF(brenna7[[#This Row],[opad]]&gt;0,1, 0)*brenna7[[#This Row],[opad]]+D1997)*IF(E1998=1,0,1)*IF(E1997=1,0,1)</f>
        <v>0</v>
      </c>
      <c r="E1998">
        <f t="shared" si="32"/>
        <v>0</v>
      </c>
    </row>
    <row r="1999" spans="1:5" x14ac:dyDescent="0.25">
      <c r="A1999" s="1">
        <v>43549.208333333336</v>
      </c>
      <c r="B1999">
        <v>1.5</v>
      </c>
      <c r="C1999">
        <v>0</v>
      </c>
      <c r="D1999">
        <f>(IF(brenna7[[#This Row],[temperatura]]&lt;0,1,0)*IF(brenna7[[#This Row],[opad]]&gt;0,1, 0)*brenna7[[#This Row],[opad]]+D1998)*IF(E1999=1,0,1)*IF(E1998=1,0,1)</f>
        <v>0</v>
      </c>
      <c r="E1999">
        <f t="shared" si="32"/>
        <v>0</v>
      </c>
    </row>
    <row r="2000" spans="1:5" x14ac:dyDescent="0.25">
      <c r="A2000" s="1">
        <v>43549.25</v>
      </c>
      <c r="B2000">
        <v>1.4</v>
      </c>
      <c r="C2000">
        <v>0</v>
      </c>
      <c r="D2000">
        <f>(IF(brenna7[[#This Row],[temperatura]]&lt;0,1,0)*IF(brenna7[[#This Row],[opad]]&gt;0,1, 0)*brenna7[[#This Row],[opad]]+D1999)*IF(E2000=1,0,1)*IF(E1999=1,0,1)</f>
        <v>0</v>
      </c>
      <c r="E2000">
        <f t="shared" si="32"/>
        <v>0</v>
      </c>
    </row>
    <row r="2001" spans="1:5" x14ac:dyDescent="0.25">
      <c r="A2001" s="1">
        <v>43549.291666666664</v>
      </c>
      <c r="B2001">
        <v>1.5</v>
      </c>
      <c r="C2001">
        <v>0</v>
      </c>
      <c r="D2001">
        <f>(IF(brenna7[[#This Row],[temperatura]]&lt;0,1,0)*IF(brenna7[[#This Row],[opad]]&gt;0,1, 0)*brenna7[[#This Row],[opad]]+D2000)*IF(E2001=1,0,1)*IF(E2000=1,0,1)</f>
        <v>0</v>
      </c>
      <c r="E2001">
        <f t="shared" si="32"/>
        <v>0</v>
      </c>
    </row>
    <row r="2002" spans="1:5" x14ac:dyDescent="0.25">
      <c r="A2002" s="1">
        <v>43549.333333333336</v>
      </c>
      <c r="B2002">
        <v>1.8</v>
      </c>
      <c r="C2002">
        <v>0</v>
      </c>
      <c r="D2002">
        <f>(IF(brenna7[[#This Row],[temperatura]]&lt;0,1,0)*IF(brenna7[[#This Row],[opad]]&gt;0,1, 0)*brenna7[[#This Row],[opad]]+D2001)*IF(E2002=1,0,1)*IF(E2001=1,0,1)</f>
        <v>0</v>
      </c>
      <c r="E2002">
        <f t="shared" si="32"/>
        <v>0</v>
      </c>
    </row>
    <row r="2003" spans="1:5" x14ac:dyDescent="0.25">
      <c r="A2003" s="1">
        <v>43549.375</v>
      </c>
      <c r="B2003">
        <v>3.1</v>
      </c>
      <c r="C2003">
        <v>0</v>
      </c>
      <c r="D2003">
        <f>(IF(brenna7[[#This Row],[temperatura]]&lt;0,1,0)*IF(brenna7[[#This Row],[opad]]&gt;0,1, 0)*brenna7[[#This Row],[opad]]+D2002)*IF(E2003=1,0,1)*IF(E2002=1,0,1)</f>
        <v>0</v>
      </c>
      <c r="E2003">
        <f t="shared" si="32"/>
        <v>0</v>
      </c>
    </row>
    <row r="2004" spans="1:5" x14ac:dyDescent="0.25">
      <c r="A2004" s="1">
        <v>43549.416666666664</v>
      </c>
      <c r="B2004">
        <v>3.4</v>
      </c>
      <c r="C2004">
        <v>0</v>
      </c>
      <c r="D2004">
        <f>(IF(brenna7[[#This Row],[temperatura]]&lt;0,1,0)*IF(brenna7[[#This Row],[opad]]&gt;0,1, 0)*brenna7[[#This Row],[opad]]+D2003)*IF(E2004=1,0,1)*IF(E2003=1,0,1)</f>
        <v>0</v>
      </c>
      <c r="E2004">
        <f t="shared" si="32"/>
        <v>0</v>
      </c>
    </row>
    <row r="2005" spans="1:5" x14ac:dyDescent="0.25">
      <c r="A2005" s="1">
        <v>43549.458333333336</v>
      </c>
      <c r="B2005">
        <v>3.1</v>
      </c>
      <c r="C2005">
        <v>0.2</v>
      </c>
      <c r="D2005">
        <f>(IF(brenna7[[#This Row],[temperatura]]&lt;0,1,0)*IF(brenna7[[#This Row],[opad]]&gt;0,1, 0)*brenna7[[#This Row],[opad]]+D2004)*IF(E2005=1,0,1)*IF(E2004=1,0,1)</f>
        <v>0</v>
      </c>
      <c r="E2005">
        <f t="shared" si="32"/>
        <v>0</v>
      </c>
    </row>
    <row r="2006" spans="1:5" x14ac:dyDescent="0.25">
      <c r="A2006" s="1">
        <v>43549.5</v>
      </c>
      <c r="B2006">
        <v>3.6</v>
      </c>
      <c r="C2006">
        <v>0.1</v>
      </c>
      <c r="D2006">
        <f>(IF(brenna7[[#This Row],[temperatura]]&lt;0,1,0)*IF(brenna7[[#This Row],[opad]]&gt;0,1, 0)*brenna7[[#This Row],[opad]]+D2005)*IF(E2006=1,0,1)*IF(E2005=1,0,1)</f>
        <v>0</v>
      </c>
      <c r="E2006">
        <f t="shared" si="32"/>
        <v>0</v>
      </c>
    </row>
    <row r="2007" spans="1:5" x14ac:dyDescent="0.25">
      <c r="A2007" s="1">
        <v>43549.541666666664</v>
      </c>
      <c r="B2007">
        <v>2</v>
      </c>
      <c r="C2007">
        <v>1.1000000000000001</v>
      </c>
      <c r="D2007">
        <f>(IF(brenna7[[#This Row],[temperatura]]&lt;0,1,0)*IF(brenna7[[#This Row],[opad]]&gt;0,1, 0)*brenna7[[#This Row],[opad]]+D2006)*IF(E2007=1,0,1)*IF(E2006=1,0,1)</f>
        <v>0</v>
      </c>
      <c r="E2007">
        <f t="shared" si="32"/>
        <v>0</v>
      </c>
    </row>
    <row r="2008" spans="1:5" x14ac:dyDescent="0.25">
      <c r="A2008" s="1">
        <v>43549.583333333336</v>
      </c>
      <c r="B2008">
        <v>1.8</v>
      </c>
      <c r="C2008">
        <v>0.2</v>
      </c>
      <c r="D2008">
        <f>(IF(brenna7[[#This Row],[temperatura]]&lt;0,1,0)*IF(brenna7[[#This Row],[opad]]&gt;0,1, 0)*brenna7[[#This Row],[opad]]+D2007)*IF(E2008=1,0,1)*IF(E2007=1,0,1)</f>
        <v>0</v>
      </c>
      <c r="E2008">
        <f t="shared" si="32"/>
        <v>0</v>
      </c>
    </row>
    <row r="2009" spans="1:5" x14ac:dyDescent="0.25">
      <c r="A2009" s="1">
        <v>43549.625</v>
      </c>
      <c r="B2009">
        <v>2.7</v>
      </c>
      <c r="C2009">
        <v>0</v>
      </c>
      <c r="D2009">
        <f>(IF(brenna7[[#This Row],[temperatura]]&lt;0,1,0)*IF(brenna7[[#This Row],[opad]]&gt;0,1, 0)*brenna7[[#This Row],[opad]]+D2008)*IF(E2009=1,0,1)*IF(E2008=1,0,1)</f>
        <v>0</v>
      </c>
      <c r="E2009">
        <f t="shared" ref="E2009:E2072" si="33">IF(D2008&gt;=4,1,0)</f>
        <v>0</v>
      </c>
    </row>
    <row r="2010" spans="1:5" x14ac:dyDescent="0.25">
      <c r="A2010" s="1">
        <v>43549.666666666664</v>
      </c>
      <c r="B2010">
        <v>1.5</v>
      </c>
      <c r="C2010">
        <v>0.1</v>
      </c>
      <c r="D2010">
        <f>(IF(brenna7[[#This Row],[temperatura]]&lt;0,1,0)*IF(brenna7[[#This Row],[opad]]&gt;0,1, 0)*brenna7[[#This Row],[opad]]+D2009)*IF(E2010=1,0,1)*IF(E2009=1,0,1)</f>
        <v>0</v>
      </c>
      <c r="E2010">
        <f t="shared" si="33"/>
        <v>0</v>
      </c>
    </row>
    <row r="2011" spans="1:5" x14ac:dyDescent="0.25">
      <c r="A2011" s="1">
        <v>43549.708333333336</v>
      </c>
      <c r="B2011">
        <v>-0.5</v>
      </c>
      <c r="C2011">
        <v>0</v>
      </c>
      <c r="D2011">
        <f>(IF(brenna7[[#This Row],[temperatura]]&lt;0,1,0)*IF(brenna7[[#This Row],[opad]]&gt;0,1, 0)*brenna7[[#This Row],[opad]]+D2010)*IF(E2011=1,0,1)*IF(E2010=1,0,1)</f>
        <v>0</v>
      </c>
      <c r="E2011">
        <f t="shared" si="33"/>
        <v>0</v>
      </c>
    </row>
    <row r="2012" spans="1:5" x14ac:dyDescent="0.25">
      <c r="A2012" s="1">
        <v>43549.75</v>
      </c>
      <c r="B2012">
        <v>-0.8</v>
      </c>
      <c r="C2012">
        <v>0</v>
      </c>
      <c r="D2012">
        <f>(IF(brenna7[[#This Row],[temperatura]]&lt;0,1,0)*IF(brenna7[[#This Row],[opad]]&gt;0,1, 0)*brenna7[[#This Row],[opad]]+D2011)*IF(E2012=1,0,1)*IF(E2011=1,0,1)</f>
        <v>0</v>
      </c>
      <c r="E2012">
        <f t="shared" si="33"/>
        <v>0</v>
      </c>
    </row>
    <row r="2013" spans="1:5" x14ac:dyDescent="0.25">
      <c r="A2013" s="1">
        <v>43549.791666666664</v>
      </c>
      <c r="B2013">
        <v>-0.7</v>
      </c>
      <c r="C2013">
        <v>0</v>
      </c>
      <c r="D2013">
        <f>(IF(brenna7[[#This Row],[temperatura]]&lt;0,1,0)*IF(brenna7[[#This Row],[opad]]&gt;0,1, 0)*brenna7[[#This Row],[opad]]+D2012)*IF(E2013=1,0,1)*IF(E2012=1,0,1)</f>
        <v>0</v>
      </c>
      <c r="E2013">
        <f t="shared" si="33"/>
        <v>0</v>
      </c>
    </row>
    <row r="2014" spans="1:5" x14ac:dyDescent="0.25">
      <c r="A2014" s="1">
        <v>43549.833333333336</v>
      </c>
      <c r="B2014">
        <v>-1</v>
      </c>
      <c r="C2014">
        <v>0</v>
      </c>
      <c r="D2014">
        <f>(IF(brenna7[[#This Row],[temperatura]]&lt;0,1,0)*IF(brenna7[[#This Row],[opad]]&gt;0,1, 0)*brenna7[[#This Row],[opad]]+D2013)*IF(E2014=1,0,1)*IF(E2013=1,0,1)</f>
        <v>0</v>
      </c>
      <c r="E2014">
        <f t="shared" si="33"/>
        <v>0</v>
      </c>
    </row>
    <row r="2015" spans="1:5" x14ac:dyDescent="0.25">
      <c r="A2015" s="1">
        <v>43549.875</v>
      </c>
      <c r="B2015">
        <v>-1.3</v>
      </c>
      <c r="C2015">
        <v>0</v>
      </c>
      <c r="D2015">
        <f>(IF(brenna7[[#This Row],[temperatura]]&lt;0,1,0)*IF(brenna7[[#This Row],[opad]]&gt;0,1, 0)*brenna7[[#This Row],[opad]]+D2014)*IF(E2015=1,0,1)*IF(E2014=1,0,1)</f>
        <v>0</v>
      </c>
      <c r="E2015">
        <f t="shared" si="33"/>
        <v>0</v>
      </c>
    </row>
    <row r="2016" spans="1:5" x14ac:dyDescent="0.25">
      <c r="A2016" s="1">
        <v>43549.916666666664</v>
      </c>
      <c r="B2016">
        <v>-1.3</v>
      </c>
      <c r="C2016">
        <v>0</v>
      </c>
      <c r="D2016">
        <f>(IF(brenna7[[#This Row],[temperatura]]&lt;0,1,0)*IF(brenna7[[#This Row],[opad]]&gt;0,1, 0)*brenna7[[#This Row],[opad]]+D2015)*IF(E2016=1,0,1)*IF(E2015=1,0,1)</f>
        <v>0</v>
      </c>
      <c r="E2016">
        <f t="shared" si="33"/>
        <v>0</v>
      </c>
    </row>
    <row r="2017" spans="1:5" x14ac:dyDescent="0.25">
      <c r="A2017" s="1">
        <v>43549.958333333336</v>
      </c>
      <c r="B2017">
        <v>-1.4</v>
      </c>
      <c r="C2017">
        <v>0</v>
      </c>
      <c r="D2017">
        <f>(IF(brenna7[[#This Row],[temperatura]]&lt;0,1,0)*IF(brenna7[[#This Row],[opad]]&gt;0,1, 0)*brenna7[[#This Row],[opad]]+D2016)*IF(E2017=1,0,1)*IF(E2016=1,0,1)</f>
        <v>0</v>
      </c>
      <c r="E2017">
        <f t="shared" si="33"/>
        <v>0</v>
      </c>
    </row>
    <row r="2018" spans="1:5" x14ac:dyDescent="0.25">
      <c r="A2018" s="1">
        <v>43550</v>
      </c>
      <c r="B2018">
        <v>-1.5</v>
      </c>
      <c r="C2018">
        <v>0</v>
      </c>
      <c r="D2018">
        <f>(IF(brenna7[[#This Row],[temperatura]]&lt;0,1,0)*IF(brenna7[[#This Row],[opad]]&gt;0,1, 0)*brenna7[[#This Row],[opad]]+D2017)*IF(E2018=1,0,1)*IF(E2017=1,0,1)</f>
        <v>0</v>
      </c>
      <c r="E2018">
        <f t="shared" si="33"/>
        <v>0</v>
      </c>
    </row>
    <row r="2019" spans="1:5" x14ac:dyDescent="0.25">
      <c r="A2019" s="1">
        <v>43550.041666666664</v>
      </c>
      <c r="B2019">
        <v>-1.6</v>
      </c>
      <c r="C2019">
        <v>0.1</v>
      </c>
      <c r="D2019">
        <f>(IF(brenna7[[#This Row],[temperatura]]&lt;0,1,0)*IF(brenna7[[#This Row],[opad]]&gt;0,1, 0)*brenna7[[#This Row],[opad]]+D2018)*IF(E2019=1,0,1)*IF(E2018=1,0,1)</f>
        <v>0.1</v>
      </c>
      <c r="E2019">
        <f t="shared" si="33"/>
        <v>0</v>
      </c>
    </row>
    <row r="2020" spans="1:5" x14ac:dyDescent="0.25">
      <c r="A2020" s="1">
        <v>43550.083333333336</v>
      </c>
      <c r="B2020">
        <v>-1.5</v>
      </c>
      <c r="C2020">
        <v>0</v>
      </c>
      <c r="D2020">
        <f>(IF(brenna7[[#This Row],[temperatura]]&lt;0,1,0)*IF(brenna7[[#This Row],[opad]]&gt;0,1, 0)*brenna7[[#This Row],[opad]]+D2019)*IF(E2020=1,0,1)*IF(E2019=1,0,1)</f>
        <v>0.1</v>
      </c>
      <c r="E2020">
        <f t="shared" si="33"/>
        <v>0</v>
      </c>
    </row>
    <row r="2021" spans="1:5" x14ac:dyDescent="0.25">
      <c r="A2021" s="1">
        <v>43550.125</v>
      </c>
      <c r="B2021">
        <v>-1.5</v>
      </c>
      <c r="C2021">
        <v>0.7</v>
      </c>
      <c r="D2021">
        <f>(IF(brenna7[[#This Row],[temperatura]]&lt;0,1,0)*IF(brenna7[[#This Row],[opad]]&gt;0,1, 0)*brenna7[[#This Row],[opad]]+D2020)*IF(E2021=1,0,1)*IF(E2020=1,0,1)</f>
        <v>0.79999999999999993</v>
      </c>
      <c r="E2021">
        <f t="shared" si="33"/>
        <v>0</v>
      </c>
    </row>
    <row r="2022" spans="1:5" x14ac:dyDescent="0.25">
      <c r="A2022" s="1">
        <v>43550.166666666664</v>
      </c>
      <c r="B2022">
        <v>-1.4</v>
      </c>
      <c r="C2022">
        <v>0.2</v>
      </c>
      <c r="D2022">
        <f>(IF(brenna7[[#This Row],[temperatura]]&lt;0,1,0)*IF(brenna7[[#This Row],[opad]]&gt;0,1, 0)*brenna7[[#This Row],[opad]]+D2021)*IF(E2022=1,0,1)*IF(E2021=1,0,1)</f>
        <v>1</v>
      </c>
      <c r="E2022">
        <f t="shared" si="33"/>
        <v>0</v>
      </c>
    </row>
    <row r="2023" spans="1:5" x14ac:dyDescent="0.25">
      <c r="A2023" s="1">
        <v>43550.208333333336</v>
      </c>
      <c r="B2023">
        <v>-1.5</v>
      </c>
      <c r="C2023">
        <v>1.6</v>
      </c>
      <c r="D2023">
        <f>(IF(brenna7[[#This Row],[temperatura]]&lt;0,1,0)*IF(brenna7[[#This Row],[opad]]&gt;0,1, 0)*brenna7[[#This Row],[opad]]+D2022)*IF(E2023=1,0,1)*IF(E2022=1,0,1)</f>
        <v>2.6</v>
      </c>
      <c r="E2023">
        <f t="shared" si="33"/>
        <v>0</v>
      </c>
    </row>
    <row r="2024" spans="1:5" x14ac:dyDescent="0.25">
      <c r="A2024" s="1">
        <v>43550.25</v>
      </c>
      <c r="B2024">
        <v>-1.5</v>
      </c>
      <c r="C2024">
        <v>0.3</v>
      </c>
      <c r="D2024">
        <f>(IF(brenna7[[#This Row],[temperatura]]&lt;0,1,0)*IF(brenna7[[#This Row],[opad]]&gt;0,1, 0)*brenna7[[#This Row],[opad]]+D2023)*IF(E2024=1,0,1)*IF(E2023=1,0,1)</f>
        <v>2.9</v>
      </c>
      <c r="E2024">
        <f t="shared" si="33"/>
        <v>0</v>
      </c>
    </row>
    <row r="2025" spans="1:5" x14ac:dyDescent="0.25">
      <c r="A2025" s="1">
        <v>43550.291666666664</v>
      </c>
      <c r="B2025">
        <v>-1.7</v>
      </c>
      <c r="C2025">
        <v>0.1</v>
      </c>
      <c r="D2025">
        <f>(IF(brenna7[[#This Row],[temperatura]]&lt;0,1,0)*IF(brenna7[[#This Row],[opad]]&gt;0,1, 0)*brenna7[[#This Row],[opad]]+D2024)*IF(E2025=1,0,1)*IF(E2024=1,0,1)</f>
        <v>3</v>
      </c>
      <c r="E2025">
        <f t="shared" si="33"/>
        <v>0</v>
      </c>
    </row>
    <row r="2026" spans="1:5" x14ac:dyDescent="0.25">
      <c r="A2026" s="1">
        <v>43550.333333333336</v>
      </c>
      <c r="B2026">
        <v>-1.7</v>
      </c>
      <c r="C2026">
        <v>0.1</v>
      </c>
      <c r="D2026">
        <f>(IF(brenna7[[#This Row],[temperatura]]&lt;0,1,0)*IF(brenna7[[#This Row],[opad]]&gt;0,1, 0)*brenna7[[#This Row],[opad]]+D2025)*IF(E2026=1,0,1)*IF(E2025=1,0,1)</f>
        <v>3.1</v>
      </c>
      <c r="E2026">
        <f t="shared" si="33"/>
        <v>0</v>
      </c>
    </row>
    <row r="2027" spans="1:5" x14ac:dyDescent="0.25">
      <c r="A2027" s="1">
        <v>43550.375</v>
      </c>
      <c r="B2027">
        <v>-1.3</v>
      </c>
      <c r="C2027">
        <v>0</v>
      </c>
      <c r="D2027">
        <f>(IF(brenna7[[#This Row],[temperatura]]&lt;0,1,0)*IF(brenna7[[#This Row],[opad]]&gt;0,1, 0)*brenna7[[#This Row],[opad]]+D2026)*IF(E2027=1,0,1)*IF(E2026=1,0,1)</f>
        <v>3.1</v>
      </c>
      <c r="E2027">
        <f t="shared" si="33"/>
        <v>0</v>
      </c>
    </row>
    <row r="2028" spans="1:5" x14ac:dyDescent="0.25">
      <c r="A2028" s="1">
        <v>43550.416666666664</v>
      </c>
      <c r="B2028">
        <v>-0.3</v>
      </c>
      <c r="C2028">
        <v>0.1</v>
      </c>
      <c r="D2028">
        <f>(IF(brenna7[[#This Row],[temperatura]]&lt;0,1,0)*IF(brenna7[[#This Row],[opad]]&gt;0,1, 0)*brenna7[[#This Row],[opad]]+D2027)*IF(E2028=1,0,1)*IF(E2027=1,0,1)</f>
        <v>3.2</v>
      </c>
      <c r="E2028">
        <f t="shared" si="33"/>
        <v>0</v>
      </c>
    </row>
    <row r="2029" spans="1:5" x14ac:dyDescent="0.25">
      <c r="A2029" s="1">
        <v>43550.458333333336</v>
      </c>
      <c r="B2029">
        <v>0.7</v>
      </c>
      <c r="C2029">
        <v>0</v>
      </c>
      <c r="D2029">
        <f>(IF(brenna7[[#This Row],[temperatura]]&lt;0,1,0)*IF(brenna7[[#This Row],[opad]]&gt;0,1, 0)*brenna7[[#This Row],[opad]]+D2028)*IF(E2029=1,0,1)*IF(E2028=1,0,1)</f>
        <v>3.2</v>
      </c>
      <c r="E2029">
        <f t="shared" si="33"/>
        <v>0</v>
      </c>
    </row>
    <row r="2030" spans="1:5" x14ac:dyDescent="0.25">
      <c r="A2030" s="1">
        <v>43550.5</v>
      </c>
      <c r="B2030">
        <v>2.2999999999999998</v>
      </c>
      <c r="C2030">
        <v>0</v>
      </c>
      <c r="D2030">
        <f>(IF(brenna7[[#This Row],[temperatura]]&lt;0,1,0)*IF(brenna7[[#This Row],[opad]]&gt;0,1, 0)*brenna7[[#This Row],[opad]]+D2029)*IF(E2030=1,0,1)*IF(E2029=1,0,1)</f>
        <v>3.2</v>
      </c>
      <c r="E2030">
        <f t="shared" si="33"/>
        <v>0</v>
      </c>
    </row>
    <row r="2031" spans="1:5" x14ac:dyDescent="0.25">
      <c r="A2031" s="1">
        <v>43550.541666666664</v>
      </c>
      <c r="B2031">
        <v>3.4</v>
      </c>
      <c r="C2031">
        <v>0</v>
      </c>
      <c r="D2031">
        <f>(IF(brenna7[[#This Row],[temperatura]]&lt;0,1,0)*IF(brenna7[[#This Row],[opad]]&gt;0,1, 0)*brenna7[[#This Row],[opad]]+D2030)*IF(E2031=1,0,1)*IF(E2030=1,0,1)</f>
        <v>3.2</v>
      </c>
      <c r="E2031">
        <f t="shared" si="33"/>
        <v>0</v>
      </c>
    </row>
    <row r="2032" spans="1:5" x14ac:dyDescent="0.25">
      <c r="A2032" s="1">
        <v>43550.583333333336</v>
      </c>
      <c r="B2032">
        <v>3.2</v>
      </c>
      <c r="C2032">
        <v>0</v>
      </c>
      <c r="D2032">
        <f>(IF(brenna7[[#This Row],[temperatura]]&lt;0,1,0)*IF(brenna7[[#This Row],[opad]]&gt;0,1, 0)*brenna7[[#This Row],[opad]]+D2031)*IF(E2032=1,0,1)*IF(E2031=1,0,1)</f>
        <v>3.2</v>
      </c>
      <c r="E2032">
        <f t="shared" si="33"/>
        <v>0</v>
      </c>
    </row>
    <row r="2033" spans="1:5" x14ac:dyDescent="0.25">
      <c r="A2033" s="1">
        <v>43550.625</v>
      </c>
      <c r="B2033">
        <v>1.2</v>
      </c>
      <c r="C2033">
        <v>0.1</v>
      </c>
      <c r="D2033">
        <f>(IF(brenna7[[#This Row],[temperatura]]&lt;0,1,0)*IF(brenna7[[#This Row],[opad]]&gt;0,1, 0)*brenna7[[#This Row],[opad]]+D2032)*IF(E2033=1,0,1)*IF(E2032=1,0,1)</f>
        <v>3.2</v>
      </c>
      <c r="E2033">
        <f t="shared" si="33"/>
        <v>0</v>
      </c>
    </row>
    <row r="2034" spans="1:5" x14ac:dyDescent="0.25">
      <c r="A2034" s="1">
        <v>43550.666666666664</v>
      </c>
      <c r="B2034">
        <v>2.4</v>
      </c>
      <c r="C2034">
        <v>0</v>
      </c>
      <c r="D2034">
        <f>(IF(brenna7[[#This Row],[temperatura]]&lt;0,1,0)*IF(brenna7[[#This Row],[opad]]&gt;0,1, 0)*brenna7[[#This Row],[opad]]+D2033)*IF(E2034=1,0,1)*IF(E2033=1,0,1)</f>
        <v>3.2</v>
      </c>
      <c r="E2034">
        <f t="shared" si="33"/>
        <v>0</v>
      </c>
    </row>
    <row r="2035" spans="1:5" x14ac:dyDescent="0.25">
      <c r="A2035" s="1">
        <v>43550.708333333336</v>
      </c>
      <c r="B2035">
        <v>0.8</v>
      </c>
      <c r="C2035">
        <v>0.1</v>
      </c>
      <c r="D2035">
        <f>(IF(brenna7[[#This Row],[temperatura]]&lt;0,1,0)*IF(brenna7[[#This Row],[opad]]&gt;0,1, 0)*brenna7[[#This Row],[opad]]+D2034)*IF(E2035=1,0,1)*IF(E2034=1,0,1)</f>
        <v>3.2</v>
      </c>
      <c r="E2035">
        <f t="shared" si="33"/>
        <v>0</v>
      </c>
    </row>
    <row r="2036" spans="1:5" x14ac:dyDescent="0.25">
      <c r="A2036" s="1">
        <v>43550.75</v>
      </c>
      <c r="B2036">
        <v>0.4</v>
      </c>
      <c r="C2036">
        <v>0</v>
      </c>
      <c r="D2036">
        <f>(IF(brenna7[[#This Row],[temperatura]]&lt;0,1,0)*IF(brenna7[[#This Row],[opad]]&gt;0,1, 0)*brenna7[[#This Row],[opad]]+D2035)*IF(E2036=1,0,1)*IF(E2035=1,0,1)</f>
        <v>3.2</v>
      </c>
      <c r="E2036">
        <f t="shared" si="33"/>
        <v>0</v>
      </c>
    </row>
    <row r="2037" spans="1:5" x14ac:dyDescent="0.25">
      <c r="A2037" s="1">
        <v>43550.791666666664</v>
      </c>
      <c r="B2037">
        <v>0.7</v>
      </c>
      <c r="C2037">
        <v>0</v>
      </c>
      <c r="D2037">
        <f>(IF(brenna7[[#This Row],[temperatura]]&lt;0,1,0)*IF(brenna7[[#This Row],[opad]]&gt;0,1, 0)*brenna7[[#This Row],[opad]]+D2036)*IF(E2037=1,0,1)*IF(E2036=1,0,1)</f>
        <v>3.2</v>
      </c>
      <c r="E2037">
        <f t="shared" si="33"/>
        <v>0</v>
      </c>
    </row>
    <row r="2038" spans="1:5" x14ac:dyDescent="0.25">
      <c r="A2038" s="1">
        <v>43550.833333333336</v>
      </c>
      <c r="B2038">
        <v>0.9</v>
      </c>
      <c r="C2038">
        <v>0</v>
      </c>
      <c r="D2038">
        <f>(IF(brenna7[[#This Row],[temperatura]]&lt;0,1,0)*IF(brenna7[[#This Row],[opad]]&gt;0,1, 0)*brenna7[[#This Row],[opad]]+D2037)*IF(E2038=1,0,1)*IF(E2037=1,0,1)</f>
        <v>3.2</v>
      </c>
      <c r="E2038">
        <f t="shared" si="33"/>
        <v>0</v>
      </c>
    </row>
    <row r="2039" spans="1:5" x14ac:dyDescent="0.25">
      <c r="A2039" s="1">
        <v>43550.875</v>
      </c>
      <c r="B2039">
        <v>0.8</v>
      </c>
      <c r="C2039">
        <v>0</v>
      </c>
      <c r="D2039">
        <f>(IF(brenna7[[#This Row],[temperatura]]&lt;0,1,0)*IF(brenna7[[#This Row],[opad]]&gt;0,1, 0)*brenna7[[#This Row],[opad]]+D2038)*IF(E2039=1,0,1)*IF(E2038=1,0,1)</f>
        <v>3.2</v>
      </c>
      <c r="E2039">
        <f t="shared" si="33"/>
        <v>0</v>
      </c>
    </row>
    <row r="2040" spans="1:5" x14ac:dyDescent="0.25">
      <c r="A2040" s="1">
        <v>43550.916666666664</v>
      </c>
      <c r="B2040">
        <v>-0.8</v>
      </c>
      <c r="C2040">
        <v>0.5</v>
      </c>
      <c r="D2040">
        <f>(IF(brenna7[[#This Row],[temperatura]]&lt;0,1,0)*IF(brenna7[[#This Row],[opad]]&gt;0,1, 0)*brenna7[[#This Row],[opad]]+D2039)*IF(E2040=1,0,1)*IF(E2039=1,0,1)</f>
        <v>3.7</v>
      </c>
      <c r="E2040">
        <f t="shared" si="33"/>
        <v>0</v>
      </c>
    </row>
    <row r="2041" spans="1:5" x14ac:dyDescent="0.25">
      <c r="A2041" s="1">
        <v>43550.958333333336</v>
      </c>
      <c r="B2041">
        <v>-1.4</v>
      </c>
      <c r="C2041">
        <v>0.1</v>
      </c>
      <c r="D2041">
        <f>(IF(brenna7[[#This Row],[temperatura]]&lt;0,1,0)*IF(brenna7[[#This Row],[opad]]&gt;0,1, 0)*brenna7[[#This Row],[opad]]+D2040)*IF(E2041=1,0,1)*IF(E2040=1,0,1)</f>
        <v>3.8000000000000003</v>
      </c>
      <c r="E2041">
        <f t="shared" si="33"/>
        <v>0</v>
      </c>
    </row>
    <row r="2042" spans="1:5" x14ac:dyDescent="0.25">
      <c r="A2042" s="1">
        <v>43551</v>
      </c>
      <c r="B2042">
        <v>-1.3</v>
      </c>
      <c r="C2042">
        <v>0.4</v>
      </c>
      <c r="D2042">
        <f>(IF(brenna7[[#This Row],[temperatura]]&lt;0,1,0)*IF(brenna7[[#This Row],[opad]]&gt;0,1, 0)*brenna7[[#This Row],[opad]]+D2041)*IF(E2042=1,0,1)*IF(E2041=1,0,1)</f>
        <v>4.2</v>
      </c>
      <c r="E2042">
        <f t="shared" si="33"/>
        <v>0</v>
      </c>
    </row>
    <row r="2043" spans="1:5" x14ac:dyDescent="0.25">
      <c r="A2043" s="1">
        <v>43551.041666666664</v>
      </c>
      <c r="B2043">
        <v>-1.4</v>
      </c>
      <c r="C2043">
        <v>0</v>
      </c>
      <c r="D2043">
        <f>(IF(brenna7[[#This Row],[temperatura]]&lt;0,1,0)*IF(brenna7[[#This Row],[opad]]&gt;0,1, 0)*brenna7[[#This Row],[opad]]+D2042)*IF(E2043=1,0,1)*IF(E2042=1,0,1)</f>
        <v>0</v>
      </c>
      <c r="E2043">
        <f t="shared" si="33"/>
        <v>1</v>
      </c>
    </row>
    <row r="2044" spans="1:5" x14ac:dyDescent="0.25">
      <c r="A2044" s="1">
        <v>43551.083333333336</v>
      </c>
      <c r="B2044">
        <v>-1.7</v>
      </c>
      <c r="C2044">
        <v>0</v>
      </c>
      <c r="D2044">
        <f>(IF(brenna7[[#This Row],[temperatura]]&lt;0,1,0)*IF(brenna7[[#This Row],[opad]]&gt;0,1, 0)*brenna7[[#This Row],[opad]]+D2043)*IF(E2044=1,0,1)*IF(E2043=1,0,1)</f>
        <v>0</v>
      </c>
      <c r="E2044">
        <f t="shared" si="33"/>
        <v>0</v>
      </c>
    </row>
    <row r="2045" spans="1:5" x14ac:dyDescent="0.25">
      <c r="A2045" s="1">
        <v>43551.125</v>
      </c>
      <c r="B2045">
        <v>-2.5</v>
      </c>
      <c r="C2045">
        <v>0</v>
      </c>
      <c r="D2045">
        <f>(IF(brenna7[[#This Row],[temperatura]]&lt;0,1,0)*IF(brenna7[[#This Row],[opad]]&gt;0,1, 0)*brenna7[[#This Row],[opad]]+D2044)*IF(E2045=1,0,1)*IF(E2044=1,0,1)</f>
        <v>0</v>
      </c>
      <c r="E2045">
        <f t="shared" si="33"/>
        <v>0</v>
      </c>
    </row>
    <row r="2046" spans="1:5" x14ac:dyDescent="0.25">
      <c r="A2046" s="1">
        <v>43551.166666666664</v>
      </c>
      <c r="B2046">
        <v>-3.3</v>
      </c>
      <c r="C2046">
        <v>0</v>
      </c>
      <c r="D2046">
        <f>(IF(brenna7[[#This Row],[temperatura]]&lt;0,1,0)*IF(brenna7[[#This Row],[opad]]&gt;0,1, 0)*brenna7[[#This Row],[opad]]+D2045)*IF(E2046=1,0,1)*IF(E2045=1,0,1)</f>
        <v>0</v>
      </c>
      <c r="E2046">
        <f t="shared" si="33"/>
        <v>0</v>
      </c>
    </row>
    <row r="2047" spans="1:5" x14ac:dyDescent="0.25">
      <c r="A2047" s="1">
        <v>43551.208333333336</v>
      </c>
      <c r="B2047">
        <v>-4.4000000000000004</v>
      </c>
      <c r="C2047">
        <v>0</v>
      </c>
      <c r="D2047">
        <f>(IF(brenna7[[#This Row],[temperatura]]&lt;0,1,0)*IF(brenna7[[#This Row],[opad]]&gt;0,1, 0)*brenna7[[#This Row],[opad]]+D2046)*IF(E2047=1,0,1)*IF(E2046=1,0,1)</f>
        <v>0</v>
      </c>
      <c r="E2047">
        <f t="shared" si="33"/>
        <v>0</v>
      </c>
    </row>
    <row r="2048" spans="1:5" x14ac:dyDescent="0.25">
      <c r="A2048" s="1">
        <v>43551.25</v>
      </c>
      <c r="B2048">
        <v>-4.2</v>
      </c>
      <c r="C2048">
        <v>0</v>
      </c>
      <c r="D2048">
        <f>(IF(brenna7[[#This Row],[temperatura]]&lt;0,1,0)*IF(brenna7[[#This Row],[opad]]&gt;0,1, 0)*brenna7[[#This Row],[opad]]+D2047)*IF(E2048=1,0,1)*IF(E2047=1,0,1)</f>
        <v>0</v>
      </c>
      <c r="E2048">
        <f t="shared" si="33"/>
        <v>0</v>
      </c>
    </row>
    <row r="2049" spans="1:5" x14ac:dyDescent="0.25">
      <c r="A2049" s="1">
        <v>43551.291666666664</v>
      </c>
      <c r="B2049">
        <v>-3.2</v>
      </c>
      <c r="C2049">
        <v>0</v>
      </c>
      <c r="D2049">
        <f>(IF(brenna7[[#This Row],[temperatura]]&lt;0,1,0)*IF(brenna7[[#This Row],[opad]]&gt;0,1, 0)*brenna7[[#This Row],[opad]]+D2048)*IF(E2049=1,0,1)*IF(E2048=1,0,1)</f>
        <v>0</v>
      </c>
      <c r="E2049">
        <f t="shared" si="33"/>
        <v>0</v>
      </c>
    </row>
    <row r="2050" spans="1:5" x14ac:dyDescent="0.25">
      <c r="A2050" s="1">
        <v>43551.333333333336</v>
      </c>
      <c r="B2050">
        <v>-1.6</v>
      </c>
      <c r="C2050">
        <v>0</v>
      </c>
      <c r="D2050">
        <f>(IF(brenna7[[#This Row],[temperatura]]&lt;0,1,0)*IF(brenna7[[#This Row],[opad]]&gt;0,1, 0)*brenna7[[#This Row],[opad]]+D2049)*IF(E2050=1,0,1)*IF(E2049=1,0,1)</f>
        <v>0</v>
      </c>
      <c r="E2050">
        <f t="shared" si="33"/>
        <v>0</v>
      </c>
    </row>
    <row r="2051" spans="1:5" x14ac:dyDescent="0.25">
      <c r="A2051" s="1">
        <v>43551.375</v>
      </c>
      <c r="B2051">
        <v>-0.7</v>
      </c>
      <c r="C2051">
        <v>0</v>
      </c>
      <c r="D2051">
        <f>(IF(brenna7[[#This Row],[temperatura]]&lt;0,1,0)*IF(brenna7[[#This Row],[opad]]&gt;0,1, 0)*brenna7[[#This Row],[opad]]+D2050)*IF(E2051=1,0,1)*IF(E2050=1,0,1)</f>
        <v>0</v>
      </c>
      <c r="E2051">
        <f t="shared" si="33"/>
        <v>0</v>
      </c>
    </row>
    <row r="2052" spans="1:5" x14ac:dyDescent="0.25">
      <c r="A2052" s="1">
        <v>43551.416666666664</v>
      </c>
      <c r="B2052">
        <v>0.9</v>
      </c>
      <c r="C2052">
        <v>0</v>
      </c>
      <c r="D2052">
        <f>(IF(brenna7[[#This Row],[temperatura]]&lt;0,1,0)*IF(brenna7[[#This Row],[opad]]&gt;0,1, 0)*brenna7[[#This Row],[opad]]+D2051)*IF(E2052=1,0,1)*IF(E2051=1,0,1)</f>
        <v>0</v>
      </c>
      <c r="E2052">
        <f t="shared" si="33"/>
        <v>0</v>
      </c>
    </row>
    <row r="2053" spans="1:5" x14ac:dyDescent="0.25">
      <c r="A2053" s="1">
        <v>43551.458333333336</v>
      </c>
      <c r="B2053">
        <v>1.4</v>
      </c>
      <c r="C2053">
        <v>0</v>
      </c>
      <c r="D2053">
        <f>(IF(brenna7[[#This Row],[temperatura]]&lt;0,1,0)*IF(brenna7[[#This Row],[opad]]&gt;0,1, 0)*brenna7[[#This Row],[opad]]+D2052)*IF(E2053=1,0,1)*IF(E2052=1,0,1)</f>
        <v>0</v>
      </c>
      <c r="E2053">
        <f t="shared" si="33"/>
        <v>0</v>
      </c>
    </row>
    <row r="2054" spans="1:5" x14ac:dyDescent="0.25">
      <c r="A2054" s="1">
        <v>43551.5</v>
      </c>
      <c r="B2054">
        <v>1.3</v>
      </c>
      <c r="C2054">
        <v>0</v>
      </c>
      <c r="D2054">
        <f>(IF(brenna7[[#This Row],[temperatura]]&lt;0,1,0)*IF(brenna7[[#This Row],[opad]]&gt;0,1, 0)*brenna7[[#This Row],[opad]]+D2053)*IF(E2054=1,0,1)*IF(E2053=1,0,1)</f>
        <v>0</v>
      </c>
      <c r="E2054">
        <f t="shared" si="33"/>
        <v>0</v>
      </c>
    </row>
    <row r="2055" spans="1:5" x14ac:dyDescent="0.25">
      <c r="A2055" s="1">
        <v>43551.541666666664</v>
      </c>
      <c r="B2055">
        <v>2.6</v>
      </c>
      <c r="C2055">
        <v>0</v>
      </c>
      <c r="D2055">
        <f>(IF(brenna7[[#This Row],[temperatura]]&lt;0,1,0)*IF(brenna7[[#This Row],[opad]]&gt;0,1, 0)*brenna7[[#This Row],[opad]]+D2054)*IF(E2055=1,0,1)*IF(E2054=1,0,1)</f>
        <v>0</v>
      </c>
      <c r="E2055">
        <f t="shared" si="33"/>
        <v>0</v>
      </c>
    </row>
    <row r="2056" spans="1:5" x14ac:dyDescent="0.25">
      <c r="A2056" s="1">
        <v>43551.583333333336</v>
      </c>
      <c r="B2056">
        <v>2.5</v>
      </c>
      <c r="C2056">
        <v>0</v>
      </c>
      <c r="D2056">
        <f>(IF(brenna7[[#This Row],[temperatura]]&lt;0,1,0)*IF(brenna7[[#This Row],[opad]]&gt;0,1, 0)*brenna7[[#This Row],[opad]]+D2055)*IF(E2056=1,0,1)*IF(E2055=1,0,1)</f>
        <v>0</v>
      </c>
      <c r="E2056">
        <f t="shared" si="33"/>
        <v>0</v>
      </c>
    </row>
    <row r="2057" spans="1:5" x14ac:dyDescent="0.25">
      <c r="A2057" s="1">
        <v>43551.625</v>
      </c>
      <c r="B2057">
        <v>3</v>
      </c>
      <c r="C2057">
        <v>0</v>
      </c>
      <c r="D2057">
        <f>(IF(brenna7[[#This Row],[temperatura]]&lt;0,1,0)*IF(brenna7[[#This Row],[opad]]&gt;0,1, 0)*brenna7[[#This Row],[opad]]+D2056)*IF(E2057=1,0,1)*IF(E2056=1,0,1)</f>
        <v>0</v>
      </c>
      <c r="E2057">
        <f t="shared" si="33"/>
        <v>0</v>
      </c>
    </row>
    <row r="2058" spans="1:5" x14ac:dyDescent="0.25">
      <c r="A2058" s="1">
        <v>43551.666666666664</v>
      </c>
      <c r="B2058">
        <v>3.6</v>
      </c>
      <c r="C2058">
        <v>0</v>
      </c>
      <c r="D2058">
        <f>(IF(brenna7[[#This Row],[temperatura]]&lt;0,1,0)*IF(brenna7[[#This Row],[opad]]&gt;0,1, 0)*brenna7[[#This Row],[opad]]+D2057)*IF(E2058=1,0,1)*IF(E2057=1,0,1)</f>
        <v>0</v>
      </c>
      <c r="E2058">
        <f t="shared" si="33"/>
        <v>0</v>
      </c>
    </row>
    <row r="2059" spans="1:5" x14ac:dyDescent="0.25">
      <c r="A2059" s="1">
        <v>43551.708333333336</v>
      </c>
      <c r="B2059">
        <v>2.8</v>
      </c>
      <c r="C2059">
        <v>0</v>
      </c>
      <c r="D2059">
        <f>(IF(brenna7[[#This Row],[temperatura]]&lt;0,1,0)*IF(brenna7[[#This Row],[opad]]&gt;0,1, 0)*brenna7[[#This Row],[opad]]+D2058)*IF(E2059=1,0,1)*IF(E2058=1,0,1)</f>
        <v>0</v>
      </c>
      <c r="E2059">
        <f t="shared" si="33"/>
        <v>0</v>
      </c>
    </row>
    <row r="2060" spans="1:5" x14ac:dyDescent="0.25">
      <c r="A2060" s="1">
        <v>43551.75</v>
      </c>
      <c r="B2060">
        <v>1.8</v>
      </c>
      <c r="C2060">
        <v>0</v>
      </c>
      <c r="D2060">
        <f>(IF(brenna7[[#This Row],[temperatura]]&lt;0,1,0)*IF(brenna7[[#This Row],[opad]]&gt;0,1, 0)*brenna7[[#This Row],[opad]]+D2059)*IF(E2060=1,0,1)*IF(E2059=1,0,1)</f>
        <v>0</v>
      </c>
      <c r="E2060">
        <f t="shared" si="33"/>
        <v>0</v>
      </c>
    </row>
    <row r="2061" spans="1:5" x14ac:dyDescent="0.25">
      <c r="A2061" s="1">
        <v>43551.791666666664</v>
      </c>
      <c r="B2061">
        <v>1</v>
      </c>
      <c r="C2061">
        <v>0</v>
      </c>
      <c r="D2061">
        <f>(IF(brenna7[[#This Row],[temperatura]]&lt;0,1,0)*IF(brenna7[[#This Row],[opad]]&gt;0,1, 0)*brenna7[[#This Row],[opad]]+D2060)*IF(E2061=1,0,1)*IF(E2060=1,0,1)</f>
        <v>0</v>
      </c>
      <c r="E2061">
        <f t="shared" si="33"/>
        <v>0</v>
      </c>
    </row>
    <row r="2062" spans="1:5" x14ac:dyDescent="0.25">
      <c r="A2062" s="1">
        <v>43551.833333333336</v>
      </c>
      <c r="B2062">
        <v>1</v>
      </c>
      <c r="C2062">
        <v>0</v>
      </c>
      <c r="D2062">
        <f>(IF(brenna7[[#This Row],[temperatura]]&lt;0,1,0)*IF(brenna7[[#This Row],[opad]]&gt;0,1, 0)*brenna7[[#This Row],[opad]]+D2061)*IF(E2062=1,0,1)*IF(E2061=1,0,1)</f>
        <v>0</v>
      </c>
      <c r="E2062">
        <f t="shared" si="33"/>
        <v>0</v>
      </c>
    </row>
    <row r="2063" spans="1:5" x14ac:dyDescent="0.25">
      <c r="A2063" s="1">
        <v>43551.875</v>
      </c>
      <c r="B2063">
        <v>1.1000000000000001</v>
      </c>
      <c r="C2063">
        <v>0</v>
      </c>
      <c r="D2063">
        <f>(IF(brenna7[[#This Row],[temperatura]]&lt;0,1,0)*IF(brenna7[[#This Row],[opad]]&gt;0,1, 0)*brenna7[[#This Row],[opad]]+D2062)*IF(E2063=1,0,1)*IF(E2062=1,0,1)</f>
        <v>0</v>
      </c>
      <c r="E2063">
        <f t="shared" si="33"/>
        <v>0</v>
      </c>
    </row>
    <row r="2064" spans="1:5" x14ac:dyDescent="0.25">
      <c r="A2064" s="1">
        <v>43551.916666666664</v>
      </c>
      <c r="B2064">
        <v>1</v>
      </c>
      <c r="C2064">
        <v>0</v>
      </c>
      <c r="D2064">
        <f>(IF(brenna7[[#This Row],[temperatura]]&lt;0,1,0)*IF(brenna7[[#This Row],[opad]]&gt;0,1, 0)*brenna7[[#This Row],[opad]]+D2063)*IF(E2064=1,0,1)*IF(E2063=1,0,1)</f>
        <v>0</v>
      </c>
      <c r="E2064">
        <f t="shared" si="33"/>
        <v>0</v>
      </c>
    </row>
    <row r="2065" spans="1:5" x14ac:dyDescent="0.25">
      <c r="A2065" s="1">
        <v>43551.958333333336</v>
      </c>
      <c r="B2065">
        <v>1</v>
      </c>
      <c r="C2065">
        <v>0</v>
      </c>
      <c r="D2065">
        <f>(IF(brenna7[[#This Row],[temperatura]]&lt;0,1,0)*IF(brenna7[[#This Row],[opad]]&gt;0,1, 0)*brenna7[[#This Row],[opad]]+D2064)*IF(E2065=1,0,1)*IF(E2064=1,0,1)</f>
        <v>0</v>
      </c>
      <c r="E2065">
        <f t="shared" si="33"/>
        <v>0</v>
      </c>
    </row>
    <row r="2066" spans="1:5" x14ac:dyDescent="0.25">
      <c r="A2066" s="1">
        <v>43552</v>
      </c>
      <c r="B2066">
        <v>1.1000000000000001</v>
      </c>
      <c r="C2066">
        <v>0</v>
      </c>
      <c r="D2066">
        <f>(IF(brenna7[[#This Row],[temperatura]]&lt;0,1,0)*IF(brenna7[[#This Row],[opad]]&gt;0,1, 0)*brenna7[[#This Row],[opad]]+D2065)*IF(E2066=1,0,1)*IF(E2065=1,0,1)</f>
        <v>0</v>
      </c>
      <c r="E2066">
        <f t="shared" si="33"/>
        <v>0</v>
      </c>
    </row>
    <row r="2067" spans="1:5" x14ac:dyDescent="0.25">
      <c r="A2067" s="1">
        <v>43552.041666666664</v>
      </c>
      <c r="B2067">
        <v>1</v>
      </c>
      <c r="C2067">
        <v>0</v>
      </c>
      <c r="D2067">
        <f>(IF(brenna7[[#This Row],[temperatura]]&lt;0,1,0)*IF(brenna7[[#This Row],[opad]]&gt;0,1, 0)*brenna7[[#This Row],[opad]]+D2066)*IF(E2067=1,0,1)*IF(E2066=1,0,1)</f>
        <v>0</v>
      </c>
      <c r="E2067">
        <f t="shared" si="33"/>
        <v>0</v>
      </c>
    </row>
    <row r="2068" spans="1:5" x14ac:dyDescent="0.25">
      <c r="A2068" s="1">
        <v>43552.083333333336</v>
      </c>
      <c r="B2068">
        <v>1.1000000000000001</v>
      </c>
      <c r="C2068">
        <v>0</v>
      </c>
      <c r="D2068">
        <f>(IF(brenna7[[#This Row],[temperatura]]&lt;0,1,0)*IF(brenna7[[#This Row],[opad]]&gt;0,1, 0)*brenna7[[#This Row],[opad]]+D2067)*IF(E2068=1,0,1)*IF(E2067=1,0,1)</f>
        <v>0</v>
      </c>
      <c r="E2068">
        <f t="shared" si="33"/>
        <v>0</v>
      </c>
    </row>
    <row r="2069" spans="1:5" x14ac:dyDescent="0.25">
      <c r="A2069" s="1">
        <v>43552.125</v>
      </c>
      <c r="B2069">
        <v>1</v>
      </c>
      <c r="C2069">
        <v>0</v>
      </c>
      <c r="D2069">
        <f>(IF(brenna7[[#This Row],[temperatura]]&lt;0,1,0)*IF(brenna7[[#This Row],[opad]]&gt;0,1, 0)*brenna7[[#This Row],[opad]]+D2068)*IF(E2069=1,0,1)*IF(E2068=1,0,1)</f>
        <v>0</v>
      </c>
      <c r="E2069">
        <f t="shared" si="33"/>
        <v>0</v>
      </c>
    </row>
    <row r="2070" spans="1:5" x14ac:dyDescent="0.25">
      <c r="A2070" s="1">
        <v>43552.166666666664</v>
      </c>
      <c r="B2070">
        <v>0.6</v>
      </c>
      <c r="C2070">
        <v>0.6</v>
      </c>
      <c r="D2070">
        <f>(IF(brenna7[[#This Row],[temperatura]]&lt;0,1,0)*IF(brenna7[[#This Row],[opad]]&gt;0,1, 0)*brenna7[[#This Row],[opad]]+D2069)*IF(E2070=1,0,1)*IF(E2069=1,0,1)</f>
        <v>0</v>
      </c>
      <c r="E2070">
        <f t="shared" si="33"/>
        <v>0</v>
      </c>
    </row>
    <row r="2071" spans="1:5" x14ac:dyDescent="0.25">
      <c r="A2071" s="1">
        <v>43552.208333333336</v>
      </c>
      <c r="B2071">
        <v>0.4</v>
      </c>
      <c r="C2071">
        <v>0.5</v>
      </c>
      <c r="D2071">
        <f>(IF(brenna7[[#This Row],[temperatura]]&lt;0,1,0)*IF(brenna7[[#This Row],[opad]]&gt;0,1, 0)*brenna7[[#This Row],[opad]]+D2070)*IF(E2071=1,0,1)*IF(E2070=1,0,1)</f>
        <v>0</v>
      </c>
      <c r="E2071">
        <f t="shared" si="33"/>
        <v>0</v>
      </c>
    </row>
    <row r="2072" spans="1:5" x14ac:dyDescent="0.25">
      <c r="A2072" s="1">
        <v>43552.25</v>
      </c>
      <c r="B2072">
        <v>0.5</v>
      </c>
      <c r="C2072">
        <v>0</v>
      </c>
      <c r="D2072">
        <f>(IF(brenna7[[#This Row],[temperatura]]&lt;0,1,0)*IF(brenna7[[#This Row],[opad]]&gt;0,1, 0)*brenna7[[#This Row],[opad]]+D2071)*IF(E2072=1,0,1)*IF(E2071=1,0,1)</f>
        <v>0</v>
      </c>
      <c r="E2072">
        <f t="shared" si="33"/>
        <v>0</v>
      </c>
    </row>
    <row r="2073" spans="1:5" x14ac:dyDescent="0.25">
      <c r="A2073" s="1">
        <v>43552.291666666664</v>
      </c>
      <c r="B2073">
        <v>0.9</v>
      </c>
      <c r="C2073">
        <v>0</v>
      </c>
      <c r="D2073">
        <f>(IF(brenna7[[#This Row],[temperatura]]&lt;0,1,0)*IF(brenna7[[#This Row],[opad]]&gt;0,1, 0)*brenna7[[#This Row],[opad]]+D2072)*IF(E2073=1,0,1)*IF(E2072=1,0,1)</f>
        <v>0</v>
      </c>
      <c r="E2073">
        <f t="shared" ref="E2073:E2136" si="34">IF(D2072&gt;=4,1,0)</f>
        <v>0</v>
      </c>
    </row>
    <row r="2074" spans="1:5" x14ac:dyDescent="0.25">
      <c r="A2074" s="1">
        <v>43552.333333333336</v>
      </c>
      <c r="B2074">
        <v>1.4</v>
      </c>
      <c r="C2074">
        <v>0</v>
      </c>
      <c r="D2074">
        <f>(IF(brenna7[[#This Row],[temperatura]]&lt;0,1,0)*IF(brenna7[[#This Row],[opad]]&gt;0,1, 0)*brenna7[[#This Row],[opad]]+D2073)*IF(E2074=1,0,1)*IF(E2073=1,0,1)</f>
        <v>0</v>
      </c>
      <c r="E2074">
        <f t="shared" si="34"/>
        <v>0</v>
      </c>
    </row>
    <row r="2075" spans="1:5" x14ac:dyDescent="0.25">
      <c r="A2075" s="1">
        <v>43552.375</v>
      </c>
      <c r="B2075">
        <v>1.9</v>
      </c>
      <c r="C2075">
        <v>0</v>
      </c>
      <c r="D2075">
        <f>(IF(brenna7[[#This Row],[temperatura]]&lt;0,1,0)*IF(brenna7[[#This Row],[opad]]&gt;0,1, 0)*brenna7[[#This Row],[opad]]+D2074)*IF(E2075=1,0,1)*IF(E2074=1,0,1)</f>
        <v>0</v>
      </c>
      <c r="E2075">
        <f t="shared" si="34"/>
        <v>0</v>
      </c>
    </row>
    <row r="2076" spans="1:5" x14ac:dyDescent="0.25">
      <c r="A2076" s="1">
        <v>43552.416666666664</v>
      </c>
      <c r="B2076">
        <v>2.6</v>
      </c>
      <c r="C2076">
        <v>0</v>
      </c>
      <c r="D2076">
        <f>(IF(brenna7[[#This Row],[temperatura]]&lt;0,1,0)*IF(brenna7[[#This Row],[opad]]&gt;0,1, 0)*brenna7[[#This Row],[opad]]+D2075)*IF(E2076=1,0,1)*IF(E2075=1,0,1)</f>
        <v>0</v>
      </c>
      <c r="E2076">
        <f t="shared" si="34"/>
        <v>0</v>
      </c>
    </row>
    <row r="2077" spans="1:5" x14ac:dyDescent="0.25">
      <c r="A2077" s="1">
        <v>43552.458333333336</v>
      </c>
      <c r="B2077">
        <v>3</v>
      </c>
      <c r="C2077">
        <v>0</v>
      </c>
      <c r="D2077">
        <f>(IF(brenna7[[#This Row],[temperatura]]&lt;0,1,0)*IF(brenna7[[#This Row],[opad]]&gt;0,1, 0)*brenna7[[#This Row],[opad]]+D2076)*IF(E2077=1,0,1)*IF(E2076=1,0,1)</f>
        <v>0</v>
      </c>
      <c r="E2077">
        <f t="shared" si="34"/>
        <v>0</v>
      </c>
    </row>
    <row r="2078" spans="1:5" x14ac:dyDescent="0.25">
      <c r="A2078" s="1">
        <v>43552.5</v>
      </c>
      <c r="B2078">
        <v>4.2</v>
      </c>
      <c r="C2078">
        <v>0</v>
      </c>
      <c r="D2078">
        <f>(IF(brenna7[[#This Row],[temperatura]]&lt;0,1,0)*IF(brenna7[[#This Row],[opad]]&gt;0,1, 0)*brenna7[[#This Row],[opad]]+D2077)*IF(E2078=1,0,1)*IF(E2077=1,0,1)</f>
        <v>0</v>
      </c>
      <c r="E2078">
        <f t="shared" si="34"/>
        <v>0</v>
      </c>
    </row>
    <row r="2079" spans="1:5" x14ac:dyDescent="0.25">
      <c r="A2079" s="1">
        <v>43552.541666666664</v>
      </c>
      <c r="B2079">
        <v>4.7</v>
      </c>
      <c r="C2079">
        <v>0</v>
      </c>
      <c r="D2079">
        <f>(IF(brenna7[[#This Row],[temperatura]]&lt;0,1,0)*IF(brenna7[[#This Row],[opad]]&gt;0,1, 0)*brenna7[[#This Row],[opad]]+D2078)*IF(E2079=1,0,1)*IF(E2078=1,0,1)</f>
        <v>0</v>
      </c>
      <c r="E2079">
        <f t="shared" si="34"/>
        <v>0</v>
      </c>
    </row>
    <row r="2080" spans="1:5" x14ac:dyDescent="0.25">
      <c r="A2080" s="1">
        <v>43552.583333333336</v>
      </c>
      <c r="B2080">
        <v>5</v>
      </c>
      <c r="C2080">
        <v>0</v>
      </c>
      <c r="D2080">
        <f>(IF(brenna7[[#This Row],[temperatura]]&lt;0,1,0)*IF(brenna7[[#This Row],[opad]]&gt;0,1, 0)*brenna7[[#This Row],[opad]]+D2079)*IF(E2080=1,0,1)*IF(E2079=1,0,1)</f>
        <v>0</v>
      </c>
      <c r="E2080">
        <f t="shared" si="34"/>
        <v>0</v>
      </c>
    </row>
    <row r="2081" spans="1:5" x14ac:dyDescent="0.25">
      <c r="A2081" s="1">
        <v>43552.625</v>
      </c>
      <c r="B2081">
        <v>5.4</v>
      </c>
      <c r="C2081">
        <v>0</v>
      </c>
      <c r="D2081">
        <f>(IF(brenna7[[#This Row],[temperatura]]&lt;0,1,0)*IF(brenna7[[#This Row],[opad]]&gt;0,1, 0)*brenna7[[#This Row],[opad]]+D2080)*IF(E2081=1,0,1)*IF(E2080=1,0,1)</f>
        <v>0</v>
      </c>
      <c r="E2081">
        <f t="shared" si="34"/>
        <v>0</v>
      </c>
    </row>
    <row r="2082" spans="1:5" x14ac:dyDescent="0.25">
      <c r="A2082" s="1">
        <v>43552.666666666664</v>
      </c>
      <c r="B2082">
        <v>4.7</v>
      </c>
      <c r="C2082">
        <v>0</v>
      </c>
      <c r="D2082">
        <f>(IF(brenna7[[#This Row],[temperatura]]&lt;0,1,0)*IF(brenna7[[#This Row],[opad]]&gt;0,1, 0)*brenna7[[#This Row],[opad]]+D2081)*IF(E2082=1,0,1)*IF(E2081=1,0,1)</f>
        <v>0</v>
      </c>
      <c r="E2082">
        <f t="shared" si="34"/>
        <v>0</v>
      </c>
    </row>
    <row r="2083" spans="1:5" x14ac:dyDescent="0.25">
      <c r="A2083" s="1">
        <v>43552.708333333336</v>
      </c>
      <c r="B2083">
        <v>3.8</v>
      </c>
      <c r="C2083">
        <v>0</v>
      </c>
      <c r="D2083">
        <f>(IF(brenna7[[#This Row],[temperatura]]&lt;0,1,0)*IF(brenna7[[#This Row],[opad]]&gt;0,1, 0)*brenna7[[#This Row],[opad]]+D2082)*IF(E2083=1,0,1)*IF(E2082=1,0,1)</f>
        <v>0</v>
      </c>
      <c r="E2083">
        <f t="shared" si="34"/>
        <v>0</v>
      </c>
    </row>
    <row r="2084" spans="1:5" x14ac:dyDescent="0.25">
      <c r="A2084" s="1">
        <v>43552.75</v>
      </c>
      <c r="B2084">
        <v>3.4</v>
      </c>
      <c r="C2084">
        <v>0</v>
      </c>
      <c r="D2084">
        <f>(IF(brenna7[[#This Row],[temperatura]]&lt;0,1,0)*IF(brenna7[[#This Row],[opad]]&gt;0,1, 0)*brenna7[[#This Row],[opad]]+D2083)*IF(E2084=1,0,1)*IF(E2083=1,0,1)</f>
        <v>0</v>
      </c>
      <c r="E2084">
        <f t="shared" si="34"/>
        <v>0</v>
      </c>
    </row>
    <row r="2085" spans="1:5" x14ac:dyDescent="0.25">
      <c r="A2085" s="1">
        <v>43552.791666666664</v>
      </c>
      <c r="B2085">
        <v>3.3</v>
      </c>
      <c r="C2085">
        <v>0</v>
      </c>
      <c r="D2085">
        <f>(IF(brenna7[[#This Row],[temperatura]]&lt;0,1,0)*IF(brenna7[[#This Row],[opad]]&gt;0,1, 0)*brenna7[[#This Row],[opad]]+D2084)*IF(E2085=1,0,1)*IF(E2084=1,0,1)</f>
        <v>0</v>
      </c>
      <c r="E2085">
        <f t="shared" si="34"/>
        <v>0</v>
      </c>
    </row>
    <row r="2086" spans="1:5" x14ac:dyDescent="0.25">
      <c r="A2086" s="1">
        <v>43552.833333333336</v>
      </c>
      <c r="B2086">
        <v>2.7</v>
      </c>
      <c r="C2086">
        <v>0</v>
      </c>
      <c r="D2086">
        <f>(IF(brenna7[[#This Row],[temperatura]]&lt;0,1,0)*IF(brenna7[[#This Row],[opad]]&gt;0,1, 0)*brenna7[[#This Row],[opad]]+D2085)*IF(E2086=1,0,1)*IF(E2085=1,0,1)</f>
        <v>0</v>
      </c>
      <c r="E2086">
        <f t="shared" si="34"/>
        <v>0</v>
      </c>
    </row>
    <row r="2087" spans="1:5" x14ac:dyDescent="0.25">
      <c r="A2087" s="1">
        <v>43552.875</v>
      </c>
      <c r="B2087">
        <v>2.5</v>
      </c>
      <c r="C2087">
        <v>0</v>
      </c>
      <c r="D2087">
        <f>(IF(brenna7[[#This Row],[temperatura]]&lt;0,1,0)*IF(brenna7[[#This Row],[opad]]&gt;0,1, 0)*brenna7[[#This Row],[opad]]+D2086)*IF(E2087=1,0,1)*IF(E2086=1,0,1)</f>
        <v>0</v>
      </c>
      <c r="E2087">
        <f t="shared" si="34"/>
        <v>0</v>
      </c>
    </row>
    <row r="2088" spans="1:5" x14ac:dyDescent="0.25">
      <c r="A2088" s="1">
        <v>43552.916666666664</v>
      </c>
      <c r="B2088">
        <v>2.2999999999999998</v>
      </c>
      <c r="C2088">
        <v>0</v>
      </c>
      <c r="D2088">
        <f>(IF(brenna7[[#This Row],[temperatura]]&lt;0,1,0)*IF(brenna7[[#This Row],[opad]]&gt;0,1, 0)*brenna7[[#This Row],[opad]]+D2087)*IF(E2088=1,0,1)*IF(E2087=1,0,1)</f>
        <v>0</v>
      </c>
      <c r="E2088">
        <f t="shared" si="34"/>
        <v>0</v>
      </c>
    </row>
    <row r="2089" spans="1:5" x14ac:dyDescent="0.25">
      <c r="A2089" s="1">
        <v>43552.958333333336</v>
      </c>
      <c r="B2089">
        <v>2.2999999999999998</v>
      </c>
      <c r="C2089">
        <v>0</v>
      </c>
      <c r="D2089">
        <f>(IF(brenna7[[#This Row],[temperatura]]&lt;0,1,0)*IF(brenna7[[#This Row],[opad]]&gt;0,1, 0)*brenna7[[#This Row],[opad]]+D2088)*IF(E2089=1,0,1)*IF(E2088=1,0,1)</f>
        <v>0</v>
      </c>
      <c r="E2089">
        <f t="shared" si="34"/>
        <v>0</v>
      </c>
    </row>
    <row r="2090" spans="1:5" x14ac:dyDescent="0.25">
      <c r="A2090" s="1">
        <v>43553</v>
      </c>
      <c r="B2090">
        <v>2.4</v>
      </c>
      <c r="C2090">
        <v>0</v>
      </c>
      <c r="D2090">
        <f>(IF(brenna7[[#This Row],[temperatura]]&lt;0,1,0)*IF(brenna7[[#This Row],[opad]]&gt;0,1, 0)*brenna7[[#This Row],[opad]]+D2089)*IF(E2090=1,0,1)*IF(E2089=1,0,1)</f>
        <v>0</v>
      </c>
      <c r="E2090">
        <f t="shared" si="34"/>
        <v>0</v>
      </c>
    </row>
    <row r="2091" spans="1:5" x14ac:dyDescent="0.25">
      <c r="A2091" s="1">
        <v>43553.041666666664</v>
      </c>
      <c r="B2091">
        <v>2.2000000000000002</v>
      </c>
      <c r="C2091">
        <v>0</v>
      </c>
      <c r="D2091">
        <f>(IF(brenna7[[#This Row],[temperatura]]&lt;0,1,0)*IF(brenna7[[#This Row],[opad]]&gt;0,1, 0)*brenna7[[#This Row],[opad]]+D2090)*IF(E2091=1,0,1)*IF(E2090=1,0,1)</f>
        <v>0</v>
      </c>
      <c r="E2091">
        <f t="shared" si="34"/>
        <v>0</v>
      </c>
    </row>
    <row r="2092" spans="1:5" x14ac:dyDescent="0.25">
      <c r="A2092" s="1">
        <v>43553.083333333336</v>
      </c>
      <c r="B2092">
        <v>2</v>
      </c>
      <c r="C2092">
        <v>0</v>
      </c>
      <c r="D2092">
        <f>(IF(brenna7[[#This Row],[temperatura]]&lt;0,1,0)*IF(brenna7[[#This Row],[opad]]&gt;0,1, 0)*brenna7[[#This Row],[opad]]+D2091)*IF(E2092=1,0,1)*IF(E2091=1,0,1)</f>
        <v>0</v>
      </c>
      <c r="E2092">
        <f t="shared" si="34"/>
        <v>0</v>
      </c>
    </row>
    <row r="2093" spans="1:5" x14ac:dyDescent="0.25">
      <c r="A2093" s="1">
        <v>43553.125</v>
      </c>
      <c r="B2093">
        <v>2</v>
      </c>
      <c r="C2093">
        <v>0</v>
      </c>
      <c r="D2093">
        <f>(IF(brenna7[[#This Row],[temperatura]]&lt;0,1,0)*IF(brenna7[[#This Row],[opad]]&gt;0,1, 0)*brenna7[[#This Row],[opad]]+D2092)*IF(E2093=1,0,1)*IF(E2092=1,0,1)</f>
        <v>0</v>
      </c>
      <c r="E2093">
        <f t="shared" si="34"/>
        <v>0</v>
      </c>
    </row>
    <row r="2094" spans="1:5" x14ac:dyDescent="0.25">
      <c r="A2094" s="1">
        <v>43553.166666666664</v>
      </c>
      <c r="B2094">
        <v>1.7</v>
      </c>
      <c r="C2094">
        <v>0</v>
      </c>
      <c r="D2094">
        <f>(IF(brenna7[[#This Row],[temperatura]]&lt;0,1,0)*IF(brenna7[[#This Row],[opad]]&gt;0,1, 0)*brenna7[[#This Row],[opad]]+D2093)*IF(E2094=1,0,1)*IF(E2093=1,0,1)</f>
        <v>0</v>
      </c>
      <c r="E2094">
        <f t="shared" si="34"/>
        <v>0</v>
      </c>
    </row>
    <row r="2095" spans="1:5" x14ac:dyDescent="0.25">
      <c r="A2095" s="1">
        <v>43553.208333333336</v>
      </c>
      <c r="B2095">
        <v>1.3</v>
      </c>
      <c r="C2095">
        <v>0</v>
      </c>
      <c r="D2095">
        <f>(IF(brenna7[[#This Row],[temperatura]]&lt;0,1,0)*IF(brenna7[[#This Row],[opad]]&gt;0,1, 0)*brenna7[[#This Row],[opad]]+D2094)*IF(E2095=1,0,1)*IF(E2094=1,0,1)</f>
        <v>0</v>
      </c>
      <c r="E2095">
        <f t="shared" si="34"/>
        <v>0</v>
      </c>
    </row>
    <row r="2096" spans="1:5" x14ac:dyDescent="0.25">
      <c r="A2096" s="1">
        <v>43553.25</v>
      </c>
      <c r="B2096">
        <v>1.9</v>
      </c>
      <c r="C2096">
        <v>0</v>
      </c>
      <c r="D2096">
        <f>(IF(brenna7[[#This Row],[temperatura]]&lt;0,1,0)*IF(brenna7[[#This Row],[opad]]&gt;0,1, 0)*brenna7[[#This Row],[opad]]+D2095)*IF(E2096=1,0,1)*IF(E2095=1,0,1)</f>
        <v>0</v>
      </c>
      <c r="E2096">
        <f t="shared" si="34"/>
        <v>0</v>
      </c>
    </row>
    <row r="2097" spans="1:5" x14ac:dyDescent="0.25">
      <c r="A2097" s="1">
        <v>43553.291666666664</v>
      </c>
      <c r="B2097">
        <v>3.3</v>
      </c>
      <c r="C2097">
        <v>0</v>
      </c>
      <c r="D2097">
        <f>(IF(brenna7[[#This Row],[temperatura]]&lt;0,1,0)*IF(brenna7[[#This Row],[opad]]&gt;0,1, 0)*brenna7[[#This Row],[opad]]+D2096)*IF(E2097=1,0,1)*IF(E2096=1,0,1)</f>
        <v>0</v>
      </c>
      <c r="E2097">
        <f t="shared" si="34"/>
        <v>0</v>
      </c>
    </row>
    <row r="2098" spans="1:5" x14ac:dyDescent="0.25">
      <c r="A2098" s="1">
        <v>43553.333333333336</v>
      </c>
      <c r="B2098">
        <v>4.2</v>
      </c>
      <c r="C2098">
        <v>0</v>
      </c>
      <c r="D2098">
        <f>(IF(brenna7[[#This Row],[temperatura]]&lt;0,1,0)*IF(brenna7[[#This Row],[opad]]&gt;0,1, 0)*brenna7[[#This Row],[opad]]+D2097)*IF(E2098=1,0,1)*IF(E2097=1,0,1)</f>
        <v>0</v>
      </c>
      <c r="E2098">
        <f t="shared" si="34"/>
        <v>0</v>
      </c>
    </row>
    <row r="2099" spans="1:5" x14ac:dyDescent="0.25">
      <c r="A2099" s="1">
        <v>43553.375</v>
      </c>
      <c r="B2099">
        <v>4.7</v>
      </c>
      <c r="C2099">
        <v>0</v>
      </c>
      <c r="D2099">
        <f>(IF(brenna7[[#This Row],[temperatura]]&lt;0,1,0)*IF(brenna7[[#This Row],[opad]]&gt;0,1, 0)*brenna7[[#This Row],[opad]]+D2098)*IF(E2099=1,0,1)*IF(E2098=1,0,1)</f>
        <v>0</v>
      </c>
      <c r="E2099">
        <f t="shared" si="34"/>
        <v>0</v>
      </c>
    </row>
    <row r="2100" spans="1:5" x14ac:dyDescent="0.25">
      <c r="A2100" s="1">
        <v>43553.416666666664</v>
      </c>
      <c r="B2100">
        <v>5.8</v>
      </c>
      <c r="C2100">
        <v>0</v>
      </c>
      <c r="D2100">
        <f>(IF(brenna7[[#This Row],[temperatura]]&lt;0,1,0)*IF(brenna7[[#This Row],[opad]]&gt;0,1, 0)*brenna7[[#This Row],[opad]]+D2099)*IF(E2100=1,0,1)*IF(E2099=1,0,1)</f>
        <v>0</v>
      </c>
      <c r="E2100">
        <f t="shared" si="34"/>
        <v>0</v>
      </c>
    </row>
    <row r="2101" spans="1:5" x14ac:dyDescent="0.25">
      <c r="A2101" s="1">
        <v>43553.458333333336</v>
      </c>
      <c r="B2101">
        <v>5.9</v>
      </c>
      <c r="C2101">
        <v>0</v>
      </c>
      <c r="D2101">
        <f>(IF(brenna7[[#This Row],[temperatura]]&lt;0,1,0)*IF(brenna7[[#This Row],[opad]]&gt;0,1, 0)*brenna7[[#This Row],[opad]]+D2100)*IF(E2101=1,0,1)*IF(E2100=1,0,1)</f>
        <v>0</v>
      </c>
      <c r="E2101">
        <f t="shared" si="34"/>
        <v>0</v>
      </c>
    </row>
    <row r="2102" spans="1:5" x14ac:dyDescent="0.25">
      <c r="A2102" s="1">
        <v>43553.5</v>
      </c>
      <c r="B2102">
        <v>6.3</v>
      </c>
      <c r="C2102">
        <v>0</v>
      </c>
      <c r="D2102">
        <f>(IF(brenna7[[#This Row],[temperatura]]&lt;0,1,0)*IF(brenna7[[#This Row],[opad]]&gt;0,1, 0)*brenna7[[#This Row],[opad]]+D2101)*IF(E2102=1,0,1)*IF(E2101=1,0,1)</f>
        <v>0</v>
      </c>
      <c r="E2102">
        <f t="shared" si="34"/>
        <v>0</v>
      </c>
    </row>
    <row r="2103" spans="1:5" x14ac:dyDescent="0.25">
      <c r="A2103" s="1">
        <v>43553.541666666664</v>
      </c>
      <c r="B2103">
        <v>6.8</v>
      </c>
      <c r="C2103">
        <v>0</v>
      </c>
      <c r="D2103">
        <f>(IF(brenna7[[#This Row],[temperatura]]&lt;0,1,0)*IF(brenna7[[#This Row],[opad]]&gt;0,1, 0)*brenna7[[#This Row],[opad]]+D2102)*IF(E2103=1,0,1)*IF(E2102=1,0,1)</f>
        <v>0</v>
      </c>
      <c r="E2103">
        <f t="shared" si="34"/>
        <v>0</v>
      </c>
    </row>
    <row r="2104" spans="1:5" x14ac:dyDescent="0.25">
      <c r="A2104" s="1">
        <v>43553.583333333336</v>
      </c>
      <c r="B2104">
        <v>7.5</v>
      </c>
      <c r="C2104">
        <v>0</v>
      </c>
      <c r="D2104">
        <f>(IF(brenna7[[#This Row],[temperatura]]&lt;0,1,0)*IF(brenna7[[#This Row],[opad]]&gt;0,1, 0)*brenna7[[#This Row],[opad]]+D2103)*IF(E2104=1,0,1)*IF(E2103=1,0,1)</f>
        <v>0</v>
      </c>
      <c r="E2104">
        <f t="shared" si="34"/>
        <v>0</v>
      </c>
    </row>
    <row r="2105" spans="1:5" x14ac:dyDescent="0.25">
      <c r="A2105" s="1">
        <v>43553.625</v>
      </c>
      <c r="B2105">
        <v>7.1</v>
      </c>
      <c r="C2105">
        <v>0</v>
      </c>
      <c r="D2105">
        <f>(IF(brenna7[[#This Row],[temperatura]]&lt;0,1,0)*IF(brenna7[[#This Row],[opad]]&gt;0,1, 0)*brenna7[[#This Row],[opad]]+D2104)*IF(E2105=1,0,1)*IF(E2104=1,0,1)</f>
        <v>0</v>
      </c>
      <c r="E2105">
        <f t="shared" si="34"/>
        <v>0</v>
      </c>
    </row>
    <row r="2106" spans="1:5" x14ac:dyDescent="0.25">
      <c r="A2106" s="1">
        <v>43553.666666666664</v>
      </c>
      <c r="B2106">
        <v>6.6</v>
      </c>
      <c r="C2106">
        <v>0</v>
      </c>
      <c r="D2106">
        <f>(IF(brenna7[[#This Row],[temperatura]]&lt;0,1,0)*IF(brenna7[[#This Row],[opad]]&gt;0,1, 0)*brenna7[[#This Row],[opad]]+D2105)*IF(E2106=1,0,1)*IF(E2105=1,0,1)</f>
        <v>0</v>
      </c>
      <c r="E2106">
        <f t="shared" si="34"/>
        <v>0</v>
      </c>
    </row>
    <row r="2107" spans="1:5" x14ac:dyDescent="0.25">
      <c r="A2107" s="1">
        <v>43553.708333333336</v>
      </c>
      <c r="B2107">
        <v>5.9</v>
      </c>
      <c r="C2107">
        <v>0</v>
      </c>
      <c r="D2107">
        <f>(IF(brenna7[[#This Row],[temperatura]]&lt;0,1,0)*IF(brenna7[[#This Row],[opad]]&gt;0,1, 0)*brenna7[[#This Row],[opad]]+D2106)*IF(E2107=1,0,1)*IF(E2106=1,0,1)</f>
        <v>0</v>
      </c>
      <c r="E2107">
        <f t="shared" si="34"/>
        <v>0</v>
      </c>
    </row>
    <row r="2108" spans="1:5" x14ac:dyDescent="0.25">
      <c r="A2108" s="1">
        <v>43553.75</v>
      </c>
      <c r="B2108">
        <v>4.5</v>
      </c>
      <c r="C2108">
        <v>0</v>
      </c>
      <c r="D2108">
        <f>(IF(brenna7[[#This Row],[temperatura]]&lt;0,1,0)*IF(brenna7[[#This Row],[opad]]&gt;0,1, 0)*brenna7[[#This Row],[opad]]+D2107)*IF(E2108=1,0,1)*IF(E2107=1,0,1)</f>
        <v>0</v>
      </c>
      <c r="E2108">
        <f t="shared" si="34"/>
        <v>0</v>
      </c>
    </row>
    <row r="2109" spans="1:5" x14ac:dyDescent="0.25">
      <c r="A2109" s="1">
        <v>43553.791666666664</v>
      </c>
      <c r="B2109">
        <v>4</v>
      </c>
      <c r="C2109">
        <v>0</v>
      </c>
      <c r="D2109">
        <f>(IF(brenna7[[#This Row],[temperatura]]&lt;0,1,0)*IF(brenna7[[#This Row],[opad]]&gt;0,1, 0)*brenna7[[#This Row],[opad]]+D2108)*IF(E2109=1,0,1)*IF(E2108=1,0,1)</f>
        <v>0</v>
      </c>
      <c r="E2109">
        <f t="shared" si="34"/>
        <v>0</v>
      </c>
    </row>
    <row r="2110" spans="1:5" x14ac:dyDescent="0.25">
      <c r="A2110" s="1">
        <v>43553.833333333336</v>
      </c>
      <c r="B2110">
        <v>4.0999999999999996</v>
      </c>
      <c r="C2110">
        <v>0</v>
      </c>
      <c r="D2110">
        <f>(IF(brenna7[[#This Row],[temperatura]]&lt;0,1,0)*IF(brenna7[[#This Row],[opad]]&gt;0,1, 0)*brenna7[[#This Row],[opad]]+D2109)*IF(E2110=1,0,1)*IF(E2109=1,0,1)</f>
        <v>0</v>
      </c>
      <c r="E2110">
        <f t="shared" si="34"/>
        <v>0</v>
      </c>
    </row>
    <row r="2111" spans="1:5" x14ac:dyDescent="0.25">
      <c r="A2111" s="1">
        <v>43553.875</v>
      </c>
      <c r="B2111">
        <v>4.0999999999999996</v>
      </c>
      <c r="C2111">
        <v>0</v>
      </c>
      <c r="D2111">
        <f>(IF(brenna7[[#This Row],[temperatura]]&lt;0,1,0)*IF(brenna7[[#This Row],[opad]]&gt;0,1, 0)*brenna7[[#This Row],[opad]]+D2110)*IF(E2111=1,0,1)*IF(E2110=1,0,1)</f>
        <v>0</v>
      </c>
      <c r="E2111">
        <f t="shared" si="34"/>
        <v>0</v>
      </c>
    </row>
    <row r="2112" spans="1:5" x14ac:dyDescent="0.25">
      <c r="A2112" s="1">
        <v>43553.916666666664</v>
      </c>
      <c r="B2112">
        <v>4.2</v>
      </c>
      <c r="C2112">
        <v>0</v>
      </c>
      <c r="D2112">
        <f>(IF(brenna7[[#This Row],[temperatura]]&lt;0,1,0)*IF(brenna7[[#This Row],[opad]]&gt;0,1, 0)*brenna7[[#This Row],[opad]]+D2111)*IF(E2112=1,0,1)*IF(E2111=1,0,1)</f>
        <v>0</v>
      </c>
      <c r="E2112">
        <f t="shared" si="34"/>
        <v>0</v>
      </c>
    </row>
    <row r="2113" spans="1:5" x14ac:dyDescent="0.25">
      <c r="A2113" s="1">
        <v>43553.958333333336</v>
      </c>
      <c r="B2113">
        <v>4.2</v>
      </c>
      <c r="C2113">
        <v>0</v>
      </c>
      <c r="D2113">
        <f>(IF(brenna7[[#This Row],[temperatura]]&lt;0,1,0)*IF(brenna7[[#This Row],[opad]]&gt;0,1, 0)*brenna7[[#This Row],[opad]]+D2112)*IF(E2113=1,0,1)*IF(E2112=1,0,1)</f>
        <v>0</v>
      </c>
      <c r="E2113">
        <f t="shared" si="34"/>
        <v>0</v>
      </c>
    </row>
    <row r="2114" spans="1:5" x14ac:dyDescent="0.25">
      <c r="A2114" s="1">
        <v>43554</v>
      </c>
      <c r="B2114">
        <v>4.2</v>
      </c>
      <c r="C2114">
        <v>0</v>
      </c>
      <c r="D2114">
        <f>(IF(brenna7[[#This Row],[temperatura]]&lt;0,1,0)*IF(brenna7[[#This Row],[opad]]&gt;0,1, 0)*brenna7[[#This Row],[opad]]+D2113)*IF(E2114=1,0,1)*IF(E2113=1,0,1)</f>
        <v>0</v>
      </c>
      <c r="E2114">
        <f t="shared" si="34"/>
        <v>0</v>
      </c>
    </row>
    <row r="2115" spans="1:5" x14ac:dyDescent="0.25">
      <c r="A2115" s="1">
        <v>43554.041666666664</v>
      </c>
      <c r="B2115">
        <v>3.4</v>
      </c>
      <c r="C2115">
        <v>0</v>
      </c>
      <c r="D2115">
        <f>(IF(brenna7[[#This Row],[temperatura]]&lt;0,1,0)*IF(brenna7[[#This Row],[opad]]&gt;0,1, 0)*brenna7[[#This Row],[opad]]+D2114)*IF(E2115=1,0,1)*IF(E2114=1,0,1)</f>
        <v>0</v>
      </c>
      <c r="E2115">
        <f t="shared" si="34"/>
        <v>0</v>
      </c>
    </row>
    <row r="2116" spans="1:5" x14ac:dyDescent="0.25">
      <c r="A2116" s="1">
        <v>43554.083333333336</v>
      </c>
      <c r="B2116">
        <v>4.0999999999999996</v>
      </c>
      <c r="C2116">
        <v>0</v>
      </c>
      <c r="D2116">
        <f>(IF(brenna7[[#This Row],[temperatura]]&lt;0,1,0)*IF(brenna7[[#This Row],[opad]]&gt;0,1, 0)*brenna7[[#This Row],[opad]]+D2115)*IF(E2116=1,0,1)*IF(E2115=1,0,1)</f>
        <v>0</v>
      </c>
      <c r="E2116">
        <f t="shared" si="34"/>
        <v>0</v>
      </c>
    </row>
    <row r="2117" spans="1:5" x14ac:dyDescent="0.25">
      <c r="A2117" s="1">
        <v>43554.125</v>
      </c>
      <c r="B2117">
        <v>4.4000000000000004</v>
      </c>
      <c r="C2117">
        <v>0</v>
      </c>
      <c r="D2117">
        <f>(IF(brenna7[[#This Row],[temperatura]]&lt;0,1,0)*IF(brenna7[[#This Row],[opad]]&gt;0,1, 0)*brenna7[[#This Row],[opad]]+D2116)*IF(E2117=1,0,1)*IF(E2116=1,0,1)</f>
        <v>0</v>
      </c>
      <c r="E2117">
        <f t="shared" si="34"/>
        <v>0</v>
      </c>
    </row>
    <row r="2118" spans="1:5" x14ac:dyDescent="0.25">
      <c r="A2118" s="1">
        <v>43554.166666666664</v>
      </c>
      <c r="B2118">
        <v>3.7</v>
      </c>
      <c r="C2118">
        <v>0</v>
      </c>
      <c r="D2118">
        <f>(IF(brenna7[[#This Row],[temperatura]]&lt;0,1,0)*IF(brenna7[[#This Row],[opad]]&gt;0,1, 0)*brenna7[[#This Row],[opad]]+D2117)*IF(E2118=1,0,1)*IF(E2117=1,0,1)</f>
        <v>0</v>
      </c>
      <c r="E2118">
        <f t="shared" si="34"/>
        <v>0</v>
      </c>
    </row>
    <row r="2119" spans="1:5" x14ac:dyDescent="0.25">
      <c r="A2119" s="1">
        <v>43554.208333333336</v>
      </c>
      <c r="B2119">
        <v>3.9</v>
      </c>
      <c r="C2119">
        <v>0</v>
      </c>
      <c r="D2119">
        <f>(IF(brenna7[[#This Row],[temperatura]]&lt;0,1,0)*IF(brenna7[[#This Row],[opad]]&gt;0,1, 0)*brenna7[[#This Row],[opad]]+D2118)*IF(E2119=1,0,1)*IF(E2118=1,0,1)</f>
        <v>0</v>
      </c>
      <c r="E2119">
        <f t="shared" si="34"/>
        <v>0</v>
      </c>
    </row>
    <row r="2120" spans="1:5" x14ac:dyDescent="0.25">
      <c r="A2120" s="1">
        <v>43554.25</v>
      </c>
      <c r="B2120">
        <v>4.5999999999999996</v>
      </c>
      <c r="C2120">
        <v>0</v>
      </c>
      <c r="D2120">
        <f>(IF(brenna7[[#This Row],[temperatura]]&lt;0,1,0)*IF(brenna7[[#This Row],[opad]]&gt;0,1, 0)*brenna7[[#This Row],[opad]]+D2119)*IF(E2120=1,0,1)*IF(E2119=1,0,1)</f>
        <v>0</v>
      </c>
      <c r="E2120">
        <f t="shared" si="34"/>
        <v>0</v>
      </c>
    </row>
    <row r="2121" spans="1:5" x14ac:dyDescent="0.25">
      <c r="A2121" s="1">
        <v>43554.291666666664</v>
      </c>
      <c r="B2121">
        <v>6.3</v>
      </c>
      <c r="C2121">
        <v>0</v>
      </c>
      <c r="D2121">
        <f>(IF(brenna7[[#This Row],[temperatura]]&lt;0,1,0)*IF(brenna7[[#This Row],[opad]]&gt;0,1, 0)*brenna7[[#This Row],[opad]]+D2120)*IF(E2121=1,0,1)*IF(E2120=1,0,1)</f>
        <v>0</v>
      </c>
      <c r="E2121">
        <f t="shared" si="34"/>
        <v>0</v>
      </c>
    </row>
    <row r="2122" spans="1:5" x14ac:dyDescent="0.25">
      <c r="A2122" s="1">
        <v>43554.333333333336</v>
      </c>
      <c r="B2122">
        <v>8.5</v>
      </c>
      <c r="C2122">
        <v>0</v>
      </c>
      <c r="D2122">
        <f>(IF(brenna7[[#This Row],[temperatura]]&lt;0,1,0)*IF(brenna7[[#This Row],[opad]]&gt;0,1, 0)*brenna7[[#This Row],[opad]]+D2121)*IF(E2122=1,0,1)*IF(E2121=1,0,1)</f>
        <v>0</v>
      </c>
      <c r="E2122">
        <f t="shared" si="34"/>
        <v>0</v>
      </c>
    </row>
    <row r="2123" spans="1:5" x14ac:dyDescent="0.25">
      <c r="A2123" s="1">
        <v>43554.375</v>
      </c>
      <c r="B2123">
        <v>10.4</v>
      </c>
      <c r="C2123">
        <v>0</v>
      </c>
      <c r="D2123">
        <f>(IF(brenna7[[#This Row],[temperatura]]&lt;0,1,0)*IF(brenna7[[#This Row],[opad]]&gt;0,1, 0)*brenna7[[#This Row],[opad]]+D2122)*IF(E2123=1,0,1)*IF(E2122=1,0,1)</f>
        <v>0</v>
      </c>
      <c r="E2123">
        <f t="shared" si="34"/>
        <v>0</v>
      </c>
    </row>
    <row r="2124" spans="1:5" x14ac:dyDescent="0.25">
      <c r="A2124" s="1">
        <v>43554.416666666664</v>
      </c>
      <c r="B2124">
        <v>11.5</v>
      </c>
      <c r="C2124">
        <v>0</v>
      </c>
      <c r="D2124">
        <f>(IF(brenna7[[#This Row],[temperatura]]&lt;0,1,0)*IF(brenna7[[#This Row],[opad]]&gt;0,1, 0)*brenna7[[#This Row],[opad]]+D2123)*IF(E2124=1,0,1)*IF(E2123=1,0,1)</f>
        <v>0</v>
      </c>
      <c r="E2124">
        <f t="shared" si="34"/>
        <v>0</v>
      </c>
    </row>
    <row r="2125" spans="1:5" x14ac:dyDescent="0.25">
      <c r="A2125" s="1">
        <v>43554.458333333336</v>
      </c>
      <c r="B2125">
        <v>13</v>
      </c>
      <c r="C2125">
        <v>0</v>
      </c>
      <c r="D2125">
        <f>(IF(brenna7[[#This Row],[temperatura]]&lt;0,1,0)*IF(brenna7[[#This Row],[opad]]&gt;0,1, 0)*brenna7[[#This Row],[opad]]+D2124)*IF(E2125=1,0,1)*IF(E2124=1,0,1)</f>
        <v>0</v>
      </c>
      <c r="E2125">
        <f t="shared" si="34"/>
        <v>0</v>
      </c>
    </row>
    <row r="2126" spans="1:5" x14ac:dyDescent="0.25">
      <c r="A2126" s="1">
        <v>43554.5</v>
      </c>
      <c r="B2126">
        <v>13.9</v>
      </c>
      <c r="C2126">
        <v>0</v>
      </c>
      <c r="D2126">
        <f>(IF(brenna7[[#This Row],[temperatura]]&lt;0,1,0)*IF(brenna7[[#This Row],[opad]]&gt;0,1, 0)*brenna7[[#This Row],[opad]]+D2125)*IF(E2126=1,0,1)*IF(E2125=1,0,1)</f>
        <v>0</v>
      </c>
      <c r="E2126">
        <f t="shared" si="34"/>
        <v>0</v>
      </c>
    </row>
    <row r="2127" spans="1:5" x14ac:dyDescent="0.25">
      <c r="A2127" s="1">
        <v>43554.541666666664</v>
      </c>
      <c r="B2127">
        <v>13.6</v>
      </c>
      <c r="C2127">
        <v>0</v>
      </c>
      <c r="D2127">
        <f>(IF(brenna7[[#This Row],[temperatura]]&lt;0,1,0)*IF(brenna7[[#This Row],[opad]]&gt;0,1, 0)*brenna7[[#This Row],[opad]]+D2126)*IF(E2127=1,0,1)*IF(E2126=1,0,1)</f>
        <v>0</v>
      </c>
      <c r="E2127">
        <f t="shared" si="34"/>
        <v>0</v>
      </c>
    </row>
    <row r="2128" spans="1:5" x14ac:dyDescent="0.25">
      <c r="A2128" s="1">
        <v>43554.583333333336</v>
      </c>
      <c r="B2128">
        <v>13.6</v>
      </c>
      <c r="C2128">
        <v>0</v>
      </c>
      <c r="D2128">
        <f>(IF(brenna7[[#This Row],[temperatura]]&lt;0,1,0)*IF(brenna7[[#This Row],[opad]]&gt;0,1, 0)*brenna7[[#This Row],[opad]]+D2127)*IF(E2128=1,0,1)*IF(E2127=1,0,1)</f>
        <v>0</v>
      </c>
      <c r="E2128">
        <f t="shared" si="34"/>
        <v>0</v>
      </c>
    </row>
    <row r="2129" spans="1:5" x14ac:dyDescent="0.25">
      <c r="A2129" s="1">
        <v>43554.625</v>
      </c>
      <c r="B2129">
        <v>13.5</v>
      </c>
      <c r="C2129">
        <v>0</v>
      </c>
      <c r="D2129">
        <f>(IF(brenna7[[#This Row],[temperatura]]&lt;0,1,0)*IF(brenna7[[#This Row],[opad]]&gt;0,1, 0)*brenna7[[#This Row],[opad]]+D2128)*IF(E2129=1,0,1)*IF(E2128=1,0,1)</f>
        <v>0</v>
      </c>
      <c r="E2129">
        <f t="shared" si="34"/>
        <v>0</v>
      </c>
    </row>
    <row r="2130" spans="1:5" x14ac:dyDescent="0.25">
      <c r="A2130" s="1">
        <v>43554.666666666664</v>
      </c>
      <c r="B2130">
        <v>12.9</v>
      </c>
      <c r="C2130">
        <v>0</v>
      </c>
      <c r="D2130">
        <f>(IF(brenna7[[#This Row],[temperatura]]&lt;0,1,0)*IF(brenna7[[#This Row],[opad]]&gt;0,1, 0)*brenna7[[#This Row],[opad]]+D2129)*IF(E2130=1,0,1)*IF(E2129=1,0,1)</f>
        <v>0</v>
      </c>
      <c r="E2130">
        <f t="shared" si="34"/>
        <v>0</v>
      </c>
    </row>
    <row r="2131" spans="1:5" x14ac:dyDescent="0.25">
      <c r="A2131" s="1">
        <v>43554.708333333336</v>
      </c>
      <c r="B2131">
        <v>12.2</v>
      </c>
      <c r="C2131">
        <v>0</v>
      </c>
      <c r="D2131">
        <f>(IF(brenna7[[#This Row],[temperatura]]&lt;0,1,0)*IF(brenna7[[#This Row],[opad]]&gt;0,1, 0)*brenna7[[#This Row],[opad]]+D2130)*IF(E2131=1,0,1)*IF(E2130=1,0,1)</f>
        <v>0</v>
      </c>
      <c r="E2131">
        <f t="shared" si="34"/>
        <v>0</v>
      </c>
    </row>
    <row r="2132" spans="1:5" x14ac:dyDescent="0.25">
      <c r="A2132" s="1">
        <v>43554.75</v>
      </c>
      <c r="B2132">
        <v>10.7</v>
      </c>
      <c r="C2132">
        <v>0</v>
      </c>
      <c r="D2132">
        <f>(IF(brenna7[[#This Row],[temperatura]]&lt;0,1,0)*IF(brenna7[[#This Row],[opad]]&gt;0,1, 0)*brenna7[[#This Row],[opad]]+D2131)*IF(E2132=1,0,1)*IF(E2131=1,0,1)</f>
        <v>0</v>
      </c>
      <c r="E2132">
        <f t="shared" si="34"/>
        <v>0</v>
      </c>
    </row>
    <row r="2133" spans="1:5" x14ac:dyDescent="0.25">
      <c r="A2133" s="1">
        <v>43554.791666666664</v>
      </c>
      <c r="B2133">
        <v>10.4</v>
      </c>
      <c r="C2133">
        <v>0</v>
      </c>
      <c r="D2133">
        <f>(IF(brenna7[[#This Row],[temperatura]]&lt;0,1,0)*IF(brenna7[[#This Row],[opad]]&gt;0,1, 0)*brenna7[[#This Row],[opad]]+D2132)*IF(E2133=1,0,1)*IF(E2132=1,0,1)</f>
        <v>0</v>
      </c>
      <c r="E2133">
        <f t="shared" si="34"/>
        <v>0</v>
      </c>
    </row>
    <row r="2134" spans="1:5" x14ac:dyDescent="0.25">
      <c r="A2134" s="1">
        <v>43554.833333333336</v>
      </c>
      <c r="B2134">
        <v>10.199999999999999</v>
      </c>
      <c r="C2134">
        <v>0</v>
      </c>
      <c r="D2134">
        <f>(IF(brenna7[[#This Row],[temperatura]]&lt;0,1,0)*IF(brenna7[[#This Row],[opad]]&gt;0,1, 0)*brenna7[[#This Row],[opad]]+D2133)*IF(E2134=1,0,1)*IF(E2133=1,0,1)</f>
        <v>0</v>
      </c>
      <c r="E2134">
        <f t="shared" si="34"/>
        <v>0</v>
      </c>
    </row>
    <row r="2135" spans="1:5" x14ac:dyDescent="0.25">
      <c r="A2135" s="1">
        <v>43554.875</v>
      </c>
      <c r="B2135">
        <v>9.5</v>
      </c>
      <c r="C2135">
        <v>0</v>
      </c>
      <c r="D2135">
        <f>(IF(brenna7[[#This Row],[temperatura]]&lt;0,1,0)*IF(brenna7[[#This Row],[opad]]&gt;0,1, 0)*brenna7[[#This Row],[opad]]+D2134)*IF(E2135=1,0,1)*IF(E2134=1,0,1)</f>
        <v>0</v>
      </c>
      <c r="E2135">
        <f t="shared" si="34"/>
        <v>0</v>
      </c>
    </row>
    <row r="2136" spans="1:5" x14ac:dyDescent="0.25">
      <c r="A2136" s="1">
        <v>43554.916666666664</v>
      </c>
      <c r="B2136">
        <v>9.1999999999999993</v>
      </c>
      <c r="C2136">
        <v>0</v>
      </c>
      <c r="D2136">
        <f>(IF(brenna7[[#This Row],[temperatura]]&lt;0,1,0)*IF(brenna7[[#This Row],[opad]]&gt;0,1, 0)*brenna7[[#This Row],[opad]]+D2135)*IF(E2136=1,0,1)*IF(E2135=1,0,1)</f>
        <v>0</v>
      </c>
      <c r="E2136">
        <f t="shared" si="34"/>
        <v>0</v>
      </c>
    </row>
    <row r="2137" spans="1:5" x14ac:dyDescent="0.25">
      <c r="A2137" s="1">
        <v>43554.958333333336</v>
      </c>
      <c r="B2137">
        <v>8.8000000000000007</v>
      </c>
      <c r="C2137">
        <v>0</v>
      </c>
      <c r="D2137">
        <f>(IF(brenna7[[#This Row],[temperatura]]&lt;0,1,0)*IF(brenna7[[#This Row],[opad]]&gt;0,1, 0)*brenna7[[#This Row],[opad]]+D2136)*IF(E2137=1,0,1)*IF(E2136=1,0,1)</f>
        <v>0</v>
      </c>
      <c r="E2137">
        <f t="shared" ref="E2137:E2200" si="35">IF(D2136&gt;=4,1,0)</f>
        <v>0</v>
      </c>
    </row>
    <row r="2138" spans="1:5" x14ac:dyDescent="0.25">
      <c r="A2138" s="1">
        <v>43555</v>
      </c>
      <c r="B2138">
        <v>8.1999999999999993</v>
      </c>
      <c r="C2138">
        <v>0</v>
      </c>
      <c r="D2138">
        <f>(IF(brenna7[[#This Row],[temperatura]]&lt;0,1,0)*IF(brenna7[[#This Row],[opad]]&gt;0,1, 0)*brenna7[[#This Row],[opad]]+D2137)*IF(E2138=1,0,1)*IF(E2137=1,0,1)</f>
        <v>0</v>
      </c>
      <c r="E2138">
        <f t="shared" si="35"/>
        <v>0</v>
      </c>
    </row>
    <row r="2139" spans="1:5" x14ac:dyDescent="0.25">
      <c r="A2139" s="1">
        <v>43555.041666666664</v>
      </c>
      <c r="B2139">
        <v>8.1</v>
      </c>
      <c r="C2139">
        <v>0</v>
      </c>
      <c r="D2139">
        <f>(IF(brenna7[[#This Row],[temperatura]]&lt;0,1,0)*IF(brenna7[[#This Row],[opad]]&gt;0,1, 0)*brenna7[[#This Row],[opad]]+D2138)*IF(E2139=1,0,1)*IF(E2138=1,0,1)</f>
        <v>0</v>
      </c>
      <c r="E2139">
        <f t="shared" si="35"/>
        <v>0</v>
      </c>
    </row>
    <row r="2140" spans="1:5" x14ac:dyDescent="0.25">
      <c r="A2140" s="1">
        <v>43555.083333333336</v>
      </c>
      <c r="B2140">
        <v>7.8</v>
      </c>
      <c r="C2140">
        <v>0</v>
      </c>
      <c r="D2140">
        <f>(IF(brenna7[[#This Row],[temperatura]]&lt;0,1,0)*IF(brenna7[[#This Row],[opad]]&gt;0,1, 0)*brenna7[[#This Row],[opad]]+D2139)*IF(E2140=1,0,1)*IF(E2139=1,0,1)</f>
        <v>0</v>
      </c>
      <c r="E2140">
        <f t="shared" si="35"/>
        <v>0</v>
      </c>
    </row>
    <row r="2141" spans="1:5" x14ac:dyDescent="0.25">
      <c r="A2141" s="1">
        <v>43555.125</v>
      </c>
      <c r="B2141">
        <v>7.6</v>
      </c>
      <c r="C2141">
        <v>0</v>
      </c>
      <c r="D2141">
        <f>(IF(brenna7[[#This Row],[temperatura]]&lt;0,1,0)*IF(brenna7[[#This Row],[opad]]&gt;0,1, 0)*brenna7[[#This Row],[opad]]+D2140)*IF(E2141=1,0,1)*IF(E2140=1,0,1)</f>
        <v>0</v>
      </c>
      <c r="E2141">
        <f t="shared" si="35"/>
        <v>0</v>
      </c>
    </row>
    <row r="2142" spans="1:5" x14ac:dyDescent="0.25">
      <c r="A2142" s="1">
        <v>43555.166666666664</v>
      </c>
      <c r="B2142">
        <v>7.6</v>
      </c>
      <c r="C2142">
        <v>0</v>
      </c>
      <c r="D2142">
        <f>(IF(brenna7[[#This Row],[temperatura]]&lt;0,1,0)*IF(brenna7[[#This Row],[opad]]&gt;0,1, 0)*brenna7[[#This Row],[opad]]+D2141)*IF(E2142=1,0,1)*IF(E2141=1,0,1)</f>
        <v>0</v>
      </c>
      <c r="E2142">
        <f t="shared" si="35"/>
        <v>0</v>
      </c>
    </row>
    <row r="2143" spans="1:5" x14ac:dyDescent="0.25">
      <c r="A2143" s="1">
        <v>43555.208333333336</v>
      </c>
      <c r="B2143">
        <v>7.4</v>
      </c>
      <c r="C2143">
        <v>0</v>
      </c>
      <c r="D2143">
        <f>(IF(brenna7[[#This Row],[temperatura]]&lt;0,1,0)*IF(brenna7[[#This Row],[opad]]&gt;0,1, 0)*brenna7[[#This Row],[opad]]+D2142)*IF(E2143=1,0,1)*IF(E2142=1,0,1)</f>
        <v>0</v>
      </c>
      <c r="E2143">
        <f t="shared" si="35"/>
        <v>0</v>
      </c>
    </row>
    <row r="2144" spans="1:5" x14ac:dyDescent="0.25">
      <c r="A2144" s="1">
        <v>43555.25</v>
      </c>
      <c r="B2144">
        <v>7.2</v>
      </c>
      <c r="C2144">
        <v>0</v>
      </c>
      <c r="D2144">
        <f>(IF(brenna7[[#This Row],[temperatura]]&lt;0,1,0)*IF(brenna7[[#This Row],[opad]]&gt;0,1, 0)*brenna7[[#This Row],[opad]]+D2143)*IF(E2144=1,0,1)*IF(E2143=1,0,1)</f>
        <v>0</v>
      </c>
      <c r="E2144">
        <f t="shared" si="35"/>
        <v>0</v>
      </c>
    </row>
    <row r="2145" spans="1:5" x14ac:dyDescent="0.25">
      <c r="A2145" s="1">
        <v>43555.291666666664</v>
      </c>
      <c r="B2145">
        <v>8.6</v>
      </c>
      <c r="C2145">
        <v>0</v>
      </c>
      <c r="D2145">
        <f>(IF(brenna7[[#This Row],[temperatura]]&lt;0,1,0)*IF(brenna7[[#This Row],[opad]]&gt;0,1, 0)*brenna7[[#This Row],[opad]]+D2144)*IF(E2145=1,0,1)*IF(E2144=1,0,1)</f>
        <v>0</v>
      </c>
      <c r="E2145">
        <f t="shared" si="35"/>
        <v>0</v>
      </c>
    </row>
    <row r="2146" spans="1:5" x14ac:dyDescent="0.25">
      <c r="A2146" s="1">
        <v>43555.333333333336</v>
      </c>
      <c r="B2146">
        <v>10.5</v>
      </c>
      <c r="C2146">
        <v>0</v>
      </c>
      <c r="D2146">
        <f>(IF(brenna7[[#This Row],[temperatura]]&lt;0,1,0)*IF(brenna7[[#This Row],[opad]]&gt;0,1, 0)*brenna7[[#This Row],[opad]]+D2145)*IF(E2146=1,0,1)*IF(E2145=1,0,1)</f>
        <v>0</v>
      </c>
      <c r="E2146">
        <f t="shared" si="35"/>
        <v>0</v>
      </c>
    </row>
    <row r="2147" spans="1:5" x14ac:dyDescent="0.25">
      <c r="A2147" s="1">
        <v>43555.375</v>
      </c>
      <c r="B2147">
        <v>11.5</v>
      </c>
      <c r="C2147">
        <v>0</v>
      </c>
      <c r="D2147">
        <f>(IF(brenna7[[#This Row],[temperatura]]&lt;0,1,0)*IF(brenna7[[#This Row],[opad]]&gt;0,1, 0)*brenna7[[#This Row],[opad]]+D2146)*IF(E2147=1,0,1)*IF(E2146=1,0,1)</f>
        <v>0</v>
      </c>
      <c r="E2147">
        <f t="shared" si="35"/>
        <v>0</v>
      </c>
    </row>
    <row r="2148" spans="1:5" x14ac:dyDescent="0.25">
      <c r="A2148" s="1">
        <v>43555.416666666664</v>
      </c>
      <c r="B2148">
        <v>11.8</v>
      </c>
      <c r="C2148">
        <v>0</v>
      </c>
      <c r="D2148">
        <f>(IF(brenna7[[#This Row],[temperatura]]&lt;0,1,0)*IF(brenna7[[#This Row],[opad]]&gt;0,1, 0)*brenna7[[#This Row],[opad]]+D2147)*IF(E2148=1,0,1)*IF(E2147=1,0,1)</f>
        <v>0</v>
      </c>
      <c r="E2148">
        <f t="shared" si="35"/>
        <v>0</v>
      </c>
    </row>
    <row r="2149" spans="1:5" x14ac:dyDescent="0.25">
      <c r="A2149" s="1">
        <v>43555.458333333336</v>
      </c>
      <c r="B2149">
        <v>12.6</v>
      </c>
      <c r="C2149">
        <v>0</v>
      </c>
      <c r="D2149">
        <f>(IF(brenna7[[#This Row],[temperatura]]&lt;0,1,0)*IF(brenna7[[#This Row],[opad]]&gt;0,1, 0)*brenna7[[#This Row],[opad]]+D2148)*IF(E2149=1,0,1)*IF(E2148=1,0,1)</f>
        <v>0</v>
      </c>
      <c r="E2149">
        <f t="shared" si="35"/>
        <v>0</v>
      </c>
    </row>
    <row r="2150" spans="1:5" x14ac:dyDescent="0.25">
      <c r="A2150" s="1">
        <v>43555.5</v>
      </c>
      <c r="B2150">
        <v>13</v>
      </c>
      <c r="C2150">
        <v>0</v>
      </c>
      <c r="D2150">
        <f>(IF(brenna7[[#This Row],[temperatura]]&lt;0,1,0)*IF(brenna7[[#This Row],[opad]]&gt;0,1, 0)*brenna7[[#This Row],[opad]]+D2149)*IF(E2150=1,0,1)*IF(E2149=1,0,1)</f>
        <v>0</v>
      </c>
      <c r="E2150">
        <f t="shared" si="35"/>
        <v>0</v>
      </c>
    </row>
    <row r="2151" spans="1:5" x14ac:dyDescent="0.25">
      <c r="A2151" s="1">
        <v>43555.541666666664</v>
      </c>
      <c r="B2151">
        <v>13.4</v>
      </c>
      <c r="C2151">
        <v>0</v>
      </c>
      <c r="D2151">
        <f>(IF(brenna7[[#This Row],[temperatura]]&lt;0,1,0)*IF(brenna7[[#This Row],[opad]]&gt;0,1, 0)*brenna7[[#This Row],[opad]]+D2150)*IF(E2151=1,0,1)*IF(E2150=1,0,1)</f>
        <v>0</v>
      </c>
      <c r="E2151">
        <f t="shared" si="35"/>
        <v>0</v>
      </c>
    </row>
    <row r="2152" spans="1:5" x14ac:dyDescent="0.25">
      <c r="A2152" s="1">
        <v>43555.583333333336</v>
      </c>
      <c r="B2152">
        <v>13.5</v>
      </c>
      <c r="C2152">
        <v>0</v>
      </c>
      <c r="D2152">
        <f>(IF(brenna7[[#This Row],[temperatura]]&lt;0,1,0)*IF(brenna7[[#This Row],[opad]]&gt;0,1, 0)*brenna7[[#This Row],[opad]]+D2151)*IF(E2152=1,0,1)*IF(E2151=1,0,1)</f>
        <v>0</v>
      </c>
      <c r="E2152">
        <f t="shared" si="35"/>
        <v>0</v>
      </c>
    </row>
    <row r="2153" spans="1:5" x14ac:dyDescent="0.25">
      <c r="A2153" s="1">
        <v>43555.625</v>
      </c>
      <c r="B2153">
        <v>12.8</v>
      </c>
      <c r="C2153">
        <v>0</v>
      </c>
      <c r="D2153">
        <f>(IF(brenna7[[#This Row],[temperatura]]&lt;0,1,0)*IF(brenna7[[#This Row],[opad]]&gt;0,1, 0)*brenna7[[#This Row],[opad]]+D2152)*IF(E2153=1,0,1)*IF(E2152=1,0,1)</f>
        <v>0</v>
      </c>
      <c r="E2153">
        <f t="shared" si="35"/>
        <v>0</v>
      </c>
    </row>
    <row r="2154" spans="1:5" x14ac:dyDescent="0.25">
      <c r="A2154" s="1">
        <v>43555.666666666664</v>
      </c>
      <c r="B2154">
        <v>11.4</v>
      </c>
      <c r="C2154">
        <v>0</v>
      </c>
      <c r="D2154">
        <f>(IF(brenna7[[#This Row],[temperatura]]&lt;0,1,0)*IF(brenna7[[#This Row],[opad]]&gt;0,1, 0)*brenna7[[#This Row],[opad]]+D2153)*IF(E2154=1,0,1)*IF(E2153=1,0,1)</f>
        <v>0</v>
      </c>
      <c r="E2154">
        <f t="shared" si="35"/>
        <v>0</v>
      </c>
    </row>
    <row r="2155" spans="1:5" x14ac:dyDescent="0.25">
      <c r="A2155" s="1">
        <v>43555.708333333336</v>
      </c>
      <c r="B2155">
        <v>10.4</v>
      </c>
      <c r="C2155">
        <v>0</v>
      </c>
      <c r="D2155">
        <f>(IF(brenna7[[#This Row],[temperatura]]&lt;0,1,0)*IF(brenna7[[#This Row],[opad]]&gt;0,1, 0)*brenna7[[#This Row],[opad]]+D2154)*IF(E2155=1,0,1)*IF(E2154=1,0,1)</f>
        <v>0</v>
      </c>
      <c r="E2155">
        <f t="shared" si="35"/>
        <v>0</v>
      </c>
    </row>
    <row r="2156" spans="1:5" x14ac:dyDescent="0.25">
      <c r="A2156" s="1">
        <v>43555.75</v>
      </c>
      <c r="B2156">
        <v>9.5</v>
      </c>
      <c r="C2156">
        <v>0</v>
      </c>
      <c r="D2156">
        <f>(IF(brenna7[[#This Row],[temperatura]]&lt;0,1,0)*IF(brenna7[[#This Row],[opad]]&gt;0,1, 0)*brenna7[[#This Row],[opad]]+D2155)*IF(E2156=1,0,1)*IF(E2155=1,0,1)</f>
        <v>0</v>
      </c>
      <c r="E2156">
        <f t="shared" si="35"/>
        <v>0</v>
      </c>
    </row>
    <row r="2157" spans="1:5" x14ac:dyDescent="0.25">
      <c r="A2157" s="1">
        <v>43555.791666666664</v>
      </c>
      <c r="B2157">
        <v>8.6999999999999993</v>
      </c>
      <c r="C2157">
        <v>0</v>
      </c>
      <c r="D2157">
        <f>(IF(brenna7[[#This Row],[temperatura]]&lt;0,1,0)*IF(brenna7[[#This Row],[opad]]&gt;0,1, 0)*brenna7[[#This Row],[opad]]+D2156)*IF(E2157=1,0,1)*IF(E2156=1,0,1)</f>
        <v>0</v>
      </c>
      <c r="E2157">
        <f t="shared" si="35"/>
        <v>0</v>
      </c>
    </row>
    <row r="2158" spans="1:5" x14ac:dyDescent="0.25">
      <c r="A2158" s="1">
        <v>43555.833333333336</v>
      </c>
      <c r="B2158">
        <v>7.7</v>
      </c>
      <c r="C2158">
        <v>0</v>
      </c>
      <c r="D2158">
        <f>(IF(brenna7[[#This Row],[temperatura]]&lt;0,1,0)*IF(brenna7[[#This Row],[opad]]&gt;0,1, 0)*brenna7[[#This Row],[opad]]+D2157)*IF(E2158=1,0,1)*IF(E2157=1,0,1)</f>
        <v>0</v>
      </c>
      <c r="E2158">
        <f t="shared" si="35"/>
        <v>0</v>
      </c>
    </row>
    <row r="2159" spans="1:5" x14ac:dyDescent="0.25">
      <c r="A2159" s="1">
        <v>43555.875</v>
      </c>
      <c r="B2159">
        <v>6.8</v>
      </c>
      <c r="C2159">
        <v>0</v>
      </c>
      <c r="D2159">
        <f>(IF(brenna7[[#This Row],[temperatura]]&lt;0,1,0)*IF(brenna7[[#This Row],[opad]]&gt;0,1, 0)*brenna7[[#This Row],[opad]]+D2158)*IF(E2159=1,0,1)*IF(E2158=1,0,1)</f>
        <v>0</v>
      </c>
      <c r="E2159">
        <f t="shared" si="35"/>
        <v>0</v>
      </c>
    </row>
    <row r="2160" spans="1:5" x14ac:dyDescent="0.25">
      <c r="A2160" s="1">
        <v>43555.916666666664</v>
      </c>
      <c r="B2160">
        <v>5.4</v>
      </c>
      <c r="C2160">
        <v>0</v>
      </c>
      <c r="D2160">
        <f>(IF(brenna7[[#This Row],[temperatura]]&lt;0,1,0)*IF(brenna7[[#This Row],[opad]]&gt;0,1, 0)*brenna7[[#This Row],[opad]]+D2159)*IF(E2160=1,0,1)*IF(E2159=1,0,1)</f>
        <v>0</v>
      </c>
      <c r="E2160">
        <f t="shared" si="35"/>
        <v>0</v>
      </c>
    </row>
    <row r="2161" spans="1:5" x14ac:dyDescent="0.25">
      <c r="A2161" s="1">
        <v>43555.958333333336</v>
      </c>
      <c r="B2161">
        <v>4.7</v>
      </c>
      <c r="C2161">
        <v>0</v>
      </c>
      <c r="D2161">
        <f>(IF(brenna7[[#This Row],[temperatura]]&lt;0,1,0)*IF(brenna7[[#This Row],[opad]]&gt;0,1, 0)*brenna7[[#This Row],[opad]]+D2160)*IF(E2161=1,0,1)*IF(E2160=1,0,1)</f>
        <v>0</v>
      </c>
      <c r="E2161">
        <f t="shared" si="35"/>
        <v>0</v>
      </c>
    </row>
    <row r="2162" spans="1:5" x14ac:dyDescent="0.25">
      <c r="A2162" s="1">
        <v>43556</v>
      </c>
      <c r="B2162">
        <v>3.9</v>
      </c>
      <c r="C2162">
        <v>0</v>
      </c>
      <c r="D2162">
        <f>(IF(brenna7[[#This Row],[temperatura]]&lt;0,1,0)*IF(brenna7[[#This Row],[opad]]&gt;0,1, 0)*brenna7[[#This Row],[opad]]+D2161)*IF(E2162=1,0,1)*IF(E2161=1,0,1)</f>
        <v>0</v>
      </c>
      <c r="E2162">
        <f t="shared" si="35"/>
        <v>0</v>
      </c>
    </row>
    <row r="2163" spans="1:5" x14ac:dyDescent="0.25">
      <c r="A2163" s="1">
        <v>43556.041666666664</v>
      </c>
      <c r="B2163">
        <v>3.2</v>
      </c>
      <c r="C2163">
        <v>0</v>
      </c>
      <c r="D2163">
        <f>(IF(brenna7[[#This Row],[temperatura]]&lt;0,1,0)*IF(brenna7[[#This Row],[opad]]&gt;0,1, 0)*brenna7[[#This Row],[opad]]+D2162)*IF(E2163=1,0,1)*IF(E2162=1,0,1)</f>
        <v>0</v>
      </c>
      <c r="E2163">
        <f t="shared" si="35"/>
        <v>0</v>
      </c>
    </row>
    <row r="2164" spans="1:5" x14ac:dyDescent="0.25">
      <c r="A2164" s="1">
        <v>43556.083333333336</v>
      </c>
      <c r="B2164">
        <v>2.7</v>
      </c>
      <c r="C2164">
        <v>0</v>
      </c>
      <c r="D2164">
        <f>(IF(brenna7[[#This Row],[temperatura]]&lt;0,1,0)*IF(brenna7[[#This Row],[opad]]&gt;0,1, 0)*brenna7[[#This Row],[opad]]+D2163)*IF(E2164=1,0,1)*IF(E2163=1,0,1)</f>
        <v>0</v>
      </c>
      <c r="E2164">
        <f t="shared" si="35"/>
        <v>0</v>
      </c>
    </row>
    <row r="2165" spans="1:5" x14ac:dyDescent="0.25">
      <c r="A2165" s="1">
        <v>43556.125</v>
      </c>
      <c r="B2165">
        <v>2.4</v>
      </c>
      <c r="C2165">
        <v>0</v>
      </c>
      <c r="D2165">
        <f>(IF(brenna7[[#This Row],[temperatura]]&lt;0,1,0)*IF(brenna7[[#This Row],[opad]]&gt;0,1, 0)*brenna7[[#This Row],[opad]]+D2164)*IF(E2165=1,0,1)*IF(E2164=1,0,1)</f>
        <v>0</v>
      </c>
      <c r="E2165">
        <f t="shared" si="35"/>
        <v>0</v>
      </c>
    </row>
    <row r="2166" spans="1:5" x14ac:dyDescent="0.25">
      <c r="A2166" s="1">
        <v>43556.166666666664</v>
      </c>
      <c r="B2166">
        <v>1.5</v>
      </c>
      <c r="C2166">
        <v>0</v>
      </c>
      <c r="D2166">
        <f>(IF(brenna7[[#This Row],[temperatura]]&lt;0,1,0)*IF(brenna7[[#This Row],[opad]]&gt;0,1, 0)*brenna7[[#This Row],[opad]]+D2165)*IF(E2166=1,0,1)*IF(E2165=1,0,1)</f>
        <v>0</v>
      </c>
      <c r="E2166">
        <f t="shared" si="35"/>
        <v>0</v>
      </c>
    </row>
    <row r="2167" spans="1:5" x14ac:dyDescent="0.25">
      <c r="A2167" s="1">
        <v>43556.208333333336</v>
      </c>
      <c r="B2167">
        <v>0.6</v>
      </c>
      <c r="C2167">
        <v>0</v>
      </c>
      <c r="D2167">
        <f>(IF(brenna7[[#This Row],[temperatura]]&lt;0,1,0)*IF(brenna7[[#This Row],[opad]]&gt;0,1, 0)*brenna7[[#This Row],[opad]]+D2166)*IF(E2167=1,0,1)*IF(E2166=1,0,1)</f>
        <v>0</v>
      </c>
      <c r="E2167">
        <f t="shared" si="35"/>
        <v>0</v>
      </c>
    </row>
    <row r="2168" spans="1:5" x14ac:dyDescent="0.25">
      <c r="A2168" s="1">
        <v>43556.25</v>
      </c>
      <c r="B2168">
        <v>0.5</v>
      </c>
      <c r="C2168">
        <v>0</v>
      </c>
      <c r="D2168">
        <f>(IF(brenna7[[#This Row],[temperatura]]&lt;0,1,0)*IF(brenna7[[#This Row],[opad]]&gt;0,1, 0)*brenna7[[#This Row],[opad]]+D2167)*IF(E2168=1,0,1)*IF(E2167=1,0,1)</f>
        <v>0</v>
      </c>
      <c r="E2168">
        <f t="shared" si="35"/>
        <v>0</v>
      </c>
    </row>
    <row r="2169" spans="1:5" x14ac:dyDescent="0.25">
      <c r="A2169" s="1">
        <v>43556.291666666664</v>
      </c>
      <c r="B2169">
        <v>2.1</v>
      </c>
      <c r="C2169">
        <v>0</v>
      </c>
      <c r="D2169">
        <f>(IF(brenna7[[#This Row],[temperatura]]&lt;0,1,0)*IF(brenna7[[#This Row],[opad]]&gt;0,1, 0)*brenna7[[#This Row],[opad]]+D2168)*IF(E2169=1,0,1)*IF(E2168=1,0,1)</f>
        <v>0</v>
      </c>
      <c r="E2169">
        <f t="shared" si="35"/>
        <v>0</v>
      </c>
    </row>
    <row r="2170" spans="1:5" x14ac:dyDescent="0.25">
      <c r="A2170" s="1">
        <v>43556.333333333336</v>
      </c>
      <c r="B2170">
        <v>4.2</v>
      </c>
      <c r="C2170">
        <v>0</v>
      </c>
      <c r="D2170">
        <f>(IF(brenna7[[#This Row],[temperatura]]&lt;0,1,0)*IF(brenna7[[#This Row],[opad]]&gt;0,1, 0)*brenna7[[#This Row],[opad]]+D2169)*IF(E2170=1,0,1)*IF(E2169=1,0,1)</f>
        <v>0</v>
      </c>
      <c r="E2170">
        <f t="shared" si="35"/>
        <v>0</v>
      </c>
    </row>
    <row r="2171" spans="1:5" x14ac:dyDescent="0.25">
      <c r="A2171" s="1">
        <v>43556.375</v>
      </c>
      <c r="B2171">
        <v>5.0999999999999996</v>
      </c>
      <c r="C2171">
        <v>0</v>
      </c>
      <c r="D2171">
        <f>(IF(brenna7[[#This Row],[temperatura]]&lt;0,1,0)*IF(brenna7[[#This Row],[opad]]&gt;0,1, 0)*brenna7[[#This Row],[opad]]+D2170)*IF(E2171=1,0,1)*IF(E2170=1,0,1)</f>
        <v>0</v>
      </c>
      <c r="E2171">
        <f t="shared" si="35"/>
        <v>0</v>
      </c>
    </row>
    <row r="2172" spans="1:5" x14ac:dyDescent="0.25">
      <c r="A2172" s="1">
        <v>43556.416666666664</v>
      </c>
      <c r="B2172">
        <v>6</v>
      </c>
      <c r="C2172">
        <v>0</v>
      </c>
      <c r="D2172">
        <f>(IF(brenna7[[#This Row],[temperatura]]&lt;0,1,0)*IF(brenna7[[#This Row],[opad]]&gt;0,1, 0)*brenna7[[#This Row],[opad]]+D2171)*IF(E2172=1,0,1)*IF(E2171=1,0,1)</f>
        <v>0</v>
      </c>
      <c r="E2172">
        <f t="shared" si="35"/>
        <v>0</v>
      </c>
    </row>
    <row r="2173" spans="1:5" x14ac:dyDescent="0.25">
      <c r="A2173" s="1">
        <v>43556.458333333336</v>
      </c>
      <c r="B2173">
        <v>6.6</v>
      </c>
      <c r="C2173">
        <v>0</v>
      </c>
      <c r="D2173">
        <f>(IF(brenna7[[#This Row],[temperatura]]&lt;0,1,0)*IF(brenna7[[#This Row],[opad]]&gt;0,1, 0)*brenna7[[#This Row],[opad]]+D2172)*IF(E2173=1,0,1)*IF(E2172=1,0,1)</f>
        <v>0</v>
      </c>
      <c r="E2173">
        <f t="shared" si="35"/>
        <v>0</v>
      </c>
    </row>
    <row r="2174" spans="1:5" x14ac:dyDescent="0.25">
      <c r="A2174" s="1">
        <v>43556.5</v>
      </c>
      <c r="B2174">
        <v>7.1</v>
      </c>
      <c r="C2174">
        <v>0</v>
      </c>
      <c r="D2174">
        <f>(IF(brenna7[[#This Row],[temperatura]]&lt;0,1,0)*IF(brenna7[[#This Row],[opad]]&gt;0,1, 0)*brenna7[[#This Row],[opad]]+D2173)*IF(E2174=1,0,1)*IF(E2173=1,0,1)</f>
        <v>0</v>
      </c>
      <c r="E2174">
        <f t="shared" si="35"/>
        <v>0</v>
      </c>
    </row>
    <row r="2175" spans="1:5" x14ac:dyDescent="0.25">
      <c r="A2175" s="1">
        <v>43556.541666666664</v>
      </c>
      <c r="B2175">
        <v>7.7</v>
      </c>
      <c r="C2175">
        <v>0</v>
      </c>
      <c r="D2175">
        <f>(IF(brenna7[[#This Row],[temperatura]]&lt;0,1,0)*IF(brenna7[[#This Row],[opad]]&gt;0,1, 0)*brenna7[[#This Row],[opad]]+D2174)*IF(E2175=1,0,1)*IF(E2174=1,0,1)</f>
        <v>0</v>
      </c>
      <c r="E2175">
        <f t="shared" si="35"/>
        <v>0</v>
      </c>
    </row>
    <row r="2176" spans="1:5" x14ac:dyDescent="0.25">
      <c r="A2176" s="1">
        <v>43556.583333333336</v>
      </c>
      <c r="B2176">
        <v>7.8</v>
      </c>
      <c r="C2176">
        <v>0</v>
      </c>
      <c r="D2176">
        <f>(IF(brenna7[[#This Row],[temperatura]]&lt;0,1,0)*IF(brenna7[[#This Row],[opad]]&gt;0,1, 0)*brenna7[[#This Row],[opad]]+D2175)*IF(E2176=1,0,1)*IF(E2175=1,0,1)</f>
        <v>0</v>
      </c>
      <c r="E2176">
        <f t="shared" si="35"/>
        <v>0</v>
      </c>
    </row>
    <row r="2177" spans="1:5" x14ac:dyDescent="0.25">
      <c r="A2177" s="1">
        <v>43556.625</v>
      </c>
      <c r="B2177">
        <v>7.5</v>
      </c>
      <c r="C2177">
        <v>0</v>
      </c>
      <c r="D2177">
        <f>(IF(brenna7[[#This Row],[temperatura]]&lt;0,1,0)*IF(brenna7[[#This Row],[opad]]&gt;0,1, 0)*brenna7[[#This Row],[opad]]+D2176)*IF(E2177=1,0,1)*IF(E2176=1,0,1)</f>
        <v>0</v>
      </c>
      <c r="E2177">
        <f t="shared" si="35"/>
        <v>0</v>
      </c>
    </row>
    <row r="2178" spans="1:5" x14ac:dyDescent="0.25">
      <c r="A2178" s="1">
        <v>43556.666666666664</v>
      </c>
      <c r="B2178">
        <v>6.8</v>
      </c>
      <c r="C2178">
        <v>0</v>
      </c>
      <c r="D2178">
        <f>(IF(brenna7[[#This Row],[temperatura]]&lt;0,1,0)*IF(brenna7[[#This Row],[opad]]&gt;0,1, 0)*brenna7[[#This Row],[opad]]+D2177)*IF(E2178=1,0,1)*IF(E2177=1,0,1)</f>
        <v>0</v>
      </c>
      <c r="E2178">
        <f t="shared" si="35"/>
        <v>0</v>
      </c>
    </row>
    <row r="2179" spans="1:5" x14ac:dyDescent="0.25">
      <c r="A2179" s="1">
        <v>43556.708333333336</v>
      </c>
      <c r="B2179">
        <v>5.6</v>
      </c>
      <c r="C2179">
        <v>0</v>
      </c>
      <c r="D2179">
        <f>(IF(brenna7[[#This Row],[temperatura]]&lt;0,1,0)*IF(brenna7[[#This Row],[opad]]&gt;0,1, 0)*brenna7[[#This Row],[opad]]+D2178)*IF(E2179=1,0,1)*IF(E2178=1,0,1)</f>
        <v>0</v>
      </c>
      <c r="E2179">
        <f t="shared" si="35"/>
        <v>0</v>
      </c>
    </row>
    <row r="2180" spans="1:5" x14ac:dyDescent="0.25">
      <c r="A2180" s="1">
        <v>43556.75</v>
      </c>
      <c r="B2180">
        <v>3.6</v>
      </c>
      <c r="C2180">
        <v>0</v>
      </c>
      <c r="D2180">
        <f>(IF(brenna7[[#This Row],[temperatura]]&lt;0,1,0)*IF(brenna7[[#This Row],[opad]]&gt;0,1, 0)*brenna7[[#This Row],[opad]]+D2179)*IF(E2180=1,0,1)*IF(E2179=1,0,1)</f>
        <v>0</v>
      </c>
      <c r="E2180">
        <f t="shared" si="35"/>
        <v>0</v>
      </c>
    </row>
    <row r="2181" spans="1:5" x14ac:dyDescent="0.25">
      <c r="A2181" s="1">
        <v>43556.791666666664</v>
      </c>
      <c r="B2181">
        <v>2.7</v>
      </c>
      <c r="C2181">
        <v>0</v>
      </c>
      <c r="D2181">
        <f>(IF(brenna7[[#This Row],[temperatura]]&lt;0,1,0)*IF(brenna7[[#This Row],[opad]]&gt;0,1, 0)*brenna7[[#This Row],[opad]]+D2180)*IF(E2181=1,0,1)*IF(E2180=1,0,1)</f>
        <v>0</v>
      </c>
      <c r="E2181">
        <f t="shared" si="35"/>
        <v>0</v>
      </c>
    </row>
    <row r="2182" spans="1:5" x14ac:dyDescent="0.25">
      <c r="A2182" s="1">
        <v>43556.833333333336</v>
      </c>
      <c r="B2182">
        <v>2.1</v>
      </c>
      <c r="C2182">
        <v>0</v>
      </c>
      <c r="D2182">
        <f>(IF(brenna7[[#This Row],[temperatura]]&lt;0,1,0)*IF(brenna7[[#This Row],[opad]]&gt;0,1, 0)*brenna7[[#This Row],[opad]]+D2181)*IF(E2182=1,0,1)*IF(E2181=1,0,1)</f>
        <v>0</v>
      </c>
      <c r="E2182">
        <f t="shared" si="35"/>
        <v>0</v>
      </c>
    </row>
    <row r="2183" spans="1:5" x14ac:dyDescent="0.25">
      <c r="A2183" s="1">
        <v>43556.875</v>
      </c>
      <c r="B2183">
        <v>1.3</v>
      </c>
      <c r="C2183">
        <v>0</v>
      </c>
      <c r="D2183">
        <f>(IF(brenna7[[#This Row],[temperatura]]&lt;0,1,0)*IF(brenna7[[#This Row],[opad]]&gt;0,1, 0)*brenna7[[#This Row],[opad]]+D2182)*IF(E2183=1,0,1)*IF(E2182=1,0,1)</f>
        <v>0</v>
      </c>
      <c r="E2183">
        <f t="shared" si="35"/>
        <v>0</v>
      </c>
    </row>
    <row r="2184" spans="1:5" x14ac:dyDescent="0.25">
      <c r="A2184" s="1">
        <v>43556.916666666664</v>
      </c>
      <c r="B2184">
        <v>0.9</v>
      </c>
      <c r="C2184">
        <v>0</v>
      </c>
      <c r="D2184">
        <f>(IF(brenna7[[#This Row],[temperatura]]&lt;0,1,0)*IF(brenna7[[#This Row],[opad]]&gt;0,1, 0)*brenna7[[#This Row],[opad]]+D2183)*IF(E2184=1,0,1)*IF(E2183=1,0,1)</f>
        <v>0</v>
      </c>
      <c r="E2184">
        <f t="shared" si="35"/>
        <v>0</v>
      </c>
    </row>
    <row r="2185" spans="1:5" x14ac:dyDescent="0.25">
      <c r="A2185" s="1">
        <v>43556.958333333336</v>
      </c>
      <c r="B2185">
        <v>0.4</v>
      </c>
      <c r="C2185">
        <v>0</v>
      </c>
      <c r="D2185">
        <f>(IF(brenna7[[#This Row],[temperatura]]&lt;0,1,0)*IF(brenna7[[#This Row],[opad]]&gt;0,1, 0)*brenna7[[#This Row],[opad]]+D2184)*IF(E2185=1,0,1)*IF(E2184=1,0,1)</f>
        <v>0</v>
      </c>
      <c r="E2185">
        <f t="shared" si="35"/>
        <v>0</v>
      </c>
    </row>
    <row r="2186" spans="1:5" x14ac:dyDescent="0.25">
      <c r="A2186" s="1">
        <v>43557</v>
      </c>
      <c r="B2186">
        <v>-0.2</v>
      </c>
      <c r="C2186">
        <v>0</v>
      </c>
      <c r="D2186">
        <f>(IF(brenna7[[#This Row],[temperatura]]&lt;0,1,0)*IF(brenna7[[#This Row],[opad]]&gt;0,1, 0)*brenna7[[#This Row],[opad]]+D2185)*IF(E2186=1,0,1)*IF(E2185=1,0,1)</f>
        <v>0</v>
      </c>
      <c r="E2186">
        <f t="shared" si="35"/>
        <v>0</v>
      </c>
    </row>
    <row r="2187" spans="1:5" x14ac:dyDescent="0.25">
      <c r="A2187" s="1">
        <v>43557.041666666664</v>
      </c>
      <c r="B2187">
        <v>-0.6</v>
      </c>
      <c r="C2187">
        <v>0</v>
      </c>
      <c r="D2187">
        <f>(IF(brenna7[[#This Row],[temperatura]]&lt;0,1,0)*IF(brenna7[[#This Row],[opad]]&gt;0,1, 0)*brenna7[[#This Row],[opad]]+D2186)*IF(E2187=1,0,1)*IF(E2186=1,0,1)</f>
        <v>0</v>
      </c>
      <c r="E2187">
        <f t="shared" si="35"/>
        <v>0</v>
      </c>
    </row>
    <row r="2188" spans="1:5" x14ac:dyDescent="0.25">
      <c r="A2188" s="1">
        <v>43557.083333333336</v>
      </c>
      <c r="B2188">
        <v>-1</v>
      </c>
      <c r="C2188">
        <v>0</v>
      </c>
      <c r="D2188">
        <f>(IF(brenna7[[#This Row],[temperatura]]&lt;0,1,0)*IF(brenna7[[#This Row],[opad]]&gt;0,1, 0)*brenna7[[#This Row],[opad]]+D2187)*IF(E2188=1,0,1)*IF(E2187=1,0,1)</f>
        <v>0</v>
      </c>
      <c r="E2188">
        <f t="shared" si="35"/>
        <v>0</v>
      </c>
    </row>
    <row r="2189" spans="1:5" x14ac:dyDescent="0.25">
      <c r="A2189" s="1">
        <v>43557.125</v>
      </c>
      <c r="B2189">
        <v>-1.3</v>
      </c>
      <c r="C2189">
        <v>0</v>
      </c>
      <c r="D2189">
        <f>(IF(brenna7[[#This Row],[temperatura]]&lt;0,1,0)*IF(brenna7[[#This Row],[opad]]&gt;0,1, 0)*brenna7[[#This Row],[opad]]+D2188)*IF(E2189=1,0,1)*IF(E2188=1,0,1)</f>
        <v>0</v>
      </c>
      <c r="E2189">
        <f t="shared" si="35"/>
        <v>0</v>
      </c>
    </row>
    <row r="2190" spans="1:5" x14ac:dyDescent="0.25">
      <c r="A2190" s="1">
        <v>43557.166666666664</v>
      </c>
      <c r="B2190">
        <v>-1</v>
      </c>
      <c r="C2190">
        <v>0</v>
      </c>
      <c r="D2190">
        <f>(IF(brenna7[[#This Row],[temperatura]]&lt;0,1,0)*IF(brenna7[[#This Row],[opad]]&gt;0,1, 0)*brenna7[[#This Row],[opad]]+D2189)*IF(E2190=1,0,1)*IF(E2189=1,0,1)</f>
        <v>0</v>
      </c>
      <c r="E2190">
        <f t="shared" si="35"/>
        <v>0</v>
      </c>
    </row>
    <row r="2191" spans="1:5" x14ac:dyDescent="0.25">
      <c r="A2191" s="1">
        <v>43557.208333333336</v>
      </c>
      <c r="B2191">
        <v>1.4</v>
      </c>
      <c r="C2191">
        <v>0</v>
      </c>
      <c r="D2191">
        <f>(IF(brenna7[[#This Row],[temperatura]]&lt;0,1,0)*IF(brenna7[[#This Row],[opad]]&gt;0,1, 0)*brenna7[[#This Row],[opad]]+D2190)*IF(E2191=1,0,1)*IF(E2190=1,0,1)</f>
        <v>0</v>
      </c>
      <c r="E2191">
        <f t="shared" si="35"/>
        <v>0</v>
      </c>
    </row>
    <row r="2192" spans="1:5" x14ac:dyDescent="0.25">
      <c r="A2192" s="1">
        <v>43557.25</v>
      </c>
      <c r="B2192">
        <v>5.0999999999999996</v>
      </c>
      <c r="C2192">
        <v>0</v>
      </c>
      <c r="D2192">
        <f>(IF(brenna7[[#This Row],[temperatura]]&lt;0,1,0)*IF(brenna7[[#This Row],[opad]]&gt;0,1, 0)*brenna7[[#This Row],[opad]]+D2191)*IF(E2192=1,0,1)*IF(E2191=1,0,1)</f>
        <v>0</v>
      </c>
      <c r="E2192">
        <f t="shared" si="35"/>
        <v>0</v>
      </c>
    </row>
    <row r="2193" spans="1:5" x14ac:dyDescent="0.25">
      <c r="A2193" s="1">
        <v>43557.291666666664</v>
      </c>
      <c r="B2193">
        <v>7.1</v>
      </c>
      <c r="C2193">
        <v>0</v>
      </c>
      <c r="D2193">
        <f>(IF(brenna7[[#This Row],[temperatura]]&lt;0,1,0)*IF(brenna7[[#This Row],[opad]]&gt;0,1, 0)*brenna7[[#This Row],[opad]]+D2192)*IF(E2193=1,0,1)*IF(E2192=1,0,1)</f>
        <v>0</v>
      </c>
      <c r="E2193">
        <f t="shared" si="35"/>
        <v>0</v>
      </c>
    </row>
    <row r="2194" spans="1:5" x14ac:dyDescent="0.25">
      <c r="A2194" s="1">
        <v>43557.333333333336</v>
      </c>
      <c r="B2194">
        <v>9.1999999999999993</v>
      </c>
      <c r="C2194">
        <v>0</v>
      </c>
      <c r="D2194">
        <f>(IF(brenna7[[#This Row],[temperatura]]&lt;0,1,0)*IF(brenna7[[#This Row],[opad]]&gt;0,1, 0)*brenna7[[#This Row],[opad]]+D2193)*IF(E2194=1,0,1)*IF(E2193=1,0,1)</f>
        <v>0</v>
      </c>
      <c r="E2194">
        <f t="shared" si="35"/>
        <v>0</v>
      </c>
    </row>
    <row r="2195" spans="1:5" x14ac:dyDescent="0.25">
      <c r="A2195" s="1">
        <v>43557.375</v>
      </c>
      <c r="B2195">
        <v>9.6999999999999993</v>
      </c>
      <c r="C2195">
        <v>0</v>
      </c>
      <c r="D2195">
        <f>(IF(brenna7[[#This Row],[temperatura]]&lt;0,1,0)*IF(brenna7[[#This Row],[opad]]&gt;0,1, 0)*brenna7[[#This Row],[opad]]+D2194)*IF(E2195=1,0,1)*IF(E2194=1,0,1)</f>
        <v>0</v>
      </c>
      <c r="E2195">
        <f t="shared" si="35"/>
        <v>0</v>
      </c>
    </row>
    <row r="2196" spans="1:5" x14ac:dyDescent="0.25">
      <c r="A2196" s="1">
        <v>43557.416666666664</v>
      </c>
      <c r="B2196">
        <v>9.6</v>
      </c>
      <c r="C2196">
        <v>0</v>
      </c>
      <c r="D2196">
        <f>(IF(brenna7[[#This Row],[temperatura]]&lt;0,1,0)*IF(brenna7[[#This Row],[opad]]&gt;0,1, 0)*brenna7[[#This Row],[opad]]+D2195)*IF(E2196=1,0,1)*IF(E2195=1,0,1)</f>
        <v>0</v>
      </c>
      <c r="E2196">
        <f t="shared" si="35"/>
        <v>0</v>
      </c>
    </row>
    <row r="2197" spans="1:5" x14ac:dyDescent="0.25">
      <c r="A2197" s="1">
        <v>43557.458333333336</v>
      </c>
      <c r="B2197">
        <v>10.3</v>
      </c>
      <c r="C2197">
        <v>0</v>
      </c>
      <c r="D2197">
        <f>(IF(brenna7[[#This Row],[temperatura]]&lt;0,1,0)*IF(brenna7[[#This Row],[opad]]&gt;0,1, 0)*brenna7[[#This Row],[opad]]+D2196)*IF(E2197=1,0,1)*IF(E2196=1,0,1)</f>
        <v>0</v>
      </c>
      <c r="E2197">
        <f t="shared" si="35"/>
        <v>0</v>
      </c>
    </row>
    <row r="2198" spans="1:5" x14ac:dyDescent="0.25">
      <c r="A2198" s="1">
        <v>43557.5</v>
      </c>
      <c r="B2198">
        <v>11</v>
      </c>
      <c r="C2198">
        <v>0</v>
      </c>
      <c r="D2198">
        <f>(IF(brenna7[[#This Row],[temperatura]]&lt;0,1,0)*IF(brenna7[[#This Row],[opad]]&gt;0,1, 0)*brenna7[[#This Row],[opad]]+D2197)*IF(E2198=1,0,1)*IF(E2197=1,0,1)</f>
        <v>0</v>
      </c>
      <c r="E2198">
        <f t="shared" si="35"/>
        <v>0</v>
      </c>
    </row>
    <row r="2199" spans="1:5" x14ac:dyDescent="0.25">
      <c r="A2199" s="1">
        <v>43557.541666666664</v>
      </c>
      <c r="B2199">
        <v>12.4</v>
      </c>
      <c r="C2199">
        <v>0</v>
      </c>
      <c r="D2199">
        <f>(IF(brenna7[[#This Row],[temperatura]]&lt;0,1,0)*IF(brenna7[[#This Row],[opad]]&gt;0,1, 0)*brenna7[[#This Row],[opad]]+D2198)*IF(E2199=1,0,1)*IF(E2198=1,0,1)</f>
        <v>0</v>
      </c>
      <c r="E2199">
        <f t="shared" si="35"/>
        <v>0</v>
      </c>
    </row>
    <row r="2200" spans="1:5" x14ac:dyDescent="0.25">
      <c r="A2200" s="1">
        <v>43557.583333333336</v>
      </c>
      <c r="B2200">
        <v>12.5</v>
      </c>
      <c r="C2200">
        <v>0</v>
      </c>
      <c r="D2200">
        <f>(IF(brenna7[[#This Row],[temperatura]]&lt;0,1,0)*IF(brenna7[[#This Row],[opad]]&gt;0,1, 0)*brenna7[[#This Row],[opad]]+D2199)*IF(E2200=1,0,1)*IF(E2199=1,0,1)</f>
        <v>0</v>
      </c>
      <c r="E2200">
        <f t="shared" si="35"/>
        <v>0</v>
      </c>
    </row>
    <row r="2201" spans="1:5" x14ac:dyDescent="0.25">
      <c r="A2201" s="1">
        <v>43557.625</v>
      </c>
      <c r="B2201">
        <v>13.4</v>
      </c>
      <c r="C2201">
        <v>0</v>
      </c>
      <c r="D2201">
        <f>(IF(brenna7[[#This Row],[temperatura]]&lt;0,1,0)*IF(brenna7[[#This Row],[opad]]&gt;0,1, 0)*brenna7[[#This Row],[opad]]+D2200)*IF(E2201=1,0,1)*IF(E2200=1,0,1)</f>
        <v>0</v>
      </c>
      <c r="E2201">
        <f t="shared" ref="E2201:E2264" si="36">IF(D2200&gt;=4,1,0)</f>
        <v>0</v>
      </c>
    </row>
    <row r="2202" spans="1:5" x14ac:dyDescent="0.25">
      <c r="A2202" s="1">
        <v>43557.666666666664</v>
      </c>
      <c r="B2202">
        <v>13.5</v>
      </c>
      <c r="C2202">
        <v>0</v>
      </c>
      <c r="D2202">
        <f>(IF(brenna7[[#This Row],[temperatura]]&lt;0,1,0)*IF(brenna7[[#This Row],[opad]]&gt;0,1, 0)*brenna7[[#This Row],[opad]]+D2201)*IF(E2202=1,0,1)*IF(E2201=1,0,1)</f>
        <v>0</v>
      </c>
      <c r="E2202">
        <f t="shared" si="36"/>
        <v>0</v>
      </c>
    </row>
    <row r="2203" spans="1:5" x14ac:dyDescent="0.25">
      <c r="A2203" s="1">
        <v>43557.708333333336</v>
      </c>
      <c r="B2203">
        <v>12.1</v>
      </c>
      <c r="C2203">
        <v>0</v>
      </c>
      <c r="D2203">
        <f>(IF(brenna7[[#This Row],[temperatura]]&lt;0,1,0)*IF(brenna7[[#This Row],[opad]]&gt;0,1, 0)*brenna7[[#This Row],[opad]]+D2202)*IF(E2203=1,0,1)*IF(E2202=1,0,1)</f>
        <v>0</v>
      </c>
      <c r="E2203">
        <f t="shared" si="36"/>
        <v>0</v>
      </c>
    </row>
    <row r="2204" spans="1:5" x14ac:dyDescent="0.25">
      <c r="A2204" s="1">
        <v>43557.75</v>
      </c>
      <c r="B2204">
        <v>10</v>
      </c>
      <c r="C2204">
        <v>0</v>
      </c>
      <c r="D2204">
        <f>(IF(brenna7[[#This Row],[temperatura]]&lt;0,1,0)*IF(brenna7[[#This Row],[opad]]&gt;0,1, 0)*brenna7[[#This Row],[opad]]+D2203)*IF(E2204=1,0,1)*IF(E2203=1,0,1)</f>
        <v>0</v>
      </c>
      <c r="E2204">
        <f t="shared" si="36"/>
        <v>0</v>
      </c>
    </row>
    <row r="2205" spans="1:5" x14ac:dyDescent="0.25">
      <c r="A2205" s="1">
        <v>43557.791666666664</v>
      </c>
      <c r="B2205">
        <v>9.8000000000000007</v>
      </c>
      <c r="C2205">
        <v>0</v>
      </c>
      <c r="D2205">
        <f>(IF(brenna7[[#This Row],[temperatura]]&lt;0,1,0)*IF(brenna7[[#This Row],[opad]]&gt;0,1, 0)*brenna7[[#This Row],[opad]]+D2204)*IF(E2205=1,0,1)*IF(E2204=1,0,1)</f>
        <v>0</v>
      </c>
      <c r="E2205">
        <f t="shared" si="36"/>
        <v>0</v>
      </c>
    </row>
    <row r="2206" spans="1:5" x14ac:dyDescent="0.25">
      <c r="A2206" s="1">
        <v>43557.833333333336</v>
      </c>
      <c r="B2206">
        <v>9.4</v>
      </c>
      <c r="C2206">
        <v>0</v>
      </c>
      <c r="D2206">
        <f>(IF(brenna7[[#This Row],[temperatura]]&lt;0,1,0)*IF(brenna7[[#This Row],[opad]]&gt;0,1, 0)*brenna7[[#This Row],[opad]]+D2205)*IF(E2206=1,0,1)*IF(E2205=1,0,1)</f>
        <v>0</v>
      </c>
      <c r="E2206">
        <f t="shared" si="36"/>
        <v>0</v>
      </c>
    </row>
    <row r="2207" spans="1:5" x14ac:dyDescent="0.25">
      <c r="A2207" s="1">
        <v>43557.875</v>
      </c>
      <c r="B2207">
        <v>8.9</v>
      </c>
      <c r="C2207">
        <v>0</v>
      </c>
      <c r="D2207">
        <f>(IF(brenna7[[#This Row],[temperatura]]&lt;0,1,0)*IF(brenna7[[#This Row],[opad]]&gt;0,1, 0)*brenna7[[#This Row],[opad]]+D2206)*IF(E2207=1,0,1)*IF(E2206=1,0,1)</f>
        <v>0</v>
      </c>
      <c r="E2207">
        <f t="shared" si="36"/>
        <v>0</v>
      </c>
    </row>
    <row r="2208" spans="1:5" x14ac:dyDescent="0.25">
      <c r="A2208" s="1">
        <v>43557.916666666664</v>
      </c>
      <c r="B2208">
        <v>8.9</v>
      </c>
      <c r="C2208">
        <v>0</v>
      </c>
      <c r="D2208">
        <f>(IF(brenna7[[#This Row],[temperatura]]&lt;0,1,0)*IF(brenna7[[#This Row],[opad]]&gt;0,1, 0)*brenna7[[#This Row],[opad]]+D2207)*IF(E2208=1,0,1)*IF(E2207=1,0,1)</f>
        <v>0</v>
      </c>
      <c r="E2208">
        <f t="shared" si="36"/>
        <v>0</v>
      </c>
    </row>
    <row r="2209" spans="1:5" x14ac:dyDescent="0.25">
      <c r="A2209" s="1">
        <v>43557.958333333336</v>
      </c>
      <c r="B2209">
        <v>8.6</v>
      </c>
      <c r="C2209">
        <v>0</v>
      </c>
      <c r="D2209">
        <f>(IF(brenna7[[#This Row],[temperatura]]&lt;0,1,0)*IF(brenna7[[#This Row],[opad]]&gt;0,1, 0)*brenna7[[#This Row],[opad]]+D2208)*IF(E2209=1,0,1)*IF(E2208=1,0,1)</f>
        <v>0</v>
      </c>
      <c r="E2209">
        <f t="shared" si="36"/>
        <v>0</v>
      </c>
    </row>
    <row r="2210" spans="1:5" x14ac:dyDescent="0.25">
      <c r="A2210" s="1">
        <v>43558</v>
      </c>
      <c r="B2210">
        <v>7.7</v>
      </c>
      <c r="C2210">
        <v>0</v>
      </c>
      <c r="D2210">
        <f>(IF(brenna7[[#This Row],[temperatura]]&lt;0,1,0)*IF(brenna7[[#This Row],[opad]]&gt;0,1, 0)*brenna7[[#This Row],[opad]]+D2209)*IF(E2210=1,0,1)*IF(E2209=1,0,1)</f>
        <v>0</v>
      </c>
      <c r="E2210">
        <f t="shared" si="36"/>
        <v>0</v>
      </c>
    </row>
    <row r="2211" spans="1:5" x14ac:dyDescent="0.25">
      <c r="A2211" s="1">
        <v>43558.041666666664</v>
      </c>
      <c r="B2211">
        <v>7.7</v>
      </c>
      <c r="C2211">
        <v>0</v>
      </c>
      <c r="D2211">
        <f>(IF(brenna7[[#This Row],[temperatura]]&lt;0,1,0)*IF(brenna7[[#This Row],[opad]]&gt;0,1, 0)*brenna7[[#This Row],[opad]]+D2210)*IF(E2211=1,0,1)*IF(E2210=1,0,1)</f>
        <v>0</v>
      </c>
      <c r="E2211">
        <f t="shared" si="36"/>
        <v>0</v>
      </c>
    </row>
    <row r="2212" spans="1:5" x14ac:dyDescent="0.25">
      <c r="A2212" s="1">
        <v>43558.083333333336</v>
      </c>
      <c r="B2212">
        <v>8</v>
      </c>
      <c r="C2212">
        <v>0</v>
      </c>
      <c r="D2212">
        <f>(IF(brenna7[[#This Row],[temperatura]]&lt;0,1,0)*IF(brenna7[[#This Row],[opad]]&gt;0,1, 0)*brenna7[[#This Row],[opad]]+D2211)*IF(E2212=1,0,1)*IF(E2211=1,0,1)</f>
        <v>0</v>
      </c>
      <c r="E2212">
        <f t="shared" si="36"/>
        <v>0</v>
      </c>
    </row>
    <row r="2213" spans="1:5" x14ac:dyDescent="0.25">
      <c r="A2213" s="1">
        <v>43558.125</v>
      </c>
      <c r="B2213">
        <v>8.3000000000000007</v>
      </c>
      <c r="C2213">
        <v>0</v>
      </c>
      <c r="D2213">
        <f>(IF(brenna7[[#This Row],[temperatura]]&lt;0,1,0)*IF(brenna7[[#This Row],[opad]]&gt;0,1, 0)*brenna7[[#This Row],[opad]]+D2212)*IF(E2213=1,0,1)*IF(E2212=1,0,1)</f>
        <v>0</v>
      </c>
      <c r="E2213">
        <f t="shared" si="36"/>
        <v>0</v>
      </c>
    </row>
    <row r="2214" spans="1:5" x14ac:dyDescent="0.25">
      <c r="A2214" s="1">
        <v>43558.166666666664</v>
      </c>
      <c r="B2214">
        <v>8.6</v>
      </c>
      <c r="C2214">
        <v>0</v>
      </c>
      <c r="D2214">
        <f>(IF(brenna7[[#This Row],[temperatura]]&lt;0,1,0)*IF(brenna7[[#This Row],[opad]]&gt;0,1, 0)*brenna7[[#This Row],[opad]]+D2213)*IF(E2214=1,0,1)*IF(E2213=1,0,1)</f>
        <v>0</v>
      </c>
      <c r="E2214">
        <f t="shared" si="36"/>
        <v>0</v>
      </c>
    </row>
    <row r="2215" spans="1:5" x14ac:dyDescent="0.25">
      <c r="A2215" s="1">
        <v>43558.208333333336</v>
      </c>
      <c r="B2215">
        <v>8.6999999999999993</v>
      </c>
      <c r="C2215">
        <v>0</v>
      </c>
      <c r="D2215">
        <f>(IF(brenna7[[#This Row],[temperatura]]&lt;0,1,0)*IF(brenna7[[#This Row],[opad]]&gt;0,1, 0)*brenna7[[#This Row],[opad]]+D2214)*IF(E2215=1,0,1)*IF(E2214=1,0,1)</f>
        <v>0</v>
      </c>
      <c r="E2215">
        <f t="shared" si="36"/>
        <v>0</v>
      </c>
    </row>
    <row r="2216" spans="1:5" x14ac:dyDescent="0.25">
      <c r="A2216" s="1">
        <v>43558.25</v>
      </c>
      <c r="B2216">
        <v>9</v>
      </c>
      <c r="C2216">
        <v>0</v>
      </c>
      <c r="D2216">
        <f>(IF(brenna7[[#This Row],[temperatura]]&lt;0,1,0)*IF(brenna7[[#This Row],[opad]]&gt;0,1, 0)*brenna7[[#This Row],[opad]]+D2215)*IF(E2216=1,0,1)*IF(E2215=1,0,1)</f>
        <v>0</v>
      </c>
      <c r="E2216">
        <f t="shared" si="36"/>
        <v>0</v>
      </c>
    </row>
    <row r="2217" spans="1:5" x14ac:dyDescent="0.25">
      <c r="A2217" s="1">
        <v>43558.291666666664</v>
      </c>
      <c r="B2217">
        <v>9.8000000000000007</v>
      </c>
      <c r="C2217">
        <v>0</v>
      </c>
      <c r="D2217">
        <f>(IF(brenna7[[#This Row],[temperatura]]&lt;0,1,0)*IF(brenna7[[#This Row],[opad]]&gt;0,1, 0)*brenna7[[#This Row],[opad]]+D2216)*IF(E2217=1,0,1)*IF(E2216=1,0,1)</f>
        <v>0</v>
      </c>
      <c r="E2217">
        <f t="shared" si="36"/>
        <v>0</v>
      </c>
    </row>
    <row r="2218" spans="1:5" x14ac:dyDescent="0.25">
      <c r="A2218" s="1">
        <v>43558.333333333336</v>
      </c>
      <c r="B2218">
        <v>10.6</v>
      </c>
      <c r="C2218">
        <v>0</v>
      </c>
      <c r="D2218">
        <f>(IF(brenna7[[#This Row],[temperatura]]&lt;0,1,0)*IF(brenna7[[#This Row],[opad]]&gt;0,1, 0)*brenna7[[#This Row],[opad]]+D2217)*IF(E2218=1,0,1)*IF(E2217=1,0,1)</f>
        <v>0</v>
      </c>
      <c r="E2218">
        <f t="shared" si="36"/>
        <v>0</v>
      </c>
    </row>
    <row r="2219" spans="1:5" x14ac:dyDescent="0.25">
      <c r="A2219" s="1">
        <v>43558.375</v>
      </c>
      <c r="B2219">
        <v>11.8</v>
      </c>
      <c r="C2219">
        <v>0</v>
      </c>
      <c r="D2219">
        <f>(IF(brenna7[[#This Row],[temperatura]]&lt;0,1,0)*IF(brenna7[[#This Row],[opad]]&gt;0,1, 0)*brenna7[[#This Row],[opad]]+D2218)*IF(E2219=1,0,1)*IF(E2218=1,0,1)</f>
        <v>0</v>
      </c>
      <c r="E2219">
        <f t="shared" si="36"/>
        <v>0</v>
      </c>
    </row>
    <row r="2220" spans="1:5" x14ac:dyDescent="0.25">
      <c r="A2220" s="1">
        <v>43558.416666666664</v>
      </c>
      <c r="B2220">
        <v>13.2</v>
      </c>
      <c r="C2220">
        <v>0</v>
      </c>
      <c r="D2220">
        <f>(IF(brenna7[[#This Row],[temperatura]]&lt;0,1,0)*IF(brenna7[[#This Row],[opad]]&gt;0,1, 0)*brenna7[[#This Row],[opad]]+D2219)*IF(E2220=1,0,1)*IF(E2219=1,0,1)</f>
        <v>0</v>
      </c>
      <c r="E2220">
        <f t="shared" si="36"/>
        <v>0</v>
      </c>
    </row>
    <row r="2221" spans="1:5" x14ac:dyDescent="0.25">
      <c r="A2221" s="1">
        <v>43558.458333333336</v>
      </c>
      <c r="B2221">
        <v>14</v>
      </c>
      <c r="C2221">
        <v>0</v>
      </c>
      <c r="D2221">
        <f>(IF(brenna7[[#This Row],[temperatura]]&lt;0,1,0)*IF(brenna7[[#This Row],[opad]]&gt;0,1, 0)*brenna7[[#This Row],[opad]]+D2220)*IF(E2221=1,0,1)*IF(E2220=1,0,1)</f>
        <v>0</v>
      </c>
      <c r="E2221">
        <f t="shared" si="36"/>
        <v>0</v>
      </c>
    </row>
    <row r="2222" spans="1:5" x14ac:dyDescent="0.25">
      <c r="A2222" s="1">
        <v>43558.5</v>
      </c>
      <c r="B2222">
        <v>14.5</v>
      </c>
      <c r="C2222">
        <v>0</v>
      </c>
      <c r="D2222">
        <f>(IF(brenna7[[#This Row],[temperatura]]&lt;0,1,0)*IF(brenna7[[#This Row],[opad]]&gt;0,1, 0)*brenna7[[#This Row],[opad]]+D2221)*IF(E2222=1,0,1)*IF(E2221=1,0,1)</f>
        <v>0</v>
      </c>
      <c r="E2222">
        <f t="shared" si="36"/>
        <v>0</v>
      </c>
    </row>
    <row r="2223" spans="1:5" x14ac:dyDescent="0.25">
      <c r="A2223" s="1">
        <v>43558.541666666664</v>
      </c>
      <c r="B2223">
        <v>14.3</v>
      </c>
      <c r="C2223">
        <v>0</v>
      </c>
      <c r="D2223">
        <f>(IF(brenna7[[#This Row],[temperatura]]&lt;0,1,0)*IF(brenna7[[#This Row],[opad]]&gt;0,1, 0)*brenna7[[#This Row],[opad]]+D2222)*IF(E2223=1,0,1)*IF(E2222=1,0,1)</f>
        <v>0</v>
      </c>
      <c r="E2223">
        <f t="shared" si="36"/>
        <v>0</v>
      </c>
    </row>
    <row r="2224" spans="1:5" x14ac:dyDescent="0.25">
      <c r="A2224" s="1">
        <v>43558.583333333336</v>
      </c>
      <c r="B2224">
        <v>14.9</v>
      </c>
      <c r="C2224">
        <v>0</v>
      </c>
      <c r="D2224">
        <f>(IF(brenna7[[#This Row],[temperatura]]&lt;0,1,0)*IF(brenna7[[#This Row],[opad]]&gt;0,1, 0)*brenna7[[#This Row],[opad]]+D2223)*IF(E2224=1,0,1)*IF(E2223=1,0,1)</f>
        <v>0</v>
      </c>
      <c r="E2224">
        <f t="shared" si="36"/>
        <v>0</v>
      </c>
    </row>
    <row r="2225" spans="1:5" x14ac:dyDescent="0.25">
      <c r="A2225" s="1">
        <v>43558.625</v>
      </c>
      <c r="B2225">
        <v>13.4</v>
      </c>
      <c r="C2225">
        <v>0</v>
      </c>
      <c r="D2225">
        <f>(IF(brenna7[[#This Row],[temperatura]]&lt;0,1,0)*IF(brenna7[[#This Row],[opad]]&gt;0,1, 0)*brenna7[[#This Row],[opad]]+D2224)*IF(E2225=1,0,1)*IF(E2224=1,0,1)</f>
        <v>0</v>
      </c>
      <c r="E2225">
        <f t="shared" si="36"/>
        <v>0</v>
      </c>
    </row>
    <row r="2226" spans="1:5" x14ac:dyDescent="0.25">
      <c r="A2226" s="1">
        <v>43558.666666666664</v>
      </c>
      <c r="B2226">
        <v>12.7</v>
      </c>
      <c r="C2226">
        <v>0</v>
      </c>
      <c r="D2226">
        <f>(IF(brenna7[[#This Row],[temperatura]]&lt;0,1,0)*IF(brenna7[[#This Row],[opad]]&gt;0,1, 0)*brenna7[[#This Row],[opad]]+D2225)*IF(E2226=1,0,1)*IF(E2225=1,0,1)</f>
        <v>0</v>
      </c>
      <c r="E2226">
        <f t="shared" si="36"/>
        <v>0</v>
      </c>
    </row>
    <row r="2227" spans="1:5" x14ac:dyDescent="0.25">
      <c r="A2227" s="1">
        <v>43558.708333333336</v>
      </c>
      <c r="B2227">
        <v>12</v>
      </c>
      <c r="C2227">
        <v>0</v>
      </c>
      <c r="D2227">
        <f>(IF(brenna7[[#This Row],[temperatura]]&lt;0,1,0)*IF(brenna7[[#This Row],[opad]]&gt;0,1, 0)*brenna7[[#This Row],[opad]]+D2226)*IF(E2227=1,0,1)*IF(E2226=1,0,1)</f>
        <v>0</v>
      </c>
      <c r="E2227">
        <f t="shared" si="36"/>
        <v>0</v>
      </c>
    </row>
    <row r="2228" spans="1:5" x14ac:dyDescent="0.25">
      <c r="A2228" s="1">
        <v>43558.75</v>
      </c>
      <c r="B2228">
        <v>10.7</v>
      </c>
      <c r="C2228">
        <v>0</v>
      </c>
      <c r="D2228">
        <f>(IF(brenna7[[#This Row],[temperatura]]&lt;0,1,0)*IF(brenna7[[#This Row],[opad]]&gt;0,1, 0)*brenna7[[#This Row],[opad]]+D2227)*IF(E2228=1,0,1)*IF(E2227=1,0,1)</f>
        <v>0</v>
      </c>
      <c r="E2228">
        <f t="shared" si="36"/>
        <v>0</v>
      </c>
    </row>
    <row r="2229" spans="1:5" x14ac:dyDescent="0.25">
      <c r="A2229" s="1">
        <v>43558.791666666664</v>
      </c>
      <c r="B2229">
        <v>9.6999999999999993</v>
      </c>
      <c r="C2229">
        <v>0</v>
      </c>
      <c r="D2229">
        <f>(IF(brenna7[[#This Row],[temperatura]]&lt;0,1,0)*IF(brenna7[[#This Row],[opad]]&gt;0,1, 0)*brenna7[[#This Row],[opad]]+D2228)*IF(E2229=1,0,1)*IF(E2228=1,0,1)</f>
        <v>0</v>
      </c>
      <c r="E2229">
        <f t="shared" si="36"/>
        <v>0</v>
      </c>
    </row>
    <row r="2230" spans="1:5" x14ac:dyDescent="0.25">
      <c r="A2230" s="1">
        <v>43558.833333333336</v>
      </c>
      <c r="B2230">
        <v>9</v>
      </c>
      <c r="C2230">
        <v>0</v>
      </c>
      <c r="D2230">
        <f>(IF(brenna7[[#This Row],[temperatura]]&lt;0,1,0)*IF(brenna7[[#This Row],[opad]]&gt;0,1, 0)*brenna7[[#This Row],[opad]]+D2229)*IF(E2230=1,0,1)*IF(E2229=1,0,1)</f>
        <v>0</v>
      </c>
      <c r="E2230">
        <f t="shared" si="36"/>
        <v>0</v>
      </c>
    </row>
    <row r="2231" spans="1:5" x14ac:dyDescent="0.25">
      <c r="A2231" s="1">
        <v>43558.875</v>
      </c>
      <c r="B2231">
        <v>9</v>
      </c>
      <c r="C2231">
        <v>0</v>
      </c>
      <c r="D2231">
        <f>(IF(brenna7[[#This Row],[temperatura]]&lt;0,1,0)*IF(brenna7[[#This Row],[opad]]&gt;0,1, 0)*brenna7[[#This Row],[opad]]+D2230)*IF(E2231=1,0,1)*IF(E2230=1,0,1)</f>
        <v>0</v>
      </c>
      <c r="E2231">
        <f t="shared" si="36"/>
        <v>0</v>
      </c>
    </row>
    <row r="2232" spans="1:5" x14ac:dyDescent="0.25">
      <c r="A2232" s="1">
        <v>43558.916666666664</v>
      </c>
      <c r="B2232">
        <v>9.3000000000000007</v>
      </c>
      <c r="C2232">
        <v>0</v>
      </c>
      <c r="D2232">
        <f>(IF(brenna7[[#This Row],[temperatura]]&lt;0,1,0)*IF(brenna7[[#This Row],[opad]]&gt;0,1, 0)*brenna7[[#This Row],[opad]]+D2231)*IF(E2232=1,0,1)*IF(E2231=1,0,1)</f>
        <v>0</v>
      </c>
      <c r="E2232">
        <f t="shared" si="36"/>
        <v>0</v>
      </c>
    </row>
    <row r="2233" spans="1:5" x14ac:dyDescent="0.25">
      <c r="A2233" s="1">
        <v>43558.958333333336</v>
      </c>
      <c r="B2233">
        <v>8.9</v>
      </c>
      <c r="C2233">
        <v>0</v>
      </c>
      <c r="D2233">
        <f>(IF(brenna7[[#This Row],[temperatura]]&lt;0,1,0)*IF(brenna7[[#This Row],[opad]]&gt;0,1, 0)*brenna7[[#This Row],[opad]]+D2232)*IF(E2233=1,0,1)*IF(E2232=1,0,1)</f>
        <v>0</v>
      </c>
      <c r="E2233">
        <f t="shared" si="36"/>
        <v>0</v>
      </c>
    </row>
    <row r="2234" spans="1:5" x14ac:dyDescent="0.25">
      <c r="A2234" s="1">
        <v>43559</v>
      </c>
      <c r="B2234">
        <v>9</v>
      </c>
      <c r="C2234">
        <v>0</v>
      </c>
      <c r="D2234">
        <f>(IF(brenna7[[#This Row],[temperatura]]&lt;0,1,0)*IF(brenna7[[#This Row],[opad]]&gt;0,1, 0)*brenna7[[#This Row],[opad]]+D2233)*IF(E2234=1,0,1)*IF(E2233=1,0,1)</f>
        <v>0</v>
      </c>
      <c r="E2234">
        <f t="shared" si="36"/>
        <v>0</v>
      </c>
    </row>
    <row r="2235" spans="1:5" x14ac:dyDescent="0.25">
      <c r="A2235" s="1">
        <v>43559.041666666664</v>
      </c>
      <c r="B2235">
        <v>9.6</v>
      </c>
      <c r="C2235">
        <v>0</v>
      </c>
      <c r="D2235">
        <f>(IF(brenna7[[#This Row],[temperatura]]&lt;0,1,0)*IF(brenna7[[#This Row],[opad]]&gt;0,1, 0)*brenna7[[#This Row],[opad]]+D2234)*IF(E2235=1,0,1)*IF(E2234=1,0,1)</f>
        <v>0</v>
      </c>
      <c r="E2235">
        <f t="shared" si="36"/>
        <v>0</v>
      </c>
    </row>
    <row r="2236" spans="1:5" x14ac:dyDescent="0.25">
      <c r="A2236" s="1">
        <v>43559.083333333336</v>
      </c>
      <c r="B2236">
        <v>9.4</v>
      </c>
      <c r="C2236">
        <v>0</v>
      </c>
      <c r="D2236">
        <f>(IF(brenna7[[#This Row],[temperatura]]&lt;0,1,0)*IF(brenna7[[#This Row],[opad]]&gt;0,1, 0)*brenna7[[#This Row],[opad]]+D2235)*IF(E2236=1,0,1)*IF(E2235=1,0,1)</f>
        <v>0</v>
      </c>
      <c r="E2236">
        <f t="shared" si="36"/>
        <v>0</v>
      </c>
    </row>
    <row r="2237" spans="1:5" x14ac:dyDescent="0.25">
      <c r="A2237" s="1">
        <v>43559.125</v>
      </c>
      <c r="B2237">
        <v>9.1999999999999993</v>
      </c>
      <c r="C2237">
        <v>0</v>
      </c>
      <c r="D2237">
        <f>(IF(brenna7[[#This Row],[temperatura]]&lt;0,1,0)*IF(brenna7[[#This Row],[opad]]&gt;0,1, 0)*brenna7[[#This Row],[opad]]+D2236)*IF(E2237=1,0,1)*IF(E2236=1,0,1)</f>
        <v>0</v>
      </c>
      <c r="E2237">
        <f t="shared" si="36"/>
        <v>0</v>
      </c>
    </row>
    <row r="2238" spans="1:5" x14ac:dyDescent="0.25">
      <c r="A2238" s="1">
        <v>43559.166666666664</v>
      </c>
      <c r="B2238">
        <v>8.8000000000000007</v>
      </c>
      <c r="C2238">
        <v>0</v>
      </c>
      <c r="D2238">
        <f>(IF(brenna7[[#This Row],[temperatura]]&lt;0,1,0)*IF(brenna7[[#This Row],[opad]]&gt;0,1, 0)*brenna7[[#This Row],[opad]]+D2237)*IF(E2238=1,0,1)*IF(E2237=1,0,1)</f>
        <v>0</v>
      </c>
      <c r="E2238">
        <f t="shared" si="36"/>
        <v>0</v>
      </c>
    </row>
    <row r="2239" spans="1:5" x14ac:dyDescent="0.25">
      <c r="A2239" s="1">
        <v>43559.208333333336</v>
      </c>
      <c r="B2239">
        <v>8.6999999999999993</v>
      </c>
      <c r="C2239">
        <v>0</v>
      </c>
      <c r="D2239">
        <f>(IF(brenna7[[#This Row],[temperatura]]&lt;0,1,0)*IF(brenna7[[#This Row],[opad]]&gt;0,1, 0)*brenna7[[#This Row],[opad]]+D2238)*IF(E2239=1,0,1)*IF(E2238=1,0,1)</f>
        <v>0</v>
      </c>
      <c r="E2239">
        <f t="shared" si="36"/>
        <v>0</v>
      </c>
    </row>
    <row r="2240" spans="1:5" x14ac:dyDescent="0.25">
      <c r="A2240" s="1">
        <v>43559.25</v>
      </c>
      <c r="B2240">
        <v>8.6</v>
      </c>
      <c r="C2240">
        <v>0</v>
      </c>
      <c r="D2240">
        <f>(IF(brenna7[[#This Row],[temperatura]]&lt;0,1,0)*IF(brenna7[[#This Row],[opad]]&gt;0,1, 0)*brenna7[[#This Row],[opad]]+D2239)*IF(E2240=1,0,1)*IF(E2239=1,0,1)</f>
        <v>0</v>
      </c>
      <c r="E2240">
        <f t="shared" si="36"/>
        <v>0</v>
      </c>
    </row>
    <row r="2241" spans="1:5" x14ac:dyDescent="0.25">
      <c r="A2241" s="1">
        <v>43559.291666666664</v>
      </c>
      <c r="B2241">
        <v>9.1</v>
      </c>
      <c r="C2241">
        <v>0</v>
      </c>
      <c r="D2241">
        <f>(IF(brenna7[[#This Row],[temperatura]]&lt;0,1,0)*IF(brenna7[[#This Row],[opad]]&gt;0,1, 0)*brenna7[[#This Row],[opad]]+D2240)*IF(E2241=1,0,1)*IF(E2240=1,0,1)</f>
        <v>0</v>
      </c>
      <c r="E2241">
        <f t="shared" si="36"/>
        <v>0</v>
      </c>
    </row>
    <row r="2242" spans="1:5" x14ac:dyDescent="0.25">
      <c r="A2242" s="1">
        <v>43559.333333333336</v>
      </c>
      <c r="B2242">
        <v>10.4</v>
      </c>
      <c r="C2242">
        <v>0</v>
      </c>
      <c r="D2242">
        <f>(IF(brenna7[[#This Row],[temperatura]]&lt;0,1,0)*IF(brenna7[[#This Row],[opad]]&gt;0,1, 0)*brenna7[[#This Row],[opad]]+D2241)*IF(E2242=1,0,1)*IF(E2241=1,0,1)</f>
        <v>0</v>
      </c>
      <c r="E2242">
        <f t="shared" si="36"/>
        <v>0</v>
      </c>
    </row>
    <row r="2243" spans="1:5" x14ac:dyDescent="0.25">
      <c r="A2243" s="1">
        <v>43559.375</v>
      </c>
      <c r="B2243">
        <v>11.5</v>
      </c>
      <c r="C2243">
        <v>0</v>
      </c>
      <c r="D2243">
        <f>(IF(brenna7[[#This Row],[temperatura]]&lt;0,1,0)*IF(brenna7[[#This Row],[opad]]&gt;0,1, 0)*brenna7[[#This Row],[opad]]+D2242)*IF(E2243=1,0,1)*IF(E2242=1,0,1)</f>
        <v>0</v>
      </c>
      <c r="E2243">
        <f t="shared" si="36"/>
        <v>0</v>
      </c>
    </row>
    <row r="2244" spans="1:5" x14ac:dyDescent="0.25">
      <c r="A2244" s="1">
        <v>43559.416666666664</v>
      </c>
      <c r="B2244">
        <v>12.6</v>
      </c>
      <c r="C2244">
        <v>0</v>
      </c>
      <c r="D2244">
        <f>(IF(brenna7[[#This Row],[temperatura]]&lt;0,1,0)*IF(brenna7[[#This Row],[opad]]&gt;0,1, 0)*brenna7[[#This Row],[opad]]+D2243)*IF(E2244=1,0,1)*IF(E2243=1,0,1)</f>
        <v>0</v>
      </c>
      <c r="E2244">
        <f t="shared" si="36"/>
        <v>0</v>
      </c>
    </row>
    <row r="2245" spans="1:5" x14ac:dyDescent="0.25">
      <c r="A2245" s="1">
        <v>43559.458333333336</v>
      </c>
      <c r="B2245">
        <v>13.2</v>
      </c>
      <c r="C2245">
        <v>0</v>
      </c>
      <c r="D2245">
        <f>(IF(brenna7[[#This Row],[temperatura]]&lt;0,1,0)*IF(brenna7[[#This Row],[opad]]&gt;0,1, 0)*brenna7[[#This Row],[opad]]+D2244)*IF(E2245=1,0,1)*IF(E2244=1,0,1)</f>
        <v>0</v>
      </c>
      <c r="E2245">
        <f t="shared" si="36"/>
        <v>0</v>
      </c>
    </row>
    <row r="2246" spans="1:5" x14ac:dyDescent="0.25">
      <c r="A2246" s="1">
        <v>43559.5</v>
      </c>
      <c r="B2246">
        <v>13.4</v>
      </c>
      <c r="C2246">
        <v>0</v>
      </c>
      <c r="D2246">
        <f>(IF(brenna7[[#This Row],[temperatura]]&lt;0,1,0)*IF(brenna7[[#This Row],[opad]]&gt;0,1, 0)*brenna7[[#This Row],[opad]]+D2245)*IF(E2246=1,0,1)*IF(E2245=1,0,1)</f>
        <v>0</v>
      </c>
      <c r="E2246">
        <f t="shared" si="36"/>
        <v>0</v>
      </c>
    </row>
    <row r="2247" spans="1:5" x14ac:dyDescent="0.25">
      <c r="A2247" s="1">
        <v>43559.541666666664</v>
      </c>
      <c r="B2247">
        <v>13.5</v>
      </c>
      <c r="C2247">
        <v>0</v>
      </c>
      <c r="D2247">
        <f>(IF(brenna7[[#This Row],[temperatura]]&lt;0,1,0)*IF(brenna7[[#This Row],[opad]]&gt;0,1, 0)*brenna7[[#This Row],[opad]]+D2246)*IF(E2247=1,0,1)*IF(E2246=1,0,1)</f>
        <v>0</v>
      </c>
      <c r="E2247">
        <f t="shared" si="36"/>
        <v>0</v>
      </c>
    </row>
    <row r="2248" spans="1:5" x14ac:dyDescent="0.25">
      <c r="A2248" s="1">
        <v>43559.583333333336</v>
      </c>
      <c r="B2248">
        <v>14.7</v>
      </c>
      <c r="C2248">
        <v>0</v>
      </c>
      <c r="D2248">
        <f>(IF(brenna7[[#This Row],[temperatura]]&lt;0,1,0)*IF(brenna7[[#This Row],[opad]]&gt;0,1, 0)*brenna7[[#This Row],[opad]]+D2247)*IF(E2248=1,0,1)*IF(E2247=1,0,1)</f>
        <v>0</v>
      </c>
      <c r="E2248">
        <f t="shared" si="36"/>
        <v>0</v>
      </c>
    </row>
    <row r="2249" spans="1:5" x14ac:dyDescent="0.25">
      <c r="A2249" s="1">
        <v>43559.625</v>
      </c>
      <c r="B2249">
        <v>13.7</v>
      </c>
      <c r="C2249">
        <v>0</v>
      </c>
      <c r="D2249">
        <f>(IF(brenna7[[#This Row],[temperatura]]&lt;0,1,0)*IF(brenna7[[#This Row],[opad]]&gt;0,1, 0)*brenna7[[#This Row],[opad]]+D2248)*IF(E2249=1,0,1)*IF(E2248=1,0,1)</f>
        <v>0</v>
      </c>
      <c r="E2249">
        <f t="shared" si="36"/>
        <v>0</v>
      </c>
    </row>
    <row r="2250" spans="1:5" x14ac:dyDescent="0.25">
      <c r="A2250" s="1">
        <v>43559.666666666664</v>
      </c>
      <c r="B2250">
        <v>13.5</v>
      </c>
      <c r="C2250">
        <v>0</v>
      </c>
      <c r="D2250">
        <f>(IF(brenna7[[#This Row],[temperatura]]&lt;0,1,0)*IF(brenna7[[#This Row],[opad]]&gt;0,1, 0)*brenna7[[#This Row],[opad]]+D2249)*IF(E2250=1,0,1)*IF(E2249=1,0,1)</f>
        <v>0</v>
      </c>
      <c r="E2250">
        <f t="shared" si="36"/>
        <v>0</v>
      </c>
    </row>
    <row r="2251" spans="1:5" x14ac:dyDescent="0.25">
      <c r="A2251" s="1">
        <v>43559.708333333336</v>
      </c>
      <c r="B2251">
        <v>12.4</v>
      </c>
      <c r="C2251">
        <v>0</v>
      </c>
      <c r="D2251">
        <f>(IF(brenna7[[#This Row],[temperatura]]&lt;0,1,0)*IF(brenna7[[#This Row],[opad]]&gt;0,1, 0)*brenna7[[#This Row],[opad]]+D2250)*IF(E2251=1,0,1)*IF(E2250=1,0,1)</f>
        <v>0</v>
      </c>
      <c r="E2251">
        <f t="shared" si="36"/>
        <v>0</v>
      </c>
    </row>
    <row r="2252" spans="1:5" x14ac:dyDescent="0.25">
      <c r="A2252" s="1">
        <v>43559.75</v>
      </c>
      <c r="B2252">
        <v>10.5</v>
      </c>
      <c r="C2252">
        <v>0</v>
      </c>
      <c r="D2252">
        <f>(IF(brenna7[[#This Row],[temperatura]]&lt;0,1,0)*IF(brenna7[[#This Row],[opad]]&gt;0,1, 0)*brenna7[[#This Row],[opad]]+D2251)*IF(E2252=1,0,1)*IF(E2251=1,0,1)</f>
        <v>0</v>
      </c>
      <c r="E2252">
        <f t="shared" si="36"/>
        <v>0</v>
      </c>
    </row>
    <row r="2253" spans="1:5" x14ac:dyDescent="0.25">
      <c r="A2253" s="1">
        <v>43559.791666666664</v>
      </c>
      <c r="B2253">
        <v>9.9</v>
      </c>
      <c r="C2253">
        <v>0</v>
      </c>
      <c r="D2253">
        <f>(IF(brenna7[[#This Row],[temperatura]]&lt;0,1,0)*IF(brenna7[[#This Row],[opad]]&gt;0,1, 0)*brenna7[[#This Row],[opad]]+D2252)*IF(E2253=1,0,1)*IF(E2252=1,0,1)</f>
        <v>0</v>
      </c>
      <c r="E2253">
        <f t="shared" si="36"/>
        <v>0</v>
      </c>
    </row>
    <row r="2254" spans="1:5" x14ac:dyDescent="0.25">
      <c r="A2254" s="1">
        <v>43559.833333333336</v>
      </c>
      <c r="B2254">
        <v>9.6999999999999993</v>
      </c>
      <c r="C2254">
        <v>0</v>
      </c>
      <c r="D2254">
        <f>(IF(brenna7[[#This Row],[temperatura]]&lt;0,1,0)*IF(brenna7[[#This Row],[opad]]&gt;0,1, 0)*brenna7[[#This Row],[opad]]+D2253)*IF(E2254=1,0,1)*IF(E2253=1,0,1)</f>
        <v>0</v>
      </c>
      <c r="E2254">
        <f t="shared" si="36"/>
        <v>0</v>
      </c>
    </row>
    <row r="2255" spans="1:5" x14ac:dyDescent="0.25">
      <c r="A2255" s="1">
        <v>43559.875</v>
      </c>
      <c r="B2255">
        <v>9.6999999999999993</v>
      </c>
      <c r="C2255">
        <v>0</v>
      </c>
      <c r="D2255">
        <f>(IF(brenna7[[#This Row],[temperatura]]&lt;0,1,0)*IF(brenna7[[#This Row],[opad]]&gt;0,1, 0)*brenna7[[#This Row],[opad]]+D2254)*IF(E2255=1,0,1)*IF(E2254=1,0,1)</f>
        <v>0</v>
      </c>
      <c r="E2255">
        <f t="shared" si="36"/>
        <v>0</v>
      </c>
    </row>
    <row r="2256" spans="1:5" x14ac:dyDescent="0.25">
      <c r="A2256" s="1">
        <v>43559.916666666664</v>
      </c>
      <c r="B2256">
        <v>9.5</v>
      </c>
      <c r="C2256">
        <v>0</v>
      </c>
      <c r="D2256">
        <f>(IF(brenna7[[#This Row],[temperatura]]&lt;0,1,0)*IF(brenna7[[#This Row],[opad]]&gt;0,1, 0)*brenna7[[#This Row],[opad]]+D2255)*IF(E2256=1,0,1)*IF(E2255=1,0,1)</f>
        <v>0</v>
      </c>
      <c r="E2256">
        <f t="shared" si="36"/>
        <v>0</v>
      </c>
    </row>
    <row r="2257" spans="1:5" x14ac:dyDescent="0.25">
      <c r="A2257" s="1">
        <v>43559.958333333336</v>
      </c>
      <c r="B2257">
        <v>9.5</v>
      </c>
      <c r="C2257">
        <v>0</v>
      </c>
      <c r="D2257">
        <f>(IF(brenna7[[#This Row],[temperatura]]&lt;0,1,0)*IF(brenna7[[#This Row],[opad]]&gt;0,1, 0)*brenna7[[#This Row],[opad]]+D2256)*IF(E2257=1,0,1)*IF(E2256=1,0,1)</f>
        <v>0</v>
      </c>
      <c r="E2257">
        <f t="shared" si="36"/>
        <v>0</v>
      </c>
    </row>
    <row r="2258" spans="1:5" x14ac:dyDescent="0.25">
      <c r="A2258" s="1">
        <v>43560</v>
      </c>
      <c r="B2258">
        <v>9.8000000000000007</v>
      </c>
      <c r="C2258">
        <v>0</v>
      </c>
      <c r="D2258">
        <f>(IF(brenna7[[#This Row],[temperatura]]&lt;0,1,0)*IF(brenna7[[#This Row],[opad]]&gt;0,1, 0)*brenna7[[#This Row],[opad]]+D2257)*IF(E2258=1,0,1)*IF(E2257=1,0,1)</f>
        <v>0</v>
      </c>
      <c r="E2258">
        <f t="shared" si="36"/>
        <v>0</v>
      </c>
    </row>
    <row r="2259" spans="1:5" x14ac:dyDescent="0.25">
      <c r="A2259" s="1">
        <v>43560.041666666664</v>
      </c>
      <c r="B2259">
        <v>9.8000000000000007</v>
      </c>
      <c r="C2259">
        <v>0</v>
      </c>
      <c r="D2259">
        <f>(IF(brenna7[[#This Row],[temperatura]]&lt;0,1,0)*IF(brenna7[[#This Row],[opad]]&gt;0,1, 0)*brenna7[[#This Row],[opad]]+D2258)*IF(E2259=1,0,1)*IF(E2258=1,0,1)</f>
        <v>0</v>
      </c>
      <c r="E2259">
        <f t="shared" si="36"/>
        <v>0</v>
      </c>
    </row>
    <row r="2260" spans="1:5" x14ac:dyDescent="0.25">
      <c r="A2260" s="1">
        <v>43560.083333333336</v>
      </c>
      <c r="B2260">
        <v>10.1</v>
      </c>
      <c r="C2260">
        <v>0</v>
      </c>
      <c r="D2260">
        <f>(IF(brenna7[[#This Row],[temperatura]]&lt;0,1,0)*IF(brenna7[[#This Row],[opad]]&gt;0,1, 0)*brenna7[[#This Row],[opad]]+D2259)*IF(E2260=1,0,1)*IF(E2259=1,0,1)</f>
        <v>0</v>
      </c>
      <c r="E2260">
        <f t="shared" si="36"/>
        <v>0</v>
      </c>
    </row>
    <row r="2261" spans="1:5" x14ac:dyDescent="0.25">
      <c r="A2261" s="1">
        <v>43560.125</v>
      </c>
      <c r="B2261">
        <v>10.1</v>
      </c>
      <c r="C2261">
        <v>0</v>
      </c>
      <c r="D2261">
        <f>(IF(brenna7[[#This Row],[temperatura]]&lt;0,1,0)*IF(brenna7[[#This Row],[opad]]&gt;0,1, 0)*brenna7[[#This Row],[opad]]+D2260)*IF(E2261=1,0,1)*IF(E2260=1,0,1)</f>
        <v>0</v>
      </c>
      <c r="E2261">
        <f t="shared" si="36"/>
        <v>0</v>
      </c>
    </row>
    <row r="2262" spans="1:5" x14ac:dyDescent="0.25">
      <c r="A2262" s="1">
        <v>43560.166666666664</v>
      </c>
      <c r="B2262">
        <v>9.9</v>
      </c>
      <c r="C2262">
        <v>0</v>
      </c>
      <c r="D2262">
        <f>(IF(brenna7[[#This Row],[temperatura]]&lt;0,1,0)*IF(brenna7[[#This Row],[opad]]&gt;0,1, 0)*brenna7[[#This Row],[opad]]+D2261)*IF(E2262=1,0,1)*IF(E2261=1,0,1)</f>
        <v>0</v>
      </c>
      <c r="E2262">
        <f t="shared" si="36"/>
        <v>0</v>
      </c>
    </row>
    <row r="2263" spans="1:5" x14ac:dyDescent="0.25">
      <c r="A2263" s="1">
        <v>43560.208333333336</v>
      </c>
      <c r="B2263">
        <v>9.5</v>
      </c>
      <c r="C2263">
        <v>0</v>
      </c>
      <c r="D2263">
        <f>(IF(brenna7[[#This Row],[temperatura]]&lt;0,1,0)*IF(brenna7[[#This Row],[opad]]&gt;0,1, 0)*brenna7[[#This Row],[opad]]+D2262)*IF(E2263=1,0,1)*IF(E2262=1,0,1)</f>
        <v>0</v>
      </c>
      <c r="E2263">
        <f t="shared" si="36"/>
        <v>0</v>
      </c>
    </row>
    <row r="2264" spans="1:5" x14ac:dyDescent="0.25">
      <c r="A2264" s="1">
        <v>43560.25</v>
      </c>
      <c r="B2264">
        <v>10.199999999999999</v>
      </c>
      <c r="C2264">
        <v>0</v>
      </c>
      <c r="D2264">
        <f>(IF(brenna7[[#This Row],[temperatura]]&lt;0,1,0)*IF(brenna7[[#This Row],[opad]]&gt;0,1, 0)*brenna7[[#This Row],[opad]]+D2263)*IF(E2264=1,0,1)*IF(E2263=1,0,1)</f>
        <v>0</v>
      </c>
      <c r="E2264">
        <f t="shared" si="36"/>
        <v>0</v>
      </c>
    </row>
    <row r="2265" spans="1:5" x14ac:dyDescent="0.25">
      <c r="A2265" s="1">
        <v>43560.291666666664</v>
      </c>
      <c r="B2265">
        <v>11.4</v>
      </c>
      <c r="C2265">
        <v>0</v>
      </c>
      <c r="D2265">
        <f>(IF(brenna7[[#This Row],[temperatura]]&lt;0,1,0)*IF(brenna7[[#This Row],[opad]]&gt;0,1, 0)*brenna7[[#This Row],[opad]]+D2264)*IF(E2265=1,0,1)*IF(E2264=1,0,1)</f>
        <v>0</v>
      </c>
      <c r="E2265">
        <f t="shared" ref="E2265:E2328" si="37">IF(D2264&gt;=4,1,0)</f>
        <v>0</v>
      </c>
    </row>
    <row r="2266" spans="1:5" x14ac:dyDescent="0.25">
      <c r="A2266" s="1">
        <v>43560.333333333336</v>
      </c>
      <c r="B2266">
        <v>13.3</v>
      </c>
      <c r="C2266">
        <v>0</v>
      </c>
      <c r="D2266">
        <f>(IF(brenna7[[#This Row],[temperatura]]&lt;0,1,0)*IF(brenna7[[#This Row],[opad]]&gt;0,1, 0)*brenna7[[#This Row],[opad]]+D2265)*IF(E2266=1,0,1)*IF(E2265=1,0,1)</f>
        <v>0</v>
      </c>
      <c r="E2266">
        <f t="shared" si="37"/>
        <v>0</v>
      </c>
    </row>
    <row r="2267" spans="1:5" x14ac:dyDescent="0.25">
      <c r="A2267" s="1">
        <v>43560.375</v>
      </c>
      <c r="B2267">
        <v>13.4</v>
      </c>
      <c r="C2267">
        <v>0</v>
      </c>
      <c r="D2267">
        <f>(IF(brenna7[[#This Row],[temperatura]]&lt;0,1,0)*IF(brenna7[[#This Row],[opad]]&gt;0,1, 0)*brenna7[[#This Row],[opad]]+D2266)*IF(E2267=1,0,1)*IF(E2266=1,0,1)</f>
        <v>0</v>
      </c>
      <c r="E2267">
        <f t="shared" si="37"/>
        <v>0</v>
      </c>
    </row>
    <row r="2268" spans="1:5" x14ac:dyDescent="0.25">
      <c r="A2268" s="1">
        <v>43560.416666666664</v>
      </c>
      <c r="B2268">
        <v>13.6</v>
      </c>
      <c r="C2268">
        <v>0</v>
      </c>
      <c r="D2268">
        <f>(IF(brenna7[[#This Row],[temperatura]]&lt;0,1,0)*IF(brenna7[[#This Row],[opad]]&gt;0,1, 0)*brenna7[[#This Row],[opad]]+D2267)*IF(E2268=1,0,1)*IF(E2267=1,0,1)</f>
        <v>0</v>
      </c>
      <c r="E2268">
        <f t="shared" si="37"/>
        <v>0</v>
      </c>
    </row>
    <row r="2269" spans="1:5" x14ac:dyDescent="0.25">
      <c r="A2269" s="1">
        <v>43560.458333333336</v>
      </c>
      <c r="B2269">
        <v>14.2</v>
      </c>
      <c r="C2269">
        <v>0</v>
      </c>
      <c r="D2269">
        <f>(IF(brenna7[[#This Row],[temperatura]]&lt;0,1,0)*IF(brenna7[[#This Row],[opad]]&gt;0,1, 0)*brenna7[[#This Row],[opad]]+D2268)*IF(E2269=1,0,1)*IF(E2268=1,0,1)</f>
        <v>0</v>
      </c>
      <c r="E2269">
        <f t="shared" si="37"/>
        <v>0</v>
      </c>
    </row>
    <row r="2270" spans="1:5" x14ac:dyDescent="0.25">
      <c r="A2270" s="1">
        <v>43560.5</v>
      </c>
      <c r="B2270">
        <v>14.2</v>
      </c>
      <c r="C2270">
        <v>0</v>
      </c>
      <c r="D2270">
        <f>(IF(brenna7[[#This Row],[temperatura]]&lt;0,1,0)*IF(brenna7[[#This Row],[opad]]&gt;0,1, 0)*brenna7[[#This Row],[opad]]+D2269)*IF(E2270=1,0,1)*IF(E2269=1,0,1)</f>
        <v>0</v>
      </c>
      <c r="E2270">
        <f t="shared" si="37"/>
        <v>0</v>
      </c>
    </row>
    <row r="2271" spans="1:5" x14ac:dyDescent="0.25">
      <c r="A2271" s="1">
        <v>43560.541666666664</v>
      </c>
      <c r="B2271">
        <v>14.7</v>
      </c>
      <c r="C2271">
        <v>0</v>
      </c>
      <c r="D2271">
        <f>(IF(brenna7[[#This Row],[temperatura]]&lt;0,1,0)*IF(brenna7[[#This Row],[opad]]&gt;0,1, 0)*brenna7[[#This Row],[opad]]+D2270)*IF(E2271=1,0,1)*IF(E2270=1,0,1)</f>
        <v>0</v>
      </c>
      <c r="E2271">
        <f t="shared" si="37"/>
        <v>0</v>
      </c>
    </row>
    <row r="2272" spans="1:5" x14ac:dyDescent="0.25">
      <c r="A2272" s="1">
        <v>43560.583333333336</v>
      </c>
      <c r="B2272">
        <v>14.9</v>
      </c>
      <c r="C2272">
        <v>0</v>
      </c>
      <c r="D2272">
        <f>(IF(brenna7[[#This Row],[temperatura]]&lt;0,1,0)*IF(brenna7[[#This Row],[opad]]&gt;0,1, 0)*brenna7[[#This Row],[opad]]+D2271)*IF(E2272=1,0,1)*IF(E2271=1,0,1)</f>
        <v>0</v>
      </c>
      <c r="E2272">
        <f t="shared" si="37"/>
        <v>0</v>
      </c>
    </row>
    <row r="2273" spans="1:5" x14ac:dyDescent="0.25">
      <c r="A2273" s="1">
        <v>43560.625</v>
      </c>
      <c r="B2273">
        <v>14.4</v>
      </c>
      <c r="C2273">
        <v>0</v>
      </c>
      <c r="D2273">
        <f>(IF(brenna7[[#This Row],[temperatura]]&lt;0,1,0)*IF(brenna7[[#This Row],[opad]]&gt;0,1, 0)*brenna7[[#This Row],[opad]]+D2272)*IF(E2273=1,0,1)*IF(E2272=1,0,1)</f>
        <v>0</v>
      </c>
      <c r="E2273">
        <f t="shared" si="37"/>
        <v>0</v>
      </c>
    </row>
    <row r="2274" spans="1:5" x14ac:dyDescent="0.25">
      <c r="A2274" s="1">
        <v>43560.666666666664</v>
      </c>
      <c r="B2274">
        <v>13.6</v>
      </c>
      <c r="C2274">
        <v>0</v>
      </c>
      <c r="D2274">
        <f>(IF(brenna7[[#This Row],[temperatura]]&lt;0,1,0)*IF(brenna7[[#This Row],[opad]]&gt;0,1, 0)*brenna7[[#This Row],[opad]]+D2273)*IF(E2274=1,0,1)*IF(E2273=1,0,1)</f>
        <v>0</v>
      </c>
      <c r="E2274">
        <f t="shared" si="37"/>
        <v>0</v>
      </c>
    </row>
    <row r="2275" spans="1:5" x14ac:dyDescent="0.25">
      <c r="A2275" s="1">
        <v>43560.708333333336</v>
      </c>
      <c r="B2275">
        <v>13.1</v>
      </c>
      <c r="C2275">
        <v>0</v>
      </c>
      <c r="D2275">
        <f>(IF(brenna7[[#This Row],[temperatura]]&lt;0,1,0)*IF(brenna7[[#This Row],[opad]]&gt;0,1, 0)*brenna7[[#This Row],[opad]]+D2274)*IF(E2275=1,0,1)*IF(E2274=1,0,1)</f>
        <v>0</v>
      </c>
      <c r="E2275">
        <f t="shared" si="37"/>
        <v>0</v>
      </c>
    </row>
    <row r="2276" spans="1:5" x14ac:dyDescent="0.25">
      <c r="A2276" s="1">
        <v>43560.75</v>
      </c>
      <c r="B2276">
        <v>11.4</v>
      </c>
      <c r="C2276">
        <v>0</v>
      </c>
      <c r="D2276">
        <f>(IF(brenna7[[#This Row],[temperatura]]&lt;0,1,0)*IF(brenna7[[#This Row],[opad]]&gt;0,1, 0)*brenna7[[#This Row],[opad]]+D2275)*IF(E2276=1,0,1)*IF(E2275=1,0,1)</f>
        <v>0</v>
      </c>
      <c r="E2276">
        <f t="shared" si="37"/>
        <v>0</v>
      </c>
    </row>
    <row r="2277" spans="1:5" x14ac:dyDescent="0.25">
      <c r="A2277" s="1">
        <v>43560.791666666664</v>
      </c>
      <c r="B2277">
        <v>11.6</v>
      </c>
      <c r="C2277">
        <v>0</v>
      </c>
      <c r="D2277">
        <f>(IF(brenna7[[#This Row],[temperatura]]&lt;0,1,0)*IF(brenna7[[#This Row],[opad]]&gt;0,1, 0)*brenna7[[#This Row],[opad]]+D2276)*IF(E2277=1,0,1)*IF(E2276=1,0,1)</f>
        <v>0</v>
      </c>
      <c r="E2277">
        <f t="shared" si="37"/>
        <v>0</v>
      </c>
    </row>
    <row r="2278" spans="1:5" x14ac:dyDescent="0.25">
      <c r="A2278" s="1">
        <v>43560.833333333336</v>
      </c>
      <c r="B2278">
        <v>11.8</v>
      </c>
      <c r="C2278">
        <v>0</v>
      </c>
      <c r="D2278">
        <f>(IF(brenna7[[#This Row],[temperatura]]&lt;0,1,0)*IF(brenna7[[#This Row],[opad]]&gt;0,1, 0)*brenna7[[#This Row],[opad]]+D2277)*IF(E2278=1,0,1)*IF(E2277=1,0,1)</f>
        <v>0</v>
      </c>
      <c r="E2278">
        <f t="shared" si="37"/>
        <v>0</v>
      </c>
    </row>
    <row r="2279" spans="1:5" x14ac:dyDescent="0.25">
      <c r="A2279" s="1">
        <v>43560.875</v>
      </c>
      <c r="B2279">
        <v>11.3</v>
      </c>
      <c r="C2279">
        <v>0</v>
      </c>
      <c r="D2279">
        <f>(IF(brenna7[[#This Row],[temperatura]]&lt;0,1,0)*IF(brenna7[[#This Row],[opad]]&gt;0,1, 0)*brenna7[[#This Row],[opad]]+D2278)*IF(E2279=1,0,1)*IF(E2278=1,0,1)</f>
        <v>0</v>
      </c>
      <c r="E2279">
        <f t="shared" si="37"/>
        <v>0</v>
      </c>
    </row>
    <row r="2280" spans="1:5" x14ac:dyDescent="0.25">
      <c r="A2280" s="1">
        <v>43560.916666666664</v>
      </c>
      <c r="B2280">
        <v>11.4</v>
      </c>
      <c r="C2280">
        <v>0</v>
      </c>
      <c r="D2280">
        <f>(IF(brenna7[[#This Row],[temperatura]]&lt;0,1,0)*IF(brenna7[[#This Row],[opad]]&gt;0,1, 0)*brenna7[[#This Row],[opad]]+D2279)*IF(E2280=1,0,1)*IF(E2279=1,0,1)</f>
        <v>0</v>
      </c>
      <c r="E2280">
        <f t="shared" si="37"/>
        <v>0</v>
      </c>
    </row>
    <row r="2281" spans="1:5" x14ac:dyDescent="0.25">
      <c r="A2281" s="1">
        <v>43560.958333333336</v>
      </c>
      <c r="B2281">
        <v>11.4</v>
      </c>
      <c r="C2281">
        <v>0</v>
      </c>
      <c r="D2281">
        <f>(IF(brenna7[[#This Row],[temperatura]]&lt;0,1,0)*IF(brenna7[[#This Row],[opad]]&gt;0,1, 0)*brenna7[[#This Row],[opad]]+D2280)*IF(E2281=1,0,1)*IF(E2280=1,0,1)</f>
        <v>0</v>
      </c>
      <c r="E2281">
        <f t="shared" si="37"/>
        <v>0</v>
      </c>
    </row>
    <row r="2282" spans="1:5" x14ac:dyDescent="0.25">
      <c r="A2282" s="1">
        <v>43561</v>
      </c>
      <c r="B2282">
        <v>10.5</v>
      </c>
      <c r="C2282">
        <v>0</v>
      </c>
      <c r="D2282">
        <f>(IF(brenna7[[#This Row],[temperatura]]&lt;0,1,0)*IF(brenna7[[#This Row],[opad]]&gt;0,1, 0)*brenna7[[#This Row],[opad]]+D2281)*IF(E2282=1,0,1)*IF(E2281=1,0,1)</f>
        <v>0</v>
      </c>
      <c r="E2282">
        <f t="shared" si="37"/>
        <v>0</v>
      </c>
    </row>
    <row r="2283" spans="1:5" x14ac:dyDescent="0.25">
      <c r="A2283" s="1">
        <v>43561.041666666664</v>
      </c>
      <c r="B2283">
        <v>10.8</v>
      </c>
      <c r="C2283">
        <v>0</v>
      </c>
      <c r="D2283">
        <f>(IF(brenna7[[#This Row],[temperatura]]&lt;0,1,0)*IF(brenna7[[#This Row],[opad]]&gt;0,1, 0)*brenna7[[#This Row],[opad]]+D2282)*IF(E2283=1,0,1)*IF(E2282=1,0,1)</f>
        <v>0</v>
      </c>
      <c r="E2283">
        <f t="shared" si="37"/>
        <v>0</v>
      </c>
    </row>
    <row r="2284" spans="1:5" x14ac:dyDescent="0.25">
      <c r="A2284" s="1">
        <v>43561.083333333336</v>
      </c>
      <c r="B2284">
        <v>10.9</v>
      </c>
      <c r="C2284">
        <v>0</v>
      </c>
      <c r="D2284">
        <f>(IF(brenna7[[#This Row],[temperatura]]&lt;0,1,0)*IF(brenna7[[#This Row],[opad]]&gt;0,1, 0)*brenna7[[#This Row],[opad]]+D2283)*IF(E2284=1,0,1)*IF(E2283=1,0,1)</f>
        <v>0</v>
      </c>
      <c r="E2284">
        <f t="shared" si="37"/>
        <v>0</v>
      </c>
    </row>
    <row r="2285" spans="1:5" x14ac:dyDescent="0.25">
      <c r="A2285" s="1">
        <v>43561.125</v>
      </c>
      <c r="B2285">
        <v>10.199999999999999</v>
      </c>
      <c r="C2285">
        <v>0.1</v>
      </c>
      <c r="D2285">
        <f>(IF(brenna7[[#This Row],[temperatura]]&lt;0,1,0)*IF(brenna7[[#This Row],[opad]]&gt;0,1, 0)*brenna7[[#This Row],[opad]]+D2284)*IF(E2285=1,0,1)*IF(E2284=1,0,1)</f>
        <v>0</v>
      </c>
      <c r="E2285">
        <f t="shared" si="37"/>
        <v>0</v>
      </c>
    </row>
    <row r="2286" spans="1:5" x14ac:dyDescent="0.25">
      <c r="A2286" s="1">
        <v>43561.166666666664</v>
      </c>
      <c r="B2286">
        <v>9.4</v>
      </c>
      <c r="C2286">
        <v>0.2</v>
      </c>
      <c r="D2286">
        <f>(IF(brenna7[[#This Row],[temperatura]]&lt;0,1,0)*IF(brenna7[[#This Row],[opad]]&gt;0,1, 0)*brenna7[[#This Row],[opad]]+D2285)*IF(E2286=1,0,1)*IF(E2285=1,0,1)</f>
        <v>0</v>
      </c>
      <c r="E2286">
        <f t="shared" si="37"/>
        <v>0</v>
      </c>
    </row>
    <row r="2287" spans="1:5" x14ac:dyDescent="0.25">
      <c r="A2287" s="1">
        <v>43561.208333333336</v>
      </c>
      <c r="B2287">
        <v>8.1</v>
      </c>
      <c r="C2287">
        <v>1.7</v>
      </c>
      <c r="D2287">
        <f>(IF(brenna7[[#This Row],[temperatura]]&lt;0,1,0)*IF(brenna7[[#This Row],[opad]]&gt;0,1, 0)*brenna7[[#This Row],[opad]]+D2286)*IF(E2287=1,0,1)*IF(E2286=1,0,1)</f>
        <v>0</v>
      </c>
      <c r="E2287">
        <f t="shared" si="37"/>
        <v>0</v>
      </c>
    </row>
    <row r="2288" spans="1:5" x14ac:dyDescent="0.25">
      <c r="A2288" s="1">
        <v>43561.25</v>
      </c>
      <c r="B2288">
        <v>7.1</v>
      </c>
      <c r="C2288">
        <v>0</v>
      </c>
      <c r="D2288">
        <f>(IF(brenna7[[#This Row],[temperatura]]&lt;0,1,0)*IF(brenna7[[#This Row],[opad]]&gt;0,1, 0)*brenna7[[#This Row],[opad]]+D2287)*IF(E2288=1,0,1)*IF(E2287=1,0,1)</f>
        <v>0</v>
      </c>
      <c r="E2288">
        <f t="shared" si="37"/>
        <v>0</v>
      </c>
    </row>
    <row r="2289" spans="1:5" x14ac:dyDescent="0.25">
      <c r="A2289" s="1">
        <v>43561.291666666664</v>
      </c>
      <c r="B2289">
        <v>8.6999999999999993</v>
      </c>
      <c r="C2289">
        <v>0</v>
      </c>
      <c r="D2289">
        <f>(IF(brenna7[[#This Row],[temperatura]]&lt;0,1,0)*IF(brenna7[[#This Row],[opad]]&gt;0,1, 0)*brenna7[[#This Row],[opad]]+D2288)*IF(E2289=1,0,1)*IF(E2288=1,0,1)</f>
        <v>0</v>
      </c>
      <c r="E2289">
        <f t="shared" si="37"/>
        <v>0</v>
      </c>
    </row>
    <row r="2290" spans="1:5" x14ac:dyDescent="0.25">
      <c r="A2290" s="1">
        <v>43561.333333333336</v>
      </c>
      <c r="B2290">
        <v>8.1</v>
      </c>
      <c r="C2290">
        <v>0</v>
      </c>
      <c r="D2290">
        <f>(IF(brenna7[[#This Row],[temperatura]]&lt;0,1,0)*IF(brenna7[[#This Row],[opad]]&gt;0,1, 0)*brenna7[[#This Row],[opad]]+D2289)*IF(E2290=1,0,1)*IF(E2289=1,0,1)</f>
        <v>0</v>
      </c>
      <c r="E2290">
        <f t="shared" si="37"/>
        <v>0</v>
      </c>
    </row>
    <row r="2291" spans="1:5" x14ac:dyDescent="0.25">
      <c r="A2291" s="1">
        <v>43561.375</v>
      </c>
      <c r="B2291">
        <v>7.3</v>
      </c>
      <c r="C2291">
        <v>0</v>
      </c>
      <c r="D2291">
        <f>(IF(brenna7[[#This Row],[temperatura]]&lt;0,1,0)*IF(brenna7[[#This Row],[opad]]&gt;0,1, 0)*brenna7[[#This Row],[opad]]+D2290)*IF(E2291=1,0,1)*IF(E2290=1,0,1)</f>
        <v>0</v>
      </c>
      <c r="E2291">
        <f t="shared" si="37"/>
        <v>0</v>
      </c>
    </row>
    <row r="2292" spans="1:5" x14ac:dyDescent="0.25">
      <c r="A2292" s="1">
        <v>43561.416666666664</v>
      </c>
      <c r="B2292">
        <v>7.4</v>
      </c>
      <c r="C2292">
        <v>0.1</v>
      </c>
      <c r="D2292">
        <f>(IF(brenna7[[#This Row],[temperatura]]&lt;0,1,0)*IF(brenna7[[#This Row],[opad]]&gt;0,1, 0)*brenna7[[#This Row],[opad]]+D2291)*IF(E2292=1,0,1)*IF(E2291=1,0,1)</f>
        <v>0</v>
      </c>
      <c r="E2292">
        <f t="shared" si="37"/>
        <v>0</v>
      </c>
    </row>
    <row r="2293" spans="1:5" x14ac:dyDescent="0.25">
      <c r="A2293" s="1">
        <v>43561.458333333336</v>
      </c>
      <c r="B2293">
        <v>6.3</v>
      </c>
      <c r="C2293">
        <v>1.2</v>
      </c>
      <c r="D2293">
        <f>(IF(brenna7[[#This Row],[temperatura]]&lt;0,1,0)*IF(brenna7[[#This Row],[opad]]&gt;0,1, 0)*brenna7[[#This Row],[opad]]+D2292)*IF(E2293=1,0,1)*IF(E2292=1,0,1)</f>
        <v>0</v>
      </c>
      <c r="E2293">
        <f t="shared" si="37"/>
        <v>0</v>
      </c>
    </row>
    <row r="2294" spans="1:5" x14ac:dyDescent="0.25">
      <c r="A2294" s="1">
        <v>43561.5</v>
      </c>
      <c r="B2294">
        <v>5.3</v>
      </c>
      <c r="C2294">
        <v>1.6</v>
      </c>
      <c r="D2294">
        <f>(IF(brenna7[[#This Row],[temperatura]]&lt;0,1,0)*IF(brenna7[[#This Row],[opad]]&gt;0,1, 0)*brenna7[[#This Row],[opad]]+D2293)*IF(E2294=1,0,1)*IF(E2293=1,0,1)</f>
        <v>0</v>
      </c>
      <c r="E2294">
        <f t="shared" si="37"/>
        <v>0</v>
      </c>
    </row>
    <row r="2295" spans="1:5" x14ac:dyDescent="0.25">
      <c r="A2295" s="1">
        <v>43561.541666666664</v>
      </c>
      <c r="B2295">
        <v>4.9000000000000004</v>
      </c>
      <c r="C2295">
        <v>1.7</v>
      </c>
      <c r="D2295">
        <f>(IF(brenna7[[#This Row],[temperatura]]&lt;0,1,0)*IF(brenna7[[#This Row],[opad]]&gt;0,1, 0)*brenna7[[#This Row],[opad]]+D2294)*IF(E2295=1,0,1)*IF(E2294=1,0,1)</f>
        <v>0</v>
      </c>
      <c r="E2295">
        <f t="shared" si="37"/>
        <v>0</v>
      </c>
    </row>
    <row r="2296" spans="1:5" x14ac:dyDescent="0.25">
      <c r="A2296" s="1">
        <v>43561.583333333336</v>
      </c>
      <c r="B2296">
        <v>4.9000000000000004</v>
      </c>
      <c r="C2296">
        <v>0.3</v>
      </c>
      <c r="D2296">
        <f>(IF(brenna7[[#This Row],[temperatura]]&lt;0,1,0)*IF(brenna7[[#This Row],[opad]]&gt;0,1, 0)*brenna7[[#This Row],[opad]]+D2295)*IF(E2296=1,0,1)*IF(E2295=1,0,1)</f>
        <v>0</v>
      </c>
      <c r="E2296">
        <f t="shared" si="37"/>
        <v>0</v>
      </c>
    </row>
    <row r="2297" spans="1:5" x14ac:dyDescent="0.25">
      <c r="A2297" s="1">
        <v>43561.625</v>
      </c>
      <c r="B2297">
        <v>5.0999999999999996</v>
      </c>
      <c r="C2297">
        <v>0</v>
      </c>
      <c r="D2297">
        <f>(IF(brenna7[[#This Row],[temperatura]]&lt;0,1,0)*IF(brenna7[[#This Row],[opad]]&gt;0,1, 0)*brenna7[[#This Row],[opad]]+D2296)*IF(E2297=1,0,1)*IF(E2296=1,0,1)</f>
        <v>0</v>
      </c>
      <c r="E2297">
        <f t="shared" si="37"/>
        <v>0</v>
      </c>
    </row>
    <row r="2298" spans="1:5" x14ac:dyDescent="0.25">
      <c r="A2298" s="1">
        <v>43561.666666666664</v>
      </c>
      <c r="B2298">
        <v>5.3</v>
      </c>
      <c r="C2298">
        <v>0</v>
      </c>
      <c r="D2298">
        <f>(IF(brenna7[[#This Row],[temperatura]]&lt;0,1,0)*IF(brenna7[[#This Row],[opad]]&gt;0,1, 0)*brenna7[[#This Row],[opad]]+D2297)*IF(E2298=1,0,1)*IF(E2297=1,0,1)</f>
        <v>0</v>
      </c>
      <c r="E2298">
        <f t="shared" si="37"/>
        <v>0</v>
      </c>
    </row>
    <row r="2299" spans="1:5" x14ac:dyDescent="0.25">
      <c r="A2299" s="1">
        <v>43561.708333333336</v>
      </c>
      <c r="B2299">
        <v>4.9000000000000004</v>
      </c>
      <c r="C2299">
        <v>0.1</v>
      </c>
      <c r="D2299">
        <f>(IF(brenna7[[#This Row],[temperatura]]&lt;0,1,0)*IF(brenna7[[#This Row],[opad]]&gt;0,1, 0)*brenna7[[#This Row],[opad]]+D2298)*IF(E2299=1,0,1)*IF(E2298=1,0,1)</f>
        <v>0</v>
      </c>
      <c r="E2299">
        <f t="shared" si="37"/>
        <v>0</v>
      </c>
    </row>
    <row r="2300" spans="1:5" x14ac:dyDescent="0.25">
      <c r="A2300" s="1">
        <v>43561.75</v>
      </c>
      <c r="B2300">
        <v>4.2</v>
      </c>
      <c r="C2300">
        <v>1.8</v>
      </c>
      <c r="D2300">
        <f>(IF(brenna7[[#This Row],[temperatura]]&lt;0,1,0)*IF(brenna7[[#This Row],[opad]]&gt;0,1, 0)*brenna7[[#This Row],[opad]]+D2299)*IF(E2300=1,0,1)*IF(E2299=1,0,1)</f>
        <v>0</v>
      </c>
      <c r="E2300">
        <f t="shared" si="37"/>
        <v>0</v>
      </c>
    </row>
    <row r="2301" spans="1:5" x14ac:dyDescent="0.25">
      <c r="A2301" s="1">
        <v>43561.791666666664</v>
      </c>
      <c r="B2301">
        <v>3.7</v>
      </c>
      <c r="C2301">
        <v>0</v>
      </c>
      <c r="D2301">
        <f>(IF(brenna7[[#This Row],[temperatura]]&lt;0,1,0)*IF(brenna7[[#This Row],[opad]]&gt;0,1, 0)*brenna7[[#This Row],[opad]]+D2300)*IF(E2301=1,0,1)*IF(E2300=1,0,1)</f>
        <v>0</v>
      </c>
      <c r="E2301">
        <f t="shared" si="37"/>
        <v>0</v>
      </c>
    </row>
    <row r="2302" spans="1:5" x14ac:dyDescent="0.25">
      <c r="A2302" s="1">
        <v>43561.833333333336</v>
      </c>
      <c r="B2302">
        <v>3.7</v>
      </c>
      <c r="C2302">
        <v>0</v>
      </c>
      <c r="D2302">
        <f>(IF(brenna7[[#This Row],[temperatura]]&lt;0,1,0)*IF(brenna7[[#This Row],[opad]]&gt;0,1, 0)*brenna7[[#This Row],[opad]]+D2301)*IF(E2302=1,0,1)*IF(E2301=1,0,1)</f>
        <v>0</v>
      </c>
      <c r="E2302">
        <f t="shared" si="37"/>
        <v>0</v>
      </c>
    </row>
    <row r="2303" spans="1:5" x14ac:dyDescent="0.25">
      <c r="A2303" s="1">
        <v>43561.875</v>
      </c>
      <c r="B2303">
        <v>4</v>
      </c>
      <c r="C2303">
        <v>0</v>
      </c>
      <c r="D2303">
        <f>(IF(brenna7[[#This Row],[temperatura]]&lt;0,1,0)*IF(brenna7[[#This Row],[opad]]&gt;0,1, 0)*brenna7[[#This Row],[opad]]+D2302)*IF(E2303=1,0,1)*IF(E2302=1,0,1)</f>
        <v>0</v>
      </c>
      <c r="E2303">
        <f t="shared" si="37"/>
        <v>0</v>
      </c>
    </row>
    <row r="2304" spans="1:5" x14ac:dyDescent="0.25">
      <c r="A2304" s="1">
        <v>43561.916666666664</v>
      </c>
      <c r="B2304">
        <v>3.9</v>
      </c>
      <c r="C2304">
        <v>0</v>
      </c>
      <c r="D2304">
        <f>(IF(brenna7[[#This Row],[temperatura]]&lt;0,1,0)*IF(brenna7[[#This Row],[opad]]&gt;0,1, 0)*brenna7[[#This Row],[opad]]+D2303)*IF(E2304=1,0,1)*IF(E2303=1,0,1)</f>
        <v>0</v>
      </c>
      <c r="E2304">
        <f t="shared" si="37"/>
        <v>0</v>
      </c>
    </row>
    <row r="2305" spans="1:5" x14ac:dyDescent="0.25">
      <c r="A2305" s="1">
        <v>43561.958333333336</v>
      </c>
      <c r="B2305">
        <v>3.7</v>
      </c>
      <c r="C2305">
        <v>0</v>
      </c>
      <c r="D2305">
        <f>(IF(brenna7[[#This Row],[temperatura]]&lt;0,1,0)*IF(brenna7[[#This Row],[opad]]&gt;0,1, 0)*brenna7[[#This Row],[opad]]+D2304)*IF(E2305=1,0,1)*IF(E2304=1,0,1)</f>
        <v>0</v>
      </c>
      <c r="E2305">
        <f t="shared" si="37"/>
        <v>0</v>
      </c>
    </row>
    <row r="2306" spans="1:5" x14ac:dyDescent="0.25">
      <c r="A2306" s="1">
        <v>43562</v>
      </c>
      <c r="B2306">
        <v>3.8</v>
      </c>
      <c r="C2306">
        <v>0</v>
      </c>
      <c r="D2306">
        <f>(IF(brenna7[[#This Row],[temperatura]]&lt;0,1,0)*IF(brenna7[[#This Row],[opad]]&gt;0,1, 0)*brenna7[[#This Row],[opad]]+D2305)*IF(E2306=1,0,1)*IF(E2305=1,0,1)</f>
        <v>0</v>
      </c>
      <c r="E2306">
        <f t="shared" si="37"/>
        <v>0</v>
      </c>
    </row>
    <row r="2307" spans="1:5" x14ac:dyDescent="0.25">
      <c r="A2307" s="1">
        <v>43562.041666666664</v>
      </c>
      <c r="B2307">
        <v>3.7</v>
      </c>
      <c r="C2307">
        <v>0</v>
      </c>
      <c r="D2307">
        <f>(IF(brenna7[[#This Row],[temperatura]]&lt;0,1,0)*IF(brenna7[[#This Row],[opad]]&gt;0,1, 0)*brenna7[[#This Row],[opad]]+D2306)*IF(E2307=1,0,1)*IF(E2306=1,0,1)</f>
        <v>0</v>
      </c>
      <c r="E2307">
        <f t="shared" si="37"/>
        <v>0</v>
      </c>
    </row>
    <row r="2308" spans="1:5" x14ac:dyDescent="0.25">
      <c r="A2308" s="1">
        <v>43562.083333333336</v>
      </c>
      <c r="B2308">
        <v>3.9</v>
      </c>
      <c r="C2308">
        <v>0</v>
      </c>
      <c r="D2308">
        <f>(IF(brenna7[[#This Row],[temperatura]]&lt;0,1,0)*IF(brenna7[[#This Row],[opad]]&gt;0,1, 0)*brenna7[[#This Row],[opad]]+D2307)*IF(E2308=1,0,1)*IF(E2307=1,0,1)</f>
        <v>0</v>
      </c>
      <c r="E2308">
        <f t="shared" si="37"/>
        <v>0</v>
      </c>
    </row>
    <row r="2309" spans="1:5" x14ac:dyDescent="0.25">
      <c r="A2309" s="1">
        <v>43562.125</v>
      </c>
      <c r="B2309">
        <v>4.0999999999999996</v>
      </c>
      <c r="C2309">
        <v>0</v>
      </c>
      <c r="D2309">
        <f>(IF(brenna7[[#This Row],[temperatura]]&lt;0,1,0)*IF(brenna7[[#This Row],[opad]]&gt;0,1, 0)*brenna7[[#This Row],[opad]]+D2308)*IF(E2309=1,0,1)*IF(E2308=1,0,1)</f>
        <v>0</v>
      </c>
      <c r="E2309">
        <f t="shared" si="37"/>
        <v>0</v>
      </c>
    </row>
    <row r="2310" spans="1:5" x14ac:dyDescent="0.25">
      <c r="A2310" s="1">
        <v>43562.166666666664</v>
      </c>
      <c r="B2310">
        <v>4.4000000000000004</v>
      </c>
      <c r="C2310">
        <v>0</v>
      </c>
      <c r="D2310">
        <f>(IF(brenna7[[#This Row],[temperatura]]&lt;0,1,0)*IF(brenna7[[#This Row],[opad]]&gt;0,1, 0)*brenna7[[#This Row],[opad]]+D2309)*IF(E2310=1,0,1)*IF(E2309=1,0,1)</f>
        <v>0</v>
      </c>
      <c r="E2310">
        <f t="shared" si="37"/>
        <v>0</v>
      </c>
    </row>
    <row r="2311" spans="1:5" x14ac:dyDescent="0.25">
      <c r="A2311" s="1">
        <v>43562.208333333336</v>
      </c>
      <c r="B2311">
        <v>4.4000000000000004</v>
      </c>
      <c r="C2311">
        <v>0</v>
      </c>
      <c r="D2311">
        <f>(IF(brenna7[[#This Row],[temperatura]]&lt;0,1,0)*IF(brenna7[[#This Row],[opad]]&gt;0,1, 0)*brenna7[[#This Row],[opad]]+D2310)*IF(E2311=1,0,1)*IF(E2310=1,0,1)</f>
        <v>0</v>
      </c>
      <c r="E2311">
        <f t="shared" si="37"/>
        <v>0</v>
      </c>
    </row>
    <row r="2312" spans="1:5" x14ac:dyDescent="0.25">
      <c r="A2312" s="1">
        <v>43562.25</v>
      </c>
      <c r="B2312">
        <v>4.4000000000000004</v>
      </c>
      <c r="C2312">
        <v>0</v>
      </c>
      <c r="D2312">
        <f>(IF(brenna7[[#This Row],[temperatura]]&lt;0,1,0)*IF(brenna7[[#This Row],[opad]]&gt;0,1, 0)*brenna7[[#This Row],[opad]]+D2311)*IF(E2312=1,0,1)*IF(E2311=1,0,1)</f>
        <v>0</v>
      </c>
      <c r="E2312">
        <f t="shared" si="37"/>
        <v>0</v>
      </c>
    </row>
    <row r="2313" spans="1:5" x14ac:dyDescent="0.25">
      <c r="A2313" s="1">
        <v>43562.291666666664</v>
      </c>
      <c r="B2313">
        <v>5.0999999999999996</v>
      </c>
      <c r="C2313">
        <v>0</v>
      </c>
      <c r="D2313">
        <f>(IF(brenna7[[#This Row],[temperatura]]&lt;0,1,0)*IF(brenna7[[#This Row],[opad]]&gt;0,1, 0)*brenna7[[#This Row],[opad]]+D2312)*IF(E2313=1,0,1)*IF(E2312=1,0,1)</f>
        <v>0</v>
      </c>
      <c r="E2313">
        <f t="shared" si="37"/>
        <v>0</v>
      </c>
    </row>
    <row r="2314" spans="1:5" x14ac:dyDescent="0.25">
      <c r="A2314" s="1">
        <v>43562.333333333336</v>
      </c>
      <c r="B2314">
        <v>5.8</v>
      </c>
      <c r="C2314">
        <v>0</v>
      </c>
      <c r="D2314">
        <f>(IF(brenna7[[#This Row],[temperatura]]&lt;0,1,0)*IF(brenna7[[#This Row],[opad]]&gt;0,1, 0)*brenna7[[#This Row],[opad]]+D2313)*IF(E2314=1,0,1)*IF(E2313=1,0,1)</f>
        <v>0</v>
      </c>
      <c r="E2314">
        <f t="shared" si="37"/>
        <v>0</v>
      </c>
    </row>
    <row r="2315" spans="1:5" x14ac:dyDescent="0.25">
      <c r="A2315" s="1">
        <v>43562.375</v>
      </c>
      <c r="B2315">
        <v>5.9</v>
      </c>
      <c r="C2315">
        <v>0</v>
      </c>
      <c r="D2315">
        <f>(IF(brenna7[[#This Row],[temperatura]]&lt;0,1,0)*IF(brenna7[[#This Row],[opad]]&gt;0,1, 0)*brenna7[[#This Row],[opad]]+D2314)*IF(E2315=1,0,1)*IF(E2314=1,0,1)</f>
        <v>0</v>
      </c>
      <c r="E2315">
        <f t="shared" si="37"/>
        <v>0</v>
      </c>
    </row>
    <row r="2316" spans="1:5" x14ac:dyDescent="0.25">
      <c r="A2316" s="1">
        <v>43562.416666666664</v>
      </c>
      <c r="B2316">
        <v>7.9</v>
      </c>
      <c r="C2316">
        <v>0</v>
      </c>
      <c r="D2316">
        <f>(IF(brenna7[[#This Row],[temperatura]]&lt;0,1,0)*IF(brenna7[[#This Row],[opad]]&gt;0,1, 0)*brenna7[[#This Row],[opad]]+D2315)*IF(E2316=1,0,1)*IF(E2315=1,0,1)</f>
        <v>0</v>
      </c>
      <c r="E2316">
        <f t="shared" si="37"/>
        <v>0</v>
      </c>
    </row>
    <row r="2317" spans="1:5" x14ac:dyDescent="0.25">
      <c r="A2317" s="1">
        <v>43562.458333333336</v>
      </c>
      <c r="B2317">
        <v>9.5</v>
      </c>
      <c r="C2317">
        <v>0</v>
      </c>
      <c r="D2317">
        <f>(IF(brenna7[[#This Row],[temperatura]]&lt;0,1,0)*IF(brenna7[[#This Row],[opad]]&gt;0,1, 0)*brenna7[[#This Row],[opad]]+D2316)*IF(E2317=1,0,1)*IF(E2316=1,0,1)</f>
        <v>0</v>
      </c>
      <c r="E2317">
        <f t="shared" si="37"/>
        <v>0</v>
      </c>
    </row>
    <row r="2318" spans="1:5" x14ac:dyDescent="0.25">
      <c r="A2318" s="1">
        <v>43562.5</v>
      </c>
      <c r="B2318">
        <v>11.2</v>
      </c>
      <c r="C2318">
        <v>0</v>
      </c>
      <c r="D2318">
        <f>(IF(brenna7[[#This Row],[temperatura]]&lt;0,1,0)*IF(brenna7[[#This Row],[opad]]&gt;0,1, 0)*brenna7[[#This Row],[opad]]+D2317)*IF(E2318=1,0,1)*IF(E2317=1,0,1)</f>
        <v>0</v>
      </c>
      <c r="E2318">
        <f t="shared" si="37"/>
        <v>0</v>
      </c>
    </row>
    <row r="2319" spans="1:5" x14ac:dyDescent="0.25">
      <c r="A2319" s="1">
        <v>43562.541666666664</v>
      </c>
      <c r="B2319">
        <v>12</v>
      </c>
      <c r="C2319">
        <v>0</v>
      </c>
      <c r="D2319">
        <f>(IF(brenna7[[#This Row],[temperatura]]&lt;0,1,0)*IF(brenna7[[#This Row],[opad]]&gt;0,1, 0)*brenna7[[#This Row],[opad]]+D2318)*IF(E2319=1,0,1)*IF(E2318=1,0,1)</f>
        <v>0</v>
      </c>
      <c r="E2319">
        <f t="shared" si="37"/>
        <v>0</v>
      </c>
    </row>
    <row r="2320" spans="1:5" x14ac:dyDescent="0.25">
      <c r="A2320" s="1">
        <v>43562.583333333336</v>
      </c>
      <c r="B2320">
        <v>11.3</v>
      </c>
      <c r="C2320">
        <v>0</v>
      </c>
      <c r="D2320">
        <f>(IF(brenna7[[#This Row],[temperatura]]&lt;0,1,0)*IF(brenna7[[#This Row],[opad]]&gt;0,1, 0)*brenna7[[#This Row],[opad]]+D2319)*IF(E2320=1,0,1)*IF(E2319=1,0,1)</f>
        <v>0</v>
      </c>
      <c r="E2320">
        <f t="shared" si="37"/>
        <v>0</v>
      </c>
    </row>
    <row r="2321" spans="1:5" x14ac:dyDescent="0.25">
      <c r="A2321" s="1">
        <v>43562.625</v>
      </c>
      <c r="B2321">
        <v>11.8</v>
      </c>
      <c r="C2321">
        <v>0</v>
      </c>
      <c r="D2321">
        <f>(IF(brenna7[[#This Row],[temperatura]]&lt;0,1,0)*IF(brenna7[[#This Row],[opad]]&gt;0,1, 0)*brenna7[[#This Row],[opad]]+D2320)*IF(E2321=1,0,1)*IF(E2320=1,0,1)</f>
        <v>0</v>
      </c>
      <c r="E2321">
        <f t="shared" si="37"/>
        <v>0</v>
      </c>
    </row>
    <row r="2322" spans="1:5" x14ac:dyDescent="0.25">
      <c r="A2322" s="1">
        <v>43562.666666666664</v>
      </c>
      <c r="B2322">
        <v>12.3</v>
      </c>
      <c r="C2322">
        <v>0</v>
      </c>
      <c r="D2322">
        <f>(IF(brenna7[[#This Row],[temperatura]]&lt;0,1,0)*IF(brenna7[[#This Row],[opad]]&gt;0,1, 0)*brenna7[[#This Row],[opad]]+D2321)*IF(E2322=1,0,1)*IF(E2321=1,0,1)</f>
        <v>0</v>
      </c>
      <c r="E2322">
        <f t="shared" si="37"/>
        <v>0</v>
      </c>
    </row>
    <row r="2323" spans="1:5" x14ac:dyDescent="0.25">
      <c r="A2323" s="1">
        <v>43562.708333333336</v>
      </c>
      <c r="B2323">
        <v>10.9</v>
      </c>
      <c r="C2323">
        <v>0</v>
      </c>
      <c r="D2323">
        <f>(IF(brenna7[[#This Row],[temperatura]]&lt;0,1,0)*IF(brenna7[[#This Row],[opad]]&gt;0,1, 0)*brenna7[[#This Row],[opad]]+D2322)*IF(E2323=1,0,1)*IF(E2322=1,0,1)</f>
        <v>0</v>
      </c>
      <c r="E2323">
        <f t="shared" si="37"/>
        <v>0</v>
      </c>
    </row>
    <row r="2324" spans="1:5" x14ac:dyDescent="0.25">
      <c r="A2324" s="1">
        <v>43562.75</v>
      </c>
      <c r="B2324">
        <v>8.5</v>
      </c>
      <c r="C2324">
        <v>0</v>
      </c>
      <c r="D2324">
        <f>(IF(brenna7[[#This Row],[temperatura]]&lt;0,1,0)*IF(brenna7[[#This Row],[opad]]&gt;0,1, 0)*brenna7[[#This Row],[opad]]+D2323)*IF(E2324=1,0,1)*IF(E2323=1,0,1)</f>
        <v>0</v>
      </c>
      <c r="E2324">
        <f t="shared" si="37"/>
        <v>0</v>
      </c>
    </row>
    <row r="2325" spans="1:5" x14ac:dyDescent="0.25">
      <c r="A2325" s="1">
        <v>43562.791666666664</v>
      </c>
      <c r="B2325">
        <v>7.4</v>
      </c>
      <c r="C2325">
        <v>0</v>
      </c>
      <c r="D2325">
        <f>(IF(brenna7[[#This Row],[temperatura]]&lt;0,1,0)*IF(brenna7[[#This Row],[opad]]&gt;0,1, 0)*brenna7[[#This Row],[opad]]+D2324)*IF(E2325=1,0,1)*IF(E2324=1,0,1)</f>
        <v>0</v>
      </c>
      <c r="E2325">
        <f t="shared" si="37"/>
        <v>0</v>
      </c>
    </row>
    <row r="2326" spans="1:5" x14ac:dyDescent="0.25">
      <c r="A2326" s="1">
        <v>43562.833333333336</v>
      </c>
      <c r="B2326">
        <v>6.9</v>
      </c>
      <c r="C2326">
        <v>0</v>
      </c>
      <c r="D2326">
        <f>(IF(brenna7[[#This Row],[temperatura]]&lt;0,1,0)*IF(brenna7[[#This Row],[opad]]&gt;0,1, 0)*brenna7[[#This Row],[opad]]+D2325)*IF(E2326=1,0,1)*IF(E2325=1,0,1)</f>
        <v>0</v>
      </c>
      <c r="E2326">
        <f t="shared" si="37"/>
        <v>0</v>
      </c>
    </row>
    <row r="2327" spans="1:5" x14ac:dyDescent="0.25">
      <c r="A2327" s="1">
        <v>43562.875</v>
      </c>
      <c r="B2327">
        <v>6.9</v>
      </c>
      <c r="C2327">
        <v>0</v>
      </c>
      <c r="D2327">
        <f>(IF(brenna7[[#This Row],[temperatura]]&lt;0,1,0)*IF(brenna7[[#This Row],[opad]]&gt;0,1, 0)*brenna7[[#This Row],[opad]]+D2326)*IF(E2327=1,0,1)*IF(E2326=1,0,1)</f>
        <v>0</v>
      </c>
      <c r="E2327">
        <f t="shared" si="37"/>
        <v>0</v>
      </c>
    </row>
    <row r="2328" spans="1:5" x14ac:dyDescent="0.25">
      <c r="A2328" s="1">
        <v>43562.916666666664</v>
      </c>
      <c r="B2328">
        <v>6.6</v>
      </c>
      <c r="C2328">
        <v>0</v>
      </c>
      <c r="D2328">
        <f>(IF(brenna7[[#This Row],[temperatura]]&lt;0,1,0)*IF(brenna7[[#This Row],[opad]]&gt;0,1, 0)*brenna7[[#This Row],[opad]]+D2327)*IF(E2328=1,0,1)*IF(E2327=1,0,1)</f>
        <v>0</v>
      </c>
      <c r="E2328">
        <f t="shared" si="37"/>
        <v>0</v>
      </c>
    </row>
    <row r="2329" spans="1:5" x14ac:dyDescent="0.25">
      <c r="A2329" s="1">
        <v>43562.958333333336</v>
      </c>
      <c r="B2329">
        <v>7.2</v>
      </c>
      <c r="C2329">
        <v>0</v>
      </c>
      <c r="D2329">
        <f>(IF(brenna7[[#This Row],[temperatura]]&lt;0,1,0)*IF(brenna7[[#This Row],[opad]]&gt;0,1, 0)*brenna7[[#This Row],[opad]]+D2328)*IF(E2329=1,0,1)*IF(E2328=1,0,1)</f>
        <v>0</v>
      </c>
      <c r="E2329">
        <f t="shared" ref="E2329:E2392" si="38">IF(D2328&gt;=4,1,0)</f>
        <v>0</v>
      </c>
    </row>
    <row r="2330" spans="1:5" x14ac:dyDescent="0.25">
      <c r="A2330" s="1">
        <v>43563</v>
      </c>
      <c r="B2330">
        <v>7.9</v>
      </c>
      <c r="C2330">
        <v>0</v>
      </c>
      <c r="D2330">
        <f>(IF(brenna7[[#This Row],[temperatura]]&lt;0,1,0)*IF(brenna7[[#This Row],[opad]]&gt;0,1, 0)*brenna7[[#This Row],[opad]]+D2329)*IF(E2330=1,0,1)*IF(E2329=1,0,1)</f>
        <v>0</v>
      </c>
      <c r="E2330">
        <f t="shared" si="38"/>
        <v>0</v>
      </c>
    </row>
    <row r="2331" spans="1:5" x14ac:dyDescent="0.25">
      <c r="A2331" s="1">
        <v>43563.041666666664</v>
      </c>
      <c r="B2331">
        <v>7.6</v>
      </c>
      <c r="C2331">
        <v>0</v>
      </c>
      <c r="D2331">
        <f>(IF(brenna7[[#This Row],[temperatura]]&lt;0,1,0)*IF(brenna7[[#This Row],[opad]]&gt;0,1, 0)*brenna7[[#This Row],[opad]]+D2330)*IF(E2331=1,0,1)*IF(E2330=1,0,1)</f>
        <v>0</v>
      </c>
      <c r="E2331">
        <f t="shared" si="38"/>
        <v>0</v>
      </c>
    </row>
    <row r="2332" spans="1:5" x14ac:dyDescent="0.25">
      <c r="A2332" s="1">
        <v>43563.083333333336</v>
      </c>
      <c r="B2332">
        <v>8.1999999999999993</v>
      </c>
      <c r="C2332">
        <v>0</v>
      </c>
      <c r="D2332">
        <f>(IF(brenna7[[#This Row],[temperatura]]&lt;0,1,0)*IF(brenna7[[#This Row],[opad]]&gt;0,1, 0)*brenna7[[#This Row],[opad]]+D2331)*IF(E2332=1,0,1)*IF(E2331=1,0,1)</f>
        <v>0</v>
      </c>
      <c r="E2332">
        <f t="shared" si="38"/>
        <v>0</v>
      </c>
    </row>
    <row r="2333" spans="1:5" x14ac:dyDescent="0.25">
      <c r="A2333" s="1">
        <v>43563.125</v>
      </c>
      <c r="B2333">
        <v>8.1</v>
      </c>
      <c r="C2333">
        <v>0</v>
      </c>
      <c r="D2333">
        <f>(IF(brenna7[[#This Row],[temperatura]]&lt;0,1,0)*IF(brenna7[[#This Row],[opad]]&gt;0,1, 0)*brenna7[[#This Row],[opad]]+D2332)*IF(E2333=1,0,1)*IF(E2332=1,0,1)</f>
        <v>0</v>
      </c>
      <c r="E2333">
        <f t="shared" si="38"/>
        <v>0</v>
      </c>
    </row>
    <row r="2334" spans="1:5" x14ac:dyDescent="0.25">
      <c r="A2334" s="1">
        <v>43563.166666666664</v>
      </c>
      <c r="B2334">
        <v>7.5</v>
      </c>
      <c r="C2334">
        <v>0</v>
      </c>
      <c r="D2334">
        <f>(IF(brenna7[[#This Row],[temperatura]]&lt;0,1,0)*IF(brenna7[[#This Row],[opad]]&gt;0,1, 0)*brenna7[[#This Row],[opad]]+D2333)*IF(E2334=1,0,1)*IF(E2333=1,0,1)</f>
        <v>0</v>
      </c>
      <c r="E2334">
        <f t="shared" si="38"/>
        <v>0</v>
      </c>
    </row>
    <row r="2335" spans="1:5" x14ac:dyDescent="0.25">
      <c r="A2335" s="1">
        <v>43563.208333333336</v>
      </c>
      <c r="B2335">
        <v>6.5</v>
      </c>
      <c r="C2335">
        <v>0</v>
      </c>
      <c r="D2335">
        <f>(IF(brenna7[[#This Row],[temperatura]]&lt;0,1,0)*IF(brenna7[[#This Row],[opad]]&gt;0,1, 0)*brenna7[[#This Row],[opad]]+D2334)*IF(E2335=1,0,1)*IF(E2334=1,0,1)</f>
        <v>0</v>
      </c>
      <c r="E2335">
        <f t="shared" si="38"/>
        <v>0</v>
      </c>
    </row>
    <row r="2336" spans="1:5" x14ac:dyDescent="0.25">
      <c r="A2336" s="1">
        <v>43563.25</v>
      </c>
      <c r="B2336">
        <v>6.7</v>
      </c>
      <c r="C2336">
        <v>0</v>
      </c>
      <c r="D2336">
        <f>(IF(brenna7[[#This Row],[temperatura]]&lt;0,1,0)*IF(brenna7[[#This Row],[opad]]&gt;0,1, 0)*brenna7[[#This Row],[opad]]+D2335)*IF(E2336=1,0,1)*IF(E2335=1,0,1)</f>
        <v>0</v>
      </c>
      <c r="E2336">
        <f t="shared" si="38"/>
        <v>0</v>
      </c>
    </row>
    <row r="2337" spans="1:5" x14ac:dyDescent="0.25">
      <c r="A2337" s="1">
        <v>43563.291666666664</v>
      </c>
      <c r="B2337">
        <v>8.3000000000000007</v>
      </c>
      <c r="C2337">
        <v>0</v>
      </c>
      <c r="D2337">
        <f>(IF(brenna7[[#This Row],[temperatura]]&lt;0,1,0)*IF(brenna7[[#This Row],[opad]]&gt;0,1, 0)*brenna7[[#This Row],[opad]]+D2336)*IF(E2337=1,0,1)*IF(E2336=1,0,1)</f>
        <v>0</v>
      </c>
      <c r="E2337">
        <f t="shared" si="38"/>
        <v>0</v>
      </c>
    </row>
    <row r="2338" spans="1:5" x14ac:dyDescent="0.25">
      <c r="A2338" s="1">
        <v>43563.333333333336</v>
      </c>
      <c r="B2338">
        <v>9.1</v>
      </c>
      <c r="C2338">
        <v>0</v>
      </c>
      <c r="D2338">
        <f>(IF(brenna7[[#This Row],[temperatura]]&lt;0,1,0)*IF(brenna7[[#This Row],[opad]]&gt;0,1, 0)*brenna7[[#This Row],[opad]]+D2337)*IF(E2338=1,0,1)*IF(E2337=1,0,1)</f>
        <v>0</v>
      </c>
      <c r="E2338">
        <f t="shared" si="38"/>
        <v>0</v>
      </c>
    </row>
    <row r="2339" spans="1:5" x14ac:dyDescent="0.25">
      <c r="A2339" s="1">
        <v>43563.375</v>
      </c>
      <c r="B2339">
        <v>10.5</v>
      </c>
      <c r="C2339">
        <v>0</v>
      </c>
      <c r="D2339">
        <f>(IF(brenna7[[#This Row],[temperatura]]&lt;0,1,0)*IF(brenna7[[#This Row],[opad]]&gt;0,1, 0)*brenna7[[#This Row],[opad]]+D2338)*IF(E2339=1,0,1)*IF(E2338=1,0,1)</f>
        <v>0</v>
      </c>
      <c r="E2339">
        <f t="shared" si="38"/>
        <v>0</v>
      </c>
    </row>
    <row r="2340" spans="1:5" x14ac:dyDescent="0.25">
      <c r="A2340" s="1">
        <v>43563.416666666664</v>
      </c>
      <c r="B2340">
        <v>10.7</v>
      </c>
      <c r="C2340">
        <v>0</v>
      </c>
      <c r="D2340">
        <f>(IF(brenna7[[#This Row],[temperatura]]&lt;0,1,0)*IF(brenna7[[#This Row],[opad]]&gt;0,1, 0)*brenna7[[#This Row],[opad]]+D2339)*IF(E2340=1,0,1)*IF(E2339=1,0,1)</f>
        <v>0</v>
      </c>
      <c r="E2340">
        <f t="shared" si="38"/>
        <v>0</v>
      </c>
    </row>
    <row r="2341" spans="1:5" x14ac:dyDescent="0.25">
      <c r="A2341" s="1">
        <v>43563.458333333336</v>
      </c>
      <c r="B2341">
        <v>11.7</v>
      </c>
      <c r="C2341">
        <v>0</v>
      </c>
      <c r="D2341">
        <f>(IF(brenna7[[#This Row],[temperatura]]&lt;0,1,0)*IF(brenna7[[#This Row],[opad]]&gt;0,1, 0)*brenna7[[#This Row],[opad]]+D2340)*IF(E2341=1,0,1)*IF(E2340=1,0,1)</f>
        <v>0</v>
      </c>
      <c r="E2341">
        <f t="shared" si="38"/>
        <v>0</v>
      </c>
    </row>
    <row r="2342" spans="1:5" x14ac:dyDescent="0.25">
      <c r="A2342" s="1">
        <v>43563.5</v>
      </c>
      <c r="B2342">
        <v>12.4</v>
      </c>
      <c r="C2342">
        <v>0</v>
      </c>
      <c r="D2342">
        <f>(IF(brenna7[[#This Row],[temperatura]]&lt;0,1,0)*IF(brenna7[[#This Row],[opad]]&gt;0,1, 0)*brenna7[[#This Row],[opad]]+D2341)*IF(E2342=1,0,1)*IF(E2341=1,0,1)</f>
        <v>0</v>
      </c>
      <c r="E2342">
        <f t="shared" si="38"/>
        <v>0</v>
      </c>
    </row>
    <row r="2343" spans="1:5" x14ac:dyDescent="0.25">
      <c r="A2343" s="1">
        <v>43563.541666666664</v>
      </c>
      <c r="B2343">
        <v>12.6</v>
      </c>
      <c r="C2343">
        <v>0</v>
      </c>
      <c r="D2343">
        <f>(IF(brenna7[[#This Row],[temperatura]]&lt;0,1,0)*IF(brenna7[[#This Row],[opad]]&gt;0,1, 0)*brenna7[[#This Row],[opad]]+D2342)*IF(E2343=1,0,1)*IF(E2342=1,0,1)</f>
        <v>0</v>
      </c>
      <c r="E2343">
        <f t="shared" si="38"/>
        <v>0</v>
      </c>
    </row>
    <row r="2344" spans="1:5" x14ac:dyDescent="0.25">
      <c r="A2344" s="1">
        <v>43563.583333333336</v>
      </c>
      <c r="B2344">
        <v>13</v>
      </c>
      <c r="C2344">
        <v>0</v>
      </c>
      <c r="D2344">
        <f>(IF(brenna7[[#This Row],[temperatura]]&lt;0,1,0)*IF(brenna7[[#This Row],[opad]]&gt;0,1, 0)*brenna7[[#This Row],[opad]]+D2343)*IF(E2344=1,0,1)*IF(E2343=1,0,1)</f>
        <v>0</v>
      </c>
      <c r="E2344">
        <f t="shared" si="38"/>
        <v>0</v>
      </c>
    </row>
    <row r="2345" spans="1:5" x14ac:dyDescent="0.25">
      <c r="A2345" s="1">
        <v>43563.625</v>
      </c>
      <c r="B2345">
        <v>13.5</v>
      </c>
      <c r="C2345">
        <v>0</v>
      </c>
      <c r="D2345">
        <f>(IF(brenna7[[#This Row],[temperatura]]&lt;0,1,0)*IF(brenna7[[#This Row],[opad]]&gt;0,1, 0)*brenna7[[#This Row],[opad]]+D2344)*IF(E2345=1,0,1)*IF(E2344=1,0,1)</f>
        <v>0</v>
      </c>
      <c r="E2345">
        <f t="shared" si="38"/>
        <v>0</v>
      </c>
    </row>
    <row r="2346" spans="1:5" x14ac:dyDescent="0.25">
      <c r="A2346" s="1">
        <v>43563.666666666664</v>
      </c>
      <c r="B2346">
        <v>12.7</v>
      </c>
      <c r="C2346">
        <v>0</v>
      </c>
      <c r="D2346">
        <f>(IF(brenna7[[#This Row],[temperatura]]&lt;0,1,0)*IF(brenna7[[#This Row],[opad]]&gt;0,1, 0)*brenna7[[#This Row],[opad]]+D2345)*IF(E2346=1,0,1)*IF(E2345=1,0,1)</f>
        <v>0</v>
      </c>
      <c r="E2346">
        <f t="shared" si="38"/>
        <v>0</v>
      </c>
    </row>
    <row r="2347" spans="1:5" x14ac:dyDescent="0.25">
      <c r="A2347" s="1">
        <v>43563.708333333336</v>
      </c>
      <c r="B2347">
        <v>11.9</v>
      </c>
      <c r="C2347">
        <v>0</v>
      </c>
      <c r="D2347">
        <f>(IF(brenna7[[#This Row],[temperatura]]&lt;0,1,0)*IF(brenna7[[#This Row],[opad]]&gt;0,1, 0)*brenna7[[#This Row],[opad]]+D2346)*IF(E2347=1,0,1)*IF(E2346=1,0,1)</f>
        <v>0</v>
      </c>
      <c r="E2347">
        <f t="shared" si="38"/>
        <v>0</v>
      </c>
    </row>
    <row r="2348" spans="1:5" x14ac:dyDescent="0.25">
      <c r="A2348" s="1">
        <v>43563.75</v>
      </c>
      <c r="B2348">
        <v>9.6</v>
      </c>
      <c r="C2348">
        <v>0</v>
      </c>
      <c r="D2348">
        <f>(IF(brenna7[[#This Row],[temperatura]]&lt;0,1,0)*IF(brenna7[[#This Row],[opad]]&gt;0,1, 0)*brenna7[[#This Row],[opad]]+D2347)*IF(E2348=1,0,1)*IF(E2347=1,0,1)</f>
        <v>0</v>
      </c>
      <c r="E2348">
        <f t="shared" si="38"/>
        <v>0</v>
      </c>
    </row>
    <row r="2349" spans="1:5" x14ac:dyDescent="0.25">
      <c r="A2349" s="1">
        <v>43563.791666666664</v>
      </c>
      <c r="B2349">
        <v>8.9</v>
      </c>
      <c r="C2349">
        <v>0</v>
      </c>
      <c r="D2349">
        <f>(IF(brenna7[[#This Row],[temperatura]]&lt;0,1,0)*IF(brenna7[[#This Row],[opad]]&gt;0,1, 0)*brenna7[[#This Row],[opad]]+D2348)*IF(E2349=1,0,1)*IF(E2348=1,0,1)</f>
        <v>0</v>
      </c>
      <c r="E2349">
        <f t="shared" si="38"/>
        <v>0</v>
      </c>
    </row>
    <row r="2350" spans="1:5" x14ac:dyDescent="0.25">
      <c r="A2350" s="1">
        <v>43563.833333333336</v>
      </c>
      <c r="B2350">
        <v>8.4</v>
      </c>
      <c r="C2350">
        <v>0</v>
      </c>
      <c r="D2350">
        <f>(IF(brenna7[[#This Row],[temperatura]]&lt;0,1,0)*IF(brenna7[[#This Row],[opad]]&gt;0,1, 0)*brenna7[[#This Row],[opad]]+D2349)*IF(E2350=1,0,1)*IF(E2349=1,0,1)</f>
        <v>0</v>
      </c>
      <c r="E2350">
        <f t="shared" si="38"/>
        <v>0</v>
      </c>
    </row>
    <row r="2351" spans="1:5" x14ac:dyDescent="0.25">
      <c r="A2351" s="1">
        <v>43563.875</v>
      </c>
      <c r="B2351">
        <v>8.5</v>
      </c>
      <c r="C2351">
        <v>0</v>
      </c>
      <c r="D2351">
        <f>(IF(brenna7[[#This Row],[temperatura]]&lt;0,1,0)*IF(brenna7[[#This Row],[opad]]&gt;0,1, 0)*brenna7[[#This Row],[opad]]+D2350)*IF(E2351=1,0,1)*IF(E2350=1,0,1)</f>
        <v>0</v>
      </c>
      <c r="E2351">
        <f t="shared" si="38"/>
        <v>0</v>
      </c>
    </row>
    <row r="2352" spans="1:5" x14ac:dyDescent="0.25">
      <c r="A2352" s="1">
        <v>43563.916666666664</v>
      </c>
      <c r="B2352">
        <v>8.1999999999999993</v>
      </c>
      <c r="C2352">
        <v>0</v>
      </c>
      <c r="D2352">
        <f>(IF(brenna7[[#This Row],[temperatura]]&lt;0,1,0)*IF(brenna7[[#This Row],[opad]]&gt;0,1, 0)*brenna7[[#This Row],[opad]]+D2351)*IF(E2352=1,0,1)*IF(E2351=1,0,1)</f>
        <v>0</v>
      </c>
      <c r="E2352">
        <f t="shared" si="38"/>
        <v>0</v>
      </c>
    </row>
    <row r="2353" spans="1:5" x14ac:dyDescent="0.25">
      <c r="A2353" s="1">
        <v>43563.958333333336</v>
      </c>
      <c r="B2353">
        <v>8.1999999999999993</v>
      </c>
      <c r="C2353">
        <v>0</v>
      </c>
      <c r="D2353">
        <f>(IF(brenna7[[#This Row],[temperatura]]&lt;0,1,0)*IF(brenna7[[#This Row],[opad]]&gt;0,1, 0)*brenna7[[#This Row],[opad]]+D2352)*IF(E2353=1,0,1)*IF(E2352=1,0,1)</f>
        <v>0</v>
      </c>
      <c r="E2353">
        <f t="shared" si="38"/>
        <v>0</v>
      </c>
    </row>
    <row r="2354" spans="1:5" x14ac:dyDescent="0.25">
      <c r="A2354" s="1">
        <v>43564</v>
      </c>
      <c r="B2354">
        <v>8.4</v>
      </c>
      <c r="C2354">
        <v>0</v>
      </c>
      <c r="D2354">
        <f>(IF(brenna7[[#This Row],[temperatura]]&lt;0,1,0)*IF(brenna7[[#This Row],[opad]]&gt;0,1, 0)*brenna7[[#This Row],[opad]]+D2353)*IF(E2354=1,0,1)*IF(E2353=1,0,1)</f>
        <v>0</v>
      </c>
      <c r="E2354">
        <f t="shared" si="38"/>
        <v>0</v>
      </c>
    </row>
    <row r="2355" spans="1:5" x14ac:dyDescent="0.25">
      <c r="A2355" s="1">
        <v>43564.041666666664</v>
      </c>
      <c r="B2355">
        <v>8</v>
      </c>
      <c r="C2355">
        <v>0</v>
      </c>
      <c r="D2355">
        <f>(IF(brenna7[[#This Row],[temperatura]]&lt;0,1,0)*IF(brenna7[[#This Row],[opad]]&gt;0,1, 0)*brenna7[[#This Row],[opad]]+D2354)*IF(E2355=1,0,1)*IF(E2354=1,0,1)</f>
        <v>0</v>
      </c>
      <c r="E2355">
        <f t="shared" si="38"/>
        <v>0</v>
      </c>
    </row>
    <row r="2356" spans="1:5" x14ac:dyDescent="0.25">
      <c r="A2356" s="1">
        <v>43564.083333333336</v>
      </c>
      <c r="B2356">
        <v>8</v>
      </c>
      <c r="C2356">
        <v>0</v>
      </c>
      <c r="D2356">
        <f>(IF(brenna7[[#This Row],[temperatura]]&lt;0,1,0)*IF(brenna7[[#This Row],[opad]]&gt;0,1, 0)*brenna7[[#This Row],[opad]]+D2355)*IF(E2356=1,0,1)*IF(E2355=1,0,1)</f>
        <v>0</v>
      </c>
      <c r="E2356">
        <f t="shared" si="38"/>
        <v>0</v>
      </c>
    </row>
    <row r="2357" spans="1:5" x14ac:dyDescent="0.25">
      <c r="A2357" s="1">
        <v>43564.125</v>
      </c>
      <c r="B2357">
        <v>7.6</v>
      </c>
      <c r="C2357">
        <v>0</v>
      </c>
      <c r="D2357">
        <f>(IF(brenna7[[#This Row],[temperatura]]&lt;0,1,0)*IF(brenna7[[#This Row],[opad]]&gt;0,1, 0)*brenna7[[#This Row],[opad]]+D2356)*IF(E2357=1,0,1)*IF(E2356=1,0,1)</f>
        <v>0</v>
      </c>
      <c r="E2357">
        <f t="shared" si="38"/>
        <v>0</v>
      </c>
    </row>
    <row r="2358" spans="1:5" x14ac:dyDescent="0.25">
      <c r="A2358" s="1">
        <v>43564.166666666664</v>
      </c>
      <c r="B2358">
        <v>7.3</v>
      </c>
      <c r="C2358">
        <v>0</v>
      </c>
      <c r="D2358">
        <f>(IF(brenna7[[#This Row],[temperatura]]&lt;0,1,0)*IF(brenna7[[#This Row],[opad]]&gt;0,1, 0)*brenna7[[#This Row],[opad]]+D2357)*IF(E2358=1,0,1)*IF(E2357=1,0,1)</f>
        <v>0</v>
      </c>
      <c r="E2358">
        <f t="shared" si="38"/>
        <v>0</v>
      </c>
    </row>
    <row r="2359" spans="1:5" x14ac:dyDescent="0.25">
      <c r="A2359" s="1">
        <v>43564.208333333336</v>
      </c>
      <c r="B2359">
        <v>7.2</v>
      </c>
      <c r="C2359">
        <v>0</v>
      </c>
      <c r="D2359">
        <f>(IF(brenna7[[#This Row],[temperatura]]&lt;0,1,0)*IF(brenna7[[#This Row],[opad]]&gt;0,1, 0)*brenna7[[#This Row],[opad]]+D2358)*IF(E2359=1,0,1)*IF(E2358=1,0,1)</f>
        <v>0</v>
      </c>
      <c r="E2359">
        <f t="shared" si="38"/>
        <v>0</v>
      </c>
    </row>
    <row r="2360" spans="1:5" x14ac:dyDescent="0.25">
      <c r="A2360" s="1">
        <v>43564.25</v>
      </c>
      <c r="B2360">
        <v>7.9</v>
      </c>
      <c r="C2360">
        <v>0</v>
      </c>
      <c r="D2360">
        <f>(IF(brenna7[[#This Row],[temperatura]]&lt;0,1,0)*IF(brenna7[[#This Row],[opad]]&gt;0,1, 0)*brenna7[[#This Row],[opad]]+D2359)*IF(E2360=1,0,1)*IF(E2359=1,0,1)</f>
        <v>0</v>
      </c>
      <c r="E2360">
        <f t="shared" si="38"/>
        <v>0</v>
      </c>
    </row>
    <row r="2361" spans="1:5" x14ac:dyDescent="0.25">
      <c r="A2361" s="1">
        <v>43564.291666666664</v>
      </c>
      <c r="B2361">
        <v>9.1999999999999993</v>
      </c>
      <c r="C2361">
        <v>0</v>
      </c>
      <c r="D2361">
        <f>(IF(brenna7[[#This Row],[temperatura]]&lt;0,1,0)*IF(brenna7[[#This Row],[opad]]&gt;0,1, 0)*brenna7[[#This Row],[opad]]+D2360)*IF(E2361=1,0,1)*IF(E2360=1,0,1)</f>
        <v>0</v>
      </c>
      <c r="E2361">
        <f t="shared" si="38"/>
        <v>0</v>
      </c>
    </row>
    <row r="2362" spans="1:5" x14ac:dyDescent="0.25">
      <c r="A2362" s="1">
        <v>43564.333333333336</v>
      </c>
      <c r="B2362">
        <v>10.3</v>
      </c>
      <c r="C2362">
        <v>0</v>
      </c>
      <c r="D2362">
        <f>(IF(brenna7[[#This Row],[temperatura]]&lt;0,1,0)*IF(brenna7[[#This Row],[opad]]&gt;0,1, 0)*brenna7[[#This Row],[opad]]+D2361)*IF(E2362=1,0,1)*IF(E2361=1,0,1)</f>
        <v>0</v>
      </c>
      <c r="E2362">
        <f t="shared" si="38"/>
        <v>0</v>
      </c>
    </row>
    <row r="2363" spans="1:5" x14ac:dyDescent="0.25">
      <c r="A2363" s="1">
        <v>43564.375</v>
      </c>
      <c r="B2363">
        <v>11.6</v>
      </c>
      <c r="C2363">
        <v>0</v>
      </c>
      <c r="D2363">
        <f>(IF(brenna7[[#This Row],[temperatura]]&lt;0,1,0)*IF(brenna7[[#This Row],[opad]]&gt;0,1, 0)*brenna7[[#This Row],[opad]]+D2362)*IF(E2363=1,0,1)*IF(E2362=1,0,1)</f>
        <v>0</v>
      </c>
      <c r="E2363">
        <f t="shared" si="38"/>
        <v>0</v>
      </c>
    </row>
    <row r="2364" spans="1:5" x14ac:dyDescent="0.25">
      <c r="A2364" s="1">
        <v>43564.416666666664</v>
      </c>
      <c r="B2364">
        <v>12.5</v>
      </c>
      <c r="C2364">
        <v>0</v>
      </c>
      <c r="D2364">
        <f>(IF(brenna7[[#This Row],[temperatura]]&lt;0,1,0)*IF(brenna7[[#This Row],[opad]]&gt;0,1, 0)*brenna7[[#This Row],[opad]]+D2363)*IF(E2364=1,0,1)*IF(E2363=1,0,1)</f>
        <v>0</v>
      </c>
      <c r="E2364">
        <f t="shared" si="38"/>
        <v>0</v>
      </c>
    </row>
    <row r="2365" spans="1:5" x14ac:dyDescent="0.25">
      <c r="A2365" s="1">
        <v>43564.458333333336</v>
      </c>
      <c r="B2365">
        <v>13</v>
      </c>
      <c r="C2365">
        <v>0</v>
      </c>
      <c r="D2365">
        <f>(IF(brenna7[[#This Row],[temperatura]]&lt;0,1,0)*IF(brenna7[[#This Row],[opad]]&gt;0,1, 0)*brenna7[[#This Row],[opad]]+D2364)*IF(E2365=1,0,1)*IF(E2364=1,0,1)</f>
        <v>0</v>
      </c>
      <c r="E2365">
        <f t="shared" si="38"/>
        <v>0</v>
      </c>
    </row>
    <row r="2366" spans="1:5" x14ac:dyDescent="0.25">
      <c r="A2366" s="1">
        <v>43564.5</v>
      </c>
      <c r="B2366">
        <v>13.5</v>
      </c>
      <c r="C2366">
        <v>0</v>
      </c>
      <c r="D2366">
        <f>(IF(brenna7[[#This Row],[temperatura]]&lt;0,1,0)*IF(brenna7[[#This Row],[opad]]&gt;0,1, 0)*brenna7[[#This Row],[opad]]+D2365)*IF(E2366=1,0,1)*IF(E2365=1,0,1)</f>
        <v>0</v>
      </c>
      <c r="E2366">
        <f t="shared" si="38"/>
        <v>0</v>
      </c>
    </row>
    <row r="2367" spans="1:5" x14ac:dyDescent="0.25">
      <c r="A2367" s="1">
        <v>43564.541666666664</v>
      </c>
      <c r="B2367">
        <v>13</v>
      </c>
      <c r="C2367">
        <v>0</v>
      </c>
      <c r="D2367">
        <f>(IF(brenna7[[#This Row],[temperatura]]&lt;0,1,0)*IF(brenna7[[#This Row],[opad]]&gt;0,1, 0)*brenna7[[#This Row],[opad]]+D2366)*IF(E2367=1,0,1)*IF(E2366=1,0,1)</f>
        <v>0</v>
      </c>
      <c r="E2367">
        <f t="shared" si="38"/>
        <v>0</v>
      </c>
    </row>
    <row r="2368" spans="1:5" x14ac:dyDescent="0.25">
      <c r="A2368" s="1">
        <v>43564.583333333336</v>
      </c>
      <c r="B2368">
        <v>13.2</v>
      </c>
      <c r="C2368">
        <v>0</v>
      </c>
      <c r="D2368">
        <f>(IF(brenna7[[#This Row],[temperatura]]&lt;0,1,0)*IF(brenna7[[#This Row],[opad]]&gt;0,1, 0)*brenna7[[#This Row],[opad]]+D2367)*IF(E2368=1,0,1)*IF(E2367=1,0,1)</f>
        <v>0</v>
      </c>
      <c r="E2368">
        <f t="shared" si="38"/>
        <v>0</v>
      </c>
    </row>
    <row r="2369" spans="1:5" x14ac:dyDescent="0.25">
      <c r="A2369" s="1">
        <v>43564.625</v>
      </c>
      <c r="B2369">
        <v>13</v>
      </c>
      <c r="C2369">
        <v>0</v>
      </c>
      <c r="D2369">
        <f>(IF(brenna7[[#This Row],[temperatura]]&lt;0,1,0)*IF(brenna7[[#This Row],[opad]]&gt;0,1, 0)*brenna7[[#This Row],[opad]]+D2368)*IF(E2369=1,0,1)*IF(E2368=1,0,1)</f>
        <v>0</v>
      </c>
      <c r="E2369">
        <f t="shared" si="38"/>
        <v>0</v>
      </c>
    </row>
    <row r="2370" spans="1:5" x14ac:dyDescent="0.25">
      <c r="A2370" s="1">
        <v>43564.666666666664</v>
      </c>
      <c r="B2370">
        <v>12.7</v>
      </c>
      <c r="C2370">
        <v>0</v>
      </c>
      <c r="D2370">
        <f>(IF(brenna7[[#This Row],[temperatura]]&lt;0,1,0)*IF(brenna7[[#This Row],[opad]]&gt;0,1, 0)*brenna7[[#This Row],[opad]]+D2369)*IF(E2370=1,0,1)*IF(E2369=1,0,1)</f>
        <v>0</v>
      </c>
      <c r="E2370">
        <f t="shared" si="38"/>
        <v>0</v>
      </c>
    </row>
    <row r="2371" spans="1:5" x14ac:dyDescent="0.25">
      <c r="A2371" s="1">
        <v>43564.708333333336</v>
      </c>
      <c r="B2371">
        <v>11.6</v>
      </c>
      <c r="C2371">
        <v>0</v>
      </c>
      <c r="D2371">
        <f>(IF(brenna7[[#This Row],[temperatura]]&lt;0,1,0)*IF(brenna7[[#This Row],[opad]]&gt;0,1, 0)*brenna7[[#This Row],[opad]]+D2370)*IF(E2371=1,0,1)*IF(E2370=1,0,1)</f>
        <v>0</v>
      </c>
      <c r="E2371">
        <f t="shared" si="38"/>
        <v>0</v>
      </c>
    </row>
    <row r="2372" spans="1:5" x14ac:dyDescent="0.25">
      <c r="A2372" s="1">
        <v>43564.75</v>
      </c>
      <c r="B2372">
        <v>9.8000000000000007</v>
      </c>
      <c r="C2372">
        <v>0</v>
      </c>
      <c r="D2372">
        <f>(IF(brenna7[[#This Row],[temperatura]]&lt;0,1,0)*IF(brenna7[[#This Row],[opad]]&gt;0,1, 0)*brenna7[[#This Row],[opad]]+D2371)*IF(E2372=1,0,1)*IF(E2371=1,0,1)</f>
        <v>0</v>
      </c>
      <c r="E2372">
        <f t="shared" si="38"/>
        <v>0</v>
      </c>
    </row>
    <row r="2373" spans="1:5" x14ac:dyDescent="0.25">
      <c r="A2373" s="1">
        <v>43564.791666666664</v>
      </c>
      <c r="B2373">
        <v>8.5</v>
      </c>
      <c r="C2373">
        <v>0</v>
      </c>
      <c r="D2373">
        <f>(IF(brenna7[[#This Row],[temperatura]]&lt;0,1,0)*IF(brenna7[[#This Row],[opad]]&gt;0,1, 0)*brenna7[[#This Row],[opad]]+D2372)*IF(E2373=1,0,1)*IF(E2372=1,0,1)</f>
        <v>0</v>
      </c>
      <c r="E2373">
        <f t="shared" si="38"/>
        <v>0</v>
      </c>
    </row>
    <row r="2374" spans="1:5" x14ac:dyDescent="0.25">
      <c r="A2374" s="1">
        <v>43564.833333333336</v>
      </c>
      <c r="B2374">
        <v>7.9</v>
      </c>
      <c r="C2374">
        <v>0</v>
      </c>
      <c r="D2374">
        <f>(IF(brenna7[[#This Row],[temperatura]]&lt;0,1,0)*IF(brenna7[[#This Row],[opad]]&gt;0,1, 0)*brenna7[[#This Row],[opad]]+D2373)*IF(E2374=1,0,1)*IF(E2373=1,0,1)</f>
        <v>0</v>
      </c>
      <c r="E2374">
        <f t="shared" si="38"/>
        <v>0</v>
      </c>
    </row>
    <row r="2375" spans="1:5" x14ac:dyDescent="0.25">
      <c r="A2375" s="1">
        <v>43564.875</v>
      </c>
      <c r="B2375">
        <v>6.3</v>
      </c>
      <c r="C2375">
        <v>0</v>
      </c>
      <c r="D2375">
        <f>(IF(brenna7[[#This Row],[temperatura]]&lt;0,1,0)*IF(brenna7[[#This Row],[opad]]&gt;0,1, 0)*brenna7[[#This Row],[opad]]+D2374)*IF(E2375=1,0,1)*IF(E2374=1,0,1)</f>
        <v>0</v>
      </c>
      <c r="E2375">
        <f t="shared" si="38"/>
        <v>0</v>
      </c>
    </row>
    <row r="2376" spans="1:5" x14ac:dyDescent="0.25">
      <c r="A2376" s="1">
        <v>43564.916666666664</v>
      </c>
      <c r="B2376">
        <v>5.5</v>
      </c>
      <c r="C2376">
        <v>0</v>
      </c>
      <c r="D2376">
        <f>(IF(brenna7[[#This Row],[temperatura]]&lt;0,1,0)*IF(brenna7[[#This Row],[opad]]&gt;0,1, 0)*brenna7[[#This Row],[opad]]+D2375)*IF(E2376=1,0,1)*IF(E2375=1,0,1)</f>
        <v>0</v>
      </c>
      <c r="E2376">
        <f t="shared" si="38"/>
        <v>0</v>
      </c>
    </row>
    <row r="2377" spans="1:5" x14ac:dyDescent="0.25">
      <c r="A2377" s="1">
        <v>43564.958333333336</v>
      </c>
      <c r="B2377">
        <v>5.6</v>
      </c>
      <c r="C2377">
        <v>0</v>
      </c>
      <c r="D2377">
        <f>(IF(brenna7[[#This Row],[temperatura]]&lt;0,1,0)*IF(brenna7[[#This Row],[opad]]&gt;0,1, 0)*brenna7[[#This Row],[opad]]+D2376)*IF(E2377=1,0,1)*IF(E2376=1,0,1)</f>
        <v>0</v>
      </c>
      <c r="E2377">
        <f t="shared" si="38"/>
        <v>0</v>
      </c>
    </row>
    <row r="2378" spans="1:5" x14ac:dyDescent="0.25">
      <c r="A2378" s="1">
        <v>43565</v>
      </c>
      <c r="B2378">
        <v>4.5</v>
      </c>
      <c r="C2378">
        <v>0</v>
      </c>
      <c r="D2378">
        <f>(IF(brenna7[[#This Row],[temperatura]]&lt;0,1,0)*IF(brenna7[[#This Row],[opad]]&gt;0,1, 0)*brenna7[[#This Row],[opad]]+D2377)*IF(E2378=1,0,1)*IF(E2377=1,0,1)</f>
        <v>0</v>
      </c>
      <c r="E2378">
        <f t="shared" si="38"/>
        <v>0</v>
      </c>
    </row>
    <row r="2379" spans="1:5" x14ac:dyDescent="0.25">
      <c r="A2379" s="1">
        <v>43565.041666666664</v>
      </c>
      <c r="B2379">
        <v>3.4</v>
      </c>
      <c r="C2379">
        <v>0</v>
      </c>
      <c r="D2379">
        <f>(IF(brenna7[[#This Row],[temperatura]]&lt;0,1,0)*IF(brenna7[[#This Row],[opad]]&gt;0,1, 0)*brenna7[[#This Row],[opad]]+D2378)*IF(E2379=1,0,1)*IF(E2378=1,0,1)</f>
        <v>0</v>
      </c>
      <c r="E2379">
        <f t="shared" si="38"/>
        <v>0</v>
      </c>
    </row>
    <row r="2380" spans="1:5" x14ac:dyDescent="0.25">
      <c r="A2380" s="1">
        <v>43565.083333333336</v>
      </c>
      <c r="B2380">
        <v>2.5</v>
      </c>
      <c r="C2380">
        <v>0</v>
      </c>
      <c r="D2380">
        <f>(IF(brenna7[[#This Row],[temperatura]]&lt;0,1,0)*IF(brenna7[[#This Row],[opad]]&gt;0,1, 0)*brenna7[[#This Row],[opad]]+D2379)*IF(E2380=1,0,1)*IF(E2379=1,0,1)</f>
        <v>0</v>
      </c>
      <c r="E2380">
        <f t="shared" si="38"/>
        <v>0</v>
      </c>
    </row>
    <row r="2381" spans="1:5" x14ac:dyDescent="0.25">
      <c r="A2381" s="1">
        <v>43565.125</v>
      </c>
      <c r="B2381">
        <v>2</v>
      </c>
      <c r="C2381">
        <v>0</v>
      </c>
      <c r="D2381">
        <f>(IF(brenna7[[#This Row],[temperatura]]&lt;0,1,0)*IF(brenna7[[#This Row],[opad]]&gt;0,1, 0)*brenna7[[#This Row],[opad]]+D2380)*IF(E2381=1,0,1)*IF(E2380=1,0,1)</f>
        <v>0</v>
      </c>
      <c r="E2381">
        <f t="shared" si="38"/>
        <v>0</v>
      </c>
    </row>
    <row r="2382" spans="1:5" x14ac:dyDescent="0.25">
      <c r="A2382" s="1">
        <v>43565.166666666664</v>
      </c>
      <c r="B2382">
        <v>1.7</v>
      </c>
      <c r="C2382">
        <v>0</v>
      </c>
      <c r="D2382">
        <f>(IF(brenna7[[#This Row],[temperatura]]&lt;0,1,0)*IF(brenna7[[#This Row],[opad]]&gt;0,1, 0)*brenna7[[#This Row],[opad]]+D2381)*IF(E2382=1,0,1)*IF(E2381=1,0,1)</f>
        <v>0</v>
      </c>
      <c r="E2382">
        <f t="shared" si="38"/>
        <v>0</v>
      </c>
    </row>
    <row r="2383" spans="1:5" x14ac:dyDescent="0.25">
      <c r="A2383" s="1">
        <v>43565.208333333336</v>
      </c>
      <c r="B2383">
        <v>1.3</v>
      </c>
      <c r="C2383">
        <v>0</v>
      </c>
      <c r="D2383">
        <f>(IF(brenna7[[#This Row],[temperatura]]&lt;0,1,0)*IF(brenna7[[#This Row],[opad]]&gt;0,1, 0)*brenna7[[#This Row],[opad]]+D2382)*IF(E2383=1,0,1)*IF(E2382=1,0,1)</f>
        <v>0</v>
      </c>
      <c r="E2383">
        <f t="shared" si="38"/>
        <v>0</v>
      </c>
    </row>
    <row r="2384" spans="1:5" x14ac:dyDescent="0.25">
      <c r="A2384" s="1">
        <v>43565.25</v>
      </c>
      <c r="B2384">
        <v>1.4</v>
      </c>
      <c r="C2384">
        <v>0</v>
      </c>
      <c r="D2384">
        <f>(IF(brenna7[[#This Row],[temperatura]]&lt;0,1,0)*IF(brenna7[[#This Row],[opad]]&gt;0,1, 0)*brenna7[[#This Row],[opad]]+D2383)*IF(E2384=1,0,1)*IF(E2383=1,0,1)</f>
        <v>0</v>
      </c>
      <c r="E2384">
        <f t="shared" si="38"/>
        <v>0</v>
      </c>
    </row>
    <row r="2385" spans="1:5" x14ac:dyDescent="0.25">
      <c r="A2385" s="1">
        <v>43565.291666666664</v>
      </c>
      <c r="B2385">
        <v>3</v>
      </c>
      <c r="C2385">
        <v>0</v>
      </c>
      <c r="D2385">
        <f>(IF(brenna7[[#This Row],[temperatura]]&lt;0,1,0)*IF(brenna7[[#This Row],[opad]]&gt;0,1, 0)*brenna7[[#This Row],[opad]]+D2384)*IF(E2385=1,0,1)*IF(E2384=1,0,1)</f>
        <v>0</v>
      </c>
      <c r="E2385">
        <f t="shared" si="38"/>
        <v>0</v>
      </c>
    </row>
    <row r="2386" spans="1:5" x14ac:dyDescent="0.25">
      <c r="A2386" s="1">
        <v>43565.333333333336</v>
      </c>
      <c r="B2386">
        <v>4.5</v>
      </c>
      <c r="C2386">
        <v>0</v>
      </c>
      <c r="D2386">
        <f>(IF(brenna7[[#This Row],[temperatura]]&lt;0,1,0)*IF(brenna7[[#This Row],[opad]]&gt;0,1, 0)*brenna7[[#This Row],[opad]]+D2385)*IF(E2386=1,0,1)*IF(E2385=1,0,1)</f>
        <v>0</v>
      </c>
      <c r="E2386">
        <f t="shared" si="38"/>
        <v>0</v>
      </c>
    </row>
    <row r="2387" spans="1:5" x14ac:dyDescent="0.25">
      <c r="A2387" s="1">
        <v>43565.375</v>
      </c>
      <c r="B2387">
        <v>5.5</v>
      </c>
      <c r="C2387">
        <v>0</v>
      </c>
      <c r="D2387">
        <f>(IF(brenna7[[#This Row],[temperatura]]&lt;0,1,0)*IF(brenna7[[#This Row],[opad]]&gt;0,1, 0)*brenna7[[#This Row],[opad]]+D2386)*IF(E2387=1,0,1)*IF(E2386=1,0,1)</f>
        <v>0</v>
      </c>
      <c r="E2387">
        <f t="shared" si="38"/>
        <v>0</v>
      </c>
    </row>
    <row r="2388" spans="1:5" x14ac:dyDescent="0.25">
      <c r="A2388" s="1">
        <v>43565.416666666664</v>
      </c>
      <c r="B2388">
        <v>6.6</v>
      </c>
      <c r="C2388">
        <v>0</v>
      </c>
      <c r="D2388">
        <f>(IF(brenna7[[#This Row],[temperatura]]&lt;0,1,0)*IF(brenna7[[#This Row],[opad]]&gt;0,1, 0)*brenna7[[#This Row],[opad]]+D2387)*IF(E2388=1,0,1)*IF(E2387=1,0,1)</f>
        <v>0</v>
      </c>
      <c r="E2388">
        <f t="shared" si="38"/>
        <v>0</v>
      </c>
    </row>
    <row r="2389" spans="1:5" x14ac:dyDescent="0.25">
      <c r="A2389" s="1">
        <v>43565.458333333336</v>
      </c>
      <c r="B2389">
        <v>6.2</v>
      </c>
      <c r="C2389">
        <v>0</v>
      </c>
      <c r="D2389">
        <f>(IF(brenna7[[#This Row],[temperatura]]&lt;0,1,0)*IF(brenna7[[#This Row],[opad]]&gt;0,1, 0)*brenna7[[#This Row],[opad]]+D2388)*IF(E2389=1,0,1)*IF(E2388=1,0,1)</f>
        <v>0</v>
      </c>
      <c r="E2389">
        <f t="shared" si="38"/>
        <v>0</v>
      </c>
    </row>
    <row r="2390" spans="1:5" x14ac:dyDescent="0.25">
      <c r="A2390" s="1">
        <v>43565.5</v>
      </c>
      <c r="B2390">
        <v>7.6</v>
      </c>
      <c r="C2390">
        <v>0</v>
      </c>
      <c r="D2390">
        <f>(IF(brenna7[[#This Row],[temperatura]]&lt;0,1,0)*IF(brenna7[[#This Row],[opad]]&gt;0,1, 0)*brenna7[[#This Row],[opad]]+D2389)*IF(E2390=1,0,1)*IF(E2389=1,0,1)</f>
        <v>0</v>
      </c>
      <c r="E2390">
        <f t="shared" si="38"/>
        <v>0</v>
      </c>
    </row>
    <row r="2391" spans="1:5" x14ac:dyDescent="0.25">
      <c r="A2391" s="1">
        <v>43565.541666666664</v>
      </c>
      <c r="B2391">
        <v>8.4</v>
      </c>
      <c r="C2391">
        <v>0</v>
      </c>
      <c r="D2391">
        <f>(IF(brenna7[[#This Row],[temperatura]]&lt;0,1,0)*IF(brenna7[[#This Row],[opad]]&gt;0,1, 0)*brenna7[[#This Row],[opad]]+D2390)*IF(E2391=1,0,1)*IF(E2390=1,0,1)</f>
        <v>0</v>
      </c>
      <c r="E2391">
        <f t="shared" si="38"/>
        <v>0</v>
      </c>
    </row>
    <row r="2392" spans="1:5" x14ac:dyDescent="0.25">
      <c r="A2392" s="1">
        <v>43565.583333333336</v>
      </c>
      <c r="B2392">
        <v>7.2</v>
      </c>
      <c r="C2392">
        <v>0</v>
      </c>
      <c r="D2392">
        <f>(IF(brenna7[[#This Row],[temperatura]]&lt;0,1,0)*IF(brenna7[[#This Row],[opad]]&gt;0,1, 0)*brenna7[[#This Row],[opad]]+D2391)*IF(E2392=1,0,1)*IF(E2391=1,0,1)</f>
        <v>0</v>
      </c>
      <c r="E2392">
        <f t="shared" si="38"/>
        <v>0</v>
      </c>
    </row>
    <row r="2393" spans="1:5" x14ac:dyDescent="0.25">
      <c r="A2393" s="1">
        <v>43565.625</v>
      </c>
      <c r="B2393">
        <v>6.2</v>
      </c>
      <c r="C2393">
        <v>0</v>
      </c>
      <c r="D2393">
        <f>(IF(brenna7[[#This Row],[temperatura]]&lt;0,1,0)*IF(brenna7[[#This Row],[opad]]&gt;0,1, 0)*brenna7[[#This Row],[opad]]+D2392)*IF(E2393=1,0,1)*IF(E2392=1,0,1)</f>
        <v>0</v>
      </c>
      <c r="E2393">
        <f t="shared" ref="E2393:E2456" si="39">IF(D2392&gt;=4,1,0)</f>
        <v>0</v>
      </c>
    </row>
    <row r="2394" spans="1:5" x14ac:dyDescent="0.25">
      <c r="A2394" s="1">
        <v>43565.666666666664</v>
      </c>
      <c r="B2394">
        <v>5.6</v>
      </c>
      <c r="C2394">
        <v>0</v>
      </c>
      <c r="D2394">
        <f>(IF(brenna7[[#This Row],[temperatura]]&lt;0,1,0)*IF(brenna7[[#This Row],[opad]]&gt;0,1, 0)*brenna7[[#This Row],[opad]]+D2393)*IF(E2394=1,0,1)*IF(E2393=1,0,1)</f>
        <v>0</v>
      </c>
      <c r="E2394">
        <f t="shared" si="39"/>
        <v>0</v>
      </c>
    </row>
    <row r="2395" spans="1:5" x14ac:dyDescent="0.25">
      <c r="A2395" s="1">
        <v>43565.708333333336</v>
      </c>
      <c r="B2395">
        <v>4.0999999999999996</v>
      </c>
      <c r="C2395">
        <v>0</v>
      </c>
      <c r="D2395">
        <f>(IF(brenna7[[#This Row],[temperatura]]&lt;0,1,0)*IF(brenna7[[#This Row],[opad]]&gt;0,1, 0)*brenna7[[#This Row],[opad]]+D2394)*IF(E2395=1,0,1)*IF(E2394=1,0,1)</f>
        <v>0</v>
      </c>
      <c r="E2395">
        <f t="shared" si="39"/>
        <v>0</v>
      </c>
    </row>
    <row r="2396" spans="1:5" x14ac:dyDescent="0.25">
      <c r="A2396" s="1">
        <v>43565.75</v>
      </c>
      <c r="B2396">
        <v>2.6</v>
      </c>
      <c r="C2396">
        <v>0</v>
      </c>
      <c r="D2396">
        <f>(IF(brenna7[[#This Row],[temperatura]]&lt;0,1,0)*IF(brenna7[[#This Row],[opad]]&gt;0,1, 0)*brenna7[[#This Row],[opad]]+D2395)*IF(E2396=1,0,1)*IF(E2395=1,0,1)</f>
        <v>0</v>
      </c>
      <c r="E2396">
        <f t="shared" si="39"/>
        <v>0</v>
      </c>
    </row>
    <row r="2397" spans="1:5" x14ac:dyDescent="0.25">
      <c r="A2397" s="1">
        <v>43565.791666666664</v>
      </c>
      <c r="B2397">
        <v>2.4</v>
      </c>
      <c r="C2397">
        <v>0</v>
      </c>
      <c r="D2397">
        <f>(IF(brenna7[[#This Row],[temperatura]]&lt;0,1,0)*IF(brenna7[[#This Row],[opad]]&gt;0,1, 0)*brenna7[[#This Row],[opad]]+D2396)*IF(E2397=1,0,1)*IF(E2396=1,0,1)</f>
        <v>0</v>
      </c>
      <c r="E2397">
        <f t="shared" si="39"/>
        <v>0</v>
      </c>
    </row>
    <row r="2398" spans="1:5" x14ac:dyDescent="0.25">
      <c r="A2398" s="1">
        <v>43565.833333333336</v>
      </c>
      <c r="B2398">
        <v>2.5</v>
      </c>
      <c r="C2398">
        <v>0</v>
      </c>
      <c r="D2398">
        <f>(IF(brenna7[[#This Row],[temperatura]]&lt;0,1,0)*IF(brenna7[[#This Row],[opad]]&gt;0,1, 0)*brenna7[[#This Row],[opad]]+D2397)*IF(E2398=1,0,1)*IF(E2397=1,0,1)</f>
        <v>0</v>
      </c>
      <c r="E2398">
        <f t="shared" si="39"/>
        <v>0</v>
      </c>
    </row>
    <row r="2399" spans="1:5" x14ac:dyDescent="0.25">
      <c r="A2399" s="1">
        <v>43565.875</v>
      </c>
      <c r="B2399">
        <v>2.6</v>
      </c>
      <c r="C2399">
        <v>0</v>
      </c>
      <c r="D2399">
        <f>(IF(brenna7[[#This Row],[temperatura]]&lt;0,1,0)*IF(brenna7[[#This Row],[opad]]&gt;0,1, 0)*brenna7[[#This Row],[opad]]+D2398)*IF(E2399=1,0,1)*IF(E2398=1,0,1)</f>
        <v>0</v>
      </c>
      <c r="E2399">
        <f t="shared" si="39"/>
        <v>0</v>
      </c>
    </row>
    <row r="2400" spans="1:5" x14ac:dyDescent="0.25">
      <c r="A2400" s="1">
        <v>43565.916666666664</v>
      </c>
      <c r="B2400">
        <v>2.6</v>
      </c>
      <c r="C2400">
        <v>0</v>
      </c>
      <c r="D2400">
        <f>(IF(brenna7[[#This Row],[temperatura]]&lt;0,1,0)*IF(brenna7[[#This Row],[opad]]&gt;0,1, 0)*brenna7[[#This Row],[opad]]+D2399)*IF(E2400=1,0,1)*IF(E2399=1,0,1)</f>
        <v>0</v>
      </c>
      <c r="E2400">
        <f t="shared" si="39"/>
        <v>0</v>
      </c>
    </row>
    <row r="2401" spans="1:5" x14ac:dyDescent="0.25">
      <c r="A2401" s="1">
        <v>43565.958333333336</v>
      </c>
      <c r="B2401">
        <v>2.4</v>
      </c>
      <c r="C2401">
        <v>0</v>
      </c>
      <c r="D2401">
        <f>(IF(brenna7[[#This Row],[temperatura]]&lt;0,1,0)*IF(brenna7[[#This Row],[opad]]&gt;0,1, 0)*brenna7[[#This Row],[opad]]+D2400)*IF(E2401=1,0,1)*IF(E2400=1,0,1)</f>
        <v>0</v>
      </c>
      <c r="E2401">
        <f t="shared" si="39"/>
        <v>0</v>
      </c>
    </row>
    <row r="2402" spans="1:5" x14ac:dyDescent="0.25">
      <c r="A2402" s="1">
        <v>43566</v>
      </c>
      <c r="B2402">
        <v>2</v>
      </c>
      <c r="C2402">
        <v>0</v>
      </c>
      <c r="D2402">
        <f>(IF(brenna7[[#This Row],[temperatura]]&lt;0,1,0)*IF(brenna7[[#This Row],[opad]]&gt;0,1, 0)*brenna7[[#This Row],[opad]]+D2401)*IF(E2402=1,0,1)*IF(E2401=1,0,1)</f>
        <v>0</v>
      </c>
      <c r="E2402">
        <f t="shared" si="39"/>
        <v>0</v>
      </c>
    </row>
    <row r="2403" spans="1:5" x14ac:dyDescent="0.25">
      <c r="A2403" s="1">
        <v>43566.041666666664</v>
      </c>
      <c r="B2403">
        <v>1.8</v>
      </c>
      <c r="C2403">
        <v>0</v>
      </c>
      <c r="D2403">
        <f>(IF(brenna7[[#This Row],[temperatura]]&lt;0,1,0)*IF(brenna7[[#This Row],[opad]]&gt;0,1, 0)*brenna7[[#This Row],[opad]]+D2402)*IF(E2403=1,0,1)*IF(E2402=1,0,1)</f>
        <v>0</v>
      </c>
      <c r="E2403">
        <f t="shared" si="39"/>
        <v>0</v>
      </c>
    </row>
    <row r="2404" spans="1:5" x14ac:dyDescent="0.25">
      <c r="A2404" s="1">
        <v>43566.083333333336</v>
      </c>
      <c r="B2404">
        <v>1.5</v>
      </c>
      <c r="C2404">
        <v>0</v>
      </c>
      <c r="D2404">
        <f>(IF(brenna7[[#This Row],[temperatura]]&lt;0,1,0)*IF(brenna7[[#This Row],[opad]]&gt;0,1, 0)*brenna7[[#This Row],[opad]]+D2403)*IF(E2404=1,0,1)*IF(E2403=1,0,1)</f>
        <v>0</v>
      </c>
      <c r="E2404">
        <f t="shared" si="39"/>
        <v>0</v>
      </c>
    </row>
    <row r="2405" spans="1:5" x14ac:dyDescent="0.25">
      <c r="A2405" s="1">
        <v>43566.125</v>
      </c>
      <c r="B2405">
        <v>1.2</v>
      </c>
      <c r="C2405">
        <v>0</v>
      </c>
      <c r="D2405">
        <f>(IF(brenna7[[#This Row],[temperatura]]&lt;0,1,0)*IF(brenna7[[#This Row],[opad]]&gt;0,1, 0)*brenna7[[#This Row],[opad]]+D2404)*IF(E2405=1,0,1)*IF(E2404=1,0,1)</f>
        <v>0</v>
      </c>
      <c r="E2405">
        <f t="shared" si="39"/>
        <v>0</v>
      </c>
    </row>
    <row r="2406" spans="1:5" x14ac:dyDescent="0.25">
      <c r="A2406" s="1">
        <v>43566.166666666664</v>
      </c>
      <c r="B2406">
        <v>0.8</v>
      </c>
      <c r="C2406">
        <v>0</v>
      </c>
      <c r="D2406">
        <f>(IF(brenna7[[#This Row],[temperatura]]&lt;0,1,0)*IF(brenna7[[#This Row],[opad]]&gt;0,1, 0)*brenna7[[#This Row],[opad]]+D2405)*IF(E2406=1,0,1)*IF(E2405=1,0,1)</f>
        <v>0</v>
      </c>
      <c r="E2406">
        <f t="shared" si="39"/>
        <v>0</v>
      </c>
    </row>
    <row r="2407" spans="1:5" x14ac:dyDescent="0.25">
      <c r="A2407" s="1">
        <v>43566.208333333336</v>
      </c>
      <c r="B2407">
        <v>0.4</v>
      </c>
      <c r="C2407">
        <v>0</v>
      </c>
      <c r="D2407">
        <f>(IF(brenna7[[#This Row],[temperatura]]&lt;0,1,0)*IF(brenna7[[#This Row],[opad]]&gt;0,1, 0)*brenna7[[#This Row],[opad]]+D2406)*IF(E2407=1,0,1)*IF(E2406=1,0,1)</f>
        <v>0</v>
      </c>
      <c r="E2407">
        <f t="shared" si="39"/>
        <v>0</v>
      </c>
    </row>
    <row r="2408" spans="1:5" x14ac:dyDescent="0.25">
      <c r="A2408" s="1">
        <v>43566.25</v>
      </c>
      <c r="B2408">
        <v>0.2</v>
      </c>
      <c r="C2408">
        <v>0</v>
      </c>
      <c r="D2408">
        <f>(IF(brenna7[[#This Row],[temperatura]]&lt;0,1,0)*IF(brenna7[[#This Row],[opad]]&gt;0,1, 0)*brenna7[[#This Row],[opad]]+D2407)*IF(E2408=1,0,1)*IF(E2407=1,0,1)</f>
        <v>0</v>
      </c>
      <c r="E2408">
        <f t="shared" si="39"/>
        <v>0</v>
      </c>
    </row>
    <row r="2409" spans="1:5" x14ac:dyDescent="0.25">
      <c r="A2409" s="1">
        <v>43566.291666666664</v>
      </c>
      <c r="B2409">
        <v>0.3</v>
      </c>
      <c r="C2409">
        <v>0</v>
      </c>
      <c r="D2409">
        <f>(IF(brenna7[[#This Row],[temperatura]]&lt;0,1,0)*IF(brenna7[[#This Row],[opad]]&gt;0,1, 0)*brenna7[[#This Row],[opad]]+D2408)*IF(E2409=1,0,1)*IF(E2408=1,0,1)</f>
        <v>0</v>
      </c>
      <c r="E2409">
        <f t="shared" si="39"/>
        <v>0</v>
      </c>
    </row>
    <row r="2410" spans="1:5" x14ac:dyDescent="0.25">
      <c r="A2410" s="1">
        <v>43566.333333333336</v>
      </c>
      <c r="B2410">
        <v>0.1</v>
      </c>
      <c r="C2410">
        <v>0</v>
      </c>
      <c r="D2410">
        <f>(IF(brenna7[[#This Row],[temperatura]]&lt;0,1,0)*IF(brenna7[[#This Row],[opad]]&gt;0,1, 0)*brenna7[[#This Row],[opad]]+D2409)*IF(E2410=1,0,1)*IF(E2409=1,0,1)</f>
        <v>0</v>
      </c>
      <c r="E2410">
        <f t="shared" si="39"/>
        <v>0</v>
      </c>
    </row>
    <row r="2411" spans="1:5" x14ac:dyDescent="0.25">
      <c r="A2411" s="1">
        <v>43566.375</v>
      </c>
      <c r="B2411">
        <v>-0.1</v>
      </c>
      <c r="C2411">
        <v>0</v>
      </c>
      <c r="D2411">
        <f>(IF(brenna7[[#This Row],[temperatura]]&lt;0,1,0)*IF(brenna7[[#This Row],[opad]]&gt;0,1, 0)*brenna7[[#This Row],[opad]]+D2410)*IF(E2411=1,0,1)*IF(E2410=1,0,1)</f>
        <v>0</v>
      </c>
      <c r="E2411">
        <f t="shared" si="39"/>
        <v>0</v>
      </c>
    </row>
    <row r="2412" spans="1:5" x14ac:dyDescent="0.25">
      <c r="A2412" s="1">
        <v>43566.416666666664</v>
      </c>
      <c r="B2412">
        <v>-0.2</v>
      </c>
      <c r="C2412">
        <v>0</v>
      </c>
      <c r="D2412">
        <f>(IF(brenna7[[#This Row],[temperatura]]&lt;0,1,0)*IF(brenna7[[#This Row],[opad]]&gt;0,1, 0)*brenna7[[#This Row],[opad]]+D2411)*IF(E2412=1,0,1)*IF(E2411=1,0,1)</f>
        <v>0</v>
      </c>
      <c r="E2412">
        <f t="shared" si="39"/>
        <v>0</v>
      </c>
    </row>
    <row r="2413" spans="1:5" x14ac:dyDescent="0.25">
      <c r="A2413" s="1">
        <v>43566.458333333336</v>
      </c>
      <c r="B2413">
        <v>-0.3</v>
      </c>
      <c r="C2413">
        <v>0</v>
      </c>
      <c r="D2413">
        <f>(IF(brenna7[[#This Row],[temperatura]]&lt;0,1,0)*IF(brenna7[[#This Row],[opad]]&gt;0,1, 0)*brenna7[[#This Row],[opad]]+D2412)*IF(E2413=1,0,1)*IF(E2412=1,0,1)</f>
        <v>0</v>
      </c>
      <c r="E2413">
        <f t="shared" si="39"/>
        <v>0</v>
      </c>
    </row>
    <row r="2414" spans="1:5" x14ac:dyDescent="0.25">
      <c r="A2414" s="1">
        <v>43566.5</v>
      </c>
      <c r="B2414">
        <v>-0.3</v>
      </c>
      <c r="C2414">
        <v>0</v>
      </c>
      <c r="D2414">
        <f>(IF(brenna7[[#This Row],[temperatura]]&lt;0,1,0)*IF(brenna7[[#This Row],[opad]]&gt;0,1, 0)*brenna7[[#This Row],[opad]]+D2413)*IF(E2414=1,0,1)*IF(E2413=1,0,1)</f>
        <v>0</v>
      </c>
      <c r="E2414">
        <f t="shared" si="39"/>
        <v>0</v>
      </c>
    </row>
    <row r="2415" spans="1:5" x14ac:dyDescent="0.25">
      <c r="A2415" s="1">
        <v>43566.541666666664</v>
      </c>
      <c r="B2415">
        <v>-0.4</v>
      </c>
      <c r="C2415">
        <v>0</v>
      </c>
      <c r="D2415">
        <f>(IF(brenna7[[#This Row],[temperatura]]&lt;0,1,0)*IF(brenna7[[#This Row],[opad]]&gt;0,1, 0)*brenna7[[#This Row],[opad]]+D2414)*IF(E2415=1,0,1)*IF(E2414=1,0,1)</f>
        <v>0</v>
      </c>
      <c r="E2415">
        <f t="shared" si="39"/>
        <v>0</v>
      </c>
    </row>
    <row r="2416" spans="1:5" x14ac:dyDescent="0.25">
      <c r="A2416" s="1">
        <v>43566.583333333336</v>
      </c>
      <c r="B2416">
        <v>-0.5</v>
      </c>
      <c r="C2416">
        <v>0</v>
      </c>
      <c r="D2416">
        <f>(IF(brenna7[[#This Row],[temperatura]]&lt;0,1,0)*IF(brenna7[[#This Row],[opad]]&gt;0,1, 0)*brenna7[[#This Row],[opad]]+D2415)*IF(E2416=1,0,1)*IF(E2415=1,0,1)</f>
        <v>0</v>
      </c>
      <c r="E2416">
        <f t="shared" si="39"/>
        <v>0</v>
      </c>
    </row>
    <row r="2417" spans="1:5" x14ac:dyDescent="0.25">
      <c r="A2417" s="1">
        <v>43566.625</v>
      </c>
      <c r="B2417">
        <v>-0.5</v>
      </c>
      <c r="C2417">
        <v>0</v>
      </c>
      <c r="D2417">
        <f>(IF(brenna7[[#This Row],[temperatura]]&lt;0,1,0)*IF(brenna7[[#This Row],[opad]]&gt;0,1, 0)*brenna7[[#This Row],[opad]]+D2416)*IF(E2417=1,0,1)*IF(E2416=1,0,1)</f>
        <v>0</v>
      </c>
      <c r="E2417">
        <f t="shared" si="39"/>
        <v>0</v>
      </c>
    </row>
    <row r="2418" spans="1:5" x14ac:dyDescent="0.25">
      <c r="A2418" s="1">
        <v>43566.666666666664</v>
      </c>
      <c r="B2418">
        <v>-0.4</v>
      </c>
      <c r="C2418">
        <v>0</v>
      </c>
      <c r="D2418">
        <f>(IF(brenna7[[#This Row],[temperatura]]&lt;0,1,0)*IF(brenna7[[#This Row],[opad]]&gt;0,1, 0)*brenna7[[#This Row],[opad]]+D2417)*IF(E2418=1,0,1)*IF(E2417=1,0,1)</f>
        <v>0</v>
      </c>
      <c r="E2418">
        <f t="shared" si="39"/>
        <v>0</v>
      </c>
    </row>
    <row r="2419" spans="1:5" x14ac:dyDescent="0.25">
      <c r="A2419" s="1">
        <v>43566.708333333336</v>
      </c>
      <c r="B2419">
        <v>-0.2</v>
      </c>
      <c r="C2419">
        <v>0</v>
      </c>
      <c r="D2419">
        <f>(IF(brenna7[[#This Row],[temperatura]]&lt;0,1,0)*IF(brenna7[[#This Row],[opad]]&gt;0,1, 0)*brenna7[[#This Row],[opad]]+D2418)*IF(E2419=1,0,1)*IF(E2418=1,0,1)</f>
        <v>0</v>
      </c>
      <c r="E2419">
        <f t="shared" si="39"/>
        <v>0</v>
      </c>
    </row>
    <row r="2420" spans="1:5" x14ac:dyDescent="0.25">
      <c r="A2420" s="1">
        <v>43566.75</v>
      </c>
      <c r="B2420">
        <v>-0.2</v>
      </c>
      <c r="C2420">
        <v>0</v>
      </c>
      <c r="D2420">
        <f>(IF(brenna7[[#This Row],[temperatura]]&lt;0,1,0)*IF(brenna7[[#This Row],[opad]]&gt;0,1, 0)*brenna7[[#This Row],[opad]]+D2419)*IF(E2420=1,0,1)*IF(E2419=1,0,1)</f>
        <v>0</v>
      </c>
      <c r="E2420">
        <f t="shared" si="39"/>
        <v>0</v>
      </c>
    </row>
    <row r="2421" spans="1:5" x14ac:dyDescent="0.25">
      <c r="A2421" s="1">
        <v>43566.791666666664</v>
      </c>
      <c r="B2421">
        <v>-0.4</v>
      </c>
      <c r="C2421">
        <v>0</v>
      </c>
      <c r="D2421">
        <f>(IF(brenna7[[#This Row],[temperatura]]&lt;0,1,0)*IF(brenna7[[#This Row],[opad]]&gt;0,1, 0)*brenna7[[#This Row],[opad]]+D2420)*IF(E2421=1,0,1)*IF(E2420=1,0,1)</f>
        <v>0</v>
      </c>
      <c r="E2421">
        <f t="shared" si="39"/>
        <v>0</v>
      </c>
    </row>
    <row r="2422" spans="1:5" x14ac:dyDescent="0.25">
      <c r="A2422" s="1">
        <v>43566.833333333336</v>
      </c>
      <c r="B2422">
        <v>-0.4</v>
      </c>
      <c r="C2422">
        <v>0</v>
      </c>
      <c r="D2422">
        <f>(IF(brenna7[[#This Row],[temperatura]]&lt;0,1,0)*IF(brenna7[[#This Row],[opad]]&gt;0,1, 0)*brenna7[[#This Row],[opad]]+D2421)*IF(E2422=1,0,1)*IF(E2421=1,0,1)</f>
        <v>0</v>
      </c>
      <c r="E2422">
        <f t="shared" si="39"/>
        <v>0</v>
      </c>
    </row>
    <row r="2423" spans="1:5" x14ac:dyDescent="0.25">
      <c r="A2423" s="1">
        <v>43566.875</v>
      </c>
      <c r="B2423">
        <v>-0.4</v>
      </c>
      <c r="C2423">
        <v>0</v>
      </c>
      <c r="D2423">
        <f>(IF(brenna7[[#This Row],[temperatura]]&lt;0,1,0)*IF(brenna7[[#This Row],[opad]]&gt;0,1, 0)*brenna7[[#This Row],[opad]]+D2422)*IF(E2423=1,0,1)*IF(E2422=1,0,1)</f>
        <v>0</v>
      </c>
      <c r="E2423">
        <f t="shared" si="39"/>
        <v>0</v>
      </c>
    </row>
    <row r="2424" spans="1:5" x14ac:dyDescent="0.25">
      <c r="A2424" s="1">
        <v>43566.916666666664</v>
      </c>
      <c r="B2424">
        <v>-0.6</v>
      </c>
      <c r="C2424">
        <v>0</v>
      </c>
      <c r="D2424">
        <f>(IF(brenna7[[#This Row],[temperatura]]&lt;0,1,0)*IF(brenna7[[#This Row],[opad]]&gt;0,1, 0)*brenna7[[#This Row],[opad]]+D2423)*IF(E2424=1,0,1)*IF(E2423=1,0,1)</f>
        <v>0</v>
      </c>
      <c r="E2424">
        <f t="shared" si="39"/>
        <v>0</v>
      </c>
    </row>
    <row r="2425" spans="1:5" x14ac:dyDescent="0.25">
      <c r="A2425" s="1">
        <v>43566.958333333336</v>
      </c>
      <c r="B2425">
        <v>-0.6</v>
      </c>
      <c r="C2425">
        <v>0</v>
      </c>
      <c r="D2425">
        <f>(IF(brenna7[[#This Row],[temperatura]]&lt;0,1,0)*IF(brenna7[[#This Row],[opad]]&gt;0,1, 0)*brenna7[[#This Row],[opad]]+D2424)*IF(E2425=1,0,1)*IF(E2424=1,0,1)</f>
        <v>0</v>
      </c>
      <c r="E2425">
        <f t="shared" si="39"/>
        <v>0</v>
      </c>
    </row>
    <row r="2426" spans="1:5" x14ac:dyDescent="0.25">
      <c r="A2426" s="1">
        <v>43567</v>
      </c>
      <c r="B2426">
        <v>-0.8</v>
      </c>
      <c r="C2426">
        <v>0</v>
      </c>
      <c r="D2426">
        <f>(IF(brenna7[[#This Row],[temperatura]]&lt;0,1,0)*IF(brenna7[[#This Row],[opad]]&gt;0,1, 0)*brenna7[[#This Row],[opad]]+D2425)*IF(E2426=1,0,1)*IF(E2425=1,0,1)</f>
        <v>0</v>
      </c>
      <c r="E2426">
        <f t="shared" si="39"/>
        <v>0</v>
      </c>
    </row>
    <row r="2427" spans="1:5" x14ac:dyDescent="0.25">
      <c r="A2427" s="1">
        <v>43567.041666666664</v>
      </c>
      <c r="B2427">
        <v>-0.9</v>
      </c>
      <c r="C2427">
        <v>0</v>
      </c>
      <c r="D2427">
        <f>(IF(brenna7[[#This Row],[temperatura]]&lt;0,1,0)*IF(brenna7[[#This Row],[opad]]&gt;0,1, 0)*brenna7[[#This Row],[opad]]+D2426)*IF(E2427=1,0,1)*IF(E2426=1,0,1)</f>
        <v>0</v>
      </c>
      <c r="E2427">
        <f t="shared" si="39"/>
        <v>0</v>
      </c>
    </row>
    <row r="2428" spans="1:5" x14ac:dyDescent="0.25">
      <c r="A2428" s="1">
        <v>43567.083333333336</v>
      </c>
      <c r="B2428">
        <v>-1.1000000000000001</v>
      </c>
      <c r="C2428">
        <v>0</v>
      </c>
      <c r="D2428">
        <f>(IF(brenna7[[#This Row],[temperatura]]&lt;0,1,0)*IF(brenna7[[#This Row],[opad]]&gt;0,1, 0)*brenna7[[#This Row],[opad]]+D2427)*IF(E2428=1,0,1)*IF(E2427=1,0,1)</f>
        <v>0</v>
      </c>
      <c r="E2428">
        <f t="shared" si="39"/>
        <v>0</v>
      </c>
    </row>
    <row r="2429" spans="1:5" x14ac:dyDescent="0.25">
      <c r="A2429" s="1">
        <v>43567.125</v>
      </c>
      <c r="B2429">
        <v>-1.3</v>
      </c>
      <c r="C2429">
        <v>0</v>
      </c>
      <c r="D2429">
        <f>(IF(brenna7[[#This Row],[temperatura]]&lt;0,1,0)*IF(brenna7[[#This Row],[opad]]&gt;0,1, 0)*brenna7[[#This Row],[opad]]+D2428)*IF(E2429=1,0,1)*IF(E2428=1,0,1)</f>
        <v>0</v>
      </c>
      <c r="E2429">
        <f t="shared" si="39"/>
        <v>0</v>
      </c>
    </row>
    <row r="2430" spans="1:5" x14ac:dyDescent="0.25">
      <c r="A2430" s="1">
        <v>43567.166666666664</v>
      </c>
      <c r="B2430">
        <v>-1.4</v>
      </c>
      <c r="C2430">
        <v>0</v>
      </c>
      <c r="D2430">
        <f>(IF(brenna7[[#This Row],[temperatura]]&lt;0,1,0)*IF(brenna7[[#This Row],[opad]]&gt;0,1, 0)*brenna7[[#This Row],[opad]]+D2429)*IF(E2430=1,0,1)*IF(E2429=1,0,1)</f>
        <v>0</v>
      </c>
      <c r="E2430">
        <f t="shared" si="39"/>
        <v>0</v>
      </c>
    </row>
    <row r="2431" spans="1:5" x14ac:dyDescent="0.25">
      <c r="A2431" s="1">
        <v>43567.208333333336</v>
      </c>
      <c r="B2431">
        <v>-1.8</v>
      </c>
      <c r="C2431">
        <v>0</v>
      </c>
      <c r="D2431">
        <f>(IF(brenna7[[#This Row],[temperatura]]&lt;0,1,0)*IF(brenna7[[#This Row],[opad]]&gt;0,1, 0)*brenna7[[#This Row],[opad]]+D2430)*IF(E2431=1,0,1)*IF(E2430=1,0,1)</f>
        <v>0</v>
      </c>
      <c r="E2431">
        <f t="shared" si="39"/>
        <v>0</v>
      </c>
    </row>
    <row r="2432" spans="1:5" x14ac:dyDescent="0.25">
      <c r="A2432" s="1">
        <v>43567.25</v>
      </c>
      <c r="B2432">
        <v>-2</v>
      </c>
      <c r="C2432">
        <v>0.1</v>
      </c>
      <c r="D2432">
        <f>(IF(brenna7[[#This Row],[temperatura]]&lt;0,1,0)*IF(brenna7[[#This Row],[opad]]&gt;0,1, 0)*brenna7[[#This Row],[opad]]+D2431)*IF(E2432=1,0,1)*IF(E2431=1,0,1)</f>
        <v>0.1</v>
      </c>
      <c r="E2432">
        <f t="shared" si="39"/>
        <v>0</v>
      </c>
    </row>
    <row r="2433" spans="1:5" x14ac:dyDescent="0.25">
      <c r="A2433" s="1">
        <v>43567.291666666664</v>
      </c>
      <c r="B2433">
        <v>-1.8</v>
      </c>
      <c r="C2433">
        <v>0</v>
      </c>
      <c r="D2433">
        <f>(IF(brenna7[[#This Row],[temperatura]]&lt;0,1,0)*IF(brenna7[[#This Row],[opad]]&gt;0,1, 0)*brenna7[[#This Row],[opad]]+D2432)*IF(E2433=1,0,1)*IF(E2432=1,0,1)</f>
        <v>0.1</v>
      </c>
      <c r="E2433">
        <f t="shared" si="39"/>
        <v>0</v>
      </c>
    </row>
    <row r="2434" spans="1:5" x14ac:dyDescent="0.25">
      <c r="A2434" s="1">
        <v>43567.333333333336</v>
      </c>
      <c r="B2434">
        <v>-1.6</v>
      </c>
      <c r="C2434">
        <v>0</v>
      </c>
      <c r="D2434">
        <f>(IF(brenna7[[#This Row],[temperatura]]&lt;0,1,0)*IF(brenna7[[#This Row],[opad]]&gt;0,1, 0)*brenna7[[#This Row],[opad]]+D2433)*IF(E2434=1,0,1)*IF(E2433=1,0,1)</f>
        <v>0.1</v>
      </c>
      <c r="E2434">
        <f t="shared" si="39"/>
        <v>0</v>
      </c>
    </row>
    <row r="2435" spans="1:5" x14ac:dyDescent="0.25">
      <c r="A2435" s="1">
        <v>43567.375</v>
      </c>
      <c r="B2435">
        <v>-1.3</v>
      </c>
      <c r="C2435">
        <v>0</v>
      </c>
      <c r="D2435">
        <f>(IF(brenna7[[#This Row],[temperatura]]&lt;0,1,0)*IF(brenna7[[#This Row],[opad]]&gt;0,1, 0)*brenna7[[#This Row],[opad]]+D2434)*IF(E2435=1,0,1)*IF(E2434=1,0,1)</f>
        <v>0.1</v>
      </c>
      <c r="E2435">
        <f t="shared" si="39"/>
        <v>0</v>
      </c>
    </row>
    <row r="2436" spans="1:5" x14ac:dyDescent="0.25">
      <c r="A2436" s="1">
        <v>43567.416666666664</v>
      </c>
      <c r="B2436">
        <v>-1</v>
      </c>
      <c r="C2436">
        <v>0</v>
      </c>
      <c r="D2436">
        <f>(IF(brenna7[[#This Row],[temperatura]]&lt;0,1,0)*IF(brenna7[[#This Row],[opad]]&gt;0,1, 0)*brenna7[[#This Row],[opad]]+D2435)*IF(E2436=1,0,1)*IF(E2435=1,0,1)</f>
        <v>0.1</v>
      </c>
      <c r="E2436">
        <f t="shared" si="39"/>
        <v>0</v>
      </c>
    </row>
    <row r="2437" spans="1:5" x14ac:dyDescent="0.25">
      <c r="A2437" s="1">
        <v>43567.458333333336</v>
      </c>
      <c r="B2437">
        <v>-0.9</v>
      </c>
      <c r="C2437">
        <v>0</v>
      </c>
      <c r="D2437">
        <f>(IF(brenna7[[#This Row],[temperatura]]&lt;0,1,0)*IF(brenna7[[#This Row],[opad]]&gt;0,1, 0)*brenna7[[#This Row],[opad]]+D2436)*IF(E2437=1,0,1)*IF(E2436=1,0,1)</f>
        <v>0.1</v>
      </c>
      <c r="E2437">
        <f t="shared" si="39"/>
        <v>0</v>
      </c>
    </row>
    <row r="2438" spans="1:5" x14ac:dyDescent="0.25">
      <c r="A2438" s="1">
        <v>43567.5</v>
      </c>
      <c r="B2438">
        <v>-0.6</v>
      </c>
      <c r="C2438">
        <v>0.1</v>
      </c>
      <c r="D2438">
        <f>(IF(brenna7[[#This Row],[temperatura]]&lt;0,1,0)*IF(brenna7[[#This Row],[opad]]&gt;0,1, 0)*brenna7[[#This Row],[opad]]+D2437)*IF(E2438=1,0,1)*IF(E2437=1,0,1)</f>
        <v>0.2</v>
      </c>
      <c r="E2438">
        <f t="shared" si="39"/>
        <v>0</v>
      </c>
    </row>
    <row r="2439" spans="1:5" x14ac:dyDescent="0.25">
      <c r="A2439" s="1">
        <v>43567.541666666664</v>
      </c>
      <c r="B2439">
        <v>-0.4</v>
      </c>
      <c r="C2439">
        <v>0</v>
      </c>
      <c r="D2439">
        <f>(IF(brenna7[[#This Row],[temperatura]]&lt;0,1,0)*IF(brenna7[[#This Row],[opad]]&gt;0,1, 0)*brenna7[[#This Row],[opad]]+D2438)*IF(E2439=1,0,1)*IF(E2438=1,0,1)</f>
        <v>0.2</v>
      </c>
      <c r="E2439">
        <f t="shared" si="39"/>
        <v>0</v>
      </c>
    </row>
    <row r="2440" spans="1:5" x14ac:dyDescent="0.25">
      <c r="A2440" s="1">
        <v>43567.583333333336</v>
      </c>
      <c r="B2440">
        <v>-0.3</v>
      </c>
      <c r="C2440">
        <v>0</v>
      </c>
      <c r="D2440">
        <f>(IF(brenna7[[#This Row],[temperatura]]&lt;0,1,0)*IF(brenna7[[#This Row],[opad]]&gt;0,1, 0)*brenna7[[#This Row],[opad]]+D2439)*IF(E2440=1,0,1)*IF(E2439=1,0,1)</f>
        <v>0.2</v>
      </c>
      <c r="E2440">
        <f t="shared" si="39"/>
        <v>0</v>
      </c>
    </row>
    <row r="2441" spans="1:5" x14ac:dyDescent="0.25">
      <c r="A2441" s="1">
        <v>43567.625</v>
      </c>
      <c r="B2441">
        <v>-0.4</v>
      </c>
      <c r="C2441">
        <v>0</v>
      </c>
      <c r="D2441">
        <f>(IF(brenna7[[#This Row],[temperatura]]&lt;0,1,0)*IF(brenna7[[#This Row],[opad]]&gt;0,1, 0)*brenna7[[#This Row],[opad]]+D2440)*IF(E2441=1,0,1)*IF(E2440=1,0,1)</f>
        <v>0.2</v>
      </c>
      <c r="E2441">
        <f t="shared" si="39"/>
        <v>0</v>
      </c>
    </row>
    <row r="2442" spans="1:5" x14ac:dyDescent="0.25">
      <c r="A2442" s="1">
        <v>43567.666666666664</v>
      </c>
      <c r="B2442">
        <v>-0.8</v>
      </c>
      <c r="C2442">
        <v>0</v>
      </c>
      <c r="D2442">
        <f>(IF(brenna7[[#This Row],[temperatura]]&lt;0,1,0)*IF(brenna7[[#This Row],[opad]]&gt;0,1, 0)*brenna7[[#This Row],[opad]]+D2441)*IF(E2442=1,0,1)*IF(E2441=1,0,1)</f>
        <v>0.2</v>
      </c>
      <c r="E2442">
        <f t="shared" si="39"/>
        <v>0</v>
      </c>
    </row>
    <row r="2443" spans="1:5" x14ac:dyDescent="0.25">
      <c r="A2443" s="1">
        <v>43567.708333333336</v>
      </c>
      <c r="B2443">
        <v>-0.9</v>
      </c>
      <c r="C2443">
        <v>0.1</v>
      </c>
      <c r="D2443">
        <f>(IF(brenna7[[#This Row],[temperatura]]&lt;0,1,0)*IF(brenna7[[#This Row],[opad]]&gt;0,1, 0)*brenna7[[#This Row],[opad]]+D2442)*IF(E2443=1,0,1)*IF(E2442=1,0,1)</f>
        <v>0.30000000000000004</v>
      </c>
      <c r="E2443">
        <f t="shared" si="39"/>
        <v>0</v>
      </c>
    </row>
    <row r="2444" spans="1:5" x14ac:dyDescent="0.25">
      <c r="A2444" s="1">
        <v>43567.75</v>
      </c>
      <c r="B2444">
        <v>-1.1000000000000001</v>
      </c>
      <c r="C2444">
        <v>0</v>
      </c>
      <c r="D2444">
        <f>(IF(brenna7[[#This Row],[temperatura]]&lt;0,1,0)*IF(brenna7[[#This Row],[opad]]&gt;0,1, 0)*brenna7[[#This Row],[opad]]+D2443)*IF(E2444=1,0,1)*IF(E2443=1,0,1)</f>
        <v>0.30000000000000004</v>
      </c>
      <c r="E2444">
        <f t="shared" si="39"/>
        <v>0</v>
      </c>
    </row>
    <row r="2445" spans="1:5" x14ac:dyDescent="0.25">
      <c r="A2445" s="1">
        <v>43567.791666666664</v>
      </c>
      <c r="B2445">
        <v>-1.3</v>
      </c>
      <c r="C2445">
        <v>0</v>
      </c>
      <c r="D2445">
        <f>(IF(brenna7[[#This Row],[temperatura]]&lt;0,1,0)*IF(brenna7[[#This Row],[opad]]&gt;0,1, 0)*brenna7[[#This Row],[opad]]+D2444)*IF(E2445=1,0,1)*IF(E2444=1,0,1)</f>
        <v>0.30000000000000004</v>
      </c>
      <c r="E2445">
        <f t="shared" si="39"/>
        <v>0</v>
      </c>
    </row>
    <row r="2446" spans="1:5" x14ac:dyDescent="0.25">
      <c r="A2446" s="1">
        <v>43567.833333333336</v>
      </c>
      <c r="B2446">
        <v>-1.3</v>
      </c>
      <c r="C2446">
        <v>0</v>
      </c>
      <c r="D2446">
        <f>(IF(brenna7[[#This Row],[temperatura]]&lt;0,1,0)*IF(brenna7[[#This Row],[opad]]&gt;0,1, 0)*brenna7[[#This Row],[opad]]+D2445)*IF(E2446=1,0,1)*IF(E2445=1,0,1)</f>
        <v>0.30000000000000004</v>
      </c>
      <c r="E2446">
        <f t="shared" si="39"/>
        <v>0</v>
      </c>
    </row>
    <row r="2447" spans="1:5" x14ac:dyDescent="0.25">
      <c r="A2447" s="1">
        <v>43567.875</v>
      </c>
      <c r="B2447">
        <v>-1.3</v>
      </c>
      <c r="C2447">
        <v>0</v>
      </c>
      <c r="D2447">
        <f>(IF(brenna7[[#This Row],[temperatura]]&lt;0,1,0)*IF(brenna7[[#This Row],[opad]]&gt;0,1, 0)*brenna7[[#This Row],[opad]]+D2446)*IF(E2447=1,0,1)*IF(E2446=1,0,1)</f>
        <v>0.30000000000000004</v>
      </c>
      <c r="E2447">
        <f t="shared" si="39"/>
        <v>0</v>
      </c>
    </row>
    <row r="2448" spans="1:5" x14ac:dyDescent="0.25">
      <c r="A2448" s="1">
        <v>43567.916666666664</v>
      </c>
      <c r="B2448">
        <v>-1.4</v>
      </c>
      <c r="C2448">
        <v>0</v>
      </c>
      <c r="D2448">
        <f>(IF(brenna7[[#This Row],[temperatura]]&lt;0,1,0)*IF(brenna7[[#This Row],[opad]]&gt;0,1, 0)*brenna7[[#This Row],[opad]]+D2447)*IF(E2448=1,0,1)*IF(E2447=1,0,1)</f>
        <v>0.30000000000000004</v>
      </c>
      <c r="E2448">
        <f t="shared" si="39"/>
        <v>0</v>
      </c>
    </row>
    <row r="2449" spans="1:5" x14ac:dyDescent="0.25">
      <c r="A2449" s="1">
        <v>43567.958333333336</v>
      </c>
      <c r="B2449">
        <v>-1.5</v>
      </c>
      <c r="C2449">
        <v>0</v>
      </c>
      <c r="D2449">
        <f>(IF(brenna7[[#This Row],[temperatura]]&lt;0,1,0)*IF(brenna7[[#This Row],[opad]]&gt;0,1, 0)*brenna7[[#This Row],[opad]]+D2448)*IF(E2449=1,0,1)*IF(E2448=1,0,1)</f>
        <v>0.30000000000000004</v>
      </c>
      <c r="E2449">
        <f t="shared" si="39"/>
        <v>0</v>
      </c>
    </row>
    <row r="2450" spans="1:5" x14ac:dyDescent="0.25">
      <c r="A2450" s="1">
        <v>43568</v>
      </c>
      <c r="B2450">
        <v>-1.6</v>
      </c>
      <c r="C2450">
        <v>0.1</v>
      </c>
      <c r="D2450">
        <f>(IF(brenna7[[#This Row],[temperatura]]&lt;0,1,0)*IF(brenna7[[#This Row],[opad]]&gt;0,1, 0)*brenna7[[#This Row],[opad]]+D2449)*IF(E2450=1,0,1)*IF(E2449=1,0,1)</f>
        <v>0.4</v>
      </c>
      <c r="E2450">
        <f t="shared" si="39"/>
        <v>0</v>
      </c>
    </row>
    <row r="2451" spans="1:5" x14ac:dyDescent="0.25">
      <c r="A2451" s="1">
        <v>43568.041666666664</v>
      </c>
      <c r="B2451">
        <v>-1.7</v>
      </c>
      <c r="C2451">
        <v>0.1</v>
      </c>
      <c r="D2451">
        <f>(IF(brenna7[[#This Row],[temperatura]]&lt;0,1,0)*IF(brenna7[[#This Row],[opad]]&gt;0,1, 0)*brenna7[[#This Row],[opad]]+D2450)*IF(E2451=1,0,1)*IF(E2450=1,0,1)</f>
        <v>0.5</v>
      </c>
      <c r="E2451">
        <f t="shared" si="39"/>
        <v>0</v>
      </c>
    </row>
    <row r="2452" spans="1:5" x14ac:dyDescent="0.25">
      <c r="A2452" s="1">
        <v>43568.083333333336</v>
      </c>
      <c r="B2452">
        <v>-1.9</v>
      </c>
      <c r="C2452">
        <v>0.2</v>
      </c>
      <c r="D2452">
        <f>(IF(brenna7[[#This Row],[temperatura]]&lt;0,1,0)*IF(brenna7[[#This Row],[opad]]&gt;0,1, 0)*brenna7[[#This Row],[opad]]+D2451)*IF(E2452=1,0,1)*IF(E2451=1,0,1)</f>
        <v>0.7</v>
      </c>
      <c r="E2452">
        <f t="shared" si="39"/>
        <v>0</v>
      </c>
    </row>
    <row r="2453" spans="1:5" x14ac:dyDescent="0.25">
      <c r="A2453" s="1">
        <v>43568.125</v>
      </c>
      <c r="B2453">
        <v>-2</v>
      </c>
      <c r="C2453">
        <v>0.1</v>
      </c>
      <c r="D2453">
        <f>(IF(brenna7[[#This Row],[temperatura]]&lt;0,1,0)*IF(brenna7[[#This Row],[opad]]&gt;0,1, 0)*brenna7[[#This Row],[opad]]+D2452)*IF(E2453=1,0,1)*IF(E2452=1,0,1)</f>
        <v>0.79999999999999993</v>
      </c>
      <c r="E2453">
        <f t="shared" si="39"/>
        <v>0</v>
      </c>
    </row>
    <row r="2454" spans="1:5" x14ac:dyDescent="0.25">
      <c r="A2454" s="1">
        <v>43568.166666666664</v>
      </c>
      <c r="B2454">
        <v>-2</v>
      </c>
      <c r="C2454">
        <v>0</v>
      </c>
      <c r="D2454">
        <f>(IF(brenna7[[#This Row],[temperatura]]&lt;0,1,0)*IF(brenna7[[#This Row],[opad]]&gt;0,1, 0)*brenna7[[#This Row],[opad]]+D2453)*IF(E2454=1,0,1)*IF(E2453=1,0,1)</f>
        <v>0.79999999999999993</v>
      </c>
      <c r="E2454">
        <f t="shared" si="39"/>
        <v>0</v>
      </c>
    </row>
    <row r="2455" spans="1:5" x14ac:dyDescent="0.25">
      <c r="A2455" s="1">
        <v>43568.208333333336</v>
      </c>
      <c r="B2455">
        <v>-1.9</v>
      </c>
      <c r="C2455">
        <v>0</v>
      </c>
      <c r="D2455">
        <f>(IF(brenna7[[#This Row],[temperatura]]&lt;0,1,0)*IF(brenna7[[#This Row],[opad]]&gt;0,1, 0)*brenna7[[#This Row],[opad]]+D2454)*IF(E2455=1,0,1)*IF(E2454=1,0,1)</f>
        <v>0.79999999999999993</v>
      </c>
      <c r="E2455">
        <f t="shared" si="39"/>
        <v>0</v>
      </c>
    </row>
    <row r="2456" spans="1:5" x14ac:dyDescent="0.25">
      <c r="A2456" s="1">
        <v>43568.25</v>
      </c>
      <c r="B2456">
        <v>-1.8</v>
      </c>
      <c r="C2456">
        <v>0</v>
      </c>
      <c r="D2456">
        <f>(IF(brenna7[[#This Row],[temperatura]]&lt;0,1,0)*IF(brenna7[[#This Row],[opad]]&gt;0,1, 0)*brenna7[[#This Row],[opad]]+D2455)*IF(E2456=1,0,1)*IF(E2455=1,0,1)</f>
        <v>0.79999999999999993</v>
      </c>
      <c r="E2456">
        <f t="shared" si="39"/>
        <v>0</v>
      </c>
    </row>
    <row r="2457" spans="1:5" x14ac:dyDescent="0.25">
      <c r="A2457" s="1">
        <v>43568.291666666664</v>
      </c>
      <c r="B2457">
        <v>-1.7</v>
      </c>
      <c r="C2457">
        <v>0</v>
      </c>
      <c r="D2457">
        <f>(IF(brenna7[[#This Row],[temperatura]]&lt;0,1,0)*IF(brenna7[[#This Row],[opad]]&gt;0,1, 0)*brenna7[[#This Row],[opad]]+D2456)*IF(E2457=1,0,1)*IF(E2456=1,0,1)</f>
        <v>0.79999999999999993</v>
      </c>
      <c r="E2457">
        <f t="shared" ref="E2457:E2520" si="40">IF(D2456&gt;=4,1,0)</f>
        <v>0</v>
      </c>
    </row>
    <row r="2458" spans="1:5" x14ac:dyDescent="0.25">
      <c r="A2458" s="1">
        <v>43568.333333333336</v>
      </c>
      <c r="B2458">
        <v>-1.3</v>
      </c>
      <c r="C2458">
        <v>0</v>
      </c>
      <c r="D2458">
        <f>(IF(brenna7[[#This Row],[temperatura]]&lt;0,1,0)*IF(brenna7[[#This Row],[opad]]&gt;0,1, 0)*brenna7[[#This Row],[opad]]+D2457)*IF(E2458=1,0,1)*IF(E2457=1,0,1)</f>
        <v>0.79999999999999993</v>
      </c>
      <c r="E2458">
        <f t="shared" si="40"/>
        <v>0</v>
      </c>
    </row>
    <row r="2459" spans="1:5" x14ac:dyDescent="0.25">
      <c r="A2459" s="1">
        <v>43568.375</v>
      </c>
      <c r="B2459">
        <v>-1</v>
      </c>
      <c r="C2459">
        <v>0</v>
      </c>
      <c r="D2459">
        <f>(IF(brenna7[[#This Row],[temperatura]]&lt;0,1,0)*IF(brenna7[[#This Row],[opad]]&gt;0,1, 0)*brenna7[[#This Row],[opad]]+D2458)*IF(E2459=1,0,1)*IF(E2458=1,0,1)</f>
        <v>0.79999999999999993</v>
      </c>
      <c r="E2459">
        <f t="shared" si="40"/>
        <v>0</v>
      </c>
    </row>
    <row r="2460" spans="1:5" x14ac:dyDescent="0.25">
      <c r="A2460" s="1">
        <v>43568.416666666664</v>
      </c>
      <c r="B2460">
        <v>-0.8</v>
      </c>
      <c r="C2460">
        <v>0</v>
      </c>
      <c r="D2460">
        <f>(IF(brenna7[[#This Row],[temperatura]]&lt;0,1,0)*IF(brenna7[[#This Row],[opad]]&gt;0,1, 0)*brenna7[[#This Row],[opad]]+D2459)*IF(E2460=1,0,1)*IF(E2459=1,0,1)</f>
        <v>0.79999999999999993</v>
      </c>
      <c r="E2460">
        <f t="shared" si="40"/>
        <v>0</v>
      </c>
    </row>
    <row r="2461" spans="1:5" x14ac:dyDescent="0.25">
      <c r="A2461" s="1">
        <v>43568.458333333336</v>
      </c>
      <c r="B2461">
        <v>-0.6</v>
      </c>
      <c r="C2461">
        <v>0</v>
      </c>
      <c r="D2461">
        <f>(IF(brenna7[[#This Row],[temperatura]]&lt;0,1,0)*IF(brenna7[[#This Row],[opad]]&gt;0,1, 0)*brenna7[[#This Row],[opad]]+D2460)*IF(E2461=1,0,1)*IF(E2460=1,0,1)</f>
        <v>0.79999999999999993</v>
      </c>
      <c r="E2461">
        <f t="shared" si="40"/>
        <v>0</v>
      </c>
    </row>
    <row r="2462" spans="1:5" x14ac:dyDescent="0.25">
      <c r="A2462" s="1">
        <v>43568.5</v>
      </c>
      <c r="B2462">
        <v>-0.1</v>
      </c>
      <c r="C2462">
        <v>0</v>
      </c>
      <c r="D2462">
        <f>(IF(brenna7[[#This Row],[temperatura]]&lt;0,1,0)*IF(brenna7[[#This Row],[opad]]&gt;0,1, 0)*brenna7[[#This Row],[opad]]+D2461)*IF(E2462=1,0,1)*IF(E2461=1,0,1)</f>
        <v>0.79999999999999993</v>
      </c>
      <c r="E2462">
        <f t="shared" si="40"/>
        <v>0</v>
      </c>
    </row>
    <row r="2463" spans="1:5" x14ac:dyDescent="0.25">
      <c r="A2463" s="1">
        <v>43568.541666666664</v>
      </c>
      <c r="B2463">
        <v>0.2</v>
      </c>
      <c r="C2463">
        <v>0</v>
      </c>
      <c r="D2463">
        <f>(IF(brenna7[[#This Row],[temperatura]]&lt;0,1,0)*IF(brenna7[[#This Row],[opad]]&gt;0,1, 0)*brenna7[[#This Row],[opad]]+D2462)*IF(E2463=1,0,1)*IF(E2462=1,0,1)</f>
        <v>0.79999999999999993</v>
      </c>
      <c r="E2463">
        <f t="shared" si="40"/>
        <v>0</v>
      </c>
    </row>
    <row r="2464" spans="1:5" x14ac:dyDescent="0.25">
      <c r="A2464" s="1">
        <v>43568.583333333336</v>
      </c>
      <c r="B2464">
        <v>0.3</v>
      </c>
      <c r="C2464">
        <v>0</v>
      </c>
      <c r="D2464">
        <f>(IF(brenna7[[#This Row],[temperatura]]&lt;0,1,0)*IF(brenna7[[#This Row],[opad]]&gt;0,1, 0)*brenna7[[#This Row],[opad]]+D2463)*IF(E2464=1,0,1)*IF(E2463=1,0,1)</f>
        <v>0.79999999999999993</v>
      </c>
      <c r="E2464">
        <f t="shared" si="40"/>
        <v>0</v>
      </c>
    </row>
    <row r="2465" spans="1:5" x14ac:dyDescent="0.25">
      <c r="A2465" s="1">
        <v>43568.625</v>
      </c>
      <c r="B2465">
        <v>0.4</v>
      </c>
      <c r="C2465">
        <v>0</v>
      </c>
      <c r="D2465">
        <f>(IF(brenna7[[#This Row],[temperatura]]&lt;0,1,0)*IF(brenna7[[#This Row],[opad]]&gt;0,1, 0)*brenna7[[#This Row],[opad]]+D2464)*IF(E2465=1,0,1)*IF(E2464=1,0,1)</f>
        <v>0.79999999999999993</v>
      </c>
      <c r="E2465">
        <f t="shared" si="40"/>
        <v>0</v>
      </c>
    </row>
    <row r="2466" spans="1:5" x14ac:dyDescent="0.25">
      <c r="A2466" s="1">
        <v>43568.666666666664</v>
      </c>
      <c r="B2466">
        <v>0.5</v>
      </c>
      <c r="C2466">
        <v>0</v>
      </c>
      <c r="D2466">
        <f>(IF(brenna7[[#This Row],[temperatura]]&lt;0,1,0)*IF(brenna7[[#This Row],[opad]]&gt;0,1, 0)*brenna7[[#This Row],[opad]]+D2465)*IF(E2466=1,0,1)*IF(E2465=1,0,1)</f>
        <v>0.79999999999999993</v>
      </c>
      <c r="E2466">
        <f t="shared" si="40"/>
        <v>0</v>
      </c>
    </row>
    <row r="2467" spans="1:5" x14ac:dyDescent="0.25">
      <c r="A2467" s="1">
        <v>43568.708333333336</v>
      </c>
      <c r="B2467">
        <v>1.1000000000000001</v>
      </c>
      <c r="C2467">
        <v>0</v>
      </c>
      <c r="D2467">
        <f>(IF(brenna7[[#This Row],[temperatura]]&lt;0,1,0)*IF(brenna7[[#This Row],[opad]]&gt;0,1, 0)*brenna7[[#This Row],[opad]]+D2466)*IF(E2467=1,0,1)*IF(E2466=1,0,1)</f>
        <v>0.79999999999999993</v>
      </c>
      <c r="E2467">
        <f t="shared" si="40"/>
        <v>0</v>
      </c>
    </row>
    <row r="2468" spans="1:5" x14ac:dyDescent="0.25">
      <c r="A2468" s="1">
        <v>43568.75</v>
      </c>
      <c r="B2468">
        <v>1.3</v>
      </c>
      <c r="C2468">
        <v>0</v>
      </c>
      <c r="D2468">
        <f>(IF(brenna7[[#This Row],[temperatura]]&lt;0,1,0)*IF(brenna7[[#This Row],[opad]]&gt;0,1, 0)*brenna7[[#This Row],[opad]]+D2467)*IF(E2468=1,0,1)*IF(E2467=1,0,1)</f>
        <v>0.79999999999999993</v>
      </c>
      <c r="E2468">
        <f t="shared" si="40"/>
        <v>0</v>
      </c>
    </row>
    <row r="2469" spans="1:5" x14ac:dyDescent="0.25">
      <c r="A2469" s="1">
        <v>43568.791666666664</v>
      </c>
      <c r="B2469">
        <v>1.5</v>
      </c>
      <c r="C2469">
        <v>0</v>
      </c>
      <c r="D2469">
        <f>(IF(brenna7[[#This Row],[temperatura]]&lt;0,1,0)*IF(brenna7[[#This Row],[opad]]&gt;0,1, 0)*brenna7[[#This Row],[opad]]+D2468)*IF(E2469=1,0,1)*IF(E2468=1,0,1)</f>
        <v>0.79999999999999993</v>
      </c>
      <c r="E2469">
        <f t="shared" si="40"/>
        <v>0</v>
      </c>
    </row>
    <row r="2470" spans="1:5" x14ac:dyDescent="0.25">
      <c r="A2470" s="1">
        <v>43568.833333333336</v>
      </c>
      <c r="B2470">
        <v>1.6</v>
      </c>
      <c r="C2470">
        <v>0</v>
      </c>
      <c r="D2470">
        <f>(IF(brenna7[[#This Row],[temperatura]]&lt;0,1,0)*IF(brenna7[[#This Row],[opad]]&gt;0,1, 0)*brenna7[[#This Row],[opad]]+D2469)*IF(E2470=1,0,1)*IF(E2469=1,0,1)</f>
        <v>0.79999999999999993</v>
      </c>
      <c r="E2470">
        <f t="shared" si="40"/>
        <v>0</v>
      </c>
    </row>
    <row r="2471" spans="1:5" x14ac:dyDescent="0.25">
      <c r="A2471" s="1">
        <v>43568.875</v>
      </c>
      <c r="B2471">
        <v>1.7</v>
      </c>
      <c r="C2471">
        <v>0</v>
      </c>
      <c r="D2471">
        <f>(IF(brenna7[[#This Row],[temperatura]]&lt;0,1,0)*IF(brenna7[[#This Row],[opad]]&gt;0,1, 0)*brenna7[[#This Row],[opad]]+D2470)*IF(E2471=1,0,1)*IF(E2470=1,0,1)</f>
        <v>0.79999999999999993</v>
      </c>
      <c r="E2471">
        <f t="shared" si="40"/>
        <v>0</v>
      </c>
    </row>
    <row r="2472" spans="1:5" x14ac:dyDescent="0.25">
      <c r="A2472" s="1">
        <v>43568.916666666664</v>
      </c>
      <c r="B2472">
        <v>2.1</v>
      </c>
      <c r="C2472">
        <v>0</v>
      </c>
      <c r="D2472">
        <f>(IF(brenna7[[#This Row],[temperatura]]&lt;0,1,0)*IF(brenna7[[#This Row],[opad]]&gt;0,1, 0)*brenna7[[#This Row],[opad]]+D2471)*IF(E2472=1,0,1)*IF(E2471=1,0,1)</f>
        <v>0.79999999999999993</v>
      </c>
      <c r="E2472">
        <f t="shared" si="40"/>
        <v>0</v>
      </c>
    </row>
    <row r="2473" spans="1:5" x14ac:dyDescent="0.25">
      <c r="A2473" s="1">
        <v>43568.958333333336</v>
      </c>
      <c r="B2473">
        <v>2.4</v>
      </c>
      <c r="C2473">
        <v>0</v>
      </c>
      <c r="D2473">
        <f>(IF(brenna7[[#This Row],[temperatura]]&lt;0,1,0)*IF(brenna7[[#This Row],[opad]]&gt;0,1, 0)*brenna7[[#This Row],[opad]]+D2472)*IF(E2473=1,0,1)*IF(E2472=1,0,1)</f>
        <v>0.79999999999999993</v>
      </c>
      <c r="E2473">
        <f t="shared" si="40"/>
        <v>0</v>
      </c>
    </row>
    <row r="2474" spans="1:5" x14ac:dyDescent="0.25">
      <c r="A2474" s="1">
        <v>43569</v>
      </c>
      <c r="B2474">
        <v>1.2</v>
      </c>
      <c r="C2474">
        <v>0</v>
      </c>
      <c r="D2474">
        <f>(IF(brenna7[[#This Row],[temperatura]]&lt;0,1,0)*IF(brenna7[[#This Row],[opad]]&gt;0,1, 0)*brenna7[[#This Row],[opad]]+D2473)*IF(E2474=1,0,1)*IF(E2473=1,0,1)</f>
        <v>0.79999999999999993</v>
      </c>
      <c r="E2474">
        <f t="shared" si="40"/>
        <v>0</v>
      </c>
    </row>
    <row r="2475" spans="1:5" x14ac:dyDescent="0.25">
      <c r="A2475" s="1">
        <v>43569.041666666664</v>
      </c>
      <c r="B2475">
        <v>1.1000000000000001</v>
      </c>
      <c r="C2475">
        <v>0</v>
      </c>
      <c r="D2475">
        <f>(IF(brenna7[[#This Row],[temperatura]]&lt;0,1,0)*IF(brenna7[[#This Row],[opad]]&gt;0,1, 0)*brenna7[[#This Row],[opad]]+D2474)*IF(E2475=1,0,1)*IF(E2474=1,0,1)</f>
        <v>0.79999999999999993</v>
      </c>
      <c r="E2475">
        <f t="shared" si="40"/>
        <v>0</v>
      </c>
    </row>
    <row r="2476" spans="1:5" x14ac:dyDescent="0.25">
      <c r="A2476" s="1">
        <v>43569.083333333336</v>
      </c>
      <c r="B2476">
        <v>1.1000000000000001</v>
      </c>
      <c r="C2476">
        <v>0</v>
      </c>
      <c r="D2476">
        <f>(IF(brenna7[[#This Row],[temperatura]]&lt;0,1,0)*IF(brenna7[[#This Row],[opad]]&gt;0,1, 0)*brenna7[[#This Row],[opad]]+D2475)*IF(E2476=1,0,1)*IF(E2475=1,0,1)</f>
        <v>0.79999999999999993</v>
      </c>
      <c r="E2476">
        <f t="shared" si="40"/>
        <v>0</v>
      </c>
    </row>
    <row r="2477" spans="1:5" x14ac:dyDescent="0.25">
      <c r="A2477" s="1">
        <v>43569.125</v>
      </c>
      <c r="B2477">
        <v>0.9</v>
      </c>
      <c r="C2477">
        <v>0</v>
      </c>
      <c r="D2477">
        <f>(IF(brenna7[[#This Row],[temperatura]]&lt;0,1,0)*IF(brenna7[[#This Row],[opad]]&gt;0,1, 0)*brenna7[[#This Row],[opad]]+D2476)*IF(E2477=1,0,1)*IF(E2476=1,0,1)</f>
        <v>0.79999999999999993</v>
      </c>
      <c r="E2477">
        <f t="shared" si="40"/>
        <v>0</v>
      </c>
    </row>
    <row r="2478" spans="1:5" x14ac:dyDescent="0.25">
      <c r="A2478" s="1">
        <v>43569.166666666664</v>
      </c>
      <c r="B2478">
        <v>1.5</v>
      </c>
      <c r="C2478">
        <v>0</v>
      </c>
      <c r="D2478">
        <f>(IF(brenna7[[#This Row],[temperatura]]&lt;0,1,0)*IF(brenna7[[#This Row],[opad]]&gt;0,1, 0)*brenna7[[#This Row],[opad]]+D2477)*IF(E2478=1,0,1)*IF(E2477=1,0,1)</f>
        <v>0.79999999999999993</v>
      </c>
      <c r="E2478">
        <f t="shared" si="40"/>
        <v>0</v>
      </c>
    </row>
    <row r="2479" spans="1:5" x14ac:dyDescent="0.25">
      <c r="A2479" s="1">
        <v>43569.208333333336</v>
      </c>
      <c r="B2479">
        <v>2.2000000000000002</v>
      </c>
      <c r="C2479">
        <v>0</v>
      </c>
      <c r="D2479">
        <f>(IF(brenna7[[#This Row],[temperatura]]&lt;0,1,0)*IF(brenna7[[#This Row],[opad]]&gt;0,1, 0)*brenna7[[#This Row],[opad]]+D2478)*IF(E2479=1,0,1)*IF(E2478=1,0,1)</f>
        <v>0.79999999999999993</v>
      </c>
      <c r="E2479">
        <f t="shared" si="40"/>
        <v>0</v>
      </c>
    </row>
    <row r="2480" spans="1:5" x14ac:dyDescent="0.25">
      <c r="A2480" s="1">
        <v>43569.25</v>
      </c>
      <c r="B2480">
        <v>2.7</v>
      </c>
      <c r="C2480">
        <v>0</v>
      </c>
      <c r="D2480">
        <f>(IF(brenna7[[#This Row],[temperatura]]&lt;0,1,0)*IF(brenna7[[#This Row],[opad]]&gt;0,1, 0)*brenna7[[#This Row],[opad]]+D2479)*IF(E2480=1,0,1)*IF(E2479=1,0,1)</f>
        <v>0.79999999999999993</v>
      </c>
      <c r="E2480">
        <f t="shared" si="40"/>
        <v>0</v>
      </c>
    </row>
    <row r="2481" spans="1:5" x14ac:dyDescent="0.25">
      <c r="A2481" s="1">
        <v>43569.291666666664</v>
      </c>
      <c r="B2481">
        <v>4.4000000000000004</v>
      </c>
      <c r="C2481">
        <v>0</v>
      </c>
      <c r="D2481">
        <f>(IF(brenna7[[#This Row],[temperatura]]&lt;0,1,0)*IF(brenna7[[#This Row],[opad]]&gt;0,1, 0)*brenna7[[#This Row],[opad]]+D2480)*IF(E2481=1,0,1)*IF(E2480=1,0,1)</f>
        <v>0.79999999999999993</v>
      </c>
      <c r="E2481">
        <f t="shared" si="40"/>
        <v>0</v>
      </c>
    </row>
    <row r="2482" spans="1:5" x14ac:dyDescent="0.25">
      <c r="A2482" s="1">
        <v>43569.333333333336</v>
      </c>
      <c r="B2482">
        <v>5.9</v>
      </c>
      <c r="C2482">
        <v>0</v>
      </c>
      <c r="D2482">
        <f>(IF(brenna7[[#This Row],[temperatura]]&lt;0,1,0)*IF(brenna7[[#This Row],[opad]]&gt;0,1, 0)*brenna7[[#This Row],[opad]]+D2481)*IF(E2482=1,0,1)*IF(E2481=1,0,1)</f>
        <v>0.79999999999999993</v>
      </c>
      <c r="E2482">
        <f t="shared" si="40"/>
        <v>0</v>
      </c>
    </row>
    <row r="2483" spans="1:5" x14ac:dyDescent="0.25">
      <c r="A2483" s="1">
        <v>43569.375</v>
      </c>
      <c r="B2483">
        <v>8</v>
      </c>
      <c r="C2483">
        <v>0</v>
      </c>
      <c r="D2483">
        <f>(IF(brenna7[[#This Row],[temperatura]]&lt;0,1,0)*IF(brenna7[[#This Row],[opad]]&gt;0,1, 0)*brenna7[[#This Row],[opad]]+D2482)*IF(E2483=1,0,1)*IF(E2482=1,0,1)</f>
        <v>0.79999999999999993</v>
      </c>
      <c r="E2483">
        <f t="shared" si="40"/>
        <v>0</v>
      </c>
    </row>
    <row r="2484" spans="1:5" x14ac:dyDescent="0.25">
      <c r="A2484" s="1">
        <v>43569.416666666664</v>
      </c>
      <c r="B2484">
        <v>7.2</v>
      </c>
      <c r="C2484">
        <v>0</v>
      </c>
      <c r="D2484">
        <f>(IF(brenna7[[#This Row],[temperatura]]&lt;0,1,0)*IF(brenna7[[#This Row],[opad]]&gt;0,1, 0)*brenna7[[#This Row],[opad]]+D2483)*IF(E2484=1,0,1)*IF(E2483=1,0,1)</f>
        <v>0.79999999999999993</v>
      </c>
      <c r="E2484">
        <f t="shared" si="40"/>
        <v>0</v>
      </c>
    </row>
    <row r="2485" spans="1:5" x14ac:dyDescent="0.25">
      <c r="A2485" s="1">
        <v>43569.458333333336</v>
      </c>
      <c r="B2485">
        <v>7.5</v>
      </c>
      <c r="C2485">
        <v>0</v>
      </c>
      <c r="D2485">
        <f>(IF(brenna7[[#This Row],[temperatura]]&lt;0,1,0)*IF(brenna7[[#This Row],[opad]]&gt;0,1, 0)*brenna7[[#This Row],[opad]]+D2484)*IF(E2485=1,0,1)*IF(E2484=1,0,1)</f>
        <v>0.79999999999999993</v>
      </c>
      <c r="E2485">
        <f t="shared" si="40"/>
        <v>0</v>
      </c>
    </row>
    <row r="2486" spans="1:5" x14ac:dyDescent="0.25">
      <c r="A2486" s="1">
        <v>43569.5</v>
      </c>
      <c r="B2486">
        <v>8.6</v>
      </c>
      <c r="C2486">
        <v>0</v>
      </c>
      <c r="D2486">
        <f>(IF(brenna7[[#This Row],[temperatura]]&lt;0,1,0)*IF(brenna7[[#This Row],[opad]]&gt;0,1, 0)*brenna7[[#This Row],[opad]]+D2485)*IF(E2486=1,0,1)*IF(E2485=1,0,1)</f>
        <v>0.79999999999999993</v>
      </c>
      <c r="E2486">
        <f t="shared" si="40"/>
        <v>0</v>
      </c>
    </row>
    <row r="2487" spans="1:5" x14ac:dyDescent="0.25">
      <c r="A2487" s="1">
        <v>43569.541666666664</v>
      </c>
      <c r="B2487">
        <v>9.6999999999999993</v>
      </c>
      <c r="C2487">
        <v>0</v>
      </c>
      <c r="D2487">
        <f>(IF(brenna7[[#This Row],[temperatura]]&lt;0,1,0)*IF(brenna7[[#This Row],[opad]]&gt;0,1, 0)*brenna7[[#This Row],[opad]]+D2486)*IF(E2487=1,0,1)*IF(E2486=1,0,1)</f>
        <v>0.79999999999999993</v>
      </c>
      <c r="E2487">
        <f t="shared" si="40"/>
        <v>0</v>
      </c>
    </row>
    <row r="2488" spans="1:5" x14ac:dyDescent="0.25">
      <c r="A2488" s="1">
        <v>43569.583333333336</v>
      </c>
      <c r="B2488">
        <v>9.5</v>
      </c>
      <c r="C2488">
        <v>0</v>
      </c>
      <c r="D2488">
        <f>(IF(brenna7[[#This Row],[temperatura]]&lt;0,1,0)*IF(brenna7[[#This Row],[opad]]&gt;0,1, 0)*brenna7[[#This Row],[opad]]+D2487)*IF(E2488=1,0,1)*IF(E2487=1,0,1)</f>
        <v>0.79999999999999993</v>
      </c>
      <c r="E2488">
        <f t="shared" si="40"/>
        <v>0</v>
      </c>
    </row>
    <row r="2489" spans="1:5" x14ac:dyDescent="0.25">
      <c r="A2489" s="1">
        <v>43569.625</v>
      </c>
      <c r="B2489">
        <v>10.1</v>
      </c>
      <c r="C2489">
        <v>0</v>
      </c>
      <c r="D2489">
        <f>(IF(brenna7[[#This Row],[temperatura]]&lt;0,1,0)*IF(brenna7[[#This Row],[opad]]&gt;0,1, 0)*brenna7[[#This Row],[opad]]+D2488)*IF(E2489=1,0,1)*IF(E2488=1,0,1)</f>
        <v>0.79999999999999993</v>
      </c>
      <c r="E2489">
        <f t="shared" si="40"/>
        <v>0</v>
      </c>
    </row>
    <row r="2490" spans="1:5" x14ac:dyDescent="0.25">
      <c r="A2490" s="1">
        <v>43569.666666666664</v>
      </c>
      <c r="B2490">
        <v>8.8000000000000007</v>
      </c>
      <c r="C2490">
        <v>0</v>
      </c>
      <c r="D2490">
        <f>(IF(brenna7[[#This Row],[temperatura]]&lt;0,1,0)*IF(brenna7[[#This Row],[opad]]&gt;0,1, 0)*brenna7[[#This Row],[opad]]+D2489)*IF(E2490=1,0,1)*IF(E2489=1,0,1)</f>
        <v>0.79999999999999993</v>
      </c>
      <c r="E2490">
        <f t="shared" si="40"/>
        <v>0</v>
      </c>
    </row>
    <row r="2491" spans="1:5" x14ac:dyDescent="0.25">
      <c r="A2491" s="1">
        <v>43569.708333333336</v>
      </c>
      <c r="B2491">
        <v>7.6</v>
      </c>
      <c r="C2491">
        <v>0</v>
      </c>
      <c r="D2491">
        <f>(IF(brenna7[[#This Row],[temperatura]]&lt;0,1,0)*IF(brenna7[[#This Row],[opad]]&gt;0,1, 0)*brenna7[[#This Row],[opad]]+D2490)*IF(E2491=1,0,1)*IF(E2490=1,0,1)</f>
        <v>0.79999999999999993</v>
      </c>
      <c r="E2491">
        <f t="shared" si="40"/>
        <v>0</v>
      </c>
    </row>
    <row r="2492" spans="1:5" x14ac:dyDescent="0.25">
      <c r="A2492" s="1">
        <v>43569.75</v>
      </c>
      <c r="B2492">
        <v>6.5</v>
      </c>
      <c r="C2492">
        <v>0</v>
      </c>
      <c r="D2492">
        <f>(IF(brenna7[[#This Row],[temperatura]]&lt;0,1,0)*IF(brenna7[[#This Row],[opad]]&gt;0,1, 0)*brenna7[[#This Row],[opad]]+D2491)*IF(E2492=1,0,1)*IF(E2491=1,0,1)</f>
        <v>0.79999999999999993</v>
      </c>
      <c r="E2492">
        <f t="shared" si="40"/>
        <v>0</v>
      </c>
    </row>
    <row r="2493" spans="1:5" x14ac:dyDescent="0.25">
      <c r="A2493" s="1">
        <v>43569.791666666664</v>
      </c>
      <c r="B2493">
        <v>5.5</v>
      </c>
      <c r="C2493">
        <v>0</v>
      </c>
      <c r="D2493">
        <f>(IF(brenna7[[#This Row],[temperatura]]&lt;0,1,0)*IF(brenna7[[#This Row],[opad]]&gt;0,1, 0)*brenna7[[#This Row],[opad]]+D2492)*IF(E2493=1,0,1)*IF(E2492=1,0,1)</f>
        <v>0.79999999999999993</v>
      </c>
      <c r="E2493">
        <f t="shared" si="40"/>
        <v>0</v>
      </c>
    </row>
    <row r="2494" spans="1:5" x14ac:dyDescent="0.25">
      <c r="A2494" s="1">
        <v>43569.833333333336</v>
      </c>
      <c r="B2494">
        <v>4.8</v>
      </c>
      <c r="C2494">
        <v>0</v>
      </c>
      <c r="D2494">
        <f>(IF(brenna7[[#This Row],[temperatura]]&lt;0,1,0)*IF(brenna7[[#This Row],[opad]]&gt;0,1, 0)*brenna7[[#This Row],[opad]]+D2493)*IF(E2494=1,0,1)*IF(E2493=1,0,1)</f>
        <v>0.79999999999999993</v>
      </c>
      <c r="E2494">
        <f t="shared" si="40"/>
        <v>0</v>
      </c>
    </row>
    <row r="2495" spans="1:5" x14ac:dyDescent="0.25">
      <c r="A2495" s="1">
        <v>43569.875</v>
      </c>
      <c r="B2495">
        <v>4.4000000000000004</v>
      </c>
      <c r="C2495">
        <v>0</v>
      </c>
      <c r="D2495">
        <f>(IF(brenna7[[#This Row],[temperatura]]&lt;0,1,0)*IF(brenna7[[#This Row],[opad]]&gt;0,1, 0)*brenna7[[#This Row],[opad]]+D2494)*IF(E2495=1,0,1)*IF(E2494=1,0,1)</f>
        <v>0.79999999999999993</v>
      </c>
      <c r="E2495">
        <f t="shared" si="40"/>
        <v>0</v>
      </c>
    </row>
    <row r="2496" spans="1:5" x14ac:dyDescent="0.25">
      <c r="A2496" s="1">
        <v>43569.916666666664</v>
      </c>
      <c r="B2496">
        <v>4</v>
      </c>
      <c r="C2496">
        <v>0</v>
      </c>
      <c r="D2496">
        <f>(IF(brenna7[[#This Row],[temperatura]]&lt;0,1,0)*IF(brenna7[[#This Row],[opad]]&gt;0,1, 0)*brenna7[[#This Row],[opad]]+D2495)*IF(E2496=1,0,1)*IF(E2495=1,0,1)</f>
        <v>0.79999999999999993</v>
      </c>
      <c r="E2496">
        <f t="shared" si="40"/>
        <v>0</v>
      </c>
    </row>
    <row r="2497" spans="1:5" x14ac:dyDescent="0.25">
      <c r="A2497" s="1">
        <v>43569.958333333336</v>
      </c>
      <c r="B2497">
        <v>3.4</v>
      </c>
      <c r="C2497">
        <v>0</v>
      </c>
      <c r="D2497">
        <f>(IF(brenna7[[#This Row],[temperatura]]&lt;0,1,0)*IF(brenna7[[#This Row],[opad]]&gt;0,1, 0)*brenna7[[#This Row],[opad]]+D2496)*IF(E2497=1,0,1)*IF(E2496=1,0,1)</f>
        <v>0.79999999999999993</v>
      </c>
      <c r="E2497">
        <f t="shared" si="40"/>
        <v>0</v>
      </c>
    </row>
    <row r="2498" spans="1:5" x14ac:dyDescent="0.25">
      <c r="A2498" s="1">
        <v>43570</v>
      </c>
      <c r="B2498">
        <v>2.9</v>
      </c>
      <c r="C2498">
        <v>0</v>
      </c>
      <c r="D2498">
        <f>(IF(brenna7[[#This Row],[temperatura]]&lt;0,1,0)*IF(brenna7[[#This Row],[opad]]&gt;0,1, 0)*brenna7[[#This Row],[opad]]+D2497)*IF(E2498=1,0,1)*IF(E2497=1,0,1)</f>
        <v>0.79999999999999993</v>
      </c>
      <c r="E2498">
        <f t="shared" si="40"/>
        <v>0</v>
      </c>
    </row>
    <row r="2499" spans="1:5" x14ac:dyDescent="0.25">
      <c r="A2499" s="1">
        <v>43570.041666666664</v>
      </c>
      <c r="B2499">
        <v>2.7</v>
      </c>
      <c r="C2499">
        <v>0</v>
      </c>
      <c r="D2499">
        <f>(IF(brenna7[[#This Row],[temperatura]]&lt;0,1,0)*IF(brenna7[[#This Row],[opad]]&gt;0,1, 0)*brenna7[[#This Row],[opad]]+D2498)*IF(E2499=1,0,1)*IF(E2498=1,0,1)</f>
        <v>0.79999999999999993</v>
      </c>
      <c r="E2499">
        <f t="shared" si="40"/>
        <v>0</v>
      </c>
    </row>
    <row r="2500" spans="1:5" x14ac:dyDescent="0.25">
      <c r="A2500" s="1">
        <v>43570.083333333336</v>
      </c>
      <c r="B2500">
        <v>1.8</v>
      </c>
      <c r="C2500">
        <v>0</v>
      </c>
      <c r="D2500">
        <f>(IF(brenna7[[#This Row],[temperatura]]&lt;0,1,0)*IF(brenna7[[#This Row],[opad]]&gt;0,1, 0)*brenna7[[#This Row],[opad]]+D2499)*IF(E2500=1,0,1)*IF(E2499=1,0,1)</f>
        <v>0.79999999999999993</v>
      </c>
      <c r="E2500">
        <f t="shared" si="40"/>
        <v>0</v>
      </c>
    </row>
    <row r="2501" spans="1:5" x14ac:dyDescent="0.25">
      <c r="A2501" s="1">
        <v>43570.125</v>
      </c>
      <c r="B2501">
        <v>1.5</v>
      </c>
      <c r="C2501">
        <v>0</v>
      </c>
      <c r="D2501">
        <f>(IF(brenna7[[#This Row],[temperatura]]&lt;0,1,0)*IF(brenna7[[#This Row],[opad]]&gt;0,1, 0)*brenna7[[#This Row],[opad]]+D2500)*IF(E2501=1,0,1)*IF(E2500=1,0,1)</f>
        <v>0.79999999999999993</v>
      </c>
      <c r="E2501">
        <f t="shared" si="40"/>
        <v>0</v>
      </c>
    </row>
    <row r="2502" spans="1:5" x14ac:dyDescent="0.25">
      <c r="A2502" s="1">
        <v>43570.166666666664</v>
      </c>
      <c r="B2502">
        <v>1.2</v>
      </c>
      <c r="C2502">
        <v>0</v>
      </c>
      <c r="D2502">
        <f>(IF(brenna7[[#This Row],[temperatura]]&lt;0,1,0)*IF(brenna7[[#This Row],[opad]]&gt;0,1, 0)*brenna7[[#This Row],[opad]]+D2501)*IF(E2502=1,0,1)*IF(E2501=1,0,1)</f>
        <v>0.79999999999999993</v>
      </c>
      <c r="E2502">
        <f t="shared" si="40"/>
        <v>0</v>
      </c>
    </row>
    <row r="2503" spans="1:5" x14ac:dyDescent="0.25">
      <c r="A2503" s="1">
        <v>43570.208333333336</v>
      </c>
      <c r="B2503">
        <v>1</v>
      </c>
      <c r="C2503">
        <v>0</v>
      </c>
      <c r="D2503">
        <f>(IF(brenna7[[#This Row],[temperatura]]&lt;0,1,0)*IF(brenna7[[#This Row],[opad]]&gt;0,1, 0)*brenna7[[#This Row],[opad]]+D2502)*IF(E2503=1,0,1)*IF(E2502=1,0,1)</f>
        <v>0.79999999999999993</v>
      </c>
      <c r="E2503">
        <f t="shared" si="40"/>
        <v>0</v>
      </c>
    </row>
    <row r="2504" spans="1:5" x14ac:dyDescent="0.25">
      <c r="A2504" s="1">
        <v>43570.25</v>
      </c>
      <c r="B2504">
        <v>1.6</v>
      </c>
      <c r="C2504">
        <v>0</v>
      </c>
      <c r="D2504">
        <f>(IF(brenna7[[#This Row],[temperatura]]&lt;0,1,0)*IF(brenna7[[#This Row],[opad]]&gt;0,1, 0)*brenna7[[#This Row],[opad]]+D2503)*IF(E2504=1,0,1)*IF(E2503=1,0,1)</f>
        <v>0.79999999999999993</v>
      </c>
      <c r="E2504">
        <f t="shared" si="40"/>
        <v>0</v>
      </c>
    </row>
    <row r="2505" spans="1:5" x14ac:dyDescent="0.25">
      <c r="A2505" s="1">
        <v>43570.291666666664</v>
      </c>
      <c r="B2505">
        <v>4.2</v>
      </c>
      <c r="C2505">
        <v>0</v>
      </c>
      <c r="D2505">
        <f>(IF(brenna7[[#This Row],[temperatura]]&lt;0,1,0)*IF(brenna7[[#This Row],[opad]]&gt;0,1, 0)*brenna7[[#This Row],[opad]]+D2504)*IF(E2505=1,0,1)*IF(E2504=1,0,1)</f>
        <v>0.79999999999999993</v>
      </c>
      <c r="E2505">
        <f t="shared" si="40"/>
        <v>0</v>
      </c>
    </row>
    <row r="2506" spans="1:5" x14ac:dyDescent="0.25">
      <c r="A2506" s="1">
        <v>43570.333333333336</v>
      </c>
      <c r="B2506">
        <v>5.4</v>
      </c>
      <c r="C2506">
        <v>0</v>
      </c>
      <c r="D2506">
        <f>(IF(brenna7[[#This Row],[temperatura]]&lt;0,1,0)*IF(brenna7[[#This Row],[opad]]&gt;0,1, 0)*brenna7[[#This Row],[opad]]+D2505)*IF(E2506=1,0,1)*IF(E2505=1,0,1)</f>
        <v>0.79999999999999993</v>
      </c>
      <c r="E2506">
        <f t="shared" si="40"/>
        <v>0</v>
      </c>
    </row>
    <row r="2507" spans="1:5" x14ac:dyDescent="0.25">
      <c r="A2507" s="1">
        <v>43570.375</v>
      </c>
      <c r="B2507">
        <v>5.8</v>
      </c>
      <c r="C2507">
        <v>0</v>
      </c>
      <c r="D2507">
        <f>(IF(brenna7[[#This Row],[temperatura]]&lt;0,1,0)*IF(brenna7[[#This Row],[opad]]&gt;0,1, 0)*brenna7[[#This Row],[opad]]+D2506)*IF(E2507=1,0,1)*IF(E2506=1,0,1)</f>
        <v>0.79999999999999993</v>
      </c>
      <c r="E2507">
        <f t="shared" si="40"/>
        <v>0</v>
      </c>
    </row>
    <row r="2508" spans="1:5" x14ac:dyDescent="0.25">
      <c r="A2508" s="1">
        <v>43570.416666666664</v>
      </c>
      <c r="B2508">
        <v>6.6</v>
      </c>
      <c r="C2508">
        <v>0</v>
      </c>
      <c r="D2508">
        <f>(IF(brenna7[[#This Row],[temperatura]]&lt;0,1,0)*IF(brenna7[[#This Row],[opad]]&gt;0,1, 0)*brenna7[[#This Row],[opad]]+D2507)*IF(E2508=1,0,1)*IF(E2507=1,0,1)</f>
        <v>0.79999999999999993</v>
      </c>
      <c r="E2508">
        <f t="shared" si="40"/>
        <v>0</v>
      </c>
    </row>
    <row r="2509" spans="1:5" x14ac:dyDescent="0.25">
      <c r="A2509" s="1">
        <v>43570.458333333336</v>
      </c>
      <c r="B2509">
        <v>7</v>
      </c>
      <c r="C2509">
        <v>0</v>
      </c>
      <c r="D2509">
        <f>(IF(brenna7[[#This Row],[temperatura]]&lt;0,1,0)*IF(brenna7[[#This Row],[opad]]&gt;0,1, 0)*brenna7[[#This Row],[opad]]+D2508)*IF(E2509=1,0,1)*IF(E2508=1,0,1)</f>
        <v>0.79999999999999993</v>
      </c>
      <c r="E2509">
        <f t="shared" si="40"/>
        <v>0</v>
      </c>
    </row>
    <row r="2510" spans="1:5" x14ac:dyDescent="0.25">
      <c r="A2510" s="1">
        <v>43570.5</v>
      </c>
      <c r="B2510">
        <v>7.3</v>
      </c>
      <c r="C2510">
        <v>0</v>
      </c>
      <c r="D2510">
        <f>(IF(brenna7[[#This Row],[temperatura]]&lt;0,1,0)*IF(brenna7[[#This Row],[opad]]&gt;0,1, 0)*brenna7[[#This Row],[opad]]+D2509)*IF(E2510=1,0,1)*IF(E2509=1,0,1)</f>
        <v>0.79999999999999993</v>
      </c>
      <c r="E2510">
        <f t="shared" si="40"/>
        <v>0</v>
      </c>
    </row>
    <row r="2511" spans="1:5" x14ac:dyDescent="0.25">
      <c r="A2511" s="1">
        <v>43570.541666666664</v>
      </c>
      <c r="B2511">
        <v>7.8</v>
      </c>
      <c r="C2511">
        <v>0</v>
      </c>
      <c r="D2511">
        <f>(IF(brenna7[[#This Row],[temperatura]]&lt;0,1,0)*IF(brenna7[[#This Row],[opad]]&gt;0,1, 0)*brenna7[[#This Row],[opad]]+D2510)*IF(E2511=1,0,1)*IF(E2510=1,0,1)</f>
        <v>0.79999999999999993</v>
      </c>
      <c r="E2511">
        <f t="shared" si="40"/>
        <v>0</v>
      </c>
    </row>
    <row r="2512" spans="1:5" x14ac:dyDescent="0.25">
      <c r="A2512" s="1">
        <v>43570.583333333336</v>
      </c>
      <c r="B2512">
        <v>7.7</v>
      </c>
      <c r="C2512">
        <v>0</v>
      </c>
      <c r="D2512">
        <f>(IF(brenna7[[#This Row],[temperatura]]&lt;0,1,0)*IF(brenna7[[#This Row],[opad]]&gt;0,1, 0)*brenna7[[#This Row],[opad]]+D2511)*IF(E2512=1,0,1)*IF(E2511=1,0,1)</f>
        <v>0.79999999999999993</v>
      </c>
      <c r="E2512">
        <f t="shared" si="40"/>
        <v>0</v>
      </c>
    </row>
    <row r="2513" spans="1:5" x14ac:dyDescent="0.25">
      <c r="A2513" s="1">
        <v>43570.625</v>
      </c>
      <c r="B2513">
        <v>7.8</v>
      </c>
      <c r="C2513">
        <v>0</v>
      </c>
      <c r="D2513">
        <f>(IF(brenna7[[#This Row],[temperatura]]&lt;0,1,0)*IF(brenna7[[#This Row],[opad]]&gt;0,1, 0)*brenna7[[#This Row],[opad]]+D2512)*IF(E2513=1,0,1)*IF(E2512=1,0,1)</f>
        <v>0.79999999999999993</v>
      </c>
      <c r="E2513">
        <f t="shared" si="40"/>
        <v>0</v>
      </c>
    </row>
    <row r="2514" spans="1:5" x14ac:dyDescent="0.25">
      <c r="A2514" s="1">
        <v>43570.666666666664</v>
      </c>
      <c r="B2514">
        <v>7.5</v>
      </c>
      <c r="C2514">
        <v>0</v>
      </c>
      <c r="D2514">
        <f>(IF(brenna7[[#This Row],[temperatura]]&lt;0,1,0)*IF(brenna7[[#This Row],[opad]]&gt;0,1, 0)*brenna7[[#This Row],[opad]]+D2513)*IF(E2514=1,0,1)*IF(E2513=1,0,1)</f>
        <v>0.79999999999999993</v>
      </c>
      <c r="E2514">
        <f t="shared" si="40"/>
        <v>0</v>
      </c>
    </row>
    <row r="2515" spans="1:5" x14ac:dyDescent="0.25">
      <c r="A2515" s="1">
        <v>43570.708333333336</v>
      </c>
      <c r="B2515">
        <v>6.8</v>
      </c>
      <c r="C2515">
        <v>0</v>
      </c>
      <c r="D2515">
        <f>(IF(brenna7[[#This Row],[temperatura]]&lt;0,1,0)*IF(brenna7[[#This Row],[opad]]&gt;0,1, 0)*brenna7[[#This Row],[opad]]+D2514)*IF(E2515=1,0,1)*IF(E2514=1,0,1)</f>
        <v>0.79999999999999993</v>
      </c>
      <c r="E2515">
        <f t="shared" si="40"/>
        <v>0</v>
      </c>
    </row>
    <row r="2516" spans="1:5" x14ac:dyDescent="0.25">
      <c r="A2516" s="1">
        <v>43570.75</v>
      </c>
      <c r="B2516">
        <v>4.5999999999999996</v>
      </c>
      <c r="C2516">
        <v>0</v>
      </c>
      <c r="D2516">
        <f>(IF(brenna7[[#This Row],[temperatura]]&lt;0,1,0)*IF(brenna7[[#This Row],[opad]]&gt;0,1, 0)*brenna7[[#This Row],[opad]]+D2515)*IF(E2516=1,0,1)*IF(E2515=1,0,1)</f>
        <v>0.79999999999999993</v>
      </c>
      <c r="E2516">
        <f t="shared" si="40"/>
        <v>0</v>
      </c>
    </row>
    <row r="2517" spans="1:5" x14ac:dyDescent="0.25">
      <c r="A2517" s="1">
        <v>43570.791666666664</v>
      </c>
      <c r="B2517">
        <v>2.5</v>
      </c>
      <c r="C2517">
        <v>0</v>
      </c>
      <c r="D2517">
        <f>(IF(brenna7[[#This Row],[temperatura]]&lt;0,1,0)*IF(brenna7[[#This Row],[opad]]&gt;0,1, 0)*brenna7[[#This Row],[opad]]+D2516)*IF(E2517=1,0,1)*IF(E2516=1,0,1)</f>
        <v>0.79999999999999993</v>
      </c>
      <c r="E2517">
        <f t="shared" si="40"/>
        <v>0</v>
      </c>
    </row>
    <row r="2518" spans="1:5" x14ac:dyDescent="0.25">
      <c r="A2518" s="1">
        <v>43570.833333333336</v>
      </c>
      <c r="B2518">
        <v>2.4</v>
      </c>
      <c r="C2518">
        <v>0</v>
      </c>
      <c r="D2518">
        <f>(IF(brenna7[[#This Row],[temperatura]]&lt;0,1,0)*IF(brenna7[[#This Row],[opad]]&gt;0,1, 0)*brenna7[[#This Row],[opad]]+D2517)*IF(E2518=1,0,1)*IF(E2517=1,0,1)</f>
        <v>0.79999999999999993</v>
      </c>
      <c r="E2518">
        <f t="shared" si="40"/>
        <v>0</v>
      </c>
    </row>
    <row r="2519" spans="1:5" x14ac:dyDescent="0.25">
      <c r="A2519" s="1">
        <v>43570.875</v>
      </c>
      <c r="B2519">
        <v>2.2999999999999998</v>
      </c>
      <c r="C2519">
        <v>0</v>
      </c>
      <c r="D2519">
        <f>(IF(brenna7[[#This Row],[temperatura]]&lt;0,1,0)*IF(brenna7[[#This Row],[opad]]&gt;0,1, 0)*brenna7[[#This Row],[opad]]+D2518)*IF(E2519=1,0,1)*IF(E2518=1,0,1)</f>
        <v>0.79999999999999993</v>
      </c>
      <c r="E2519">
        <f t="shared" si="40"/>
        <v>0</v>
      </c>
    </row>
    <row r="2520" spans="1:5" x14ac:dyDescent="0.25">
      <c r="A2520" s="1">
        <v>43570.916666666664</v>
      </c>
      <c r="B2520">
        <v>2.4</v>
      </c>
      <c r="C2520">
        <v>0</v>
      </c>
      <c r="D2520">
        <f>(IF(brenna7[[#This Row],[temperatura]]&lt;0,1,0)*IF(brenna7[[#This Row],[opad]]&gt;0,1, 0)*brenna7[[#This Row],[opad]]+D2519)*IF(E2520=1,0,1)*IF(E2519=1,0,1)</f>
        <v>0.79999999999999993</v>
      </c>
      <c r="E2520">
        <f t="shared" si="40"/>
        <v>0</v>
      </c>
    </row>
    <row r="2521" spans="1:5" x14ac:dyDescent="0.25">
      <c r="A2521" s="1">
        <v>43570.958333333336</v>
      </c>
      <c r="B2521">
        <v>2.7</v>
      </c>
      <c r="C2521">
        <v>0</v>
      </c>
      <c r="D2521">
        <f>(IF(brenna7[[#This Row],[temperatura]]&lt;0,1,0)*IF(brenna7[[#This Row],[opad]]&gt;0,1, 0)*brenna7[[#This Row],[opad]]+D2520)*IF(E2521=1,0,1)*IF(E2520=1,0,1)</f>
        <v>0.79999999999999993</v>
      </c>
      <c r="E2521">
        <f t="shared" ref="E2521:E2584" si="41">IF(D2520&gt;=4,1,0)</f>
        <v>0</v>
      </c>
    </row>
    <row r="2522" spans="1:5" x14ac:dyDescent="0.25">
      <c r="A2522" s="1">
        <v>43571</v>
      </c>
      <c r="B2522">
        <v>2.2999999999999998</v>
      </c>
      <c r="C2522">
        <v>0</v>
      </c>
      <c r="D2522">
        <f>(IF(brenna7[[#This Row],[temperatura]]&lt;0,1,0)*IF(brenna7[[#This Row],[opad]]&gt;0,1, 0)*brenna7[[#This Row],[opad]]+D2521)*IF(E2522=1,0,1)*IF(E2521=1,0,1)</f>
        <v>0.79999999999999993</v>
      </c>
      <c r="E2522">
        <f t="shared" si="41"/>
        <v>0</v>
      </c>
    </row>
    <row r="2523" spans="1:5" x14ac:dyDescent="0.25">
      <c r="A2523" s="1">
        <v>43571.041666666664</v>
      </c>
      <c r="B2523">
        <v>1.7</v>
      </c>
      <c r="C2523">
        <v>0</v>
      </c>
      <c r="D2523">
        <f>(IF(brenna7[[#This Row],[temperatura]]&lt;0,1,0)*IF(brenna7[[#This Row],[opad]]&gt;0,1, 0)*brenna7[[#This Row],[opad]]+D2522)*IF(E2523=1,0,1)*IF(E2522=1,0,1)</f>
        <v>0.79999999999999993</v>
      </c>
      <c r="E2523">
        <f t="shared" si="41"/>
        <v>0</v>
      </c>
    </row>
    <row r="2524" spans="1:5" x14ac:dyDescent="0.25">
      <c r="A2524" s="1">
        <v>43571.083333333336</v>
      </c>
      <c r="B2524">
        <v>1.2</v>
      </c>
      <c r="C2524">
        <v>0</v>
      </c>
      <c r="D2524">
        <f>(IF(brenna7[[#This Row],[temperatura]]&lt;0,1,0)*IF(brenna7[[#This Row],[opad]]&gt;0,1, 0)*brenna7[[#This Row],[opad]]+D2523)*IF(E2524=1,0,1)*IF(E2523=1,0,1)</f>
        <v>0.79999999999999993</v>
      </c>
      <c r="E2524">
        <f t="shared" si="41"/>
        <v>0</v>
      </c>
    </row>
    <row r="2525" spans="1:5" x14ac:dyDescent="0.25">
      <c r="A2525" s="1">
        <v>43571.125</v>
      </c>
      <c r="B2525">
        <v>0.2</v>
      </c>
      <c r="C2525">
        <v>0</v>
      </c>
      <c r="D2525">
        <f>(IF(brenna7[[#This Row],[temperatura]]&lt;0,1,0)*IF(brenna7[[#This Row],[opad]]&gt;0,1, 0)*brenna7[[#This Row],[opad]]+D2524)*IF(E2525=1,0,1)*IF(E2524=1,0,1)</f>
        <v>0.79999999999999993</v>
      </c>
      <c r="E2525">
        <f t="shared" si="41"/>
        <v>0</v>
      </c>
    </row>
    <row r="2526" spans="1:5" x14ac:dyDescent="0.25">
      <c r="A2526" s="1">
        <v>43571.166666666664</v>
      </c>
      <c r="B2526">
        <v>-0.7</v>
      </c>
      <c r="C2526">
        <v>0</v>
      </c>
      <c r="D2526">
        <f>(IF(brenna7[[#This Row],[temperatura]]&lt;0,1,0)*IF(brenna7[[#This Row],[opad]]&gt;0,1, 0)*brenna7[[#This Row],[opad]]+D2525)*IF(E2526=1,0,1)*IF(E2525=1,0,1)</f>
        <v>0.79999999999999993</v>
      </c>
      <c r="E2526">
        <f t="shared" si="41"/>
        <v>0</v>
      </c>
    </row>
    <row r="2527" spans="1:5" x14ac:dyDescent="0.25">
      <c r="A2527" s="1">
        <v>43571.208333333336</v>
      </c>
      <c r="B2527">
        <v>-0.5</v>
      </c>
      <c r="C2527">
        <v>0</v>
      </c>
      <c r="D2527">
        <f>(IF(brenna7[[#This Row],[temperatura]]&lt;0,1,0)*IF(brenna7[[#This Row],[opad]]&gt;0,1, 0)*brenna7[[#This Row],[opad]]+D2526)*IF(E2527=1,0,1)*IF(E2526=1,0,1)</f>
        <v>0.79999999999999993</v>
      </c>
      <c r="E2527">
        <f t="shared" si="41"/>
        <v>0</v>
      </c>
    </row>
    <row r="2528" spans="1:5" x14ac:dyDescent="0.25">
      <c r="A2528" s="1">
        <v>43571.25</v>
      </c>
      <c r="B2528">
        <v>1.1000000000000001</v>
      </c>
      <c r="C2528">
        <v>0</v>
      </c>
      <c r="D2528">
        <f>(IF(brenna7[[#This Row],[temperatura]]&lt;0,1,0)*IF(brenna7[[#This Row],[opad]]&gt;0,1, 0)*brenna7[[#This Row],[opad]]+D2527)*IF(E2528=1,0,1)*IF(E2527=1,0,1)</f>
        <v>0.79999999999999993</v>
      </c>
      <c r="E2528">
        <f t="shared" si="41"/>
        <v>0</v>
      </c>
    </row>
    <row r="2529" spans="1:5" x14ac:dyDescent="0.25">
      <c r="A2529" s="1">
        <v>43571.291666666664</v>
      </c>
      <c r="B2529">
        <v>4.3</v>
      </c>
      <c r="C2529">
        <v>0</v>
      </c>
      <c r="D2529">
        <f>(IF(brenna7[[#This Row],[temperatura]]&lt;0,1,0)*IF(brenna7[[#This Row],[opad]]&gt;0,1, 0)*brenna7[[#This Row],[opad]]+D2528)*IF(E2529=1,0,1)*IF(E2528=1,0,1)</f>
        <v>0.79999999999999993</v>
      </c>
      <c r="E2529">
        <f t="shared" si="41"/>
        <v>0</v>
      </c>
    </row>
    <row r="2530" spans="1:5" x14ac:dyDescent="0.25">
      <c r="A2530" s="1">
        <v>43571.333333333336</v>
      </c>
      <c r="B2530">
        <v>6.1</v>
      </c>
      <c r="C2530">
        <v>0</v>
      </c>
      <c r="D2530">
        <f>(IF(brenna7[[#This Row],[temperatura]]&lt;0,1,0)*IF(brenna7[[#This Row],[opad]]&gt;0,1, 0)*brenna7[[#This Row],[opad]]+D2529)*IF(E2530=1,0,1)*IF(E2529=1,0,1)</f>
        <v>0.79999999999999993</v>
      </c>
      <c r="E2530">
        <f t="shared" si="41"/>
        <v>0</v>
      </c>
    </row>
    <row r="2531" spans="1:5" x14ac:dyDescent="0.25">
      <c r="A2531" s="1">
        <v>43571.375</v>
      </c>
      <c r="B2531">
        <v>7.6</v>
      </c>
      <c r="C2531">
        <v>0</v>
      </c>
      <c r="D2531">
        <f>(IF(brenna7[[#This Row],[temperatura]]&lt;0,1,0)*IF(brenna7[[#This Row],[opad]]&gt;0,1, 0)*brenna7[[#This Row],[opad]]+D2530)*IF(E2531=1,0,1)*IF(E2530=1,0,1)</f>
        <v>0.79999999999999993</v>
      </c>
      <c r="E2531">
        <f t="shared" si="41"/>
        <v>0</v>
      </c>
    </row>
    <row r="2532" spans="1:5" x14ac:dyDescent="0.25">
      <c r="A2532" s="1">
        <v>43571.416666666664</v>
      </c>
      <c r="B2532">
        <v>8.8000000000000007</v>
      </c>
      <c r="C2532">
        <v>0</v>
      </c>
      <c r="D2532">
        <f>(IF(brenna7[[#This Row],[temperatura]]&lt;0,1,0)*IF(brenna7[[#This Row],[opad]]&gt;0,1, 0)*brenna7[[#This Row],[opad]]+D2531)*IF(E2532=1,0,1)*IF(E2531=1,0,1)</f>
        <v>0.79999999999999993</v>
      </c>
      <c r="E2532">
        <f t="shared" si="41"/>
        <v>0</v>
      </c>
    </row>
    <row r="2533" spans="1:5" x14ac:dyDescent="0.25">
      <c r="A2533" s="1">
        <v>43571.458333333336</v>
      </c>
      <c r="B2533">
        <v>9.4</v>
      </c>
      <c r="C2533">
        <v>0</v>
      </c>
      <c r="D2533">
        <f>(IF(brenna7[[#This Row],[temperatura]]&lt;0,1,0)*IF(brenna7[[#This Row],[opad]]&gt;0,1, 0)*brenna7[[#This Row],[opad]]+D2532)*IF(E2533=1,0,1)*IF(E2532=1,0,1)</f>
        <v>0.79999999999999993</v>
      </c>
      <c r="E2533">
        <f t="shared" si="41"/>
        <v>0</v>
      </c>
    </row>
    <row r="2534" spans="1:5" x14ac:dyDescent="0.25">
      <c r="A2534" s="1">
        <v>43571.5</v>
      </c>
      <c r="B2534">
        <v>10.1</v>
      </c>
      <c r="C2534">
        <v>0</v>
      </c>
      <c r="D2534">
        <f>(IF(brenna7[[#This Row],[temperatura]]&lt;0,1,0)*IF(brenna7[[#This Row],[opad]]&gt;0,1, 0)*brenna7[[#This Row],[opad]]+D2533)*IF(E2534=1,0,1)*IF(E2533=1,0,1)</f>
        <v>0.79999999999999993</v>
      </c>
      <c r="E2534">
        <f t="shared" si="41"/>
        <v>0</v>
      </c>
    </row>
    <row r="2535" spans="1:5" x14ac:dyDescent="0.25">
      <c r="A2535" s="1">
        <v>43571.541666666664</v>
      </c>
      <c r="B2535">
        <v>10.6</v>
      </c>
      <c r="C2535">
        <v>0</v>
      </c>
      <c r="D2535">
        <f>(IF(brenna7[[#This Row],[temperatura]]&lt;0,1,0)*IF(brenna7[[#This Row],[opad]]&gt;0,1, 0)*brenna7[[#This Row],[opad]]+D2534)*IF(E2535=1,0,1)*IF(E2534=1,0,1)</f>
        <v>0.79999999999999993</v>
      </c>
      <c r="E2535">
        <f t="shared" si="41"/>
        <v>0</v>
      </c>
    </row>
    <row r="2536" spans="1:5" x14ac:dyDescent="0.25">
      <c r="A2536" s="1">
        <v>43571.583333333336</v>
      </c>
      <c r="B2536">
        <v>10.9</v>
      </c>
      <c r="C2536">
        <v>0</v>
      </c>
      <c r="D2536">
        <f>(IF(brenna7[[#This Row],[temperatura]]&lt;0,1,0)*IF(brenna7[[#This Row],[opad]]&gt;0,1, 0)*brenna7[[#This Row],[opad]]+D2535)*IF(E2536=1,0,1)*IF(E2535=1,0,1)</f>
        <v>0.79999999999999993</v>
      </c>
      <c r="E2536">
        <f t="shared" si="41"/>
        <v>0</v>
      </c>
    </row>
    <row r="2537" spans="1:5" x14ac:dyDescent="0.25">
      <c r="A2537" s="1">
        <v>43571.625</v>
      </c>
      <c r="B2537">
        <v>10.8</v>
      </c>
      <c r="C2537">
        <v>0</v>
      </c>
      <c r="D2537">
        <f>(IF(brenna7[[#This Row],[temperatura]]&lt;0,1,0)*IF(brenna7[[#This Row],[opad]]&gt;0,1, 0)*brenna7[[#This Row],[opad]]+D2536)*IF(E2537=1,0,1)*IF(E2536=1,0,1)</f>
        <v>0.79999999999999993</v>
      </c>
      <c r="E2537">
        <f t="shared" si="41"/>
        <v>0</v>
      </c>
    </row>
    <row r="2538" spans="1:5" x14ac:dyDescent="0.25">
      <c r="A2538" s="1">
        <v>43571.666666666664</v>
      </c>
      <c r="B2538">
        <v>10.4</v>
      </c>
      <c r="C2538">
        <v>0</v>
      </c>
      <c r="D2538">
        <f>(IF(brenna7[[#This Row],[temperatura]]&lt;0,1,0)*IF(brenna7[[#This Row],[opad]]&gt;0,1, 0)*brenna7[[#This Row],[opad]]+D2537)*IF(E2538=1,0,1)*IF(E2537=1,0,1)</f>
        <v>0.79999999999999993</v>
      </c>
      <c r="E2538">
        <f t="shared" si="41"/>
        <v>0</v>
      </c>
    </row>
    <row r="2539" spans="1:5" x14ac:dyDescent="0.25">
      <c r="A2539" s="1">
        <v>43571.708333333336</v>
      </c>
      <c r="B2539">
        <v>9</v>
      </c>
      <c r="C2539">
        <v>0</v>
      </c>
      <c r="D2539">
        <f>(IF(brenna7[[#This Row],[temperatura]]&lt;0,1,0)*IF(brenna7[[#This Row],[opad]]&gt;0,1, 0)*brenna7[[#This Row],[opad]]+D2538)*IF(E2539=1,0,1)*IF(E2538=1,0,1)</f>
        <v>0.79999999999999993</v>
      </c>
      <c r="E2539">
        <f t="shared" si="41"/>
        <v>0</v>
      </c>
    </row>
    <row r="2540" spans="1:5" x14ac:dyDescent="0.25">
      <c r="A2540" s="1">
        <v>43571.75</v>
      </c>
      <c r="B2540">
        <v>6.7</v>
      </c>
      <c r="C2540">
        <v>0</v>
      </c>
      <c r="D2540">
        <f>(IF(brenna7[[#This Row],[temperatura]]&lt;0,1,0)*IF(brenna7[[#This Row],[opad]]&gt;0,1, 0)*brenna7[[#This Row],[opad]]+D2539)*IF(E2540=1,0,1)*IF(E2539=1,0,1)</f>
        <v>0.79999999999999993</v>
      </c>
      <c r="E2540">
        <f t="shared" si="41"/>
        <v>0</v>
      </c>
    </row>
    <row r="2541" spans="1:5" x14ac:dyDescent="0.25">
      <c r="A2541" s="1">
        <v>43571.791666666664</v>
      </c>
      <c r="B2541">
        <v>4.8</v>
      </c>
      <c r="C2541">
        <v>0</v>
      </c>
      <c r="D2541">
        <f>(IF(brenna7[[#This Row],[temperatura]]&lt;0,1,0)*IF(brenna7[[#This Row],[opad]]&gt;0,1, 0)*brenna7[[#This Row],[opad]]+D2540)*IF(E2541=1,0,1)*IF(E2540=1,0,1)</f>
        <v>0.79999999999999993</v>
      </c>
      <c r="E2541">
        <f t="shared" si="41"/>
        <v>0</v>
      </c>
    </row>
    <row r="2542" spans="1:5" x14ac:dyDescent="0.25">
      <c r="A2542" s="1">
        <v>43571.833333333336</v>
      </c>
      <c r="B2542">
        <v>4.5999999999999996</v>
      </c>
      <c r="C2542">
        <v>0</v>
      </c>
      <c r="D2542">
        <f>(IF(brenna7[[#This Row],[temperatura]]&lt;0,1,0)*IF(brenna7[[#This Row],[opad]]&gt;0,1, 0)*brenna7[[#This Row],[opad]]+D2541)*IF(E2542=1,0,1)*IF(E2541=1,0,1)</f>
        <v>0.79999999999999993</v>
      </c>
      <c r="E2542">
        <f t="shared" si="41"/>
        <v>0</v>
      </c>
    </row>
    <row r="2543" spans="1:5" x14ac:dyDescent="0.25">
      <c r="A2543" s="1">
        <v>43571.875</v>
      </c>
      <c r="B2543">
        <v>4.0999999999999996</v>
      </c>
      <c r="C2543">
        <v>0</v>
      </c>
      <c r="D2543">
        <f>(IF(brenna7[[#This Row],[temperatura]]&lt;0,1,0)*IF(brenna7[[#This Row],[opad]]&gt;0,1, 0)*brenna7[[#This Row],[opad]]+D2542)*IF(E2543=1,0,1)*IF(E2542=1,0,1)</f>
        <v>0.79999999999999993</v>
      </c>
      <c r="E2543">
        <f t="shared" si="41"/>
        <v>0</v>
      </c>
    </row>
    <row r="2544" spans="1:5" x14ac:dyDescent="0.25">
      <c r="A2544" s="1">
        <v>43571.916666666664</v>
      </c>
      <c r="B2544">
        <v>3.3</v>
      </c>
      <c r="C2544">
        <v>0</v>
      </c>
      <c r="D2544">
        <f>(IF(brenna7[[#This Row],[temperatura]]&lt;0,1,0)*IF(brenna7[[#This Row],[opad]]&gt;0,1, 0)*brenna7[[#This Row],[opad]]+D2543)*IF(E2544=1,0,1)*IF(E2543=1,0,1)</f>
        <v>0.79999999999999993</v>
      </c>
      <c r="E2544">
        <f t="shared" si="41"/>
        <v>0</v>
      </c>
    </row>
    <row r="2545" spans="1:5" x14ac:dyDescent="0.25">
      <c r="A2545" s="1">
        <v>43571.958333333336</v>
      </c>
      <c r="B2545">
        <v>2.4</v>
      </c>
      <c r="C2545">
        <v>0</v>
      </c>
      <c r="D2545">
        <f>(IF(brenna7[[#This Row],[temperatura]]&lt;0,1,0)*IF(brenna7[[#This Row],[opad]]&gt;0,1, 0)*brenna7[[#This Row],[opad]]+D2544)*IF(E2545=1,0,1)*IF(E2544=1,0,1)</f>
        <v>0.79999999999999993</v>
      </c>
      <c r="E2545">
        <f t="shared" si="41"/>
        <v>0</v>
      </c>
    </row>
    <row r="2546" spans="1:5" x14ac:dyDescent="0.25">
      <c r="A2546" s="1">
        <v>43572</v>
      </c>
      <c r="B2546">
        <v>1.9</v>
      </c>
      <c r="C2546">
        <v>0</v>
      </c>
      <c r="D2546">
        <f>(IF(brenna7[[#This Row],[temperatura]]&lt;0,1,0)*IF(brenna7[[#This Row],[opad]]&gt;0,1, 0)*brenna7[[#This Row],[opad]]+D2545)*IF(E2546=1,0,1)*IF(E2545=1,0,1)</f>
        <v>0.79999999999999993</v>
      </c>
      <c r="E2546">
        <f t="shared" si="41"/>
        <v>0</v>
      </c>
    </row>
    <row r="2547" spans="1:5" x14ac:dyDescent="0.25">
      <c r="A2547" s="1">
        <v>43572.041666666664</v>
      </c>
      <c r="B2547">
        <v>1.6</v>
      </c>
      <c r="C2547">
        <v>0</v>
      </c>
      <c r="D2547">
        <f>(IF(brenna7[[#This Row],[temperatura]]&lt;0,1,0)*IF(brenna7[[#This Row],[opad]]&gt;0,1, 0)*brenna7[[#This Row],[opad]]+D2546)*IF(E2547=1,0,1)*IF(E2546=1,0,1)</f>
        <v>0.79999999999999993</v>
      </c>
      <c r="E2547">
        <f t="shared" si="41"/>
        <v>0</v>
      </c>
    </row>
    <row r="2548" spans="1:5" x14ac:dyDescent="0.25">
      <c r="A2548" s="1">
        <v>43572.083333333336</v>
      </c>
      <c r="B2548">
        <v>1.6</v>
      </c>
      <c r="C2548">
        <v>0</v>
      </c>
      <c r="D2548">
        <f>(IF(brenna7[[#This Row],[temperatura]]&lt;0,1,0)*IF(brenna7[[#This Row],[opad]]&gt;0,1, 0)*brenna7[[#This Row],[opad]]+D2547)*IF(E2548=1,0,1)*IF(E2547=1,0,1)</f>
        <v>0.79999999999999993</v>
      </c>
      <c r="E2548">
        <f t="shared" si="41"/>
        <v>0</v>
      </c>
    </row>
    <row r="2549" spans="1:5" x14ac:dyDescent="0.25">
      <c r="A2549" s="1">
        <v>43572.125</v>
      </c>
      <c r="B2549">
        <v>1.8</v>
      </c>
      <c r="C2549">
        <v>0</v>
      </c>
      <c r="D2549">
        <f>(IF(brenna7[[#This Row],[temperatura]]&lt;0,1,0)*IF(brenna7[[#This Row],[opad]]&gt;0,1, 0)*brenna7[[#This Row],[opad]]+D2548)*IF(E2549=1,0,1)*IF(E2548=1,0,1)</f>
        <v>0.79999999999999993</v>
      </c>
      <c r="E2549">
        <f t="shared" si="41"/>
        <v>0</v>
      </c>
    </row>
    <row r="2550" spans="1:5" x14ac:dyDescent="0.25">
      <c r="A2550" s="1">
        <v>43572.166666666664</v>
      </c>
      <c r="B2550">
        <v>1.7</v>
      </c>
      <c r="C2550">
        <v>0</v>
      </c>
      <c r="D2550">
        <f>(IF(brenna7[[#This Row],[temperatura]]&lt;0,1,0)*IF(brenna7[[#This Row],[opad]]&gt;0,1, 0)*brenna7[[#This Row],[opad]]+D2549)*IF(E2550=1,0,1)*IF(E2549=1,0,1)</f>
        <v>0.79999999999999993</v>
      </c>
      <c r="E2550">
        <f t="shared" si="41"/>
        <v>0</v>
      </c>
    </row>
    <row r="2551" spans="1:5" x14ac:dyDescent="0.25">
      <c r="A2551" s="1">
        <v>43572.208333333336</v>
      </c>
      <c r="B2551">
        <v>2</v>
      </c>
      <c r="C2551">
        <v>0</v>
      </c>
      <c r="D2551">
        <f>(IF(brenna7[[#This Row],[temperatura]]&lt;0,1,0)*IF(brenna7[[#This Row],[opad]]&gt;0,1, 0)*brenna7[[#This Row],[opad]]+D2550)*IF(E2551=1,0,1)*IF(E2550=1,0,1)</f>
        <v>0.79999999999999993</v>
      </c>
      <c r="E2551">
        <f t="shared" si="41"/>
        <v>0</v>
      </c>
    </row>
    <row r="2552" spans="1:5" x14ac:dyDescent="0.25">
      <c r="A2552" s="1">
        <v>43572.25</v>
      </c>
      <c r="B2552">
        <v>2.2000000000000002</v>
      </c>
      <c r="C2552">
        <v>0</v>
      </c>
      <c r="D2552">
        <f>(IF(brenna7[[#This Row],[temperatura]]&lt;0,1,0)*IF(brenna7[[#This Row],[opad]]&gt;0,1, 0)*brenna7[[#This Row],[opad]]+D2551)*IF(E2552=1,0,1)*IF(E2551=1,0,1)</f>
        <v>0.79999999999999993</v>
      </c>
      <c r="E2552">
        <f t="shared" si="41"/>
        <v>0</v>
      </c>
    </row>
    <row r="2553" spans="1:5" x14ac:dyDescent="0.25">
      <c r="A2553" s="1">
        <v>43572.291666666664</v>
      </c>
      <c r="B2553">
        <v>2.4</v>
      </c>
      <c r="C2553">
        <v>0</v>
      </c>
      <c r="D2553">
        <f>(IF(brenna7[[#This Row],[temperatura]]&lt;0,1,0)*IF(brenna7[[#This Row],[opad]]&gt;0,1, 0)*brenna7[[#This Row],[opad]]+D2552)*IF(E2553=1,0,1)*IF(E2552=1,0,1)</f>
        <v>0.79999999999999993</v>
      </c>
      <c r="E2553">
        <f t="shared" si="41"/>
        <v>0</v>
      </c>
    </row>
    <row r="2554" spans="1:5" x14ac:dyDescent="0.25">
      <c r="A2554" s="1">
        <v>43572.333333333336</v>
      </c>
      <c r="B2554">
        <v>3</v>
      </c>
      <c r="C2554">
        <v>0</v>
      </c>
      <c r="D2554">
        <f>(IF(brenna7[[#This Row],[temperatura]]&lt;0,1,0)*IF(brenna7[[#This Row],[opad]]&gt;0,1, 0)*brenna7[[#This Row],[opad]]+D2553)*IF(E2554=1,0,1)*IF(E2553=1,0,1)</f>
        <v>0.79999999999999993</v>
      </c>
      <c r="E2554">
        <f t="shared" si="41"/>
        <v>0</v>
      </c>
    </row>
    <row r="2555" spans="1:5" x14ac:dyDescent="0.25">
      <c r="A2555" s="1">
        <v>43572.375</v>
      </c>
      <c r="B2555">
        <v>3.2</v>
      </c>
      <c r="C2555">
        <v>0</v>
      </c>
      <c r="D2555">
        <f>(IF(brenna7[[#This Row],[temperatura]]&lt;0,1,0)*IF(brenna7[[#This Row],[opad]]&gt;0,1, 0)*brenna7[[#This Row],[opad]]+D2554)*IF(E2555=1,0,1)*IF(E2554=1,0,1)</f>
        <v>0.79999999999999993</v>
      </c>
      <c r="E2555">
        <f t="shared" si="41"/>
        <v>0</v>
      </c>
    </row>
    <row r="2556" spans="1:5" x14ac:dyDescent="0.25">
      <c r="A2556" s="1">
        <v>43572.416666666664</v>
      </c>
      <c r="B2556">
        <v>4.5</v>
      </c>
      <c r="C2556">
        <v>0</v>
      </c>
      <c r="D2556">
        <f>(IF(brenna7[[#This Row],[temperatura]]&lt;0,1,0)*IF(brenna7[[#This Row],[opad]]&gt;0,1, 0)*brenna7[[#This Row],[opad]]+D2555)*IF(E2556=1,0,1)*IF(E2555=1,0,1)</f>
        <v>0.79999999999999993</v>
      </c>
      <c r="E2556">
        <f t="shared" si="41"/>
        <v>0</v>
      </c>
    </row>
    <row r="2557" spans="1:5" x14ac:dyDescent="0.25">
      <c r="A2557" s="1">
        <v>43572.458333333336</v>
      </c>
      <c r="B2557">
        <v>6.1</v>
      </c>
      <c r="C2557">
        <v>0</v>
      </c>
      <c r="D2557">
        <f>(IF(brenna7[[#This Row],[temperatura]]&lt;0,1,0)*IF(brenna7[[#This Row],[opad]]&gt;0,1, 0)*brenna7[[#This Row],[opad]]+D2556)*IF(E2557=1,0,1)*IF(E2556=1,0,1)</f>
        <v>0.79999999999999993</v>
      </c>
      <c r="E2557">
        <f t="shared" si="41"/>
        <v>0</v>
      </c>
    </row>
    <row r="2558" spans="1:5" x14ac:dyDescent="0.25">
      <c r="A2558" s="1">
        <v>43572.5</v>
      </c>
      <c r="B2558">
        <v>7.9</v>
      </c>
      <c r="C2558">
        <v>0</v>
      </c>
      <c r="D2558">
        <f>(IF(brenna7[[#This Row],[temperatura]]&lt;0,1,0)*IF(brenna7[[#This Row],[opad]]&gt;0,1, 0)*brenna7[[#This Row],[opad]]+D2557)*IF(E2558=1,0,1)*IF(E2557=1,0,1)</f>
        <v>0.79999999999999993</v>
      </c>
      <c r="E2558">
        <f t="shared" si="41"/>
        <v>0</v>
      </c>
    </row>
    <row r="2559" spans="1:5" x14ac:dyDescent="0.25">
      <c r="A2559" s="1">
        <v>43572.541666666664</v>
      </c>
      <c r="B2559">
        <v>8.6</v>
      </c>
      <c r="C2559">
        <v>0</v>
      </c>
      <c r="D2559">
        <f>(IF(brenna7[[#This Row],[temperatura]]&lt;0,1,0)*IF(brenna7[[#This Row],[opad]]&gt;0,1, 0)*brenna7[[#This Row],[opad]]+D2558)*IF(E2559=1,0,1)*IF(E2558=1,0,1)</f>
        <v>0.79999999999999993</v>
      </c>
      <c r="E2559">
        <f t="shared" si="41"/>
        <v>0</v>
      </c>
    </row>
    <row r="2560" spans="1:5" x14ac:dyDescent="0.25">
      <c r="A2560" s="1">
        <v>43572.583333333336</v>
      </c>
      <c r="B2560">
        <v>9.1999999999999993</v>
      </c>
      <c r="C2560">
        <v>0</v>
      </c>
      <c r="D2560">
        <f>(IF(brenna7[[#This Row],[temperatura]]&lt;0,1,0)*IF(brenna7[[#This Row],[opad]]&gt;0,1, 0)*brenna7[[#This Row],[opad]]+D2559)*IF(E2560=1,0,1)*IF(E2559=1,0,1)</f>
        <v>0.79999999999999993</v>
      </c>
      <c r="E2560">
        <f t="shared" si="41"/>
        <v>0</v>
      </c>
    </row>
    <row r="2561" spans="1:5" x14ac:dyDescent="0.25">
      <c r="A2561" s="1">
        <v>43572.625</v>
      </c>
      <c r="B2561">
        <v>9.1</v>
      </c>
      <c r="C2561">
        <v>0</v>
      </c>
      <c r="D2561">
        <f>(IF(brenna7[[#This Row],[temperatura]]&lt;0,1,0)*IF(brenna7[[#This Row],[opad]]&gt;0,1, 0)*brenna7[[#This Row],[opad]]+D2560)*IF(E2561=1,0,1)*IF(E2560=1,0,1)</f>
        <v>0.79999999999999993</v>
      </c>
      <c r="E2561">
        <f t="shared" si="41"/>
        <v>0</v>
      </c>
    </row>
    <row r="2562" spans="1:5" x14ac:dyDescent="0.25">
      <c r="A2562" s="1">
        <v>43572.666666666664</v>
      </c>
      <c r="B2562">
        <v>8.9</v>
      </c>
      <c r="C2562">
        <v>0</v>
      </c>
      <c r="D2562">
        <f>(IF(brenna7[[#This Row],[temperatura]]&lt;0,1,0)*IF(brenna7[[#This Row],[opad]]&gt;0,1, 0)*brenna7[[#This Row],[opad]]+D2561)*IF(E2562=1,0,1)*IF(E2561=1,0,1)</f>
        <v>0.79999999999999993</v>
      </c>
      <c r="E2562">
        <f t="shared" si="41"/>
        <v>0</v>
      </c>
    </row>
    <row r="2563" spans="1:5" x14ac:dyDescent="0.25">
      <c r="A2563" s="1">
        <v>43572.708333333336</v>
      </c>
      <c r="B2563">
        <v>8.5</v>
      </c>
      <c r="C2563">
        <v>0</v>
      </c>
      <c r="D2563">
        <f>(IF(brenna7[[#This Row],[temperatura]]&lt;0,1,0)*IF(brenna7[[#This Row],[opad]]&gt;0,1, 0)*brenna7[[#This Row],[opad]]+D2562)*IF(E2563=1,0,1)*IF(E2562=1,0,1)</f>
        <v>0.79999999999999993</v>
      </c>
      <c r="E2563">
        <f t="shared" si="41"/>
        <v>0</v>
      </c>
    </row>
    <row r="2564" spans="1:5" x14ac:dyDescent="0.25">
      <c r="A2564" s="1">
        <v>43572.75</v>
      </c>
      <c r="B2564">
        <v>7.5</v>
      </c>
      <c r="C2564">
        <v>0</v>
      </c>
      <c r="D2564">
        <f>(IF(brenna7[[#This Row],[temperatura]]&lt;0,1,0)*IF(brenna7[[#This Row],[opad]]&gt;0,1, 0)*brenna7[[#This Row],[opad]]+D2563)*IF(E2564=1,0,1)*IF(E2563=1,0,1)</f>
        <v>0.79999999999999993</v>
      </c>
      <c r="E2564">
        <f t="shared" si="41"/>
        <v>0</v>
      </c>
    </row>
    <row r="2565" spans="1:5" x14ac:dyDescent="0.25">
      <c r="A2565" s="1">
        <v>43572.791666666664</v>
      </c>
      <c r="B2565">
        <v>6.3</v>
      </c>
      <c r="C2565">
        <v>0</v>
      </c>
      <c r="D2565">
        <f>(IF(brenna7[[#This Row],[temperatura]]&lt;0,1,0)*IF(brenna7[[#This Row],[opad]]&gt;0,1, 0)*brenna7[[#This Row],[opad]]+D2564)*IF(E2565=1,0,1)*IF(E2564=1,0,1)</f>
        <v>0.79999999999999993</v>
      </c>
      <c r="E2565">
        <f t="shared" si="41"/>
        <v>0</v>
      </c>
    </row>
    <row r="2566" spans="1:5" x14ac:dyDescent="0.25">
      <c r="A2566" s="1">
        <v>43572.833333333336</v>
      </c>
      <c r="B2566">
        <v>6.1</v>
      </c>
      <c r="C2566">
        <v>0</v>
      </c>
      <c r="D2566">
        <f>(IF(brenna7[[#This Row],[temperatura]]&lt;0,1,0)*IF(brenna7[[#This Row],[opad]]&gt;0,1, 0)*brenna7[[#This Row],[opad]]+D2565)*IF(E2566=1,0,1)*IF(E2565=1,0,1)</f>
        <v>0.79999999999999993</v>
      </c>
      <c r="E2566">
        <f t="shared" si="41"/>
        <v>0</v>
      </c>
    </row>
    <row r="2567" spans="1:5" x14ac:dyDescent="0.25">
      <c r="A2567" s="1">
        <v>43572.875</v>
      </c>
      <c r="B2567">
        <v>6.1</v>
      </c>
      <c r="C2567">
        <v>0</v>
      </c>
      <c r="D2567">
        <f>(IF(brenna7[[#This Row],[temperatura]]&lt;0,1,0)*IF(brenna7[[#This Row],[opad]]&gt;0,1, 0)*brenna7[[#This Row],[opad]]+D2566)*IF(E2567=1,0,1)*IF(E2566=1,0,1)</f>
        <v>0.79999999999999993</v>
      </c>
      <c r="E2567">
        <f t="shared" si="41"/>
        <v>0</v>
      </c>
    </row>
    <row r="2568" spans="1:5" x14ac:dyDescent="0.25">
      <c r="A2568" s="1">
        <v>43572.916666666664</v>
      </c>
      <c r="B2568">
        <v>6</v>
      </c>
      <c r="C2568">
        <v>0</v>
      </c>
      <c r="D2568">
        <f>(IF(brenna7[[#This Row],[temperatura]]&lt;0,1,0)*IF(brenna7[[#This Row],[opad]]&gt;0,1, 0)*brenna7[[#This Row],[opad]]+D2567)*IF(E2568=1,0,1)*IF(E2567=1,0,1)</f>
        <v>0.79999999999999993</v>
      </c>
      <c r="E2568">
        <f t="shared" si="41"/>
        <v>0</v>
      </c>
    </row>
    <row r="2569" spans="1:5" x14ac:dyDescent="0.25">
      <c r="A2569" s="1">
        <v>43572.958333333336</v>
      </c>
      <c r="B2569">
        <v>5.8</v>
      </c>
      <c r="C2569">
        <v>0</v>
      </c>
      <c r="D2569">
        <f>(IF(brenna7[[#This Row],[temperatura]]&lt;0,1,0)*IF(brenna7[[#This Row],[opad]]&gt;0,1, 0)*brenna7[[#This Row],[opad]]+D2568)*IF(E2569=1,0,1)*IF(E2568=1,0,1)</f>
        <v>0.79999999999999993</v>
      </c>
      <c r="E2569">
        <f t="shared" si="41"/>
        <v>0</v>
      </c>
    </row>
    <row r="2570" spans="1:5" x14ac:dyDescent="0.25">
      <c r="A2570" s="1">
        <v>43573</v>
      </c>
      <c r="B2570">
        <v>6.2</v>
      </c>
      <c r="C2570">
        <v>0</v>
      </c>
      <c r="D2570">
        <f>(IF(brenna7[[#This Row],[temperatura]]&lt;0,1,0)*IF(brenna7[[#This Row],[opad]]&gt;0,1, 0)*brenna7[[#This Row],[opad]]+D2569)*IF(E2570=1,0,1)*IF(E2569=1,0,1)</f>
        <v>0.79999999999999993</v>
      </c>
      <c r="E2570">
        <f t="shared" si="41"/>
        <v>0</v>
      </c>
    </row>
    <row r="2571" spans="1:5" x14ac:dyDescent="0.25">
      <c r="A2571" s="1">
        <v>43573.041666666664</v>
      </c>
      <c r="B2571">
        <v>6.1</v>
      </c>
      <c r="C2571">
        <v>0</v>
      </c>
      <c r="D2571">
        <f>(IF(brenna7[[#This Row],[temperatura]]&lt;0,1,0)*IF(brenna7[[#This Row],[opad]]&gt;0,1, 0)*brenna7[[#This Row],[opad]]+D2570)*IF(E2571=1,0,1)*IF(E2570=1,0,1)</f>
        <v>0.79999999999999993</v>
      </c>
      <c r="E2571">
        <f t="shared" si="41"/>
        <v>0</v>
      </c>
    </row>
    <row r="2572" spans="1:5" x14ac:dyDescent="0.25">
      <c r="A2572" s="1">
        <v>43573.083333333336</v>
      </c>
      <c r="B2572">
        <v>6.1</v>
      </c>
      <c r="C2572">
        <v>0</v>
      </c>
      <c r="D2572">
        <f>(IF(brenna7[[#This Row],[temperatura]]&lt;0,1,0)*IF(brenna7[[#This Row],[opad]]&gt;0,1, 0)*brenna7[[#This Row],[opad]]+D2571)*IF(E2572=1,0,1)*IF(E2571=1,0,1)</f>
        <v>0.79999999999999993</v>
      </c>
      <c r="E2572">
        <f t="shared" si="41"/>
        <v>0</v>
      </c>
    </row>
    <row r="2573" spans="1:5" x14ac:dyDescent="0.25">
      <c r="A2573" s="1">
        <v>43573.125</v>
      </c>
      <c r="B2573">
        <v>6.2</v>
      </c>
      <c r="C2573">
        <v>0</v>
      </c>
      <c r="D2573">
        <f>(IF(brenna7[[#This Row],[temperatura]]&lt;0,1,0)*IF(brenna7[[#This Row],[opad]]&gt;0,1, 0)*brenna7[[#This Row],[opad]]+D2572)*IF(E2573=1,0,1)*IF(E2572=1,0,1)</f>
        <v>0.79999999999999993</v>
      </c>
      <c r="E2573">
        <f t="shared" si="41"/>
        <v>0</v>
      </c>
    </row>
    <row r="2574" spans="1:5" x14ac:dyDescent="0.25">
      <c r="A2574" s="1">
        <v>43573.166666666664</v>
      </c>
      <c r="B2574">
        <v>5.7</v>
      </c>
      <c r="C2574">
        <v>0</v>
      </c>
      <c r="D2574">
        <f>(IF(brenna7[[#This Row],[temperatura]]&lt;0,1,0)*IF(brenna7[[#This Row],[opad]]&gt;0,1, 0)*brenna7[[#This Row],[opad]]+D2573)*IF(E2574=1,0,1)*IF(E2573=1,0,1)</f>
        <v>0.79999999999999993</v>
      </c>
      <c r="E2574">
        <f t="shared" si="41"/>
        <v>0</v>
      </c>
    </row>
    <row r="2575" spans="1:5" x14ac:dyDescent="0.25">
      <c r="A2575" s="1">
        <v>43573.208333333336</v>
      </c>
      <c r="B2575">
        <v>5.6</v>
      </c>
      <c r="C2575">
        <v>0</v>
      </c>
      <c r="D2575">
        <f>(IF(brenna7[[#This Row],[temperatura]]&lt;0,1,0)*IF(brenna7[[#This Row],[opad]]&gt;0,1, 0)*brenna7[[#This Row],[opad]]+D2574)*IF(E2575=1,0,1)*IF(E2574=1,0,1)</f>
        <v>0.79999999999999993</v>
      </c>
      <c r="E2575">
        <f t="shared" si="41"/>
        <v>0</v>
      </c>
    </row>
    <row r="2576" spans="1:5" x14ac:dyDescent="0.25">
      <c r="A2576" s="1">
        <v>43573.25</v>
      </c>
      <c r="B2576">
        <v>6.4</v>
      </c>
      <c r="C2576">
        <v>0</v>
      </c>
      <c r="D2576">
        <f>(IF(brenna7[[#This Row],[temperatura]]&lt;0,1,0)*IF(brenna7[[#This Row],[opad]]&gt;0,1, 0)*brenna7[[#This Row],[opad]]+D2575)*IF(E2576=1,0,1)*IF(E2575=1,0,1)</f>
        <v>0.79999999999999993</v>
      </c>
      <c r="E2576">
        <f t="shared" si="41"/>
        <v>0</v>
      </c>
    </row>
    <row r="2577" spans="1:5" x14ac:dyDescent="0.25">
      <c r="A2577" s="1">
        <v>43573.291666666664</v>
      </c>
      <c r="B2577">
        <v>8.1999999999999993</v>
      </c>
      <c r="C2577">
        <v>0</v>
      </c>
      <c r="D2577">
        <f>(IF(brenna7[[#This Row],[temperatura]]&lt;0,1,0)*IF(brenna7[[#This Row],[opad]]&gt;0,1, 0)*brenna7[[#This Row],[opad]]+D2576)*IF(E2577=1,0,1)*IF(E2576=1,0,1)</f>
        <v>0.79999999999999993</v>
      </c>
      <c r="E2577">
        <f t="shared" si="41"/>
        <v>0</v>
      </c>
    </row>
    <row r="2578" spans="1:5" x14ac:dyDescent="0.25">
      <c r="A2578" s="1">
        <v>43573.333333333336</v>
      </c>
      <c r="B2578">
        <v>9.3000000000000007</v>
      </c>
      <c r="C2578">
        <v>0</v>
      </c>
      <c r="D2578">
        <f>(IF(brenna7[[#This Row],[temperatura]]&lt;0,1,0)*IF(brenna7[[#This Row],[opad]]&gt;0,1, 0)*brenna7[[#This Row],[opad]]+D2577)*IF(E2578=1,0,1)*IF(E2577=1,0,1)</f>
        <v>0.79999999999999993</v>
      </c>
      <c r="E2578">
        <f t="shared" si="41"/>
        <v>0</v>
      </c>
    </row>
    <row r="2579" spans="1:5" x14ac:dyDescent="0.25">
      <c r="A2579" s="1">
        <v>43573.375</v>
      </c>
      <c r="B2579">
        <v>10.6</v>
      </c>
      <c r="C2579">
        <v>0</v>
      </c>
      <c r="D2579">
        <f>(IF(brenna7[[#This Row],[temperatura]]&lt;0,1,0)*IF(brenna7[[#This Row],[opad]]&gt;0,1, 0)*brenna7[[#This Row],[opad]]+D2578)*IF(E2579=1,0,1)*IF(E2578=1,0,1)</f>
        <v>0.79999999999999993</v>
      </c>
      <c r="E2579">
        <f t="shared" si="41"/>
        <v>0</v>
      </c>
    </row>
    <row r="2580" spans="1:5" x14ac:dyDescent="0.25">
      <c r="A2580" s="1">
        <v>43573.416666666664</v>
      </c>
      <c r="B2580">
        <v>11.8</v>
      </c>
      <c r="C2580">
        <v>0</v>
      </c>
      <c r="D2580">
        <f>(IF(brenna7[[#This Row],[temperatura]]&lt;0,1,0)*IF(brenna7[[#This Row],[opad]]&gt;0,1, 0)*brenna7[[#This Row],[opad]]+D2579)*IF(E2580=1,0,1)*IF(E2579=1,0,1)</f>
        <v>0.79999999999999993</v>
      </c>
      <c r="E2580">
        <f t="shared" si="41"/>
        <v>0</v>
      </c>
    </row>
    <row r="2581" spans="1:5" x14ac:dyDescent="0.25">
      <c r="A2581" s="1">
        <v>43573.458333333336</v>
      </c>
      <c r="B2581">
        <v>13</v>
      </c>
      <c r="C2581">
        <v>0</v>
      </c>
      <c r="D2581">
        <f>(IF(brenna7[[#This Row],[temperatura]]&lt;0,1,0)*IF(brenna7[[#This Row],[opad]]&gt;0,1, 0)*brenna7[[#This Row],[opad]]+D2580)*IF(E2581=1,0,1)*IF(E2580=1,0,1)</f>
        <v>0.79999999999999993</v>
      </c>
      <c r="E2581">
        <f t="shared" si="41"/>
        <v>0</v>
      </c>
    </row>
    <row r="2582" spans="1:5" x14ac:dyDescent="0.25">
      <c r="A2582" s="1">
        <v>43573.5</v>
      </c>
      <c r="B2582">
        <v>13.7</v>
      </c>
      <c r="C2582">
        <v>0</v>
      </c>
      <c r="D2582">
        <f>(IF(brenna7[[#This Row],[temperatura]]&lt;0,1,0)*IF(brenna7[[#This Row],[opad]]&gt;0,1, 0)*brenna7[[#This Row],[opad]]+D2581)*IF(E2582=1,0,1)*IF(E2581=1,0,1)</f>
        <v>0.79999999999999993</v>
      </c>
      <c r="E2582">
        <f t="shared" si="41"/>
        <v>0</v>
      </c>
    </row>
    <row r="2583" spans="1:5" x14ac:dyDescent="0.25">
      <c r="A2583" s="1">
        <v>43573.541666666664</v>
      </c>
      <c r="B2583">
        <v>14.3</v>
      </c>
      <c r="C2583">
        <v>0</v>
      </c>
      <c r="D2583">
        <f>(IF(brenna7[[#This Row],[temperatura]]&lt;0,1,0)*IF(brenna7[[#This Row],[opad]]&gt;0,1, 0)*brenna7[[#This Row],[opad]]+D2582)*IF(E2583=1,0,1)*IF(E2582=1,0,1)</f>
        <v>0.79999999999999993</v>
      </c>
      <c r="E2583">
        <f t="shared" si="41"/>
        <v>0</v>
      </c>
    </row>
    <row r="2584" spans="1:5" x14ac:dyDescent="0.25">
      <c r="A2584" s="1">
        <v>43573.583333333336</v>
      </c>
      <c r="B2584">
        <v>14.5</v>
      </c>
      <c r="C2584">
        <v>0</v>
      </c>
      <c r="D2584">
        <f>(IF(brenna7[[#This Row],[temperatura]]&lt;0,1,0)*IF(brenna7[[#This Row],[opad]]&gt;0,1, 0)*brenna7[[#This Row],[opad]]+D2583)*IF(E2584=1,0,1)*IF(E2583=1,0,1)</f>
        <v>0.79999999999999993</v>
      </c>
      <c r="E2584">
        <f t="shared" si="41"/>
        <v>0</v>
      </c>
    </row>
    <row r="2585" spans="1:5" x14ac:dyDescent="0.25">
      <c r="A2585" s="1">
        <v>43573.625</v>
      </c>
      <c r="B2585">
        <v>14.5</v>
      </c>
      <c r="C2585">
        <v>0</v>
      </c>
      <c r="D2585">
        <f>(IF(brenna7[[#This Row],[temperatura]]&lt;0,1,0)*IF(brenna7[[#This Row],[opad]]&gt;0,1, 0)*brenna7[[#This Row],[opad]]+D2584)*IF(E2585=1,0,1)*IF(E2584=1,0,1)</f>
        <v>0.79999999999999993</v>
      </c>
      <c r="E2585">
        <f t="shared" ref="E2585:E2648" si="42">IF(D2584&gt;=4,1,0)</f>
        <v>0</v>
      </c>
    </row>
    <row r="2586" spans="1:5" x14ac:dyDescent="0.25">
      <c r="A2586" s="1">
        <v>43573.666666666664</v>
      </c>
      <c r="B2586">
        <v>14.1</v>
      </c>
      <c r="C2586">
        <v>0</v>
      </c>
      <c r="D2586">
        <f>(IF(brenna7[[#This Row],[temperatura]]&lt;0,1,0)*IF(brenna7[[#This Row],[opad]]&gt;0,1, 0)*brenna7[[#This Row],[opad]]+D2585)*IF(E2586=1,0,1)*IF(E2585=1,0,1)</f>
        <v>0.79999999999999993</v>
      </c>
      <c r="E2586">
        <f t="shared" si="42"/>
        <v>0</v>
      </c>
    </row>
    <row r="2587" spans="1:5" x14ac:dyDescent="0.25">
      <c r="A2587" s="1">
        <v>43573.708333333336</v>
      </c>
      <c r="B2587">
        <v>13.3</v>
      </c>
      <c r="C2587">
        <v>0</v>
      </c>
      <c r="D2587">
        <f>(IF(brenna7[[#This Row],[temperatura]]&lt;0,1,0)*IF(brenna7[[#This Row],[opad]]&gt;0,1, 0)*brenna7[[#This Row],[opad]]+D2586)*IF(E2587=1,0,1)*IF(E2586=1,0,1)</f>
        <v>0.79999999999999993</v>
      </c>
      <c r="E2587">
        <f t="shared" si="42"/>
        <v>0</v>
      </c>
    </row>
    <row r="2588" spans="1:5" x14ac:dyDescent="0.25">
      <c r="A2588" s="1">
        <v>43573.75</v>
      </c>
      <c r="B2588">
        <v>11.3</v>
      </c>
      <c r="C2588">
        <v>0</v>
      </c>
      <c r="D2588">
        <f>(IF(brenna7[[#This Row],[temperatura]]&lt;0,1,0)*IF(brenna7[[#This Row],[opad]]&gt;0,1, 0)*brenna7[[#This Row],[opad]]+D2587)*IF(E2588=1,0,1)*IF(E2587=1,0,1)</f>
        <v>0.79999999999999993</v>
      </c>
      <c r="E2588">
        <f t="shared" si="42"/>
        <v>0</v>
      </c>
    </row>
    <row r="2589" spans="1:5" x14ac:dyDescent="0.25">
      <c r="A2589" s="1">
        <v>43573.791666666664</v>
      </c>
      <c r="B2589">
        <v>9.8000000000000007</v>
      </c>
      <c r="C2589">
        <v>0</v>
      </c>
      <c r="D2589">
        <f>(IF(brenna7[[#This Row],[temperatura]]&lt;0,1,0)*IF(brenna7[[#This Row],[opad]]&gt;0,1, 0)*brenna7[[#This Row],[opad]]+D2588)*IF(E2589=1,0,1)*IF(E2588=1,0,1)</f>
        <v>0.79999999999999993</v>
      </c>
      <c r="E2589">
        <f t="shared" si="42"/>
        <v>0</v>
      </c>
    </row>
    <row r="2590" spans="1:5" x14ac:dyDescent="0.25">
      <c r="A2590" s="1">
        <v>43573.833333333336</v>
      </c>
      <c r="B2590">
        <v>8.8000000000000007</v>
      </c>
      <c r="C2590">
        <v>0</v>
      </c>
      <c r="D2590">
        <f>(IF(brenna7[[#This Row],[temperatura]]&lt;0,1,0)*IF(brenna7[[#This Row],[opad]]&gt;0,1, 0)*brenna7[[#This Row],[opad]]+D2589)*IF(E2590=1,0,1)*IF(E2589=1,0,1)</f>
        <v>0.79999999999999993</v>
      </c>
      <c r="E2590">
        <f t="shared" si="42"/>
        <v>0</v>
      </c>
    </row>
    <row r="2591" spans="1:5" x14ac:dyDescent="0.25">
      <c r="A2591" s="1">
        <v>43573.875</v>
      </c>
      <c r="B2591">
        <v>7.9</v>
      </c>
      <c r="C2591">
        <v>0</v>
      </c>
      <c r="D2591">
        <f>(IF(brenna7[[#This Row],[temperatura]]&lt;0,1,0)*IF(brenna7[[#This Row],[opad]]&gt;0,1, 0)*brenna7[[#This Row],[opad]]+D2590)*IF(E2591=1,0,1)*IF(E2590=1,0,1)</f>
        <v>0.79999999999999993</v>
      </c>
      <c r="E2591">
        <f t="shared" si="42"/>
        <v>0</v>
      </c>
    </row>
    <row r="2592" spans="1:5" x14ac:dyDescent="0.25">
      <c r="A2592" s="1">
        <v>43573.916666666664</v>
      </c>
      <c r="B2592">
        <v>7.9</v>
      </c>
      <c r="C2592">
        <v>0</v>
      </c>
      <c r="D2592">
        <f>(IF(brenna7[[#This Row],[temperatura]]&lt;0,1,0)*IF(brenna7[[#This Row],[opad]]&gt;0,1, 0)*brenna7[[#This Row],[opad]]+D2591)*IF(E2592=1,0,1)*IF(E2591=1,0,1)</f>
        <v>0.79999999999999993</v>
      </c>
      <c r="E2592">
        <f t="shared" si="42"/>
        <v>0</v>
      </c>
    </row>
    <row r="2593" spans="1:5" x14ac:dyDescent="0.25">
      <c r="A2593" s="1">
        <v>43573.958333333336</v>
      </c>
      <c r="B2593">
        <v>8.6</v>
      </c>
      <c r="C2593">
        <v>0</v>
      </c>
      <c r="D2593">
        <f>(IF(brenna7[[#This Row],[temperatura]]&lt;0,1,0)*IF(brenna7[[#This Row],[opad]]&gt;0,1, 0)*brenna7[[#This Row],[opad]]+D2592)*IF(E2593=1,0,1)*IF(E2592=1,0,1)</f>
        <v>0.79999999999999993</v>
      </c>
      <c r="E2593">
        <f t="shared" si="42"/>
        <v>0</v>
      </c>
    </row>
    <row r="2594" spans="1:5" x14ac:dyDescent="0.25">
      <c r="A2594" s="1">
        <v>43574</v>
      </c>
      <c r="B2594">
        <v>8.4</v>
      </c>
      <c r="C2594">
        <v>0</v>
      </c>
      <c r="D2594">
        <f>(IF(brenna7[[#This Row],[temperatura]]&lt;0,1,0)*IF(brenna7[[#This Row],[opad]]&gt;0,1, 0)*brenna7[[#This Row],[opad]]+D2593)*IF(E2594=1,0,1)*IF(E2593=1,0,1)</f>
        <v>0.79999999999999993</v>
      </c>
      <c r="E2594">
        <f t="shared" si="42"/>
        <v>0</v>
      </c>
    </row>
    <row r="2595" spans="1:5" x14ac:dyDescent="0.25">
      <c r="A2595" s="1">
        <v>43574.041666666664</v>
      </c>
      <c r="B2595">
        <v>7.8</v>
      </c>
      <c r="C2595">
        <v>0</v>
      </c>
      <c r="D2595">
        <f>(IF(brenna7[[#This Row],[temperatura]]&lt;0,1,0)*IF(brenna7[[#This Row],[opad]]&gt;0,1, 0)*brenna7[[#This Row],[opad]]+D2594)*IF(E2595=1,0,1)*IF(E2594=1,0,1)</f>
        <v>0.79999999999999993</v>
      </c>
      <c r="E2595">
        <f t="shared" si="42"/>
        <v>0</v>
      </c>
    </row>
    <row r="2596" spans="1:5" x14ac:dyDescent="0.25">
      <c r="A2596" s="1">
        <v>43574.083333333336</v>
      </c>
      <c r="B2596">
        <v>7.8</v>
      </c>
      <c r="C2596">
        <v>0</v>
      </c>
      <c r="D2596">
        <f>(IF(brenna7[[#This Row],[temperatura]]&lt;0,1,0)*IF(brenna7[[#This Row],[opad]]&gt;0,1, 0)*brenna7[[#This Row],[opad]]+D2595)*IF(E2596=1,0,1)*IF(E2595=1,0,1)</f>
        <v>0.79999999999999993</v>
      </c>
      <c r="E2596">
        <f t="shared" si="42"/>
        <v>0</v>
      </c>
    </row>
    <row r="2597" spans="1:5" x14ac:dyDescent="0.25">
      <c r="A2597" s="1">
        <v>43574.125</v>
      </c>
      <c r="B2597">
        <v>8</v>
      </c>
      <c r="C2597">
        <v>0</v>
      </c>
      <c r="D2597">
        <f>(IF(brenna7[[#This Row],[temperatura]]&lt;0,1,0)*IF(brenna7[[#This Row],[opad]]&gt;0,1, 0)*brenna7[[#This Row],[opad]]+D2596)*IF(E2597=1,0,1)*IF(E2596=1,0,1)</f>
        <v>0.79999999999999993</v>
      </c>
      <c r="E2597">
        <f t="shared" si="42"/>
        <v>0</v>
      </c>
    </row>
    <row r="2598" spans="1:5" x14ac:dyDescent="0.25">
      <c r="A2598" s="1">
        <v>43574.166666666664</v>
      </c>
      <c r="B2598">
        <v>7.5</v>
      </c>
      <c r="C2598">
        <v>0</v>
      </c>
      <c r="D2598">
        <f>(IF(brenna7[[#This Row],[temperatura]]&lt;0,1,0)*IF(brenna7[[#This Row],[opad]]&gt;0,1, 0)*brenna7[[#This Row],[opad]]+D2597)*IF(E2598=1,0,1)*IF(E2597=1,0,1)</f>
        <v>0.79999999999999993</v>
      </c>
      <c r="E2598">
        <f t="shared" si="42"/>
        <v>0</v>
      </c>
    </row>
    <row r="2599" spans="1:5" x14ac:dyDescent="0.25">
      <c r="A2599" s="1">
        <v>43574.208333333336</v>
      </c>
      <c r="B2599">
        <v>8.1999999999999993</v>
      </c>
      <c r="C2599">
        <v>0</v>
      </c>
      <c r="D2599">
        <f>(IF(brenna7[[#This Row],[temperatura]]&lt;0,1,0)*IF(brenna7[[#This Row],[opad]]&gt;0,1, 0)*brenna7[[#This Row],[opad]]+D2598)*IF(E2599=1,0,1)*IF(E2598=1,0,1)</f>
        <v>0.79999999999999993</v>
      </c>
      <c r="E2599">
        <f t="shared" si="42"/>
        <v>0</v>
      </c>
    </row>
    <row r="2600" spans="1:5" x14ac:dyDescent="0.25">
      <c r="A2600" s="1">
        <v>43574.25</v>
      </c>
      <c r="B2600">
        <v>8.6999999999999993</v>
      </c>
      <c r="C2600">
        <v>0</v>
      </c>
      <c r="D2600">
        <f>(IF(brenna7[[#This Row],[temperatura]]&lt;0,1,0)*IF(brenna7[[#This Row],[opad]]&gt;0,1, 0)*brenna7[[#This Row],[opad]]+D2599)*IF(E2600=1,0,1)*IF(E2599=1,0,1)</f>
        <v>0.79999999999999993</v>
      </c>
      <c r="E2600">
        <f t="shared" si="42"/>
        <v>0</v>
      </c>
    </row>
    <row r="2601" spans="1:5" x14ac:dyDescent="0.25">
      <c r="A2601" s="1">
        <v>43574.291666666664</v>
      </c>
      <c r="B2601">
        <v>10.7</v>
      </c>
      <c r="C2601">
        <v>0</v>
      </c>
      <c r="D2601">
        <f>(IF(brenna7[[#This Row],[temperatura]]&lt;0,1,0)*IF(brenna7[[#This Row],[opad]]&gt;0,1, 0)*brenna7[[#This Row],[opad]]+D2600)*IF(E2601=1,0,1)*IF(E2600=1,0,1)</f>
        <v>0.79999999999999993</v>
      </c>
      <c r="E2601">
        <f t="shared" si="42"/>
        <v>0</v>
      </c>
    </row>
    <row r="2602" spans="1:5" x14ac:dyDescent="0.25">
      <c r="A2602" s="1">
        <v>43574.333333333336</v>
      </c>
      <c r="B2602">
        <v>12.8</v>
      </c>
      <c r="C2602">
        <v>0</v>
      </c>
      <c r="D2602">
        <f>(IF(brenna7[[#This Row],[temperatura]]&lt;0,1,0)*IF(brenna7[[#This Row],[opad]]&gt;0,1, 0)*brenna7[[#This Row],[opad]]+D2601)*IF(E2602=1,0,1)*IF(E2601=1,0,1)</f>
        <v>0.79999999999999993</v>
      </c>
      <c r="E2602">
        <f t="shared" si="42"/>
        <v>0</v>
      </c>
    </row>
    <row r="2603" spans="1:5" x14ac:dyDescent="0.25">
      <c r="A2603" s="1">
        <v>43574.375</v>
      </c>
      <c r="B2603">
        <v>13.5</v>
      </c>
      <c r="C2603">
        <v>0</v>
      </c>
      <c r="D2603">
        <f>(IF(brenna7[[#This Row],[temperatura]]&lt;0,1,0)*IF(brenna7[[#This Row],[opad]]&gt;0,1, 0)*brenna7[[#This Row],[opad]]+D2602)*IF(E2603=1,0,1)*IF(E2602=1,0,1)</f>
        <v>0.79999999999999993</v>
      </c>
      <c r="E2603">
        <f t="shared" si="42"/>
        <v>0</v>
      </c>
    </row>
    <row r="2604" spans="1:5" x14ac:dyDescent="0.25">
      <c r="A2604" s="1">
        <v>43574.416666666664</v>
      </c>
      <c r="B2604">
        <v>13.8</v>
      </c>
      <c r="C2604">
        <v>0</v>
      </c>
      <c r="D2604">
        <f>(IF(brenna7[[#This Row],[temperatura]]&lt;0,1,0)*IF(brenna7[[#This Row],[opad]]&gt;0,1, 0)*brenna7[[#This Row],[opad]]+D2603)*IF(E2604=1,0,1)*IF(E2603=1,0,1)</f>
        <v>0.79999999999999993</v>
      </c>
      <c r="E2604">
        <f t="shared" si="42"/>
        <v>0</v>
      </c>
    </row>
    <row r="2605" spans="1:5" x14ac:dyDescent="0.25">
      <c r="A2605" s="1">
        <v>43574.458333333336</v>
      </c>
      <c r="B2605">
        <v>14.4</v>
      </c>
      <c r="C2605">
        <v>0</v>
      </c>
      <c r="D2605">
        <f>(IF(brenna7[[#This Row],[temperatura]]&lt;0,1,0)*IF(brenna7[[#This Row],[opad]]&gt;0,1, 0)*brenna7[[#This Row],[opad]]+D2604)*IF(E2605=1,0,1)*IF(E2604=1,0,1)</f>
        <v>0.79999999999999993</v>
      </c>
      <c r="E2605">
        <f t="shared" si="42"/>
        <v>0</v>
      </c>
    </row>
    <row r="2606" spans="1:5" x14ac:dyDescent="0.25">
      <c r="A2606" s="1">
        <v>43574.5</v>
      </c>
      <c r="B2606">
        <v>15.2</v>
      </c>
      <c r="C2606">
        <v>0</v>
      </c>
      <c r="D2606">
        <f>(IF(brenna7[[#This Row],[temperatura]]&lt;0,1,0)*IF(brenna7[[#This Row],[opad]]&gt;0,1, 0)*brenna7[[#This Row],[opad]]+D2605)*IF(E2606=1,0,1)*IF(E2605=1,0,1)</f>
        <v>0.79999999999999993</v>
      </c>
      <c r="E2606">
        <f t="shared" si="42"/>
        <v>0</v>
      </c>
    </row>
    <row r="2607" spans="1:5" x14ac:dyDescent="0.25">
      <c r="A2607" s="1">
        <v>43574.541666666664</v>
      </c>
      <c r="B2607">
        <v>15.8</v>
      </c>
      <c r="C2607">
        <v>0</v>
      </c>
      <c r="D2607">
        <f>(IF(brenna7[[#This Row],[temperatura]]&lt;0,1,0)*IF(brenna7[[#This Row],[opad]]&gt;0,1, 0)*brenna7[[#This Row],[opad]]+D2606)*IF(E2607=1,0,1)*IF(E2606=1,0,1)</f>
        <v>0.79999999999999993</v>
      </c>
      <c r="E2607">
        <f t="shared" si="42"/>
        <v>0</v>
      </c>
    </row>
    <row r="2608" spans="1:5" x14ac:dyDescent="0.25">
      <c r="A2608" s="1">
        <v>43574.583333333336</v>
      </c>
      <c r="B2608">
        <v>16.100000000000001</v>
      </c>
      <c r="C2608">
        <v>0</v>
      </c>
      <c r="D2608">
        <f>(IF(brenna7[[#This Row],[temperatura]]&lt;0,1,0)*IF(brenna7[[#This Row],[opad]]&gt;0,1, 0)*brenna7[[#This Row],[opad]]+D2607)*IF(E2608=1,0,1)*IF(E2607=1,0,1)</f>
        <v>0.79999999999999993</v>
      </c>
      <c r="E2608">
        <f t="shared" si="42"/>
        <v>0</v>
      </c>
    </row>
    <row r="2609" spans="1:5" x14ac:dyDescent="0.25">
      <c r="A2609" s="1">
        <v>43574.625</v>
      </c>
      <c r="B2609">
        <v>16.2</v>
      </c>
      <c r="C2609">
        <v>0</v>
      </c>
      <c r="D2609">
        <f>(IF(brenna7[[#This Row],[temperatura]]&lt;0,1,0)*IF(brenna7[[#This Row],[opad]]&gt;0,1, 0)*brenna7[[#This Row],[opad]]+D2608)*IF(E2609=1,0,1)*IF(E2608=1,0,1)</f>
        <v>0.79999999999999993</v>
      </c>
      <c r="E2609">
        <f t="shared" si="42"/>
        <v>0</v>
      </c>
    </row>
    <row r="2610" spans="1:5" x14ac:dyDescent="0.25">
      <c r="A2610" s="1">
        <v>43574.666666666664</v>
      </c>
      <c r="B2610">
        <v>15.8</v>
      </c>
      <c r="C2610">
        <v>0</v>
      </c>
      <c r="D2610">
        <f>(IF(brenna7[[#This Row],[temperatura]]&lt;0,1,0)*IF(brenna7[[#This Row],[opad]]&gt;0,1, 0)*brenna7[[#This Row],[opad]]+D2609)*IF(E2610=1,0,1)*IF(E2609=1,0,1)</f>
        <v>0.79999999999999993</v>
      </c>
      <c r="E2610">
        <f t="shared" si="42"/>
        <v>0</v>
      </c>
    </row>
    <row r="2611" spans="1:5" x14ac:dyDescent="0.25">
      <c r="A2611" s="1">
        <v>43574.708333333336</v>
      </c>
      <c r="B2611">
        <v>14.9</v>
      </c>
      <c r="C2611">
        <v>0</v>
      </c>
      <c r="D2611">
        <f>(IF(brenna7[[#This Row],[temperatura]]&lt;0,1,0)*IF(brenna7[[#This Row],[opad]]&gt;0,1, 0)*brenna7[[#This Row],[opad]]+D2610)*IF(E2611=1,0,1)*IF(E2610=1,0,1)</f>
        <v>0.79999999999999993</v>
      </c>
      <c r="E2611">
        <f t="shared" si="42"/>
        <v>0</v>
      </c>
    </row>
    <row r="2612" spans="1:5" x14ac:dyDescent="0.25">
      <c r="A2612" s="1">
        <v>43574.75</v>
      </c>
      <c r="B2612">
        <v>12.7</v>
      </c>
      <c r="C2612">
        <v>0</v>
      </c>
      <c r="D2612">
        <f>(IF(brenna7[[#This Row],[temperatura]]&lt;0,1,0)*IF(brenna7[[#This Row],[opad]]&gt;0,1, 0)*brenna7[[#This Row],[opad]]+D2611)*IF(E2612=1,0,1)*IF(E2611=1,0,1)</f>
        <v>0.79999999999999993</v>
      </c>
      <c r="E2612">
        <f t="shared" si="42"/>
        <v>0</v>
      </c>
    </row>
    <row r="2613" spans="1:5" x14ac:dyDescent="0.25">
      <c r="A2613" s="1">
        <v>43574.791666666664</v>
      </c>
      <c r="B2613">
        <v>10.9</v>
      </c>
      <c r="C2613">
        <v>0</v>
      </c>
      <c r="D2613">
        <f>(IF(brenna7[[#This Row],[temperatura]]&lt;0,1,0)*IF(brenna7[[#This Row],[opad]]&gt;0,1, 0)*brenna7[[#This Row],[opad]]+D2612)*IF(E2613=1,0,1)*IF(E2612=1,0,1)</f>
        <v>0.79999999999999993</v>
      </c>
      <c r="E2613">
        <f t="shared" si="42"/>
        <v>0</v>
      </c>
    </row>
    <row r="2614" spans="1:5" x14ac:dyDescent="0.25">
      <c r="A2614" s="1">
        <v>43574.833333333336</v>
      </c>
      <c r="B2614">
        <v>10.1</v>
      </c>
      <c r="C2614">
        <v>0</v>
      </c>
      <c r="D2614">
        <f>(IF(brenna7[[#This Row],[temperatura]]&lt;0,1,0)*IF(brenna7[[#This Row],[opad]]&gt;0,1, 0)*brenna7[[#This Row],[opad]]+D2613)*IF(E2614=1,0,1)*IF(E2613=1,0,1)</f>
        <v>0.79999999999999993</v>
      </c>
      <c r="E2614">
        <f t="shared" si="42"/>
        <v>0</v>
      </c>
    </row>
    <row r="2615" spans="1:5" x14ac:dyDescent="0.25">
      <c r="A2615" s="1">
        <v>43574.875</v>
      </c>
      <c r="B2615">
        <v>10</v>
      </c>
      <c r="C2615">
        <v>0</v>
      </c>
      <c r="D2615">
        <f>(IF(brenna7[[#This Row],[temperatura]]&lt;0,1,0)*IF(brenna7[[#This Row],[opad]]&gt;0,1, 0)*brenna7[[#This Row],[opad]]+D2614)*IF(E2615=1,0,1)*IF(E2614=1,0,1)</f>
        <v>0.79999999999999993</v>
      </c>
      <c r="E2615">
        <f t="shared" si="42"/>
        <v>0</v>
      </c>
    </row>
    <row r="2616" spans="1:5" x14ac:dyDescent="0.25">
      <c r="A2616" s="1">
        <v>43574.916666666664</v>
      </c>
      <c r="B2616">
        <v>9.8000000000000007</v>
      </c>
      <c r="C2616">
        <v>0</v>
      </c>
      <c r="D2616">
        <f>(IF(brenna7[[#This Row],[temperatura]]&lt;0,1,0)*IF(brenna7[[#This Row],[opad]]&gt;0,1, 0)*brenna7[[#This Row],[opad]]+D2615)*IF(E2616=1,0,1)*IF(E2615=1,0,1)</f>
        <v>0.79999999999999993</v>
      </c>
      <c r="E2616">
        <f t="shared" si="42"/>
        <v>0</v>
      </c>
    </row>
    <row r="2617" spans="1:5" x14ac:dyDescent="0.25">
      <c r="A2617" s="1">
        <v>43574.958333333336</v>
      </c>
      <c r="B2617">
        <v>9.5</v>
      </c>
      <c r="C2617">
        <v>0</v>
      </c>
      <c r="D2617">
        <f>(IF(brenna7[[#This Row],[temperatura]]&lt;0,1,0)*IF(brenna7[[#This Row],[opad]]&gt;0,1, 0)*brenna7[[#This Row],[opad]]+D2616)*IF(E2617=1,0,1)*IF(E2616=1,0,1)</f>
        <v>0.79999999999999993</v>
      </c>
      <c r="E2617">
        <f t="shared" si="42"/>
        <v>0</v>
      </c>
    </row>
    <row r="2618" spans="1:5" x14ac:dyDescent="0.25">
      <c r="A2618" s="1">
        <v>43575</v>
      </c>
      <c r="B2618">
        <v>9.6</v>
      </c>
      <c r="C2618">
        <v>0</v>
      </c>
      <c r="D2618">
        <f>(IF(brenna7[[#This Row],[temperatura]]&lt;0,1,0)*IF(brenna7[[#This Row],[opad]]&gt;0,1, 0)*brenna7[[#This Row],[opad]]+D2617)*IF(E2618=1,0,1)*IF(E2617=1,0,1)</f>
        <v>0.79999999999999993</v>
      </c>
      <c r="E2618">
        <f t="shared" si="42"/>
        <v>0</v>
      </c>
    </row>
    <row r="2619" spans="1:5" x14ac:dyDescent="0.25">
      <c r="A2619" s="1">
        <v>43575.041666666664</v>
      </c>
      <c r="B2619">
        <v>9.8000000000000007</v>
      </c>
      <c r="C2619">
        <v>0</v>
      </c>
      <c r="D2619">
        <f>(IF(brenna7[[#This Row],[temperatura]]&lt;0,1,0)*IF(brenna7[[#This Row],[opad]]&gt;0,1, 0)*brenna7[[#This Row],[opad]]+D2618)*IF(E2619=1,0,1)*IF(E2618=1,0,1)</f>
        <v>0.79999999999999993</v>
      </c>
      <c r="E2619">
        <f t="shared" si="42"/>
        <v>0</v>
      </c>
    </row>
    <row r="2620" spans="1:5" x14ac:dyDescent="0.25">
      <c r="A2620" s="1">
        <v>43575.083333333336</v>
      </c>
      <c r="B2620">
        <v>9.6999999999999993</v>
      </c>
      <c r="C2620">
        <v>0</v>
      </c>
      <c r="D2620">
        <f>(IF(brenna7[[#This Row],[temperatura]]&lt;0,1,0)*IF(brenna7[[#This Row],[opad]]&gt;0,1, 0)*brenna7[[#This Row],[opad]]+D2619)*IF(E2620=1,0,1)*IF(E2619=1,0,1)</f>
        <v>0.79999999999999993</v>
      </c>
      <c r="E2620">
        <f t="shared" si="42"/>
        <v>0</v>
      </c>
    </row>
    <row r="2621" spans="1:5" x14ac:dyDescent="0.25">
      <c r="A2621" s="1">
        <v>43575.125</v>
      </c>
      <c r="B2621">
        <v>9.8000000000000007</v>
      </c>
      <c r="C2621">
        <v>0</v>
      </c>
      <c r="D2621">
        <f>(IF(brenna7[[#This Row],[temperatura]]&lt;0,1,0)*IF(brenna7[[#This Row],[opad]]&gt;0,1, 0)*brenna7[[#This Row],[opad]]+D2620)*IF(E2621=1,0,1)*IF(E2620=1,0,1)</f>
        <v>0.79999999999999993</v>
      </c>
      <c r="E2621">
        <f t="shared" si="42"/>
        <v>0</v>
      </c>
    </row>
    <row r="2622" spans="1:5" x14ac:dyDescent="0.25">
      <c r="A2622" s="1">
        <v>43575.166666666664</v>
      </c>
      <c r="B2622">
        <v>9.6</v>
      </c>
      <c r="C2622">
        <v>0</v>
      </c>
      <c r="D2622">
        <f>(IF(brenna7[[#This Row],[temperatura]]&lt;0,1,0)*IF(brenna7[[#This Row],[opad]]&gt;0,1, 0)*brenna7[[#This Row],[opad]]+D2621)*IF(E2622=1,0,1)*IF(E2621=1,0,1)</f>
        <v>0.79999999999999993</v>
      </c>
      <c r="E2622">
        <f t="shared" si="42"/>
        <v>0</v>
      </c>
    </row>
    <row r="2623" spans="1:5" x14ac:dyDescent="0.25">
      <c r="A2623" s="1">
        <v>43575.208333333336</v>
      </c>
      <c r="B2623">
        <v>9.5</v>
      </c>
      <c r="C2623">
        <v>0</v>
      </c>
      <c r="D2623">
        <f>(IF(brenna7[[#This Row],[temperatura]]&lt;0,1,0)*IF(brenna7[[#This Row],[opad]]&gt;0,1, 0)*brenna7[[#This Row],[opad]]+D2622)*IF(E2623=1,0,1)*IF(E2622=1,0,1)</f>
        <v>0.79999999999999993</v>
      </c>
      <c r="E2623">
        <f t="shared" si="42"/>
        <v>0</v>
      </c>
    </row>
    <row r="2624" spans="1:5" x14ac:dyDescent="0.25">
      <c r="A2624" s="1">
        <v>43575.25</v>
      </c>
      <c r="B2624">
        <v>9.5</v>
      </c>
      <c r="C2624">
        <v>0</v>
      </c>
      <c r="D2624">
        <f>(IF(brenna7[[#This Row],[temperatura]]&lt;0,1,0)*IF(brenna7[[#This Row],[opad]]&gt;0,1, 0)*brenna7[[#This Row],[opad]]+D2623)*IF(E2624=1,0,1)*IF(E2623=1,0,1)</f>
        <v>0.79999999999999993</v>
      </c>
      <c r="E2624">
        <f t="shared" si="42"/>
        <v>0</v>
      </c>
    </row>
    <row r="2625" spans="1:5" x14ac:dyDescent="0.25">
      <c r="A2625" s="1">
        <v>43575.291666666664</v>
      </c>
      <c r="B2625">
        <v>11.2</v>
      </c>
      <c r="C2625">
        <v>0</v>
      </c>
      <c r="D2625">
        <f>(IF(brenna7[[#This Row],[temperatura]]&lt;0,1,0)*IF(brenna7[[#This Row],[opad]]&gt;0,1, 0)*brenna7[[#This Row],[opad]]+D2624)*IF(E2625=1,0,1)*IF(E2624=1,0,1)</f>
        <v>0.79999999999999993</v>
      </c>
      <c r="E2625">
        <f t="shared" si="42"/>
        <v>0</v>
      </c>
    </row>
    <row r="2626" spans="1:5" x14ac:dyDescent="0.25">
      <c r="A2626" s="1">
        <v>43575.333333333336</v>
      </c>
      <c r="B2626">
        <v>12.2</v>
      </c>
      <c r="C2626">
        <v>0</v>
      </c>
      <c r="D2626">
        <f>(IF(brenna7[[#This Row],[temperatura]]&lt;0,1,0)*IF(brenna7[[#This Row],[opad]]&gt;0,1, 0)*brenna7[[#This Row],[opad]]+D2625)*IF(E2626=1,0,1)*IF(E2625=1,0,1)</f>
        <v>0.79999999999999993</v>
      </c>
      <c r="E2626">
        <f t="shared" si="42"/>
        <v>0</v>
      </c>
    </row>
    <row r="2627" spans="1:5" x14ac:dyDescent="0.25">
      <c r="A2627" s="1">
        <v>43575.375</v>
      </c>
      <c r="B2627">
        <v>13.3</v>
      </c>
      <c r="C2627">
        <v>0</v>
      </c>
      <c r="D2627">
        <f>(IF(brenna7[[#This Row],[temperatura]]&lt;0,1,0)*IF(brenna7[[#This Row],[opad]]&gt;0,1, 0)*brenna7[[#This Row],[opad]]+D2626)*IF(E2627=1,0,1)*IF(E2626=1,0,1)</f>
        <v>0.79999999999999993</v>
      </c>
      <c r="E2627">
        <f t="shared" si="42"/>
        <v>0</v>
      </c>
    </row>
    <row r="2628" spans="1:5" x14ac:dyDescent="0.25">
      <c r="A2628" s="1">
        <v>43575.416666666664</v>
      </c>
      <c r="B2628">
        <v>13.7</v>
      </c>
      <c r="C2628">
        <v>0</v>
      </c>
      <c r="D2628">
        <f>(IF(brenna7[[#This Row],[temperatura]]&lt;0,1,0)*IF(brenna7[[#This Row],[opad]]&gt;0,1, 0)*brenna7[[#This Row],[opad]]+D2627)*IF(E2628=1,0,1)*IF(E2627=1,0,1)</f>
        <v>0.79999999999999993</v>
      </c>
      <c r="E2628">
        <f t="shared" si="42"/>
        <v>0</v>
      </c>
    </row>
    <row r="2629" spans="1:5" x14ac:dyDescent="0.25">
      <c r="A2629" s="1">
        <v>43575.458333333336</v>
      </c>
      <c r="B2629">
        <v>14.3</v>
      </c>
      <c r="C2629">
        <v>0</v>
      </c>
      <c r="D2629">
        <f>(IF(brenna7[[#This Row],[temperatura]]&lt;0,1,0)*IF(brenna7[[#This Row],[opad]]&gt;0,1, 0)*brenna7[[#This Row],[opad]]+D2628)*IF(E2629=1,0,1)*IF(E2628=1,0,1)</f>
        <v>0.79999999999999993</v>
      </c>
      <c r="E2629">
        <f t="shared" si="42"/>
        <v>0</v>
      </c>
    </row>
    <row r="2630" spans="1:5" x14ac:dyDescent="0.25">
      <c r="A2630" s="1">
        <v>43575.5</v>
      </c>
      <c r="B2630">
        <v>14.8</v>
      </c>
      <c r="C2630">
        <v>0</v>
      </c>
      <c r="D2630">
        <f>(IF(brenna7[[#This Row],[temperatura]]&lt;0,1,0)*IF(brenna7[[#This Row],[opad]]&gt;0,1, 0)*brenna7[[#This Row],[opad]]+D2629)*IF(E2630=1,0,1)*IF(E2629=1,0,1)</f>
        <v>0.79999999999999993</v>
      </c>
      <c r="E2630">
        <f t="shared" si="42"/>
        <v>0</v>
      </c>
    </row>
    <row r="2631" spans="1:5" x14ac:dyDescent="0.25">
      <c r="A2631" s="1">
        <v>43575.541666666664</v>
      </c>
      <c r="B2631">
        <v>15</v>
      </c>
      <c r="C2631">
        <v>0</v>
      </c>
      <c r="D2631">
        <f>(IF(brenna7[[#This Row],[temperatura]]&lt;0,1,0)*IF(brenna7[[#This Row],[opad]]&gt;0,1, 0)*brenna7[[#This Row],[opad]]+D2630)*IF(E2631=1,0,1)*IF(E2630=1,0,1)</f>
        <v>0.79999999999999993</v>
      </c>
      <c r="E2631">
        <f t="shared" si="42"/>
        <v>0</v>
      </c>
    </row>
    <row r="2632" spans="1:5" x14ac:dyDescent="0.25">
      <c r="A2632" s="1">
        <v>43575.583333333336</v>
      </c>
      <c r="B2632">
        <v>15.5</v>
      </c>
      <c r="C2632">
        <v>0</v>
      </c>
      <c r="D2632">
        <f>(IF(brenna7[[#This Row],[temperatura]]&lt;0,1,0)*IF(brenna7[[#This Row],[opad]]&gt;0,1, 0)*brenna7[[#This Row],[opad]]+D2631)*IF(E2632=1,0,1)*IF(E2631=1,0,1)</f>
        <v>0.79999999999999993</v>
      </c>
      <c r="E2632">
        <f t="shared" si="42"/>
        <v>0</v>
      </c>
    </row>
    <row r="2633" spans="1:5" x14ac:dyDescent="0.25">
      <c r="A2633" s="1">
        <v>43575.625</v>
      </c>
      <c r="B2633">
        <v>15.5</v>
      </c>
      <c r="C2633">
        <v>0</v>
      </c>
      <c r="D2633">
        <f>(IF(brenna7[[#This Row],[temperatura]]&lt;0,1,0)*IF(brenna7[[#This Row],[opad]]&gt;0,1, 0)*brenna7[[#This Row],[opad]]+D2632)*IF(E2633=1,0,1)*IF(E2632=1,0,1)</f>
        <v>0.79999999999999993</v>
      </c>
      <c r="E2633">
        <f t="shared" si="42"/>
        <v>0</v>
      </c>
    </row>
    <row r="2634" spans="1:5" x14ac:dyDescent="0.25">
      <c r="A2634" s="1">
        <v>43575.666666666664</v>
      </c>
      <c r="B2634">
        <v>15</v>
      </c>
      <c r="C2634">
        <v>0</v>
      </c>
      <c r="D2634">
        <f>(IF(brenna7[[#This Row],[temperatura]]&lt;0,1,0)*IF(brenna7[[#This Row],[opad]]&gt;0,1, 0)*brenna7[[#This Row],[opad]]+D2633)*IF(E2634=1,0,1)*IF(E2633=1,0,1)</f>
        <v>0.79999999999999993</v>
      </c>
      <c r="E2634">
        <f t="shared" si="42"/>
        <v>0</v>
      </c>
    </row>
    <row r="2635" spans="1:5" x14ac:dyDescent="0.25">
      <c r="A2635" s="1">
        <v>43575.708333333336</v>
      </c>
      <c r="B2635">
        <v>14.4</v>
      </c>
      <c r="C2635">
        <v>0</v>
      </c>
      <c r="D2635">
        <f>(IF(brenna7[[#This Row],[temperatura]]&lt;0,1,0)*IF(brenna7[[#This Row],[opad]]&gt;0,1, 0)*brenna7[[#This Row],[opad]]+D2634)*IF(E2635=1,0,1)*IF(E2634=1,0,1)</f>
        <v>0.79999999999999993</v>
      </c>
      <c r="E2635">
        <f t="shared" si="42"/>
        <v>0</v>
      </c>
    </row>
    <row r="2636" spans="1:5" x14ac:dyDescent="0.25">
      <c r="A2636" s="1">
        <v>43575.75</v>
      </c>
      <c r="B2636">
        <v>12.6</v>
      </c>
      <c r="C2636">
        <v>0</v>
      </c>
      <c r="D2636">
        <f>(IF(brenna7[[#This Row],[temperatura]]&lt;0,1,0)*IF(brenna7[[#This Row],[opad]]&gt;0,1, 0)*brenna7[[#This Row],[opad]]+D2635)*IF(E2636=1,0,1)*IF(E2635=1,0,1)</f>
        <v>0.79999999999999993</v>
      </c>
      <c r="E2636">
        <f t="shared" si="42"/>
        <v>0</v>
      </c>
    </row>
    <row r="2637" spans="1:5" x14ac:dyDescent="0.25">
      <c r="A2637" s="1">
        <v>43575.791666666664</v>
      </c>
      <c r="B2637">
        <v>10.9</v>
      </c>
      <c r="C2637">
        <v>0</v>
      </c>
      <c r="D2637">
        <f>(IF(brenna7[[#This Row],[temperatura]]&lt;0,1,0)*IF(brenna7[[#This Row],[opad]]&gt;0,1, 0)*brenna7[[#This Row],[opad]]+D2636)*IF(E2637=1,0,1)*IF(E2636=1,0,1)</f>
        <v>0.79999999999999993</v>
      </c>
      <c r="E2637">
        <f t="shared" si="42"/>
        <v>0</v>
      </c>
    </row>
    <row r="2638" spans="1:5" x14ac:dyDescent="0.25">
      <c r="A2638" s="1">
        <v>43575.833333333336</v>
      </c>
      <c r="B2638">
        <v>10</v>
      </c>
      <c r="C2638">
        <v>0</v>
      </c>
      <c r="D2638">
        <f>(IF(brenna7[[#This Row],[temperatura]]&lt;0,1,0)*IF(brenna7[[#This Row],[opad]]&gt;0,1, 0)*brenna7[[#This Row],[opad]]+D2637)*IF(E2638=1,0,1)*IF(E2637=1,0,1)</f>
        <v>0.79999999999999993</v>
      </c>
      <c r="E2638">
        <f t="shared" si="42"/>
        <v>0</v>
      </c>
    </row>
    <row r="2639" spans="1:5" x14ac:dyDescent="0.25">
      <c r="A2639" s="1">
        <v>43575.875</v>
      </c>
      <c r="B2639">
        <v>8.8000000000000007</v>
      </c>
      <c r="C2639">
        <v>0</v>
      </c>
      <c r="D2639">
        <f>(IF(brenna7[[#This Row],[temperatura]]&lt;0,1,0)*IF(brenna7[[#This Row],[opad]]&gt;0,1, 0)*brenna7[[#This Row],[opad]]+D2638)*IF(E2639=1,0,1)*IF(E2638=1,0,1)</f>
        <v>0.79999999999999993</v>
      </c>
      <c r="E2639">
        <f t="shared" si="42"/>
        <v>0</v>
      </c>
    </row>
    <row r="2640" spans="1:5" x14ac:dyDescent="0.25">
      <c r="A2640" s="1">
        <v>43575.916666666664</v>
      </c>
      <c r="B2640">
        <v>7.9</v>
      </c>
      <c r="C2640">
        <v>0</v>
      </c>
      <c r="D2640">
        <f>(IF(brenna7[[#This Row],[temperatura]]&lt;0,1,0)*IF(brenna7[[#This Row],[opad]]&gt;0,1, 0)*brenna7[[#This Row],[opad]]+D2639)*IF(E2640=1,0,1)*IF(E2639=1,0,1)</f>
        <v>0.79999999999999993</v>
      </c>
      <c r="E2640">
        <f t="shared" si="42"/>
        <v>0</v>
      </c>
    </row>
    <row r="2641" spans="1:5" x14ac:dyDescent="0.25">
      <c r="A2641" s="1">
        <v>43575.958333333336</v>
      </c>
      <c r="B2641">
        <v>7.1</v>
      </c>
      <c r="C2641">
        <v>0</v>
      </c>
      <c r="D2641">
        <f>(IF(brenna7[[#This Row],[temperatura]]&lt;0,1,0)*IF(brenna7[[#This Row],[opad]]&gt;0,1, 0)*brenna7[[#This Row],[opad]]+D2640)*IF(E2641=1,0,1)*IF(E2640=1,0,1)</f>
        <v>0.79999999999999993</v>
      </c>
      <c r="E2641">
        <f t="shared" si="42"/>
        <v>0</v>
      </c>
    </row>
    <row r="2642" spans="1:5" x14ac:dyDescent="0.25">
      <c r="A2642" s="1">
        <v>43576</v>
      </c>
      <c r="B2642">
        <v>6.9</v>
      </c>
      <c r="C2642">
        <v>0</v>
      </c>
      <c r="D2642">
        <f>(IF(brenna7[[#This Row],[temperatura]]&lt;0,1,0)*IF(brenna7[[#This Row],[opad]]&gt;0,1, 0)*brenna7[[#This Row],[opad]]+D2641)*IF(E2642=1,0,1)*IF(E2641=1,0,1)</f>
        <v>0.79999999999999993</v>
      </c>
      <c r="E2642">
        <f t="shared" si="42"/>
        <v>0</v>
      </c>
    </row>
    <row r="2643" spans="1:5" x14ac:dyDescent="0.25">
      <c r="A2643" s="1">
        <v>43576.041666666664</v>
      </c>
      <c r="B2643">
        <v>7.2</v>
      </c>
      <c r="C2643">
        <v>0</v>
      </c>
      <c r="D2643">
        <f>(IF(brenna7[[#This Row],[temperatura]]&lt;0,1,0)*IF(brenna7[[#This Row],[opad]]&gt;0,1, 0)*brenna7[[#This Row],[opad]]+D2642)*IF(E2643=1,0,1)*IF(E2642=1,0,1)</f>
        <v>0.79999999999999993</v>
      </c>
      <c r="E2643">
        <f t="shared" si="42"/>
        <v>0</v>
      </c>
    </row>
    <row r="2644" spans="1:5" x14ac:dyDescent="0.25">
      <c r="A2644" s="1">
        <v>43576.083333333336</v>
      </c>
      <c r="B2644">
        <v>6.8</v>
      </c>
      <c r="C2644">
        <v>0</v>
      </c>
      <c r="D2644">
        <f>(IF(brenna7[[#This Row],[temperatura]]&lt;0,1,0)*IF(brenna7[[#This Row],[opad]]&gt;0,1, 0)*brenna7[[#This Row],[opad]]+D2643)*IF(E2644=1,0,1)*IF(E2643=1,0,1)</f>
        <v>0.79999999999999993</v>
      </c>
      <c r="E2644">
        <f t="shared" si="42"/>
        <v>0</v>
      </c>
    </row>
    <row r="2645" spans="1:5" x14ac:dyDescent="0.25">
      <c r="A2645" s="1">
        <v>43576.125</v>
      </c>
      <c r="B2645">
        <v>6.8</v>
      </c>
      <c r="C2645">
        <v>0</v>
      </c>
      <c r="D2645">
        <f>(IF(brenna7[[#This Row],[temperatura]]&lt;0,1,0)*IF(brenna7[[#This Row],[opad]]&gt;0,1, 0)*brenna7[[#This Row],[opad]]+D2644)*IF(E2645=1,0,1)*IF(E2644=1,0,1)</f>
        <v>0.79999999999999993</v>
      </c>
      <c r="E2645">
        <f t="shared" si="42"/>
        <v>0</v>
      </c>
    </row>
    <row r="2646" spans="1:5" x14ac:dyDescent="0.25">
      <c r="A2646" s="1">
        <v>43576.166666666664</v>
      </c>
      <c r="B2646">
        <v>6.9</v>
      </c>
      <c r="C2646">
        <v>0</v>
      </c>
      <c r="D2646">
        <f>(IF(brenna7[[#This Row],[temperatura]]&lt;0,1,0)*IF(brenna7[[#This Row],[opad]]&gt;0,1, 0)*brenna7[[#This Row],[opad]]+D2645)*IF(E2646=1,0,1)*IF(E2645=1,0,1)</f>
        <v>0.79999999999999993</v>
      </c>
      <c r="E2646">
        <f t="shared" si="42"/>
        <v>0</v>
      </c>
    </row>
    <row r="2647" spans="1:5" x14ac:dyDescent="0.25">
      <c r="A2647" s="1">
        <v>43576.208333333336</v>
      </c>
      <c r="B2647">
        <v>6.9</v>
      </c>
      <c r="C2647">
        <v>0</v>
      </c>
      <c r="D2647">
        <f>(IF(brenna7[[#This Row],[temperatura]]&lt;0,1,0)*IF(brenna7[[#This Row],[opad]]&gt;0,1, 0)*brenna7[[#This Row],[opad]]+D2646)*IF(E2647=1,0,1)*IF(E2646=1,0,1)</f>
        <v>0.79999999999999993</v>
      </c>
      <c r="E2647">
        <f t="shared" si="42"/>
        <v>0</v>
      </c>
    </row>
    <row r="2648" spans="1:5" x14ac:dyDescent="0.25">
      <c r="A2648" s="1">
        <v>43576.25</v>
      </c>
      <c r="B2648">
        <v>7</v>
      </c>
      <c r="C2648">
        <v>0</v>
      </c>
      <c r="D2648">
        <f>(IF(brenna7[[#This Row],[temperatura]]&lt;0,1,0)*IF(brenna7[[#This Row],[opad]]&gt;0,1, 0)*brenna7[[#This Row],[opad]]+D2647)*IF(E2648=1,0,1)*IF(E2647=1,0,1)</f>
        <v>0.79999999999999993</v>
      </c>
      <c r="E2648">
        <f t="shared" si="42"/>
        <v>0</v>
      </c>
    </row>
    <row r="2649" spans="1:5" x14ac:dyDescent="0.25">
      <c r="A2649" s="1">
        <v>43576.291666666664</v>
      </c>
      <c r="B2649">
        <v>8.3000000000000007</v>
      </c>
      <c r="C2649">
        <v>0</v>
      </c>
      <c r="D2649">
        <f>(IF(brenna7[[#This Row],[temperatura]]&lt;0,1,0)*IF(brenna7[[#This Row],[opad]]&gt;0,1, 0)*brenna7[[#This Row],[opad]]+D2648)*IF(E2649=1,0,1)*IF(E2648=1,0,1)</f>
        <v>0.79999999999999993</v>
      </c>
      <c r="E2649">
        <f t="shared" ref="E2649:E2712" si="43">IF(D2648&gt;=4,1,0)</f>
        <v>0</v>
      </c>
    </row>
    <row r="2650" spans="1:5" x14ac:dyDescent="0.25">
      <c r="A2650" s="1">
        <v>43576.333333333336</v>
      </c>
      <c r="B2650">
        <v>9.5</v>
      </c>
      <c r="C2650">
        <v>0</v>
      </c>
      <c r="D2650">
        <f>(IF(brenna7[[#This Row],[temperatura]]&lt;0,1,0)*IF(brenna7[[#This Row],[opad]]&gt;0,1, 0)*brenna7[[#This Row],[opad]]+D2649)*IF(E2650=1,0,1)*IF(E2649=1,0,1)</f>
        <v>0.79999999999999993</v>
      </c>
      <c r="E2650">
        <f t="shared" si="43"/>
        <v>0</v>
      </c>
    </row>
    <row r="2651" spans="1:5" x14ac:dyDescent="0.25">
      <c r="A2651" s="1">
        <v>43576.375</v>
      </c>
      <c r="B2651">
        <v>10</v>
      </c>
      <c r="C2651">
        <v>0</v>
      </c>
      <c r="D2651">
        <f>(IF(brenna7[[#This Row],[temperatura]]&lt;0,1,0)*IF(brenna7[[#This Row],[opad]]&gt;0,1, 0)*brenna7[[#This Row],[opad]]+D2650)*IF(E2651=1,0,1)*IF(E2650=1,0,1)</f>
        <v>0.79999999999999993</v>
      </c>
      <c r="E2651">
        <f t="shared" si="43"/>
        <v>0</v>
      </c>
    </row>
    <row r="2652" spans="1:5" x14ac:dyDescent="0.25">
      <c r="A2652" s="1">
        <v>43576.416666666664</v>
      </c>
      <c r="B2652">
        <v>10.9</v>
      </c>
      <c r="C2652">
        <v>0</v>
      </c>
      <c r="D2652">
        <f>(IF(brenna7[[#This Row],[temperatura]]&lt;0,1,0)*IF(brenna7[[#This Row],[opad]]&gt;0,1, 0)*brenna7[[#This Row],[opad]]+D2651)*IF(E2652=1,0,1)*IF(E2651=1,0,1)</f>
        <v>0.79999999999999993</v>
      </c>
      <c r="E2652">
        <f t="shared" si="43"/>
        <v>0</v>
      </c>
    </row>
    <row r="2653" spans="1:5" x14ac:dyDescent="0.25">
      <c r="A2653" s="1">
        <v>43576.458333333336</v>
      </c>
      <c r="B2653">
        <v>11.6</v>
      </c>
      <c r="C2653">
        <v>0</v>
      </c>
      <c r="D2653">
        <f>(IF(brenna7[[#This Row],[temperatura]]&lt;0,1,0)*IF(brenna7[[#This Row],[opad]]&gt;0,1, 0)*brenna7[[#This Row],[opad]]+D2652)*IF(E2653=1,0,1)*IF(E2652=1,0,1)</f>
        <v>0.79999999999999993</v>
      </c>
      <c r="E2653">
        <f t="shared" si="43"/>
        <v>0</v>
      </c>
    </row>
    <row r="2654" spans="1:5" x14ac:dyDescent="0.25">
      <c r="A2654" s="1">
        <v>43576.5</v>
      </c>
      <c r="B2654">
        <v>12.4</v>
      </c>
      <c r="C2654">
        <v>0</v>
      </c>
      <c r="D2654">
        <f>(IF(brenna7[[#This Row],[temperatura]]&lt;0,1,0)*IF(brenna7[[#This Row],[opad]]&gt;0,1, 0)*brenna7[[#This Row],[opad]]+D2653)*IF(E2654=1,0,1)*IF(E2653=1,0,1)</f>
        <v>0.79999999999999993</v>
      </c>
      <c r="E2654">
        <f t="shared" si="43"/>
        <v>0</v>
      </c>
    </row>
    <row r="2655" spans="1:5" x14ac:dyDescent="0.25">
      <c r="A2655" s="1">
        <v>43576.541666666664</v>
      </c>
      <c r="B2655">
        <v>13</v>
      </c>
      <c r="C2655">
        <v>0</v>
      </c>
      <c r="D2655">
        <f>(IF(brenna7[[#This Row],[temperatura]]&lt;0,1,0)*IF(brenna7[[#This Row],[opad]]&gt;0,1, 0)*brenna7[[#This Row],[opad]]+D2654)*IF(E2655=1,0,1)*IF(E2654=1,0,1)</f>
        <v>0.79999999999999993</v>
      </c>
      <c r="E2655">
        <f t="shared" si="43"/>
        <v>0</v>
      </c>
    </row>
    <row r="2656" spans="1:5" x14ac:dyDescent="0.25">
      <c r="A2656" s="1">
        <v>43576.583333333336</v>
      </c>
      <c r="B2656">
        <v>13.5</v>
      </c>
      <c r="C2656">
        <v>0</v>
      </c>
      <c r="D2656">
        <f>(IF(brenna7[[#This Row],[temperatura]]&lt;0,1,0)*IF(brenna7[[#This Row],[opad]]&gt;0,1, 0)*brenna7[[#This Row],[opad]]+D2655)*IF(E2656=1,0,1)*IF(E2655=1,0,1)</f>
        <v>0.79999999999999993</v>
      </c>
      <c r="E2656">
        <f t="shared" si="43"/>
        <v>0</v>
      </c>
    </row>
    <row r="2657" spans="1:5" x14ac:dyDescent="0.25">
      <c r="A2657" s="1">
        <v>43576.625</v>
      </c>
      <c r="B2657">
        <v>13.6</v>
      </c>
      <c r="C2657">
        <v>0</v>
      </c>
      <c r="D2657">
        <f>(IF(brenna7[[#This Row],[temperatura]]&lt;0,1,0)*IF(brenna7[[#This Row],[opad]]&gt;0,1, 0)*brenna7[[#This Row],[opad]]+D2656)*IF(E2657=1,0,1)*IF(E2656=1,0,1)</f>
        <v>0.79999999999999993</v>
      </c>
      <c r="E2657">
        <f t="shared" si="43"/>
        <v>0</v>
      </c>
    </row>
    <row r="2658" spans="1:5" x14ac:dyDescent="0.25">
      <c r="A2658" s="1">
        <v>43576.666666666664</v>
      </c>
      <c r="B2658">
        <v>13.5</v>
      </c>
      <c r="C2658">
        <v>0</v>
      </c>
      <c r="D2658">
        <f>(IF(brenna7[[#This Row],[temperatura]]&lt;0,1,0)*IF(brenna7[[#This Row],[opad]]&gt;0,1, 0)*brenna7[[#This Row],[opad]]+D2657)*IF(E2658=1,0,1)*IF(E2657=1,0,1)</f>
        <v>0.79999999999999993</v>
      </c>
      <c r="E2658">
        <f t="shared" si="43"/>
        <v>0</v>
      </c>
    </row>
    <row r="2659" spans="1:5" x14ac:dyDescent="0.25">
      <c r="A2659" s="1">
        <v>43576.708333333336</v>
      </c>
      <c r="B2659">
        <v>12.8</v>
      </c>
      <c r="C2659">
        <v>0</v>
      </c>
      <c r="D2659">
        <f>(IF(brenna7[[#This Row],[temperatura]]&lt;0,1,0)*IF(brenna7[[#This Row],[opad]]&gt;0,1, 0)*brenna7[[#This Row],[opad]]+D2658)*IF(E2659=1,0,1)*IF(E2658=1,0,1)</f>
        <v>0.79999999999999993</v>
      </c>
      <c r="E2659">
        <f t="shared" si="43"/>
        <v>0</v>
      </c>
    </row>
    <row r="2660" spans="1:5" x14ac:dyDescent="0.25">
      <c r="A2660" s="1">
        <v>43576.75</v>
      </c>
      <c r="B2660">
        <v>11.5</v>
      </c>
      <c r="C2660">
        <v>0</v>
      </c>
      <c r="D2660">
        <f>(IF(brenna7[[#This Row],[temperatura]]&lt;0,1,0)*IF(brenna7[[#This Row],[opad]]&gt;0,1, 0)*brenna7[[#This Row],[opad]]+D2659)*IF(E2660=1,0,1)*IF(E2659=1,0,1)</f>
        <v>0.79999999999999993</v>
      </c>
      <c r="E2660">
        <f t="shared" si="43"/>
        <v>0</v>
      </c>
    </row>
    <row r="2661" spans="1:5" x14ac:dyDescent="0.25">
      <c r="A2661" s="1">
        <v>43576.791666666664</v>
      </c>
      <c r="B2661">
        <v>10.1</v>
      </c>
      <c r="C2661">
        <v>0</v>
      </c>
      <c r="D2661">
        <f>(IF(brenna7[[#This Row],[temperatura]]&lt;0,1,0)*IF(brenna7[[#This Row],[opad]]&gt;0,1, 0)*brenna7[[#This Row],[opad]]+D2660)*IF(E2661=1,0,1)*IF(E2660=1,0,1)</f>
        <v>0.79999999999999993</v>
      </c>
      <c r="E2661">
        <f t="shared" si="43"/>
        <v>0</v>
      </c>
    </row>
    <row r="2662" spans="1:5" x14ac:dyDescent="0.25">
      <c r="A2662" s="1">
        <v>43576.833333333336</v>
      </c>
      <c r="B2662">
        <v>9.6</v>
      </c>
      <c r="C2662">
        <v>0</v>
      </c>
      <c r="D2662">
        <f>(IF(brenna7[[#This Row],[temperatura]]&lt;0,1,0)*IF(brenna7[[#This Row],[opad]]&gt;0,1, 0)*brenna7[[#This Row],[opad]]+D2661)*IF(E2662=1,0,1)*IF(E2661=1,0,1)</f>
        <v>0.79999999999999993</v>
      </c>
      <c r="E2662">
        <f t="shared" si="43"/>
        <v>0</v>
      </c>
    </row>
    <row r="2663" spans="1:5" x14ac:dyDescent="0.25">
      <c r="A2663" s="1">
        <v>43576.875</v>
      </c>
      <c r="B2663">
        <v>9</v>
      </c>
      <c r="C2663">
        <v>0</v>
      </c>
      <c r="D2663">
        <f>(IF(brenna7[[#This Row],[temperatura]]&lt;0,1,0)*IF(brenna7[[#This Row],[opad]]&gt;0,1, 0)*brenna7[[#This Row],[opad]]+D2662)*IF(E2663=1,0,1)*IF(E2662=1,0,1)</f>
        <v>0.79999999999999993</v>
      </c>
      <c r="E2663">
        <f t="shared" si="43"/>
        <v>0</v>
      </c>
    </row>
    <row r="2664" spans="1:5" x14ac:dyDescent="0.25">
      <c r="A2664" s="1">
        <v>43576.916666666664</v>
      </c>
      <c r="B2664">
        <v>8.6</v>
      </c>
      <c r="C2664">
        <v>0</v>
      </c>
      <c r="D2664">
        <f>(IF(brenna7[[#This Row],[temperatura]]&lt;0,1,0)*IF(brenna7[[#This Row],[opad]]&gt;0,1, 0)*brenna7[[#This Row],[opad]]+D2663)*IF(E2664=1,0,1)*IF(E2663=1,0,1)</f>
        <v>0.79999999999999993</v>
      </c>
      <c r="E2664">
        <f t="shared" si="43"/>
        <v>0</v>
      </c>
    </row>
    <row r="2665" spans="1:5" x14ac:dyDescent="0.25">
      <c r="A2665" s="1">
        <v>43576.958333333336</v>
      </c>
      <c r="B2665">
        <v>8.5</v>
      </c>
      <c r="C2665">
        <v>0</v>
      </c>
      <c r="D2665">
        <f>(IF(brenna7[[#This Row],[temperatura]]&lt;0,1,0)*IF(brenna7[[#This Row],[opad]]&gt;0,1, 0)*brenna7[[#This Row],[opad]]+D2664)*IF(E2665=1,0,1)*IF(E2664=1,0,1)</f>
        <v>0.79999999999999993</v>
      </c>
      <c r="E2665">
        <f t="shared" si="43"/>
        <v>0</v>
      </c>
    </row>
    <row r="2666" spans="1:5" x14ac:dyDescent="0.25">
      <c r="A2666" s="1">
        <v>43577</v>
      </c>
      <c r="B2666">
        <v>8.4</v>
      </c>
      <c r="C2666">
        <v>0</v>
      </c>
      <c r="D2666">
        <f>(IF(brenna7[[#This Row],[temperatura]]&lt;0,1,0)*IF(brenna7[[#This Row],[opad]]&gt;0,1, 0)*brenna7[[#This Row],[opad]]+D2665)*IF(E2666=1,0,1)*IF(E2665=1,0,1)</f>
        <v>0.79999999999999993</v>
      </c>
      <c r="E2666">
        <f t="shared" si="43"/>
        <v>0</v>
      </c>
    </row>
    <row r="2667" spans="1:5" x14ac:dyDescent="0.25">
      <c r="A2667" s="1">
        <v>43577.041666666664</v>
      </c>
      <c r="B2667">
        <v>8.3000000000000007</v>
      </c>
      <c r="C2667">
        <v>0</v>
      </c>
      <c r="D2667">
        <f>(IF(brenna7[[#This Row],[temperatura]]&lt;0,1,0)*IF(brenna7[[#This Row],[opad]]&gt;0,1, 0)*brenna7[[#This Row],[opad]]+D2666)*IF(E2667=1,0,1)*IF(E2666=1,0,1)</f>
        <v>0.79999999999999993</v>
      </c>
      <c r="E2667">
        <f t="shared" si="43"/>
        <v>0</v>
      </c>
    </row>
    <row r="2668" spans="1:5" x14ac:dyDescent="0.25">
      <c r="A2668" s="1">
        <v>43577.083333333336</v>
      </c>
      <c r="B2668">
        <v>7.9</v>
      </c>
      <c r="C2668">
        <v>0</v>
      </c>
      <c r="D2668">
        <f>(IF(brenna7[[#This Row],[temperatura]]&lt;0,1,0)*IF(brenna7[[#This Row],[opad]]&gt;0,1, 0)*brenna7[[#This Row],[opad]]+D2667)*IF(E2668=1,0,1)*IF(E2667=1,0,1)</f>
        <v>0.79999999999999993</v>
      </c>
      <c r="E2668">
        <f t="shared" si="43"/>
        <v>0</v>
      </c>
    </row>
    <row r="2669" spans="1:5" x14ac:dyDescent="0.25">
      <c r="A2669" s="1">
        <v>43577.125</v>
      </c>
      <c r="B2669">
        <v>7.2</v>
      </c>
      <c r="C2669">
        <v>0</v>
      </c>
      <c r="D2669">
        <f>(IF(brenna7[[#This Row],[temperatura]]&lt;0,1,0)*IF(brenna7[[#This Row],[opad]]&gt;0,1, 0)*brenna7[[#This Row],[opad]]+D2668)*IF(E2669=1,0,1)*IF(E2668=1,0,1)</f>
        <v>0.79999999999999993</v>
      </c>
      <c r="E2669">
        <f t="shared" si="43"/>
        <v>0</v>
      </c>
    </row>
    <row r="2670" spans="1:5" x14ac:dyDescent="0.25">
      <c r="A2670" s="1">
        <v>43577.166666666664</v>
      </c>
      <c r="B2670">
        <v>7.5</v>
      </c>
      <c r="C2670">
        <v>0</v>
      </c>
      <c r="D2670">
        <f>(IF(brenna7[[#This Row],[temperatura]]&lt;0,1,0)*IF(brenna7[[#This Row],[opad]]&gt;0,1, 0)*brenna7[[#This Row],[opad]]+D2669)*IF(E2670=1,0,1)*IF(E2669=1,0,1)</f>
        <v>0.79999999999999993</v>
      </c>
      <c r="E2670">
        <f t="shared" si="43"/>
        <v>0</v>
      </c>
    </row>
    <row r="2671" spans="1:5" x14ac:dyDescent="0.25">
      <c r="A2671" s="1">
        <v>43577.208333333336</v>
      </c>
      <c r="B2671">
        <v>8.1</v>
      </c>
      <c r="C2671">
        <v>0</v>
      </c>
      <c r="D2671">
        <f>(IF(brenna7[[#This Row],[temperatura]]&lt;0,1,0)*IF(brenna7[[#This Row],[opad]]&gt;0,1, 0)*brenna7[[#This Row],[opad]]+D2670)*IF(E2671=1,0,1)*IF(E2670=1,0,1)</f>
        <v>0.79999999999999993</v>
      </c>
      <c r="E2671">
        <f t="shared" si="43"/>
        <v>0</v>
      </c>
    </row>
    <row r="2672" spans="1:5" x14ac:dyDescent="0.25">
      <c r="A2672" s="1">
        <v>43577.25</v>
      </c>
      <c r="B2672">
        <v>6.5</v>
      </c>
      <c r="C2672">
        <v>0</v>
      </c>
      <c r="D2672">
        <f>(IF(brenna7[[#This Row],[temperatura]]&lt;0,1,0)*IF(brenna7[[#This Row],[opad]]&gt;0,1, 0)*brenna7[[#This Row],[opad]]+D2671)*IF(E2672=1,0,1)*IF(E2671=1,0,1)</f>
        <v>0.79999999999999993</v>
      </c>
      <c r="E2672">
        <f t="shared" si="43"/>
        <v>0</v>
      </c>
    </row>
    <row r="2673" spans="1:5" x14ac:dyDescent="0.25">
      <c r="A2673" s="1">
        <v>43577.291666666664</v>
      </c>
      <c r="B2673">
        <v>5.8</v>
      </c>
      <c r="C2673">
        <v>0</v>
      </c>
      <c r="D2673">
        <f>(IF(brenna7[[#This Row],[temperatura]]&lt;0,1,0)*IF(brenna7[[#This Row],[opad]]&gt;0,1, 0)*brenna7[[#This Row],[opad]]+D2672)*IF(E2673=1,0,1)*IF(E2672=1,0,1)</f>
        <v>0.79999999999999993</v>
      </c>
      <c r="E2673">
        <f t="shared" si="43"/>
        <v>0</v>
      </c>
    </row>
    <row r="2674" spans="1:5" x14ac:dyDescent="0.25">
      <c r="A2674" s="1">
        <v>43577.333333333336</v>
      </c>
      <c r="B2674">
        <v>7.3</v>
      </c>
      <c r="C2674">
        <v>0</v>
      </c>
      <c r="D2674">
        <f>(IF(brenna7[[#This Row],[temperatura]]&lt;0,1,0)*IF(brenna7[[#This Row],[opad]]&gt;0,1, 0)*brenna7[[#This Row],[opad]]+D2673)*IF(E2674=1,0,1)*IF(E2673=1,0,1)</f>
        <v>0.79999999999999993</v>
      </c>
      <c r="E2674">
        <f t="shared" si="43"/>
        <v>0</v>
      </c>
    </row>
    <row r="2675" spans="1:5" x14ac:dyDescent="0.25">
      <c r="A2675" s="1">
        <v>43577.375</v>
      </c>
      <c r="B2675">
        <v>9.1</v>
      </c>
      <c r="C2675">
        <v>0</v>
      </c>
      <c r="D2675">
        <f>(IF(brenna7[[#This Row],[temperatura]]&lt;0,1,0)*IF(brenna7[[#This Row],[opad]]&gt;0,1, 0)*brenna7[[#This Row],[opad]]+D2674)*IF(E2675=1,0,1)*IF(E2674=1,0,1)</f>
        <v>0.79999999999999993</v>
      </c>
      <c r="E2675">
        <f t="shared" si="43"/>
        <v>0</v>
      </c>
    </row>
    <row r="2676" spans="1:5" x14ac:dyDescent="0.25">
      <c r="A2676" s="1">
        <v>43577.416666666664</v>
      </c>
      <c r="B2676">
        <v>9.8000000000000007</v>
      </c>
      <c r="C2676">
        <v>0</v>
      </c>
      <c r="D2676">
        <f>(IF(brenna7[[#This Row],[temperatura]]&lt;0,1,0)*IF(brenna7[[#This Row],[opad]]&gt;0,1, 0)*brenna7[[#This Row],[opad]]+D2675)*IF(E2676=1,0,1)*IF(E2675=1,0,1)</f>
        <v>0.79999999999999993</v>
      </c>
      <c r="E2676">
        <f t="shared" si="43"/>
        <v>0</v>
      </c>
    </row>
    <row r="2677" spans="1:5" x14ac:dyDescent="0.25">
      <c r="A2677" s="1">
        <v>43577.458333333336</v>
      </c>
      <c r="B2677">
        <v>10.8</v>
      </c>
      <c r="C2677">
        <v>0</v>
      </c>
      <c r="D2677">
        <f>(IF(brenna7[[#This Row],[temperatura]]&lt;0,1,0)*IF(brenna7[[#This Row],[opad]]&gt;0,1, 0)*brenna7[[#This Row],[opad]]+D2676)*IF(E2677=1,0,1)*IF(E2676=1,0,1)</f>
        <v>0.79999999999999993</v>
      </c>
      <c r="E2677">
        <f t="shared" si="43"/>
        <v>0</v>
      </c>
    </row>
    <row r="2678" spans="1:5" x14ac:dyDescent="0.25">
      <c r="A2678" s="1">
        <v>43577.5</v>
      </c>
      <c r="B2678">
        <v>7.7</v>
      </c>
      <c r="C2678">
        <v>0.3</v>
      </c>
      <c r="D2678">
        <f>(IF(brenna7[[#This Row],[temperatura]]&lt;0,1,0)*IF(brenna7[[#This Row],[opad]]&gt;0,1, 0)*brenna7[[#This Row],[opad]]+D2677)*IF(E2678=1,0,1)*IF(E2677=1,0,1)</f>
        <v>0.79999999999999993</v>
      </c>
      <c r="E2678">
        <f t="shared" si="43"/>
        <v>0</v>
      </c>
    </row>
    <row r="2679" spans="1:5" x14ac:dyDescent="0.25">
      <c r="A2679" s="1">
        <v>43577.541666666664</v>
      </c>
      <c r="B2679">
        <v>10.9</v>
      </c>
      <c r="C2679">
        <v>0</v>
      </c>
      <c r="D2679">
        <f>(IF(brenna7[[#This Row],[temperatura]]&lt;0,1,0)*IF(brenna7[[#This Row],[opad]]&gt;0,1, 0)*brenna7[[#This Row],[opad]]+D2678)*IF(E2679=1,0,1)*IF(E2678=1,0,1)</f>
        <v>0.79999999999999993</v>
      </c>
      <c r="E2679">
        <f t="shared" si="43"/>
        <v>0</v>
      </c>
    </row>
    <row r="2680" spans="1:5" x14ac:dyDescent="0.25">
      <c r="A2680" s="1">
        <v>43577.583333333336</v>
      </c>
      <c r="B2680">
        <v>12.3</v>
      </c>
      <c r="C2680">
        <v>0</v>
      </c>
      <c r="D2680">
        <f>(IF(brenna7[[#This Row],[temperatura]]&lt;0,1,0)*IF(brenna7[[#This Row],[opad]]&gt;0,1, 0)*brenna7[[#This Row],[opad]]+D2679)*IF(E2680=1,0,1)*IF(E2679=1,0,1)</f>
        <v>0.79999999999999993</v>
      </c>
      <c r="E2680">
        <f t="shared" si="43"/>
        <v>0</v>
      </c>
    </row>
    <row r="2681" spans="1:5" x14ac:dyDescent="0.25">
      <c r="A2681" s="1">
        <v>43577.625</v>
      </c>
      <c r="B2681">
        <v>12.4</v>
      </c>
      <c r="C2681">
        <v>0</v>
      </c>
      <c r="D2681">
        <f>(IF(brenna7[[#This Row],[temperatura]]&lt;0,1,0)*IF(brenna7[[#This Row],[opad]]&gt;0,1, 0)*brenna7[[#This Row],[opad]]+D2680)*IF(E2681=1,0,1)*IF(E2680=1,0,1)</f>
        <v>0.79999999999999993</v>
      </c>
      <c r="E2681">
        <f t="shared" si="43"/>
        <v>0</v>
      </c>
    </row>
    <row r="2682" spans="1:5" x14ac:dyDescent="0.25">
      <c r="A2682" s="1">
        <v>43577.666666666664</v>
      </c>
      <c r="B2682">
        <v>12.1</v>
      </c>
      <c r="C2682">
        <v>0</v>
      </c>
      <c r="D2682">
        <f>(IF(brenna7[[#This Row],[temperatura]]&lt;0,1,0)*IF(brenna7[[#This Row],[opad]]&gt;0,1, 0)*brenna7[[#This Row],[opad]]+D2681)*IF(E2682=1,0,1)*IF(E2681=1,0,1)</f>
        <v>0.79999999999999993</v>
      </c>
      <c r="E2682">
        <f t="shared" si="43"/>
        <v>0</v>
      </c>
    </row>
    <row r="2683" spans="1:5" x14ac:dyDescent="0.25">
      <c r="A2683" s="1">
        <v>43577.708333333336</v>
      </c>
      <c r="B2683">
        <v>11.6</v>
      </c>
      <c r="C2683">
        <v>0</v>
      </c>
      <c r="D2683">
        <f>(IF(brenna7[[#This Row],[temperatura]]&lt;0,1,0)*IF(brenna7[[#This Row],[opad]]&gt;0,1, 0)*brenna7[[#This Row],[opad]]+D2682)*IF(E2683=1,0,1)*IF(E2682=1,0,1)</f>
        <v>0.79999999999999993</v>
      </c>
      <c r="E2683">
        <f t="shared" si="43"/>
        <v>0</v>
      </c>
    </row>
    <row r="2684" spans="1:5" x14ac:dyDescent="0.25">
      <c r="A2684" s="1">
        <v>43577.75</v>
      </c>
      <c r="B2684">
        <v>10.199999999999999</v>
      </c>
      <c r="C2684">
        <v>0</v>
      </c>
      <c r="D2684">
        <f>(IF(brenna7[[#This Row],[temperatura]]&lt;0,1,0)*IF(brenna7[[#This Row],[opad]]&gt;0,1, 0)*brenna7[[#This Row],[opad]]+D2683)*IF(E2684=1,0,1)*IF(E2683=1,0,1)</f>
        <v>0.79999999999999993</v>
      </c>
      <c r="E2684">
        <f t="shared" si="43"/>
        <v>0</v>
      </c>
    </row>
    <row r="2685" spans="1:5" x14ac:dyDescent="0.25">
      <c r="A2685" s="1">
        <v>43577.791666666664</v>
      </c>
      <c r="B2685">
        <v>8.8000000000000007</v>
      </c>
      <c r="C2685">
        <v>0</v>
      </c>
      <c r="D2685">
        <f>(IF(brenna7[[#This Row],[temperatura]]&lt;0,1,0)*IF(brenna7[[#This Row],[opad]]&gt;0,1, 0)*brenna7[[#This Row],[opad]]+D2684)*IF(E2685=1,0,1)*IF(E2684=1,0,1)</f>
        <v>0.79999999999999993</v>
      </c>
      <c r="E2685">
        <f t="shared" si="43"/>
        <v>0</v>
      </c>
    </row>
    <row r="2686" spans="1:5" x14ac:dyDescent="0.25">
      <c r="A2686" s="1">
        <v>43577.833333333336</v>
      </c>
      <c r="B2686">
        <v>7.9</v>
      </c>
      <c r="C2686">
        <v>0</v>
      </c>
      <c r="D2686">
        <f>(IF(brenna7[[#This Row],[temperatura]]&lt;0,1,0)*IF(brenna7[[#This Row],[opad]]&gt;0,1, 0)*brenna7[[#This Row],[opad]]+D2685)*IF(E2686=1,0,1)*IF(E2685=1,0,1)</f>
        <v>0.79999999999999993</v>
      </c>
      <c r="E2686">
        <f t="shared" si="43"/>
        <v>0</v>
      </c>
    </row>
    <row r="2687" spans="1:5" x14ac:dyDescent="0.25">
      <c r="A2687" s="1">
        <v>43577.875</v>
      </c>
      <c r="B2687">
        <v>7.5</v>
      </c>
      <c r="C2687">
        <v>0</v>
      </c>
      <c r="D2687">
        <f>(IF(brenna7[[#This Row],[temperatura]]&lt;0,1,0)*IF(brenna7[[#This Row],[opad]]&gt;0,1, 0)*brenna7[[#This Row],[opad]]+D2686)*IF(E2687=1,0,1)*IF(E2686=1,0,1)</f>
        <v>0.79999999999999993</v>
      </c>
      <c r="E2687">
        <f t="shared" si="43"/>
        <v>0</v>
      </c>
    </row>
    <row r="2688" spans="1:5" x14ac:dyDescent="0.25">
      <c r="A2688" s="1">
        <v>43577.916666666664</v>
      </c>
      <c r="B2688">
        <v>6.8</v>
      </c>
      <c r="C2688">
        <v>0</v>
      </c>
      <c r="D2688">
        <f>(IF(brenna7[[#This Row],[temperatura]]&lt;0,1,0)*IF(brenna7[[#This Row],[opad]]&gt;0,1, 0)*brenna7[[#This Row],[opad]]+D2687)*IF(E2688=1,0,1)*IF(E2687=1,0,1)</f>
        <v>0.79999999999999993</v>
      </c>
      <c r="E2688">
        <f t="shared" si="43"/>
        <v>0</v>
      </c>
    </row>
    <row r="2689" spans="1:5" x14ac:dyDescent="0.25">
      <c r="A2689" s="1">
        <v>43577.958333333336</v>
      </c>
      <c r="B2689">
        <v>7.3</v>
      </c>
      <c r="C2689">
        <v>0</v>
      </c>
      <c r="D2689">
        <f>(IF(brenna7[[#This Row],[temperatura]]&lt;0,1,0)*IF(brenna7[[#This Row],[opad]]&gt;0,1, 0)*brenna7[[#This Row],[opad]]+D2688)*IF(E2689=1,0,1)*IF(E2688=1,0,1)</f>
        <v>0.79999999999999993</v>
      </c>
      <c r="E2689">
        <f t="shared" si="43"/>
        <v>0</v>
      </c>
    </row>
    <row r="2690" spans="1:5" x14ac:dyDescent="0.25">
      <c r="A2690" s="1">
        <v>43578</v>
      </c>
      <c r="B2690">
        <v>7.2</v>
      </c>
      <c r="C2690">
        <v>0</v>
      </c>
      <c r="D2690">
        <f>(IF(brenna7[[#This Row],[temperatura]]&lt;0,1,0)*IF(brenna7[[#This Row],[opad]]&gt;0,1, 0)*brenna7[[#This Row],[opad]]+D2689)*IF(E2690=1,0,1)*IF(E2689=1,0,1)</f>
        <v>0.79999999999999993</v>
      </c>
      <c r="E2690">
        <f t="shared" si="43"/>
        <v>0</v>
      </c>
    </row>
    <row r="2691" spans="1:5" x14ac:dyDescent="0.25">
      <c r="A2691" s="1">
        <v>43578.041666666664</v>
      </c>
      <c r="B2691">
        <v>7.1</v>
      </c>
      <c r="C2691">
        <v>0</v>
      </c>
      <c r="D2691">
        <f>(IF(brenna7[[#This Row],[temperatura]]&lt;0,1,0)*IF(brenna7[[#This Row],[opad]]&gt;0,1, 0)*brenna7[[#This Row],[opad]]+D2690)*IF(E2691=1,0,1)*IF(E2690=1,0,1)</f>
        <v>0.79999999999999993</v>
      </c>
      <c r="E2691">
        <f t="shared" si="43"/>
        <v>0</v>
      </c>
    </row>
    <row r="2692" spans="1:5" x14ac:dyDescent="0.25">
      <c r="A2692" s="1">
        <v>43578.083333333336</v>
      </c>
      <c r="B2692">
        <v>7.1</v>
      </c>
      <c r="C2692">
        <v>0</v>
      </c>
      <c r="D2692">
        <f>(IF(brenna7[[#This Row],[temperatura]]&lt;0,1,0)*IF(brenna7[[#This Row],[opad]]&gt;0,1, 0)*brenna7[[#This Row],[opad]]+D2691)*IF(E2692=1,0,1)*IF(E2691=1,0,1)</f>
        <v>0.79999999999999993</v>
      </c>
      <c r="E2692">
        <f t="shared" si="43"/>
        <v>0</v>
      </c>
    </row>
    <row r="2693" spans="1:5" x14ac:dyDescent="0.25">
      <c r="A2693" s="1">
        <v>43578.125</v>
      </c>
      <c r="B2693">
        <v>7.4</v>
      </c>
      <c r="C2693">
        <v>0</v>
      </c>
      <c r="D2693">
        <f>(IF(brenna7[[#This Row],[temperatura]]&lt;0,1,0)*IF(brenna7[[#This Row],[opad]]&gt;0,1, 0)*brenna7[[#This Row],[opad]]+D2692)*IF(E2693=1,0,1)*IF(E2692=1,0,1)</f>
        <v>0.79999999999999993</v>
      </c>
      <c r="E2693">
        <f t="shared" si="43"/>
        <v>0</v>
      </c>
    </row>
    <row r="2694" spans="1:5" x14ac:dyDescent="0.25">
      <c r="A2694" s="1">
        <v>43578.166666666664</v>
      </c>
      <c r="B2694">
        <v>7.5</v>
      </c>
      <c r="C2694">
        <v>0</v>
      </c>
      <c r="D2694">
        <f>(IF(brenna7[[#This Row],[temperatura]]&lt;0,1,0)*IF(brenna7[[#This Row],[opad]]&gt;0,1, 0)*brenna7[[#This Row],[opad]]+D2693)*IF(E2694=1,0,1)*IF(E2693=1,0,1)</f>
        <v>0.79999999999999993</v>
      </c>
      <c r="E2694">
        <f t="shared" si="43"/>
        <v>0</v>
      </c>
    </row>
    <row r="2695" spans="1:5" x14ac:dyDescent="0.25">
      <c r="A2695" s="1">
        <v>43578.208333333336</v>
      </c>
      <c r="B2695">
        <v>7.2</v>
      </c>
      <c r="C2695">
        <v>0</v>
      </c>
      <c r="D2695">
        <f>(IF(brenna7[[#This Row],[temperatura]]&lt;0,1,0)*IF(brenna7[[#This Row],[opad]]&gt;0,1, 0)*brenna7[[#This Row],[opad]]+D2694)*IF(E2695=1,0,1)*IF(E2694=1,0,1)</f>
        <v>0.79999999999999993</v>
      </c>
      <c r="E2695">
        <f t="shared" si="43"/>
        <v>0</v>
      </c>
    </row>
    <row r="2696" spans="1:5" x14ac:dyDescent="0.25">
      <c r="A2696" s="1">
        <v>43578.25</v>
      </c>
      <c r="B2696">
        <v>7.5</v>
      </c>
      <c r="C2696">
        <v>0</v>
      </c>
      <c r="D2696">
        <f>(IF(brenna7[[#This Row],[temperatura]]&lt;0,1,0)*IF(brenna7[[#This Row],[opad]]&gt;0,1, 0)*brenna7[[#This Row],[opad]]+D2695)*IF(E2696=1,0,1)*IF(E2695=1,0,1)</f>
        <v>0.79999999999999993</v>
      </c>
      <c r="E2696">
        <f t="shared" si="43"/>
        <v>0</v>
      </c>
    </row>
    <row r="2697" spans="1:5" x14ac:dyDescent="0.25">
      <c r="A2697" s="1">
        <v>43578.291666666664</v>
      </c>
      <c r="B2697">
        <v>8.1</v>
      </c>
      <c r="C2697">
        <v>0</v>
      </c>
      <c r="D2697">
        <f>(IF(brenna7[[#This Row],[temperatura]]&lt;0,1,0)*IF(brenna7[[#This Row],[opad]]&gt;0,1, 0)*brenna7[[#This Row],[opad]]+D2696)*IF(E2697=1,0,1)*IF(E2696=1,0,1)</f>
        <v>0.79999999999999993</v>
      </c>
      <c r="E2697">
        <f t="shared" si="43"/>
        <v>0</v>
      </c>
    </row>
    <row r="2698" spans="1:5" x14ac:dyDescent="0.25">
      <c r="A2698" s="1">
        <v>43578.333333333336</v>
      </c>
      <c r="B2698">
        <v>9.1</v>
      </c>
      <c r="C2698">
        <v>0</v>
      </c>
      <c r="D2698">
        <f>(IF(brenna7[[#This Row],[temperatura]]&lt;0,1,0)*IF(brenna7[[#This Row],[opad]]&gt;0,1, 0)*brenna7[[#This Row],[opad]]+D2697)*IF(E2698=1,0,1)*IF(E2697=1,0,1)</f>
        <v>0.79999999999999993</v>
      </c>
      <c r="E2698">
        <f t="shared" si="43"/>
        <v>0</v>
      </c>
    </row>
    <row r="2699" spans="1:5" x14ac:dyDescent="0.25">
      <c r="A2699" s="1">
        <v>43578.375</v>
      </c>
      <c r="B2699">
        <v>10.9</v>
      </c>
      <c r="C2699">
        <v>0</v>
      </c>
      <c r="D2699">
        <f>(IF(brenna7[[#This Row],[temperatura]]&lt;0,1,0)*IF(brenna7[[#This Row],[opad]]&gt;0,1, 0)*brenna7[[#This Row],[opad]]+D2698)*IF(E2699=1,0,1)*IF(E2698=1,0,1)</f>
        <v>0.79999999999999993</v>
      </c>
      <c r="E2699">
        <f t="shared" si="43"/>
        <v>0</v>
      </c>
    </row>
    <row r="2700" spans="1:5" x14ac:dyDescent="0.25">
      <c r="A2700" s="1">
        <v>43578.416666666664</v>
      </c>
      <c r="B2700">
        <v>11.7</v>
      </c>
      <c r="C2700">
        <v>0</v>
      </c>
      <c r="D2700">
        <f>(IF(brenna7[[#This Row],[temperatura]]&lt;0,1,0)*IF(brenna7[[#This Row],[opad]]&gt;0,1, 0)*brenna7[[#This Row],[opad]]+D2699)*IF(E2700=1,0,1)*IF(E2699=1,0,1)</f>
        <v>0.79999999999999993</v>
      </c>
      <c r="E2700">
        <f t="shared" si="43"/>
        <v>0</v>
      </c>
    </row>
    <row r="2701" spans="1:5" x14ac:dyDescent="0.25">
      <c r="A2701" s="1">
        <v>43578.458333333336</v>
      </c>
      <c r="B2701">
        <v>12.2</v>
      </c>
      <c r="C2701">
        <v>0</v>
      </c>
      <c r="D2701">
        <f>(IF(brenna7[[#This Row],[temperatura]]&lt;0,1,0)*IF(brenna7[[#This Row],[opad]]&gt;0,1, 0)*brenna7[[#This Row],[opad]]+D2700)*IF(E2701=1,0,1)*IF(E2700=1,0,1)</f>
        <v>0.79999999999999993</v>
      </c>
      <c r="E2701">
        <f t="shared" si="43"/>
        <v>0</v>
      </c>
    </row>
    <row r="2702" spans="1:5" x14ac:dyDescent="0.25">
      <c r="A2702" s="1">
        <v>43578.5</v>
      </c>
      <c r="B2702">
        <v>12.3</v>
      </c>
      <c r="C2702">
        <v>0</v>
      </c>
      <c r="D2702">
        <f>(IF(brenna7[[#This Row],[temperatura]]&lt;0,1,0)*IF(brenna7[[#This Row],[opad]]&gt;0,1, 0)*brenna7[[#This Row],[opad]]+D2701)*IF(E2702=1,0,1)*IF(E2701=1,0,1)</f>
        <v>0.79999999999999993</v>
      </c>
      <c r="E2702">
        <f t="shared" si="43"/>
        <v>0</v>
      </c>
    </row>
    <row r="2703" spans="1:5" x14ac:dyDescent="0.25">
      <c r="A2703" s="1">
        <v>43578.541666666664</v>
      </c>
      <c r="B2703">
        <v>11.3</v>
      </c>
      <c r="C2703">
        <v>0</v>
      </c>
      <c r="D2703">
        <f>(IF(brenna7[[#This Row],[temperatura]]&lt;0,1,0)*IF(brenna7[[#This Row],[opad]]&gt;0,1, 0)*brenna7[[#This Row],[opad]]+D2702)*IF(E2703=1,0,1)*IF(E2702=1,0,1)</f>
        <v>0.79999999999999993</v>
      </c>
      <c r="E2703">
        <f t="shared" si="43"/>
        <v>0</v>
      </c>
    </row>
    <row r="2704" spans="1:5" x14ac:dyDescent="0.25">
      <c r="A2704" s="1">
        <v>43578.583333333336</v>
      </c>
      <c r="B2704">
        <v>10.9</v>
      </c>
      <c r="C2704">
        <v>0</v>
      </c>
      <c r="D2704">
        <f>(IF(brenna7[[#This Row],[temperatura]]&lt;0,1,0)*IF(brenna7[[#This Row],[opad]]&gt;0,1, 0)*brenna7[[#This Row],[opad]]+D2703)*IF(E2704=1,0,1)*IF(E2703=1,0,1)</f>
        <v>0.79999999999999993</v>
      </c>
      <c r="E2704">
        <f t="shared" si="43"/>
        <v>0</v>
      </c>
    </row>
    <row r="2705" spans="1:5" x14ac:dyDescent="0.25">
      <c r="A2705" s="1">
        <v>43578.625</v>
      </c>
      <c r="B2705">
        <v>10.6</v>
      </c>
      <c r="C2705">
        <v>0</v>
      </c>
      <c r="D2705">
        <f>(IF(brenna7[[#This Row],[temperatura]]&lt;0,1,0)*IF(brenna7[[#This Row],[opad]]&gt;0,1, 0)*brenna7[[#This Row],[opad]]+D2704)*IF(E2705=1,0,1)*IF(E2704=1,0,1)</f>
        <v>0.79999999999999993</v>
      </c>
      <c r="E2705">
        <f t="shared" si="43"/>
        <v>0</v>
      </c>
    </row>
    <row r="2706" spans="1:5" x14ac:dyDescent="0.25">
      <c r="A2706" s="1">
        <v>43578.666666666664</v>
      </c>
      <c r="B2706">
        <v>10</v>
      </c>
      <c r="C2706">
        <v>0</v>
      </c>
      <c r="D2706">
        <f>(IF(brenna7[[#This Row],[temperatura]]&lt;0,1,0)*IF(brenna7[[#This Row],[opad]]&gt;0,1, 0)*brenna7[[#This Row],[opad]]+D2705)*IF(E2706=1,0,1)*IF(E2705=1,0,1)</f>
        <v>0.79999999999999993</v>
      </c>
      <c r="E2706">
        <f t="shared" si="43"/>
        <v>0</v>
      </c>
    </row>
    <row r="2707" spans="1:5" x14ac:dyDescent="0.25">
      <c r="A2707" s="1">
        <v>43578.708333333336</v>
      </c>
      <c r="B2707">
        <v>9.5</v>
      </c>
      <c r="C2707">
        <v>0</v>
      </c>
      <c r="D2707">
        <f>(IF(brenna7[[#This Row],[temperatura]]&lt;0,1,0)*IF(brenna7[[#This Row],[opad]]&gt;0,1, 0)*brenna7[[#This Row],[opad]]+D2706)*IF(E2707=1,0,1)*IF(E2706=1,0,1)</f>
        <v>0.79999999999999993</v>
      </c>
      <c r="E2707">
        <f t="shared" si="43"/>
        <v>0</v>
      </c>
    </row>
    <row r="2708" spans="1:5" x14ac:dyDescent="0.25">
      <c r="A2708" s="1">
        <v>43578.75</v>
      </c>
      <c r="B2708">
        <v>8.4</v>
      </c>
      <c r="C2708">
        <v>0</v>
      </c>
      <c r="D2708">
        <f>(IF(brenna7[[#This Row],[temperatura]]&lt;0,1,0)*IF(brenna7[[#This Row],[opad]]&gt;0,1, 0)*brenna7[[#This Row],[opad]]+D2707)*IF(E2708=1,0,1)*IF(E2707=1,0,1)</f>
        <v>0.79999999999999993</v>
      </c>
      <c r="E2708">
        <f t="shared" si="43"/>
        <v>0</v>
      </c>
    </row>
    <row r="2709" spans="1:5" x14ac:dyDescent="0.25">
      <c r="A2709" s="1">
        <v>43578.791666666664</v>
      </c>
      <c r="B2709">
        <v>8.1</v>
      </c>
      <c r="C2709">
        <v>0</v>
      </c>
      <c r="D2709">
        <f>(IF(brenna7[[#This Row],[temperatura]]&lt;0,1,0)*IF(brenna7[[#This Row],[opad]]&gt;0,1, 0)*brenna7[[#This Row],[opad]]+D2708)*IF(E2709=1,0,1)*IF(E2708=1,0,1)</f>
        <v>0.79999999999999993</v>
      </c>
      <c r="E2709">
        <f t="shared" si="43"/>
        <v>0</v>
      </c>
    </row>
    <row r="2710" spans="1:5" x14ac:dyDescent="0.25">
      <c r="A2710" s="1">
        <v>43578.833333333336</v>
      </c>
      <c r="B2710">
        <v>8.1</v>
      </c>
      <c r="C2710">
        <v>0</v>
      </c>
      <c r="D2710">
        <f>(IF(brenna7[[#This Row],[temperatura]]&lt;0,1,0)*IF(brenna7[[#This Row],[opad]]&gt;0,1, 0)*brenna7[[#This Row],[opad]]+D2709)*IF(E2710=1,0,1)*IF(E2709=1,0,1)</f>
        <v>0.79999999999999993</v>
      </c>
      <c r="E2710">
        <f t="shared" si="43"/>
        <v>0</v>
      </c>
    </row>
    <row r="2711" spans="1:5" x14ac:dyDescent="0.25">
      <c r="A2711" s="1">
        <v>43578.875</v>
      </c>
      <c r="B2711">
        <v>7.8</v>
      </c>
      <c r="C2711">
        <v>0</v>
      </c>
      <c r="D2711">
        <f>(IF(brenna7[[#This Row],[temperatura]]&lt;0,1,0)*IF(brenna7[[#This Row],[opad]]&gt;0,1, 0)*brenna7[[#This Row],[opad]]+D2710)*IF(E2711=1,0,1)*IF(E2710=1,0,1)</f>
        <v>0.79999999999999993</v>
      </c>
      <c r="E2711">
        <f t="shared" si="43"/>
        <v>0</v>
      </c>
    </row>
    <row r="2712" spans="1:5" x14ac:dyDescent="0.25">
      <c r="A2712" s="1">
        <v>43578.916666666664</v>
      </c>
      <c r="B2712">
        <v>7.7</v>
      </c>
      <c r="C2712">
        <v>0</v>
      </c>
      <c r="D2712">
        <f>(IF(brenna7[[#This Row],[temperatura]]&lt;0,1,0)*IF(brenna7[[#This Row],[opad]]&gt;0,1, 0)*brenna7[[#This Row],[opad]]+D2711)*IF(E2712=1,0,1)*IF(E2711=1,0,1)</f>
        <v>0.79999999999999993</v>
      </c>
      <c r="E2712">
        <f t="shared" si="43"/>
        <v>0</v>
      </c>
    </row>
    <row r="2713" spans="1:5" x14ac:dyDescent="0.25">
      <c r="A2713" s="1">
        <v>43578.958333333336</v>
      </c>
      <c r="B2713">
        <v>7.8</v>
      </c>
      <c r="C2713">
        <v>0</v>
      </c>
      <c r="D2713">
        <f>(IF(brenna7[[#This Row],[temperatura]]&lt;0,1,0)*IF(brenna7[[#This Row],[opad]]&gt;0,1, 0)*brenna7[[#This Row],[opad]]+D2712)*IF(E2713=1,0,1)*IF(E2712=1,0,1)</f>
        <v>0.79999999999999993</v>
      </c>
      <c r="E2713">
        <f t="shared" ref="E2713:E2776" si="44">IF(D2712&gt;=4,1,0)</f>
        <v>0</v>
      </c>
    </row>
    <row r="2714" spans="1:5" x14ac:dyDescent="0.25">
      <c r="A2714" s="1">
        <v>43579</v>
      </c>
      <c r="B2714">
        <v>7.5</v>
      </c>
      <c r="C2714">
        <v>0</v>
      </c>
      <c r="D2714">
        <f>(IF(brenna7[[#This Row],[temperatura]]&lt;0,1,0)*IF(brenna7[[#This Row],[opad]]&gt;0,1, 0)*brenna7[[#This Row],[opad]]+D2713)*IF(E2714=1,0,1)*IF(E2713=1,0,1)</f>
        <v>0.79999999999999993</v>
      </c>
      <c r="E2714">
        <f t="shared" si="44"/>
        <v>0</v>
      </c>
    </row>
    <row r="2715" spans="1:5" x14ac:dyDescent="0.25">
      <c r="A2715" s="1">
        <v>43579.041666666664</v>
      </c>
      <c r="B2715">
        <v>7.4</v>
      </c>
      <c r="C2715">
        <v>0</v>
      </c>
      <c r="D2715">
        <f>(IF(brenna7[[#This Row],[temperatura]]&lt;0,1,0)*IF(brenna7[[#This Row],[opad]]&gt;0,1, 0)*brenna7[[#This Row],[opad]]+D2714)*IF(E2715=1,0,1)*IF(E2714=1,0,1)</f>
        <v>0.79999999999999993</v>
      </c>
      <c r="E2715">
        <f t="shared" si="44"/>
        <v>0</v>
      </c>
    </row>
    <row r="2716" spans="1:5" x14ac:dyDescent="0.25">
      <c r="A2716" s="1">
        <v>43579.083333333336</v>
      </c>
      <c r="B2716">
        <v>7.5</v>
      </c>
      <c r="C2716">
        <v>0</v>
      </c>
      <c r="D2716">
        <f>(IF(brenna7[[#This Row],[temperatura]]&lt;0,1,0)*IF(brenna7[[#This Row],[opad]]&gt;0,1, 0)*brenna7[[#This Row],[opad]]+D2715)*IF(E2716=1,0,1)*IF(E2715=1,0,1)</f>
        <v>0.79999999999999993</v>
      </c>
      <c r="E2716">
        <f t="shared" si="44"/>
        <v>0</v>
      </c>
    </row>
    <row r="2717" spans="1:5" x14ac:dyDescent="0.25">
      <c r="A2717" s="1">
        <v>43579.125</v>
      </c>
      <c r="B2717">
        <v>7.7</v>
      </c>
      <c r="C2717">
        <v>0</v>
      </c>
      <c r="D2717">
        <f>(IF(brenna7[[#This Row],[temperatura]]&lt;0,1,0)*IF(brenna7[[#This Row],[opad]]&gt;0,1, 0)*brenna7[[#This Row],[opad]]+D2716)*IF(E2717=1,0,1)*IF(E2716=1,0,1)</f>
        <v>0.79999999999999993</v>
      </c>
      <c r="E2717">
        <f t="shared" si="44"/>
        <v>0</v>
      </c>
    </row>
    <row r="2718" spans="1:5" x14ac:dyDescent="0.25">
      <c r="A2718" s="1">
        <v>43579.166666666664</v>
      </c>
      <c r="B2718">
        <v>7.7</v>
      </c>
      <c r="C2718">
        <v>0</v>
      </c>
      <c r="D2718">
        <f>(IF(brenna7[[#This Row],[temperatura]]&lt;0,1,0)*IF(brenna7[[#This Row],[opad]]&gt;0,1, 0)*brenna7[[#This Row],[opad]]+D2717)*IF(E2718=1,0,1)*IF(E2717=1,0,1)</f>
        <v>0.79999999999999993</v>
      </c>
      <c r="E2718">
        <f t="shared" si="44"/>
        <v>0</v>
      </c>
    </row>
    <row r="2719" spans="1:5" x14ac:dyDescent="0.25">
      <c r="A2719" s="1">
        <v>43579.208333333336</v>
      </c>
      <c r="B2719">
        <v>7.9</v>
      </c>
      <c r="C2719">
        <v>0</v>
      </c>
      <c r="D2719">
        <f>(IF(brenna7[[#This Row],[temperatura]]&lt;0,1,0)*IF(brenna7[[#This Row],[opad]]&gt;0,1, 0)*brenna7[[#This Row],[opad]]+D2718)*IF(E2719=1,0,1)*IF(E2718=1,0,1)</f>
        <v>0.79999999999999993</v>
      </c>
      <c r="E2719">
        <f t="shared" si="44"/>
        <v>0</v>
      </c>
    </row>
    <row r="2720" spans="1:5" x14ac:dyDescent="0.25">
      <c r="A2720" s="1">
        <v>43579.25</v>
      </c>
      <c r="B2720">
        <v>8.5</v>
      </c>
      <c r="C2720">
        <v>0</v>
      </c>
      <c r="D2720">
        <f>(IF(brenna7[[#This Row],[temperatura]]&lt;0,1,0)*IF(brenna7[[#This Row],[opad]]&gt;0,1, 0)*brenna7[[#This Row],[opad]]+D2719)*IF(E2720=1,0,1)*IF(E2719=1,0,1)</f>
        <v>0.79999999999999993</v>
      </c>
      <c r="E2720">
        <f t="shared" si="44"/>
        <v>0</v>
      </c>
    </row>
    <row r="2721" spans="1:5" x14ac:dyDescent="0.25">
      <c r="A2721" s="1">
        <v>43579.291666666664</v>
      </c>
      <c r="B2721">
        <v>9.5</v>
      </c>
      <c r="C2721">
        <v>0</v>
      </c>
      <c r="D2721">
        <f>(IF(brenna7[[#This Row],[temperatura]]&lt;0,1,0)*IF(brenna7[[#This Row],[opad]]&gt;0,1, 0)*brenna7[[#This Row],[opad]]+D2720)*IF(E2721=1,0,1)*IF(E2720=1,0,1)</f>
        <v>0.79999999999999993</v>
      </c>
      <c r="E2721">
        <f t="shared" si="44"/>
        <v>0</v>
      </c>
    </row>
    <row r="2722" spans="1:5" x14ac:dyDescent="0.25">
      <c r="A2722" s="1">
        <v>43579.333333333336</v>
      </c>
      <c r="B2722">
        <v>10.6</v>
      </c>
      <c r="C2722">
        <v>0</v>
      </c>
      <c r="D2722">
        <f>(IF(brenna7[[#This Row],[temperatura]]&lt;0,1,0)*IF(brenna7[[#This Row],[opad]]&gt;0,1, 0)*brenna7[[#This Row],[opad]]+D2721)*IF(E2722=1,0,1)*IF(E2721=1,0,1)</f>
        <v>0.79999999999999993</v>
      </c>
      <c r="E2722">
        <f t="shared" si="44"/>
        <v>0</v>
      </c>
    </row>
    <row r="2723" spans="1:5" x14ac:dyDescent="0.25">
      <c r="A2723" s="1">
        <v>43579.375</v>
      </c>
      <c r="B2723">
        <v>12</v>
      </c>
      <c r="C2723">
        <v>0</v>
      </c>
      <c r="D2723">
        <f>(IF(brenna7[[#This Row],[temperatura]]&lt;0,1,0)*IF(brenna7[[#This Row],[opad]]&gt;0,1, 0)*brenna7[[#This Row],[opad]]+D2722)*IF(E2723=1,0,1)*IF(E2722=1,0,1)</f>
        <v>0.79999999999999993</v>
      </c>
      <c r="E2723">
        <f t="shared" si="44"/>
        <v>0</v>
      </c>
    </row>
    <row r="2724" spans="1:5" x14ac:dyDescent="0.25">
      <c r="A2724" s="1">
        <v>43579.416666666664</v>
      </c>
      <c r="B2724">
        <v>13.5</v>
      </c>
      <c r="C2724">
        <v>0</v>
      </c>
      <c r="D2724">
        <f>(IF(brenna7[[#This Row],[temperatura]]&lt;0,1,0)*IF(brenna7[[#This Row],[opad]]&gt;0,1, 0)*brenna7[[#This Row],[opad]]+D2723)*IF(E2724=1,0,1)*IF(E2723=1,0,1)</f>
        <v>0.79999999999999993</v>
      </c>
      <c r="E2724">
        <f t="shared" si="44"/>
        <v>0</v>
      </c>
    </row>
    <row r="2725" spans="1:5" x14ac:dyDescent="0.25">
      <c r="A2725" s="1">
        <v>43579.458333333336</v>
      </c>
      <c r="B2725">
        <v>13.7</v>
      </c>
      <c r="C2725">
        <v>0</v>
      </c>
      <c r="D2725">
        <f>(IF(brenna7[[#This Row],[temperatura]]&lt;0,1,0)*IF(brenna7[[#This Row],[opad]]&gt;0,1, 0)*brenna7[[#This Row],[opad]]+D2724)*IF(E2725=1,0,1)*IF(E2724=1,0,1)</f>
        <v>0.79999999999999993</v>
      </c>
      <c r="E2725">
        <f t="shared" si="44"/>
        <v>0</v>
      </c>
    </row>
    <row r="2726" spans="1:5" x14ac:dyDescent="0.25">
      <c r="A2726" s="1">
        <v>43579.5</v>
      </c>
      <c r="B2726">
        <v>14.5</v>
      </c>
      <c r="C2726">
        <v>0</v>
      </c>
      <c r="D2726">
        <f>(IF(brenna7[[#This Row],[temperatura]]&lt;0,1,0)*IF(brenna7[[#This Row],[opad]]&gt;0,1, 0)*brenna7[[#This Row],[opad]]+D2725)*IF(E2726=1,0,1)*IF(E2725=1,0,1)</f>
        <v>0.79999999999999993</v>
      </c>
      <c r="E2726">
        <f t="shared" si="44"/>
        <v>0</v>
      </c>
    </row>
    <row r="2727" spans="1:5" x14ac:dyDescent="0.25">
      <c r="A2727" s="1">
        <v>43579.541666666664</v>
      </c>
      <c r="B2727">
        <v>15.2</v>
      </c>
      <c r="C2727">
        <v>0</v>
      </c>
      <c r="D2727">
        <f>(IF(brenna7[[#This Row],[temperatura]]&lt;0,1,0)*IF(brenna7[[#This Row],[opad]]&gt;0,1, 0)*brenna7[[#This Row],[opad]]+D2726)*IF(E2727=1,0,1)*IF(E2726=1,0,1)</f>
        <v>0.79999999999999993</v>
      </c>
      <c r="E2727">
        <f t="shared" si="44"/>
        <v>0</v>
      </c>
    </row>
    <row r="2728" spans="1:5" x14ac:dyDescent="0.25">
      <c r="A2728" s="1">
        <v>43579.583333333336</v>
      </c>
      <c r="B2728">
        <v>16.5</v>
      </c>
      <c r="C2728">
        <v>0</v>
      </c>
      <c r="D2728">
        <f>(IF(brenna7[[#This Row],[temperatura]]&lt;0,1,0)*IF(brenna7[[#This Row],[opad]]&gt;0,1, 0)*brenna7[[#This Row],[opad]]+D2727)*IF(E2728=1,0,1)*IF(E2727=1,0,1)</f>
        <v>0.79999999999999993</v>
      </c>
      <c r="E2728">
        <f t="shared" si="44"/>
        <v>0</v>
      </c>
    </row>
    <row r="2729" spans="1:5" x14ac:dyDescent="0.25">
      <c r="A2729" s="1">
        <v>43579.625</v>
      </c>
      <c r="B2729">
        <v>16.5</v>
      </c>
      <c r="C2729">
        <v>0</v>
      </c>
      <c r="D2729">
        <f>(IF(brenna7[[#This Row],[temperatura]]&lt;0,1,0)*IF(brenna7[[#This Row],[opad]]&gt;0,1, 0)*brenna7[[#This Row],[opad]]+D2728)*IF(E2729=1,0,1)*IF(E2728=1,0,1)</f>
        <v>0.79999999999999993</v>
      </c>
      <c r="E2729">
        <f t="shared" si="44"/>
        <v>0</v>
      </c>
    </row>
    <row r="2730" spans="1:5" x14ac:dyDescent="0.25">
      <c r="A2730" s="1">
        <v>43579.666666666664</v>
      </c>
      <c r="B2730">
        <v>15.6</v>
      </c>
      <c r="C2730">
        <v>0</v>
      </c>
      <c r="D2730">
        <f>(IF(brenna7[[#This Row],[temperatura]]&lt;0,1,0)*IF(brenna7[[#This Row],[opad]]&gt;0,1, 0)*brenna7[[#This Row],[opad]]+D2729)*IF(E2730=1,0,1)*IF(E2729=1,0,1)</f>
        <v>0.79999999999999993</v>
      </c>
      <c r="E2730">
        <f t="shared" si="44"/>
        <v>0</v>
      </c>
    </row>
    <row r="2731" spans="1:5" x14ac:dyDescent="0.25">
      <c r="A2731" s="1">
        <v>43579.708333333336</v>
      </c>
      <c r="B2731">
        <v>15</v>
      </c>
      <c r="C2731">
        <v>0</v>
      </c>
      <c r="D2731">
        <f>(IF(brenna7[[#This Row],[temperatura]]&lt;0,1,0)*IF(brenna7[[#This Row],[opad]]&gt;0,1, 0)*brenna7[[#This Row],[opad]]+D2730)*IF(E2731=1,0,1)*IF(E2730=1,0,1)</f>
        <v>0.79999999999999993</v>
      </c>
      <c r="E2731">
        <f t="shared" si="44"/>
        <v>0</v>
      </c>
    </row>
    <row r="2732" spans="1:5" x14ac:dyDescent="0.25">
      <c r="A2732" s="1">
        <v>43579.75</v>
      </c>
      <c r="B2732">
        <v>13.3</v>
      </c>
      <c r="C2732">
        <v>0</v>
      </c>
      <c r="D2732">
        <f>(IF(brenna7[[#This Row],[temperatura]]&lt;0,1,0)*IF(brenna7[[#This Row],[opad]]&gt;0,1, 0)*brenna7[[#This Row],[opad]]+D2731)*IF(E2732=1,0,1)*IF(E2731=1,0,1)</f>
        <v>0.79999999999999993</v>
      </c>
      <c r="E2732">
        <f t="shared" si="44"/>
        <v>0</v>
      </c>
    </row>
    <row r="2733" spans="1:5" x14ac:dyDescent="0.25">
      <c r="A2733" s="1">
        <v>43579.791666666664</v>
      </c>
      <c r="B2733">
        <v>12.8</v>
      </c>
      <c r="C2733">
        <v>0</v>
      </c>
      <c r="D2733">
        <f>(IF(brenna7[[#This Row],[temperatura]]&lt;0,1,0)*IF(brenna7[[#This Row],[opad]]&gt;0,1, 0)*brenna7[[#This Row],[opad]]+D2732)*IF(E2733=1,0,1)*IF(E2732=1,0,1)</f>
        <v>0.79999999999999993</v>
      </c>
      <c r="E2733">
        <f t="shared" si="44"/>
        <v>0</v>
      </c>
    </row>
    <row r="2734" spans="1:5" x14ac:dyDescent="0.25">
      <c r="A2734" s="1">
        <v>43579.833333333336</v>
      </c>
      <c r="B2734">
        <v>13.2</v>
      </c>
      <c r="C2734">
        <v>0</v>
      </c>
      <c r="D2734">
        <f>(IF(brenna7[[#This Row],[temperatura]]&lt;0,1,0)*IF(brenna7[[#This Row],[opad]]&gt;0,1, 0)*brenna7[[#This Row],[opad]]+D2733)*IF(E2734=1,0,1)*IF(E2733=1,0,1)</f>
        <v>0.79999999999999993</v>
      </c>
      <c r="E2734">
        <f t="shared" si="44"/>
        <v>0</v>
      </c>
    </row>
    <row r="2735" spans="1:5" x14ac:dyDescent="0.25">
      <c r="A2735" s="1">
        <v>43579.875</v>
      </c>
      <c r="B2735">
        <v>13.4</v>
      </c>
      <c r="C2735">
        <v>0</v>
      </c>
      <c r="D2735">
        <f>(IF(brenna7[[#This Row],[temperatura]]&lt;0,1,0)*IF(brenna7[[#This Row],[opad]]&gt;0,1, 0)*brenna7[[#This Row],[opad]]+D2734)*IF(E2735=1,0,1)*IF(E2734=1,0,1)</f>
        <v>0.79999999999999993</v>
      </c>
      <c r="E2735">
        <f t="shared" si="44"/>
        <v>0</v>
      </c>
    </row>
    <row r="2736" spans="1:5" x14ac:dyDescent="0.25">
      <c r="A2736" s="1">
        <v>43579.916666666664</v>
      </c>
      <c r="B2736">
        <v>13.5</v>
      </c>
      <c r="C2736">
        <v>0</v>
      </c>
      <c r="D2736">
        <f>(IF(brenna7[[#This Row],[temperatura]]&lt;0,1,0)*IF(brenna7[[#This Row],[opad]]&gt;0,1, 0)*brenna7[[#This Row],[opad]]+D2735)*IF(E2736=1,0,1)*IF(E2735=1,0,1)</f>
        <v>0.79999999999999993</v>
      </c>
      <c r="E2736">
        <f t="shared" si="44"/>
        <v>0</v>
      </c>
    </row>
    <row r="2737" spans="1:5" x14ac:dyDescent="0.25">
      <c r="A2737" s="1">
        <v>43579.958333333336</v>
      </c>
      <c r="B2737">
        <v>13.8</v>
      </c>
      <c r="C2737">
        <v>0</v>
      </c>
      <c r="D2737">
        <f>(IF(brenna7[[#This Row],[temperatura]]&lt;0,1,0)*IF(brenna7[[#This Row],[opad]]&gt;0,1, 0)*brenna7[[#This Row],[opad]]+D2736)*IF(E2737=1,0,1)*IF(E2736=1,0,1)</f>
        <v>0.79999999999999993</v>
      </c>
      <c r="E2737">
        <f t="shared" si="44"/>
        <v>0</v>
      </c>
    </row>
    <row r="2738" spans="1:5" x14ac:dyDescent="0.25">
      <c r="A2738" s="1">
        <v>43580</v>
      </c>
      <c r="B2738">
        <v>13.7</v>
      </c>
      <c r="C2738">
        <v>0</v>
      </c>
      <c r="D2738">
        <f>(IF(brenna7[[#This Row],[temperatura]]&lt;0,1,0)*IF(brenna7[[#This Row],[opad]]&gt;0,1, 0)*brenna7[[#This Row],[opad]]+D2737)*IF(E2738=1,0,1)*IF(E2737=1,0,1)</f>
        <v>0.79999999999999993</v>
      </c>
      <c r="E2738">
        <f t="shared" si="44"/>
        <v>0</v>
      </c>
    </row>
    <row r="2739" spans="1:5" x14ac:dyDescent="0.25">
      <c r="A2739" s="1">
        <v>43580.041666666664</v>
      </c>
      <c r="B2739">
        <v>13.6</v>
      </c>
      <c r="C2739">
        <v>0</v>
      </c>
      <c r="D2739">
        <f>(IF(brenna7[[#This Row],[temperatura]]&lt;0,1,0)*IF(brenna7[[#This Row],[opad]]&gt;0,1, 0)*brenna7[[#This Row],[opad]]+D2738)*IF(E2739=1,0,1)*IF(E2738=1,0,1)</f>
        <v>0.79999999999999993</v>
      </c>
      <c r="E2739">
        <f t="shared" si="44"/>
        <v>0</v>
      </c>
    </row>
    <row r="2740" spans="1:5" x14ac:dyDescent="0.25">
      <c r="A2740" s="1">
        <v>43580.083333333336</v>
      </c>
      <c r="B2740">
        <v>13.5</v>
      </c>
      <c r="C2740">
        <v>0</v>
      </c>
      <c r="D2740">
        <f>(IF(brenna7[[#This Row],[temperatura]]&lt;0,1,0)*IF(brenna7[[#This Row],[opad]]&gt;0,1, 0)*brenna7[[#This Row],[opad]]+D2739)*IF(E2740=1,0,1)*IF(E2739=1,0,1)</f>
        <v>0.79999999999999993</v>
      </c>
      <c r="E2740">
        <f t="shared" si="44"/>
        <v>0</v>
      </c>
    </row>
    <row r="2741" spans="1:5" x14ac:dyDescent="0.25">
      <c r="A2741" s="1">
        <v>43580.125</v>
      </c>
      <c r="B2741">
        <v>13.2</v>
      </c>
      <c r="C2741">
        <v>0</v>
      </c>
      <c r="D2741">
        <f>(IF(brenna7[[#This Row],[temperatura]]&lt;0,1,0)*IF(brenna7[[#This Row],[opad]]&gt;0,1, 0)*brenna7[[#This Row],[opad]]+D2740)*IF(E2741=1,0,1)*IF(E2740=1,0,1)</f>
        <v>0.79999999999999993</v>
      </c>
      <c r="E2741">
        <f t="shared" si="44"/>
        <v>0</v>
      </c>
    </row>
    <row r="2742" spans="1:5" x14ac:dyDescent="0.25">
      <c r="A2742" s="1">
        <v>43580.166666666664</v>
      </c>
      <c r="B2742">
        <v>12.7</v>
      </c>
      <c r="C2742">
        <v>0</v>
      </c>
      <c r="D2742">
        <f>(IF(brenna7[[#This Row],[temperatura]]&lt;0,1,0)*IF(brenna7[[#This Row],[opad]]&gt;0,1, 0)*brenna7[[#This Row],[opad]]+D2741)*IF(E2742=1,0,1)*IF(E2741=1,0,1)</f>
        <v>0.79999999999999993</v>
      </c>
      <c r="E2742">
        <f t="shared" si="44"/>
        <v>0</v>
      </c>
    </row>
    <row r="2743" spans="1:5" x14ac:dyDescent="0.25">
      <c r="A2743" s="1">
        <v>43580.208333333336</v>
      </c>
      <c r="B2743">
        <v>12.5</v>
      </c>
      <c r="C2743">
        <v>0</v>
      </c>
      <c r="D2743">
        <f>(IF(brenna7[[#This Row],[temperatura]]&lt;0,1,0)*IF(brenna7[[#This Row],[opad]]&gt;0,1, 0)*brenna7[[#This Row],[opad]]+D2742)*IF(E2743=1,0,1)*IF(E2742=1,0,1)</f>
        <v>0.79999999999999993</v>
      </c>
      <c r="E2743">
        <f t="shared" si="44"/>
        <v>0</v>
      </c>
    </row>
    <row r="2744" spans="1:5" x14ac:dyDescent="0.25">
      <c r="A2744" s="1">
        <v>43580.25</v>
      </c>
      <c r="B2744">
        <v>12.8</v>
      </c>
      <c r="C2744">
        <v>0</v>
      </c>
      <c r="D2744">
        <f>(IF(brenna7[[#This Row],[temperatura]]&lt;0,1,0)*IF(brenna7[[#This Row],[opad]]&gt;0,1, 0)*brenna7[[#This Row],[opad]]+D2743)*IF(E2744=1,0,1)*IF(E2743=1,0,1)</f>
        <v>0.79999999999999993</v>
      </c>
      <c r="E2744">
        <f t="shared" si="44"/>
        <v>0</v>
      </c>
    </row>
    <row r="2745" spans="1:5" x14ac:dyDescent="0.25">
      <c r="A2745" s="1">
        <v>43580.291666666664</v>
      </c>
      <c r="B2745">
        <v>13.6</v>
      </c>
      <c r="C2745">
        <v>0</v>
      </c>
      <c r="D2745">
        <f>(IF(brenna7[[#This Row],[temperatura]]&lt;0,1,0)*IF(brenna7[[#This Row],[opad]]&gt;0,1, 0)*brenna7[[#This Row],[opad]]+D2744)*IF(E2745=1,0,1)*IF(E2744=1,0,1)</f>
        <v>0.79999999999999993</v>
      </c>
      <c r="E2745">
        <f t="shared" si="44"/>
        <v>0</v>
      </c>
    </row>
    <row r="2746" spans="1:5" x14ac:dyDescent="0.25">
      <c r="A2746" s="1">
        <v>43580.333333333336</v>
      </c>
      <c r="B2746">
        <v>14.4</v>
      </c>
      <c r="C2746">
        <v>0</v>
      </c>
      <c r="D2746">
        <f>(IF(brenna7[[#This Row],[temperatura]]&lt;0,1,0)*IF(brenna7[[#This Row],[opad]]&gt;0,1, 0)*brenna7[[#This Row],[opad]]+D2745)*IF(E2746=1,0,1)*IF(E2745=1,0,1)</f>
        <v>0.79999999999999993</v>
      </c>
      <c r="E2746">
        <f t="shared" si="44"/>
        <v>0</v>
      </c>
    </row>
    <row r="2747" spans="1:5" x14ac:dyDescent="0.25">
      <c r="A2747" s="1">
        <v>43580.375</v>
      </c>
      <c r="B2747">
        <v>15.9</v>
      </c>
      <c r="C2747">
        <v>0</v>
      </c>
      <c r="D2747">
        <f>(IF(brenna7[[#This Row],[temperatura]]&lt;0,1,0)*IF(brenna7[[#This Row],[opad]]&gt;0,1, 0)*brenna7[[#This Row],[opad]]+D2746)*IF(E2747=1,0,1)*IF(E2746=1,0,1)</f>
        <v>0.79999999999999993</v>
      </c>
      <c r="E2747">
        <f t="shared" si="44"/>
        <v>0</v>
      </c>
    </row>
    <row r="2748" spans="1:5" x14ac:dyDescent="0.25">
      <c r="A2748" s="1">
        <v>43580.416666666664</v>
      </c>
      <c r="B2748">
        <v>17</v>
      </c>
      <c r="C2748">
        <v>0</v>
      </c>
      <c r="D2748">
        <f>(IF(brenna7[[#This Row],[temperatura]]&lt;0,1,0)*IF(brenna7[[#This Row],[opad]]&gt;0,1, 0)*brenna7[[#This Row],[opad]]+D2747)*IF(E2748=1,0,1)*IF(E2747=1,0,1)</f>
        <v>0.79999999999999993</v>
      </c>
      <c r="E2748">
        <f t="shared" si="44"/>
        <v>0</v>
      </c>
    </row>
    <row r="2749" spans="1:5" x14ac:dyDescent="0.25">
      <c r="A2749" s="1">
        <v>43580.458333333336</v>
      </c>
      <c r="B2749">
        <v>18</v>
      </c>
      <c r="C2749">
        <v>0</v>
      </c>
      <c r="D2749">
        <f>(IF(brenna7[[#This Row],[temperatura]]&lt;0,1,0)*IF(brenna7[[#This Row],[opad]]&gt;0,1, 0)*brenna7[[#This Row],[opad]]+D2748)*IF(E2749=1,0,1)*IF(E2748=1,0,1)</f>
        <v>0.79999999999999993</v>
      </c>
      <c r="E2749">
        <f t="shared" si="44"/>
        <v>0</v>
      </c>
    </row>
    <row r="2750" spans="1:5" x14ac:dyDescent="0.25">
      <c r="A2750" s="1">
        <v>43580.5</v>
      </c>
      <c r="B2750">
        <v>19</v>
      </c>
      <c r="C2750">
        <v>0</v>
      </c>
      <c r="D2750">
        <f>(IF(brenna7[[#This Row],[temperatura]]&lt;0,1,0)*IF(brenna7[[#This Row],[opad]]&gt;0,1, 0)*brenna7[[#This Row],[opad]]+D2749)*IF(E2750=1,0,1)*IF(E2749=1,0,1)</f>
        <v>0.79999999999999993</v>
      </c>
      <c r="E2750">
        <f t="shared" si="44"/>
        <v>0</v>
      </c>
    </row>
    <row r="2751" spans="1:5" x14ac:dyDescent="0.25">
      <c r="A2751" s="1">
        <v>43580.541666666664</v>
      </c>
      <c r="B2751">
        <v>19.600000000000001</v>
      </c>
      <c r="C2751">
        <v>0</v>
      </c>
      <c r="D2751">
        <f>(IF(brenna7[[#This Row],[temperatura]]&lt;0,1,0)*IF(brenna7[[#This Row],[opad]]&gt;0,1, 0)*brenna7[[#This Row],[opad]]+D2750)*IF(E2751=1,0,1)*IF(E2750=1,0,1)</f>
        <v>0.79999999999999993</v>
      </c>
      <c r="E2751">
        <f t="shared" si="44"/>
        <v>0</v>
      </c>
    </row>
    <row r="2752" spans="1:5" x14ac:dyDescent="0.25">
      <c r="A2752" s="1">
        <v>43580.583333333336</v>
      </c>
      <c r="B2752">
        <v>19.7</v>
      </c>
      <c r="C2752">
        <v>0</v>
      </c>
      <c r="D2752">
        <f>(IF(brenna7[[#This Row],[temperatura]]&lt;0,1,0)*IF(brenna7[[#This Row],[opad]]&gt;0,1, 0)*brenna7[[#This Row],[opad]]+D2751)*IF(E2752=1,0,1)*IF(E2751=1,0,1)</f>
        <v>0.79999999999999993</v>
      </c>
      <c r="E2752">
        <f t="shared" si="44"/>
        <v>0</v>
      </c>
    </row>
    <row r="2753" spans="1:5" x14ac:dyDescent="0.25">
      <c r="A2753" s="1">
        <v>43580.625</v>
      </c>
      <c r="B2753">
        <v>19.899999999999999</v>
      </c>
      <c r="C2753">
        <v>0</v>
      </c>
      <c r="D2753">
        <f>(IF(brenna7[[#This Row],[temperatura]]&lt;0,1,0)*IF(brenna7[[#This Row],[opad]]&gt;0,1, 0)*brenna7[[#This Row],[opad]]+D2752)*IF(E2753=1,0,1)*IF(E2752=1,0,1)</f>
        <v>0.79999999999999993</v>
      </c>
      <c r="E2753">
        <f t="shared" si="44"/>
        <v>0</v>
      </c>
    </row>
    <row r="2754" spans="1:5" x14ac:dyDescent="0.25">
      <c r="A2754" s="1">
        <v>43580.666666666664</v>
      </c>
      <c r="B2754">
        <v>19.7</v>
      </c>
      <c r="C2754">
        <v>0</v>
      </c>
      <c r="D2754">
        <f>(IF(brenna7[[#This Row],[temperatura]]&lt;0,1,0)*IF(brenna7[[#This Row],[opad]]&gt;0,1, 0)*brenna7[[#This Row],[opad]]+D2753)*IF(E2754=1,0,1)*IF(E2753=1,0,1)</f>
        <v>0.79999999999999993</v>
      </c>
      <c r="E2754">
        <f t="shared" si="44"/>
        <v>0</v>
      </c>
    </row>
    <row r="2755" spans="1:5" x14ac:dyDescent="0.25">
      <c r="A2755" s="1">
        <v>43580.708333333336</v>
      </c>
      <c r="B2755">
        <v>19</v>
      </c>
      <c r="C2755">
        <v>0</v>
      </c>
      <c r="D2755">
        <f>(IF(brenna7[[#This Row],[temperatura]]&lt;0,1,0)*IF(brenna7[[#This Row],[opad]]&gt;0,1, 0)*brenna7[[#This Row],[opad]]+D2754)*IF(E2755=1,0,1)*IF(E2754=1,0,1)</f>
        <v>0.79999999999999993</v>
      </c>
      <c r="E2755">
        <f t="shared" si="44"/>
        <v>0</v>
      </c>
    </row>
    <row r="2756" spans="1:5" x14ac:dyDescent="0.25">
      <c r="A2756" s="1">
        <v>43580.75</v>
      </c>
      <c r="B2756">
        <v>17.5</v>
      </c>
      <c r="C2756">
        <v>0</v>
      </c>
      <c r="D2756">
        <f>(IF(brenna7[[#This Row],[temperatura]]&lt;0,1,0)*IF(brenna7[[#This Row],[opad]]&gt;0,1, 0)*brenna7[[#This Row],[opad]]+D2755)*IF(E2756=1,0,1)*IF(E2755=1,0,1)</f>
        <v>0.79999999999999993</v>
      </c>
      <c r="E2756">
        <f t="shared" si="44"/>
        <v>0</v>
      </c>
    </row>
    <row r="2757" spans="1:5" x14ac:dyDescent="0.25">
      <c r="A2757" s="1">
        <v>43580.791666666664</v>
      </c>
      <c r="B2757">
        <v>16.2</v>
      </c>
      <c r="C2757">
        <v>0</v>
      </c>
      <c r="D2757">
        <f>(IF(brenna7[[#This Row],[temperatura]]&lt;0,1,0)*IF(brenna7[[#This Row],[opad]]&gt;0,1, 0)*brenna7[[#This Row],[opad]]+D2756)*IF(E2757=1,0,1)*IF(E2756=1,0,1)</f>
        <v>0.79999999999999993</v>
      </c>
      <c r="E2757">
        <f t="shared" si="44"/>
        <v>0</v>
      </c>
    </row>
    <row r="2758" spans="1:5" x14ac:dyDescent="0.25">
      <c r="A2758" s="1">
        <v>43580.833333333336</v>
      </c>
      <c r="B2758">
        <v>15.7</v>
      </c>
      <c r="C2758">
        <v>0</v>
      </c>
      <c r="D2758">
        <f>(IF(brenna7[[#This Row],[temperatura]]&lt;0,1,0)*IF(brenna7[[#This Row],[opad]]&gt;0,1, 0)*brenna7[[#This Row],[opad]]+D2757)*IF(E2758=1,0,1)*IF(E2757=1,0,1)</f>
        <v>0.79999999999999993</v>
      </c>
      <c r="E2758">
        <f t="shared" si="44"/>
        <v>0</v>
      </c>
    </row>
    <row r="2759" spans="1:5" x14ac:dyDescent="0.25">
      <c r="A2759" s="1">
        <v>43580.875</v>
      </c>
      <c r="B2759">
        <v>15.6</v>
      </c>
      <c r="C2759">
        <v>0</v>
      </c>
      <c r="D2759">
        <f>(IF(brenna7[[#This Row],[temperatura]]&lt;0,1,0)*IF(brenna7[[#This Row],[opad]]&gt;0,1, 0)*brenna7[[#This Row],[opad]]+D2758)*IF(E2759=1,0,1)*IF(E2758=1,0,1)</f>
        <v>0.79999999999999993</v>
      </c>
      <c r="E2759">
        <f t="shared" si="44"/>
        <v>0</v>
      </c>
    </row>
    <row r="2760" spans="1:5" x14ac:dyDescent="0.25">
      <c r="A2760" s="1">
        <v>43580.916666666664</v>
      </c>
      <c r="B2760">
        <v>15.3</v>
      </c>
      <c r="C2760">
        <v>0</v>
      </c>
      <c r="D2760">
        <f>(IF(brenna7[[#This Row],[temperatura]]&lt;0,1,0)*IF(brenna7[[#This Row],[opad]]&gt;0,1, 0)*brenna7[[#This Row],[opad]]+D2759)*IF(E2760=1,0,1)*IF(E2759=1,0,1)</f>
        <v>0.79999999999999993</v>
      </c>
      <c r="E2760">
        <f t="shared" si="44"/>
        <v>0</v>
      </c>
    </row>
    <row r="2761" spans="1:5" x14ac:dyDescent="0.25">
      <c r="A2761" s="1">
        <v>43580.958333333336</v>
      </c>
      <c r="B2761">
        <v>15.3</v>
      </c>
      <c r="C2761">
        <v>0</v>
      </c>
      <c r="D2761">
        <f>(IF(brenna7[[#This Row],[temperatura]]&lt;0,1,0)*IF(brenna7[[#This Row],[opad]]&gt;0,1, 0)*brenna7[[#This Row],[opad]]+D2760)*IF(E2761=1,0,1)*IF(E2760=1,0,1)</f>
        <v>0.79999999999999993</v>
      </c>
      <c r="E2761">
        <f t="shared" si="44"/>
        <v>0</v>
      </c>
    </row>
    <row r="2762" spans="1:5" x14ac:dyDescent="0.25">
      <c r="A2762" s="1">
        <v>43581</v>
      </c>
      <c r="B2762">
        <v>15.1</v>
      </c>
      <c r="C2762">
        <v>0</v>
      </c>
      <c r="D2762">
        <f>(IF(brenna7[[#This Row],[temperatura]]&lt;0,1,0)*IF(brenna7[[#This Row],[opad]]&gt;0,1, 0)*brenna7[[#This Row],[opad]]+D2761)*IF(E2762=1,0,1)*IF(E2761=1,0,1)</f>
        <v>0.79999999999999993</v>
      </c>
      <c r="E2762">
        <f t="shared" si="44"/>
        <v>0</v>
      </c>
    </row>
    <row r="2763" spans="1:5" x14ac:dyDescent="0.25">
      <c r="A2763" s="1">
        <v>43581.041666666664</v>
      </c>
      <c r="B2763">
        <v>14.9</v>
      </c>
      <c r="C2763">
        <v>0</v>
      </c>
      <c r="D2763">
        <f>(IF(brenna7[[#This Row],[temperatura]]&lt;0,1,0)*IF(brenna7[[#This Row],[opad]]&gt;0,1, 0)*brenna7[[#This Row],[opad]]+D2762)*IF(E2763=1,0,1)*IF(E2762=1,0,1)</f>
        <v>0.79999999999999993</v>
      </c>
      <c r="E2763">
        <f t="shared" si="44"/>
        <v>0</v>
      </c>
    </row>
    <row r="2764" spans="1:5" x14ac:dyDescent="0.25">
      <c r="A2764" s="1">
        <v>43581.083333333336</v>
      </c>
      <c r="B2764">
        <v>14.7</v>
      </c>
      <c r="C2764">
        <v>0</v>
      </c>
      <c r="D2764">
        <f>(IF(brenna7[[#This Row],[temperatura]]&lt;0,1,0)*IF(brenna7[[#This Row],[opad]]&gt;0,1, 0)*brenna7[[#This Row],[opad]]+D2763)*IF(E2764=1,0,1)*IF(E2763=1,0,1)</f>
        <v>0.79999999999999993</v>
      </c>
      <c r="E2764">
        <f t="shared" si="44"/>
        <v>0</v>
      </c>
    </row>
    <row r="2765" spans="1:5" x14ac:dyDescent="0.25">
      <c r="A2765" s="1">
        <v>43581.125</v>
      </c>
      <c r="B2765">
        <v>14.4</v>
      </c>
      <c r="C2765">
        <v>0</v>
      </c>
      <c r="D2765">
        <f>(IF(brenna7[[#This Row],[temperatura]]&lt;0,1,0)*IF(brenna7[[#This Row],[opad]]&gt;0,1, 0)*brenna7[[#This Row],[opad]]+D2764)*IF(E2765=1,0,1)*IF(E2764=1,0,1)</f>
        <v>0.79999999999999993</v>
      </c>
      <c r="E2765">
        <f t="shared" si="44"/>
        <v>0</v>
      </c>
    </row>
    <row r="2766" spans="1:5" x14ac:dyDescent="0.25">
      <c r="A2766" s="1">
        <v>43581.166666666664</v>
      </c>
      <c r="B2766">
        <v>13.7</v>
      </c>
      <c r="C2766">
        <v>0</v>
      </c>
      <c r="D2766">
        <f>(IF(brenna7[[#This Row],[temperatura]]&lt;0,1,0)*IF(brenna7[[#This Row],[opad]]&gt;0,1, 0)*brenna7[[#This Row],[opad]]+D2765)*IF(E2766=1,0,1)*IF(E2765=1,0,1)</f>
        <v>0.79999999999999993</v>
      </c>
      <c r="E2766">
        <f t="shared" si="44"/>
        <v>0</v>
      </c>
    </row>
    <row r="2767" spans="1:5" x14ac:dyDescent="0.25">
      <c r="A2767" s="1">
        <v>43581.208333333336</v>
      </c>
      <c r="B2767">
        <v>13.3</v>
      </c>
      <c r="C2767">
        <v>0</v>
      </c>
      <c r="D2767">
        <f>(IF(brenna7[[#This Row],[temperatura]]&lt;0,1,0)*IF(brenna7[[#This Row],[opad]]&gt;0,1, 0)*brenna7[[#This Row],[opad]]+D2766)*IF(E2767=1,0,1)*IF(E2766=1,0,1)</f>
        <v>0.79999999999999993</v>
      </c>
      <c r="E2767">
        <f t="shared" si="44"/>
        <v>0</v>
      </c>
    </row>
    <row r="2768" spans="1:5" x14ac:dyDescent="0.25">
      <c r="A2768" s="1">
        <v>43581.25</v>
      </c>
      <c r="B2768">
        <v>13.7</v>
      </c>
      <c r="C2768">
        <v>0</v>
      </c>
      <c r="D2768">
        <f>(IF(brenna7[[#This Row],[temperatura]]&lt;0,1,0)*IF(brenna7[[#This Row],[opad]]&gt;0,1, 0)*brenna7[[#This Row],[opad]]+D2767)*IF(E2768=1,0,1)*IF(E2767=1,0,1)</f>
        <v>0.79999999999999993</v>
      </c>
      <c r="E2768">
        <f t="shared" si="44"/>
        <v>0</v>
      </c>
    </row>
    <row r="2769" spans="1:5" x14ac:dyDescent="0.25">
      <c r="A2769" s="1">
        <v>43581.291666666664</v>
      </c>
      <c r="B2769">
        <v>15</v>
      </c>
      <c r="C2769">
        <v>0</v>
      </c>
      <c r="D2769">
        <f>(IF(brenna7[[#This Row],[temperatura]]&lt;0,1,0)*IF(brenna7[[#This Row],[opad]]&gt;0,1, 0)*brenna7[[#This Row],[opad]]+D2768)*IF(E2769=1,0,1)*IF(E2768=1,0,1)</f>
        <v>0.79999999999999993</v>
      </c>
      <c r="E2769">
        <f t="shared" si="44"/>
        <v>0</v>
      </c>
    </row>
    <row r="2770" spans="1:5" x14ac:dyDescent="0.25">
      <c r="A2770" s="1">
        <v>43581.333333333336</v>
      </c>
      <c r="B2770">
        <v>16.399999999999999</v>
      </c>
      <c r="C2770">
        <v>0</v>
      </c>
      <c r="D2770">
        <f>(IF(brenna7[[#This Row],[temperatura]]&lt;0,1,0)*IF(brenna7[[#This Row],[opad]]&gt;0,1, 0)*brenna7[[#This Row],[opad]]+D2769)*IF(E2770=1,0,1)*IF(E2769=1,0,1)</f>
        <v>0.79999999999999993</v>
      </c>
      <c r="E2770">
        <f t="shared" si="44"/>
        <v>0</v>
      </c>
    </row>
    <row r="2771" spans="1:5" x14ac:dyDescent="0.25">
      <c r="A2771" s="1">
        <v>43581.375</v>
      </c>
      <c r="B2771">
        <v>17.899999999999999</v>
      </c>
      <c r="C2771">
        <v>0</v>
      </c>
      <c r="D2771">
        <f>(IF(brenna7[[#This Row],[temperatura]]&lt;0,1,0)*IF(brenna7[[#This Row],[opad]]&gt;0,1, 0)*brenna7[[#This Row],[opad]]+D2770)*IF(E2771=1,0,1)*IF(E2770=1,0,1)</f>
        <v>0.79999999999999993</v>
      </c>
      <c r="E2771">
        <f t="shared" si="44"/>
        <v>0</v>
      </c>
    </row>
    <row r="2772" spans="1:5" x14ac:dyDescent="0.25">
      <c r="A2772" s="1">
        <v>43581.416666666664</v>
      </c>
      <c r="B2772">
        <v>19.2</v>
      </c>
      <c r="C2772">
        <v>0</v>
      </c>
      <c r="D2772">
        <f>(IF(brenna7[[#This Row],[temperatura]]&lt;0,1,0)*IF(brenna7[[#This Row],[opad]]&gt;0,1, 0)*brenna7[[#This Row],[opad]]+D2771)*IF(E2772=1,0,1)*IF(E2771=1,0,1)</f>
        <v>0.79999999999999993</v>
      </c>
      <c r="E2772">
        <f t="shared" si="44"/>
        <v>0</v>
      </c>
    </row>
    <row r="2773" spans="1:5" x14ac:dyDescent="0.25">
      <c r="A2773" s="1">
        <v>43581.458333333336</v>
      </c>
      <c r="B2773">
        <v>20</v>
      </c>
      <c r="C2773">
        <v>0</v>
      </c>
      <c r="D2773">
        <f>(IF(brenna7[[#This Row],[temperatura]]&lt;0,1,0)*IF(brenna7[[#This Row],[opad]]&gt;0,1, 0)*brenna7[[#This Row],[opad]]+D2772)*IF(E2773=1,0,1)*IF(E2772=1,0,1)</f>
        <v>0.79999999999999993</v>
      </c>
      <c r="E2773">
        <f t="shared" si="44"/>
        <v>0</v>
      </c>
    </row>
    <row r="2774" spans="1:5" x14ac:dyDescent="0.25">
      <c r="A2774" s="1">
        <v>43581.5</v>
      </c>
      <c r="B2774">
        <v>20.7</v>
      </c>
      <c r="C2774">
        <v>0</v>
      </c>
      <c r="D2774">
        <f>(IF(brenna7[[#This Row],[temperatura]]&lt;0,1,0)*IF(brenna7[[#This Row],[opad]]&gt;0,1, 0)*brenna7[[#This Row],[opad]]+D2773)*IF(E2774=1,0,1)*IF(E2773=1,0,1)</f>
        <v>0.79999999999999993</v>
      </c>
      <c r="E2774">
        <f t="shared" si="44"/>
        <v>0</v>
      </c>
    </row>
    <row r="2775" spans="1:5" x14ac:dyDescent="0.25">
      <c r="A2775" s="1">
        <v>43581.541666666664</v>
      </c>
      <c r="B2775">
        <v>21.5</v>
      </c>
      <c r="C2775">
        <v>0</v>
      </c>
      <c r="D2775">
        <f>(IF(brenna7[[#This Row],[temperatura]]&lt;0,1,0)*IF(brenna7[[#This Row],[opad]]&gt;0,1, 0)*brenna7[[#This Row],[opad]]+D2774)*IF(E2775=1,0,1)*IF(E2774=1,0,1)</f>
        <v>0.79999999999999993</v>
      </c>
      <c r="E2775">
        <f t="shared" si="44"/>
        <v>0</v>
      </c>
    </row>
    <row r="2776" spans="1:5" x14ac:dyDescent="0.25">
      <c r="A2776" s="1">
        <v>43581.583333333336</v>
      </c>
      <c r="B2776">
        <v>21.7</v>
      </c>
      <c r="C2776">
        <v>0</v>
      </c>
      <c r="D2776">
        <f>(IF(brenna7[[#This Row],[temperatura]]&lt;0,1,0)*IF(brenna7[[#This Row],[opad]]&gt;0,1, 0)*brenna7[[#This Row],[opad]]+D2775)*IF(E2776=1,0,1)*IF(E2775=1,0,1)</f>
        <v>0.79999999999999993</v>
      </c>
      <c r="E2776">
        <f t="shared" si="44"/>
        <v>0</v>
      </c>
    </row>
    <row r="2777" spans="1:5" x14ac:dyDescent="0.25">
      <c r="A2777" s="1">
        <v>43581.625</v>
      </c>
      <c r="B2777">
        <v>21.7</v>
      </c>
      <c r="C2777">
        <v>0</v>
      </c>
      <c r="D2777">
        <f>(IF(brenna7[[#This Row],[temperatura]]&lt;0,1,0)*IF(brenna7[[#This Row],[opad]]&gt;0,1, 0)*brenna7[[#This Row],[opad]]+D2776)*IF(E2777=1,0,1)*IF(E2776=1,0,1)</f>
        <v>0.79999999999999993</v>
      </c>
      <c r="E2777">
        <f t="shared" ref="E2777:E2840" si="45">IF(D2776&gt;=4,1,0)</f>
        <v>0</v>
      </c>
    </row>
    <row r="2778" spans="1:5" x14ac:dyDescent="0.25">
      <c r="A2778" s="1">
        <v>43581.666666666664</v>
      </c>
      <c r="B2778">
        <v>21.7</v>
      </c>
      <c r="C2778">
        <v>0</v>
      </c>
      <c r="D2778">
        <f>(IF(brenna7[[#This Row],[temperatura]]&lt;0,1,0)*IF(brenna7[[#This Row],[opad]]&gt;0,1, 0)*brenna7[[#This Row],[opad]]+D2777)*IF(E2778=1,0,1)*IF(E2777=1,0,1)</f>
        <v>0.79999999999999993</v>
      </c>
      <c r="E2778">
        <f t="shared" si="45"/>
        <v>0</v>
      </c>
    </row>
    <row r="2779" spans="1:5" x14ac:dyDescent="0.25">
      <c r="A2779" s="1">
        <v>43581.708333333336</v>
      </c>
      <c r="B2779">
        <v>20.3</v>
      </c>
      <c r="C2779">
        <v>0</v>
      </c>
      <c r="D2779">
        <f>(IF(brenna7[[#This Row],[temperatura]]&lt;0,1,0)*IF(brenna7[[#This Row],[opad]]&gt;0,1, 0)*brenna7[[#This Row],[opad]]+D2778)*IF(E2779=1,0,1)*IF(E2778=1,0,1)</f>
        <v>0.79999999999999993</v>
      </c>
      <c r="E2779">
        <f t="shared" si="45"/>
        <v>0</v>
      </c>
    </row>
    <row r="2780" spans="1:5" x14ac:dyDescent="0.25">
      <c r="A2780" s="1">
        <v>43581.75</v>
      </c>
      <c r="B2780">
        <v>18.399999999999999</v>
      </c>
      <c r="C2780">
        <v>0</v>
      </c>
      <c r="D2780">
        <f>(IF(brenna7[[#This Row],[temperatura]]&lt;0,1,0)*IF(brenna7[[#This Row],[opad]]&gt;0,1, 0)*brenna7[[#This Row],[opad]]+D2779)*IF(E2780=1,0,1)*IF(E2779=1,0,1)</f>
        <v>0.79999999999999993</v>
      </c>
      <c r="E2780">
        <f t="shared" si="45"/>
        <v>0</v>
      </c>
    </row>
    <row r="2781" spans="1:5" x14ac:dyDescent="0.25">
      <c r="A2781" s="1">
        <v>43581.791666666664</v>
      </c>
      <c r="B2781">
        <v>17.7</v>
      </c>
      <c r="C2781">
        <v>0</v>
      </c>
      <c r="D2781">
        <f>(IF(brenna7[[#This Row],[temperatura]]&lt;0,1,0)*IF(brenna7[[#This Row],[opad]]&gt;0,1, 0)*brenna7[[#This Row],[opad]]+D2780)*IF(E2781=1,0,1)*IF(E2780=1,0,1)</f>
        <v>0.79999999999999993</v>
      </c>
      <c r="E2781">
        <f t="shared" si="45"/>
        <v>0</v>
      </c>
    </row>
    <row r="2782" spans="1:5" x14ac:dyDescent="0.25">
      <c r="A2782" s="1">
        <v>43581.833333333336</v>
      </c>
      <c r="B2782">
        <v>17.3</v>
      </c>
      <c r="C2782">
        <v>0</v>
      </c>
      <c r="D2782">
        <f>(IF(brenna7[[#This Row],[temperatura]]&lt;0,1,0)*IF(brenna7[[#This Row],[opad]]&gt;0,1, 0)*brenna7[[#This Row],[opad]]+D2781)*IF(E2782=1,0,1)*IF(E2781=1,0,1)</f>
        <v>0.79999999999999993</v>
      </c>
      <c r="E2782">
        <f t="shared" si="45"/>
        <v>0</v>
      </c>
    </row>
    <row r="2783" spans="1:5" x14ac:dyDescent="0.25">
      <c r="A2783" s="1">
        <v>43581.875</v>
      </c>
      <c r="B2783">
        <v>16.399999999999999</v>
      </c>
      <c r="C2783">
        <v>0</v>
      </c>
      <c r="D2783">
        <f>(IF(brenna7[[#This Row],[temperatura]]&lt;0,1,0)*IF(brenna7[[#This Row],[opad]]&gt;0,1, 0)*brenna7[[#This Row],[opad]]+D2782)*IF(E2783=1,0,1)*IF(E2782=1,0,1)</f>
        <v>0.79999999999999993</v>
      </c>
      <c r="E2783">
        <f t="shared" si="45"/>
        <v>0</v>
      </c>
    </row>
    <row r="2784" spans="1:5" x14ac:dyDescent="0.25">
      <c r="A2784" s="1">
        <v>43581.916666666664</v>
      </c>
      <c r="B2784">
        <v>15.7</v>
      </c>
      <c r="C2784">
        <v>0</v>
      </c>
      <c r="D2784">
        <f>(IF(brenna7[[#This Row],[temperatura]]&lt;0,1,0)*IF(brenna7[[#This Row],[opad]]&gt;0,1, 0)*brenna7[[#This Row],[opad]]+D2783)*IF(E2784=1,0,1)*IF(E2783=1,0,1)</f>
        <v>0.79999999999999993</v>
      </c>
      <c r="E2784">
        <f t="shared" si="45"/>
        <v>0</v>
      </c>
    </row>
    <row r="2785" spans="1:5" x14ac:dyDescent="0.25">
      <c r="A2785" s="1">
        <v>43581.958333333336</v>
      </c>
      <c r="B2785">
        <v>15.3</v>
      </c>
      <c r="C2785">
        <v>0</v>
      </c>
      <c r="D2785">
        <f>(IF(brenna7[[#This Row],[temperatura]]&lt;0,1,0)*IF(brenna7[[#This Row],[opad]]&gt;0,1, 0)*brenna7[[#This Row],[opad]]+D2784)*IF(E2785=1,0,1)*IF(E2784=1,0,1)</f>
        <v>0.79999999999999993</v>
      </c>
      <c r="E2785">
        <f t="shared" si="45"/>
        <v>0</v>
      </c>
    </row>
    <row r="2786" spans="1:5" x14ac:dyDescent="0.25">
      <c r="A2786" s="1">
        <v>43582</v>
      </c>
      <c r="B2786">
        <v>14.7</v>
      </c>
      <c r="C2786">
        <v>0</v>
      </c>
      <c r="D2786">
        <f>(IF(brenna7[[#This Row],[temperatura]]&lt;0,1,0)*IF(brenna7[[#This Row],[opad]]&gt;0,1, 0)*brenna7[[#This Row],[opad]]+D2785)*IF(E2786=1,0,1)*IF(E2785=1,0,1)</f>
        <v>0.79999999999999993</v>
      </c>
      <c r="E2786">
        <f t="shared" si="45"/>
        <v>0</v>
      </c>
    </row>
    <row r="2787" spans="1:5" x14ac:dyDescent="0.25">
      <c r="A2787" s="1">
        <v>43582.041666666664</v>
      </c>
      <c r="B2787">
        <v>13.6</v>
      </c>
      <c r="C2787">
        <v>0</v>
      </c>
      <c r="D2787">
        <f>(IF(brenna7[[#This Row],[temperatura]]&lt;0,1,0)*IF(brenna7[[#This Row],[opad]]&gt;0,1, 0)*brenna7[[#This Row],[opad]]+D2786)*IF(E2787=1,0,1)*IF(E2786=1,0,1)</f>
        <v>0.79999999999999993</v>
      </c>
      <c r="E2787">
        <f t="shared" si="45"/>
        <v>0</v>
      </c>
    </row>
    <row r="2788" spans="1:5" x14ac:dyDescent="0.25">
      <c r="A2788" s="1">
        <v>43582.083333333336</v>
      </c>
      <c r="B2788">
        <v>12.3</v>
      </c>
      <c r="C2788">
        <v>0</v>
      </c>
      <c r="D2788">
        <f>(IF(brenna7[[#This Row],[temperatura]]&lt;0,1,0)*IF(brenna7[[#This Row],[opad]]&gt;0,1, 0)*brenna7[[#This Row],[opad]]+D2787)*IF(E2788=1,0,1)*IF(E2787=1,0,1)</f>
        <v>0.79999999999999993</v>
      </c>
      <c r="E2788">
        <f t="shared" si="45"/>
        <v>0</v>
      </c>
    </row>
    <row r="2789" spans="1:5" x14ac:dyDescent="0.25">
      <c r="A2789" s="1">
        <v>43582.125</v>
      </c>
      <c r="B2789">
        <v>11</v>
      </c>
      <c r="C2789">
        <v>0</v>
      </c>
      <c r="D2789">
        <f>(IF(brenna7[[#This Row],[temperatura]]&lt;0,1,0)*IF(brenna7[[#This Row],[opad]]&gt;0,1, 0)*brenna7[[#This Row],[opad]]+D2788)*IF(E2789=1,0,1)*IF(E2788=1,0,1)</f>
        <v>0.79999999999999993</v>
      </c>
      <c r="E2789">
        <f t="shared" si="45"/>
        <v>0</v>
      </c>
    </row>
    <row r="2790" spans="1:5" x14ac:dyDescent="0.25">
      <c r="A2790" s="1">
        <v>43582.166666666664</v>
      </c>
      <c r="B2790">
        <v>9.6999999999999993</v>
      </c>
      <c r="C2790">
        <v>0</v>
      </c>
      <c r="D2790">
        <f>(IF(brenna7[[#This Row],[temperatura]]&lt;0,1,0)*IF(brenna7[[#This Row],[opad]]&gt;0,1, 0)*brenna7[[#This Row],[opad]]+D2789)*IF(E2790=1,0,1)*IF(E2789=1,0,1)</f>
        <v>0.79999999999999993</v>
      </c>
      <c r="E2790">
        <f t="shared" si="45"/>
        <v>0</v>
      </c>
    </row>
    <row r="2791" spans="1:5" x14ac:dyDescent="0.25">
      <c r="A2791" s="1">
        <v>43582.208333333336</v>
      </c>
      <c r="B2791">
        <v>8</v>
      </c>
      <c r="C2791">
        <v>0.2</v>
      </c>
      <c r="D2791">
        <f>(IF(brenna7[[#This Row],[temperatura]]&lt;0,1,0)*IF(brenna7[[#This Row],[opad]]&gt;0,1, 0)*brenna7[[#This Row],[opad]]+D2790)*IF(E2791=1,0,1)*IF(E2790=1,0,1)</f>
        <v>0.79999999999999993</v>
      </c>
      <c r="E2791">
        <f t="shared" si="45"/>
        <v>0</v>
      </c>
    </row>
    <row r="2792" spans="1:5" x14ac:dyDescent="0.25">
      <c r="A2792" s="1">
        <v>43582.25</v>
      </c>
      <c r="B2792">
        <v>7.6</v>
      </c>
      <c r="C2792">
        <v>0.8</v>
      </c>
      <c r="D2792">
        <f>(IF(brenna7[[#This Row],[temperatura]]&lt;0,1,0)*IF(brenna7[[#This Row],[opad]]&gt;0,1, 0)*brenna7[[#This Row],[opad]]+D2791)*IF(E2792=1,0,1)*IF(E2791=1,0,1)</f>
        <v>0.79999999999999993</v>
      </c>
      <c r="E2792">
        <f t="shared" si="45"/>
        <v>0</v>
      </c>
    </row>
    <row r="2793" spans="1:5" x14ac:dyDescent="0.25">
      <c r="A2793" s="1">
        <v>43582.291666666664</v>
      </c>
      <c r="B2793">
        <v>7.6</v>
      </c>
      <c r="C2793">
        <v>0.3</v>
      </c>
      <c r="D2793">
        <f>(IF(brenna7[[#This Row],[temperatura]]&lt;0,1,0)*IF(brenna7[[#This Row],[opad]]&gt;0,1, 0)*brenna7[[#This Row],[opad]]+D2792)*IF(E2793=1,0,1)*IF(E2792=1,0,1)</f>
        <v>0.79999999999999993</v>
      </c>
      <c r="E2793">
        <f t="shared" si="45"/>
        <v>0</v>
      </c>
    </row>
    <row r="2794" spans="1:5" x14ac:dyDescent="0.25">
      <c r="A2794" s="1">
        <v>43582.333333333336</v>
      </c>
      <c r="B2794">
        <v>7.6</v>
      </c>
      <c r="C2794">
        <v>0</v>
      </c>
      <c r="D2794">
        <f>(IF(brenna7[[#This Row],[temperatura]]&lt;0,1,0)*IF(brenna7[[#This Row],[opad]]&gt;0,1, 0)*brenna7[[#This Row],[opad]]+D2793)*IF(E2794=1,0,1)*IF(E2793=1,0,1)</f>
        <v>0.79999999999999993</v>
      </c>
      <c r="E2794">
        <f t="shared" si="45"/>
        <v>0</v>
      </c>
    </row>
    <row r="2795" spans="1:5" x14ac:dyDescent="0.25">
      <c r="A2795" s="1">
        <v>43582.375</v>
      </c>
      <c r="B2795">
        <v>7.3</v>
      </c>
      <c r="C2795">
        <v>0</v>
      </c>
      <c r="D2795">
        <f>(IF(brenna7[[#This Row],[temperatura]]&lt;0,1,0)*IF(brenna7[[#This Row],[opad]]&gt;0,1, 0)*brenna7[[#This Row],[opad]]+D2794)*IF(E2795=1,0,1)*IF(E2794=1,0,1)</f>
        <v>0.79999999999999993</v>
      </c>
      <c r="E2795">
        <f t="shared" si="45"/>
        <v>0</v>
      </c>
    </row>
    <row r="2796" spans="1:5" x14ac:dyDescent="0.25">
      <c r="A2796" s="1">
        <v>43582.416666666664</v>
      </c>
      <c r="B2796">
        <v>7.8</v>
      </c>
      <c r="C2796">
        <v>0</v>
      </c>
      <c r="D2796">
        <f>(IF(brenna7[[#This Row],[temperatura]]&lt;0,1,0)*IF(brenna7[[#This Row],[opad]]&gt;0,1, 0)*brenna7[[#This Row],[opad]]+D2795)*IF(E2796=1,0,1)*IF(E2795=1,0,1)</f>
        <v>0.79999999999999993</v>
      </c>
      <c r="E2796">
        <f t="shared" si="45"/>
        <v>0</v>
      </c>
    </row>
    <row r="2797" spans="1:5" x14ac:dyDescent="0.25">
      <c r="A2797" s="1">
        <v>43582.458333333336</v>
      </c>
      <c r="B2797">
        <v>8.6</v>
      </c>
      <c r="C2797">
        <v>0</v>
      </c>
      <c r="D2797">
        <f>(IF(brenna7[[#This Row],[temperatura]]&lt;0,1,0)*IF(brenna7[[#This Row],[opad]]&gt;0,1, 0)*brenna7[[#This Row],[opad]]+D2796)*IF(E2797=1,0,1)*IF(E2796=1,0,1)</f>
        <v>0.79999999999999993</v>
      </c>
      <c r="E2797">
        <f t="shared" si="45"/>
        <v>0</v>
      </c>
    </row>
    <row r="2798" spans="1:5" x14ac:dyDescent="0.25">
      <c r="A2798" s="1">
        <v>43582.5</v>
      </c>
      <c r="B2798">
        <v>8.3000000000000007</v>
      </c>
      <c r="C2798">
        <v>0</v>
      </c>
      <c r="D2798">
        <f>(IF(brenna7[[#This Row],[temperatura]]&lt;0,1,0)*IF(brenna7[[#This Row],[opad]]&gt;0,1, 0)*brenna7[[#This Row],[opad]]+D2797)*IF(E2798=1,0,1)*IF(E2797=1,0,1)</f>
        <v>0.79999999999999993</v>
      </c>
      <c r="E2798">
        <f t="shared" si="45"/>
        <v>0</v>
      </c>
    </row>
    <row r="2799" spans="1:5" x14ac:dyDescent="0.25">
      <c r="A2799" s="1">
        <v>43582.541666666664</v>
      </c>
      <c r="B2799">
        <v>8</v>
      </c>
      <c r="C2799">
        <v>0</v>
      </c>
      <c r="D2799">
        <f>(IF(brenna7[[#This Row],[temperatura]]&lt;0,1,0)*IF(brenna7[[#This Row],[opad]]&gt;0,1, 0)*brenna7[[#This Row],[opad]]+D2798)*IF(E2799=1,0,1)*IF(E2798=1,0,1)</f>
        <v>0.79999999999999993</v>
      </c>
      <c r="E2799">
        <f t="shared" si="45"/>
        <v>0</v>
      </c>
    </row>
    <row r="2800" spans="1:5" x14ac:dyDescent="0.25">
      <c r="A2800" s="1">
        <v>43582.583333333336</v>
      </c>
      <c r="B2800">
        <v>7.1</v>
      </c>
      <c r="C2800">
        <v>0</v>
      </c>
      <c r="D2800">
        <f>(IF(brenna7[[#This Row],[temperatura]]&lt;0,1,0)*IF(brenna7[[#This Row],[opad]]&gt;0,1, 0)*brenna7[[#This Row],[opad]]+D2799)*IF(E2800=1,0,1)*IF(E2799=1,0,1)</f>
        <v>0.79999999999999993</v>
      </c>
      <c r="E2800">
        <f t="shared" si="45"/>
        <v>0</v>
      </c>
    </row>
    <row r="2801" spans="1:5" x14ac:dyDescent="0.25">
      <c r="A2801" s="1">
        <v>43582.625</v>
      </c>
      <c r="B2801">
        <v>6.9</v>
      </c>
      <c r="C2801">
        <v>0</v>
      </c>
      <c r="D2801">
        <f>(IF(brenna7[[#This Row],[temperatura]]&lt;0,1,0)*IF(brenna7[[#This Row],[opad]]&gt;0,1, 0)*brenna7[[#This Row],[opad]]+D2800)*IF(E2801=1,0,1)*IF(E2800=1,0,1)</f>
        <v>0.79999999999999993</v>
      </c>
      <c r="E2801">
        <f t="shared" si="45"/>
        <v>0</v>
      </c>
    </row>
    <row r="2802" spans="1:5" x14ac:dyDescent="0.25">
      <c r="A2802" s="1">
        <v>43582.666666666664</v>
      </c>
      <c r="B2802">
        <v>6.8</v>
      </c>
      <c r="C2802">
        <v>0.1</v>
      </c>
      <c r="D2802">
        <f>(IF(brenna7[[#This Row],[temperatura]]&lt;0,1,0)*IF(brenna7[[#This Row],[opad]]&gt;0,1, 0)*brenna7[[#This Row],[opad]]+D2801)*IF(E2802=1,0,1)*IF(E2801=1,0,1)</f>
        <v>0.79999999999999993</v>
      </c>
      <c r="E2802">
        <f t="shared" si="45"/>
        <v>0</v>
      </c>
    </row>
    <row r="2803" spans="1:5" x14ac:dyDescent="0.25">
      <c r="A2803" s="1">
        <v>43582.708333333336</v>
      </c>
      <c r="B2803">
        <v>6.7</v>
      </c>
      <c r="C2803">
        <v>0.1</v>
      </c>
      <c r="D2803">
        <f>(IF(brenna7[[#This Row],[temperatura]]&lt;0,1,0)*IF(brenna7[[#This Row],[opad]]&gt;0,1, 0)*brenna7[[#This Row],[opad]]+D2802)*IF(E2803=1,0,1)*IF(E2802=1,0,1)</f>
        <v>0.79999999999999993</v>
      </c>
      <c r="E2803">
        <f t="shared" si="45"/>
        <v>0</v>
      </c>
    </row>
    <row r="2804" spans="1:5" x14ac:dyDescent="0.25">
      <c r="A2804" s="1">
        <v>43582.75</v>
      </c>
      <c r="B2804">
        <v>6.6</v>
      </c>
      <c r="C2804">
        <v>0.2</v>
      </c>
      <c r="D2804">
        <f>(IF(brenna7[[#This Row],[temperatura]]&lt;0,1,0)*IF(brenna7[[#This Row],[opad]]&gt;0,1, 0)*brenna7[[#This Row],[opad]]+D2803)*IF(E2804=1,0,1)*IF(E2803=1,0,1)</f>
        <v>0.79999999999999993</v>
      </c>
      <c r="E2804">
        <f t="shared" si="45"/>
        <v>0</v>
      </c>
    </row>
    <row r="2805" spans="1:5" x14ac:dyDescent="0.25">
      <c r="A2805" s="1">
        <v>43582.791666666664</v>
      </c>
      <c r="B2805">
        <v>6.6</v>
      </c>
      <c r="C2805">
        <v>0</v>
      </c>
      <c r="D2805">
        <f>(IF(brenna7[[#This Row],[temperatura]]&lt;0,1,0)*IF(brenna7[[#This Row],[opad]]&gt;0,1, 0)*brenna7[[#This Row],[opad]]+D2804)*IF(E2805=1,0,1)*IF(E2804=1,0,1)</f>
        <v>0.79999999999999993</v>
      </c>
      <c r="E2805">
        <f t="shared" si="45"/>
        <v>0</v>
      </c>
    </row>
    <row r="2806" spans="1:5" x14ac:dyDescent="0.25">
      <c r="A2806" s="1">
        <v>43582.833333333336</v>
      </c>
      <c r="B2806">
        <v>6.5</v>
      </c>
      <c r="C2806">
        <v>0.2</v>
      </c>
      <c r="D2806">
        <f>(IF(brenna7[[#This Row],[temperatura]]&lt;0,1,0)*IF(brenna7[[#This Row],[opad]]&gt;0,1, 0)*brenna7[[#This Row],[opad]]+D2805)*IF(E2806=1,0,1)*IF(E2805=1,0,1)</f>
        <v>0.79999999999999993</v>
      </c>
      <c r="E2806">
        <f t="shared" si="45"/>
        <v>0</v>
      </c>
    </row>
    <row r="2807" spans="1:5" x14ac:dyDescent="0.25">
      <c r="A2807" s="1">
        <v>43582.875</v>
      </c>
      <c r="B2807">
        <v>6.3</v>
      </c>
      <c r="C2807">
        <v>0</v>
      </c>
      <c r="D2807">
        <f>(IF(brenna7[[#This Row],[temperatura]]&lt;0,1,0)*IF(brenna7[[#This Row],[opad]]&gt;0,1, 0)*brenna7[[#This Row],[opad]]+D2806)*IF(E2807=1,0,1)*IF(E2806=1,0,1)</f>
        <v>0.79999999999999993</v>
      </c>
      <c r="E2807">
        <f t="shared" si="45"/>
        <v>0</v>
      </c>
    </row>
    <row r="2808" spans="1:5" x14ac:dyDescent="0.25">
      <c r="A2808" s="1">
        <v>43582.916666666664</v>
      </c>
      <c r="B2808">
        <v>6.2</v>
      </c>
      <c r="C2808">
        <v>0</v>
      </c>
      <c r="D2808">
        <f>(IF(brenna7[[#This Row],[temperatura]]&lt;0,1,0)*IF(brenna7[[#This Row],[opad]]&gt;0,1, 0)*brenna7[[#This Row],[opad]]+D2807)*IF(E2808=1,0,1)*IF(E2807=1,0,1)</f>
        <v>0.79999999999999993</v>
      </c>
      <c r="E2808">
        <f t="shared" si="45"/>
        <v>0</v>
      </c>
    </row>
    <row r="2809" spans="1:5" x14ac:dyDescent="0.25">
      <c r="A2809" s="1">
        <v>43582.958333333336</v>
      </c>
      <c r="B2809">
        <v>6.1</v>
      </c>
      <c r="C2809">
        <v>0</v>
      </c>
      <c r="D2809">
        <f>(IF(brenna7[[#This Row],[temperatura]]&lt;0,1,0)*IF(brenna7[[#This Row],[opad]]&gt;0,1, 0)*brenna7[[#This Row],[opad]]+D2808)*IF(E2809=1,0,1)*IF(E2808=1,0,1)</f>
        <v>0.79999999999999993</v>
      </c>
      <c r="E2809">
        <f t="shared" si="45"/>
        <v>0</v>
      </c>
    </row>
    <row r="2810" spans="1:5" x14ac:dyDescent="0.25">
      <c r="A2810" s="1">
        <v>43583</v>
      </c>
      <c r="B2810">
        <v>6.2</v>
      </c>
      <c r="C2810">
        <v>0</v>
      </c>
      <c r="D2810">
        <f>(IF(brenna7[[#This Row],[temperatura]]&lt;0,1,0)*IF(brenna7[[#This Row],[opad]]&gt;0,1, 0)*brenna7[[#This Row],[opad]]+D2809)*IF(E2810=1,0,1)*IF(E2809=1,0,1)</f>
        <v>0.79999999999999993</v>
      </c>
      <c r="E2810">
        <f t="shared" si="45"/>
        <v>0</v>
      </c>
    </row>
    <row r="2811" spans="1:5" x14ac:dyDescent="0.25">
      <c r="A2811" s="1">
        <v>43583.041666666664</v>
      </c>
      <c r="B2811">
        <v>6.3</v>
      </c>
      <c r="C2811">
        <v>0</v>
      </c>
      <c r="D2811">
        <f>(IF(brenna7[[#This Row],[temperatura]]&lt;0,1,0)*IF(brenna7[[#This Row],[opad]]&gt;0,1, 0)*brenna7[[#This Row],[opad]]+D2810)*IF(E2811=1,0,1)*IF(E2810=1,0,1)</f>
        <v>0.79999999999999993</v>
      </c>
      <c r="E2811">
        <f t="shared" si="45"/>
        <v>0</v>
      </c>
    </row>
    <row r="2812" spans="1:5" x14ac:dyDescent="0.25">
      <c r="A2812" s="1">
        <v>43583.083333333336</v>
      </c>
      <c r="B2812">
        <v>6.3</v>
      </c>
      <c r="C2812">
        <v>0</v>
      </c>
      <c r="D2812">
        <f>(IF(brenna7[[#This Row],[temperatura]]&lt;0,1,0)*IF(brenna7[[#This Row],[opad]]&gt;0,1, 0)*brenna7[[#This Row],[opad]]+D2811)*IF(E2812=1,0,1)*IF(E2811=1,0,1)</f>
        <v>0.79999999999999993</v>
      </c>
      <c r="E2812">
        <f t="shared" si="45"/>
        <v>0</v>
      </c>
    </row>
    <row r="2813" spans="1:5" x14ac:dyDescent="0.25">
      <c r="A2813" s="1">
        <v>43583.125</v>
      </c>
      <c r="B2813">
        <v>6.2</v>
      </c>
      <c r="C2813">
        <v>0.5</v>
      </c>
      <c r="D2813">
        <f>(IF(brenna7[[#This Row],[temperatura]]&lt;0,1,0)*IF(brenna7[[#This Row],[opad]]&gt;0,1, 0)*brenna7[[#This Row],[opad]]+D2812)*IF(E2813=1,0,1)*IF(E2812=1,0,1)</f>
        <v>0.79999999999999993</v>
      </c>
      <c r="E2813">
        <f t="shared" si="45"/>
        <v>0</v>
      </c>
    </row>
    <row r="2814" spans="1:5" x14ac:dyDescent="0.25">
      <c r="A2814" s="1">
        <v>43583.166666666664</v>
      </c>
      <c r="B2814">
        <v>5.9</v>
      </c>
      <c r="C2814">
        <v>1.2</v>
      </c>
      <c r="D2814">
        <f>(IF(brenna7[[#This Row],[temperatura]]&lt;0,1,0)*IF(brenna7[[#This Row],[opad]]&gt;0,1, 0)*brenna7[[#This Row],[opad]]+D2813)*IF(E2814=1,0,1)*IF(E2813=1,0,1)</f>
        <v>0.79999999999999993</v>
      </c>
      <c r="E2814">
        <f t="shared" si="45"/>
        <v>0</v>
      </c>
    </row>
    <row r="2815" spans="1:5" x14ac:dyDescent="0.25">
      <c r="A2815" s="1">
        <v>43583.208333333336</v>
      </c>
      <c r="B2815">
        <v>5.8</v>
      </c>
      <c r="C2815">
        <v>1</v>
      </c>
      <c r="D2815">
        <f>(IF(brenna7[[#This Row],[temperatura]]&lt;0,1,0)*IF(brenna7[[#This Row],[opad]]&gt;0,1, 0)*brenna7[[#This Row],[opad]]+D2814)*IF(E2815=1,0,1)*IF(E2814=1,0,1)</f>
        <v>0.79999999999999993</v>
      </c>
      <c r="E2815">
        <f t="shared" si="45"/>
        <v>0</v>
      </c>
    </row>
    <row r="2816" spans="1:5" x14ac:dyDescent="0.25">
      <c r="A2816" s="1">
        <v>43583.25</v>
      </c>
      <c r="B2816">
        <v>5.7</v>
      </c>
      <c r="C2816">
        <v>0.5</v>
      </c>
      <c r="D2816">
        <f>(IF(brenna7[[#This Row],[temperatura]]&lt;0,1,0)*IF(brenna7[[#This Row],[opad]]&gt;0,1, 0)*brenna7[[#This Row],[opad]]+D2815)*IF(E2816=1,0,1)*IF(E2815=1,0,1)</f>
        <v>0.79999999999999993</v>
      </c>
      <c r="E2816">
        <f t="shared" si="45"/>
        <v>0</v>
      </c>
    </row>
    <row r="2817" spans="1:5" x14ac:dyDescent="0.25">
      <c r="A2817" s="1">
        <v>43583.291666666664</v>
      </c>
      <c r="B2817">
        <v>5.6</v>
      </c>
      <c r="C2817">
        <v>0.4</v>
      </c>
      <c r="D2817">
        <f>(IF(brenna7[[#This Row],[temperatura]]&lt;0,1,0)*IF(brenna7[[#This Row],[opad]]&gt;0,1, 0)*brenna7[[#This Row],[opad]]+D2816)*IF(E2817=1,0,1)*IF(E2816=1,0,1)</f>
        <v>0.79999999999999993</v>
      </c>
      <c r="E2817">
        <f t="shared" si="45"/>
        <v>0</v>
      </c>
    </row>
    <row r="2818" spans="1:5" x14ac:dyDescent="0.25">
      <c r="A2818" s="1">
        <v>43583.333333333336</v>
      </c>
      <c r="B2818">
        <v>5.6</v>
      </c>
      <c r="C2818">
        <v>1.6</v>
      </c>
      <c r="D2818">
        <f>(IF(brenna7[[#This Row],[temperatura]]&lt;0,1,0)*IF(brenna7[[#This Row],[opad]]&gt;0,1, 0)*brenna7[[#This Row],[opad]]+D2817)*IF(E2818=1,0,1)*IF(E2817=1,0,1)</f>
        <v>0.79999999999999993</v>
      </c>
      <c r="E2818">
        <f t="shared" si="45"/>
        <v>0</v>
      </c>
    </row>
    <row r="2819" spans="1:5" x14ac:dyDescent="0.25">
      <c r="A2819" s="1">
        <v>43583.375</v>
      </c>
      <c r="B2819">
        <v>5.3</v>
      </c>
      <c r="C2819">
        <v>1.1000000000000001</v>
      </c>
      <c r="D2819">
        <f>(IF(brenna7[[#This Row],[temperatura]]&lt;0,1,0)*IF(brenna7[[#This Row],[opad]]&gt;0,1, 0)*brenna7[[#This Row],[opad]]+D2818)*IF(E2819=1,0,1)*IF(E2818=1,0,1)</f>
        <v>0.79999999999999993</v>
      </c>
      <c r="E2819">
        <f t="shared" si="45"/>
        <v>0</v>
      </c>
    </row>
    <row r="2820" spans="1:5" x14ac:dyDescent="0.25">
      <c r="A2820" s="1">
        <v>43583.416666666664</v>
      </c>
      <c r="B2820">
        <v>5.3</v>
      </c>
      <c r="C2820">
        <v>0.5</v>
      </c>
      <c r="D2820">
        <f>(IF(brenna7[[#This Row],[temperatura]]&lt;0,1,0)*IF(brenna7[[#This Row],[opad]]&gt;0,1, 0)*brenna7[[#This Row],[opad]]+D2819)*IF(E2820=1,0,1)*IF(E2819=1,0,1)</f>
        <v>0.79999999999999993</v>
      </c>
      <c r="E2820">
        <f t="shared" si="45"/>
        <v>0</v>
      </c>
    </row>
    <row r="2821" spans="1:5" x14ac:dyDescent="0.25">
      <c r="A2821" s="1">
        <v>43583.458333333336</v>
      </c>
      <c r="B2821">
        <v>5.3</v>
      </c>
      <c r="C2821">
        <v>1</v>
      </c>
      <c r="D2821">
        <f>(IF(brenna7[[#This Row],[temperatura]]&lt;0,1,0)*IF(brenna7[[#This Row],[opad]]&gt;0,1, 0)*brenna7[[#This Row],[opad]]+D2820)*IF(E2821=1,0,1)*IF(E2820=1,0,1)</f>
        <v>0.79999999999999993</v>
      </c>
      <c r="E2821">
        <f t="shared" si="45"/>
        <v>0</v>
      </c>
    </row>
    <row r="2822" spans="1:5" x14ac:dyDescent="0.25">
      <c r="A2822" s="1">
        <v>43583.5</v>
      </c>
      <c r="B2822">
        <v>5.0999999999999996</v>
      </c>
      <c r="C2822">
        <v>0.5</v>
      </c>
      <c r="D2822">
        <f>(IF(brenna7[[#This Row],[temperatura]]&lt;0,1,0)*IF(brenna7[[#This Row],[opad]]&gt;0,1, 0)*brenna7[[#This Row],[opad]]+D2821)*IF(E2822=1,0,1)*IF(E2821=1,0,1)</f>
        <v>0.79999999999999993</v>
      </c>
      <c r="E2822">
        <f t="shared" si="45"/>
        <v>0</v>
      </c>
    </row>
    <row r="2823" spans="1:5" x14ac:dyDescent="0.25">
      <c r="A2823" s="1">
        <v>43583.541666666664</v>
      </c>
      <c r="B2823">
        <v>5.3</v>
      </c>
      <c r="C2823">
        <v>0.5</v>
      </c>
      <c r="D2823">
        <f>(IF(brenna7[[#This Row],[temperatura]]&lt;0,1,0)*IF(brenna7[[#This Row],[opad]]&gt;0,1, 0)*brenna7[[#This Row],[opad]]+D2822)*IF(E2823=1,0,1)*IF(E2822=1,0,1)</f>
        <v>0.79999999999999993</v>
      </c>
      <c r="E2823">
        <f t="shared" si="45"/>
        <v>0</v>
      </c>
    </row>
    <row r="2824" spans="1:5" x14ac:dyDescent="0.25">
      <c r="A2824" s="1">
        <v>43583.583333333336</v>
      </c>
      <c r="B2824">
        <v>5.4</v>
      </c>
      <c r="C2824">
        <v>0.2</v>
      </c>
      <c r="D2824">
        <f>(IF(brenna7[[#This Row],[temperatura]]&lt;0,1,0)*IF(brenna7[[#This Row],[opad]]&gt;0,1, 0)*brenna7[[#This Row],[opad]]+D2823)*IF(E2824=1,0,1)*IF(E2823=1,0,1)</f>
        <v>0.79999999999999993</v>
      </c>
      <c r="E2824">
        <f t="shared" si="45"/>
        <v>0</v>
      </c>
    </row>
    <row r="2825" spans="1:5" x14ac:dyDescent="0.25">
      <c r="A2825" s="1">
        <v>43583.625</v>
      </c>
      <c r="B2825">
        <v>5.6</v>
      </c>
      <c r="C2825">
        <v>2.4</v>
      </c>
      <c r="D2825">
        <f>(IF(brenna7[[#This Row],[temperatura]]&lt;0,1,0)*IF(brenna7[[#This Row],[opad]]&gt;0,1, 0)*brenna7[[#This Row],[opad]]+D2824)*IF(E2825=1,0,1)*IF(E2824=1,0,1)</f>
        <v>0.79999999999999993</v>
      </c>
      <c r="E2825">
        <f t="shared" si="45"/>
        <v>0</v>
      </c>
    </row>
    <row r="2826" spans="1:5" x14ac:dyDescent="0.25">
      <c r="A2826" s="1">
        <v>43583.666666666664</v>
      </c>
      <c r="B2826">
        <v>5.5</v>
      </c>
      <c r="C2826">
        <v>1.6</v>
      </c>
      <c r="D2826">
        <f>(IF(brenna7[[#This Row],[temperatura]]&lt;0,1,0)*IF(brenna7[[#This Row],[opad]]&gt;0,1, 0)*brenna7[[#This Row],[opad]]+D2825)*IF(E2826=1,0,1)*IF(E2825=1,0,1)</f>
        <v>0.79999999999999993</v>
      </c>
      <c r="E2826">
        <f t="shared" si="45"/>
        <v>0</v>
      </c>
    </row>
    <row r="2827" spans="1:5" x14ac:dyDescent="0.25">
      <c r="A2827" s="1">
        <v>43583.708333333336</v>
      </c>
      <c r="B2827">
        <v>5</v>
      </c>
      <c r="C2827">
        <v>1.8</v>
      </c>
      <c r="D2827">
        <f>(IF(brenna7[[#This Row],[temperatura]]&lt;0,1,0)*IF(brenna7[[#This Row],[opad]]&gt;0,1, 0)*brenna7[[#This Row],[opad]]+D2826)*IF(E2827=1,0,1)*IF(E2826=1,0,1)</f>
        <v>0.79999999999999993</v>
      </c>
      <c r="E2827">
        <f t="shared" si="45"/>
        <v>0</v>
      </c>
    </row>
    <row r="2828" spans="1:5" x14ac:dyDescent="0.25">
      <c r="A2828" s="1">
        <v>43583.75</v>
      </c>
      <c r="B2828">
        <v>4.5</v>
      </c>
      <c r="C2828">
        <v>1.3</v>
      </c>
      <c r="D2828">
        <f>(IF(brenna7[[#This Row],[temperatura]]&lt;0,1,0)*IF(brenna7[[#This Row],[opad]]&gt;0,1, 0)*brenna7[[#This Row],[opad]]+D2827)*IF(E2828=1,0,1)*IF(E2827=1,0,1)</f>
        <v>0.79999999999999993</v>
      </c>
      <c r="E2828">
        <f t="shared" si="45"/>
        <v>0</v>
      </c>
    </row>
    <row r="2829" spans="1:5" x14ac:dyDescent="0.25">
      <c r="A2829" s="1">
        <v>43583.791666666664</v>
      </c>
      <c r="B2829">
        <v>4.5999999999999996</v>
      </c>
      <c r="C2829">
        <v>1.6</v>
      </c>
      <c r="D2829">
        <f>(IF(brenna7[[#This Row],[temperatura]]&lt;0,1,0)*IF(brenna7[[#This Row],[opad]]&gt;0,1, 0)*brenna7[[#This Row],[opad]]+D2828)*IF(E2829=1,0,1)*IF(E2828=1,0,1)</f>
        <v>0.79999999999999993</v>
      </c>
      <c r="E2829">
        <f t="shared" si="45"/>
        <v>0</v>
      </c>
    </row>
    <row r="2830" spans="1:5" x14ac:dyDescent="0.25">
      <c r="A2830" s="1">
        <v>43583.833333333336</v>
      </c>
      <c r="B2830">
        <v>4.5999999999999996</v>
      </c>
      <c r="C2830">
        <v>1.7</v>
      </c>
      <c r="D2830">
        <f>(IF(brenna7[[#This Row],[temperatura]]&lt;0,1,0)*IF(brenna7[[#This Row],[opad]]&gt;0,1, 0)*brenna7[[#This Row],[opad]]+D2829)*IF(E2830=1,0,1)*IF(E2829=1,0,1)</f>
        <v>0.79999999999999993</v>
      </c>
      <c r="E2830">
        <f t="shared" si="45"/>
        <v>0</v>
      </c>
    </row>
    <row r="2831" spans="1:5" x14ac:dyDescent="0.25">
      <c r="A2831" s="1">
        <v>43583.875</v>
      </c>
      <c r="B2831">
        <v>4.5</v>
      </c>
      <c r="C2831">
        <v>2</v>
      </c>
      <c r="D2831">
        <f>(IF(brenna7[[#This Row],[temperatura]]&lt;0,1,0)*IF(brenna7[[#This Row],[opad]]&gt;0,1, 0)*brenna7[[#This Row],[opad]]+D2830)*IF(E2831=1,0,1)*IF(E2830=1,0,1)</f>
        <v>0.79999999999999993</v>
      </c>
      <c r="E2831">
        <f t="shared" si="45"/>
        <v>0</v>
      </c>
    </row>
    <row r="2832" spans="1:5" x14ac:dyDescent="0.25">
      <c r="A2832" s="1">
        <v>43583.916666666664</v>
      </c>
      <c r="B2832">
        <v>4.4000000000000004</v>
      </c>
      <c r="C2832">
        <v>2.5</v>
      </c>
      <c r="D2832">
        <f>(IF(brenna7[[#This Row],[temperatura]]&lt;0,1,0)*IF(brenna7[[#This Row],[opad]]&gt;0,1, 0)*brenna7[[#This Row],[opad]]+D2831)*IF(E2832=1,0,1)*IF(E2831=1,0,1)</f>
        <v>0.79999999999999993</v>
      </c>
      <c r="E2832">
        <f t="shared" si="45"/>
        <v>0</v>
      </c>
    </row>
    <row r="2833" spans="1:5" x14ac:dyDescent="0.25">
      <c r="A2833" s="1">
        <v>43583.958333333336</v>
      </c>
      <c r="B2833">
        <v>4.5999999999999996</v>
      </c>
      <c r="C2833">
        <v>1.6</v>
      </c>
      <c r="D2833">
        <f>(IF(brenna7[[#This Row],[temperatura]]&lt;0,1,0)*IF(brenna7[[#This Row],[opad]]&gt;0,1, 0)*brenna7[[#This Row],[opad]]+D2832)*IF(E2833=1,0,1)*IF(E2832=1,0,1)</f>
        <v>0.79999999999999993</v>
      </c>
      <c r="E2833">
        <f t="shared" si="45"/>
        <v>0</v>
      </c>
    </row>
    <row r="2834" spans="1:5" x14ac:dyDescent="0.25">
      <c r="A2834" s="1">
        <v>43584</v>
      </c>
      <c r="B2834">
        <v>4.8</v>
      </c>
      <c r="C2834">
        <v>1.8</v>
      </c>
      <c r="D2834">
        <f>(IF(brenna7[[#This Row],[temperatura]]&lt;0,1,0)*IF(brenna7[[#This Row],[opad]]&gt;0,1, 0)*brenna7[[#This Row],[opad]]+D2833)*IF(E2834=1,0,1)*IF(E2833=1,0,1)</f>
        <v>0.79999999999999993</v>
      </c>
      <c r="E2834">
        <f t="shared" si="45"/>
        <v>0</v>
      </c>
    </row>
    <row r="2835" spans="1:5" x14ac:dyDescent="0.25">
      <c r="A2835" s="1">
        <v>43584.041666666664</v>
      </c>
      <c r="B2835">
        <v>4.8</v>
      </c>
      <c r="C2835">
        <v>1.6</v>
      </c>
      <c r="D2835">
        <f>(IF(brenna7[[#This Row],[temperatura]]&lt;0,1,0)*IF(brenna7[[#This Row],[opad]]&gt;0,1, 0)*brenna7[[#This Row],[opad]]+D2834)*IF(E2835=1,0,1)*IF(E2834=1,0,1)</f>
        <v>0.79999999999999993</v>
      </c>
      <c r="E2835">
        <f t="shared" si="45"/>
        <v>0</v>
      </c>
    </row>
    <row r="2836" spans="1:5" x14ac:dyDescent="0.25">
      <c r="A2836" s="1">
        <v>43584.083333333336</v>
      </c>
      <c r="B2836">
        <v>4.7</v>
      </c>
      <c r="C2836">
        <v>1.2</v>
      </c>
      <c r="D2836">
        <f>(IF(brenna7[[#This Row],[temperatura]]&lt;0,1,0)*IF(brenna7[[#This Row],[opad]]&gt;0,1, 0)*brenna7[[#This Row],[opad]]+D2835)*IF(E2836=1,0,1)*IF(E2835=1,0,1)</f>
        <v>0.79999999999999993</v>
      </c>
      <c r="E2836">
        <f t="shared" si="45"/>
        <v>0</v>
      </c>
    </row>
    <row r="2837" spans="1:5" x14ac:dyDescent="0.25">
      <c r="A2837" s="1">
        <v>43584.125</v>
      </c>
      <c r="B2837">
        <v>4.5999999999999996</v>
      </c>
      <c r="C2837">
        <v>1.1000000000000001</v>
      </c>
      <c r="D2837">
        <f>(IF(brenna7[[#This Row],[temperatura]]&lt;0,1,0)*IF(brenna7[[#This Row],[opad]]&gt;0,1, 0)*brenna7[[#This Row],[opad]]+D2836)*IF(E2837=1,0,1)*IF(E2836=1,0,1)</f>
        <v>0.79999999999999993</v>
      </c>
      <c r="E2837">
        <f t="shared" si="45"/>
        <v>0</v>
      </c>
    </row>
    <row r="2838" spans="1:5" x14ac:dyDescent="0.25">
      <c r="A2838" s="1">
        <v>43584.166666666664</v>
      </c>
      <c r="B2838">
        <v>4.5</v>
      </c>
      <c r="C2838">
        <v>1</v>
      </c>
      <c r="D2838">
        <f>(IF(brenna7[[#This Row],[temperatura]]&lt;0,1,0)*IF(brenna7[[#This Row],[opad]]&gt;0,1, 0)*brenna7[[#This Row],[opad]]+D2837)*IF(E2838=1,0,1)*IF(E2837=1,0,1)</f>
        <v>0.79999999999999993</v>
      </c>
      <c r="E2838">
        <f t="shared" si="45"/>
        <v>0</v>
      </c>
    </row>
    <row r="2839" spans="1:5" x14ac:dyDescent="0.25">
      <c r="A2839" s="1">
        <v>43584.208333333336</v>
      </c>
      <c r="B2839">
        <v>4.5</v>
      </c>
      <c r="C2839">
        <v>0.5</v>
      </c>
      <c r="D2839">
        <f>(IF(brenna7[[#This Row],[temperatura]]&lt;0,1,0)*IF(brenna7[[#This Row],[opad]]&gt;0,1, 0)*brenna7[[#This Row],[opad]]+D2838)*IF(E2839=1,0,1)*IF(E2838=1,0,1)</f>
        <v>0.79999999999999993</v>
      </c>
      <c r="E2839">
        <f t="shared" si="45"/>
        <v>0</v>
      </c>
    </row>
    <row r="2840" spans="1:5" x14ac:dyDescent="0.25">
      <c r="A2840" s="1">
        <v>43584.25</v>
      </c>
      <c r="B2840">
        <v>4.5999999999999996</v>
      </c>
      <c r="C2840">
        <v>0.4</v>
      </c>
      <c r="D2840">
        <f>(IF(brenna7[[#This Row],[temperatura]]&lt;0,1,0)*IF(brenna7[[#This Row],[opad]]&gt;0,1, 0)*brenna7[[#This Row],[opad]]+D2839)*IF(E2840=1,0,1)*IF(E2839=1,0,1)</f>
        <v>0.79999999999999993</v>
      </c>
      <c r="E2840">
        <f t="shared" si="45"/>
        <v>0</v>
      </c>
    </row>
    <row r="2841" spans="1:5" x14ac:dyDescent="0.25">
      <c r="A2841" s="1">
        <v>43584.291666666664</v>
      </c>
      <c r="B2841">
        <v>4.8</v>
      </c>
      <c r="C2841">
        <v>0.3</v>
      </c>
      <c r="D2841">
        <f>(IF(brenna7[[#This Row],[temperatura]]&lt;0,1,0)*IF(brenna7[[#This Row],[opad]]&gt;0,1, 0)*brenna7[[#This Row],[opad]]+D2840)*IF(E2841=1,0,1)*IF(E2840=1,0,1)</f>
        <v>0.79999999999999993</v>
      </c>
      <c r="E2841">
        <f t="shared" ref="E2841:E2904" si="46">IF(D2840&gt;=4,1,0)</f>
        <v>0</v>
      </c>
    </row>
    <row r="2842" spans="1:5" x14ac:dyDescent="0.25">
      <c r="A2842" s="1">
        <v>43584.333333333336</v>
      </c>
      <c r="B2842">
        <v>5.2</v>
      </c>
      <c r="C2842">
        <v>0.1</v>
      </c>
      <c r="D2842">
        <f>(IF(brenna7[[#This Row],[temperatura]]&lt;0,1,0)*IF(brenna7[[#This Row],[opad]]&gt;0,1, 0)*brenna7[[#This Row],[opad]]+D2841)*IF(E2842=1,0,1)*IF(E2841=1,0,1)</f>
        <v>0.79999999999999993</v>
      </c>
      <c r="E2842">
        <f t="shared" si="46"/>
        <v>0</v>
      </c>
    </row>
    <row r="2843" spans="1:5" x14ac:dyDescent="0.25">
      <c r="A2843" s="1">
        <v>43584.375</v>
      </c>
      <c r="B2843">
        <v>5.4</v>
      </c>
      <c r="C2843">
        <v>0</v>
      </c>
      <c r="D2843">
        <f>(IF(brenna7[[#This Row],[temperatura]]&lt;0,1,0)*IF(brenna7[[#This Row],[opad]]&gt;0,1, 0)*brenna7[[#This Row],[opad]]+D2842)*IF(E2843=1,0,1)*IF(E2842=1,0,1)</f>
        <v>0.79999999999999993</v>
      </c>
      <c r="E2843">
        <f t="shared" si="46"/>
        <v>0</v>
      </c>
    </row>
    <row r="2844" spans="1:5" x14ac:dyDescent="0.25">
      <c r="A2844" s="1">
        <v>43584.416666666664</v>
      </c>
      <c r="B2844">
        <v>5.7</v>
      </c>
      <c r="C2844">
        <v>0</v>
      </c>
      <c r="D2844">
        <f>(IF(brenna7[[#This Row],[temperatura]]&lt;0,1,0)*IF(brenna7[[#This Row],[opad]]&gt;0,1, 0)*brenna7[[#This Row],[opad]]+D2843)*IF(E2844=1,0,1)*IF(E2843=1,0,1)</f>
        <v>0.79999999999999993</v>
      </c>
      <c r="E2844">
        <f t="shared" si="46"/>
        <v>0</v>
      </c>
    </row>
    <row r="2845" spans="1:5" x14ac:dyDescent="0.25">
      <c r="A2845" s="1">
        <v>43584.458333333336</v>
      </c>
      <c r="B2845">
        <v>5.9</v>
      </c>
      <c r="C2845">
        <v>0</v>
      </c>
      <c r="D2845">
        <f>(IF(brenna7[[#This Row],[temperatura]]&lt;0,1,0)*IF(brenna7[[#This Row],[opad]]&gt;0,1, 0)*brenna7[[#This Row],[opad]]+D2844)*IF(E2845=1,0,1)*IF(E2844=1,0,1)</f>
        <v>0.79999999999999993</v>
      </c>
      <c r="E2845">
        <f t="shared" si="46"/>
        <v>0</v>
      </c>
    </row>
    <row r="2846" spans="1:5" x14ac:dyDescent="0.25">
      <c r="A2846" s="1">
        <v>43584.5</v>
      </c>
      <c r="B2846">
        <v>6</v>
      </c>
      <c r="C2846">
        <v>0</v>
      </c>
      <c r="D2846">
        <f>(IF(brenna7[[#This Row],[temperatura]]&lt;0,1,0)*IF(brenna7[[#This Row],[opad]]&gt;0,1, 0)*brenna7[[#This Row],[opad]]+D2845)*IF(E2846=1,0,1)*IF(E2845=1,0,1)</f>
        <v>0.79999999999999993</v>
      </c>
      <c r="E2846">
        <f t="shared" si="46"/>
        <v>0</v>
      </c>
    </row>
    <row r="2847" spans="1:5" x14ac:dyDescent="0.25">
      <c r="A2847" s="1">
        <v>43584.541666666664</v>
      </c>
      <c r="B2847">
        <v>6.2</v>
      </c>
      <c r="C2847">
        <v>0</v>
      </c>
      <c r="D2847">
        <f>(IF(brenna7[[#This Row],[temperatura]]&lt;0,1,0)*IF(brenna7[[#This Row],[opad]]&gt;0,1, 0)*brenna7[[#This Row],[opad]]+D2846)*IF(E2847=1,0,1)*IF(E2846=1,0,1)</f>
        <v>0.79999999999999993</v>
      </c>
      <c r="E2847">
        <f t="shared" si="46"/>
        <v>0</v>
      </c>
    </row>
    <row r="2848" spans="1:5" x14ac:dyDescent="0.25">
      <c r="A2848" s="1">
        <v>43584.583333333336</v>
      </c>
      <c r="B2848">
        <v>6.4</v>
      </c>
      <c r="C2848">
        <v>0</v>
      </c>
      <c r="D2848">
        <f>(IF(brenna7[[#This Row],[temperatura]]&lt;0,1,0)*IF(brenna7[[#This Row],[opad]]&gt;0,1, 0)*brenna7[[#This Row],[opad]]+D2847)*IF(E2848=1,0,1)*IF(E2847=1,0,1)</f>
        <v>0.79999999999999993</v>
      </c>
      <c r="E2848">
        <f t="shared" si="46"/>
        <v>0</v>
      </c>
    </row>
    <row r="2849" spans="1:5" x14ac:dyDescent="0.25">
      <c r="A2849" s="1">
        <v>43584.625</v>
      </c>
      <c r="B2849">
        <v>6.6</v>
      </c>
      <c r="C2849">
        <v>0.1</v>
      </c>
      <c r="D2849">
        <f>(IF(brenna7[[#This Row],[temperatura]]&lt;0,1,0)*IF(brenna7[[#This Row],[opad]]&gt;0,1, 0)*brenna7[[#This Row],[opad]]+D2848)*IF(E2849=1,0,1)*IF(E2848=1,0,1)</f>
        <v>0.79999999999999993</v>
      </c>
      <c r="E2849">
        <f t="shared" si="46"/>
        <v>0</v>
      </c>
    </row>
    <row r="2850" spans="1:5" x14ac:dyDescent="0.25">
      <c r="A2850" s="1">
        <v>43584.666666666664</v>
      </c>
      <c r="B2850">
        <v>6.8</v>
      </c>
      <c r="C2850">
        <v>0.1</v>
      </c>
      <c r="D2850">
        <f>(IF(brenna7[[#This Row],[temperatura]]&lt;0,1,0)*IF(brenna7[[#This Row],[opad]]&gt;0,1, 0)*brenna7[[#This Row],[opad]]+D2849)*IF(E2850=1,0,1)*IF(E2849=1,0,1)</f>
        <v>0.79999999999999993</v>
      </c>
      <c r="E2850">
        <f t="shared" si="46"/>
        <v>0</v>
      </c>
    </row>
    <row r="2851" spans="1:5" x14ac:dyDescent="0.25">
      <c r="A2851" s="1">
        <v>43584.708333333336</v>
      </c>
      <c r="B2851">
        <v>6.8</v>
      </c>
      <c r="C2851">
        <v>0.3</v>
      </c>
      <c r="D2851">
        <f>(IF(brenna7[[#This Row],[temperatura]]&lt;0,1,0)*IF(brenna7[[#This Row],[opad]]&gt;0,1, 0)*brenna7[[#This Row],[opad]]+D2850)*IF(E2851=1,0,1)*IF(E2850=1,0,1)</f>
        <v>0.79999999999999993</v>
      </c>
      <c r="E2851">
        <f t="shared" si="46"/>
        <v>0</v>
      </c>
    </row>
    <row r="2852" spans="1:5" x14ac:dyDescent="0.25">
      <c r="A2852" s="1">
        <v>43584.75</v>
      </c>
      <c r="B2852">
        <v>6.8</v>
      </c>
      <c r="C2852">
        <v>0.3</v>
      </c>
      <c r="D2852">
        <f>(IF(brenna7[[#This Row],[temperatura]]&lt;0,1,0)*IF(brenna7[[#This Row],[opad]]&gt;0,1, 0)*brenna7[[#This Row],[opad]]+D2851)*IF(E2852=1,0,1)*IF(E2851=1,0,1)</f>
        <v>0.79999999999999993</v>
      </c>
      <c r="E2852">
        <f t="shared" si="46"/>
        <v>0</v>
      </c>
    </row>
    <row r="2853" spans="1:5" x14ac:dyDescent="0.25">
      <c r="A2853" s="1">
        <v>43584.791666666664</v>
      </c>
      <c r="B2853">
        <v>6.7</v>
      </c>
      <c r="C2853">
        <v>0.8</v>
      </c>
      <c r="D2853">
        <f>(IF(brenna7[[#This Row],[temperatura]]&lt;0,1,0)*IF(brenna7[[#This Row],[opad]]&gt;0,1, 0)*brenna7[[#This Row],[opad]]+D2852)*IF(E2853=1,0,1)*IF(E2852=1,0,1)</f>
        <v>0.79999999999999993</v>
      </c>
      <c r="E2853">
        <f t="shared" si="46"/>
        <v>0</v>
      </c>
    </row>
    <row r="2854" spans="1:5" x14ac:dyDescent="0.25">
      <c r="A2854" s="1">
        <v>43584.833333333336</v>
      </c>
      <c r="B2854">
        <v>6.6</v>
      </c>
      <c r="C2854">
        <v>0.4</v>
      </c>
      <c r="D2854">
        <f>(IF(brenna7[[#This Row],[temperatura]]&lt;0,1,0)*IF(brenna7[[#This Row],[opad]]&gt;0,1, 0)*brenna7[[#This Row],[opad]]+D2853)*IF(E2854=1,0,1)*IF(E2853=1,0,1)</f>
        <v>0.79999999999999993</v>
      </c>
      <c r="E2854">
        <f t="shared" si="46"/>
        <v>0</v>
      </c>
    </row>
    <row r="2855" spans="1:5" x14ac:dyDescent="0.25">
      <c r="A2855" s="1">
        <v>43584.875</v>
      </c>
      <c r="B2855">
        <v>6.5</v>
      </c>
      <c r="C2855">
        <v>1.2</v>
      </c>
      <c r="D2855">
        <f>(IF(brenna7[[#This Row],[temperatura]]&lt;0,1,0)*IF(brenna7[[#This Row],[opad]]&gt;0,1, 0)*brenna7[[#This Row],[opad]]+D2854)*IF(E2855=1,0,1)*IF(E2854=1,0,1)</f>
        <v>0.79999999999999993</v>
      </c>
      <c r="E2855">
        <f t="shared" si="46"/>
        <v>0</v>
      </c>
    </row>
    <row r="2856" spans="1:5" x14ac:dyDescent="0.25">
      <c r="A2856" s="1">
        <v>43584.916666666664</v>
      </c>
      <c r="B2856">
        <v>6.4</v>
      </c>
      <c r="C2856">
        <v>0.6</v>
      </c>
      <c r="D2856">
        <f>(IF(brenna7[[#This Row],[temperatura]]&lt;0,1,0)*IF(brenna7[[#This Row],[opad]]&gt;0,1, 0)*brenna7[[#This Row],[opad]]+D2855)*IF(E2856=1,0,1)*IF(E2855=1,0,1)</f>
        <v>0.79999999999999993</v>
      </c>
      <c r="E2856">
        <f t="shared" si="46"/>
        <v>0</v>
      </c>
    </row>
    <row r="2857" spans="1:5" x14ac:dyDescent="0.25">
      <c r="A2857" s="1">
        <v>43584.958333333336</v>
      </c>
      <c r="B2857">
        <v>6.3</v>
      </c>
      <c r="C2857">
        <v>0.3</v>
      </c>
      <c r="D2857">
        <f>(IF(brenna7[[#This Row],[temperatura]]&lt;0,1,0)*IF(brenna7[[#This Row],[opad]]&gt;0,1, 0)*brenna7[[#This Row],[opad]]+D2856)*IF(E2857=1,0,1)*IF(E2856=1,0,1)</f>
        <v>0.79999999999999993</v>
      </c>
      <c r="E2857">
        <f t="shared" si="46"/>
        <v>0</v>
      </c>
    </row>
    <row r="2858" spans="1:5" x14ac:dyDescent="0.25">
      <c r="A2858" s="1">
        <v>43585</v>
      </c>
      <c r="B2858">
        <v>6.3</v>
      </c>
      <c r="C2858">
        <v>0.1</v>
      </c>
      <c r="D2858">
        <f>(IF(brenna7[[#This Row],[temperatura]]&lt;0,1,0)*IF(brenna7[[#This Row],[opad]]&gt;0,1, 0)*brenna7[[#This Row],[opad]]+D2857)*IF(E2858=1,0,1)*IF(E2857=1,0,1)</f>
        <v>0.79999999999999993</v>
      </c>
      <c r="E2858">
        <f t="shared" si="46"/>
        <v>0</v>
      </c>
    </row>
    <row r="2859" spans="1:5" x14ac:dyDescent="0.25">
      <c r="A2859" s="1">
        <v>43585.041666666664</v>
      </c>
      <c r="B2859">
        <v>6.3</v>
      </c>
      <c r="C2859">
        <v>0.4</v>
      </c>
      <c r="D2859">
        <f>(IF(brenna7[[#This Row],[temperatura]]&lt;0,1,0)*IF(brenna7[[#This Row],[opad]]&gt;0,1, 0)*brenna7[[#This Row],[opad]]+D2858)*IF(E2859=1,0,1)*IF(E2858=1,0,1)</f>
        <v>0.79999999999999993</v>
      </c>
      <c r="E2859">
        <f t="shared" si="46"/>
        <v>0</v>
      </c>
    </row>
    <row r="2860" spans="1:5" x14ac:dyDescent="0.25">
      <c r="A2860" s="1">
        <v>43585.083333333336</v>
      </c>
      <c r="B2860">
        <v>6.3</v>
      </c>
      <c r="C2860">
        <v>1.1000000000000001</v>
      </c>
      <c r="D2860">
        <f>(IF(brenna7[[#This Row],[temperatura]]&lt;0,1,0)*IF(brenna7[[#This Row],[opad]]&gt;0,1, 0)*brenna7[[#This Row],[opad]]+D2859)*IF(E2860=1,0,1)*IF(E2859=1,0,1)</f>
        <v>0.79999999999999993</v>
      </c>
      <c r="E2860">
        <f t="shared" si="46"/>
        <v>0</v>
      </c>
    </row>
    <row r="2861" spans="1:5" x14ac:dyDescent="0.25">
      <c r="A2861" s="1">
        <v>43585.125</v>
      </c>
      <c r="B2861">
        <v>6.2</v>
      </c>
      <c r="C2861">
        <v>0.8</v>
      </c>
      <c r="D2861">
        <f>(IF(brenna7[[#This Row],[temperatura]]&lt;0,1,0)*IF(brenna7[[#This Row],[opad]]&gt;0,1, 0)*brenna7[[#This Row],[opad]]+D2860)*IF(E2861=1,0,1)*IF(E2860=1,0,1)</f>
        <v>0.79999999999999993</v>
      </c>
      <c r="E2861">
        <f t="shared" si="46"/>
        <v>0</v>
      </c>
    </row>
    <row r="2862" spans="1:5" x14ac:dyDescent="0.25">
      <c r="A2862" s="1">
        <v>43585.166666666664</v>
      </c>
      <c r="B2862">
        <v>6.2</v>
      </c>
      <c r="C2862">
        <v>1.2</v>
      </c>
      <c r="D2862">
        <f>(IF(brenna7[[#This Row],[temperatura]]&lt;0,1,0)*IF(brenna7[[#This Row],[opad]]&gt;0,1, 0)*brenna7[[#This Row],[opad]]+D2861)*IF(E2862=1,0,1)*IF(E2861=1,0,1)</f>
        <v>0.79999999999999993</v>
      </c>
      <c r="E2862">
        <f t="shared" si="46"/>
        <v>0</v>
      </c>
    </row>
    <row r="2863" spans="1:5" x14ac:dyDescent="0.25">
      <c r="A2863" s="1">
        <v>43585.208333333336</v>
      </c>
      <c r="B2863">
        <v>6.3</v>
      </c>
      <c r="C2863">
        <v>1.4</v>
      </c>
      <c r="D2863">
        <f>(IF(brenna7[[#This Row],[temperatura]]&lt;0,1,0)*IF(brenna7[[#This Row],[opad]]&gt;0,1, 0)*brenna7[[#This Row],[opad]]+D2862)*IF(E2863=1,0,1)*IF(E2862=1,0,1)</f>
        <v>0.79999999999999993</v>
      </c>
      <c r="E2863">
        <f t="shared" si="46"/>
        <v>0</v>
      </c>
    </row>
    <row r="2864" spans="1:5" x14ac:dyDescent="0.25">
      <c r="A2864" s="1">
        <v>43585.25</v>
      </c>
      <c r="B2864">
        <v>6.9</v>
      </c>
      <c r="C2864">
        <v>0.5</v>
      </c>
      <c r="D2864">
        <f>(IF(brenna7[[#This Row],[temperatura]]&lt;0,1,0)*IF(brenna7[[#This Row],[opad]]&gt;0,1, 0)*brenna7[[#This Row],[opad]]+D2863)*IF(E2864=1,0,1)*IF(E2863=1,0,1)</f>
        <v>0.79999999999999993</v>
      </c>
      <c r="E2864">
        <f t="shared" si="46"/>
        <v>0</v>
      </c>
    </row>
    <row r="2865" spans="1:5" x14ac:dyDescent="0.25">
      <c r="A2865" s="1">
        <v>43585.291666666664</v>
      </c>
      <c r="B2865">
        <v>7.5</v>
      </c>
      <c r="C2865">
        <v>0.5</v>
      </c>
      <c r="D2865">
        <f>(IF(brenna7[[#This Row],[temperatura]]&lt;0,1,0)*IF(brenna7[[#This Row],[opad]]&gt;0,1, 0)*brenna7[[#This Row],[opad]]+D2864)*IF(E2865=1,0,1)*IF(E2864=1,0,1)</f>
        <v>0.79999999999999993</v>
      </c>
      <c r="E2865">
        <f t="shared" si="46"/>
        <v>0</v>
      </c>
    </row>
    <row r="2866" spans="1:5" x14ac:dyDescent="0.25">
      <c r="A2866" s="1">
        <v>43585.333333333336</v>
      </c>
      <c r="B2866">
        <v>7.7</v>
      </c>
      <c r="C2866">
        <v>2.1</v>
      </c>
      <c r="D2866">
        <f>(IF(brenna7[[#This Row],[temperatura]]&lt;0,1,0)*IF(brenna7[[#This Row],[opad]]&gt;0,1, 0)*brenna7[[#This Row],[opad]]+D2865)*IF(E2866=1,0,1)*IF(E2865=1,0,1)</f>
        <v>0.79999999999999993</v>
      </c>
      <c r="E2866">
        <f t="shared" si="46"/>
        <v>0</v>
      </c>
    </row>
    <row r="2867" spans="1:5" x14ac:dyDescent="0.25">
      <c r="A2867" s="1">
        <v>43585.375</v>
      </c>
      <c r="B2867">
        <v>8.1</v>
      </c>
      <c r="C2867">
        <v>1</v>
      </c>
      <c r="D2867">
        <f>(IF(brenna7[[#This Row],[temperatura]]&lt;0,1,0)*IF(brenna7[[#This Row],[opad]]&gt;0,1, 0)*brenna7[[#This Row],[opad]]+D2866)*IF(E2867=1,0,1)*IF(E2866=1,0,1)</f>
        <v>0.79999999999999993</v>
      </c>
      <c r="E2867">
        <f t="shared" si="46"/>
        <v>0</v>
      </c>
    </row>
    <row r="2868" spans="1:5" x14ac:dyDescent="0.25">
      <c r="A2868" s="1">
        <v>43585.416666666664</v>
      </c>
      <c r="B2868">
        <v>8.1</v>
      </c>
      <c r="C2868">
        <v>1.4</v>
      </c>
      <c r="D2868">
        <f>(IF(brenna7[[#This Row],[temperatura]]&lt;0,1,0)*IF(brenna7[[#This Row],[opad]]&gt;0,1, 0)*brenna7[[#This Row],[opad]]+D2867)*IF(E2868=1,0,1)*IF(E2867=1,0,1)</f>
        <v>0.79999999999999993</v>
      </c>
      <c r="E2868">
        <f t="shared" si="46"/>
        <v>0</v>
      </c>
    </row>
    <row r="2869" spans="1:5" x14ac:dyDescent="0.25">
      <c r="A2869" s="1">
        <v>43585.458333333336</v>
      </c>
      <c r="B2869">
        <v>8.1</v>
      </c>
      <c r="C2869">
        <v>0.3</v>
      </c>
      <c r="D2869">
        <f>(IF(brenna7[[#This Row],[temperatura]]&lt;0,1,0)*IF(brenna7[[#This Row],[opad]]&gt;0,1, 0)*brenna7[[#This Row],[opad]]+D2868)*IF(E2869=1,0,1)*IF(E2868=1,0,1)</f>
        <v>0.79999999999999993</v>
      </c>
      <c r="E2869">
        <f t="shared" si="46"/>
        <v>0</v>
      </c>
    </row>
    <row r="2870" spans="1:5" x14ac:dyDescent="0.25">
      <c r="A2870" s="1">
        <v>43585.5</v>
      </c>
      <c r="B2870">
        <v>8.1999999999999993</v>
      </c>
      <c r="C2870">
        <v>0</v>
      </c>
      <c r="D2870">
        <f>(IF(brenna7[[#This Row],[temperatura]]&lt;0,1,0)*IF(brenna7[[#This Row],[opad]]&gt;0,1, 0)*brenna7[[#This Row],[opad]]+D2869)*IF(E2870=1,0,1)*IF(E2869=1,0,1)</f>
        <v>0.79999999999999993</v>
      </c>
      <c r="E2870">
        <f t="shared" si="46"/>
        <v>0</v>
      </c>
    </row>
    <row r="2871" spans="1:5" x14ac:dyDescent="0.25">
      <c r="A2871" s="1">
        <v>43585.541666666664</v>
      </c>
      <c r="B2871">
        <v>8.3000000000000007</v>
      </c>
      <c r="C2871">
        <v>0.5</v>
      </c>
      <c r="D2871">
        <f>(IF(brenna7[[#This Row],[temperatura]]&lt;0,1,0)*IF(brenna7[[#This Row],[opad]]&gt;0,1, 0)*brenna7[[#This Row],[opad]]+D2870)*IF(E2871=1,0,1)*IF(E2870=1,0,1)</f>
        <v>0.79999999999999993</v>
      </c>
      <c r="E2871">
        <f t="shared" si="46"/>
        <v>0</v>
      </c>
    </row>
    <row r="2872" spans="1:5" x14ac:dyDescent="0.25">
      <c r="A2872" s="1">
        <v>43585.583333333336</v>
      </c>
      <c r="B2872">
        <v>8.1</v>
      </c>
      <c r="C2872">
        <v>0</v>
      </c>
      <c r="D2872">
        <f>(IF(brenna7[[#This Row],[temperatura]]&lt;0,1,0)*IF(brenna7[[#This Row],[opad]]&gt;0,1, 0)*brenna7[[#This Row],[opad]]+D2871)*IF(E2872=1,0,1)*IF(E2871=1,0,1)</f>
        <v>0.79999999999999993</v>
      </c>
      <c r="E2872">
        <f t="shared" si="46"/>
        <v>0</v>
      </c>
    </row>
    <row r="2873" spans="1:5" x14ac:dyDescent="0.25">
      <c r="A2873" s="1">
        <v>43585.625</v>
      </c>
      <c r="B2873">
        <v>7.9</v>
      </c>
      <c r="C2873">
        <v>0</v>
      </c>
      <c r="D2873">
        <f>(IF(brenna7[[#This Row],[temperatura]]&lt;0,1,0)*IF(brenna7[[#This Row],[opad]]&gt;0,1, 0)*brenna7[[#This Row],[opad]]+D2872)*IF(E2873=1,0,1)*IF(E2872=1,0,1)</f>
        <v>0.79999999999999993</v>
      </c>
      <c r="E2873">
        <f t="shared" si="46"/>
        <v>0</v>
      </c>
    </row>
    <row r="2874" spans="1:5" x14ac:dyDescent="0.25">
      <c r="A2874" s="1">
        <v>43585.666666666664</v>
      </c>
      <c r="B2874">
        <v>8.1999999999999993</v>
      </c>
      <c r="C2874">
        <v>0</v>
      </c>
      <c r="D2874">
        <f>(IF(brenna7[[#This Row],[temperatura]]&lt;0,1,0)*IF(brenna7[[#This Row],[opad]]&gt;0,1, 0)*brenna7[[#This Row],[opad]]+D2873)*IF(E2874=1,0,1)*IF(E2873=1,0,1)</f>
        <v>0.79999999999999993</v>
      </c>
      <c r="E2874">
        <f t="shared" si="46"/>
        <v>0</v>
      </c>
    </row>
    <row r="2875" spans="1:5" x14ac:dyDescent="0.25">
      <c r="A2875" s="1">
        <v>43585.708333333336</v>
      </c>
      <c r="B2875">
        <v>8.3000000000000007</v>
      </c>
      <c r="C2875">
        <v>0</v>
      </c>
      <c r="D2875">
        <f>(IF(brenna7[[#This Row],[temperatura]]&lt;0,1,0)*IF(brenna7[[#This Row],[opad]]&gt;0,1, 0)*brenna7[[#This Row],[opad]]+D2874)*IF(E2875=1,0,1)*IF(E2874=1,0,1)</f>
        <v>0.79999999999999993</v>
      </c>
      <c r="E2875">
        <f t="shared" si="46"/>
        <v>0</v>
      </c>
    </row>
    <row r="2876" spans="1:5" x14ac:dyDescent="0.25">
      <c r="A2876" s="1">
        <v>43585.75</v>
      </c>
      <c r="B2876">
        <v>8.4</v>
      </c>
      <c r="C2876">
        <v>0</v>
      </c>
      <c r="D2876">
        <f>(IF(brenna7[[#This Row],[temperatura]]&lt;0,1,0)*IF(brenna7[[#This Row],[opad]]&gt;0,1, 0)*brenna7[[#This Row],[opad]]+D2875)*IF(E2876=1,0,1)*IF(E2875=1,0,1)</f>
        <v>0.79999999999999993</v>
      </c>
      <c r="E2876">
        <f t="shared" si="46"/>
        <v>0</v>
      </c>
    </row>
    <row r="2877" spans="1:5" x14ac:dyDescent="0.25">
      <c r="A2877" s="1">
        <v>43585.791666666664</v>
      </c>
      <c r="B2877">
        <v>7.5</v>
      </c>
      <c r="C2877">
        <v>3</v>
      </c>
      <c r="D2877">
        <f>(IF(brenna7[[#This Row],[temperatura]]&lt;0,1,0)*IF(brenna7[[#This Row],[opad]]&gt;0,1, 0)*brenna7[[#This Row],[opad]]+D2876)*IF(E2877=1,0,1)*IF(E2876=1,0,1)</f>
        <v>0.79999999999999993</v>
      </c>
      <c r="E2877">
        <f t="shared" si="46"/>
        <v>0</v>
      </c>
    </row>
    <row r="2878" spans="1:5" x14ac:dyDescent="0.25">
      <c r="A2878" s="1">
        <v>43585.833333333336</v>
      </c>
      <c r="B2878">
        <v>7.1</v>
      </c>
      <c r="C2878">
        <v>1.5</v>
      </c>
      <c r="D2878">
        <f>(IF(brenna7[[#This Row],[temperatura]]&lt;0,1,0)*IF(brenna7[[#This Row],[opad]]&gt;0,1, 0)*brenna7[[#This Row],[opad]]+D2877)*IF(E2878=1,0,1)*IF(E2877=1,0,1)</f>
        <v>0.79999999999999993</v>
      </c>
      <c r="E2878">
        <f t="shared" si="46"/>
        <v>0</v>
      </c>
    </row>
    <row r="2879" spans="1:5" x14ac:dyDescent="0.25">
      <c r="A2879" s="1">
        <v>43585.875</v>
      </c>
      <c r="B2879">
        <v>7.6</v>
      </c>
      <c r="C2879">
        <v>0</v>
      </c>
      <c r="D2879">
        <f>(IF(brenna7[[#This Row],[temperatura]]&lt;0,1,0)*IF(brenna7[[#This Row],[opad]]&gt;0,1, 0)*brenna7[[#This Row],[opad]]+D2878)*IF(E2879=1,0,1)*IF(E2878=1,0,1)</f>
        <v>0.79999999999999993</v>
      </c>
      <c r="E2879">
        <f t="shared" si="46"/>
        <v>0</v>
      </c>
    </row>
    <row r="2880" spans="1:5" x14ac:dyDescent="0.25">
      <c r="A2880" s="1">
        <v>43585.916666666664</v>
      </c>
      <c r="B2880">
        <v>7.4</v>
      </c>
      <c r="C2880">
        <v>0</v>
      </c>
      <c r="D2880">
        <f>(IF(brenna7[[#This Row],[temperatura]]&lt;0,1,0)*IF(brenna7[[#This Row],[opad]]&gt;0,1, 0)*brenna7[[#This Row],[opad]]+D2879)*IF(E2880=1,0,1)*IF(E2879=1,0,1)</f>
        <v>0.79999999999999993</v>
      </c>
      <c r="E2880">
        <f t="shared" si="46"/>
        <v>0</v>
      </c>
    </row>
    <row r="2881" spans="1:5" x14ac:dyDescent="0.25">
      <c r="A2881" s="1">
        <v>43585.958333333336</v>
      </c>
      <c r="B2881">
        <v>6.9</v>
      </c>
      <c r="C2881">
        <v>0</v>
      </c>
      <c r="D2881">
        <f>(IF(brenna7[[#This Row],[temperatura]]&lt;0,1,0)*IF(brenna7[[#This Row],[opad]]&gt;0,1, 0)*brenna7[[#This Row],[opad]]+D2880)*IF(E2881=1,0,1)*IF(E2880=1,0,1)</f>
        <v>0.79999999999999993</v>
      </c>
      <c r="E2881">
        <f t="shared" si="46"/>
        <v>0</v>
      </c>
    </row>
    <row r="2882" spans="1:5" x14ac:dyDescent="0.25">
      <c r="A2882" s="1">
        <v>43586</v>
      </c>
      <c r="B2882">
        <v>6.7</v>
      </c>
      <c r="C2882">
        <v>0</v>
      </c>
      <c r="D2882">
        <f>(IF(brenna7[[#This Row],[temperatura]]&lt;0,1,0)*IF(brenna7[[#This Row],[opad]]&gt;0,1, 0)*brenna7[[#This Row],[opad]]+D2881)*IF(E2882=1,0,1)*IF(E2881=1,0,1)</f>
        <v>0.79999999999999993</v>
      </c>
      <c r="E2882">
        <f t="shared" si="46"/>
        <v>0</v>
      </c>
    </row>
    <row r="2883" spans="1:5" x14ac:dyDescent="0.25">
      <c r="A2883" s="1">
        <v>43586.041666666664</v>
      </c>
      <c r="B2883">
        <v>6</v>
      </c>
      <c r="C2883">
        <v>0</v>
      </c>
      <c r="D2883">
        <f>(IF(brenna7[[#This Row],[temperatura]]&lt;0,1,0)*IF(brenna7[[#This Row],[opad]]&gt;0,1, 0)*brenna7[[#This Row],[opad]]+D2882)*IF(E2883=1,0,1)*IF(E2882=1,0,1)</f>
        <v>0.79999999999999993</v>
      </c>
      <c r="E2883">
        <f t="shared" si="46"/>
        <v>0</v>
      </c>
    </row>
    <row r="2884" spans="1:5" x14ac:dyDescent="0.25">
      <c r="A2884" s="1">
        <v>43586.083333333336</v>
      </c>
      <c r="B2884">
        <v>6.4</v>
      </c>
      <c r="C2884">
        <v>0</v>
      </c>
      <c r="D2884">
        <f>(IF(brenna7[[#This Row],[temperatura]]&lt;0,1,0)*IF(brenna7[[#This Row],[opad]]&gt;0,1, 0)*brenna7[[#This Row],[opad]]+D2883)*IF(E2884=1,0,1)*IF(E2883=1,0,1)</f>
        <v>0.79999999999999993</v>
      </c>
      <c r="E2884">
        <f t="shared" si="46"/>
        <v>0</v>
      </c>
    </row>
    <row r="2885" spans="1:5" x14ac:dyDescent="0.25">
      <c r="A2885" s="1">
        <v>43586.125</v>
      </c>
      <c r="B2885">
        <v>6.4</v>
      </c>
      <c r="C2885">
        <v>0</v>
      </c>
      <c r="D2885">
        <f>(IF(brenna7[[#This Row],[temperatura]]&lt;0,1,0)*IF(brenna7[[#This Row],[opad]]&gt;0,1, 0)*brenna7[[#This Row],[opad]]+D2884)*IF(E2885=1,0,1)*IF(E2884=1,0,1)</f>
        <v>0.79999999999999993</v>
      </c>
      <c r="E2885">
        <f t="shared" si="46"/>
        <v>0</v>
      </c>
    </row>
    <row r="2886" spans="1:5" x14ac:dyDescent="0.25">
      <c r="A2886" s="1">
        <v>43586.166666666664</v>
      </c>
      <c r="B2886">
        <v>6</v>
      </c>
      <c r="C2886">
        <v>0</v>
      </c>
      <c r="D2886">
        <f>(IF(brenna7[[#This Row],[temperatura]]&lt;0,1,0)*IF(brenna7[[#This Row],[opad]]&gt;0,1, 0)*brenna7[[#This Row],[opad]]+D2885)*IF(E2886=1,0,1)*IF(E2885=1,0,1)</f>
        <v>0.79999999999999993</v>
      </c>
      <c r="E2886">
        <f t="shared" si="46"/>
        <v>0</v>
      </c>
    </row>
    <row r="2887" spans="1:5" x14ac:dyDescent="0.25">
      <c r="A2887" s="1">
        <v>43586.208333333336</v>
      </c>
      <c r="B2887">
        <v>4.9000000000000004</v>
      </c>
      <c r="C2887">
        <v>0</v>
      </c>
      <c r="D2887">
        <f>(IF(brenna7[[#This Row],[temperatura]]&lt;0,1,0)*IF(brenna7[[#This Row],[opad]]&gt;0,1, 0)*brenna7[[#This Row],[opad]]+D2886)*IF(E2887=1,0,1)*IF(E2886=1,0,1)</f>
        <v>0.79999999999999993</v>
      </c>
      <c r="E2887">
        <f t="shared" si="46"/>
        <v>0</v>
      </c>
    </row>
    <row r="2888" spans="1:5" x14ac:dyDescent="0.25">
      <c r="A2888" s="1">
        <v>43586.25</v>
      </c>
      <c r="B2888">
        <v>4.4000000000000004</v>
      </c>
      <c r="C2888">
        <v>0</v>
      </c>
      <c r="D2888">
        <f>(IF(brenna7[[#This Row],[temperatura]]&lt;0,1,0)*IF(brenna7[[#This Row],[opad]]&gt;0,1, 0)*brenna7[[#This Row],[opad]]+D2887)*IF(E2888=1,0,1)*IF(E2887=1,0,1)</f>
        <v>0.79999999999999993</v>
      </c>
      <c r="E2888">
        <f t="shared" si="46"/>
        <v>0</v>
      </c>
    </row>
    <row r="2889" spans="1:5" x14ac:dyDescent="0.25">
      <c r="A2889" s="1">
        <v>43586.291666666664</v>
      </c>
      <c r="B2889">
        <v>4.9000000000000004</v>
      </c>
      <c r="C2889">
        <v>0</v>
      </c>
      <c r="D2889">
        <f>(IF(brenna7[[#This Row],[temperatura]]&lt;0,1,0)*IF(brenna7[[#This Row],[opad]]&gt;0,1, 0)*brenna7[[#This Row],[opad]]+D2888)*IF(E2889=1,0,1)*IF(E2888=1,0,1)</f>
        <v>0.79999999999999993</v>
      </c>
      <c r="E2889">
        <f t="shared" si="46"/>
        <v>0</v>
      </c>
    </row>
    <row r="2890" spans="1:5" x14ac:dyDescent="0.25">
      <c r="A2890" s="1">
        <v>43586.333333333336</v>
      </c>
      <c r="B2890">
        <v>6.9</v>
      </c>
      <c r="C2890">
        <v>0</v>
      </c>
      <c r="D2890">
        <f>(IF(brenna7[[#This Row],[temperatura]]&lt;0,1,0)*IF(brenna7[[#This Row],[opad]]&gt;0,1, 0)*brenna7[[#This Row],[opad]]+D2889)*IF(E2890=1,0,1)*IF(E2889=1,0,1)</f>
        <v>0.79999999999999993</v>
      </c>
      <c r="E2890">
        <f t="shared" si="46"/>
        <v>0</v>
      </c>
    </row>
    <row r="2891" spans="1:5" x14ac:dyDescent="0.25">
      <c r="A2891" s="1">
        <v>43586.375</v>
      </c>
      <c r="B2891">
        <v>8.5</v>
      </c>
      <c r="C2891">
        <v>0</v>
      </c>
      <c r="D2891">
        <f>(IF(brenna7[[#This Row],[temperatura]]&lt;0,1,0)*IF(brenna7[[#This Row],[opad]]&gt;0,1, 0)*brenna7[[#This Row],[opad]]+D2890)*IF(E2891=1,0,1)*IF(E2890=1,0,1)</f>
        <v>0.79999999999999993</v>
      </c>
      <c r="E2891">
        <f t="shared" si="46"/>
        <v>0</v>
      </c>
    </row>
    <row r="2892" spans="1:5" x14ac:dyDescent="0.25">
      <c r="A2892" s="1">
        <v>43586.416666666664</v>
      </c>
      <c r="B2892">
        <v>9.6</v>
      </c>
      <c r="C2892">
        <v>0</v>
      </c>
      <c r="D2892">
        <f>(IF(brenna7[[#This Row],[temperatura]]&lt;0,1,0)*IF(brenna7[[#This Row],[opad]]&gt;0,1, 0)*brenna7[[#This Row],[opad]]+D2891)*IF(E2892=1,0,1)*IF(E2891=1,0,1)</f>
        <v>0.79999999999999993</v>
      </c>
      <c r="E2892">
        <f t="shared" si="46"/>
        <v>0</v>
      </c>
    </row>
    <row r="2893" spans="1:5" x14ac:dyDescent="0.25">
      <c r="A2893" s="1">
        <v>43586.458333333336</v>
      </c>
      <c r="B2893">
        <v>10.7</v>
      </c>
      <c r="C2893">
        <v>0</v>
      </c>
      <c r="D2893">
        <f>(IF(brenna7[[#This Row],[temperatura]]&lt;0,1,0)*IF(brenna7[[#This Row],[opad]]&gt;0,1, 0)*brenna7[[#This Row],[opad]]+D2892)*IF(E2893=1,0,1)*IF(E2892=1,0,1)</f>
        <v>0.79999999999999993</v>
      </c>
      <c r="E2893">
        <f t="shared" si="46"/>
        <v>0</v>
      </c>
    </row>
    <row r="2894" spans="1:5" x14ac:dyDescent="0.25">
      <c r="A2894" s="1">
        <v>43586.5</v>
      </c>
      <c r="B2894">
        <v>11.2</v>
      </c>
      <c r="C2894">
        <v>0</v>
      </c>
      <c r="D2894">
        <f>(IF(brenna7[[#This Row],[temperatura]]&lt;0,1,0)*IF(brenna7[[#This Row],[opad]]&gt;0,1, 0)*brenna7[[#This Row],[opad]]+D2893)*IF(E2894=1,0,1)*IF(E2893=1,0,1)</f>
        <v>0.79999999999999993</v>
      </c>
      <c r="E2894">
        <f t="shared" si="46"/>
        <v>0</v>
      </c>
    </row>
    <row r="2895" spans="1:5" x14ac:dyDescent="0.25">
      <c r="A2895" s="1">
        <v>43586.541666666664</v>
      </c>
      <c r="B2895">
        <v>11.8</v>
      </c>
      <c r="C2895">
        <v>0</v>
      </c>
      <c r="D2895">
        <f>(IF(brenna7[[#This Row],[temperatura]]&lt;0,1,0)*IF(brenna7[[#This Row],[opad]]&gt;0,1, 0)*brenna7[[#This Row],[opad]]+D2894)*IF(E2895=1,0,1)*IF(E2894=1,0,1)</f>
        <v>0.79999999999999993</v>
      </c>
      <c r="E2895">
        <f t="shared" si="46"/>
        <v>0</v>
      </c>
    </row>
    <row r="2896" spans="1:5" x14ac:dyDescent="0.25">
      <c r="A2896" s="1">
        <v>43586.583333333336</v>
      </c>
      <c r="B2896">
        <v>11.7</v>
      </c>
      <c r="C2896">
        <v>0</v>
      </c>
      <c r="D2896">
        <f>(IF(brenna7[[#This Row],[temperatura]]&lt;0,1,0)*IF(brenna7[[#This Row],[opad]]&gt;0,1, 0)*brenna7[[#This Row],[opad]]+D2895)*IF(E2896=1,0,1)*IF(E2895=1,0,1)</f>
        <v>0.79999999999999993</v>
      </c>
      <c r="E2896">
        <f t="shared" si="46"/>
        <v>0</v>
      </c>
    </row>
    <row r="2897" spans="1:5" x14ac:dyDescent="0.25">
      <c r="A2897" s="1">
        <v>43586.625</v>
      </c>
      <c r="B2897">
        <v>11.9</v>
      </c>
      <c r="C2897">
        <v>0</v>
      </c>
      <c r="D2897">
        <f>(IF(brenna7[[#This Row],[temperatura]]&lt;0,1,0)*IF(brenna7[[#This Row],[opad]]&gt;0,1, 0)*brenna7[[#This Row],[opad]]+D2896)*IF(E2897=1,0,1)*IF(E2896=1,0,1)</f>
        <v>0.79999999999999993</v>
      </c>
      <c r="E2897">
        <f t="shared" si="46"/>
        <v>0</v>
      </c>
    </row>
    <row r="2898" spans="1:5" x14ac:dyDescent="0.25">
      <c r="A2898" s="1">
        <v>43586.666666666664</v>
      </c>
      <c r="B2898">
        <v>11.8</v>
      </c>
      <c r="C2898">
        <v>0</v>
      </c>
      <c r="D2898">
        <f>(IF(brenna7[[#This Row],[temperatura]]&lt;0,1,0)*IF(brenna7[[#This Row],[opad]]&gt;0,1, 0)*brenna7[[#This Row],[opad]]+D2897)*IF(E2898=1,0,1)*IF(E2897=1,0,1)</f>
        <v>0.79999999999999993</v>
      </c>
      <c r="E2898">
        <f t="shared" si="46"/>
        <v>0</v>
      </c>
    </row>
    <row r="2899" spans="1:5" x14ac:dyDescent="0.25">
      <c r="A2899" s="1">
        <v>43586.708333333336</v>
      </c>
      <c r="B2899">
        <v>11.4</v>
      </c>
      <c r="C2899">
        <v>0</v>
      </c>
      <c r="D2899">
        <f>(IF(brenna7[[#This Row],[temperatura]]&lt;0,1,0)*IF(brenna7[[#This Row],[opad]]&gt;0,1, 0)*brenna7[[#This Row],[opad]]+D2898)*IF(E2899=1,0,1)*IF(E2898=1,0,1)</f>
        <v>0.79999999999999993</v>
      </c>
      <c r="E2899">
        <f t="shared" si="46"/>
        <v>0</v>
      </c>
    </row>
    <row r="2900" spans="1:5" x14ac:dyDescent="0.25">
      <c r="A2900" s="1">
        <v>43586.75</v>
      </c>
      <c r="B2900">
        <v>9.9</v>
      </c>
      <c r="C2900">
        <v>0</v>
      </c>
      <c r="D2900">
        <f>(IF(brenna7[[#This Row],[temperatura]]&lt;0,1,0)*IF(brenna7[[#This Row],[opad]]&gt;0,1, 0)*brenna7[[#This Row],[opad]]+D2899)*IF(E2900=1,0,1)*IF(E2899=1,0,1)</f>
        <v>0.79999999999999993</v>
      </c>
      <c r="E2900">
        <f t="shared" si="46"/>
        <v>0</v>
      </c>
    </row>
    <row r="2901" spans="1:5" x14ac:dyDescent="0.25">
      <c r="A2901" s="1">
        <v>43586.791666666664</v>
      </c>
      <c r="B2901">
        <v>9.6999999999999993</v>
      </c>
      <c r="C2901">
        <v>0</v>
      </c>
      <c r="D2901">
        <f>(IF(brenna7[[#This Row],[temperatura]]&lt;0,1,0)*IF(brenna7[[#This Row],[opad]]&gt;0,1, 0)*brenna7[[#This Row],[opad]]+D2900)*IF(E2901=1,0,1)*IF(E2900=1,0,1)</f>
        <v>0.79999999999999993</v>
      </c>
      <c r="E2901">
        <f t="shared" si="46"/>
        <v>0</v>
      </c>
    </row>
    <row r="2902" spans="1:5" x14ac:dyDescent="0.25">
      <c r="A2902" s="1">
        <v>43586.833333333336</v>
      </c>
      <c r="B2902">
        <v>9.1</v>
      </c>
      <c r="C2902">
        <v>0.8</v>
      </c>
      <c r="D2902">
        <f>(IF(brenna7[[#This Row],[temperatura]]&lt;0,1,0)*IF(brenna7[[#This Row],[opad]]&gt;0,1, 0)*brenna7[[#This Row],[opad]]+D2901)*IF(E2902=1,0,1)*IF(E2901=1,0,1)</f>
        <v>0.79999999999999993</v>
      </c>
      <c r="E2902">
        <f t="shared" si="46"/>
        <v>0</v>
      </c>
    </row>
    <row r="2903" spans="1:5" x14ac:dyDescent="0.25">
      <c r="A2903" s="1">
        <v>43586.875</v>
      </c>
      <c r="B2903">
        <v>7.7</v>
      </c>
      <c r="C2903">
        <v>1.2</v>
      </c>
      <c r="D2903">
        <f>(IF(brenna7[[#This Row],[temperatura]]&lt;0,1,0)*IF(brenna7[[#This Row],[opad]]&gt;0,1, 0)*brenna7[[#This Row],[opad]]+D2902)*IF(E2903=1,0,1)*IF(E2902=1,0,1)</f>
        <v>0.79999999999999993</v>
      </c>
      <c r="E2903">
        <f t="shared" si="46"/>
        <v>0</v>
      </c>
    </row>
    <row r="2904" spans="1:5" x14ac:dyDescent="0.25">
      <c r="A2904" s="1">
        <v>43586.916666666664</v>
      </c>
      <c r="B2904">
        <v>8.3000000000000007</v>
      </c>
      <c r="C2904">
        <v>0</v>
      </c>
      <c r="D2904">
        <f>(IF(brenna7[[#This Row],[temperatura]]&lt;0,1,0)*IF(brenna7[[#This Row],[opad]]&gt;0,1, 0)*brenna7[[#This Row],[opad]]+D2903)*IF(E2904=1,0,1)*IF(E2903=1,0,1)</f>
        <v>0.79999999999999993</v>
      </c>
      <c r="E2904">
        <f t="shared" si="46"/>
        <v>0</v>
      </c>
    </row>
    <row r="2905" spans="1:5" x14ac:dyDescent="0.25">
      <c r="A2905" s="1">
        <v>43586.958333333336</v>
      </c>
      <c r="B2905">
        <v>8.1999999999999993</v>
      </c>
      <c r="C2905">
        <v>0</v>
      </c>
      <c r="D2905">
        <f>(IF(brenna7[[#This Row],[temperatura]]&lt;0,1,0)*IF(brenna7[[#This Row],[opad]]&gt;0,1, 0)*brenna7[[#This Row],[opad]]+D2904)*IF(E2905=1,0,1)*IF(E2904=1,0,1)</f>
        <v>0.79999999999999993</v>
      </c>
      <c r="E2905">
        <f t="shared" ref="E2905:E2968" si="47">IF(D2904&gt;=4,1,0)</f>
        <v>0</v>
      </c>
    </row>
    <row r="2906" spans="1:5" x14ac:dyDescent="0.25">
      <c r="A2906" s="1">
        <v>43587</v>
      </c>
      <c r="B2906">
        <v>7.9</v>
      </c>
      <c r="C2906">
        <v>0.1</v>
      </c>
      <c r="D2906">
        <f>(IF(brenna7[[#This Row],[temperatura]]&lt;0,1,0)*IF(brenna7[[#This Row],[opad]]&gt;0,1, 0)*brenna7[[#This Row],[opad]]+D2905)*IF(E2906=1,0,1)*IF(E2905=1,0,1)</f>
        <v>0.79999999999999993</v>
      </c>
      <c r="E2906">
        <f t="shared" si="47"/>
        <v>0</v>
      </c>
    </row>
    <row r="2907" spans="1:5" x14ac:dyDescent="0.25">
      <c r="A2907" s="1">
        <v>43587.041666666664</v>
      </c>
      <c r="B2907">
        <v>7.8</v>
      </c>
      <c r="C2907">
        <v>0</v>
      </c>
      <c r="D2907">
        <f>(IF(brenna7[[#This Row],[temperatura]]&lt;0,1,0)*IF(brenna7[[#This Row],[opad]]&gt;0,1, 0)*brenna7[[#This Row],[opad]]+D2906)*IF(E2907=1,0,1)*IF(E2906=1,0,1)</f>
        <v>0.79999999999999993</v>
      </c>
      <c r="E2907">
        <f t="shared" si="47"/>
        <v>0</v>
      </c>
    </row>
    <row r="2908" spans="1:5" x14ac:dyDescent="0.25">
      <c r="A2908" s="1">
        <v>43587.083333333336</v>
      </c>
      <c r="B2908">
        <v>7.9</v>
      </c>
      <c r="C2908">
        <v>0</v>
      </c>
      <c r="D2908">
        <f>(IF(brenna7[[#This Row],[temperatura]]&lt;0,1,0)*IF(brenna7[[#This Row],[opad]]&gt;0,1, 0)*brenna7[[#This Row],[opad]]+D2907)*IF(E2908=1,0,1)*IF(E2907=1,0,1)</f>
        <v>0.79999999999999993</v>
      </c>
      <c r="E2908">
        <f t="shared" si="47"/>
        <v>0</v>
      </c>
    </row>
    <row r="2909" spans="1:5" x14ac:dyDescent="0.25">
      <c r="A2909" s="1">
        <v>43587.125</v>
      </c>
      <c r="B2909">
        <v>7.7</v>
      </c>
      <c r="C2909">
        <v>0</v>
      </c>
      <c r="D2909">
        <f>(IF(brenna7[[#This Row],[temperatura]]&lt;0,1,0)*IF(brenna7[[#This Row],[opad]]&gt;0,1, 0)*brenna7[[#This Row],[opad]]+D2908)*IF(E2909=1,0,1)*IF(E2908=1,0,1)</f>
        <v>0.79999999999999993</v>
      </c>
      <c r="E2909">
        <f t="shared" si="47"/>
        <v>0</v>
      </c>
    </row>
    <row r="2910" spans="1:5" x14ac:dyDescent="0.25">
      <c r="A2910" s="1">
        <v>43587.166666666664</v>
      </c>
      <c r="B2910">
        <v>7.7</v>
      </c>
      <c r="C2910">
        <v>0</v>
      </c>
      <c r="D2910">
        <f>(IF(brenna7[[#This Row],[temperatura]]&lt;0,1,0)*IF(brenna7[[#This Row],[opad]]&gt;0,1, 0)*brenna7[[#This Row],[opad]]+D2909)*IF(E2910=1,0,1)*IF(E2909=1,0,1)</f>
        <v>0.79999999999999993</v>
      </c>
      <c r="E2910">
        <f t="shared" si="47"/>
        <v>0</v>
      </c>
    </row>
    <row r="2911" spans="1:5" x14ac:dyDescent="0.25">
      <c r="A2911" s="1">
        <v>43587.208333333336</v>
      </c>
      <c r="B2911">
        <v>7.8</v>
      </c>
      <c r="C2911">
        <v>0</v>
      </c>
      <c r="D2911">
        <f>(IF(brenna7[[#This Row],[temperatura]]&lt;0,1,0)*IF(brenna7[[#This Row],[opad]]&gt;0,1, 0)*brenna7[[#This Row],[opad]]+D2910)*IF(E2911=1,0,1)*IF(E2910=1,0,1)</f>
        <v>0.79999999999999993</v>
      </c>
      <c r="E2911">
        <f t="shared" si="47"/>
        <v>0</v>
      </c>
    </row>
    <row r="2912" spans="1:5" x14ac:dyDescent="0.25">
      <c r="A2912" s="1">
        <v>43587.25</v>
      </c>
      <c r="B2912">
        <v>8.5</v>
      </c>
      <c r="C2912">
        <v>0</v>
      </c>
      <c r="D2912">
        <f>(IF(brenna7[[#This Row],[temperatura]]&lt;0,1,0)*IF(brenna7[[#This Row],[opad]]&gt;0,1, 0)*brenna7[[#This Row],[opad]]+D2911)*IF(E2912=1,0,1)*IF(E2911=1,0,1)</f>
        <v>0.79999999999999993</v>
      </c>
      <c r="E2912">
        <f t="shared" si="47"/>
        <v>0</v>
      </c>
    </row>
    <row r="2913" spans="1:5" x14ac:dyDescent="0.25">
      <c r="A2913" s="1">
        <v>43587.291666666664</v>
      </c>
      <c r="B2913">
        <v>9.3000000000000007</v>
      </c>
      <c r="C2913">
        <v>0</v>
      </c>
      <c r="D2913">
        <f>(IF(brenna7[[#This Row],[temperatura]]&lt;0,1,0)*IF(brenna7[[#This Row],[opad]]&gt;0,1, 0)*brenna7[[#This Row],[opad]]+D2912)*IF(E2913=1,0,1)*IF(E2912=1,0,1)</f>
        <v>0.79999999999999993</v>
      </c>
      <c r="E2913">
        <f t="shared" si="47"/>
        <v>0</v>
      </c>
    </row>
    <row r="2914" spans="1:5" x14ac:dyDescent="0.25">
      <c r="A2914" s="1">
        <v>43587.333333333336</v>
      </c>
      <c r="B2914">
        <v>10.4</v>
      </c>
      <c r="C2914">
        <v>0.1</v>
      </c>
      <c r="D2914">
        <f>(IF(brenna7[[#This Row],[temperatura]]&lt;0,1,0)*IF(brenna7[[#This Row],[opad]]&gt;0,1, 0)*brenna7[[#This Row],[opad]]+D2913)*IF(E2914=1,0,1)*IF(E2913=1,0,1)</f>
        <v>0.79999999999999993</v>
      </c>
      <c r="E2914">
        <f t="shared" si="47"/>
        <v>0</v>
      </c>
    </row>
    <row r="2915" spans="1:5" x14ac:dyDescent="0.25">
      <c r="A2915" s="1">
        <v>43587.375</v>
      </c>
      <c r="B2915">
        <v>11.8</v>
      </c>
      <c r="C2915">
        <v>0</v>
      </c>
      <c r="D2915">
        <f>(IF(brenna7[[#This Row],[temperatura]]&lt;0,1,0)*IF(brenna7[[#This Row],[opad]]&gt;0,1, 0)*brenna7[[#This Row],[opad]]+D2914)*IF(E2915=1,0,1)*IF(E2914=1,0,1)</f>
        <v>0.79999999999999993</v>
      </c>
      <c r="E2915">
        <f t="shared" si="47"/>
        <v>0</v>
      </c>
    </row>
    <row r="2916" spans="1:5" x14ac:dyDescent="0.25">
      <c r="A2916" s="1">
        <v>43587.416666666664</v>
      </c>
      <c r="B2916">
        <v>12</v>
      </c>
      <c r="C2916">
        <v>0</v>
      </c>
      <c r="D2916">
        <f>(IF(brenna7[[#This Row],[temperatura]]&lt;0,1,0)*IF(brenna7[[#This Row],[opad]]&gt;0,1, 0)*brenna7[[#This Row],[opad]]+D2915)*IF(E2916=1,0,1)*IF(E2915=1,0,1)</f>
        <v>0.79999999999999993</v>
      </c>
      <c r="E2916">
        <f t="shared" si="47"/>
        <v>0</v>
      </c>
    </row>
    <row r="2917" spans="1:5" x14ac:dyDescent="0.25">
      <c r="A2917" s="1">
        <v>43587.458333333336</v>
      </c>
      <c r="B2917">
        <v>12.4</v>
      </c>
      <c r="C2917">
        <v>0</v>
      </c>
      <c r="D2917">
        <f>(IF(brenna7[[#This Row],[temperatura]]&lt;0,1,0)*IF(brenna7[[#This Row],[opad]]&gt;0,1, 0)*brenna7[[#This Row],[opad]]+D2916)*IF(E2917=1,0,1)*IF(E2916=1,0,1)</f>
        <v>0.79999999999999993</v>
      </c>
      <c r="E2917">
        <f t="shared" si="47"/>
        <v>0</v>
      </c>
    </row>
    <row r="2918" spans="1:5" x14ac:dyDescent="0.25">
      <c r="A2918" s="1">
        <v>43587.5</v>
      </c>
      <c r="B2918">
        <v>13</v>
      </c>
      <c r="C2918">
        <v>0</v>
      </c>
      <c r="D2918">
        <f>(IF(brenna7[[#This Row],[temperatura]]&lt;0,1,0)*IF(brenna7[[#This Row],[opad]]&gt;0,1, 0)*brenna7[[#This Row],[opad]]+D2917)*IF(E2918=1,0,1)*IF(E2917=1,0,1)</f>
        <v>0.79999999999999993</v>
      </c>
      <c r="E2918">
        <f t="shared" si="47"/>
        <v>0</v>
      </c>
    </row>
    <row r="2919" spans="1:5" x14ac:dyDescent="0.25">
      <c r="A2919" s="1">
        <v>43587.541666666664</v>
      </c>
      <c r="B2919">
        <v>14.1</v>
      </c>
      <c r="C2919">
        <v>0</v>
      </c>
      <c r="D2919">
        <f>(IF(brenna7[[#This Row],[temperatura]]&lt;0,1,0)*IF(brenna7[[#This Row],[opad]]&gt;0,1, 0)*brenna7[[#This Row],[opad]]+D2918)*IF(E2919=1,0,1)*IF(E2918=1,0,1)</f>
        <v>0.79999999999999993</v>
      </c>
      <c r="E2919">
        <f t="shared" si="47"/>
        <v>0</v>
      </c>
    </row>
    <row r="2920" spans="1:5" x14ac:dyDescent="0.25">
      <c r="A2920" s="1">
        <v>43587.583333333336</v>
      </c>
      <c r="B2920">
        <v>14.8</v>
      </c>
      <c r="C2920">
        <v>0</v>
      </c>
      <c r="D2920">
        <f>(IF(brenna7[[#This Row],[temperatura]]&lt;0,1,0)*IF(brenna7[[#This Row],[opad]]&gt;0,1, 0)*brenna7[[#This Row],[opad]]+D2919)*IF(E2920=1,0,1)*IF(E2919=1,0,1)</f>
        <v>0.79999999999999993</v>
      </c>
      <c r="E2920">
        <f t="shared" si="47"/>
        <v>0</v>
      </c>
    </row>
    <row r="2921" spans="1:5" x14ac:dyDescent="0.25">
      <c r="A2921" s="1">
        <v>43587.625</v>
      </c>
      <c r="B2921">
        <v>15.2</v>
      </c>
      <c r="C2921">
        <v>0</v>
      </c>
      <c r="D2921">
        <f>(IF(brenna7[[#This Row],[temperatura]]&lt;0,1,0)*IF(brenna7[[#This Row],[opad]]&gt;0,1, 0)*brenna7[[#This Row],[opad]]+D2920)*IF(E2921=1,0,1)*IF(E2920=1,0,1)</f>
        <v>0.79999999999999993</v>
      </c>
      <c r="E2921">
        <f t="shared" si="47"/>
        <v>0</v>
      </c>
    </row>
    <row r="2922" spans="1:5" x14ac:dyDescent="0.25">
      <c r="A2922" s="1">
        <v>43587.666666666664</v>
      </c>
      <c r="B2922">
        <v>15.1</v>
      </c>
      <c r="C2922">
        <v>0</v>
      </c>
      <c r="D2922">
        <f>(IF(brenna7[[#This Row],[temperatura]]&lt;0,1,0)*IF(brenna7[[#This Row],[opad]]&gt;0,1, 0)*brenna7[[#This Row],[opad]]+D2921)*IF(E2922=1,0,1)*IF(E2921=1,0,1)</f>
        <v>0.79999999999999993</v>
      </c>
      <c r="E2922">
        <f t="shared" si="47"/>
        <v>0</v>
      </c>
    </row>
    <row r="2923" spans="1:5" x14ac:dyDescent="0.25">
      <c r="A2923" s="1">
        <v>43587.708333333336</v>
      </c>
      <c r="B2923">
        <v>14.3</v>
      </c>
      <c r="C2923">
        <v>0</v>
      </c>
      <c r="D2923">
        <f>(IF(brenna7[[#This Row],[temperatura]]&lt;0,1,0)*IF(brenna7[[#This Row],[opad]]&gt;0,1, 0)*brenna7[[#This Row],[opad]]+D2922)*IF(E2923=1,0,1)*IF(E2922=1,0,1)</f>
        <v>0.79999999999999993</v>
      </c>
      <c r="E2923">
        <f t="shared" si="47"/>
        <v>0</v>
      </c>
    </row>
    <row r="2924" spans="1:5" x14ac:dyDescent="0.25">
      <c r="A2924" s="1">
        <v>43587.75</v>
      </c>
      <c r="B2924">
        <v>13</v>
      </c>
      <c r="C2924">
        <v>0</v>
      </c>
      <c r="D2924">
        <f>(IF(brenna7[[#This Row],[temperatura]]&lt;0,1,0)*IF(brenna7[[#This Row],[opad]]&gt;0,1, 0)*brenna7[[#This Row],[opad]]+D2923)*IF(E2924=1,0,1)*IF(E2923=1,0,1)</f>
        <v>0.79999999999999993</v>
      </c>
      <c r="E2924">
        <f t="shared" si="47"/>
        <v>0</v>
      </c>
    </row>
    <row r="2925" spans="1:5" x14ac:dyDescent="0.25">
      <c r="A2925" s="1">
        <v>43587.791666666664</v>
      </c>
      <c r="B2925">
        <v>12</v>
      </c>
      <c r="C2925">
        <v>0</v>
      </c>
      <c r="D2925">
        <f>(IF(brenna7[[#This Row],[temperatura]]&lt;0,1,0)*IF(brenna7[[#This Row],[opad]]&gt;0,1, 0)*brenna7[[#This Row],[opad]]+D2924)*IF(E2925=1,0,1)*IF(E2924=1,0,1)</f>
        <v>0.79999999999999993</v>
      </c>
      <c r="E2925">
        <f t="shared" si="47"/>
        <v>0</v>
      </c>
    </row>
    <row r="2926" spans="1:5" x14ac:dyDescent="0.25">
      <c r="A2926" s="1">
        <v>43587.833333333336</v>
      </c>
      <c r="B2926">
        <v>12.1</v>
      </c>
      <c r="C2926">
        <v>0</v>
      </c>
      <c r="D2926">
        <f>(IF(brenna7[[#This Row],[temperatura]]&lt;0,1,0)*IF(brenna7[[#This Row],[opad]]&gt;0,1, 0)*brenna7[[#This Row],[opad]]+D2925)*IF(E2926=1,0,1)*IF(E2925=1,0,1)</f>
        <v>0.79999999999999993</v>
      </c>
      <c r="E2926">
        <f t="shared" si="47"/>
        <v>0</v>
      </c>
    </row>
    <row r="2927" spans="1:5" x14ac:dyDescent="0.25">
      <c r="A2927" s="1">
        <v>43587.875</v>
      </c>
      <c r="B2927">
        <v>11.7</v>
      </c>
      <c r="C2927">
        <v>0</v>
      </c>
      <c r="D2927">
        <f>(IF(brenna7[[#This Row],[temperatura]]&lt;0,1,0)*IF(brenna7[[#This Row],[opad]]&gt;0,1, 0)*brenna7[[#This Row],[opad]]+D2926)*IF(E2927=1,0,1)*IF(E2926=1,0,1)</f>
        <v>0.79999999999999993</v>
      </c>
      <c r="E2927">
        <f t="shared" si="47"/>
        <v>0</v>
      </c>
    </row>
    <row r="2928" spans="1:5" x14ac:dyDescent="0.25">
      <c r="A2928" s="1">
        <v>43587.916666666664</v>
      </c>
      <c r="B2928">
        <v>10.199999999999999</v>
      </c>
      <c r="C2928">
        <v>0</v>
      </c>
      <c r="D2928">
        <f>(IF(brenna7[[#This Row],[temperatura]]&lt;0,1,0)*IF(brenna7[[#This Row],[opad]]&gt;0,1, 0)*brenna7[[#This Row],[opad]]+D2927)*IF(E2928=1,0,1)*IF(E2927=1,0,1)</f>
        <v>0.79999999999999993</v>
      </c>
      <c r="E2928">
        <f t="shared" si="47"/>
        <v>0</v>
      </c>
    </row>
    <row r="2929" spans="1:5" x14ac:dyDescent="0.25">
      <c r="A2929" s="1">
        <v>43587.958333333336</v>
      </c>
      <c r="B2929">
        <v>8.8000000000000007</v>
      </c>
      <c r="C2929">
        <v>0</v>
      </c>
      <c r="D2929">
        <f>(IF(brenna7[[#This Row],[temperatura]]&lt;0,1,0)*IF(brenna7[[#This Row],[opad]]&gt;0,1, 0)*brenna7[[#This Row],[opad]]+D2928)*IF(E2929=1,0,1)*IF(E2928=1,0,1)</f>
        <v>0.79999999999999993</v>
      </c>
      <c r="E2929">
        <f t="shared" si="47"/>
        <v>0</v>
      </c>
    </row>
    <row r="2930" spans="1:5" x14ac:dyDescent="0.25">
      <c r="A2930" s="1">
        <v>43588</v>
      </c>
      <c r="B2930">
        <v>8.3000000000000007</v>
      </c>
      <c r="C2930">
        <v>0</v>
      </c>
      <c r="D2930">
        <f>(IF(brenna7[[#This Row],[temperatura]]&lt;0,1,0)*IF(brenna7[[#This Row],[opad]]&gt;0,1, 0)*brenna7[[#This Row],[opad]]+D2929)*IF(E2930=1,0,1)*IF(E2929=1,0,1)</f>
        <v>0.79999999999999993</v>
      </c>
      <c r="E2930">
        <f t="shared" si="47"/>
        <v>0</v>
      </c>
    </row>
    <row r="2931" spans="1:5" x14ac:dyDescent="0.25">
      <c r="A2931" s="1">
        <v>43588.041666666664</v>
      </c>
      <c r="B2931">
        <v>8.4</v>
      </c>
      <c r="C2931">
        <v>0</v>
      </c>
      <c r="D2931">
        <f>(IF(brenna7[[#This Row],[temperatura]]&lt;0,1,0)*IF(brenna7[[#This Row],[opad]]&gt;0,1, 0)*brenna7[[#This Row],[opad]]+D2930)*IF(E2931=1,0,1)*IF(E2930=1,0,1)</f>
        <v>0.79999999999999993</v>
      </c>
      <c r="E2931">
        <f t="shared" si="47"/>
        <v>0</v>
      </c>
    </row>
    <row r="2932" spans="1:5" x14ac:dyDescent="0.25">
      <c r="A2932" s="1">
        <v>43588.083333333336</v>
      </c>
      <c r="B2932">
        <v>8.1</v>
      </c>
      <c r="C2932">
        <v>0</v>
      </c>
      <c r="D2932">
        <f>(IF(brenna7[[#This Row],[temperatura]]&lt;0,1,0)*IF(brenna7[[#This Row],[opad]]&gt;0,1, 0)*brenna7[[#This Row],[opad]]+D2931)*IF(E2932=1,0,1)*IF(E2931=1,0,1)</f>
        <v>0.79999999999999993</v>
      </c>
      <c r="E2932">
        <f t="shared" si="47"/>
        <v>0</v>
      </c>
    </row>
    <row r="2933" spans="1:5" x14ac:dyDescent="0.25">
      <c r="A2933" s="1">
        <v>43588.125</v>
      </c>
      <c r="B2933">
        <v>8.4</v>
      </c>
      <c r="C2933">
        <v>0</v>
      </c>
      <c r="D2933">
        <f>(IF(brenna7[[#This Row],[temperatura]]&lt;0,1,0)*IF(brenna7[[#This Row],[opad]]&gt;0,1, 0)*brenna7[[#This Row],[opad]]+D2932)*IF(E2933=1,0,1)*IF(E2932=1,0,1)</f>
        <v>0.79999999999999993</v>
      </c>
      <c r="E2933">
        <f t="shared" si="47"/>
        <v>0</v>
      </c>
    </row>
    <row r="2934" spans="1:5" x14ac:dyDescent="0.25">
      <c r="A2934" s="1">
        <v>43588.166666666664</v>
      </c>
      <c r="B2934">
        <v>8.4</v>
      </c>
      <c r="C2934">
        <v>0</v>
      </c>
      <c r="D2934">
        <f>(IF(brenna7[[#This Row],[temperatura]]&lt;0,1,0)*IF(brenna7[[#This Row],[opad]]&gt;0,1, 0)*brenna7[[#This Row],[opad]]+D2933)*IF(E2934=1,0,1)*IF(E2933=1,0,1)</f>
        <v>0.79999999999999993</v>
      </c>
      <c r="E2934">
        <f t="shared" si="47"/>
        <v>0</v>
      </c>
    </row>
    <row r="2935" spans="1:5" x14ac:dyDescent="0.25">
      <c r="A2935" s="1">
        <v>43588.208333333336</v>
      </c>
      <c r="B2935">
        <v>8.3000000000000007</v>
      </c>
      <c r="C2935">
        <v>0</v>
      </c>
      <c r="D2935">
        <f>(IF(brenna7[[#This Row],[temperatura]]&lt;0,1,0)*IF(brenna7[[#This Row],[opad]]&gt;0,1, 0)*brenna7[[#This Row],[opad]]+D2934)*IF(E2935=1,0,1)*IF(E2934=1,0,1)</f>
        <v>0.79999999999999993</v>
      </c>
      <c r="E2935">
        <f t="shared" si="47"/>
        <v>0</v>
      </c>
    </row>
    <row r="2936" spans="1:5" x14ac:dyDescent="0.25">
      <c r="A2936" s="1">
        <v>43588.25</v>
      </c>
      <c r="B2936">
        <v>8.1</v>
      </c>
      <c r="C2936">
        <v>0.1</v>
      </c>
      <c r="D2936">
        <f>(IF(brenna7[[#This Row],[temperatura]]&lt;0,1,0)*IF(brenna7[[#This Row],[opad]]&gt;0,1, 0)*brenna7[[#This Row],[opad]]+D2935)*IF(E2936=1,0,1)*IF(E2935=1,0,1)</f>
        <v>0.79999999999999993</v>
      </c>
      <c r="E2936">
        <f t="shared" si="47"/>
        <v>0</v>
      </c>
    </row>
    <row r="2937" spans="1:5" x14ac:dyDescent="0.25">
      <c r="A2937" s="1">
        <v>43588.291666666664</v>
      </c>
      <c r="B2937">
        <v>8.3000000000000007</v>
      </c>
      <c r="C2937">
        <v>0.1</v>
      </c>
      <c r="D2937">
        <f>(IF(brenna7[[#This Row],[temperatura]]&lt;0,1,0)*IF(brenna7[[#This Row],[opad]]&gt;0,1, 0)*brenna7[[#This Row],[opad]]+D2936)*IF(E2937=1,0,1)*IF(E2936=1,0,1)</f>
        <v>0.79999999999999993</v>
      </c>
      <c r="E2937">
        <f t="shared" si="47"/>
        <v>0</v>
      </c>
    </row>
    <row r="2938" spans="1:5" x14ac:dyDescent="0.25">
      <c r="A2938" s="1">
        <v>43588.333333333336</v>
      </c>
      <c r="B2938">
        <v>7.3</v>
      </c>
      <c r="C2938">
        <v>0.5</v>
      </c>
      <c r="D2938">
        <f>(IF(brenna7[[#This Row],[temperatura]]&lt;0,1,0)*IF(brenna7[[#This Row],[opad]]&gt;0,1, 0)*brenna7[[#This Row],[opad]]+D2937)*IF(E2938=1,0,1)*IF(E2937=1,0,1)</f>
        <v>0.79999999999999993</v>
      </c>
      <c r="E2938">
        <f t="shared" si="47"/>
        <v>0</v>
      </c>
    </row>
    <row r="2939" spans="1:5" x14ac:dyDescent="0.25">
      <c r="A2939" s="1">
        <v>43588.375</v>
      </c>
      <c r="B2939">
        <v>8.3000000000000007</v>
      </c>
      <c r="C2939">
        <v>0</v>
      </c>
      <c r="D2939">
        <f>(IF(brenna7[[#This Row],[temperatura]]&lt;0,1,0)*IF(brenna7[[#This Row],[opad]]&gt;0,1, 0)*brenna7[[#This Row],[opad]]+D2938)*IF(E2939=1,0,1)*IF(E2938=1,0,1)</f>
        <v>0.79999999999999993</v>
      </c>
      <c r="E2939">
        <f t="shared" si="47"/>
        <v>0</v>
      </c>
    </row>
    <row r="2940" spans="1:5" x14ac:dyDescent="0.25">
      <c r="A2940" s="1">
        <v>43588.416666666664</v>
      </c>
      <c r="B2940">
        <v>9.1999999999999993</v>
      </c>
      <c r="C2940">
        <v>0</v>
      </c>
      <c r="D2940">
        <f>(IF(brenna7[[#This Row],[temperatura]]&lt;0,1,0)*IF(brenna7[[#This Row],[opad]]&gt;0,1, 0)*brenna7[[#This Row],[opad]]+D2939)*IF(E2940=1,0,1)*IF(E2939=1,0,1)</f>
        <v>0.79999999999999993</v>
      </c>
      <c r="E2940">
        <f t="shared" si="47"/>
        <v>0</v>
      </c>
    </row>
    <row r="2941" spans="1:5" x14ac:dyDescent="0.25">
      <c r="A2941" s="1">
        <v>43588.458333333336</v>
      </c>
      <c r="B2941">
        <v>9.6999999999999993</v>
      </c>
      <c r="C2941">
        <v>0</v>
      </c>
      <c r="D2941">
        <f>(IF(brenna7[[#This Row],[temperatura]]&lt;0,1,0)*IF(brenna7[[#This Row],[opad]]&gt;0,1, 0)*brenna7[[#This Row],[opad]]+D2940)*IF(E2941=1,0,1)*IF(E2940=1,0,1)</f>
        <v>0.79999999999999993</v>
      </c>
      <c r="E2941">
        <f t="shared" si="47"/>
        <v>0</v>
      </c>
    </row>
    <row r="2942" spans="1:5" x14ac:dyDescent="0.25">
      <c r="A2942" s="1">
        <v>43588.5</v>
      </c>
      <c r="B2942">
        <v>7.9</v>
      </c>
      <c r="C2942">
        <v>0.4</v>
      </c>
      <c r="D2942">
        <f>(IF(brenna7[[#This Row],[temperatura]]&lt;0,1,0)*IF(brenna7[[#This Row],[opad]]&gt;0,1, 0)*brenna7[[#This Row],[opad]]+D2941)*IF(E2942=1,0,1)*IF(E2941=1,0,1)</f>
        <v>0.79999999999999993</v>
      </c>
      <c r="E2942">
        <f t="shared" si="47"/>
        <v>0</v>
      </c>
    </row>
    <row r="2943" spans="1:5" x14ac:dyDescent="0.25">
      <c r="A2943" s="1">
        <v>43588.541666666664</v>
      </c>
      <c r="B2943">
        <v>5</v>
      </c>
      <c r="C2943">
        <v>0</v>
      </c>
      <c r="D2943">
        <f>(IF(brenna7[[#This Row],[temperatura]]&lt;0,1,0)*IF(brenna7[[#This Row],[opad]]&gt;0,1, 0)*brenna7[[#This Row],[opad]]+D2942)*IF(E2943=1,0,1)*IF(E2942=1,0,1)</f>
        <v>0.79999999999999993</v>
      </c>
      <c r="E2943">
        <f t="shared" si="47"/>
        <v>0</v>
      </c>
    </row>
    <row r="2944" spans="1:5" x14ac:dyDescent="0.25">
      <c r="A2944" s="1">
        <v>43588.583333333336</v>
      </c>
      <c r="B2944">
        <v>3.9</v>
      </c>
      <c r="C2944">
        <v>0</v>
      </c>
      <c r="D2944">
        <f>(IF(brenna7[[#This Row],[temperatura]]&lt;0,1,0)*IF(brenna7[[#This Row],[opad]]&gt;0,1, 0)*brenna7[[#This Row],[opad]]+D2943)*IF(E2944=1,0,1)*IF(E2943=1,0,1)</f>
        <v>0.79999999999999993</v>
      </c>
      <c r="E2944">
        <f t="shared" si="47"/>
        <v>0</v>
      </c>
    </row>
    <row r="2945" spans="1:5" x14ac:dyDescent="0.25">
      <c r="A2945" s="1">
        <v>43588.625</v>
      </c>
      <c r="B2945">
        <v>3.7</v>
      </c>
      <c r="C2945">
        <v>0</v>
      </c>
      <c r="D2945">
        <f>(IF(brenna7[[#This Row],[temperatura]]&lt;0,1,0)*IF(brenna7[[#This Row],[opad]]&gt;0,1, 0)*brenna7[[#This Row],[opad]]+D2944)*IF(E2945=1,0,1)*IF(E2944=1,0,1)</f>
        <v>0.79999999999999993</v>
      </c>
      <c r="E2945">
        <f t="shared" si="47"/>
        <v>0</v>
      </c>
    </row>
    <row r="2946" spans="1:5" x14ac:dyDescent="0.25">
      <c r="A2946" s="1">
        <v>43588.666666666664</v>
      </c>
      <c r="B2946">
        <v>3.7</v>
      </c>
      <c r="C2946">
        <v>0</v>
      </c>
      <c r="D2946">
        <f>(IF(brenna7[[#This Row],[temperatura]]&lt;0,1,0)*IF(brenna7[[#This Row],[opad]]&gt;0,1, 0)*brenna7[[#This Row],[opad]]+D2945)*IF(E2946=1,0,1)*IF(E2945=1,0,1)</f>
        <v>0.79999999999999993</v>
      </c>
      <c r="E2946">
        <f t="shared" si="47"/>
        <v>0</v>
      </c>
    </row>
    <row r="2947" spans="1:5" x14ac:dyDescent="0.25">
      <c r="A2947" s="1">
        <v>43588.708333333336</v>
      </c>
      <c r="B2947">
        <v>3.6</v>
      </c>
      <c r="C2947">
        <v>0</v>
      </c>
      <c r="D2947">
        <f>(IF(brenna7[[#This Row],[temperatura]]&lt;0,1,0)*IF(brenna7[[#This Row],[opad]]&gt;0,1, 0)*brenna7[[#This Row],[opad]]+D2946)*IF(E2947=1,0,1)*IF(E2946=1,0,1)</f>
        <v>0.79999999999999993</v>
      </c>
      <c r="E2947">
        <f t="shared" si="47"/>
        <v>0</v>
      </c>
    </row>
    <row r="2948" spans="1:5" x14ac:dyDescent="0.25">
      <c r="A2948" s="1">
        <v>43588.75</v>
      </c>
      <c r="B2948">
        <v>3.8</v>
      </c>
      <c r="C2948">
        <v>0</v>
      </c>
      <c r="D2948">
        <f>(IF(brenna7[[#This Row],[temperatura]]&lt;0,1,0)*IF(brenna7[[#This Row],[opad]]&gt;0,1, 0)*brenna7[[#This Row],[opad]]+D2947)*IF(E2948=1,0,1)*IF(E2947=1,0,1)</f>
        <v>0.79999999999999993</v>
      </c>
      <c r="E2948">
        <f t="shared" si="47"/>
        <v>0</v>
      </c>
    </row>
    <row r="2949" spans="1:5" x14ac:dyDescent="0.25">
      <c r="A2949" s="1">
        <v>43588.791666666664</v>
      </c>
      <c r="B2949">
        <v>3.9</v>
      </c>
      <c r="C2949">
        <v>0</v>
      </c>
      <c r="D2949">
        <f>(IF(brenna7[[#This Row],[temperatura]]&lt;0,1,0)*IF(brenna7[[#This Row],[opad]]&gt;0,1, 0)*brenna7[[#This Row],[opad]]+D2948)*IF(E2949=1,0,1)*IF(E2948=1,0,1)</f>
        <v>0.79999999999999993</v>
      </c>
      <c r="E2949">
        <f t="shared" si="47"/>
        <v>0</v>
      </c>
    </row>
    <row r="2950" spans="1:5" x14ac:dyDescent="0.25">
      <c r="A2950" s="1">
        <v>43588.833333333336</v>
      </c>
      <c r="B2950">
        <v>3.7</v>
      </c>
      <c r="C2950">
        <v>0</v>
      </c>
      <c r="D2950">
        <f>(IF(brenna7[[#This Row],[temperatura]]&lt;0,1,0)*IF(brenna7[[#This Row],[opad]]&gt;0,1, 0)*brenna7[[#This Row],[opad]]+D2949)*IF(E2950=1,0,1)*IF(E2949=1,0,1)</f>
        <v>0.79999999999999993</v>
      </c>
      <c r="E2950">
        <f t="shared" si="47"/>
        <v>0</v>
      </c>
    </row>
    <row r="2951" spans="1:5" x14ac:dyDescent="0.25">
      <c r="A2951" s="1">
        <v>43588.875</v>
      </c>
      <c r="B2951">
        <v>3.5</v>
      </c>
      <c r="C2951">
        <v>0</v>
      </c>
      <c r="D2951">
        <f>(IF(brenna7[[#This Row],[temperatura]]&lt;0,1,0)*IF(brenna7[[#This Row],[opad]]&gt;0,1, 0)*brenna7[[#This Row],[opad]]+D2950)*IF(E2951=1,0,1)*IF(E2950=1,0,1)</f>
        <v>0.79999999999999993</v>
      </c>
      <c r="E2951">
        <f t="shared" si="47"/>
        <v>0</v>
      </c>
    </row>
    <row r="2952" spans="1:5" x14ac:dyDescent="0.25">
      <c r="A2952" s="1">
        <v>43588.916666666664</v>
      </c>
      <c r="B2952">
        <v>3.6</v>
      </c>
      <c r="C2952">
        <v>0</v>
      </c>
      <c r="D2952">
        <f>(IF(brenna7[[#This Row],[temperatura]]&lt;0,1,0)*IF(brenna7[[#This Row],[opad]]&gt;0,1, 0)*brenna7[[#This Row],[opad]]+D2951)*IF(E2952=1,0,1)*IF(E2951=1,0,1)</f>
        <v>0.79999999999999993</v>
      </c>
      <c r="E2952">
        <f t="shared" si="47"/>
        <v>0</v>
      </c>
    </row>
    <row r="2953" spans="1:5" x14ac:dyDescent="0.25">
      <c r="A2953" s="1">
        <v>43588.958333333336</v>
      </c>
      <c r="B2953">
        <v>3.1</v>
      </c>
      <c r="C2953">
        <v>0</v>
      </c>
      <c r="D2953">
        <f>(IF(brenna7[[#This Row],[temperatura]]&lt;0,1,0)*IF(brenna7[[#This Row],[opad]]&gt;0,1, 0)*brenna7[[#This Row],[opad]]+D2952)*IF(E2953=1,0,1)*IF(E2952=1,0,1)</f>
        <v>0.79999999999999993</v>
      </c>
      <c r="E2953">
        <f t="shared" si="47"/>
        <v>0</v>
      </c>
    </row>
    <row r="2954" spans="1:5" x14ac:dyDescent="0.25">
      <c r="A2954" s="1">
        <v>43589</v>
      </c>
      <c r="B2954">
        <v>2.8</v>
      </c>
      <c r="C2954">
        <v>0</v>
      </c>
      <c r="D2954">
        <f>(IF(brenna7[[#This Row],[temperatura]]&lt;0,1,0)*IF(brenna7[[#This Row],[opad]]&gt;0,1, 0)*brenna7[[#This Row],[opad]]+D2953)*IF(E2954=1,0,1)*IF(E2953=1,0,1)</f>
        <v>0.79999999999999993</v>
      </c>
      <c r="E2954">
        <f t="shared" si="47"/>
        <v>0</v>
      </c>
    </row>
    <row r="2955" spans="1:5" x14ac:dyDescent="0.25">
      <c r="A2955" s="1">
        <v>43589.041666666664</v>
      </c>
      <c r="B2955">
        <v>2.5</v>
      </c>
      <c r="C2955">
        <v>0</v>
      </c>
      <c r="D2955">
        <f>(IF(brenna7[[#This Row],[temperatura]]&lt;0,1,0)*IF(brenna7[[#This Row],[opad]]&gt;0,1, 0)*brenna7[[#This Row],[opad]]+D2954)*IF(E2955=1,0,1)*IF(E2954=1,0,1)</f>
        <v>0.79999999999999993</v>
      </c>
      <c r="E2955">
        <f t="shared" si="47"/>
        <v>0</v>
      </c>
    </row>
    <row r="2956" spans="1:5" x14ac:dyDescent="0.25">
      <c r="A2956" s="1">
        <v>43589.083333333336</v>
      </c>
      <c r="B2956">
        <v>2</v>
      </c>
      <c r="C2956">
        <v>0</v>
      </c>
      <c r="D2956">
        <f>(IF(brenna7[[#This Row],[temperatura]]&lt;0,1,0)*IF(brenna7[[#This Row],[opad]]&gt;0,1, 0)*brenna7[[#This Row],[opad]]+D2955)*IF(E2956=1,0,1)*IF(E2955=1,0,1)</f>
        <v>0.79999999999999993</v>
      </c>
      <c r="E2956">
        <f t="shared" si="47"/>
        <v>0</v>
      </c>
    </row>
    <row r="2957" spans="1:5" x14ac:dyDescent="0.25">
      <c r="A2957" s="1">
        <v>43589.125</v>
      </c>
      <c r="B2957">
        <v>2</v>
      </c>
      <c r="C2957">
        <v>0</v>
      </c>
      <c r="D2957">
        <f>(IF(brenna7[[#This Row],[temperatura]]&lt;0,1,0)*IF(brenna7[[#This Row],[opad]]&gt;0,1, 0)*brenna7[[#This Row],[opad]]+D2956)*IF(E2957=1,0,1)*IF(E2956=1,0,1)</f>
        <v>0.79999999999999993</v>
      </c>
      <c r="E2957">
        <f t="shared" si="47"/>
        <v>0</v>
      </c>
    </row>
    <row r="2958" spans="1:5" x14ac:dyDescent="0.25">
      <c r="A2958" s="1">
        <v>43589.166666666664</v>
      </c>
      <c r="B2958">
        <v>2.6</v>
      </c>
      <c r="C2958">
        <v>0</v>
      </c>
      <c r="D2958">
        <f>(IF(brenna7[[#This Row],[temperatura]]&lt;0,1,0)*IF(brenna7[[#This Row],[opad]]&gt;0,1, 0)*brenna7[[#This Row],[opad]]+D2957)*IF(E2958=1,0,1)*IF(E2957=1,0,1)</f>
        <v>0.79999999999999993</v>
      </c>
      <c r="E2958">
        <f t="shared" si="47"/>
        <v>0</v>
      </c>
    </row>
    <row r="2959" spans="1:5" x14ac:dyDescent="0.25">
      <c r="A2959" s="1">
        <v>43589.208333333336</v>
      </c>
      <c r="B2959">
        <v>3.2</v>
      </c>
      <c r="C2959">
        <v>0</v>
      </c>
      <c r="D2959">
        <f>(IF(brenna7[[#This Row],[temperatura]]&lt;0,1,0)*IF(brenna7[[#This Row],[opad]]&gt;0,1, 0)*brenna7[[#This Row],[opad]]+D2958)*IF(E2959=1,0,1)*IF(E2958=1,0,1)</f>
        <v>0.79999999999999993</v>
      </c>
      <c r="E2959">
        <f t="shared" si="47"/>
        <v>0</v>
      </c>
    </row>
    <row r="2960" spans="1:5" x14ac:dyDescent="0.25">
      <c r="A2960" s="1">
        <v>43589.25</v>
      </c>
      <c r="B2960">
        <v>4.2</v>
      </c>
      <c r="C2960">
        <v>0</v>
      </c>
      <c r="D2960">
        <f>(IF(brenna7[[#This Row],[temperatura]]&lt;0,1,0)*IF(brenna7[[#This Row],[opad]]&gt;0,1, 0)*brenna7[[#This Row],[opad]]+D2959)*IF(E2960=1,0,1)*IF(E2959=1,0,1)</f>
        <v>0.79999999999999993</v>
      </c>
      <c r="E2960">
        <f t="shared" si="47"/>
        <v>0</v>
      </c>
    </row>
    <row r="2961" spans="1:5" x14ac:dyDescent="0.25">
      <c r="A2961" s="1">
        <v>43589.291666666664</v>
      </c>
      <c r="B2961">
        <v>6.3</v>
      </c>
      <c r="C2961">
        <v>0</v>
      </c>
      <c r="D2961">
        <f>(IF(brenna7[[#This Row],[temperatura]]&lt;0,1,0)*IF(brenna7[[#This Row],[opad]]&gt;0,1, 0)*brenna7[[#This Row],[opad]]+D2960)*IF(E2961=1,0,1)*IF(E2960=1,0,1)</f>
        <v>0.79999999999999993</v>
      </c>
      <c r="E2961">
        <f t="shared" si="47"/>
        <v>0</v>
      </c>
    </row>
    <row r="2962" spans="1:5" x14ac:dyDescent="0.25">
      <c r="A2962" s="1">
        <v>43589.333333333336</v>
      </c>
      <c r="B2962">
        <v>7.7</v>
      </c>
      <c r="C2962">
        <v>0</v>
      </c>
      <c r="D2962">
        <f>(IF(brenna7[[#This Row],[temperatura]]&lt;0,1,0)*IF(brenna7[[#This Row],[opad]]&gt;0,1, 0)*brenna7[[#This Row],[opad]]+D2961)*IF(E2962=1,0,1)*IF(E2961=1,0,1)</f>
        <v>0.79999999999999993</v>
      </c>
      <c r="E2962">
        <f t="shared" si="47"/>
        <v>0</v>
      </c>
    </row>
    <row r="2963" spans="1:5" x14ac:dyDescent="0.25">
      <c r="A2963" s="1">
        <v>43589.375</v>
      </c>
      <c r="B2963">
        <v>8.8000000000000007</v>
      </c>
      <c r="C2963">
        <v>0</v>
      </c>
      <c r="D2963">
        <f>(IF(brenna7[[#This Row],[temperatura]]&lt;0,1,0)*IF(brenna7[[#This Row],[opad]]&gt;0,1, 0)*brenna7[[#This Row],[opad]]+D2962)*IF(E2963=1,0,1)*IF(E2962=1,0,1)</f>
        <v>0.79999999999999993</v>
      </c>
      <c r="E2963">
        <f t="shared" si="47"/>
        <v>0</v>
      </c>
    </row>
    <row r="2964" spans="1:5" x14ac:dyDescent="0.25">
      <c r="A2964" s="1">
        <v>43589.416666666664</v>
      </c>
      <c r="B2964">
        <v>9.4</v>
      </c>
      <c r="C2964">
        <v>0</v>
      </c>
      <c r="D2964">
        <f>(IF(brenna7[[#This Row],[temperatura]]&lt;0,1,0)*IF(brenna7[[#This Row],[opad]]&gt;0,1, 0)*brenna7[[#This Row],[opad]]+D2963)*IF(E2964=1,0,1)*IF(E2963=1,0,1)</f>
        <v>0.79999999999999993</v>
      </c>
      <c r="E2964">
        <f t="shared" si="47"/>
        <v>0</v>
      </c>
    </row>
    <row r="2965" spans="1:5" x14ac:dyDescent="0.25">
      <c r="A2965" s="1">
        <v>43589.458333333336</v>
      </c>
      <c r="B2965">
        <v>9.4</v>
      </c>
      <c r="C2965">
        <v>0</v>
      </c>
      <c r="D2965">
        <f>(IF(brenna7[[#This Row],[temperatura]]&lt;0,1,0)*IF(brenna7[[#This Row],[opad]]&gt;0,1, 0)*brenna7[[#This Row],[opad]]+D2964)*IF(E2965=1,0,1)*IF(E2964=1,0,1)</f>
        <v>0.79999999999999993</v>
      </c>
      <c r="E2965">
        <f t="shared" si="47"/>
        <v>0</v>
      </c>
    </row>
    <row r="2966" spans="1:5" x14ac:dyDescent="0.25">
      <c r="A2966" s="1">
        <v>43589.5</v>
      </c>
      <c r="B2966">
        <v>10</v>
      </c>
      <c r="C2966">
        <v>0</v>
      </c>
      <c r="D2966">
        <f>(IF(brenna7[[#This Row],[temperatura]]&lt;0,1,0)*IF(brenna7[[#This Row],[opad]]&gt;0,1, 0)*brenna7[[#This Row],[opad]]+D2965)*IF(E2966=1,0,1)*IF(E2965=1,0,1)</f>
        <v>0.79999999999999993</v>
      </c>
      <c r="E2966">
        <f t="shared" si="47"/>
        <v>0</v>
      </c>
    </row>
    <row r="2967" spans="1:5" x14ac:dyDescent="0.25">
      <c r="A2967" s="1">
        <v>43589.541666666664</v>
      </c>
      <c r="B2967">
        <v>10.4</v>
      </c>
      <c r="C2967">
        <v>0</v>
      </c>
      <c r="D2967">
        <f>(IF(brenna7[[#This Row],[temperatura]]&lt;0,1,0)*IF(brenna7[[#This Row],[opad]]&gt;0,1, 0)*brenna7[[#This Row],[opad]]+D2966)*IF(E2967=1,0,1)*IF(E2966=1,0,1)</f>
        <v>0.79999999999999993</v>
      </c>
      <c r="E2967">
        <f t="shared" si="47"/>
        <v>0</v>
      </c>
    </row>
    <row r="2968" spans="1:5" x14ac:dyDescent="0.25">
      <c r="A2968" s="1">
        <v>43589.583333333336</v>
      </c>
      <c r="B2968">
        <v>10.4</v>
      </c>
      <c r="C2968">
        <v>0</v>
      </c>
      <c r="D2968">
        <f>(IF(brenna7[[#This Row],[temperatura]]&lt;0,1,0)*IF(brenna7[[#This Row],[opad]]&gt;0,1, 0)*brenna7[[#This Row],[opad]]+D2967)*IF(E2968=1,0,1)*IF(E2967=1,0,1)</f>
        <v>0.79999999999999993</v>
      </c>
      <c r="E2968">
        <f t="shared" si="47"/>
        <v>0</v>
      </c>
    </row>
    <row r="2969" spans="1:5" x14ac:dyDescent="0.25">
      <c r="A2969" s="1">
        <v>43589.625</v>
      </c>
      <c r="B2969">
        <v>9.9</v>
      </c>
      <c r="C2969">
        <v>0</v>
      </c>
      <c r="D2969">
        <f>(IF(brenna7[[#This Row],[temperatura]]&lt;0,1,0)*IF(brenna7[[#This Row],[opad]]&gt;0,1, 0)*brenna7[[#This Row],[opad]]+D2968)*IF(E2969=1,0,1)*IF(E2968=1,0,1)</f>
        <v>0.79999999999999993</v>
      </c>
      <c r="E2969">
        <f t="shared" ref="E2969:E3032" si="48">IF(D2968&gt;=4,1,0)</f>
        <v>0</v>
      </c>
    </row>
    <row r="2970" spans="1:5" x14ac:dyDescent="0.25">
      <c r="A2970" s="1">
        <v>43589.666666666664</v>
      </c>
      <c r="B2970">
        <v>9.3000000000000007</v>
      </c>
      <c r="C2970">
        <v>0</v>
      </c>
      <c r="D2970">
        <f>(IF(brenna7[[#This Row],[temperatura]]&lt;0,1,0)*IF(brenna7[[#This Row],[opad]]&gt;0,1, 0)*brenna7[[#This Row],[opad]]+D2969)*IF(E2970=1,0,1)*IF(E2969=1,0,1)</f>
        <v>0.79999999999999993</v>
      </c>
      <c r="E2970">
        <f t="shared" si="48"/>
        <v>0</v>
      </c>
    </row>
    <row r="2971" spans="1:5" x14ac:dyDescent="0.25">
      <c r="A2971" s="1">
        <v>43589.708333333336</v>
      </c>
      <c r="B2971">
        <v>8.8000000000000007</v>
      </c>
      <c r="C2971">
        <v>0</v>
      </c>
      <c r="D2971">
        <f>(IF(brenna7[[#This Row],[temperatura]]&lt;0,1,0)*IF(brenna7[[#This Row],[opad]]&gt;0,1, 0)*brenna7[[#This Row],[opad]]+D2970)*IF(E2971=1,0,1)*IF(E2970=1,0,1)</f>
        <v>0.79999999999999993</v>
      </c>
      <c r="E2971">
        <f t="shared" si="48"/>
        <v>0</v>
      </c>
    </row>
    <row r="2972" spans="1:5" x14ac:dyDescent="0.25">
      <c r="A2972" s="1">
        <v>43589.75</v>
      </c>
      <c r="B2972">
        <v>8.1999999999999993</v>
      </c>
      <c r="C2972">
        <v>0</v>
      </c>
      <c r="D2972">
        <f>(IF(brenna7[[#This Row],[temperatura]]&lt;0,1,0)*IF(brenna7[[#This Row],[opad]]&gt;0,1, 0)*brenna7[[#This Row],[opad]]+D2971)*IF(E2972=1,0,1)*IF(E2971=1,0,1)</f>
        <v>0.79999999999999993</v>
      </c>
      <c r="E2972">
        <f t="shared" si="48"/>
        <v>0</v>
      </c>
    </row>
    <row r="2973" spans="1:5" x14ac:dyDescent="0.25">
      <c r="A2973" s="1">
        <v>43589.791666666664</v>
      </c>
      <c r="B2973">
        <v>7.8</v>
      </c>
      <c r="C2973">
        <v>0</v>
      </c>
      <c r="D2973">
        <f>(IF(brenna7[[#This Row],[temperatura]]&lt;0,1,0)*IF(brenna7[[#This Row],[opad]]&gt;0,1, 0)*brenna7[[#This Row],[opad]]+D2972)*IF(E2973=1,0,1)*IF(E2972=1,0,1)</f>
        <v>0.79999999999999993</v>
      </c>
      <c r="E2973">
        <f t="shared" si="48"/>
        <v>0</v>
      </c>
    </row>
    <row r="2974" spans="1:5" x14ac:dyDescent="0.25">
      <c r="A2974" s="1">
        <v>43589.833333333336</v>
      </c>
      <c r="B2974">
        <v>7.6</v>
      </c>
      <c r="C2974">
        <v>0</v>
      </c>
      <c r="D2974">
        <f>(IF(brenna7[[#This Row],[temperatura]]&lt;0,1,0)*IF(brenna7[[#This Row],[opad]]&gt;0,1, 0)*brenna7[[#This Row],[opad]]+D2973)*IF(E2974=1,0,1)*IF(E2973=1,0,1)</f>
        <v>0.79999999999999993</v>
      </c>
      <c r="E2974">
        <f t="shared" si="48"/>
        <v>0</v>
      </c>
    </row>
    <row r="2975" spans="1:5" x14ac:dyDescent="0.25">
      <c r="A2975" s="1">
        <v>43589.875</v>
      </c>
      <c r="B2975">
        <v>5.2</v>
      </c>
      <c r="C2975">
        <v>0</v>
      </c>
      <c r="D2975">
        <f>(IF(brenna7[[#This Row],[temperatura]]&lt;0,1,0)*IF(brenna7[[#This Row],[opad]]&gt;0,1, 0)*brenna7[[#This Row],[opad]]+D2974)*IF(E2975=1,0,1)*IF(E2974=1,0,1)</f>
        <v>0.79999999999999993</v>
      </c>
      <c r="E2975">
        <f t="shared" si="48"/>
        <v>0</v>
      </c>
    </row>
    <row r="2976" spans="1:5" x14ac:dyDescent="0.25">
      <c r="A2976" s="1">
        <v>43589.916666666664</v>
      </c>
      <c r="B2976">
        <v>3.6</v>
      </c>
      <c r="C2976">
        <v>0</v>
      </c>
      <c r="D2976">
        <f>(IF(brenna7[[#This Row],[temperatura]]&lt;0,1,0)*IF(brenna7[[#This Row],[opad]]&gt;0,1, 0)*brenna7[[#This Row],[opad]]+D2975)*IF(E2976=1,0,1)*IF(E2975=1,0,1)</f>
        <v>0.79999999999999993</v>
      </c>
      <c r="E2976">
        <f t="shared" si="48"/>
        <v>0</v>
      </c>
    </row>
    <row r="2977" spans="1:5" x14ac:dyDescent="0.25">
      <c r="A2977" s="1">
        <v>43589.958333333336</v>
      </c>
      <c r="B2977">
        <v>2.6</v>
      </c>
      <c r="C2977">
        <v>0</v>
      </c>
      <c r="D2977">
        <f>(IF(brenna7[[#This Row],[temperatura]]&lt;0,1,0)*IF(brenna7[[#This Row],[opad]]&gt;0,1, 0)*brenna7[[#This Row],[opad]]+D2976)*IF(E2977=1,0,1)*IF(E2976=1,0,1)</f>
        <v>0.79999999999999993</v>
      </c>
      <c r="E2977">
        <f t="shared" si="48"/>
        <v>0</v>
      </c>
    </row>
    <row r="2978" spans="1:5" x14ac:dyDescent="0.25">
      <c r="A2978" s="1">
        <v>43590</v>
      </c>
      <c r="B2978">
        <v>1.8</v>
      </c>
      <c r="C2978">
        <v>0.2</v>
      </c>
      <c r="D2978">
        <f>(IF(brenna7[[#This Row],[temperatura]]&lt;0,1,0)*IF(brenna7[[#This Row],[opad]]&gt;0,1, 0)*brenna7[[#This Row],[opad]]+D2977)*IF(E2978=1,0,1)*IF(E2977=1,0,1)</f>
        <v>0.79999999999999993</v>
      </c>
      <c r="E2978">
        <f t="shared" si="48"/>
        <v>0</v>
      </c>
    </row>
    <row r="2979" spans="1:5" x14ac:dyDescent="0.25">
      <c r="A2979" s="1">
        <v>43590.041666666664</v>
      </c>
      <c r="B2979">
        <v>1</v>
      </c>
      <c r="C2979">
        <v>0.2</v>
      </c>
      <c r="D2979">
        <f>(IF(brenna7[[#This Row],[temperatura]]&lt;0,1,0)*IF(brenna7[[#This Row],[opad]]&gt;0,1, 0)*brenna7[[#This Row],[opad]]+D2978)*IF(E2979=1,0,1)*IF(E2978=1,0,1)</f>
        <v>0.79999999999999993</v>
      </c>
      <c r="E2979">
        <f t="shared" si="48"/>
        <v>0</v>
      </c>
    </row>
    <row r="2980" spans="1:5" x14ac:dyDescent="0.25">
      <c r="A2980" s="1">
        <v>43590.083333333336</v>
      </c>
      <c r="B2980">
        <v>-0.3</v>
      </c>
      <c r="C2980">
        <v>0</v>
      </c>
      <c r="D2980">
        <f>(IF(brenna7[[#This Row],[temperatura]]&lt;0,1,0)*IF(brenna7[[#This Row],[opad]]&gt;0,1, 0)*brenna7[[#This Row],[opad]]+D2979)*IF(E2980=1,0,1)*IF(E2979=1,0,1)</f>
        <v>0.79999999999999993</v>
      </c>
      <c r="E2980">
        <f t="shared" si="48"/>
        <v>0</v>
      </c>
    </row>
    <row r="2981" spans="1:5" x14ac:dyDescent="0.25">
      <c r="A2981" s="1">
        <v>43590.125</v>
      </c>
      <c r="B2981">
        <v>-1.3</v>
      </c>
      <c r="C2981">
        <v>0.1</v>
      </c>
      <c r="D2981">
        <f>(IF(brenna7[[#This Row],[temperatura]]&lt;0,1,0)*IF(brenna7[[#This Row],[opad]]&gt;0,1, 0)*brenna7[[#This Row],[opad]]+D2980)*IF(E2981=1,0,1)*IF(E2980=1,0,1)</f>
        <v>0.89999999999999991</v>
      </c>
      <c r="E2981">
        <f t="shared" si="48"/>
        <v>0</v>
      </c>
    </row>
    <row r="2982" spans="1:5" x14ac:dyDescent="0.25">
      <c r="A2982" s="1">
        <v>43590.166666666664</v>
      </c>
      <c r="B2982">
        <v>-1.5</v>
      </c>
      <c r="C2982">
        <v>0.2</v>
      </c>
      <c r="D2982">
        <f>(IF(brenna7[[#This Row],[temperatura]]&lt;0,1,0)*IF(brenna7[[#This Row],[opad]]&gt;0,1, 0)*brenna7[[#This Row],[opad]]+D2981)*IF(E2982=1,0,1)*IF(E2981=1,0,1)</f>
        <v>1.0999999999999999</v>
      </c>
      <c r="E2982">
        <f t="shared" si="48"/>
        <v>0</v>
      </c>
    </row>
    <row r="2983" spans="1:5" x14ac:dyDescent="0.25">
      <c r="A2983" s="1">
        <v>43590.208333333336</v>
      </c>
      <c r="B2983">
        <v>-1.6</v>
      </c>
      <c r="C2983">
        <v>0.3</v>
      </c>
      <c r="D2983">
        <f>(IF(brenna7[[#This Row],[temperatura]]&lt;0,1,0)*IF(brenna7[[#This Row],[opad]]&gt;0,1, 0)*brenna7[[#This Row],[opad]]+D2982)*IF(E2983=1,0,1)*IF(E2982=1,0,1)</f>
        <v>1.4</v>
      </c>
      <c r="E2983">
        <f t="shared" si="48"/>
        <v>0</v>
      </c>
    </row>
    <row r="2984" spans="1:5" x14ac:dyDescent="0.25">
      <c r="A2984" s="1">
        <v>43590.25</v>
      </c>
      <c r="B2984">
        <v>-1.4</v>
      </c>
      <c r="C2984">
        <v>0.5</v>
      </c>
      <c r="D2984">
        <f>(IF(brenna7[[#This Row],[temperatura]]&lt;0,1,0)*IF(brenna7[[#This Row],[opad]]&gt;0,1, 0)*brenna7[[#This Row],[opad]]+D2983)*IF(E2984=1,0,1)*IF(E2983=1,0,1)</f>
        <v>1.9</v>
      </c>
      <c r="E2984">
        <f t="shared" si="48"/>
        <v>0</v>
      </c>
    </row>
    <row r="2985" spans="1:5" x14ac:dyDescent="0.25">
      <c r="A2985" s="1">
        <v>43590.291666666664</v>
      </c>
      <c r="B2985">
        <v>-1.1000000000000001</v>
      </c>
      <c r="C2985">
        <v>0.4</v>
      </c>
      <c r="D2985">
        <f>(IF(brenna7[[#This Row],[temperatura]]&lt;0,1,0)*IF(brenna7[[#This Row],[opad]]&gt;0,1, 0)*brenna7[[#This Row],[opad]]+D2984)*IF(E2985=1,0,1)*IF(E2984=1,0,1)</f>
        <v>2.2999999999999998</v>
      </c>
      <c r="E2985">
        <f t="shared" si="48"/>
        <v>0</v>
      </c>
    </row>
    <row r="2986" spans="1:5" x14ac:dyDescent="0.25">
      <c r="A2986" s="1">
        <v>43590.333333333336</v>
      </c>
      <c r="B2986">
        <v>-0.7</v>
      </c>
      <c r="C2986">
        <v>0.4</v>
      </c>
      <c r="D2986">
        <f>(IF(brenna7[[#This Row],[temperatura]]&lt;0,1,0)*IF(brenna7[[#This Row],[opad]]&gt;0,1, 0)*brenna7[[#This Row],[opad]]+D2985)*IF(E2986=1,0,1)*IF(E2985=1,0,1)</f>
        <v>2.6999999999999997</v>
      </c>
      <c r="E2986">
        <f t="shared" si="48"/>
        <v>0</v>
      </c>
    </row>
    <row r="2987" spans="1:5" x14ac:dyDescent="0.25">
      <c r="A2987" s="1">
        <v>43590.375</v>
      </c>
      <c r="B2987">
        <v>-0.5</v>
      </c>
      <c r="C2987">
        <v>0.3</v>
      </c>
      <c r="D2987">
        <f>(IF(brenna7[[#This Row],[temperatura]]&lt;0,1,0)*IF(brenna7[[#This Row],[opad]]&gt;0,1, 0)*brenna7[[#This Row],[opad]]+D2986)*IF(E2987=1,0,1)*IF(E2986=1,0,1)</f>
        <v>2.9999999999999996</v>
      </c>
      <c r="E2987">
        <f t="shared" si="48"/>
        <v>0</v>
      </c>
    </row>
    <row r="2988" spans="1:5" x14ac:dyDescent="0.25">
      <c r="A2988" s="1">
        <v>43590.416666666664</v>
      </c>
      <c r="B2988">
        <v>-0.3</v>
      </c>
      <c r="C2988">
        <v>0.1</v>
      </c>
      <c r="D2988">
        <f>(IF(brenna7[[#This Row],[temperatura]]&lt;0,1,0)*IF(brenna7[[#This Row],[opad]]&gt;0,1, 0)*brenna7[[#This Row],[opad]]+D2987)*IF(E2988=1,0,1)*IF(E2987=1,0,1)</f>
        <v>3.0999999999999996</v>
      </c>
      <c r="E2988">
        <f t="shared" si="48"/>
        <v>0</v>
      </c>
    </row>
    <row r="2989" spans="1:5" x14ac:dyDescent="0.25">
      <c r="A2989" s="1">
        <v>43590.458333333336</v>
      </c>
      <c r="B2989">
        <v>-0.2</v>
      </c>
      <c r="C2989">
        <v>0</v>
      </c>
      <c r="D2989">
        <f>(IF(brenna7[[#This Row],[temperatura]]&lt;0,1,0)*IF(brenna7[[#This Row],[opad]]&gt;0,1, 0)*brenna7[[#This Row],[opad]]+D2988)*IF(E2989=1,0,1)*IF(E2988=1,0,1)</f>
        <v>3.0999999999999996</v>
      </c>
      <c r="E2989">
        <f t="shared" si="48"/>
        <v>0</v>
      </c>
    </row>
    <row r="2990" spans="1:5" x14ac:dyDescent="0.25">
      <c r="A2990" s="1">
        <v>43590.5</v>
      </c>
      <c r="B2990">
        <v>-0.1</v>
      </c>
      <c r="C2990">
        <v>0.2</v>
      </c>
      <c r="D2990">
        <f>(IF(brenna7[[#This Row],[temperatura]]&lt;0,1,0)*IF(brenna7[[#This Row],[opad]]&gt;0,1, 0)*brenna7[[#This Row],[opad]]+D2989)*IF(E2990=1,0,1)*IF(E2989=1,0,1)</f>
        <v>3.3</v>
      </c>
      <c r="E2990">
        <f t="shared" si="48"/>
        <v>0</v>
      </c>
    </row>
    <row r="2991" spans="1:5" x14ac:dyDescent="0.25">
      <c r="A2991" s="1">
        <v>43590.541666666664</v>
      </c>
      <c r="B2991">
        <v>0.2</v>
      </c>
      <c r="C2991">
        <v>0.2</v>
      </c>
      <c r="D2991">
        <f>(IF(brenna7[[#This Row],[temperatura]]&lt;0,1,0)*IF(brenna7[[#This Row],[opad]]&gt;0,1, 0)*brenna7[[#This Row],[opad]]+D2990)*IF(E2991=1,0,1)*IF(E2990=1,0,1)</f>
        <v>3.3</v>
      </c>
      <c r="E2991">
        <f t="shared" si="48"/>
        <v>0</v>
      </c>
    </row>
    <row r="2992" spans="1:5" x14ac:dyDescent="0.25">
      <c r="A2992" s="1">
        <v>43590.583333333336</v>
      </c>
      <c r="B2992">
        <v>0.5</v>
      </c>
      <c r="C2992">
        <v>0.1</v>
      </c>
      <c r="D2992">
        <f>(IF(brenna7[[#This Row],[temperatura]]&lt;0,1,0)*IF(brenna7[[#This Row],[opad]]&gt;0,1, 0)*brenna7[[#This Row],[opad]]+D2991)*IF(E2992=1,0,1)*IF(E2991=1,0,1)</f>
        <v>3.3</v>
      </c>
      <c r="E2992">
        <f t="shared" si="48"/>
        <v>0</v>
      </c>
    </row>
    <row r="2993" spans="1:5" x14ac:dyDescent="0.25">
      <c r="A2993" s="1">
        <v>43590.625</v>
      </c>
      <c r="B2993">
        <v>0.8</v>
      </c>
      <c r="C2993">
        <v>0.3</v>
      </c>
      <c r="D2993">
        <f>(IF(brenna7[[#This Row],[temperatura]]&lt;0,1,0)*IF(brenna7[[#This Row],[opad]]&gt;0,1, 0)*brenna7[[#This Row],[opad]]+D2992)*IF(E2993=1,0,1)*IF(E2992=1,0,1)</f>
        <v>3.3</v>
      </c>
      <c r="E2993">
        <f t="shared" si="48"/>
        <v>0</v>
      </c>
    </row>
    <row r="2994" spans="1:5" x14ac:dyDescent="0.25">
      <c r="A2994" s="1">
        <v>43590.666666666664</v>
      </c>
      <c r="B2994">
        <v>1.1000000000000001</v>
      </c>
      <c r="C2994">
        <v>0.3</v>
      </c>
      <c r="D2994">
        <f>(IF(brenna7[[#This Row],[temperatura]]&lt;0,1,0)*IF(brenna7[[#This Row],[opad]]&gt;0,1, 0)*brenna7[[#This Row],[opad]]+D2993)*IF(E2994=1,0,1)*IF(E2993=1,0,1)</f>
        <v>3.3</v>
      </c>
      <c r="E2994">
        <f t="shared" si="48"/>
        <v>0</v>
      </c>
    </row>
    <row r="2995" spans="1:5" x14ac:dyDescent="0.25">
      <c r="A2995" s="1">
        <v>43590.708333333336</v>
      </c>
      <c r="B2995">
        <v>1.2</v>
      </c>
      <c r="C2995">
        <v>0.1</v>
      </c>
      <c r="D2995">
        <f>(IF(brenna7[[#This Row],[temperatura]]&lt;0,1,0)*IF(brenna7[[#This Row],[opad]]&gt;0,1, 0)*brenna7[[#This Row],[opad]]+D2994)*IF(E2995=1,0,1)*IF(E2994=1,0,1)</f>
        <v>3.3</v>
      </c>
      <c r="E2995">
        <f t="shared" si="48"/>
        <v>0</v>
      </c>
    </row>
    <row r="2996" spans="1:5" x14ac:dyDescent="0.25">
      <c r="A2996" s="1">
        <v>43590.75</v>
      </c>
      <c r="B2996">
        <v>0.9</v>
      </c>
      <c r="C2996">
        <v>0.1</v>
      </c>
      <c r="D2996">
        <f>(IF(brenna7[[#This Row],[temperatura]]&lt;0,1,0)*IF(brenna7[[#This Row],[opad]]&gt;0,1, 0)*brenna7[[#This Row],[opad]]+D2995)*IF(E2996=1,0,1)*IF(E2995=1,0,1)</f>
        <v>3.3</v>
      </c>
      <c r="E2996">
        <f t="shared" si="48"/>
        <v>0</v>
      </c>
    </row>
    <row r="2997" spans="1:5" x14ac:dyDescent="0.25">
      <c r="A2997" s="1">
        <v>43590.791666666664</v>
      </c>
      <c r="B2997">
        <v>0.5</v>
      </c>
      <c r="C2997">
        <v>0.5</v>
      </c>
      <c r="D2997">
        <f>(IF(brenna7[[#This Row],[temperatura]]&lt;0,1,0)*IF(brenna7[[#This Row],[opad]]&gt;0,1, 0)*brenna7[[#This Row],[opad]]+D2996)*IF(E2997=1,0,1)*IF(E2996=1,0,1)</f>
        <v>3.3</v>
      </c>
      <c r="E2997">
        <f t="shared" si="48"/>
        <v>0</v>
      </c>
    </row>
    <row r="2998" spans="1:5" x14ac:dyDescent="0.25">
      <c r="A2998" s="1">
        <v>43590.833333333336</v>
      </c>
      <c r="B2998">
        <v>0.4</v>
      </c>
      <c r="C2998">
        <v>0.4</v>
      </c>
      <c r="D2998">
        <f>(IF(brenna7[[#This Row],[temperatura]]&lt;0,1,0)*IF(brenna7[[#This Row],[opad]]&gt;0,1, 0)*brenna7[[#This Row],[opad]]+D2997)*IF(E2998=1,0,1)*IF(E2997=1,0,1)</f>
        <v>3.3</v>
      </c>
      <c r="E2998">
        <f t="shared" si="48"/>
        <v>0</v>
      </c>
    </row>
    <row r="2999" spans="1:5" x14ac:dyDescent="0.25">
      <c r="A2999" s="1">
        <v>43590.875</v>
      </c>
      <c r="B2999">
        <v>0.6</v>
      </c>
      <c r="C2999">
        <v>0.2</v>
      </c>
      <c r="D2999">
        <f>(IF(brenna7[[#This Row],[temperatura]]&lt;0,1,0)*IF(brenna7[[#This Row],[opad]]&gt;0,1, 0)*brenna7[[#This Row],[opad]]+D2998)*IF(E2999=1,0,1)*IF(E2998=1,0,1)</f>
        <v>3.3</v>
      </c>
      <c r="E2999">
        <f t="shared" si="48"/>
        <v>0</v>
      </c>
    </row>
    <row r="3000" spans="1:5" x14ac:dyDescent="0.25">
      <c r="A3000" s="1">
        <v>43590.916666666664</v>
      </c>
      <c r="B3000">
        <v>0.8</v>
      </c>
      <c r="C3000">
        <v>0.1</v>
      </c>
      <c r="D3000">
        <f>(IF(brenna7[[#This Row],[temperatura]]&lt;0,1,0)*IF(brenna7[[#This Row],[opad]]&gt;0,1, 0)*brenna7[[#This Row],[opad]]+D2999)*IF(E3000=1,0,1)*IF(E2999=1,0,1)</f>
        <v>3.3</v>
      </c>
      <c r="E3000">
        <f t="shared" si="48"/>
        <v>0</v>
      </c>
    </row>
    <row r="3001" spans="1:5" x14ac:dyDescent="0.25">
      <c r="A3001" s="1">
        <v>43590.958333333336</v>
      </c>
      <c r="B3001">
        <v>0.4</v>
      </c>
      <c r="C3001">
        <v>0.2</v>
      </c>
      <c r="D3001">
        <f>(IF(brenna7[[#This Row],[temperatura]]&lt;0,1,0)*IF(brenna7[[#This Row],[opad]]&gt;0,1, 0)*brenna7[[#This Row],[opad]]+D3000)*IF(E3001=1,0,1)*IF(E3000=1,0,1)</f>
        <v>3.3</v>
      </c>
      <c r="E3001">
        <f t="shared" si="48"/>
        <v>0</v>
      </c>
    </row>
    <row r="3002" spans="1:5" x14ac:dyDescent="0.25">
      <c r="A3002" s="1">
        <v>43591</v>
      </c>
      <c r="B3002">
        <v>0.5</v>
      </c>
      <c r="C3002">
        <v>0</v>
      </c>
      <c r="D3002">
        <f>(IF(brenna7[[#This Row],[temperatura]]&lt;0,1,0)*IF(brenna7[[#This Row],[opad]]&gt;0,1, 0)*brenna7[[#This Row],[opad]]+D3001)*IF(E3002=1,0,1)*IF(E3001=1,0,1)</f>
        <v>3.3</v>
      </c>
      <c r="E3002">
        <f t="shared" si="48"/>
        <v>0</v>
      </c>
    </row>
    <row r="3003" spans="1:5" x14ac:dyDescent="0.25">
      <c r="A3003" s="1">
        <v>43591.041666666664</v>
      </c>
      <c r="B3003">
        <v>0.5</v>
      </c>
      <c r="C3003">
        <v>0.1</v>
      </c>
      <c r="D3003">
        <f>(IF(brenna7[[#This Row],[temperatura]]&lt;0,1,0)*IF(brenna7[[#This Row],[opad]]&gt;0,1, 0)*brenna7[[#This Row],[opad]]+D3002)*IF(E3003=1,0,1)*IF(E3002=1,0,1)</f>
        <v>3.3</v>
      </c>
      <c r="E3003">
        <f t="shared" si="48"/>
        <v>0</v>
      </c>
    </row>
    <row r="3004" spans="1:5" x14ac:dyDescent="0.25">
      <c r="A3004" s="1">
        <v>43591.083333333336</v>
      </c>
      <c r="B3004">
        <v>0.6</v>
      </c>
      <c r="C3004">
        <v>0</v>
      </c>
      <c r="D3004">
        <f>(IF(brenna7[[#This Row],[temperatura]]&lt;0,1,0)*IF(brenna7[[#This Row],[opad]]&gt;0,1, 0)*brenna7[[#This Row],[opad]]+D3003)*IF(E3004=1,0,1)*IF(E3003=1,0,1)</f>
        <v>3.3</v>
      </c>
      <c r="E3004">
        <f t="shared" si="48"/>
        <v>0</v>
      </c>
    </row>
    <row r="3005" spans="1:5" x14ac:dyDescent="0.25">
      <c r="A3005" s="1">
        <v>43591.125</v>
      </c>
      <c r="B3005">
        <v>0.6</v>
      </c>
      <c r="C3005">
        <v>0</v>
      </c>
      <c r="D3005">
        <f>(IF(brenna7[[#This Row],[temperatura]]&lt;0,1,0)*IF(brenna7[[#This Row],[opad]]&gt;0,1, 0)*brenna7[[#This Row],[opad]]+D3004)*IF(E3005=1,0,1)*IF(E3004=1,0,1)</f>
        <v>3.3</v>
      </c>
      <c r="E3005">
        <f t="shared" si="48"/>
        <v>0</v>
      </c>
    </row>
    <row r="3006" spans="1:5" x14ac:dyDescent="0.25">
      <c r="A3006" s="1">
        <v>43591.166666666664</v>
      </c>
      <c r="B3006">
        <v>0.7</v>
      </c>
      <c r="C3006">
        <v>0</v>
      </c>
      <c r="D3006">
        <f>(IF(brenna7[[#This Row],[temperatura]]&lt;0,1,0)*IF(brenna7[[#This Row],[opad]]&gt;0,1, 0)*brenna7[[#This Row],[opad]]+D3005)*IF(E3006=1,0,1)*IF(E3005=1,0,1)</f>
        <v>3.3</v>
      </c>
      <c r="E3006">
        <f t="shared" si="48"/>
        <v>0</v>
      </c>
    </row>
    <row r="3007" spans="1:5" x14ac:dyDescent="0.25">
      <c r="A3007" s="1">
        <v>43591.208333333336</v>
      </c>
      <c r="B3007">
        <v>0.8</v>
      </c>
      <c r="C3007">
        <v>0</v>
      </c>
      <c r="D3007">
        <f>(IF(brenna7[[#This Row],[temperatura]]&lt;0,1,0)*IF(brenna7[[#This Row],[opad]]&gt;0,1, 0)*brenna7[[#This Row],[opad]]+D3006)*IF(E3007=1,0,1)*IF(E3006=1,0,1)</f>
        <v>3.3</v>
      </c>
      <c r="E3007">
        <f t="shared" si="48"/>
        <v>0</v>
      </c>
    </row>
    <row r="3008" spans="1:5" x14ac:dyDescent="0.25">
      <c r="A3008" s="1">
        <v>43591.25</v>
      </c>
      <c r="B3008">
        <v>1.5</v>
      </c>
      <c r="C3008">
        <v>0</v>
      </c>
      <c r="D3008">
        <f>(IF(brenna7[[#This Row],[temperatura]]&lt;0,1,0)*IF(brenna7[[#This Row],[opad]]&gt;0,1, 0)*brenna7[[#This Row],[opad]]+D3007)*IF(E3008=1,0,1)*IF(E3007=1,0,1)</f>
        <v>3.3</v>
      </c>
      <c r="E3008">
        <f t="shared" si="48"/>
        <v>0</v>
      </c>
    </row>
    <row r="3009" spans="1:5" x14ac:dyDescent="0.25">
      <c r="A3009" s="1">
        <v>43591.291666666664</v>
      </c>
      <c r="B3009">
        <v>2.6</v>
      </c>
      <c r="C3009">
        <v>0</v>
      </c>
      <c r="D3009">
        <f>(IF(brenna7[[#This Row],[temperatura]]&lt;0,1,0)*IF(brenna7[[#This Row],[opad]]&gt;0,1, 0)*brenna7[[#This Row],[opad]]+D3008)*IF(E3009=1,0,1)*IF(E3008=1,0,1)</f>
        <v>3.3</v>
      </c>
      <c r="E3009">
        <f t="shared" si="48"/>
        <v>0</v>
      </c>
    </row>
    <row r="3010" spans="1:5" x14ac:dyDescent="0.25">
      <c r="A3010" s="1">
        <v>43591.333333333336</v>
      </c>
      <c r="B3010">
        <v>2.9</v>
      </c>
      <c r="C3010">
        <v>0</v>
      </c>
      <c r="D3010">
        <f>(IF(brenna7[[#This Row],[temperatura]]&lt;0,1,0)*IF(brenna7[[#This Row],[opad]]&gt;0,1, 0)*brenna7[[#This Row],[opad]]+D3009)*IF(E3010=1,0,1)*IF(E3009=1,0,1)</f>
        <v>3.3</v>
      </c>
      <c r="E3010">
        <f t="shared" si="48"/>
        <v>0</v>
      </c>
    </row>
    <row r="3011" spans="1:5" x14ac:dyDescent="0.25">
      <c r="A3011" s="1">
        <v>43591.375</v>
      </c>
      <c r="B3011">
        <v>2.9</v>
      </c>
      <c r="C3011">
        <v>0</v>
      </c>
      <c r="D3011">
        <f>(IF(brenna7[[#This Row],[temperatura]]&lt;0,1,0)*IF(brenna7[[#This Row],[opad]]&gt;0,1, 0)*brenna7[[#This Row],[opad]]+D3010)*IF(E3011=1,0,1)*IF(E3010=1,0,1)</f>
        <v>3.3</v>
      </c>
      <c r="E3011">
        <f t="shared" si="48"/>
        <v>0</v>
      </c>
    </row>
    <row r="3012" spans="1:5" x14ac:dyDescent="0.25">
      <c r="A3012" s="1">
        <v>43591.416666666664</v>
      </c>
      <c r="B3012">
        <v>2.9</v>
      </c>
      <c r="C3012">
        <v>0</v>
      </c>
      <c r="D3012">
        <f>(IF(brenna7[[#This Row],[temperatura]]&lt;0,1,0)*IF(brenna7[[#This Row],[opad]]&gt;0,1, 0)*brenna7[[#This Row],[opad]]+D3011)*IF(E3012=1,0,1)*IF(E3011=1,0,1)</f>
        <v>3.3</v>
      </c>
      <c r="E3012">
        <f t="shared" si="48"/>
        <v>0</v>
      </c>
    </row>
    <row r="3013" spans="1:5" x14ac:dyDescent="0.25">
      <c r="A3013" s="1">
        <v>43591.458333333336</v>
      </c>
      <c r="B3013">
        <v>3.1</v>
      </c>
      <c r="C3013">
        <v>0</v>
      </c>
      <c r="D3013">
        <f>(IF(brenna7[[#This Row],[temperatura]]&lt;0,1,0)*IF(brenna7[[#This Row],[opad]]&gt;0,1, 0)*brenna7[[#This Row],[opad]]+D3012)*IF(E3013=1,0,1)*IF(E3012=1,0,1)</f>
        <v>3.3</v>
      </c>
      <c r="E3013">
        <f t="shared" si="48"/>
        <v>0</v>
      </c>
    </row>
    <row r="3014" spans="1:5" x14ac:dyDescent="0.25">
      <c r="A3014" s="1">
        <v>43591.5</v>
      </c>
      <c r="B3014">
        <v>3.7</v>
      </c>
      <c r="C3014">
        <v>0</v>
      </c>
      <c r="D3014">
        <f>(IF(brenna7[[#This Row],[temperatura]]&lt;0,1,0)*IF(brenna7[[#This Row],[opad]]&gt;0,1, 0)*brenna7[[#This Row],[opad]]+D3013)*IF(E3014=1,0,1)*IF(E3013=1,0,1)</f>
        <v>3.3</v>
      </c>
      <c r="E3014">
        <f t="shared" si="48"/>
        <v>0</v>
      </c>
    </row>
    <row r="3015" spans="1:5" x14ac:dyDescent="0.25">
      <c r="A3015" s="1">
        <v>43591.541666666664</v>
      </c>
      <c r="B3015">
        <v>4</v>
      </c>
      <c r="C3015">
        <v>0</v>
      </c>
      <c r="D3015">
        <f>(IF(brenna7[[#This Row],[temperatura]]&lt;0,1,0)*IF(brenna7[[#This Row],[opad]]&gt;0,1, 0)*brenna7[[#This Row],[opad]]+D3014)*IF(E3015=1,0,1)*IF(E3014=1,0,1)</f>
        <v>3.3</v>
      </c>
      <c r="E3015">
        <f t="shared" si="48"/>
        <v>0</v>
      </c>
    </row>
    <row r="3016" spans="1:5" x14ac:dyDescent="0.25">
      <c r="A3016" s="1">
        <v>43591.583333333336</v>
      </c>
      <c r="B3016">
        <v>4.3</v>
      </c>
      <c r="C3016">
        <v>0</v>
      </c>
      <c r="D3016">
        <f>(IF(brenna7[[#This Row],[temperatura]]&lt;0,1,0)*IF(brenna7[[#This Row],[opad]]&gt;0,1, 0)*brenna7[[#This Row],[opad]]+D3015)*IF(E3016=1,0,1)*IF(E3015=1,0,1)</f>
        <v>3.3</v>
      </c>
      <c r="E3016">
        <f t="shared" si="48"/>
        <v>0</v>
      </c>
    </row>
    <row r="3017" spans="1:5" x14ac:dyDescent="0.25">
      <c r="A3017" s="1">
        <v>43591.625</v>
      </c>
      <c r="B3017">
        <v>4.5</v>
      </c>
      <c r="C3017">
        <v>0</v>
      </c>
      <c r="D3017">
        <f>(IF(brenna7[[#This Row],[temperatura]]&lt;0,1,0)*IF(brenna7[[#This Row],[opad]]&gt;0,1, 0)*brenna7[[#This Row],[opad]]+D3016)*IF(E3017=1,0,1)*IF(E3016=1,0,1)</f>
        <v>3.3</v>
      </c>
      <c r="E3017">
        <f t="shared" si="48"/>
        <v>0</v>
      </c>
    </row>
    <row r="3018" spans="1:5" x14ac:dyDescent="0.25">
      <c r="A3018" s="1">
        <v>43591.666666666664</v>
      </c>
      <c r="B3018">
        <v>4.5999999999999996</v>
      </c>
      <c r="C3018">
        <v>0</v>
      </c>
      <c r="D3018">
        <f>(IF(brenna7[[#This Row],[temperatura]]&lt;0,1,0)*IF(brenna7[[#This Row],[opad]]&gt;0,1, 0)*brenna7[[#This Row],[opad]]+D3017)*IF(E3018=1,0,1)*IF(E3017=1,0,1)</f>
        <v>3.3</v>
      </c>
      <c r="E3018">
        <f t="shared" si="48"/>
        <v>0</v>
      </c>
    </row>
    <row r="3019" spans="1:5" x14ac:dyDescent="0.25">
      <c r="A3019" s="1">
        <v>43591.708333333336</v>
      </c>
      <c r="B3019">
        <v>4.5999999999999996</v>
      </c>
      <c r="C3019">
        <v>0</v>
      </c>
      <c r="D3019">
        <f>(IF(brenna7[[#This Row],[temperatura]]&lt;0,1,0)*IF(brenna7[[#This Row],[opad]]&gt;0,1, 0)*brenna7[[#This Row],[opad]]+D3018)*IF(E3019=1,0,1)*IF(E3018=1,0,1)</f>
        <v>3.3</v>
      </c>
      <c r="E3019">
        <f t="shared" si="48"/>
        <v>0</v>
      </c>
    </row>
    <row r="3020" spans="1:5" x14ac:dyDescent="0.25">
      <c r="A3020" s="1">
        <v>43591.75</v>
      </c>
      <c r="B3020">
        <v>4.2</v>
      </c>
      <c r="C3020">
        <v>0</v>
      </c>
      <c r="D3020">
        <f>(IF(brenna7[[#This Row],[temperatura]]&lt;0,1,0)*IF(brenna7[[#This Row],[opad]]&gt;0,1, 0)*brenna7[[#This Row],[opad]]+D3019)*IF(E3020=1,0,1)*IF(E3019=1,0,1)</f>
        <v>3.3</v>
      </c>
      <c r="E3020">
        <f t="shared" si="48"/>
        <v>0</v>
      </c>
    </row>
    <row r="3021" spans="1:5" x14ac:dyDescent="0.25">
      <c r="A3021" s="1">
        <v>43591.791666666664</v>
      </c>
      <c r="B3021">
        <v>3.9</v>
      </c>
      <c r="C3021">
        <v>0</v>
      </c>
      <c r="D3021">
        <f>(IF(brenna7[[#This Row],[temperatura]]&lt;0,1,0)*IF(brenna7[[#This Row],[opad]]&gt;0,1, 0)*brenna7[[#This Row],[opad]]+D3020)*IF(E3021=1,0,1)*IF(E3020=1,0,1)</f>
        <v>3.3</v>
      </c>
      <c r="E3021">
        <f t="shared" si="48"/>
        <v>0</v>
      </c>
    </row>
    <row r="3022" spans="1:5" x14ac:dyDescent="0.25">
      <c r="A3022" s="1">
        <v>43591.833333333336</v>
      </c>
      <c r="B3022">
        <v>3.5</v>
      </c>
      <c r="C3022">
        <v>0</v>
      </c>
      <c r="D3022">
        <f>(IF(brenna7[[#This Row],[temperatura]]&lt;0,1,0)*IF(brenna7[[#This Row],[opad]]&gt;0,1, 0)*brenna7[[#This Row],[opad]]+D3021)*IF(E3022=1,0,1)*IF(E3021=1,0,1)</f>
        <v>3.3</v>
      </c>
      <c r="E3022">
        <f t="shared" si="48"/>
        <v>0</v>
      </c>
    </row>
    <row r="3023" spans="1:5" x14ac:dyDescent="0.25">
      <c r="A3023" s="1">
        <v>43591.875</v>
      </c>
      <c r="B3023">
        <v>3.2</v>
      </c>
      <c r="C3023">
        <v>0</v>
      </c>
      <c r="D3023">
        <f>(IF(brenna7[[#This Row],[temperatura]]&lt;0,1,0)*IF(brenna7[[#This Row],[opad]]&gt;0,1, 0)*brenna7[[#This Row],[opad]]+D3022)*IF(E3023=1,0,1)*IF(E3022=1,0,1)</f>
        <v>3.3</v>
      </c>
      <c r="E3023">
        <f t="shared" si="48"/>
        <v>0</v>
      </c>
    </row>
    <row r="3024" spans="1:5" x14ac:dyDescent="0.25">
      <c r="A3024" s="1">
        <v>43591.916666666664</v>
      </c>
      <c r="B3024">
        <v>3</v>
      </c>
      <c r="C3024">
        <v>0</v>
      </c>
      <c r="D3024">
        <f>(IF(brenna7[[#This Row],[temperatura]]&lt;0,1,0)*IF(brenna7[[#This Row],[opad]]&gt;0,1, 0)*brenna7[[#This Row],[opad]]+D3023)*IF(E3024=1,0,1)*IF(E3023=1,0,1)</f>
        <v>3.3</v>
      </c>
      <c r="E3024">
        <f t="shared" si="48"/>
        <v>0</v>
      </c>
    </row>
    <row r="3025" spans="1:5" x14ac:dyDescent="0.25">
      <c r="A3025" s="1">
        <v>43591.958333333336</v>
      </c>
      <c r="B3025">
        <v>2.6</v>
      </c>
      <c r="C3025">
        <v>0</v>
      </c>
      <c r="D3025">
        <f>(IF(brenna7[[#This Row],[temperatura]]&lt;0,1,0)*IF(brenna7[[#This Row],[opad]]&gt;0,1, 0)*brenna7[[#This Row],[opad]]+D3024)*IF(E3025=1,0,1)*IF(E3024=1,0,1)</f>
        <v>3.3</v>
      </c>
      <c r="E3025">
        <f t="shared" si="48"/>
        <v>0</v>
      </c>
    </row>
    <row r="3026" spans="1:5" x14ac:dyDescent="0.25">
      <c r="A3026" s="1">
        <v>43592</v>
      </c>
      <c r="B3026">
        <v>2</v>
      </c>
      <c r="C3026">
        <v>0</v>
      </c>
      <c r="D3026">
        <f>(IF(brenna7[[#This Row],[temperatura]]&lt;0,1,0)*IF(brenna7[[#This Row],[opad]]&gt;0,1, 0)*brenna7[[#This Row],[opad]]+D3025)*IF(E3026=1,0,1)*IF(E3025=1,0,1)</f>
        <v>3.3</v>
      </c>
      <c r="E3026">
        <f t="shared" si="48"/>
        <v>0</v>
      </c>
    </row>
    <row r="3027" spans="1:5" x14ac:dyDescent="0.25">
      <c r="A3027" s="1">
        <v>43592.041666666664</v>
      </c>
      <c r="B3027">
        <v>1.7</v>
      </c>
      <c r="C3027">
        <v>0</v>
      </c>
      <c r="D3027">
        <f>(IF(brenna7[[#This Row],[temperatura]]&lt;0,1,0)*IF(brenna7[[#This Row],[opad]]&gt;0,1, 0)*brenna7[[#This Row],[opad]]+D3026)*IF(E3027=1,0,1)*IF(E3026=1,0,1)</f>
        <v>3.3</v>
      </c>
      <c r="E3027">
        <f t="shared" si="48"/>
        <v>0</v>
      </c>
    </row>
    <row r="3028" spans="1:5" x14ac:dyDescent="0.25">
      <c r="A3028" s="1">
        <v>43592.083333333336</v>
      </c>
      <c r="B3028">
        <v>1.4</v>
      </c>
      <c r="C3028">
        <v>0</v>
      </c>
      <c r="D3028">
        <f>(IF(brenna7[[#This Row],[temperatura]]&lt;0,1,0)*IF(brenna7[[#This Row],[opad]]&gt;0,1, 0)*brenna7[[#This Row],[opad]]+D3027)*IF(E3028=1,0,1)*IF(E3027=1,0,1)</f>
        <v>3.3</v>
      </c>
      <c r="E3028">
        <f t="shared" si="48"/>
        <v>0</v>
      </c>
    </row>
    <row r="3029" spans="1:5" x14ac:dyDescent="0.25">
      <c r="A3029" s="1">
        <v>43592.125</v>
      </c>
      <c r="B3029">
        <v>1</v>
      </c>
      <c r="C3029">
        <v>0</v>
      </c>
      <c r="D3029">
        <f>(IF(brenna7[[#This Row],[temperatura]]&lt;0,1,0)*IF(brenna7[[#This Row],[opad]]&gt;0,1, 0)*brenna7[[#This Row],[opad]]+D3028)*IF(E3029=1,0,1)*IF(E3028=1,0,1)</f>
        <v>3.3</v>
      </c>
      <c r="E3029">
        <f t="shared" si="48"/>
        <v>0</v>
      </c>
    </row>
    <row r="3030" spans="1:5" x14ac:dyDescent="0.25">
      <c r="A3030" s="1">
        <v>43592.166666666664</v>
      </c>
      <c r="B3030">
        <v>1</v>
      </c>
      <c r="C3030">
        <v>0</v>
      </c>
      <c r="D3030">
        <f>(IF(brenna7[[#This Row],[temperatura]]&lt;0,1,0)*IF(brenna7[[#This Row],[opad]]&gt;0,1, 0)*brenna7[[#This Row],[opad]]+D3029)*IF(E3030=1,0,1)*IF(E3029=1,0,1)</f>
        <v>3.3</v>
      </c>
      <c r="E3030">
        <f t="shared" si="48"/>
        <v>0</v>
      </c>
    </row>
    <row r="3031" spans="1:5" x14ac:dyDescent="0.25">
      <c r="A3031" s="1">
        <v>43592.208333333336</v>
      </c>
      <c r="B3031">
        <v>0.9</v>
      </c>
      <c r="C3031">
        <v>0</v>
      </c>
      <c r="D3031">
        <f>(IF(brenna7[[#This Row],[temperatura]]&lt;0,1,0)*IF(brenna7[[#This Row],[opad]]&gt;0,1, 0)*brenna7[[#This Row],[opad]]+D3030)*IF(E3031=1,0,1)*IF(E3030=1,0,1)</f>
        <v>3.3</v>
      </c>
      <c r="E3031">
        <f t="shared" si="48"/>
        <v>0</v>
      </c>
    </row>
    <row r="3032" spans="1:5" x14ac:dyDescent="0.25">
      <c r="A3032" s="1">
        <v>43592.25</v>
      </c>
      <c r="B3032">
        <v>1.2</v>
      </c>
      <c r="C3032">
        <v>0</v>
      </c>
      <c r="D3032">
        <f>(IF(brenna7[[#This Row],[temperatura]]&lt;0,1,0)*IF(brenna7[[#This Row],[opad]]&gt;0,1, 0)*brenna7[[#This Row],[opad]]+D3031)*IF(E3032=1,0,1)*IF(E3031=1,0,1)</f>
        <v>3.3</v>
      </c>
      <c r="E3032">
        <f t="shared" si="48"/>
        <v>0</v>
      </c>
    </row>
    <row r="3033" spans="1:5" x14ac:dyDescent="0.25">
      <c r="A3033" s="1">
        <v>43592.291666666664</v>
      </c>
      <c r="B3033">
        <v>2.4</v>
      </c>
      <c r="C3033">
        <v>0</v>
      </c>
      <c r="D3033">
        <f>(IF(brenna7[[#This Row],[temperatura]]&lt;0,1,0)*IF(brenna7[[#This Row],[opad]]&gt;0,1, 0)*brenna7[[#This Row],[opad]]+D3032)*IF(E3033=1,0,1)*IF(E3032=1,0,1)</f>
        <v>3.3</v>
      </c>
      <c r="E3033">
        <f t="shared" ref="E3033:E3096" si="49">IF(D3032&gt;=4,1,0)</f>
        <v>0</v>
      </c>
    </row>
    <row r="3034" spans="1:5" x14ac:dyDescent="0.25">
      <c r="A3034" s="1">
        <v>43592.333333333336</v>
      </c>
      <c r="B3034">
        <v>3.5</v>
      </c>
      <c r="C3034">
        <v>0</v>
      </c>
      <c r="D3034">
        <f>(IF(brenna7[[#This Row],[temperatura]]&lt;0,1,0)*IF(brenna7[[#This Row],[opad]]&gt;0,1, 0)*brenna7[[#This Row],[opad]]+D3033)*IF(E3034=1,0,1)*IF(E3033=1,0,1)</f>
        <v>3.3</v>
      </c>
      <c r="E3034">
        <f t="shared" si="49"/>
        <v>0</v>
      </c>
    </row>
    <row r="3035" spans="1:5" x14ac:dyDescent="0.25">
      <c r="A3035" s="1">
        <v>43592.375</v>
      </c>
      <c r="B3035">
        <v>4.4000000000000004</v>
      </c>
      <c r="C3035">
        <v>0</v>
      </c>
      <c r="D3035">
        <f>(IF(brenna7[[#This Row],[temperatura]]&lt;0,1,0)*IF(brenna7[[#This Row],[opad]]&gt;0,1, 0)*brenna7[[#This Row],[opad]]+D3034)*IF(E3035=1,0,1)*IF(E3034=1,0,1)</f>
        <v>3.3</v>
      </c>
      <c r="E3035">
        <f t="shared" si="49"/>
        <v>0</v>
      </c>
    </row>
    <row r="3036" spans="1:5" x14ac:dyDescent="0.25">
      <c r="A3036" s="1">
        <v>43592.416666666664</v>
      </c>
      <c r="B3036">
        <v>4.5999999999999996</v>
      </c>
      <c r="C3036">
        <v>0</v>
      </c>
      <c r="D3036">
        <f>(IF(brenna7[[#This Row],[temperatura]]&lt;0,1,0)*IF(brenna7[[#This Row],[opad]]&gt;0,1, 0)*brenna7[[#This Row],[opad]]+D3035)*IF(E3036=1,0,1)*IF(E3035=1,0,1)</f>
        <v>3.3</v>
      </c>
      <c r="E3036">
        <f t="shared" si="49"/>
        <v>0</v>
      </c>
    </row>
    <row r="3037" spans="1:5" x14ac:dyDescent="0.25">
      <c r="A3037" s="1">
        <v>43592.458333333336</v>
      </c>
      <c r="B3037">
        <v>5.4</v>
      </c>
      <c r="C3037">
        <v>0</v>
      </c>
      <c r="D3037">
        <f>(IF(brenna7[[#This Row],[temperatura]]&lt;0,1,0)*IF(brenna7[[#This Row],[opad]]&gt;0,1, 0)*brenna7[[#This Row],[opad]]+D3036)*IF(E3037=1,0,1)*IF(E3036=1,0,1)</f>
        <v>3.3</v>
      </c>
      <c r="E3037">
        <f t="shared" si="49"/>
        <v>0</v>
      </c>
    </row>
    <row r="3038" spans="1:5" x14ac:dyDescent="0.25">
      <c r="A3038" s="1">
        <v>43592.5</v>
      </c>
      <c r="B3038">
        <v>5.6</v>
      </c>
      <c r="C3038">
        <v>0</v>
      </c>
      <c r="D3038">
        <f>(IF(brenna7[[#This Row],[temperatura]]&lt;0,1,0)*IF(brenna7[[#This Row],[opad]]&gt;0,1, 0)*brenna7[[#This Row],[opad]]+D3037)*IF(E3038=1,0,1)*IF(E3037=1,0,1)</f>
        <v>3.3</v>
      </c>
      <c r="E3038">
        <f t="shared" si="49"/>
        <v>0</v>
      </c>
    </row>
    <row r="3039" spans="1:5" x14ac:dyDescent="0.25">
      <c r="A3039" s="1">
        <v>43592.541666666664</v>
      </c>
      <c r="B3039">
        <v>5.4</v>
      </c>
      <c r="C3039">
        <v>0</v>
      </c>
      <c r="D3039">
        <f>(IF(brenna7[[#This Row],[temperatura]]&lt;0,1,0)*IF(brenna7[[#This Row],[opad]]&gt;0,1, 0)*brenna7[[#This Row],[opad]]+D3038)*IF(E3039=1,0,1)*IF(E3038=1,0,1)</f>
        <v>3.3</v>
      </c>
      <c r="E3039">
        <f t="shared" si="49"/>
        <v>0</v>
      </c>
    </row>
    <row r="3040" spans="1:5" x14ac:dyDescent="0.25">
      <c r="A3040" s="1">
        <v>43592.583333333336</v>
      </c>
      <c r="B3040">
        <v>6.6</v>
      </c>
      <c r="C3040">
        <v>0</v>
      </c>
      <c r="D3040">
        <f>(IF(brenna7[[#This Row],[temperatura]]&lt;0,1,0)*IF(brenna7[[#This Row],[opad]]&gt;0,1, 0)*brenna7[[#This Row],[opad]]+D3039)*IF(E3040=1,0,1)*IF(E3039=1,0,1)</f>
        <v>3.3</v>
      </c>
      <c r="E3040">
        <f t="shared" si="49"/>
        <v>0</v>
      </c>
    </row>
    <row r="3041" spans="1:5" x14ac:dyDescent="0.25">
      <c r="A3041" s="1">
        <v>43592.625</v>
      </c>
      <c r="B3041">
        <v>6.5</v>
      </c>
      <c r="C3041">
        <v>0</v>
      </c>
      <c r="D3041">
        <f>(IF(brenna7[[#This Row],[temperatura]]&lt;0,1,0)*IF(brenna7[[#This Row],[opad]]&gt;0,1, 0)*brenna7[[#This Row],[opad]]+D3040)*IF(E3041=1,0,1)*IF(E3040=1,0,1)</f>
        <v>3.3</v>
      </c>
      <c r="E3041">
        <f t="shared" si="49"/>
        <v>0</v>
      </c>
    </row>
    <row r="3042" spans="1:5" x14ac:dyDescent="0.25">
      <c r="A3042" s="1">
        <v>43592.666666666664</v>
      </c>
      <c r="B3042">
        <v>5.0999999999999996</v>
      </c>
      <c r="C3042">
        <v>0.2</v>
      </c>
      <c r="D3042">
        <f>(IF(brenna7[[#This Row],[temperatura]]&lt;0,1,0)*IF(brenna7[[#This Row],[opad]]&gt;0,1, 0)*brenna7[[#This Row],[opad]]+D3041)*IF(E3042=1,0,1)*IF(E3041=1,0,1)</f>
        <v>3.3</v>
      </c>
      <c r="E3042">
        <f t="shared" si="49"/>
        <v>0</v>
      </c>
    </row>
    <row r="3043" spans="1:5" x14ac:dyDescent="0.25">
      <c r="A3043" s="1">
        <v>43592.708333333336</v>
      </c>
      <c r="B3043">
        <v>5.7</v>
      </c>
      <c r="C3043">
        <v>0</v>
      </c>
      <c r="D3043">
        <f>(IF(brenna7[[#This Row],[temperatura]]&lt;0,1,0)*IF(brenna7[[#This Row],[opad]]&gt;0,1, 0)*brenna7[[#This Row],[opad]]+D3042)*IF(E3043=1,0,1)*IF(E3042=1,0,1)</f>
        <v>3.3</v>
      </c>
      <c r="E3043">
        <f t="shared" si="49"/>
        <v>0</v>
      </c>
    </row>
    <row r="3044" spans="1:5" x14ac:dyDescent="0.25">
      <c r="A3044" s="1">
        <v>43592.75</v>
      </c>
      <c r="B3044">
        <v>4.5</v>
      </c>
      <c r="C3044">
        <v>0</v>
      </c>
      <c r="D3044">
        <f>(IF(brenna7[[#This Row],[temperatura]]&lt;0,1,0)*IF(brenna7[[#This Row],[opad]]&gt;0,1, 0)*brenna7[[#This Row],[opad]]+D3043)*IF(E3044=1,0,1)*IF(E3043=1,0,1)</f>
        <v>3.3</v>
      </c>
      <c r="E3044">
        <f t="shared" si="49"/>
        <v>0</v>
      </c>
    </row>
    <row r="3045" spans="1:5" x14ac:dyDescent="0.25">
      <c r="A3045" s="1">
        <v>43592.791666666664</v>
      </c>
      <c r="B3045">
        <v>3.6</v>
      </c>
      <c r="C3045">
        <v>0</v>
      </c>
      <c r="D3045">
        <f>(IF(brenna7[[#This Row],[temperatura]]&lt;0,1,0)*IF(brenna7[[#This Row],[opad]]&gt;0,1, 0)*brenna7[[#This Row],[opad]]+D3044)*IF(E3045=1,0,1)*IF(E3044=1,0,1)</f>
        <v>3.3</v>
      </c>
      <c r="E3045">
        <f t="shared" si="49"/>
        <v>0</v>
      </c>
    </row>
    <row r="3046" spans="1:5" x14ac:dyDescent="0.25">
      <c r="A3046" s="1">
        <v>43592.833333333336</v>
      </c>
      <c r="B3046">
        <v>3.3</v>
      </c>
      <c r="C3046">
        <v>0</v>
      </c>
      <c r="D3046">
        <f>(IF(brenna7[[#This Row],[temperatura]]&lt;0,1,0)*IF(brenna7[[#This Row],[opad]]&gt;0,1, 0)*brenna7[[#This Row],[opad]]+D3045)*IF(E3046=1,0,1)*IF(E3045=1,0,1)</f>
        <v>3.3</v>
      </c>
      <c r="E3046">
        <f t="shared" si="49"/>
        <v>0</v>
      </c>
    </row>
    <row r="3047" spans="1:5" x14ac:dyDescent="0.25">
      <c r="A3047" s="1">
        <v>43592.875</v>
      </c>
      <c r="B3047">
        <v>3.4</v>
      </c>
      <c r="C3047">
        <v>0</v>
      </c>
      <c r="D3047">
        <f>(IF(brenna7[[#This Row],[temperatura]]&lt;0,1,0)*IF(brenna7[[#This Row],[opad]]&gt;0,1, 0)*brenna7[[#This Row],[opad]]+D3046)*IF(E3047=1,0,1)*IF(E3046=1,0,1)</f>
        <v>3.3</v>
      </c>
      <c r="E3047">
        <f t="shared" si="49"/>
        <v>0</v>
      </c>
    </row>
    <row r="3048" spans="1:5" x14ac:dyDescent="0.25">
      <c r="A3048" s="1">
        <v>43592.916666666664</v>
      </c>
      <c r="B3048">
        <v>3.7</v>
      </c>
      <c r="C3048">
        <v>0</v>
      </c>
      <c r="D3048">
        <f>(IF(brenna7[[#This Row],[temperatura]]&lt;0,1,0)*IF(brenna7[[#This Row],[opad]]&gt;0,1, 0)*brenna7[[#This Row],[opad]]+D3047)*IF(E3048=1,0,1)*IF(E3047=1,0,1)</f>
        <v>3.3</v>
      </c>
      <c r="E3048">
        <f t="shared" si="49"/>
        <v>0</v>
      </c>
    </row>
    <row r="3049" spans="1:5" x14ac:dyDescent="0.25">
      <c r="A3049" s="1">
        <v>43592.958333333336</v>
      </c>
      <c r="B3049">
        <v>3.8</v>
      </c>
      <c r="C3049">
        <v>0</v>
      </c>
      <c r="D3049">
        <f>(IF(brenna7[[#This Row],[temperatura]]&lt;0,1,0)*IF(brenna7[[#This Row],[opad]]&gt;0,1, 0)*brenna7[[#This Row],[opad]]+D3048)*IF(E3049=1,0,1)*IF(E3048=1,0,1)</f>
        <v>3.3</v>
      </c>
      <c r="E3049">
        <f t="shared" si="49"/>
        <v>0</v>
      </c>
    </row>
    <row r="3050" spans="1:5" x14ac:dyDescent="0.25">
      <c r="A3050" s="1">
        <v>43593</v>
      </c>
      <c r="B3050">
        <v>3.9</v>
      </c>
      <c r="C3050">
        <v>0</v>
      </c>
      <c r="D3050">
        <f>(IF(brenna7[[#This Row],[temperatura]]&lt;0,1,0)*IF(brenna7[[#This Row],[opad]]&gt;0,1, 0)*brenna7[[#This Row],[opad]]+D3049)*IF(E3050=1,0,1)*IF(E3049=1,0,1)</f>
        <v>3.3</v>
      </c>
      <c r="E3050">
        <f t="shared" si="49"/>
        <v>0</v>
      </c>
    </row>
    <row r="3051" spans="1:5" x14ac:dyDescent="0.25">
      <c r="A3051" s="1">
        <v>43593.041666666664</v>
      </c>
      <c r="B3051">
        <v>4.2</v>
      </c>
      <c r="C3051">
        <v>0</v>
      </c>
      <c r="D3051">
        <f>(IF(brenna7[[#This Row],[temperatura]]&lt;0,1,0)*IF(brenna7[[#This Row],[opad]]&gt;0,1, 0)*brenna7[[#This Row],[opad]]+D3050)*IF(E3051=1,0,1)*IF(E3050=1,0,1)</f>
        <v>3.3</v>
      </c>
      <c r="E3051">
        <f t="shared" si="49"/>
        <v>0</v>
      </c>
    </row>
    <row r="3052" spans="1:5" x14ac:dyDescent="0.25">
      <c r="A3052" s="1">
        <v>43593.083333333336</v>
      </c>
      <c r="B3052">
        <v>4.0999999999999996</v>
      </c>
      <c r="C3052">
        <v>0</v>
      </c>
      <c r="D3052">
        <f>(IF(brenna7[[#This Row],[temperatura]]&lt;0,1,0)*IF(brenna7[[#This Row],[opad]]&gt;0,1, 0)*brenna7[[#This Row],[opad]]+D3051)*IF(E3052=1,0,1)*IF(E3051=1,0,1)</f>
        <v>3.3</v>
      </c>
      <c r="E3052">
        <f t="shared" si="49"/>
        <v>0</v>
      </c>
    </row>
    <row r="3053" spans="1:5" x14ac:dyDescent="0.25">
      <c r="A3053" s="1">
        <v>43593.125</v>
      </c>
      <c r="B3053">
        <v>4</v>
      </c>
      <c r="C3053">
        <v>0</v>
      </c>
      <c r="D3053">
        <f>(IF(brenna7[[#This Row],[temperatura]]&lt;0,1,0)*IF(brenna7[[#This Row],[opad]]&gt;0,1, 0)*brenna7[[#This Row],[opad]]+D3052)*IF(E3053=1,0,1)*IF(E3052=1,0,1)</f>
        <v>3.3</v>
      </c>
      <c r="E3053">
        <f t="shared" si="49"/>
        <v>0</v>
      </c>
    </row>
    <row r="3054" spans="1:5" x14ac:dyDescent="0.25">
      <c r="A3054" s="1">
        <v>43593.166666666664</v>
      </c>
      <c r="B3054">
        <v>4</v>
      </c>
      <c r="C3054">
        <v>0</v>
      </c>
      <c r="D3054">
        <f>(IF(brenna7[[#This Row],[temperatura]]&lt;0,1,0)*IF(brenna7[[#This Row],[opad]]&gt;0,1, 0)*brenna7[[#This Row],[opad]]+D3053)*IF(E3054=1,0,1)*IF(E3053=1,0,1)</f>
        <v>3.3</v>
      </c>
      <c r="E3054">
        <f t="shared" si="49"/>
        <v>0</v>
      </c>
    </row>
    <row r="3055" spans="1:5" x14ac:dyDescent="0.25">
      <c r="A3055" s="1">
        <v>43593.208333333336</v>
      </c>
      <c r="B3055">
        <v>4.5</v>
      </c>
      <c r="C3055">
        <v>0</v>
      </c>
      <c r="D3055">
        <f>(IF(brenna7[[#This Row],[temperatura]]&lt;0,1,0)*IF(brenna7[[#This Row],[opad]]&gt;0,1, 0)*brenna7[[#This Row],[opad]]+D3054)*IF(E3055=1,0,1)*IF(E3054=1,0,1)</f>
        <v>3.3</v>
      </c>
      <c r="E3055">
        <f t="shared" si="49"/>
        <v>0</v>
      </c>
    </row>
    <row r="3056" spans="1:5" x14ac:dyDescent="0.25">
      <c r="A3056" s="1">
        <v>43593.25</v>
      </c>
      <c r="B3056">
        <v>5.8</v>
      </c>
      <c r="C3056">
        <v>0</v>
      </c>
      <c r="D3056">
        <f>(IF(brenna7[[#This Row],[temperatura]]&lt;0,1,0)*IF(brenna7[[#This Row],[opad]]&gt;0,1, 0)*brenna7[[#This Row],[opad]]+D3055)*IF(E3056=1,0,1)*IF(E3055=1,0,1)</f>
        <v>3.3</v>
      </c>
      <c r="E3056">
        <f t="shared" si="49"/>
        <v>0</v>
      </c>
    </row>
    <row r="3057" spans="1:5" x14ac:dyDescent="0.25">
      <c r="A3057" s="1">
        <v>43593.291666666664</v>
      </c>
      <c r="B3057">
        <v>7.4</v>
      </c>
      <c r="C3057">
        <v>0</v>
      </c>
      <c r="D3057">
        <f>(IF(brenna7[[#This Row],[temperatura]]&lt;0,1,0)*IF(brenna7[[#This Row],[opad]]&gt;0,1, 0)*brenna7[[#This Row],[opad]]+D3056)*IF(E3057=1,0,1)*IF(E3056=1,0,1)</f>
        <v>3.3</v>
      </c>
      <c r="E3057">
        <f t="shared" si="49"/>
        <v>0</v>
      </c>
    </row>
    <row r="3058" spans="1:5" x14ac:dyDescent="0.25">
      <c r="A3058" s="1">
        <v>43593.333333333336</v>
      </c>
      <c r="B3058">
        <v>7.8</v>
      </c>
      <c r="C3058">
        <v>0</v>
      </c>
      <c r="D3058">
        <f>(IF(brenna7[[#This Row],[temperatura]]&lt;0,1,0)*IF(brenna7[[#This Row],[opad]]&gt;0,1, 0)*brenna7[[#This Row],[opad]]+D3057)*IF(E3058=1,0,1)*IF(E3057=1,0,1)</f>
        <v>3.3</v>
      </c>
      <c r="E3058">
        <f t="shared" si="49"/>
        <v>0</v>
      </c>
    </row>
    <row r="3059" spans="1:5" x14ac:dyDescent="0.25">
      <c r="A3059" s="1">
        <v>43593.375</v>
      </c>
      <c r="B3059">
        <v>8.4</v>
      </c>
      <c r="C3059">
        <v>0</v>
      </c>
      <c r="D3059">
        <f>(IF(brenna7[[#This Row],[temperatura]]&lt;0,1,0)*IF(brenna7[[#This Row],[opad]]&gt;0,1, 0)*brenna7[[#This Row],[opad]]+D3058)*IF(E3059=1,0,1)*IF(E3058=1,0,1)</f>
        <v>3.3</v>
      </c>
      <c r="E3059">
        <f t="shared" si="49"/>
        <v>0</v>
      </c>
    </row>
    <row r="3060" spans="1:5" x14ac:dyDescent="0.25">
      <c r="A3060" s="1">
        <v>43593.416666666664</v>
      </c>
      <c r="B3060">
        <v>8.8000000000000007</v>
      </c>
      <c r="C3060">
        <v>0</v>
      </c>
      <c r="D3060">
        <f>(IF(brenna7[[#This Row],[temperatura]]&lt;0,1,0)*IF(brenna7[[#This Row],[opad]]&gt;0,1, 0)*brenna7[[#This Row],[opad]]+D3059)*IF(E3060=1,0,1)*IF(E3059=1,0,1)</f>
        <v>3.3</v>
      </c>
      <c r="E3060">
        <f t="shared" si="49"/>
        <v>0</v>
      </c>
    </row>
    <row r="3061" spans="1:5" x14ac:dyDescent="0.25">
      <c r="A3061" s="1">
        <v>43593.458333333336</v>
      </c>
      <c r="B3061">
        <v>9.5</v>
      </c>
      <c r="C3061">
        <v>0</v>
      </c>
      <c r="D3061">
        <f>(IF(brenna7[[#This Row],[temperatura]]&lt;0,1,0)*IF(brenna7[[#This Row],[opad]]&gt;0,1, 0)*brenna7[[#This Row],[opad]]+D3060)*IF(E3061=1,0,1)*IF(E3060=1,0,1)</f>
        <v>3.3</v>
      </c>
      <c r="E3061">
        <f t="shared" si="49"/>
        <v>0</v>
      </c>
    </row>
    <row r="3062" spans="1:5" x14ac:dyDescent="0.25">
      <c r="A3062" s="1">
        <v>43593.5</v>
      </c>
      <c r="B3062">
        <v>10.4</v>
      </c>
      <c r="C3062">
        <v>0</v>
      </c>
      <c r="D3062">
        <f>(IF(brenna7[[#This Row],[temperatura]]&lt;0,1,0)*IF(brenna7[[#This Row],[opad]]&gt;0,1, 0)*brenna7[[#This Row],[opad]]+D3061)*IF(E3062=1,0,1)*IF(E3061=1,0,1)</f>
        <v>3.3</v>
      </c>
      <c r="E3062">
        <f t="shared" si="49"/>
        <v>0</v>
      </c>
    </row>
    <row r="3063" spans="1:5" x14ac:dyDescent="0.25">
      <c r="A3063" s="1">
        <v>43593.541666666664</v>
      </c>
      <c r="B3063">
        <v>11.3</v>
      </c>
      <c r="C3063">
        <v>0</v>
      </c>
      <c r="D3063">
        <f>(IF(brenna7[[#This Row],[temperatura]]&lt;0,1,0)*IF(brenna7[[#This Row],[opad]]&gt;0,1, 0)*brenna7[[#This Row],[opad]]+D3062)*IF(E3063=1,0,1)*IF(E3062=1,0,1)</f>
        <v>3.3</v>
      </c>
      <c r="E3063">
        <f t="shared" si="49"/>
        <v>0</v>
      </c>
    </row>
    <row r="3064" spans="1:5" x14ac:dyDescent="0.25">
      <c r="A3064" s="1">
        <v>43593.583333333336</v>
      </c>
      <c r="B3064">
        <v>11.5</v>
      </c>
      <c r="C3064">
        <v>0</v>
      </c>
      <c r="D3064">
        <f>(IF(brenna7[[#This Row],[temperatura]]&lt;0,1,0)*IF(brenna7[[#This Row],[opad]]&gt;0,1, 0)*brenna7[[#This Row],[opad]]+D3063)*IF(E3064=1,0,1)*IF(E3063=1,0,1)</f>
        <v>3.3</v>
      </c>
      <c r="E3064">
        <f t="shared" si="49"/>
        <v>0</v>
      </c>
    </row>
    <row r="3065" spans="1:5" x14ac:dyDescent="0.25">
      <c r="A3065" s="1">
        <v>43593.625</v>
      </c>
      <c r="B3065">
        <v>11.7</v>
      </c>
      <c r="C3065">
        <v>0</v>
      </c>
      <c r="D3065">
        <f>(IF(brenna7[[#This Row],[temperatura]]&lt;0,1,0)*IF(brenna7[[#This Row],[opad]]&gt;0,1, 0)*brenna7[[#This Row],[opad]]+D3064)*IF(E3065=1,0,1)*IF(E3064=1,0,1)</f>
        <v>3.3</v>
      </c>
      <c r="E3065">
        <f t="shared" si="49"/>
        <v>0</v>
      </c>
    </row>
    <row r="3066" spans="1:5" x14ac:dyDescent="0.25">
      <c r="A3066" s="1">
        <v>43593.666666666664</v>
      </c>
      <c r="B3066">
        <v>11.8</v>
      </c>
      <c r="C3066">
        <v>0</v>
      </c>
      <c r="D3066">
        <f>(IF(brenna7[[#This Row],[temperatura]]&lt;0,1,0)*IF(brenna7[[#This Row],[opad]]&gt;0,1, 0)*brenna7[[#This Row],[opad]]+D3065)*IF(E3066=1,0,1)*IF(E3065=1,0,1)</f>
        <v>3.3</v>
      </c>
      <c r="E3066">
        <f t="shared" si="49"/>
        <v>0</v>
      </c>
    </row>
    <row r="3067" spans="1:5" x14ac:dyDescent="0.25">
      <c r="A3067" s="1">
        <v>43593.708333333336</v>
      </c>
      <c r="B3067">
        <v>11.2</v>
      </c>
      <c r="C3067">
        <v>0</v>
      </c>
      <c r="D3067">
        <f>(IF(brenna7[[#This Row],[temperatura]]&lt;0,1,0)*IF(brenna7[[#This Row],[opad]]&gt;0,1, 0)*brenna7[[#This Row],[opad]]+D3066)*IF(E3067=1,0,1)*IF(E3066=1,0,1)</f>
        <v>3.3</v>
      </c>
      <c r="E3067">
        <f t="shared" si="49"/>
        <v>0</v>
      </c>
    </row>
    <row r="3068" spans="1:5" x14ac:dyDescent="0.25">
      <c r="A3068" s="1">
        <v>43593.75</v>
      </c>
      <c r="B3068">
        <v>9.9</v>
      </c>
      <c r="C3068">
        <v>0</v>
      </c>
      <c r="D3068">
        <f>(IF(brenna7[[#This Row],[temperatura]]&lt;0,1,0)*IF(brenna7[[#This Row],[opad]]&gt;0,1, 0)*brenna7[[#This Row],[opad]]+D3067)*IF(E3068=1,0,1)*IF(E3067=1,0,1)</f>
        <v>3.3</v>
      </c>
      <c r="E3068">
        <f t="shared" si="49"/>
        <v>0</v>
      </c>
    </row>
    <row r="3069" spans="1:5" x14ac:dyDescent="0.25">
      <c r="A3069" s="1">
        <v>43593.791666666664</v>
      </c>
      <c r="B3069">
        <v>8.6</v>
      </c>
      <c r="C3069">
        <v>0</v>
      </c>
      <c r="D3069">
        <f>(IF(brenna7[[#This Row],[temperatura]]&lt;0,1,0)*IF(brenna7[[#This Row],[opad]]&gt;0,1, 0)*brenna7[[#This Row],[opad]]+D3068)*IF(E3069=1,0,1)*IF(E3068=1,0,1)</f>
        <v>3.3</v>
      </c>
      <c r="E3069">
        <f t="shared" si="49"/>
        <v>0</v>
      </c>
    </row>
    <row r="3070" spans="1:5" x14ac:dyDescent="0.25">
      <c r="A3070" s="1">
        <v>43593.833333333336</v>
      </c>
      <c r="B3070">
        <v>8.1</v>
      </c>
      <c r="C3070">
        <v>0</v>
      </c>
      <c r="D3070">
        <f>(IF(brenna7[[#This Row],[temperatura]]&lt;0,1,0)*IF(brenna7[[#This Row],[opad]]&gt;0,1, 0)*brenna7[[#This Row],[opad]]+D3069)*IF(E3070=1,0,1)*IF(E3069=1,0,1)</f>
        <v>3.3</v>
      </c>
      <c r="E3070">
        <f t="shared" si="49"/>
        <v>0</v>
      </c>
    </row>
    <row r="3071" spans="1:5" x14ac:dyDescent="0.25">
      <c r="A3071" s="1">
        <v>43593.875</v>
      </c>
      <c r="B3071">
        <v>7.7</v>
      </c>
      <c r="C3071">
        <v>0</v>
      </c>
      <c r="D3071">
        <f>(IF(brenna7[[#This Row],[temperatura]]&lt;0,1,0)*IF(brenna7[[#This Row],[opad]]&gt;0,1, 0)*brenna7[[#This Row],[opad]]+D3070)*IF(E3071=1,0,1)*IF(E3070=1,0,1)</f>
        <v>3.3</v>
      </c>
      <c r="E3071">
        <f t="shared" si="49"/>
        <v>0</v>
      </c>
    </row>
    <row r="3072" spans="1:5" x14ac:dyDescent="0.25">
      <c r="A3072" s="1">
        <v>43593.916666666664</v>
      </c>
      <c r="B3072">
        <v>7.4</v>
      </c>
      <c r="C3072">
        <v>0</v>
      </c>
      <c r="D3072">
        <f>(IF(brenna7[[#This Row],[temperatura]]&lt;0,1,0)*IF(brenna7[[#This Row],[opad]]&gt;0,1, 0)*brenna7[[#This Row],[opad]]+D3071)*IF(E3072=1,0,1)*IF(E3071=1,0,1)</f>
        <v>3.3</v>
      </c>
      <c r="E3072">
        <f t="shared" si="49"/>
        <v>0</v>
      </c>
    </row>
    <row r="3073" spans="1:5" x14ac:dyDescent="0.25">
      <c r="A3073" s="1">
        <v>43593.958333333336</v>
      </c>
      <c r="B3073">
        <v>7.7</v>
      </c>
      <c r="C3073">
        <v>0</v>
      </c>
      <c r="D3073">
        <f>(IF(brenna7[[#This Row],[temperatura]]&lt;0,1,0)*IF(brenna7[[#This Row],[opad]]&gt;0,1, 0)*brenna7[[#This Row],[opad]]+D3072)*IF(E3073=1,0,1)*IF(E3072=1,0,1)</f>
        <v>3.3</v>
      </c>
      <c r="E3073">
        <f t="shared" si="49"/>
        <v>0</v>
      </c>
    </row>
    <row r="3074" spans="1:5" x14ac:dyDescent="0.25">
      <c r="A3074" s="1">
        <v>43594</v>
      </c>
      <c r="B3074">
        <v>7.7</v>
      </c>
      <c r="C3074">
        <v>0</v>
      </c>
      <c r="D3074">
        <f>(IF(brenna7[[#This Row],[temperatura]]&lt;0,1,0)*IF(brenna7[[#This Row],[opad]]&gt;0,1, 0)*brenna7[[#This Row],[opad]]+D3073)*IF(E3074=1,0,1)*IF(E3073=1,0,1)</f>
        <v>3.3</v>
      </c>
      <c r="E3074">
        <f t="shared" si="49"/>
        <v>0</v>
      </c>
    </row>
    <row r="3075" spans="1:5" x14ac:dyDescent="0.25">
      <c r="A3075" s="1">
        <v>43594.041666666664</v>
      </c>
      <c r="B3075">
        <v>7.8</v>
      </c>
      <c r="C3075">
        <v>0</v>
      </c>
      <c r="D3075">
        <f>(IF(brenna7[[#This Row],[temperatura]]&lt;0,1,0)*IF(brenna7[[#This Row],[opad]]&gt;0,1, 0)*brenna7[[#This Row],[opad]]+D3074)*IF(E3075=1,0,1)*IF(E3074=1,0,1)</f>
        <v>3.3</v>
      </c>
      <c r="E3075">
        <f t="shared" si="49"/>
        <v>0</v>
      </c>
    </row>
    <row r="3076" spans="1:5" x14ac:dyDescent="0.25">
      <c r="A3076" s="1">
        <v>43594.083333333336</v>
      </c>
      <c r="B3076">
        <v>7.7</v>
      </c>
      <c r="C3076">
        <v>0</v>
      </c>
      <c r="D3076">
        <f>(IF(brenna7[[#This Row],[temperatura]]&lt;0,1,0)*IF(brenna7[[#This Row],[opad]]&gt;0,1, 0)*brenna7[[#This Row],[opad]]+D3075)*IF(E3076=1,0,1)*IF(E3075=1,0,1)</f>
        <v>3.3</v>
      </c>
      <c r="E3076">
        <f t="shared" si="49"/>
        <v>0</v>
      </c>
    </row>
    <row r="3077" spans="1:5" x14ac:dyDescent="0.25">
      <c r="A3077" s="1">
        <v>43594.125</v>
      </c>
      <c r="B3077">
        <v>7.5</v>
      </c>
      <c r="C3077">
        <v>0</v>
      </c>
      <c r="D3077">
        <f>(IF(brenna7[[#This Row],[temperatura]]&lt;0,1,0)*IF(brenna7[[#This Row],[opad]]&gt;0,1, 0)*brenna7[[#This Row],[opad]]+D3076)*IF(E3077=1,0,1)*IF(E3076=1,0,1)</f>
        <v>3.3</v>
      </c>
      <c r="E3077">
        <f t="shared" si="49"/>
        <v>0</v>
      </c>
    </row>
    <row r="3078" spans="1:5" x14ac:dyDescent="0.25">
      <c r="A3078" s="1">
        <v>43594.166666666664</v>
      </c>
      <c r="B3078">
        <v>7.2</v>
      </c>
      <c r="C3078">
        <v>0</v>
      </c>
      <c r="D3078">
        <f>(IF(brenna7[[#This Row],[temperatura]]&lt;0,1,0)*IF(brenna7[[#This Row],[opad]]&gt;0,1, 0)*brenna7[[#This Row],[opad]]+D3077)*IF(E3078=1,0,1)*IF(E3077=1,0,1)</f>
        <v>3.3</v>
      </c>
      <c r="E3078">
        <f t="shared" si="49"/>
        <v>0</v>
      </c>
    </row>
    <row r="3079" spans="1:5" x14ac:dyDescent="0.25">
      <c r="A3079" s="1">
        <v>43594.208333333336</v>
      </c>
      <c r="B3079">
        <v>6.4</v>
      </c>
      <c r="C3079">
        <v>0</v>
      </c>
      <c r="D3079">
        <f>(IF(brenna7[[#This Row],[temperatura]]&lt;0,1,0)*IF(brenna7[[#This Row],[opad]]&gt;0,1, 0)*brenna7[[#This Row],[opad]]+D3078)*IF(E3079=1,0,1)*IF(E3078=1,0,1)</f>
        <v>3.3</v>
      </c>
      <c r="E3079">
        <f t="shared" si="49"/>
        <v>0</v>
      </c>
    </row>
    <row r="3080" spans="1:5" x14ac:dyDescent="0.25">
      <c r="A3080" s="1">
        <v>43594.25</v>
      </c>
      <c r="B3080">
        <v>5.3</v>
      </c>
      <c r="C3080">
        <v>0</v>
      </c>
      <c r="D3080">
        <f>(IF(brenna7[[#This Row],[temperatura]]&lt;0,1,0)*IF(brenna7[[#This Row],[opad]]&gt;0,1, 0)*brenna7[[#This Row],[opad]]+D3079)*IF(E3080=1,0,1)*IF(E3079=1,0,1)</f>
        <v>3.3</v>
      </c>
      <c r="E3080">
        <f t="shared" si="49"/>
        <v>0</v>
      </c>
    </row>
    <row r="3081" spans="1:5" x14ac:dyDescent="0.25">
      <c r="A3081" s="1">
        <v>43594.291666666664</v>
      </c>
      <c r="B3081">
        <v>5.5</v>
      </c>
      <c r="C3081">
        <v>0</v>
      </c>
      <c r="D3081">
        <f>(IF(brenna7[[#This Row],[temperatura]]&lt;0,1,0)*IF(brenna7[[#This Row],[opad]]&gt;0,1, 0)*brenna7[[#This Row],[opad]]+D3080)*IF(E3081=1,0,1)*IF(E3080=1,0,1)</f>
        <v>3.3</v>
      </c>
      <c r="E3081">
        <f t="shared" si="49"/>
        <v>0</v>
      </c>
    </row>
    <row r="3082" spans="1:5" x14ac:dyDescent="0.25">
      <c r="A3082" s="1">
        <v>43594.333333333336</v>
      </c>
      <c r="B3082">
        <v>5.8</v>
      </c>
      <c r="C3082">
        <v>0</v>
      </c>
      <c r="D3082">
        <f>(IF(brenna7[[#This Row],[temperatura]]&lt;0,1,0)*IF(brenna7[[#This Row],[opad]]&gt;0,1, 0)*brenna7[[#This Row],[opad]]+D3081)*IF(E3082=1,0,1)*IF(E3081=1,0,1)</f>
        <v>3.3</v>
      </c>
      <c r="E3082">
        <f t="shared" si="49"/>
        <v>0</v>
      </c>
    </row>
    <row r="3083" spans="1:5" x14ac:dyDescent="0.25">
      <c r="A3083" s="1">
        <v>43594.375</v>
      </c>
      <c r="B3083">
        <v>5.9</v>
      </c>
      <c r="C3083">
        <v>0</v>
      </c>
      <c r="D3083">
        <f>(IF(brenna7[[#This Row],[temperatura]]&lt;0,1,0)*IF(brenna7[[#This Row],[opad]]&gt;0,1, 0)*brenna7[[#This Row],[opad]]+D3082)*IF(E3083=1,0,1)*IF(E3082=1,0,1)</f>
        <v>3.3</v>
      </c>
      <c r="E3083">
        <f t="shared" si="49"/>
        <v>0</v>
      </c>
    </row>
    <row r="3084" spans="1:5" x14ac:dyDescent="0.25">
      <c r="A3084" s="1">
        <v>43594.416666666664</v>
      </c>
      <c r="B3084">
        <v>6.1</v>
      </c>
      <c r="C3084">
        <v>0.1</v>
      </c>
      <c r="D3084">
        <f>(IF(brenna7[[#This Row],[temperatura]]&lt;0,1,0)*IF(brenna7[[#This Row],[opad]]&gt;0,1, 0)*brenna7[[#This Row],[opad]]+D3083)*IF(E3084=1,0,1)*IF(E3083=1,0,1)</f>
        <v>3.3</v>
      </c>
      <c r="E3084">
        <f t="shared" si="49"/>
        <v>0</v>
      </c>
    </row>
    <row r="3085" spans="1:5" x14ac:dyDescent="0.25">
      <c r="A3085" s="1">
        <v>43594.458333333336</v>
      </c>
      <c r="B3085">
        <v>6.1</v>
      </c>
      <c r="C3085">
        <v>0.2</v>
      </c>
      <c r="D3085">
        <f>(IF(brenna7[[#This Row],[temperatura]]&lt;0,1,0)*IF(brenna7[[#This Row],[opad]]&gt;0,1, 0)*brenna7[[#This Row],[opad]]+D3084)*IF(E3085=1,0,1)*IF(E3084=1,0,1)</f>
        <v>3.3</v>
      </c>
      <c r="E3085">
        <f t="shared" si="49"/>
        <v>0</v>
      </c>
    </row>
    <row r="3086" spans="1:5" x14ac:dyDescent="0.25">
      <c r="A3086" s="1">
        <v>43594.5</v>
      </c>
      <c r="B3086">
        <v>6.4</v>
      </c>
      <c r="C3086">
        <v>0</v>
      </c>
      <c r="D3086">
        <f>(IF(brenna7[[#This Row],[temperatura]]&lt;0,1,0)*IF(brenna7[[#This Row],[opad]]&gt;0,1, 0)*brenna7[[#This Row],[opad]]+D3085)*IF(E3086=1,0,1)*IF(E3085=1,0,1)</f>
        <v>3.3</v>
      </c>
      <c r="E3086">
        <f t="shared" si="49"/>
        <v>0</v>
      </c>
    </row>
    <row r="3087" spans="1:5" x14ac:dyDescent="0.25">
      <c r="A3087" s="1">
        <v>43594.541666666664</v>
      </c>
      <c r="B3087">
        <v>6.5</v>
      </c>
      <c r="C3087">
        <v>0.3</v>
      </c>
      <c r="D3087">
        <f>(IF(brenna7[[#This Row],[temperatura]]&lt;0,1,0)*IF(brenna7[[#This Row],[opad]]&gt;0,1, 0)*brenna7[[#This Row],[opad]]+D3086)*IF(E3087=1,0,1)*IF(E3086=1,0,1)</f>
        <v>3.3</v>
      </c>
      <c r="E3087">
        <f t="shared" si="49"/>
        <v>0</v>
      </c>
    </row>
    <row r="3088" spans="1:5" x14ac:dyDescent="0.25">
      <c r="A3088" s="1">
        <v>43594.583333333336</v>
      </c>
      <c r="B3088">
        <v>6.2</v>
      </c>
      <c r="C3088">
        <v>0.5</v>
      </c>
      <c r="D3088">
        <f>(IF(brenna7[[#This Row],[temperatura]]&lt;0,1,0)*IF(brenna7[[#This Row],[opad]]&gt;0,1, 0)*brenna7[[#This Row],[opad]]+D3087)*IF(E3088=1,0,1)*IF(E3087=1,0,1)</f>
        <v>3.3</v>
      </c>
      <c r="E3088">
        <f t="shared" si="49"/>
        <v>0</v>
      </c>
    </row>
    <row r="3089" spans="1:5" x14ac:dyDescent="0.25">
      <c r="A3089" s="1">
        <v>43594.625</v>
      </c>
      <c r="B3089">
        <v>5.8</v>
      </c>
      <c r="C3089">
        <v>1.3</v>
      </c>
      <c r="D3089">
        <f>(IF(brenna7[[#This Row],[temperatura]]&lt;0,1,0)*IF(brenna7[[#This Row],[opad]]&gt;0,1, 0)*brenna7[[#This Row],[opad]]+D3088)*IF(E3089=1,0,1)*IF(E3088=1,0,1)</f>
        <v>3.3</v>
      </c>
      <c r="E3089">
        <f t="shared" si="49"/>
        <v>0</v>
      </c>
    </row>
    <row r="3090" spans="1:5" x14ac:dyDescent="0.25">
      <c r="A3090" s="1">
        <v>43594.666666666664</v>
      </c>
      <c r="B3090">
        <v>5.6</v>
      </c>
      <c r="C3090">
        <v>0.4</v>
      </c>
      <c r="D3090">
        <f>(IF(brenna7[[#This Row],[temperatura]]&lt;0,1,0)*IF(brenna7[[#This Row],[opad]]&gt;0,1, 0)*brenna7[[#This Row],[opad]]+D3089)*IF(E3090=1,0,1)*IF(E3089=1,0,1)</f>
        <v>3.3</v>
      </c>
      <c r="E3090">
        <f t="shared" si="49"/>
        <v>0</v>
      </c>
    </row>
    <row r="3091" spans="1:5" x14ac:dyDescent="0.25">
      <c r="A3091" s="1">
        <v>43594.708333333336</v>
      </c>
      <c r="B3091">
        <v>5.4</v>
      </c>
      <c r="C3091">
        <v>0.1</v>
      </c>
      <c r="D3091">
        <f>(IF(brenna7[[#This Row],[temperatura]]&lt;0,1,0)*IF(brenna7[[#This Row],[opad]]&gt;0,1, 0)*brenna7[[#This Row],[opad]]+D3090)*IF(E3091=1,0,1)*IF(E3090=1,0,1)</f>
        <v>3.3</v>
      </c>
      <c r="E3091">
        <f t="shared" si="49"/>
        <v>0</v>
      </c>
    </row>
    <row r="3092" spans="1:5" x14ac:dyDescent="0.25">
      <c r="A3092" s="1">
        <v>43594.75</v>
      </c>
      <c r="B3092">
        <v>5.2</v>
      </c>
      <c r="C3092">
        <v>0.2</v>
      </c>
      <c r="D3092">
        <f>(IF(brenna7[[#This Row],[temperatura]]&lt;0,1,0)*IF(brenna7[[#This Row],[opad]]&gt;0,1, 0)*brenna7[[#This Row],[opad]]+D3091)*IF(E3092=1,0,1)*IF(E3091=1,0,1)</f>
        <v>3.3</v>
      </c>
      <c r="E3092">
        <f t="shared" si="49"/>
        <v>0</v>
      </c>
    </row>
    <row r="3093" spans="1:5" x14ac:dyDescent="0.25">
      <c r="A3093" s="1">
        <v>43594.791666666664</v>
      </c>
      <c r="B3093">
        <v>5.2</v>
      </c>
      <c r="C3093">
        <v>0.2</v>
      </c>
      <c r="D3093">
        <f>(IF(brenna7[[#This Row],[temperatura]]&lt;0,1,0)*IF(brenna7[[#This Row],[opad]]&gt;0,1, 0)*brenna7[[#This Row],[opad]]+D3092)*IF(E3093=1,0,1)*IF(E3092=1,0,1)</f>
        <v>3.3</v>
      </c>
      <c r="E3093">
        <f t="shared" si="49"/>
        <v>0</v>
      </c>
    </row>
    <row r="3094" spans="1:5" x14ac:dyDescent="0.25">
      <c r="A3094" s="1">
        <v>43594.833333333336</v>
      </c>
      <c r="B3094">
        <v>5.0999999999999996</v>
      </c>
      <c r="C3094">
        <v>0</v>
      </c>
      <c r="D3094">
        <f>(IF(brenna7[[#This Row],[temperatura]]&lt;0,1,0)*IF(brenna7[[#This Row],[opad]]&gt;0,1, 0)*brenna7[[#This Row],[opad]]+D3093)*IF(E3094=1,0,1)*IF(E3093=1,0,1)</f>
        <v>3.3</v>
      </c>
      <c r="E3094">
        <f t="shared" si="49"/>
        <v>0</v>
      </c>
    </row>
    <row r="3095" spans="1:5" x14ac:dyDescent="0.25">
      <c r="A3095" s="1">
        <v>43594.875</v>
      </c>
      <c r="B3095">
        <v>5.2</v>
      </c>
      <c r="C3095">
        <v>0</v>
      </c>
      <c r="D3095">
        <f>(IF(brenna7[[#This Row],[temperatura]]&lt;0,1,0)*IF(brenna7[[#This Row],[opad]]&gt;0,1, 0)*brenna7[[#This Row],[opad]]+D3094)*IF(E3095=1,0,1)*IF(E3094=1,0,1)</f>
        <v>3.3</v>
      </c>
      <c r="E3095">
        <f t="shared" si="49"/>
        <v>0</v>
      </c>
    </row>
    <row r="3096" spans="1:5" x14ac:dyDescent="0.25">
      <c r="A3096" s="1">
        <v>43594.916666666664</v>
      </c>
      <c r="B3096">
        <v>5.0999999999999996</v>
      </c>
      <c r="C3096">
        <v>0</v>
      </c>
      <c r="D3096">
        <f>(IF(brenna7[[#This Row],[temperatura]]&lt;0,1,0)*IF(brenna7[[#This Row],[opad]]&gt;0,1, 0)*brenna7[[#This Row],[opad]]+D3095)*IF(E3096=1,0,1)*IF(E3095=1,0,1)</f>
        <v>3.3</v>
      </c>
      <c r="E3096">
        <f t="shared" si="49"/>
        <v>0</v>
      </c>
    </row>
    <row r="3097" spans="1:5" x14ac:dyDescent="0.25">
      <c r="A3097" s="1">
        <v>43594.958333333336</v>
      </c>
      <c r="B3097">
        <v>5</v>
      </c>
      <c r="C3097">
        <v>0</v>
      </c>
      <c r="D3097">
        <f>(IF(brenna7[[#This Row],[temperatura]]&lt;0,1,0)*IF(brenna7[[#This Row],[opad]]&gt;0,1, 0)*brenna7[[#This Row],[opad]]+D3096)*IF(E3097=1,0,1)*IF(E3096=1,0,1)</f>
        <v>3.3</v>
      </c>
      <c r="E3097">
        <f t="shared" ref="E3097:E3160" si="50">IF(D3096&gt;=4,1,0)</f>
        <v>0</v>
      </c>
    </row>
    <row r="3098" spans="1:5" x14ac:dyDescent="0.25">
      <c r="A3098" s="1">
        <v>43595</v>
      </c>
      <c r="B3098">
        <v>5.0999999999999996</v>
      </c>
      <c r="C3098">
        <v>0</v>
      </c>
      <c r="D3098">
        <f>(IF(brenna7[[#This Row],[temperatura]]&lt;0,1,0)*IF(brenna7[[#This Row],[opad]]&gt;0,1, 0)*brenna7[[#This Row],[opad]]+D3097)*IF(E3098=1,0,1)*IF(E3097=1,0,1)</f>
        <v>3.3</v>
      </c>
      <c r="E3098">
        <f t="shared" si="50"/>
        <v>0</v>
      </c>
    </row>
    <row r="3099" spans="1:5" x14ac:dyDescent="0.25">
      <c r="A3099" s="1">
        <v>43595.041666666664</v>
      </c>
      <c r="B3099">
        <v>5</v>
      </c>
      <c r="C3099">
        <v>0</v>
      </c>
      <c r="D3099">
        <f>(IF(brenna7[[#This Row],[temperatura]]&lt;0,1,0)*IF(brenna7[[#This Row],[opad]]&gt;0,1, 0)*brenna7[[#This Row],[opad]]+D3098)*IF(E3099=1,0,1)*IF(E3098=1,0,1)</f>
        <v>3.3</v>
      </c>
      <c r="E3099">
        <f t="shared" si="50"/>
        <v>0</v>
      </c>
    </row>
    <row r="3100" spans="1:5" x14ac:dyDescent="0.25">
      <c r="A3100" s="1">
        <v>43595.083333333336</v>
      </c>
      <c r="B3100">
        <v>5.4</v>
      </c>
      <c r="C3100">
        <v>0</v>
      </c>
      <c r="D3100">
        <f>(IF(brenna7[[#This Row],[temperatura]]&lt;0,1,0)*IF(brenna7[[#This Row],[opad]]&gt;0,1, 0)*brenna7[[#This Row],[opad]]+D3099)*IF(E3100=1,0,1)*IF(E3099=1,0,1)</f>
        <v>3.3</v>
      </c>
      <c r="E3100">
        <f t="shared" si="50"/>
        <v>0</v>
      </c>
    </row>
    <row r="3101" spans="1:5" x14ac:dyDescent="0.25">
      <c r="A3101" s="1">
        <v>43595.125</v>
      </c>
      <c r="B3101">
        <v>4.8</v>
      </c>
      <c r="C3101">
        <v>0</v>
      </c>
      <c r="D3101">
        <f>(IF(brenna7[[#This Row],[temperatura]]&lt;0,1,0)*IF(brenna7[[#This Row],[opad]]&gt;0,1, 0)*brenna7[[#This Row],[opad]]+D3100)*IF(E3101=1,0,1)*IF(E3100=1,0,1)</f>
        <v>3.3</v>
      </c>
      <c r="E3101">
        <f t="shared" si="50"/>
        <v>0</v>
      </c>
    </row>
    <row r="3102" spans="1:5" x14ac:dyDescent="0.25">
      <c r="A3102" s="1">
        <v>43595.166666666664</v>
      </c>
      <c r="B3102">
        <v>5</v>
      </c>
      <c r="C3102">
        <v>0</v>
      </c>
      <c r="D3102">
        <f>(IF(brenna7[[#This Row],[temperatura]]&lt;0,1,0)*IF(brenna7[[#This Row],[opad]]&gt;0,1, 0)*brenna7[[#This Row],[opad]]+D3101)*IF(E3102=1,0,1)*IF(E3101=1,0,1)</f>
        <v>3.3</v>
      </c>
      <c r="E3102">
        <f t="shared" si="50"/>
        <v>0</v>
      </c>
    </row>
    <row r="3103" spans="1:5" x14ac:dyDescent="0.25">
      <c r="A3103" s="1">
        <v>43595.208333333336</v>
      </c>
      <c r="B3103">
        <v>5.6</v>
      </c>
      <c r="C3103">
        <v>0</v>
      </c>
      <c r="D3103">
        <f>(IF(brenna7[[#This Row],[temperatura]]&lt;0,1,0)*IF(brenna7[[#This Row],[opad]]&gt;0,1, 0)*brenna7[[#This Row],[opad]]+D3102)*IF(E3103=1,0,1)*IF(E3102=1,0,1)</f>
        <v>3.3</v>
      </c>
      <c r="E3103">
        <f t="shared" si="50"/>
        <v>0</v>
      </c>
    </row>
    <row r="3104" spans="1:5" x14ac:dyDescent="0.25">
      <c r="A3104" s="1">
        <v>43595.25</v>
      </c>
      <c r="B3104">
        <v>5.9</v>
      </c>
      <c r="C3104">
        <v>0</v>
      </c>
      <c r="D3104">
        <f>(IF(brenna7[[#This Row],[temperatura]]&lt;0,1,0)*IF(brenna7[[#This Row],[opad]]&gt;0,1, 0)*brenna7[[#This Row],[opad]]+D3103)*IF(E3104=1,0,1)*IF(E3103=1,0,1)</f>
        <v>3.3</v>
      </c>
      <c r="E3104">
        <f t="shared" si="50"/>
        <v>0</v>
      </c>
    </row>
    <row r="3105" spans="1:5" x14ac:dyDescent="0.25">
      <c r="A3105" s="1">
        <v>43595.291666666664</v>
      </c>
      <c r="B3105">
        <v>6.2</v>
      </c>
      <c r="C3105">
        <v>0</v>
      </c>
      <c r="D3105">
        <f>(IF(brenna7[[#This Row],[temperatura]]&lt;0,1,0)*IF(brenna7[[#This Row],[opad]]&gt;0,1, 0)*brenna7[[#This Row],[opad]]+D3104)*IF(E3105=1,0,1)*IF(E3104=1,0,1)</f>
        <v>3.3</v>
      </c>
      <c r="E3105">
        <f t="shared" si="50"/>
        <v>0</v>
      </c>
    </row>
    <row r="3106" spans="1:5" x14ac:dyDescent="0.25">
      <c r="A3106" s="1">
        <v>43595.333333333336</v>
      </c>
      <c r="B3106">
        <v>6.5</v>
      </c>
      <c r="C3106">
        <v>0</v>
      </c>
      <c r="D3106">
        <f>(IF(brenna7[[#This Row],[temperatura]]&lt;0,1,0)*IF(brenna7[[#This Row],[opad]]&gt;0,1, 0)*brenna7[[#This Row],[opad]]+D3105)*IF(E3106=1,0,1)*IF(E3105=1,0,1)</f>
        <v>3.3</v>
      </c>
      <c r="E3106">
        <f t="shared" si="50"/>
        <v>0</v>
      </c>
    </row>
    <row r="3107" spans="1:5" x14ac:dyDescent="0.25">
      <c r="A3107" s="1">
        <v>43595.375</v>
      </c>
      <c r="B3107">
        <v>7.3</v>
      </c>
      <c r="C3107">
        <v>0</v>
      </c>
      <c r="D3107">
        <f>(IF(brenna7[[#This Row],[temperatura]]&lt;0,1,0)*IF(brenna7[[#This Row],[opad]]&gt;0,1, 0)*brenna7[[#This Row],[opad]]+D3106)*IF(E3107=1,0,1)*IF(E3106=1,0,1)</f>
        <v>3.3</v>
      </c>
      <c r="E3107">
        <f t="shared" si="50"/>
        <v>0</v>
      </c>
    </row>
    <row r="3108" spans="1:5" x14ac:dyDescent="0.25">
      <c r="A3108" s="1">
        <v>43595.416666666664</v>
      </c>
      <c r="B3108">
        <v>8.3000000000000007</v>
      </c>
      <c r="C3108">
        <v>0</v>
      </c>
      <c r="D3108">
        <f>(IF(brenna7[[#This Row],[temperatura]]&lt;0,1,0)*IF(brenna7[[#This Row],[opad]]&gt;0,1, 0)*brenna7[[#This Row],[opad]]+D3107)*IF(E3108=1,0,1)*IF(E3107=1,0,1)</f>
        <v>3.3</v>
      </c>
      <c r="E3108">
        <f t="shared" si="50"/>
        <v>0</v>
      </c>
    </row>
    <row r="3109" spans="1:5" x14ac:dyDescent="0.25">
      <c r="A3109" s="1">
        <v>43595.458333333336</v>
      </c>
      <c r="B3109">
        <v>8.5</v>
      </c>
      <c r="C3109">
        <v>0</v>
      </c>
      <c r="D3109">
        <f>(IF(brenna7[[#This Row],[temperatura]]&lt;0,1,0)*IF(brenna7[[#This Row],[opad]]&gt;0,1, 0)*brenna7[[#This Row],[opad]]+D3108)*IF(E3109=1,0,1)*IF(E3108=1,0,1)</f>
        <v>3.3</v>
      </c>
      <c r="E3109">
        <f t="shared" si="50"/>
        <v>0</v>
      </c>
    </row>
    <row r="3110" spans="1:5" x14ac:dyDescent="0.25">
      <c r="A3110" s="1">
        <v>43595.5</v>
      </c>
      <c r="B3110">
        <v>9.8000000000000007</v>
      </c>
      <c r="C3110">
        <v>0</v>
      </c>
      <c r="D3110">
        <f>(IF(brenna7[[#This Row],[temperatura]]&lt;0,1,0)*IF(brenna7[[#This Row],[opad]]&gt;0,1, 0)*brenna7[[#This Row],[opad]]+D3109)*IF(E3110=1,0,1)*IF(E3109=1,0,1)</f>
        <v>3.3</v>
      </c>
      <c r="E3110">
        <f t="shared" si="50"/>
        <v>0</v>
      </c>
    </row>
    <row r="3111" spans="1:5" x14ac:dyDescent="0.25">
      <c r="A3111" s="1">
        <v>43595.541666666664</v>
      </c>
      <c r="B3111">
        <v>10.6</v>
      </c>
      <c r="C3111">
        <v>0</v>
      </c>
      <c r="D3111">
        <f>(IF(brenna7[[#This Row],[temperatura]]&lt;0,1,0)*IF(brenna7[[#This Row],[opad]]&gt;0,1, 0)*brenna7[[#This Row],[opad]]+D3110)*IF(E3111=1,0,1)*IF(E3110=1,0,1)</f>
        <v>3.3</v>
      </c>
      <c r="E3111">
        <f t="shared" si="50"/>
        <v>0</v>
      </c>
    </row>
    <row r="3112" spans="1:5" x14ac:dyDescent="0.25">
      <c r="A3112" s="1">
        <v>43595.583333333336</v>
      </c>
      <c r="B3112">
        <v>10.3</v>
      </c>
      <c r="C3112">
        <v>0.3</v>
      </c>
      <c r="D3112">
        <f>(IF(brenna7[[#This Row],[temperatura]]&lt;0,1,0)*IF(brenna7[[#This Row],[opad]]&gt;0,1, 0)*brenna7[[#This Row],[opad]]+D3111)*IF(E3112=1,0,1)*IF(E3111=1,0,1)</f>
        <v>3.3</v>
      </c>
      <c r="E3112">
        <f t="shared" si="50"/>
        <v>0</v>
      </c>
    </row>
    <row r="3113" spans="1:5" x14ac:dyDescent="0.25">
      <c r="A3113" s="1">
        <v>43595.625</v>
      </c>
      <c r="B3113">
        <v>9.4</v>
      </c>
      <c r="C3113">
        <v>0.1</v>
      </c>
      <c r="D3113">
        <f>(IF(brenna7[[#This Row],[temperatura]]&lt;0,1,0)*IF(brenna7[[#This Row],[opad]]&gt;0,1, 0)*brenna7[[#This Row],[opad]]+D3112)*IF(E3113=1,0,1)*IF(E3112=1,0,1)</f>
        <v>3.3</v>
      </c>
      <c r="E3113">
        <f t="shared" si="50"/>
        <v>0</v>
      </c>
    </row>
    <row r="3114" spans="1:5" x14ac:dyDescent="0.25">
      <c r="A3114" s="1">
        <v>43595.666666666664</v>
      </c>
      <c r="B3114">
        <v>9.1999999999999993</v>
      </c>
      <c r="C3114">
        <v>0.5</v>
      </c>
      <c r="D3114">
        <f>(IF(brenna7[[#This Row],[temperatura]]&lt;0,1,0)*IF(brenna7[[#This Row],[opad]]&gt;0,1, 0)*brenna7[[#This Row],[opad]]+D3113)*IF(E3114=1,0,1)*IF(E3113=1,0,1)</f>
        <v>3.3</v>
      </c>
      <c r="E3114">
        <f t="shared" si="50"/>
        <v>0</v>
      </c>
    </row>
    <row r="3115" spans="1:5" x14ac:dyDescent="0.25">
      <c r="A3115" s="1">
        <v>43595.708333333336</v>
      </c>
      <c r="B3115">
        <v>9.5</v>
      </c>
      <c r="C3115">
        <v>0</v>
      </c>
      <c r="D3115">
        <f>(IF(brenna7[[#This Row],[temperatura]]&lt;0,1,0)*IF(brenna7[[#This Row],[opad]]&gt;0,1, 0)*brenna7[[#This Row],[opad]]+D3114)*IF(E3115=1,0,1)*IF(E3114=1,0,1)</f>
        <v>3.3</v>
      </c>
      <c r="E3115">
        <f t="shared" si="50"/>
        <v>0</v>
      </c>
    </row>
    <row r="3116" spans="1:5" x14ac:dyDescent="0.25">
      <c r="A3116" s="1">
        <v>43595.75</v>
      </c>
      <c r="B3116">
        <v>8.5</v>
      </c>
      <c r="C3116">
        <v>0</v>
      </c>
      <c r="D3116">
        <f>(IF(brenna7[[#This Row],[temperatura]]&lt;0,1,0)*IF(brenna7[[#This Row],[opad]]&gt;0,1, 0)*brenna7[[#This Row],[opad]]+D3115)*IF(E3116=1,0,1)*IF(E3115=1,0,1)</f>
        <v>3.3</v>
      </c>
      <c r="E3116">
        <f t="shared" si="50"/>
        <v>0</v>
      </c>
    </row>
    <row r="3117" spans="1:5" x14ac:dyDescent="0.25">
      <c r="A3117" s="1">
        <v>43595.791666666664</v>
      </c>
      <c r="B3117">
        <v>7.9</v>
      </c>
      <c r="C3117">
        <v>0</v>
      </c>
      <c r="D3117">
        <f>(IF(brenna7[[#This Row],[temperatura]]&lt;0,1,0)*IF(brenna7[[#This Row],[opad]]&gt;0,1, 0)*brenna7[[#This Row],[opad]]+D3116)*IF(E3117=1,0,1)*IF(E3116=1,0,1)</f>
        <v>3.3</v>
      </c>
      <c r="E3117">
        <f t="shared" si="50"/>
        <v>0</v>
      </c>
    </row>
    <row r="3118" spans="1:5" x14ac:dyDescent="0.25">
      <c r="A3118" s="1">
        <v>43595.833333333336</v>
      </c>
      <c r="B3118">
        <v>7.6</v>
      </c>
      <c r="C3118">
        <v>0</v>
      </c>
      <c r="D3118">
        <f>(IF(brenna7[[#This Row],[temperatura]]&lt;0,1,0)*IF(brenna7[[#This Row],[opad]]&gt;0,1, 0)*brenna7[[#This Row],[opad]]+D3117)*IF(E3118=1,0,1)*IF(E3117=1,0,1)</f>
        <v>3.3</v>
      </c>
      <c r="E3118">
        <f t="shared" si="50"/>
        <v>0</v>
      </c>
    </row>
    <row r="3119" spans="1:5" x14ac:dyDescent="0.25">
      <c r="A3119" s="1">
        <v>43595.875</v>
      </c>
      <c r="B3119">
        <v>7.3</v>
      </c>
      <c r="C3119">
        <v>0</v>
      </c>
      <c r="D3119">
        <f>(IF(brenna7[[#This Row],[temperatura]]&lt;0,1,0)*IF(brenna7[[#This Row],[opad]]&gt;0,1, 0)*brenna7[[#This Row],[opad]]+D3118)*IF(E3119=1,0,1)*IF(E3118=1,0,1)</f>
        <v>3.3</v>
      </c>
      <c r="E3119">
        <f t="shared" si="50"/>
        <v>0</v>
      </c>
    </row>
    <row r="3120" spans="1:5" x14ac:dyDescent="0.25">
      <c r="A3120" s="1">
        <v>43595.916666666664</v>
      </c>
      <c r="B3120">
        <v>7.4</v>
      </c>
      <c r="C3120">
        <v>0</v>
      </c>
      <c r="D3120">
        <f>(IF(brenna7[[#This Row],[temperatura]]&lt;0,1,0)*IF(brenna7[[#This Row],[opad]]&gt;0,1, 0)*brenna7[[#This Row],[opad]]+D3119)*IF(E3120=1,0,1)*IF(E3119=1,0,1)</f>
        <v>3.3</v>
      </c>
      <c r="E3120">
        <f t="shared" si="50"/>
        <v>0</v>
      </c>
    </row>
    <row r="3121" spans="1:5" x14ac:dyDescent="0.25">
      <c r="A3121" s="1">
        <v>43595.958333333336</v>
      </c>
      <c r="B3121">
        <v>7</v>
      </c>
      <c r="C3121">
        <v>0.1</v>
      </c>
      <c r="D3121">
        <f>(IF(brenna7[[#This Row],[temperatura]]&lt;0,1,0)*IF(brenna7[[#This Row],[opad]]&gt;0,1, 0)*brenna7[[#This Row],[opad]]+D3120)*IF(E3121=1,0,1)*IF(E3120=1,0,1)</f>
        <v>3.3</v>
      </c>
      <c r="E3121">
        <f t="shared" si="50"/>
        <v>0</v>
      </c>
    </row>
    <row r="3122" spans="1:5" x14ac:dyDescent="0.25">
      <c r="A3122" s="1">
        <v>43596</v>
      </c>
      <c r="B3122">
        <v>7.2</v>
      </c>
      <c r="C3122">
        <v>0</v>
      </c>
      <c r="D3122">
        <f>(IF(brenna7[[#This Row],[temperatura]]&lt;0,1,0)*IF(brenna7[[#This Row],[opad]]&gt;0,1, 0)*brenna7[[#This Row],[opad]]+D3121)*IF(E3122=1,0,1)*IF(E3121=1,0,1)</f>
        <v>3.3</v>
      </c>
      <c r="E3122">
        <f t="shared" si="50"/>
        <v>0</v>
      </c>
    </row>
    <row r="3123" spans="1:5" x14ac:dyDescent="0.25">
      <c r="A3123" s="1">
        <v>43596.041666666664</v>
      </c>
      <c r="B3123">
        <v>7.3</v>
      </c>
      <c r="C3123">
        <v>0</v>
      </c>
      <c r="D3123">
        <f>(IF(brenna7[[#This Row],[temperatura]]&lt;0,1,0)*IF(brenna7[[#This Row],[opad]]&gt;0,1, 0)*brenna7[[#This Row],[opad]]+D3122)*IF(E3123=1,0,1)*IF(E3122=1,0,1)</f>
        <v>3.3</v>
      </c>
      <c r="E3123">
        <f t="shared" si="50"/>
        <v>0</v>
      </c>
    </row>
    <row r="3124" spans="1:5" x14ac:dyDescent="0.25">
      <c r="A3124" s="1">
        <v>43596.083333333336</v>
      </c>
      <c r="B3124">
        <v>7.4</v>
      </c>
      <c r="C3124">
        <v>0</v>
      </c>
      <c r="D3124">
        <f>(IF(brenna7[[#This Row],[temperatura]]&lt;0,1,0)*IF(brenna7[[#This Row],[opad]]&gt;0,1, 0)*brenna7[[#This Row],[opad]]+D3123)*IF(E3124=1,0,1)*IF(E3123=1,0,1)</f>
        <v>3.3</v>
      </c>
      <c r="E3124">
        <f t="shared" si="50"/>
        <v>0</v>
      </c>
    </row>
    <row r="3125" spans="1:5" x14ac:dyDescent="0.25">
      <c r="A3125" s="1">
        <v>43596.125</v>
      </c>
      <c r="B3125">
        <v>7.3</v>
      </c>
      <c r="C3125">
        <v>0</v>
      </c>
      <c r="D3125">
        <f>(IF(brenna7[[#This Row],[temperatura]]&lt;0,1,0)*IF(brenna7[[#This Row],[opad]]&gt;0,1, 0)*brenna7[[#This Row],[opad]]+D3124)*IF(E3125=1,0,1)*IF(E3124=1,0,1)</f>
        <v>3.3</v>
      </c>
      <c r="E3125">
        <f t="shared" si="50"/>
        <v>0</v>
      </c>
    </row>
    <row r="3126" spans="1:5" x14ac:dyDescent="0.25">
      <c r="A3126" s="1">
        <v>43596.166666666664</v>
      </c>
      <c r="B3126">
        <v>7.4</v>
      </c>
      <c r="C3126">
        <v>0</v>
      </c>
      <c r="D3126">
        <f>(IF(brenna7[[#This Row],[temperatura]]&lt;0,1,0)*IF(brenna7[[#This Row],[opad]]&gt;0,1, 0)*brenna7[[#This Row],[opad]]+D3125)*IF(E3126=1,0,1)*IF(E3125=1,0,1)</f>
        <v>3.3</v>
      </c>
      <c r="E3126">
        <f t="shared" si="50"/>
        <v>0</v>
      </c>
    </row>
    <row r="3127" spans="1:5" x14ac:dyDescent="0.25">
      <c r="A3127" s="1">
        <v>43596.208333333336</v>
      </c>
      <c r="B3127">
        <v>7.8</v>
      </c>
      <c r="C3127">
        <v>0</v>
      </c>
      <c r="D3127">
        <f>(IF(brenna7[[#This Row],[temperatura]]&lt;0,1,0)*IF(brenna7[[#This Row],[opad]]&gt;0,1, 0)*brenna7[[#This Row],[opad]]+D3126)*IF(E3127=1,0,1)*IF(E3126=1,0,1)</f>
        <v>3.3</v>
      </c>
      <c r="E3127">
        <f t="shared" si="50"/>
        <v>0</v>
      </c>
    </row>
    <row r="3128" spans="1:5" x14ac:dyDescent="0.25">
      <c r="A3128" s="1">
        <v>43596.25</v>
      </c>
      <c r="B3128">
        <v>8.4</v>
      </c>
      <c r="C3128">
        <v>0</v>
      </c>
      <c r="D3128">
        <f>(IF(brenna7[[#This Row],[temperatura]]&lt;0,1,0)*IF(brenna7[[#This Row],[opad]]&gt;0,1, 0)*brenna7[[#This Row],[opad]]+D3127)*IF(E3128=1,0,1)*IF(E3127=1,0,1)</f>
        <v>3.3</v>
      </c>
      <c r="E3128">
        <f t="shared" si="50"/>
        <v>0</v>
      </c>
    </row>
    <row r="3129" spans="1:5" x14ac:dyDescent="0.25">
      <c r="A3129" s="1">
        <v>43596.291666666664</v>
      </c>
      <c r="B3129">
        <v>10.1</v>
      </c>
      <c r="C3129">
        <v>0</v>
      </c>
      <c r="D3129">
        <f>(IF(brenna7[[#This Row],[temperatura]]&lt;0,1,0)*IF(brenna7[[#This Row],[opad]]&gt;0,1, 0)*brenna7[[#This Row],[opad]]+D3128)*IF(E3129=1,0,1)*IF(E3128=1,0,1)</f>
        <v>3.3</v>
      </c>
      <c r="E3129">
        <f t="shared" si="50"/>
        <v>0</v>
      </c>
    </row>
    <row r="3130" spans="1:5" x14ac:dyDescent="0.25">
      <c r="A3130" s="1">
        <v>43596.333333333336</v>
      </c>
      <c r="B3130">
        <v>11</v>
      </c>
      <c r="C3130">
        <v>0</v>
      </c>
      <c r="D3130">
        <f>(IF(brenna7[[#This Row],[temperatura]]&lt;0,1,0)*IF(brenna7[[#This Row],[opad]]&gt;0,1, 0)*brenna7[[#This Row],[opad]]+D3129)*IF(E3130=1,0,1)*IF(E3129=1,0,1)</f>
        <v>3.3</v>
      </c>
      <c r="E3130">
        <f t="shared" si="50"/>
        <v>0</v>
      </c>
    </row>
    <row r="3131" spans="1:5" x14ac:dyDescent="0.25">
      <c r="A3131" s="1">
        <v>43596.375</v>
      </c>
      <c r="B3131">
        <v>11.6</v>
      </c>
      <c r="C3131">
        <v>0</v>
      </c>
      <c r="D3131">
        <f>(IF(brenna7[[#This Row],[temperatura]]&lt;0,1,0)*IF(brenna7[[#This Row],[opad]]&gt;0,1, 0)*brenna7[[#This Row],[opad]]+D3130)*IF(E3131=1,0,1)*IF(E3130=1,0,1)</f>
        <v>3.3</v>
      </c>
      <c r="E3131">
        <f t="shared" si="50"/>
        <v>0</v>
      </c>
    </row>
    <row r="3132" spans="1:5" x14ac:dyDescent="0.25">
      <c r="A3132" s="1">
        <v>43596.416666666664</v>
      </c>
      <c r="B3132">
        <v>13.2</v>
      </c>
      <c r="C3132">
        <v>0</v>
      </c>
      <c r="D3132">
        <f>(IF(brenna7[[#This Row],[temperatura]]&lt;0,1,0)*IF(brenna7[[#This Row],[opad]]&gt;0,1, 0)*brenna7[[#This Row],[opad]]+D3131)*IF(E3132=1,0,1)*IF(E3131=1,0,1)</f>
        <v>3.3</v>
      </c>
      <c r="E3132">
        <f t="shared" si="50"/>
        <v>0</v>
      </c>
    </row>
    <row r="3133" spans="1:5" x14ac:dyDescent="0.25">
      <c r="A3133" s="1">
        <v>43596.458333333336</v>
      </c>
      <c r="B3133">
        <v>13.3</v>
      </c>
      <c r="C3133">
        <v>0</v>
      </c>
      <c r="D3133">
        <f>(IF(brenna7[[#This Row],[temperatura]]&lt;0,1,0)*IF(brenna7[[#This Row],[opad]]&gt;0,1, 0)*brenna7[[#This Row],[opad]]+D3132)*IF(E3133=1,0,1)*IF(E3132=1,0,1)</f>
        <v>3.3</v>
      </c>
      <c r="E3133">
        <f t="shared" si="50"/>
        <v>0</v>
      </c>
    </row>
    <row r="3134" spans="1:5" x14ac:dyDescent="0.25">
      <c r="A3134" s="1">
        <v>43596.5</v>
      </c>
      <c r="B3134">
        <v>13.9</v>
      </c>
      <c r="C3134">
        <v>0</v>
      </c>
      <c r="D3134">
        <f>(IF(brenna7[[#This Row],[temperatura]]&lt;0,1,0)*IF(brenna7[[#This Row],[opad]]&gt;0,1, 0)*brenna7[[#This Row],[opad]]+D3133)*IF(E3134=1,0,1)*IF(E3133=1,0,1)</f>
        <v>3.3</v>
      </c>
      <c r="E3134">
        <f t="shared" si="50"/>
        <v>0</v>
      </c>
    </row>
    <row r="3135" spans="1:5" x14ac:dyDescent="0.25">
      <c r="A3135" s="1">
        <v>43596.541666666664</v>
      </c>
      <c r="B3135">
        <v>13.8</v>
      </c>
      <c r="C3135">
        <v>0</v>
      </c>
      <c r="D3135">
        <f>(IF(brenna7[[#This Row],[temperatura]]&lt;0,1,0)*IF(brenna7[[#This Row],[opad]]&gt;0,1, 0)*brenna7[[#This Row],[opad]]+D3134)*IF(E3135=1,0,1)*IF(E3134=1,0,1)</f>
        <v>3.3</v>
      </c>
      <c r="E3135">
        <f t="shared" si="50"/>
        <v>0</v>
      </c>
    </row>
    <row r="3136" spans="1:5" x14ac:dyDescent="0.25">
      <c r="A3136" s="1">
        <v>43596.583333333336</v>
      </c>
      <c r="B3136">
        <v>14.5</v>
      </c>
      <c r="C3136">
        <v>0</v>
      </c>
      <c r="D3136">
        <f>(IF(brenna7[[#This Row],[temperatura]]&lt;0,1,0)*IF(brenna7[[#This Row],[opad]]&gt;0,1, 0)*brenna7[[#This Row],[opad]]+D3135)*IF(E3136=1,0,1)*IF(E3135=1,0,1)</f>
        <v>3.3</v>
      </c>
      <c r="E3136">
        <f t="shared" si="50"/>
        <v>0</v>
      </c>
    </row>
    <row r="3137" spans="1:5" x14ac:dyDescent="0.25">
      <c r="A3137" s="1">
        <v>43596.625</v>
      </c>
      <c r="B3137">
        <v>14.7</v>
      </c>
      <c r="C3137">
        <v>0</v>
      </c>
      <c r="D3137">
        <f>(IF(brenna7[[#This Row],[temperatura]]&lt;0,1,0)*IF(brenna7[[#This Row],[opad]]&gt;0,1, 0)*brenna7[[#This Row],[opad]]+D3136)*IF(E3137=1,0,1)*IF(E3136=1,0,1)</f>
        <v>3.3</v>
      </c>
      <c r="E3137">
        <f t="shared" si="50"/>
        <v>0</v>
      </c>
    </row>
    <row r="3138" spans="1:5" x14ac:dyDescent="0.25">
      <c r="A3138" s="1">
        <v>43596.666666666664</v>
      </c>
      <c r="B3138">
        <v>14.7</v>
      </c>
      <c r="C3138">
        <v>0</v>
      </c>
      <c r="D3138">
        <f>(IF(brenna7[[#This Row],[temperatura]]&lt;0,1,0)*IF(brenna7[[#This Row],[opad]]&gt;0,1, 0)*brenna7[[#This Row],[opad]]+D3137)*IF(E3138=1,0,1)*IF(E3137=1,0,1)</f>
        <v>3.3</v>
      </c>
      <c r="E3138">
        <f t="shared" si="50"/>
        <v>0</v>
      </c>
    </row>
    <row r="3139" spans="1:5" x14ac:dyDescent="0.25">
      <c r="A3139" s="1">
        <v>43596.708333333336</v>
      </c>
      <c r="B3139">
        <v>14.3</v>
      </c>
      <c r="C3139">
        <v>0</v>
      </c>
      <c r="D3139">
        <f>(IF(brenna7[[#This Row],[temperatura]]&lt;0,1,0)*IF(brenna7[[#This Row],[opad]]&gt;0,1, 0)*brenna7[[#This Row],[opad]]+D3138)*IF(E3139=1,0,1)*IF(E3138=1,0,1)</f>
        <v>3.3</v>
      </c>
      <c r="E3139">
        <f t="shared" si="50"/>
        <v>0</v>
      </c>
    </row>
    <row r="3140" spans="1:5" x14ac:dyDescent="0.25">
      <c r="A3140" s="1">
        <v>43596.75</v>
      </c>
      <c r="B3140">
        <v>13.1</v>
      </c>
      <c r="C3140">
        <v>0</v>
      </c>
      <c r="D3140">
        <f>(IF(brenna7[[#This Row],[temperatura]]&lt;0,1,0)*IF(brenna7[[#This Row],[opad]]&gt;0,1, 0)*brenna7[[#This Row],[opad]]+D3139)*IF(E3140=1,0,1)*IF(E3139=1,0,1)</f>
        <v>3.3</v>
      </c>
      <c r="E3140">
        <f t="shared" si="50"/>
        <v>0</v>
      </c>
    </row>
    <row r="3141" spans="1:5" x14ac:dyDescent="0.25">
      <c r="A3141" s="1">
        <v>43596.791666666664</v>
      </c>
      <c r="B3141">
        <v>12.4</v>
      </c>
      <c r="C3141">
        <v>0</v>
      </c>
      <c r="D3141">
        <f>(IF(brenna7[[#This Row],[temperatura]]&lt;0,1,0)*IF(brenna7[[#This Row],[opad]]&gt;0,1, 0)*brenna7[[#This Row],[opad]]+D3140)*IF(E3141=1,0,1)*IF(E3140=1,0,1)</f>
        <v>3.3</v>
      </c>
      <c r="E3141">
        <f t="shared" si="50"/>
        <v>0</v>
      </c>
    </row>
    <row r="3142" spans="1:5" x14ac:dyDescent="0.25">
      <c r="A3142" s="1">
        <v>43596.833333333336</v>
      </c>
      <c r="B3142">
        <v>11.8</v>
      </c>
      <c r="C3142">
        <v>0</v>
      </c>
      <c r="D3142">
        <f>(IF(brenna7[[#This Row],[temperatura]]&lt;0,1,0)*IF(brenna7[[#This Row],[opad]]&gt;0,1, 0)*brenna7[[#This Row],[opad]]+D3141)*IF(E3142=1,0,1)*IF(E3141=1,0,1)</f>
        <v>3.3</v>
      </c>
      <c r="E3142">
        <f t="shared" si="50"/>
        <v>0</v>
      </c>
    </row>
    <row r="3143" spans="1:5" x14ac:dyDescent="0.25">
      <c r="A3143" s="1">
        <v>43596.875</v>
      </c>
      <c r="B3143">
        <v>11.8</v>
      </c>
      <c r="C3143">
        <v>0</v>
      </c>
      <c r="D3143">
        <f>(IF(brenna7[[#This Row],[temperatura]]&lt;0,1,0)*IF(brenna7[[#This Row],[opad]]&gt;0,1, 0)*brenna7[[#This Row],[opad]]+D3142)*IF(E3143=1,0,1)*IF(E3142=1,0,1)</f>
        <v>3.3</v>
      </c>
      <c r="E3143">
        <f t="shared" si="50"/>
        <v>0</v>
      </c>
    </row>
    <row r="3144" spans="1:5" x14ac:dyDescent="0.25">
      <c r="A3144" s="1">
        <v>43596.916666666664</v>
      </c>
      <c r="B3144">
        <v>11.8</v>
      </c>
      <c r="C3144">
        <v>0</v>
      </c>
      <c r="D3144">
        <f>(IF(brenna7[[#This Row],[temperatura]]&lt;0,1,0)*IF(brenna7[[#This Row],[opad]]&gt;0,1, 0)*brenna7[[#This Row],[opad]]+D3143)*IF(E3144=1,0,1)*IF(E3143=1,0,1)</f>
        <v>3.3</v>
      </c>
      <c r="E3144">
        <f t="shared" si="50"/>
        <v>0</v>
      </c>
    </row>
    <row r="3145" spans="1:5" x14ac:dyDescent="0.25">
      <c r="A3145" s="1">
        <v>43596.958333333336</v>
      </c>
      <c r="B3145">
        <v>11.3</v>
      </c>
      <c r="C3145">
        <v>0</v>
      </c>
      <c r="D3145">
        <f>(IF(brenna7[[#This Row],[temperatura]]&lt;0,1,0)*IF(brenna7[[#This Row],[opad]]&gt;0,1, 0)*brenna7[[#This Row],[opad]]+D3144)*IF(E3145=1,0,1)*IF(E3144=1,0,1)</f>
        <v>3.3</v>
      </c>
      <c r="E3145">
        <f t="shared" si="50"/>
        <v>0</v>
      </c>
    </row>
    <row r="3146" spans="1:5" x14ac:dyDescent="0.25">
      <c r="A3146" s="1">
        <v>43597</v>
      </c>
      <c r="B3146">
        <v>10.9</v>
      </c>
      <c r="C3146">
        <v>0</v>
      </c>
      <c r="D3146">
        <f>(IF(brenna7[[#This Row],[temperatura]]&lt;0,1,0)*IF(brenna7[[#This Row],[opad]]&gt;0,1, 0)*brenna7[[#This Row],[opad]]+D3145)*IF(E3146=1,0,1)*IF(E3145=1,0,1)</f>
        <v>3.3</v>
      </c>
      <c r="E3146">
        <f t="shared" si="50"/>
        <v>0</v>
      </c>
    </row>
    <row r="3147" spans="1:5" x14ac:dyDescent="0.25">
      <c r="A3147" s="1">
        <v>43597.041666666664</v>
      </c>
      <c r="B3147">
        <v>10.8</v>
      </c>
      <c r="C3147">
        <v>0</v>
      </c>
      <c r="D3147">
        <f>(IF(brenna7[[#This Row],[temperatura]]&lt;0,1,0)*IF(brenna7[[#This Row],[opad]]&gt;0,1, 0)*brenna7[[#This Row],[opad]]+D3146)*IF(E3147=1,0,1)*IF(E3146=1,0,1)</f>
        <v>3.3</v>
      </c>
      <c r="E3147">
        <f t="shared" si="50"/>
        <v>0</v>
      </c>
    </row>
    <row r="3148" spans="1:5" x14ac:dyDescent="0.25">
      <c r="A3148" s="1">
        <v>43597.083333333336</v>
      </c>
      <c r="B3148">
        <v>10.9</v>
      </c>
      <c r="C3148">
        <v>0</v>
      </c>
      <c r="D3148">
        <f>(IF(brenna7[[#This Row],[temperatura]]&lt;0,1,0)*IF(brenna7[[#This Row],[opad]]&gt;0,1, 0)*brenna7[[#This Row],[opad]]+D3147)*IF(E3148=1,0,1)*IF(E3147=1,0,1)</f>
        <v>3.3</v>
      </c>
      <c r="E3148">
        <f t="shared" si="50"/>
        <v>0</v>
      </c>
    </row>
    <row r="3149" spans="1:5" x14ac:dyDescent="0.25">
      <c r="A3149" s="1">
        <v>43597.125</v>
      </c>
      <c r="B3149">
        <v>10.7</v>
      </c>
      <c r="C3149">
        <v>0</v>
      </c>
      <c r="D3149">
        <f>(IF(brenna7[[#This Row],[temperatura]]&lt;0,1,0)*IF(brenna7[[#This Row],[opad]]&gt;0,1, 0)*brenna7[[#This Row],[opad]]+D3148)*IF(E3149=1,0,1)*IF(E3148=1,0,1)</f>
        <v>3.3</v>
      </c>
      <c r="E3149">
        <f t="shared" si="50"/>
        <v>0</v>
      </c>
    </row>
    <row r="3150" spans="1:5" x14ac:dyDescent="0.25">
      <c r="A3150" s="1">
        <v>43597.166666666664</v>
      </c>
      <c r="B3150">
        <v>10.199999999999999</v>
      </c>
      <c r="C3150">
        <v>0</v>
      </c>
      <c r="D3150">
        <f>(IF(brenna7[[#This Row],[temperatura]]&lt;0,1,0)*IF(brenna7[[#This Row],[opad]]&gt;0,1, 0)*brenna7[[#This Row],[opad]]+D3149)*IF(E3150=1,0,1)*IF(E3149=1,0,1)</f>
        <v>3.3</v>
      </c>
      <c r="E3150">
        <f t="shared" si="50"/>
        <v>0</v>
      </c>
    </row>
    <row r="3151" spans="1:5" x14ac:dyDescent="0.25">
      <c r="A3151" s="1">
        <v>43597.208333333336</v>
      </c>
      <c r="B3151">
        <v>9</v>
      </c>
      <c r="C3151">
        <v>0.5</v>
      </c>
      <c r="D3151">
        <f>(IF(brenna7[[#This Row],[temperatura]]&lt;0,1,0)*IF(brenna7[[#This Row],[opad]]&gt;0,1, 0)*brenna7[[#This Row],[opad]]+D3150)*IF(E3151=1,0,1)*IF(E3150=1,0,1)</f>
        <v>3.3</v>
      </c>
      <c r="E3151">
        <f t="shared" si="50"/>
        <v>0</v>
      </c>
    </row>
    <row r="3152" spans="1:5" x14ac:dyDescent="0.25">
      <c r="A3152" s="1">
        <v>43597.25</v>
      </c>
      <c r="B3152">
        <v>8.8000000000000007</v>
      </c>
      <c r="C3152">
        <v>2</v>
      </c>
      <c r="D3152">
        <f>(IF(brenna7[[#This Row],[temperatura]]&lt;0,1,0)*IF(brenna7[[#This Row],[opad]]&gt;0,1, 0)*brenna7[[#This Row],[opad]]+D3151)*IF(E3152=1,0,1)*IF(E3151=1,0,1)</f>
        <v>3.3</v>
      </c>
      <c r="E3152">
        <f t="shared" si="50"/>
        <v>0</v>
      </c>
    </row>
    <row r="3153" spans="1:5" x14ac:dyDescent="0.25">
      <c r="A3153" s="1">
        <v>43597.291666666664</v>
      </c>
      <c r="B3153">
        <v>10.1</v>
      </c>
      <c r="C3153">
        <v>0.1</v>
      </c>
      <c r="D3153">
        <f>(IF(brenna7[[#This Row],[temperatura]]&lt;0,1,0)*IF(brenna7[[#This Row],[opad]]&gt;0,1, 0)*brenna7[[#This Row],[opad]]+D3152)*IF(E3153=1,0,1)*IF(E3152=1,0,1)</f>
        <v>3.3</v>
      </c>
      <c r="E3153">
        <f t="shared" si="50"/>
        <v>0</v>
      </c>
    </row>
    <row r="3154" spans="1:5" x14ac:dyDescent="0.25">
      <c r="A3154" s="1">
        <v>43597.333333333336</v>
      </c>
      <c r="B3154">
        <v>10.4</v>
      </c>
      <c r="C3154">
        <v>0</v>
      </c>
      <c r="D3154">
        <f>(IF(brenna7[[#This Row],[temperatura]]&lt;0,1,0)*IF(brenna7[[#This Row],[opad]]&gt;0,1, 0)*brenna7[[#This Row],[opad]]+D3153)*IF(E3154=1,0,1)*IF(E3153=1,0,1)</f>
        <v>3.3</v>
      </c>
      <c r="E3154">
        <f t="shared" si="50"/>
        <v>0</v>
      </c>
    </row>
    <row r="3155" spans="1:5" x14ac:dyDescent="0.25">
      <c r="A3155" s="1">
        <v>43597.375</v>
      </c>
      <c r="B3155">
        <v>9.4</v>
      </c>
      <c r="C3155">
        <v>0</v>
      </c>
      <c r="D3155">
        <f>(IF(brenna7[[#This Row],[temperatura]]&lt;0,1,0)*IF(brenna7[[#This Row],[opad]]&gt;0,1, 0)*brenna7[[#This Row],[opad]]+D3154)*IF(E3155=1,0,1)*IF(E3154=1,0,1)</f>
        <v>3.3</v>
      </c>
      <c r="E3155">
        <f t="shared" si="50"/>
        <v>0</v>
      </c>
    </row>
    <row r="3156" spans="1:5" x14ac:dyDescent="0.25">
      <c r="A3156" s="1">
        <v>43597.416666666664</v>
      </c>
      <c r="B3156">
        <v>8.8000000000000007</v>
      </c>
      <c r="C3156">
        <v>0</v>
      </c>
      <c r="D3156">
        <f>(IF(brenna7[[#This Row],[temperatura]]&lt;0,1,0)*IF(brenna7[[#This Row],[opad]]&gt;0,1, 0)*brenna7[[#This Row],[opad]]+D3155)*IF(E3156=1,0,1)*IF(E3155=1,0,1)</f>
        <v>3.3</v>
      </c>
      <c r="E3156">
        <f t="shared" si="50"/>
        <v>0</v>
      </c>
    </row>
    <row r="3157" spans="1:5" x14ac:dyDescent="0.25">
      <c r="A3157" s="1">
        <v>43597.458333333336</v>
      </c>
      <c r="B3157">
        <v>7.7</v>
      </c>
      <c r="C3157">
        <v>0</v>
      </c>
      <c r="D3157">
        <f>(IF(brenna7[[#This Row],[temperatura]]&lt;0,1,0)*IF(brenna7[[#This Row],[opad]]&gt;0,1, 0)*brenna7[[#This Row],[opad]]+D3156)*IF(E3157=1,0,1)*IF(E3156=1,0,1)</f>
        <v>3.3</v>
      </c>
      <c r="E3157">
        <f t="shared" si="50"/>
        <v>0</v>
      </c>
    </row>
    <row r="3158" spans="1:5" x14ac:dyDescent="0.25">
      <c r="A3158" s="1">
        <v>43597.5</v>
      </c>
      <c r="B3158">
        <v>5.6</v>
      </c>
      <c r="C3158">
        <v>0</v>
      </c>
      <c r="D3158">
        <f>(IF(brenna7[[#This Row],[temperatura]]&lt;0,1,0)*IF(brenna7[[#This Row],[opad]]&gt;0,1, 0)*brenna7[[#This Row],[opad]]+D3157)*IF(E3158=1,0,1)*IF(E3157=1,0,1)</f>
        <v>3.3</v>
      </c>
      <c r="E3158">
        <f t="shared" si="50"/>
        <v>0</v>
      </c>
    </row>
    <row r="3159" spans="1:5" x14ac:dyDescent="0.25">
      <c r="A3159" s="1">
        <v>43597.541666666664</v>
      </c>
      <c r="B3159">
        <v>4.7</v>
      </c>
      <c r="C3159">
        <v>0.2</v>
      </c>
      <c r="D3159">
        <f>(IF(brenna7[[#This Row],[temperatura]]&lt;0,1,0)*IF(brenna7[[#This Row],[opad]]&gt;0,1, 0)*brenna7[[#This Row],[opad]]+D3158)*IF(E3159=1,0,1)*IF(E3158=1,0,1)</f>
        <v>3.3</v>
      </c>
      <c r="E3159">
        <f t="shared" si="50"/>
        <v>0</v>
      </c>
    </row>
    <row r="3160" spans="1:5" x14ac:dyDescent="0.25">
      <c r="A3160" s="1">
        <v>43597.583333333336</v>
      </c>
      <c r="B3160">
        <v>4.3</v>
      </c>
      <c r="C3160">
        <v>0</v>
      </c>
      <c r="D3160">
        <f>(IF(brenna7[[#This Row],[temperatura]]&lt;0,1,0)*IF(brenna7[[#This Row],[opad]]&gt;0,1, 0)*brenna7[[#This Row],[opad]]+D3159)*IF(E3160=1,0,1)*IF(E3159=1,0,1)</f>
        <v>3.3</v>
      </c>
      <c r="E3160">
        <f t="shared" si="50"/>
        <v>0</v>
      </c>
    </row>
    <row r="3161" spans="1:5" x14ac:dyDescent="0.25">
      <c r="A3161" s="1">
        <v>43597.625</v>
      </c>
      <c r="B3161">
        <v>4.5</v>
      </c>
      <c r="C3161">
        <v>0</v>
      </c>
      <c r="D3161">
        <f>(IF(brenna7[[#This Row],[temperatura]]&lt;0,1,0)*IF(brenna7[[#This Row],[opad]]&gt;0,1, 0)*brenna7[[#This Row],[opad]]+D3160)*IF(E3161=1,0,1)*IF(E3160=1,0,1)</f>
        <v>3.3</v>
      </c>
      <c r="E3161">
        <f t="shared" ref="E3161:E3224" si="51">IF(D3160&gt;=4,1,0)</f>
        <v>0</v>
      </c>
    </row>
    <row r="3162" spans="1:5" x14ac:dyDescent="0.25">
      <c r="A3162" s="1">
        <v>43597.666666666664</v>
      </c>
      <c r="B3162">
        <v>4.8</v>
      </c>
      <c r="C3162">
        <v>0.3</v>
      </c>
      <c r="D3162">
        <f>(IF(brenna7[[#This Row],[temperatura]]&lt;0,1,0)*IF(brenna7[[#This Row],[opad]]&gt;0,1, 0)*brenna7[[#This Row],[opad]]+D3161)*IF(E3162=1,0,1)*IF(E3161=1,0,1)</f>
        <v>3.3</v>
      </c>
      <c r="E3162">
        <f t="shared" si="51"/>
        <v>0</v>
      </c>
    </row>
    <row r="3163" spans="1:5" x14ac:dyDescent="0.25">
      <c r="A3163" s="1">
        <v>43597.708333333336</v>
      </c>
      <c r="B3163">
        <v>4.5999999999999996</v>
      </c>
      <c r="C3163">
        <v>0.1</v>
      </c>
      <c r="D3163">
        <f>(IF(brenna7[[#This Row],[temperatura]]&lt;0,1,0)*IF(brenna7[[#This Row],[opad]]&gt;0,1, 0)*brenna7[[#This Row],[opad]]+D3162)*IF(E3163=1,0,1)*IF(E3162=1,0,1)</f>
        <v>3.3</v>
      </c>
      <c r="E3163">
        <f t="shared" si="51"/>
        <v>0</v>
      </c>
    </row>
    <row r="3164" spans="1:5" x14ac:dyDescent="0.25">
      <c r="A3164" s="1">
        <v>43597.75</v>
      </c>
      <c r="B3164">
        <v>4.2</v>
      </c>
      <c r="C3164">
        <v>0.1</v>
      </c>
      <c r="D3164">
        <f>(IF(brenna7[[#This Row],[temperatura]]&lt;0,1,0)*IF(brenna7[[#This Row],[opad]]&gt;0,1, 0)*brenna7[[#This Row],[opad]]+D3163)*IF(E3164=1,0,1)*IF(E3163=1,0,1)</f>
        <v>3.3</v>
      </c>
      <c r="E3164">
        <f t="shared" si="51"/>
        <v>0</v>
      </c>
    </row>
    <row r="3165" spans="1:5" x14ac:dyDescent="0.25">
      <c r="A3165" s="1">
        <v>43597.791666666664</v>
      </c>
      <c r="B3165">
        <v>3.8</v>
      </c>
      <c r="C3165">
        <v>0.4</v>
      </c>
      <c r="D3165">
        <f>(IF(brenna7[[#This Row],[temperatura]]&lt;0,1,0)*IF(brenna7[[#This Row],[opad]]&gt;0,1, 0)*brenna7[[#This Row],[opad]]+D3164)*IF(E3165=1,0,1)*IF(E3164=1,0,1)</f>
        <v>3.3</v>
      </c>
      <c r="E3165">
        <f t="shared" si="51"/>
        <v>0</v>
      </c>
    </row>
    <row r="3166" spans="1:5" x14ac:dyDescent="0.25">
      <c r="A3166" s="1">
        <v>43597.833333333336</v>
      </c>
      <c r="B3166">
        <v>3.5</v>
      </c>
      <c r="C3166">
        <v>0.1</v>
      </c>
      <c r="D3166">
        <f>(IF(brenna7[[#This Row],[temperatura]]&lt;0,1,0)*IF(brenna7[[#This Row],[opad]]&gt;0,1, 0)*brenna7[[#This Row],[opad]]+D3165)*IF(E3166=1,0,1)*IF(E3165=1,0,1)</f>
        <v>3.3</v>
      </c>
      <c r="E3166">
        <f t="shared" si="51"/>
        <v>0</v>
      </c>
    </row>
    <row r="3167" spans="1:5" x14ac:dyDescent="0.25">
      <c r="A3167" s="1">
        <v>43597.875</v>
      </c>
      <c r="B3167">
        <v>3.4</v>
      </c>
      <c r="C3167">
        <v>0.1</v>
      </c>
      <c r="D3167">
        <f>(IF(brenna7[[#This Row],[temperatura]]&lt;0,1,0)*IF(brenna7[[#This Row],[opad]]&gt;0,1, 0)*brenna7[[#This Row],[opad]]+D3166)*IF(E3167=1,0,1)*IF(E3166=1,0,1)</f>
        <v>3.3</v>
      </c>
      <c r="E3167">
        <f t="shared" si="51"/>
        <v>0</v>
      </c>
    </row>
    <row r="3168" spans="1:5" x14ac:dyDescent="0.25">
      <c r="A3168" s="1">
        <v>43597.916666666664</v>
      </c>
      <c r="B3168">
        <v>3.3</v>
      </c>
      <c r="C3168">
        <v>0.1</v>
      </c>
      <c r="D3168">
        <f>(IF(brenna7[[#This Row],[temperatura]]&lt;0,1,0)*IF(brenna7[[#This Row],[opad]]&gt;0,1, 0)*brenna7[[#This Row],[opad]]+D3167)*IF(E3168=1,0,1)*IF(E3167=1,0,1)</f>
        <v>3.3</v>
      </c>
      <c r="E3168">
        <f t="shared" si="51"/>
        <v>0</v>
      </c>
    </row>
    <row r="3169" spans="1:5" x14ac:dyDescent="0.25">
      <c r="A3169" s="1">
        <v>43597.958333333336</v>
      </c>
      <c r="B3169">
        <v>3.2</v>
      </c>
      <c r="C3169">
        <v>0.1</v>
      </c>
      <c r="D3169">
        <f>(IF(brenna7[[#This Row],[temperatura]]&lt;0,1,0)*IF(brenna7[[#This Row],[opad]]&gt;0,1, 0)*brenna7[[#This Row],[opad]]+D3168)*IF(E3169=1,0,1)*IF(E3168=1,0,1)</f>
        <v>3.3</v>
      </c>
      <c r="E3169">
        <f t="shared" si="51"/>
        <v>0</v>
      </c>
    </row>
    <row r="3170" spans="1:5" x14ac:dyDescent="0.25">
      <c r="A3170" s="1">
        <v>43598</v>
      </c>
      <c r="B3170">
        <v>3.3</v>
      </c>
      <c r="C3170">
        <v>0.1</v>
      </c>
      <c r="D3170">
        <f>(IF(brenna7[[#This Row],[temperatura]]&lt;0,1,0)*IF(brenna7[[#This Row],[opad]]&gt;0,1, 0)*brenna7[[#This Row],[opad]]+D3169)*IF(E3170=1,0,1)*IF(E3169=1,0,1)</f>
        <v>3.3</v>
      </c>
      <c r="E3170">
        <f t="shared" si="51"/>
        <v>0</v>
      </c>
    </row>
    <row r="3171" spans="1:5" x14ac:dyDescent="0.25">
      <c r="A3171" s="1">
        <v>43598.041666666664</v>
      </c>
      <c r="B3171">
        <v>3.3</v>
      </c>
      <c r="C3171">
        <v>0</v>
      </c>
      <c r="D3171">
        <f>(IF(brenna7[[#This Row],[temperatura]]&lt;0,1,0)*IF(brenna7[[#This Row],[opad]]&gt;0,1, 0)*brenna7[[#This Row],[opad]]+D3170)*IF(E3171=1,0,1)*IF(E3170=1,0,1)</f>
        <v>3.3</v>
      </c>
      <c r="E3171">
        <f t="shared" si="51"/>
        <v>0</v>
      </c>
    </row>
    <row r="3172" spans="1:5" x14ac:dyDescent="0.25">
      <c r="A3172" s="1">
        <v>43598.083333333336</v>
      </c>
      <c r="B3172">
        <v>3.2</v>
      </c>
      <c r="C3172">
        <v>0.1</v>
      </c>
      <c r="D3172">
        <f>(IF(brenna7[[#This Row],[temperatura]]&lt;0,1,0)*IF(brenna7[[#This Row],[opad]]&gt;0,1, 0)*brenna7[[#This Row],[opad]]+D3171)*IF(E3172=1,0,1)*IF(E3171=1,0,1)</f>
        <v>3.3</v>
      </c>
      <c r="E3172">
        <f t="shared" si="51"/>
        <v>0</v>
      </c>
    </row>
    <row r="3173" spans="1:5" x14ac:dyDescent="0.25">
      <c r="A3173" s="1">
        <v>43598.125</v>
      </c>
      <c r="B3173">
        <v>3.1</v>
      </c>
      <c r="C3173">
        <v>0.2</v>
      </c>
      <c r="D3173">
        <f>(IF(brenna7[[#This Row],[temperatura]]&lt;0,1,0)*IF(brenna7[[#This Row],[opad]]&gt;0,1, 0)*brenna7[[#This Row],[opad]]+D3172)*IF(E3173=1,0,1)*IF(E3172=1,0,1)</f>
        <v>3.3</v>
      </c>
      <c r="E3173">
        <f t="shared" si="51"/>
        <v>0</v>
      </c>
    </row>
    <row r="3174" spans="1:5" x14ac:dyDescent="0.25">
      <c r="A3174" s="1">
        <v>43598.166666666664</v>
      </c>
      <c r="B3174">
        <v>3</v>
      </c>
      <c r="C3174">
        <v>0.2</v>
      </c>
      <c r="D3174">
        <f>(IF(brenna7[[#This Row],[temperatura]]&lt;0,1,0)*IF(brenna7[[#This Row],[opad]]&gt;0,1, 0)*brenna7[[#This Row],[opad]]+D3173)*IF(E3174=1,0,1)*IF(E3173=1,0,1)</f>
        <v>3.3</v>
      </c>
      <c r="E3174">
        <f t="shared" si="51"/>
        <v>0</v>
      </c>
    </row>
    <row r="3175" spans="1:5" x14ac:dyDescent="0.25">
      <c r="A3175" s="1">
        <v>43598.208333333336</v>
      </c>
      <c r="B3175">
        <v>2.6</v>
      </c>
      <c r="C3175">
        <v>0.1</v>
      </c>
      <c r="D3175">
        <f>(IF(brenna7[[#This Row],[temperatura]]&lt;0,1,0)*IF(brenna7[[#This Row],[opad]]&gt;0,1, 0)*brenna7[[#This Row],[opad]]+D3174)*IF(E3175=1,0,1)*IF(E3174=1,0,1)</f>
        <v>3.3</v>
      </c>
      <c r="E3175">
        <f t="shared" si="51"/>
        <v>0</v>
      </c>
    </row>
    <row r="3176" spans="1:5" x14ac:dyDescent="0.25">
      <c r="A3176" s="1">
        <v>43598.25</v>
      </c>
      <c r="B3176">
        <v>2.4</v>
      </c>
      <c r="C3176">
        <v>0</v>
      </c>
      <c r="D3176">
        <f>(IF(brenna7[[#This Row],[temperatura]]&lt;0,1,0)*IF(brenna7[[#This Row],[opad]]&gt;0,1, 0)*brenna7[[#This Row],[opad]]+D3175)*IF(E3176=1,0,1)*IF(E3175=1,0,1)</f>
        <v>3.3</v>
      </c>
      <c r="E3176">
        <f t="shared" si="51"/>
        <v>0</v>
      </c>
    </row>
    <row r="3177" spans="1:5" x14ac:dyDescent="0.25">
      <c r="A3177" s="1">
        <v>43598.291666666664</v>
      </c>
      <c r="B3177">
        <v>2.2999999999999998</v>
      </c>
      <c r="C3177">
        <v>0</v>
      </c>
      <c r="D3177">
        <f>(IF(brenna7[[#This Row],[temperatura]]&lt;0,1,0)*IF(brenna7[[#This Row],[opad]]&gt;0,1, 0)*brenna7[[#This Row],[opad]]+D3176)*IF(E3177=1,0,1)*IF(E3176=1,0,1)</f>
        <v>3.3</v>
      </c>
      <c r="E3177">
        <f t="shared" si="51"/>
        <v>0</v>
      </c>
    </row>
    <row r="3178" spans="1:5" x14ac:dyDescent="0.25">
      <c r="A3178" s="1">
        <v>43598.333333333336</v>
      </c>
      <c r="B3178">
        <v>2.6</v>
      </c>
      <c r="C3178">
        <v>0</v>
      </c>
      <c r="D3178">
        <f>(IF(brenna7[[#This Row],[temperatura]]&lt;0,1,0)*IF(brenna7[[#This Row],[opad]]&gt;0,1, 0)*brenna7[[#This Row],[opad]]+D3177)*IF(E3178=1,0,1)*IF(E3177=1,0,1)</f>
        <v>3.3</v>
      </c>
      <c r="E3178">
        <f t="shared" si="51"/>
        <v>0</v>
      </c>
    </row>
    <row r="3179" spans="1:5" x14ac:dyDescent="0.25">
      <c r="A3179" s="1">
        <v>43598.375</v>
      </c>
      <c r="B3179">
        <v>2.9</v>
      </c>
      <c r="C3179">
        <v>0</v>
      </c>
      <c r="D3179">
        <f>(IF(brenna7[[#This Row],[temperatura]]&lt;0,1,0)*IF(brenna7[[#This Row],[opad]]&gt;0,1, 0)*brenna7[[#This Row],[opad]]+D3178)*IF(E3179=1,0,1)*IF(E3178=1,0,1)</f>
        <v>3.3</v>
      </c>
      <c r="E3179">
        <f t="shared" si="51"/>
        <v>0</v>
      </c>
    </row>
    <row r="3180" spans="1:5" x14ac:dyDescent="0.25">
      <c r="A3180" s="1">
        <v>43598.416666666664</v>
      </c>
      <c r="B3180">
        <v>3.4</v>
      </c>
      <c r="C3180">
        <v>0</v>
      </c>
      <c r="D3180">
        <f>(IF(brenna7[[#This Row],[temperatura]]&lt;0,1,0)*IF(brenna7[[#This Row],[opad]]&gt;0,1, 0)*brenna7[[#This Row],[opad]]+D3179)*IF(E3180=1,0,1)*IF(E3179=1,0,1)</f>
        <v>3.3</v>
      </c>
      <c r="E3180">
        <f t="shared" si="51"/>
        <v>0</v>
      </c>
    </row>
    <row r="3181" spans="1:5" x14ac:dyDescent="0.25">
      <c r="A3181" s="1">
        <v>43598.458333333336</v>
      </c>
      <c r="B3181">
        <v>4.4000000000000004</v>
      </c>
      <c r="C3181">
        <v>0</v>
      </c>
      <c r="D3181">
        <f>(IF(brenna7[[#This Row],[temperatura]]&lt;0,1,0)*IF(brenna7[[#This Row],[opad]]&gt;0,1, 0)*brenna7[[#This Row],[opad]]+D3180)*IF(E3181=1,0,1)*IF(E3180=1,0,1)</f>
        <v>3.3</v>
      </c>
      <c r="E3181">
        <f t="shared" si="51"/>
        <v>0</v>
      </c>
    </row>
    <row r="3182" spans="1:5" x14ac:dyDescent="0.25">
      <c r="A3182" s="1">
        <v>43598.5</v>
      </c>
      <c r="B3182">
        <v>5</v>
      </c>
      <c r="C3182">
        <v>0</v>
      </c>
      <c r="D3182">
        <f>(IF(brenna7[[#This Row],[temperatura]]&lt;0,1,0)*IF(brenna7[[#This Row],[opad]]&gt;0,1, 0)*brenna7[[#This Row],[opad]]+D3181)*IF(E3182=1,0,1)*IF(E3181=1,0,1)</f>
        <v>3.3</v>
      </c>
      <c r="E3182">
        <f t="shared" si="51"/>
        <v>0</v>
      </c>
    </row>
    <row r="3183" spans="1:5" x14ac:dyDescent="0.25">
      <c r="A3183" s="1">
        <v>43598.541666666664</v>
      </c>
      <c r="B3183">
        <v>5.6</v>
      </c>
      <c r="C3183">
        <v>0</v>
      </c>
      <c r="D3183">
        <f>(IF(brenna7[[#This Row],[temperatura]]&lt;0,1,0)*IF(brenna7[[#This Row],[opad]]&gt;0,1, 0)*brenna7[[#This Row],[opad]]+D3182)*IF(E3183=1,0,1)*IF(E3182=1,0,1)</f>
        <v>3.3</v>
      </c>
      <c r="E3183">
        <f t="shared" si="51"/>
        <v>0</v>
      </c>
    </row>
    <row r="3184" spans="1:5" x14ac:dyDescent="0.25">
      <c r="A3184" s="1">
        <v>43598.583333333336</v>
      </c>
      <c r="B3184">
        <v>5.3</v>
      </c>
      <c r="C3184">
        <v>0</v>
      </c>
      <c r="D3184">
        <f>(IF(brenna7[[#This Row],[temperatura]]&lt;0,1,0)*IF(brenna7[[#This Row],[opad]]&gt;0,1, 0)*brenna7[[#This Row],[opad]]+D3183)*IF(E3184=1,0,1)*IF(E3183=1,0,1)</f>
        <v>3.3</v>
      </c>
      <c r="E3184">
        <f t="shared" si="51"/>
        <v>0</v>
      </c>
    </row>
    <row r="3185" spans="1:5" x14ac:dyDescent="0.25">
      <c r="A3185" s="1">
        <v>43598.625</v>
      </c>
      <c r="B3185">
        <v>4.7</v>
      </c>
      <c r="C3185">
        <v>0</v>
      </c>
      <c r="D3185">
        <f>(IF(brenna7[[#This Row],[temperatura]]&lt;0,1,0)*IF(brenna7[[#This Row],[opad]]&gt;0,1, 0)*brenna7[[#This Row],[opad]]+D3184)*IF(E3185=1,0,1)*IF(E3184=1,0,1)</f>
        <v>3.3</v>
      </c>
      <c r="E3185">
        <f t="shared" si="51"/>
        <v>0</v>
      </c>
    </row>
    <row r="3186" spans="1:5" x14ac:dyDescent="0.25">
      <c r="A3186" s="1">
        <v>43598.666666666664</v>
      </c>
      <c r="B3186">
        <v>3.9</v>
      </c>
      <c r="C3186">
        <v>0.3</v>
      </c>
      <c r="D3186">
        <f>(IF(brenna7[[#This Row],[temperatura]]&lt;0,1,0)*IF(brenna7[[#This Row],[opad]]&gt;0,1, 0)*brenna7[[#This Row],[opad]]+D3185)*IF(E3186=1,0,1)*IF(E3185=1,0,1)</f>
        <v>3.3</v>
      </c>
      <c r="E3186">
        <f t="shared" si="51"/>
        <v>0</v>
      </c>
    </row>
    <row r="3187" spans="1:5" x14ac:dyDescent="0.25">
      <c r="A3187" s="1">
        <v>43598.708333333336</v>
      </c>
      <c r="B3187">
        <v>2.2999999999999998</v>
      </c>
      <c r="C3187">
        <v>0.4</v>
      </c>
      <c r="D3187">
        <f>(IF(brenna7[[#This Row],[temperatura]]&lt;0,1,0)*IF(brenna7[[#This Row],[opad]]&gt;0,1, 0)*brenna7[[#This Row],[opad]]+D3186)*IF(E3187=1,0,1)*IF(E3186=1,0,1)</f>
        <v>3.3</v>
      </c>
      <c r="E3187">
        <f t="shared" si="51"/>
        <v>0</v>
      </c>
    </row>
    <row r="3188" spans="1:5" x14ac:dyDescent="0.25">
      <c r="A3188" s="1">
        <v>43598.75</v>
      </c>
      <c r="B3188">
        <v>1.5</v>
      </c>
      <c r="C3188">
        <v>0.1</v>
      </c>
      <c r="D3188">
        <f>(IF(brenna7[[#This Row],[temperatura]]&lt;0,1,0)*IF(brenna7[[#This Row],[opad]]&gt;0,1, 0)*brenna7[[#This Row],[opad]]+D3187)*IF(E3188=1,0,1)*IF(E3187=1,0,1)</f>
        <v>3.3</v>
      </c>
      <c r="E3188">
        <f t="shared" si="51"/>
        <v>0</v>
      </c>
    </row>
    <row r="3189" spans="1:5" x14ac:dyDescent="0.25">
      <c r="A3189" s="1">
        <v>43598.791666666664</v>
      </c>
      <c r="B3189">
        <v>1.1000000000000001</v>
      </c>
      <c r="C3189">
        <v>0</v>
      </c>
      <c r="D3189">
        <f>(IF(brenna7[[#This Row],[temperatura]]&lt;0,1,0)*IF(brenna7[[#This Row],[opad]]&gt;0,1, 0)*brenna7[[#This Row],[opad]]+D3188)*IF(E3189=1,0,1)*IF(E3188=1,0,1)</f>
        <v>3.3</v>
      </c>
      <c r="E3189">
        <f t="shared" si="51"/>
        <v>0</v>
      </c>
    </row>
    <row r="3190" spans="1:5" x14ac:dyDescent="0.25">
      <c r="A3190" s="1">
        <v>43598.833333333336</v>
      </c>
      <c r="B3190">
        <v>0.7</v>
      </c>
      <c r="C3190">
        <v>0.2</v>
      </c>
      <c r="D3190">
        <f>(IF(brenna7[[#This Row],[temperatura]]&lt;0,1,0)*IF(brenna7[[#This Row],[opad]]&gt;0,1, 0)*brenna7[[#This Row],[opad]]+D3189)*IF(E3190=1,0,1)*IF(E3189=1,0,1)</f>
        <v>3.3</v>
      </c>
      <c r="E3190">
        <f t="shared" si="51"/>
        <v>0</v>
      </c>
    </row>
    <row r="3191" spans="1:5" x14ac:dyDescent="0.25">
      <c r="A3191" s="1">
        <v>43598.875</v>
      </c>
      <c r="B3191">
        <v>0.4</v>
      </c>
      <c r="C3191">
        <v>0.3</v>
      </c>
      <c r="D3191">
        <f>(IF(brenna7[[#This Row],[temperatura]]&lt;0,1,0)*IF(brenna7[[#This Row],[opad]]&gt;0,1, 0)*brenna7[[#This Row],[opad]]+D3190)*IF(E3191=1,0,1)*IF(E3190=1,0,1)</f>
        <v>3.3</v>
      </c>
      <c r="E3191">
        <f t="shared" si="51"/>
        <v>0</v>
      </c>
    </row>
    <row r="3192" spans="1:5" x14ac:dyDescent="0.25">
      <c r="A3192" s="1">
        <v>43598.916666666664</v>
      </c>
      <c r="B3192">
        <v>0.4</v>
      </c>
      <c r="C3192">
        <v>0.1</v>
      </c>
      <c r="D3192">
        <f>(IF(brenna7[[#This Row],[temperatura]]&lt;0,1,0)*IF(brenna7[[#This Row],[opad]]&gt;0,1, 0)*brenna7[[#This Row],[opad]]+D3191)*IF(E3192=1,0,1)*IF(E3191=1,0,1)</f>
        <v>3.3</v>
      </c>
      <c r="E3192">
        <f t="shared" si="51"/>
        <v>0</v>
      </c>
    </row>
    <row r="3193" spans="1:5" x14ac:dyDescent="0.25">
      <c r="A3193" s="1">
        <v>43598.958333333336</v>
      </c>
      <c r="B3193">
        <v>0.4</v>
      </c>
      <c r="C3193">
        <v>0.5</v>
      </c>
      <c r="D3193">
        <f>(IF(brenna7[[#This Row],[temperatura]]&lt;0,1,0)*IF(brenna7[[#This Row],[opad]]&gt;0,1, 0)*brenna7[[#This Row],[opad]]+D3192)*IF(E3193=1,0,1)*IF(E3192=1,0,1)</f>
        <v>3.3</v>
      </c>
      <c r="E3193">
        <f t="shared" si="51"/>
        <v>0</v>
      </c>
    </row>
    <row r="3194" spans="1:5" x14ac:dyDescent="0.25">
      <c r="A3194" s="1">
        <v>43599</v>
      </c>
      <c r="B3194">
        <v>0.2</v>
      </c>
      <c r="C3194">
        <v>0.8</v>
      </c>
      <c r="D3194">
        <f>(IF(brenna7[[#This Row],[temperatura]]&lt;0,1,0)*IF(brenna7[[#This Row],[opad]]&gt;0,1, 0)*brenna7[[#This Row],[opad]]+D3193)*IF(E3194=1,0,1)*IF(E3193=1,0,1)</f>
        <v>3.3</v>
      </c>
      <c r="E3194">
        <f t="shared" si="51"/>
        <v>0</v>
      </c>
    </row>
    <row r="3195" spans="1:5" x14ac:dyDescent="0.25">
      <c r="A3195" s="1">
        <v>43599.041666666664</v>
      </c>
      <c r="B3195">
        <v>0.1</v>
      </c>
      <c r="C3195">
        <v>0.9</v>
      </c>
      <c r="D3195">
        <f>(IF(brenna7[[#This Row],[temperatura]]&lt;0,1,0)*IF(brenna7[[#This Row],[opad]]&gt;0,1, 0)*brenna7[[#This Row],[opad]]+D3194)*IF(E3195=1,0,1)*IF(E3194=1,0,1)</f>
        <v>3.3</v>
      </c>
      <c r="E3195">
        <f t="shared" si="51"/>
        <v>0</v>
      </c>
    </row>
    <row r="3196" spans="1:5" x14ac:dyDescent="0.25">
      <c r="A3196" s="1">
        <v>43599.083333333336</v>
      </c>
      <c r="B3196">
        <v>0.1</v>
      </c>
      <c r="C3196">
        <v>0.8</v>
      </c>
      <c r="D3196">
        <f>(IF(brenna7[[#This Row],[temperatura]]&lt;0,1,0)*IF(brenna7[[#This Row],[opad]]&gt;0,1, 0)*brenna7[[#This Row],[opad]]+D3195)*IF(E3196=1,0,1)*IF(E3195=1,0,1)</f>
        <v>3.3</v>
      </c>
      <c r="E3196">
        <f t="shared" si="51"/>
        <v>0</v>
      </c>
    </row>
    <row r="3197" spans="1:5" x14ac:dyDescent="0.25">
      <c r="A3197" s="1">
        <v>43599.125</v>
      </c>
      <c r="B3197">
        <v>0</v>
      </c>
      <c r="C3197">
        <v>0.8</v>
      </c>
      <c r="D3197">
        <f>(IF(brenna7[[#This Row],[temperatura]]&lt;0,1,0)*IF(brenna7[[#This Row],[opad]]&gt;0,1, 0)*brenna7[[#This Row],[opad]]+D3196)*IF(E3197=1,0,1)*IF(E3196=1,0,1)</f>
        <v>3.3</v>
      </c>
      <c r="E3197">
        <f t="shared" si="51"/>
        <v>0</v>
      </c>
    </row>
    <row r="3198" spans="1:5" x14ac:dyDescent="0.25">
      <c r="A3198" s="1">
        <v>43599.166666666664</v>
      </c>
      <c r="B3198">
        <v>0</v>
      </c>
      <c r="C3198">
        <v>0.6</v>
      </c>
      <c r="D3198">
        <f>(IF(brenna7[[#This Row],[temperatura]]&lt;0,1,0)*IF(brenna7[[#This Row],[opad]]&gt;0,1, 0)*brenna7[[#This Row],[opad]]+D3197)*IF(E3198=1,0,1)*IF(E3197=1,0,1)</f>
        <v>3.3</v>
      </c>
      <c r="E3198">
        <f t="shared" si="51"/>
        <v>0</v>
      </c>
    </row>
    <row r="3199" spans="1:5" x14ac:dyDescent="0.25">
      <c r="A3199" s="1">
        <v>43599.208333333336</v>
      </c>
      <c r="B3199">
        <v>0</v>
      </c>
      <c r="C3199">
        <v>0.2</v>
      </c>
      <c r="D3199">
        <f>(IF(brenna7[[#This Row],[temperatura]]&lt;0,1,0)*IF(brenna7[[#This Row],[opad]]&gt;0,1, 0)*brenna7[[#This Row],[opad]]+D3198)*IF(E3199=1,0,1)*IF(E3198=1,0,1)</f>
        <v>3.3</v>
      </c>
      <c r="E3199">
        <f t="shared" si="51"/>
        <v>0</v>
      </c>
    </row>
    <row r="3200" spans="1:5" x14ac:dyDescent="0.25">
      <c r="A3200" s="1">
        <v>43599.25</v>
      </c>
      <c r="B3200">
        <v>0.2</v>
      </c>
      <c r="C3200">
        <v>0.1</v>
      </c>
      <c r="D3200">
        <f>(IF(brenna7[[#This Row],[temperatura]]&lt;0,1,0)*IF(brenna7[[#This Row],[opad]]&gt;0,1, 0)*brenna7[[#This Row],[opad]]+D3199)*IF(E3200=1,0,1)*IF(E3199=1,0,1)</f>
        <v>3.3</v>
      </c>
      <c r="E3200">
        <f t="shared" si="51"/>
        <v>0</v>
      </c>
    </row>
    <row r="3201" spans="1:5" x14ac:dyDescent="0.25">
      <c r="A3201" s="1">
        <v>43599.291666666664</v>
      </c>
      <c r="B3201">
        <v>0.4</v>
      </c>
      <c r="C3201">
        <v>2.5</v>
      </c>
      <c r="D3201">
        <f>(IF(brenna7[[#This Row],[temperatura]]&lt;0,1,0)*IF(brenna7[[#This Row],[opad]]&gt;0,1, 0)*brenna7[[#This Row],[opad]]+D3200)*IF(E3201=1,0,1)*IF(E3200=1,0,1)</f>
        <v>3.3</v>
      </c>
      <c r="E3201">
        <f t="shared" si="51"/>
        <v>0</v>
      </c>
    </row>
    <row r="3202" spans="1:5" x14ac:dyDescent="0.25">
      <c r="A3202" s="1">
        <v>43599.333333333336</v>
      </c>
      <c r="B3202">
        <v>0.5</v>
      </c>
      <c r="C3202">
        <v>0.9</v>
      </c>
      <c r="D3202">
        <f>(IF(brenna7[[#This Row],[temperatura]]&lt;0,1,0)*IF(brenna7[[#This Row],[opad]]&gt;0,1, 0)*brenna7[[#This Row],[opad]]+D3201)*IF(E3202=1,0,1)*IF(E3201=1,0,1)</f>
        <v>3.3</v>
      </c>
      <c r="E3202">
        <f t="shared" si="51"/>
        <v>0</v>
      </c>
    </row>
    <row r="3203" spans="1:5" x14ac:dyDescent="0.25">
      <c r="A3203" s="1">
        <v>43599.375</v>
      </c>
      <c r="B3203">
        <v>0.5</v>
      </c>
      <c r="C3203">
        <v>1</v>
      </c>
      <c r="D3203">
        <f>(IF(brenna7[[#This Row],[temperatura]]&lt;0,1,0)*IF(brenna7[[#This Row],[opad]]&gt;0,1, 0)*brenna7[[#This Row],[opad]]+D3202)*IF(E3203=1,0,1)*IF(E3202=1,0,1)</f>
        <v>3.3</v>
      </c>
      <c r="E3203">
        <f t="shared" si="51"/>
        <v>0</v>
      </c>
    </row>
    <row r="3204" spans="1:5" x14ac:dyDescent="0.25">
      <c r="A3204" s="1">
        <v>43599.416666666664</v>
      </c>
      <c r="B3204">
        <v>0.6</v>
      </c>
      <c r="C3204">
        <v>0.7</v>
      </c>
      <c r="D3204">
        <f>(IF(brenna7[[#This Row],[temperatura]]&lt;0,1,0)*IF(brenna7[[#This Row],[opad]]&gt;0,1, 0)*brenna7[[#This Row],[opad]]+D3203)*IF(E3204=1,0,1)*IF(E3203=1,0,1)</f>
        <v>3.3</v>
      </c>
      <c r="E3204">
        <f t="shared" si="51"/>
        <v>0</v>
      </c>
    </row>
    <row r="3205" spans="1:5" x14ac:dyDescent="0.25">
      <c r="A3205" s="1">
        <v>43599.458333333336</v>
      </c>
      <c r="B3205">
        <v>0.5</v>
      </c>
      <c r="C3205">
        <v>0.5</v>
      </c>
      <c r="D3205">
        <f>(IF(brenna7[[#This Row],[temperatura]]&lt;0,1,0)*IF(brenna7[[#This Row],[opad]]&gt;0,1, 0)*brenna7[[#This Row],[opad]]+D3204)*IF(E3205=1,0,1)*IF(E3204=1,0,1)</f>
        <v>3.3</v>
      </c>
      <c r="E3205">
        <f t="shared" si="51"/>
        <v>0</v>
      </c>
    </row>
    <row r="3206" spans="1:5" x14ac:dyDescent="0.25">
      <c r="A3206" s="1">
        <v>43599.5</v>
      </c>
      <c r="B3206">
        <v>0.6</v>
      </c>
      <c r="C3206">
        <v>0.7</v>
      </c>
      <c r="D3206">
        <f>(IF(brenna7[[#This Row],[temperatura]]&lt;0,1,0)*IF(brenna7[[#This Row],[opad]]&gt;0,1, 0)*brenna7[[#This Row],[opad]]+D3205)*IF(E3206=1,0,1)*IF(E3205=1,0,1)</f>
        <v>3.3</v>
      </c>
      <c r="E3206">
        <f t="shared" si="51"/>
        <v>0</v>
      </c>
    </row>
    <row r="3207" spans="1:5" x14ac:dyDescent="0.25">
      <c r="A3207" s="1">
        <v>43599.541666666664</v>
      </c>
      <c r="B3207">
        <v>1</v>
      </c>
      <c r="C3207">
        <v>0.4</v>
      </c>
      <c r="D3207">
        <f>(IF(brenna7[[#This Row],[temperatura]]&lt;0,1,0)*IF(brenna7[[#This Row],[opad]]&gt;0,1, 0)*brenna7[[#This Row],[opad]]+D3206)*IF(E3207=1,0,1)*IF(E3206=1,0,1)</f>
        <v>3.3</v>
      </c>
      <c r="E3207">
        <f t="shared" si="51"/>
        <v>0</v>
      </c>
    </row>
    <row r="3208" spans="1:5" x14ac:dyDescent="0.25">
      <c r="A3208" s="1">
        <v>43599.583333333336</v>
      </c>
      <c r="B3208">
        <v>1.4</v>
      </c>
      <c r="C3208">
        <v>0.2</v>
      </c>
      <c r="D3208">
        <f>(IF(brenna7[[#This Row],[temperatura]]&lt;0,1,0)*IF(brenna7[[#This Row],[opad]]&gt;0,1, 0)*brenna7[[#This Row],[opad]]+D3207)*IF(E3208=1,0,1)*IF(E3207=1,0,1)</f>
        <v>3.3</v>
      </c>
      <c r="E3208">
        <f t="shared" si="51"/>
        <v>0</v>
      </c>
    </row>
    <row r="3209" spans="1:5" x14ac:dyDescent="0.25">
      <c r="A3209" s="1">
        <v>43599.625</v>
      </c>
      <c r="B3209">
        <v>1.7</v>
      </c>
      <c r="C3209">
        <v>0.4</v>
      </c>
      <c r="D3209">
        <f>(IF(brenna7[[#This Row],[temperatura]]&lt;0,1,0)*IF(brenna7[[#This Row],[opad]]&gt;0,1, 0)*brenna7[[#This Row],[opad]]+D3208)*IF(E3209=1,0,1)*IF(E3208=1,0,1)</f>
        <v>3.3</v>
      </c>
      <c r="E3209">
        <f t="shared" si="51"/>
        <v>0</v>
      </c>
    </row>
    <row r="3210" spans="1:5" x14ac:dyDescent="0.25">
      <c r="A3210" s="1">
        <v>43599.666666666664</v>
      </c>
      <c r="B3210">
        <v>1.7</v>
      </c>
      <c r="C3210">
        <v>0.4</v>
      </c>
      <c r="D3210">
        <f>(IF(brenna7[[#This Row],[temperatura]]&lt;0,1,0)*IF(brenna7[[#This Row],[opad]]&gt;0,1, 0)*brenna7[[#This Row],[opad]]+D3209)*IF(E3210=1,0,1)*IF(E3209=1,0,1)</f>
        <v>3.3</v>
      </c>
      <c r="E3210">
        <f t="shared" si="51"/>
        <v>0</v>
      </c>
    </row>
    <row r="3211" spans="1:5" x14ac:dyDescent="0.25">
      <c r="A3211" s="1">
        <v>43599.708333333336</v>
      </c>
      <c r="B3211">
        <v>1.8</v>
      </c>
      <c r="C3211">
        <v>0.2</v>
      </c>
      <c r="D3211">
        <f>(IF(brenna7[[#This Row],[temperatura]]&lt;0,1,0)*IF(brenna7[[#This Row],[opad]]&gt;0,1, 0)*brenna7[[#This Row],[opad]]+D3210)*IF(E3211=1,0,1)*IF(E3210=1,0,1)</f>
        <v>3.3</v>
      </c>
      <c r="E3211">
        <f t="shared" si="51"/>
        <v>0</v>
      </c>
    </row>
    <row r="3212" spans="1:5" x14ac:dyDescent="0.25">
      <c r="A3212" s="1">
        <v>43599.75</v>
      </c>
      <c r="B3212">
        <v>2</v>
      </c>
      <c r="C3212">
        <v>0.1</v>
      </c>
      <c r="D3212">
        <f>(IF(brenna7[[#This Row],[temperatura]]&lt;0,1,0)*IF(brenna7[[#This Row],[opad]]&gt;0,1, 0)*brenna7[[#This Row],[opad]]+D3211)*IF(E3212=1,0,1)*IF(E3211=1,0,1)</f>
        <v>3.3</v>
      </c>
      <c r="E3212">
        <f t="shared" si="51"/>
        <v>0</v>
      </c>
    </row>
    <row r="3213" spans="1:5" x14ac:dyDescent="0.25">
      <c r="A3213" s="1">
        <v>43599.791666666664</v>
      </c>
      <c r="B3213">
        <v>2</v>
      </c>
      <c r="C3213">
        <v>0.1</v>
      </c>
      <c r="D3213">
        <f>(IF(brenna7[[#This Row],[temperatura]]&lt;0,1,0)*IF(brenna7[[#This Row],[opad]]&gt;0,1, 0)*brenna7[[#This Row],[opad]]+D3212)*IF(E3213=1,0,1)*IF(E3212=1,0,1)</f>
        <v>3.3</v>
      </c>
      <c r="E3213">
        <f t="shared" si="51"/>
        <v>0</v>
      </c>
    </row>
    <row r="3214" spans="1:5" x14ac:dyDescent="0.25">
      <c r="A3214" s="1">
        <v>43599.833333333336</v>
      </c>
      <c r="B3214">
        <v>2.2999999999999998</v>
      </c>
      <c r="C3214">
        <v>0.5</v>
      </c>
      <c r="D3214">
        <f>(IF(brenna7[[#This Row],[temperatura]]&lt;0,1,0)*IF(brenna7[[#This Row],[opad]]&gt;0,1, 0)*brenna7[[#This Row],[opad]]+D3213)*IF(E3214=1,0,1)*IF(E3213=1,0,1)</f>
        <v>3.3</v>
      </c>
      <c r="E3214">
        <f t="shared" si="51"/>
        <v>0</v>
      </c>
    </row>
    <row r="3215" spans="1:5" x14ac:dyDescent="0.25">
      <c r="A3215" s="1">
        <v>43599.875</v>
      </c>
      <c r="B3215">
        <v>2.4</v>
      </c>
      <c r="C3215">
        <v>0.2</v>
      </c>
      <c r="D3215">
        <f>(IF(brenna7[[#This Row],[temperatura]]&lt;0,1,0)*IF(brenna7[[#This Row],[opad]]&gt;0,1, 0)*brenna7[[#This Row],[opad]]+D3214)*IF(E3215=1,0,1)*IF(E3214=1,0,1)</f>
        <v>3.3</v>
      </c>
      <c r="E3215">
        <f t="shared" si="51"/>
        <v>0</v>
      </c>
    </row>
    <row r="3216" spans="1:5" x14ac:dyDescent="0.25">
      <c r="A3216" s="1">
        <v>43599.916666666664</v>
      </c>
      <c r="B3216">
        <v>2.5</v>
      </c>
      <c r="C3216">
        <v>0.4</v>
      </c>
      <c r="D3216">
        <f>(IF(brenna7[[#This Row],[temperatura]]&lt;0,1,0)*IF(brenna7[[#This Row],[opad]]&gt;0,1, 0)*brenna7[[#This Row],[opad]]+D3215)*IF(E3216=1,0,1)*IF(E3215=1,0,1)</f>
        <v>3.3</v>
      </c>
      <c r="E3216">
        <f t="shared" si="51"/>
        <v>0</v>
      </c>
    </row>
    <row r="3217" spans="1:5" x14ac:dyDescent="0.25">
      <c r="A3217" s="1">
        <v>43599.958333333336</v>
      </c>
      <c r="B3217">
        <v>2.5</v>
      </c>
      <c r="C3217">
        <v>0.1</v>
      </c>
      <c r="D3217">
        <f>(IF(brenna7[[#This Row],[temperatura]]&lt;0,1,0)*IF(brenna7[[#This Row],[opad]]&gt;0,1, 0)*brenna7[[#This Row],[opad]]+D3216)*IF(E3217=1,0,1)*IF(E3216=1,0,1)</f>
        <v>3.3</v>
      </c>
      <c r="E3217">
        <f t="shared" si="51"/>
        <v>0</v>
      </c>
    </row>
    <row r="3218" spans="1:5" x14ac:dyDescent="0.25">
      <c r="A3218" s="1">
        <v>43600</v>
      </c>
      <c r="B3218">
        <v>2.2999999999999998</v>
      </c>
      <c r="C3218">
        <v>0</v>
      </c>
      <c r="D3218">
        <f>(IF(brenna7[[#This Row],[temperatura]]&lt;0,1,0)*IF(brenna7[[#This Row],[opad]]&gt;0,1, 0)*brenna7[[#This Row],[opad]]+D3217)*IF(E3218=1,0,1)*IF(E3217=1,0,1)</f>
        <v>3.3</v>
      </c>
      <c r="E3218">
        <f t="shared" si="51"/>
        <v>0</v>
      </c>
    </row>
    <row r="3219" spans="1:5" x14ac:dyDescent="0.25">
      <c r="A3219" s="1">
        <v>43600.041666666664</v>
      </c>
      <c r="B3219">
        <v>2.2999999999999998</v>
      </c>
      <c r="C3219">
        <v>0</v>
      </c>
      <c r="D3219">
        <f>(IF(brenna7[[#This Row],[temperatura]]&lt;0,1,0)*IF(brenna7[[#This Row],[opad]]&gt;0,1, 0)*brenna7[[#This Row],[opad]]+D3218)*IF(E3219=1,0,1)*IF(E3218=1,0,1)</f>
        <v>3.3</v>
      </c>
      <c r="E3219">
        <f t="shared" si="51"/>
        <v>0</v>
      </c>
    </row>
    <row r="3220" spans="1:5" x14ac:dyDescent="0.25">
      <c r="A3220" s="1">
        <v>43600.083333333336</v>
      </c>
      <c r="B3220">
        <v>2.2999999999999998</v>
      </c>
      <c r="C3220">
        <v>0</v>
      </c>
      <c r="D3220">
        <f>(IF(brenna7[[#This Row],[temperatura]]&lt;0,1,0)*IF(brenna7[[#This Row],[opad]]&gt;0,1, 0)*brenna7[[#This Row],[opad]]+D3219)*IF(E3220=1,0,1)*IF(E3219=1,0,1)</f>
        <v>3.3</v>
      </c>
      <c r="E3220">
        <f t="shared" si="51"/>
        <v>0</v>
      </c>
    </row>
    <row r="3221" spans="1:5" x14ac:dyDescent="0.25">
      <c r="A3221" s="1">
        <v>43600.125</v>
      </c>
      <c r="B3221">
        <v>2.4</v>
      </c>
      <c r="C3221">
        <v>0</v>
      </c>
      <c r="D3221">
        <f>(IF(brenna7[[#This Row],[temperatura]]&lt;0,1,0)*IF(brenna7[[#This Row],[opad]]&gt;0,1, 0)*brenna7[[#This Row],[opad]]+D3220)*IF(E3221=1,0,1)*IF(E3220=1,0,1)</f>
        <v>3.3</v>
      </c>
      <c r="E3221">
        <f t="shared" si="51"/>
        <v>0</v>
      </c>
    </row>
    <row r="3222" spans="1:5" x14ac:dyDescent="0.25">
      <c r="A3222" s="1">
        <v>43600.166666666664</v>
      </c>
      <c r="B3222">
        <v>2.4</v>
      </c>
      <c r="C3222">
        <v>0</v>
      </c>
      <c r="D3222">
        <f>(IF(brenna7[[#This Row],[temperatura]]&lt;0,1,0)*IF(brenna7[[#This Row],[opad]]&gt;0,1, 0)*brenna7[[#This Row],[opad]]+D3221)*IF(E3222=1,0,1)*IF(E3221=1,0,1)</f>
        <v>3.3</v>
      </c>
      <c r="E3222">
        <f t="shared" si="51"/>
        <v>0</v>
      </c>
    </row>
    <row r="3223" spans="1:5" x14ac:dyDescent="0.25">
      <c r="A3223" s="1">
        <v>43600.208333333336</v>
      </c>
      <c r="B3223">
        <v>2.7</v>
      </c>
      <c r="C3223">
        <v>0</v>
      </c>
      <c r="D3223">
        <f>(IF(brenna7[[#This Row],[temperatura]]&lt;0,1,0)*IF(brenna7[[#This Row],[opad]]&gt;0,1, 0)*brenna7[[#This Row],[opad]]+D3222)*IF(E3223=1,0,1)*IF(E3222=1,0,1)</f>
        <v>3.3</v>
      </c>
      <c r="E3223">
        <f t="shared" si="51"/>
        <v>0</v>
      </c>
    </row>
    <row r="3224" spans="1:5" x14ac:dyDescent="0.25">
      <c r="A3224" s="1">
        <v>43600.25</v>
      </c>
      <c r="B3224">
        <v>3</v>
      </c>
      <c r="C3224">
        <v>0</v>
      </c>
      <c r="D3224">
        <f>(IF(brenna7[[#This Row],[temperatura]]&lt;0,1,0)*IF(brenna7[[#This Row],[opad]]&gt;0,1, 0)*brenna7[[#This Row],[opad]]+D3223)*IF(E3224=1,0,1)*IF(E3223=1,0,1)</f>
        <v>3.3</v>
      </c>
      <c r="E3224">
        <f t="shared" si="51"/>
        <v>0</v>
      </c>
    </row>
    <row r="3225" spans="1:5" x14ac:dyDescent="0.25">
      <c r="A3225" s="1">
        <v>43600.291666666664</v>
      </c>
      <c r="B3225">
        <v>3.3</v>
      </c>
      <c r="C3225">
        <v>0</v>
      </c>
      <c r="D3225">
        <f>(IF(brenna7[[#This Row],[temperatura]]&lt;0,1,0)*IF(brenna7[[#This Row],[opad]]&gt;0,1, 0)*brenna7[[#This Row],[opad]]+D3224)*IF(E3225=1,0,1)*IF(E3224=1,0,1)</f>
        <v>3.3</v>
      </c>
      <c r="E3225">
        <f t="shared" ref="E3225:E3288" si="52">IF(D3224&gt;=4,1,0)</f>
        <v>0</v>
      </c>
    </row>
    <row r="3226" spans="1:5" x14ac:dyDescent="0.25">
      <c r="A3226" s="1">
        <v>43600.333333333336</v>
      </c>
      <c r="B3226">
        <v>3.7</v>
      </c>
      <c r="C3226">
        <v>0</v>
      </c>
      <c r="D3226">
        <f>(IF(brenna7[[#This Row],[temperatura]]&lt;0,1,0)*IF(brenna7[[#This Row],[opad]]&gt;0,1, 0)*brenna7[[#This Row],[opad]]+D3225)*IF(E3226=1,0,1)*IF(E3225=1,0,1)</f>
        <v>3.3</v>
      </c>
      <c r="E3226">
        <f t="shared" si="52"/>
        <v>0</v>
      </c>
    </row>
    <row r="3227" spans="1:5" x14ac:dyDescent="0.25">
      <c r="A3227" s="1">
        <v>43600.375</v>
      </c>
      <c r="B3227">
        <v>4.0999999999999996</v>
      </c>
      <c r="C3227">
        <v>0</v>
      </c>
      <c r="D3227">
        <f>(IF(brenna7[[#This Row],[temperatura]]&lt;0,1,0)*IF(brenna7[[#This Row],[opad]]&gt;0,1, 0)*brenna7[[#This Row],[opad]]+D3226)*IF(E3227=1,0,1)*IF(E3226=1,0,1)</f>
        <v>3.3</v>
      </c>
      <c r="E3227">
        <f t="shared" si="52"/>
        <v>0</v>
      </c>
    </row>
    <row r="3228" spans="1:5" x14ac:dyDescent="0.25">
      <c r="A3228" s="1">
        <v>43600.416666666664</v>
      </c>
      <c r="B3228">
        <v>4.5</v>
      </c>
      <c r="C3228">
        <v>0.5</v>
      </c>
      <c r="D3228">
        <f>(IF(brenna7[[#This Row],[temperatura]]&lt;0,1,0)*IF(brenna7[[#This Row],[opad]]&gt;0,1, 0)*brenna7[[#This Row],[opad]]+D3227)*IF(E3228=1,0,1)*IF(E3227=1,0,1)</f>
        <v>3.3</v>
      </c>
      <c r="E3228">
        <f t="shared" si="52"/>
        <v>0</v>
      </c>
    </row>
    <row r="3229" spans="1:5" x14ac:dyDescent="0.25">
      <c r="A3229" s="1">
        <v>43600.458333333336</v>
      </c>
      <c r="B3229">
        <v>4.8</v>
      </c>
      <c r="C3229">
        <v>0.4</v>
      </c>
      <c r="D3229">
        <f>(IF(brenna7[[#This Row],[temperatura]]&lt;0,1,0)*IF(brenna7[[#This Row],[opad]]&gt;0,1, 0)*brenna7[[#This Row],[opad]]+D3228)*IF(E3229=1,0,1)*IF(E3228=1,0,1)</f>
        <v>3.3</v>
      </c>
      <c r="E3229">
        <f t="shared" si="52"/>
        <v>0</v>
      </c>
    </row>
    <row r="3230" spans="1:5" x14ac:dyDescent="0.25">
      <c r="A3230" s="1">
        <v>43600.5</v>
      </c>
      <c r="B3230">
        <v>5.0999999999999996</v>
      </c>
      <c r="C3230">
        <v>0.1</v>
      </c>
      <c r="D3230">
        <f>(IF(brenna7[[#This Row],[temperatura]]&lt;0,1,0)*IF(brenna7[[#This Row],[opad]]&gt;0,1, 0)*brenna7[[#This Row],[opad]]+D3229)*IF(E3230=1,0,1)*IF(E3229=1,0,1)</f>
        <v>3.3</v>
      </c>
      <c r="E3230">
        <f t="shared" si="52"/>
        <v>0</v>
      </c>
    </row>
    <row r="3231" spans="1:5" x14ac:dyDescent="0.25">
      <c r="A3231" s="1">
        <v>43600.541666666664</v>
      </c>
      <c r="B3231">
        <v>5.0999999999999996</v>
      </c>
      <c r="C3231">
        <v>0.4</v>
      </c>
      <c r="D3231">
        <f>(IF(brenna7[[#This Row],[temperatura]]&lt;0,1,0)*IF(brenna7[[#This Row],[opad]]&gt;0,1, 0)*brenna7[[#This Row],[opad]]+D3230)*IF(E3231=1,0,1)*IF(E3230=1,0,1)</f>
        <v>3.3</v>
      </c>
      <c r="E3231">
        <f t="shared" si="52"/>
        <v>0</v>
      </c>
    </row>
    <row r="3232" spans="1:5" x14ac:dyDescent="0.25">
      <c r="A3232" s="1">
        <v>43600.583333333336</v>
      </c>
      <c r="B3232">
        <v>5.2</v>
      </c>
      <c r="C3232">
        <v>0.5</v>
      </c>
      <c r="D3232">
        <f>(IF(brenna7[[#This Row],[temperatura]]&lt;0,1,0)*IF(brenna7[[#This Row],[opad]]&gt;0,1, 0)*brenna7[[#This Row],[opad]]+D3231)*IF(E3232=1,0,1)*IF(E3231=1,0,1)</f>
        <v>3.3</v>
      </c>
      <c r="E3232">
        <f t="shared" si="52"/>
        <v>0</v>
      </c>
    </row>
    <row r="3233" spans="1:5" x14ac:dyDescent="0.25">
      <c r="A3233" s="1">
        <v>43600.625</v>
      </c>
      <c r="B3233">
        <v>5.2</v>
      </c>
      <c r="C3233">
        <v>0.6</v>
      </c>
      <c r="D3233">
        <f>(IF(brenna7[[#This Row],[temperatura]]&lt;0,1,0)*IF(brenna7[[#This Row],[opad]]&gt;0,1, 0)*brenna7[[#This Row],[opad]]+D3232)*IF(E3233=1,0,1)*IF(E3232=1,0,1)</f>
        <v>3.3</v>
      </c>
      <c r="E3233">
        <f t="shared" si="52"/>
        <v>0</v>
      </c>
    </row>
    <row r="3234" spans="1:5" x14ac:dyDescent="0.25">
      <c r="A3234" s="1">
        <v>43600.666666666664</v>
      </c>
      <c r="B3234">
        <v>5.3</v>
      </c>
      <c r="C3234">
        <v>0.5</v>
      </c>
      <c r="D3234">
        <f>(IF(brenna7[[#This Row],[temperatura]]&lt;0,1,0)*IF(brenna7[[#This Row],[opad]]&gt;0,1, 0)*brenna7[[#This Row],[opad]]+D3233)*IF(E3234=1,0,1)*IF(E3233=1,0,1)</f>
        <v>3.3</v>
      </c>
      <c r="E3234">
        <f t="shared" si="52"/>
        <v>0</v>
      </c>
    </row>
    <row r="3235" spans="1:5" x14ac:dyDescent="0.25">
      <c r="A3235" s="1">
        <v>43600.708333333336</v>
      </c>
      <c r="B3235">
        <v>5.3</v>
      </c>
      <c r="C3235">
        <v>0.5</v>
      </c>
      <c r="D3235">
        <f>(IF(brenna7[[#This Row],[temperatura]]&lt;0,1,0)*IF(brenna7[[#This Row],[opad]]&gt;0,1, 0)*brenna7[[#This Row],[opad]]+D3234)*IF(E3235=1,0,1)*IF(E3234=1,0,1)</f>
        <v>3.3</v>
      </c>
      <c r="E3235">
        <f t="shared" si="52"/>
        <v>0</v>
      </c>
    </row>
    <row r="3236" spans="1:5" x14ac:dyDescent="0.25">
      <c r="A3236" s="1">
        <v>43600.75</v>
      </c>
      <c r="B3236">
        <v>5.4</v>
      </c>
      <c r="C3236">
        <v>1</v>
      </c>
      <c r="D3236">
        <f>(IF(brenna7[[#This Row],[temperatura]]&lt;0,1,0)*IF(brenna7[[#This Row],[opad]]&gt;0,1, 0)*brenna7[[#This Row],[opad]]+D3235)*IF(E3236=1,0,1)*IF(E3235=1,0,1)</f>
        <v>3.3</v>
      </c>
      <c r="E3236">
        <f t="shared" si="52"/>
        <v>0</v>
      </c>
    </row>
    <row r="3237" spans="1:5" x14ac:dyDescent="0.25">
      <c r="A3237" s="1">
        <v>43600.791666666664</v>
      </c>
      <c r="B3237">
        <v>5.5</v>
      </c>
      <c r="C3237">
        <v>0.2</v>
      </c>
      <c r="D3237">
        <f>(IF(brenna7[[#This Row],[temperatura]]&lt;0,1,0)*IF(brenna7[[#This Row],[opad]]&gt;0,1, 0)*brenna7[[#This Row],[opad]]+D3236)*IF(E3237=1,0,1)*IF(E3236=1,0,1)</f>
        <v>3.3</v>
      </c>
      <c r="E3237">
        <f t="shared" si="52"/>
        <v>0</v>
      </c>
    </row>
    <row r="3238" spans="1:5" x14ac:dyDescent="0.25">
      <c r="A3238" s="1">
        <v>43600.833333333336</v>
      </c>
      <c r="B3238">
        <v>5.6</v>
      </c>
      <c r="C3238">
        <v>0</v>
      </c>
      <c r="D3238">
        <f>(IF(brenna7[[#This Row],[temperatura]]&lt;0,1,0)*IF(brenna7[[#This Row],[opad]]&gt;0,1, 0)*brenna7[[#This Row],[opad]]+D3237)*IF(E3238=1,0,1)*IF(E3237=1,0,1)</f>
        <v>3.3</v>
      </c>
      <c r="E3238">
        <f t="shared" si="52"/>
        <v>0</v>
      </c>
    </row>
    <row r="3239" spans="1:5" x14ac:dyDescent="0.25">
      <c r="A3239" s="1">
        <v>43600.875</v>
      </c>
      <c r="B3239">
        <v>5.4</v>
      </c>
      <c r="C3239">
        <v>0</v>
      </c>
      <c r="D3239">
        <f>(IF(brenna7[[#This Row],[temperatura]]&lt;0,1,0)*IF(brenna7[[#This Row],[opad]]&gt;0,1, 0)*brenna7[[#This Row],[opad]]+D3238)*IF(E3239=1,0,1)*IF(E3238=1,0,1)</f>
        <v>3.3</v>
      </c>
      <c r="E3239">
        <f t="shared" si="52"/>
        <v>0</v>
      </c>
    </row>
    <row r="3240" spans="1:5" x14ac:dyDescent="0.25">
      <c r="A3240" s="1">
        <v>43600.916666666664</v>
      </c>
      <c r="B3240">
        <v>5.0999999999999996</v>
      </c>
      <c r="C3240">
        <v>0</v>
      </c>
      <c r="D3240">
        <f>(IF(brenna7[[#This Row],[temperatura]]&lt;0,1,0)*IF(brenna7[[#This Row],[opad]]&gt;0,1, 0)*brenna7[[#This Row],[opad]]+D3239)*IF(E3240=1,0,1)*IF(E3239=1,0,1)</f>
        <v>3.3</v>
      </c>
      <c r="E3240">
        <f t="shared" si="52"/>
        <v>0</v>
      </c>
    </row>
    <row r="3241" spans="1:5" x14ac:dyDescent="0.25">
      <c r="A3241" s="1">
        <v>43600.958333333336</v>
      </c>
      <c r="B3241">
        <v>4.9000000000000004</v>
      </c>
      <c r="C3241">
        <v>0</v>
      </c>
      <c r="D3241">
        <f>(IF(brenna7[[#This Row],[temperatura]]&lt;0,1,0)*IF(brenna7[[#This Row],[opad]]&gt;0,1, 0)*brenna7[[#This Row],[opad]]+D3240)*IF(E3241=1,0,1)*IF(E3240=1,0,1)</f>
        <v>3.3</v>
      </c>
      <c r="E3241">
        <f t="shared" si="52"/>
        <v>0</v>
      </c>
    </row>
    <row r="3242" spans="1:5" x14ac:dyDescent="0.25">
      <c r="A3242" s="1">
        <v>43601</v>
      </c>
      <c r="B3242">
        <v>4.8</v>
      </c>
      <c r="C3242">
        <v>0</v>
      </c>
      <c r="D3242">
        <f>(IF(brenna7[[#This Row],[temperatura]]&lt;0,1,0)*IF(brenna7[[#This Row],[opad]]&gt;0,1, 0)*brenna7[[#This Row],[opad]]+D3241)*IF(E3242=1,0,1)*IF(E3241=1,0,1)</f>
        <v>3.3</v>
      </c>
      <c r="E3242">
        <f t="shared" si="52"/>
        <v>0</v>
      </c>
    </row>
    <row r="3243" spans="1:5" x14ac:dyDescent="0.25">
      <c r="A3243" s="1">
        <v>43601.041666666664</v>
      </c>
      <c r="B3243">
        <v>4.7</v>
      </c>
      <c r="C3243">
        <v>0</v>
      </c>
      <c r="D3243">
        <f>(IF(brenna7[[#This Row],[temperatura]]&lt;0,1,0)*IF(brenna7[[#This Row],[opad]]&gt;0,1, 0)*brenna7[[#This Row],[opad]]+D3242)*IF(E3243=1,0,1)*IF(E3242=1,0,1)</f>
        <v>3.3</v>
      </c>
      <c r="E3243">
        <f t="shared" si="52"/>
        <v>0</v>
      </c>
    </row>
    <row r="3244" spans="1:5" x14ac:dyDescent="0.25">
      <c r="A3244" s="1">
        <v>43601.083333333336</v>
      </c>
      <c r="B3244">
        <v>4.7</v>
      </c>
      <c r="C3244">
        <v>0</v>
      </c>
      <c r="D3244">
        <f>(IF(brenna7[[#This Row],[temperatura]]&lt;0,1,0)*IF(brenna7[[#This Row],[opad]]&gt;0,1, 0)*brenna7[[#This Row],[opad]]+D3243)*IF(E3244=1,0,1)*IF(E3243=1,0,1)</f>
        <v>3.3</v>
      </c>
      <c r="E3244">
        <f t="shared" si="52"/>
        <v>0</v>
      </c>
    </row>
    <row r="3245" spans="1:5" x14ac:dyDescent="0.25">
      <c r="A3245" s="1">
        <v>43601.125</v>
      </c>
      <c r="B3245">
        <v>4.7</v>
      </c>
      <c r="C3245">
        <v>0</v>
      </c>
      <c r="D3245">
        <f>(IF(brenna7[[#This Row],[temperatura]]&lt;0,1,0)*IF(brenna7[[#This Row],[opad]]&gt;0,1, 0)*brenna7[[#This Row],[opad]]+D3244)*IF(E3245=1,0,1)*IF(E3244=1,0,1)</f>
        <v>3.3</v>
      </c>
      <c r="E3245">
        <f t="shared" si="52"/>
        <v>0</v>
      </c>
    </row>
    <row r="3246" spans="1:5" x14ac:dyDescent="0.25">
      <c r="A3246" s="1">
        <v>43601.166666666664</v>
      </c>
      <c r="B3246">
        <v>4.8</v>
      </c>
      <c r="C3246">
        <v>0</v>
      </c>
      <c r="D3246">
        <f>(IF(brenna7[[#This Row],[temperatura]]&lt;0,1,0)*IF(brenna7[[#This Row],[opad]]&gt;0,1, 0)*brenna7[[#This Row],[opad]]+D3245)*IF(E3246=1,0,1)*IF(E3245=1,0,1)</f>
        <v>3.3</v>
      </c>
      <c r="E3246">
        <f t="shared" si="52"/>
        <v>0</v>
      </c>
    </row>
    <row r="3247" spans="1:5" x14ac:dyDescent="0.25">
      <c r="A3247" s="1">
        <v>43601.208333333336</v>
      </c>
      <c r="B3247">
        <v>5.7</v>
      </c>
      <c r="C3247">
        <v>0</v>
      </c>
      <c r="D3247">
        <f>(IF(brenna7[[#This Row],[temperatura]]&lt;0,1,0)*IF(brenna7[[#This Row],[opad]]&gt;0,1, 0)*brenna7[[#This Row],[opad]]+D3246)*IF(E3247=1,0,1)*IF(E3246=1,0,1)</f>
        <v>3.3</v>
      </c>
      <c r="E3247">
        <f t="shared" si="52"/>
        <v>0</v>
      </c>
    </row>
    <row r="3248" spans="1:5" x14ac:dyDescent="0.25">
      <c r="A3248" s="1">
        <v>43601.25</v>
      </c>
      <c r="B3248">
        <v>6.1</v>
      </c>
      <c r="C3248">
        <v>0</v>
      </c>
      <c r="D3248">
        <f>(IF(brenna7[[#This Row],[temperatura]]&lt;0,1,0)*IF(brenna7[[#This Row],[opad]]&gt;0,1, 0)*brenna7[[#This Row],[opad]]+D3247)*IF(E3248=1,0,1)*IF(E3247=1,0,1)</f>
        <v>3.3</v>
      </c>
      <c r="E3248">
        <f t="shared" si="52"/>
        <v>0</v>
      </c>
    </row>
    <row r="3249" spans="1:5" x14ac:dyDescent="0.25">
      <c r="A3249" s="1">
        <v>43601.291666666664</v>
      </c>
      <c r="B3249">
        <v>7</v>
      </c>
      <c r="C3249">
        <v>0</v>
      </c>
      <c r="D3249">
        <f>(IF(brenna7[[#This Row],[temperatura]]&lt;0,1,0)*IF(brenna7[[#This Row],[opad]]&gt;0,1, 0)*brenna7[[#This Row],[opad]]+D3248)*IF(E3249=1,0,1)*IF(E3248=1,0,1)</f>
        <v>3.3</v>
      </c>
      <c r="E3249">
        <f t="shared" si="52"/>
        <v>0</v>
      </c>
    </row>
    <row r="3250" spans="1:5" x14ac:dyDescent="0.25">
      <c r="A3250" s="1">
        <v>43601.333333333336</v>
      </c>
      <c r="B3250">
        <v>7.8</v>
      </c>
      <c r="C3250">
        <v>0</v>
      </c>
      <c r="D3250">
        <f>(IF(brenna7[[#This Row],[temperatura]]&lt;0,1,0)*IF(brenna7[[#This Row],[opad]]&gt;0,1, 0)*brenna7[[#This Row],[opad]]+D3249)*IF(E3250=1,0,1)*IF(E3249=1,0,1)</f>
        <v>3.3</v>
      </c>
      <c r="E3250">
        <f t="shared" si="52"/>
        <v>0</v>
      </c>
    </row>
    <row r="3251" spans="1:5" x14ac:dyDescent="0.25">
      <c r="A3251" s="1">
        <v>43601.375</v>
      </c>
      <c r="B3251">
        <v>8.9</v>
      </c>
      <c r="C3251">
        <v>0</v>
      </c>
      <c r="D3251">
        <f>(IF(brenna7[[#This Row],[temperatura]]&lt;0,1,0)*IF(brenna7[[#This Row],[opad]]&gt;0,1, 0)*brenna7[[#This Row],[opad]]+D3250)*IF(E3251=1,0,1)*IF(E3250=1,0,1)</f>
        <v>3.3</v>
      </c>
      <c r="E3251">
        <f t="shared" si="52"/>
        <v>0</v>
      </c>
    </row>
    <row r="3252" spans="1:5" x14ac:dyDescent="0.25">
      <c r="A3252" s="1">
        <v>43601.416666666664</v>
      </c>
      <c r="B3252">
        <v>9.5</v>
      </c>
      <c r="C3252">
        <v>0</v>
      </c>
      <c r="D3252">
        <f>(IF(brenna7[[#This Row],[temperatura]]&lt;0,1,0)*IF(brenna7[[#This Row],[opad]]&gt;0,1, 0)*brenna7[[#This Row],[opad]]+D3251)*IF(E3252=1,0,1)*IF(E3251=1,0,1)</f>
        <v>3.3</v>
      </c>
      <c r="E3252">
        <f t="shared" si="52"/>
        <v>0</v>
      </c>
    </row>
    <row r="3253" spans="1:5" x14ac:dyDescent="0.25">
      <c r="A3253" s="1">
        <v>43601.458333333336</v>
      </c>
      <c r="B3253">
        <v>10.5</v>
      </c>
      <c r="C3253">
        <v>0</v>
      </c>
      <c r="D3253">
        <f>(IF(brenna7[[#This Row],[temperatura]]&lt;0,1,0)*IF(brenna7[[#This Row],[opad]]&gt;0,1, 0)*brenna7[[#This Row],[opad]]+D3252)*IF(E3253=1,0,1)*IF(E3252=1,0,1)</f>
        <v>3.3</v>
      </c>
      <c r="E3253">
        <f t="shared" si="52"/>
        <v>0</v>
      </c>
    </row>
    <row r="3254" spans="1:5" x14ac:dyDescent="0.25">
      <c r="A3254" s="1">
        <v>43601.5</v>
      </c>
      <c r="B3254">
        <v>10.199999999999999</v>
      </c>
      <c r="C3254">
        <v>0</v>
      </c>
      <c r="D3254">
        <f>(IF(brenna7[[#This Row],[temperatura]]&lt;0,1,0)*IF(brenna7[[#This Row],[opad]]&gt;0,1, 0)*brenna7[[#This Row],[opad]]+D3253)*IF(E3254=1,0,1)*IF(E3253=1,0,1)</f>
        <v>3.3</v>
      </c>
      <c r="E3254">
        <f t="shared" si="52"/>
        <v>0</v>
      </c>
    </row>
    <row r="3255" spans="1:5" x14ac:dyDescent="0.25">
      <c r="A3255" s="1">
        <v>43601.541666666664</v>
      </c>
      <c r="B3255">
        <v>12.4</v>
      </c>
      <c r="C3255">
        <v>0</v>
      </c>
      <c r="D3255">
        <f>(IF(brenna7[[#This Row],[temperatura]]&lt;0,1,0)*IF(brenna7[[#This Row],[opad]]&gt;0,1, 0)*brenna7[[#This Row],[opad]]+D3254)*IF(E3255=1,0,1)*IF(E3254=1,0,1)</f>
        <v>3.3</v>
      </c>
      <c r="E3255">
        <f t="shared" si="52"/>
        <v>0</v>
      </c>
    </row>
    <row r="3256" spans="1:5" x14ac:dyDescent="0.25">
      <c r="A3256" s="1">
        <v>43601.583333333336</v>
      </c>
      <c r="B3256">
        <v>13.5</v>
      </c>
      <c r="C3256">
        <v>0</v>
      </c>
      <c r="D3256">
        <f>(IF(brenna7[[#This Row],[temperatura]]&lt;0,1,0)*IF(brenna7[[#This Row],[opad]]&gt;0,1, 0)*brenna7[[#This Row],[opad]]+D3255)*IF(E3256=1,0,1)*IF(E3255=1,0,1)</f>
        <v>3.3</v>
      </c>
      <c r="E3256">
        <f t="shared" si="52"/>
        <v>0</v>
      </c>
    </row>
    <row r="3257" spans="1:5" x14ac:dyDescent="0.25">
      <c r="A3257" s="1">
        <v>43601.625</v>
      </c>
      <c r="B3257">
        <v>13.6</v>
      </c>
      <c r="C3257">
        <v>0</v>
      </c>
      <c r="D3257">
        <f>(IF(brenna7[[#This Row],[temperatura]]&lt;0,1,0)*IF(brenna7[[#This Row],[opad]]&gt;0,1, 0)*brenna7[[#This Row],[opad]]+D3256)*IF(E3257=1,0,1)*IF(E3256=1,0,1)</f>
        <v>3.3</v>
      </c>
      <c r="E3257">
        <f t="shared" si="52"/>
        <v>0</v>
      </c>
    </row>
    <row r="3258" spans="1:5" x14ac:dyDescent="0.25">
      <c r="A3258" s="1">
        <v>43601.666666666664</v>
      </c>
      <c r="B3258">
        <v>12.2</v>
      </c>
      <c r="C3258">
        <v>0</v>
      </c>
      <c r="D3258">
        <f>(IF(brenna7[[#This Row],[temperatura]]&lt;0,1,0)*IF(brenna7[[#This Row],[opad]]&gt;0,1, 0)*brenna7[[#This Row],[opad]]+D3257)*IF(E3258=1,0,1)*IF(E3257=1,0,1)</f>
        <v>3.3</v>
      </c>
      <c r="E3258">
        <f t="shared" si="52"/>
        <v>0</v>
      </c>
    </row>
    <row r="3259" spans="1:5" x14ac:dyDescent="0.25">
      <c r="A3259" s="1">
        <v>43601.708333333336</v>
      </c>
      <c r="B3259">
        <v>10.199999999999999</v>
      </c>
      <c r="C3259">
        <v>0</v>
      </c>
      <c r="D3259">
        <f>(IF(brenna7[[#This Row],[temperatura]]&lt;0,1,0)*IF(brenna7[[#This Row],[opad]]&gt;0,1, 0)*brenna7[[#This Row],[opad]]+D3258)*IF(E3259=1,0,1)*IF(E3258=1,0,1)</f>
        <v>3.3</v>
      </c>
      <c r="E3259">
        <f t="shared" si="52"/>
        <v>0</v>
      </c>
    </row>
    <row r="3260" spans="1:5" x14ac:dyDescent="0.25">
      <c r="A3260" s="1">
        <v>43601.75</v>
      </c>
      <c r="B3260">
        <v>9.6</v>
      </c>
      <c r="C3260">
        <v>0</v>
      </c>
      <c r="D3260">
        <f>(IF(brenna7[[#This Row],[temperatura]]&lt;0,1,0)*IF(brenna7[[#This Row],[opad]]&gt;0,1, 0)*brenna7[[#This Row],[opad]]+D3259)*IF(E3260=1,0,1)*IF(E3259=1,0,1)</f>
        <v>3.3</v>
      </c>
      <c r="E3260">
        <f t="shared" si="52"/>
        <v>0</v>
      </c>
    </row>
    <row r="3261" spans="1:5" x14ac:dyDescent="0.25">
      <c r="A3261" s="1">
        <v>43601.791666666664</v>
      </c>
      <c r="B3261">
        <v>8.9</v>
      </c>
      <c r="C3261">
        <v>0</v>
      </c>
      <c r="D3261">
        <f>(IF(brenna7[[#This Row],[temperatura]]&lt;0,1,0)*IF(brenna7[[#This Row],[opad]]&gt;0,1, 0)*brenna7[[#This Row],[opad]]+D3260)*IF(E3261=1,0,1)*IF(E3260=1,0,1)</f>
        <v>3.3</v>
      </c>
      <c r="E3261">
        <f t="shared" si="52"/>
        <v>0</v>
      </c>
    </row>
    <row r="3262" spans="1:5" x14ac:dyDescent="0.25">
      <c r="A3262" s="1">
        <v>43601.833333333336</v>
      </c>
      <c r="B3262">
        <v>8.5</v>
      </c>
      <c r="C3262">
        <v>0</v>
      </c>
      <c r="D3262">
        <f>(IF(brenna7[[#This Row],[temperatura]]&lt;0,1,0)*IF(brenna7[[#This Row],[opad]]&gt;0,1, 0)*brenna7[[#This Row],[opad]]+D3261)*IF(E3262=1,0,1)*IF(E3261=1,0,1)</f>
        <v>3.3</v>
      </c>
      <c r="E3262">
        <f t="shared" si="52"/>
        <v>0</v>
      </c>
    </row>
    <row r="3263" spans="1:5" x14ac:dyDescent="0.25">
      <c r="A3263" s="1">
        <v>43601.875</v>
      </c>
      <c r="B3263">
        <v>8.1999999999999993</v>
      </c>
      <c r="C3263">
        <v>0.1</v>
      </c>
      <c r="D3263">
        <f>(IF(brenna7[[#This Row],[temperatura]]&lt;0,1,0)*IF(brenna7[[#This Row],[opad]]&gt;0,1, 0)*brenna7[[#This Row],[opad]]+D3262)*IF(E3263=1,0,1)*IF(E3262=1,0,1)</f>
        <v>3.3</v>
      </c>
      <c r="E3263">
        <f t="shared" si="52"/>
        <v>0</v>
      </c>
    </row>
    <row r="3264" spans="1:5" x14ac:dyDescent="0.25">
      <c r="A3264" s="1">
        <v>43601.916666666664</v>
      </c>
      <c r="B3264">
        <v>8.1</v>
      </c>
      <c r="C3264">
        <v>0</v>
      </c>
      <c r="D3264">
        <f>(IF(brenna7[[#This Row],[temperatura]]&lt;0,1,0)*IF(brenna7[[#This Row],[opad]]&gt;0,1, 0)*brenna7[[#This Row],[opad]]+D3263)*IF(E3264=1,0,1)*IF(E3263=1,0,1)</f>
        <v>3.3</v>
      </c>
      <c r="E3264">
        <f t="shared" si="52"/>
        <v>0</v>
      </c>
    </row>
    <row r="3265" spans="1:5" x14ac:dyDescent="0.25">
      <c r="A3265" s="1">
        <v>43601.958333333336</v>
      </c>
      <c r="B3265">
        <v>8.1</v>
      </c>
      <c r="C3265">
        <v>0</v>
      </c>
      <c r="D3265">
        <f>(IF(brenna7[[#This Row],[temperatura]]&lt;0,1,0)*IF(brenna7[[#This Row],[opad]]&gt;0,1, 0)*brenna7[[#This Row],[opad]]+D3264)*IF(E3265=1,0,1)*IF(E3264=1,0,1)</f>
        <v>3.3</v>
      </c>
      <c r="E3265">
        <f t="shared" si="52"/>
        <v>0</v>
      </c>
    </row>
    <row r="3266" spans="1:5" x14ac:dyDescent="0.25">
      <c r="A3266" s="1">
        <v>43602</v>
      </c>
      <c r="B3266">
        <v>7.9</v>
      </c>
      <c r="C3266">
        <v>0</v>
      </c>
      <c r="D3266">
        <f>(IF(brenna7[[#This Row],[temperatura]]&lt;0,1,0)*IF(brenna7[[#This Row],[opad]]&gt;0,1, 0)*brenna7[[#This Row],[opad]]+D3265)*IF(E3266=1,0,1)*IF(E3265=1,0,1)</f>
        <v>3.3</v>
      </c>
      <c r="E3266">
        <f t="shared" si="52"/>
        <v>0</v>
      </c>
    </row>
    <row r="3267" spans="1:5" x14ac:dyDescent="0.25">
      <c r="A3267" s="1">
        <v>43602.041666666664</v>
      </c>
      <c r="B3267">
        <v>7.8</v>
      </c>
      <c r="C3267">
        <v>0</v>
      </c>
      <c r="D3267">
        <f>(IF(brenna7[[#This Row],[temperatura]]&lt;0,1,0)*IF(brenna7[[#This Row],[opad]]&gt;0,1, 0)*brenna7[[#This Row],[opad]]+D3266)*IF(E3267=1,0,1)*IF(E3266=1,0,1)</f>
        <v>3.3</v>
      </c>
      <c r="E3267">
        <f t="shared" si="52"/>
        <v>0</v>
      </c>
    </row>
    <row r="3268" spans="1:5" x14ac:dyDescent="0.25">
      <c r="A3268" s="1">
        <v>43602.083333333336</v>
      </c>
      <c r="B3268">
        <v>7.5</v>
      </c>
      <c r="C3268">
        <v>0</v>
      </c>
      <c r="D3268">
        <f>(IF(brenna7[[#This Row],[temperatura]]&lt;0,1,0)*IF(brenna7[[#This Row],[opad]]&gt;0,1, 0)*brenna7[[#This Row],[opad]]+D3267)*IF(E3268=1,0,1)*IF(E3267=1,0,1)</f>
        <v>3.3</v>
      </c>
      <c r="E3268">
        <f t="shared" si="52"/>
        <v>0</v>
      </c>
    </row>
    <row r="3269" spans="1:5" x14ac:dyDescent="0.25">
      <c r="A3269" s="1">
        <v>43602.125</v>
      </c>
      <c r="B3269">
        <v>7.5</v>
      </c>
      <c r="C3269">
        <v>0</v>
      </c>
      <c r="D3269">
        <f>(IF(brenna7[[#This Row],[temperatura]]&lt;0,1,0)*IF(brenna7[[#This Row],[opad]]&gt;0,1, 0)*brenna7[[#This Row],[opad]]+D3268)*IF(E3269=1,0,1)*IF(E3268=1,0,1)</f>
        <v>3.3</v>
      </c>
      <c r="E3269">
        <f t="shared" si="52"/>
        <v>0</v>
      </c>
    </row>
    <row r="3270" spans="1:5" x14ac:dyDescent="0.25">
      <c r="A3270" s="1">
        <v>43602.166666666664</v>
      </c>
      <c r="B3270">
        <v>7.4</v>
      </c>
      <c r="C3270">
        <v>0</v>
      </c>
      <c r="D3270">
        <f>(IF(brenna7[[#This Row],[temperatura]]&lt;0,1,0)*IF(brenna7[[#This Row],[opad]]&gt;0,1, 0)*brenna7[[#This Row],[opad]]+D3269)*IF(E3270=1,0,1)*IF(E3269=1,0,1)</f>
        <v>3.3</v>
      </c>
      <c r="E3270">
        <f t="shared" si="52"/>
        <v>0</v>
      </c>
    </row>
    <row r="3271" spans="1:5" x14ac:dyDescent="0.25">
      <c r="A3271" s="1">
        <v>43602.208333333336</v>
      </c>
      <c r="B3271">
        <v>7.7</v>
      </c>
      <c r="C3271">
        <v>0</v>
      </c>
      <c r="D3271">
        <f>(IF(brenna7[[#This Row],[temperatura]]&lt;0,1,0)*IF(brenna7[[#This Row],[opad]]&gt;0,1, 0)*brenna7[[#This Row],[opad]]+D3270)*IF(E3271=1,0,1)*IF(E3270=1,0,1)</f>
        <v>3.3</v>
      </c>
      <c r="E3271">
        <f t="shared" si="52"/>
        <v>0</v>
      </c>
    </row>
    <row r="3272" spans="1:5" x14ac:dyDescent="0.25">
      <c r="A3272" s="1">
        <v>43602.25</v>
      </c>
      <c r="B3272">
        <v>8.1</v>
      </c>
      <c r="C3272">
        <v>0</v>
      </c>
      <c r="D3272">
        <f>(IF(brenna7[[#This Row],[temperatura]]&lt;0,1,0)*IF(brenna7[[#This Row],[opad]]&gt;0,1, 0)*brenna7[[#This Row],[opad]]+D3271)*IF(E3272=1,0,1)*IF(E3271=1,0,1)</f>
        <v>3.3</v>
      </c>
      <c r="E3272">
        <f t="shared" si="52"/>
        <v>0</v>
      </c>
    </row>
    <row r="3273" spans="1:5" x14ac:dyDescent="0.25">
      <c r="A3273" s="1">
        <v>43602.291666666664</v>
      </c>
      <c r="B3273">
        <v>8.3000000000000007</v>
      </c>
      <c r="C3273">
        <v>0</v>
      </c>
      <c r="D3273">
        <f>(IF(brenna7[[#This Row],[temperatura]]&lt;0,1,0)*IF(brenna7[[#This Row],[opad]]&gt;0,1, 0)*brenna7[[#This Row],[opad]]+D3272)*IF(E3273=1,0,1)*IF(E3272=1,0,1)</f>
        <v>3.3</v>
      </c>
      <c r="E3273">
        <f t="shared" si="52"/>
        <v>0</v>
      </c>
    </row>
    <row r="3274" spans="1:5" x14ac:dyDescent="0.25">
      <c r="A3274" s="1">
        <v>43602.333333333336</v>
      </c>
      <c r="B3274">
        <v>9.5</v>
      </c>
      <c r="C3274">
        <v>0</v>
      </c>
      <c r="D3274">
        <f>(IF(brenna7[[#This Row],[temperatura]]&lt;0,1,0)*IF(brenna7[[#This Row],[opad]]&gt;0,1, 0)*brenna7[[#This Row],[opad]]+D3273)*IF(E3274=1,0,1)*IF(E3273=1,0,1)</f>
        <v>3.3</v>
      </c>
      <c r="E3274">
        <f t="shared" si="52"/>
        <v>0</v>
      </c>
    </row>
    <row r="3275" spans="1:5" x14ac:dyDescent="0.25">
      <c r="A3275" s="1">
        <v>43602.375</v>
      </c>
      <c r="B3275">
        <v>10.9</v>
      </c>
      <c r="C3275">
        <v>0</v>
      </c>
      <c r="D3275">
        <f>(IF(brenna7[[#This Row],[temperatura]]&lt;0,1,0)*IF(brenna7[[#This Row],[opad]]&gt;0,1, 0)*brenna7[[#This Row],[opad]]+D3274)*IF(E3275=1,0,1)*IF(E3274=1,0,1)</f>
        <v>3.3</v>
      </c>
      <c r="E3275">
        <f t="shared" si="52"/>
        <v>0</v>
      </c>
    </row>
    <row r="3276" spans="1:5" x14ac:dyDescent="0.25">
      <c r="A3276" s="1">
        <v>43602.416666666664</v>
      </c>
      <c r="B3276">
        <v>12.2</v>
      </c>
      <c r="C3276">
        <v>0</v>
      </c>
      <c r="D3276">
        <f>(IF(brenna7[[#This Row],[temperatura]]&lt;0,1,0)*IF(brenna7[[#This Row],[opad]]&gt;0,1, 0)*brenna7[[#This Row],[opad]]+D3275)*IF(E3276=1,0,1)*IF(E3275=1,0,1)</f>
        <v>3.3</v>
      </c>
      <c r="E3276">
        <f t="shared" si="52"/>
        <v>0</v>
      </c>
    </row>
    <row r="3277" spans="1:5" x14ac:dyDescent="0.25">
      <c r="A3277" s="1">
        <v>43602.458333333336</v>
      </c>
      <c r="B3277">
        <v>14.9</v>
      </c>
      <c r="C3277">
        <v>0</v>
      </c>
      <c r="D3277">
        <f>(IF(brenna7[[#This Row],[temperatura]]&lt;0,1,0)*IF(brenna7[[#This Row],[opad]]&gt;0,1, 0)*brenna7[[#This Row],[opad]]+D3276)*IF(E3277=1,0,1)*IF(E3276=1,0,1)</f>
        <v>3.3</v>
      </c>
      <c r="E3277">
        <f t="shared" si="52"/>
        <v>0</v>
      </c>
    </row>
    <row r="3278" spans="1:5" x14ac:dyDescent="0.25">
      <c r="A3278" s="1">
        <v>43602.5</v>
      </c>
      <c r="B3278">
        <v>15.9</v>
      </c>
      <c r="C3278">
        <v>0</v>
      </c>
      <c r="D3278">
        <f>(IF(brenna7[[#This Row],[temperatura]]&lt;0,1,0)*IF(brenna7[[#This Row],[opad]]&gt;0,1, 0)*brenna7[[#This Row],[opad]]+D3277)*IF(E3278=1,0,1)*IF(E3277=1,0,1)</f>
        <v>3.3</v>
      </c>
      <c r="E3278">
        <f t="shared" si="52"/>
        <v>0</v>
      </c>
    </row>
    <row r="3279" spans="1:5" x14ac:dyDescent="0.25">
      <c r="A3279" s="1">
        <v>43602.541666666664</v>
      </c>
      <c r="B3279">
        <v>16.5</v>
      </c>
      <c r="C3279">
        <v>0</v>
      </c>
      <c r="D3279">
        <f>(IF(brenna7[[#This Row],[temperatura]]&lt;0,1,0)*IF(brenna7[[#This Row],[opad]]&gt;0,1, 0)*brenna7[[#This Row],[opad]]+D3278)*IF(E3279=1,0,1)*IF(E3278=1,0,1)</f>
        <v>3.3</v>
      </c>
      <c r="E3279">
        <f t="shared" si="52"/>
        <v>0</v>
      </c>
    </row>
    <row r="3280" spans="1:5" x14ac:dyDescent="0.25">
      <c r="A3280" s="1">
        <v>43602.583333333336</v>
      </c>
      <c r="B3280">
        <v>16.100000000000001</v>
      </c>
      <c r="C3280">
        <v>0</v>
      </c>
      <c r="D3280">
        <f>(IF(brenna7[[#This Row],[temperatura]]&lt;0,1,0)*IF(brenna7[[#This Row],[opad]]&gt;0,1, 0)*brenna7[[#This Row],[opad]]+D3279)*IF(E3280=1,0,1)*IF(E3279=1,0,1)</f>
        <v>3.3</v>
      </c>
      <c r="E3280">
        <f t="shared" si="52"/>
        <v>0</v>
      </c>
    </row>
    <row r="3281" spans="1:5" x14ac:dyDescent="0.25">
      <c r="A3281" s="1">
        <v>43602.625</v>
      </c>
      <c r="B3281">
        <v>14.7</v>
      </c>
      <c r="C3281">
        <v>0</v>
      </c>
      <c r="D3281">
        <f>(IF(brenna7[[#This Row],[temperatura]]&lt;0,1,0)*IF(brenna7[[#This Row],[opad]]&gt;0,1, 0)*brenna7[[#This Row],[opad]]+D3280)*IF(E3281=1,0,1)*IF(E3280=1,0,1)</f>
        <v>3.3</v>
      </c>
      <c r="E3281">
        <f t="shared" si="52"/>
        <v>0</v>
      </c>
    </row>
    <row r="3282" spans="1:5" x14ac:dyDescent="0.25">
      <c r="A3282" s="1">
        <v>43602.666666666664</v>
      </c>
      <c r="B3282">
        <v>13.8</v>
      </c>
      <c r="C3282">
        <v>0</v>
      </c>
      <c r="D3282">
        <f>(IF(brenna7[[#This Row],[temperatura]]&lt;0,1,0)*IF(brenna7[[#This Row],[opad]]&gt;0,1, 0)*brenna7[[#This Row],[opad]]+D3281)*IF(E3282=1,0,1)*IF(E3281=1,0,1)</f>
        <v>3.3</v>
      </c>
      <c r="E3282">
        <f t="shared" si="52"/>
        <v>0</v>
      </c>
    </row>
    <row r="3283" spans="1:5" x14ac:dyDescent="0.25">
      <c r="A3283" s="1">
        <v>43602.708333333336</v>
      </c>
      <c r="B3283">
        <v>13.6</v>
      </c>
      <c r="C3283">
        <v>0</v>
      </c>
      <c r="D3283">
        <f>(IF(brenna7[[#This Row],[temperatura]]&lt;0,1,0)*IF(brenna7[[#This Row],[opad]]&gt;0,1, 0)*brenna7[[#This Row],[opad]]+D3282)*IF(E3283=1,0,1)*IF(E3282=1,0,1)</f>
        <v>3.3</v>
      </c>
      <c r="E3283">
        <f t="shared" si="52"/>
        <v>0</v>
      </c>
    </row>
    <row r="3284" spans="1:5" x14ac:dyDescent="0.25">
      <c r="A3284" s="1">
        <v>43602.75</v>
      </c>
      <c r="B3284">
        <v>12.1</v>
      </c>
      <c r="C3284">
        <v>0</v>
      </c>
      <c r="D3284">
        <f>(IF(brenna7[[#This Row],[temperatura]]&lt;0,1,0)*IF(brenna7[[#This Row],[opad]]&gt;0,1, 0)*brenna7[[#This Row],[opad]]+D3283)*IF(E3284=1,0,1)*IF(E3283=1,0,1)</f>
        <v>3.3</v>
      </c>
      <c r="E3284">
        <f t="shared" si="52"/>
        <v>0</v>
      </c>
    </row>
    <row r="3285" spans="1:5" x14ac:dyDescent="0.25">
      <c r="A3285" s="1">
        <v>43602.791666666664</v>
      </c>
      <c r="B3285">
        <v>11</v>
      </c>
      <c r="C3285">
        <v>0.3</v>
      </c>
      <c r="D3285">
        <f>(IF(brenna7[[#This Row],[temperatura]]&lt;0,1,0)*IF(brenna7[[#This Row],[opad]]&gt;0,1, 0)*brenna7[[#This Row],[opad]]+D3284)*IF(E3285=1,0,1)*IF(E3284=1,0,1)</f>
        <v>3.3</v>
      </c>
      <c r="E3285">
        <f t="shared" si="52"/>
        <v>0</v>
      </c>
    </row>
    <row r="3286" spans="1:5" x14ac:dyDescent="0.25">
      <c r="A3286" s="1">
        <v>43602.833333333336</v>
      </c>
      <c r="B3286">
        <v>10.3</v>
      </c>
      <c r="C3286">
        <v>0</v>
      </c>
      <c r="D3286">
        <f>(IF(brenna7[[#This Row],[temperatura]]&lt;0,1,0)*IF(brenna7[[#This Row],[opad]]&gt;0,1, 0)*brenna7[[#This Row],[opad]]+D3285)*IF(E3286=1,0,1)*IF(E3285=1,0,1)</f>
        <v>3.3</v>
      </c>
      <c r="E3286">
        <f t="shared" si="52"/>
        <v>0</v>
      </c>
    </row>
    <row r="3287" spans="1:5" x14ac:dyDescent="0.25">
      <c r="A3287" s="1">
        <v>43602.875</v>
      </c>
      <c r="B3287">
        <v>10.6</v>
      </c>
      <c r="C3287">
        <v>0</v>
      </c>
      <c r="D3287">
        <f>(IF(brenna7[[#This Row],[temperatura]]&lt;0,1,0)*IF(brenna7[[#This Row],[opad]]&gt;0,1, 0)*brenna7[[#This Row],[opad]]+D3286)*IF(E3287=1,0,1)*IF(E3286=1,0,1)</f>
        <v>3.3</v>
      </c>
      <c r="E3287">
        <f t="shared" si="52"/>
        <v>0</v>
      </c>
    </row>
    <row r="3288" spans="1:5" x14ac:dyDescent="0.25">
      <c r="A3288" s="1">
        <v>43602.916666666664</v>
      </c>
      <c r="B3288">
        <v>11</v>
      </c>
      <c r="C3288">
        <v>0</v>
      </c>
      <c r="D3288">
        <f>(IF(brenna7[[#This Row],[temperatura]]&lt;0,1,0)*IF(brenna7[[#This Row],[opad]]&gt;0,1, 0)*brenna7[[#This Row],[opad]]+D3287)*IF(E3288=1,0,1)*IF(E3287=1,0,1)</f>
        <v>3.3</v>
      </c>
      <c r="E3288">
        <f t="shared" si="52"/>
        <v>0</v>
      </c>
    </row>
    <row r="3289" spans="1:5" x14ac:dyDescent="0.25">
      <c r="A3289" s="1">
        <v>43602.958333333336</v>
      </c>
      <c r="B3289">
        <v>10.6</v>
      </c>
      <c r="C3289">
        <v>0</v>
      </c>
      <c r="D3289">
        <f>(IF(brenna7[[#This Row],[temperatura]]&lt;0,1,0)*IF(brenna7[[#This Row],[opad]]&gt;0,1, 0)*brenna7[[#This Row],[opad]]+D3288)*IF(E3289=1,0,1)*IF(E3288=1,0,1)</f>
        <v>3.3</v>
      </c>
      <c r="E3289">
        <f t="shared" ref="E3289:E3352" si="53">IF(D3288&gt;=4,1,0)</f>
        <v>0</v>
      </c>
    </row>
    <row r="3290" spans="1:5" x14ac:dyDescent="0.25">
      <c r="A3290" s="1">
        <v>43603</v>
      </c>
      <c r="B3290">
        <v>10.3</v>
      </c>
      <c r="C3290">
        <v>0</v>
      </c>
      <c r="D3290">
        <f>(IF(brenna7[[#This Row],[temperatura]]&lt;0,1,0)*IF(brenna7[[#This Row],[opad]]&gt;0,1, 0)*brenna7[[#This Row],[opad]]+D3289)*IF(E3290=1,0,1)*IF(E3289=1,0,1)</f>
        <v>3.3</v>
      </c>
      <c r="E3290">
        <f t="shared" si="53"/>
        <v>0</v>
      </c>
    </row>
    <row r="3291" spans="1:5" x14ac:dyDescent="0.25">
      <c r="A3291" s="1">
        <v>43603.041666666664</v>
      </c>
      <c r="B3291">
        <v>9.5</v>
      </c>
      <c r="C3291">
        <v>0</v>
      </c>
      <c r="D3291">
        <f>(IF(brenna7[[#This Row],[temperatura]]&lt;0,1,0)*IF(brenna7[[#This Row],[opad]]&gt;0,1, 0)*brenna7[[#This Row],[opad]]+D3290)*IF(E3291=1,0,1)*IF(E3290=1,0,1)</f>
        <v>3.3</v>
      </c>
      <c r="E3291">
        <f t="shared" si="53"/>
        <v>0</v>
      </c>
    </row>
    <row r="3292" spans="1:5" x14ac:dyDescent="0.25">
      <c r="A3292" s="1">
        <v>43603.083333333336</v>
      </c>
      <c r="B3292">
        <v>9.4</v>
      </c>
      <c r="C3292">
        <v>0</v>
      </c>
      <c r="D3292">
        <f>(IF(brenna7[[#This Row],[temperatura]]&lt;0,1,0)*IF(brenna7[[#This Row],[opad]]&gt;0,1, 0)*brenna7[[#This Row],[opad]]+D3291)*IF(E3292=1,0,1)*IF(E3291=1,0,1)</f>
        <v>3.3</v>
      </c>
      <c r="E3292">
        <f t="shared" si="53"/>
        <v>0</v>
      </c>
    </row>
    <row r="3293" spans="1:5" x14ac:dyDescent="0.25">
      <c r="A3293" s="1">
        <v>43603.125</v>
      </c>
      <c r="B3293">
        <v>10.1</v>
      </c>
      <c r="C3293">
        <v>0</v>
      </c>
      <c r="D3293">
        <f>(IF(brenna7[[#This Row],[temperatura]]&lt;0,1,0)*IF(brenna7[[#This Row],[opad]]&gt;0,1, 0)*brenna7[[#This Row],[opad]]+D3292)*IF(E3293=1,0,1)*IF(E3292=1,0,1)</f>
        <v>3.3</v>
      </c>
      <c r="E3293">
        <f t="shared" si="53"/>
        <v>0</v>
      </c>
    </row>
    <row r="3294" spans="1:5" x14ac:dyDescent="0.25">
      <c r="A3294" s="1">
        <v>43603.166666666664</v>
      </c>
      <c r="B3294">
        <v>9</v>
      </c>
      <c r="C3294">
        <v>0</v>
      </c>
      <c r="D3294">
        <f>(IF(brenna7[[#This Row],[temperatura]]&lt;0,1,0)*IF(brenna7[[#This Row],[opad]]&gt;0,1, 0)*brenna7[[#This Row],[opad]]+D3293)*IF(E3294=1,0,1)*IF(E3293=1,0,1)</f>
        <v>3.3</v>
      </c>
      <c r="E3294">
        <f t="shared" si="53"/>
        <v>0</v>
      </c>
    </row>
    <row r="3295" spans="1:5" x14ac:dyDescent="0.25">
      <c r="A3295" s="1">
        <v>43603.208333333336</v>
      </c>
      <c r="B3295">
        <v>9.4</v>
      </c>
      <c r="C3295">
        <v>0</v>
      </c>
      <c r="D3295">
        <f>(IF(brenna7[[#This Row],[temperatura]]&lt;0,1,0)*IF(brenna7[[#This Row],[opad]]&gt;0,1, 0)*brenna7[[#This Row],[opad]]+D3294)*IF(E3295=1,0,1)*IF(E3294=1,0,1)</f>
        <v>3.3</v>
      </c>
      <c r="E3295">
        <f t="shared" si="53"/>
        <v>0</v>
      </c>
    </row>
    <row r="3296" spans="1:5" x14ac:dyDescent="0.25">
      <c r="A3296" s="1">
        <v>43603.25</v>
      </c>
      <c r="B3296">
        <v>11.3</v>
      </c>
      <c r="C3296">
        <v>0</v>
      </c>
      <c r="D3296">
        <f>(IF(brenna7[[#This Row],[temperatura]]&lt;0,1,0)*IF(brenna7[[#This Row],[opad]]&gt;0,1, 0)*brenna7[[#This Row],[opad]]+D3295)*IF(E3296=1,0,1)*IF(E3295=1,0,1)</f>
        <v>3.3</v>
      </c>
      <c r="E3296">
        <f t="shared" si="53"/>
        <v>0</v>
      </c>
    </row>
    <row r="3297" spans="1:5" x14ac:dyDescent="0.25">
      <c r="A3297" s="1">
        <v>43603.291666666664</v>
      </c>
      <c r="B3297">
        <v>13.1</v>
      </c>
      <c r="C3297">
        <v>0</v>
      </c>
      <c r="D3297">
        <f>(IF(brenna7[[#This Row],[temperatura]]&lt;0,1,0)*IF(brenna7[[#This Row],[opad]]&gt;0,1, 0)*brenna7[[#This Row],[opad]]+D3296)*IF(E3297=1,0,1)*IF(E3296=1,0,1)</f>
        <v>3.3</v>
      </c>
      <c r="E3297">
        <f t="shared" si="53"/>
        <v>0</v>
      </c>
    </row>
    <row r="3298" spans="1:5" x14ac:dyDescent="0.25">
      <c r="A3298" s="1">
        <v>43603.333333333336</v>
      </c>
      <c r="B3298">
        <v>14.4</v>
      </c>
      <c r="C3298">
        <v>0</v>
      </c>
      <c r="D3298">
        <f>(IF(brenna7[[#This Row],[temperatura]]&lt;0,1,0)*IF(brenna7[[#This Row],[opad]]&gt;0,1, 0)*brenna7[[#This Row],[opad]]+D3297)*IF(E3298=1,0,1)*IF(E3297=1,0,1)</f>
        <v>3.3</v>
      </c>
      <c r="E3298">
        <f t="shared" si="53"/>
        <v>0</v>
      </c>
    </row>
    <row r="3299" spans="1:5" x14ac:dyDescent="0.25">
      <c r="A3299" s="1">
        <v>43603.375</v>
      </c>
      <c r="B3299">
        <v>15.7</v>
      </c>
      <c r="C3299">
        <v>0</v>
      </c>
      <c r="D3299">
        <f>(IF(brenna7[[#This Row],[temperatura]]&lt;0,1,0)*IF(brenna7[[#This Row],[opad]]&gt;0,1, 0)*brenna7[[#This Row],[opad]]+D3298)*IF(E3299=1,0,1)*IF(E3298=1,0,1)</f>
        <v>3.3</v>
      </c>
      <c r="E3299">
        <f t="shared" si="53"/>
        <v>0</v>
      </c>
    </row>
    <row r="3300" spans="1:5" x14ac:dyDescent="0.25">
      <c r="A3300" s="1">
        <v>43603.416666666664</v>
      </c>
      <c r="B3300">
        <v>16.5</v>
      </c>
      <c r="C3300">
        <v>0</v>
      </c>
      <c r="D3300">
        <f>(IF(brenna7[[#This Row],[temperatura]]&lt;0,1,0)*IF(brenna7[[#This Row],[opad]]&gt;0,1, 0)*brenna7[[#This Row],[opad]]+D3299)*IF(E3300=1,0,1)*IF(E3299=1,0,1)</f>
        <v>3.3</v>
      </c>
      <c r="E3300">
        <f t="shared" si="53"/>
        <v>0</v>
      </c>
    </row>
    <row r="3301" spans="1:5" x14ac:dyDescent="0.25">
      <c r="A3301" s="1">
        <v>43603.458333333336</v>
      </c>
      <c r="B3301">
        <v>17.2</v>
      </c>
      <c r="C3301">
        <v>0</v>
      </c>
      <c r="D3301">
        <f>(IF(brenna7[[#This Row],[temperatura]]&lt;0,1,0)*IF(brenna7[[#This Row],[opad]]&gt;0,1, 0)*brenna7[[#This Row],[opad]]+D3300)*IF(E3301=1,0,1)*IF(E3300=1,0,1)</f>
        <v>3.3</v>
      </c>
      <c r="E3301">
        <f t="shared" si="53"/>
        <v>0</v>
      </c>
    </row>
    <row r="3302" spans="1:5" x14ac:dyDescent="0.25">
      <c r="A3302" s="1">
        <v>43603.5</v>
      </c>
      <c r="B3302">
        <v>18.3</v>
      </c>
      <c r="C3302">
        <v>0</v>
      </c>
      <c r="D3302">
        <f>(IF(brenna7[[#This Row],[temperatura]]&lt;0,1,0)*IF(brenna7[[#This Row],[opad]]&gt;0,1, 0)*brenna7[[#This Row],[opad]]+D3301)*IF(E3302=1,0,1)*IF(E3301=1,0,1)</f>
        <v>3.3</v>
      </c>
      <c r="E3302">
        <f t="shared" si="53"/>
        <v>0</v>
      </c>
    </row>
    <row r="3303" spans="1:5" x14ac:dyDescent="0.25">
      <c r="A3303" s="1">
        <v>43603.541666666664</v>
      </c>
      <c r="B3303">
        <v>17.899999999999999</v>
      </c>
      <c r="C3303">
        <v>0</v>
      </c>
      <c r="D3303">
        <f>(IF(brenna7[[#This Row],[temperatura]]&lt;0,1,0)*IF(brenna7[[#This Row],[opad]]&gt;0,1, 0)*brenna7[[#This Row],[opad]]+D3302)*IF(E3303=1,0,1)*IF(E3302=1,0,1)</f>
        <v>3.3</v>
      </c>
      <c r="E3303">
        <f t="shared" si="53"/>
        <v>0</v>
      </c>
    </row>
    <row r="3304" spans="1:5" x14ac:dyDescent="0.25">
      <c r="A3304" s="1">
        <v>43603.583333333336</v>
      </c>
      <c r="B3304">
        <v>17.600000000000001</v>
      </c>
      <c r="C3304">
        <v>0.4</v>
      </c>
      <c r="D3304">
        <f>(IF(brenna7[[#This Row],[temperatura]]&lt;0,1,0)*IF(brenna7[[#This Row],[opad]]&gt;0,1, 0)*brenna7[[#This Row],[opad]]+D3303)*IF(E3304=1,0,1)*IF(E3303=1,0,1)</f>
        <v>3.3</v>
      </c>
      <c r="E3304">
        <f t="shared" si="53"/>
        <v>0</v>
      </c>
    </row>
    <row r="3305" spans="1:5" x14ac:dyDescent="0.25">
      <c r="A3305" s="1">
        <v>43603.625</v>
      </c>
      <c r="B3305">
        <v>14.5</v>
      </c>
      <c r="C3305">
        <v>1.5</v>
      </c>
      <c r="D3305">
        <f>(IF(brenna7[[#This Row],[temperatura]]&lt;0,1,0)*IF(brenna7[[#This Row],[opad]]&gt;0,1, 0)*brenna7[[#This Row],[opad]]+D3304)*IF(E3305=1,0,1)*IF(E3304=1,0,1)</f>
        <v>3.3</v>
      </c>
      <c r="E3305">
        <f t="shared" si="53"/>
        <v>0</v>
      </c>
    </row>
    <row r="3306" spans="1:5" x14ac:dyDescent="0.25">
      <c r="A3306" s="1">
        <v>43603.666666666664</v>
      </c>
      <c r="B3306">
        <v>16.8</v>
      </c>
      <c r="C3306">
        <v>0</v>
      </c>
      <c r="D3306">
        <f>(IF(brenna7[[#This Row],[temperatura]]&lt;0,1,0)*IF(brenna7[[#This Row],[opad]]&gt;0,1, 0)*brenna7[[#This Row],[opad]]+D3305)*IF(E3306=1,0,1)*IF(E3305=1,0,1)</f>
        <v>3.3</v>
      </c>
      <c r="E3306">
        <f t="shared" si="53"/>
        <v>0</v>
      </c>
    </row>
    <row r="3307" spans="1:5" x14ac:dyDescent="0.25">
      <c r="A3307" s="1">
        <v>43603.708333333336</v>
      </c>
      <c r="B3307">
        <v>13.8</v>
      </c>
      <c r="C3307">
        <v>3.3</v>
      </c>
      <c r="D3307">
        <f>(IF(brenna7[[#This Row],[temperatura]]&lt;0,1,0)*IF(brenna7[[#This Row],[opad]]&gt;0,1, 0)*brenna7[[#This Row],[opad]]+D3306)*IF(E3307=1,0,1)*IF(E3306=1,0,1)</f>
        <v>3.3</v>
      </c>
      <c r="E3307">
        <f t="shared" si="53"/>
        <v>0</v>
      </c>
    </row>
    <row r="3308" spans="1:5" x14ac:dyDescent="0.25">
      <c r="A3308" s="1">
        <v>43603.75</v>
      </c>
      <c r="B3308">
        <v>11.5</v>
      </c>
      <c r="C3308">
        <v>0.1</v>
      </c>
      <c r="D3308">
        <f>(IF(brenna7[[#This Row],[temperatura]]&lt;0,1,0)*IF(brenna7[[#This Row],[opad]]&gt;0,1, 0)*brenna7[[#This Row],[opad]]+D3307)*IF(E3308=1,0,1)*IF(E3307=1,0,1)</f>
        <v>3.3</v>
      </c>
      <c r="E3308">
        <f t="shared" si="53"/>
        <v>0</v>
      </c>
    </row>
    <row r="3309" spans="1:5" x14ac:dyDescent="0.25">
      <c r="A3309" s="1">
        <v>43603.791666666664</v>
      </c>
      <c r="B3309">
        <v>12.5</v>
      </c>
      <c r="C3309">
        <v>0</v>
      </c>
      <c r="D3309">
        <f>(IF(brenna7[[#This Row],[temperatura]]&lt;0,1,0)*IF(brenna7[[#This Row],[opad]]&gt;0,1, 0)*brenna7[[#This Row],[opad]]+D3308)*IF(E3309=1,0,1)*IF(E3308=1,0,1)</f>
        <v>3.3</v>
      </c>
      <c r="E3309">
        <f t="shared" si="53"/>
        <v>0</v>
      </c>
    </row>
    <row r="3310" spans="1:5" x14ac:dyDescent="0.25">
      <c r="A3310" s="1">
        <v>43603.833333333336</v>
      </c>
      <c r="B3310">
        <v>12.9</v>
      </c>
      <c r="C3310">
        <v>0</v>
      </c>
      <c r="D3310">
        <f>(IF(brenna7[[#This Row],[temperatura]]&lt;0,1,0)*IF(brenna7[[#This Row],[opad]]&gt;0,1, 0)*brenna7[[#This Row],[opad]]+D3309)*IF(E3310=1,0,1)*IF(E3309=1,0,1)</f>
        <v>3.3</v>
      </c>
      <c r="E3310">
        <f t="shared" si="53"/>
        <v>0</v>
      </c>
    </row>
    <row r="3311" spans="1:5" x14ac:dyDescent="0.25">
      <c r="A3311" s="1">
        <v>43603.875</v>
      </c>
      <c r="B3311">
        <v>13.2</v>
      </c>
      <c r="C3311">
        <v>0</v>
      </c>
      <c r="D3311">
        <f>(IF(brenna7[[#This Row],[temperatura]]&lt;0,1,0)*IF(brenna7[[#This Row],[opad]]&gt;0,1, 0)*brenna7[[#This Row],[opad]]+D3310)*IF(E3311=1,0,1)*IF(E3310=1,0,1)</f>
        <v>3.3</v>
      </c>
      <c r="E3311">
        <f t="shared" si="53"/>
        <v>0</v>
      </c>
    </row>
    <row r="3312" spans="1:5" x14ac:dyDescent="0.25">
      <c r="A3312" s="1">
        <v>43603.916666666664</v>
      </c>
      <c r="B3312">
        <v>14.1</v>
      </c>
      <c r="C3312">
        <v>0</v>
      </c>
      <c r="D3312">
        <f>(IF(brenna7[[#This Row],[temperatura]]&lt;0,1,0)*IF(brenna7[[#This Row],[opad]]&gt;0,1, 0)*brenna7[[#This Row],[opad]]+D3311)*IF(E3312=1,0,1)*IF(E3311=1,0,1)</f>
        <v>3.3</v>
      </c>
      <c r="E3312">
        <f t="shared" si="53"/>
        <v>0</v>
      </c>
    </row>
    <row r="3313" spans="1:5" x14ac:dyDescent="0.25">
      <c r="A3313" s="1">
        <v>43603.958333333336</v>
      </c>
      <c r="B3313">
        <v>14.3</v>
      </c>
      <c r="C3313">
        <v>0</v>
      </c>
      <c r="D3313">
        <f>(IF(brenna7[[#This Row],[temperatura]]&lt;0,1,0)*IF(brenna7[[#This Row],[opad]]&gt;0,1, 0)*brenna7[[#This Row],[opad]]+D3312)*IF(E3313=1,0,1)*IF(E3312=1,0,1)</f>
        <v>3.3</v>
      </c>
      <c r="E3313">
        <f t="shared" si="53"/>
        <v>0</v>
      </c>
    </row>
    <row r="3314" spans="1:5" x14ac:dyDescent="0.25">
      <c r="A3314" s="1">
        <v>43604</v>
      </c>
      <c r="B3314">
        <v>14</v>
      </c>
      <c r="C3314">
        <v>0</v>
      </c>
      <c r="D3314">
        <f>(IF(brenna7[[#This Row],[temperatura]]&lt;0,1,0)*IF(brenna7[[#This Row],[opad]]&gt;0,1, 0)*brenna7[[#This Row],[opad]]+D3313)*IF(E3314=1,0,1)*IF(E3313=1,0,1)</f>
        <v>3.3</v>
      </c>
      <c r="E3314">
        <f t="shared" si="53"/>
        <v>0</v>
      </c>
    </row>
    <row r="3315" spans="1:5" x14ac:dyDescent="0.25">
      <c r="A3315" s="1">
        <v>43604.041666666664</v>
      </c>
      <c r="B3315">
        <v>13.9</v>
      </c>
      <c r="C3315">
        <v>0</v>
      </c>
      <c r="D3315">
        <f>(IF(brenna7[[#This Row],[temperatura]]&lt;0,1,0)*IF(brenna7[[#This Row],[opad]]&gt;0,1, 0)*brenna7[[#This Row],[opad]]+D3314)*IF(E3315=1,0,1)*IF(E3314=1,0,1)</f>
        <v>3.3</v>
      </c>
      <c r="E3315">
        <f t="shared" si="53"/>
        <v>0</v>
      </c>
    </row>
    <row r="3316" spans="1:5" x14ac:dyDescent="0.25">
      <c r="A3316" s="1">
        <v>43604.083333333336</v>
      </c>
      <c r="B3316">
        <v>13.7</v>
      </c>
      <c r="C3316">
        <v>0</v>
      </c>
      <c r="D3316">
        <f>(IF(brenna7[[#This Row],[temperatura]]&lt;0,1,0)*IF(brenna7[[#This Row],[opad]]&gt;0,1, 0)*brenna7[[#This Row],[opad]]+D3315)*IF(E3316=1,0,1)*IF(E3315=1,0,1)</f>
        <v>3.3</v>
      </c>
      <c r="E3316">
        <f t="shared" si="53"/>
        <v>0</v>
      </c>
    </row>
    <row r="3317" spans="1:5" x14ac:dyDescent="0.25">
      <c r="A3317" s="1">
        <v>43604.125</v>
      </c>
      <c r="B3317">
        <v>13.5</v>
      </c>
      <c r="C3317">
        <v>0</v>
      </c>
      <c r="D3317">
        <f>(IF(brenna7[[#This Row],[temperatura]]&lt;0,1,0)*IF(brenna7[[#This Row],[opad]]&gt;0,1, 0)*brenna7[[#This Row],[opad]]+D3316)*IF(E3317=1,0,1)*IF(E3316=1,0,1)</f>
        <v>3.3</v>
      </c>
      <c r="E3317">
        <f t="shared" si="53"/>
        <v>0</v>
      </c>
    </row>
    <row r="3318" spans="1:5" x14ac:dyDescent="0.25">
      <c r="A3318" s="1">
        <v>43604.166666666664</v>
      </c>
      <c r="B3318">
        <v>12.7</v>
      </c>
      <c r="C3318">
        <v>0</v>
      </c>
      <c r="D3318">
        <f>(IF(brenna7[[#This Row],[temperatura]]&lt;0,1,0)*IF(brenna7[[#This Row],[opad]]&gt;0,1, 0)*brenna7[[#This Row],[opad]]+D3317)*IF(E3318=1,0,1)*IF(E3317=1,0,1)</f>
        <v>3.3</v>
      </c>
      <c r="E3318">
        <f t="shared" si="53"/>
        <v>0</v>
      </c>
    </row>
    <row r="3319" spans="1:5" x14ac:dyDescent="0.25">
      <c r="A3319" s="1">
        <v>43604.208333333336</v>
      </c>
      <c r="B3319">
        <v>13.5</v>
      </c>
      <c r="C3319">
        <v>0</v>
      </c>
      <c r="D3319">
        <f>(IF(brenna7[[#This Row],[temperatura]]&lt;0,1,0)*IF(brenna7[[#This Row],[opad]]&gt;0,1, 0)*brenna7[[#This Row],[opad]]+D3318)*IF(E3319=1,0,1)*IF(E3318=1,0,1)</f>
        <v>3.3</v>
      </c>
      <c r="E3319">
        <f t="shared" si="53"/>
        <v>0</v>
      </c>
    </row>
    <row r="3320" spans="1:5" x14ac:dyDescent="0.25">
      <c r="A3320" s="1">
        <v>43604.25</v>
      </c>
      <c r="B3320">
        <v>15</v>
      </c>
      <c r="C3320">
        <v>0</v>
      </c>
      <c r="D3320">
        <f>(IF(brenna7[[#This Row],[temperatura]]&lt;0,1,0)*IF(brenna7[[#This Row],[opad]]&gt;0,1, 0)*brenna7[[#This Row],[opad]]+D3319)*IF(E3320=1,0,1)*IF(E3319=1,0,1)</f>
        <v>3.3</v>
      </c>
      <c r="E3320">
        <f t="shared" si="53"/>
        <v>0</v>
      </c>
    </row>
    <row r="3321" spans="1:5" x14ac:dyDescent="0.25">
      <c r="A3321" s="1">
        <v>43604.291666666664</v>
      </c>
      <c r="B3321">
        <v>15.8</v>
      </c>
      <c r="C3321">
        <v>0</v>
      </c>
      <c r="D3321">
        <f>(IF(brenna7[[#This Row],[temperatura]]&lt;0,1,0)*IF(brenna7[[#This Row],[opad]]&gt;0,1, 0)*brenna7[[#This Row],[opad]]+D3320)*IF(E3321=1,0,1)*IF(E3320=1,0,1)</f>
        <v>3.3</v>
      </c>
      <c r="E3321">
        <f t="shared" si="53"/>
        <v>0</v>
      </c>
    </row>
    <row r="3322" spans="1:5" x14ac:dyDescent="0.25">
      <c r="A3322" s="1">
        <v>43604.333333333336</v>
      </c>
      <c r="B3322">
        <v>17.399999999999999</v>
      </c>
      <c r="C3322">
        <v>0</v>
      </c>
      <c r="D3322">
        <f>(IF(brenna7[[#This Row],[temperatura]]&lt;0,1,0)*IF(brenna7[[#This Row],[opad]]&gt;0,1, 0)*brenna7[[#This Row],[opad]]+D3321)*IF(E3322=1,0,1)*IF(E3321=1,0,1)</f>
        <v>3.3</v>
      </c>
      <c r="E3322">
        <f t="shared" si="53"/>
        <v>0</v>
      </c>
    </row>
    <row r="3323" spans="1:5" x14ac:dyDescent="0.25">
      <c r="A3323" s="1">
        <v>43604.375</v>
      </c>
      <c r="B3323">
        <v>17.899999999999999</v>
      </c>
      <c r="C3323">
        <v>0</v>
      </c>
      <c r="D3323">
        <f>(IF(brenna7[[#This Row],[temperatura]]&lt;0,1,0)*IF(brenna7[[#This Row],[opad]]&gt;0,1, 0)*brenna7[[#This Row],[opad]]+D3322)*IF(E3323=1,0,1)*IF(E3322=1,0,1)</f>
        <v>3.3</v>
      </c>
      <c r="E3323">
        <f t="shared" si="53"/>
        <v>0</v>
      </c>
    </row>
    <row r="3324" spans="1:5" x14ac:dyDescent="0.25">
      <c r="A3324" s="1">
        <v>43604.416666666664</v>
      </c>
      <c r="B3324">
        <v>18.3</v>
      </c>
      <c r="C3324">
        <v>0</v>
      </c>
      <c r="D3324">
        <f>(IF(brenna7[[#This Row],[temperatura]]&lt;0,1,0)*IF(brenna7[[#This Row],[opad]]&gt;0,1, 0)*brenna7[[#This Row],[opad]]+D3323)*IF(E3324=1,0,1)*IF(E3323=1,0,1)</f>
        <v>3.3</v>
      </c>
      <c r="E3324">
        <f t="shared" si="53"/>
        <v>0</v>
      </c>
    </row>
    <row r="3325" spans="1:5" x14ac:dyDescent="0.25">
      <c r="A3325" s="1">
        <v>43604.458333333336</v>
      </c>
      <c r="B3325">
        <v>18.899999999999999</v>
      </c>
      <c r="C3325">
        <v>0</v>
      </c>
      <c r="D3325">
        <f>(IF(brenna7[[#This Row],[temperatura]]&lt;0,1,0)*IF(brenna7[[#This Row],[opad]]&gt;0,1, 0)*brenna7[[#This Row],[opad]]+D3324)*IF(E3325=1,0,1)*IF(E3324=1,0,1)</f>
        <v>3.3</v>
      </c>
      <c r="E3325">
        <f t="shared" si="53"/>
        <v>0</v>
      </c>
    </row>
    <row r="3326" spans="1:5" x14ac:dyDescent="0.25">
      <c r="A3326" s="1">
        <v>43604.5</v>
      </c>
      <c r="B3326">
        <v>17.8</v>
      </c>
      <c r="C3326">
        <v>0.8</v>
      </c>
      <c r="D3326">
        <f>(IF(brenna7[[#This Row],[temperatura]]&lt;0,1,0)*IF(brenna7[[#This Row],[opad]]&gt;0,1, 0)*brenna7[[#This Row],[opad]]+D3325)*IF(E3326=1,0,1)*IF(E3325=1,0,1)</f>
        <v>3.3</v>
      </c>
      <c r="E3326">
        <f t="shared" si="53"/>
        <v>0</v>
      </c>
    </row>
    <row r="3327" spans="1:5" x14ac:dyDescent="0.25">
      <c r="A3327" s="1">
        <v>43604.541666666664</v>
      </c>
      <c r="B3327">
        <v>13.5</v>
      </c>
      <c r="C3327">
        <v>0.6</v>
      </c>
      <c r="D3327">
        <f>(IF(brenna7[[#This Row],[temperatura]]&lt;0,1,0)*IF(brenna7[[#This Row],[opad]]&gt;0,1, 0)*brenna7[[#This Row],[opad]]+D3326)*IF(E3327=1,0,1)*IF(E3326=1,0,1)</f>
        <v>3.3</v>
      </c>
      <c r="E3327">
        <f t="shared" si="53"/>
        <v>0</v>
      </c>
    </row>
    <row r="3328" spans="1:5" x14ac:dyDescent="0.25">
      <c r="A3328" s="1">
        <v>43604.583333333336</v>
      </c>
      <c r="B3328">
        <v>16.600000000000001</v>
      </c>
      <c r="C3328">
        <v>0</v>
      </c>
      <c r="D3328">
        <f>(IF(brenna7[[#This Row],[temperatura]]&lt;0,1,0)*IF(brenna7[[#This Row],[opad]]&gt;0,1, 0)*brenna7[[#This Row],[opad]]+D3327)*IF(E3328=1,0,1)*IF(E3327=1,0,1)</f>
        <v>3.3</v>
      </c>
      <c r="E3328">
        <f t="shared" si="53"/>
        <v>0</v>
      </c>
    </row>
    <row r="3329" spans="1:5" x14ac:dyDescent="0.25">
      <c r="A3329" s="1">
        <v>43604.625</v>
      </c>
      <c r="B3329">
        <v>18</v>
      </c>
      <c r="C3329">
        <v>0</v>
      </c>
      <c r="D3329">
        <f>(IF(brenna7[[#This Row],[temperatura]]&lt;0,1,0)*IF(brenna7[[#This Row],[opad]]&gt;0,1, 0)*brenna7[[#This Row],[opad]]+D3328)*IF(E3329=1,0,1)*IF(E3328=1,0,1)</f>
        <v>3.3</v>
      </c>
      <c r="E3329">
        <f t="shared" si="53"/>
        <v>0</v>
      </c>
    </row>
    <row r="3330" spans="1:5" x14ac:dyDescent="0.25">
      <c r="A3330" s="1">
        <v>43604.666666666664</v>
      </c>
      <c r="B3330">
        <v>16.899999999999999</v>
      </c>
      <c r="C3330">
        <v>0</v>
      </c>
      <c r="D3330">
        <f>(IF(brenna7[[#This Row],[temperatura]]&lt;0,1,0)*IF(brenna7[[#This Row],[opad]]&gt;0,1, 0)*brenna7[[#This Row],[opad]]+D3329)*IF(E3330=1,0,1)*IF(E3329=1,0,1)</f>
        <v>3.3</v>
      </c>
      <c r="E3330">
        <f t="shared" si="53"/>
        <v>0</v>
      </c>
    </row>
    <row r="3331" spans="1:5" x14ac:dyDescent="0.25">
      <c r="A3331" s="1">
        <v>43604.708333333336</v>
      </c>
      <c r="B3331">
        <v>16</v>
      </c>
      <c r="C3331">
        <v>0.2</v>
      </c>
      <c r="D3331">
        <f>(IF(brenna7[[#This Row],[temperatura]]&lt;0,1,0)*IF(brenna7[[#This Row],[opad]]&gt;0,1, 0)*brenna7[[#This Row],[opad]]+D3330)*IF(E3331=1,0,1)*IF(E3330=1,0,1)</f>
        <v>3.3</v>
      </c>
      <c r="E3331">
        <f t="shared" si="53"/>
        <v>0</v>
      </c>
    </row>
    <row r="3332" spans="1:5" x14ac:dyDescent="0.25">
      <c r="A3332" s="1">
        <v>43604.75</v>
      </c>
      <c r="B3332">
        <v>13.8</v>
      </c>
      <c r="C3332">
        <v>0</v>
      </c>
      <c r="D3332">
        <f>(IF(brenna7[[#This Row],[temperatura]]&lt;0,1,0)*IF(brenna7[[#This Row],[opad]]&gt;0,1, 0)*brenna7[[#This Row],[opad]]+D3331)*IF(E3332=1,0,1)*IF(E3331=1,0,1)</f>
        <v>3.3</v>
      </c>
      <c r="E3332">
        <f t="shared" si="53"/>
        <v>0</v>
      </c>
    </row>
    <row r="3333" spans="1:5" x14ac:dyDescent="0.25">
      <c r="A3333" s="1">
        <v>43604.791666666664</v>
      </c>
      <c r="B3333">
        <v>14.2</v>
      </c>
      <c r="C3333">
        <v>0</v>
      </c>
      <c r="D3333">
        <f>(IF(brenna7[[#This Row],[temperatura]]&lt;0,1,0)*IF(brenna7[[#This Row],[opad]]&gt;0,1, 0)*brenna7[[#This Row],[opad]]+D3332)*IF(E3333=1,0,1)*IF(E3332=1,0,1)</f>
        <v>3.3</v>
      </c>
      <c r="E3333">
        <f t="shared" si="53"/>
        <v>0</v>
      </c>
    </row>
    <row r="3334" spans="1:5" x14ac:dyDescent="0.25">
      <c r="A3334" s="1">
        <v>43604.833333333336</v>
      </c>
      <c r="B3334">
        <v>13.6</v>
      </c>
      <c r="C3334">
        <v>0</v>
      </c>
      <c r="D3334">
        <f>(IF(brenna7[[#This Row],[temperatura]]&lt;0,1,0)*IF(brenna7[[#This Row],[opad]]&gt;0,1, 0)*brenna7[[#This Row],[opad]]+D3333)*IF(E3334=1,0,1)*IF(E3333=1,0,1)</f>
        <v>3.3</v>
      </c>
      <c r="E3334">
        <f t="shared" si="53"/>
        <v>0</v>
      </c>
    </row>
    <row r="3335" spans="1:5" x14ac:dyDescent="0.25">
      <c r="A3335" s="1">
        <v>43604.875</v>
      </c>
      <c r="B3335">
        <v>13.2</v>
      </c>
      <c r="C3335">
        <v>0</v>
      </c>
      <c r="D3335">
        <f>(IF(brenna7[[#This Row],[temperatura]]&lt;0,1,0)*IF(brenna7[[#This Row],[opad]]&gt;0,1, 0)*brenna7[[#This Row],[opad]]+D3334)*IF(E3335=1,0,1)*IF(E3334=1,0,1)</f>
        <v>3.3</v>
      </c>
      <c r="E3335">
        <f t="shared" si="53"/>
        <v>0</v>
      </c>
    </row>
    <row r="3336" spans="1:5" x14ac:dyDescent="0.25">
      <c r="A3336" s="1">
        <v>43604.916666666664</v>
      </c>
      <c r="B3336">
        <v>14.1</v>
      </c>
      <c r="C3336">
        <v>0</v>
      </c>
      <c r="D3336">
        <f>(IF(brenna7[[#This Row],[temperatura]]&lt;0,1,0)*IF(brenna7[[#This Row],[opad]]&gt;0,1, 0)*brenna7[[#This Row],[opad]]+D3335)*IF(E3336=1,0,1)*IF(E3335=1,0,1)</f>
        <v>3.3</v>
      </c>
      <c r="E3336">
        <f t="shared" si="53"/>
        <v>0</v>
      </c>
    </row>
    <row r="3337" spans="1:5" x14ac:dyDescent="0.25">
      <c r="A3337" s="1">
        <v>43604.958333333336</v>
      </c>
      <c r="B3337">
        <v>13.8</v>
      </c>
      <c r="C3337">
        <v>0</v>
      </c>
      <c r="D3337">
        <f>(IF(brenna7[[#This Row],[temperatura]]&lt;0,1,0)*IF(brenna7[[#This Row],[opad]]&gt;0,1, 0)*brenna7[[#This Row],[opad]]+D3336)*IF(E3337=1,0,1)*IF(E3336=1,0,1)</f>
        <v>3.3</v>
      </c>
      <c r="E3337">
        <f t="shared" si="53"/>
        <v>0</v>
      </c>
    </row>
    <row r="3338" spans="1:5" x14ac:dyDescent="0.25">
      <c r="A3338" s="1">
        <v>43605</v>
      </c>
      <c r="B3338">
        <v>14</v>
      </c>
      <c r="C3338">
        <v>0</v>
      </c>
      <c r="D3338">
        <f>(IF(brenna7[[#This Row],[temperatura]]&lt;0,1,0)*IF(brenna7[[#This Row],[opad]]&gt;0,1, 0)*brenna7[[#This Row],[opad]]+D3337)*IF(E3338=1,0,1)*IF(E3337=1,0,1)</f>
        <v>3.3</v>
      </c>
      <c r="E3338">
        <f t="shared" si="53"/>
        <v>0</v>
      </c>
    </row>
    <row r="3339" spans="1:5" x14ac:dyDescent="0.25">
      <c r="A3339" s="1">
        <v>43605.041666666664</v>
      </c>
      <c r="B3339">
        <v>13.9</v>
      </c>
      <c r="C3339">
        <v>0</v>
      </c>
      <c r="D3339">
        <f>(IF(brenna7[[#This Row],[temperatura]]&lt;0,1,0)*IF(brenna7[[#This Row],[opad]]&gt;0,1, 0)*brenna7[[#This Row],[opad]]+D3338)*IF(E3339=1,0,1)*IF(E3338=1,0,1)</f>
        <v>3.3</v>
      </c>
      <c r="E3339">
        <f t="shared" si="53"/>
        <v>0</v>
      </c>
    </row>
    <row r="3340" spans="1:5" x14ac:dyDescent="0.25">
      <c r="A3340" s="1">
        <v>43605.083333333336</v>
      </c>
      <c r="B3340">
        <v>14</v>
      </c>
      <c r="C3340">
        <v>0</v>
      </c>
      <c r="D3340">
        <f>(IF(brenna7[[#This Row],[temperatura]]&lt;0,1,0)*IF(brenna7[[#This Row],[opad]]&gt;0,1, 0)*brenna7[[#This Row],[opad]]+D3339)*IF(E3340=1,0,1)*IF(E3339=1,0,1)</f>
        <v>3.3</v>
      </c>
      <c r="E3340">
        <f t="shared" si="53"/>
        <v>0</v>
      </c>
    </row>
    <row r="3341" spans="1:5" x14ac:dyDescent="0.25">
      <c r="A3341" s="1">
        <v>43605.125</v>
      </c>
      <c r="B3341">
        <v>12.6</v>
      </c>
      <c r="C3341">
        <v>1.4</v>
      </c>
      <c r="D3341">
        <f>(IF(brenna7[[#This Row],[temperatura]]&lt;0,1,0)*IF(brenna7[[#This Row],[opad]]&gt;0,1, 0)*brenna7[[#This Row],[opad]]+D3340)*IF(E3341=1,0,1)*IF(E3340=1,0,1)</f>
        <v>3.3</v>
      </c>
      <c r="E3341">
        <f t="shared" si="53"/>
        <v>0</v>
      </c>
    </row>
    <row r="3342" spans="1:5" x14ac:dyDescent="0.25">
      <c r="A3342" s="1">
        <v>43605.166666666664</v>
      </c>
      <c r="B3342">
        <v>10.8</v>
      </c>
      <c r="C3342">
        <v>0.1</v>
      </c>
      <c r="D3342">
        <f>(IF(brenna7[[#This Row],[temperatura]]&lt;0,1,0)*IF(brenna7[[#This Row],[opad]]&gt;0,1, 0)*brenna7[[#This Row],[opad]]+D3341)*IF(E3342=1,0,1)*IF(E3341=1,0,1)</f>
        <v>3.3</v>
      </c>
      <c r="E3342">
        <f t="shared" si="53"/>
        <v>0</v>
      </c>
    </row>
    <row r="3343" spans="1:5" x14ac:dyDescent="0.25">
      <c r="A3343" s="1">
        <v>43605.208333333336</v>
      </c>
      <c r="B3343">
        <v>11.5</v>
      </c>
      <c r="C3343">
        <v>0</v>
      </c>
      <c r="D3343">
        <f>(IF(brenna7[[#This Row],[temperatura]]&lt;0,1,0)*IF(brenna7[[#This Row],[opad]]&gt;0,1, 0)*brenna7[[#This Row],[opad]]+D3342)*IF(E3343=1,0,1)*IF(E3342=1,0,1)</f>
        <v>3.3</v>
      </c>
      <c r="E3343">
        <f t="shared" si="53"/>
        <v>0</v>
      </c>
    </row>
    <row r="3344" spans="1:5" x14ac:dyDescent="0.25">
      <c r="A3344" s="1">
        <v>43605.25</v>
      </c>
      <c r="B3344">
        <v>12.8</v>
      </c>
      <c r="C3344">
        <v>0</v>
      </c>
      <c r="D3344">
        <f>(IF(brenna7[[#This Row],[temperatura]]&lt;0,1,0)*IF(brenna7[[#This Row],[opad]]&gt;0,1, 0)*brenna7[[#This Row],[opad]]+D3343)*IF(E3344=1,0,1)*IF(E3343=1,0,1)</f>
        <v>3.3</v>
      </c>
      <c r="E3344">
        <f t="shared" si="53"/>
        <v>0</v>
      </c>
    </row>
    <row r="3345" spans="1:5" x14ac:dyDescent="0.25">
      <c r="A3345" s="1">
        <v>43605.291666666664</v>
      </c>
      <c r="B3345">
        <v>14.2</v>
      </c>
      <c r="C3345">
        <v>0</v>
      </c>
      <c r="D3345">
        <f>(IF(brenna7[[#This Row],[temperatura]]&lt;0,1,0)*IF(brenna7[[#This Row],[opad]]&gt;0,1, 0)*brenna7[[#This Row],[opad]]+D3344)*IF(E3345=1,0,1)*IF(E3344=1,0,1)</f>
        <v>3.3</v>
      </c>
      <c r="E3345">
        <f t="shared" si="53"/>
        <v>0</v>
      </c>
    </row>
    <row r="3346" spans="1:5" x14ac:dyDescent="0.25">
      <c r="A3346" s="1">
        <v>43605.333333333336</v>
      </c>
      <c r="B3346">
        <v>11.3</v>
      </c>
      <c r="C3346">
        <v>0</v>
      </c>
      <c r="D3346">
        <f>(IF(brenna7[[#This Row],[temperatura]]&lt;0,1,0)*IF(brenna7[[#This Row],[opad]]&gt;0,1, 0)*brenna7[[#This Row],[opad]]+D3345)*IF(E3346=1,0,1)*IF(E3345=1,0,1)</f>
        <v>3.3</v>
      </c>
      <c r="E3346">
        <f t="shared" si="53"/>
        <v>0</v>
      </c>
    </row>
    <row r="3347" spans="1:5" x14ac:dyDescent="0.25">
      <c r="A3347" s="1">
        <v>43605.375</v>
      </c>
      <c r="B3347">
        <v>12.4</v>
      </c>
      <c r="C3347">
        <v>0</v>
      </c>
      <c r="D3347">
        <f>(IF(brenna7[[#This Row],[temperatura]]&lt;0,1,0)*IF(brenna7[[#This Row],[opad]]&gt;0,1, 0)*brenna7[[#This Row],[opad]]+D3346)*IF(E3347=1,0,1)*IF(E3346=1,0,1)</f>
        <v>3.3</v>
      </c>
      <c r="E3347">
        <f t="shared" si="53"/>
        <v>0</v>
      </c>
    </row>
    <row r="3348" spans="1:5" x14ac:dyDescent="0.25">
      <c r="A3348" s="1">
        <v>43605.416666666664</v>
      </c>
      <c r="B3348">
        <v>13.8</v>
      </c>
      <c r="C3348">
        <v>0</v>
      </c>
      <c r="D3348">
        <f>(IF(brenna7[[#This Row],[temperatura]]&lt;0,1,0)*IF(brenna7[[#This Row],[opad]]&gt;0,1, 0)*brenna7[[#This Row],[opad]]+D3347)*IF(E3348=1,0,1)*IF(E3347=1,0,1)</f>
        <v>3.3</v>
      </c>
      <c r="E3348">
        <f t="shared" si="53"/>
        <v>0</v>
      </c>
    </row>
    <row r="3349" spans="1:5" x14ac:dyDescent="0.25">
      <c r="A3349" s="1">
        <v>43605.458333333336</v>
      </c>
      <c r="B3349">
        <v>14.8</v>
      </c>
      <c r="C3349">
        <v>0</v>
      </c>
      <c r="D3349">
        <f>(IF(brenna7[[#This Row],[temperatura]]&lt;0,1,0)*IF(brenna7[[#This Row],[opad]]&gt;0,1, 0)*brenna7[[#This Row],[opad]]+D3348)*IF(E3349=1,0,1)*IF(E3348=1,0,1)</f>
        <v>3.3</v>
      </c>
      <c r="E3349">
        <f t="shared" si="53"/>
        <v>0</v>
      </c>
    </row>
    <row r="3350" spans="1:5" x14ac:dyDescent="0.25">
      <c r="A3350" s="1">
        <v>43605.5</v>
      </c>
      <c r="B3350">
        <v>14.1</v>
      </c>
      <c r="C3350">
        <v>0</v>
      </c>
      <c r="D3350">
        <f>(IF(brenna7[[#This Row],[temperatura]]&lt;0,1,0)*IF(brenna7[[#This Row],[opad]]&gt;0,1, 0)*brenna7[[#This Row],[opad]]+D3349)*IF(E3350=1,0,1)*IF(E3349=1,0,1)</f>
        <v>3.3</v>
      </c>
      <c r="E3350">
        <f t="shared" si="53"/>
        <v>0</v>
      </c>
    </row>
    <row r="3351" spans="1:5" x14ac:dyDescent="0.25">
      <c r="A3351" s="1">
        <v>43605.541666666664</v>
      </c>
      <c r="B3351">
        <v>14.7</v>
      </c>
      <c r="C3351">
        <v>0</v>
      </c>
      <c r="D3351">
        <f>(IF(brenna7[[#This Row],[temperatura]]&lt;0,1,0)*IF(brenna7[[#This Row],[opad]]&gt;0,1, 0)*brenna7[[#This Row],[opad]]+D3350)*IF(E3351=1,0,1)*IF(E3350=1,0,1)</f>
        <v>3.3</v>
      </c>
      <c r="E3351">
        <f t="shared" si="53"/>
        <v>0</v>
      </c>
    </row>
    <row r="3352" spans="1:5" x14ac:dyDescent="0.25">
      <c r="A3352" s="1">
        <v>43605.583333333336</v>
      </c>
      <c r="B3352">
        <v>15.6</v>
      </c>
      <c r="C3352">
        <v>0</v>
      </c>
      <c r="D3352">
        <f>(IF(brenna7[[#This Row],[temperatura]]&lt;0,1,0)*IF(brenna7[[#This Row],[opad]]&gt;0,1, 0)*brenna7[[#This Row],[opad]]+D3351)*IF(E3352=1,0,1)*IF(E3351=1,0,1)</f>
        <v>3.3</v>
      </c>
      <c r="E3352">
        <f t="shared" si="53"/>
        <v>0</v>
      </c>
    </row>
    <row r="3353" spans="1:5" x14ac:dyDescent="0.25">
      <c r="A3353" s="1">
        <v>43605.625</v>
      </c>
      <c r="B3353">
        <v>15.8</v>
      </c>
      <c r="C3353">
        <v>0</v>
      </c>
      <c r="D3353">
        <f>(IF(brenna7[[#This Row],[temperatura]]&lt;0,1,0)*IF(brenna7[[#This Row],[opad]]&gt;0,1, 0)*brenna7[[#This Row],[opad]]+D3352)*IF(E3353=1,0,1)*IF(E3352=1,0,1)</f>
        <v>3.3</v>
      </c>
      <c r="E3353">
        <f t="shared" ref="E3353:E3416" si="54">IF(D3352&gt;=4,1,0)</f>
        <v>0</v>
      </c>
    </row>
    <row r="3354" spans="1:5" x14ac:dyDescent="0.25">
      <c r="A3354" s="1">
        <v>43605.666666666664</v>
      </c>
      <c r="B3354">
        <v>16.2</v>
      </c>
      <c r="C3354">
        <v>0</v>
      </c>
      <c r="D3354">
        <f>(IF(brenna7[[#This Row],[temperatura]]&lt;0,1,0)*IF(brenna7[[#This Row],[opad]]&gt;0,1, 0)*brenna7[[#This Row],[opad]]+D3353)*IF(E3354=1,0,1)*IF(E3353=1,0,1)</f>
        <v>3.3</v>
      </c>
      <c r="E3354">
        <f t="shared" si="54"/>
        <v>0</v>
      </c>
    </row>
    <row r="3355" spans="1:5" x14ac:dyDescent="0.25">
      <c r="A3355" s="1">
        <v>43605.708333333336</v>
      </c>
      <c r="B3355">
        <v>15</v>
      </c>
      <c r="C3355">
        <v>0</v>
      </c>
      <c r="D3355">
        <f>(IF(brenna7[[#This Row],[temperatura]]&lt;0,1,0)*IF(brenna7[[#This Row],[opad]]&gt;0,1, 0)*brenna7[[#This Row],[opad]]+D3354)*IF(E3355=1,0,1)*IF(E3354=1,0,1)</f>
        <v>3.3</v>
      </c>
      <c r="E3355">
        <f t="shared" si="54"/>
        <v>0</v>
      </c>
    </row>
    <row r="3356" spans="1:5" x14ac:dyDescent="0.25">
      <c r="A3356" s="1">
        <v>43605.75</v>
      </c>
      <c r="B3356">
        <v>14.1</v>
      </c>
      <c r="C3356">
        <v>0</v>
      </c>
      <c r="D3356">
        <f>(IF(brenna7[[#This Row],[temperatura]]&lt;0,1,0)*IF(brenna7[[#This Row],[opad]]&gt;0,1, 0)*brenna7[[#This Row],[opad]]+D3355)*IF(E3356=1,0,1)*IF(E3355=1,0,1)</f>
        <v>3.3</v>
      </c>
      <c r="E3356">
        <f t="shared" si="54"/>
        <v>0</v>
      </c>
    </row>
    <row r="3357" spans="1:5" x14ac:dyDescent="0.25">
      <c r="A3357" s="1">
        <v>43605.791666666664</v>
      </c>
      <c r="B3357">
        <v>12.7</v>
      </c>
      <c r="C3357">
        <v>0</v>
      </c>
      <c r="D3357">
        <f>(IF(brenna7[[#This Row],[temperatura]]&lt;0,1,0)*IF(brenna7[[#This Row],[opad]]&gt;0,1, 0)*brenna7[[#This Row],[opad]]+D3356)*IF(E3357=1,0,1)*IF(E3356=1,0,1)</f>
        <v>3.3</v>
      </c>
      <c r="E3357">
        <f t="shared" si="54"/>
        <v>0</v>
      </c>
    </row>
    <row r="3358" spans="1:5" x14ac:dyDescent="0.25">
      <c r="A3358" s="1">
        <v>43605.833333333336</v>
      </c>
      <c r="B3358">
        <v>12.4</v>
      </c>
      <c r="C3358">
        <v>0</v>
      </c>
      <c r="D3358">
        <f>(IF(brenna7[[#This Row],[temperatura]]&lt;0,1,0)*IF(brenna7[[#This Row],[opad]]&gt;0,1, 0)*brenna7[[#This Row],[opad]]+D3357)*IF(E3358=1,0,1)*IF(E3357=1,0,1)</f>
        <v>3.3</v>
      </c>
      <c r="E3358">
        <f t="shared" si="54"/>
        <v>0</v>
      </c>
    </row>
    <row r="3359" spans="1:5" x14ac:dyDescent="0.25">
      <c r="A3359" s="1">
        <v>43605.875</v>
      </c>
      <c r="B3359">
        <v>12</v>
      </c>
      <c r="C3359">
        <v>0</v>
      </c>
      <c r="D3359">
        <f>(IF(brenna7[[#This Row],[temperatura]]&lt;0,1,0)*IF(brenna7[[#This Row],[opad]]&gt;0,1, 0)*brenna7[[#This Row],[opad]]+D3358)*IF(E3359=1,0,1)*IF(E3358=1,0,1)</f>
        <v>3.3</v>
      </c>
      <c r="E3359">
        <f t="shared" si="54"/>
        <v>0</v>
      </c>
    </row>
    <row r="3360" spans="1:5" x14ac:dyDescent="0.25">
      <c r="A3360" s="1">
        <v>43605.916666666664</v>
      </c>
      <c r="B3360">
        <v>11.8</v>
      </c>
      <c r="C3360">
        <v>0</v>
      </c>
      <c r="D3360">
        <f>(IF(brenna7[[#This Row],[temperatura]]&lt;0,1,0)*IF(brenna7[[#This Row],[opad]]&gt;0,1, 0)*brenna7[[#This Row],[opad]]+D3359)*IF(E3360=1,0,1)*IF(E3359=1,0,1)</f>
        <v>3.3</v>
      </c>
      <c r="E3360">
        <f t="shared" si="54"/>
        <v>0</v>
      </c>
    </row>
    <row r="3361" spans="1:5" x14ac:dyDescent="0.25">
      <c r="A3361" s="1">
        <v>43605.958333333336</v>
      </c>
      <c r="B3361">
        <v>10.9</v>
      </c>
      <c r="C3361">
        <v>0</v>
      </c>
      <c r="D3361">
        <f>(IF(brenna7[[#This Row],[temperatura]]&lt;0,1,0)*IF(brenna7[[#This Row],[opad]]&gt;0,1, 0)*brenna7[[#This Row],[opad]]+D3360)*IF(E3361=1,0,1)*IF(E3360=1,0,1)</f>
        <v>3.3</v>
      </c>
      <c r="E3361">
        <f t="shared" si="54"/>
        <v>0</v>
      </c>
    </row>
    <row r="3362" spans="1:5" x14ac:dyDescent="0.25">
      <c r="A3362" s="1">
        <v>43606</v>
      </c>
      <c r="B3362">
        <v>10.7</v>
      </c>
      <c r="C3362">
        <v>0</v>
      </c>
      <c r="D3362">
        <f>(IF(brenna7[[#This Row],[temperatura]]&lt;0,1,0)*IF(brenna7[[#This Row],[opad]]&gt;0,1, 0)*brenna7[[#This Row],[opad]]+D3361)*IF(E3362=1,0,1)*IF(E3361=1,0,1)</f>
        <v>3.3</v>
      </c>
      <c r="E3362">
        <f t="shared" si="54"/>
        <v>0</v>
      </c>
    </row>
    <row r="3363" spans="1:5" x14ac:dyDescent="0.25">
      <c r="A3363" s="1">
        <v>43606.041666666664</v>
      </c>
      <c r="B3363">
        <v>10.5</v>
      </c>
      <c r="C3363">
        <v>0</v>
      </c>
      <c r="D3363">
        <f>(IF(brenna7[[#This Row],[temperatura]]&lt;0,1,0)*IF(brenna7[[#This Row],[opad]]&gt;0,1, 0)*brenna7[[#This Row],[opad]]+D3362)*IF(E3363=1,0,1)*IF(E3362=1,0,1)</f>
        <v>3.3</v>
      </c>
      <c r="E3363">
        <f t="shared" si="54"/>
        <v>0</v>
      </c>
    </row>
    <row r="3364" spans="1:5" x14ac:dyDescent="0.25">
      <c r="A3364" s="1">
        <v>43606.083333333336</v>
      </c>
      <c r="B3364">
        <v>10.3</v>
      </c>
      <c r="C3364">
        <v>0</v>
      </c>
      <c r="D3364">
        <f>(IF(brenna7[[#This Row],[temperatura]]&lt;0,1,0)*IF(brenna7[[#This Row],[opad]]&gt;0,1, 0)*brenna7[[#This Row],[opad]]+D3363)*IF(E3364=1,0,1)*IF(E3363=1,0,1)</f>
        <v>3.3</v>
      </c>
      <c r="E3364">
        <f t="shared" si="54"/>
        <v>0</v>
      </c>
    </row>
    <row r="3365" spans="1:5" x14ac:dyDescent="0.25">
      <c r="A3365" s="1">
        <v>43606.125</v>
      </c>
      <c r="B3365">
        <v>10.1</v>
      </c>
      <c r="C3365">
        <v>0</v>
      </c>
      <c r="D3365">
        <f>(IF(brenna7[[#This Row],[temperatura]]&lt;0,1,0)*IF(brenna7[[#This Row],[opad]]&gt;0,1, 0)*brenna7[[#This Row],[opad]]+D3364)*IF(E3365=1,0,1)*IF(E3364=1,0,1)</f>
        <v>3.3</v>
      </c>
      <c r="E3365">
        <f t="shared" si="54"/>
        <v>0</v>
      </c>
    </row>
    <row r="3366" spans="1:5" x14ac:dyDescent="0.25">
      <c r="A3366" s="1">
        <v>43606.166666666664</v>
      </c>
      <c r="B3366">
        <v>10.1</v>
      </c>
      <c r="C3366">
        <v>0</v>
      </c>
      <c r="D3366">
        <f>(IF(brenna7[[#This Row],[temperatura]]&lt;0,1,0)*IF(brenna7[[#This Row],[opad]]&gt;0,1, 0)*brenna7[[#This Row],[opad]]+D3365)*IF(E3366=1,0,1)*IF(E3365=1,0,1)</f>
        <v>3.3</v>
      </c>
      <c r="E3366">
        <f t="shared" si="54"/>
        <v>0</v>
      </c>
    </row>
    <row r="3367" spans="1:5" x14ac:dyDescent="0.25">
      <c r="A3367" s="1">
        <v>43606.208333333336</v>
      </c>
      <c r="B3367">
        <v>10.5</v>
      </c>
      <c r="C3367">
        <v>0</v>
      </c>
      <c r="D3367">
        <f>(IF(brenna7[[#This Row],[temperatura]]&lt;0,1,0)*IF(brenna7[[#This Row],[opad]]&gt;0,1, 0)*brenna7[[#This Row],[opad]]+D3366)*IF(E3367=1,0,1)*IF(E3366=1,0,1)</f>
        <v>3.3</v>
      </c>
      <c r="E3367">
        <f t="shared" si="54"/>
        <v>0</v>
      </c>
    </row>
    <row r="3368" spans="1:5" x14ac:dyDescent="0.25">
      <c r="A3368" s="1">
        <v>43606.25</v>
      </c>
      <c r="B3368">
        <v>11.4</v>
      </c>
      <c r="C3368">
        <v>0</v>
      </c>
      <c r="D3368">
        <f>(IF(brenna7[[#This Row],[temperatura]]&lt;0,1,0)*IF(brenna7[[#This Row],[opad]]&gt;0,1, 0)*brenna7[[#This Row],[opad]]+D3367)*IF(E3368=1,0,1)*IF(E3367=1,0,1)</f>
        <v>3.3</v>
      </c>
      <c r="E3368">
        <f t="shared" si="54"/>
        <v>0</v>
      </c>
    </row>
    <row r="3369" spans="1:5" x14ac:dyDescent="0.25">
      <c r="A3369" s="1">
        <v>43606.291666666664</v>
      </c>
      <c r="B3369">
        <v>12</v>
      </c>
      <c r="C3369">
        <v>0</v>
      </c>
      <c r="D3369">
        <f>(IF(brenna7[[#This Row],[temperatura]]&lt;0,1,0)*IF(brenna7[[#This Row],[opad]]&gt;0,1, 0)*brenna7[[#This Row],[opad]]+D3368)*IF(E3369=1,0,1)*IF(E3368=1,0,1)</f>
        <v>3.3</v>
      </c>
      <c r="E3369">
        <f t="shared" si="54"/>
        <v>0</v>
      </c>
    </row>
    <row r="3370" spans="1:5" x14ac:dyDescent="0.25">
      <c r="A3370" s="1">
        <v>43606.333333333336</v>
      </c>
      <c r="B3370">
        <v>12.7</v>
      </c>
      <c r="C3370">
        <v>0</v>
      </c>
      <c r="D3370">
        <f>(IF(brenna7[[#This Row],[temperatura]]&lt;0,1,0)*IF(brenna7[[#This Row],[opad]]&gt;0,1, 0)*brenna7[[#This Row],[opad]]+D3369)*IF(E3370=1,0,1)*IF(E3369=1,0,1)</f>
        <v>3.3</v>
      </c>
      <c r="E3370">
        <f t="shared" si="54"/>
        <v>0</v>
      </c>
    </row>
    <row r="3371" spans="1:5" x14ac:dyDescent="0.25">
      <c r="A3371" s="1">
        <v>43606.375</v>
      </c>
      <c r="B3371">
        <v>14.1</v>
      </c>
      <c r="C3371">
        <v>0</v>
      </c>
      <c r="D3371">
        <f>(IF(brenna7[[#This Row],[temperatura]]&lt;0,1,0)*IF(brenna7[[#This Row],[opad]]&gt;0,1, 0)*brenna7[[#This Row],[opad]]+D3370)*IF(E3371=1,0,1)*IF(E3370=1,0,1)</f>
        <v>3.3</v>
      </c>
      <c r="E3371">
        <f t="shared" si="54"/>
        <v>0</v>
      </c>
    </row>
    <row r="3372" spans="1:5" x14ac:dyDescent="0.25">
      <c r="A3372" s="1">
        <v>43606.416666666664</v>
      </c>
      <c r="B3372">
        <v>14.9</v>
      </c>
      <c r="C3372">
        <v>0</v>
      </c>
      <c r="D3372">
        <f>(IF(brenna7[[#This Row],[temperatura]]&lt;0,1,0)*IF(brenna7[[#This Row],[opad]]&gt;0,1, 0)*brenna7[[#This Row],[opad]]+D3371)*IF(E3372=1,0,1)*IF(E3371=1,0,1)</f>
        <v>3.3</v>
      </c>
      <c r="E3372">
        <f t="shared" si="54"/>
        <v>0</v>
      </c>
    </row>
    <row r="3373" spans="1:5" x14ac:dyDescent="0.25">
      <c r="A3373" s="1">
        <v>43606.458333333336</v>
      </c>
      <c r="B3373">
        <v>14.8</v>
      </c>
      <c r="C3373">
        <v>0</v>
      </c>
      <c r="D3373">
        <f>(IF(brenna7[[#This Row],[temperatura]]&lt;0,1,0)*IF(brenna7[[#This Row],[opad]]&gt;0,1, 0)*brenna7[[#This Row],[opad]]+D3372)*IF(E3373=1,0,1)*IF(E3372=1,0,1)</f>
        <v>3.3</v>
      </c>
      <c r="E3373">
        <f t="shared" si="54"/>
        <v>0</v>
      </c>
    </row>
    <row r="3374" spans="1:5" x14ac:dyDescent="0.25">
      <c r="A3374" s="1">
        <v>43606.5</v>
      </c>
      <c r="B3374">
        <v>14.2</v>
      </c>
      <c r="C3374">
        <v>0</v>
      </c>
      <c r="D3374">
        <f>(IF(brenna7[[#This Row],[temperatura]]&lt;0,1,0)*IF(brenna7[[#This Row],[opad]]&gt;0,1, 0)*brenna7[[#This Row],[opad]]+D3373)*IF(E3374=1,0,1)*IF(E3373=1,0,1)</f>
        <v>3.3</v>
      </c>
      <c r="E3374">
        <f t="shared" si="54"/>
        <v>0</v>
      </c>
    </row>
    <row r="3375" spans="1:5" x14ac:dyDescent="0.25">
      <c r="A3375" s="1">
        <v>43606.541666666664</v>
      </c>
      <c r="B3375">
        <v>14.2</v>
      </c>
      <c r="C3375">
        <v>0</v>
      </c>
      <c r="D3375">
        <f>(IF(brenna7[[#This Row],[temperatura]]&lt;0,1,0)*IF(brenna7[[#This Row],[opad]]&gt;0,1, 0)*brenna7[[#This Row],[opad]]+D3374)*IF(E3375=1,0,1)*IF(E3374=1,0,1)</f>
        <v>3.3</v>
      </c>
      <c r="E3375">
        <f t="shared" si="54"/>
        <v>0</v>
      </c>
    </row>
    <row r="3376" spans="1:5" x14ac:dyDescent="0.25">
      <c r="A3376" s="1">
        <v>43606.583333333336</v>
      </c>
      <c r="B3376">
        <v>13.5</v>
      </c>
      <c r="C3376">
        <v>0</v>
      </c>
      <c r="D3376">
        <f>(IF(brenna7[[#This Row],[temperatura]]&lt;0,1,0)*IF(brenna7[[#This Row],[opad]]&gt;0,1, 0)*brenna7[[#This Row],[opad]]+D3375)*IF(E3376=1,0,1)*IF(E3375=1,0,1)</f>
        <v>3.3</v>
      </c>
      <c r="E3376">
        <f t="shared" si="54"/>
        <v>0</v>
      </c>
    </row>
    <row r="3377" spans="1:5" x14ac:dyDescent="0.25">
      <c r="A3377" s="1">
        <v>43606.625</v>
      </c>
      <c r="B3377">
        <v>11.7</v>
      </c>
      <c r="C3377">
        <v>0</v>
      </c>
      <c r="D3377">
        <f>(IF(brenna7[[#This Row],[temperatura]]&lt;0,1,0)*IF(brenna7[[#This Row],[opad]]&gt;0,1, 0)*brenna7[[#This Row],[opad]]+D3376)*IF(E3377=1,0,1)*IF(E3376=1,0,1)</f>
        <v>3.3</v>
      </c>
      <c r="E3377">
        <f t="shared" si="54"/>
        <v>0</v>
      </c>
    </row>
    <row r="3378" spans="1:5" x14ac:dyDescent="0.25">
      <c r="A3378" s="1">
        <v>43606.666666666664</v>
      </c>
      <c r="B3378">
        <v>12.6</v>
      </c>
      <c r="C3378">
        <v>0</v>
      </c>
      <c r="D3378">
        <f>(IF(brenna7[[#This Row],[temperatura]]&lt;0,1,0)*IF(brenna7[[#This Row],[opad]]&gt;0,1, 0)*brenna7[[#This Row],[opad]]+D3377)*IF(E3378=1,0,1)*IF(E3377=1,0,1)</f>
        <v>3.3</v>
      </c>
      <c r="E3378">
        <f t="shared" si="54"/>
        <v>0</v>
      </c>
    </row>
    <row r="3379" spans="1:5" x14ac:dyDescent="0.25">
      <c r="A3379" s="1">
        <v>43606.708333333336</v>
      </c>
      <c r="B3379">
        <v>12.8</v>
      </c>
      <c r="C3379">
        <v>0</v>
      </c>
      <c r="D3379">
        <f>(IF(brenna7[[#This Row],[temperatura]]&lt;0,1,0)*IF(brenna7[[#This Row],[opad]]&gt;0,1, 0)*brenna7[[#This Row],[opad]]+D3378)*IF(E3379=1,0,1)*IF(E3378=1,0,1)</f>
        <v>3.3</v>
      </c>
      <c r="E3379">
        <f t="shared" si="54"/>
        <v>0</v>
      </c>
    </row>
    <row r="3380" spans="1:5" x14ac:dyDescent="0.25">
      <c r="A3380" s="1">
        <v>43606.75</v>
      </c>
      <c r="B3380">
        <v>11.6</v>
      </c>
      <c r="C3380">
        <v>1.8</v>
      </c>
      <c r="D3380">
        <f>(IF(brenna7[[#This Row],[temperatura]]&lt;0,1,0)*IF(brenna7[[#This Row],[opad]]&gt;0,1, 0)*brenna7[[#This Row],[opad]]+D3379)*IF(E3380=1,0,1)*IF(E3379=1,0,1)</f>
        <v>3.3</v>
      </c>
      <c r="E3380">
        <f t="shared" si="54"/>
        <v>0</v>
      </c>
    </row>
    <row r="3381" spans="1:5" x14ac:dyDescent="0.25">
      <c r="A3381" s="1">
        <v>43606.791666666664</v>
      </c>
      <c r="B3381">
        <v>10.7</v>
      </c>
      <c r="C3381">
        <v>1.5</v>
      </c>
      <c r="D3381">
        <f>(IF(brenna7[[#This Row],[temperatura]]&lt;0,1,0)*IF(brenna7[[#This Row],[opad]]&gt;0,1, 0)*brenna7[[#This Row],[opad]]+D3380)*IF(E3381=1,0,1)*IF(E3380=1,0,1)</f>
        <v>3.3</v>
      </c>
      <c r="E3381">
        <f t="shared" si="54"/>
        <v>0</v>
      </c>
    </row>
    <row r="3382" spans="1:5" x14ac:dyDescent="0.25">
      <c r="A3382" s="1">
        <v>43606.833333333336</v>
      </c>
      <c r="B3382">
        <v>10.199999999999999</v>
      </c>
      <c r="C3382">
        <v>4.4000000000000004</v>
      </c>
      <c r="D3382">
        <f>(IF(brenna7[[#This Row],[temperatura]]&lt;0,1,0)*IF(brenna7[[#This Row],[opad]]&gt;0,1, 0)*brenna7[[#This Row],[opad]]+D3381)*IF(E3382=1,0,1)*IF(E3381=1,0,1)</f>
        <v>3.3</v>
      </c>
      <c r="E3382">
        <f t="shared" si="54"/>
        <v>0</v>
      </c>
    </row>
    <row r="3383" spans="1:5" x14ac:dyDescent="0.25">
      <c r="A3383" s="1">
        <v>43606.875</v>
      </c>
      <c r="B3383">
        <v>9.8000000000000007</v>
      </c>
      <c r="C3383">
        <v>8.4</v>
      </c>
      <c r="D3383">
        <f>(IF(brenna7[[#This Row],[temperatura]]&lt;0,1,0)*IF(brenna7[[#This Row],[opad]]&gt;0,1, 0)*brenna7[[#This Row],[opad]]+D3382)*IF(E3383=1,0,1)*IF(E3382=1,0,1)</f>
        <v>3.3</v>
      </c>
      <c r="E3383">
        <f t="shared" si="54"/>
        <v>0</v>
      </c>
    </row>
    <row r="3384" spans="1:5" x14ac:dyDescent="0.25">
      <c r="A3384" s="1">
        <v>43606.916666666664</v>
      </c>
      <c r="B3384">
        <v>9.8000000000000007</v>
      </c>
      <c r="C3384">
        <v>4.0999999999999996</v>
      </c>
      <c r="D3384">
        <f>(IF(brenna7[[#This Row],[temperatura]]&lt;0,1,0)*IF(brenna7[[#This Row],[opad]]&gt;0,1, 0)*brenna7[[#This Row],[opad]]+D3383)*IF(E3384=1,0,1)*IF(E3383=1,0,1)</f>
        <v>3.3</v>
      </c>
      <c r="E3384">
        <f t="shared" si="54"/>
        <v>0</v>
      </c>
    </row>
    <row r="3385" spans="1:5" x14ac:dyDescent="0.25">
      <c r="A3385" s="1">
        <v>43606.958333333336</v>
      </c>
      <c r="B3385">
        <v>9.6999999999999993</v>
      </c>
      <c r="C3385">
        <v>0.5</v>
      </c>
      <c r="D3385">
        <f>(IF(brenna7[[#This Row],[temperatura]]&lt;0,1,0)*IF(brenna7[[#This Row],[opad]]&gt;0,1, 0)*brenna7[[#This Row],[opad]]+D3384)*IF(E3385=1,0,1)*IF(E3384=1,0,1)</f>
        <v>3.3</v>
      </c>
      <c r="E3385">
        <f t="shared" si="54"/>
        <v>0</v>
      </c>
    </row>
    <row r="3386" spans="1:5" x14ac:dyDescent="0.25">
      <c r="A3386" s="1">
        <v>43607</v>
      </c>
      <c r="B3386">
        <v>9.8000000000000007</v>
      </c>
      <c r="C3386">
        <v>1</v>
      </c>
      <c r="D3386">
        <f>(IF(brenna7[[#This Row],[temperatura]]&lt;0,1,0)*IF(brenna7[[#This Row],[opad]]&gt;0,1, 0)*brenna7[[#This Row],[opad]]+D3385)*IF(E3386=1,0,1)*IF(E3385=1,0,1)</f>
        <v>3.3</v>
      </c>
      <c r="E3386">
        <f t="shared" si="54"/>
        <v>0</v>
      </c>
    </row>
    <row r="3387" spans="1:5" x14ac:dyDescent="0.25">
      <c r="A3387" s="1">
        <v>43607.041666666664</v>
      </c>
      <c r="B3387">
        <v>10.199999999999999</v>
      </c>
      <c r="C3387">
        <v>1.6</v>
      </c>
      <c r="D3387">
        <f>(IF(brenna7[[#This Row],[temperatura]]&lt;0,1,0)*IF(brenna7[[#This Row],[opad]]&gt;0,1, 0)*brenna7[[#This Row],[opad]]+D3386)*IF(E3387=1,0,1)*IF(E3386=1,0,1)</f>
        <v>3.3</v>
      </c>
      <c r="E3387">
        <f t="shared" si="54"/>
        <v>0</v>
      </c>
    </row>
    <row r="3388" spans="1:5" x14ac:dyDescent="0.25">
      <c r="A3388" s="1">
        <v>43607.083333333336</v>
      </c>
      <c r="B3388">
        <v>10.4</v>
      </c>
      <c r="C3388">
        <v>2.4</v>
      </c>
      <c r="D3388">
        <f>(IF(brenna7[[#This Row],[temperatura]]&lt;0,1,0)*IF(brenna7[[#This Row],[opad]]&gt;0,1, 0)*brenna7[[#This Row],[opad]]+D3387)*IF(E3388=1,0,1)*IF(E3387=1,0,1)</f>
        <v>3.3</v>
      </c>
      <c r="E3388">
        <f t="shared" si="54"/>
        <v>0</v>
      </c>
    </row>
    <row r="3389" spans="1:5" x14ac:dyDescent="0.25">
      <c r="A3389" s="1">
        <v>43607.125</v>
      </c>
      <c r="B3389">
        <v>10.199999999999999</v>
      </c>
      <c r="C3389">
        <v>5</v>
      </c>
      <c r="D3389">
        <f>(IF(brenna7[[#This Row],[temperatura]]&lt;0,1,0)*IF(brenna7[[#This Row],[opad]]&gt;0,1, 0)*brenna7[[#This Row],[opad]]+D3388)*IF(E3389=1,0,1)*IF(E3388=1,0,1)</f>
        <v>3.3</v>
      </c>
      <c r="E3389">
        <f t="shared" si="54"/>
        <v>0</v>
      </c>
    </row>
    <row r="3390" spans="1:5" x14ac:dyDescent="0.25">
      <c r="A3390" s="1">
        <v>43607.166666666664</v>
      </c>
      <c r="B3390">
        <v>10.199999999999999</v>
      </c>
      <c r="C3390">
        <v>2.2999999999999998</v>
      </c>
      <c r="D3390">
        <f>(IF(brenna7[[#This Row],[temperatura]]&lt;0,1,0)*IF(brenna7[[#This Row],[opad]]&gt;0,1, 0)*brenna7[[#This Row],[opad]]+D3389)*IF(E3390=1,0,1)*IF(E3389=1,0,1)</f>
        <v>3.3</v>
      </c>
      <c r="E3390">
        <f t="shared" si="54"/>
        <v>0</v>
      </c>
    </row>
    <row r="3391" spans="1:5" x14ac:dyDescent="0.25">
      <c r="A3391" s="1">
        <v>43607.208333333336</v>
      </c>
      <c r="B3391">
        <v>10.5</v>
      </c>
      <c r="C3391">
        <v>0.6</v>
      </c>
      <c r="D3391">
        <f>(IF(brenna7[[#This Row],[temperatura]]&lt;0,1,0)*IF(brenna7[[#This Row],[opad]]&gt;0,1, 0)*brenna7[[#This Row],[opad]]+D3390)*IF(E3391=1,0,1)*IF(E3390=1,0,1)</f>
        <v>3.3</v>
      </c>
      <c r="E3391">
        <f t="shared" si="54"/>
        <v>0</v>
      </c>
    </row>
    <row r="3392" spans="1:5" x14ac:dyDescent="0.25">
      <c r="A3392" s="1">
        <v>43607.25</v>
      </c>
      <c r="B3392">
        <v>10.7</v>
      </c>
      <c r="C3392">
        <v>0</v>
      </c>
      <c r="D3392">
        <f>(IF(brenna7[[#This Row],[temperatura]]&lt;0,1,0)*IF(brenna7[[#This Row],[opad]]&gt;0,1, 0)*brenna7[[#This Row],[opad]]+D3391)*IF(E3392=1,0,1)*IF(E3391=1,0,1)</f>
        <v>3.3</v>
      </c>
      <c r="E3392">
        <f t="shared" si="54"/>
        <v>0</v>
      </c>
    </row>
    <row r="3393" spans="1:5" x14ac:dyDescent="0.25">
      <c r="A3393" s="1">
        <v>43607.291666666664</v>
      </c>
      <c r="B3393">
        <v>10.7</v>
      </c>
      <c r="C3393">
        <v>0</v>
      </c>
      <c r="D3393">
        <f>(IF(brenna7[[#This Row],[temperatura]]&lt;0,1,0)*IF(brenna7[[#This Row],[opad]]&gt;0,1, 0)*brenna7[[#This Row],[opad]]+D3392)*IF(E3393=1,0,1)*IF(E3392=1,0,1)</f>
        <v>3.3</v>
      </c>
      <c r="E3393">
        <f t="shared" si="54"/>
        <v>0</v>
      </c>
    </row>
    <row r="3394" spans="1:5" x14ac:dyDescent="0.25">
      <c r="A3394" s="1">
        <v>43607.333333333336</v>
      </c>
      <c r="B3394">
        <v>10.8</v>
      </c>
      <c r="C3394">
        <v>0.1</v>
      </c>
      <c r="D3394">
        <f>(IF(brenna7[[#This Row],[temperatura]]&lt;0,1,0)*IF(brenna7[[#This Row],[opad]]&gt;0,1, 0)*brenna7[[#This Row],[opad]]+D3393)*IF(E3394=1,0,1)*IF(E3393=1,0,1)</f>
        <v>3.3</v>
      </c>
      <c r="E3394">
        <f t="shared" si="54"/>
        <v>0</v>
      </c>
    </row>
    <row r="3395" spans="1:5" x14ac:dyDescent="0.25">
      <c r="A3395" s="1">
        <v>43607.375</v>
      </c>
      <c r="B3395">
        <v>10.7</v>
      </c>
      <c r="C3395">
        <v>0.1</v>
      </c>
      <c r="D3395">
        <f>(IF(brenna7[[#This Row],[temperatura]]&lt;0,1,0)*IF(brenna7[[#This Row],[opad]]&gt;0,1, 0)*brenna7[[#This Row],[opad]]+D3394)*IF(E3395=1,0,1)*IF(E3394=1,0,1)</f>
        <v>3.3</v>
      </c>
      <c r="E3395">
        <f t="shared" si="54"/>
        <v>0</v>
      </c>
    </row>
    <row r="3396" spans="1:5" x14ac:dyDescent="0.25">
      <c r="A3396" s="1">
        <v>43607.416666666664</v>
      </c>
      <c r="B3396">
        <v>12.2</v>
      </c>
      <c r="C3396">
        <v>0.1</v>
      </c>
      <c r="D3396">
        <f>(IF(brenna7[[#This Row],[temperatura]]&lt;0,1,0)*IF(brenna7[[#This Row],[opad]]&gt;0,1, 0)*brenna7[[#This Row],[opad]]+D3395)*IF(E3396=1,0,1)*IF(E3395=1,0,1)</f>
        <v>3.3</v>
      </c>
      <c r="E3396">
        <f t="shared" si="54"/>
        <v>0</v>
      </c>
    </row>
    <row r="3397" spans="1:5" x14ac:dyDescent="0.25">
      <c r="A3397" s="1">
        <v>43607.458333333336</v>
      </c>
      <c r="B3397">
        <v>11.9</v>
      </c>
      <c r="C3397">
        <v>0.2</v>
      </c>
      <c r="D3397">
        <f>(IF(brenna7[[#This Row],[temperatura]]&lt;0,1,0)*IF(brenna7[[#This Row],[opad]]&gt;0,1, 0)*brenna7[[#This Row],[opad]]+D3396)*IF(E3397=1,0,1)*IF(E3396=1,0,1)</f>
        <v>3.3</v>
      </c>
      <c r="E3397">
        <f t="shared" si="54"/>
        <v>0</v>
      </c>
    </row>
    <row r="3398" spans="1:5" x14ac:dyDescent="0.25">
      <c r="A3398" s="1">
        <v>43607.5</v>
      </c>
      <c r="B3398">
        <v>12.6</v>
      </c>
      <c r="C3398">
        <v>0</v>
      </c>
      <c r="D3398">
        <f>(IF(brenna7[[#This Row],[temperatura]]&lt;0,1,0)*IF(brenna7[[#This Row],[opad]]&gt;0,1, 0)*brenna7[[#This Row],[opad]]+D3397)*IF(E3398=1,0,1)*IF(E3397=1,0,1)</f>
        <v>3.3</v>
      </c>
      <c r="E3398">
        <f t="shared" si="54"/>
        <v>0</v>
      </c>
    </row>
    <row r="3399" spans="1:5" x14ac:dyDescent="0.25">
      <c r="A3399" s="1">
        <v>43607.541666666664</v>
      </c>
      <c r="B3399">
        <v>12.4</v>
      </c>
      <c r="C3399">
        <v>0</v>
      </c>
      <c r="D3399">
        <f>(IF(brenna7[[#This Row],[temperatura]]&lt;0,1,0)*IF(brenna7[[#This Row],[opad]]&gt;0,1, 0)*brenna7[[#This Row],[opad]]+D3398)*IF(E3399=1,0,1)*IF(E3398=1,0,1)</f>
        <v>3.3</v>
      </c>
      <c r="E3399">
        <f t="shared" si="54"/>
        <v>0</v>
      </c>
    </row>
    <row r="3400" spans="1:5" x14ac:dyDescent="0.25">
      <c r="A3400" s="1">
        <v>43607.583333333336</v>
      </c>
      <c r="B3400">
        <v>13.2</v>
      </c>
      <c r="C3400">
        <v>0</v>
      </c>
      <c r="D3400">
        <f>(IF(brenna7[[#This Row],[temperatura]]&lt;0,1,0)*IF(brenna7[[#This Row],[opad]]&gt;0,1, 0)*brenna7[[#This Row],[opad]]+D3399)*IF(E3400=1,0,1)*IF(E3399=1,0,1)</f>
        <v>3.3</v>
      </c>
      <c r="E3400">
        <f t="shared" si="54"/>
        <v>0</v>
      </c>
    </row>
    <row r="3401" spans="1:5" x14ac:dyDescent="0.25">
      <c r="A3401" s="1">
        <v>43607.625</v>
      </c>
      <c r="B3401">
        <v>12.2</v>
      </c>
      <c r="C3401">
        <v>0</v>
      </c>
      <c r="D3401">
        <f>(IF(brenna7[[#This Row],[temperatura]]&lt;0,1,0)*IF(brenna7[[#This Row],[opad]]&gt;0,1, 0)*brenna7[[#This Row],[opad]]+D3400)*IF(E3401=1,0,1)*IF(E3400=1,0,1)</f>
        <v>3.3</v>
      </c>
      <c r="E3401">
        <f t="shared" si="54"/>
        <v>0</v>
      </c>
    </row>
    <row r="3402" spans="1:5" x14ac:dyDescent="0.25">
      <c r="A3402" s="1">
        <v>43607.666666666664</v>
      </c>
      <c r="B3402">
        <v>10.8</v>
      </c>
      <c r="C3402">
        <v>2</v>
      </c>
      <c r="D3402">
        <f>(IF(brenna7[[#This Row],[temperatura]]&lt;0,1,0)*IF(brenna7[[#This Row],[opad]]&gt;0,1, 0)*brenna7[[#This Row],[opad]]+D3401)*IF(E3402=1,0,1)*IF(E3401=1,0,1)</f>
        <v>3.3</v>
      </c>
      <c r="E3402">
        <f t="shared" si="54"/>
        <v>0</v>
      </c>
    </row>
    <row r="3403" spans="1:5" x14ac:dyDescent="0.25">
      <c r="A3403" s="1">
        <v>43607.708333333336</v>
      </c>
      <c r="B3403">
        <v>10</v>
      </c>
      <c r="C3403">
        <v>1.6</v>
      </c>
      <c r="D3403">
        <f>(IF(brenna7[[#This Row],[temperatura]]&lt;0,1,0)*IF(brenna7[[#This Row],[opad]]&gt;0,1, 0)*brenna7[[#This Row],[opad]]+D3402)*IF(E3403=1,0,1)*IF(E3402=1,0,1)</f>
        <v>3.3</v>
      </c>
      <c r="E3403">
        <f t="shared" si="54"/>
        <v>0</v>
      </c>
    </row>
    <row r="3404" spans="1:5" x14ac:dyDescent="0.25">
      <c r="A3404" s="1">
        <v>43607.75</v>
      </c>
      <c r="B3404">
        <v>9.6999999999999993</v>
      </c>
      <c r="C3404">
        <v>1.9</v>
      </c>
      <c r="D3404">
        <f>(IF(brenna7[[#This Row],[temperatura]]&lt;0,1,0)*IF(brenna7[[#This Row],[opad]]&gt;0,1, 0)*brenna7[[#This Row],[opad]]+D3403)*IF(E3404=1,0,1)*IF(E3403=1,0,1)</f>
        <v>3.3</v>
      </c>
      <c r="E3404">
        <f t="shared" si="54"/>
        <v>0</v>
      </c>
    </row>
    <row r="3405" spans="1:5" x14ac:dyDescent="0.25">
      <c r="A3405" s="1">
        <v>43607.791666666664</v>
      </c>
      <c r="B3405">
        <v>9.1</v>
      </c>
      <c r="C3405">
        <v>3.2</v>
      </c>
      <c r="D3405">
        <f>(IF(brenna7[[#This Row],[temperatura]]&lt;0,1,0)*IF(brenna7[[#This Row],[opad]]&gt;0,1, 0)*brenna7[[#This Row],[opad]]+D3404)*IF(E3405=1,0,1)*IF(E3404=1,0,1)</f>
        <v>3.3</v>
      </c>
      <c r="E3405">
        <f t="shared" si="54"/>
        <v>0</v>
      </c>
    </row>
    <row r="3406" spans="1:5" x14ac:dyDescent="0.25">
      <c r="A3406" s="1">
        <v>43607.833333333336</v>
      </c>
      <c r="B3406">
        <v>8.5</v>
      </c>
      <c r="C3406">
        <v>2.8</v>
      </c>
      <c r="D3406">
        <f>(IF(brenna7[[#This Row],[temperatura]]&lt;0,1,0)*IF(brenna7[[#This Row],[opad]]&gt;0,1, 0)*brenna7[[#This Row],[opad]]+D3405)*IF(E3406=1,0,1)*IF(E3405=1,0,1)</f>
        <v>3.3</v>
      </c>
      <c r="E3406">
        <f t="shared" si="54"/>
        <v>0</v>
      </c>
    </row>
    <row r="3407" spans="1:5" x14ac:dyDescent="0.25">
      <c r="A3407" s="1">
        <v>43607.875</v>
      </c>
      <c r="B3407">
        <v>8.4</v>
      </c>
      <c r="C3407">
        <v>3.4</v>
      </c>
      <c r="D3407">
        <f>(IF(brenna7[[#This Row],[temperatura]]&lt;0,1,0)*IF(brenna7[[#This Row],[opad]]&gt;0,1, 0)*brenna7[[#This Row],[opad]]+D3406)*IF(E3407=1,0,1)*IF(E3406=1,0,1)</f>
        <v>3.3</v>
      </c>
      <c r="E3407">
        <f t="shared" si="54"/>
        <v>0</v>
      </c>
    </row>
    <row r="3408" spans="1:5" x14ac:dyDescent="0.25">
      <c r="A3408" s="1">
        <v>43607.916666666664</v>
      </c>
      <c r="B3408">
        <v>8.1999999999999993</v>
      </c>
      <c r="C3408">
        <v>4.0999999999999996</v>
      </c>
      <c r="D3408">
        <f>(IF(brenna7[[#This Row],[temperatura]]&lt;0,1,0)*IF(brenna7[[#This Row],[opad]]&gt;0,1, 0)*brenna7[[#This Row],[opad]]+D3407)*IF(E3408=1,0,1)*IF(E3407=1,0,1)</f>
        <v>3.3</v>
      </c>
      <c r="E3408">
        <f t="shared" si="54"/>
        <v>0</v>
      </c>
    </row>
    <row r="3409" spans="1:5" x14ac:dyDescent="0.25">
      <c r="A3409" s="1">
        <v>43607.958333333336</v>
      </c>
      <c r="B3409">
        <v>8.1</v>
      </c>
      <c r="C3409">
        <v>5.9</v>
      </c>
      <c r="D3409">
        <f>(IF(brenna7[[#This Row],[temperatura]]&lt;0,1,0)*IF(brenna7[[#This Row],[opad]]&gt;0,1, 0)*brenna7[[#This Row],[opad]]+D3408)*IF(E3409=1,0,1)*IF(E3408=1,0,1)</f>
        <v>3.3</v>
      </c>
      <c r="E3409">
        <f t="shared" si="54"/>
        <v>0</v>
      </c>
    </row>
    <row r="3410" spans="1:5" x14ac:dyDescent="0.25">
      <c r="A3410" s="1">
        <v>43608</v>
      </c>
      <c r="B3410">
        <v>8</v>
      </c>
      <c r="C3410">
        <v>4.0999999999999996</v>
      </c>
      <c r="D3410">
        <f>(IF(brenna7[[#This Row],[temperatura]]&lt;0,1,0)*IF(brenna7[[#This Row],[opad]]&gt;0,1, 0)*brenna7[[#This Row],[opad]]+D3409)*IF(E3410=1,0,1)*IF(E3409=1,0,1)</f>
        <v>3.3</v>
      </c>
      <c r="E3410">
        <f t="shared" si="54"/>
        <v>0</v>
      </c>
    </row>
    <row r="3411" spans="1:5" x14ac:dyDescent="0.25">
      <c r="A3411" s="1">
        <v>43608.041666666664</v>
      </c>
      <c r="B3411">
        <v>7.8</v>
      </c>
      <c r="C3411">
        <v>2.8</v>
      </c>
      <c r="D3411">
        <f>(IF(brenna7[[#This Row],[temperatura]]&lt;0,1,0)*IF(brenna7[[#This Row],[opad]]&gt;0,1, 0)*brenna7[[#This Row],[opad]]+D3410)*IF(E3411=1,0,1)*IF(E3410=1,0,1)</f>
        <v>3.3</v>
      </c>
      <c r="E3411">
        <f t="shared" si="54"/>
        <v>0</v>
      </c>
    </row>
    <row r="3412" spans="1:5" x14ac:dyDescent="0.25">
      <c r="A3412" s="1">
        <v>43608.083333333336</v>
      </c>
      <c r="B3412">
        <v>7.7</v>
      </c>
      <c r="C3412">
        <v>4.8</v>
      </c>
      <c r="D3412">
        <f>(IF(brenna7[[#This Row],[temperatura]]&lt;0,1,0)*IF(brenna7[[#This Row],[opad]]&gt;0,1, 0)*brenna7[[#This Row],[opad]]+D3411)*IF(E3412=1,0,1)*IF(E3411=1,0,1)</f>
        <v>3.3</v>
      </c>
      <c r="E3412">
        <f t="shared" si="54"/>
        <v>0</v>
      </c>
    </row>
    <row r="3413" spans="1:5" x14ac:dyDescent="0.25">
      <c r="A3413" s="1">
        <v>43608.125</v>
      </c>
      <c r="B3413">
        <v>7.5</v>
      </c>
      <c r="C3413">
        <v>6.1</v>
      </c>
      <c r="D3413">
        <f>(IF(brenna7[[#This Row],[temperatura]]&lt;0,1,0)*IF(brenna7[[#This Row],[opad]]&gt;0,1, 0)*brenna7[[#This Row],[opad]]+D3412)*IF(E3413=1,0,1)*IF(E3412=1,0,1)</f>
        <v>3.3</v>
      </c>
      <c r="E3413">
        <f t="shared" si="54"/>
        <v>0</v>
      </c>
    </row>
    <row r="3414" spans="1:5" x14ac:dyDescent="0.25">
      <c r="A3414" s="1">
        <v>43608.166666666664</v>
      </c>
      <c r="B3414">
        <v>7.4</v>
      </c>
      <c r="C3414">
        <v>6.9</v>
      </c>
      <c r="D3414">
        <f>(IF(brenna7[[#This Row],[temperatura]]&lt;0,1,0)*IF(brenna7[[#This Row],[opad]]&gt;0,1, 0)*brenna7[[#This Row],[opad]]+D3413)*IF(E3414=1,0,1)*IF(E3413=1,0,1)</f>
        <v>3.3</v>
      </c>
      <c r="E3414">
        <f t="shared" si="54"/>
        <v>0</v>
      </c>
    </row>
    <row r="3415" spans="1:5" x14ac:dyDescent="0.25">
      <c r="A3415" s="1">
        <v>43608.208333333336</v>
      </c>
      <c r="B3415">
        <v>7.3</v>
      </c>
      <c r="C3415">
        <v>3.3</v>
      </c>
      <c r="D3415">
        <f>(IF(brenna7[[#This Row],[temperatura]]&lt;0,1,0)*IF(brenna7[[#This Row],[opad]]&gt;0,1, 0)*brenna7[[#This Row],[opad]]+D3414)*IF(E3415=1,0,1)*IF(E3414=1,0,1)</f>
        <v>3.3</v>
      </c>
      <c r="E3415">
        <f t="shared" si="54"/>
        <v>0</v>
      </c>
    </row>
    <row r="3416" spans="1:5" x14ac:dyDescent="0.25">
      <c r="A3416" s="1">
        <v>43608.25</v>
      </c>
      <c r="B3416">
        <v>7.3</v>
      </c>
      <c r="C3416">
        <v>2.5</v>
      </c>
      <c r="D3416">
        <f>(IF(brenna7[[#This Row],[temperatura]]&lt;0,1,0)*IF(brenna7[[#This Row],[opad]]&gt;0,1, 0)*brenna7[[#This Row],[opad]]+D3415)*IF(E3416=1,0,1)*IF(E3415=1,0,1)</f>
        <v>3.3</v>
      </c>
      <c r="E3416">
        <f t="shared" si="54"/>
        <v>0</v>
      </c>
    </row>
    <row r="3417" spans="1:5" x14ac:dyDescent="0.25">
      <c r="A3417" s="1">
        <v>43608.291666666664</v>
      </c>
      <c r="B3417">
        <v>7.2</v>
      </c>
      <c r="C3417">
        <v>1.2</v>
      </c>
      <c r="D3417">
        <f>(IF(brenna7[[#This Row],[temperatura]]&lt;0,1,0)*IF(brenna7[[#This Row],[opad]]&gt;0,1, 0)*brenna7[[#This Row],[opad]]+D3416)*IF(E3417=1,0,1)*IF(E3416=1,0,1)</f>
        <v>3.3</v>
      </c>
      <c r="E3417">
        <f t="shared" ref="E3417:E3480" si="55">IF(D3416&gt;=4,1,0)</f>
        <v>0</v>
      </c>
    </row>
    <row r="3418" spans="1:5" x14ac:dyDescent="0.25">
      <c r="A3418" s="1">
        <v>43608.333333333336</v>
      </c>
      <c r="B3418">
        <v>7</v>
      </c>
      <c r="C3418">
        <v>1.1000000000000001</v>
      </c>
      <c r="D3418">
        <f>(IF(brenna7[[#This Row],[temperatura]]&lt;0,1,0)*IF(brenna7[[#This Row],[opad]]&gt;0,1, 0)*brenna7[[#This Row],[opad]]+D3417)*IF(E3418=1,0,1)*IF(E3417=1,0,1)</f>
        <v>3.3</v>
      </c>
      <c r="E3418">
        <f t="shared" si="55"/>
        <v>0</v>
      </c>
    </row>
    <row r="3419" spans="1:5" x14ac:dyDescent="0.25">
      <c r="A3419" s="1">
        <v>43608.375</v>
      </c>
      <c r="B3419">
        <v>7.2</v>
      </c>
      <c r="C3419">
        <v>1.4</v>
      </c>
      <c r="D3419">
        <f>(IF(brenna7[[#This Row],[temperatura]]&lt;0,1,0)*IF(brenna7[[#This Row],[opad]]&gt;0,1, 0)*brenna7[[#This Row],[opad]]+D3418)*IF(E3419=1,0,1)*IF(E3418=1,0,1)</f>
        <v>3.3</v>
      </c>
      <c r="E3419">
        <f t="shared" si="55"/>
        <v>0</v>
      </c>
    </row>
    <row r="3420" spans="1:5" x14ac:dyDescent="0.25">
      <c r="A3420" s="1">
        <v>43608.416666666664</v>
      </c>
      <c r="B3420">
        <v>7.2</v>
      </c>
      <c r="C3420">
        <v>1.4</v>
      </c>
      <c r="D3420">
        <f>(IF(brenna7[[#This Row],[temperatura]]&lt;0,1,0)*IF(brenna7[[#This Row],[opad]]&gt;0,1, 0)*brenna7[[#This Row],[opad]]+D3419)*IF(E3420=1,0,1)*IF(E3419=1,0,1)</f>
        <v>3.3</v>
      </c>
      <c r="E3420">
        <f t="shared" si="55"/>
        <v>0</v>
      </c>
    </row>
    <row r="3421" spans="1:5" x14ac:dyDescent="0.25">
      <c r="A3421" s="1">
        <v>43608.458333333336</v>
      </c>
      <c r="B3421">
        <v>7.1</v>
      </c>
      <c r="C3421">
        <v>1</v>
      </c>
      <c r="D3421">
        <f>(IF(brenna7[[#This Row],[temperatura]]&lt;0,1,0)*IF(brenna7[[#This Row],[opad]]&gt;0,1, 0)*brenna7[[#This Row],[opad]]+D3420)*IF(E3421=1,0,1)*IF(E3420=1,0,1)</f>
        <v>3.3</v>
      </c>
      <c r="E3421">
        <f t="shared" si="55"/>
        <v>0</v>
      </c>
    </row>
    <row r="3422" spans="1:5" x14ac:dyDescent="0.25">
      <c r="A3422" s="1">
        <v>43608.5</v>
      </c>
      <c r="B3422">
        <v>6.9</v>
      </c>
      <c r="C3422">
        <v>0.3</v>
      </c>
      <c r="D3422">
        <f>(IF(brenna7[[#This Row],[temperatura]]&lt;0,1,0)*IF(brenna7[[#This Row],[opad]]&gt;0,1, 0)*brenna7[[#This Row],[opad]]+D3421)*IF(E3422=1,0,1)*IF(E3421=1,0,1)</f>
        <v>3.3</v>
      </c>
      <c r="E3422">
        <f t="shared" si="55"/>
        <v>0</v>
      </c>
    </row>
    <row r="3423" spans="1:5" x14ac:dyDescent="0.25">
      <c r="A3423" s="1">
        <v>43608.541666666664</v>
      </c>
      <c r="B3423">
        <v>6.8</v>
      </c>
      <c r="C3423">
        <v>0.4</v>
      </c>
      <c r="D3423">
        <f>(IF(brenna7[[#This Row],[temperatura]]&lt;0,1,0)*IF(brenna7[[#This Row],[opad]]&gt;0,1, 0)*brenna7[[#This Row],[opad]]+D3422)*IF(E3423=1,0,1)*IF(E3422=1,0,1)</f>
        <v>3.3</v>
      </c>
      <c r="E3423">
        <f t="shared" si="55"/>
        <v>0</v>
      </c>
    </row>
    <row r="3424" spans="1:5" x14ac:dyDescent="0.25">
      <c r="A3424" s="1">
        <v>43608.583333333336</v>
      </c>
      <c r="B3424">
        <v>6.9</v>
      </c>
      <c r="C3424">
        <v>1</v>
      </c>
      <c r="D3424">
        <f>(IF(brenna7[[#This Row],[temperatura]]&lt;0,1,0)*IF(brenna7[[#This Row],[opad]]&gt;0,1, 0)*brenna7[[#This Row],[opad]]+D3423)*IF(E3424=1,0,1)*IF(E3423=1,0,1)</f>
        <v>3.3</v>
      </c>
      <c r="E3424">
        <f t="shared" si="55"/>
        <v>0</v>
      </c>
    </row>
    <row r="3425" spans="1:5" x14ac:dyDescent="0.25">
      <c r="A3425" s="1">
        <v>43608.625</v>
      </c>
      <c r="B3425">
        <v>6.9</v>
      </c>
      <c r="C3425">
        <v>1.5</v>
      </c>
      <c r="D3425">
        <f>(IF(brenna7[[#This Row],[temperatura]]&lt;0,1,0)*IF(brenna7[[#This Row],[opad]]&gt;0,1, 0)*brenna7[[#This Row],[opad]]+D3424)*IF(E3425=1,0,1)*IF(E3424=1,0,1)</f>
        <v>3.3</v>
      </c>
      <c r="E3425">
        <f t="shared" si="55"/>
        <v>0</v>
      </c>
    </row>
    <row r="3426" spans="1:5" x14ac:dyDescent="0.25">
      <c r="A3426" s="1">
        <v>43608.666666666664</v>
      </c>
      <c r="B3426">
        <v>6.8</v>
      </c>
      <c r="C3426">
        <v>0.4</v>
      </c>
      <c r="D3426">
        <f>(IF(brenna7[[#This Row],[temperatura]]&lt;0,1,0)*IF(brenna7[[#This Row],[opad]]&gt;0,1, 0)*brenna7[[#This Row],[opad]]+D3425)*IF(E3426=1,0,1)*IF(E3425=1,0,1)</f>
        <v>3.3</v>
      </c>
      <c r="E3426">
        <f t="shared" si="55"/>
        <v>0</v>
      </c>
    </row>
    <row r="3427" spans="1:5" x14ac:dyDescent="0.25">
      <c r="A3427" s="1">
        <v>43608.708333333336</v>
      </c>
      <c r="B3427">
        <v>6.6</v>
      </c>
      <c r="C3427">
        <v>1.2</v>
      </c>
      <c r="D3427">
        <f>(IF(brenna7[[#This Row],[temperatura]]&lt;0,1,0)*IF(brenna7[[#This Row],[opad]]&gt;0,1, 0)*brenna7[[#This Row],[opad]]+D3426)*IF(E3427=1,0,1)*IF(E3426=1,0,1)</f>
        <v>3.3</v>
      </c>
      <c r="E3427">
        <f t="shared" si="55"/>
        <v>0</v>
      </c>
    </row>
    <row r="3428" spans="1:5" x14ac:dyDescent="0.25">
      <c r="A3428" s="1">
        <v>43608.75</v>
      </c>
      <c r="B3428">
        <v>6.6</v>
      </c>
      <c r="C3428">
        <v>0.4</v>
      </c>
      <c r="D3428">
        <f>(IF(brenna7[[#This Row],[temperatura]]&lt;0,1,0)*IF(brenna7[[#This Row],[opad]]&gt;0,1, 0)*brenna7[[#This Row],[opad]]+D3427)*IF(E3428=1,0,1)*IF(E3427=1,0,1)</f>
        <v>3.3</v>
      </c>
      <c r="E3428">
        <f t="shared" si="55"/>
        <v>0</v>
      </c>
    </row>
    <row r="3429" spans="1:5" x14ac:dyDescent="0.25">
      <c r="A3429" s="1">
        <v>43608.791666666664</v>
      </c>
      <c r="B3429">
        <v>6.6</v>
      </c>
      <c r="C3429">
        <v>0.3</v>
      </c>
      <c r="D3429">
        <f>(IF(brenna7[[#This Row],[temperatura]]&lt;0,1,0)*IF(brenna7[[#This Row],[opad]]&gt;0,1, 0)*brenna7[[#This Row],[opad]]+D3428)*IF(E3429=1,0,1)*IF(E3428=1,0,1)</f>
        <v>3.3</v>
      </c>
      <c r="E3429">
        <f t="shared" si="55"/>
        <v>0</v>
      </c>
    </row>
    <row r="3430" spans="1:5" x14ac:dyDescent="0.25">
      <c r="A3430" s="1">
        <v>43608.833333333336</v>
      </c>
      <c r="B3430">
        <v>6.7</v>
      </c>
      <c r="C3430">
        <v>1.1000000000000001</v>
      </c>
      <c r="D3430">
        <f>(IF(brenna7[[#This Row],[temperatura]]&lt;0,1,0)*IF(brenna7[[#This Row],[opad]]&gt;0,1, 0)*brenna7[[#This Row],[opad]]+D3429)*IF(E3430=1,0,1)*IF(E3429=1,0,1)</f>
        <v>3.3</v>
      </c>
      <c r="E3430">
        <f t="shared" si="55"/>
        <v>0</v>
      </c>
    </row>
    <row r="3431" spans="1:5" x14ac:dyDescent="0.25">
      <c r="A3431" s="1">
        <v>43608.875</v>
      </c>
      <c r="B3431">
        <v>6.8</v>
      </c>
      <c r="C3431">
        <v>0.9</v>
      </c>
      <c r="D3431">
        <f>(IF(brenna7[[#This Row],[temperatura]]&lt;0,1,0)*IF(brenna7[[#This Row],[opad]]&gt;0,1, 0)*brenna7[[#This Row],[opad]]+D3430)*IF(E3431=1,0,1)*IF(E3430=1,0,1)</f>
        <v>3.3</v>
      </c>
      <c r="E3431">
        <f t="shared" si="55"/>
        <v>0</v>
      </c>
    </row>
    <row r="3432" spans="1:5" x14ac:dyDescent="0.25">
      <c r="A3432" s="1">
        <v>43608.916666666664</v>
      </c>
      <c r="B3432">
        <v>6.9</v>
      </c>
      <c r="C3432">
        <v>0.6</v>
      </c>
      <c r="D3432">
        <f>(IF(brenna7[[#This Row],[temperatura]]&lt;0,1,0)*IF(brenna7[[#This Row],[opad]]&gt;0,1, 0)*brenna7[[#This Row],[opad]]+D3431)*IF(E3432=1,0,1)*IF(E3431=1,0,1)</f>
        <v>3.3</v>
      </c>
      <c r="E3432">
        <f t="shared" si="55"/>
        <v>0</v>
      </c>
    </row>
    <row r="3433" spans="1:5" x14ac:dyDescent="0.25">
      <c r="A3433" s="1">
        <v>43608.958333333336</v>
      </c>
      <c r="B3433">
        <v>6.9</v>
      </c>
      <c r="C3433">
        <v>0.5</v>
      </c>
      <c r="D3433">
        <f>(IF(brenna7[[#This Row],[temperatura]]&lt;0,1,0)*IF(brenna7[[#This Row],[opad]]&gt;0,1, 0)*brenna7[[#This Row],[opad]]+D3432)*IF(E3433=1,0,1)*IF(E3432=1,0,1)</f>
        <v>3.3</v>
      </c>
      <c r="E3433">
        <f t="shared" si="55"/>
        <v>0</v>
      </c>
    </row>
    <row r="3434" spans="1:5" x14ac:dyDescent="0.25">
      <c r="A3434" s="1">
        <v>43609</v>
      </c>
      <c r="B3434">
        <v>6.8</v>
      </c>
      <c r="C3434">
        <v>0.6</v>
      </c>
      <c r="D3434">
        <f>(IF(brenna7[[#This Row],[temperatura]]&lt;0,1,0)*IF(brenna7[[#This Row],[opad]]&gt;0,1, 0)*brenna7[[#This Row],[opad]]+D3433)*IF(E3434=1,0,1)*IF(E3433=1,0,1)</f>
        <v>3.3</v>
      </c>
      <c r="E3434">
        <f t="shared" si="55"/>
        <v>0</v>
      </c>
    </row>
    <row r="3435" spans="1:5" x14ac:dyDescent="0.25">
      <c r="A3435" s="1">
        <v>43609.041666666664</v>
      </c>
      <c r="B3435">
        <v>6.6</v>
      </c>
      <c r="C3435">
        <v>0.5</v>
      </c>
      <c r="D3435">
        <f>(IF(brenna7[[#This Row],[temperatura]]&lt;0,1,0)*IF(brenna7[[#This Row],[opad]]&gt;0,1, 0)*brenna7[[#This Row],[opad]]+D3434)*IF(E3435=1,0,1)*IF(E3434=1,0,1)</f>
        <v>3.3</v>
      </c>
      <c r="E3435">
        <f t="shared" si="55"/>
        <v>0</v>
      </c>
    </row>
    <row r="3436" spans="1:5" x14ac:dyDescent="0.25">
      <c r="A3436" s="1">
        <v>43609.083333333336</v>
      </c>
      <c r="B3436">
        <v>6.5</v>
      </c>
      <c r="C3436">
        <v>1.2</v>
      </c>
      <c r="D3436">
        <f>(IF(brenna7[[#This Row],[temperatura]]&lt;0,1,0)*IF(brenna7[[#This Row],[opad]]&gt;0,1, 0)*brenna7[[#This Row],[opad]]+D3435)*IF(E3436=1,0,1)*IF(E3435=1,0,1)</f>
        <v>3.3</v>
      </c>
      <c r="E3436">
        <f t="shared" si="55"/>
        <v>0</v>
      </c>
    </row>
    <row r="3437" spans="1:5" x14ac:dyDescent="0.25">
      <c r="A3437" s="1">
        <v>43609.125</v>
      </c>
      <c r="B3437">
        <v>6.5</v>
      </c>
      <c r="C3437">
        <v>0.8</v>
      </c>
      <c r="D3437">
        <f>(IF(brenna7[[#This Row],[temperatura]]&lt;0,1,0)*IF(brenna7[[#This Row],[opad]]&gt;0,1, 0)*brenna7[[#This Row],[opad]]+D3436)*IF(E3437=1,0,1)*IF(E3436=1,0,1)</f>
        <v>3.3</v>
      </c>
      <c r="E3437">
        <f t="shared" si="55"/>
        <v>0</v>
      </c>
    </row>
    <row r="3438" spans="1:5" x14ac:dyDescent="0.25">
      <c r="A3438" s="1">
        <v>43609.166666666664</v>
      </c>
      <c r="B3438">
        <v>6.5</v>
      </c>
      <c r="C3438">
        <v>0.8</v>
      </c>
      <c r="D3438">
        <f>(IF(brenna7[[#This Row],[temperatura]]&lt;0,1,0)*IF(brenna7[[#This Row],[opad]]&gt;0,1, 0)*brenna7[[#This Row],[opad]]+D3437)*IF(E3438=1,0,1)*IF(E3437=1,0,1)</f>
        <v>3.3</v>
      </c>
      <c r="E3438">
        <f t="shared" si="55"/>
        <v>0</v>
      </c>
    </row>
    <row r="3439" spans="1:5" x14ac:dyDescent="0.25">
      <c r="A3439" s="1">
        <v>43609.208333333336</v>
      </c>
      <c r="B3439">
        <v>6.5</v>
      </c>
      <c r="C3439">
        <v>0</v>
      </c>
      <c r="D3439">
        <f>(IF(brenna7[[#This Row],[temperatura]]&lt;0,1,0)*IF(brenna7[[#This Row],[opad]]&gt;0,1, 0)*brenna7[[#This Row],[opad]]+D3438)*IF(E3439=1,0,1)*IF(E3438=1,0,1)</f>
        <v>3.3</v>
      </c>
      <c r="E3439">
        <f t="shared" si="55"/>
        <v>0</v>
      </c>
    </row>
    <row r="3440" spans="1:5" x14ac:dyDescent="0.25">
      <c r="A3440" s="1">
        <v>43609.25</v>
      </c>
      <c r="B3440">
        <v>6.5</v>
      </c>
      <c r="C3440">
        <v>0</v>
      </c>
      <c r="D3440">
        <f>(IF(brenna7[[#This Row],[temperatura]]&lt;0,1,0)*IF(brenna7[[#This Row],[opad]]&gt;0,1, 0)*brenna7[[#This Row],[opad]]+D3439)*IF(E3440=1,0,1)*IF(E3439=1,0,1)</f>
        <v>3.3</v>
      </c>
      <c r="E3440">
        <f t="shared" si="55"/>
        <v>0</v>
      </c>
    </row>
    <row r="3441" spans="1:5" x14ac:dyDescent="0.25">
      <c r="A3441" s="1">
        <v>43609.291666666664</v>
      </c>
      <c r="B3441">
        <v>6.3</v>
      </c>
      <c r="C3441">
        <v>0</v>
      </c>
      <c r="D3441">
        <f>(IF(brenna7[[#This Row],[temperatura]]&lt;0,1,0)*IF(brenna7[[#This Row],[opad]]&gt;0,1, 0)*brenna7[[#This Row],[opad]]+D3440)*IF(E3441=1,0,1)*IF(E3440=1,0,1)</f>
        <v>3.3</v>
      </c>
      <c r="E3441">
        <f t="shared" si="55"/>
        <v>0</v>
      </c>
    </row>
    <row r="3442" spans="1:5" x14ac:dyDescent="0.25">
      <c r="A3442" s="1">
        <v>43609.333333333336</v>
      </c>
      <c r="B3442">
        <v>6.7</v>
      </c>
      <c r="C3442">
        <v>0</v>
      </c>
      <c r="D3442">
        <f>(IF(brenna7[[#This Row],[temperatura]]&lt;0,1,0)*IF(brenna7[[#This Row],[opad]]&gt;0,1, 0)*brenna7[[#This Row],[opad]]+D3441)*IF(E3442=1,0,1)*IF(E3441=1,0,1)</f>
        <v>3.3</v>
      </c>
      <c r="E3442">
        <f t="shared" si="55"/>
        <v>0</v>
      </c>
    </row>
    <row r="3443" spans="1:5" x14ac:dyDescent="0.25">
      <c r="A3443" s="1">
        <v>43609.375</v>
      </c>
      <c r="B3443">
        <v>7.2</v>
      </c>
      <c r="C3443">
        <v>0</v>
      </c>
      <c r="D3443">
        <f>(IF(brenna7[[#This Row],[temperatura]]&lt;0,1,0)*IF(brenna7[[#This Row],[opad]]&gt;0,1, 0)*brenna7[[#This Row],[opad]]+D3442)*IF(E3443=1,0,1)*IF(E3442=1,0,1)</f>
        <v>3.3</v>
      </c>
      <c r="E3443">
        <f t="shared" si="55"/>
        <v>0</v>
      </c>
    </row>
    <row r="3444" spans="1:5" x14ac:dyDescent="0.25">
      <c r="A3444" s="1">
        <v>43609.416666666664</v>
      </c>
      <c r="B3444">
        <v>7.8</v>
      </c>
      <c r="C3444">
        <v>0</v>
      </c>
      <c r="D3444">
        <f>(IF(brenna7[[#This Row],[temperatura]]&lt;0,1,0)*IF(brenna7[[#This Row],[opad]]&gt;0,1, 0)*brenna7[[#This Row],[opad]]+D3443)*IF(E3444=1,0,1)*IF(E3443=1,0,1)</f>
        <v>3.3</v>
      </c>
      <c r="E3444">
        <f t="shared" si="55"/>
        <v>0</v>
      </c>
    </row>
    <row r="3445" spans="1:5" x14ac:dyDescent="0.25">
      <c r="A3445" s="1">
        <v>43609.458333333336</v>
      </c>
      <c r="B3445">
        <v>9.1</v>
      </c>
      <c r="C3445">
        <v>0</v>
      </c>
      <c r="D3445">
        <f>(IF(brenna7[[#This Row],[temperatura]]&lt;0,1,0)*IF(brenna7[[#This Row],[opad]]&gt;0,1, 0)*brenna7[[#This Row],[opad]]+D3444)*IF(E3445=1,0,1)*IF(E3444=1,0,1)</f>
        <v>3.3</v>
      </c>
      <c r="E3445">
        <f t="shared" si="55"/>
        <v>0</v>
      </c>
    </row>
    <row r="3446" spans="1:5" x14ac:dyDescent="0.25">
      <c r="A3446" s="1">
        <v>43609.5</v>
      </c>
      <c r="B3446">
        <v>10.4</v>
      </c>
      <c r="C3446">
        <v>0</v>
      </c>
      <c r="D3446">
        <f>(IF(brenna7[[#This Row],[temperatura]]&lt;0,1,0)*IF(brenna7[[#This Row],[opad]]&gt;0,1, 0)*brenna7[[#This Row],[opad]]+D3445)*IF(E3446=1,0,1)*IF(E3445=1,0,1)</f>
        <v>3.3</v>
      </c>
      <c r="E3446">
        <f t="shared" si="55"/>
        <v>0</v>
      </c>
    </row>
    <row r="3447" spans="1:5" x14ac:dyDescent="0.25">
      <c r="A3447" s="1">
        <v>43609.541666666664</v>
      </c>
      <c r="B3447">
        <v>10.8</v>
      </c>
      <c r="C3447">
        <v>0</v>
      </c>
      <c r="D3447">
        <f>(IF(brenna7[[#This Row],[temperatura]]&lt;0,1,0)*IF(brenna7[[#This Row],[opad]]&gt;0,1, 0)*brenna7[[#This Row],[opad]]+D3446)*IF(E3447=1,0,1)*IF(E3446=1,0,1)</f>
        <v>3.3</v>
      </c>
      <c r="E3447">
        <f t="shared" si="55"/>
        <v>0</v>
      </c>
    </row>
    <row r="3448" spans="1:5" x14ac:dyDescent="0.25">
      <c r="A3448" s="1">
        <v>43609.583333333336</v>
      </c>
      <c r="B3448">
        <v>12.2</v>
      </c>
      <c r="C3448">
        <v>0</v>
      </c>
      <c r="D3448">
        <f>(IF(brenna7[[#This Row],[temperatura]]&lt;0,1,0)*IF(brenna7[[#This Row],[opad]]&gt;0,1, 0)*brenna7[[#This Row],[opad]]+D3447)*IF(E3448=1,0,1)*IF(E3447=1,0,1)</f>
        <v>3.3</v>
      </c>
      <c r="E3448">
        <f t="shared" si="55"/>
        <v>0</v>
      </c>
    </row>
    <row r="3449" spans="1:5" x14ac:dyDescent="0.25">
      <c r="A3449" s="1">
        <v>43609.625</v>
      </c>
      <c r="B3449">
        <v>12.4</v>
      </c>
      <c r="C3449">
        <v>0</v>
      </c>
      <c r="D3449">
        <f>(IF(brenna7[[#This Row],[temperatura]]&lt;0,1,0)*IF(brenna7[[#This Row],[opad]]&gt;0,1, 0)*brenna7[[#This Row],[opad]]+D3448)*IF(E3449=1,0,1)*IF(E3448=1,0,1)</f>
        <v>3.3</v>
      </c>
      <c r="E3449">
        <f t="shared" si="55"/>
        <v>0</v>
      </c>
    </row>
    <row r="3450" spans="1:5" x14ac:dyDescent="0.25">
      <c r="A3450" s="1">
        <v>43609.666666666664</v>
      </c>
      <c r="B3450">
        <v>13</v>
      </c>
      <c r="C3450">
        <v>0</v>
      </c>
      <c r="D3450">
        <f>(IF(brenna7[[#This Row],[temperatura]]&lt;0,1,0)*IF(brenna7[[#This Row],[opad]]&gt;0,1, 0)*brenna7[[#This Row],[opad]]+D3449)*IF(E3450=1,0,1)*IF(E3449=1,0,1)</f>
        <v>3.3</v>
      </c>
      <c r="E3450">
        <f t="shared" si="55"/>
        <v>0</v>
      </c>
    </row>
    <row r="3451" spans="1:5" x14ac:dyDescent="0.25">
      <c r="A3451" s="1">
        <v>43609.708333333336</v>
      </c>
      <c r="B3451">
        <v>12.7</v>
      </c>
      <c r="C3451">
        <v>0</v>
      </c>
      <c r="D3451">
        <f>(IF(brenna7[[#This Row],[temperatura]]&lt;0,1,0)*IF(brenna7[[#This Row],[opad]]&gt;0,1, 0)*brenna7[[#This Row],[opad]]+D3450)*IF(E3451=1,0,1)*IF(E3450=1,0,1)</f>
        <v>3.3</v>
      </c>
      <c r="E3451">
        <f t="shared" si="55"/>
        <v>0</v>
      </c>
    </row>
    <row r="3452" spans="1:5" x14ac:dyDescent="0.25">
      <c r="A3452" s="1">
        <v>43609.75</v>
      </c>
      <c r="B3452">
        <v>12.9</v>
      </c>
      <c r="C3452">
        <v>0</v>
      </c>
      <c r="D3452">
        <f>(IF(brenna7[[#This Row],[temperatura]]&lt;0,1,0)*IF(brenna7[[#This Row],[opad]]&gt;0,1, 0)*brenna7[[#This Row],[opad]]+D3451)*IF(E3452=1,0,1)*IF(E3451=1,0,1)</f>
        <v>3.3</v>
      </c>
      <c r="E3452">
        <f t="shared" si="55"/>
        <v>0</v>
      </c>
    </row>
    <row r="3453" spans="1:5" x14ac:dyDescent="0.25">
      <c r="A3453" s="1">
        <v>43609.791666666664</v>
      </c>
      <c r="B3453">
        <v>11.6</v>
      </c>
      <c r="C3453">
        <v>0</v>
      </c>
      <c r="D3453">
        <f>(IF(brenna7[[#This Row],[temperatura]]&lt;0,1,0)*IF(brenna7[[#This Row],[opad]]&gt;0,1, 0)*brenna7[[#This Row],[opad]]+D3452)*IF(E3453=1,0,1)*IF(E3452=1,0,1)</f>
        <v>3.3</v>
      </c>
      <c r="E3453">
        <f t="shared" si="55"/>
        <v>0</v>
      </c>
    </row>
    <row r="3454" spans="1:5" x14ac:dyDescent="0.25">
      <c r="A3454" s="1">
        <v>43609.833333333336</v>
      </c>
      <c r="B3454">
        <v>11</v>
      </c>
      <c r="C3454">
        <v>0</v>
      </c>
      <c r="D3454">
        <f>(IF(brenna7[[#This Row],[temperatura]]&lt;0,1,0)*IF(brenna7[[#This Row],[opad]]&gt;0,1, 0)*brenna7[[#This Row],[opad]]+D3453)*IF(E3454=1,0,1)*IF(E3453=1,0,1)</f>
        <v>3.3</v>
      </c>
      <c r="E3454">
        <f t="shared" si="55"/>
        <v>0</v>
      </c>
    </row>
    <row r="3455" spans="1:5" x14ac:dyDescent="0.25">
      <c r="A3455" s="1">
        <v>43609.875</v>
      </c>
      <c r="B3455">
        <v>10.7</v>
      </c>
      <c r="C3455">
        <v>0</v>
      </c>
      <c r="D3455">
        <f>(IF(brenna7[[#This Row],[temperatura]]&lt;0,1,0)*IF(brenna7[[#This Row],[opad]]&gt;0,1, 0)*brenna7[[#This Row],[opad]]+D3454)*IF(E3455=1,0,1)*IF(E3454=1,0,1)</f>
        <v>3.3</v>
      </c>
      <c r="E3455">
        <f t="shared" si="55"/>
        <v>0</v>
      </c>
    </row>
    <row r="3456" spans="1:5" x14ac:dyDescent="0.25">
      <c r="A3456" s="1">
        <v>43609.916666666664</v>
      </c>
      <c r="B3456">
        <v>10.3</v>
      </c>
      <c r="C3456">
        <v>0</v>
      </c>
      <c r="D3456">
        <f>(IF(brenna7[[#This Row],[temperatura]]&lt;0,1,0)*IF(brenna7[[#This Row],[opad]]&gt;0,1, 0)*brenna7[[#This Row],[opad]]+D3455)*IF(E3456=1,0,1)*IF(E3455=1,0,1)</f>
        <v>3.3</v>
      </c>
      <c r="E3456">
        <f t="shared" si="55"/>
        <v>0</v>
      </c>
    </row>
    <row r="3457" spans="1:5" x14ac:dyDescent="0.25">
      <c r="A3457" s="1">
        <v>43609.958333333336</v>
      </c>
      <c r="B3457">
        <v>10.199999999999999</v>
      </c>
      <c r="C3457">
        <v>0</v>
      </c>
      <c r="D3457">
        <f>(IF(brenna7[[#This Row],[temperatura]]&lt;0,1,0)*IF(brenna7[[#This Row],[opad]]&gt;0,1, 0)*brenna7[[#This Row],[opad]]+D3456)*IF(E3457=1,0,1)*IF(E3456=1,0,1)</f>
        <v>3.3</v>
      </c>
      <c r="E3457">
        <f t="shared" si="55"/>
        <v>0</v>
      </c>
    </row>
    <row r="3458" spans="1:5" x14ac:dyDescent="0.25">
      <c r="A3458" s="1">
        <v>43610</v>
      </c>
      <c r="B3458">
        <v>10</v>
      </c>
      <c r="C3458">
        <v>0</v>
      </c>
      <c r="D3458">
        <f>(IF(brenna7[[#This Row],[temperatura]]&lt;0,1,0)*IF(brenna7[[#This Row],[opad]]&gt;0,1, 0)*brenna7[[#This Row],[opad]]+D3457)*IF(E3458=1,0,1)*IF(E3457=1,0,1)</f>
        <v>3.3</v>
      </c>
      <c r="E3458">
        <f t="shared" si="55"/>
        <v>0</v>
      </c>
    </row>
    <row r="3459" spans="1:5" x14ac:dyDescent="0.25">
      <c r="A3459" s="1">
        <v>43610.041666666664</v>
      </c>
      <c r="B3459">
        <v>9.6</v>
      </c>
      <c r="C3459">
        <v>0</v>
      </c>
      <c r="D3459">
        <f>(IF(brenna7[[#This Row],[temperatura]]&lt;0,1,0)*IF(brenna7[[#This Row],[opad]]&gt;0,1, 0)*brenna7[[#This Row],[opad]]+D3458)*IF(E3459=1,0,1)*IF(E3458=1,0,1)</f>
        <v>3.3</v>
      </c>
      <c r="E3459">
        <f t="shared" si="55"/>
        <v>0</v>
      </c>
    </row>
    <row r="3460" spans="1:5" x14ac:dyDescent="0.25">
      <c r="A3460" s="1">
        <v>43610.083333333336</v>
      </c>
      <c r="B3460">
        <v>9.5</v>
      </c>
      <c r="C3460">
        <v>0</v>
      </c>
      <c r="D3460">
        <f>(IF(brenna7[[#This Row],[temperatura]]&lt;0,1,0)*IF(brenna7[[#This Row],[opad]]&gt;0,1, 0)*brenna7[[#This Row],[opad]]+D3459)*IF(E3460=1,0,1)*IF(E3459=1,0,1)</f>
        <v>3.3</v>
      </c>
      <c r="E3460">
        <f t="shared" si="55"/>
        <v>0</v>
      </c>
    </row>
    <row r="3461" spans="1:5" x14ac:dyDescent="0.25">
      <c r="A3461" s="1">
        <v>43610.125</v>
      </c>
      <c r="B3461">
        <v>9.4</v>
      </c>
      <c r="C3461">
        <v>0</v>
      </c>
      <c r="D3461">
        <f>(IF(brenna7[[#This Row],[temperatura]]&lt;0,1,0)*IF(brenna7[[#This Row],[opad]]&gt;0,1, 0)*brenna7[[#This Row],[opad]]+D3460)*IF(E3461=1,0,1)*IF(E3460=1,0,1)</f>
        <v>3.3</v>
      </c>
      <c r="E3461">
        <f t="shared" si="55"/>
        <v>0</v>
      </c>
    </row>
    <row r="3462" spans="1:5" x14ac:dyDescent="0.25">
      <c r="A3462" s="1">
        <v>43610.166666666664</v>
      </c>
      <c r="B3462">
        <v>9.3000000000000007</v>
      </c>
      <c r="C3462">
        <v>0</v>
      </c>
      <c r="D3462">
        <f>(IF(brenna7[[#This Row],[temperatura]]&lt;0,1,0)*IF(brenna7[[#This Row],[opad]]&gt;0,1, 0)*brenna7[[#This Row],[opad]]+D3461)*IF(E3462=1,0,1)*IF(E3461=1,0,1)</f>
        <v>3.3</v>
      </c>
      <c r="E3462">
        <f t="shared" si="55"/>
        <v>0</v>
      </c>
    </row>
    <row r="3463" spans="1:5" x14ac:dyDescent="0.25">
      <c r="A3463" s="1">
        <v>43610.208333333336</v>
      </c>
      <c r="B3463">
        <v>9.6</v>
      </c>
      <c r="C3463">
        <v>0</v>
      </c>
      <c r="D3463">
        <f>(IF(brenna7[[#This Row],[temperatura]]&lt;0,1,0)*IF(brenna7[[#This Row],[opad]]&gt;0,1, 0)*brenna7[[#This Row],[opad]]+D3462)*IF(E3463=1,0,1)*IF(E3462=1,0,1)</f>
        <v>3.3</v>
      </c>
      <c r="E3463">
        <f t="shared" si="55"/>
        <v>0</v>
      </c>
    </row>
    <row r="3464" spans="1:5" x14ac:dyDescent="0.25">
      <c r="A3464" s="1">
        <v>43610.25</v>
      </c>
      <c r="B3464">
        <v>12.1</v>
      </c>
      <c r="C3464">
        <v>0</v>
      </c>
      <c r="D3464">
        <f>(IF(brenna7[[#This Row],[temperatura]]&lt;0,1,0)*IF(brenna7[[#This Row],[opad]]&gt;0,1, 0)*brenna7[[#This Row],[opad]]+D3463)*IF(E3464=1,0,1)*IF(E3463=1,0,1)</f>
        <v>3.3</v>
      </c>
      <c r="E3464">
        <f t="shared" si="55"/>
        <v>0</v>
      </c>
    </row>
    <row r="3465" spans="1:5" x14ac:dyDescent="0.25">
      <c r="A3465" s="1">
        <v>43610.291666666664</v>
      </c>
      <c r="B3465">
        <v>13.4</v>
      </c>
      <c r="C3465">
        <v>0</v>
      </c>
      <c r="D3465">
        <f>(IF(brenna7[[#This Row],[temperatura]]&lt;0,1,0)*IF(brenna7[[#This Row],[opad]]&gt;0,1, 0)*brenna7[[#This Row],[opad]]+D3464)*IF(E3465=1,0,1)*IF(E3464=1,0,1)</f>
        <v>3.3</v>
      </c>
      <c r="E3465">
        <f t="shared" si="55"/>
        <v>0</v>
      </c>
    </row>
    <row r="3466" spans="1:5" x14ac:dyDescent="0.25">
      <c r="A3466" s="1">
        <v>43610.333333333336</v>
      </c>
      <c r="B3466">
        <v>14</v>
      </c>
      <c r="C3466">
        <v>0</v>
      </c>
      <c r="D3466">
        <f>(IF(brenna7[[#This Row],[temperatura]]&lt;0,1,0)*IF(brenna7[[#This Row],[opad]]&gt;0,1, 0)*brenna7[[#This Row],[opad]]+D3465)*IF(E3466=1,0,1)*IF(E3465=1,0,1)</f>
        <v>3.3</v>
      </c>
      <c r="E3466">
        <f t="shared" si="55"/>
        <v>0</v>
      </c>
    </row>
    <row r="3467" spans="1:5" x14ac:dyDescent="0.25">
      <c r="A3467" s="1">
        <v>43610.375</v>
      </c>
      <c r="B3467">
        <v>15.1</v>
      </c>
      <c r="C3467">
        <v>0</v>
      </c>
      <c r="D3467">
        <f>(IF(brenna7[[#This Row],[temperatura]]&lt;0,1,0)*IF(brenna7[[#This Row],[opad]]&gt;0,1, 0)*brenna7[[#This Row],[opad]]+D3466)*IF(E3467=1,0,1)*IF(E3466=1,0,1)</f>
        <v>3.3</v>
      </c>
      <c r="E3467">
        <f t="shared" si="55"/>
        <v>0</v>
      </c>
    </row>
    <row r="3468" spans="1:5" x14ac:dyDescent="0.25">
      <c r="A3468" s="1">
        <v>43610.416666666664</v>
      </c>
      <c r="B3468">
        <v>16</v>
      </c>
      <c r="C3468">
        <v>0</v>
      </c>
      <c r="D3468">
        <f>(IF(brenna7[[#This Row],[temperatura]]&lt;0,1,0)*IF(brenna7[[#This Row],[opad]]&gt;0,1, 0)*brenna7[[#This Row],[opad]]+D3467)*IF(E3468=1,0,1)*IF(E3467=1,0,1)</f>
        <v>3.3</v>
      </c>
      <c r="E3468">
        <f t="shared" si="55"/>
        <v>0</v>
      </c>
    </row>
    <row r="3469" spans="1:5" x14ac:dyDescent="0.25">
      <c r="A3469" s="1">
        <v>43610.458333333336</v>
      </c>
      <c r="B3469">
        <v>16.399999999999999</v>
      </c>
      <c r="C3469">
        <v>0</v>
      </c>
      <c r="D3469">
        <f>(IF(brenna7[[#This Row],[temperatura]]&lt;0,1,0)*IF(brenna7[[#This Row],[opad]]&gt;0,1, 0)*brenna7[[#This Row],[opad]]+D3468)*IF(E3469=1,0,1)*IF(E3468=1,0,1)</f>
        <v>3.3</v>
      </c>
      <c r="E3469">
        <f t="shared" si="55"/>
        <v>0</v>
      </c>
    </row>
    <row r="3470" spans="1:5" x14ac:dyDescent="0.25">
      <c r="A3470" s="1">
        <v>43610.5</v>
      </c>
      <c r="B3470">
        <v>16.7</v>
      </c>
      <c r="C3470">
        <v>0</v>
      </c>
      <c r="D3470">
        <f>(IF(brenna7[[#This Row],[temperatura]]&lt;0,1,0)*IF(brenna7[[#This Row],[opad]]&gt;0,1, 0)*brenna7[[#This Row],[opad]]+D3469)*IF(E3470=1,0,1)*IF(E3469=1,0,1)</f>
        <v>3.3</v>
      </c>
      <c r="E3470">
        <f t="shared" si="55"/>
        <v>0</v>
      </c>
    </row>
    <row r="3471" spans="1:5" x14ac:dyDescent="0.25">
      <c r="A3471" s="1">
        <v>43610.541666666664</v>
      </c>
      <c r="B3471">
        <v>17.2</v>
      </c>
      <c r="C3471">
        <v>0</v>
      </c>
      <c r="D3471">
        <f>(IF(brenna7[[#This Row],[temperatura]]&lt;0,1,0)*IF(brenna7[[#This Row],[opad]]&gt;0,1, 0)*brenna7[[#This Row],[opad]]+D3470)*IF(E3471=1,0,1)*IF(E3470=1,0,1)</f>
        <v>3.3</v>
      </c>
      <c r="E3471">
        <f t="shared" si="55"/>
        <v>0</v>
      </c>
    </row>
    <row r="3472" spans="1:5" x14ac:dyDescent="0.25">
      <c r="A3472" s="1">
        <v>43610.583333333336</v>
      </c>
      <c r="B3472">
        <v>17.600000000000001</v>
      </c>
      <c r="C3472">
        <v>0</v>
      </c>
      <c r="D3472">
        <f>(IF(brenna7[[#This Row],[temperatura]]&lt;0,1,0)*IF(brenna7[[#This Row],[opad]]&gt;0,1, 0)*brenna7[[#This Row],[opad]]+D3471)*IF(E3472=1,0,1)*IF(E3471=1,0,1)</f>
        <v>3.3</v>
      </c>
      <c r="E3472">
        <f t="shared" si="55"/>
        <v>0</v>
      </c>
    </row>
    <row r="3473" spans="1:5" x14ac:dyDescent="0.25">
      <c r="A3473" s="1">
        <v>43610.625</v>
      </c>
      <c r="B3473">
        <v>17.600000000000001</v>
      </c>
      <c r="C3473">
        <v>0</v>
      </c>
      <c r="D3473">
        <f>(IF(brenna7[[#This Row],[temperatura]]&lt;0,1,0)*IF(brenna7[[#This Row],[opad]]&gt;0,1, 0)*brenna7[[#This Row],[opad]]+D3472)*IF(E3473=1,0,1)*IF(E3472=1,0,1)</f>
        <v>3.3</v>
      </c>
      <c r="E3473">
        <f t="shared" si="55"/>
        <v>0</v>
      </c>
    </row>
    <row r="3474" spans="1:5" x14ac:dyDescent="0.25">
      <c r="A3474" s="1">
        <v>43610.666666666664</v>
      </c>
      <c r="B3474">
        <v>16.7</v>
      </c>
      <c r="C3474">
        <v>0</v>
      </c>
      <c r="D3474">
        <f>(IF(brenna7[[#This Row],[temperatura]]&lt;0,1,0)*IF(brenna7[[#This Row],[opad]]&gt;0,1, 0)*brenna7[[#This Row],[opad]]+D3473)*IF(E3474=1,0,1)*IF(E3473=1,0,1)</f>
        <v>3.3</v>
      </c>
      <c r="E3474">
        <f t="shared" si="55"/>
        <v>0</v>
      </c>
    </row>
    <row r="3475" spans="1:5" x14ac:dyDescent="0.25">
      <c r="A3475" s="1">
        <v>43610.708333333336</v>
      </c>
      <c r="B3475">
        <v>16.2</v>
      </c>
      <c r="C3475">
        <v>0</v>
      </c>
      <c r="D3475">
        <f>(IF(brenna7[[#This Row],[temperatura]]&lt;0,1,0)*IF(brenna7[[#This Row],[opad]]&gt;0,1, 0)*brenna7[[#This Row],[opad]]+D3474)*IF(E3475=1,0,1)*IF(E3474=1,0,1)</f>
        <v>3.3</v>
      </c>
      <c r="E3475">
        <f t="shared" si="55"/>
        <v>0</v>
      </c>
    </row>
    <row r="3476" spans="1:5" x14ac:dyDescent="0.25">
      <c r="A3476" s="1">
        <v>43610.75</v>
      </c>
      <c r="B3476">
        <v>14.5</v>
      </c>
      <c r="C3476">
        <v>0</v>
      </c>
      <c r="D3476">
        <f>(IF(brenna7[[#This Row],[temperatura]]&lt;0,1,0)*IF(brenna7[[#This Row],[opad]]&gt;0,1, 0)*brenna7[[#This Row],[opad]]+D3475)*IF(E3476=1,0,1)*IF(E3475=1,0,1)</f>
        <v>3.3</v>
      </c>
      <c r="E3476">
        <f t="shared" si="55"/>
        <v>0</v>
      </c>
    </row>
    <row r="3477" spans="1:5" x14ac:dyDescent="0.25">
      <c r="A3477" s="1">
        <v>43610.791666666664</v>
      </c>
      <c r="B3477">
        <v>13.7</v>
      </c>
      <c r="C3477">
        <v>0</v>
      </c>
      <c r="D3477">
        <f>(IF(brenna7[[#This Row],[temperatura]]&lt;0,1,0)*IF(brenna7[[#This Row],[opad]]&gt;0,1, 0)*brenna7[[#This Row],[opad]]+D3476)*IF(E3477=1,0,1)*IF(E3476=1,0,1)</f>
        <v>3.3</v>
      </c>
      <c r="E3477">
        <f t="shared" si="55"/>
        <v>0</v>
      </c>
    </row>
    <row r="3478" spans="1:5" x14ac:dyDescent="0.25">
      <c r="A3478" s="1">
        <v>43610.833333333336</v>
      </c>
      <c r="B3478">
        <v>13.6</v>
      </c>
      <c r="C3478">
        <v>0</v>
      </c>
      <c r="D3478">
        <f>(IF(brenna7[[#This Row],[temperatura]]&lt;0,1,0)*IF(brenna7[[#This Row],[opad]]&gt;0,1, 0)*brenna7[[#This Row],[opad]]+D3477)*IF(E3478=1,0,1)*IF(E3477=1,0,1)</f>
        <v>3.3</v>
      </c>
      <c r="E3478">
        <f t="shared" si="55"/>
        <v>0</v>
      </c>
    </row>
    <row r="3479" spans="1:5" x14ac:dyDescent="0.25">
      <c r="A3479" s="1">
        <v>43610.875</v>
      </c>
      <c r="B3479">
        <v>13.3</v>
      </c>
      <c r="C3479">
        <v>0</v>
      </c>
      <c r="D3479">
        <f>(IF(brenna7[[#This Row],[temperatura]]&lt;0,1,0)*IF(brenna7[[#This Row],[opad]]&gt;0,1, 0)*brenna7[[#This Row],[opad]]+D3478)*IF(E3479=1,0,1)*IF(E3478=1,0,1)</f>
        <v>3.3</v>
      </c>
      <c r="E3479">
        <f t="shared" si="55"/>
        <v>0</v>
      </c>
    </row>
    <row r="3480" spans="1:5" x14ac:dyDescent="0.25">
      <c r="A3480" s="1">
        <v>43610.916666666664</v>
      </c>
      <c r="B3480">
        <v>12.9</v>
      </c>
      <c r="C3480">
        <v>0</v>
      </c>
      <c r="D3480">
        <f>(IF(brenna7[[#This Row],[temperatura]]&lt;0,1,0)*IF(brenna7[[#This Row],[opad]]&gt;0,1, 0)*brenna7[[#This Row],[opad]]+D3479)*IF(E3480=1,0,1)*IF(E3479=1,0,1)</f>
        <v>3.3</v>
      </c>
      <c r="E3480">
        <f t="shared" si="55"/>
        <v>0</v>
      </c>
    </row>
    <row r="3481" spans="1:5" x14ac:dyDescent="0.25">
      <c r="A3481" s="1">
        <v>43610.958333333336</v>
      </c>
      <c r="B3481">
        <v>13</v>
      </c>
      <c r="C3481">
        <v>0</v>
      </c>
      <c r="D3481">
        <f>(IF(brenna7[[#This Row],[temperatura]]&lt;0,1,0)*IF(brenna7[[#This Row],[opad]]&gt;0,1, 0)*brenna7[[#This Row],[opad]]+D3480)*IF(E3481=1,0,1)*IF(E3480=1,0,1)</f>
        <v>3.3</v>
      </c>
      <c r="E3481">
        <f t="shared" ref="E3481:E3544" si="56">IF(D3480&gt;=4,1,0)</f>
        <v>0</v>
      </c>
    </row>
    <row r="3482" spans="1:5" x14ac:dyDescent="0.25">
      <c r="A3482" s="1">
        <v>43611</v>
      </c>
      <c r="B3482">
        <v>12.9</v>
      </c>
      <c r="C3482">
        <v>0</v>
      </c>
      <c r="D3482">
        <f>(IF(brenna7[[#This Row],[temperatura]]&lt;0,1,0)*IF(brenna7[[#This Row],[opad]]&gt;0,1, 0)*brenna7[[#This Row],[opad]]+D3481)*IF(E3482=1,0,1)*IF(E3481=1,0,1)</f>
        <v>3.3</v>
      </c>
      <c r="E3482">
        <f t="shared" si="56"/>
        <v>0</v>
      </c>
    </row>
    <row r="3483" spans="1:5" x14ac:dyDescent="0.25">
      <c r="A3483" s="1">
        <v>43611.041666666664</v>
      </c>
      <c r="B3483">
        <v>12.9</v>
      </c>
      <c r="C3483">
        <v>0</v>
      </c>
      <c r="D3483">
        <f>(IF(brenna7[[#This Row],[temperatura]]&lt;0,1,0)*IF(brenna7[[#This Row],[opad]]&gt;0,1, 0)*brenna7[[#This Row],[opad]]+D3482)*IF(E3483=1,0,1)*IF(E3482=1,0,1)</f>
        <v>3.3</v>
      </c>
      <c r="E3483">
        <f t="shared" si="56"/>
        <v>0</v>
      </c>
    </row>
    <row r="3484" spans="1:5" x14ac:dyDescent="0.25">
      <c r="A3484" s="1">
        <v>43611.083333333336</v>
      </c>
      <c r="B3484">
        <v>12.3</v>
      </c>
      <c r="C3484">
        <v>0</v>
      </c>
      <c r="D3484">
        <f>(IF(brenna7[[#This Row],[temperatura]]&lt;0,1,0)*IF(brenna7[[#This Row],[opad]]&gt;0,1, 0)*brenna7[[#This Row],[opad]]+D3483)*IF(E3484=1,0,1)*IF(E3483=1,0,1)</f>
        <v>3.3</v>
      </c>
      <c r="E3484">
        <f t="shared" si="56"/>
        <v>0</v>
      </c>
    </row>
    <row r="3485" spans="1:5" x14ac:dyDescent="0.25">
      <c r="A3485" s="1">
        <v>43611.125</v>
      </c>
      <c r="B3485">
        <v>11.6</v>
      </c>
      <c r="C3485">
        <v>0</v>
      </c>
      <c r="D3485">
        <f>(IF(brenna7[[#This Row],[temperatura]]&lt;0,1,0)*IF(brenna7[[#This Row],[opad]]&gt;0,1, 0)*brenna7[[#This Row],[opad]]+D3484)*IF(E3485=1,0,1)*IF(E3484=1,0,1)</f>
        <v>3.3</v>
      </c>
      <c r="E3485">
        <f t="shared" si="56"/>
        <v>0</v>
      </c>
    </row>
    <row r="3486" spans="1:5" x14ac:dyDescent="0.25">
      <c r="A3486" s="1">
        <v>43611.166666666664</v>
      </c>
      <c r="B3486">
        <v>11.1</v>
      </c>
      <c r="C3486">
        <v>0</v>
      </c>
      <c r="D3486">
        <f>(IF(brenna7[[#This Row],[temperatura]]&lt;0,1,0)*IF(brenna7[[#This Row],[opad]]&gt;0,1, 0)*brenna7[[#This Row],[opad]]+D3485)*IF(E3486=1,0,1)*IF(E3485=1,0,1)</f>
        <v>3.3</v>
      </c>
      <c r="E3486">
        <f t="shared" si="56"/>
        <v>0</v>
      </c>
    </row>
    <row r="3487" spans="1:5" x14ac:dyDescent="0.25">
      <c r="A3487" s="1">
        <v>43611.208333333336</v>
      </c>
      <c r="B3487">
        <v>11.2</v>
      </c>
      <c r="C3487">
        <v>0</v>
      </c>
      <c r="D3487">
        <f>(IF(brenna7[[#This Row],[temperatura]]&lt;0,1,0)*IF(brenna7[[#This Row],[opad]]&gt;0,1, 0)*brenna7[[#This Row],[opad]]+D3486)*IF(E3487=1,0,1)*IF(E3486=1,0,1)</f>
        <v>3.3</v>
      </c>
      <c r="E3487">
        <f t="shared" si="56"/>
        <v>0</v>
      </c>
    </row>
    <row r="3488" spans="1:5" x14ac:dyDescent="0.25">
      <c r="A3488" s="1">
        <v>43611.25</v>
      </c>
      <c r="B3488">
        <v>13</v>
      </c>
      <c r="C3488">
        <v>0</v>
      </c>
      <c r="D3488">
        <f>(IF(brenna7[[#This Row],[temperatura]]&lt;0,1,0)*IF(brenna7[[#This Row],[opad]]&gt;0,1, 0)*brenna7[[#This Row],[opad]]+D3487)*IF(E3488=1,0,1)*IF(E3487=1,0,1)</f>
        <v>3.3</v>
      </c>
      <c r="E3488">
        <f t="shared" si="56"/>
        <v>0</v>
      </c>
    </row>
    <row r="3489" spans="1:5" x14ac:dyDescent="0.25">
      <c r="A3489" s="1">
        <v>43611.291666666664</v>
      </c>
      <c r="B3489">
        <v>14.3</v>
      </c>
      <c r="C3489">
        <v>0</v>
      </c>
      <c r="D3489">
        <f>(IF(brenna7[[#This Row],[temperatura]]&lt;0,1,0)*IF(brenna7[[#This Row],[opad]]&gt;0,1, 0)*brenna7[[#This Row],[opad]]+D3488)*IF(E3489=1,0,1)*IF(E3488=1,0,1)</f>
        <v>3.3</v>
      </c>
      <c r="E3489">
        <f t="shared" si="56"/>
        <v>0</v>
      </c>
    </row>
    <row r="3490" spans="1:5" x14ac:dyDescent="0.25">
      <c r="A3490" s="1">
        <v>43611.333333333336</v>
      </c>
      <c r="B3490">
        <v>14.7</v>
      </c>
      <c r="C3490">
        <v>0</v>
      </c>
      <c r="D3490">
        <f>(IF(brenna7[[#This Row],[temperatura]]&lt;0,1,0)*IF(brenna7[[#This Row],[opad]]&gt;0,1, 0)*brenna7[[#This Row],[opad]]+D3489)*IF(E3490=1,0,1)*IF(E3489=1,0,1)</f>
        <v>3.3</v>
      </c>
      <c r="E3490">
        <f t="shared" si="56"/>
        <v>0</v>
      </c>
    </row>
    <row r="3491" spans="1:5" x14ac:dyDescent="0.25">
      <c r="A3491" s="1">
        <v>43611.375</v>
      </c>
      <c r="B3491">
        <v>16.2</v>
      </c>
      <c r="C3491">
        <v>0</v>
      </c>
      <c r="D3491">
        <f>(IF(brenna7[[#This Row],[temperatura]]&lt;0,1,0)*IF(brenna7[[#This Row],[opad]]&gt;0,1, 0)*brenna7[[#This Row],[opad]]+D3490)*IF(E3491=1,0,1)*IF(E3490=1,0,1)</f>
        <v>3.3</v>
      </c>
      <c r="E3491">
        <f t="shared" si="56"/>
        <v>0</v>
      </c>
    </row>
    <row r="3492" spans="1:5" x14ac:dyDescent="0.25">
      <c r="A3492" s="1">
        <v>43611.416666666664</v>
      </c>
      <c r="B3492">
        <v>16.899999999999999</v>
      </c>
      <c r="C3492">
        <v>0</v>
      </c>
      <c r="D3492">
        <f>(IF(brenna7[[#This Row],[temperatura]]&lt;0,1,0)*IF(brenna7[[#This Row],[opad]]&gt;0,1, 0)*brenna7[[#This Row],[opad]]+D3491)*IF(E3492=1,0,1)*IF(E3491=1,0,1)</f>
        <v>3.3</v>
      </c>
      <c r="E3492">
        <f t="shared" si="56"/>
        <v>0</v>
      </c>
    </row>
    <row r="3493" spans="1:5" x14ac:dyDescent="0.25">
      <c r="A3493" s="1">
        <v>43611.458333333336</v>
      </c>
      <c r="B3493">
        <v>18</v>
      </c>
      <c r="C3493">
        <v>0</v>
      </c>
      <c r="D3493">
        <f>(IF(brenna7[[#This Row],[temperatura]]&lt;0,1,0)*IF(brenna7[[#This Row],[opad]]&gt;0,1, 0)*brenna7[[#This Row],[opad]]+D3492)*IF(E3493=1,0,1)*IF(E3492=1,0,1)</f>
        <v>3.3</v>
      </c>
      <c r="E3493">
        <f t="shared" si="56"/>
        <v>0</v>
      </c>
    </row>
    <row r="3494" spans="1:5" x14ac:dyDescent="0.25">
      <c r="A3494" s="1">
        <v>43611.5</v>
      </c>
      <c r="B3494">
        <v>17.5</v>
      </c>
      <c r="C3494">
        <v>0</v>
      </c>
      <c r="D3494">
        <f>(IF(brenna7[[#This Row],[temperatura]]&lt;0,1,0)*IF(brenna7[[#This Row],[opad]]&gt;0,1, 0)*brenna7[[#This Row],[opad]]+D3493)*IF(E3494=1,0,1)*IF(E3493=1,0,1)</f>
        <v>3.3</v>
      </c>
      <c r="E3494">
        <f t="shared" si="56"/>
        <v>0</v>
      </c>
    </row>
    <row r="3495" spans="1:5" x14ac:dyDescent="0.25">
      <c r="A3495" s="1">
        <v>43611.541666666664</v>
      </c>
      <c r="B3495">
        <v>18</v>
      </c>
      <c r="C3495">
        <v>0</v>
      </c>
      <c r="D3495">
        <f>(IF(brenna7[[#This Row],[temperatura]]&lt;0,1,0)*IF(brenna7[[#This Row],[opad]]&gt;0,1, 0)*brenna7[[#This Row],[opad]]+D3494)*IF(E3495=1,0,1)*IF(E3494=1,0,1)</f>
        <v>3.3</v>
      </c>
      <c r="E3495">
        <f t="shared" si="56"/>
        <v>0</v>
      </c>
    </row>
    <row r="3496" spans="1:5" x14ac:dyDescent="0.25">
      <c r="A3496" s="1">
        <v>43611.583333333336</v>
      </c>
      <c r="B3496">
        <v>17.899999999999999</v>
      </c>
      <c r="C3496">
        <v>0</v>
      </c>
      <c r="D3496">
        <f>(IF(brenna7[[#This Row],[temperatura]]&lt;0,1,0)*IF(brenna7[[#This Row],[opad]]&gt;0,1, 0)*brenna7[[#This Row],[opad]]+D3495)*IF(E3496=1,0,1)*IF(E3495=1,0,1)</f>
        <v>3.3</v>
      </c>
      <c r="E3496">
        <f t="shared" si="56"/>
        <v>0</v>
      </c>
    </row>
    <row r="3497" spans="1:5" x14ac:dyDescent="0.25">
      <c r="A3497" s="1">
        <v>43611.625</v>
      </c>
      <c r="B3497">
        <v>18</v>
      </c>
      <c r="C3497">
        <v>0</v>
      </c>
      <c r="D3497">
        <f>(IF(brenna7[[#This Row],[temperatura]]&lt;0,1,0)*IF(brenna7[[#This Row],[opad]]&gt;0,1, 0)*brenna7[[#This Row],[opad]]+D3496)*IF(E3497=1,0,1)*IF(E3496=1,0,1)</f>
        <v>3.3</v>
      </c>
      <c r="E3497">
        <f t="shared" si="56"/>
        <v>0</v>
      </c>
    </row>
    <row r="3498" spans="1:5" x14ac:dyDescent="0.25">
      <c r="A3498" s="1">
        <v>43611.666666666664</v>
      </c>
      <c r="B3498">
        <v>17.3</v>
      </c>
      <c r="C3498">
        <v>0</v>
      </c>
      <c r="D3498">
        <f>(IF(brenna7[[#This Row],[temperatura]]&lt;0,1,0)*IF(brenna7[[#This Row],[opad]]&gt;0,1, 0)*brenna7[[#This Row],[opad]]+D3497)*IF(E3498=1,0,1)*IF(E3497=1,0,1)</f>
        <v>3.3</v>
      </c>
      <c r="E3498">
        <f t="shared" si="56"/>
        <v>0</v>
      </c>
    </row>
    <row r="3499" spans="1:5" x14ac:dyDescent="0.25">
      <c r="A3499" s="1">
        <v>43611.708333333336</v>
      </c>
      <c r="B3499">
        <v>17.399999999999999</v>
      </c>
      <c r="C3499">
        <v>0</v>
      </c>
      <c r="D3499">
        <f>(IF(brenna7[[#This Row],[temperatura]]&lt;0,1,0)*IF(brenna7[[#This Row],[opad]]&gt;0,1, 0)*brenna7[[#This Row],[opad]]+D3498)*IF(E3499=1,0,1)*IF(E3498=1,0,1)</f>
        <v>3.3</v>
      </c>
      <c r="E3499">
        <f t="shared" si="56"/>
        <v>0</v>
      </c>
    </row>
    <row r="3500" spans="1:5" x14ac:dyDescent="0.25">
      <c r="A3500" s="1">
        <v>43611.75</v>
      </c>
      <c r="B3500">
        <v>16.3</v>
      </c>
      <c r="C3500">
        <v>0</v>
      </c>
      <c r="D3500">
        <f>(IF(brenna7[[#This Row],[temperatura]]&lt;0,1,0)*IF(brenna7[[#This Row],[opad]]&gt;0,1, 0)*brenna7[[#This Row],[opad]]+D3499)*IF(E3500=1,0,1)*IF(E3499=1,0,1)</f>
        <v>3.3</v>
      </c>
      <c r="E3500">
        <f t="shared" si="56"/>
        <v>0</v>
      </c>
    </row>
    <row r="3501" spans="1:5" x14ac:dyDescent="0.25">
      <c r="A3501" s="1">
        <v>43611.791666666664</v>
      </c>
      <c r="B3501">
        <v>15.4</v>
      </c>
      <c r="C3501">
        <v>0</v>
      </c>
      <c r="D3501">
        <f>(IF(brenna7[[#This Row],[temperatura]]&lt;0,1,0)*IF(brenna7[[#This Row],[opad]]&gt;0,1, 0)*brenna7[[#This Row],[opad]]+D3500)*IF(E3501=1,0,1)*IF(E3500=1,0,1)</f>
        <v>3.3</v>
      </c>
      <c r="E3501">
        <f t="shared" si="56"/>
        <v>0</v>
      </c>
    </row>
    <row r="3502" spans="1:5" x14ac:dyDescent="0.25">
      <c r="A3502" s="1">
        <v>43611.833333333336</v>
      </c>
      <c r="B3502">
        <v>15.3</v>
      </c>
      <c r="C3502">
        <v>0</v>
      </c>
      <c r="D3502">
        <f>(IF(brenna7[[#This Row],[temperatura]]&lt;0,1,0)*IF(brenna7[[#This Row],[opad]]&gt;0,1, 0)*brenna7[[#This Row],[opad]]+D3501)*IF(E3502=1,0,1)*IF(E3501=1,0,1)</f>
        <v>3.3</v>
      </c>
      <c r="E3502">
        <f t="shared" si="56"/>
        <v>0</v>
      </c>
    </row>
    <row r="3503" spans="1:5" x14ac:dyDescent="0.25">
      <c r="A3503" s="1">
        <v>43611.875</v>
      </c>
      <c r="B3503">
        <v>14.9</v>
      </c>
      <c r="C3503">
        <v>0</v>
      </c>
      <c r="D3503">
        <f>(IF(brenna7[[#This Row],[temperatura]]&lt;0,1,0)*IF(brenna7[[#This Row],[opad]]&gt;0,1, 0)*brenna7[[#This Row],[opad]]+D3502)*IF(E3503=1,0,1)*IF(E3502=1,0,1)</f>
        <v>3.3</v>
      </c>
      <c r="E3503">
        <f t="shared" si="56"/>
        <v>0</v>
      </c>
    </row>
    <row r="3504" spans="1:5" x14ac:dyDescent="0.25">
      <c r="A3504" s="1">
        <v>43611.916666666664</v>
      </c>
      <c r="B3504">
        <v>14.7</v>
      </c>
      <c r="C3504">
        <v>0</v>
      </c>
      <c r="D3504">
        <f>(IF(brenna7[[#This Row],[temperatura]]&lt;0,1,0)*IF(brenna7[[#This Row],[opad]]&gt;0,1, 0)*brenna7[[#This Row],[opad]]+D3503)*IF(E3504=1,0,1)*IF(E3503=1,0,1)</f>
        <v>3.3</v>
      </c>
      <c r="E3504">
        <f t="shared" si="56"/>
        <v>0</v>
      </c>
    </row>
    <row r="3505" spans="1:5" x14ac:dyDescent="0.25">
      <c r="A3505" s="1">
        <v>43611.958333333336</v>
      </c>
      <c r="B3505">
        <v>14.4</v>
      </c>
      <c r="C3505">
        <v>0</v>
      </c>
      <c r="D3505">
        <f>(IF(brenna7[[#This Row],[temperatura]]&lt;0,1,0)*IF(brenna7[[#This Row],[opad]]&gt;0,1, 0)*brenna7[[#This Row],[opad]]+D3504)*IF(E3505=1,0,1)*IF(E3504=1,0,1)</f>
        <v>3.3</v>
      </c>
      <c r="E3505">
        <f t="shared" si="56"/>
        <v>0</v>
      </c>
    </row>
    <row r="3506" spans="1:5" x14ac:dyDescent="0.25">
      <c r="A3506" s="1">
        <v>43612</v>
      </c>
      <c r="B3506">
        <v>14.3</v>
      </c>
      <c r="C3506">
        <v>0</v>
      </c>
      <c r="D3506">
        <f>(IF(brenna7[[#This Row],[temperatura]]&lt;0,1,0)*IF(brenna7[[#This Row],[opad]]&gt;0,1, 0)*brenna7[[#This Row],[opad]]+D3505)*IF(E3506=1,0,1)*IF(E3505=1,0,1)</f>
        <v>3.3</v>
      </c>
      <c r="E3506">
        <f t="shared" si="56"/>
        <v>0</v>
      </c>
    </row>
    <row r="3507" spans="1:5" x14ac:dyDescent="0.25">
      <c r="A3507" s="1">
        <v>43612.041666666664</v>
      </c>
      <c r="B3507">
        <v>14</v>
      </c>
      <c r="C3507">
        <v>0</v>
      </c>
      <c r="D3507">
        <f>(IF(brenna7[[#This Row],[temperatura]]&lt;0,1,0)*IF(brenna7[[#This Row],[opad]]&gt;0,1, 0)*brenna7[[#This Row],[opad]]+D3506)*IF(E3507=1,0,1)*IF(E3506=1,0,1)</f>
        <v>3.3</v>
      </c>
      <c r="E3507">
        <f t="shared" si="56"/>
        <v>0</v>
      </c>
    </row>
    <row r="3508" spans="1:5" x14ac:dyDescent="0.25">
      <c r="A3508" s="1">
        <v>43612.083333333336</v>
      </c>
      <c r="B3508">
        <v>13.6</v>
      </c>
      <c r="C3508">
        <v>0</v>
      </c>
      <c r="D3508">
        <f>(IF(brenna7[[#This Row],[temperatura]]&lt;0,1,0)*IF(brenna7[[#This Row],[opad]]&gt;0,1, 0)*brenna7[[#This Row],[opad]]+D3507)*IF(E3508=1,0,1)*IF(E3507=1,0,1)</f>
        <v>3.3</v>
      </c>
      <c r="E3508">
        <f t="shared" si="56"/>
        <v>0</v>
      </c>
    </row>
    <row r="3509" spans="1:5" x14ac:dyDescent="0.25">
      <c r="A3509" s="1">
        <v>43612.125</v>
      </c>
      <c r="B3509">
        <v>13.7</v>
      </c>
      <c r="C3509">
        <v>0</v>
      </c>
      <c r="D3509">
        <f>(IF(brenna7[[#This Row],[temperatura]]&lt;0,1,0)*IF(brenna7[[#This Row],[opad]]&gt;0,1, 0)*brenna7[[#This Row],[opad]]+D3508)*IF(E3509=1,0,1)*IF(E3508=1,0,1)</f>
        <v>3.3</v>
      </c>
      <c r="E3509">
        <f t="shared" si="56"/>
        <v>0</v>
      </c>
    </row>
    <row r="3510" spans="1:5" x14ac:dyDescent="0.25">
      <c r="A3510" s="1">
        <v>43612.166666666664</v>
      </c>
      <c r="B3510">
        <v>13.9</v>
      </c>
      <c r="C3510">
        <v>0</v>
      </c>
      <c r="D3510">
        <f>(IF(brenna7[[#This Row],[temperatura]]&lt;0,1,0)*IF(brenna7[[#This Row],[opad]]&gt;0,1, 0)*brenna7[[#This Row],[opad]]+D3509)*IF(E3510=1,0,1)*IF(E3509=1,0,1)</f>
        <v>3.3</v>
      </c>
      <c r="E3510">
        <f t="shared" si="56"/>
        <v>0</v>
      </c>
    </row>
    <row r="3511" spans="1:5" x14ac:dyDescent="0.25">
      <c r="A3511" s="1">
        <v>43612.208333333336</v>
      </c>
      <c r="B3511">
        <v>14.8</v>
      </c>
      <c r="C3511">
        <v>0</v>
      </c>
      <c r="D3511">
        <f>(IF(brenna7[[#This Row],[temperatura]]&lt;0,1,0)*IF(brenna7[[#This Row],[opad]]&gt;0,1, 0)*brenna7[[#This Row],[opad]]+D3510)*IF(E3511=1,0,1)*IF(E3510=1,0,1)</f>
        <v>3.3</v>
      </c>
      <c r="E3511">
        <f t="shared" si="56"/>
        <v>0</v>
      </c>
    </row>
    <row r="3512" spans="1:5" x14ac:dyDescent="0.25">
      <c r="A3512" s="1">
        <v>43612.25</v>
      </c>
      <c r="B3512">
        <v>15.9</v>
      </c>
      <c r="C3512">
        <v>0</v>
      </c>
      <c r="D3512">
        <f>(IF(brenna7[[#This Row],[temperatura]]&lt;0,1,0)*IF(brenna7[[#This Row],[opad]]&gt;0,1, 0)*brenna7[[#This Row],[opad]]+D3511)*IF(E3512=1,0,1)*IF(E3511=1,0,1)</f>
        <v>3.3</v>
      </c>
      <c r="E3512">
        <f t="shared" si="56"/>
        <v>0</v>
      </c>
    </row>
    <row r="3513" spans="1:5" x14ac:dyDescent="0.25">
      <c r="A3513" s="1">
        <v>43612.291666666664</v>
      </c>
      <c r="B3513">
        <v>16.600000000000001</v>
      </c>
      <c r="C3513">
        <v>0</v>
      </c>
      <c r="D3513">
        <f>(IF(brenna7[[#This Row],[temperatura]]&lt;0,1,0)*IF(brenna7[[#This Row],[opad]]&gt;0,1, 0)*brenna7[[#This Row],[opad]]+D3512)*IF(E3513=1,0,1)*IF(E3512=1,0,1)</f>
        <v>3.3</v>
      </c>
      <c r="E3513">
        <f t="shared" si="56"/>
        <v>0</v>
      </c>
    </row>
    <row r="3514" spans="1:5" x14ac:dyDescent="0.25">
      <c r="A3514" s="1">
        <v>43612.333333333336</v>
      </c>
      <c r="B3514">
        <v>17.8</v>
      </c>
      <c r="C3514">
        <v>0</v>
      </c>
      <c r="D3514">
        <f>(IF(brenna7[[#This Row],[temperatura]]&lt;0,1,0)*IF(brenna7[[#This Row],[opad]]&gt;0,1, 0)*brenna7[[#This Row],[opad]]+D3513)*IF(E3514=1,0,1)*IF(E3513=1,0,1)</f>
        <v>3.3</v>
      </c>
      <c r="E3514">
        <f t="shared" si="56"/>
        <v>0</v>
      </c>
    </row>
    <row r="3515" spans="1:5" x14ac:dyDescent="0.25">
      <c r="A3515" s="1">
        <v>43612.375</v>
      </c>
      <c r="B3515">
        <v>18.7</v>
      </c>
      <c r="C3515">
        <v>0</v>
      </c>
      <c r="D3515">
        <f>(IF(brenna7[[#This Row],[temperatura]]&lt;0,1,0)*IF(brenna7[[#This Row],[opad]]&gt;0,1, 0)*brenna7[[#This Row],[opad]]+D3514)*IF(E3515=1,0,1)*IF(E3514=1,0,1)</f>
        <v>3.3</v>
      </c>
      <c r="E3515">
        <f t="shared" si="56"/>
        <v>0</v>
      </c>
    </row>
    <row r="3516" spans="1:5" x14ac:dyDescent="0.25">
      <c r="A3516" s="1">
        <v>43612.416666666664</v>
      </c>
      <c r="B3516">
        <v>19.7</v>
      </c>
      <c r="C3516">
        <v>0</v>
      </c>
      <c r="D3516">
        <f>(IF(brenna7[[#This Row],[temperatura]]&lt;0,1,0)*IF(brenna7[[#This Row],[opad]]&gt;0,1, 0)*brenna7[[#This Row],[opad]]+D3515)*IF(E3516=1,0,1)*IF(E3515=1,0,1)</f>
        <v>3.3</v>
      </c>
      <c r="E3516">
        <f t="shared" si="56"/>
        <v>0</v>
      </c>
    </row>
    <row r="3517" spans="1:5" x14ac:dyDescent="0.25">
      <c r="A3517" s="1">
        <v>43612.458333333336</v>
      </c>
      <c r="B3517">
        <v>19.600000000000001</v>
      </c>
      <c r="C3517">
        <v>0</v>
      </c>
      <c r="D3517">
        <f>(IF(brenna7[[#This Row],[temperatura]]&lt;0,1,0)*IF(brenna7[[#This Row],[opad]]&gt;0,1, 0)*brenna7[[#This Row],[opad]]+D3516)*IF(E3517=1,0,1)*IF(E3516=1,0,1)</f>
        <v>3.3</v>
      </c>
      <c r="E3517">
        <f t="shared" si="56"/>
        <v>0</v>
      </c>
    </row>
    <row r="3518" spans="1:5" x14ac:dyDescent="0.25">
      <c r="A3518" s="1">
        <v>43612.5</v>
      </c>
      <c r="B3518">
        <v>18.5</v>
      </c>
      <c r="C3518">
        <v>0</v>
      </c>
      <c r="D3518">
        <f>(IF(brenna7[[#This Row],[temperatura]]&lt;0,1,0)*IF(brenna7[[#This Row],[opad]]&gt;0,1, 0)*brenna7[[#This Row],[opad]]+D3517)*IF(E3518=1,0,1)*IF(E3517=1,0,1)</f>
        <v>3.3</v>
      </c>
      <c r="E3518">
        <f t="shared" si="56"/>
        <v>0</v>
      </c>
    </row>
    <row r="3519" spans="1:5" x14ac:dyDescent="0.25">
      <c r="A3519" s="1">
        <v>43612.541666666664</v>
      </c>
      <c r="B3519">
        <v>20.100000000000001</v>
      </c>
      <c r="C3519">
        <v>0</v>
      </c>
      <c r="D3519">
        <f>(IF(brenna7[[#This Row],[temperatura]]&lt;0,1,0)*IF(brenna7[[#This Row],[opad]]&gt;0,1, 0)*brenna7[[#This Row],[opad]]+D3518)*IF(E3519=1,0,1)*IF(E3518=1,0,1)</f>
        <v>3.3</v>
      </c>
      <c r="E3519">
        <f t="shared" si="56"/>
        <v>0</v>
      </c>
    </row>
    <row r="3520" spans="1:5" x14ac:dyDescent="0.25">
      <c r="A3520" s="1">
        <v>43612.583333333336</v>
      </c>
      <c r="B3520">
        <v>19.399999999999999</v>
      </c>
      <c r="C3520">
        <v>0</v>
      </c>
      <c r="D3520">
        <f>(IF(brenna7[[#This Row],[temperatura]]&lt;0,1,0)*IF(brenna7[[#This Row],[opad]]&gt;0,1, 0)*brenna7[[#This Row],[opad]]+D3519)*IF(E3520=1,0,1)*IF(E3519=1,0,1)</f>
        <v>3.3</v>
      </c>
      <c r="E3520">
        <f t="shared" si="56"/>
        <v>0</v>
      </c>
    </row>
    <row r="3521" spans="1:5" x14ac:dyDescent="0.25">
      <c r="A3521" s="1">
        <v>43612.625</v>
      </c>
      <c r="B3521">
        <v>17.399999999999999</v>
      </c>
      <c r="C3521">
        <v>0</v>
      </c>
      <c r="D3521">
        <f>(IF(brenna7[[#This Row],[temperatura]]&lt;0,1,0)*IF(brenna7[[#This Row],[opad]]&gt;0,1, 0)*brenna7[[#This Row],[opad]]+D3520)*IF(E3521=1,0,1)*IF(E3520=1,0,1)</f>
        <v>3.3</v>
      </c>
      <c r="E3521">
        <f t="shared" si="56"/>
        <v>0</v>
      </c>
    </row>
    <row r="3522" spans="1:5" x14ac:dyDescent="0.25">
      <c r="A3522" s="1">
        <v>43612.666666666664</v>
      </c>
      <c r="B3522">
        <v>16.100000000000001</v>
      </c>
      <c r="C3522">
        <v>0</v>
      </c>
      <c r="D3522">
        <f>(IF(brenna7[[#This Row],[temperatura]]&lt;0,1,0)*IF(brenna7[[#This Row],[opad]]&gt;0,1, 0)*brenna7[[#This Row],[opad]]+D3521)*IF(E3522=1,0,1)*IF(E3521=1,0,1)</f>
        <v>3.3</v>
      </c>
      <c r="E3522">
        <f t="shared" si="56"/>
        <v>0</v>
      </c>
    </row>
    <row r="3523" spans="1:5" x14ac:dyDescent="0.25">
      <c r="A3523" s="1">
        <v>43612.708333333336</v>
      </c>
      <c r="B3523">
        <v>15.9</v>
      </c>
      <c r="C3523">
        <v>0</v>
      </c>
      <c r="D3523">
        <f>(IF(brenna7[[#This Row],[temperatura]]&lt;0,1,0)*IF(brenna7[[#This Row],[opad]]&gt;0,1, 0)*brenna7[[#This Row],[opad]]+D3522)*IF(E3523=1,0,1)*IF(E3522=1,0,1)</f>
        <v>3.3</v>
      </c>
      <c r="E3523">
        <f t="shared" si="56"/>
        <v>0</v>
      </c>
    </row>
    <row r="3524" spans="1:5" x14ac:dyDescent="0.25">
      <c r="A3524" s="1">
        <v>43612.75</v>
      </c>
      <c r="B3524">
        <v>15.2</v>
      </c>
      <c r="C3524">
        <v>0</v>
      </c>
      <c r="D3524">
        <f>(IF(brenna7[[#This Row],[temperatura]]&lt;0,1,0)*IF(brenna7[[#This Row],[opad]]&gt;0,1, 0)*brenna7[[#This Row],[opad]]+D3523)*IF(E3524=1,0,1)*IF(E3523=1,0,1)</f>
        <v>3.3</v>
      </c>
      <c r="E3524">
        <f t="shared" si="56"/>
        <v>0</v>
      </c>
    </row>
    <row r="3525" spans="1:5" x14ac:dyDescent="0.25">
      <c r="A3525" s="1">
        <v>43612.791666666664</v>
      </c>
      <c r="B3525">
        <v>13.4</v>
      </c>
      <c r="C3525">
        <v>0.7</v>
      </c>
      <c r="D3525">
        <f>(IF(brenna7[[#This Row],[temperatura]]&lt;0,1,0)*IF(brenna7[[#This Row],[opad]]&gt;0,1, 0)*brenna7[[#This Row],[opad]]+D3524)*IF(E3525=1,0,1)*IF(E3524=1,0,1)</f>
        <v>3.3</v>
      </c>
      <c r="E3525">
        <f t="shared" si="56"/>
        <v>0</v>
      </c>
    </row>
    <row r="3526" spans="1:5" x14ac:dyDescent="0.25">
      <c r="A3526" s="1">
        <v>43612.833333333336</v>
      </c>
      <c r="B3526">
        <v>12.2</v>
      </c>
      <c r="C3526">
        <v>0.2</v>
      </c>
      <c r="D3526">
        <f>(IF(brenna7[[#This Row],[temperatura]]&lt;0,1,0)*IF(brenna7[[#This Row],[opad]]&gt;0,1, 0)*brenna7[[#This Row],[opad]]+D3525)*IF(E3526=1,0,1)*IF(E3525=1,0,1)</f>
        <v>3.3</v>
      </c>
      <c r="E3526">
        <f t="shared" si="56"/>
        <v>0</v>
      </c>
    </row>
    <row r="3527" spans="1:5" x14ac:dyDescent="0.25">
      <c r="A3527" s="1">
        <v>43612.875</v>
      </c>
      <c r="B3527">
        <v>11.9</v>
      </c>
      <c r="C3527">
        <v>0.1</v>
      </c>
      <c r="D3527">
        <f>(IF(brenna7[[#This Row],[temperatura]]&lt;0,1,0)*IF(brenna7[[#This Row],[opad]]&gt;0,1, 0)*brenna7[[#This Row],[opad]]+D3526)*IF(E3527=1,0,1)*IF(E3526=1,0,1)</f>
        <v>3.3</v>
      </c>
      <c r="E3527">
        <f t="shared" si="56"/>
        <v>0</v>
      </c>
    </row>
    <row r="3528" spans="1:5" x14ac:dyDescent="0.25">
      <c r="A3528" s="1">
        <v>43612.916666666664</v>
      </c>
      <c r="B3528">
        <v>12.2</v>
      </c>
      <c r="C3528">
        <v>0</v>
      </c>
      <c r="D3528">
        <f>(IF(brenna7[[#This Row],[temperatura]]&lt;0,1,0)*IF(brenna7[[#This Row],[opad]]&gt;0,1, 0)*brenna7[[#This Row],[opad]]+D3527)*IF(E3528=1,0,1)*IF(E3527=1,0,1)</f>
        <v>3.3</v>
      </c>
      <c r="E3528">
        <f t="shared" si="56"/>
        <v>0</v>
      </c>
    </row>
    <row r="3529" spans="1:5" x14ac:dyDescent="0.25">
      <c r="A3529" s="1">
        <v>43612.958333333336</v>
      </c>
      <c r="B3529">
        <v>12.2</v>
      </c>
      <c r="C3529">
        <v>0</v>
      </c>
      <c r="D3529">
        <f>(IF(brenna7[[#This Row],[temperatura]]&lt;0,1,0)*IF(brenna7[[#This Row],[opad]]&gt;0,1, 0)*brenna7[[#This Row],[opad]]+D3528)*IF(E3529=1,0,1)*IF(E3528=1,0,1)</f>
        <v>3.3</v>
      </c>
      <c r="E3529">
        <f t="shared" si="56"/>
        <v>0</v>
      </c>
    </row>
    <row r="3530" spans="1:5" x14ac:dyDescent="0.25">
      <c r="A3530" s="1">
        <v>43613</v>
      </c>
      <c r="B3530">
        <v>12.2</v>
      </c>
      <c r="C3530">
        <v>0</v>
      </c>
      <c r="D3530">
        <f>(IF(brenna7[[#This Row],[temperatura]]&lt;0,1,0)*IF(brenna7[[#This Row],[opad]]&gt;0,1, 0)*brenna7[[#This Row],[opad]]+D3529)*IF(E3530=1,0,1)*IF(E3529=1,0,1)</f>
        <v>3.3</v>
      </c>
      <c r="E3530">
        <f t="shared" si="56"/>
        <v>0</v>
      </c>
    </row>
    <row r="3531" spans="1:5" x14ac:dyDescent="0.25">
      <c r="A3531" s="1">
        <v>43613.041666666664</v>
      </c>
      <c r="B3531">
        <v>12.1</v>
      </c>
      <c r="C3531">
        <v>0</v>
      </c>
      <c r="D3531">
        <f>(IF(brenna7[[#This Row],[temperatura]]&lt;0,1,0)*IF(brenna7[[#This Row],[opad]]&gt;0,1, 0)*brenna7[[#This Row],[opad]]+D3530)*IF(E3531=1,0,1)*IF(E3530=1,0,1)</f>
        <v>3.3</v>
      </c>
      <c r="E3531">
        <f t="shared" si="56"/>
        <v>0</v>
      </c>
    </row>
    <row r="3532" spans="1:5" x14ac:dyDescent="0.25">
      <c r="A3532" s="1">
        <v>43613.083333333336</v>
      </c>
      <c r="B3532">
        <v>12.1</v>
      </c>
      <c r="C3532">
        <v>0</v>
      </c>
      <c r="D3532">
        <f>(IF(brenna7[[#This Row],[temperatura]]&lt;0,1,0)*IF(brenna7[[#This Row],[opad]]&gt;0,1, 0)*brenna7[[#This Row],[opad]]+D3531)*IF(E3532=1,0,1)*IF(E3531=1,0,1)</f>
        <v>3.3</v>
      </c>
      <c r="E3532">
        <f t="shared" si="56"/>
        <v>0</v>
      </c>
    </row>
    <row r="3533" spans="1:5" x14ac:dyDescent="0.25">
      <c r="A3533" s="1">
        <v>43613.125</v>
      </c>
      <c r="B3533">
        <v>12.3</v>
      </c>
      <c r="C3533">
        <v>0</v>
      </c>
      <c r="D3533">
        <f>(IF(brenna7[[#This Row],[temperatura]]&lt;0,1,0)*IF(brenna7[[#This Row],[opad]]&gt;0,1, 0)*brenna7[[#This Row],[opad]]+D3532)*IF(E3533=1,0,1)*IF(E3532=1,0,1)</f>
        <v>3.3</v>
      </c>
      <c r="E3533">
        <f t="shared" si="56"/>
        <v>0</v>
      </c>
    </row>
    <row r="3534" spans="1:5" x14ac:dyDescent="0.25">
      <c r="A3534" s="1">
        <v>43613.166666666664</v>
      </c>
      <c r="B3534">
        <v>12.2</v>
      </c>
      <c r="C3534">
        <v>0</v>
      </c>
      <c r="D3534">
        <f>(IF(brenna7[[#This Row],[temperatura]]&lt;0,1,0)*IF(brenna7[[#This Row],[opad]]&gt;0,1, 0)*brenna7[[#This Row],[opad]]+D3533)*IF(E3534=1,0,1)*IF(E3533=1,0,1)</f>
        <v>3.3</v>
      </c>
      <c r="E3534">
        <f t="shared" si="56"/>
        <v>0</v>
      </c>
    </row>
    <row r="3535" spans="1:5" x14ac:dyDescent="0.25">
      <c r="A3535" s="1">
        <v>43613.208333333336</v>
      </c>
      <c r="B3535">
        <v>12.8</v>
      </c>
      <c r="C3535">
        <v>0</v>
      </c>
      <c r="D3535">
        <f>(IF(brenna7[[#This Row],[temperatura]]&lt;0,1,0)*IF(brenna7[[#This Row],[opad]]&gt;0,1, 0)*brenna7[[#This Row],[opad]]+D3534)*IF(E3535=1,0,1)*IF(E3534=1,0,1)</f>
        <v>3.3</v>
      </c>
      <c r="E3535">
        <f t="shared" si="56"/>
        <v>0</v>
      </c>
    </row>
    <row r="3536" spans="1:5" x14ac:dyDescent="0.25">
      <c r="A3536" s="1">
        <v>43613.25</v>
      </c>
      <c r="B3536">
        <v>14.2</v>
      </c>
      <c r="C3536">
        <v>0</v>
      </c>
      <c r="D3536">
        <f>(IF(brenna7[[#This Row],[temperatura]]&lt;0,1,0)*IF(brenna7[[#This Row],[opad]]&gt;0,1, 0)*brenna7[[#This Row],[opad]]+D3535)*IF(E3536=1,0,1)*IF(E3535=1,0,1)</f>
        <v>3.3</v>
      </c>
      <c r="E3536">
        <f t="shared" si="56"/>
        <v>0</v>
      </c>
    </row>
    <row r="3537" spans="1:5" x14ac:dyDescent="0.25">
      <c r="A3537" s="1">
        <v>43613.291666666664</v>
      </c>
      <c r="B3537">
        <v>14.7</v>
      </c>
      <c r="C3537">
        <v>0</v>
      </c>
      <c r="D3537">
        <f>(IF(brenna7[[#This Row],[temperatura]]&lt;0,1,0)*IF(brenna7[[#This Row],[opad]]&gt;0,1, 0)*brenna7[[#This Row],[opad]]+D3536)*IF(E3537=1,0,1)*IF(E3536=1,0,1)</f>
        <v>3.3</v>
      </c>
      <c r="E3537">
        <f t="shared" si="56"/>
        <v>0</v>
      </c>
    </row>
    <row r="3538" spans="1:5" x14ac:dyDescent="0.25">
      <c r="A3538" s="1">
        <v>43613.333333333336</v>
      </c>
      <c r="B3538">
        <v>15.4</v>
      </c>
      <c r="C3538">
        <v>0</v>
      </c>
      <c r="D3538">
        <f>(IF(brenna7[[#This Row],[temperatura]]&lt;0,1,0)*IF(brenna7[[#This Row],[opad]]&gt;0,1, 0)*brenna7[[#This Row],[opad]]+D3537)*IF(E3538=1,0,1)*IF(E3537=1,0,1)</f>
        <v>3.3</v>
      </c>
      <c r="E3538">
        <f t="shared" si="56"/>
        <v>0</v>
      </c>
    </row>
    <row r="3539" spans="1:5" x14ac:dyDescent="0.25">
      <c r="A3539" s="1">
        <v>43613.375</v>
      </c>
      <c r="B3539">
        <v>14.3</v>
      </c>
      <c r="C3539">
        <v>3.5</v>
      </c>
      <c r="D3539">
        <f>(IF(brenna7[[#This Row],[temperatura]]&lt;0,1,0)*IF(brenna7[[#This Row],[opad]]&gt;0,1, 0)*brenna7[[#This Row],[opad]]+D3538)*IF(E3539=1,0,1)*IF(E3538=1,0,1)</f>
        <v>3.3</v>
      </c>
      <c r="E3539">
        <f t="shared" si="56"/>
        <v>0</v>
      </c>
    </row>
    <row r="3540" spans="1:5" x14ac:dyDescent="0.25">
      <c r="A3540" s="1">
        <v>43613.416666666664</v>
      </c>
      <c r="B3540">
        <v>13</v>
      </c>
      <c r="C3540">
        <v>1.3</v>
      </c>
      <c r="D3540">
        <f>(IF(brenna7[[#This Row],[temperatura]]&lt;0,1,0)*IF(brenna7[[#This Row],[opad]]&gt;0,1, 0)*brenna7[[#This Row],[opad]]+D3539)*IF(E3540=1,0,1)*IF(E3539=1,0,1)</f>
        <v>3.3</v>
      </c>
      <c r="E3540">
        <f t="shared" si="56"/>
        <v>0</v>
      </c>
    </row>
    <row r="3541" spans="1:5" x14ac:dyDescent="0.25">
      <c r="A3541" s="1">
        <v>43613.458333333336</v>
      </c>
      <c r="B3541">
        <v>12.7</v>
      </c>
      <c r="C3541">
        <v>1.9</v>
      </c>
      <c r="D3541">
        <f>(IF(brenna7[[#This Row],[temperatura]]&lt;0,1,0)*IF(brenna7[[#This Row],[opad]]&gt;0,1, 0)*brenna7[[#This Row],[opad]]+D3540)*IF(E3541=1,0,1)*IF(E3540=1,0,1)</f>
        <v>3.3</v>
      </c>
      <c r="E3541">
        <f t="shared" si="56"/>
        <v>0</v>
      </c>
    </row>
    <row r="3542" spans="1:5" x14ac:dyDescent="0.25">
      <c r="A3542" s="1">
        <v>43613.5</v>
      </c>
      <c r="B3542">
        <v>13.7</v>
      </c>
      <c r="C3542">
        <v>0.5</v>
      </c>
      <c r="D3542">
        <f>(IF(brenna7[[#This Row],[temperatura]]&lt;0,1,0)*IF(brenna7[[#This Row],[opad]]&gt;0,1, 0)*brenna7[[#This Row],[opad]]+D3541)*IF(E3542=1,0,1)*IF(E3541=1,0,1)</f>
        <v>3.3</v>
      </c>
      <c r="E3542">
        <f t="shared" si="56"/>
        <v>0</v>
      </c>
    </row>
    <row r="3543" spans="1:5" x14ac:dyDescent="0.25">
      <c r="A3543" s="1">
        <v>43613.541666666664</v>
      </c>
      <c r="B3543">
        <v>15.8</v>
      </c>
      <c r="C3543">
        <v>0</v>
      </c>
      <c r="D3543">
        <f>(IF(brenna7[[#This Row],[temperatura]]&lt;0,1,0)*IF(brenna7[[#This Row],[opad]]&gt;0,1, 0)*brenna7[[#This Row],[opad]]+D3542)*IF(E3543=1,0,1)*IF(E3542=1,0,1)</f>
        <v>3.3</v>
      </c>
      <c r="E3543">
        <f t="shared" si="56"/>
        <v>0</v>
      </c>
    </row>
    <row r="3544" spans="1:5" x14ac:dyDescent="0.25">
      <c r="A3544" s="1">
        <v>43613.583333333336</v>
      </c>
      <c r="B3544">
        <v>16.100000000000001</v>
      </c>
      <c r="C3544">
        <v>0.1</v>
      </c>
      <c r="D3544">
        <f>(IF(brenna7[[#This Row],[temperatura]]&lt;0,1,0)*IF(brenna7[[#This Row],[opad]]&gt;0,1, 0)*brenna7[[#This Row],[opad]]+D3543)*IF(E3544=1,0,1)*IF(E3543=1,0,1)</f>
        <v>3.3</v>
      </c>
      <c r="E3544">
        <f t="shared" si="56"/>
        <v>0</v>
      </c>
    </row>
    <row r="3545" spans="1:5" x14ac:dyDescent="0.25">
      <c r="A3545" s="1">
        <v>43613.625</v>
      </c>
      <c r="B3545">
        <v>13.1</v>
      </c>
      <c r="C3545">
        <v>1</v>
      </c>
      <c r="D3545">
        <f>(IF(brenna7[[#This Row],[temperatura]]&lt;0,1,0)*IF(brenna7[[#This Row],[opad]]&gt;0,1, 0)*brenna7[[#This Row],[opad]]+D3544)*IF(E3545=1,0,1)*IF(E3544=1,0,1)</f>
        <v>3.3</v>
      </c>
      <c r="E3545">
        <f t="shared" ref="E3545:E3608" si="57">IF(D3544&gt;=4,1,0)</f>
        <v>0</v>
      </c>
    </row>
    <row r="3546" spans="1:5" x14ac:dyDescent="0.25">
      <c r="A3546" s="1">
        <v>43613.666666666664</v>
      </c>
      <c r="B3546">
        <v>13.5</v>
      </c>
      <c r="C3546">
        <v>0</v>
      </c>
      <c r="D3546">
        <f>(IF(brenna7[[#This Row],[temperatura]]&lt;0,1,0)*IF(brenna7[[#This Row],[opad]]&gt;0,1, 0)*brenna7[[#This Row],[opad]]+D3545)*IF(E3546=1,0,1)*IF(E3545=1,0,1)</f>
        <v>3.3</v>
      </c>
      <c r="E3546">
        <f t="shared" si="57"/>
        <v>0</v>
      </c>
    </row>
    <row r="3547" spans="1:5" x14ac:dyDescent="0.25">
      <c r="A3547" s="1">
        <v>43613.708333333336</v>
      </c>
      <c r="B3547">
        <v>14.3</v>
      </c>
      <c r="C3547">
        <v>0</v>
      </c>
      <c r="D3547">
        <f>(IF(brenna7[[#This Row],[temperatura]]&lt;0,1,0)*IF(brenna7[[#This Row],[opad]]&gt;0,1, 0)*brenna7[[#This Row],[opad]]+D3546)*IF(E3547=1,0,1)*IF(E3546=1,0,1)</f>
        <v>3.3</v>
      </c>
      <c r="E3547">
        <f t="shared" si="57"/>
        <v>0</v>
      </c>
    </row>
    <row r="3548" spans="1:5" x14ac:dyDescent="0.25">
      <c r="A3548" s="1">
        <v>43613.75</v>
      </c>
      <c r="B3548">
        <v>13.5</v>
      </c>
      <c r="C3548">
        <v>0</v>
      </c>
      <c r="D3548">
        <f>(IF(brenna7[[#This Row],[temperatura]]&lt;0,1,0)*IF(brenna7[[#This Row],[opad]]&gt;0,1, 0)*brenna7[[#This Row],[opad]]+D3547)*IF(E3548=1,0,1)*IF(E3547=1,0,1)</f>
        <v>3.3</v>
      </c>
      <c r="E3548">
        <f t="shared" si="57"/>
        <v>0</v>
      </c>
    </row>
    <row r="3549" spans="1:5" x14ac:dyDescent="0.25">
      <c r="A3549" s="1">
        <v>43613.791666666664</v>
      </c>
      <c r="B3549">
        <v>12.8</v>
      </c>
      <c r="C3549">
        <v>0</v>
      </c>
      <c r="D3549">
        <f>(IF(brenna7[[#This Row],[temperatura]]&lt;0,1,0)*IF(brenna7[[#This Row],[opad]]&gt;0,1, 0)*brenna7[[#This Row],[opad]]+D3548)*IF(E3549=1,0,1)*IF(E3548=1,0,1)</f>
        <v>3.3</v>
      </c>
      <c r="E3549">
        <f t="shared" si="57"/>
        <v>0</v>
      </c>
    </row>
    <row r="3550" spans="1:5" x14ac:dyDescent="0.25">
      <c r="A3550" s="1">
        <v>43613.833333333336</v>
      </c>
      <c r="B3550">
        <v>12.1</v>
      </c>
      <c r="C3550">
        <v>0.6</v>
      </c>
      <c r="D3550">
        <f>(IF(brenna7[[#This Row],[temperatura]]&lt;0,1,0)*IF(brenna7[[#This Row],[opad]]&gt;0,1, 0)*brenna7[[#This Row],[opad]]+D3549)*IF(E3550=1,0,1)*IF(E3549=1,0,1)</f>
        <v>3.3</v>
      </c>
      <c r="E3550">
        <f t="shared" si="57"/>
        <v>0</v>
      </c>
    </row>
    <row r="3551" spans="1:5" x14ac:dyDescent="0.25">
      <c r="A3551" s="1">
        <v>43613.875</v>
      </c>
      <c r="B3551">
        <v>11.7</v>
      </c>
      <c r="C3551">
        <v>0</v>
      </c>
      <c r="D3551">
        <f>(IF(brenna7[[#This Row],[temperatura]]&lt;0,1,0)*IF(brenna7[[#This Row],[opad]]&gt;0,1, 0)*brenna7[[#This Row],[opad]]+D3550)*IF(E3551=1,0,1)*IF(E3550=1,0,1)</f>
        <v>3.3</v>
      </c>
      <c r="E3551">
        <f t="shared" si="57"/>
        <v>0</v>
      </c>
    </row>
    <row r="3552" spans="1:5" x14ac:dyDescent="0.25">
      <c r="A3552" s="1">
        <v>43613.916666666664</v>
      </c>
      <c r="B3552">
        <v>11.5</v>
      </c>
      <c r="C3552">
        <v>3.2</v>
      </c>
      <c r="D3552">
        <f>(IF(brenna7[[#This Row],[temperatura]]&lt;0,1,0)*IF(brenna7[[#This Row],[opad]]&gt;0,1, 0)*brenna7[[#This Row],[opad]]+D3551)*IF(E3552=1,0,1)*IF(E3551=1,0,1)</f>
        <v>3.3</v>
      </c>
      <c r="E3552">
        <f t="shared" si="57"/>
        <v>0</v>
      </c>
    </row>
    <row r="3553" spans="1:5" x14ac:dyDescent="0.25">
      <c r="A3553" s="1">
        <v>43613.958333333336</v>
      </c>
      <c r="B3553">
        <v>10.5</v>
      </c>
      <c r="C3553">
        <v>1.8</v>
      </c>
      <c r="D3553">
        <f>(IF(brenna7[[#This Row],[temperatura]]&lt;0,1,0)*IF(brenna7[[#This Row],[opad]]&gt;0,1, 0)*brenna7[[#This Row],[opad]]+D3552)*IF(E3553=1,0,1)*IF(E3552=1,0,1)</f>
        <v>3.3</v>
      </c>
      <c r="E3553">
        <f t="shared" si="57"/>
        <v>0</v>
      </c>
    </row>
    <row r="3554" spans="1:5" x14ac:dyDescent="0.25">
      <c r="A3554" s="1">
        <v>43614</v>
      </c>
      <c r="B3554">
        <v>9.6</v>
      </c>
      <c r="C3554">
        <v>0.1</v>
      </c>
      <c r="D3554">
        <f>(IF(brenna7[[#This Row],[temperatura]]&lt;0,1,0)*IF(brenna7[[#This Row],[opad]]&gt;0,1, 0)*brenna7[[#This Row],[opad]]+D3553)*IF(E3554=1,0,1)*IF(E3553=1,0,1)</f>
        <v>3.3</v>
      </c>
      <c r="E3554">
        <f t="shared" si="57"/>
        <v>0</v>
      </c>
    </row>
    <row r="3555" spans="1:5" x14ac:dyDescent="0.25">
      <c r="A3555" s="1">
        <v>43614.041666666664</v>
      </c>
      <c r="B3555">
        <v>9.1</v>
      </c>
      <c r="C3555">
        <v>0.5</v>
      </c>
      <c r="D3555">
        <f>(IF(brenna7[[#This Row],[temperatura]]&lt;0,1,0)*IF(brenna7[[#This Row],[opad]]&gt;0,1, 0)*brenna7[[#This Row],[opad]]+D3554)*IF(E3555=1,0,1)*IF(E3554=1,0,1)</f>
        <v>3.3</v>
      </c>
      <c r="E3555">
        <f t="shared" si="57"/>
        <v>0</v>
      </c>
    </row>
    <row r="3556" spans="1:5" x14ac:dyDescent="0.25">
      <c r="A3556" s="1">
        <v>43614.083333333336</v>
      </c>
      <c r="B3556">
        <v>8.8000000000000007</v>
      </c>
      <c r="C3556">
        <v>0.6</v>
      </c>
      <c r="D3556">
        <f>(IF(brenna7[[#This Row],[temperatura]]&lt;0,1,0)*IF(brenna7[[#This Row],[opad]]&gt;0,1, 0)*brenna7[[#This Row],[opad]]+D3555)*IF(E3556=1,0,1)*IF(E3555=1,0,1)</f>
        <v>3.3</v>
      </c>
      <c r="E3556">
        <f t="shared" si="57"/>
        <v>0</v>
      </c>
    </row>
    <row r="3557" spans="1:5" x14ac:dyDescent="0.25">
      <c r="A3557" s="1">
        <v>43614.125</v>
      </c>
      <c r="B3557">
        <v>8.6999999999999993</v>
      </c>
      <c r="C3557">
        <v>0.4</v>
      </c>
      <c r="D3557">
        <f>(IF(brenna7[[#This Row],[temperatura]]&lt;0,1,0)*IF(brenna7[[#This Row],[opad]]&gt;0,1, 0)*brenna7[[#This Row],[opad]]+D3556)*IF(E3557=1,0,1)*IF(E3556=1,0,1)</f>
        <v>3.3</v>
      </c>
      <c r="E3557">
        <f t="shared" si="57"/>
        <v>0</v>
      </c>
    </row>
    <row r="3558" spans="1:5" x14ac:dyDescent="0.25">
      <c r="A3558" s="1">
        <v>43614.166666666664</v>
      </c>
      <c r="B3558">
        <v>8.6</v>
      </c>
      <c r="C3558">
        <v>0.4</v>
      </c>
      <c r="D3558">
        <f>(IF(brenna7[[#This Row],[temperatura]]&lt;0,1,0)*IF(brenna7[[#This Row],[opad]]&gt;0,1, 0)*brenna7[[#This Row],[opad]]+D3557)*IF(E3558=1,0,1)*IF(E3557=1,0,1)</f>
        <v>3.3</v>
      </c>
      <c r="E3558">
        <f t="shared" si="57"/>
        <v>0</v>
      </c>
    </row>
    <row r="3559" spans="1:5" x14ac:dyDescent="0.25">
      <c r="A3559" s="1">
        <v>43614.208333333336</v>
      </c>
      <c r="B3559">
        <v>8.5</v>
      </c>
      <c r="C3559">
        <v>0.3</v>
      </c>
      <c r="D3559">
        <f>(IF(brenna7[[#This Row],[temperatura]]&lt;0,1,0)*IF(brenna7[[#This Row],[opad]]&gt;0,1, 0)*brenna7[[#This Row],[opad]]+D3558)*IF(E3559=1,0,1)*IF(E3558=1,0,1)</f>
        <v>3.3</v>
      </c>
      <c r="E3559">
        <f t="shared" si="57"/>
        <v>0</v>
      </c>
    </row>
    <row r="3560" spans="1:5" x14ac:dyDescent="0.25">
      <c r="A3560" s="1">
        <v>43614.25</v>
      </c>
      <c r="B3560">
        <v>8.1</v>
      </c>
      <c r="C3560">
        <v>0.6</v>
      </c>
      <c r="D3560">
        <f>(IF(brenna7[[#This Row],[temperatura]]&lt;0,1,0)*IF(brenna7[[#This Row],[opad]]&gt;0,1, 0)*brenna7[[#This Row],[opad]]+D3559)*IF(E3560=1,0,1)*IF(E3559=1,0,1)</f>
        <v>3.3</v>
      </c>
      <c r="E3560">
        <f t="shared" si="57"/>
        <v>0</v>
      </c>
    </row>
    <row r="3561" spans="1:5" x14ac:dyDescent="0.25">
      <c r="A3561" s="1">
        <v>43614.291666666664</v>
      </c>
      <c r="B3561">
        <v>7.8</v>
      </c>
      <c r="C3561">
        <v>0.6</v>
      </c>
      <c r="D3561">
        <f>(IF(brenna7[[#This Row],[temperatura]]&lt;0,1,0)*IF(brenna7[[#This Row],[opad]]&gt;0,1, 0)*brenna7[[#This Row],[opad]]+D3560)*IF(E3561=1,0,1)*IF(E3560=1,0,1)</f>
        <v>3.3</v>
      </c>
      <c r="E3561">
        <f t="shared" si="57"/>
        <v>0</v>
      </c>
    </row>
    <row r="3562" spans="1:5" x14ac:dyDescent="0.25">
      <c r="A3562" s="1">
        <v>43614.333333333336</v>
      </c>
      <c r="B3562">
        <v>7.7</v>
      </c>
      <c r="C3562">
        <v>0.2</v>
      </c>
      <c r="D3562">
        <f>(IF(brenna7[[#This Row],[temperatura]]&lt;0,1,0)*IF(brenna7[[#This Row],[opad]]&gt;0,1, 0)*brenna7[[#This Row],[opad]]+D3561)*IF(E3562=1,0,1)*IF(E3561=1,0,1)</f>
        <v>3.3</v>
      </c>
      <c r="E3562">
        <f t="shared" si="57"/>
        <v>0</v>
      </c>
    </row>
    <row r="3563" spans="1:5" x14ac:dyDescent="0.25">
      <c r="A3563" s="1">
        <v>43614.375</v>
      </c>
      <c r="B3563">
        <v>7.9</v>
      </c>
      <c r="C3563">
        <v>0.2</v>
      </c>
      <c r="D3563">
        <f>(IF(brenna7[[#This Row],[temperatura]]&lt;0,1,0)*IF(brenna7[[#This Row],[opad]]&gt;0,1, 0)*brenna7[[#This Row],[opad]]+D3562)*IF(E3563=1,0,1)*IF(E3562=1,0,1)</f>
        <v>3.3</v>
      </c>
      <c r="E3563">
        <f t="shared" si="57"/>
        <v>0</v>
      </c>
    </row>
    <row r="3564" spans="1:5" x14ac:dyDescent="0.25">
      <c r="A3564" s="1">
        <v>43614.416666666664</v>
      </c>
      <c r="B3564">
        <v>7.7</v>
      </c>
      <c r="C3564">
        <v>0.1</v>
      </c>
      <c r="D3564">
        <f>(IF(brenna7[[#This Row],[temperatura]]&lt;0,1,0)*IF(brenna7[[#This Row],[opad]]&gt;0,1, 0)*brenna7[[#This Row],[opad]]+D3563)*IF(E3564=1,0,1)*IF(E3563=1,0,1)</f>
        <v>3.3</v>
      </c>
      <c r="E3564">
        <f t="shared" si="57"/>
        <v>0</v>
      </c>
    </row>
    <row r="3565" spans="1:5" x14ac:dyDescent="0.25">
      <c r="A3565" s="1">
        <v>43614.458333333336</v>
      </c>
      <c r="B3565">
        <v>7.6</v>
      </c>
      <c r="C3565">
        <v>0</v>
      </c>
      <c r="D3565">
        <f>(IF(brenna7[[#This Row],[temperatura]]&lt;0,1,0)*IF(brenna7[[#This Row],[opad]]&gt;0,1, 0)*brenna7[[#This Row],[opad]]+D3564)*IF(E3565=1,0,1)*IF(E3564=1,0,1)</f>
        <v>3.3</v>
      </c>
      <c r="E3565">
        <f t="shared" si="57"/>
        <v>0</v>
      </c>
    </row>
    <row r="3566" spans="1:5" x14ac:dyDescent="0.25">
      <c r="A3566" s="1">
        <v>43614.5</v>
      </c>
      <c r="B3566">
        <v>7.8</v>
      </c>
      <c r="C3566">
        <v>0.1</v>
      </c>
      <c r="D3566">
        <f>(IF(brenna7[[#This Row],[temperatura]]&lt;0,1,0)*IF(brenna7[[#This Row],[opad]]&gt;0,1, 0)*brenna7[[#This Row],[opad]]+D3565)*IF(E3566=1,0,1)*IF(E3565=1,0,1)</f>
        <v>3.3</v>
      </c>
      <c r="E3566">
        <f t="shared" si="57"/>
        <v>0</v>
      </c>
    </row>
    <row r="3567" spans="1:5" x14ac:dyDescent="0.25">
      <c r="A3567" s="1">
        <v>43614.541666666664</v>
      </c>
      <c r="B3567">
        <v>7.9</v>
      </c>
      <c r="C3567">
        <v>0.5</v>
      </c>
      <c r="D3567">
        <f>(IF(brenna7[[#This Row],[temperatura]]&lt;0,1,0)*IF(brenna7[[#This Row],[opad]]&gt;0,1, 0)*brenna7[[#This Row],[opad]]+D3566)*IF(E3567=1,0,1)*IF(E3566=1,0,1)</f>
        <v>3.3</v>
      </c>
      <c r="E3567">
        <f t="shared" si="57"/>
        <v>0</v>
      </c>
    </row>
    <row r="3568" spans="1:5" x14ac:dyDescent="0.25">
      <c r="A3568" s="1">
        <v>43614.583333333336</v>
      </c>
      <c r="B3568">
        <v>7.6</v>
      </c>
      <c r="C3568">
        <v>0.1</v>
      </c>
      <c r="D3568">
        <f>(IF(brenna7[[#This Row],[temperatura]]&lt;0,1,0)*IF(brenna7[[#This Row],[opad]]&gt;0,1, 0)*brenna7[[#This Row],[opad]]+D3567)*IF(E3568=1,0,1)*IF(E3567=1,0,1)</f>
        <v>3.3</v>
      </c>
      <c r="E3568">
        <f t="shared" si="57"/>
        <v>0</v>
      </c>
    </row>
    <row r="3569" spans="1:5" x14ac:dyDescent="0.25">
      <c r="A3569" s="1">
        <v>43614.625</v>
      </c>
      <c r="B3569">
        <v>7.5</v>
      </c>
      <c r="C3569">
        <v>0.1</v>
      </c>
      <c r="D3569">
        <f>(IF(brenna7[[#This Row],[temperatura]]&lt;0,1,0)*IF(brenna7[[#This Row],[opad]]&gt;0,1, 0)*brenna7[[#This Row],[opad]]+D3568)*IF(E3569=1,0,1)*IF(E3568=1,0,1)</f>
        <v>3.3</v>
      </c>
      <c r="E3569">
        <f t="shared" si="57"/>
        <v>0</v>
      </c>
    </row>
    <row r="3570" spans="1:5" x14ac:dyDescent="0.25">
      <c r="A3570" s="1">
        <v>43614.666666666664</v>
      </c>
      <c r="B3570">
        <v>7.3</v>
      </c>
      <c r="C3570">
        <v>0</v>
      </c>
      <c r="D3570">
        <f>(IF(brenna7[[#This Row],[temperatura]]&lt;0,1,0)*IF(brenna7[[#This Row],[opad]]&gt;0,1, 0)*brenna7[[#This Row],[opad]]+D3569)*IF(E3570=1,0,1)*IF(E3569=1,0,1)</f>
        <v>3.3</v>
      </c>
      <c r="E3570">
        <f t="shared" si="57"/>
        <v>0</v>
      </c>
    </row>
    <row r="3571" spans="1:5" x14ac:dyDescent="0.25">
      <c r="A3571" s="1">
        <v>43614.708333333336</v>
      </c>
      <c r="B3571">
        <v>7.3</v>
      </c>
      <c r="C3571">
        <v>0</v>
      </c>
      <c r="D3571">
        <f>(IF(brenna7[[#This Row],[temperatura]]&lt;0,1,0)*IF(brenna7[[#This Row],[opad]]&gt;0,1, 0)*brenna7[[#This Row],[opad]]+D3570)*IF(E3571=1,0,1)*IF(E3570=1,0,1)</f>
        <v>3.3</v>
      </c>
      <c r="E3571">
        <f t="shared" si="57"/>
        <v>0</v>
      </c>
    </row>
    <row r="3572" spans="1:5" x14ac:dyDescent="0.25">
      <c r="A3572" s="1">
        <v>43614.75</v>
      </c>
      <c r="B3572">
        <v>7.5</v>
      </c>
      <c r="C3572">
        <v>0</v>
      </c>
      <c r="D3572">
        <f>(IF(brenna7[[#This Row],[temperatura]]&lt;0,1,0)*IF(brenna7[[#This Row],[opad]]&gt;0,1, 0)*brenna7[[#This Row],[opad]]+D3571)*IF(E3572=1,0,1)*IF(E3571=1,0,1)</f>
        <v>3.3</v>
      </c>
      <c r="E3572">
        <f t="shared" si="57"/>
        <v>0</v>
      </c>
    </row>
    <row r="3573" spans="1:5" x14ac:dyDescent="0.25">
      <c r="A3573" s="1">
        <v>43614.791666666664</v>
      </c>
      <c r="B3573">
        <v>7.6</v>
      </c>
      <c r="C3573">
        <v>0</v>
      </c>
      <c r="D3573">
        <f>(IF(brenna7[[#This Row],[temperatura]]&lt;0,1,0)*IF(brenna7[[#This Row],[opad]]&gt;0,1, 0)*brenna7[[#This Row],[opad]]+D3572)*IF(E3573=1,0,1)*IF(E3572=1,0,1)</f>
        <v>3.3</v>
      </c>
      <c r="E3573">
        <f t="shared" si="57"/>
        <v>0</v>
      </c>
    </row>
    <row r="3574" spans="1:5" x14ac:dyDescent="0.25">
      <c r="A3574" s="1">
        <v>43614.833333333336</v>
      </c>
      <c r="B3574">
        <v>7.8</v>
      </c>
      <c r="C3574">
        <v>0</v>
      </c>
      <c r="D3574">
        <f>(IF(brenna7[[#This Row],[temperatura]]&lt;0,1,0)*IF(brenna7[[#This Row],[opad]]&gt;0,1, 0)*brenna7[[#This Row],[opad]]+D3573)*IF(E3574=1,0,1)*IF(E3573=1,0,1)</f>
        <v>3.3</v>
      </c>
      <c r="E3574">
        <f t="shared" si="57"/>
        <v>0</v>
      </c>
    </row>
    <row r="3575" spans="1:5" x14ac:dyDescent="0.25">
      <c r="A3575" s="1">
        <v>43614.875</v>
      </c>
      <c r="B3575">
        <v>8</v>
      </c>
      <c r="C3575">
        <v>0</v>
      </c>
      <c r="D3575">
        <f>(IF(brenna7[[#This Row],[temperatura]]&lt;0,1,0)*IF(brenna7[[#This Row],[opad]]&gt;0,1, 0)*brenna7[[#This Row],[opad]]+D3574)*IF(E3575=1,0,1)*IF(E3574=1,0,1)</f>
        <v>3.3</v>
      </c>
      <c r="E3575">
        <f t="shared" si="57"/>
        <v>0</v>
      </c>
    </row>
    <row r="3576" spans="1:5" x14ac:dyDescent="0.25">
      <c r="A3576" s="1">
        <v>43614.916666666664</v>
      </c>
      <c r="B3576">
        <v>7.9</v>
      </c>
      <c r="C3576">
        <v>0</v>
      </c>
      <c r="D3576">
        <f>(IF(brenna7[[#This Row],[temperatura]]&lt;0,1,0)*IF(brenna7[[#This Row],[opad]]&gt;0,1, 0)*brenna7[[#This Row],[opad]]+D3575)*IF(E3576=1,0,1)*IF(E3575=1,0,1)</f>
        <v>3.3</v>
      </c>
      <c r="E3576">
        <f t="shared" si="57"/>
        <v>0</v>
      </c>
    </row>
    <row r="3577" spans="1:5" x14ac:dyDescent="0.25">
      <c r="A3577" s="1">
        <v>43614.958333333336</v>
      </c>
      <c r="B3577">
        <v>7.9</v>
      </c>
      <c r="C3577">
        <v>0</v>
      </c>
      <c r="D3577">
        <f>(IF(brenna7[[#This Row],[temperatura]]&lt;0,1,0)*IF(brenna7[[#This Row],[opad]]&gt;0,1, 0)*brenna7[[#This Row],[opad]]+D3576)*IF(E3577=1,0,1)*IF(E3576=1,0,1)</f>
        <v>3.3</v>
      </c>
      <c r="E3577">
        <f t="shared" si="57"/>
        <v>0</v>
      </c>
    </row>
    <row r="3578" spans="1:5" x14ac:dyDescent="0.25">
      <c r="A3578" s="1">
        <v>43615</v>
      </c>
      <c r="B3578">
        <v>7.5</v>
      </c>
      <c r="C3578">
        <v>0</v>
      </c>
      <c r="D3578">
        <f>(IF(brenna7[[#This Row],[temperatura]]&lt;0,1,0)*IF(brenna7[[#This Row],[opad]]&gt;0,1, 0)*brenna7[[#This Row],[opad]]+D3577)*IF(E3578=1,0,1)*IF(E3577=1,0,1)</f>
        <v>3.3</v>
      </c>
      <c r="E3578">
        <f t="shared" si="57"/>
        <v>0</v>
      </c>
    </row>
    <row r="3579" spans="1:5" x14ac:dyDescent="0.25">
      <c r="A3579" s="1">
        <v>43615.041666666664</v>
      </c>
      <c r="B3579">
        <v>7.5</v>
      </c>
      <c r="C3579">
        <v>0</v>
      </c>
      <c r="D3579">
        <f>(IF(brenna7[[#This Row],[temperatura]]&lt;0,1,0)*IF(brenna7[[#This Row],[opad]]&gt;0,1, 0)*brenna7[[#This Row],[opad]]+D3578)*IF(E3579=1,0,1)*IF(E3578=1,0,1)</f>
        <v>3.3</v>
      </c>
      <c r="E3579">
        <f t="shared" si="57"/>
        <v>0</v>
      </c>
    </row>
    <row r="3580" spans="1:5" x14ac:dyDescent="0.25">
      <c r="A3580" s="1">
        <v>43615.083333333336</v>
      </c>
      <c r="B3580">
        <v>7.6</v>
      </c>
      <c r="C3580">
        <v>0</v>
      </c>
      <c r="D3580">
        <f>(IF(brenna7[[#This Row],[temperatura]]&lt;0,1,0)*IF(brenna7[[#This Row],[opad]]&gt;0,1, 0)*brenna7[[#This Row],[opad]]+D3579)*IF(E3580=1,0,1)*IF(E3579=1,0,1)</f>
        <v>3.3</v>
      </c>
      <c r="E3580">
        <f t="shared" si="57"/>
        <v>0</v>
      </c>
    </row>
    <row r="3581" spans="1:5" x14ac:dyDescent="0.25">
      <c r="A3581" s="1">
        <v>43615.125</v>
      </c>
      <c r="B3581">
        <v>7.3</v>
      </c>
      <c r="C3581">
        <v>0</v>
      </c>
      <c r="D3581">
        <f>(IF(brenna7[[#This Row],[temperatura]]&lt;0,1,0)*IF(brenna7[[#This Row],[opad]]&gt;0,1, 0)*brenna7[[#This Row],[opad]]+D3580)*IF(E3581=1,0,1)*IF(E3580=1,0,1)</f>
        <v>3.3</v>
      </c>
      <c r="E3581">
        <f t="shared" si="57"/>
        <v>0</v>
      </c>
    </row>
    <row r="3582" spans="1:5" x14ac:dyDescent="0.25">
      <c r="A3582" s="1">
        <v>43615.166666666664</v>
      </c>
      <c r="B3582">
        <v>7</v>
      </c>
      <c r="C3582">
        <v>0</v>
      </c>
      <c r="D3582">
        <f>(IF(brenna7[[#This Row],[temperatura]]&lt;0,1,0)*IF(brenna7[[#This Row],[opad]]&gt;0,1, 0)*brenna7[[#This Row],[opad]]+D3581)*IF(E3582=1,0,1)*IF(E3581=1,0,1)</f>
        <v>3.3</v>
      </c>
      <c r="E3582">
        <f t="shared" si="57"/>
        <v>0</v>
      </c>
    </row>
    <row r="3583" spans="1:5" x14ac:dyDescent="0.25">
      <c r="A3583" s="1">
        <v>43615.208333333336</v>
      </c>
      <c r="B3583">
        <v>7</v>
      </c>
      <c r="C3583">
        <v>0</v>
      </c>
      <c r="D3583">
        <f>(IF(brenna7[[#This Row],[temperatura]]&lt;0,1,0)*IF(brenna7[[#This Row],[opad]]&gt;0,1, 0)*brenna7[[#This Row],[opad]]+D3582)*IF(E3583=1,0,1)*IF(E3582=1,0,1)</f>
        <v>3.3</v>
      </c>
      <c r="E3583">
        <f t="shared" si="57"/>
        <v>0</v>
      </c>
    </row>
    <row r="3584" spans="1:5" x14ac:dyDescent="0.25">
      <c r="A3584" s="1">
        <v>43615.25</v>
      </c>
      <c r="B3584">
        <v>7.5</v>
      </c>
      <c r="C3584">
        <v>0</v>
      </c>
      <c r="D3584">
        <f>(IF(brenna7[[#This Row],[temperatura]]&lt;0,1,0)*IF(brenna7[[#This Row],[opad]]&gt;0,1, 0)*brenna7[[#This Row],[opad]]+D3583)*IF(E3584=1,0,1)*IF(E3583=1,0,1)</f>
        <v>3.3</v>
      </c>
      <c r="E3584">
        <f t="shared" si="57"/>
        <v>0</v>
      </c>
    </row>
    <row r="3585" spans="1:5" x14ac:dyDescent="0.25">
      <c r="A3585" s="1">
        <v>43615.291666666664</v>
      </c>
      <c r="B3585">
        <v>7.6</v>
      </c>
      <c r="C3585">
        <v>0</v>
      </c>
      <c r="D3585">
        <f>(IF(brenna7[[#This Row],[temperatura]]&lt;0,1,0)*IF(brenna7[[#This Row],[opad]]&gt;0,1, 0)*brenna7[[#This Row],[opad]]+D3584)*IF(E3585=1,0,1)*IF(E3584=1,0,1)</f>
        <v>3.3</v>
      </c>
      <c r="E3585">
        <f t="shared" si="57"/>
        <v>0</v>
      </c>
    </row>
    <row r="3586" spans="1:5" x14ac:dyDescent="0.25">
      <c r="A3586" s="1">
        <v>43615.333333333336</v>
      </c>
      <c r="B3586">
        <v>7.7</v>
      </c>
      <c r="C3586">
        <v>0</v>
      </c>
      <c r="D3586">
        <f>(IF(brenna7[[#This Row],[temperatura]]&lt;0,1,0)*IF(brenna7[[#This Row],[opad]]&gt;0,1, 0)*brenna7[[#This Row],[opad]]+D3585)*IF(E3586=1,0,1)*IF(E3585=1,0,1)</f>
        <v>3.3</v>
      </c>
      <c r="E3586">
        <f t="shared" si="57"/>
        <v>0</v>
      </c>
    </row>
    <row r="3587" spans="1:5" x14ac:dyDescent="0.25">
      <c r="A3587" s="1">
        <v>43615.375</v>
      </c>
      <c r="B3587">
        <v>7.3</v>
      </c>
      <c r="C3587">
        <v>0</v>
      </c>
      <c r="D3587">
        <f>(IF(brenna7[[#This Row],[temperatura]]&lt;0,1,0)*IF(brenna7[[#This Row],[opad]]&gt;0,1, 0)*brenna7[[#This Row],[opad]]+D3586)*IF(E3587=1,0,1)*IF(E3586=1,0,1)</f>
        <v>3.3</v>
      </c>
      <c r="E3587">
        <f t="shared" si="57"/>
        <v>0</v>
      </c>
    </row>
    <row r="3588" spans="1:5" x14ac:dyDescent="0.25">
      <c r="A3588" s="1">
        <v>43615.416666666664</v>
      </c>
      <c r="B3588">
        <v>6.7</v>
      </c>
      <c r="C3588">
        <v>0.4</v>
      </c>
      <c r="D3588">
        <f>(IF(brenna7[[#This Row],[temperatura]]&lt;0,1,0)*IF(brenna7[[#This Row],[opad]]&gt;0,1, 0)*brenna7[[#This Row],[opad]]+D3587)*IF(E3588=1,0,1)*IF(E3587=1,0,1)</f>
        <v>3.3</v>
      </c>
      <c r="E3588">
        <f t="shared" si="57"/>
        <v>0</v>
      </c>
    </row>
    <row r="3589" spans="1:5" x14ac:dyDescent="0.25">
      <c r="A3589" s="1">
        <v>43615.458333333336</v>
      </c>
      <c r="B3589">
        <v>6.3</v>
      </c>
      <c r="C3589">
        <v>0.1</v>
      </c>
      <c r="D3589">
        <f>(IF(brenna7[[#This Row],[temperatura]]&lt;0,1,0)*IF(brenna7[[#This Row],[opad]]&gt;0,1, 0)*brenna7[[#This Row],[opad]]+D3588)*IF(E3589=1,0,1)*IF(E3588=1,0,1)</f>
        <v>3.3</v>
      </c>
      <c r="E3589">
        <f t="shared" si="57"/>
        <v>0</v>
      </c>
    </row>
    <row r="3590" spans="1:5" x14ac:dyDescent="0.25">
      <c r="A3590" s="1">
        <v>43615.5</v>
      </c>
      <c r="B3590">
        <v>6.4</v>
      </c>
      <c r="C3590">
        <v>0.2</v>
      </c>
      <c r="D3590">
        <f>(IF(brenna7[[#This Row],[temperatura]]&lt;0,1,0)*IF(brenna7[[#This Row],[opad]]&gt;0,1, 0)*brenna7[[#This Row],[opad]]+D3589)*IF(E3590=1,0,1)*IF(E3589=1,0,1)</f>
        <v>3.3</v>
      </c>
      <c r="E3590">
        <f t="shared" si="57"/>
        <v>0</v>
      </c>
    </row>
    <row r="3591" spans="1:5" x14ac:dyDescent="0.25">
      <c r="A3591" s="1">
        <v>43615.541666666664</v>
      </c>
      <c r="B3591">
        <v>5.7</v>
      </c>
      <c r="C3591">
        <v>0.6</v>
      </c>
      <c r="D3591">
        <f>(IF(brenna7[[#This Row],[temperatura]]&lt;0,1,0)*IF(brenna7[[#This Row],[opad]]&gt;0,1, 0)*brenna7[[#This Row],[opad]]+D3590)*IF(E3591=1,0,1)*IF(E3590=1,0,1)</f>
        <v>3.3</v>
      </c>
      <c r="E3591">
        <f t="shared" si="57"/>
        <v>0</v>
      </c>
    </row>
    <row r="3592" spans="1:5" x14ac:dyDescent="0.25">
      <c r="A3592" s="1">
        <v>43615.583333333336</v>
      </c>
      <c r="B3592">
        <v>5</v>
      </c>
      <c r="C3592">
        <v>0.4</v>
      </c>
      <c r="D3592">
        <f>(IF(brenna7[[#This Row],[temperatura]]&lt;0,1,0)*IF(brenna7[[#This Row],[opad]]&gt;0,1, 0)*brenna7[[#This Row],[opad]]+D3591)*IF(E3592=1,0,1)*IF(E3591=1,0,1)</f>
        <v>3.3</v>
      </c>
      <c r="E3592">
        <f t="shared" si="57"/>
        <v>0</v>
      </c>
    </row>
    <row r="3593" spans="1:5" x14ac:dyDescent="0.25">
      <c r="A3593" s="1">
        <v>43615.625</v>
      </c>
      <c r="B3593">
        <v>5</v>
      </c>
      <c r="C3593">
        <v>0.5</v>
      </c>
      <c r="D3593">
        <f>(IF(brenna7[[#This Row],[temperatura]]&lt;0,1,0)*IF(brenna7[[#This Row],[opad]]&gt;0,1, 0)*brenna7[[#This Row],[opad]]+D3592)*IF(E3593=1,0,1)*IF(E3592=1,0,1)</f>
        <v>3.3</v>
      </c>
      <c r="E3593">
        <f t="shared" si="57"/>
        <v>0</v>
      </c>
    </row>
    <row r="3594" spans="1:5" x14ac:dyDescent="0.25">
      <c r="A3594" s="1">
        <v>43615.666666666664</v>
      </c>
      <c r="B3594">
        <v>5.0999999999999996</v>
      </c>
      <c r="C3594">
        <v>0.5</v>
      </c>
      <c r="D3594">
        <f>(IF(brenna7[[#This Row],[temperatura]]&lt;0,1,0)*IF(brenna7[[#This Row],[opad]]&gt;0,1, 0)*brenna7[[#This Row],[opad]]+D3593)*IF(E3594=1,0,1)*IF(E3593=1,0,1)</f>
        <v>3.3</v>
      </c>
      <c r="E3594">
        <f t="shared" si="57"/>
        <v>0</v>
      </c>
    </row>
    <row r="3595" spans="1:5" x14ac:dyDescent="0.25">
      <c r="A3595" s="1">
        <v>43615.708333333336</v>
      </c>
      <c r="B3595">
        <v>5.2</v>
      </c>
      <c r="C3595">
        <v>0.5</v>
      </c>
      <c r="D3595">
        <f>(IF(brenna7[[#This Row],[temperatura]]&lt;0,1,0)*IF(brenna7[[#This Row],[opad]]&gt;0,1, 0)*brenna7[[#This Row],[opad]]+D3594)*IF(E3595=1,0,1)*IF(E3594=1,0,1)</f>
        <v>3.3</v>
      </c>
      <c r="E3595">
        <f t="shared" si="57"/>
        <v>0</v>
      </c>
    </row>
    <row r="3596" spans="1:5" x14ac:dyDescent="0.25">
      <c r="A3596" s="1">
        <v>43615.75</v>
      </c>
      <c r="B3596">
        <v>5.2</v>
      </c>
      <c r="C3596">
        <v>0.5</v>
      </c>
      <c r="D3596">
        <f>(IF(brenna7[[#This Row],[temperatura]]&lt;0,1,0)*IF(brenna7[[#This Row],[opad]]&gt;0,1, 0)*brenna7[[#This Row],[opad]]+D3595)*IF(E3596=1,0,1)*IF(E3595=1,0,1)</f>
        <v>3.3</v>
      </c>
      <c r="E3596">
        <f t="shared" si="57"/>
        <v>0</v>
      </c>
    </row>
    <row r="3597" spans="1:5" x14ac:dyDescent="0.25">
      <c r="A3597" s="1">
        <v>43615.791666666664</v>
      </c>
      <c r="B3597">
        <v>5.7</v>
      </c>
      <c r="C3597">
        <v>0.5</v>
      </c>
      <c r="D3597">
        <f>(IF(brenna7[[#This Row],[temperatura]]&lt;0,1,0)*IF(brenna7[[#This Row],[opad]]&gt;0,1, 0)*brenna7[[#This Row],[opad]]+D3596)*IF(E3597=1,0,1)*IF(E3596=1,0,1)</f>
        <v>3.3</v>
      </c>
      <c r="E3597">
        <f t="shared" si="57"/>
        <v>0</v>
      </c>
    </row>
    <row r="3598" spans="1:5" x14ac:dyDescent="0.25">
      <c r="A3598" s="1">
        <v>43615.833333333336</v>
      </c>
      <c r="B3598">
        <v>6.8</v>
      </c>
      <c r="C3598">
        <v>0.5</v>
      </c>
      <c r="D3598">
        <f>(IF(brenna7[[#This Row],[temperatura]]&lt;0,1,0)*IF(brenna7[[#This Row],[opad]]&gt;0,1, 0)*brenna7[[#This Row],[opad]]+D3597)*IF(E3598=1,0,1)*IF(E3597=1,0,1)</f>
        <v>3.3</v>
      </c>
      <c r="E3598">
        <f t="shared" si="57"/>
        <v>0</v>
      </c>
    </row>
    <row r="3599" spans="1:5" x14ac:dyDescent="0.25">
      <c r="A3599" s="1">
        <v>43615.875</v>
      </c>
      <c r="B3599">
        <v>6.2</v>
      </c>
      <c r="C3599">
        <v>0.2</v>
      </c>
      <c r="D3599">
        <f>(IF(brenna7[[#This Row],[temperatura]]&lt;0,1,0)*IF(brenna7[[#This Row],[opad]]&gt;0,1, 0)*brenna7[[#This Row],[opad]]+D3598)*IF(E3599=1,0,1)*IF(E3598=1,0,1)</f>
        <v>3.3</v>
      </c>
      <c r="E3599">
        <f t="shared" si="57"/>
        <v>0</v>
      </c>
    </row>
    <row r="3600" spans="1:5" x14ac:dyDescent="0.25">
      <c r="A3600" s="1">
        <v>43615.916666666664</v>
      </c>
      <c r="B3600">
        <v>5.8</v>
      </c>
      <c r="C3600">
        <v>0</v>
      </c>
      <c r="D3600">
        <f>(IF(brenna7[[#This Row],[temperatura]]&lt;0,1,0)*IF(brenna7[[#This Row],[opad]]&gt;0,1, 0)*brenna7[[#This Row],[opad]]+D3599)*IF(E3600=1,0,1)*IF(E3599=1,0,1)</f>
        <v>3.3</v>
      </c>
      <c r="E3600">
        <f t="shared" si="57"/>
        <v>0</v>
      </c>
    </row>
    <row r="3601" spans="1:5" x14ac:dyDescent="0.25">
      <c r="A3601" s="1">
        <v>43615.958333333336</v>
      </c>
      <c r="B3601">
        <v>6.3</v>
      </c>
      <c r="C3601">
        <v>0</v>
      </c>
      <c r="D3601">
        <f>(IF(brenna7[[#This Row],[temperatura]]&lt;0,1,0)*IF(brenna7[[#This Row],[opad]]&gt;0,1, 0)*brenna7[[#This Row],[opad]]+D3600)*IF(E3601=1,0,1)*IF(E3600=1,0,1)</f>
        <v>3.3</v>
      </c>
      <c r="E3601">
        <f t="shared" si="57"/>
        <v>0</v>
      </c>
    </row>
    <row r="3602" spans="1:5" x14ac:dyDescent="0.25">
      <c r="A3602" s="1">
        <v>43616</v>
      </c>
      <c r="B3602">
        <v>7.3</v>
      </c>
      <c r="C3602">
        <v>0</v>
      </c>
      <c r="D3602">
        <f>(IF(brenna7[[#This Row],[temperatura]]&lt;0,1,0)*IF(brenna7[[#This Row],[opad]]&gt;0,1, 0)*brenna7[[#This Row],[opad]]+D3601)*IF(E3602=1,0,1)*IF(E3601=1,0,1)</f>
        <v>3.3</v>
      </c>
      <c r="E3602">
        <f t="shared" si="57"/>
        <v>0</v>
      </c>
    </row>
    <row r="3603" spans="1:5" x14ac:dyDescent="0.25">
      <c r="A3603" s="1">
        <v>43616.041666666664</v>
      </c>
      <c r="B3603">
        <v>7.7</v>
      </c>
      <c r="C3603">
        <v>0</v>
      </c>
      <c r="D3603">
        <f>(IF(brenna7[[#This Row],[temperatura]]&lt;0,1,0)*IF(brenna7[[#This Row],[opad]]&gt;0,1, 0)*brenna7[[#This Row],[opad]]+D3602)*IF(E3603=1,0,1)*IF(E3602=1,0,1)</f>
        <v>3.3</v>
      </c>
      <c r="E3603">
        <f t="shared" si="57"/>
        <v>0</v>
      </c>
    </row>
    <row r="3604" spans="1:5" x14ac:dyDescent="0.25">
      <c r="A3604" s="1">
        <v>43616.083333333336</v>
      </c>
      <c r="B3604">
        <v>7.9</v>
      </c>
      <c r="C3604">
        <v>0</v>
      </c>
      <c r="D3604">
        <f>(IF(brenna7[[#This Row],[temperatura]]&lt;0,1,0)*IF(brenna7[[#This Row],[opad]]&gt;0,1, 0)*brenna7[[#This Row],[opad]]+D3603)*IF(E3604=1,0,1)*IF(E3603=1,0,1)</f>
        <v>3.3</v>
      </c>
      <c r="E3604">
        <f t="shared" si="57"/>
        <v>0</v>
      </c>
    </row>
    <row r="3605" spans="1:5" x14ac:dyDescent="0.25">
      <c r="A3605" s="1">
        <v>43616.125</v>
      </c>
      <c r="B3605">
        <v>8.1</v>
      </c>
      <c r="C3605">
        <v>0</v>
      </c>
      <c r="D3605">
        <f>(IF(brenna7[[#This Row],[temperatura]]&lt;0,1,0)*IF(brenna7[[#This Row],[opad]]&gt;0,1, 0)*brenna7[[#This Row],[opad]]+D3604)*IF(E3605=1,0,1)*IF(E3604=1,0,1)</f>
        <v>3.3</v>
      </c>
      <c r="E3605">
        <f t="shared" si="57"/>
        <v>0</v>
      </c>
    </row>
    <row r="3606" spans="1:5" x14ac:dyDescent="0.25">
      <c r="A3606" s="1">
        <v>43616.166666666664</v>
      </c>
      <c r="B3606">
        <v>8.6</v>
      </c>
      <c r="C3606">
        <v>0</v>
      </c>
      <c r="D3606">
        <f>(IF(brenna7[[#This Row],[temperatura]]&lt;0,1,0)*IF(brenna7[[#This Row],[opad]]&gt;0,1, 0)*brenna7[[#This Row],[opad]]+D3605)*IF(E3606=1,0,1)*IF(E3605=1,0,1)</f>
        <v>3.3</v>
      </c>
      <c r="E3606">
        <f t="shared" si="57"/>
        <v>0</v>
      </c>
    </row>
    <row r="3607" spans="1:5" x14ac:dyDescent="0.25">
      <c r="A3607" s="1">
        <v>43616.208333333336</v>
      </c>
      <c r="B3607">
        <v>8.8000000000000007</v>
      </c>
      <c r="C3607">
        <v>0</v>
      </c>
      <c r="D3607">
        <f>(IF(brenna7[[#This Row],[temperatura]]&lt;0,1,0)*IF(brenna7[[#This Row],[opad]]&gt;0,1, 0)*brenna7[[#This Row],[opad]]+D3606)*IF(E3607=1,0,1)*IF(E3606=1,0,1)</f>
        <v>3.3</v>
      </c>
      <c r="E3607">
        <f t="shared" si="57"/>
        <v>0</v>
      </c>
    </row>
    <row r="3608" spans="1:5" x14ac:dyDescent="0.25">
      <c r="A3608" s="1">
        <v>43616.25</v>
      </c>
      <c r="B3608">
        <v>9.9</v>
      </c>
      <c r="C3608">
        <v>0</v>
      </c>
      <c r="D3608">
        <f>(IF(brenna7[[#This Row],[temperatura]]&lt;0,1,0)*IF(brenna7[[#This Row],[opad]]&gt;0,1, 0)*brenna7[[#This Row],[opad]]+D3607)*IF(E3608=1,0,1)*IF(E3607=1,0,1)</f>
        <v>3.3</v>
      </c>
      <c r="E3608">
        <f t="shared" si="57"/>
        <v>0</v>
      </c>
    </row>
    <row r="3609" spans="1:5" x14ac:dyDescent="0.25">
      <c r="A3609" s="1">
        <v>43616.291666666664</v>
      </c>
      <c r="B3609">
        <v>10.7</v>
      </c>
      <c r="C3609">
        <v>0</v>
      </c>
      <c r="D3609">
        <f>(IF(brenna7[[#This Row],[temperatura]]&lt;0,1,0)*IF(brenna7[[#This Row],[opad]]&gt;0,1, 0)*brenna7[[#This Row],[opad]]+D3608)*IF(E3609=1,0,1)*IF(E3608=1,0,1)</f>
        <v>3.3</v>
      </c>
      <c r="E3609">
        <f t="shared" ref="E3609:E3672" si="58">IF(D3608&gt;=4,1,0)</f>
        <v>0</v>
      </c>
    </row>
    <row r="3610" spans="1:5" x14ac:dyDescent="0.25">
      <c r="A3610" s="1">
        <v>43616.333333333336</v>
      </c>
      <c r="B3610">
        <v>11.7</v>
      </c>
      <c r="C3610">
        <v>0</v>
      </c>
      <c r="D3610">
        <f>(IF(brenna7[[#This Row],[temperatura]]&lt;0,1,0)*IF(brenna7[[#This Row],[opad]]&gt;0,1, 0)*brenna7[[#This Row],[opad]]+D3609)*IF(E3610=1,0,1)*IF(E3609=1,0,1)</f>
        <v>3.3</v>
      </c>
      <c r="E3610">
        <f t="shared" si="58"/>
        <v>0</v>
      </c>
    </row>
    <row r="3611" spans="1:5" x14ac:dyDescent="0.25">
      <c r="A3611" s="1">
        <v>43616.375</v>
      </c>
      <c r="B3611">
        <v>13.4</v>
      </c>
      <c r="C3611">
        <v>0</v>
      </c>
      <c r="D3611">
        <f>(IF(brenna7[[#This Row],[temperatura]]&lt;0,1,0)*IF(brenna7[[#This Row],[opad]]&gt;0,1, 0)*brenna7[[#This Row],[opad]]+D3610)*IF(E3611=1,0,1)*IF(E3610=1,0,1)</f>
        <v>3.3</v>
      </c>
      <c r="E3611">
        <f t="shared" si="58"/>
        <v>0</v>
      </c>
    </row>
    <row r="3612" spans="1:5" x14ac:dyDescent="0.25">
      <c r="A3612" s="1">
        <v>43616.416666666664</v>
      </c>
      <c r="B3612">
        <v>14.4</v>
      </c>
      <c r="C3612">
        <v>0</v>
      </c>
      <c r="D3612">
        <f>(IF(brenna7[[#This Row],[temperatura]]&lt;0,1,0)*IF(brenna7[[#This Row],[opad]]&gt;0,1, 0)*brenna7[[#This Row],[opad]]+D3611)*IF(E3612=1,0,1)*IF(E3611=1,0,1)</f>
        <v>3.3</v>
      </c>
      <c r="E3612">
        <f t="shared" si="58"/>
        <v>0</v>
      </c>
    </row>
    <row r="3613" spans="1:5" x14ac:dyDescent="0.25">
      <c r="A3613" s="1">
        <v>43616.458333333336</v>
      </c>
      <c r="B3613">
        <v>15</v>
      </c>
      <c r="C3613">
        <v>0</v>
      </c>
      <c r="D3613">
        <f>(IF(brenna7[[#This Row],[temperatura]]&lt;0,1,0)*IF(brenna7[[#This Row],[opad]]&gt;0,1, 0)*brenna7[[#This Row],[opad]]+D3612)*IF(E3613=1,0,1)*IF(E3612=1,0,1)</f>
        <v>3.3</v>
      </c>
      <c r="E3613">
        <f t="shared" si="58"/>
        <v>0</v>
      </c>
    </row>
    <row r="3614" spans="1:5" x14ac:dyDescent="0.25">
      <c r="A3614" s="1">
        <v>43616.5</v>
      </c>
      <c r="B3614">
        <v>15.9</v>
      </c>
      <c r="C3614">
        <v>0</v>
      </c>
      <c r="D3614">
        <f>(IF(brenna7[[#This Row],[temperatura]]&lt;0,1,0)*IF(brenna7[[#This Row],[opad]]&gt;0,1, 0)*brenna7[[#This Row],[opad]]+D3613)*IF(E3614=1,0,1)*IF(E3613=1,0,1)</f>
        <v>3.3</v>
      </c>
      <c r="E3614">
        <f t="shared" si="58"/>
        <v>0</v>
      </c>
    </row>
    <row r="3615" spans="1:5" x14ac:dyDescent="0.25">
      <c r="A3615" s="1">
        <v>43616.541666666664</v>
      </c>
      <c r="B3615">
        <v>16.3</v>
      </c>
      <c r="C3615">
        <v>0</v>
      </c>
      <c r="D3615">
        <f>(IF(brenna7[[#This Row],[temperatura]]&lt;0,1,0)*IF(brenna7[[#This Row],[opad]]&gt;0,1, 0)*brenna7[[#This Row],[opad]]+D3614)*IF(E3615=1,0,1)*IF(E3614=1,0,1)</f>
        <v>3.3</v>
      </c>
      <c r="E3615">
        <f t="shared" si="58"/>
        <v>0</v>
      </c>
    </row>
    <row r="3616" spans="1:5" x14ac:dyDescent="0.25">
      <c r="A3616" s="1">
        <v>43616.583333333336</v>
      </c>
      <c r="B3616">
        <v>16.899999999999999</v>
      </c>
      <c r="C3616">
        <v>0</v>
      </c>
      <c r="D3616">
        <f>(IF(brenna7[[#This Row],[temperatura]]&lt;0,1,0)*IF(brenna7[[#This Row],[opad]]&gt;0,1, 0)*brenna7[[#This Row],[opad]]+D3615)*IF(E3616=1,0,1)*IF(E3615=1,0,1)</f>
        <v>3.3</v>
      </c>
      <c r="E3616">
        <f t="shared" si="58"/>
        <v>0</v>
      </c>
    </row>
    <row r="3617" spans="1:5" x14ac:dyDescent="0.25">
      <c r="A3617" s="1">
        <v>43616.625</v>
      </c>
      <c r="B3617">
        <v>16.899999999999999</v>
      </c>
      <c r="C3617">
        <v>0</v>
      </c>
      <c r="D3617">
        <f>(IF(brenna7[[#This Row],[temperatura]]&lt;0,1,0)*IF(brenna7[[#This Row],[opad]]&gt;0,1, 0)*brenna7[[#This Row],[opad]]+D3616)*IF(E3617=1,0,1)*IF(E3616=1,0,1)</f>
        <v>3.3</v>
      </c>
      <c r="E3617">
        <f t="shared" si="58"/>
        <v>0</v>
      </c>
    </row>
    <row r="3618" spans="1:5" x14ac:dyDescent="0.25">
      <c r="A3618" s="1">
        <v>43616.666666666664</v>
      </c>
      <c r="B3618">
        <v>16.899999999999999</v>
      </c>
      <c r="C3618">
        <v>0</v>
      </c>
      <c r="D3618">
        <f>(IF(brenna7[[#This Row],[temperatura]]&lt;0,1,0)*IF(brenna7[[#This Row],[opad]]&gt;0,1, 0)*brenna7[[#This Row],[opad]]+D3617)*IF(E3618=1,0,1)*IF(E3617=1,0,1)</f>
        <v>3.3</v>
      </c>
      <c r="E3618">
        <f t="shared" si="58"/>
        <v>0</v>
      </c>
    </row>
    <row r="3619" spans="1:5" x14ac:dyDescent="0.25">
      <c r="A3619" s="1">
        <v>43616.708333333336</v>
      </c>
      <c r="B3619">
        <v>16.399999999999999</v>
      </c>
      <c r="C3619">
        <v>0</v>
      </c>
      <c r="D3619">
        <f>(IF(brenna7[[#This Row],[temperatura]]&lt;0,1,0)*IF(brenna7[[#This Row],[opad]]&gt;0,1, 0)*brenna7[[#This Row],[opad]]+D3618)*IF(E3619=1,0,1)*IF(E3618=1,0,1)</f>
        <v>3.3</v>
      </c>
      <c r="E3619">
        <f t="shared" si="58"/>
        <v>0</v>
      </c>
    </row>
    <row r="3620" spans="1:5" x14ac:dyDescent="0.25">
      <c r="A3620" s="1">
        <v>43616.75</v>
      </c>
      <c r="B3620">
        <v>16.100000000000001</v>
      </c>
      <c r="C3620">
        <v>0</v>
      </c>
      <c r="D3620">
        <f>(IF(brenna7[[#This Row],[temperatura]]&lt;0,1,0)*IF(brenna7[[#This Row],[opad]]&gt;0,1, 0)*brenna7[[#This Row],[opad]]+D3619)*IF(E3620=1,0,1)*IF(E3619=1,0,1)</f>
        <v>3.3</v>
      </c>
      <c r="E3620">
        <f t="shared" si="58"/>
        <v>0</v>
      </c>
    </row>
    <row r="3621" spans="1:5" x14ac:dyDescent="0.25">
      <c r="A3621" s="1">
        <v>43616.791666666664</v>
      </c>
      <c r="B3621">
        <v>14.3</v>
      </c>
      <c r="C3621">
        <v>0</v>
      </c>
      <c r="D3621">
        <f>(IF(brenna7[[#This Row],[temperatura]]&lt;0,1,0)*IF(brenna7[[#This Row],[opad]]&gt;0,1, 0)*brenna7[[#This Row],[opad]]+D3620)*IF(E3621=1,0,1)*IF(E3620=1,0,1)</f>
        <v>3.3</v>
      </c>
      <c r="E3621">
        <f t="shared" si="58"/>
        <v>0</v>
      </c>
    </row>
    <row r="3622" spans="1:5" x14ac:dyDescent="0.25">
      <c r="A3622" s="1">
        <v>43616.833333333336</v>
      </c>
      <c r="B3622">
        <v>13.8</v>
      </c>
      <c r="C3622">
        <v>0</v>
      </c>
      <c r="D3622">
        <f>(IF(brenna7[[#This Row],[temperatura]]&lt;0,1,0)*IF(brenna7[[#This Row],[opad]]&gt;0,1, 0)*brenna7[[#This Row],[opad]]+D3621)*IF(E3622=1,0,1)*IF(E3621=1,0,1)</f>
        <v>3.3</v>
      </c>
      <c r="E3622">
        <f t="shared" si="58"/>
        <v>0</v>
      </c>
    </row>
    <row r="3623" spans="1:5" x14ac:dyDescent="0.25">
      <c r="A3623" s="1">
        <v>43616.875</v>
      </c>
      <c r="B3623">
        <v>13.6</v>
      </c>
      <c r="C3623">
        <v>0</v>
      </c>
      <c r="D3623">
        <f>(IF(brenna7[[#This Row],[temperatura]]&lt;0,1,0)*IF(brenna7[[#This Row],[opad]]&gt;0,1, 0)*brenna7[[#This Row],[opad]]+D3622)*IF(E3623=1,0,1)*IF(E3622=1,0,1)</f>
        <v>3.3</v>
      </c>
      <c r="E3623">
        <f t="shared" si="58"/>
        <v>0</v>
      </c>
    </row>
    <row r="3624" spans="1:5" x14ac:dyDescent="0.25">
      <c r="A3624" s="1">
        <v>43616.916666666664</v>
      </c>
      <c r="B3624">
        <v>13.1</v>
      </c>
      <c r="C3624">
        <v>0</v>
      </c>
      <c r="D3624">
        <f>(IF(brenna7[[#This Row],[temperatura]]&lt;0,1,0)*IF(brenna7[[#This Row],[opad]]&gt;0,1, 0)*brenna7[[#This Row],[opad]]+D3623)*IF(E3624=1,0,1)*IF(E3623=1,0,1)</f>
        <v>3.3</v>
      </c>
      <c r="E3624">
        <f t="shared" si="58"/>
        <v>0</v>
      </c>
    </row>
    <row r="3625" spans="1:5" x14ac:dyDescent="0.25">
      <c r="A3625" s="1">
        <v>43616.958333333336</v>
      </c>
      <c r="B3625">
        <v>12.5</v>
      </c>
      <c r="C3625">
        <v>0</v>
      </c>
      <c r="D3625">
        <f>(IF(brenna7[[#This Row],[temperatura]]&lt;0,1,0)*IF(brenna7[[#This Row],[opad]]&gt;0,1, 0)*brenna7[[#This Row],[opad]]+D3624)*IF(E3625=1,0,1)*IF(E3624=1,0,1)</f>
        <v>3.3</v>
      </c>
      <c r="E3625">
        <f t="shared" si="58"/>
        <v>0</v>
      </c>
    </row>
    <row r="3626" spans="1:5" x14ac:dyDescent="0.25">
      <c r="A3626" s="1">
        <v>43617</v>
      </c>
      <c r="B3626">
        <v>12.5</v>
      </c>
      <c r="C3626">
        <v>0</v>
      </c>
      <c r="D3626">
        <f>(IF(brenna7[[#This Row],[temperatura]]&lt;0,1,0)*IF(brenna7[[#This Row],[opad]]&gt;0,1, 0)*brenna7[[#This Row],[opad]]+D3625)*IF(E3626=1,0,1)*IF(E3625=1,0,1)</f>
        <v>3.3</v>
      </c>
      <c r="E3626">
        <f t="shared" si="58"/>
        <v>0</v>
      </c>
    </row>
    <row r="3627" spans="1:5" x14ac:dyDescent="0.25">
      <c r="A3627" s="1">
        <v>43617.041666666664</v>
      </c>
      <c r="B3627">
        <v>12.8</v>
      </c>
      <c r="C3627">
        <v>0</v>
      </c>
      <c r="D3627">
        <f>(IF(brenna7[[#This Row],[temperatura]]&lt;0,1,0)*IF(brenna7[[#This Row],[opad]]&gt;0,1, 0)*brenna7[[#This Row],[opad]]+D3626)*IF(E3627=1,0,1)*IF(E3626=1,0,1)</f>
        <v>3.3</v>
      </c>
      <c r="E3627">
        <f t="shared" si="58"/>
        <v>0</v>
      </c>
    </row>
    <row r="3628" spans="1:5" x14ac:dyDescent="0.25">
      <c r="A3628" s="1">
        <v>43617.083333333336</v>
      </c>
      <c r="B3628">
        <v>12.4</v>
      </c>
      <c r="C3628">
        <v>0</v>
      </c>
      <c r="D3628">
        <f>(IF(brenna7[[#This Row],[temperatura]]&lt;0,1,0)*IF(brenna7[[#This Row],[opad]]&gt;0,1, 0)*brenna7[[#This Row],[opad]]+D3627)*IF(E3628=1,0,1)*IF(E3627=1,0,1)</f>
        <v>3.3</v>
      </c>
      <c r="E3628">
        <f t="shared" si="58"/>
        <v>0</v>
      </c>
    </row>
    <row r="3629" spans="1:5" x14ac:dyDescent="0.25">
      <c r="A3629" s="1">
        <v>43617.125</v>
      </c>
      <c r="B3629">
        <v>11.9</v>
      </c>
      <c r="C3629">
        <v>0</v>
      </c>
      <c r="D3629">
        <f>(IF(brenna7[[#This Row],[temperatura]]&lt;0,1,0)*IF(brenna7[[#This Row],[opad]]&gt;0,1, 0)*brenna7[[#This Row],[opad]]+D3628)*IF(E3629=1,0,1)*IF(E3628=1,0,1)</f>
        <v>3.3</v>
      </c>
      <c r="E3629">
        <f t="shared" si="58"/>
        <v>0</v>
      </c>
    </row>
    <row r="3630" spans="1:5" x14ac:dyDescent="0.25">
      <c r="A3630" s="1">
        <v>43617.166666666664</v>
      </c>
      <c r="B3630">
        <v>12.1</v>
      </c>
      <c r="C3630">
        <v>0</v>
      </c>
      <c r="D3630">
        <f>(IF(brenna7[[#This Row],[temperatura]]&lt;0,1,0)*IF(brenna7[[#This Row],[opad]]&gt;0,1, 0)*brenna7[[#This Row],[opad]]+D3629)*IF(E3630=1,0,1)*IF(E3629=1,0,1)</f>
        <v>3.3</v>
      </c>
      <c r="E3630">
        <f t="shared" si="58"/>
        <v>0</v>
      </c>
    </row>
    <row r="3631" spans="1:5" x14ac:dyDescent="0.25">
      <c r="A3631" s="1">
        <v>43617.208333333336</v>
      </c>
      <c r="B3631">
        <v>13.1</v>
      </c>
      <c r="C3631">
        <v>0</v>
      </c>
      <c r="D3631">
        <f>(IF(brenna7[[#This Row],[temperatura]]&lt;0,1,0)*IF(brenna7[[#This Row],[opad]]&gt;0,1, 0)*brenna7[[#This Row],[opad]]+D3630)*IF(E3631=1,0,1)*IF(E3630=1,0,1)</f>
        <v>3.3</v>
      </c>
      <c r="E3631">
        <f t="shared" si="58"/>
        <v>0</v>
      </c>
    </row>
    <row r="3632" spans="1:5" x14ac:dyDescent="0.25">
      <c r="A3632" s="1">
        <v>43617.25</v>
      </c>
      <c r="B3632">
        <v>13.2</v>
      </c>
      <c r="C3632">
        <v>0</v>
      </c>
      <c r="D3632">
        <f>(IF(brenna7[[#This Row],[temperatura]]&lt;0,1,0)*IF(brenna7[[#This Row],[opad]]&gt;0,1, 0)*brenna7[[#This Row],[opad]]+D3631)*IF(E3632=1,0,1)*IF(E3631=1,0,1)</f>
        <v>3.3</v>
      </c>
      <c r="E3632">
        <f t="shared" si="58"/>
        <v>0</v>
      </c>
    </row>
    <row r="3633" spans="1:5" x14ac:dyDescent="0.25">
      <c r="A3633" s="1">
        <v>43617.291666666664</v>
      </c>
      <c r="B3633">
        <v>14.4</v>
      </c>
      <c r="C3633">
        <v>0</v>
      </c>
      <c r="D3633">
        <f>(IF(brenna7[[#This Row],[temperatura]]&lt;0,1,0)*IF(brenna7[[#This Row],[opad]]&gt;0,1, 0)*brenna7[[#This Row],[opad]]+D3632)*IF(E3633=1,0,1)*IF(E3632=1,0,1)</f>
        <v>3.3</v>
      </c>
      <c r="E3633">
        <f t="shared" si="58"/>
        <v>0</v>
      </c>
    </row>
    <row r="3634" spans="1:5" x14ac:dyDescent="0.25">
      <c r="A3634" s="1">
        <v>43617.333333333336</v>
      </c>
      <c r="B3634">
        <v>15.2</v>
      </c>
      <c r="C3634">
        <v>0</v>
      </c>
      <c r="D3634">
        <f>(IF(brenna7[[#This Row],[temperatura]]&lt;0,1,0)*IF(brenna7[[#This Row],[opad]]&gt;0,1, 0)*brenna7[[#This Row],[opad]]+D3633)*IF(E3634=1,0,1)*IF(E3633=1,0,1)</f>
        <v>3.3</v>
      </c>
      <c r="E3634">
        <f t="shared" si="58"/>
        <v>0</v>
      </c>
    </row>
    <row r="3635" spans="1:5" x14ac:dyDescent="0.25">
      <c r="A3635" s="1">
        <v>43617.375</v>
      </c>
      <c r="B3635">
        <v>15.9</v>
      </c>
      <c r="C3635">
        <v>0</v>
      </c>
      <c r="D3635">
        <f>(IF(brenna7[[#This Row],[temperatura]]&lt;0,1,0)*IF(brenna7[[#This Row],[opad]]&gt;0,1, 0)*brenna7[[#This Row],[opad]]+D3634)*IF(E3635=1,0,1)*IF(E3634=1,0,1)</f>
        <v>3.3</v>
      </c>
      <c r="E3635">
        <f t="shared" si="58"/>
        <v>0</v>
      </c>
    </row>
    <row r="3636" spans="1:5" x14ac:dyDescent="0.25">
      <c r="A3636" s="1">
        <v>43617.416666666664</v>
      </c>
      <c r="B3636">
        <v>16.899999999999999</v>
      </c>
      <c r="C3636">
        <v>0</v>
      </c>
      <c r="D3636">
        <f>(IF(brenna7[[#This Row],[temperatura]]&lt;0,1,0)*IF(brenna7[[#This Row],[opad]]&gt;0,1, 0)*brenna7[[#This Row],[opad]]+D3635)*IF(E3636=1,0,1)*IF(E3635=1,0,1)</f>
        <v>3.3</v>
      </c>
      <c r="E3636">
        <f t="shared" si="58"/>
        <v>0</v>
      </c>
    </row>
    <row r="3637" spans="1:5" x14ac:dyDescent="0.25">
      <c r="A3637" s="1">
        <v>43617.458333333336</v>
      </c>
      <c r="B3637">
        <v>17.399999999999999</v>
      </c>
      <c r="C3637">
        <v>0</v>
      </c>
      <c r="D3637">
        <f>(IF(brenna7[[#This Row],[temperatura]]&lt;0,1,0)*IF(brenna7[[#This Row],[opad]]&gt;0,1, 0)*brenna7[[#This Row],[opad]]+D3636)*IF(E3637=1,0,1)*IF(E3636=1,0,1)</f>
        <v>3.3</v>
      </c>
      <c r="E3637">
        <f t="shared" si="58"/>
        <v>0</v>
      </c>
    </row>
    <row r="3638" spans="1:5" x14ac:dyDescent="0.25">
      <c r="A3638" s="1">
        <v>43617.5</v>
      </c>
      <c r="B3638">
        <v>17.2</v>
      </c>
      <c r="C3638">
        <v>0</v>
      </c>
      <c r="D3638">
        <f>(IF(brenna7[[#This Row],[temperatura]]&lt;0,1,0)*IF(brenna7[[#This Row],[opad]]&gt;0,1, 0)*brenna7[[#This Row],[opad]]+D3637)*IF(E3638=1,0,1)*IF(E3637=1,0,1)</f>
        <v>3.3</v>
      </c>
      <c r="E3638">
        <f t="shared" si="58"/>
        <v>0</v>
      </c>
    </row>
    <row r="3639" spans="1:5" x14ac:dyDescent="0.25">
      <c r="A3639" s="1">
        <v>43617.541666666664</v>
      </c>
      <c r="B3639">
        <v>17.399999999999999</v>
      </c>
      <c r="C3639">
        <v>0</v>
      </c>
      <c r="D3639">
        <f>(IF(brenna7[[#This Row],[temperatura]]&lt;0,1,0)*IF(brenna7[[#This Row],[opad]]&gt;0,1, 0)*brenna7[[#This Row],[opad]]+D3638)*IF(E3639=1,0,1)*IF(E3638=1,0,1)</f>
        <v>3.3</v>
      </c>
      <c r="E3639">
        <f t="shared" si="58"/>
        <v>0</v>
      </c>
    </row>
    <row r="3640" spans="1:5" x14ac:dyDescent="0.25">
      <c r="A3640" s="1">
        <v>43617.583333333336</v>
      </c>
      <c r="B3640">
        <v>17.3</v>
      </c>
      <c r="C3640">
        <v>0</v>
      </c>
      <c r="D3640">
        <f>(IF(brenna7[[#This Row],[temperatura]]&lt;0,1,0)*IF(brenna7[[#This Row],[opad]]&gt;0,1, 0)*brenna7[[#This Row],[opad]]+D3639)*IF(E3640=1,0,1)*IF(E3639=1,0,1)</f>
        <v>3.3</v>
      </c>
      <c r="E3640">
        <f t="shared" si="58"/>
        <v>0</v>
      </c>
    </row>
    <row r="3641" spans="1:5" x14ac:dyDescent="0.25">
      <c r="A3641" s="1">
        <v>43617.625</v>
      </c>
      <c r="B3641">
        <v>17.7</v>
      </c>
      <c r="C3641">
        <v>0</v>
      </c>
      <c r="D3641">
        <f>(IF(brenna7[[#This Row],[temperatura]]&lt;0,1,0)*IF(brenna7[[#This Row],[opad]]&gt;0,1, 0)*brenna7[[#This Row],[opad]]+D3640)*IF(E3641=1,0,1)*IF(E3640=1,0,1)</f>
        <v>3.3</v>
      </c>
      <c r="E3641">
        <f t="shared" si="58"/>
        <v>0</v>
      </c>
    </row>
    <row r="3642" spans="1:5" x14ac:dyDescent="0.25">
      <c r="A3642" s="1">
        <v>43617.666666666664</v>
      </c>
      <c r="B3642">
        <v>18.100000000000001</v>
      </c>
      <c r="C3642">
        <v>0</v>
      </c>
      <c r="D3642">
        <f>(IF(brenna7[[#This Row],[temperatura]]&lt;0,1,0)*IF(brenna7[[#This Row],[opad]]&gt;0,1, 0)*brenna7[[#This Row],[opad]]+D3641)*IF(E3642=1,0,1)*IF(E3641=1,0,1)</f>
        <v>3.3</v>
      </c>
      <c r="E3642">
        <f t="shared" si="58"/>
        <v>0</v>
      </c>
    </row>
    <row r="3643" spans="1:5" x14ac:dyDescent="0.25">
      <c r="A3643" s="1">
        <v>43617.708333333336</v>
      </c>
      <c r="B3643">
        <v>17</v>
      </c>
      <c r="C3643">
        <v>0</v>
      </c>
      <c r="D3643">
        <f>(IF(brenna7[[#This Row],[temperatura]]&lt;0,1,0)*IF(brenna7[[#This Row],[opad]]&gt;0,1, 0)*brenna7[[#This Row],[opad]]+D3642)*IF(E3643=1,0,1)*IF(E3642=1,0,1)</f>
        <v>3.3</v>
      </c>
      <c r="E3643">
        <f t="shared" si="58"/>
        <v>0</v>
      </c>
    </row>
    <row r="3644" spans="1:5" x14ac:dyDescent="0.25">
      <c r="A3644" s="1">
        <v>43617.75</v>
      </c>
      <c r="B3644">
        <v>16.2</v>
      </c>
      <c r="C3644">
        <v>0</v>
      </c>
      <c r="D3644">
        <f>(IF(brenna7[[#This Row],[temperatura]]&lt;0,1,0)*IF(brenna7[[#This Row],[opad]]&gt;0,1, 0)*brenna7[[#This Row],[opad]]+D3643)*IF(E3644=1,0,1)*IF(E3643=1,0,1)</f>
        <v>3.3</v>
      </c>
      <c r="E3644">
        <f t="shared" si="58"/>
        <v>0</v>
      </c>
    </row>
    <row r="3645" spans="1:5" x14ac:dyDescent="0.25">
      <c r="A3645" s="1">
        <v>43617.791666666664</v>
      </c>
      <c r="B3645">
        <v>15.4</v>
      </c>
      <c r="C3645">
        <v>0</v>
      </c>
      <c r="D3645">
        <f>(IF(brenna7[[#This Row],[temperatura]]&lt;0,1,0)*IF(brenna7[[#This Row],[opad]]&gt;0,1, 0)*brenna7[[#This Row],[opad]]+D3644)*IF(E3645=1,0,1)*IF(E3644=1,0,1)</f>
        <v>3.3</v>
      </c>
      <c r="E3645">
        <f t="shared" si="58"/>
        <v>0</v>
      </c>
    </row>
    <row r="3646" spans="1:5" x14ac:dyDescent="0.25">
      <c r="A3646" s="1">
        <v>43617.833333333336</v>
      </c>
      <c r="B3646">
        <v>14.6</v>
      </c>
      <c r="C3646">
        <v>0</v>
      </c>
      <c r="D3646">
        <f>(IF(brenna7[[#This Row],[temperatura]]&lt;0,1,0)*IF(brenna7[[#This Row],[opad]]&gt;0,1, 0)*brenna7[[#This Row],[opad]]+D3645)*IF(E3646=1,0,1)*IF(E3645=1,0,1)</f>
        <v>3.3</v>
      </c>
      <c r="E3646">
        <f t="shared" si="58"/>
        <v>0</v>
      </c>
    </row>
    <row r="3647" spans="1:5" x14ac:dyDescent="0.25">
      <c r="A3647" s="1">
        <v>43617.875</v>
      </c>
      <c r="B3647">
        <v>14.5</v>
      </c>
      <c r="C3647">
        <v>0</v>
      </c>
      <c r="D3647">
        <f>(IF(brenna7[[#This Row],[temperatura]]&lt;0,1,0)*IF(brenna7[[#This Row],[opad]]&gt;0,1, 0)*brenna7[[#This Row],[opad]]+D3646)*IF(E3647=1,0,1)*IF(E3646=1,0,1)</f>
        <v>3.3</v>
      </c>
      <c r="E3647">
        <f t="shared" si="58"/>
        <v>0</v>
      </c>
    </row>
    <row r="3648" spans="1:5" x14ac:dyDescent="0.25">
      <c r="A3648" s="1">
        <v>43617.916666666664</v>
      </c>
      <c r="B3648">
        <v>14.7</v>
      </c>
      <c r="C3648">
        <v>0</v>
      </c>
      <c r="D3648">
        <f>(IF(brenna7[[#This Row],[temperatura]]&lt;0,1,0)*IF(brenna7[[#This Row],[opad]]&gt;0,1, 0)*brenna7[[#This Row],[opad]]+D3647)*IF(E3648=1,0,1)*IF(E3647=1,0,1)</f>
        <v>3.3</v>
      </c>
      <c r="E3648">
        <f t="shared" si="58"/>
        <v>0</v>
      </c>
    </row>
    <row r="3649" spans="1:5" x14ac:dyDescent="0.25">
      <c r="A3649" s="1">
        <v>43617.958333333336</v>
      </c>
      <c r="B3649">
        <v>14.6</v>
      </c>
      <c r="C3649">
        <v>0</v>
      </c>
      <c r="D3649">
        <f>(IF(brenna7[[#This Row],[temperatura]]&lt;0,1,0)*IF(brenna7[[#This Row],[opad]]&gt;0,1, 0)*brenna7[[#This Row],[opad]]+D3648)*IF(E3649=1,0,1)*IF(E3648=1,0,1)</f>
        <v>3.3</v>
      </c>
      <c r="E3649">
        <f t="shared" si="58"/>
        <v>0</v>
      </c>
    </row>
    <row r="3650" spans="1:5" x14ac:dyDescent="0.25">
      <c r="A3650" s="1">
        <v>43618</v>
      </c>
      <c r="B3650">
        <v>14.6</v>
      </c>
      <c r="C3650">
        <v>0</v>
      </c>
      <c r="D3650">
        <f>(IF(brenna7[[#This Row],[temperatura]]&lt;0,1,0)*IF(brenna7[[#This Row],[opad]]&gt;0,1, 0)*brenna7[[#This Row],[opad]]+D3649)*IF(E3650=1,0,1)*IF(E3649=1,0,1)</f>
        <v>3.3</v>
      </c>
      <c r="E3650">
        <f t="shared" si="58"/>
        <v>0</v>
      </c>
    </row>
    <row r="3651" spans="1:5" x14ac:dyDescent="0.25">
      <c r="A3651" s="1">
        <v>43618.041666666664</v>
      </c>
      <c r="B3651">
        <v>14.2</v>
      </c>
      <c r="C3651">
        <v>0</v>
      </c>
      <c r="D3651">
        <f>(IF(brenna7[[#This Row],[temperatura]]&lt;0,1,0)*IF(brenna7[[#This Row],[opad]]&gt;0,1, 0)*brenna7[[#This Row],[opad]]+D3650)*IF(E3651=1,0,1)*IF(E3650=1,0,1)</f>
        <v>3.3</v>
      </c>
      <c r="E3651">
        <f t="shared" si="58"/>
        <v>0</v>
      </c>
    </row>
    <row r="3652" spans="1:5" x14ac:dyDescent="0.25">
      <c r="A3652" s="1">
        <v>43618.083333333336</v>
      </c>
      <c r="B3652">
        <v>13.7</v>
      </c>
      <c r="C3652">
        <v>0</v>
      </c>
      <c r="D3652">
        <f>(IF(brenna7[[#This Row],[temperatura]]&lt;0,1,0)*IF(brenna7[[#This Row],[opad]]&gt;0,1, 0)*brenna7[[#This Row],[opad]]+D3651)*IF(E3652=1,0,1)*IF(E3651=1,0,1)</f>
        <v>3.3</v>
      </c>
      <c r="E3652">
        <f t="shared" si="58"/>
        <v>0</v>
      </c>
    </row>
    <row r="3653" spans="1:5" x14ac:dyDescent="0.25">
      <c r="A3653" s="1">
        <v>43618.125</v>
      </c>
      <c r="B3653">
        <v>13.7</v>
      </c>
      <c r="C3653">
        <v>0</v>
      </c>
      <c r="D3653">
        <f>(IF(brenna7[[#This Row],[temperatura]]&lt;0,1,0)*IF(brenna7[[#This Row],[opad]]&gt;0,1, 0)*brenna7[[#This Row],[opad]]+D3652)*IF(E3653=1,0,1)*IF(E3652=1,0,1)</f>
        <v>3.3</v>
      </c>
      <c r="E3653">
        <f t="shared" si="58"/>
        <v>0</v>
      </c>
    </row>
    <row r="3654" spans="1:5" x14ac:dyDescent="0.25">
      <c r="A3654" s="1">
        <v>43618.166666666664</v>
      </c>
      <c r="B3654">
        <v>13.8</v>
      </c>
      <c r="C3654">
        <v>0</v>
      </c>
      <c r="D3654">
        <f>(IF(brenna7[[#This Row],[temperatura]]&lt;0,1,0)*IF(brenna7[[#This Row],[opad]]&gt;0,1, 0)*brenna7[[#This Row],[opad]]+D3653)*IF(E3654=1,0,1)*IF(E3653=1,0,1)</f>
        <v>3.3</v>
      </c>
      <c r="E3654">
        <f t="shared" si="58"/>
        <v>0</v>
      </c>
    </row>
    <row r="3655" spans="1:5" x14ac:dyDescent="0.25">
      <c r="A3655" s="1">
        <v>43618.208333333336</v>
      </c>
      <c r="B3655">
        <v>14.5</v>
      </c>
      <c r="C3655">
        <v>0</v>
      </c>
      <c r="D3655">
        <f>(IF(brenna7[[#This Row],[temperatura]]&lt;0,1,0)*IF(brenna7[[#This Row],[opad]]&gt;0,1, 0)*brenna7[[#This Row],[opad]]+D3654)*IF(E3655=1,0,1)*IF(E3654=1,0,1)</f>
        <v>3.3</v>
      </c>
      <c r="E3655">
        <f t="shared" si="58"/>
        <v>0</v>
      </c>
    </row>
    <row r="3656" spans="1:5" x14ac:dyDescent="0.25">
      <c r="A3656" s="1">
        <v>43618.25</v>
      </c>
      <c r="B3656">
        <v>17</v>
      </c>
      <c r="C3656">
        <v>0</v>
      </c>
      <c r="D3656">
        <f>(IF(brenna7[[#This Row],[temperatura]]&lt;0,1,0)*IF(brenna7[[#This Row],[opad]]&gt;0,1, 0)*brenna7[[#This Row],[opad]]+D3655)*IF(E3656=1,0,1)*IF(E3655=1,0,1)</f>
        <v>3.3</v>
      </c>
      <c r="E3656">
        <f t="shared" si="58"/>
        <v>0</v>
      </c>
    </row>
    <row r="3657" spans="1:5" x14ac:dyDescent="0.25">
      <c r="A3657" s="1">
        <v>43618.291666666664</v>
      </c>
      <c r="B3657">
        <v>18.2</v>
      </c>
      <c r="C3657">
        <v>0</v>
      </c>
      <c r="D3657">
        <f>(IF(brenna7[[#This Row],[temperatura]]&lt;0,1,0)*IF(brenna7[[#This Row],[opad]]&gt;0,1, 0)*brenna7[[#This Row],[opad]]+D3656)*IF(E3657=1,0,1)*IF(E3656=1,0,1)</f>
        <v>3.3</v>
      </c>
      <c r="E3657">
        <f t="shared" si="58"/>
        <v>0</v>
      </c>
    </row>
    <row r="3658" spans="1:5" x14ac:dyDescent="0.25">
      <c r="A3658" s="1">
        <v>43618.333333333336</v>
      </c>
      <c r="B3658">
        <v>19.2</v>
      </c>
      <c r="C3658">
        <v>0</v>
      </c>
      <c r="D3658">
        <f>(IF(brenna7[[#This Row],[temperatura]]&lt;0,1,0)*IF(brenna7[[#This Row],[opad]]&gt;0,1, 0)*brenna7[[#This Row],[opad]]+D3657)*IF(E3658=1,0,1)*IF(E3657=1,0,1)</f>
        <v>3.3</v>
      </c>
      <c r="E3658">
        <f t="shared" si="58"/>
        <v>0</v>
      </c>
    </row>
    <row r="3659" spans="1:5" x14ac:dyDescent="0.25">
      <c r="A3659" s="1">
        <v>43618.375</v>
      </c>
      <c r="B3659">
        <v>19.399999999999999</v>
      </c>
      <c r="C3659">
        <v>0</v>
      </c>
      <c r="D3659">
        <f>(IF(brenna7[[#This Row],[temperatura]]&lt;0,1,0)*IF(brenna7[[#This Row],[opad]]&gt;0,1, 0)*brenna7[[#This Row],[opad]]+D3658)*IF(E3659=1,0,1)*IF(E3658=1,0,1)</f>
        <v>3.3</v>
      </c>
      <c r="E3659">
        <f t="shared" si="58"/>
        <v>0</v>
      </c>
    </row>
    <row r="3660" spans="1:5" x14ac:dyDescent="0.25">
      <c r="A3660" s="1">
        <v>43618.416666666664</v>
      </c>
      <c r="B3660">
        <v>20</v>
      </c>
      <c r="C3660">
        <v>0</v>
      </c>
      <c r="D3660">
        <f>(IF(brenna7[[#This Row],[temperatura]]&lt;0,1,0)*IF(brenna7[[#This Row],[opad]]&gt;0,1, 0)*brenna7[[#This Row],[opad]]+D3659)*IF(E3660=1,0,1)*IF(E3659=1,0,1)</f>
        <v>3.3</v>
      </c>
      <c r="E3660">
        <f t="shared" si="58"/>
        <v>0</v>
      </c>
    </row>
    <row r="3661" spans="1:5" x14ac:dyDescent="0.25">
      <c r="A3661" s="1">
        <v>43618.458333333336</v>
      </c>
      <c r="B3661">
        <v>20.2</v>
      </c>
      <c r="C3661">
        <v>0</v>
      </c>
      <c r="D3661">
        <f>(IF(brenna7[[#This Row],[temperatura]]&lt;0,1,0)*IF(brenna7[[#This Row],[opad]]&gt;0,1, 0)*brenna7[[#This Row],[opad]]+D3660)*IF(E3661=1,0,1)*IF(E3660=1,0,1)</f>
        <v>3.3</v>
      </c>
      <c r="E3661">
        <f t="shared" si="58"/>
        <v>0</v>
      </c>
    </row>
    <row r="3662" spans="1:5" x14ac:dyDescent="0.25">
      <c r="A3662" s="1">
        <v>43618.5</v>
      </c>
      <c r="B3662">
        <v>21.2</v>
      </c>
      <c r="C3662">
        <v>0</v>
      </c>
      <c r="D3662">
        <f>(IF(brenna7[[#This Row],[temperatura]]&lt;0,1,0)*IF(brenna7[[#This Row],[opad]]&gt;0,1, 0)*brenna7[[#This Row],[opad]]+D3661)*IF(E3662=1,0,1)*IF(E3661=1,0,1)</f>
        <v>3.3</v>
      </c>
      <c r="E3662">
        <f t="shared" si="58"/>
        <v>0</v>
      </c>
    </row>
    <row r="3663" spans="1:5" x14ac:dyDescent="0.25">
      <c r="A3663" s="1">
        <v>43618.541666666664</v>
      </c>
      <c r="B3663">
        <v>21.7</v>
      </c>
      <c r="C3663">
        <v>0</v>
      </c>
      <c r="D3663">
        <f>(IF(brenna7[[#This Row],[temperatura]]&lt;0,1,0)*IF(brenna7[[#This Row],[opad]]&gt;0,1, 0)*brenna7[[#This Row],[opad]]+D3662)*IF(E3663=1,0,1)*IF(E3662=1,0,1)</f>
        <v>3.3</v>
      </c>
      <c r="E3663">
        <f t="shared" si="58"/>
        <v>0</v>
      </c>
    </row>
    <row r="3664" spans="1:5" x14ac:dyDescent="0.25">
      <c r="A3664" s="1">
        <v>43618.583333333336</v>
      </c>
      <c r="B3664">
        <v>22.2</v>
      </c>
      <c r="C3664">
        <v>0</v>
      </c>
      <c r="D3664">
        <f>(IF(brenna7[[#This Row],[temperatura]]&lt;0,1,0)*IF(brenna7[[#This Row],[opad]]&gt;0,1, 0)*brenna7[[#This Row],[opad]]+D3663)*IF(E3664=1,0,1)*IF(E3663=1,0,1)</f>
        <v>3.3</v>
      </c>
      <c r="E3664">
        <f t="shared" si="58"/>
        <v>0</v>
      </c>
    </row>
    <row r="3665" spans="1:5" x14ac:dyDescent="0.25">
      <c r="A3665" s="1">
        <v>43618.625</v>
      </c>
      <c r="B3665">
        <v>22.5</v>
      </c>
      <c r="C3665">
        <v>0</v>
      </c>
      <c r="D3665">
        <f>(IF(brenna7[[#This Row],[temperatura]]&lt;0,1,0)*IF(brenna7[[#This Row],[opad]]&gt;0,1, 0)*brenna7[[#This Row],[opad]]+D3664)*IF(E3665=1,0,1)*IF(E3664=1,0,1)</f>
        <v>3.3</v>
      </c>
      <c r="E3665">
        <f t="shared" si="58"/>
        <v>0</v>
      </c>
    </row>
    <row r="3666" spans="1:5" x14ac:dyDescent="0.25">
      <c r="A3666" s="1">
        <v>43618.666666666664</v>
      </c>
      <c r="B3666">
        <v>22.4</v>
      </c>
      <c r="C3666">
        <v>0</v>
      </c>
      <c r="D3666">
        <f>(IF(brenna7[[#This Row],[temperatura]]&lt;0,1,0)*IF(brenna7[[#This Row],[opad]]&gt;0,1, 0)*brenna7[[#This Row],[opad]]+D3665)*IF(E3666=1,0,1)*IF(E3665=1,0,1)</f>
        <v>3.3</v>
      </c>
      <c r="E3666">
        <f t="shared" si="58"/>
        <v>0</v>
      </c>
    </row>
    <row r="3667" spans="1:5" x14ac:dyDescent="0.25">
      <c r="A3667" s="1">
        <v>43618.708333333336</v>
      </c>
      <c r="B3667">
        <v>21.9</v>
      </c>
      <c r="C3667">
        <v>0</v>
      </c>
      <c r="D3667">
        <f>(IF(brenna7[[#This Row],[temperatura]]&lt;0,1,0)*IF(brenna7[[#This Row],[opad]]&gt;0,1, 0)*brenna7[[#This Row],[opad]]+D3666)*IF(E3667=1,0,1)*IF(E3666=1,0,1)</f>
        <v>3.3</v>
      </c>
      <c r="E3667">
        <f t="shared" si="58"/>
        <v>0</v>
      </c>
    </row>
    <row r="3668" spans="1:5" x14ac:dyDescent="0.25">
      <c r="A3668" s="1">
        <v>43618.75</v>
      </c>
      <c r="B3668">
        <v>21.2</v>
      </c>
      <c r="C3668">
        <v>0</v>
      </c>
      <c r="D3668">
        <f>(IF(brenna7[[#This Row],[temperatura]]&lt;0,1,0)*IF(brenna7[[#This Row],[opad]]&gt;0,1, 0)*brenna7[[#This Row],[opad]]+D3667)*IF(E3668=1,0,1)*IF(E3667=1,0,1)</f>
        <v>3.3</v>
      </c>
      <c r="E3668">
        <f t="shared" si="58"/>
        <v>0</v>
      </c>
    </row>
    <row r="3669" spans="1:5" x14ac:dyDescent="0.25">
      <c r="A3669" s="1">
        <v>43618.791666666664</v>
      </c>
      <c r="B3669">
        <v>18.399999999999999</v>
      </c>
      <c r="C3669">
        <v>0</v>
      </c>
      <c r="D3669">
        <f>(IF(brenna7[[#This Row],[temperatura]]&lt;0,1,0)*IF(brenna7[[#This Row],[opad]]&gt;0,1, 0)*brenna7[[#This Row],[opad]]+D3668)*IF(E3669=1,0,1)*IF(E3668=1,0,1)</f>
        <v>3.3</v>
      </c>
      <c r="E3669">
        <f t="shared" si="58"/>
        <v>0</v>
      </c>
    </row>
    <row r="3670" spans="1:5" x14ac:dyDescent="0.25">
      <c r="A3670" s="1">
        <v>43618.833333333336</v>
      </c>
      <c r="B3670">
        <v>16.600000000000001</v>
      </c>
      <c r="C3670">
        <v>0</v>
      </c>
      <c r="D3670">
        <f>(IF(brenna7[[#This Row],[temperatura]]&lt;0,1,0)*IF(brenna7[[#This Row],[opad]]&gt;0,1, 0)*brenna7[[#This Row],[opad]]+D3669)*IF(E3670=1,0,1)*IF(E3669=1,0,1)</f>
        <v>3.3</v>
      </c>
      <c r="E3670">
        <f t="shared" si="58"/>
        <v>0</v>
      </c>
    </row>
    <row r="3671" spans="1:5" x14ac:dyDescent="0.25">
      <c r="A3671" s="1">
        <v>43618.875</v>
      </c>
      <c r="B3671">
        <v>16.3</v>
      </c>
      <c r="C3671">
        <v>0</v>
      </c>
      <c r="D3671">
        <f>(IF(brenna7[[#This Row],[temperatura]]&lt;0,1,0)*IF(brenna7[[#This Row],[opad]]&gt;0,1, 0)*brenna7[[#This Row],[opad]]+D3670)*IF(E3671=1,0,1)*IF(E3670=1,0,1)</f>
        <v>3.3</v>
      </c>
      <c r="E3671">
        <f t="shared" si="58"/>
        <v>0</v>
      </c>
    </row>
    <row r="3672" spans="1:5" x14ac:dyDescent="0.25">
      <c r="A3672" s="1">
        <v>43618.916666666664</v>
      </c>
      <c r="B3672">
        <v>15.9</v>
      </c>
      <c r="C3672">
        <v>0</v>
      </c>
      <c r="D3672">
        <f>(IF(brenna7[[#This Row],[temperatura]]&lt;0,1,0)*IF(brenna7[[#This Row],[opad]]&gt;0,1, 0)*brenna7[[#This Row],[opad]]+D3671)*IF(E3672=1,0,1)*IF(E3671=1,0,1)</f>
        <v>3.3</v>
      </c>
      <c r="E3672">
        <f t="shared" si="58"/>
        <v>0</v>
      </c>
    </row>
    <row r="3673" spans="1:5" x14ac:dyDescent="0.25">
      <c r="A3673" s="1">
        <v>43618.958333333336</v>
      </c>
      <c r="B3673">
        <v>16.3</v>
      </c>
      <c r="C3673">
        <v>0</v>
      </c>
      <c r="D3673">
        <f>(IF(brenna7[[#This Row],[temperatura]]&lt;0,1,0)*IF(brenna7[[#This Row],[opad]]&gt;0,1, 0)*brenna7[[#This Row],[opad]]+D3672)*IF(E3673=1,0,1)*IF(E3672=1,0,1)</f>
        <v>3.3</v>
      </c>
      <c r="E3673">
        <f t="shared" ref="E3673:E3736" si="59">IF(D3672&gt;=4,1,0)</f>
        <v>0</v>
      </c>
    </row>
    <row r="3674" spans="1:5" x14ac:dyDescent="0.25">
      <c r="A3674" s="1">
        <v>43619</v>
      </c>
      <c r="B3674">
        <v>16.100000000000001</v>
      </c>
      <c r="C3674">
        <v>0</v>
      </c>
      <c r="D3674">
        <f>(IF(brenna7[[#This Row],[temperatura]]&lt;0,1,0)*IF(brenna7[[#This Row],[opad]]&gt;0,1, 0)*brenna7[[#This Row],[opad]]+D3673)*IF(E3674=1,0,1)*IF(E3673=1,0,1)</f>
        <v>3.3</v>
      </c>
      <c r="E3674">
        <f t="shared" si="59"/>
        <v>0</v>
      </c>
    </row>
    <row r="3675" spans="1:5" x14ac:dyDescent="0.25">
      <c r="A3675" s="1">
        <v>43619.041666666664</v>
      </c>
      <c r="B3675">
        <v>16.2</v>
      </c>
      <c r="C3675">
        <v>0</v>
      </c>
      <c r="D3675">
        <f>(IF(brenna7[[#This Row],[temperatura]]&lt;0,1,0)*IF(brenna7[[#This Row],[opad]]&gt;0,1, 0)*brenna7[[#This Row],[opad]]+D3674)*IF(E3675=1,0,1)*IF(E3674=1,0,1)</f>
        <v>3.3</v>
      </c>
      <c r="E3675">
        <f t="shared" si="59"/>
        <v>0</v>
      </c>
    </row>
    <row r="3676" spans="1:5" x14ac:dyDescent="0.25">
      <c r="A3676" s="1">
        <v>43619.083333333336</v>
      </c>
      <c r="B3676">
        <v>15.9</v>
      </c>
      <c r="C3676">
        <v>0</v>
      </c>
      <c r="D3676">
        <f>(IF(brenna7[[#This Row],[temperatura]]&lt;0,1,0)*IF(brenna7[[#This Row],[opad]]&gt;0,1, 0)*brenna7[[#This Row],[opad]]+D3675)*IF(E3676=1,0,1)*IF(E3675=1,0,1)</f>
        <v>3.3</v>
      </c>
      <c r="E3676">
        <f t="shared" si="59"/>
        <v>0</v>
      </c>
    </row>
    <row r="3677" spans="1:5" x14ac:dyDescent="0.25">
      <c r="A3677" s="1">
        <v>43619.125</v>
      </c>
      <c r="B3677">
        <v>15.7</v>
      </c>
      <c r="C3677">
        <v>0</v>
      </c>
      <c r="D3677">
        <f>(IF(brenna7[[#This Row],[temperatura]]&lt;0,1,0)*IF(brenna7[[#This Row],[opad]]&gt;0,1, 0)*brenna7[[#This Row],[opad]]+D3676)*IF(E3677=1,0,1)*IF(E3676=1,0,1)</f>
        <v>3.3</v>
      </c>
      <c r="E3677">
        <f t="shared" si="59"/>
        <v>0</v>
      </c>
    </row>
    <row r="3678" spans="1:5" x14ac:dyDescent="0.25">
      <c r="A3678" s="1">
        <v>43619.166666666664</v>
      </c>
      <c r="B3678">
        <v>16.3</v>
      </c>
      <c r="C3678">
        <v>0</v>
      </c>
      <c r="D3678">
        <f>(IF(brenna7[[#This Row],[temperatura]]&lt;0,1,0)*IF(brenna7[[#This Row],[opad]]&gt;0,1, 0)*brenna7[[#This Row],[opad]]+D3677)*IF(E3678=1,0,1)*IF(E3677=1,0,1)</f>
        <v>3.3</v>
      </c>
      <c r="E3678">
        <f t="shared" si="59"/>
        <v>0</v>
      </c>
    </row>
    <row r="3679" spans="1:5" x14ac:dyDescent="0.25">
      <c r="A3679" s="1">
        <v>43619.208333333336</v>
      </c>
      <c r="B3679">
        <v>16.5</v>
      </c>
      <c r="C3679">
        <v>0</v>
      </c>
      <c r="D3679">
        <f>(IF(brenna7[[#This Row],[temperatura]]&lt;0,1,0)*IF(brenna7[[#This Row],[opad]]&gt;0,1, 0)*brenna7[[#This Row],[opad]]+D3678)*IF(E3679=1,0,1)*IF(E3678=1,0,1)</f>
        <v>3.3</v>
      </c>
      <c r="E3679">
        <f t="shared" si="59"/>
        <v>0</v>
      </c>
    </row>
    <row r="3680" spans="1:5" x14ac:dyDescent="0.25">
      <c r="A3680" s="1">
        <v>43619.25</v>
      </c>
      <c r="B3680">
        <v>18.399999999999999</v>
      </c>
      <c r="C3680">
        <v>0</v>
      </c>
      <c r="D3680">
        <f>(IF(brenna7[[#This Row],[temperatura]]&lt;0,1,0)*IF(brenna7[[#This Row],[opad]]&gt;0,1, 0)*brenna7[[#This Row],[opad]]+D3679)*IF(E3680=1,0,1)*IF(E3679=1,0,1)</f>
        <v>3.3</v>
      </c>
      <c r="E3680">
        <f t="shared" si="59"/>
        <v>0</v>
      </c>
    </row>
    <row r="3681" spans="1:5" x14ac:dyDescent="0.25">
      <c r="A3681" s="1">
        <v>43619.291666666664</v>
      </c>
      <c r="B3681">
        <v>19.5</v>
      </c>
      <c r="C3681">
        <v>0</v>
      </c>
      <c r="D3681">
        <f>(IF(brenna7[[#This Row],[temperatura]]&lt;0,1,0)*IF(brenna7[[#This Row],[opad]]&gt;0,1, 0)*brenna7[[#This Row],[opad]]+D3680)*IF(E3681=1,0,1)*IF(E3680=1,0,1)</f>
        <v>3.3</v>
      </c>
      <c r="E3681">
        <f t="shared" si="59"/>
        <v>0</v>
      </c>
    </row>
    <row r="3682" spans="1:5" x14ac:dyDescent="0.25">
      <c r="A3682" s="1">
        <v>43619.333333333336</v>
      </c>
      <c r="B3682">
        <v>20.6</v>
      </c>
      <c r="C3682">
        <v>0</v>
      </c>
      <c r="D3682">
        <f>(IF(brenna7[[#This Row],[temperatura]]&lt;0,1,0)*IF(brenna7[[#This Row],[opad]]&gt;0,1, 0)*brenna7[[#This Row],[opad]]+D3681)*IF(E3682=1,0,1)*IF(E3681=1,0,1)</f>
        <v>3.3</v>
      </c>
      <c r="E3682">
        <f t="shared" si="59"/>
        <v>0</v>
      </c>
    </row>
    <row r="3683" spans="1:5" x14ac:dyDescent="0.25">
      <c r="A3683" s="1">
        <v>43619.375</v>
      </c>
      <c r="B3683">
        <v>20.9</v>
      </c>
      <c r="C3683">
        <v>0</v>
      </c>
      <c r="D3683">
        <f>(IF(brenna7[[#This Row],[temperatura]]&lt;0,1,0)*IF(brenna7[[#This Row],[opad]]&gt;0,1, 0)*brenna7[[#This Row],[opad]]+D3682)*IF(E3683=1,0,1)*IF(E3682=1,0,1)</f>
        <v>3.3</v>
      </c>
      <c r="E3683">
        <f t="shared" si="59"/>
        <v>0</v>
      </c>
    </row>
    <row r="3684" spans="1:5" x14ac:dyDescent="0.25">
      <c r="A3684" s="1">
        <v>43619.416666666664</v>
      </c>
      <c r="B3684">
        <v>21.8</v>
      </c>
      <c r="C3684">
        <v>1.3</v>
      </c>
      <c r="D3684">
        <f>(IF(brenna7[[#This Row],[temperatura]]&lt;0,1,0)*IF(brenna7[[#This Row],[opad]]&gt;0,1, 0)*brenna7[[#This Row],[opad]]+D3683)*IF(E3684=1,0,1)*IF(E3683=1,0,1)</f>
        <v>3.3</v>
      </c>
      <c r="E3684">
        <f t="shared" si="59"/>
        <v>0</v>
      </c>
    </row>
    <row r="3685" spans="1:5" x14ac:dyDescent="0.25">
      <c r="A3685" s="1">
        <v>43619.458333333336</v>
      </c>
      <c r="B3685">
        <v>22.2</v>
      </c>
      <c r="C3685">
        <v>1.3</v>
      </c>
      <c r="D3685">
        <f>(IF(brenna7[[#This Row],[temperatura]]&lt;0,1,0)*IF(brenna7[[#This Row],[opad]]&gt;0,1, 0)*brenna7[[#This Row],[opad]]+D3684)*IF(E3685=1,0,1)*IF(E3684=1,0,1)</f>
        <v>3.3</v>
      </c>
      <c r="E3685">
        <f t="shared" si="59"/>
        <v>0</v>
      </c>
    </row>
    <row r="3686" spans="1:5" x14ac:dyDescent="0.25">
      <c r="A3686" s="1">
        <v>43619.5</v>
      </c>
      <c r="B3686">
        <v>22.9</v>
      </c>
      <c r="C3686">
        <v>1.3</v>
      </c>
      <c r="D3686">
        <f>(IF(brenna7[[#This Row],[temperatura]]&lt;0,1,0)*IF(brenna7[[#This Row],[opad]]&gt;0,1, 0)*brenna7[[#This Row],[opad]]+D3685)*IF(E3686=1,0,1)*IF(E3685=1,0,1)</f>
        <v>3.3</v>
      </c>
      <c r="E3686">
        <f t="shared" si="59"/>
        <v>0</v>
      </c>
    </row>
    <row r="3687" spans="1:5" x14ac:dyDescent="0.25">
      <c r="A3687" s="1">
        <v>43619.541666666664</v>
      </c>
      <c r="B3687">
        <v>23.1</v>
      </c>
      <c r="C3687">
        <v>1.3</v>
      </c>
      <c r="D3687">
        <f>(IF(brenna7[[#This Row],[temperatura]]&lt;0,1,0)*IF(brenna7[[#This Row],[opad]]&gt;0,1, 0)*brenna7[[#This Row],[opad]]+D3686)*IF(E3687=1,0,1)*IF(E3686=1,0,1)</f>
        <v>3.3</v>
      </c>
      <c r="E3687">
        <f t="shared" si="59"/>
        <v>0</v>
      </c>
    </row>
    <row r="3688" spans="1:5" x14ac:dyDescent="0.25">
      <c r="A3688" s="1">
        <v>43619.583333333336</v>
      </c>
      <c r="B3688">
        <v>22.7</v>
      </c>
      <c r="C3688">
        <v>1.3</v>
      </c>
      <c r="D3688">
        <f>(IF(brenna7[[#This Row],[temperatura]]&lt;0,1,0)*IF(brenna7[[#This Row],[opad]]&gt;0,1, 0)*brenna7[[#This Row],[opad]]+D3687)*IF(E3688=1,0,1)*IF(E3687=1,0,1)</f>
        <v>3.3</v>
      </c>
      <c r="E3688">
        <f t="shared" si="59"/>
        <v>0</v>
      </c>
    </row>
    <row r="3689" spans="1:5" x14ac:dyDescent="0.25">
      <c r="A3689" s="1">
        <v>43619.625</v>
      </c>
      <c r="B3689">
        <v>23.2</v>
      </c>
      <c r="C3689">
        <v>1.3</v>
      </c>
      <c r="D3689">
        <f>(IF(brenna7[[#This Row],[temperatura]]&lt;0,1,0)*IF(brenna7[[#This Row],[opad]]&gt;0,1, 0)*brenna7[[#This Row],[opad]]+D3688)*IF(E3689=1,0,1)*IF(E3688=1,0,1)</f>
        <v>3.3</v>
      </c>
      <c r="E3689">
        <f t="shared" si="59"/>
        <v>0</v>
      </c>
    </row>
    <row r="3690" spans="1:5" x14ac:dyDescent="0.25">
      <c r="A3690" s="1">
        <v>43619.666666666664</v>
      </c>
      <c r="B3690">
        <v>23.1</v>
      </c>
      <c r="C3690">
        <v>1.3</v>
      </c>
      <c r="D3690">
        <f>(IF(brenna7[[#This Row],[temperatura]]&lt;0,1,0)*IF(brenna7[[#This Row],[opad]]&gt;0,1, 0)*brenna7[[#This Row],[opad]]+D3689)*IF(E3690=1,0,1)*IF(E3689=1,0,1)</f>
        <v>3.3</v>
      </c>
      <c r="E3690">
        <f t="shared" si="59"/>
        <v>0</v>
      </c>
    </row>
    <row r="3691" spans="1:5" x14ac:dyDescent="0.25">
      <c r="A3691" s="1">
        <v>43619.708333333336</v>
      </c>
      <c r="B3691">
        <v>21.9</v>
      </c>
      <c r="C3691">
        <v>1.3</v>
      </c>
      <c r="D3691">
        <f>(IF(brenna7[[#This Row],[temperatura]]&lt;0,1,0)*IF(brenna7[[#This Row],[opad]]&gt;0,1, 0)*brenna7[[#This Row],[opad]]+D3690)*IF(E3691=1,0,1)*IF(E3690=1,0,1)</f>
        <v>3.3</v>
      </c>
      <c r="E3691">
        <f t="shared" si="59"/>
        <v>0</v>
      </c>
    </row>
    <row r="3692" spans="1:5" x14ac:dyDescent="0.25">
      <c r="A3692" s="1">
        <v>43619.75</v>
      </c>
      <c r="B3692">
        <v>20.9</v>
      </c>
      <c r="C3692">
        <v>1.3</v>
      </c>
      <c r="D3692">
        <f>(IF(brenna7[[#This Row],[temperatura]]&lt;0,1,0)*IF(brenna7[[#This Row],[opad]]&gt;0,1, 0)*brenna7[[#This Row],[opad]]+D3691)*IF(E3692=1,0,1)*IF(E3691=1,0,1)</f>
        <v>3.3</v>
      </c>
      <c r="E3692">
        <f t="shared" si="59"/>
        <v>0</v>
      </c>
    </row>
    <row r="3693" spans="1:5" x14ac:dyDescent="0.25">
      <c r="A3693" s="1">
        <v>43619.791666666664</v>
      </c>
      <c r="B3693">
        <v>18.8</v>
      </c>
      <c r="C3693">
        <v>0</v>
      </c>
      <c r="D3693">
        <f>(IF(brenna7[[#This Row],[temperatura]]&lt;0,1,0)*IF(brenna7[[#This Row],[opad]]&gt;0,1, 0)*brenna7[[#This Row],[opad]]+D3692)*IF(E3693=1,0,1)*IF(E3692=1,0,1)</f>
        <v>3.3</v>
      </c>
      <c r="E3693">
        <f t="shared" si="59"/>
        <v>0</v>
      </c>
    </row>
    <row r="3694" spans="1:5" x14ac:dyDescent="0.25">
      <c r="A3694" s="1">
        <v>43619.833333333336</v>
      </c>
      <c r="B3694">
        <v>17.600000000000001</v>
      </c>
      <c r="C3694">
        <v>0</v>
      </c>
      <c r="D3694">
        <f>(IF(brenna7[[#This Row],[temperatura]]&lt;0,1,0)*IF(brenna7[[#This Row],[opad]]&gt;0,1, 0)*brenna7[[#This Row],[opad]]+D3693)*IF(E3694=1,0,1)*IF(E3693=1,0,1)</f>
        <v>3.3</v>
      </c>
      <c r="E3694">
        <f t="shared" si="59"/>
        <v>0</v>
      </c>
    </row>
    <row r="3695" spans="1:5" x14ac:dyDescent="0.25">
      <c r="A3695" s="1">
        <v>43619.875</v>
      </c>
      <c r="B3695">
        <v>17.7</v>
      </c>
      <c r="C3695">
        <v>0</v>
      </c>
      <c r="D3695">
        <f>(IF(brenna7[[#This Row],[temperatura]]&lt;0,1,0)*IF(brenna7[[#This Row],[opad]]&gt;0,1, 0)*brenna7[[#This Row],[opad]]+D3694)*IF(E3695=1,0,1)*IF(E3694=1,0,1)</f>
        <v>3.3</v>
      </c>
      <c r="E3695">
        <f t="shared" si="59"/>
        <v>0</v>
      </c>
    </row>
    <row r="3696" spans="1:5" x14ac:dyDescent="0.25">
      <c r="A3696" s="1">
        <v>43619.916666666664</v>
      </c>
      <c r="B3696">
        <v>17.899999999999999</v>
      </c>
      <c r="C3696">
        <v>0</v>
      </c>
      <c r="D3696">
        <f>(IF(brenna7[[#This Row],[temperatura]]&lt;0,1,0)*IF(brenna7[[#This Row],[opad]]&gt;0,1, 0)*brenna7[[#This Row],[opad]]+D3695)*IF(E3696=1,0,1)*IF(E3695=1,0,1)</f>
        <v>3.3</v>
      </c>
      <c r="E3696">
        <f t="shared" si="59"/>
        <v>0</v>
      </c>
    </row>
    <row r="3697" spans="1:5" x14ac:dyDescent="0.25">
      <c r="A3697" s="1">
        <v>43619.958333333336</v>
      </c>
      <c r="B3697">
        <v>17.899999999999999</v>
      </c>
      <c r="C3697">
        <v>0</v>
      </c>
      <c r="D3697">
        <f>(IF(brenna7[[#This Row],[temperatura]]&lt;0,1,0)*IF(brenna7[[#This Row],[opad]]&gt;0,1, 0)*brenna7[[#This Row],[opad]]+D3696)*IF(E3697=1,0,1)*IF(E3696=1,0,1)</f>
        <v>3.3</v>
      </c>
      <c r="E3697">
        <f t="shared" si="59"/>
        <v>0</v>
      </c>
    </row>
    <row r="3698" spans="1:5" x14ac:dyDescent="0.25">
      <c r="A3698" s="1">
        <v>43620</v>
      </c>
      <c r="B3698">
        <v>17.5</v>
      </c>
      <c r="C3698">
        <v>0</v>
      </c>
      <c r="D3698">
        <f>(IF(brenna7[[#This Row],[temperatura]]&lt;0,1,0)*IF(brenna7[[#This Row],[opad]]&gt;0,1, 0)*brenna7[[#This Row],[opad]]+D3697)*IF(E3698=1,0,1)*IF(E3697=1,0,1)</f>
        <v>3.3</v>
      </c>
      <c r="E3698">
        <f t="shared" si="59"/>
        <v>0</v>
      </c>
    </row>
    <row r="3699" spans="1:5" x14ac:dyDescent="0.25">
      <c r="A3699" s="1">
        <v>43620.041666666664</v>
      </c>
      <c r="B3699">
        <v>17.8</v>
      </c>
      <c r="C3699">
        <v>0</v>
      </c>
      <c r="D3699">
        <f>(IF(brenna7[[#This Row],[temperatura]]&lt;0,1,0)*IF(brenna7[[#This Row],[opad]]&gt;0,1, 0)*brenna7[[#This Row],[opad]]+D3698)*IF(E3699=1,0,1)*IF(E3698=1,0,1)</f>
        <v>3.3</v>
      </c>
      <c r="E3699">
        <f t="shared" si="59"/>
        <v>0</v>
      </c>
    </row>
    <row r="3700" spans="1:5" x14ac:dyDescent="0.25">
      <c r="A3700" s="1">
        <v>43620.083333333336</v>
      </c>
      <c r="B3700">
        <v>17.7</v>
      </c>
      <c r="C3700">
        <v>0</v>
      </c>
      <c r="D3700">
        <f>(IF(brenna7[[#This Row],[temperatura]]&lt;0,1,0)*IF(brenna7[[#This Row],[opad]]&gt;0,1, 0)*brenna7[[#This Row],[opad]]+D3699)*IF(E3700=1,0,1)*IF(E3699=1,0,1)</f>
        <v>3.3</v>
      </c>
      <c r="E3700">
        <f t="shared" si="59"/>
        <v>0</v>
      </c>
    </row>
    <row r="3701" spans="1:5" x14ac:dyDescent="0.25">
      <c r="A3701" s="1">
        <v>43620.125</v>
      </c>
      <c r="B3701">
        <v>17.5</v>
      </c>
      <c r="C3701">
        <v>0</v>
      </c>
      <c r="D3701">
        <f>(IF(brenna7[[#This Row],[temperatura]]&lt;0,1,0)*IF(brenna7[[#This Row],[opad]]&gt;0,1, 0)*brenna7[[#This Row],[opad]]+D3700)*IF(E3701=1,0,1)*IF(E3700=1,0,1)</f>
        <v>3.3</v>
      </c>
      <c r="E3701">
        <f t="shared" si="59"/>
        <v>0</v>
      </c>
    </row>
    <row r="3702" spans="1:5" x14ac:dyDescent="0.25">
      <c r="A3702" s="1">
        <v>43620.166666666664</v>
      </c>
      <c r="B3702">
        <v>17.8</v>
      </c>
      <c r="C3702">
        <v>0</v>
      </c>
      <c r="D3702">
        <f>(IF(brenna7[[#This Row],[temperatura]]&lt;0,1,0)*IF(brenna7[[#This Row],[opad]]&gt;0,1, 0)*brenna7[[#This Row],[opad]]+D3701)*IF(E3702=1,0,1)*IF(E3701=1,0,1)</f>
        <v>3.3</v>
      </c>
      <c r="E3702">
        <f t="shared" si="59"/>
        <v>0</v>
      </c>
    </row>
    <row r="3703" spans="1:5" x14ac:dyDescent="0.25">
      <c r="A3703" s="1">
        <v>43620.208333333336</v>
      </c>
      <c r="B3703">
        <v>18</v>
      </c>
      <c r="C3703">
        <v>0</v>
      </c>
      <c r="D3703">
        <f>(IF(brenna7[[#This Row],[temperatura]]&lt;0,1,0)*IF(brenna7[[#This Row],[opad]]&gt;0,1, 0)*brenna7[[#This Row],[opad]]+D3702)*IF(E3703=1,0,1)*IF(E3702=1,0,1)</f>
        <v>3.3</v>
      </c>
      <c r="E3703">
        <f t="shared" si="59"/>
        <v>0</v>
      </c>
    </row>
    <row r="3704" spans="1:5" x14ac:dyDescent="0.25">
      <c r="A3704" s="1">
        <v>43620.25</v>
      </c>
      <c r="B3704">
        <v>19.8</v>
      </c>
      <c r="C3704">
        <v>0</v>
      </c>
      <c r="D3704">
        <f>(IF(brenna7[[#This Row],[temperatura]]&lt;0,1,0)*IF(brenna7[[#This Row],[opad]]&gt;0,1, 0)*brenna7[[#This Row],[opad]]+D3703)*IF(E3704=1,0,1)*IF(E3703=1,0,1)</f>
        <v>3.3</v>
      </c>
      <c r="E3704">
        <f t="shared" si="59"/>
        <v>0</v>
      </c>
    </row>
    <row r="3705" spans="1:5" x14ac:dyDescent="0.25">
      <c r="A3705" s="1">
        <v>43620.291666666664</v>
      </c>
      <c r="B3705">
        <v>20.5</v>
      </c>
      <c r="C3705">
        <v>0</v>
      </c>
      <c r="D3705">
        <f>(IF(brenna7[[#This Row],[temperatura]]&lt;0,1,0)*IF(brenna7[[#This Row],[opad]]&gt;0,1, 0)*brenna7[[#This Row],[opad]]+D3704)*IF(E3705=1,0,1)*IF(E3704=1,0,1)</f>
        <v>3.3</v>
      </c>
      <c r="E3705">
        <f t="shared" si="59"/>
        <v>0</v>
      </c>
    </row>
    <row r="3706" spans="1:5" x14ac:dyDescent="0.25">
      <c r="A3706" s="1">
        <v>43620.333333333336</v>
      </c>
      <c r="B3706">
        <v>21</v>
      </c>
      <c r="C3706">
        <v>0</v>
      </c>
      <c r="D3706">
        <f>(IF(brenna7[[#This Row],[temperatura]]&lt;0,1,0)*IF(brenna7[[#This Row],[opad]]&gt;0,1, 0)*brenna7[[#This Row],[opad]]+D3705)*IF(E3706=1,0,1)*IF(E3705=1,0,1)</f>
        <v>3.3</v>
      </c>
      <c r="E3706">
        <f t="shared" si="59"/>
        <v>0</v>
      </c>
    </row>
    <row r="3707" spans="1:5" x14ac:dyDescent="0.25">
      <c r="A3707" s="1">
        <v>43620.375</v>
      </c>
      <c r="B3707">
        <v>21.5</v>
      </c>
      <c r="C3707">
        <v>0</v>
      </c>
      <c r="D3707">
        <f>(IF(brenna7[[#This Row],[temperatura]]&lt;0,1,0)*IF(brenna7[[#This Row],[opad]]&gt;0,1, 0)*brenna7[[#This Row],[opad]]+D3706)*IF(E3707=1,0,1)*IF(E3706=1,0,1)</f>
        <v>3.3</v>
      </c>
      <c r="E3707">
        <f t="shared" si="59"/>
        <v>0</v>
      </c>
    </row>
    <row r="3708" spans="1:5" x14ac:dyDescent="0.25">
      <c r="A3708" s="1">
        <v>43620.416666666664</v>
      </c>
      <c r="B3708">
        <v>21.9</v>
      </c>
      <c r="C3708">
        <v>0</v>
      </c>
      <c r="D3708">
        <f>(IF(brenna7[[#This Row],[temperatura]]&lt;0,1,0)*IF(brenna7[[#This Row],[opad]]&gt;0,1, 0)*brenna7[[#This Row],[opad]]+D3707)*IF(E3708=1,0,1)*IF(E3707=1,0,1)</f>
        <v>3.3</v>
      </c>
      <c r="E3708">
        <f t="shared" si="59"/>
        <v>0</v>
      </c>
    </row>
    <row r="3709" spans="1:5" x14ac:dyDescent="0.25">
      <c r="A3709" s="1">
        <v>43620.458333333336</v>
      </c>
      <c r="B3709">
        <v>23.6</v>
      </c>
      <c r="C3709">
        <v>0</v>
      </c>
      <c r="D3709">
        <f>(IF(brenna7[[#This Row],[temperatura]]&lt;0,1,0)*IF(brenna7[[#This Row],[opad]]&gt;0,1, 0)*brenna7[[#This Row],[opad]]+D3708)*IF(E3709=1,0,1)*IF(E3708=1,0,1)</f>
        <v>3.3</v>
      </c>
      <c r="E3709">
        <f t="shared" si="59"/>
        <v>0</v>
      </c>
    </row>
    <row r="3710" spans="1:5" x14ac:dyDescent="0.25">
      <c r="A3710" s="1">
        <v>43620.5</v>
      </c>
      <c r="B3710">
        <v>23.7</v>
      </c>
      <c r="C3710">
        <v>0</v>
      </c>
      <c r="D3710">
        <f>(IF(brenna7[[#This Row],[temperatura]]&lt;0,1,0)*IF(brenna7[[#This Row],[opad]]&gt;0,1, 0)*brenna7[[#This Row],[opad]]+D3709)*IF(E3710=1,0,1)*IF(E3709=1,0,1)</f>
        <v>3.3</v>
      </c>
      <c r="E3710">
        <f t="shared" si="59"/>
        <v>0</v>
      </c>
    </row>
    <row r="3711" spans="1:5" x14ac:dyDescent="0.25">
      <c r="A3711" s="1">
        <v>43620.541666666664</v>
      </c>
      <c r="B3711">
        <v>23.9</v>
      </c>
      <c r="C3711">
        <v>0</v>
      </c>
      <c r="D3711">
        <f>(IF(brenna7[[#This Row],[temperatura]]&lt;0,1,0)*IF(brenna7[[#This Row],[opad]]&gt;0,1, 0)*brenna7[[#This Row],[opad]]+D3710)*IF(E3711=1,0,1)*IF(E3710=1,0,1)</f>
        <v>3.3</v>
      </c>
      <c r="E3711">
        <f t="shared" si="59"/>
        <v>0</v>
      </c>
    </row>
    <row r="3712" spans="1:5" x14ac:dyDescent="0.25">
      <c r="A3712" s="1">
        <v>43620.583333333336</v>
      </c>
      <c r="B3712">
        <v>24.6</v>
      </c>
      <c r="C3712">
        <v>0</v>
      </c>
      <c r="D3712">
        <f>(IF(brenna7[[#This Row],[temperatura]]&lt;0,1,0)*IF(brenna7[[#This Row],[opad]]&gt;0,1, 0)*brenna7[[#This Row],[opad]]+D3711)*IF(E3712=1,0,1)*IF(E3711=1,0,1)</f>
        <v>3.3</v>
      </c>
      <c r="E3712">
        <f t="shared" si="59"/>
        <v>0</v>
      </c>
    </row>
    <row r="3713" spans="1:5" x14ac:dyDescent="0.25">
      <c r="A3713" s="1">
        <v>43620.625</v>
      </c>
      <c r="B3713">
        <v>23.2</v>
      </c>
      <c r="C3713">
        <v>0</v>
      </c>
      <c r="D3713">
        <f>(IF(brenna7[[#This Row],[temperatura]]&lt;0,1,0)*IF(brenna7[[#This Row],[opad]]&gt;0,1, 0)*brenna7[[#This Row],[opad]]+D3712)*IF(E3713=1,0,1)*IF(E3712=1,0,1)</f>
        <v>3.3</v>
      </c>
      <c r="E3713">
        <f t="shared" si="59"/>
        <v>0</v>
      </c>
    </row>
    <row r="3714" spans="1:5" x14ac:dyDescent="0.25">
      <c r="A3714" s="1">
        <v>43620.666666666664</v>
      </c>
      <c r="B3714">
        <v>22.2</v>
      </c>
      <c r="C3714">
        <v>0</v>
      </c>
      <c r="D3714">
        <f>(IF(brenna7[[#This Row],[temperatura]]&lt;0,1,0)*IF(brenna7[[#This Row],[opad]]&gt;0,1, 0)*brenna7[[#This Row],[opad]]+D3713)*IF(E3714=1,0,1)*IF(E3713=1,0,1)</f>
        <v>3.3</v>
      </c>
      <c r="E3714">
        <f t="shared" si="59"/>
        <v>0</v>
      </c>
    </row>
    <row r="3715" spans="1:5" x14ac:dyDescent="0.25">
      <c r="A3715" s="1">
        <v>43620.708333333336</v>
      </c>
      <c r="B3715">
        <v>22.7</v>
      </c>
      <c r="C3715">
        <v>0</v>
      </c>
      <c r="D3715">
        <f>(IF(brenna7[[#This Row],[temperatura]]&lt;0,1,0)*IF(brenna7[[#This Row],[opad]]&gt;0,1, 0)*brenna7[[#This Row],[opad]]+D3714)*IF(E3715=1,0,1)*IF(E3714=1,0,1)</f>
        <v>3.3</v>
      </c>
      <c r="E3715">
        <f t="shared" si="59"/>
        <v>0</v>
      </c>
    </row>
    <row r="3716" spans="1:5" x14ac:dyDescent="0.25">
      <c r="A3716" s="1">
        <v>43620.75</v>
      </c>
      <c r="B3716">
        <v>21.3</v>
      </c>
      <c r="C3716">
        <v>0</v>
      </c>
      <c r="D3716">
        <f>(IF(brenna7[[#This Row],[temperatura]]&lt;0,1,0)*IF(brenna7[[#This Row],[opad]]&gt;0,1, 0)*brenna7[[#This Row],[opad]]+D3715)*IF(E3716=1,0,1)*IF(E3715=1,0,1)</f>
        <v>3.3</v>
      </c>
      <c r="E3716">
        <f t="shared" si="59"/>
        <v>0</v>
      </c>
    </row>
    <row r="3717" spans="1:5" x14ac:dyDescent="0.25">
      <c r="A3717" s="1">
        <v>43620.791666666664</v>
      </c>
      <c r="B3717">
        <v>19.399999999999999</v>
      </c>
      <c r="C3717">
        <v>0</v>
      </c>
      <c r="D3717">
        <f>(IF(brenna7[[#This Row],[temperatura]]&lt;0,1,0)*IF(brenna7[[#This Row],[opad]]&gt;0,1, 0)*brenna7[[#This Row],[opad]]+D3716)*IF(E3717=1,0,1)*IF(E3716=1,0,1)</f>
        <v>3.3</v>
      </c>
      <c r="E3717">
        <f t="shared" si="59"/>
        <v>0</v>
      </c>
    </row>
    <row r="3718" spans="1:5" x14ac:dyDescent="0.25">
      <c r="A3718" s="1">
        <v>43620.833333333336</v>
      </c>
      <c r="B3718">
        <v>17.8</v>
      </c>
      <c r="C3718">
        <v>0</v>
      </c>
      <c r="D3718">
        <f>(IF(brenna7[[#This Row],[temperatura]]&lt;0,1,0)*IF(brenna7[[#This Row],[opad]]&gt;0,1, 0)*brenna7[[#This Row],[opad]]+D3717)*IF(E3718=1,0,1)*IF(E3717=1,0,1)</f>
        <v>3.3</v>
      </c>
      <c r="E3718">
        <f t="shared" si="59"/>
        <v>0</v>
      </c>
    </row>
    <row r="3719" spans="1:5" x14ac:dyDescent="0.25">
      <c r="A3719" s="1">
        <v>43620.875</v>
      </c>
      <c r="B3719">
        <v>17.399999999999999</v>
      </c>
      <c r="C3719">
        <v>0</v>
      </c>
      <c r="D3719">
        <f>(IF(brenna7[[#This Row],[temperatura]]&lt;0,1,0)*IF(brenna7[[#This Row],[opad]]&gt;0,1, 0)*brenna7[[#This Row],[opad]]+D3718)*IF(E3719=1,0,1)*IF(E3718=1,0,1)</f>
        <v>3.3</v>
      </c>
      <c r="E3719">
        <f t="shared" si="59"/>
        <v>0</v>
      </c>
    </row>
    <row r="3720" spans="1:5" x14ac:dyDescent="0.25">
      <c r="A3720" s="1">
        <v>43620.916666666664</v>
      </c>
      <c r="B3720">
        <v>17.2</v>
      </c>
      <c r="C3720">
        <v>0</v>
      </c>
      <c r="D3720">
        <f>(IF(brenna7[[#This Row],[temperatura]]&lt;0,1,0)*IF(brenna7[[#This Row],[opad]]&gt;0,1, 0)*brenna7[[#This Row],[opad]]+D3719)*IF(E3720=1,0,1)*IF(E3719=1,0,1)</f>
        <v>3.3</v>
      </c>
      <c r="E3720">
        <f t="shared" si="59"/>
        <v>0</v>
      </c>
    </row>
    <row r="3721" spans="1:5" x14ac:dyDescent="0.25">
      <c r="A3721" s="1">
        <v>43620.958333333336</v>
      </c>
      <c r="B3721">
        <v>17.3</v>
      </c>
      <c r="C3721">
        <v>0</v>
      </c>
      <c r="D3721">
        <f>(IF(brenna7[[#This Row],[temperatura]]&lt;0,1,0)*IF(brenna7[[#This Row],[opad]]&gt;0,1, 0)*brenna7[[#This Row],[opad]]+D3720)*IF(E3721=1,0,1)*IF(E3720=1,0,1)</f>
        <v>3.3</v>
      </c>
      <c r="E3721">
        <f t="shared" si="59"/>
        <v>0</v>
      </c>
    </row>
    <row r="3722" spans="1:5" x14ac:dyDescent="0.25">
      <c r="A3722" s="1">
        <v>43621</v>
      </c>
      <c r="B3722">
        <v>17.3</v>
      </c>
      <c r="C3722">
        <v>0</v>
      </c>
      <c r="D3722">
        <f>(IF(brenna7[[#This Row],[temperatura]]&lt;0,1,0)*IF(brenna7[[#This Row],[opad]]&gt;0,1, 0)*brenna7[[#This Row],[opad]]+D3721)*IF(E3722=1,0,1)*IF(E3721=1,0,1)</f>
        <v>3.3</v>
      </c>
      <c r="E3722">
        <f t="shared" si="59"/>
        <v>0</v>
      </c>
    </row>
    <row r="3723" spans="1:5" x14ac:dyDescent="0.25">
      <c r="A3723" s="1">
        <v>43621.041666666664</v>
      </c>
      <c r="B3723">
        <v>17.100000000000001</v>
      </c>
      <c r="C3723">
        <v>0</v>
      </c>
      <c r="D3723">
        <f>(IF(brenna7[[#This Row],[temperatura]]&lt;0,1,0)*IF(brenna7[[#This Row],[opad]]&gt;0,1, 0)*brenna7[[#This Row],[opad]]+D3722)*IF(E3723=1,0,1)*IF(E3722=1,0,1)</f>
        <v>3.3</v>
      </c>
      <c r="E3723">
        <f t="shared" si="59"/>
        <v>0</v>
      </c>
    </row>
    <row r="3724" spans="1:5" x14ac:dyDescent="0.25">
      <c r="A3724" s="1">
        <v>43621.083333333336</v>
      </c>
      <c r="B3724">
        <v>17.600000000000001</v>
      </c>
      <c r="C3724">
        <v>0</v>
      </c>
      <c r="D3724">
        <f>(IF(brenna7[[#This Row],[temperatura]]&lt;0,1,0)*IF(brenna7[[#This Row],[opad]]&gt;0,1, 0)*brenna7[[#This Row],[opad]]+D3723)*IF(E3724=1,0,1)*IF(E3723=1,0,1)</f>
        <v>3.3</v>
      </c>
      <c r="E3724">
        <f t="shared" si="59"/>
        <v>0</v>
      </c>
    </row>
    <row r="3725" spans="1:5" x14ac:dyDescent="0.25">
      <c r="A3725" s="1">
        <v>43621.125</v>
      </c>
      <c r="B3725">
        <v>17.600000000000001</v>
      </c>
      <c r="C3725">
        <v>0</v>
      </c>
      <c r="D3725">
        <f>(IF(brenna7[[#This Row],[temperatura]]&lt;0,1,0)*IF(brenna7[[#This Row],[opad]]&gt;0,1, 0)*brenna7[[#This Row],[opad]]+D3724)*IF(E3725=1,0,1)*IF(E3724=1,0,1)</f>
        <v>3.3</v>
      </c>
      <c r="E3725">
        <f t="shared" si="59"/>
        <v>0</v>
      </c>
    </row>
    <row r="3726" spans="1:5" x14ac:dyDescent="0.25">
      <c r="A3726" s="1">
        <v>43621.166666666664</v>
      </c>
      <c r="B3726">
        <v>17.8</v>
      </c>
      <c r="C3726">
        <v>0</v>
      </c>
      <c r="D3726">
        <f>(IF(brenna7[[#This Row],[temperatura]]&lt;0,1,0)*IF(brenna7[[#This Row],[opad]]&gt;0,1, 0)*brenna7[[#This Row],[opad]]+D3725)*IF(E3726=1,0,1)*IF(E3725=1,0,1)</f>
        <v>3.3</v>
      </c>
      <c r="E3726">
        <f t="shared" si="59"/>
        <v>0</v>
      </c>
    </row>
    <row r="3727" spans="1:5" x14ac:dyDescent="0.25">
      <c r="A3727" s="1">
        <v>43621.208333333336</v>
      </c>
      <c r="B3727">
        <v>17.8</v>
      </c>
      <c r="C3727">
        <v>0</v>
      </c>
      <c r="D3727">
        <f>(IF(brenna7[[#This Row],[temperatura]]&lt;0,1,0)*IF(brenna7[[#This Row],[opad]]&gt;0,1, 0)*brenna7[[#This Row],[opad]]+D3726)*IF(E3727=1,0,1)*IF(E3726=1,0,1)</f>
        <v>3.3</v>
      </c>
      <c r="E3727">
        <f t="shared" si="59"/>
        <v>0</v>
      </c>
    </row>
    <row r="3728" spans="1:5" x14ac:dyDescent="0.25">
      <c r="A3728" s="1">
        <v>43621.25</v>
      </c>
      <c r="B3728">
        <v>19.100000000000001</v>
      </c>
      <c r="C3728">
        <v>0</v>
      </c>
      <c r="D3728">
        <f>(IF(brenna7[[#This Row],[temperatura]]&lt;0,1,0)*IF(brenna7[[#This Row],[opad]]&gt;0,1, 0)*brenna7[[#This Row],[opad]]+D3727)*IF(E3728=1,0,1)*IF(E3727=1,0,1)</f>
        <v>3.3</v>
      </c>
      <c r="E3728">
        <f t="shared" si="59"/>
        <v>0</v>
      </c>
    </row>
    <row r="3729" spans="1:5" x14ac:dyDescent="0.25">
      <c r="A3729" s="1">
        <v>43621.291666666664</v>
      </c>
      <c r="B3729">
        <v>20.3</v>
      </c>
      <c r="C3729">
        <v>0</v>
      </c>
      <c r="D3729">
        <f>(IF(brenna7[[#This Row],[temperatura]]&lt;0,1,0)*IF(brenna7[[#This Row],[opad]]&gt;0,1, 0)*brenna7[[#This Row],[opad]]+D3728)*IF(E3729=1,0,1)*IF(E3728=1,0,1)</f>
        <v>3.3</v>
      </c>
      <c r="E3729">
        <f t="shared" si="59"/>
        <v>0</v>
      </c>
    </row>
    <row r="3730" spans="1:5" x14ac:dyDescent="0.25">
      <c r="A3730" s="1">
        <v>43621.333333333336</v>
      </c>
      <c r="B3730">
        <v>21.4</v>
      </c>
      <c r="C3730">
        <v>0</v>
      </c>
      <c r="D3730">
        <f>(IF(brenna7[[#This Row],[temperatura]]&lt;0,1,0)*IF(brenna7[[#This Row],[opad]]&gt;0,1, 0)*brenna7[[#This Row],[opad]]+D3729)*IF(E3730=1,0,1)*IF(E3729=1,0,1)</f>
        <v>3.3</v>
      </c>
      <c r="E3730">
        <f t="shared" si="59"/>
        <v>0</v>
      </c>
    </row>
    <row r="3731" spans="1:5" x14ac:dyDescent="0.25">
      <c r="A3731" s="1">
        <v>43621.375</v>
      </c>
      <c r="B3731">
        <v>21.9</v>
      </c>
      <c r="C3731">
        <v>0</v>
      </c>
      <c r="D3731">
        <f>(IF(brenna7[[#This Row],[temperatura]]&lt;0,1,0)*IF(brenna7[[#This Row],[opad]]&gt;0,1, 0)*brenna7[[#This Row],[opad]]+D3730)*IF(E3731=1,0,1)*IF(E3730=1,0,1)</f>
        <v>3.3</v>
      </c>
      <c r="E3731">
        <f t="shared" si="59"/>
        <v>0</v>
      </c>
    </row>
    <row r="3732" spans="1:5" x14ac:dyDescent="0.25">
      <c r="A3732" s="1">
        <v>43621.416666666664</v>
      </c>
      <c r="B3732">
        <v>22.8</v>
      </c>
      <c r="C3732">
        <v>0</v>
      </c>
      <c r="D3732">
        <f>(IF(brenna7[[#This Row],[temperatura]]&lt;0,1,0)*IF(brenna7[[#This Row],[opad]]&gt;0,1, 0)*brenna7[[#This Row],[opad]]+D3731)*IF(E3732=1,0,1)*IF(E3731=1,0,1)</f>
        <v>3.3</v>
      </c>
      <c r="E3732">
        <f t="shared" si="59"/>
        <v>0</v>
      </c>
    </row>
    <row r="3733" spans="1:5" x14ac:dyDescent="0.25">
      <c r="A3733" s="1">
        <v>43621.458333333336</v>
      </c>
      <c r="B3733">
        <v>23.1</v>
      </c>
      <c r="C3733">
        <v>0</v>
      </c>
      <c r="D3733">
        <f>(IF(brenna7[[#This Row],[temperatura]]&lt;0,1,0)*IF(brenna7[[#This Row],[opad]]&gt;0,1, 0)*brenna7[[#This Row],[opad]]+D3732)*IF(E3733=1,0,1)*IF(E3732=1,0,1)</f>
        <v>3.3</v>
      </c>
      <c r="E3733">
        <f t="shared" si="59"/>
        <v>0</v>
      </c>
    </row>
    <row r="3734" spans="1:5" x14ac:dyDescent="0.25">
      <c r="A3734" s="1">
        <v>43621.5</v>
      </c>
      <c r="B3734">
        <v>23.5</v>
      </c>
      <c r="C3734">
        <v>0</v>
      </c>
      <c r="D3734">
        <f>(IF(brenna7[[#This Row],[temperatura]]&lt;0,1,0)*IF(brenna7[[#This Row],[opad]]&gt;0,1, 0)*brenna7[[#This Row],[opad]]+D3733)*IF(E3734=1,0,1)*IF(E3733=1,0,1)</f>
        <v>3.3</v>
      </c>
      <c r="E3734">
        <f t="shared" si="59"/>
        <v>0</v>
      </c>
    </row>
    <row r="3735" spans="1:5" x14ac:dyDescent="0.25">
      <c r="A3735" s="1">
        <v>43621.541666666664</v>
      </c>
      <c r="B3735">
        <v>23.6</v>
      </c>
      <c r="C3735">
        <v>0</v>
      </c>
      <c r="D3735">
        <f>(IF(brenna7[[#This Row],[temperatura]]&lt;0,1,0)*IF(brenna7[[#This Row],[opad]]&gt;0,1, 0)*brenna7[[#This Row],[opad]]+D3734)*IF(E3735=1,0,1)*IF(E3734=1,0,1)</f>
        <v>3.3</v>
      </c>
      <c r="E3735">
        <f t="shared" si="59"/>
        <v>0</v>
      </c>
    </row>
    <row r="3736" spans="1:5" x14ac:dyDescent="0.25">
      <c r="A3736" s="1">
        <v>43621.583333333336</v>
      </c>
      <c r="B3736">
        <v>23.5</v>
      </c>
      <c r="C3736">
        <v>0</v>
      </c>
      <c r="D3736">
        <f>(IF(brenna7[[#This Row],[temperatura]]&lt;0,1,0)*IF(brenna7[[#This Row],[opad]]&gt;0,1, 0)*brenna7[[#This Row],[opad]]+D3735)*IF(E3736=1,0,1)*IF(E3735=1,0,1)</f>
        <v>3.3</v>
      </c>
      <c r="E3736">
        <f t="shared" si="59"/>
        <v>0</v>
      </c>
    </row>
    <row r="3737" spans="1:5" x14ac:dyDescent="0.25">
      <c r="A3737" s="1">
        <v>43621.625</v>
      </c>
      <c r="B3737">
        <v>22</v>
      </c>
      <c r="C3737">
        <v>0</v>
      </c>
      <c r="D3737">
        <f>(IF(brenna7[[#This Row],[temperatura]]&lt;0,1,0)*IF(brenna7[[#This Row],[opad]]&gt;0,1, 0)*brenna7[[#This Row],[opad]]+D3736)*IF(E3737=1,0,1)*IF(E3736=1,0,1)</f>
        <v>3.3</v>
      </c>
      <c r="E3737">
        <f t="shared" ref="E3737:E3800" si="60">IF(D3736&gt;=4,1,0)</f>
        <v>0</v>
      </c>
    </row>
    <row r="3738" spans="1:5" x14ac:dyDescent="0.25">
      <c r="A3738" s="1">
        <v>43621.666666666664</v>
      </c>
      <c r="B3738">
        <v>19.399999999999999</v>
      </c>
      <c r="C3738">
        <v>0</v>
      </c>
      <c r="D3738">
        <f>(IF(brenna7[[#This Row],[temperatura]]&lt;0,1,0)*IF(brenna7[[#This Row],[opad]]&gt;0,1, 0)*brenna7[[#This Row],[opad]]+D3737)*IF(E3738=1,0,1)*IF(E3737=1,0,1)</f>
        <v>3.3</v>
      </c>
      <c r="E3738">
        <f t="shared" si="60"/>
        <v>0</v>
      </c>
    </row>
    <row r="3739" spans="1:5" x14ac:dyDescent="0.25">
      <c r="A3739" s="1">
        <v>43621.708333333336</v>
      </c>
      <c r="B3739">
        <v>16.7</v>
      </c>
      <c r="C3739">
        <v>0.7</v>
      </c>
      <c r="D3739">
        <f>(IF(brenna7[[#This Row],[temperatura]]&lt;0,1,0)*IF(brenna7[[#This Row],[opad]]&gt;0,1, 0)*brenna7[[#This Row],[opad]]+D3738)*IF(E3739=1,0,1)*IF(E3738=1,0,1)</f>
        <v>3.3</v>
      </c>
      <c r="E3739">
        <f t="shared" si="60"/>
        <v>0</v>
      </c>
    </row>
    <row r="3740" spans="1:5" x14ac:dyDescent="0.25">
      <c r="A3740" s="1">
        <v>43621.75</v>
      </c>
      <c r="B3740">
        <v>16.2</v>
      </c>
      <c r="C3740">
        <v>0</v>
      </c>
      <c r="D3740">
        <f>(IF(brenna7[[#This Row],[temperatura]]&lt;0,1,0)*IF(brenna7[[#This Row],[opad]]&gt;0,1, 0)*brenna7[[#This Row],[opad]]+D3739)*IF(E3740=1,0,1)*IF(E3739=1,0,1)</f>
        <v>3.3</v>
      </c>
      <c r="E3740">
        <f t="shared" si="60"/>
        <v>0</v>
      </c>
    </row>
    <row r="3741" spans="1:5" x14ac:dyDescent="0.25">
      <c r="A3741" s="1">
        <v>43621.791666666664</v>
      </c>
      <c r="B3741">
        <v>16.5</v>
      </c>
      <c r="C3741">
        <v>0</v>
      </c>
      <c r="D3741">
        <f>(IF(brenna7[[#This Row],[temperatura]]&lt;0,1,0)*IF(brenna7[[#This Row],[opad]]&gt;0,1, 0)*brenna7[[#This Row],[opad]]+D3740)*IF(E3741=1,0,1)*IF(E3740=1,0,1)</f>
        <v>3.3</v>
      </c>
      <c r="E3741">
        <f t="shared" si="60"/>
        <v>0</v>
      </c>
    </row>
    <row r="3742" spans="1:5" x14ac:dyDescent="0.25">
      <c r="A3742" s="1">
        <v>43621.833333333336</v>
      </c>
      <c r="B3742">
        <v>16.7</v>
      </c>
      <c r="C3742">
        <v>0</v>
      </c>
      <c r="D3742">
        <f>(IF(brenna7[[#This Row],[temperatura]]&lt;0,1,0)*IF(brenna7[[#This Row],[opad]]&gt;0,1, 0)*brenna7[[#This Row],[opad]]+D3741)*IF(E3742=1,0,1)*IF(E3741=1,0,1)</f>
        <v>3.3</v>
      </c>
      <c r="E3742">
        <f t="shared" si="60"/>
        <v>0</v>
      </c>
    </row>
    <row r="3743" spans="1:5" x14ac:dyDescent="0.25">
      <c r="A3743" s="1">
        <v>43621.875</v>
      </c>
      <c r="B3743">
        <v>17.100000000000001</v>
      </c>
      <c r="C3743">
        <v>0</v>
      </c>
      <c r="D3743">
        <f>(IF(brenna7[[#This Row],[temperatura]]&lt;0,1,0)*IF(brenna7[[#This Row],[opad]]&gt;0,1, 0)*brenna7[[#This Row],[opad]]+D3742)*IF(E3743=1,0,1)*IF(E3742=1,0,1)</f>
        <v>3.3</v>
      </c>
      <c r="E3743">
        <f t="shared" si="60"/>
        <v>0</v>
      </c>
    </row>
    <row r="3744" spans="1:5" x14ac:dyDescent="0.25">
      <c r="A3744" s="1">
        <v>43621.916666666664</v>
      </c>
      <c r="B3744">
        <v>14.8</v>
      </c>
      <c r="C3744">
        <v>0</v>
      </c>
      <c r="D3744">
        <f>(IF(brenna7[[#This Row],[temperatura]]&lt;0,1,0)*IF(brenna7[[#This Row],[opad]]&gt;0,1, 0)*brenna7[[#This Row],[opad]]+D3743)*IF(E3744=1,0,1)*IF(E3743=1,0,1)</f>
        <v>3.3</v>
      </c>
      <c r="E3744">
        <f t="shared" si="60"/>
        <v>0</v>
      </c>
    </row>
    <row r="3745" spans="1:5" x14ac:dyDescent="0.25">
      <c r="A3745" s="1">
        <v>43621.958333333336</v>
      </c>
      <c r="B3745">
        <v>16</v>
      </c>
      <c r="C3745">
        <v>0</v>
      </c>
      <c r="D3745">
        <f>(IF(brenna7[[#This Row],[temperatura]]&lt;0,1,0)*IF(brenna7[[#This Row],[opad]]&gt;0,1, 0)*brenna7[[#This Row],[opad]]+D3744)*IF(E3745=1,0,1)*IF(E3744=1,0,1)</f>
        <v>3.3</v>
      </c>
      <c r="E3745">
        <f t="shared" si="60"/>
        <v>0</v>
      </c>
    </row>
    <row r="3746" spans="1:5" x14ac:dyDescent="0.25">
      <c r="A3746" s="1">
        <v>43622</v>
      </c>
      <c r="B3746">
        <v>16</v>
      </c>
      <c r="C3746">
        <v>0</v>
      </c>
      <c r="D3746">
        <f>(IF(brenna7[[#This Row],[temperatura]]&lt;0,1,0)*IF(brenna7[[#This Row],[opad]]&gt;0,1, 0)*brenna7[[#This Row],[opad]]+D3745)*IF(E3746=1,0,1)*IF(E3745=1,0,1)</f>
        <v>3.3</v>
      </c>
      <c r="E3746">
        <f t="shared" si="60"/>
        <v>0</v>
      </c>
    </row>
    <row r="3747" spans="1:5" x14ac:dyDescent="0.25">
      <c r="A3747" s="1">
        <v>43622.041666666664</v>
      </c>
      <c r="B3747">
        <v>15.6</v>
      </c>
      <c r="C3747">
        <v>0</v>
      </c>
      <c r="D3747">
        <f>(IF(brenna7[[#This Row],[temperatura]]&lt;0,1,0)*IF(brenna7[[#This Row],[opad]]&gt;0,1, 0)*brenna7[[#This Row],[opad]]+D3746)*IF(E3747=1,0,1)*IF(E3746=1,0,1)</f>
        <v>3.3</v>
      </c>
      <c r="E3747">
        <f t="shared" si="60"/>
        <v>0</v>
      </c>
    </row>
    <row r="3748" spans="1:5" x14ac:dyDescent="0.25">
      <c r="A3748" s="1">
        <v>43622.083333333336</v>
      </c>
      <c r="B3748">
        <v>15.3</v>
      </c>
      <c r="C3748">
        <v>0</v>
      </c>
      <c r="D3748">
        <f>(IF(brenna7[[#This Row],[temperatura]]&lt;0,1,0)*IF(brenna7[[#This Row],[opad]]&gt;0,1, 0)*brenna7[[#This Row],[opad]]+D3747)*IF(E3748=1,0,1)*IF(E3747=1,0,1)</f>
        <v>3.3</v>
      </c>
      <c r="E3748">
        <f t="shared" si="60"/>
        <v>0</v>
      </c>
    </row>
    <row r="3749" spans="1:5" x14ac:dyDescent="0.25">
      <c r="A3749" s="1">
        <v>43622.125</v>
      </c>
      <c r="B3749">
        <v>14.8</v>
      </c>
      <c r="C3749">
        <v>0</v>
      </c>
      <c r="D3749">
        <f>(IF(brenna7[[#This Row],[temperatura]]&lt;0,1,0)*IF(brenna7[[#This Row],[opad]]&gt;0,1, 0)*brenna7[[#This Row],[opad]]+D3748)*IF(E3749=1,0,1)*IF(E3748=1,0,1)</f>
        <v>3.3</v>
      </c>
      <c r="E3749">
        <f t="shared" si="60"/>
        <v>0</v>
      </c>
    </row>
    <row r="3750" spans="1:5" x14ac:dyDescent="0.25">
      <c r="A3750" s="1">
        <v>43622.166666666664</v>
      </c>
      <c r="B3750">
        <v>14.8</v>
      </c>
      <c r="C3750">
        <v>0</v>
      </c>
      <c r="D3750">
        <f>(IF(brenna7[[#This Row],[temperatura]]&lt;0,1,0)*IF(brenna7[[#This Row],[opad]]&gt;0,1, 0)*brenna7[[#This Row],[opad]]+D3749)*IF(E3750=1,0,1)*IF(E3749=1,0,1)</f>
        <v>3.3</v>
      </c>
      <c r="E3750">
        <f t="shared" si="60"/>
        <v>0</v>
      </c>
    </row>
    <row r="3751" spans="1:5" x14ac:dyDescent="0.25">
      <c r="A3751" s="1">
        <v>43622.208333333336</v>
      </c>
      <c r="B3751">
        <v>15.1</v>
      </c>
      <c r="C3751">
        <v>0</v>
      </c>
      <c r="D3751">
        <f>(IF(brenna7[[#This Row],[temperatura]]&lt;0,1,0)*IF(brenna7[[#This Row],[opad]]&gt;0,1, 0)*brenna7[[#This Row],[opad]]+D3750)*IF(E3751=1,0,1)*IF(E3750=1,0,1)</f>
        <v>3.3</v>
      </c>
      <c r="E3751">
        <f t="shared" si="60"/>
        <v>0</v>
      </c>
    </row>
    <row r="3752" spans="1:5" x14ac:dyDescent="0.25">
      <c r="A3752" s="1">
        <v>43622.25</v>
      </c>
      <c r="B3752">
        <v>16.600000000000001</v>
      </c>
      <c r="C3752">
        <v>0</v>
      </c>
      <c r="D3752">
        <f>(IF(brenna7[[#This Row],[temperatura]]&lt;0,1,0)*IF(brenna7[[#This Row],[opad]]&gt;0,1, 0)*brenna7[[#This Row],[opad]]+D3751)*IF(E3752=1,0,1)*IF(E3751=1,0,1)</f>
        <v>3.3</v>
      </c>
      <c r="E3752">
        <f t="shared" si="60"/>
        <v>0</v>
      </c>
    </row>
    <row r="3753" spans="1:5" x14ac:dyDescent="0.25">
      <c r="A3753" s="1">
        <v>43622.291666666664</v>
      </c>
      <c r="B3753">
        <v>17.8</v>
      </c>
      <c r="C3753">
        <v>0</v>
      </c>
      <c r="D3753">
        <f>(IF(brenna7[[#This Row],[temperatura]]&lt;0,1,0)*IF(brenna7[[#This Row],[opad]]&gt;0,1, 0)*brenna7[[#This Row],[opad]]+D3752)*IF(E3753=1,0,1)*IF(E3752=1,0,1)</f>
        <v>3.3</v>
      </c>
      <c r="E3753">
        <f t="shared" si="60"/>
        <v>0</v>
      </c>
    </row>
    <row r="3754" spans="1:5" x14ac:dyDescent="0.25">
      <c r="A3754" s="1">
        <v>43622.333333333336</v>
      </c>
      <c r="B3754">
        <v>19</v>
      </c>
      <c r="C3754">
        <v>0</v>
      </c>
      <c r="D3754">
        <f>(IF(brenna7[[#This Row],[temperatura]]&lt;0,1,0)*IF(brenna7[[#This Row],[opad]]&gt;0,1, 0)*brenna7[[#This Row],[opad]]+D3753)*IF(E3754=1,0,1)*IF(E3753=1,0,1)</f>
        <v>3.3</v>
      </c>
      <c r="E3754">
        <f t="shared" si="60"/>
        <v>0</v>
      </c>
    </row>
    <row r="3755" spans="1:5" x14ac:dyDescent="0.25">
      <c r="A3755" s="1">
        <v>43622.375</v>
      </c>
      <c r="B3755">
        <v>19.600000000000001</v>
      </c>
      <c r="C3755">
        <v>0</v>
      </c>
      <c r="D3755">
        <f>(IF(brenna7[[#This Row],[temperatura]]&lt;0,1,0)*IF(brenna7[[#This Row],[opad]]&gt;0,1, 0)*brenna7[[#This Row],[opad]]+D3754)*IF(E3755=1,0,1)*IF(E3754=1,0,1)</f>
        <v>3.3</v>
      </c>
      <c r="E3755">
        <f t="shared" si="60"/>
        <v>0</v>
      </c>
    </row>
    <row r="3756" spans="1:5" x14ac:dyDescent="0.25">
      <c r="A3756" s="1">
        <v>43622.416666666664</v>
      </c>
      <c r="B3756">
        <v>20.399999999999999</v>
      </c>
      <c r="C3756">
        <v>0</v>
      </c>
      <c r="D3756">
        <f>(IF(brenna7[[#This Row],[temperatura]]&lt;0,1,0)*IF(brenna7[[#This Row],[opad]]&gt;0,1, 0)*brenna7[[#This Row],[opad]]+D3755)*IF(E3756=1,0,1)*IF(E3755=1,0,1)</f>
        <v>3.3</v>
      </c>
      <c r="E3756">
        <f t="shared" si="60"/>
        <v>0</v>
      </c>
    </row>
    <row r="3757" spans="1:5" x14ac:dyDescent="0.25">
      <c r="A3757" s="1">
        <v>43622.458333333336</v>
      </c>
      <c r="B3757">
        <v>21.1</v>
      </c>
      <c r="C3757">
        <v>0</v>
      </c>
      <c r="D3757">
        <f>(IF(brenna7[[#This Row],[temperatura]]&lt;0,1,0)*IF(brenna7[[#This Row],[opad]]&gt;0,1, 0)*brenna7[[#This Row],[opad]]+D3756)*IF(E3757=1,0,1)*IF(E3756=1,0,1)</f>
        <v>3.3</v>
      </c>
      <c r="E3757">
        <f t="shared" si="60"/>
        <v>0</v>
      </c>
    </row>
    <row r="3758" spans="1:5" x14ac:dyDescent="0.25">
      <c r="A3758" s="1">
        <v>43622.5</v>
      </c>
      <c r="B3758">
        <v>21.8</v>
      </c>
      <c r="C3758">
        <v>0</v>
      </c>
      <c r="D3758">
        <f>(IF(brenna7[[#This Row],[temperatura]]&lt;0,1,0)*IF(brenna7[[#This Row],[opad]]&gt;0,1, 0)*brenna7[[#This Row],[opad]]+D3757)*IF(E3758=1,0,1)*IF(E3757=1,0,1)</f>
        <v>3.3</v>
      </c>
      <c r="E3758">
        <f t="shared" si="60"/>
        <v>0</v>
      </c>
    </row>
    <row r="3759" spans="1:5" x14ac:dyDescent="0.25">
      <c r="A3759" s="1">
        <v>43622.541666666664</v>
      </c>
      <c r="B3759">
        <v>21.9</v>
      </c>
      <c r="C3759">
        <v>0</v>
      </c>
      <c r="D3759">
        <f>(IF(brenna7[[#This Row],[temperatura]]&lt;0,1,0)*IF(brenna7[[#This Row],[opad]]&gt;0,1, 0)*brenna7[[#This Row],[opad]]+D3758)*IF(E3759=1,0,1)*IF(E3758=1,0,1)</f>
        <v>3.3</v>
      </c>
      <c r="E3759">
        <f t="shared" si="60"/>
        <v>0</v>
      </c>
    </row>
    <row r="3760" spans="1:5" x14ac:dyDescent="0.25">
      <c r="A3760" s="1">
        <v>43622.583333333336</v>
      </c>
      <c r="B3760">
        <v>21.8</v>
      </c>
      <c r="C3760">
        <v>0</v>
      </c>
      <c r="D3760">
        <f>(IF(brenna7[[#This Row],[temperatura]]&lt;0,1,0)*IF(brenna7[[#This Row],[opad]]&gt;0,1, 0)*brenna7[[#This Row],[opad]]+D3759)*IF(E3760=1,0,1)*IF(E3759=1,0,1)</f>
        <v>3.3</v>
      </c>
      <c r="E3760">
        <f t="shared" si="60"/>
        <v>0</v>
      </c>
    </row>
    <row r="3761" spans="1:5" x14ac:dyDescent="0.25">
      <c r="A3761" s="1">
        <v>43622.625</v>
      </c>
      <c r="B3761">
        <v>19</v>
      </c>
      <c r="C3761">
        <v>0</v>
      </c>
      <c r="D3761">
        <f>(IF(brenna7[[#This Row],[temperatura]]&lt;0,1,0)*IF(brenna7[[#This Row],[opad]]&gt;0,1, 0)*brenna7[[#This Row],[opad]]+D3760)*IF(E3761=1,0,1)*IF(E3760=1,0,1)</f>
        <v>3.3</v>
      </c>
      <c r="E3761">
        <f t="shared" si="60"/>
        <v>0</v>
      </c>
    </row>
    <row r="3762" spans="1:5" x14ac:dyDescent="0.25">
      <c r="A3762" s="1">
        <v>43622.666666666664</v>
      </c>
      <c r="B3762">
        <v>18.399999999999999</v>
      </c>
      <c r="C3762">
        <v>0.1</v>
      </c>
      <c r="D3762">
        <f>(IF(brenna7[[#This Row],[temperatura]]&lt;0,1,0)*IF(brenna7[[#This Row],[opad]]&gt;0,1, 0)*brenna7[[#This Row],[opad]]+D3761)*IF(E3762=1,0,1)*IF(E3761=1,0,1)</f>
        <v>3.3</v>
      </c>
      <c r="E3762">
        <f t="shared" si="60"/>
        <v>0</v>
      </c>
    </row>
    <row r="3763" spans="1:5" x14ac:dyDescent="0.25">
      <c r="A3763" s="1">
        <v>43622.708333333336</v>
      </c>
      <c r="B3763">
        <v>18.399999999999999</v>
      </c>
      <c r="C3763">
        <v>0.1</v>
      </c>
      <c r="D3763">
        <f>(IF(brenna7[[#This Row],[temperatura]]&lt;0,1,0)*IF(brenna7[[#This Row],[opad]]&gt;0,1, 0)*brenna7[[#This Row],[opad]]+D3762)*IF(E3763=1,0,1)*IF(E3762=1,0,1)</f>
        <v>3.3</v>
      </c>
      <c r="E3763">
        <f t="shared" si="60"/>
        <v>0</v>
      </c>
    </row>
    <row r="3764" spans="1:5" x14ac:dyDescent="0.25">
      <c r="A3764" s="1">
        <v>43622.75</v>
      </c>
      <c r="B3764">
        <v>15.5</v>
      </c>
      <c r="C3764">
        <v>5.2</v>
      </c>
      <c r="D3764">
        <f>(IF(brenna7[[#This Row],[temperatura]]&lt;0,1,0)*IF(brenna7[[#This Row],[opad]]&gt;0,1, 0)*brenna7[[#This Row],[opad]]+D3763)*IF(E3764=1,0,1)*IF(E3763=1,0,1)</f>
        <v>3.3</v>
      </c>
      <c r="E3764">
        <f t="shared" si="60"/>
        <v>0</v>
      </c>
    </row>
    <row r="3765" spans="1:5" x14ac:dyDescent="0.25">
      <c r="A3765" s="1">
        <v>43622.791666666664</v>
      </c>
      <c r="B3765">
        <v>14.7</v>
      </c>
      <c r="C3765">
        <v>5.2</v>
      </c>
      <c r="D3765">
        <f>(IF(brenna7[[#This Row],[temperatura]]&lt;0,1,0)*IF(brenna7[[#This Row],[opad]]&gt;0,1, 0)*brenna7[[#This Row],[opad]]+D3764)*IF(E3765=1,0,1)*IF(E3764=1,0,1)</f>
        <v>3.3</v>
      </c>
      <c r="E3765">
        <f t="shared" si="60"/>
        <v>0</v>
      </c>
    </row>
    <row r="3766" spans="1:5" x14ac:dyDescent="0.25">
      <c r="A3766" s="1">
        <v>43622.833333333336</v>
      </c>
      <c r="B3766">
        <v>15.6</v>
      </c>
      <c r="C3766">
        <v>0</v>
      </c>
      <c r="D3766">
        <f>(IF(brenna7[[#This Row],[temperatura]]&lt;0,1,0)*IF(brenna7[[#This Row],[opad]]&gt;0,1, 0)*brenna7[[#This Row],[opad]]+D3765)*IF(E3766=1,0,1)*IF(E3765=1,0,1)</f>
        <v>3.3</v>
      </c>
      <c r="E3766">
        <f t="shared" si="60"/>
        <v>0</v>
      </c>
    </row>
    <row r="3767" spans="1:5" x14ac:dyDescent="0.25">
      <c r="A3767" s="1">
        <v>43622.875</v>
      </c>
      <c r="B3767">
        <v>16</v>
      </c>
      <c r="C3767">
        <v>0</v>
      </c>
      <c r="D3767">
        <f>(IF(brenna7[[#This Row],[temperatura]]&lt;0,1,0)*IF(brenna7[[#This Row],[opad]]&gt;0,1, 0)*brenna7[[#This Row],[opad]]+D3766)*IF(E3767=1,0,1)*IF(E3766=1,0,1)</f>
        <v>3.3</v>
      </c>
      <c r="E3767">
        <f t="shared" si="60"/>
        <v>0</v>
      </c>
    </row>
    <row r="3768" spans="1:5" x14ac:dyDescent="0.25">
      <c r="A3768" s="1">
        <v>43622.916666666664</v>
      </c>
      <c r="B3768">
        <v>16.100000000000001</v>
      </c>
      <c r="C3768">
        <v>0</v>
      </c>
      <c r="D3768">
        <f>(IF(brenna7[[#This Row],[temperatura]]&lt;0,1,0)*IF(brenna7[[#This Row],[opad]]&gt;0,1, 0)*brenna7[[#This Row],[opad]]+D3767)*IF(E3768=1,0,1)*IF(E3767=1,0,1)</f>
        <v>3.3</v>
      </c>
      <c r="E3768">
        <f t="shared" si="60"/>
        <v>0</v>
      </c>
    </row>
    <row r="3769" spans="1:5" x14ac:dyDescent="0.25">
      <c r="A3769" s="1">
        <v>43622.958333333336</v>
      </c>
      <c r="B3769">
        <v>15.5</v>
      </c>
      <c r="C3769">
        <v>0</v>
      </c>
      <c r="D3769">
        <f>(IF(brenna7[[#This Row],[temperatura]]&lt;0,1,0)*IF(brenna7[[#This Row],[opad]]&gt;0,1, 0)*brenna7[[#This Row],[opad]]+D3768)*IF(E3769=1,0,1)*IF(E3768=1,0,1)</f>
        <v>3.3</v>
      </c>
      <c r="E3769">
        <f t="shared" si="60"/>
        <v>0</v>
      </c>
    </row>
    <row r="3770" spans="1:5" x14ac:dyDescent="0.25">
      <c r="A3770" s="1">
        <v>43623</v>
      </c>
      <c r="B3770">
        <v>15.6</v>
      </c>
      <c r="C3770">
        <v>0</v>
      </c>
      <c r="D3770">
        <f>(IF(brenna7[[#This Row],[temperatura]]&lt;0,1,0)*IF(brenna7[[#This Row],[opad]]&gt;0,1, 0)*brenna7[[#This Row],[opad]]+D3769)*IF(E3770=1,0,1)*IF(E3769=1,0,1)</f>
        <v>3.3</v>
      </c>
      <c r="E3770">
        <f t="shared" si="60"/>
        <v>0</v>
      </c>
    </row>
    <row r="3771" spans="1:5" x14ac:dyDescent="0.25">
      <c r="A3771" s="1">
        <v>43623.041666666664</v>
      </c>
      <c r="B3771">
        <v>15.2</v>
      </c>
      <c r="C3771">
        <v>0</v>
      </c>
      <c r="D3771">
        <f>(IF(brenna7[[#This Row],[temperatura]]&lt;0,1,0)*IF(brenna7[[#This Row],[opad]]&gt;0,1, 0)*brenna7[[#This Row],[opad]]+D3770)*IF(E3771=1,0,1)*IF(E3770=1,0,1)</f>
        <v>3.3</v>
      </c>
      <c r="E3771">
        <f t="shared" si="60"/>
        <v>0</v>
      </c>
    </row>
    <row r="3772" spans="1:5" x14ac:dyDescent="0.25">
      <c r="A3772" s="1">
        <v>43623.083333333336</v>
      </c>
      <c r="B3772">
        <v>15</v>
      </c>
      <c r="C3772">
        <v>0</v>
      </c>
      <c r="D3772">
        <f>(IF(brenna7[[#This Row],[temperatura]]&lt;0,1,0)*IF(brenna7[[#This Row],[opad]]&gt;0,1, 0)*brenna7[[#This Row],[opad]]+D3771)*IF(E3772=1,0,1)*IF(E3771=1,0,1)</f>
        <v>3.3</v>
      </c>
      <c r="E3772">
        <f t="shared" si="60"/>
        <v>0</v>
      </c>
    </row>
    <row r="3773" spans="1:5" x14ac:dyDescent="0.25">
      <c r="A3773" s="1">
        <v>43623.125</v>
      </c>
      <c r="B3773">
        <v>14.9</v>
      </c>
      <c r="C3773">
        <v>0</v>
      </c>
      <c r="D3773">
        <f>(IF(brenna7[[#This Row],[temperatura]]&lt;0,1,0)*IF(brenna7[[#This Row],[opad]]&gt;0,1, 0)*brenna7[[#This Row],[opad]]+D3772)*IF(E3773=1,0,1)*IF(E3772=1,0,1)</f>
        <v>3.3</v>
      </c>
      <c r="E3773">
        <f t="shared" si="60"/>
        <v>0</v>
      </c>
    </row>
    <row r="3774" spans="1:5" x14ac:dyDescent="0.25">
      <c r="A3774" s="1">
        <v>43623.166666666664</v>
      </c>
      <c r="B3774">
        <v>15.5</v>
      </c>
      <c r="C3774">
        <v>0</v>
      </c>
      <c r="D3774">
        <f>(IF(brenna7[[#This Row],[temperatura]]&lt;0,1,0)*IF(brenna7[[#This Row],[opad]]&gt;0,1, 0)*brenna7[[#This Row],[opad]]+D3773)*IF(E3774=1,0,1)*IF(E3773=1,0,1)</f>
        <v>3.3</v>
      </c>
      <c r="E3774">
        <f t="shared" si="60"/>
        <v>0</v>
      </c>
    </row>
    <row r="3775" spans="1:5" x14ac:dyDescent="0.25">
      <c r="A3775" s="1">
        <v>43623.208333333336</v>
      </c>
      <c r="B3775">
        <v>14.6</v>
      </c>
      <c r="C3775">
        <v>1.6</v>
      </c>
      <c r="D3775">
        <f>(IF(brenna7[[#This Row],[temperatura]]&lt;0,1,0)*IF(brenna7[[#This Row],[opad]]&gt;0,1, 0)*brenna7[[#This Row],[opad]]+D3774)*IF(E3775=1,0,1)*IF(E3774=1,0,1)</f>
        <v>3.3</v>
      </c>
      <c r="E3775">
        <f t="shared" si="60"/>
        <v>0</v>
      </c>
    </row>
    <row r="3776" spans="1:5" x14ac:dyDescent="0.25">
      <c r="A3776" s="1">
        <v>43623.25</v>
      </c>
      <c r="B3776">
        <v>13.9</v>
      </c>
      <c r="C3776">
        <v>0.1</v>
      </c>
      <c r="D3776">
        <f>(IF(brenna7[[#This Row],[temperatura]]&lt;0,1,0)*IF(brenna7[[#This Row],[opad]]&gt;0,1, 0)*brenna7[[#This Row],[opad]]+D3775)*IF(E3776=1,0,1)*IF(E3775=1,0,1)</f>
        <v>3.3</v>
      </c>
      <c r="E3776">
        <f t="shared" si="60"/>
        <v>0</v>
      </c>
    </row>
    <row r="3777" spans="1:5" x14ac:dyDescent="0.25">
      <c r="A3777" s="1">
        <v>43623.291666666664</v>
      </c>
      <c r="B3777">
        <v>14.1</v>
      </c>
      <c r="C3777">
        <v>0.1</v>
      </c>
      <c r="D3777">
        <f>(IF(brenna7[[#This Row],[temperatura]]&lt;0,1,0)*IF(brenna7[[#This Row],[opad]]&gt;0,1, 0)*brenna7[[#This Row],[opad]]+D3776)*IF(E3777=1,0,1)*IF(E3776=1,0,1)</f>
        <v>3.3</v>
      </c>
      <c r="E3777">
        <f t="shared" si="60"/>
        <v>0</v>
      </c>
    </row>
    <row r="3778" spans="1:5" x14ac:dyDescent="0.25">
      <c r="A3778" s="1">
        <v>43623.333333333336</v>
      </c>
      <c r="B3778">
        <v>16.2</v>
      </c>
      <c r="C3778">
        <v>0.1</v>
      </c>
      <c r="D3778">
        <f>(IF(brenna7[[#This Row],[temperatura]]&lt;0,1,0)*IF(brenna7[[#This Row],[opad]]&gt;0,1, 0)*brenna7[[#This Row],[opad]]+D3777)*IF(E3778=1,0,1)*IF(E3777=1,0,1)</f>
        <v>3.3</v>
      </c>
      <c r="E3778">
        <f t="shared" si="60"/>
        <v>0</v>
      </c>
    </row>
    <row r="3779" spans="1:5" x14ac:dyDescent="0.25">
      <c r="A3779" s="1">
        <v>43623.375</v>
      </c>
      <c r="B3779">
        <v>17.3</v>
      </c>
      <c r="C3779">
        <v>0</v>
      </c>
      <c r="D3779">
        <f>(IF(brenna7[[#This Row],[temperatura]]&lt;0,1,0)*IF(brenna7[[#This Row],[opad]]&gt;0,1, 0)*brenna7[[#This Row],[opad]]+D3778)*IF(E3779=1,0,1)*IF(E3778=1,0,1)</f>
        <v>3.3</v>
      </c>
      <c r="E3779">
        <f t="shared" si="60"/>
        <v>0</v>
      </c>
    </row>
    <row r="3780" spans="1:5" x14ac:dyDescent="0.25">
      <c r="A3780" s="1">
        <v>43623.416666666664</v>
      </c>
      <c r="B3780">
        <v>17.399999999999999</v>
      </c>
      <c r="C3780">
        <v>0</v>
      </c>
      <c r="D3780">
        <f>(IF(brenna7[[#This Row],[temperatura]]&lt;0,1,0)*IF(brenna7[[#This Row],[opad]]&gt;0,1, 0)*brenna7[[#This Row],[opad]]+D3779)*IF(E3780=1,0,1)*IF(E3779=1,0,1)</f>
        <v>3.3</v>
      </c>
      <c r="E3780">
        <f t="shared" si="60"/>
        <v>0</v>
      </c>
    </row>
    <row r="3781" spans="1:5" x14ac:dyDescent="0.25">
      <c r="A3781" s="1">
        <v>43623.458333333336</v>
      </c>
      <c r="B3781">
        <v>18.600000000000001</v>
      </c>
      <c r="C3781">
        <v>0</v>
      </c>
      <c r="D3781">
        <f>(IF(brenna7[[#This Row],[temperatura]]&lt;0,1,0)*IF(brenna7[[#This Row],[opad]]&gt;0,1, 0)*brenna7[[#This Row],[opad]]+D3780)*IF(E3781=1,0,1)*IF(E3780=1,0,1)</f>
        <v>3.3</v>
      </c>
      <c r="E3781">
        <f t="shared" si="60"/>
        <v>0</v>
      </c>
    </row>
    <row r="3782" spans="1:5" x14ac:dyDescent="0.25">
      <c r="A3782" s="1">
        <v>43623.5</v>
      </c>
      <c r="B3782">
        <v>19.7</v>
      </c>
      <c r="C3782">
        <v>0</v>
      </c>
      <c r="D3782">
        <f>(IF(brenna7[[#This Row],[temperatura]]&lt;0,1,0)*IF(brenna7[[#This Row],[opad]]&gt;0,1, 0)*brenna7[[#This Row],[opad]]+D3781)*IF(E3782=1,0,1)*IF(E3781=1,0,1)</f>
        <v>3.3</v>
      </c>
      <c r="E3782">
        <f t="shared" si="60"/>
        <v>0</v>
      </c>
    </row>
    <row r="3783" spans="1:5" x14ac:dyDescent="0.25">
      <c r="A3783" s="1">
        <v>43623.541666666664</v>
      </c>
      <c r="B3783">
        <v>19.5</v>
      </c>
      <c r="C3783">
        <v>0</v>
      </c>
      <c r="D3783">
        <f>(IF(brenna7[[#This Row],[temperatura]]&lt;0,1,0)*IF(brenna7[[#This Row],[opad]]&gt;0,1, 0)*brenna7[[#This Row],[opad]]+D3782)*IF(E3783=1,0,1)*IF(E3782=1,0,1)</f>
        <v>3.3</v>
      </c>
      <c r="E3783">
        <f t="shared" si="60"/>
        <v>0</v>
      </c>
    </row>
    <row r="3784" spans="1:5" x14ac:dyDescent="0.25">
      <c r="A3784" s="1">
        <v>43623.583333333336</v>
      </c>
      <c r="B3784">
        <v>19.3</v>
      </c>
      <c r="C3784">
        <v>0</v>
      </c>
      <c r="D3784">
        <f>(IF(brenna7[[#This Row],[temperatura]]&lt;0,1,0)*IF(brenna7[[#This Row],[opad]]&gt;0,1, 0)*brenna7[[#This Row],[opad]]+D3783)*IF(E3784=1,0,1)*IF(E3783=1,0,1)</f>
        <v>3.3</v>
      </c>
      <c r="E3784">
        <f t="shared" si="60"/>
        <v>0</v>
      </c>
    </row>
    <row r="3785" spans="1:5" x14ac:dyDescent="0.25">
      <c r="A3785" s="1">
        <v>43623.625</v>
      </c>
      <c r="B3785">
        <v>20.3</v>
      </c>
      <c r="C3785">
        <v>0</v>
      </c>
      <c r="D3785">
        <f>(IF(brenna7[[#This Row],[temperatura]]&lt;0,1,0)*IF(brenna7[[#This Row],[opad]]&gt;0,1, 0)*brenna7[[#This Row],[opad]]+D3784)*IF(E3785=1,0,1)*IF(E3784=1,0,1)</f>
        <v>3.3</v>
      </c>
      <c r="E3785">
        <f t="shared" si="60"/>
        <v>0</v>
      </c>
    </row>
    <row r="3786" spans="1:5" x14ac:dyDescent="0.25">
      <c r="A3786" s="1">
        <v>43623.666666666664</v>
      </c>
      <c r="B3786">
        <v>20.2</v>
      </c>
      <c r="C3786">
        <v>0</v>
      </c>
      <c r="D3786">
        <f>(IF(brenna7[[#This Row],[temperatura]]&lt;0,1,0)*IF(brenna7[[#This Row],[opad]]&gt;0,1, 0)*brenna7[[#This Row],[opad]]+D3785)*IF(E3786=1,0,1)*IF(E3785=1,0,1)</f>
        <v>3.3</v>
      </c>
      <c r="E3786">
        <f t="shared" si="60"/>
        <v>0</v>
      </c>
    </row>
    <row r="3787" spans="1:5" x14ac:dyDescent="0.25">
      <c r="A3787" s="1">
        <v>43623.708333333336</v>
      </c>
      <c r="B3787">
        <v>20.5</v>
      </c>
      <c r="C3787">
        <v>0</v>
      </c>
      <c r="D3787">
        <f>(IF(brenna7[[#This Row],[temperatura]]&lt;0,1,0)*IF(brenna7[[#This Row],[opad]]&gt;0,1, 0)*brenna7[[#This Row],[opad]]+D3786)*IF(E3787=1,0,1)*IF(E3786=1,0,1)</f>
        <v>3.3</v>
      </c>
      <c r="E3787">
        <f t="shared" si="60"/>
        <v>0</v>
      </c>
    </row>
    <row r="3788" spans="1:5" x14ac:dyDescent="0.25">
      <c r="A3788" s="1">
        <v>43623.75</v>
      </c>
      <c r="B3788">
        <v>19.8</v>
      </c>
      <c r="C3788">
        <v>0</v>
      </c>
      <c r="D3788">
        <f>(IF(brenna7[[#This Row],[temperatura]]&lt;0,1,0)*IF(brenna7[[#This Row],[opad]]&gt;0,1, 0)*brenna7[[#This Row],[opad]]+D3787)*IF(E3788=1,0,1)*IF(E3787=1,0,1)</f>
        <v>3.3</v>
      </c>
      <c r="E3788">
        <f t="shared" si="60"/>
        <v>0</v>
      </c>
    </row>
    <row r="3789" spans="1:5" x14ac:dyDescent="0.25">
      <c r="A3789" s="1">
        <v>43623.791666666664</v>
      </c>
      <c r="B3789">
        <v>18.100000000000001</v>
      </c>
      <c r="C3789">
        <v>0</v>
      </c>
      <c r="D3789">
        <f>(IF(brenna7[[#This Row],[temperatura]]&lt;0,1,0)*IF(brenna7[[#This Row],[opad]]&gt;0,1, 0)*brenna7[[#This Row],[opad]]+D3788)*IF(E3789=1,0,1)*IF(E3788=1,0,1)</f>
        <v>3.3</v>
      </c>
      <c r="E3789">
        <f t="shared" si="60"/>
        <v>0</v>
      </c>
    </row>
    <row r="3790" spans="1:5" x14ac:dyDescent="0.25">
      <c r="A3790" s="1">
        <v>43623.833333333336</v>
      </c>
      <c r="B3790">
        <v>17.600000000000001</v>
      </c>
      <c r="C3790">
        <v>0</v>
      </c>
      <c r="D3790">
        <f>(IF(brenna7[[#This Row],[temperatura]]&lt;0,1,0)*IF(brenna7[[#This Row],[opad]]&gt;0,1, 0)*brenna7[[#This Row],[opad]]+D3789)*IF(E3790=1,0,1)*IF(E3789=1,0,1)</f>
        <v>3.3</v>
      </c>
      <c r="E3790">
        <f t="shared" si="60"/>
        <v>0</v>
      </c>
    </row>
    <row r="3791" spans="1:5" x14ac:dyDescent="0.25">
      <c r="A3791" s="1">
        <v>43623.875</v>
      </c>
      <c r="B3791">
        <v>18.100000000000001</v>
      </c>
      <c r="C3791">
        <v>0</v>
      </c>
      <c r="D3791">
        <f>(IF(brenna7[[#This Row],[temperatura]]&lt;0,1,0)*IF(brenna7[[#This Row],[opad]]&gt;0,1, 0)*brenna7[[#This Row],[opad]]+D3790)*IF(E3791=1,0,1)*IF(E3790=1,0,1)</f>
        <v>3.3</v>
      </c>
      <c r="E3791">
        <f t="shared" si="60"/>
        <v>0</v>
      </c>
    </row>
    <row r="3792" spans="1:5" x14ac:dyDescent="0.25">
      <c r="A3792" s="1">
        <v>43623.916666666664</v>
      </c>
      <c r="B3792">
        <v>17.5</v>
      </c>
      <c r="C3792">
        <v>0</v>
      </c>
      <c r="D3792">
        <f>(IF(brenna7[[#This Row],[temperatura]]&lt;0,1,0)*IF(brenna7[[#This Row],[opad]]&gt;0,1, 0)*brenna7[[#This Row],[opad]]+D3791)*IF(E3792=1,0,1)*IF(E3791=1,0,1)</f>
        <v>3.3</v>
      </c>
      <c r="E3792">
        <f t="shared" si="60"/>
        <v>0</v>
      </c>
    </row>
    <row r="3793" spans="1:5" x14ac:dyDescent="0.25">
      <c r="A3793" s="1">
        <v>43623.958333333336</v>
      </c>
      <c r="B3793">
        <v>17.2</v>
      </c>
      <c r="C3793">
        <v>0</v>
      </c>
      <c r="D3793">
        <f>(IF(brenna7[[#This Row],[temperatura]]&lt;0,1,0)*IF(brenna7[[#This Row],[opad]]&gt;0,1, 0)*brenna7[[#This Row],[opad]]+D3792)*IF(E3793=1,0,1)*IF(E3792=1,0,1)</f>
        <v>3.3</v>
      </c>
      <c r="E3793">
        <f t="shared" si="60"/>
        <v>0</v>
      </c>
    </row>
    <row r="3794" spans="1:5" x14ac:dyDescent="0.25">
      <c r="A3794" s="1">
        <v>43624</v>
      </c>
      <c r="B3794">
        <v>17.2</v>
      </c>
      <c r="C3794">
        <v>0</v>
      </c>
      <c r="D3794">
        <f>(IF(brenna7[[#This Row],[temperatura]]&lt;0,1,0)*IF(brenna7[[#This Row],[opad]]&gt;0,1, 0)*brenna7[[#This Row],[opad]]+D3793)*IF(E3794=1,0,1)*IF(E3793=1,0,1)</f>
        <v>3.3</v>
      </c>
      <c r="E3794">
        <f t="shared" si="60"/>
        <v>0</v>
      </c>
    </row>
    <row r="3795" spans="1:5" x14ac:dyDescent="0.25">
      <c r="A3795" s="1">
        <v>43624.041666666664</v>
      </c>
      <c r="B3795">
        <v>16.899999999999999</v>
      </c>
      <c r="C3795">
        <v>0</v>
      </c>
      <c r="D3795">
        <f>(IF(brenna7[[#This Row],[temperatura]]&lt;0,1,0)*IF(brenna7[[#This Row],[opad]]&gt;0,1, 0)*brenna7[[#This Row],[opad]]+D3794)*IF(E3795=1,0,1)*IF(E3794=1,0,1)</f>
        <v>3.3</v>
      </c>
      <c r="E3795">
        <f t="shared" si="60"/>
        <v>0</v>
      </c>
    </row>
    <row r="3796" spans="1:5" x14ac:dyDescent="0.25">
      <c r="A3796" s="1">
        <v>43624.083333333336</v>
      </c>
      <c r="B3796">
        <v>16.7</v>
      </c>
      <c r="C3796">
        <v>0</v>
      </c>
      <c r="D3796">
        <f>(IF(brenna7[[#This Row],[temperatura]]&lt;0,1,0)*IF(brenna7[[#This Row],[opad]]&gt;0,1, 0)*brenna7[[#This Row],[opad]]+D3795)*IF(E3796=1,0,1)*IF(E3795=1,0,1)</f>
        <v>3.3</v>
      </c>
      <c r="E3796">
        <f t="shared" si="60"/>
        <v>0</v>
      </c>
    </row>
    <row r="3797" spans="1:5" x14ac:dyDescent="0.25">
      <c r="A3797" s="1">
        <v>43624.125</v>
      </c>
      <c r="B3797">
        <v>16.7</v>
      </c>
      <c r="C3797">
        <v>0</v>
      </c>
      <c r="D3797">
        <f>(IF(brenna7[[#This Row],[temperatura]]&lt;0,1,0)*IF(brenna7[[#This Row],[opad]]&gt;0,1, 0)*brenna7[[#This Row],[opad]]+D3796)*IF(E3797=1,0,1)*IF(E3796=1,0,1)</f>
        <v>3.3</v>
      </c>
      <c r="E3797">
        <f t="shared" si="60"/>
        <v>0</v>
      </c>
    </row>
    <row r="3798" spans="1:5" x14ac:dyDescent="0.25">
      <c r="A3798" s="1">
        <v>43624.166666666664</v>
      </c>
      <c r="B3798">
        <v>17</v>
      </c>
      <c r="C3798">
        <v>0</v>
      </c>
      <c r="D3798">
        <f>(IF(brenna7[[#This Row],[temperatura]]&lt;0,1,0)*IF(brenna7[[#This Row],[opad]]&gt;0,1, 0)*brenna7[[#This Row],[opad]]+D3797)*IF(E3798=1,0,1)*IF(E3797=1,0,1)</f>
        <v>3.3</v>
      </c>
      <c r="E3798">
        <f t="shared" si="60"/>
        <v>0</v>
      </c>
    </row>
    <row r="3799" spans="1:5" x14ac:dyDescent="0.25">
      <c r="A3799" s="1">
        <v>43624.208333333336</v>
      </c>
      <c r="B3799">
        <v>17.399999999999999</v>
      </c>
      <c r="C3799">
        <v>0</v>
      </c>
      <c r="D3799">
        <f>(IF(brenna7[[#This Row],[temperatura]]&lt;0,1,0)*IF(brenna7[[#This Row],[opad]]&gt;0,1, 0)*brenna7[[#This Row],[opad]]+D3798)*IF(E3799=1,0,1)*IF(E3798=1,0,1)</f>
        <v>3.3</v>
      </c>
      <c r="E3799">
        <f t="shared" si="60"/>
        <v>0</v>
      </c>
    </row>
    <row r="3800" spans="1:5" x14ac:dyDescent="0.25">
      <c r="A3800" s="1">
        <v>43624.25</v>
      </c>
      <c r="B3800">
        <v>18</v>
      </c>
      <c r="C3800">
        <v>0</v>
      </c>
      <c r="D3800">
        <f>(IF(brenna7[[#This Row],[temperatura]]&lt;0,1,0)*IF(brenna7[[#This Row],[opad]]&gt;0,1, 0)*brenna7[[#This Row],[opad]]+D3799)*IF(E3800=1,0,1)*IF(E3799=1,0,1)</f>
        <v>3.3</v>
      </c>
      <c r="E3800">
        <f t="shared" si="60"/>
        <v>0</v>
      </c>
    </row>
    <row r="3801" spans="1:5" x14ac:dyDescent="0.25">
      <c r="A3801" s="1">
        <v>43624.291666666664</v>
      </c>
      <c r="B3801">
        <v>20</v>
      </c>
      <c r="C3801">
        <v>0</v>
      </c>
      <c r="D3801">
        <f>(IF(brenna7[[#This Row],[temperatura]]&lt;0,1,0)*IF(brenna7[[#This Row],[opad]]&gt;0,1, 0)*brenna7[[#This Row],[opad]]+D3800)*IF(E3801=1,0,1)*IF(E3800=1,0,1)</f>
        <v>3.3</v>
      </c>
      <c r="E3801">
        <f t="shared" ref="E3801:E3864" si="61">IF(D3800&gt;=4,1,0)</f>
        <v>0</v>
      </c>
    </row>
    <row r="3802" spans="1:5" x14ac:dyDescent="0.25">
      <c r="A3802" s="1">
        <v>43624.333333333336</v>
      </c>
      <c r="B3802">
        <v>20.8</v>
      </c>
      <c r="C3802">
        <v>0</v>
      </c>
      <c r="D3802">
        <f>(IF(brenna7[[#This Row],[temperatura]]&lt;0,1,0)*IF(brenna7[[#This Row],[opad]]&gt;0,1, 0)*brenna7[[#This Row],[opad]]+D3801)*IF(E3802=1,0,1)*IF(E3801=1,0,1)</f>
        <v>3.3</v>
      </c>
      <c r="E3802">
        <f t="shared" si="61"/>
        <v>0</v>
      </c>
    </row>
    <row r="3803" spans="1:5" x14ac:dyDescent="0.25">
      <c r="A3803" s="1">
        <v>43624.375</v>
      </c>
      <c r="B3803">
        <v>21.1</v>
      </c>
      <c r="C3803">
        <v>0</v>
      </c>
      <c r="D3803">
        <f>(IF(brenna7[[#This Row],[temperatura]]&lt;0,1,0)*IF(brenna7[[#This Row],[opad]]&gt;0,1, 0)*brenna7[[#This Row],[opad]]+D3802)*IF(E3803=1,0,1)*IF(E3802=1,0,1)</f>
        <v>3.3</v>
      </c>
      <c r="E3803">
        <f t="shared" si="61"/>
        <v>0</v>
      </c>
    </row>
    <row r="3804" spans="1:5" x14ac:dyDescent="0.25">
      <c r="A3804" s="1">
        <v>43624.416666666664</v>
      </c>
      <c r="B3804">
        <v>21.5</v>
      </c>
      <c r="C3804">
        <v>0</v>
      </c>
      <c r="D3804">
        <f>(IF(brenna7[[#This Row],[temperatura]]&lt;0,1,0)*IF(brenna7[[#This Row],[opad]]&gt;0,1, 0)*brenna7[[#This Row],[opad]]+D3803)*IF(E3804=1,0,1)*IF(E3803=1,0,1)</f>
        <v>3.3</v>
      </c>
      <c r="E3804">
        <f t="shared" si="61"/>
        <v>0</v>
      </c>
    </row>
    <row r="3805" spans="1:5" x14ac:dyDescent="0.25">
      <c r="A3805" s="1">
        <v>43624.458333333336</v>
      </c>
      <c r="B3805">
        <v>22.1</v>
      </c>
      <c r="C3805">
        <v>0</v>
      </c>
      <c r="D3805">
        <f>(IF(brenna7[[#This Row],[temperatura]]&lt;0,1,0)*IF(brenna7[[#This Row],[opad]]&gt;0,1, 0)*brenna7[[#This Row],[opad]]+D3804)*IF(E3805=1,0,1)*IF(E3804=1,0,1)</f>
        <v>3.3</v>
      </c>
      <c r="E3805">
        <f t="shared" si="61"/>
        <v>0</v>
      </c>
    </row>
    <row r="3806" spans="1:5" x14ac:dyDescent="0.25">
      <c r="A3806" s="1">
        <v>43624.5</v>
      </c>
      <c r="B3806">
        <v>21.7</v>
      </c>
      <c r="C3806">
        <v>0</v>
      </c>
      <c r="D3806">
        <f>(IF(brenna7[[#This Row],[temperatura]]&lt;0,1,0)*IF(brenna7[[#This Row],[opad]]&gt;0,1, 0)*brenna7[[#This Row],[opad]]+D3805)*IF(E3806=1,0,1)*IF(E3805=1,0,1)</f>
        <v>3.3</v>
      </c>
      <c r="E3806">
        <f t="shared" si="61"/>
        <v>0</v>
      </c>
    </row>
    <row r="3807" spans="1:5" x14ac:dyDescent="0.25">
      <c r="A3807" s="1">
        <v>43624.541666666664</v>
      </c>
      <c r="B3807">
        <v>20.7</v>
      </c>
      <c r="C3807">
        <v>0</v>
      </c>
      <c r="D3807">
        <f>(IF(brenna7[[#This Row],[temperatura]]&lt;0,1,0)*IF(brenna7[[#This Row],[opad]]&gt;0,1, 0)*brenna7[[#This Row],[opad]]+D3806)*IF(E3807=1,0,1)*IF(E3806=1,0,1)</f>
        <v>3.3</v>
      </c>
      <c r="E3807">
        <f t="shared" si="61"/>
        <v>0</v>
      </c>
    </row>
    <row r="3808" spans="1:5" x14ac:dyDescent="0.25">
      <c r="A3808" s="1">
        <v>43624.583333333336</v>
      </c>
      <c r="B3808">
        <v>18.600000000000001</v>
      </c>
      <c r="C3808">
        <v>3.6</v>
      </c>
      <c r="D3808">
        <f>(IF(brenna7[[#This Row],[temperatura]]&lt;0,1,0)*IF(brenna7[[#This Row],[opad]]&gt;0,1, 0)*brenna7[[#This Row],[opad]]+D3807)*IF(E3808=1,0,1)*IF(E3807=1,0,1)</f>
        <v>3.3</v>
      </c>
      <c r="E3808">
        <f t="shared" si="61"/>
        <v>0</v>
      </c>
    </row>
    <row r="3809" spans="1:5" x14ac:dyDescent="0.25">
      <c r="A3809" s="1">
        <v>43624.625</v>
      </c>
      <c r="B3809">
        <v>15.3</v>
      </c>
      <c r="C3809">
        <v>0.7</v>
      </c>
      <c r="D3809">
        <f>(IF(brenna7[[#This Row],[temperatura]]&lt;0,1,0)*IF(brenna7[[#This Row],[opad]]&gt;0,1, 0)*brenna7[[#This Row],[opad]]+D3808)*IF(E3809=1,0,1)*IF(E3808=1,0,1)</f>
        <v>3.3</v>
      </c>
      <c r="E3809">
        <f t="shared" si="61"/>
        <v>0</v>
      </c>
    </row>
    <row r="3810" spans="1:5" x14ac:dyDescent="0.25">
      <c r="A3810" s="1">
        <v>43624.666666666664</v>
      </c>
      <c r="B3810">
        <v>14.2</v>
      </c>
      <c r="C3810">
        <v>0</v>
      </c>
      <c r="D3810">
        <f>(IF(brenna7[[#This Row],[temperatura]]&lt;0,1,0)*IF(brenna7[[#This Row],[opad]]&gt;0,1, 0)*brenna7[[#This Row],[opad]]+D3809)*IF(E3810=1,0,1)*IF(E3809=1,0,1)</f>
        <v>3.3</v>
      </c>
      <c r="E3810">
        <f t="shared" si="61"/>
        <v>0</v>
      </c>
    </row>
    <row r="3811" spans="1:5" x14ac:dyDescent="0.25">
      <c r="A3811" s="1">
        <v>43624.708333333336</v>
      </c>
      <c r="B3811">
        <v>14.2</v>
      </c>
      <c r="C3811">
        <v>0</v>
      </c>
      <c r="D3811">
        <f>(IF(brenna7[[#This Row],[temperatura]]&lt;0,1,0)*IF(brenna7[[#This Row],[opad]]&gt;0,1, 0)*brenna7[[#This Row],[opad]]+D3810)*IF(E3811=1,0,1)*IF(E3810=1,0,1)</f>
        <v>3.3</v>
      </c>
      <c r="E3811">
        <f t="shared" si="61"/>
        <v>0</v>
      </c>
    </row>
    <row r="3812" spans="1:5" x14ac:dyDescent="0.25">
      <c r="A3812" s="1">
        <v>43624.75</v>
      </c>
      <c r="B3812">
        <v>14.3</v>
      </c>
      <c r="C3812">
        <v>0</v>
      </c>
      <c r="D3812">
        <f>(IF(brenna7[[#This Row],[temperatura]]&lt;0,1,0)*IF(brenna7[[#This Row],[opad]]&gt;0,1, 0)*brenna7[[#This Row],[opad]]+D3811)*IF(E3812=1,0,1)*IF(E3811=1,0,1)</f>
        <v>3.3</v>
      </c>
      <c r="E3812">
        <f t="shared" si="61"/>
        <v>0</v>
      </c>
    </row>
    <row r="3813" spans="1:5" x14ac:dyDescent="0.25">
      <c r="A3813" s="1">
        <v>43624.791666666664</v>
      </c>
      <c r="B3813">
        <v>13.8</v>
      </c>
      <c r="C3813">
        <v>0</v>
      </c>
      <c r="D3813">
        <f>(IF(brenna7[[#This Row],[temperatura]]&lt;0,1,0)*IF(brenna7[[#This Row],[opad]]&gt;0,1, 0)*brenna7[[#This Row],[opad]]+D3812)*IF(E3813=1,0,1)*IF(E3812=1,0,1)</f>
        <v>3.3</v>
      </c>
      <c r="E3813">
        <f t="shared" si="61"/>
        <v>0</v>
      </c>
    </row>
    <row r="3814" spans="1:5" x14ac:dyDescent="0.25">
      <c r="A3814" s="1">
        <v>43624.833333333336</v>
      </c>
      <c r="B3814">
        <v>14.2</v>
      </c>
      <c r="C3814">
        <v>0</v>
      </c>
      <c r="D3814">
        <f>(IF(brenna7[[#This Row],[temperatura]]&lt;0,1,0)*IF(brenna7[[#This Row],[opad]]&gt;0,1, 0)*brenna7[[#This Row],[opad]]+D3813)*IF(E3814=1,0,1)*IF(E3813=1,0,1)</f>
        <v>3.3</v>
      </c>
      <c r="E3814">
        <f t="shared" si="61"/>
        <v>0</v>
      </c>
    </row>
    <row r="3815" spans="1:5" x14ac:dyDescent="0.25">
      <c r="A3815" s="1">
        <v>43624.875</v>
      </c>
      <c r="B3815">
        <v>14.2</v>
      </c>
      <c r="C3815">
        <v>0</v>
      </c>
      <c r="D3815">
        <f>(IF(brenna7[[#This Row],[temperatura]]&lt;0,1,0)*IF(brenna7[[#This Row],[opad]]&gt;0,1, 0)*brenna7[[#This Row],[opad]]+D3814)*IF(E3815=1,0,1)*IF(E3814=1,0,1)</f>
        <v>3.3</v>
      </c>
      <c r="E3815">
        <f t="shared" si="61"/>
        <v>0</v>
      </c>
    </row>
    <row r="3816" spans="1:5" x14ac:dyDescent="0.25">
      <c r="A3816" s="1">
        <v>43624.916666666664</v>
      </c>
      <c r="B3816">
        <v>14</v>
      </c>
      <c r="C3816">
        <v>0</v>
      </c>
      <c r="D3816">
        <f>(IF(brenna7[[#This Row],[temperatura]]&lt;0,1,0)*IF(brenna7[[#This Row],[opad]]&gt;0,1, 0)*brenna7[[#This Row],[opad]]+D3815)*IF(E3816=1,0,1)*IF(E3815=1,0,1)</f>
        <v>3.3</v>
      </c>
      <c r="E3816">
        <f t="shared" si="61"/>
        <v>0</v>
      </c>
    </row>
    <row r="3817" spans="1:5" x14ac:dyDescent="0.25">
      <c r="A3817" s="1">
        <v>43624.958333333336</v>
      </c>
      <c r="B3817">
        <v>13.3</v>
      </c>
      <c r="C3817">
        <v>0</v>
      </c>
      <c r="D3817">
        <f>(IF(brenna7[[#This Row],[temperatura]]&lt;0,1,0)*IF(brenna7[[#This Row],[opad]]&gt;0,1, 0)*brenna7[[#This Row],[opad]]+D3816)*IF(E3817=1,0,1)*IF(E3816=1,0,1)</f>
        <v>3.3</v>
      </c>
      <c r="E3817">
        <f t="shared" si="61"/>
        <v>0</v>
      </c>
    </row>
    <row r="3818" spans="1:5" x14ac:dyDescent="0.25">
      <c r="A3818" s="1">
        <v>43625</v>
      </c>
      <c r="B3818">
        <v>13</v>
      </c>
      <c r="C3818">
        <v>0</v>
      </c>
      <c r="D3818">
        <f>(IF(brenna7[[#This Row],[temperatura]]&lt;0,1,0)*IF(brenna7[[#This Row],[opad]]&gt;0,1, 0)*brenna7[[#This Row],[opad]]+D3817)*IF(E3818=1,0,1)*IF(E3817=1,0,1)</f>
        <v>3.3</v>
      </c>
      <c r="E3818">
        <f t="shared" si="61"/>
        <v>0</v>
      </c>
    </row>
    <row r="3819" spans="1:5" x14ac:dyDescent="0.25">
      <c r="A3819" s="1">
        <v>43625.041666666664</v>
      </c>
      <c r="B3819">
        <v>12.5</v>
      </c>
      <c r="C3819">
        <v>0</v>
      </c>
      <c r="D3819">
        <f>(IF(brenna7[[#This Row],[temperatura]]&lt;0,1,0)*IF(brenna7[[#This Row],[opad]]&gt;0,1, 0)*brenna7[[#This Row],[opad]]+D3818)*IF(E3819=1,0,1)*IF(E3818=1,0,1)</f>
        <v>3.3</v>
      </c>
      <c r="E3819">
        <f t="shared" si="61"/>
        <v>0</v>
      </c>
    </row>
    <row r="3820" spans="1:5" x14ac:dyDescent="0.25">
      <c r="A3820" s="1">
        <v>43625.083333333336</v>
      </c>
      <c r="B3820">
        <v>11.9</v>
      </c>
      <c r="C3820">
        <v>0</v>
      </c>
      <c r="D3820">
        <f>(IF(brenna7[[#This Row],[temperatura]]&lt;0,1,0)*IF(brenna7[[#This Row],[opad]]&gt;0,1, 0)*brenna7[[#This Row],[opad]]+D3819)*IF(E3820=1,0,1)*IF(E3819=1,0,1)</f>
        <v>3.3</v>
      </c>
      <c r="E3820">
        <f t="shared" si="61"/>
        <v>0</v>
      </c>
    </row>
    <row r="3821" spans="1:5" x14ac:dyDescent="0.25">
      <c r="A3821" s="1">
        <v>43625.125</v>
      </c>
      <c r="B3821">
        <v>11.9</v>
      </c>
      <c r="C3821">
        <v>0</v>
      </c>
      <c r="D3821">
        <f>(IF(brenna7[[#This Row],[temperatura]]&lt;0,1,0)*IF(brenna7[[#This Row],[opad]]&gt;0,1, 0)*brenna7[[#This Row],[opad]]+D3820)*IF(E3821=1,0,1)*IF(E3820=1,0,1)</f>
        <v>3.3</v>
      </c>
      <c r="E3821">
        <f t="shared" si="61"/>
        <v>0</v>
      </c>
    </row>
    <row r="3822" spans="1:5" x14ac:dyDescent="0.25">
      <c r="A3822" s="1">
        <v>43625.166666666664</v>
      </c>
      <c r="B3822">
        <v>12.5</v>
      </c>
      <c r="C3822">
        <v>0</v>
      </c>
      <c r="D3822">
        <f>(IF(brenna7[[#This Row],[temperatura]]&lt;0,1,0)*IF(brenna7[[#This Row],[opad]]&gt;0,1, 0)*brenna7[[#This Row],[opad]]+D3821)*IF(E3822=1,0,1)*IF(E3821=1,0,1)</f>
        <v>3.3</v>
      </c>
      <c r="E3822">
        <f t="shared" si="61"/>
        <v>0</v>
      </c>
    </row>
    <row r="3823" spans="1:5" x14ac:dyDescent="0.25">
      <c r="A3823" s="1">
        <v>43625.208333333336</v>
      </c>
      <c r="B3823">
        <v>12.9</v>
      </c>
      <c r="C3823">
        <v>0</v>
      </c>
      <c r="D3823">
        <f>(IF(brenna7[[#This Row],[temperatura]]&lt;0,1,0)*IF(brenna7[[#This Row],[opad]]&gt;0,1, 0)*brenna7[[#This Row],[opad]]+D3822)*IF(E3823=1,0,1)*IF(E3822=1,0,1)</f>
        <v>3.3</v>
      </c>
      <c r="E3823">
        <f t="shared" si="61"/>
        <v>0</v>
      </c>
    </row>
    <row r="3824" spans="1:5" x14ac:dyDescent="0.25">
      <c r="A3824" s="1">
        <v>43625.25</v>
      </c>
      <c r="B3824">
        <v>15.1</v>
      </c>
      <c r="C3824">
        <v>0</v>
      </c>
      <c r="D3824">
        <f>(IF(brenna7[[#This Row],[temperatura]]&lt;0,1,0)*IF(brenna7[[#This Row],[opad]]&gt;0,1, 0)*brenna7[[#This Row],[opad]]+D3823)*IF(E3824=1,0,1)*IF(E3823=1,0,1)</f>
        <v>3.3</v>
      </c>
      <c r="E3824">
        <f t="shared" si="61"/>
        <v>0</v>
      </c>
    </row>
    <row r="3825" spans="1:5" x14ac:dyDescent="0.25">
      <c r="A3825" s="1">
        <v>43625.291666666664</v>
      </c>
      <c r="B3825">
        <v>16.2</v>
      </c>
      <c r="C3825">
        <v>0</v>
      </c>
      <c r="D3825">
        <f>(IF(brenna7[[#This Row],[temperatura]]&lt;0,1,0)*IF(brenna7[[#This Row],[opad]]&gt;0,1, 0)*brenna7[[#This Row],[opad]]+D3824)*IF(E3825=1,0,1)*IF(E3824=1,0,1)</f>
        <v>3.3</v>
      </c>
      <c r="E3825">
        <f t="shared" si="61"/>
        <v>0</v>
      </c>
    </row>
    <row r="3826" spans="1:5" x14ac:dyDescent="0.25">
      <c r="A3826" s="1">
        <v>43625.333333333336</v>
      </c>
      <c r="B3826">
        <v>17.100000000000001</v>
      </c>
      <c r="C3826">
        <v>0</v>
      </c>
      <c r="D3826">
        <f>(IF(brenna7[[#This Row],[temperatura]]&lt;0,1,0)*IF(brenna7[[#This Row],[opad]]&gt;0,1, 0)*brenna7[[#This Row],[opad]]+D3825)*IF(E3826=1,0,1)*IF(E3825=1,0,1)</f>
        <v>3.3</v>
      </c>
      <c r="E3826">
        <f t="shared" si="61"/>
        <v>0</v>
      </c>
    </row>
    <row r="3827" spans="1:5" x14ac:dyDescent="0.25">
      <c r="A3827" s="1">
        <v>43625.375</v>
      </c>
      <c r="B3827">
        <v>18.399999999999999</v>
      </c>
      <c r="C3827">
        <v>0</v>
      </c>
      <c r="D3827">
        <f>(IF(brenna7[[#This Row],[temperatura]]&lt;0,1,0)*IF(brenna7[[#This Row],[opad]]&gt;0,1, 0)*brenna7[[#This Row],[opad]]+D3826)*IF(E3827=1,0,1)*IF(E3826=1,0,1)</f>
        <v>3.3</v>
      </c>
      <c r="E3827">
        <f t="shared" si="61"/>
        <v>0</v>
      </c>
    </row>
    <row r="3828" spans="1:5" x14ac:dyDescent="0.25">
      <c r="A3828" s="1">
        <v>43625.416666666664</v>
      </c>
      <c r="B3828">
        <v>19.399999999999999</v>
      </c>
      <c r="C3828">
        <v>0</v>
      </c>
      <c r="D3828">
        <f>(IF(brenna7[[#This Row],[temperatura]]&lt;0,1,0)*IF(brenna7[[#This Row],[opad]]&gt;0,1, 0)*brenna7[[#This Row],[opad]]+D3827)*IF(E3828=1,0,1)*IF(E3827=1,0,1)</f>
        <v>3.3</v>
      </c>
      <c r="E3828">
        <f t="shared" si="61"/>
        <v>0</v>
      </c>
    </row>
    <row r="3829" spans="1:5" x14ac:dyDescent="0.25">
      <c r="A3829" s="1">
        <v>43625.458333333336</v>
      </c>
      <c r="B3829">
        <v>20.399999999999999</v>
      </c>
      <c r="C3829">
        <v>0</v>
      </c>
      <c r="D3829">
        <f>(IF(brenna7[[#This Row],[temperatura]]&lt;0,1,0)*IF(brenna7[[#This Row],[opad]]&gt;0,1, 0)*brenna7[[#This Row],[opad]]+D3828)*IF(E3829=1,0,1)*IF(E3828=1,0,1)</f>
        <v>3.3</v>
      </c>
      <c r="E3829">
        <f t="shared" si="61"/>
        <v>0</v>
      </c>
    </row>
    <row r="3830" spans="1:5" x14ac:dyDescent="0.25">
      <c r="A3830" s="1">
        <v>43625.5</v>
      </c>
      <c r="B3830">
        <v>21.2</v>
      </c>
      <c r="C3830">
        <v>0</v>
      </c>
      <c r="D3830">
        <f>(IF(brenna7[[#This Row],[temperatura]]&lt;0,1,0)*IF(brenna7[[#This Row],[opad]]&gt;0,1, 0)*brenna7[[#This Row],[opad]]+D3829)*IF(E3830=1,0,1)*IF(E3829=1,0,1)</f>
        <v>3.3</v>
      </c>
      <c r="E3830">
        <f t="shared" si="61"/>
        <v>0</v>
      </c>
    </row>
    <row r="3831" spans="1:5" x14ac:dyDescent="0.25">
      <c r="A3831" s="1">
        <v>43625.541666666664</v>
      </c>
      <c r="B3831">
        <v>22</v>
      </c>
      <c r="C3831">
        <v>0</v>
      </c>
      <c r="D3831">
        <f>(IF(brenna7[[#This Row],[temperatura]]&lt;0,1,0)*IF(brenna7[[#This Row],[opad]]&gt;0,1, 0)*brenna7[[#This Row],[opad]]+D3830)*IF(E3831=1,0,1)*IF(E3830=1,0,1)</f>
        <v>3.3</v>
      </c>
      <c r="E3831">
        <f t="shared" si="61"/>
        <v>0</v>
      </c>
    </row>
    <row r="3832" spans="1:5" x14ac:dyDescent="0.25">
      <c r="A3832" s="1">
        <v>43625.583333333336</v>
      </c>
      <c r="B3832">
        <v>22.3</v>
      </c>
      <c r="C3832">
        <v>0</v>
      </c>
      <c r="D3832">
        <f>(IF(brenna7[[#This Row],[temperatura]]&lt;0,1,0)*IF(brenna7[[#This Row],[opad]]&gt;0,1, 0)*brenna7[[#This Row],[opad]]+D3831)*IF(E3832=1,0,1)*IF(E3831=1,0,1)</f>
        <v>3.3</v>
      </c>
      <c r="E3832">
        <f t="shared" si="61"/>
        <v>0</v>
      </c>
    </row>
    <row r="3833" spans="1:5" x14ac:dyDescent="0.25">
      <c r="A3833" s="1">
        <v>43625.625</v>
      </c>
      <c r="B3833">
        <v>22.3</v>
      </c>
      <c r="C3833">
        <v>0</v>
      </c>
      <c r="D3833">
        <f>(IF(brenna7[[#This Row],[temperatura]]&lt;0,1,0)*IF(brenna7[[#This Row],[opad]]&gt;0,1, 0)*brenna7[[#This Row],[opad]]+D3832)*IF(E3833=1,0,1)*IF(E3832=1,0,1)</f>
        <v>3.3</v>
      </c>
      <c r="E3833">
        <f t="shared" si="61"/>
        <v>0</v>
      </c>
    </row>
    <row r="3834" spans="1:5" x14ac:dyDescent="0.25">
      <c r="A3834" s="1">
        <v>43625.666666666664</v>
      </c>
      <c r="B3834">
        <v>21.8</v>
      </c>
      <c r="C3834">
        <v>0</v>
      </c>
      <c r="D3834">
        <f>(IF(brenna7[[#This Row],[temperatura]]&lt;0,1,0)*IF(brenna7[[#This Row],[opad]]&gt;0,1, 0)*brenna7[[#This Row],[opad]]+D3833)*IF(E3834=1,0,1)*IF(E3833=1,0,1)</f>
        <v>3.3</v>
      </c>
      <c r="E3834">
        <f t="shared" si="61"/>
        <v>0</v>
      </c>
    </row>
    <row r="3835" spans="1:5" x14ac:dyDescent="0.25">
      <c r="A3835" s="1">
        <v>43625.708333333336</v>
      </c>
      <c r="B3835">
        <v>20.6</v>
      </c>
      <c r="C3835">
        <v>0</v>
      </c>
      <c r="D3835">
        <f>(IF(brenna7[[#This Row],[temperatura]]&lt;0,1,0)*IF(brenna7[[#This Row],[opad]]&gt;0,1, 0)*brenna7[[#This Row],[opad]]+D3834)*IF(E3835=1,0,1)*IF(E3834=1,0,1)</f>
        <v>3.3</v>
      </c>
      <c r="E3835">
        <f t="shared" si="61"/>
        <v>0</v>
      </c>
    </row>
    <row r="3836" spans="1:5" x14ac:dyDescent="0.25">
      <c r="A3836" s="1">
        <v>43625.75</v>
      </c>
      <c r="B3836">
        <v>19.7</v>
      </c>
      <c r="C3836">
        <v>0</v>
      </c>
      <c r="D3836">
        <f>(IF(brenna7[[#This Row],[temperatura]]&lt;0,1,0)*IF(brenna7[[#This Row],[opad]]&gt;0,1, 0)*brenna7[[#This Row],[opad]]+D3835)*IF(E3836=1,0,1)*IF(E3835=1,0,1)</f>
        <v>3.3</v>
      </c>
      <c r="E3836">
        <f t="shared" si="61"/>
        <v>0</v>
      </c>
    </row>
    <row r="3837" spans="1:5" x14ac:dyDescent="0.25">
      <c r="A3837" s="1">
        <v>43625.791666666664</v>
      </c>
      <c r="B3837">
        <v>18.399999999999999</v>
      </c>
      <c r="C3837">
        <v>0</v>
      </c>
      <c r="D3837">
        <f>(IF(brenna7[[#This Row],[temperatura]]&lt;0,1,0)*IF(brenna7[[#This Row],[opad]]&gt;0,1, 0)*brenna7[[#This Row],[opad]]+D3836)*IF(E3837=1,0,1)*IF(E3836=1,0,1)</f>
        <v>3.3</v>
      </c>
      <c r="E3837">
        <f t="shared" si="61"/>
        <v>0</v>
      </c>
    </row>
    <row r="3838" spans="1:5" x14ac:dyDescent="0.25">
      <c r="A3838" s="1">
        <v>43625.833333333336</v>
      </c>
      <c r="B3838">
        <v>17.8</v>
      </c>
      <c r="C3838">
        <v>0</v>
      </c>
      <c r="D3838">
        <f>(IF(brenna7[[#This Row],[temperatura]]&lt;0,1,0)*IF(brenna7[[#This Row],[opad]]&gt;0,1, 0)*brenna7[[#This Row],[opad]]+D3837)*IF(E3838=1,0,1)*IF(E3837=1,0,1)</f>
        <v>3.3</v>
      </c>
      <c r="E3838">
        <f t="shared" si="61"/>
        <v>0</v>
      </c>
    </row>
    <row r="3839" spans="1:5" x14ac:dyDescent="0.25">
      <c r="A3839" s="1">
        <v>43625.875</v>
      </c>
      <c r="B3839">
        <v>16.899999999999999</v>
      </c>
      <c r="C3839">
        <v>0</v>
      </c>
      <c r="D3839">
        <f>(IF(brenna7[[#This Row],[temperatura]]&lt;0,1,0)*IF(brenna7[[#This Row],[opad]]&gt;0,1, 0)*brenna7[[#This Row],[opad]]+D3838)*IF(E3839=1,0,1)*IF(E3838=1,0,1)</f>
        <v>3.3</v>
      </c>
      <c r="E3839">
        <f t="shared" si="61"/>
        <v>0</v>
      </c>
    </row>
    <row r="3840" spans="1:5" x14ac:dyDescent="0.25">
      <c r="A3840" s="1">
        <v>43625.916666666664</v>
      </c>
      <c r="B3840">
        <v>16.100000000000001</v>
      </c>
      <c r="C3840">
        <v>0</v>
      </c>
      <c r="D3840">
        <f>(IF(brenna7[[#This Row],[temperatura]]&lt;0,1,0)*IF(brenna7[[#This Row],[opad]]&gt;0,1, 0)*brenna7[[#This Row],[opad]]+D3839)*IF(E3840=1,0,1)*IF(E3839=1,0,1)</f>
        <v>3.3</v>
      </c>
      <c r="E3840">
        <f t="shared" si="61"/>
        <v>0</v>
      </c>
    </row>
    <row r="3841" spans="1:5" x14ac:dyDescent="0.25">
      <c r="A3841" s="1">
        <v>43625.958333333336</v>
      </c>
      <c r="B3841">
        <v>16.3</v>
      </c>
      <c r="C3841">
        <v>0</v>
      </c>
      <c r="D3841">
        <f>(IF(brenna7[[#This Row],[temperatura]]&lt;0,1,0)*IF(brenna7[[#This Row],[opad]]&gt;0,1, 0)*brenna7[[#This Row],[opad]]+D3840)*IF(E3841=1,0,1)*IF(E3840=1,0,1)</f>
        <v>3.3</v>
      </c>
      <c r="E3841">
        <f t="shared" si="61"/>
        <v>0</v>
      </c>
    </row>
    <row r="3842" spans="1:5" x14ac:dyDescent="0.25">
      <c r="A3842" s="1">
        <v>43626</v>
      </c>
      <c r="B3842">
        <v>17</v>
      </c>
      <c r="C3842">
        <v>0</v>
      </c>
      <c r="D3842">
        <f>(IF(brenna7[[#This Row],[temperatura]]&lt;0,1,0)*IF(brenna7[[#This Row],[opad]]&gt;0,1, 0)*brenna7[[#This Row],[opad]]+D3841)*IF(E3842=1,0,1)*IF(E3841=1,0,1)</f>
        <v>3.3</v>
      </c>
      <c r="E3842">
        <f t="shared" si="61"/>
        <v>0</v>
      </c>
    </row>
    <row r="3843" spans="1:5" x14ac:dyDescent="0.25">
      <c r="A3843" s="1">
        <v>43626.041666666664</v>
      </c>
      <c r="B3843">
        <v>18.399999999999999</v>
      </c>
      <c r="C3843">
        <v>0</v>
      </c>
      <c r="D3843">
        <f>(IF(brenna7[[#This Row],[temperatura]]&lt;0,1,0)*IF(brenna7[[#This Row],[opad]]&gt;0,1, 0)*brenna7[[#This Row],[opad]]+D3842)*IF(E3843=1,0,1)*IF(E3842=1,0,1)</f>
        <v>3.3</v>
      </c>
      <c r="E3843">
        <f t="shared" si="61"/>
        <v>0</v>
      </c>
    </row>
    <row r="3844" spans="1:5" x14ac:dyDescent="0.25">
      <c r="A3844" s="1">
        <v>43626.083333333336</v>
      </c>
      <c r="B3844">
        <v>18.600000000000001</v>
      </c>
      <c r="C3844">
        <v>0</v>
      </c>
      <c r="D3844">
        <f>(IF(brenna7[[#This Row],[temperatura]]&lt;0,1,0)*IF(brenna7[[#This Row],[opad]]&gt;0,1, 0)*brenna7[[#This Row],[opad]]+D3843)*IF(E3844=1,0,1)*IF(E3843=1,0,1)</f>
        <v>3.3</v>
      </c>
      <c r="E3844">
        <f t="shared" si="61"/>
        <v>0</v>
      </c>
    </row>
    <row r="3845" spans="1:5" x14ac:dyDescent="0.25">
      <c r="A3845" s="1">
        <v>43626.125</v>
      </c>
      <c r="B3845">
        <v>18.2</v>
      </c>
      <c r="C3845">
        <v>0</v>
      </c>
      <c r="D3845">
        <f>(IF(brenna7[[#This Row],[temperatura]]&lt;0,1,0)*IF(brenna7[[#This Row],[opad]]&gt;0,1, 0)*brenna7[[#This Row],[opad]]+D3844)*IF(E3845=1,0,1)*IF(E3844=1,0,1)</f>
        <v>3.3</v>
      </c>
      <c r="E3845">
        <f t="shared" si="61"/>
        <v>0</v>
      </c>
    </row>
    <row r="3846" spans="1:5" x14ac:dyDescent="0.25">
      <c r="A3846" s="1">
        <v>43626.166666666664</v>
      </c>
      <c r="B3846">
        <v>18.5</v>
      </c>
      <c r="C3846">
        <v>0</v>
      </c>
      <c r="D3846">
        <f>(IF(brenna7[[#This Row],[temperatura]]&lt;0,1,0)*IF(brenna7[[#This Row],[opad]]&gt;0,1, 0)*brenna7[[#This Row],[opad]]+D3845)*IF(E3846=1,0,1)*IF(E3845=1,0,1)</f>
        <v>3.3</v>
      </c>
      <c r="E3846">
        <f t="shared" si="61"/>
        <v>0</v>
      </c>
    </row>
    <row r="3847" spans="1:5" x14ac:dyDescent="0.25">
      <c r="A3847" s="1">
        <v>43626.208333333336</v>
      </c>
      <c r="B3847">
        <v>18.600000000000001</v>
      </c>
      <c r="C3847">
        <v>0</v>
      </c>
      <c r="D3847">
        <f>(IF(brenna7[[#This Row],[temperatura]]&lt;0,1,0)*IF(brenna7[[#This Row],[opad]]&gt;0,1, 0)*brenna7[[#This Row],[opad]]+D3846)*IF(E3847=1,0,1)*IF(E3846=1,0,1)</f>
        <v>3.3</v>
      </c>
      <c r="E3847">
        <f t="shared" si="61"/>
        <v>0</v>
      </c>
    </row>
    <row r="3848" spans="1:5" x14ac:dyDescent="0.25">
      <c r="A3848" s="1">
        <v>43626.25</v>
      </c>
      <c r="B3848">
        <v>19.7</v>
      </c>
      <c r="C3848">
        <v>0</v>
      </c>
      <c r="D3848">
        <f>(IF(brenna7[[#This Row],[temperatura]]&lt;0,1,0)*IF(brenna7[[#This Row],[opad]]&gt;0,1, 0)*brenna7[[#This Row],[opad]]+D3847)*IF(E3848=1,0,1)*IF(E3847=1,0,1)</f>
        <v>3.3</v>
      </c>
      <c r="E3848">
        <f t="shared" si="61"/>
        <v>0</v>
      </c>
    </row>
    <row r="3849" spans="1:5" x14ac:dyDescent="0.25">
      <c r="A3849" s="1">
        <v>43626.291666666664</v>
      </c>
      <c r="B3849">
        <v>21.6</v>
      </c>
      <c r="C3849">
        <v>0</v>
      </c>
      <c r="D3849">
        <f>(IF(brenna7[[#This Row],[temperatura]]&lt;0,1,0)*IF(brenna7[[#This Row],[opad]]&gt;0,1, 0)*brenna7[[#This Row],[opad]]+D3848)*IF(E3849=1,0,1)*IF(E3848=1,0,1)</f>
        <v>3.3</v>
      </c>
      <c r="E3849">
        <f t="shared" si="61"/>
        <v>0</v>
      </c>
    </row>
    <row r="3850" spans="1:5" x14ac:dyDescent="0.25">
      <c r="A3850" s="1">
        <v>43626.333333333336</v>
      </c>
      <c r="B3850">
        <v>22.8</v>
      </c>
      <c r="C3850">
        <v>0</v>
      </c>
      <c r="D3850">
        <f>(IF(brenna7[[#This Row],[temperatura]]&lt;0,1,0)*IF(brenna7[[#This Row],[opad]]&gt;0,1, 0)*brenna7[[#This Row],[opad]]+D3849)*IF(E3850=1,0,1)*IF(E3849=1,0,1)</f>
        <v>3.3</v>
      </c>
      <c r="E3850">
        <f t="shared" si="61"/>
        <v>0</v>
      </c>
    </row>
    <row r="3851" spans="1:5" x14ac:dyDescent="0.25">
      <c r="A3851" s="1">
        <v>43626.375</v>
      </c>
      <c r="B3851">
        <v>24.1</v>
      </c>
      <c r="C3851">
        <v>0</v>
      </c>
      <c r="D3851">
        <f>(IF(brenna7[[#This Row],[temperatura]]&lt;0,1,0)*IF(brenna7[[#This Row],[opad]]&gt;0,1, 0)*brenna7[[#This Row],[opad]]+D3850)*IF(E3851=1,0,1)*IF(E3850=1,0,1)</f>
        <v>3.3</v>
      </c>
      <c r="E3851">
        <f t="shared" si="61"/>
        <v>0</v>
      </c>
    </row>
    <row r="3852" spans="1:5" x14ac:dyDescent="0.25">
      <c r="A3852" s="1">
        <v>43626.416666666664</v>
      </c>
      <c r="B3852">
        <v>24.8</v>
      </c>
      <c r="C3852">
        <v>0</v>
      </c>
      <c r="D3852">
        <f>(IF(brenna7[[#This Row],[temperatura]]&lt;0,1,0)*IF(brenna7[[#This Row],[opad]]&gt;0,1, 0)*brenna7[[#This Row],[opad]]+D3851)*IF(E3852=1,0,1)*IF(E3851=1,0,1)</f>
        <v>3.3</v>
      </c>
      <c r="E3852">
        <f t="shared" si="61"/>
        <v>0</v>
      </c>
    </row>
    <row r="3853" spans="1:5" x14ac:dyDescent="0.25">
      <c r="A3853" s="1">
        <v>43626.458333333336</v>
      </c>
      <c r="B3853">
        <v>25.5</v>
      </c>
      <c r="C3853">
        <v>0</v>
      </c>
      <c r="D3853">
        <f>(IF(brenna7[[#This Row],[temperatura]]&lt;0,1,0)*IF(brenna7[[#This Row],[opad]]&gt;0,1, 0)*brenna7[[#This Row],[opad]]+D3852)*IF(E3853=1,0,1)*IF(E3852=1,0,1)</f>
        <v>3.3</v>
      </c>
      <c r="E3853">
        <f t="shared" si="61"/>
        <v>0</v>
      </c>
    </row>
    <row r="3854" spans="1:5" x14ac:dyDescent="0.25">
      <c r="A3854" s="1">
        <v>43626.5</v>
      </c>
      <c r="B3854">
        <v>26.1</v>
      </c>
      <c r="C3854">
        <v>0</v>
      </c>
      <c r="D3854">
        <f>(IF(brenna7[[#This Row],[temperatura]]&lt;0,1,0)*IF(brenna7[[#This Row],[opad]]&gt;0,1, 0)*brenna7[[#This Row],[opad]]+D3853)*IF(E3854=1,0,1)*IF(E3853=1,0,1)</f>
        <v>3.3</v>
      </c>
      <c r="E3854">
        <f t="shared" si="61"/>
        <v>0</v>
      </c>
    </row>
    <row r="3855" spans="1:5" x14ac:dyDescent="0.25">
      <c r="A3855" s="1">
        <v>43626.541666666664</v>
      </c>
      <c r="B3855">
        <v>26.3</v>
      </c>
      <c r="C3855">
        <v>0</v>
      </c>
      <c r="D3855">
        <f>(IF(brenna7[[#This Row],[temperatura]]&lt;0,1,0)*IF(brenna7[[#This Row],[opad]]&gt;0,1, 0)*brenna7[[#This Row],[opad]]+D3854)*IF(E3855=1,0,1)*IF(E3854=1,0,1)</f>
        <v>3.3</v>
      </c>
      <c r="E3855">
        <f t="shared" si="61"/>
        <v>0</v>
      </c>
    </row>
    <row r="3856" spans="1:5" x14ac:dyDescent="0.25">
      <c r="A3856" s="1">
        <v>43626.583333333336</v>
      </c>
      <c r="B3856">
        <v>26.6</v>
      </c>
      <c r="C3856">
        <v>0</v>
      </c>
      <c r="D3856">
        <f>(IF(brenna7[[#This Row],[temperatura]]&lt;0,1,0)*IF(brenna7[[#This Row],[opad]]&gt;0,1, 0)*brenna7[[#This Row],[opad]]+D3855)*IF(E3856=1,0,1)*IF(E3855=1,0,1)</f>
        <v>3.3</v>
      </c>
      <c r="E3856">
        <f t="shared" si="61"/>
        <v>0</v>
      </c>
    </row>
    <row r="3857" spans="1:5" x14ac:dyDescent="0.25">
      <c r="A3857" s="1">
        <v>43626.625</v>
      </c>
      <c r="B3857">
        <v>26.7</v>
      </c>
      <c r="C3857">
        <v>0</v>
      </c>
      <c r="D3857">
        <f>(IF(brenna7[[#This Row],[temperatura]]&lt;0,1,0)*IF(brenna7[[#This Row],[opad]]&gt;0,1, 0)*brenna7[[#This Row],[opad]]+D3856)*IF(E3857=1,0,1)*IF(E3856=1,0,1)</f>
        <v>3.3</v>
      </c>
      <c r="E3857">
        <f t="shared" si="61"/>
        <v>0</v>
      </c>
    </row>
    <row r="3858" spans="1:5" x14ac:dyDescent="0.25">
      <c r="A3858" s="1">
        <v>43626.666666666664</v>
      </c>
      <c r="B3858">
        <v>26.6</v>
      </c>
      <c r="C3858">
        <v>0</v>
      </c>
      <c r="D3858">
        <f>(IF(brenna7[[#This Row],[temperatura]]&lt;0,1,0)*IF(brenna7[[#This Row],[opad]]&gt;0,1, 0)*brenna7[[#This Row],[opad]]+D3857)*IF(E3858=1,0,1)*IF(E3857=1,0,1)</f>
        <v>3.3</v>
      </c>
      <c r="E3858">
        <f t="shared" si="61"/>
        <v>0</v>
      </c>
    </row>
    <row r="3859" spans="1:5" x14ac:dyDescent="0.25">
      <c r="A3859" s="1">
        <v>43626.708333333336</v>
      </c>
      <c r="B3859">
        <v>26</v>
      </c>
      <c r="C3859">
        <v>0</v>
      </c>
      <c r="D3859">
        <f>(IF(brenna7[[#This Row],[temperatura]]&lt;0,1,0)*IF(brenna7[[#This Row],[opad]]&gt;0,1, 0)*brenna7[[#This Row],[opad]]+D3858)*IF(E3859=1,0,1)*IF(E3858=1,0,1)</f>
        <v>3.3</v>
      </c>
      <c r="E3859">
        <f t="shared" si="61"/>
        <v>0</v>
      </c>
    </row>
    <row r="3860" spans="1:5" x14ac:dyDescent="0.25">
      <c r="A3860" s="1">
        <v>43626.75</v>
      </c>
      <c r="B3860">
        <v>25.1</v>
      </c>
      <c r="C3860">
        <v>0</v>
      </c>
      <c r="D3860">
        <f>(IF(brenna7[[#This Row],[temperatura]]&lt;0,1,0)*IF(brenna7[[#This Row],[opad]]&gt;0,1, 0)*brenna7[[#This Row],[opad]]+D3859)*IF(E3860=1,0,1)*IF(E3859=1,0,1)</f>
        <v>3.3</v>
      </c>
      <c r="E3860">
        <f t="shared" si="61"/>
        <v>0</v>
      </c>
    </row>
    <row r="3861" spans="1:5" x14ac:dyDescent="0.25">
      <c r="A3861" s="1">
        <v>43626.791666666664</v>
      </c>
      <c r="B3861">
        <v>22.9</v>
      </c>
      <c r="C3861">
        <v>0</v>
      </c>
      <c r="D3861">
        <f>(IF(brenna7[[#This Row],[temperatura]]&lt;0,1,0)*IF(brenna7[[#This Row],[opad]]&gt;0,1, 0)*brenna7[[#This Row],[opad]]+D3860)*IF(E3861=1,0,1)*IF(E3860=1,0,1)</f>
        <v>3.3</v>
      </c>
      <c r="E3861">
        <f t="shared" si="61"/>
        <v>0</v>
      </c>
    </row>
    <row r="3862" spans="1:5" x14ac:dyDescent="0.25">
      <c r="A3862" s="1">
        <v>43626.833333333336</v>
      </c>
      <c r="B3862">
        <v>22</v>
      </c>
      <c r="C3862">
        <v>0</v>
      </c>
      <c r="D3862">
        <f>(IF(brenna7[[#This Row],[temperatura]]&lt;0,1,0)*IF(brenna7[[#This Row],[opad]]&gt;0,1, 0)*brenna7[[#This Row],[opad]]+D3861)*IF(E3862=1,0,1)*IF(E3861=1,0,1)</f>
        <v>3.3</v>
      </c>
      <c r="E3862">
        <f t="shared" si="61"/>
        <v>0</v>
      </c>
    </row>
    <row r="3863" spans="1:5" x14ac:dyDescent="0.25">
      <c r="A3863" s="1">
        <v>43626.875</v>
      </c>
      <c r="B3863">
        <v>21.3</v>
      </c>
      <c r="C3863">
        <v>0</v>
      </c>
      <c r="D3863">
        <f>(IF(brenna7[[#This Row],[temperatura]]&lt;0,1,0)*IF(brenna7[[#This Row],[opad]]&gt;0,1, 0)*brenna7[[#This Row],[opad]]+D3862)*IF(E3863=1,0,1)*IF(E3862=1,0,1)</f>
        <v>3.3</v>
      </c>
      <c r="E3863">
        <f t="shared" si="61"/>
        <v>0</v>
      </c>
    </row>
    <row r="3864" spans="1:5" x14ac:dyDescent="0.25">
      <c r="A3864" s="1">
        <v>43626.916666666664</v>
      </c>
      <c r="B3864">
        <v>20.8</v>
      </c>
      <c r="C3864">
        <v>0</v>
      </c>
      <c r="D3864">
        <f>(IF(brenna7[[#This Row],[temperatura]]&lt;0,1,0)*IF(brenna7[[#This Row],[opad]]&gt;0,1, 0)*brenna7[[#This Row],[opad]]+D3863)*IF(E3864=1,0,1)*IF(E3863=1,0,1)</f>
        <v>3.3</v>
      </c>
      <c r="E3864">
        <f t="shared" si="61"/>
        <v>0</v>
      </c>
    </row>
    <row r="3865" spans="1:5" x14ac:dyDescent="0.25">
      <c r="A3865" s="1">
        <v>43626.958333333336</v>
      </c>
      <c r="B3865">
        <v>20</v>
      </c>
      <c r="C3865">
        <v>0</v>
      </c>
      <c r="D3865">
        <f>(IF(brenna7[[#This Row],[temperatura]]&lt;0,1,0)*IF(brenna7[[#This Row],[opad]]&gt;0,1, 0)*brenna7[[#This Row],[opad]]+D3864)*IF(E3865=1,0,1)*IF(E3864=1,0,1)</f>
        <v>3.3</v>
      </c>
      <c r="E3865">
        <f t="shared" ref="E3865:E3928" si="62">IF(D3864&gt;=4,1,0)</f>
        <v>0</v>
      </c>
    </row>
    <row r="3866" spans="1:5" x14ac:dyDescent="0.25">
      <c r="A3866" s="1">
        <v>43627</v>
      </c>
      <c r="B3866">
        <v>20</v>
      </c>
      <c r="C3866">
        <v>0</v>
      </c>
      <c r="D3866">
        <f>(IF(brenna7[[#This Row],[temperatura]]&lt;0,1,0)*IF(brenna7[[#This Row],[opad]]&gt;0,1, 0)*brenna7[[#This Row],[opad]]+D3865)*IF(E3866=1,0,1)*IF(E3865=1,0,1)</f>
        <v>3.3</v>
      </c>
      <c r="E3866">
        <f t="shared" si="62"/>
        <v>0</v>
      </c>
    </row>
    <row r="3867" spans="1:5" x14ac:dyDescent="0.25">
      <c r="A3867" s="1">
        <v>43627.041666666664</v>
      </c>
      <c r="B3867">
        <v>20.100000000000001</v>
      </c>
      <c r="C3867">
        <v>0</v>
      </c>
      <c r="D3867">
        <f>(IF(brenna7[[#This Row],[temperatura]]&lt;0,1,0)*IF(brenna7[[#This Row],[opad]]&gt;0,1, 0)*brenna7[[#This Row],[opad]]+D3866)*IF(E3867=1,0,1)*IF(E3866=1,0,1)</f>
        <v>3.3</v>
      </c>
      <c r="E3867">
        <f t="shared" si="62"/>
        <v>0</v>
      </c>
    </row>
    <row r="3868" spans="1:5" x14ac:dyDescent="0.25">
      <c r="A3868" s="1">
        <v>43627.083333333336</v>
      </c>
      <c r="B3868">
        <v>20</v>
      </c>
      <c r="C3868">
        <v>0</v>
      </c>
      <c r="D3868">
        <f>(IF(brenna7[[#This Row],[temperatura]]&lt;0,1,0)*IF(brenna7[[#This Row],[opad]]&gt;0,1, 0)*brenna7[[#This Row],[opad]]+D3867)*IF(E3868=1,0,1)*IF(E3867=1,0,1)</f>
        <v>3.3</v>
      </c>
      <c r="E3868">
        <f t="shared" si="62"/>
        <v>0</v>
      </c>
    </row>
    <row r="3869" spans="1:5" x14ac:dyDescent="0.25">
      <c r="A3869" s="1">
        <v>43627.125</v>
      </c>
      <c r="B3869">
        <v>19.399999999999999</v>
      </c>
      <c r="C3869">
        <v>0</v>
      </c>
      <c r="D3869">
        <f>(IF(brenna7[[#This Row],[temperatura]]&lt;0,1,0)*IF(brenna7[[#This Row],[opad]]&gt;0,1, 0)*brenna7[[#This Row],[opad]]+D3868)*IF(E3869=1,0,1)*IF(E3868=1,0,1)</f>
        <v>3.3</v>
      </c>
      <c r="E3869">
        <f t="shared" si="62"/>
        <v>0</v>
      </c>
    </row>
    <row r="3870" spans="1:5" x14ac:dyDescent="0.25">
      <c r="A3870" s="1">
        <v>43627.166666666664</v>
      </c>
      <c r="B3870">
        <v>19.399999999999999</v>
      </c>
      <c r="C3870">
        <v>0</v>
      </c>
      <c r="D3870">
        <f>(IF(brenna7[[#This Row],[temperatura]]&lt;0,1,0)*IF(brenna7[[#This Row],[opad]]&gt;0,1, 0)*brenna7[[#This Row],[opad]]+D3869)*IF(E3870=1,0,1)*IF(E3869=1,0,1)</f>
        <v>3.3</v>
      </c>
      <c r="E3870">
        <f t="shared" si="62"/>
        <v>0</v>
      </c>
    </row>
    <row r="3871" spans="1:5" x14ac:dyDescent="0.25">
      <c r="A3871" s="1">
        <v>43627.208333333336</v>
      </c>
      <c r="B3871">
        <v>19.7</v>
      </c>
      <c r="C3871">
        <v>0</v>
      </c>
      <c r="D3871">
        <f>(IF(brenna7[[#This Row],[temperatura]]&lt;0,1,0)*IF(brenna7[[#This Row],[opad]]&gt;0,1, 0)*brenna7[[#This Row],[opad]]+D3870)*IF(E3871=1,0,1)*IF(E3870=1,0,1)</f>
        <v>3.3</v>
      </c>
      <c r="E3871">
        <f t="shared" si="62"/>
        <v>0</v>
      </c>
    </row>
    <row r="3872" spans="1:5" x14ac:dyDescent="0.25">
      <c r="A3872" s="1">
        <v>43627.25</v>
      </c>
      <c r="B3872">
        <v>21.1</v>
      </c>
      <c r="C3872">
        <v>0</v>
      </c>
      <c r="D3872">
        <f>(IF(brenna7[[#This Row],[temperatura]]&lt;0,1,0)*IF(brenna7[[#This Row],[opad]]&gt;0,1, 0)*brenna7[[#This Row],[opad]]+D3871)*IF(E3872=1,0,1)*IF(E3871=1,0,1)</f>
        <v>3.3</v>
      </c>
      <c r="E3872">
        <f t="shared" si="62"/>
        <v>0</v>
      </c>
    </row>
    <row r="3873" spans="1:5" x14ac:dyDescent="0.25">
      <c r="A3873" s="1">
        <v>43627.291666666664</v>
      </c>
      <c r="B3873">
        <v>22.1</v>
      </c>
      <c r="C3873">
        <v>0</v>
      </c>
      <c r="D3873">
        <f>(IF(brenna7[[#This Row],[temperatura]]&lt;0,1,0)*IF(brenna7[[#This Row],[opad]]&gt;0,1, 0)*brenna7[[#This Row],[opad]]+D3872)*IF(E3873=1,0,1)*IF(E3872=1,0,1)</f>
        <v>3.3</v>
      </c>
      <c r="E3873">
        <f t="shared" si="62"/>
        <v>0</v>
      </c>
    </row>
    <row r="3874" spans="1:5" x14ac:dyDescent="0.25">
      <c r="A3874" s="1">
        <v>43627.333333333336</v>
      </c>
      <c r="B3874">
        <v>23.9</v>
      </c>
      <c r="C3874">
        <v>0</v>
      </c>
      <c r="D3874">
        <f>(IF(brenna7[[#This Row],[temperatura]]&lt;0,1,0)*IF(brenna7[[#This Row],[opad]]&gt;0,1, 0)*brenna7[[#This Row],[opad]]+D3873)*IF(E3874=1,0,1)*IF(E3873=1,0,1)</f>
        <v>3.3</v>
      </c>
      <c r="E3874">
        <f t="shared" si="62"/>
        <v>0</v>
      </c>
    </row>
    <row r="3875" spans="1:5" x14ac:dyDescent="0.25">
      <c r="A3875" s="1">
        <v>43627.375</v>
      </c>
      <c r="B3875">
        <v>25</v>
      </c>
      <c r="C3875">
        <v>0</v>
      </c>
      <c r="D3875">
        <f>(IF(brenna7[[#This Row],[temperatura]]&lt;0,1,0)*IF(brenna7[[#This Row],[opad]]&gt;0,1, 0)*brenna7[[#This Row],[opad]]+D3874)*IF(E3875=1,0,1)*IF(E3874=1,0,1)</f>
        <v>3.3</v>
      </c>
      <c r="E3875">
        <f t="shared" si="62"/>
        <v>0</v>
      </c>
    </row>
    <row r="3876" spans="1:5" x14ac:dyDescent="0.25">
      <c r="A3876" s="1">
        <v>43627.416666666664</v>
      </c>
      <c r="B3876">
        <v>26</v>
      </c>
      <c r="C3876">
        <v>0</v>
      </c>
      <c r="D3876">
        <f>(IF(brenna7[[#This Row],[temperatura]]&lt;0,1,0)*IF(brenna7[[#This Row],[opad]]&gt;0,1, 0)*brenna7[[#This Row],[opad]]+D3875)*IF(E3876=1,0,1)*IF(E3875=1,0,1)</f>
        <v>3.3</v>
      </c>
      <c r="E3876">
        <f t="shared" si="62"/>
        <v>0</v>
      </c>
    </row>
    <row r="3877" spans="1:5" x14ac:dyDescent="0.25">
      <c r="A3877" s="1">
        <v>43627.458333333336</v>
      </c>
      <c r="B3877">
        <v>26.9</v>
      </c>
      <c r="C3877">
        <v>0</v>
      </c>
      <c r="D3877">
        <f>(IF(brenna7[[#This Row],[temperatura]]&lt;0,1,0)*IF(brenna7[[#This Row],[opad]]&gt;0,1, 0)*brenna7[[#This Row],[opad]]+D3876)*IF(E3877=1,0,1)*IF(E3876=1,0,1)</f>
        <v>3.3</v>
      </c>
      <c r="E3877">
        <f t="shared" si="62"/>
        <v>0</v>
      </c>
    </row>
    <row r="3878" spans="1:5" x14ac:dyDescent="0.25">
      <c r="A3878" s="1">
        <v>43627.5</v>
      </c>
      <c r="B3878">
        <v>27.4</v>
      </c>
      <c r="C3878">
        <v>0</v>
      </c>
      <c r="D3878">
        <f>(IF(brenna7[[#This Row],[temperatura]]&lt;0,1,0)*IF(brenna7[[#This Row],[opad]]&gt;0,1, 0)*brenna7[[#This Row],[opad]]+D3877)*IF(E3878=1,0,1)*IF(E3877=1,0,1)</f>
        <v>3.3</v>
      </c>
      <c r="E3878">
        <f t="shared" si="62"/>
        <v>0</v>
      </c>
    </row>
    <row r="3879" spans="1:5" x14ac:dyDescent="0.25">
      <c r="A3879" s="1">
        <v>43627.541666666664</v>
      </c>
      <c r="B3879">
        <v>27.3</v>
      </c>
      <c r="C3879">
        <v>0</v>
      </c>
      <c r="D3879">
        <f>(IF(brenna7[[#This Row],[temperatura]]&lt;0,1,0)*IF(brenna7[[#This Row],[opad]]&gt;0,1, 0)*brenna7[[#This Row],[opad]]+D3878)*IF(E3879=1,0,1)*IF(E3878=1,0,1)</f>
        <v>3.3</v>
      </c>
      <c r="E3879">
        <f t="shared" si="62"/>
        <v>0</v>
      </c>
    </row>
    <row r="3880" spans="1:5" x14ac:dyDescent="0.25">
      <c r="A3880" s="1">
        <v>43627.583333333336</v>
      </c>
      <c r="B3880">
        <v>26.6</v>
      </c>
      <c r="C3880">
        <v>0</v>
      </c>
      <c r="D3880">
        <f>(IF(brenna7[[#This Row],[temperatura]]&lt;0,1,0)*IF(brenna7[[#This Row],[opad]]&gt;0,1, 0)*brenna7[[#This Row],[opad]]+D3879)*IF(E3880=1,0,1)*IF(E3879=1,0,1)</f>
        <v>3.3</v>
      </c>
      <c r="E3880">
        <f t="shared" si="62"/>
        <v>0</v>
      </c>
    </row>
    <row r="3881" spans="1:5" x14ac:dyDescent="0.25">
      <c r="A3881" s="1">
        <v>43627.625</v>
      </c>
      <c r="B3881">
        <v>24.7</v>
      </c>
      <c r="C3881">
        <v>0.1</v>
      </c>
      <c r="D3881">
        <f>(IF(brenna7[[#This Row],[temperatura]]&lt;0,1,0)*IF(brenna7[[#This Row],[opad]]&gt;0,1, 0)*brenna7[[#This Row],[opad]]+D3880)*IF(E3881=1,0,1)*IF(E3880=1,0,1)</f>
        <v>3.3</v>
      </c>
      <c r="E3881">
        <f t="shared" si="62"/>
        <v>0</v>
      </c>
    </row>
    <row r="3882" spans="1:5" x14ac:dyDescent="0.25">
      <c r="A3882" s="1">
        <v>43627.666666666664</v>
      </c>
      <c r="B3882">
        <v>24.1</v>
      </c>
      <c r="C3882">
        <v>0.1</v>
      </c>
      <c r="D3882">
        <f>(IF(brenna7[[#This Row],[temperatura]]&lt;0,1,0)*IF(brenna7[[#This Row],[opad]]&gt;0,1, 0)*brenna7[[#This Row],[opad]]+D3881)*IF(E3882=1,0,1)*IF(E3881=1,0,1)</f>
        <v>3.3</v>
      </c>
      <c r="E3882">
        <f t="shared" si="62"/>
        <v>0</v>
      </c>
    </row>
    <row r="3883" spans="1:5" x14ac:dyDescent="0.25">
      <c r="A3883" s="1">
        <v>43627.708333333336</v>
      </c>
      <c r="B3883">
        <v>24.7</v>
      </c>
      <c r="C3883">
        <v>0</v>
      </c>
      <c r="D3883">
        <f>(IF(brenna7[[#This Row],[temperatura]]&lt;0,1,0)*IF(brenna7[[#This Row],[opad]]&gt;0,1, 0)*brenna7[[#This Row],[opad]]+D3882)*IF(E3883=1,0,1)*IF(E3882=1,0,1)</f>
        <v>3.3</v>
      </c>
      <c r="E3883">
        <f t="shared" si="62"/>
        <v>0</v>
      </c>
    </row>
    <row r="3884" spans="1:5" x14ac:dyDescent="0.25">
      <c r="A3884" s="1">
        <v>43627.75</v>
      </c>
      <c r="B3884">
        <v>23</v>
      </c>
      <c r="C3884">
        <v>0</v>
      </c>
      <c r="D3884">
        <f>(IF(brenna7[[#This Row],[temperatura]]&lt;0,1,0)*IF(brenna7[[#This Row],[opad]]&gt;0,1, 0)*brenna7[[#This Row],[opad]]+D3883)*IF(E3884=1,0,1)*IF(E3883=1,0,1)</f>
        <v>3.3</v>
      </c>
      <c r="E3884">
        <f t="shared" si="62"/>
        <v>0</v>
      </c>
    </row>
    <row r="3885" spans="1:5" x14ac:dyDescent="0.25">
      <c r="A3885" s="1">
        <v>43627.791666666664</v>
      </c>
      <c r="B3885">
        <v>22.4</v>
      </c>
      <c r="C3885">
        <v>0</v>
      </c>
      <c r="D3885">
        <f>(IF(brenna7[[#This Row],[temperatura]]&lt;0,1,0)*IF(brenna7[[#This Row],[opad]]&gt;0,1, 0)*brenna7[[#This Row],[opad]]+D3884)*IF(E3885=1,0,1)*IF(E3884=1,0,1)</f>
        <v>3.3</v>
      </c>
      <c r="E3885">
        <f t="shared" si="62"/>
        <v>0</v>
      </c>
    </row>
    <row r="3886" spans="1:5" x14ac:dyDescent="0.25">
      <c r="A3886" s="1">
        <v>43627.833333333336</v>
      </c>
      <c r="B3886">
        <v>21.7</v>
      </c>
      <c r="C3886">
        <v>0</v>
      </c>
      <c r="D3886">
        <f>(IF(brenna7[[#This Row],[temperatura]]&lt;0,1,0)*IF(brenna7[[#This Row],[opad]]&gt;0,1, 0)*brenna7[[#This Row],[opad]]+D3885)*IF(E3886=1,0,1)*IF(E3885=1,0,1)</f>
        <v>3.3</v>
      </c>
      <c r="E3886">
        <f t="shared" si="62"/>
        <v>0</v>
      </c>
    </row>
    <row r="3887" spans="1:5" x14ac:dyDescent="0.25">
      <c r="A3887" s="1">
        <v>43627.875</v>
      </c>
      <c r="B3887">
        <v>21.4</v>
      </c>
      <c r="C3887">
        <v>0</v>
      </c>
      <c r="D3887">
        <f>(IF(brenna7[[#This Row],[temperatura]]&lt;0,1,0)*IF(brenna7[[#This Row],[opad]]&gt;0,1, 0)*brenna7[[#This Row],[opad]]+D3886)*IF(E3887=1,0,1)*IF(E3886=1,0,1)</f>
        <v>3.3</v>
      </c>
      <c r="E3887">
        <f t="shared" si="62"/>
        <v>0</v>
      </c>
    </row>
    <row r="3888" spans="1:5" x14ac:dyDescent="0.25">
      <c r="A3888" s="1">
        <v>43627.916666666664</v>
      </c>
      <c r="B3888">
        <v>21.3</v>
      </c>
      <c r="C3888">
        <v>0</v>
      </c>
      <c r="D3888">
        <f>(IF(brenna7[[#This Row],[temperatura]]&lt;0,1,0)*IF(brenna7[[#This Row],[opad]]&gt;0,1, 0)*brenna7[[#This Row],[opad]]+D3887)*IF(E3888=1,0,1)*IF(E3887=1,0,1)</f>
        <v>3.3</v>
      </c>
      <c r="E3888">
        <f t="shared" si="62"/>
        <v>0</v>
      </c>
    </row>
    <row r="3889" spans="1:5" x14ac:dyDescent="0.25">
      <c r="A3889" s="1">
        <v>43627.958333333336</v>
      </c>
      <c r="B3889">
        <v>21.1</v>
      </c>
      <c r="C3889">
        <v>0</v>
      </c>
      <c r="D3889">
        <f>(IF(brenna7[[#This Row],[temperatura]]&lt;0,1,0)*IF(brenna7[[#This Row],[opad]]&gt;0,1, 0)*brenna7[[#This Row],[opad]]+D3888)*IF(E3889=1,0,1)*IF(E3888=1,0,1)</f>
        <v>3.3</v>
      </c>
      <c r="E3889">
        <f t="shared" si="62"/>
        <v>0</v>
      </c>
    </row>
    <row r="3890" spans="1:5" x14ac:dyDescent="0.25">
      <c r="A3890" s="1">
        <v>43628</v>
      </c>
      <c r="B3890">
        <v>20.5</v>
      </c>
      <c r="C3890">
        <v>0</v>
      </c>
      <c r="D3890">
        <f>(IF(brenna7[[#This Row],[temperatura]]&lt;0,1,0)*IF(brenna7[[#This Row],[opad]]&gt;0,1, 0)*brenna7[[#This Row],[opad]]+D3889)*IF(E3890=1,0,1)*IF(E3889=1,0,1)</f>
        <v>3.3</v>
      </c>
      <c r="E3890">
        <f t="shared" si="62"/>
        <v>0</v>
      </c>
    </row>
    <row r="3891" spans="1:5" x14ac:dyDescent="0.25">
      <c r="A3891" s="1">
        <v>43628.041666666664</v>
      </c>
      <c r="B3891">
        <v>20.3</v>
      </c>
      <c r="C3891">
        <v>0</v>
      </c>
      <c r="D3891">
        <f>(IF(brenna7[[#This Row],[temperatura]]&lt;0,1,0)*IF(brenna7[[#This Row],[opad]]&gt;0,1, 0)*brenna7[[#This Row],[opad]]+D3890)*IF(E3891=1,0,1)*IF(E3890=1,0,1)</f>
        <v>3.3</v>
      </c>
      <c r="E3891">
        <f t="shared" si="62"/>
        <v>0</v>
      </c>
    </row>
    <row r="3892" spans="1:5" x14ac:dyDescent="0.25">
      <c r="A3892" s="1">
        <v>43628.083333333336</v>
      </c>
      <c r="B3892">
        <v>20.3</v>
      </c>
      <c r="C3892">
        <v>0</v>
      </c>
      <c r="D3892">
        <f>(IF(brenna7[[#This Row],[temperatura]]&lt;0,1,0)*IF(brenna7[[#This Row],[opad]]&gt;0,1, 0)*brenna7[[#This Row],[opad]]+D3891)*IF(E3892=1,0,1)*IF(E3891=1,0,1)</f>
        <v>3.3</v>
      </c>
      <c r="E3892">
        <f t="shared" si="62"/>
        <v>0</v>
      </c>
    </row>
    <row r="3893" spans="1:5" x14ac:dyDescent="0.25">
      <c r="A3893" s="1">
        <v>43628.125</v>
      </c>
      <c r="B3893">
        <v>20.3</v>
      </c>
      <c r="C3893">
        <v>0</v>
      </c>
      <c r="D3893">
        <f>(IF(brenna7[[#This Row],[temperatura]]&lt;0,1,0)*IF(brenna7[[#This Row],[opad]]&gt;0,1, 0)*brenna7[[#This Row],[opad]]+D3892)*IF(E3893=1,0,1)*IF(E3892=1,0,1)</f>
        <v>3.3</v>
      </c>
      <c r="E3893">
        <f t="shared" si="62"/>
        <v>0</v>
      </c>
    </row>
    <row r="3894" spans="1:5" x14ac:dyDescent="0.25">
      <c r="A3894" s="1">
        <v>43628.166666666664</v>
      </c>
      <c r="B3894">
        <v>20.100000000000001</v>
      </c>
      <c r="C3894">
        <v>0</v>
      </c>
      <c r="D3894">
        <f>(IF(brenna7[[#This Row],[temperatura]]&lt;0,1,0)*IF(brenna7[[#This Row],[opad]]&gt;0,1, 0)*brenna7[[#This Row],[opad]]+D3893)*IF(E3894=1,0,1)*IF(E3893=1,0,1)</f>
        <v>3.3</v>
      </c>
      <c r="E3894">
        <f t="shared" si="62"/>
        <v>0</v>
      </c>
    </row>
    <row r="3895" spans="1:5" x14ac:dyDescent="0.25">
      <c r="A3895" s="1">
        <v>43628.208333333336</v>
      </c>
      <c r="B3895">
        <v>20.100000000000001</v>
      </c>
      <c r="C3895">
        <v>0</v>
      </c>
      <c r="D3895">
        <f>(IF(brenna7[[#This Row],[temperatura]]&lt;0,1,0)*IF(brenna7[[#This Row],[opad]]&gt;0,1, 0)*brenna7[[#This Row],[opad]]+D3894)*IF(E3895=1,0,1)*IF(E3894=1,0,1)</f>
        <v>3.3</v>
      </c>
      <c r="E3895">
        <f t="shared" si="62"/>
        <v>0</v>
      </c>
    </row>
    <row r="3896" spans="1:5" x14ac:dyDescent="0.25">
      <c r="A3896" s="1">
        <v>43628.25</v>
      </c>
      <c r="B3896">
        <v>20.9</v>
      </c>
      <c r="C3896">
        <v>0</v>
      </c>
      <c r="D3896">
        <f>(IF(brenna7[[#This Row],[temperatura]]&lt;0,1,0)*IF(brenna7[[#This Row],[opad]]&gt;0,1, 0)*brenna7[[#This Row],[opad]]+D3895)*IF(E3896=1,0,1)*IF(E3895=1,0,1)</f>
        <v>3.3</v>
      </c>
      <c r="E3896">
        <f t="shared" si="62"/>
        <v>0</v>
      </c>
    </row>
    <row r="3897" spans="1:5" x14ac:dyDescent="0.25">
      <c r="A3897" s="1">
        <v>43628.291666666664</v>
      </c>
      <c r="B3897">
        <v>21.9</v>
      </c>
      <c r="C3897">
        <v>0</v>
      </c>
      <c r="D3897">
        <f>(IF(brenna7[[#This Row],[temperatura]]&lt;0,1,0)*IF(brenna7[[#This Row],[opad]]&gt;0,1, 0)*brenna7[[#This Row],[opad]]+D3896)*IF(E3897=1,0,1)*IF(E3896=1,0,1)</f>
        <v>3.3</v>
      </c>
      <c r="E3897">
        <f t="shared" si="62"/>
        <v>0</v>
      </c>
    </row>
    <row r="3898" spans="1:5" x14ac:dyDescent="0.25">
      <c r="A3898" s="1">
        <v>43628.333333333336</v>
      </c>
      <c r="B3898">
        <v>23.4</v>
      </c>
      <c r="C3898">
        <v>0</v>
      </c>
      <c r="D3898">
        <f>(IF(brenna7[[#This Row],[temperatura]]&lt;0,1,0)*IF(brenna7[[#This Row],[opad]]&gt;0,1, 0)*brenna7[[#This Row],[opad]]+D3897)*IF(E3898=1,0,1)*IF(E3897=1,0,1)</f>
        <v>3.3</v>
      </c>
      <c r="E3898">
        <f t="shared" si="62"/>
        <v>0</v>
      </c>
    </row>
    <row r="3899" spans="1:5" x14ac:dyDescent="0.25">
      <c r="A3899" s="1">
        <v>43628.375</v>
      </c>
      <c r="B3899">
        <v>24.1</v>
      </c>
      <c r="C3899">
        <v>0</v>
      </c>
      <c r="D3899">
        <f>(IF(brenna7[[#This Row],[temperatura]]&lt;0,1,0)*IF(brenna7[[#This Row],[opad]]&gt;0,1, 0)*brenna7[[#This Row],[opad]]+D3898)*IF(E3899=1,0,1)*IF(E3898=1,0,1)</f>
        <v>3.3</v>
      </c>
      <c r="E3899">
        <f t="shared" si="62"/>
        <v>0</v>
      </c>
    </row>
    <row r="3900" spans="1:5" x14ac:dyDescent="0.25">
      <c r="A3900" s="1">
        <v>43628.416666666664</v>
      </c>
      <c r="B3900">
        <v>24.6</v>
      </c>
      <c r="C3900">
        <v>0</v>
      </c>
      <c r="D3900">
        <f>(IF(brenna7[[#This Row],[temperatura]]&lt;0,1,0)*IF(brenna7[[#This Row],[opad]]&gt;0,1, 0)*brenna7[[#This Row],[opad]]+D3899)*IF(E3900=1,0,1)*IF(E3899=1,0,1)</f>
        <v>3.3</v>
      </c>
      <c r="E3900">
        <f t="shared" si="62"/>
        <v>0</v>
      </c>
    </row>
    <row r="3901" spans="1:5" x14ac:dyDescent="0.25">
      <c r="A3901" s="1">
        <v>43628.458333333336</v>
      </c>
      <c r="B3901">
        <v>25</v>
      </c>
      <c r="C3901">
        <v>0</v>
      </c>
      <c r="D3901">
        <f>(IF(brenna7[[#This Row],[temperatura]]&lt;0,1,0)*IF(brenna7[[#This Row],[opad]]&gt;0,1, 0)*brenna7[[#This Row],[opad]]+D3900)*IF(E3901=1,0,1)*IF(E3900=1,0,1)</f>
        <v>3.3</v>
      </c>
      <c r="E3901">
        <f t="shared" si="62"/>
        <v>0</v>
      </c>
    </row>
    <row r="3902" spans="1:5" x14ac:dyDescent="0.25">
      <c r="A3902" s="1">
        <v>43628.5</v>
      </c>
      <c r="B3902">
        <v>25.4</v>
      </c>
      <c r="C3902">
        <v>0</v>
      </c>
      <c r="D3902">
        <f>(IF(brenna7[[#This Row],[temperatura]]&lt;0,1,0)*IF(brenna7[[#This Row],[opad]]&gt;0,1, 0)*brenna7[[#This Row],[opad]]+D3901)*IF(E3902=1,0,1)*IF(E3901=1,0,1)</f>
        <v>3.3</v>
      </c>
      <c r="E3902">
        <f t="shared" si="62"/>
        <v>0</v>
      </c>
    </row>
    <row r="3903" spans="1:5" x14ac:dyDescent="0.25">
      <c r="A3903" s="1">
        <v>43628.541666666664</v>
      </c>
      <c r="B3903">
        <v>25.9</v>
      </c>
      <c r="C3903">
        <v>0</v>
      </c>
      <c r="D3903">
        <f>(IF(brenna7[[#This Row],[temperatura]]&lt;0,1,0)*IF(brenna7[[#This Row],[opad]]&gt;0,1, 0)*brenna7[[#This Row],[opad]]+D3902)*IF(E3903=1,0,1)*IF(E3902=1,0,1)</f>
        <v>3.3</v>
      </c>
      <c r="E3903">
        <f t="shared" si="62"/>
        <v>0</v>
      </c>
    </row>
    <row r="3904" spans="1:5" x14ac:dyDescent="0.25">
      <c r="A3904" s="1">
        <v>43628.583333333336</v>
      </c>
      <c r="B3904">
        <v>26.1</v>
      </c>
      <c r="C3904">
        <v>0</v>
      </c>
      <c r="D3904">
        <f>(IF(brenna7[[#This Row],[temperatura]]&lt;0,1,0)*IF(brenna7[[#This Row],[opad]]&gt;0,1, 0)*brenna7[[#This Row],[opad]]+D3903)*IF(E3904=1,0,1)*IF(E3903=1,0,1)</f>
        <v>3.3</v>
      </c>
      <c r="E3904">
        <f t="shared" si="62"/>
        <v>0</v>
      </c>
    </row>
    <row r="3905" spans="1:5" x14ac:dyDescent="0.25">
      <c r="A3905" s="1">
        <v>43628.625</v>
      </c>
      <c r="B3905">
        <v>26</v>
      </c>
      <c r="C3905">
        <v>0</v>
      </c>
      <c r="D3905">
        <f>(IF(brenna7[[#This Row],[temperatura]]&lt;0,1,0)*IF(brenna7[[#This Row],[opad]]&gt;0,1, 0)*brenna7[[#This Row],[opad]]+D3904)*IF(E3905=1,0,1)*IF(E3904=1,0,1)</f>
        <v>3.3</v>
      </c>
      <c r="E3905">
        <f t="shared" si="62"/>
        <v>0</v>
      </c>
    </row>
    <row r="3906" spans="1:5" x14ac:dyDescent="0.25">
      <c r="A3906" s="1">
        <v>43628.666666666664</v>
      </c>
      <c r="B3906">
        <v>25.7</v>
      </c>
      <c r="C3906">
        <v>0</v>
      </c>
      <c r="D3906">
        <f>(IF(brenna7[[#This Row],[temperatura]]&lt;0,1,0)*IF(brenna7[[#This Row],[opad]]&gt;0,1, 0)*brenna7[[#This Row],[opad]]+D3905)*IF(E3906=1,0,1)*IF(E3905=1,0,1)</f>
        <v>3.3</v>
      </c>
      <c r="E3906">
        <f t="shared" si="62"/>
        <v>0</v>
      </c>
    </row>
    <row r="3907" spans="1:5" x14ac:dyDescent="0.25">
      <c r="A3907" s="1">
        <v>43628.708333333336</v>
      </c>
      <c r="B3907">
        <v>25.2</v>
      </c>
      <c r="C3907">
        <v>0</v>
      </c>
      <c r="D3907">
        <f>(IF(brenna7[[#This Row],[temperatura]]&lt;0,1,0)*IF(brenna7[[#This Row],[opad]]&gt;0,1, 0)*brenna7[[#This Row],[opad]]+D3906)*IF(E3907=1,0,1)*IF(E3906=1,0,1)</f>
        <v>3.3</v>
      </c>
      <c r="E3907">
        <f t="shared" si="62"/>
        <v>0</v>
      </c>
    </row>
    <row r="3908" spans="1:5" x14ac:dyDescent="0.25">
      <c r="A3908" s="1">
        <v>43628.75</v>
      </c>
      <c r="B3908">
        <v>24.3</v>
      </c>
      <c r="C3908">
        <v>0</v>
      </c>
      <c r="D3908">
        <f>(IF(brenna7[[#This Row],[temperatura]]&lt;0,1,0)*IF(brenna7[[#This Row],[opad]]&gt;0,1, 0)*brenna7[[#This Row],[opad]]+D3907)*IF(E3908=1,0,1)*IF(E3907=1,0,1)</f>
        <v>3.3</v>
      </c>
      <c r="E3908">
        <f t="shared" si="62"/>
        <v>0</v>
      </c>
    </row>
    <row r="3909" spans="1:5" x14ac:dyDescent="0.25">
      <c r="A3909" s="1">
        <v>43628.791666666664</v>
      </c>
      <c r="B3909">
        <v>22.7</v>
      </c>
      <c r="C3909">
        <v>0</v>
      </c>
      <c r="D3909">
        <f>(IF(brenna7[[#This Row],[temperatura]]&lt;0,1,0)*IF(brenna7[[#This Row],[opad]]&gt;0,1, 0)*brenna7[[#This Row],[opad]]+D3908)*IF(E3909=1,0,1)*IF(E3908=1,0,1)</f>
        <v>3.3</v>
      </c>
      <c r="E3909">
        <f t="shared" si="62"/>
        <v>0</v>
      </c>
    </row>
    <row r="3910" spans="1:5" x14ac:dyDescent="0.25">
      <c r="A3910" s="1">
        <v>43628.833333333336</v>
      </c>
      <c r="B3910">
        <v>22</v>
      </c>
      <c r="C3910">
        <v>0</v>
      </c>
      <c r="D3910">
        <f>(IF(brenna7[[#This Row],[temperatura]]&lt;0,1,0)*IF(brenna7[[#This Row],[opad]]&gt;0,1, 0)*brenna7[[#This Row],[opad]]+D3909)*IF(E3910=1,0,1)*IF(E3909=1,0,1)</f>
        <v>3.3</v>
      </c>
      <c r="E3910">
        <f t="shared" si="62"/>
        <v>0</v>
      </c>
    </row>
    <row r="3911" spans="1:5" x14ac:dyDescent="0.25">
      <c r="A3911" s="1">
        <v>43628.875</v>
      </c>
      <c r="B3911">
        <v>21.6</v>
      </c>
      <c r="C3911">
        <v>0</v>
      </c>
      <c r="D3911">
        <f>(IF(brenna7[[#This Row],[temperatura]]&lt;0,1,0)*IF(brenna7[[#This Row],[opad]]&gt;0,1, 0)*brenna7[[#This Row],[opad]]+D3910)*IF(E3911=1,0,1)*IF(E3910=1,0,1)</f>
        <v>3.3</v>
      </c>
      <c r="E3911">
        <f t="shared" si="62"/>
        <v>0</v>
      </c>
    </row>
    <row r="3912" spans="1:5" x14ac:dyDescent="0.25">
      <c r="A3912" s="1">
        <v>43628.916666666664</v>
      </c>
      <c r="B3912">
        <v>21.7</v>
      </c>
      <c r="C3912">
        <v>0</v>
      </c>
      <c r="D3912">
        <f>(IF(brenna7[[#This Row],[temperatura]]&lt;0,1,0)*IF(brenna7[[#This Row],[opad]]&gt;0,1, 0)*brenna7[[#This Row],[opad]]+D3911)*IF(E3912=1,0,1)*IF(E3911=1,0,1)</f>
        <v>3.3</v>
      </c>
      <c r="E3912">
        <f t="shared" si="62"/>
        <v>0</v>
      </c>
    </row>
    <row r="3913" spans="1:5" x14ac:dyDescent="0.25">
      <c r="A3913" s="1">
        <v>43628.958333333336</v>
      </c>
      <c r="B3913">
        <v>21.2</v>
      </c>
      <c r="C3913">
        <v>0</v>
      </c>
      <c r="D3913">
        <f>(IF(brenna7[[#This Row],[temperatura]]&lt;0,1,0)*IF(brenna7[[#This Row],[opad]]&gt;0,1, 0)*brenna7[[#This Row],[opad]]+D3912)*IF(E3913=1,0,1)*IF(E3912=1,0,1)</f>
        <v>3.3</v>
      </c>
      <c r="E3913">
        <f t="shared" si="62"/>
        <v>0</v>
      </c>
    </row>
    <row r="3914" spans="1:5" x14ac:dyDescent="0.25">
      <c r="A3914" s="1">
        <v>43629</v>
      </c>
      <c r="B3914">
        <v>21.2</v>
      </c>
      <c r="C3914">
        <v>0</v>
      </c>
      <c r="D3914">
        <f>(IF(brenna7[[#This Row],[temperatura]]&lt;0,1,0)*IF(brenna7[[#This Row],[opad]]&gt;0,1, 0)*brenna7[[#This Row],[opad]]+D3913)*IF(E3914=1,0,1)*IF(E3913=1,0,1)</f>
        <v>3.3</v>
      </c>
      <c r="E3914">
        <f t="shared" si="62"/>
        <v>0</v>
      </c>
    </row>
    <row r="3915" spans="1:5" x14ac:dyDescent="0.25">
      <c r="A3915" s="1">
        <v>43629.041666666664</v>
      </c>
      <c r="B3915">
        <v>20.9</v>
      </c>
      <c r="C3915">
        <v>0</v>
      </c>
      <c r="D3915">
        <f>(IF(brenna7[[#This Row],[temperatura]]&lt;0,1,0)*IF(brenna7[[#This Row],[opad]]&gt;0,1, 0)*brenna7[[#This Row],[opad]]+D3914)*IF(E3915=1,0,1)*IF(E3914=1,0,1)</f>
        <v>3.3</v>
      </c>
      <c r="E3915">
        <f t="shared" si="62"/>
        <v>0</v>
      </c>
    </row>
    <row r="3916" spans="1:5" x14ac:dyDescent="0.25">
      <c r="A3916" s="1">
        <v>43629.083333333336</v>
      </c>
      <c r="B3916">
        <v>20.6</v>
      </c>
      <c r="C3916">
        <v>0</v>
      </c>
      <c r="D3916">
        <f>(IF(brenna7[[#This Row],[temperatura]]&lt;0,1,0)*IF(brenna7[[#This Row],[opad]]&gt;0,1, 0)*brenna7[[#This Row],[opad]]+D3915)*IF(E3916=1,0,1)*IF(E3915=1,0,1)</f>
        <v>3.3</v>
      </c>
      <c r="E3916">
        <f t="shared" si="62"/>
        <v>0</v>
      </c>
    </row>
    <row r="3917" spans="1:5" x14ac:dyDescent="0.25">
      <c r="A3917" s="1">
        <v>43629.125</v>
      </c>
      <c r="B3917">
        <v>20.100000000000001</v>
      </c>
      <c r="C3917">
        <v>0</v>
      </c>
      <c r="D3917">
        <f>(IF(brenna7[[#This Row],[temperatura]]&lt;0,1,0)*IF(brenna7[[#This Row],[opad]]&gt;0,1, 0)*brenna7[[#This Row],[opad]]+D3916)*IF(E3917=1,0,1)*IF(E3916=1,0,1)</f>
        <v>3.3</v>
      </c>
      <c r="E3917">
        <f t="shared" si="62"/>
        <v>0</v>
      </c>
    </row>
    <row r="3918" spans="1:5" x14ac:dyDescent="0.25">
      <c r="A3918" s="1">
        <v>43629.166666666664</v>
      </c>
      <c r="B3918">
        <v>20.3</v>
      </c>
      <c r="C3918">
        <v>0</v>
      </c>
      <c r="D3918">
        <f>(IF(brenna7[[#This Row],[temperatura]]&lt;0,1,0)*IF(brenna7[[#This Row],[opad]]&gt;0,1, 0)*brenna7[[#This Row],[opad]]+D3917)*IF(E3918=1,0,1)*IF(E3917=1,0,1)</f>
        <v>3.3</v>
      </c>
      <c r="E3918">
        <f t="shared" si="62"/>
        <v>0</v>
      </c>
    </row>
    <row r="3919" spans="1:5" x14ac:dyDescent="0.25">
      <c r="A3919" s="1">
        <v>43629.208333333336</v>
      </c>
      <c r="B3919">
        <v>20.7</v>
      </c>
      <c r="C3919">
        <v>0</v>
      </c>
      <c r="D3919">
        <f>(IF(brenna7[[#This Row],[temperatura]]&lt;0,1,0)*IF(brenna7[[#This Row],[opad]]&gt;0,1, 0)*brenna7[[#This Row],[opad]]+D3918)*IF(E3919=1,0,1)*IF(E3918=1,0,1)</f>
        <v>3.3</v>
      </c>
      <c r="E3919">
        <f t="shared" si="62"/>
        <v>0</v>
      </c>
    </row>
    <row r="3920" spans="1:5" x14ac:dyDescent="0.25">
      <c r="A3920" s="1">
        <v>43629.25</v>
      </c>
      <c r="B3920">
        <v>21.3</v>
      </c>
      <c r="C3920">
        <v>0</v>
      </c>
      <c r="D3920">
        <f>(IF(brenna7[[#This Row],[temperatura]]&lt;0,1,0)*IF(brenna7[[#This Row],[opad]]&gt;0,1, 0)*brenna7[[#This Row],[opad]]+D3919)*IF(E3920=1,0,1)*IF(E3919=1,0,1)</f>
        <v>3.3</v>
      </c>
      <c r="E3920">
        <f t="shared" si="62"/>
        <v>0</v>
      </c>
    </row>
    <row r="3921" spans="1:5" x14ac:dyDescent="0.25">
      <c r="A3921" s="1">
        <v>43629.291666666664</v>
      </c>
      <c r="B3921">
        <v>22.2</v>
      </c>
      <c r="C3921">
        <v>0</v>
      </c>
      <c r="D3921">
        <f>(IF(brenna7[[#This Row],[temperatura]]&lt;0,1,0)*IF(brenna7[[#This Row],[opad]]&gt;0,1, 0)*brenna7[[#This Row],[opad]]+D3920)*IF(E3921=1,0,1)*IF(E3920=1,0,1)</f>
        <v>3.3</v>
      </c>
      <c r="E3921">
        <f t="shared" si="62"/>
        <v>0</v>
      </c>
    </row>
    <row r="3922" spans="1:5" x14ac:dyDescent="0.25">
      <c r="A3922" s="1">
        <v>43629.333333333336</v>
      </c>
      <c r="B3922">
        <v>23.9</v>
      </c>
      <c r="C3922">
        <v>0</v>
      </c>
      <c r="D3922">
        <f>(IF(brenna7[[#This Row],[temperatura]]&lt;0,1,0)*IF(brenna7[[#This Row],[opad]]&gt;0,1, 0)*brenna7[[#This Row],[opad]]+D3921)*IF(E3922=1,0,1)*IF(E3921=1,0,1)</f>
        <v>3.3</v>
      </c>
      <c r="E3922">
        <f t="shared" si="62"/>
        <v>0</v>
      </c>
    </row>
    <row r="3923" spans="1:5" x14ac:dyDescent="0.25">
      <c r="A3923" s="1">
        <v>43629.375</v>
      </c>
      <c r="B3923">
        <v>25.4</v>
      </c>
      <c r="C3923">
        <v>0</v>
      </c>
      <c r="D3923">
        <f>(IF(brenna7[[#This Row],[temperatura]]&lt;0,1,0)*IF(brenna7[[#This Row],[opad]]&gt;0,1, 0)*brenna7[[#This Row],[opad]]+D3922)*IF(E3923=1,0,1)*IF(E3922=1,0,1)</f>
        <v>3.3</v>
      </c>
      <c r="E3923">
        <f t="shared" si="62"/>
        <v>0</v>
      </c>
    </row>
    <row r="3924" spans="1:5" x14ac:dyDescent="0.25">
      <c r="A3924" s="1">
        <v>43629.416666666664</v>
      </c>
      <c r="B3924">
        <v>26.5</v>
      </c>
      <c r="C3924">
        <v>0</v>
      </c>
      <c r="D3924">
        <f>(IF(brenna7[[#This Row],[temperatura]]&lt;0,1,0)*IF(brenna7[[#This Row],[opad]]&gt;0,1, 0)*brenna7[[#This Row],[opad]]+D3923)*IF(E3924=1,0,1)*IF(E3923=1,0,1)</f>
        <v>3.3</v>
      </c>
      <c r="E3924">
        <f t="shared" si="62"/>
        <v>0</v>
      </c>
    </row>
    <row r="3925" spans="1:5" x14ac:dyDescent="0.25">
      <c r="A3925" s="1">
        <v>43629.458333333336</v>
      </c>
      <c r="B3925">
        <v>27.1</v>
      </c>
      <c r="C3925">
        <v>0</v>
      </c>
      <c r="D3925">
        <f>(IF(brenna7[[#This Row],[temperatura]]&lt;0,1,0)*IF(brenna7[[#This Row],[opad]]&gt;0,1, 0)*brenna7[[#This Row],[opad]]+D3924)*IF(E3925=1,0,1)*IF(E3924=1,0,1)</f>
        <v>3.3</v>
      </c>
      <c r="E3925">
        <f t="shared" si="62"/>
        <v>0</v>
      </c>
    </row>
    <row r="3926" spans="1:5" x14ac:dyDescent="0.25">
      <c r="A3926" s="1">
        <v>43629.5</v>
      </c>
      <c r="B3926">
        <v>27.3</v>
      </c>
      <c r="C3926">
        <v>0</v>
      </c>
      <c r="D3926">
        <f>(IF(brenna7[[#This Row],[temperatura]]&lt;0,1,0)*IF(brenna7[[#This Row],[opad]]&gt;0,1, 0)*brenna7[[#This Row],[opad]]+D3925)*IF(E3926=1,0,1)*IF(E3925=1,0,1)</f>
        <v>3.3</v>
      </c>
      <c r="E3926">
        <f t="shared" si="62"/>
        <v>0</v>
      </c>
    </row>
    <row r="3927" spans="1:5" x14ac:dyDescent="0.25">
      <c r="A3927" s="1">
        <v>43629.541666666664</v>
      </c>
      <c r="B3927">
        <v>28.4</v>
      </c>
      <c r="C3927">
        <v>0</v>
      </c>
      <c r="D3927">
        <f>(IF(brenna7[[#This Row],[temperatura]]&lt;0,1,0)*IF(brenna7[[#This Row],[opad]]&gt;0,1, 0)*brenna7[[#This Row],[opad]]+D3926)*IF(E3927=1,0,1)*IF(E3926=1,0,1)</f>
        <v>3.3</v>
      </c>
      <c r="E3927">
        <f t="shared" si="62"/>
        <v>0</v>
      </c>
    </row>
    <row r="3928" spans="1:5" x14ac:dyDescent="0.25">
      <c r="A3928" s="1">
        <v>43629.583333333336</v>
      </c>
      <c r="B3928">
        <v>28.5</v>
      </c>
      <c r="C3928">
        <v>0</v>
      </c>
      <c r="D3928">
        <f>(IF(brenna7[[#This Row],[temperatura]]&lt;0,1,0)*IF(brenna7[[#This Row],[opad]]&gt;0,1, 0)*brenna7[[#This Row],[opad]]+D3927)*IF(E3928=1,0,1)*IF(E3927=1,0,1)</f>
        <v>3.3</v>
      </c>
      <c r="E3928">
        <f t="shared" si="62"/>
        <v>0</v>
      </c>
    </row>
    <row r="3929" spans="1:5" x14ac:dyDescent="0.25">
      <c r="A3929" s="1">
        <v>43629.625</v>
      </c>
      <c r="B3929">
        <v>28</v>
      </c>
      <c r="C3929">
        <v>0</v>
      </c>
      <c r="D3929">
        <f>(IF(brenna7[[#This Row],[temperatura]]&lt;0,1,0)*IF(brenna7[[#This Row],[opad]]&gt;0,1, 0)*brenna7[[#This Row],[opad]]+D3928)*IF(E3929=1,0,1)*IF(E3928=1,0,1)</f>
        <v>3.3</v>
      </c>
      <c r="E3929">
        <f t="shared" ref="E3929:E3992" si="63">IF(D3928&gt;=4,1,0)</f>
        <v>0</v>
      </c>
    </row>
    <row r="3930" spans="1:5" x14ac:dyDescent="0.25">
      <c r="A3930" s="1">
        <v>43629.666666666664</v>
      </c>
      <c r="B3930">
        <v>27.6</v>
      </c>
      <c r="C3930">
        <v>0</v>
      </c>
      <c r="D3930">
        <f>(IF(brenna7[[#This Row],[temperatura]]&lt;0,1,0)*IF(brenna7[[#This Row],[opad]]&gt;0,1, 0)*brenna7[[#This Row],[opad]]+D3929)*IF(E3930=1,0,1)*IF(E3929=1,0,1)</f>
        <v>3.3</v>
      </c>
      <c r="E3930">
        <f t="shared" si="63"/>
        <v>0</v>
      </c>
    </row>
    <row r="3931" spans="1:5" x14ac:dyDescent="0.25">
      <c r="A3931" s="1">
        <v>43629.708333333336</v>
      </c>
      <c r="B3931">
        <v>26.6</v>
      </c>
      <c r="C3931">
        <v>0</v>
      </c>
      <c r="D3931">
        <f>(IF(brenna7[[#This Row],[temperatura]]&lt;0,1,0)*IF(brenna7[[#This Row],[opad]]&gt;0,1, 0)*brenna7[[#This Row],[opad]]+D3930)*IF(E3931=1,0,1)*IF(E3930=1,0,1)</f>
        <v>3.3</v>
      </c>
      <c r="E3931">
        <f t="shared" si="63"/>
        <v>0</v>
      </c>
    </row>
    <row r="3932" spans="1:5" x14ac:dyDescent="0.25">
      <c r="A3932" s="1">
        <v>43629.75</v>
      </c>
      <c r="B3932">
        <v>24.4</v>
      </c>
      <c r="C3932">
        <v>0</v>
      </c>
      <c r="D3932">
        <f>(IF(brenna7[[#This Row],[temperatura]]&lt;0,1,0)*IF(brenna7[[#This Row],[opad]]&gt;0,1, 0)*brenna7[[#This Row],[opad]]+D3931)*IF(E3932=1,0,1)*IF(E3931=1,0,1)</f>
        <v>3.3</v>
      </c>
      <c r="E3932">
        <f t="shared" si="63"/>
        <v>0</v>
      </c>
    </row>
    <row r="3933" spans="1:5" x14ac:dyDescent="0.25">
      <c r="A3933" s="1">
        <v>43629.791666666664</v>
      </c>
      <c r="B3933">
        <v>23.5</v>
      </c>
      <c r="C3933">
        <v>0</v>
      </c>
      <c r="D3933">
        <f>(IF(brenna7[[#This Row],[temperatura]]&lt;0,1,0)*IF(brenna7[[#This Row],[opad]]&gt;0,1, 0)*brenna7[[#This Row],[opad]]+D3932)*IF(E3933=1,0,1)*IF(E3932=1,0,1)</f>
        <v>3.3</v>
      </c>
      <c r="E3933">
        <f t="shared" si="63"/>
        <v>0</v>
      </c>
    </row>
    <row r="3934" spans="1:5" x14ac:dyDescent="0.25">
      <c r="A3934" s="1">
        <v>43629.833333333336</v>
      </c>
      <c r="B3934">
        <v>20.9</v>
      </c>
      <c r="C3934">
        <v>0</v>
      </c>
      <c r="D3934">
        <f>(IF(brenna7[[#This Row],[temperatura]]&lt;0,1,0)*IF(brenna7[[#This Row],[opad]]&gt;0,1, 0)*brenna7[[#This Row],[opad]]+D3933)*IF(E3934=1,0,1)*IF(E3933=1,0,1)</f>
        <v>3.3</v>
      </c>
      <c r="E3934">
        <f t="shared" si="63"/>
        <v>0</v>
      </c>
    </row>
    <row r="3935" spans="1:5" x14ac:dyDescent="0.25">
      <c r="A3935" s="1">
        <v>43629.875</v>
      </c>
      <c r="B3935">
        <v>20.6</v>
      </c>
      <c r="C3935">
        <v>0</v>
      </c>
      <c r="D3935">
        <f>(IF(brenna7[[#This Row],[temperatura]]&lt;0,1,0)*IF(brenna7[[#This Row],[opad]]&gt;0,1, 0)*brenna7[[#This Row],[opad]]+D3934)*IF(E3935=1,0,1)*IF(E3934=1,0,1)</f>
        <v>3.3</v>
      </c>
      <c r="E3935">
        <f t="shared" si="63"/>
        <v>0</v>
      </c>
    </row>
    <row r="3936" spans="1:5" x14ac:dyDescent="0.25">
      <c r="A3936" s="1">
        <v>43629.916666666664</v>
      </c>
      <c r="B3936">
        <v>19.8</v>
      </c>
      <c r="C3936">
        <v>0</v>
      </c>
      <c r="D3936">
        <f>(IF(brenna7[[#This Row],[temperatura]]&lt;0,1,0)*IF(brenna7[[#This Row],[opad]]&gt;0,1, 0)*brenna7[[#This Row],[opad]]+D3935)*IF(E3936=1,0,1)*IF(E3935=1,0,1)</f>
        <v>3.3</v>
      </c>
      <c r="E3936">
        <f t="shared" si="63"/>
        <v>0</v>
      </c>
    </row>
    <row r="3937" spans="1:5" x14ac:dyDescent="0.25">
      <c r="A3937" s="1">
        <v>43629.958333333336</v>
      </c>
      <c r="B3937">
        <v>19.899999999999999</v>
      </c>
      <c r="C3937">
        <v>0</v>
      </c>
      <c r="D3937">
        <f>(IF(brenna7[[#This Row],[temperatura]]&lt;0,1,0)*IF(brenna7[[#This Row],[opad]]&gt;0,1, 0)*brenna7[[#This Row],[opad]]+D3936)*IF(E3937=1,0,1)*IF(E3936=1,0,1)</f>
        <v>3.3</v>
      </c>
      <c r="E3937">
        <f t="shared" si="63"/>
        <v>0</v>
      </c>
    </row>
    <row r="3938" spans="1:5" x14ac:dyDescent="0.25">
      <c r="A3938" s="1">
        <v>43630</v>
      </c>
      <c r="B3938">
        <v>17.2</v>
      </c>
      <c r="C3938">
        <v>0</v>
      </c>
      <c r="D3938">
        <f>(IF(brenna7[[#This Row],[temperatura]]&lt;0,1,0)*IF(brenna7[[#This Row],[opad]]&gt;0,1, 0)*brenna7[[#This Row],[opad]]+D3937)*IF(E3938=1,0,1)*IF(E3937=1,0,1)</f>
        <v>3.3</v>
      </c>
      <c r="E3938">
        <f t="shared" si="63"/>
        <v>0</v>
      </c>
    </row>
    <row r="3939" spans="1:5" x14ac:dyDescent="0.25">
      <c r="A3939" s="1">
        <v>43630.041666666664</v>
      </c>
      <c r="B3939">
        <v>17.399999999999999</v>
      </c>
      <c r="C3939">
        <v>0</v>
      </c>
      <c r="D3939">
        <f>(IF(brenna7[[#This Row],[temperatura]]&lt;0,1,0)*IF(brenna7[[#This Row],[opad]]&gt;0,1, 0)*brenna7[[#This Row],[opad]]+D3938)*IF(E3939=1,0,1)*IF(E3938=1,0,1)</f>
        <v>3.3</v>
      </c>
      <c r="E3939">
        <f t="shared" si="63"/>
        <v>0</v>
      </c>
    </row>
    <row r="3940" spans="1:5" x14ac:dyDescent="0.25">
      <c r="A3940" s="1">
        <v>43630.083333333336</v>
      </c>
      <c r="B3940">
        <v>17.8</v>
      </c>
      <c r="C3940">
        <v>0</v>
      </c>
      <c r="D3940">
        <f>(IF(brenna7[[#This Row],[temperatura]]&lt;0,1,0)*IF(brenna7[[#This Row],[opad]]&gt;0,1, 0)*brenna7[[#This Row],[opad]]+D3939)*IF(E3940=1,0,1)*IF(E3939=1,0,1)</f>
        <v>3.3</v>
      </c>
      <c r="E3940">
        <f t="shared" si="63"/>
        <v>0</v>
      </c>
    </row>
    <row r="3941" spans="1:5" x14ac:dyDescent="0.25">
      <c r="A3941" s="1">
        <v>43630.125</v>
      </c>
      <c r="B3941">
        <v>17</v>
      </c>
      <c r="C3941">
        <v>0</v>
      </c>
      <c r="D3941">
        <f>(IF(brenna7[[#This Row],[temperatura]]&lt;0,1,0)*IF(brenna7[[#This Row],[opad]]&gt;0,1, 0)*brenna7[[#This Row],[opad]]+D3940)*IF(E3941=1,0,1)*IF(E3940=1,0,1)</f>
        <v>3.3</v>
      </c>
      <c r="E3941">
        <f t="shared" si="63"/>
        <v>0</v>
      </c>
    </row>
    <row r="3942" spans="1:5" x14ac:dyDescent="0.25">
      <c r="A3942" s="1">
        <v>43630.166666666664</v>
      </c>
      <c r="B3942">
        <v>16.399999999999999</v>
      </c>
      <c r="C3942">
        <v>0</v>
      </c>
      <c r="D3942">
        <f>(IF(brenna7[[#This Row],[temperatura]]&lt;0,1,0)*IF(brenna7[[#This Row],[opad]]&gt;0,1, 0)*brenna7[[#This Row],[opad]]+D3941)*IF(E3942=1,0,1)*IF(E3941=1,0,1)</f>
        <v>3.3</v>
      </c>
      <c r="E3942">
        <f t="shared" si="63"/>
        <v>0</v>
      </c>
    </row>
    <row r="3943" spans="1:5" x14ac:dyDescent="0.25">
      <c r="A3943" s="1">
        <v>43630.208333333336</v>
      </c>
      <c r="B3943">
        <v>16.399999999999999</v>
      </c>
      <c r="C3943">
        <v>0</v>
      </c>
      <c r="D3943">
        <f>(IF(brenna7[[#This Row],[temperatura]]&lt;0,1,0)*IF(brenna7[[#This Row],[opad]]&gt;0,1, 0)*brenna7[[#This Row],[opad]]+D3942)*IF(E3943=1,0,1)*IF(E3942=1,0,1)</f>
        <v>3.3</v>
      </c>
      <c r="E3943">
        <f t="shared" si="63"/>
        <v>0</v>
      </c>
    </row>
    <row r="3944" spans="1:5" x14ac:dyDescent="0.25">
      <c r="A3944" s="1">
        <v>43630.25</v>
      </c>
      <c r="B3944">
        <v>17.2</v>
      </c>
      <c r="C3944">
        <v>0</v>
      </c>
      <c r="D3944">
        <f>(IF(brenna7[[#This Row],[temperatura]]&lt;0,1,0)*IF(brenna7[[#This Row],[opad]]&gt;0,1, 0)*brenna7[[#This Row],[opad]]+D3943)*IF(E3944=1,0,1)*IF(E3943=1,0,1)</f>
        <v>3.3</v>
      </c>
      <c r="E3944">
        <f t="shared" si="63"/>
        <v>0</v>
      </c>
    </row>
    <row r="3945" spans="1:5" x14ac:dyDescent="0.25">
      <c r="A3945" s="1">
        <v>43630.291666666664</v>
      </c>
      <c r="B3945">
        <v>18.399999999999999</v>
      </c>
      <c r="C3945">
        <v>0</v>
      </c>
      <c r="D3945">
        <f>(IF(brenna7[[#This Row],[temperatura]]&lt;0,1,0)*IF(brenna7[[#This Row],[opad]]&gt;0,1, 0)*brenna7[[#This Row],[opad]]+D3944)*IF(E3945=1,0,1)*IF(E3944=1,0,1)</f>
        <v>3.3</v>
      </c>
      <c r="E3945">
        <f t="shared" si="63"/>
        <v>0</v>
      </c>
    </row>
    <row r="3946" spans="1:5" x14ac:dyDescent="0.25">
      <c r="A3946" s="1">
        <v>43630.333333333336</v>
      </c>
      <c r="B3946">
        <v>17.7</v>
      </c>
      <c r="C3946">
        <v>0</v>
      </c>
      <c r="D3946">
        <f>(IF(brenna7[[#This Row],[temperatura]]&lt;0,1,0)*IF(brenna7[[#This Row],[opad]]&gt;0,1, 0)*brenna7[[#This Row],[opad]]+D3945)*IF(E3946=1,0,1)*IF(E3945=1,0,1)</f>
        <v>3.3</v>
      </c>
      <c r="E3946">
        <f t="shared" si="63"/>
        <v>0</v>
      </c>
    </row>
    <row r="3947" spans="1:5" x14ac:dyDescent="0.25">
      <c r="A3947" s="1">
        <v>43630.375</v>
      </c>
      <c r="B3947">
        <v>18.3</v>
      </c>
      <c r="C3947">
        <v>0</v>
      </c>
      <c r="D3947">
        <f>(IF(brenna7[[#This Row],[temperatura]]&lt;0,1,0)*IF(brenna7[[#This Row],[opad]]&gt;0,1, 0)*brenna7[[#This Row],[opad]]+D3946)*IF(E3947=1,0,1)*IF(E3946=1,0,1)</f>
        <v>3.3</v>
      </c>
      <c r="E3947">
        <f t="shared" si="63"/>
        <v>0</v>
      </c>
    </row>
    <row r="3948" spans="1:5" x14ac:dyDescent="0.25">
      <c r="A3948" s="1">
        <v>43630.416666666664</v>
      </c>
      <c r="B3948">
        <v>18.7</v>
      </c>
      <c r="C3948">
        <v>0</v>
      </c>
      <c r="D3948">
        <f>(IF(brenna7[[#This Row],[temperatura]]&lt;0,1,0)*IF(brenna7[[#This Row],[opad]]&gt;0,1, 0)*brenna7[[#This Row],[opad]]+D3947)*IF(E3948=1,0,1)*IF(E3947=1,0,1)</f>
        <v>3.3</v>
      </c>
      <c r="E3948">
        <f t="shared" si="63"/>
        <v>0</v>
      </c>
    </row>
    <row r="3949" spans="1:5" x14ac:dyDescent="0.25">
      <c r="A3949" s="1">
        <v>43630.458333333336</v>
      </c>
      <c r="B3949">
        <v>21.3</v>
      </c>
      <c r="C3949">
        <v>0</v>
      </c>
      <c r="D3949">
        <f>(IF(brenna7[[#This Row],[temperatura]]&lt;0,1,0)*IF(brenna7[[#This Row],[opad]]&gt;0,1, 0)*brenna7[[#This Row],[opad]]+D3948)*IF(E3949=1,0,1)*IF(E3948=1,0,1)</f>
        <v>3.3</v>
      </c>
      <c r="E3949">
        <f t="shared" si="63"/>
        <v>0</v>
      </c>
    </row>
    <row r="3950" spans="1:5" x14ac:dyDescent="0.25">
      <c r="A3950" s="1">
        <v>43630.5</v>
      </c>
      <c r="B3950">
        <v>23.2</v>
      </c>
      <c r="C3950">
        <v>0</v>
      </c>
      <c r="D3950">
        <f>(IF(brenna7[[#This Row],[temperatura]]&lt;0,1,0)*IF(brenna7[[#This Row],[opad]]&gt;0,1, 0)*brenna7[[#This Row],[opad]]+D3949)*IF(E3950=1,0,1)*IF(E3949=1,0,1)</f>
        <v>3.3</v>
      </c>
      <c r="E3950">
        <f t="shared" si="63"/>
        <v>0</v>
      </c>
    </row>
    <row r="3951" spans="1:5" x14ac:dyDescent="0.25">
      <c r="A3951" s="1">
        <v>43630.541666666664</v>
      </c>
      <c r="B3951">
        <v>24.3</v>
      </c>
      <c r="C3951">
        <v>0</v>
      </c>
      <c r="D3951">
        <f>(IF(brenna7[[#This Row],[temperatura]]&lt;0,1,0)*IF(brenna7[[#This Row],[opad]]&gt;0,1, 0)*brenna7[[#This Row],[opad]]+D3950)*IF(E3951=1,0,1)*IF(E3950=1,0,1)</f>
        <v>3.3</v>
      </c>
      <c r="E3951">
        <f t="shared" si="63"/>
        <v>0</v>
      </c>
    </row>
    <row r="3952" spans="1:5" x14ac:dyDescent="0.25">
      <c r="A3952" s="1">
        <v>43630.583333333336</v>
      </c>
      <c r="B3952">
        <v>25.2</v>
      </c>
      <c r="C3952">
        <v>0</v>
      </c>
      <c r="D3952">
        <f>(IF(brenna7[[#This Row],[temperatura]]&lt;0,1,0)*IF(brenna7[[#This Row],[opad]]&gt;0,1, 0)*brenna7[[#This Row],[opad]]+D3951)*IF(E3952=1,0,1)*IF(E3951=1,0,1)</f>
        <v>3.3</v>
      </c>
      <c r="E3952">
        <f t="shared" si="63"/>
        <v>0</v>
      </c>
    </row>
    <row r="3953" spans="1:5" x14ac:dyDescent="0.25">
      <c r="A3953" s="1">
        <v>43630.625</v>
      </c>
      <c r="B3953">
        <v>25.1</v>
      </c>
      <c r="C3953">
        <v>0</v>
      </c>
      <c r="D3953">
        <f>(IF(brenna7[[#This Row],[temperatura]]&lt;0,1,0)*IF(brenna7[[#This Row],[opad]]&gt;0,1, 0)*brenna7[[#This Row],[opad]]+D3952)*IF(E3953=1,0,1)*IF(E3952=1,0,1)</f>
        <v>3.3</v>
      </c>
      <c r="E3953">
        <f t="shared" si="63"/>
        <v>0</v>
      </c>
    </row>
    <row r="3954" spans="1:5" x14ac:dyDescent="0.25">
      <c r="A3954" s="1">
        <v>43630.666666666664</v>
      </c>
      <c r="B3954">
        <v>25.3</v>
      </c>
      <c r="C3954">
        <v>0</v>
      </c>
      <c r="D3954">
        <f>(IF(brenna7[[#This Row],[temperatura]]&lt;0,1,0)*IF(brenna7[[#This Row],[opad]]&gt;0,1, 0)*brenna7[[#This Row],[opad]]+D3953)*IF(E3954=1,0,1)*IF(E3953=1,0,1)</f>
        <v>3.3</v>
      </c>
      <c r="E3954">
        <f t="shared" si="63"/>
        <v>0</v>
      </c>
    </row>
    <row r="3955" spans="1:5" x14ac:dyDescent="0.25">
      <c r="A3955" s="1">
        <v>43630.708333333336</v>
      </c>
      <c r="B3955">
        <v>25.3</v>
      </c>
      <c r="C3955">
        <v>0</v>
      </c>
      <c r="D3955">
        <f>(IF(brenna7[[#This Row],[temperatura]]&lt;0,1,0)*IF(brenna7[[#This Row],[opad]]&gt;0,1, 0)*brenna7[[#This Row],[opad]]+D3954)*IF(E3955=1,0,1)*IF(E3954=1,0,1)</f>
        <v>3.3</v>
      </c>
      <c r="E3955">
        <f t="shared" si="63"/>
        <v>0</v>
      </c>
    </row>
    <row r="3956" spans="1:5" x14ac:dyDescent="0.25">
      <c r="A3956" s="1">
        <v>43630.75</v>
      </c>
      <c r="B3956">
        <v>24.2</v>
      </c>
      <c r="C3956">
        <v>0</v>
      </c>
      <c r="D3956">
        <f>(IF(brenna7[[#This Row],[temperatura]]&lt;0,1,0)*IF(brenna7[[#This Row],[opad]]&gt;0,1, 0)*brenna7[[#This Row],[opad]]+D3955)*IF(E3956=1,0,1)*IF(E3955=1,0,1)</f>
        <v>3.3</v>
      </c>
      <c r="E3956">
        <f t="shared" si="63"/>
        <v>0</v>
      </c>
    </row>
    <row r="3957" spans="1:5" x14ac:dyDescent="0.25">
      <c r="A3957" s="1">
        <v>43630.791666666664</v>
      </c>
      <c r="B3957">
        <v>22.2</v>
      </c>
      <c r="C3957">
        <v>0</v>
      </c>
      <c r="D3957">
        <f>(IF(brenna7[[#This Row],[temperatura]]&lt;0,1,0)*IF(brenna7[[#This Row],[opad]]&gt;0,1, 0)*brenna7[[#This Row],[opad]]+D3956)*IF(E3957=1,0,1)*IF(E3956=1,0,1)</f>
        <v>3.3</v>
      </c>
      <c r="E3957">
        <f t="shared" si="63"/>
        <v>0</v>
      </c>
    </row>
    <row r="3958" spans="1:5" x14ac:dyDescent="0.25">
      <c r="A3958" s="1">
        <v>43630.833333333336</v>
      </c>
      <c r="B3958">
        <v>21.1</v>
      </c>
      <c r="C3958">
        <v>0</v>
      </c>
      <c r="D3958">
        <f>(IF(brenna7[[#This Row],[temperatura]]&lt;0,1,0)*IF(brenna7[[#This Row],[opad]]&gt;0,1, 0)*brenna7[[#This Row],[opad]]+D3957)*IF(E3958=1,0,1)*IF(E3957=1,0,1)</f>
        <v>3.3</v>
      </c>
      <c r="E3958">
        <f t="shared" si="63"/>
        <v>0</v>
      </c>
    </row>
    <row r="3959" spans="1:5" x14ac:dyDescent="0.25">
      <c r="A3959" s="1">
        <v>43630.875</v>
      </c>
      <c r="B3959">
        <v>21</v>
      </c>
      <c r="C3959">
        <v>0</v>
      </c>
      <c r="D3959">
        <f>(IF(brenna7[[#This Row],[temperatura]]&lt;0,1,0)*IF(brenna7[[#This Row],[opad]]&gt;0,1, 0)*brenna7[[#This Row],[opad]]+D3958)*IF(E3959=1,0,1)*IF(E3958=1,0,1)</f>
        <v>3.3</v>
      </c>
      <c r="E3959">
        <f t="shared" si="63"/>
        <v>0</v>
      </c>
    </row>
    <row r="3960" spans="1:5" x14ac:dyDescent="0.25">
      <c r="A3960" s="1">
        <v>43630.916666666664</v>
      </c>
      <c r="B3960">
        <v>21.5</v>
      </c>
      <c r="C3960">
        <v>0</v>
      </c>
      <c r="D3960">
        <f>(IF(brenna7[[#This Row],[temperatura]]&lt;0,1,0)*IF(brenna7[[#This Row],[opad]]&gt;0,1, 0)*brenna7[[#This Row],[opad]]+D3959)*IF(E3960=1,0,1)*IF(E3959=1,0,1)</f>
        <v>3.3</v>
      </c>
      <c r="E3960">
        <f t="shared" si="63"/>
        <v>0</v>
      </c>
    </row>
    <row r="3961" spans="1:5" x14ac:dyDescent="0.25">
      <c r="A3961" s="1">
        <v>43630.958333333336</v>
      </c>
      <c r="B3961">
        <v>21.7</v>
      </c>
      <c r="C3961">
        <v>0</v>
      </c>
      <c r="D3961">
        <f>(IF(brenna7[[#This Row],[temperatura]]&lt;0,1,0)*IF(brenna7[[#This Row],[opad]]&gt;0,1, 0)*brenna7[[#This Row],[opad]]+D3960)*IF(E3961=1,0,1)*IF(E3960=1,0,1)</f>
        <v>3.3</v>
      </c>
      <c r="E3961">
        <f t="shared" si="63"/>
        <v>0</v>
      </c>
    </row>
    <row r="3962" spans="1:5" x14ac:dyDescent="0.25">
      <c r="A3962" s="1">
        <v>43631</v>
      </c>
      <c r="B3962">
        <v>22.1</v>
      </c>
      <c r="C3962">
        <v>0</v>
      </c>
      <c r="D3962">
        <f>(IF(brenna7[[#This Row],[temperatura]]&lt;0,1,0)*IF(brenna7[[#This Row],[opad]]&gt;0,1, 0)*brenna7[[#This Row],[opad]]+D3961)*IF(E3962=1,0,1)*IF(E3961=1,0,1)</f>
        <v>3.3</v>
      </c>
      <c r="E3962">
        <f t="shared" si="63"/>
        <v>0</v>
      </c>
    </row>
    <row r="3963" spans="1:5" x14ac:dyDescent="0.25">
      <c r="A3963" s="1">
        <v>43631.041666666664</v>
      </c>
      <c r="B3963">
        <v>21.5</v>
      </c>
      <c r="C3963">
        <v>0</v>
      </c>
      <c r="D3963">
        <f>(IF(brenna7[[#This Row],[temperatura]]&lt;0,1,0)*IF(brenna7[[#This Row],[opad]]&gt;0,1, 0)*brenna7[[#This Row],[opad]]+D3962)*IF(E3963=1,0,1)*IF(E3962=1,0,1)</f>
        <v>3.3</v>
      </c>
      <c r="E3963">
        <f t="shared" si="63"/>
        <v>0</v>
      </c>
    </row>
    <row r="3964" spans="1:5" x14ac:dyDescent="0.25">
      <c r="A3964" s="1">
        <v>43631.083333333336</v>
      </c>
      <c r="B3964">
        <v>22</v>
      </c>
      <c r="C3964">
        <v>0</v>
      </c>
      <c r="D3964">
        <f>(IF(brenna7[[#This Row],[temperatura]]&lt;0,1,0)*IF(brenna7[[#This Row],[opad]]&gt;0,1, 0)*brenna7[[#This Row],[opad]]+D3963)*IF(E3964=1,0,1)*IF(E3963=1,0,1)</f>
        <v>3.3</v>
      </c>
      <c r="E3964">
        <f t="shared" si="63"/>
        <v>0</v>
      </c>
    </row>
    <row r="3965" spans="1:5" x14ac:dyDescent="0.25">
      <c r="A3965" s="1">
        <v>43631.125</v>
      </c>
      <c r="B3965">
        <v>21.9</v>
      </c>
      <c r="C3965">
        <v>0</v>
      </c>
      <c r="D3965">
        <f>(IF(brenna7[[#This Row],[temperatura]]&lt;0,1,0)*IF(brenna7[[#This Row],[opad]]&gt;0,1, 0)*brenna7[[#This Row],[opad]]+D3964)*IF(E3965=1,0,1)*IF(E3964=1,0,1)</f>
        <v>3.3</v>
      </c>
      <c r="E3965">
        <f t="shared" si="63"/>
        <v>0</v>
      </c>
    </row>
    <row r="3966" spans="1:5" x14ac:dyDescent="0.25">
      <c r="A3966" s="1">
        <v>43631.166666666664</v>
      </c>
      <c r="B3966">
        <v>21.6</v>
      </c>
      <c r="C3966">
        <v>0</v>
      </c>
      <c r="D3966">
        <f>(IF(brenna7[[#This Row],[temperatura]]&lt;0,1,0)*IF(brenna7[[#This Row],[opad]]&gt;0,1, 0)*brenna7[[#This Row],[opad]]+D3965)*IF(E3966=1,0,1)*IF(E3965=1,0,1)</f>
        <v>3.3</v>
      </c>
      <c r="E3966">
        <f t="shared" si="63"/>
        <v>0</v>
      </c>
    </row>
    <row r="3967" spans="1:5" x14ac:dyDescent="0.25">
      <c r="A3967" s="1">
        <v>43631.208333333336</v>
      </c>
      <c r="B3967">
        <v>22.4</v>
      </c>
      <c r="C3967">
        <v>0</v>
      </c>
      <c r="D3967">
        <f>(IF(brenna7[[#This Row],[temperatura]]&lt;0,1,0)*IF(brenna7[[#This Row],[opad]]&gt;0,1, 0)*brenna7[[#This Row],[opad]]+D3966)*IF(E3967=1,0,1)*IF(E3966=1,0,1)</f>
        <v>3.3</v>
      </c>
      <c r="E3967">
        <f t="shared" si="63"/>
        <v>0</v>
      </c>
    </row>
    <row r="3968" spans="1:5" x14ac:dyDescent="0.25">
      <c r="A3968" s="1">
        <v>43631.25</v>
      </c>
      <c r="B3968">
        <v>23.1</v>
      </c>
      <c r="C3968">
        <v>0</v>
      </c>
      <c r="D3968">
        <f>(IF(brenna7[[#This Row],[temperatura]]&lt;0,1,0)*IF(brenna7[[#This Row],[opad]]&gt;0,1, 0)*brenna7[[#This Row],[opad]]+D3967)*IF(E3968=1,0,1)*IF(E3967=1,0,1)</f>
        <v>3.3</v>
      </c>
      <c r="E3968">
        <f t="shared" si="63"/>
        <v>0</v>
      </c>
    </row>
    <row r="3969" spans="1:5" x14ac:dyDescent="0.25">
      <c r="A3969" s="1">
        <v>43631.291666666664</v>
      </c>
      <c r="B3969">
        <v>24.3</v>
      </c>
      <c r="C3969">
        <v>0</v>
      </c>
      <c r="D3969">
        <f>(IF(brenna7[[#This Row],[temperatura]]&lt;0,1,0)*IF(brenna7[[#This Row],[opad]]&gt;0,1, 0)*brenna7[[#This Row],[opad]]+D3968)*IF(E3969=1,0,1)*IF(E3968=1,0,1)</f>
        <v>3.3</v>
      </c>
      <c r="E3969">
        <f t="shared" si="63"/>
        <v>0</v>
      </c>
    </row>
    <row r="3970" spans="1:5" x14ac:dyDescent="0.25">
      <c r="A3970" s="1">
        <v>43631.333333333336</v>
      </c>
      <c r="B3970">
        <v>25.4</v>
      </c>
      <c r="C3970">
        <v>0</v>
      </c>
      <c r="D3970">
        <f>(IF(brenna7[[#This Row],[temperatura]]&lt;0,1,0)*IF(brenna7[[#This Row],[opad]]&gt;0,1, 0)*brenna7[[#This Row],[opad]]+D3969)*IF(E3970=1,0,1)*IF(E3969=1,0,1)</f>
        <v>3.3</v>
      </c>
      <c r="E3970">
        <f t="shared" si="63"/>
        <v>0</v>
      </c>
    </row>
    <row r="3971" spans="1:5" x14ac:dyDescent="0.25">
      <c r="A3971" s="1">
        <v>43631.375</v>
      </c>
      <c r="B3971">
        <v>25.8</v>
      </c>
      <c r="C3971">
        <v>0</v>
      </c>
      <c r="D3971">
        <f>(IF(brenna7[[#This Row],[temperatura]]&lt;0,1,0)*IF(brenna7[[#This Row],[opad]]&gt;0,1, 0)*brenna7[[#This Row],[opad]]+D3970)*IF(E3971=1,0,1)*IF(E3970=1,0,1)</f>
        <v>3.3</v>
      </c>
      <c r="E3971">
        <f t="shared" si="63"/>
        <v>0</v>
      </c>
    </row>
    <row r="3972" spans="1:5" x14ac:dyDescent="0.25">
      <c r="A3972" s="1">
        <v>43631.416666666664</v>
      </c>
      <c r="B3972">
        <v>26.8</v>
      </c>
      <c r="C3972">
        <v>0</v>
      </c>
      <c r="D3972">
        <f>(IF(brenna7[[#This Row],[temperatura]]&lt;0,1,0)*IF(brenna7[[#This Row],[opad]]&gt;0,1, 0)*brenna7[[#This Row],[opad]]+D3971)*IF(E3972=1,0,1)*IF(E3971=1,0,1)</f>
        <v>3.3</v>
      </c>
      <c r="E3972">
        <f t="shared" si="63"/>
        <v>0</v>
      </c>
    </row>
    <row r="3973" spans="1:5" x14ac:dyDescent="0.25">
      <c r="A3973" s="1">
        <v>43631.458333333336</v>
      </c>
      <c r="B3973">
        <v>27.4</v>
      </c>
      <c r="C3973">
        <v>0</v>
      </c>
      <c r="D3973">
        <f>(IF(brenna7[[#This Row],[temperatura]]&lt;0,1,0)*IF(brenna7[[#This Row],[opad]]&gt;0,1, 0)*brenna7[[#This Row],[opad]]+D3972)*IF(E3973=1,0,1)*IF(E3972=1,0,1)</f>
        <v>3.3</v>
      </c>
      <c r="E3973">
        <f t="shared" si="63"/>
        <v>0</v>
      </c>
    </row>
    <row r="3974" spans="1:5" x14ac:dyDescent="0.25">
      <c r="A3974" s="1">
        <v>43631.5</v>
      </c>
      <c r="B3974">
        <v>27.6</v>
      </c>
      <c r="C3974">
        <v>0</v>
      </c>
      <c r="D3974">
        <f>(IF(brenna7[[#This Row],[temperatura]]&lt;0,1,0)*IF(brenna7[[#This Row],[opad]]&gt;0,1, 0)*brenna7[[#This Row],[opad]]+D3973)*IF(E3974=1,0,1)*IF(E3973=1,0,1)</f>
        <v>3.3</v>
      </c>
      <c r="E3974">
        <f t="shared" si="63"/>
        <v>0</v>
      </c>
    </row>
    <row r="3975" spans="1:5" x14ac:dyDescent="0.25">
      <c r="A3975" s="1">
        <v>43631.541666666664</v>
      </c>
      <c r="B3975">
        <v>28.2</v>
      </c>
      <c r="C3975">
        <v>0</v>
      </c>
      <c r="D3975">
        <f>(IF(brenna7[[#This Row],[temperatura]]&lt;0,1,0)*IF(brenna7[[#This Row],[opad]]&gt;0,1, 0)*brenna7[[#This Row],[opad]]+D3974)*IF(E3975=1,0,1)*IF(E3974=1,0,1)</f>
        <v>3.3</v>
      </c>
      <c r="E3975">
        <f t="shared" si="63"/>
        <v>0</v>
      </c>
    </row>
    <row r="3976" spans="1:5" x14ac:dyDescent="0.25">
      <c r="A3976" s="1">
        <v>43631.583333333336</v>
      </c>
      <c r="B3976">
        <v>27.7</v>
      </c>
      <c r="C3976">
        <v>0</v>
      </c>
      <c r="D3976">
        <f>(IF(brenna7[[#This Row],[temperatura]]&lt;0,1,0)*IF(brenna7[[#This Row],[opad]]&gt;0,1, 0)*brenna7[[#This Row],[opad]]+D3975)*IF(E3976=1,0,1)*IF(E3975=1,0,1)</f>
        <v>3.3</v>
      </c>
      <c r="E3976">
        <f t="shared" si="63"/>
        <v>0</v>
      </c>
    </row>
    <row r="3977" spans="1:5" x14ac:dyDescent="0.25">
      <c r="A3977" s="1">
        <v>43631.625</v>
      </c>
      <c r="B3977">
        <v>27</v>
      </c>
      <c r="C3977">
        <v>0</v>
      </c>
      <c r="D3977">
        <f>(IF(brenna7[[#This Row],[temperatura]]&lt;0,1,0)*IF(brenna7[[#This Row],[opad]]&gt;0,1, 0)*brenna7[[#This Row],[opad]]+D3976)*IF(E3977=1,0,1)*IF(E3976=1,0,1)</f>
        <v>3.3</v>
      </c>
      <c r="E3977">
        <f t="shared" si="63"/>
        <v>0</v>
      </c>
    </row>
    <row r="3978" spans="1:5" x14ac:dyDescent="0.25">
      <c r="A3978" s="1">
        <v>43631.666666666664</v>
      </c>
      <c r="B3978">
        <v>26.6</v>
      </c>
      <c r="C3978">
        <v>0</v>
      </c>
      <c r="D3978">
        <f>(IF(brenna7[[#This Row],[temperatura]]&lt;0,1,0)*IF(brenna7[[#This Row],[opad]]&gt;0,1, 0)*brenna7[[#This Row],[opad]]+D3977)*IF(E3978=1,0,1)*IF(E3977=1,0,1)</f>
        <v>3.3</v>
      </c>
      <c r="E3978">
        <f t="shared" si="63"/>
        <v>0</v>
      </c>
    </row>
    <row r="3979" spans="1:5" x14ac:dyDescent="0.25">
      <c r="A3979" s="1">
        <v>43631.708333333336</v>
      </c>
      <c r="B3979">
        <v>25.5</v>
      </c>
      <c r="C3979">
        <v>0</v>
      </c>
      <c r="D3979">
        <f>(IF(brenna7[[#This Row],[temperatura]]&lt;0,1,0)*IF(brenna7[[#This Row],[opad]]&gt;0,1, 0)*brenna7[[#This Row],[opad]]+D3978)*IF(E3979=1,0,1)*IF(E3978=1,0,1)</f>
        <v>3.3</v>
      </c>
      <c r="E3979">
        <f t="shared" si="63"/>
        <v>0</v>
      </c>
    </row>
    <row r="3980" spans="1:5" x14ac:dyDescent="0.25">
      <c r="A3980" s="1">
        <v>43631.75</v>
      </c>
      <c r="B3980">
        <v>25.2</v>
      </c>
      <c r="C3980">
        <v>0</v>
      </c>
      <c r="D3980">
        <f>(IF(brenna7[[#This Row],[temperatura]]&lt;0,1,0)*IF(brenna7[[#This Row],[opad]]&gt;0,1, 0)*brenna7[[#This Row],[opad]]+D3979)*IF(E3980=1,0,1)*IF(E3979=1,0,1)</f>
        <v>3.3</v>
      </c>
      <c r="E3980">
        <f t="shared" si="63"/>
        <v>0</v>
      </c>
    </row>
    <row r="3981" spans="1:5" x14ac:dyDescent="0.25">
      <c r="A3981" s="1">
        <v>43631.791666666664</v>
      </c>
      <c r="B3981">
        <v>23.9</v>
      </c>
      <c r="C3981">
        <v>0</v>
      </c>
      <c r="D3981">
        <f>(IF(brenna7[[#This Row],[temperatura]]&lt;0,1,0)*IF(brenna7[[#This Row],[opad]]&gt;0,1, 0)*brenna7[[#This Row],[opad]]+D3980)*IF(E3981=1,0,1)*IF(E3980=1,0,1)</f>
        <v>3.3</v>
      </c>
      <c r="E3981">
        <f t="shared" si="63"/>
        <v>0</v>
      </c>
    </row>
    <row r="3982" spans="1:5" x14ac:dyDescent="0.25">
      <c r="A3982" s="1">
        <v>43631.833333333336</v>
      </c>
      <c r="B3982">
        <v>23.2</v>
      </c>
      <c r="C3982">
        <v>0</v>
      </c>
      <c r="D3982">
        <f>(IF(brenna7[[#This Row],[temperatura]]&lt;0,1,0)*IF(brenna7[[#This Row],[opad]]&gt;0,1, 0)*brenna7[[#This Row],[opad]]+D3981)*IF(E3982=1,0,1)*IF(E3981=1,0,1)</f>
        <v>3.3</v>
      </c>
      <c r="E3982">
        <f t="shared" si="63"/>
        <v>0</v>
      </c>
    </row>
    <row r="3983" spans="1:5" x14ac:dyDescent="0.25">
      <c r="A3983" s="1">
        <v>43631.875</v>
      </c>
      <c r="B3983">
        <v>23</v>
      </c>
      <c r="C3983">
        <v>0</v>
      </c>
      <c r="D3983">
        <f>(IF(brenna7[[#This Row],[temperatura]]&lt;0,1,0)*IF(brenna7[[#This Row],[opad]]&gt;0,1, 0)*brenna7[[#This Row],[opad]]+D3982)*IF(E3983=1,0,1)*IF(E3982=1,0,1)</f>
        <v>3.3</v>
      </c>
      <c r="E3983">
        <f t="shared" si="63"/>
        <v>0</v>
      </c>
    </row>
    <row r="3984" spans="1:5" x14ac:dyDescent="0.25">
      <c r="A3984" s="1">
        <v>43631.916666666664</v>
      </c>
      <c r="B3984">
        <v>22.3</v>
      </c>
      <c r="C3984">
        <v>0</v>
      </c>
      <c r="D3984">
        <f>(IF(brenna7[[#This Row],[temperatura]]&lt;0,1,0)*IF(brenna7[[#This Row],[opad]]&gt;0,1, 0)*brenna7[[#This Row],[opad]]+D3983)*IF(E3984=1,0,1)*IF(E3983=1,0,1)</f>
        <v>3.3</v>
      </c>
      <c r="E3984">
        <f t="shared" si="63"/>
        <v>0</v>
      </c>
    </row>
    <row r="3985" spans="1:5" x14ac:dyDescent="0.25">
      <c r="A3985" s="1">
        <v>43631.958333333336</v>
      </c>
      <c r="B3985">
        <v>19.5</v>
      </c>
      <c r="C3985">
        <v>0</v>
      </c>
      <c r="D3985">
        <f>(IF(brenna7[[#This Row],[temperatura]]&lt;0,1,0)*IF(brenna7[[#This Row],[opad]]&gt;0,1, 0)*brenna7[[#This Row],[opad]]+D3984)*IF(E3985=1,0,1)*IF(E3984=1,0,1)</f>
        <v>3.3</v>
      </c>
      <c r="E3985">
        <f t="shared" si="63"/>
        <v>0</v>
      </c>
    </row>
    <row r="3986" spans="1:5" x14ac:dyDescent="0.25">
      <c r="A3986" s="1">
        <v>43632</v>
      </c>
      <c r="B3986">
        <v>17.399999999999999</v>
      </c>
      <c r="C3986">
        <v>0</v>
      </c>
      <c r="D3986">
        <f>(IF(brenna7[[#This Row],[temperatura]]&lt;0,1,0)*IF(brenna7[[#This Row],[opad]]&gt;0,1, 0)*brenna7[[#This Row],[opad]]+D3985)*IF(E3986=1,0,1)*IF(E3985=1,0,1)</f>
        <v>3.3</v>
      </c>
      <c r="E3986">
        <f t="shared" si="63"/>
        <v>0</v>
      </c>
    </row>
    <row r="3987" spans="1:5" x14ac:dyDescent="0.25">
      <c r="A3987" s="1">
        <v>43632.041666666664</v>
      </c>
      <c r="B3987">
        <v>18.3</v>
      </c>
      <c r="C3987">
        <v>0</v>
      </c>
      <c r="D3987">
        <f>(IF(brenna7[[#This Row],[temperatura]]&lt;0,1,0)*IF(brenna7[[#This Row],[opad]]&gt;0,1, 0)*brenna7[[#This Row],[opad]]+D3986)*IF(E3987=1,0,1)*IF(E3986=1,0,1)</f>
        <v>3.3</v>
      </c>
      <c r="E3987">
        <f t="shared" si="63"/>
        <v>0</v>
      </c>
    </row>
    <row r="3988" spans="1:5" x14ac:dyDescent="0.25">
      <c r="A3988" s="1">
        <v>43632.083333333336</v>
      </c>
      <c r="B3988">
        <v>18.399999999999999</v>
      </c>
      <c r="C3988">
        <v>0</v>
      </c>
      <c r="D3988">
        <f>(IF(brenna7[[#This Row],[temperatura]]&lt;0,1,0)*IF(brenna7[[#This Row],[opad]]&gt;0,1, 0)*brenna7[[#This Row],[opad]]+D3987)*IF(E3988=1,0,1)*IF(E3987=1,0,1)</f>
        <v>3.3</v>
      </c>
      <c r="E3988">
        <f t="shared" si="63"/>
        <v>0</v>
      </c>
    </row>
    <row r="3989" spans="1:5" x14ac:dyDescent="0.25">
      <c r="A3989" s="1">
        <v>43632.125</v>
      </c>
      <c r="B3989">
        <v>18.2</v>
      </c>
      <c r="C3989">
        <v>0</v>
      </c>
      <c r="D3989">
        <f>(IF(brenna7[[#This Row],[temperatura]]&lt;0,1,0)*IF(brenna7[[#This Row],[opad]]&gt;0,1, 0)*brenna7[[#This Row],[opad]]+D3988)*IF(E3989=1,0,1)*IF(E3988=1,0,1)</f>
        <v>3.3</v>
      </c>
      <c r="E3989">
        <f t="shared" si="63"/>
        <v>0</v>
      </c>
    </row>
    <row r="3990" spans="1:5" x14ac:dyDescent="0.25">
      <c r="A3990" s="1">
        <v>43632.166666666664</v>
      </c>
      <c r="B3990">
        <v>18.3</v>
      </c>
      <c r="C3990">
        <v>0</v>
      </c>
      <c r="D3990">
        <f>(IF(brenna7[[#This Row],[temperatura]]&lt;0,1,0)*IF(brenna7[[#This Row],[opad]]&gt;0,1, 0)*brenna7[[#This Row],[opad]]+D3989)*IF(E3990=1,0,1)*IF(E3989=1,0,1)</f>
        <v>3.3</v>
      </c>
      <c r="E3990">
        <f t="shared" si="63"/>
        <v>0</v>
      </c>
    </row>
    <row r="3991" spans="1:5" x14ac:dyDescent="0.25">
      <c r="A3991" s="1">
        <v>43632.208333333336</v>
      </c>
      <c r="B3991">
        <v>17.7</v>
      </c>
      <c r="C3991">
        <v>0</v>
      </c>
      <c r="D3991">
        <f>(IF(brenna7[[#This Row],[temperatura]]&lt;0,1,0)*IF(brenna7[[#This Row],[opad]]&gt;0,1, 0)*brenna7[[#This Row],[opad]]+D3990)*IF(E3991=1,0,1)*IF(E3990=1,0,1)</f>
        <v>3.3</v>
      </c>
      <c r="E3991">
        <f t="shared" si="63"/>
        <v>0</v>
      </c>
    </row>
    <row r="3992" spans="1:5" x14ac:dyDescent="0.25">
      <c r="A3992" s="1">
        <v>43632.25</v>
      </c>
      <c r="B3992">
        <v>18.899999999999999</v>
      </c>
      <c r="C3992">
        <v>0</v>
      </c>
      <c r="D3992">
        <f>(IF(brenna7[[#This Row],[temperatura]]&lt;0,1,0)*IF(brenna7[[#This Row],[opad]]&gt;0,1, 0)*brenna7[[#This Row],[opad]]+D3991)*IF(E3992=1,0,1)*IF(E3991=1,0,1)</f>
        <v>3.3</v>
      </c>
      <c r="E3992">
        <f t="shared" si="63"/>
        <v>0</v>
      </c>
    </row>
    <row r="3993" spans="1:5" x14ac:dyDescent="0.25">
      <c r="A3993" s="1">
        <v>43632.291666666664</v>
      </c>
      <c r="B3993">
        <v>19.5</v>
      </c>
      <c r="C3993">
        <v>0</v>
      </c>
      <c r="D3993">
        <f>(IF(brenna7[[#This Row],[temperatura]]&lt;0,1,0)*IF(brenna7[[#This Row],[opad]]&gt;0,1, 0)*brenna7[[#This Row],[opad]]+D3992)*IF(E3993=1,0,1)*IF(E3992=1,0,1)</f>
        <v>3.3</v>
      </c>
      <c r="E3993">
        <f t="shared" ref="E3993:E4056" si="64">IF(D3992&gt;=4,1,0)</f>
        <v>0</v>
      </c>
    </row>
    <row r="3994" spans="1:5" x14ac:dyDescent="0.25">
      <c r="A3994" s="1">
        <v>43632.333333333336</v>
      </c>
      <c r="B3994">
        <v>20.399999999999999</v>
      </c>
      <c r="C3994">
        <v>0</v>
      </c>
      <c r="D3994">
        <f>(IF(brenna7[[#This Row],[temperatura]]&lt;0,1,0)*IF(brenna7[[#This Row],[opad]]&gt;0,1, 0)*brenna7[[#This Row],[opad]]+D3993)*IF(E3994=1,0,1)*IF(E3993=1,0,1)</f>
        <v>3.3</v>
      </c>
      <c r="E3994">
        <f t="shared" si="64"/>
        <v>0</v>
      </c>
    </row>
    <row r="3995" spans="1:5" x14ac:dyDescent="0.25">
      <c r="A3995" s="1">
        <v>43632.375</v>
      </c>
      <c r="B3995">
        <v>21.9</v>
      </c>
      <c r="C3995">
        <v>0</v>
      </c>
      <c r="D3995">
        <f>(IF(brenna7[[#This Row],[temperatura]]&lt;0,1,0)*IF(brenna7[[#This Row],[opad]]&gt;0,1, 0)*brenna7[[#This Row],[opad]]+D3994)*IF(E3995=1,0,1)*IF(E3994=1,0,1)</f>
        <v>3.3</v>
      </c>
      <c r="E3995">
        <f t="shared" si="64"/>
        <v>0</v>
      </c>
    </row>
    <row r="3996" spans="1:5" x14ac:dyDescent="0.25">
      <c r="A3996" s="1">
        <v>43632.416666666664</v>
      </c>
      <c r="B3996">
        <v>22.1</v>
      </c>
      <c r="C3996">
        <v>0</v>
      </c>
      <c r="D3996">
        <f>(IF(brenna7[[#This Row],[temperatura]]&lt;0,1,0)*IF(brenna7[[#This Row],[opad]]&gt;0,1, 0)*brenna7[[#This Row],[opad]]+D3995)*IF(E3996=1,0,1)*IF(E3995=1,0,1)</f>
        <v>3.3</v>
      </c>
      <c r="E3996">
        <f t="shared" si="64"/>
        <v>0</v>
      </c>
    </row>
    <row r="3997" spans="1:5" x14ac:dyDescent="0.25">
      <c r="A3997" s="1">
        <v>43632.458333333336</v>
      </c>
      <c r="B3997">
        <v>21.3</v>
      </c>
      <c r="C3997">
        <v>0</v>
      </c>
      <c r="D3997">
        <f>(IF(brenna7[[#This Row],[temperatura]]&lt;0,1,0)*IF(brenna7[[#This Row],[opad]]&gt;0,1, 0)*brenna7[[#This Row],[opad]]+D3996)*IF(E3997=1,0,1)*IF(E3996=1,0,1)</f>
        <v>3.3</v>
      </c>
      <c r="E3997">
        <f t="shared" si="64"/>
        <v>0</v>
      </c>
    </row>
    <row r="3998" spans="1:5" x14ac:dyDescent="0.25">
      <c r="A3998" s="1">
        <v>43632.5</v>
      </c>
      <c r="B3998">
        <v>20.7</v>
      </c>
      <c r="C3998">
        <v>0</v>
      </c>
      <c r="D3998">
        <f>(IF(brenna7[[#This Row],[temperatura]]&lt;0,1,0)*IF(brenna7[[#This Row],[opad]]&gt;0,1, 0)*brenna7[[#This Row],[opad]]+D3997)*IF(E3998=1,0,1)*IF(E3997=1,0,1)</f>
        <v>3.3</v>
      </c>
      <c r="E3998">
        <f t="shared" si="64"/>
        <v>0</v>
      </c>
    </row>
    <row r="3999" spans="1:5" x14ac:dyDescent="0.25">
      <c r="A3999" s="1">
        <v>43632.541666666664</v>
      </c>
      <c r="B3999">
        <v>19.399999999999999</v>
      </c>
      <c r="C3999">
        <v>0</v>
      </c>
      <c r="D3999">
        <f>(IF(brenna7[[#This Row],[temperatura]]&lt;0,1,0)*IF(brenna7[[#This Row],[opad]]&gt;0,1, 0)*brenna7[[#This Row],[opad]]+D3998)*IF(E3999=1,0,1)*IF(E3998=1,0,1)</f>
        <v>3.3</v>
      </c>
      <c r="E3999">
        <f t="shared" si="64"/>
        <v>0</v>
      </c>
    </row>
    <row r="4000" spans="1:5" x14ac:dyDescent="0.25">
      <c r="A4000" s="1">
        <v>43632.583333333336</v>
      </c>
      <c r="B4000">
        <v>19.5</v>
      </c>
      <c r="C4000">
        <v>0.1</v>
      </c>
      <c r="D4000">
        <f>(IF(brenna7[[#This Row],[temperatura]]&lt;0,1,0)*IF(brenna7[[#This Row],[opad]]&gt;0,1, 0)*brenna7[[#This Row],[opad]]+D3999)*IF(E4000=1,0,1)*IF(E3999=1,0,1)</f>
        <v>3.3</v>
      </c>
      <c r="E4000">
        <f t="shared" si="64"/>
        <v>0</v>
      </c>
    </row>
    <row r="4001" spans="1:5" x14ac:dyDescent="0.25">
      <c r="A4001" s="1">
        <v>43632.625</v>
      </c>
      <c r="B4001">
        <v>19.2</v>
      </c>
      <c r="C4001">
        <v>0.1</v>
      </c>
      <c r="D4001">
        <f>(IF(brenna7[[#This Row],[temperatura]]&lt;0,1,0)*IF(brenna7[[#This Row],[opad]]&gt;0,1, 0)*brenna7[[#This Row],[opad]]+D4000)*IF(E4001=1,0,1)*IF(E4000=1,0,1)</f>
        <v>3.3</v>
      </c>
      <c r="E4001">
        <f t="shared" si="64"/>
        <v>0</v>
      </c>
    </row>
    <row r="4002" spans="1:5" x14ac:dyDescent="0.25">
      <c r="A4002" s="1">
        <v>43632.666666666664</v>
      </c>
      <c r="B4002">
        <v>19.7</v>
      </c>
      <c r="C4002">
        <v>0</v>
      </c>
      <c r="D4002">
        <f>(IF(brenna7[[#This Row],[temperatura]]&lt;0,1,0)*IF(brenna7[[#This Row],[opad]]&gt;0,1, 0)*brenna7[[#This Row],[opad]]+D4001)*IF(E4002=1,0,1)*IF(E4001=1,0,1)</f>
        <v>3.3</v>
      </c>
      <c r="E4002">
        <f t="shared" si="64"/>
        <v>0</v>
      </c>
    </row>
    <row r="4003" spans="1:5" x14ac:dyDescent="0.25">
      <c r="A4003" s="1">
        <v>43632.708333333336</v>
      </c>
      <c r="B4003">
        <v>19.899999999999999</v>
      </c>
      <c r="C4003">
        <v>0</v>
      </c>
      <c r="D4003">
        <f>(IF(brenna7[[#This Row],[temperatura]]&lt;0,1,0)*IF(brenna7[[#This Row],[opad]]&gt;0,1, 0)*brenna7[[#This Row],[opad]]+D4002)*IF(E4003=1,0,1)*IF(E4002=1,0,1)</f>
        <v>3.3</v>
      </c>
      <c r="E4003">
        <f t="shared" si="64"/>
        <v>0</v>
      </c>
    </row>
    <row r="4004" spans="1:5" x14ac:dyDescent="0.25">
      <c r="A4004" s="1">
        <v>43632.75</v>
      </c>
      <c r="B4004">
        <v>18</v>
      </c>
      <c r="C4004">
        <v>0</v>
      </c>
      <c r="D4004">
        <f>(IF(brenna7[[#This Row],[temperatura]]&lt;0,1,0)*IF(brenna7[[#This Row],[opad]]&gt;0,1, 0)*brenna7[[#This Row],[opad]]+D4003)*IF(E4004=1,0,1)*IF(E4003=1,0,1)</f>
        <v>3.3</v>
      </c>
      <c r="E4004">
        <f t="shared" si="64"/>
        <v>0</v>
      </c>
    </row>
    <row r="4005" spans="1:5" x14ac:dyDescent="0.25">
      <c r="A4005" s="1">
        <v>43632.791666666664</v>
      </c>
      <c r="B4005">
        <v>17.3</v>
      </c>
      <c r="C4005">
        <v>0</v>
      </c>
      <c r="D4005">
        <f>(IF(brenna7[[#This Row],[temperatura]]&lt;0,1,0)*IF(brenna7[[#This Row],[opad]]&gt;0,1, 0)*brenna7[[#This Row],[opad]]+D4004)*IF(E4005=1,0,1)*IF(E4004=1,0,1)</f>
        <v>3.3</v>
      </c>
      <c r="E4005">
        <f t="shared" si="64"/>
        <v>0</v>
      </c>
    </row>
    <row r="4006" spans="1:5" x14ac:dyDescent="0.25">
      <c r="A4006" s="1">
        <v>43632.833333333336</v>
      </c>
      <c r="B4006">
        <v>16.899999999999999</v>
      </c>
      <c r="C4006">
        <v>0</v>
      </c>
      <c r="D4006">
        <f>(IF(brenna7[[#This Row],[temperatura]]&lt;0,1,0)*IF(brenna7[[#This Row],[opad]]&gt;0,1, 0)*brenna7[[#This Row],[opad]]+D4005)*IF(E4006=1,0,1)*IF(E4005=1,0,1)</f>
        <v>3.3</v>
      </c>
      <c r="E4006">
        <f t="shared" si="64"/>
        <v>0</v>
      </c>
    </row>
    <row r="4007" spans="1:5" x14ac:dyDescent="0.25">
      <c r="A4007" s="1">
        <v>43632.875</v>
      </c>
      <c r="B4007">
        <v>16.2</v>
      </c>
      <c r="C4007">
        <v>0</v>
      </c>
      <c r="D4007">
        <f>(IF(brenna7[[#This Row],[temperatura]]&lt;0,1,0)*IF(brenna7[[#This Row],[opad]]&gt;0,1, 0)*brenna7[[#This Row],[opad]]+D4006)*IF(E4007=1,0,1)*IF(E4006=1,0,1)</f>
        <v>3.3</v>
      </c>
      <c r="E4007">
        <f t="shared" si="64"/>
        <v>0</v>
      </c>
    </row>
    <row r="4008" spans="1:5" x14ac:dyDescent="0.25">
      <c r="A4008" s="1">
        <v>43632.916666666664</v>
      </c>
      <c r="B4008">
        <v>15.9</v>
      </c>
      <c r="C4008">
        <v>0</v>
      </c>
      <c r="D4008">
        <f>(IF(brenna7[[#This Row],[temperatura]]&lt;0,1,0)*IF(brenna7[[#This Row],[opad]]&gt;0,1, 0)*brenna7[[#This Row],[opad]]+D4007)*IF(E4008=1,0,1)*IF(E4007=1,0,1)</f>
        <v>3.3</v>
      </c>
      <c r="E4008">
        <f t="shared" si="64"/>
        <v>0</v>
      </c>
    </row>
    <row r="4009" spans="1:5" x14ac:dyDescent="0.25">
      <c r="A4009" s="1">
        <v>43632.958333333336</v>
      </c>
      <c r="B4009">
        <v>15.4</v>
      </c>
      <c r="C4009">
        <v>0</v>
      </c>
      <c r="D4009">
        <f>(IF(brenna7[[#This Row],[temperatura]]&lt;0,1,0)*IF(brenna7[[#This Row],[opad]]&gt;0,1, 0)*brenna7[[#This Row],[opad]]+D4008)*IF(E4009=1,0,1)*IF(E4008=1,0,1)</f>
        <v>3.3</v>
      </c>
      <c r="E4009">
        <f t="shared" si="64"/>
        <v>0</v>
      </c>
    </row>
    <row r="4010" spans="1:5" x14ac:dyDescent="0.25">
      <c r="A4010" s="1">
        <v>43633</v>
      </c>
      <c r="B4010">
        <v>15</v>
      </c>
      <c r="C4010">
        <v>0</v>
      </c>
      <c r="D4010">
        <f>(IF(brenna7[[#This Row],[temperatura]]&lt;0,1,0)*IF(brenna7[[#This Row],[opad]]&gt;0,1, 0)*brenna7[[#This Row],[opad]]+D4009)*IF(E4010=1,0,1)*IF(E4009=1,0,1)</f>
        <v>3.3</v>
      </c>
      <c r="E4010">
        <f t="shared" si="64"/>
        <v>0</v>
      </c>
    </row>
    <row r="4011" spans="1:5" x14ac:dyDescent="0.25">
      <c r="A4011" s="1">
        <v>43633.041666666664</v>
      </c>
      <c r="B4011">
        <v>14.7</v>
      </c>
      <c r="C4011">
        <v>0</v>
      </c>
      <c r="D4011">
        <f>(IF(brenna7[[#This Row],[temperatura]]&lt;0,1,0)*IF(brenna7[[#This Row],[opad]]&gt;0,1, 0)*brenna7[[#This Row],[opad]]+D4010)*IF(E4011=1,0,1)*IF(E4010=1,0,1)</f>
        <v>3.3</v>
      </c>
      <c r="E4011">
        <f t="shared" si="64"/>
        <v>0</v>
      </c>
    </row>
    <row r="4012" spans="1:5" x14ac:dyDescent="0.25">
      <c r="A4012" s="1">
        <v>43633.083333333336</v>
      </c>
      <c r="B4012">
        <v>14.1</v>
      </c>
      <c r="C4012">
        <v>0</v>
      </c>
      <c r="D4012">
        <f>(IF(brenna7[[#This Row],[temperatura]]&lt;0,1,0)*IF(brenna7[[#This Row],[opad]]&gt;0,1, 0)*brenna7[[#This Row],[opad]]+D4011)*IF(E4012=1,0,1)*IF(E4011=1,0,1)</f>
        <v>3.3</v>
      </c>
      <c r="E4012">
        <f t="shared" si="64"/>
        <v>0</v>
      </c>
    </row>
    <row r="4013" spans="1:5" x14ac:dyDescent="0.25">
      <c r="A4013" s="1">
        <v>43633.125</v>
      </c>
      <c r="B4013">
        <v>13.8</v>
      </c>
      <c r="C4013">
        <v>0</v>
      </c>
      <c r="D4013">
        <f>(IF(brenna7[[#This Row],[temperatura]]&lt;0,1,0)*IF(brenna7[[#This Row],[opad]]&gt;0,1, 0)*brenna7[[#This Row],[opad]]+D4012)*IF(E4013=1,0,1)*IF(E4012=1,0,1)</f>
        <v>3.3</v>
      </c>
      <c r="E4013">
        <f t="shared" si="64"/>
        <v>0</v>
      </c>
    </row>
    <row r="4014" spans="1:5" x14ac:dyDescent="0.25">
      <c r="A4014" s="1">
        <v>43633.166666666664</v>
      </c>
      <c r="B4014">
        <v>14.2</v>
      </c>
      <c r="C4014">
        <v>0</v>
      </c>
      <c r="D4014">
        <f>(IF(brenna7[[#This Row],[temperatura]]&lt;0,1,0)*IF(brenna7[[#This Row],[opad]]&gt;0,1, 0)*brenna7[[#This Row],[opad]]+D4013)*IF(E4014=1,0,1)*IF(E4013=1,0,1)</f>
        <v>3.3</v>
      </c>
      <c r="E4014">
        <f t="shared" si="64"/>
        <v>0</v>
      </c>
    </row>
    <row r="4015" spans="1:5" x14ac:dyDescent="0.25">
      <c r="A4015" s="1">
        <v>43633.208333333336</v>
      </c>
      <c r="B4015">
        <v>14.5</v>
      </c>
      <c r="C4015">
        <v>0</v>
      </c>
      <c r="D4015">
        <f>(IF(brenna7[[#This Row],[temperatura]]&lt;0,1,0)*IF(brenna7[[#This Row],[opad]]&gt;0,1, 0)*brenna7[[#This Row],[opad]]+D4014)*IF(E4015=1,0,1)*IF(E4014=1,0,1)</f>
        <v>3.3</v>
      </c>
      <c r="E4015">
        <f t="shared" si="64"/>
        <v>0</v>
      </c>
    </row>
    <row r="4016" spans="1:5" x14ac:dyDescent="0.25">
      <c r="A4016" s="1">
        <v>43633.25</v>
      </c>
      <c r="B4016">
        <v>14.9</v>
      </c>
      <c r="C4016">
        <v>0</v>
      </c>
      <c r="D4016">
        <f>(IF(brenna7[[#This Row],[temperatura]]&lt;0,1,0)*IF(brenna7[[#This Row],[opad]]&gt;0,1, 0)*brenna7[[#This Row],[opad]]+D4015)*IF(E4016=1,0,1)*IF(E4015=1,0,1)</f>
        <v>3.3</v>
      </c>
      <c r="E4016">
        <f t="shared" si="64"/>
        <v>0</v>
      </c>
    </row>
    <row r="4017" spans="1:5" x14ac:dyDescent="0.25">
      <c r="A4017" s="1">
        <v>43633.291666666664</v>
      </c>
      <c r="B4017">
        <v>14.9</v>
      </c>
      <c r="C4017">
        <v>0</v>
      </c>
      <c r="D4017">
        <f>(IF(brenna7[[#This Row],[temperatura]]&lt;0,1,0)*IF(brenna7[[#This Row],[opad]]&gt;0,1, 0)*brenna7[[#This Row],[opad]]+D4016)*IF(E4017=1,0,1)*IF(E4016=1,0,1)</f>
        <v>3.3</v>
      </c>
      <c r="E4017">
        <f t="shared" si="64"/>
        <v>0</v>
      </c>
    </row>
    <row r="4018" spans="1:5" x14ac:dyDescent="0.25">
      <c r="A4018" s="1">
        <v>43633.333333333336</v>
      </c>
      <c r="B4018">
        <v>16.2</v>
      </c>
      <c r="C4018">
        <v>0</v>
      </c>
      <c r="D4018">
        <f>(IF(brenna7[[#This Row],[temperatura]]&lt;0,1,0)*IF(brenna7[[#This Row],[opad]]&gt;0,1, 0)*brenna7[[#This Row],[opad]]+D4017)*IF(E4018=1,0,1)*IF(E4017=1,0,1)</f>
        <v>3.3</v>
      </c>
      <c r="E4018">
        <f t="shared" si="64"/>
        <v>0</v>
      </c>
    </row>
    <row r="4019" spans="1:5" x14ac:dyDescent="0.25">
      <c r="A4019" s="1">
        <v>43633.375</v>
      </c>
      <c r="B4019">
        <v>17.100000000000001</v>
      </c>
      <c r="C4019">
        <v>0</v>
      </c>
      <c r="D4019">
        <f>(IF(brenna7[[#This Row],[temperatura]]&lt;0,1,0)*IF(brenna7[[#This Row],[opad]]&gt;0,1, 0)*brenna7[[#This Row],[opad]]+D4018)*IF(E4019=1,0,1)*IF(E4018=1,0,1)</f>
        <v>3.3</v>
      </c>
      <c r="E4019">
        <f t="shared" si="64"/>
        <v>0</v>
      </c>
    </row>
    <row r="4020" spans="1:5" x14ac:dyDescent="0.25">
      <c r="A4020" s="1">
        <v>43633.416666666664</v>
      </c>
      <c r="B4020">
        <v>17.100000000000001</v>
      </c>
      <c r="C4020">
        <v>0</v>
      </c>
      <c r="D4020">
        <f>(IF(brenna7[[#This Row],[temperatura]]&lt;0,1,0)*IF(brenna7[[#This Row],[opad]]&gt;0,1, 0)*brenna7[[#This Row],[opad]]+D4019)*IF(E4020=1,0,1)*IF(E4019=1,0,1)</f>
        <v>3.3</v>
      </c>
      <c r="E4020">
        <f t="shared" si="64"/>
        <v>0</v>
      </c>
    </row>
    <row r="4021" spans="1:5" x14ac:dyDescent="0.25">
      <c r="A4021" s="1">
        <v>43633.458333333336</v>
      </c>
      <c r="B4021">
        <v>17.899999999999999</v>
      </c>
      <c r="C4021">
        <v>0</v>
      </c>
      <c r="D4021">
        <f>(IF(brenna7[[#This Row],[temperatura]]&lt;0,1,0)*IF(brenna7[[#This Row],[opad]]&gt;0,1, 0)*brenna7[[#This Row],[opad]]+D4020)*IF(E4021=1,0,1)*IF(E4020=1,0,1)</f>
        <v>3.3</v>
      </c>
      <c r="E4021">
        <f t="shared" si="64"/>
        <v>0</v>
      </c>
    </row>
    <row r="4022" spans="1:5" x14ac:dyDescent="0.25">
      <c r="A4022" s="1">
        <v>43633.5</v>
      </c>
      <c r="B4022">
        <v>19</v>
      </c>
      <c r="C4022">
        <v>0</v>
      </c>
      <c r="D4022">
        <f>(IF(brenna7[[#This Row],[temperatura]]&lt;0,1,0)*IF(brenna7[[#This Row],[opad]]&gt;0,1, 0)*brenna7[[#This Row],[opad]]+D4021)*IF(E4022=1,0,1)*IF(E4021=1,0,1)</f>
        <v>3.3</v>
      </c>
      <c r="E4022">
        <f t="shared" si="64"/>
        <v>0</v>
      </c>
    </row>
    <row r="4023" spans="1:5" x14ac:dyDescent="0.25">
      <c r="A4023" s="1">
        <v>43633.541666666664</v>
      </c>
      <c r="B4023">
        <v>19</v>
      </c>
      <c r="C4023">
        <v>0</v>
      </c>
      <c r="D4023">
        <f>(IF(brenna7[[#This Row],[temperatura]]&lt;0,1,0)*IF(brenna7[[#This Row],[opad]]&gt;0,1, 0)*brenna7[[#This Row],[opad]]+D4022)*IF(E4023=1,0,1)*IF(E4022=1,0,1)</f>
        <v>3.3</v>
      </c>
      <c r="E4023">
        <f t="shared" si="64"/>
        <v>0</v>
      </c>
    </row>
    <row r="4024" spans="1:5" x14ac:dyDescent="0.25">
      <c r="A4024" s="1">
        <v>43633.583333333336</v>
      </c>
      <c r="B4024">
        <v>19.2</v>
      </c>
      <c r="C4024">
        <v>0</v>
      </c>
      <c r="D4024">
        <f>(IF(brenna7[[#This Row],[temperatura]]&lt;0,1,0)*IF(brenna7[[#This Row],[opad]]&gt;0,1, 0)*brenna7[[#This Row],[opad]]+D4023)*IF(E4024=1,0,1)*IF(E4023=1,0,1)</f>
        <v>3.3</v>
      </c>
      <c r="E4024">
        <f t="shared" si="64"/>
        <v>0</v>
      </c>
    </row>
    <row r="4025" spans="1:5" x14ac:dyDescent="0.25">
      <c r="A4025" s="1">
        <v>43633.625</v>
      </c>
      <c r="B4025">
        <v>19.899999999999999</v>
      </c>
      <c r="C4025">
        <v>0</v>
      </c>
      <c r="D4025">
        <f>(IF(brenna7[[#This Row],[temperatura]]&lt;0,1,0)*IF(brenna7[[#This Row],[opad]]&gt;0,1, 0)*brenna7[[#This Row],[opad]]+D4024)*IF(E4025=1,0,1)*IF(E4024=1,0,1)</f>
        <v>3.3</v>
      </c>
      <c r="E4025">
        <f t="shared" si="64"/>
        <v>0</v>
      </c>
    </row>
    <row r="4026" spans="1:5" x14ac:dyDescent="0.25">
      <c r="A4026" s="1">
        <v>43633.666666666664</v>
      </c>
      <c r="B4026">
        <v>20.399999999999999</v>
      </c>
      <c r="C4026">
        <v>0</v>
      </c>
      <c r="D4026">
        <f>(IF(brenna7[[#This Row],[temperatura]]&lt;0,1,0)*IF(brenna7[[#This Row],[opad]]&gt;0,1, 0)*brenna7[[#This Row],[opad]]+D4025)*IF(E4026=1,0,1)*IF(E4025=1,0,1)</f>
        <v>3.3</v>
      </c>
      <c r="E4026">
        <f t="shared" si="64"/>
        <v>0</v>
      </c>
    </row>
    <row r="4027" spans="1:5" x14ac:dyDescent="0.25">
      <c r="A4027" s="1">
        <v>43633.708333333336</v>
      </c>
      <c r="B4027">
        <v>19.600000000000001</v>
      </c>
      <c r="C4027">
        <v>0</v>
      </c>
      <c r="D4027">
        <f>(IF(brenna7[[#This Row],[temperatura]]&lt;0,1,0)*IF(brenna7[[#This Row],[opad]]&gt;0,1, 0)*brenna7[[#This Row],[opad]]+D4026)*IF(E4027=1,0,1)*IF(E4026=1,0,1)</f>
        <v>3.3</v>
      </c>
      <c r="E4027">
        <f t="shared" si="64"/>
        <v>0</v>
      </c>
    </row>
    <row r="4028" spans="1:5" x14ac:dyDescent="0.25">
      <c r="A4028" s="1">
        <v>43633.75</v>
      </c>
      <c r="B4028">
        <v>18</v>
      </c>
      <c r="C4028">
        <v>0</v>
      </c>
      <c r="D4028">
        <f>(IF(brenna7[[#This Row],[temperatura]]&lt;0,1,0)*IF(brenna7[[#This Row],[opad]]&gt;0,1, 0)*brenna7[[#This Row],[opad]]+D4027)*IF(E4028=1,0,1)*IF(E4027=1,0,1)</f>
        <v>3.3</v>
      </c>
      <c r="E4028">
        <f t="shared" si="64"/>
        <v>0</v>
      </c>
    </row>
    <row r="4029" spans="1:5" x14ac:dyDescent="0.25">
      <c r="A4029" s="1">
        <v>43633.791666666664</v>
      </c>
      <c r="B4029">
        <v>16.2</v>
      </c>
      <c r="C4029">
        <v>0</v>
      </c>
      <c r="D4029">
        <f>(IF(brenna7[[#This Row],[temperatura]]&lt;0,1,0)*IF(brenna7[[#This Row],[opad]]&gt;0,1, 0)*brenna7[[#This Row],[opad]]+D4028)*IF(E4029=1,0,1)*IF(E4028=1,0,1)</f>
        <v>3.3</v>
      </c>
      <c r="E4029">
        <f t="shared" si="64"/>
        <v>0</v>
      </c>
    </row>
    <row r="4030" spans="1:5" x14ac:dyDescent="0.25">
      <c r="A4030" s="1">
        <v>43633.833333333336</v>
      </c>
      <c r="B4030">
        <v>15.3</v>
      </c>
      <c r="C4030">
        <v>0</v>
      </c>
      <c r="D4030">
        <f>(IF(brenna7[[#This Row],[temperatura]]&lt;0,1,0)*IF(brenna7[[#This Row],[opad]]&gt;0,1, 0)*brenna7[[#This Row],[opad]]+D4029)*IF(E4030=1,0,1)*IF(E4029=1,0,1)</f>
        <v>3.3</v>
      </c>
      <c r="E4030">
        <f t="shared" si="64"/>
        <v>0</v>
      </c>
    </row>
    <row r="4031" spans="1:5" x14ac:dyDescent="0.25">
      <c r="A4031" s="1">
        <v>43633.875</v>
      </c>
      <c r="B4031">
        <v>14.6</v>
      </c>
      <c r="C4031">
        <v>0</v>
      </c>
      <c r="D4031">
        <f>(IF(brenna7[[#This Row],[temperatura]]&lt;0,1,0)*IF(brenna7[[#This Row],[opad]]&gt;0,1, 0)*brenna7[[#This Row],[opad]]+D4030)*IF(E4031=1,0,1)*IF(E4030=1,0,1)</f>
        <v>3.3</v>
      </c>
      <c r="E4031">
        <f t="shared" si="64"/>
        <v>0</v>
      </c>
    </row>
    <row r="4032" spans="1:5" x14ac:dyDescent="0.25">
      <c r="A4032" s="1">
        <v>43633.916666666664</v>
      </c>
      <c r="B4032">
        <v>14.6</v>
      </c>
      <c r="C4032">
        <v>0</v>
      </c>
      <c r="D4032">
        <f>(IF(brenna7[[#This Row],[temperatura]]&lt;0,1,0)*IF(brenna7[[#This Row],[opad]]&gt;0,1, 0)*brenna7[[#This Row],[opad]]+D4031)*IF(E4032=1,0,1)*IF(E4031=1,0,1)</f>
        <v>3.3</v>
      </c>
      <c r="E4032">
        <f t="shared" si="64"/>
        <v>0</v>
      </c>
    </row>
    <row r="4033" spans="1:5" x14ac:dyDescent="0.25">
      <c r="A4033" s="1">
        <v>43633.958333333336</v>
      </c>
      <c r="B4033">
        <v>14.2</v>
      </c>
      <c r="C4033">
        <v>0</v>
      </c>
      <c r="D4033">
        <f>(IF(brenna7[[#This Row],[temperatura]]&lt;0,1,0)*IF(brenna7[[#This Row],[opad]]&gt;0,1, 0)*brenna7[[#This Row],[opad]]+D4032)*IF(E4033=1,0,1)*IF(E4032=1,0,1)</f>
        <v>3.3</v>
      </c>
      <c r="E4033">
        <f t="shared" si="64"/>
        <v>0</v>
      </c>
    </row>
    <row r="4034" spans="1:5" x14ac:dyDescent="0.25">
      <c r="A4034" s="1">
        <v>43634</v>
      </c>
      <c r="B4034">
        <v>14.1</v>
      </c>
      <c r="C4034">
        <v>0</v>
      </c>
      <c r="D4034">
        <f>(IF(brenna7[[#This Row],[temperatura]]&lt;0,1,0)*IF(brenna7[[#This Row],[opad]]&gt;0,1, 0)*brenna7[[#This Row],[opad]]+D4033)*IF(E4034=1,0,1)*IF(E4033=1,0,1)</f>
        <v>3.3</v>
      </c>
      <c r="E4034">
        <f t="shared" si="64"/>
        <v>0</v>
      </c>
    </row>
    <row r="4035" spans="1:5" x14ac:dyDescent="0.25">
      <c r="A4035" s="1">
        <v>43634.041666666664</v>
      </c>
      <c r="B4035">
        <v>13.9</v>
      </c>
      <c r="C4035">
        <v>0</v>
      </c>
      <c r="D4035">
        <f>(IF(brenna7[[#This Row],[temperatura]]&lt;0,1,0)*IF(brenna7[[#This Row],[opad]]&gt;0,1, 0)*brenna7[[#This Row],[opad]]+D4034)*IF(E4035=1,0,1)*IF(E4034=1,0,1)</f>
        <v>3.3</v>
      </c>
      <c r="E4035">
        <f t="shared" si="64"/>
        <v>0</v>
      </c>
    </row>
    <row r="4036" spans="1:5" x14ac:dyDescent="0.25">
      <c r="A4036" s="1">
        <v>43634.083333333336</v>
      </c>
      <c r="B4036">
        <v>14.6</v>
      </c>
      <c r="C4036">
        <v>0</v>
      </c>
      <c r="D4036">
        <f>(IF(brenna7[[#This Row],[temperatura]]&lt;0,1,0)*IF(brenna7[[#This Row],[opad]]&gt;0,1, 0)*brenna7[[#This Row],[opad]]+D4035)*IF(E4036=1,0,1)*IF(E4035=1,0,1)</f>
        <v>3.3</v>
      </c>
      <c r="E4036">
        <f t="shared" si="64"/>
        <v>0</v>
      </c>
    </row>
    <row r="4037" spans="1:5" x14ac:dyDescent="0.25">
      <c r="A4037" s="1">
        <v>43634.125</v>
      </c>
      <c r="B4037">
        <v>14.4</v>
      </c>
      <c r="C4037">
        <v>0</v>
      </c>
      <c r="D4037">
        <f>(IF(brenna7[[#This Row],[temperatura]]&lt;0,1,0)*IF(brenna7[[#This Row],[opad]]&gt;0,1, 0)*brenna7[[#This Row],[opad]]+D4036)*IF(E4037=1,0,1)*IF(E4036=1,0,1)</f>
        <v>3.3</v>
      </c>
      <c r="E4037">
        <f t="shared" si="64"/>
        <v>0</v>
      </c>
    </row>
    <row r="4038" spans="1:5" x14ac:dyDescent="0.25">
      <c r="A4038" s="1">
        <v>43634.166666666664</v>
      </c>
      <c r="B4038">
        <v>14.3</v>
      </c>
      <c r="C4038">
        <v>0</v>
      </c>
      <c r="D4038">
        <f>(IF(brenna7[[#This Row],[temperatura]]&lt;0,1,0)*IF(brenna7[[#This Row],[opad]]&gt;0,1, 0)*brenna7[[#This Row],[opad]]+D4037)*IF(E4038=1,0,1)*IF(E4037=1,0,1)</f>
        <v>3.3</v>
      </c>
      <c r="E4038">
        <f t="shared" si="64"/>
        <v>0</v>
      </c>
    </row>
    <row r="4039" spans="1:5" x14ac:dyDescent="0.25">
      <c r="A4039" s="1">
        <v>43634.208333333336</v>
      </c>
      <c r="B4039">
        <v>14.4</v>
      </c>
      <c r="C4039">
        <v>0</v>
      </c>
      <c r="D4039">
        <f>(IF(brenna7[[#This Row],[temperatura]]&lt;0,1,0)*IF(brenna7[[#This Row],[opad]]&gt;0,1, 0)*brenna7[[#This Row],[opad]]+D4038)*IF(E4039=1,0,1)*IF(E4038=1,0,1)</f>
        <v>3.3</v>
      </c>
      <c r="E4039">
        <f t="shared" si="64"/>
        <v>0</v>
      </c>
    </row>
    <row r="4040" spans="1:5" x14ac:dyDescent="0.25">
      <c r="A4040" s="1">
        <v>43634.25</v>
      </c>
      <c r="B4040">
        <v>15.8</v>
      </c>
      <c r="C4040">
        <v>0</v>
      </c>
      <c r="D4040">
        <f>(IF(brenna7[[#This Row],[temperatura]]&lt;0,1,0)*IF(brenna7[[#This Row],[opad]]&gt;0,1, 0)*brenna7[[#This Row],[opad]]+D4039)*IF(E4040=1,0,1)*IF(E4039=1,0,1)</f>
        <v>3.3</v>
      </c>
      <c r="E4040">
        <f t="shared" si="64"/>
        <v>0</v>
      </c>
    </row>
    <row r="4041" spans="1:5" x14ac:dyDescent="0.25">
      <c r="A4041" s="1">
        <v>43634.291666666664</v>
      </c>
      <c r="B4041">
        <v>17.2</v>
      </c>
      <c r="C4041">
        <v>0</v>
      </c>
      <c r="D4041">
        <f>(IF(brenna7[[#This Row],[temperatura]]&lt;0,1,0)*IF(brenna7[[#This Row],[opad]]&gt;0,1, 0)*brenna7[[#This Row],[opad]]+D4040)*IF(E4041=1,0,1)*IF(E4040=1,0,1)</f>
        <v>3.3</v>
      </c>
      <c r="E4041">
        <f t="shared" si="64"/>
        <v>0</v>
      </c>
    </row>
    <row r="4042" spans="1:5" x14ac:dyDescent="0.25">
      <c r="A4042" s="1">
        <v>43634.333333333336</v>
      </c>
      <c r="B4042">
        <v>18.2</v>
      </c>
      <c r="C4042">
        <v>0</v>
      </c>
      <c r="D4042">
        <f>(IF(brenna7[[#This Row],[temperatura]]&lt;0,1,0)*IF(brenna7[[#This Row],[opad]]&gt;0,1, 0)*brenna7[[#This Row],[opad]]+D4041)*IF(E4042=1,0,1)*IF(E4041=1,0,1)</f>
        <v>3.3</v>
      </c>
      <c r="E4042">
        <f t="shared" si="64"/>
        <v>0</v>
      </c>
    </row>
    <row r="4043" spans="1:5" x14ac:dyDescent="0.25">
      <c r="A4043" s="1">
        <v>43634.375</v>
      </c>
      <c r="B4043">
        <v>19.2</v>
      </c>
      <c r="C4043">
        <v>0</v>
      </c>
      <c r="D4043">
        <f>(IF(brenna7[[#This Row],[temperatura]]&lt;0,1,0)*IF(brenna7[[#This Row],[opad]]&gt;0,1, 0)*brenna7[[#This Row],[opad]]+D4042)*IF(E4043=1,0,1)*IF(E4042=1,0,1)</f>
        <v>3.3</v>
      </c>
      <c r="E4043">
        <f t="shared" si="64"/>
        <v>0</v>
      </c>
    </row>
    <row r="4044" spans="1:5" x14ac:dyDescent="0.25">
      <c r="A4044" s="1">
        <v>43634.416666666664</v>
      </c>
      <c r="B4044">
        <v>20.3</v>
      </c>
      <c r="C4044">
        <v>0</v>
      </c>
      <c r="D4044">
        <f>(IF(brenna7[[#This Row],[temperatura]]&lt;0,1,0)*IF(brenna7[[#This Row],[opad]]&gt;0,1, 0)*brenna7[[#This Row],[opad]]+D4043)*IF(E4044=1,0,1)*IF(E4043=1,0,1)</f>
        <v>3.3</v>
      </c>
      <c r="E4044">
        <f t="shared" si="64"/>
        <v>0</v>
      </c>
    </row>
    <row r="4045" spans="1:5" x14ac:dyDescent="0.25">
      <c r="A4045" s="1">
        <v>43634.458333333336</v>
      </c>
      <c r="B4045">
        <v>21</v>
      </c>
      <c r="C4045">
        <v>0</v>
      </c>
      <c r="D4045">
        <f>(IF(brenna7[[#This Row],[temperatura]]&lt;0,1,0)*IF(brenna7[[#This Row],[opad]]&gt;0,1, 0)*brenna7[[#This Row],[opad]]+D4044)*IF(E4045=1,0,1)*IF(E4044=1,0,1)</f>
        <v>3.3</v>
      </c>
      <c r="E4045">
        <f t="shared" si="64"/>
        <v>0</v>
      </c>
    </row>
    <row r="4046" spans="1:5" x14ac:dyDescent="0.25">
      <c r="A4046" s="1">
        <v>43634.5</v>
      </c>
      <c r="B4046">
        <v>21.9</v>
      </c>
      <c r="C4046">
        <v>0</v>
      </c>
      <c r="D4046">
        <f>(IF(brenna7[[#This Row],[temperatura]]&lt;0,1,0)*IF(brenna7[[#This Row],[opad]]&gt;0,1, 0)*brenna7[[#This Row],[opad]]+D4045)*IF(E4046=1,0,1)*IF(E4045=1,0,1)</f>
        <v>3.3</v>
      </c>
      <c r="E4046">
        <f t="shared" si="64"/>
        <v>0</v>
      </c>
    </row>
    <row r="4047" spans="1:5" x14ac:dyDescent="0.25">
      <c r="A4047" s="1">
        <v>43634.541666666664</v>
      </c>
      <c r="B4047">
        <v>21.9</v>
      </c>
      <c r="C4047">
        <v>0</v>
      </c>
      <c r="D4047">
        <f>(IF(brenna7[[#This Row],[temperatura]]&lt;0,1,0)*IF(brenna7[[#This Row],[opad]]&gt;0,1, 0)*brenna7[[#This Row],[opad]]+D4046)*IF(E4047=1,0,1)*IF(E4046=1,0,1)</f>
        <v>3.3</v>
      </c>
      <c r="E4047">
        <f t="shared" si="64"/>
        <v>0</v>
      </c>
    </row>
    <row r="4048" spans="1:5" x14ac:dyDescent="0.25">
      <c r="A4048" s="1">
        <v>43634.583333333336</v>
      </c>
      <c r="B4048">
        <v>21.7</v>
      </c>
      <c r="C4048">
        <v>0</v>
      </c>
      <c r="D4048">
        <f>(IF(brenna7[[#This Row],[temperatura]]&lt;0,1,0)*IF(brenna7[[#This Row],[opad]]&gt;0,1, 0)*brenna7[[#This Row],[opad]]+D4047)*IF(E4048=1,0,1)*IF(E4047=1,0,1)</f>
        <v>3.3</v>
      </c>
      <c r="E4048">
        <f t="shared" si="64"/>
        <v>0</v>
      </c>
    </row>
    <row r="4049" spans="1:5" x14ac:dyDescent="0.25">
      <c r="A4049" s="1">
        <v>43634.625</v>
      </c>
      <c r="B4049">
        <v>22.8</v>
      </c>
      <c r="C4049">
        <v>0</v>
      </c>
      <c r="D4049">
        <f>(IF(brenna7[[#This Row],[temperatura]]&lt;0,1,0)*IF(brenna7[[#This Row],[opad]]&gt;0,1, 0)*brenna7[[#This Row],[opad]]+D4048)*IF(E4049=1,0,1)*IF(E4048=1,0,1)</f>
        <v>3.3</v>
      </c>
      <c r="E4049">
        <f t="shared" si="64"/>
        <v>0</v>
      </c>
    </row>
    <row r="4050" spans="1:5" x14ac:dyDescent="0.25">
      <c r="A4050" s="1">
        <v>43634.666666666664</v>
      </c>
      <c r="B4050">
        <v>22.3</v>
      </c>
      <c r="C4050">
        <v>0</v>
      </c>
      <c r="D4050">
        <f>(IF(brenna7[[#This Row],[temperatura]]&lt;0,1,0)*IF(brenna7[[#This Row],[opad]]&gt;0,1, 0)*brenna7[[#This Row],[opad]]+D4049)*IF(E4050=1,0,1)*IF(E4049=1,0,1)</f>
        <v>3.3</v>
      </c>
      <c r="E4050">
        <f t="shared" si="64"/>
        <v>0</v>
      </c>
    </row>
    <row r="4051" spans="1:5" x14ac:dyDescent="0.25">
      <c r="A4051" s="1">
        <v>43634.708333333336</v>
      </c>
      <c r="B4051">
        <v>21.1</v>
      </c>
      <c r="C4051">
        <v>0</v>
      </c>
      <c r="D4051">
        <f>(IF(brenna7[[#This Row],[temperatura]]&lt;0,1,0)*IF(brenna7[[#This Row],[opad]]&gt;0,1, 0)*brenna7[[#This Row],[opad]]+D4050)*IF(E4051=1,0,1)*IF(E4050=1,0,1)</f>
        <v>3.3</v>
      </c>
      <c r="E4051">
        <f t="shared" si="64"/>
        <v>0</v>
      </c>
    </row>
    <row r="4052" spans="1:5" x14ac:dyDescent="0.25">
      <c r="A4052" s="1">
        <v>43634.75</v>
      </c>
      <c r="B4052">
        <v>19.8</v>
      </c>
      <c r="C4052">
        <v>0</v>
      </c>
      <c r="D4052">
        <f>(IF(brenna7[[#This Row],[temperatura]]&lt;0,1,0)*IF(brenna7[[#This Row],[opad]]&gt;0,1, 0)*brenna7[[#This Row],[opad]]+D4051)*IF(E4052=1,0,1)*IF(E4051=1,0,1)</f>
        <v>3.3</v>
      </c>
      <c r="E4052">
        <f t="shared" si="64"/>
        <v>0</v>
      </c>
    </row>
    <row r="4053" spans="1:5" x14ac:dyDescent="0.25">
      <c r="A4053" s="1">
        <v>43634.791666666664</v>
      </c>
      <c r="B4053">
        <v>18.600000000000001</v>
      </c>
      <c r="C4053">
        <v>0</v>
      </c>
      <c r="D4053">
        <f>(IF(brenna7[[#This Row],[temperatura]]&lt;0,1,0)*IF(brenna7[[#This Row],[opad]]&gt;0,1, 0)*brenna7[[#This Row],[opad]]+D4052)*IF(E4053=1,0,1)*IF(E4052=1,0,1)</f>
        <v>3.3</v>
      </c>
      <c r="E4053">
        <f t="shared" si="64"/>
        <v>0</v>
      </c>
    </row>
    <row r="4054" spans="1:5" x14ac:dyDescent="0.25">
      <c r="A4054" s="1">
        <v>43634.833333333336</v>
      </c>
      <c r="B4054">
        <v>17.899999999999999</v>
      </c>
      <c r="C4054">
        <v>0</v>
      </c>
      <c r="D4054">
        <f>(IF(brenna7[[#This Row],[temperatura]]&lt;0,1,0)*IF(brenna7[[#This Row],[opad]]&gt;0,1, 0)*brenna7[[#This Row],[opad]]+D4053)*IF(E4054=1,0,1)*IF(E4053=1,0,1)</f>
        <v>3.3</v>
      </c>
      <c r="E4054">
        <f t="shared" si="64"/>
        <v>0</v>
      </c>
    </row>
    <row r="4055" spans="1:5" x14ac:dyDescent="0.25">
      <c r="A4055" s="1">
        <v>43634.875</v>
      </c>
      <c r="B4055">
        <v>17.100000000000001</v>
      </c>
      <c r="C4055">
        <v>0</v>
      </c>
      <c r="D4055">
        <f>(IF(brenna7[[#This Row],[temperatura]]&lt;0,1,0)*IF(brenna7[[#This Row],[opad]]&gt;0,1, 0)*brenna7[[#This Row],[opad]]+D4054)*IF(E4055=1,0,1)*IF(E4054=1,0,1)</f>
        <v>3.3</v>
      </c>
      <c r="E4055">
        <f t="shared" si="64"/>
        <v>0</v>
      </c>
    </row>
    <row r="4056" spans="1:5" x14ac:dyDescent="0.25">
      <c r="A4056" s="1">
        <v>43634.916666666664</v>
      </c>
      <c r="B4056">
        <v>17.600000000000001</v>
      </c>
      <c r="C4056">
        <v>0</v>
      </c>
      <c r="D4056">
        <f>(IF(brenna7[[#This Row],[temperatura]]&lt;0,1,0)*IF(brenna7[[#This Row],[opad]]&gt;0,1, 0)*brenna7[[#This Row],[opad]]+D4055)*IF(E4056=1,0,1)*IF(E4055=1,0,1)</f>
        <v>3.3</v>
      </c>
      <c r="E4056">
        <f t="shared" si="64"/>
        <v>0</v>
      </c>
    </row>
    <row r="4057" spans="1:5" x14ac:dyDescent="0.25">
      <c r="A4057" s="1">
        <v>43634.958333333336</v>
      </c>
      <c r="B4057">
        <v>18.600000000000001</v>
      </c>
      <c r="C4057">
        <v>0</v>
      </c>
      <c r="D4057">
        <f>(IF(brenna7[[#This Row],[temperatura]]&lt;0,1,0)*IF(brenna7[[#This Row],[opad]]&gt;0,1, 0)*brenna7[[#This Row],[opad]]+D4056)*IF(E4057=1,0,1)*IF(E4056=1,0,1)</f>
        <v>3.3</v>
      </c>
      <c r="E4057">
        <f t="shared" ref="E4057:E4120" si="65">IF(D4056&gt;=4,1,0)</f>
        <v>0</v>
      </c>
    </row>
    <row r="4058" spans="1:5" x14ac:dyDescent="0.25">
      <c r="A4058" s="1">
        <v>43635</v>
      </c>
      <c r="B4058">
        <v>18.5</v>
      </c>
      <c r="C4058">
        <v>0</v>
      </c>
      <c r="D4058">
        <f>(IF(brenna7[[#This Row],[temperatura]]&lt;0,1,0)*IF(brenna7[[#This Row],[opad]]&gt;0,1, 0)*brenna7[[#This Row],[opad]]+D4057)*IF(E4058=1,0,1)*IF(E4057=1,0,1)</f>
        <v>3.3</v>
      </c>
      <c r="E4058">
        <f t="shared" si="65"/>
        <v>0</v>
      </c>
    </row>
    <row r="4059" spans="1:5" x14ac:dyDescent="0.25">
      <c r="A4059" s="1">
        <v>43635.041666666664</v>
      </c>
      <c r="B4059">
        <v>18.100000000000001</v>
      </c>
      <c r="C4059">
        <v>0</v>
      </c>
      <c r="D4059">
        <f>(IF(brenna7[[#This Row],[temperatura]]&lt;0,1,0)*IF(brenna7[[#This Row],[opad]]&gt;0,1, 0)*brenna7[[#This Row],[opad]]+D4058)*IF(E4059=1,0,1)*IF(E4058=1,0,1)</f>
        <v>3.3</v>
      </c>
      <c r="E4059">
        <f t="shared" si="65"/>
        <v>0</v>
      </c>
    </row>
    <row r="4060" spans="1:5" x14ac:dyDescent="0.25">
      <c r="A4060" s="1">
        <v>43635.083333333336</v>
      </c>
      <c r="B4060">
        <v>17.600000000000001</v>
      </c>
      <c r="C4060">
        <v>0</v>
      </c>
      <c r="D4060">
        <f>(IF(brenna7[[#This Row],[temperatura]]&lt;0,1,0)*IF(brenna7[[#This Row],[opad]]&gt;0,1, 0)*brenna7[[#This Row],[opad]]+D4059)*IF(E4060=1,0,1)*IF(E4059=1,0,1)</f>
        <v>3.3</v>
      </c>
      <c r="E4060">
        <f t="shared" si="65"/>
        <v>0</v>
      </c>
    </row>
    <row r="4061" spans="1:5" x14ac:dyDescent="0.25">
      <c r="A4061" s="1">
        <v>43635.125</v>
      </c>
      <c r="B4061">
        <v>17.600000000000001</v>
      </c>
      <c r="C4061">
        <v>0</v>
      </c>
      <c r="D4061">
        <f>(IF(brenna7[[#This Row],[temperatura]]&lt;0,1,0)*IF(brenna7[[#This Row],[opad]]&gt;0,1, 0)*brenna7[[#This Row],[opad]]+D4060)*IF(E4061=1,0,1)*IF(E4060=1,0,1)</f>
        <v>3.3</v>
      </c>
      <c r="E4061">
        <f t="shared" si="65"/>
        <v>0</v>
      </c>
    </row>
    <row r="4062" spans="1:5" x14ac:dyDescent="0.25">
      <c r="A4062" s="1">
        <v>43635.166666666664</v>
      </c>
      <c r="B4062">
        <v>17.600000000000001</v>
      </c>
      <c r="C4062">
        <v>0</v>
      </c>
      <c r="D4062">
        <f>(IF(brenna7[[#This Row],[temperatura]]&lt;0,1,0)*IF(brenna7[[#This Row],[opad]]&gt;0,1, 0)*brenna7[[#This Row],[opad]]+D4061)*IF(E4062=1,0,1)*IF(E4061=1,0,1)</f>
        <v>3.3</v>
      </c>
      <c r="E4062">
        <f t="shared" si="65"/>
        <v>0</v>
      </c>
    </row>
    <row r="4063" spans="1:5" x14ac:dyDescent="0.25">
      <c r="A4063" s="1">
        <v>43635.208333333336</v>
      </c>
      <c r="B4063">
        <v>17.7</v>
      </c>
      <c r="C4063">
        <v>0</v>
      </c>
      <c r="D4063">
        <f>(IF(brenna7[[#This Row],[temperatura]]&lt;0,1,0)*IF(brenna7[[#This Row],[opad]]&gt;0,1, 0)*brenna7[[#This Row],[opad]]+D4062)*IF(E4063=1,0,1)*IF(E4062=1,0,1)</f>
        <v>3.3</v>
      </c>
      <c r="E4063">
        <f t="shared" si="65"/>
        <v>0</v>
      </c>
    </row>
    <row r="4064" spans="1:5" x14ac:dyDescent="0.25">
      <c r="A4064" s="1">
        <v>43635.25</v>
      </c>
      <c r="B4064">
        <v>19</v>
      </c>
      <c r="C4064">
        <v>0</v>
      </c>
      <c r="D4064">
        <f>(IF(brenna7[[#This Row],[temperatura]]&lt;0,1,0)*IF(brenna7[[#This Row],[opad]]&gt;0,1, 0)*brenna7[[#This Row],[opad]]+D4063)*IF(E4064=1,0,1)*IF(E4063=1,0,1)</f>
        <v>3.3</v>
      </c>
      <c r="E4064">
        <f t="shared" si="65"/>
        <v>0</v>
      </c>
    </row>
    <row r="4065" spans="1:5" x14ac:dyDescent="0.25">
      <c r="A4065" s="1">
        <v>43635.291666666664</v>
      </c>
      <c r="B4065">
        <v>20</v>
      </c>
      <c r="C4065">
        <v>0</v>
      </c>
      <c r="D4065">
        <f>(IF(brenna7[[#This Row],[temperatura]]&lt;0,1,0)*IF(brenna7[[#This Row],[opad]]&gt;0,1, 0)*brenna7[[#This Row],[opad]]+D4064)*IF(E4065=1,0,1)*IF(E4064=1,0,1)</f>
        <v>3.3</v>
      </c>
      <c r="E4065">
        <f t="shared" si="65"/>
        <v>0</v>
      </c>
    </row>
    <row r="4066" spans="1:5" x14ac:dyDescent="0.25">
      <c r="A4066" s="1">
        <v>43635.333333333336</v>
      </c>
      <c r="B4066">
        <v>21.4</v>
      </c>
      <c r="C4066">
        <v>0</v>
      </c>
      <c r="D4066">
        <f>(IF(brenna7[[#This Row],[temperatura]]&lt;0,1,0)*IF(brenna7[[#This Row],[opad]]&gt;0,1, 0)*brenna7[[#This Row],[opad]]+D4065)*IF(E4066=1,0,1)*IF(E4065=1,0,1)</f>
        <v>3.3</v>
      </c>
      <c r="E4066">
        <f t="shared" si="65"/>
        <v>0</v>
      </c>
    </row>
    <row r="4067" spans="1:5" x14ac:dyDescent="0.25">
      <c r="A4067" s="1">
        <v>43635.375</v>
      </c>
      <c r="B4067">
        <v>22.1</v>
      </c>
      <c r="C4067">
        <v>0</v>
      </c>
      <c r="D4067">
        <f>(IF(brenna7[[#This Row],[temperatura]]&lt;0,1,0)*IF(brenna7[[#This Row],[opad]]&gt;0,1, 0)*brenna7[[#This Row],[opad]]+D4066)*IF(E4067=1,0,1)*IF(E4066=1,0,1)</f>
        <v>3.3</v>
      </c>
      <c r="E4067">
        <f t="shared" si="65"/>
        <v>0</v>
      </c>
    </row>
    <row r="4068" spans="1:5" x14ac:dyDescent="0.25">
      <c r="A4068" s="1">
        <v>43635.416666666664</v>
      </c>
      <c r="B4068">
        <v>23</v>
      </c>
      <c r="C4068">
        <v>0</v>
      </c>
      <c r="D4068">
        <f>(IF(brenna7[[#This Row],[temperatura]]&lt;0,1,0)*IF(brenna7[[#This Row],[opad]]&gt;0,1, 0)*brenna7[[#This Row],[opad]]+D4067)*IF(E4068=1,0,1)*IF(E4067=1,0,1)</f>
        <v>3.3</v>
      </c>
      <c r="E4068">
        <f t="shared" si="65"/>
        <v>0</v>
      </c>
    </row>
    <row r="4069" spans="1:5" x14ac:dyDescent="0.25">
      <c r="A4069" s="1">
        <v>43635.458333333336</v>
      </c>
      <c r="B4069">
        <v>21.5</v>
      </c>
      <c r="C4069">
        <v>0</v>
      </c>
      <c r="D4069">
        <f>(IF(brenna7[[#This Row],[temperatura]]&lt;0,1,0)*IF(brenna7[[#This Row],[opad]]&gt;0,1, 0)*brenna7[[#This Row],[opad]]+D4068)*IF(E4069=1,0,1)*IF(E4068=1,0,1)</f>
        <v>3.3</v>
      </c>
      <c r="E4069">
        <f t="shared" si="65"/>
        <v>0</v>
      </c>
    </row>
    <row r="4070" spans="1:5" x14ac:dyDescent="0.25">
      <c r="A4070" s="1">
        <v>43635.5</v>
      </c>
      <c r="B4070">
        <v>22.5</v>
      </c>
      <c r="C4070">
        <v>0</v>
      </c>
      <c r="D4070">
        <f>(IF(brenna7[[#This Row],[temperatura]]&lt;0,1,0)*IF(brenna7[[#This Row],[opad]]&gt;0,1, 0)*brenna7[[#This Row],[opad]]+D4069)*IF(E4070=1,0,1)*IF(E4069=1,0,1)</f>
        <v>3.3</v>
      </c>
      <c r="E4070">
        <f t="shared" si="65"/>
        <v>0</v>
      </c>
    </row>
    <row r="4071" spans="1:5" x14ac:dyDescent="0.25">
      <c r="A4071" s="1">
        <v>43635.541666666664</v>
      </c>
      <c r="B4071">
        <v>22.9</v>
      </c>
      <c r="C4071">
        <v>0</v>
      </c>
      <c r="D4071">
        <f>(IF(brenna7[[#This Row],[temperatura]]&lt;0,1,0)*IF(brenna7[[#This Row],[opad]]&gt;0,1, 0)*brenna7[[#This Row],[opad]]+D4070)*IF(E4071=1,0,1)*IF(E4070=1,0,1)</f>
        <v>3.3</v>
      </c>
      <c r="E4071">
        <f t="shared" si="65"/>
        <v>0</v>
      </c>
    </row>
    <row r="4072" spans="1:5" x14ac:dyDescent="0.25">
      <c r="A4072" s="1">
        <v>43635.583333333336</v>
      </c>
      <c r="B4072">
        <v>23.6</v>
      </c>
      <c r="C4072">
        <v>0</v>
      </c>
      <c r="D4072">
        <f>(IF(brenna7[[#This Row],[temperatura]]&lt;0,1,0)*IF(brenna7[[#This Row],[opad]]&gt;0,1, 0)*brenna7[[#This Row],[opad]]+D4071)*IF(E4072=1,0,1)*IF(E4071=1,0,1)</f>
        <v>3.3</v>
      </c>
      <c r="E4072">
        <f t="shared" si="65"/>
        <v>0</v>
      </c>
    </row>
    <row r="4073" spans="1:5" x14ac:dyDescent="0.25">
      <c r="A4073" s="1">
        <v>43635.625</v>
      </c>
      <c r="B4073">
        <v>23.9</v>
      </c>
      <c r="C4073">
        <v>0</v>
      </c>
      <c r="D4073">
        <f>(IF(brenna7[[#This Row],[temperatura]]&lt;0,1,0)*IF(brenna7[[#This Row],[opad]]&gt;0,1, 0)*brenna7[[#This Row],[opad]]+D4072)*IF(E4073=1,0,1)*IF(E4072=1,0,1)</f>
        <v>3.3</v>
      </c>
      <c r="E4073">
        <f t="shared" si="65"/>
        <v>0</v>
      </c>
    </row>
    <row r="4074" spans="1:5" x14ac:dyDescent="0.25">
      <c r="A4074" s="1">
        <v>43635.666666666664</v>
      </c>
      <c r="B4074">
        <v>22.8</v>
      </c>
      <c r="C4074">
        <v>0</v>
      </c>
      <c r="D4074">
        <f>(IF(brenna7[[#This Row],[temperatura]]&lt;0,1,0)*IF(brenna7[[#This Row],[opad]]&gt;0,1, 0)*brenna7[[#This Row],[opad]]+D4073)*IF(E4074=1,0,1)*IF(E4073=1,0,1)</f>
        <v>3.3</v>
      </c>
      <c r="E4074">
        <f t="shared" si="65"/>
        <v>0</v>
      </c>
    </row>
    <row r="4075" spans="1:5" x14ac:dyDescent="0.25">
      <c r="A4075" s="1">
        <v>43635.708333333336</v>
      </c>
      <c r="B4075">
        <v>21.5</v>
      </c>
      <c r="C4075">
        <v>0</v>
      </c>
      <c r="D4075">
        <f>(IF(brenna7[[#This Row],[temperatura]]&lt;0,1,0)*IF(brenna7[[#This Row],[opad]]&gt;0,1, 0)*brenna7[[#This Row],[opad]]+D4074)*IF(E4075=1,0,1)*IF(E4074=1,0,1)</f>
        <v>3.3</v>
      </c>
      <c r="E4075">
        <f t="shared" si="65"/>
        <v>0</v>
      </c>
    </row>
    <row r="4076" spans="1:5" x14ac:dyDescent="0.25">
      <c r="A4076" s="1">
        <v>43635.75</v>
      </c>
      <c r="B4076">
        <v>21.1</v>
      </c>
      <c r="C4076">
        <v>0</v>
      </c>
      <c r="D4076">
        <f>(IF(brenna7[[#This Row],[temperatura]]&lt;0,1,0)*IF(brenna7[[#This Row],[opad]]&gt;0,1, 0)*brenna7[[#This Row],[opad]]+D4075)*IF(E4076=1,0,1)*IF(E4075=1,0,1)</f>
        <v>3.3</v>
      </c>
      <c r="E4076">
        <f t="shared" si="65"/>
        <v>0</v>
      </c>
    </row>
    <row r="4077" spans="1:5" x14ac:dyDescent="0.25">
      <c r="A4077" s="1">
        <v>43635.791666666664</v>
      </c>
      <c r="B4077">
        <v>20.2</v>
      </c>
      <c r="C4077">
        <v>0</v>
      </c>
      <c r="D4077">
        <f>(IF(brenna7[[#This Row],[temperatura]]&lt;0,1,0)*IF(brenna7[[#This Row],[opad]]&gt;0,1, 0)*brenna7[[#This Row],[opad]]+D4076)*IF(E4077=1,0,1)*IF(E4076=1,0,1)</f>
        <v>3.3</v>
      </c>
      <c r="E4077">
        <f t="shared" si="65"/>
        <v>0</v>
      </c>
    </row>
    <row r="4078" spans="1:5" x14ac:dyDescent="0.25">
      <c r="A4078" s="1">
        <v>43635.833333333336</v>
      </c>
      <c r="B4078">
        <v>19.5</v>
      </c>
      <c r="C4078">
        <v>0</v>
      </c>
      <c r="D4078">
        <f>(IF(brenna7[[#This Row],[temperatura]]&lt;0,1,0)*IF(brenna7[[#This Row],[opad]]&gt;0,1, 0)*brenna7[[#This Row],[opad]]+D4077)*IF(E4078=1,0,1)*IF(E4077=1,0,1)</f>
        <v>3.3</v>
      </c>
      <c r="E4078">
        <f t="shared" si="65"/>
        <v>0</v>
      </c>
    </row>
    <row r="4079" spans="1:5" x14ac:dyDescent="0.25">
      <c r="A4079" s="1">
        <v>43635.875</v>
      </c>
      <c r="B4079">
        <v>19.2</v>
      </c>
      <c r="C4079">
        <v>0</v>
      </c>
      <c r="D4079">
        <f>(IF(brenna7[[#This Row],[temperatura]]&lt;0,1,0)*IF(brenna7[[#This Row],[opad]]&gt;0,1, 0)*brenna7[[#This Row],[opad]]+D4078)*IF(E4079=1,0,1)*IF(E4078=1,0,1)</f>
        <v>3.3</v>
      </c>
      <c r="E4079">
        <f t="shared" si="65"/>
        <v>0</v>
      </c>
    </row>
    <row r="4080" spans="1:5" x14ac:dyDescent="0.25">
      <c r="A4080" s="1">
        <v>43635.916666666664</v>
      </c>
      <c r="B4080">
        <v>18.399999999999999</v>
      </c>
      <c r="C4080">
        <v>0</v>
      </c>
      <c r="D4080">
        <f>(IF(brenna7[[#This Row],[temperatura]]&lt;0,1,0)*IF(brenna7[[#This Row],[opad]]&gt;0,1, 0)*brenna7[[#This Row],[opad]]+D4079)*IF(E4080=1,0,1)*IF(E4079=1,0,1)</f>
        <v>3.3</v>
      </c>
      <c r="E4080">
        <f t="shared" si="65"/>
        <v>0</v>
      </c>
    </row>
    <row r="4081" spans="1:5" x14ac:dyDescent="0.25">
      <c r="A4081" s="1">
        <v>43635.958333333336</v>
      </c>
      <c r="B4081">
        <v>18</v>
      </c>
      <c r="C4081">
        <v>0</v>
      </c>
      <c r="D4081">
        <f>(IF(brenna7[[#This Row],[temperatura]]&lt;0,1,0)*IF(brenna7[[#This Row],[opad]]&gt;0,1, 0)*brenna7[[#This Row],[opad]]+D4080)*IF(E4081=1,0,1)*IF(E4080=1,0,1)</f>
        <v>3.3</v>
      </c>
      <c r="E4081">
        <f t="shared" si="65"/>
        <v>0</v>
      </c>
    </row>
    <row r="4082" spans="1:5" x14ac:dyDescent="0.25">
      <c r="A4082" s="1">
        <v>43636</v>
      </c>
      <c r="B4082">
        <v>17.3</v>
      </c>
      <c r="C4082">
        <v>0</v>
      </c>
      <c r="D4082">
        <f>(IF(brenna7[[#This Row],[temperatura]]&lt;0,1,0)*IF(brenna7[[#This Row],[opad]]&gt;0,1, 0)*brenna7[[#This Row],[opad]]+D4081)*IF(E4082=1,0,1)*IF(E4081=1,0,1)</f>
        <v>3.3</v>
      </c>
      <c r="E4082">
        <f t="shared" si="65"/>
        <v>0</v>
      </c>
    </row>
    <row r="4083" spans="1:5" x14ac:dyDescent="0.25">
      <c r="A4083" s="1">
        <v>43636.041666666664</v>
      </c>
      <c r="B4083">
        <v>17.5</v>
      </c>
      <c r="C4083">
        <v>0</v>
      </c>
      <c r="D4083">
        <f>(IF(brenna7[[#This Row],[temperatura]]&lt;0,1,0)*IF(brenna7[[#This Row],[opad]]&gt;0,1, 0)*brenna7[[#This Row],[opad]]+D4082)*IF(E4083=1,0,1)*IF(E4082=1,0,1)</f>
        <v>3.3</v>
      </c>
      <c r="E4083">
        <f t="shared" si="65"/>
        <v>0</v>
      </c>
    </row>
    <row r="4084" spans="1:5" x14ac:dyDescent="0.25">
      <c r="A4084" s="1">
        <v>43636.083333333336</v>
      </c>
      <c r="B4084">
        <v>17.100000000000001</v>
      </c>
      <c r="C4084">
        <v>0</v>
      </c>
      <c r="D4084">
        <f>(IF(brenna7[[#This Row],[temperatura]]&lt;0,1,0)*IF(brenna7[[#This Row],[opad]]&gt;0,1, 0)*brenna7[[#This Row],[opad]]+D4083)*IF(E4084=1,0,1)*IF(E4083=1,0,1)</f>
        <v>3.3</v>
      </c>
      <c r="E4084">
        <f t="shared" si="65"/>
        <v>0</v>
      </c>
    </row>
    <row r="4085" spans="1:5" x14ac:dyDescent="0.25">
      <c r="A4085" s="1">
        <v>43636.125</v>
      </c>
      <c r="B4085">
        <v>16.7</v>
      </c>
      <c r="C4085">
        <v>0</v>
      </c>
      <c r="D4085">
        <f>(IF(brenna7[[#This Row],[temperatura]]&lt;0,1,0)*IF(brenna7[[#This Row],[opad]]&gt;0,1, 0)*brenna7[[#This Row],[opad]]+D4084)*IF(E4085=1,0,1)*IF(E4084=1,0,1)</f>
        <v>3.3</v>
      </c>
      <c r="E4085">
        <f t="shared" si="65"/>
        <v>0</v>
      </c>
    </row>
    <row r="4086" spans="1:5" x14ac:dyDescent="0.25">
      <c r="A4086" s="1">
        <v>43636.166666666664</v>
      </c>
      <c r="B4086">
        <v>16.899999999999999</v>
      </c>
      <c r="C4086">
        <v>0</v>
      </c>
      <c r="D4086">
        <f>(IF(brenna7[[#This Row],[temperatura]]&lt;0,1,0)*IF(brenna7[[#This Row],[opad]]&gt;0,1, 0)*brenna7[[#This Row],[opad]]+D4085)*IF(E4086=1,0,1)*IF(E4085=1,0,1)</f>
        <v>3.3</v>
      </c>
      <c r="E4086">
        <f t="shared" si="65"/>
        <v>0</v>
      </c>
    </row>
    <row r="4087" spans="1:5" x14ac:dyDescent="0.25">
      <c r="A4087" s="1">
        <v>43636.208333333336</v>
      </c>
      <c r="B4087">
        <v>16.8</v>
      </c>
      <c r="C4087">
        <v>0</v>
      </c>
      <c r="D4087">
        <f>(IF(brenna7[[#This Row],[temperatura]]&lt;0,1,0)*IF(brenna7[[#This Row],[opad]]&gt;0,1, 0)*brenna7[[#This Row],[opad]]+D4086)*IF(E4087=1,0,1)*IF(E4086=1,0,1)</f>
        <v>3.3</v>
      </c>
      <c r="E4087">
        <f t="shared" si="65"/>
        <v>0</v>
      </c>
    </row>
    <row r="4088" spans="1:5" x14ac:dyDescent="0.25">
      <c r="A4088" s="1">
        <v>43636.25</v>
      </c>
      <c r="B4088">
        <v>17.100000000000001</v>
      </c>
      <c r="C4088">
        <v>0</v>
      </c>
      <c r="D4088">
        <f>(IF(brenna7[[#This Row],[temperatura]]&lt;0,1,0)*IF(brenna7[[#This Row],[opad]]&gt;0,1, 0)*brenna7[[#This Row],[opad]]+D4087)*IF(E4088=1,0,1)*IF(E4087=1,0,1)</f>
        <v>3.3</v>
      </c>
      <c r="E4088">
        <f t="shared" si="65"/>
        <v>0</v>
      </c>
    </row>
    <row r="4089" spans="1:5" x14ac:dyDescent="0.25">
      <c r="A4089" s="1">
        <v>43636.291666666664</v>
      </c>
      <c r="B4089">
        <v>17.600000000000001</v>
      </c>
      <c r="C4089">
        <v>0</v>
      </c>
      <c r="D4089">
        <f>(IF(brenna7[[#This Row],[temperatura]]&lt;0,1,0)*IF(brenna7[[#This Row],[opad]]&gt;0,1, 0)*brenna7[[#This Row],[opad]]+D4088)*IF(E4089=1,0,1)*IF(E4088=1,0,1)</f>
        <v>3.3</v>
      </c>
      <c r="E4089">
        <f t="shared" si="65"/>
        <v>0</v>
      </c>
    </row>
    <row r="4090" spans="1:5" x14ac:dyDescent="0.25">
      <c r="A4090" s="1">
        <v>43636.333333333336</v>
      </c>
      <c r="B4090">
        <v>19.100000000000001</v>
      </c>
      <c r="C4090">
        <v>0</v>
      </c>
      <c r="D4090">
        <f>(IF(brenna7[[#This Row],[temperatura]]&lt;0,1,0)*IF(brenna7[[#This Row],[opad]]&gt;0,1, 0)*brenna7[[#This Row],[opad]]+D4089)*IF(E4090=1,0,1)*IF(E4089=1,0,1)</f>
        <v>3.3</v>
      </c>
      <c r="E4090">
        <f t="shared" si="65"/>
        <v>0</v>
      </c>
    </row>
    <row r="4091" spans="1:5" x14ac:dyDescent="0.25">
      <c r="A4091" s="1">
        <v>43636.375</v>
      </c>
      <c r="B4091">
        <v>19.600000000000001</v>
      </c>
      <c r="C4091">
        <v>0</v>
      </c>
      <c r="D4091">
        <f>(IF(brenna7[[#This Row],[temperatura]]&lt;0,1,0)*IF(brenna7[[#This Row],[opad]]&gt;0,1, 0)*brenna7[[#This Row],[opad]]+D4090)*IF(E4091=1,0,1)*IF(E4090=1,0,1)</f>
        <v>3.3</v>
      </c>
      <c r="E4091">
        <f t="shared" si="65"/>
        <v>0</v>
      </c>
    </row>
    <row r="4092" spans="1:5" x14ac:dyDescent="0.25">
      <c r="A4092" s="1">
        <v>43636.416666666664</v>
      </c>
      <c r="B4092">
        <v>21.1</v>
      </c>
      <c r="C4092">
        <v>0</v>
      </c>
      <c r="D4092">
        <f>(IF(brenna7[[#This Row],[temperatura]]&lt;0,1,0)*IF(brenna7[[#This Row],[opad]]&gt;0,1, 0)*brenna7[[#This Row],[opad]]+D4091)*IF(E4092=1,0,1)*IF(E4091=1,0,1)</f>
        <v>3.3</v>
      </c>
      <c r="E4092">
        <f t="shared" si="65"/>
        <v>0</v>
      </c>
    </row>
    <row r="4093" spans="1:5" x14ac:dyDescent="0.25">
      <c r="A4093" s="1">
        <v>43636.458333333336</v>
      </c>
      <c r="B4093">
        <v>21.8</v>
      </c>
      <c r="C4093">
        <v>0</v>
      </c>
      <c r="D4093">
        <f>(IF(brenna7[[#This Row],[temperatura]]&lt;0,1,0)*IF(brenna7[[#This Row],[opad]]&gt;0,1, 0)*brenna7[[#This Row],[opad]]+D4092)*IF(E4093=1,0,1)*IF(E4092=1,0,1)</f>
        <v>3.3</v>
      </c>
      <c r="E4093">
        <f t="shared" si="65"/>
        <v>0</v>
      </c>
    </row>
    <row r="4094" spans="1:5" x14ac:dyDescent="0.25">
      <c r="A4094" s="1">
        <v>43636.5</v>
      </c>
      <c r="B4094">
        <v>17.899999999999999</v>
      </c>
      <c r="C4094">
        <v>0.4</v>
      </c>
      <c r="D4094">
        <f>(IF(brenna7[[#This Row],[temperatura]]&lt;0,1,0)*IF(brenna7[[#This Row],[opad]]&gt;0,1, 0)*brenna7[[#This Row],[opad]]+D4093)*IF(E4094=1,0,1)*IF(E4093=1,0,1)</f>
        <v>3.3</v>
      </c>
      <c r="E4094">
        <f t="shared" si="65"/>
        <v>0</v>
      </c>
    </row>
    <row r="4095" spans="1:5" x14ac:dyDescent="0.25">
      <c r="A4095" s="1">
        <v>43636.541666666664</v>
      </c>
      <c r="B4095">
        <v>17.2</v>
      </c>
      <c r="C4095">
        <v>0.6</v>
      </c>
      <c r="D4095">
        <f>(IF(brenna7[[#This Row],[temperatura]]&lt;0,1,0)*IF(brenna7[[#This Row],[opad]]&gt;0,1, 0)*brenna7[[#This Row],[opad]]+D4094)*IF(E4095=1,0,1)*IF(E4094=1,0,1)</f>
        <v>3.3</v>
      </c>
      <c r="E4095">
        <f t="shared" si="65"/>
        <v>0</v>
      </c>
    </row>
    <row r="4096" spans="1:5" x14ac:dyDescent="0.25">
      <c r="A4096" s="1">
        <v>43636.583333333336</v>
      </c>
      <c r="B4096">
        <v>16.899999999999999</v>
      </c>
      <c r="C4096">
        <v>0.1</v>
      </c>
      <c r="D4096">
        <f>(IF(brenna7[[#This Row],[temperatura]]&lt;0,1,0)*IF(brenna7[[#This Row],[opad]]&gt;0,1, 0)*brenna7[[#This Row],[opad]]+D4095)*IF(E4096=1,0,1)*IF(E4095=1,0,1)</f>
        <v>3.3</v>
      </c>
      <c r="E4096">
        <f t="shared" si="65"/>
        <v>0</v>
      </c>
    </row>
    <row r="4097" spans="1:5" x14ac:dyDescent="0.25">
      <c r="A4097" s="1">
        <v>43636.625</v>
      </c>
      <c r="B4097">
        <v>17.2</v>
      </c>
      <c r="C4097">
        <v>0</v>
      </c>
      <c r="D4097">
        <f>(IF(brenna7[[#This Row],[temperatura]]&lt;0,1,0)*IF(brenna7[[#This Row],[opad]]&gt;0,1, 0)*brenna7[[#This Row],[opad]]+D4096)*IF(E4097=1,0,1)*IF(E4096=1,0,1)</f>
        <v>3.3</v>
      </c>
      <c r="E4097">
        <f t="shared" si="65"/>
        <v>0</v>
      </c>
    </row>
    <row r="4098" spans="1:5" x14ac:dyDescent="0.25">
      <c r="A4098" s="1">
        <v>43636.666666666664</v>
      </c>
      <c r="B4098">
        <v>17.5</v>
      </c>
      <c r="C4098">
        <v>0</v>
      </c>
      <c r="D4098">
        <f>(IF(brenna7[[#This Row],[temperatura]]&lt;0,1,0)*IF(brenna7[[#This Row],[opad]]&gt;0,1, 0)*brenna7[[#This Row],[opad]]+D4097)*IF(E4098=1,0,1)*IF(E4097=1,0,1)</f>
        <v>3.3</v>
      </c>
      <c r="E4098">
        <f t="shared" si="65"/>
        <v>0</v>
      </c>
    </row>
    <row r="4099" spans="1:5" x14ac:dyDescent="0.25">
      <c r="A4099" s="1">
        <v>43636.708333333336</v>
      </c>
      <c r="B4099">
        <v>17.7</v>
      </c>
      <c r="C4099">
        <v>0</v>
      </c>
      <c r="D4099">
        <f>(IF(brenna7[[#This Row],[temperatura]]&lt;0,1,0)*IF(brenna7[[#This Row],[opad]]&gt;0,1, 0)*brenna7[[#This Row],[opad]]+D4098)*IF(E4099=1,0,1)*IF(E4098=1,0,1)</f>
        <v>3.3</v>
      </c>
      <c r="E4099">
        <f t="shared" si="65"/>
        <v>0</v>
      </c>
    </row>
    <row r="4100" spans="1:5" x14ac:dyDescent="0.25">
      <c r="A4100" s="1">
        <v>43636.75</v>
      </c>
      <c r="B4100">
        <v>17.600000000000001</v>
      </c>
      <c r="C4100">
        <v>0</v>
      </c>
      <c r="D4100">
        <f>(IF(brenna7[[#This Row],[temperatura]]&lt;0,1,0)*IF(brenna7[[#This Row],[opad]]&gt;0,1, 0)*brenna7[[#This Row],[opad]]+D4099)*IF(E4100=1,0,1)*IF(E4099=1,0,1)</f>
        <v>3.3</v>
      </c>
      <c r="E4100">
        <f t="shared" si="65"/>
        <v>0</v>
      </c>
    </row>
    <row r="4101" spans="1:5" x14ac:dyDescent="0.25">
      <c r="A4101" s="1">
        <v>43636.791666666664</v>
      </c>
      <c r="B4101">
        <v>18.3</v>
      </c>
      <c r="C4101">
        <v>0</v>
      </c>
      <c r="D4101">
        <f>(IF(brenna7[[#This Row],[temperatura]]&lt;0,1,0)*IF(brenna7[[#This Row],[opad]]&gt;0,1, 0)*brenna7[[#This Row],[opad]]+D4100)*IF(E4101=1,0,1)*IF(E4100=1,0,1)</f>
        <v>3.3</v>
      </c>
      <c r="E4101">
        <f t="shared" si="65"/>
        <v>0</v>
      </c>
    </row>
    <row r="4102" spans="1:5" x14ac:dyDescent="0.25">
      <c r="A4102" s="1">
        <v>43636.833333333336</v>
      </c>
      <c r="B4102">
        <v>18</v>
      </c>
      <c r="C4102">
        <v>0</v>
      </c>
      <c r="D4102">
        <f>(IF(brenna7[[#This Row],[temperatura]]&lt;0,1,0)*IF(brenna7[[#This Row],[opad]]&gt;0,1, 0)*brenna7[[#This Row],[opad]]+D4101)*IF(E4102=1,0,1)*IF(E4101=1,0,1)</f>
        <v>3.3</v>
      </c>
      <c r="E4102">
        <f t="shared" si="65"/>
        <v>0</v>
      </c>
    </row>
    <row r="4103" spans="1:5" x14ac:dyDescent="0.25">
      <c r="A4103" s="1">
        <v>43636.875</v>
      </c>
      <c r="B4103">
        <v>17.3</v>
      </c>
      <c r="C4103">
        <v>0</v>
      </c>
      <c r="D4103">
        <f>(IF(brenna7[[#This Row],[temperatura]]&lt;0,1,0)*IF(brenna7[[#This Row],[opad]]&gt;0,1, 0)*brenna7[[#This Row],[opad]]+D4102)*IF(E4103=1,0,1)*IF(E4102=1,0,1)</f>
        <v>3.3</v>
      </c>
      <c r="E4103">
        <f t="shared" si="65"/>
        <v>0</v>
      </c>
    </row>
    <row r="4104" spans="1:5" x14ac:dyDescent="0.25">
      <c r="A4104" s="1">
        <v>43636.916666666664</v>
      </c>
      <c r="B4104">
        <v>17.2</v>
      </c>
      <c r="C4104">
        <v>0</v>
      </c>
      <c r="D4104">
        <f>(IF(brenna7[[#This Row],[temperatura]]&lt;0,1,0)*IF(brenna7[[#This Row],[opad]]&gt;0,1, 0)*brenna7[[#This Row],[opad]]+D4103)*IF(E4104=1,0,1)*IF(E4103=1,0,1)</f>
        <v>3.3</v>
      </c>
      <c r="E4104">
        <f t="shared" si="65"/>
        <v>0</v>
      </c>
    </row>
    <row r="4105" spans="1:5" x14ac:dyDescent="0.25">
      <c r="A4105" s="1">
        <v>43636.958333333336</v>
      </c>
      <c r="B4105">
        <v>17</v>
      </c>
      <c r="C4105">
        <v>0</v>
      </c>
      <c r="D4105">
        <f>(IF(brenna7[[#This Row],[temperatura]]&lt;0,1,0)*IF(brenna7[[#This Row],[opad]]&gt;0,1, 0)*brenna7[[#This Row],[opad]]+D4104)*IF(E4105=1,0,1)*IF(E4104=1,0,1)</f>
        <v>3.3</v>
      </c>
      <c r="E4105">
        <f t="shared" si="65"/>
        <v>0</v>
      </c>
    </row>
    <row r="4106" spans="1:5" x14ac:dyDescent="0.25">
      <c r="A4106" s="1">
        <v>43637</v>
      </c>
      <c r="B4106">
        <v>16.8</v>
      </c>
      <c r="C4106">
        <v>0</v>
      </c>
      <c r="D4106">
        <f>(IF(brenna7[[#This Row],[temperatura]]&lt;0,1,0)*IF(brenna7[[#This Row],[opad]]&gt;0,1, 0)*brenna7[[#This Row],[opad]]+D4105)*IF(E4106=1,0,1)*IF(E4105=1,0,1)</f>
        <v>3.3</v>
      </c>
      <c r="E4106">
        <f t="shared" si="65"/>
        <v>0</v>
      </c>
    </row>
    <row r="4107" spans="1:5" x14ac:dyDescent="0.25">
      <c r="A4107" s="1">
        <v>43637.041666666664</v>
      </c>
      <c r="B4107">
        <v>16.600000000000001</v>
      </c>
      <c r="C4107">
        <v>0</v>
      </c>
      <c r="D4107">
        <f>(IF(brenna7[[#This Row],[temperatura]]&lt;0,1,0)*IF(brenna7[[#This Row],[opad]]&gt;0,1, 0)*brenna7[[#This Row],[opad]]+D4106)*IF(E4107=1,0,1)*IF(E4106=1,0,1)</f>
        <v>3.3</v>
      </c>
      <c r="E4107">
        <f t="shared" si="65"/>
        <v>0</v>
      </c>
    </row>
    <row r="4108" spans="1:5" x14ac:dyDescent="0.25">
      <c r="A4108" s="1">
        <v>43637.083333333336</v>
      </c>
      <c r="B4108">
        <v>16.5</v>
      </c>
      <c r="C4108">
        <v>0</v>
      </c>
      <c r="D4108">
        <f>(IF(brenna7[[#This Row],[temperatura]]&lt;0,1,0)*IF(brenna7[[#This Row],[opad]]&gt;0,1, 0)*brenna7[[#This Row],[opad]]+D4107)*IF(E4108=1,0,1)*IF(E4107=1,0,1)</f>
        <v>3.3</v>
      </c>
      <c r="E4108">
        <f t="shared" si="65"/>
        <v>0</v>
      </c>
    </row>
    <row r="4109" spans="1:5" x14ac:dyDescent="0.25">
      <c r="A4109" s="1">
        <v>43637.125</v>
      </c>
      <c r="B4109">
        <v>17.100000000000001</v>
      </c>
      <c r="C4109">
        <v>0</v>
      </c>
      <c r="D4109">
        <f>(IF(brenna7[[#This Row],[temperatura]]&lt;0,1,0)*IF(brenna7[[#This Row],[opad]]&gt;0,1, 0)*brenna7[[#This Row],[opad]]+D4108)*IF(E4109=1,0,1)*IF(E4108=1,0,1)</f>
        <v>3.3</v>
      </c>
      <c r="E4109">
        <f t="shared" si="65"/>
        <v>0</v>
      </c>
    </row>
    <row r="4110" spans="1:5" x14ac:dyDescent="0.25">
      <c r="A4110" s="1">
        <v>43637.166666666664</v>
      </c>
      <c r="B4110">
        <v>17</v>
      </c>
      <c r="C4110">
        <v>0</v>
      </c>
      <c r="D4110">
        <f>(IF(brenna7[[#This Row],[temperatura]]&lt;0,1,0)*IF(brenna7[[#This Row],[opad]]&gt;0,1, 0)*brenna7[[#This Row],[opad]]+D4109)*IF(E4110=1,0,1)*IF(E4109=1,0,1)</f>
        <v>3.3</v>
      </c>
      <c r="E4110">
        <f t="shared" si="65"/>
        <v>0</v>
      </c>
    </row>
    <row r="4111" spans="1:5" x14ac:dyDescent="0.25">
      <c r="A4111" s="1">
        <v>43637.208333333336</v>
      </c>
      <c r="B4111">
        <v>17.100000000000001</v>
      </c>
      <c r="C4111">
        <v>0</v>
      </c>
      <c r="D4111">
        <f>(IF(brenna7[[#This Row],[temperatura]]&lt;0,1,0)*IF(brenna7[[#This Row],[opad]]&gt;0,1, 0)*brenna7[[#This Row],[opad]]+D4110)*IF(E4111=1,0,1)*IF(E4110=1,0,1)</f>
        <v>3.3</v>
      </c>
      <c r="E4111">
        <f t="shared" si="65"/>
        <v>0</v>
      </c>
    </row>
    <row r="4112" spans="1:5" x14ac:dyDescent="0.25">
      <c r="A4112" s="1">
        <v>43637.25</v>
      </c>
      <c r="B4112">
        <v>18.2</v>
      </c>
      <c r="C4112">
        <v>0</v>
      </c>
      <c r="D4112">
        <f>(IF(brenna7[[#This Row],[temperatura]]&lt;0,1,0)*IF(brenna7[[#This Row],[opad]]&gt;0,1, 0)*brenna7[[#This Row],[opad]]+D4111)*IF(E4112=1,0,1)*IF(E4111=1,0,1)</f>
        <v>3.3</v>
      </c>
      <c r="E4112">
        <f t="shared" si="65"/>
        <v>0</v>
      </c>
    </row>
    <row r="4113" spans="1:5" x14ac:dyDescent="0.25">
      <c r="A4113" s="1">
        <v>43637.291666666664</v>
      </c>
      <c r="B4113">
        <v>18.600000000000001</v>
      </c>
      <c r="C4113">
        <v>0</v>
      </c>
      <c r="D4113">
        <f>(IF(brenna7[[#This Row],[temperatura]]&lt;0,1,0)*IF(brenna7[[#This Row],[opad]]&gt;0,1, 0)*brenna7[[#This Row],[opad]]+D4112)*IF(E4113=1,0,1)*IF(E4112=1,0,1)</f>
        <v>3.3</v>
      </c>
      <c r="E4113">
        <f t="shared" si="65"/>
        <v>0</v>
      </c>
    </row>
    <row r="4114" spans="1:5" x14ac:dyDescent="0.25">
      <c r="A4114" s="1">
        <v>43637.333333333336</v>
      </c>
      <c r="B4114">
        <v>19.899999999999999</v>
      </c>
      <c r="C4114">
        <v>0</v>
      </c>
      <c r="D4114">
        <f>(IF(brenna7[[#This Row],[temperatura]]&lt;0,1,0)*IF(brenna7[[#This Row],[opad]]&gt;0,1, 0)*brenna7[[#This Row],[opad]]+D4113)*IF(E4114=1,0,1)*IF(E4113=1,0,1)</f>
        <v>3.3</v>
      </c>
      <c r="E4114">
        <f t="shared" si="65"/>
        <v>0</v>
      </c>
    </row>
    <row r="4115" spans="1:5" x14ac:dyDescent="0.25">
      <c r="A4115" s="1">
        <v>43637.375</v>
      </c>
      <c r="B4115">
        <v>20.6</v>
      </c>
      <c r="C4115">
        <v>0</v>
      </c>
      <c r="D4115">
        <f>(IF(brenna7[[#This Row],[temperatura]]&lt;0,1,0)*IF(brenna7[[#This Row],[opad]]&gt;0,1, 0)*brenna7[[#This Row],[opad]]+D4114)*IF(E4115=1,0,1)*IF(E4114=1,0,1)</f>
        <v>3.3</v>
      </c>
      <c r="E4115">
        <f t="shared" si="65"/>
        <v>0</v>
      </c>
    </row>
    <row r="4116" spans="1:5" x14ac:dyDescent="0.25">
      <c r="A4116" s="1">
        <v>43637.416666666664</v>
      </c>
      <c r="B4116">
        <v>20.3</v>
      </c>
      <c r="C4116">
        <v>0.8</v>
      </c>
      <c r="D4116">
        <f>(IF(brenna7[[#This Row],[temperatura]]&lt;0,1,0)*IF(brenna7[[#This Row],[opad]]&gt;0,1, 0)*brenna7[[#This Row],[opad]]+D4115)*IF(E4116=1,0,1)*IF(E4115=1,0,1)</f>
        <v>3.3</v>
      </c>
      <c r="E4116">
        <f t="shared" si="65"/>
        <v>0</v>
      </c>
    </row>
    <row r="4117" spans="1:5" x14ac:dyDescent="0.25">
      <c r="A4117" s="1">
        <v>43637.458333333336</v>
      </c>
      <c r="B4117">
        <v>19.899999999999999</v>
      </c>
      <c r="C4117">
        <v>0.2</v>
      </c>
      <c r="D4117">
        <f>(IF(brenna7[[#This Row],[temperatura]]&lt;0,1,0)*IF(brenna7[[#This Row],[opad]]&gt;0,1, 0)*brenna7[[#This Row],[opad]]+D4116)*IF(E4117=1,0,1)*IF(E4116=1,0,1)</f>
        <v>3.3</v>
      </c>
      <c r="E4117">
        <f t="shared" si="65"/>
        <v>0</v>
      </c>
    </row>
    <row r="4118" spans="1:5" x14ac:dyDescent="0.25">
      <c r="A4118" s="1">
        <v>43637.5</v>
      </c>
      <c r="B4118">
        <v>19.600000000000001</v>
      </c>
      <c r="C4118">
        <v>6.4</v>
      </c>
      <c r="D4118">
        <f>(IF(brenna7[[#This Row],[temperatura]]&lt;0,1,0)*IF(brenna7[[#This Row],[opad]]&gt;0,1, 0)*brenna7[[#This Row],[opad]]+D4117)*IF(E4118=1,0,1)*IF(E4117=1,0,1)</f>
        <v>3.3</v>
      </c>
      <c r="E4118">
        <f t="shared" si="65"/>
        <v>0</v>
      </c>
    </row>
    <row r="4119" spans="1:5" x14ac:dyDescent="0.25">
      <c r="A4119" s="1">
        <v>43637.541666666664</v>
      </c>
      <c r="B4119">
        <v>15.8</v>
      </c>
      <c r="C4119">
        <v>2.7</v>
      </c>
      <c r="D4119">
        <f>(IF(brenna7[[#This Row],[temperatura]]&lt;0,1,0)*IF(brenna7[[#This Row],[opad]]&gt;0,1, 0)*brenna7[[#This Row],[opad]]+D4118)*IF(E4119=1,0,1)*IF(E4118=1,0,1)</f>
        <v>3.3</v>
      </c>
      <c r="E4119">
        <f t="shared" si="65"/>
        <v>0</v>
      </c>
    </row>
    <row r="4120" spans="1:5" x14ac:dyDescent="0.25">
      <c r="A4120" s="1">
        <v>43637.583333333336</v>
      </c>
      <c r="B4120">
        <v>16.600000000000001</v>
      </c>
      <c r="C4120">
        <v>4</v>
      </c>
      <c r="D4120">
        <f>(IF(brenna7[[#This Row],[temperatura]]&lt;0,1,0)*IF(brenna7[[#This Row],[opad]]&gt;0,1, 0)*brenna7[[#This Row],[opad]]+D4119)*IF(E4120=1,0,1)*IF(E4119=1,0,1)</f>
        <v>3.3</v>
      </c>
      <c r="E4120">
        <f t="shared" si="65"/>
        <v>0</v>
      </c>
    </row>
    <row r="4121" spans="1:5" x14ac:dyDescent="0.25">
      <c r="A4121" s="1">
        <v>43637.625</v>
      </c>
      <c r="B4121">
        <v>18.100000000000001</v>
      </c>
      <c r="C4121">
        <v>0</v>
      </c>
      <c r="D4121">
        <f>(IF(brenna7[[#This Row],[temperatura]]&lt;0,1,0)*IF(brenna7[[#This Row],[opad]]&gt;0,1, 0)*brenna7[[#This Row],[opad]]+D4120)*IF(E4121=1,0,1)*IF(E4120=1,0,1)</f>
        <v>3.3</v>
      </c>
      <c r="E4121">
        <f t="shared" ref="E4121:E4184" si="66">IF(D4120&gt;=4,1,0)</f>
        <v>0</v>
      </c>
    </row>
    <row r="4122" spans="1:5" x14ac:dyDescent="0.25">
      <c r="A4122" s="1">
        <v>43637.666666666664</v>
      </c>
      <c r="B4122">
        <v>17.8</v>
      </c>
      <c r="C4122">
        <v>0</v>
      </c>
      <c r="D4122">
        <f>(IF(brenna7[[#This Row],[temperatura]]&lt;0,1,0)*IF(brenna7[[#This Row],[opad]]&gt;0,1, 0)*brenna7[[#This Row],[opad]]+D4121)*IF(E4122=1,0,1)*IF(E4121=1,0,1)</f>
        <v>3.3</v>
      </c>
      <c r="E4122">
        <f t="shared" si="66"/>
        <v>0</v>
      </c>
    </row>
    <row r="4123" spans="1:5" x14ac:dyDescent="0.25">
      <c r="A4123" s="1">
        <v>43637.708333333336</v>
      </c>
      <c r="B4123">
        <v>17.5</v>
      </c>
      <c r="C4123">
        <v>0</v>
      </c>
      <c r="D4123">
        <f>(IF(brenna7[[#This Row],[temperatura]]&lt;0,1,0)*IF(brenna7[[#This Row],[opad]]&gt;0,1, 0)*brenna7[[#This Row],[opad]]+D4122)*IF(E4123=1,0,1)*IF(E4122=1,0,1)</f>
        <v>3.3</v>
      </c>
      <c r="E4123">
        <f t="shared" si="66"/>
        <v>0</v>
      </c>
    </row>
    <row r="4124" spans="1:5" x14ac:dyDescent="0.25">
      <c r="A4124" s="1">
        <v>43637.75</v>
      </c>
      <c r="B4124">
        <v>16.7</v>
      </c>
      <c r="C4124">
        <v>0</v>
      </c>
      <c r="D4124">
        <f>(IF(brenna7[[#This Row],[temperatura]]&lt;0,1,0)*IF(brenna7[[#This Row],[opad]]&gt;0,1, 0)*brenna7[[#This Row],[opad]]+D4123)*IF(E4124=1,0,1)*IF(E4123=1,0,1)</f>
        <v>3.3</v>
      </c>
      <c r="E4124">
        <f t="shared" si="66"/>
        <v>0</v>
      </c>
    </row>
    <row r="4125" spans="1:5" x14ac:dyDescent="0.25">
      <c r="A4125" s="1">
        <v>43637.791666666664</v>
      </c>
      <c r="B4125">
        <v>15.9</v>
      </c>
      <c r="C4125">
        <v>0</v>
      </c>
      <c r="D4125">
        <f>(IF(brenna7[[#This Row],[temperatura]]&lt;0,1,0)*IF(brenna7[[#This Row],[opad]]&gt;0,1, 0)*brenna7[[#This Row],[opad]]+D4124)*IF(E4125=1,0,1)*IF(E4124=1,0,1)</f>
        <v>3.3</v>
      </c>
      <c r="E4125">
        <f t="shared" si="66"/>
        <v>0</v>
      </c>
    </row>
    <row r="4126" spans="1:5" x14ac:dyDescent="0.25">
      <c r="A4126" s="1">
        <v>43637.833333333336</v>
      </c>
      <c r="B4126">
        <v>16.2</v>
      </c>
      <c r="C4126">
        <v>0</v>
      </c>
      <c r="D4126">
        <f>(IF(brenna7[[#This Row],[temperatura]]&lt;0,1,0)*IF(brenna7[[#This Row],[opad]]&gt;0,1, 0)*brenna7[[#This Row],[opad]]+D4125)*IF(E4126=1,0,1)*IF(E4125=1,0,1)</f>
        <v>3.3</v>
      </c>
      <c r="E4126">
        <f t="shared" si="66"/>
        <v>0</v>
      </c>
    </row>
    <row r="4127" spans="1:5" x14ac:dyDescent="0.25">
      <c r="A4127" s="1">
        <v>43637.875</v>
      </c>
      <c r="B4127">
        <v>15.5</v>
      </c>
      <c r="C4127">
        <v>0</v>
      </c>
      <c r="D4127">
        <f>(IF(brenna7[[#This Row],[temperatura]]&lt;0,1,0)*IF(brenna7[[#This Row],[opad]]&gt;0,1, 0)*brenna7[[#This Row],[opad]]+D4126)*IF(E4127=1,0,1)*IF(E4126=1,0,1)</f>
        <v>3.3</v>
      </c>
      <c r="E4127">
        <f t="shared" si="66"/>
        <v>0</v>
      </c>
    </row>
    <row r="4128" spans="1:5" x14ac:dyDescent="0.25">
      <c r="A4128" s="1">
        <v>43637.916666666664</v>
      </c>
      <c r="B4128">
        <v>14.9</v>
      </c>
      <c r="C4128">
        <v>0</v>
      </c>
      <c r="D4128">
        <f>(IF(brenna7[[#This Row],[temperatura]]&lt;0,1,0)*IF(brenna7[[#This Row],[opad]]&gt;0,1, 0)*brenna7[[#This Row],[opad]]+D4127)*IF(E4128=1,0,1)*IF(E4127=1,0,1)</f>
        <v>3.3</v>
      </c>
      <c r="E4128">
        <f t="shared" si="66"/>
        <v>0</v>
      </c>
    </row>
    <row r="4129" spans="1:5" x14ac:dyDescent="0.25">
      <c r="A4129" s="1">
        <v>43637.958333333336</v>
      </c>
      <c r="B4129">
        <v>15.2</v>
      </c>
      <c r="C4129">
        <v>0</v>
      </c>
      <c r="D4129">
        <f>(IF(brenna7[[#This Row],[temperatura]]&lt;0,1,0)*IF(brenna7[[#This Row],[opad]]&gt;0,1, 0)*brenna7[[#This Row],[opad]]+D4128)*IF(E4129=1,0,1)*IF(E4128=1,0,1)</f>
        <v>3.3</v>
      </c>
      <c r="E4129">
        <f t="shared" si="66"/>
        <v>0</v>
      </c>
    </row>
    <row r="4130" spans="1:5" x14ac:dyDescent="0.25">
      <c r="A4130" s="1">
        <v>43638</v>
      </c>
      <c r="B4130">
        <v>15.2</v>
      </c>
      <c r="C4130">
        <v>0</v>
      </c>
      <c r="D4130">
        <f>(IF(brenna7[[#This Row],[temperatura]]&lt;0,1,0)*IF(brenna7[[#This Row],[opad]]&gt;0,1, 0)*brenna7[[#This Row],[opad]]+D4129)*IF(E4130=1,0,1)*IF(E4129=1,0,1)</f>
        <v>3.3</v>
      </c>
      <c r="E4130">
        <f t="shared" si="66"/>
        <v>0</v>
      </c>
    </row>
    <row r="4131" spans="1:5" x14ac:dyDescent="0.25">
      <c r="A4131" s="1">
        <v>43638.041666666664</v>
      </c>
      <c r="B4131">
        <v>14.9</v>
      </c>
      <c r="C4131">
        <v>0</v>
      </c>
      <c r="D4131">
        <f>(IF(brenna7[[#This Row],[temperatura]]&lt;0,1,0)*IF(brenna7[[#This Row],[opad]]&gt;0,1, 0)*brenna7[[#This Row],[opad]]+D4130)*IF(E4131=1,0,1)*IF(E4130=1,0,1)</f>
        <v>3.3</v>
      </c>
      <c r="E4131">
        <f t="shared" si="66"/>
        <v>0</v>
      </c>
    </row>
    <row r="4132" spans="1:5" x14ac:dyDescent="0.25">
      <c r="A4132" s="1">
        <v>43638.083333333336</v>
      </c>
      <c r="B4132">
        <v>14.6</v>
      </c>
      <c r="C4132">
        <v>0</v>
      </c>
      <c r="D4132">
        <f>(IF(brenna7[[#This Row],[temperatura]]&lt;0,1,0)*IF(brenna7[[#This Row],[opad]]&gt;0,1, 0)*brenna7[[#This Row],[opad]]+D4131)*IF(E4132=1,0,1)*IF(E4131=1,0,1)</f>
        <v>3.3</v>
      </c>
      <c r="E4132">
        <f t="shared" si="66"/>
        <v>0</v>
      </c>
    </row>
    <row r="4133" spans="1:5" x14ac:dyDescent="0.25">
      <c r="A4133" s="1">
        <v>43638.125</v>
      </c>
      <c r="B4133">
        <v>14.7</v>
      </c>
      <c r="C4133">
        <v>0</v>
      </c>
      <c r="D4133">
        <f>(IF(brenna7[[#This Row],[temperatura]]&lt;0,1,0)*IF(brenna7[[#This Row],[opad]]&gt;0,1, 0)*brenna7[[#This Row],[opad]]+D4132)*IF(E4133=1,0,1)*IF(E4132=1,0,1)</f>
        <v>3.3</v>
      </c>
      <c r="E4133">
        <f t="shared" si="66"/>
        <v>0</v>
      </c>
    </row>
    <row r="4134" spans="1:5" x14ac:dyDescent="0.25">
      <c r="A4134" s="1">
        <v>43638.166666666664</v>
      </c>
      <c r="B4134">
        <v>14.5</v>
      </c>
      <c r="C4134">
        <v>0</v>
      </c>
      <c r="D4134">
        <f>(IF(brenna7[[#This Row],[temperatura]]&lt;0,1,0)*IF(brenna7[[#This Row],[opad]]&gt;0,1, 0)*brenna7[[#This Row],[opad]]+D4133)*IF(E4134=1,0,1)*IF(E4133=1,0,1)</f>
        <v>3.3</v>
      </c>
      <c r="E4134">
        <f t="shared" si="66"/>
        <v>0</v>
      </c>
    </row>
    <row r="4135" spans="1:5" x14ac:dyDescent="0.25">
      <c r="A4135" s="1">
        <v>43638.208333333336</v>
      </c>
      <c r="B4135">
        <v>15.1</v>
      </c>
      <c r="C4135">
        <v>0</v>
      </c>
      <c r="D4135">
        <f>(IF(brenna7[[#This Row],[temperatura]]&lt;0,1,0)*IF(brenna7[[#This Row],[opad]]&gt;0,1, 0)*brenna7[[#This Row],[opad]]+D4134)*IF(E4135=1,0,1)*IF(E4134=1,0,1)</f>
        <v>3.3</v>
      </c>
      <c r="E4135">
        <f t="shared" si="66"/>
        <v>0</v>
      </c>
    </row>
    <row r="4136" spans="1:5" x14ac:dyDescent="0.25">
      <c r="A4136" s="1">
        <v>43638.25</v>
      </c>
      <c r="B4136">
        <v>16.600000000000001</v>
      </c>
      <c r="C4136">
        <v>0</v>
      </c>
      <c r="D4136">
        <f>(IF(brenna7[[#This Row],[temperatura]]&lt;0,1,0)*IF(brenna7[[#This Row],[opad]]&gt;0,1, 0)*brenna7[[#This Row],[opad]]+D4135)*IF(E4136=1,0,1)*IF(E4135=1,0,1)</f>
        <v>3.3</v>
      </c>
      <c r="E4136">
        <f t="shared" si="66"/>
        <v>0</v>
      </c>
    </row>
    <row r="4137" spans="1:5" x14ac:dyDescent="0.25">
      <c r="A4137" s="1">
        <v>43638.291666666664</v>
      </c>
      <c r="B4137">
        <v>16.7</v>
      </c>
      <c r="C4137">
        <v>0</v>
      </c>
      <c r="D4137">
        <f>(IF(brenna7[[#This Row],[temperatura]]&lt;0,1,0)*IF(brenna7[[#This Row],[opad]]&gt;0,1, 0)*brenna7[[#This Row],[opad]]+D4136)*IF(E4137=1,0,1)*IF(E4136=1,0,1)</f>
        <v>3.3</v>
      </c>
      <c r="E4137">
        <f t="shared" si="66"/>
        <v>0</v>
      </c>
    </row>
    <row r="4138" spans="1:5" x14ac:dyDescent="0.25">
      <c r="A4138" s="1">
        <v>43638.333333333336</v>
      </c>
      <c r="B4138">
        <v>17.600000000000001</v>
      </c>
      <c r="C4138">
        <v>0</v>
      </c>
      <c r="D4138">
        <f>(IF(brenna7[[#This Row],[temperatura]]&lt;0,1,0)*IF(brenna7[[#This Row],[opad]]&gt;0,1, 0)*brenna7[[#This Row],[opad]]+D4137)*IF(E4138=1,0,1)*IF(E4137=1,0,1)</f>
        <v>3.3</v>
      </c>
      <c r="E4138">
        <f t="shared" si="66"/>
        <v>0</v>
      </c>
    </row>
    <row r="4139" spans="1:5" x14ac:dyDescent="0.25">
      <c r="A4139" s="1">
        <v>43638.375</v>
      </c>
      <c r="B4139">
        <v>18.8</v>
      </c>
      <c r="C4139">
        <v>0</v>
      </c>
      <c r="D4139">
        <f>(IF(brenna7[[#This Row],[temperatura]]&lt;0,1,0)*IF(brenna7[[#This Row],[opad]]&gt;0,1, 0)*brenna7[[#This Row],[opad]]+D4138)*IF(E4139=1,0,1)*IF(E4138=1,0,1)</f>
        <v>3.3</v>
      </c>
      <c r="E4139">
        <f t="shared" si="66"/>
        <v>0</v>
      </c>
    </row>
    <row r="4140" spans="1:5" x14ac:dyDescent="0.25">
      <c r="A4140" s="1">
        <v>43638.416666666664</v>
      </c>
      <c r="B4140">
        <v>20</v>
      </c>
      <c r="C4140">
        <v>0</v>
      </c>
      <c r="D4140">
        <f>(IF(brenna7[[#This Row],[temperatura]]&lt;0,1,0)*IF(brenna7[[#This Row],[opad]]&gt;0,1, 0)*brenna7[[#This Row],[opad]]+D4139)*IF(E4140=1,0,1)*IF(E4139=1,0,1)</f>
        <v>3.3</v>
      </c>
      <c r="E4140">
        <f t="shared" si="66"/>
        <v>0</v>
      </c>
    </row>
    <row r="4141" spans="1:5" x14ac:dyDescent="0.25">
      <c r="A4141" s="1">
        <v>43638.458333333336</v>
      </c>
      <c r="B4141">
        <v>20.100000000000001</v>
      </c>
      <c r="C4141">
        <v>0</v>
      </c>
      <c r="D4141">
        <f>(IF(brenna7[[#This Row],[temperatura]]&lt;0,1,0)*IF(brenna7[[#This Row],[opad]]&gt;0,1, 0)*brenna7[[#This Row],[opad]]+D4140)*IF(E4141=1,0,1)*IF(E4140=1,0,1)</f>
        <v>3.3</v>
      </c>
      <c r="E4141">
        <f t="shared" si="66"/>
        <v>0</v>
      </c>
    </row>
    <row r="4142" spans="1:5" x14ac:dyDescent="0.25">
      <c r="A4142" s="1">
        <v>43638.5</v>
      </c>
      <c r="B4142">
        <v>20.3</v>
      </c>
      <c r="C4142">
        <v>0</v>
      </c>
      <c r="D4142">
        <f>(IF(brenna7[[#This Row],[temperatura]]&lt;0,1,0)*IF(brenna7[[#This Row],[opad]]&gt;0,1, 0)*brenna7[[#This Row],[opad]]+D4141)*IF(E4142=1,0,1)*IF(E4141=1,0,1)</f>
        <v>3.3</v>
      </c>
      <c r="E4142">
        <f t="shared" si="66"/>
        <v>0</v>
      </c>
    </row>
    <row r="4143" spans="1:5" x14ac:dyDescent="0.25">
      <c r="A4143" s="1">
        <v>43638.541666666664</v>
      </c>
      <c r="B4143">
        <v>20.399999999999999</v>
      </c>
      <c r="C4143">
        <v>0</v>
      </c>
      <c r="D4143">
        <f>(IF(brenna7[[#This Row],[temperatura]]&lt;0,1,0)*IF(brenna7[[#This Row],[opad]]&gt;0,1, 0)*brenna7[[#This Row],[opad]]+D4142)*IF(E4143=1,0,1)*IF(E4142=1,0,1)</f>
        <v>3.3</v>
      </c>
      <c r="E4143">
        <f t="shared" si="66"/>
        <v>0</v>
      </c>
    </row>
    <row r="4144" spans="1:5" x14ac:dyDescent="0.25">
      <c r="A4144" s="1">
        <v>43638.583333333336</v>
      </c>
      <c r="B4144">
        <v>18.100000000000001</v>
      </c>
      <c r="C4144">
        <v>13.7</v>
      </c>
      <c r="D4144">
        <f>(IF(brenna7[[#This Row],[temperatura]]&lt;0,1,0)*IF(brenna7[[#This Row],[opad]]&gt;0,1, 0)*brenna7[[#This Row],[opad]]+D4143)*IF(E4144=1,0,1)*IF(E4143=1,0,1)</f>
        <v>3.3</v>
      </c>
      <c r="E4144">
        <f t="shared" si="66"/>
        <v>0</v>
      </c>
    </row>
    <row r="4145" spans="1:5" x14ac:dyDescent="0.25">
      <c r="A4145" s="1">
        <v>43638.625</v>
      </c>
      <c r="B4145">
        <v>15.6</v>
      </c>
      <c r="C4145">
        <v>1.2</v>
      </c>
      <c r="D4145">
        <f>(IF(brenna7[[#This Row],[temperatura]]&lt;0,1,0)*IF(brenna7[[#This Row],[opad]]&gt;0,1, 0)*brenna7[[#This Row],[opad]]+D4144)*IF(E4145=1,0,1)*IF(E4144=1,0,1)</f>
        <v>3.3</v>
      </c>
      <c r="E4145">
        <f t="shared" si="66"/>
        <v>0</v>
      </c>
    </row>
    <row r="4146" spans="1:5" x14ac:dyDescent="0.25">
      <c r="A4146" s="1">
        <v>43638.666666666664</v>
      </c>
      <c r="B4146">
        <v>16.2</v>
      </c>
      <c r="C4146">
        <v>0.1</v>
      </c>
      <c r="D4146">
        <f>(IF(brenna7[[#This Row],[temperatura]]&lt;0,1,0)*IF(brenna7[[#This Row],[opad]]&gt;0,1, 0)*brenna7[[#This Row],[opad]]+D4145)*IF(E4146=1,0,1)*IF(E4145=1,0,1)</f>
        <v>3.3</v>
      </c>
      <c r="E4146">
        <f t="shared" si="66"/>
        <v>0</v>
      </c>
    </row>
    <row r="4147" spans="1:5" x14ac:dyDescent="0.25">
      <c r="A4147" s="1">
        <v>43638.708333333336</v>
      </c>
      <c r="B4147">
        <v>16.7</v>
      </c>
      <c r="C4147">
        <v>0</v>
      </c>
      <c r="D4147">
        <f>(IF(brenna7[[#This Row],[temperatura]]&lt;0,1,0)*IF(brenna7[[#This Row],[opad]]&gt;0,1, 0)*brenna7[[#This Row],[opad]]+D4146)*IF(E4147=1,0,1)*IF(E4146=1,0,1)</f>
        <v>3.3</v>
      </c>
      <c r="E4147">
        <f t="shared" si="66"/>
        <v>0</v>
      </c>
    </row>
    <row r="4148" spans="1:5" x14ac:dyDescent="0.25">
      <c r="A4148" s="1">
        <v>43638.75</v>
      </c>
      <c r="B4148">
        <v>16.7</v>
      </c>
      <c r="C4148">
        <v>0</v>
      </c>
      <c r="D4148">
        <f>(IF(brenna7[[#This Row],[temperatura]]&lt;0,1,0)*IF(brenna7[[#This Row],[opad]]&gt;0,1, 0)*brenna7[[#This Row],[opad]]+D4147)*IF(E4148=1,0,1)*IF(E4147=1,0,1)</f>
        <v>3.3</v>
      </c>
      <c r="E4148">
        <f t="shared" si="66"/>
        <v>0</v>
      </c>
    </row>
    <row r="4149" spans="1:5" x14ac:dyDescent="0.25">
      <c r="A4149" s="1">
        <v>43638.791666666664</v>
      </c>
      <c r="B4149">
        <v>16.399999999999999</v>
      </c>
      <c r="C4149">
        <v>0</v>
      </c>
      <c r="D4149">
        <f>(IF(brenna7[[#This Row],[temperatura]]&lt;0,1,0)*IF(brenna7[[#This Row],[opad]]&gt;0,1, 0)*brenna7[[#This Row],[opad]]+D4148)*IF(E4149=1,0,1)*IF(E4148=1,0,1)</f>
        <v>3.3</v>
      </c>
      <c r="E4149">
        <f t="shared" si="66"/>
        <v>0</v>
      </c>
    </row>
    <row r="4150" spans="1:5" x14ac:dyDescent="0.25">
      <c r="A4150" s="1">
        <v>43638.833333333336</v>
      </c>
      <c r="B4150">
        <v>16.399999999999999</v>
      </c>
      <c r="C4150">
        <v>0</v>
      </c>
      <c r="D4150">
        <f>(IF(brenna7[[#This Row],[temperatura]]&lt;0,1,0)*IF(brenna7[[#This Row],[opad]]&gt;0,1, 0)*brenna7[[#This Row],[opad]]+D4149)*IF(E4150=1,0,1)*IF(E4149=1,0,1)</f>
        <v>3.3</v>
      </c>
      <c r="E4150">
        <f t="shared" si="66"/>
        <v>0</v>
      </c>
    </row>
    <row r="4151" spans="1:5" x14ac:dyDescent="0.25">
      <c r="A4151" s="1">
        <v>43638.875</v>
      </c>
      <c r="B4151">
        <v>16.5</v>
      </c>
      <c r="C4151">
        <v>0</v>
      </c>
      <c r="D4151">
        <f>(IF(brenna7[[#This Row],[temperatura]]&lt;0,1,0)*IF(brenna7[[#This Row],[opad]]&gt;0,1, 0)*brenna7[[#This Row],[opad]]+D4150)*IF(E4151=1,0,1)*IF(E4150=1,0,1)</f>
        <v>3.3</v>
      </c>
      <c r="E4151">
        <f t="shared" si="66"/>
        <v>0</v>
      </c>
    </row>
    <row r="4152" spans="1:5" x14ac:dyDescent="0.25">
      <c r="A4152" s="1">
        <v>43638.916666666664</v>
      </c>
      <c r="B4152">
        <v>16.3</v>
      </c>
      <c r="C4152">
        <v>0</v>
      </c>
      <c r="D4152">
        <f>(IF(brenna7[[#This Row],[temperatura]]&lt;0,1,0)*IF(brenna7[[#This Row],[opad]]&gt;0,1, 0)*brenna7[[#This Row],[opad]]+D4151)*IF(E4152=1,0,1)*IF(E4151=1,0,1)</f>
        <v>3.3</v>
      </c>
      <c r="E4152">
        <f t="shared" si="66"/>
        <v>0</v>
      </c>
    </row>
    <row r="4153" spans="1:5" x14ac:dyDescent="0.25">
      <c r="A4153" s="1">
        <v>43638.958333333336</v>
      </c>
      <c r="B4153">
        <v>16.100000000000001</v>
      </c>
      <c r="C4153">
        <v>0</v>
      </c>
      <c r="D4153">
        <f>(IF(brenna7[[#This Row],[temperatura]]&lt;0,1,0)*IF(brenna7[[#This Row],[opad]]&gt;0,1, 0)*brenna7[[#This Row],[opad]]+D4152)*IF(E4153=1,0,1)*IF(E4152=1,0,1)</f>
        <v>3.3</v>
      </c>
      <c r="E4153">
        <f t="shared" si="66"/>
        <v>0</v>
      </c>
    </row>
    <row r="4154" spans="1:5" x14ac:dyDescent="0.25">
      <c r="A4154" s="1">
        <v>43639</v>
      </c>
      <c r="B4154">
        <v>16</v>
      </c>
      <c r="C4154">
        <v>0</v>
      </c>
      <c r="D4154">
        <f>(IF(brenna7[[#This Row],[temperatura]]&lt;0,1,0)*IF(brenna7[[#This Row],[opad]]&gt;0,1, 0)*brenna7[[#This Row],[opad]]+D4153)*IF(E4154=1,0,1)*IF(E4153=1,0,1)</f>
        <v>3.3</v>
      </c>
      <c r="E4154">
        <f t="shared" si="66"/>
        <v>0</v>
      </c>
    </row>
    <row r="4155" spans="1:5" x14ac:dyDescent="0.25">
      <c r="A4155" s="1">
        <v>43639.041666666664</v>
      </c>
      <c r="B4155">
        <v>15.6</v>
      </c>
      <c r="C4155">
        <v>0</v>
      </c>
      <c r="D4155">
        <f>(IF(brenna7[[#This Row],[temperatura]]&lt;0,1,0)*IF(brenna7[[#This Row],[opad]]&gt;0,1, 0)*brenna7[[#This Row],[opad]]+D4154)*IF(E4155=1,0,1)*IF(E4154=1,0,1)</f>
        <v>3.3</v>
      </c>
      <c r="E4155">
        <f t="shared" si="66"/>
        <v>0</v>
      </c>
    </row>
    <row r="4156" spans="1:5" x14ac:dyDescent="0.25">
      <c r="A4156" s="1">
        <v>43639.083333333336</v>
      </c>
      <c r="B4156">
        <v>15.6</v>
      </c>
      <c r="C4156">
        <v>0</v>
      </c>
      <c r="D4156">
        <f>(IF(brenna7[[#This Row],[temperatura]]&lt;0,1,0)*IF(brenna7[[#This Row],[opad]]&gt;0,1, 0)*brenna7[[#This Row],[opad]]+D4155)*IF(E4156=1,0,1)*IF(E4155=1,0,1)</f>
        <v>3.3</v>
      </c>
      <c r="E4156">
        <f t="shared" si="66"/>
        <v>0</v>
      </c>
    </row>
    <row r="4157" spans="1:5" x14ac:dyDescent="0.25">
      <c r="A4157" s="1">
        <v>43639.125</v>
      </c>
      <c r="B4157">
        <v>15.7</v>
      </c>
      <c r="C4157">
        <v>0</v>
      </c>
      <c r="D4157">
        <f>(IF(brenna7[[#This Row],[temperatura]]&lt;0,1,0)*IF(brenna7[[#This Row],[opad]]&gt;0,1, 0)*brenna7[[#This Row],[opad]]+D4156)*IF(E4157=1,0,1)*IF(E4156=1,0,1)</f>
        <v>3.3</v>
      </c>
      <c r="E4157">
        <f t="shared" si="66"/>
        <v>0</v>
      </c>
    </row>
    <row r="4158" spans="1:5" x14ac:dyDescent="0.25">
      <c r="A4158" s="1">
        <v>43639.166666666664</v>
      </c>
      <c r="B4158">
        <v>15.6</v>
      </c>
      <c r="C4158">
        <v>0</v>
      </c>
      <c r="D4158">
        <f>(IF(brenna7[[#This Row],[temperatura]]&lt;0,1,0)*IF(brenna7[[#This Row],[opad]]&gt;0,1, 0)*brenna7[[#This Row],[opad]]+D4157)*IF(E4158=1,0,1)*IF(E4157=1,0,1)</f>
        <v>3.3</v>
      </c>
      <c r="E4158">
        <f t="shared" si="66"/>
        <v>0</v>
      </c>
    </row>
    <row r="4159" spans="1:5" x14ac:dyDescent="0.25">
      <c r="A4159" s="1">
        <v>43639.208333333336</v>
      </c>
      <c r="B4159">
        <v>15.4</v>
      </c>
      <c r="C4159">
        <v>0</v>
      </c>
      <c r="D4159">
        <f>(IF(brenna7[[#This Row],[temperatura]]&lt;0,1,0)*IF(brenna7[[#This Row],[opad]]&gt;0,1, 0)*brenna7[[#This Row],[opad]]+D4158)*IF(E4159=1,0,1)*IF(E4158=1,0,1)</f>
        <v>3.3</v>
      </c>
      <c r="E4159">
        <f t="shared" si="66"/>
        <v>0</v>
      </c>
    </row>
    <row r="4160" spans="1:5" x14ac:dyDescent="0.25">
      <c r="A4160" s="1">
        <v>43639.25</v>
      </c>
      <c r="B4160">
        <v>15.9</v>
      </c>
      <c r="C4160">
        <v>0</v>
      </c>
      <c r="D4160">
        <f>(IF(brenna7[[#This Row],[temperatura]]&lt;0,1,0)*IF(brenna7[[#This Row],[opad]]&gt;0,1, 0)*brenna7[[#This Row],[opad]]+D4159)*IF(E4160=1,0,1)*IF(E4159=1,0,1)</f>
        <v>3.3</v>
      </c>
      <c r="E4160">
        <f t="shared" si="66"/>
        <v>0</v>
      </c>
    </row>
    <row r="4161" spans="1:5" x14ac:dyDescent="0.25">
      <c r="A4161" s="1">
        <v>43639.291666666664</v>
      </c>
      <c r="B4161">
        <v>16.600000000000001</v>
      </c>
      <c r="C4161">
        <v>0</v>
      </c>
      <c r="D4161">
        <f>(IF(brenna7[[#This Row],[temperatura]]&lt;0,1,0)*IF(brenna7[[#This Row],[opad]]&gt;0,1, 0)*brenna7[[#This Row],[opad]]+D4160)*IF(E4161=1,0,1)*IF(E4160=1,0,1)</f>
        <v>3.3</v>
      </c>
      <c r="E4161">
        <f t="shared" si="66"/>
        <v>0</v>
      </c>
    </row>
    <row r="4162" spans="1:5" x14ac:dyDescent="0.25">
      <c r="A4162" s="1">
        <v>43639.333333333336</v>
      </c>
      <c r="B4162">
        <v>17.2</v>
      </c>
      <c r="C4162">
        <v>0</v>
      </c>
      <c r="D4162">
        <f>(IF(brenna7[[#This Row],[temperatura]]&lt;0,1,0)*IF(brenna7[[#This Row],[opad]]&gt;0,1, 0)*brenna7[[#This Row],[opad]]+D4161)*IF(E4162=1,0,1)*IF(E4161=1,0,1)</f>
        <v>3.3</v>
      </c>
      <c r="E4162">
        <f t="shared" si="66"/>
        <v>0</v>
      </c>
    </row>
    <row r="4163" spans="1:5" x14ac:dyDescent="0.25">
      <c r="A4163" s="1">
        <v>43639.375</v>
      </c>
      <c r="B4163">
        <v>16.5</v>
      </c>
      <c r="C4163">
        <v>0</v>
      </c>
      <c r="D4163">
        <f>(IF(brenna7[[#This Row],[temperatura]]&lt;0,1,0)*IF(brenna7[[#This Row],[opad]]&gt;0,1, 0)*brenna7[[#This Row],[opad]]+D4162)*IF(E4163=1,0,1)*IF(E4162=1,0,1)</f>
        <v>3.3</v>
      </c>
      <c r="E4163">
        <f t="shared" si="66"/>
        <v>0</v>
      </c>
    </row>
    <row r="4164" spans="1:5" x14ac:dyDescent="0.25">
      <c r="A4164" s="1">
        <v>43639.416666666664</v>
      </c>
      <c r="B4164">
        <v>16.5</v>
      </c>
      <c r="C4164">
        <v>0</v>
      </c>
      <c r="D4164">
        <f>(IF(brenna7[[#This Row],[temperatura]]&lt;0,1,0)*IF(brenna7[[#This Row],[opad]]&gt;0,1, 0)*brenna7[[#This Row],[opad]]+D4163)*IF(E4164=1,0,1)*IF(E4163=1,0,1)</f>
        <v>3.3</v>
      </c>
      <c r="E4164">
        <f t="shared" si="66"/>
        <v>0</v>
      </c>
    </row>
    <row r="4165" spans="1:5" x14ac:dyDescent="0.25">
      <c r="A4165" s="1">
        <v>43639.458333333336</v>
      </c>
      <c r="B4165">
        <v>17.600000000000001</v>
      </c>
      <c r="C4165">
        <v>0</v>
      </c>
      <c r="D4165">
        <f>(IF(brenna7[[#This Row],[temperatura]]&lt;0,1,0)*IF(brenna7[[#This Row],[opad]]&gt;0,1, 0)*brenna7[[#This Row],[opad]]+D4164)*IF(E4165=1,0,1)*IF(E4164=1,0,1)</f>
        <v>3.3</v>
      </c>
      <c r="E4165">
        <f t="shared" si="66"/>
        <v>0</v>
      </c>
    </row>
    <row r="4166" spans="1:5" x14ac:dyDescent="0.25">
      <c r="A4166" s="1">
        <v>43639.5</v>
      </c>
      <c r="B4166">
        <v>18.600000000000001</v>
      </c>
      <c r="C4166">
        <v>0</v>
      </c>
      <c r="D4166">
        <f>(IF(brenna7[[#This Row],[temperatura]]&lt;0,1,0)*IF(brenna7[[#This Row],[opad]]&gt;0,1, 0)*brenna7[[#This Row],[opad]]+D4165)*IF(E4166=1,0,1)*IF(E4165=1,0,1)</f>
        <v>3.3</v>
      </c>
      <c r="E4166">
        <f t="shared" si="66"/>
        <v>0</v>
      </c>
    </row>
    <row r="4167" spans="1:5" x14ac:dyDescent="0.25">
      <c r="A4167" s="1">
        <v>43639.541666666664</v>
      </c>
      <c r="B4167">
        <v>18</v>
      </c>
      <c r="C4167">
        <v>0</v>
      </c>
      <c r="D4167">
        <f>(IF(brenna7[[#This Row],[temperatura]]&lt;0,1,0)*IF(brenna7[[#This Row],[opad]]&gt;0,1, 0)*brenna7[[#This Row],[opad]]+D4166)*IF(E4167=1,0,1)*IF(E4166=1,0,1)</f>
        <v>3.3</v>
      </c>
      <c r="E4167">
        <f t="shared" si="66"/>
        <v>0</v>
      </c>
    </row>
    <row r="4168" spans="1:5" x14ac:dyDescent="0.25">
      <c r="A4168" s="1">
        <v>43639.583333333336</v>
      </c>
      <c r="B4168">
        <v>18.399999999999999</v>
      </c>
      <c r="C4168">
        <v>0</v>
      </c>
      <c r="D4168">
        <f>(IF(brenna7[[#This Row],[temperatura]]&lt;0,1,0)*IF(brenna7[[#This Row],[opad]]&gt;0,1, 0)*brenna7[[#This Row],[opad]]+D4167)*IF(E4168=1,0,1)*IF(E4167=1,0,1)</f>
        <v>3.3</v>
      </c>
      <c r="E4168">
        <f t="shared" si="66"/>
        <v>0</v>
      </c>
    </row>
    <row r="4169" spans="1:5" x14ac:dyDescent="0.25">
      <c r="A4169" s="1">
        <v>43639.625</v>
      </c>
      <c r="B4169">
        <v>19.8</v>
      </c>
      <c r="C4169">
        <v>0</v>
      </c>
      <c r="D4169">
        <f>(IF(brenna7[[#This Row],[temperatura]]&lt;0,1,0)*IF(brenna7[[#This Row],[opad]]&gt;0,1, 0)*brenna7[[#This Row],[opad]]+D4168)*IF(E4169=1,0,1)*IF(E4168=1,0,1)</f>
        <v>3.3</v>
      </c>
      <c r="E4169">
        <f t="shared" si="66"/>
        <v>0</v>
      </c>
    </row>
    <row r="4170" spans="1:5" x14ac:dyDescent="0.25">
      <c r="A4170" s="1">
        <v>43639.666666666664</v>
      </c>
      <c r="B4170">
        <v>19.7</v>
      </c>
      <c r="C4170">
        <v>0</v>
      </c>
      <c r="D4170">
        <f>(IF(brenna7[[#This Row],[temperatura]]&lt;0,1,0)*IF(brenna7[[#This Row],[opad]]&gt;0,1, 0)*brenna7[[#This Row],[opad]]+D4169)*IF(E4170=1,0,1)*IF(E4169=1,0,1)</f>
        <v>3.3</v>
      </c>
      <c r="E4170">
        <f t="shared" si="66"/>
        <v>0</v>
      </c>
    </row>
    <row r="4171" spans="1:5" x14ac:dyDescent="0.25">
      <c r="A4171" s="1">
        <v>43639.708333333336</v>
      </c>
      <c r="B4171">
        <v>19.8</v>
      </c>
      <c r="C4171">
        <v>0</v>
      </c>
      <c r="D4171">
        <f>(IF(brenna7[[#This Row],[temperatura]]&lt;0,1,0)*IF(brenna7[[#This Row],[opad]]&gt;0,1, 0)*brenna7[[#This Row],[opad]]+D4170)*IF(E4171=1,0,1)*IF(E4170=1,0,1)</f>
        <v>3.3</v>
      </c>
      <c r="E4171">
        <f t="shared" si="66"/>
        <v>0</v>
      </c>
    </row>
    <row r="4172" spans="1:5" x14ac:dyDescent="0.25">
      <c r="A4172" s="1">
        <v>43639.75</v>
      </c>
      <c r="B4172">
        <v>19.5</v>
      </c>
      <c r="C4172">
        <v>0</v>
      </c>
      <c r="D4172">
        <f>(IF(brenna7[[#This Row],[temperatura]]&lt;0,1,0)*IF(brenna7[[#This Row],[opad]]&gt;0,1, 0)*brenna7[[#This Row],[opad]]+D4171)*IF(E4172=1,0,1)*IF(E4171=1,0,1)</f>
        <v>3.3</v>
      </c>
      <c r="E4172">
        <f t="shared" si="66"/>
        <v>0</v>
      </c>
    </row>
    <row r="4173" spans="1:5" x14ac:dyDescent="0.25">
      <c r="A4173" s="1">
        <v>43639.791666666664</v>
      </c>
      <c r="B4173">
        <v>17.399999999999999</v>
      </c>
      <c r="C4173">
        <v>0</v>
      </c>
      <c r="D4173">
        <f>(IF(brenna7[[#This Row],[temperatura]]&lt;0,1,0)*IF(brenna7[[#This Row],[opad]]&gt;0,1, 0)*brenna7[[#This Row],[opad]]+D4172)*IF(E4173=1,0,1)*IF(E4172=1,0,1)</f>
        <v>3.3</v>
      </c>
      <c r="E4173">
        <f t="shared" si="66"/>
        <v>0</v>
      </c>
    </row>
    <row r="4174" spans="1:5" x14ac:dyDescent="0.25">
      <c r="A4174" s="1">
        <v>43639.833333333336</v>
      </c>
      <c r="B4174">
        <v>16.8</v>
      </c>
      <c r="C4174">
        <v>0</v>
      </c>
      <c r="D4174">
        <f>(IF(brenna7[[#This Row],[temperatura]]&lt;0,1,0)*IF(brenna7[[#This Row],[opad]]&gt;0,1, 0)*brenna7[[#This Row],[opad]]+D4173)*IF(E4174=1,0,1)*IF(E4173=1,0,1)</f>
        <v>3.3</v>
      </c>
      <c r="E4174">
        <f t="shared" si="66"/>
        <v>0</v>
      </c>
    </row>
    <row r="4175" spans="1:5" x14ac:dyDescent="0.25">
      <c r="A4175" s="1">
        <v>43639.875</v>
      </c>
      <c r="B4175">
        <v>16.7</v>
      </c>
      <c r="C4175">
        <v>0</v>
      </c>
      <c r="D4175">
        <f>(IF(brenna7[[#This Row],[temperatura]]&lt;0,1,0)*IF(brenna7[[#This Row],[opad]]&gt;0,1, 0)*brenna7[[#This Row],[opad]]+D4174)*IF(E4175=1,0,1)*IF(E4174=1,0,1)</f>
        <v>3.3</v>
      </c>
      <c r="E4175">
        <f t="shared" si="66"/>
        <v>0</v>
      </c>
    </row>
    <row r="4176" spans="1:5" x14ac:dyDescent="0.25">
      <c r="A4176" s="1">
        <v>43639.916666666664</v>
      </c>
      <c r="B4176">
        <v>16.3</v>
      </c>
      <c r="C4176">
        <v>0</v>
      </c>
      <c r="D4176">
        <f>(IF(brenna7[[#This Row],[temperatura]]&lt;0,1,0)*IF(brenna7[[#This Row],[opad]]&gt;0,1, 0)*brenna7[[#This Row],[opad]]+D4175)*IF(E4176=1,0,1)*IF(E4175=1,0,1)</f>
        <v>3.3</v>
      </c>
      <c r="E4176">
        <f t="shared" si="66"/>
        <v>0</v>
      </c>
    </row>
    <row r="4177" spans="1:5" x14ac:dyDescent="0.25">
      <c r="A4177" s="1">
        <v>43639.958333333336</v>
      </c>
      <c r="B4177">
        <v>15.8</v>
      </c>
      <c r="C4177">
        <v>0</v>
      </c>
      <c r="D4177">
        <f>(IF(brenna7[[#This Row],[temperatura]]&lt;0,1,0)*IF(brenna7[[#This Row],[opad]]&gt;0,1, 0)*brenna7[[#This Row],[opad]]+D4176)*IF(E4177=1,0,1)*IF(E4176=1,0,1)</f>
        <v>3.3</v>
      </c>
      <c r="E4177">
        <f t="shared" si="66"/>
        <v>0</v>
      </c>
    </row>
    <row r="4178" spans="1:5" x14ac:dyDescent="0.25">
      <c r="A4178" s="1">
        <v>43640</v>
      </c>
      <c r="B4178">
        <v>15.4</v>
      </c>
      <c r="C4178">
        <v>0</v>
      </c>
      <c r="D4178">
        <f>(IF(brenna7[[#This Row],[temperatura]]&lt;0,1,0)*IF(brenna7[[#This Row],[opad]]&gt;0,1, 0)*brenna7[[#This Row],[opad]]+D4177)*IF(E4178=1,0,1)*IF(E4177=1,0,1)</f>
        <v>3.3</v>
      </c>
      <c r="E4178">
        <f t="shared" si="66"/>
        <v>0</v>
      </c>
    </row>
    <row r="4179" spans="1:5" x14ac:dyDescent="0.25">
      <c r="A4179" s="1">
        <v>43640.041666666664</v>
      </c>
      <c r="B4179">
        <v>15.2</v>
      </c>
      <c r="C4179">
        <v>0</v>
      </c>
      <c r="D4179">
        <f>(IF(brenna7[[#This Row],[temperatura]]&lt;0,1,0)*IF(brenna7[[#This Row],[opad]]&gt;0,1, 0)*brenna7[[#This Row],[opad]]+D4178)*IF(E4179=1,0,1)*IF(E4178=1,0,1)</f>
        <v>3.3</v>
      </c>
      <c r="E4179">
        <f t="shared" si="66"/>
        <v>0</v>
      </c>
    </row>
    <row r="4180" spans="1:5" x14ac:dyDescent="0.25">
      <c r="A4180" s="1">
        <v>43640.083333333336</v>
      </c>
      <c r="B4180">
        <v>15.6</v>
      </c>
      <c r="C4180">
        <v>0</v>
      </c>
      <c r="D4180">
        <f>(IF(brenna7[[#This Row],[temperatura]]&lt;0,1,0)*IF(brenna7[[#This Row],[opad]]&gt;0,1, 0)*brenna7[[#This Row],[opad]]+D4179)*IF(E4180=1,0,1)*IF(E4179=1,0,1)</f>
        <v>3.3</v>
      </c>
      <c r="E4180">
        <f t="shared" si="66"/>
        <v>0</v>
      </c>
    </row>
    <row r="4181" spans="1:5" x14ac:dyDescent="0.25">
      <c r="A4181" s="1">
        <v>43640.125</v>
      </c>
      <c r="B4181">
        <v>15.6</v>
      </c>
      <c r="C4181">
        <v>0</v>
      </c>
      <c r="D4181">
        <f>(IF(brenna7[[#This Row],[temperatura]]&lt;0,1,0)*IF(brenna7[[#This Row],[opad]]&gt;0,1, 0)*brenna7[[#This Row],[opad]]+D4180)*IF(E4181=1,0,1)*IF(E4180=1,0,1)</f>
        <v>3.3</v>
      </c>
      <c r="E4181">
        <f t="shared" si="66"/>
        <v>0</v>
      </c>
    </row>
    <row r="4182" spans="1:5" x14ac:dyDescent="0.25">
      <c r="A4182" s="1">
        <v>43640.166666666664</v>
      </c>
      <c r="B4182">
        <v>15.9</v>
      </c>
      <c r="C4182">
        <v>0</v>
      </c>
      <c r="D4182">
        <f>(IF(brenna7[[#This Row],[temperatura]]&lt;0,1,0)*IF(brenna7[[#This Row],[opad]]&gt;0,1, 0)*brenna7[[#This Row],[opad]]+D4181)*IF(E4182=1,0,1)*IF(E4181=1,0,1)</f>
        <v>3.3</v>
      </c>
      <c r="E4182">
        <f t="shared" si="66"/>
        <v>0</v>
      </c>
    </row>
    <row r="4183" spans="1:5" x14ac:dyDescent="0.25">
      <c r="A4183" s="1">
        <v>43640.208333333336</v>
      </c>
      <c r="B4183">
        <v>16</v>
      </c>
      <c r="C4183">
        <v>0</v>
      </c>
      <c r="D4183">
        <f>(IF(brenna7[[#This Row],[temperatura]]&lt;0,1,0)*IF(brenna7[[#This Row],[opad]]&gt;0,1, 0)*brenna7[[#This Row],[opad]]+D4182)*IF(E4183=1,0,1)*IF(E4182=1,0,1)</f>
        <v>3.3</v>
      </c>
      <c r="E4183">
        <f t="shared" si="66"/>
        <v>0</v>
      </c>
    </row>
    <row r="4184" spans="1:5" x14ac:dyDescent="0.25">
      <c r="A4184" s="1">
        <v>43640.25</v>
      </c>
      <c r="B4184">
        <v>16.899999999999999</v>
      </c>
      <c r="C4184">
        <v>0</v>
      </c>
      <c r="D4184">
        <f>(IF(brenna7[[#This Row],[temperatura]]&lt;0,1,0)*IF(brenna7[[#This Row],[opad]]&gt;0,1, 0)*brenna7[[#This Row],[opad]]+D4183)*IF(E4184=1,0,1)*IF(E4183=1,0,1)</f>
        <v>3.3</v>
      </c>
      <c r="E4184">
        <f t="shared" si="66"/>
        <v>0</v>
      </c>
    </row>
    <row r="4185" spans="1:5" x14ac:dyDescent="0.25">
      <c r="A4185" s="1">
        <v>43640.291666666664</v>
      </c>
      <c r="B4185">
        <v>17.7</v>
      </c>
      <c r="C4185">
        <v>0</v>
      </c>
      <c r="D4185">
        <f>(IF(brenna7[[#This Row],[temperatura]]&lt;0,1,0)*IF(brenna7[[#This Row],[opad]]&gt;0,1, 0)*brenna7[[#This Row],[opad]]+D4184)*IF(E4185=1,0,1)*IF(E4184=1,0,1)</f>
        <v>3.3</v>
      </c>
      <c r="E4185">
        <f t="shared" ref="E4185:E4248" si="67">IF(D4184&gt;=4,1,0)</f>
        <v>0</v>
      </c>
    </row>
    <row r="4186" spans="1:5" x14ac:dyDescent="0.25">
      <c r="A4186" s="1">
        <v>43640.333333333336</v>
      </c>
      <c r="B4186">
        <v>18.5</v>
      </c>
      <c r="C4186">
        <v>0</v>
      </c>
      <c r="D4186">
        <f>(IF(brenna7[[#This Row],[temperatura]]&lt;0,1,0)*IF(brenna7[[#This Row],[opad]]&gt;0,1, 0)*brenna7[[#This Row],[opad]]+D4185)*IF(E4186=1,0,1)*IF(E4185=1,0,1)</f>
        <v>3.3</v>
      </c>
      <c r="E4186">
        <f t="shared" si="67"/>
        <v>0</v>
      </c>
    </row>
    <row r="4187" spans="1:5" x14ac:dyDescent="0.25">
      <c r="A4187" s="1">
        <v>43640.375</v>
      </c>
      <c r="B4187">
        <v>19.3</v>
      </c>
      <c r="C4187">
        <v>0</v>
      </c>
      <c r="D4187">
        <f>(IF(brenna7[[#This Row],[temperatura]]&lt;0,1,0)*IF(brenna7[[#This Row],[opad]]&gt;0,1, 0)*brenna7[[#This Row],[opad]]+D4186)*IF(E4187=1,0,1)*IF(E4186=1,0,1)</f>
        <v>3.3</v>
      </c>
      <c r="E4187">
        <f t="shared" si="67"/>
        <v>0</v>
      </c>
    </row>
    <row r="4188" spans="1:5" x14ac:dyDescent="0.25">
      <c r="A4188" s="1">
        <v>43640.416666666664</v>
      </c>
      <c r="B4188">
        <v>20.2</v>
      </c>
      <c r="C4188">
        <v>0</v>
      </c>
      <c r="D4188">
        <f>(IF(brenna7[[#This Row],[temperatura]]&lt;0,1,0)*IF(brenna7[[#This Row],[opad]]&gt;0,1, 0)*brenna7[[#This Row],[opad]]+D4187)*IF(E4188=1,0,1)*IF(E4187=1,0,1)</f>
        <v>3.3</v>
      </c>
      <c r="E4188">
        <f t="shared" si="67"/>
        <v>0</v>
      </c>
    </row>
    <row r="4189" spans="1:5" x14ac:dyDescent="0.25">
      <c r="A4189" s="1">
        <v>43640.458333333336</v>
      </c>
      <c r="B4189">
        <v>20.2</v>
      </c>
      <c r="C4189">
        <v>0</v>
      </c>
      <c r="D4189">
        <f>(IF(brenna7[[#This Row],[temperatura]]&lt;0,1,0)*IF(brenna7[[#This Row],[opad]]&gt;0,1, 0)*brenna7[[#This Row],[opad]]+D4188)*IF(E4189=1,0,1)*IF(E4188=1,0,1)</f>
        <v>3.3</v>
      </c>
      <c r="E4189">
        <f t="shared" si="67"/>
        <v>0</v>
      </c>
    </row>
    <row r="4190" spans="1:5" x14ac:dyDescent="0.25">
      <c r="A4190" s="1">
        <v>43640.5</v>
      </c>
      <c r="B4190">
        <v>20.9</v>
      </c>
      <c r="C4190">
        <v>0</v>
      </c>
      <c r="D4190">
        <f>(IF(brenna7[[#This Row],[temperatura]]&lt;0,1,0)*IF(brenna7[[#This Row],[opad]]&gt;0,1, 0)*brenna7[[#This Row],[opad]]+D4189)*IF(E4190=1,0,1)*IF(E4189=1,0,1)</f>
        <v>3.3</v>
      </c>
      <c r="E4190">
        <f t="shared" si="67"/>
        <v>0</v>
      </c>
    </row>
    <row r="4191" spans="1:5" x14ac:dyDescent="0.25">
      <c r="A4191" s="1">
        <v>43640.541666666664</v>
      </c>
      <c r="B4191">
        <v>21.9</v>
      </c>
      <c r="C4191">
        <v>0</v>
      </c>
      <c r="D4191">
        <f>(IF(brenna7[[#This Row],[temperatura]]&lt;0,1,0)*IF(brenna7[[#This Row],[opad]]&gt;0,1, 0)*brenna7[[#This Row],[opad]]+D4190)*IF(E4191=1,0,1)*IF(E4190=1,0,1)</f>
        <v>3.3</v>
      </c>
      <c r="E4191">
        <f t="shared" si="67"/>
        <v>0</v>
      </c>
    </row>
    <row r="4192" spans="1:5" x14ac:dyDescent="0.25">
      <c r="A4192" s="1">
        <v>43640.583333333336</v>
      </c>
      <c r="B4192">
        <v>22</v>
      </c>
      <c r="C4192">
        <v>0</v>
      </c>
      <c r="D4192">
        <f>(IF(brenna7[[#This Row],[temperatura]]&lt;0,1,0)*IF(brenna7[[#This Row],[opad]]&gt;0,1, 0)*brenna7[[#This Row],[opad]]+D4191)*IF(E4192=1,0,1)*IF(E4191=1,0,1)</f>
        <v>3.3</v>
      </c>
      <c r="E4192">
        <f t="shared" si="67"/>
        <v>0</v>
      </c>
    </row>
    <row r="4193" spans="1:5" x14ac:dyDescent="0.25">
      <c r="A4193" s="1">
        <v>43640.625</v>
      </c>
      <c r="B4193">
        <v>22.2</v>
      </c>
      <c r="C4193">
        <v>0</v>
      </c>
      <c r="D4193">
        <f>(IF(brenna7[[#This Row],[temperatura]]&lt;0,1,0)*IF(brenna7[[#This Row],[opad]]&gt;0,1, 0)*brenna7[[#This Row],[opad]]+D4192)*IF(E4193=1,0,1)*IF(E4192=1,0,1)</f>
        <v>3.3</v>
      </c>
      <c r="E4193">
        <f t="shared" si="67"/>
        <v>0</v>
      </c>
    </row>
    <row r="4194" spans="1:5" x14ac:dyDescent="0.25">
      <c r="A4194" s="1">
        <v>43640.666666666664</v>
      </c>
      <c r="B4194">
        <v>20.9</v>
      </c>
      <c r="C4194">
        <v>0</v>
      </c>
      <c r="D4194">
        <f>(IF(brenna7[[#This Row],[temperatura]]&lt;0,1,0)*IF(brenna7[[#This Row],[opad]]&gt;0,1, 0)*brenna7[[#This Row],[opad]]+D4193)*IF(E4194=1,0,1)*IF(E4193=1,0,1)</f>
        <v>3.3</v>
      </c>
      <c r="E4194">
        <f t="shared" si="67"/>
        <v>0</v>
      </c>
    </row>
    <row r="4195" spans="1:5" x14ac:dyDescent="0.25">
      <c r="A4195" s="1">
        <v>43640.708333333336</v>
      </c>
      <c r="B4195">
        <v>20.9</v>
      </c>
      <c r="C4195">
        <v>0</v>
      </c>
      <c r="D4195">
        <f>(IF(brenna7[[#This Row],[temperatura]]&lt;0,1,0)*IF(brenna7[[#This Row],[opad]]&gt;0,1, 0)*brenna7[[#This Row],[opad]]+D4194)*IF(E4195=1,0,1)*IF(E4194=1,0,1)</f>
        <v>3.3</v>
      </c>
      <c r="E4195">
        <f t="shared" si="67"/>
        <v>0</v>
      </c>
    </row>
    <row r="4196" spans="1:5" x14ac:dyDescent="0.25">
      <c r="A4196" s="1">
        <v>43640.75</v>
      </c>
      <c r="B4196">
        <v>20.100000000000001</v>
      </c>
      <c r="C4196">
        <v>0</v>
      </c>
      <c r="D4196">
        <f>(IF(brenna7[[#This Row],[temperatura]]&lt;0,1,0)*IF(brenna7[[#This Row],[opad]]&gt;0,1, 0)*brenna7[[#This Row],[opad]]+D4195)*IF(E4196=1,0,1)*IF(E4195=1,0,1)</f>
        <v>3.3</v>
      </c>
      <c r="E4196">
        <f t="shared" si="67"/>
        <v>0</v>
      </c>
    </row>
    <row r="4197" spans="1:5" x14ac:dyDescent="0.25">
      <c r="A4197" s="1">
        <v>43640.791666666664</v>
      </c>
      <c r="B4197">
        <v>18.399999999999999</v>
      </c>
      <c r="C4197">
        <v>0</v>
      </c>
      <c r="D4197">
        <f>(IF(brenna7[[#This Row],[temperatura]]&lt;0,1,0)*IF(brenna7[[#This Row],[opad]]&gt;0,1, 0)*brenna7[[#This Row],[opad]]+D4196)*IF(E4197=1,0,1)*IF(E4196=1,0,1)</f>
        <v>3.3</v>
      </c>
      <c r="E4197">
        <f t="shared" si="67"/>
        <v>0</v>
      </c>
    </row>
    <row r="4198" spans="1:5" x14ac:dyDescent="0.25">
      <c r="A4198" s="1">
        <v>43640.833333333336</v>
      </c>
      <c r="B4198">
        <v>17.100000000000001</v>
      </c>
      <c r="C4198">
        <v>0</v>
      </c>
      <c r="D4198">
        <f>(IF(brenna7[[#This Row],[temperatura]]&lt;0,1,0)*IF(brenna7[[#This Row],[opad]]&gt;0,1, 0)*brenna7[[#This Row],[opad]]+D4197)*IF(E4198=1,0,1)*IF(E4197=1,0,1)</f>
        <v>3.3</v>
      </c>
      <c r="E4198">
        <f t="shared" si="67"/>
        <v>0</v>
      </c>
    </row>
    <row r="4199" spans="1:5" x14ac:dyDescent="0.25">
      <c r="A4199" s="1">
        <v>43640.875</v>
      </c>
      <c r="B4199">
        <v>16.8</v>
      </c>
      <c r="C4199">
        <v>0</v>
      </c>
      <c r="D4199">
        <f>(IF(brenna7[[#This Row],[temperatura]]&lt;0,1,0)*IF(brenna7[[#This Row],[opad]]&gt;0,1, 0)*brenna7[[#This Row],[opad]]+D4198)*IF(E4199=1,0,1)*IF(E4198=1,0,1)</f>
        <v>3.3</v>
      </c>
      <c r="E4199">
        <f t="shared" si="67"/>
        <v>0</v>
      </c>
    </row>
    <row r="4200" spans="1:5" x14ac:dyDescent="0.25">
      <c r="A4200" s="1">
        <v>43640.916666666664</v>
      </c>
      <c r="B4200">
        <v>16.2</v>
      </c>
      <c r="C4200">
        <v>0</v>
      </c>
      <c r="D4200">
        <f>(IF(brenna7[[#This Row],[temperatura]]&lt;0,1,0)*IF(brenna7[[#This Row],[opad]]&gt;0,1, 0)*brenna7[[#This Row],[opad]]+D4199)*IF(E4200=1,0,1)*IF(E4199=1,0,1)</f>
        <v>3.3</v>
      </c>
      <c r="E4200">
        <f t="shared" si="67"/>
        <v>0</v>
      </c>
    </row>
    <row r="4201" spans="1:5" x14ac:dyDescent="0.25">
      <c r="A4201" s="1">
        <v>43640.958333333336</v>
      </c>
      <c r="B4201">
        <v>16.600000000000001</v>
      </c>
      <c r="C4201">
        <v>0</v>
      </c>
      <c r="D4201">
        <f>(IF(brenna7[[#This Row],[temperatura]]&lt;0,1,0)*IF(brenna7[[#This Row],[opad]]&gt;0,1, 0)*brenna7[[#This Row],[opad]]+D4200)*IF(E4201=1,0,1)*IF(E4200=1,0,1)</f>
        <v>3.3</v>
      </c>
      <c r="E4201">
        <f t="shared" si="67"/>
        <v>0</v>
      </c>
    </row>
    <row r="4202" spans="1:5" x14ac:dyDescent="0.25">
      <c r="A4202" s="1">
        <v>43641</v>
      </c>
      <c r="B4202">
        <v>16.3</v>
      </c>
      <c r="C4202">
        <v>0</v>
      </c>
      <c r="D4202">
        <f>(IF(brenna7[[#This Row],[temperatura]]&lt;0,1,0)*IF(brenna7[[#This Row],[opad]]&gt;0,1, 0)*brenna7[[#This Row],[opad]]+D4201)*IF(E4202=1,0,1)*IF(E4201=1,0,1)</f>
        <v>3.3</v>
      </c>
      <c r="E4202">
        <f t="shared" si="67"/>
        <v>0</v>
      </c>
    </row>
    <row r="4203" spans="1:5" x14ac:dyDescent="0.25">
      <c r="A4203" s="1">
        <v>43641.041666666664</v>
      </c>
      <c r="B4203">
        <v>15.5</v>
      </c>
      <c r="C4203">
        <v>0</v>
      </c>
      <c r="D4203">
        <f>(IF(brenna7[[#This Row],[temperatura]]&lt;0,1,0)*IF(brenna7[[#This Row],[opad]]&gt;0,1, 0)*brenna7[[#This Row],[opad]]+D4202)*IF(E4203=1,0,1)*IF(E4202=1,0,1)</f>
        <v>3.3</v>
      </c>
      <c r="E4203">
        <f t="shared" si="67"/>
        <v>0</v>
      </c>
    </row>
    <row r="4204" spans="1:5" x14ac:dyDescent="0.25">
      <c r="A4204" s="1">
        <v>43641.083333333336</v>
      </c>
      <c r="B4204">
        <v>16.3</v>
      </c>
      <c r="C4204">
        <v>0</v>
      </c>
      <c r="D4204">
        <f>(IF(brenna7[[#This Row],[temperatura]]&lt;0,1,0)*IF(brenna7[[#This Row],[opad]]&gt;0,1, 0)*brenna7[[#This Row],[opad]]+D4203)*IF(E4204=1,0,1)*IF(E4203=1,0,1)</f>
        <v>3.3</v>
      </c>
      <c r="E4204">
        <f t="shared" si="67"/>
        <v>0</v>
      </c>
    </row>
    <row r="4205" spans="1:5" x14ac:dyDescent="0.25">
      <c r="A4205" s="1">
        <v>43641.125</v>
      </c>
      <c r="B4205">
        <v>16.8</v>
      </c>
      <c r="C4205">
        <v>0</v>
      </c>
      <c r="D4205">
        <f>(IF(brenna7[[#This Row],[temperatura]]&lt;0,1,0)*IF(brenna7[[#This Row],[opad]]&gt;0,1, 0)*brenna7[[#This Row],[opad]]+D4204)*IF(E4205=1,0,1)*IF(E4204=1,0,1)</f>
        <v>3.3</v>
      </c>
      <c r="E4205">
        <f t="shared" si="67"/>
        <v>0</v>
      </c>
    </row>
    <row r="4206" spans="1:5" x14ac:dyDescent="0.25">
      <c r="A4206" s="1">
        <v>43641.166666666664</v>
      </c>
      <c r="B4206">
        <v>18</v>
      </c>
      <c r="C4206">
        <v>0</v>
      </c>
      <c r="D4206">
        <f>(IF(brenna7[[#This Row],[temperatura]]&lt;0,1,0)*IF(brenna7[[#This Row],[opad]]&gt;0,1, 0)*brenna7[[#This Row],[opad]]+D4205)*IF(E4206=1,0,1)*IF(E4205=1,0,1)</f>
        <v>3.3</v>
      </c>
      <c r="E4206">
        <f t="shared" si="67"/>
        <v>0</v>
      </c>
    </row>
    <row r="4207" spans="1:5" x14ac:dyDescent="0.25">
      <c r="A4207" s="1">
        <v>43641.208333333336</v>
      </c>
      <c r="B4207">
        <v>19.100000000000001</v>
      </c>
      <c r="C4207">
        <v>0</v>
      </c>
      <c r="D4207">
        <f>(IF(brenna7[[#This Row],[temperatura]]&lt;0,1,0)*IF(brenna7[[#This Row],[opad]]&gt;0,1, 0)*brenna7[[#This Row],[opad]]+D4206)*IF(E4207=1,0,1)*IF(E4206=1,0,1)</f>
        <v>3.3</v>
      </c>
      <c r="E4207">
        <f t="shared" si="67"/>
        <v>0</v>
      </c>
    </row>
    <row r="4208" spans="1:5" x14ac:dyDescent="0.25">
      <c r="A4208" s="1">
        <v>43641.25</v>
      </c>
      <c r="B4208">
        <v>20.7</v>
      </c>
      <c r="C4208">
        <v>0</v>
      </c>
      <c r="D4208">
        <f>(IF(brenna7[[#This Row],[temperatura]]&lt;0,1,0)*IF(brenna7[[#This Row],[opad]]&gt;0,1, 0)*brenna7[[#This Row],[opad]]+D4207)*IF(E4208=1,0,1)*IF(E4207=1,0,1)</f>
        <v>3.3</v>
      </c>
      <c r="E4208">
        <f t="shared" si="67"/>
        <v>0</v>
      </c>
    </row>
    <row r="4209" spans="1:5" x14ac:dyDescent="0.25">
      <c r="A4209" s="1">
        <v>43641.291666666664</v>
      </c>
      <c r="B4209">
        <v>22.5</v>
      </c>
      <c r="C4209">
        <v>0</v>
      </c>
      <c r="D4209">
        <f>(IF(brenna7[[#This Row],[temperatura]]&lt;0,1,0)*IF(brenna7[[#This Row],[opad]]&gt;0,1, 0)*brenna7[[#This Row],[opad]]+D4208)*IF(E4209=1,0,1)*IF(E4208=1,0,1)</f>
        <v>3.3</v>
      </c>
      <c r="E4209">
        <f t="shared" si="67"/>
        <v>0</v>
      </c>
    </row>
    <row r="4210" spans="1:5" x14ac:dyDescent="0.25">
      <c r="A4210" s="1">
        <v>43641.333333333336</v>
      </c>
      <c r="B4210">
        <v>23.2</v>
      </c>
      <c r="C4210">
        <v>0</v>
      </c>
      <c r="D4210">
        <f>(IF(brenna7[[#This Row],[temperatura]]&lt;0,1,0)*IF(brenna7[[#This Row],[opad]]&gt;0,1, 0)*brenna7[[#This Row],[opad]]+D4209)*IF(E4210=1,0,1)*IF(E4209=1,0,1)</f>
        <v>3.3</v>
      </c>
      <c r="E4210">
        <f t="shared" si="67"/>
        <v>0</v>
      </c>
    </row>
    <row r="4211" spans="1:5" x14ac:dyDescent="0.25">
      <c r="A4211" s="1">
        <v>43641.375</v>
      </c>
      <c r="B4211">
        <v>23.6</v>
      </c>
      <c r="C4211">
        <v>0</v>
      </c>
      <c r="D4211">
        <f>(IF(brenna7[[#This Row],[temperatura]]&lt;0,1,0)*IF(brenna7[[#This Row],[opad]]&gt;0,1, 0)*brenna7[[#This Row],[opad]]+D4210)*IF(E4211=1,0,1)*IF(E4210=1,0,1)</f>
        <v>3.3</v>
      </c>
      <c r="E4211">
        <f t="shared" si="67"/>
        <v>0</v>
      </c>
    </row>
    <row r="4212" spans="1:5" x14ac:dyDescent="0.25">
      <c r="A4212" s="1">
        <v>43641.416666666664</v>
      </c>
      <c r="B4212">
        <v>24.5</v>
      </c>
      <c r="C4212">
        <v>0</v>
      </c>
      <c r="D4212">
        <f>(IF(brenna7[[#This Row],[temperatura]]&lt;0,1,0)*IF(brenna7[[#This Row],[opad]]&gt;0,1, 0)*brenna7[[#This Row],[opad]]+D4211)*IF(E4212=1,0,1)*IF(E4211=1,0,1)</f>
        <v>3.3</v>
      </c>
      <c r="E4212">
        <f t="shared" si="67"/>
        <v>0</v>
      </c>
    </row>
    <row r="4213" spans="1:5" x14ac:dyDescent="0.25">
      <c r="A4213" s="1">
        <v>43641.458333333336</v>
      </c>
      <c r="B4213">
        <v>25.1</v>
      </c>
      <c r="C4213">
        <v>0</v>
      </c>
      <c r="D4213">
        <f>(IF(brenna7[[#This Row],[temperatura]]&lt;0,1,0)*IF(brenna7[[#This Row],[opad]]&gt;0,1, 0)*brenna7[[#This Row],[opad]]+D4212)*IF(E4213=1,0,1)*IF(E4212=1,0,1)</f>
        <v>3.3</v>
      </c>
      <c r="E4213">
        <f t="shared" si="67"/>
        <v>0</v>
      </c>
    </row>
    <row r="4214" spans="1:5" x14ac:dyDescent="0.25">
      <c r="A4214" s="1">
        <v>43641.5</v>
      </c>
      <c r="B4214">
        <v>26.3</v>
      </c>
      <c r="C4214">
        <v>0</v>
      </c>
      <c r="D4214">
        <f>(IF(brenna7[[#This Row],[temperatura]]&lt;0,1,0)*IF(brenna7[[#This Row],[opad]]&gt;0,1, 0)*brenna7[[#This Row],[opad]]+D4213)*IF(E4214=1,0,1)*IF(E4213=1,0,1)</f>
        <v>3.3</v>
      </c>
      <c r="E4214">
        <f t="shared" si="67"/>
        <v>0</v>
      </c>
    </row>
    <row r="4215" spans="1:5" x14ac:dyDescent="0.25">
      <c r="A4215" s="1">
        <v>43641.541666666664</v>
      </c>
      <c r="B4215">
        <v>26.3</v>
      </c>
      <c r="C4215">
        <v>0</v>
      </c>
      <c r="D4215">
        <f>(IF(brenna7[[#This Row],[temperatura]]&lt;0,1,0)*IF(brenna7[[#This Row],[opad]]&gt;0,1, 0)*brenna7[[#This Row],[opad]]+D4214)*IF(E4215=1,0,1)*IF(E4214=1,0,1)</f>
        <v>3.3</v>
      </c>
      <c r="E4215">
        <f t="shared" si="67"/>
        <v>0</v>
      </c>
    </row>
    <row r="4216" spans="1:5" x14ac:dyDescent="0.25">
      <c r="A4216" s="1">
        <v>43641.583333333336</v>
      </c>
      <c r="B4216">
        <v>26.3</v>
      </c>
      <c r="C4216">
        <v>0</v>
      </c>
      <c r="D4216">
        <f>(IF(brenna7[[#This Row],[temperatura]]&lt;0,1,0)*IF(brenna7[[#This Row],[opad]]&gt;0,1, 0)*brenna7[[#This Row],[opad]]+D4215)*IF(E4216=1,0,1)*IF(E4215=1,0,1)</f>
        <v>3.3</v>
      </c>
      <c r="E4216">
        <f t="shared" si="67"/>
        <v>0</v>
      </c>
    </row>
    <row r="4217" spans="1:5" x14ac:dyDescent="0.25">
      <c r="A4217" s="1">
        <v>43641.625</v>
      </c>
      <c r="B4217">
        <v>27.6</v>
      </c>
      <c r="C4217">
        <v>0</v>
      </c>
      <c r="D4217">
        <f>(IF(brenna7[[#This Row],[temperatura]]&lt;0,1,0)*IF(brenna7[[#This Row],[opad]]&gt;0,1, 0)*brenna7[[#This Row],[opad]]+D4216)*IF(E4217=1,0,1)*IF(E4216=1,0,1)</f>
        <v>3.3</v>
      </c>
      <c r="E4217">
        <f t="shared" si="67"/>
        <v>0</v>
      </c>
    </row>
    <row r="4218" spans="1:5" x14ac:dyDescent="0.25">
      <c r="A4218" s="1">
        <v>43641.666666666664</v>
      </c>
      <c r="B4218">
        <v>27.2</v>
      </c>
      <c r="C4218">
        <v>0</v>
      </c>
      <c r="D4218">
        <f>(IF(brenna7[[#This Row],[temperatura]]&lt;0,1,0)*IF(brenna7[[#This Row],[opad]]&gt;0,1, 0)*brenna7[[#This Row],[opad]]+D4217)*IF(E4218=1,0,1)*IF(E4217=1,0,1)</f>
        <v>3.3</v>
      </c>
      <c r="E4218">
        <f t="shared" si="67"/>
        <v>0</v>
      </c>
    </row>
    <row r="4219" spans="1:5" x14ac:dyDescent="0.25">
      <c r="A4219" s="1">
        <v>43641.708333333336</v>
      </c>
      <c r="B4219">
        <v>26.2</v>
      </c>
      <c r="C4219">
        <v>0</v>
      </c>
      <c r="D4219">
        <f>(IF(brenna7[[#This Row],[temperatura]]&lt;0,1,0)*IF(brenna7[[#This Row],[opad]]&gt;0,1, 0)*brenna7[[#This Row],[opad]]+D4218)*IF(E4219=1,0,1)*IF(E4218=1,0,1)</f>
        <v>3.3</v>
      </c>
      <c r="E4219">
        <f t="shared" si="67"/>
        <v>0</v>
      </c>
    </row>
    <row r="4220" spans="1:5" x14ac:dyDescent="0.25">
      <c r="A4220" s="1">
        <v>43641.75</v>
      </c>
      <c r="B4220">
        <v>25.5</v>
      </c>
      <c r="C4220">
        <v>0</v>
      </c>
      <c r="D4220">
        <f>(IF(brenna7[[#This Row],[temperatura]]&lt;0,1,0)*IF(brenna7[[#This Row],[opad]]&gt;0,1, 0)*brenna7[[#This Row],[opad]]+D4219)*IF(E4220=1,0,1)*IF(E4219=1,0,1)</f>
        <v>3.3</v>
      </c>
      <c r="E4220">
        <f t="shared" si="67"/>
        <v>0</v>
      </c>
    </row>
    <row r="4221" spans="1:5" x14ac:dyDescent="0.25">
      <c r="A4221" s="1">
        <v>43641.791666666664</v>
      </c>
      <c r="B4221">
        <v>23.7</v>
      </c>
      <c r="C4221">
        <v>0</v>
      </c>
      <c r="D4221">
        <f>(IF(brenna7[[#This Row],[temperatura]]&lt;0,1,0)*IF(brenna7[[#This Row],[opad]]&gt;0,1, 0)*brenna7[[#This Row],[opad]]+D4220)*IF(E4221=1,0,1)*IF(E4220=1,0,1)</f>
        <v>3.3</v>
      </c>
      <c r="E4221">
        <f t="shared" si="67"/>
        <v>0</v>
      </c>
    </row>
    <row r="4222" spans="1:5" x14ac:dyDescent="0.25">
      <c r="A4222" s="1">
        <v>43641.833333333336</v>
      </c>
      <c r="B4222">
        <v>23.3</v>
      </c>
      <c r="C4222">
        <v>0</v>
      </c>
      <c r="D4222">
        <f>(IF(brenna7[[#This Row],[temperatura]]&lt;0,1,0)*IF(brenna7[[#This Row],[opad]]&gt;0,1, 0)*brenna7[[#This Row],[opad]]+D4221)*IF(E4222=1,0,1)*IF(E4221=1,0,1)</f>
        <v>3.3</v>
      </c>
      <c r="E4222">
        <f t="shared" si="67"/>
        <v>0</v>
      </c>
    </row>
    <row r="4223" spans="1:5" x14ac:dyDescent="0.25">
      <c r="A4223" s="1">
        <v>43641.875</v>
      </c>
      <c r="B4223">
        <v>23.2</v>
      </c>
      <c r="C4223">
        <v>0</v>
      </c>
      <c r="D4223">
        <f>(IF(brenna7[[#This Row],[temperatura]]&lt;0,1,0)*IF(brenna7[[#This Row],[opad]]&gt;0,1, 0)*brenna7[[#This Row],[opad]]+D4222)*IF(E4223=1,0,1)*IF(E4222=1,0,1)</f>
        <v>3.3</v>
      </c>
      <c r="E4223">
        <f t="shared" si="67"/>
        <v>0</v>
      </c>
    </row>
    <row r="4224" spans="1:5" x14ac:dyDescent="0.25">
      <c r="A4224" s="1">
        <v>43641.916666666664</v>
      </c>
      <c r="B4224">
        <v>22.7</v>
      </c>
      <c r="C4224">
        <v>0</v>
      </c>
      <c r="D4224">
        <f>(IF(brenna7[[#This Row],[temperatura]]&lt;0,1,0)*IF(brenna7[[#This Row],[opad]]&gt;0,1, 0)*brenna7[[#This Row],[opad]]+D4223)*IF(E4224=1,0,1)*IF(E4223=1,0,1)</f>
        <v>3.3</v>
      </c>
      <c r="E4224">
        <f t="shared" si="67"/>
        <v>0</v>
      </c>
    </row>
    <row r="4225" spans="1:5" x14ac:dyDescent="0.25">
      <c r="A4225" s="1">
        <v>43641.958333333336</v>
      </c>
      <c r="B4225">
        <v>22.2</v>
      </c>
      <c r="C4225">
        <v>0</v>
      </c>
      <c r="D4225">
        <f>(IF(brenna7[[#This Row],[temperatura]]&lt;0,1,0)*IF(brenna7[[#This Row],[opad]]&gt;0,1, 0)*brenna7[[#This Row],[opad]]+D4224)*IF(E4225=1,0,1)*IF(E4224=1,0,1)</f>
        <v>3.3</v>
      </c>
      <c r="E4225">
        <f t="shared" si="67"/>
        <v>0</v>
      </c>
    </row>
    <row r="4226" spans="1:5" x14ac:dyDescent="0.25">
      <c r="A4226" s="1">
        <v>43642</v>
      </c>
      <c r="B4226">
        <v>21.8</v>
      </c>
      <c r="C4226">
        <v>0</v>
      </c>
      <c r="D4226">
        <f>(IF(brenna7[[#This Row],[temperatura]]&lt;0,1,0)*IF(brenna7[[#This Row],[opad]]&gt;0,1, 0)*brenna7[[#This Row],[opad]]+D4225)*IF(E4226=1,0,1)*IF(E4225=1,0,1)</f>
        <v>3.3</v>
      </c>
      <c r="E4226">
        <f t="shared" si="67"/>
        <v>0</v>
      </c>
    </row>
    <row r="4227" spans="1:5" x14ac:dyDescent="0.25">
      <c r="A4227" s="1">
        <v>43642.041666666664</v>
      </c>
      <c r="B4227">
        <v>21.5</v>
      </c>
      <c r="C4227">
        <v>0</v>
      </c>
      <c r="D4227">
        <f>(IF(brenna7[[#This Row],[temperatura]]&lt;0,1,0)*IF(brenna7[[#This Row],[opad]]&gt;0,1, 0)*brenna7[[#This Row],[opad]]+D4226)*IF(E4227=1,0,1)*IF(E4226=1,0,1)</f>
        <v>3.3</v>
      </c>
      <c r="E4227">
        <f t="shared" si="67"/>
        <v>0</v>
      </c>
    </row>
    <row r="4228" spans="1:5" x14ac:dyDescent="0.25">
      <c r="A4228" s="1">
        <v>43642.083333333336</v>
      </c>
      <c r="B4228">
        <v>21.2</v>
      </c>
      <c r="C4228">
        <v>0</v>
      </c>
      <c r="D4228">
        <f>(IF(brenna7[[#This Row],[temperatura]]&lt;0,1,0)*IF(brenna7[[#This Row],[opad]]&gt;0,1, 0)*brenna7[[#This Row],[opad]]+D4227)*IF(E4228=1,0,1)*IF(E4227=1,0,1)</f>
        <v>3.3</v>
      </c>
      <c r="E4228">
        <f t="shared" si="67"/>
        <v>0</v>
      </c>
    </row>
    <row r="4229" spans="1:5" x14ac:dyDescent="0.25">
      <c r="A4229" s="1">
        <v>43642.125</v>
      </c>
      <c r="B4229">
        <v>20.7</v>
      </c>
      <c r="C4229">
        <v>0</v>
      </c>
      <c r="D4229">
        <f>(IF(brenna7[[#This Row],[temperatura]]&lt;0,1,0)*IF(brenna7[[#This Row],[opad]]&gt;0,1, 0)*brenna7[[#This Row],[opad]]+D4228)*IF(E4229=1,0,1)*IF(E4228=1,0,1)</f>
        <v>3.3</v>
      </c>
      <c r="E4229">
        <f t="shared" si="67"/>
        <v>0</v>
      </c>
    </row>
    <row r="4230" spans="1:5" x14ac:dyDescent="0.25">
      <c r="A4230" s="1">
        <v>43642.166666666664</v>
      </c>
      <c r="B4230">
        <v>20.7</v>
      </c>
      <c r="C4230">
        <v>0</v>
      </c>
      <c r="D4230">
        <f>(IF(brenna7[[#This Row],[temperatura]]&lt;0,1,0)*IF(brenna7[[#This Row],[opad]]&gt;0,1, 0)*brenna7[[#This Row],[opad]]+D4229)*IF(E4230=1,0,1)*IF(E4229=1,0,1)</f>
        <v>3.3</v>
      </c>
      <c r="E4230">
        <f t="shared" si="67"/>
        <v>0</v>
      </c>
    </row>
    <row r="4231" spans="1:5" x14ac:dyDescent="0.25">
      <c r="A4231" s="1">
        <v>43642.208333333336</v>
      </c>
      <c r="B4231">
        <v>20.6</v>
      </c>
      <c r="C4231">
        <v>0</v>
      </c>
      <c r="D4231">
        <f>(IF(brenna7[[#This Row],[temperatura]]&lt;0,1,0)*IF(brenna7[[#This Row],[opad]]&gt;0,1, 0)*brenna7[[#This Row],[opad]]+D4230)*IF(E4231=1,0,1)*IF(E4230=1,0,1)</f>
        <v>3.3</v>
      </c>
      <c r="E4231">
        <f t="shared" si="67"/>
        <v>0</v>
      </c>
    </row>
    <row r="4232" spans="1:5" x14ac:dyDescent="0.25">
      <c r="A4232" s="1">
        <v>43642.25</v>
      </c>
      <c r="B4232">
        <v>21.6</v>
      </c>
      <c r="C4232">
        <v>0</v>
      </c>
      <c r="D4232">
        <f>(IF(brenna7[[#This Row],[temperatura]]&lt;0,1,0)*IF(brenna7[[#This Row],[opad]]&gt;0,1, 0)*brenna7[[#This Row],[opad]]+D4231)*IF(E4232=1,0,1)*IF(E4231=1,0,1)</f>
        <v>3.3</v>
      </c>
      <c r="E4232">
        <f t="shared" si="67"/>
        <v>0</v>
      </c>
    </row>
    <row r="4233" spans="1:5" x14ac:dyDescent="0.25">
      <c r="A4233" s="1">
        <v>43642.291666666664</v>
      </c>
      <c r="B4233">
        <v>22.6</v>
      </c>
      <c r="C4233">
        <v>0</v>
      </c>
      <c r="D4233">
        <f>(IF(brenna7[[#This Row],[temperatura]]&lt;0,1,0)*IF(brenna7[[#This Row],[opad]]&gt;0,1, 0)*brenna7[[#This Row],[opad]]+D4232)*IF(E4233=1,0,1)*IF(E4232=1,0,1)</f>
        <v>3.3</v>
      </c>
      <c r="E4233">
        <f t="shared" si="67"/>
        <v>0</v>
      </c>
    </row>
    <row r="4234" spans="1:5" x14ac:dyDescent="0.25">
      <c r="A4234" s="1">
        <v>43642.333333333336</v>
      </c>
      <c r="B4234">
        <v>23.3</v>
      </c>
      <c r="C4234">
        <v>0</v>
      </c>
      <c r="D4234">
        <f>(IF(brenna7[[#This Row],[temperatura]]&lt;0,1,0)*IF(brenna7[[#This Row],[opad]]&gt;0,1, 0)*brenna7[[#This Row],[opad]]+D4233)*IF(E4234=1,0,1)*IF(E4233=1,0,1)</f>
        <v>3.3</v>
      </c>
      <c r="E4234">
        <f t="shared" si="67"/>
        <v>0</v>
      </c>
    </row>
    <row r="4235" spans="1:5" x14ac:dyDescent="0.25">
      <c r="A4235" s="1">
        <v>43642.375</v>
      </c>
      <c r="B4235">
        <v>24.7</v>
      </c>
      <c r="C4235">
        <v>0</v>
      </c>
      <c r="D4235">
        <f>(IF(brenna7[[#This Row],[temperatura]]&lt;0,1,0)*IF(brenna7[[#This Row],[opad]]&gt;0,1, 0)*brenna7[[#This Row],[opad]]+D4234)*IF(E4235=1,0,1)*IF(E4234=1,0,1)</f>
        <v>3.3</v>
      </c>
      <c r="E4235">
        <f t="shared" si="67"/>
        <v>0</v>
      </c>
    </row>
    <row r="4236" spans="1:5" x14ac:dyDescent="0.25">
      <c r="A4236" s="1">
        <v>43642.416666666664</v>
      </c>
      <c r="B4236">
        <v>26.2</v>
      </c>
      <c r="C4236">
        <v>0</v>
      </c>
      <c r="D4236">
        <f>(IF(brenna7[[#This Row],[temperatura]]&lt;0,1,0)*IF(brenna7[[#This Row],[opad]]&gt;0,1, 0)*brenna7[[#This Row],[opad]]+D4235)*IF(E4236=1,0,1)*IF(E4235=1,0,1)</f>
        <v>3.3</v>
      </c>
      <c r="E4236">
        <f t="shared" si="67"/>
        <v>0</v>
      </c>
    </row>
    <row r="4237" spans="1:5" x14ac:dyDescent="0.25">
      <c r="A4237" s="1">
        <v>43642.458333333336</v>
      </c>
      <c r="B4237">
        <v>27.2</v>
      </c>
      <c r="C4237">
        <v>0</v>
      </c>
      <c r="D4237">
        <f>(IF(brenna7[[#This Row],[temperatura]]&lt;0,1,0)*IF(brenna7[[#This Row],[opad]]&gt;0,1, 0)*brenna7[[#This Row],[opad]]+D4236)*IF(E4237=1,0,1)*IF(E4236=1,0,1)</f>
        <v>3.3</v>
      </c>
      <c r="E4237">
        <f t="shared" si="67"/>
        <v>0</v>
      </c>
    </row>
    <row r="4238" spans="1:5" x14ac:dyDescent="0.25">
      <c r="A4238" s="1">
        <v>43642.5</v>
      </c>
      <c r="B4238">
        <v>27.9</v>
      </c>
      <c r="C4238">
        <v>0</v>
      </c>
      <c r="D4238">
        <f>(IF(brenna7[[#This Row],[temperatura]]&lt;0,1,0)*IF(brenna7[[#This Row],[opad]]&gt;0,1, 0)*brenna7[[#This Row],[opad]]+D4237)*IF(E4238=1,0,1)*IF(E4237=1,0,1)</f>
        <v>3.3</v>
      </c>
      <c r="E4238">
        <f t="shared" si="67"/>
        <v>0</v>
      </c>
    </row>
    <row r="4239" spans="1:5" x14ac:dyDescent="0.25">
      <c r="A4239" s="1">
        <v>43642.541666666664</v>
      </c>
      <c r="B4239">
        <v>28.6</v>
      </c>
      <c r="C4239">
        <v>0</v>
      </c>
      <c r="D4239">
        <f>(IF(brenna7[[#This Row],[temperatura]]&lt;0,1,0)*IF(brenna7[[#This Row],[opad]]&gt;0,1, 0)*brenna7[[#This Row],[opad]]+D4238)*IF(E4239=1,0,1)*IF(E4238=1,0,1)</f>
        <v>3.3</v>
      </c>
      <c r="E4239">
        <f t="shared" si="67"/>
        <v>0</v>
      </c>
    </row>
    <row r="4240" spans="1:5" x14ac:dyDescent="0.25">
      <c r="A4240" s="1">
        <v>43642.583333333336</v>
      </c>
      <c r="B4240">
        <v>28.8</v>
      </c>
      <c r="C4240">
        <v>0</v>
      </c>
      <c r="D4240">
        <f>(IF(brenna7[[#This Row],[temperatura]]&lt;0,1,0)*IF(brenna7[[#This Row],[opad]]&gt;0,1, 0)*brenna7[[#This Row],[opad]]+D4239)*IF(E4240=1,0,1)*IF(E4239=1,0,1)</f>
        <v>3.3</v>
      </c>
      <c r="E4240">
        <f t="shared" si="67"/>
        <v>0</v>
      </c>
    </row>
    <row r="4241" spans="1:5" x14ac:dyDescent="0.25">
      <c r="A4241" s="1">
        <v>43642.625</v>
      </c>
      <c r="B4241">
        <v>29.1</v>
      </c>
      <c r="C4241">
        <v>0</v>
      </c>
      <c r="D4241">
        <f>(IF(brenna7[[#This Row],[temperatura]]&lt;0,1,0)*IF(brenna7[[#This Row],[opad]]&gt;0,1, 0)*brenna7[[#This Row],[opad]]+D4240)*IF(E4241=1,0,1)*IF(E4240=1,0,1)</f>
        <v>3.3</v>
      </c>
      <c r="E4241">
        <f t="shared" si="67"/>
        <v>0</v>
      </c>
    </row>
    <row r="4242" spans="1:5" x14ac:dyDescent="0.25">
      <c r="A4242" s="1">
        <v>43642.666666666664</v>
      </c>
      <c r="B4242">
        <v>28.7</v>
      </c>
      <c r="C4242">
        <v>0</v>
      </c>
      <c r="D4242">
        <f>(IF(brenna7[[#This Row],[temperatura]]&lt;0,1,0)*IF(brenna7[[#This Row],[opad]]&gt;0,1, 0)*brenna7[[#This Row],[opad]]+D4241)*IF(E4242=1,0,1)*IF(E4241=1,0,1)</f>
        <v>3.3</v>
      </c>
      <c r="E4242">
        <f t="shared" si="67"/>
        <v>0</v>
      </c>
    </row>
    <row r="4243" spans="1:5" x14ac:dyDescent="0.25">
      <c r="A4243" s="1">
        <v>43642.708333333336</v>
      </c>
      <c r="B4243">
        <v>27.4</v>
      </c>
      <c r="C4243">
        <v>0</v>
      </c>
      <c r="D4243">
        <f>(IF(brenna7[[#This Row],[temperatura]]&lt;0,1,0)*IF(brenna7[[#This Row],[opad]]&gt;0,1, 0)*brenna7[[#This Row],[opad]]+D4242)*IF(E4243=1,0,1)*IF(E4242=1,0,1)</f>
        <v>3.3</v>
      </c>
      <c r="E4243">
        <f t="shared" si="67"/>
        <v>0</v>
      </c>
    </row>
    <row r="4244" spans="1:5" x14ac:dyDescent="0.25">
      <c r="A4244" s="1">
        <v>43642.75</v>
      </c>
      <c r="B4244">
        <v>27.1</v>
      </c>
      <c r="C4244">
        <v>0</v>
      </c>
      <c r="D4244">
        <f>(IF(brenna7[[#This Row],[temperatura]]&lt;0,1,0)*IF(brenna7[[#This Row],[opad]]&gt;0,1, 0)*brenna7[[#This Row],[opad]]+D4243)*IF(E4244=1,0,1)*IF(E4243=1,0,1)</f>
        <v>3.3</v>
      </c>
      <c r="E4244">
        <f t="shared" si="67"/>
        <v>0</v>
      </c>
    </row>
    <row r="4245" spans="1:5" x14ac:dyDescent="0.25">
      <c r="A4245" s="1">
        <v>43642.791666666664</v>
      </c>
      <c r="B4245">
        <v>25</v>
      </c>
      <c r="C4245">
        <v>0</v>
      </c>
      <c r="D4245">
        <f>(IF(brenna7[[#This Row],[temperatura]]&lt;0,1,0)*IF(brenna7[[#This Row],[opad]]&gt;0,1, 0)*brenna7[[#This Row],[opad]]+D4244)*IF(E4245=1,0,1)*IF(E4244=1,0,1)</f>
        <v>3.3</v>
      </c>
      <c r="E4245">
        <f t="shared" si="67"/>
        <v>0</v>
      </c>
    </row>
    <row r="4246" spans="1:5" x14ac:dyDescent="0.25">
      <c r="A4246" s="1">
        <v>43642.833333333336</v>
      </c>
      <c r="B4246">
        <v>23.7</v>
      </c>
      <c r="C4246">
        <v>0</v>
      </c>
      <c r="D4246">
        <f>(IF(brenna7[[#This Row],[temperatura]]&lt;0,1,0)*IF(brenna7[[#This Row],[opad]]&gt;0,1, 0)*brenna7[[#This Row],[opad]]+D4245)*IF(E4246=1,0,1)*IF(E4245=1,0,1)</f>
        <v>3.3</v>
      </c>
      <c r="E4246">
        <f t="shared" si="67"/>
        <v>0</v>
      </c>
    </row>
    <row r="4247" spans="1:5" x14ac:dyDescent="0.25">
      <c r="A4247" s="1">
        <v>43642.875</v>
      </c>
      <c r="B4247">
        <v>23.5</v>
      </c>
      <c r="C4247">
        <v>0</v>
      </c>
      <c r="D4247">
        <f>(IF(brenna7[[#This Row],[temperatura]]&lt;0,1,0)*IF(brenna7[[#This Row],[opad]]&gt;0,1, 0)*brenna7[[#This Row],[opad]]+D4246)*IF(E4247=1,0,1)*IF(E4246=1,0,1)</f>
        <v>3.3</v>
      </c>
      <c r="E4247">
        <f t="shared" si="67"/>
        <v>0</v>
      </c>
    </row>
    <row r="4248" spans="1:5" x14ac:dyDescent="0.25">
      <c r="A4248" s="1">
        <v>43642.916666666664</v>
      </c>
      <c r="B4248">
        <v>23.2</v>
      </c>
      <c r="C4248">
        <v>0</v>
      </c>
      <c r="D4248">
        <f>(IF(brenna7[[#This Row],[temperatura]]&lt;0,1,0)*IF(brenna7[[#This Row],[opad]]&gt;0,1, 0)*brenna7[[#This Row],[opad]]+D4247)*IF(E4248=1,0,1)*IF(E4247=1,0,1)</f>
        <v>3.3</v>
      </c>
      <c r="E4248">
        <f t="shared" si="67"/>
        <v>0</v>
      </c>
    </row>
    <row r="4249" spans="1:5" x14ac:dyDescent="0.25">
      <c r="A4249" s="1">
        <v>43642.958333333336</v>
      </c>
      <c r="B4249">
        <v>22.8</v>
      </c>
      <c r="C4249">
        <v>0</v>
      </c>
      <c r="D4249">
        <f>(IF(brenna7[[#This Row],[temperatura]]&lt;0,1,0)*IF(brenna7[[#This Row],[opad]]&gt;0,1, 0)*brenna7[[#This Row],[opad]]+D4248)*IF(E4249=1,0,1)*IF(E4248=1,0,1)</f>
        <v>3.3</v>
      </c>
      <c r="E4249">
        <f t="shared" ref="E4249:E4312" si="68">IF(D4248&gt;=4,1,0)</f>
        <v>0</v>
      </c>
    </row>
    <row r="4250" spans="1:5" x14ac:dyDescent="0.25">
      <c r="A4250" s="1">
        <v>43643</v>
      </c>
      <c r="B4250">
        <v>22.2</v>
      </c>
      <c r="C4250">
        <v>0</v>
      </c>
      <c r="D4250">
        <f>(IF(brenna7[[#This Row],[temperatura]]&lt;0,1,0)*IF(brenna7[[#This Row],[opad]]&gt;0,1, 0)*brenna7[[#This Row],[opad]]+D4249)*IF(E4250=1,0,1)*IF(E4249=1,0,1)</f>
        <v>3.3</v>
      </c>
      <c r="E4250">
        <f t="shared" si="68"/>
        <v>0</v>
      </c>
    </row>
    <row r="4251" spans="1:5" x14ac:dyDescent="0.25">
      <c r="A4251" s="1">
        <v>43643.041666666664</v>
      </c>
      <c r="B4251">
        <v>22.3</v>
      </c>
      <c r="C4251">
        <v>0</v>
      </c>
      <c r="D4251">
        <f>(IF(brenna7[[#This Row],[temperatura]]&lt;0,1,0)*IF(brenna7[[#This Row],[opad]]&gt;0,1, 0)*brenna7[[#This Row],[opad]]+D4250)*IF(E4251=1,0,1)*IF(E4250=1,0,1)</f>
        <v>3.3</v>
      </c>
      <c r="E4251">
        <f t="shared" si="68"/>
        <v>0</v>
      </c>
    </row>
    <row r="4252" spans="1:5" x14ac:dyDescent="0.25">
      <c r="A4252" s="1">
        <v>43643.083333333336</v>
      </c>
      <c r="B4252">
        <v>22.3</v>
      </c>
      <c r="C4252">
        <v>0</v>
      </c>
      <c r="D4252">
        <f>(IF(brenna7[[#This Row],[temperatura]]&lt;0,1,0)*IF(brenna7[[#This Row],[opad]]&gt;0,1, 0)*brenna7[[#This Row],[opad]]+D4251)*IF(E4252=1,0,1)*IF(E4251=1,0,1)</f>
        <v>3.3</v>
      </c>
      <c r="E4252">
        <f t="shared" si="68"/>
        <v>0</v>
      </c>
    </row>
    <row r="4253" spans="1:5" x14ac:dyDescent="0.25">
      <c r="A4253" s="1">
        <v>43643.125</v>
      </c>
      <c r="B4253">
        <v>22.3</v>
      </c>
      <c r="C4253">
        <v>0</v>
      </c>
      <c r="D4253">
        <f>(IF(brenna7[[#This Row],[temperatura]]&lt;0,1,0)*IF(brenna7[[#This Row],[opad]]&gt;0,1, 0)*brenna7[[#This Row],[opad]]+D4252)*IF(E4253=1,0,1)*IF(E4252=1,0,1)</f>
        <v>3.3</v>
      </c>
      <c r="E4253">
        <f t="shared" si="68"/>
        <v>0</v>
      </c>
    </row>
    <row r="4254" spans="1:5" x14ac:dyDescent="0.25">
      <c r="A4254" s="1">
        <v>43643.166666666664</v>
      </c>
      <c r="B4254">
        <v>22.2</v>
      </c>
      <c r="C4254">
        <v>0</v>
      </c>
      <c r="D4254">
        <f>(IF(brenna7[[#This Row],[temperatura]]&lt;0,1,0)*IF(brenna7[[#This Row],[opad]]&gt;0,1, 0)*brenna7[[#This Row],[opad]]+D4253)*IF(E4254=1,0,1)*IF(E4253=1,0,1)</f>
        <v>3.3</v>
      </c>
      <c r="E4254">
        <f t="shared" si="68"/>
        <v>0</v>
      </c>
    </row>
    <row r="4255" spans="1:5" x14ac:dyDescent="0.25">
      <c r="A4255" s="1">
        <v>43643.208333333336</v>
      </c>
      <c r="B4255">
        <v>21.6</v>
      </c>
      <c r="C4255">
        <v>0</v>
      </c>
      <c r="D4255">
        <f>(IF(brenna7[[#This Row],[temperatura]]&lt;0,1,0)*IF(brenna7[[#This Row],[opad]]&gt;0,1, 0)*brenna7[[#This Row],[opad]]+D4254)*IF(E4255=1,0,1)*IF(E4254=1,0,1)</f>
        <v>3.3</v>
      </c>
      <c r="E4255">
        <f t="shared" si="68"/>
        <v>0</v>
      </c>
    </row>
    <row r="4256" spans="1:5" x14ac:dyDescent="0.25">
      <c r="A4256" s="1">
        <v>43643.25</v>
      </c>
      <c r="B4256">
        <v>21.7</v>
      </c>
      <c r="C4256">
        <v>0</v>
      </c>
      <c r="D4256">
        <f>(IF(brenna7[[#This Row],[temperatura]]&lt;0,1,0)*IF(brenna7[[#This Row],[opad]]&gt;0,1, 0)*brenna7[[#This Row],[opad]]+D4255)*IF(E4256=1,0,1)*IF(E4255=1,0,1)</f>
        <v>3.3</v>
      </c>
      <c r="E4256">
        <f t="shared" si="68"/>
        <v>0</v>
      </c>
    </row>
    <row r="4257" spans="1:5" x14ac:dyDescent="0.25">
      <c r="A4257" s="1">
        <v>43643.291666666664</v>
      </c>
      <c r="B4257">
        <v>22.1</v>
      </c>
      <c r="C4257">
        <v>0</v>
      </c>
      <c r="D4257">
        <f>(IF(brenna7[[#This Row],[temperatura]]&lt;0,1,0)*IF(brenna7[[#This Row],[opad]]&gt;0,1, 0)*brenna7[[#This Row],[opad]]+D4256)*IF(E4257=1,0,1)*IF(E4256=1,0,1)</f>
        <v>3.3</v>
      </c>
      <c r="E4257">
        <f t="shared" si="68"/>
        <v>0</v>
      </c>
    </row>
    <row r="4258" spans="1:5" x14ac:dyDescent="0.25">
      <c r="A4258" s="1">
        <v>43643.333333333336</v>
      </c>
      <c r="B4258">
        <v>21.9</v>
      </c>
      <c r="C4258">
        <v>0</v>
      </c>
      <c r="D4258">
        <f>(IF(brenna7[[#This Row],[temperatura]]&lt;0,1,0)*IF(brenna7[[#This Row],[opad]]&gt;0,1, 0)*brenna7[[#This Row],[opad]]+D4257)*IF(E4258=1,0,1)*IF(E4257=1,0,1)</f>
        <v>3.3</v>
      </c>
      <c r="E4258">
        <f t="shared" si="68"/>
        <v>0</v>
      </c>
    </row>
    <row r="4259" spans="1:5" x14ac:dyDescent="0.25">
      <c r="A4259" s="1">
        <v>43643.375</v>
      </c>
      <c r="B4259">
        <v>21.3</v>
      </c>
      <c r="C4259">
        <v>0</v>
      </c>
      <c r="D4259">
        <f>(IF(brenna7[[#This Row],[temperatura]]&lt;0,1,0)*IF(brenna7[[#This Row],[opad]]&gt;0,1, 0)*brenna7[[#This Row],[opad]]+D4258)*IF(E4259=1,0,1)*IF(E4258=1,0,1)</f>
        <v>3.3</v>
      </c>
      <c r="E4259">
        <f t="shared" si="68"/>
        <v>0</v>
      </c>
    </row>
    <row r="4260" spans="1:5" x14ac:dyDescent="0.25">
      <c r="A4260" s="1">
        <v>43643.416666666664</v>
      </c>
      <c r="B4260">
        <v>21.3</v>
      </c>
      <c r="C4260">
        <v>0</v>
      </c>
      <c r="D4260">
        <f>(IF(brenna7[[#This Row],[temperatura]]&lt;0,1,0)*IF(brenna7[[#This Row],[opad]]&gt;0,1, 0)*brenna7[[#This Row],[opad]]+D4259)*IF(E4260=1,0,1)*IF(E4259=1,0,1)</f>
        <v>3.3</v>
      </c>
      <c r="E4260">
        <f t="shared" si="68"/>
        <v>0</v>
      </c>
    </row>
    <row r="4261" spans="1:5" x14ac:dyDescent="0.25">
      <c r="A4261" s="1">
        <v>43643.458333333336</v>
      </c>
      <c r="B4261">
        <v>21.7</v>
      </c>
      <c r="C4261">
        <v>0</v>
      </c>
      <c r="D4261">
        <f>(IF(brenna7[[#This Row],[temperatura]]&lt;0,1,0)*IF(brenna7[[#This Row],[opad]]&gt;0,1, 0)*brenna7[[#This Row],[opad]]+D4260)*IF(E4261=1,0,1)*IF(E4260=1,0,1)</f>
        <v>3.3</v>
      </c>
      <c r="E4261">
        <f t="shared" si="68"/>
        <v>0</v>
      </c>
    </row>
    <row r="4262" spans="1:5" x14ac:dyDescent="0.25">
      <c r="A4262" s="1">
        <v>43643.5</v>
      </c>
      <c r="B4262">
        <v>22.6</v>
      </c>
      <c r="C4262">
        <v>0</v>
      </c>
      <c r="D4262">
        <f>(IF(brenna7[[#This Row],[temperatura]]&lt;0,1,0)*IF(brenna7[[#This Row],[opad]]&gt;0,1, 0)*brenna7[[#This Row],[opad]]+D4261)*IF(E4262=1,0,1)*IF(E4261=1,0,1)</f>
        <v>3.3</v>
      </c>
      <c r="E4262">
        <f t="shared" si="68"/>
        <v>0</v>
      </c>
    </row>
    <row r="4263" spans="1:5" x14ac:dyDescent="0.25">
      <c r="A4263" s="1">
        <v>43643.541666666664</v>
      </c>
      <c r="B4263">
        <v>23.6</v>
      </c>
      <c r="C4263">
        <v>0</v>
      </c>
      <c r="D4263">
        <f>(IF(brenna7[[#This Row],[temperatura]]&lt;0,1,0)*IF(brenna7[[#This Row],[opad]]&gt;0,1, 0)*brenna7[[#This Row],[opad]]+D4262)*IF(E4263=1,0,1)*IF(E4262=1,0,1)</f>
        <v>3.3</v>
      </c>
      <c r="E4263">
        <f t="shared" si="68"/>
        <v>0</v>
      </c>
    </row>
    <row r="4264" spans="1:5" x14ac:dyDescent="0.25">
      <c r="A4264" s="1">
        <v>43643.583333333336</v>
      </c>
      <c r="B4264">
        <v>23.5</v>
      </c>
      <c r="C4264">
        <v>0</v>
      </c>
      <c r="D4264">
        <f>(IF(brenna7[[#This Row],[temperatura]]&lt;0,1,0)*IF(brenna7[[#This Row],[opad]]&gt;0,1, 0)*brenna7[[#This Row],[opad]]+D4263)*IF(E4264=1,0,1)*IF(E4263=1,0,1)</f>
        <v>3.3</v>
      </c>
      <c r="E4264">
        <f t="shared" si="68"/>
        <v>0</v>
      </c>
    </row>
    <row r="4265" spans="1:5" x14ac:dyDescent="0.25">
      <c r="A4265" s="1">
        <v>43643.625</v>
      </c>
      <c r="B4265">
        <v>23.2</v>
      </c>
      <c r="C4265">
        <v>0</v>
      </c>
      <c r="D4265">
        <f>(IF(brenna7[[#This Row],[temperatura]]&lt;0,1,0)*IF(brenna7[[#This Row],[opad]]&gt;0,1, 0)*brenna7[[#This Row],[opad]]+D4264)*IF(E4265=1,0,1)*IF(E4264=1,0,1)</f>
        <v>3.3</v>
      </c>
      <c r="E4265">
        <f t="shared" si="68"/>
        <v>0</v>
      </c>
    </row>
    <row r="4266" spans="1:5" x14ac:dyDescent="0.25">
      <c r="A4266" s="1">
        <v>43643.666666666664</v>
      </c>
      <c r="B4266">
        <v>22.7</v>
      </c>
      <c r="C4266">
        <v>0</v>
      </c>
      <c r="D4266">
        <f>(IF(brenna7[[#This Row],[temperatura]]&lt;0,1,0)*IF(brenna7[[#This Row],[opad]]&gt;0,1, 0)*brenna7[[#This Row],[opad]]+D4265)*IF(E4266=1,0,1)*IF(E4265=1,0,1)</f>
        <v>3.3</v>
      </c>
      <c r="E4266">
        <f t="shared" si="68"/>
        <v>0</v>
      </c>
    </row>
    <row r="4267" spans="1:5" x14ac:dyDescent="0.25">
      <c r="A4267" s="1">
        <v>43643.708333333336</v>
      </c>
      <c r="B4267">
        <v>22</v>
      </c>
      <c r="C4267">
        <v>0</v>
      </c>
      <c r="D4267">
        <f>(IF(brenna7[[#This Row],[temperatura]]&lt;0,1,0)*IF(brenna7[[#This Row],[opad]]&gt;0,1, 0)*brenna7[[#This Row],[opad]]+D4266)*IF(E4267=1,0,1)*IF(E4266=1,0,1)</f>
        <v>3.3</v>
      </c>
      <c r="E4267">
        <f t="shared" si="68"/>
        <v>0</v>
      </c>
    </row>
    <row r="4268" spans="1:5" x14ac:dyDescent="0.25">
      <c r="A4268" s="1">
        <v>43643.75</v>
      </c>
      <c r="B4268">
        <v>20.9</v>
      </c>
      <c r="C4268">
        <v>0</v>
      </c>
      <c r="D4268">
        <f>(IF(brenna7[[#This Row],[temperatura]]&lt;0,1,0)*IF(brenna7[[#This Row],[opad]]&gt;0,1, 0)*brenna7[[#This Row],[opad]]+D4267)*IF(E4268=1,0,1)*IF(E4267=1,0,1)</f>
        <v>3.3</v>
      </c>
      <c r="E4268">
        <f t="shared" si="68"/>
        <v>0</v>
      </c>
    </row>
    <row r="4269" spans="1:5" x14ac:dyDescent="0.25">
      <c r="A4269" s="1">
        <v>43643.791666666664</v>
      </c>
      <c r="B4269">
        <v>19.100000000000001</v>
      </c>
      <c r="C4269">
        <v>0</v>
      </c>
      <c r="D4269">
        <f>(IF(brenna7[[#This Row],[temperatura]]&lt;0,1,0)*IF(brenna7[[#This Row],[opad]]&gt;0,1, 0)*brenna7[[#This Row],[opad]]+D4268)*IF(E4269=1,0,1)*IF(E4268=1,0,1)</f>
        <v>3.3</v>
      </c>
      <c r="E4269">
        <f t="shared" si="68"/>
        <v>0</v>
      </c>
    </row>
    <row r="4270" spans="1:5" x14ac:dyDescent="0.25">
      <c r="A4270" s="1">
        <v>43643.833333333336</v>
      </c>
      <c r="B4270">
        <v>17.100000000000001</v>
      </c>
      <c r="C4270">
        <v>0</v>
      </c>
      <c r="D4270">
        <f>(IF(brenna7[[#This Row],[temperatura]]&lt;0,1,0)*IF(brenna7[[#This Row],[opad]]&gt;0,1, 0)*brenna7[[#This Row],[opad]]+D4269)*IF(E4270=1,0,1)*IF(E4269=1,0,1)</f>
        <v>3.3</v>
      </c>
      <c r="E4270">
        <f t="shared" si="68"/>
        <v>0</v>
      </c>
    </row>
    <row r="4271" spans="1:5" x14ac:dyDescent="0.25">
      <c r="A4271" s="1">
        <v>43643.875</v>
      </c>
      <c r="B4271">
        <v>16.3</v>
      </c>
      <c r="C4271">
        <v>0</v>
      </c>
      <c r="D4271">
        <f>(IF(brenna7[[#This Row],[temperatura]]&lt;0,1,0)*IF(brenna7[[#This Row],[opad]]&gt;0,1, 0)*brenna7[[#This Row],[opad]]+D4270)*IF(E4271=1,0,1)*IF(E4270=1,0,1)</f>
        <v>3.3</v>
      </c>
      <c r="E4271">
        <f t="shared" si="68"/>
        <v>0</v>
      </c>
    </row>
    <row r="4272" spans="1:5" x14ac:dyDescent="0.25">
      <c r="A4272" s="1">
        <v>43643.916666666664</v>
      </c>
      <c r="B4272">
        <v>15.5</v>
      </c>
      <c r="C4272">
        <v>0</v>
      </c>
      <c r="D4272">
        <f>(IF(brenna7[[#This Row],[temperatura]]&lt;0,1,0)*IF(brenna7[[#This Row],[opad]]&gt;0,1, 0)*brenna7[[#This Row],[opad]]+D4271)*IF(E4272=1,0,1)*IF(E4271=1,0,1)</f>
        <v>3.3</v>
      </c>
      <c r="E4272">
        <f t="shared" si="68"/>
        <v>0</v>
      </c>
    </row>
    <row r="4273" spans="1:5" x14ac:dyDescent="0.25">
      <c r="A4273" s="1">
        <v>43643.958333333336</v>
      </c>
      <c r="B4273">
        <v>14.4</v>
      </c>
      <c r="C4273">
        <v>0</v>
      </c>
      <c r="D4273">
        <f>(IF(brenna7[[#This Row],[temperatura]]&lt;0,1,0)*IF(brenna7[[#This Row],[opad]]&gt;0,1, 0)*brenna7[[#This Row],[opad]]+D4272)*IF(E4273=1,0,1)*IF(E4272=1,0,1)</f>
        <v>3.3</v>
      </c>
      <c r="E4273">
        <f t="shared" si="68"/>
        <v>0</v>
      </c>
    </row>
    <row r="4274" spans="1:5" x14ac:dyDescent="0.25">
      <c r="A4274" s="1">
        <v>43644</v>
      </c>
      <c r="B4274">
        <v>13.2</v>
      </c>
      <c r="C4274">
        <v>0</v>
      </c>
      <c r="D4274">
        <f>(IF(brenna7[[#This Row],[temperatura]]&lt;0,1,0)*IF(brenna7[[#This Row],[opad]]&gt;0,1, 0)*brenna7[[#This Row],[opad]]+D4273)*IF(E4274=1,0,1)*IF(E4273=1,0,1)</f>
        <v>3.3</v>
      </c>
      <c r="E4274">
        <f t="shared" si="68"/>
        <v>0</v>
      </c>
    </row>
    <row r="4275" spans="1:5" x14ac:dyDescent="0.25">
      <c r="A4275" s="1">
        <v>43644.041666666664</v>
      </c>
      <c r="B4275">
        <v>12.7</v>
      </c>
      <c r="C4275">
        <v>0</v>
      </c>
      <c r="D4275">
        <f>(IF(brenna7[[#This Row],[temperatura]]&lt;0,1,0)*IF(brenna7[[#This Row],[opad]]&gt;0,1, 0)*brenna7[[#This Row],[opad]]+D4274)*IF(E4275=1,0,1)*IF(E4274=1,0,1)</f>
        <v>3.3</v>
      </c>
      <c r="E4275">
        <f t="shared" si="68"/>
        <v>0</v>
      </c>
    </row>
    <row r="4276" spans="1:5" x14ac:dyDescent="0.25">
      <c r="A4276" s="1">
        <v>43644.083333333336</v>
      </c>
      <c r="B4276">
        <v>12.3</v>
      </c>
      <c r="C4276">
        <v>0</v>
      </c>
      <c r="D4276">
        <f>(IF(brenna7[[#This Row],[temperatura]]&lt;0,1,0)*IF(brenna7[[#This Row],[opad]]&gt;0,1, 0)*brenna7[[#This Row],[opad]]+D4275)*IF(E4276=1,0,1)*IF(E4275=1,0,1)</f>
        <v>3.3</v>
      </c>
      <c r="E4276">
        <f t="shared" si="68"/>
        <v>0</v>
      </c>
    </row>
    <row r="4277" spans="1:5" x14ac:dyDescent="0.25">
      <c r="A4277" s="1">
        <v>43644.125</v>
      </c>
      <c r="B4277">
        <v>11.6</v>
      </c>
      <c r="C4277">
        <v>0</v>
      </c>
      <c r="D4277">
        <f>(IF(brenna7[[#This Row],[temperatura]]&lt;0,1,0)*IF(brenna7[[#This Row],[opad]]&gt;0,1, 0)*brenna7[[#This Row],[opad]]+D4276)*IF(E4277=1,0,1)*IF(E4276=1,0,1)</f>
        <v>3.3</v>
      </c>
      <c r="E4277">
        <f t="shared" si="68"/>
        <v>0</v>
      </c>
    </row>
    <row r="4278" spans="1:5" x14ac:dyDescent="0.25">
      <c r="A4278" s="1">
        <v>43644.166666666664</v>
      </c>
      <c r="B4278">
        <v>11.3</v>
      </c>
      <c r="C4278">
        <v>0</v>
      </c>
      <c r="D4278">
        <f>(IF(brenna7[[#This Row],[temperatura]]&lt;0,1,0)*IF(brenna7[[#This Row],[opad]]&gt;0,1, 0)*brenna7[[#This Row],[opad]]+D4277)*IF(E4278=1,0,1)*IF(E4277=1,0,1)</f>
        <v>3.3</v>
      </c>
      <c r="E4278">
        <f t="shared" si="68"/>
        <v>0</v>
      </c>
    </row>
    <row r="4279" spans="1:5" x14ac:dyDescent="0.25">
      <c r="A4279" s="1">
        <v>43644.208333333336</v>
      </c>
      <c r="B4279">
        <v>10.9</v>
      </c>
      <c r="C4279">
        <v>0</v>
      </c>
      <c r="D4279">
        <f>(IF(brenna7[[#This Row],[temperatura]]&lt;0,1,0)*IF(brenna7[[#This Row],[opad]]&gt;0,1, 0)*brenna7[[#This Row],[opad]]+D4278)*IF(E4279=1,0,1)*IF(E4278=1,0,1)</f>
        <v>3.3</v>
      </c>
      <c r="E4279">
        <f t="shared" si="68"/>
        <v>0</v>
      </c>
    </row>
    <row r="4280" spans="1:5" x14ac:dyDescent="0.25">
      <c r="A4280" s="1">
        <v>43644.25</v>
      </c>
      <c r="B4280">
        <v>12</v>
      </c>
      <c r="C4280">
        <v>0</v>
      </c>
      <c r="D4280">
        <f>(IF(brenna7[[#This Row],[temperatura]]&lt;0,1,0)*IF(brenna7[[#This Row],[opad]]&gt;0,1, 0)*brenna7[[#This Row],[opad]]+D4279)*IF(E4280=1,0,1)*IF(E4279=1,0,1)</f>
        <v>3.3</v>
      </c>
      <c r="E4280">
        <f t="shared" si="68"/>
        <v>0</v>
      </c>
    </row>
    <row r="4281" spans="1:5" x14ac:dyDescent="0.25">
      <c r="A4281" s="1">
        <v>43644.291666666664</v>
      </c>
      <c r="B4281">
        <v>12.4</v>
      </c>
      <c r="C4281">
        <v>0</v>
      </c>
      <c r="D4281">
        <f>(IF(brenna7[[#This Row],[temperatura]]&lt;0,1,0)*IF(brenna7[[#This Row],[opad]]&gt;0,1, 0)*brenna7[[#This Row],[opad]]+D4280)*IF(E4281=1,0,1)*IF(E4280=1,0,1)</f>
        <v>3.3</v>
      </c>
      <c r="E4281">
        <f t="shared" si="68"/>
        <v>0</v>
      </c>
    </row>
    <row r="4282" spans="1:5" x14ac:dyDescent="0.25">
      <c r="A4282" s="1">
        <v>43644.333333333336</v>
      </c>
      <c r="B4282">
        <v>12.3</v>
      </c>
      <c r="C4282">
        <v>0</v>
      </c>
      <c r="D4282">
        <f>(IF(brenna7[[#This Row],[temperatura]]&lt;0,1,0)*IF(brenna7[[#This Row],[opad]]&gt;0,1, 0)*brenna7[[#This Row],[opad]]+D4281)*IF(E4282=1,0,1)*IF(E4281=1,0,1)</f>
        <v>3.3</v>
      </c>
      <c r="E4282">
        <f t="shared" si="68"/>
        <v>0</v>
      </c>
    </row>
    <row r="4283" spans="1:5" x14ac:dyDescent="0.25">
      <c r="A4283" s="1">
        <v>43644.375</v>
      </c>
      <c r="B4283">
        <v>13.3</v>
      </c>
      <c r="C4283">
        <v>0</v>
      </c>
      <c r="D4283">
        <f>(IF(brenna7[[#This Row],[temperatura]]&lt;0,1,0)*IF(brenna7[[#This Row],[opad]]&gt;0,1, 0)*brenna7[[#This Row],[opad]]+D4282)*IF(E4283=1,0,1)*IF(E4282=1,0,1)</f>
        <v>3.3</v>
      </c>
      <c r="E4283">
        <f t="shared" si="68"/>
        <v>0</v>
      </c>
    </row>
    <row r="4284" spans="1:5" x14ac:dyDescent="0.25">
      <c r="A4284" s="1">
        <v>43644.416666666664</v>
      </c>
      <c r="B4284">
        <v>13.1</v>
      </c>
      <c r="C4284">
        <v>0</v>
      </c>
      <c r="D4284">
        <f>(IF(brenna7[[#This Row],[temperatura]]&lt;0,1,0)*IF(brenna7[[#This Row],[opad]]&gt;0,1, 0)*brenna7[[#This Row],[opad]]+D4283)*IF(E4284=1,0,1)*IF(E4283=1,0,1)</f>
        <v>3.3</v>
      </c>
      <c r="E4284">
        <f t="shared" si="68"/>
        <v>0</v>
      </c>
    </row>
    <row r="4285" spans="1:5" x14ac:dyDescent="0.25">
      <c r="A4285" s="1">
        <v>43644.458333333336</v>
      </c>
      <c r="B4285">
        <v>13.4</v>
      </c>
      <c r="C4285">
        <v>0</v>
      </c>
      <c r="D4285">
        <f>(IF(brenna7[[#This Row],[temperatura]]&lt;0,1,0)*IF(brenna7[[#This Row],[opad]]&gt;0,1, 0)*brenna7[[#This Row],[opad]]+D4284)*IF(E4285=1,0,1)*IF(E4284=1,0,1)</f>
        <v>3.3</v>
      </c>
      <c r="E4285">
        <f t="shared" si="68"/>
        <v>0</v>
      </c>
    </row>
    <row r="4286" spans="1:5" x14ac:dyDescent="0.25">
      <c r="A4286" s="1">
        <v>43644.5</v>
      </c>
      <c r="B4286">
        <v>14.3</v>
      </c>
      <c r="C4286">
        <v>0</v>
      </c>
      <c r="D4286">
        <f>(IF(brenna7[[#This Row],[temperatura]]&lt;0,1,0)*IF(brenna7[[#This Row],[opad]]&gt;0,1, 0)*brenna7[[#This Row],[opad]]+D4285)*IF(E4286=1,0,1)*IF(E4285=1,0,1)</f>
        <v>3.3</v>
      </c>
      <c r="E4286">
        <f t="shared" si="68"/>
        <v>0</v>
      </c>
    </row>
    <row r="4287" spans="1:5" x14ac:dyDescent="0.25">
      <c r="A4287" s="1">
        <v>43644.541666666664</v>
      </c>
      <c r="B4287">
        <v>15</v>
      </c>
      <c r="C4287">
        <v>0</v>
      </c>
      <c r="D4287">
        <f>(IF(brenna7[[#This Row],[temperatura]]&lt;0,1,0)*IF(brenna7[[#This Row],[opad]]&gt;0,1, 0)*brenna7[[#This Row],[opad]]+D4286)*IF(E4287=1,0,1)*IF(E4286=1,0,1)</f>
        <v>3.3</v>
      </c>
      <c r="E4287">
        <f t="shared" si="68"/>
        <v>0</v>
      </c>
    </row>
    <row r="4288" spans="1:5" x14ac:dyDescent="0.25">
      <c r="A4288" s="1">
        <v>43644.583333333336</v>
      </c>
      <c r="B4288">
        <v>15.8</v>
      </c>
      <c r="C4288">
        <v>0</v>
      </c>
      <c r="D4288">
        <f>(IF(brenna7[[#This Row],[temperatura]]&lt;0,1,0)*IF(brenna7[[#This Row],[opad]]&gt;0,1, 0)*brenna7[[#This Row],[opad]]+D4287)*IF(E4288=1,0,1)*IF(E4287=1,0,1)</f>
        <v>3.3</v>
      </c>
      <c r="E4288">
        <f t="shared" si="68"/>
        <v>0</v>
      </c>
    </row>
    <row r="4289" spans="1:5" x14ac:dyDescent="0.25">
      <c r="A4289" s="1">
        <v>43644.625</v>
      </c>
      <c r="B4289">
        <v>15.5</v>
      </c>
      <c r="C4289">
        <v>0</v>
      </c>
      <c r="D4289">
        <f>(IF(brenna7[[#This Row],[temperatura]]&lt;0,1,0)*IF(brenna7[[#This Row],[opad]]&gt;0,1, 0)*brenna7[[#This Row],[opad]]+D4288)*IF(E4289=1,0,1)*IF(E4288=1,0,1)</f>
        <v>3.3</v>
      </c>
      <c r="E4289">
        <f t="shared" si="68"/>
        <v>0</v>
      </c>
    </row>
    <row r="4290" spans="1:5" x14ac:dyDescent="0.25">
      <c r="A4290" s="1">
        <v>43644.666666666664</v>
      </c>
      <c r="B4290">
        <v>16</v>
      </c>
      <c r="C4290">
        <v>0</v>
      </c>
      <c r="D4290">
        <f>(IF(brenna7[[#This Row],[temperatura]]&lt;0,1,0)*IF(brenna7[[#This Row],[opad]]&gt;0,1, 0)*brenna7[[#This Row],[opad]]+D4289)*IF(E4290=1,0,1)*IF(E4289=1,0,1)</f>
        <v>3.3</v>
      </c>
      <c r="E4290">
        <f t="shared" si="68"/>
        <v>0</v>
      </c>
    </row>
    <row r="4291" spans="1:5" x14ac:dyDescent="0.25">
      <c r="A4291" s="1">
        <v>43644.708333333336</v>
      </c>
      <c r="B4291">
        <v>16.5</v>
      </c>
      <c r="C4291">
        <v>0</v>
      </c>
      <c r="D4291">
        <f>(IF(brenna7[[#This Row],[temperatura]]&lt;0,1,0)*IF(brenna7[[#This Row],[opad]]&gt;0,1, 0)*brenna7[[#This Row],[opad]]+D4290)*IF(E4291=1,0,1)*IF(E4290=1,0,1)</f>
        <v>3.3</v>
      </c>
      <c r="E4291">
        <f t="shared" si="68"/>
        <v>0</v>
      </c>
    </row>
    <row r="4292" spans="1:5" x14ac:dyDescent="0.25">
      <c r="A4292" s="1">
        <v>43644.75</v>
      </c>
      <c r="B4292">
        <v>16.100000000000001</v>
      </c>
      <c r="C4292">
        <v>0</v>
      </c>
      <c r="D4292">
        <f>(IF(brenna7[[#This Row],[temperatura]]&lt;0,1,0)*IF(brenna7[[#This Row],[opad]]&gt;0,1, 0)*brenna7[[#This Row],[opad]]+D4291)*IF(E4292=1,0,1)*IF(E4291=1,0,1)</f>
        <v>3.3</v>
      </c>
      <c r="E4292">
        <f t="shared" si="68"/>
        <v>0</v>
      </c>
    </row>
    <row r="4293" spans="1:5" x14ac:dyDescent="0.25">
      <c r="A4293" s="1">
        <v>43644.791666666664</v>
      </c>
      <c r="B4293">
        <v>15.1</v>
      </c>
      <c r="C4293">
        <v>0</v>
      </c>
      <c r="D4293">
        <f>(IF(brenna7[[#This Row],[temperatura]]&lt;0,1,0)*IF(brenna7[[#This Row],[opad]]&gt;0,1, 0)*brenna7[[#This Row],[opad]]+D4292)*IF(E4293=1,0,1)*IF(E4292=1,0,1)</f>
        <v>3.3</v>
      </c>
      <c r="E4293">
        <f t="shared" si="68"/>
        <v>0</v>
      </c>
    </row>
    <row r="4294" spans="1:5" x14ac:dyDescent="0.25">
      <c r="A4294" s="1">
        <v>43644.833333333336</v>
      </c>
      <c r="B4294">
        <v>14.2</v>
      </c>
      <c r="C4294">
        <v>0</v>
      </c>
      <c r="D4294">
        <f>(IF(brenna7[[#This Row],[temperatura]]&lt;0,1,0)*IF(brenna7[[#This Row],[opad]]&gt;0,1, 0)*brenna7[[#This Row],[opad]]+D4293)*IF(E4294=1,0,1)*IF(E4293=1,0,1)</f>
        <v>3.3</v>
      </c>
      <c r="E4294">
        <f t="shared" si="68"/>
        <v>0</v>
      </c>
    </row>
    <row r="4295" spans="1:5" x14ac:dyDescent="0.25">
      <c r="A4295" s="1">
        <v>43644.875</v>
      </c>
      <c r="B4295">
        <v>14</v>
      </c>
      <c r="C4295">
        <v>0</v>
      </c>
      <c r="D4295">
        <f>(IF(brenna7[[#This Row],[temperatura]]&lt;0,1,0)*IF(brenna7[[#This Row],[opad]]&gt;0,1, 0)*brenna7[[#This Row],[opad]]+D4294)*IF(E4295=1,0,1)*IF(E4294=1,0,1)</f>
        <v>3.3</v>
      </c>
      <c r="E4295">
        <f t="shared" si="68"/>
        <v>0</v>
      </c>
    </row>
    <row r="4296" spans="1:5" x14ac:dyDescent="0.25">
      <c r="A4296" s="1">
        <v>43644.916666666664</v>
      </c>
      <c r="B4296">
        <v>14.1</v>
      </c>
      <c r="C4296">
        <v>0</v>
      </c>
      <c r="D4296">
        <f>(IF(brenna7[[#This Row],[temperatura]]&lt;0,1,0)*IF(brenna7[[#This Row],[opad]]&gt;0,1, 0)*brenna7[[#This Row],[opad]]+D4295)*IF(E4296=1,0,1)*IF(E4295=1,0,1)</f>
        <v>3.3</v>
      </c>
      <c r="E4296">
        <f t="shared" si="68"/>
        <v>0</v>
      </c>
    </row>
    <row r="4297" spans="1:5" x14ac:dyDescent="0.25">
      <c r="A4297" s="1">
        <v>43644.958333333336</v>
      </c>
      <c r="B4297">
        <v>13.6</v>
      </c>
      <c r="C4297">
        <v>0</v>
      </c>
      <c r="D4297">
        <f>(IF(brenna7[[#This Row],[temperatura]]&lt;0,1,0)*IF(brenna7[[#This Row],[opad]]&gt;0,1, 0)*brenna7[[#This Row],[opad]]+D4296)*IF(E4297=1,0,1)*IF(E4296=1,0,1)</f>
        <v>3.3</v>
      </c>
      <c r="E4297">
        <f t="shared" si="68"/>
        <v>0</v>
      </c>
    </row>
    <row r="4298" spans="1:5" x14ac:dyDescent="0.25">
      <c r="A4298" s="1">
        <v>43645</v>
      </c>
      <c r="B4298">
        <v>13.5</v>
      </c>
      <c r="C4298">
        <v>0</v>
      </c>
      <c r="D4298">
        <f>(IF(brenna7[[#This Row],[temperatura]]&lt;0,1,0)*IF(brenna7[[#This Row],[opad]]&gt;0,1, 0)*brenna7[[#This Row],[opad]]+D4297)*IF(E4298=1,0,1)*IF(E4297=1,0,1)</f>
        <v>3.3</v>
      </c>
      <c r="E4298">
        <f t="shared" si="68"/>
        <v>0</v>
      </c>
    </row>
    <row r="4299" spans="1:5" x14ac:dyDescent="0.25">
      <c r="A4299" s="1">
        <v>43645.041666666664</v>
      </c>
      <c r="B4299">
        <v>13.8</v>
      </c>
      <c r="C4299">
        <v>0</v>
      </c>
      <c r="D4299">
        <f>(IF(brenna7[[#This Row],[temperatura]]&lt;0,1,0)*IF(brenna7[[#This Row],[opad]]&gt;0,1, 0)*brenna7[[#This Row],[opad]]+D4298)*IF(E4299=1,0,1)*IF(E4298=1,0,1)</f>
        <v>3.3</v>
      </c>
      <c r="E4299">
        <f t="shared" si="68"/>
        <v>0</v>
      </c>
    </row>
    <row r="4300" spans="1:5" x14ac:dyDescent="0.25">
      <c r="A4300" s="1">
        <v>43645.083333333336</v>
      </c>
      <c r="B4300">
        <v>13.4</v>
      </c>
      <c r="C4300">
        <v>0</v>
      </c>
      <c r="D4300">
        <f>(IF(brenna7[[#This Row],[temperatura]]&lt;0,1,0)*IF(brenna7[[#This Row],[opad]]&gt;0,1, 0)*brenna7[[#This Row],[opad]]+D4299)*IF(E4300=1,0,1)*IF(E4299=1,0,1)</f>
        <v>3.3</v>
      </c>
      <c r="E4300">
        <f t="shared" si="68"/>
        <v>0</v>
      </c>
    </row>
    <row r="4301" spans="1:5" x14ac:dyDescent="0.25">
      <c r="A4301" s="1">
        <v>43645.125</v>
      </c>
      <c r="B4301">
        <v>12.7</v>
      </c>
      <c r="C4301">
        <v>0</v>
      </c>
      <c r="D4301">
        <f>(IF(brenna7[[#This Row],[temperatura]]&lt;0,1,0)*IF(brenna7[[#This Row],[opad]]&gt;0,1, 0)*brenna7[[#This Row],[opad]]+D4300)*IF(E4301=1,0,1)*IF(E4300=1,0,1)</f>
        <v>3.3</v>
      </c>
      <c r="E4301">
        <f t="shared" si="68"/>
        <v>0</v>
      </c>
    </row>
    <row r="4302" spans="1:5" x14ac:dyDescent="0.25">
      <c r="A4302" s="1">
        <v>43645.166666666664</v>
      </c>
      <c r="B4302">
        <v>12.7</v>
      </c>
      <c r="C4302">
        <v>0</v>
      </c>
      <c r="D4302">
        <f>(IF(brenna7[[#This Row],[temperatura]]&lt;0,1,0)*IF(brenna7[[#This Row],[opad]]&gt;0,1, 0)*brenna7[[#This Row],[opad]]+D4301)*IF(E4302=1,0,1)*IF(E4301=1,0,1)</f>
        <v>3.3</v>
      </c>
      <c r="E4302">
        <f t="shared" si="68"/>
        <v>0</v>
      </c>
    </row>
    <row r="4303" spans="1:5" x14ac:dyDescent="0.25">
      <c r="A4303" s="1">
        <v>43645.208333333336</v>
      </c>
      <c r="B4303">
        <v>12.9</v>
      </c>
      <c r="C4303">
        <v>0</v>
      </c>
      <c r="D4303">
        <f>(IF(brenna7[[#This Row],[temperatura]]&lt;0,1,0)*IF(brenna7[[#This Row],[opad]]&gt;0,1, 0)*brenna7[[#This Row],[opad]]+D4302)*IF(E4303=1,0,1)*IF(E4302=1,0,1)</f>
        <v>3.3</v>
      </c>
      <c r="E4303">
        <f t="shared" si="68"/>
        <v>0</v>
      </c>
    </row>
    <row r="4304" spans="1:5" x14ac:dyDescent="0.25">
      <c r="A4304" s="1">
        <v>43645.25</v>
      </c>
      <c r="B4304">
        <v>13.6</v>
      </c>
      <c r="C4304">
        <v>0</v>
      </c>
      <c r="D4304">
        <f>(IF(brenna7[[#This Row],[temperatura]]&lt;0,1,0)*IF(brenna7[[#This Row],[opad]]&gt;0,1, 0)*brenna7[[#This Row],[opad]]+D4303)*IF(E4304=1,0,1)*IF(E4303=1,0,1)</f>
        <v>3.3</v>
      </c>
      <c r="E4304">
        <f t="shared" si="68"/>
        <v>0</v>
      </c>
    </row>
    <row r="4305" spans="1:5" x14ac:dyDescent="0.25">
      <c r="A4305" s="1">
        <v>43645.291666666664</v>
      </c>
      <c r="B4305">
        <v>16.3</v>
      </c>
      <c r="C4305">
        <v>0</v>
      </c>
      <c r="D4305">
        <f>(IF(brenna7[[#This Row],[temperatura]]&lt;0,1,0)*IF(brenna7[[#This Row],[opad]]&gt;0,1, 0)*brenna7[[#This Row],[opad]]+D4304)*IF(E4305=1,0,1)*IF(E4304=1,0,1)</f>
        <v>3.3</v>
      </c>
      <c r="E4305">
        <f t="shared" si="68"/>
        <v>0</v>
      </c>
    </row>
    <row r="4306" spans="1:5" x14ac:dyDescent="0.25">
      <c r="A4306" s="1">
        <v>43645.333333333336</v>
      </c>
      <c r="B4306">
        <v>17.100000000000001</v>
      </c>
      <c r="C4306">
        <v>0</v>
      </c>
      <c r="D4306">
        <f>(IF(brenna7[[#This Row],[temperatura]]&lt;0,1,0)*IF(brenna7[[#This Row],[opad]]&gt;0,1, 0)*brenna7[[#This Row],[opad]]+D4305)*IF(E4306=1,0,1)*IF(E4305=1,0,1)</f>
        <v>3.3</v>
      </c>
      <c r="E4306">
        <f t="shared" si="68"/>
        <v>0</v>
      </c>
    </row>
    <row r="4307" spans="1:5" x14ac:dyDescent="0.25">
      <c r="A4307" s="1">
        <v>43645.375</v>
      </c>
      <c r="B4307">
        <v>18.2</v>
      </c>
      <c r="C4307">
        <v>0</v>
      </c>
      <c r="D4307">
        <f>(IF(brenna7[[#This Row],[temperatura]]&lt;0,1,0)*IF(brenna7[[#This Row],[opad]]&gt;0,1, 0)*brenna7[[#This Row],[opad]]+D4306)*IF(E4307=1,0,1)*IF(E4306=1,0,1)</f>
        <v>3.3</v>
      </c>
      <c r="E4307">
        <f t="shared" si="68"/>
        <v>0</v>
      </c>
    </row>
    <row r="4308" spans="1:5" x14ac:dyDescent="0.25">
      <c r="A4308" s="1">
        <v>43645.416666666664</v>
      </c>
      <c r="B4308">
        <v>19.2</v>
      </c>
      <c r="C4308">
        <v>0</v>
      </c>
      <c r="D4308">
        <f>(IF(brenna7[[#This Row],[temperatura]]&lt;0,1,0)*IF(brenna7[[#This Row],[opad]]&gt;0,1, 0)*brenna7[[#This Row],[opad]]+D4307)*IF(E4308=1,0,1)*IF(E4307=1,0,1)</f>
        <v>3.3</v>
      </c>
      <c r="E4308">
        <f t="shared" si="68"/>
        <v>0</v>
      </c>
    </row>
    <row r="4309" spans="1:5" x14ac:dyDescent="0.25">
      <c r="A4309" s="1">
        <v>43645.458333333336</v>
      </c>
      <c r="B4309">
        <v>19.600000000000001</v>
      </c>
      <c r="C4309">
        <v>0</v>
      </c>
      <c r="D4309">
        <f>(IF(brenna7[[#This Row],[temperatura]]&lt;0,1,0)*IF(brenna7[[#This Row],[opad]]&gt;0,1, 0)*brenna7[[#This Row],[opad]]+D4308)*IF(E4309=1,0,1)*IF(E4308=1,0,1)</f>
        <v>3.3</v>
      </c>
      <c r="E4309">
        <f t="shared" si="68"/>
        <v>0</v>
      </c>
    </row>
    <row r="4310" spans="1:5" x14ac:dyDescent="0.25">
      <c r="A4310" s="1">
        <v>43645.5</v>
      </c>
      <c r="B4310">
        <v>20</v>
      </c>
      <c r="C4310">
        <v>0</v>
      </c>
      <c r="D4310">
        <f>(IF(brenna7[[#This Row],[temperatura]]&lt;0,1,0)*IF(brenna7[[#This Row],[opad]]&gt;0,1, 0)*brenna7[[#This Row],[opad]]+D4309)*IF(E4310=1,0,1)*IF(E4309=1,0,1)</f>
        <v>3.3</v>
      </c>
      <c r="E4310">
        <f t="shared" si="68"/>
        <v>0</v>
      </c>
    </row>
    <row r="4311" spans="1:5" x14ac:dyDescent="0.25">
      <c r="A4311" s="1">
        <v>43645.541666666664</v>
      </c>
      <c r="B4311">
        <v>20.9</v>
      </c>
      <c r="C4311">
        <v>0</v>
      </c>
      <c r="D4311">
        <f>(IF(brenna7[[#This Row],[temperatura]]&lt;0,1,0)*IF(brenna7[[#This Row],[opad]]&gt;0,1, 0)*brenna7[[#This Row],[opad]]+D4310)*IF(E4311=1,0,1)*IF(E4310=1,0,1)</f>
        <v>3.3</v>
      </c>
      <c r="E4311">
        <f t="shared" si="68"/>
        <v>0</v>
      </c>
    </row>
    <row r="4312" spans="1:5" x14ac:dyDescent="0.25">
      <c r="A4312" s="1">
        <v>43645.583333333336</v>
      </c>
      <c r="B4312">
        <v>21.3</v>
      </c>
      <c r="C4312">
        <v>0</v>
      </c>
      <c r="D4312">
        <f>(IF(brenna7[[#This Row],[temperatura]]&lt;0,1,0)*IF(brenna7[[#This Row],[opad]]&gt;0,1, 0)*brenna7[[#This Row],[opad]]+D4311)*IF(E4312=1,0,1)*IF(E4311=1,0,1)</f>
        <v>3.3</v>
      </c>
      <c r="E4312">
        <f t="shared" si="68"/>
        <v>0</v>
      </c>
    </row>
    <row r="4313" spans="1:5" x14ac:dyDescent="0.25">
      <c r="A4313" s="1">
        <v>43645.625</v>
      </c>
      <c r="B4313">
        <v>21.9</v>
      </c>
      <c r="C4313">
        <v>0</v>
      </c>
      <c r="D4313">
        <f>(IF(brenna7[[#This Row],[temperatura]]&lt;0,1,0)*IF(brenna7[[#This Row],[opad]]&gt;0,1, 0)*brenna7[[#This Row],[opad]]+D4312)*IF(E4313=1,0,1)*IF(E4312=1,0,1)</f>
        <v>3.3</v>
      </c>
      <c r="E4313">
        <f t="shared" ref="E4313:E4376" si="69">IF(D4312&gt;=4,1,0)</f>
        <v>0</v>
      </c>
    </row>
    <row r="4314" spans="1:5" x14ac:dyDescent="0.25">
      <c r="A4314" s="1">
        <v>43645.666666666664</v>
      </c>
      <c r="B4314">
        <v>22.3</v>
      </c>
      <c r="C4314">
        <v>0</v>
      </c>
      <c r="D4314">
        <f>(IF(brenna7[[#This Row],[temperatura]]&lt;0,1,0)*IF(brenna7[[#This Row],[opad]]&gt;0,1, 0)*brenna7[[#This Row],[opad]]+D4313)*IF(E4314=1,0,1)*IF(E4313=1,0,1)</f>
        <v>3.3</v>
      </c>
      <c r="E4314">
        <f t="shared" si="69"/>
        <v>0</v>
      </c>
    </row>
    <row r="4315" spans="1:5" x14ac:dyDescent="0.25">
      <c r="A4315" s="1">
        <v>43645.708333333336</v>
      </c>
      <c r="B4315">
        <v>22.2</v>
      </c>
      <c r="C4315">
        <v>0</v>
      </c>
      <c r="D4315">
        <f>(IF(brenna7[[#This Row],[temperatura]]&lt;0,1,0)*IF(brenna7[[#This Row],[opad]]&gt;0,1, 0)*brenna7[[#This Row],[opad]]+D4314)*IF(E4315=1,0,1)*IF(E4314=1,0,1)</f>
        <v>3.3</v>
      </c>
      <c r="E4315">
        <f t="shared" si="69"/>
        <v>0</v>
      </c>
    </row>
    <row r="4316" spans="1:5" x14ac:dyDescent="0.25">
      <c r="A4316" s="1">
        <v>43645.75</v>
      </c>
      <c r="B4316">
        <v>21.2</v>
      </c>
      <c r="C4316">
        <v>0</v>
      </c>
      <c r="D4316">
        <f>(IF(brenna7[[#This Row],[temperatura]]&lt;0,1,0)*IF(brenna7[[#This Row],[opad]]&gt;0,1, 0)*brenna7[[#This Row],[opad]]+D4315)*IF(E4316=1,0,1)*IF(E4315=1,0,1)</f>
        <v>3.3</v>
      </c>
      <c r="E4316">
        <f t="shared" si="69"/>
        <v>0</v>
      </c>
    </row>
    <row r="4317" spans="1:5" x14ac:dyDescent="0.25">
      <c r="A4317" s="1">
        <v>43645.791666666664</v>
      </c>
      <c r="B4317">
        <v>19.7</v>
      </c>
      <c r="C4317">
        <v>0</v>
      </c>
      <c r="D4317">
        <f>(IF(brenna7[[#This Row],[temperatura]]&lt;0,1,0)*IF(brenna7[[#This Row],[opad]]&gt;0,1, 0)*brenna7[[#This Row],[opad]]+D4316)*IF(E4317=1,0,1)*IF(E4316=1,0,1)</f>
        <v>3.3</v>
      </c>
      <c r="E4317">
        <f t="shared" si="69"/>
        <v>0</v>
      </c>
    </row>
    <row r="4318" spans="1:5" x14ac:dyDescent="0.25">
      <c r="A4318" s="1">
        <v>43645.833333333336</v>
      </c>
      <c r="B4318">
        <v>18.7</v>
      </c>
      <c r="C4318">
        <v>0</v>
      </c>
      <c r="D4318">
        <f>(IF(brenna7[[#This Row],[temperatura]]&lt;0,1,0)*IF(brenna7[[#This Row],[opad]]&gt;0,1, 0)*brenna7[[#This Row],[opad]]+D4317)*IF(E4318=1,0,1)*IF(E4317=1,0,1)</f>
        <v>3.3</v>
      </c>
      <c r="E4318">
        <f t="shared" si="69"/>
        <v>0</v>
      </c>
    </row>
    <row r="4319" spans="1:5" x14ac:dyDescent="0.25">
      <c r="A4319" s="1">
        <v>43645.875</v>
      </c>
      <c r="B4319">
        <v>18.7</v>
      </c>
      <c r="C4319">
        <v>0</v>
      </c>
      <c r="D4319">
        <f>(IF(brenna7[[#This Row],[temperatura]]&lt;0,1,0)*IF(brenna7[[#This Row],[opad]]&gt;0,1, 0)*brenna7[[#This Row],[opad]]+D4318)*IF(E4319=1,0,1)*IF(E4318=1,0,1)</f>
        <v>3.3</v>
      </c>
      <c r="E4319">
        <f t="shared" si="69"/>
        <v>0</v>
      </c>
    </row>
    <row r="4320" spans="1:5" x14ac:dyDescent="0.25">
      <c r="A4320" s="1">
        <v>43645.916666666664</v>
      </c>
      <c r="B4320">
        <v>18.600000000000001</v>
      </c>
      <c r="C4320">
        <v>0</v>
      </c>
      <c r="D4320">
        <f>(IF(brenna7[[#This Row],[temperatura]]&lt;0,1,0)*IF(brenna7[[#This Row],[opad]]&gt;0,1, 0)*brenna7[[#This Row],[opad]]+D4319)*IF(E4320=1,0,1)*IF(E4319=1,0,1)</f>
        <v>3.3</v>
      </c>
      <c r="E4320">
        <f t="shared" si="69"/>
        <v>0</v>
      </c>
    </row>
    <row r="4321" spans="1:5" x14ac:dyDescent="0.25">
      <c r="A4321" s="1">
        <v>43645.958333333336</v>
      </c>
      <c r="B4321">
        <v>18.5</v>
      </c>
      <c r="C4321">
        <v>0</v>
      </c>
      <c r="D4321">
        <f>(IF(brenna7[[#This Row],[temperatura]]&lt;0,1,0)*IF(brenna7[[#This Row],[opad]]&gt;0,1, 0)*brenna7[[#This Row],[opad]]+D4320)*IF(E4321=1,0,1)*IF(E4320=1,0,1)</f>
        <v>3.3</v>
      </c>
      <c r="E4321">
        <f t="shared" si="69"/>
        <v>0</v>
      </c>
    </row>
    <row r="4322" spans="1:5" x14ac:dyDescent="0.25">
      <c r="A4322" s="1">
        <v>43646</v>
      </c>
      <c r="B4322">
        <v>18.399999999999999</v>
      </c>
      <c r="C4322">
        <v>0</v>
      </c>
      <c r="D4322">
        <f>(IF(brenna7[[#This Row],[temperatura]]&lt;0,1,0)*IF(brenna7[[#This Row],[opad]]&gt;0,1, 0)*brenna7[[#This Row],[opad]]+D4321)*IF(E4322=1,0,1)*IF(E4321=1,0,1)</f>
        <v>3.3</v>
      </c>
      <c r="E4322">
        <f t="shared" si="69"/>
        <v>0</v>
      </c>
    </row>
    <row r="4323" spans="1:5" x14ac:dyDescent="0.25">
      <c r="A4323" s="1">
        <v>43646.041666666664</v>
      </c>
      <c r="B4323">
        <v>18.399999999999999</v>
      </c>
      <c r="C4323">
        <v>0</v>
      </c>
      <c r="D4323">
        <f>(IF(brenna7[[#This Row],[temperatura]]&lt;0,1,0)*IF(brenna7[[#This Row],[opad]]&gt;0,1, 0)*brenna7[[#This Row],[opad]]+D4322)*IF(E4323=1,0,1)*IF(E4322=1,0,1)</f>
        <v>3.3</v>
      </c>
      <c r="E4323">
        <f t="shared" si="69"/>
        <v>0</v>
      </c>
    </row>
    <row r="4324" spans="1:5" x14ac:dyDescent="0.25">
      <c r="A4324" s="1">
        <v>43646.083333333336</v>
      </c>
      <c r="B4324">
        <v>18.5</v>
      </c>
      <c r="C4324">
        <v>0</v>
      </c>
      <c r="D4324">
        <f>(IF(brenna7[[#This Row],[temperatura]]&lt;0,1,0)*IF(brenna7[[#This Row],[opad]]&gt;0,1, 0)*brenna7[[#This Row],[opad]]+D4323)*IF(E4324=1,0,1)*IF(E4323=1,0,1)</f>
        <v>3.3</v>
      </c>
      <c r="E4324">
        <f t="shared" si="69"/>
        <v>0</v>
      </c>
    </row>
    <row r="4325" spans="1:5" x14ac:dyDescent="0.25">
      <c r="A4325" s="1">
        <v>43646.125</v>
      </c>
      <c r="B4325">
        <v>18.2</v>
      </c>
      <c r="C4325">
        <v>0</v>
      </c>
      <c r="D4325">
        <f>(IF(brenna7[[#This Row],[temperatura]]&lt;0,1,0)*IF(brenna7[[#This Row],[opad]]&gt;0,1, 0)*brenna7[[#This Row],[opad]]+D4324)*IF(E4325=1,0,1)*IF(E4324=1,0,1)</f>
        <v>3.3</v>
      </c>
      <c r="E4325">
        <f t="shared" si="69"/>
        <v>0</v>
      </c>
    </row>
    <row r="4326" spans="1:5" x14ac:dyDescent="0.25">
      <c r="A4326" s="1">
        <v>43646.166666666664</v>
      </c>
      <c r="B4326">
        <v>17.600000000000001</v>
      </c>
      <c r="C4326">
        <v>0</v>
      </c>
      <c r="D4326">
        <f>(IF(brenna7[[#This Row],[temperatura]]&lt;0,1,0)*IF(brenna7[[#This Row],[opad]]&gt;0,1, 0)*brenna7[[#This Row],[opad]]+D4325)*IF(E4326=1,0,1)*IF(E4325=1,0,1)</f>
        <v>3.3</v>
      </c>
      <c r="E4326">
        <f t="shared" si="69"/>
        <v>0</v>
      </c>
    </row>
    <row r="4327" spans="1:5" x14ac:dyDescent="0.25">
      <c r="A4327" s="1">
        <v>43646.208333333336</v>
      </c>
      <c r="B4327">
        <v>17.600000000000001</v>
      </c>
      <c r="C4327">
        <v>0</v>
      </c>
      <c r="D4327">
        <f>(IF(brenna7[[#This Row],[temperatura]]&lt;0,1,0)*IF(brenna7[[#This Row],[opad]]&gt;0,1, 0)*brenna7[[#This Row],[opad]]+D4326)*IF(E4327=1,0,1)*IF(E4326=1,0,1)</f>
        <v>3.3</v>
      </c>
      <c r="E4327">
        <f t="shared" si="69"/>
        <v>0</v>
      </c>
    </row>
    <row r="4328" spans="1:5" x14ac:dyDescent="0.25">
      <c r="A4328" s="1">
        <v>43646.25</v>
      </c>
      <c r="B4328">
        <v>18.600000000000001</v>
      </c>
      <c r="C4328">
        <v>0</v>
      </c>
      <c r="D4328">
        <f>(IF(brenna7[[#This Row],[temperatura]]&lt;0,1,0)*IF(brenna7[[#This Row],[opad]]&gt;0,1, 0)*brenna7[[#This Row],[opad]]+D4327)*IF(E4328=1,0,1)*IF(E4327=1,0,1)</f>
        <v>3.3</v>
      </c>
      <c r="E4328">
        <f t="shared" si="69"/>
        <v>0</v>
      </c>
    </row>
    <row r="4329" spans="1:5" x14ac:dyDescent="0.25">
      <c r="A4329" s="1">
        <v>43646.291666666664</v>
      </c>
      <c r="B4329">
        <v>20.100000000000001</v>
      </c>
      <c r="C4329">
        <v>0</v>
      </c>
      <c r="D4329">
        <f>(IF(brenna7[[#This Row],[temperatura]]&lt;0,1,0)*IF(brenna7[[#This Row],[opad]]&gt;0,1, 0)*brenna7[[#This Row],[opad]]+D4328)*IF(E4329=1,0,1)*IF(E4328=1,0,1)</f>
        <v>3.3</v>
      </c>
      <c r="E4329">
        <f t="shared" si="69"/>
        <v>0</v>
      </c>
    </row>
    <row r="4330" spans="1:5" x14ac:dyDescent="0.25">
      <c r="A4330" s="1">
        <v>43646.333333333336</v>
      </c>
      <c r="B4330">
        <v>21.2</v>
      </c>
      <c r="C4330">
        <v>0</v>
      </c>
      <c r="D4330">
        <f>(IF(brenna7[[#This Row],[temperatura]]&lt;0,1,0)*IF(brenna7[[#This Row],[opad]]&gt;0,1, 0)*brenna7[[#This Row],[opad]]+D4329)*IF(E4330=1,0,1)*IF(E4329=1,0,1)</f>
        <v>3.3</v>
      </c>
      <c r="E4330">
        <f t="shared" si="69"/>
        <v>0</v>
      </c>
    </row>
    <row r="4331" spans="1:5" x14ac:dyDescent="0.25">
      <c r="A4331" s="1">
        <v>43646.375</v>
      </c>
      <c r="B4331">
        <v>22.8</v>
      </c>
      <c r="C4331">
        <v>0</v>
      </c>
      <c r="D4331">
        <f>(IF(brenna7[[#This Row],[temperatura]]&lt;0,1,0)*IF(brenna7[[#This Row],[opad]]&gt;0,1, 0)*brenna7[[#This Row],[opad]]+D4330)*IF(E4331=1,0,1)*IF(E4330=1,0,1)</f>
        <v>3.3</v>
      </c>
      <c r="E4331">
        <f t="shared" si="69"/>
        <v>0</v>
      </c>
    </row>
    <row r="4332" spans="1:5" x14ac:dyDescent="0.25">
      <c r="A4332" s="1">
        <v>43646.416666666664</v>
      </c>
      <c r="B4332">
        <v>24.4</v>
      </c>
      <c r="C4332">
        <v>0</v>
      </c>
      <c r="D4332">
        <f>(IF(brenna7[[#This Row],[temperatura]]&lt;0,1,0)*IF(brenna7[[#This Row],[opad]]&gt;0,1, 0)*brenna7[[#This Row],[opad]]+D4331)*IF(E4332=1,0,1)*IF(E4331=1,0,1)</f>
        <v>3.3</v>
      </c>
      <c r="E4332">
        <f t="shared" si="69"/>
        <v>0</v>
      </c>
    </row>
    <row r="4333" spans="1:5" x14ac:dyDescent="0.25">
      <c r="A4333" s="1">
        <v>43646.458333333336</v>
      </c>
      <c r="B4333">
        <v>25.9</v>
      </c>
      <c r="C4333">
        <v>0</v>
      </c>
      <c r="D4333">
        <f>(IF(brenna7[[#This Row],[temperatura]]&lt;0,1,0)*IF(brenna7[[#This Row],[opad]]&gt;0,1, 0)*brenna7[[#This Row],[opad]]+D4332)*IF(E4333=1,0,1)*IF(E4332=1,0,1)</f>
        <v>3.3</v>
      </c>
      <c r="E4333">
        <f t="shared" si="69"/>
        <v>0</v>
      </c>
    </row>
    <row r="4334" spans="1:5" x14ac:dyDescent="0.25">
      <c r="A4334" s="1">
        <v>43646.5</v>
      </c>
      <c r="B4334">
        <v>27.2</v>
      </c>
      <c r="C4334">
        <v>0</v>
      </c>
      <c r="D4334">
        <f>(IF(brenna7[[#This Row],[temperatura]]&lt;0,1,0)*IF(brenna7[[#This Row],[opad]]&gt;0,1, 0)*brenna7[[#This Row],[opad]]+D4333)*IF(E4334=1,0,1)*IF(E4333=1,0,1)</f>
        <v>3.3</v>
      </c>
      <c r="E4334">
        <f t="shared" si="69"/>
        <v>0</v>
      </c>
    </row>
    <row r="4335" spans="1:5" x14ac:dyDescent="0.25">
      <c r="A4335" s="1">
        <v>43646.541666666664</v>
      </c>
      <c r="B4335">
        <v>28.5</v>
      </c>
      <c r="C4335">
        <v>0</v>
      </c>
      <c r="D4335">
        <f>(IF(brenna7[[#This Row],[temperatura]]&lt;0,1,0)*IF(brenna7[[#This Row],[opad]]&gt;0,1, 0)*brenna7[[#This Row],[opad]]+D4334)*IF(E4335=1,0,1)*IF(E4334=1,0,1)</f>
        <v>3.3</v>
      </c>
      <c r="E4335">
        <f t="shared" si="69"/>
        <v>0</v>
      </c>
    </row>
    <row r="4336" spans="1:5" x14ac:dyDescent="0.25">
      <c r="A4336" s="1">
        <v>43646.583333333336</v>
      </c>
      <c r="B4336">
        <v>29</v>
      </c>
      <c r="C4336">
        <v>0</v>
      </c>
      <c r="D4336">
        <f>(IF(brenna7[[#This Row],[temperatura]]&lt;0,1,0)*IF(brenna7[[#This Row],[opad]]&gt;0,1, 0)*brenna7[[#This Row],[opad]]+D4335)*IF(E4336=1,0,1)*IF(E4335=1,0,1)</f>
        <v>3.3</v>
      </c>
      <c r="E4336">
        <f t="shared" si="69"/>
        <v>0</v>
      </c>
    </row>
    <row r="4337" spans="1:5" x14ac:dyDescent="0.25">
      <c r="A4337" s="1">
        <v>43646.625</v>
      </c>
      <c r="B4337">
        <v>28.9</v>
      </c>
      <c r="C4337">
        <v>0</v>
      </c>
      <c r="D4337">
        <f>(IF(brenna7[[#This Row],[temperatura]]&lt;0,1,0)*IF(brenna7[[#This Row],[opad]]&gt;0,1, 0)*brenna7[[#This Row],[opad]]+D4336)*IF(E4337=1,0,1)*IF(E4336=1,0,1)</f>
        <v>3.3</v>
      </c>
      <c r="E4337">
        <f t="shared" si="69"/>
        <v>0</v>
      </c>
    </row>
    <row r="4338" spans="1:5" x14ac:dyDescent="0.25">
      <c r="A4338" s="1">
        <v>43646.666666666664</v>
      </c>
      <c r="B4338">
        <v>28.6</v>
      </c>
      <c r="C4338">
        <v>0</v>
      </c>
      <c r="D4338">
        <f>(IF(brenna7[[#This Row],[temperatura]]&lt;0,1,0)*IF(brenna7[[#This Row],[opad]]&gt;0,1, 0)*brenna7[[#This Row],[opad]]+D4337)*IF(E4338=1,0,1)*IF(E4337=1,0,1)</f>
        <v>3.3</v>
      </c>
      <c r="E4338">
        <f t="shared" si="69"/>
        <v>0</v>
      </c>
    </row>
    <row r="4339" spans="1:5" x14ac:dyDescent="0.25">
      <c r="A4339" s="1">
        <v>43646.708333333336</v>
      </c>
      <c r="B4339">
        <v>27.7</v>
      </c>
      <c r="C4339">
        <v>0</v>
      </c>
      <c r="D4339">
        <f>(IF(brenna7[[#This Row],[temperatura]]&lt;0,1,0)*IF(brenna7[[#This Row],[opad]]&gt;0,1, 0)*brenna7[[#This Row],[opad]]+D4338)*IF(E4339=1,0,1)*IF(E4338=1,0,1)</f>
        <v>3.3</v>
      </c>
      <c r="E4339">
        <f t="shared" si="69"/>
        <v>0</v>
      </c>
    </row>
    <row r="4340" spans="1:5" x14ac:dyDescent="0.25">
      <c r="A4340" s="1">
        <v>43646.75</v>
      </c>
      <c r="B4340">
        <v>26.3</v>
      </c>
      <c r="C4340">
        <v>0</v>
      </c>
      <c r="D4340">
        <f>(IF(brenna7[[#This Row],[temperatura]]&lt;0,1,0)*IF(brenna7[[#This Row],[opad]]&gt;0,1, 0)*brenna7[[#This Row],[opad]]+D4339)*IF(E4340=1,0,1)*IF(E4339=1,0,1)</f>
        <v>3.3</v>
      </c>
      <c r="E4340">
        <f t="shared" si="69"/>
        <v>0</v>
      </c>
    </row>
    <row r="4341" spans="1:5" x14ac:dyDescent="0.25">
      <c r="A4341" s="1">
        <v>43646.791666666664</v>
      </c>
      <c r="B4341">
        <v>24.7</v>
      </c>
      <c r="C4341">
        <v>0</v>
      </c>
      <c r="D4341">
        <f>(IF(brenna7[[#This Row],[temperatura]]&lt;0,1,0)*IF(brenna7[[#This Row],[opad]]&gt;0,1, 0)*brenna7[[#This Row],[opad]]+D4340)*IF(E4341=1,0,1)*IF(E4340=1,0,1)</f>
        <v>3.3</v>
      </c>
      <c r="E4341">
        <f t="shared" si="69"/>
        <v>0</v>
      </c>
    </row>
    <row r="4342" spans="1:5" x14ac:dyDescent="0.25">
      <c r="A4342" s="1">
        <v>43646.833333333336</v>
      </c>
      <c r="B4342">
        <v>23.3</v>
      </c>
      <c r="C4342">
        <v>0</v>
      </c>
      <c r="D4342">
        <f>(IF(brenna7[[#This Row],[temperatura]]&lt;0,1,0)*IF(brenna7[[#This Row],[opad]]&gt;0,1, 0)*brenna7[[#This Row],[opad]]+D4341)*IF(E4342=1,0,1)*IF(E4341=1,0,1)</f>
        <v>3.3</v>
      </c>
      <c r="E4342">
        <f t="shared" si="69"/>
        <v>0</v>
      </c>
    </row>
    <row r="4343" spans="1:5" x14ac:dyDescent="0.25">
      <c r="A4343" s="1">
        <v>43646.875</v>
      </c>
      <c r="B4343">
        <v>22.6</v>
      </c>
      <c r="C4343">
        <v>0</v>
      </c>
      <c r="D4343">
        <f>(IF(brenna7[[#This Row],[temperatura]]&lt;0,1,0)*IF(brenna7[[#This Row],[opad]]&gt;0,1, 0)*brenna7[[#This Row],[opad]]+D4342)*IF(E4343=1,0,1)*IF(E4342=1,0,1)</f>
        <v>3.3</v>
      </c>
      <c r="E4343">
        <f t="shared" si="69"/>
        <v>0</v>
      </c>
    </row>
    <row r="4344" spans="1:5" x14ac:dyDescent="0.25">
      <c r="A4344" s="1">
        <v>43646.916666666664</v>
      </c>
      <c r="B4344">
        <v>22</v>
      </c>
      <c r="C4344">
        <v>0</v>
      </c>
      <c r="D4344">
        <f>(IF(brenna7[[#This Row],[temperatura]]&lt;0,1,0)*IF(brenna7[[#This Row],[opad]]&gt;0,1, 0)*brenna7[[#This Row],[opad]]+D4343)*IF(E4344=1,0,1)*IF(E4343=1,0,1)</f>
        <v>3.3</v>
      </c>
      <c r="E4344">
        <f t="shared" si="69"/>
        <v>0</v>
      </c>
    </row>
    <row r="4345" spans="1:5" x14ac:dyDescent="0.25">
      <c r="A4345" s="1">
        <v>43646.958333333336</v>
      </c>
      <c r="B4345">
        <v>21.3</v>
      </c>
      <c r="C4345">
        <v>0</v>
      </c>
      <c r="D4345">
        <f>(IF(brenna7[[#This Row],[temperatura]]&lt;0,1,0)*IF(brenna7[[#This Row],[opad]]&gt;0,1, 0)*brenna7[[#This Row],[opad]]+D4344)*IF(E4345=1,0,1)*IF(E4344=1,0,1)</f>
        <v>3.3</v>
      </c>
      <c r="E4345">
        <f t="shared" si="69"/>
        <v>0</v>
      </c>
    </row>
    <row r="4346" spans="1:5" x14ac:dyDescent="0.25">
      <c r="A4346" s="1">
        <v>43647</v>
      </c>
      <c r="B4346">
        <v>20.8</v>
      </c>
      <c r="C4346">
        <v>0</v>
      </c>
      <c r="D4346">
        <f>(IF(brenna7[[#This Row],[temperatura]]&lt;0,1,0)*IF(brenna7[[#This Row],[opad]]&gt;0,1, 0)*brenna7[[#This Row],[opad]]+D4345)*IF(E4346=1,0,1)*IF(E4345=1,0,1)</f>
        <v>3.3</v>
      </c>
      <c r="E4346">
        <f t="shared" si="69"/>
        <v>0</v>
      </c>
    </row>
    <row r="4347" spans="1:5" x14ac:dyDescent="0.25">
      <c r="A4347" s="1">
        <v>43647.041666666664</v>
      </c>
      <c r="B4347">
        <v>20.399999999999999</v>
      </c>
      <c r="C4347">
        <v>0</v>
      </c>
      <c r="D4347">
        <f>(IF(brenna7[[#This Row],[temperatura]]&lt;0,1,0)*IF(brenna7[[#This Row],[opad]]&gt;0,1, 0)*brenna7[[#This Row],[opad]]+D4346)*IF(E4347=1,0,1)*IF(E4346=1,0,1)</f>
        <v>3.3</v>
      </c>
      <c r="E4347">
        <f t="shared" si="69"/>
        <v>0</v>
      </c>
    </row>
    <row r="4348" spans="1:5" x14ac:dyDescent="0.25">
      <c r="A4348" s="1">
        <v>43647.083333333336</v>
      </c>
      <c r="B4348">
        <v>20</v>
      </c>
      <c r="C4348">
        <v>0</v>
      </c>
      <c r="D4348">
        <f>(IF(brenna7[[#This Row],[temperatura]]&lt;0,1,0)*IF(brenna7[[#This Row],[opad]]&gt;0,1, 0)*brenna7[[#This Row],[opad]]+D4347)*IF(E4348=1,0,1)*IF(E4347=1,0,1)</f>
        <v>3.3</v>
      </c>
      <c r="E4348">
        <f t="shared" si="69"/>
        <v>0</v>
      </c>
    </row>
    <row r="4349" spans="1:5" x14ac:dyDescent="0.25">
      <c r="A4349" s="1">
        <v>43647.125</v>
      </c>
      <c r="B4349">
        <v>19.399999999999999</v>
      </c>
      <c r="C4349">
        <v>0</v>
      </c>
      <c r="D4349">
        <f>(IF(brenna7[[#This Row],[temperatura]]&lt;0,1,0)*IF(brenna7[[#This Row],[opad]]&gt;0,1, 0)*brenna7[[#This Row],[opad]]+D4348)*IF(E4349=1,0,1)*IF(E4348=1,0,1)</f>
        <v>3.3</v>
      </c>
      <c r="E4349">
        <f t="shared" si="69"/>
        <v>0</v>
      </c>
    </row>
    <row r="4350" spans="1:5" x14ac:dyDescent="0.25">
      <c r="A4350" s="1">
        <v>43647.166666666664</v>
      </c>
      <c r="B4350">
        <v>19.5</v>
      </c>
      <c r="C4350">
        <v>0</v>
      </c>
      <c r="D4350">
        <f>(IF(brenna7[[#This Row],[temperatura]]&lt;0,1,0)*IF(brenna7[[#This Row],[opad]]&gt;0,1, 0)*brenna7[[#This Row],[opad]]+D4349)*IF(E4350=1,0,1)*IF(E4349=1,0,1)</f>
        <v>3.3</v>
      </c>
      <c r="E4350">
        <f t="shared" si="69"/>
        <v>0</v>
      </c>
    </row>
    <row r="4351" spans="1:5" x14ac:dyDescent="0.25">
      <c r="A4351" s="1">
        <v>43647.208333333336</v>
      </c>
      <c r="B4351">
        <v>19.5</v>
      </c>
      <c r="C4351">
        <v>0</v>
      </c>
      <c r="D4351">
        <f>(IF(brenna7[[#This Row],[temperatura]]&lt;0,1,0)*IF(brenna7[[#This Row],[opad]]&gt;0,1, 0)*brenna7[[#This Row],[opad]]+D4350)*IF(E4351=1,0,1)*IF(E4350=1,0,1)</f>
        <v>3.3</v>
      </c>
      <c r="E4351">
        <f t="shared" si="69"/>
        <v>0</v>
      </c>
    </row>
    <row r="4352" spans="1:5" x14ac:dyDescent="0.25">
      <c r="A4352" s="1">
        <v>43647.25</v>
      </c>
      <c r="B4352">
        <v>20.5</v>
      </c>
      <c r="C4352">
        <v>0</v>
      </c>
      <c r="D4352">
        <f>(IF(brenna7[[#This Row],[temperatura]]&lt;0,1,0)*IF(brenna7[[#This Row],[opad]]&gt;0,1, 0)*brenna7[[#This Row],[opad]]+D4351)*IF(E4352=1,0,1)*IF(E4351=1,0,1)</f>
        <v>3.3</v>
      </c>
      <c r="E4352">
        <f t="shared" si="69"/>
        <v>0</v>
      </c>
    </row>
    <row r="4353" spans="1:5" x14ac:dyDescent="0.25">
      <c r="A4353" s="1">
        <v>43647.291666666664</v>
      </c>
      <c r="B4353">
        <v>22</v>
      </c>
      <c r="C4353">
        <v>0</v>
      </c>
      <c r="D4353">
        <f>(IF(brenna7[[#This Row],[temperatura]]&lt;0,1,0)*IF(brenna7[[#This Row],[opad]]&gt;0,1, 0)*brenna7[[#This Row],[opad]]+D4352)*IF(E4353=1,0,1)*IF(E4352=1,0,1)</f>
        <v>3.3</v>
      </c>
      <c r="E4353">
        <f t="shared" si="69"/>
        <v>0</v>
      </c>
    </row>
    <row r="4354" spans="1:5" x14ac:dyDescent="0.25">
      <c r="A4354" s="1">
        <v>43647.333333333336</v>
      </c>
      <c r="B4354">
        <v>23.5</v>
      </c>
      <c r="C4354">
        <v>0</v>
      </c>
      <c r="D4354">
        <f>(IF(brenna7[[#This Row],[temperatura]]&lt;0,1,0)*IF(brenna7[[#This Row],[opad]]&gt;0,1, 0)*brenna7[[#This Row],[opad]]+D4353)*IF(E4354=1,0,1)*IF(E4353=1,0,1)</f>
        <v>3.3</v>
      </c>
      <c r="E4354">
        <f t="shared" si="69"/>
        <v>0</v>
      </c>
    </row>
    <row r="4355" spans="1:5" x14ac:dyDescent="0.25">
      <c r="A4355" s="1">
        <v>43647.375</v>
      </c>
      <c r="B4355">
        <v>26.1</v>
      </c>
      <c r="C4355">
        <v>0</v>
      </c>
      <c r="D4355">
        <f>(IF(brenna7[[#This Row],[temperatura]]&lt;0,1,0)*IF(brenna7[[#This Row],[opad]]&gt;0,1, 0)*brenna7[[#This Row],[opad]]+D4354)*IF(E4355=1,0,1)*IF(E4354=1,0,1)</f>
        <v>3.3</v>
      </c>
      <c r="E4355">
        <f t="shared" si="69"/>
        <v>0</v>
      </c>
    </row>
    <row r="4356" spans="1:5" x14ac:dyDescent="0.25">
      <c r="A4356" s="1">
        <v>43647.416666666664</v>
      </c>
      <c r="B4356">
        <v>27.7</v>
      </c>
      <c r="C4356">
        <v>0</v>
      </c>
      <c r="D4356">
        <f>(IF(brenna7[[#This Row],[temperatura]]&lt;0,1,0)*IF(brenna7[[#This Row],[opad]]&gt;0,1, 0)*brenna7[[#This Row],[opad]]+D4355)*IF(E4356=1,0,1)*IF(E4355=1,0,1)</f>
        <v>3.3</v>
      </c>
      <c r="E4356">
        <f t="shared" si="69"/>
        <v>0</v>
      </c>
    </row>
    <row r="4357" spans="1:5" x14ac:dyDescent="0.25">
      <c r="A4357" s="1">
        <v>43647.458333333336</v>
      </c>
      <c r="B4357">
        <v>29.1</v>
      </c>
      <c r="C4357">
        <v>0</v>
      </c>
      <c r="D4357">
        <f>(IF(brenna7[[#This Row],[temperatura]]&lt;0,1,0)*IF(brenna7[[#This Row],[opad]]&gt;0,1, 0)*brenna7[[#This Row],[opad]]+D4356)*IF(E4357=1,0,1)*IF(E4356=1,0,1)</f>
        <v>3.3</v>
      </c>
      <c r="E4357">
        <f t="shared" si="69"/>
        <v>0</v>
      </c>
    </row>
    <row r="4358" spans="1:5" x14ac:dyDescent="0.25">
      <c r="A4358" s="1">
        <v>43647.5</v>
      </c>
      <c r="B4358">
        <v>30.2</v>
      </c>
      <c r="C4358">
        <v>0</v>
      </c>
      <c r="D4358">
        <f>(IF(brenna7[[#This Row],[temperatura]]&lt;0,1,0)*IF(brenna7[[#This Row],[opad]]&gt;0,1, 0)*brenna7[[#This Row],[opad]]+D4357)*IF(E4358=1,0,1)*IF(E4357=1,0,1)</f>
        <v>3.3</v>
      </c>
      <c r="E4358">
        <f t="shared" si="69"/>
        <v>0</v>
      </c>
    </row>
    <row r="4359" spans="1:5" x14ac:dyDescent="0.25">
      <c r="A4359" s="1">
        <v>43647.541666666664</v>
      </c>
      <c r="B4359">
        <v>30.8</v>
      </c>
      <c r="C4359">
        <v>0</v>
      </c>
      <c r="D4359">
        <f>(IF(brenna7[[#This Row],[temperatura]]&lt;0,1,0)*IF(brenna7[[#This Row],[opad]]&gt;0,1, 0)*brenna7[[#This Row],[opad]]+D4358)*IF(E4359=1,0,1)*IF(E4358=1,0,1)</f>
        <v>3.3</v>
      </c>
      <c r="E4359">
        <f t="shared" si="69"/>
        <v>0</v>
      </c>
    </row>
    <row r="4360" spans="1:5" x14ac:dyDescent="0.25">
      <c r="A4360" s="1">
        <v>43647.583333333336</v>
      </c>
      <c r="B4360">
        <v>29.8</v>
      </c>
      <c r="C4360">
        <v>0</v>
      </c>
      <c r="D4360">
        <f>(IF(brenna7[[#This Row],[temperatura]]&lt;0,1,0)*IF(brenna7[[#This Row],[opad]]&gt;0,1, 0)*brenna7[[#This Row],[opad]]+D4359)*IF(E4360=1,0,1)*IF(E4359=1,0,1)</f>
        <v>3.3</v>
      </c>
      <c r="E4360">
        <f t="shared" si="69"/>
        <v>0</v>
      </c>
    </row>
    <row r="4361" spans="1:5" x14ac:dyDescent="0.25">
      <c r="A4361" s="1">
        <v>43647.625</v>
      </c>
      <c r="B4361">
        <v>27.5</v>
      </c>
      <c r="C4361">
        <v>0</v>
      </c>
      <c r="D4361">
        <f>(IF(brenna7[[#This Row],[temperatura]]&lt;0,1,0)*IF(brenna7[[#This Row],[opad]]&gt;0,1, 0)*brenna7[[#This Row],[opad]]+D4360)*IF(E4361=1,0,1)*IF(E4360=1,0,1)</f>
        <v>3.3</v>
      </c>
      <c r="E4361">
        <f t="shared" si="69"/>
        <v>0</v>
      </c>
    </row>
    <row r="4362" spans="1:5" x14ac:dyDescent="0.25">
      <c r="A4362" s="1">
        <v>43647.666666666664</v>
      </c>
      <c r="B4362">
        <v>26.1</v>
      </c>
      <c r="C4362">
        <v>0</v>
      </c>
      <c r="D4362">
        <f>(IF(brenna7[[#This Row],[temperatura]]&lt;0,1,0)*IF(brenna7[[#This Row],[opad]]&gt;0,1, 0)*brenna7[[#This Row],[opad]]+D4361)*IF(E4362=1,0,1)*IF(E4361=1,0,1)</f>
        <v>3.3</v>
      </c>
      <c r="E4362">
        <f t="shared" si="69"/>
        <v>0</v>
      </c>
    </row>
    <row r="4363" spans="1:5" x14ac:dyDescent="0.25">
      <c r="A4363" s="1">
        <v>43647.708333333336</v>
      </c>
      <c r="B4363">
        <v>21.7</v>
      </c>
      <c r="C4363">
        <v>0.7</v>
      </c>
      <c r="D4363">
        <f>(IF(brenna7[[#This Row],[temperatura]]&lt;0,1,0)*IF(brenna7[[#This Row],[opad]]&gt;0,1, 0)*brenna7[[#This Row],[opad]]+D4362)*IF(E4363=1,0,1)*IF(E4362=1,0,1)</f>
        <v>3.3</v>
      </c>
      <c r="E4363">
        <f t="shared" si="69"/>
        <v>0</v>
      </c>
    </row>
    <row r="4364" spans="1:5" x14ac:dyDescent="0.25">
      <c r="A4364" s="1">
        <v>43647.75</v>
      </c>
      <c r="B4364">
        <v>18.2</v>
      </c>
      <c r="C4364">
        <v>1.2</v>
      </c>
      <c r="D4364">
        <f>(IF(brenna7[[#This Row],[temperatura]]&lt;0,1,0)*IF(brenna7[[#This Row],[opad]]&gt;0,1, 0)*brenna7[[#This Row],[opad]]+D4363)*IF(E4364=1,0,1)*IF(E4363=1,0,1)</f>
        <v>3.3</v>
      </c>
      <c r="E4364">
        <f t="shared" si="69"/>
        <v>0</v>
      </c>
    </row>
    <row r="4365" spans="1:5" x14ac:dyDescent="0.25">
      <c r="A4365" s="1">
        <v>43647.791666666664</v>
      </c>
      <c r="B4365">
        <v>19.8</v>
      </c>
      <c r="C4365">
        <v>0</v>
      </c>
      <c r="D4365">
        <f>(IF(brenna7[[#This Row],[temperatura]]&lt;0,1,0)*IF(brenna7[[#This Row],[opad]]&gt;0,1, 0)*brenna7[[#This Row],[opad]]+D4364)*IF(E4365=1,0,1)*IF(E4364=1,0,1)</f>
        <v>3.3</v>
      </c>
      <c r="E4365">
        <f t="shared" si="69"/>
        <v>0</v>
      </c>
    </row>
    <row r="4366" spans="1:5" x14ac:dyDescent="0.25">
      <c r="A4366" s="1">
        <v>43647.833333333336</v>
      </c>
      <c r="B4366">
        <v>22</v>
      </c>
      <c r="C4366">
        <v>0</v>
      </c>
      <c r="D4366">
        <f>(IF(brenna7[[#This Row],[temperatura]]&lt;0,1,0)*IF(brenna7[[#This Row],[opad]]&gt;0,1, 0)*brenna7[[#This Row],[opad]]+D4365)*IF(E4366=1,0,1)*IF(E4365=1,0,1)</f>
        <v>3.3</v>
      </c>
      <c r="E4366">
        <f t="shared" si="69"/>
        <v>0</v>
      </c>
    </row>
    <row r="4367" spans="1:5" x14ac:dyDescent="0.25">
      <c r="A4367" s="1">
        <v>43647.875</v>
      </c>
      <c r="B4367">
        <v>19.3</v>
      </c>
      <c r="C4367">
        <v>0.2</v>
      </c>
      <c r="D4367">
        <f>(IF(brenna7[[#This Row],[temperatura]]&lt;0,1,0)*IF(brenna7[[#This Row],[opad]]&gt;0,1, 0)*brenna7[[#This Row],[opad]]+D4366)*IF(E4367=1,0,1)*IF(E4366=1,0,1)</f>
        <v>3.3</v>
      </c>
      <c r="E4367">
        <f t="shared" si="69"/>
        <v>0</v>
      </c>
    </row>
    <row r="4368" spans="1:5" x14ac:dyDescent="0.25">
      <c r="A4368" s="1">
        <v>43647.916666666664</v>
      </c>
      <c r="B4368">
        <v>18</v>
      </c>
      <c r="C4368">
        <v>0</v>
      </c>
      <c r="D4368">
        <f>(IF(brenna7[[#This Row],[temperatura]]&lt;0,1,0)*IF(brenna7[[#This Row],[opad]]&gt;0,1, 0)*brenna7[[#This Row],[opad]]+D4367)*IF(E4368=1,0,1)*IF(E4367=1,0,1)</f>
        <v>3.3</v>
      </c>
      <c r="E4368">
        <f t="shared" si="69"/>
        <v>0</v>
      </c>
    </row>
    <row r="4369" spans="1:5" x14ac:dyDescent="0.25">
      <c r="A4369" s="1">
        <v>43647.958333333336</v>
      </c>
      <c r="B4369">
        <v>17.8</v>
      </c>
      <c r="C4369">
        <v>0</v>
      </c>
      <c r="D4369">
        <f>(IF(brenna7[[#This Row],[temperatura]]&lt;0,1,0)*IF(brenna7[[#This Row],[opad]]&gt;0,1, 0)*brenna7[[#This Row],[opad]]+D4368)*IF(E4369=1,0,1)*IF(E4368=1,0,1)</f>
        <v>3.3</v>
      </c>
      <c r="E4369">
        <f t="shared" si="69"/>
        <v>0</v>
      </c>
    </row>
    <row r="4370" spans="1:5" x14ac:dyDescent="0.25">
      <c r="A4370" s="1">
        <v>43648</v>
      </c>
      <c r="B4370">
        <v>15.7</v>
      </c>
      <c r="C4370">
        <v>0</v>
      </c>
      <c r="D4370">
        <f>(IF(brenna7[[#This Row],[temperatura]]&lt;0,1,0)*IF(brenna7[[#This Row],[opad]]&gt;0,1, 0)*brenna7[[#This Row],[opad]]+D4369)*IF(E4370=1,0,1)*IF(E4369=1,0,1)</f>
        <v>3.3</v>
      </c>
      <c r="E4370">
        <f t="shared" si="69"/>
        <v>0</v>
      </c>
    </row>
    <row r="4371" spans="1:5" x14ac:dyDescent="0.25">
      <c r="A4371" s="1">
        <v>43648.041666666664</v>
      </c>
      <c r="B4371">
        <v>17</v>
      </c>
      <c r="C4371">
        <v>0</v>
      </c>
      <c r="D4371">
        <f>(IF(brenna7[[#This Row],[temperatura]]&lt;0,1,0)*IF(brenna7[[#This Row],[opad]]&gt;0,1, 0)*brenna7[[#This Row],[opad]]+D4370)*IF(E4371=1,0,1)*IF(E4370=1,0,1)</f>
        <v>3.3</v>
      </c>
      <c r="E4371">
        <f t="shared" si="69"/>
        <v>0</v>
      </c>
    </row>
    <row r="4372" spans="1:5" x14ac:dyDescent="0.25">
      <c r="A4372" s="1">
        <v>43648.083333333336</v>
      </c>
      <c r="B4372">
        <v>17.8</v>
      </c>
      <c r="C4372">
        <v>0</v>
      </c>
      <c r="D4372">
        <f>(IF(brenna7[[#This Row],[temperatura]]&lt;0,1,0)*IF(brenna7[[#This Row],[opad]]&gt;0,1, 0)*brenna7[[#This Row],[opad]]+D4371)*IF(E4372=1,0,1)*IF(E4371=1,0,1)</f>
        <v>3.3</v>
      </c>
      <c r="E4372">
        <f t="shared" si="69"/>
        <v>0</v>
      </c>
    </row>
    <row r="4373" spans="1:5" x14ac:dyDescent="0.25">
      <c r="A4373" s="1">
        <v>43648.125</v>
      </c>
      <c r="B4373">
        <v>17.5</v>
      </c>
      <c r="C4373">
        <v>0</v>
      </c>
      <c r="D4373">
        <f>(IF(brenna7[[#This Row],[temperatura]]&lt;0,1,0)*IF(brenna7[[#This Row],[opad]]&gt;0,1, 0)*brenna7[[#This Row],[opad]]+D4372)*IF(E4373=1,0,1)*IF(E4372=1,0,1)</f>
        <v>3.3</v>
      </c>
      <c r="E4373">
        <f t="shared" si="69"/>
        <v>0</v>
      </c>
    </row>
    <row r="4374" spans="1:5" x14ac:dyDescent="0.25">
      <c r="A4374" s="1">
        <v>43648.166666666664</v>
      </c>
      <c r="B4374">
        <v>17.100000000000001</v>
      </c>
      <c r="C4374">
        <v>0</v>
      </c>
      <c r="D4374">
        <f>(IF(brenna7[[#This Row],[temperatura]]&lt;0,1,0)*IF(brenna7[[#This Row],[opad]]&gt;0,1, 0)*brenna7[[#This Row],[opad]]+D4373)*IF(E4374=1,0,1)*IF(E4373=1,0,1)</f>
        <v>3.3</v>
      </c>
      <c r="E4374">
        <f t="shared" si="69"/>
        <v>0</v>
      </c>
    </row>
    <row r="4375" spans="1:5" x14ac:dyDescent="0.25">
      <c r="A4375" s="1">
        <v>43648.208333333336</v>
      </c>
      <c r="B4375">
        <v>16.5</v>
      </c>
      <c r="C4375">
        <v>0</v>
      </c>
      <c r="D4375">
        <f>(IF(brenna7[[#This Row],[temperatura]]&lt;0,1,0)*IF(brenna7[[#This Row],[opad]]&gt;0,1, 0)*brenna7[[#This Row],[opad]]+D4374)*IF(E4375=1,0,1)*IF(E4374=1,0,1)</f>
        <v>3.3</v>
      </c>
      <c r="E4375">
        <f t="shared" si="69"/>
        <v>0</v>
      </c>
    </row>
    <row r="4376" spans="1:5" x14ac:dyDescent="0.25">
      <c r="A4376" s="1">
        <v>43648.25</v>
      </c>
      <c r="B4376">
        <v>16.7</v>
      </c>
      <c r="C4376">
        <v>0</v>
      </c>
      <c r="D4376">
        <f>(IF(brenna7[[#This Row],[temperatura]]&lt;0,1,0)*IF(brenna7[[#This Row],[opad]]&gt;0,1, 0)*brenna7[[#This Row],[opad]]+D4375)*IF(E4376=1,0,1)*IF(E4375=1,0,1)</f>
        <v>3.3</v>
      </c>
      <c r="E4376">
        <f t="shared" si="69"/>
        <v>0</v>
      </c>
    </row>
    <row r="4377" spans="1:5" x14ac:dyDescent="0.25">
      <c r="A4377" s="1">
        <v>43648.291666666664</v>
      </c>
      <c r="B4377">
        <v>18.2</v>
      </c>
      <c r="C4377">
        <v>0</v>
      </c>
      <c r="D4377">
        <f>(IF(brenna7[[#This Row],[temperatura]]&lt;0,1,0)*IF(brenna7[[#This Row],[opad]]&gt;0,1, 0)*brenna7[[#This Row],[opad]]+D4376)*IF(E4377=1,0,1)*IF(E4376=1,0,1)</f>
        <v>3.3</v>
      </c>
      <c r="E4377">
        <f t="shared" ref="E4377:E4440" si="70">IF(D4376&gt;=4,1,0)</f>
        <v>0</v>
      </c>
    </row>
    <row r="4378" spans="1:5" x14ac:dyDescent="0.25">
      <c r="A4378" s="1">
        <v>43648.333333333336</v>
      </c>
      <c r="B4378">
        <v>19</v>
      </c>
      <c r="C4378">
        <v>0</v>
      </c>
      <c r="D4378">
        <f>(IF(brenna7[[#This Row],[temperatura]]&lt;0,1,0)*IF(brenna7[[#This Row],[opad]]&gt;0,1, 0)*brenna7[[#This Row],[opad]]+D4377)*IF(E4378=1,0,1)*IF(E4377=1,0,1)</f>
        <v>3.3</v>
      </c>
      <c r="E4378">
        <f t="shared" si="70"/>
        <v>0</v>
      </c>
    </row>
    <row r="4379" spans="1:5" x14ac:dyDescent="0.25">
      <c r="A4379" s="1">
        <v>43648.375</v>
      </c>
      <c r="B4379">
        <v>18.5</v>
      </c>
      <c r="C4379">
        <v>0</v>
      </c>
      <c r="D4379">
        <f>(IF(brenna7[[#This Row],[temperatura]]&lt;0,1,0)*IF(brenna7[[#This Row],[opad]]&gt;0,1, 0)*brenna7[[#This Row],[opad]]+D4378)*IF(E4379=1,0,1)*IF(E4378=1,0,1)</f>
        <v>3.3</v>
      </c>
      <c r="E4379">
        <f t="shared" si="70"/>
        <v>0</v>
      </c>
    </row>
    <row r="4380" spans="1:5" x14ac:dyDescent="0.25">
      <c r="A4380" s="1">
        <v>43648.416666666664</v>
      </c>
      <c r="B4380">
        <v>19</v>
      </c>
      <c r="C4380">
        <v>0</v>
      </c>
      <c r="D4380">
        <f>(IF(brenna7[[#This Row],[temperatura]]&lt;0,1,0)*IF(brenna7[[#This Row],[opad]]&gt;0,1, 0)*brenna7[[#This Row],[opad]]+D4379)*IF(E4380=1,0,1)*IF(E4379=1,0,1)</f>
        <v>3.3</v>
      </c>
      <c r="E4380">
        <f t="shared" si="70"/>
        <v>0</v>
      </c>
    </row>
    <row r="4381" spans="1:5" x14ac:dyDescent="0.25">
      <c r="A4381" s="1">
        <v>43648.458333333336</v>
      </c>
      <c r="B4381">
        <v>18.5</v>
      </c>
      <c r="C4381">
        <v>0</v>
      </c>
      <c r="D4381">
        <f>(IF(brenna7[[#This Row],[temperatura]]&lt;0,1,0)*IF(brenna7[[#This Row],[opad]]&gt;0,1, 0)*brenna7[[#This Row],[opad]]+D4380)*IF(E4381=1,0,1)*IF(E4380=1,0,1)</f>
        <v>3.3</v>
      </c>
      <c r="E4381">
        <f t="shared" si="70"/>
        <v>0</v>
      </c>
    </row>
    <row r="4382" spans="1:5" x14ac:dyDescent="0.25">
      <c r="A4382" s="1">
        <v>43648.5</v>
      </c>
      <c r="B4382">
        <v>18.399999999999999</v>
      </c>
      <c r="C4382">
        <v>0</v>
      </c>
      <c r="D4382">
        <f>(IF(brenna7[[#This Row],[temperatura]]&lt;0,1,0)*IF(brenna7[[#This Row],[opad]]&gt;0,1, 0)*brenna7[[#This Row],[opad]]+D4381)*IF(E4382=1,0,1)*IF(E4381=1,0,1)</f>
        <v>3.3</v>
      </c>
      <c r="E4382">
        <f t="shared" si="70"/>
        <v>0</v>
      </c>
    </row>
    <row r="4383" spans="1:5" x14ac:dyDescent="0.25">
      <c r="A4383" s="1">
        <v>43648.541666666664</v>
      </c>
      <c r="B4383">
        <v>20.2</v>
      </c>
      <c r="C4383">
        <v>0</v>
      </c>
      <c r="D4383">
        <f>(IF(brenna7[[#This Row],[temperatura]]&lt;0,1,0)*IF(brenna7[[#This Row],[opad]]&gt;0,1, 0)*brenna7[[#This Row],[opad]]+D4382)*IF(E4383=1,0,1)*IF(E4382=1,0,1)</f>
        <v>3.3</v>
      </c>
      <c r="E4383">
        <f t="shared" si="70"/>
        <v>0</v>
      </c>
    </row>
    <row r="4384" spans="1:5" x14ac:dyDescent="0.25">
      <c r="A4384" s="1">
        <v>43648.583333333336</v>
      </c>
      <c r="B4384">
        <v>20.5</v>
      </c>
      <c r="C4384">
        <v>0</v>
      </c>
      <c r="D4384">
        <f>(IF(brenna7[[#This Row],[temperatura]]&lt;0,1,0)*IF(brenna7[[#This Row],[opad]]&gt;0,1, 0)*brenna7[[#This Row],[opad]]+D4383)*IF(E4384=1,0,1)*IF(E4383=1,0,1)</f>
        <v>3.3</v>
      </c>
      <c r="E4384">
        <f t="shared" si="70"/>
        <v>0</v>
      </c>
    </row>
    <row r="4385" spans="1:5" x14ac:dyDescent="0.25">
      <c r="A4385" s="1">
        <v>43648.625</v>
      </c>
      <c r="B4385">
        <v>21</v>
      </c>
      <c r="C4385">
        <v>0</v>
      </c>
      <c r="D4385">
        <f>(IF(brenna7[[#This Row],[temperatura]]&lt;0,1,0)*IF(brenna7[[#This Row],[opad]]&gt;0,1, 0)*brenna7[[#This Row],[opad]]+D4384)*IF(E4385=1,0,1)*IF(E4384=1,0,1)</f>
        <v>3.3</v>
      </c>
      <c r="E4385">
        <f t="shared" si="70"/>
        <v>0</v>
      </c>
    </row>
    <row r="4386" spans="1:5" x14ac:dyDescent="0.25">
      <c r="A4386" s="1">
        <v>43648.666666666664</v>
      </c>
      <c r="B4386">
        <v>20.8</v>
      </c>
      <c r="C4386">
        <v>0</v>
      </c>
      <c r="D4386">
        <f>(IF(brenna7[[#This Row],[temperatura]]&lt;0,1,0)*IF(brenna7[[#This Row],[opad]]&gt;0,1, 0)*brenna7[[#This Row],[opad]]+D4385)*IF(E4386=1,0,1)*IF(E4385=1,0,1)</f>
        <v>3.3</v>
      </c>
      <c r="E4386">
        <f t="shared" si="70"/>
        <v>0</v>
      </c>
    </row>
    <row r="4387" spans="1:5" x14ac:dyDescent="0.25">
      <c r="A4387" s="1">
        <v>43648.708333333336</v>
      </c>
      <c r="B4387">
        <v>20.3</v>
      </c>
      <c r="C4387">
        <v>0</v>
      </c>
      <c r="D4387">
        <f>(IF(brenna7[[#This Row],[temperatura]]&lt;0,1,0)*IF(brenna7[[#This Row],[opad]]&gt;0,1, 0)*brenna7[[#This Row],[opad]]+D4386)*IF(E4387=1,0,1)*IF(E4386=1,0,1)</f>
        <v>3.3</v>
      </c>
      <c r="E4387">
        <f t="shared" si="70"/>
        <v>0</v>
      </c>
    </row>
    <row r="4388" spans="1:5" x14ac:dyDescent="0.25">
      <c r="A4388" s="1">
        <v>43648.75</v>
      </c>
      <c r="B4388">
        <v>18.600000000000001</v>
      </c>
      <c r="C4388">
        <v>0</v>
      </c>
      <c r="D4388">
        <f>(IF(brenna7[[#This Row],[temperatura]]&lt;0,1,0)*IF(brenna7[[#This Row],[opad]]&gt;0,1, 0)*brenna7[[#This Row],[opad]]+D4387)*IF(E4388=1,0,1)*IF(E4387=1,0,1)</f>
        <v>3.3</v>
      </c>
      <c r="E4388">
        <f t="shared" si="70"/>
        <v>0</v>
      </c>
    </row>
    <row r="4389" spans="1:5" x14ac:dyDescent="0.25">
      <c r="A4389" s="1">
        <v>43648.791666666664</v>
      </c>
      <c r="B4389">
        <v>17.5</v>
      </c>
      <c r="C4389">
        <v>0</v>
      </c>
      <c r="D4389">
        <f>(IF(brenna7[[#This Row],[temperatura]]&lt;0,1,0)*IF(brenna7[[#This Row],[opad]]&gt;0,1, 0)*brenna7[[#This Row],[opad]]+D4388)*IF(E4389=1,0,1)*IF(E4388=1,0,1)</f>
        <v>3.3</v>
      </c>
      <c r="E4389">
        <f t="shared" si="70"/>
        <v>0</v>
      </c>
    </row>
    <row r="4390" spans="1:5" x14ac:dyDescent="0.25">
      <c r="A4390" s="1">
        <v>43648.833333333336</v>
      </c>
      <c r="B4390">
        <v>16</v>
      </c>
      <c r="C4390">
        <v>0</v>
      </c>
      <c r="D4390">
        <f>(IF(brenna7[[#This Row],[temperatura]]&lt;0,1,0)*IF(brenna7[[#This Row],[opad]]&gt;0,1, 0)*brenna7[[#This Row],[opad]]+D4389)*IF(E4390=1,0,1)*IF(E4389=1,0,1)</f>
        <v>3.3</v>
      </c>
      <c r="E4390">
        <f t="shared" si="70"/>
        <v>0</v>
      </c>
    </row>
    <row r="4391" spans="1:5" x14ac:dyDescent="0.25">
      <c r="A4391" s="1">
        <v>43648.875</v>
      </c>
      <c r="B4391">
        <v>14.8</v>
      </c>
      <c r="C4391">
        <v>0</v>
      </c>
      <c r="D4391">
        <f>(IF(brenna7[[#This Row],[temperatura]]&lt;0,1,0)*IF(brenna7[[#This Row],[opad]]&gt;0,1, 0)*brenna7[[#This Row],[opad]]+D4390)*IF(E4391=1,0,1)*IF(E4390=1,0,1)</f>
        <v>3.3</v>
      </c>
      <c r="E4391">
        <f t="shared" si="70"/>
        <v>0</v>
      </c>
    </row>
    <row r="4392" spans="1:5" x14ac:dyDescent="0.25">
      <c r="A4392" s="1">
        <v>43648.916666666664</v>
      </c>
      <c r="B4392">
        <v>14.4</v>
      </c>
      <c r="C4392">
        <v>0</v>
      </c>
      <c r="D4392">
        <f>(IF(brenna7[[#This Row],[temperatura]]&lt;0,1,0)*IF(brenna7[[#This Row],[opad]]&gt;0,1, 0)*brenna7[[#This Row],[opad]]+D4391)*IF(E4392=1,0,1)*IF(E4391=1,0,1)</f>
        <v>3.3</v>
      </c>
      <c r="E4392">
        <f t="shared" si="70"/>
        <v>0</v>
      </c>
    </row>
    <row r="4393" spans="1:5" x14ac:dyDescent="0.25">
      <c r="A4393" s="1">
        <v>43648.958333333336</v>
      </c>
      <c r="B4393">
        <v>14</v>
      </c>
      <c r="C4393">
        <v>0</v>
      </c>
      <c r="D4393">
        <f>(IF(brenna7[[#This Row],[temperatura]]&lt;0,1,0)*IF(brenna7[[#This Row],[opad]]&gt;0,1, 0)*brenna7[[#This Row],[opad]]+D4392)*IF(E4393=1,0,1)*IF(E4392=1,0,1)</f>
        <v>3.3</v>
      </c>
      <c r="E4393">
        <f t="shared" si="70"/>
        <v>0</v>
      </c>
    </row>
    <row r="4394" spans="1:5" x14ac:dyDescent="0.25">
      <c r="A4394" s="1">
        <v>43649</v>
      </c>
      <c r="B4394">
        <v>13.4</v>
      </c>
      <c r="C4394">
        <v>0</v>
      </c>
      <c r="D4394">
        <f>(IF(brenna7[[#This Row],[temperatura]]&lt;0,1,0)*IF(brenna7[[#This Row],[opad]]&gt;0,1, 0)*brenna7[[#This Row],[opad]]+D4393)*IF(E4394=1,0,1)*IF(E4393=1,0,1)</f>
        <v>3.3</v>
      </c>
      <c r="E4394">
        <f t="shared" si="70"/>
        <v>0</v>
      </c>
    </row>
    <row r="4395" spans="1:5" x14ac:dyDescent="0.25">
      <c r="A4395" s="1">
        <v>43649.041666666664</v>
      </c>
      <c r="B4395">
        <v>12.8</v>
      </c>
      <c r="C4395">
        <v>0</v>
      </c>
      <c r="D4395">
        <f>(IF(brenna7[[#This Row],[temperatura]]&lt;0,1,0)*IF(brenna7[[#This Row],[opad]]&gt;0,1, 0)*brenna7[[#This Row],[opad]]+D4394)*IF(E4395=1,0,1)*IF(E4394=1,0,1)</f>
        <v>3.3</v>
      </c>
      <c r="E4395">
        <f t="shared" si="70"/>
        <v>0</v>
      </c>
    </row>
    <row r="4396" spans="1:5" x14ac:dyDescent="0.25">
      <c r="A4396" s="1">
        <v>43649.083333333336</v>
      </c>
      <c r="B4396">
        <v>11.7</v>
      </c>
      <c r="C4396">
        <v>0</v>
      </c>
      <c r="D4396">
        <f>(IF(brenna7[[#This Row],[temperatura]]&lt;0,1,0)*IF(brenna7[[#This Row],[opad]]&gt;0,1, 0)*brenna7[[#This Row],[opad]]+D4395)*IF(E4396=1,0,1)*IF(E4395=1,0,1)</f>
        <v>3.3</v>
      </c>
      <c r="E4396">
        <f t="shared" si="70"/>
        <v>0</v>
      </c>
    </row>
    <row r="4397" spans="1:5" x14ac:dyDescent="0.25">
      <c r="A4397" s="1">
        <v>43649.125</v>
      </c>
      <c r="B4397">
        <v>10.5</v>
      </c>
      <c r="C4397">
        <v>0</v>
      </c>
      <c r="D4397">
        <f>(IF(brenna7[[#This Row],[temperatura]]&lt;0,1,0)*IF(brenna7[[#This Row],[opad]]&gt;0,1, 0)*brenna7[[#This Row],[opad]]+D4396)*IF(E4397=1,0,1)*IF(E4396=1,0,1)</f>
        <v>3.3</v>
      </c>
      <c r="E4397">
        <f t="shared" si="70"/>
        <v>0</v>
      </c>
    </row>
    <row r="4398" spans="1:5" x14ac:dyDescent="0.25">
      <c r="A4398" s="1">
        <v>43649.166666666664</v>
      </c>
      <c r="B4398">
        <v>9.9</v>
      </c>
      <c r="C4398">
        <v>0</v>
      </c>
      <c r="D4398">
        <f>(IF(brenna7[[#This Row],[temperatura]]&lt;0,1,0)*IF(brenna7[[#This Row],[opad]]&gt;0,1, 0)*brenna7[[#This Row],[opad]]+D4397)*IF(E4398=1,0,1)*IF(E4397=1,0,1)</f>
        <v>3.3</v>
      </c>
      <c r="E4398">
        <f t="shared" si="70"/>
        <v>0</v>
      </c>
    </row>
    <row r="4399" spans="1:5" x14ac:dyDescent="0.25">
      <c r="A4399" s="1">
        <v>43649.208333333336</v>
      </c>
      <c r="B4399">
        <v>9.9</v>
      </c>
      <c r="C4399">
        <v>0</v>
      </c>
      <c r="D4399">
        <f>(IF(brenna7[[#This Row],[temperatura]]&lt;0,1,0)*IF(brenna7[[#This Row],[opad]]&gt;0,1, 0)*brenna7[[#This Row],[opad]]+D4398)*IF(E4399=1,0,1)*IF(E4398=1,0,1)</f>
        <v>3.3</v>
      </c>
      <c r="E4399">
        <f t="shared" si="70"/>
        <v>0</v>
      </c>
    </row>
    <row r="4400" spans="1:5" x14ac:dyDescent="0.25">
      <c r="A4400" s="1">
        <v>43649.25</v>
      </c>
      <c r="B4400">
        <v>11.8</v>
      </c>
      <c r="C4400">
        <v>0</v>
      </c>
      <c r="D4400">
        <f>(IF(brenna7[[#This Row],[temperatura]]&lt;0,1,0)*IF(brenna7[[#This Row],[opad]]&gt;0,1, 0)*brenna7[[#This Row],[opad]]+D4399)*IF(E4400=1,0,1)*IF(E4399=1,0,1)</f>
        <v>3.3</v>
      </c>
      <c r="E4400">
        <f t="shared" si="70"/>
        <v>0</v>
      </c>
    </row>
    <row r="4401" spans="1:5" x14ac:dyDescent="0.25">
      <c r="A4401" s="1">
        <v>43649.291666666664</v>
      </c>
      <c r="B4401">
        <v>12.8</v>
      </c>
      <c r="C4401">
        <v>0</v>
      </c>
      <c r="D4401">
        <f>(IF(brenna7[[#This Row],[temperatura]]&lt;0,1,0)*IF(brenna7[[#This Row],[opad]]&gt;0,1, 0)*brenna7[[#This Row],[opad]]+D4400)*IF(E4401=1,0,1)*IF(E4400=1,0,1)</f>
        <v>3.3</v>
      </c>
      <c r="E4401">
        <f t="shared" si="70"/>
        <v>0</v>
      </c>
    </row>
    <row r="4402" spans="1:5" x14ac:dyDescent="0.25">
      <c r="A4402" s="1">
        <v>43649.333333333336</v>
      </c>
      <c r="B4402">
        <v>13.5</v>
      </c>
      <c r="C4402">
        <v>0</v>
      </c>
      <c r="D4402">
        <f>(IF(brenna7[[#This Row],[temperatura]]&lt;0,1,0)*IF(brenna7[[#This Row],[opad]]&gt;0,1, 0)*brenna7[[#This Row],[opad]]+D4401)*IF(E4402=1,0,1)*IF(E4401=1,0,1)</f>
        <v>3.3</v>
      </c>
      <c r="E4402">
        <f t="shared" si="70"/>
        <v>0</v>
      </c>
    </row>
    <row r="4403" spans="1:5" x14ac:dyDescent="0.25">
      <c r="A4403" s="1">
        <v>43649.375</v>
      </c>
      <c r="B4403">
        <v>14.2</v>
      </c>
      <c r="C4403">
        <v>0</v>
      </c>
      <c r="D4403">
        <f>(IF(brenna7[[#This Row],[temperatura]]&lt;0,1,0)*IF(brenna7[[#This Row],[opad]]&gt;0,1, 0)*brenna7[[#This Row],[opad]]+D4402)*IF(E4403=1,0,1)*IF(E4402=1,0,1)</f>
        <v>3.3</v>
      </c>
      <c r="E4403">
        <f t="shared" si="70"/>
        <v>0</v>
      </c>
    </row>
    <row r="4404" spans="1:5" x14ac:dyDescent="0.25">
      <c r="A4404" s="1">
        <v>43649.416666666664</v>
      </c>
      <c r="B4404">
        <v>14.9</v>
      </c>
      <c r="C4404">
        <v>0</v>
      </c>
      <c r="D4404">
        <f>(IF(brenna7[[#This Row],[temperatura]]&lt;0,1,0)*IF(brenna7[[#This Row],[opad]]&gt;0,1, 0)*brenna7[[#This Row],[opad]]+D4403)*IF(E4404=1,0,1)*IF(E4403=1,0,1)</f>
        <v>3.3</v>
      </c>
      <c r="E4404">
        <f t="shared" si="70"/>
        <v>0</v>
      </c>
    </row>
    <row r="4405" spans="1:5" x14ac:dyDescent="0.25">
      <c r="A4405" s="1">
        <v>43649.458333333336</v>
      </c>
      <c r="B4405">
        <v>15</v>
      </c>
      <c r="C4405">
        <v>0</v>
      </c>
      <c r="D4405">
        <f>(IF(brenna7[[#This Row],[temperatura]]&lt;0,1,0)*IF(brenna7[[#This Row],[opad]]&gt;0,1, 0)*brenna7[[#This Row],[opad]]+D4404)*IF(E4405=1,0,1)*IF(E4404=1,0,1)</f>
        <v>3.3</v>
      </c>
      <c r="E4405">
        <f t="shared" si="70"/>
        <v>0</v>
      </c>
    </row>
    <row r="4406" spans="1:5" x14ac:dyDescent="0.25">
      <c r="A4406" s="1">
        <v>43649.5</v>
      </c>
      <c r="B4406">
        <v>15.7</v>
      </c>
      <c r="C4406">
        <v>0</v>
      </c>
      <c r="D4406">
        <f>(IF(brenna7[[#This Row],[temperatura]]&lt;0,1,0)*IF(brenna7[[#This Row],[opad]]&gt;0,1, 0)*brenna7[[#This Row],[opad]]+D4405)*IF(E4406=1,0,1)*IF(E4405=1,0,1)</f>
        <v>3.3</v>
      </c>
      <c r="E4406">
        <f t="shared" si="70"/>
        <v>0</v>
      </c>
    </row>
    <row r="4407" spans="1:5" x14ac:dyDescent="0.25">
      <c r="A4407" s="1">
        <v>43649.541666666664</v>
      </c>
      <c r="B4407">
        <v>16.399999999999999</v>
      </c>
      <c r="C4407">
        <v>0</v>
      </c>
      <c r="D4407">
        <f>(IF(brenna7[[#This Row],[temperatura]]&lt;0,1,0)*IF(brenna7[[#This Row],[opad]]&gt;0,1, 0)*brenna7[[#This Row],[opad]]+D4406)*IF(E4407=1,0,1)*IF(E4406=1,0,1)</f>
        <v>3.3</v>
      </c>
      <c r="E4407">
        <f t="shared" si="70"/>
        <v>0</v>
      </c>
    </row>
    <row r="4408" spans="1:5" x14ac:dyDescent="0.25">
      <c r="A4408" s="1">
        <v>43649.583333333336</v>
      </c>
      <c r="B4408">
        <v>17.3</v>
      </c>
      <c r="C4408">
        <v>0</v>
      </c>
      <c r="D4408">
        <f>(IF(brenna7[[#This Row],[temperatura]]&lt;0,1,0)*IF(brenna7[[#This Row],[opad]]&gt;0,1, 0)*brenna7[[#This Row],[opad]]+D4407)*IF(E4408=1,0,1)*IF(E4407=1,0,1)</f>
        <v>3.3</v>
      </c>
      <c r="E4408">
        <f t="shared" si="70"/>
        <v>0</v>
      </c>
    </row>
    <row r="4409" spans="1:5" x14ac:dyDescent="0.25">
      <c r="A4409" s="1">
        <v>43649.625</v>
      </c>
      <c r="B4409">
        <v>17</v>
      </c>
      <c r="C4409">
        <v>0</v>
      </c>
      <c r="D4409">
        <f>(IF(brenna7[[#This Row],[temperatura]]&lt;0,1,0)*IF(brenna7[[#This Row],[opad]]&gt;0,1, 0)*brenna7[[#This Row],[opad]]+D4408)*IF(E4409=1,0,1)*IF(E4408=1,0,1)</f>
        <v>3.3</v>
      </c>
      <c r="E4409">
        <f t="shared" si="70"/>
        <v>0</v>
      </c>
    </row>
    <row r="4410" spans="1:5" x14ac:dyDescent="0.25">
      <c r="A4410" s="1">
        <v>43649.666666666664</v>
      </c>
      <c r="B4410">
        <v>17.100000000000001</v>
      </c>
      <c r="C4410">
        <v>0</v>
      </c>
      <c r="D4410">
        <f>(IF(brenna7[[#This Row],[temperatura]]&lt;0,1,0)*IF(brenna7[[#This Row],[opad]]&gt;0,1, 0)*brenna7[[#This Row],[opad]]+D4409)*IF(E4410=1,0,1)*IF(E4409=1,0,1)</f>
        <v>3.3</v>
      </c>
      <c r="E4410">
        <f t="shared" si="70"/>
        <v>0</v>
      </c>
    </row>
    <row r="4411" spans="1:5" x14ac:dyDescent="0.25">
      <c r="A4411" s="1">
        <v>43649.708333333336</v>
      </c>
      <c r="B4411">
        <v>16.399999999999999</v>
      </c>
      <c r="C4411">
        <v>0</v>
      </c>
      <c r="D4411">
        <f>(IF(brenna7[[#This Row],[temperatura]]&lt;0,1,0)*IF(brenna7[[#This Row],[opad]]&gt;0,1, 0)*brenna7[[#This Row],[opad]]+D4410)*IF(E4411=1,0,1)*IF(E4410=1,0,1)</f>
        <v>3.3</v>
      </c>
      <c r="E4411">
        <f t="shared" si="70"/>
        <v>0</v>
      </c>
    </row>
    <row r="4412" spans="1:5" x14ac:dyDescent="0.25">
      <c r="A4412" s="1">
        <v>43649.75</v>
      </c>
      <c r="B4412">
        <v>15.4</v>
      </c>
      <c r="C4412">
        <v>0</v>
      </c>
      <c r="D4412">
        <f>(IF(brenna7[[#This Row],[temperatura]]&lt;0,1,0)*IF(brenna7[[#This Row],[opad]]&gt;0,1, 0)*brenna7[[#This Row],[opad]]+D4411)*IF(E4412=1,0,1)*IF(E4411=1,0,1)</f>
        <v>3.3</v>
      </c>
      <c r="E4412">
        <f t="shared" si="70"/>
        <v>0</v>
      </c>
    </row>
    <row r="4413" spans="1:5" x14ac:dyDescent="0.25">
      <c r="A4413" s="1">
        <v>43649.791666666664</v>
      </c>
      <c r="B4413">
        <v>13.6</v>
      </c>
      <c r="C4413">
        <v>0</v>
      </c>
      <c r="D4413">
        <f>(IF(brenna7[[#This Row],[temperatura]]&lt;0,1,0)*IF(brenna7[[#This Row],[opad]]&gt;0,1, 0)*brenna7[[#This Row],[opad]]+D4412)*IF(E4413=1,0,1)*IF(E4412=1,0,1)</f>
        <v>3.3</v>
      </c>
      <c r="E4413">
        <f t="shared" si="70"/>
        <v>0</v>
      </c>
    </row>
    <row r="4414" spans="1:5" x14ac:dyDescent="0.25">
      <c r="A4414" s="1">
        <v>43649.833333333336</v>
      </c>
      <c r="B4414">
        <v>12.6</v>
      </c>
      <c r="C4414">
        <v>0</v>
      </c>
      <c r="D4414">
        <f>(IF(brenna7[[#This Row],[temperatura]]&lt;0,1,0)*IF(brenna7[[#This Row],[opad]]&gt;0,1, 0)*brenna7[[#This Row],[opad]]+D4413)*IF(E4414=1,0,1)*IF(E4413=1,0,1)</f>
        <v>3.3</v>
      </c>
      <c r="E4414">
        <f t="shared" si="70"/>
        <v>0</v>
      </c>
    </row>
    <row r="4415" spans="1:5" x14ac:dyDescent="0.25">
      <c r="A4415" s="1">
        <v>43649.875</v>
      </c>
      <c r="B4415">
        <v>12.4</v>
      </c>
      <c r="C4415">
        <v>0</v>
      </c>
      <c r="D4415">
        <f>(IF(brenna7[[#This Row],[temperatura]]&lt;0,1,0)*IF(brenna7[[#This Row],[opad]]&gt;0,1, 0)*brenna7[[#This Row],[opad]]+D4414)*IF(E4415=1,0,1)*IF(E4414=1,0,1)</f>
        <v>3.3</v>
      </c>
      <c r="E4415">
        <f t="shared" si="70"/>
        <v>0</v>
      </c>
    </row>
    <row r="4416" spans="1:5" x14ac:dyDescent="0.25">
      <c r="A4416" s="1">
        <v>43649.916666666664</v>
      </c>
      <c r="B4416">
        <v>12.4</v>
      </c>
      <c r="C4416">
        <v>0</v>
      </c>
      <c r="D4416">
        <f>(IF(brenna7[[#This Row],[temperatura]]&lt;0,1,0)*IF(brenna7[[#This Row],[opad]]&gt;0,1, 0)*brenna7[[#This Row],[opad]]+D4415)*IF(E4416=1,0,1)*IF(E4415=1,0,1)</f>
        <v>3.3</v>
      </c>
      <c r="E4416">
        <f t="shared" si="70"/>
        <v>0</v>
      </c>
    </row>
    <row r="4417" spans="1:5" x14ac:dyDescent="0.25">
      <c r="A4417" s="1">
        <v>43649.958333333336</v>
      </c>
      <c r="B4417">
        <v>12.3</v>
      </c>
      <c r="C4417">
        <v>0</v>
      </c>
      <c r="D4417">
        <f>(IF(brenna7[[#This Row],[temperatura]]&lt;0,1,0)*IF(brenna7[[#This Row],[opad]]&gt;0,1, 0)*brenna7[[#This Row],[opad]]+D4416)*IF(E4417=1,0,1)*IF(E4416=1,0,1)</f>
        <v>3.3</v>
      </c>
      <c r="E4417">
        <f t="shared" si="70"/>
        <v>0</v>
      </c>
    </row>
    <row r="4418" spans="1:5" x14ac:dyDescent="0.25">
      <c r="A4418" s="1">
        <v>43650</v>
      </c>
      <c r="B4418">
        <v>11.1</v>
      </c>
      <c r="C4418">
        <v>0</v>
      </c>
      <c r="D4418">
        <f>(IF(brenna7[[#This Row],[temperatura]]&lt;0,1,0)*IF(brenna7[[#This Row],[opad]]&gt;0,1, 0)*brenna7[[#This Row],[opad]]+D4417)*IF(E4418=1,0,1)*IF(E4417=1,0,1)</f>
        <v>3.3</v>
      </c>
      <c r="E4418">
        <f t="shared" si="70"/>
        <v>0</v>
      </c>
    </row>
    <row r="4419" spans="1:5" x14ac:dyDescent="0.25">
      <c r="A4419" s="1">
        <v>43650.041666666664</v>
      </c>
      <c r="B4419">
        <v>10</v>
      </c>
      <c r="C4419">
        <v>0</v>
      </c>
      <c r="D4419">
        <f>(IF(brenna7[[#This Row],[temperatura]]&lt;0,1,0)*IF(brenna7[[#This Row],[opad]]&gt;0,1, 0)*brenna7[[#This Row],[opad]]+D4418)*IF(E4419=1,0,1)*IF(E4418=1,0,1)</f>
        <v>3.3</v>
      </c>
      <c r="E4419">
        <f t="shared" si="70"/>
        <v>0</v>
      </c>
    </row>
    <row r="4420" spans="1:5" x14ac:dyDescent="0.25">
      <c r="A4420" s="1">
        <v>43650.083333333336</v>
      </c>
      <c r="B4420">
        <v>9.5</v>
      </c>
      <c r="C4420">
        <v>0</v>
      </c>
      <c r="D4420">
        <f>(IF(brenna7[[#This Row],[temperatura]]&lt;0,1,0)*IF(brenna7[[#This Row],[opad]]&gt;0,1, 0)*brenna7[[#This Row],[opad]]+D4419)*IF(E4420=1,0,1)*IF(E4419=1,0,1)</f>
        <v>3.3</v>
      </c>
      <c r="E4420">
        <f t="shared" si="70"/>
        <v>0</v>
      </c>
    </row>
    <row r="4421" spans="1:5" x14ac:dyDescent="0.25">
      <c r="A4421" s="1">
        <v>43650.125</v>
      </c>
      <c r="B4421">
        <v>9.9</v>
      </c>
      <c r="C4421">
        <v>0</v>
      </c>
      <c r="D4421">
        <f>(IF(brenna7[[#This Row],[temperatura]]&lt;0,1,0)*IF(brenna7[[#This Row],[opad]]&gt;0,1, 0)*brenna7[[#This Row],[opad]]+D4420)*IF(E4421=1,0,1)*IF(E4420=1,0,1)</f>
        <v>3.3</v>
      </c>
      <c r="E4421">
        <f t="shared" si="70"/>
        <v>0</v>
      </c>
    </row>
    <row r="4422" spans="1:5" x14ac:dyDescent="0.25">
      <c r="A4422" s="1">
        <v>43650.166666666664</v>
      </c>
      <c r="B4422">
        <v>10.199999999999999</v>
      </c>
      <c r="C4422">
        <v>0</v>
      </c>
      <c r="D4422">
        <f>(IF(brenna7[[#This Row],[temperatura]]&lt;0,1,0)*IF(brenna7[[#This Row],[opad]]&gt;0,1, 0)*brenna7[[#This Row],[opad]]+D4421)*IF(E4422=1,0,1)*IF(E4421=1,0,1)</f>
        <v>3.3</v>
      </c>
      <c r="E4422">
        <f t="shared" si="70"/>
        <v>0</v>
      </c>
    </row>
    <row r="4423" spans="1:5" x14ac:dyDescent="0.25">
      <c r="A4423" s="1">
        <v>43650.208333333336</v>
      </c>
      <c r="B4423">
        <v>10.1</v>
      </c>
      <c r="C4423">
        <v>0</v>
      </c>
      <c r="D4423">
        <f>(IF(brenna7[[#This Row],[temperatura]]&lt;0,1,0)*IF(brenna7[[#This Row],[opad]]&gt;0,1, 0)*brenna7[[#This Row],[opad]]+D4422)*IF(E4423=1,0,1)*IF(E4422=1,0,1)</f>
        <v>3.3</v>
      </c>
      <c r="E4423">
        <f t="shared" si="70"/>
        <v>0</v>
      </c>
    </row>
    <row r="4424" spans="1:5" x14ac:dyDescent="0.25">
      <c r="A4424" s="1">
        <v>43650.25</v>
      </c>
      <c r="B4424">
        <v>11.9</v>
      </c>
      <c r="C4424">
        <v>0</v>
      </c>
      <c r="D4424">
        <f>(IF(brenna7[[#This Row],[temperatura]]&lt;0,1,0)*IF(brenna7[[#This Row],[opad]]&gt;0,1, 0)*brenna7[[#This Row],[opad]]+D4423)*IF(E4424=1,0,1)*IF(E4423=1,0,1)</f>
        <v>3.3</v>
      </c>
      <c r="E4424">
        <f t="shared" si="70"/>
        <v>0</v>
      </c>
    </row>
    <row r="4425" spans="1:5" x14ac:dyDescent="0.25">
      <c r="A4425" s="1">
        <v>43650.291666666664</v>
      </c>
      <c r="B4425">
        <v>13.2</v>
      </c>
      <c r="C4425">
        <v>0</v>
      </c>
      <c r="D4425">
        <f>(IF(brenna7[[#This Row],[temperatura]]&lt;0,1,0)*IF(brenna7[[#This Row],[opad]]&gt;0,1, 0)*brenna7[[#This Row],[opad]]+D4424)*IF(E4425=1,0,1)*IF(E4424=1,0,1)</f>
        <v>3.3</v>
      </c>
      <c r="E4425">
        <f t="shared" si="70"/>
        <v>0</v>
      </c>
    </row>
    <row r="4426" spans="1:5" x14ac:dyDescent="0.25">
      <c r="A4426" s="1">
        <v>43650.333333333336</v>
      </c>
      <c r="B4426">
        <v>14</v>
      </c>
      <c r="C4426">
        <v>0</v>
      </c>
      <c r="D4426">
        <f>(IF(brenna7[[#This Row],[temperatura]]&lt;0,1,0)*IF(brenna7[[#This Row],[opad]]&gt;0,1, 0)*brenna7[[#This Row],[opad]]+D4425)*IF(E4426=1,0,1)*IF(E4425=1,0,1)</f>
        <v>3.3</v>
      </c>
      <c r="E4426">
        <f t="shared" si="70"/>
        <v>0</v>
      </c>
    </row>
    <row r="4427" spans="1:5" x14ac:dyDescent="0.25">
      <c r="A4427" s="1">
        <v>43650.375</v>
      </c>
      <c r="B4427">
        <v>14.8</v>
      </c>
      <c r="C4427">
        <v>0</v>
      </c>
      <c r="D4427">
        <f>(IF(brenna7[[#This Row],[temperatura]]&lt;0,1,0)*IF(brenna7[[#This Row],[opad]]&gt;0,1, 0)*brenna7[[#This Row],[opad]]+D4426)*IF(E4427=1,0,1)*IF(E4426=1,0,1)</f>
        <v>3.3</v>
      </c>
      <c r="E4427">
        <f t="shared" si="70"/>
        <v>0</v>
      </c>
    </row>
    <row r="4428" spans="1:5" x14ac:dyDescent="0.25">
      <c r="A4428" s="1">
        <v>43650.416666666664</v>
      </c>
      <c r="B4428">
        <v>15.5</v>
      </c>
      <c r="C4428">
        <v>0</v>
      </c>
      <c r="D4428">
        <f>(IF(brenna7[[#This Row],[temperatura]]&lt;0,1,0)*IF(brenna7[[#This Row],[opad]]&gt;0,1, 0)*brenna7[[#This Row],[opad]]+D4427)*IF(E4428=1,0,1)*IF(E4427=1,0,1)</f>
        <v>3.3</v>
      </c>
      <c r="E4428">
        <f t="shared" si="70"/>
        <v>0</v>
      </c>
    </row>
    <row r="4429" spans="1:5" x14ac:dyDescent="0.25">
      <c r="A4429" s="1">
        <v>43650.458333333336</v>
      </c>
      <c r="B4429">
        <v>16.2</v>
      </c>
      <c r="C4429">
        <v>0</v>
      </c>
      <c r="D4429">
        <f>(IF(brenna7[[#This Row],[temperatura]]&lt;0,1,0)*IF(brenna7[[#This Row],[opad]]&gt;0,1, 0)*brenna7[[#This Row],[opad]]+D4428)*IF(E4429=1,0,1)*IF(E4428=1,0,1)</f>
        <v>3.3</v>
      </c>
      <c r="E4429">
        <f t="shared" si="70"/>
        <v>0</v>
      </c>
    </row>
    <row r="4430" spans="1:5" x14ac:dyDescent="0.25">
      <c r="A4430" s="1">
        <v>43650.5</v>
      </c>
      <c r="B4430">
        <v>17</v>
      </c>
      <c r="C4430">
        <v>0</v>
      </c>
      <c r="D4430">
        <f>(IF(brenna7[[#This Row],[temperatura]]&lt;0,1,0)*IF(brenna7[[#This Row],[opad]]&gt;0,1, 0)*brenna7[[#This Row],[opad]]+D4429)*IF(E4430=1,0,1)*IF(E4429=1,0,1)</f>
        <v>3.3</v>
      </c>
      <c r="E4430">
        <f t="shared" si="70"/>
        <v>0</v>
      </c>
    </row>
    <row r="4431" spans="1:5" x14ac:dyDescent="0.25">
      <c r="A4431" s="1">
        <v>43650.541666666664</v>
      </c>
      <c r="B4431">
        <v>17.5</v>
      </c>
      <c r="C4431">
        <v>0</v>
      </c>
      <c r="D4431">
        <f>(IF(brenna7[[#This Row],[temperatura]]&lt;0,1,0)*IF(brenna7[[#This Row],[opad]]&gt;0,1, 0)*brenna7[[#This Row],[opad]]+D4430)*IF(E4431=1,0,1)*IF(E4430=1,0,1)</f>
        <v>3.3</v>
      </c>
      <c r="E4431">
        <f t="shared" si="70"/>
        <v>0</v>
      </c>
    </row>
    <row r="4432" spans="1:5" x14ac:dyDescent="0.25">
      <c r="A4432" s="1">
        <v>43650.583333333336</v>
      </c>
      <c r="B4432">
        <v>18.3</v>
      </c>
      <c r="C4432">
        <v>0</v>
      </c>
      <c r="D4432">
        <f>(IF(brenna7[[#This Row],[temperatura]]&lt;0,1,0)*IF(brenna7[[#This Row],[opad]]&gt;0,1, 0)*brenna7[[#This Row],[opad]]+D4431)*IF(E4432=1,0,1)*IF(E4431=1,0,1)</f>
        <v>3.3</v>
      </c>
      <c r="E4432">
        <f t="shared" si="70"/>
        <v>0</v>
      </c>
    </row>
    <row r="4433" spans="1:5" x14ac:dyDescent="0.25">
      <c r="A4433" s="1">
        <v>43650.625</v>
      </c>
      <c r="B4433">
        <v>18.8</v>
      </c>
      <c r="C4433">
        <v>0</v>
      </c>
      <c r="D4433">
        <f>(IF(brenna7[[#This Row],[temperatura]]&lt;0,1,0)*IF(brenna7[[#This Row],[opad]]&gt;0,1, 0)*brenna7[[#This Row],[opad]]+D4432)*IF(E4433=1,0,1)*IF(E4432=1,0,1)</f>
        <v>3.3</v>
      </c>
      <c r="E4433">
        <f t="shared" si="70"/>
        <v>0</v>
      </c>
    </row>
    <row r="4434" spans="1:5" x14ac:dyDescent="0.25">
      <c r="A4434" s="1">
        <v>43650.666666666664</v>
      </c>
      <c r="B4434">
        <v>18.8</v>
      </c>
      <c r="C4434">
        <v>0</v>
      </c>
      <c r="D4434">
        <f>(IF(brenna7[[#This Row],[temperatura]]&lt;0,1,0)*IF(brenna7[[#This Row],[opad]]&gt;0,1, 0)*brenna7[[#This Row],[opad]]+D4433)*IF(E4434=1,0,1)*IF(E4433=1,0,1)</f>
        <v>3.3</v>
      </c>
      <c r="E4434">
        <f t="shared" si="70"/>
        <v>0</v>
      </c>
    </row>
    <row r="4435" spans="1:5" x14ac:dyDescent="0.25">
      <c r="A4435" s="1">
        <v>43650.708333333336</v>
      </c>
      <c r="B4435">
        <v>18.7</v>
      </c>
      <c r="C4435">
        <v>0</v>
      </c>
      <c r="D4435">
        <f>(IF(brenna7[[#This Row],[temperatura]]&lt;0,1,0)*IF(brenna7[[#This Row],[opad]]&gt;0,1, 0)*brenna7[[#This Row],[opad]]+D4434)*IF(E4435=1,0,1)*IF(E4434=1,0,1)</f>
        <v>3.3</v>
      </c>
      <c r="E4435">
        <f t="shared" si="70"/>
        <v>0</v>
      </c>
    </row>
    <row r="4436" spans="1:5" x14ac:dyDescent="0.25">
      <c r="A4436" s="1">
        <v>43650.75</v>
      </c>
      <c r="B4436">
        <v>18.5</v>
      </c>
      <c r="C4436">
        <v>0</v>
      </c>
      <c r="D4436">
        <f>(IF(brenna7[[#This Row],[temperatura]]&lt;0,1,0)*IF(brenna7[[#This Row],[opad]]&gt;0,1, 0)*brenna7[[#This Row],[opad]]+D4435)*IF(E4436=1,0,1)*IF(E4435=1,0,1)</f>
        <v>3.3</v>
      </c>
      <c r="E4436">
        <f t="shared" si="70"/>
        <v>0</v>
      </c>
    </row>
    <row r="4437" spans="1:5" x14ac:dyDescent="0.25">
      <c r="A4437" s="1">
        <v>43650.791666666664</v>
      </c>
      <c r="B4437">
        <v>17.100000000000001</v>
      </c>
      <c r="C4437">
        <v>0</v>
      </c>
      <c r="D4437">
        <f>(IF(brenna7[[#This Row],[temperatura]]&lt;0,1,0)*IF(brenna7[[#This Row],[opad]]&gt;0,1, 0)*brenna7[[#This Row],[opad]]+D4436)*IF(E4437=1,0,1)*IF(E4436=1,0,1)</f>
        <v>3.3</v>
      </c>
      <c r="E4437">
        <f t="shared" si="70"/>
        <v>0</v>
      </c>
    </row>
    <row r="4438" spans="1:5" x14ac:dyDescent="0.25">
      <c r="A4438" s="1">
        <v>43650.833333333336</v>
      </c>
      <c r="B4438">
        <v>15.5</v>
      </c>
      <c r="C4438">
        <v>0</v>
      </c>
      <c r="D4438">
        <f>(IF(brenna7[[#This Row],[temperatura]]&lt;0,1,0)*IF(brenna7[[#This Row],[opad]]&gt;0,1, 0)*brenna7[[#This Row],[opad]]+D4437)*IF(E4438=1,0,1)*IF(E4437=1,0,1)</f>
        <v>3.3</v>
      </c>
      <c r="E4438">
        <f t="shared" si="70"/>
        <v>0</v>
      </c>
    </row>
    <row r="4439" spans="1:5" x14ac:dyDescent="0.25">
      <c r="A4439" s="1">
        <v>43650.875</v>
      </c>
      <c r="B4439">
        <v>15.5</v>
      </c>
      <c r="C4439">
        <v>0</v>
      </c>
      <c r="D4439">
        <f>(IF(brenna7[[#This Row],[temperatura]]&lt;0,1,0)*IF(brenna7[[#This Row],[opad]]&gt;0,1, 0)*brenna7[[#This Row],[opad]]+D4438)*IF(E4439=1,0,1)*IF(E4438=1,0,1)</f>
        <v>3.3</v>
      </c>
      <c r="E4439">
        <f t="shared" si="70"/>
        <v>0</v>
      </c>
    </row>
    <row r="4440" spans="1:5" x14ac:dyDescent="0.25">
      <c r="A4440" s="1">
        <v>43650.916666666664</v>
      </c>
      <c r="B4440">
        <v>15.1</v>
      </c>
      <c r="C4440">
        <v>0</v>
      </c>
      <c r="D4440">
        <f>(IF(brenna7[[#This Row],[temperatura]]&lt;0,1,0)*IF(brenna7[[#This Row],[opad]]&gt;0,1, 0)*brenna7[[#This Row],[opad]]+D4439)*IF(E4440=1,0,1)*IF(E4439=1,0,1)</f>
        <v>3.3</v>
      </c>
      <c r="E4440">
        <f t="shared" si="70"/>
        <v>0</v>
      </c>
    </row>
    <row r="4441" spans="1:5" x14ac:dyDescent="0.25">
      <c r="A4441" s="1">
        <v>43650.958333333336</v>
      </c>
      <c r="B4441">
        <v>14.5</v>
      </c>
      <c r="C4441">
        <v>0</v>
      </c>
      <c r="D4441">
        <f>(IF(brenna7[[#This Row],[temperatura]]&lt;0,1,0)*IF(brenna7[[#This Row],[opad]]&gt;0,1, 0)*brenna7[[#This Row],[opad]]+D4440)*IF(E4441=1,0,1)*IF(E4440=1,0,1)</f>
        <v>3.3</v>
      </c>
      <c r="E4441">
        <f t="shared" ref="E4441:E4504" si="71">IF(D4440&gt;=4,1,0)</f>
        <v>0</v>
      </c>
    </row>
    <row r="4442" spans="1:5" x14ac:dyDescent="0.25">
      <c r="A4442" s="1">
        <v>43651</v>
      </c>
      <c r="B4442">
        <v>14.2</v>
      </c>
      <c r="C4442">
        <v>0</v>
      </c>
      <c r="D4442">
        <f>(IF(brenna7[[#This Row],[temperatura]]&lt;0,1,0)*IF(brenna7[[#This Row],[opad]]&gt;0,1, 0)*brenna7[[#This Row],[opad]]+D4441)*IF(E4442=1,0,1)*IF(E4441=1,0,1)</f>
        <v>3.3</v>
      </c>
      <c r="E4442">
        <f t="shared" si="71"/>
        <v>0</v>
      </c>
    </row>
    <row r="4443" spans="1:5" x14ac:dyDescent="0.25">
      <c r="A4443" s="1">
        <v>43651.041666666664</v>
      </c>
      <c r="B4443">
        <v>14.1</v>
      </c>
      <c r="C4443">
        <v>0</v>
      </c>
      <c r="D4443">
        <f>(IF(brenna7[[#This Row],[temperatura]]&lt;0,1,0)*IF(brenna7[[#This Row],[opad]]&gt;0,1, 0)*brenna7[[#This Row],[opad]]+D4442)*IF(E4443=1,0,1)*IF(E4442=1,0,1)</f>
        <v>3.3</v>
      </c>
      <c r="E4443">
        <f t="shared" si="71"/>
        <v>0</v>
      </c>
    </row>
    <row r="4444" spans="1:5" x14ac:dyDescent="0.25">
      <c r="A4444" s="1">
        <v>43651.083333333336</v>
      </c>
      <c r="B4444">
        <v>14.2</v>
      </c>
      <c r="C4444">
        <v>0</v>
      </c>
      <c r="D4444">
        <f>(IF(brenna7[[#This Row],[temperatura]]&lt;0,1,0)*IF(brenna7[[#This Row],[opad]]&gt;0,1, 0)*brenna7[[#This Row],[opad]]+D4443)*IF(E4444=1,0,1)*IF(E4443=1,0,1)</f>
        <v>3.3</v>
      </c>
      <c r="E4444">
        <f t="shared" si="71"/>
        <v>0</v>
      </c>
    </row>
    <row r="4445" spans="1:5" x14ac:dyDescent="0.25">
      <c r="A4445" s="1">
        <v>43651.125</v>
      </c>
      <c r="B4445">
        <v>14.2</v>
      </c>
      <c r="C4445">
        <v>0</v>
      </c>
      <c r="D4445">
        <f>(IF(brenna7[[#This Row],[temperatura]]&lt;0,1,0)*IF(brenna7[[#This Row],[opad]]&gt;0,1, 0)*brenna7[[#This Row],[opad]]+D4444)*IF(E4445=1,0,1)*IF(E4444=1,0,1)</f>
        <v>3.3</v>
      </c>
      <c r="E4445">
        <f t="shared" si="71"/>
        <v>0</v>
      </c>
    </row>
    <row r="4446" spans="1:5" x14ac:dyDescent="0.25">
      <c r="A4446" s="1">
        <v>43651.166666666664</v>
      </c>
      <c r="B4446">
        <v>14.3</v>
      </c>
      <c r="C4446">
        <v>0</v>
      </c>
      <c r="D4446">
        <f>(IF(brenna7[[#This Row],[temperatura]]&lt;0,1,0)*IF(brenna7[[#This Row],[opad]]&gt;0,1, 0)*brenna7[[#This Row],[opad]]+D4445)*IF(E4446=1,0,1)*IF(E4445=1,0,1)</f>
        <v>3.3</v>
      </c>
      <c r="E4446">
        <f t="shared" si="71"/>
        <v>0</v>
      </c>
    </row>
    <row r="4447" spans="1:5" x14ac:dyDescent="0.25">
      <c r="A4447" s="1">
        <v>43651.208333333336</v>
      </c>
      <c r="B4447">
        <v>14</v>
      </c>
      <c r="C4447">
        <v>0</v>
      </c>
      <c r="D4447">
        <f>(IF(brenna7[[#This Row],[temperatura]]&lt;0,1,0)*IF(brenna7[[#This Row],[opad]]&gt;0,1, 0)*brenna7[[#This Row],[opad]]+D4446)*IF(E4447=1,0,1)*IF(E4446=1,0,1)</f>
        <v>3.3</v>
      </c>
      <c r="E4447">
        <f t="shared" si="71"/>
        <v>0</v>
      </c>
    </row>
    <row r="4448" spans="1:5" x14ac:dyDescent="0.25">
      <c r="A4448" s="1">
        <v>43651.25</v>
      </c>
      <c r="B4448">
        <v>14.8</v>
      </c>
      <c r="C4448">
        <v>0</v>
      </c>
      <c r="D4448">
        <f>(IF(brenna7[[#This Row],[temperatura]]&lt;0,1,0)*IF(brenna7[[#This Row],[opad]]&gt;0,1, 0)*brenna7[[#This Row],[opad]]+D4447)*IF(E4448=1,0,1)*IF(E4447=1,0,1)</f>
        <v>3.3</v>
      </c>
      <c r="E4448">
        <f t="shared" si="71"/>
        <v>0</v>
      </c>
    </row>
    <row r="4449" spans="1:5" x14ac:dyDescent="0.25">
      <c r="A4449" s="1">
        <v>43651.291666666664</v>
      </c>
      <c r="B4449">
        <v>16.100000000000001</v>
      </c>
      <c r="C4449">
        <v>0</v>
      </c>
      <c r="D4449">
        <f>(IF(brenna7[[#This Row],[temperatura]]&lt;0,1,0)*IF(brenna7[[#This Row],[opad]]&gt;0,1, 0)*brenna7[[#This Row],[opad]]+D4448)*IF(E4449=1,0,1)*IF(E4448=1,0,1)</f>
        <v>3.3</v>
      </c>
      <c r="E4449">
        <f t="shared" si="71"/>
        <v>0</v>
      </c>
    </row>
    <row r="4450" spans="1:5" x14ac:dyDescent="0.25">
      <c r="A4450" s="1">
        <v>43651.333333333336</v>
      </c>
      <c r="B4450">
        <v>17.600000000000001</v>
      </c>
      <c r="C4450">
        <v>0</v>
      </c>
      <c r="D4450">
        <f>(IF(brenna7[[#This Row],[temperatura]]&lt;0,1,0)*IF(brenna7[[#This Row],[opad]]&gt;0,1, 0)*brenna7[[#This Row],[opad]]+D4449)*IF(E4450=1,0,1)*IF(E4449=1,0,1)</f>
        <v>3.3</v>
      </c>
      <c r="E4450">
        <f t="shared" si="71"/>
        <v>0</v>
      </c>
    </row>
    <row r="4451" spans="1:5" x14ac:dyDescent="0.25">
      <c r="A4451" s="1">
        <v>43651.375</v>
      </c>
      <c r="B4451">
        <v>18.600000000000001</v>
      </c>
      <c r="C4451">
        <v>0</v>
      </c>
      <c r="D4451">
        <f>(IF(brenna7[[#This Row],[temperatura]]&lt;0,1,0)*IF(brenna7[[#This Row],[opad]]&gt;0,1, 0)*brenna7[[#This Row],[opad]]+D4450)*IF(E4451=1,0,1)*IF(E4450=1,0,1)</f>
        <v>3.3</v>
      </c>
      <c r="E4451">
        <f t="shared" si="71"/>
        <v>0</v>
      </c>
    </row>
    <row r="4452" spans="1:5" x14ac:dyDescent="0.25">
      <c r="A4452" s="1">
        <v>43651.416666666664</v>
      </c>
      <c r="B4452">
        <v>19</v>
      </c>
      <c r="C4452">
        <v>0</v>
      </c>
      <c r="D4452">
        <f>(IF(brenna7[[#This Row],[temperatura]]&lt;0,1,0)*IF(brenna7[[#This Row],[opad]]&gt;0,1, 0)*brenna7[[#This Row],[opad]]+D4451)*IF(E4452=1,0,1)*IF(E4451=1,0,1)</f>
        <v>3.3</v>
      </c>
      <c r="E4452">
        <f t="shared" si="71"/>
        <v>0</v>
      </c>
    </row>
    <row r="4453" spans="1:5" x14ac:dyDescent="0.25">
      <c r="A4453" s="1">
        <v>43651.458333333336</v>
      </c>
      <c r="B4453">
        <v>18.3</v>
      </c>
      <c r="C4453">
        <v>0</v>
      </c>
      <c r="D4453">
        <f>(IF(brenna7[[#This Row],[temperatura]]&lt;0,1,0)*IF(brenna7[[#This Row],[opad]]&gt;0,1, 0)*brenna7[[#This Row],[opad]]+D4452)*IF(E4453=1,0,1)*IF(E4452=1,0,1)</f>
        <v>3.3</v>
      </c>
      <c r="E4453">
        <f t="shared" si="71"/>
        <v>0</v>
      </c>
    </row>
    <row r="4454" spans="1:5" x14ac:dyDescent="0.25">
      <c r="A4454" s="1">
        <v>43651.5</v>
      </c>
      <c r="B4454">
        <v>18.3</v>
      </c>
      <c r="C4454">
        <v>0</v>
      </c>
      <c r="D4454">
        <f>(IF(brenna7[[#This Row],[temperatura]]&lt;0,1,0)*IF(brenna7[[#This Row],[opad]]&gt;0,1, 0)*brenna7[[#This Row],[opad]]+D4453)*IF(E4454=1,0,1)*IF(E4453=1,0,1)</f>
        <v>3.3</v>
      </c>
      <c r="E4454">
        <f t="shared" si="71"/>
        <v>0</v>
      </c>
    </row>
    <row r="4455" spans="1:5" x14ac:dyDescent="0.25">
      <c r="A4455" s="1">
        <v>43651.541666666664</v>
      </c>
      <c r="B4455">
        <v>17.899999999999999</v>
      </c>
      <c r="C4455">
        <v>0</v>
      </c>
      <c r="D4455">
        <f>(IF(brenna7[[#This Row],[temperatura]]&lt;0,1,0)*IF(brenna7[[#This Row],[opad]]&gt;0,1, 0)*brenna7[[#This Row],[opad]]+D4454)*IF(E4455=1,0,1)*IF(E4454=1,0,1)</f>
        <v>3.3</v>
      </c>
      <c r="E4455">
        <f t="shared" si="71"/>
        <v>0</v>
      </c>
    </row>
    <row r="4456" spans="1:5" x14ac:dyDescent="0.25">
      <c r="A4456" s="1">
        <v>43651.583333333336</v>
      </c>
      <c r="B4456">
        <v>18.899999999999999</v>
      </c>
      <c r="C4456">
        <v>0</v>
      </c>
      <c r="D4456">
        <f>(IF(brenna7[[#This Row],[temperatura]]&lt;0,1,0)*IF(brenna7[[#This Row],[opad]]&gt;0,1, 0)*brenna7[[#This Row],[opad]]+D4455)*IF(E4456=1,0,1)*IF(E4455=1,0,1)</f>
        <v>3.3</v>
      </c>
      <c r="E4456">
        <f t="shared" si="71"/>
        <v>0</v>
      </c>
    </row>
    <row r="4457" spans="1:5" x14ac:dyDescent="0.25">
      <c r="A4457" s="1">
        <v>43651.625</v>
      </c>
      <c r="B4457">
        <v>18.100000000000001</v>
      </c>
      <c r="C4457">
        <v>0</v>
      </c>
      <c r="D4457">
        <f>(IF(brenna7[[#This Row],[temperatura]]&lt;0,1,0)*IF(brenna7[[#This Row],[opad]]&gt;0,1, 0)*brenna7[[#This Row],[opad]]+D4456)*IF(E4457=1,0,1)*IF(E4456=1,0,1)</f>
        <v>3.3</v>
      </c>
      <c r="E4457">
        <f t="shared" si="71"/>
        <v>0</v>
      </c>
    </row>
    <row r="4458" spans="1:5" x14ac:dyDescent="0.25">
      <c r="A4458" s="1">
        <v>43651.666666666664</v>
      </c>
      <c r="B4458">
        <v>18.2</v>
      </c>
      <c r="C4458">
        <v>0</v>
      </c>
      <c r="D4458">
        <f>(IF(brenna7[[#This Row],[temperatura]]&lt;0,1,0)*IF(brenna7[[#This Row],[opad]]&gt;0,1, 0)*brenna7[[#This Row],[opad]]+D4457)*IF(E4458=1,0,1)*IF(E4457=1,0,1)</f>
        <v>3.3</v>
      </c>
      <c r="E4458">
        <f t="shared" si="71"/>
        <v>0</v>
      </c>
    </row>
    <row r="4459" spans="1:5" x14ac:dyDescent="0.25">
      <c r="A4459" s="1">
        <v>43651.708333333336</v>
      </c>
      <c r="B4459">
        <v>16.8</v>
      </c>
      <c r="C4459">
        <v>0</v>
      </c>
      <c r="D4459">
        <f>(IF(brenna7[[#This Row],[temperatura]]&lt;0,1,0)*IF(brenna7[[#This Row],[opad]]&gt;0,1, 0)*brenna7[[#This Row],[opad]]+D4458)*IF(E4459=1,0,1)*IF(E4458=1,0,1)</f>
        <v>3.3</v>
      </c>
      <c r="E4459">
        <f t="shared" si="71"/>
        <v>0</v>
      </c>
    </row>
    <row r="4460" spans="1:5" x14ac:dyDescent="0.25">
      <c r="A4460" s="1">
        <v>43651.75</v>
      </c>
      <c r="B4460">
        <v>16.5</v>
      </c>
      <c r="C4460">
        <v>0</v>
      </c>
      <c r="D4460">
        <f>(IF(brenna7[[#This Row],[temperatura]]&lt;0,1,0)*IF(brenna7[[#This Row],[opad]]&gt;0,1, 0)*brenna7[[#This Row],[opad]]+D4459)*IF(E4460=1,0,1)*IF(E4459=1,0,1)</f>
        <v>3.3</v>
      </c>
      <c r="E4460">
        <f t="shared" si="71"/>
        <v>0</v>
      </c>
    </row>
    <row r="4461" spans="1:5" x14ac:dyDescent="0.25">
      <c r="A4461" s="1">
        <v>43651.791666666664</v>
      </c>
      <c r="B4461">
        <v>15.8</v>
      </c>
      <c r="C4461">
        <v>0</v>
      </c>
      <c r="D4461">
        <f>(IF(brenna7[[#This Row],[temperatura]]&lt;0,1,0)*IF(brenna7[[#This Row],[opad]]&gt;0,1, 0)*brenna7[[#This Row],[opad]]+D4460)*IF(E4461=1,0,1)*IF(E4460=1,0,1)</f>
        <v>3.3</v>
      </c>
      <c r="E4461">
        <f t="shared" si="71"/>
        <v>0</v>
      </c>
    </row>
    <row r="4462" spans="1:5" x14ac:dyDescent="0.25">
      <c r="A4462" s="1">
        <v>43651.833333333336</v>
      </c>
      <c r="B4462">
        <v>15.3</v>
      </c>
      <c r="C4462">
        <v>0</v>
      </c>
      <c r="D4462">
        <f>(IF(brenna7[[#This Row],[temperatura]]&lt;0,1,0)*IF(brenna7[[#This Row],[opad]]&gt;0,1, 0)*brenna7[[#This Row],[opad]]+D4461)*IF(E4462=1,0,1)*IF(E4461=1,0,1)</f>
        <v>3.3</v>
      </c>
      <c r="E4462">
        <f t="shared" si="71"/>
        <v>0</v>
      </c>
    </row>
    <row r="4463" spans="1:5" x14ac:dyDescent="0.25">
      <c r="A4463" s="1">
        <v>43651.875</v>
      </c>
      <c r="B4463">
        <v>14.9</v>
      </c>
      <c r="C4463">
        <v>0</v>
      </c>
      <c r="D4463">
        <f>(IF(brenna7[[#This Row],[temperatura]]&lt;0,1,0)*IF(brenna7[[#This Row],[opad]]&gt;0,1, 0)*brenna7[[#This Row],[opad]]+D4462)*IF(E4463=1,0,1)*IF(E4462=1,0,1)</f>
        <v>3.3</v>
      </c>
      <c r="E4463">
        <f t="shared" si="71"/>
        <v>0</v>
      </c>
    </row>
    <row r="4464" spans="1:5" x14ac:dyDescent="0.25">
      <c r="A4464" s="1">
        <v>43651.916666666664</v>
      </c>
      <c r="B4464">
        <v>14.3</v>
      </c>
      <c r="C4464">
        <v>0</v>
      </c>
      <c r="D4464">
        <f>(IF(brenna7[[#This Row],[temperatura]]&lt;0,1,0)*IF(brenna7[[#This Row],[opad]]&gt;0,1, 0)*brenna7[[#This Row],[opad]]+D4463)*IF(E4464=1,0,1)*IF(E4463=1,0,1)</f>
        <v>3.3</v>
      </c>
      <c r="E4464">
        <f t="shared" si="71"/>
        <v>0</v>
      </c>
    </row>
    <row r="4465" spans="1:5" x14ac:dyDescent="0.25">
      <c r="A4465" s="1">
        <v>43651.958333333336</v>
      </c>
      <c r="B4465">
        <v>14.4</v>
      </c>
      <c r="C4465">
        <v>0</v>
      </c>
      <c r="D4465">
        <f>(IF(brenna7[[#This Row],[temperatura]]&lt;0,1,0)*IF(brenna7[[#This Row],[opad]]&gt;0,1, 0)*brenna7[[#This Row],[opad]]+D4464)*IF(E4465=1,0,1)*IF(E4464=1,0,1)</f>
        <v>3.3</v>
      </c>
      <c r="E4465">
        <f t="shared" si="71"/>
        <v>0</v>
      </c>
    </row>
    <row r="4466" spans="1:5" x14ac:dyDescent="0.25">
      <c r="A4466" s="1">
        <v>43652</v>
      </c>
      <c r="B4466">
        <v>14.3</v>
      </c>
      <c r="C4466">
        <v>0</v>
      </c>
      <c r="D4466">
        <f>(IF(brenna7[[#This Row],[temperatura]]&lt;0,1,0)*IF(brenna7[[#This Row],[opad]]&gt;0,1, 0)*brenna7[[#This Row],[opad]]+D4465)*IF(E4466=1,0,1)*IF(E4465=1,0,1)</f>
        <v>3.3</v>
      </c>
      <c r="E4466">
        <f t="shared" si="71"/>
        <v>0</v>
      </c>
    </row>
    <row r="4467" spans="1:5" x14ac:dyDescent="0.25">
      <c r="A4467" s="1">
        <v>43652.041666666664</v>
      </c>
      <c r="B4467">
        <v>14.3</v>
      </c>
      <c r="C4467">
        <v>0</v>
      </c>
      <c r="D4467">
        <f>(IF(brenna7[[#This Row],[temperatura]]&lt;0,1,0)*IF(brenna7[[#This Row],[opad]]&gt;0,1, 0)*brenna7[[#This Row],[opad]]+D4466)*IF(E4467=1,0,1)*IF(E4466=1,0,1)</f>
        <v>3.3</v>
      </c>
      <c r="E4467">
        <f t="shared" si="71"/>
        <v>0</v>
      </c>
    </row>
    <row r="4468" spans="1:5" x14ac:dyDescent="0.25">
      <c r="A4468" s="1">
        <v>43652.083333333336</v>
      </c>
      <c r="B4468">
        <v>14.4</v>
      </c>
      <c r="C4468">
        <v>0</v>
      </c>
      <c r="D4468">
        <f>(IF(brenna7[[#This Row],[temperatura]]&lt;0,1,0)*IF(brenna7[[#This Row],[opad]]&gt;0,1, 0)*brenna7[[#This Row],[opad]]+D4467)*IF(E4468=1,0,1)*IF(E4467=1,0,1)</f>
        <v>3.3</v>
      </c>
      <c r="E4468">
        <f t="shared" si="71"/>
        <v>0</v>
      </c>
    </row>
    <row r="4469" spans="1:5" x14ac:dyDescent="0.25">
      <c r="A4469" s="1">
        <v>43652.125</v>
      </c>
      <c r="B4469">
        <v>14.3</v>
      </c>
      <c r="C4469">
        <v>0</v>
      </c>
      <c r="D4469">
        <f>(IF(brenna7[[#This Row],[temperatura]]&lt;0,1,0)*IF(brenna7[[#This Row],[opad]]&gt;0,1, 0)*brenna7[[#This Row],[opad]]+D4468)*IF(E4469=1,0,1)*IF(E4468=1,0,1)</f>
        <v>3.3</v>
      </c>
      <c r="E4469">
        <f t="shared" si="71"/>
        <v>0</v>
      </c>
    </row>
    <row r="4470" spans="1:5" x14ac:dyDescent="0.25">
      <c r="A4470" s="1">
        <v>43652.166666666664</v>
      </c>
      <c r="B4470">
        <v>14.1</v>
      </c>
      <c r="C4470">
        <v>0</v>
      </c>
      <c r="D4470">
        <f>(IF(brenna7[[#This Row],[temperatura]]&lt;0,1,0)*IF(brenna7[[#This Row],[opad]]&gt;0,1, 0)*brenna7[[#This Row],[opad]]+D4469)*IF(E4470=1,0,1)*IF(E4469=1,0,1)</f>
        <v>3.3</v>
      </c>
      <c r="E4470">
        <f t="shared" si="71"/>
        <v>0</v>
      </c>
    </row>
    <row r="4471" spans="1:5" x14ac:dyDescent="0.25">
      <c r="A4471" s="1">
        <v>43652.208333333336</v>
      </c>
      <c r="B4471">
        <v>14.3</v>
      </c>
      <c r="C4471">
        <v>0</v>
      </c>
      <c r="D4471">
        <f>(IF(brenna7[[#This Row],[temperatura]]&lt;0,1,0)*IF(brenna7[[#This Row],[opad]]&gt;0,1, 0)*brenna7[[#This Row],[opad]]+D4470)*IF(E4471=1,0,1)*IF(E4470=1,0,1)</f>
        <v>3.3</v>
      </c>
      <c r="E4471">
        <f t="shared" si="71"/>
        <v>0</v>
      </c>
    </row>
    <row r="4472" spans="1:5" x14ac:dyDescent="0.25">
      <c r="A4472" s="1">
        <v>43652.25</v>
      </c>
      <c r="B4472">
        <v>15.3</v>
      </c>
      <c r="C4472">
        <v>0</v>
      </c>
      <c r="D4472">
        <f>(IF(brenna7[[#This Row],[temperatura]]&lt;0,1,0)*IF(brenna7[[#This Row],[opad]]&gt;0,1, 0)*brenna7[[#This Row],[opad]]+D4471)*IF(E4472=1,0,1)*IF(E4471=1,0,1)</f>
        <v>3.3</v>
      </c>
      <c r="E4472">
        <f t="shared" si="71"/>
        <v>0</v>
      </c>
    </row>
    <row r="4473" spans="1:5" x14ac:dyDescent="0.25">
      <c r="A4473" s="1">
        <v>43652.291666666664</v>
      </c>
      <c r="B4473">
        <v>16.100000000000001</v>
      </c>
      <c r="C4473">
        <v>0</v>
      </c>
      <c r="D4473">
        <f>(IF(brenna7[[#This Row],[temperatura]]&lt;0,1,0)*IF(brenna7[[#This Row],[opad]]&gt;0,1, 0)*brenna7[[#This Row],[opad]]+D4472)*IF(E4473=1,0,1)*IF(E4472=1,0,1)</f>
        <v>3.3</v>
      </c>
      <c r="E4473">
        <f t="shared" si="71"/>
        <v>0</v>
      </c>
    </row>
    <row r="4474" spans="1:5" x14ac:dyDescent="0.25">
      <c r="A4474" s="1">
        <v>43652.333333333336</v>
      </c>
      <c r="B4474">
        <v>18.100000000000001</v>
      </c>
      <c r="C4474">
        <v>0</v>
      </c>
      <c r="D4474">
        <f>(IF(brenna7[[#This Row],[temperatura]]&lt;0,1,0)*IF(brenna7[[#This Row],[opad]]&gt;0,1, 0)*brenna7[[#This Row],[opad]]+D4473)*IF(E4474=1,0,1)*IF(E4473=1,0,1)</f>
        <v>3.3</v>
      </c>
      <c r="E4474">
        <f t="shared" si="71"/>
        <v>0</v>
      </c>
    </row>
    <row r="4475" spans="1:5" x14ac:dyDescent="0.25">
      <c r="A4475" s="1">
        <v>43652.375</v>
      </c>
      <c r="B4475">
        <v>19.5</v>
      </c>
      <c r="C4475">
        <v>0</v>
      </c>
      <c r="D4475">
        <f>(IF(brenna7[[#This Row],[temperatura]]&lt;0,1,0)*IF(brenna7[[#This Row],[opad]]&gt;0,1, 0)*brenna7[[#This Row],[opad]]+D4474)*IF(E4475=1,0,1)*IF(E4474=1,0,1)</f>
        <v>3.3</v>
      </c>
      <c r="E4475">
        <f t="shared" si="71"/>
        <v>0</v>
      </c>
    </row>
    <row r="4476" spans="1:5" x14ac:dyDescent="0.25">
      <c r="A4476" s="1">
        <v>43652.416666666664</v>
      </c>
      <c r="B4476">
        <v>20.7</v>
      </c>
      <c r="C4476">
        <v>0</v>
      </c>
      <c r="D4476">
        <f>(IF(brenna7[[#This Row],[temperatura]]&lt;0,1,0)*IF(brenna7[[#This Row],[opad]]&gt;0,1, 0)*brenna7[[#This Row],[opad]]+D4475)*IF(E4476=1,0,1)*IF(E4475=1,0,1)</f>
        <v>3.3</v>
      </c>
      <c r="E4476">
        <f t="shared" si="71"/>
        <v>0</v>
      </c>
    </row>
    <row r="4477" spans="1:5" x14ac:dyDescent="0.25">
      <c r="A4477" s="1">
        <v>43652.458333333336</v>
      </c>
      <c r="B4477">
        <v>22.2</v>
      </c>
      <c r="C4477">
        <v>0</v>
      </c>
      <c r="D4477">
        <f>(IF(brenna7[[#This Row],[temperatura]]&lt;0,1,0)*IF(brenna7[[#This Row],[opad]]&gt;0,1, 0)*brenna7[[#This Row],[opad]]+D4476)*IF(E4477=1,0,1)*IF(E4476=1,0,1)</f>
        <v>3.3</v>
      </c>
      <c r="E4477">
        <f t="shared" si="71"/>
        <v>0</v>
      </c>
    </row>
    <row r="4478" spans="1:5" x14ac:dyDescent="0.25">
      <c r="A4478" s="1">
        <v>43652.5</v>
      </c>
      <c r="B4478">
        <v>23.1</v>
      </c>
      <c r="C4478">
        <v>0</v>
      </c>
      <c r="D4478">
        <f>(IF(brenna7[[#This Row],[temperatura]]&lt;0,1,0)*IF(brenna7[[#This Row],[opad]]&gt;0,1, 0)*brenna7[[#This Row],[opad]]+D4477)*IF(E4478=1,0,1)*IF(E4477=1,0,1)</f>
        <v>3.3</v>
      </c>
      <c r="E4478">
        <f t="shared" si="71"/>
        <v>0</v>
      </c>
    </row>
    <row r="4479" spans="1:5" x14ac:dyDescent="0.25">
      <c r="A4479" s="1">
        <v>43652.541666666664</v>
      </c>
      <c r="B4479">
        <v>23.1</v>
      </c>
      <c r="C4479">
        <v>0</v>
      </c>
      <c r="D4479">
        <f>(IF(brenna7[[#This Row],[temperatura]]&lt;0,1,0)*IF(brenna7[[#This Row],[opad]]&gt;0,1, 0)*brenna7[[#This Row],[opad]]+D4478)*IF(E4479=1,0,1)*IF(E4478=1,0,1)</f>
        <v>3.3</v>
      </c>
      <c r="E4479">
        <f t="shared" si="71"/>
        <v>0</v>
      </c>
    </row>
    <row r="4480" spans="1:5" x14ac:dyDescent="0.25">
      <c r="A4480" s="1">
        <v>43652.583333333336</v>
      </c>
      <c r="B4480">
        <v>23.7</v>
      </c>
      <c r="C4480">
        <v>0</v>
      </c>
      <c r="D4480">
        <f>(IF(brenna7[[#This Row],[temperatura]]&lt;0,1,0)*IF(brenna7[[#This Row],[opad]]&gt;0,1, 0)*brenna7[[#This Row],[opad]]+D4479)*IF(E4480=1,0,1)*IF(E4479=1,0,1)</f>
        <v>3.3</v>
      </c>
      <c r="E4480">
        <f t="shared" si="71"/>
        <v>0</v>
      </c>
    </row>
    <row r="4481" spans="1:5" x14ac:dyDescent="0.25">
      <c r="A4481" s="1">
        <v>43652.625</v>
      </c>
      <c r="B4481">
        <v>22.7</v>
      </c>
      <c r="C4481">
        <v>0</v>
      </c>
      <c r="D4481">
        <f>(IF(brenna7[[#This Row],[temperatura]]&lt;0,1,0)*IF(brenna7[[#This Row],[opad]]&gt;0,1, 0)*brenna7[[#This Row],[opad]]+D4480)*IF(E4481=1,0,1)*IF(E4480=1,0,1)</f>
        <v>3.3</v>
      </c>
      <c r="E4481">
        <f t="shared" si="71"/>
        <v>0</v>
      </c>
    </row>
    <row r="4482" spans="1:5" x14ac:dyDescent="0.25">
      <c r="A4482" s="1">
        <v>43652.666666666664</v>
      </c>
      <c r="B4482">
        <v>23.7</v>
      </c>
      <c r="C4482">
        <v>0</v>
      </c>
      <c r="D4482">
        <f>(IF(brenna7[[#This Row],[temperatura]]&lt;0,1,0)*IF(brenna7[[#This Row],[opad]]&gt;0,1, 0)*brenna7[[#This Row],[opad]]+D4481)*IF(E4482=1,0,1)*IF(E4481=1,0,1)</f>
        <v>3.3</v>
      </c>
      <c r="E4482">
        <f t="shared" si="71"/>
        <v>0</v>
      </c>
    </row>
    <row r="4483" spans="1:5" x14ac:dyDescent="0.25">
      <c r="A4483" s="1">
        <v>43652.708333333336</v>
      </c>
      <c r="B4483">
        <v>24.1</v>
      </c>
      <c r="C4483">
        <v>0</v>
      </c>
      <c r="D4483">
        <f>(IF(brenna7[[#This Row],[temperatura]]&lt;0,1,0)*IF(brenna7[[#This Row],[opad]]&gt;0,1, 0)*brenna7[[#This Row],[opad]]+D4482)*IF(E4483=1,0,1)*IF(E4482=1,0,1)</f>
        <v>3.3</v>
      </c>
      <c r="E4483">
        <f t="shared" si="71"/>
        <v>0</v>
      </c>
    </row>
    <row r="4484" spans="1:5" x14ac:dyDescent="0.25">
      <c r="A4484" s="1">
        <v>43652.75</v>
      </c>
      <c r="B4484">
        <v>23.7</v>
      </c>
      <c r="C4484">
        <v>0</v>
      </c>
      <c r="D4484">
        <f>(IF(brenna7[[#This Row],[temperatura]]&lt;0,1,0)*IF(brenna7[[#This Row],[opad]]&gt;0,1, 0)*brenna7[[#This Row],[opad]]+D4483)*IF(E4484=1,0,1)*IF(E4483=1,0,1)</f>
        <v>3.3</v>
      </c>
      <c r="E4484">
        <f t="shared" si="71"/>
        <v>0</v>
      </c>
    </row>
    <row r="4485" spans="1:5" x14ac:dyDescent="0.25">
      <c r="A4485" s="1">
        <v>43652.791666666664</v>
      </c>
      <c r="B4485">
        <v>22.1</v>
      </c>
      <c r="C4485">
        <v>0</v>
      </c>
      <c r="D4485">
        <f>(IF(brenna7[[#This Row],[temperatura]]&lt;0,1,0)*IF(brenna7[[#This Row],[opad]]&gt;0,1, 0)*brenna7[[#This Row],[opad]]+D4484)*IF(E4485=1,0,1)*IF(E4484=1,0,1)</f>
        <v>3.3</v>
      </c>
      <c r="E4485">
        <f t="shared" si="71"/>
        <v>0</v>
      </c>
    </row>
    <row r="4486" spans="1:5" x14ac:dyDescent="0.25">
      <c r="A4486" s="1">
        <v>43652.833333333336</v>
      </c>
      <c r="B4486">
        <v>21.5</v>
      </c>
      <c r="C4486">
        <v>0</v>
      </c>
      <c r="D4486">
        <f>(IF(brenna7[[#This Row],[temperatura]]&lt;0,1,0)*IF(brenna7[[#This Row],[opad]]&gt;0,1, 0)*brenna7[[#This Row],[opad]]+D4485)*IF(E4486=1,0,1)*IF(E4485=1,0,1)</f>
        <v>3.3</v>
      </c>
      <c r="E4486">
        <f t="shared" si="71"/>
        <v>0</v>
      </c>
    </row>
    <row r="4487" spans="1:5" x14ac:dyDescent="0.25">
      <c r="A4487" s="1">
        <v>43652.875</v>
      </c>
      <c r="B4487">
        <v>21.5</v>
      </c>
      <c r="C4487">
        <v>0</v>
      </c>
      <c r="D4487">
        <f>(IF(brenna7[[#This Row],[temperatura]]&lt;0,1,0)*IF(brenna7[[#This Row],[opad]]&gt;0,1, 0)*brenna7[[#This Row],[opad]]+D4486)*IF(E4487=1,0,1)*IF(E4486=1,0,1)</f>
        <v>3.3</v>
      </c>
      <c r="E4487">
        <f t="shared" si="71"/>
        <v>0</v>
      </c>
    </row>
    <row r="4488" spans="1:5" x14ac:dyDescent="0.25">
      <c r="A4488" s="1">
        <v>43652.916666666664</v>
      </c>
      <c r="B4488">
        <v>21.5</v>
      </c>
      <c r="C4488">
        <v>0</v>
      </c>
      <c r="D4488">
        <f>(IF(brenna7[[#This Row],[temperatura]]&lt;0,1,0)*IF(brenna7[[#This Row],[opad]]&gt;0,1, 0)*brenna7[[#This Row],[opad]]+D4487)*IF(E4488=1,0,1)*IF(E4487=1,0,1)</f>
        <v>3.3</v>
      </c>
      <c r="E4488">
        <f t="shared" si="71"/>
        <v>0</v>
      </c>
    </row>
    <row r="4489" spans="1:5" x14ac:dyDescent="0.25">
      <c r="A4489" s="1">
        <v>43652.958333333336</v>
      </c>
      <c r="B4489">
        <v>21.1</v>
      </c>
      <c r="C4489">
        <v>0</v>
      </c>
      <c r="D4489">
        <f>(IF(brenna7[[#This Row],[temperatura]]&lt;0,1,0)*IF(brenna7[[#This Row],[opad]]&gt;0,1, 0)*brenna7[[#This Row],[opad]]+D4488)*IF(E4489=1,0,1)*IF(E4488=1,0,1)</f>
        <v>3.3</v>
      </c>
      <c r="E4489">
        <f t="shared" si="71"/>
        <v>0</v>
      </c>
    </row>
    <row r="4490" spans="1:5" x14ac:dyDescent="0.25">
      <c r="A4490" s="1">
        <v>43653</v>
      </c>
      <c r="B4490">
        <v>20</v>
      </c>
      <c r="C4490">
        <v>0</v>
      </c>
      <c r="D4490">
        <f>(IF(brenna7[[#This Row],[temperatura]]&lt;0,1,0)*IF(brenna7[[#This Row],[opad]]&gt;0,1, 0)*brenna7[[#This Row],[opad]]+D4489)*IF(E4490=1,0,1)*IF(E4489=1,0,1)</f>
        <v>3.3</v>
      </c>
      <c r="E4490">
        <f t="shared" si="71"/>
        <v>0</v>
      </c>
    </row>
    <row r="4491" spans="1:5" x14ac:dyDescent="0.25">
      <c r="A4491" s="1">
        <v>43653.041666666664</v>
      </c>
      <c r="B4491">
        <v>17.8</v>
      </c>
      <c r="C4491">
        <v>0</v>
      </c>
      <c r="D4491">
        <f>(IF(brenna7[[#This Row],[temperatura]]&lt;0,1,0)*IF(brenna7[[#This Row],[opad]]&gt;0,1, 0)*brenna7[[#This Row],[opad]]+D4490)*IF(E4491=1,0,1)*IF(E4490=1,0,1)</f>
        <v>3.3</v>
      </c>
      <c r="E4491">
        <f t="shared" si="71"/>
        <v>0</v>
      </c>
    </row>
    <row r="4492" spans="1:5" x14ac:dyDescent="0.25">
      <c r="A4492" s="1">
        <v>43653.083333333336</v>
      </c>
      <c r="B4492">
        <v>16.399999999999999</v>
      </c>
      <c r="C4492">
        <v>0</v>
      </c>
      <c r="D4492">
        <f>(IF(brenna7[[#This Row],[temperatura]]&lt;0,1,0)*IF(brenna7[[#This Row],[opad]]&gt;0,1, 0)*brenna7[[#This Row],[opad]]+D4491)*IF(E4492=1,0,1)*IF(E4491=1,0,1)</f>
        <v>3.3</v>
      </c>
      <c r="E4492">
        <f t="shared" si="71"/>
        <v>0</v>
      </c>
    </row>
    <row r="4493" spans="1:5" x14ac:dyDescent="0.25">
      <c r="A4493" s="1">
        <v>43653.125</v>
      </c>
      <c r="B4493">
        <v>15.3</v>
      </c>
      <c r="C4493">
        <v>0</v>
      </c>
      <c r="D4493">
        <f>(IF(brenna7[[#This Row],[temperatura]]&lt;0,1,0)*IF(brenna7[[#This Row],[opad]]&gt;0,1, 0)*brenna7[[#This Row],[opad]]+D4492)*IF(E4493=1,0,1)*IF(E4492=1,0,1)</f>
        <v>3.3</v>
      </c>
      <c r="E4493">
        <f t="shared" si="71"/>
        <v>0</v>
      </c>
    </row>
    <row r="4494" spans="1:5" x14ac:dyDescent="0.25">
      <c r="A4494" s="1">
        <v>43653.166666666664</v>
      </c>
      <c r="B4494">
        <v>16.399999999999999</v>
      </c>
      <c r="C4494">
        <v>0</v>
      </c>
      <c r="D4494">
        <f>(IF(brenna7[[#This Row],[temperatura]]&lt;0,1,0)*IF(brenna7[[#This Row],[opad]]&gt;0,1, 0)*brenna7[[#This Row],[opad]]+D4493)*IF(E4494=1,0,1)*IF(E4493=1,0,1)</f>
        <v>3.3</v>
      </c>
      <c r="E4494">
        <f t="shared" si="71"/>
        <v>0</v>
      </c>
    </row>
    <row r="4495" spans="1:5" x14ac:dyDescent="0.25">
      <c r="A4495" s="1">
        <v>43653.208333333336</v>
      </c>
      <c r="B4495">
        <v>16.3</v>
      </c>
      <c r="C4495">
        <v>0</v>
      </c>
      <c r="D4495">
        <f>(IF(brenna7[[#This Row],[temperatura]]&lt;0,1,0)*IF(brenna7[[#This Row],[opad]]&gt;0,1, 0)*brenna7[[#This Row],[opad]]+D4494)*IF(E4495=1,0,1)*IF(E4494=1,0,1)</f>
        <v>3.3</v>
      </c>
      <c r="E4495">
        <f t="shared" si="71"/>
        <v>0</v>
      </c>
    </row>
    <row r="4496" spans="1:5" x14ac:dyDescent="0.25">
      <c r="A4496" s="1">
        <v>43653.25</v>
      </c>
      <c r="B4496">
        <v>17.7</v>
      </c>
      <c r="C4496">
        <v>0</v>
      </c>
      <c r="D4496">
        <f>(IF(brenna7[[#This Row],[temperatura]]&lt;0,1,0)*IF(brenna7[[#This Row],[opad]]&gt;0,1, 0)*brenna7[[#This Row],[opad]]+D4495)*IF(E4496=1,0,1)*IF(E4495=1,0,1)</f>
        <v>3.3</v>
      </c>
      <c r="E4496">
        <f t="shared" si="71"/>
        <v>0</v>
      </c>
    </row>
    <row r="4497" spans="1:5" x14ac:dyDescent="0.25">
      <c r="A4497" s="1">
        <v>43653.291666666664</v>
      </c>
      <c r="B4497">
        <v>17.7</v>
      </c>
      <c r="C4497">
        <v>0</v>
      </c>
      <c r="D4497">
        <f>(IF(brenna7[[#This Row],[temperatura]]&lt;0,1,0)*IF(brenna7[[#This Row],[opad]]&gt;0,1, 0)*brenna7[[#This Row],[opad]]+D4496)*IF(E4497=1,0,1)*IF(E4496=1,0,1)</f>
        <v>3.3</v>
      </c>
      <c r="E4497">
        <f t="shared" si="71"/>
        <v>0</v>
      </c>
    </row>
    <row r="4498" spans="1:5" x14ac:dyDescent="0.25">
      <c r="A4498" s="1">
        <v>43653.333333333336</v>
      </c>
      <c r="B4498">
        <v>19.5</v>
      </c>
      <c r="C4498">
        <v>0</v>
      </c>
      <c r="D4498">
        <f>(IF(brenna7[[#This Row],[temperatura]]&lt;0,1,0)*IF(brenna7[[#This Row],[opad]]&gt;0,1, 0)*brenna7[[#This Row],[opad]]+D4497)*IF(E4498=1,0,1)*IF(E4497=1,0,1)</f>
        <v>3.3</v>
      </c>
      <c r="E4498">
        <f t="shared" si="71"/>
        <v>0</v>
      </c>
    </row>
    <row r="4499" spans="1:5" x14ac:dyDescent="0.25">
      <c r="A4499" s="1">
        <v>43653.375</v>
      </c>
      <c r="B4499">
        <v>19.100000000000001</v>
      </c>
      <c r="C4499">
        <v>0</v>
      </c>
      <c r="D4499">
        <f>(IF(brenna7[[#This Row],[temperatura]]&lt;0,1,0)*IF(brenna7[[#This Row],[opad]]&gt;0,1, 0)*brenna7[[#This Row],[opad]]+D4498)*IF(E4499=1,0,1)*IF(E4498=1,0,1)</f>
        <v>3.3</v>
      </c>
      <c r="E4499">
        <f t="shared" si="71"/>
        <v>0</v>
      </c>
    </row>
    <row r="4500" spans="1:5" x14ac:dyDescent="0.25">
      <c r="A4500" s="1">
        <v>43653.416666666664</v>
      </c>
      <c r="B4500">
        <v>19.2</v>
      </c>
      <c r="C4500">
        <v>0</v>
      </c>
      <c r="D4500">
        <f>(IF(brenna7[[#This Row],[temperatura]]&lt;0,1,0)*IF(brenna7[[#This Row],[opad]]&gt;0,1, 0)*brenna7[[#This Row],[opad]]+D4499)*IF(E4500=1,0,1)*IF(E4499=1,0,1)</f>
        <v>3.3</v>
      </c>
      <c r="E4500">
        <f t="shared" si="71"/>
        <v>0</v>
      </c>
    </row>
    <row r="4501" spans="1:5" x14ac:dyDescent="0.25">
      <c r="A4501" s="1">
        <v>43653.458333333336</v>
      </c>
      <c r="B4501">
        <v>18.7</v>
      </c>
      <c r="C4501">
        <v>0</v>
      </c>
      <c r="D4501">
        <f>(IF(brenna7[[#This Row],[temperatura]]&lt;0,1,0)*IF(brenna7[[#This Row],[opad]]&gt;0,1, 0)*brenna7[[#This Row],[opad]]+D4500)*IF(E4501=1,0,1)*IF(E4500=1,0,1)</f>
        <v>3.3</v>
      </c>
      <c r="E4501">
        <f t="shared" si="71"/>
        <v>0</v>
      </c>
    </row>
    <row r="4502" spans="1:5" x14ac:dyDescent="0.25">
      <c r="A4502" s="1">
        <v>43653.5</v>
      </c>
      <c r="B4502">
        <v>17.8</v>
      </c>
      <c r="C4502">
        <v>0</v>
      </c>
      <c r="D4502">
        <f>(IF(brenna7[[#This Row],[temperatura]]&lt;0,1,0)*IF(brenna7[[#This Row],[opad]]&gt;0,1, 0)*brenna7[[#This Row],[opad]]+D4501)*IF(E4502=1,0,1)*IF(E4501=1,0,1)</f>
        <v>3.3</v>
      </c>
      <c r="E4502">
        <f t="shared" si="71"/>
        <v>0</v>
      </c>
    </row>
    <row r="4503" spans="1:5" x14ac:dyDescent="0.25">
      <c r="A4503" s="1">
        <v>43653.541666666664</v>
      </c>
      <c r="B4503">
        <v>15.8</v>
      </c>
      <c r="C4503">
        <v>0</v>
      </c>
      <c r="D4503">
        <f>(IF(brenna7[[#This Row],[temperatura]]&lt;0,1,0)*IF(brenna7[[#This Row],[opad]]&gt;0,1, 0)*brenna7[[#This Row],[opad]]+D4502)*IF(E4503=1,0,1)*IF(E4502=1,0,1)</f>
        <v>3.3</v>
      </c>
      <c r="E4503">
        <f t="shared" si="71"/>
        <v>0</v>
      </c>
    </row>
    <row r="4504" spans="1:5" x14ac:dyDescent="0.25">
      <c r="A4504" s="1">
        <v>43653.583333333336</v>
      </c>
      <c r="B4504">
        <v>14.4</v>
      </c>
      <c r="C4504">
        <v>0</v>
      </c>
      <c r="D4504">
        <f>(IF(brenna7[[#This Row],[temperatura]]&lt;0,1,0)*IF(brenna7[[#This Row],[opad]]&gt;0,1, 0)*brenna7[[#This Row],[opad]]+D4503)*IF(E4504=1,0,1)*IF(E4503=1,0,1)</f>
        <v>3.3</v>
      </c>
      <c r="E4504">
        <f t="shared" si="71"/>
        <v>0</v>
      </c>
    </row>
    <row r="4505" spans="1:5" x14ac:dyDescent="0.25">
      <c r="A4505" s="1">
        <v>43653.625</v>
      </c>
      <c r="B4505">
        <v>13.3</v>
      </c>
      <c r="C4505">
        <v>0</v>
      </c>
      <c r="D4505">
        <f>(IF(brenna7[[#This Row],[temperatura]]&lt;0,1,0)*IF(brenna7[[#This Row],[opad]]&gt;0,1, 0)*brenna7[[#This Row],[opad]]+D4504)*IF(E4505=1,0,1)*IF(E4504=1,0,1)</f>
        <v>3.3</v>
      </c>
      <c r="E4505">
        <f t="shared" ref="E4505:E4568" si="72">IF(D4504&gt;=4,1,0)</f>
        <v>0</v>
      </c>
    </row>
    <row r="4506" spans="1:5" x14ac:dyDescent="0.25">
      <c r="A4506" s="1">
        <v>43653.666666666664</v>
      </c>
      <c r="B4506">
        <v>13.5</v>
      </c>
      <c r="C4506">
        <v>0</v>
      </c>
      <c r="D4506">
        <f>(IF(brenna7[[#This Row],[temperatura]]&lt;0,1,0)*IF(brenna7[[#This Row],[opad]]&gt;0,1, 0)*brenna7[[#This Row],[opad]]+D4505)*IF(E4506=1,0,1)*IF(E4505=1,0,1)</f>
        <v>3.3</v>
      </c>
      <c r="E4506">
        <f t="shared" si="72"/>
        <v>0</v>
      </c>
    </row>
    <row r="4507" spans="1:5" x14ac:dyDescent="0.25">
      <c r="A4507" s="1">
        <v>43653.708333333336</v>
      </c>
      <c r="B4507">
        <v>13.3</v>
      </c>
      <c r="C4507">
        <v>0</v>
      </c>
      <c r="D4507">
        <f>(IF(brenna7[[#This Row],[temperatura]]&lt;0,1,0)*IF(brenna7[[#This Row],[opad]]&gt;0,1, 0)*brenna7[[#This Row],[opad]]+D4506)*IF(E4507=1,0,1)*IF(E4506=1,0,1)</f>
        <v>3.3</v>
      </c>
      <c r="E4507">
        <f t="shared" si="72"/>
        <v>0</v>
      </c>
    </row>
    <row r="4508" spans="1:5" x14ac:dyDescent="0.25">
      <c r="A4508" s="1">
        <v>43653.75</v>
      </c>
      <c r="B4508">
        <v>12.5</v>
      </c>
      <c r="C4508">
        <v>0</v>
      </c>
      <c r="D4508">
        <f>(IF(brenna7[[#This Row],[temperatura]]&lt;0,1,0)*IF(brenna7[[#This Row],[opad]]&gt;0,1, 0)*brenna7[[#This Row],[opad]]+D4507)*IF(E4508=1,0,1)*IF(E4507=1,0,1)</f>
        <v>3.3</v>
      </c>
      <c r="E4508">
        <f t="shared" si="72"/>
        <v>0</v>
      </c>
    </row>
    <row r="4509" spans="1:5" x14ac:dyDescent="0.25">
      <c r="A4509" s="1">
        <v>43653.791666666664</v>
      </c>
      <c r="B4509">
        <v>12.5</v>
      </c>
      <c r="C4509">
        <v>0</v>
      </c>
      <c r="D4509">
        <f>(IF(brenna7[[#This Row],[temperatura]]&lt;0,1,0)*IF(brenna7[[#This Row],[opad]]&gt;0,1, 0)*brenna7[[#This Row],[opad]]+D4508)*IF(E4509=1,0,1)*IF(E4508=1,0,1)</f>
        <v>3.3</v>
      </c>
      <c r="E4509">
        <f t="shared" si="72"/>
        <v>0</v>
      </c>
    </row>
    <row r="4510" spans="1:5" x14ac:dyDescent="0.25">
      <c r="A4510" s="1">
        <v>43653.833333333336</v>
      </c>
      <c r="B4510">
        <v>11.4</v>
      </c>
      <c r="C4510">
        <v>0</v>
      </c>
      <c r="D4510">
        <f>(IF(brenna7[[#This Row],[temperatura]]&lt;0,1,0)*IF(brenna7[[#This Row],[opad]]&gt;0,1, 0)*brenna7[[#This Row],[opad]]+D4509)*IF(E4510=1,0,1)*IF(E4509=1,0,1)</f>
        <v>3.3</v>
      </c>
      <c r="E4510">
        <f t="shared" si="72"/>
        <v>0</v>
      </c>
    </row>
    <row r="4511" spans="1:5" x14ac:dyDescent="0.25">
      <c r="A4511" s="1">
        <v>43653.875</v>
      </c>
      <c r="B4511">
        <v>11.1</v>
      </c>
      <c r="C4511">
        <v>0</v>
      </c>
      <c r="D4511">
        <f>(IF(brenna7[[#This Row],[temperatura]]&lt;0,1,0)*IF(brenna7[[#This Row],[opad]]&gt;0,1, 0)*brenna7[[#This Row],[opad]]+D4510)*IF(E4511=1,0,1)*IF(E4510=1,0,1)</f>
        <v>3.3</v>
      </c>
      <c r="E4511">
        <f t="shared" si="72"/>
        <v>0</v>
      </c>
    </row>
    <row r="4512" spans="1:5" x14ac:dyDescent="0.25">
      <c r="A4512" s="1">
        <v>43653.916666666664</v>
      </c>
      <c r="B4512">
        <v>10.6</v>
      </c>
      <c r="C4512">
        <v>0</v>
      </c>
      <c r="D4512">
        <f>(IF(brenna7[[#This Row],[temperatura]]&lt;0,1,0)*IF(brenna7[[#This Row],[opad]]&gt;0,1, 0)*brenna7[[#This Row],[opad]]+D4511)*IF(E4512=1,0,1)*IF(E4511=1,0,1)</f>
        <v>3.3</v>
      </c>
      <c r="E4512">
        <f t="shared" si="72"/>
        <v>0</v>
      </c>
    </row>
    <row r="4513" spans="1:5" x14ac:dyDescent="0.25">
      <c r="A4513" s="1">
        <v>43653.958333333336</v>
      </c>
      <c r="B4513">
        <v>10</v>
      </c>
      <c r="C4513">
        <v>0</v>
      </c>
      <c r="D4513">
        <f>(IF(brenna7[[#This Row],[temperatura]]&lt;0,1,0)*IF(brenna7[[#This Row],[opad]]&gt;0,1, 0)*brenna7[[#This Row],[opad]]+D4512)*IF(E4513=1,0,1)*IF(E4512=1,0,1)</f>
        <v>3.3</v>
      </c>
      <c r="E4513">
        <f t="shared" si="72"/>
        <v>0</v>
      </c>
    </row>
    <row r="4514" spans="1:5" x14ac:dyDescent="0.25">
      <c r="A4514" s="1">
        <v>43654</v>
      </c>
      <c r="B4514">
        <v>9.6999999999999993</v>
      </c>
      <c r="C4514">
        <v>0</v>
      </c>
      <c r="D4514">
        <f>(IF(brenna7[[#This Row],[temperatura]]&lt;0,1,0)*IF(brenna7[[#This Row],[opad]]&gt;0,1, 0)*brenna7[[#This Row],[opad]]+D4513)*IF(E4514=1,0,1)*IF(E4513=1,0,1)</f>
        <v>3.3</v>
      </c>
      <c r="E4514">
        <f t="shared" si="72"/>
        <v>0</v>
      </c>
    </row>
    <row r="4515" spans="1:5" x14ac:dyDescent="0.25">
      <c r="A4515" s="1">
        <v>43654.041666666664</v>
      </c>
      <c r="B4515">
        <v>9.5</v>
      </c>
      <c r="C4515">
        <v>0</v>
      </c>
      <c r="D4515">
        <f>(IF(brenna7[[#This Row],[temperatura]]&lt;0,1,0)*IF(brenna7[[#This Row],[opad]]&gt;0,1, 0)*brenna7[[#This Row],[opad]]+D4514)*IF(E4515=1,0,1)*IF(E4514=1,0,1)</f>
        <v>3.3</v>
      </c>
      <c r="E4515">
        <f t="shared" si="72"/>
        <v>0</v>
      </c>
    </row>
    <row r="4516" spans="1:5" x14ac:dyDescent="0.25">
      <c r="A4516" s="1">
        <v>43654.083333333336</v>
      </c>
      <c r="B4516">
        <v>8.9</v>
      </c>
      <c r="C4516">
        <v>0</v>
      </c>
      <c r="D4516">
        <f>(IF(brenna7[[#This Row],[temperatura]]&lt;0,1,0)*IF(brenna7[[#This Row],[opad]]&gt;0,1, 0)*brenna7[[#This Row],[opad]]+D4515)*IF(E4516=1,0,1)*IF(E4515=1,0,1)</f>
        <v>3.3</v>
      </c>
      <c r="E4516">
        <f t="shared" si="72"/>
        <v>0</v>
      </c>
    </row>
    <row r="4517" spans="1:5" x14ac:dyDescent="0.25">
      <c r="A4517" s="1">
        <v>43654.125</v>
      </c>
      <c r="B4517">
        <v>8.4</v>
      </c>
      <c r="C4517">
        <v>0</v>
      </c>
      <c r="D4517">
        <f>(IF(brenna7[[#This Row],[temperatura]]&lt;0,1,0)*IF(brenna7[[#This Row],[opad]]&gt;0,1, 0)*brenna7[[#This Row],[opad]]+D4516)*IF(E4517=1,0,1)*IF(E4516=1,0,1)</f>
        <v>3.3</v>
      </c>
      <c r="E4517">
        <f t="shared" si="72"/>
        <v>0</v>
      </c>
    </row>
    <row r="4518" spans="1:5" x14ac:dyDescent="0.25">
      <c r="A4518" s="1">
        <v>43654.166666666664</v>
      </c>
      <c r="B4518">
        <v>8.1</v>
      </c>
      <c r="C4518">
        <v>0</v>
      </c>
      <c r="D4518">
        <f>(IF(brenna7[[#This Row],[temperatura]]&lt;0,1,0)*IF(brenna7[[#This Row],[opad]]&gt;0,1, 0)*brenna7[[#This Row],[opad]]+D4517)*IF(E4518=1,0,1)*IF(E4517=1,0,1)</f>
        <v>3.3</v>
      </c>
      <c r="E4518">
        <f t="shared" si="72"/>
        <v>0</v>
      </c>
    </row>
    <row r="4519" spans="1:5" x14ac:dyDescent="0.25">
      <c r="A4519" s="1">
        <v>43654.208333333336</v>
      </c>
      <c r="B4519">
        <v>8.6999999999999993</v>
      </c>
      <c r="C4519">
        <v>0</v>
      </c>
      <c r="D4519">
        <f>(IF(brenna7[[#This Row],[temperatura]]&lt;0,1,0)*IF(brenna7[[#This Row],[opad]]&gt;0,1, 0)*brenna7[[#This Row],[opad]]+D4518)*IF(E4519=1,0,1)*IF(E4518=1,0,1)</f>
        <v>3.3</v>
      </c>
      <c r="E4519">
        <f t="shared" si="72"/>
        <v>0</v>
      </c>
    </row>
    <row r="4520" spans="1:5" x14ac:dyDescent="0.25">
      <c r="A4520" s="1">
        <v>43654.25</v>
      </c>
      <c r="B4520">
        <v>8.8000000000000007</v>
      </c>
      <c r="C4520">
        <v>0</v>
      </c>
      <c r="D4520">
        <f>(IF(brenna7[[#This Row],[temperatura]]&lt;0,1,0)*IF(brenna7[[#This Row],[opad]]&gt;0,1, 0)*brenna7[[#This Row],[opad]]+D4519)*IF(E4520=1,0,1)*IF(E4519=1,0,1)</f>
        <v>3.3</v>
      </c>
      <c r="E4520">
        <f t="shared" si="72"/>
        <v>0</v>
      </c>
    </row>
    <row r="4521" spans="1:5" x14ac:dyDescent="0.25">
      <c r="A4521" s="1">
        <v>43654.291666666664</v>
      </c>
      <c r="B4521">
        <v>9.6</v>
      </c>
      <c r="C4521">
        <v>0</v>
      </c>
      <c r="D4521">
        <f>(IF(brenna7[[#This Row],[temperatura]]&lt;0,1,0)*IF(brenna7[[#This Row],[opad]]&gt;0,1, 0)*brenna7[[#This Row],[opad]]+D4520)*IF(E4521=1,0,1)*IF(E4520=1,0,1)</f>
        <v>3.3</v>
      </c>
      <c r="E4521">
        <f t="shared" si="72"/>
        <v>0</v>
      </c>
    </row>
    <row r="4522" spans="1:5" x14ac:dyDescent="0.25">
      <c r="A4522" s="1">
        <v>43654.333333333336</v>
      </c>
      <c r="B4522">
        <v>9.6999999999999993</v>
      </c>
      <c r="C4522">
        <v>0</v>
      </c>
      <c r="D4522">
        <f>(IF(brenna7[[#This Row],[temperatura]]&lt;0,1,0)*IF(brenna7[[#This Row],[opad]]&gt;0,1, 0)*brenna7[[#This Row],[opad]]+D4521)*IF(E4522=1,0,1)*IF(E4521=1,0,1)</f>
        <v>3.3</v>
      </c>
      <c r="E4522">
        <f t="shared" si="72"/>
        <v>0</v>
      </c>
    </row>
    <row r="4523" spans="1:5" x14ac:dyDescent="0.25">
      <c r="A4523" s="1">
        <v>43654.375</v>
      </c>
      <c r="B4523">
        <v>10.4</v>
      </c>
      <c r="C4523">
        <v>0</v>
      </c>
      <c r="D4523">
        <f>(IF(brenna7[[#This Row],[temperatura]]&lt;0,1,0)*IF(brenna7[[#This Row],[opad]]&gt;0,1, 0)*brenna7[[#This Row],[opad]]+D4522)*IF(E4523=1,0,1)*IF(E4522=1,0,1)</f>
        <v>3.3</v>
      </c>
      <c r="E4523">
        <f t="shared" si="72"/>
        <v>0</v>
      </c>
    </row>
    <row r="4524" spans="1:5" x14ac:dyDescent="0.25">
      <c r="A4524" s="1">
        <v>43654.416666666664</v>
      </c>
      <c r="B4524">
        <v>11.8</v>
      </c>
      <c r="C4524">
        <v>0</v>
      </c>
      <c r="D4524">
        <f>(IF(brenna7[[#This Row],[temperatura]]&lt;0,1,0)*IF(brenna7[[#This Row],[opad]]&gt;0,1, 0)*brenna7[[#This Row],[opad]]+D4523)*IF(E4524=1,0,1)*IF(E4523=1,0,1)</f>
        <v>3.3</v>
      </c>
      <c r="E4524">
        <f t="shared" si="72"/>
        <v>0</v>
      </c>
    </row>
    <row r="4525" spans="1:5" x14ac:dyDescent="0.25">
      <c r="A4525" s="1">
        <v>43654.458333333336</v>
      </c>
      <c r="B4525">
        <v>11.6</v>
      </c>
      <c r="C4525">
        <v>0</v>
      </c>
      <c r="D4525">
        <f>(IF(brenna7[[#This Row],[temperatura]]&lt;0,1,0)*IF(brenna7[[#This Row],[opad]]&gt;0,1, 0)*brenna7[[#This Row],[opad]]+D4524)*IF(E4525=1,0,1)*IF(E4524=1,0,1)</f>
        <v>3.3</v>
      </c>
      <c r="E4525">
        <f t="shared" si="72"/>
        <v>0</v>
      </c>
    </row>
    <row r="4526" spans="1:5" x14ac:dyDescent="0.25">
      <c r="A4526" s="1">
        <v>43654.5</v>
      </c>
      <c r="B4526">
        <v>12.7</v>
      </c>
      <c r="C4526">
        <v>0</v>
      </c>
      <c r="D4526">
        <f>(IF(brenna7[[#This Row],[temperatura]]&lt;0,1,0)*IF(brenna7[[#This Row],[opad]]&gt;0,1, 0)*brenna7[[#This Row],[opad]]+D4525)*IF(E4526=1,0,1)*IF(E4525=1,0,1)</f>
        <v>3.3</v>
      </c>
      <c r="E4526">
        <f t="shared" si="72"/>
        <v>0</v>
      </c>
    </row>
    <row r="4527" spans="1:5" x14ac:dyDescent="0.25">
      <c r="A4527" s="1">
        <v>43654.541666666664</v>
      </c>
      <c r="B4527">
        <v>13.3</v>
      </c>
      <c r="C4527">
        <v>0</v>
      </c>
      <c r="D4527">
        <f>(IF(brenna7[[#This Row],[temperatura]]&lt;0,1,0)*IF(brenna7[[#This Row],[opad]]&gt;0,1, 0)*brenna7[[#This Row],[opad]]+D4526)*IF(E4527=1,0,1)*IF(E4526=1,0,1)</f>
        <v>3.3</v>
      </c>
      <c r="E4527">
        <f t="shared" si="72"/>
        <v>0</v>
      </c>
    </row>
    <row r="4528" spans="1:5" x14ac:dyDescent="0.25">
      <c r="A4528" s="1">
        <v>43654.583333333336</v>
      </c>
      <c r="B4528">
        <v>13.6</v>
      </c>
      <c r="C4528">
        <v>0</v>
      </c>
      <c r="D4528">
        <f>(IF(brenna7[[#This Row],[temperatura]]&lt;0,1,0)*IF(brenna7[[#This Row],[opad]]&gt;0,1, 0)*brenna7[[#This Row],[opad]]+D4527)*IF(E4528=1,0,1)*IF(E4527=1,0,1)</f>
        <v>3.3</v>
      </c>
      <c r="E4528">
        <f t="shared" si="72"/>
        <v>0</v>
      </c>
    </row>
    <row r="4529" spans="1:5" x14ac:dyDescent="0.25">
      <c r="A4529" s="1">
        <v>43654.625</v>
      </c>
      <c r="B4529">
        <v>13.4</v>
      </c>
      <c r="C4529">
        <v>0</v>
      </c>
      <c r="D4529">
        <f>(IF(brenna7[[#This Row],[temperatura]]&lt;0,1,0)*IF(brenna7[[#This Row],[opad]]&gt;0,1, 0)*brenna7[[#This Row],[opad]]+D4528)*IF(E4529=1,0,1)*IF(E4528=1,0,1)</f>
        <v>3.3</v>
      </c>
      <c r="E4529">
        <f t="shared" si="72"/>
        <v>0</v>
      </c>
    </row>
    <row r="4530" spans="1:5" x14ac:dyDescent="0.25">
      <c r="A4530" s="1">
        <v>43654.666666666664</v>
      </c>
      <c r="B4530">
        <v>13.5</v>
      </c>
      <c r="C4530">
        <v>0</v>
      </c>
      <c r="D4530">
        <f>(IF(brenna7[[#This Row],[temperatura]]&lt;0,1,0)*IF(brenna7[[#This Row],[opad]]&gt;0,1, 0)*brenna7[[#This Row],[opad]]+D4529)*IF(E4530=1,0,1)*IF(E4529=1,0,1)</f>
        <v>3.3</v>
      </c>
      <c r="E4530">
        <f t="shared" si="72"/>
        <v>0</v>
      </c>
    </row>
    <row r="4531" spans="1:5" x14ac:dyDescent="0.25">
      <c r="A4531" s="1">
        <v>43654.708333333336</v>
      </c>
      <c r="B4531">
        <v>13.1</v>
      </c>
      <c r="C4531">
        <v>0</v>
      </c>
      <c r="D4531">
        <f>(IF(brenna7[[#This Row],[temperatura]]&lt;0,1,0)*IF(brenna7[[#This Row],[opad]]&gt;0,1, 0)*brenna7[[#This Row],[opad]]+D4530)*IF(E4531=1,0,1)*IF(E4530=1,0,1)</f>
        <v>3.3</v>
      </c>
      <c r="E4531">
        <f t="shared" si="72"/>
        <v>0</v>
      </c>
    </row>
    <row r="4532" spans="1:5" x14ac:dyDescent="0.25">
      <c r="A4532" s="1">
        <v>43654.75</v>
      </c>
      <c r="B4532">
        <v>13.2</v>
      </c>
      <c r="C4532">
        <v>0</v>
      </c>
      <c r="D4532">
        <f>(IF(brenna7[[#This Row],[temperatura]]&lt;0,1,0)*IF(brenna7[[#This Row],[opad]]&gt;0,1, 0)*brenna7[[#This Row],[opad]]+D4531)*IF(E4532=1,0,1)*IF(E4531=1,0,1)</f>
        <v>3.3</v>
      </c>
      <c r="E4532">
        <f t="shared" si="72"/>
        <v>0</v>
      </c>
    </row>
    <row r="4533" spans="1:5" x14ac:dyDescent="0.25">
      <c r="A4533" s="1">
        <v>43654.791666666664</v>
      </c>
      <c r="B4533">
        <v>11.9</v>
      </c>
      <c r="C4533">
        <v>0</v>
      </c>
      <c r="D4533">
        <f>(IF(brenna7[[#This Row],[temperatura]]&lt;0,1,0)*IF(brenna7[[#This Row],[opad]]&gt;0,1, 0)*brenna7[[#This Row],[opad]]+D4532)*IF(E4533=1,0,1)*IF(E4532=1,0,1)</f>
        <v>3.3</v>
      </c>
      <c r="E4533">
        <f t="shared" si="72"/>
        <v>0</v>
      </c>
    </row>
    <row r="4534" spans="1:5" x14ac:dyDescent="0.25">
      <c r="A4534" s="1">
        <v>43654.833333333336</v>
      </c>
      <c r="B4534">
        <v>10.1</v>
      </c>
      <c r="C4534">
        <v>0</v>
      </c>
      <c r="D4534">
        <f>(IF(brenna7[[#This Row],[temperatura]]&lt;0,1,0)*IF(brenna7[[#This Row],[opad]]&gt;0,1, 0)*brenna7[[#This Row],[opad]]+D4533)*IF(E4534=1,0,1)*IF(E4533=1,0,1)</f>
        <v>3.3</v>
      </c>
      <c r="E4534">
        <f t="shared" si="72"/>
        <v>0</v>
      </c>
    </row>
    <row r="4535" spans="1:5" x14ac:dyDescent="0.25">
      <c r="A4535" s="1">
        <v>43654.875</v>
      </c>
      <c r="B4535">
        <v>9.6999999999999993</v>
      </c>
      <c r="C4535">
        <v>0</v>
      </c>
      <c r="D4535">
        <f>(IF(brenna7[[#This Row],[temperatura]]&lt;0,1,0)*IF(brenna7[[#This Row],[opad]]&gt;0,1, 0)*brenna7[[#This Row],[opad]]+D4534)*IF(E4535=1,0,1)*IF(E4534=1,0,1)</f>
        <v>3.3</v>
      </c>
      <c r="E4535">
        <f t="shared" si="72"/>
        <v>0</v>
      </c>
    </row>
    <row r="4536" spans="1:5" x14ac:dyDescent="0.25">
      <c r="A4536" s="1">
        <v>43654.916666666664</v>
      </c>
      <c r="B4536">
        <v>9.5</v>
      </c>
      <c r="C4536">
        <v>0</v>
      </c>
      <c r="D4536">
        <f>(IF(brenna7[[#This Row],[temperatura]]&lt;0,1,0)*IF(brenna7[[#This Row],[opad]]&gt;0,1, 0)*brenna7[[#This Row],[opad]]+D4535)*IF(E4536=1,0,1)*IF(E4535=1,0,1)</f>
        <v>3.3</v>
      </c>
      <c r="E4536">
        <f t="shared" si="72"/>
        <v>0</v>
      </c>
    </row>
    <row r="4537" spans="1:5" x14ac:dyDescent="0.25">
      <c r="A4537" s="1">
        <v>43654.958333333336</v>
      </c>
      <c r="B4537">
        <v>9.4</v>
      </c>
      <c r="C4537">
        <v>0</v>
      </c>
      <c r="D4537">
        <f>(IF(brenna7[[#This Row],[temperatura]]&lt;0,1,0)*IF(brenna7[[#This Row],[opad]]&gt;0,1, 0)*brenna7[[#This Row],[opad]]+D4536)*IF(E4537=1,0,1)*IF(E4536=1,0,1)</f>
        <v>3.3</v>
      </c>
      <c r="E4537">
        <f t="shared" si="72"/>
        <v>0</v>
      </c>
    </row>
    <row r="4538" spans="1:5" x14ac:dyDescent="0.25">
      <c r="A4538" s="1">
        <v>43655</v>
      </c>
      <c r="B4538">
        <v>9.1999999999999993</v>
      </c>
      <c r="C4538">
        <v>0</v>
      </c>
      <c r="D4538">
        <f>(IF(brenna7[[#This Row],[temperatura]]&lt;0,1,0)*IF(brenna7[[#This Row],[opad]]&gt;0,1, 0)*brenna7[[#This Row],[opad]]+D4537)*IF(E4538=1,0,1)*IF(E4537=1,0,1)</f>
        <v>3.3</v>
      </c>
      <c r="E4538">
        <f t="shared" si="72"/>
        <v>0</v>
      </c>
    </row>
    <row r="4539" spans="1:5" x14ac:dyDescent="0.25">
      <c r="A4539" s="1">
        <v>43655.041666666664</v>
      </c>
      <c r="B4539">
        <v>9.3000000000000007</v>
      </c>
      <c r="C4539">
        <v>0</v>
      </c>
      <c r="D4539">
        <f>(IF(brenna7[[#This Row],[temperatura]]&lt;0,1,0)*IF(brenna7[[#This Row],[opad]]&gt;0,1, 0)*brenna7[[#This Row],[opad]]+D4538)*IF(E4539=1,0,1)*IF(E4538=1,0,1)</f>
        <v>3.3</v>
      </c>
      <c r="E4539">
        <f t="shared" si="72"/>
        <v>0</v>
      </c>
    </row>
    <row r="4540" spans="1:5" x14ac:dyDescent="0.25">
      <c r="A4540" s="1">
        <v>43655.083333333336</v>
      </c>
      <c r="B4540">
        <v>9.1999999999999993</v>
      </c>
      <c r="C4540">
        <v>0</v>
      </c>
      <c r="D4540">
        <f>(IF(brenna7[[#This Row],[temperatura]]&lt;0,1,0)*IF(brenna7[[#This Row],[opad]]&gt;0,1, 0)*brenna7[[#This Row],[opad]]+D4539)*IF(E4540=1,0,1)*IF(E4539=1,0,1)</f>
        <v>3.3</v>
      </c>
      <c r="E4540">
        <f t="shared" si="72"/>
        <v>0</v>
      </c>
    </row>
    <row r="4541" spans="1:5" x14ac:dyDescent="0.25">
      <c r="A4541" s="1">
        <v>43655.125</v>
      </c>
      <c r="B4541">
        <v>9.3000000000000007</v>
      </c>
      <c r="C4541">
        <v>0</v>
      </c>
      <c r="D4541">
        <f>(IF(brenna7[[#This Row],[temperatura]]&lt;0,1,0)*IF(brenna7[[#This Row],[opad]]&gt;0,1, 0)*brenna7[[#This Row],[opad]]+D4540)*IF(E4541=1,0,1)*IF(E4540=1,0,1)</f>
        <v>3.3</v>
      </c>
      <c r="E4541">
        <f t="shared" si="72"/>
        <v>0</v>
      </c>
    </row>
    <row r="4542" spans="1:5" x14ac:dyDescent="0.25">
      <c r="A4542" s="1">
        <v>43655.166666666664</v>
      </c>
      <c r="B4542">
        <v>8.9</v>
      </c>
      <c r="C4542">
        <v>0</v>
      </c>
      <c r="D4542">
        <f>(IF(brenna7[[#This Row],[temperatura]]&lt;0,1,0)*IF(brenna7[[#This Row],[opad]]&gt;0,1, 0)*brenna7[[#This Row],[opad]]+D4541)*IF(E4542=1,0,1)*IF(E4541=1,0,1)</f>
        <v>3.3</v>
      </c>
      <c r="E4542">
        <f t="shared" si="72"/>
        <v>0</v>
      </c>
    </row>
    <row r="4543" spans="1:5" x14ac:dyDescent="0.25">
      <c r="A4543" s="1">
        <v>43655.208333333336</v>
      </c>
      <c r="B4543">
        <v>8.4</v>
      </c>
      <c r="C4543">
        <v>0</v>
      </c>
      <c r="D4543">
        <f>(IF(brenna7[[#This Row],[temperatura]]&lt;0,1,0)*IF(brenna7[[#This Row],[opad]]&gt;0,1, 0)*brenna7[[#This Row],[opad]]+D4542)*IF(E4543=1,0,1)*IF(E4542=1,0,1)</f>
        <v>3.3</v>
      </c>
      <c r="E4543">
        <f t="shared" si="72"/>
        <v>0</v>
      </c>
    </row>
    <row r="4544" spans="1:5" x14ac:dyDescent="0.25">
      <c r="A4544" s="1">
        <v>43655.25</v>
      </c>
      <c r="B4544">
        <v>10.3</v>
      </c>
      <c r="C4544">
        <v>0</v>
      </c>
      <c r="D4544">
        <f>(IF(brenna7[[#This Row],[temperatura]]&lt;0,1,0)*IF(brenna7[[#This Row],[opad]]&gt;0,1, 0)*brenna7[[#This Row],[opad]]+D4543)*IF(E4544=1,0,1)*IF(E4543=1,0,1)</f>
        <v>3.3</v>
      </c>
      <c r="E4544">
        <f t="shared" si="72"/>
        <v>0</v>
      </c>
    </row>
    <row r="4545" spans="1:5" x14ac:dyDescent="0.25">
      <c r="A4545" s="1">
        <v>43655.291666666664</v>
      </c>
      <c r="B4545">
        <v>11</v>
      </c>
      <c r="C4545">
        <v>0</v>
      </c>
      <c r="D4545">
        <f>(IF(brenna7[[#This Row],[temperatura]]&lt;0,1,0)*IF(brenna7[[#This Row],[opad]]&gt;0,1, 0)*brenna7[[#This Row],[opad]]+D4544)*IF(E4545=1,0,1)*IF(E4544=1,0,1)</f>
        <v>3.3</v>
      </c>
      <c r="E4545">
        <f t="shared" si="72"/>
        <v>0</v>
      </c>
    </row>
    <row r="4546" spans="1:5" x14ac:dyDescent="0.25">
      <c r="A4546" s="1">
        <v>43655.333333333336</v>
      </c>
      <c r="B4546">
        <v>11.5</v>
      </c>
      <c r="C4546">
        <v>0</v>
      </c>
      <c r="D4546">
        <f>(IF(brenna7[[#This Row],[temperatura]]&lt;0,1,0)*IF(brenna7[[#This Row],[opad]]&gt;0,1, 0)*brenna7[[#This Row],[opad]]+D4545)*IF(E4546=1,0,1)*IF(E4545=1,0,1)</f>
        <v>3.3</v>
      </c>
      <c r="E4546">
        <f t="shared" si="72"/>
        <v>0</v>
      </c>
    </row>
    <row r="4547" spans="1:5" x14ac:dyDescent="0.25">
      <c r="A4547" s="1">
        <v>43655.375</v>
      </c>
      <c r="B4547">
        <v>12</v>
      </c>
      <c r="C4547">
        <v>0</v>
      </c>
      <c r="D4547">
        <f>(IF(brenna7[[#This Row],[temperatura]]&lt;0,1,0)*IF(brenna7[[#This Row],[opad]]&gt;0,1, 0)*brenna7[[#This Row],[opad]]+D4546)*IF(E4547=1,0,1)*IF(E4546=1,0,1)</f>
        <v>3.3</v>
      </c>
      <c r="E4547">
        <f t="shared" si="72"/>
        <v>0</v>
      </c>
    </row>
    <row r="4548" spans="1:5" x14ac:dyDescent="0.25">
      <c r="A4548" s="1">
        <v>43655.416666666664</v>
      </c>
      <c r="B4548">
        <v>13.2</v>
      </c>
      <c r="C4548">
        <v>0</v>
      </c>
      <c r="D4548">
        <f>(IF(brenna7[[#This Row],[temperatura]]&lt;0,1,0)*IF(brenna7[[#This Row],[opad]]&gt;0,1, 0)*brenna7[[#This Row],[opad]]+D4547)*IF(E4548=1,0,1)*IF(E4547=1,0,1)</f>
        <v>3.3</v>
      </c>
      <c r="E4548">
        <f t="shared" si="72"/>
        <v>0</v>
      </c>
    </row>
    <row r="4549" spans="1:5" x14ac:dyDescent="0.25">
      <c r="A4549" s="1">
        <v>43655.458333333336</v>
      </c>
      <c r="B4549">
        <v>13.7</v>
      </c>
      <c r="C4549">
        <v>0</v>
      </c>
      <c r="D4549">
        <f>(IF(brenna7[[#This Row],[temperatura]]&lt;0,1,0)*IF(brenna7[[#This Row],[opad]]&gt;0,1, 0)*brenna7[[#This Row],[opad]]+D4548)*IF(E4549=1,0,1)*IF(E4548=1,0,1)</f>
        <v>3.3</v>
      </c>
      <c r="E4549">
        <f t="shared" si="72"/>
        <v>0</v>
      </c>
    </row>
    <row r="4550" spans="1:5" x14ac:dyDescent="0.25">
      <c r="A4550" s="1">
        <v>43655.5</v>
      </c>
      <c r="B4550">
        <v>14.1</v>
      </c>
      <c r="C4550">
        <v>0</v>
      </c>
      <c r="D4550">
        <f>(IF(brenna7[[#This Row],[temperatura]]&lt;0,1,0)*IF(brenna7[[#This Row],[opad]]&gt;0,1, 0)*brenna7[[#This Row],[opad]]+D4549)*IF(E4550=1,0,1)*IF(E4549=1,0,1)</f>
        <v>3.3</v>
      </c>
      <c r="E4550">
        <f t="shared" si="72"/>
        <v>0</v>
      </c>
    </row>
    <row r="4551" spans="1:5" x14ac:dyDescent="0.25">
      <c r="A4551" s="1">
        <v>43655.541666666664</v>
      </c>
      <c r="B4551">
        <v>13</v>
      </c>
      <c r="C4551">
        <v>0</v>
      </c>
      <c r="D4551">
        <f>(IF(brenna7[[#This Row],[temperatura]]&lt;0,1,0)*IF(brenna7[[#This Row],[opad]]&gt;0,1, 0)*brenna7[[#This Row],[opad]]+D4550)*IF(E4551=1,0,1)*IF(E4550=1,0,1)</f>
        <v>3.3</v>
      </c>
      <c r="E4551">
        <f t="shared" si="72"/>
        <v>0</v>
      </c>
    </row>
    <row r="4552" spans="1:5" x14ac:dyDescent="0.25">
      <c r="A4552" s="1">
        <v>43655.583333333336</v>
      </c>
      <c r="B4552">
        <v>12.3</v>
      </c>
      <c r="C4552">
        <v>0</v>
      </c>
      <c r="D4552">
        <f>(IF(brenna7[[#This Row],[temperatura]]&lt;0,1,0)*IF(brenna7[[#This Row],[opad]]&gt;0,1, 0)*brenna7[[#This Row],[opad]]+D4551)*IF(E4552=1,0,1)*IF(E4551=1,0,1)</f>
        <v>3.3</v>
      </c>
      <c r="E4552">
        <f t="shared" si="72"/>
        <v>0</v>
      </c>
    </row>
    <row r="4553" spans="1:5" x14ac:dyDescent="0.25">
      <c r="A4553" s="1">
        <v>43655.625</v>
      </c>
      <c r="B4553">
        <v>14.2</v>
      </c>
      <c r="C4553">
        <v>0</v>
      </c>
      <c r="D4553">
        <f>(IF(brenna7[[#This Row],[temperatura]]&lt;0,1,0)*IF(brenna7[[#This Row],[opad]]&gt;0,1, 0)*brenna7[[#This Row],[opad]]+D4552)*IF(E4553=1,0,1)*IF(E4552=1,0,1)</f>
        <v>3.3</v>
      </c>
      <c r="E4553">
        <f t="shared" si="72"/>
        <v>0</v>
      </c>
    </row>
    <row r="4554" spans="1:5" x14ac:dyDescent="0.25">
      <c r="A4554" s="1">
        <v>43655.666666666664</v>
      </c>
      <c r="B4554">
        <v>14</v>
      </c>
      <c r="C4554">
        <v>0</v>
      </c>
      <c r="D4554">
        <f>(IF(brenna7[[#This Row],[temperatura]]&lt;0,1,0)*IF(brenna7[[#This Row],[opad]]&gt;0,1, 0)*brenna7[[#This Row],[opad]]+D4553)*IF(E4554=1,0,1)*IF(E4553=1,0,1)</f>
        <v>3.3</v>
      </c>
      <c r="E4554">
        <f t="shared" si="72"/>
        <v>0</v>
      </c>
    </row>
    <row r="4555" spans="1:5" x14ac:dyDescent="0.25">
      <c r="A4555" s="1">
        <v>43655.708333333336</v>
      </c>
      <c r="B4555">
        <v>13.5</v>
      </c>
      <c r="C4555">
        <v>0</v>
      </c>
      <c r="D4555">
        <f>(IF(brenna7[[#This Row],[temperatura]]&lt;0,1,0)*IF(brenna7[[#This Row],[opad]]&gt;0,1, 0)*brenna7[[#This Row],[opad]]+D4554)*IF(E4555=1,0,1)*IF(E4554=1,0,1)</f>
        <v>3.3</v>
      </c>
      <c r="E4555">
        <f t="shared" si="72"/>
        <v>0</v>
      </c>
    </row>
    <row r="4556" spans="1:5" x14ac:dyDescent="0.25">
      <c r="A4556" s="1">
        <v>43655.75</v>
      </c>
      <c r="B4556">
        <v>13</v>
      </c>
      <c r="C4556">
        <v>0</v>
      </c>
      <c r="D4556">
        <f>(IF(brenna7[[#This Row],[temperatura]]&lt;0,1,0)*IF(brenna7[[#This Row],[opad]]&gt;0,1, 0)*brenna7[[#This Row],[opad]]+D4555)*IF(E4556=1,0,1)*IF(E4555=1,0,1)</f>
        <v>3.3</v>
      </c>
      <c r="E4556">
        <f t="shared" si="72"/>
        <v>0</v>
      </c>
    </row>
    <row r="4557" spans="1:5" x14ac:dyDescent="0.25">
      <c r="A4557" s="1">
        <v>43655.791666666664</v>
      </c>
      <c r="B4557">
        <v>11.7</v>
      </c>
      <c r="C4557">
        <v>0</v>
      </c>
      <c r="D4557">
        <f>(IF(brenna7[[#This Row],[temperatura]]&lt;0,1,0)*IF(brenna7[[#This Row],[opad]]&gt;0,1, 0)*brenna7[[#This Row],[opad]]+D4556)*IF(E4557=1,0,1)*IF(E4556=1,0,1)</f>
        <v>3.3</v>
      </c>
      <c r="E4557">
        <f t="shared" si="72"/>
        <v>0</v>
      </c>
    </row>
    <row r="4558" spans="1:5" x14ac:dyDescent="0.25">
      <c r="A4558" s="1">
        <v>43655.833333333336</v>
      </c>
      <c r="B4558">
        <v>11</v>
      </c>
      <c r="C4558">
        <v>0</v>
      </c>
      <c r="D4558">
        <f>(IF(brenna7[[#This Row],[temperatura]]&lt;0,1,0)*IF(brenna7[[#This Row],[opad]]&gt;0,1, 0)*brenna7[[#This Row],[opad]]+D4557)*IF(E4558=1,0,1)*IF(E4557=1,0,1)</f>
        <v>3.3</v>
      </c>
      <c r="E4558">
        <f t="shared" si="72"/>
        <v>0</v>
      </c>
    </row>
    <row r="4559" spans="1:5" x14ac:dyDescent="0.25">
      <c r="A4559" s="1">
        <v>43655.875</v>
      </c>
      <c r="B4559">
        <v>10.3</v>
      </c>
      <c r="C4559">
        <v>0</v>
      </c>
      <c r="D4559">
        <f>(IF(brenna7[[#This Row],[temperatura]]&lt;0,1,0)*IF(brenna7[[#This Row],[opad]]&gt;0,1, 0)*brenna7[[#This Row],[opad]]+D4558)*IF(E4559=1,0,1)*IF(E4558=1,0,1)</f>
        <v>3.3</v>
      </c>
      <c r="E4559">
        <f t="shared" si="72"/>
        <v>0</v>
      </c>
    </row>
    <row r="4560" spans="1:5" x14ac:dyDescent="0.25">
      <c r="A4560" s="1">
        <v>43655.916666666664</v>
      </c>
      <c r="B4560">
        <v>9.3000000000000007</v>
      </c>
      <c r="C4560">
        <v>0</v>
      </c>
      <c r="D4560">
        <f>(IF(brenna7[[#This Row],[temperatura]]&lt;0,1,0)*IF(brenna7[[#This Row],[opad]]&gt;0,1, 0)*brenna7[[#This Row],[opad]]+D4559)*IF(E4560=1,0,1)*IF(E4559=1,0,1)</f>
        <v>3.3</v>
      </c>
      <c r="E4560">
        <f t="shared" si="72"/>
        <v>0</v>
      </c>
    </row>
    <row r="4561" spans="1:5" x14ac:dyDescent="0.25">
      <c r="A4561" s="1">
        <v>43655.958333333336</v>
      </c>
      <c r="B4561">
        <v>8.9</v>
      </c>
      <c r="C4561">
        <v>0</v>
      </c>
      <c r="D4561">
        <f>(IF(brenna7[[#This Row],[temperatura]]&lt;0,1,0)*IF(brenna7[[#This Row],[opad]]&gt;0,1, 0)*brenna7[[#This Row],[opad]]+D4560)*IF(E4561=1,0,1)*IF(E4560=1,0,1)</f>
        <v>3.3</v>
      </c>
      <c r="E4561">
        <f t="shared" si="72"/>
        <v>0</v>
      </c>
    </row>
    <row r="4562" spans="1:5" x14ac:dyDescent="0.25">
      <c r="A4562" s="1">
        <v>43656</v>
      </c>
      <c r="B4562">
        <v>9</v>
      </c>
      <c r="C4562">
        <v>0</v>
      </c>
      <c r="D4562">
        <f>(IF(brenna7[[#This Row],[temperatura]]&lt;0,1,0)*IF(brenna7[[#This Row],[opad]]&gt;0,1, 0)*brenna7[[#This Row],[opad]]+D4561)*IF(E4562=1,0,1)*IF(E4561=1,0,1)</f>
        <v>3.3</v>
      </c>
      <c r="E4562">
        <f t="shared" si="72"/>
        <v>0</v>
      </c>
    </row>
    <row r="4563" spans="1:5" x14ac:dyDescent="0.25">
      <c r="A4563" s="1">
        <v>43656.041666666664</v>
      </c>
      <c r="B4563">
        <v>8.6999999999999993</v>
      </c>
      <c r="C4563">
        <v>0</v>
      </c>
      <c r="D4563">
        <f>(IF(brenna7[[#This Row],[temperatura]]&lt;0,1,0)*IF(brenna7[[#This Row],[opad]]&gt;0,1, 0)*brenna7[[#This Row],[opad]]+D4562)*IF(E4563=1,0,1)*IF(E4562=1,0,1)</f>
        <v>3.3</v>
      </c>
      <c r="E4563">
        <f t="shared" si="72"/>
        <v>0</v>
      </c>
    </row>
    <row r="4564" spans="1:5" x14ac:dyDescent="0.25">
      <c r="A4564" s="1">
        <v>43656.083333333336</v>
      </c>
      <c r="B4564">
        <v>8.5</v>
      </c>
      <c r="C4564">
        <v>0</v>
      </c>
      <c r="D4564">
        <f>(IF(brenna7[[#This Row],[temperatura]]&lt;0,1,0)*IF(brenna7[[#This Row],[opad]]&gt;0,1, 0)*brenna7[[#This Row],[opad]]+D4563)*IF(E4564=1,0,1)*IF(E4563=1,0,1)</f>
        <v>3.3</v>
      </c>
      <c r="E4564">
        <f t="shared" si="72"/>
        <v>0</v>
      </c>
    </row>
    <row r="4565" spans="1:5" x14ac:dyDescent="0.25">
      <c r="A4565" s="1">
        <v>43656.125</v>
      </c>
      <c r="B4565">
        <v>8.1</v>
      </c>
      <c r="C4565">
        <v>0</v>
      </c>
      <c r="D4565">
        <f>(IF(brenna7[[#This Row],[temperatura]]&lt;0,1,0)*IF(brenna7[[#This Row],[opad]]&gt;0,1, 0)*brenna7[[#This Row],[opad]]+D4564)*IF(E4565=1,0,1)*IF(E4564=1,0,1)</f>
        <v>3.3</v>
      </c>
      <c r="E4565">
        <f t="shared" si="72"/>
        <v>0</v>
      </c>
    </row>
    <row r="4566" spans="1:5" x14ac:dyDescent="0.25">
      <c r="A4566" s="1">
        <v>43656.166666666664</v>
      </c>
      <c r="B4566">
        <v>7.9</v>
      </c>
      <c r="C4566">
        <v>0</v>
      </c>
      <c r="D4566">
        <f>(IF(brenna7[[#This Row],[temperatura]]&lt;0,1,0)*IF(brenna7[[#This Row],[opad]]&gt;0,1, 0)*brenna7[[#This Row],[opad]]+D4565)*IF(E4566=1,0,1)*IF(E4565=1,0,1)</f>
        <v>3.3</v>
      </c>
      <c r="E4566">
        <f t="shared" si="72"/>
        <v>0</v>
      </c>
    </row>
    <row r="4567" spans="1:5" x14ac:dyDescent="0.25">
      <c r="A4567" s="1">
        <v>43656.208333333336</v>
      </c>
      <c r="B4567">
        <v>7.9</v>
      </c>
      <c r="C4567">
        <v>0</v>
      </c>
      <c r="D4567">
        <f>(IF(brenna7[[#This Row],[temperatura]]&lt;0,1,0)*IF(brenna7[[#This Row],[opad]]&gt;0,1, 0)*brenna7[[#This Row],[opad]]+D4566)*IF(E4567=1,0,1)*IF(E4566=1,0,1)</f>
        <v>3.3</v>
      </c>
      <c r="E4567">
        <f t="shared" si="72"/>
        <v>0</v>
      </c>
    </row>
    <row r="4568" spans="1:5" x14ac:dyDescent="0.25">
      <c r="A4568" s="1">
        <v>43656.25</v>
      </c>
      <c r="B4568">
        <v>7.6</v>
      </c>
      <c r="C4568">
        <v>0</v>
      </c>
      <c r="D4568">
        <f>(IF(brenna7[[#This Row],[temperatura]]&lt;0,1,0)*IF(brenna7[[#This Row],[opad]]&gt;0,1, 0)*brenna7[[#This Row],[opad]]+D4567)*IF(E4568=1,0,1)*IF(E4567=1,0,1)</f>
        <v>3.3</v>
      </c>
      <c r="E4568">
        <f t="shared" si="72"/>
        <v>0</v>
      </c>
    </row>
    <row r="4569" spans="1:5" x14ac:dyDescent="0.25">
      <c r="A4569" s="1">
        <v>43656.291666666664</v>
      </c>
      <c r="B4569">
        <v>8.1</v>
      </c>
      <c r="C4569">
        <v>0</v>
      </c>
      <c r="D4569">
        <f>(IF(brenna7[[#This Row],[temperatura]]&lt;0,1,0)*IF(brenna7[[#This Row],[opad]]&gt;0,1, 0)*brenna7[[#This Row],[opad]]+D4568)*IF(E4569=1,0,1)*IF(E4568=1,0,1)</f>
        <v>3.3</v>
      </c>
      <c r="E4569">
        <f t="shared" ref="E4569:E4632" si="73">IF(D4568&gt;=4,1,0)</f>
        <v>0</v>
      </c>
    </row>
    <row r="4570" spans="1:5" x14ac:dyDescent="0.25">
      <c r="A4570" s="1">
        <v>43656.333333333336</v>
      </c>
      <c r="B4570">
        <v>9.3000000000000007</v>
      </c>
      <c r="C4570">
        <v>0</v>
      </c>
      <c r="D4570">
        <f>(IF(brenna7[[#This Row],[temperatura]]&lt;0,1,0)*IF(brenna7[[#This Row],[opad]]&gt;0,1, 0)*brenna7[[#This Row],[opad]]+D4569)*IF(E4570=1,0,1)*IF(E4569=1,0,1)</f>
        <v>3.3</v>
      </c>
      <c r="E4570">
        <f t="shared" si="73"/>
        <v>0</v>
      </c>
    </row>
    <row r="4571" spans="1:5" x14ac:dyDescent="0.25">
      <c r="A4571" s="1">
        <v>43656.375</v>
      </c>
      <c r="B4571">
        <v>11.7</v>
      </c>
      <c r="C4571">
        <v>0</v>
      </c>
      <c r="D4571">
        <f>(IF(brenna7[[#This Row],[temperatura]]&lt;0,1,0)*IF(brenna7[[#This Row],[opad]]&gt;0,1, 0)*brenna7[[#This Row],[opad]]+D4570)*IF(E4571=1,0,1)*IF(E4570=1,0,1)</f>
        <v>3.3</v>
      </c>
      <c r="E4571">
        <f t="shared" si="73"/>
        <v>0</v>
      </c>
    </row>
    <row r="4572" spans="1:5" x14ac:dyDescent="0.25">
      <c r="A4572" s="1">
        <v>43656.416666666664</v>
      </c>
      <c r="B4572">
        <v>12.3</v>
      </c>
      <c r="C4572">
        <v>0</v>
      </c>
      <c r="D4572">
        <f>(IF(brenna7[[#This Row],[temperatura]]&lt;0,1,0)*IF(brenna7[[#This Row],[opad]]&gt;0,1, 0)*brenna7[[#This Row],[opad]]+D4571)*IF(E4572=1,0,1)*IF(E4571=1,0,1)</f>
        <v>3.3</v>
      </c>
      <c r="E4572">
        <f t="shared" si="73"/>
        <v>0</v>
      </c>
    </row>
    <row r="4573" spans="1:5" x14ac:dyDescent="0.25">
      <c r="A4573" s="1">
        <v>43656.458333333336</v>
      </c>
      <c r="B4573">
        <v>13.2</v>
      </c>
      <c r="C4573">
        <v>0</v>
      </c>
      <c r="D4573">
        <f>(IF(brenna7[[#This Row],[temperatura]]&lt;0,1,0)*IF(brenna7[[#This Row],[opad]]&gt;0,1, 0)*brenna7[[#This Row],[opad]]+D4572)*IF(E4573=1,0,1)*IF(E4572=1,0,1)</f>
        <v>3.3</v>
      </c>
      <c r="E4573">
        <f t="shared" si="73"/>
        <v>0</v>
      </c>
    </row>
    <row r="4574" spans="1:5" x14ac:dyDescent="0.25">
      <c r="A4574" s="1">
        <v>43656.5</v>
      </c>
      <c r="B4574">
        <v>13.9</v>
      </c>
      <c r="C4574">
        <v>0</v>
      </c>
      <c r="D4574">
        <f>(IF(brenna7[[#This Row],[temperatura]]&lt;0,1,0)*IF(brenna7[[#This Row],[opad]]&gt;0,1, 0)*brenna7[[#This Row],[opad]]+D4573)*IF(E4574=1,0,1)*IF(E4573=1,0,1)</f>
        <v>3.3</v>
      </c>
      <c r="E4574">
        <f t="shared" si="73"/>
        <v>0</v>
      </c>
    </row>
    <row r="4575" spans="1:5" x14ac:dyDescent="0.25">
      <c r="A4575" s="1">
        <v>43656.541666666664</v>
      </c>
      <c r="B4575">
        <v>13.2</v>
      </c>
      <c r="C4575">
        <v>0</v>
      </c>
      <c r="D4575">
        <f>(IF(brenna7[[#This Row],[temperatura]]&lt;0,1,0)*IF(brenna7[[#This Row],[opad]]&gt;0,1, 0)*brenna7[[#This Row],[opad]]+D4574)*IF(E4575=1,0,1)*IF(E4574=1,0,1)</f>
        <v>3.3</v>
      </c>
      <c r="E4575">
        <f t="shared" si="73"/>
        <v>0</v>
      </c>
    </row>
    <row r="4576" spans="1:5" x14ac:dyDescent="0.25">
      <c r="A4576" s="1">
        <v>43656.583333333336</v>
      </c>
      <c r="B4576">
        <v>12.9</v>
      </c>
      <c r="C4576">
        <v>0</v>
      </c>
      <c r="D4576">
        <f>(IF(brenna7[[#This Row],[temperatura]]&lt;0,1,0)*IF(brenna7[[#This Row],[opad]]&gt;0,1, 0)*brenna7[[#This Row],[opad]]+D4575)*IF(E4576=1,0,1)*IF(E4575=1,0,1)</f>
        <v>3.3</v>
      </c>
      <c r="E4576">
        <f t="shared" si="73"/>
        <v>0</v>
      </c>
    </row>
    <row r="4577" spans="1:5" x14ac:dyDescent="0.25">
      <c r="A4577" s="1">
        <v>43656.625</v>
      </c>
      <c r="B4577">
        <v>12.4</v>
      </c>
      <c r="C4577">
        <v>0.1</v>
      </c>
      <c r="D4577">
        <f>(IF(brenna7[[#This Row],[temperatura]]&lt;0,1,0)*IF(brenna7[[#This Row],[opad]]&gt;0,1, 0)*brenna7[[#This Row],[opad]]+D4576)*IF(E4577=1,0,1)*IF(E4576=1,0,1)</f>
        <v>3.3</v>
      </c>
      <c r="E4577">
        <f t="shared" si="73"/>
        <v>0</v>
      </c>
    </row>
    <row r="4578" spans="1:5" x14ac:dyDescent="0.25">
      <c r="A4578" s="1">
        <v>43656.666666666664</v>
      </c>
      <c r="B4578">
        <v>10.1</v>
      </c>
      <c r="C4578">
        <v>0.3</v>
      </c>
      <c r="D4578">
        <f>(IF(brenna7[[#This Row],[temperatura]]&lt;0,1,0)*IF(brenna7[[#This Row],[opad]]&gt;0,1, 0)*brenna7[[#This Row],[opad]]+D4577)*IF(E4578=1,0,1)*IF(E4577=1,0,1)</f>
        <v>3.3</v>
      </c>
      <c r="E4578">
        <f t="shared" si="73"/>
        <v>0</v>
      </c>
    </row>
    <row r="4579" spans="1:5" x14ac:dyDescent="0.25">
      <c r="A4579" s="1">
        <v>43656.708333333336</v>
      </c>
      <c r="B4579">
        <v>11.1</v>
      </c>
      <c r="C4579">
        <v>0</v>
      </c>
      <c r="D4579">
        <f>(IF(brenna7[[#This Row],[temperatura]]&lt;0,1,0)*IF(brenna7[[#This Row],[opad]]&gt;0,1, 0)*brenna7[[#This Row],[opad]]+D4578)*IF(E4579=1,0,1)*IF(E4578=1,0,1)</f>
        <v>3.3</v>
      </c>
      <c r="E4579">
        <f t="shared" si="73"/>
        <v>0</v>
      </c>
    </row>
    <row r="4580" spans="1:5" x14ac:dyDescent="0.25">
      <c r="A4580" s="1">
        <v>43656.75</v>
      </c>
      <c r="B4580">
        <v>11</v>
      </c>
      <c r="C4580">
        <v>0</v>
      </c>
      <c r="D4580">
        <f>(IF(brenna7[[#This Row],[temperatura]]&lt;0,1,0)*IF(brenna7[[#This Row],[opad]]&gt;0,1, 0)*brenna7[[#This Row],[opad]]+D4579)*IF(E4580=1,0,1)*IF(E4579=1,0,1)</f>
        <v>3.3</v>
      </c>
      <c r="E4580">
        <f t="shared" si="73"/>
        <v>0</v>
      </c>
    </row>
    <row r="4581" spans="1:5" x14ac:dyDescent="0.25">
      <c r="A4581" s="1">
        <v>43656.791666666664</v>
      </c>
      <c r="B4581">
        <v>10.1</v>
      </c>
      <c r="C4581">
        <v>0.6</v>
      </c>
      <c r="D4581">
        <f>(IF(brenna7[[#This Row],[temperatura]]&lt;0,1,0)*IF(brenna7[[#This Row],[opad]]&gt;0,1, 0)*brenna7[[#This Row],[opad]]+D4580)*IF(E4581=1,0,1)*IF(E4580=1,0,1)</f>
        <v>3.3</v>
      </c>
      <c r="E4581">
        <f t="shared" si="73"/>
        <v>0</v>
      </c>
    </row>
    <row r="4582" spans="1:5" x14ac:dyDescent="0.25">
      <c r="A4582" s="1">
        <v>43656.833333333336</v>
      </c>
      <c r="B4582">
        <v>9.8000000000000007</v>
      </c>
      <c r="C4582">
        <v>0</v>
      </c>
      <c r="D4582">
        <f>(IF(brenna7[[#This Row],[temperatura]]&lt;0,1,0)*IF(brenna7[[#This Row],[opad]]&gt;0,1, 0)*brenna7[[#This Row],[opad]]+D4581)*IF(E4582=1,0,1)*IF(E4581=1,0,1)</f>
        <v>3.3</v>
      </c>
      <c r="E4582">
        <f t="shared" si="73"/>
        <v>0</v>
      </c>
    </row>
    <row r="4583" spans="1:5" x14ac:dyDescent="0.25">
      <c r="A4583" s="1">
        <v>43656.875</v>
      </c>
      <c r="B4583">
        <v>9.9</v>
      </c>
      <c r="C4583">
        <v>0</v>
      </c>
      <c r="D4583">
        <f>(IF(brenna7[[#This Row],[temperatura]]&lt;0,1,0)*IF(brenna7[[#This Row],[opad]]&gt;0,1, 0)*brenna7[[#This Row],[opad]]+D4582)*IF(E4583=1,0,1)*IF(E4582=1,0,1)</f>
        <v>3.3</v>
      </c>
      <c r="E4583">
        <f t="shared" si="73"/>
        <v>0</v>
      </c>
    </row>
    <row r="4584" spans="1:5" x14ac:dyDescent="0.25">
      <c r="A4584" s="1">
        <v>43656.916666666664</v>
      </c>
      <c r="B4584">
        <v>10.1</v>
      </c>
      <c r="C4584">
        <v>0</v>
      </c>
      <c r="D4584">
        <f>(IF(brenna7[[#This Row],[temperatura]]&lt;0,1,0)*IF(brenna7[[#This Row],[opad]]&gt;0,1, 0)*brenna7[[#This Row],[opad]]+D4583)*IF(E4584=1,0,1)*IF(E4583=1,0,1)</f>
        <v>3.3</v>
      </c>
      <c r="E4584">
        <f t="shared" si="73"/>
        <v>0</v>
      </c>
    </row>
    <row r="4585" spans="1:5" x14ac:dyDescent="0.25">
      <c r="A4585" s="1">
        <v>43656.958333333336</v>
      </c>
      <c r="B4585">
        <v>9.6999999999999993</v>
      </c>
      <c r="C4585">
        <v>0</v>
      </c>
      <c r="D4585">
        <f>(IF(brenna7[[#This Row],[temperatura]]&lt;0,1,0)*IF(brenna7[[#This Row],[opad]]&gt;0,1, 0)*brenna7[[#This Row],[opad]]+D4584)*IF(E4585=1,0,1)*IF(E4584=1,0,1)</f>
        <v>3.3</v>
      </c>
      <c r="E4585">
        <f t="shared" si="73"/>
        <v>0</v>
      </c>
    </row>
    <row r="4586" spans="1:5" x14ac:dyDescent="0.25">
      <c r="A4586" s="1">
        <v>43657</v>
      </c>
      <c r="B4586">
        <v>9.3000000000000007</v>
      </c>
      <c r="C4586">
        <v>0</v>
      </c>
      <c r="D4586">
        <f>(IF(brenna7[[#This Row],[temperatura]]&lt;0,1,0)*IF(brenna7[[#This Row],[opad]]&gt;0,1, 0)*brenna7[[#This Row],[opad]]+D4585)*IF(E4586=1,0,1)*IF(E4585=1,0,1)</f>
        <v>3.3</v>
      </c>
      <c r="E4586">
        <f t="shared" si="73"/>
        <v>0</v>
      </c>
    </row>
    <row r="4587" spans="1:5" x14ac:dyDescent="0.25">
      <c r="A4587" s="1">
        <v>43657.041666666664</v>
      </c>
      <c r="B4587">
        <v>9.6</v>
      </c>
      <c r="C4587">
        <v>0</v>
      </c>
      <c r="D4587">
        <f>(IF(brenna7[[#This Row],[temperatura]]&lt;0,1,0)*IF(brenna7[[#This Row],[opad]]&gt;0,1, 0)*brenna7[[#This Row],[opad]]+D4586)*IF(E4587=1,0,1)*IF(E4586=1,0,1)</f>
        <v>3.3</v>
      </c>
      <c r="E4587">
        <f t="shared" si="73"/>
        <v>0</v>
      </c>
    </row>
    <row r="4588" spans="1:5" x14ac:dyDescent="0.25">
      <c r="A4588" s="1">
        <v>43657.083333333336</v>
      </c>
      <c r="B4588">
        <v>10</v>
      </c>
      <c r="C4588">
        <v>0</v>
      </c>
      <c r="D4588">
        <f>(IF(brenna7[[#This Row],[temperatura]]&lt;0,1,0)*IF(brenna7[[#This Row],[opad]]&gt;0,1, 0)*brenna7[[#This Row],[opad]]+D4587)*IF(E4588=1,0,1)*IF(E4587=1,0,1)</f>
        <v>3.3</v>
      </c>
      <c r="E4588">
        <f t="shared" si="73"/>
        <v>0</v>
      </c>
    </row>
    <row r="4589" spans="1:5" x14ac:dyDescent="0.25">
      <c r="A4589" s="1">
        <v>43657.125</v>
      </c>
      <c r="B4589">
        <v>10.1</v>
      </c>
      <c r="C4589">
        <v>0</v>
      </c>
      <c r="D4589">
        <f>(IF(brenna7[[#This Row],[temperatura]]&lt;0,1,0)*IF(brenna7[[#This Row],[opad]]&gt;0,1, 0)*brenna7[[#This Row],[opad]]+D4588)*IF(E4589=1,0,1)*IF(E4588=1,0,1)</f>
        <v>3.3</v>
      </c>
      <c r="E4589">
        <f t="shared" si="73"/>
        <v>0</v>
      </c>
    </row>
    <row r="4590" spans="1:5" x14ac:dyDescent="0.25">
      <c r="A4590" s="1">
        <v>43657.166666666664</v>
      </c>
      <c r="B4590">
        <v>9.4</v>
      </c>
      <c r="C4590">
        <v>0.4</v>
      </c>
      <c r="D4590">
        <f>(IF(brenna7[[#This Row],[temperatura]]&lt;0,1,0)*IF(brenna7[[#This Row],[opad]]&gt;0,1, 0)*brenna7[[#This Row],[opad]]+D4589)*IF(E4590=1,0,1)*IF(E4589=1,0,1)</f>
        <v>3.3</v>
      </c>
      <c r="E4590">
        <f t="shared" si="73"/>
        <v>0</v>
      </c>
    </row>
    <row r="4591" spans="1:5" x14ac:dyDescent="0.25">
      <c r="A4591" s="1">
        <v>43657.208333333336</v>
      </c>
      <c r="B4591">
        <v>9.1999999999999993</v>
      </c>
      <c r="C4591">
        <v>0.1</v>
      </c>
      <c r="D4591">
        <f>(IF(brenna7[[#This Row],[temperatura]]&lt;0,1,0)*IF(brenna7[[#This Row],[opad]]&gt;0,1, 0)*brenna7[[#This Row],[opad]]+D4590)*IF(E4591=1,0,1)*IF(E4590=1,0,1)</f>
        <v>3.3</v>
      </c>
      <c r="E4591">
        <f t="shared" si="73"/>
        <v>0</v>
      </c>
    </row>
    <row r="4592" spans="1:5" x14ac:dyDescent="0.25">
      <c r="A4592" s="1">
        <v>43657.25</v>
      </c>
      <c r="B4592">
        <v>9.5</v>
      </c>
      <c r="C4592">
        <v>0</v>
      </c>
      <c r="D4592">
        <f>(IF(brenna7[[#This Row],[temperatura]]&lt;0,1,0)*IF(brenna7[[#This Row],[opad]]&gt;0,1, 0)*brenna7[[#This Row],[opad]]+D4591)*IF(E4592=1,0,1)*IF(E4591=1,0,1)</f>
        <v>3.3</v>
      </c>
      <c r="E4592">
        <f t="shared" si="73"/>
        <v>0</v>
      </c>
    </row>
    <row r="4593" spans="1:5" x14ac:dyDescent="0.25">
      <c r="A4593" s="1">
        <v>43657.291666666664</v>
      </c>
      <c r="B4593">
        <v>9.9</v>
      </c>
      <c r="C4593">
        <v>0</v>
      </c>
      <c r="D4593">
        <f>(IF(brenna7[[#This Row],[temperatura]]&lt;0,1,0)*IF(brenna7[[#This Row],[opad]]&gt;0,1, 0)*brenna7[[#This Row],[opad]]+D4592)*IF(E4593=1,0,1)*IF(E4592=1,0,1)</f>
        <v>3.3</v>
      </c>
      <c r="E4593">
        <f t="shared" si="73"/>
        <v>0</v>
      </c>
    </row>
    <row r="4594" spans="1:5" x14ac:dyDescent="0.25">
      <c r="A4594" s="1">
        <v>43657.333333333336</v>
      </c>
      <c r="B4594">
        <v>10.7</v>
      </c>
      <c r="C4594">
        <v>0</v>
      </c>
      <c r="D4594">
        <f>(IF(brenna7[[#This Row],[temperatura]]&lt;0,1,0)*IF(brenna7[[#This Row],[opad]]&gt;0,1, 0)*brenna7[[#This Row],[opad]]+D4593)*IF(E4594=1,0,1)*IF(E4593=1,0,1)</f>
        <v>3.3</v>
      </c>
      <c r="E4594">
        <f t="shared" si="73"/>
        <v>0</v>
      </c>
    </row>
    <row r="4595" spans="1:5" x14ac:dyDescent="0.25">
      <c r="A4595" s="1">
        <v>43657.375</v>
      </c>
      <c r="B4595">
        <v>11.4</v>
      </c>
      <c r="C4595">
        <v>0.9</v>
      </c>
      <c r="D4595">
        <f>(IF(brenna7[[#This Row],[temperatura]]&lt;0,1,0)*IF(brenna7[[#This Row],[opad]]&gt;0,1, 0)*brenna7[[#This Row],[opad]]+D4594)*IF(E4595=1,0,1)*IF(E4594=1,0,1)</f>
        <v>3.3</v>
      </c>
      <c r="E4595">
        <f t="shared" si="73"/>
        <v>0</v>
      </c>
    </row>
    <row r="4596" spans="1:5" x14ac:dyDescent="0.25">
      <c r="A4596" s="1">
        <v>43657.416666666664</v>
      </c>
      <c r="B4596">
        <v>11.7</v>
      </c>
      <c r="C4596">
        <v>0</v>
      </c>
      <c r="D4596">
        <f>(IF(brenna7[[#This Row],[temperatura]]&lt;0,1,0)*IF(brenna7[[#This Row],[opad]]&gt;0,1, 0)*brenna7[[#This Row],[opad]]+D4595)*IF(E4596=1,0,1)*IF(E4595=1,0,1)</f>
        <v>3.3</v>
      </c>
      <c r="E4596">
        <f t="shared" si="73"/>
        <v>0</v>
      </c>
    </row>
    <row r="4597" spans="1:5" x14ac:dyDescent="0.25">
      <c r="A4597" s="1">
        <v>43657.458333333336</v>
      </c>
      <c r="B4597">
        <v>11.4</v>
      </c>
      <c r="C4597">
        <v>0.3</v>
      </c>
      <c r="D4597">
        <f>(IF(brenna7[[#This Row],[temperatura]]&lt;0,1,0)*IF(brenna7[[#This Row],[opad]]&gt;0,1, 0)*brenna7[[#This Row],[opad]]+D4596)*IF(E4597=1,0,1)*IF(E4596=1,0,1)</f>
        <v>3.3</v>
      </c>
      <c r="E4597">
        <f t="shared" si="73"/>
        <v>0</v>
      </c>
    </row>
    <row r="4598" spans="1:5" x14ac:dyDescent="0.25">
      <c r="A4598" s="1">
        <v>43657.5</v>
      </c>
      <c r="B4598">
        <v>12.9</v>
      </c>
      <c r="C4598">
        <v>0</v>
      </c>
      <c r="D4598">
        <f>(IF(brenna7[[#This Row],[temperatura]]&lt;0,1,0)*IF(brenna7[[#This Row],[opad]]&gt;0,1, 0)*brenna7[[#This Row],[opad]]+D4597)*IF(E4598=1,0,1)*IF(E4597=1,0,1)</f>
        <v>3.3</v>
      </c>
      <c r="E4598">
        <f t="shared" si="73"/>
        <v>0</v>
      </c>
    </row>
    <row r="4599" spans="1:5" x14ac:dyDescent="0.25">
      <c r="A4599" s="1">
        <v>43657.541666666664</v>
      </c>
      <c r="B4599">
        <v>12.3</v>
      </c>
      <c r="C4599">
        <v>1.4</v>
      </c>
      <c r="D4599">
        <f>(IF(brenna7[[#This Row],[temperatura]]&lt;0,1,0)*IF(brenna7[[#This Row],[opad]]&gt;0,1, 0)*brenna7[[#This Row],[opad]]+D4598)*IF(E4599=1,0,1)*IF(E4598=1,0,1)</f>
        <v>3.3</v>
      </c>
      <c r="E4599">
        <f t="shared" si="73"/>
        <v>0</v>
      </c>
    </row>
    <row r="4600" spans="1:5" x14ac:dyDescent="0.25">
      <c r="A4600" s="1">
        <v>43657.583333333336</v>
      </c>
      <c r="B4600">
        <v>13.7</v>
      </c>
      <c r="C4600">
        <v>0.1</v>
      </c>
      <c r="D4600">
        <f>(IF(brenna7[[#This Row],[temperatura]]&lt;0,1,0)*IF(brenna7[[#This Row],[opad]]&gt;0,1, 0)*brenna7[[#This Row],[opad]]+D4599)*IF(E4600=1,0,1)*IF(E4599=1,0,1)</f>
        <v>3.3</v>
      </c>
      <c r="E4600">
        <f t="shared" si="73"/>
        <v>0</v>
      </c>
    </row>
    <row r="4601" spans="1:5" x14ac:dyDescent="0.25">
      <c r="A4601" s="1">
        <v>43657.625</v>
      </c>
      <c r="B4601">
        <v>15.1</v>
      </c>
      <c r="C4601">
        <v>0</v>
      </c>
      <c r="D4601">
        <f>(IF(brenna7[[#This Row],[temperatura]]&lt;0,1,0)*IF(brenna7[[#This Row],[opad]]&gt;0,1, 0)*brenna7[[#This Row],[opad]]+D4600)*IF(E4601=1,0,1)*IF(E4600=1,0,1)</f>
        <v>3.3</v>
      </c>
      <c r="E4601">
        <f t="shared" si="73"/>
        <v>0</v>
      </c>
    </row>
    <row r="4602" spans="1:5" x14ac:dyDescent="0.25">
      <c r="A4602" s="1">
        <v>43657.666666666664</v>
      </c>
      <c r="B4602">
        <v>16.2</v>
      </c>
      <c r="C4602">
        <v>0</v>
      </c>
      <c r="D4602">
        <f>(IF(brenna7[[#This Row],[temperatura]]&lt;0,1,0)*IF(brenna7[[#This Row],[opad]]&gt;0,1, 0)*brenna7[[#This Row],[opad]]+D4601)*IF(E4602=1,0,1)*IF(E4601=1,0,1)</f>
        <v>3.3</v>
      </c>
      <c r="E4602">
        <f t="shared" si="73"/>
        <v>0</v>
      </c>
    </row>
    <row r="4603" spans="1:5" x14ac:dyDescent="0.25">
      <c r="A4603" s="1">
        <v>43657.708333333336</v>
      </c>
      <c r="B4603">
        <v>16</v>
      </c>
      <c r="C4603">
        <v>0</v>
      </c>
      <c r="D4603">
        <f>(IF(brenna7[[#This Row],[temperatura]]&lt;0,1,0)*IF(brenna7[[#This Row],[opad]]&gt;0,1, 0)*brenna7[[#This Row],[opad]]+D4602)*IF(E4603=1,0,1)*IF(E4602=1,0,1)</f>
        <v>3.3</v>
      </c>
      <c r="E4603">
        <f t="shared" si="73"/>
        <v>0</v>
      </c>
    </row>
    <row r="4604" spans="1:5" x14ac:dyDescent="0.25">
      <c r="A4604" s="1">
        <v>43657.75</v>
      </c>
      <c r="B4604">
        <v>15.8</v>
      </c>
      <c r="C4604">
        <v>0</v>
      </c>
      <c r="D4604">
        <f>(IF(brenna7[[#This Row],[temperatura]]&lt;0,1,0)*IF(brenna7[[#This Row],[opad]]&gt;0,1, 0)*brenna7[[#This Row],[opad]]+D4603)*IF(E4604=1,0,1)*IF(E4603=1,0,1)</f>
        <v>3.3</v>
      </c>
      <c r="E4604">
        <f t="shared" si="73"/>
        <v>0</v>
      </c>
    </row>
    <row r="4605" spans="1:5" x14ac:dyDescent="0.25">
      <c r="A4605" s="1">
        <v>43657.791666666664</v>
      </c>
      <c r="B4605">
        <v>13.3</v>
      </c>
      <c r="C4605">
        <v>0</v>
      </c>
      <c r="D4605">
        <f>(IF(brenna7[[#This Row],[temperatura]]&lt;0,1,0)*IF(brenna7[[#This Row],[opad]]&gt;0,1, 0)*brenna7[[#This Row],[opad]]+D4604)*IF(E4605=1,0,1)*IF(E4604=1,0,1)</f>
        <v>3.3</v>
      </c>
      <c r="E4605">
        <f t="shared" si="73"/>
        <v>0</v>
      </c>
    </row>
    <row r="4606" spans="1:5" x14ac:dyDescent="0.25">
      <c r="A4606" s="1">
        <v>43657.833333333336</v>
      </c>
      <c r="B4606">
        <v>12.1</v>
      </c>
      <c r="C4606">
        <v>0</v>
      </c>
      <c r="D4606">
        <f>(IF(brenna7[[#This Row],[temperatura]]&lt;0,1,0)*IF(brenna7[[#This Row],[opad]]&gt;0,1, 0)*brenna7[[#This Row],[opad]]+D4605)*IF(E4606=1,0,1)*IF(E4605=1,0,1)</f>
        <v>3.3</v>
      </c>
      <c r="E4606">
        <f t="shared" si="73"/>
        <v>0</v>
      </c>
    </row>
    <row r="4607" spans="1:5" x14ac:dyDescent="0.25">
      <c r="A4607" s="1">
        <v>43657.875</v>
      </c>
      <c r="B4607">
        <v>11.7</v>
      </c>
      <c r="C4607">
        <v>0</v>
      </c>
      <c r="D4607">
        <f>(IF(brenna7[[#This Row],[temperatura]]&lt;0,1,0)*IF(brenna7[[#This Row],[opad]]&gt;0,1, 0)*brenna7[[#This Row],[opad]]+D4606)*IF(E4607=1,0,1)*IF(E4606=1,0,1)</f>
        <v>3.3</v>
      </c>
      <c r="E4607">
        <f t="shared" si="73"/>
        <v>0</v>
      </c>
    </row>
    <row r="4608" spans="1:5" x14ac:dyDescent="0.25">
      <c r="A4608" s="1">
        <v>43657.916666666664</v>
      </c>
      <c r="B4608">
        <v>12.1</v>
      </c>
      <c r="C4608">
        <v>0</v>
      </c>
      <c r="D4608">
        <f>(IF(brenna7[[#This Row],[temperatura]]&lt;0,1,0)*IF(brenna7[[#This Row],[opad]]&gt;0,1, 0)*brenna7[[#This Row],[opad]]+D4607)*IF(E4608=1,0,1)*IF(E4607=1,0,1)</f>
        <v>3.3</v>
      </c>
      <c r="E4608">
        <f t="shared" si="73"/>
        <v>0</v>
      </c>
    </row>
    <row r="4609" spans="1:5" x14ac:dyDescent="0.25">
      <c r="A4609" s="1">
        <v>43657.958333333336</v>
      </c>
      <c r="B4609">
        <v>12.7</v>
      </c>
      <c r="C4609">
        <v>0</v>
      </c>
      <c r="D4609">
        <f>(IF(brenna7[[#This Row],[temperatura]]&lt;0,1,0)*IF(brenna7[[#This Row],[opad]]&gt;0,1, 0)*brenna7[[#This Row],[opad]]+D4608)*IF(E4609=1,0,1)*IF(E4608=1,0,1)</f>
        <v>3.3</v>
      </c>
      <c r="E4609">
        <f t="shared" si="73"/>
        <v>0</v>
      </c>
    </row>
    <row r="4610" spans="1:5" x14ac:dyDescent="0.25">
      <c r="A4610" s="1">
        <v>43658</v>
      </c>
      <c r="B4610">
        <v>12.8</v>
      </c>
      <c r="C4610">
        <v>0</v>
      </c>
      <c r="D4610">
        <f>(IF(brenna7[[#This Row],[temperatura]]&lt;0,1,0)*IF(brenna7[[#This Row],[opad]]&gt;0,1, 0)*brenna7[[#This Row],[opad]]+D4609)*IF(E4610=1,0,1)*IF(E4609=1,0,1)</f>
        <v>3.3</v>
      </c>
      <c r="E4610">
        <f t="shared" si="73"/>
        <v>0</v>
      </c>
    </row>
    <row r="4611" spans="1:5" x14ac:dyDescent="0.25">
      <c r="A4611" s="1">
        <v>43658.041666666664</v>
      </c>
      <c r="B4611">
        <v>12.6</v>
      </c>
      <c r="C4611">
        <v>0</v>
      </c>
      <c r="D4611">
        <f>(IF(brenna7[[#This Row],[temperatura]]&lt;0,1,0)*IF(brenna7[[#This Row],[opad]]&gt;0,1, 0)*brenna7[[#This Row],[opad]]+D4610)*IF(E4611=1,0,1)*IF(E4610=1,0,1)</f>
        <v>3.3</v>
      </c>
      <c r="E4611">
        <f t="shared" si="73"/>
        <v>0</v>
      </c>
    </row>
    <row r="4612" spans="1:5" x14ac:dyDescent="0.25">
      <c r="A4612" s="1">
        <v>43658.083333333336</v>
      </c>
      <c r="B4612">
        <v>12.4</v>
      </c>
      <c r="C4612">
        <v>0</v>
      </c>
      <c r="D4612">
        <f>(IF(brenna7[[#This Row],[temperatura]]&lt;0,1,0)*IF(brenna7[[#This Row],[opad]]&gt;0,1, 0)*brenna7[[#This Row],[opad]]+D4611)*IF(E4612=1,0,1)*IF(E4611=1,0,1)</f>
        <v>3.3</v>
      </c>
      <c r="E4612">
        <f t="shared" si="73"/>
        <v>0</v>
      </c>
    </row>
    <row r="4613" spans="1:5" x14ac:dyDescent="0.25">
      <c r="A4613" s="1">
        <v>43658.125</v>
      </c>
      <c r="B4613">
        <v>12.4</v>
      </c>
      <c r="C4613">
        <v>0</v>
      </c>
      <c r="D4613">
        <f>(IF(brenna7[[#This Row],[temperatura]]&lt;0,1,0)*IF(brenna7[[#This Row],[opad]]&gt;0,1, 0)*brenna7[[#This Row],[opad]]+D4612)*IF(E4613=1,0,1)*IF(E4612=1,0,1)</f>
        <v>3.3</v>
      </c>
      <c r="E4613">
        <f t="shared" si="73"/>
        <v>0</v>
      </c>
    </row>
    <row r="4614" spans="1:5" x14ac:dyDescent="0.25">
      <c r="A4614" s="1">
        <v>43658.166666666664</v>
      </c>
      <c r="B4614">
        <v>12.7</v>
      </c>
      <c r="C4614">
        <v>0</v>
      </c>
      <c r="D4614">
        <f>(IF(brenna7[[#This Row],[temperatura]]&lt;0,1,0)*IF(brenna7[[#This Row],[opad]]&gt;0,1, 0)*brenna7[[#This Row],[opad]]+D4613)*IF(E4614=1,0,1)*IF(E4613=1,0,1)</f>
        <v>3.3</v>
      </c>
      <c r="E4614">
        <f t="shared" si="73"/>
        <v>0</v>
      </c>
    </row>
    <row r="4615" spans="1:5" x14ac:dyDescent="0.25">
      <c r="A4615" s="1">
        <v>43658.208333333336</v>
      </c>
      <c r="B4615">
        <v>13</v>
      </c>
      <c r="C4615">
        <v>0</v>
      </c>
      <c r="D4615">
        <f>(IF(brenna7[[#This Row],[temperatura]]&lt;0,1,0)*IF(brenna7[[#This Row],[opad]]&gt;0,1, 0)*brenna7[[#This Row],[opad]]+D4614)*IF(E4615=1,0,1)*IF(E4614=1,0,1)</f>
        <v>3.3</v>
      </c>
      <c r="E4615">
        <f t="shared" si="73"/>
        <v>0</v>
      </c>
    </row>
    <row r="4616" spans="1:5" x14ac:dyDescent="0.25">
      <c r="A4616" s="1">
        <v>43658.25</v>
      </c>
      <c r="B4616">
        <v>14.5</v>
      </c>
      <c r="C4616">
        <v>0</v>
      </c>
      <c r="D4616">
        <f>(IF(brenna7[[#This Row],[temperatura]]&lt;0,1,0)*IF(brenna7[[#This Row],[opad]]&gt;0,1, 0)*brenna7[[#This Row],[opad]]+D4615)*IF(E4616=1,0,1)*IF(E4615=1,0,1)</f>
        <v>3.3</v>
      </c>
      <c r="E4616">
        <f t="shared" si="73"/>
        <v>0</v>
      </c>
    </row>
    <row r="4617" spans="1:5" x14ac:dyDescent="0.25">
      <c r="A4617" s="1">
        <v>43658.291666666664</v>
      </c>
      <c r="B4617">
        <v>15.4</v>
      </c>
      <c r="C4617">
        <v>0</v>
      </c>
      <c r="D4617">
        <f>(IF(brenna7[[#This Row],[temperatura]]&lt;0,1,0)*IF(brenna7[[#This Row],[opad]]&gt;0,1, 0)*brenna7[[#This Row],[opad]]+D4616)*IF(E4617=1,0,1)*IF(E4616=1,0,1)</f>
        <v>3.3</v>
      </c>
      <c r="E4617">
        <f t="shared" si="73"/>
        <v>0</v>
      </c>
    </row>
    <row r="4618" spans="1:5" x14ac:dyDescent="0.25">
      <c r="A4618" s="1">
        <v>43658.333333333336</v>
      </c>
      <c r="B4618">
        <v>16.2</v>
      </c>
      <c r="C4618">
        <v>0</v>
      </c>
      <c r="D4618">
        <f>(IF(brenna7[[#This Row],[temperatura]]&lt;0,1,0)*IF(brenna7[[#This Row],[opad]]&gt;0,1, 0)*brenna7[[#This Row],[opad]]+D4617)*IF(E4618=1,0,1)*IF(E4617=1,0,1)</f>
        <v>3.3</v>
      </c>
      <c r="E4618">
        <f t="shared" si="73"/>
        <v>0</v>
      </c>
    </row>
    <row r="4619" spans="1:5" x14ac:dyDescent="0.25">
      <c r="A4619" s="1">
        <v>43658.375</v>
      </c>
      <c r="B4619">
        <v>17.399999999999999</v>
      </c>
      <c r="C4619">
        <v>0</v>
      </c>
      <c r="D4619">
        <f>(IF(brenna7[[#This Row],[temperatura]]&lt;0,1,0)*IF(brenna7[[#This Row],[opad]]&gt;0,1, 0)*brenna7[[#This Row],[opad]]+D4618)*IF(E4619=1,0,1)*IF(E4618=1,0,1)</f>
        <v>3.3</v>
      </c>
      <c r="E4619">
        <f t="shared" si="73"/>
        <v>0</v>
      </c>
    </row>
    <row r="4620" spans="1:5" x14ac:dyDescent="0.25">
      <c r="A4620" s="1">
        <v>43658.416666666664</v>
      </c>
      <c r="B4620">
        <v>17.5</v>
      </c>
      <c r="C4620">
        <v>0</v>
      </c>
      <c r="D4620">
        <f>(IF(brenna7[[#This Row],[temperatura]]&lt;0,1,0)*IF(brenna7[[#This Row],[opad]]&gt;0,1, 0)*brenna7[[#This Row],[opad]]+D4619)*IF(E4620=1,0,1)*IF(E4619=1,0,1)</f>
        <v>3.3</v>
      </c>
      <c r="E4620">
        <f t="shared" si="73"/>
        <v>0</v>
      </c>
    </row>
    <row r="4621" spans="1:5" x14ac:dyDescent="0.25">
      <c r="A4621" s="1">
        <v>43658.458333333336</v>
      </c>
      <c r="B4621">
        <v>16.899999999999999</v>
      </c>
      <c r="C4621">
        <v>0</v>
      </c>
      <c r="D4621">
        <f>(IF(brenna7[[#This Row],[temperatura]]&lt;0,1,0)*IF(brenna7[[#This Row],[opad]]&gt;0,1, 0)*brenna7[[#This Row],[opad]]+D4620)*IF(E4621=1,0,1)*IF(E4620=1,0,1)</f>
        <v>3.3</v>
      </c>
      <c r="E4621">
        <f t="shared" si="73"/>
        <v>0</v>
      </c>
    </row>
    <row r="4622" spans="1:5" x14ac:dyDescent="0.25">
      <c r="A4622" s="1">
        <v>43658.5</v>
      </c>
      <c r="B4622">
        <v>16.399999999999999</v>
      </c>
      <c r="C4622">
        <v>0</v>
      </c>
      <c r="D4622">
        <f>(IF(brenna7[[#This Row],[temperatura]]&lt;0,1,0)*IF(brenna7[[#This Row],[opad]]&gt;0,1, 0)*brenna7[[#This Row],[opad]]+D4621)*IF(E4622=1,0,1)*IF(E4621=1,0,1)</f>
        <v>3.3</v>
      </c>
      <c r="E4622">
        <f t="shared" si="73"/>
        <v>0</v>
      </c>
    </row>
    <row r="4623" spans="1:5" x14ac:dyDescent="0.25">
      <c r="A4623" s="1">
        <v>43658.541666666664</v>
      </c>
      <c r="B4623">
        <v>16.100000000000001</v>
      </c>
      <c r="C4623">
        <v>0</v>
      </c>
      <c r="D4623">
        <f>(IF(brenna7[[#This Row],[temperatura]]&lt;0,1,0)*IF(brenna7[[#This Row],[opad]]&gt;0,1, 0)*brenna7[[#This Row],[opad]]+D4622)*IF(E4623=1,0,1)*IF(E4622=1,0,1)</f>
        <v>3.3</v>
      </c>
      <c r="E4623">
        <f t="shared" si="73"/>
        <v>0</v>
      </c>
    </row>
    <row r="4624" spans="1:5" x14ac:dyDescent="0.25">
      <c r="A4624" s="1">
        <v>43658.583333333336</v>
      </c>
      <c r="B4624">
        <v>16</v>
      </c>
      <c r="C4624">
        <v>0</v>
      </c>
      <c r="D4624">
        <f>(IF(brenna7[[#This Row],[temperatura]]&lt;0,1,0)*IF(brenna7[[#This Row],[opad]]&gt;0,1, 0)*brenna7[[#This Row],[opad]]+D4623)*IF(E4624=1,0,1)*IF(E4623=1,0,1)</f>
        <v>3.3</v>
      </c>
      <c r="E4624">
        <f t="shared" si="73"/>
        <v>0</v>
      </c>
    </row>
    <row r="4625" spans="1:5" x14ac:dyDescent="0.25">
      <c r="A4625" s="1">
        <v>43658.625</v>
      </c>
      <c r="B4625">
        <v>16.3</v>
      </c>
      <c r="C4625">
        <v>0</v>
      </c>
      <c r="D4625">
        <f>(IF(brenna7[[#This Row],[temperatura]]&lt;0,1,0)*IF(brenna7[[#This Row],[opad]]&gt;0,1, 0)*brenna7[[#This Row],[opad]]+D4624)*IF(E4625=1,0,1)*IF(E4624=1,0,1)</f>
        <v>3.3</v>
      </c>
      <c r="E4625">
        <f t="shared" si="73"/>
        <v>0</v>
      </c>
    </row>
    <row r="4626" spans="1:5" x14ac:dyDescent="0.25">
      <c r="A4626" s="1">
        <v>43658.666666666664</v>
      </c>
      <c r="B4626">
        <v>16.100000000000001</v>
      </c>
      <c r="C4626">
        <v>0</v>
      </c>
      <c r="D4626">
        <f>(IF(brenna7[[#This Row],[temperatura]]&lt;0,1,0)*IF(brenna7[[#This Row],[opad]]&gt;0,1, 0)*brenna7[[#This Row],[opad]]+D4625)*IF(E4626=1,0,1)*IF(E4625=1,0,1)</f>
        <v>3.3</v>
      </c>
      <c r="E4626">
        <f t="shared" si="73"/>
        <v>0</v>
      </c>
    </row>
    <row r="4627" spans="1:5" x14ac:dyDescent="0.25">
      <c r="A4627" s="1">
        <v>43658.708333333336</v>
      </c>
      <c r="B4627">
        <v>15.8</v>
      </c>
      <c r="C4627">
        <v>0</v>
      </c>
      <c r="D4627">
        <f>(IF(brenna7[[#This Row],[temperatura]]&lt;0,1,0)*IF(brenna7[[#This Row],[opad]]&gt;0,1, 0)*brenna7[[#This Row],[opad]]+D4626)*IF(E4627=1,0,1)*IF(E4626=1,0,1)</f>
        <v>3.3</v>
      </c>
      <c r="E4627">
        <f t="shared" si="73"/>
        <v>0</v>
      </c>
    </row>
    <row r="4628" spans="1:5" x14ac:dyDescent="0.25">
      <c r="A4628" s="1">
        <v>43658.75</v>
      </c>
      <c r="B4628">
        <v>15.2</v>
      </c>
      <c r="C4628">
        <v>0</v>
      </c>
      <c r="D4628">
        <f>(IF(brenna7[[#This Row],[temperatura]]&lt;0,1,0)*IF(brenna7[[#This Row],[opad]]&gt;0,1, 0)*brenna7[[#This Row],[opad]]+D4627)*IF(E4628=1,0,1)*IF(E4627=1,0,1)</f>
        <v>3.3</v>
      </c>
      <c r="E4628">
        <f t="shared" si="73"/>
        <v>0</v>
      </c>
    </row>
    <row r="4629" spans="1:5" x14ac:dyDescent="0.25">
      <c r="A4629" s="1">
        <v>43658.791666666664</v>
      </c>
      <c r="B4629">
        <v>14.3</v>
      </c>
      <c r="C4629">
        <v>0</v>
      </c>
      <c r="D4629">
        <f>(IF(brenna7[[#This Row],[temperatura]]&lt;0,1,0)*IF(brenna7[[#This Row],[opad]]&gt;0,1, 0)*brenna7[[#This Row],[opad]]+D4628)*IF(E4629=1,0,1)*IF(E4628=1,0,1)</f>
        <v>3.3</v>
      </c>
      <c r="E4629">
        <f t="shared" si="73"/>
        <v>0</v>
      </c>
    </row>
    <row r="4630" spans="1:5" x14ac:dyDescent="0.25">
      <c r="A4630" s="1">
        <v>43658.833333333336</v>
      </c>
      <c r="B4630">
        <v>13.7</v>
      </c>
      <c r="C4630">
        <v>0</v>
      </c>
      <c r="D4630">
        <f>(IF(brenna7[[#This Row],[temperatura]]&lt;0,1,0)*IF(brenna7[[#This Row],[opad]]&gt;0,1, 0)*brenna7[[#This Row],[opad]]+D4629)*IF(E4630=1,0,1)*IF(E4629=1,0,1)</f>
        <v>3.3</v>
      </c>
      <c r="E4630">
        <f t="shared" si="73"/>
        <v>0</v>
      </c>
    </row>
    <row r="4631" spans="1:5" x14ac:dyDescent="0.25">
      <c r="A4631" s="1">
        <v>43658.875</v>
      </c>
      <c r="B4631">
        <v>13.2</v>
      </c>
      <c r="C4631">
        <v>0</v>
      </c>
      <c r="D4631">
        <f>(IF(brenna7[[#This Row],[temperatura]]&lt;0,1,0)*IF(brenna7[[#This Row],[opad]]&gt;0,1, 0)*brenna7[[#This Row],[opad]]+D4630)*IF(E4631=1,0,1)*IF(E4630=1,0,1)</f>
        <v>3.3</v>
      </c>
      <c r="E4631">
        <f t="shared" si="73"/>
        <v>0</v>
      </c>
    </row>
    <row r="4632" spans="1:5" x14ac:dyDescent="0.25">
      <c r="A4632" s="1">
        <v>43658.916666666664</v>
      </c>
      <c r="B4632">
        <v>12.8</v>
      </c>
      <c r="C4632">
        <v>0</v>
      </c>
      <c r="D4632">
        <f>(IF(brenna7[[#This Row],[temperatura]]&lt;0,1,0)*IF(brenna7[[#This Row],[opad]]&gt;0,1, 0)*brenna7[[#This Row],[opad]]+D4631)*IF(E4632=1,0,1)*IF(E4631=1,0,1)</f>
        <v>3.3</v>
      </c>
      <c r="E4632">
        <f t="shared" si="73"/>
        <v>0</v>
      </c>
    </row>
    <row r="4633" spans="1:5" x14ac:dyDescent="0.25">
      <c r="A4633" s="1">
        <v>43658.958333333336</v>
      </c>
      <c r="B4633">
        <v>12.6</v>
      </c>
      <c r="C4633">
        <v>0</v>
      </c>
      <c r="D4633">
        <f>(IF(brenna7[[#This Row],[temperatura]]&lt;0,1,0)*IF(brenna7[[#This Row],[opad]]&gt;0,1, 0)*brenna7[[#This Row],[opad]]+D4632)*IF(E4633=1,0,1)*IF(E4632=1,0,1)</f>
        <v>3.3</v>
      </c>
      <c r="E4633">
        <f t="shared" ref="E4633:E4696" si="74">IF(D4632&gt;=4,1,0)</f>
        <v>0</v>
      </c>
    </row>
    <row r="4634" spans="1:5" x14ac:dyDescent="0.25">
      <c r="A4634" s="1">
        <v>43659</v>
      </c>
      <c r="B4634">
        <v>12</v>
      </c>
      <c r="C4634">
        <v>0</v>
      </c>
      <c r="D4634">
        <f>(IF(brenna7[[#This Row],[temperatura]]&lt;0,1,0)*IF(brenna7[[#This Row],[opad]]&gt;0,1, 0)*brenna7[[#This Row],[opad]]+D4633)*IF(E4634=1,0,1)*IF(E4633=1,0,1)</f>
        <v>3.3</v>
      </c>
      <c r="E4634">
        <f t="shared" si="74"/>
        <v>0</v>
      </c>
    </row>
    <row r="4635" spans="1:5" x14ac:dyDescent="0.25">
      <c r="A4635" s="1">
        <v>43659.041666666664</v>
      </c>
      <c r="B4635">
        <v>12</v>
      </c>
      <c r="C4635">
        <v>0</v>
      </c>
      <c r="D4635">
        <f>(IF(brenna7[[#This Row],[temperatura]]&lt;0,1,0)*IF(brenna7[[#This Row],[opad]]&gt;0,1, 0)*brenna7[[#This Row],[opad]]+D4634)*IF(E4635=1,0,1)*IF(E4634=1,0,1)</f>
        <v>3.3</v>
      </c>
      <c r="E4635">
        <f t="shared" si="74"/>
        <v>0</v>
      </c>
    </row>
    <row r="4636" spans="1:5" x14ac:dyDescent="0.25">
      <c r="A4636" s="1">
        <v>43659.083333333336</v>
      </c>
      <c r="B4636">
        <v>12.1</v>
      </c>
      <c r="C4636">
        <v>0.2</v>
      </c>
      <c r="D4636">
        <f>(IF(brenna7[[#This Row],[temperatura]]&lt;0,1,0)*IF(brenna7[[#This Row],[opad]]&gt;0,1, 0)*brenna7[[#This Row],[opad]]+D4635)*IF(E4636=1,0,1)*IF(E4635=1,0,1)</f>
        <v>3.3</v>
      </c>
      <c r="E4636">
        <f t="shared" si="74"/>
        <v>0</v>
      </c>
    </row>
    <row r="4637" spans="1:5" x14ac:dyDescent="0.25">
      <c r="A4637" s="1">
        <v>43659.125</v>
      </c>
      <c r="B4637">
        <v>11.7</v>
      </c>
      <c r="C4637">
        <v>1.1000000000000001</v>
      </c>
      <c r="D4637">
        <f>(IF(brenna7[[#This Row],[temperatura]]&lt;0,1,0)*IF(brenna7[[#This Row],[opad]]&gt;0,1, 0)*brenna7[[#This Row],[opad]]+D4636)*IF(E4637=1,0,1)*IF(E4636=1,0,1)</f>
        <v>3.3</v>
      </c>
      <c r="E4637">
        <f t="shared" si="74"/>
        <v>0</v>
      </c>
    </row>
    <row r="4638" spans="1:5" x14ac:dyDescent="0.25">
      <c r="A4638" s="1">
        <v>43659.166666666664</v>
      </c>
      <c r="B4638">
        <v>11.4</v>
      </c>
      <c r="C4638">
        <v>5.2</v>
      </c>
      <c r="D4638">
        <f>(IF(brenna7[[#This Row],[temperatura]]&lt;0,1,0)*IF(brenna7[[#This Row],[opad]]&gt;0,1, 0)*brenna7[[#This Row],[opad]]+D4637)*IF(E4638=1,0,1)*IF(E4637=1,0,1)</f>
        <v>3.3</v>
      </c>
      <c r="E4638">
        <f t="shared" si="74"/>
        <v>0</v>
      </c>
    </row>
    <row r="4639" spans="1:5" x14ac:dyDescent="0.25">
      <c r="A4639" s="1">
        <v>43659.208333333336</v>
      </c>
      <c r="B4639">
        <v>11.5</v>
      </c>
      <c r="C4639">
        <v>0</v>
      </c>
      <c r="D4639">
        <f>(IF(brenna7[[#This Row],[temperatura]]&lt;0,1,0)*IF(brenna7[[#This Row],[opad]]&gt;0,1, 0)*brenna7[[#This Row],[opad]]+D4638)*IF(E4639=1,0,1)*IF(E4638=1,0,1)</f>
        <v>3.3</v>
      </c>
      <c r="E4639">
        <f t="shared" si="74"/>
        <v>0</v>
      </c>
    </row>
    <row r="4640" spans="1:5" x14ac:dyDescent="0.25">
      <c r="A4640" s="1">
        <v>43659.25</v>
      </c>
      <c r="B4640">
        <v>11.7</v>
      </c>
      <c r="C4640">
        <v>0</v>
      </c>
      <c r="D4640">
        <f>(IF(brenna7[[#This Row],[temperatura]]&lt;0,1,0)*IF(brenna7[[#This Row],[opad]]&gt;0,1, 0)*brenna7[[#This Row],[opad]]+D4639)*IF(E4640=1,0,1)*IF(E4639=1,0,1)</f>
        <v>3.3</v>
      </c>
      <c r="E4640">
        <f t="shared" si="74"/>
        <v>0</v>
      </c>
    </row>
    <row r="4641" spans="1:5" x14ac:dyDescent="0.25">
      <c r="A4641" s="1">
        <v>43659.291666666664</v>
      </c>
      <c r="B4641">
        <v>12</v>
      </c>
      <c r="C4641">
        <v>0</v>
      </c>
      <c r="D4641">
        <f>(IF(brenna7[[#This Row],[temperatura]]&lt;0,1,0)*IF(brenna7[[#This Row],[opad]]&gt;0,1, 0)*brenna7[[#This Row],[opad]]+D4640)*IF(E4641=1,0,1)*IF(E4640=1,0,1)</f>
        <v>3.3</v>
      </c>
      <c r="E4641">
        <f t="shared" si="74"/>
        <v>0</v>
      </c>
    </row>
    <row r="4642" spans="1:5" x14ac:dyDescent="0.25">
      <c r="A4642" s="1">
        <v>43659.333333333336</v>
      </c>
      <c r="B4642">
        <v>13.8</v>
      </c>
      <c r="C4642">
        <v>0</v>
      </c>
      <c r="D4642">
        <f>(IF(brenna7[[#This Row],[temperatura]]&lt;0,1,0)*IF(brenna7[[#This Row],[opad]]&gt;0,1, 0)*brenna7[[#This Row],[opad]]+D4641)*IF(E4642=1,0,1)*IF(E4641=1,0,1)</f>
        <v>3.3</v>
      </c>
      <c r="E4642">
        <f t="shared" si="74"/>
        <v>0</v>
      </c>
    </row>
    <row r="4643" spans="1:5" x14ac:dyDescent="0.25">
      <c r="A4643" s="1">
        <v>43659.375</v>
      </c>
      <c r="B4643">
        <v>14.1</v>
      </c>
      <c r="C4643">
        <v>0</v>
      </c>
      <c r="D4643">
        <f>(IF(brenna7[[#This Row],[temperatura]]&lt;0,1,0)*IF(brenna7[[#This Row],[opad]]&gt;0,1, 0)*brenna7[[#This Row],[opad]]+D4642)*IF(E4643=1,0,1)*IF(E4642=1,0,1)</f>
        <v>3.3</v>
      </c>
      <c r="E4643">
        <f t="shared" si="74"/>
        <v>0</v>
      </c>
    </row>
    <row r="4644" spans="1:5" x14ac:dyDescent="0.25">
      <c r="A4644" s="1">
        <v>43659.416666666664</v>
      </c>
      <c r="B4644">
        <v>14.9</v>
      </c>
      <c r="C4644">
        <v>0.6</v>
      </c>
      <c r="D4644">
        <f>(IF(brenna7[[#This Row],[temperatura]]&lt;0,1,0)*IF(brenna7[[#This Row],[opad]]&gt;0,1, 0)*brenna7[[#This Row],[opad]]+D4643)*IF(E4644=1,0,1)*IF(E4643=1,0,1)</f>
        <v>3.3</v>
      </c>
      <c r="E4644">
        <f t="shared" si="74"/>
        <v>0</v>
      </c>
    </row>
    <row r="4645" spans="1:5" x14ac:dyDescent="0.25">
      <c r="A4645" s="1">
        <v>43659.458333333336</v>
      </c>
      <c r="B4645">
        <v>13</v>
      </c>
      <c r="C4645">
        <v>0.6</v>
      </c>
      <c r="D4645">
        <f>(IF(brenna7[[#This Row],[temperatura]]&lt;0,1,0)*IF(brenna7[[#This Row],[opad]]&gt;0,1, 0)*brenna7[[#This Row],[opad]]+D4644)*IF(E4645=1,0,1)*IF(E4644=1,0,1)</f>
        <v>3.3</v>
      </c>
      <c r="E4645">
        <f t="shared" si="74"/>
        <v>0</v>
      </c>
    </row>
    <row r="4646" spans="1:5" x14ac:dyDescent="0.25">
      <c r="A4646" s="1">
        <v>43659.5</v>
      </c>
      <c r="B4646">
        <v>13.6</v>
      </c>
      <c r="C4646">
        <v>0.6</v>
      </c>
      <c r="D4646">
        <f>(IF(brenna7[[#This Row],[temperatura]]&lt;0,1,0)*IF(brenna7[[#This Row],[opad]]&gt;0,1, 0)*brenna7[[#This Row],[opad]]+D4645)*IF(E4646=1,0,1)*IF(E4645=1,0,1)</f>
        <v>3.3</v>
      </c>
      <c r="E4646">
        <f t="shared" si="74"/>
        <v>0</v>
      </c>
    </row>
    <row r="4647" spans="1:5" x14ac:dyDescent="0.25">
      <c r="A4647" s="1">
        <v>43659.541666666664</v>
      </c>
      <c r="B4647">
        <v>12.5</v>
      </c>
      <c r="C4647">
        <v>0.6</v>
      </c>
      <c r="D4647">
        <f>(IF(brenna7[[#This Row],[temperatura]]&lt;0,1,0)*IF(brenna7[[#This Row],[opad]]&gt;0,1, 0)*brenna7[[#This Row],[opad]]+D4646)*IF(E4647=1,0,1)*IF(E4646=1,0,1)</f>
        <v>3.3</v>
      </c>
      <c r="E4647">
        <f t="shared" si="74"/>
        <v>0</v>
      </c>
    </row>
    <row r="4648" spans="1:5" x14ac:dyDescent="0.25">
      <c r="A4648" s="1">
        <v>43659.583333333336</v>
      </c>
      <c r="B4648">
        <v>13.8</v>
      </c>
      <c r="C4648">
        <v>0.6</v>
      </c>
      <c r="D4648">
        <f>(IF(brenna7[[#This Row],[temperatura]]&lt;0,1,0)*IF(brenna7[[#This Row],[opad]]&gt;0,1, 0)*brenna7[[#This Row],[opad]]+D4647)*IF(E4648=1,0,1)*IF(E4647=1,0,1)</f>
        <v>3.3</v>
      </c>
      <c r="E4648">
        <f t="shared" si="74"/>
        <v>0</v>
      </c>
    </row>
    <row r="4649" spans="1:5" x14ac:dyDescent="0.25">
      <c r="A4649" s="1">
        <v>43659.625</v>
      </c>
      <c r="B4649">
        <v>15.3</v>
      </c>
      <c r="C4649">
        <v>0.6</v>
      </c>
      <c r="D4649">
        <f>(IF(brenna7[[#This Row],[temperatura]]&lt;0,1,0)*IF(brenna7[[#This Row],[opad]]&gt;0,1, 0)*brenna7[[#This Row],[opad]]+D4648)*IF(E4649=1,0,1)*IF(E4648=1,0,1)</f>
        <v>3.3</v>
      </c>
      <c r="E4649">
        <f t="shared" si="74"/>
        <v>0</v>
      </c>
    </row>
    <row r="4650" spans="1:5" x14ac:dyDescent="0.25">
      <c r="A4650" s="1">
        <v>43659.666666666664</v>
      </c>
      <c r="B4650">
        <v>16.100000000000001</v>
      </c>
      <c r="C4650">
        <v>0.6</v>
      </c>
      <c r="D4650">
        <f>(IF(brenna7[[#This Row],[temperatura]]&lt;0,1,0)*IF(brenna7[[#This Row],[opad]]&gt;0,1, 0)*brenna7[[#This Row],[opad]]+D4649)*IF(E4650=1,0,1)*IF(E4649=1,0,1)</f>
        <v>3.3</v>
      </c>
      <c r="E4650">
        <f t="shared" si="74"/>
        <v>0</v>
      </c>
    </row>
    <row r="4651" spans="1:5" x14ac:dyDescent="0.25">
      <c r="A4651" s="1">
        <v>43659.708333333336</v>
      </c>
      <c r="B4651">
        <v>14.6</v>
      </c>
      <c r="C4651">
        <v>0</v>
      </c>
      <c r="D4651">
        <f>(IF(brenna7[[#This Row],[temperatura]]&lt;0,1,0)*IF(brenna7[[#This Row],[opad]]&gt;0,1, 0)*brenna7[[#This Row],[opad]]+D4650)*IF(E4651=1,0,1)*IF(E4650=1,0,1)</f>
        <v>3.3</v>
      </c>
      <c r="E4651">
        <f t="shared" si="74"/>
        <v>0</v>
      </c>
    </row>
    <row r="4652" spans="1:5" x14ac:dyDescent="0.25">
      <c r="A4652" s="1">
        <v>43659.75</v>
      </c>
      <c r="B4652">
        <v>13.6</v>
      </c>
      <c r="C4652">
        <v>0</v>
      </c>
      <c r="D4652">
        <f>(IF(brenna7[[#This Row],[temperatura]]&lt;0,1,0)*IF(brenna7[[#This Row],[opad]]&gt;0,1, 0)*brenna7[[#This Row],[opad]]+D4651)*IF(E4652=1,0,1)*IF(E4651=1,0,1)</f>
        <v>3.3</v>
      </c>
      <c r="E4652">
        <f t="shared" si="74"/>
        <v>0</v>
      </c>
    </row>
    <row r="4653" spans="1:5" x14ac:dyDescent="0.25">
      <c r="A4653" s="1">
        <v>43659.791666666664</v>
      </c>
      <c r="B4653">
        <v>12.9</v>
      </c>
      <c r="C4653">
        <v>0</v>
      </c>
      <c r="D4653">
        <f>(IF(brenna7[[#This Row],[temperatura]]&lt;0,1,0)*IF(brenna7[[#This Row],[opad]]&gt;0,1, 0)*brenna7[[#This Row],[opad]]+D4652)*IF(E4653=1,0,1)*IF(E4652=1,0,1)</f>
        <v>3.3</v>
      </c>
      <c r="E4653">
        <f t="shared" si="74"/>
        <v>0</v>
      </c>
    </row>
    <row r="4654" spans="1:5" x14ac:dyDescent="0.25">
      <c r="A4654" s="1">
        <v>43659.833333333336</v>
      </c>
      <c r="B4654">
        <v>12.3</v>
      </c>
      <c r="C4654">
        <v>0</v>
      </c>
      <c r="D4654">
        <f>(IF(brenna7[[#This Row],[temperatura]]&lt;0,1,0)*IF(brenna7[[#This Row],[opad]]&gt;0,1, 0)*brenna7[[#This Row],[opad]]+D4653)*IF(E4654=1,0,1)*IF(E4653=1,0,1)</f>
        <v>3.3</v>
      </c>
      <c r="E4654">
        <f t="shared" si="74"/>
        <v>0</v>
      </c>
    </row>
    <row r="4655" spans="1:5" x14ac:dyDescent="0.25">
      <c r="A4655" s="1">
        <v>43659.875</v>
      </c>
      <c r="B4655">
        <v>12.2</v>
      </c>
      <c r="C4655">
        <v>0</v>
      </c>
      <c r="D4655">
        <f>(IF(brenna7[[#This Row],[temperatura]]&lt;0,1,0)*IF(brenna7[[#This Row],[opad]]&gt;0,1, 0)*brenna7[[#This Row],[opad]]+D4654)*IF(E4655=1,0,1)*IF(E4654=1,0,1)</f>
        <v>3.3</v>
      </c>
      <c r="E4655">
        <f t="shared" si="74"/>
        <v>0</v>
      </c>
    </row>
    <row r="4656" spans="1:5" x14ac:dyDescent="0.25">
      <c r="A4656" s="1">
        <v>43659.916666666664</v>
      </c>
      <c r="B4656">
        <v>12.1</v>
      </c>
      <c r="C4656">
        <v>0</v>
      </c>
      <c r="D4656">
        <f>(IF(brenna7[[#This Row],[temperatura]]&lt;0,1,0)*IF(brenna7[[#This Row],[opad]]&gt;0,1, 0)*brenna7[[#This Row],[opad]]+D4655)*IF(E4656=1,0,1)*IF(E4655=1,0,1)</f>
        <v>3.3</v>
      </c>
      <c r="E4656">
        <f t="shared" si="74"/>
        <v>0</v>
      </c>
    </row>
    <row r="4657" spans="1:5" x14ac:dyDescent="0.25">
      <c r="A4657" s="1">
        <v>43659.958333333336</v>
      </c>
      <c r="B4657">
        <v>12.1</v>
      </c>
      <c r="C4657">
        <v>0</v>
      </c>
      <c r="D4657">
        <f>(IF(brenna7[[#This Row],[temperatura]]&lt;0,1,0)*IF(brenna7[[#This Row],[opad]]&gt;0,1, 0)*brenna7[[#This Row],[opad]]+D4656)*IF(E4657=1,0,1)*IF(E4656=1,0,1)</f>
        <v>3.3</v>
      </c>
      <c r="E4657">
        <f t="shared" si="74"/>
        <v>0</v>
      </c>
    </row>
    <row r="4658" spans="1:5" x14ac:dyDescent="0.25">
      <c r="A4658" s="1">
        <v>43660</v>
      </c>
      <c r="B4658">
        <v>12</v>
      </c>
      <c r="C4658">
        <v>0</v>
      </c>
      <c r="D4658">
        <f>(IF(brenna7[[#This Row],[temperatura]]&lt;0,1,0)*IF(brenna7[[#This Row],[opad]]&gt;0,1, 0)*brenna7[[#This Row],[opad]]+D4657)*IF(E4658=1,0,1)*IF(E4657=1,0,1)</f>
        <v>3.3</v>
      </c>
      <c r="E4658">
        <f t="shared" si="74"/>
        <v>0</v>
      </c>
    </row>
    <row r="4659" spans="1:5" x14ac:dyDescent="0.25">
      <c r="A4659" s="1">
        <v>43660.041666666664</v>
      </c>
      <c r="B4659">
        <v>11.8</v>
      </c>
      <c r="C4659">
        <v>0</v>
      </c>
      <c r="D4659">
        <f>(IF(brenna7[[#This Row],[temperatura]]&lt;0,1,0)*IF(brenna7[[#This Row],[opad]]&gt;0,1, 0)*brenna7[[#This Row],[opad]]+D4658)*IF(E4659=1,0,1)*IF(E4658=1,0,1)</f>
        <v>3.3</v>
      </c>
      <c r="E4659">
        <f t="shared" si="74"/>
        <v>0</v>
      </c>
    </row>
    <row r="4660" spans="1:5" x14ac:dyDescent="0.25">
      <c r="A4660" s="1">
        <v>43660.083333333336</v>
      </c>
      <c r="B4660">
        <v>11.5</v>
      </c>
      <c r="C4660">
        <v>0</v>
      </c>
      <c r="D4660">
        <f>(IF(brenna7[[#This Row],[temperatura]]&lt;0,1,0)*IF(brenna7[[#This Row],[opad]]&gt;0,1, 0)*brenna7[[#This Row],[opad]]+D4659)*IF(E4660=1,0,1)*IF(E4659=1,0,1)</f>
        <v>3.3</v>
      </c>
      <c r="E4660">
        <f t="shared" si="74"/>
        <v>0</v>
      </c>
    </row>
    <row r="4661" spans="1:5" x14ac:dyDescent="0.25">
      <c r="A4661" s="1">
        <v>43660.125</v>
      </c>
      <c r="B4661">
        <v>11.4</v>
      </c>
      <c r="C4661">
        <v>0.1</v>
      </c>
      <c r="D4661">
        <f>(IF(brenna7[[#This Row],[temperatura]]&lt;0,1,0)*IF(brenna7[[#This Row],[opad]]&gt;0,1, 0)*brenna7[[#This Row],[opad]]+D4660)*IF(E4661=1,0,1)*IF(E4660=1,0,1)</f>
        <v>3.3</v>
      </c>
      <c r="E4661">
        <f t="shared" si="74"/>
        <v>0</v>
      </c>
    </row>
    <row r="4662" spans="1:5" x14ac:dyDescent="0.25">
      <c r="A4662" s="1">
        <v>43660.166666666664</v>
      </c>
      <c r="B4662">
        <v>11.3</v>
      </c>
      <c r="C4662">
        <v>0.1</v>
      </c>
      <c r="D4662">
        <f>(IF(brenna7[[#This Row],[temperatura]]&lt;0,1,0)*IF(brenna7[[#This Row],[opad]]&gt;0,1, 0)*brenna7[[#This Row],[opad]]+D4661)*IF(E4662=1,0,1)*IF(E4661=1,0,1)</f>
        <v>3.3</v>
      </c>
      <c r="E4662">
        <f t="shared" si="74"/>
        <v>0</v>
      </c>
    </row>
    <row r="4663" spans="1:5" x14ac:dyDescent="0.25">
      <c r="A4663" s="1">
        <v>43660.208333333336</v>
      </c>
      <c r="B4663">
        <v>11</v>
      </c>
      <c r="C4663">
        <v>0.1</v>
      </c>
      <c r="D4663">
        <f>(IF(brenna7[[#This Row],[temperatura]]&lt;0,1,0)*IF(brenna7[[#This Row],[opad]]&gt;0,1, 0)*brenna7[[#This Row],[opad]]+D4662)*IF(E4663=1,0,1)*IF(E4662=1,0,1)</f>
        <v>3.3</v>
      </c>
      <c r="E4663">
        <f t="shared" si="74"/>
        <v>0</v>
      </c>
    </row>
    <row r="4664" spans="1:5" x14ac:dyDescent="0.25">
      <c r="A4664" s="1">
        <v>43660.25</v>
      </c>
      <c r="B4664">
        <v>11.3</v>
      </c>
      <c r="C4664">
        <v>0.1</v>
      </c>
      <c r="D4664">
        <f>(IF(brenna7[[#This Row],[temperatura]]&lt;0,1,0)*IF(brenna7[[#This Row],[opad]]&gt;0,1, 0)*brenna7[[#This Row],[opad]]+D4663)*IF(E4664=1,0,1)*IF(E4663=1,0,1)</f>
        <v>3.3</v>
      </c>
      <c r="E4664">
        <f t="shared" si="74"/>
        <v>0</v>
      </c>
    </row>
    <row r="4665" spans="1:5" x14ac:dyDescent="0.25">
      <c r="A4665" s="1">
        <v>43660.291666666664</v>
      </c>
      <c r="B4665">
        <v>11.7</v>
      </c>
      <c r="C4665">
        <v>0.1</v>
      </c>
      <c r="D4665">
        <f>(IF(brenna7[[#This Row],[temperatura]]&lt;0,1,0)*IF(brenna7[[#This Row],[opad]]&gt;0,1, 0)*brenna7[[#This Row],[opad]]+D4664)*IF(E4665=1,0,1)*IF(E4664=1,0,1)</f>
        <v>3.3</v>
      </c>
      <c r="E4665">
        <f t="shared" si="74"/>
        <v>0</v>
      </c>
    </row>
    <row r="4666" spans="1:5" x14ac:dyDescent="0.25">
      <c r="A4666" s="1">
        <v>43660.333333333336</v>
      </c>
      <c r="B4666">
        <v>12</v>
      </c>
      <c r="C4666">
        <v>0</v>
      </c>
      <c r="D4666">
        <f>(IF(brenna7[[#This Row],[temperatura]]&lt;0,1,0)*IF(brenna7[[#This Row],[opad]]&gt;0,1, 0)*brenna7[[#This Row],[opad]]+D4665)*IF(E4666=1,0,1)*IF(E4665=1,0,1)</f>
        <v>3.3</v>
      </c>
      <c r="E4666">
        <f t="shared" si="74"/>
        <v>0</v>
      </c>
    </row>
    <row r="4667" spans="1:5" x14ac:dyDescent="0.25">
      <c r="A4667" s="1">
        <v>43660.375</v>
      </c>
      <c r="B4667">
        <v>11.8</v>
      </c>
      <c r="C4667">
        <v>0</v>
      </c>
      <c r="D4667">
        <f>(IF(brenna7[[#This Row],[temperatura]]&lt;0,1,0)*IF(brenna7[[#This Row],[opad]]&gt;0,1, 0)*brenna7[[#This Row],[opad]]+D4666)*IF(E4667=1,0,1)*IF(E4666=1,0,1)</f>
        <v>3.3</v>
      </c>
      <c r="E4667">
        <f t="shared" si="74"/>
        <v>0</v>
      </c>
    </row>
    <row r="4668" spans="1:5" x14ac:dyDescent="0.25">
      <c r="A4668" s="1">
        <v>43660.416666666664</v>
      </c>
      <c r="B4668">
        <v>12</v>
      </c>
      <c r="C4668">
        <v>0</v>
      </c>
      <c r="D4668">
        <f>(IF(brenna7[[#This Row],[temperatura]]&lt;0,1,0)*IF(brenna7[[#This Row],[opad]]&gt;0,1, 0)*brenna7[[#This Row],[opad]]+D4667)*IF(E4668=1,0,1)*IF(E4667=1,0,1)</f>
        <v>3.3</v>
      </c>
      <c r="E4668">
        <f t="shared" si="74"/>
        <v>0</v>
      </c>
    </row>
    <row r="4669" spans="1:5" x14ac:dyDescent="0.25">
      <c r="A4669" s="1">
        <v>43660.458333333336</v>
      </c>
      <c r="B4669">
        <v>12.8</v>
      </c>
      <c r="C4669">
        <v>0</v>
      </c>
      <c r="D4669">
        <f>(IF(brenna7[[#This Row],[temperatura]]&lt;0,1,0)*IF(brenna7[[#This Row],[opad]]&gt;0,1, 0)*brenna7[[#This Row],[opad]]+D4668)*IF(E4669=1,0,1)*IF(E4668=1,0,1)</f>
        <v>3.3</v>
      </c>
      <c r="E4669">
        <f t="shared" si="74"/>
        <v>0</v>
      </c>
    </row>
    <row r="4670" spans="1:5" x14ac:dyDescent="0.25">
      <c r="A4670" s="1">
        <v>43660.5</v>
      </c>
      <c r="B4670">
        <v>14.3</v>
      </c>
      <c r="C4670">
        <v>0</v>
      </c>
      <c r="D4670">
        <f>(IF(brenna7[[#This Row],[temperatura]]&lt;0,1,0)*IF(brenna7[[#This Row],[opad]]&gt;0,1, 0)*brenna7[[#This Row],[opad]]+D4669)*IF(E4670=1,0,1)*IF(E4669=1,0,1)</f>
        <v>3.3</v>
      </c>
      <c r="E4670">
        <f t="shared" si="74"/>
        <v>0</v>
      </c>
    </row>
    <row r="4671" spans="1:5" x14ac:dyDescent="0.25">
      <c r="A4671" s="1">
        <v>43660.541666666664</v>
      </c>
      <c r="B4671">
        <v>14.6</v>
      </c>
      <c r="C4671">
        <v>0</v>
      </c>
      <c r="D4671">
        <f>(IF(brenna7[[#This Row],[temperatura]]&lt;0,1,0)*IF(brenna7[[#This Row],[opad]]&gt;0,1, 0)*brenna7[[#This Row],[opad]]+D4670)*IF(E4671=1,0,1)*IF(E4670=1,0,1)</f>
        <v>3.3</v>
      </c>
      <c r="E4671">
        <f t="shared" si="74"/>
        <v>0</v>
      </c>
    </row>
    <row r="4672" spans="1:5" x14ac:dyDescent="0.25">
      <c r="A4672" s="1">
        <v>43660.583333333336</v>
      </c>
      <c r="B4672">
        <v>13.3</v>
      </c>
      <c r="C4672">
        <v>0</v>
      </c>
      <c r="D4672">
        <f>(IF(brenna7[[#This Row],[temperatura]]&lt;0,1,0)*IF(brenna7[[#This Row],[opad]]&gt;0,1, 0)*brenna7[[#This Row],[opad]]+D4671)*IF(E4672=1,0,1)*IF(E4671=1,0,1)</f>
        <v>3.3</v>
      </c>
      <c r="E4672">
        <f t="shared" si="74"/>
        <v>0</v>
      </c>
    </row>
    <row r="4673" spans="1:5" x14ac:dyDescent="0.25">
      <c r="A4673" s="1">
        <v>43660.625</v>
      </c>
      <c r="B4673">
        <v>11.9</v>
      </c>
      <c r="C4673">
        <v>0</v>
      </c>
      <c r="D4673">
        <f>(IF(brenna7[[#This Row],[temperatura]]&lt;0,1,0)*IF(brenna7[[#This Row],[opad]]&gt;0,1, 0)*brenna7[[#This Row],[opad]]+D4672)*IF(E4673=1,0,1)*IF(E4672=1,0,1)</f>
        <v>3.3</v>
      </c>
      <c r="E4673">
        <f t="shared" si="74"/>
        <v>0</v>
      </c>
    </row>
    <row r="4674" spans="1:5" x14ac:dyDescent="0.25">
      <c r="A4674" s="1">
        <v>43660.666666666664</v>
      </c>
      <c r="B4674">
        <v>13.2</v>
      </c>
      <c r="C4674">
        <v>0</v>
      </c>
      <c r="D4674">
        <f>(IF(brenna7[[#This Row],[temperatura]]&lt;0,1,0)*IF(brenna7[[#This Row],[opad]]&gt;0,1, 0)*brenna7[[#This Row],[opad]]+D4673)*IF(E4674=1,0,1)*IF(E4673=1,0,1)</f>
        <v>3.3</v>
      </c>
      <c r="E4674">
        <f t="shared" si="74"/>
        <v>0</v>
      </c>
    </row>
    <row r="4675" spans="1:5" x14ac:dyDescent="0.25">
      <c r="A4675" s="1">
        <v>43660.708333333336</v>
      </c>
      <c r="B4675">
        <v>13.3</v>
      </c>
      <c r="C4675">
        <v>0</v>
      </c>
      <c r="D4675">
        <f>(IF(brenna7[[#This Row],[temperatura]]&lt;0,1,0)*IF(brenna7[[#This Row],[opad]]&gt;0,1, 0)*brenna7[[#This Row],[opad]]+D4674)*IF(E4675=1,0,1)*IF(E4674=1,0,1)</f>
        <v>3.3</v>
      </c>
      <c r="E4675">
        <f t="shared" si="74"/>
        <v>0</v>
      </c>
    </row>
    <row r="4676" spans="1:5" x14ac:dyDescent="0.25">
      <c r="A4676" s="1">
        <v>43660.75</v>
      </c>
      <c r="B4676">
        <v>12.5</v>
      </c>
      <c r="C4676">
        <v>0</v>
      </c>
      <c r="D4676">
        <f>(IF(brenna7[[#This Row],[temperatura]]&lt;0,1,0)*IF(brenna7[[#This Row],[opad]]&gt;0,1, 0)*brenna7[[#This Row],[opad]]+D4675)*IF(E4676=1,0,1)*IF(E4675=1,0,1)</f>
        <v>3.3</v>
      </c>
      <c r="E4676">
        <f t="shared" si="74"/>
        <v>0</v>
      </c>
    </row>
    <row r="4677" spans="1:5" x14ac:dyDescent="0.25">
      <c r="A4677" s="1">
        <v>43660.791666666664</v>
      </c>
      <c r="B4677">
        <v>11.4</v>
      </c>
      <c r="C4677">
        <v>0</v>
      </c>
      <c r="D4677">
        <f>(IF(brenna7[[#This Row],[temperatura]]&lt;0,1,0)*IF(brenna7[[#This Row],[opad]]&gt;0,1, 0)*brenna7[[#This Row],[opad]]+D4676)*IF(E4677=1,0,1)*IF(E4676=1,0,1)</f>
        <v>3.3</v>
      </c>
      <c r="E4677">
        <f t="shared" si="74"/>
        <v>0</v>
      </c>
    </row>
    <row r="4678" spans="1:5" x14ac:dyDescent="0.25">
      <c r="A4678" s="1">
        <v>43660.833333333336</v>
      </c>
      <c r="B4678">
        <v>11.2</v>
      </c>
      <c r="C4678">
        <v>0</v>
      </c>
      <c r="D4678">
        <f>(IF(brenna7[[#This Row],[temperatura]]&lt;0,1,0)*IF(brenna7[[#This Row],[opad]]&gt;0,1, 0)*brenna7[[#This Row],[opad]]+D4677)*IF(E4678=1,0,1)*IF(E4677=1,0,1)</f>
        <v>3.3</v>
      </c>
      <c r="E4678">
        <f t="shared" si="74"/>
        <v>0</v>
      </c>
    </row>
    <row r="4679" spans="1:5" x14ac:dyDescent="0.25">
      <c r="A4679" s="1">
        <v>43660.875</v>
      </c>
      <c r="B4679">
        <v>11</v>
      </c>
      <c r="C4679">
        <v>0</v>
      </c>
      <c r="D4679">
        <f>(IF(brenna7[[#This Row],[temperatura]]&lt;0,1,0)*IF(brenna7[[#This Row],[opad]]&gt;0,1, 0)*brenna7[[#This Row],[opad]]+D4678)*IF(E4679=1,0,1)*IF(E4678=1,0,1)</f>
        <v>3.3</v>
      </c>
      <c r="E4679">
        <f t="shared" si="74"/>
        <v>0</v>
      </c>
    </row>
    <row r="4680" spans="1:5" x14ac:dyDescent="0.25">
      <c r="A4680" s="1">
        <v>43660.916666666664</v>
      </c>
      <c r="B4680">
        <v>11.1</v>
      </c>
      <c r="C4680">
        <v>0</v>
      </c>
      <c r="D4680">
        <f>(IF(brenna7[[#This Row],[temperatura]]&lt;0,1,0)*IF(brenna7[[#This Row],[opad]]&gt;0,1, 0)*brenna7[[#This Row],[opad]]+D4679)*IF(E4680=1,0,1)*IF(E4679=1,0,1)</f>
        <v>3.3</v>
      </c>
      <c r="E4680">
        <f t="shared" si="74"/>
        <v>0</v>
      </c>
    </row>
    <row r="4681" spans="1:5" x14ac:dyDescent="0.25">
      <c r="A4681" s="1">
        <v>43660.958333333336</v>
      </c>
      <c r="B4681">
        <v>10.7</v>
      </c>
      <c r="C4681">
        <v>0</v>
      </c>
      <c r="D4681">
        <f>(IF(brenna7[[#This Row],[temperatura]]&lt;0,1,0)*IF(brenna7[[#This Row],[opad]]&gt;0,1, 0)*brenna7[[#This Row],[opad]]+D4680)*IF(E4681=1,0,1)*IF(E4680=1,0,1)</f>
        <v>3.3</v>
      </c>
      <c r="E4681">
        <f t="shared" si="74"/>
        <v>0</v>
      </c>
    </row>
    <row r="4682" spans="1:5" x14ac:dyDescent="0.25">
      <c r="A4682" s="1">
        <v>43661</v>
      </c>
      <c r="B4682">
        <v>10.6</v>
      </c>
      <c r="C4682">
        <v>0</v>
      </c>
      <c r="D4682">
        <f>(IF(brenna7[[#This Row],[temperatura]]&lt;0,1,0)*IF(brenna7[[#This Row],[opad]]&gt;0,1, 0)*brenna7[[#This Row],[opad]]+D4681)*IF(E4682=1,0,1)*IF(E4681=1,0,1)</f>
        <v>3.3</v>
      </c>
      <c r="E4682">
        <f t="shared" si="74"/>
        <v>0</v>
      </c>
    </row>
    <row r="4683" spans="1:5" x14ac:dyDescent="0.25">
      <c r="A4683" s="1">
        <v>43661.041666666664</v>
      </c>
      <c r="B4683">
        <v>9.8000000000000007</v>
      </c>
      <c r="C4683">
        <v>0</v>
      </c>
      <c r="D4683">
        <f>(IF(brenna7[[#This Row],[temperatura]]&lt;0,1,0)*IF(brenna7[[#This Row],[opad]]&gt;0,1, 0)*brenna7[[#This Row],[opad]]+D4682)*IF(E4683=1,0,1)*IF(E4682=1,0,1)</f>
        <v>3.3</v>
      </c>
      <c r="E4683">
        <f t="shared" si="74"/>
        <v>0</v>
      </c>
    </row>
    <row r="4684" spans="1:5" x14ac:dyDescent="0.25">
      <c r="A4684" s="1">
        <v>43661.083333333336</v>
      </c>
      <c r="B4684">
        <v>9.3000000000000007</v>
      </c>
      <c r="C4684">
        <v>0</v>
      </c>
      <c r="D4684">
        <f>(IF(brenna7[[#This Row],[temperatura]]&lt;0,1,0)*IF(brenna7[[#This Row],[opad]]&gt;0,1, 0)*brenna7[[#This Row],[opad]]+D4683)*IF(E4684=1,0,1)*IF(E4683=1,0,1)</f>
        <v>3.3</v>
      </c>
      <c r="E4684">
        <f t="shared" si="74"/>
        <v>0</v>
      </c>
    </row>
    <row r="4685" spans="1:5" x14ac:dyDescent="0.25">
      <c r="A4685" s="1">
        <v>43661.125</v>
      </c>
      <c r="B4685">
        <v>8.9</v>
      </c>
      <c r="C4685">
        <v>0</v>
      </c>
      <c r="D4685">
        <f>(IF(brenna7[[#This Row],[temperatura]]&lt;0,1,0)*IF(brenna7[[#This Row],[opad]]&gt;0,1, 0)*brenna7[[#This Row],[opad]]+D4684)*IF(E4685=1,0,1)*IF(E4684=1,0,1)</f>
        <v>3.3</v>
      </c>
      <c r="E4685">
        <f t="shared" si="74"/>
        <v>0</v>
      </c>
    </row>
    <row r="4686" spans="1:5" x14ac:dyDescent="0.25">
      <c r="A4686" s="1">
        <v>43661.166666666664</v>
      </c>
      <c r="B4686">
        <v>8.8000000000000007</v>
      </c>
      <c r="C4686">
        <v>0</v>
      </c>
      <c r="D4686">
        <f>(IF(brenna7[[#This Row],[temperatura]]&lt;0,1,0)*IF(brenna7[[#This Row],[opad]]&gt;0,1, 0)*brenna7[[#This Row],[opad]]+D4685)*IF(E4686=1,0,1)*IF(E4685=1,0,1)</f>
        <v>3.3</v>
      </c>
      <c r="E4686">
        <f t="shared" si="74"/>
        <v>0</v>
      </c>
    </row>
    <row r="4687" spans="1:5" x14ac:dyDescent="0.25">
      <c r="A4687" s="1">
        <v>43661.208333333336</v>
      </c>
      <c r="B4687">
        <v>8.9</v>
      </c>
      <c r="C4687">
        <v>0</v>
      </c>
      <c r="D4687">
        <f>(IF(brenna7[[#This Row],[temperatura]]&lt;0,1,0)*IF(brenna7[[#This Row],[opad]]&gt;0,1, 0)*brenna7[[#This Row],[opad]]+D4686)*IF(E4687=1,0,1)*IF(E4686=1,0,1)</f>
        <v>3.3</v>
      </c>
      <c r="E4687">
        <f t="shared" si="74"/>
        <v>0</v>
      </c>
    </row>
    <row r="4688" spans="1:5" x14ac:dyDescent="0.25">
      <c r="A4688" s="1">
        <v>43661.25</v>
      </c>
      <c r="B4688">
        <v>10.8</v>
      </c>
      <c r="C4688">
        <v>0</v>
      </c>
      <c r="D4688">
        <f>(IF(brenna7[[#This Row],[temperatura]]&lt;0,1,0)*IF(brenna7[[#This Row],[opad]]&gt;0,1, 0)*brenna7[[#This Row],[opad]]+D4687)*IF(E4688=1,0,1)*IF(E4687=1,0,1)</f>
        <v>3.3</v>
      </c>
      <c r="E4688">
        <f t="shared" si="74"/>
        <v>0</v>
      </c>
    </row>
    <row r="4689" spans="1:5" x14ac:dyDescent="0.25">
      <c r="A4689" s="1">
        <v>43661.291666666664</v>
      </c>
      <c r="B4689">
        <v>11.8</v>
      </c>
      <c r="C4689">
        <v>0</v>
      </c>
      <c r="D4689">
        <f>(IF(brenna7[[#This Row],[temperatura]]&lt;0,1,0)*IF(brenna7[[#This Row],[opad]]&gt;0,1, 0)*brenna7[[#This Row],[opad]]+D4688)*IF(E4689=1,0,1)*IF(E4688=1,0,1)</f>
        <v>3.3</v>
      </c>
      <c r="E4689">
        <f t="shared" si="74"/>
        <v>0</v>
      </c>
    </row>
    <row r="4690" spans="1:5" x14ac:dyDescent="0.25">
      <c r="A4690" s="1">
        <v>43661.333333333336</v>
      </c>
      <c r="B4690">
        <v>13.2</v>
      </c>
      <c r="C4690">
        <v>0</v>
      </c>
      <c r="D4690">
        <f>(IF(brenna7[[#This Row],[temperatura]]&lt;0,1,0)*IF(brenna7[[#This Row],[opad]]&gt;0,1, 0)*brenna7[[#This Row],[opad]]+D4689)*IF(E4690=1,0,1)*IF(E4689=1,0,1)</f>
        <v>3.3</v>
      </c>
      <c r="E4690">
        <f t="shared" si="74"/>
        <v>0</v>
      </c>
    </row>
    <row r="4691" spans="1:5" x14ac:dyDescent="0.25">
      <c r="A4691" s="1">
        <v>43661.375</v>
      </c>
      <c r="B4691">
        <v>14.3</v>
      </c>
      <c r="C4691">
        <v>0</v>
      </c>
      <c r="D4691">
        <f>(IF(brenna7[[#This Row],[temperatura]]&lt;0,1,0)*IF(brenna7[[#This Row],[opad]]&gt;0,1, 0)*brenna7[[#This Row],[opad]]+D4690)*IF(E4691=1,0,1)*IF(E4690=1,0,1)</f>
        <v>3.3</v>
      </c>
      <c r="E4691">
        <f t="shared" si="74"/>
        <v>0</v>
      </c>
    </row>
    <row r="4692" spans="1:5" x14ac:dyDescent="0.25">
      <c r="A4692" s="1">
        <v>43661.416666666664</v>
      </c>
      <c r="B4692">
        <v>15.2</v>
      </c>
      <c r="C4692">
        <v>0</v>
      </c>
      <c r="D4692">
        <f>(IF(brenna7[[#This Row],[temperatura]]&lt;0,1,0)*IF(brenna7[[#This Row],[opad]]&gt;0,1, 0)*brenna7[[#This Row],[opad]]+D4691)*IF(E4692=1,0,1)*IF(E4691=1,0,1)</f>
        <v>3.3</v>
      </c>
      <c r="E4692">
        <f t="shared" si="74"/>
        <v>0</v>
      </c>
    </row>
    <row r="4693" spans="1:5" x14ac:dyDescent="0.25">
      <c r="A4693" s="1">
        <v>43661.458333333336</v>
      </c>
      <c r="B4693">
        <v>15.1</v>
      </c>
      <c r="C4693">
        <v>0</v>
      </c>
      <c r="D4693">
        <f>(IF(brenna7[[#This Row],[temperatura]]&lt;0,1,0)*IF(brenna7[[#This Row],[opad]]&gt;0,1, 0)*brenna7[[#This Row],[opad]]+D4692)*IF(E4693=1,0,1)*IF(E4692=1,0,1)</f>
        <v>3.3</v>
      </c>
      <c r="E4693">
        <f t="shared" si="74"/>
        <v>0</v>
      </c>
    </row>
    <row r="4694" spans="1:5" x14ac:dyDescent="0.25">
      <c r="A4694" s="1">
        <v>43661.5</v>
      </c>
      <c r="B4694">
        <v>16.899999999999999</v>
      </c>
      <c r="C4694">
        <v>0</v>
      </c>
      <c r="D4694">
        <f>(IF(brenna7[[#This Row],[temperatura]]&lt;0,1,0)*IF(brenna7[[#This Row],[opad]]&gt;0,1, 0)*brenna7[[#This Row],[opad]]+D4693)*IF(E4694=1,0,1)*IF(E4693=1,0,1)</f>
        <v>3.3</v>
      </c>
      <c r="E4694">
        <f t="shared" si="74"/>
        <v>0</v>
      </c>
    </row>
    <row r="4695" spans="1:5" x14ac:dyDescent="0.25">
      <c r="A4695" s="1">
        <v>43661.541666666664</v>
      </c>
      <c r="B4695">
        <v>16.899999999999999</v>
      </c>
      <c r="C4695">
        <v>0</v>
      </c>
      <c r="D4695">
        <f>(IF(brenna7[[#This Row],[temperatura]]&lt;0,1,0)*IF(brenna7[[#This Row],[opad]]&gt;0,1, 0)*brenna7[[#This Row],[opad]]+D4694)*IF(E4695=1,0,1)*IF(E4694=1,0,1)</f>
        <v>3.3</v>
      </c>
      <c r="E4695">
        <f t="shared" si="74"/>
        <v>0</v>
      </c>
    </row>
    <row r="4696" spans="1:5" x14ac:dyDescent="0.25">
      <c r="A4696" s="1">
        <v>43661.583333333336</v>
      </c>
      <c r="B4696">
        <v>17.7</v>
      </c>
      <c r="C4696">
        <v>0</v>
      </c>
      <c r="D4696">
        <f>(IF(brenna7[[#This Row],[temperatura]]&lt;0,1,0)*IF(brenna7[[#This Row],[opad]]&gt;0,1, 0)*brenna7[[#This Row],[opad]]+D4695)*IF(E4696=1,0,1)*IF(E4695=1,0,1)</f>
        <v>3.3</v>
      </c>
      <c r="E4696">
        <f t="shared" si="74"/>
        <v>0</v>
      </c>
    </row>
    <row r="4697" spans="1:5" x14ac:dyDescent="0.25">
      <c r="A4697" s="1">
        <v>43661.625</v>
      </c>
      <c r="B4697">
        <v>18.2</v>
      </c>
      <c r="C4697">
        <v>0</v>
      </c>
      <c r="D4697">
        <f>(IF(brenna7[[#This Row],[temperatura]]&lt;0,1,0)*IF(brenna7[[#This Row],[opad]]&gt;0,1, 0)*brenna7[[#This Row],[opad]]+D4696)*IF(E4697=1,0,1)*IF(E4696=1,0,1)</f>
        <v>3.3</v>
      </c>
      <c r="E4697">
        <f t="shared" ref="E4697:E4760" si="75">IF(D4696&gt;=4,1,0)</f>
        <v>0</v>
      </c>
    </row>
    <row r="4698" spans="1:5" x14ac:dyDescent="0.25">
      <c r="A4698" s="1">
        <v>43661.666666666664</v>
      </c>
      <c r="B4698">
        <v>18.100000000000001</v>
      </c>
      <c r="C4698">
        <v>0</v>
      </c>
      <c r="D4698">
        <f>(IF(brenna7[[#This Row],[temperatura]]&lt;0,1,0)*IF(brenna7[[#This Row],[opad]]&gt;0,1, 0)*brenna7[[#This Row],[opad]]+D4697)*IF(E4698=1,0,1)*IF(E4697=1,0,1)</f>
        <v>3.3</v>
      </c>
      <c r="E4698">
        <f t="shared" si="75"/>
        <v>0</v>
      </c>
    </row>
    <row r="4699" spans="1:5" x14ac:dyDescent="0.25">
      <c r="A4699" s="1">
        <v>43661.708333333336</v>
      </c>
      <c r="B4699">
        <v>17.899999999999999</v>
      </c>
      <c r="C4699">
        <v>0</v>
      </c>
      <c r="D4699">
        <f>(IF(brenna7[[#This Row],[temperatura]]&lt;0,1,0)*IF(brenna7[[#This Row],[opad]]&gt;0,1, 0)*brenna7[[#This Row],[opad]]+D4698)*IF(E4699=1,0,1)*IF(E4698=1,0,1)</f>
        <v>3.3</v>
      </c>
      <c r="E4699">
        <f t="shared" si="75"/>
        <v>0</v>
      </c>
    </row>
    <row r="4700" spans="1:5" x14ac:dyDescent="0.25">
      <c r="A4700" s="1">
        <v>43661.75</v>
      </c>
      <c r="B4700">
        <v>17.2</v>
      </c>
      <c r="C4700">
        <v>0</v>
      </c>
      <c r="D4700">
        <f>(IF(brenna7[[#This Row],[temperatura]]&lt;0,1,0)*IF(brenna7[[#This Row],[opad]]&gt;0,1, 0)*brenna7[[#This Row],[opad]]+D4699)*IF(E4700=1,0,1)*IF(E4699=1,0,1)</f>
        <v>3.3</v>
      </c>
      <c r="E4700">
        <f t="shared" si="75"/>
        <v>0</v>
      </c>
    </row>
    <row r="4701" spans="1:5" x14ac:dyDescent="0.25">
      <c r="A4701" s="1">
        <v>43661.791666666664</v>
      </c>
      <c r="B4701">
        <v>15.6</v>
      </c>
      <c r="C4701">
        <v>0</v>
      </c>
      <c r="D4701">
        <f>(IF(brenna7[[#This Row],[temperatura]]&lt;0,1,0)*IF(brenna7[[#This Row],[opad]]&gt;0,1, 0)*brenna7[[#This Row],[opad]]+D4700)*IF(E4701=1,0,1)*IF(E4700=1,0,1)</f>
        <v>3.3</v>
      </c>
      <c r="E4701">
        <f t="shared" si="75"/>
        <v>0</v>
      </c>
    </row>
    <row r="4702" spans="1:5" x14ac:dyDescent="0.25">
      <c r="A4702" s="1">
        <v>43661.833333333336</v>
      </c>
      <c r="B4702">
        <v>14.6</v>
      </c>
      <c r="C4702">
        <v>0</v>
      </c>
      <c r="D4702">
        <f>(IF(brenna7[[#This Row],[temperatura]]&lt;0,1,0)*IF(brenna7[[#This Row],[opad]]&gt;0,1, 0)*brenna7[[#This Row],[opad]]+D4701)*IF(E4702=1,0,1)*IF(E4701=1,0,1)</f>
        <v>3.3</v>
      </c>
      <c r="E4702">
        <f t="shared" si="75"/>
        <v>0</v>
      </c>
    </row>
    <row r="4703" spans="1:5" x14ac:dyDescent="0.25">
      <c r="A4703" s="1">
        <v>43661.875</v>
      </c>
      <c r="B4703">
        <v>14.4</v>
      </c>
      <c r="C4703">
        <v>0</v>
      </c>
      <c r="D4703">
        <f>(IF(brenna7[[#This Row],[temperatura]]&lt;0,1,0)*IF(brenna7[[#This Row],[opad]]&gt;0,1, 0)*brenna7[[#This Row],[opad]]+D4702)*IF(E4703=1,0,1)*IF(E4702=1,0,1)</f>
        <v>3.3</v>
      </c>
      <c r="E4703">
        <f t="shared" si="75"/>
        <v>0</v>
      </c>
    </row>
    <row r="4704" spans="1:5" x14ac:dyDescent="0.25">
      <c r="A4704" s="1">
        <v>43661.916666666664</v>
      </c>
      <c r="B4704">
        <v>13.8</v>
      </c>
      <c r="C4704">
        <v>0</v>
      </c>
      <c r="D4704">
        <f>(IF(brenna7[[#This Row],[temperatura]]&lt;0,1,0)*IF(brenna7[[#This Row],[opad]]&gt;0,1, 0)*brenna7[[#This Row],[opad]]+D4703)*IF(E4704=1,0,1)*IF(E4703=1,0,1)</f>
        <v>3.3</v>
      </c>
      <c r="E4704">
        <f t="shared" si="75"/>
        <v>0</v>
      </c>
    </row>
    <row r="4705" spans="1:5" x14ac:dyDescent="0.25">
      <c r="A4705" s="1">
        <v>43661.958333333336</v>
      </c>
      <c r="B4705">
        <v>13.4</v>
      </c>
      <c r="C4705">
        <v>0</v>
      </c>
      <c r="D4705">
        <f>(IF(brenna7[[#This Row],[temperatura]]&lt;0,1,0)*IF(brenna7[[#This Row],[opad]]&gt;0,1, 0)*brenna7[[#This Row],[opad]]+D4704)*IF(E4705=1,0,1)*IF(E4704=1,0,1)</f>
        <v>3.3</v>
      </c>
      <c r="E4705">
        <f t="shared" si="75"/>
        <v>0</v>
      </c>
    </row>
    <row r="4706" spans="1:5" x14ac:dyDescent="0.25">
      <c r="A4706" s="1">
        <v>43662</v>
      </c>
      <c r="B4706">
        <v>12.9</v>
      </c>
      <c r="C4706">
        <v>0</v>
      </c>
      <c r="D4706">
        <f>(IF(brenna7[[#This Row],[temperatura]]&lt;0,1,0)*IF(brenna7[[#This Row],[opad]]&gt;0,1, 0)*brenna7[[#This Row],[opad]]+D4705)*IF(E4706=1,0,1)*IF(E4705=1,0,1)</f>
        <v>3.3</v>
      </c>
      <c r="E4706">
        <f t="shared" si="75"/>
        <v>0</v>
      </c>
    </row>
    <row r="4707" spans="1:5" x14ac:dyDescent="0.25">
      <c r="A4707" s="1">
        <v>43662.041666666664</v>
      </c>
      <c r="B4707">
        <v>12.1</v>
      </c>
      <c r="C4707">
        <v>0</v>
      </c>
      <c r="D4707">
        <f>(IF(brenna7[[#This Row],[temperatura]]&lt;0,1,0)*IF(brenna7[[#This Row],[opad]]&gt;0,1, 0)*brenna7[[#This Row],[opad]]+D4706)*IF(E4707=1,0,1)*IF(E4706=1,0,1)</f>
        <v>3.3</v>
      </c>
      <c r="E4707">
        <f t="shared" si="75"/>
        <v>0</v>
      </c>
    </row>
    <row r="4708" spans="1:5" x14ac:dyDescent="0.25">
      <c r="A4708" s="1">
        <v>43662.083333333336</v>
      </c>
      <c r="B4708">
        <v>10</v>
      </c>
      <c r="C4708">
        <v>0</v>
      </c>
      <c r="D4708">
        <f>(IF(brenna7[[#This Row],[temperatura]]&lt;0,1,0)*IF(brenna7[[#This Row],[opad]]&gt;0,1, 0)*brenna7[[#This Row],[opad]]+D4707)*IF(E4708=1,0,1)*IF(E4707=1,0,1)</f>
        <v>3.3</v>
      </c>
      <c r="E4708">
        <f t="shared" si="75"/>
        <v>0</v>
      </c>
    </row>
    <row r="4709" spans="1:5" x14ac:dyDescent="0.25">
      <c r="A4709" s="1">
        <v>43662.125</v>
      </c>
      <c r="B4709">
        <v>10</v>
      </c>
      <c r="C4709">
        <v>0</v>
      </c>
      <c r="D4709">
        <f>(IF(brenna7[[#This Row],[temperatura]]&lt;0,1,0)*IF(brenna7[[#This Row],[opad]]&gt;0,1, 0)*brenna7[[#This Row],[opad]]+D4708)*IF(E4709=1,0,1)*IF(E4708=1,0,1)</f>
        <v>3.3</v>
      </c>
      <c r="E4709">
        <f t="shared" si="75"/>
        <v>0</v>
      </c>
    </row>
    <row r="4710" spans="1:5" x14ac:dyDescent="0.25">
      <c r="A4710" s="1">
        <v>43662.166666666664</v>
      </c>
      <c r="B4710">
        <v>10.3</v>
      </c>
      <c r="C4710">
        <v>0</v>
      </c>
      <c r="D4710">
        <f>(IF(brenna7[[#This Row],[temperatura]]&lt;0,1,0)*IF(brenna7[[#This Row],[opad]]&gt;0,1, 0)*brenna7[[#This Row],[opad]]+D4709)*IF(E4710=1,0,1)*IF(E4709=1,0,1)</f>
        <v>3.3</v>
      </c>
      <c r="E4710">
        <f t="shared" si="75"/>
        <v>0</v>
      </c>
    </row>
    <row r="4711" spans="1:5" x14ac:dyDescent="0.25">
      <c r="A4711" s="1">
        <v>43662.208333333336</v>
      </c>
      <c r="B4711">
        <v>10.199999999999999</v>
      </c>
      <c r="C4711">
        <v>0</v>
      </c>
      <c r="D4711">
        <f>(IF(brenna7[[#This Row],[temperatura]]&lt;0,1,0)*IF(brenna7[[#This Row],[opad]]&gt;0,1, 0)*brenna7[[#This Row],[opad]]+D4710)*IF(E4711=1,0,1)*IF(E4710=1,0,1)</f>
        <v>3.3</v>
      </c>
      <c r="E4711">
        <f t="shared" si="75"/>
        <v>0</v>
      </c>
    </row>
    <row r="4712" spans="1:5" x14ac:dyDescent="0.25">
      <c r="A4712" s="1">
        <v>43662.25</v>
      </c>
      <c r="B4712">
        <v>11.7</v>
      </c>
      <c r="C4712">
        <v>0</v>
      </c>
      <c r="D4712">
        <f>(IF(brenna7[[#This Row],[temperatura]]&lt;0,1,0)*IF(brenna7[[#This Row],[opad]]&gt;0,1, 0)*brenna7[[#This Row],[opad]]+D4711)*IF(E4712=1,0,1)*IF(E4711=1,0,1)</f>
        <v>3.3</v>
      </c>
      <c r="E4712">
        <f t="shared" si="75"/>
        <v>0</v>
      </c>
    </row>
    <row r="4713" spans="1:5" x14ac:dyDescent="0.25">
      <c r="A4713" s="1">
        <v>43662.291666666664</v>
      </c>
      <c r="B4713">
        <v>12.6</v>
      </c>
      <c r="C4713">
        <v>0</v>
      </c>
      <c r="D4713">
        <f>(IF(brenna7[[#This Row],[temperatura]]&lt;0,1,0)*IF(brenna7[[#This Row],[opad]]&gt;0,1, 0)*brenna7[[#This Row],[opad]]+D4712)*IF(E4713=1,0,1)*IF(E4712=1,0,1)</f>
        <v>3.3</v>
      </c>
      <c r="E4713">
        <f t="shared" si="75"/>
        <v>0</v>
      </c>
    </row>
    <row r="4714" spans="1:5" x14ac:dyDescent="0.25">
      <c r="A4714" s="1">
        <v>43662.333333333336</v>
      </c>
      <c r="B4714">
        <v>13.7</v>
      </c>
      <c r="C4714">
        <v>0</v>
      </c>
      <c r="D4714">
        <f>(IF(brenna7[[#This Row],[temperatura]]&lt;0,1,0)*IF(brenna7[[#This Row],[opad]]&gt;0,1, 0)*brenna7[[#This Row],[opad]]+D4713)*IF(E4714=1,0,1)*IF(E4713=1,0,1)</f>
        <v>3.3</v>
      </c>
      <c r="E4714">
        <f t="shared" si="75"/>
        <v>0</v>
      </c>
    </row>
    <row r="4715" spans="1:5" x14ac:dyDescent="0.25">
      <c r="A4715" s="1">
        <v>43662.375</v>
      </c>
      <c r="B4715">
        <v>14.8</v>
      </c>
      <c r="C4715">
        <v>0</v>
      </c>
      <c r="D4715">
        <f>(IF(brenna7[[#This Row],[temperatura]]&lt;0,1,0)*IF(brenna7[[#This Row],[opad]]&gt;0,1, 0)*brenna7[[#This Row],[opad]]+D4714)*IF(E4715=1,0,1)*IF(E4714=1,0,1)</f>
        <v>3.3</v>
      </c>
      <c r="E4715">
        <f t="shared" si="75"/>
        <v>0</v>
      </c>
    </row>
    <row r="4716" spans="1:5" x14ac:dyDescent="0.25">
      <c r="A4716" s="1">
        <v>43662.416666666664</v>
      </c>
      <c r="B4716">
        <v>15.1</v>
      </c>
      <c r="C4716">
        <v>0</v>
      </c>
      <c r="D4716">
        <f>(IF(brenna7[[#This Row],[temperatura]]&lt;0,1,0)*IF(brenna7[[#This Row],[opad]]&gt;0,1, 0)*brenna7[[#This Row],[opad]]+D4715)*IF(E4716=1,0,1)*IF(E4715=1,0,1)</f>
        <v>3.3</v>
      </c>
      <c r="E4716">
        <f t="shared" si="75"/>
        <v>0</v>
      </c>
    </row>
    <row r="4717" spans="1:5" x14ac:dyDescent="0.25">
      <c r="A4717" s="1">
        <v>43662.458333333336</v>
      </c>
      <c r="B4717">
        <v>15.8</v>
      </c>
      <c r="C4717">
        <v>0</v>
      </c>
      <c r="D4717">
        <f>(IF(brenna7[[#This Row],[temperatura]]&lt;0,1,0)*IF(brenna7[[#This Row],[opad]]&gt;0,1, 0)*brenna7[[#This Row],[opad]]+D4716)*IF(E4717=1,0,1)*IF(E4716=1,0,1)</f>
        <v>3.3</v>
      </c>
      <c r="E4717">
        <f t="shared" si="75"/>
        <v>0</v>
      </c>
    </row>
    <row r="4718" spans="1:5" x14ac:dyDescent="0.25">
      <c r="A4718" s="1">
        <v>43662.5</v>
      </c>
      <c r="B4718">
        <v>16.600000000000001</v>
      </c>
      <c r="C4718">
        <v>0</v>
      </c>
      <c r="D4718">
        <f>(IF(brenna7[[#This Row],[temperatura]]&lt;0,1,0)*IF(brenna7[[#This Row],[opad]]&gt;0,1, 0)*brenna7[[#This Row],[opad]]+D4717)*IF(E4718=1,0,1)*IF(E4717=1,0,1)</f>
        <v>3.3</v>
      </c>
      <c r="E4718">
        <f t="shared" si="75"/>
        <v>0</v>
      </c>
    </row>
    <row r="4719" spans="1:5" x14ac:dyDescent="0.25">
      <c r="A4719" s="1">
        <v>43662.541666666664</v>
      </c>
      <c r="B4719">
        <v>17.100000000000001</v>
      </c>
      <c r="C4719">
        <v>0</v>
      </c>
      <c r="D4719">
        <f>(IF(brenna7[[#This Row],[temperatura]]&lt;0,1,0)*IF(brenna7[[#This Row],[opad]]&gt;0,1, 0)*brenna7[[#This Row],[opad]]+D4718)*IF(E4719=1,0,1)*IF(E4718=1,0,1)</f>
        <v>3.3</v>
      </c>
      <c r="E4719">
        <f t="shared" si="75"/>
        <v>0</v>
      </c>
    </row>
    <row r="4720" spans="1:5" x14ac:dyDescent="0.25">
      <c r="A4720" s="1">
        <v>43662.583333333336</v>
      </c>
      <c r="B4720">
        <v>17.5</v>
      </c>
      <c r="C4720">
        <v>0</v>
      </c>
      <c r="D4720">
        <f>(IF(brenna7[[#This Row],[temperatura]]&lt;0,1,0)*IF(brenna7[[#This Row],[opad]]&gt;0,1, 0)*brenna7[[#This Row],[opad]]+D4719)*IF(E4720=1,0,1)*IF(E4719=1,0,1)</f>
        <v>3.3</v>
      </c>
      <c r="E4720">
        <f t="shared" si="75"/>
        <v>0</v>
      </c>
    </row>
    <row r="4721" spans="1:5" x14ac:dyDescent="0.25">
      <c r="A4721" s="1">
        <v>43662.625</v>
      </c>
      <c r="B4721">
        <v>16</v>
      </c>
      <c r="C4721">
        <v>0</v>
      </c>
      <c r="D4721">
        <f>(IF(brenna7[[#This Row],[temperatura]]&lt;0,1,0)*IF(brenna7[[#This Row],[opad]]&gt;0,1, 0)*brenna7[[#This Row],[opad]]+D4720)*IF(E4721=1,0,1)*IF(E4720=1,0,1)</f>
        <v>3.3</v>
      </c>
      <c r="E4721">
        <f t="shared" si="75"/>
        <v>0</v>
      </c>
    </row>
    <row r="4722" spans="1:5" x14ac:dyDescent="0.25">
      <c r="A4722" s="1">
        <v>43662.666666666664</v>
      </c>
      <c r="B4722">
        <v>15.7</v>
      </c>
      <c r="C4722">
        <v>0</v>
      </c>
      <c r="D4722">
        <f>(IF(brenna7[[#This Row],[temperatura]]&lt;0,1,0)*IF(brenna7[[#This Row],[opad]]&gt;0,1, 0)*brenna7[[#This Row],[opad]]+D4721)*IF(E4722=1,0,1)*IF(E4721=1,0,1)</f>
        <v>3.3</v>
      </c>
      <c r="E4722">
        <f t="shared" si="75"/>
        <v>0</v>
      </c>
    </row>
    <row r="4723" spans="1:5" x14ac:dyDescent="0.25">
      <c r="A4723" s="1">
        <v>43662.708333333336</v>
      </c>
      <c r="B4723">
        <v>14.7</v>
      </c>
      <c r="C4723">
        <v>0</v>
      </c>
      <c r="D4723">
        <f>(IF(brenna7[[#This Row],[temperatura]]&lt;0,1,0)*IF(brenna7[[#This Row],[opad]]&gt;0,1, 0)*brenna7[[#This Row],[opad]]+D4722)*IF(E4723=1,0,1)*IF(E4722=1,0,1)</f>
        <v>3.3</v>
      </c>
      <c r="E4723">
        <f t="shared" si="75"/>
        <v>0</v>
      </c>
    </row>
    <row r="4724" spans="1:5" x14ac:dyDescent="0.25">
      <c r="A4724" s="1">
        <v>43662.75</v>
      </c>
      <c r="B4724">
        <v>13.9</v>
      </c>
      <c r="C4724">
        <v>0</v>
      </c>
      <c r="D4724">
        <f>(IF(brenna7[[#This Row],[temperatura]]&lt;0,1,0)*IF(brenna7[[#This Row],[opad]]&gt;0,1, 0)*brenna7[[#This Row],[opad]]+D4723)*IF(E4724=1,0,1)*IF(E4723=1,0,1)</f>
        <v>3.3</v>
      </c>
      <c r="E4724">
        <f t="shared" si="75"/>
        <v>0</v>
      </c>
    </row>
    <row r="4725" spans="1:5" x14ac:dyDescent="0.25">
      <c r="A4725" s="1">
        <v>43662.791666666664</v>
      </c>
      <c r="B4725">
        <v>12.8</v>
      </c>
      <c r="C4725">
        <v>0</v>
      </c>
      <c r="D4725">
        <f>(IF(brenna7[[#This Row],[temperatura]]&lt;0,1,0)*IF(brenna7[[#This Row],[opad]]&gt;0,1, 0)*brenna7[[#This Row],[opad]]+D4724)*IF(E4725=1,0,1)*IF(E4724=1,0,1)</f>
        <v>3.3</v>
      </c>
      <c r="E4725">
        <f t="shared" si="75"/>
        <v>0</v>
      </c>
    </row>
    <row r="4726" spans="1:5" x14ac:dyDescent="0.25">
      <c r="A4726" s="1">
        <v>43662.833333333336</v>
      </c>
      <c r="B4726">
        <v>11.8</v>
      </c>
      <c r="C4726">
        <v>0</v>
      </c>
      <c r="D4726">
        <f>(IF(brenna7[[#This Row],[temperatura]]&lt;0,1,0)*IF(brenna7[[#This Row],[opad]]&gt;0,1, 0)*brenna7[[#This Row],[opad]]+D4725)*IF(E4726=1,0,1)*IF(E4725=1,0,1)</f>
        <v>3.3</v>
      </c>
      <c r="E4726">
        <f t="shared" si="75"/>
        <v>0</v>
      </c>
    </row>
    <row r="4727" spans="1:5" x14ac:dyDescent="0.25">
      <c r="A4727" s="1">
        <v>43662.875</v>
      </c>
      <c r="B4727">
        <v>10.8</v>
      </c>
      <c r="C4727">
        <v>0</v>
      </c>
      <c r="D4727">
        <f>(IF(brenna7[[#This Row],[temperatura]]&lt;0,1,0)*IF(brenna7[[#This Row],[opad]]&gt;0,1, 0)*brenna7[[#This Row],[opad]]+D4726)*IF(E4727=1,0,1)*IF(E4726=1,0,1)</f>
        <v>3.3</v>
      </c>
      <c r="E4727">
        <f t="shared" si="75"/>
        <v>0</v>
      </c>
    </row>
    <row r="4728" spans="1:5" x14ac:dyDescent="0.25">
      <c r="A4728" s="1">
        <v>43662.916666666664</v>
      </c>
      <c r="B4728">
        <v>10.5</v>
      </c>
      <c r="C4728">
        <v>0</v>
      </c>
      <c r="D4728">
        <f>(IF(brenna7[[#This Row],[temperatura]]&lt;0,1,0)*IF(brenna7[[#This Row],[opad]]&gt;0,1, 0)*brenna7[[#This Row],[opad]]+D4727)*IF(E4728=1,0,1)*IF(E4727=1,0,1)</f>
        <v>3.3</v>
      </c>
      <c r="E4728">
        <f t="shared" si="75"/>
        <v>0</v>
      </c>
    </row>
    <row r="4729" spans="1:5" x14ac:dyDescent="0.25">
      <c r="A4729" s="1">
        <v>43662.958333333336</v>
      </c>
      <c r="B4729">
        <v>10.6</v>
      </c>
      <c r="C4729">
        <v>0</v>
      </c>
      <c r="D4729">
        <f>(IF(brenna7[[#This Row],[temperatura]]&lt;0,1,0)*IF(brenna7[[#This Row],[opad]]&gt;0,1, 0)*brenna7[[#This Row],[opad]]+D4728)*IF(E4729=1,0,1)*IF(E4728=1,0,1)</f>
        <v>3.3</v>
      </c>
      <c r="E4729">
        <f t="shared" si="75"/>
        <v>0</v>
      </c>
    </row>
    <row r="4730" spans="1:5" x14ac:dyDescent="0.25">
      <c r="A4730" s="1">
        <v>43663</v>
      </c>
      <c r="B4730">
        <v>10.4</v>
      </c>
      <c r="C4730">
        <v>0</v>
      </c>
      <c r="D4730">
        <f>(IF(brenna7[[#This Row],[temperatura]]&lt;0,1,0)*IF(brenna7[[#This Row],[opad]]&gt;0,1, 0)*brenna7[[#This Row],[opad]]+D4729)*IF(E4730=1,0,1)*IF(E4729=1,0,1)</f>
        <v>3.3</v>
      </c>
      <c r="E4730">
        <f t="shared" si="75"/>
        <v>0</v>
      </c>
    </row>
    <row r="4731" spans="1:5" x14ac:dyDescent="0.25">
      <c r="A4731" s="1">
        <v>43663.041666666664</v>
      </c>
      <c r="B4731">
        <v>9.6999999999999993</v>
      </c>
      <c r="C4731">
        <v>0</v>
      </c>
      <c r="D4731">
        <f>(IF(brenna7[[#This Row],[temperatura]]&lt;0,1,0)*IF(brenna7[[#This Row],[opad]]&gt;0,1, 0)*brenna7[[#This Row],[opad]]+D4730)*IF(E4731=1,0,1)*IF(E4730=1,0,1)</f>
        <v>3.3</v>
      </c>
      <c r="E4731">
        <f t="shared" si="75"/>
        <v>0</v>
      </c>
    </row>
    <row r="4732" spans="1:5" x14ac:dyDescent="0.25">
      <c r="A4732" s="1">
        <v>43663.083333333336</v>
      </c>
      <c r="B4732">
        <v>9.8000000000000007</v>
      </c>
      <c r="C4732">
        <v>0</v>
      </c>
      <c r="D4732">
        <f>(IF(brenna7[[#This Row],[temperatura]]&lt;0,1,0)*IF(brenna7[[#This Row],[opad]]&gt;0,1, 0)*brenna7[[#This Row],[opad]]+D4731)*IF(E4732=1,0,1)*IF(E4731=1,0,1)</f>
        <v>3.3</v>
      </c>
      <c r="E4732">
        <f t="shared" si="75"/>
        <v>0</v>
      </c>
    </row>
    <row r="4733" spans="1:5" x14ac:dyDescent="0.25">
      <c r="A4733" s="1">
        <v>43663.125</v>
      </c>
      <c r="B4733">
        <v>10.199999999999999</v>
      </c>
      <c r="C4733">
        <v>0</v>
      </c>
      <c r="D4733">
        <f>(IF(brenna7[[#This Row],[temperatura]]&lt;0,1,0)*IF(brenna7[[#This Row],[opad]]&gt;0,1, 0)*brenna7[[#This Row],[opad]]+D4732)*IF(E4733=1,0,1)*IF(E4732=1,0,1)</f>
        <v>3.3</v>
      </c>
      <c r="E4733">
        <f t="shared" si="75"/>
        <v>0</v>
      </c>
    </row>
    <row r="4734" spans="1:5" x14ac:dyDescent="0.25">
      <c r="A4734" s="1">
        <v>43663.166666666664</v>
      </c>
      <c r="B4734">
        <v>10</v>
      </c>
      <c r="C4734">
        <v>0</v>
      </c>
      <c r="D4734">
        <f>(IF(brenna7[[#This Row],[temperatura]]&lt;0,1,0)*IF(brenna7[[#This Row],[opad]]&gt;0,1, 0)*brenna7[[#This Row],[opad]]+D4733)*IF(E4734=1,0,1)*IF(E4733=1,0,1)</f>
        <v>3.3</v>
      </c>
      <c r="E4734">
        <f t="shared" si="75"/>
        <v>0</v>
      </c>
    </row>
    <row r="4735" spans="1:5" x14ac:dyDescent="0.25">
      <c r="A4735" s="1">
        <v>43663.208333333336</v>
      </c>
      <c r="B4735">
        <v>10.4</v>
      </c>
      <c r="C4735">
        <v>0</v>
      </c>
      <c r="D4735">
        <f>(IF(brenna7[[#This Row],[temperatura]]&lt;0,1,0)*IF(brenna7[[#This Row],[opad]]&gt;0,1, 0)*brenna7[[#This Row],[opad]]+D4734)*IF(E4735=1,0,1)*IF(E4734=1,0,1)</f>
        <v>3.3</v>
      </c>
      <c r="E4735">
        <f t="shared" si="75"/>
        <v>0</v>
      </c>
    </row>
    <row r="4736" spans="1:5" x14ac:dyDescent="0.25">
      <c r="A4736" s="1">
        <v>43663.25</v>
      </c>
      <c r="B4736">
        <v>10.5</v>
      </c>
      <c r="C4736">
        <v>0</v>
      </c>
      <c r="D4736">
        <f>(IF(brenna7[[#This Row],[temperatura]]&lt;0,1,0)*IF(brenna7[[#This Row],[opad]]&gt;0,1, 0)*brenna7[[#This Row],[opad]]+D4735)*IF(E4736=1,0,1)*IF(E4735=1,0,1)</f>
        <v>3.3</v>
      </c>
      <c r="E4736">
        <f t="shared" si="75"/>
        <v>0</v>
      </c>
    </row>
    <row r="4737" spans="1:5" x14ac:dyDescent="0.25">
      <c r="A4737" s="1">
        <v>43663.291666666664</v>
      </c>
      <c r="B4737">
        <v>10.5</v>
      </c>
      <c r="C4737">
        <v>0</v>
      </c>
      <c r="D4737">
        <f>(IF(brenna7[[#This Row],[temperatura]]&lt;0,1,0)*IF(brenna7[[#This Row],[opad]]&gt;0,1, 0)*brenna7[[#This Row],[opad]]+D4736)*IF(E4737=1,0,1)*IF(E4736=1,0,1)</f>
        <v>3.3</v>
      </c>
      <c r="E4737">
        <f t="shared" si="75"/>
        <v>0</v>
      </c>
    </row>
    <row r="4738" spans="1:5" x14ac:dyDescent="0.25">
      <c r="A4738" s="1">
        <v>43663.333333333336</v>
      </c>
      <c r="B4738">
        <v>11.2</v>
      </c>
      <c r="C4738">
        <v>0</v>
      </c>
      <c r="D4738">
        <f>(IF(brenna7[[#This Row],[temperatura]]&lt;0,1,0)*IF(brenna7[[#This Row],[opad]]&gt;0,1, 0)*brenna7[[#This Row],[opad]]+D4737)*IF(E4738=1,0,1)*IF(E4737=1,0,1)</f>
        <v>3.3</v>
      </c>
      <c r="E4738">
        <f t="shared" si="75"/>
        <v>0</v>
      </c>
    </row>
    <row r="4739" spans="1:5" x14ac:dyDescent="0.25">
      <c r="A4739" s="1">
        <v>43663.375</v>
      </c>
      <c r="B4739">
        <v>12.8</v>
      </c>
      <c r="C4739">
        <v>0.1</v>
      </c>
      <c r="D4739">
        <f>(IF(brenna7[[#This Row],[temperatura]]&lt;0,1,0)*IF(brenna7[[#This Row],[opad]]&gt;0,1, 0)*brenna7[[#This Row],[opad]]+D4738)*IF(E4739=1,0,1)*IF(E4738=1,0,1)</f>
        <v>3.3</v>
      </c>
      <c r="E4739">
        <f t="shared" si="75"/>
        <v>0</v>
      </c>
    </row>
    <row r="4740" spans="1:5" x14ac:dyDescent="0.25">
      <c r="A4740" s="1">
        <v>43663.416666666664</v>
      </c>
      <c r="B4740">
        <v>14.5</v>
      </c>
      <c r="C4740">
        <v>0</v>
      </c>
      <c r="D4740">
        <f>(IF(brenna7[[#This Row],[temperatura]]&lt;0,1,0)*IF(brenna7[[#This Row],[opad]]&gt;0,1, 0)*brenna7[[#This Row],[opad]]+D4739)*IF(E4740=1,0,1)*IF(E4739=1,0,1)</f>
        <v>3.3</v>
      </c>
      <c r="E4740">
        <f t="shared" si="75"/>
        <v>0</v>
      </c>
    </row>
    <row r="4741" spans="1:5" x14ac:dyDescent="0.25">
      <c r="A4741" s="1">
        <v>43663.458333333336</v>
      </c>
      <c r="B4741">
        <v>15.7</v>
      </c>
      <c r="C4741">
        <v>0</v>
      </c>
      <c r="D4741">
        <f>(IF(brenna7[[#This Row],[temperatura]]&lt;0,1,0)*IF(brenna7[[#This Row],[opad]]&gt;0,1, 0)*brenna7[[#This Row],[opad]]+D4740)*IF(E4741=1,0,1)*IF(E4740=1,0,1)</f>
        <v>3.3</v>
      </c>
      <c r="E4741">
        <f t="shared" si="75"/>
        <v>0</v>
      </c>
    </row>
    <row r="4742" spans="1:5" x14ac:dyDescent="0.25">
      <c r="A4742" s="1">
        <v>43663.5</v>
      </c>
      <c r="B4742">
        <v>16.100000000000001</v>
      </c>
      <c r="C4742">
        <v>0</v>
      </c>
      <c r="D4742">
        <f>(IF(brenna7[[#This Row],[temperatura]]&lt;0,1,0)*IF(brenna7[[#This Row],[opad]]&gt;0,1, 0)*brenna7[[#This Row],[opad]]+D4741)*IF(E4742=1,0,1)*IF(E4741=1,0,1)</f>
        <v>3.3</v>
      </c>
      <c r="E4742">
        <f t="shared" si="75"/>
        <v>0</v>
      </c>
    </row>
    <row r="4743" spans="1:5" x14ac:dyDescent="0.25">
      <c r="A4743" s="1">
        <v>43663.541666666664</v>
      </c>
      <c r="B4743">
        <v>16.600000000000001</v>
      </c>
      <c r="C4743">
        <v>0</v>
      </c>
      <c r="D4743">
        <f>(IF(brenna7[[#This Row],[temperatura]]&lt;0,1,0)*IF(brenna7[[#This Row],[opad]]&gt;0,1, 0)*brenna7[[#This Row],[opad]]+D4742)*IF(E4743=1,0,1)*IF(E4742=1,0,1)</f>
        <v>3.3</v>
      </c>
      <c r="E4743">
        <f t="shared" si="75"/>
        <v>0</v>
      </c>
    </row>
    <row r="4744" spans="1:5" x14ac:dyDescent="0.25">
      <c r="A4744" s="1">
        <v>43663.583333333336</v>
      </c>
      <c r="B4744">
        <v>16.2</v>
      </c>
      <c r="C4744">
        <v>0</v>
      </c>
      <c r="D4744">
        <f>(IF(brenna7[[#This Row],[temperatura]]&lt;0,1,0)*IF(brenna7[[#This Row],[opad]]&gt;0,1, 0)*brenna7[[#This Row],[opad]]+D4743)*IF(E4744=1,0,1)*IF(E4743=1,0,1)</f>
        <v>3.3</v>
      </c>
      <c r="E4744">
        <f t="shared" si="75"/>
        <v>0</v>
      </c>
    </row>
    <row r="4745" spans="1:5" x14ac:dyDescent="0.25">
      <c r="A4745" s="1">
        <v>43663.625</v>
      </c>
      <c r="B4745">
        <v>17</v>
      </c>
      <c r="C4745">
        <v>0</v>
      </c>
      <c r="D4745">
        <f>(IF(brenna7[[#This Row],[temperatura]]&lt;0,1,0)*IF(brenna7[[#This Row],[opad]]&gt;0,1, 0)*brenna7[[#This Row],[opad]]+D4744)*IF(E4745=1,0,1)*IF(E4744=1,0,1)</f>
        <v>3.3</v>
      </c>
      <c r="E4745">
        <f t="shared" si="75"/>
        <v>0</v>
      </c>
    </row>
    <row r="4746" spans="1:5" x14ac:dyDescent="0.25">
      <c r="A4746" s="1">
        <v>43663.666666666664</v>
      </c>
      <c r="B4746">
        <v>17</v>
      </c>
      <c r="C4746">
        <v>0</v>
      </c>
      <c r="D4746">
        <f>(IF(brenna7[[#This Row],[temperatura]]&lt;0,1,0)*IF(brenna7[[#This Row],[opad]]&gt;0,1, 0)*brenna7[[#This Row],[opad]]+D4745)*IF(E4746=1,0,1)*IF(E4745=1,0,1)</f>
        <v>3.3</v>
      </c>
      <c r="E4746">
        <f t="shared" si="75"/>
        <v>0</v>
      </c>
    </row>
    <row r="4747" spans="1:5" x14ac:dyDescent="0.25">
      <c r="A4747" s="1">
        <v>43663.708333333336</v>
      </c>
      <c r="B4747">
        <v>17.2</v>
      </c>
      <c r="C4747">
        <v>0</v>
      </c>
      <c r="D4747">
        <f>(IF(brenna7[[#This Row],[temperatura]]&lt;0,1,0)*IF(brenna7[[#This Row],[opad]]&gt;0,1, 0)*brenna7[[#This Row],[opad]]+D4746)*IF(E4747=1,0,1)*IF(E4746=1,0,1)</f>
        <v>3.3</v>
      </c>
      <c r="E4747">
        <f t="shared" si="75"/>
        <v>0</v>
      </c>
    </row>
    <row r="4748" spans="1:5" x14ac:dyDescent="0.25">
      <c r="A4748" s="1">
        <v>43663.75</v>
      </c>
      <c r="B4748">
        <v>16.2</v>
      </c>
      <c r="C4748">
        <v>0</v>
      </c>
      <c r="D4748">
        <f>(IF(brenna7[[#This Row],[temperatura]]&lt;0,1,0)*IF(brenna7[[#This Row],[opad]]&gt;0,1, 0)*brenna7[[#This Row],[opad]]+D4747)*IF(E4748=1,0,1)*IF(E4747=1,0,1)</f>
        <v>3.3</v>
      </c>
      <c r="E4748">
        <f t="shared" si="75"/>
        <v>0</v>
      </c>
    </row>
    <row r="4749" spans="1:5" x14ac:dyDescent="0.25">
      <c r="A4749" s="1">
        <v>43663.791666666664</v>
      </c>
      <c r="B4749">
        <v>14.6</v>
      </c>
      <c r="C4749">
        <v>0</v>
      </c>
      <c r="D4749">
        <f>(IF(brenna7[[#This Row],[temperatura]]&lt;0,1,0)*IF(brenna7[[#This Row],[opad]]&gt;0,1, 0)*brenna7[[#This Row],[opad]]+D4748)*IF(E4749=1,0,1)*IF(E4748=1,0,1)</f>
        <v>3.3</v>
      </c>
      <c r="E4749">
        <f t="shared" si="75"/>
        <v>0</v>
      </c>
    </row>
    <row r="4750" spans="1:5" x14ac:dyDescent="0.25">
      <c r="A4750" s="1">
        <v>43663.833333333336</v>
      </c>
      <c r="B4750">
        <v>13.7</v>
      </c>
      <c r="C4750">
        <v>0</v>
      </c>
      <c r="D4750">
        <f>(IF(brenna7[[#This Row],[temperatura]]&lt;0,1,0)*IF(brenna7[[#This Row],[opad]]&gt;0,1, 0)*brenna7[[#This Row],[opad]]+D4749)*IF(E4750=1,0,1)*IF(E4749=1,0,1)</f>
        <v>3.3</v>
      </c>
      <c r="E4750">
        <f t="shared" si="75"/>
        <v>0</v>
      </c>
    </row>
    <row r="4751" spans="1:5" x14ac:dyDescent="0.25">
      <c r="A4751" s="1">
        <v>43663.875</v>
      </c>
      <c r="B4751">
        <v>13.2</v>
      </c>
      <c r="C4751">
        <v>0</v>
      </c>
      <c r="D4751">
        <f>(IF(brenna7[[#This Row],[temperatura]]&lt;0,1,0)*IF(brenna7[[#This Row],[opad]]&gt;0,1, 0)*brenna7[[#This Row],[opad]]+D4750)*IF(E4751=1,0,1)*IF(E4750=1,0,1)</f>
        <v>3.3</v>
      </c>
      <c r="E4751">
        <f t="shared" si="75"/>
        <v>0</v>
      </c>
    </row>
    <row r="4752" spans="1:5" x14ac:dyDescent="0.25">
      <c r="A4752" s="1">
        <v>43663.916666666664</v>
      </c>
      <c r="B4752">
        <v>12.9</v>
      </c>
      <c r="C4752">
        <v>0</v>
      </c>
      <c r="D4752">
        <f>(IF(brenna7[[#This Row],[temperatura]]&lt;0,1,0)*IF(brenna7[[#This Row],[opad]]&gt;0,1, 0)*brenna7[[#This Row],[opad]]+D4751)*IF(E4752=1,0,1)*IF(E4751=1,0,1)</f>
        <v>3.3</v>
      </c>
      <c r="E4752">
        <f t="shared" si="75"/>
        <v>0</v>
      </c>
    </row>
    <row r="4753" spans="1:5" x14ac:dyDescent="0.25">
      <c r="A4753" s="1">
        <v>43663.958333333336</v>
      </c>
      <c r="B4753">
        <v>12.8</v>
      </c>
      <c r="C4753">
        <v>0</v>
      </c>
      <c r="D4753">
        <f>(IF(brenna7[[#This Row],[temperatura]]&lt;0,1,0)*IF(brenna7[[#This Row],[opad]]&gt;0,1, 0)*brenna7[[#This Row],[opad]]+D4752)*IF(E4753=1,0,1)*IF(E4752=1,0,1)</f>
        <v>3.3</v>
      </c>
      <c r="E4753">
        <f t="shared" si="75"/>
        <v>0</v>
      </c>
    </row>
    <row r="4754" spans="1:5" x14ac:dyDescent="0.25">
      <c r="A4754" s="1">
        <v>43664</v>
      </c>
      <c r="B4754">
        <v>12.5</v>
      </c>
      <c r="C4754">
        <v>0</v>
      </c>
      <c r="D4754">
        <f>(IF(brenna7[[#This Row],[temperatura]]&lt;0,1,0)*IF(brenna7[[#This Row],[opad]]&gt;0,1, 0)*brenna7[[#This Row],[opad]]+D4753)*IF(E4754=1,0,1)*IF(E4753=1,0,1)</f>
        <v>3.3</v>
      </c>
      <c r="E4754">
        <f t="shared" si="75"/>
        <v>0</v>
      </c>
    </row>
    <row r="4755" spans="1:5" x14ac:dyDescent="0.25">
      <c r="A4755" s="1">
        <v>43664.041666666664</v>
      </c>
      <c r="B4755">
        <v>12.3</v>
      </c>
      <c r="C4755">
        <v>0</v>
      </c>
      <c r="D4755">
        <f>(IF(brenna7[[#This Row],[temperatura]]&lt;0,1,0)*IF(brenna7[[#This Row],[opad]]&gt;0,1, 0)*brenna7[[#This Row],[opad]]+D4754)*IF(E4755=1,0,1)*IF(E4754=1,0,1)</f>
        <v>3.3</v>
      </c>
      <c r="E4755">
        <f t="shared" si="75"/>
        <v>0</v>
      </c>
    </row>
    <row r="4756" spans="1:5" x14ac:dyDescent="0.25">
      <c r="A4756" s="1">
        <v>43664.083333333336</v>
      </c>
      <c r="B4756">
        <v>12.8</v>
      </c>
      <c r="C4756">
        <v>0</v>
      </c>
      <c r="D4756">
        <f>(IF(brenna7[[#This Row],[temperatura]]&lt;0,1,0)*IF(brenna7[[#This Row],[opad]]&gt;0,1, 0)*brenna7[[#This Row],[opad]]+D4755)*IF(E4756=1,0,1)*IF(E4755=1,0,1)</f>
        <v>3.3</v>
      </c>
      <c r="E4756">
        <f t="shared" si="75"/>
        <v>0</v>
      </c>
    </row>
    <row r="4757" spans="1:5" x14ac:dyDescent="0.25">
      <c r="A4757" s="1">
        <v>43664.125</v>
      </c>
      <c r="B4757">
        <v>12.8</v>
      </c>
      <c r="C4757">
        <v>0</v>
      </c>
      <c r="D4757">
        <f>(IF(brenna7[[#This Row],[temperatura]]&lt;0,1,0)*IF(brenna7[[#This Row],[opad]]&gt;0,1, 0)*brenna7[[#This Row],[opad]]+D4756)*IF(E4757=1,0,1)*IF(E4756=1,0,1)</f>
        <v>3.3</v>
      </c>
      <c r="E4757">
        <f t="shared" si="75"/>
        <v>0</v>
      </c>
    </row>
    <row r="4758" spans="1:5" x14ac:dyDescent="0.25">
      <c r="A4758" s="1">
        <v>43664.166666666664</v>
      </c>
      <c r="B4758">
        <v>12.9</v>
      </c>
      <c r="C4758">
        <v>0</v>
      </c>
      <c r="D4758">
        <f>(IF(brenna7[[#This Row],[temperatura]]&lt;0,1,0)*IF(brenna7[[#This Row],[opad]]&gt;0,1, 0)*brenna7[[#This Row],[opad]]+D4757)*IF(E4758=1,0,1)*IF(E4757=1,0,1)</f>
        <v>3.3</v>
      </c>
      <c r="E4758">
        <f t="shared" si="75"/>
        <v>0</v>
      </c>
    </row>
    <row r="4759" spans="1:5" x14ac:dyDescent="0.25">
      <c r="A4759" s="1">
        <v>43664.208333333336</v>
      </c>
      <c r="B4759">
        <v>13</v>
      </c>
      <c r="C4759">
        <v>0</v>
      </c>
      <c r="D4759">
        <f>(IF(brenna7[[#This Row],[temperatura]]&lt;0,1,0)*IF(brenna7[[#This Row],[opad]]&gt;0,1, 0)*brenna7[[#This Row],[opad]]+D4758)*IF(E4759=1,0,1)*IF(E4758=1,0,1)</f>
        <v>3.3</v>
      </c>
      <c r="E4759">
        <f t="shared" si="75"/>
        <v>0</v>
      </c>
    </row>
    <row r="4760" spans="1:5" x14ac:dyDescent="0.25">
      <c r="A4760" s="1">
        <v>43664.25</v>
      </c>
      <c r="B4760">
        <v>14.7</v>
      </c>
      <c r="C4760">
        <v>0</v>
      </c>
      <c r="D4760">
        <f>(IF(brenna7[[#This Row],[temperatura]]&lt;0,1,0)*IF(brenna7[[#This Row],[opad]]&gt;0,1, 0)*brenna7[[#This Row],[opad]]+D4759)*IF(E4760=1,0,1)*IF(E4759=1,0,1)</f>
        <v>3.3</v>
      </c>
      <c r="E4760">
        <f t="shared" si="75"/>
        <v>0</v>
      </c>
    </row>
    <row r="4761" spans="1:5" x14ac:dyDescent="0.25">
      <c r="A4761" s="1">
        <v>43664.291666666664</v>
      </c>
      <c r="B4761">
        <v>15.3</v>
      </c>
      <c r="C4761">
        <v>0</v>
      </c>
      <c r="D4761">
        <f>(IF(brenna7[[#This Row],[temperatura]]&lt;0,1,0)*IF(brenna7[[#This Row],[opad]]&gt;0,1, 0)*brenna7[[#This Row],[opad]]+D4760)*IF(E4761=1,0,1)*IF(E4760=1,0,1)</f>
        <v>3.3</v>
      </c>
      <c r="E4761">
        <f t="shared" ref="E4761:E4824" si="76">IF(D4760&gt;=4,1,0)</f>
        <v>0</v>
      </c>
    </row>
    <row r="4762" spans="1:5" x14ac:dyDescent="0.25">
      <c r="A4762" s="1">
        <v>43664.333333333336</v>
      </c>
      <c r="B4762">
        <v>16.8</v>
      </c>
      <c r="C4762">
        <v>0</v>
      </c>
      <c r="D4762">
        <f>(IF(brenna7[[#This Row],[temperatura]]&lt;0,1,0)*IF(brenna7[[#This Row],[opad]]&gt;0,1, 0)*brenna7[[#This Row],[opad]]+D4761)*IF(E4762=1,0,1)*IF(E4761=1,0,1)</f>
        <v>3.3</v>
      </c>
      <c r="E4762">
        <f t="shared" si="76"/>
        <v>0</v>
      </c>
    </row>
    <row r="4763" spans="1:5" x14ac:dyDescent="0.25">
      <c r="A4763" s="1">
        <v>43664.375</v>
      </c>
      <c r="B4763">
        <v>17.3</v>
      </c>
      <c r="C4763">
        <v>0</v>
      </c>
      <c r="D4763">
        <f>(IF(brenna7[[#This Row],[temperatura]]&lt;0,1,0)*IF(brenna7[[#This Row],[opad]]&gt;0,1, 0)*brenna7[[#This Row],[opad]]+D4762)*IF(E4763=1,0,1)*IF(E4762=1,0,1)</f>
        <v>3.3</v>
      </c>
      <c r="E4763">
        <f t="shared" si="76"/>
        <v>0</v>
      </c>
    </row>
    <row r="4764" spans="1:5" x14ac:dyDescent="0.25">
      <c r="A4764" s="1">
        <v>43664.416666666664</v>
      </c>
      <c r="B4764">
        <v>17.5</v>
      </c>
      <c r="C4764">
        <v>0</v>
      </c>
      <c r="D4764">
        <f>(IF(brenna7[[#This Row],[temperatura]]&lt;0,1,0)*IF(brenna7[[#This Row],[opad]]&gt;0,1, 0)*brenna7[[#This Row],[opad]]+D4763)*IF(E4764=1,0,1)*IF(E4763=1,0,1)</f>
        <v>3.3</v>
      </c>
      <c r="E4764">
        <f t="shared" si="76"/>
        <v>0</v>
      </c>
    </row>
    <row r="4765" spans="1:5" x14ac:dyDescent="0.25">
      <c r="A4765" s="1">
        <v>43664.458333333336</v>
      </c>
      <c r="B4765">
        <v>17</v>
      </c>
      <c r="C4765">
        <v>0</v>
      </c>
      <c r="D4765">
        <f>(IF(brenna7[[#This Row],[temperatura]]&lt;0,1,0)*IF(brenna7[[#This Row],[opad]]&gt;0,1, 0)*brenna7[[#This Row],[opad]]+D4764)*IF(E4765=1,0,1)*IF(E4764=1,0,1)</f>
        <v>3.3</v>
      </c>
      <c r="E4765">
        <f t="shared" si="76"/>
        <v>0</v>
      </c>
    </row>
    <row r="4766" spans="1:5" x14ac:dyDescent="0.25">
      <c r="A4766" s="1">
        <v>43664.5</v>
      </c>
      <c r="B4766">
        <v>17.100000000000001</v>
      </c>
      <c r="C4766">
        <v>0</v>
      </c>
      <c r="D4766">
        <f>(IF(brenna7[[#This Row],[temperatura]]&lt;0,1,0)*IF(brenna7[[#This Row],[opad]]&gt;0,1, 0)*brenna7[[#This Row],[opad]]+D4765)*IF(E4766=1,0,1)*IF(E4765=1,0,1)</f>
        <v>3.3</v>
      </c>
      <c r="E4766">
        <f t="shared" si="76"/>
        <v>0</v>
      </c>
    </row>
    <row r="4767" spans="1:5" x14ac:dyDescent="0.25">
      <c r="A4767" s="1">
        <v>43664.541666666664</v>
      </c>
      <c r="B4767">
        <v>18</v>
      </c>
      <c r="C4767">
        <v>0</v>
      </c>
      <c r="D4767">
        <f>(IF(brenna7[[#This Row],[temperatura]]&lt;0,1,0)*IF(brenna7[[#This Row],[opad]]&gt;0,1, 0)*brenna7[[#This Row],[opad]]+D4766)*IF(E4767=1,0,1)*IF(E4766=1,0,1)</f>
        <v>3.3</v>
      </c>
      <c r="E4767">
        <f t="shared" si="76"/>
        <v>0</v>
      </c>
    </row>
    <row r="4768" spans="1:5" x14ac:dyDescent="0.25">
      <c r="A4768" s="1">
        <v>43664.583333333336</v>
      </c>
      <c r="B4768">
        <v>18.8</v>
      </c>
      <c r="C4768">
        <v>0</v>
      </c>
      <c r="D4768">
        <f>(IF(brenna7[[#This Row],[temperatura]]&lt;0,1,0)*IF(brenna7[[#This Row],[opad]]&gt;0,1, 0)*brenna7[[#This Row],[opad]]+D4767)*IF(E4768=1,0,1)*IF(E4767=1,0,1)</f>
        <v>3.3</v>
      </c>
      <c r="E4768">
        <f t="shared" si="76"/>
        <v>0</v>
      </c>
    </row>
    <row r="4769" spans="1:5" x14ac:dyDescent="0.25">
      <c r="A4769" s="1">
        <v>43664.625</v>
      </c>
      <c r="B4769">
        <v>19.2</v>
      </c>
      <c r="C4769">
        <v>0</v>
      </c>
      <c r="D4769">
        <f>(IF(brenna7[[#This Row],[temperatura]]&lt;0,1,0)*IF(brenna7[[#This Row],[opad]]&gt;0,1, 0)*brenna7[[#This Row],[opad]]+D4768)*IF(E4769=1,0,1)*IF(E4768=1,0,1)</f>
        <v>3.3</v>
      </c>
      <c r="E4769">
        <f t="shared" si="76"/>
        <v>0</v>
      </c>
    </row>
    <row r="4770" spans="1:5" x14ac:dyDescent="0.25">
      <c r="A4770" s="1">
        <v>43664.666666666664</v>
      </c>
      <c r="B4770">
        <v>19.5</v>
      </c>
      <c r="C4770">
        <v>0</v>
      </c>
      <c r="D4770">
        <f>(IF(brenna7[[#This Row],[temperatura]]&lt;0,1,0)*IF(brenna7[[#This Row],[opad]]&gt;0,1, 0)*brenna7[[#This Row],[opad]]+D4769)*IF(E4770=1,0,1)*IF(E4769=1,0,1)</f>
        <v>3.3</v>
      </c>
      <c r="E4770">
        <f t="shared" si="76"/>
        <v>0</v>
      </c>
    </row>
    <row r="4771" spans="1:5" x14ac:dyDescent="0.25">
      <c r="A4771" s="1">
        <v>43664.708333333336</v>
      </c>
      <c r="B4771">
        <v>19.399999999999999</v>
      </c>
      <c r="C4771">
        <v>0</v>
      </c>
      <c r="D4771">
        <f>(IF(brenna7[[#This Row],[temperatura]]&lt;0,1,0)*IF(brenna7[[#This Row],[opad]]&gt;0,1, 0)*brenna7[[#This Row],[opad]]+D4770)*IF(E4771=1,0,1)*IF(E4770=1,0,1)</f>
        <v>3.3</v>
      </c>
      <c r="E4771">
        <f t="shared" si="76"/>
        <v>0</v>
      </c>
    </row>
    <row r="4772" spans="1:5" x14ac:dyDescent="0.25">
      <c r="A4772" s="1">
        <v>43664.75</v>
      </c>
      <c r="B4772">
        <v>18.8</v>
      </c>
      <c r="C4772">
        <v>0</v>
      </c>
      <c r="D4772">
        <f>(IF(brenna7[[#This Row],[temperatura]]&lt;0,1,0)*IF(brenna7[[#This Row],[opad]]&gt;0,1, 0)*brenna7[[#This Row],[opad]]+D4771)*IF(E4772=1,0,1)*IF(E4771=1,0,1)</f>
        <v>3.3</v>
      </c>
      <c r="E4772">
        <f t="shared" si="76"/>
        <v>0</v>
      </c>
    </row>
    <row r="4773" spans="1:5" x14ac:dyDescent="0.25">
      <c r="A4773" s="1">
        <v>43664.791666666664</v>
      </c>
      <c r="B4773">
        <v>17.399999999999999</v>
      </c>
      <c r="C4773">
        <v>0</v>
      </c>
      <c r="D4773">
        <f>(IF(brenna7[[#This Row],[temperatura]]&lt;0,1,0)*IF(brenna7[[#This Row],[opad]]&gt;0,1, 0)*brenna7[[#This Row],[opad]]+D4772)*IF(E4773=1,0,1)*IF(E4772=1,0,1)</f>
        <v>3.3</v>
      </c>
      <c r="E4773">
        <f t="shared" si="76"/>
        <v>0</v>
      </c>
    </row>
    <row r="4774" spans="1:5" x14ac:dyDescent="0.25">
      <c r="A4774" s="1">
        <v>43664.833333333336</v>
      </c>
      <c r="B4774">
        <v>16.600000000000001</v>
      </c>
      <c r="C4774">
        <v>0</v>
      </c>
      <c r="D4774">
        <f>(IF(brenna7[[#This Row],[temperatura]]&lt;0,1,0)*IF(brenna7[[#This Row],[opad]]&gt;0,1, 0)*brenna7[[#This Row],[opad]]+D4773)*IF(E4774=1,0,1)*IF(E4773=1,0,1)</f>
        <v>3.3</v>
      </c>
      <c r="E4774">
        <f t="shared" si="76"/>
        <v>0</v>
      </c>
    </row>
    <row r="4775" spans="1:5" x14ac:dyDescent="0.25">
      <c r="A4775" s="1">
        <v>43664.875</v>
      </c>
      <c r="B4775">
        <v>16.7</v>
      </c>
      <c r="C4775">
        <v>0</v>
      </c>
      <c r="D4775">
        <f>(IF(brenna7[[#This Row],[temperatura]]&lt;0,1,0)*IF(brenna7[[#This Row],[opad]]&gt;0,1, 0)*brenna7[[#This Row],[opad]]+D4774)*IF(E4775=1,0,1)*IF(E4774=1,0,1)</f>
        <v>3.3</v>
      </c>
      <c r="E4775">
        <f t="shared" si="76"/>
        <v>0</v>
      </c>
    </row>
    <row r="4776" spans="1:5" x14ac:dyDescent="0.25">
      <c r="A4776" s="1">
        <v>43664.916666666664</v>
      </c>
      <c r="B4776">
        <v>16.600000000000001</v>
      </c>
      <c r="C4776">
        <v>0</v>
      </c>
      <c r="D4776">
        <f>(IF(brenna7[[#This Row],[temperatura]]&lt;0,1,0)*IF(brenna7[[#This Row],[opad]]&gt;0,1, 0)*brenna7[[#This Row],[opad]]+D4775)*IF(E4776=1,0,1)*IF(E4775=1,0,1)</f>
        <v>3.3</v>
      </c>
      <c r="E4776">
        <f t="shared" si="76"/>
        <v>0</v>
      </c>
    </row>
    <row r="4777" spans="1:5" x14ac:dyDescent="0.25">
      <c r="A4777" s="1">
        <v>43664.958333333336</v>
      </c>
      <c r="B4777">
        <v>16.7</v>
      </c>
      <c r="C4777">
        <v>0</v>
      </c>
      <c r="D4777">
        <f>(IF(brenna7[[#This Row],[temperatura]]&lt;0,1,0)*IF(brenna7[[#This Row],[opad]]&gt;0,1, 0)*brenna7[[#This Row],[opad]]+D4776)*IF(E4777=1,0,1)*IF(E4776=1,0,1)</f>
        <v>3.3</v>
      </c>
      <c r="E4777">
        <f t="shared" si="76"/>
        <v>0</v>
      </c>
    </row>
    <row r="4778" spans="1:5" x14ac:dyDescent="0.25">
      <c r="A4778" s="1">
        <v>43665</v>
      </c>
      <c r="B4778">
        <v>16.7</v>
      </c>
      <c r="C4778">
        <v>0</v>
      </c>
      <c r="D4778">
        <f>(IF(brenna7[[#This Row],[temperatura]]&lt;0,1,0)*IF(brenna7[[#This Row],[opad]]&gt;0,1, 0)*brenna7[[#This Row],[opad]]+D4777)*IF(E4778=1,0,1)*IF(E4777=1,0,1)</f>
        <v>3.3</v>
      </c>
      <c r="E4778">
        <f t="shared" si="76"/>
        <v>0</v>
      </c>
    </row>
    <row r="4779" spans="1:5" x14ac:dyDescent="0.25">
      <c r="A4779" s="1">
        <v>43665.041666666664</v>
      </c>
      <c r="B4779">
        <v>16.600000000000001</v>
      </c>
      <c r="C4779">
        <v>0</v>
      </c>
      <c r="D4779">
        <f>(IF(brenna7[[#This Row],[temperatura]]&lt;0,1,0)*IF(brenna7[[#This Row],[opad]]&gt;0,1, 0)*brenna7[[#This Row],[opad]]+D4778)*IF(E4779=1,0,1)*IF(E4778=1,0,1)</f>
        <v>3.3</v>
      </c>
      <c r="E4779">
        <f t="shared" si="76"/>
        <v>0</v>
      </c>
    </row>
    <row r="4780" spans="1:5" x14ac:dyDescent="0.25">
      <c r="A4780" s="1">
        <v>43665.083333333336</v>
      </c>
      <c r="B4780">
        <v>15.8</v>
      </c>
      <c r="C4780">
        <v>0</v>
      </c>
      <c r="D4780">
        <f>(IF(brenna7[[#This Row],[temperatura]]&lt;0,1,0)*IF(brenna7[[#This Row],[opad]]&gt;0,1, 0)*brenna7[[#This Row],[opad]]+D4779)*IF(E4780=1,0,1)*IF(E4779=1,0,1)</f>
        <v>3.3</v>
      </c>
      <c r="E4780">
        <f t="shared" si="76"/>
        <v>0</v>
      </c>
    </row>
    <row r="4781" spans="1:5" x14ac:dyDescent="0.25">
      <c r="A4781" s="1">
        <v>43665.125</v>
      </c>
      <c r="B4781">
        <v>15.2</v>
      </c>
      <c r="C4781">
        <v>0</v>
      </c>
      <c r="D4781">
        <f>(IF(brenna7[[#This Row],[temperatura]]&lt;0,1,0)*IF(brenna7[[#This Row],[opad]]&gt;0,1, 0)*brenna7[[#This Row],[opad]]+D4780)*IF(E4781=1,0,1)*IF(E4780=1,0,1)</f>
        <v>3.3</v>
      </c>
      <c r="E4781">
        <f t="shared" si="76"/>
        <v>0</v>
      </c>
    </row>
    <row r="4782" spans="1:5" x14ac:dyDescent="0.25">
      <c r="A4782" s="1">
        <v>43665.166666666664</v>
      </c>
      <c r="B4782">
        <v>15.2</v>
      </c>
      <c r="C4782">
        <v>0</v>
      </c>
      <c r="D4782">
        <f>(IF(brenna7[[#This Row],[temperatura]]&lt;0,1,0)*IF(brenna7[[#This Row],[opad]]&gt;0,1, 0)*brenna7[[#This Row],[opad]]+D4781)*IF(E4782=1,0,1)*IF(E4781=1,0,1)</f>
        <v>3.3</v>
      </c>
      <c r="E4782">
        <f t="shared" si="76"/>
        <v>0</v>
      </c>
    </row>
    <row r="4783" spans="1:5" x14ac:dyDescent="0.25">
      <c r="A4783" s="1">
        <v>43665.208333333336</v>
      </c>
      <c r="B4783">
        <v>15.1</v>
      </c>
      <c r="C4783">
        <v>0</v>
      </c>
      <c r="D4783">
        <f>(IF(brenna7[[#This Row],[temperatura]]&lt;0,1,0)*IF(brenna7[[#This Row],[opad]]&gt;0,1, 0)*brenna7[[#This Row],[opad]]+D4782)*IF(E4783=1,0,1)*IF(E4782=1,0,1)</f>
        <v>3.3</v>
      </c>
      <c r="E4783">
        <f t="shared" si="76"/>
        <v>0</v>
      </c>
    </row>
    <row r="4784" spans="1:5" x14ac:dyDescent="0.25">
      <c r="A4784" s="1">
        <v>43665.25</v>
      </c>
      <c r="B4784">
        <v>16.100000000000001</v>
      </c>
      <c r="C4784">
        <v>0</v>
      </c>
      <c r="D4784">
        <f>(IF(brenna7[[#This Row],[temperatura]]&lt;0,1,0)*IF(brenna7[[#This Row],[opad]]&gt;0,1, 0)*brenna7[[#This Row],[opad]]+D4783)*IF(E4784=1,0,1)*IF(E4783=1,0,1)</f>
        <v>3.3</v>
      </c>
      <c r="E4784">
        <f t="shared" si="76"/>
        <v>0</v>
      </c>
    </row>
    <row r="4785" spans="1:5" x14ac:dyDescent="0.25">
      <c r="A4785" s="1">
        <v>43665.291666666664</v>
      </c>
      <c r="B4785">
        <v>17.600000000000001</v>
      </c>
      <c r="C4785">
        <v>0</v>
      </c>
      <c r="D4785">
        <f>(IF(brenna7[[#This Row],[temperatura]]&lt;0,1,0)*IF(brenna7[[#This Row],[opad]]&gt;0,1, 0)*brenna7[[#This Row],[opad]]+D4784)*IF(E4785=1,0,1)*IF(E4784=1,0,1)</f>
        <v>3.3</v>
      </c>
      <c r="E4785">
        <f t="shared" si="76"/>
        <v>0</v>
      </c>
    </row>
    <row r="4786" spans="1:5" x14ac:dyDescent="0.25">
      <c r="A4786" s="1">
        <v>43665.333333333336</v>
      </c>
      <c r="B4786">
        <v>19.2</v>
      </c>
      <c r="C4786">
        <v>0</v>
      </c>
      <c r="D4786">
        <f>(IF(brenna7[[#This Row],[temperatura]]&lt;0,1,0)*IF(brenna7[[#This Row],[opad]]&gt;0,1, 0)*brenna7[[#This Row],[opad]]+D4785)*IF(E4786=1,0,1)*IF(E4785=1,0,1)</f>
        <v>3.3</v>
      </c>
      <c r="E4786">
        <f t="shared" si="76"/>
        <v>0</v>
      </c>
    </row>
    <row r="4787" spans="1:5" x14ac:dyDescent="0.25">
      <c r="A4787" s="1">
        <v>43665.375</v>
      </c>
      <c r="B4787">
        <v>20.6</v>
      </c>
      <c r="C4787">
        <v>0</v>
      </c>
      <c r="D4787">
        <f>(IF(brenna7[[#This Row],[temperatura]]&lt;0,1,0)*IF(brenna7[[#This Row],[opad]]&gt;0,1, 0)*brenna7[[#This Row],[opad]]+D4786)*IF(E4787=1,0,1)*IF(E4786=1,0,1)</f>
        <v>3.3</v>
      </c>
      <c r="E4787">
        <f t="shared" si="76"/>
        <v>0</v>
      </c>
    </row>
    <row r="4788" spans="1:5" x14ac:dyDescent="0.25">
      <c r="A4788" s="1">
        <v>43665.416666666664</v>
      </c>
      <c r="B4788">
        <v>22.1</v>
      </c>
      <c r="C4788">
        <v>0</v>
      </c>
      <c r="D4788">
        <f>(IF(brenna7[[#This Row],[temperatura]]&lt;0,1,0)*IF(brenna7[[#This Row],[opad]]&gt;0,1, 0)*brenna7[[#This Row],[opad]]+D4787)*IF(E4788=1,0,1)*IF(E4787=1,0,1)</f>
        <v>3.3</v>
      </c>
      <c r="E4788">
        <f t="shared" si="76"/>
        <v>0</v>
      </c>
    </row>
    <row r="4789" spans="1:5" x14ac:dyDescent="0.25">
      <c r="A4789" s="1">
        <v>43665.458333333336</v>
      </c>
      <c r="B4789">
        <v>22.3</v>
      </c>
      <c r="C4789">
        <v>0</v>
      </c>
      <c r="D4789">
        <f>(IF(brenna7[[#This Row],[temperatura]]&lt;0,1,0)*IF(brenna7[[#This Row],[opad]]&gt;0,1, 0)*brenna7[[#This Row],[opad]]+D4788)*IF(E4789=1,0,1)*IF(E4788=1,0,1)</f>
        <v>3.3</v>
      </c>
      <c r="E4789">
        <f t="shared" si="76"/>
        <v>0</v>
      </c>
    </row>
    <row r="4790" spans="1:5" x14ac:dyDescent="0.25">
      <c r="A4790" s="1">
        <v>43665.5</v>
      </c>
      <c r="B4790">
        <v>22.1</v>
      </c>
      <c r="C4790">
        <v>0</v>
      </c>
      <c r="D4790">
        <f>(IF(brenna7[[#This Row],[temperatura]]&lt;0,1,0)*IF(brenna7[[#This Row],[opad]]&gt;0,1, 0)*brenna7[[#This Row],[opad]]+D4789)*IF(E4790=1,0,1)*IF(E4789=1,0,1)</f>
        <v>3.3</v>
      </c>
      <c r="E4790">
        <f t="shared" si="76"/>
        <v>0</v>
      </c>
    </row>
    <row r="4791" spans="1:5" x14ac:dyDescent="0.25">
      <c r="A4791" s="1">
        <v>43665.541666666664</v>
      </c>
      <c r="B4791">
        <v>22.4</v>
      </c>
      <c r="C4791">
        <v>0</v>
      </c>
      <c r="D4791">
        <f>(IF(brenna7[[#This Row],[temperatura]]&lt;0,1,0)*IF(brenna7[[#This Row],[opad]]&gt;0,1, 0)*brenna7[[#This Row],[opad]]+D4790)*IF(E4791=1,0,1)*IF(E4790=1,0,1)</f>
        <v>3.3</v>
      </c>
      <c r="E4791">
        <f t="shared" si="76"/>
        <v>0</v>
      </c>
    </row>
    <row r="4792" spans="1:5" x14ac:dyDescent="0.25">
      <c r="A4792" s="1">
        <v>43665.583333333336</v>
      </c>
      <c r="B4792">
        <v>20.7</v>
      </c>
      <c r="C4792">
        <v>0</v>
      </c>
      <c r="D4792">
        <f>(IF(brenna7[[#This Row],[temperatura]]&lt;0,1,0)*IF(brenna7[[#This Row],[opad]]&gt;0,1, 0)*brenna7[[#This Row],[opad]]+D4791)*IF(E4792=1,0,1)*IF(E4791=1,0,1)</f>
        <v>3.3</v>
      </c>
      <c r="E4792">
        <f t="shared" si="76"/>
        <v>0</v>
      </c>
    </row>
    <row r="4793" spans="1:5" x14ac:dyDescent="0.25">
      <c r="A4793" s="1">
        <v>43665.625</v>
      </c>
      <c r="B4793">
        <v>15.7</v>
      </c>
      <c r="C4793">
        <v>9.6999999999999993</v>
      </c>
      <c r="D4793">
        <f>(IF(brenna7[[#This Row],[temperatura]]&lt;0,1,0)*IF(brenna7[[#This Row],[opad]]&gt;0,1, 0)*brenna7[[#This Row],[opad]]+D4792)*IF(E4793=1,0,1)*IF(E4792=1,0,1)</f>
        <v>3.3</v>
      </c>
      <c r="E4793">
        <f t="shared" si="76"/>
        <v>0</v>
      </c>
    </row>
    <row r="4794" spans="1:5" x14ac:dyDescent="0.25">
      <c r="A4794" s="1">
        <v>43665.666666666664</v>
      </c>
      <c r="B4794">
        <v>14.7</v>
      </c>
      <c r="C4794">
        <v>9.6999999999999993</v>
      </c>
      <c r="D4794">
        <f>(IF(brenna7[[#This Row],[temperatura]]&lt;0,1,0)*IF(brenna7[[#This Row],[opad]]&gt;0,1, 0)*brenna7[[#This Row],[opad]]+D4793)*IF(E4794=1,0,1)*IF(E4793=1,0,1)</f>
        <v>3.3</v>
      </c>
      <c r="E4794">
        <f t="shared" si="76"/>
        <v>0</v>
      </c>
    </row>
    <row r="4795" spans="1:5" x14ac:dyDescent="0.25">
      <c r="A4795" s="1">
        <v>43665.708333333336</v>
      </c>
      <c r="B4795">
        <v>16.3</v>
      </c>
      <c r="C4795">
        <v>0</v>
      </c>
      <c r="D4795">
        <f>(IF(brenna7[[#This Row],[temperatura]]&lt;0,1,0)*IF(brenna7[[#This Row],[opad]]&gt;0,1, 0)*brenna7[[#This Row],[opad]]+D4794)*IF(E4795=1,0,1)*IF(E4794=1,0,1)</f>
        <v>3.3</v>
      </c>
      <c r="E4795">
        <f t="shared" si="76"/>
        <v>0</v>
      </c>
    </row>
    <row r="4796" spans="1:5" x14ac:dyDescent="0.25">
      <c r="A4796" s="1">
        <v>43665.75</v>
      </c>
      <c r="B4796">
        <v>16.5</v>
      </c>
      <c r="C4796">
        <v>0</v>
      </c>
      <c r="D4796">
        <f>(IF(brenna7[[#This Row],[temperatura]]&lt;0,1,0)*IF(brenna7[[#This Row],[opad]]&gt;0,1, 0)*brenna7[[#This Row],[opad]]+D4795)*IF(E4796=1,0,1)*IF(E4795=1,0,1)</f>
        <v>3.3</v>
      </c>
      <c r="E4796">
        <f t="shared" si="76"/>
        <v>0</v>
      </c>
    </row>
    <row r="4797" spans="1:5" x14ac:dyDescent="0.25">
      <c r="A4797" s="1">
        <v>43665.791666666664</v>
      </c>
      <c r="B4797">
        <v>16.399999999999999</v>
      </c>
      <c r="C4797">
        <v>0</v>
      </c>
      <c r="D4797">
        <f>(IF(brenna7[[#This Row],[temperatura]]&lt;0,1,0)*IF(brenna7[[#This Row],[opad]]&gt;0,1, 0)*brenna7[[#This Row],[opad]]+D4796)*IF(E4797=1,0,1)*IF(E4796=1,0,1)</f>
        <v>3.3</v>
      </c>
      <c r="E4797">
        <f t="shared" si="76"/>
        <v>0</v>
      </c>
    </row>
    <row r="4798" spans="1:5" x14ac:dyDescent="0.25">
      <c r="A4798" s="1">
        <v>43665.833333333336</v>
      </c>
      <c r="B4798">
        <v>16.100000000000001</v>
      </c>
      <c r="C4798">
        <v>0</v>
      </c>
      <c r="D4798">
        <f>(IF(brenna7[[#This Row],[temperatura]]&lt;0,1,0)*IF(brenna7[[#This Row],[opad]]&gt;0,1, 0)*brenna7[[#This Row],[opad]]+D4797)*IF(E4798=1,0,1)*IF(E4797=1,0,1)</f>
        <v>3.3</v>
      </c>
      <c r="E4798">
        <f t="shared" si="76"/>
        <v>0</v>
      </c>
    </row>
    <row r="4799" spans="1:5" x14ac:dyDescent="0.25">
      <c r="A4799" s="1">
        <v>43665.875</v>
      </c>
      <c r="B4799">
        <v>15.8</v>
      </c>
      <c r="C4799">
        <v>0</v>
      </c>
      <c r="D4799">
        <f>(IF(brenna7[[#This Row],[temperatura]]&lt;0,1,0)*IF(brenna7[[#This Row],[opad]]&gt;0,1, 0)*brenna7[[#This Row],[opad]]+D4798)*IF(E4799=1,0,1)*IF(E4798=1,0,1)</f>
        <v>3.3</v>
      </c>
      <c r="E4799">
        <f t="shared" si="76"/>
        <v>0</v>
      </c>
    </row>
    <row r="4800" spans="1:5" x14ac:dyDescent="0.25">
      <c r="A4800" s="1">
        <v>43665.916666666664</v>
      </c>
      <c r="B4800">
        <v>15.8</v>
      </c>
      <c r="C4800">
        <v>0</v>
      </c>
      <c r="D4800">
        <f>(IF(brenna7[[#This Row],[temperatura]]&lt;0,1,0)*IF(brenna7[[#This Row],[opad]]&gt;0,1, 0)*brenna7[[#This Row],[opad]]+D4799)*IF(E4800=1,0,1)*IF(E4799=1,0,1)</f>
        <v>3.3</v>
      </c>
      <c r="E4800">
        <f t="shared" si="76"/>
        <v>0</v>
      </c>
    </row>
    <row r="4801" spans="1:5" x14ac:dyDescent="0.25">
      <c r="A4801" s="1">
        <v>43665.958333333336</v>
      </c>
      <c r="B4801">
        <v>14.8</v>
      </c>
      <c r="C4801">
        <v>0</v>
      </c>
      <c r="D4801">
        <f>(IF(brenna7[[#This Row],[temperatura]]&lt;0,1,0)*IF(brenna7[[#This Row],[opad]]&gt;0,1, 0)*brenna7[[#This Row],[opad]]+D4800)*IF(E4801=1,0,1)*IF(E4800=1,0,1)</f>
        <v>3.3</v>
      </c>
      <c r="E4801">
        <f t="shared" si="76"/>
        <v>0</v>
      </c>
    </row>
    <row r="4802" spans="1:5" x14ac:dyDescent="0.25">
      <c r="A4802" s="1">
        <v>43666</v>
      </c>
      <c r="B4802">
        <v>14.6</v>
      </c>
      <c r="C4802">
        <v>0</v>
      </c>
      <c r="D4802">
        <f>(IF(brenna7[[#This Row],[temperatura]]&lt;0,1,0)*IF(brenna7[[#This Row],[opad]]&gt;0,1, 0)*brenna7[[#This Row],[opad]]+D4801)*IF(E4802=1,0,1)*IF(E4801=1,0,1)</f>
        <v>3.3</v>
      </c>
      <c r="E4802">
        <f t="shared" si="76"/>
        <v>0</v>
      </c>
    </row>
    <row r="4803" spans="1:5" x14ac:dyDescent="0.25">
      <c r="A4803" s="1">
        <v>43666.041666666664</v>
      </c>
      <c r="B4803">
        <v>14.7</v>
      </c>
      <c r="C4803">
        <v>0</v>
      </c>
      <c r="D4803">
        <f>(IF(brenna7[[#This Row],[temperatura]]&lt;0,1,0)*IF(brenna7[[#This Row],[opad]]&gt;0,1, 0)*brenna7[[#This Row],[opad]]+D4802)*IF(E4803=1,0,1)*IF(E4802=1,0,1)</f>
        <v>3.3</v>
      </c>
      <c r="E4803">
        <f t="shared" si="76"/>
        <v>0</v>
      </c>
    </row>
    <row r="4804" spans="1:5" x14ac:dyDescent="0.25">
      <c r="A4804" s="1">
        <v>43666.083333333336</v>
      </c>
      <c r="B4804">
        <v>15.5</v>
      </c>
      <c r="C4804">
        <v>0</v>
      </c>
      <c r="D4804">
        <f>(IF(brenna7[[#This Row],[temperatura]]&lt;0,1,0)*IF(brenna7[[#This Row],[opad]]&gt;0,1, 0)*brenna7[[#This Row],[opad]]+D4803)*IF(E4804=1,0,1)*IF(E4803=1,0,1)</f>
        <v>3.3</v>
      </c>
      <c r="E4804">
        <f t="shared" si="76"/>
        <v>0</v>
      </c>
    </row>
    <row r="4805" spans="1:5" x14ac:dyDescent="0.25">
      <c r="A4805" s="1">
        <v>43666.125</v>
      </c>
      <c r="B4805">
        <v>15.8</v>
      </c>
      <c r="C4805">
        <v>0</v>
      </c>
      <c r="D4805">
        <f>(IF(brenna7[[#This Row],[temperatura]]&lt;0,1,0)*IF(brenna7[[#This Row],[opad]]&gt;0,1, 0)*brenna7[[#This Row],[opad]]+D4804)*IF(E4805=1,0,1)*IF(E4804=1,0,1)</f>
        <v>3.3</v>
      </c>
      <c r="E4805">
        <f t="shared" si="76"/>
        <v>0</v>
      </c>
    </row>
    <row r="4806" spans="1:5" x14ac:dyDescent="0.25">
      <c r="A4806" s="1">
        <v>43666.166666666664</v>
      </c>
      <c r="B4806">
        <v>15.8</v>
      </c>
      <c r="C4806">
        <v>0</v>
      </c>
      <c r="D4806">
        <f>(IF(brenna7[[#This Row],[temperatura]]&lt;0,1,0)*IF(brenna7[[#This Row],[opad]]&gt;0,1, 0)*brenna7[[#This Row],[opad]]+D4805)*IF(E4806=1,0,1)*IF(E4805=1,0,1)</f>
        <v>3.3</v>
      </c>
      <c r="E4806">
        <f t="shared" si="76"/>
        <v>0</v>
      </c>
    </row>
    <row r="4807" spans="1:5" x14ac:dyDescent="0.25">
      <c r="A4807" s="1">
        <v>43666.208333333336</v>
      </c>
      <c r="B4807">
        <v>14.9</v>
      </c>
      <c r="C4807">
        <v>0</v>
      </c>
      <c r="D4807">
        <f>(IF(brenna7[[#This Row],[temperatura]]&lt;0,1,0)*IF(brenna7[[#This Row],[opad]]&gt;0,1, 0)*brenna7[[#This Row],[opad]]+D4806)*IF(E4807=1,0,1)*IF(E4806=1,0,1)</f>
        <v>3.3</v>
      </c>
      <c r="E4807">
        <f t="shared" si="76"/>
        <v>0</v>
      </c>
    </row>
    <row r="4808" spans="1:5" x14ac:dyDescent="0.25">
      <c r="A4808" s="1">
        <v>43666.25</v>
      </c>
      <c r="B4808">
        <v>15.4</v>
      </c>
      <c r="C4808">
        <v>0</v>
      </c>
      <c r="D4808">
        <f>(IF(brenna7[[#This Row],[temperatura]]&lt;0,1,0)*IF(brenna7[[#This Row],[opad]]&gt;0,1, 0)*brenna7[[#This Row],[opad]]+D4807)*IF(E4808=1,0,1)*IF(E4807=1,0,1)</f>
        <v>3.3</v>
      </c>
      <c r="E4808">
        <f t="shared" si="76"/>
        <v>0</v>
      </c>
    </row>
    <row r="4809" spans="1:5" x14ac:dyDescent="0.25">
      <c r="A4809" s="1">
        <v>43666.291666666664</v>
      </c>
      <c r="B4809">
        <v>17.5</v>
      </c>
      <c r="C4809">
        <v>0</v>
      </c>
      <c r="D4809">
        <f>(IF(brenna7[[#This Row],[temperatura]]&lt;0,1,0)*IF(brenna7[[#This Row],[opad]]&gt;0,1, 0)*brenna7[[#This Row],[opad]]+D4808)*IF(E4809=1,0,1)*IF(E4808=1,0,1)</f>
        <v>3.3</v>
      </c>
      <c r="E4809">
        <f t="shared" si="76"/>
        <v>0</v>
      </c>
    </row>
    <row r="4810" spans="1:5" x14ac:dyDescent="0.25">
      <c r="A4810" s="1">
        <v>43666.333333333336</v>
      </c>
      <c r="B4810">
        <v>18.5</v>
      </c>
      <c r="C4810">
        <v>0</v>
      </c>
      <c r="D4810">
        <f>(IF(brenna7[[#This Row],[temperatura]]&lt;0,1,0)*IF(brenna7[[#This Row],[opad]]&gt;0,1, 0)*brenna7[[#This Row],[opad]]+D4809)*IF(E4810=1,0,1)*IF(E4809=1,0,1)</f>
        <v>3.3</v>
      </c>
      <c r="E4810">
        <f t="shared" si="76"/>
        <v>0</v>
      </c>
    </row>
    <row r="4811" spans="1:5" x14ac:dyDescent="0.25">
      <c r="A4811" s="1">
        <v>43666.375</v>
      </c>
      <c r="B4811">
        <v>19.100000000000001</v>
      </c>
      <c r="C4811">
        <v>0</v>
      </c>
      <c r="D4811">
        <f>(IF(brenna7[[#This Row],[temperatura]]&lt;0,1,0)*IF(brenna7[[#This Row],[opad]]&gt;0,1, 0)*brenna7[[#This Row],[opad]]+D4810)*IF(E4811=1,0,1)*IF(E4810=1,0,1)</f>
        <v>3.3</v>
      </c>
      <c r="E4811">
        <f t="shared" si="76"/>
        <v>0</v>
      </c>
    </row>
    <row r="4812" spans="1:5" x14ac:dyDescent="0.25">
      <c r="A4812" s="1">
        <v>43666.416666666664</v>
      </c>
      <c r="B4812">
        <v>20.7</v>
      </c>
      <c r="C4812">
        <v>0</v>
      </c>
      <c r="D4812">
        <f>(IF(brenna7[[#This Row],[temperatura]]&lt;0,1,0)*IF(brenna7[[#This Row],[opad]]&gt;0,1, 0)*brenna7[[#This Row],[opad]]+D4811)*IF(E4812=1,0,1)*IF(E4811=1,0,1)</f>
        <v>3.3</v>
      </c>
      <c r="E4812">
        <f t="shared" si="76"/>
        <v>0</v>
      </c>
    </row>
    <row r="4813" spans="1:5" x14ac:dyDescent="0.25">
      <c r="A4813" s="1">
        <v>43666.458333333336</v>
      </c>
      <c r="B4813">
        <v>22.3</v>
      </c>
      <c r="C4813">
        <v>0</v>
      </c>
      <c r="D4813">
        <f>(IF(brenna7[[#This Row],[temperatura]]&lt;0,1,0)*IF(brenna7[[#This Row],[opad]]&gt;0,1, 0)*brenna7[[#This Row],[opad]]+D4812)*IF(E4813=1,0,1)*IF(E4812=1,0,1)</f>
        <v>3.3</v>
      </c>
      <c r="E4813">
        <f t="shared" si="76"/>
        <v>0</v>
      </c>
    </row>
    <row r="4814" spans="1:5" x14ac:dyDescent="0.25">
      <c r="A4814" s="1">
        <v>43666.5</v>
      </c>
      <c r="B4814">
        <v>22.5</v>
      </c>
      <c r="C4814">
        <v>0</v>
      </c>
      <c r="D4814">
        <f>(IF(brenna7[[#This Row],[temperatura]]&lt;0,1,0)*IF(brenna7[[#This Row],[opad]]&gt;0,1, 0)*brenna7[[#This Row],[opad]]+D4813)*IF(E4814=1,0,1)*IF(E4813=1,0,1)</f>
        <v>3.3</v>
      </c>
      <c r="E4814">
        <f t="shared" si="76"/>
        <v>0</v>
      </c>
    </row>
    <row r="4815" spans="1:5" x14ac:dyDescent="0.25">
      <c r="A4815" s="1">
        <v>43666.541666666664</v>
      </c>
      <c r="B4815">
        <v>22.7</v>
      </c>
      <c r="C4815">
        <v>0</v>
      </c>
      <c r="D4815">
        <f>(IF(brenna7[[#This Row],[temperatura]]&lt;0,1,0)*IF(brenna7[[#This Row],[opad]]&gt;0,1, 0)*brenna7[[#This Row],[opad]]+D4814)*IF(E4815=1,0,1)*IF(E4814=1,0,1)</f>
        <v>3.3</v>
      </c>
      <c r="E4815">
        <f t="shared" si="76"/>
        <v>0</v>
      </c>
    </row>
    <row r="4816" spans="1:5" x14ac:dyDescent="0.25">
      <c r="A4816" s="1">
        <v>43666.583333333336</v>
      </c>
      <c r="B4816">
        <v>23.9</v>
      </c>
      <c r="C4816">
        <v>0</v>
      </c>
      <c r="D4816">
        <f>(IF(brenna7[[#This Row],[temperatura]]&lt;0,1,0)*IF(brenna7[[#This Row],[opad]]&gt;0,1, 0)*brenna7[[#This Row],[opad]]+D4815)*IF(E4816=1,0,1)*IF(E4815=1,0,1)</f>
        <v>3.3</v>
      </c>
      <c r="E4816">
        <f t="shared" si="76"/>
        <v>0</v>
      </c>
    </row>
    <row r="4817" spans="1:5" x14ac:dyDescent="0.25">
      <c r="A4817" s="1">
        <v>43666.625</v>
      </c>
      <c r="B4817">
        <v>23.8</v>
      </c>
      <c r="C4817">
        <v>0</v>
      </c>
      <c r="D4817">
        <f>(IF(brenna7[[#This Row],[temperatura]]&lt;0,1,0)*IF(brenna7[[#This Row],[opad]]&gt;0,1, 0)*brenna7[[#This Row],[opad]]+D4816)*IF(E4817=1,0,1)*IF(E4816=1,0,1)</f>
        <v>3.3</v>
      </c>
      <c r="E4817">
        <f t="shared" si="76"/>
        <v>0</v>
      </c>
    </row>
    <row r="4818" spans="1:5" x14ac:dyDescent="0.25">
      <c r="A4818" s="1">
        <v>43666.666666666664</v>
      </c>
      <c r="B4818">
        <v>24.2</v>
      </c>
      <c r="C4818">
        <v>0</v>
      </c>
      <c r="D4818">
        <f>(IF(brenna7[[#This Row],[temperatura]]&lt;0,1,0)*IF(brenna7[[#This Row],[opad]]&gt;0,1, 0)*brenna7[[#This Row],[opad]]+D4817)*IF(E4818=1,0,1)*IF(E4817=1,0,1)</f>
        <v>3.3</v>
      </c>
      <c r="E4818">
        <f t="shared" si="76"/>
        <v>0</v>
      </c>
    </row>
    <row r="4819" spans="1:5" x14ac:dyDescent="0.25">
      <c r="A4819" s="1">
        <v>43666.708333333336</v>
      </c>
      <c r="B4819">
        <v>23.9</v>
      </c>
      <c r="C4819">
        <v>0</v>
      </c>
      <c r="D4819">
        <f>(IF(brenna7[[#This Row],[temperatura]]&lt;0,1,0)*IF(brenna7[[#This Row],[opad]]&gt;0,1, 0)*brenna7[[#This Row],[opad]]+D4818)*IF(E4819=1,0,1)*IF(E4818=1,0,1)</f>
        <v>3.3</v>
      </c>
      <c r="E4819">
        <f t="shared" si="76"/>
        <v>0</v>
      </c>
    </row>
    <row r="4820" spans="1:5" x14ac:dyDescent="0.25">
      <c r="A4820" s="1">
        <v>43666.75</v>
      </c>
      <c r="B4820">
        <v>22.6</v>
      </c>
      <c r="C4820">
        <v>0</v>
      </c>
      <c r="D4820">
        <f>(IF(brenna7[[#This Row],[temperatura]]&lt;0,1,0)*IF(brenna7[[#This Row],[opad]]&gt;0,1, 0)*brenna7[[#This Row],[opad]]+D4819)*IF(E4820=1,0,1)*IF(E4819=1,0,1)</f>
        <v>3.3</v>
      </c>
      <c r="E4820">
        <f t="shared" si="76"/>
        <v>0</v>
      </c>
    </row>
    <row r="4821" spans="1:5" x14ac:dyDescent="0.25">
      <c r="A4821" s="1">
        <v>43666.791666666664</v>
      </c>
      <c r="B4821">
        <v>21.7</v>
      </c>
      <c r="C4821">
        <v>0</v>
      </c>
      <c r="D4821">
        <f>(IF(brenna7[[#This Row],[temperatura]]&lt;0,1,0)*IF(brenna7[[#This Row],[opad]]&gt;0,1, 0)*brenna7[[#This Row],[opad]]+D4820)*IF(E4821=1,0,1)*IF(E4820=1,0,1)</f>
        <v>3.3</v>
      </c>
      <c r="E4821">
        <f t="shared" si="76"/>
        <v>0</v>
      </c>
    </row>
    <row r="4822" spans="1:5" x14ac:dyDescent="0.25">
      <c r="A4822" s="1">
        <v>43666.833333333336</v>
      </c>
      <c r="B4822">
        <v>21.3</v>
      </c>
      <c r="C4822">
        <v>0</v>
      </c>
      <c r="D4822">
        <f>(IF(brenna7[[#This Row],[temperatura]]&lt;0,1,0)*IF(brenna7[[#This Row],[opad]]&gt;0,1, 0)*brenna7[[#This Row],[opad]]+D4821)*IF(E4822=1,0,1)*IF(E4821=1,0,1)</f>
        <v>3.3</v>
      </c>
      <c r="E4822">
        <f t="shared" si="76"/>
        <v>0</v>
      </c>
    </row>
    <row r="4823" spans="1:5" x14ac:dyDescent="0.25">
      <c r="A4823" s="1">
        <v>43666.875</v>
      </c>
      <c r="B4823">
        <v>20.8</v>
      </c>
      <c r="C4823">
        <v>0</v>
      </c>
      <c r="D4823">
        <f>(IF(brenna7[[#This Row],[temperatura]]&lt;0,1,0)*IF(brenna7[[#This Row],[opad]]&gt;0,1, 0)*brenna7[[#This Row],[opad]]+D4822)*IF(E4823=1,0,1)*IF(E4822=1,0,1)</f>
        <v>3.3</v>
      </c>
      <c r="E4823">
        <f t="shared" si="76"/>
        <v>0</v>
      </c>
    </row>
    <row r="4824" spans="1:5" x14ac:dyDescent="0.25">
      <c r="A4824" s="1">
        <v>43666.916666666664</v>
      </c>
      <c r="B4824">
        <v>20.3</v>
      </c>
      <c r="C4824">
        <v>0</v>
      </c>
      <c r="D4824">
        <f>(IF(brenna7[[#This Row],[temperatura]]&lt;0,1,0)*IF(brenna7[[#This Row],[opad]]&gt;0,1, 0)*brenna7[[#This Row],[opad]]+D4823)*IF(E4824=1,0,1)*IF(E4823=1,0,1)</f>
        <v>3.3</v>
      </c>
      <c r="E4824">
        <f t="shared" si="76"/>
        <v>0</v>
      </c>
    </row>
    <row r="4825" spans="1:5" x14ac:dyDescent="0.25">
      <c r="A4825" s="1">
        <v>43666.958333333336</v>
      </c>
      <c r="B4825">
        <v>20.100000000000001</v>
      </c>
      <c r="C4825">
        <v>0</v>
      </c>
      <c r="D4825">
        <f>(IF(brenna7[[#This Row],[temperatura]]&lt;0,1,0)*IF(brenna7[[#This Row],[opad]]&gt;0,1, 0)*brenna7[[#This Row],[opad]]+D4824)*IF(E4825=1,0,1)*IF(E4824=1,0,1)</f>
        <v>3.3</v>
      </c>
      <c r="E4825">
        <f t="shared" ref="E4825:E4888" si="77">IF(D4824&gt;=4,1,0)</f>
        <v>0</v>
      </c>
    </row>
    <row r="4826" spans="1:5" x14ac:dyDescent="0.25">
      <c r="A4826" s="1">
        <v>43667</v>
      </c>
      <c r="B4826">
        <v>19.8</v>
      </c>
      <c r="C4826">
        <v>0</v>
      </c>
      <c r="D4826">
        <f>(IF(brenna7[[#This Row],[temperatura]]&lt;0,1,0)*IF(brenna7[[#This Row],[opad]]&gt;0,1, 0)*brenna7[[#This Row],[opad]]+D4825)*IF(E4826=1,0,1)*IF(E4825=1,0,1)</f>
        <v>3.3</v>
      </c>
      <c r="E4826">
        <f t="shared" si="77"/>
        <v>0</v>
      </c>
    </row>
    <row r="4827" spans="1:5" x14ac:dyDescent="0.25">
      <c r="A4827" s="1">
        <v>43667.041666666664</v>
      </c>
      <c r="B4827">
        <v>19.3</v>
      </c>
      <c r="C4827">
        <v>0</v>
      </c>
      <c r="D4827">
        <f>(IF(brenna7[[#This Row],[temperatura]]&lt;0,1,0)*IF(brenna7[[#This Row],[opad]]&gt;0,1, 0)*brenna7[[#This Row],[opad]]+D4826)*IF(E4827=1,0,1)*IF(E4826=1,0,1)</f>
        <v>3.3</v>
      </c>
      <c r="E4827">
        <f t="shared" si="77"/>
        <v>0</v>
      </c>
    </row>
    <row r="4828" spans="1:5" x14ac:dyDescent="0.25">
      <c r="A4828" s="1">
        <v>43667.083333333336</v>
      </c>
      <c r="B4828">
        <v>19.100000000000001</v>
      </c>
      <c r="C4828">
        <v>0</v>
      </c>
      <c r="D4828">
        <f>(IF(brenna7[[#This Row],[temperatura]]&lt;0,1,0)*IF(brenna7[[#This Row],[opad]]&gt;0,1, 0)*brenna7[[#This Row],[opad]]+D4827)*IF(E4828=1,0,1)*IF(E4827=1,0,1)</f>
        <v>3.3</v>
      </c>
      <c r="E4828">
        <f t="shared" si="77"/>
        <v>0</v>
      </c>
    </row>
    <row r="4829" spans="1:5" x14ac:dyDescent="0.25">
      <c r="A4829" s="1">
        <v>43667.125</v>
      </c>
      <c r="B4829">
        <v>19</v>
      </c>
      <c r="C4829">
        <v>0</v>
      </c>
      <c r="D4829">
        <f>(IF(brenna7[[#This Row],[temperatura]]&lt;0,1,0)*IF(brenna7[[#This Row],[opad]]&gt;0,1, 0)*brenna7[[#This Row],[opad]]+D4828)*IF(E4829=1,0,1)*IF(E4828=1,0,1)</f>
        <v>3.3</v>
      </c>
      <c r="E4829">
        <f t="shared" si="77"/>
        <v>0</v>
      </c>
    </row>
    <row r="4830" spans="1:5" x14ac:dyDescent="0.25">
      <c r="A4830" s="1">
        <v>43667.166666666664</v>
      </c>
      <c r="B4830">
        <v>19.2</v>
      </c>
      <c r="C4830">
        <v>0</v>
      </c>
      <c r="D4830">
        <f>(IF(brenna7[[#This Row],[temperatura]]&lt;0,1,0)*IF(brenna7[[#This Row],[opad]]&gt;0,1, 0)*brenna7[[#This Row],[opad]]+D4829)*IF(E4830=1,0,1)*IF(E4829=1,0,1)</f>
        <v>3.3</v>
      </c>
      <c r="E4830">
        <f t="shared" si="77"/>
        <v>0</v>
      </c>
    </row>
    <row r="4831" spans="1:5" x14ac:dyDescent="0.25">
      <c r="A4831" s="1">
        <v>43667.208333333336</v>
      </c>
      <c r="B4831">
        <v>19.3</v>
      </c>
      <c r="C4831">
        <v>0</v>
      </c>
      <c r="D4831">
        <f>(IF(brenna7[[#This Row],[temperatura]]&lt;0,1,0)*IF(brenna7[[#This Row],[opad]]&gt;0,1, 0)*brenna7[[#This Row],[opad]]+D4830)*IF(E4831=1,0,1)*IF(E4830=1,0,1)</f>
        <v>3.3</v>
      </c>
      <c r="E4831">
        <f t="shared" si="77"/>
        <v>0</v>
      </c>
    </row>
    <row r="4832" spans="1:5" x14ac:dyDescent="0.25">
      <c r="A4832" s="1">
        <v>43667.25</v>
      </c>
      <c r="B4832">
        <v>18.3</v>
      </c>
      <c r="C4832">
        <v>0</v>
      </c>
      <c r="D4832">
        <f>(IF(brenna7[[#This Row],[temperatura]]&lt;0,1,0)*IF(brenna7[[#This Row],[opad]]&gt;0,1, 0)*brenna7[[#This Row],[opad]]+D4831)*IF(E4832=1,0,1)*IF(E4831=1,0,1)</f>
        <v>3.3</v>
      </c>
      <c r="E4832">
        <f t="shared" si="77"/>
        <v>0</v>
      </c>
    </row>
    <row r="4833" spans="1:5" x14ac:dyDescent="0.25">
      <c r="A4833" s="1">
        <v>43667.291666666664</v>
      </c>
      <c r="B4833">
        <v>20</v>
      </c>
      <c r="C4833">
        <v>0</v>
      </c>
      <c r="D4833">
        <f>(IF(brenna7[[#This Row],[temperatura]]&lt;0,1,0)*IF(brenna7[[#This Row],[opad]]&gt;0,1, 0)*brenna7[[#This Row],[opad]]+D4832)*IF(E4833=1,0,1)*IF(E4832=1,0,1)</f>
        <v>3.3</v>
      </c>
      <c r="E4833">
        <f t="shared" si="77"/>
        <v>0</v>
      </c>
    </row>
    <row r="4834" spans="1:5" x14ac:dyDescent="0.25">
      <c r="A4834" s="1">
        <v>43667.333333333336</v>
      </c>
      <c r="B4834">
        <v>21.8</v>
      </c>
      <c r="C4834">
        <v>0</v>
      </c>
      <c r="D4834">
        <f>(IF(brenna7[[#This Row],[temperatura]]&lt;0,1,0)*IF(brenna7[[#This Row],[opad]]&gt;0,1, 0)*brenna7[[#This Row],[opad]]+D4833)*IF(E4834=1,0,1)*IF(E4833=1,0,1)</f>
        <v>3.3</v>
      </c>
      <c r="E4834">
        <f t="shared" si="77"/>
        <v>0</v>
      </c>
    </row>
    <row r="4835" spans="1:5" x14ac:dyDescent="0.25">
      <c r="A4835" s="1">
        <v>43667.375</v>
      </c>
      <c r="B4835">
        <v>23.5</v>
      </c>
      <c r="C4835">
        <v>0</v>
      </c>
      <c r="D4835">
        <f>(IF(brenna7[[#This Row],[temperatura]]&lt;0,1,0)*IF(brenna7[[#This Row],[opad]]&gt;0,1, 0)*brenna7[[#This Row],[opad]]+D4834)*IF(E4835=1,0,1)*IF(E4834=1,0,1)</f>
        <v>3.3</v>
      </c>
      <c r="E4835">
        <f t="shared" si="77"/>
        <v>0</v>
      </c>
    </row>
    <row r="4836" spans="1:5" x14ac:dyDescent="0.25">
      <c r="A4836" s="1">
        <v>43667.416666666664</v>
      </c>
      <c r="B4836">
        <v>24.8</v>
      </c>
      <c r="C4836">
        <v>0</v>
      </c>
      <c r="D4836">
        <f>(IF(brenna7[[#This Row],[temperatura]]&lt;0,1,0)*IF(brenna7[[#This Row],[opad]]&gt;0,1, 0)*brenna7[[#This Row],[opad]]+D4835)*IF(E4836=1,0,1)*IF(E4835=1,0,1)</f>
        <v>3.3</v>
      </c>
      <c r="E4836">
        <f t="shared" si="77"/>
        <v>0</v>
      </c>
    </row>
    <row r="4837" spans="1:5" x14ac:dyDescent="0.25">
      <c r="A4837" s="1">
        <v>43667.458333333336</v>
      </c>
      <c r="B4837">
        <v>24.9</v>
      </c>
      <c r="C4837">
        <v>0.3</v>
      </c>
      <c r="D4837">
        <f>(IF(brenna7[[#This Row],[temperatura]]&lt;0,1,0)*IF(brenna7[[#This Row],[opad]]&gt;0,1, 0)*brenna7[[#This Row],[opad]]+D4836)*IF(E4837=1,0,1)*IF(E4836=1,0,1)</f>
        <v>3.3</v>
      </c>
      <c r="E4837">
        <f t="shared" si="77"/>
        <v>0</v>
      </c>
    </row>
    <row r="4838" spans="1:5" x14ac:dyDescent="0.25">
      <c r="A4838" s="1">
        <v>43667.5</v>
      </c>
      <c r="B4838">
        <v>18.3</v>
      </c>
      <c r="C4838">
        <v>0.3</v>
      </c>
      <c r="D4838">
        <f>(IF(brenna7[[#This Row],[temperatura]]&lt;0,1,0)*IF(brenna7[[#This Row],[opad]]&gt;0,1, 0)*brenna7[[#This Row],[opad]]+D4837)*IF(E4838=1,0,1)*IF(E4837=1,0,1)</f>
        <v>3.3</v>
      </c>
      <c r="E4838">
        <f t="shared" si="77"/>
        <v>0</v>
      </c>
    </row>
    <row r="4839" spans="1:5" x14ac:dyDescent="0.25">
      <c r="A4839" s="1">
        <v>43667.541666666664</v>
      </c>
      <c r="B4839">
        <v>14.1</v>
      </c>
      <c r="C4839">
        <v>7.4</v>
      </c>
      <c r="D4839">
        <f>(IF(brenna7[[#This Row],[temperatura]]&lt;0,1,0)*IF(brenna7[[#This Row],[opad]]&gt;0,1, 0)*brenna7[[#This Row],[opad]]+D4838)*IF(E4839=1,0,1)*IF(E4838=1,0,1)</f>
        <v>3.3</v>
      </c>
      <c r="E4839">
        <f t="shared" si="77"/>
        <v>0</v>
      </c>
    </row>
    <row r="4840" spans="1:5" x14ac:dyDescent="0.25">
      <c r="A4840" s="1">
        <v>43667.583333333336</v>
      </c>
      <c r="B4840">
        <v>14.2</v>
      </c>
      <c r="C4840">
        <v>7.4</v>
      </c>
      <c r="D4840">
        <f>(IF(brenna7[[#This Row],[temperatura]]&lt;0,1,0)*IF(brenna7[[#This Row],[opad]]&gt;0,1, 0)*brenna7[[#This Row],[opad]]+D4839)*IF(E4840=1,0,1)*IF(E4839=1,0,1)</f>
        <v>3.3</v>
      </c>
      <c r="E4840">
        <f t="shared" si="77"/>
        <v>0</v>
      </c>
    </row>
    <row r="4841" spans="1:5" x14ac:dyDescent="0.25">
      <c r="A4841" s="1">
        <v>43667.625</v>
      </c>
      <c r="B4841">
        <v>15.9</v>
      </c>
      <c r="C4841">
        <v>7.4</v>
      </c>
      <c r="D4841">
        <f>(IF(brenna7[[#This Row],[temperatura]]&lt;0,1,0)*IF(brenna7[[#This Row],[opad]]&gt;0,1, 0)*brenna7[[#This Row],[opad]]+D4840)*IF(E4841=1,0,1)*IF(E4840=1,0,1)</f>
        <v>3.3</v>
      </c>
      <c r="E4841">
        <f t="shared" si="77"/>
        <v>0</v>
      </c>
    </row>
    <row r="4842" spans="1:5" x14ac:dyDescent="0.25">
      <c r="A4842" s="1">
        <v>43667.666666666664</v>
      </c>
      <c r="B4842">
        <v>17.100000000000001</v>
      </c>
      <c r="C4842">
        <v>0</v>
      </c>
      <c r="D4842">
        <f>(IF(brenna7[[#This Row],[temperatura]]&lt;0,1,0)*IF(brenna7[[#This Row],[opad]]&gt;0,1, 0)*brenna7[[#This Row],[opad]]+D4841)*IF(E4842=1,0,1)*IF(E4841=1,0,1)</f>
        <v>3.3</v>
      </c>
      <c r="E4842">
        <f t="shared" si="77"/>
        <v>0</v>
      </c>
    </row>
    <row r="4843" spans="1:5" x14ac:dyDescent="0.25">
      <c r="A4843" s="1">
        <v>43667.708333333336</v>
      </c>
      <c r="B4843">
        <v>17.899999999999999</v>
      </c>
      <c r="C4843">
        <v>0</v>
      </c>
      <c r="D4843">
        <f>(IF(brenna7[[#This Row],[temperatura]]&lt;0,1,0)*IF(brenna7[[#This Row],[opad]]&gt;0,1, 0)*brenna7[[#This Row],[opad]]+D4842)*IF(E4843=1,0,1)*IF(E4842=1,0,1)</f>
        <v>3.3</v>
      </c>
      <c r="E4843">
        <f t="shared" si="77"/>
        <v>0</v>
      </c>
    </row>
    <row r="4844" spans="1:5" x14ac:dyDescent="0.25">
      <c r="A4844" s="1">
        <v>43667.75</v>
      </c>
      <c r="B4844">
        <v>17.899999999999999</v>
      </c>
      <c r="C4844">
        <v>0</v>
      </c>
      <c r="D4844">
        <f>(IF(brenna7[[#This Row],[temperatura]]&lt;0,1,0)*IF(brenna7[[#This Row],[opad]]&gt;0,1, 0)*brenna7[[#This Row],[opad]]+D4843)*IF(E4844=1,0,1)*IF(E4843=1,0,1)</f>
        <v>3.3</v>
      </c>
      <c r="E4844">
        <f t="shared" si="77"/>
        <v>0</v>
      </c>
    </row>
    <row r="4845" spans="1:5" x14ac:dyDescent="0.25">
      <c r="A4845" s="1">
        <v>43667.791666666664</v>
      </c>
      <c r="B4845">
        <v>16</v>
      </c>
      <c r="C4845">
        <v>0</v>
      </c>
      <c r="D4845">
        <f>(IF(brenna7[[#This Row],[temperatura]]&lt;0,1,0)*IF(brenna7[[#This Row],[opad]]&gt;0,1, 0)*brenna7[[#This Row],[opad]]+D4844)*IF(E4845=1,0,1)*IF(E4844=1,0,1)</f>
        <v>3.3</v>
      </c>
      <c r="E4845">
        <f t="shared" si="77"/>
        <v>0</v>
      </c>
    </row>
    <row r="4846" spans="1:5" x14ac:dyDescent="0.25">
      <c r="A4846" s="1">
        <v>43667.833333333336</v>
      </c>
      <c r="B4846">
        <v>15.7</v>
      </c>
      <c r="C4846">
        <v>0</v>
      </c>
      <c r="D4846">
        <f>(IF(brenna7[[#This Row],[temperatura]]&lt;0,1,0)*IF(brenna7[[#This Row],[opad]]&gt;0,1, 0)*brenna7[[#This Row],[opad]]+D4845)*IF(E4846=1,0,1)*IF(E4845=1,0,1)</f>
        <v>3.3</v>
      </c>
      <c r="E4846">
        <f t="shared" si="77"/>
        <v>0</v>
      </c>
    </row>
    <row r="4847" spans="1:5" x14ac:dyDescent="0.25">
      <c r="A4847" s="1">
        <v>43667.875</v>
      </c>
      <c r="B4847">
        <v>15.7</v>
      </c>
      <c r="C4847">
        <v>0</v>
      </c>
      <c r="D4847">
        <f>(IF(brenna7[[#This Row],[temperatura]]&lt;0,1,0)*IF(brenna7[[#This Row],[opad]]&gt;0,1, 0)*brenna7[[#This Row],[opad]]+D4846)*IF(E4847=1,0,1)*IF(E4846=1,0,1)</f>
        <v>3.3</v>
      </c>
      <c r="E4847">
        <f t="shared" si="77"/>
        <v>0</v>
      </c>
    </row>
    <row r="4848" spans="1:5" x14ac:dyDescent="0.25">
      <c r="A4848" s="1">
        <v>43667.916666666664</v>
      </c>
      <c r="B4848">
        <v>15.7</v>
      </c>
      <c r="C4848">
        <v>0</v>
      </c>
      <c r="D4848">
        <f>(IF(brenna7[[#This Row],[temperatura]]&lt;0,1,0)*IF(brenna7[[#This Row],[opad]]&gt;0,1, 0)*brenna7[[#This Row],[opad]]+D4847)*IF(E4848=1,0,1)*IF(E4847=1,0,1)</f>
        <v>3.3</v>
      </c>
      <c r="E4848">
        <f t="shared" si="77"/>
        <v>0</v>
      </c>
    </row>
    <row r="4849" spans="1:5" x14ac:dyDescent="0.25">
      <c r="A4849" s="1">
        <v>43667.958333333336</v>
      </c>
      <c r="B4849">
        <v>16.100000000000001</v>
      </c>
      <c r="C4849">
        <v>0</v>
      </c>
      <c r="D4849">
        <f>(IF(brenna7[[#This Row],[temperatura]]&lt;0,1,0)*IF(brenna7[[#This Row],[opad]]&gt;0,1, 0)*brenna7[[#This Row],[opad]]+D4848)*IF(E4849=1,0,1)*IF(E4848=1,0,1)</f>
        <v>3.3</v>
      </c>
      <c r="E4849">
        <f t="shared" si="77"/>
        <v>0</v>
      </c>
    </row>
    <row r="4850" spans="1:5" x14ac:dyDescent="0.25">
      <c r="A4850" s="1">
        <v>43668</v>
      </c>
      <c r="B4850">
        <v>15.1</v>
      </c>
      <c r="C4850">
        <v>0</v>
      </c>
      <c r="D4850">
        <f>(IF(brenna7[[#This Row],[temperatura]]&lt;0,1,0)*IF(brenna7[[#This Row],[opad]]&gt;0,1, 0)*brenna7[[#This Row],[opad]]+D4849)*IF(E4850=1,0,1)*IF(E4849=1,0,1)</f>
        <v>3.3</v>
      </c>
      <c r="E4850">
        <f t="shared" si="77"/>
        <v>0</v>
      </c>
    </row>
    <row r="4851" spans="1:5" x14ac:dyDescent="0.25">
      <c r="A4851" s="1">
        <v>43668.041666666664</v>
      </c>
      <c r="B4851">
        <v>15.1</v>
      </c>
      <c r="C4851">
        <v>0</v>
      </c>
      <c r="D4851">
        <f>(IF(brenna7[[#This Row],[temperatura]]&lt;0,1,0)*IF(brenna7[[#This Row],[opad]]&gt;0,1, 0)*brenna7[[#This Row],[opad]]+D4850)*IF(E4851=1,0,1)*IF(E4850=1,0,1)</f>
        <v>3.3</v>
      </c>
      <c r="E4851">
        <f t="shared" si="77"/>
        <v>0</v>
      </c>
    </row>
    <row r="4852" spans="1:5" x14ac:dyDescent="0.25">
      <c r="A4852" s="1">
        <v>43668.083333333336</v>
      </c>
      <c r="B4852">
        <v>15</v>
      </c>
      <c r="C4852">
        <v>0</v>
      </c>
      <c r="D4852">
        <f>(IF(brenna7[[#This Row],[temperatura]]&lt;0,1,0)*IF(brenna7[[#This Row],[opad]]&gt;0,1, 0)*brenna7[[#This Row],[opad]]+D4851)*IF(E4852=1,0,1)*IF(E4851=1,0,1)</f>
        <v>3.3</v>
      </c>
      <c r="E4852">
        <f t="shared" si="77"/>
        <v>0</v>
      </c>
    </row>
    <row r="4853" spans="1:5" x14ac:dyDescent="0.25">
      <c r="A4853" s="1">
        <v>43668.125</v>
      </c>
      <c r="B4853">
        <v>15</v>
      </c>
      <c r="C4853">
        <v>0</v>
      </c>
      <c r="D4853">
        <f>(IF(brenna7[[#This Row],[temperatura]]&lt;0,1,0)*IF(brenna7[[#This Row],[opad]]&gt;0,1, 0)*brenna7[[#This Row],[opad]]+D4852)*IF(E4853=1,0,1)*IF(E4852=1,0,1)</f>
        <v>3.3</v>
      </c>
      <c r="E4853">
        <f t="shared" si="77"/>
        <v>0</v>
      </c>
    </row>
    <row r="4854" spans="1:5" x14ac:dyDescent="0.25">
      <c r="A4854" s="1">
        <v>43668.166666666664</v>
      </c>
      <c r="B4854">
        <v>15</v>
      </c>
      <c r="C4854">
        <v>0</v>
      </c>
      <c r="D4854">
        <f>(IF(brenna7[[#This Row],[temperatura]]&lt;0,1,0)*IF(brenna7[[#This Row],[opad]]&gt;0,1, 0)*brenna7[[#This Row],[opad]]+D4853)*IF(E4854=1,0,1)*IF(E4853=1,0,1)</f>
        <v>3.3</v>
      </c>
      <c r="E4854">
        <f t="shared" si="77"/>
        <v>0</v>
      </c>
    </row>
    <row r="4855" spans="1:5" x14ac:dyDescent="0.25">
      <c r="A4855" s="1">
        <v>43668.208333333336</v>
      </c>
      <c r="B4855">
        <v>14.9</v>
      </c>
      <c r="C4855">
        <v>0</v>
      </c>
      <c r="D4855">
        <f>(IF(brenna7[[#This Row],[temperatura]]&lt;0,1,0)*IF(brenna7[[#This Row],[opad]]&gt;0,1, 0)*brenna7[[#This Row],[opad]]+D4854)*IF(E4855=1,0,1)*IF(E4854=1,0,1)</f>
        <v>3.3</v>
      </c>
      <c r="E4855">
        <f t="shared" si="77"/>
        <v>0</v>
      </c>
    </row>
    <row r="4856" spans="1:5" x14ac:dyDescent="0.25">
      <c r="A4856" s="1">
        <v>43668.25</v>
      </c>
      <c r="B4856">
        <v>16.3</v>
      </c>
      <c r="C4856">
        <v>0</v>
      </c>
      <c r="D4856">
        <f>(IF(brenna7[[#This Row],[temperatura]]&lt;0,1,0)*IF(brenna7[[#This Row],[opad]]&gt;0,1, 0)*brenna7[[#This Row],[opad]]+D4855)*IF(E4856=1,0,1)*IF(E4855=1,0,1)</f>
        <v>3.3</v>
      </c>
      <c r="E4856">
        <f t="shared" si="77"/>
        <v>0</v>
      </c>
    </row>
    <row r="4857" spans="1:5" x14ac:dyDescent="0.25">
      <c r="A4857" s="1">
        <v>43668.291666666664</v>
      </c>
      <c r="B4857">
        <v>17.3</v>
      </c>
      <c r="C4857">
        <v>0</v>
      </c>
      <c r="D4857">
        <f>(IF(brenna7[[#This Row],[temperatura]]&lt;0,1,0)*IF(brenna7[[#This Row],[opad]]&gt;0,1, 0)*brenna7[[#This Row],[opad]]+D4856)*IF(E4857=1,0,1)*IF(E4856=1,0,1)</f>
        <v>3.3</v>
      </c>
      <c r="E4857">
        <f t="shared" si="77"/>
        <v>0</v>
      </c>
    </row>
    <row r="4858" spans="1:5" x14ac:dyDescent="0.25">
      <c r="A4858" s="1">
        <v>43668.333333333336</v>
      </c>
      <c r="B4858">
        <v>18</v>
      </c>
      <c r="C4858">
        <v>0</v>
      </c>
      <c r="D4858">
        <f>(IF(brenna7[[#This Row],[temperatura]]&lt;0,1,0)*IF(brenna7[[#This Row],[opad]]&gt;0,1, 0)*brenna7[[#This Row],[opad]]+D4857)*IF(E4858=1,0,1)*IF(E4857=1,0,1)</f>
        <v>3.3</v>
      </c>
      <c r="E4858">
        <f t="shared" si="77"/>
        <v>0</v>
      </c>
    </row>
    <row r="4859" spans="1:5" x14ac:dyDescent="0.25">
      <c r="A4859" s="1">
        <v>43668.375</v>
      </c>
      <c r="B4859">
        <v>18.7</v>
      </c>
      <c r="C4859">
        <v>0</v>
      </c>
      <c r="D4859">
        <f>(IF(brenna7[[#This Row],[temperatura]]&lt;0,1,0)*IF(brenna7[[#This Row],[opad]]&gt;0,1, 0)*brenna7[[#This Row],[opad]]+D4858)*IF(E4859=1,0,1)*IF(E4858=1,0,1)</f>
        <v>3.3</v>
      </c>
      <c r="E4859">
        <f t="shared" si="77"/>
        <v>0</v>
      </c>
    </row>
    <row r="4860" spans="1:5" x14ac:dyDescent="0.25">
      <c r="A4860" s="1">
        <v>43668.416666666664</v>
      </c>
      <c r="B4860">
        <v>19.3</v>
      </c>
      <c r="C4860">
        <v>0</v>
      </c>
      <c r="D4860">
        <f>(IF(brenna7[[#This Row],[temperatura]]&lt;0,1,0)*IF(brenna7[[#This Row],[opad]]&gt;0,1, 0)*brenna7[[#This Row],[opad]]+D4859)*IF(E4860=1,0,1)*IF(E4859=1,0,1)</f>
        <v>3.3</v>
      </c>
      <c r="E4860">
        <f t="shared" si="77"/>
        <v>0</v>
      </c>
    </row>
    <row r="4861" spans="1:5" x14ac:dyDescent="0.25">
      <c r="A4861" s="1">
        <v>43668.458333333336</v>
      </c>
      <c r="B4861">
        <v>20.100000000000001</v>
      </c>
      <c r="C4861">
        <v>0</v>
      </c>
      <c r="D4861">
        <f>(IF(brenna7[[#This Row],[temperatura]]&lt;0,1,0)*IF(brenna7[[#This Row],[opad]]&gt;0,1, 0)*brenna7[[#This Row],[opad]]+D4860)*IF(E4861=1,0,1)*IF(E4860=1,0,1)</f>
        <v>3.3</v>
      </c>
      <c r="E4861">
        <f t="shared" si="77"/>
        <v>0</v>
      </c>
    </row>
    <row r="4862" spans="1:5" x14ac:dyDescent="0.25">
      <c r="A4862" s="1">
        <v>43668.5</v>
      </c>
      <c r="B4862">
        <v>21.2</v>
      </c>
      <c r="C4862">
        <v>0</v>
      </c>
      <c r="D4862">
        <f>(IF(brenna7[[#This Row],[temperatura]]&lt;0,1,0)*IF(brenna7[[#This Row],[opad]]&gt;0,1, 0)*brenna7[[#This Row],[opad]]+D4861)*IF(E4862=1,0,1)*IF(E4861=1,0,1)</f>
        <v>3.3</v>
      </c>
      <c r="E4862">
        <f t="shared" si="77"/>
        <v>0</v>
      </c>
    </row>
    <row r="4863" spans="1:5" x14ac:dyDescent="0.25">
      <c r="A4863" s="1">
        <v>43668.541666666664</v>
      </c>
      <c r="B4863">
        <v>21.6</v>
      </c>
      <c r="C4863">
        <v>0</v>
      </c>
      <c r="D4863">
        <f>(IF(brenna7[[#This Row],[temperatura]]&lt;0,1,0)*IF(brenna7[[#This Row],[opad]]&gt;0,1, 0)*brenna7[[#This Row],[opad]]+D4862)*IF(E4863=1,0,1)*IF(E4862=1,0,1)</f>
        <v>3.3</v>
      </c>
      <c r="E4863">
        <f t="shared" si="77"/>
        <v>0</v>
      </c>
    </row>
    <row r="4864" spans="1:5" x14ac:dyDescent="0.25">
      <c r="A4864" s="1">
        <v>43668.583333333336</v>
      </c>
      <c r="B4864">
        <v>21.5</v>
      </c>
      <c r="C4864">
        <v>0</v>
      </c>
      <c r="D4864">
        <f>(IF(brenna7[[#This Row],[temperatura]]&lt;0,1,0)*IF(brenna7[[#This Row],[opad]]&gt;0,1, 0)*brenna7[[#This Row],[opad]]+D4863)*IF(E4864=1,0,1)*IF(E4863=1,0,1)</f>
        <v>3.3</v>
      </c>
      <c r="E4864">
        <f t="shared" si="77"/>
        <v>0</v>
      </c>
    </row>
    <row r="4865" spans="1:5" x14ac:dyDescent="0.25">
      <c r="A4865" s="1">
        <v>43668.625</v>
      </c>
      <c r="B4865">
        <v>21.6</v>
      </c>
      <c r="C4865">
        <v>0</v>
      </c>
      <c r="D4865">
        <f>(IF(brenna7[[#This Row],[temperatura]]&lt;0,1,0)*IF(brenna7[[#This Row],[opad]]&gt;0,1, 0)*brenna7[[#This Row],[opad]]+D4864)*IF(E4865=1,0,1)*IF(E4864=1,0,1)</f>
        <v>3.3</v>
      </c>
      <c r="E4865">
        <f t="shared" si="77"/>
        <v>0</v>
      </c>
    </row>
    <row r="4866" spans="1:5" x14ac:dyDescent="0.25">
      <c r="A4866" s="1">
        <v>43668.666666666664</v>
      </c>
      <c r="B4866">
        <v>21</v>
      </c>
      <c r="C4866">
        <v>0</v>
      </c>
      <c r="D4866">
        <f>(IF(brenna7[[#This Row],[temperatura]]&lt;0,1,0)*IF(brenna7[[#This Row],[opad]]&gt;0,1, 0)*brenna7[[#This Row],[opad]]+D4865)*IF(E4866=1,0,1)*IF(E4865=1,0,1)</f>
        <v>3.3</v>
      </c>
      <c r="E4866">
        <f t="shared" si="77"/>
        <v>0</v>
      </c>
    </row>
    <row r="4867" spans="1:5" x14ac:dyDescent="0.25">
      <c r="A4867" s="1">
        <v>43668.708333333336</v>
      </c>
      <c r="B4867">
        <v>21</v>
      </c>
      <c r="C4867">
        <v>0</v>
      </c>
      <c r="D4867">
        <f>(IF(brenna7[[#This Row],[temperatura]]&lt;0,1,0)*IF(brenna7[[#This Row],[opad]]&gt;0,1, 0)*brenna7[[#This Row],[opad]]+D4866)*IF(E4867=1,0,1)*IF(E4866=1,0,1)</f>
        <v>3.3</v>
      </c>
      <c r="E4867">
        <f t="shared" si="77"/>
        <v>0</v>
      </c>
    </row>
    <row r="4868" spans="1:5" x14ac:dyDescent="0.25">
      <c r="A4868" s="1">
        <v>43668.75</v>
      </c>
      <c r="B4868">
        <v>20.3</v>
      </c>
      <c r="C4868">
        <v>0</v>
      </c>
      <c r="D4868">
        <f>(IF(brenna7[[#This Row],[temperatura]]&lt;0,1,0)*IF(brenna7[[#This Row],[opad]]&gt;0,1, 0)*brenna7[[#This Row],[opad]]+D4867)*IF(E4868=1,0,1)*IF(E4867=1,0,1)</f>
        <v>3.3</v>
      </c>
      <c r="E4868">
        <f t="shared" si="77"/>
        <v>0</v>
      </c>
    </row>
    <row r="4869" spans="1:5" x14ac:dyDescent="0.25">
      <c r="A4869" s="1">
        <v>43668.791666666664</v>
      </c>
      <c r="B4869">
        <v>19</v>
      </c>
      <c r="C4869">
        <v>0</v>
      </c>
      <c r="D4869">
        <f>(IF(brenna7[[#This Row],[temperatura]]&lt;0,1,0)*IF(brenna7[[#This Row],[opad]]&gt;0,1, 0)*brenna7[[#This Row],[opad]]+D4868)*IF(E4869=1,0,1)*IF(E4868=1,0,1)</f>
        <v>3.3</v>
      </c>
      <c r="E4869">
        <f t="shared" si="77"/>
        <v>0</v>
      </c>
    </row>
    <row r="4870" spans="1:5" x14ac:dyDescent="0.25">
      <c r="A4870" s="1">
        <v>43668.833333333336</v>
      </c>
      <c r="B4870">
        <v>18.399999999999999</v>
      </c>
      <c r="C4870">
        <v>0</v>
      </c>
      <c r="D4870">
        <f>(IF(brenna7[[#This Row],[temperatura]]&lt;0,1,0)*IF(brenna7[[#This Row],[opad]]&gt;0,1, 0)*brenna7[[#This Row],[opad]]+D4869)*IF(E4870=1,0,1)*IF(E4869=1,0,1)</f>
        <v>3.3</v>
      </c>
      <c r="E4870">
        <f t="shared" si="77"/>
        <v>0</v>
      </c>
    </row>
    <row r="4871" spans="1:5" x14ac:dyDescent="0.25">
      <c r="A4871" s="1">
        <v>43668.875</v>
      </c>
      <c r="B4871">
        <v>18.3</v>
      </c>
      <c r="C4871">
        <v>0</v>
      </c>
      <c r="D4871">
        <f>(IF(brenna7[[#This Row],[temperatura]]&lt;0,1,0)*IF(brenna7[[#This Row],[opad]]&gt;0,1, 0)*brenna7[[#This Row],[opad]]+D4870)*IF(E4871=1,0,1)*IF(E4870=1,0,1)</f>
        <v>3.3</v>
      </c>
      <c r="E4871">
        <f t="shared" si="77"/>
        <v>0</v>
      </c>
    </row>
    <row r="4872" spans="1:5" x14ac:dyDescent="0.25">
      <c r="A4872" s="1">
        <v>43668.916666666664</v>
      </c>
      <c r="B4872">
        <v>18.2</v>
      </c>
      <c r="C4872">
        <v>0</v>
      </c>
      <c r="D4872">
        <f>(IF(brenna7[[#This Row],[temperatura]]&lt;0,1,0)*IF(brenna7[[#This Row],[opad]]&gt;0,1, 0)*brenna7[[#This Row],[opad]]+D4871)*IF(E4872=1,0,1)*IF(E4871=1,0,1)</f>
        <v>3.3</v>
      </c>
      <c r="E4872">
        <f t="shared" si="77"/>
        <v>0</v>
      </c>
    </row>
    <row r="4873" spans="1:5" x14ac:dyDescent="0.25">
      <c r="A4873" s="1">
        <v>43668.958333333336</v>
      </c>
      <c r="B4873">
        <v>15.2</v>
      </c>
      <c r="C4873">
        <v>0</v>
      </c>
      <c r="D4873">
        <f>(IF(brenna7[[#This Row],[temperatura]]&lt;0,1,0)*IF(brenna7[[#This Row],[opad]]&gt;0,1, 0)*brenna7[[#This Row],[opad]]+D4872)*IF(E4873=1,0,1)*IF(E4872=1,0,1)</f>
        <v>3.3</v>
      </c>
      <c r="E4873">
        <f t="shared" si="77"/>
        <v>0</v>
      </c>
    </row>
    <row r="4874" spans="1:5" x14ac:dyDescent="0.25">
      <c r="A4874" s="1">
        <v>43669</v>
      </c>
      <c r="B4874">
        <v>14.4</v>
      </c>
      <c r="C4874">
        <v>0.3</v>
      </c>
      <c r="D4874">
        <f>(IF(brenna7[[#This Row],[temperatura]]&lt;0,1,0)*IF(brenna7[[#This Row],[opad]]&gt;0,1, 0)*brenna7[[#This Row],[opad]]+D4873)*IF(E4874=1,0,1)*IF(E4873=1,0,1)</f>
        <v>3.3</v>
      </c>
      <c r="E4874">
        <f t="shared" si="77"/>
        <v>0</v>
      </c>
    </row>
    <row r="4875" spans="1:5" x14ac:dyDescent="0.25">
      <c r="A4875" s="1">
        <v>43669.041666666664</v>
      </c>
      <c r="B4875">
        <v>14.1</v>
      </c>
      <c r="C4875">
        <v>0.1</v>
      </c>
      <c r="D4875">
        <f>(IF(brenna7[[#This Row],[temperatura]]&lt;0,1,0)*IF(brenna7[[#This Row],[opad]]&gt;0,1, 0)*brenna7[[#This Row],[opad]]+D4874)*IF(E4875=1,0,1)*IF(E4874=1,0,1)</f>
        <v>3.3</v>
      </c>
      <c r="E4875">
        <f t="shared" si="77"/>
        <v>0</v>
      </c>
    </row>
    <row r="4876" spans="1:5" x14ac:dyDescent="0.25">
      <c r="A4876" s="1">
        <v>43669.083333333336</v>
      </c>
      <c r="B4876">
        <v>15</v>
      </c>
      <c r="C4876">
        <v>0</v>
      </c>
      <c r="D4876">
        <f>(IF(brenna7[[#This Row],[temperatura]]&lt;0,1,0)*IF(brenna7[[#This Row],[opad]]&gt;0,1, 0)*brenna7[[#This Row],[opad]]+D4875)*IF(E4876=1,0,1)*IF(E4875=1,0,1)</f>
        <v>3.3</v>
      </c>
      <c r="E4876">
        <f t="shared" si="77"/>
        <v>0</v>
      </c>
    </row>
    <row r="4877" spans="1:5" x14ac:dyDescent="0.25">
      <c r="A4877" s="1">
        <v>43669.125</v>
      </c>
      <c r="B4877">
        <v>14.5</v>
      </c>
      <c r="C4877">
        <v>0</v>
      </c>
      <c r="D4877">
        <f>(IF(brenna7[[#This Row],[temperatura]]&lt;0,1,0)*IF(brenna7[[#This Row],[opad]]&gt;0,1, 0)*brenna7[[#This Row],[opad]]+D4876)*IF(E4877=1,0,1)*IF(E4876=1,0,1)</f>
        <v>3.3</v>
      </c>
      <c r="E4877">
        <f t="shared" si="77"/>
        <v>0</v>
      </c>
    </row>
    <row r="4878" spans="1:5" x14ac:dyDescent="0.25">
      <c r="A4878" s="1">
        <v>43669.166666666664</v>
      </c>
      <c r="B4878">
        <v>14.2</v>
      </c>
      <c r="C4878">
        <v>0</v>
      </c>
      <c r="D4878">
        <f>(IF(brenna7[[#This Row],[temperatura]]&lt;0,1,0)*IF(brenna7[[#This Row],[opad]]&gt;0,1, 0)*brenna7[[#This Row],[opad]]+D4877)*IF(E4878=1,0,1)*IF(E4877=1,0,1)</f>
        <v>3.3</v>
      </c>
      <c r="E4878">
        <f t="shared" si="77"/>
        <v>0</v>
      </c>
    </row>
    <row r="4879" spans="1:5" x14ac:dyDescent="0.25">
      <c r="A4879" s="1">
        <v>43669.208333333336</v>
      </c>
      <c r="B4879">
        <v>14</v>
      </c>
      <c r="C4879">
        <v>0</v>
      </c>
      <c r="D4879">
        <f>(IF(brenna7[[#This Row],[temperatura]]&lt;0,1,0)*IF(brenna7[[#This Row],[opad]]&gt;0,1, 0)*brenna7[[#This Row],[opad]]+D4878)*IF(E4879=1,0,1)*IF(E4878=1,0,1)</f>
        <v>3.3</v>
      </c>
      <c r="E4879">
        <f t="shared" si="77"/>
        <v>0</v>
      </c>
    </row>
    <row r="4880" spans="1:5" x14ac:dyDescent="0.25">
      <c r="A4880" s="1">
        <v>43669.25</v>
      </c>
      <c r="B4880">
        <v>13.2</v>
      </c>
      <c r="C4880">
        <v>0.5</v>
      </c>
      <c r="D4880">
        <f>(IF(brenna7[[#This Row],[temperatura]]&lt;0,1,0)*IF(brenna7[[#This Row],[opad]]&gt;0,1, 0)*brenna7[[#This Row],[opad]]+D4879)*IF(E4880=1,0,1)*IF(E4879=1,0,1)</f>
        <v>3.3</v>
      </c>
      <c r="E4880">
        <f t="shared" si="77"/>
        <v>0</v>
      </c>
    </row>
    <row r="4881" spans="1:5" x14ac:dyDescent="0.25">
      <c r="A4881" s="1">
        <v>43669.291666666664</v>
      </c>
      <c r="B4881">
        <v>13.1</v>
      </c>
      <c r="C4881">
        <v>0.7</v>
      </c>
      <c r="D4881">
        <f>(IF(brenna7[[#This Row],[temperatura]]&lt;0,1,0)*IF(brenna7[[#This Row],[opad]]&gt;0,1, 0)*brenna7[[#This Row],[opad]]+D4880)*IF(E4881=1,0,1)*IF(E4880=1,0,1)</f>
        <v>3.3</v>
      </c>
      <c r="E4881">
        <f t="shared" si="77"/>
        <v>0</v>
      </c>
    </row>
    <row r="4882" spans="1:5" x14ac:dyDescent="0.25">
      <c r="A4882" s="1">
        <v>43669.333333333336</v>
      </c>
      <c r="B4882">
        <v>13.3</v>
      </c>
      <c r="C4882">
        <v>0.7</v>
      </c>
      <c r="D4882">
        <f>(IF(brenna7[[#This Row],[temperatura]]&lt;0,1,0)*IF(brenna7[[#This Row],[opad]]&gt;0,1, 0)*brenna7[[#This Row],[opad]]+D4881)*IF(E4882=1,0,1)*IF(E4881=1,0,1)</f>
        <v>3.3</v>
      </c>
      <c r="E4882">
        <f t="shared" si="77"/>
        <v>0</v>
      </c>
    </row>
    <row r="4883" spans="1:5" x14ac:dyDescent="0.25">
      <c r="A4883" s="1">
        <v>43669.375</v>
      </c>
      <c r="B4883">
        <v>13.6</v>
      </c>
      <c r="C4883">
        <v>0.5</v>
      </c>
      <c r="D4883">
        <f>(IF(brenna7[[#This Row],[temperatura]]&lt;0,1,0)*IF(brenna7[[#This Row],[opad]]&gt;0,1, 0)*brenna7[[#This Row],[opad]]+D4882)*IF(E4883=1,0,1)*IF(E4882=1,0,1)</f>
        <v>3.3</v>
      </c>
      <c r="E4883">
        <f t="shared" si="77"/>
        <v>0</v>
      </c>
    </row>
    <row r="4884" spans="1:5" x14ac:dyDescent="0.25">
      <c r="A4884" s="1">
        <v>43669.416666666664</v>
      </c>
      <c r="B4884">
        <v>13.8</v>
      </c>
      <c r="C4884">
        <v>0.5</v>
      </c>
      <c r="D4884">
        <f>(IF(brenna7[[#This Row],[temperatura]]&lt;0,1,0)*IF(brenna7[[#This Row],[opad]]&gt;0,1, 0)*brenna7[[#This Row],[opad]]+D4883)*IF(E4884=1,0,1)*IF(E4883=1,0,1)</f>
        <v>3.3</v>
      </c>
      <c r="E4884">
        <f t="shared" si="77"/>
        <v>0</v>
      </c>
    </row>
    <row r="4885" spans="1:5" x14ac:dyDescent="0.25">
      <c r="A4885" s="1">
        <v>43669.458333333336</v>
      </c>
      <c r="B4885">
        <v>13.9</v>
      </c>
      <c r="C4885">
        <v>0.5</v>
      </c>
      <c r="D4885">
        <f>(IF(brenna7[[#This Row],[temperatura]]&lt;0,1,0)*IF(brenna7[[#This Row],[opad]]&gt;0,1, 0)*brenna7[[#This Row],[opad]]+D4884)*IF(E4885=1,0,1)*IF(E4884=1,0,1)</f>
        <v>3.3</v>
      </c>
      <c r="E4885">
        <f t="shared" si="77"/>
        <v>0</v>
      </c>
    </row>
    <row r="4886" spans="1:5" x14ac:dyDescent="0.25">
      <c r="A4886" s="1">
        <v>43669.5</v>
      </c>
      <c r="B4886">
        <v>14.1</v>
      </c>
      <c r="C4886">
        <v>0.5</v>
      </c>
      <c r="D4886">
        <f>(IF(brenna7[[#This Row],[temperatura]]&lt;0,1,0)*IF(brenna7[[#This Row],[opad]]&gt;0,1, 0)*brenna7[[#This Row],[opad]]+D4885)*IF(E4886=1,0,1)*IF(E4885=1,0,1)</f>
        <v>3.3</v>
      </c>
      <c r="E4886">
        <f t="shared" si="77"/>
        <v>0</v>
      </c>
    </row>
    <row r="4887" spans="1:5" x14ac:dyDescent="0.25">
      <c r="A4887" s="1">
        <v>43669.541666666664</v>
      </c>
      <c r="B4887">
        <v>14.4</v>
      </c>
      <c r="C4887">
        <v>0</v>
      </c>
      <c r="D4887">
        <f>(IF(brenna7[[#This Row],[temperatura]]&lt;0,1,0)*IF(brenna7[[#This Row],[opad]]&gt;0,1, 0)*brenna7[[#This Row],[opad]]+D4886)*IF(E4887=1,0,1)*IF(E4886=1,0,1)</f>
        <v>3.3</v>
      </c>
      <c r="E4887">
        <f t="shared" si="77"/>
        <v>0</v>
      </c>
    </row>
    <row r="4888" spans="1:5" x14ac:dyDescent="0.25">
      <c r="A4888" s="1">
        <v>43669.583333333336</v>
      </c>
      <c r="B4888">
        <v>14.6</v>
      </c>
      <c r="C4888">
        <v>0</v>
      </c>
      <c r="D4888">
        <f>(IF(brenna7[[#This Row],[temperatura]]&lt;0,1,0)*IF(brenna7[[#This Row],[opad]]&gt;0,1, 0)*brenna7[[#This Row],[opad]]+D4887)*IF(E4888=1,0,1)*IF(E4887=1,0,1)</f>
        <v>3.3</v>
      </c>
      <c r="E4888">
        <f t="shared" si="77"/>
        <v>0</v>
      </c>
    </row>
    <row r="4889" spans="1:5" x14ac:dyDescent="0.25">
      <c r="A4889" s="1">
        <v>43669.625</v>
      </c>
      <c r="B4889">
        <v>14.8</v>
      </c>
      <c r="C4889">
        <v>0</v>
      </c>
      <c r="D4889">
        <f>(IF(brenna7[[#This Row],[temperatura]]&lt;0,1,0)*IF(brenna7[[#This Row],[opad]]&gt;0,1, 0)*brenna7[[#This Row],[opad]]+D4888)*IF(E4889=1,0,1)*IF(E4888=1,0,1)</f>
        <v>3.3</v>
      </c>
      <c r="E4889">
        <f t="shared" ref="E4889:E4952" si="78">IF(D4888&gt;=4,1,0)</f>
        <v>0</v>
      </c>
    </row>
    <row r="4890" spans="1:5" x14ac:dyDescent="0.25">
      <c r="A4890" s="1">
        <v>43669.666666666664</v>
      </c>
      <c r="B4890">
        <v>15.3</v>
      </c>
      <c r="C4890">
        <v>0</v>
      </c>
      <c r="D4890">
        <f>(IF(brenna7[[#This Row],[temperatura]]&lt;0,1,0)*IF(brenna7[[#This Row],[opad]]&gt;0,1, 0)*brenna7[[#This Row],[opad]]+D4889)*IF(E4890=1,0,1)*IF(E4889=1,0,1)</f>
        <v>3.3</v>
      </c>
      <c r="E4890">
        <f t="shared" si="78"/>
        <v>0</v>
      </c>
    </row>
    <row r="4891" spans="1:5" x14ac:dyDescent="0.25">
      <c r="A4891" s="1">
        <v>43669.708333333336</v>
      </c>
      <c r="B4891">
        <v>15.4</v>
      </c>
      <c r="C4891">
        <v>0</v>
      </c>
      <c r="D4891">
        <f>(IF(brenna7[[#This Row],[temperatura]]&lt;0,1,0)*IF(brenna7[[#This Row],[opad]]&gt;0,1, 0)*brenna7[[#This Row],[opad]]+D4890)*IF(E4891=1,0,1)*IF(E4890=1,0,1)</f>
        <v>3.3</v>
      </c>
      <c r="E4891">
        <f t="shared" si="78"/>
        <v>0</v>
      </c>
    </row>
    <row r="4892" spans="1:5" x14ac:dyDescent="0.25">
      <c r="A4892" s="1">
        <v>43669.75</v>
      </c>
      <c r="B4892">
        <v>15.6</v>
      </c>
      <c r="C4892">
        <v>0</v>
      </c>
      <c r="D4892">
        <f>(IF(brenna7[[#This Row],[temperatura]]&lt;0,1,0)*IF(brenna7[[#This Row],[opad]]&gt;0,1, 0)*brenna7[[#This Row],[opad]]+D4891)*IF(E4892=1,0,1)*IF(E4891=1,0,1)</f>
        <v>3.3</v>
      </c>
      <c r="E4892">
        <f t="shared" si="78"/>
        <v>0</v>
      </c>
    </row>
    <row r="4893" spans="1:5" x14ac:dyDescent="0.25">
      <c r="A4893" s="1">
        <v>43669.791666666664</v>
      </c>
      <c r="B4893">
        <v>15.3</v>
      </c>
      <c r="C4893">
        <v>0</v>
      </c>
      <c r="D4893">
        <f>(IF(brenna7[[#This Row],[temperatura]]&lt;0,1,0)*IF(brenna7[[#This Row],[opad]]&gt;0,1, 0)*brenna7[[#This Row],[opad]]+D4892)*IF(E4893=1,0,1)*IF(E4892=1,0,1)</f>
        <v>3.3</v>
      </c>
      <c r="E4893">
        <f t="shared" si="78"/>
        <v>0</v>
      </c>
    </row>
    <row r="4894" spans="1:5" x14ac:dyDescent="0.25">
      <c r="A4894" s="1">
        <v>43669.833333333336</v>
      </c>
      <c r="B4894">
        <v>15.1</v>
      </c>
      <c r="C4894">
        <v>0</v>
      </c>
      <c r="D4894">
        <f>(IF(brenna7[[#This Row],[temperatura]]&lt;0,1,0)*IF(brenna7[[#This Row],[opad]]&gt;0,1, 0)*brenna7[[#This Row],[opad]]+D4893)*IF(E4894=1,0,1)*IF(E4893=1,0,1)</f>
        <v>3.3</v>
      </c>
      <c r="E4894">
        <f t="shared" si="78"/>
        <v>0</v>
      </c>
    </row>
    <row r="4895" spans="1:5" x14ac:dyDescent="0.25">
      <c r="A4895" s="1">
        <v>43669.875</v>
      </c>
      <c r="B4895">
        <v>14.9</v>
      </c>
      <c r="C4895">
        <v>0</v>
      </c>
      <c r="D4895">
        <f>(IF(brenna7[[#This Row],[temperatura]]&lt;0,1,0)*IF(brenna7[[#This Row],[opad]]&gt;0,1, 0)*brenna7[[#This Row],[opad]]+D4894)*IF(E4895=1,0,1)*IF(E4894=1,0,1)</f>
        <v>3.3</v>
      </c>
      <c r="E4895">
        <f t="shared" si="78"/>
        <v>0</v>
      </c>
    </row>
    <row r="4896" spans="1:5" x14ac:dyDescent="0.25">
      <c r="A4896" s="1">
        <v>43669.916666666664</v>
      </c>
      <c r="B4896">
        <v>14.8</v>
      </c>
      <c r="C4896">
        <v>0</v>
      </c>
      <c r="D4896">
        <f>(IF(brenna7[[#This Row],[temperatura]]&lt;0,1,0)*IF(brenna7[[#This Row],[opad]]&gt;0,1, 0)*brenna7[[#This Row],[opad]]+D4895)*IF(E4896=1,0,1)*IF(E4895=1,0,1)</f>
        <v>3.3</v>
      </c>
      <c r="E4896">
        <f t="shared" si="78"/>
        <v>0</v>
      </c>
    </row>
    <row r="4897" spans="1:5" x14ac:dyDescent="0.25">
      <c r="A4897" s="1">
        <v>43669.958333333336</v>
      </c>
      <c r="B4897">
        <v>14.7</v>
      </c>
      <c r="C4897">
        <v>0</v>
      </c>
      <c r="D4897">
        <f>(IF(brenna7[[#This Row],[temperatura]]&lt;0,1,0)*IF(brenna7[[#This Row],[opad]]&gt;0,1, 0)*brenna7[[#This Row],[opad]]+D4896)*IF(E4897=1,0,1)*IF(E4896=1,0,1)</f>
        <v>3.3</v>
      </c>
      <c r="E4897">
        <f t="shared" si="78"/>
        <v>0</v>
      </c>
    </row>
    <row r="4898" spans="1:5" x14ac:dyDescent="0.25">
      <c r="A4898" s="1">
        <v>43670</v>
      </c>
      <c r="B4898">
        <v>14.6</v>
      </c>
      <c r="C4898">
        <v>0</v>
      </c>
      <c r="D4898">
        <f>(IF(brenna7[[#This Row],[temperatura]]&lt;0,1,0)*IF(brenna7[[#This Row],[opad]]&gt;0,1, 0)*brenna7[[#This Row],[opad]]+D4897)*IF(E4898=1,0,1)*IF(E4897=1,0,1)</f>
        <v>3.3</v>
      </c>
      <c r="E4898">
        <f t="shared" si="78"/>
        <v>0</v>
      </c>
    </row>
    <row r="4899" spans="1:5" x14ac:dyDescent="0.25">
      <c r="A4899" s="1">
        <v>43670.041666666664</v>
      </c>
      <c r="B4899">
        <v>14.5</v>
      </c>
      <c r="C4899">
        <v>0</v>
      </c>
      <c r="D4899">
        <f>(IF(brenna7[[#This Row],[temperatura]]&lt;0,1,0)*IF(brenna7[[#This Row],[opad]]&gt;0,1, 0)*brenna7[[#This Row],[opad]]+D4898)*IF(E4899=1,0,1)*IF(E4898=1,0,1)</f>
        <v>3.3</v>
      </c>
      <c r="E4899">
        <f t="shared" si="78"/>
        <v>0</v>
      </c>
    </row>
    <row r="4900" spans="1:5" x14ac:dyDescent="0.25">
      <c r="A4900" s="1">
        <v>43670.083333333336</v>
      </c>
      <c r="B4900">
        <v>14.7</v>
      </c>
      <c r="C4900">
        <v>0</v>
      </c>
      <c r="D4900">
        <f>(IF(brenna7[[#This Row],[temperatura]]&lt;0,1,0)*IF(brenna7[[#This Row],[opad]]&gt;0,1, 0)*brenna7[[#This Row],[opad]]+D4899)*IF(E4900=1,0,1)*IF(E4899=1,0,1)</f>
        <v>3.3</v>
      </c>
      <c r="E4900">
        <f t="shared" si="78"/>
        <v>0</v>
      </c>
    </row>
    <row r="4901" spans="1:5" x14ac:dyDescent="0.25">
      <c r="A4901" s="1">
        <v>43670.125</v>
      </c>
      <c r="B4901">
        <v>14.3</v>
      </c>
      <c r="C4901">
        <v>0</v>
      </c>
      <c r="D4901">
        <f>(IF(brenna7[[#This Row],[temperatura]]&lt;0,1,0)*IF(brenna7[[#This Row],[opad]]&gt;0,1, 0)*brenna7[[#This Row],[opad]]+D4900)*IF(E4901=1,0,1)*IF(E4900=1,0,1)</f>
        <v>3.3</v>
      </c>
      <c r="E4901">
        <f t="shared" si="78"/>
        <v>0</v>
      </c>
    </row>
    <row r="4902" spans="1:5" x14ac:dyDescent="0.25">
      <c r="A4902" s="1">
        <v>43670.166666666664</v>
      </c>
      <c r="B4902">
        <v>14.2</v>
      </c>
      <c r="C4902">
        <v>0</v>
      </c>
      <c r="D4902">
        <f>(IF(brenna7[[#This Row],[temperatura]]&lt;0,1,0)*IF(brenna7[[#This Row],[opad]]&gt;0,1, 0)*brenna7[[#This Row],[opad]]+D4901)*IF(E4902=1,0,1)*IF(E4901=1,0,1)</f>
        <v>3.3</v>
      </c>
      <c r="E4902">
        <f t="shared" si="78"/>
        <v>0</v>
      </c>
    </row>
    <row r="4903" spans="1:5" x14ac:dyDescent="0.25">
      <c r="A4903" s="1">
        <v>43670.208333333336</v>
      </c>
      <c r="B4903">
        <v>14.5</v>
      </c>
      <c r="C4903">
        <v>0</v>
      </c>
      <c r="D4903">
        <f>(IF(brenna7[[#This Row],[temperatura]]&lt;0,1,0)*IF(brenna7[[#This Row],[opad]]&gt;0,1, 0)*brenna7[[#This Row],[opad]]+D4902)*IF(E4903=1,0,1)*IF(E4902=1,0,1)</f>
        <v>3.3</v>
      </c>
      <c r="E4903">
        <f t="shared" si="78"/>
        <v>0</v>
      </c>
    </row>
    <row r="4904" spans="1:5" x14ac:dyDescent="0.25">
      <c r="A4904" s="1">
        <v>43670.25</v>
      </c>
      <c r="B4904">
        <v>14.9</v>
      </c>
      <c r="C4904">
        <v>0</v>
      </c>
      <c r="D4904">
        <f>(IF(brenna7[[#This Row],[temperatura]]&lt;0,1,0)*IF(brenna7[[#This Row],[opad]]&gt;0,1, 0)*brenna7[[#This Row],[opad]]+D4903)*IF(E4904=1,0,1)*IF(E4903=1,0,1)</f>
        <v>3.3</v>
      </c>
      <c r="E4904">
        <f t="shared" si="78"/>
        <v>0</v>
      </c>
    </row>
    <row r="4905" spans="1:5" x14ac:dyDescent="0.25">
      <c r="A4905" s="1">
        <v>43670.291666666664</v>
      </c>
      <c r="B4905">
        <v>15.7</v>
      </c>
      <c r="C4905">
        <v>0</v>
      </c>
      <c r="D4905">
        <f>(IF(brenna7[[#This Row],[temperatura]]&lt;0,1,0)*IF(brenna7[[#This Row],[opad]]&gt;0,1, 0)*brenna7[[#This Row],[opad]]+D4904)*IF(E4905=1,0,1)*IF(E4904=1,0,1)</f>
        <v>3.3</v>
      </c>
      <c r="E4905">
        <f t="shared" si="78"/>
        <v>0</v>
      </c>
    </row>
    <row r="4906" spans="1:5" x14ac:dyDescent="0.25">
      <c r="A4906" s="1">
        <v>43670.333333333336</v>
      </c>
      <c r="B4906">
        <v>16.600000000000001</v>
      </c>
      <c r="C4906">
        <v>0</v>
      </c>
      <c r="D4906">
        <f>(IF(brenna7[[#This Row],[temperatura]]&lt;0,1,0)*IF(brenna7[[#This Row],[opad]]&gt;0,1, 0)*brenna7[[#This Row],[opad]]+D4905)*IF(E4906=1,0,1)*IF(E4905=1,0,1)</f>
        <v>3.3</v>
      </c>
      <c r="E4906">
        <f t="shared" si="78"/>
        <v>0</v>
      </c>
    </row>
    <row r="4907" spans="1:5" x14ac:dyDescent="0.25">
      <c r="A4907" s="1">
        <v>43670.375</v>
      </c>
      <c r="B4907">
        <v>17.600000000000001</v>
      </c>
      <c r="C4907">
        <v>0</v>
      </c>
      <c r="D4907">
        <f>(IF(brenna7[[#This Row],[temperatura]]&lt;0,1,0)*IF(brenna7[[#This Row],[opad]]&gt;0,1, 0)*brenna7[[#This Row],[opad]]+D4906)*IF(E4907=1,0,1)*IF(E4906=1,0,1)</f>
        <v>3.3</v>
      </c>
      <c r="E4907">
        <f t="shared" si="78"/>
        <v>0</v>
      </c>
    </row>
    <row r="4908" spans="1:5" x14ac:dyDescent="0.25">
      <c r="A4908" s="1">
        <v>43670.416666666664</v>
      </c>
      <c r="B4908">
        <v>19.5</v>
      </c>
      <c r="C4908">
        <v>0</v>
      </c>
      <c r="D4908">
        <f>(IF(brenna7[[#This Row],[temperatura]]&lt;0,1,0)*IF(brenna7[[#This Row],[opad]]&gt;0,1, 0)*brenna7[[#This Row],[opad]]+D4907)*IF(E4908=1,0,1)*IF(E4907=1,0,1)</f>
        <v>3.3</v>
      </c>
      <c r="E4908">
        <f t="shared" si="78"/>
        <v>0</v>
      </c>
    </row>
    <row r="4909" spans="1:5" x14ac:dyDescent="0.25">
      <c r="A4909" s="1">
        <v>43670.458333333336</v>
      </c>
      <c r="B4909">
        <v>20.3</v>
      </c>
      <c r="C4909">
        <v>0</v>
      </c>
      <c r="D4909">
        <f>(IF(brenna7[[#This Row],[temperatura]]&lt;0,1,0)*IF(brenna7[[#This Row],[opad]]&gt;0,1, 0)*brenna7[[#This Row],[opad]]+D4908)*IF(E4909=1,0,1)*IF(E4908=1,0,1)</f>
        <v>3.3</v>
      </c>
      <c r="E4909">
        <f t="shared" si="78"/>
        <v>0</v>
      </c>
    </row>
    <row r="4910" spans="1:5" x14ac:dyDescent="0.25">
      <c r="A4910" s="1">
        <v>43670.5</v>
      </c>
      <c r="B4910">
        <v>20.9</v>
      </c>
      <c r="C4910">
        <v>0</v>
      </c>
      <c r="D4910">
        <f>(IF(brenna7[[#This Row],[temperatura]]&lt;0,1,0)*IF(brenna7[[#This Row],[opad]]&gt;0,1, 0)*brenna7[[#This Row],[opad]]+D4909)*IF(E4910=1,0,1)*IF(E4909=1,0,1)</f>
        <v>3.3</v>
      </c>
      <c r="E4910">
        <f t="shared" si="78"/>
        <v>0</v>
      </c>
    </row>
    <row r="4911" spans="1:5" x14ac:dyDescent="0.25">
      <c r="A4911" s="1">
        <v>43670.541666666664</v>
      </c>
      <c r="B4911">
        <v>21.6</v>
      </c>
      <c r="C4911">
        <v>0</v>
      </c>
      <c r="D4911">
        <f>(IF(brenna7[[#This Row],[temperatura]]&lt;0,1,0)*IF(brenna7[[#This Row],[opad]]&gt;0,1, 0)*brenna7[[#This Row],[opad]]+D4910)*IF(E4911=1,0,1)*IF(E4910=1,0,1)</f>
        <v>3.3</v>
      </c>
      <c r="E4911">
        <f t="shared" si="78"/>
        <v>0</v>
      </c>
    </row>
    <row r="4912" spans="1:5" x14ac:dyDescent="0.25">
      <c r="A4912" s="1">
        <v>43670.583333333336</v>
      </c>
      <c r="B4912">
        <v>22</v>
      </c>
      <c r="C4912">
        <v>0</v>
      </c>
      <c r="D4912">
        <f>(IF(brenna7[[#This Row],[temperatura]]&lt;0,1,0)*IF(brenna7[[#This Row],[opad]]&gt;0,1, 0)*brenna7[[#This Row],[opad]]+D4911)*IF(E4912=1,0,1)*IF(E4911=1,0,1)</f>
        <v>3.3</v>
      </c>
      <c r="E4912">
        <f t="shared" si="78"/>
        <v>0</v>
      </c>
    </row>
    <row r="4913" spans="1:5" x14ac:dyDescent="0.25">
      <c r="A4913" s="1">
        <v>43670.625</v>
      </c>
      <c r="B4913">
        <v>22.3</v>
      </c>
      <c r="C4913">
        <v>0</v>
      </c>
      <c r="D4913">
        <f>(IF(brenna7[[#This Row],[temperatura]]&lt;0,1,0)*IF(brenna7[[#This Row],[opad]]&gt;0,1, 0)*brenna7[[#This Row],[opad]]+D4912)*IF(E4913=1,0,1)*IF(E4912=1,0,1)</f>
        <v>3.3</v>
      </c>
      <c r="E4913">
        <f t="shared" si="78"/>
        <v>0</v>
      </c>
    </row>
    <row r="4914" spans="1:5" x14ac:dyDescent="0.25">
      <c r="A4914" s="1">
        <v>43670.666666666664</v>
      </c>
      <c r="B4914">
        <v>22.5</v>
      </c>
      <c r="C4914">
        <v>0</v>
      </c>
      <c r="D4914">
        <f>(IF(brenna7[[#This Row],[temperatura]]&lt;0,1,0)*IF(brenna7[[#This Row],[opad]]&gt;0,1, 0)*brenna7[[#This Row],[opad]]+D4913)*IF(E4914=1,0,1)*IF(E4913=1,0,1)</f>
        <v>3.3</v>
      </c>
      <c r="E4914">
        <f t="shared" si="78"/>
        <v>0</v>
      </c>
    </row>
    <row r="4915" spans="1:5" x14ac:dyDescent="0.25">
      <c r="A4915" s="1">
        <v>43670.708333333336</v>
      </c>
      <c r="B4915">
        <v>20.9</v>
      </c>
      <c r="C4915">
        <v>0</v>
      </c>
      <c r="D4915">
        <f>(IF(brenna7[[#This Row],[temperatura]]&lt;0,1,0)*IF(brenna7[[#This Row],[opad]]&gt;0,1, 0)*brenna7[[#This Row],[opad]]+D4914)*IF(E4915=1,0,1)*IF(E4914=1,0,1)</f>
        <v>3.3</v>
      </c>
      <c r="E4915">
        <f t="shared" si="78"/>
        <v>0</v>
      </c>
    </row>
    <row r="4916" spans="1:5" x14ac:dyDescent="0.25">
      <c r="A4916" s="1">
        <v>43670.75</v>
      </c>
      <c r="B4916">
        <v>20.6</v>
      </c>
      <c r="C4916">
        <v>0</v>
      </c>
      <c r="D4916">
        <f>(IF(brenna7[[#This Row],[temperatura]]&lt;0,1,0)*IF(brenna7[[#This Row],[opad]]&gt;0,1, 0)*brenna7[[#This Row],[opad]]+D4915)*IF(E4916=1,0,1)*IF(E4915=1,0,1)</f>
        <v>3.3</v>
      </c>
      <c r="E4916">
        <f t="shared" si="78"/>
        <v>0</v>
      </c>
    </row>
    <row r="4917" spans="1:5" x14ac:dyDescent="0.25">
      <c r="A4917" s="1">
        <v>43670.791666666664</v>
      </c>
      <c r="B4917">
        <v>18.5</v>
      </c>
      <c r="C4917">
        <v>0</v>
      </c>
      <c r="D4917">
        <f>(IF(brenna7[[#This Row],[temperatura]]&lt;0,1,0)*IF(brenna7[[#This Row],[opad]]&gt;0,1, 0)*brenna7[[#This Row],[opad]]+D4916)*IF(E4917=1,0,1)*IF(E4916=1,0,1)</f>
        <v>3.3</v>
      </c>
      <c r="E4917">
        <f t="shared" si="78"/>
        <v>0</v>
      </c>
    </row>
    <row r="4918" spans="1:5" x14ac:dyDescent="0.25">
      <c r="A4918" s="1">
        <v>43670.833333333336</v>
      </c>
      <c r="B4918">
        <v>17.100000000000001</v>
      </c>
      <c r="C4918">
        <v>0</v>
      </c>
      <c r="D4918">
        <f>(IF(brenna7[[#This Row],[temperatura]]&lt;0,1,0)*IF(brenna7[[#This Row],[opad]]&gt;0,1, 0)*brenna7[[#This Row],[opad]]+D4917)*IF(E4918=1,0,1)*IF(E4917=1,0,1)</f>
        <v>3.3</v>
      </c>
      <c r="E4918">
        <f t="shared" si="78"/>
        <v>0</v>
      </c>
    </row>
    <row r="4919" spans="1:5" x14ac:dyDescent="0.25">
      <c r="A4919" s="1">
        <v>43670.875</v>
      </c>
      <c r="B4919">
        <v>16.3</v>
      </c>
      <c r="C4919">
        <v>0</v>
      </c>
      <c r="D4919">
        <f>(IF(brenna7[[#This Row],[temperatura]]&lt;0,1,0)*IF(brenna7[[#This Row],[opad]]&gt;0,1, 0)*brenna7[[#This Row],[opad]]+D4918)*IF(E4919=1,0,1)*IF(E4918=1,0,1)</f>
        <v>3.3</v>
      </c>
      <c r="E4919">
        <f t="shared" si="78"/>
        <v>0</v>
      </c>
    </row>
    <row r="4920" spans="1:5" x14ac:dyDescent="0.25">
      <c r="A4920" s="1">
        <v>43670.916666666664</v>
      </c>
      <c r="B4920">
        <v>16.2</v>
      </c>
      <c r="C4920">
        <v>0</v>
      </c>
      <c r="D4920">
        <f>(IF(brenna7[[#This Row],[temperatura]]&lt;0,1,0)*IF(brenna7[[#This Row],[opad]]&gt;0,1, 0)*brenna7[[#This Row],[opad]]+D4919)*IF(E4920=1,0,1)*IF(E4919=1,0,1)</f>
        <v>3.3</v>
      </c>
      <c r="E4920">
        <f t="shared" si="78"/>
        <v>0</v>
      </c>
    </row>
    <row r="4921" spans="1:5" x14ac:dyDescent="0.25">
      <c r="A4921" s="1">
        <v>43670.958333333336</v>
      </c>
      <c r="B4921">
        <v>16.3</v>
      </c>
      <c r="C4921">
        <v>0</v>
      </c>
      <c r="D4921">
        <f>(IF(brenna7[[#This Row],[temperatura]]&lt;0,1,0)*IF(brenna7[[#This Row],[opad]]&gt;0,1, 0)*brenna7[[#This Row],[opad]]+D4920)*IF(E4921=1,0,1)*IF(E4920=1,0,1)</f>
        <v>3.3</v>
      </c>
      <c r="E4921">
        <f t="shared" si="78"/>
        <v>0</v>
      </c>
    </row>
    <row r="4922" spans="1:5" x14ac:dyDescent="0.25">
      <c r="A4922" s="1">
        <v>43671</v>
      </c>
      <c r="B4922">
        <v>16.600000000000001</v>
      </c>
      <c r="C4922">
        <v>0</v>
      </c>
      <c r="D4922">
        <f>(IF(brenna7[[#This Row],[temperatura]]&lt;0,1,0)*IF(brenna7[[#This Row],[opad]]&gt;0,1, 0)*brenna7[[#This Row],[opad]]+D4921)*IF(E4922=1,0,1)*IF(E4921=1,0,1)</f>
        <v>3.3</v>
      </c>
      <c r="E4922">
        <f t="shared" si="78"/>
        <v>0</v>
      </c>
    </row>
    <row r="4923" spans="1:5" x14ac:dyDescent="0.25">
      <c r="A4923" s="1">
        <v>43671.041666666664</v>
      </c>
      <c r="B4923">
        <v>16.3</v>
      </c>
      <c r="C4923">
        <v>0</v>
      </c>
      <c r="D4923">
        <f>(IF(brenna7[[#This Row],[temperatura]]&lt;0,1,0)*IF(brenna7[[#This Row],[opad]]&gt;0,1, 0)*brenna7[[#This Row],[opad]]+D4922)*IF(E4923=1,0,1)*IF(E4922=1,0,1)</f>
        <v>3.3</v>
      </c>
      <c r="E4923">
        <f t="shared" si="78"/>
        <v>0</v>
      </c>
    </row>
    <row r="4924" spans="1:5" x14ac:dyDescent="0.25">
      <c r="A4924" s="1">
        <v>43671.083333333336</v>
      </c>
      <c r="B4924">
        <v>16.399999999999999</v>
      </c>
      <c r="C4924">
        <v>0</v>
      </c>
      <c r="D4924">
        <f>(IF(brenna7[[#This Row],[temperatura]]&lt;0,1,0)*IF(brenna7[[#This Row],[opad]]&gt;0,1, 0)*brenna7[[#This Row],[opad]]+D4923)*IF(E4924=1,0,1)*IF(E4923=1,0,1)</f>
        <v>3.3</v>
      </c>
      <c r="E4924">
        <f t="shared" si="78"/>
        <v>0</v>
      </c>
    </row>
    <row r="4925" spans="1:5" x14ac:dyDescent="0.25">
      <c r="A4925" s="1">
        <v>43671.125</v>
      </c>
      <c r="B4925">
        <v>16.399999999999999</v>
      </c>
      <c r="C4925">
        <v>0</v>
      </c>
      <c r="D4925">
        <f>(IF(brenna7[[#This Row],[temperatura]]&lt;0,1,0)*IF(brenna7[[#This Row],[opad]]&gt;0,1, 0)*brenna7[[#This Row],[opad]]+D4924)*IF(E4925=1,0,1)*IF(E4924=1,0,1)</f>
        <v>3.3</v>
      </c>
      <c r="E4925">
        <f t="shared" si="78"/>
        <v>0</v>
      </c>
    </row>
    <row r="4926" spans="1:5" x14ac:dyDescent="0.25">
      <c r="A4926" s="1">
        <v>43671.166666666664</v>
      </c>
      <c r="B4926">
        <v>16</v>
      </c>
      <c r="C4926">
        <v>0</v>
      </c>
      <c r="D4926">
        <f>(IF(brenna7[[#This Row],[temperatura]]&lt;0,1,0)*IF(brenna7[[#This Row],[opad]]&gt;0,1, 0)*brenna7[[#This Row],[opad]]+D4925)*IF(E4926=1,0,1)*IF(E4925=1,0,1)</f>
        <v>3.3</v>
      </c>
      <c r="E4926">
        <f t="shared" si="78"/>
        <v>0</v>
      </c>
    </row>
    <row r="4927" spans="1:5" x14ac:dyDescent="0.25">
      <c r="A4927" s="1">
        <v>43671.208333333336</v>
      </c>
      <c r="B4927">
        <v>16.3</v>
      </c>
      <c r="C4927">
        <v>0</v>
      </c>
      <c r="D4927">
        <f>(IF(brenna7[[#This Row],[temperatura]]&lt;0,1,0)*IF(brenna7[[#This Row],[opad]]&gt;0,1, 0)*brenna7[[#This Row],[opad]]+D4926)*IF(E4927=1,0,1)*IF(E4926=1,0,1)</f>
        <v>3.3</v>
      </c>
      <c r="E4927">
        <f t="shared" si="78"/>
        <v>0</v>
      </c>
    </row>
    <row r="4928" spans="1:5" x14ac:dyDescent="0.25">
      <c r="A4928" s="1">
        <v>43671.25</v>
      </c>
      <c r="B4928">
        <v>18</v>
      </c>
      <c r="C4928">
        <v>0</v>
      </c>
      <c r="D4928">
        <f>(IF(brenna7[[#This Row],[temperatura]]&lt;0,1,0)*IF(brenna7[[#This Row],[opad]]&gt;0,1, 0)*brenna7[[#This Row],[opad]]+D4927)*IF(E4928=1,0,1)*IF(E4927=1,0,1)</f>
        <v>3.3</v>
      </c>
      <c r="E4928">
        <f t="shared" si="78"/>
        <v>0</v>
      </c>
    </row>
    <row r="4929" spans="1:5" x14ac:dyDescent="0.25">
      <c r="A4929" s="1">
        <v>43671.291666666664</v>
      </c>
      <c r="B4929">
        <v>19</v>
      </c>
      <c r="C4929">
        <v>0</v>
      </c>
      <c r="D4929">
        <f>(IF(brenna7[[#This Row],[temperatura]]&lt;0,1,0)*IF(brenna7[[#This Row],[opad]]&gt;0,1, 0)*brenna7[[#This Row],[opad]]+D4928)*IF(E4929=1,0,1)*IF(E4928=1,0,1)</f>
        <v>3.3</v>
      </c>
      <c r="E4929">
        <f t="shared" si="78"/>
        <v>0</v>
      </c>
    </row>
    <row r="4930" spans="1:5" x14ac:dyDescent="0.25">
      <c r="A4930" s="1">
        <v>43671.333333333336</v>
      </c>
      <c r="B4930">
        <v>20.2</v>
      </c>
      <c r="C4930">
        <v>0</v>
      </c>
      <c r="D4930">
        <f>(IF(brenna7[[#This Row],[temperatura]]&lt;0,1,0)*IF(brenna7[[#This Row],[opad]]&gt;0,1, 0)*brenna7[[#This Row],[opad]]+D4929)*IF(E4930=1,0,1)*IF(E4929=1,0,1)</f>
        <v>3.3</v>
      </c>
      <c r="E4930">
        <f t="shared" si="78"/>
        <v>0</v>
      </c>
    </row>
    <row r="4931" spans="1:5" x14ac:dyDescent="0.25">
      <c r="A4931" s="1">
        <v>43671.375</v>
      </c>
      <c r="B4931">
        <v>20.9</v>
      </c>
      <c r="C4931">
        <v>0</v>
      </c>
      <c r="D4931">
        <f>(IF(brenna7[[#This Row],[temperatura]]&lt;0,1,0)*IF(brenna7[[#This Row],[opad]]&gt;0,1, 0)*brenna7[[#This Row],[opad]]+D4930)*IF(E4931=1,0,1)*IF(E4930=1,0,1)</f>
        <v>3.3</v>
      </c>
      <c r="E4931">
        <f t="shared" si="78"/>
        <v>0</v>
      </c>
    </row>
    <row r="4932" spans="1:5" x14ac:dyDescent="0.25">
      <c r="A4932" s="1">
        <v>43671.416666666664</v>
      </c>
      <c r="B4932">
        <v>22.1</v>
      </c>
      <c r="C4932">
        <v>0</v>
      </c>
      <c r="D4932">
        <f>(IF(brenna7[[#This Row],[temperatura]]&lt;0,1,0)*IF(brenna7[[#This Row],[opad]]&gt;0,1, 0)*brenna7[[#This Row],[opad]]+D4931)*IF(E4932=1,0,1)*IF(E4931=1,0,1)</f>
        <v>3.3</v>
      </c>
      <c r="E4932">
        <f t="shared" si="78"/>
        <v>0</v>
      </c>
    </row>
    <row r="4933" spans="1:5" x14ac:dyDescent="0.25">
      <c r="A4933" s="1">
        <v>43671.458333333336</v>
      </c>
      <c r="B4933">
        <v>22.9</v>
      </c>
      <c r="C4933">
        <v>0</v>
      </c>
      <c r="D4933">
        <f>(IF(brenna7[[#This Row],[temperatura]]&lt;0,1,0)*IF(brenna7[[#This Row],[opad]]&gt;0,1, 0)*brenna7[[#This Row],[opad]]+D4932)*IF(E4933=1,0,1)*IF(E4932=1,0,1)</f>
        <v>3.3</v>
      </c>
      <c r="E4933">
        <f t="shared" si="78"/>
        <v>0</v>
      </c>
    </row>
    <row r="4934" spans="1:5" x14ac:dyDescent="0.25">
      <c r="A4934" s="1">
        <v>43671.5</v>
      </c>
      <c r="B4934">
        <v>23.1</v>
      </c>
      <c r="C4934">
        <v>0</v>
      </c>
      <c r="D4934">
        <f>(IF(brenna7[[#This Row],[temperatura]]&lt;0,1,0)*IF(brenna7[[#This Row],[opad]]&gt;0,1, 0)*brenna7[[#This Row],[opad]]+D4933)*IF(E4934=1,0,1)*IF(E4933=1,0,1)</f>
        <v>3.3</v>
      </c>
      <c r="E4934">
        <f t="shared" si="78"/>
        <v>0</v>
      </c>
    </row>
    <row r="4935" spans="1:5" x14ac:dyDescent="0.25">
      <c r="A4935" s="1">
        <v>43671.541666666664</v>
      </c>
      <c r="B4935">
        <v>23.9</v>
      </c>
      <c r="C4935">
        <v>0</v>
      </c>
      <c r="D4935">
        <f>(IF(brenna7[[#This Row],[temperatura]]&lt;0,1,0)*IF(brenna7[[#This Row],[opad]]&gt;0,1, 0)*brenna7[[#This Row],[opad]]+D4934)*IF(E4935=1,0,1)*IF(E4934=1,0,1)</f>
        <v>3.3</v>
      </c>
      <c r="E4935">
        <f t="shared" si="78"/>
        <v>0</v>
      </c>
    </row>
    <row r="4936" spans="1:5" x14ac:dyDescent="0.25">
      <c r="A4936" s="1">
        <v>43671.583333333336</v>
      </c>
      <c r="B4936">
        <v>24.1</v>
      </c>
      <c r="C4936">
        <v>0</v>
      </c>
      <c r="D4936">
        <f>(IF(brenna7[[#This Row],[temperatura]]&lt;0,1,0)*IF(brenna7[[#This Row],[opad]]&gt;0,1, 0)*brenna7[[#This Row],[opad]]+D4935)*IF(E4936=1,0,1)*IF(E4935=1,0,1)</f>
        <v>3.3</v>
      </c>
      <c r="E4936">
        <f t="shared" si="78"/>
        <v>0</v>
      </c>
    </row>
    <row r="4937" spans="1:5" x14ac:dyDescent="0.25">
      <c r="A4937" s="1">
        <v>43671.625</v>
      </c>
      <c r="B4937">
        <v>24.1</v>
      </c>
      <c r="C4937">
        <v>0</v>
      </c>
      <c r="D4937">
        <f>(IF(brenna7[[#This Row],[temperatura]]&lt;0,1,0)*IF(brenna7[[#This Row],[opad]]&gt;0,1, 0)*brenna7[[#This Row],[opad]]+D4936)*IF(E4937=1,0,1)*IF(E4936=1,0,1)</f>
        <v>3.3</v>
      </c>
      <c r="E4937">
        <f t="shared" si="78"/>
        <v>0</v>
      </c>
    </row>
    <row r="4938" spans="1:5" x14ac:dyDescent="0.25">
      <c r="A4938" s="1">
        <v>43671.666666666664</v>
      </c>
      <c r="B4938">
        <v>24.2</v>
      </c>
      <c r="C4938">
        <v>0</v>
      </c>
      <c r="D4938">
        <f>(IF(brenna7[[#This Row],[temperatura]]&lt;0,1,0)*IF(brenna7[[#This Row],[opad]]&gt;0,1, 0)*brenna7[[#This Row],[opad]]+D4937)*IF(E4938=1,0,1)*IF(E4937=1,0,1)</f>
        <v>3.3</v>
      </c>
      <c r="E4938">
        <f t="shared" si="78"/>
        <v>0</v>
      </c>
    </row>
    <row r="4939" spans="1:5" x14ac:dyDescent="0.25">
      <c r="A4939" s="1">
        <v>43671.708333333336</v>
      </c>
      <c r="B4939">
        <v>23.9</v>
      </c>
      <c r="C4939">
        <v>0</v>
      </c>
      <c r="D4939">
        <f>(IF(brenna7[[#This Row],[temperatura]]&lt;0,1,0)*IF(brenna7[[#This Row],[opad]]&gt;0,1, 0)*brenna7[[#This Row],[opad]]+D4938)*IF(E4939=1,0,1)*IF(E4938=1,0,1)</f>
        <v>3.3</v>
      </c>
      <c r="E4939">
        <f t="shared" si="78"/>
        <v>0</v>
      </c>
    </row>
    <row r="4940" spans="1:5" x14ac:dyDescent="0.25">
      <c r="A4940" s="1">
        <v>43671.75</v>
      </c>
      <c r="B4940">
        <v>22.8</v>
      </c>
      <c r="C4940">
        <v>0</v>
      </c>
      <c r="D4940">
        <f>(IF(brenna7[[#This Row],[temperatura]]&lt;0,1,0)*IF(brenna7[[#This Row],[opad]]&gt;0,1, 0)*brenna7[[#This Row],[opad]]+D4939)*IF(E4940=1,0,1)*IF(E4939=1,0,1)</f>
        <v>3.3</v>
      </c>
      <c r="E4940">
        <f t="shared" si="78"/>
        <v>0</v>
      </c>
    </row>
    <row r="4941" spans="1:5" x14ac:dyDescent="0.25">
      <c r="A4941" s="1">
        <v>43671.791666666664</v>
      </c>
      <c r="B4941">
        <v>21.5</v>
      </c>
      <c r="C4941">
        <v>0</v>
      </c>
      <c r="D4941">
        <f>(IF(brenna7[[#This Row],[temperatura]]&lt;0,1,0)*IF(brenna7[[#This Row],[opad]]&gt;0,1, 0)*brenna7[[#This Row],[opad]]+D4940)*IF(E4941=1,0,1)*IF(E4940=1,0,1)</f>
        <v>3.3</v>
      </c>
      <c r="E4941">
        <f t="shared" si="78"/>
        <v>0</v>
      </c>
    </row>
    <row r="4942" spans="1:5" x14ac:dyDescent="0.25">
      <c r="A4942" s="1">
        <v>43671.833333333336</v>
      </c>
      <c r="B4942">
        <v>21.1</v>
      </c>
      <c r="C4942">
        <v>0</v>
      </c>
      <c r="D4942">
        <f>(IF(brenna7[[#This Row],[temperatura]]&lt;0,1,0)*IF(brenna7[[#This Row],[opad]]&gt;0,1, 0)*brenna7[[#This Row],[opad]]+D4941)*IF(E4942=1,0,1)*IF(E4941=1,0,1)</f>
        <v>3.3</v>
      </c>
      <c r="E4942">
        <f t="shared" si="78"/>
        <v>0</v>
      </c>
    </row>
    <row r="4943" spans="1:5" x14ac:dyDescent="0.25">
      <c r="A4943" s="1">
        <v>43671.875</v>
      </c>
      <c r="B4943">
        <v>21.3</v>
      </c>
      <c r="C4943">
        <v>0</v>
      </c>
      <c r="D4943">
        <f>(IF(brenna7[[#This Row],[temperatura]]&lt;0,1,0)*IF(brenna7[[#This Row],[opad]]&gt;0,1, 0)*brenna7[[#This Row],[opad]]+D4942)*IF(E4943=1,0,1)*IF(E4942=1,0,1)</f>
        <v>3.3</v>
      </c>
      <c r="E4943">
        <f t="shared" si="78"/>
        <v>0</v>
      </c>
    </row>
    <row r="4944" spans="1:5" x14ac:dyDescent="0.25">
      <c r="A4944" s="1">
        <v>43671.916666666664</v>
      </c>
      <c r="B4944">
        <v>21.2</v>
      </c>
      <c r="C4944">
        <v>0</v>
      </c>
      <c r="D4944">
        <f>(IF(brenna7[[#This Row],[temperatura]]&lt;0,1,0)*IF(brenna7[[#This Row],[opad]]&gt;0,1, 0)*brenna7[[#This Row],[opad]]+D4943)*IF(E4944=1,0,1)*IF(E4943=1,0,1)</f>
        <v>3.3</v>
      </c>
      <c r="E4944">
        <f t="shared" si="78"/>
        <v>0</v>
      </c>
    </row>
    <row r="4945" spans="1:5" x14ac:dyDescent="0.25">
      <c r="A4945" s="1">
        <v>43671.958333333336</v>
      </c>
      <c r="B4945">
        <v>21.1</v>
      </c>
      <c r="C4945">
        <v>0</v>
      </c>
      <c r="D4945">
        <f>(IF(brenna7[[#This Row],[temperatura]]&lt;0,1,0)*IF(brenna7[[#This Row],[opad]]&gt;0,1, 0)*brenna7[[#This Row],[opad]]+D4944)*IF(E4945=1,0,1)*IF(E4944=1,0,1)</f>
        <v>3.3</v>
      </c>
      <c r="E4945">
        <f t="shared" si="78"/>
        <v>0</v>
      </c>
    </row>
    <row r="4946" spans="1:5" x14ac:dyDescent="0.25">
      <c r="A4946" s="1">
        <v>43672</v>
      </c>
      <c r="B4946">
        <v>21.2</v>
      </c>
      <c r="C4946">
        <v>0</v>
      </c>
      <c r="D4946">
        <f>(IF(brenna7[[#This Row],[temperatura]]&lt;0,1,0)*IF(brenna7[[#This Row],[opad]]&gt;0,1, 0)*brenna7[[#This Row],[opad]]+D4945)*IF(E4946=1,0,1)*IF(E4945=1,0,1)</f>
        <v>3.3</v>
      </c>
      <c r="E4946">
        <f t="shared" si="78"/>
        <v>0</v>
      </c>
    </row>
    <row r="4947" spans="1:5" x14ac:dyDescent="0.25">
      <c r="A4947" s="1">
        <v>43672.041666666664</v>
      </c>
      <c r="B4947">
        <v>21.3</v>
      </c>
      <c r="C4947">
        <v>0</v>
      </c>
      <c r="D4947">
        <f>(IF(brenna7[[#This Row],[temperatura]]&lt;0,1,0)*IF(brenna7[[#This Row],[opad]]&gt;0,1, 0)*brenna7[[#This Row],[opad]]+D4946)*IF(E4947=1,0,1)*IF(E4946=1,0,1)</f>
        <v>3.3</v>
      </c>
      <c r="E4947">
        <f t="shared" si="78"/>
        <v>0</v>
      </c>
    </row>
    <row r="4948" spans="1:5" x14ac:dyDescent="0.25">
      <c r="A4948" s="1">
        <v>43672.083333333336</v>
      </c>
      <c r="B4948">
        <v>20.399999999999999</v>
      </c>
      <c r="C4948">
        <v>0</v>
      </c>
      <c r="D4948">
        <f>(IF(brenna7[[#This Row],[temperatura]]&lt;0,1,0)*IF(brenna7[[#This Row],[opad]]&gt;0,1, 0)*brenna7[[#This Row],[opad]]+D4947)*IF(E4948=1,0,1)*IF(E4947=1,0,1)</f>
        <v>3.3</v>
      </c>
      <c r="E4948">
        <f t="shared" si="78"/>
        <v>0</v>
      </c>
    </row>
    <row r="4949" spans="1:5" x14ac:dyDescent="0.25">
      <c r="A4949" s="1">
        <v>43672.125</v>
      </c>
      <c r="B4949">
        <v>20.2</v>
      </c>
      <c r="C4949">
        <v>0</v>
      </c>
      <c r="D4949">
        <f>(IF(brenna7[[#This Row],[temperatura]]&lt;0,1,0)*IF(brenna7[[#This Row],[opad]]&gt;0,1, 0)*brenna7[[#This Row],[opad]]+D4948)*IF(E4949=1,0,1)*IF(E4948=1,0,1)</f>
        <v>3.3</v>
      </c>
      <c r="E4949">
        <f t="shared" si="78"/>
        <v>0</v>
      </c>
    </row>
    <row r="4950" spans="1:5" x14ac:dyDescent="0.25">
      <c r="A4950" s="1">
        <v>43672.166666666664</v>
      </c>
      <c r="B4950">
        <v>20.3</v>
      </c>
      <c r="C4950">
        <v>0</v>
      </c>
      <c r="D4950">
        <f>(IF(brenna7[[#This Row],[temperatura]]&lt;0,1,0)*IF(brenna7[[#This Row],[opad]]&gt;0,1, 0)*brenna7[[#This Row],[opad]]+D4949)*IF(E4950=1,0,1)*IF(E4949=1,0,1)</f>
        <v>3.3</v>
      </c>
      <c r="E4950">
        <f t="shared" si="78"/>
        <v>0</v>
      </c>
    </row>
    <row r="4951" spans="1:5" x14ac:dyDescent="0.25">
      <c r="A4951" s="1">
        <v>43672.208333333336</v>
      </c>
      <c r="B4951">
        <v>20.399999999999999</v>
      </c>
      <c r="C4951">
        <v>0</v>
      </c>
      <c r="D4951">
        <f>(IF(brenna7[[#This Row],[temperatura]]&lt;0,1,0)*IF(brenna7[[#This Row],[opad]]&gt;0,1, 0)*brenna7[[#This Row],[opad]]+D4950)*IF(E4951=1,0,1)*IF(E4950=1,0,1)</f>
        <v>3.3</v>
      </c>
      <c r="E4951">
        <f t="shared" si="78"/>
        <v>0</v>
      </c>
    </row>
    <row r="4952" spans="1:5" x14ac:dyDescent="0.25">
      <c r="A4952" s="1">
        <v>43672.25</v>
      </c>
      <c r="B4952">
        <v>21.5</v>
      </c>
      <c r="C4952">
        <v>0</v>
      </c>
      <c r="D4952">
        <f>(IF(brenna7[[#This Row],[temperatura]]&lt;0,1,0)*IF(brenna7[[#This Row],[opad]]&gt;0,1, 0)*brenna7[[#This Row],[opad]]+D4951)*IF(E4952=1,0,1)*IF(E4951=1,0,1)</f>
        <v>3.3</v>
      </c>
      <c r="E4952">
        <f t="shared" si="78"/>
        <v>0</v>
      </c>
    </row>
    <row r="4953" spans="1:5" x14ac:dyDescent="0.25">
      <c r="A4953" s="1">
        <v>43672.291666666664</v>
      </c>
      <c r="B4953">
        <v>22.5</v>
      </c>
      <c r="C4953">
        <v>0</v>
      </c>
      <c r="D4953">
        <f>(IF(brenna7[[#This Row],[temperatura]]&lt;0,1,0)*IF(brenna7[[#This Row],[opad]]&gt;0,1, 0)*brenna7[[#This Row],[opad]]+D4952)*IF(E4953=1,0,1)*IF(E4952=1,0,1)</f>
        <v>3.3</v>
      </c>
      <c r="E4953">
        <f t="shared" ref="E4953:E5016" si="79">IF(D4952&gt;=4,1,0)</f>
        <v>0</v>
      </c>
    </row>
    <row r="4954" spans="1:5" x14ac:dyDescent="0.25">
      <c r="A4954" s="1">
        <v>43672.333333333336</v>
      </c>
      <c r="B4954">
        <v>23</v>
      </c>
      <c r="C4954">
        <v>0</v>
      </c>
      <c r="D4954">
        <f>(IF(brenna7[[#This Row],[temperatura]]&lt;0,1,0)*IF(brenna7[[#This Row],[opad]]&gt;0,1, 0)*brenna7[[#This Row],[opad]]+D4953)*IF(E4954=1,0,1)*IF(E4953=1,0,1)</f>
        <v>3.3</v>
      </c>
      <c r="E4954">
        <f t="shared" si="79"/>
        <v>0</v>
      </c>
    </row>
    <row r="4955" spans="1:5" x14ac:dyDescent="0.25">
      <c r="A4955" s="1">
        <v>43672.375</v>
      </c>
      <c r="B4955">
        <v>23.6</v>
      </c>
      <c r="C4955">
        <v>0</v>
      </c>
      <c r="D4955">
        <f>(IF(brenna7[[#This Row],[temperatura]]&lt;0,1,0)*IF(brenna7[[#This Row],[opad]]&gt;0,1, 0)*brenna7[[#This Row],[opad]]+D4954)*IF(E4955=1,0,1)*IF(E4954=1,0,1)</f>
        <v>3.3</v>
      </c>
      <c r="E4955">
        <f t="shared" si="79"/>
        <v>0</v>
      </c>
    </row>
    <row r="4956" spans="1:5" x14ac:dyDescent="0.25">
      <c r="A4956" s="1">
        <v>43672.416666666664</v>
      </c>
      <c r="B4956">
        <v>23.5</v>
      </c>
      <c r="C4956">
        <v>0</v>
      </c>
      <c r="D4956">
        <f>(IF(brenna7[[#This Row],[temperatura]]&lt;0,1,0)*IF(brenna7[[#This Row],[opad]]&gt;0,1, 0)*brenna7[[#This Row],[opad]]+D4955)*IF(E4956=1,0,1)*IF(E4955=1,0,1)</f>
        <v>3.3</v>
      </c>
      <c r="E4956">
        <f t="shared" si="79"/>
        <v>0</v>
      </c>
    </row>
    <row r="4957" spans="1:5" x14ac:dyDescent="0.25">
      <c r="A4957" s="1">
        <v>43672.458333333336</v>
      </c>
      <c r="B4957">
        <v>24</v>
      </c>
      <c r="C4957">
        <v>0</v>
      </c>
      <c r="D4957">
        <f>(IF(brenna7[[#This Row],[temperatura]]&lt;0,1,0)*IF(brenna7[[#This Row],[opad]]&gt;0,1, 0)*brenna7[[#This Row],[opad]]+D4956)*IF(E4957=1,0,1)*IF(E4956=1,0,1)</f>
        <v>3.3</v>
      </c>
      <c r="E4957">
        <f t="shared" si="79"/>
        <v>0</v>
      </c>
    </row>
    <row r="4958" spans="1:5" x14ac:dyDescent="0.25">
      <c r="A4958" s="1">
        <v>43672.5</v>
      </c>
      <c r="B4958">
        <v>23.9</v>
      </c>
      <c r="C4958">
        <v>0</v>
      </c>
      <c r="D4958">
        <f>(IF(brenna7[[#This Row],[temperatura]]&lt;0,1,0)*IF(brenna7[[#This Row],[opad]]&gt;0,1, 0)*brenna7[[#This Row],[opad]]+D4957)*IF(E4958=1,0,1)*IF(E4957=1,0,1)</f>
        <v>3.3</v>
      </c>
      <c r="E4958">
        <f t="shared" si="79"/>
        <v>0</v>
      </c>
    </row>
    <row r="4959" spans="1:5" x14ac:dyDescent="0.25">
      <c r="A4959" s="1">
        <v>43672.541666666664</v>
      </c>
      <c r="B4959">
        <v>24</v>
      </c>
      <c r="C4959">
        <v>0</v>
      </c>
      <c r="D4959">
        <f>(IF(brenna7[[#This Row],[temperatura]]&lt;0,1,0)*IF(brenna7[[#This Row],[opad]]&gt;0,1, 0)*brenna7[[#This Row],[opad]]+D4958)*IF(E4959=1,0,1)*IF(E4958=1,0,1)</f>
        <v>3.3</v>
      </c>
      <c r="E4959">
        <f t="shared" si="79"/>
        <v>0</v>
      </c>
    </row>
    <row r="4960" spans="1:5" x14ac:dyDescent="0.25">
      <c r="A4960" s="1">
        <v>43672.583333333336</v>
      </c>
      <c r="B4960">
        <v>24.9</v>
      </c>
      <c r="C4960">
        <v>0</v>
      </c>
      <c r="D4960">
        <f>(IF(brenna7[[#This Row],[temperatura]]&lt;0,1,0)*IF(brenna7[[#This Row],[opad]]&gt;0,1, 0)*brenna7[[#This Row],[opad]]+D4959)*IF(E4960=1,0,1)*IF(E4959=1,0,1)</f>
        <v>3.3</v>
      </c>
      <c r="E4960">
        <f t="shared" si="79"/>
        <v>0</v>
      </c>
    </row>
    <row r="4961" spans="1:5" x14ac:dyDescent="0.25">
      <c r="A4961" s="1">
        <v>43672.625</v>
      </c>
      <c r="B4961">
        <v>24.7</v>
      </c>
      <c r="C4961">
        <v>0</v>
      </c>
      <c r="D4961">
        <f>(IF(brenna7[[#This Row],[temperatura]]&lt;0,1,0)*IF(brenna7[[#This Row],[opad]]&gt;0,1, 0)*brenna7[[#This Row],[opad]]+D4960)*IF(E4961=1,0,1)*IF(E4960=1,0,1)</f>
        <v>3.3</v>
      </c>
      <c r="E4961">
        <f t="shared" si="79"/>
        <v>0</v>
      </c>
    </row>
    <row r="4962" spans="1:5" x14ac:dyDescent="0.25">
      <c r="A4962" s="1">
        <v>43672.666666666664</v>
      </c>
      <c r="B4962">
        <v>24.3</v>
      </c>
      <c r="C4962">
        <v>0</v>
      </c>
      <c r="D4962">
        <f>(IF(brenna7[[#This Row],[temperatura]]&lt;0,1,0)*IF(brenna7[[#This Row],[opad]]&gt;0,1, 0)*brenna7[[#This Row],[opad]]+D4961)*IF(E4962=1,0,1)*IF(E4961=1,0,1)</f>
        <v>3.3</v>
      </c>
      <c r="E4962">
        <f t="shared" si="79"/>
        <v>0</v>
      </c>
    </row>
    <row r="4963" spans="1:5" x14ac:dyDescent="0.25">
      <c r="A4963" s="1">
        <v>43672.708333333336</v>
      </c>
      <c r="B4963">
        <v>24.6</v>
      </c>
      <c r="C4963">
        <v>0</v>
      </c>
      <c r="D4963">
        <f>(IF(brenna7[[#This Row],[temperatura]]&lt;0,1,0)*IF(brenna7[[#This Row],[opad]]&gt;0,1, 0)*brenna7[[#This Row],[opad]]+D4962)*IF(E4963=1,0,1)*IF(E4962=1,0,1)</f>
        <v>3.3</v>
      </c>
      <c r="E4963">
        <f t="shared" si="79"/>
        <v>0</v>
      </c>
    </row>
    <row r="4964" spans="1:5" x14ac:dyDescent="0.25">
      <c r="A4964" s="1">
        <v>43672.75</v>
      </c>
      <c r="B4964">
        <v>23.1</v>
      </c>
      <c r="C4964">
        <v>0</v>
      </c>
      <c r="D4964">
        <f>(IF(brenna7[[#This Row],[temperatura]]&lt;0,1,0)*IF(brenna7[[#This Row],[opad]]&gt;0,1, 0)*brenna7[[#This Row],[opad]]+D4963)*IF(E4964=1,0,1)*IF(E4963=1,0,1)</f>
        <v>3.3</v>
      </c>
      <c r="E4964">
        <f t="shared" si="79"/>
        <v>0</v>
      </c>
    </row>
    <row r="4965" spans="1:5" x14ac:dyDescent="0.25">
      <c r="A4965" s="1">
        <v>43672.791666666664</v>
      </c>
      <c r="B4965">
        <v>20.6</v>
      </c>
      <c r="C4965">
        <v>0</v>
      </c>
      <c r="D4965">
        <f>(IF(brenna7[[#This Row],[temperatura]]&lt;0,1,0)*IF(brenna7[[#This Row],[opad]]&gt;0,1, 0)*brenna7[[#This Row],[opad]]+D4964)*IF(E4965=1,0,1)*IF(E4964=1,0,1)</f>
        <v>3.3</v>
      </c>
      <c r="E4965">
        <f t="shared" si="79"/>
        <v>0</v>
      </c>
    </row>
    <row r="4966" spans="1:5" x14ac:dyDescent="0.25">
      <c r="A4966" s="1">
        <v>43672.833333333336</v>
      </c>
      <c r="B4966">
        <v>19</v>
      </c>
      <c r="C4966">
        <v>0</v>
      </c>
      <c r="D4966">
        <f>(IF(brenna7[[#This Row],[temperatura]]&lt;0,1,0)*IF(brenna7[[#This Row],[opad]]&gt;0,1, 0)*brenna7[[#This Row],[opad]]+D4965)*IF(E4966=1,0,1)*IF(E4965=1,0,1)</f>
        <v>3.3</v>
      </c>
      <c r="E4966">
        <f t="shared" si="79"/>
        <v>0</v>
      </c>
    </row>
    <row r="4967" spans="1:5" x14ac:dyDescent="0.25">
      <c r="A4967" s="1">
        <v>43672.875</v>
      </c>
      <c r="B4967">
        <v>18.5</v>
      </c>
      <c r="C4967">
        <v>0</v>
      </c>
      <c r="D4967">
        <f>(IF(brenna7[[#This Row],[temperatura]]&lt;0,1,0)*IF(brenna7[[#This Row],[opad]]&gt;0,1, 0)*brenna7[[#This Row],[opad]]+D4966)*IF(E4967=1,0,1)*IF(E4966=1,0,1)</f>
        <v>3.3</v>
      </c>
      <c r="E4967">
        <f t="shared" si="79"/>
        <v>0</v>
      </c>
    </row>
    <row r="4968" spans="1:5" x14ac:dyDescent="0.25">
      <c r="A4968" s="1">
        <v>43672.916666666664</v>
      </c>
      <c r="B4968">
        <v>17.899999999999999</v>
      </c>
      <c r="C4968">
        <v>0</v>
      </c>
      <c r="D4968">
        <f>(IF(brenna7[[#This Row],[temperatura]]&lt;0,1,0)*IF(brenna7[[#This Row],[opad]]&gt;0,1, 0)*brenna7[[#This Row],[opad]]+D4967)*IF(E4968=1,0,1)*IF(E4967=1,0,1)</f>
        <v>3.3</v>
      </c>
      <c r="E4968">
        <f t="shared" si="79"/>
        <v>0</v>
      </c>
    </row>
    <row r="4969" spans="1:5" x14ac:dyDescent="0.25">
      <c r="A4969" s="1">
        <v>43672.958333333336</v>
      </c>
      <c r="B4969">
        <v>17.3</v>
      </c>
      <c r="C4969">
        <v>0</v>
      </c>
      <c r="D4969">
        <f>(IF(brenna7[[#This Row],[temperatura]]&lt;0,1,0)*IF(brenna7[[#This Row],[opad]]&gt;0,1, 0)*brenna7[[#This Row],[opad]]+D4968)*IF(E4969=1,0,1)*IF(E4968=1,0,1)</f>
        <v>3.3</v>
      </c>
      <c r="E4969">
        <f t="shared" si="79"/>
        <v>0</v>
      </c>
    </row>
    <row r="4970" spans="1:5" x14ac:dyDescent="0.25">
      <c r="A4970" s="1">
        <v>43673</v>
      </c>
      <c r="B4970">
        <v>16.600000000000001</v>
      </c>
      <c r="C4970">
        <v>0</v>
      </c>
      <c r="D4970">
        <f>(IF(brenna7[[#This Row],[temperatura]]&lt;0,1,0)*IF(brenna7[[#This Row],[opad]]&gt;0,1, 0)*brenna7[[#This Row],[opad]]+D4969)*IF(E4970=1,0,1)*IF(E4969=1,0,1)</f>
        <v>3.3</v>
      </c>
      <c r="E4970">
        <f t="shared" si="79"/>
        <v>0</v>
      </c>
    </row>
    <row r="4971" spans="1:5" x14ac:dyDescent="0.25">
      <c r="A4971" s="1">
        <v>43673.041666666664</v>
      </c>
      <c r="B4971">
        <v>17.600000000000001</v>
      </c>
      <c r="C4971">
        <v>0</v>
      </c>
      <c r="D4971">
        <f>(IF(brenna7[[#This Row],[temperatura]]&lt;0,1,0)*IF(brenna7[[#This Row],[opad]]&gt;0,1, 0)*brenna7[[#This Row],[opad]]+D4970)*IF(E4971=1,0,1)*IF(E4970=1,0,1)</f>
        <v>3.3</v>
      </c>
      <c r="E4971">
        <f t="shared" si="79"/>
        <v>0</v>
      </c>
    </row>
    <row r="4972" spans="1:5" x14ac:dyDescent="0.25">
      <c r="A4972" s="1">
        <v>43673.083333333336</v>
      </c>
      <c r="B4972">
        <v>18.2</v>
      </c>
      <c r="C4972">
        <v>0</v>
      </c>
      <c r="D4972">
        <f>(IF(brenna7[[#This Row],[temperatura]]&lt;0,1,0)*IF(brenna7[[#This Row],[opad]]&gt;0,1, 0)*brenna7[[#This Row],[opad]]+D4971)*IF(E4972=1,0,1)*IF(E4971=1,0,1)</f>
        <v>3.3</v>
      </c>
      <c r="E4972">
        <f t="shared" si="79"/>
        <v>0</v>
      </c>
    </row>
    <row r="4973" spans="1:5" x14ac:dyDescent="0.25">
      <c r="A4973" s="1">
        <v>43673.125</v>
      </c>
      <c r="B4973">
        <v>18.3</v>
      </c>
      <c r="C4973">
        <v>0</v>
      </c>
      <c r="D4973">
        <f>(IF(brenna7[[#This Row],[temperatura]]&lt;0,1,0)*IF(brenna7[[#This Row],[opad]]&gt;0,1, 0)*brenna7[[#This Row],[opad]]+D4972)*IF(E4973=1,0,1)*IF(E4972=1,0,1)</f>
        <v>3.3</v>
      </c>
      <c r="E4973">
        <f t="shared" si="79"/>
        <v>0</v>
      </c>
    </row>
    <row r="4974" spans="1:5" x14ac:dyDescent="0.25">
      <c r="A4974" s="1">
        <v>43673.166666666664</v>
      </c>
      <c r="B4974">
        <v>18</v>
      </c>
      <c r="C4974">
        <v>0</v>
      </c>
      <c r="D4974">
        <f>(IF(brenna7[[#This Row],[temperatura]]&lt;0,1,0)*IF(brenna7[[#This Row],[opad]]&gt;0,1, 0)*brenna7[[#This Row],[opad]]+D4973)*IF(E4974=1,0,1)*IF(E4973=1,0,1)</f>
        <v>3.3</v>
      </c>
      <c r="E4974">
        <f t="shared" si="79"/>
        <v>0</v>
      </c>
    </row>
    <row r="4975" spans="1:5" x14ac:dyDescent="0.25">
      <c r="A4975" s="1">
        <v>43673.208333333336</v>
      </c>
      <c r="B4975">
        <v>18</v>
      </c>
      <c r="C4975">
        <v>0</v>
      </c>
      <c r="D4975">
        <f>(IF(brenna7[[#This Row],[temperatura]]&lt;0,1,0)*IF(brenna7[[#This Row],[opad]]&gt;0,1, 0)*brenna7[[#This Row],[opad]]+D4974)*IF(E4975=1,0,1)*IF(E4974=1,0,1)</f>
        <v>3.3</v>
      </c>
      <c r="E4975">
        <f t="shared" si="79"/>
        <v>0</v>
      </c>
    </row>
    <row r="4976" spans="1:5" x14ac:dyDescent="0.25">
      <c r="A4976" s="1">
        <v>43673.25</v>
      </c>
      <c r="B4976">
        <v>18.600000000000001</v>
      </c>
      <c r="C4976">
        <v>0</v>
      </c>
      <c r="D4976">
        <f>(IF(brenna7[[#This Row],[temperatura]]&lt;0,1,0)*IF(brenna7[[#This Row],[opad]]&gt;0,1, 0)*brenna7[[#This Row],[opad]]+D4975)*IF(E4976=1,0,1)*IF(E4975=1,0,1)</f>
        <v>3.3</v>
      </c>
      <c r="E4976">
        <f t="shared" si="79"/>
        <v>0</v>
      </c>
    </row>
    <row r="4977" spans="1:5" x14ac:dyDescent="0.25">
      <c r="A4977" s="1">
        <v>43673.291666666664</v>
      </c>
      <c r="B4977">
        <v>19.399999999999999</v>
      </c>
      <c r="C4977">
        <v>0</v>
      </c>
      <c r="D4977">
        <f>(IF(brenna7[[#This Row],[temperatura]]&lt;0,1,0)*IF(brenna7[[#This Row],[opad]]&gt;0,1, 0)*brenna7[[#This Row],[opad]]+D4976)*IF(E4977=1,0,1)*IF(E4976=1,0,1)</f>
        <v>3.3</v>
      </c>
      <c r="E4977">
        <f t="shared" si="79"/>
        <v>0</v>
      </c>
    </row>
    <row r="4978" spans="1:5" x14ac:dyDescent="0.25">
      <c r="A4978" s="1">
        <v>43673.333333333336</v>
      </c>
      <c r="B4978">
        <v>19.600000000000001</v>
      </c>
      <c r="C4978">
        <v>0</v>
      </c>
      <c r="D4978">
        <f>(IF(brenna7[[#This Row],[temperatura]]&lt;0,1,0)*IF(brenna7[[#This Row],[opad]]&gt;0,1, 0)*brenna7[[#This Row],[opad]]+D4977)*IF(E4978=1,0,1)*IF(E4977=1,0,1)</f>
        <v>3.3</v>
      </c>
      <c r="E4978">
        <f t="shared" si="79"/>
        <v>0</v>
      </c>
    </row>
    <row r="4979" spans="1:5" x14ac:dyDescent="0.25">
      <c r="A4979" s="1">
        <v>43673.375</v>
      </c>
      <c r="B4979">
        <v>19.100000000000001</v>
      </c>
      <c r="C4979">
        <v>0</v>
      </c>
      <c r="D4979">
        <f>(IF(brenna7[[#This Row],[temperatura]]&lt;0,1,0)*IF(brenna7[[#This Row],[opad]]&gt;0,1, 0)*brenna7[[#This Row],[opad]]+D4978)*IF(E4979=1,0,1)*IF(E4978=1,0,1)</f>
        <v>3.3</v>
      </c>
      <c r="E4979">
        <f t="shared" si="79"/>
        <v>0</v>
      </c>
    </row>
    <row r="4980" spans="1:5" x14ac:dyDescent="0.25">
      <c r="A4980" s="1">
        <v>43673.416666666664</v>
      </c>
      <c r="B4980">
        <v>18</v>
      </c>
      <c r="C4980">
        <v>0.1</v>
      </c>
      <c r="D4980">
        <f>(IF(brenna7[[#This Row],[temperatura]]&lt;0,1,0)*IF(brenna7[[#This Row],[opad]]&gt;0,1, 0)*brenna7[[#This Row],[opad]]+D4979)*IF(E4980=1,0,1)*IF(E4979=1,0,1)</f>
        <v>3.3</v>
      </c>
      <c r="E4980">
        <f t="shared" si="79"/>
        <v>0</v>
      </c>
    </row>
    <row r="4981" spans="1:5" x14ac:dyDescent="0.25">
      <c r="A4981" s="1">
        <v>43673.458333333336</v>
      </c>
      <c r="B4981">
        <v>19.2</v>
      </c>
      <c r="C4981">
        <v>0</v>
      </c>
      <c r="D4981">
        <f>(IF(brenna7[[#This Row],[temperatura]]&lt;0,1,0)*IF(brenna7[[#This Row],[opad]]&gt;0,1, 0)*brenna7[[#This Row],[opad]]+D4980)*IF(E4981=1,0,1)*IF(E4980=1,0,1)</f>
        <v>3.3</v>
      </c>
      <c r="E4981">
        <f t="shared" si="79"/>
        <v>0</v>
      </c>
    </row>
    <row r="4982" spans="1:5" x14ac:dyDescent="0.25">
      <c r="A4982" s="1">
        <v>43673.5</v>
      </c>
      <c r="B4982">
        <v>21</v>
      </c>
      <c r="C4982">
        <v>0</v>
      </c>
      <c r="D4982">
        <f>(IF(brenna7[[#This Row],[temperatura]]&lt;0,1,0)*IF(brenna7[[#This Row],[opad]]&gt;0,1, 0)*brenna7[[#This Row],[opad]]+D4981)*IF(E4982=1,0,1)*IF(E4981=1,0,1)</f>
        <v>3.3</v>
      </c>
      <c r="E4982">
        <f t="shared" si="79"/>
        <v>0</v>
      </c>
    </row>
    <row r="4983" spans="1:5" x14ac:dyDescent="0.25">
      <c r="A4983" s="1">
        <v>43673.541666666664</v>
      </c>
      <c r="B4983">
        <v>21.4</v>
      </c>
      <c r="C4983">
        <v>0</v>
      </c>
      <c r="D4983">
        <f>(IF(brenna7[[#This Row],[temperatura]]&lt;0,1,0)*IF(brenna7[[#This Row],[opad]]&gt;0,1, 0)*brenna7[[#This Row],[opad]]+D4982)*IF(E4983=1,0,1)*IF(E4982=1,0,1)</f>
        <v>3.3</v>
      </c>
      <c r="E4983">
        <f t="shared" si="79"/>
        <v>0</v>
      </c>
    </row>
    <row r="4984" spans="1:5" x14ac:dyDescent="0.25">
      <c r="A4984" s="1">
        <v>43673.583333333336</v>
      </c>
      <c r="B4984">
        <v>19.899999999999999</v>
      </c>
      <c r="C4984">
        <v>0</v>
      </c>
      <c r="D4984">
        <f>(IF(brenna7[[#This Row],[temperatura]]&lt;0,1,0)*IF(brenna7[[#This Row],[opad]]&gt;0,1, 0)*brenna7[[#This Row],[opad]]+D4983)*IF(E4984=1,0,1)*IF(E4983=1,0,1)</f>
        <v>3.3</v>
      </c>
      <c r="E4984">
        <f t="shared" si="79"/>
        <v>0</v>
      </c>
    </row>
    <row r="4985" spans="1:5" x14ac:dyDescent="0.25">
      <c r="A4985" s="1">
        <v>43673.625</v>
      </c>
      <c r="B4985">
        <v>19.399999999999999</v>
      </c>
      <c r="C4985">
        <v>0</v>
      </c>
      <c r="D4985">
        <f>(IF(brenna7[[#This Row],[temperatura]]&lt;0,1,0)*IF(brenna7[[#This Row],[opad]]&gt;0,1, 0)*brenna7[[#This Row],[opad]]+D4984)*IF(E4985=1,0,1)*IF(E4984=1,0,1)</f>
        <v>3.3</v>
      </c>
      <c r="E4985">
        <f t="shared" si="79"/>
        <v>0</v>
      </c>
    </row>
    <row r="4986" spans="1:5" x14ac:dyDescent="0.25">
      <c r="A4986" s="1">
        <v>43673.666666666664</v>
      </c>
      <c r="B4986">
        <v>19.600000000000001</v>
      </c>
      <c r="C4986">
        <v>0</v>
      </c>
      <c r="D4986">
        <f>(IF(brenna7[[#This Row],[temperatura]]&lt;0,1,0)*IF(brenna7[[#This Row],[opad]]&gt;0,1, 0)*brenna7[[#This Row],[opad]]+D4985)*IF(E4986=1,0,1)*IF(E4985=1,0,1)</f>
        <v>3.3</v>
      </c>
      <c r="E4986">
        <f t="shared" si="79"/>
        <v>0</v>
      </c>
    </row>
    <row r="4987" spans="1:5" x14ac:dyDescent="0.25">
      <c r="A4987" s="1">
        <v>43673.708333333336</v>
      </c>
      <c r="B4987">
        <v>19</v>
      </c>
      <c r="C4987">
        <v>0</v>
      </c>
      <c r="D4987">
        <f>(IF(brenna7[[#This Row],[temperatura]]&lt;0,1,0)*IF(brenna7[[#This Row],[opad]]&gt;0,1, 0)*brenna7[[#This Row],[opad]]+D4986)*IF(E4987=1,0,1)*IF(E4986=1,0,1)</f>
        <v>3.3</v>
      </c>
      <c r="E4987">
        <f t="shared" si="79"/>
        <v>0</v>
      </c>
    </row>
    <row r="4988" spans="1:5" x14ac:dyDescent="0.25">
      <c r="A4988" s="1">
        <v>43673.75</v>
      </c>
      <c r="B4988">
        <v>18.100000000000001</v>
      </c>
      <c r="C4988">
        <v>0</v>
      </c>
      <c r="D4988">
        <f>(IF(brenna7[[#This Row],[temperatura]]&lt;0,1,0)*IF(brenna7[[#This Row],[opad]]&gt;0,1, 0)*brenna7[[#This Row],[opad]]+D4987)*IF(E4988=1,0,1)*IF(E4987=1,0,1)</f>
        <v>3.3</v>
      </c>
      <c r="E4988">
        <f t="shared" si="79"/>
        <v>0</v>
      </c>
    </row>
    <row r="4989" spans="1:5" x14ac:dyDescent="0.25">
      <c r="A4989" s="1">
        <v>43673.791666666664</v>
      </c>
      <c r="B4989">
        <v>17</v>
      </c>
      <c r="C4989">
        <v>0</v>
      </c>
      <c r="D4989">
        <f>(IF(brenna7[[#This Row],[temperatura]]&lt;0,1,0)*IF(brenna7[[#This Row],[opad]]&gt;0,1, 0)*brenna7[[#This Row],[opad]]+D4988)*IF(E4989=1,0,1)*IF(E4988=1,0,1)</f>
        <v>3.3</v>
      </c>
      <c r="E4989">
        <f t="shared" si="79"/>
        <v>0</v>
      </c>
    </row>
    <row r="4990" spans="1:5" x14ac:dyDescent="0.25">
      <c r="A4990" s="1">
        <v>43673.833333333336</v>
      </c>
      <c r="B4990">
        <v>16.8</v>
      </c>
      <c r="C4990">
        <v>0</v>
      </c>
      <c r="D4990">
        <f>(IF(brenna7[[#This Row],[temperatura]]&lt;0,1,0)*IF(brenna7[[#This Row],[opad]]&gt;0,1, 0)*brenna7[[#This Row],[opad]]+D4989)*IF(E4990=1,0,1)*IF(E4989=1,0,1)</f>
        <v>3.3</v>
      </c>
      <c r="E4990">
        <f t="shared" si="79"/>
        <v>0</v>
      </c>
    </row>
    <row r="4991" spans="1:5" x14ac:dyDescent="0.25">
      <c r="A4991" s="1">
        <v>43673.875</v>
      </c>
      <c r="B4991">
        <v>17.8</v>
      </c>
      <c r="C4991">
        <v>0</v>
      </c>
      <c r="D4991">
        <f>(IF(brenna7[[#This Row],[temperatura]]&lt;0,1,0)*IF(brenna7[[#This Row],[opad]]&gt;0,1, 0)*brenna7[[#This Row],[opad]]+D4990)*IF(E4991=1,0,1)*IF(E4990=1,0,1)</f>
        <v>3.3</v>
      </c>
      <c r="E4991">
        <f t="shared" si="79"/>
        <v>0</v>
      </c>
    </row>
    <row r="4992" spans="1:5" x14ac:dyDescent="0.25">
      <c r="A4992" s="1">
        <v>43673.916666666664</v>
      </c>
      <c r="B4992">
        <v>17.600000000000001</v>
      </c>
      <c r="C4992">
        <v>0</v>
      </c>
      <c r="D4992">
        <f>(IF(brenna7[[#This Row],[temperatura]]&lt;0,1,0)*IF(brenna7[[#This Row],[opad]]&gt;0,1, 0)*brenna7[[#This Row],[opad]]+D4991)*IF(E4992=1,0,1)*IF(E4991=1,0,1)</f>
        <v>3.3</v>
      </c>
      <c r="E4992">
        <f t="shared" si="79"/>
        <v>0</v>
      </c>
    </row>
    <row r="4993" spans="1:5" x14ac:dyDescent="0.25">
      <c r="A4993" s="1">
        <v>43673.958333333336</v>
      </c>
      <c r="B4993">
        <v>17.899999999999999</v>
      </c>
      <c r="C4993">
        <v>0</v>
      </c>
      <c r="D4993">
        <f>(IF(brenna7[[#This Row],[temperatura]]&lt;0,1,0)*IF(brenna7[[#This Row],[opad]]&gt;0,1, 0)*brenna7[[#This Row],[opad]]+D4992)*IF(E4993=1,0,1)*IF(E4992=1,0,1)</f>
        <v>3.3</v>
      </c>
      <c r="E4993">
        <f t="shared" si="79"/>
        <v>0</v>
      </c>
    </row>
    <row r="4994" spans="1:5" x14ac:dyDescent="0.25">
      <c r="A4994" s="1">
        <v>43674</v>
      </c>
      <c r="B4994">
        <v>17.7</v>
      </c>
      <c r="C4994">
        <v>0</v>
      </c>
      <c r="D4994">
        <f>(IF(brenna7[[#This Row],[temperatura]]&lt;0,1,0)*IF(brenna7[[#This Row],[opad]]&gt;0,1, 0)*brenna7[[#This Row],[opad]]+D4993)*IF(E4994=1,0,1)*IF(E4993=1,0,1)</f>
        <v>3.3</v>
      </c>
      <c r="E4994">
        <f t="shared" si="79"/>
        <v>0</v>
      </c>
    </row>
    <row r="4995" spans="1:5" x14ac:dyDescent="0.25">
      <c r="A4995" s="1">
        <v>43674.041666666664</v>
      </c>
      <c r="B4995">
        <v>18</v>
      </c>
      <c r="C4995">
        <v>0</v>
      </c>
      <c r="D4995">
        <f>(IF(brenna7[[#This Row],[temperatura]]&lt;0,1,0)*IF(brenna7[[#This Row],[opad]]&gt;0,1, 0)*brenna7[[#This Row],[opad]]+D4994)*IF(E4995=1,0,1)*IF(E4994=1,0,1)</f>
        <v>3.3</v>
      </c>
      <c r="E4995">
        <f t="shared" si="79"/>
        <v>0</v>
      </c>
    </row>
    <row r="4996" spans="1:5" x14ac:dyDescent="0.25">
      <c r="A4996" s="1">
        <v>43674.083333333336</v>
      </c>
      <c r="B4996">
        <v>18.2</v>
      </c>
      <c r="C4996">
        <v>0</v>
      </c>
      <c r="D4996">
        <f>(IF(brenna7[[#This Row],[temperatura]]&lt;0,1,0)*IF(brenna7[[#This Row],[opad]]&gt;0,1, 0)*brenna7[[#This Row],[opad]]+D4995)*IF(E4996=1,0,1)*IF(E4995=1,0,1)</f>
        <v>3.3</v>
      </c>
      <c r="E4996">
        <f t="shared" si="79"/>
        <v>0</v>
      </c>
    </row>
    <row r="4997" spans="1:5" x14ac:dyDescent="0.25">
      <c r="A4997" s="1">
        <v>43674.125</v>
      </c>
      <c r="B4997">
        <v>17.600000000000001</v>
      </c>
      <c r="C4997">
        <v>0</v>
      </c>
      <c r="D4997">
        <f>(IF(brenna7[[#This Row],[temperatura]]&lt;0,1,0)*IF(brenna7[[#This Row],[opad]]&gt;0,1, 0)*brenna7[[#This Row],[opad]]+D4996)*IF(E4997=1,0,1)*IF(E4996=1,0,1)</f>
        <v>3.3</v>
      </c>
      <c r="E4997">
        <f t="shared" si="79"/>
        <v>0</v>
      </c>
    </row>
    <row r="4998" spans="1:5" x14ac:dyDescent="0.25">
      <c r="A4998" s="1">
        <v>43674.166666666664</v>
      </c>
      <c r="B4998">
        <v>17.7</v>
      </c>
      <c r="C4998">
        <v>0</v>
      </c>
      <c r="D4998">
        <f>(IF(brenna7[[#This Row],[temperatura]]&lt;0,1,0)*IF(brenna7[[#This Row],[opad]]&gt;0,1, 0)*brenna7[[#This Row],[opad]]+D4997)*IF(E4998=1,0,1)*IF(E4997=1,0,1)</f>
        <v>3.3</v>
      </c>
      <c r="E4998">
        <f t="shared" si="79"/>
        <v>0</v>
      </c>
    </row>
    <row r="4999" spans="1:5" x14ac:dyDescent="0.25">
      <c r="A4999" s="1">
        <v>43674.208333333336</v>
      </c>
      <c r="B4999">
        <v>18.2</v>
      </c>
      <c r="C4999">
        <v>0</v>
      </c>
      <c r="D4999">
        <f>(IF(brenna7[[#This Row],[temperatura]]&lt;0,1,0)*IF(brenna7[[#This Row],[opad]]&gt;0,1, 0)*brenna7[[#This Row],[opad]]+D4998)*IF(E4999=1,0,1)*IF(E4998=1,0,1)</f>
        <v>3.3</v>
      </c>
      <c r="E4999">
        <f t="shared" si="79"/>
        <v>0</v>
      </c>
    </row>
    <row r="5000" spans="1:5" x14ac:dyDescent="0.25">
      <c r="A5000" s="1">
        <v>43674.25</v>
      </c>
      <c r="B5000">
        <v>18.8</v>
      </c>
      <c r="C5000">
        <v>0</v>
      </c>
      <c r="D5000">
        <f>(IF(brenna7[[#This Row],[temperatura]]&lt;0,1,0)*IF(brenna7[[#This Row],[opad]]&gt;0,1, 0)*brenna7[[#This Row],[opad]]+D4999)*IF(E5000=1,0,1)*IF(E4999=1,0,1)</f>
        <v>3.3</v>
      </c>
      <c r="E5000">
        <f t="shared" si="79"/>
        <v>0</v>
      </c>
    </row>
    <row r="5001" spans="1:5" x14ac:dyDescent="0.25">
      <c r="A5001" s="1">
        <v>43674.291666666664</v>
      </c>
      <c r="B5001">
        <v>20.9</v>
      </c>
      <c r="C5001">
        <v>0</v>
      </c>
      <c r="D5001">
        <f>(IF(brenna7[[#This Row],[temperatura]]&lt;0,1,0)*IF(brenna7[[#This Row],[opad]]&gt;0,1, 0)*brenna7[[#This Row],[opad]]+D5000)*IF(E5001=1,0,1)*IF(E5000=1,0,1)</f>
        <v>3.3</v>
      </c>
      <c r="E5001">
        <f t="shared" si="79"/>
        <v>0</v>
      </c>
    </row>
    <row r="5002" spans="1:5" x14ac:dyDescent="0.25">
      <c r="A5002" s="1">
        <v>43674.333333333336</v>
      </c>
      <c r="B5002">
        <v>21.7</v>
      </c>
      <c r="C5002">
        <v>0</v>
      </c>
      <c r="D5002">
        <f>(IF(brenna7[[#This Row],[temperatura]]&lt;0,1,0)*IF(brenna7[[#This Row],[opad]]&gt;0,1, 0)*brenna7[[#This Row],[opad]]+D5001)*IF(E5002=1,0,1)*IF(E5001=1,0,1)</f>
        <v>3.3</v>
      </c>
      <c r="E5002">
        <f t="shared" si="79"/>
        <v>0</v>
      </c>
    </row>
    <row r="5003" spans="1:5" x14ac:dyDescent="0.25">
      <c r="A5003" s="1">
        <v>43674.375</v>
      </c>
      <c r="B5003">
        <v>22.8</v>
      </c>
      <c r="C5003">
        <v>0</v>
      </c>
      <c r="D5003">
        <f>(IF(brenna7[[#This Row],[temperatura]]&lt;0,1,0)*IF(brenna7[[#This Row],[opad]]&gt;0,1, 0)*brenna7[[#This Row],[opad]]+D5002)*IF(E5003=1,0,1)*IF(E5002=1,0,1)</f>
        <v>3.3</v>
      </c>
      <c r="E5003">
        <f t="shared" si="79"/>
        <v>0</v>
      </c>
    </row>
    <row r="5004" spans="1:5" x14ac:dyDescent="0.25">
      <c r="A5004" s="1">
        <v>43674.416666666664</v>
      </c>
      <c r="B5004">
        <v>24.6</v>
      </c>
      <c r="C5004">
        <v>0</v>
      </c>
      <c r="D5004">
        <f>(IF(brenna7[[#This Row],[temperatura]]&lt;0,1,0)*IF(brenna7[[#This Row],[opad]]&gt;0,1, 0)*brenna7[[#This Row],[opad]]+D5003)*IF(E5004=1,0,1)*IF(E5003=1,0,1)</f>
        <v>3.3</v>
      </c>
      <c r="E5004">
        <f t="shared" si="79"/>
        <v>0</v>
      </c>
    </row>
    <row r="5005" spans="1:5" x14ac:dyDescent="0.25">
      <c r="A5005" s="1">
        <v>43674.458333333336</v>
      </c>
      <c r="B5005">
        <v>25.6</v>
      </c>
      <c r="C5005">
        <v>0</v>
      </c>
      <c r="D5005">
        <f>(IF(brenna7[[#This Row],[temperatura]]&lt;0,1,0)*IF(brenna7[[#This Row],[opad]]&gt;0,1, 0)*brenna7[[#This Row],[opad]]+D5004)*IF(E5005=1,0,1)*IF(E5004=1,0,1)</f>
        <v>3.3</v>
      </c>
      <c r="E5005">
        <f t="shared" si="79"/>
        <v>0</v>
      </c>
    </row>
    <row r="5006" spans="1:5" x14ac:dyDescent="0.25">
      <c r="A5006" s="1">
        <v>43674.5</v>
      </c>
      <c r="B5006">
        <v>26.7</v>
      </c>
      <c r="C5006">
        <v>0</v>
      </c>
      <c r="D5006">
        <f>(IF(brenna7[[#This Row],[temperatura]]&lt;0,1,0)*IF(brenna7[[#This Row],[opad]]&gt;0,1, 0)*brenna7[[#This Row],[opad]]+D5005)*IF(E5006=1,0,1)*IF(E5005=1,0,1)</f>
        <v>3.3</v>
      </c>
      <c r="E5006">
        <f t="shared" si="79"/>
        <v>0</v>
      </c>
    </row>
    <row r="5007" spans="1:5" x14ac:dyDescent="0.25">
      <c r="A5007" s="1">
        <v>43674.541666666664</v>
      </c>
      <c r="B5007">
        <v>27.4</v>
      </c>
      <c r="C5007">
        <v>0</v>
      </c>
      <c r="D5007">
        <f>(IF(brenna7[[#This Row],[temperatura]]&lt;0,1,0)*IF(brenna7[[#This Row],[opad]]&gt;0,1, 0)*brenna7[[#This Row],[opad]]+D5006)*IF(E5007=1,0,1)*IF(E5006=1,0,1)</f>
        <v>3.3</v>
      </c>
      <c r="E5007">
        <f t="shared" si="79"/>
        <v>0</v>
      </c>
    </row>
    <row r="5008" spans="1:5" x14ac:dyDescent="0.25">
      <c r="A5008" s="1">
        <v>43674.583333333336</v>
      </c>
      <c r="B5008">
        <v>27.4</v>
      </c>
      <c r="C5008">
        <v>0</v>
      </c>
      <c r="D5008">
        <f>(IF(brenna7[[#This Row],[temperatura]]&lt;0,1,0)*IF(brenna7[[#This Row],[opad]]&gt;0,1, 0)*brenna7[[#This Row],[opad]]+D5007)*IF(E5008=1,0,1)*IF(E5007=1,0,1)</f>
        <v>3.3</v>
      </c>
      <c r="E5008">
        <f t="shared" si="79"/>
        <v>0</v>
      </c>
    </row>
    <row r="5009" spans="1:5" x14ac:dyDescent="0.25">
      <c r="A5009" s="1">
        <v>43674.625</v>
      </c>
      <c r="B5009">
        <v>27.5</v>
      </c>
      <c r="C5009">
        <v>0</v>
      </c>
      <c r="D5009">
        <f>(IF(brenna7[[#This Row],[temperatura]]&lt;0,1,0)*IF(brenna7[[#This Row],[opad]]&gt;0,1, 0)*brenna7[[#This Row],[opad]]+D5008)*IF(E5009=1,0,1)*IF(E5008=1,0,1)</f>
        <v>3.3</v>
      </c>
      <c r="E5009">
        <f t="shared" si="79"/>
        <v>0</v>
      </c>
    </row>
    <row r="5010" spans="1:5" x14ac:dyDescent="0.25">
      <c r="A5010" s="1">
        <v>43674.666666666664</v>
      </c>
      <c r="B5010">
        <v>26.5</v>
      </c>
      <c r="C5010">
        <v>0</v>
      </c>
      <c r="D5010">
        <f>(IF(brenna7[[#This Row],[temperatura]]&lt;0,1,0)*IF(brenna7[[#This Row],[opad]]&gt;0,1, 0)*brenna7[[#This Row],[opad]]+D5009)*IF(E5010=1,0,1)*IF(E5009=1,0,1)</f>
        <v>3.3</v>
      </c>
      <c r="E5010">
        <f t="shared" si="79"/>
        <v>0</v>
      </c>
    </row>
    <row r="5011" spans="1:5" x14ac:dyDescent="0.25">
      <c r="A5011" s="1">
        <v>43674.708333333336</v>
      </c>
      <c r="B5011">
        <v>25.3</v>
      </c>
      <c r="C5011">
        <v>0</v>
      </c>
      <c r="D5011">
        <f>(IF(brenna7[[#This Row],[temperatura]]&lt;0,1,0)*IF(brenna7[[#This Row],[opad]]&gt;0,1, 0)*brenna7[[#This Row],[opad]]+D5010)*IF(E5011=1,0,1)*IF(E5010=1,0,1)</f>
        <v>3.3</v>
      </c>
      <c r="E5011">
        <f t="shared" si="79"/>
        <v>0</v>
      </c>
    </row>
    <row r="5012" spans="1:5" x14ac:dyDescent="0.25">
      <c r="A5012" s="1">
        <v>43674.75</v>
      </c>
      <c r="B5012">
        <v>22</v>
      </c>
      <c r="C5012">
        <v>0</v>
      </c>
      <c r="D5012">
        <f>(IF(brenna7[[#This Row],[temperatura]]&lt;0,1,0)*IF(brenna7[[#This Row],[opad]]&gt;0,1, 0)*brenna7[[#This Row],[opad]]+D5011)*IF(E5012=1,0,1)*IF(E5011=1,0,1)</f>
        <v>3.3</v>
      </c>
      <c r="E5012">
        <f t="shared" si="79"/>
        <v>0</v>
      </c>
    </row>
    <row r="5013" spans="1:5" x14ac:dyDescent="0.25">
      <c r="A5013" s="1">
        <v>43674.791666666664</v>
      </c>
      <c r="B5013">
        <v>21.8</v>
      </c>
      <c r="C5013">
        <v>0</v>
      </c>
      <c r="D5013">
        <f>(IF(brenna7[[#This Row],[temperatura]]&lt;0,1,0)*IF(brenna7[[#This Row],[opad]]&gt;0,1, 0)*brenna7[[#This Row],[opad]]+D5012)*IF(E5013=1,0,1)*IF(E5012=1,0,1)</f>
        <v>3.3</v>
      </c>
      <c r="E5013">
        <f t="shared" si="79"/>
        <v>0</v>
      </c>
    </row>
    <row r="5014" spans="1:5" x14ac:dyDescent="0.25">
      <c r="A5014" s="1">
        <v>43674.833333333336</v>
      </c>
      <c r="B5014">
        <v>18.5</v>
      </c>
      <c r="C5014">
        <v>0</v>
      </c>
      <c r="D5014">
        <f>(IF(brenna7[[#This Row],[temperatura]]&lt;0,1,0)*IF(brenna7[[#This Row],[opad]]&gt;0,1, 0)*brenna7[[#This Row],[opad]]+D5013)*IF(E5014=1,0,1)*IF(E5013=1,0,1)</f>
        <v>3.3</v>
      </c>
      <c r="E5014">
        <f t="shared" si="79"/>
        <v>0</v>
      </c>
    </row>
    <row r="5015" spans="1:5" x14ac:dyDescent="0.25">
      <c r="A5015" s="1">
        <v>43674.875</v>
      </c>
      <c r="B5015">
        <v>17.8</v>
      </c>
      <c r="C5015">
        <v>0</v>
      </c>
      <c r="D5015">
        <f>(IF(brenna7[[#This Row],[temperatura]]&lt;0,1,0)*IF(brenna7[[#This Row],[opad]]&gt;0,1, 0)*brenna7[[#This Row],[opad]]+D5014)*IF(E5015=1,0,1)*IF(E5014=1,0,1)</f>
        <v>3.3</v>
      </c>
      <c r="E5015">
        <f t="shared" si="79"/>
        <v>0</v>
      </c>
    </row>
    <row r="5016" spans="1:5" x14ac:dyDescent="0.25">
      <c r="A5016" s="1">
        <v>43674.916666666664</v>
      </c>
      <c r="B5016">
        <v>17.5</v>
      </c>
      <c r="C5016">
        <v>0</v>
      </c>
      <c r="D5016">
        <f>(IF(brenna7[[#This Row],[temperatura]]&lt;0,1,0)*IF(brenna7[[#This Row],[opad]]&gt;0,1, 0)*brenna7[[#This Row],[opad]]+D5015)*IF(E5016=1,0,1)*IF(E5015=1,0,1)</f>
        <v>3.3</v>
      </c>
      <c r="E5016">
        <f t="shared" si="79"/>
        <v>0</v>
      </c>
    </row>
    <row r="5017" spans="1:5" x14ac:dyDescent="0.25">
      <c r="A5017" s="1">
        <v>43674.958333333336</v>
      </c>
      <c r="B5017">
        <v>17.5</v>
      </c>
      <c r="C5017">
        <v>0</v>
      </c>
      <c r="D5017">
        <f>(IF(brenna7[[#This Row],[temperatura]]&lt;0,1,0)*IF(brenna7[[#This Row],[opad]]&gt;0,1, 0)*brenna7[[#This Row],[opad]]+D5016)*IF(E5017=1,0,1)*IF(E5016=1,0,1)</f>
        <v>3.3</v>
      </c>
      <c r="E5017">
        <f t="shared" ref="E5017:E5080" si="80">IF(D5016&gt;=4,1,0)</f>
        <v>0</v>
      </c>
    </row>
    <row r="5018" spans="1:5" x14ac:dyDescent="0.25">
      <c r="A5018" s="1">
        <v>43675</v>
      </c>
      <c r="B5018">
        <v>18.899999999999999</v>
      </c>
      <c r="C5018">
        <v>0</v>
      </c>
      <c r="D5018">
        <f>(IF(brenna7[[#This Row],[temperatura]]&lt;0,1,0)*IF(brenna7[[#This Row],[opad]]&gt;0,1, 0)*brenna7[[#This Row],[opad]]+D5017)*IF(E5018=1,0,1)*IF(E5017=1,0,1)</f>
        <v>3.3</v>
      </c>
      <c r="E5018">
        <f t="shared" si="80"/>
        <v>0</v>
      </c>
    </row>
    <row r="5019" spans="1:5" x14ac:dyDescent="0.25">
      <c r="A5019" s="1">
        <v>43675.041666666664</v>
      </c>
      <c r="B5019">
        <v>18.899999999999999</v>
      </c>
      <c r="C5019">
        <v>0</v>
      </c>
      <c r="D5019">
        <f>(IF(brenna7[[#This Row],[temperatura]]&lt;0,1,0)*IF(brenna7[[#This Row],[opad]]&gt;0,1, 0)*brenna7[[#This Row],[opad]]+D5018)*IF(E5019=1,0,1)*IF(E5018=1,0,1)</f>
        <v>3.3</v>
      </c>
      <c r="E5019">
        <f t="shared" si="80"/>
        <v>0</v>
      </c>
    </row>
    <row r="5020" spans="1:5" x14ac:dyDescent="0.25">
      <c r="A5020" s="1">
        <v>43675.083333333336</v>
      </c>
      <c r="B5020">
        <v>18.899999999999999</v>
      </c>
      <c r="C5020">
        <v>0</v>
      </c>
      <c r="D5020">
        <f>(IF(brenna7[[#This Row],[temperatura]]&lt;0,1,0)*IF(brenna7[[#This Row],[opad]]&gt;0,1, 0)*brenna7[[#This Row],[opad]]+D5019)*IF(E5020=1,0,1)*IF(E5019=1,0,1)</f>
        <v>3.3</v>
      </c>
      <c r="E5020">
        <f t="shared" si="80"/>
        <v>0</v>
      </c>
    </row>
    <row r="5021" spans="1:5" x14ac:dyDescent="0.25">
      <c r="A5021" s="1">
        <v>43675.125</v>
      </c>
      <c r="B5021">
        <v>18.8</v>
      </c>
      <c r="C5021">
        <v>0</v>
      </c>
      <c r="D5021">
        <f>(IF(brenna7[[#This Row],[temperatura]]&lt;0,1,0)*IF(brenna7[[#This Row],[opad]]&gt;0,1, 0)*brenna7[[#This Row],[opad]]+D5020)*IF(E5021=1,0,1)*IF(E5020=1,0,1)</f>
        <v>3.3</v>
      </c>
      <c r="E5021">
        <f t="shared" si="80"/>
        <v>0</v>
      </c>
    </row>
    <row r="5022" spans="1:5" x14ac:dyDescent="0.25">
      <c r="A5022" s="1">
        <v>43675.166666666664</v>
      </c>
      <c r="B5022">
        <v>18.8</v>
      </c>
      <c r="C5022">
        <v>0</v>
      </c>
      <c r="D5022">
        <f>(IF(brenna7[[#This Row],[temperatura]]&lt;0,1,0)*IF(brenna7[[#This Row],[opad]]&gt;0,1, 0)*brenna7[[#This Row],[opad]]+D5021)*IF(E5022=1,0,1)*IF(E5021=1,0,1)</f>
        <v>3.3</v>
      </c>
      <c r="E5022">
        <f t="shared" si="80"/>
        <v>0</v>
      </c>
    </row>
    <row r="5023" spans="1:5" x14ac:dyDescent="0.25">
      <c r="A5023" s="1">
        <v>43675.208333333336</v>
      </c>
      <c r="B5023">
        <v>19.2</v>
      </c>
      <c r="C5023">
        <v>0</v>
      </c>
      <c r="D5023">
        <f>(IF(brenna7[[#This Row],[temperatura]]&lt;0,1,0)*IF(brenna7[[#This Row],[opad]]&gt;0,1, 0)*brenna7[[#This Row],[opad]]+D5022)*IF(E5023=1,0,1)*IF(E5022=1,0,1)</f>
        <v>3.3</v>
      </c>
      <c r="E5023">
        <f t="shared" si="80"/>
        <v>0</v>
      </c>
    </row>
    <row r="5024" spans="1:5" x14ac:dyDescent="0.25">
      <c r="A5024" s="1">
        <v>43675.25</v>
      </c>
      <c r="B5024">
        <v>19.899999999999999</v>
      </c>
      <c r="C5024">
        <v>0</v>
      </c>
      <c r="D5024">
        <f>(IF(brenna7[[#This Row],[temperatura]]&lt;0,1,0)*IF(brenna7[[#This Row],[opad]]&gt;0,1, 0)*brenna7[[#This Row],[opad]]+D5023)*IF(E5024=1,0,1)*IF(E5023=1,0,1)</f>
        <v>3.3</v>
      </c>
      <c r="E5024">
        <f t="shared" si="80"/>
        <v>0</v>
      </c>
    </row>
    <row r="5025" spans="1:5" x14ac:dyDescent="0.25">
      <c r="A5025" s="1">
        <v>43675.291666666664</v>
      </c>
      <c r="B5025">
        <v>19.899999999999999</v>
      </c>
      <c r="C5025">
        <v>0</v>
      </c>
      <c r="D5025">
        <f>(IF(brenna7[[#This Row],[temperatura]]&lt;0,1,0)*IF(brenna7[[#This Row],[opad]]&gt;0,1, 0)*brenna7[[#This Row],[opad]]+D5024)*IF(E5025=1,0,1)*IF(E5024=1,0,1)</f>
        <v>3.3</v>
      </c>
      <c r="E5025">
        <f t="shared" si="80"/>
        <v>0</v>
      </c>
    </row>
    <row r="5026" spans="1:5" x14ac:dyDescent="0.25">
      <c r="A5026" s="1">
        <v>43675.333333333336</v>
      </c>
      <c r="B5026">
        <v>20</v>
      </c>
      <c r="C5026">
        <v>0</v>
      </c>
      <c r="D5026">
        <f>(IF(brenna7[[#This Row],[temperatura]]&lt;0,1,0)*IF(brenna7[[#This Row],[opad]]&gt;0,1, 0)*brenna7[[#This Row],[opad]]+D5025)*IF(E5026=1,0,1)*IF(E5025=1,0,1)</f>
        <v>3.3</v>
      </c>
      <c r="E5026">
        <f t="shared" si="80"/>
        <v>0</v>
      </c>
    </row>
    <row r="5027" spans="1:5" x14ac:dyDescent="0.25">
      <c r="A5027" s="1">
        <v>43675.375</v>
      </c>
      <c r="B5027">
        <v>20.6</v>
      </c>
      <c r="C5027">
        <v>0</v>
      </c>
      <c r="D5027">
        <f>(IF(brenna7[[#This Row],[temperatura]]&lt;0,1,0)*IF(brenna7[[#This Row],[opad]]&gt;0,1, 0)*brenna7[[#This Row],[opad]]+D5026)*IF(E5027=1,0,1)*IF(E5026=1,0,1)</f>
        <v>3.3</v>
      </c>
      <c r="E5027">
        <f t="shared" si="80"/>
        <v>0</v>
      </c>
    </row>
    <row r="5028" spans="1:5" x14ac:dyDescent="0.25">
      <c r="A5028" s="1">
        <v>43675.416666666664</v>
      </c>
      <c r="B5028">
        <v>21.5</v>
      </c>
      <c r="C5028">
        <v>0</v>
      </c>
      <c r="D5028">
        <f>(IF(brenna7[[#This Row],[temperatura]]&lt;0,1,0)*IF(brenna7[[#This Row],[opad]]&gt;0,1, 0)*brenna7[[#This Row],[opad]]+D5027)*IF(E5028=1,0,1)*IF(E5027=1,0,1)</f>
        <v>3.3</v>
      </c>
      <c r="E5028">
        <f t="shared" si="80"/>
        <v>0</v>
      </c>
    </row>
    <row r="5029" spans="1:5" x14ac:dyDescent="0.25">
      <c r="A5029" s="1">
        <v>43675.458333333336</v>
      </c>
      <c r="B5029">
        <v>22.7</v>
      </c>
      <c r="C5029">
        <v>0</v>
      </c>
      <c r="D5029">
        <f>(IF(brenna7[[#This Row],[temperatura]]&lt;0,1,0)*IF(brenna7[[#This Row],[opad]]&gt;0,1, 0)*brenna7[[#This Row],[opad]]+D5028)*IF(E5029=1,0,1)*IF(E5028=1,0,1)</f>
        <v>3.3</v>
      </c>
      <c r="E5029">
        <f t="shared" si="80"/>
        <v>0</v>
      </c>
    </row>
    <row r="5030" spans="1:5" x14ac:dyDescent="0.25">
      <c r="A5030" s="1">
        <v>43675.5</v>
      </c>
      <c r="B5030">
        <v>23.6</v>
      </c>
      <c r="C5030">
        <v>0</v>
      </c>
      <c r="D5030">
        <f>(IF(brenna7[[#This Row],[temperatura]]&lt;0,1,0)*IF(brenna7[[#This Row],[opad]]&gt;0,1, 0)*brenna7[[#This Row],[opad]]+D5029)*IF(E5030=1,0,1)*IF(E5029=1,0,1)</f>
        <v>3.3</v>
      </c>
      <c r="E5030">
        <f t="shared" si="80"/>
        <v>0</v>
      </c>
    </row>
    <row r="5031" spans="1:5" x14ac:dyDescent="0.25">
      <c r="A5031" s="1">
        <v>43675.541666666664</v>
      </c>
      <c r="B5031">
        <v>24.4</v>
      </c>
      <c r="C5031">
        <v>0</v>
      </c>
      <c r="D5031">
        <f>(IF(brenna7[[#This Row],[temperatura]]&lt;0,1,0)*IF(brenna7[[#This Row],[opad]]&gt;0,1, 0)*brenna7[[#This Row],[opad]]+D5030)*IF(E5031=1,0,1)*IF(E5030=1,0,1)</f>
        <v>3.3</v>
      </c>
      <c r="E5031">
        <f t="shared" si="80"/>
        <v>0</v>
      </c>
    </row>
    <row r="5032" spans="1:5" x14ac:dyDescent="0.25">
      <c r="A5032" s="1">
        <v>43675.583333333336</v>
      </c>
      <c r="B5032">
        <v>25</v>
      </c>
      <c r="C5032">
        <v>0</v>
      </c>
      <c r="D5032">
        <f>(IF(brenna7[[#This Row],[temperatura]]&lt;0,1,0)*IF(brenna7[[#This Row],[opad]]&gt;0,1, 0)*brenna7[[#This Row],[opad]]+D5031)*IF(E5032=1,0,1)*IF(E5031=1,0,1)</f>
        <v>3.3</v>
      </c>
      <c r="E5032">
        <f t="shared" si="80"/>
        <v>0</v>
      </c>
    </row>
    <row r="5033" spans="1:5" x14ac:dyDescent="0.25">
      <c r="A5033" s="1">
        <v>43675.625</v>
      </c>
      <c r="B5033">
        <v>25.3</v>
      </c>
      <c r="C5033">
        <v>0</v>
      </c>
      <c r="D5033">
        <f>(IF(brenna7[[#This Row],[temperatura]]&lt;0,1,0)*IF(brenna7[[#This Row],[opad]]&gt;0,1, 0)*brenna7[[#This Row],[opad]]+D5032)*IF(E5033=1,0,1)*IF(E5032=1,0,1)</f>
        <v>3.3</v>
      </c>
      <c r="E5033">
        <f t="shared" si="80"/>
        <v>0</v>
      </c>
    </row>
    <row r="5034" spans="1:5" x14ac:dyDescent="0.25">
      <c r="A5034" s="1">
        <v>43675.666666666664</v>
      </c>
      <c r="B5034">
        <v>25.3</v>
      </c>
      <c r="C5034">
        <v>0</v>
      </c>
      <c r="D5034">
        <f>(IF(brenna7[[#This Row],[temperatura]]&lt;0,1,0)*IF(brenna7[[#This Row],[opad]]&gt;0,1, 0)*brenna7[[#This Row],[opad]]+D5033)*IF(E5034=1,0,1)*IF(E5033=1,0,1)</f>
        <v>3.3</v>
      </c>
      <c r="E5034">
        <f t="shared" si="80"/>
        <v>0</v>
      </c>
    </row>
    <row r="5035" spans="1:5" x14ac:dyDescent="0.25">
      <c r="A5035" s="1">
        <v>43675.708333333336</v>
      </c>
      <c r="B5035">
        <v>25</v>
      </c>
      <c r="C5035">
        <v>0</v>
      </c>
      <c r="D5035">
        <f>(IF(brenna7[[#This Row],[temperatura]]&lt;0,1,0)*IF(brenna7[[#This Row],[opad]]&gt;0,1, 0)*brenna7[[#This Row],[opad]]+D5034)*IF(E5035=1,0,1)*IF(E5034=1,0,1)</f>
        <v>3.3</v>
      </c>
      <c r="E5035">
        <f t="shared" si="80"/>
        <v>0</v>
      </c>
    </row>
    <row r="5036" spans="1:5" x14ac:dyDescent="0.25">
      <c r="A5036" s="1">
        <v>43675.75</v>
      </c>
      <c r="B5036">
        <v>24.3</v>
      </c>
      <c r="C5036">
        <v>0</v>
      </c>
      <c r="D5036">
        <f>(IF(brenna7[[#This Row],[temperatura]]&lt;0,1,0)*IF(brenna7[[#This Row],[opad]]&gt;0,1, 0)*brenna7[[#This Row],[opad]]+D5035)*IF(E5036=1,0,1)*IF(E5035=1,0,1)</f>
        <v>3.3</v>
      </c>
      <c r="E5036">
        <f t="shared" si="80"/>
        <v>0</v>
      </c>
    </row>
    <row r="5037" spans="1:5" x14ac:dyDescent="0.25">
      <c r="A5037" s="1">
        <v>43675.791666666664</v>
      </c>
      <c r="B5037">
        <v>21.9</v>
      </c>
      <c r="C5037">
        <v>0</v>
      </c>
      <c r="D5037">
        <f>(IF(brenna7[[#This Row],[temperatura]]&lt;0,1,0)*IF(brenna7[[#This Row],[opad]]&gt;0,1, 0)*brenna7[[#This Row],[opad]]+D5036)*IF(E5037=1,0,1)*IF(E5036=1,0,1)</f>
        <v>3.3</v>
      </c>
      <c r="E5037">
        <f t="shared" si="80"/>
        <v>0</v>
      </c>
    </row>
    <row r="5038" spans="1:5" x14ac:dyDescent="0.25">
      <c r="A5038" s="1">
        <v>43675.833333333336</v>
      </c>
      <c r="B5038">
        <v>22.1</v>
      </c>
      <c r="C5038">
        <v>0</v>
      </c>
      <c r="D5038">
        <f>(IF(brenna7[[#This Row],[temperatura]]&lt;0,1,0)*IF(brenna7[[#This Row],[opad]]&gt;0,1, 0)*brenna7[[#This Row],[opad]]+D5037)*IF(E5038=1,0,1)*IF(E5037=1,0,1)</f>
        <v>3.3</v>
      </c>
      <c r="E5038">
        <f t="shared" si="80"/>
        <v>0</v>
      </c>
    </row>
    <row r="5039" spans="1:5" x14ac:dyDescent="0.25">
      <c r="A5039" s="1">
        <v>43675.875</v>
      </c>
      <c r="B5039">
        <v>21.9</v>
      </c>
      <c r="C5039">
        <v>0</v>
      </c>
      <c r="D5039">
        <f>(IF(brenna7[[#This Row],[temperatura]]&lt;0,1,0)*IF(brenna7[[#This Row],[opad]]&gt;0,1, 0)*brenna7[[#This Row],[opad]]+D5038)*IF(E5039=1,0,1)*IF(E5038=1,0,1)</f>
        <v>3.3</v>
      </c>
      <c r="E5039">
        <f t="shared" si="80"/>
        <v>0</v>
      </c>
    </row>
    <row r="5040" spans="1:5" x14ac:dyDescent="0.25">
      <c r="A5040" s="1">
        <v>43675.916666666664</v>
      </c>
      <c r="B5040">
        <v>20.9</v>
      </c>
      <c r="C5040">
        <v>0</v>
      </c>
      <c r="D5040">
        <f>(IF(brenna7[[#This Row],[temperatura]]&lt;0,1,0)*IF(brenna7[[#This Row],[opad]]&gt;0,1, 0)*brenna7[[#This Row],[opad]]+D5039)*IF(E5040=1,0,1)*IF(E5039=1,0,1)</f>
        <v>3.3</v>
      </c>
      <c r="E5040">
        <f t="shared" si="80"/>
        <v>0</v>
      </c>
    </row>
    <row r="5041" spans="1:5" x14ac:dyDescent="0.25">
      <c r="A5041" s="1">
        <v>43675.958333333336</v>
      </c>
      <c r="B5041">
        <v>20.399999999999999</v>
      </c>
      <c r="C5041">
        <v>0</v>
      </c>
      <c r="D5041">
        <f>(IF(brenna7[[#This Row],[temperatura]]&lt;0,1,0)*IF(brenna7[[#This Row],[opad]]&gt;0,1, 0)*brenna7[[#This Row],[opad]]+D5040)*IF(E5041=1,0,1)*IF(E5040=1,0,1)</f>
        <v>3.3</v>
      </c>
      <c r="E5041">
        <f t="shared" si="80"/>
        <v>0</v>
      </c>
    </row>
    <row r="5042" spans="1:5" x14ac:dyDescent="0.25">
      <c r="A5042" s="1">
        <v>43676</v>
      </c>
      <c r="B5042">
        <v>19.8</v>
      </c>
      <c r="C5042">
        <v>0</v>
      </c>
      <c r="D5042">
        <f>(IF(brenna7[[#This Row],[temperatura]]&lt;0,1,0)*IF(brenna7[[#This Row],[opad]]&gt;0,1, 0)*brenna7[[#This Row],[opad]]+D5041)*IF(E5042=1,0,1)*IF(E5041=1,0,1)</f>
        <v>3.3</v>
      </c>
      <c r="E5042">
        <f t="shared" si="80"/>
        <v>0</v>
      </c>
    </row>
    <row r="5043" spans="1:5" x14ac:dyDescent="0.25">
      <c r="A5043" s="1">
        <v>43676.041666666664</v>
      </c>
      <c r="B5043">
        <v>18.8</v>
      </c>
      <c r="C5043">
        <v>0</v>
      </c>
      <c r="D5043">
        <f>(IF(brenna7[[#This Row],[temperatura]]&lt;0,1,0)*IF(brenna7[[#This Row],[opad]]&gt;0,1, 0)*brenna7[[#This Row],[opad]]+D5042)*IF(E5043=1,0,1)*IF(E5042=1,0,1)</f>
        <v>3.3</v>
      </c>
      <c r="E5043">
        <f t="shared" si="80"/>
        <v>0</v>
      </c>
    </row>
    <row r="5044" spans="1:5" x14ac:dyDescent="0.25">
      <c r="A5044" s="1">
        <v>43676.083333333336</v>
      </c>
      <c r="B5044">
        <v>19.2</v>
      </c>
      <c r="C5044">
        <v>0</v>
      </c>
      <c r="D5044">
        <f>(IF(brenna7[[#This Row],[temperatura]]&lt;0,1,0)*IF(brenna7[[#This Row],[opad]]&gt;0,1, 0)*brenna7[[#This Row],[opad]]+D5043)*IF(E5044=1,0,1)*IF(E5043=1,0,1)</f>
        <v>3.3</v>
      </c>
      <c r="E5044">
        <f t="shared" si="80"/>
        <v>0</v>
      </c>
    </row>
    <row r="5045" spans="1:5" x14ac:dyDescent="0.25">
      <c r="A5045" s="1">
        <v>43676.125</v>
      </c>
      <c r="B5045">
        <v>19.100000000000001</v>
      </c>
      <c r="C5045">
        <v>0</v>
      </c>
      <c r="D5045">
        <f>(IF(brenna7[[#This Row],[temperatura]]&lt;0,1,0)*IF(brenna7[[#This Row],[opad]]&gt;0,1, 0)*brenna7[[#This Row],[opad]]+D5044)*IF(E5045=1,0,1)*IF(E5044=1,0,1)</f>
        <v>3.3</v>
      </c>
      <c r="E5045">
        <f t="shared" si="80"/>
        <v>0</v>
      </c>
    </row>
    <row r="5046" spans="1:5" x14ac:dyDescent="0.25">
      <c r="A5046" s="1">
        <v>43676.166666666664</v>
      </c>
      <c r="B5046">
        <v>18.2</v>
      </c>
      <c r="C5046">
        <v>0</v>
      </c>
      <c r="D5046">
        <f>(IF(brenna7[[#This Row],[temperatura]]&lt;0,1,0)*IF(brenna7[[#This Row],[opad]]&gt;0,1, 0)*brenna7[[#This Row],[opad]]+D5045)*IF(E5046=1,0,1)*IF(E5045=1,0,1)</f>
        <v>3.3</v>
      </c>
      <c r="E5046">
        <f t="shared" si="80"/>
        <v>0</v>
      </c>
    </row>
    <row r="5047" spans="1:5" x14ac:dyDescent="0.25">
      <c r="A5047" s="1">
        <v>43676.208333333336</v>
      </c>
      <c r="B5047">
        <v>18.100000000000001</v>
      </c>
      <c r="C5047">
        <v>0</v>
      </c>
      <c r="D5047">
        <f>(IF(brenna7[[#This Row],[temperatura]]&lt;0,1,0)*IF(brenna7[[#This Row],[opad]]&gt;0,1, 0)*brenna7[[#This Row],[opad]]+D5046)*IF(E5047=1,0,1)*IF(E5046=1,0,1)</f>
        <v>3.3</v>
      </c>
      <c r="E5047">
        <f t="shared" si="80"/>
        <v>0</v>
      </c>
    </row>
    <row r="5048" spans="1:5" x14ac:dyDescent="0.25">
      <c r="A5048" s="1">
        <v>43676.25</v>
      </c>
      <c r="B5048">
        <v>17.8</v>
      </c>
      <c r="C5048">
        <v>0</v>
      </c>
      <c r="D5048">
        <f>(IF(brenna7[[#This Row],[temperatura]]&lt;0,1,0)*IF(brenna7[[#This Row],[opad]]&gt;0,1, 0)*brenna7[[#This Row],[opad]]+D5047)*IF(E5048=1,0,1)*IF(E5047=1,0,1)</f>
        <v>3.3</v>
      </c>
      <c r="E5048">
        <f t="shared" si="80"/>
        <v>0</v>
      </c>
    </row>
    <row r="5049" spans="1:5" x14ac:dyDescent="0.25">
      <c r="A5049" s="1">
        <v>43676.291666666664</v>
      </c>
      <c r="B5049">
        <v>18.600000000000001</v>
      </c>
      <c r="C5049">
        <v>0</v>
      </c>
      <c r="D5049">
        <f>(IF(brenna7[[#This Row],[temperatura]]&lt;0,1,0)*IF(brenna7[[#This Row],[opad]]&gt;0,1, 0)*brenna7[[#This Row],[opad]]+D5048)*IF(E5049=1,0,1)*IF(E5048=1,0,1)</f>
        <v>3.3</v>
      </c>
      <c r="E5049">
        <f t="shared" si="80"/>
        <v>0</v>
      </c>
    </row>
    <row r="5050" spans="1:5" x14ac:dyDescent="0.25">
      <c r="A5050" s="1">
        <v>43676.333333333336</v>
      </c>
      <c r="B5050">
        <v>18.8</v>
      </c>
      <c r="C5050">
        <v>0</v>
      </c>
      <c r="D5050">
        <f>(IF(brenna7[[#This Row],[temperatura]]&lt;0,1,0)*IF(brenna7[[#This Row],[opad]]&gt;0,1, 0)*brenna7[[#This Row],[opad]]+D5049)*IF(E5050=1,0,1)*IF(E5049=1,0,1)</f>
        <v>3.3</v>
      </c>
      <c r="E5050">
        <f t="shared" si="80"/>
        <v>0</v>
      </c>
    </row>
    <row r="5051" spans="1:5" x14ac:dyDescent="0.25">
      <c r="A5051" s="1">
        <v>43676.375</v>
      </c>
      <c r="B5051">
        <v>20.2</v>
      </c>
      <c r="C5051">
        <v>0</v>
      </c>
      <c r="D5051">
        <f>(IF(brenna7[[#This Row],[temperatura]]&lt;0,1,0)*IF(brenna7[[#This Row],[opad]]&gt;0,1, 0)*brenna7[[#This Row],[opad]]+D5050)*IF(E5051=1,0,1)*IF(E5050=1,0,1)</f>
        <v>3.3</v>
      </c>
      <c r="E5051">
        <f t="shared" si="80"/>
        <v>0</v>
      </c>
    </row>
    <row r="5052" spans="1:5" x14ac:dyDescent="0.25">
      <c r="A5052" s="1">
        <v>43676.416666666664</v>
      </c>
      <c r="B5052">
        <v>21.2</v>
      </c>
      <c r="C5052">
        <v>0</v>
      </c>
      <c r="D5052">
        <f>(IF(brenna7[[#This Row],[temperatura]]&lt;0,1,0)*IF(brenna7[[#This Row],[opad]]&gt;0,1, 0)*brenna7[[#This Row],[opad]]+D5051)*IF(E5052=1,0,1)*IF(E5051=1,0,1)</f>
        <v>3.3</v>
      </c>
      <c r="E5052">
        <f t="shared" si="80"/>
        <v>0</v>
      </c>
    </row>
    <row r="5053" spans="1:5" x14ac:dyDescent="0.25">
      <c r="A5053" s="1">
        <v>43676.458333333336</v>
      </c>
      <c r="B5053">
        <v>21.5</v>
      </c>
      <c r="C5053">
        <v>0</v>
      </c>
      <c r="D5053">
        <f>(IF(brenna7[[#This Row],[temperatura]]&lt;0,1,0)*IF(brenna7[[#This Row],[opad]]&gt;0,1, 0)*brenna7[[#This Row],[opad]]+D5052)*IF(E5053=1,0,1)*IF(E5052=1,0,1)</f>
        <v>3.3</v>
      </c>
      <c r="E5053">
        <f t="shared" si="80"/>
        <v>0</v>
      </c>
    </row>
    <row r="5054" spans="1:5" x14ac:dyDescent="0.25">
      <c r="A5054" s="1">
        <v>43676.5</v>
      </c>
      <c r="B5054">
        <v>20.8</v>
      </c>
      <c r="C5054">
        <v>3.8</v>
      </c>
      <c r="D5054">
        <f>(IF(brenna7[[#This Row],[temperatura]]&lt;0,1,0)*IF(brenna7[[#This Row],[opad]]&gt;0,1, 0)*brenna7[[#This Row],[opad]]+D5053)*IF(E5054=1,0,1)*IF(E5053=1,0,1)</f>
        <v>3.3</v>
      </c>
      <c r="E5054">
        <f t="shared" si="80"/>
        <v>0</v>
      </c>
    </row>
    <row r="5055" spans="1:5" x14ac:dyDescent="0.25">
      <c r="A5055" s="1">
        <v>43676.541666666664</v>
      </c>
      <c r="B5055">
        <v>21.1</v>
      </c>
      <c r="C5055">
        <v>0</v>
      </c>
      <c r="D5055">
        <f>(IF(brenna7[[#This Row],[temperatura]]&lt;0,1,0)*IF(brenna7[[#This Row],[opad]]&gt;0,1, 0)*brenna7[[#This Row],[opad]]+D5054)*IF(E5055=1,0,1)*IF(E5054=1,0,1)</f>
        <v>3.3</v>
      </c>
      <c r="E5055">
        <f t="shared" si="80"/>
        <v>0</v>
      </c>
    </row>
    <row r="5056" spans="1:5" x14ac:dyDescent="0.25">
      <c r="A5056" s="1">
        <v>43676.583333333336</v>
      </c>
      <c r="B5056">
        <v>21.8</v>
      </c>
      <c r="C5056">
        <v>0</v>
      </c>
      <c r="D5056">
        <f>(IF(brenna7[[#This Row],[temperatura]]&lt;0,1,0)*IF(brenna7[[#This Row],[opad]]&gt;0,1, 0)*brenna7[[#This Row],[opad]]+D5055)*IF(E5056=1,0,1)*IF(E5055=1,0,1)</f>
        <v>3.3</v>
      </c>
      <c r="E5056">
        <f t="shared" si="80"/>
        <v>0</v>
      </c>
    </row>
    <row r="5057" spans="1:5" x14ac:dyDescent="0.25">
      <c r="A5057" s="1">
        <v>43676.625</v>
      </c>
      <c r="B5057">
        <v>22.7</v>
      </c>
      <c r="C5057">
        <v>0</v>
      </c>
      <c r="D5057">
        <f>(IF(brenna7[[#This Row],[temperatura]]&lt;0,1,0)*IF(brenna7[[#This Row],[opad]]&gt;0,1, 0)*brenna7[[#This Row],[opad]]+D5056)*IF(E5057=1,0,1)*IF(E5056=1,0,1)</f>
        <v>3.3</v>
      </c>
      <c r="E5057">
        <f t="shared" si="80"/>
        <v>0</v>
      </c>
    </row>
    <row r="5058" spans="1:5" x14ac:dyDescent="0.25">
      <c r="A5058" s="1">
        <v>43676.666666666664</v>
      </c>
      <c r="B5058">
        <v>23.1</v>
      </c>
      <c r="C5058">
        <v>0</v>
      </c>
      <c r="D5058">
        <f>(IF(brenna7[[#This Row],[temperatura]]&lt;0,1,0)*IF(brenna7[[#This Row],[opad]]&gt;0,1, 0)*brenna7[[#This Row],[opad]]+D5057)*IF(E5058=1,0,1)*IF(E5057=1,0,1)</f>
        <v>3.3</v>
      </c>
      <c r="E5058">
        <f t="shared" si="80"/>
        <v>0</v>
      </c>
    </row>
    <row r="5059" spans="1:5" x14ac:dyDescent="0.25">
      <c r="A5059" s="1">
        <v>43676.708333333336</v>
      </c>
      <c r="B5059">
        <v>17.8</v>
      </c>
      <c r="C5059">
        <v>0</v>
      </c>
      <c r="D5059">
        <f>(IF(brenna7[[#This Row],[temperatura]]&lt;0,1,0)*IF(brenna7[[#This Row],[opad]]&gt;0,1, 0)*brenna7[[#This Row],[opad]]+D5058)*IF(E5059=1,0,1)*IF(E5058=1,0,1)</f>
        <v>3.3</v>
      </c>
      <c r="E5059">
        <f t="shared" si="80"/>
        <v>0</v>
      </c>
    </row>
    <row r="5060" spans="1:5" x14ac:dyDescent="0.25">
      <c r="A5060" s="1">
        <v>43676.75</v>
      </c>
      <c r="B5060">
        <v>17.8</v>
      </c>
      <c r="C5060">
        <v>0.1</v>
      </c>
      <c r="D5060">
        <f>(IF(brenna7[[#This Row],[temperatura]]&lt;0,1,0)*IF(brenna7[[#This Row],[opad]]&gt;0,1, 0)*brenna7[[#This Row],[opad]]+D5059)*IF(E5060=1,0,1)*IF(E5059=1,0,1)</f>
        <v>3.3</v>
      </c>
      <c r="E5060">
        <f t="shared" si="80"/>
        <v>0</v>
      </c>
    </row>
    <row r="5061" spans="1:5" x14ac:dyDescent="0.25">
      <c r="A5061" s="1">
        <v>43676.791666666664</v>
      </c>
      <c r="B5061">
        <v>17.3</v>
      </c>
      <c r="C5061">
        <v>1.1000000000000001</v>
      </c>
      <c r="D5061">
        <f>(IF(brenna7[[#This Row],[temperatura]]&lt;0,1,0)*IF(brenna7[[#This Row],[opad]]&gt;0,1, 0)*brenna7[[#This Row],[opad]]+D5060)*IF(E5061=1,0,1)*IF(E5060=1,0,1)</f>
        <v>3.3</v>
      </c>
      <c r="E5061">
        <f t="shared" si="80"/>
        <v>0</v>
      </c>
    </row>
    <row r="5062" spans="1:5" x14ac:dyDescent="0.25">
      <c r="A5062" s="1">
        <v>43676.833333333336</v>
      </c>
      <c r="B5062">
        <v>17.399999999999999</v>
      </c>
      <c r="C5062">
        <v>0</v>
      </c>
      <c r="D5062">
        <f>(IF(brenna7[[#This Row],[temperatura]]&lt;0,1,0)*IF(brenna7[[#This Row],[opad]]&gt;0,1, 0)*brenna7[[#This Row],[opad]]+D5061)*IF(E5062=1,0,1)*IF(E5061=1,0,1)</f>
        <v>3.3</v>
      </c>
      <c r="E5062">
        <f t="shared" si="80"/>
        <v>0</v>
      </c>
    </row>
    <row r="5063" spans="1:5" x14ac:dyDescent="0.25">
      <c r="A5063" s="1">
        <v>43676.875</v>
      </c>
      <c r="B5063">
        <v>17.399999999999999</v>
      </c>
      <c r="C5063">
        <v>0</v>
      </c>
      <c r="D5063">
        <f>(IF(brenna7[[#This Row],[temperatura]]&lt;0,1,0)*IF(brenna7[[#This Row],[opad]]&gt;0,1, 0)*brenna7[[#This Row],[opad]]+D5062)*IF(E5063=1,0,1)*IF(E5062=1,0,1)</f>
        <v>3.3</v>
      </c>
      <c r="E5063">
        <f t="shared" si="80"/>
        <v>0</v>
      </c>
    </row>
    <row r="5064" spans="1:5" x14ac:dyDescent="0.25">
      <c r="A5064" s="1">
        <v>43676.916666666664</v>
      </c>
      <c r="B5064">
        <v>17.600000000000001</v>
      </c>
      <c r="C5064">
        <v>0</v>
      </c>
      <c r="D5064">
        <f>(IF(brenna7[[#This Row],[temperatura]]&lt;0,1,0)*IF(brenna7[[#This Row],[opad]]&gt;0,1, 0)*brenna7[[#This Row],[opad]]+D5063)*IF(E5064=1,0,1)*IF(E5063=1,0,1)</f>
        <v>3.3</v>
      </c>
      <c r="E5064">
        <f t="shared" si="80"/>
        <v>0</v>
      </c>
    </row>
    <row r="5065" spans="1:5" x14ac:dyDescent="0.25">
      <c r="A5065" s="1">
        <v>43676.958333333336</v>
      </c>
      <c r="B5065">
        <v>17.2</v>
      </c>
      <c r="C5065">
        <v>0</v>
      </c>
      <c r="D5065">
        <f>(IF(brenna7[[#This Row],[temperatura]]&lt;0,1,0)*IF(brenna7[[#This Row],[opad]]&gt;0,1, 0)*brenna7[[#This Row],[opad]]+D5064)*IF(E5065=1,0,1)*IF(E5064=1,0,1)</f>
        <v>3.3</v>
      </c>
      <c r="E5065">
        <f t="shared" si="80"/>
        <v>0</v>
      </c>
    </row>
    <row r="5066" spans="1:5" x14ac:dyDescent="0.25">
      <c r="A5066" s="1">
        <v>43677</v>
      </c>
      <c r="B5066">
        <v>17.3</v>
      </c>
      <c r="C5066">
        <v>0</v>
      </c>
      <c r="D5066">
        <f>(IF(brenna7[[#This Row],[temperatura]]&lt;0,1,0)*IF(brenna7[[#This Row],[opad]]&gt;0,1, 0)*brenna7[[#This Row],[opad]]+D5065)*IF(E5066=1,0,1)*IF(E5065=1,0,1)</f>
        <v>3.3</v>
      </c>
      <c r="E5066">
        <f t="shared" si="80"/>
        <v>0</v>
      </c>
    </row>
    <row r="5067" spans="1:5" x14ac:dyDescent="0.25">
      <c r="A5067" s="1">
        <v>43677.041666666664</v>
      </c>
      <c r="B5067">
        <v>17.3</v>
      </c>
      <c r="C5067">
        <v>0</v>
      </c>
      <c r="D5067">
        <f>(IF(brenna7[[#This Row],[temperatura]]&lt;0,1,0)*IF(brenna7[[#This Row],[opad]]&gt;0,1, 0)*brenna7[[#This Row],[opad]]+D5066)*IF(E5067=1,0,1)*IF(E5066=1,0,1)</f>
        <v>3.3</v>
      </c>
      <c r="E5067">
        <f t="shared" si="80"/>
        <v>0</v>
      </c>
    </row>
    <row r="5068" spans="1:5" x14ac:dyDescent="0.25">
      <c r="A5068" s="1">
        <v>43677.083333333336</v>
      </c>
      <c r="B5068">
        <v>17.2</v>
      </c>
      <c r="C5068">
        <v>0</v>
      </c>
      <c r="D5068">
        <f>(IF(brenna7[[#This Row],[temperatura]]&lt;0,1,0)*IF(brenna7[[#This Row],[opad]]&gt;0,1, 0)*brenna7[[#This Row],[opad]]+D5067)*IF(E5068=1,0,1)*IF(E5067=1,0,1)</f>
        <v>3.3</v>
      </c>
      <c r="E5068">
        <f t="shared" si="80"/>
        <v>0</v>
      </c>
    </row>
    <row r="5069" spans="1:5" x14ac:dyDescent="0.25">
      <c r="A5069" s="1">
        <v>43677.125</v>
      </c>
      <c r="B5069">
        <v>17.3</v>
      </c>
      <c r="C5069">
        <v>0</v>
      </c>
      <c r="D5069">
        <f>(IF(brenna7[[#This Row],[temperatura]]&lt;0,1,0)*IF(brenna7[[#This Row],[opad]]&gt;0,1, 0)*brenna7[[#This Row],[opad]]+D5068)*IF(E5069=1,0,1)*IF(E5068=1,0,1)</f>
        <v>3.3</v>
      </c>
      <c r="E5069">
        <f t="shared" si="80"/>
        <v>0</v>
      </c>
    </row>
    <row r="5070" spans="1:5" x14ac:dyDescent="0.25">
      <c r="A5070" s="1">
        <v>43677.166666666664</v>
      </c>
      <c r="B5070">
        <v>17.2</v>
      </c>
      <c r="C5070">
        <v>0</v>
      </c>
      <c r="D5070">
        <f>(IF(brenna7[[#This Row],[temperatura]]&lt;0,1,0)*IF(brenna7[[#This Row],[opad]]&gt;0,1, 0)*brenna7[[#This Row],[opad]]+D5069)*IF(E5070=1,0,1)*IF(E5069=1,0,1)</f>
        <v>3.3</v>
      </c>
      <c r="E5070">
        <f t="shared" si="80"/>
        <v>0</v>
      </c>
    </row>
    <row r="5071" spans="1:5" x14ac:dyDescent="0.25">
      <c r="A5071" s="1">
        <v>43677.208333333336</v>
      </c>
      <c r="B5071">
        <v>17.3</v>
      </c>
      <c r="C5071">
        <v>0</v>
      </c>
      <c r="D5071">
        <f>(IF(brenna7[[#This Row],[temperatura]]&lt;0,1,0)*IF(brenna7[[#This Row],[opad]]&gt;0,1, 0)*brenna7[[#This Row],[opad]]+D5070)*IF(E5071=1,0,1)*IF(E5070=1,0,1)</f>
        <v>3.3</v>
      </c>
      <c r="E5071">
        <f t="shared" si="80"/>
        <v>0</v>
      </c>
    </row>
    <row r="5072" spans="1:5" x14ac:dyDescent="0.25">
      <c r="A5072" s="1">
        <v>43677.25</v>
      </c>
      <c r="B5072">
        <v>17.3</v>
      </c>
      <c r="C5072">
        <v>0</v>
      </c>
      <c r="D5072">
        <f>(IF(brenna7[[#This Row],[temperatura]]&lt;0,1,0)*IF(brenna7[[#This Row],[opad]]&gt;0,1, 0)*brenna7[[#This Row],[opad]]+D5071)*IF(E5072=1,0,1)*IF(E5071=1,0,1)</f>
        <v>3.3</v>
      </c>
      <c r="E5072">
        <f t="shared" si="80"/>
        <v>0</v>
      </c>
    </row>
    <row r="5073" spans="1:5" x14ac:dyDescent="0.25">
      <c r="A5073" s="1">
        <v>43677.291666666664</v>
      </c>
      <c r="B5073">
        <v>17.600000000000001</v>
      </c>
      <c r="C5073">
        <v>0</v>
      </c>
      <c r="D5073">
        <f>(IF(brenna7[[#This Row],[temperatura]]&lt;0,1,0)*IF(brenna7[[#This Row],[opad]]&gt;0,1, 0)*brenna7[[#This Row],[opad]]+D5072)*IF(E5073=1,0,1)*IF(E5072=1,0,1)</f>
        <v>3.3</v>
      </c>
      <c r="E5073">
        <f t="shared" si="80"/>
        <v>0</v>
      </c>
    </row>
    <row r="5074" spans="1:5" x14ac:dyDescent="0.25">
      <c r="A5074" s="1">
        <v>43677.333333333336</v>
      </c>
      <c r="B5074">
        <v>18.399999999999999</v>
      </c>
      <c r="C5074">
        <v>0</v>
      </c>
      <c r="D5074">
        <f>(IF(brenna7[[#This Row],[temperatura]]&lt;0,1,0)*IF(brenna7[[#This Row],[opad]]&gt;0,1, 0)*brenna7[[#This Row],[opad]]+D5073)*IF(E5074=1,0,1)*IF(E5073=1,0,1)</f>
        <v>3.3</v>
      </c>
      <c r="E5074">
        <f t="shared" si="80"/>
        <v>0</v>
      </c>
    </row>
    <row r="5075" spans="1:5" x14ac:dyDescent="0.25">
      <c r="A5075" s="1">
        <v>43677.375</v>
      </c>
      <c r="B5075">
        <v>18.899999999999999</v>
      </c>
      <c r="C5075">
        <v>0</v>
      </c>
      <c r="D5075">
        <f>(IF(brenna7[[#This Row],[temperatura]]&lt;0,1,0)*IF(brenna7[[#This Row],[opad]]&gt;0,1, 0)*brenna7[[#This Row],[opad]]+D5074)*IF(E5075=1,0,1)*IF(E5074=1,0,1)</f>
        <v>3.3</v>
      </c>
      <c r="E5075">
        <f t="shared" si="80"/>
        <v>0</v>
      </c>
    </row>
    <row r="5076" spans="1:5" x14ac:dyDescent="0.25">
      <c r="A5076" s="1">
        <v>43677.416666666664</v>
      </c>
      <c r="B5076">
        <v>19.600000000000001</v>
      </c>
      <c r="C5076">
        <v>0</v>
      </c>
      <c r="D5076">
        <f>(IF(brenna7[[#This Row],[temperatura]]&lt;0,1,0)*IF(brenna7[[#This Row],[opad]]&gt;0,1, 0)*brenna7[[#This Row],[opad]]+D5075)*IF(E5076=1,0,1)*IF(E5075=1,0,1)</f>
        <v>3.3</v>
      </c>
      <c r="E5076">
        <f t="shared" si="80"/>
        <v>0</v>
      </c>
    </row>
    <row r="5077" spans="1:5" x14ac:dyDescent="0.25">
      <c r="A5077" s="1">
        <v>43677.458333333336</v>
      </c>
      <c r="B5077">
        <v>19.600000000000001</v>
      </c>
      <c r="C5077">
        <v>1.4</v>
      </c>
      <c r="D5077">
        <f>(IF(brenna7[[#This Row],[temperatura]]&lt;0,1,0)*IF(brenna7[[#This Row],[opad]]&gt;0,1, 0)*brenna7[[#This Row],[opad]]+D5076)*IF(E5077=1,0,1)*IF(E5076=1,0,1)</f>
        <v>3.3</v>
      </c>
      <c r="E5077">
        <f t="shared" si="80"/>
        <v>0</v>
      </c>
    </row>
    <row r="5078" spans="1:5" x14ac:dyDescent="0.25">
      <c r="A5078" s="1">
        <v>43677.5</v>
      </c>
      <c r="B5078">
        <v>19.100000000000001</v>
      </c>
      <c r="C5078">
        <v>0.1</v>
      </c>
      <c r="D5078">
        <f>(IF(brenna7[[#This Row],[temperatura]]&lt;0,1,0)*IF(brenna7[[#This Row],[opad]]&gt;0,1, 0)*brenna7[[#This Row],[opad]]+D5077)*IF(E5078=1,0,1)*IF(E5077=1,0,1)</f>
        <v>3.3</v>
      </c>
      <c r="E5078">
        <f t="shared" si="80"/>
        <v>0</v>
      </c>
    </row>
    <row r="5079" spans="1:5" x14ac:dyDescent="0.25">
      <c r="A5079" s="1">
        <v>43677.541666666664</v>
      </c>
      <c r="B5079">
        <v>18.600000000000001</v>
      </c>
      <c r="C5079">
        <v>0.1</v>
      </c>
      <c r="D5079">
        <f>(IF(brenna7[[#This Row],[temperatura]]&lt;0,1,0)*IF(brenna7[[#This Row],[opad]]&gt;0,1, 0)*brenna7[[#This Row],[opad]]+D5078)*IF(E5079=1,0,1)*IF(E5078=1,0,1)</f>
        <v>3.3</v>
      </c>
      <c r="E5079">
        <f t="shared" si="80"/>
        <v>0</v>
      </c>
    </row>
    <row r="5080" spans="1:5" x14ac:dyDescent="0.25">
      <c r="A5080" s="1">
        <v>43677.583333333336</v>
      </c>
      <c r="B5080">
        <v>19.5</v>
      </c>
      <c r="C5080">
        <v>0</v>
      </c>
      <c r="D5080">
        <f>(IF(brenna7[[#This Row],[temperatura]]&lt;0,1,0)*IF(brenna7[[#This Row],[opad]]&gt;0,1, 0)*brenna7[[#This Row],[opad]]+D5079)*IF(E5080=1,0,1)*IF(E5079=1,0,1)</f>
        <v>3.3</v>
      </c>
      <c r="E5080">
        <f t="shared" si="80"/>
        <v>0</v>
      </c>
    </row>
    <row r="5081" spans="1:5" x14ac:dyDescent="0.25">
      <c r="A5081" s="1">
        <v>43677.625</v>
      </c>
      <c r="B5081">
        <v>20</v>
      </c>
      <c r="C5081">
        <v>0</v>
      </c>
      <c r="D5081">
        <f>(IF(brenna7[[#This Row],[temperatura]]&lt;0,1,0)*IF(brenna7[[#This Row],[opad]]&gt;0,1, 0)*brenna7[[#This Row],[opad]]+D5080)*IF(E5081=1,0,1)*IF(E5080=1,0,1)</f>
        <v>3.3</v>
      </c>
      <c r="E5081">
        <f t="shared" ref="E5081:E5144" si="81">IF(D5080&gt;=4,1,0)</f>
        <v>0</v>
      </c>
    </row>
    <row r="5082" spans="1:5" x14ac:dyDescent="0.25">
      <c r="A5082" s="1">
        <v>43677.666666666664</v>
      </c>
      <c r="B5082">
        <v>19.899999999999999</v>
      </c>
      <c r="C5082">
        <v>0</v>
      </c>
      <c r="D5082">
        <f>(IF(brenna7[[#This Row],[temperatura]]&lt;0,1,0)*IF(brenna7[[#This Row],[opad]]&gt;0,1, 0)*brenna7[[#This Row],[opad]]+D5081)*IF(E5082=1,0,1)*IF(E5081=1,0,1)</f>
        <v>3.3</v>
      </c>
      <c r="E5082">
        <f t="shared" si="81"/>
        <v>0</v>
      </c>
    </row>
    <row r="5083" spans="1:5" x14ac:dyDescent="0.25">
      <c r="A5083" s="1">
        <v>43677.708333333336</v>
      </c>
      <c r="B5083">
        <v>19.600000000000001</v>
      </c>
      <c r="C5083">
        <v>0</v>
      </c>
      <c r="D5083">
        <f>(IF(brenna7[[#This Row],[temperatura]]&lt;0,1,0)*IF(brenna7[[#This Row],[opad]]&gt;0,1, 0)*brenna7[[#This Row],[opad]]+D5082)*IF(E5083=1,0,1)*IF(E5082=1,0,1)</f>
        <v>3.3</v>
      </c>
      <c r="E5083">
        <f t="shared" si="81"/>
        <v>0</v>
      </c>
    </row>
    <row r="5084" spans="1:5" x14ac:dyDescent="0.25">
      <c r="A5084" s="1">
        <v>43677.75</v>
      </c>
      <c r="B5084">
        <v>18.899999999999999</v>
      </c>
      <c r="C5084">
        <v>0</v>
      </c>
      <c r="D5084">
        <f>(IF(brenna7[[#This Row],[temperatura]]&lt;0,1,0)*IF(brenna7[[#This Row],[opad]]&gt;0,1, 0)*brenna7[[#This Row],[opad]]+D5083)*IF(E5084=1,0,1)*IF(E5083=1,0,1)</f>
        <v>3.3</v>
      </c>
      <c r="E5084">
        <f t="shared" si="81"/>
        <v>0</v>
      </c>
    </row>
    <row r="5085" spans="1:5" x14ac:dyDescent="0.25">
      <c r="A5085" s="1">
        <v>43677.791666666664</v>
      </c>
      <c r="B5085">
        <v>18.3</v>
      </c>
      <c r="C5085">
        <v>0</v>
      </c>
      <c r="D5085">
        <f>(IF(brenna7[[#This Row],[temperatura]]&lt;0,1,0)*IF(brenna7[[#This Row],[opad]]&gt;0,1, 0)*brenna7[[#This Row],[opad]]+D5084)*IF(E5085=1,0,1)*IF(E5084=1,0,1)</f>
        <v>3.3</v>
      </c>
      <c r="E5085">
        <f t="shared" si="81"/>
        <v>0</v>
      </c>
    </row>
    <row r="5086" spans="1:5" x14ac:dyDescent="0.25">
      <c r="A5086" s="1">
        <v>43677.833333333336</v>
      </c>
      <c r="B5086">
        <v>18.2</v>
      </c>
      <c r="C5086">
        <v>0</v>
      </c>
      <c r="D5086">
        <f>(IF(brenna7[[#This Row],[temperatura]]&lt;0,1,0)*IF(brenna7[[#This Row],[opad]]&gt;0,1, 0)*brenna7[[#This Row],[opad]]+D5085)*IF(E5086=1,0,1)*IF(E5085=1,0,1)</f>
        <v>3.3</v>
      </c>
      <c r="E5086">
        <f t="shared" si="81"/>
        <v>0</v>
      </c>
    </row>
    <row r="5087" spans="1:5" x14ac:dyDescent="0.25">
      <c r="A5087" s="1">
        <v>43677.875</v>
      </c>
      <c r="B5087">
        <v>17.7</v>
      </c>
      <c r="C5087">
        <v>0</v>
      </c>
      <c r="D5087">
        <f>(IF(brenna7[[#This Row],[temperatura]]&lt;0,1,0)*IF(brenna7[[#This Row],[opad]]&gt;0,1, 0)*brenna7[[#This Row],[opad]]+D5086)*IF(E5087=1,0,1)*IF(E5086=1,0,1)</f>
        <v>3.3</v>
      </c>
      <c r="E5087">
        <f t="shared" si="81"/>
        <v>0</v>
      </c>
    </row>
    <row r="5088" spans="1:5" x14ac:dyDescent="0.25">
      <c r="A5088" s="1">
        <v>43677.916666666664</v>
      </c>
      <c r="B5088">
        <v>16.8</v>
      </c>
      <c r="C5088">
        <v>0</v>
      </c>
      <c r="D5088">
        <f>(IF(brenna7[[#This Row],[temperatura]]&lt;0,1,0)*IF(brenna7[[#This Row],[opad]]&gt;0,1, 0)*brenna7[[#This Row],[opad]]+D5087)*IF(E5088=1,0,1)*IF(E5087=1,0,1)</f>
        <v>3.3</v>
      </c>
      <c r="E5088">
        <f t="shared" si="81"/>
        <v>0</v>
      </c>
    </row>
    <row r="5089" spans="1:5" x14ac:dyDescent="0.25">
      <c r="A5089" s="1">
        <v>43677.958333333336</v>
      </c>
      <c r="B5089">
        <v>16.399999999999999</v>
      </c>
      <c r="C5089">
        <v>0</v>
      </c>
      <c r="D5089">
        <f>(IF(brenna7[[#This Row],[temperatura]]&lt;0,1,0)*IF(brenna7[[#This Row],[opad]]&gt;0,1, 0)*brenna7[[#This Row],[opad]]+D5088)*IF(E5089=1,0,1)*IF(E5088=1,0,1)</f>
        <v>3.3</v>
      </c>
      <c r="E5089">
        <f t="shared" si="81"/>
        <v>0</v>
      </c>
    </row>
    <row r="5090" spans="1:5" x14ac:dyDescent="0.25">
      <c r="A5090" s="1">
        <v>43678</v>
      </c>
      <c r="B5090">
        <v>16.399999999999999</v>
      </c>
      <c r="C5090">
        <v>0</v>
      </c>
      <c r="D5090">
        <f>(IF(brenna7[[#This Row],[temperatura]]&lt;0,1,0)*IF(brenna7[[#This Row],[opad]]&gt;0,1, 0)*brenna7[[#This Row],[opad]]+D5089)*IF(E5090=1,0,1)*IF(E5089=1,0,1)</f>
        <v>3.3</v>
      </c>
      <c r="E5090">
        <f t="shared" si="81"/>
        <v>0</v>
      </c>
    </row>
    <row r="5091" spans="1:5" x14ac:dyDescent="0.25">
      <c r="A5091" s="1">
        <v>43678.041666666664</v>
      </c>
      <c r="B5091">
        <v>16.100000000000001</v>
      </c>
      <c r="C5091">
        <v>0</v>
      </c>
      <c r="D5091">
        <f>(IF(brenna7[[#This Row],[temperatura]]&lt;0,1,0)*IF(brenna7[[#This Row],[opad]]&gt;0,1, 0)*brenna7[[#This Row],[opad]]+D5090)*IF(E5091=1,0,1)*IF(E5090=1,0,1)</f>
        <v>3.3</v>
      </c>
      <c r="E5091">
        <f t="shared" si="81"/>
        <v>0</v>
      </c>
    </row>
    <row r="5092" spans="1:5" x14ac:dyDescent="0.25">
      <c r="A5092" s="1">
        <v>43678.083333333336</v>
      </c>
      <c r="B5092">
        <v>15.6</v>
      </c>
      <c r="C5092">
        <v>0.5</v>
      </c>
      <c r="D5092">
        <f>(IF(brenna7[[#This Row],[temperatura]]&lt;0,1,0)*IF(brenna7[[#This Row],[opad]]&gt;0,1, 0)*brenna7[[#This Row],[opad]]+D5091)*IF(E5092=1,0,1)*IF(E5091=1,0,1)</f>
        <v>3.3</v>
      </c>
      <c r="E5092">
        <f t="shared" si="81"/>
        <v>0</v>
      </c>
    </row>
    <row r="5093" spans="1:5" x14ac:dyDescent="0.25">
      <c r="A5093" s="1">
        <v>43678.125</v>
      </c>
      <c r="B5093">
        <v>15.3</v>
      </c>
      <c r="C5093">
        <v>0</v>
      </c>
      <c r="D5093">
        <f>(IF(brenna7[[#This Row],[temperatura]]&lt;0,1,0)*IF(brenna7[[#This Row],[opad]]&gt;0,1, 0)*brenna7[[#This Row],[opad]]+D5092)*IF(E5093=1,0,1)*IF(E5092=1,0,1)</f>
        <v>3.3</v>
      </c>
      <c r="E5093">
        <f t="shared" si="81"/>
        <v>0</v>
      </c>
    </row>
    <row r="5094" spans="1:5" x14ac:dyDescent="0.25">
      <c r="A5094" s="1">
        <v>43678.166666666664</v>
      </c>
      <c r="B5094">
        <v>15.3</v>
      </c>
      <c r="C5094">
        <v>0</v>
      </c>
      <c r="D5094">
        <f>(IF(brenna7[[#This Row],[temperatura]]&lt;0,1,0)*IF(brenna7[[#This Row],[opad]]&gt;0,1, 0)*brenna7[[#This Row],[opad]]+D5093)*IF(E5094=1,0,1)*IF(E5093=1,0,1)</f>
        <v>3.3</v>
      </c>
      <c r="E5094">
        <f t="shared" si="81"/>
        <v>0</v>
      </c>
    </row>
    <row r="5095" spans="1:5" x14ac:dyDescent="0.25">
      <c r="A5095" s="1">
        <v>43678.208333333336</v>
      </c>
      <c r="B5095">
        <v>15.2</v>
      </c>
      <c r="C5095">
        <v>0</v>
      </c>
      <c r="D5095">
        <f>(IF(brenna7[[#This Row],[temperatura]]&lt;0,1,0)*IF(brenna7[[#This Row],[opad]]&gt;0,1, 0)*brenna7[[#This Row],[opad]]+D5094)*IF(E5095=1,0,1)*IF(E5094=1,0,1)</f>
        <v>3.3</v>
      </c>
      <c r="E5095">
        <f t="shared" si="81"/>
        <v>0</v>
      </c>
    </row>
    <row r="5096" spans="1:5" x14ac:dyDescent="0.25">
      <c r="A5096" s="1">
        <v>43678.25</v>
      </c>
      <c r="B5096">
        <v>15.3</v>
      </c>
      <c r="C5096">
        <v>0</v>
      </c>
      <c r="D5096">
        <f>(IF(brenna7[[#This Row],[temperatura]]&lt;0,1,0)*IF(brenna7[[#This Row],[opad]]&gt;0,1, 0)*brenna7[[#This Row],[opad]]+D5095)*IF(E5096=1,0,1)*IF(E5095=1,0,1)</f>
        <v>3.3</v>
      </c>
      <c r="E5096">
        <f t="shared" si="81"/>
        <v>0</v>
      </c>
    </row>
    <row r="5097" spans="1:5" x14ac:dyDescent="0.25">
      <c r="A5097" s="1">
        <v>43678.291666666664</v>
      </c>
      <c r="B5097">
        <v>15.2</v>
      </c>
      <c r="C5097">
        <v>0</v>
      </c>
      <c r="D5097">
        <f>(IF(brenna7[[#This Row],[temperatura]]&lt;0,1,0)*IF(brenna7[[#This Row],[opad]]&gt;0,1, 0)*brenna7[[#This Row],[opad]]+D5096)*IF(E5097=1,0,1)*IF(E5096=1,0,1)</f>
        <v>3.3</v>
      </c>
      <c r="E5097">
        <f t="shared" si="81"/>
        <v>0</v>
      </c>
    </row>
    <row r="5098" spans="1:5" x14ac:dyDescent="0.25">
      <c r="A5098" s="1">
        <v>43678.333333333336</v>
      </c>
      <c r="B5098">
        <v>15.4</v>
      </c>
      <c r="C5098">
        <v>0</v>
      </c>
      <c r="D5098">
        <f>(IF(brenna7[[#This Row],[temperatura]]&lt;0,1,0)*IF(brenna7[[#This Row],[opad]]&gt;0,1, 0)*brenna7[[#This Row],[opad]]+D5097)*IF(E5098=1,0,1)*IF(E5097=1,0,1)</f>
        <v>3.3</v>
      </c>
      <c r="E5098">
        <f t="shared" si="81"/>
        <v>0</v>
      </c>
    </row>
    <row r="5099" spans="1:5" x14ac:dyDescent="0.25">
      <c r="A5099" s="1">
        <v>43678.375</v>
      </c>
      <c r="B5099">
        <v>16.100000000000001</v>
      </c>
      <c r="C5099">
        <v>0</v>
      </c>
      <c r="D5099">
        <f>(IF(brenna7[[#This Row],[temperatura]]&lt;0,1,0)*IF(brenna7[[#This Row],[opad]]&gt;0,1, 0)*brenna7[[#This Row],[opad]]+D5098)*IF(E5099=1,0,1)*IF(E5098=1,0,1)</f>
        <v>3.3</v>
      </c>
      <c r="E5099">
        <f t="shared" si="81"/>
        <v>0</v>
      </c>
    </row>
    <row r="5100" spans="1:5" x14ac:dyDescent="0.25">
      <c r="A5100" s="1">
        <v>43678.416666666664</v>
      </c>
      <c r="B5100">
        <v>17.100000000000001</v>
      </c>
      <c r="C5100">
        <v>0</v>
      </c>
      <c r="D5100">
        <f>(IF(brenna7[[#This Row],[temperatura]]&lt;0,1,0)*IF(brenna7[[#This Row],[opad]]&gt;0,1, 0)*brenna7[[#This Row],[opad]]+D5099)*IF(E5100=1,0,1)*IF(E5099=1,0,1)</f>
        <v>3.3</v>
      </c>
      <c r="E5100">
        <f t="shared" si="81"/>
        <v>0</v>
      </c>
    </row>
    <row r="5101" spans="1:5" x14ac:dyDescent="0.25">
      <c r="A5101" s="1">
        <v>43678.458333333336</v>
      </c>
      <c r="B5101">
        <v>18.100000000000001</v>
      </c>
      <c r="C5101">
        <v>0</v>
      </c>
      <c r="D5101">
        <f>(IF(brenna7[[#This Row],[temperatura]]&lt;0,1,0)*IF(brenna7[[#This Row],[opad]]&gt;0,1, 0)*brenna7[[#This Row],[opad]]+D5100)*IF(E5101=1,0,1)*IF(E5100=1,0,1)</f>
        <v>3.3</v>
      </c>
      <c r="E5101">
        <f t="shared" si="81"/>
        <v>0</v>
      </c>
    </row>
    <row r="5102" spans="1:5" x14ac:dyDescent="0.25">
      <c r="A5102" s="1">
        <v>43678.5</v>
      </c>
      <c r="B5102">
        <v>19.399999999999999</v>
      </c>
      <c r="C5102">
        <v>0</v>
      </c>
      <c r="D5102">
        <f>(IF(brenna7[[#This Row],[temperatura]]&lt;0,1,0)*IF(brenna7[[#This Row],[opad]]&gt;0,1, 0)*brenna7[[#This Row],[opad]]+D5101)*IF(E5102=1,0,1)*IF(E5101=1,0,1)</f>
        <v>3.3</v>
      </c>
      <c r="E5102">
        <f t="shared" si="81"/>
        <v>0</v>
      </c>
    </row>
    <row r="5103" spans="1:5" x14ac:dyDescent="0.25">
      <c r="A5103" s="1">
        <v>43678.541666666664</v>
      </c>
      <c r="B5103">
        <v>20.3</v>
      </c>
      <c r="C5103">
        <v>0</v>
      </c>
      <c r="D5103">
        <f>(IF(brenna7[[#This Row],[temperatura]]&lt;0,1,0)*IF(brenna7[[#This Row],[opad]]&gt;0,1, 0)*brenna7[[#This Row],[opad]]+D5102)*IF(E5103=1,0,1)*IF(E5102=1,0,1)</f>
        <v>3.3</v>
      </c>
      <c r="E5103">
        <f t="shared" si="81"/>
        <v>0</v>
      </c>
    </row>
    <row r="5104" spans="1:5" x14ac:dyDescent="0.25">
      <c r="A5104" s="1">
        <v>43678.583333333336</v>
      </c>
      <c r="B5104">
        <v>19.3</v>
      </c>
      <c r="C5104">
        <v>0</v>
      </c>
      <c r="D5104">
        <f>(IF(brenna7[[#This Row],[temperatura]]&lt;0,1,0)*IF(brenna7[[#This Row],[opad]]&gt;0,1, 0)*brenna7[[#This Row],[opad]]+D5103)*IF(E5104=1,0,1)*IF(E5103=1,0,1)</f>
        <v>3.3</v>
      </c>
      <c r="E5104">
        <f t="shared" si="81"/>
        <v>0</v>
      </c>
    </row>
    <row r="5105" spans="1:5" x14ac:dyDescent="0.25">
      <c r="A5105" s="1">
        <v>43678.625</v>
      </c>
      <c r="B5105">
        <v>18.7</v>
      </c>
      <c r="C5105">
        <v>0</v>
      </c>
      <c r="D5105">
        <f>(IF(brenna7[[#This Row],[temperatura]]&lt;0,1,0)*IF(brenna7[[#This Row],[opad]]&gt;0,1, 0)*brenna7[[#This Row],[opad]]+D5104)*IF(E5105=1,0,1)*IF(E5104=1,0,1)</f>
        <v>3.3</v>
      </c>
      <c r="E5105">
        <f t="shared" si="81"/>
        <v>0</v>
      </c>
    </row>
    <row r="5106" spans="1:5" x14ac:dyDescent="0.25">
      <c r="A5106" s="1">
        <v>43678.666666666664</v>
      </c>
      <c r="B5106">
        <v>20.399999999999999</v>
      </c>
      <c r="C5106">
        <v>0</v>
      </c>
      <c r="D5106">
        <f>(IF(brenna7[[#This Row],[temperatura]]&lt;0,1,0)*IF(brenna7[[#This Row],[opad]]&gt;0,1, 0)*brenna7[[#This Row],[opad]]+D5105)*IF(E5106=1,0,1)*IF(E5105=1,0,1)</f>
        <v>3.3</v>
      </c>
      <c r="E5106">
        <f t="shared" si="81"/>
        <v>0</v>
      </c>
    </row>
    <row r="5107" spans="1:5" x14ac:dyDescent="0.25">
      <c r="A5107" s="1">
        <v>43678.708333333336</v>
      </c>
      <c r="B5107">
        <v>19.399999999999999</v>
      </c>
      <c r="C5107">
        <v>0</v>
      </c>
      <c r="D5107">
        <f>(IF(brenna7[[#This Row],[temperatura]]&lt;0,1,0)*IF(brenna7[[#This Row],[opad]]&gt;0,1, 0)*brenna7[[#This Row],[opad]]+D5106)*IF(E5107=1,0,1)*IF(E5106=1,0,1)</f>
        <v>3.3</v>
      </c>
      <c r="E5107">
        <f t="shared" si="81"/>
        <v>0</v>
      </c>
    </row>
    <row r="5108" spans="1:5" x14ac:dyDescent="0.25">
      <c r="A5108" s="1">
        <v>43678.75</v>
      </c>
      <c r="B5108">
        <v>18.2</v>
      </c>
      <c r="C5108">
        <v>0</v>
      </c>
      <c r="D5108">
        <f>(IF(brenna7[[#This Row],[temperatura]]&lt;0,1,0)*IF(brenna7[[#This Row],[opad]]&gt;0,1, 0)*brenna7[[#This Row],[opad]]+D5107)*IF(E5108=1,0,1)*IF(E5107=1,0,1)</f>
        <v>3.3</v>
      </c>
      <c r="E5108">
        <f t="shared" si="81"/>
        <v>0</v>
      </c>
    </row>
    <row r="5109" spans="1:5" x14ac:dyDescent="0.25">
      <c r="A5109" s="1">
        <v>43678.791666666664</v>
      </c>
      <c r="B5109">
        <v>17</v>
      </c>
      <c r="C5109">
        <v>0</v>
      </c>
      <c r="D5109">
        <f>(IF(brenna7[[#This Row],[temperatura]]&lt;0,1,0)*IF(brenna7[[#This Row],[opad]]&gt;0,1, 0)*brenna7[[#This Row],[opad]]+D5108)*IF(E5109=1,0,1)*IF(E5108=1,0,1)</f>
        <v>3.3</v>
      </c>
      <c r="E5109">
        <f t="shared" si="81"/>
        <v>0</v>
      </c>
    </row>
    <row r="5110" spans="1:5" x14ac:dyDescent="0.25">
      <c r="A5110" s="1">
        <v>43678.833333333336</v>
      </c>
      <c r="B5110">
        <v>16.7</v>
      </c>
      <c r="C5110">
        <v>0</v>
      </c>
      <c r="D5110">
        <f>(IF(brenna7[[#This Row],[temperatura]]&lt;0,1,0)*IF(brenna7[[#This Row],[opad]]&gt;0,1, 0)*brenna7[[#This Row],[opad]]+D5109)*IF(E5110=1,0,1)*IF(E5109=1,0,1)</f>
        <v>3.3</v>
      </c>
      <c r="E5110">
        <f t="shared" si="81"/>
        <v>0</v>
      </c>
    </row>
    <row r="5111" spans="1:5" x14ac:dyDescent="0.25">
      <c r="A5111" s="1">
        <v>43678.875</v>
      </c>
      <c r="B5111">
        <v>16.5</v>
      </c>
      <c r="C5111">
        <v>0</v>
      </c>
      <c r="D5111">
        <f>(IF(brenna7[[#This Row],[temperatura]]&lt;0,1,0)*IF(brenna7[[#This Row],[opad]]&gt;0,1, 0)*brenna7[[#This Row],[opad]]+D5110)*IF(E5111=1,0,1)*IF(E5110=1,0,1)</f>
        <v>3.3</v>
      </c>
      <c r="E5111">
        <f t="shared" si="81"/>
        <v>0</v>
      </c>
    </row>
    <row r="5112" spans="1:5" x14ac:dyDescent="0.25">
      <c r="A5112" s="1">
        <v>43678.916666666664</v>
      </c>
      <c r="B5112">
        <v>16</v>
      </c>
      <c r="C5112">
        <v>0</v>
      </c>
      <c r="D5112">
        <f>(IF(brenna7[[#This Row],[temperatura]]&lt;0,1,0)*IF(brenna7[[#This Row],[opad]]&gt;0,1, 0)*brenna7[[#This Row],[opad]]+D5111)*IF(E5112=1,0,1)*IF(E5111=1,0,1)</f>
        <v>3.3</v>
      </c>
      <c r="E5112">
        <f t="shared" si="81"/>
        <v>0</v>
      </c>
    </row>
    <row r="5113" spans="1:5" x14ac:dyDescent="0.25">
      <c r="A5113" s="1">
        <v>43678.958333333336</v>
      </c>
      <c r="B5113">
        <v>15.1</v>
      </c>
      <c r="C5113">
        <v>0</v>
      </c>
      <c r="D5113">
        <f>(IF(brenna7[[#This Row],[temperatura]]&lt;0,1,0)*IF(brenna7[[#This Row],[opad]]&gt;0,1, 0)*brenna7[[#This Row],[opad]]+D5112)*IF(E5113=1,0,1)*IF(E5112=1,0,1)</f>
        <v>3.3</v>
      </c>
      <c r="E5113">
        <f t="shared" si="81"/>
        <v>0</v>
      </c>
    </row>
    <row r="5114" spans="1:5" x14ac:dyDescent="0.25">
      <c r="A5114" s="1">
        <v>43679</v>
      </c>
      <c r="B5114">
        <v>15.6</v>
      </c>
      <c r="C5114">
        <v>0</v>
      </c>
      <c r="D5114">
        <f>(IF(brenna7[[#This Row],[temperatura]]&lt;0,1,0)*IF(brenna7[[#This Row],[opad]]&gt;0,1, 0)*brenna7[[#This Row],[opad]]+D5113)*IF(E5114=1,0,1)*IF(E5113=1,0,1)</f>
        <v>3.3</v>
      </c>
      <c r="E5114">
        <f t="shared" si="81"/>
        <v>0</v>
      </c>
    </row>
    <row r="5115" spans="1:5" x14ac:dyDescent="0.25">
      <c r="A5115" s="1">
        <v>43679.041666666664</v>
      </c>
      <c r="B5115">
        <v>15.2</v>
      </c>
      <c r="C5115">
        <v>0</v>
      </c>
      <c r="D5115">
        <f>(IF(brenna7[[#This Row],[temperatura]]&lt;0,1,0)*IF(brenna7[[#This Row],[opad]]&gt;0,1, 0)*brenna7[[#This Row],[opad]]+D5114)*IF(E5115=1,0,1)*IF(E5114=1,0,1)</f>
        <v>3.3</v>
      </c>
      <c r="E5115">
        <f t="shared" si="81"/>
        <v>0</v>
      </c>
    </row>
    <row r="5116" spans="1:5" x14ac:dyDescent="0.25">
      <c r="A5116" s="1">
        <v>43679.083333333336</v>
      </c>
      <c r="B5116">
        <v>15</v>
      </c>
      <c r="C5116">
        <v>0</v>
      </c>
      <c r="D5116">
        <f>(IF(brenna7[[#This Row],[temperatura]]&lt;0,1,0)*IF(brenna7[[#This Row],[opad]]&gt;0,1, 0)*brenna7[[#This Row],[opad]]+D5115)*IF(E5116=1,0,1)*IF(E5115=1,0,1)</f>
        <v>3.3</v>
      </c>
      <c r="E5116">
        <f t="shared" si="81"/>
        <v>0</v>
      </c>
    </row>
    <row r="5117" spans="1:5" x14ac:dyDescent="0.25">
      <c r="A5117" s="1">
        <v>43679.125</v>
      </c>
      <c r="B5117">
        <v>14.6</v>
      </c>
      <c r="C5117">
        <v>0</v>
      </c>
      <c r="D5117">
        <f>(IF(brenna7[[#This Row],[temperatura]]&lt;0,1,0)*IF(brenna7[[#This Row],[opad]]&gt;0,1, 0)*brenna7[[#This Row],[opad]]+D5116)*IF(E5117=1,0,1)*IF(E5116=1,0,1)</f>
        <v>3.3</v>
      </c>
      <c r="E5117">
        <f t="shared" si="81"/>
        <v>0</v>
      </c>
    </row>
    <row r="5118" spans="1:5" x14ac:dyDescent="0.25">
      <c r="A5118" s="1">
        <v>43679.166666666664</v>
      </c>
      <c r="B5118">
        <v>14.1</v>
      </c>
      <c r="C5118">
        <v>0</v>
      </c>
      <c r="D5118">
        <f>(IF(brenna7[[#This Row],[temperatura]]&lt;0,1,0)*IF(brenna7[[#This Row],[opad]]&gt;0,1, 0)*brenna7[[#This Row],[opad]]+D5117)*IF(E5118=1,0,1)*IF(E5117=1,0,1)</f>
        <v>3.3</v>
      </c>
      <c r="E5118">
        <f t="shared" si="81"/>
        <v>0</v>
      </c>
    </row>
    <row r="5119" spans="1:5" x14ac:dyDescent="0.25">
      <c r="A5119" s="1">
        <v>43679.208333333336</v>
      </c>
      <c r="B5119">
        <v>14.3</v>
      </c>
      <c r="C5119">
        <v>0</v>
      </c>
      <c r="D5119">
        <f>(IF(brenna7[[#This Row],[temperatura]]&lt;0,1,0)*IF(brenna7[[#This Row],[opad]]&gt;0,1, 0)*brenna7[[#This Row],[opad]]+D5118)*IF(E5119=1,0,1)*IF(E5118=1,0,1)</f>
        <v>3.3</v>
      </c>
      <c r="E5119">
        <f t="shared" si="81"/>
        <v>0</v>
      </c>
    </row>
    <row r="5120" spans="1:5" x14ac:dyDescent="0.25">
      <c r="A5120" s="1">
        <v>43679.25</v>
      </c>
      <c r="B5120">
        <v>15.7</v>
      </c>
      <c r="C5120">
        <v>0</v>
      </c>
      <c r="D5120">
        <f>(IF(brenna7[[#This Row],[temperatura]]&lt;0,1,0)*IF(brenna7[[#This Row],[opad]]&gt;0,1, 0)*brenna7[[#This Row],[opad]]+D5119)*IF(E5120=1,0,1)*IF(E5119=1,0,1)</f>
        <v>3.3</v>
      </c>
      <c r="E5120">
        <f t="shared" si="81"/>
        <v>0</v>
      </c>
    </row>
    <row r="5121" spans="1:5" x14ac:dyDescent="0.25">
      <c r="A5121" s="1">
        <v>43679.291666666664</v>
      </c>
      <c r="B5121">
        <v>16.600000000000001</v>
      </c>
      <c r="C5121">
        <v>0</v>
      </c>
      <c r="D5121">
        <f>(IF(brenna7[[#This Row],[temperatura]]&lt;0,1,0)*IF(brenna7[[#This Row],[opad]]&gt;0,1, 0)*brenna7[[#This Row],[opad]]+D5120)*IF(E5121=1,0,1)*IF(E5120=1,0,1)</f>
        <v>3.3</v>
      </c>
      <c r="E5121">
        <f t="shared" si="81"/>
        <v>0</v>
      </c>
    </row>
    <row r="5122" spans="1:5" x14ac:dyDescent="0.25">
      <c r="A5122" s="1">
        <v>43679.333333333336</v>
      </c>
      <c r="B5122">
        <v>16.899999999999999</v>
      </c>
      <c r="C5122">
        <v>0</v>
      </c>
      <c r="D5122">
        <f>(IF(brenna7[[#This Row],[temperatura]]&lt;0,1,0)*IF(brenna7[[#This Row],[opad]]&gt;0,1, 0)*brenna7[[#This Row],[opad]]+D5121)*IF(E5122=1,0,1)*IF(E5121=1,0,1)</f>
        <v>3.3</v>
      </c>
      <c r="E5122">
        <f t="shared" si="81"/>
        <v>0</v>
      </c>
    </row>
    <row r="5123" spans="1:5" x14ac:dyDescent="0.25">
      <c r="A5123" s="1">
        <v>43679.375</v>
      </c>
      <c r="B5123">
        <v>17.8</v>
      </c>
      <c r="C5123">
        <v>0</v>
      </c>
      <c r="D5123">
        <f>(IF(brenna7[[#This Row],[temperatura]]&lt;0,1,0)*IF(brenna7[[#This Row],[opad]]&gt;0,1, 0)*brenna7[[#This Row],[opad]]+D5122)*IF(E5123=1,0,1)*IF(E5122=1,0,1)</f>
        <v>3.3</v>
      </c>
      <c r="E5123">
        <f t="shared" si="81"/>
        <v>0</v>
      </c>
    </row>
    <row r="5124" spans="1:5" x14ac:dyDescent="0.25">
      <c r="A5124" s="1">
        <v>43679.416666666664</v>
      </c>
      <c r="B5124">
        <v>18.399999999999999</v>
      </c>
      <c r="C5124">
        <v>0</v>
      </c>
      <c r="D5124">
        <f>(IF(brenna7[[#This Row],[temperatura]]&lt;0,1,0)*IF(brenna7[[#This Row],[opad]]&gt;0,1, 0)*brenna7[[#This Row],[opad]]+D5123)*IF(E5124=1,0,1)*IF(E5123=1,0,1)</f>
        <v>3.3</v>
      </c>
      <c r="E5124">
        <f t="shared" si="81"/>
        <v>0</v>
      </c>
    </row>
    <row r="5125" spans="1:5" x14ac:dyDescent="0.25">
      <c r="A5125" s="1">
        <v>43679.458333333336</v>
      </c>
      <c r="B5125">
        <v>19</v>
      </c>
      <c r="C5125">
        <v>0</v>
      </c>
      <c r="D5125">
        <f>(IF(brenna7[[#This Row],[temperatura]]&lt;0,1,0)*IF(brenna7[[#This Row],[opad]]&gt;0,1, 0)*brenna7[[#This Row],[opad]]+D5124)*IF(E5125=1,0,1)*IF(E5124=1,0,1)</f>
        <v>3.3</v>
      </c>
      <c r="E5125">
        <f t="shared" si="81"/>
        <v>0</v>
      </c>
    </row>
    <row r="5126" spans="1:5" x14ac:dyDescent="0.25">
      <c r="A5126" s="1">
        <v>43679.5</v>
      </c>
      <c r="B5126">
        <v>19.8</v>
      </c>
      <c r="C5126">
        <v>0</v>
      </c>
      <c r="D5126">
        <f>(IF(brenna7[[#This Row],[temperatura]]&lt;0,1,0)*IF(brenna7[[#This Row],[opad]]&gt;0,1, 0)*brenna7[[#This Row],[opad]]+D5125)*IF(E5126=1,0,1)*IF(E5125=1,0,1)</f>
        <v>3.3</v>
      </c>
      <c r="E5126">
        <f t="shared" si="81"/>
        <v>0</v>
      </c>
    </row>
    <row r="5127" spans="1:5" x14ac:dyDescent="0.25">
      <c r="A5127" s="1">
        <v>43679.541666666664</v>
      </c>
      <c r="B5127">
        <v>19.899999999999999</v>
      </c>
      <c r="C5127">
        <v>0</v>
      </c>
      <c r="D5127">
        <f>(IF(brenna7[[#This Row],[temperatura]]&lt;0,1,0)*IF(brenna7[[#This Row],[opad]]&gt;0,1, 0)*brenna7[[#This Row],[opad]]+D5126)*IF(E5127=1,0,1)*IF(E5126=1,0,1)</f>
        <v>3.3</v>
      </c>
      <c r="E5127">
        <f t="shared" si="81"/>
        <v>0</v>
      </c>
    </row>
    <row r="5128" spans="1:5" x14ac:dyDescent="0.25">
      <c r="A5128" s="1">
        <v>43679.583333333336</v>
      </c>
      <c r="B5128">
        <v>18.8</v>
      </c>
      <c r="C5128">
        <v>0</v>
      </c>
      <c r="D5128">
        <f>(IF(brenna7[[#This Row],[temperatura]]&lt;0,1,0)*IF(brenna7[[#This Row],[opad]]&gt;0,1, 0)*brenna7[[#This Row],[opad]]+D5127)*IF(E5128=1,0,1)*IF(E5127=1,0,1)</f>
        <v>3.3</v>
      </c>
      <c r="E5128">
        <f t="shared" si="81"/>
        <v>0</v>
      </c>
    </row>
    <row r="5129" spans="1:5" x14ac:dyDescent="0.25">
      <c r="A5129" s="1">
        <v>43679.625</v>
      </c>
      <c r="B5129">
        <v>18.600000000000001</v>
      </c>
      <c r="C5129">
        <v>0</v>
      </c>
      <c r="D5129">
        <f>(IF(brenna7[[#This Row],[temperatura]]&lt;0,1,0)*IF(brenna7[[#This Row],[opad]]&gt;0,1, 0)*brenna7[[#This Row],[opad]]+D5128)*IF(E5129=1,0,1)*IF(E5128=1,0,1)</f>
        <v>3.3</v>
      </c>
      <c r="E5129">
        <f t="shared" si="81"/>
        <v>0</v>
      </c>
    </row>
    <row r="5130" spans="1:5" x14ac:dyDescent="0.25">
      <c r="A5130" s="1">
        <v>43679.666666666664</v>
      </c>
      <c r="B5130">
        <v>18.600000000000001</v>
      </c>
      <c r="C5130">
        <v>0</v>
      </c>
      <c r="D5130">
        <f>(IF(brenna7[[#This Row],[temperatura]]&lt;0,1,0)*IF(brenna7[[#This Row],[opad]]&gt;0,1, 0)*brenna7[[#This Row],[opad]]+D5129)*IF(E5130=1,0,1)*IF(E5129=1,0,1)</f>
        <v>3.3</v>
      </c>
      <c r="E5130">
        <f t="shared" si="81"/>
        <v>0</v>
      </c>
    </row>
    <row r="5131" spans="1:5" x14ac:dyDescent="0.25">
      <c r="A5131" s="1">
        <v>43679.708333333336</v>
      </c>
      <c r="B5131">
        <v>18.3</v>
      </c>
      <c r="C5131">
        <v>0</v>
      </c>
      <c r="D5131">
        <f>(IF(brenna7[[#This Row],[temperatura]]&lt;0,1,0)*IF(brenna7[[#This Row],[opad]]&gt;0,1, 0)*brenna7[[#This Row],[opad]]+D5130)*IF(E5131=1,0,1)*IF(E5130=1,0,1)</f>
        <v>3.3</v>
      </c>
      <c r="E5131">
        <f t="shared" si="81"/>
        <v>0</v>
      </c>
    </row>
    <row r="5132" spans="1:5" x14ac:dyDescent="0.25">
      <c r="A5132" s="1">
        <v>43679.75</v>
      </c>
      <c r="B5132">
        <v>17.5</v>
      </c>
      <c r="C5132">
        <v>0</v>
      </c>
      <c r="D5132">
        <f>(IF(brenna7[[#This Row],[temperatura]]&lt;0,1,0)*IF(brenna7[[#This Row],[opad]]&gt;0,1, 0)*brenna7[[#This Row],[opad]]+D5131)*IF(E5132=1,0,1)*IF(E5131=1,0,1)</f>
        <v>3.3</v>
      </c>
      <c r="E5132">
        <f t="shared" si="81"/>
        <v>0</v>
      </c>
    </row>
    <row r="5133" spans="1:5" x14ac:dyDescent="0.25">
      <c r="A5133" s="1">
        <v>43679.791666666664</v>
      </c>
      <c r="B5133">
        <v>17</v>
      </c>
      <c r="C5133">
        <v>0</v>
      </c>
      <c r="D5133">
        <f>(IF(brenna7[[#This Row],[temperatura]]&lt;0,1,0)*IF(brenna7[[#This Row],[opad]]&gt;0,1, 0)*brenna7[[#This Row],[opad]]+D5132)*IF(E5133=1,0,1)*IF(E5132=1,0,1)</f>
        <v>3.3</v>
      </c>
      <c r="E5133">
        <f t="shared" si="81"/>
        <v>0</v>
      </c>
    </row>
    <row r="5134" spans="1:5" x14ac:dyDescent="0.25">
      <c r="A5134" s="1">
        <v>43679.833333333336</v>
      </c>
      <c r="B5134">
        <v>16.600000000000001</v>
      </c>
      <c r="C5134">
        <v>0</v>
      </c>
      <c r="D5134">
        <f>(IF(brenna7[[#This Row],[temperatura]]&lt;0,1,0)*IF(brenna7[[#This Row],[opad]]&gt;0,1, 0)*brenna7[[#This Row],[opad]]+D5133)*IF(E5134=1,0,1)*IF(E5133=1,0,1)</f>
        <v>3.3</v>
      </c>
      <c r="E5134">
        <f t="shared" si="81"/>
        <v>0</v>
      </c>
    </row>
    <row r="5135" spans="1:5" x14ac:dyDescent="0.25">
      <c r="A5135" s="1">
        <v>43679.875</v>
      </c>
      <c r="B5135">
        <v>16.2</v>
      </c>
      <c r="C5135">
        <v>0</v>
      </c>
      <c r="D5135">
        <f>(IF(brenna7[[#This Row],[temperatura]]&lt;0,1,0)*IF(brenna7[[#This Row],[opad]]&gt;0,1, 0)*brenna7[[#This Row],[opad]]+D5134)*IF(E5135=1,0,1)*IF(E5134=1,0,1)</f>
        <v>3.3</v>
      </c>
      <c r="E5135">
        <f t="shared" si="81"/>
        <v>0</v>
      </c>
    </row>
    <row r="5136" spans="1:5" x14ac:dyDescent="0.25">
      <c r="A5136" s="1">
        <v>43679.916666666664</v>
      </c>
      <c r="B5136">
        <v>15.6</v>
      </c>
      <c r="C5136">
        <v>0</v>
      </c>
      <c r="D5136">
        <f>(IF(brenna7[[#This Row],[temperatura]]&lt;0,1,0)*IF(brenna7[[#This Row],[opad]]&gt;0,1, 0)*brenna7[[#This Row],[opad]]+D5135)*IF(E5136=1,0,1)*IF(E5135=1,0,1)</f>
        <v>3.3</v>
      </c>
      <c r="E5136">
        <f t="shared" si="81"/>
        <v>0</v>
      </c>
    </row>
    <row r="5137" spans="1:5" x14ac:dyDescent="0.25">
      <c r="A5137" s="1">
        <v>43679.958333333336</v>
      </c>
      <c r="B5137">
        <v>14.7</v>
      </c>
      <c r="C5137">
        <v>0</v>
      </c>
      <c r="D5137">
        <f>(IF(brenna7[[#This Row],[temperatura]]&lt;0,1,0)*IF(brenna7[[#This Row],[opad]]&gt;0,1, 0)*brenna7[[#This Row],[opad]]+D5136)*IF(E5137=1,0,1)*IF(E5136=1,0,1)</f>
        <v>3.3</v>
      </c>
      <c r="E5137">
        <f t="shared" si="81"/>
        <v>0</v>
      </c>
    </row>
    <row r="5138" spans="1:5" x14ac:dyDescent="0.25">
      <c r="A5138" s="1">
        <v>43680</v>
      </c>
      <c r="B5138">
        <v>14.1</v>
      </c>
      <c r="C5138">
        <v>0</v>
      </c>
      <c r="D5138">
        <f>(IF(brenna7[[#This Row],[temperatura]]&lt;0,1,0)*IF(brenna7[[#This Row],[opad]]&gt;0,1, 0)*brenna7[[#This Row],[opad]]+D5137)*IF(E5138=1,0,1)*IF(E5137=1,0,1)</f>
        <v>3.3</v>
      </c>
      <c r="E5138">
        <f t="shared" si="81"/>
        <v>0</v>
      </c>
    </row>
    <row r="5139" spans="1:5" x14ac:dyDescent="0.25">
      <c r="A5139" s="1">
        <v>43680.041666666664</v>
      </c>
      <c r="B5139">
        <v>14.3</v>
      </c>
      <c r="C5139">
        <v>0</v>
      </c>
      <c r="D5139">
        <f>(IF(brenna7[[#This Row],[temperatura]]&lt;0,1,0)*IF(brenna7[[#This Row],[opad]]&gt;0,1, 0)*brenna7[[#This Row],[opad]]+D5138)*IF(E5139=1,0,1)*IF(E5138=1,0,1)</f>
        <v>3.3</v>
      </c>
      <c r="E5139">
        <f t="shared" si="81"/>
        <v>0</v>
      </c>
    </row>
    <row r="5140" spans="1:5" x14ac:dyDescent="0.25">
      <c r="A5140" s="1">
        <v>43680.083333333336</v>
      </c>
      <c r="B5140">
        <v>14.2</v>
      </c>
      <c r="C5140">
        <v>0</v>
      </c>
      <c r="D5140">
        <f>(IF(brenna7[[#This Row],[temperatura]]&lt;0,1,0)*IF(brenna7[[#This Row],[opad]]&gt;0,1, 0)*brenna7[[#This Row],[opad]]+D5139)*IF(E5140=1,0,1)*IF(E5139=1,0,1)</f>
        <v>3.3</v>
      </c>
      <c r="E5140">
        <f t="shared" si="81"/>
        <v>0</v>
      </c>
    </row>
    <row r="5141" spans="1:5" x14ac:dyDescent="0.25">
      <c r="A5141" s="1">
        <v>43680.125</v>
      </c>
      <c r="B5141">
        <v>14.2</v>
      </c>
      <c r="C5141">
        <v>0</v>
      </c>
      <c r="D5141">
        <f>(IF(brenna7[[#This Row],[temperatura]]&lt;0,1,0)*IF(brenna7[[#This Row],[opad]]&gt;0,1, 0)*brenna7[[#This Row],[opad]]+D5140)*IF(E5141=1,0,1)*IF(E5140=1,0,1)</f>
        <v>3.3</v>
      </c>
      <c r="E5141">
        <f t="shared" si="81"/>
        <v>0</v>
      </c>
    </row>
    <row r="5142" spans="1:5" x14ac:dyDescent="0.25">
      <c r="A5142" s="1">
        <v>43680.166666666664</v>
      </c>
      <c r="B5142">
        <v>13.6</v>
      </c>
      <c r="C5142">
        <v>0</v>
      </c>
      <c r="D5142">
        <f>(IF(brenna7[[#This Row],[temperatura]]&lt;0,1,0)*IF(brenna7[[#This Row],[opad]]&gt;0,1, 0)*brenna7[[#This Row],[opad]]+D5141)*IF(E5142=1,0,1)*IF(E5141=1,0,1)</f>
        <v>3.3</v>
      </c>
      <c r="E5142">
        <f t="shared" si="81"/>
        <v>0</v>
      </c>
    </row>
    <row r="5143" spans="1:5" x14ac:dyDescent="0.25">
      <c r="A5143" s="1">
        <v>43680.208333333336</v>
      </c>
      <c r="B5143">
        <v>13.3</v>
      </c>
      <c r="C5143">
        <v>0</v>
      </c>
      <c r="D5143">
        <f>(IF(brenna7[[#This Row],[temperatura]]&lt;0,1,0)*IF(brenna7[[#This Row],[opad]]&gt;0,1, 0)*brenna7[[#This Row],[opad]]+D5142)*IF(E5143=1,0,1)*IF(E5142=1,0,1)</f>
        <v>3.3</v>
      </c>
      <c r="E5143">
        <f t="shared" si="81"/>
        <v>0</v>
      </c>
    </row>
    <row r="5144" spans="1:5" x14ac:dyDescent="0.25">
      <c r="A5144" s="1">
        <v>43680.25</v>
      </c>
      <c r="B5144">
        <v>14.1</v>
      </c>
      <c r="C5144">
        <v>0</v>
      </c>
      <c r="D5144">
        <f>(IF(brenna7[[#This Row],[temperatura]]&lt;0,1,0)*IF(brenna7[[#This Row],[opad]]&gt;0,1, 0)*brenna7[[#This Row],[opad]]+D5143)*IF(E5144=1,0,1)*IF(E5143=1,0,1)</f>
        <v>3.3</v>
      </c>
      <c r="E5144">
        <f t="shared" si="81"/>
        <v>0</v>
      </c>
    </row>
    <row r="5145" spans="1:5" x14ac:dyDescent="0.25">
      <c r="A5145" s="1">
        <v>43680.291666666664</v>
      </c>
      <c r="B5145">
        <v>14.9</v>
      </c>
      <c r="C5145">
        <v>0</v>
      </c>
      <c r="D5145">
        <f>(IF(brenna7[[#This Row],[temperatura]]&lt;0,1,0)*IF(brenna7[[#This Row],[opad]]&gt;0,1, 0)*brenna7[[#This Row],[opad]]+D5144)*IF(E5145=1,0,1)*IF(E5144=1,0,1)</f>
        <v>3.3</v>
      </c>
      <c r="E5145">
        <f t="shared" ref="E5145:E5208" si="82">IF(D5144&gt;=4,1,0)</f>
        <v>0</v>
      </c>
    </row>
    <row r="5146" spans="1:5" x14ac:dyDescent="0.25">
      <c r="A5146" s="1">
        <v>43680.333333333336</v>
      </c>
      <c r="B5146">
        <v>15.2</v>
      </c>
      <c r="C5146">
        <v>0</v>
      </c>
      <c r="D5146">
        <f>(IF(brenna7[[#This Row],[temperatura]]&lt;0,1,0)*IF(brenna7[[#This Row],[opad]]&gt;0,1, 0)*brenna7[[#This Row],[opad]]+D5145)*IF(E5146=1,0,1)*IF(E5145=1,0,1)</f>
        <v>3.3</v>
      </c>
      <c r="E5146">
        <f t="shared" si="82"/>
        <v>0</v>
      </c>
    </row>
    <row r="5147" spans="1:5" x14ac:dyDescent="0.25">
      <c r="A5147" s="1">
        <v>43680.375</v>
      </c>
      <c r="B5147">
        <v>15.4</v>
      </c>
      <c r="C5147">
        <v>0</v>
      </c>
      <c r="D5147">
        <f>(IF(brenna7[[#This Row],[temperatura]]&lt;0,1,0)*IF(brenna7[[#This Row],[opad]]&gt;0,1, 0)*brenna7[[#This Row],[opad]]+D5146)*IF(E5147=1,0,1)*IF(E5146=1,0,1)</f>
        <v>3.3</v>
      </c>
      <c r="E5147">
        <f t="shared" si="82"/>
        <v>0</v>
      </c>
    </row>
    <row r="5148" spans="1:5" x14ac:dyDescent="0.25">
      <c r="A5148" s="1">
        <v>43680.416666666664</v>
      </c>
      <c r="B5148">
        <v>16.100000000000001</v>
      </c>
      <c r="C5148">
        <v>0</v>
      </c>
      <c r="D5148">
        <f>(IF(brenna7[[#This Row],[temperatura]]&lt;0,1,0)*IF(brenna7[[#This Row],[opad]]&gt;0,1, 0)*brenna7[[#This Row],[opad]]+D5147)*IF(E5148=1,0,1)*IF(E5147=1,0,1)</f>
        <v>3.3</v>
      </c>
      <c r="E5148">
        <f t="shared" si="82"/>
        <v>0</v>
      </c>
    </row>
    <row r="5149" spans="1:5" x14ac:dyDescent="0.25">
      <c r="A5149" s="1">
        <v>43680.458333333336</v>
      </c>
      <c r="B5149">
        <v>17.100000000000001</v>
      </c>
      <c r="C5149">
        <v>0</v>
      </c>
      <c r="D5149">
        <f>(IF(brenna7[[#This Row],[temperatura]]&lt;0,1,0)*IF(brenna7[[#This Row],[opad]]&gt;0,1, 0)*brenna7[[#This Row],[opad]]+D5148)*IF(E5149=1,0,1)*IF(E5148=1,0,1)</f>
        <v>3.3</v>
      </c>
      <c r="E5149">
        <f t="shared" si="82"/>
        <v>0</v>
      </c>
    </row>
    <row r="5150" spans="1:5" x14ac:dyDescent="0.25">
      <c r="A5150" s="1">
        <v>43680.5</v>
      </c>
      <c r="B5150">
        <v>17.100000000000001</v>
      </c>
      <c r="C5150">
        <v>0</v>
      </c>
      <c r="D5150">
        <f>(IF(brenna7[[#This Row],[temperatura]]&lt;0,1,0)*IF(brenna7[[#This Row],[opad]]&gt;0,1, 0)*brenna7[[#This Row],[opad]]+D5149)*IF(E5150=1,0,1)*IF(E5149=1,0,1)</f>
        <v>3.3</v>
      </c>
      <c r="E5150">
        <f t="shared" si="82"/>
        <v>0</v>
      </c>
    </row>
    <row r="5151" spans="1:5" x14ac:dyDescent="0.25">
      <c r="A5151" s="1">
        <v>43680.541666666664</v>
      </c>
      <c r="B5151">
        <v>17.2</v>
      </c>
      <c r="C5151">
        <v>0</v>
      </c>
      <c r="D5151">
        <f>(IF(brenna7[[#This Row],[temperatura]]&lt;0,1,0)*IF(brenna7[[#This Row],[opad]]&gt;0,1, 0)*brenna7[[#This Row],[opad]]+D5150)*IF(E5151=1,0,1)*IF(E5150=1,0,1)</f>
        <v>3.3</v>
      </c>
      <c r="E5151">
        <f t="shared" si="82"/>
        <v>0</v>
      </c>
    </row>
    <row r="5152" spans="1:5" x14ac:dyDescent="0.25">
      <c r="A5152" s="1">
        <v>43680.583333333336</v>
      </c>
      <c r="B5152">
        <v>17.3</v>
      </c>
      <c r="C5152">
        <v>0</v>
      </c>
      <c r="D5152">
        <f>(IF(brenna7[[#This Row],[temperatura]]&lt;0,1,0)*IF(brenna7[[#This Row],[opad]]&gt;0,1, 0)*brenna7[[#This Row],[opad]]+D5151)*IF(E5152=1,0,1)*IF(E5151=1,0,1)</f>
        <v>3.3</v>
      </c>
      <c r="E5152">
        <f t="shared" si="82"/>
        <v>0</v>
      </c>
    </row>
    <row r="5153" spans="1:5" x14ac:dyDescent="0.25">
      <c r="A5153" s="1">
        <v>43680.625</v>
      </c>
      <c r="B5153">
        <v>16.5</v>
      </c>
      <c r="C5153">
        <v>0</v>
      </c>
      <c r="D5153">
        <f>(IF(brenna7[[#This Row],[temperatura]]&lt;0,1,0)*IF(brenna7[[#This Row],[opad]]&gt;0,1, 0)*brenna7[[#This Row],[opad]]+D5152)*IF(E5153=1,0,1)*IF(E5152=1,0,1)</f>
        <v>3.3</v>
      </c>
      <c r="E5153">
        <f t="shared" si="82"/>
        <v>0</v>
      </c>
    </row>
    <row r="5154" spans="1:5" x14ac:dyDescent="0.25">
      <c r="A5154" s="1">
        <v>43680.666666666664</v>
      </c>
      <c r="B5154">
        <v>14.2</v>
      </c>
      <c r="C5154">
        <v>0.1</v>
      </c>
      <c r="D5154">
        <f>(IF(brenna7[[#This Row],[temperatura]]&lt;0,1,0)*IF(brenna7[[#This Row],[opad]]&gt;0,1, 0)*brenna7[[#This Row],[opad]]+D5153)*IF(E5154=1,0,1)*IF(E5153=1,0,1)</f>
        <v>3.3</v>
      </c>
      <c r="E5154">
        <f t="shared" si="82"/>
        <v>0</v>
      </c>
    </row>
    <row r="5155" spans="1:5" x14ac:dyDescent="0.25">
      <c r="A5155" s="1">
        <v>43680.708333333336</v>
      </c>
      <c r="B5155">
        <v>13.9</v>
      </c>
      <c r="C5155">
        <v>0.1</v>
      </c>
      <c r="D5155">
        <f>(IF(brenna7[[#This Row],[temperatura]]&lt;0,1,0)*IF(brenna7[[#This Row],[opad]]&gt;0,1, 0)*brenna7[[#This Row],[opad]]+D5154)*IF(E5155=1,0,1)*IF(E5154=1,0,1)</f>
        <v>3.3</v>
      </c>
      <c r="E5155">
        <f t="shared" si="82"/>
        <v>0</v>
      </c>
    </row>
    <row r="5156" spans="1:5" x14ac:dyDescent="0.25">
      <c r="A5156" s="1">
        <v>43680.75</v>
      </c>
      <c r="B5156">
        <v>13.3</v>
      </c>
      <c r="C5156">
        <v>0.1</v>
      </c>
      <c r="D5156">
        <f>(IF(brenna7[[#This Row],[temperatura]]&lt;0,1,0)*IF(brenna7[[#This Row],[opad]]&gt;0,1, 0)*brenna7[[#This Row],[opad]]+D5155)*IF(E5156=1,0,1)*IF(E5155=1,0,1)</f>
        <v>3.3</v>
      </c>
      <c r="E5156">
        <f t="shared" si="82"/>
        <v>0</v>
      </c>
    </row>
    <row r="5157" spans="1:5" x14ac:dyDescent="0.25">
      <c r="A5157" s="1">
        <v>43680.791666666664</v>
      </c>
      <c r="B5157">
        <v>13.4</v>
      </c>
      <c r="C5157">
        <v>0</v>
      </c>
      <c r="D5157">
        <f>(IF(brenna7[[#This Row],[temperatura]]&lt;0,1,0)*IF(brenna7[[#This Row],[opad]]&gt;0,1, 0)*brenna7[[#This Row],[opad]]+D5156)*IF(E5157=1,0,1)*IF(E5156=1,0,1)</f>
        <v>3.3</v>
      </c>
      <c r="E5157">
        <f t="shared" si="82"/>
        <v>0</v>
      </c>
    </row>
    <row r="5158" spans="1:5" x14ac:dyDescent="0.25">
      <c r="A5158" s="1">
        <v>43680.833333333336</v>
      </c>
      <c r="B5158">
        <v>13.7</v>
      </c>
      <c r="C5158">
        <v>0</v>
      </c>
      <c r="D5158">
        <f>(IF(brenna7[[#This Row],[temperatura]]&lt;0,1,0)*IF(brenna7[[#This Row],[opad]]&gt;0,1, 0)*brenna7[[#This Row],[opad]]+D5157)*IF(E5158=1,0,1)*IF(E5157=1,0,1)</f>
        <v>3.3</v>
      </c>
      <c r="E5158">
        <f t="shared" si="82"/>
        <v>0</v>
      </c>
    </row>
    <row r="5159" spans="1:5" x14ac:dyDescent="0.25">
      <c r="A5159" s="1">
        <v>43680.875</v>
      </c>
      <c r="B5159">
        <v>13.6</v>
      </c>
      <c r="C5159">
        <v>0</v>
      </c>
      <c r="D5159">
        <f>(IF(brenna7[[#This Row],[temperatura]]&lt;0,1,0)*IF(brenna7[[#This Row],[opad]]&gt;0,1, 0)*brenna7[[#This Row],[opad]]+D5158)*IF(E5159=1,0,1)*IF(E5158=1,0,1)</f>
        <v>3.3</v>
      </c>
      <c r="E5159">
        <f t="shared" si="82"/>
        <v>0</v>
      </c>
    </row>
    <row r="5160" spans="1:5" x14ac:dyDescent="0.25">
      <c r="A5160" s="1">
        <v>43680.916666666664</v>
      </c>
      <c r="B5160">
        <v>13.1</v>
      </c>
      <c r="C5160">
        <v>0</v>
      </c>
      <c r="D5160">
        <f>(IF(brenna7[[#This Row],[temperatura]]&lt;0,1,0)*IF(brenna7[[#This Row],[opad]]&gt;0,1, 0)*brenna7[[#This Row],[opad]]+D5159)*IF(E5160=1,0,1)*IF(E5159=1,0,1)</f>
        <v>3.3</v>
      </c>
      <c r="E5160">
        <f t="shared" si="82"/>
        <v>0</v>
      </c>
    </row>
    <row r="5161" spans="1:5" x14ac:dyDescent="0.25">
      <c r="A5161" s="1">
        <v>43680.958333333336</v>
      </c>
      <c r="B5161">
        <v>12.9</v>
      </c>
      <c r="C5161">
        <v>0</v>
      </c>
      <c r="D5161">
        <f>(IF(brenna7[[#This Row],[temperatura]]&lt;0,1,0)*IF(brenna7[[#This Row],[opad]]&gt;0,1, 0)*brenna7[[#This Row],[opad]]+D5160)*IF(E5161=1,0,1)*IF(E5160=1,0,1)</f>
        <v>3.3</v>
      </c>
      <c r="E5161">
        <f t="shared" si="82"/>
        <v>0</v>
      </c>
    </row>
    <row r="5162" spans="1:5" x14ac:dyDescent="0.25">
      <c r="A5162" s="1">
        <v>43681</v>
      </c>
      <c r="B5162">
        <v>12.8</v>
      </c>
      <c r="C5162">
        <v>0</v>
      </c>
      <c r="D5162">
        <f>(IF(brenna7[[#This Row],[temperatura]]&lt;0,1,0)*IF(brenna7[[#This Row],[opad]]&gt;0,1, 0)*brenna7[[#This Row],[opad]]+D5161)*IF(E5162=1,0,1)*IF(E5161=1,0,1)</f>
        <v>3.3</v>
      </c>
      <c r="E5162">
        <f t="shared" si="82"/>
        <v>0</v>
      </c>
    </row>
    <row r="5163" spans="1:5" x14ac:dyDescent="0.25">
      <c r="A5163" s="1">
        <v>43681.041666666664</v>
      </c>
      <c r="B5163">
        <v>12.3</v>
      </c>
      <c r="C5163">
        <v>0</v>
      </c>
      <c r="D5163">
        <f>(IF(brenna7[[#This Row],[temperatura]]&lt;0,1,0)*IF(brenna7[[#This Row],[opad]]&gt;0,1, 0)*brenna7[[#This Row],[opad]]+D5162)*IF(E5163=1,0,1)*IF(E5162=1,0,1)</f>
        <v>3.3</v>
      </c>
      <c r="E5163">
        <f t="shared" si="82"/>
        <v>0</v>
      </c>
    </row>
    <row r="5164" spans="1:5" x14ac:dyDescent="0.25">
      <c r="A5164" s="1">
        <v>43681.083333333336</v>
      </c>
      <c r="B5164">
        <v>11.4</v>
      </c>
      <c r="C5164">
        <v>0</v>
      </c>
      <c r="D5164">
        <f>(IF(brenna7[[#This Row],[temperatura]]&lt;0,1,0)*IF(brenna7[[#This Row],[opad]]&gt;0,1, 0)*brenna7[[#This Row],[opad]]+D5163)*IF(E5164=1,0,1)*IF(E5163=1,0,1)</f>
        <v>3.3</v>
      </c>
      <c r="E5164">
        <f t="shared" si="82"/>
        <v>0</v>
      </c>
    </row>
    <row r="5165" spans="1:5" x14ac:dyDescent="0.25">
      <c r="A5165" s="1">
        <v>43681.125</v>
      </c>
      <c r="B5165">
        <v>11.2</v>
      </c>
      <c r="C5165">
        <v>0</v>
      </c>
      <c r="D5165">
        <f>(IF(brenna7[[#This Row],[temperatura]]&lt;0,1,0)*IF(brenna7[[#This Row],[opad]]&gt;0,1, 0)*brenna7[[#This Row],[opad]]+D5164)*IF(E5165=1,0,1)*IF(E5164=1,0,1)</f>
        <v>3.3</v>
      </c>
      <c r="E5165">
        <f t="shared" si="82"/>
        <v>0</v>
      </c>
    </row>
    <row r="5166" spans="1:5" x14ac:dyDescent="0.25">
      <c r="A5166" s="1">
        <v>43681.166666666664</v>
      </c>
      <c r="B5166">
        <v>11.5</v>
      </c>
      <c r="C5166">
        <v>0</v>
      </c>
      <c r="D5166">
        <f>(IF(brenna7[[#This Row],[temperatura]]&lt;0,1,0)*IF(brenna7[[#This Row],[opad]]&gt;0,1, 0)*brenna7[[#This Row],[opad]]+D5165)*IF(E5166=1,0,1)*IF(E5165=1,0,1)</f>
        <v>3.3</v>
      </c>
      <c r="E5166">
        <f t="shared" si="82"/>
        <v>0</v>
      </c>
    </row>
    <row r="5167" spans="1:5" x14ac:dyDescent="0.25">
      <c r="A5167" s="1">
        <v>43681.208333333336</v>
      </c>
      <c r="B5167">
        <v>11.8</v>
      </c>
      <c r="C5167">
        <v>0</v>
      </c>
      <c r="D5167">
        <f>(IF(brenna7[[#This Row],[temperatura]]&lt;0,1,0)*IF(brenna7[[#This Row],[opad]]&gt;0,1, 0)*brenna7[[#This Row],[opad]]+D5166)*IF(E5167=1,0,1)*IF(E5166=1,0,1)</f>
        <v>3.3</v>
      </c>
      <c r="E5167">
        <f t="shared" si="82"/>
        <v>0</v>
      </c>
    </row>
    <row r="5168" spans="1:5" x14ac:dyDescent="0.25">
      <c r="A5168" s="1">
        <v>43681.25</v>
      </c>
      <c r="B5168">
        <v>12.4</v>
      </c>
      <c r="C5168">
        <v>0</v>
      </c>
      <c r="D5168">
        <f>(IF(brenna7[[#This Row],[temperatura]]&lt;0,1,0)*IF(brenna7[[#This Row],[opad]]&gt;0,1, 0)*brenna7[[#This Row],[opad]]+D5167)*IF(E5168=1,0,1)*IF(E5167=1,0,1)</f>
        <v>3.3</v>
      </c>
      <c r="E5168">
        <f t="shared" si="82"/>
        <v>0</v>
      </c>
    </row>
    <row r="5169" spans="1:5" x14ac:dyDescent="0.25">
      <c r="A5169" s="1">
        <v>43681.291666666664</v>
      </c>
      <c r="B5169">
        <v>14</v>
      </c>
      <c r="C5169">
        <v>0</v>
      </c>
      <c r="D5169">
        <f>(IF(brenna7[[#This Row],[temperatura]]&lt;0,1,0)*IF(brenna7[[#This Row],[opad]]&gt;0,1, 0)*brenna7[[#This Row],[opad]]+D5168)*IF(E5169=1,0,1)*IF(E5168=1,0,1)</f>
        <v>3.3</v>
      </c>
      <c r="E5169">
        <f t="shared" si="82"/>
        <v>0</v>
      </c>
    </row>
    <row r="5170" spans="1:5" x14ac:dyDescent="0.25">
      <c r="A5170" s="1">
        <v>43681.333333333336</v>
      </c>
      <c r="B5170">
        <v>15.2</v>
      </c>
      <c r="C5170">
        <v>0</v>
      </c>
      <c r="D5170">
        <f>(IF(brenna7[[#This Row],[temperatura]]&lt;0,1,0)*IF(brenna7[[#This Row],[opad]]&gt;0,1, 0)*brenna7[[#This Row],[opad]]+D5169)*IF(E5170=1,0,1)*IF(E5169=1,0,1)</f>
        <v>3.3</v>
      </c>
      <c r="E5170">
        <f t="shared" si="82"/>
        <v>0</v>
      </c>
    </row>
    <row r="5171" spans="1:5" x14ac:dyDescent="0.25">
      <c r="A5171" s="1">
        <v>43681.375</v>
      </c>
      <c r="B5171">
        <v>15.7</v>
      </c>
      <c r="C5171">
        <v>0</v>
      </c>
      <c r="D5171">
        <f>(IF(brenna7[[#This Row],[temperatura]]&lt;0,1,0)*IF(brenna7[[#This Row],[opad]]&gt;0,1, 0)*brenna7[[#This Row],[opad]]+D5170)*IF(E5171=1,0,1)*IF(E5170=1,0,1)</f>
        <v>3.3</v>
      </c>
      <c r="E5171">
        <f t="shared" si="82"/>
        <v>0</v>
      </c>
    </row>
    <row r="5172" spans="1:5" x14ac:dyDescent="0.25">
      <c r="A5172" s="1">
        <v>43681.416666666664</v>
      </c>
      <c r="B5172">
        <v>16.8</v>
      </c>
      <c r="C5172">
        <v>0</v>
      </c>
      <c r="D5172">
        <f>(IF(brenna7[[#This Row],[temperatura]]&lt;0,1,0)*IF(brenna7[[#This Row],[opad]]&gt;0,1, 0)*brenna7[[#This Row],[opad]]+D5171)*IF(E5172=1,0,1)*IF(E5171=1,0,1)</f>
        <v>3.3</v>
      </c>
      <c r="E5172">
        <f t="shared" si="82"/>
        <v>0</v>
      </c>
    </row>
    <row r="5173" spans="1:5" x14ac:dyDescent="0.25">
      <c r="A5173" s="1">
        <v>43681.458333333336</v>
      </c>
      <c r="B5173">
        <v>17.3</v>
      </c>
      <c r="C5173">
        <v>0</v>
      </c>
      <c r="D5173">
        <f>(IF(brenna7[[#This Row],[temperatura]]&lt;0,1,0)*IF(brenna7[[#This Row],[opad]]&gt;0,1, 0)*brenna7[[#This Row],[opad]]+D5172)*IF(E5173=1,0,1)*IF(E5172=1,0,1)</f>
        <v>3.3</v>
      </c>
      <c r="E5173">
        <f t="shared" si="82"/>
        <v>0</v>
      </c>
    </row>
    <row r="5174" spans="1:5" x14ac:dyDescent="0.25">
      <c r="A5174" s="1">
        <v>43681.5</v>
      </c>
      <c r="B5174">
        <v>17.7</v>
      </c>
      <c r="C5174">
        <v>0.4</v>
      </c>
      <c r="D5174">
        <f>(IF(brenna7[[#This Row],[temperatura]]&lt;0,1,0)*IF(brenna7[[#This Row],[opad]]&gt;0,1, 0)*brenna7[[#This Row],[opad]]+D5173)*IF(E5174=1,0,1)*IF(E5173=1,0,1)</f>
        <v>3.3</v>
      </c>
      <c r="E5174">
        <f t="shared" si="82"/>
        <v>0</v>
      </c>
    </row>
    <row r="5175" spans="1:5" x14ac:dyDescent="0.25">
      <c r="A5175" s="1">
        <v>43681.541666666664</v>
      </c>
      <c r="B5175">
        <v>17.600000000000001</v>
      </c>
      <c r="C5175">
        <v>0</v>
      </c>
      <c r="D5175">
        <f>(IF(brenna7[[#This Row],[temperatura]]&lt;0,1,0)*IF(brenna7[[#This Row],[opad]]&gt;0,1, 0)*brenna7[[#This Row],[opad]]+D5174)*IF(E5175=1,0,1)*IF(E5174=1,0,1)</f>
        <v>3.3</v>
      </c>
      <c r="E5175">
        <f t="shared" si="82"/>
        <v>0</v>
      </c>
    </row>
    <row r="5176" spans="1:5" x14ac:dyDescent="0.25">
      <c r="A5176" s="1">
        <v>43681.583333333336</v>
      </c>
      <c r="B5176">
        <v>18.8</v>
      </c>
      <c r="C5176">
        <v>0</v>
      </c>
      <c r="D5176">
        <f>(IF(brenna7[[#This Row],[temperatura]]&lt;0,1,0)*IF(brenna7[[#This Row],[opad]]&gt;0,1, 0)*brenna7[[#This Row],[opad]]+D5175)*IF(E5176=1,0,1)*IF(E5175=1,0,1)</f>
        <v>3.3</v>
      </c>
      <c r="E5176">
        <f t="shared" si="82"/>
        <v>0</v>
      </c>
    </row>
    <row r="5177" spans="1:5" x14ac:dyDescent="0.25">
      <c r="A5177" s="1">
        <v>43681.625</v>
      </c>
      <c r="B5177">
        <v>16.899999999999999</v>
      </c>
      <c r="C5177">
        <v>0</v>
      </c>
      <c r="D5177">
        <f>(IF(brenna7[[#This Row],[temperatura]]&lt;0,1,0)*IF(brenna7[[#This Row],[opad]]&gt;0,1, 0)*brenna7[[#This Row],[opad]]+D5176)*IF(E5177=1,0,1)*IF(E5176=1,0,1)</f>
        <v>3.3</v>
      </c>
      <c r="E5177">
        <f t="shared" si="82"/>
        <v>0</v>
      </c>
    </row>
    <row r="5178" spans="1:5" x14ac:dyDescent="0.25">
      <c r="A5178" s="1">
        <v>43681.666666666664</v>
      </c>
      <c r="B5178">
        <v>13.9</v>
      </c>
      <c r="C5178">
        <v>0</v>
      </c>
      <c r="D5178">
        <f>(IF(brenna7[[#This Row],[temperatura]]&lt;0,1,0)*IF(brenna7[[#This Row],[opad]]&gt;0,1, 0)*brenna7[[#This Row],[opad]]+D5177)*IF(E5178=1,0,1)*IF(E5177=1,0,1)</f>
        <v>3.3</v>
      </c>
      <c r="E5178">
        <f t="shared" si="82"/>
        <v>0</v>
      </c>
    </row>
    <row r="5179" spans="1:5" x14ac:dyDescent="0.25">
      <c r="A5179" s="1">
        <v>43681.708333333336</v>
      </c>
      <c r="B5179">
        <v>16.5</v>
      </c>
      <c r="C5179">
        <v>0</v>
      </c>
      <c r="D5179">
        <f>(IF(brenna7[[#This Row],[temperatura]]&lt;0,1,0)*IF(brenna7[[#This Row],[opad]]&gt;0,1, 0)*brenna7[[#This Row],[opad]]+D5178)*IF(E5179=1,0,1)*IF(E5178=1,0,1)</f>
        <v>3.3</v>
      </c>
      <c r="E5179">
        <f t="shared" si="82"/>
        <v>0</v>
      </c>
    </row>
    <row r="5180" spans="1:5" x14ac:dyDescent="0.25">
      <c r="A5180" s="1">
        <v>43681.75</v>
      </c>
      <c r="B5180">
        <v>16</v>
      </c>
      <c r="C5180">
        <v>0</v>
      </c>
      <c r="D5180">
        <f>(IF(brenna7[[#This Row],[temperatura]]&lt;0,1,0)*IF(brenna7[[#This Row],[opad]]&gt;0,1, 0)*brenna7[[#This Row],[opad]]+D5179)*IF(E5180=1,0,1)*IF(E5179=1,0,1)</f>
        <v>3.3</v>
      </c>
      <c r="E5180">
        <f t="shared" si="82"/>
        <v>0</v>
      </c>
    </row>
    <row r="5181" spans="1:5" x14ac:dyDescent="0.25">
      <c r="A5181" s="1">
        <v>43681.791666666664</v>
      </c>
      <c r="B5181">
        <v>15.5</v>
      </c>
      <c r="C5181">
        <v>0</v>
      </c>
      <c r="D5181">
        <f>(IF(brenna7[[#This Row],[temperatura]]&lt;0,1,0)*IF(brenna7[[#This Row],[opad]]&gt;0,1, 0)*brenna7[[#This Row],[opad]]+D5180)*IF(E5181=1,0,1)*IF(E5180=1,0,1)</f>
        <v>3.3</v>
      </c>
      <c r="E5181">
        <f t="shared" si="82"/>
        <v>0</v>
      </c>
    </row>
    <row r="5182" spans="1:5" x14ac:dyDescent="0.25">
      <c r="A5182" s="1">
        <v>43681.833333333336</v>
      </c>
      <c r="B5182">
        <v>14.5</v>
      </c>
      <c r="C5182">
        <v>0</v>
      </c>
      <c r="D5182">
        <f>(IF(brenna7[[#This Row],[temperatura]]&lt;0,1,0)*IF(brenna7[[#This Row],[opad]]&gt;0,1, 0)*brenna7[[#This Row],[opad]]+D5181)*IF(E5182=1,0,1)*IF(E5181=1,0,1)</f>
        <v>3.3</v>
      </c>
      <c r="E5182">
        <f t="shared" si="82"/>
        <v>0</v>
      </c>
    </row>
    <row r="5183" spans="1:5" x14ac:dyDescent="0.25">
      <c r="A5183" s="1">
        <v>43681.875</v>
      </c>
      <c r="B5183">
        <v>14.1</v>
      </c>
      <c r="C5183">
        <v>0</v>
      </c>
      <c r="D5183">
        <f>(IF(brenna7[[#This Row],[temperatura]]&lt;0,1,0)*IF(brenna7[[#This Row],[opad]]&gt;0,1, 0)*brenna7[[#This Row],[opad]]+D5182)*IF(E5183=1,0,1)*IF(E5182=1,0,1)</f>
        <v>3.3</v>
      </c>
      <c r="E5183">
        <f t="shared" si="82"/>
        <v>0</v>
      </c>
    </row>
    <row r="5184" spans="1:5" x14ac:dyDescent="0.25">
      <c r="A5184" s="1">
        <v>43681.916666666664</v>
      </c>
      <c r="B5184">
        <v>14.5</v>
      </c>
      <c r="C5184">
        <v>0</v>
      </c>
      <c r="D5184">
        <f>(IF(brenna7[[#This Row],[temperatura]]&lt;0,1,0)*IF(brenna7[[#This Row],[opad]]&gt;0,1, 0)*brenna7[[#This Row],[opad]]+D5183)*IF(E5184=1,0,1)*IF(E5183=1,0,1)</f>
        <v>3.3</v>
      </c>
      <c r="E5184">
        <f t="shared" si="82"/>
        <v>0</v>
      </c>
    </row>
    <row r="5185" spans="1:5" x14ac:dyDescent="0.25">
      <c r="A5185" s="1">
        <v>43681.958333333336</v>
      </c>
      <c r="B5185">
        <v>14.4</v>
      </c>
      <c r="C5185">
        <v>0</v>
      </c>
      <c r="D5185">
        <f>(IF(brenna7[[#This Row],[temperatura]]&lt;0,1,0)*IF(brenna7[[#This Row],[opad]]&gt;0,1, 0)*brenna7[[#This Row],[opad]]+D5184)*IF(E5185=1,0,1)*IF(E5184=1,0,1)</f>
        <v>3.3</v>
      </c>
      <c r="E5185">
        <f t="shared" si="82"/>
        <v>0</v>
      </c>
    </row>
    <row r="5186" spans="1:5" x14ac:dyDescent="0.25">
      <c r="A5186" s="1">
        <v>43682</v>
      </c>
      <c r="B5186">
        <v>14.6</v>
      </c>
      <c r="C5186">
        <v>0</v>
      </c>
      <c r="D5186">
        <f>(IF(brenna7[[#This Row],[temperatura]]&lt;0,1,0)*IF(brenna7[[#This Row],[opad]]&gt;0,1, 0)*brenna7[[#This Row],[opad]]+D5185)*IF(E5186=1,0,1)*IF(E5185=1,0,1)</f>
        <v>3.3</v>
      </c>
      <c r="E5186">
        <f t="shared" si="82"/>
        <v>0</v>
      </c>
    </row>
    <row r="5187" spans="1:5" x14ac:dyDescent="0.25">
      <c r="A5187" s="1">
        <v>43682.041666666664</v>
      </c>
      <c r="B5187">
        <v>14.4</v>
      </c>
      <c r="C5187">
        <v>0</v>
      </c>
      <c r="D5187">
        <f>(IF(brenna7[[#This Row],[temperatura]]&lt;0,1,0)*IF(brenna7[[#This Row],[opad]]&gt;0,1, 0)*brenna7[[#This Row],[opad]]+D5186)*IF(E5187=1,0,1)*IF(E5186=1,0,1)</f>
        <v>3.3</v>
      </c>
      <c r="E5187">
        <f t="shared" si="82"/>
        <v>0</v>
      </c>
    </row>
    <row r="5188" spans="1:5" x14ac:dyDescent="0.25">
      <c r="A5188" s="1">
        <v>43682.083333333336</v>
      </c>
      <c r="B5188">
        <v>14.2</v>
      </c>
      <c r="C5188">
        <v>0</v>
      </c>
      <c r="D5188">
        <f>(IF(brenna7[[#This Row],[temperatura]]&lt;0,1,0)*IF(brenna7[[#This Row],[opad]]&gt;0,1, 0)*brenna7[[#This Row],[opad]]+D5187)*IF(E5188=1,0,1)*IF(E5187=1,0,1)</f>
        <v>3.3</v>
      </c>
      <c r="E5188">
        <f t="shared" si="82"/>
        <v>0</v>
      </c>
    </row>
    <row r="5189" spans="1:5" x14ac:dyDescent="0.25">
      <c r="A5189" s="1">
        <v>43682.125</v>
      </c>
      <c r="B5189">
        <v>14</v>
      </c>
      <c r="C5189">
        <v>0</v>
      </c>
      <c r="D5189">
        <f>(IF(brenna7[[#This Row],[temperatura]]&lt;0,1,0)*IF(brenna7[[#This Row],[opad]]&gt;0,1, 0)*brenna7[[#This Row],[opad]]+D5188)*IF(E5189=1,0,1)*IF(E5188=1,0,1)</f>
        <v>3.3</v>
      </c>
      <c r="E5189">
        <f t="shared" si="82"/>
        <v>0</v>
      </c>
    </row>
    <row r="5190" spans="1:5" x14ac:dyDescent="0.25">
      <c r="A5190" s="1">
        <v>43682.166666666664</v>
      </c>
      <c r="B5190">
        <v>14.4</v>
      </c>
      <c r="C5190">
        <v>0</v>
      </c>
      <c r="D5190">
        <f>(IF(brenna7[[#This Row],[temperatura]]&lt;0,1,0)*IF(brenna7[[#This Row],[opad]]&gt;0,1, 0)*brenna7[[#This Row],[opad]]+D5189)*IF(E5190=1,0,1)*IF(E5189=1,0,1)</f>
        <v>3.3</v>
      </c>
      <c r="E5190">
        <f t="shared" si="82"/>
        <v>0</v>
      </c>
    </row>
    <row r="5191" spans="1:5" x14ac:dyDescent="0.25">
      <c r="A5191" s="1">
        <v>43682.208333333336</v>
      </c>
      <c r="B5191">
        <v>14.3</v>
      </c>
      <c r="C5191">
        <v>0</v>
      </c>
      <c r="D5191">
        <f>(IF(brenna7[[#This Row],[temperatura]]&lt;0,1,0)*IF(brenna7[[#This Row],[opad]]&gt;0,1, 0)*brenna7[[#This Row],[opad]]+D5190)*IF(E5191=1,0,1)*IF(E5190=1,0,1)</f>
        <v>3.3</v>
      </c>
      <c r="E5191">
        <f t="shared" si="82"/>
        <v>0</v>
      </c>
    </row>
    <row r="5192" spans="1:5" x14ac:dyDescent="0.25">
      <c r="A5192" s="1">
        <v>43682.25</v>
      </c>
      <c r="B5192">
        <v>14.9</v>
      </c>
      <c r="C5192">
        <v>0</v>
      </c>
      <c r="D5192">
        <f>(IF(brenna7[[#This Row],[temperatura]]&lt;0,1,0)*IF(brenna7[[#This Row],[opad]]&gt;0,1, 0)*brenna7[[#This Row],[opad]]+D5191)*IF(E5192=1,0,1)*IF(E5191=1,0,1)</f>
        <v>3.3</v>
      </c>
      <c r="E5192">
        <f t="shared" si="82"/>
        <v>0</v>
      </c>
    </row>
    <row r="5193" spans="1:5" x14ac:dyDescent="0.25">
      <c r="A5193" s="1">
        <v>43682.291666666664</v>
      </c>
      <c r="B5193">
        <v>16.100000000000001</v>
      </c>
      <c r="C5193">
        <v>0</v>
      </c>
      <c r="D5193">
        <f>(IF(brenna7[[#This Row],[temperatura]]&lt;0,1,0)*IF(brenna7[[#This Row],[opad]]&gt;0,1, 0)*brenna7[[#This Row],[opad]]+D5192)*IF(E5193=1,0,1)*IF(E5192=1,0,1)</f>
        <v>3.3</v>
      </c>
      <c r="E5193">
        <f t="shared" si="82"/>
        <v>0</v>
      </c>
    </row>
    <row r="5194" spans="1:5" x14ac:dyDescent="0.25">
      <c r="A5194" s="1">
        <v>43682.333333333336</v>
      </c>
      <c r="B5194">
        <v>16.7</v>
      </c>
      <c r="C5194">
        <v>0</v>
      </c>
      <c r="D5194">
        <f>(IF(brenna7[[#This Row],[temperatura]]&lt;0,1,0)*IF(brenna7[[#This Row],[opad]]&gt;0,1, 0)*brenna7[[#This Row],[opad]]+D5193)*IF(E5194=1,0,1)*IF(E5193=1,0,1)</f>
        <v>3.3</v>
      </c>
      <c r="E5194">
        <f t="shared" si="82"/>
        <v>0</v>
      </c>
    </row>
    <row r="5195" spans="1:5" x14ac:dyDescent="0.25">
      <c r="A5195" s="1">
        <v>43682.375</v>
      </c>
      <c r="B5195">
        <v>18.100000000000001</v>
      </c>
      <c r="C5195">
        <v>0</v>
      </c>
      <c r="D5195">
        <f>(IF(brenna7[[#This Row],[temperatura]]&lt;0,1,0)*IF(brenna7[[#This Row],[opad]]&gt;0,1, 0)*brenna7[[#This Row],[opad]]+D5194)*IF(E5195=1,0,1)*IF(E5194=1,0,1)</f>
        <v>3.3</v>
      </c>
      <c r="E5195">
        <f t="shared" si="82"/>
        <v>0</v>
      </c>
    </row>
    <row r="5196" spans="1:5" x14ac:dyDescent="0.25">
      <c r="A5196" s="1">
        <v>43682.416666666664</v>
      </c>
      <c r="B5196">
        <v>18.5</v>
      </c>
      <c r="C5196">
        <v>0</v>
      </c>
      <c r="D5196">
        <f>(IF(brenna7[[#This Row],[temperatura]]&lt;0,1,0)*IF(brenna7[[#This Row],[opad]]&gt;0,1, 0)*brenna7[[#This Row],[opad]]+D5195)*IF(E5196=1,0,1)*IF(E5195=1,0,1)</f>
        <v>3.3</v>
      </c>
      <c r="E5196">
        <f t="shared" si="82"/>
        <v>0</v>
      </c>
    </row>
    <row r="5197" spans="1:5" x14ac:dyDescent="0.25">
      <c r="A5197" s="1">
        <v>43682.458333333336</v>
      </c>
      <c r="B5197">
        <v>19.7</v>
      </c>
      <c r="C5197">
        <v>0</v>
      </c>
      <c r="D5197">
        <f>(IF(brenna7[[#This Row],[temperatura]]&lt;0,1,0)*IF(brenna7[[#This Row],[opad]]&gt;0,1, 0)*brenna7[[#This Row],[opad]]+D5196)*IF(E5197=1,0,1)*IF(E5196=1,0,1)</f>
        <v>3.3</v>
      </c>
      <c r="E5197">
        <f t="shared" si="82"/>
        <v>0</v>
      </c>
    </row>
    <row r="5198" spans="1:5" x14ac:dyDescent="0.25">
      <c r="A5198" s="1">
        <v>43682.5</v>
      </c>
      <c r="B5198">
        <v>20.6</v>
      </c>
      <c r="C5198">
        <v>0</v>
      </c>
      <c r="D5198">
        <f>(IF(brenna7[[#This Row],[temperatura]]&lt;0,1,0)*IF(brenna7[[#This Row],[opad]]&gt;0,1, 0)*brenna7[[#This Row],[opad]]+D5197)*IF(E5198=1,0,1)*IF(E5197=1,0,1)</f>
        <v>3.3</v>
      </c>
      <c r="E5198">
        <f t="shared" si="82"/>
        <v>0</v>
      </c>
    </row>
    <row r="5199" spans="1:5" x14ac:dyDescent="0.25">
      <c r="A5199" s="1">
        <v>43682.541666666664</v>
      </c>
      <c r="B5199">
        <v>20.7</v>
      </c>
      <c r="C5199">
        <v>0</v>
      </c>
      <c r="D5199">
        <f>(IF(brenna7[[#This Row],[temperatura]]&lt;0,1,0)*IF(brenna7[[#This Row],[opad]]&gt;0,1, 0)*brenna7[[#This Row],[opad]]+D5198)*IF(E5199=1,0,1)*IF(E5198=1,0,1)</f>
        <v>3.3</v>
      </c>
      <c r="E5199">
        <f t="shared" si="82"/>
        <v>0</v>
      </c>
    </row>
    <row r="5200" spans="1:5" x14ac:dyDescent="0.25">
      <c r="A5200" s="1">
        <v>43682.583333333336</v>
      </c>
      <c r="B5200">
        <v>19.100000000000001</v>
      </c>
      <c r="C5200">
        <v>0</v>
      </c>
      <c r="D5200">
        <f>(IF(brenna7[[#This Row],[temperatura]]&lt;0,1,0)*IF(brenna7[[#This Row],[opad]]&gt;0,1, 0)*brenna7[[#This Row],[opad]]+D5199)*IF(E5200=1,0,1)*IF(E5199=1,0,1)</f>
        <v>3.3</v>
      </c>
      <c r="E5200">
        <f t="shared" si="82"/>
        <v>0</v>
      </c>
    </row>
    <row r="5201" spans="1:5" x14ac:dyDescent="0.25">
      <c r="A5201" s="1">
        <v>43682.625</v>
      </c>
      <c r="B5201">
        <v>17.7</v>
      </c>
      <c r="C5201">
        <v>0</v>
      </c>
      <c r="D5201">
        <f>(IF(brenna7[[#This Row],[temperatura]]&lt;0,1,0)*IF(brenna7[[#This Row],[opad]]&gt;0,1, 0)*brenna7[[#This Row],[opad]]+D5200)*IF(E5201=1,0,1)*IF(E5200=1,0,1)</f>
        <v>3.3</v>
      </c>
      <c r="E5201">
        <f t="shared" si="82"/>
        <v>0</v>
      </c>
    </row>
    <row r="5202" spans="1:5" x14ac:dyDescent="0.25">
      <c r="A5202" s="1">
        <v>43682.666666666664</v>
      </c>
      <c r="B5202">
        <v>19.5</v>
      </c>
      <c r="C5202">
        <v>0</v>
      </c>
      <c r="D5202">
        <f>(IF(brenna7[[#This Row],[temperatura]]&lt;0,1,0)*IF(brenna7[[#This Row],[opad]]&gt;0,1, 0)*brenna7[[#This Row],[opad]]+D5201)*IF(E5202=1,0,1)*IF(E5201=1,0,1)</f>
        <v>3.3</v>
      </c>
      <c r="E5202">
        <f t="shared" si="82"/>
        <v>0</v>
      </c>
    </row>
    <row r="5203" spans="1:5" x14ac:dyDescent="0.25">
      <c r="A5203" s="1">
        <v>43682.708333333336</v>
      </c>
      <c r="B5203">
        <v>16.5</v>
      </c>
      <c r="C5203">
        <v>1.5</v>
      </c>
      <c r="D5203">
        <f>(IF(brenna7[[#This Row],[temperatura]]&lt;0,1,0)*IF(brenna7[[#This Row],[opad]]&gt;0,1, 0)*brenna7[[#This Row],[opad]]+D5202)*IF(E5203=1,0,1)*IF(E5202=1,0,1)</f>
        <v>3.3</v>
      </c>
      <c r="E5203">
        <f t="shared" si="82"/>
        <v>0</v>
      </c>
    </row>
    <row r="5204" spans="1:5" x14ac:dyDescent="0.25">
      <c r="A5204" s="1">
        <v>43682.75</v>
      </c>
      <c r="B5204">
        <v>14.8</v>
      </c>
      <c r="C5204">
        <v>1.5</v>
      </c>
      <c r="D5204">
        <f>(IF(brenna7[[#This Row],[temperatura]]&lt;0,1,0)*IF(brenna7[[#This Row],[opad]]&gt;0,1, 0)*brenna7[[#This Row],[opad]]+D5203)*IF(E5204=1,0,1)*IF(E5203=1,0,1)</f>
        <v>3.3</v>
      </c>
      <c r="E5204">
        <f t="shared" si="82"/>
        <v>0</v>
      </c>
    </row>
    <row r="5205" spans="1:5" x14ac:dyDescent="0.25">
      <c r="A5205" s="1">
        <v>43682.791666666664</v>
      </c>
      <c r="B5205">
        <v>16</v>
      </c>
      <c r="C5205">
        <v>1.5</v>
      </c>
      <c r="D5205">
        <f>(IF(brenna7[[#This Row],[temperatura]]&lt;0,1,0)*IF(brenna7[[#This Row],[opad]]&gt;0,1, 0)*brenna7[[#This Row],[opad]]+D5204)*IF(E5205=1,0,1)*IF(E5204=1,0,1)</f>
        <v>3.3</v>
      </c>
      <c r="E5205">
        <f t="shared" si="82"/>
        <v>0</v>
      </c>
    </row>
    <row r="5206" spans="1:5" x14ac:dyDescent="0.25">
      <c r="A5206" s="1">
        <v>43682.833333333336</v>
      </c>
      <c r="B5206">
        <v>16.600000000000001</v>
      </c>
      <c r="C5206">
        <v>0</v>
      </c>
      <c r="D5206">
        <f>(IF(brenna7[[#This Row],[temperatura]]&lt;0,1,0)*IF(brenna7[[#This Row],[opad]]&gt;0,1, 0)*brenna7[[#This Row],[opad]]+D5205)*IF(E5206=1,0,1)*IF(E5205=1,0,1)</f>
        <v>3.3</v>
      </c>
      <c r="E5206">
        <f t="shared" si="82"/>
        <v>0</v>
      </c>
    </row>
    <row r="5207" spans="1:5" x14ac:dyDescent="0.25">
      <c r="A5207" s="1">
        <v>43682.875</v>
      </c>
      <c r="B5207">
        <v>17.3</v>
      </c>
      <c r="C5207">
        <v>0</v>
      </c>
      <c r="D5207">
        <f>(IF(brenna7[[#This Row],[temperatura]]&lt;0,1,0)*IF(brenna7[[#This Row],[opad]]&gt;0,1, 0)*brenna7[[#This Row],[opad]]+D5206)*IF(E5207=1,0,1)*IF(E5206=1,0,1)</f>
        <v>3.3</v>
      </c>
      <c r="E5207">
        <f t="shared" si="82"/>
        <v>0</v>
      </c>
    </row>
    <row r="5208" spans="1:5" x14ac:dyDescent="0.25">
      <c r="A5208" s="1">
        <v>43682.916666666664</v>
      </c>
      <c r="B5208">
        <v>16.100000000000001</v>
      </c>
      <c r="C5208">
        <v>0</v>
      </c>
      <c r="D5208">
        <f>(IF(brenna7[[#This Row],[temperatura]]&lt;0,1,0)*IF(brenna7[[#This Row],[opad]]&gt;0,1, 0)*brenna7[[#This Row],[opad]]+D5207)*IF(E5208=1,0,1)*IF(E5207=1,0,1)</f>
        <v>3.3</v>
      </c>
      <c r="E5208">
        <f t="shared" si="82"/>
        <v>0</v>
      </c>
    </row>
    <row r="5209" spans="1:5" x14ac:dyDescent="0.25">
      <c r="A5209" s="1">
        <v>43682.958333333336</v>
      </c>
      <c r="B5209">
        <v>14.9</v>
      </c>
      <c r="C5209">
        <v>5.0999999999999996</v>
      </c>
      <c r="D5209">
        <f>(IF(brenna7[[#This Row],[temperatura]]&lt;0,1,0)*IF(brenna7[[#This Row],[opad]]&gt;0,1, 0)*brenna7[[#This Row],[opad]]+D5208)*IF(E5209=1,0,1)*IF(E5208=1,0,1)</f>
        <v>3.3</v>
      </c>
      <c r="E5209">
        <f t="shared" ref="E5209:E5272" si="83">IF(D5208&gt;=4,1,0)</f>
        <v>0</v>
      </c>
    </row>
    <row r="5210" spans="1:5" x14ac:dyDescent="0.25">
      <c r="A5210" s="1">
        <v>43683</v>
      </c>
      <c r="B5210">
        <v>14.2</v>
      </c>
      <c r="C5210">
        <v>0.8</v>
      </c>
      <c r="D5210">
        <f>(IF(brenna7[[#This Row],[temperatura]]&lt;0,1,0)*IF(brenna7[[#This Row],[opad]]&gt;0,1, 0)*brenna7[[#This Row],[opad]]+D5209)*IF(E5210=1,0,1)*IF(E5209=1,0,1)</f>
        <v>3.3</v>
      </c>
      <c r="E5210">
        <f t="shared" si="83"/>
        <v>0</v>
      </c>
    </row>
    <row r="5211" spans="1:5" x14ac:dyDescent="0.25">
      <c r="A5211" s="1">
        <v>43683.041666666664</v>
      </c>
      <c r="B5211">
        <v>15.1</v>
      </c>
      <c r="C5211">
        <v>0.1</v>
      </c>
      <c r="D5211">
        <f>(IF(brenna7[[#This Row],[temperatura]]&lt;0,1,0)*IF(brenna7[[#This Row],[opad]]&gt;0,1, 0)*brenna7[[#This Row],[opad]]+D5210)*IF(E5211=1,0,1)*IF(E5210=1,0,1)</f>
        <v>3.3</v>
      </c>
      <c r="E5211">
        <f t="shared" si="83"/>
        <v>0</v>
      </c>
    </row>
    <row r="5212" spans="1:5" x14ac:dyDescent="0.25">
      <c r="A5212" s="1">
        <v>43683.083333333336</v>
      </c>
      <c r="B5212">
        <v>15.8</v>
      </c>
      <c r="C5212">
        <v>0</v>
      </c>
      <c r="D5212">
        <f>(IF(brenna7[[#This Row],[temperatura]]&lt;0,1,0)*IF(brenna7[[#This Row],[opad]]&gt;0,1, 0)*brenna7[[#This Row],[opad]]+D5211)*IF(E5212=1,0,1)*IF(E5211=1,0,1)</f>
        <v>3.3</v>
      </c>
      <c r="E5212">
        <f t="shared" si="83"/>
        <v>0</v>
      </c>
    </row>
    <row r="5213" spans="1:5" x14ac:dyDescent="0.25">
      <c r="A5213" s="1">
        <v>43683.125</v>
      </c>
      <c r="B5213">
        <v>15.4</v>
      </c>
      <c r="C5213">
        <v>0</v>
      </c>
      <c r="D5213">
        <f>(IF(brenna7[[#This Row],[temperatura]]&lt;0,1,0)*IF(brenna7[[#This Row],[opad]]&gt;0,1, 0)*brenna7[[#This Row],[opad]]+D5212)*IF(E5213=1,0,1)*IF(E5212=1,0,1)</f>
        <v>3.3</v>
      </c>
      <c r="E5213">
        <f t="shared" si="83"/>
        <v>0</v>
      </c>
    </row>
    <row r="5214" spans="1:5" x14ac:dyDescent="0.25">
      <c r="A5214" s="1">
        <v>43683.166666666664</v>
      </c>
      <c r="B5214">
        <v>15.4</v>
      </c>
      <c r="C5214">
        <v>0</v>
      </c>
      <c r="D5214">
        <f>(IF(brenna7[[#This Row],[temperatura]]&lt;0,1,0)*IF(brenna7[[#This Row],[opad]]&gt;0,1, 0)*brenna7[[#This Row],[opad]]+D5213)*IF(E5214=1,0,1)*IF(E5213=1,0,1)</f>
        <v>3.3</v>
      </c>
      <c r="E5214">
        <f t="shared" si="83"/>
        <v>0</v>
      </c>
    </row>
    <row r="5215" spans="1:5" x14ac:dyDescent="0.25">
      <c r="A5215" s="1">
        <v>43683.208333333336</v>
      </c>
      <c r="B5215">
        <v>15</v>
      </c>
      <c r="C5215">
        <v>0</v>
      </c>
      <c r="D5215">
        <f>(IF(brenna7[[#This Row],[temperatura]]&lt;0,1,0)*IF(brenna7[[#This Row],[opad]]&gt;0,1, 0)*brenna7[[#This Row],[opad]]+D5214)*IF(E5215=1,0,1)*IF(E5214=1,0,1)</f>
        <v>3.3</v>
      </c>
      <c r="E5215">
        <f t="shared" si="83"/>
        <v>0</v>
      </c>
    </row>
    <row r="5216" spans="1:5" x14ac:dyDescent="0.25">
      <c r="A5216" s="1">
        <v>43683.25</v>
      </c>
      <c r="B5216">
        <v>15.8</v>
      </c>
      <c r="C5216">
        <v>0</v>
      </c>
      <c r="D5216">
        <f>(IF(brenna7[[#This Row],[temperatura]]&lt;0,1,0)*IF(brenna7[[#This Row],[opad]]&gt;0,1, 0)*brenna7[[#This Row],[opad]]+D5215)*IF(E5216=1,0,1)*IF(E5215=1,0,1)</f>
        <v>3.3</v>
      </c>
      <c r="E5216">
        <f t="shared" si="83"/>
        <v>0</v>
      </c>
    </row>
    <row r="5217" spans="1:5" x14ac:dyDescent="0.25">
      <c r="A5217" s="1">
        <v>43683.291666666664</v>
      </c>
      <c r="B5217">
        <v>17.100000000000001</v>
      </c>
      <c r="C5217">
        <v>0</v>
      </c>
      <c r="D5217">
        <f>(IF(brenna7[[#This Row],[temperatura]]&lt;0,1,0)*IF(brenna7[[#This Row],[opad]]&gt;0,1, 0)*brenna7[[#This Row],[opad]]+D5216)*IF(E5217=1,0,1)*IF(E5216=1,0,1)</f>
        <v>3.3</v>
      </c>
      <c r="E5217">
        <f t="shared" si="83"/>
        <v>0</v>
      </c>
    </row>
    <row r="5218" spans="1:5" x14ac:dyDescent="0.25">
      <c r="A5218" s="1">
        <v>43683.333333333336</v>
      </c>
      <c r="B5218">
        <v>18.600000000000001</v>
      </c>
      <c r="C5218">
        <v>0</v>
      </c>
      <c r="D5218">
        <f>(IF(brenna7[[#This Row],[temperatura]]&lt;0,1,0)*IF(brenna7[[#This Row],[opad]]&gt;0,1, 0)*brenna7[[#This Row],[opad]]+D5217)*IF(E5218=1,0,1)*IF(E5217=1,0,1)</f>
        <v>3.3</v>
      </c>
      <c r="E5218">
        <f t="shared" si="83"/>
        <v>0</v>
      </c>
    </row>
    <row r="5219" spans="1:5" x14ac:dyDescent="0.25">
      <c r="A5219" s="1">
        <v>43683.375</v>
      </c>
      <c r="B5219">
        <v>19.899999999999999</v>
      </c>
      <c r="C5219">
        <v>0</v>
      </c>
      <c r="D5219">
        <f>(IF(brenna7[[#This Row],[temperatura]]&lt;0,1,0)*IF(brenna7[[#This Row],[opad]]&gt;0,1, 0)*brenna7[[#This Row],[opad]]+D5218)*IF(E5219=1,0,1)*IF(E5218=1,0,1)</f>
        <v>3.3</v>
      </c>
      <c r="E5219">
        <f t="shared" si="83"/>
        <v>0</v>
      </c>
    </row>
    <row r="5220" spans="1:5" x14ac:dyDescent="0.25">
      <c r="A5220" s="1">
        <v>43683.416666666664</v>
      </c>
      <c r="B5220">
        <v>21</v>
      </c>
      <c r="C5220">
        <v>0</v>
      </c>
      <c r="D5220">
        <f>(IF(brenna7[[#This Row],[temperatura]]&lt;0,1,0)*IF(brenna7[[#This Row],[opad]]&gt;0,1, 0)*brenna7[[#This Row],[opad]]+D5219)*IF(E5220=1,0,1)*IF(E5219=1,0,1)</f>
        <v>3.3</v>
      </c>
      <c r="E5220">
        <f t="shared" si="83"/>
        <v>0</v>
      </c>
    </row>
    <row r="5221" spans="1:5" x14ac:dyDescent="0.25">
      <c r="A5221" s="1">
        <v>43683.458333333336</v>
      </c>
      <c r="B5221">
        <v>22.1</v>
      </c>
      <c r="C5221">
        <v>0</v>
      </c>
      <c r="D5221">
        <f>(IF(brenna7[[#This Row],[temperatura]]&lt;0,1,0)*IF(brenna7[[#This Row],[opad]]&gt;0,1, 0)*brenna7[[#This Row],[opad]]+D5220)*IF(E5221=1,0,1)*IF(E5220=1,0,1)</f>
        <v>3.3</v>
      </c>
      <c r="E5221">
        <f t="shared" si="83"/>
        <v>0</v>
      </c>
    </row>
    <row r="5222" spans="1:5" x14ac:dyDescent="0.25">
      <c r="A5222" s="1">
        <v>43683.5</v>
      </c>
      <c r="B5222">
        <v>22.5</v>
      </c>
      <c r="C5222">
        <v>0</v>
      </c>
      <c r="D5222">
        <f>(IF(brenna7[[#This Row],[temperatura]]&lt;0,1,0)*IF(brenna7[[#This Row],[opad]]&gt;0,1, 0)*brenna7[[#This Row],[opad]]+D5221)*IF(E5222=1,0,1)*IF(E5221=1,0,1)</f>
        <v>3.3</v>
      </c>
      <c r="E5222">
        <f t="shared" si="83"/>
        <v>0</v>
      </c>
    </row>
    <row r="5223" spans="1:5" x14ac:dyDescent="0.25">
      <c r="A5223" s="1">
        <v>43683.541666666664</v>
      </c>
      <c r="B5223">
        <v>23.1</v>
      </c>
      <c r="C5223">
        <v>0</v>
      </c>
      <c r="D5223">
        <f>(IF(brenna7[[#This Row],[temperatura]]&lt;0,1,0)*IF(brenna7[[#This Row],[opad]]&gt;0,1, 0)*brenna7[[#This Row],[opad]]+D5222)*IF(E5223=1,0,1)*IF(E5222=1,0,1)</f>
        <v>3.3</v>
      </c>
      <c r="E5223">
        <f t="shared" si="83"/>
        <v>0</v>
      </c>
    </row>
    <row r="5224" spans="1:5" x14ac:dyDescent="0.25">
      <c r="A5224" s="1">
        <v>43683.583333333336</v>
      </c>
      <c r="B5224">
        <v>22.9</v>
      </c>
      <c r="C5224">
        <v>0</v>
      </c>
      <c r="D5224">
        <f>(IF(brenna7[[#This Row],[temperatura]]&lt;0,1,0)*IF(brenna7[[#This Row],[opad]]&gt;0,1, 0)*brenna7[[#This Row],[opad]]+D5223)*IF(E5224=1,0,1)*IF(E5223=1,0,1)</f>
        <v>3.3</v>
      </c>
      <c r="E5224">
        <f t="shared" si="83"/>
        <v>0</v>
      </c>
    </row>
    <row r="5225" spans="1:5" x14ac:dyDescent="0.25">
      <c r="A5225" s="1">
        <v>43683.625</v>
      </c>
      <c r="B5225">
        <v>22.4</v>
      </c>
      <c r="C5225">
        <v>0</v>
      </c>
      <c r="D5225">
        <f>(IF(brenna7[[#This Row],[temperatura]]&lt;0,1,0)*IF(brenna7[[#This Row],[opad]]&gt;0,1, 0)*brenna7[[#This Row],[opad]]+D5224)*IF(E5225=1,0,1)*IF(E5224=1,0,1)</f>
        <v>3.3</v>
      </c>
      <c r="E5225">
        <f t="shared" si="83"/>
        <v>0</v>
      </c>
    </row>
    <row r="5226" spans="1:5" x14ac:dyDescent="0.25">
      <c r="A5226" s="1">
        <v>43683.666666666664</v>
      </c>
      <c r="B5226">
        <v>22.9</v>
      </c>
      <c r="C5226">
        <v>0</v>
      </c>
      <c r="D5226">
        <f>(IF(brenna7[[#This Row],[temperatura]]&lt;0,1,0)*IF(brenna7[[#This Row],[opad]]&gt;0,1, 0)*brenna7[[#This Row],[opad]]+D5225)*IF(E5226=1,0,1)*IF(E5225=1,0,1)</f>
        <v>3.3</v>
      </c>
      <c r="E5226">
        <f t="shared" si="83"/>
        <v>0</v>
      </c>
    </row>
    <row r="5227" spans="1:5" x14ac:dyDescent="0.25">
      <c r="A5227" s="1">
        <v>43683.708333333336</v>
      </c>
      <c r="B5227">
        <v>22.3</v>
      </c>
      <c r="C5227">
        <v>0</v>
      </c>
      <c r="D5227">
        <f>(IF(brenna7[[#This Row],[temperatura]]&lt;0,1,0)*IF(brenna7[[#This Row],[opad]]&gt;0,1, 0)*brenna7[[#This Row],[opad]]+D5226)*IF(E5227=1,0,1)*IF(E5226=1,0,1)</f>
        <v>3.3</v>
      </c>
      <c r="E5227">
        <f t="shared" si="83"/>
        <v>0</v>
      </c>
    </row>
    <row r="5228" spans="1:5" x14ac:dyDescent="0.25">
      <c r="A5228" s="1">
        <v>43683.75</v>
      </c>
      <c r="B5228">
        <v>21</v>
      </c>
      <c r="C5228">
        <v>0</v>
      </c>
      <c r="D5228">
        <f>(IF(brenna7[[#This Row],[temperatura]]&lt;0,1,0)*IF(brenna7[[#This Row],[opad]]&gt;0,1, 0)*brenna7[[#This Row],[opad]]+D5227)*IF(E5228=1,0,1)*IF(E5227=1,0,1)</f>
        <v>3.3</v>
      </c>
      <c r="E5228">
        <f t="shared" si="83"/>
        <v>0</v>
      </c>
    </row>
    <row r="5229" spans="1:5" x14ac:dyDescent="0.25">
      <c r="A5229" s="1">
        <v>43683.791666666664</v>
      </c>
      <c r="B5229">
        <v>19.8</v>
      </c>
      <c r="C5229">
        <v>0</v>
      </c>
      <c r="D5229">
        <f>(IF(brenna7[[#This Row],[temperatura]]&lt;0,1,0)*IF(brenna7[[#This Row],[opad]]&gt;0,1, 0)*brenna7[[#This Row],[opad]]+D5228)*IF(E5229=1,0,1)*IF(E5228=1,0,1)</f>
        <v>3.3</v>
      </c>
      <c r="E5229">
        <f t="shared" si="83"/>
        <v>0</v>
      </c>
    </row>
    <row r="5230" spans="1:5" x14ac:dyDescent="0.25">
      <c r="A5230" s="1">
        <v>43683.833333333336</v>
      </c>
      <c r="B5230">
        <v>19.899999999999999</v>
      </c>
      <c r="C5230">
        <v>0</v>
      </c>
      <c r="D5230">
        <f>(IF(brenna7[[#This Row],[temperatura]]&lt;0,1,0)*IF(brenna7[[#This Row],[opad]]&gt;0,1, 0)*brenna7[[#This Row],[opad]]+D5229)*IF(E5230=1,0,1)*IF(E5229=1,0,1)</f>
        <v>3.3</v>
      </c>
      <c r="E5230">
        <f t="shared" si="83"/>
        <v>0</v>
      </c>
    </row>
    <row r="5231" spans="1:5" x14ac:dyDescent="0.25">
      <c r="A5231" s="1">
        <v>43683.875</v>
      </c>
      <c r="B5231">
        <v>19.100000000000001</v>
      </c>
      <c r="C5231">
        <v>0</v>
      </c>
      <c r="D5231">
        <f>(IF(brenna7[[#This Row],[temperatura]]&lt;0,1,0)*IF(brenna7[[#This Row],[opad]]&gt;0,1, 0)*brenna7[[#This Row],[opad]]+D5230)*IF(E5231=1,0,1)*IF(E5230=1,0,1)</f>
        <v>3.3</v>
      </c>
      <c r="E5231">
        <f t="shared" si="83"/>
        <v>0</v>
      </c>
    </row>
    <row r="5232" spans="1:5" x14ac:dyDescent="0.25">
      <c r="A5232" s="1">
        <v>43683.916666666664</v>
      </c>
      <c r="B5232">
        <v>17.399999999999999</v>
      </c>
      <c r="C5232">
        <v>0</v>
      </c>
      <c r="D5232">
        <f>(IF(brenna7[[#This Row],[temperatura]]&lt;0,1,0)*IF(brenna7[[#This Row],[opad]]&gt;0,1, 0)*brenna7[[#This Row],[opad]]+D5231)*IF(E5232=1,0,1)*IF(E5231=1,0,1)</f>
        <v>3.3</v>
      </c>
      <c r="E5232">
        <f t="shared" si="83"/>
        <v>0</v>
      </c>
    </row>
    <row r="5233" spans="1:5" x14ac:dyDescent="0.25">
      <c r="A5233" s="1">
        <v>43683.958333333336</v>
      </c>
      <c r="B5233">
        <v>17.2</v>
      </c>
      <c r="C5233">
        <v>0</v>
      </c>
      <c r="D5233">
        <f>(IF(brenna7[[#This Row],[temperatura]]&lt;0,1,0)*IF(brenna7[[#This Row],[opad]]&gt;0,1, 0)*brenna7[[#This Row],[opad]]+D5232)*IF(E5233=1,0,1)*IF(E5232=1,0,1)</f>
        <v>3.3</v>
      </c>
      <c r="E5233">
        <f t="shared" si="83"/>
        <v>0</v>
      </c>
    </row>
    <row r="5234" spans="1:5" x14ac:dyDescent="0.25">
      <c r="A5234" s="1">
        <v>43684</v>
      </c>
      <c r="B5234">
        <v>17.399999999999999</v>
      </c>
      <c r="C5234">
        <v>0</v>
      </c>
      <c r="D5234">
        <f>(IF(brenna7[[#This Row],[temperatura]]&lt;0,1,0)*IF(brenna7[[#This Row],[opad]]&gt;0,1, 0)*brenna7[[#This Row],[opad]]+D5233)*IF(E5234=1,0,1)*IF(E5233=1,0,1)</f>
        <v>3.3</v>
      </c>
      <c r="E5234">
        <f t="shared" si="83"/>
        <v>0</v>
      </c>
    </row>
    <row r="5235" spans="1:5" x14ac:dyDescent="0.25">
      <c r="A5235" s="1">
        <v>43684.041666666664</v>
      </c>
      <c r="B5235">
        <v>17.3</v>
      </c>
      <c r="C5235">
        <v>0</v>
      </c>
      <c r="D5235">
        <f>(IF(brenna7[[#This Row],[temperatura]]&lt;0,1,0)*IF(brenna7[[#This Row],[opad]]&gt;0,1, 0)*brenna7[[#This Row],[opad]]+D5234)*IF(E5235=1,0,1)*IF(E5234=1,0,1)</f>
        <v>3.3</v>
      </c>
      <c r="E5235">
        <f t="shared" si="83"/>
        <v>0</v>
      </c>
    </row>
    <row r="5236" spans="1:5" x14ac:dyDescent="0.25">
      <c r="A5236" s="1">
        <v>43684.083333333336</v>
      </c>
      <c r="B5236">
        <v>17.2</v>
      </c>
      <c r="C5236">
        <v>0</v>
      </c>
      <c r="D5236">
        <f>(IF(brenna7[[#This Row],[temperatura]]&lt;0,1,0)*IF(brenna7[[#This Row],[opad]]&gt;0,1, 0)*brenna7[[#This Row],[opad]]+D5235)*IF(E5236=1,0,1)*IF(E5235=1,0,1)</f>
        <v>3.3</v>
      </c>
      <c r="E5236">
        <f t="shared" si="83"/>
        <v>0</v>
      </c>
    </row>
    <row r="5237" spans="1:5" x14ac:dyDescent="0.25">
      <c r="A5237" s="1">
        <v>43684.125</v>
      </c>
      <c r="B5237">
        <v>17.3</v>
      </c>
      <c r="C5237">
        <v>0</v>
      </c>
      <c r="D5237">
        <f>(IF(brenna7[[#This Row],[temperatura]]&lt;0,1,0)*IF(brenna7[[#This Row],[opad]]&gt;0,1, 0)*brenna7[[#This Row],[opad]]+D5236)*IF(E5237=1,0,1)*IF(E5236=1,0,1)</f>
        <v>3.3</v>
      </c>
      <c r="E5237">
        <f t="shared" si="83"/>
        <v>0</v>
      </c>
    </row>
    <row r="5238" spans="1:5" x14ac:dyDescent="0.25">
      <c r="A5238" s="1">
        <v>43684.166666666664</v>
      </c>
      <c r="B5238">
        <v>17.600000000000001</v>
      </c>
      <c r="C5238">
        <v>0</v>
      </c>
      <c r="D5238">
        <f>(IF(brenna7[[#This Row],[temperatura]]&lt;0,1,0)*IF(brenna7[[#This Row],[opad]]&gt;0,1, 0)*brenna7[[#This Row],[opad]]+D5237)*IF(E5238=1,0,1)*IF(E5237=1,0,1)</f>
        <v>3.3</v>
      </c>
      <c r="E5238">
        <f t="shared" si="83"/>
        <v>0</v>
      </c>
    </row>
    <row r="5239" spans="1:5" x14ac:dyDescent="0.25">
      <c r="A5239" s="1">
        <v>43684.208333333336</v>
      </c>
      <c r="B5239">
        <v>18.2</v>
      </c>
      <c r="C5239">
        <v>0</v>
      </c>
      <c r="D5239">
        <f>(IF(brenna7[[#This Row],[temperatura]]&lt;0,1,0)*IF(brenna7[[#This Row],[opad]]&gt;0,1, 0)*brenna7[[#This Row],[opad]]+D5238)*IF(E5239=1,0,1)*IF(E5238=1,0,1)</f>
        <v>3.3</v>
      </c>
      <c r="E5239">
        <f t="shared" si="83"/>
        <v>0</v>
      </c>
    </row>
    <row r="5240" spans="1:5" x14ac:dyDescent="0.25">
      <c r="A5240" s="1">
        <v>43684.25</v>
      </c>
      <c r="B5240">
        <v>18.8</v>
      </c>
      <c r="C5240">
        <v>0</v>
      </c>
      <c r="D5240">
        <f>(IF(brenna7[[#This Row],[temperatura]]&lt;0,1,0)*IF(brenna7[[#This Row],[opad]]&gt;0,1, 0)*brenna7[[#This Row],[opad]]+D5239)*IF(E5240=1,0,1)*IF(E5239=1,0,1)</f>
        <v>3.3</v>
      </c>
      <c r="E5240">
        <f t="shared" si="83"/>
        <v>0</v>
      </c>
    </row>
    <row r="5241" spans="1:5" x14ac:dyDescent="0.25">
      <c r="A5241" s="1">
        <v>43684.291666666664</v>
      </c>
      <c r="B5241">
        <v>19</v>
      </c>
      <c r="C5241">
        <v>0</v>
      </c>
      <c r="D5241">
        <f>(IF(brenna7[[#This Row],[temperatura]]&lt;0,1,0)*IF(brenna7[[#This Row],[opad]]&gt;0,1, 0)*brenna7[[#This Row],[opad]]+D5240)*IF(E5241=1,0,1)*IF(E5240=1,0,1)</f>
        <v>3.3</v>
      </c>
      <c r="E5241">
        <f t="shared" si="83"/>
        <v>0</v>
      </c>
    </row>
    <row r="5242" spans="1:5" x14ac:dyDescent="0.25">
      <c r="A5242" s="1">
        <v>43684.333333333336</v>
      </c>
      <c r="B5242">
        <v>19.8</v>
      </c>
      <c r="C5242">
        <v>0</v>
      </c>
      <c r="D5242">
        <f>(IF(brenna7[[#This Row],[temperatura]]&lt;0,1,0)*IF(brenna7[[#This Row],[opad]]&gt;0,1, 0)*brenna7[[#This Row],[opad]]+D5241)*IF(E5242=1,0,1)*IF(E5241=1,0,1)</f>
        <v>3.3</v>
      </c>
      <c r="E5242">
        <f t="shared" si="83"/>
        <v>0</v>
      </c>
    </row>
    <row r="5243" spans="1:5" x14ac:dyDescent="0.25">
      <c r="A5243" s="1">
        <v>43684.375</v>
      </c>
      <c r="B5243">
        <v>21.6</v>
      </c>
      <c r="C5243">
        <v>0</v>
      </c>
      <c r="D5243">
        <f>(IF(brenna7[[#This Row],[temperatura]]&lt;0,1,0)*IF(brenna7[[#This Row],[opad]]&gt;0,1, 0)*brenna7[[#This Row],[opad]]+D5242)*IF(E5243=1,0,1)*IF(E5242=1,0,1)</f>
        <v>3.3</v>
      </c>
      <c r="E5243">
        <f t="shared" si="83"/>
        <v>0</v>
      </c>
    </row>
    <row r="5244" spans="1:5" x14ac:dyDescent="0.25">
      <c r="A5244" s="1">
        <v>43684.416666666664</v>
      </c>
      <c r="B5244">
        <v>22.7</v>
      </c>
      <c r="C5244">
        <v>0</v>
      </c>
      <c r="D5244">
        <f>(IF(brenna7[[#This Row],[temperatura]]&lt;0,1,0)*IF(brenna7[[#This Row],[opad]]&gt;0,1, 0)*brenna7[[#This Row],[opad]]+D5243)*IF(E5244=1,0,1)*IF(E5243=1,0,1)</f>
        <v>3.3</v>
      </c>
      <c r="E5244">
        <f t="shared" si="83"/>
        <v>0</v>
      </c>
    </row>
    <row r="5245" spans="1:5" x14ac:dyDescent="0.25">
      <c r="A5245" s="1">
        <v>43684.458333333336</v>
      </c>
      <c r="B5245">
        <v>23</v>
      </c>
      <c r="C5245">
        <v>0</v>
      </c>
      <c r="D5245">
        <f>(IF(brenna7[[#This Row],[temperatura]]&lt;0,1,0)*IF(brenna7[[#This Row],[opad]]&gt;0,1, 0)*brenna7[[#This Row],[opad]]+D5244)*IF(E5245=1,0,1)*IF(E5244=1,0,1)</f>
        <v>3.3</v>
      </c>
      <c r="E5245">
        <f t="shared" si="83"/>
        <v>0</v>
      </c>
    </row>
    <row r="5246" spans="1:5" x14ac:dyDescent="0.25">
      <c r="A5246" s="1">
        <v>43684.5</v>
      </c>
      <c r="B5246">
        <v>23.3</v>
      </c>
      <c r="C5246">
        <v>0</v>
      </c>
      <c r="D5246">
        <f>(IF(brenna7[[#This Row],[temperatura]]&lt;0,1,0)*IF(brenna7[[#This Row],[opad]]&gt;0,1, 0)*brenna7[[#This Row],[opad]]+D5245)*IF(E5246=1,0,1)*IF(E5245=1,0,1)</f>
        <v>3.3</v>
      </c>
      <c r="E5246">
        <f t="shared" si="83"/>
        <v>0</v>
      </c>
    </row>
    <row r="5247" spans="1:5" x14ac:dyDescent="0.25">
      <c r="A5247" s="1">
        <v>43684.541666666664</v>
      </c>
      <c r="B5247">
        <v>23.7</v>
      </c>
      <c r="C5247">
        <v>0</v>
      </c>
      <c r="D5247">
        <f>(IF(brenna7[[#This Row],[temperatura]]&lt;0,1,0)*IF(brenna7[[#This Row],[opad]]&gt;0,1, 0)*brenna7[[#This Row],[opad]]+D5246)*IF(E5247=1,0,1)*IF(E5246=1,0,1)</f>
        <v>3.3</v>
      </c>
      <c r="E5247">
        <f t="shared" si="83"/>
        <v>0</v>
      </c>
    </row>
    <row r="5248" spans="1:5" x14ac:dyDescent="0.25">
      <c r="A5248" s="1">
        <v>43684.583333333336</v>
      </c>
      <c r="B5248">
        <v>24.3</v>
      </c>
      <c r="C5248">
        <v>0</v>
      </c>
      <c r="D5248">
        <f>(IF(brenna7[[#This Row],[temperatura]]&lt;0,1,0)*IF(brenna7[[#This Row],[opad]]&gt;0,1, 0)*brenna7[[#This Row],[opad]]+D5247)*IF(E5248=1,0,1)*IF(E5247=1,0,1)</f>
        <v>3.3</v>
      </c>
      <c r="E5248">
        <f t="shared" si="83"/>
        <v>0</v>
      </c>
    </row>
    <row r="5249" spans="1:5" x14ac:dyDescent="0.25">
      <c r="A5249" s="1">
        <v>43684.625</v>
      </c>
      <c r="B5249">
        <v>24.3</v>
      </c>
      <c r="C5249">
        <v>0</v>
      </c>
      <c r="D5249">
        <f>(IF(brenna7[[#This Row],[temperatura]]&lt;0,1,0)*IF(brenna7[[#This Row],[opad]]&gt;0,1, 0)*brenna7[[#This Row],[opad]]+D5248)*IF(E5249=1,0,1)*IF(E5248=1,0,1)</f>
        <v>3.3</v>
      </c>
      <c r="E5249">
        <f t="shared" si="83"/>
        <v>0</v>
      </c>
    </row>
    <row r="5250" spans="1:5" x14ac:dyDescent="0.25">
      <c r="A5250" s="1">
        <v>43684.666666666664</v>
      </c>
      <c r="B5250">
        <v>23.6</v>
      </c>
      <c r="C5250">
        <v>0</v>
      </c>
      <c r="D5250">
        <f>(IF(brenna7[[#This Row],[temperatura]]&lt;0,1,0)*IF(brenna7[[#This Row],[opad]]&gt;0,1, 0)*brenna7[[#This Row],[opad]]+D5249)*IF(E5250=1,0,1)*IF(E5249=1,0,1)</f>
        <v>3.3</v>
      </c>
      <c r="E5250">
        <f t="shared" si="83"/>
        <v>0</v>
      </c>
    </row>
    <row r="5251" spans="1:5" x14ac:dyDescent="0.25">
      <c r="A5251" s="1">
        <v>43684.708333333336</v>
      </c>
      <c r="B5251">
        <v>22.7</v>
      </c>
      <c r="C5251">
        <v>0</v>
      </c>
      <c r="D5251">
        <f>(IF(brenna7[[#This Row],[temperatura]]&lt;0,1,0)*IF(brenna7[[#This Row],[opad]]&gt;0,1, 0)*brenna7[[#This Row],[opad]]+D5250)*IF(E5251=1,0,1)*IF(E5250=1,0,1)</f>
        <v>3.3</v>
      </c>
      <c r="E5251">
        <f t="shared" si="83"/>
        <v>0</v>
      </c>
    </row>
    <row r="5252" spans="1:5" x14ac:dyDescent="0.25">
      <c r="A5252" s="1">
        <v>43684.75</v>
      </c>
      <c r="B5252">
        <v>22</v>
      </c>
      <c r="C5252">
        <v>0</v>
      </c>
      <c r="D5252">
        <f>(IF(brenna7[[#This Row],[temperatura]]&lt;0,1,0)*IF(brenna7[[#This Row],[opad]]&gt;0,1, 0)*brenna7[[#This Row],[opad]]+D5251)*IF(E5252=1,0,1)*IF(E5251=1,0,1)</f>
        <v>3.3</v>
      </c>
      <c r="E5252">
        <f t="shared" si="83"/>
        <v>0</v>
      </c>
    </row>
    <row r="5253" spans="1:5" x14ac:dyDescent="0.25">
      <c r="A5253" s="1">
        <v>43684.791666666664</v>
      </c>
      <c r="B5253">
        <v>21.4</v>
      </c>
      <c r="C5253">
        <v>0</v>
      </c>
      <c r="D5253">
        <f>(IF(brenna7[[#This Row],[temperatura]]&lt;0,1,0)*IF(brenna7[[#This Row],[opad]]&gt;0,1, 0)*brenna7[[#This Row],[opad]]+D5252)*IF(E5253=1,0,1)*IF(E5252=1,0,1)</f>
        <v>3.3</v>
      </c>
      <c r="E5253">
        <f t="shared" si="83"/>
        <v>0</v>
      </c>
    </row>
    <row r="5254" spans="1:5" x14ac:dyDescent="0.25">
      <c r="A5254" s="1">
        <v>43684.833333333336</v>
      </c>
      <c r="B5254">
        <v>21</v>
      </c>
      <c r="C5254">
        <v>0</v>
      </c>
      <c r="D5254">
        <f>(IF(brenna7[[#This Row],[temperatura]]&lt;0,1,0)*IF(brenna7[[#This Row],[opad]]&gt;0,1, 0)*brenna7[[#This Row],[opad]]+D5253)*IF(E5254=1,0,1)*IF(E5253=1,0,1)</f>
        <v>3.3</v>
      </c>
      <c r="E5254">
        <f t="shared" si="83"/>
        <v>0</v>
      </c>
    </row>
    <row r="5255" spans="1:5" x14ac:dyDescent="0.25">
      <c r="A5255" s="1">
        <v>43684.875</v>
      </c>
      <c r="B5255">
        <v>20.100000000000001</v>
      </c>
      <c r="C5255">
        <v>0</v>
      </c>
      <c r="D5255">
        <f>(IF(brenna7[[#This Row],[temperatura]]&lt;0,1,0)*IF(brenna7[[#This Row],[opad]]&gt;0,1, 0)*brenna7[[#This Row],[opad]]+D5254)*IF(E5255=1,0,1)*IF(E5254=1,0,1)</f>
        <v>3.3</v>
      </c>
      <c r="E5255">
        <f t="shared" si="83"/>
        <v>0</v>
      </c>
    </row>
    <row r="5256" spans="1:5" x14ac:dyDescent="0.25">
      <c r="A5256" s="1">
        <v>43684.916666666664</v>
      </c>
      <c r="B5256">
        <v>19</v>
      </c>
      <c r="C5256">
        <v>0</v>
      </c>
      <c r="D5256">
        <f>(IF(brenna7[[#This Row],[temperatura]]&lt;0,1,0)*IF(brenna7[[#This Row],[opad]]&gt;0,1, 0)*brenna7[[#This Row],[opad]]+D5255)*IF(E5256=1,0,1)*IF(E5255=1,0,1)</f>
        <v>3.3</v>
      </c>
      <c r="E5256">
        <f t="shared" si="83"/>
        <v>0</v>
      </c>
    </row>
    <row r="5257" spans="1:5" x14ac:dyDescent="0.25">
      <c r="A5257" s="1">
        <v>43684.958333333336</v>
      </c>
      <c r="B5257">
        <v>15.8</v>
      </c>
      <c r="C5257">
        <v>4.8</v>
      </c>
      <c r="D5257">
        <f>(IF(brenna7[[#This Row],[temperatura]]&lt;0,1,0)*IF(brenna7[[#This Row],[opad]]&gt;0,1, 0)*brenna7[[#This Row],[opad]]+D5256)*IF(E5257=1,0,1)*IF(E5256=1,0,1)</f>
        <v>3.3</v>
      </c>
      <c r="E5257">
        <f t="shared" si="83"/>
        <v>0</v>
      </c>
    </row>
    <row r="5258" spans="1:5" x14ac:dyDescent="0.25">
      <c r="A5258" s="1">
        <v>43685</v>
      </c>
      <c r="B5258">
        <v>15</v>
      </c>
      <c r="C5258">
        <v>4.4000000000000004</v>
      </c>
      <c r="D5258">
        <f>(IF(brenna7[[#This Row],[temperatura]]&lt;0,1,0)*IF(brenna7[[#This Row],[opad]]&gt;0,1, 0)*brenna7[[#This Row],[opad]]+D5257)*IF(E5258=1,0,1)*IF(E5257=1,0,1)</f>
        <v>3.3</v>
      </c>
      <c r="E5258">
        <f t="shared" si="83"/>
        <v>0</v>
      </c>
    </row>
    <row r="5259" spans="1:5" x14ac:dyDescent="0.25">
      <c r="A5259" s="1">
        <v>43685.041666666664</v>
      </c>
      <c r="B5259">
        <v>14.9</v>
      </c>
      <c r="C5259">
        <v>0.1</v>
      </c>
      <c r="D5259">
        <f>(IF(brenna7[[#This Row],[temperatura]]&lt;0,1,0)*IF(brenna7[[#This Row],[opad]]&gt;0,1, 0)*brenna7[[#This Row],[opad]]+D5258)*IF(E5259=1,0,1)*IF(E5258=1,0,1)</f>
        <v>3.3</v>
      </c>
      <c r="E5259">
        <f t="shared" si="83"/>
        <v>0</v>
      </c>
    </row>
    <row r="5260" spans="1:5" x14ac:dyDescent="0.25">
      <c r="A5260" s="1">
        <v>43685.083333333336</v>
      </c>
      <c r="B5260">
        <v>14.8</v>
      </c>
      <c r="C5260">
        <v>0</v>
      </c>
      <c r="D5260">
        <f>(IF(brenna7[[#This Row],[temperatura]]&lt;0,1,0)*IF(brenna7[[#This Row],[opad]]&gt;0,1, 0)*brenna7[[#This Row],[opad]]+D5259)*IF(E5260=1,0,1)*IF(E5259=1,0,1)</f>
        <v>3.3</v>
      </c>
      <c r="E5260">
        <f t="shared" si="83"/>
        <v>0</v>
      </c>
    </row>
    <row r="5261" spans="1:5" x14ac:dyDescent="0.25">
      <c r="A5261" s="1">
        <v>43685.125</v>
      </c>
      <c r="B5261">
        <v>14.4</v>
      </c>
      <c r="C5261">
        <v>0</v>
      </c>
      <c r="D5261">
        <f>(IF(brenna7[[#This Row],[temperatura]]&lt;0,1,0)*IF(brenna7[[#This Row],[opad]]&gt;0,1, 0)*brenna7[[#This Row],[opad]]+D5260)*IF(E5261=1,0,1)*IF(E5260=1,0,1)</f>
        <v>3.3</v>
      </c>
      <c r="E5261">
        <f t="shared" si="83"/>
        <v>0</v>
      </c>
    </row>
    <row r="5262" spans="1:5" x14ac:dyDescent="0.25">
      <c r="A5262" s="1">
        <v>43685.166666666664</v>
      </c>
      <c r="B5262">
        <v>14.1</v>
      </c>
      <c r="C5262">
        <v>0.1</v>
      </c>
      <c r="D5262">
        <f>(IF(brenna7[[#This Row],[temperatura]]&lt;0,1,0)*IF(brenna7[[#This Row],[opad]]&gt;0,1, 0)*brenna7[[#This Row],[opad]]+D5261)*IF(E5262=1,0,1)*IF(E5261=1,0,1)</f>
        <v>3.3</v>
      </c>
      <c r="E5262">
        <f t="shared" si="83"/>
        <v>0</v>
      </c>
    </row>
    <row r="5263" spans="1:5" x14ac:dyDescent="0.25">
      <c r="A5263" s="1">
        <v>43685.208333333336</v>
      </c>
      <c r="B5263">
        <v>14.1</v>
      </c>
      <c r="C5263">
        <v>0</v>
      </c>
      <c r="D5263">
        <f>(IF(brenna7[[#This Row],[temperatura]]&lt;0,1,0)*IF(brenna7[[#This Row],[opad]]&gt;0,1, 0)*brenna7[[#This Row],[opad]]+D5262)*IF(E5263=1,0,1)*IF(E5262=1,0,1)</f>
        <v>3.3</v>
      </c>
      <c r="E5263">
        <f t="shared" si="83"/>
        <v>0</v>
      </c>
    </row>
    <row r="5264" spans="1:5" x14ac:dyDescent="0.25">
      <c r="A5264" s="1">
        <v>43685.25</v>
      </c>
      <c r="B5264">
        <v>14.2</v>
      </c>
      <c r="C5264">
        <v>0</v>
      </c>
      <c r="D5264">
        <f>(IF(brenna7[[#This Row],[temperatura]]&lt;0,1,0)*IF(brenna7[[#This Row],[opad]]&gt;0,1, 0)*brenna7[[#This Row],[opad]]+D5263)*IF(E5264=1,0,1)*IF(E5263=1,0,1)</f>
        <v>3.3</v>
      </c>
      <c r="E5264">
        <f t="shared" si="83"/>
        <v>0</v>
      </c>
    </row>
    <row r="5265" spans="1:5" x14ac:dyDescent="0.25">
      <c r="A5265" s="1">
        <v>43685.291666666664</v>
      </c>
      <c r="B5265">
        <v>14.5</v>
      </c>
      <c r="C5265">
        <v>0</v>
      </c>
      <c r="D5265">
        <f>(IF(brenna7[[#This Row],[temperatura]]&lt;0,1,0)*IF(brenna7[[#This Row],[opad]]&gt;0,1, 0)*brenna7[[#This Row],[opad]]+D5264)*IF(E5265=1,0,1)*IF(E5264=1,0,1)</f>
        <v>3.3</v>
      </c>
      <c r="E5265">
        <f t="shared" si="83"/>
        <v>0</v>
      </c>
    </row>
    <row r="5266" spans="1:5" x14ac:dyDescent="0.25">
      <c r="A5266" s="1">
        <v>43685.333333333336</v>
      </c>
      <c r="B5266">
        <v>15</v>
      </c>
      <c r="C5266">
        <v>0</v>
      </c>
      <c r="D5266">
        <f>(IF(brenna7[[#This Row],[temperatura]]&lt;0,1,0)*IF(brenna7[[#This Row],[opad]]&gt;0,1, 0)*brenna7[[#This Row],[opad]]+D5265)*IF(E5266=1,0,1)*IF(E5265=1,0,1)</f>
        <v>3.3</v>
      </c>
      <c r="E5266">
        <f t="shared" si="83"/>
        <v>0</v>
      </c>
    </row>
    <row r="5267" spans="1:5" x14ac:dyDescent="0.25">
      <c r="A5267" s="1">
        <v>43685.375</v>
      </c>
      <c r="B5267">
        <v>16.3</v>
      </c>
      <c r="C5267">
        <v>0</v>
      </c>
      <c r="D5267">
        <f>(IF(brenna7[[#This Row],[temperatura]]&lt;0,1,0)*IF(brenna7[[#This Row],[opad]]&gt;0,1, 0)*brenna7[[#This Row],[opad]]+D5266)*IF(E5267=1,0,1)*IF(E5266=1,0,1)</f>
        <v>3.3</v>
      </c>
      <c r="E5267">
        <f t="shared" si="83"/>
        <v>0</v>
      </c>
    </row>
    <row r="5268" spans="1:5" x14ac:dyDescent="0.25">
      <c r="A5268" s="1">
        <v>43685.416666666664</v>
      </c>
      <c r="B5268">
        <v>17.600000000000001</v>
      </c>
      <c r="C5268">
        <v>0</v>
      </c>
      <c r="D5268">
        <f>(IF(brenna7[[#This Row],[temperatura]]&lt;0,1,0)*IF(brenna7[[#This Row],[opad]]&gt;0,1, 0)*brenna7[[#This Row],[opad]]+D5267)*IF(E5268=1,0,1)*IF(E5267=1,0,1)</f>
        <v>3.3</v>
      </c>
      <c r="E5268">
        <f t="shared" si="83"/>
        <v>0</v>
      </c>
    </row>
    <row r="5269" spans="1:5" x14ac:dyDescent="0.25">
      <c r="A5269" s="1">
        <v>43685.458333333336</v>
      </c>
      <c r="B5269">
        <v>17.3</v>
      </c>
      <c r="C5269">
        <v>0</v>
      </c>
      <c r="D5269">
        <f>(IF(brenna7[[#This Row],[temperatura]]&lt;0,1,0)*IF(brenna7[[#This Row],[opad]]&gt;0,1, 0)*brenna7[[#This Row],[opad]]+D5268)*IF(E5269=1,0,1)*IF(E5268=1,0,1)</f>
        <v>3.3</v>
      </c>
      <c r="E5269">
        <f t="shared" si="83"/>
        <v>0</v>
      </c>
    </row>
    <row r="5270" spans="1:5" x14ac:dyDescent="0.25">
      <c r="A5270" s="1">
        <v>43685.5</v>
      </c>
      <c r="B5270">
        <v>19.399999999999999</v>
      </c>
      <c r="C5270">
        <v>0</v>
      </c>
      <c r="D5270">
        <f>(IF(brenna7[[#This Row],[temperatura]]&lt;0,1,0)*IF(brenna7[[#This Row],[opad]]&gt;0,1, 0)*brenna7[[#This Row],[opad]]+D5269)*IF(E5270=1,0,1)*IF(E5269=1,0,1)</f>
        <v>3.3</v>
      </c>
      <c r="E5270">
        <f t="shared" si="83"/>
        <v>0</v>
      </c>
    </row>
    <row r="5271" spans="1:5" x14ac:dyDescent="0.25">
      <c r="A5271" s="1">
        <v>43685.541666666664</v>
      </c>
      <c r="B5271">
        <v>19.2</v>
      </c>
      <c r="C5271">
        <v>0</v>
      </c>
      <c r="D5271">
        <f>(IF(brenna7[[#This Row],[temperatura]]&lt;0,1,0)*IF(brenna7[[#This Row],[opad]]&gt;0,1, 0)*brenna7[[#This Row],[opad]]+D5270)*IF(E5271=1,0,1)*IF(E5270=1,0,1)</f>
        <v>3.3</v>
      </c>
      <c r="E5271">
        <f t="shared" si="83"/>
        <v>0</v>
      </c>
    </row>
    <row r="5272" spans="1:5" x14ac:dyDescent="0.25">
      <c r="A5272" s="1">
        <v>43685.583333333336</v>
      </c>
      <c r="B5272">
        <v>19.8</v>
      </c>
      <c r="C5272">
        <v>0</v>
      </c>
      <c r="D5272">
        <f>(IF(brenna7[[#This Row],[temperatura]]&lt;0,1,0)*IF(brenna7[[#This Row],[opad]]&gt;0,1, 0)*brenna7[[#This Row],[opad]]+D5271)*IF(E5272=1,0,1)*IF(E5271=1,0,1)</f>
        <v>3.3</v>
      </c>
      <c r="E5272">
        <f t="shared" si="83"/>
        <v>0</v>
      </c>
    </row>
    <row r="5273" spans="1:5" x14ac:dyDescent="0.25">
      <c r="A5273" s="1">
        <v>43685.625</v>
      </c>
      <c r="B5273">
        <v>20.5</v>
      </c>
      <c r="C5273">
        <v>0</v>
      </c>
      <c r="D5273">
        <f>(IF(brenna7[[#This Row],[temperatura]]&lt;0,1,0)*IF(brenna7[[#This Row],[opad]]&gt;0,1, 0)*brenna7[[#This Row],[opad]]+D5272)*IF(E5273=1,0,1)*IF(E5272=1,0,1)</f>
        <v>3.3</v>
      </c>
      <c r="E5273">
        <f t="shared" ref="E5273:E5336" si="84">IF(D5272&gt;=4,1,0)</f>
        <v>0</v>
      </c>
    </row>
    <row r="5274" spans="1:5" x14ac:dyDescent="0.25">
      <c r="A5274" s="1">
        <v>43685.666666666664</v>
      </c>
      <c r="B5274">
        <v>20.5</v>
      </c>
      <c r="C5274">
        <v>0</v>
      </c>
      <c r="D5274">
        <f>(IF(brenna7[[#This Row],[temperatura]]&lt;0,1,0)*IF(brenna7[[#This Row],[opad]]&gt;0,1, 0)*brenna7[[#This Row],[opad]]+D5273)*IF(E5274=1,0,1)*IF(E5273=1,0,1)</f>
        <v>3.3</v>
      </c>
      <c r="E5274">
        <f t="shared" si="84"/>
        <v>0</v>
      </c>
    </row>
    <row r="5275" spans="1:5" x14ac:dyDescent="0.25">
      <c r="A5275" s="1">
        <v>43685.708333333336</v>
      </c>
      <c r="B5275">
        <v>20.2</v>
      </c>
      <c r="C5275">
        <v>0</v>
      </c>
      <c r="D5275">
        <f>(IF(brenna7[[#This Row],[temperatura]]&lt;0,1,0)*IF(brenna7[[#This Row],[opad]]&gt;0,1, 0)*brenna7[[#This Row],[opad]]+D5274)*IF(E5275=1,0,1)*IF(E5274=1,0,1)</f>
        <v>3.3</v>
      </c>
      <c r="E5275">
        <f t="shared" si="84"/>
        <v>0</v>
      </c>
    </row>
    <row r="5276" spans="1:5" x14ac:dyDescent="0.25">
      <c r="A5276" s="1">
        <v>43685.75</v>
      </c>
      <c r="B5276">
        <v>19</v>
      </c>
      <c r="C5276">
        <v>0</v>
      </c>
      <c r="D5276">
        <f>(IF(brenna7[[#This Row],[temperatura]]&lt;0,1,0)*IF(brenna7[[#This Row],[opad]]&gt;0,1, 0)*brenna7[[#This Row],[opad]]+D5275)*IF(E5276=1,0,1)*IF(E5275=1,0,1)</f>
        <v>3.3</v>
      </c>
      <c r="E5276">
        <f t="shared" si="84"/>
        <v>0</v>
      </c>
    </row>
    <row r="5277" spans="1:5" x14ac:dyDescent="0.25">
      <c r="A5277" s="1">
        <v>43685.791666666664</v>
      </c>
      <c r="B5277">
        <v>17.7</v>
      </c>
      <c r="C5277">
        <v>0</v>
      </c>
      <c r="D5277">
        <f>(IF(brenna7[[#This Row],[temperatura]]&lt;0,1,0)*IF(brenna7[[#This Row],[opad]]&gt;0,1, 0)*brenna7[[#This Row],[opad]]+D5276)*IF(E5277=1,0,1)*IF(E5276=1,0,1)</f>
        <v>3.3</v>
      </c>
      <c r="E5277">
        <f t="shared" si="84"/>
        <v>0</v>
      </c>
    </row>
    <row r="5278" spans="1:5" x14ac:dyDescent="0.25">
      <c r="A5278" s="1">
        <v>43685.833333333336</v>
      </c>
      <c r="B5278">
        <v>17.3</v>
      </c>
      <c r="C5278">
        <v>0</v>
      </c>
      <c r="D5278">
        <f>(IF(brenna7[[#This Row],[temperatura]]&lt;0,1,0)*IF(brenna7[[#This Row],[opad]]&gt;0,1, 0)*brenna7[[#This Row],[opad]]+D5277)*IF(E5278=1,0,1)*IF(E5277=1,0,1)</f>
        <v>3.3</v>
      </c>
      <c r="E5278">
        <f t="shared" si="84"/>
        <v>0</v>
      </c>
    </row>
    <row r="5279" spans="1:5" x14ac:dyDescent="0.25">
      <c r="A5279" s="1">
        <v>43685.875</v>
      </c>
      <c r="B5279">
        <v>17.3</v>
      </c>
      <c r="C5279">
        <v>0</v>
      </c>
      <c r="D5279">
        <f>(IF(brenna7[[#This Row],[temperatura]]&lt;0,1,0)*IF(brenna7[[#This Row],[opad]]&gt;0,1, 0)*brenna7[[#This Row],[opad]]+D5278)*IF(E5279=1,0,1)*IF(E5278=1,0,1)</f>
        <v>3.3</v>
      </c>
      <c r="E5279">
        <f t="shared" si="84"/>
        <v>0</v>
      </c>
    </row>
    <row r="5280" spans="1:5" x14ac:dyDescent="0.25">
      <c r="A5280" s="1">
        <v>43685.916666666664</v>
      </c>
      <c r="B5280">
        <v>17.3</v>
      </c>
      <c r="C5280">
        <v>0</v>
      </c>
      <c r="D5280">
        <f>(IF(brenna7[[#This Row],[temperatura]]&lt;0,1,0)*IF(brenna7[[#This Row],[opad]]&gt;0,1, 0)*brenna7[[#This Row],[opad]]+D5279)*IF(E5280=1,0,1)*IF(E5279=1,0,1)</f>
        <v>3.3</v>
      </c>
      <c r="E5280">
        <f t="shared" si="84"/>
        <v>0</v>
      </c>
    </row>
    <row r="5281" spans="1:5" x14ac:dyDescent="0.25">
      <c r="A5281" s="1">
        <v>43685.958333333336</v>
      </c>
      <c r="B5281">
        <v>17</v>
      </c>
      <c r="C5281">
        <v>0</v>
      </c>
      <c r="D5281">
        <f>(IF(brenna7[[#This Row],[temperatura]]&lt;0,1,0)*IF(brenna7[[#This Row],[opad]]&gt;0,1, 0)*brenna7[[#This Row],[opad]]+D5280)*IF(E5281=1,0,1)*IF(E5280=1,0,1)</f>
        <v>3.3</v>
      </c>
      <c r="E5281">
        <f t="shared" si="84"/>
        <v>0</v>
      </c>
    </row>
    <row r="5282" spans="1:5" x14ac:dyDescent="0.25">
      <c r="A5282" s="1">
        <v>43686</v>
      </c>
      <c r="B5282">
        <v>16.5</v>
      </c>
      <c r="C5282">
        <v>0</v>
      </c>
      <c r="D5282">
        <f>(IF(brenna7[[#This Row],[temperatura]]&lt;0,1,0)*IF(brenna7[[#This Row],[opad]]&gt;0,1, 0)*brenna7[[#This Row],[opad]]+D5281)*IF(E5282=1,0,1)*IF(E5281=1,0,1)</f>
        <v>3.3</v>
      </c>
      <c r="E5282">
        <f t="shared" si="84"/>
        <v>0</v>
      </c>
    </row>
    <row r="5283" spans="1:5" x14ac:dyDescent="0.25">
      <c r="A5283" s="1">
        <v>43686.041666666664</v>
      </c>
      <c r="B5283">
        <v>16.600000000000001</v>
      </c>
      <c r="C5283">
        <v>0</v>
      </c>
      <c r="D5283">
        <f>(IF(brenna7[[#This Row],[temperatura]]&lt;0,1,0)*IF(brenna7[[#This Row],[opad]]&gt;0,1, 0)*brenna7[[#This Row],[opad]]+D5282)*IF(E5283=1,0,1)*IF(E5282=1,0,1)</f>
        <v>3.3</v>
      </c>
      <c r="E5283">
        <f t="shared" si="84"/>
        <v>0</v>
      </c>
    </row>
    <row r="5284" spans="1:5" x14ac:dyDescent="0.25">
      <c r="A5284" s="1">
        <v>43686.083333333336</v>
      </c>
      <c r="B5284">
        <v>16.399999999999999</v>
      </c>
      <c r="C5284">
        <v>0</v>
      </c>
      <c r="D5284">
        <f>(IF(brenna7[[#This Row],[temperatura]]&lt;0,1,0)*IF(brenna7[[#This Row],[opad]]&gt;0,1, 0)*brenna7[[#This Row],[opad]]+D5283)*IF(E5284=1,0,1)*IF(E5283=1,0,1)</f>
        <v>3.3</v>
      </c>
      <c r="E5284">
        <f t="shared" si="84"/>
        <v>0</v>
      </c>
    </row>
    <row r="5285" spans="1:5" x14ac:dyDescent="0.25">
      <c r="A5285" s="1">
        <v>43686.125</v>
      </c>
      <c r="B5285">
        <v>16</v>
      </c>
      <c r="C5285">
        <v>0</v>
      </c>
      <c r="D5285">
        <f>(IF(brenna7[[#This Row],[temperatura]]&lt;0,1,0)*IF(brenna7[[#This Row],[opad]]&gt;0,1, 0)*brenna7[[#This Row],[opad]]+D5284)*IF(E5285=1,0,1)*IF(E5284=1,0,1)</f>
        <v>3.3</v>
      </c>
      <c r="E5285">
        <f t="shared" si="84"/>
        <v>0</v>
      </c>
    </row>
    <row r="5286" spans="1:5" x14ac:dyDescent="0.25">
      <c r="A5286" s="1">
        <v>43686.166666666664</v>
      </c>
      <c r="B5286">
        <v>16.100000000000001</v>
      </c>
      <c r="C5286">
        <v>0</v>
      </c>
      <c r="D5286">
        <f>(IF(brenna7[[#This Row],[temperatura]]&lt;0,1,0)*IF(brenna7[[#This Row],[opad]]&gt;0,1, 0)*brenna7[[#This Row],[opad]]+D5285)*IF(E5286=1,0,1)*IF(E5285=1,0,1)</f>
        <v>3.3</v>
      </c>
      <c r="E5286">
        <f t="shared" si="84"/>
        <v>0</v>
      </c>
    </row>
    <row r="5287" spans="1:5" x14ac:dyDescent="0.25">
      <c r="A5287" s="1">
        <v>43686.208333333336</v>
      </c>
      <c r="B5287">
        <v>16.100000000000001</v>
      </c>
      <c r="C5287">
        <v>0</v>
      </c>
      <c r="D5287">
        <f>(IF(brenna7[[#This Row],[temperatura]]&lt;0,1,0)*IF(brenna7[[#This Row],[opad]]&gt;0,1, 0)*brenna7[[#This Row],[opad]]+D5286)*IF(E5287=1,0,1)*IF(E5286=1,0,1)</f>
        <v>3.3</v>
      </c>
      <c r="E5287">
        <f t="shared" si="84"/>
        <v>0</v>
      </c>
    </row>
    <row r="5288" spans="1:5" x14ac:dyDescent="0.25">
      <c r="A5288" s="1">
        <v>43686.25</v>
      </c>
      <c r="B5288">
        <v>16.899999999999999</v>
      </c>
      <c r="C5288">
        <v>0</v>
      </c>
      <c r="D5288">
        <f>(IF(brenna7[[#This Row],[temperatura]]&lt;0,1,0)*IF(brenna7[[#This Row],[opad]]&gt;0,1, 0)*brenna7[[#This Row],[opad]]+D5287)*IF(E5288=1,0,1)*IF(E5287=1,0,1)</f>
        <v>3.3</v>
      </c>
      <c r="E5288">
        <f t="shared" si="84"/>
        <v>0</v>
      </c>
    </row>
    <row r="5289" spans="1:5" x14ac:dyDescent="0.25">
      <c r="A5289" s="1">
        <v>43686.291666666664</v>
      </c>
      <c r="B5289">
        <v>18.399999999999999</v>
      </c>
      <c r="C5289">
        <v>0</v>
      </c>
      <c r="D5289">
        <f>(IF(brenna7[[#This Row],[temperatura]]&lt;0,1,0)*IF(brenna7[[#This Row],[opad]]&gt;0,1, 0)*brenna7[[#This Row],[opad]]+D5288)*IF(E5289=1,0,1)*IF(E5288=1,0,1)</f>
        <v>3.3</v>
      </c>
      <c r="E5289">
        <f t="shared" si="84"/>
        <v>0</v>
      </c>
    </row>
    <row r="5290" spans="1:5" x14ac:dyDescent="0.25">
      <c r="A5290" s="1">
        <v>43686.333333333336</v>
      </c>
      <c r="B5290">
        <v>19.5</v>
      </c>
      <c r="C5290">
        <v>0</v>
      </c>
      <c r="D5290">
        <f>(IF(brenna7[[#This Row],[temperatura]]&lt;0,1,0)*IF(brenna7[[#This Row],[opad]]&gt;0,1, 0)*brenna7[[#This Row],[opad]]+D5289)*IF(E5290=1,0,1)*IF(E5289=1,0,1)</f>
        <v>3.3</v>
      </c>
      <c r="E5290">
        <f t="shared" si="84"/>
        <v>0</v>
      </c>
    </row>
    <row r="5291" spans="1:5" x14ac:dyDescent="0.25">
      <c r="A5291" s="1">
        <v>43686.375</v>
      </c>
      <c r="B5291">
        <v>20.3</v>
      </c>
      <c r="C5291">
        <v>0</v>
      </c>
      <c r="D5291">
        <f>(IF(brenna7[[#This Row],[temperatura]]&lt;0,1,0)*IF(brenna7[[#This Row],[opad]]&gt;0,1, 0)*brenna7[[#This Row],[opad]]+D5290)*IF(E5291=1,0,1)*IF(E5290=1,0,1)</f>
        <v>3.3</v>
      </c>
      <c r="E5291">
        <f t="shared" si="84"/>
        <v>0</v>
      </c>
    </row>
    <row r="5292" spans="1:5" x14ac:dyDescent="0.25">
      <c r="A5292" s="1">
        <v>43686.416666666664</v>
      </c>
      <c r="B5292">
        <v>21.1</v>
      </c>
      <c r="C5292">
        <v>0</v>
      </c>
      <c r="D5292">
        <f>(IF(brenna7[[#This Row],[temperatura]]&lt;0,1,0)*IF(brenna7[[#This Row],[opad]]&gt;0,1, 0)*brenna7[[#This Row],[opad]]+D5291)*IF(E5292=1,0,1)*IF(E5291=1,0,1)</f>
        <v>3.3</v>
      </c>
      <c r="E5292">
        <f t="shared" si="84"/>
        <v>0</v>
      </c>
    </row>
    <row r="5293" spans="1:5" x14ac:dyDescent="0.25">
      <c r="A5293" s="1">
        <v>43686.458333333336</v>
      </c>
      <c r="B5293">
        <v>21.4</v>
      </c>
      <c r="C5293">
        <v>0</v>
      </c>
      <c r="D5293">
        <f>(IF(brenna7[[#This Row],[temperatura]]&lt;0,1,0)*IF(brenna7[[#This Row],[opad]]&gt;0,1, 0)*brenna7[[#This Row],[opad]]+D5292)*IF(E5293=1,0,1)*IF(E5292=1,0,1)</f>
        <v>3.3</v>
      </c>
      <c r="E5293">
        <f t="shared" si="84"/>
        <v>0</v>
      </c>
    </row>
    <row r="5294" spans="1:5" x14ac:dyDescent="0.25">
      <c r="A5294" s="1">
        <v>43686.5</v>
      </c>
      <c r="B5294">
        <v>22.1</v>
      </c>
      <c r="C5294">
        <v>0</v>
      </c>
      <c r="D5294">
        <f>(IF(brenna7[[#This Row],[temperatura]]&lt;0,1,0)*IF(brenna7[[#This Row],[opad]]&gt;0,1, 0)*brenna7[[#This Row],[opad]]+D5293)*IF(E5294=1,0,1)*IF(E5293=1,0,1)</f>
        <v>3.3</v>
      </c>
      <c r="E5294">
        <f t="shared" si="84"/>
        <v>0</v>
      </c>
    </row>
    <row r="5295" spans="1:5" x14ac:dyDescent="0.25">
      <c r="A5295" s="1">
        <v>43686.541666666664</v>
      </c>
      <c r="B5295">
        <v>22.3</v>
      </c>
      <c r="C5295">
        <v>0</v>
      </c>
      <c r="D5295">
        <f>(IF(brenna7[[#This Row],[temperatura]]&lt;0,1,0)*IF(brenna7[[#This Row],[opad]]&gt;0,1, 0)*brenna7[[#This Row],[opad]]+D5294)*IF(E5295=1,0,1)*IF(E5294=1,0,1)</f>
        <v>3.3</v>
      </c>
      <c r="E5295">
        <f t="shared" si="84"/>
        <v>0</v>
      </c>
    </row>
    <row r="5296" spans="1:5" x14ac:dyDescent="0.25">
      <c r="A5296" s="1">
        <v>43686.583333333336</v>
      </c>
      <c r="B5296">
        <v>22.5</v>
      </c>
      <c r="C5296">
        <v>0</v>
      </c>
      <c r="D5296">
        <f>(IF(brenna7[[#This Row],[temperatura]]&lt;0,1,0)*IF(brenna7[[#This Row],[opad]]&gt;0,1, 0)*brenna7[[#This Row],[opad]]+D5295)*IF(E5296=1,0,1)*IF(E5295=1,0,1)</f>
        <v>3.3</v>
      </c>
      <c r="E5296">
        <f t="shared" si="84"/>
        <v>0</v>
      </c>
    </row>
    <row r="5297" spans="1:5" x14ac:dyDescent="0.25">
      <c r="A5297" s="1">
        <v>43686.625</v>
      </c>
      <c r="B5297">
        <v>23</v>
      </c>
      <c r="C5297">
        <v>0</v>
      </c>
      <c r="D5297">
        <f>(IF(brenna7[[#This Row],[temperatura]]&lt;0,1,0)*IF(brenna7[[#This Row],[opad]]&gt;0,1, 0)*brenna7[[#This Row],[opad]]+D5296)*IF(E5297=1,0,1)*IF(E5296=1,0,1)</f>
        <v>3.3</v>
      </c>
      <c r="E5297">
        <f t="shared" si="84"/>
        <v>0</v>
      </c>
    </row>
    <row r="5298" spans="1:5" x14ac:dyDescent="0.25">
      <c r="A5298" s="1">
        <v>43686.666666666664</v>
      </c>
      <c r="B5298">
        <v>23.3</v>
      </c>
      <c r="C5298">
        <v>0</v>
      </c>
      <c r="D5298">
        <f>(IF(brenna7[[#This Row],[temperatura]]&lt;0,1,0)*IF(brenna7[[#This Row],[opad]]&gt;0,1, 0)*brenna7[[#This Row],[opad]]+D5297)*IF(E5298=1,0,1)*IF(E5297=1,0,1)</f>
        <v>3.3</v>
      </c>
      <c r="E5298">
        <f t="shared" si="84"/>
        <v>0</v>
      </c>
    </row>
    <row r="5299" spans="1:5" x14ac:dyDescent="0.25">
      <c r="A5299" s="1">
        <v>43686.708333333336</v>
      </c>
      <c r="B5299">
        <v>22.2</v>
      </c>
      <c r="C5299">
        <v>0</v>
      </c>
      <c r="D5299">
        <f>(IF(brenna7[[#This Row],[temperatura]]&lt;0,1,0)*IF(brenna7[[#This Row],[opad]]&gt;0,1, 0)*brenna7[[#This Row],[opad]]+D5298)*IF(E5299=1,0,1)*IF(E5298=1,0,1)</f>
        <v>3.3</v>
      </c>
      <c r="E5299">
        <f t="shared" si="84"/>
        <v>0</v>
      </c>
    </row>
    <row r="5300" spans="1:5" x14ac:dyDescent="0.25">
      <c r="A5300" s="1">
        <v>43686.75</v>
      </c>
      <c r="B5300">
        <v>20.7</v>
      </c>
      <c r="C5300">
        <v>0</v>
      </c>
      <c r="D5300">
        <f>(IF(brenna7[[#This Row],[temperatura]]&lt;0,1,0)*IF(brenna7[[#This Row],[opad]]&gt;0,1, 0)*brenna7[[#This Row],[opad]]+D5299)*IF(E5300=1,0,1)*IF(E5299=1,0,1)</f>
        <v>3.3</v>
      </c>
      <c r="E5300">
        <f t="shared" si="84"/>
        <v>0</v>
      </c>
    </row>
    <row r="5301" spans="1:5" x14ac:dyDescent="0.25">
      <c r="A5301" s="1">
        <v>43686.791666666664</v>
      </c>
      <c r="B5301">
        <v>20</v>
      </c>
      <c r="C5301">
        <v>0</v>
      </c>
      <c r="D5301">
        <f>(IF(brenna7[[#This Row],[temperatura]]&lt;0,1,0)*IF(brenna7[[#This Row],[opad]]&gt;0,1, 0)*brenna7[[#This Row],[opad]]+D5300)*IF(E5301=1,0,1)*IF(E5300=1,0,1)</f>
        <v>3.3</v>
      </c>
      <c r="E5301">
        <f t="shared" si="84"/>
        <v>0</v>
      </c>
    </row>
    <row r="5302" spans="1:5" x14ac:dyDescent="0.25">
      <c r="A5302" s="1">
        <v>43686.833333333336</v>
      </c>
      <c r="B5302">
        <v>19.7</v>
      </c>
      <c r="C5302">
        <v>0</v>
      </c>
      <c r="D5302">
        <f>(IF(brenna7[[#This Row],[temperatura]]&lt;0,1,0)*IF(brenna7[[#This Row],[opad]]&gt;0,1, 0)*brenna7[[#This Row],[opad]]+D5301)*IF(E5302=1,0,1)*IF(E5301=1,0,1)</f>
        <v>3.3</v>
      </c>
      <c r="E5302">
        <f t="shared" si="84"/>
        <v>0</v>
      </c>
    </row>
    <row r="5303" spans="1:5" x14ac:dyDescent="0.25">
      <c r="A5303" s="1">
        <v>43686.875</v>
      </c>
      <c r="B5303">
        <v>19.899999999999999</v>
      </c>
      <c r="C5303">
        <v>0</v>
      </c>
      <c r="D5303">
        <f>(IF(brenna7[[#This Row],[temperatura]]&lt;0,1,0)*IF(brenna7[[#This Row],[opad]]&gt;0,1, 0)*brenna7[[#This Row],[opad]]+D5302)*IF(E5303=1,0,1)*IF(E5302=1,0,1)</f>
        <v>3.3</v>
      </c>
      <c r="E5303">
        <f t="shared" si="84"/>
        <v>0</v>
      </c>
    </row>
    <row r="5304" spans="1:5" x14ac:dyDescent="0.25">
      <c r="A5304" s="1">
        <v>43686.916666666664</v>
      </c>
      <c r="B5304">
        <v>20</v>
      </c>
      <c r="C5304">
        <v>0</v>
      </c>
      <c r="D5304">
        <f>(IF(brenna7[[#This Row],[temperatura]]&lt;0,1,0)*IF(brenna7[[#This Row],[opad]]&gt;0,1, 0)*brenna7[[#This Row],[opad]]+D5303)*IF(E5304=1,0,1)*IF(E5303=1,0,1)</f>
        <v>3.3</v>
      </c>
      <c r="E5304">
        <f t="shared" si="84"/>
        <v>0</v>
      </c>
    </row>
    <row r="5305" spans="1:5" x14ac:dyDescent="0.25">
      <c r="A5305" s="1">
        <v>43686.958333333336</v>
      </c>
      <c r="B5305">
        <v>19.7</v>
      </c>
      <c r="C5305">
        <v>0</v>
      </c>
      <c r="D5305">
        <f>(IF(brenna7[[#This Row],[temperatura]]&lt;0,1,0)*IF(brenna7[[#This Row],[opad]]&gt;0,1, 0)*brenna7[[#This Row],[opad]]+D5304)*IF(E5305=1,0,1)*IF(E5304=1,0,1)</f>
        <v>3.3</v>
      </c>
      <c r="E5305">
        <f t="shared" si="84"/>
        <v>0</v>
      </c>
    </row>
    <row r="5306" spans="1:5" x14ac:dyDescent="0.25">
      <c r="A5306" s="1">
        <v>43687</v>
      </c>
      <c r="B5306">
        <v>19.100000000000001</v>
      </c>
      <c r="C5306">
        <v>0</v>
      </c>
      <c r="D5306">
        <f>(IF(brenna7[[#This Row],[temperatura]]&lt;0,1,0)*IF(brenna7[[#This Row],[opad]]&gt;0,1, 0)*brenna7[[#This Row],[opad]]+D5305)*IF(E5306=1,0,1)*IF(E5305=1,0,1)</f>
        <v>3.3</v>
      </c>
      <c r="E5306">
        <f t="shared" si="84"/>
        <v>0</v>
      </c>
    </row>
    <row r="5307" spans="1:5" x14ac:dyDescent="0.25">
      <c r="A5307" s="1">
        <v>43687.041666666664</v>
      </c>
      <c r="B5307">
        <v>19.100000000000001</v>
      </c>
      <c r="C5307">
        <v>0</v>
      </c>
      <c r="D5307">
        <f>(IF(brenna7[[#This Row],[temperatura]]&lt;0,1,0)*IF(brenna7[[#This Row],[opad]]&gt;0,1, 0)*brenna7[[#This Row],[opad]]+D5306)*IF(E5307=1,0,1)*IF(E5306=1,0,1)</f>
        <v>3.3</v>
      </c>
      <c r="E5307">
        <f t="shared" si="84"/>
        <v>0</v>
      </c>
    </row>
    <row r="5308" spans="1:5" x14ac:dyDescent="0.25">
      <c r="A5308" s="1">
        <v>43687.083333333336</v>
      </c>
      <c r="B5308">
        <v>19.600000000000001</v>
      </c>
      <c r="C5308">
        <v>0</v>
      </c>
      <c r="D5308">
        <f>(IF(brenna7[[#This Row],[temperatura]]&lt;0,1,0)*IF(brenna7[[#This Row],[opad]]&gt;0,1, 0)*brenna7[[#This Row],[opad]]+D5307)*IF(E5308=1,0,1)*IF(E5307=1,0,1)</f>
        <v>3.3</v>
      </c>
      <c r="E5308">
        <f t="shared" si="84"/>
        <v>0</v>
      </c>
    </row>
    <row r="5309" spans="1:5" x14ac:dyDescent="0.25">
      <c r="A5309" s="1">
        <v>43687.125</v>
      </c>
      <c r="B5309">
        <v>19.600000000000001</v>
      </c>
      <c r="C5309">
        <v>0</v>
      </c>
      <c r="D5309">
        <f>(IF(brenna7[[#This Row],[temperatura]]&lt;0,1,0)*IF(brenna7[[#This Row],[opad]]&gt;0,1, 0)*brenna7[[#This Row],[opad]]+D5308)*IF(E5309=1,0,1)*IF(E5308=1,0,1)</f>
        <v>3.3</v>
      </c>
      <c r="E5309">
        <f t="shared" si="84"/>
        <v>0</v>
      </c>
    </row>
    <row r="5310" spans="1:5" x14ac:dyDescent="0.25">
      <c r="A5310" s="1">
        <v>43687.166666666664</v>
      </c>
      <c r="B5310">
        <v>19.8</v>
      </c>
      <c r="C5310">
        <v>0</v>
      </c>
      <c r="D5310">
        <f>(IF(brenna7[[#This Row],[temperatura]]&lt;0,1,0)*IF(brenna7[[#This Row],[opad]]&gt;0,1, 0)*brenna7[[#This Row],[opad]]+D5309)*IF(E5310=1,0,1)*IF(E5309=1,0,1)</f>
        <v>3.3</v>
      </c>
      <c r="E5310">
        <f t="shared" si="84"/>
        <v>0</v>
      </c>
    </row>
    <row r="5311" spans="1:5" x14ac:dyDescent="0.25">
      <c r="A5311" s="1">
        <v>43687.208333333336</v>
      </c>
      <c r="B5311">
        <v>19.7</v>
      </c>
      <c r="C5311">
        <v>0</v>
      </c>
      <c r="D5311">
        <f>(IF(brenna7[[#This Row],[temperatura]]&lt;0,1,0)*IF(brenna7[[#This Row],[opad]]&gt;0,1, 0)*brenna7[[#This Row],[opad]]+D5310)*IF(E5311=1,0,1)*IF(E5310=1,0,1)</f>
        <v>3.3</v>
      </c>
      <c r="E5311">
        <f t="shared" si="84"/>
        <v>0</v>
      </c>
    </row>
    <row r="5312" spans="1:5" x14ac:dyDescent="0.25">
      <c r="A5312" s="1">
        <v>43687.25</v>
      </c>
      <c r="B5312">
        <v>20</v>
      </c>
      <c r="C5312">
        <v>0</v>
      </c>
      <c r="D5312">
        <f>(IF(brenna7[[#This Row],[temperatura]]&lt;0,1,0)*IF(brenna7[[#This Row],[opad]]&gt;0,1, 0)*brenna7[[#This Row],[opad]]+D5311)*IF(E5312=1,0,1)*IF(E5311=1,0,1)</f>
        <v>3.3</v>
      </c>
      <c r="E5312">
        <f t="shared" si="84"/>
        <v>0</v>
      </c>
    </row>
    <row r="5313" spans="1:5" x14ac:dyDescent="0.25">
      <c r="A5313" s="1">
        <v>43687.291666666664</v>
      </c>
      <c r="B5313">
        <v>20.399999999999999</v>
      </c>
      <c r="C5313">
        <v>0</v>
      </c>
      <c r="D5313">
        <f>(IF(brenna7[[#This Row],[temperatura]]&lt;0,1,0)*IF(brenna7[[#This Row],[opad]]&gt;0,1, 0)*brenna7[[#This Row],[opad]]+D5312)*IF(E5313=1,0,1)*IF(E5312=1,0,1)</f>
        <v>3.3</v>
      </c>
      <c r="E5313">
        <f t="shared" si="84"/>
        <v>0</v>
      </c>
    </row>
    <row r="5314" spans="1:5" x14ac:dyDescent="0.25">
      <c r="A5314" s="1">
        <v>43687.333333333336</v>
      </c>
      <c r="B5314">
        <v>21.2</v>
      </c>
      <c r="C5314">
        <v>0</v>
      </c>
      <c r="D5314">
        <f>(IF(brenna7[[#This Row],[temperatura]]&lt;0,1,0)*IF(brenna7[[#This Row],[opad]]&gt;0,1, 0)*brenna7[[#This Row],[opad]]+D5313)*IF(E5314=1,0,1)*IF(E5313=1,0,1)</f>
        <v>3.3</v>
      </c>
      <c r="E5314">
        <f t="shared" si="84"/>
        <v>0</v>
      </c>
    </row>
    <row r="5315" spans="1:5" x14ac:dyDescent="0.25">
      <c r="A5315" s="1">
        <v>43687.375</v>
      </c>
      <c r="B5315">
        <v>22.1</v>
      </c>
      <c r="C5315">
        <v>0</v>
      </c>
      <c r="D5315">
        <f>(IF(brenna7[[#This Row],[temperatura]]&lt;0,1,0)*IF(brenna7[[#This Row],[opad]]&gt;0,1, 0)*brenna7[[#This Row],[opad]]+D5314)*IF(E5315=1,0,1)*IF(E5314=1,0,1)</f>
        <v>3.3</v>
      </c>
      <c r="E5315">
        <f t="shared" si="84"/>
        <v>0</v>
      </c>
    </row>
    <row r="5316" spans="1:5" x14ac:dyDescent="0.25">
      <c r="A5316" s="1">
        <v>43687.416666666664</v>
      </c>
      <c r="B5316">
        <v>23.6</v>
      </c>
      <c r="C5316">
        <v>0</v>
      </c>
      <c r="D5316">
        <f>(IF(brenna7[[#This Row],[temperatura]]&lt;0,1,0)*IF(brenna7[[#This Row],[opad]]&gt;0,1, 0)*brenna7[[#This Row],[opad]]+D5315)*IF(E5316=1,0,1)*IF(E5315=1,0,1)</f>
        <v>3.3</v>
      </c>
      <c r="E5316">
        <f t="shared" si="84"/>
        <v>0</v>
      </c>
    </row>
    <row r="5317" spans="1:5" x14ac:dyDescent="0.25">
      <c r="A5317" s="1">
        <v>43687.458333333336</v>
      </c>
      <c r="B5317">
        <v>25.4</v>
      </c>
      <c r="C5317">
        <v>0</v>
      </c>
      <c r="D5317">
        <f>(IF(brenna7[[#This Row],[temperatura]]&lt;0,1,0)*IF(brenna7[[#This Row],[opad]]&gt;0,1, 0)*brenna7[[#This Row],[opad]]+D5316)*IF(E5317=1,0,1)*IF(E5316=1,0,1)</f>
        <v>3.3</v>
      </c>
      <c r="E5317">
        <f t="shared" si="84"/>
        <v>0</v>
      </c>
    </row>
    <row r="5318" spans="1:5" x14ac:dyDescent="0.25">
      <c r="A5318" s="1">
        <v>43687.5</v>
      </c>
      <c r="B5318">
        <v>25.6</v>
      </c>
      <c r="C5318">
        <v>0</v>
      </c>
      <c r="D5318">
        <f>(IF(brenna7[[#This Row],[temperatura]]&lt;0,1,0)*IF(brenna7[[#This Row],[opad]]&gt;0,1, 0)*brenna7[[#This Row],[opad]]+D5317)*IF(E5318=1,0,1)*IF(E5317=1,0,1)</f>
        <v>3.3</v>
      </c>
      <c r="E5318">
        <f t="shared" si="84"/>
        <v>0</v>
      </c>
    </row>
    <row r="5319" spans="1:5" x14ac:dyDescent="0.25">
      <c r="A5319" s="1">
        <v>43687.541666666664</v>
      </c>
      <c r="B5319">
        <v>26.3</v>
      </c>
      <c r="C5319">
        <v>0</v>
      </c>
      <c r="D5319">
        <f>(IF(brenna7[[#This Row],[temperatura]]&lt;0,1,0)*IF(brenna7[[#This Row],[opad]]&gt;0,1, 0)*brenna7[[#This Row],[opad]]+D5318)*IF(E5319=1,0,1)*IF(E5318=1,0,1)</f>
        <v>3.3</v>
      </c>
      <c r="E5319">
        <f t="shared" si="84"/>
        <v>0</v>
      </c>
    </row>
    <row r="5320" spans="1:5" x14ac:dyDescent="0.25">
      <c r="A5320" s="1">
        <v>43687.583333333336</v>
      </c>
      <c r="B5320">
        <v>25</v>
      </c>
      <c r="C5320">
        <v>0</v>
      </c>
      <c r="D5320">
        <f>(IF(brenna7[[#This Row],[temperatura]]&lt;0,1,0)*IF(brenna7[[#This Row],[opad]]&gt;0,1, 0)*brenna7[[#This Row],[opad]]+D5319)*IF(E5320=1,0,1)*IF(E5319=1,0,1)</f>
        <v>3.3</v>
      </c>
      <c r="E5320">
        <f t="shared" si="84"/>
        <v>0</v>
      </c>
    </row>
    <row r="5321" spans="1:5" x14ac:dyDescent="0.25">
      <c r="A5321" s="1">
        <v>43687.625</v>
      </c>
      <c r="B5321">
        <v>24.4</v>
      </c>
      <c r="C5321">
        <v>0</v>
      </c>
      <c r="D5321">
        <f>(IF(brenna7[[#This Row],[temperatura]]&lt;0,1,0)*IF(brenna7[[#This Row],[opad]]&gt;0,1, 0)*brenna7[[#This Row],[opad]]+D5320)*IF(E5321=1,0,1)*IF(E5320=1,0,1)</f>
        <v>3.3</v>
      </c>
      <c r="E5321">
        <f t="shared" si="84"/>
        <v>0</v>
      </c>
    </row>
    <row r="5322" spans="1:5" x14ac:dyDescent="0.25">
      <c r="A5322" s="1">
        <v>43687.666666666664</v>
      </c>
      <c r="B5322">
        <v>24.1</v>
      </c>
      <c r="C5322">
        <v>0</v>
      </c>
      <c r="D5322">
        <f>(IF(brenna7[[#This Row],[temperatura]]&lt;0,1,0)*IF(brenna7[[#This Row],[opad]]&gt;0,1, 0)*brenna7[[#This Row],[opad]]+D5321)*IF(E5322=1,0,1)*IF(E5321=1,0,1)</f>
        <v>3.3</v>
      </c>
      <c r="E5322">
        <f t="shared" si="84"/>
        <v>0</v>
      </c>
    </row>
    <row r="5323" spans="1:5" x14ac:dyDescent="0.25">
      <c r="A5323" s="1">
        <v>43687.708333333336</v>
      </c>
      <c r="B5323">
        <v>21.9</v>
      </c>
      <c r="C5323">
        <v>2.5</v>
      </c>
      <c r="D5323">
        <f>(IF(brenna7[[#This Row],[temperatura]]&lt;0,1,0)*IF(brenna7[[#This Row],[opad]]&gt;0,1, 0)*brenna7[[#This Row],[opad]]+D5322)*IF(E5323=1,0,1)*IF(E5322=1,0,1)</f>
        <v>3.3</v>
      </c>
      <c r="E5323">
        <f t="shared" si="84"/>
        <v>0</v>
      </c>
    </row>
    <row r="5324" spans="1:5" x14ac:dyDescent="0.25">
      <c r="A5324" s="1">
        <v>43687.75</v>
      </c>
      <c r="B5324">
        <v>20.2</v>
      </c>
      <c r="C5324">
        <v>1.8</v>
      </c>
      <c r="D5324">
        <f>(IF(brenna7[[#This Row],[temperatura]]&lt;0,1,0)*IF(brenna7[[#This Row],[opad]]&gt;0,1, 0)*brenna7[[#This Row],[opad]]+D5323)*IF(E5324=1,0,1)*IF(E5323=1,0,1)</f>
        <v>3.3</v>
      </c>
      <c r="E5324">
        <f t="shared" si="84"/>
        <v>0</v>
      </c>
    </row>
    <row r="5325" spans="1:5" x14ac:dyDescent="0.25">
      <c r="A5325" s="1">
        <v>43687.791666666664</v>
      </c>
      <c r="B5325">
        <v>18.2</v>
      </c>
      <c r="C5325">
        <v>0.9</v>
      </c>
      <c r="D5325">
        <f>(IF(brenna7[[#This Row],[temperatura]]&lt;0,1,0)*IF(brenna7[[#This Row],[opad]]&gt;0,1, 0)*brenna7[[#This Row],[opad]]+D5324)*IF(E5325=1,0,1)*IF(E5324=1,0,1)</f>
        <v>3.3</v>
      </c>
      <c r="E5325">
        <f t="shared" si="84"/>
        <v>0</v>
      </c>
    </row>
    <row r="5326" spans="1:5" x14ac:dyDescent="0.25">
      <c r="A5326" s="1">
        <v>43687.833333333336</v>
      </c>
      <c r="B5326">
        <v>17.399999999999999</v>
      </c>
      <c r="C5326">
        <v>0.3</v>
      </c>
      <c r="D5326">
        <f>(IF(brenna7[[#This Row],[temperatura]]&lt;0,1,0)*IF(brenna7[[#This Row],[opad]]&gt;0,1, 0)*brenna7[[#This Row],[opad]]+D5325)*IF(E5326=1,0,1)*IF(E5325=1,0,1)</f>
        <v>3.3</v>
      </c>
      <c r="E5326">
        <f t="shared" si="84"/>
        <v>0</v>
      </c>
    </row>
    <row r="5327" spans="1:5" x14ac:dyDescent="0.25">
      <c r="A5327" s="1">
        <v>43687.875</v>
      </c>
      <c r="B5327">
        <v>16.8</v>
      </c>
      <c r="C5327">
        <v>0.4</v>
      </c>
      <c r="D5327">
        <f>(IF(brenna7[[#This Row],[temperatura]]&lt;0,1,0)*IF(brenna7[[#This Row],[opad]]&gt;0,1, 0)*brenna7[[#This Row],[opad]]+D5326)*IF(E5327=1,0,1)*IF(E5326=1,0,1)</f>
        <v>3.3</v>
      </c>
      <c r="E5327">
        <f t="shared" si="84"/>
        <v>0</v>
      </c>
    </row>
    <row r="5328" spans="1:5" x14ac:dyDescent="0.25">
      <c r="A5328" s="1">
        <v>43687.916666666664</v>
      </c>
      <c r="B5328">
        <v>16.600000000000001</v>
      </c>
      <c r="C5328">
        <v>4.7</v>
      </c>
      <c r="D5328">
        <f>(IF(brenna7[[#This Row],[temperatura]]&lt;0,1,0)*IF(brenna7[[#This Row],[opad]]&gt;0,1, 0)*brenna7[[#This Row],[opad]]+D5327)*IF(E5328=1,0,1)*IF(E5327=1,0,1)</f>
        <v>3.3</v>
      </c>
      <c r="E5328">
        <f t="shared" si="84"/>
        <v>0</v>
      </c>
    </row>
    <row r="5329" spans="1:5" x14ac:dyDescent="0.25">
      <c r="A5329" s="1">
        <v>43687.958333333336</v>
      </c>
      <c r="B5329">
        <v>16.5</v>
      </c>
      <c r="C5329">
        <v>3</v>
      </c>
      <c r="D5329">
        <f>(IF(brenna7[[#This Row],[temperatura]]&lt;0,1,0)*IF(brenna7[[#This Row],[opad]]&gt;0,1, 0)*brenna7[[#This Row],[opad]]+D5328)*IF(E5329=1,0,1)*IF(E5328=1,0,1)</f>
        <v>3.3</v>
      </c>
      <c r="E5329">
        <f t="shared" si="84"/>
        <v>0</v>
      </c>
    </row>
    <row r="5330" spans="1:5" x14ac:dyDescent="0.25">
      <c r="A5330" s="1">
        <v>43688</v>
      </c>
      <c r="B5330">
        <v>16.5</v>
      </c>
      <c r="C5330">
        <v>0.1</v>
      </c>
      <c r="D5330">
        <f>(IF(brenna7[[#This Row],[temperatura]]&lt;0,1,0)*IF(brenna7[[#This Row],[opad]]&gt;0,1, 0)*brenna7[[#This Row],[opad]]+D5329)*IF(E5330=1,0,1)*IF(E5329=1,0,1)</f>
        <v>3.3</v>
      </c>
      <c r="E5330">
        <f t="shared" si="84"/>
        <v>0</v>
      </c>
    </row>
    <row r="5331" spans="1:5" x14ac:dyDescent="0.25">
      <c r="A5331" s="1">
        <v>43688.041666666664</v>
      </c>
      <c r="B5331">
        <v>16</v>
      </c>
      <c r="C5331">
        <v>0</v>
      </c>
      <c r="D5331">
        <f>(IF(brenna7[[#This Row],[temperatura]]&lt;0,1,0)*IF(brenna7[[#This Row],[opad]]&gt;0,1, 0)*brenna7[[#This Row],[opad]]+D5330)*IF(E5331=1,0,1)*IF(E5330=1,0,1)</f>
        <v>3.3</v>
      </c>
      <c r="E5331">
        <f t="shared" si="84"/>
        <v>0</v>
      </c>
    </row>
    <row r="5332" spans="1:5" x14ac:dyDescent="0.25">
      <c r="A5332" s="1">
        <v>43688.083333333336</v>
      </c>
      <c r="B5332">
        <v>14.2</v>
      </c>
      <c r="C5332">
        <v>0</v>
      </c>
      <c r="D5332">
        <f>(IF(brenna7[[#This Row],[temperatura]]&lt;0,1,0)*IF(brenna7[[#This Row],[opad]]&gt;0,1, 0)*brenna7[[#This Row],[opad]]+D5331)*IF(E5332=1,0,1)*IF(E5331=1,0,1)</f>
        <v>3.3</v>
      </c>
      <c r="E5332">
        <f t="shared" si="84"/>
        <v>0</v>
      </c>
    </row>
    <row r="5333" spans="1:5" x14ac:dyDescent="0.25">
      <c r="A5333" s="1">
        <v>43688.125</v>
      </c>
      <c r="B5333">
        <v>13.3</v>
      </c>
      <c r="C5333">
        <v>0</v>
      </c>
      <c r="D5333">
        <f>(IF(brenna7[[#This Row],[temperatura]]&lt;0,1,0)*IF(brenna7[[#This Row],[opad]]&gt;0,1, 0)*brenna7[[#This Row],[opad]]+D5332)*IF(E5333=1,0,1)*IF(E5332=1,0,1)</f>
        <v>3.3</v>
      </c>
      <c r="E5333">
        <f t="shared" si="84"/>
        <v>0</v>
      </c>
    </row>
    <row r="5334" spans="1:5" x14ac:dyDescent="0.25">
      <c r="A5334" s="1">
        <v>43688.166666666664</v>
      </c>
      <c r="B5334">
        <v>13.8</v>
      </c>
      <c r="C5334">
        <v>0.1</v>
      </c>
      <c r="D5334">
        <f>(IF(brenna7[[#This Row],[temperatura]]&lt;0,1,0)*IF(brenna7[[#This Row],[opad]]&gt;0,1, 0)*brenna7[[#This Row],[opad]]+D5333)*IF(E5334=1,0,1)*IF(E5333=1,0,1)</f>
        <v>3.3</v>
      </c>
      <c r="E5334">
        <f t="shared" si="84"/>
        <v>0</v>
      </c>
    </row>
    <row r="5335" spans="1:5" x14ac:dyDescent="0.25">
      <c r="A5335" s="1">
        <v>43688.208333333336</v>
      </c>
      <c r="B5335">
        <v>14.5</v>
      </c>
      <c r="C5335">
        <v>0</v>
      </c>
      <c r="D5335">
        <f>(IF(brenna7[[#This Row],[temperatura]]&lt;0,1,0)*IF(brenna7[[#This Row],[opad]]&gt;0,1, 0)*brenna7[[#This Row],[opad]]+D5334)*IF(E5335=1,0,1)*IF(E5334=1,0,1)</f>
        <v>3.3</v>
      </c>
      <c r="E5335">
        <f t="shared" si="84"/>
        <v>0</v>
      </c>
    </row>
    <row r="5336" spans="1:5" x14ac:dyDescent="0.25">
      <c r="A5336" s="1">
        <v>43688.25</v>
      </c>
      <c r="B5336">
        <v>15.4</v>
      </c>
      <c r="C5336">
        <v>0</v>
      </c>
      <c r="D5336">
        <f>(IF(brenna7[[#This Row],[temperatura]]&lt;0,1,0)*IF(brenna7[[#This Row],[opad]]&gt;0,1, 0)*brenna7[[#This Row],[opad]]+D5335)*IF(E5336=1,0,1)*IF(E5335=1,0,1)</f>
        <v>3.3</v>
      </c>
      <c r="E5336">
        <f t="shared" si="84"/>
        <v>0</v>
      </c>
    </row>
    <row r="5337" spans="1:5" x14ac:dyDescent="0.25">
      <c r="A5337" s="1">
        <v>43688.291666666664</v>
      </c>
      <c r="B5337">
        <v>17</v>
      </c>
      <c r="C5337">
        <v>0</v>
      </c>
      <c r="D5337">
        <f>(IF(brenna7[[#This Row],[temperatura]]&lt;0,1,0)*IF(brenna7[[#This Row],[opad]]&gt;0,1, 0)*brenna7[[#This Row],[opad]]+D5336)*IF(E5337=1,0,1)*IF(E5336=1,0,1)</f>
        <v>3.3</v>
      </c>
      <c r="E5337">
        <f t="shared" ref="E5337:E5400" si="85">IF(D5336&gt;=4,1,0)</f>
        <v>0</v>
      </c>
    </row>
    <row r="5338" spans="1:5" x14ac:dyDescent="0.25">
      <c r="A5338" s="1">
        <v>43688.333333333336</v>
      </c>
      <c r="B5338">
        <v>18</v>
      </c>
      <c r="C5338">
        <v>0</v>
      </c>
      <c r="D5338">
        <f>(IF(brenna7[[#This Row],[temperatura]]&lt;0,1,0)*IF(brenna7[[#This Row],[opad]]&gt;0,1, 0)*brenna7[[#This Row],[opad]]+D5337)*IF(E5338=1,0,1)*IF(E5337=1,0,1)</f>
        <v>3.3</v>
      </c>
      <c r="E5338">
        <f t="shared" si="85"/>
        <v>0</v>
      </c>
    </row>
    <row r="5339" spans="1:5" x14ac:dyDescent="0.25">
      <c r="A5339" s="1">
        <v>43688.375</v>
      </c>
      <c r="B5339">
        <v>19.2</v>
      </c>
      <c r="C5339">
        <v>0</v>
      </c>
      <c r="D5339">
        <f>(IF(brenna7[[#This Row],[temperatura]]&lt;0,1,0)*IF(brenna7[[#This Row],[opad]]&gt;0,1, 0)*brenna7[[#This Row],[opad]]+D5338)*IF(E5339=1,0,1)*IF(E5338=1,0,1)</f>
        <v>3.3</v>
      </c>
      <c r="E5339">
        <f t="shared" si="85"/>
        <v>0</v>
      </c>
    </row>
    <row r="5340" spans="1:5" x14ac:dyDescent="0.25">
      <c r="A5340" s="1">
        <v>43688.416666666664</v>
      </c>
      <c r="B5340">
        <v>20.2</v>
      </c>
      <c r="C5340">
        <v>0</v>
      </c>
      <c r="D5340">
        <f>(IF(brenna7[[#This Row],[temperatura]]&lt;0,1,0)*IF(brenna7[[#This Row],[opad]]&gt;0,1, 0)*brenna7[[#This Row],[opad]]+D5339)*IF(E5340=1,0,1)*IF(E5339=1,0,1)</f>
        <v>3.3</v>
      </c>
      <c r="E5340">
        <f t="shared" si="85"/>
        <v>0</v>
      </c>
    </row>
    <row r="5341" spans="1:5" x14ac:dyDescent="0.25">
      <c r="A5341" s="1">
        <v>43688.458333333336</v>
      </c>
      <c r="B5341">
        <v>20.399999999999999</v>
      </c>
      <c r="C5341">
        <v>0</v>
      </c>
      <c r="D5341">
        <f>(IF(brenna7[[#This Row],[temperatura]]&lt;0,1,0)*IF(brenna7[[#This Row],[opad]]&gt;0,1, 0)*brenna7[[#This Row],[opad]]+D5340)*IF(E5341=1,0,1)*IF(E5340=1,0,1)</f>
        <v>3.3</v>
      </c>
      <c r="E5341">
        <f t="shared" si="85"/>
        <v>0</v>
      </c>
    </row>
    <row r="5342" spans="1:5" x14ac:dyDescent="0.25">
      <c r="A5342" s="1">
        <v>43688.5</v>
      </c>
      <c r="B5342">
        <v>21.1</v>
      </c>
      <c r="C5342">
        <v>0</v>
      </c>
      <c r="D5342">
        <f>(IF(brenna7[[#This Row],[temperatura]]&lt;0,1,0)*IF(brenna7[[#This Row],[opad]]&gt;0,1, 0)*brenna7[[#This Row],[opad]]+D5341)*IF(E5342=1,0,1)*IF(E5341=1,0,1)</f>
        <v>3.3</v>
      </c>
      <c r="E5342">
        <f t="shared" si="85"/>
        <v>0</v>
      </c>
    </row>
    <row r="5343" spans="1:5" x14ac:dyDescent="0.25">
      <c r="A5343" s="1">
        <v>43688.541666666664</v>
      </c>
      <c r="B5343">
        <v>20.8</v>
      </c>
      <c r="C5343">
        <v>0</v>
      </c>
      <c r="D5343">
        <f>(IF(brenna7[[#This Row],[temperatura]]&lt;0,1,0)*IF(brenna7[[#This Row],[opad]]&gt;0,1, 0)*brenna7[[#This Row],[opad]]+D5342)*IF(E5343=1,0,1)*IF(E5342=1,0,1)</f>
        <v>3.3</v>
      </c>
      <c r="E5343">
        <f t="shared" si="85"/>
        <v>0</v>
      </c>
    </row>
    <row r="5344" spans="1:5" x14ac:dyDescent="0.25">
      <c r="A5344" s="1">
        <v>43688.583333333336</v>
      </c>
      <c r="B5344">
        <v>22</v>
      </c>
      <c r="C5344">
        <v>0</v>
      </c>
      <c r="D5344">
        <f>(IF(brenna7[[#This Row],[temperatura]]&lt;0,1,0)*IF(brenna7[[#This Row],[opad]]&gt;0,1, 0)*brenna7[[#This Row],[opad]]+D5343)*IF(E5344=1,0,1)*IF(E5343=1,0,1)</f>
        <v>3.3</v>
      </c>
      <c r="E5344">
        <f t="shared" si="85"/>
        <v>0</v>
      </c>
    </row>
    <row r="5345" spans="1:5" x14ac:dyDescent="0.25">
      <c r="A5345" s="1">
        <v>43688.625</v>
      </c>
      <c r="B5345">
        <v>22.8</v>
      </c>
      <c r="C5345">
        <v>0</v>
      </c>
      <c r="D5345">
        <f>(IF(brenna7[[#This Row],[temperatura]]&lt;0,1,0)*IF(brenna7[[#This Row],[opad]]&gt;0,1, 0)*brenna7[[#This Row],[opad]]+D5344)*IF(E5345=1,0,1)*IF(E5344=1,0,1)</f>
        <v>3.3</v>
      </c>
      <c r="E5345">
        <f t="shared" si="85"/>
        <v>0</v>
      </c>
    </row>
    <row r="5346" spans="1:5" x14ac:dyDescent="0.25">
      <c r="A5346" s="1">
        <v>43688.666666666664</v>
      </c>
      <c r="B5346">
        <v>22.4</v>
      </c>
      <c r="C5346">
        <v>0</v>
      </c>
      <c r="D5346">
        <f>(IF(brenna7[[#This Row],[temperatura]]&lt;0,1,0)*IF(brenna7[[#This Row],[opad]]&gt;0,1, 0)*brenna7[[#This Row],[opad]]+D5345)*IF(E5346=1,0,1)*IF(E5345=1,0,1)</f>
        <v>3.3</v>
      </c>
      <c r="E5346">
        <f t="shared" si="85"/>
        <v>0</v>
      </c>
    </row>
    <row r="5347" spans="1:5" x14ac:dyDescent="0.25">
      <c r="A5347" s="1">
        <v>43688.708333333336</v>
      </c>
      <c r="B5347">
        <v>23</v>
      </c>
      <c r="C5347">
        <v>0</v>
      </c>
      <c r="D5347">
        <f>(IF(brenna7[[#This Row],[temperatura]]&lt;0,1,0)*IF(brenna7[[#This Row],[opad]]&gt;0,1, 0)*brenna7[[#This Row],[opad]]+D5346)*IF(E5347=1,0,1)*IF(E5346=1,0,1)</f>
        <v>3.3</v>
      </c>
      <c r="E5347">
        <f t="shared" si="85"/>
        <v>0</v>
      </c>
    </row>
    <row r="5348" spans="1:5" x14ac:dyDescent="0.25">
      <c r="A5348" s="1">
        <v>43688.75</v>
      </c>
      <c r="B5348">
        <v>21.2</v>
      </c>
      <c r="C5348">
        <v>0</v>
      </c>
      <c r="D5348">
        <f>(IF(brenna7[[#This Row],[temperatura]]&lt;0,1,0)*IF(brenna7[[#This Row],[opad]]&gt;0,1, 0)*brenna7[[#This Row],[opad]]+D5347)*IF(E5348=1,0,1)*IF(E5347=1,0,1)</f>
        <v>3.3</v>
      </c>
      <c r="E5348">
        <f t="shared" si="85"/>
        <v>0</v>
      </c>
    </row>
    <row r="5349" spans="1:5" x14ac:dyDescent="0.25">
      <c r="A5349" s="1">
        <v>43688.791666666664</v>
      </c>
      <c r="B5349">
        <v>19.399999999999999</v>
      </c>
      <c r="C5349">
        <v>0</v>
      </c>
      <c r="D5349">
        <f>(IF(brenna7[[#This Row],[temperatura]]&lt;0,1,0)*IF(brenna7[[#This Row],[opad]]&gt;0,1, 0)*brenna7[[#This Row],[opad]]+D5348)*IF(E5349=1,0,1)*IF(E5348=1,0,1)</f>
        <v>3.3</v>
      </c>
      <c r="E5349">
        <f t="shared" si="85"/>
        <v>0</v>
      </c>
    </row>
    <row r="5350" spans="1:5" x14ac:dyDescent="0.25">
      <c r="A5350" s="1">
        <v>43688.833333333336</v>
      </c>
      <c r="B5350">
        <v>18.8</v>
      </c>
      <c r="C5350">
        <v>0</v>
      </c>
      <c r="D5350">
        <f>(IF(brenna7[[#This Row],[temperatura]]&lt;0,1,0)*IF(brenna7[[#This Row],[opad]]&gt;0,1, 0)*brenna7[[#This Row],[opad]]+D5349)*IF(E5350=1,0,1)*IF(E5349=1,0,1)</f>
        <v>3.3</v>
      </c>
      <c r="E5350">
        <f t="shared" si="85"/>
        <v>0</v>
      </c>
    </row>
    <row r="5351" spans="1:5" x14ac:dyDescent="0.25">
      <c r="A5351" s="1">
        <v>43688.875</v>
      </c>
      <c r="B5351">
        <v>20.6</v>
      </c>
      <c r="C5351">
        <v>0</v>
      </c>
      <c r="D5351">
        <f>(IF(brenna7[[#This Row],[temperatura]]&lt;0,1,0)*IF(brenna7[[#This Row],[opad]]&gt;0,1, 0)*brenna7[[#This Row],[opad]]+D5350)*IF(E5351=1,0,1)*IF(E5350=1,0,1)</f>
        <v>3.3</v>
      </c>
      <c r="E5351">
        <f t="shared" si="85"/>
        <v>0</v>
      </c>
    </row>
    <row r="5352" spans="1:5" x14ac:dyDescent="0.25">
      <c r="A5352" s="1">
        <v>43688.916666666664</v>
      </c>
      <c r="B5352">
        <v>21.3</v>
      </c>
      <c r="C5352">
        <v>0</v>
      </c>
      <c r="D5352">
        <f>(IF(brenna7[[#This Row],[temperatura]]&lt;0,1,0)*IF(brenna7[[#This Row],[opad]]&gt;0,1, 0)*brenna7[[#This Row],[opad]]+D5351)*IF(E5352=1,0,1)*IF(E5351=1,0,1)</f>
        <v>3.3</v>
      </c>
      <c r="E5352">
        <f t="shared" si="85"/>
        <v>0</v>
      </c>
    </row>
    <row r="5353" spans="1:5" x14ac:dyDescent="0.25">
      <c r="A5353" s="1">
        <v>43688.958333333336</v>
      </c>
      <c r="B5353">
        <v>20.8</v>
      </c>
      <c r="C5353">
        <v>0</v>
      </c>
      <c r="D5353">
        <f>(IF(brenna7[[#This Row],[temperatura]]&lt;0,1,0)*IF(brenna7[[#This Row],[opad]]&gt;0,1, 0)*brenna7[[#This Row],[opad]]+D5352)*IF(E5353=1,0,1)*IF(E5352=1,0,1)</f>
        <v>3.3</v>
      </c>
      <c r="E5353">
        <f t="shared" si="85"/>
        <v>0</v>
      </c>
    </row>
    <row r="5354" spans="1:5" x14ac:dyDescent="0.25">
      <c r="A5354" s="1">
        <v>43689</v>
      </c>
      <c r="B5354">
        <v>20.6</v>
      </c>
      <c r="C5354">
        <v>0</v>
      </c>
      <c r="D5354">
        <f>(IF(brenna7[[#This Row],[temperatura]]&lt;0,1,0)*IF(brenna7[[#This Row],[opad]]&gt;0,1, 0)*brenna7[[#This Row],[opad]]+D5353)*IF(E5354=1,0,1)*IF(E5353=1,0,1)</f>
        <v>3.3</v>
      </c>
      <c r="E5354">
        <f t="shared" si="85"/>
        <v>0</v>
      </c>
    </row>
    <row r="5355" spans="1:5" x14ac:dyDescent="0.25">
      <c r="A5355" s="1">
        <v>43689.041666666664</v>
      </c>
      <c r="B5355">
        <v>20.3</v>
      </c>
      <c r="C5355">
        <v>0</v>
      </c>
      <c r="D5355">
        <f>(IF(brenna7[[#This Row],[temperatura]]&lt;0,1,0)*IF(brenna7[[#This Row],[opad]]&gt;0,1, 0)*brenna7[[#This Row],[opad]]+D5354)*IF(E5355=1,0,1)*IF(E5354=1,0,1)</f>
        <v>3.3</v>
      </c>
      <c r="E5355">
        <f t="shared" si="85"/>
        <v>0</v>
      </c>
    </row>
    <row r="5356" spans="1:5" x14ac:dyDescent="0.25">
      <c r="A5356" s="1">
        <v>43689.083333333336</v>
      </c>
      <c r="B5356">
        <v>20.100000000000001</v>
      </c>
      <c r="C5356">
        <v>0</v>
      </c>
      <c r="D5356">
        <f>(IF(brenna7[[#This Row],[temperatura]]&lt;0,1,0)*IF(brenna7[[#This Row],[opad]]&gt;0,1, 0)*brenna7[[#This Row],[opad]]+D5355)*IF(E5356=1,0,1)*IF(E5355=1,0,1)</f>
        <v>3.3</v>
      </c>
      <c r="E5356">
        <f t="shared" si="85"/>
        <v>0</v>
      </c>
    </row>
    <row r="5357" spans="1:5" x14ac:dyDescent="0.25">
      <c r="A5357" s="1">
        <v>43689.125</v>
      </c>
      <c r="B5357">
        <v>20.100000000000001</v>
      </c>
      <c r="C5357">
        <v>0</v>
      </c>
      <c r="D5357">
        <f>(IF(brenna7[[#This Row],[temperatura]]&lt;0,1,0)*IF(brenna7[[#This Row],[opad]]&gt;0,1, 0)*brenna7[[#This Row],[opad]]+D5356)*IF(E5357=1,0,1)*IF(E5356=1,0,1)</f>
        <v>3.3</v>
      </c>
      <c r="E5357">
        <f t="shared" si="85"/>
        <v>0</v>
      </c>
    </row>
    <row r="5358" spans="1:5" x14ac:dyDescent="0.25">
      <c r="A5358" s="1">
        <v>43689.166666666664</v>
      </c>
      <c r="B5358">
        <v>20</v>
      </c>
      <c r="C5358">
        <v>0</v>
      </c>
      <c r="D5358">
        <f>(IF(brenna7[[#This Row],[temperatura]]&lt;0,1,0)*IF(brenna7[[#This Row],[opad]]&gt;0,1, 0)*brenna7[[#This Row],[opad]]+D5357)*IF(E5358=1,0,1)*IF(E5357=1,0,1)</f>
        <v>3.3</v>
      </c>
      <c r="E5358">
        <f t="shared" si="85"/>
        <v>0</v>
      </c>
    </row>
    <row r="5359" spans="1:5" x14ac:dyDescent="0.25">
      <c r="A5359" s="1">
        <v>43689.208333333336</v>
      </c>
      <c r="B5359">
        <v>20</v>
      </c>
      <c r="C5359">
        <v>0</v>
      </c>
      <c r="D5359">
        <f>(IF(brenna7[[#This Row],[temperatura]]&lt;0,1,0)*IF(brenna7[[#This Row],[opad]]&gt;0,1, 0)*brenna7[[#This Row],[opad]]+D5358)*IF(E5359=1,0,1)*IF(E5358=1,0,1)</f>
        <v>3.3</v>
      </c>
      <c r="E5359">
        <f t="shared" si="85"/>
        <v>0</v>
      </c>
    </row>
    <row r="5360" spans="1:5" x14ac:dyDescent="0.25">
      <c r="A5360" s="1">
        <v>43689.25</v>
      </c>
      <c r="B5360">
        <v>20.8</v>
      </c>
      <c r="C5360">
        <v>0</v>
      </c>
      <c r="D5360">
        <f>(IF(brenna7[[#This Row],[temperatura]]&lt;0,1,0)*IF(brenna7[[#This Row],[opad]]&gt;0,1, 0)*brenna7[[#This Row],[opad]]+D5359)*IF(E5360=1,0,1)*IF(E5359=1,0,1)</f>
        <v>3.3</v>
      </c>
      <c r="E5360">
        <f t="shared" si="85"/>
        <v>0</v>
      </c>
    </row>
    <row r="5361" spans="1:5" x14ac:dyDescent="0.25">
      <c r="A5361" s="1">
        <v>43689.291666666664</v>
      </c>
      <c r="B5361">
        <v>22.3</v>
      </c>
      <c r="C5361">
        <v>0</v>
      </c>
      <c r="D5361">
        <f>(IF(brenna7[[#This Row],[temperatura]]&lt;0,1,0)*IF(brenna7[[#This Row],[opad]]&gt;0,1, 0)*brenna7[[#This Row],[opad]]+D5360)*IF(E5361=1,0,1)*IF(E5360=1,0,1)</f>
        <v>3.3</v>
      </c>
      <c r="E5361">
        <f t="shared" si="85"/>
        <v>0</v>
      </c>
    </row>
    <row r="5362" spans="1:5" x14ac:dyDescent="0.25">
      <c r="A5362" s="1">
        <v>43689.333333333336</v>
      </c>
      <c r="B5362">
        <v>22.6</v>
      </c>
      <c r="C5362">
        <v>0</v>
      </c>
      <c r="D5362">
        <f>(IF(brenna7[[#This Row],[temperatura]]&lt;0,1,0)*IF(brenna7[[#This Row],[opad]]&gt;0,1, 0)*brenna7[[#This Row],[opad]]+D5361)*IF(E5362=1,0,1)*IF(E5361=1,0,1)</f>
        <v>3.3</v>
      </c>
      <c r="E5362">
        <f t="shared" si="85"/>
        <v>0</v>
      </c>
    </row>
    <row r="5363" spans="1:5" x14ac:dyDescent="0.25">
      <c r="A5363" s="1">
        <v>43689.375</v>
      </c>
      <c r="B5363">
        <v>23.1</v>
      </c>
      <c r="C5363">
        <v>0</v>
      </c>
      <c r="D5363">
        <f>(IF(brenna7[[#This Row],[temperatura]]&lt;0,1,0)*IF(brenna7[[#This Row],[opad]]&gt;0,1, 0)*brenna7[[#This Row],[opad]]+D5362)*IF(E5363=1,0,1)*IF(E5362=1,0,1)</f>
        <v>3.3</v>
      </c>
      <c r="E5363">
        <f t="shared" si="85"/>
        <v>0</v>
      </c>
    </row>
    <row r="5364" spans="1:5" x14ac:dyDescent="0.25">
      <c r="A5364" s="1">
        <v>43689.416666666664</v>
      </c>
      <c r="B5364">
        <v>23.9</v>
      </c>
      <c r="C5364">
        <v>0</v>
      </c>
      <c r="D5364">
        <f>(IF(brenna7[[#This Row],[temperatura]]&lt;0,1,0)*IF(brenna7[[#This Row],[opad]]&gt;0,1, 0)*brenna7[[#This Row],[opad]]+D5363)*IF(E5364=1,0,1)*IF(E5363=1,0,1)</f>
        <v>3.3</v>
      </c>
      <c r="E5364">
        <f t="shared" si="85"/>
        <v>0</v>
      </c>
    </row>
    <row r="5365" spans="1:5" x14ac:dyDescent="0.25">
      <c r="A5365" s="1">
        <v>43689.458333333336</v>
      </c>
      <c r="B5365">
        <v>24</v>
      </c>
      <c r="C5365">
        <v>0</v>
      </c>
      <c r="D5365">
        <f>(IF(brenna7[[#This Row],[temperatura]]&lt;0,1,0)*IF(brenna7[[#This Row],[opad]]&gt;0,1, 0)*brenna7[[#This Row],[opad]]+D5364)*IF(E5365=1,0,1)*IF(E5364=1,0,1)</f>
        <v>3.3</v>
      </c>
      <c r="E5365">
        <f t="shared" si="85"/>
        <v>0</v>
      </c>
    </row>
    <row r="5366" spans="1:5" x14ac:dyDescent="0.25">
      <c r="A5366" s="1">
        <v>43689.5</v>
      </c>
      <c r="B5366">
        <v>23.4</v>
      </c>
      <c r="C5366">
        <v>0</v>
      </c>
      <c r="D5366">
        <f>(IF(brenna7[[#This Row],[temperatura]]&lt;0,1,0)*IF(brenna7[[#This Row],[opad]]&gt;0,1, 0)*brenna7[[#This Row],[opad]]+D5365)*IF(E5366=1,0,1)*IF(E5365=1,0,1)</f>
        <v>3.3</v>
      </c>
      <c r="E5366">
        <f t="shared" si="85"/>
        <v>0</v>
      </c>
    </row>
    <row r="5367" spans="1:5" x14ac:dyDescent="0.25">
      <c r="A5367" s="1">
        <v>43689.541666666664</v>
      </c>
      <c r="B5367">
        <v>24.1</v>
      </c>
      <c r="C5367">
        <v>0</v>
      </c>
      <c r="D5367">
        <f>(IF(brenna7[[#This Row],[temperatura]]&lt;0,1,0)*IF(brenna7[[#This Row],[opad]]&gt;0,1, 0)*brenna7[[#This Row],[opad]]+D5366)*IF(E5367=1,0,1)*IF(E5366=1,0,1)</f>
        <v>3.3</v>
      </c>
      <c r="E5367">
        <f t="shared" si="85"/>
        <v>0</v>
      </c>
    </row>
    <row r="5368" spans="1:5" x14ac:dyDescent="0.25">
      <c r="A5368" s="1">
        <v>43689.583333333336</v>
      </c>
      <c r="B5368">
        <v>24.5</v>
      </c>
      <c r="C5368">
        <v>0</v>
      </c>
      <c r="D5368">
        <f>(IF(brenna7[[#This Row],[temperatura]]&lt;0,1,0)*IF(brenna7[[#This Row],[opad]]&gt;0,1, 0)*brenna7[[#This Row],[opad]]+D5367)*IF(E5368=1,0,1)*IF(E5367=1,0,1)</f>
        <v>3.3</v>
      </c>
      <c r="E5368">
        <f t="shared" si="85"/>
        <v>0</v>
      </c>
    </row>
    <row r="5369" spans="1:5" x14ac:dyDescent="0.25">
      <c r="A5369" s="1">
        <v>43689.625</v>
      </c>
      <c r="B5369">
        <v>23.5</v>
      </c>
      <c r="C5369">
        <v>0</v>
      </c>
      <c r="D5369">
        <f>(IF(brenna7[[#This Row],[temperatura]]&lt;0,1,0)*IF(brenna7[[#This Row],[opad]]&gt;0,1, 0)*brenna7[[#This Row],[opad]]+D5368)*IF(E5369=1,0,1)*IF(E5368=1,0,1)</f>
        <v>3.3</v>
      </c>
      <c r="E5369">
        <f t="shared" si="85"/>
        <v>0</v>
      </c>
    </row>
    <row r="5370" spans="1:5" x14ac:dyDescent="0.25">
      <c r="A5370" s="1">
        <v>43689.666666666664</v>
      </c>
      <c r="B5370">
        <v>22.9</v>
      </c>
      <c r="C5370">
        <v>0</v>
      </c>
      <c r="D5370">
        <f>(IF(brenna7[[#This Row],[temperatura]]&lt;0,1,0)*IF(brenna7[[#This Row],[opad]]&gt;0,1, 0)*brenna7[[#This Row],[opad]]+D5369)*IF(E5370=1,0,1)*IF(E5369=1,0,1)</f>
        <v>3.3</v>
      </c>
      <c r="E5370">
        <f t="shared" si="85"/>
        <v>0</v>
      </c>
    </row>
    <row r="5371" spans="1:5" x14ac:dyDescent="0.25">
      <c r="A5371" s="1">
        <v>43689.708333333336</v>
      </c>
      <c r="B5371">
        <v>21.4</v>
      </c>
      <c r="C5371">
        <v>0</v>
      </c>
      <c r="D5371">
        <f>(IF(brenna7[[#This Row],[temperatura]]&lt;0,1,0)*IF(brenna7[[#This Row],[opad]]&gt;0,1, 0)*brenna7[[#This Row],[opad]]+D5370)*IF(E5371=1,0,1)*IF(E5370=1,0,1)</f>
        <v>3.3</v>
      </c>
      <c r="E5371">
        <f t="shared" si="85"/>
        <v>0</v>
      </c>
    </row>
    <row r="5372" spans="1:5" x14ac:dyDescent="0.25">
      <c r="A5372" s="1">
        <v>43689.75</v>
      </c>
      <c r="B5372">
        <v>19.3</v>
      </c>
      <c r="C5372">
        <v>0</v>
      </c>
      <c r="D5372">
        <f>(IF(brenna7[[#This Row],[temperatura]]&lt;0,1,0)*IF(brenna7[[#This Row],[opad]]&gt;0,1, 0)*brenna7[[#This Row],[opad]]+D5371)*IF(E5372=1,0,1)*IF(E5371=1,0,1)</f>
        <v>3.3</v>
      </c>
      <c r="E5372">
        <f t="shared" si="85"/>
        <v>0</v>
      </c>
    </row>
    <row r="5373" spans="1:5" x14ac:dyDescent="0.25">
      <c r="A5373" s="1">
        <v>43689.791666666664</v>
      </c>
      <c r="B5373">
        <v>17.7</v>
      </c>
      <c r="C5373">
        <v>0</v>
      </c>
      <c r="D5373">
        <f>(IF(brenna7[[#This Row],[temperatura]]&lt;0,1,0)*IF(brenna7[[#This Row],[opad]]&gt;0,1, 0)*brenna7[[#This Row],[opad]]+D5372)*IF(E5373=1,0,1)*IF(E5372=1,0,1)</f>
        <v>3.3</v>
      </c>
      <c r="E5373">
        <f t="shared" si="85"/>
        <v>0</v>
      </c>
    </row>
    <row r="5374" spans="1:5" x14ac:dyDescent="0.25">
      <c r="A5374" s="1">
        <v>43689.833333333336</v>
      </c>
      <c r="B5374">
        <v>16.3</v>
      </c>
      <c r="C5374">
        <v>0</v>
      </c>
      <c r="D5374">
        <f>(IF(brenna7[[#This Row],[temperatura]]&lt;0,1,0)*IF(brenna7[[#This Row],[opad]]&gt;0,1, 0)*brenna7[[#This Row],[opad]]+D5373)*IF(E5374=1,0,1)*IF(E5373=1,0,1)</f>
        <v>3.3</v>
      </c>
      <c r="E5374">
        <f t="shared" si="85"/>
        <v>0</v>
      </c>
    </row>
    <row r="5375" spans="1:5" x14ac:dyDescent="0.25">
      <c r="A5375" s="1">
        <v>43689.875</v>
      </c>
      <c r="B5375">
        <v>14.8</v>
      </c>
      <c r="C5375">
        <v>0</v>
      </c>
      <c r="D5375">
        <f>(IF(brenna7[[#This Row],[temperatura]]&lt;0,1,0)*IF(brenna7[[#This Row],[opad]]&gt;0,1, 0)*brenna7[[#This Row],[opad]]+D5374)*IF(E5375=1,0,1)*IF(E5374=1,0,1)</f>
        <v>3.3</v>
      </c>
      <c r="E5375">
        <f t="shared" si="85"/>
        <v>0</v>
      </c>
    </row>
    <row r="5376" spans="1:5" x14ac:dyDescent="0.25">
      <c r="A5376" s="1">
        <v>43689.916666666664</v>
      </c>
      <c r="B5376">
        <v>14.6</v>
      </c>
      <c r="C5376">
        <v>0</v>
      </c>
      <c r="D5376">
        <f>(IF(brenna7[[#This Row],[temperatura]]&lt;0,1,0)*IF(brenna7[[#This Row],[opad]]&gt;0,1, 0)*brenna7[[#This Row],[opad]]+D5375)*IF(E5376=1,0,1)*IF(E5375=1,0,1)</f>
        <v>3.3</v>
      </c>
      <c r="E5376">
        <f t="shared" si="85"/>
        <v>0</v>
      </c>
    </row>
    <row r="5377" spans="1:5" x14ac:dyDescent="0.25">
      <c r="A5377" s="1">
        <v>43689.958333333336</v>
      </c>
      <c r="B5377">
        <v>14.6</v>
      </c>
      <c r="C5377">
        <v>0</v>
      </c>
      <c r="D5377">
        <f>(IF(brenna7[[#This Row],[temperatura]]&lt;0,1,0)*IF(brenna7[[#This Row],[opad]]&gt;0,1, 0)*brenna7[[#This Row],[opad]]+D5376)*IF(E5377=1,0,1)*IF(E5376=1,0,1)</f>
        <v>3.3</v>
      </c>
      <c r="E5377">
        <f t="shared" si="85"/>
        <v>0</v>
      </c>
    </row>
    <row r="5378" spans="1:5" x14ac:dyDescent="0.25">
      <c r="A5378" s="1">
        <v>43690</v>
      </c>
      <c r="B5378">
        <v>14.5</v>
      </c>
      <c r="C5378">
        <v>0.1</v>
      </c>
      <c r="D5378">
        <f>(IF(brenna7[[#This Row],[temperatura]]&lt;0,1,0)*IF(brenna7[[#This Row],[opad]]&gt;0,1, 0)*brenna7[[#This Row],[opad]]+D5377)*IF(E5378=1,0,1)*IF(E5377=1,0,1)</f>
        <v>3.3</v>
      </c>
      <c r="E5378">
        <f t="shared" si="85"/>
        <v>0</v>
      </c>
    </row>
    <row r="5379" spans="1:5" x14ac:dyDescent="0.25">
      <c r="A5379" s="1">
        <v>43690.041666666664</v>
      </c>
      <c r="B5379">
        <v>14.3</v>
      </c>
      <c r="C5379">
        <v>6.2</v>
      </c>
      <c r="D5379">
        <f>(IF(brenna7[[#This Row],[temperatura]]&lt;0,1,0)*IF(brenna7[[#This Row],[opad]]&gt;0,1, 0)*brenna7[[#This Row],[opad]]+D5378)*IF(E5379=1,0,1)*IF(E5378=1,0,1)</f>
        <v>3.3</v>
      </c>
      <c r="E5379">
        <f t="shared" si="85"/>
        <v>0</v>
      </c>
    </row>
    <row r="5380" spans="1:5" x14ac:dyDescent="0.25">
      <c r="A5380" s="1">
        <v>43690.083333333336</v>
      </c>
      <c r="B5380">
        <v>13.7</v>
      </c>
      <c r="C5380">
        <v>4</v>
      </c>
      <c r="D5380">
        <f>(IF(brenna7[[#This Row],[temperatura]]&lt;0,1,0)*IF(brenna7[[#This Row],[opad]]&gt;0,1, 0)*brenna7[[#This Row],[opad]]+D5379)*IF(E5380=1,0,1)*IF(E5379=1,0,1)</f>
        <v>3.3</v>
      </c>
      <c r="E5380">
        <f t="shared" si="85"/>
        <v>0</v>
      </c>
    </row>
    <row r="5381" spans="1:5" x14ac:dyDescent="0.25">
      <c r="A5381" s="1">
        <v>43690.125</v>
      </c>
      <c r="B5381">
        <v>13.3</v>
      </c>
      <c r="C5381">
        <v>1.4</v>
      </c>
      <c r="D5381">
        <f>(IF(brenna7[[#This Row],[temperatura]]&lt;0,1,0)*IF(brenna7[[#This Row],[opad]]&gt;0,1, 0)*brenna7[[#This Row],[opad]]+D5380)*IF(E5381=1,0,1)*IF(E5380=1,0,1)</f>
        <v>3.3</v>
      </c>
      <c r="E5381">
        <f t="shared" si="85"/>
        <v>0</v>
      </c>
    </row>
    <row r="5382" spans="1:5" x14ac:dyDescent="0.25">
      <c r="A5382" s="1">
        <v>43690.166666666664</v>
      </c>
      <c r="B5382">
        <v>13.3</v>
      </c>
      <c r="C5382">
        <v>0</v>
      </c>
      <c r="D5382">
        <f>(IF(brenna7[[#This Row],[temperatura]]&lt;0,1,0)*IF(brenna7[[#This Row],[opad]]&gt;0,1, 0)*brenna7[[#This Row],[opad]]+D5381)*IF(E5382=1,0,1)*IF(E5381=1,0,1)</f>
        <v>3.3</v>
      </c>
      <c r="E5382">
        <f t="shared" si="85"/>
        <v>0</v>
      </c>
    </row>
    <row r="5383" spans="1:5" x14ac:dyDescent="0.25">
      <c r="A5383" s="1">
        <v>43690.208333333336</v>
      </c>
      <c r="B5383">
        <v>13.3</v>
      </c>
      <c r="C5383">
        <v>0</v>
      </c>
      <c r="D5383">
        <f>(IF(brenna7[[#This Row],[temperatura]]&lt;0,1,0)*IF(brenna7[[#This Row],[opad]]&gt;0,1, 0)*brenna7[[#This Row],[opad]]+D5382)*IF(E5383=1,0,1)*IF(E5382=1,0,1)</f>
        <v>3.3</v>
      </c>
      <c r="E5383">
        <f t="shared" si="85"/>
        <v>0</v>
      </c>
    </row>
    <row r="5384" spans="1:5" x14ac:dyDescent="0.25">
      <c r="A5384" s="1">
        <v>43690.25</v>
      </c>
      <c r="B5384">
        <v>13.8</v>
      </c>
      <c r="C5384">
        <v>0</v>
      </c>
      <c r="D5384">
        <f>(IF(brenna7[[#This Row],[temperatura]]&lt;0,1,0)*IF(brenna7[[#This Row],[opad]]&gt;0,1, 0)*brenna7[[#This Row],[opad]]+D5383)*IF(E5384=1,0,1)*IF(E5383=1,0,1)</f>
        <v>3.3</v>
      </c>
      <c r="E5384">
        <f t="shared" si="85"/>
        <v>0</v>
      </c>
    </row>
    <row r="5385" spans="1:5" x14ac:dyDescent="0.25">
      <c r="A5385" s="1">
        <v>43690.291666666664</v>
      </c>
      <c r="B5385">
        <v>14</v>
      </c>
      <c r="C5385">
        <v>0.2</v>
      </c>
      <c r="D5385">
        <f>(IF(brenna7[[#This Row],[temperatura]]&lt;0,1,0)*IF(brenna7[[#This Row],[opad]]&gt;0,1, 0)*brenna7[[#This Row],[opad]]+D5384)*IF(E5385=1,0,1)*IF(E5384=1,0,1)</f>
        <v>3.3</v>
      </c>
      <c r="E5385">
        <f t="shared" si="85"/>
        <v>0</v>
      </c>
    </row>
    <row r="5386" spans="1:5" x14ac:dyDescent="0.25">
      <c r="A5386" s="1">
        <v>43690.333333333336</v>
      </c>
      <c r="B5386">
        <v>14</v>
      </c>
      <c r="C5386">
        <v>0</v>
      </c>
      <c r="D5386">
        <f>(IF(brenna7[[#This Row],[temperatura]]&lt;0,1,0)*IF(brenna7[[#This Row],[opad]]&gt;0,1, 0)*brenna7[[#This Row],[opad]]+D5385)*IF(E5386=1,0,1)*IF(E5385=1,0,1)</f>
        <v>3.3</v>
      </c>
      <c r="E5386">
        <f t="shared" si="85"/>
        <v>0</v>
      </c>
    </row>
    <row r="5387" spans="1:5" x14ac:dyDescent="0.25">
      <c r="A5387" s="1">
        <v>43690.375</v>
      </c>
      <c r="B5387">
        <v>15.2</v>
      </c>
      <c r="C5387">
        <v>0</v>
      </c>
      <c r="D5387">
        <f>(IF(brenna7[[#This Row],[temperatura]]&lt;0,1,0)*IF(brenna7[[#This Row],[opad]]&gt;0,1, 0)*brenna7[[#This Row],[opad]]+D5386)*IF(E5387=1,0,1)*IF(E5386=1,0,1)</f>
        <v>3.3</v>
      </c>
      <c r="E5387">
        <f t="shared" si="85"/>
        <v>0</v>
      </c>
    </row>
    <row r="5388" spans="1:5" x14ac:dyDescent="0.25">
      <c r="A5388" s="1">
        <v>43690.416666666664</v>
      </c>
      <c r="B5388">
        <v>16.100000000000001</v>
      </c>
      <c r="C5388">
        <v>0</v>
      </c>
      <c r="D5388">
        <f>(IF(brenna7[[#This Row],[temperatura]]&lt;0,1,0)*IF(brenna7[[#This Row],[opad]]&gt;0,1, 0)*brenna7[[#This Row],[opad]]+D5387)*IF(E5388=1,0,1)*IF(E5387=1,0,1)</f>
        <v>3.3</v>
      </c>
      <c r="E5388">
        <f t="shared" si="85"/>
        <v>0</v>
      </c>
    </row>
    <row r="5389" spans="1:5" x14ac:dyDescent="0.25">
      <c r="A5389" s="1">
        <v>43690.458333333336</v>
      </c>
      <c r="B5389">
        <v>16.600000000000001</v>
      </c>
      <c r="C5389">
        <v>0</v>
      </c>
      <c r="D5389">
        <f>(IF(brenna7[[#This Row],[temperatura]]&lt;0,1,0)*IF(brenna7[[#This Row],[opad]]&gt;0,1, 0)*brenna7[[#This Row],[opad]]+D5388)*IF(E5389=1,0,1)*IF(E5388=1,0,1)</f>
        <v>3.3</v>
      </c>
      <c r="E5389">
        <f t="shared" si="85"/>
        <v>0</v>
      </c>
    </row>
    <row r="5390" spans="1:5" x14ac:dyDescent="0.25">
      <c r="A5390" s="1">
        <v>43690.5</v>
      </c>
      <c r="B5390">
        <v>17.399999999999999</v>
      </c>
      <c r="C5390">
        <v>0</v>
      </c>
      <c r="D5390">
        <f>(IF(brenna7[[#This Row],[temperatura]]&lt;0,1,0)*IF(brenna7[[#This Row],[opad]]&gt;0,1, 0)*brenna7[[#This Row],[opad]]+D5389)*IF(E5390=1,0,1)*IF(E5389=1,0,1)</f>
        <v>3.3</v>
      </c>
      <c r="E5390">
        <f t="shared" si="85"/>
        <v>0</v>
      </c>
    </row>
    <row r="5391" spans="1:5" x14ac:dyDescent="0.25">
      <c r="A5391" s="1">
        <v>43690.541666666664</v>
      </c>
      <c r="B5391">
        <v>18.2</v>
      </c>
      <c r="C5391">
        <v>0</v>
      </c>
      <c r="D5391">
        <f>(IF(brenna7[[#This Row],[temperatura]]&lt;0,1,0)*IF(brenna7[[#This Row],[opad]]&gt;0,1, 0)*brenna7[[#This Row],[opad]]+D5390)*IF(E5391=1,0,1)*IF(E5390=1,0,1)</f>
        <v>3.3</v>
      </c>
      <c r="E5391">
        <f t="shared" si="85"/>
        <v>0</v>
      </c>
    </row>
    <row r="5392" spans="1:5" x14ac:dyDescent="0.25">
      <c r="A5392" s="1">
        <v>43690.583333333336</v>
      </c>
      <c r="B5392">
        <v>19.2</v>
      </c>
      <c r="C5392">
        <v>0</v>
      </c>
      <c r="D5392">
        <f>(IF(brenna7[[#This Row],[temperatura]]&lt;0,1,0)*IF(brenna7[[#This Row],[opad]]&gt;0,1, 0)*brenna7[[#This Row],[opad]]+D5391)*IF(E5392=1,0,1)*IF(E5391=1,0,1)</f>
        <v>3.3</v>
      </c>
      <c r="E5392">
        <f t="shared" si="85"/>
        <v>0</v>
      </c>
    </row>
    <row r="5393" spans="1:5" x14ac:dyDescent="0.25">
      <c r="A5393" s="1">
        <v>43690.625</v>
      </c>
      <c r="B5393">
        <v>19.2</v>
      </c>
      <c r="C5393">
        <v>0</v>
      </c>
      <c r="D5393">
        <f>(IF(brenna7[[#This Row],[temperatura]]&lt;0,1,0)*IF(brenna7[[#This Row],[opad]]&gt;0,1, 0)*brenna7[[#This Row],[opad]]+D5392)*IF(E5393=1,0,1)*IF(E5392=1,0,1)</f>
        <v>3.3</v>
      </c>
      <c r="E5393">
        <f t="shared" si="85"/>
        <v>0</v>
      </c>
    </row>
    <row r="5394" spans="1:5" x14ac:dyDescent="0.25">
      <c r="A5394" s="1">
        <v>43690.666666666664</v>
      </c>
      <c r="B5394">
        <v>18.8</v>
      </c>
      <c r="C5394">
        <v>0</v>
      </c>
      <c r="D5394">
        <f>(IF(brenna7[[#This Row],[temperatura]]&lt;0,1,0)*IF(brenna7[[#This Row],[opad]]&gt;0,1, 0)*brenna7[[#This Row],[opad]]+D5393)*IF(E5394=1,0,1)*IF(E5393=1,0,1)</f>
        <v>3.3</v>
      </c>
      <c r="E5394">
        <f t="shared" si="85"/>
        <v>0</v>
      </c>
    </row>
    <row r="5395" spans="1:5" x14ac:dyDescent="0.25">
      <c r="A5395" s="1">
        <v>43690.708333333336</v>
      </c>
      <c r="B5395">
        <v>17.8</v>
      </c>
      <c r="C5395">
        <v>0</v>
      </c>
      <c r="D5395">
        <f>(IF(brenna7[[#This Row],[temperatura]]&lt;0,1,0)*IF(brenna7[[#This Row],[opad]]&gt;0,1, 0)*brenna7[[#This Row],[opad]]+D5394)*IF(E5395=1,0,1)*IF(E5394=1,0,1)</f>
        <v>3.3</v>
      </c>
      <c r="E5395">
        <f t="shared" si="85"/>
        <v>0</v>
      </c>
    </row>
    <row r="5396" spans="1:5" x14ac:dyDescent="0.25">
      <c r="A5396" s="1">
        <v>43690.75</v>
      </c>
      <c r="B5396">
        <v>16.399999999999999</v>
      </c>
      <c r="C5396">
        <v>0</v>
      </c>
      <c r="D5396">
        <f>(IF(brenna7[[#This Row],[temperatura]]&lt;0,1,0)*IF(brenna7[[#This Row],[opad]]&gt;0,1, 0)*brenna7[[#This Row],[opad]]+D5395)*IF(E5396=1,0,1)*IF(E5395=1,0,1)</f>
        <v>3.3</v>
      </c>
      <c r="E5396">
        <f t="shared" si="85"/>
        <v>0</v>
      </c>
    </row>
    <row r="5397" spans="1:5" x14ac:dyDescent="0.25">
      <c r="A5397" s="1">
        <v>43690.791666666664</v>
      </c>
      <c r="B5397">
        <v>15.6</v>
      </c>
      <c r="C5397">
        <v>0</v>
      </c>
      <c r="D5397">
        <f>(IF(brenna7[[#This Row],[temperatura]]&lt;0,1,0)*IF(brenna7[[#This Row],[opad]]&gt;0,1, 0)*brenna7[[#This Row],[opad]]+D5396)*IF(E5397=1,0,1)*IF(E5396=1,0,1)</f>
        <v>3.3</v>
      </c>
      <c r="E5397">
        <f t="shared" si="85"/>
        <v>0</v>
      </c>
    </row>
    <row r="5398" spans="1:5" x14ac:dyDescent="0.25">
      <c r="A5398" s="1">
        <v>43690.833333333336</v>
      </c>
      <c r="B5398">
        <v>15</v>
      </c>
      <c r="C5398">
        <v>0</v>
      </c>
      <c r="D5398">
        <f>(IF(brenna7[[#This Row],[temperatura]]&lt;0,1,0)*IF(brenna7[[#This Row],[opad]]&gt;0,1, 0)*brenna7[[#This Row],[opad]]+D5397)*IF(E5398=1,0,1)*IF(E5397=1,0,1)</f>
        <v>3.3</v>
      </c>
      <c r="E5398">
        <f t="shared" si="85"/>
        <v>0</v>
      </c>
    </row>
    <row r="5399" spans="1:5" x14ac:dyDescent="0.25">
      <c r="A5399" s="1">
        <v>43690.875</v>
      </c>
      <c r="B5399">
        <v>15.2</v>
      </c>
      <c r="C5399">
        <v>0</v>
      </c>
      <c r="D5399">
        <f>(IF(brenna7[[#This Row],[temperatura]]&lt;0,1,0)*IF(brenna7[[#This Row],[opad]]&gt;0,1, 0)*brenna7[[#This Row],[opad]]+D5398)*IF(E5399=1,0,1)*IF(E5398=1,0,1)</f>
        <v>3.3</v>
      </c>
      <c r="E5399">
        <f t="shared" si="85"/>
        <v>0</v>
      </c>
    </row>
    <row r="5400" spans="1:5" x14ac:dyDescent="0.25">
      <c r="A5400" s="1">
        <v>43690.916666666664</v>
      </c>
      <c r="B5400">
        <v>14.4</v>
      </c>
      <c r="C5400">
        <v>0</v>
      </c>
      <c r="D5400">
        <f>(IF(brenna7[[#This Row],[temperatura]]&lt;0,1,0)*IF(brenna7[[#This Row],[opad]]&gt;0,1, 0)*brenna7[[#This Row],[opad]]+D5399)*IF(E5400=1,0,1)*IF(E5399=1,0,1)</f>
        <v>3.3</v>
      </c>
      <c r="E5400">
        <f t="shared" si="85"/>
        <v>0</v>
      </c>
    </row>
    <row r="5401" spans="1:5" x14ac:dyDescent="0.25">
      <c r="A5401" s="1">
        <v>43690.958333333336</v>
      </c>
      <c r="B5401">
        <v>14.7</v>
      </c>
      <c r="C5401">
        <v>0</v>
      </c>
      <c r="D5401">
        <f>(IF(brenna7[[#This Row],[temperatura]]&lt;0,1,0)*IF(brenna7[[#This Row],[opad]]&gt;0,1, 0)*brenna7[[#This Row],[opad]]+D5400)*IF(E5401=1,0,1)*IF(E5400=1,0,1)</f>
        <v>3.3</v>
      </c>
      <c r="E5401">
        <f t="shared" ref="E5401:E5464" si="86">IF(D5400&gt;=4,1,0)</f>
        <v>0</v>
      </c>
    </row>
    <row r="5402" spans="1:5" x14ac:dyDescent="0.25">
      <c r="A5402" s="1">
        <v>43691</v>
      </c>
      <c r="B5402">
        <v>14.5</v>
      </c>
      <c r="C5402">
        <v>0</v>
      </c>
      <c r="D5402">
        <f>(IF(brenna7[[#This Row],[temperatura]]&lt;0,1,0)*IF(brenna7[[#This Row],[opad]]&gt;0,1, 0)*brenna7[[#This Row],[opad]]+D5401)*IF(E5402=1,0,1)*IF(E5401=1,0,1)</f>
        <v>3.3</v>
      </c>
      <c r="E5402">
        <f t="shared" si="86"/>
        <v>0</v>
      </c>
    </row>
    <row r="5403" spans="1:5" x14ac:dyDescent="0.25">
      <c r="A5403" s="1">
        <v>43691.041666666664</v>
      </c>
      <c r="B5403">
        <v>14</v>
      </c>
      <c r="C5403">
        <v>0</v>
      </c>
      <c r="D5403">
        <f>(IF(brenna7[[#This Row],[temperatura]]&lt;0,1,0)*IF(brenna7[[#This Row],[opad]]&gt;0,1, 0)*brenna7[[#This Row],[opad]]+D5402)*IF(E5403=1,0,1)*IF(E5402=1,0,1)</f>
        <v>3.3</v>
      </c>
      <c r="E5403">
        <f t="shared" si="86"/>
        <v>0</v>
      </c>
    </row>
    <row r="5404" spans="1:5" x14ac:dyDescent="0.25">
      <c r="A5404" s="1">
        <v>43691.083333333336</v>
      </c>
      <c r="B5404">
        <v>12.9</v>
      </c>
      <c r="C5404">
        <v>0</v>
      </c>
      <c r="D5404">
        <f>(IF(brenna7[[#This Row],[temperatura]]&lt;0,1,0)*IF(brenna7[[#This Row],[opad]]&gt;0,1, 0)*brenna7[[#This Row],[opad]]+D5403)*IF(E5404=1,0,1)*IF(E5403=1,0,1)</f>
        <v>3.3</v>
      </c>
      <c r="E5404">
        <f t="shared" si="86"/>
        <v>0</v>
      </c>
    </row>
    <row r="5405" spans="1:5" x14ac:dyDescent="0.25">
      <c r="A5405" s="1">
        <v>43691.125</v>
      </c>
      <c r="B5405">
        <v>11.7</v>
      </c>
      <c r="C5405">
        <v>0</v>
      </c>
      <c r="D5405">
        <f>(IF(brenna7[[#This Row],[temperatura]]&lt;0,1,0)*IF(brenna7[[#This Row],[opad]]&gt;0,1, 0)*brenna7[[#This Row],[opad]]+D5404)*IF(E5405=1,0,1)*IF(E5404=1,0,1)</f>
        <v>3.3</v>
      </c>
      <c r="E5405">
        <f t="shared" si="86"/>
        <v>0</v>
      </c>
    </row>
    <row r="5406" spans="1:5" x14ac:dyDescent="0.25">
      <c r="A5406" s="1">
        <v>43691.166666666664</v>
      </c>
      <c r="B5406">
        <v>10.9</v>
      </c>
      <c r="C5406">
        <v>2.4</v>
      </c>
      <c r="D5406">
        <f>(IF(brenna7[[#This Row],[temperatura]]&lt;0,1,0)*IF(brenna7[[#This Row],[opad]]&gt;0,1, 0)*brenna7[[#This Row],[opad]]+D5405)*IF(E5406=1,0,1)*IF(E5405=1,0,1)</f>
        <v>3.3</v>
      </c>
      <c r="E5406">
        <f t="shared" si="86"/>
        <v>0</v>
      </c>
    </row>
    <row r="5407" spans="1:5" x14ac:dyDescent="0.25">
      <c r="A5407" s="1">
        <v>43691.208333333336</v>
      </c>
      <c r="B5407">
        <v>10.8</v>
      </c>
      <c r="C5407">
        <v>2.1</v>
      </c>
      <c r="D5407">
        <f>(IF(brenna7[[#This Row],[temperatura]]&lt;0,1,0)*IF(brenna7[[#This Row],[opad]]&gt;0,1, 0)*brenna7[[#This Row],[opad]]+D5406)*IF(E5407=1,0,1)*IF(E5406=1,0,1)</f>
        <v>3.3</v>
      </c>
      <c r="E5407">
        <f t="shared" si="86"/>
        <v>0</v>
      </c>
    </row>
    <row r="5408" spans="1:5" x14ac:dyDescent="0.25">
      <c r="A5408" s="1">
        <v>43691.25</v>
      </c>
      <c r="B5408">
        <v>11</v>
      </c>
      <c r="C5408">
        <v>1.2</v>
      </c>
      <c r="D5408">
        <f>(IF(brenna7[[#This Row],[temperatura]]&lt;0,1,0)*IF(brenna7[[#This Row],[opad]]&gt;0,1, 0)*brenna7[[#This Row],[opad]]+D5407)*IF(E5408=1,0,1)*IF(E5407=1,0,1)</f>
        <v>3.3</v>
      </c>
      <c r="E5408">
        <f t="shared" si="86"/>
        <v>0</v>
      </c>
    </row>
    <row r="5409" spans="1:5" x14ac:dyDescent="0.25">
      <c r="A5409" s="1">
        <v>43691.291666666664</v>
      </c>
      <c r="B5409">
        <v>11</v>
      </c>
      <c r="C5409">
        <v>1.2</v>
      </c>
      <c r="D5409">
        <f>(IF(brenna7[[#This Row],[temperatura]]&lt;0,1,0)*IF(brenna7[[#This Row],[opad]]&gt;0,1, 0)*brenna7[[#This Row],[opad]]+D5408)*IF(E5409=1,0,1)*IF(E5408=1,0,1)</f>
        <v>3.3</v>
      </c>
      <c r="E5409">
        <f t="shared" si="86"/>
        <v>0</v>
      </c>
    </row>
    <row r="5410" spans="1:5" x14ac:dyDescent="0.25">
      <c r="A5410" s="1">
        <v>43691.333333333336</v>
      </c>
      <c r="B5410">
        <v>11.1</v>
      </c>
      <c r="C5410">
        <v>0.8</v>
      </c>
      <c r="D5410">
        <f>(IF(brenna7[[#This Row],[temperatura]]&lt;0,1,0)*IF(brenna7[[#This Row],[opad]]&gt;0,1, 0)*brenna7[[#This Row],[opad]]+D5409)*IF(E5410=1,0,1)*IF(E5409=1,0,1)</f>
        <v>3.3</v>
      </c>
      <c r="E5410">
        <f t="shared" si="86"/>
        <v>0</v>
      </c>
    </row>
    <row r="5411" spans="1:5" x14ac:dyDescent="0.25">
      <c r="A5411" s="1">
        <v>43691.375</v>
      </c>
      <c r="B5411">
        <v>11.1</v>
      </c>
      <c r="C5411">
        <v>1</v>
      </c>
      <c r="D5411">
        <f>(IF(brenna7[[#This Row],[temperatura]]&lt;0,1,0)*IF(brenna7[[#This Row],[opad]]&gt;0,1, 0)*brenna7[[#This Row],[opad]]+D5410)*IF(E5411=1,0,1)*IF(E5410=1,0,1)</f>
        <v>3.3</v>
      </c>
      <c r="E5411">
        <f t="shared" si="86"/>
        <v>0</v>
      </c>
    </row>
    <row r="5412" spans="1:5" x14ac:dyDescent="0.25">
      <c r="A5412" s="1">
        <v>43691.416666666664</v>
      </c>
      <c r="B5412">
        <v>10.8</v>
      </c>
      <c r="C5412">
        <v>0.4</v>
      </c>
      <c r="D5412">
        <f>(IF(brenna7[[#This Row],[temperatura]]&lt;0,1,0)*IF(brenna7[[#This Row],[opad]]&gt;0,1, 0)*brenna7[[#This Row],[opad]]+D5411)*IF(E5412=1,0,1)*IF(E5411=1,0,1)</f>
        <v>3.3</v>
      </c>
      <c r="E5412">
        <f t="shared" si="86"/>
        <v>0</v>
      </c>
    </row>
    <row r="5413" spans="1:5" x14ac:dyDescent="0.25">
      <c r="A5413" s="1">
        <v>43691.458333333336</v>
      </c>
      <c r="B5413">
        <v>11.5</v>
      </c>
      <c r="C5413">
        <v>0</v>
      </c>
      <c r="D5413">
        <f>(IF(brenna7[[#This Row],[temperatura]]&lt;0,1,0)*IF(brenna7[[#This Row],[opad]]&gt;0,1, 0)*brenna7[[#This Row],[opad]]+D5412)*IF(E5413=1,0,1)*IF(E5412=1,0,1)</f>
        <v>3.3</v>
      </c>
      <c r="E5413">
        <f t="shared" si="86"/>
        <v>0</v>
      </c>
    </row>
    <row r="5414" spans="1:5" x14ac:dyDescent="0.25">
      <c r="A5414" s="1">
        <v>43691.5</v>
      </c>
      <c r="B5414">
        <v>12</v>
      </c>
      <c r="C5414">
        <v>0</v>
      </c>
      <c r="D5414">
        <f>(IF(brenna7[[#This Row],[temperatura]]&lt;0,1,0)*IF(brenna7[[#This Row],[opad]]&gt;0,1, 0)*brenna7[[#This Row],[opad]]+D5413)*IF(E5414=1,0,1)*IF(E5413=1,0,1)</f>
        <v>3.3</v>
      </c>
      <c r="E5414">
        <f t="shared" si="86"/>
        <v>0</v>
      </c>
    </row>
    <row r="5415" spans="1:5" x14ac:dyDescent="0.25">
      <c r="A5415" s="1">
        <v>43691.541666666664</v>
      </c>
      <c r="B5415">
        <v>13.2</v>
      </c>
      <c r="C5415">
        <v>0</v>
      </c>
      <c r="D5415">
        <f>(IF(brenna7[[#This Row],[temperatura]]&lt;0,1,0)*IF(brenna7[[#This Row],[opad]]&gt;0,1, 0)*brenna7[[#This Row],[opad]]+D5414)*IF(E5415=1,0,1)*IF(E5414=1,0,1)</f>
        <v>3.3</v>
      </c>
      <c r="E5415">
        <f t="shared" si="86"/>
        <v>0</v>
      </c>
    </row>
    <row r="5416" spans="1:5" x14ac:dyDescent="0.25">
      <c r="A5416" s="1">
        <v>43691.583333333336</v>
      </c>
      <c r="B5416">
        <v>14.6</v>
      </c>
      <c r="C5416">
        <v>0</v>
      </c>
      <c r="D5416">
        <f>(IF(brenna7[[#This Row],[temperatura]]&lt;0,1,0)*IF(brenna7[[#This Row],[opad]]&gt;0,1, 0)*brenna7[[#This Row],[opad]]+D5415)*IF(E5416=1,0,1)*IF(E5415=1,0,1)</f>
        <v>3.3</v>
      </c>
      <c r="E5416">
        <f t="shared" si="86"/>
        <v>0</v>
      </c>
    </row>
    <row r="5417" spans="1:5" x14ac:dyDescent="0.25">
      <c r="A5417" s="1">
        <v>43691.625</v>
      </c>
      <c r="B5417">
        <v>15.6</v>
      </c>
      <c r="C5417">
        <v>0</v>
      </c>
      <c r="D5417">
        <f>(IF(brenna7[[#This Row],[temperatura]]&lt;0,1,0)*IF(brenna7[[#This Row],[opad]]&gt;0,1, 0)*brenna7[[#This Row],[opad]]+D5416)*IF(E5417=1,0,1)*IF(E5416=1,0,1)</f>
        <v>3.3</v>
      </c>
      <c r="E5417">
        <f t="shared" si="86"/>
        <v>0</v>
      </c>
    </row>
    <row r="5418" spans="1:5" x14ac:dyDescent="0.25">
      <c r="A5418" s="1">
        <v>43691.666666666664</v>
      </c>
      <c r="B5418">
        <v>15.5</v>
      </c>
      <c r="C5418">
        <v>0</v>
      </c>
      <c r="D5418">
        <f>(IF(brenna7[[#This Row],[temperatura]]&lt;0,1,0)*IF(brenna7[[#This Row],[opad]]&gt;0,1, 0)*brenna7[[#This Row],[opad]]+D5417)*IF(E5418=1,0,1)*IF(E5417=1,0,1)</f>
        <v>3.3</v>
      </c>
      <c r="E5418">
        <f t="shared" si="86"/>
        <v>0</v>
      </c>
    </row>
    <row r="5419" spans="1:5" x14ac:dyDescent="0.25">
      <c r="A5419" s="1">
        <v>43691.708333333336</v>
      </c>
      <c r="B5419">
        <v>14.8</v>
      </c>
      <c r="C5419">
        <v>0</v>
      </c>
      <c r="D5419">
        <f>(IF(brenna7[[#This Row],[temperatura]]&lt;0,1,0)*IF(brenna7[[#This Row],[opad]]&gt;0,1, 0)*brenna7[[#This Row],[opad]]+D5418)*IF(E5419=1,0,1)*IF(E5418=1,0,1)</f>
        <v>3.3</v>
      </c>
      <c r="E5419">
        <f t="shared" si="86"/>
        <v>0</v>
      </c>
    </row>
    <row r="5420" spans="1:5" x14ac:dyDescent="0.25">
      <c r="A5420" s="1">
        <v>43691.75</v>
      </c>
      <c r="B5420">
        <v>13.7</v>
      </c>
      <c r="C5420">
        <v>0</v>
      </c>
      <c r="D5420">
        <f>(IF(brenna7[[#This Row],[temperatura]]&lt;0,1,0)*IF(brenna7[[#This Row],[opad]]&gt;0,1, 0)*brenna7[[#This Row],[opad]]+D5419)*IF(E5420=1,0,1)*IF(E5419=1,0,1)</f>
        <v>3.3</v>
      </c>
      <c r="E5420">
        <f t="shared" si="86"/>
        <v>0</v>
      </c>
    </row>
    <row r="5421" spans="1:5" x14ac:dyDescent="0.25">
      <c r="A5421" s="1">
        <v>43691.791666666664</v>
      </c>
      <c r="B5421">
        <v>12.4</v>
      </c>
      <c r="C5421">
        <v>0</v>
      </c>
      <c r="D5421">
        <f>(IF(brenna7[[#This Row],[temperatura]]&lt;0,1,0)*IF(brenna7[[#This Row],[opad]]&gt;0,1, 0)*brenna7[[#This Row],[opad]]+D5420)*IF(E5421=1,0,1)*IF(E5420=1,0,1)</f>
        <v>3.3</v>
      </c>
      <c r="E5421">
        <f t="shared" si="86"/>
        <v>0</v>
      </c>
    </row>
    <row r="5422" spans="1:5" x14ac:dyDescent="0.25">
      <c r="A5422" s="1">
        <v>43691.833333333336</v>
      </c>
      <c r="B5422">
        <v>12.4</v>
      </c>
      <c r="C5422">
        <v>0</v>
      </c>
      <c r="D5422">
        <f>(IF(brenna7[[#This Row],[temperatura]]&lt;0,1,0)*IF(brenna7[[#This Row],[opad]]&gt;0,1, 0)*brenna7[[#This Row],[opad]]+D5421)*IF(E5422=1,0,1)*IF(E5421=1,0,1)</f>
        <v>3.3</v>
      </c>
      <c r="E5422">
        <f t="shared" si="86"/>
        <v>0</v>
      </c>
    </row>
    <row r="5423" spans="1:5" x14ac:dyDescent="0.25">
      <c r="A5423" s="1">
        <v>43691.875</v>
      </c>
      <c r="B5423">
        <v>12.4</v>
      </c>
      <c r="C5423">
        <v>0</v>
      </c>
      <c r="D5423">
        <f>(IF(brenna7[[#This Row],[temperatura]]&lt;0,1,0)*IF(brenna7[[#This Row],[opad]]&gt;0,1, 0)*brenna7[[#This Row],[opad]]+D5422)*IF(E5423=1,0,1)*IF(E5422=1,0,1)</f>
        <v>3.3</v>
      </c>
      <c r="E5423">
        <f t="shared" si="86"/>
        <v>0</v>
      </c>
    </row>
    <row r="5424" spans="1:5" x14ac:dyDescent="0.25">
      <c r="A5424" s="1">
        <v>43691.916666666664</v>
      </c>
      <c r="B5424">
        <v>12.3</v>
      </c>
      <c r="C5424">
        <v>0</v>
      </c>
      <c r="D5424">
        <f>(IF(brenna7[[#This Row],[temperatura]]&lt;0,1,0)*IF(brenna7[[#This Row],[opad]]&gt;0,1, 0)*brenna7[[#This Row],[opad]]+D5423)*IF(E5424=1,0,1)*IF(E5423=1,0,1)</f>
        <v>3.3</v>
      </c>
      <c r="E5424">
        <f t="shared" si="86"/>
        <v>0</v>
      </c>
    </row>
    <row r="5425" spans="1:5" x14ac:dyDescent="0.25">
      <c r="A5425" s="1">
        <v>43691.958333333336</v>
      </c>
      <c r="B5425">
        <v>12.1</v>
      </c>
      <c r="C5425">
        <v>0</v>
      </c>
      <c r="D5425">
        <f>(IF(brenna7[[#This Row],[temperatura]]&lt;0,1,0)*IF(brenna7[[#This Row],[opad]]&gt;0,1, 0)*brenna7[[#This Row],[opad]]+D5424)*IF(E5425=1,0,1)*IF(E5424=1,0,1)</f>
        <v>3.3</v>
      </c>
      <c r="E5425">
        <f t="shared" si="86"/>
        <v>0</v>
      </c>
    </row>
    <row r="5426" spans="1:5" x14ac:dyDescent="0.25">
      <c r="A5426" s="1">
        <v>43692</v>
      </c>
      <c r="B5426">
        <v>12</v>
      </c>
      <c r="C5426">
        <v>0</v>
      </c>
      <c r="D5426">
        <f>(IF(brenna7[[#This Row],[temperatura]]&lt;0,1,0)*IF(brenna7[[#This Row],[opad]]&gt;0,1, 0)*brenna7[[#This Row],[opad]]+D5425)*IF(E5426=1,0,1)*IF(E5425=1,0,1)</f>
        <v>3.3</v>
      </c>
      <c r="E5426">
        <f t="shared" si="86"/>
        <v>0</v>
      </c>
    </row>
    <row r="5427" spans="1:5" x14ac:dyDescent="0.25">
      <c r="A5427" s="1">
        <v>43692.041666666664</v>
      </c>
      <c r="B5427">
        <v>12.1</v>
      </c>
      <c r="C5427">
        <v>0</v>
      </c>
      <c r="D5427">
        <f>(IF(brenna7[[#This Row],[temperatura]]&lt;0,1,0)*IF(brenna7[[#This Row],[opad]]&gt;0,1, 0)*brenna7[[#This Row],[opad]]+D5426)*IF(E5427=1,0,1)*IF(E5426=1,0,1)</f>
        <v>3.3</v>
      </c>
      <c r="E5427">
        <f t="shared" si="86"/>
        <v>0</v>
      </c>
    </row>
    <row r="5428" spans="1:5" x14ac:dyDescent="0.25">
      <c r="A5428" s="1">
        <v>43692.083333333336</v>
      </c>
      <c r="B5428">
        <v>11.8</v>
      </c>
      <c r="C5428">
        <v>0</v>
      </c>
      <c r="D5428">
        <f>(IF(brenna7[[#This Row],[temperatura]]&lt;0,1,0)*IF(brenna7[[#This Row],[opad]]&gt;0,1, 0)*brenna7[[#This Row],[opad]]+D5427)*IF(E5428=1,0,1)*IF(E5427=1,0,1)</f>
        <v>3.3</v>
      </c>
      <c r="E5428">
        <f t="shared" si="86"/>
        <v>0</v>
      </c>
    </row>
    <row r="5429" spans="1:5" x14ac:dyDescent="0.25">
      <c r="A5429" s="1">
        <v>43692.125</v>
      </c>
      <c r="B5429">
        <v>11.5</v>
      </c>
      <c r="C5429">
        <v>0</v>
      </c>
      <c r="D5429">
        <f>(IF(brenna7[[#This Row],[temperatura]]&lt;0,1,0)*IF(brenna7[[#This Row],[opad]]&gt;0,1, 0)*brenna7[[#This Row],[opad]]+D5428)*IF(E5429=1,0,1)*IF(E5428=1,0,1)</f>
        <v>3.3</v>
      </c>
      <c r="E5429">
        <f t="shared" si="86"/>
        <v>0</v>
      </c>
    </row>
    <row r="5430" spans="1:5" x14ac:dyDescent="0.25">
      <c r="A5430" s="1">
        <v>43692.166666666664</v>
      </c>
      <c r="B5430">
        <v>11.4</v>
      </c>
      <c r="C5430">
        <v>0</v>
      </c>
      <c r="D5430">
        <f>(IF(brenna7[[#This Row],[temperatura]]&lt;0,1,0)*IF(brenna7[[#This Row],[opad]]&gt;0,1, 0)*brenna7[[#This Row],[opad]]+D5429)*IF(E5430=1,0,1)*IF(E5429=1,0,1)</f>
        <v>3.3</v>
      </c>
      <c r="E5430">
        <f t="shared" si="86"/>
        <v>0</v>
      </c>
    </row>
    <row r="5431" spans="1:5" x14ac:dyDescent="0.25">
      <c r="A5431" s="1">
        <v>43692.208333333336</v>
      </c>
      <c r="B5431">
        <v>11.1</v>
      </c>
      <c r="C5431">
        <v>0</v>
      </c>
      <c r="D5431">
        <f>(IF(brenna7[[#This Row],[temperatura]]&lt;0,1,0)*IF(brenna7[[#This Row],[opad]]&gt;0,1, 0)*brenna7[[#This Row],[opad]]+D5430)*IF(E5431=1,0,1)*IF(E5430=1,0,1)</f>
        <v>3.3</v>
      </c>
      <c r="E5431">
        <f t="shared" si="86"/>
        <v>0</v>
      </c>
    </row>
    <row r="5432" spans="1:5" x14ac:dyDescent="0.25">
      <c r="A5432" s="1">
        <v>43692.25</v>
      </c>
      <c r="B5432">
        <v>12.3</v>
      </c>
      <c r="C5432">
        <v>0</v>
      </c>
      <c r="D5432">
        <f>(IF(brenna7[[#This Row],[temperatura]]&lt;0,1,0)*IF(brenna7[[#This Row],[opad]]&gt;0,1, 0)*brenna7[[#This Row],[opad]]+D5431)*IF(E5432=1,0,1)*IF(E5431=1,0,1)</f>
        <v>3.3</v>
      </c>
      <c r="E5432">
        <f t="shared" si="86"/>
        <v>0</v>
      </c>
    </row>
    <row r="5433" spans="1:5" x14ac:dyDescent="0.25">
      <c r="A5433" s="1">
        <v>43692.291666666664</v>
      </c>
      <c r="B5433">
        <v>15.1</v>
      </c>
      <c r="C5433">
        <v>0</v>
      </c>
      <c r="D5433">
        <f>(IF(brenna7[[#This Row],[temperatura]]&lt;0,1,0)*IF(brenna7[[#This Row],[opad]]&gt;0,1, 0)*brenna7[[#This Row],[opad]]+D5432)*IF(E5433=1,0,1)*IF(E5432=1,0,1)</f>
        <v>3.3</v>
      </c>
      <c r="E5433">
        <f t="shared" si="86"/>
        <v>0</v>
      </c>
    </row>
    <row r="5434" spans="1:5" x14ac:dyDescent="0.25">
      <c r="A5434" s="1">
        <v>43692.333333333336</v>
      </c>
      <c r="B5434">
        <v>15.9</v>
      </c>
      <c r="C5434">
        <v>0</v>
      </c>
      <c r="D5434">
        <f>(IF(brenna7[[#This Row],[temperatura]]&lt;0,1,0)*IF(brenna7[[#This Row],[opad]]&gt;0,1, 0)*brenna7[[#This Row],[opad]]+D5433)*IF(E5434=1,0,1)*IF(E5433=1,0,1)</f>
        <v>3.3</v>
      </c>
      <c r="E5434">
        <f t="shared" si="86"/>
        <v>0</v>
      </c>
    </row>
    <row r="5435" spans="1:5" x14ac:dyDescent="0.25">
      <c r="A5435" s="1">
        <v>43692.375</v>
      </c>
      <c r="B5435">
        <v>15.1</v>
      </c>
      <c r="C5435">
        <v>0</v>
      </c>
      <c r="D5435">
        <f>(IF(brenna7[[#This Row],[temperatura]]&lt;0,1,0)*IF(brenna7[[#This Row],[opad]]&gt;0,1, 0)*brenna7[[#This Row],[opad]]+D5434)*IF(E5435=1,0,1)*IF(E5434=1,0,1)</f>
        <v>3.3</v>
      </c>
      <c r="E5435">
        <f t="shared" si="86"/>
        <v>0</v>
      </c>
    </row>
    <row r="5436" spans="1:5" x14ac:dyDescent="0.25">
      <c r="A5436" s="1">
        <v>43692.416666666664</v>
      </c>
      <c r="B5436">
        <v>16.899999999999999</v>
      </c>
      <c r="C5436">
        <v>0</v>
      </c>
      <c r="D5436">
        <f>(IF(brenna7[[#This Row],[temperatura]]&lt;0,1,0)*IF(brenna7[[#This Row],[opad]]&gt;0,1, 0)*brenna7[[#This Row],[opad]]+D5435)*IF(E5436=1,0,1)*IF(E5435=1,0,1)</f>
        <v>3.3</v>
      </c>
      <c r="E5436">
        <f t="shared" si="86"/>
        <v>0</v>
      </c>
    </row>
    <row r="5437" spans="1:5" x14ac:dyDescent="0.25">
      <c r="A5437" s="1">
        <v>43692.458333333336</v>
      </c>
      <c r="B5437">
        <v>16.100000000000001</v>
      </c>
      <c r="C5437">
        <v>0</v>
      </c>
      <c r="D5437">
        <f>(IF(brenna7[[#This Row],[temperatura]]&lt;0,1,0)*IF(brenna7[[#This Row],[opad]]&gt;0,1, 0)*brenna7[[#This Row],[opad]]+D5436)*IF(E5437=1,0,1)*IF(E5436=1,0,1)</f>
        <v>3.3</v>
      </c>
      <c r="E5437">
        <f t="shared" si="86"/>
        <v>0</v>
      </c>
    </row>
    <row r="5438" spans="1:5" x14ac:dyDescent="0.25">
      <c r="A5438" s="1">
        <v>43692.5</v>
      </c>
      <c r="B5438">
        <v>17.399999999999999</v>
      </c>
      <c r="C5438">
        <v>0</v>
      </c>
      <c r="D5438">
        <f>(IF(brenna7[[#This Row],[temperatura]]&lt;0,1,0)*IF(brenna7[[#This Row],[opad]]&gt;0,1, 0)*brenna7[[#This Row],[opad]]+D5437)*IF(E5438=1,0,1)*IF(E5437=1,0,1)</f>
        <v>3.3</v>
      </c>
      <c r="E5438">
        <f t="shared" si="86"/>
        <v>0</v>
      </c>
    </row>
    <row r="5439" spans="1:5" x14ac:dyDescent="0.25">
      <c r="A5439" s="1">
        <v>43692.541666666664</v>
      </c>
      <c r="B5439">
        <v>18</v>
      </c>
      <c r="C5439">
        <v>0</v>
      </c>
      <c r="D5439">
        <f>(IF(brenna7[[#This Row],[temperatura]]&lt;0,1,0)*IF(brenna7[[#This Row],[opad]]&gt;0,1, 0)*brenna7[[#This Row],[opad]]+D5438)*IF(E5439=1,0,1)*IF(E5438=1,0,1)</f>
        <v>3.3</v>
      </c>
      <c r="E5439">
        <f t="shared" si="86"/>
        <v>0</v>
      </c>
    </row>
    <row r="5440" spans="1:5" x14ac:dyDescent="0.25">
      <c r="A5440" s="1">
        <v>43692.583333333336</v>
      </c>
      <c r="B5440">
        <v>17.5</v>
      </c>
      <c r="C5440">
        <v>0</v>
      </c>
      <c r="D5440">
        <f>(IF(brenna7[[#This Row],[temperatura]]&lt;0,1,0)*IF(brenna7[[#This Row],[opad]]&gt;0,1, 0)*brenna7[[#This Row],[opad]]+D5439)*IF(E5440=1,0,1)*IF(E5439=1,0,1)</f>
        <v>3.3</v>
      </c>
      <c r="E5440">
        <f t="shared" si="86"/>
        <v>0</v>
      </c>
    </row>
    <row r="5441" spans="1:5" x14ac:dyDescent="0.25">
      <c r="A5441" s="1">
        <v>43692.625</v>
      </c>
      <c r="B5441">
        <v>18.899999999999999</v>
      </c>
      <c r="C5441">
        <v>0</v>
      </c>
      <c r="D5441">
        <f>(IF(brenna7[[#This Row],[temperatura]]&lt;0,1,0)*IF(brenna7[[#This Row],[opad]]&gt;0,1, 0)*brenna7[[#This Row],[opad]]+D5440)*IF(E5441=1,0,1)*IF(E5440=1,0,1)</f>
        <v>3.3</v>
      </c>
      <c r="E5441">
        <f t="shared" si="86"/>
        <v>0</v>
      </c>
    </row>
    <row r="5442" spans="1:5" x14ac:dyDescent="0.25">
      <c r="A5442" s="1">
        <v>43692.666666666664</v>
      </c>
      <c r="B5442">
        <v>18.3</v>
      </c>
      <c r="C5442">
        <v>0</v>
      </c>
      <c r="D5442">
        <f>(IF(brenna7[[#This Row],[temperatura]]&lt;0,1,0)*IF(brenna7[[#This Row],[opad]]&gt;0,1, 0)*brenna7[[#This Row],[opad]]+D5441)*IF(E5442=1,0,1)*IF(E5441=1,0,1)</f>
        <v>3.3</v>
      </c>
      <c r="E5442">
        <f t="shared" si="86"/>
        <v>0</v>
      </c>
    </row>
    <row r="5443" spans="1:5" x14ac:dyDescent="0.25">
      <c r="A5443" s="1">
        <v>43692.708333333336</v>
      </c>
      <c r="B5443">
        <v>17.8</v>
      </c>
      <c r="C5443">
        <v>0</v>
      </c>
      <c r="D5443">
        <f>(IF(brenna7[[#This Row],[temperatura]]&lt;0,1,0)*IF(brenna7[[#This Row],[opad]]&gt;0,1, 0)*brenna7[[#This Row],[opad]]+D5442)*IF(E5443=1,0,1)*IF(E5442=1,0,1)</f>
        <v>3.3</v>
      </c>
      <c r="E5443">
        <f t="shared" si="86"/>
        <v>0</v>
      </c>
    </row>
    <row r="5444" spans="1:5" x14ac:dyDescent="0.25">
      <c r="A5444" s="1">
        <v>43692.75</v>
      </c>
      <c r="B5444">
        <v>15.7</v>
      </c>
      <c r="C5444">
        <v>0</v>
      </c>
      <c r="D5444">
        <f>(IF(brenna7[[#This Row],[temperatura]]&lt;0,1,0)*IF(brenna7[[#This Row],[opad]]&gt;0,1, 0)*brenna7[[#This Row],[opad]]+D5443)*IF(E5444=1,0,1)*IF(E5443=1,0,1)</f>
        <v>3.3</v>
      </c>
      <c r="E5444">
        <f t="shared" si="86"/>
        <v>0</v>
      </c>
    </row>
    <row r="5445" spans="1:5" x14ac:dyDescent="0.25">
      <c r="A5445" s="1">
        <v>43692.791666666664</v>
      </c>
      <c r="B5445">
        <v>15.2</v>
      </c>
      <c r="C5445">
        <v>0</v>
      </c>
      <c r="D5445">
        <f>(IF(brenna7[[#This Row],[temperatura]]&lt;0,1,0)*IF(brenna7[[#This Row],[opad]]&gt;0,1, 0)*brenna7[[#This Row],[opad]]+D5444)*IF(E5445=1,0,1)*IF(E5444=1,0,1)</f>
        <v>3.3</v>
      </c>
      <c r="E5445">
        <f t="shared" si="86"/>
        <v>0</v>
      </c>
    </row>
    <row r="5446" spans="1:5" x14ac:dyDescent="0.25">
      <c r="A5446" s="1">
        <v>43692.833333333336</v>
      </c>
      <c r="B5446">
        <v>14.8</v>
      </c>
      <c r="C5446">
        <v>0</v>
      </c>
      <c r="D5446">
        <f>(IF(brenna7[[#This Row],[temperatura]]&lt;0,1,0)*IF(brenna7[[#This Row],[opad]]&gt;0,1, 0)*brenna7[[#This Row],[opad]]+D5445)*IF(E5446=1,0,1)*IF(E5445=1,0,1)</f>
        <v>3.3</v>
      </c>
      <c r="E5446">
        <f t="shared" si="86"/>
        <v>0</v>
      </c>
    </row>
    <row r="5447" spans="1:5" x14ac:dyDescent="0.25">
      <c r="A5447" s="1">
        <v>43692.875</v>
      </c>
      <c r="B5447">
        <v>14.9</v>
      </c>
      <c r="C5447">
        <v>0</v>
      </c>
      <c r="D5447">
        <f>(IF(brenna7[[#This Row],[temperatura]]&lt;0,1,0)*IF(brenna7[[#This Row],[opad]]&gt;0,1, 0)*brenna7[[#This Row],[opad]]+D5446)*IF(E5447=1,0,1)*IF(E5446=1,0,1)</f>
        <v>3.3</v>
      </c>
      <c r="E5447">
        <f t="shared" si="86"/>
        <v>0</v>
      </c>
    </row>
    <row r="5448" spans="1:5" x14ac:dyDescent="0.25">
      <c r="A5448" s="1">
        <v>43692.916666666664</v>
      </c>
      <c r="B5448">
        <v>15.1</v>
      </c>
      <c r="C5448">
        <v>0</v>
      </c>
      <c r="D5448">
        <f>(IF(brenna7[[#This Row],[temperatura]]&lt;0,1,0)*IF(brenna7[[#This Row],[opad]]&gt;0,1, 0)*brenna7[[#This Row],[opad]]+D5447)*IF(E5448=1,0,1)*IF(E5447=1,0,1)</f>
        <v>3.3</v>
      </c>
      <c r="E5448">
        <f t="shared" si="86"/>
        <v>0</v>
      </c>
    </row>
    <row r="5449" spans="1:5" x14ac:dyDescent="0.25">
      <c r="A5449" s="1">
        <v>43692.958333333336</v>
      </c>
      <c r="B5449">
        <v>14.9</v>
      </c>
      <c r="C5449">
        <v>0</v>
      </c>
      <c r="D5449">
        <f>(IF(brenna7[[#This Row],[temperatura]]&lt;0,1,0)*IF(brenna7[[#This Row],[opad]]&gt;0,1, 0)*brenna7[[#This Row],[opad]]+D5448)*IF(E5449=1,0,1)*IF(E5448=1,0,1)</f>
        <v>3.3</v>
      </c>
      <c r="E5449">
        <f t="shared" si="86"/>
        <v>0</v>
      </c>
    </row>
    <row r="5450" spans="1:5" x14ac:dyDescent="0.25">
      <c r="A5450" s="1">
        <v>43693</v>
      </c>
      <c r="B5450">
        <v>14.5</v>
      </c>
      <c r="C5450">
        <v>0</v>
      </c>
      <c r="D5450">
        <f>(IF(brenna7[[#This Row],[temperatura]]&lt;0,1,0)*IF(brenna7[[#This Row],[opad]]&gt;0,1, 0)*brenna7[[#This Row],[opad]]+D5449)*IF(E5450=1,0,1)*IF(E5449=1,0,1)</f>
        <v>3.3</v>
      </c>
      <c r="E5450">
        <f t="shared" si="86"/>
        <v>0</v>
      </c>
    </row>
    <row r="5451" spans="1:5" x14ac:dyDescent="0.25">
      <c r="A5451" s="1">
        <v>43693.041666666664</v>
      </c>
      <c r="B5451">
        <v>14.6</v>
      </c>
      <c r="C5451">
        <v>0</v>
      </c>
      <c r="D5451">
        <f>(IF(brenna7[[#This Row],[temperatura]]&lt;0,1,0)*IF(brenna7[[#This Row],[opad]]&gt;0,1, 0)*brenna7[[#This Row],[opad]]+D5450)*IF(E5451=1,0,1)*IF(E5450=1,0,1)</f>
        <v>3.3</v>
      </c>
      <c r="E5451">
        <f t="shared" si="86"/>
        <v>0</v>
      </c>
    </row>
    <row r="5452" spans="1:5" x14ac:dyDescent="0.25">
      <c r="A5452" s="1">
        <v>43693.083333333336</v>
      </c>
      <c r="B5452">
        <v>14.6</v>
      </c>
      <c r="C5452">
        <v>0</v>
      </c>
      <c r="D5452">
        <f>(IF(brenna7[[#This Row],[temperatura]]&lt;0,1,0)*IF(brenna7[[#This Row],[opad]]&gt;0,1, 0)*brenna7[[#This Row],[opad]]+D5451)*IF(E5452=1,0,1)*IF(E5451=1,0,1)</f>
        <v>3.3</v>
      </c>
      <c r="E5452">
        <f t="shared" si="86"/>
        <v>0</v>
      </c>
    </row>
    <row r="5453" spans="1:5" x14ac:dyDescent="0.25">
      <c r="A5453" s="1">
        <v>43693.125</v>
      </c>
      <c r="B5453">
        <v>14.7</v>
      </c>
      <c r="C5453">
        <v>0</v>
      </c>
      <c r="D5453">
        <f>(IF(brenna7[[#This Row],[temperatura]]&lt;0,1,0)*IF(brenna7[[#This Row],[opad]]&gt;0,1, 0)*brenna7[[#This Row],[opad]]+D5452)*IF(E5453=1,0,1)*IF(E5452=1,0,1)</f>
        <v>3.3</v>
      </c>
      <c r="E5453">
        <f t="shared" si="86"/>
        <v>0</v>
      </c>
    </row>
    <row r="5454" spans="1:5" x14ac:dyDescent="0.25">
      <c r="A5454" s="1">
        <v>43693.166666666664</v>
      </c>
      <c r="B5454">
        <v>14.7</v>
      </c>
      <c r="C5454">
        <v>0</v>
      </c>
      <c r="D5454">
        <f>(IF(brenna7[[#This Row],[temperatura]]&lt;0,1,0)*IF(brenna7[[#This Row],[opad]]&gt;0,1, 0)*brenna7[[#This Row],[opad]]+D5453)*IF(E5454=1,0,1)*IF(E5453=1,0,1)</f>
        <v>3.3</v>
      </c>
      <c r="E5454">
        <f t="shared" si="86"/>
        <v>0</v>
      </c>
    </row>
    <row r="5455" spans="1:5" x14ac:dyDescent="0.25">
      <c r="A5455" s="1">
        <v>43693.208333333336</v>
      </c>
      <c r="B5455">
        <v>14.4</v>
      </c>
      <c r="C5455">
        <v>0</v>
      </c>
      <c r="D5455">
        <f>(IF(brenna7[[#This Row],[temperatura]]&lt;0,1,0)*IF(brenna7[[#This Row],[opad]]&gt;0,1, 0)*brenna7[[#This Row],[opad]]+D5454)*IF(E5455=1,0,1)*IF(E5454=1,0,1)</f>
        <v>3.3</v>
      </c>
      <c r="E5455">
        <f t="shared" si="86"/>
        <v>0</v>
      </c>
    </row>
    <row r="5456" spans="1:5" x14ac:dyDescent="0.25">
      <c r="A5456" s="1">
        <v>43693.25</v>
      </c>
      <c r="B5456">
        <v>14.6</v>
      </c>
      <c r="C5456">
        <v>0</v>
      </c>
      <c r="D5456">
        <f>(IF(brenna7[[#This Row],[temperatura]]&lt;0,1,0)*IF(brenna7[[#This Row],[opad]]&gt;0,1, 0)*brenna7[[#This Row],[opad]]+D5455)*IF(E5456=1,0,1)*IF(E5455=1,0,1)</f>
        <v>3.3</v>
      </c>
      <c r="E5456">
        <f t="shared" si="86"/>
        <v>0</v>
      </c>
    </row>
    <row r="5457" spans="1:5" x14ac:dyDescent="0.25">
      <c r="A5457" s="1">
        <v>43693.291666666664</v>
      </c>
      <c r="B5457">
        <v>13.4</v>
      </c>
      <c r="C5457">
        <v>0</v>
      </c>
      <c r="D5457">
        <f>(IF(brenna7[[#This Row],[temperatura]]&lt;0,1,0)*IF(brenna7[[#This Row],[opad]]&gt;0,1, 0)*brenna7[[#This Row],[opad]]+D5456)*IF(E5457=1,0,1)*IF(E5456=1,0,1)</f>
        <v>3.3</v>
      </c>
      <c r="E5457">
        <f t="shared" si="86"/>
        <v>0</v>
      </c>
    </row>
    <row r="5458" spans="1:5" x14ac:dyDescent="0.25">
      <c r="A5458" s="1">
        <v>43693.333333333336</v>
      </c>
      <c r="B5458">
        <v>14.2</v>
      </c>
      <c r="C5458">
        <v>0</v>
      </c>
      <c r="D5458">
        <f>(IF(brenna7[[#This Row],[temperatura]]&lt;0,1,0)*IF(brenna7[[#This Row],[opad]]&gt;0,1, 0)*brenna7[[#This Row],[opad]]+D5457)*IF(E5458=1,0,1)*IF(E5457=1,0,1)</f>
        <v>3.3</v>
      </c>
      <c r="E5458">
        <f t="shared" si="86"/>
        <v>0</v>
      </c>
    </row>
    <row r="5459" spans="1:5" x14ac:dyDescent="0.25">
      <c r="A5459" s="1">
        <v>43693.375</v>
      </c>
      <c r="B5459">
        <v>14.9</v>
      </c>
      <c r="C5459">
        <v>0</v>
      </c>
      <c r="D5459">
        <f>(IF(brenna7[[#This Row],[temperatura]]&lt;0,1,0)*IF(brenna7[[#This Row],[opad]]&gt;0,1, 0)*brenna7[[#This Row],[opad]]+D5458)*IF(E5459=1,0,1)*IF(E5458=1,0,1)</f>
        <v>3.3</v>
      </c>
      <c r="E5459">
        <f t="shared" si="86"/>
        <v>0</v>
      </c>
    </row>
    <row r="5460" spans="1:5" x14ac:dyDescent="0.25">
      <c r="A5460" s="1">
        <v>43693.416666666664</v>
      </c>
      <c r="B5460">
        <v>16</v>
      </c>
      <c r="C5460">
        <v>0</v>
      </c>
      <c r="D5460">
        <f>(IF(brenna7[[#This Row],[temperatura]]&lt;0,1,0)*IF(brenna7[[#This Row],[opad]]&gt;0,1, 0)*brenna7[[#This Row],[opad]]+D5459)*IF(E5460=1,0,1)*IF(E5459=1,0,1)</f>
        <v>3.3</v>
      </c>
      <c r="E5460">
        <f t="shared" si="86"/>
        <v>0</v>
      </c>
    </row>
    <row r="5461" spans="1:5" x14ac:dyDescent="0.25">
      <c r="A5461" s="1">
        <v>43693.458333333336</v>
      </c>
      <c r="B5461">
        <v>15</v>
      </c>
      <c r="C5461">
        <v>4.2</v>
      </c>
      <c r="D5461">
        <f>(IF(brenna7[[#This Row],[temperatura]]&lt;0,1,0)*IF(brenna7[[#This Row],[opad]]&gt;0,1, 0)*brenna7[[#This Row],[opad]]+D5460)*IF(E5461=1,0,1)*IF(E5460=1,0,1)</f>
        <v>3.3</v>
      </c>
      <c r="E5461">
        <f t="shared" si="86"/>
        <v>0</v>
      </c>
    </row>
    <row r="5462" spans="1:5" x14ac:dyDescent="0.25">
      <c r="A5462" s="1">
        <v>43693.5</v>
      </c>
      <c r="B5462">
        <v>16.3</v>
      </c>
      <c r="C5462">
        <v>0</v>
      </c>
      <c r="D5462">
        <f>(IF(brenna7[[#This Row],[temperatura]]&lt;0,1,0)*IF(brenna7[[#This Row],[opad]]&gt;0,1, 0)*brenna7[[#This Row],[opad]]+D5461)*IF(E5462=1,0,1)*IF(E5461=1,0,1)</f>
        <v>3.3</v>
      </c>
      <c r="E5462">
        <f t="shared" si="86"/>
        <v>0</v>
      </c>
    </row>
    <row r="5463" spans="1:5" x14ac:dyDescent="0.25">
      <c r="A5463" s="1">
        <v>43693.541666666664</v>
      </c>
      <c r="B5463">
        <v>17.2</v>
      </c>
      <c r="C5463">
        <v>0</v>
      </c>
      <c r="D5463">
        <f>(IF(brenna7[[#This Row],[temperatura]]&lt;0,1,0)*IF(brenna7[[#This Row],[opad]]&gt;0,1, 0)*brenna7[[#This Row],[opad]]+D5462)*IF(E5463=1,0,1)*IF(E5462=1,0,1)</f>
        <v>3.3</v>
      </c>
      <c r="E5463">
        <f t="shared" si="86"/>
        <v>0</v>
      </c>
    </row>
    <row r="5464" spans="1:5" x14ac:dyDescent="0.25">
      <c r="A5464" s="1">
        <v>43693.583333333336</v>
      </c>
      <c r="B5464">
        <v>15.5</v>
      </c>
      <c r="C5464">
        <v>0</v>
      </c>
      <c r="D5464">
        <f>(IF(brenna7[[#This Row],[temperatura]]&lt;0,1,0)*IF(brenna7[[#This Row],[opad]]&gt;0,1, 0)*brenna7[[#This Row],[opad]]+D5463)*IF(E5464=1,0,1)*IF(E5463=1,0,1)</f>
        <v>3.3</v>
      </c>
      <c r="E5464">
        <f t="shared" si="86"/>
        <v>0</v>
      </c>
    </row>
    <row r="5465" spans="1:5" x14ac:dyDescent="0.25">
      <c r="A5465" s="1">
        <v>43693.625</v>
      </c>
      <c r="B5465">
        <v>14.5</v>
      </c>
      <c r="C5465">
        <v>0</v>
      </c>
      <c r="D5465">
        <f>(IF(brenna7[[#This Row],[temperatura]]&lt;0,1,0)*IF(brenna7[[#This Row],[opad]]&gt;0,1, 0)*brenna7[[#This Row],[opad]]+D5464)*IF(E5465=1,0,1)*IF(E5464=1,0,1)</f>
        <v>3.3</v>
      </c>
      <c r="E5465">
        <f t="shared" ref="E5465:E5528" si="87">IF(D5464&gt;=4,1,0)</f>
        <v>0</v>
      </c>
    </row>
    <row r="5466" spans="1:5" x14ac:dyDescent="0.25">
      <c r="A5466" s="1">
        <v>43693.666666666664</v>
      </c>
      <c r="B5466">
        <v>14.1</v>
      </c>
      <c r="C5466">
        <v>0</v>
      </c>
      <c r="D5466">
        <f>(IF(brenna7[[#This Row],[temperatura]]&lt;0,1,0)*IF(brenna7[[#This Row],[opad]]&gt;0,1, 0)*brenna7[[#This Row],[opad]]+D5465)*IF(E5466=1,0,1)*IF(E5465=1,0,1)</f>
        <v>3.3</v>
      </c>
      <c r="E5466">
        <f t="shared" si="87"/>
        <v>0</v>
      </c>
    </row>
    <row r="5467" spans="1:5" x14ac:dyDescent="0.25">
      <c r="A5467" s="1">
        <v>43693.708333333336</v>
      </c>
      <c r="B5467">
        <v>14.9</v>
      </c>
      <c r="C5467">
        <v>0</v>
      </c>
      <c r="D5467">
        <f>(IF(brenna7[[#This Row],[temperatura]]&lt;0,1,0)*IF(brenna7[[#This Row],[opad]]&gt;0,1, 0)*brenna7[[#This Row],[opad]]+D5466)*IF(E5467=1,0,1)*IF(E5466=1,0,1)</f>
        <v>3.3</v>
      </c>
      <c r="E5467">
        <f t="shared" si="87"/>
        <v>0</v>
      </c>
    </row>
    <row r="5468" spans="1:5" x14ac:dyDescent="0.25">
      <c r="A5468" s="1">
        <v>43693.75</v>
      </c>
      <c r="B5468">
        <v>13.8</v>
      </c>
      <c r="C5468">
        <v>0</v>
      </c>
      <c r="D5468">
        <f>(IF(brenna7[[#This Row],[temperatura]]&lt;0,1,0)*IF(brenna7[[#This Row],[opad]]&gt;0,1, 0)*brenna7[[#This Row],[opad]]+D5467)*IF(E5468=1,0,1)*IF(E5467=1,0,1)</f>
        <v>3.3</v>
      </c>
      <c r="E5468">
        <f t="shared" si="87"/>
        <v>0</v>
      </c>
    </row>
    <row r="5469" spans="1:5" x14ac:dyDescent="0.25">
      <c r="A5469" s="1">
        <v>43693.791666666664</v>
      </c>
      <c r="B5469">
        <v>13.2</v>
      </c>
      <c r="C5469">
        <v>0</v>
      </c>
      <c r="D5469">
        <f>(IF(brenna7[[#This Row],[temperatura]]&lt;0,1,0)*IF(brenna7[[#This Row],[opad]]&gt;0,1, 0)*brenna7[[#This Row],[opad]]+D5468)*IF(E5469=1,0,1)*IF(E5468=1,0,1)</f>
        <v>3.3</v>
      </c>
      <c r="E5469">
        <f t="shared" si="87"/>
        <v>0</v>
      </c>
    </row>
    <row r="5470" spans="1:5" x14ac:dyDescent="0.25">
      <c r="A5470" s="1">
        <v>43693.833333333336</v>
      </c>
      <c r="B5470">
        <v>12.7</v>
      </c>
      <c r="C5470">
        <v>0</v>
      </c>
      <c r="D5470">
        <f>(IF(brenna7[[#This Row],[temperatura]]&lt;0,1,0)*IF(brenna7[[#This Row],[opad]]&gt;0,1, 0)*brenna7[[#This Row],[opad]]+D5469)*IF(E5470=1,0,1)*IF(E5469=1,0,1)</f>
        <v>3.3</v>
      </c>
      <c r="E5470">
        <f t="shared" si="87"/>
        <v>0</v>
      </c>
    </row>
    <row r="5471" spans="1:5" x14ac:dyDescent="0.25">
      <c r="A5471" s="1">
        <v>43693.875</v>
      </c>
      <c r="B5471">
        <v>12.6</v>
      </c>
      <c r="C5471">
        <v>0</v>
      </c>
      <c r="D5471">
        <f>(IF(brenna7[[#This Row],[temperatura]]&lt;0,1,0)*IF(brenna7[[#This Row],[opad]]&gt;0,1, 0)*brenna7[[#This Row],[opad]]+D5470)*IF(E5471=1,0,1)*IF(E5470=1,0,1)</f>
        <v>3.3</v>
      </c>
      <c r="E5471">
        <f t="shared" si="87"/>
        <v>0</v>
      </c>
    </row>
    <row r="5472" spans="1:5" x14ac:dyDescent="0.25">
      <c r="A5472" s="1">
        <v>43693.916666666664</v>
      </c>
      <c r="B5472">
        <v>12.3</v>
      </c>
      <c r="C5472">
        <v>0</v>
      </c>
      <c r="D5472">
        <f>(IF(brenna7[[#This Row],[temperatura]]&lt;0,1,0)*IF(brenna7[[#This Row],[opad]]&gt;0,1, 0)*brenna7[[#This Row],[opad]]+D5471)*IF(E5472=1,0,1)*IF(E5471=1,0,1)</f>
        <v>3.3</v>
      </c>
      <c r="E5472">
        <f t="shared" si="87"/>
        <v>0</v>
      </c>
    </row>
    <row r="5473" spans="1:5" x14ac:dyDescent="0.25">
      <c r="A5473" s="1">
        <v>43693.958333333336</v>
      </c>
      <c r="B5473">
        <v>12.3</v>
      </c>
      <c r="C5473">
        <v>0</v>
      </c>
      <c r="D5473">
        <f>(IF(brenna7[[#This Row],[temperatura]]&lt;0,1,0)*IF(brenna7[[#This Row],[opad]]&gt;0,1, 0)*brenna7[[#This Row],[opad]]+D5472)*IF(E5473=1,0,1)*IF(E5472=1,0,1)</f>
        <v>3.3</v>
      </c>
      <c r="E5473">
        <f t="shared" si="87"/>
        <v>0</v>
      </c>
    </row>
    <row r="5474" spans="1:5" x14ac:dyDescent="0.25">
      <c r="A5474" s="1">
        <v>43694</v>
      </c>
      <c r="B5474">
        <v>12.3</v>
      </c>
      <c r="C5474">
        <v>0</v>
      </c>
      <c r="D5474">
        <f>(IF(brenna7[[#This Row],[temperatura]]&lt;0,1,0)*IF(brenna7[[#This Row],[opad]]&gt;0,1, 0)*brenna7[[#This Row],[opad]]+D5473)*IF(E5474=1,0,1)*IF(E5473=1,0,1)</f>
        <v>3.3</v>
      </c>
      <c r="E5474">
        <f t="shared" si="87"/>
        <v>0</v>
      </c>
    </row>
    <row r="5475" spans="1:5" x14ac:dyDescent="0.25">
      <c r="A5475" s="1">
        <v>43694.041666666664</v>
      </c>
      <c r="B5475">
        <v>12</v>
      </c>
      <c r="C5475">
        <v>0</v>
      </c>
      <c r="D5475">
        <f>(IF(brenna7[[#This Row],[temperatura]]&lt;0,1,0)*IF(brenna7[[#This Row],[opad]]&gt;0,1, 0)*brenna7[[#This Row],[opad]]+D5474)*IF(E5475=1,0,1)*IF(E5474=1,0,1)</f>
        <v>3.3</v>
      </c>
      <c r="E5475">
        <f t="shared" si="87"/>
        <v>0</v>
      </c>
    </row>
    <row r="5476" spans="1:5" x14ac:dyDescent="0.25">
      <c r="A5476" s="1">
        <v>43694.083333333336</v>
      </c>
      <c r="B5476">
        <v>11.9</v>
      </c>
      <c r="C5476">
        <v>0</v>
      </c>
      <c r="D5476">
        <f>(IF(brenna7[[#This Row],[temperatura]]&lt;0,1,0)*IF(brenna7[[#This Row],[opad]]&gt;0,1, 0)*brenna7[[#This Row],[opad]]+D5475)*IF(E5476=1,0,1)*IF(E5475=1,0,1)</f>
        <v>3.3</v>
      </c>
      <c r="E5476">
        <f t="shared" si="87"/>
        <v>0</v>
      </c>
    </row>
    <row r="5477" spans="1:5" x14ac:dyDescent="0.25">
      <c r="A5477" s="1">
        <v>43694.125</v>
      </c>
      <c r="B5477">
        <v>11.5</v>
      </c>
      <c r="C5477">
        <v>0</v>
      </c>
      <c r="D5477">
        <f>(IF(brenna7[[#This Row],[temperatura]]&lt;0,1,0)*IF(brenna7[[#This Row],[opad]]&gt;0,1, 0)*brenna7[[#This Row],[opad]]+D5476)*IF(E5477=1,0,1)*IF(E5476=1,0,1)</f>
        <v>3.3</v>
      </c>
      <c r="E5477">
        <f t="shared" si="87"/>
        <v>0</v>
      </c>
    </row>
    <row r="5478" spans="1:5" x14ac:dyDescent="0.25">
      <c r="A5478" s="1">
        <v>43694.166666666664</v>
      </c>
      <c r="B5478">
        <v>11.7</v>
      </c>
      <c r="C5478">
        <v>0</v>
      </c>
      <c r="D5478">
        <f>(IF(brenna7[[#This Row],[temperatura]]&lt;0,1,0)*IF(brenna7[[#This Row],[opad]]&gt;0,1, 0)*brenna7[[#This Row],[opad]]+D5477)*IF(E5478=1,0,1)*IF(E5477=1,0,1)</f>
        <v>3.3</v>
      </c>
      <c r="E5478">
        <f t="shared" si="87"/>
        <v>0</v>
      </c>
    </row>
    <row r="5479" spans="1:5" x14ac:dyDescent="0.25">
      <c r="A5479" s="1">
        <v>43694.208333333336</v>
      </c>
      <c r="B5479">
        <v>11.9</v>
      </c>
      <c r="C5479">
        <v>0</v>
      </c>
      <c r="D5479">
        <f>(IF(brenna7[[#This Row],[temperatura]]&lt;0,1,0)*IF(brenna7[[#This Row],[opad]]&gt;0,1, 0)*brenna7[[#This Row],[opad]]+D5478)*IF(E5479=1,0,1)*IF(E5478=1,0,1)</f>
        <v>3.3</v>
      </c>
      <c r="E5479">
        <f t="shared" si="87"/>
        <v>0</v>
      </c>
    </row>
    <row r="5480" spans="1:5" x14ac:dyDescent="0.25">
      <c r="A5480" s="1">
        <v>43694.25</v>
      </c>
      <c r="B5480">
        <v>13.6</v>
      </c>
      <c r="C5480">
        <v>0.1</v>
      </c>
      <c r="D5480">
        <f>(IF(brenna7[[#This Row],[temperatura]]&lt;0,1,0)*IF(brenna7[[#This Row],[opad]]&gt;0,1, 0)*brenna7[[#This Row],[opad]]+D5479)*IF(E5480=1,0,1)*IF(E5479=1,0,1)</f>
        <v>3.3</v>
      </c>
      <c r="E5480">
        <f t="shared" si="87"/>
        <v>0</v>
      </c>
    </row>
    <row r="5481" spans="1:5" x14ac:dyDescent="0.25">
      <c r="A5481" s="1">
        <v>43694.291666666664</v>
      </c>
      <c r="B5481">
        <v>15.2</v>
      </c>
      <c r="C5481">
        <v>0</v>
      </c>
      <c r="D5481">
        <f>(IF(brenna7[[#This Row],[temperatura]]&lt;0,1,0)*IF(brenna7[[#This Row],[opad]]&gt;0,1, 0)*brenna7[[#This Row],[opad]]+D5480)*IF(E5481=1,0,1)*IF(E5480=1,0,1)</f>
        <v>3.3</v>
      </c>
      <c r="E5481">
        <f t="shared" si="87"/>
        <v>0</v>
      </c>
    </row>
    <row r="5482" spans="1:5" x14ac:dyDescent="0.25">
      <c r="A5482" s="1">
        <v>43694.333333333336</v>
      </c>
      <c r="B5482">
        <v>16.5</v>
      </c>
      <c r="C5482">
        <v>0</v>
      </c>
      <c r="D5482">
        <f>(IF(brenna7[[#This Row],[temperatura]]&lt;0,1,0)*IF(brenna7[[#This Row],[opad]]&gt;0,1, 0)*brenna7[[#This Row],[opad]]+D5481)*IF(E5482=1,0,1)*IF(E5481=1,0,1)</f>
        <v>3.3</v>
      </c>
      <c r="E5482">
        <f t="shared" si="87"/>
        <v>0</v>
      </c>
    </row>
    <row r="5483" spans="1:5" x14ac:dyDescent="0.25">
      <c r="A5483" s="1">
        <v>43694.375</v>
      </c>
      <c r="B5483">
        <v>17.8</v>
      </c>
      <c r="C5483">
        <v>0</v>
      </c>
      <c r="D5483">
        <f>(IF(brenna7[[#This Row],[temperatura]]&lt;0,1,0)*IF(brenna7[[#This Row],[opad]]&gt;0,1, 0)*brenna7[[#This Row],[opad]]+D5482)*IF(E5483=1,0,1)*IF(E5482=1,0,1)</f>
        <v>3.3</v>
      </c>
      <c r="E5483">
        <f t="shared" si="87"/>
        <v>0</v>
      </c>
    </row>
    <row r="5484" spans="1:5" x14ac:dyDescent="0.25">
      <c r="A5484" s="1">
        <v>43694.416666666664</v>
      </c>
      <c r="B5484">
        <v>18.7</v>
      </c>
      <c r="C5484">
        <v>0</v>
      </c>
      <c r="D5484">
        <f>(IF(brenna7[[#This Row],[temperatura]]&lt;0,1,0)*IF(brenna7[[#This Row],[opad]]&gt;0,1, 0)*brenna7[[#This Row],[opad]]+D5483)*IF(E5484=1,0,1)*IF(E5483=1,0,1)</f>
        <v>3.3</v>
      </c>
      <c r="E5484">
        <f t="shared" si="87"/>
        <v>0</v>
      </c>
    </row>
    <row r="5485" spans="1:5" x14ac:dyDescent="0.25">
      <c r="A5485" s="1">
        <v>43694.458333333336</v>
      </c>
      <c r="B5485">
        <v>19</v>
      </c>
      <c r="C5485">
        <v>0</v>
      </c>
      <c r="D5485">
        <f>(IF(brenna7[[#This Row],[temperatura]]&lt;0,1,0)*IF(brenna7[[#This Row],[opad]]&gt;0,1, 0)*brenna7[[#This Row],[opad]]+D5484)*IF(E5485=1,0,1)*IF(E5484=1,0,1)</f>
        <v>3.3</v>
      </c>
      <c r="E5485">
        <f t="shared" si="87"/>
        <v>0</v>
      </c>
    </row>
    <row r="5486" spans="1:5" x14ac:dyDescent="0.25">
      <c r="A5486" s="1">
        <v>43694.5</v>
      </c>
      <c r="B5486">
        <v>18.899999999999999</v>
      </c>
      <c r="C5486">
        <v>0</v>
      </c>
      <c r="D5486">
        <f>(IF(brenna7[[#This Row],[temperatura]]&lt;0,1,0)*IF(brenna7[[#This Row],[opad]]&gt;0,1, 0)*brenna7[[#This Row],[opad]]+D5485)*IF(E5486=1,0,1)*IF(E5485=1,0,1)</f>
        <v>3.3</v>
      </c>
      <c r="E5486">
        <f t="shared" si="87"/>
        <v>0</v>
      </c>
    </row>
    <row r="5487" spans="1:5" x14ac:dyDescent="0.25">
      <c r="A5487" s="1">
        <v>43694.541666666664</v>
      </c>
      <c r="B5487">
        <v>18.8</v>
      </c>
      <c r="C5487">
        <v>0</v>
      </c>
      <c r="D5487">
        <f>(IF(brenna7[[#This Row],[temperatura]]&lt;0,1,0)*IF(brenna7[[#This Row],[opad]]&gt;0,1, 0)*brenna7[[#This Row],[opad]]+D5486)*IF(E5487=1,0,1)*IF(E5486=1,0,1)</f>
        <v>3.3</v>
      </c>
      <c r="E5487">
        <f t="shared" si="87"/>
        <v>0</v>
      </c>
    </row>
    <row r="5488" spans="1:5" x14ac:dyDescent="0.25">
      <c r="A5488" s="1">
        <v>43694.583333333336</v>
      </c>
      <c r="B5488">
        <v>19.7</v>
      </c>
      <c r="C5488">
        <v>0</v>
      </c>
      <c r="D5488">
        <f>(IF(brenna7[[#This Row],[temperatura]]&lt;0,1,0)*IF(brenna7[[#This Row],[opad]]&gt;0,1, 0)*brenna7[[#This Row],[opad]]+D5487)*IF(E5488=1,0,1)*IF(E5487=1,0,1)</f>
        <v>3.3</v>
      </c>
      <c r="E5488">
        <f t="shared" si="87"/>
        <v>0</v>
      </c>
    </row>
    <row r="5489" spans="1:5" x14ac:dyDescent="0.25">
      <c r="A5489" s="1">
        <v>43694.625</v>
      </c>
      <c r="B5489">
        <v>19.899999999999999</v>
      </c>
      <c r="C5489">
        <v>0</v>
      </c>
      <c r="D5489">
        <f>(IF(brenna7[[#This Row],[temperatura]]&lt;0,1,0)*IF(brenna7[[#This Row],[opad]]&gt;0,1, 0)*brenna7[[#This Row],[opad]]+D5488)*IF(E5489=1,0,1)*IF(E5488=1,0,1)</f>
        <v>3.3</v>
      </c>
      <c r="E5489">
        <f t="shared" si="87"/>
        <v>0</v>
      </c>
    </row>
    <row r="5490" spans="1:5" x14ac:dyDescent="0.25">
      <c r="A5490" s="1">
        <v>43694.666666666664</v>
      </c>
      <c r="B5490">
        <v>20.100000000000001</v>
      </c>
      <c r="C5490">
        <v>0</v>
      </c>
      <c r="D5490">
        <f>(IF(brenna7[[#This Row],[temperatura]]&lt;0,1,0)*IF(brenna7[[#This Row],[opad]]&gt;0,1, 0)*brenna7[[#This Row],[opad]]+D5489)*IF(E5490=1,0,1)*IF(E5489=1,0,1)</f>
        <v>3.3</v>
      </c>
      <c r="E5490">
        <f t="shared" si="87"/>
        <v>0</v>
      </c>
    </row>
    <row r="5491" spans="1:5" x14ac:dyDescent="0.25">
      <c r="A5491" s="1">
        <v>43694.708333333336</v>
      </c>
      <c r="B5491">
        <v>18.899999999999999</v>
      </c>
      <c r="C5491">
        <v>0</v>
      </c>
      <c r="D5491">
        <f>(IF(brenna7[[#This Row],[temperatura]]&lt;0,1,0)*IF(brenna7[[#This Row],[opad]]&gt;0,1, 0)*brenna7[[#This Row],[opad]]+D5490)*IF(E5491=1,0,1)*IF(E5490=1,0,1)</f>
        <v>3.3</v>
      </c>
      <c r="E5491">
        <f t="shared" si="87"/>
        <v>0</v>
      </c>
    </row>
    <row r="5492" spans="1:5" x14ac:dyDescent="0.25">
      <c r="A5492" s="1">
        <v>43694.75</v>
      </c>
      <c r="B5492">
        <v>16.899999999999999</v>
      </c>
      <c r="C5492">
        <v>0</v>
      </c>
      <c r="D5492">
        <f>(IF(brenna7[[#This Row],[temperatura]]&lt;0,1,0)*IF(brenna7[[#This Row],[opad]]&gt;0,1, 0)*brenna7[[#This Row],[opad]]+D5491)*IF(E5492=1,0,1)*IF(E5491=1,0,1)</f>
        <v>3.3</v>
      </c>
      <c r="E5492">
        <f t="shared" si="87"/>
        <v>0</v>
      </c>
    </row>
    <row r="5493" spans="1:5" x14ac:dyDescent="0.25">
      <c r="A5493" s="1">
        <v>43694.791666666664</v>
      </c>
      <c r="B5493">
        <v>15.9</v>
      </c>
      <c r="C5493">
        <v>0</v>
      </c>
      <c r="D5493">
        <f>(IF(brenna7[[#This Row],[temperatura]]&lt;0,1,0)*IF(brenna7[[#This Row],[opad]]&gt;0,1, 0)*brenna7[[#This Row],[opad]]+D5492)*IF(E5493=1,0,1)*IF(E5492=1,0,1)</f>
        <v>3.3</v>
      </c>
      <c r="E5493">
        <f t="shared" si="87"/>
        <v>0</v>
      </c>
    </row>
    <row r="5494" spans="1:5" x14ac:dyDescent="0.25">
      <c r="A5494" s="1">
        <v>43694.833333333336</v>
      </c>
      <c r="B5494">
        <v>15.8</v>
      </c>
      <c r="C5494">
        <v>0</v>
      </c>
      <c r="D5494">
        <f>(IF(brenna7[[#This Row],[temperatura]]&lt;0,1,0)*IF(brenna7[[#This Row],[opad]]&gt;0,1, 0)*brenna7[[#This Row],[opad]]+D5493)*IF(E5494=1,0,1)*IF(E5493=1,0,1)</f>
        <v>3.3</v>
      </c>
      <c r="E5494">
        <f t="shared" si="87"/>
        <v>0</v>
      </c>
    </row>
    <row r="5495" spans="1:5" x14ac:dyDescent="0.25">
      <c r="A5495" s="1">
        <v>43694.875</v>
      </c>
      <c r="B5495">
        <v>15.9</v>
      </c>
      <c r="C5495">
        <v>0</v>
      </c>
      <c r="D5495">
        <f>(IF(brenna7[[#This Row],[temperatura]]&lt;0,1,0)*IF(brenna7[[#This Row],[opad]]&gt;0,1, 0)*brenna7[[#This Row],[opad]]+D5494)*IF(E5495=1,0,1)*IF(E5494=1,0,1)</f>
        <v>3.3</v>
      </c>
      <c r="E5495">
        <f t="shared" si="87"/>
        <v>0</v>
      </c>
    </row>
    <row r="5496" spans="1:5" x14ac:dyDescent="0.25">
      <c r="A5496" s="1">
        <v>43694.916666666664</v>
      </c>
      <c r="B5496">
        <v>16</v>
      </c>
      <c r="C5496">
        <v>0</v>
      </c>
      <c r="D5496">
        <f>(IF(brenna7[[#This Row],[temperatura]]&lt;0,1,0)*IF(brenna7[[#This Row],[opad]]&gt;0,1, 0)*brenna7[[#This Row],[opad]]+D5495)*IF(E5496=1,0,1)*IF(E5495=1,0,1)</f>
        <v>3.3</v>
      </c>
      <c r="E5496">
        <f t="shared" si="87"/>
        <v>0</v>
      </c>
    </row>
    <row r="5497" spans="1:5" x14ac:dyDescent="0.25">
      <c r="A5497" s="1">
        <v>43694.958333333336</v>
      </c>
      <c r="B5497">
        <v>15.9</v>
      </c>
      <c r="C5497">
        <v>0</v>
      </c>
      <c r="D5497">
        <f>(IF(brenna7[[#This Row],[temperatura]]&lt;0,1,0)*IF(brenna7[[#This Row],[opad]]&gt;0,1, 0)*brenna7[[#This Row],[opad]]+D5496)*IF(E5497=1,0,1)*IF(E5496=1,0,1)</f>
        <v>3.3</v>
      </c>
      <c r="E5497">
        <f t="shared" si="87"/>
        <v>0</v>
      </c>
    </row>
    <row r="5498" spans="1:5" x14ac:dyDescent="0.25">
      <c r="A5498" s="1">
        <v>43695</v>
      </c>
      <c r="B5498">
        <v>16.100000000000001</v>
      </c>
      <c r="C5498">
        <v>0</v>
      </c>
      <c r="D5498">
        <f>(IF(brenna7[[#This Row],[temperatura]]&lt;0,1,0)*IF(brenna7[[#This Row],[opad]]&gt;0,1, 0)*brenna7[[#This Row],[opad]]+D5497)*IF(E5498=1,0,1)*IF(E5497=1,0,1)</f>
        <v>3.3</v>
      </c>
      <c r="E5498">
        <f t="shared" si="87"/>
        <v>0</v>
      </c>
    </row>
    <row r="5499" spans="1:5" x14ac:dyDescent="0.25">
      <c r="A5499" s="1">
        <v>43695.041666666664</v>
      </c>
      <c r="B5499">
        <v>16</v>
      </c>
      <c r="C5499">
        <v>0</v>
      </c>
      <c r="D5499">
        <f>(IF(brenna7[[#This Row],[temperatura]]&lt;0,1,0)*IF(brenna7[[#This Row],[opad]]&gt;0,1, 0)*brenna7[[#This Row],[opad]]+D5498)*IF(E5499=1,0,1)*IF(E5498=1,0,1)</f>
        <v>3.3</v>
      </c>
      <c r="E5499">
        <f t="shared" si="87"/>
        <v>0</v>
      </c>
    </row>
    <row r="5500" spans="1:5" x14ac:dyDescent="0.25">
      <c r="A5500" s="1">
        <v>43695.083333333336</v>
      </c>
      <c r="B5500">
        <v>16</v>
      </c>
      <c r="C5500">
        <v>0</v>
      </c>
      <c r="D5500">
        <f>(IF(brenna7[[#This Row],[temperatura]]&lt;0,1,0)*IF(brenna7[[#This Row],[opad]]&gt;0,1, 0)*brenna7[[#This Row],[opad]]+D5499)*IF(E5500=1,0,1)*IF(E5499=1,0,1)</f>
        <v>3.3</v>
      </c>
      <c r="E5500">
        <f t="shared" si="87"/>
        <v>0</v>
      </c>
    </row>
    <row r="5501" spans="1:5" x14ac:dyDescent="0.25">
      <c r="A5501" s="1">
        <v>43695.125</v>
      </c>
      <c r="B5501">
        <v>15.7</v>
      </c>
      <c r="C5501">
        <v>0</v>
      </c>
      <c r="D5501">
        <f>(IF(brenna7[[#This Row],[temperatura]]&lt;0,1,0)*IF(brenna7[[#This Row],[opad]]&gt;0,1, 0)*brenna7[[#This Row],[opad]]+D5500)*IF(E5501=1,0,1)*IF(E5500=1,0,1)</f>
        <v>3.3</v>
      </c>
      <c r="E5501">
        <f t="shared" si="87"/>
        <v>0</v>
      </c>
    </row>
    <row r="5502" spans="1:5" x14ac:dyDescent="0.25">
      <c r="A5502" s="1">
        <v>43695.166666666664</v>
      </c>
      <c r="B5502">
        <v>15.4</v>
      </c>
      <c r="C5502">
        <v>0</v>
      </c>
      <c r="D5502">
        <f>(IF(brenna7[[#This Row],[temperatura]]&lt;0,1,0)*IF(brenna7[[#This Row],[opad]]&gt;0,1, 0)*brenna7[[#This Row],[opad]]+D5501)*IF(E5502=1,0,1)*IF(E5501=1,0,1)</f>
        <v>3.3</v>
      </c>
      <c r="E5502">
        <f t="shared" si="87"/>
        <v>0</v>
      </c>
    </row>
    <row r="5503" spans="1:5" x14ac:dyDescent="0.25">
      <c r="A5503" s="1">
        <v>43695.208333333336</v>
      </c>
      <c r="B5503">
        <v>15.6</v>
      </c>
      <c r="C5503">
        <v>0</v>
      </c>
      <c r="D5503">
        <f>(IF(brenna7[[#This Row],[temperatura]]&lt;0,1,0)*IF(brenna7[[#This Row],[opad]]&gt;0,1, 0)*brenna7[[#This Row],[opad]]+D5502)*IF(E5503=1,0,1)*IF(E5502=1,0,1)</f>
        <v>3.3</v>
      </c>
      <c r="E5503">
        <f t="shared" si="87"/>
        <v>0</v>
      </c>
    </row>
    <row r="5504" spans="1:5" x14ac:dyDescent="0.25">
      <c r="A5504" s="1">
        <v>43695.25</v>
      </c>
      <c r="B5504">
        <v>15.8</v>
      </c>
      <c r="C5504">
        <v>0</v>
      </c>
      <c r="D5504">
        <f>(IF(brenna7[[#This Row],[temperatura]]&lt;0,1,0)*IF(brenna7[[#This Row],[opad]]&gt;0,1, 0)*brenna7[[#This Row],[opad]]+D5503)*IF(E5504=1,0,1)*IF(E5503=1,0,1)</f>
        <v>3.3</v>
      </c>
      <c r="E5504">
        <f t="shared" si="87"/>
        <v>0</v>
      </c>
    </row>
    <row r="5505" spans="1:5" x14ac:dyDescent="0.25">
      <c r="A5505" s="1">
        <v>43695.291666666664</v>
      </c>
      <c r="B5505">
        <v>16.100000000000001</v>
      </c>
      <c r="C5505">
        <v>0</v>
      </c>
      <c r="D5505">
        <f>(IF(brenna7[[#This Row],[temperatura]]&lt;0,1,0)*IF(brenna7[[#This Row],[opad]]&gt;0,1, 0)*brenna7[[#This Row],[opad]]+D5504)*IF(E5505=1,0,1)*IF(E5504=1,0,1)</f>
        <v>3.3</v>
      </c>
      <c r="E5505">
        <f t="shared" si="87"/>
        <v>0</v>
      </c>
    </row>
    <row r="5506" spans="1:5" x14ac:dyDescent="0.25">
      <c r="A5506" s="1">
        <v>43695.333333333336</v>
      </c>
      <c r="B5506">
        <v>17.399999999999999</v>
      </c>
      <c r="C5506">
        <v>0</v>
      </c>
      <c r="D5506">
        <f>(IF(brenna7[[#This Row],[temperatura]]&lt;0,1,0)*IF(brenna7[[#This Row],[opad]]&gt;0,1, 0)*brenna7[[#This Row],[opad]]+D5505)*IF(E5506=1,0,1)*IF(E5505=1,0,1)</f>
        <v>3.3</v>
      </c>
      <c r="E5506">
        <f t="shared" si="87"/>
        <v>0</v>
      </c>
    </row>
    <row r="5507" spans="1:5" x14ac:dyDescent="0.25">
      <c r="A5507" s="1">
        <v>43695.375</v>
      </c>
      <c r="B5507">
        <v>19.2</v>
      </c>
      <c r="C5507">
        <v>0</v>
      </c>
      <c r="D5507">
        <f>(IF(brenna7[[#This Row],[temperatura]]&lt;0,1,0)*IF(brenna7[[#This Row],[opad]]&gt;0,1, 0)*brenna7[[#This Row],[opad]]+D5506)*IF(E5507=1,0,1)*IF(E5506=1,0,1)</f>
        <v>3.3</v>
      </c>
      <c r="E5507">
        <f t="shared" si="87"/>
        <v>0</v>
      </c>
    </row>
    <row r="5508" spans="1:5" x14ac:dyDescent="0.25">
      <c r="A5508" s="1">
        <v>43695.416666666664</v>
      </c>
      <c r="B5508">
        <v>19.3</v>
      </c>
      <c r="C5508">
        <v>0</v>
      </c>
      <c r="D5508">
        <f>(IF(brenna7[[#This Row],[temperatura]]&lt;0,1,0)*IF(brenna7[[#This Row],[opad]]&gt;0,1, 0)*brenna7[[#This Row],[opad]]+D5507)*IF(E5508=1,0,1)*IF(E5507=1,0,1)</f>
        <v>3.3</v>
      </c>
      <c r="E5508">
        <f t="shared" si="87"/>
        <v>0</v>
      </c>
    </row>
    <row r="5509" spans="1:5" x14ac:dyDescent="0.25">
      <c r="A5509" s="1">
        <v>43695.458333333336</v>
      </c>
      <c r="B5509">
        <v>19.600000000000001</v>
      </c>
      <c r="C5509">
        <v>0</v>
      </c>
      <c r="D5509">
        <f>(IF(brenna7[[#This Row],[temperatura]]&lt;0,1,0)*IF(brenna7[[#This Row],[opad]]&gt;0,1, 0)*brenna7[[#This Row],[opad]]+D5508)*IF(E5509=1,0,1)*IF(E5508=1,0,1)</f>
        <v>3.3</v>
      </c>
      <c r="E5509">
        <f t="shared" si="87"/>
        <v>0</v>
      </c>
    </row>
    <row r="5510" spans="1:5" x14ac:dyDescent="0.25">
      <c r="A5510" s="1">
        <v>43695.5</v>
      </c>
      <c r="B5510">
        <v>21.7</v>
      </c>
      <c r="C5510">
        <v>0</v>
      </c>
      <c r="D5510">
        <f>(IF(brenna7[[#This Row],[temperatura]]&lt;0,1,0)*IF(brenna7[[#This Row],[opad]]&gt;0,1, 0)*brenna7[[#This Row],[opad]]+D5509)*IF(E5510=1,0,1)*IF(E5509=1,0,1)</f>
        <v>3.3</v>
      </c>
      <c r="E5510">
        <f t="shared" si="87"/>
        <v>0</v>
      </c>
    </row>
    <row r="5511" spans="1:5" x14ac:dyDescent="0.25">
      <c r="A5511" s="1">
        <v>43695.541666666664</v>
      </c>
      <c r="B5511">
        <v>22</v>
      </c>
      <c r="C5511">
        <v>0</v>
      </c>
      <c r="D5511">
        <f>(IF(brenna7[[#This Row],[temperatura]]&lt;0,1,0)*IF(brenna7[[#This Row],[opad]]&gt;0,1, 0)*brenna7[[#This Row],[opad]]+D5510)*IF(E5511=1,0,1)*IF(E5510=1,0,1)</f>
        <v>3.3</v>
      </c>
      <c r="E5511">
        <f t="shared" si="87"/>
        <v>0</v>
      </c>
    </row>
    <row r="5512" spans="1:5" x14ac:dyDescent="0.25">
      <c r="A5512" s="1">
        <v>43695.583333333336</v>
      </c>
      <c r="B5512">
        <v>23.7</v>
      </c>
      <c r="C5512">
        <v>0</v>
      </c>
      <c r="D5512">
        <f>(IF(brenna7[[#This Row],[temperatura]]&lt;0,1,0)*IF(brenna7[[#This Row],[opad]]&gt;0,1, 0)*brenna7[[#This Row],[opad]]+D5511)*IF(E5512=1,0,1)*IF(E5511=1,0,1)</f>
        <v>3.3</v>
      </c>
      <c r="E5512">
        <f t="shared" si="87"/>
        <v>0</v>
      </c>
    </row>
    <row r="5513" spans="1:5" x14ac:dyDescent="0.25">
      <c r="A5513" s="1">
        <v>43695.625</v>
      </c>
      <c r="B5513">
        <v>24.1</v>
      </c>
      <c r="C5513">
        <v>0</v>
      </c>
      <c r="D5513">
        <f>(IF(brenna7[[#This Row],[temperatura]]&lt;0,1,0)*IF(brenna7[[#This Row],[opad]]&gt;0,1, 0)*brenna7[[#This Row],[opad]]+D5512)*IF(E5513=1,0,1)*IF(E5512=1,0,1)</f>
        <v>3.3</v>
      </c>
      <c r="E5513">
        <f t="shared" si="87"/>
        <v>0</v>
      </c>
    </row>
    <row r="5514" spans="1:5" x14ac:dyDescent="0.25">
      <c r="A5514" s="1">
        <v>43695.666666666664</v>
      </c>
      <c r="B5514">
        <v>24</v>
      </c>
      <c r="C5514">
        <v>0</v>
      </c>
      <c r="D5514">
        <f>(IF(brenna7[[#This Row],[temperatura]]&lt;0,1,0)*IF(brenna7[[#This Row],[opad]]&gt;0,1, 0)*brenna7[[#This Row],[opad]]+D5513)*IF(E5514=1,0,1)*IF(E5513=1,0,1)</f>
        <v>3.3</v>
      </c>
      <c r="E5514">
        <f t="shared" si="87"/>
        <v>0</v>
      </c>
    </row>
    <row r="5515" spans="1:5" x14ac:dyDescent="0.25">
      <c r="A5515" s="1">
        <v>43695.708333333336</v>
      </c>
      <c r="B5515">
        <v>23.5</v>
      </c>
      <c r="C5515">
        <v>0</v>
      </c>
      <c r="D5515">
        <f>(IF(brenna7[[#This Row],[temperatura]]&lt;0,1,0)*IF(brenna7[[#This Row],[opad]]&gt;0,1, 0)*brenna7[[#This Row],[opad]]+D5514)*IF(E5515=1,0,1)*IF(E5514=1,0,1)</f>
        <v>3.3</v>
      </c>
      <c r="E5515">
        <f t="shared" si="87"/>
        <v>0</v>
      </c>
    </row>
    <row r="5516" spans="1:5" x14ac:dyDescent="0.25">
      <c r="A5516" s="1">
        <v>43695.75</v>
      </c>
      <c r="B5516">
        <v>22.2</v>
      </c>
      <c r="C5516">
        <v>0</v>
      </c>
      <c r="D5516">
        <f>(IF(brenna7[[#This Row],[temperatura]]&lt;0,1,0)*IF(brenna7[[#This Row],[opad]]&gt;0,1, 0)*brenna7[[#This Row],[opad]]+D5515)*IF(E5516=1,0,1)*IF(E5515=1,0,1)</f>
        <v>3.3</v>
      </c>
      <c r="E5516">
        <f t="shared" si="87"/>
        <v>0</v>
      </c>
    </row>
    <row r="5517" spans="1:5" x14ac:dyDescent="0.25">
      <c r="A5517" s="1">
        <v>43695.791666666664</v>
      </c>
      <c r="B5517">
        <v>21.3</v>
      </c>
      <c r="C5517">
        <v>0</v>
      </c>
      <c r="D5517">
        <f>(IF(brenna7[[#This Row],[temperatura]]&lt;0,1,0)*IF(brenna7[[#This Row],[opad]]&gt;0,1, 0)*brenna7[[#This Row],[opad]]+D5516)*IF(E5517=1,0,1)*IF(E5516=1,0,1)</f>
        <v>3.3</v>
      </c>
      <c r="E5517">
        <f t="shared" si="87"/>
        <v>0</v>
      </c>
    </row>
    <row r="5518" spans="1:5" x14ac:dyDescent="0.25">
      <c r="A5518" s="1">
        <v>43695.833333333336</v>
      </c>
      <c r="B5518">
        <v>21</v>
      </c>
      <c r="C5518">
        <v>0</v>
      </c>
      <c r="D5518">
        <f>(IF(brenna7[[#This Row],[temperatura]]&lt;0,1,0)*IF(brenna7[[#This Row],[opad]]&gt;0,1, 0)*brenna7[[#This Row],[opad]]+D5517)*IF(E5518=1,0,1)*IF(E5517=1,0,1)</f>
        <v>3.3</v>
      </c>
      <c r="E5518">
        <f t="shared" si="87"/>
        <v>0</v>
      </c>
    </row>
    <row r="5519" spans="1:5" x14ac:dyDescent="0.25">
      <c r="A5519" s="1">
        <v>43695.875</v>
      </c>
      <c r="B5519">
        <v>20.9</v>
      </c>
      <c r="C5519">
        <v>0</v>
      </c>
      <c r="D5519">
        <f>(IF(brenna7[[#This Row],[temperatura]]&lt;0,1,0)*IF(brenna7[[#This Row],[opad]]&gt;0,1, 0)*brenna7[[#This Row],[opad]]+D5518)*IF(E5519=1,0,1)*IF(E5518=1,0,1)</f>
        <v>3.3</v>
      </c>
      <c r="E5519">
        <f t="shared" si="87"/>
        <v>0</v>
      </c>
    </row>
    <row r="5520" spans="1:5" x14ac:dyDescent="0.25">
      <c r="A5520" s="1">
        <v>43695.916666666664</v>
      </c>
      <c r="B5520">
        <v>20.9</v>
      </c>
      <c r="C5520">
        <v>0</v>
      </c>
      <c r="D5520">
        <f>(IF(brenna7[[#This Row],[temperatura]]&lt;0,1,0)*IF(brenna7[[#This Row],[opad]]&gt;0,1, 0)*brenna7[[#This Row],[opad]]+D5519)*IF(E5520=1,0,1)*IF(E5519=1,0,1)</f>
        <v>3.3</v>
      </c>
      <c r="E5520">
        <f t="shared" si="87"/>
        <v>0</v>
      </c>
    </row>
    <row r="5521" spans="1:5" x14ac:dyDescent="0.25">
      <c r="A5521" s="1">
        <v>43695.958333333336</v>
      </c>
      <c r="B5521">
        <v>20.9</v>
      </c>
      <c r="C5521">
        <v>0</v>
      </c>
      <c r="D5521">
        <f>(IF(brenna7[[#This Row],[temperatura]]&lt;0,1,0)*IF(brenna7[[#This Row],[opad]]&gt;0,1, 0)*brenna7[[#This Row],[opad]]+D5520)*IF(E5521=1,0,1)*IF(E5520=1,0,1)</f>
        <v>3.3</v>
      </c>
      <c r="E5521">
        <f t="shared" si="87"/>
        <v>0</v>
      </c>
    </row>
    <row r="5522" spans="1:5" x14ac:dyDescent="0.25">
      <c r="A5522" s="1">
        <v>43696</v>
      </c>
      <c r="B5522">
        <v>21</v>
      </c>
      <c r="C5522">
        <v>0</v>
      </c>
      <c r="D5522">
        <f>(IF(brenna7[[#This Row],[temperatura]]&lt;0,1,0)*IF(brenna7[[#This Row],[opad]]&gt;0,1, 0)*brenna7[[#This Row],[opad]]+D5521)*IF(E5522=1,0,1)*IF(E5521=1,0,1)</f>
        <v>3.3</v>
      </c>
      <c r="E5522">
        <f t="shared" si="87"/>
        <v>0</v>
      </c>
    </row>
    <row r="5523" spans="1:5" x14ac:dyDescent="0.25">
      <c r="A5523" s="1">
        <v>43696.041666666664</v>
      </c>
      <c r="B5523">
        <v>20.5</v>
      </c>
      <c r="C5523">
        <v>0</v>
      </c>
      <c r="D5523">
        <f>(IF(brenna7[[#This Row],[temperatura]]&lt;0,1,0)*IF(brenna7[[#This Row],[opad]]&gt;0,1, 0)*brenna7[[#This Row],[opad]]+D5522)*IF(E5523=1,0,1)*IF(E5522=1,0,1)</f>
        <v>3.3</v>
      </c>
      <c r="E5523">
        <f t="shared" si="87"/>
        <v>0</v>
      </c>
    </row>
    <row r="5524" spans="1:5" x14ac:dyDescent="0.25">
      <c r="A5524" s="1">
        <v>43696.083333333336</v>
      </c>
      <c r="B5524">
        <v>20.399999999999999</v>
      </c>
      <c r="C5524">
        <v>0</v>
      </c>
      <c r="D5524">
        <f>(IF(brenna7[[#This Row],[temperatura]]&lt;0,1,0)*IF(brenna7[[#This Row],[opad]]&gt;0,1, 0)*brenna7[[#This Row],[opad]]+D5523)*IF(E5524=1,0,1)*IF(E5523=1,0,1)</f>
        <v>3.3</v>
      </c>
      <c r="E5524">
        <f t="shared" si="87"/>
        <v>0</v>
      </c>
    </row>
    <row r="5525" spans="1:5" x14ac:dyDescent="0.25">
      <c r="A5525" s="1">
        <v>43696.125</v>
      </c>
      <c r="B5525">
        <v>20.5</v>
      </c>
      <c r="C5525">
        <v>0</v>
      </c>
      <c r="D5525">
        <f>(IF(brenna7[[#This Row],[temperatura]]&lt;0,1,0)*IF(brenna7[[#This Row],[opad]]&gt;0,1, 0)*brenna7[[#This Row],[opad]]+D5524)*IF(E5525=1,0,1)*IF(E5524=1,0,1)</f>
        <v>3.3</v>
      </c>
      <c r="E5525">
        <f t="shared" si="87"/>
        <v>0</v>
      </c>
    </row>
    <row r="5526" spans="1:5" x14ac:dyDescent="0.25">
      <c r="A5526" s="1">
        <v>43696.166666666664</v>
      </c>
      <c r="B5526">
        <v>19.100000000000001</v>
      </c>
      <c r="C5526">
        <v>0</v>
      </c>
      <c r="D5526">
        <f>(IF(brenna7[[#This Row],[temperatura]]&lt;0,1,0)*IF(brenna7[[#This Row],[opad]]&gt;0,1, 0)*brenna7[[#This Row],[opad]]+D5525)*IF(E5526=1,0,1)*IF(E5525=1,0,1)</f>
        <v>3.3</v>
      </c>
      <c r="E5526">
        <f t="shared" si="87"/>
        <v>0</v>
      </c>
    </row>
    <row r="5527" spans="1:5" x14ac:dyDescent="0.25">
      <c r="A5527" s="1">
        <v>43696.208333333336</v>
      </c>
      <c r="B5527">
        <v>19.399999999999999</v>
      </c>
      <c r="C5527">
        <v>0</v>
      </c>
      <c r="D5527">
        <f>(IF(brenna7[[#This Row],[temperatura]]&lt;0,1,0)*IF(brenna7[[#This Row],[opad]]&gt;0,1, 0)*brenna7[[#This Row],[opad]]+D5526)*IF(E5527=1,0,1)*IF(E5526=1,0,1)</f>
        <v>3.3</v>
      </c>
      <c r="E5527">
        <f t="shared" si="87"/>
        <v>0</v>
      </c>
    </row>
    <row r="5528" spans="1:5" x14ac:dyDescent="0.25">
      <c r="A5528" s="1">
        <v>43696.25</v>
      </c>
      <c r="B5528">
        <v>20.9</v>
      </c>
      <c r="C5528">
        <v>0</v>
      </c>
      <c r="D5528">
        <f>(IF(brenna7[[#This Row],[temperatura]]&lt;0,1,0)*IF(brenna7[[#This Row],[opad]]&gt;0,1, 0)*brenna7[[#This Row],[opad]]+D5527)*IF(E5528=1,0,1)*IF(E5527=1,0,1)</f>
        <v>3.3</v>
      </c>
      <c r="E5528">
        <f t="shared" si="87"/>
        <v>0</v>
      </c>
    </row>
    <row r="5529" spans="1:5" x14ac:dyDescent="0.25">
      <c r="A5529" s="1">
        <v>43696.291666666664</v>
      </c>
      <c r="B5529">
        <v>21.4</v>
      </c>
      <c r="C5529">
        <v>0</v>
      </c>
      <c r="D5529">
        <f>(IF(brenna7[[#This Row],[temperatura]]&lt;0,1,0)*IF(brenna7[[#This Row],[opad]]&gt;0,1, 0)*brenna7[[#This Row],[opad]]+D5528)*IF(E5529=1,0,1)*IF(E5528=1,0,1)</f>
        <v>3.3</v>
      </c>
      <c r="E5529">
        <f t="shared" ref="E5529:E5592" si="88">IF(D5528&gt;=4,1,0)</f>
        <v>0</v>
      </c>
    </row>
    <row r="5530" spans="1:5" x14ac:dyDescent="0.25">
      <c r="A5530" s="1">
        <v>43696.333333333336</v>
      </c>
      <c r="B5530">
        <v>21.6</v>
      </c>
      <c r="C5530">
        <v>0</v>
      </c>
      <c r="D5530">
        <f>(IF(brenna7[[#This Row],[temperatura]]&lt;0,1,0)*IF(brenna7[[#This Row],[opad]]&gt;0,1, 0)*brenna7[[#This Row],[opad]]+D5529)*IF(E5530=1,0,1)*IF(E5529=1,0,1)</f>
        <v>3.3</v>
      </c>
      <c r="E5530">
        <f t="shared" si="88"/>
        <v>0</v>
      </c>
    </row>
    <row r="5531" spans="1:5" x14ac:dyDescent="0.25">
      <c r="A5531" s="1">
        <v>43696.375</v>
      </c>
      <c r="B5531">
        <v>22</v>
      </c>
      <c r="C5531">
        <v>0</v>
      </c>
      <c r="D5531">
        <f>(IF(brenna7[[#This Row],[temperatura]]&lt;0,1,0)*IF(brenna7[[#This Row],[opad]]&gt;0,1, 0)*brenna7[[#This Row],[opad]]+D5530)*IF(E5531=1,0,1)*IF(E5530=1,0,1)</f>
        <v>3.3</v>
      </c>
      <c r="E5531">
        <f t="shared" si="88"/>
        <v>0</v>
      </c>
    </row>
    <row r="5532" spans="1:5" x14ac:dyDescent="0.25">
      <c r="A5532" s="1">
        <v>43696.416666666664</v>
      </c>
      <c r="B5532">
        <v>23.7</v>
      </c>
      <c r="C5532">
        <v>0</v>
      </c>
      <c r="D5532">
        <f>(IF(brenna7[[#This Row],[temperatura]]&lt;0,1,0)*IF(brenna7[[#This Row],[opad]]&gt;0,1, 0)*brenna7[[#This Row],[opad]]+D5531)*IF(E5532=1,0,1)*IF(E5531=1,0,1)</f>
        <v>3.3</v>
      </c>
      <c r="E5532">
        <f t="shared" si="88"/>
        <v>0</v>
      </c>
    </row>
    <row r="5533" spans="1:5" x14ac:dyDescent="0.25">
      <c r="A5533" s="1">
        <v>43696.458333333336</v>
      </c>
      <c r="B5533">
        <v>24.4</v>
      </c>
      <c r="C5533">
        <v>0</v>
      </c>
      <c r="D5533">
        <f>(IF(brenna7[[#This Row],[temperatura]]&lt;0,1,0)*IF(brenna7[[#This Row],[opad]]&gt;0,1, 0)*brenna7[[#This Row],[opad]]+D5532)*IF(E5533=1,0,1)*IF(E5532=1,0,1)</f>
        <v>3.3</v>
      </c>
      <c r="E5533">
        <f t="shared" si="88"/>
        <v>0</v>
      </c>
    </row>
    <row r="5534" spans="1:5" x14ac:dyDescent="0.25">
      <c r="A5534" s="1">
        <v>43696.5</v>
      </c>
      <c r="B5534">
        <v>24.8</v>
      </c>
      <c r="C5534">
        <v>0</v>
      </c>
      <c r="D5534">
        <f>(IF(brenna7[[#This Row],[temperatura]]&lt;0,1,0)*IF(brenna7[[#This Row],[opad]]&gt;0,1, 0)*brenna7[[#This Row],[opad]]+D5533)*IF(E5534=1,0,1)*IF(E5533=1,0,1)</f>
        <v>3.3</v>
      </c>
      <c r="E5534">
        <f t="shared" si="88"/>
        <v>0</v>
      </c>
    </row>
    <row r="5535" spans="1:5" x14ac:dyDescent="0.25">
      <c r="A5535" s="1">
        <v>43696.541666666664</v>
      </c>
      <c r="B5535">
        <v>24.4</v>
      </c>
      <c r="C5535">
        <v>0</v>
      </c>
      <c r="D5535">
        <f>(IF(brenna7[[#This Row],[temperatura]]&lt;0,1,0)*IF(brenna7[[#This Row],[opad]]&gt;0,1, 0)*brenna7[[#This Row],[opad]]+D5534)*IF(E5535=1,0,1)*IF(E5534=1,0,1)</f>
        <v>3.3</v>
      </c>
      <c r="E5535">
        <f t="shared" si="88"/>
        <v>0</v>
      </c>
    </row>
    <row r="5536" spans="1:5" x14ac:dyDescent="0.25">
      <c r="A5536" s="1">
        <v>43696.583333333336</v>
      </c>
      <c r="B5536">
        <v>23.7</v>
      </c>
      <c r="C5536">
        <v>0</v>
      </c>
      <c r="D5536">
        <f>(IF(brenna7[[#This Row],[temperatura]]&lt;0,1,0)*IF(brenna7[[#This Row],[opad]]&gt;0,1, 0)*brenna7[[#This Row],[opad]]+D5535)*IF(E5536=1,0,1)*IF(E5535=1,0,1)</f>
        <v>3.3</v>
      </c>
      <c r="E5536">
        <f t="shared" si="88"/>
        <v>0</v>
      </c>
    </row>
    <row r="5537" spans="1:5" x14ac:dyDescent="0.25">
      <c r="A5537" s="1">
        <v>43696.625</v>
      </c>
      <c r="B5537">
        <v>23.4</v>
      </c>
      <c r="C5537">
        <v>0</v>
      </c>
      <c r="D5537">
        <f>(IF(brenna7[[#This Row],[temperatura]]&lt;0,1,0)*IF(brenna7[[#This Row],[opad]]&gt;0,1, 0)*brenna7[[#This Row],[opad]]+D5536)*IF(E5537=1,0,1)*IF(E5536=1,0,1)</f>
        <v>3.3</v>
      </c>
      <c r="E5537">
        <f t="shared" si="88"/>
        <v>0</v>
      </c>
    </row>
    <row r="5538" spans="1:5" x14ac:dyDescent="0.25">
      <c r="A5538" s="1">
        <v>43696.666666666664</v>
      </c>
      <c r="B5538">
        <v>23.6</v>
      </c>
      <c r="C5538">
        <v>0</v>
      </c>
      <c r="D5538">
        <f>(IF(brenna7[[#This Row],[temperatura]]&lt;0,1,0)*IF(brenna7[[#This Row],[opad]]&gt;0,1, 0)*brenna7[[#This Row],[opad]]+D5537)*IF(E5538=1,0,1)*IF(E5537=1,0,1)</f>
        <v>3.3</v>
      </c>
      <c r="E5538">
        <f t="shared" si="88"/>
        <v>0</v>
      </c>
    </row>
    <row r="5539" spans="1:5" x14ac:dyDescent="0.25">
      <c r="A5539" s="1">
        <v>43696.708333333336</v>
      </c>
      <c r="B5539">
        <v>21.5</v>
      </c>
      <c r="C5539">
        <v>0</v>
      </c>
      <c r="D5539">
        <f>(IF(brenna7[[#This Row],[temperatura]]&lt;0,1,0)*IF(brenna7[[#This Row],[opad]]&gt;0,1, 0)*brenna7[[#This Row],[opad]]+D5538)*IF(E5539=1,0,1)*IF(E5538=1,0,1)</f>
        <v>3.3</v>
      </c>
      <c r="E5539">
        <f t="shared" si="88"/>
        <v>0</v>
      </c>
    </row>
    <row r="5540" spans="1:5" x14ac:dyDescent="0.25">
      <c r="A5540" s="1">
        <v>43696.75</v>
      </c>
      <c r="B5540">
        <v>17.5</v>
      </c>
      <c r="C5540">
        <v>2.2999999999999998</v>
      </c>
      <c r="D5540">
        <f>(IF(brenna7[[#This Row],[temperatura]]&lt;0,1,0)*IF(brenna7[[#This Row],[opad]]&gt;0,1, 0)*brenna7[[#This Row],[opad]]+D5539)*IF(E5540=1,0,1)*IF(E5539=1,0,1)</f>
        <v>3.3</v>
      </c>
      <c r="E5540">
        <f t="shared" si="88"/>
        <v>0</v>
      </c>
    </row>
    <row r="5541" spans="1:5" x14ac:dyDescent="0.25">
      <c r="A5541" s="1">
        <v>43696.791666666664</v>
      </c>
      <c r="B5541">
        <v>17</v>
      </c>
      <c r="C5541">
        <v>0</v>
      </c>
      <c r="D5541">
        <f>(IF(brenna7[[#This Row],[temperatura]]&lt;0,1,0)*IF(brenna7[[#This Row],[opad]]&gt;0,1, 0)*brenna7[[#This Row],[opad]]+D5540)*IF(E5541=1,0,1)*IF(E5540=1,0,1)</f>
        <v>3.3</v>
      </c>
      <c r="E5541">
        <f t="shared" si="88"/>
        <v>0</v>
      </c>
    </row>
    <row r="5542" spans="1:5" x14ac:dyDescent="0.25">
      <c r="A5542" s="1">
        <v>43696.833333333336</v>
      </c>
      <c r="B5542">
        <v>16.7</v>
      </c>
      <c r="C5542">
        <v>0</v>
      </c>
      <c r="D5542">
        <f>(IF(brenna7[[#This Row],[temperatura]]&lt;0,1,0)*IF(brenna7[[#This Row],[opad]]&gt;0,1, 0)*brenna7[[#This Row],[opad]]+D5541)*IF(E5542=1,0,1)*IF(E5541=1,0,1)</f>
        <v>3.3</v>
      </c>
      <c r="E5542">
        <f t="shared" si="88"/>
        <v>0</v>
      </c>
    </row>
    <row r="5543" spans="1:5" x14ac:dyDescent="0.25">
      <c r="A5543" s="1">
        <v>43696.875</v>
      </c>
      <c r="B5543">
        <v>16.600000000000001</v>
      </c>
      <c r="C5543">
        <v>0</v>
      </c>
      <c r="D5543">
        <f>(IF(brenna7[[#This Row],[temperatura]]&lt;0,1,0)*IF(brenna7[[#This Row],[opad]]&gt;0,1, 0)*brenna7[[#This Row],[opad]]+D5542)*IF(E5543=1,0,1)*IF(E5542=1,0,1)</f>
        <v>3.3</v>
      </c>
      <c r="E5543">
        <f t="shared" si="88"/>
        <v>0</v>
      </c>
    </row>
    <row r="5544" spans="1:5" x14ac:dyDescent="0.25">
      <c r="A5544" s="1">
        <v>43696.916666666664</v>
      </c>
      <c r="B5544">
        <v>16.7</v>
      </c>
      <c r="C5544">
        <v>3.5</v>
      </c>
      <c r="D5544">
        <f>(IF(brenna7[[#This Row],[temperatura]]&lt;0,1,0)*IF(brenna7[[#This Row],[opad]]&gt;0,1, 0)*brenna7[[#This Row],[opad]]+D5543)*IF(E5544=1,0,1)*IF(E5543=1,0,1)</f>
        <v>3.3</v>
      </c>
      <c r="E5544">
        <f t="shared" si="88"/>
        <v>0</v>
      </c>
    </row>
    <row r="5545" spans="1:5" x14ac:dyDescent="0.25">
      <c r="A5545" s="1">
        <v>43696.958333333336</v>
      </c>
      <c r="B5545">
        <v>16</v>
      </c>
      <c r="C5545">
        <v>0.2</v>
      </c>
      <c r="D5545">
        <f>(IF(brenna7[[#This Row],[temperatura]]&lt;0,1,0)*IF(brenna7[[#This Row],[opad]]&gt;0,1, 0)*brenna7[[#This Row],[opad]]+D5544)*IF(E5545=1,0,1)*IF(E5544=1,0,1)</f>
        <v>3.3</v>
      </c>
      <c r="E5545">
        <f t="shared" si="88"/>
        <v>0</v>
      </c>
    </row>
    <row r="5546" spans="1:5" x14ac:dyDescent="0.25">
      <c r="A5546" s="1">
        <v>43697</v>
      </c>
      <c r="B5546">
        <v>16</v>
      </c>
      <c r="C5546">
        <v>0</v>
      </c>
      <c r="D5546">
        <f>(IF(brenna7[[#This Row],[temperatura]]&lt;0,1,0)*IF(brenna7[[#This Row],[opad]]&gt;0,1, 0)*brenna7[[#This Row],[opad]]+D5545)*IF(E5546=1,0,1)*IF(E5545=1,0,1)</f>
        <v>3.3</v>
      </c>
      <c r="E5546">
        <f t="shared" si="88"/>
        <v>0</v>
      </c>
    </row>
    <row r="5547" spans="1:5" x14ac:dyDescent="0.25">
      <c r="A5547" s="1">
        <v>43697.041666666664</v>
      </c>
      <c r="B5547">
        <v>16.3</v>
      </c>
      <c r="C5547">
        <v>0</v>
      </c>
      <c r="D5547">
        <f>(IF(brenna7[[#This Row],[temperatura]]&lt;0,1,0)*IF(brenna7[[#This Row],[opad]]&gt;0,1, 0)*brenna7[[#This Row],[opad]]+D5546)*IF(E5547=1,0,1)*IF(E5546=1,0,1)</f>
        <v>3.3</v>
      </c>
      <c r="E5547">
        <f t="shared" si="88"/>
        <v>0</v>
      </c>
    </row>
    <row r="5548" spans="1:5" x14ac:dyDescent="0.25">
      <c r="A5548" s="1">
        <v>43697.083333333336</v>
      </c>
      <c r="B5548">
        <v>16.3</v>
      </c>
      <c r="C5548">
        <v>0</v>
      </c>
      <c r="D5548">
        <f>(IF(brenna7[[#This Row],[temperatura]]&lt;0,1,0)*IF(brenna7[[#This Row],[opad]]&gt;0,1, 0)*brenna7[[#This Row],[opad]]+D5547)*IF(E5548=1,0,1)*IF(E5547=1,0,1)</f>
        <v>3.3</v>
      </c>
      <c r="E5548">
        <f t="shared" si="88"/>
        <v>0</v>
      </c>
    </row>
    <row r="5549" spans="1:5" x14ac:dyDescent="0.25">
      <c r="A5549" s="1">
        <v>43697.125</v>
      </c>
      <c r="B5549">
        <v>16.2</v>
      </c>
      <c r="C5549">
        <v>0</v>
      </c>
      <c r="D5549">
        <f>(IF(brenna7[[#This Row],[temperatura]]&lt;0,1,0)*IF(brenna7[[#This Row],[opad]]&gt;0,1, 0)*brenna7[[#This Row],[opad]]+D5548)*IF(E5549=1,0,1)*IF(E5548=1,0,1)</f>
        <v>3.3</v>
      </c>
      <c r="E5549">
        <f t="shared" si="88"/>
        <v>0</v>
      </c>
    </row>
    <row r="5550" spans="1:5" x14ac:dyDescent="0.25">
      <c r="A5550" s="1">
        <v>43697.166666666664</v>
      </c>
      <c r="B5550">
        <v>16.2</v>
      </c>
      <c r="C5550">
        <v>0</v>
      </c>
      <c r="D5550">
        <f>(IF(brenna7[[#This Row],[temperatura]]&lt;0,1,0)*IF(brenna7[[#This Row],[opad]]&gt;0,1, 0)*brenna7[[#This Row],[opad]]+D5549)*IF(E5550=1,0,1)*IF(E5549=1,0,1)</f>
        <v>3.3</v>
      </c>
      <c r="E5550">
        <f t="shared" si="88"/>
        <v>0</v>
      </c>
    </row>
    <row r="5551" spans="1:5" x14ac:dyDescent="0.25">
      <c r="A5551" s="1">
        <v>43697.208333333336</v>
      </c>
      <c r="B5551">
        <v>16.100000000000001</v>
      </c>
      <c r="C5551">
        <v>0</v>
      </c>
      <c r="D5551">
        <f>(IF(brenna7[[#This Row],[temperatura]]&lt;0,1,0)*IF(brenna7[[#This Row],[opad]]&gt;0,1, 0)*brenna7[[#This Row],[opad]]+D5550)*IF(E5551=1,0,1)*IF(E5550=1,0,1)</f>
        <v>3.3</v>
      </c>
      <c r="E5551">
        <f t="shared" si="88"/>
        <v>0</v>
      </c>
    </row>
    <row r="5552" spans="1:5" x14ac:dyDescent="0.25">
      <c r="A5552" s="1">
        <v>43697.25</v>
      </c>
      <c r="B5552">
        <v>16.600000000000001</v>
      </c>
      <c r="C5552">
        <v>0.1</v>
      </c>
      <c r="D5552">
        <f>(IF(brenna7[[#This Row],[temperatura]]&lt;0,1,0)*IF(brenna7[[#This Row],[opad]]&gt;0,1, 0)*brenna7[[#This Row],[opad]]+D5551)*IF(E5552=1,0,1)*IF(E5551=1,0,1)</f>
        <v>3.3</v>
      </c>
      <c r="E5552">
        <f t="shared" si="88"/>
        <v>0</v>
      </c>
    </row>
    <row r="5553" spans="1:5" x14ac:dyDescent="0.25">
      <c r="A5553" s="1">
        <v>43697.291666666664</v>
      </c>
      <c r="B5553">
        <v>16.600000000000001</v>
      </c>
      <c r="C5553">
        <v>0.5</v>
      </c>
      <c r="D5553">
        <f>(IF(brenna7[[#This Row],[temperatura]]&lt;0,1,0)*IF(brenna7[[#This Row],[opad]]&gt;0,1, 0)*brenna7[[#This Row],[opad]]+D5552)*IF(E5553=1,0,1)*IF(E5552=1,0,1)</f>
        <v>3.3</v>
      </c>
      <c r="E5553">
        <f t="shared" si="88"/>
        <v>0</v>
      </c>
    </row>
    <row r="5554" spans="1:5" x14ac:dyDescent="0.25">
      <c r="A5554" s="1">
        <v>43697.333333333336</v>
      </c>
      <c r="B5554">
        <v>17.7</v>
      </c>
      <c r="C5554">
        <v>0</v>
      </c>
      <c r="D5554">
        <f>(IF(brenna7[[#This Row],[temperatura]]&lt;0,1,0)*IF(brenna7[[#This Row],[opad]]&gt;0,1, 0)*brenna7[[#This Row],[opad]]+D5553)*IF(E5554=1,0,1)*IF(E5553=1,0,1)</f>
        <v>3.3</v>
      </c>
      <c r="E5554">
        <f t="shared" si="88"/>
        <v>0</v>
      </c>
    </row>
    <row r="5555" spans="1:5" x14ac:dyDescent="0.25">
      <c r="A5555" s="1">
        <v>43697.375</v>
      </c>
      <c r="B5555">
        <v>19.2</v>
      </c>
      <c r="C5555">
        <v>0</v>
      </c>
      <c r="D5555">
        <f>(IF(brenna7[[#This Row],[temperatura]]&lt;0,1,0)*IF(brenna7[[#This Row],[opad]]&gt;0,1, 0)*brenna7[[#This Row],[opad]]+D5554)*IF(E5555=1,0,1)*IF(E5554=1,0,1)</f>
        <v>3.3</v>
      </c>
      <c r="E5555">
        <f t="shared" si="88"/>
        <v>0</v>
      </c>
    </row>
    <row r="5556" spans="1:5" x14ac:dyDescent="0.25">
      <c r="A5556" s="1">
        <v>43697.416666666664</v>
      </c>
      <c r="B5556">
        <v>20.5</v>
      </c>
      <c r="C5556">
        <v>0</v>
      </c>
      <c r="D5556">
        <f>(IF(brenna7[[#This Row],[temperatura]]&lt;0,1,0)*IF(brenna7[[#This Row],[opad]]&gt;0,1, 0)*brenna7[[#This Row],[opad]]+D5555)*IF(E5556=1,0,1)*IF(E5555=1,0,1)</f>
        <v>3.3</v>
      </c>
      <c r="E5556">
        <f t="shared" si="88"/>
        <v>0</v>
      </c>
    </row>
    <row r="5557" spans="1:5" x14ac:dyDescent="0.25">
      <c r="A5557" s="1">
        <v>43697.458333333336</v>
      </c>
      <c r="B5557">
        <v>21.6</v>
      </c>
      <c r="C5557">
        <v>0</v>
      </c>
      <c r="D5557">
        <f>(IF(brenna7[[#This Row],[temperatura]]&lt;0,1,0)*IF(brenna7[[#This Row],[opad]]&gt;0,1, 0)*brenna7[[#This Row],[opad]]+D5556)*IF(E5557=1,0,1)*IF(E5556=1,0,1)</f>
        <v>3.3</v>
      </c>
      <c r="E5557">
        <f t="shared" si="88"/>
        <v>0</v>
      </c>
    </row>
    <row r="5558" spans="1:5" x14ac:dyDescent="0.25">
      <c r="A5558" s="1">
        <v>43697.5</v>
      </c>
      <c r="B5558">
        <v>22</v>
      </c>
      <c r="C5558">
        <v>0</v>
      </c>
      <c r="D5558">
        <f>(IF(brenna7[[#This Row],[temperatura]]&lt;0,1,0)*IF(brenna7[[#This Row],[opad]]&gt;0,1, 0)*brenna7[[#This Row],[opad]]+D5557)*IF(E5558=1,0,1)*IF(E5557=1,0,1)</f>
        <v>3.3</v>
      </c>
      <c r="E5558">
        <f t="shared" si="88"/>
        <v>0</v>
      </c>
    </row>
    <row r="5559" spans="1:5" x14ac:dyDescent="0.25">
      <c r="A5559" s="1">
        <v>43697.541666666664</v>
      </c>
      <c r="B5559">
        <v>21.5</v>
      </c>
      <c r="C5559">
        <v>0</v>
      </c>
      <c r="D5559">
        <f>(IF(brenna7[[#This Row],[temperatura]]&lt;0,1,0)*IF(brenna7[[#This Row],[opad]]&gt;0,1, 0)*brenna7[[#This Row],[opad]]+D5558)*IF(E5559=1,0,1)*IF(E5558=1,0,1)</f>
        <v>3.3</v>
      </c>
      <c r="E5559">
        <f t="shared" si="88"/>
        <v>0</v>
      </c>
    </row>
    <row r="5560" spans="1:5" x14ac:dyDescent="0.25">
      <c r="A5560" s="1">
        <v>43697.583333333336</v>
      </c>
      <c r="B5560">
        <v>21.5</v>
      </c>
      <c r="C5560">
        <v>0</v>
      </c>
      <c r="D5560">
        <f>(IF(brenna7[[#This Row],[temperatura]]&lt;0,1,0)*IF(brenna7[[#This Row],[opad]]&gt;0,1, 0)*brenna7[[#This Row],[opad]]+D5559)*IF(E5560=1,0,1)*IF(E5559=1,0,1)</f>
        <v>3.3</v>
      </c>
      <c r="E5560">
        <f t="shared" si="88"/>
        <v>0</v>
      </c>
    </row>
    <row r="5561" spans="1:5" x14ac:dyDescent="0.25">
      <c r="A5561" s="1">
        <v>43697.625</v>
      </c>
      <c r="B5561">
        <v>19.7</v>
      </c>
      <c r="C5561">
        <v>0.5</v>
      </c>
      <c r="D5561">
        <f>(IF(brenna7[[#This Row],[temperatura]]&lt;0,1,0)*IF(brenna7[[#This Row],[opad]]&gt;0,1, 0)*brenna7[[#This Row],[opad]]+D5560)*IF(E5561=1,0,1)*IF(E5560=1,0,1)</f>
        <v>3.3</v>
      </c>
      <c r="E5561">
        <f t="shared" si="88"/>
        <v>0</v>
      </c>
    </row>
    <row r="5562" spans="1:5" x14ac:dyDescent="0.25">
      <c r="A5562" s="1">
        <v>43697.666666666664</v>
      </c>
      <c r="B5562">
        <v>19</v>
      </c>
      <c r="C5562">
        <v>3.1</v>
      </c>
      <c r="D5562">
        <f>(IF(brenna7[[#This Row],[temperatura]]&lt;0,1,0)*IF(brenna7[[#This Row],[opad]]&gt;0,1, 0)*brenna7[[#This Row],[opad]]+D5561)*IF(E5562=1,0,1)*IF(E5561=1,0,1)</f>
        <v>3.3</v>
      </c>
      <c r="E5562">
        <f t="shared" si="88"/>
        <v>0</v>
      </c>
    </row>
    <row r="5563" spans="1:5" x14ac:dyDescent="0.25">
      <c r="A5563" s="1">
        <v>43697.708333333336</v>
      </c>
      <c r="B5563">
        <v>19.100000000000001</v>
      </c>
      <c r="C5563">
        <v>0</v>
      </c>
      <c r="D5563">
        <f>(IF(brenna7[[#This Row],[temperatura]]&lt;0,1,0)*IF(brenna7[[#This Row],[opad]]&gt;0,1, 0)*brenna7[[#This Row],[opad]]+D5562)*IF(E5563=1,0,1)*IF(E5562=1,0,1)</f>
        <v>3.3</v>
      </c>
      <c r="E5563">
        <f t="shared" si="88"/>
        <v>0</v>
      </c>
    </row>
    <row r="5564" spans="1:5" x14ac:dyDescent="0.25">
      <c r="A5564" s="1">
        <v>43697.75</v>
      </c>
      <c r="B5564">
        <v>18.2</v>
      </c>
      <c r="C5564">
        <v>0</v>
      </c>
      <c r="D5564">
        <f>(IF(brenna7[[#This Row],[temperatura]]&lt;0,1,0)*IF(brenna7[[#This Row],[opad]]&gt;0,1, 0)*brenna7[[#This Row],[opad]]+D5563)*IF(E5564=1,0,1)*IF(E5563=1,0,1)</f>
        <v>3.3</v>
      </c>
      <c r="E5564">
        <f t="shared" si="88"/>
        <v>0</v>
      </c>
    </row>
    <row r="5565" spans="1:5" x14ac:dyDescent="0.25">
      <c r="A5565" s="1">
        <v>43697.791666666664</v>
      </c>
      <c r="B5565">
        <v>18</v>
      </c>
      <c r="C5565">
        <v>0.6</v>
      </c>
      <c r="D5565">
        <f>(IF(brenna7[[#This Row],[temperatura]]&lt;0,1,0)*IF(brenna7[[#This Row],[opad]]&gt;0,1, 0)*brenna7[[#This Row],[opad]]+D5564)*IF(E5565=1,0,1)*IF(E5564=1,0,1)</f>
        <v>3.3</v>
      </c>
      <c r="E5565">
        <f t="shared" si="88"/>
        <v>0</v>
      </c>
    </row>
    <row r="5566" spans="1:5" x14ac:dyDescent="0.25">
      <c r="A5566" s="1">
        <v>43697.833333333336</v>
      </c>
      <c r="B5566">
        <v>18.100000000000001</v>
      </c>
      <c r="C5566">
        <v>0</v>
      </c>
      <c r="D5566">
        <f>(IF(brenna7[[#This Row],[temperatura]]&lt;0,1,0)*IF(brenna7[[#This Row],[opad]]&gt;0,1, 0)*brenna7[[#This Row],[opad]]+D5565)*IF(E5566=1,0,1)*IF(E5565=1,0,1)</f>
        <v>3.3</v>
      </c>
      <c r="E5566">
        <f t="shared" si="88"/>
        <v>0</v>
      </c>
    </row>
    <row r="5567" spans="1:5" x14ac:dyDescent="0.25">
      <c r="A5567" s="1">
        <v>43697.875</v>
      </c>
      <c r="B5567">
        <v>19.8</v>
      </c>
      <c r="C5567">
        <v>0</v>
      </c>
      <c r="D5567">
        <f>(IF(brenna7[[#This Row],[temperatura]]&lt;0,1,0)*IF(brenna7[[#This Row],[opad]]&gt;0,1, 0)*brenna7[[#This Row],[opad]]+D5566)*IF(E5567=1,0,1)*IF(E5566=1,0,1)</f>
        <v>3.3</v>
      </c>
      <c r="E5567">
        <f t="shared" si="88"/>
        <v>0</v>
      </c>
    </row>
    <row r="5568" spans="1:5" x14ac:dyDescent="0.25">
      <c r="A5568" s="1">
        <v>43697.916666666664</v>
      </c>
      <c r="B5568">
        <v>21.1</v>
      </c>
      <c r="C5568">
        <v>0</v>
      </c>
      <c r="D5568">
        <f>(IF(brenna7[[#This Row],[temperatura]]&lt;0,1,0)*IF(brenna7[[#This Row],[opad]]&gt;0,1, 0)*brenna7[[#This Row],[opad]]+D5567)*IF(E5568=1,0,1)*IF(E5567=1,0,1)</f>
        <v>3.3</v>
      </c>
      <c r="E5568">
        <f t="shared" si="88"/>
        <v>0</v>
      </c>
    </row>
    <row r="5569" spans="1:5" x14ac:dyDescent="0.25">
      <c r="A5569" s="1">
        <v>43697.958333333336</v>
      </c>
      <c r="B5569">
        <v>20.9</v>
      </c>
      <c r="C5569">
        <v>0</v>
      </c>
      <c r="D5569">
        <f>(IF(brenna7[[#This Row],[temperatura]]&lt;0,1,0)*IF(brenna7[[#This Row],[opad]]&gt;0,1, 0)*brenna7[[#This Row],[opad]]+D5568)*IF(E5569=1,0,1)*IF(E5568=1,0,1)</f>
        <v>3.3</v>
      </c>
      <c r="E5569">
        <f t="shared" si="88"/>
        <v>0</v>
      </c>
    </row>
    <row r="5570" spans="1:5" x14ac:dyDescent="0.25">
      <c r="A5570" s="1">
        <v>43698</v>
      </c>
      <c r="B5570">
        <v>20.399999999999999</v>
      </c>
      <c r="C5570">
        <v>0</v>
      </c>
      <c r="D5570">
        <f>(IF(brenna7[[#This Row],[temperatura]]&lt;0,1,0)*IF(brenna7[[#This Row],[opad]]&gt;0,1, 0)*brenna7[[#This Row],[opad]]+D5569)*IF(E5570=1,0,1)*IF(E5569=1,0,1)</f>
        <v>3.3</v>
      </c>
      <c r="E5570">
        <f t="shared" si="88"/>
        <v>0</v>
      </c>
    </row>
    <row r="5571" spans="1:5" x14ac:dyDescent="0.25">
      <c r="A5571" s="1">
        <v>43698.041666666664</v>
      </c>
      <c r="B5571">
        <v>18</v>
      </c>
      <c r="C5571">
        <v>0</v>
      </c>
      <c r="D5571">
        <f>(IF(brenna7[[#This Row],[temperatura]]&lt;0,1,0)*IF(brenna7[[#This Row],[opad]]&gt;0,1, 0)*brenna7[[#This Row],[opad]]+D5570)*IF(E5571=1,0,1)*IF(E5570=1,0,1)</f>
        <v>3.3</v>
      </c>
      <c r="E5571">
        <f t="shared" si="88"/>
        <v>0</v>
      </c>
    </row>
    <row r="5572" spans="1:5" x14ac:dyDescent="0.25">
      <c r="A5572" s="1">
        <v>43698.083333333336</v>
      </c>
      <c r="B5572">
        <v>16.8</v>
      </c>
      <c r="C5572">
        <v>0</v>
      </c>
      <c r="D5572">
        <f>(IF(brenna7[[#This Row],[temperatura]]&lt;0,1,0)*IF(brenna7[[#This Row],[opad]]&gt;0,1, 0)*brenna7[[#This Row],[opad]]+D5571)*IF(E5572=1,0,1)*IF(E5571=1,0,1)</f>
        <v>3.3</v>
      </c>
      <c r="E5572">
        <f t="shared" si="88"/>
        <v>0</v>
      </c>
    </row>
    <row r="5573" spans="1:5" x14ac:dyDescent="0.25">
      <c r="A5573" s="1">
        <v>43698.125</v>
      </c>
      <c r="B5573">
        <v>15.6</v>
      </c>
      <c r="C5573">
        <v>0.1</v>
      </c>
      <c r="D5573">
        <f>(IF(brenna7[[#This Row],[temperatura]]&lt;0,1,0)*IF(brenna7[[#This Row],[opad]]&gt;0,1, 0)*brenna7[[#This Row],[opad]]+D5572)*IF(E5573=1,0,1)*IF(E5572=1,0,1)</f>
        <v>3.3</v>
      </c>
      <c r="E5573">
        <f t="shared" si="88"/>
        <v>0</v>
      </c>
    </row>
    <row r="5574" spans="1:5" x14ac:dyDescent="0.25">
      <c r="A5574" s="1">
        <v>43698.166666666664</v>
      </c>
      <c r="B5574">
        <v>15.2</v>
      </c>
      <c r="C5574">
        <v>0</v>
      </c>
      <c r="D5574">
        <f>(IF(brenna7[[#This Row],[temperatura]]&lt;0,1,0)*IF(brenna7[[#This Row],[opad]]&gt;0,1, 0)*brenna7[[#This Row],[opad]]+D5573)*IF(E5574=1,0,1)*IF(E5573=1,0,1)</f>
        <v>3.3</v>
      </c>
      <c r="E5574">
        <f t="shared" si="88"/>
        <v>0</v>
      </c>
    </row>
    <row r="5575" spans="1:5" x14ac:dyDescent="0.25">
      <c r="A5575" s="1">
        <v>43698.208333333336</v>
      </c>
      <c r="B5575">
        <v>13.8</v>
      </c>
      <c r="C5575">
        <v>0.2</v>
      </c>
      <c r="D5575">
        <f>(IF(brenna7[[#This Row],[temperatura]]&lt;0,1,0)*IF(brenna7[[#This Row],[opad]]&gt;0,1, 0)*brenna7[[#This Row],[opad]]+D5574)*IF(E5575=1,0,1)*IF(E5574=1,0,1)</f>
        <v>3.3</v>
      </c>
      <c r="E5575">
        <f t="shared" si="88"/>
        <v>0</v>
      </c>
    </row>
    <row r="5576" spans="1:5" x14ac:dyDescent="0.25">
      <c r="A5576" s="1">
        <v>43698.25</v>
      </c>
      <c r="B5576">
        <v>12.9</v>
      </c>
      <c r="C5576">
        <v>0.4</v>
      </c>
      <c r="D5576">
        <f>(IF(brenna7[[#This Row],[temperatura]]&lt;0,1,0)*IF(brenna7[[#This Row],[opad]]&gt;0,1, 0)*brenna7[[#This Row],[opad]]+D5575)*IF(E5576=1,0,1)*IF(E5575=1,0,1)</f>
        <v>3.3</v>
      </c>
      <c r="E5576">
        <f t="shared" si="88"/>
        <v>0</v>
      </c>
    </row>
    <row r="5577" spans="1:5" x14ac:dyDescent="0.25">
      <c r="A5577" s="1">
        <v>43698.291666666664</v>
      </c>
      <c r="B5577">
        <v>12.7</v>
      </c>
      <c r="C5577">
        <v>0.4</v>
      </c>
      <c r="D5577">
        <f>(IF(brenna7[[#This Row],[temperatura]]&lt;0,1,0)*IF(brenna7[[#This Row],[opad]]&gt;0,1, 0)*brenna7[[#This Row],[opad]]+D5576)*IF(E5577=1,0,1)*IF(E5576=1,0,1)</f>
        <v>3.3</v>
      </c>
      <c r="E5577">
        <f t="shared" si="88"/>
        <v>0</v>
      </c>
    </row>
    <row r="5578" spans="1:5" x14ac:dyDescent="0.25">
      <c r="A5578" s="1">
        <v>43698.333333333336</v>
      </c>
      <c r="B5578">
        <v>12.5</v>
      </c>
      <c r="C5578">
        <v>0.6</v>
      </c>
      <c r="D5578">
        <f>(IF(brenna7[[#This Row],[temperatura]]&lt;0,1,0)*IF(brenna7[[#This Row],[opad]]&gt;0,1, 0)*brenna7[[#This Row],[opad]]+D5577)*IF(E5578=1,0,1)*IF(E5577=1,0,1)</f>
        <v>3.3</v>
      </c>
      <c r="E5578">
        <f t="shared" si="88"/>
        <v>0</v>
      </c>
    </row>
    <row r="5579" spans="1:5" x14ac:dyDescent="0.25">
      <c r="A5579" s="1">
        <v>43698.375</v>
      </c>
      <c r="B5579">
        <v>12.2</v>
      </c>
      <c r="C5579">
        <v>0.9</v>
      </c>
      <c r="D5579">
        <f>(IF(brenna7[[#This Row],[temperatura]]&lt;0,1,0)*IF(brenna7[[#This Row],[opad]]&gt;0,1, 0)*brenna7[[#This Row],[opad]]+D5578)*IF(E5579=1,0,1)*IF(E5578=1,0,1)</f>
        <v>3.3</v>
      </c>
      <c r="E5579">
        <f t="shared" si="88"/>
        <v>0</v>
      </c>
    </row>
    <row r="5580" spans="1:5" x14ac:dyDescent="0.25">
      <c r="A5580" s="1">
        <v>43698.416666666664</v>
      </c>
      <c r="B5580">
        <v>12.1</v>
      </c>
      <c r="C5580">
        <v>0.5</v>
      </c>
      <c r="D5580">
        <f>(IF(brenna7[[#This Row],[temperatura]]&lt;0,1,0)*IF(brenna7[[#This Row],[opad]]&gt;0,1, 0)*brenna7[[#This Row],[opad]]+D5579)*IF(E5580=1,0,1)*IF(E5579=1,0,1)</f>
        <v>3.3</v>
      </c>
      <c r="E5580">
        <f t="shared" si="88"/>
        <v>0</v>
      </c>
    </row>
    <row r="5581" spans="1:5" x14ac:dyDescent="0.25">
      <c r="A5581" s="1">
        <v>43698.458333333336</v>
      </c>
      <c r="B5581">
        <v>12</v>
      </c>
      <c r="C5581">
        <v>0</v>
      </c>
      <c r="D5581">
        <f>(IF(brenna7[[#This Row],[temperatura]]&lt;0,1,0)*IF(brenna7[[#This Row],[opad]]&gt;0,1, 0)*brenna7[[#This Row],[opad]]+D5580)*IF(E5581=1,0,1)*IF(E5580=1,0,1)</f>
        <v>3.3</v>
      </c>
      <c r="E5581">
        <f t="shared" si="88"/>
        <v>0</v>
      </c>
    </row>
    <row r="5582" spans="1:5" x14ac:dyDescent="0.25">
      <c r="A5582" s="1">
        <v>43698.5</v>
      </c>
      <c r="B5582">
        <v>12.1</v>
      </c>
      <c r="C5582">
        <v>0</v>
      </c>
      <c r="D5582">
        <f>(IF(brenna7[[#This Row],[temperatura]]&lt;0,1,0)*IF(brenna7[[#This Row],[opad]]&gt;0,1, 0)*brenna7[[#This Row],[opad]]+D5581)*IF(E5582=1,0,1)*IF(E5581=1,0,1)</f>
        <v>3.3</v>
      </c>
      <c r="E5582">
        <f t="shared" si="88"/>
        <v>0</v>
      </c>
    </row>
    <row r="5583" spans="1:5" x14ac:dyDescent="0.25">
      <c r="A5583" s="1">
        <v>43698.541666666664</v>
      </c>
      <c r="B5583">
        <v>12.3</v>
      </c>
      <c r="C5583">
        <v>0</v>
      </c>
      <c r="D5583">
        <f>(IF(brenna7[[#This Row],[temperatura]]&lt;0,1,0)*IF(brenna7[[#This Row],[opad]]&gt;0,1, 0)*brenna7[[#This Row],[opad]]+D5582)*IF(E5583=1,0,1)*IF(E5582=1,0,1)</f>
        <v>3.3</v>
      </c>
      <c r="E5583">
        <f t="shared" si="88"/>
        <v>0</v>
      </c>
    </row>
    <row r="5584" spans="1:5" x14ac:dyDescent="0.25">
      <c r="A5584" s="1">
        <v>43698.583333333336</v>
      </c>
      <c r="B5584">
        <v>12.6</v>
      </c>
      <c r="C5584">
        <v>0.1</v>
      </c>
      <c r="D5584">
        <f>(IF(brenna7[[#This Row],[temperatura]]&lt;0,1,0)*IF(brenna7[[#This Row],[opad]]&gt;0,1, 0)*brenna7[[#This Row],[opad]]+D5583)*IF(E5584=1,0,1)*IF(E5583=1,0,1)</f>
        <v>3.3</v>
      </c>
      <c r="E5584">
        <f t="shared" si="88"/>
        <v>0</v>
      </c>
    </row>
    <row r="5585" spans="1:5" x14ac:dyDescent="0.25">
      <c r="A5585" s="1">
        <v>43698.625</v>
      </c>
      <c r="B5585">
        <v>12.6</v>
      </c>
      <c r="C5585">
        <v>0</v>
      </c>
      <c r="D5585">
        <f>(IF(brenna7[[#This Row],[temperatura]]&lt;0,1,0)*IF(brenna7[[#This Row],[opad]]&gt;0,1, 0)*brenna7[[#This Row],[opad]]+D5584)*IF(E5585=1,0,1)*IF(E5584=1,0,1)</f>
        <v>3.3</v>
      </c>
      <c r="E5585">
        <f t="shared" si="88"/>
        <v>0</v>
      </c>
    </row>
    <row r="5586" spans="1:5" x14ac:dyDescent="0.25">
      <c r="A5586" s="1">
        <v>43698.666666666664</v>
      </c>
      <c r="B5586">
        <v>12.5</v>
      </c>
      <c r="C5586">
        <v>0</v>
      </c>
      <c r="D5586">
        <f>(IF(brenna7[[#This Row],[temperatura]]&lt;0,1,0)*IF(brenna7[[#This Row],[opad]]&gt;0,1, 0)*brenna7[[#This Row],[opad]]+D5585)*IF(E5586=1,0,1)*IF(E5585=1,0,1)</f>
        <v>3.3</v>
      </c>
      <c r="E5586">
        <f t="shared" si="88"/>
        <v>0</v>
      </c>
    </row>
    <row r="5587" spans="1:5" x14ac:dyDescent="0.25">
      <c r="A5587" s="1">
        <v>43698.708333333336</v>
      </c>
      <c r="B5587">
        <v>12.3</v>
      </c>
      <c r="C5587">
        <v>0.2</v>
      </c>
      <c r="D5587">
        <f>(IF(brenna7[[#This Row],[temperatura]]&lt;0,1,0)*IF(brenna7[[#This Row],[opad]]&gt;0,1, 0)*brenna7[[#This Row],[opad]]+D5586)*IF(E5587=1,0,1)*IF(E5586=1,0,1)</f>
        <v>3.3</v>
      </c>
      <c r="E5587">
        <f t="shared" si="88"/>
        <v>0</v>
      </c>
    </row>
    <row r="5588" spans="1:5" x14ac:dyDescent="0.25">
      <c r="A5588" s="1">
        <v>43698.75</v>
      </c>
      <c r="B5588">
        <v>12.2</v>
      </c>
      <c r="C5588">
        <v>0</v>
      </c>
      <c r="D5588">
        <f>(IF(brenna7[[#This Row],[temperatura]]&lt;0,1,0)*IF(brenna7[[#This Row],[opad]]&gt;0,1, 0)*brenna7[[#This Row],[opad]]+D5587)*IF(E5588=1,0,1)*IF(E5587=1,0,1)</f>
        <v>3.3</v>
      </c>
      <c r="E5588">
        <f t="shared" si="88"/>
        <v>0</v>
      </c>
    </row>
    <row r="5589" spans="1:5" x14ac:dyDescent="0.25">
      <c r="A5589" s="1">
        <v>43698.791666666664</v>
      </c>
      <c r="B5589">
        <v>12.2</v>
      </c>
      <c r="C5589">
        <v>0</v>
      </c>
      <c r="D5589">
        <f>(IF(brenna7[[#This Row],[temperatura]]&lt;0,1,0)*IF(brenna7[[#This Row],[opad]]&gt;0,1, 0)*brenna7[[#This Row],[opad]]+D5588)*IF(E5589=1,0,1)*IF(E5588=1,0,1)</f>
        <v>3.3</v>
      </c>
      <c r="E5589">
        <f t="shared" si="88"/>
        <v>0</v>
      </c>
    </row>
    <row r="5590" spans="1:5" x14ac:dyDescent="0.25">
      <c r="A5590" s="1">
        <v>43698.833333333336</v>
      </c>
      <c r="B5590">
        <v>12.1</v>
      </c>
      <c r="C5590">
        <v>0</v>
      </c>
      <c r="D5590">
        <f>(IF(brenna7[[#This Row],[temperatura]]&lt;0,1,0)*IF(brenna7[[#This Row],[opad]]&gt;0,1, 0)*brenna7[[#This Row],[opad]]+D5589)*IF(E5590=1,0,1)*IF(E5589=1,0,1)</f>
        <v>3.3</v>
      </c>
      <c r="E5590">
        <f t="shared" si="88"/>
        <v>0</v>
      </c>
    </row>
    <row r="5591" spans="1:5" x14ac:dyDescent="0.25">
      <c r="A5591" s="1">
        <v>43698.875</v>
      </c>
      <c r="B5591">
        <v>12.1</v>
      </c>
      <c r="C5591">
        <v>0.1</v>
      </c>
      <c r="D5591">
        <f>(IF(brenna7[[#This Row],[temperatura]]&lt;0,1,0)*IF(brenna7[[#This Row],[opad]]&gt;0,1, 0)*brenna7[[#This Row],[opad]]+D5590)*IF(E5591=1,0,1)*IF(E5590=1,0,1)</f>
        <v>3.3</v>
      </c>
      <c r="E5591">
        <f t="shared" si="88"/>
        <v>0</v>
      </c>
    </row>
    <row r="5592" spans="1:5" x14ac:dyDescent="0.25">
      <c r="A5592" s="1">
        <v>43698.916666666664</v>
      </c>
      <c r="B5592">
        <v>11.9</v>
      </c>
      <c r="C5592">
        <v>0.1</v>
      </c>
      <c r="D5592">
        <f>(IF(brenna7[[#This Row],[temperatura]]&lt;0,1,0)*IF(brenna7[[#This Row],[opad]]&gt;0,1, 0)*brenna7[[#This Row],[opad]]+D5591)*IF(E5592=1,0,1)*IF(E5591=1,0,1)</f>
        <v>3.3</v>
      </c>
      <c r="E5592">
        <f t="shared" si="88"/>
        <v>0</v>
      </c>
    </row>
    <row r="5593" spans="1:5" x14ac:dyDescent="0.25">
      <c r="A5593" s="1">
        <v>43698.958333333336</v>
      </c>
      <c r="B5593">
        <v>12</v>
      </c>
      <c r="C5593">
        <v>0</v>
      </c>
      <c r="D5593">
        <f>(IF(brenna7[[#This Row],[temperatura]]&lt;0,1,0)*IF(brenna7[[#This Row],[opad]]&gt;0,1, 0)*brenna7[[#This Row],[opad]]+D5592)*IF(E5593=1,0,1)*IF(E5592=1,0,1)</f>
        <v>3.3</v>
      </c>
      <c r="E5593">
        <f t="shared" ref="E5593:E5656" si="89">IF(D5592&gt;=4,1,0)</f>
        <v>0</v>
      </c>
    </row>
    <row r="5594" spans="1:5" x14ac:dyDescent="0.25">
      <c r="A5594" s="1">
        <v>43699</v>
      </c>
      <c r="B5594">
        <v>12.1</v>
      </c>
      <c r="C5594">
        <v>0</v>
      </c>
      <c r="D5594">
        <f>(IF(brenna7[[#This Row],[temperatura]]&lt;0,1,0)*IF(brenna7[[#This Row],[opad]]&gt;0,1, 0)*brenna7[[#This Row],[opad]]+D5593)*IF(E5594=1,0,1)*IF(E5593=1,0,1)</f>
        <v>3.3</v>
      </c>
      <c r="E5594">
        <f t="shared" si="89"/>
        <v>0</v>
      </c>
    </row>
    <row r="5595" spans="1:5" x14ac:dyDescent="0.25">
      <c r="A5595" s="1">
        <v>43699.041666666664</v>
      </c>
      <c r="B5595">
        <v>12</v>
      </c>
      <c r="C5595">
        <v>0</v>
      </c>
      <c r="D5595">
        <f>(IF(brenna7[[#This Row],[temperatura]]&lt;0,1,0)*IF(brenna7[[#This Row],[opad]]&gt;0,1, 0)*brenna7[[#This Row],[opad]]+D5594)*IF(E5595=1,0,1)*IF(E5594=1,0,1)</f>
        <v>3.3</v>
      </c>
      <c r="E5595">
        <f t="shared" si="89"/>
        <v>0</v>
      </c>
    </row>
    <row r="5596" spans="1:5" x14ac:dyDescent="0.25">
      <c r="A5596" s="1">
        <v>43699.083333333336</v>
      </c>
      <c r="B5596">
        <v>11.5</v>
      </c>
      <c r="C5596">
        <v>0</v>
      </c>
      <c r="D5596">
        <f>(IF(brenna7[[#This Row],[temperatura]]&lt;0,1,0)*IF(brenna7[[#This Row],[opad]]&gt;0,1, 0)*brenna7[[#This Row],[opad]]+D5595)*IF(E5596=1,0,1)*IF(E5595=1,0,1)</f>
        <v>3.3</v>
      </c>
      <c r="E5596">
        <f t="shared" si="89"/>
        <v>0</v>
      </c>
    </row>
    <row r="5597" spans="1:5" x14ac:dyDescent="0.25">
      <c r="A5597" s="1">
        <v>43699.125</v>
      </c>
      <c r="B5597">
        <v>11.1</v>
      </c>
      <c r="C5597">
        <v>0</v>
      </c>
      <c r="D5597">
        <f>(IF(brenna7[[#This Row],[temperatura]]&lt;0,1,0)*IF(brenna7[[#This Row],[opad]]&gt;0,1, 0)*brenna7[[#This Row],[opad]]+D5596)*IF(E5597=1,0,1)*IF(E5596=1,0,1)</f>
        <v>3.3</v>
      </c>
      <c r="E5597">
        <f t="shared" si="89"/>
        <v>0</v>
      </c>
    </row>
    <row r="5598" spans="1:5" x14ac:dyDescent="0.25">
      <c r="A5598" s="1">
        <v>43699.166666666664</v>
      </c>
      <c r="B5598">
        <v>11</v>
      </c>
      <c r="C5598">
        <v>0</v>
      </c>
      <c r="D5598">
        <f>(IF(brenna7[[#This Row],[temperatura]]&lt;0,1,0)*IF(brenna7[[#This Row],[opad]]&gt;0,1, 0)*brenna7[[#This Row],[opad]]+D5597)*IF(E5598=1,0,1)*IF(E5597=1,0,1)</f>
        <v>3.3</v>
      </c>
      <c r="E5598">
        <f t="shared" si="89"/>
        <v>0</v>
      </c>
    </row>
    <row r="5599" spans="1:5" x14ac:dyDescent="0.25">
      <c r="A5599" s="1">
        <v>43699.208333333336</v>
      </c>
      <c r="B5599">
        <v>11.2</v>
      </c>
      <c r="C5599">
        <v>0</v>
      </c>
      <c r="D5599">
        <f>(IF(brenna7[[#This Row],[temperatura]]&lt;0,1,0)*IF(brenna7[[#This Row],[opad]]&gt;0,1, 0)*brenna7[[#This Row],[opad]]+D5598)*IF(E5599=1,0,1)*IF(E5598=1,0,1)</f>
        <v>3.3</v>
      </c>
      <c r="E5599">
        <f t="shared" si="89"/>
        <v>0</v>
      </c>
    </row>
    <row r="5600" spans="1:5" x14ac:dyDescent="0.25">
      <c r="A5600" s="1">
        <v>43699.25</v>
      </c>
      <c r="B5600">
        <v>11.8</v>
      </c>
      <c r="C5600">
        <v>0</v>
      </c>
      <c r="D5600">
        <f>(IF(brenna7[[#This Row],[temperatura]]&lt;0,1,0)*IF(brenna7[[#This Row],[opad]]&gt;0,1, 0)*brenna7[[#This Row],[opad]]+D5599)*IF(E5600=1,0,1)*IF(E5599=1,0,1)</f>
        <v>3.3</v>
      </c>
      <c r="E5600">
        <f t="shared" si="89"/>
        <v>0</v>
      </c>
    </row>
    <row r="5601" spans="1:5" x14ac:dyDescent="0.25">
      <c r="A5601" s="1">
        <v>43699.291666666664</v>
      </c>
      <c r="B5601">
        <v>13</v>
      </c>
      <c r="C5601">
        <v>0</v>
      </c>
      <c r="D5601">
        <f>(IF(brenna7[[#This Row],[temperatura]]&lt;0,1,0)*IF(brenna7[[#This Row],[opad]]&gt;0,1, 0)*brenna7[[#This Row],[opad]]+D5600)*IF(E5601=1,0,1)*IF(E5600=1,0,1)</f>
        <v>3.3</v>
      </c>
      <c r="E5601">
        <f t="shared" si="89"/>
        <v>0</v>
      </c>
    </row>
    <row r="5602" spans="1:5" x14ac:dyDescent="0.25">
      <c r="A5602" s="1">
        <v>43699.333333333336</v>
      </c>
      <c r="B5602">
        <v>14.3</v>
      </c>
      <c r="C5602">
        <v>0</v>
      </c>
      <c r="D5602">
        <f>(IF(brenna7[[#This Row],[temperatura]]&lt;0,1,0)*IF(brenna7[[#This Row],[opad]]&gt;0,1, 0)*brenna7[[#This Row],[opad]]+D5601)*IF(E5602=1,0,1)*IF(E5601=1,0,1)</f>
        <v>3.3</v>
      </c>
      <c r="E5602">
        <f t="shared" si="89"/>
        <v>0</v>
      </c>
    </row>
    <row r="5603" spans="1:5" x14ac:dyDescent="0.25">
      <c r="A5603" s="1">
        <v>43699.375</v>
      </c>
      <c r="B5603">
        <v>15.2</v>
      </c>
      <c r="C5603">
        <v>0</v>
      </c>
      <c r="D5603">
        <f>(IF(brenna7[[#This Row],[temperatura]]&lt;0,1,0)*IF(brenna7[[#This Row],[opad]]&gt;0,1, 0)*brenna7[[#This Row],[opad]]+D5602)*IF(E5603=1,0,1)*IF(E5602=1,0,1)</f>
        <v>3.3</v>
      </c>
      <c r="E5603">
        <f t="shared" si="89"/>
        <v>0</v>
      </c>
    </row>
    <row r="5604" spans="1:5" x14ac:dyDescent="0.25">
      <c r="A5604" s="1">
        <v>43699.416666666664</v>
      </c>
      <c r="B5604">
        <v>16.100000000000001</v>
      </c>
      <c r="C5604">
        <v>0</v>
      </c>
      <c r="D5604">
        <f>(IF(brenna7[[#This Row],[temperatura]]&lt;0,1,0)*IF(brenna7[[#This Row],[opad]]&gt;0,1, 0)*brenna7[[#This Row],[opad]]+D5603)*IF(E5604=1,0,1)*IF(E5603=1,0,1)</f>
        <v>3.3</v>
      </c>
      <c r="E5604">
        <f t="shared" si="89"/>
        <v>0</v>
      </c>
    </row>
    <row r="5605" spans="1:5" x14ac:dyDescent="0.25">
      <c r="A5605" s="1">
        <v>43699.458333333336</v>
      </c>
      <c r="B5605">
        <v>15.9</v>
      </c>
      <c r="C5605">
        <v>0</v>
      </c>
      <c r="D5605">
        <f>(IF(brenna7[[#This Row],[temperatura]]&lt;0,1,0)*IF(brenna7[[#This Row],[opad]]&gt;0,1, 0)*brenna7[[#This Row],[opad]]+D5604)*IF(E5605=1,0,1)*IF(E5604=1,0,1)</f>
        <v>3.3</v>
      </c>
      <c r="E5605">
        <f t="shared" si="89"/>
        <v>0</v>
      </c>
    </row>
    <row r="5606" spans="1:5" x14ac:dyDescent="0.25">
      <c r="A5606" s="1">
        <v>43699.5</v>
      </c>
      <c r="B5606">
        <v>16.399999999999999</v>
      </c>
      <c r="C5606">
        <v>0</v>
      </c>
      <c r="D5606">
        <f>(IF(brenna7[[#This Row],[temperatura]]&lt;0,1,0)*IF(brenna7[[#This Row],[opad]]&gt;0,1, 0)*brenna7[[#This Row],[opad]]+D5605)*IF(E5606=1,0,1)*IF(E5605=1,0,1)</f>
        <v>3.3</v>
      </c>
      <c r="E5606">
        <f t="shared" si="89"/>
        <v>0</v>
      </c>
    </row>
    <row r="5607" spans="1:5" x14ac:dyDescent="0.25">
      <c r="A5607" s="1">
        <v>43699.541666666664</v>
      </c>
      <c r="B5607">
        <v>16.8</v>
      </c>
      <c r="C5607">
        <v>0</v>
      </c>
      <c r="D5607">
        <f>(IF(brenna7[[#This Row],[temperatura]]&lt;0,1,0)*IF(brenna7[[#This Row],[opad]]&gt;0,1, 0)*brenna7[[#This Row],[opad]]+D5606)*IF(E5607=1,0,1)*IF(E5606=1,0,1)</f>
        <v>3.3</v>
      </c>
      <c r="E5607">
        <f t="shared" si="89"/>
        <v>0</v>
      </c>
    </row>
    <row r="5608" spans="1:5" x14ac:dyDescent="0.25">
      <c r="A5608" s="1">
        <v>43699.583333333336</v>
      </c>
      <c r="B5608">
        <v>16.600000000000001</v>
      </c>
      <c r="C5608">
        <v>0</v>
      </c>
      <c r="D5608">
        <f>(IF(brenna7[[#This Row],[temperatura]]&lt;0,1,0)*IF(brenna7[[#This Row],[opad]]&gt;0,1, 0)*brenna7[[#This Row],[opad]]+D5607)*IF(E5608=1,0,1)*IF(E5607=1,0,1)</f>
        <v>3.3</v>
      </c>
      <c r="E5608">
        <f t="shared" si="89"/>
        <v>0</v>
      </c>
    </row>
    <row r="5609" spans="1:5" x14ac:dyDescent="0.25">
      <c r="A5609" s="1">
        <v>43699.625</v>
      </c>
      <c r="B5609">
        <v>16.399999999999999</v>
      </c>
      <c r="C5609">
        <v>0</v>
      </c>
      <c r="D5609">
        <f>(IF(brenna7[[#This Row],[temperatura]]&lt;0,1,0)*IF(brenna7[[#This Row],[opad]]&gt;0,1, 0)*brenna7[[#This Row],[opad]]+D5608)*IF(E5609=1,0,1)*IF(E5608=1,0,1)</f>
        <v>3.3</v>
      </c>
      <c r="E5609">
        <f t="shared" si="89"/>
        <v>0</v>
      </c>
    </row>
    <row r="5610" spans="1:5" x14ac:dyDescent="0.25">
      <c r="A5610" s="1">
        <v>43699.666666666664</v>
      </c>
      <c r="B5610">
        <v>16.600000000000001</v>
      </c>
      <c r="C5610">
        <v>0</v>
      </c>
      <c r="D5610">
        <f>(IF(brenna7[[#This Row],[temperatura]]&lt;0,1,0)*IF(brenna7[[#This Row],[opad]]&gt;0,1, 0)*brenna7[[#This Row],[opad]]+D5609)*IF(E5610=1,0,1)*IF(E5609=1,0,1)</f>
        <v>3.3</v>
      </c>
      <c r="E5610">
        <f t="shared" si="89"/>
        <v>0</v>
      </c>
    </row>
    <row r="5611" spans="1:5" x14ac:dyDescent="0.25">
      <c r="A5611" s="1">
        <v>43699.708333333336</v>
      </c>
      <c r="B5611">
        <v>15.6</v>
      </c>
      <c r="C5611">
        <v>0</v>
      </c>
      <c r="D5611">
        <f>(IF(brenna7[[#This Row],[temperatura]]&lt;0,1,0)*IF(brenna7[[#This Row],[opad]]&gt;0,1, 0)*brenna7[[#This Row],[opad]]+D5610)*IF(E5611=1,0,1)*IF(E5610=1,0,1)</f>
        <v>3.3</v>
      </c>
      <c r="E5611">
        <f t="shared" si="89"/>
        <v>0</v>
      </c>
    </row>
    <row r="5612" spans="1:5" x14ac:dyDescent="0.25">
      <c r="A5612" s="1">
        <v>43699.75</v>
      </c>
      <c r="B5612">
        <v>14</v>
      </c>
      <c r="C5612">
        <v>0</v>
      </c>
      <c r="D5612">
        <f>(IF(brenna7[[#This Row],[temperatura]]&lt;0,1,0)*IF(brenna7[[#This Row],[opad]]&gt;0,1, 0)*brenna7[[#This Row],[opad]]+D5611)*IF(E5612=1,0,1)*IF(E5611=1,0,1)</f>
        <v>3.3</v>
      </c>
      <c r="E5612">
        <f t="shared" si="89"/>
        <v>0</v>
      </c>
    </row>
    <row r="5613" spans="1:5" x14ac:dyDescent="0.25">
      <c r="A5613" s="1">
        <v>43699.791666666664</v>
      </c>
      <c r="B5613">
        <v>13.2</v>
      </c>
      <c r="C5613">
        <v>0</v>
      </c>
      <c r="D5613">
        <f>(IF(brenna7[[#This Row],[temperatura]]&lt;0,1,0)*IF(brenna7[[#This Row],[opad]]&gt;0,1, 0)*brenna7[[#This Row],[opad]]+D5612)*IF(E5613=1,0,1)*IF(E5612=1,0,1)</f>
        <v>3.3</v>
      </c>
      <c r="E5613">
        <f t="shared" si="89"/>
        <v>0</v>
      </c>
    </row>
    <row r="5614" spans="1:5" x14ac:dyDescent="0.25">
      <c r="A5614" s="1">
        <v>43699.833333333336</v>
      </c>
      <c r="B5614">
        <v>12.6</v>
      </c>
      <c r="C5614">
        <v>0</v>
      </c>
      <c r="D5614">
        <f>(IF(brenna7[[#This Row],[temperatura]]&lt;0,1,0)*IF(brenna7[[#This Row],[opad]]&gt;0,1, 0)*brenna7[[#This Row],[opad]]+D5613)*IF(E5614=1,0,1)*IF(E5613=1,0,1)</f>
        <v>3.3</v>
      </c>
      <c r="E5614">
        <f t="shared" si="89"/>
        <v>0</v>
      </c>
    </row>
    <row r="5615" spans="1:5" x14ac:dyDescent="0.25">
      <c r="A5615" s="1">
        <v>43699.875</v>
      </c>
      <c r="B5615">
        <v>12.4</v>
      </c>
      <c r="C5615">
        <v>0</v>
      </c>
      <c r="D5615">
        <f>(IF(brenna7[[#This Row],[temperatura]]&lt;0,1,0)*IF(brenna7[[#This Row],[opad]]&gt;0,1, 0)*brenna7[[#This Row],[opad]]+D5614)*IF(E5615=1,0,1)*IF(E5614=1,0,1)</f>
        <v>3.3</v>
      </c>
      <c r="E5615">
        <f t="shared" si="89"/>
        <v>0</v>
      </c>
    </row>
    <row r="5616" spans="1:5" x14ac:dyDescent="0.25">
      <c r="A5616" s="1">
        <v>43699.916666666664</v>
      </c>
      <c r="B5616">
        <v>12</v>
      </c>
      <c r="C5616">
        <v>0</v>
      </c>
      <c r="D5616">
        <f>(IF(brenna7[[#This Row],[temperatura]]&lt;0,1,0)*IF(brenna7[[#This Row],[opad]]&gt;0,1, 0)*brenna7[[#This Row],[opad]]+D5615)*IF(E5616=1,0,1)*IF(E5615=1,0,1)</f>
        <v>3.3</v>
      </c>
      <c r="E5616">
        <f t="shared" si="89"/>
        <v>0</v>
      </c>
    </row>
    <row r="5617" spans="1:5" x14ac:dyDescent="0.25">
      <c r="A5617" s="1">
        <v>43699.958333333336</v>
      </c>
      <c r="B5617">
        <v>12.2</v>
      </c>
      <c r="C5617">
        <v>0</v>
      </c>
      <c r="D5617">
        <f>(IF(brenna7[[#This Row],[temperatura]]&lt;0,1,0)*IF(brenna7[[#This Row],[opad]]&gt;0,1, 0)*brenna7[[#This Row],[opad]]+D5616)*IF(E5617=1,0,1)*IF(E5616=1,0,1)</f>
        <v>3.3</v>
      </c>
      <c r="E5617">
        <f t="shared" si="89"/>
        <v>0</v>
      </c>
    </row>
    <row r="5618" spans="1:5" x14ac:dyDescent="0.25">
      <c r="A5618" s="1">
        <v>43700</v>
      </c>
      <c r="B5618">
        <v>12.5</v>
      </c>
      <c r="C5618">
        <v>0</v>
      </c>
      <c r="D5618">
        <f>(IF(brenna7[[#This Row],[temperatura]]&lt;0,1,0)*IF(brenna7[[#This Row],[opad]]&gt;0,1, 0)*brenna7[[#This Row],[opad]]+D5617)*IF(E5618=1,0,1)*IF(E5617=1,0,1)</f>
        <v>3.3</v>
      </c>
      <c r="E5618">
        <f t="shared" si="89"/>
        <v>0</v>
      </c>
    </row>
    <row r="5619" spans="1:5" x14ac:dyDescent="0.25">
      <c r="A5619" s="1">
        <v>43700.041666666664</v>
      </c>
      <c r="B5619">
        <v>12.7</v>
      </c>
      <c r="C5619">
        <v>0</v>
      </c>
      <c r="D5619">
        <f>(IF(brenna7[[#This Row],[temperatura]]&lt;0,1,0)*IF(brenna7[[#This Row],[opad]]&gt;0,1, 0)*brenna7[[#This Row],[opad]]+D5618)*IF(E5619=1,0,1)*IF(E5618=1,0,1)</f>
        <v>3.3</v>
      </c>
      <c r="E5619">
        <f t="shared" si="89"/>
        <v>0</v>
      </c>
    </row>
    <row r="5620" spans="1:5" x14ac:dyDescent="0.25">
      <c r="A5620" s="1">
        <v>43700.083333333336</v>
      </c>
      <c r="B5620">
        <v>13</v>
      </c>
      <c r="C5620">
        <v>0</v>
      </c>
      <c r="D5620">
        <f>(IF(brenna7[[#This Row],[temperatura]]&lt;0,1,0)*IF(brenna7[[#This Row],[opad]]&gt;0,1, 0)*brenna7[[#This Row],[opad]]+D5619)*IF(E5620=1,0,1)*IF(E5619=1,0,1)</f>
        <v>3.3</v>
      </c>
      <c r="E5620">
        <f t="shared" si="89"/>
        <v>0</v>
      </c>
    </row>
    <row r="5621" spans="1:5" x14ac:dyDescent="0.25">
      <c r="A5621" s="1">
        <v>43700.125</v>
      </c>
      <c r="B5621">
        <v>13.1</v>
      </c>
      <c r="C5621">
        <v>0</v>
      </c>
      <c r="D5621">
        <f>(IF(brenna7[[#This Row],[temperatura]]&lt;0,1,0)*IF(brenna7[[#This Row],[opad]]&gt;0,1, 0)*brenna7[[#This Row],[opad]]+D5620)*IF(E5621=1,0,1)*IF(E5620=1,0,1)</f>
        <v>3.3</v>
      </c>
      <c r="E5621">
        <f t="shared" si="89"/>
        <v>0</v>
      </c>
    </row>
    <row r="5622" spans="1:5" x14ac:dyDescent="0.25">
      <c r="A5622" s="1">
        <v>43700.166666666664</v>
      </c>
      <c r="B5622">
        <v>12.7</v>
      </c>
      <c r="C5622">
        <v>0</v>
      </c>
      <c r="D5622">
        <f>(IF(brenna7[[#This Row],[temperatura]]&lt;0,1,0)*IF(brenna7[[#This Row],[opad]]&gt;0,1, 0)*brenna7[[#This Row],[opad]]+D5621)*IF(E5622=1,0,1)*IF(E5621=1,0,1)</f>
        <v>3.3</v>
      </c>
      <c r="E5622">
        <f t="shared" si="89"/>
        <v>0</v>
      </c>
    </row>
    <row r="5623" spans="1:5" x14ac:dyDescent="0.25">
      <c r="A5623" s="1">
        <v>43700.208333333336</v>
      </c>
      <c r="B5623">
        <v>13.5</v>
      </c>
      <c r="C5623">
        <v>0</v>
      </c>
      <c r="D5623">
        <f>(IF(brenna7[[#This Row],[temperatura]]&lt;0,1,0)*IF(brenna7[[#This Row],[opad]]&gt;0,1, 0)*brenna7[[#This Row],[opad]]+D5622)*IF(E5623=1,0,1)*IF(E5622=1,0,1)</f>
        <v>3.3</v>
      </c>
      <c r="E5623">
        <f t="shared" si="89"/>
        <v>0</v>
      </c>
    </row>
    <row r="5624" spans="1:5" x14ac:dyDescent="0.25">
      <c r="A5624" s="1">
        <v>43700.25</v>
      </c>
      <c r="B5624">
        <v>13.8</v>
      </c>
      <c r="C5624">
        <v>0</v>
      </c>
      <c r="D5624">
        <f>(IF(brenna7[[#This Row],[temperatura]]&lt;0,1,0)*IF(brenna7[[#This Row],[opad]]&gt;0,1, 0)*brenna7[[#This Row],[opad]]+D5623)*IF(E5624=1,0,1)*IF(E5623=1,0,1)</f>
        <v>3.3</v>
      </c>
      <c r="E5624">
        <f t="shared" si="89"/>
        <v>0</v>
      </c>
    </row>
    <row r="5625" spans="1:5" x14ac:dyDescent="0.25">
      <c r="A5625" s="1">
        <v>43700.291666666664</v>
      </c>
      <c r="B5625">
        <v>14.5</v>
      </c>
      <c r="C5625">
        <v>0</v>
      </c>
      <c r="D5625">
        <f>(IF(brenna7[[#This Row],[temperatura]]&lt;0,1,0)*IF(brenna7[[#This Row],[opad]]&gt;0,1, 0)*brenna7[[#This Row],[opad]]+D5624)*IF(E5625=1,0,1)*IF(E5624=1,0,1)</f>
        <v>3.3</v>
      </c>
      <c r="E5625">
        <f t="shared" si="89"/>
        <v>0</v>
      </c>
    </row>
    <row r="5626" spans="1:5" x14ac:dyDescent="0.25">
      <c r="A5626" s="1">
        <v>43700.333333333336</v>
      </c>
      <c r="B5626">
        <v>14.9</v>
      </c>
      <c r="C5626">
        <v>0</v>
      </c>
      <c r="D5626">
        <f>(IF(brenna7[[#This Row],[temperatura]]&lt;0,1,0)*IF(brenna7[[#This Row],[opad]]&gt;0,1, 0)*brenna7[[#This Row],[opad]]+D5625)*IF(E5626=1,0,1)*IF(E5625=1,0,1)</f>
        <v>3.3</v>
      </c>
      <c r="E5626">
        <f t="shared" si="89"/>
        <v>0</v>
      </c>
    </row>
    <row r="5627" spans="1:5" x14ac:dyDescent="0.25">
      <c r="A5627" s="1">
        <v>43700.375</v>
      </c>
      <c r="B5627">
        <v>16.399999999999999</v>
      </c>
      <c r="C5627">
        <v>0</v>
      </c>
      <c r="D5627">
        <f>(IF(brenna7[[#This Row],[temperatura]]&lt;0,1,0)*IF(brenna7[[#This Row],[opad]]&gt;0,1, 0)*brenna7[[#This Row],[opad]]+D5626)*IF(E5627=1,0,1)*IF(E5626=1,0,1)</f>
        <v>3.3</v>
      </c>
      <c r="E5627">
        <f t="shared" si="89"/>
        <v>0</v>
      </c>
    </row>
    <row r="5628" spans="1:5" x14ac:dyDescent="0.25">
      <c r="A5628" s="1">
        <v>43700.416666666664</v>
      </c>
      <c r="B5628">
        <v>17.399999999999999</v>
      </c>
      <c r="C5628">
        <v>0</v>
      </c>
      <c r="D5628">
        <f>(IF(brenna7[[#This Row],[temperatura]]&lt;0,1,0)*IF(brenna7[[#This Row],[opad]]&gt;0,1, 0)*brenna7[[#This Row],[opad]]+D5627)*IF(E5628=1,0,1)*IF(E5627=1,0,1)</f>
        <v>3.3</v>
      </c>
      <c r="E5628">
        <f t="shared" si="89"/>
        <v>0</v>
      </c>
    </row>
    <row r="5629" spans="1:5" x14ac:dyDescent="0.25">
      <c r="A5629" s="1">
        <v>43700.458333333336</v>
      </c>
      <c r="B5629">
        <v>18.7</v>
      </c>
      <c r="C5629">
        <v>0</v>
      </c>
      <c r="D5629">
        <f>(IF(brenna7[[#This Row],[temperatura]]&lt;0,1,0)*IF(brenna7[[#This Row],[opad]]&gt;0,1, 0)*brenna7[[#This Row],[opad]]+D5628)*IF(E5629=1,0,1)*IF(E5628=1,0,1)</f>
        <v>3.3</v>
      </c>
      <c r="E5629">
        <f t="shared" si="89"/>
        <v>0</v>
      </c>
    </row>
    <row r="5630" spans="1:5" x14ac:dyDescent="0.25">
      <c r="A5630" s="1">
        <v>43700.5</v>
      </c>
      <c r="B5630">
        <v>18.600000000000001</v>
      </c>
      <c r="C5630">
        <v>0</v>
      </c>
      <c r="D5630">
        <f>(IF(brenna7[[#This Row],[temperatura]]&lt;0,1,0)*IF(brenna7[[#This Row],[opad]]&gt;0,1, 0)*brenna7[[#This Row],[opad]]+D5629)*IF(E5630=1,0,1)*IF(E5629=1,0,1)</f>
        <v>3.3</v>
      </c>
      <c r="E5630">
        <f t="shared" si="89"/>
        <v>0</v>
      </c>
    </row>
    <row r="5631" spans="1:5" x14ac:dyDescent="0.25">
      <c r="A5631" s="1">
        <v>43700.541666666664</v>
      </c>
      <c r="B5631">
        <v>19.7</v>
      </c>
      <c r="C5631">
        <v>0</v>
      </c>
      <c r="D5631">
        <f>(IF(brenna7[[#This Row],[temperatura]]&lt;0,1,0)*IF(brenna7[[#This Row],[opad]]&gt;0,1, 0)*brenna7[[#This Row],[opad]]+D5630)*IF(E5631=1,0,1)*IF(E5630=1,0,1)</f>
        <v>3.3</v>
      </c>
      <c r="E5631">
        <f t="shared" si="89"/>
        <v>0</v>
      </c>
    </row>
    <row r="5632" spans="1:5" x14ac:dyDescent="0.25">
      <c r="A5632" s="1">
        <v>43700.583333333336</v>
      </c>
      <c r="B5632">
        <v>20.5</v>
      </c>
      <c r="C5632">
        <v>0</v>
      </c>
      <c r="D5632">
        <f>(IF(brenna7[[#This Row],[temperatura]]&lt;0,1,0)*IF(brenna7[[#This Row],[opad]]&gt;0,1, 0)*brenna7[[#This Row],[opad]]+D5631)*IF(E5632=1,0,1)*IF(E5631=1,0,1)</f>
        <v>3.3</v>
      </c>
      <c r="E5632">
        <f t="shared" si="89"/>
        <v>0</v>
      </c>
    </row>
    <row r="5633" spans="1:5" x14ac:dyDescent="0.25">
      <c r="A5633" s="1">
        <v>43700.625</v>
      </c>
      <c r="B5633">
        <v>21.3</v>
      </c>
      <c r="C5633">
        <v>0</v>
      </c>
      <c r="D5633">
        <f>(IF(brenna7[[#This Row],[temperatura]]&lt;0,1,0)*IF(brenna7[[#This Row],[opad]]&gt;0,1, 0)*brenna7[[#This Row],[opad]]+D5632)*IF(E5633=1,0,1)*IF(E5632=1,0,1)</f>
        <v>3.3</v>
      </c>
      <c r="E5633">
        <f t="shared" si="89"/>
        <v>0</v>
      </c>
    </row>
    <row r="5634" spans="1:5" x14ac:dyDescent="0.25">
      <c r="A5634" s="1">
        <v>43700.666666666664</v>
      </c>
      <c r="B5634">
        <v>20.9</v>
      </c>
      <c r="C5634">
        <v>0</v>
      </c>
      <c r="D5634">
        <f>(IF(brenna7[[#This Row],[temperatura]]&lt;0,1,0)*IF(brenna7[[#This Row],[opad]]&gt;0,1, 0)*brenna7[[#This Row],[opad]]+D5633)*IF(E5634=1,0,1)*IF(E5633=1,0,1)</f>
        <v>3.3</v>
      </c>
      <c r="E5634">
        <f t="shared" si="89"/>
        <v>0</v>
      </c>
    </row>
    <row r="5635" spans="1:5" x14ac:dyDescent="0.25">
      <c r="A5635" s="1">
        <v>43700.708333333336</v>
      </c>
      <c r="B5635">
        <v>19.899999999999999</v>
      </c>
      <c r="C5635">
        <v>0</v>
      </c>
      <c r="D5635">
        <f>(IF(brenna7[[#This Row],[temperatura]]&lt;0,1,0)*IF(brenna7[[#This Row],[opad]]&gt;0,1, 0)*brenna7[[#This Row],[opad]]+D5634)*IF(E5635=1,0,1)*IF(E5634=1,0,1)</f>
        <v>3.3</v>
      </c>
      <c r="E5635">
        <f t="shared" si="89"/>
        <v>0</v>
      </c>
    </row>
    <row r="5636" spans="1:5" x14ac:dyDescent="0.25">
      <c r="A5636" s="1">
        <v>43700.75</v>
      </c>
      <c r="B5636">
        <v>18</v>
      </c>
      <c r="C5636">
        <v>0</v>
      </c>
      <c r="D5636">
        <f>(IF(brenna7[[#This Row],[temperatura]]&lt;0,1,0)*IF(brenna7[[#This Row],[opad]]&gt;0,1, 0)*brenna7[[#This Row],[opad]]+D5635)*IF(E5636=1,0,1)*IF(E5635=1,0,1)</f>
        <v>3.3</v>
      </c>
      <c r="E5636">
        <f t="shared" si="89"/>
        <v>0</v>
      </c>
    </row>
    <row r="5637" spans="1:5" x14ac:dyDescent="0.25">
      <c r="A5637" s="1">
        <v>43700.791666666664</v>
      </c>
      <c r="B5637">
        <v>17</v>
      </c>
      <c r="C5637">
        <v>0</v>
      </c>
      <c r="D5637">
        <f>(IF(brenna7[[#This Row],[temperatura]]&lt;0,1,0)*IF(brenna7[[#This Row],[opad]]&gt;0,1, 0)*brenna7[[#This Row],[opad]]+D5636)*IF(E5637=1,0,1)*IF(E5636=1,0,1)</f>
        <v>3.3</v>
      </c>
      <c r="E5637">
        <f t="shared" si="89"/>
        <v>0</v>
      </c>
    </row>
    <row r="5638" spans="1:5" x14ac:dyDescent="0.25">
      <c r="A5638" s="1">
        <v>43700.833333333336</v>
      </c>
      <c r="B5638">
        <v>16.600000000000001</v>
      </c>
      <c r="C5638">
        <v>0</v>
      </c>
      <c r="D5638">
        <f>(IF(brenna7[[#This Row],[temperatura]]&lt;0,1,0)*IF(brenna7[[#This Row],[opad]]&gt;0,1, 0)*brenna7[[#This Row],[opad]]+D5637)*IF(E5638=1,0,1)*IF(E5637=1,0,1)</f>
        <v>3.3</v>
      </c>
      <c r="E5638">
        <f t="shared" si="89"/>
        <v>0</v>
      </c>
    </row>
    <row r="5639" spans="1:5" x14ac:dyDescent="0.25">
      <c r="A5639" s="1">
        <v>43700.875</v>
      </c>
      <c r="B5639">
        <v>16.100000000000001</v>
      </c>
      <c r="C5639">
        <v>0</v>
      </c>
      <c r="D5639">
        <f>(IF(brenna7[[#This Row],[temperatura]]&lt;0,1,0)*IF(brenna7[[#This Row],[opad]]&gt;0,1, 0)*brenna7[[#This Row],[opad]]+D5638)*IF(E5639=1,0,1)*IF(E5638=1,0,1)</f>
        <v>3.3</v>
      </c>
      <c r="E5639">
        <f t="shared" si="89"/>
        <v>0</v>
      </c>
    </row>
    <row r="5640" spans="1:5" x14ac:dyDescent="0.25">
      <c r="A5640" s="1">
        <v>43700.916666666664</v>
      </c>
      <c r="B5640">
        <v>15.6</v>
      </c>
      <c r="C5640">
        <v>0</v>
      </c>
      <c r="D5640">
        <f>(IF(brenna7[[#This Row],[temperatura]]&lt;0,1,0)*IF(brenna7[[#This Row],[opad]]&gt;0,1, 0)*brenna7[[#This Row],[opad]]+D5639)*IF(E5640=1,0,1)*IF(E5639=1,0,1)</f>
        <v>3.3</v>
      </c>
      <c r="E5640">
        <f t="shared" si="89"/>
        <v>0</v>
      </c>
    </row>
    <row r="5641" spans="1:5" x14ac:dyDescent="0.25">
      <c r="A5641" s="1">
        <v>43700.958333333336</v>
      </c>
      <c r="B5641">
        <v>16.399999999999999</v>
      </c>
      <c r="C5641">
        <v>0</v>
      </c>
      <c r="D5641">
        <f>(IF(brenna7[[#This Row],[temperatura]]&lt;0,1,0)*IF(brenna7[[#This Row],[opad]]&gt;0,1, 0)*brenna7[[#This Row],[opad]]+D5640)*IF(E5641=1,0,1)*IF(E5640=1,0,1)</f>
        <v>3.3</v>
      </c>
      <c r="E5641">
        <f t="shared" si="89"/>
        <v>0</v>
      </c>
    </row>
    <row r="5642" spans="1:5" x14ac:dyDescent="0.25">
      <c r="A5642" s="1">
        <v>43701</v>
      </c>
      <c r="B5642">
        <v>16.600000000000001</v>
      </c>
      <c r="C5642">
        <v>0</v>
      </c>
      <c r="D5642">
        <f>(IF(brenna7[[#This Row],[temperatura]]&lt;0,1,0)*IF(brenna7[[#This Row],[opad]]&gt;0,1, 0)*brenna7[[#This Row],[opad]]+D5641)*IF(E5642=1,0,1)*IF(E5641=1,0,1)</f>
        <v>3.3</v>
      </c>
      <c r="E5642">
        <f t="shared" si="89"/>
        <v>0</v>
      </c>
    </row>
    <row r="5643" spans="1:5" x14ac:dyDescent="0.25">
      <c r="A5643" s="1">
        <v>43701.041666666664</v>
      </c>
      <c r="B5643">
        <v>17.5</v>
      </c>
      <c r="C5643">
        <v>0</v>
      </c>
      <c r="D5643">
        <f>(IF(brenna7[[#This Row],[temperatura]]&lt;0,1,0)*IF(brenna7[[#This Row],[opad]]&gt;0,1, 0)*brenna7[[#This Row],[opad]]+D5642)*IF(E5643=1,0,1)*IF(E5642=1,0,1)</f>
        <v>3.3</v>
      </c>
      <c r="E5643">
        <f t="shared" si="89"/>
        <v>0</v>
      </c>
    </row>
    <row r="5644" spans="1:5" x14ac:dyDescent="0.25">
      <c r="A5644" s="1">
        <v>43701.083333333336</v>
      </c>
      <c r="B5644">
        <v>18.2</v>
      </c>
      <c r="C5644">
        <v>0</v>
      </c>
      <c r="D5644">
        <f>(IF(brenna7[[#This Row],[temperatura]]&lt;0,1,0)*IF(brenna7[[#This Row],[opad]]&gt;0,1, 0)*brenna7[[#This Row],[opad]]+D5643)*IF(E5644=1,0,1)*IF(E5643=1,0,1)</f>
        <v>3.3</v>
      </c>
      <c r="E5644">
        <f t="shared" si="89"/>
        <v>0</v>
      </c>
    </row>
    <row r="5645" spans="1:5" x14ac:dyDescent="0.25">
      <c r="A5645" s="1">
        <v>43701.125</v>
      </c>
      <c r="B5645">
        <v>17.5</v>
      </c>
      <c r="C5645">
        <v>0</v>
      </c>
      <c r="D5645">
        <f>(IF(brenna7[[#This Row],[temperatura]]&lt;0,1,0)*IF(brenna7[[#This Row],[opad]]&gt;0,1, 0)*brenna7[[#This Row],[opad]]+D5644)*IF(E5645=1,0,1)*IF(E5644=1,0,1)</f>
        <v>3.3</v>
      </c>
      <c r="E5645">
        <f t="shared" si="89"/>
        <v>0</v>
      </c>
    </row>
    <row r="5646" spans="1:5" x14ac:dyDescent="0.25">
      <c r="A5646" s="1">
        <v>43701.166666666664</v>
      </c>
      <c r="B5646">
        <v>16.5</v>
      </c>
      <c r="C5646">
        <v>0</v>
      </c>
      <c r="D5646">
        <f>(IF(brenna7[[#This Row],[temperatura]]&lt;0,1,0)*IF(brenna7[[#This Row],[opad]]&gt;0,1, 0)*brenna7[[#This Row],[opad]]+D5645)*IF(E5646=1,0,1)*IF(E5645=1,0,1)</f>
        <v>3.3</v>
      </c>
      <c r="E5646">
        <f t="shared" si="89"/>
        <v>0</v>
      </c>
    </row>
    <row r="5647" spans="1:5" x14ac:dyDescent="0.25">
      <c r="A5647" s="1">
        <v>43701.208333333336</v>
      </c>
      <c r="B5647">
        <v>16.2</v>
      </c>
      <c r="C5647">
        <v>0</v>
      </c>
      <c r="D5647">
        <f>(IF(brenna7[[#This Row],[temperatura]]&lt;0,1,0)*IF(brenna7[[#This Row],[opad]]&gt;0,1, 0)*brenna7[[#This Row],[opad]]+D5646)*IF(E5647=1,0,1)*IF(E5646=1,0,1)</f>
        <v>3.3</v>
      </c>
      <c r="E5647">
        <f t="shared" si="89"/>
        <v>0</v>
      </c>
    </row>
    <row r="5648" spans="1:5" x14ac:dyDescent="0.25">
      <c r="A5648" s="1">
        <v>43701.25</v>
      </c>
      <c r="B5648">
        <v>16.3</v>
      </c>
      <c r="C5648">
        <v>0</v>
      </c>
      <c r="D5648">
        <f>(IF(brenna7[[#This Row],[temperatura]]&lt;0,1,0)*IF(brenna7[[#This Row],[opad]]&gt;0,1, 0)*brenna7[[#This Row],[opad]]+D5647)*IF(E5648=1,0,1)*IF(E5647=1,0,1)</f>
        <v>3.3</v>
      </c>
      <c r="E5648">
        <f t="shared" si="89"/>
        <v>0</v>
      </c>
    </row>
    <row r="5649" spans="1:5" x14ac:dyDescent="0.25">
      <c r="A5649" s="1">
        <v>43701.291666666664</v>
      </c>
      <c r="B5649">
        <v>18.899999999999999</v>
      </c>
      <c r="C5649">
        <v>0</v>
      </c>
      <c r="D5649">
        <f>(IF(brenna7[[#This Row],[temperatura]]&lt;0,1,0)*IF(brenna7[[#This Row],[opad]]&gt;0,1, 0)*brenna7[[#This Row],[opad]]+D5648)*IF(E5649=1,0,1)*IF(E5648=1,0,1)</f>
        <v>3.3</v>
      </c>
      <c r="E5649">
        <f t="shared" si="89"/>
        <v>0</v>
      </c>
    </row>
    <row r="5650" spans="1:5" x14ac:dyDescent="0.25">
      <c r="A5650" s="1">
        <v>43701.333333333336</v>
      </c>
      <c r="B5650">
        <v>20.6</v>
      </c>
      <c r="C5650">
        <v>0</v>
      </c>
      <c r="D5650">
        <f>(IF(brenna7[[#This Row],[temperatura]]&lt;0,1,0)*IF(brenna7[[#This Row],[opad]]&gt;0,1, 0)*brenna7[[#This Row],[opad]]+D5649)*IF(E5650=1,0,1)*IF(E5649=1,0,1)</f>
        <v>3.3</v>
      </c>
      <c r="E5650">
        <f t="shared" si="89"/>
        <v>0</v>
      </c>
    </row>
    <row r="5651" spans="1:5" x14ac:dyDescent="0.25">
      <c r="A5651" s="1">
        <v>43701.375</v>
      </c>
      <c r="B5651">
        <v>22.3</v>
      </c>
      <c r="C5651">
        <v>0</v>
      </c>
      <c r="D5651">
        <f>(IF(brenna7[[#This Row],[temperatura]]&lt;0,1,0)*IF(brenna7[[#This Row],[opad]]&gt;0,1, 0)*brenna7[[#This Row],[opad]]+D5650)*IF(E5651=1,0,1)*IF(E5650=1,0,1)</f>
        <v>3.3</v>
      </c>
      <c r="E5651">
        <f t="shared" si="89"/>
        <v>0</v>
      </c>
    </row>
    <row r="5652" spans="1:5" x14ac:dyDescent="0.25">
      <c r="A5652" s="1">
        <v>43701.416666666664</v>
      </c>
      <c r="B5652">
        <v>22.6</v>
      </c>
      <c r="C5652">
        <v>0</v>
      </c>
      <c r="D5652">
        <f>(IF(brenna7[[#This Row],[temperatura]]&lt;0,1,0)*IF(brenna7[[#This Row],[opad]]&gt;0,1, 0)*brenna7[[#This Row],[opad]]+D5651)*IF(E5652=1,0,1)*IF(E5651=1,0,1)</f>
        <v>3.3</v>
      </c>
      <c r="E5652">
        <f t="shared" si="89"/>
        <v>0</v>
      </c>
    </row>
    <row r="5653" spans="1:5" x14ac:dyDescent="0.25">
      <c r="A5653" s="1">
        <v>43701.458333333336</v>
      </c>
      <c r="B5653">
        <v>22.7</v>
      </c>
      <c r="C5653">
        <v>0</v>
      </c>
      <c r="D5653">
        <f>(IF(brenna7[[#This Row],[temperatura]]&lt;0,1,0)*IF(brenna7[[#This Row],[opad]]&gt;0,1, 0)*brenna7[[#This Row],[opad]]+D5652)*IF(E5653=1,0,1)*IF(E5652=1,0,1)</f>
        <v>3.3</v>
      </c>
      <c r="E5653">
        <f t="shared" si="89"/>
        <v>0</v>
      </c>
    </row>
    <row r="5654" spans="1:5" x14ac:dyDescent="0.25">
      <c r="A5654" s="1">
        <v>43701.5</v>
      </c>
      <c r="B5654">
        <v>23</v>
      </c>
      <c r="C5654">
        <v>0</v>
      </c>
      <c r="D5654">
        <f>(IF(brenna7[[#This Row],[temperatura]]&lt;0,1,0)*IF(brenna7[[#This Row],[opad]]&gt;0,1, 0)*brenna7[[#This Row],[opad]]+D5653)*IF(E5654=1,0,1)*IF(E5653=1,0,1)</f>
        <v>3.3</v>
      </c>
      <c r="E5654">
        <f t="shared" si="89"/>
        <v>0</v>
      </c>
    </row>
    <row r="5655" spans="1:5" x14ac:dyDescent="0.25">
      <c r="A5655" s="1">
        <v>43701.541666666664</v>
      </c>
      <c r="B5655">
        <v>23.5</v>
      </c>
      <c r="C5655">
        <v>0</v>
      </c>
      <c r="D5655">
        <f>(IF(brenna7[[#This Row],[temperatura]]&lt;0,1,0)*IF(brenna7[[#This Row],[opad]]&gt;0,1, 0)*brenna7[[#This Row],[opad]]+D5654)*IF(E5655=1,0,1)*IF(E5654=1,0,1)</f>
        <v>3.3</v>
      </c>
      <c r="E5655">
        <f t="shared" si="89"/>
        <v>0</v>
      </c>
    </row>
    <row r="5656" spans="1:5" x14ac:dyDescent="0.25">
      <c r="A5656" s="1">
        <v>43701.583333333336</v>
      </c>
      <c r="B5656">
        <v>23.7</v>
      </c>
      <c r="C5656">
        <v>0</v>
      </c>
      <c r="D5656">
        <f>(IF(brenna7[[#This Row],[temperatura]]&lt;0,1,0)*IF(brenna7[[#This Row],[opad]]&gt;0,1, 0)*brenna7[[#This Row],[opad]]+D5655)*IF(E5656=1,0,1)*IF(E5655=1,0,1)</f>
        <v>3.3</v>
      </c>
      <c r="E5656">
        <f t="shared" si="89"/>
        <v>0</v>
      </c>
    </row>
    <row r="5657" spans="1:5" x14ac:dyDescent="0.25">
      <c r="A5657" s="1">
        <v>43701.625</v>
      </c>
      <c r="B5657">
        <v>23.3</v>
      </c>
      <c r="C5657">
        <v>0</v>
      </c>
      <c r="D5657">
        <f>(IF(brenna7[[#This Row],[temperatura]]&lt;0,1,0)*IF(brenna7[[#This Row],[opad]]&gt;0,1, 0)*brenna7[[#This Row],[opad]]+D5656)*IF(E5657=1,0,1)*IF(E5656=1,0,1)</f>
        <v>3.3</v>
      </c>
      <c r="E5657">
        <f t="shared" ref="E5657:E5720" si="90">IF(D5656&gt;=4,1,0)</f>
        <v>0</v>
      </c>
    </row>
    <row r="5658" spans="1:5" x14ac:dyDescent="0.25">
      <c r="A5658" s="1">
        <v>43701.666666666664</v>
      </c>
      <c r="B5658">
        <v>21.2</v>
      </c>
      <c r="C5658">
        <v>0</v>
      </c>
      <c r="D5658">
        <f>(IF(brenna7[[#This Row],[temperatura]]&lt;0,1,0)*IF(brenna7[[#This Row],[opad]]&gt;0,1, 0)*brenna7[[#This Row],[opad]]+D5657)*IF(E5658=1,0,1)*IF(E5657=1,0,1)</f>
        <v>3.3</v>
      </c>
      <c r="E5658">
        <f t="shared" si="90"/>
        <v>0</v>
      </c>
    </row>
    <row r="5659" spans="1:5" x14ac:dyDescent="0.25">
      <c r="A5659" s="1">
        <v>43701.708333333336</v>
      </c>
      <c r="B5659">
        <v>19.899999999999999</v>
      </c>
      <c r="C5659">
        <v>0</v>
      </c>
      <c r="D5659">
        <f>(IF(brenna7[[#This Row],[temperatura]]&lt;0,1,0)*IF(brenna7[[#This Row],[opad]]&gt;0,1, 0)*brenna7[[#This Row],[opad]]+D5658)*IF(E5659=1,0,1)*IF(E5658=1,0,1)</f>
        <v>3.3</v>
      </c>
      <c r="E5659">
        <f t="shared" si="90"/>
        <v>0</v>
      </c>
    </row>
    <row r="5660" spans="1:5" x14ac:dyDescent="0.25">
      <c r="A5660" s="1">
        <v>43701.75</v>
      </c>
      <c r="B5660">
        <v>18.600000000000001</v>
      </c>
      <c r="C5660">
        <v>0</v>
      </c>
      <c r="D5660">
        <f>(IF(brenna7[[#This Row],[temperatura]]&lt;0,1,0)*IF(brenna7[[#This Row],[opad]]&gt;0,1, 0)*brenna7[[#This Row],[opad]]+D5659)*IF(E5660=1,0,1)*IF(E5659=1,0,1)</f>
        <v>3.3</v>
      </c>
      <c r="E5660">
        <f t="shared" si="90"/>
        <v>0</v>
      </c>
    </row>
    <row r="5661" spans="1:5" x14ac:dyDescent="0.25">
      <c r="A5661" s="1">
        <v>43701.791666666664</v>
      </c>
      <c r="B5661">
        <v>17.899999999999999</v>
      </c>
      <c r="C5661">
        <v>0</v>
      </c>
      <c r="D5661">
        <f>(IF(brenna7[[#This Row],[temperatura]]&lt;0,1,0)*IF(brenna7[[#This Row],[opad]]&gt;0,1, 0)*brenna7[[#This Row],[opad]]+D5660)*IF(E5661=1,0,1)*IF(E5660=1,0,1)</f>
        <v>3.3</v>
      </c>
      <c r="E5661">
        <f t="shared" si="90"/>
        <v>0</v>
      </c>
    </row>
    <row r="5662" spans="1:5" x14ac:dyDescent="0.25">
      <c r="A5662" s="1">
        <v>43701.833333333336</v>
      </c>
      <c r="B5662">
        <v>17.5</v>
      </c>
      <c r="C5662">
        <v>0</v>
      </c>
      <c r="D5662">
        <f>(IF(brenna7[[#This Row],[temperatura]]&lt;0,1,0)*IF(brenna7[[#This Row],[opad]]&gt;0,1, 0)*brenna7[[#This Row],[opad]]+D5661)*IF(E5662=1,0,1)*IF(E5661=1,0,1)</f>
        <v>3.3</v>
      </c>
      <c r="E5662">
        <f t="shared" si="90"/>
        <v>0</v>
      </c>
    </row>
    <row r="5663" spans="1:5" x14ac:dyDescent="0.25">
      <c r="A5663" s="1">
        <v>43701.875</v>
      </c>
      <c r="B5663">
        <v>17.100000000000001</v>
      </c>
      <c r="C5663">
        <v>0</v>
      </c>
      <c r="D5663">
        <f>(IF(brenna7[[#This Row],[temperatura]]&lt;0,1,0)*IF(brenna7[[#This Row],[opad]]&gt;0,1, 0)*brenna7[[#This Row],[opad]]+D5662)*IF(E5663=1,0,1)*IF(E5662=1,0,1)</f>
        <v>3.3</v>
      </c>
      <c r="E5663">
        <f t="shared" si="90"/>
        <v>0</v>
      </c>
    </row>
    <row r="5664" spans="1:5" x14ac:dyDescent="0.25">
      <c r="A5664" s="1">
        <v>43701.916666666664</v>
      </c>
      <c r="B5664">
        <v>17</v>
      </c>
      <c r="C5664">
        <v>0</v>
      </c>
      <c r="D5664">
        <f>(IF(brenna7[[#This Row],[temperatura]]&lt;0,1,0)*IF(brenna7[[#This Row],[opad]]&gt;0,1, 0)*brenna7[[#This Row],[opad]]+D5663)*IF(E5664=1,0,1)*IF(E5663=1,0,1)</f>
        <v>3.3</v>
      </c>
      <c r="E5664">
        <f t="shared" si="90"/>
        <v>0</v>
      </c>
    </row>
    <row r="5665" spans="1:5" x14ac:dyDescent="0.25">
      <c r="A5665" s="1">
        <v>43701.958333333336</v>
      </c>
      <c r="B5665">
        <v>17.5</v>
      </c>
      <c r="C5665">
        <v>0</v>
      </c>
      <c r="D5665">
        <f>(IF(brenna7[[#This Row],[temperatura]]&lt;0,1,0)*IF(brenna7[[#This Row],[opad]]&gt;0,1, 0)*brenna7[[#This Row],[opad]]+D5664)*IF(E5665=1,0,1)*IF(E5664=1,0,1)</f>
        <v>3.3</v>
      </c>
      <c r="E5665">
        <f t="shared" si="90"/>
        <v>0</v>
      </c>
    </row>
    <row r="5666" spans="1:5" x14ac:dyDescent="0.25">
      <c r="A5666" s="1">
        <v>43702</v>
      </c>
      <c r="B5666">
        <v>18.399999999999999</v>
      </c>
      <c r="C5666">
        <v>0</v>
      </c>
      <c r="D5666">
        <f>(IF(brenna7[[#This Row],[temperatura]]&lt;0,1,0)*IF(brenna7[[#This Row],[opad]]&gt;0,1, 0)*brenna7[[#This Row],[opad]]+D5665)*IF(E5666=1,0,1)*IF(E5665=1,0,1)</f>
        <v>3.3</v>
      </c>
      <c r="E5666">
        <f t="shared" si="90"/>
        <v>0</v>
      </c>
    </row>
    <row r="5667" spans="1:5" x14ac:dyDescent="0.25">
      <c r="A5667" s="1">
        <v>43702.041666666664</v>
      </c>
      <c r="B5667">
        <v>18.100000000000001</v>
      </c>
      <c r="C5667">
        <v>0</v>
      </c>
      <c r="D5667">
        <f>(IF(brenna7[[#This Row],[temperatura]]&lt;0,1,0)*IF(brenna7[[#This Row],[opad]]&gt;0,1, 0)*brenna7[[#This Row],[opad]]+D5666)*IF(E5667=1,0,1)*IF(E5666=1,0,1)</f>
        <v>3.3</v>
      </c>
      <c r="E5667">
        <f t="shared" si="90"/>
        <v>0</v>
      </c>
    </row>
    <row r="5668" spans="1:5" x14ac:dyDescent="0.25">
      <c r="A5668" s="1">
        <v>43702.083333333336</v>
      </c>
      <c r="B5668">
        <v>18.2</v>
      </c>
      <c r="C5668">
        <v>0</v>
      </c>
      <c r="D5668">
        <f>(IF(brenna7[[#This Row],[temperatura]]&lt;0,1,0)*IF(brenna7[[#This Row],[opad]]&gt;0,1, 0)*brenna7[[#This Row],[opad]]+D5667)*IF(E5668=1,0,1)*IF(E5667=1,0,1)</f>
        <v>3.3</v>
      </c>
      <c r="E5668">
        <f t="shared" si="90"/>
        <v>0</v>
      </c>
    </row>
    <row r="5669" spans="1:5" x14ac:dyDescent="0.25">
      <c r="A5669" s="1">
        <v>43702.125</v>
      </c>
      <c r="B5669">
        <v>19.100000000000001</v>
      </c>
      <c r="C5669">
        <v>0</v>
      </c>
      <c r="D5669">
        <f>(IF(brenna7[[#This Row],[temperatura]]&lt;0,1,0)*IF(brenna7[[#This Row],[opad]]&gt;0,1, 0)*brenna7[[#This Row],[opad]]+D5668)*IF(E5669=1,0,1)*IF(E5668=1,0,1)</f>
        <v>3.3</v>
      </c>
      <c r="E5669">
        <f t="shared" si="90"/>
        <v>0</v>
      </c>
    </row>
    <row r="5670" spans="1:5" x14ac:dyDescent="0.25">
      <c r="A5670" s="1">
        <v>43702.166666666664</v>
      </c>
      <c r="B5670">
        <v>19</v>
      </c>
      <c r="C5670">
        <v>0</v>
      </c>
      <c r="D5670">
        <f>(IF(brenna7[[#This Row],[temperatura]]&lt;0,1,0)*IF(brenna7[[#This Row],[opad]]&gt;0,1, 0)*brenna7[[#This Row],[opad]]+D5669)*IF(E5670=1,0,1)*IF(E5669=1,0,1)</f>
        <v>3.3</v>
      </c>
      <c r="E5670">
        <f t="shared" si="90"/>
        <v>0</v>
      </c>
    </row>
    <row r="5671" spans="1:5" x14ac:dyDescent="0.25">
      <c r="A5671" s="1">
        <v>43702.208333333336</v>
      </c>
      <c r="B5671">
        <v>19</v>
      </c>
      <c r="C5671">
        <v>0</v>
      </c>
      <c r="D5671">
        <f>(IF(brenna7[[#This Row],[temperatura]]&lt;0,1,0)*IF(brenna7[[#This Row],[opad]]&gt;0,1, 0)*brenna7[[#This Row],[opad]]+D5670)*IF(E5671=1,0,1)*IF(E5670=1,0,1)</f>
        <v>3.3</v>
      </c>
      <c r="E5671">
        <f t="shared" si="90"/>
        <v>0</v>
      </c>
    </row>
    <row r="5672" spans="1:5" x14ac:dyDescent="0.25">
      <c r="A5672" s="1">
        <v>43702.25</v>
      </c>
      <c r="B5672">
        <v>17.8</v>
      </c>
      <c r="C5672">
        <v>0</v>
      </c>
      <c r="D5672">
        <f>(IF(brenna7[[#This Row],[temperatura]]&lt;0,1,0)*IF(brenna7[[#This Row],[opad]]&gt;0,1, 0)*brenna7[[#This Row],[opad]]+D5671)*IF(E5672=1,0,1)*IF(E5671=1,0,1)</f>
        <v>3.3</v>
      </c>
      <c r="E5672">
        <f t="shared" si="90"/>
        <v>0</v>
      </c>
    </row>
    <row r="5673" spans="1:5" x14ac:dyDescent="0.25">
      <c r="A5673" s="1">
        <v>43702.291666666664</v>
      </c>
      <c r="B5673">
        <v>18.899999999999999</v>
      </c>
      <c r="C5673">
        <v>0</v>
      </c>
      <c r="D5673">
        <f>(IF(brenna7[[#This Row],[temperatura]]&lt;0,1,0)*IF(brenna7[[#This Row],[opad]]&gt;0,1, 0)*brenna7[[#This Row],[opad]]+D5672)*IF(E5673=1,0,1)*IF(E5672=1,0,1)</f>
        <v>3.3</v>
      </c>
      <c r="E5673">
        <f t="shared" si="90"/>
        <v>0</v>
      </c>
    </row>
    <row r="5674" spans="1:5" x14ac:dyDescent="0.25">
      <c r="A5674" s="1">
        <v>43702.333333333336</v>
      </c>
      <c r="B5674">
        <v>20.3</v>
      </c>
      <c r="C5674">
        <v>0</v>
      </c>
      <c r="D5674">
        <f>(IF(brenna7[[#This Row],[temperatura]]&lt;0,1,0)*IF(brenna7[[#This Row],[opad]]&gt;0,1, 0)*brenna7[[#This Row],[opad]]+D5673)*IF(E5674=1,0,1)*IF(E5673=1,0,1)</f>
        <v>3.3</v>
      </c>
      <c r="E5674">
        <f t="shared" si="90"/>
        <v>0</v>
      </c>
    </row>
    <row r="5675" spans="1:5" x14ac:dyDescent="0.25">
      <c r="A5675" s="1">
        <v>43702.375</v>
      </c>
      <c r="B5675">
        <v>21.6</v>
      </c>
      <c r="C5675">
        <v>0</v>
      </c>
      <c r="D5675">
        <f>(IF(brenna7[[#This Row],[temperatura]]&lt;0,1,0)*IF(brenna7[[#This Row],[opad]]&gt;0,1, 0)*brenna7[[#This Row],[opad]]+D5674)*IF(E5675=1,0,1)*IF(E5674=1,0,1)</f>
        <v>3.3</v>
      </c>
      <c r="E5675">
        <f t="shared" si="90"/>
        <v>0</v>
      </c>
    </row>
    <row r="5676" spans="1:5" x14ac:dyDescent="0.25">
      <c r="A5676" s="1">
        <v>43702.416666666664</v>
      </c>
      <c r="B5676">
        <v>22</v>
      </c>
      <c r="C5676">
        <v>0</v>
      </c>
      <c r="D5676">
        <f>(IF(brenna7[[#This Row],[temperatura]]&lt;0,1,0)*IF(brenna7[[#This Row],[opad]]&gt;0,1, 0)*brenna7[[#This Row],[opad]]+D5675)*IF(E5676=1,0,1)*IF(E5675=1,0,1)</f>
        <v>3.3</v>
      </c>
      <c r="E5676">
        <f t="shared" si="90"/>
        <v>0</v>
      </c>
    </row>
    <row r="5677" spans="1:5" x14ac:dyDescent="0.25">
      <c r="A5677" s="1">
        <v>43702.458333333336</v>
      </c>
      <c r="B5677">
        <v>22.2</v>
      </c>
      <c r="C5677">
        <v>0</v>
      </c>
      <c r="D5677">
        <f>(IF(brenna7[[#This Row],[temperatura]]&lt;0,1,0)*IF(brenna7[[#This Row],[opad]]&gt;0,1, 0)*brenna7[[#This Row],[opad]]+D5676)*IF(E5677=1,0,1)*IF(E5676=1,0,1)</f>
        <v>3.3</v>
      </c>
      <c r="E5677">
        <f t="shared" si="90"/>
        <v>0</v>
      </c>
    </row>
    <row r="5678" spans="1:5" x14ac:dyDescent="0.25">
      <c r="A5678" s="1">
        <v>43702.5</v>
      </c>
      <c r="B5678">
        <v>22.7</v>
      </c>
      <c r="C5678">
        <v>0</v>
      </c>
      <c r="D5678">
        <f>(IF(brenna7[[#This Row],[temperatura]]&lt;0,1,0)*IF(brenna7[[#This Row],[opad]]&gt;0,1, 0)*brenna7[[#This Row],[opad]]+D5677)*IF(E5678=1,0,1)*IF(E5677=1,0,1)</f>
        <v>3.3</v>
      </c>
      <c r="E5678">
        <f t="shared" si="90"/>
        <v>0</v>
      </c>
    </row>
    <row r="5679" spans="1:5" x14ac:dyDescent="0.25">
      <c r="A5679" s="1">
        <v>43702.541666666664</v>
      </c>
      <c r="B5679">
        <v>22.5</v>
      </c>
      <c r="C5679">
        <v>0</v>
      </c>
      <c r="D5679">
        <f>(IF(brenna7[[#This Row],[temperatura]]&lt;0,1,0)*IF(brenna7[[#This Row],[opad]]&gt;0,1, 0)*brenna7[[#This Row],[opad]]+D5678)*IF(E5679=1,0,1)*IF(E5678=1,0,1)</f>
        <v>3.3</v>
      </c>
      <c r="E5679">
        <f t="shared" si="90"/>
        <v>0</v>
      </c>
    </row>
    <row r="5680" spans="1:5" x14ac:dyDescent="0.25">
      <c r="A5680" s="1">
        <v>43702.583333333336</v>
      </c>
      <c r="B5680">
        <v>23.5</v>
      </c>
      <c r="C5680">
        <v>0</v>
      </c>
      <c r="D5680">
        <f>(IF(brenna7[[#This Row],[temperatura]]&lt;0,1,0)*IF(brenna7[[#This Row],[opad]]&gt;0,1, 0)*brenna7[[#This Row],[opad]]+D5679)*IF(E5680=1,0,1)*IF(E5679=1,0,1)</f>
        <v>3.3</v>
      </c>
      <c r="E5680">
        <f t="shared" si="90"/>
        <v>0</v>
      </c>
    </row>
    <row r="5681" spans="1:5" x14ac:dyDescent="0.25">
      <c r="A5681" s="1">
        <v>43702.625</v>
      </c>
      <c r="B5681">
        <v>22.9</v>
      </c>
      <c r="C5681">
        <v>0</v>
      </c>
      <c r="D5681">
        <f>(IF(brenna7[[#This Row],[temperatura]]&lt;0,1,0)*IF(brenna7[[#This Row],[opad]]&gt;0,1, 0)*brenna7[[#This Row],[opad]]+D5680)*IF(E5681=1,0,1)*IF(E5680=1,0,1)</f>
        <v>3.3</v>
      </c>
      <c r="E5681">
        <f t="shared" si="90"/>
        <v>0</v>
      </c>
    </row>
    <row r="5682" spans="1:5" x14ac:dyDescent="0.25">
      <c r="A5682" s="1">
        <v>43702.666666666664</v>
      </c>
      <c r="B5682">
        <v>18.5</v>
      </c>
      <c r="C5682">
        <v>10.1</v>
      </c>
      <c r="D5682">
        <f>(IF(brenna7[[#This Row],[temperatura]]&lt;0,1,0)*IF(brenna7[[#This Row],[opad]]&gt;0,1, 0)*brenna7[[#This Row],[opad]]+D5681)*IF(E5682=1,0,1)*IF(E5681=1,0,1)</f>
        <v>3.3</v>
      </c>
      <c r="E5682">
        <f t="shared" si="90"/>
        <v>0</v>
      </c>
    </row>
    <row r="5683" spans="1:5" x14ac:dyDescent="0.25">
      <c r="A5683" s="1">
        <v>43702.708333333336</v>
      </c>
      <c r="B5683">
        <v>17.100000000000001</v>
      </c>
      <c r="C5683">
        <v>1.1000000000000001</v>
      </c>
      <c r="D5683">
        <f>(IF(brenna7[[#This Row],[temperatura]]&lt;0,1,0)*IF(brenna7[[#This Row],[opad]]&gt;0,1, 0)*brenna7[[#This Row],[opad]]+D5682)*IF(E5683=1,0,1)*IF(E5682=1,0,1)</f>
        <v>3.3</v>
      </c>
      <c r="E5683">
        <f t="shared" si="90"/>
        <v>0</v>
      </c>
    </row>
    <row r="5684" spans="1:5" x14ac:dyDescent="0.25">
      <c r="A5684" s="1">
        <v>43702.75</v>
      </c>
      <c r="B5684">
        <v>17.3</v>
      </c>
      <c r="C5684">
        <v>0.1</v>
      </c>
      <c r="D5684">
        <f>(IF(brenna7[[#This Row],[temperatura]]&lt;0,1,0)*IF(brenna7[[#This Row],[opad]]&gt;0,1, 0)*brenna7[[#This Row],[opad]]+D5683)*IF(E5684=1,0,1)*IF(E5683=1,0,1)</f>
        <v>3.3</v>
      </c>
      <c r="E5684">
        <f t="shared" si="90"/>
        <v>0</v>
      </c>
    </row>
    <row r="5685" spans="1:5" x14ac:dyDescent="0.25">
      <c r="A5685" s="1">
        <v>43702.791666666664</v>
      </c>
      <c r="B5685">
        <v>18.3</v>
      </c>
      <c r="C5685">
        <v>0</v>
      </c>
      <c r="D5685">
        <f>(IF(brenna7[[#This Row],[temperatura]]&lt;0,1,0)*IF(brenna7[[#This Row],[opad]]&gt;0,1, 0)*brenna7[[#This Row],[opad]]+D5684)*IF(E5685=1,0,1)*IF(E5684=1,0,1)</f>
        <v>3.3</v>
      </c>
      <c r="E5685">
        <f t="shared" si="90"/>
        <v>0</v>
      </c>
    </row>
    <row r="5686" spans="1:5" x14ac:dyDescent="0.25">
      <c r="A5686" s="1">
        <v>43702.833333333336</v>
      </c>
      <c r="B5686">
        <v>18.899999999999999</v>
      </c>
      <c r="C5686">
        <v>0</v>
      </c>
      <c r="D5686">
        <f>(IF(brenna7[[#This Row],[temperatura]]&lt;0,1,0)*IF(brenna7[[#This Row],[opad]]&gt;0,1, 0)*brenna7[[#This Row],[opad]]+D5685)*IF(E5686=1,0,1)*IF(E5685=1,0,1)</f>
        <v>3.3</v>
      </c>
      <c r="E5686">
        <f t="shared" si="90"/>
        <v>0</v>
      </c>
    </row>
    <row r="5687" spans="1:5" x14ac:dyDescent="0.25">
      <c r="A5687" s="1">
        <v>43702.875</v>
      </c>
      <c r="B5687">
        <v>20.2</v>
      </c>
      <c r="C5687">
        <v>0</v>
      </c>
      <c r="D5687">
        <f>(IF(brenna7[[#This Row],[temperatura]]&lt;0,1,0)*IF(brenna7[[#This Row],[opad]]&gt;0,1, 0)*brenna7[[#This Row],[opad]]+D5686)*IF(E5687=1,0,1)*IF(E5686=1,0,1)</f>
        <v>3.3</v>
      </c>
      <c r="E5687">
        <f t="shared" si="90"/>
        <v>0</v>
      </c>
    </row>
    <row r="5688" spans="1:5" x14ac:dyDescent="0.25">
      <c r="A5688" s="1">
        <v>43702.916666666664</v>
      </c>
      <c r="B5688">
        <v>20.2</v>
      </c>
      <c r="C5688">
        <v>0</v>
      </c>
      <c r="D5688">
        <f>(IF(brenna7[[#This Row],[temperatura]]&lt;0,1,0)*IF(brenna7[[#This Row],[opad]]&gt;0,1, 0)*brenna7[[#This Row],[opad]]+D5687)*IF(E5688=1,0,1)*IF(E5687=1,0,1)</f>
        <v>3.3</v>
      </c>
      <c r="E5688">
        <f t="shared" si="90"/>
        <v>0</v>
      </c>
    </row>
    <row r="5689" spans="1:5" x14ac:dyDescent="0.25">
      <c r="A5689" s="1">
        <v>43702.958333333336</v>
      </c>
      <c r="B5689">
        <v>20.3</v>
      </c>
      <c r="C5689">
        <v>0</v>
      </c>
      <c r="D5689">
        <f>(IF(brenna7[[#This Row],[temperatura]]&lt;0,1,0)*IF(brenna7[[#This Row],[opad]]&gt;0,1, 0)*brenna7[[#This Row],[opad]]+D5688)*IF(E5689=1,0,1)*IF(E5688=1,0,1)</f>
        <v>3.3</v>
      </c>
      <c r="E5689">
        <f t="shared" si="90"/>
        <v>0</v>
      </c>
    </row>
    <row r="5690" spans="1:5" x14ac:dyDescent="0.25">
      <c r="A5690" s="1">
        <v>43703</v>
      </c>
      <c r="B5690">
        <v>20.399999999999999</v>
      </c>
      <c r="C5690">
        <v>0</v>
      </c>
      <c r="D5690">
        <f>(IF(brenna7[[#This Row],[temperatura]]&lt;0,1,0)*IF(brenna7[[#This Row],[opad]]&gt;0,1, 0)*brenna7[[#This Row],[opad]]+D5689)*IF(E5690=1,0,1)*IF(E5689=1,0,1)</f>
        <v>3.3</v>
      </c>
      <c r="E5690">
        <f t="shared" si="90"/>
        <v>0</v>
      </c>
    </row>
    <row r="5691" spans="1:5" x14ac:dyDescent="0.25">
      <c r="A5691" s="1">
        <v>43703.041666666664</v>
      </c>
      <c r="B5691">
        <v>20.9</v>
      </c>
      <c r="C5691">
        <v>0</v>
      </c>
      <c r="D5691">
        <f>(IF(brenna7[[#This Row],[temperatura]]&lt;0,1,0)*IF(brenna7[[#This Row],[opad]]&gt;0,1, 0)*brenna7[[#This Row],[opad]]+D5690)*IF(E5691=1,0,1)*IF(E5690=1,0,1)</f>
        <v>3.3</v>
      </c>
      <c r="E5691">
        <f t="shared" si="90"/>
        <v>0</v>
      </c>
    </row>
    <row r="5692" spans="1:5" x14ac:dyDescent="0.25">
      <c r="A5692" s="1">
        <v>43703.083333333336</v>
      </c>
      <c r="B5692">
        <v>21.3</v>
      </c>
      <c r="C5692">
        <v>0</v>
      </c>
      <c r="D5692">
        <f>(IF(brenna7[[#This Row],[temperatura]]&lt;0,1,0)*IF(brenna7[[#This Row],[opad]]&gt;0,1, 0)*brenna7[[#This Row],[opad]]+D5691)*IF(E5692=1,0,1)*IF(E5691=1,0,1)</f>
        <v>3.3</v>
      </c>
      <c r="E5692">
        <f t="shared" si="90"/>
        <v>0</v>
      </c>
    </row>
    <row r="5693" spans="1:5" x14ac:dyDescent="0.25">
      <c r="A5693" s="1">
        <v>43703.125</v>
      </c>
      <c r="B5693">
        <v>20.2</v>
      </c>
      <c r="C5693">
        <v>0</v>
      </c>
      <c r="D5693">
        <f>(IF(brenna7[[#This Row],[temperatura]]&lt;0,1,0)*IF(brenna7[[#This Row],[opad]]&gt;0,1, 0)*brenna7[[#This Row],[opad]]+D5692)*IF(E5693=1,0,1)*IF(E5692=1,0,1)</f>
        <v>3.3</v>
      </c>
      <c r="E5693">
        <f t="shared" si="90"/>
        <v>0</v>
      </c>
    </row>
    <row r="5694" spans="1:5" x14ac:dyDescent="0.25">
      <c r="A5694" s="1">
        <v>43703.166666666664</v>
      </c>
      <c r="B5694">
        <v>20</v>
      </c>
      <c r="C5694">
        <v>0</v>
      </c>
      <c r="D5694">
        <f>(IF(brenna7[[#This Row],[temperatura]]&lt;0,1,0)*IF(brenna7[[#This Row],[opad]]&gt;0,1, 0)*brenna7[[#This Row],[opad]]+D5693)*IF(E5694=1,0,1)*IF(E5693=1,0,1)</f>
        <v>3.3</v>
      </c>
      <c r="E5694">
        <f t="shared" si="90"/>
        <v>0</v>
      </c>
    </row>
    <row r="5695" spans="1:5" x14ac:dyDescent="0.25">
      <c r="A5695" s="1">
        <v>43703.208333333336</v>
      </c>
      <c r="B5695">
        <v>20.3</v>
      </c>
      <c r="C5695">
        <v>0</v>
      </c>
      <c r="D5695">
        <f>(IF(brenna7[[#This Row],[temperatura]]&lt;0,1,0)*IF(brenna7[[#This Row],[opad]]&gt;0,1, 0)*brenna7[[#This Row],[opad]]+D5694)*IF(E5695=1,0,1)*IF(E5694=1,0,1)</f>
        <v>3.3</v>
      </c>
      <c r="E5695">
        <f t="shared" si="90"/>
        <v>0</v>
      </c>
    </row>
    <row r="5696" spans="1:5" x14ac:dyDescent="0.25">
      <c r="A5696" s="1">
        <v>43703.25</v>
      </c>
      <c r="B5696">
        <v>20.3</v>
      </c>
      <c r="C5696">
        <v>0</v>
      </c>
      <c r="D5696">
        <f>(IF(brenna7[[#This Row],[temperatura]]&lt;0,1,0)*IF(brenna7[[#This Row],[opad]]&gt;0,1, 0)*brenna7[[#This Row],[opad]]+D5695)*IF(E5696=1,0,1)*IF(E5695=1,0,1)</f>
        <v>3.3</v>
      </c>
      <c r="E5696">
        <f t="shared" si="90"/>
        <v>0</v>
      </c>
    </row>
    <row r="5697" spans="1:5" x14ac:dyDescent="0.25">
      <c r="A5697" s="1">
        <v>43703.291666666664</v>
      </c>
      <c r="B5697">
        <v>21.8</v>
      </c>
      <c r="C5697">
        <v>0</v>
      </c>
      <c r="D5697">
        <f>(IF(brenna7[[#This Row],[temperatura]]&lt;0,1,0)*IF(brenna7[[#This Row],[opad]]&gt;0,1, 0)*brenna7[[#This Row],[opad]]+D5696)*IF(E5697=1,0,1)*IF(E5696=1,0,1)</f>
        <v>3.3</v>
      </c>
      <c r="E5697">
        <f t="shared" si="90"/>
        <v>0</v>
      </c>
    </row>
    <row r="5698" spans="1:5" x14ac:dyDescent="0.25">
      <c r="A5698" s="1">
        <v>43703.333333333336</v>
      </c>
      <c r="B5698">
        <v>23.5</v>
      </c>
      <c r="C5698">
        <v>0</v>
      </c>
      <c r="D5698">
        <f>(IF(brenna7[[#This Row],[temperatura]]&lt;0,1,0)*IF(brenna7[[#This Row],[opad]]&gt;0,1, 0)*brenna7[[#This Row],[opad]]+D5697)*IF(E5698=1,0,1)*IF(E5697=1,0,1)</f>
        <v>3.3</v>
      </c>
      <c r="E5698">
        <f t="shared" si="90"/>
        <v>0</v>
      </c>
    </row>
    <row r="5699" spans="1:5" x14ac:dyDescent="0.25">
      <c r="A5699" s="1">
        <v>43703.375</v>
      </c>
      <c r="B5699">
        <v>25.2</v>
      </c>
      <c r="C5699">
        <v>0</v>
      </c>
      <c r="D5699">
        <f>(IF(brenna7[[#This Row],[temperatura]]&lt;0,1,0)*IF(brenna7[[#This Row],[opad]]&gt;0,1, 0)*brenna7[[#This Row],[opad]]+D5698)*IF(E5699=1,0,1)*IF(E5698=1,0,1)</f>
        <v>3.3</v>
      </c>
      <c r="E5699">
        <f t="shared" si="90"/>
        <v>0</v>
      </c>
    </row>
    <row r="5700" spans="1:5" x14ac:dyDescent="0.25">
      <c r="A5700" s="1">
        <v>43703.416666666664</v>
      </c>
      <c r="B5700">
        <v>26</v>
      </c>
      <c r="C5700">
        <v>0</v>
      </c>
      <c r="D5700">
        <f>(IF(brenna7[[#This Row],[temperatura]]&lt;0,1,0)*IF(brenna7[[#This Row],[opad]]&gt;0,1, 0)*brenna7[[#This Row],[opad]]+D5699)*IF(E5700=1,0,1)*IF(E5699=1,0,1)</f>
        <v>3.3</v>
      </c>
      <c r="E5700">
        <f t="shared" si="90"/>
        <v>0</v>
      </c>
    </row>
    <row r="5701" spans="1:5" x14ac:dyDescent="0.25">
      <c r="A5701" s="1">
        <v>43703.458333333336</v>
      </c>
      <c r="B5701">
        <v>26.2</v>
      </c>
      <c r="C5701">
        <v>0</v>
      </c>
      <c r="D5701">
        <f>(IF(brenna7[[#This Row],[temperatura]]&lt;0,1,0)*IF(brenna7[[#This Row],[opad]]&gt;0,1, 0)*brenna7[[#This Row],[opad]]+D5700)*IF(E5701=1,0,1)*IF(E5700=1,0,1)</f>
        <v>3.3</v>
      </c>
      <c r="E5701">
        <f t="shared" si="90"/>
        <v>0</v>
      </c>
    </row>
    <row r="5702" spans="1:5" x14ac:dyDescent="0.25">
      <c r="A5702" s="1">
        <v>43703.5</v>
      </c>
      <c r="B5702">
        <v>25.7</v>
      </c>
      <c r="C5702">
        <v>0</v>
      </c>
      <c r="D5702">
        <f>(IF(brenna7[[#This Row],[temperatura]]&lt;0,1,0)*IF(brenna7[[#This Row],[opad]]&gt;0,1, 0)*brenna7[[#This Row],[opad]]+D5701)*IF(E5702=1,0,1)*IF(E5701=1,0,1)</f>
        <v>3.3</v>
      </c>
      <c r="E5702">
        <f t="shared" si="90"/>
        <v>0</v>
      </c>
    </row>
    <row r="5703" spans="1:5" x14ac:dyDescent="0.25">
      <c r="A5703" s="1">
        <v>43703.541666666664</v>
      </c>
      <c r="B5703">
        <v>23.8</v>
      </c>
      <c r="C5703">
        <v>0</v>
      </c>
      <c r="D5703">
        <f>(IF(brenna7[[#This Row],[temperatura]]&lt;0,1,0)*IF(brenna7[[#This Row],[opad]]&gt;0,1, 0)*brenna7[[#This Row],[opad]]+D5702)*IF(E5703=1,0,1)*IF(E5702=1,0,1)</f>
        <v>3.3</v>
      </c>
      <c r="E5703">
        <f t="shared" si="90"/>
        <v>0</v>
      </c>
    </row>
    <row r="5704" spans="1:5" x14ac:dyDescent="0.25">
      <c r="A5704" s="1">
        <v>43703.583333333336</v>
      </c>
      <c r="B5704">
        <v>24.7</v>
      </c>
      <c r="C5704">
        <v>0</v>
      </c>
      <c r="D5704">
        <f>(IF(brenna7[[#This Row],[temperatura]]&lt;0,1,0)*IF(brenna7[[#This Row],[opad]]&gt;0,1, 0)*brenna7[[#This Row],[opad]]+D5703)*IF(E5704=1,0,1)*IF(E5703=1,0,1)</f>
        <v>3.3</v>
      </c>
      <c r="E5704">
        <f t="shared" si="90"/>
        <v>0</v>
      </c>
    </row>
    <row r="5705" spans="1:5" x14ac:dyDescent="0.25">
      <c r="A5705" s="1">
        <v>43703.625</v>
      </c>
      <c r="B5705">
        <v>18.7</v>
      </c>
      <c r="C5705">
        <v>5</v>
      </c>
      <c r="D5705">
        <f>(IF(brenna7[[#This Row],[temperatura]]&lt;0,1,0)*IF(brenna7[[#This Row],[opad]]&gt;0,1, 0)*brenna7[[#This Row],[opad]]+D5704)*IF(E5705=1,0,1)*IF(E5704=1,0,1)</f>
        <v>3.3</v>
      </c>
      <c r="E5705">
        <f t="shared" si="90"/>
        <v>0</v>
      </c>
    </row>
    <row r="5706" spans="1:5" x14ac:dyDescent="0.25">
      <c r="A5706" s="1">
        <v>43703.666666666664</v>
      </c>
      <c r="B5706">
        <v>16</v>
      </c>
      <c r="C5706">
        <v>1.3</v>
      </c>
      <c r="D5706">
        <f>(IF(brenna7[[#This Row],[temperatura]]&lt;0,1,0)*IF(brenna7[[#This Row],[opad]]&gt;0,1, 0)*brenna7[[#This Row],[opad]]+D5705)*IF(E5706=1,0,1)*IF(E5705=1,0,1)</f>
        <v>3.3</v>
      </c>
      <c r="E5706">
        <f t="shared" si="90"/>
        <v>0</v>
      </c>
    </row>
    <row r="5707" spans="1:5" x14ac:dyDescent="0.25">
      <c r="A5707" s="1">
        <v>43703.708333333336</v>
      </c>
      <c r="B5707">
        <v>16.5</v>
      </c>
      <c r="C5707">
        <v>0.3</v>
      </c>
      <c r="D5707">
        <f>(IF(brenna7[[#This Row],[temperatura]]&lt;0,1,0)*IF(brenna7[[#This Row],[opad]]&gt;0,1, 0)*brenna7[[#This Row],[opad]]+D5706)*IF(E5707=1,0,1)*IF(E5706=1,0,1)</f>
        <v>3.3</v>
      </c>
      <c r="E5707">
        <f t="shared" si="90"/>
        <v>0</v>
      </c>
    </row>
    <row r="5708" spans="1:5" x14ac:dyDescent="0.25">
      <c r="A5708" s="1">
        <v>43703.75</v>
      </c>
      <c r="B5708">
        <v>18.3</v>
      </c>
      <c r="C5708">
        <v>0</v>
      </c>
      <c r="D5708">
        <f>(IF(brenna7[[#This Row],[temperatura]]&lt;0,1,0)*IF(brenna7[[#This Row],[opad]]&gt;0,1, 0)*brenna7[[#This Row],[opad]]+D5707)*IF(E5708=1,0,1)*IF(E5707=1,0,1)</f>
        <v>3.3</v>
      </c>
      <c r="E5708">
        <f t="shared" si="90"/>
        <v>0</v>
      </c>
    </row>
    <row r="5709" spans="1:5" x14ac:dyDescent="0.25">
      <c r="A5709" s="1">
        <v>43703.791666666664</v>
      </c>
      <c r="B5709">
        <v>20</v>
      </c>
      <c r="C5709">
        <v>0</v>
      </c>
      <c r="D5709">
        <f>(IF(brenna7[[#This Row],[temperatura]]&lt;0,1,0)*IF(brenna7[[#This Row],[opad]]&gt;0,1, 0)*brenna7[[#This Row],[opad]]+D5708)*IF(E5709=1,0,1)*IF(E5708=1,0,1)</f>
        <v>3.3</v>
      </c>
      <c r="E5709">
        <f t="shared" si="90"/>
        <v>0</v>
      </c>
    </row>
    <row r="5710" spans="1:5" x14ac:dyDescent="0.25">
      <c r="A5710" s="1">
        <v>43703.833333333336</v>
      </c>
      <c r="B5710">
        <v>20.3</v>
      </c>
      <c r="C5710">
        <v>0</v>
      </c>
      <c r="D5710">
        <f>(IF(brenna7[[#This Row],[temperatura]]&lt;0,1,0)*IF(brenna7[[#This Row],[opad]]&gt;0,1, 0)*brenna7[[#This Row],[opad]]+D5709)*IF(E5710=1,0,1)*IF(E5709=1,0,1)</f>
        <v>3.3</v>
      </c>
      <c r="E5710">
        <f t="shared" si="90"/>
        <v>0</v>
      </c>
    </row>
    <row r="5711" spans="1:5" x14ac:dyDescent="0.25">
      <c r="A5711" s="1">
        <v>43703.875</v>
      </c>
      <c r="B5711">
        <v>19.899999999999999</v>
      </c>
      <c r="C5711">
        <v>0</v>
      </c>
      <c r="D5711">
        <f>(IF(brenna7[[#This Row],[temperatura]]&lt;0,1,0)*IF(brenna7[[#This Row],[opad]]&gt;0,1, 0)*brenna7[[#This Row],[opad]]+D5710)*IF(E5711=1,0,1)*IF(E5710=1,0,1)</f>
        <v>3.3</v>
      </c>
      <c r="E5711">
        <f t="shared" si="90"/>
        <v>0</v>
      </c>
    </row>
    <row r="5712" spans="1:5" x14ac:dyDescent="0.25">
      <c r="A5712" s="1">
        <v>43703.916666666664</v>
      </c>
      <c r="B5712">
        <v>20.2</v>
      </c>
      <c r="C5712">
        <v>0</v>
      </c>
      <c r="D5712">
        <f>(IF(brenna7[[#This Row],[temperatura]]&lt;0,1,0)*IF(brenna7[[#This Row],[opad]]&gt;0,1, 0)*brenna7[[#This Row],[opad]]+D5711)*IF(E5712=1,0,1)*IF(E5711=1,0,1)</f>
        <v>3.3</v>
      </c>
      <c r="E5712">
        <f t="shared" si="90"/>
        <v>0</v>
      </c>
    </row>
    <row r="5713" spans="1:5" x14ac:dyDescent="0.25">
      <c r="A5713" s="1">
        <v>43703.958333333336</v>
      </c>
      <c r="B5713">
        <v>20.100000000000001</v>
      </c>
      <c r="C5713">
        <v>0</v>
      </c>
      <c r="D5713">
        <f>(IF(brenna7[[#This Row],[temperatura]]&lt;0,1,0)*IF(brenna7[[#This Row],[opad]]&gt;0,1, 0)*brenna7[[#This Row],[opad]]+D5712)*IF(E5713=1,0,1)*IF(E5712=1,0,1)</f>
        <v>3.3</v>
      </c>
      <c r="E5713">
        <f t="shared" si="90"/>
        <v>0</v>
      </c>
    </row>
    <row r="5714" spans="1:5" x14ac:dyDescent="0.25">
      <c r="A5714" s="1">
        <v>43704</v>
      </c>
      <c r="B5714">
        <v>19.5</v>
      </c>
      <c r="C5714">
        <v>0</v>
      </c>
      <c r="D5714">
        <f>(IF(brenna7[[#This Row],[temperatura]]&lt;0,1,0)*IF(brenna7[[#This Row],[opad]]&gt;0,1, 0)*brenna7[[#This Row],[opad]]+D5713)*IF(E5714=1,0,1)*IF(E5713=1,0,1)</f>
        <v>3.3</v>
      </c>
      <c r="E5714">
        <f t="shared" si="90"/>
        <v>0</v>
      </c>
    </row>
    <row r="5715" spans="1:5" x14ac:dyDescent="0.25">
      <c r="A5715" s="1">
        <v>43704.041666666664</v>
      </c>
      <c r="B5715">
        <v>19.899999999999999</v>
      </c>
      <c r="C5715">
        <v>0</v>
      </c>
      <c r="D5715">
        <f>(IF(brenna7[[#This Row],[temperatura]]&lt;0,1,0)*IF(brenna7[[#This Row],[opad]]&gt;0,1, 0)*brenna7[[#This Row],[opad]]+D5714)*IF(E5715=1,0,1)*IF(E5714=1,0,1)</f>
        <v>3.3</v>
      </c>
      <c r="E5715">
        <f t="shared" si="90"/>
        <v>0</v>
      </c>
    </row>
    <row r="5716" spans="1:5" x14ac:dyDescent="0.25">
      <c r="A5716" s="1">
        <v>43704.083333333336</v>
      </c>
      <c r="B5716">
        <v>19.8</v>
      </c>
      <c r="C5716">
        <v>0.1</v>
      </c>
      <c r="D5716">
        <f>(IF(brenna7[[#This Row],[temperatura]]&lt;0,1,0)*IF(brenna7[[#This Row],[opad]]&gt;0,1, 0)*brenna7[[#This Row],[opad]]+D5715)*IF(E5716=1,0,1)*IF(E5715=1,0,1)</f>
        <v>3.3</v>
      </c>
      <c r="E5716">
        <f t="shared" si="90"/>
        <v>0</v>
      </c>
    </row>
    <row r="5717" spans="1:5" x14ac:dyDescent="0.25">
      <c r="A5717" s="1">
        <v>43704.125</v>
      </c>
      <c r="B5717">
        <v>19.899999999999999</v>
      </c>
      <c r="C5717">
        <v>0</v>
      </c>
      <c r="D5717">
        <f>(IF(brenna7[[#This Row],[temperatura]]&lt;0,1,0)*IF(brenna7[[#This Row],[opad]]&gt;0,1, 0)*brenna7[[#This Row],[opad]]+D5716)*IF(E5717=1,0,1)*IF(E5716=1,0,1)</f>
        <v>3.3</v>
      </c>
      <c r="E5717">
        <f t="shared" si="90"/>
        <v>0</v>
      </c>
    </row>
    <row r="5718" spans="1:5" x14ac:dyDescent="0.25">
      <c r="A5718" s="1">
        <v>43704.166666666664</v>
      </c>
      <c r="B5718">
        <v>19.8</v>
      </c>
      <c r="C5718">
        <v>0</v>
      </c>
      <c r="D5718">
        <f>(IF(brenna7[[#This Row],[temperatura]]&lt;0,1,0)*IF(brenna7[[#This Row],[opad]]&gt;0,1, 0)*brenna7[[#This Row],[opad]]+D5717)*IF(E5718=1,0,1)*IF(E5717=1,0,1)</f>
        <v>3.3</v>
      </c>
      <c r="E5718">
        <f t="shared" si="90"/>
        <v>0</v>
      </c>
    </row>
    <row r="5719" spans="1:5" x14ac:dyDescent="0.25">
      <c r="A5719" s="1">
        <v>43704.208333333336</v>
      </c>
      <c r="B5719">
        <v>19.2</v>
      </c>
      <c r="C5719">
        <v>0</v>
      </c>
      <c r="D5719">
        <f>(IF(brenna7[[#This Row],[temperatura]]&lt;0,1,0)*IF(brenna7[[#This Row],[opad]]&gt;0,1, 0)*brenna7[[#This Row],[opad]]+D5718)*IF(E5719=1,0,1)*IF(E5718=1,0,1)</f>
        <v>3.3</v>
      </c>
      <c r="E5719">
        <f t="shared" si="90"/>
        <v>0</v>
      </c>
    </row>
    <row r="5720" spans="1:5" x14ac:dyDescent="0.25">
      <c r="A5720" s="1">
        <v>43704.25</v>
      </c>
      <c r="B5720">
        <v>19.899999999999999</v>
      </c>
      <c r="C5720">
        <v>0</v>
      </c>
      <c r="D5720">
        <f>(IF(brenna7[[#This Row],[temperatura]]&lt;0,1,0)*IF(brenna7[[#This Row],[opad]]&gt;0,1, 0)*brenna7[[#This Row],[opad]]+D5719)*IF(E5720=1,0,1)*IF(E5719=1,0,1)</f>
        <v>3.3</v>
      </c>
      <c r="E5720">
        <f t="shared" si="90"/>
        <v>0</v>
      </c>
    </row>
    <row r="5721" spans="1:5" x14ac:dyDescent="0.25">
      <c r="A5721" s="1">
        <v>43704.291666666664</v>
      </c>
      <c r="B5721">
        <v>21.8</v>
      </c>
      <c r="C5721">
        <v>0</v>
      </c>
      <c r="D5721">
        <f>(IF(brenna7[[#This Row],[temperatura]]&lt;0,1,0)*IF(brenna7[[#This Row],[opad]]&gt;0,1, 0)*brenna7[[#This Row],[opad]]+D5720)*IF(E5721=1,0,1)*IF(E5720=1,0,1)</f>
        <v>3.3</v>
      </c>
      <c r="E5721">
        <f t="shared" ref="E5721:E5784" si="91">IF(D5720&gt;=4,1,0)</f>
        <v>0</v>
      </c>
    </row>
    <row r="5722" spans="1:5" x14ac:dyDescent="0.25">
      <c r="A5722" s="1">
        <v>43704.333333333336</v>
      </c>
      <c r="B5722">
        <v>23.1</v>
      </c>
      <c r="C5722">
        <v>0</v>
      </c>
      <c r="D5722">
        <f>(IF(brenna7[[#This Row],[temperatura]]&lt;0,1,0)*IF(brenna7[[#This Row],[opad]]&gt;0,1, 0)*brenna7[[#This Row],[opad]]+D5721)*IF(E5722=1,0,1)*IF(E5721=1,0,1)</f>
        <v>3.3</v>
      </c>
      <c r="E5722">
        <f t="shared" si="91"/>
        <v>0</v>
      </c>
    </row>
    <row r="5723" spans="1:5" x14ac:dyDescent="0.25">
      <c r="A5723" s="1">
        <v>43704.375</v>
      </c>
      <c r="B5723">
        <v>23.2</v>
      </c>
      <c r="C5723">
        <v>0</v>
      </c>
      <c r="D5723">
        <f>(IF(brenna7[[#This Row],[temperatura]]&lt;0,1,0)*IF(brenna7[[#This Row],[opad]]&gt;0,1, 0)*brenna7[[#This Row],[opad]]+D5722)*IF(E5723=1,0,1)*IF(E5722=1,0,1)</f>
        <v>3.3</v>
      </c>
      <c r="E5723">
        <f t="shared" si="91"/>
        <v>0</v>
      </c>
    </row>
    <row r="5724" spans="1:5" x14ac:dyDescent="0.25">
      <c r="A5724" s="1">
        <v>43704.416666666664</v>
      </c>
      <c r="B5724">
        <v>23.5</v>
      </c>
      <c r="C5724">
        <v>0</v>
      </c>
      <c r="D5724">
        <f>(IF(brenna7[[#This Row],[temperatura]]&lt;0,1,0)*IF(brenna7[[#This Row],[opad]]&gt;0,1, 0)*brenna7[[#This Row],[opad]]+D5723)*IF(E5724=1,0,1)*IF(E5723=1,0,1)</f>
        <v>3.3</v>
      </c>
      <c r="E5724">
        <f t="shared" si="91"/>
        <v>0</v>
      </c>
    </row>
    <row r="5725" spans="1:5" x14ac:dyDescent="0.25">
      <c r="A5725" s="1">
        <v>43704.458333333336</v>
      </c>
      <c r="B5725">
        <v>23.5</v>
      </c>
      <c r="C5725">
        <v>0</v>
      </c>
      <c r="D5725">
        <f>(IF(brenna7[[#This Row],[temperatura]]&lt;0,1,0)*IF(brenna7[[#This Row],[opad]]&gt;0,1, 0)*brenna7[[#This Row],[opad]]+D5724)*IF(E5725=1,0,1)*IF(E5724=1,0,1)</f>
        <v>3.3</v>
      </c>
      <c r="E5725">
        <f t="shared" si="91"/>
        <v>0</v>
      </c>
    </row>
    <row r="5726" spans="1:5" x14ac:dyDescent="0.25">
      <c r="A5726" s="1">
        <v>43704.5</v>
      </c>
      <c r="B5726">
        <v>23.2</v>
      </c>
      <c r="C5726">
        <v>0.3</v>
      </c>
      <c r="D5726">
        <f>(IF(brenna7[[#This Row],[temperatura]]&lt;0,1,0)*IF(brenna7[[#This Row],[opad]]&gt;0,1, 0)*brenna7[[#This Row],[opad]]+D5725)*IF(E5726=1,0,1)*IF(E5725=1,0,1)</f>
        <v>3.3</v>
      </c>
      <c r="E5726">
        <f t="shared" si="91"/>
        <v>0</v>
      </c>
    </row>
    <row r="5727" spans="1:5" x14ac:dyDescent="0.25">
      <c r="A5727" s="1">
        <v>43704.541666666664</v>
      </c>
      <c r="B5727">
        <v>22.6</v>
      </c>
      <c r="C5727">
        <v>0</v>
      </c>
      <c r="D5727">
        <f>(IF(brenna7[[#This Row],[temperatura]]&lt;0,1,0)*IF(brenna7[[#This Row],[opad]]&gt;0,1, 0)*brenna7[[#This Row],[opad]]+D5726)*IF(E5727=1,0,1)*IF(E5726=1,0,1)</f>
        <v>3.3</v>
      </c>
      <c r="E5727">
        <f t="shared" si="91"/>
        <v>0</v>
      </c>
    </row>
    <row r="5728" spans="1:5" x14ac:dyDescent="0.25">
      <c r="A5728" s="1">
        <v>43704.583333333336</v>
      </c>
      <c r="B5728">
        <v>21.9</v>
      </c>
      <c r="C5728">
        <v>0</v>
      </c>
      <c r="D5728">
        <f>(IF(brenna7[[#This Row],[temperatura]]&lt;0,1,0)*IF(brenna7[[#This Row],[opad]]&gt;0,1, 0)*brenna7[[#This Row],[opad]]+D5727)*IF(E5728=1,0,1)*IF(E5727=1,0,1)</f>
        <v>3.3</v>
      </c>
      <c r="E5728">
        <f t="shared" si="91"/>
        <v>0</v>
      </c>
    </row>
    <row r="5729" spans="1:5" x14ac:dyDescent="0.25">
      <c r="A5729" s="1">
        <v>43704.625</v>
      </c>
      <c r="B5729">
        <v>20.7</v>
      </c>
      <c r="C5729">
        <v>1.4</v>
      </c>
      <c r="D5729">
        <f>(IF(brenna7[[#This Row],[temperatura]]&lt;0,1,0)*IF(brenna7[[#This Row],[opad]]&gt;0,1, 0)*brenna7[[#This Row],[opad]]+D5728)*IF(E5729=1,0,1)*IF(E5728=1,0,1)</f>
        <v>3.3</v>
      </c>
      <c r="E5729">
        <f t="shared" si="91"/>
        <v>0</v>
      </c>
    </row>
    <row r="5730" spans="1:5" x14ac:dyDescent="0.25">
      <c r="A5730" s="1">
        <v>43704.666666666664</v>
      </c>
      <c r="B5730">
        <v>19.2</v>
      </c>
      <c r="C5730">
        <v>0.8</v>
      </c>
      <c r="D5730">
        <f>(IF(brenna7[[#This Row],[temperatura]]&lt;0,1,0)*IF(brenna7[[#This Row],[opad]]&gt;0,1, 0)*brenna7[[#This Row],[opad]]+D5729)*IF(E5730=1,0,1)*IF(E5729=1,0,1)</f>
        <v>3.3</v>
      </c>
      <c r="E5730">
        <f t="shared" si="91"/>
        <v>0</v>
      </c>
    </row>
    <row r="5731" spans="1:5" x14ac:dyDescent="0.25">
      <c r="A5731" s="1">
        <v>43704.708333333336</v>
      </c>
      <c r="B5731">
        <v>16.5</v>
      </c>
      <c r="C5731">
        <v>0.9</v>
      </c>
      <c r="D5731">
        <f>(IF(brenna7[[#This Row],[temperatura]]&lt;0,1,0)*IF(brenna7[[#This Row],[opad]]&gt;0,1, 0)*brenna7[[#This Row],[opad]]+D5730)*IF(E5731=1,0,1)*IF(E5730=1,0,1)</f>
        <v>3.3</v>
      </c>
      <c r="E5731">
        <f t="shared" si="91"/>
        <v>0</v>
      </c>
    </row>
    <row r="5732" spans="1:5" x14ac:dyDescent="0.25">
      <c r="A5732" s="1">
        <v>43704.75</v>
      </c>
      <c r="B5732">
        <v>18.3</v>
      </c>
      <c r="C5732">
        <v>1</v>
      </c>
      <c r="D5732">
        <f>(IF(brenna7[[#This Row],[temperatura]]&lt;0,1,0)*IF(brenna7[[#This Row],[opad]]&gt;0,1, 0)*brenna7[[#This Row],[opad]]+D5731)*IF(E5732=1,0,1)*IF(E5731=1,0,1)</f>
        <v>3.3</v>
      </c>
      <c r="E5732">
        <f t="shared" si="91"/>
        <v>0</v>
      </c>
    </row>
    <row r="5733" spans="1:5" x14ac:dyDescent="0.25">
      <c r="A5733" s="1">
        <v>43704.791666666664</v>
      </c>
      <c r="B5733">
        <v>20</v>
      </c>
      <c r="C5733">
        <v>1.1000000000000001</v>
      </c>
      <c r="D5733">
        <f>(IF(brenna7[[#This Row],[temperatura]]&lt;0,1,0)*IF(brenna7[[#This Row],[opad]]&gt;0,1, 0)*brenna7[[#This Row],[opad]]+D5732)*IF(E5733=1,0,1)*IF(E5732=1,0,1)</f>
        <v>3.3</v>
      </c>
      <c r="E5733">
        <f t="shared" si="91"/>
        <v>0</v>
      </c>
    </row>
    <row r="5734" spans="1:5" x14ac:dyDescent="0.25">
      <c r="A5734" s="1">
        <v>43704.833333333336</v>
      </c>
      <c r="B5734">
        <v>20.3</v>
      </c>
      <c r="C5734">
        <v>1.2</v>
      </c>
      <c r="D5734">
        <f>(IF(brenna7[[#This Row],[temperatura]]&lt;0,1,0)*IF(brenna7[[#This Row],[opad]]&gt;0,1, 0)*brenna7[[#This Row],[opad]]+D5733)*IF(E5734=1,0,1)*IF(E5733=1,0,1)</f>
        <v>3.3</v>
      </c>
      <c r="E5734">
        <f t="shared" si="91"/>
        <v>0</v>
      </c>
    </row>
    <row r="5735" spans="1:5" x14ac:dyDescent="0.25">
      <c r="A5735" s="1">
        <v>43704.875</v>
      </c>
      <c r="B5735">
        <v>19.899999999999999</v>
      </c>
      <c r="C5735">
        <v>1.3</v>
      </c>
      <c r="D5735">
        <f>(IF(brenna7[[#This Row],[temperatura]]&lt;0,1,0)*IF(brenna7[[#This Row],[opad]]&gt;0,1, 0)*brenna7[[#This Row],[opad]]+D5734)*IF(E5735=1,0,1)*IF(E5734=1,0,1)</f>
        <v>3.3</v>
      </c>
      <c r="E5735">
        <f t="shared" si="91"/>
        <v>0</v>
      </c>
    </row>
    <row r="5736" spans="1:5" x14ac:dyDescent="0.25">
      <c r="A5736" s="1">
        <v>43704.916666666664</v>
      </c>
      <c r="B5736">
        <v>20.2</v>
      </c>
      <c r="C5736">
        <v>1.4</v>
      </c>
      <c r="D5736">
        <f>(IF(brenna7[[#This Row],[temperatura]]&lt;0,1,0)*IF(brenna7[[#This Row],[opad]]&gt;0,1, 0)*brenna7[[#This Row],[opad]]+D5735)*IF(E5736=1,0,1)*IF(E5735=1,0,1)</f>
        <v>3.3</v>
      </c>
      <c r="E5736">
        <f t="shared" si="91"/>
        <v>0</v>
      </c>
    </row>
    <row r="5737" spans="1:5" x14ac:dyDescent="0.25">
      <c r="A5737" s="1">
        <v>43704.958333333336</v>
      </c>
      <c r="B5737">
        <v>20.100000000000001</v>
      </c>
      <c r="C5737">
        <v>2</v>
      </c>
      <c r="D5737">
        <f>(IF(brenna7[[#This Row],[temperatura]]&lt;0,1,0)*IF(brenna7[[#This Row],[opad]]&gt;0,1, 0)*brenna7[[#This Row],[opad]]+D5736)*IF(E5737=1,0,1)*IF(E5736=1,0,1)</f>
        <v>3.3</v>
      </c>
      <c r="E5737">
        <f t="shared" si="91"/>
        <v>0</v>
      </c>
    </row>
    <row r="5738" spans="1:5" x14ac:dyDescent="0.25">
      <c r="A5738" s="1">
        <v>43705</v>
      </c>
      <c r="B5738">
        <v>19.5</v>
      </c>
      <c r="C5738">
        <v>2.1</v>
      </c>
      <c r="D5738">
        <f>(IF(brenna7[[#This Row],[temperatura]]&lt;0,1,0)*IF(brenna7[[#This Row],[opad]]&gt;0,1, 0)*brenna7[[#This Row],[opad]]+D5737)*IF(E5738=1,0,1)*IF(E5737=1,0,1)</f>
        <v>3.3</v>
      </c>
      <c r="E5738">
        <f t="shared" si="91"/>
        <v>0</v>
      </c>
    </row>
    <row r="5739" spans="1:5" x14ac:dyDescent="0.25">
      <c r="A5739" s="1">
        <v>43705.041666666664</v>
      </c>
      <c r="B5739">
        <v>19.899999999999999</v>
      </c>
      <c r="C5739">
        <v>2.2000000000000002</v>
      </c>
      <c r="D5739">
        <f>(IF(brenna7[[#This Row],[temperatura]]&lt;0,1,0)*IF(brenna7[[#This Row],[opad]]&gt;0,1, 0)*brenna7[[#This Row],[opad]]+D5738)*IF(E5739=1,0,1)*IF(E5738=1,0,1)</f>
        <v>3.3</v>
      </c>
      <c r="E5739">
        <f t="shared" si="91"/>
        <v>0</v>
      </c>
    </row>
    <row r="5740" spans="1:5" x14ac:dyDescent="0.25">
      <c r="A5740" s="1">
        <v>43705.083333333336</v>
      </c>
      <c r="B5740">
        <v>19.8</v>
      </c>
      <c r="C5740">
        <v>2.2999999999999998</v>
      </c>
      <c r="D5740">
        <f>(IF(brenna7[[#This Row],[temperatura]]&lt;0,1,0)*IF(brenna7[[#This Row],[opad]]&gt;0,1, 0)*brenna7[[#This Row],[opad]]+D5739)*IF(E5740=1,0,1)*IF(E5739=1,0,1)</f>
        <v>3.3</v>
      </c>
      <c r="E5740">
        <f t="shared" si="91"/>
        <v>0</v>
      </c>
    </row>
    <row r="5741" spans="1:5" x14ac:dyDescent="0.25">
      <c r="A5741" s="1">
        <v>43705.125</v>
      </c>
      <c r="B5741">
        <v>19.899999999999999</v>
      </c>
      <c r="C5741">
        <v>3</v>
      </c>
      <c r="D5741">
        <f>(IF(brenna7[[#This Row],[temperatura]]&lt;0,1,0)*IF(brenna7[[#This Row],[opad]]&gt;0,1, 0)*brenna7[[#This Row],[opad]]+D5740)*IF(E5741=1,0,1)*IF(E5740=1,0,1)</f>
        <v>3.3</v>
      </c>
      <c r="E5741">
        <f t="shared" si="91"/>
        <v>0</v>
      </c>
    </row>
    <row r="5742" spans="1:5" x14ac:dyDescent="0.25">
      <c r="A5742" s="1">
        <v>43705.166666666664</v>
      </c>
      <c r="B5742">
        <v>19.8</v>
      </c>
      <c r="C5742">
        <v>2.2000000000000002</v>
      </c>
      <c r="D5742">
        <f>(IF(brenna7[[#This Row],[temperatura]]&lt;0,1,0)*IF(brenna7[[#This Row],[opad]]&gt;0,1, 0)*brenna7[[#This Row],[opad]]+D5741)*IF(E5742=1,0,1)*IF(E5741=1,0,1)</f>
        <v>3.3</v>
      </c>
      <c r="E5742">
        <f t="shared" si="91"/>
        <v>0</v>
      </c>
    </row>
    <row r="5743" spans="1:5" x14ac:dyDescent="0.25">
      <c r="A5743" s="1">
        <v>43705.208333333336</v>
      </c>
      <c r="B5743">
        <v>19.2</v>
      </c>
      <c r="C5743">
        <v>0</v>
      </c>
      <c r="D5743">
        <f>(IF(brenna7[[#This Row],[temperatura]]&lt;0,1,0)*IF(brenna7[[#This Row],[opad]]&gt;0,1, 0)*brenna7[[#This Row],[opad]]+D5742)*IF(E5743=1,0,1)*IF(E5742=1,0,1)</f>
        <v>3.3</v>
      </c>
      <c r="E5743">
        <f t="shared" si="91"/>
        <v>0</v>
      </c>
    </row>
    <row r="5744" spans="1:5" x14ac:dyDescent="0.25">
      <c r="A5744" s="1">
        <v>43705.25</v>
      </c>
      <c r="B5744">
        <v>19.899999999999999</v>
      </c>
      <c r="C5744">
        <v>0</v>
      </c>
      <c r="D5744">
        <f>(IF(brenna7[[#This Row],[temperatura]]&lt;0,1,0)*IF(brenna7[[#This Row],[opad]]&gt;0,1, 0)*brenna7[[#This Row],[opad]]+D5743)*IF(E5744=1,0,1)*IF(E5743=1,0,1)</f>
        <v>3.3</v>
      </c>
      <c r="E5744">
        <f t="shared" si="91"/>
        <v>0</v>
      </c>
    </row>
    <row r="5745" spans="1:5" x14ac:dyDescent="0.25">
      <c r="A5745" s="1">
        <v>43705.291666666664</v>
      </c>
      <c r="B5745">
        <v>21.8</v>
      </c>
      <c r="C5745">
        <v>0</v>
      </c>
      <c r="D5745">
        <f>(IF(brenna7[[#This Row],[temperatura]]&lt;0,1,0)*IF(brenna7[[#This Row],[opad]]&gt;0,1, 0)*brenna7[[#This Row],[opad]]+D5744)*IF(E5745=1,0,1)*IF(E5744=1,0,1)</f>
        <v>3.3</v>
      </c>
      <c r="E5745">
        <f t="shared" si="91"/>
        <v>0</v>
      </c>
    </row>
    <row r="5746" spans="1:5" x14ac:dyDescent="0.25">
      <c r="A5746" s="1">
        <v>43705.333333333336</v>
      </c>
      <c r="B5746">
        <v>23.1</v>
      </c>
      <c r="C5746">
        <v>1.4</v>
      </c>
      <c r="D5746">
        <f>(IF(brenna7[[#This Row],[temperatura]]&lt;0,1,0)*IF(brenna7[[#This Row],[opad]]&gt;0,1, 0)*brenna7[[#This Row],[opad]]+D5745)*IF(E5746=1,0,1)*IF(E5745=1,0,1)</f>
        <v>3.3</v>
      </c>
      <c r="E5746">
        <f t="shared" si="91"/>
        <v>0</v>
      </c>
    </row>
    <row r="5747" spans="1:5" x14ac:dyDescent="0.25">
      <c r="A5747" s="1">
        <v>43705.375</v>
      </c>
      <c r="B5747">
        <v>23.2</v>
      </c>
      <c r="C5747">
        <v>1.5</v>
      </c>
      <c r="D5747">
        <f>(IF(brenna7[[#This Row],[temperatura]]&lt;0,1,0)*IF(brenna7[[#This Row],[opad]]&gt;0,1, 0)*brenna7[[#This Row],[opad]]+D5746)*IF(E5747=1,0,1)*IF(E5746=1,0,1)</f>
        <v>3.3</v>
      </c>
      <c r="E5747">
        <f t="shared" si="91"/>
        <v>0</v>
      </c>
    </row>
    <row r="5748" spans="1:5" x14ac:dyDescent="0.25">
      <c r="A5748" s="1">
        <v>43705.416666666664</v>
      </c>
      <c r="B5748">
        <v>23.5</v>
      </c>
      <c r="C5748">
        <v>1.6</v>
      </c>
      <c r="D5748">
        <f>(IF(brenna7[[#This Row],[temperatura]]&lt;0,1,0)*IF(brenna7[[#This Row],[opad]]&gt;0,1, 0)*brenna7[[#This Row],[opad]]+D5747)*IF(E5748=1,0,1)*IF(E5747=1,0,1)</f>
        <v>3.3</v>
      </c>
      <c r="E5748">
        <f t="shared" si="91"/>
        <v>0</v>
      </c>
    </row>
    <row r="5749" spans="1:5" x14ac:dyDescent="0.25">
      <c r="A5749" s="1">
        <v>43705.458333333336</v>
      </c>
      <c r="B5749">
        <v>23.5</v>
      </c>
      <c r="C5749">
        <v>1.4</v>
      </c>
      <c r="D5749">
        <f>(IF(brenna7[[#This Row],[temperatura]]&lt;0,1,0)*IF(brenna7[[#This Row],[opad]]&gt;0,1, 0)*brenna7[[#This Row],[opad]]+D5748)*IF(E5749=1,0,1)*IF(E5748=1,0,1)</f>
        <v>3.3</v>
      </c>
      <c r="E5749">
        <f t="shared" si="91"/>
        <v>0</v>
      </c>
    </row>
    <row r="5750" spans="1:5" x14ac:dyDescent="0.25">
      <c r="A5750" s="1">
        <v>43705.5</v>
      </c>
      <c r="B5750">
        <v>23.2</v>
      </c>
      <c r="C5750">
        <v>2</v>
      </c>
      <c r="D5750">
        <f>(IF(brenna7[[#This Row],[temperatura]]&lt;0,1,0)*IF(brenna7[[#This Row],[opad]]&gt;0,1, 0)*brenna7[[#This Row],[opad]]+D5749)*IF(E5750=1,0,1)*IF(E5749=1,0,1)</f>
        <v>3.3</v>
      </c>
      <c r="E5750">
        <f t="shared" si="91"/>
        <v>0</v>
      </c>
    </row>
    <row r="5751" spans="1:5" x14ac:dyDescent="0.25">
      <c r="A5751" s="1">
        <v>43705.541666666664</v>
      </c>
      <c r="B5751">
        <v>23.6</v>
      </c>
      <c r="C5751">
        <v>2.1</v>
      </c>
      <c r="D5751">
        <f>(IF(brenna7[[#This Row],[temperatura]]&lt;0,1,0)*IF(brenna7[[#This Row],[opad]]&gt;0,1, 0)*brenna7[[#This Row],[opad]]+D5750)*IF(E5751=1,0,1)*IF(E5750=1,0,1)</f>
        <v>3.3</v>
      </c>
      <c r="E5751">
        <f t="shared" si="91"/>
        <v>0</v>
      </c>
    </row>
    <row r="5752" spans="1:5" x14ac:dyDescent="0.25">
      <c r="A5752" s="1">
        <v>43705.583333333336</v>
      </c>
      <c r="B5752">
        <v>22.9</v>
      </c>
      <c r="C5752">
        <v>2.2000000000000002</v>
      </c>
      <c r="D5752">
        <f>(IF(brenna7[[#This Row],[temperatura]]&lt;0,1,0)*IF(brenna7[[#This Row],[opad]]&gt;0,1, 0)*brenna7[[#This Row],[opad]]+D5751)*IF(E5752=1,0,1)*IF(E5751=1,0,1)</f>
        <v>3.3</v>
      </c>
      <c r="E5752">
        <f t="shared" si="91"/>
        <v>0</v>
      </c>
    </row>
    <row r="5753" spans="1:5" x14ac:dyDescent="0.25">
      <c r="A5753" s="1">
        <v>43705.625</v>
      </c>
      <c r="B5753">
        <v>21.7</v>
      </c>
      <c r="C5753">
        <v>2.2999999999999998</v>
      </c>
      <c r="D5753">
        <f>(IF(brenna7[[#This Row],[temperatura]]&lt;0,1,0)*IF(brenna7[[#This Row],[opad]]&gt;0,1, 0)*brenna7[[#This Row],[opad]]+D5752)*IF(E5753=1,0,1)*IF(E5752=1,0,1)</f>
        <v>3.3</v>
      </c>
      <c r="E5753">
        <f t="shared" si="91"/>
        <v>0</v>
      </c>
    </row>
    <row r="5754" spans="1:5" x14ac:dyDescent="0.25">
      <c r="A5754" s="1">
        <v>43705.666666666664</v>
      </c>
      <c r="B5754">
        <v>20.2</v>
      </c>
      <c r="C5754">
        <v>3</v>
      </c>
      <c r="D5754">
        <f>(IF(brenna7[[#This Row],[temperatura]]&lt;0,1,0)*IF(brenna7[[#This Row],[opad]]&gt;0,1, 0)*brenna7[[#This Row],[opad]]+D5753)*IF(E5754=1,0,1)*IF(E5753=1,0,1)</f>
        <v>3.3</v>
      </c>
      <c r="E5754">
        <f t="shared" si="91"/>
        <v>0</v>
      </c>
    </row>
    <row r="5755" spans="1:5" x14ac:dyDescent="0.25">
      <c r="A5755" s="1">
        <v>43705.708333333336</v>
      </c>
      <c r="B5755">
        <v>17.5</v>
      </c>
      <c r="C5755">
        <v>2.2000000000000002</v>
      </c>
      <c r="D5755">
        <f>(IF(brenna7[[#This Row],[temperatura]]&lt;0,1,0)*IF(brenna7[[#This Row],[opad]]&gt;0,1, 0)*brenna7[[#This Row],[opad]]+D5754)*IF(E5755=1,0,1)*IF(E5754=1,0,1)</f>
        <v>3.3</v>
      </c>
      <c r="E5755">
        <f t="shared" si="91"/>
        <v>0</v>
      </c>
    </row>
    <row r="5756" spans="1:5" x14ac:dyDescent="0.25">
      <c r="A5756" s="1">
        <v>43705.75</v>
      </c>
      <c r="B5756">
        <v>19.3</v>
      </c>
      <c r="C5756">
        <v>0</v>
      </c>
      <c r="D5756">
        <f>(IF(brenna7[[#This Row],[temperatura]]&lt;0,1,0)*IF(brenna7[[#This Row],[opad]]&gt;0,1, 0)*brenna7[[#This Row],[opad]]+D5755)*IF(E5756=1,0,1)*IF(E5755=1,0,1)</f>
        <v>3.3</v>
      </c>
      <c r="E5756">
        <f t="shared" si="91"/>
        <v>0</v>
      </c>
    </row>
    <row r="5757" spans="1:5" x14ac:dyDescent="0.25">
      <c r="A5757" s="1">
        <v>43705.791666666664</v>
      </c>
      <c r="B5757">
        <v>21</v>
      </c>
      <c r="C5757">
        <v>1.4</v>
      </c>
      <c r="D5757">
        <f>(IF(brenna7[[#This Row],[temperatura]]&lt;0,1,0)*IF(brenna7[[#This Row],[opad]]&gt;0,1, 0)*brenna7[[#This Row],[opad]]+D5756)*IF(E5757=1,0,1)*IF(E5756=1,0,1)</f>
        <v>3.3</v>
      </c>
      <c r="E5757">
        <f t="shared" si="91"/>
        <v>0</v>
      </c>
    </row>
    <row r="5758" spans="1:5" x14ac:dyDescent="0.25">
      <c r="A5758" s="1">
        <v>43705.833333333336</v>
      </c>
      <c r="B5758">
        <v>21.3</v>
      </c>
      <c r="C5758">
        <v>1.4</v>
      </c>
      <c r="D5758">
        <f>(IF(brenna7[[#This Row],[temperatura]]&lt;0,1,0)*IF(brenna7[[#This Row],[opad]]&gt;0,1, 0)*brenna7[[#This Row],[opad]]+D5757)*IF(E5758=1,0,1)*IF(E5757=1,0,1)</f>
        <v>3.3</v>
      </c>
      <c r="E5758">
        <f t="shared" si="91"/>
        <v>0</v>
      </c>
    </row>
    <row r="5759" spans="1:5" x14ac:dyDescent="0.25">
      <c r="A5759" s="1">
        <v>43705.875</v>
      </c>
      <c r="B5759">
        <v>20.9</v>
      </c>
      <c r="C5759">
        <v>1.4</v>
      </c>
      <c r="D5759">
        <f>(IF(brenna7[[#This Row],[temperatura]]&lt;0,1,0)*IF(brenna7[[#This Row],[opad]]&gt;0,1, 0)*brenna7[[#This Row],[opad]]+D5758)*IF(E5759=1,0,1)*IF(E5758=1,0,1)</f>
        <v>3.3</v>
      </c>
      <c r="E5759">
        <f t="shared" si="91"/>
        <v>0</v>
      </c>
    </row>
    <row r="5760" spans="1:5" x14ac:dyDescent="0.25">
      <c r="A5760" s="1">
        <v>43705.916666666664</v>
      </c>
      <c r="B5760">
        <v>21.2</v>
      </c>
      <c r="C5760">
        <v>1.4</v>
      </c>
      <c r="D5760">
        <f>(IF(brenna7[[#This Row],[temperatura]]&lt;0,1,0)*IF(brenna7[[#This Row],[opad]]&gt;0,1, 0)*brenna7[[#This Row],[opad]]+D5759)*IF(E5760=1,0,1)*IF(E5759=1,0,1)</f>
        <v>3.3</v>
      </c>
      <c r="E5760">
        <f t="shared" si="91"/>
        <v>0</v>
      </c>
    </row>
    <row r="5761" spans="1:5" x14ac:dyDescent="0.25">
      <c r="A5761" s="1">
        <v>43705.958333333336</v>
      </c>
      <c r="B5761">
        <v>21.1</v>
      </c>
      <c r="C5761">
        <v>0</v>
      </c>
      <c r="D5761">
        <f>(IF(brenna7[[#This Row],[temperatura]]&lt;0,1,0)*IF(brenna7[[#This Row],[opad]]&gt;0,1, 0)*brenna7[[#This Row],[opad]]+D5760)*IF(E5761=1,0,1)*IF(E5760=1,0,1)</f>
        <v>3.3</v>
      </c>
      <c r="E5761">
        <f t="shared" si="91"/>
        <v>0</v>
      </c>
    </row>
    <row r="5762" spans="1:5" x14ac:dyDescent="0.25">
      <c r="A5762" s="1">
        <v>43706</v>
      </c>
      <c r="B5762">
        <v>20.5</v>
      </c>
      <c r="C5762">
        <v>0</v>
      </c>
      <c r="D5762">
        <f>(IF(brenna7[[#This Row],[temperatura]]&lt;0,1,0)*IF(brenna7[[#This Row],[opad]]&gt;0,1, 0)*brenna7[[#This Row],[opad]]+D5761)*IF(E5762=1,0,1)*IF(E5761=1,0,1)</f>
        <v>3.3</v>
      </c>
      <c r="E5762">
        <f t="shared" si="91"/>
        <v>0</v>
      </c>
    </row>
    <row r="5763" spans="1:5" x14ac:dyDescent="0.25">
      <c r="A5763" s="1">
        <v>43706.041666666664</v>
      </c>
      <c r="B5763">
        <v>20.9</v>
      </c>
      <c r="C5763">
        <v>0</v>
      </c>
      <c r="D5763">
        <f>(IF(brenna7[[#This Row],[temperatura]]&lt;0,1,0)*IF(brenna7[[#This Row],[opad]]&gt;0,1, 0)*brenna7[[#This Row],[opad]]+D5762)*IF(E5763=1,0,1)*IF(E5762=1,0,1)</f>
        <v>3.3</v>
      </c>
      <c r="E5763">
        <f t="shared" si="91"/>
        <v>0</v>
      </c>
    </row>
    <row r="5764" spans="1:5" x14ac:dyDescent="0.25">
      <c r="A5764" s="1">
        <v>43706.083333333336</v>
      </c>
      <c r="B5764">
        <v>20.8</v>
      </c>
      <c r="C5764">
        <v>0</v>
      </c>
      <c r="D5764">
        <f>(IF(brenna7[[#This Row],[temperatura]]&lt;0,1,0)*IF(brenna7[[#This Row],[opad]]&gt;0,1, 0)*brenna7[[#This Row],[opad]]+D5763)*IF(E5764=1,0,1)*IF(E5763=1,0,1)</f>
        <v>3.3</v>
      </c>
      <c r="E5764">
        <f t="shared" si="91"/>
        <v>0</v>
      </c>
    </row>
    <row r="5765" spans="1:5" x14ac:dyDescent="0.25">
      <c r="A5765" s="1">
        <v>43706.125</v>
      </c>
      <c r="B5765">
        <v>20.9</v>
      </c>
      <c r="C5765">
        <v>1.4</v>
      </c>
      <c r="D5765">
        <f>(IF(brenna7[[#This Row],[temperatura]]&lt;0,1,0)*IF(brenna7[[#This Row],[opad]]&gt;0,1, 0)*brenna7[[#This Row],[opad]]+D5764)*IF(E5765=1,0,1)*IF(E5764=1,0,1)</f>
        <v>3.3</v>
      </c>
      <c r="E5765">
        <f t="shared" si="91"/>
        <v>0</v>
      </c>
    </row>
    <row r="5766" spans="1:5" x14ac:dyDescent="0.25">
      <c r="A5766" s="1">
        <v>43706.166666666664</v>
      </c>
      <c r="B5766">
        <v>20.8</v>
      </c>
      <c r="C5766">
        <v>1.2</v>
      </c>
      <c r="D5766">
        <f>(IF(brenna7[[#This Row],[temperatura]]&lt;0,1,0)*IF(brenna7[[#This Row],[opad]]&gt;0,1, 0)*brenna7[[#This Row],[opad]]+D5765)*IF(E5766=1,0,1)*IF(E5765=1,0,1)</f>
        <v>3.3</v>
      </c>
      <c r="E5766">
        <f t="shared" si="91"/>
        <v>0</v>
      </c>
    </row>
    <row r="5767" spans="1:5" x14ac:dyDescent="0.25">
      <c r="A5767" s="1">
        <v>43706.208333333336</v>
      </c>
      <c r="B5767">
        <v>20.2</v>
      </c>
      <c r="C5767">
        <v>1.4</v>
      </c>
      <c r="D5767">
        <f>(IF(brenna7[[#This Row],[temperatura]]&lt;0,1,0)*IF(brenna7[[#This Row],[opad]]&gt;0,1, 0)*brenna7[[#This Row],[opad]]+D5766)*IF(E5767=1,0,1)*IF(E5766=1,0,1)</f>
        <v>3.3</v>
      </c>
      <c r="E5767">
        <f t="shared" si="91"/>
        <v>0</v>
      </c>
    </row>
    <row r="5768" spans="1:5" x14ac:dyDescent="0.25">
      <c r="A5768" s="1">
        <v>43706.25</v>
      </c>
      <c r="B5768">
        <v>20.9</v>
      </c>
      <c r="C5768">
        <v>1.4</v>
      </c>
      <c r="D5768">
        <f>(IF(brenna7[[#This Row],[temperatura]]&lt;0,1,0)*IF(brenna7[[#This Row],[opad]]&gt;0,1, 0)*brenna7[[#This Row],[opad]]+D5767)*IF(E5768=1,0,1)*IF(E5767=1,0,1)</f>
        <v>3.3</v>
      </c>
      <c r="E5768">
        <f t="shared" si="91"/>
        <v>0</v>
      </c>
    </row>
    <row r="5769" spans="1:5" x14ac:dyDescent="0.25">
      <c r="A5769" s="1">
        <v>43706.291666666664</v>
      </c>
      <c r="B5769">
        <v>22.8</v>
      </c>
      <c r="C5769">
        <v>1.8</v>
      </c>
      <c r="D5769">
        <f>(IF(brenna7[[#This Row],[temperatura]]&lt;0,1,0)*IF(brenna7[[#This Row],[opad]]&gt;0,1, 0)*brenna7[[#This Row],[opad]]+D5768)*IF(E5769=1,0,1)*IF(E5768=1,0,1)</f>
        <v>3.3</v>
      </c>
      <c r="E5769">
        <f t="shared" si="91"/>
        <v>0</v>
      </c>
    </row>
    <row r="5770" spans="1:5" x14ac:dyDescent="0.25">
      <c r="A5770" s="1">
        <v>43706.333333333336</v>
      </c>
      <c r="B5770">
        <v>24.1</v>
      </c>
      <c r="C5770">
        <v>0.7</v>
      </c>
      <c r="D5770">
        <f>(IF(brenna7[[#This Row],[temperatura]]&lt;0,1,0)*IF(brenna7[[#This Row],[opad]]&gt;0,1, 0)*brenna7[[#This Row],[opad]]+D5769)*IF(E5770=1,0,1)*IF(E5769=1,0,1)</f>
        <v>3.3</v>
      </c>
      <c r="E5770">
        <f t="shared" si="91"/>
        <v>0</v>
      </c>
    </row>
    <row r="5771" spans="1:5" x14ac:dyDescent="0.25">
      <c r="A5771" s="1">
        <v>43706.375</v>
      </c>
      <c r="B5771">
        <v>24.2</v>
      </c>
      <c r="C5771">
        <v>0</v>
      </c>
      <c r="D5771">
        <f>(IF(brenna7[[#This Row],[temperatura]]&lt;0,1,0)*IF(brenna7[[#This Row],[opad]]&gt;0,1, 0)*brenna7[[#This Row],[opad]]+D5770)*IF(E5771=1,0,1)*IF(E5770=1,0,1)</f>
        <v>3.3</v>
      </c>
      <c r="E5771">
        <f t="shared" si="91"/>
        <v>0</v>
      </c>
    </row>
    <row r="5772" spans="1:5" x14ac:dyDescent="0.25">
      <c r="A5772" s="1">
        <v>43706.416666666664</v>
      </c>
      <c r="B5772">
        <v>24.5</v>
      </c>
      <c r="C5772">
        <v>1.4</v>
      </c>
      <c r="D5772">
        <f>(IF(brenna7[[#This Row],[temperatura]]&lt;0,1,0)*IF(brenna7[[#This Row],[opad]]&gt;0,1, 0)*brenna7[[#This Row],[opad]]+D5771)*IF(E5772=1,0,1)*IF(E5771=1,0,1)</f>
        <v>3.3</v>
      </c>
      <c r="E5772">
        <f t="shared" si="91"/>
        <v>0</v>
      </c>
    </row>
    <row r="5773" spans="1:5" x14ac:dyDescent="0.25">
      <c r="A5773" s="1">
        <v>43706.458333333336</v>
      </c>
      <c r="B5773">
        <v>26.7</v>
      </c>
      <c r="C5773">
        <v>0</v>
      </c>
      <c r="D5773">
        <f>(IF(brenna7[[#This Row],[temperatura]]&lt;0,1,0)*IF(brenna7[[#This Row],[opad]]&gt;0,1, 0)*brenna7[[#This Row],[opad]]+D5772)*IF(E5773=1,0,1)*IF(E5772=1,0,1)</f>
        <v>3.3</v>
      </c>
      <c r="E5773">
        <f t="shared" si="91"/>
        <v>0</v>
      </c>
    </row>
    <row r="5774" spans="1:5" x14ac:dyDescent="0.25">
      <c r="A5774" s="1">
        <v>43706.5</v>
      </c>
      <c r="B5774">
        <v>26.8</v>
      </c>
      <c r="C5774">
        <v>0</v>
      </c>
      <c r="D5774">
        <f>(IF(brenna7[[#This Row],[temperatura]]&lt;0,1,0)*IF(brenna7[[#This Row],[opad]]&gt;0,1, 0)*brenna7[[#This Row],[opad]]+D5773)*IF(E5774=1,0,1)*IF(E5773=1,0,1)</f>
        <v>3.3</v>
      </c>
      <c r="E5774">
        <f t="shared" si="91"/>
        <v>0</v>
      </c>
    </row>
    <row r="5775" spans="1:5" x14ac:dyDescent="0.25">
      <c r="A5775" s="1">
        <v>43706.541666666664</v>
      </c>
      <c r="B5775">
        <v>26.1</v>
      </c>
      <c r="C5775">
        <v>0</v>
      </c>
      <c r="D5775">
        <f>(IF(brenna7[[#This Row],[temperatura]]&lt;0,1,0)*IF(brenna7[[#This Row],[opad]]&gt;0,1, 0)*brenna7[[#This Row],[opad]]+D5774)*IF(E5775=1,0,1)*IF(E5774=1,0,1)</f>
        <v>3.3</v>
      </c>
      <c r="E5775">
        <f t="shared" si="91"/>
        <v>0</v>
      </c>
    </row>
    <row r="5776" spans="1:5" x14ac:dyDescent="0.25">
      <c r="A5776" s="1">
        <v>43706.583333333336</v>
      </c>
      <c r="B5776">
        <v>26.5</v>
      </c>
      <c r="C5776">
        <v>0</v>
      </c>
      <c r="D5776">
        <f>(IF(brenna7[[#This Row],[temperatura]]&lt;0,1,0)*IF(brenna7[[#This Row],[opad]]&gt;0,1, 0)*brenna7[[#This Row],[opad]]+D5775)*IF(E5776=1,0,1)*IF(E5775=1,0,1)</f>
        <v>3.3</v>
      </c>
      <c r="E5776">
        <f t="shared" si="91"/>
        <v>0</v>
      </c>
    </row>
    <row r="5777" spans="1:5" x14ac:dyDescent="0.25">
      <c r="A5777" s="1">
        <v>43706.625</v>
      </c>
      <c r="B5777">
        <v>26.3</v>
      </c>
      <c r="C5777">
        <v>0</v>
      </c>
      <c r="D5777">
        <f>(IF(brenna7[[#This Row],[temperatura]]&lt;0,1,0)*IF(brenna7[[#This Row],[opad]]&gt;0,1, 0)*brenna7[[#This Row],[opad]]+D5776)*IF(E5777=1,0,1)*IF(E5776=1,0,1)</f>
        <v>3.3</v>
      </c>
      <c r="E5777">
        <f t="shared" si="91"/>
        <v>0</v>
      </c>
    </row>
    <row r="5778" spans="1:5" x14ac:dyDescent="0.25">
      <c r="A5778" s="1">
        <v>43706.666666666664</v>
      </c>
      <c r="B5778">
        <v>24.4</v>
      </c>
      <c r="C5778">
        <v>0</v>
      </c>
      <c r="D5778">
        <f>(IF(brenna7[[#This Row],[temperatura]]&lt;0,1,0)*IF(brenna7[[#This Row],[opad]]&gt;0,1, 0)*brenna7[[#This Row],[opad]]+D5777)*IF(E5778=1,0,1)*IF(E5777=1,0,1)</f>
        <v>3.3</v>
      </c>
      <c r="E5778">
        <f t="shared" si="91"/>
        <v>0</v>
      </c>
    </row>
    <row r="5779" spans="1:5" x14ac:dyDescent="0.25">
      <c r="A5779" s="1">
        <v>43706.708333333336</v>
      </c>
      <c r="B5779">
        <v>22.6</v>
      </c>
      <c r="C5779">
        <v>0</v>
      </c>
      <c r="D5779">
        <f>(IF(brenna7[[#This Row],[temperatura]]&lt;0,1,0)*IF(brenna7[[#This Row],[opad]]&gt;0,1, 0)*brenna7[[#This Row],[opad]]+D5778)*IF(E5779=1,0,1)*IF(E5778=1,0,1)</f>
        <v>3.3</v>
      </c>
      <c r="E5779">
        <f t="shared" si="91"/>
        <v>0</v>
      </c>
    </row>
    <row r="5780" spans="1:5" x14ac:dyDescent="0.25">
      <c r="A5780" s="1">
        <v>43706.75</v>
      </c>
      <c r="B5780">
        <v>21.2</v>
      </c>
      <c r="C5780">
        <v>0</v>
      </c>
      <c r="D5780">
        <f>(IF(brenna7[[#This Row],[temperatura]]&lt;0,1,0)*IF(brenna7[[#This Row],[opad]]&gt;0,1, 0)*brenna7[[#This Row],[opad]]+D5779)*IF(E5780=1,0,1)*IF(E5779=1,0,1)</f>
        <v>3.3</v>
      </c>
      <c r="E5780">
        <f t="shared" si="91"/>
        <v>0</v>
      </c>
    </row>
    <row r="5781" spans="1:5" x14ac:dyDescent="0.25">
      <c r="A5781" s="1">
        <v>43706.791666666664</v>
      </c>
      <c r="B5781">
        <v>20.399999999999999</v>
      </c>
      <c r="C5781">
        <v>0</v>
      </c>
      <c r="D5781">
        <f>(IF(brenna7[[#This Row],[temperatura]]&lt;0,1,0)*IF(brenna7[[#This Row],[opad]]&gt;0,1, 0)*brenna7[[#This Row],[opad]]+D5780)*IF(E5781=1,0,1)*IF(E5780=1,0,1)</f>
        <v>3.3</v>
      </c>
      <c r="E5781">
        <f t="shared" si="91"/>
        <v>0</v>
      </c>
    </row>
    <row r="5782" spans="1:5" x14ac:dyDescent="0.25">
      <c r="A5782" s="1">
        <v>43706.833333333336</v>
      </c>
      <c r="B5782">
        <v>21.7</v>
      </c>
      <c r="C5782">
        <v>0</v>
      </c>
      <c r="D5782">
        <f>(IF(brenna7[[#This Row],[temperatura]]&lt;0,1,0)*IF(brenna7[[#This Row],[opad]]&gt;0,1, 0)*brenna7[[#This Row],[opad]]+D5781)*IF(E5782=1,0,1)*IF(E5781=1,0,1)</f>
        <v>3.3</v>
      </c>
      <c r="E5782">
        <f t="shared" si="91"/>
        <v>0</v>
      </c>
    </row>
    <row r="5783" spans="1:5" x14ac:dyDescent="0.25">
      <c r="A5783" s="1">
        <v>43706.875</v>
      </c>
      <c r="B5783">
        <v>22.6</v>
      </c>
      <c r="C5783">
        <v>0</v>
      </c>
      <c r="D5783">
        <f>(IF(brenna7[[#This Row],[temperatura]]&lt;0,1,0)*IF(brenna7[[#This Row],[opad]]&gt;0,1, 0)*brenna7[[#This Row],[opad]]+D5782)*IF(E5783=1,0,1)*IF(E5782=1,0,1)</f>
        <v>3.3</v>
      </c>
      <c r="E5783">
        <f t="shared" si="91"/>
        <v>0</v>
      </c>
    </row>
    <row r="5784" spans="1:5" x14ac:dyDescent="0.25">
      <c r="A5784" s="1">
        <v>43706.916666666664</v>
      </c>
      <c r="B5784">
        <v>18.8</v>
      </c>
      <c r="C5784">
        <v>0</v>
      </c>
      <c r="D5784">
        <f>(IF(brenna7[[#This Row],[temperatura]]&lt;0,1,0)*IF(brenna7[[#This Row],[opad]]&gt;0,1, 0)*brenna7[[#This Row],[opad]]+D5783)*IF(E5784=1,0,1)*IF(E5783=1,0,1)</f>
        <v>3.3</v>
      </c>
      <c r="E5784">
        <f t="shared" si="91"/>
        <v>0</v>
      </c>
    </row>
    <row r="5785" spans="1:5" x14ac:dyDescent="0.25">
      <c r="A5785" s="1">
        <v>43706.958333333336</v>
      </c>
      <c r="B5785">
        <v>19.3</v>
      </c>
      <c r="C5785">
        <v>0</v>
      </c>
      <c r="D5785">
        <f>(IF(brenna7[[#This Row],[temperatura]]&lt;0,1,0)*IF(brenna7[[#This Row],[opad]]&gt;0,1, 0)*brenna7[[#This Row],[opad]]+D5784)*IF(E5785=1,0,1)*IF(E5784=1,0,1)</f>
        <v>3.3</v>
      </c>
      <c r="E5785">
        <f t="shared" ref="E5785:E5848" si="92">IF(D5784&gt;=4,1,0)</f>
        <v>0</v>
      </c>
    </row>
    <row r="5786" spans="1:5" x14ac:dyDescent="0.25">
      <c r="A5786" s="1">
        <v>43707</v>
      </c>
      <c r="B5786">
        <v>19.600000000000001</v>
      </c>
      <c r="C5786">
        <v>0</v>
      </c>
      <c r="D5786">
        <f>(IF(brenna7[[#This Row],[temperatura]]&lt;0,1,0)*IF(brenna7[[#This Row],[opad]]&gt;0,1, 0)*brenna7[[#This Row],[opad]]+D5785)*IF(E5786=1,0,1)*IF(E5785=1,0,1)</f>
        <v>3.3</v>
      </c>
      <c r="E5786">
        <f t="shared" si="92"/>
        <v>0</v>
      </c>
    </row>
    <row r="5787" spans="1:5" x14ac:dyDescent="0.25">
      <c r="A5787" s="1">
        <v>43707.041666666664</v>
      </c>
      <c r="B5787">
        <v>20</v>
      </c>
      <c r="C5787">
        <v>0</v>
      </c>
      <c r="D5787">
        <f>(IF(brenna7[[#This Row],[temperatura]]&lt;0,1,0)*IF(brenna7[[#This Row],[opad]]&gt;0,1, 0)*brenna7[[#This Row],[opad]]+D5786)*IF(E5787=1,0,1)*IF(E5786=1,0,1)</f>
        <v>3.3</v>
      </c>
      <c r="E5787">
        <f t="shared" si="92"/>
        <v>0</v>
      </c>
    </row>
    <row r="5788" spans="1:5" x14ac:dyDescent="0.25">
      <c r="A5788" s="1">
        <v>43707.083333333336</v>
      </c>
      <c r="B5788">
        <v>19.3</v>
      </c>
      <c r="C5788">
        <v>0</v>
      </c>
      <c r="D5788">
        <f>(IF(brenna7[[#This Row],[temperatura]]&lt;0,1,0)*IF(brenna7[[#This Row],[opad]]&gt;0,1, 0)*brenna7[[#This Row],[opad]]+D5787)*IF(E5788=1,0,1)*IF(E5787=1,0,1)</f>
        <v>3.3</v>
      </c>
      <c r="E5788">
        <f t="shared" si="92"/>
        <v>0</v>
      </c>
    </row>
    <row r="5789" spans="1:5" x14ac:dyDescent="0.25">
      <c r="A5789" s="1">
        <v>43707.125</v>
      </c>
      <c r="B5789">
        <v>16.899999999999999</v>
      </c>
      <c r="C5789">
        <v>0</v>
      </c>
      <c r="D5789">
        <f>(IF(brenna7[[#This Row],[temperatura]]&lt;0,1,0)*IF(brenna7[[#This Row],[opad]]&gt;0,1, 0)*brenna7[[#This Row],[opad]]+D5788)*IF(E5789=1,0,1)*IF(E5788=1,0,1)</f>
        <v>3.3</v>
      </c>
      <c r="E5789">
        <f t="shared" si="92"/>
        <v>0</v>
      </c>
    </row>
    <row r="5790" spans="1:5" x14ac:dyDescent="0.25">
      <c r="A5790" s="1">
        <v>43707.166666666664</v>
      </c>
      <c r="B5790">
        <v>17.3</v>
      </c>
      <c r="C5790">
        <v>0</v>
      </c>
      <c r="D5790">
        <f>(IF(brenna7[[#This Row],[temperatura]]&lt;0,1,0)*IF(brenna7[[#This Row],[opad]]&gt;0,1, 0)*brenna7[[#This Row],[opad]]+D5789)*IF(E5790=1,0,1)*IF(E5789=1,0,1)</f>
        <v>3.3</v>
      </c>
      <c r="E5790">
        <f t="shared" si="92"/>
        <v>0</v>
      </c>
    </row>
    <row r="5791" spans="1:5" x14ac:dyDescent="0.25">
      <c r="A5791" s="1">
        <v>43707.208333333336</v>
      </c>
      <c r="B5791">
        <v>17.399999999999999</v>
      </c>
      <c r="C5791">
        <v>0</v>
      </c>
      <c r="D5791">
        <f>(IF(brenna7[[#This Row],[temperatura]]&lt;0,1,0)*IF(brenna7[[#This Row],[opad]]&gt;0,1, 0)*brenna7[[#This Row],[opad]]+D5790)*IF(E5791=1,0,1)*IF(E5790=1,0,1)</f>
        <v>3.3</v>
      </c>
      <c r="E5791">
        <f t="shared" si="92"/>
        <v>0</v>
      </c>
    </row>
    <row r="5792" spans="1:5" x14ac:dyDescent="0.25">
      <c r="A5792" s="1">
        <v>43707.25</v>
      </c>
      <c r="B5792">
        <v>17.3</v>
      </c>
      <c r="C5792">
        <v>0</v>
      </c>
      <c r="D5792">
        <f>(IF(brenna7[[#This Row],[temperatura]]&lt;0,1,0)*IF(brenna7[[#This Row],[opad]]&gt;0,1, 0)*brenna7[[#This Row],[opad]]+D5791)*IF(E5792=1,0,1)*IF(E5791=1,0,1)</f>
        <v>3.3</v>
      </c>
      <c r="E5792">
        <f t="shared" si="92"/>
        <v>0</v>
      </c>
    </row>
    <row r="5793" spans="1:5" x14ac:dyDescent="0.25">
      <c r="A5793" s="1">
        <v>43707.291666666664</v>
      </c>
      <c r="B5793">
        <v>19.2</v>
      </c>
      <c r="C5793">
        <v>0</v>
      </c>
      <c r="D5793">
        <f>(IF(brenna7[[#This Row],[temperatura]]&lt;0,1,0)*IF(brenna7[[#This Row],[opad]]&gt;0,1, 0)*brenna7[[#This Row],[opad]]+D5792)*IF(E5793=1,0,1)*IF(E5792=1,0,1)</f>
        <v>3.3</v>
      </c>
      <c r="E5793">
        <f t="shared" si="92"/>
        <v>0</v>
      </c>
    </row>
    <row r="5794" spans="1:5" x14ac:dyDescent="0.25">
      <c r="A5794" s="1">
        <v>43707.333333333336</v>
      </c>
      <c r="B5794">
        <v>20.9</v>
      </c>
      <c r="C5794">
        <v>0</v>
      </c>
      <c r="D5794">
        <f>(IF(brenna7[[#This Row],[temperatura]]&lt;0,1,0)*IF(brenna7[[#This Row],[opad]]&gt;0,1, 0)*brenna7[[#This Row],[opad]]+D5793)*IF(E5794=1,0,1)*IF(E5793=1,0,1)</f>
        <v>3.3</v>
      </c>
      <c r="E5794">
        <f t="shared" si="92"/>
        <v>0</v>
      </c>
    </row>
    <row r="5795" spans="1:5" x14ac:dyDescent="0.25">
      <c r="A5795" s="1">
        <v>43707.375</v>
      </c>
      <c r="B5795">
        <v>21.7</v>
      </c>
      <c r="C5795">
        <v>0</v>
      </c>
      <c r="D5795">
        <f>(IF(brenna7[[#This Row],[temperatura]]&lt;0,1,0)*IF(brenna7[[#This Row],[opad]]&gt;0,1, 0)*brenna7[[#This Row],[opad]]+D5794)*IF(E5795=1,0,1)*IF(E5794=1,0,1)</f>
        <v>3.3</v>
      </c>
      <c r="E5795">
        <f t="shared" si="92"/>
        <v>0</v>
      </c>
    </row>
    <row r="5796" spans="1:5" x14ac:dyDescent="0.25">
      <c r="A5796" s="1">
        <v>43707.416666666664</v>
      </c>
      <c r="B5796">
        <v>22.4</v>
      </c>
      <c r="C5796">
        <v>0</v>
      </c>
      <c r="D5796">
        <f>(IF(brenna7[[#This Row],[temperatura]]&lt;0,1,0)*IF(brenna7[[#This Row],[opad]]&gt;0,1, 0)*brenna7[[#This Row],[opad]]+D5795)*IF(E5796=1,0,1)*IF(E5795=1,0,1)</f>
        <v>3.3</v>
      </c>
      <c r="E5796">
        <f t="shared" si="92"/>
        <v>0</v>
      </c>
    </row>
    <row r="5797" spans="1:5" x14ac:dyDescent="0.25">
      <c r="A5797" s="1">
        <v>43707.458333333336</v>
      </c>
      <c r="B5797">
        <v>22.7</v>
      </c>
      <c r="C5797">
        <v>0</v>
      </c>
      <c r="D5797">
        <f>(IF(brenna7[[#This Row],[temperatura]]&lt;0,1,0)*IF(brenna7[[#This Row],[opad]]&gt;0,1, 0)*brenna7[[#This Row],[opad]]+D5796)*IF(E5797=1,0,1)*IF(E5796=1,0,1)</f>
        <v>3.3</v>
      </c>
      <c r="E5797">
        <f t="shared" si="92"/>
        <v>0</v>
      </c>
    </row>
    <row r="5798" spans="1:5" x14ac:dyDescent="0.25">
      <c r="A5798" s="1">
        <v>43707.5</v>
      </c>
      <c r="B5798">
        <v>23.2</v>
      </c>
      <c r="C5798">
        <v>0</v>
      </c>
      <c r="D5798">
        <f>(IF(brenna7[[#This Row],[temperatura]]&lt;0,1,0)*IF(brenna7[[#This Row],[opad]]&gt;0,1, 0)*brenna7[[#This Row],[opad]]+D5797)*IF(E5798=1,0,1)*IF(E5797=1,0,1)</f>
        <v>3.3</v>
      </c>
      <c r="E5798">
        <f t="shared" si="92"/>
        <v>0</v>
      </c>
    </row>
    <row r="5799" spans="1:5" x14ac:dyDescent="0.25">
      <c r="A5799" s="1">
        <v>43707.541666666664</v>
      </c>
      <c r="B5799">
        <v>24.6</v>
      </c>
      <c r="C5799">
        <v>0</v>
      </c>
      <c r="D5799">
        <f>(IF(brenna7[[#This Row],[temperatura]]&lt;0,1,0)*IF(brenna7[[#This Row],[opad]]&gt;0,1, 0)*brenna7[[#This Row],[opad]]+D5798)*IF(E5799=1,0,1)*IF(E5798=1,0,1)</f>
        <v>3.3</v>
      </c>
      <c r="E5799">
        <f t="shared" si="92"/>
        <v>0</v>
      </c>
    </row>
    <row r="5800" spans="1:5" x14ac:dyDescent="0.25">
      <c r="A5800" s="1">
        <v>43707.583333333336</v>
      </c>
      <c r="B5800">
        <v>23.8</v>
      </c>
      <c r="C5800">
        <v>0</v>
      </c>
      <c r="D5800">
        <f>(IF(brenna7[[#This Row],[temperatura]]&lt;0,1,0)*IF(brenna7[[#This Row],[opad]]&gt;0,1, 0)*brenna7[[#This Row],[opad]]+D5799)*IF(E5800=1,0,1)*IF(E5799=1,0,1)</f>
        <v>3.3</v>
      </c>
      <c r="E5800">
        <f t="shared" si="92"/>
        <v>0</v>
      </c>
    </row>
    <row r="5801" spans="1:5" x14ac:dyDescent="0.25">
      <c r="A5801" s="1">
        <v>43707.625</v>
      </c>
      <c r="B5801">
        <v>22</v>
      </c>
      <c r="C5801">
        <v>0</v>
      </c>
      <c r="D5801">
        <f>(IF(brenna7[[#This Row],[temperatura]]&lt;0,1,0)*IF(brenna7[[#This Row],[opad]]&gt;0,1, 0)*brenna7[[#This Row],[opad]]+D5800)*IF(E5801=1,0,1)*IF(E5800=1,0,1)</f>
        <v>3.3</v>
      </c>
      <c r="E5801">
        <f t="shared" si="92"/>
        <v>0</v>
      </c>
    </row>
    <row r="5802" spans="1:5" x14ac:dyDescent="0.25">
      <c r="A5802" s="1">
        <v>43707.666666666664</v>
      </c>
      <c r="B5802">
        <v>21.6</v>
      </c>
      <c r="C5802">
        <v>0</v>
      </c>
      <c r="D5802">
        <f>(IF(brenna7[[#This Row],[temperatura]]&lt;0,1,0)*IF(brenna7[[#This Row],[opad]]&gt;0,1, 0)*brenna7[[#This Row],[opad]]+D5801)*IF(E5802=1,0,1)*IF(E5801=1,0,1)</f>
        <v>3.3</v>
      </c>
      <c r="E5802">
        <f t="shared" si="92"/>
        <v>0</v>
      </c>
    </row>
    <row r="5803" spans="1:5" x14ac:dyDescent="0.25">
      <c r="A5803" s="1">
        <v>43707.708333333336</v>
      </c>
      <c r="B5803">
        <v>20.7</v>
      </c>
      <c r="C5803">
        <v>0</v>
      </c>
      <c r="D5803">
        <f>(IF(brenna7[[#This Row],[temperatura]]&lt;0,1,0)*IF(brenna7[[#This Row],[opad]]&gt;0,1, 0)*brenna7[[#This Row],[opad]]+D5802)*IF(E5803=1,0,1)*IF(E5802=1,0,1)</f>
        <v>3.3</v>
      </c>
      <c r="E5803">
        <f t="shared" si="92"/>
        <v>0</v>
      </c>
    </row>
    <row r="5804" spans="1:5" x14ac:dyDescent="0.25">
      <c r="A5804" s="1">
        <v>43707.75</v>
      </c>
      <c r="B5804">
        <v>19.600000000000001</v>
      </c>
      <c r="C5804">
        <v>0</v>
      </c>
      <c r="D5804">
        <f>(IF(brenna7[[#This Row],[temperatura]]&lt;0,1,0)*IF(brenna7[[#This Row],[opad]]&gt;0,1, 0)*brenna7[[#This Row],[opad]]+D5803)*IF(E5804=1,0,1)*IF(E5803=1,0,1)</f>
        <v>3.3</v>
      </c>
      <c r="E5804">
        <f t="shared" si="92"/>
        <v>0</v>
      </c>
    </row>
    <row r="5805" spans="1:5" x14ac:dyDescent="0.25">
      <c r="A5805" s="1">
        <v>43707.791666666664</v>
      </c>
      <c r="B5805">
        <v>19.100000000000001</v>
      </c>
      <c r="C5805">
        <v>0</v>
      </c>
      <c r="D5805">
        <f>(IF(brenna7[[#This Row],[temperatura]]&lt;0,1,0)*IF(brenna7[[#This Row],[opad]]&gt;0,1, 0)*brenna7[[#This Row],[opad]]+D5804)*IF(E5805=1,0,1)*IF(E5804=1,0,1)</f>
        <v>3.3</v>
      </c>
      <c r="E5805">
        <f t="shared" si="92"/>
        <v>0</v>
      </c>
    </row>
    <row r="5806" spans="1:5" x14ac:dyDescent="0.25">
      <c r="A5806" s="1">
        <v>43707.833333333336</v>
      </c>
      <c r="B5806">
        <v>19.2</v>
      </c>
      <c r="C5806">
        <v>0</v>
      </c>
      <c r="D5806">
        <f>(IF(brenna7[[#This Row],[temperatura]]&lt;0,1,0)*IF(brenna7[[#This Row],[opad]]&gt;0,1, 0)*brenna7[[#This Row],[opad]]+D5805)*IF(E5806=1,0,1)*IF(E5805=1,0,1)</f>
        <v>3.3</v>
      </c>
      <c r="E5806">
        <f t="shared" si="92"/>
        <v>0</v>
      </c>
    </row>
    <row r="5807" spans="1:5" x14ac:dyDescent="0.25">
      <c r="A5807" s="1">
        <v>43707.875</v>
      </c>
      <c r="B5807">
        <v>19.7</v>
      </c>
      <c r="C5807">
        <v>0</v>
      </c>
      <c r="D5807">
        <f>(IF(brenna7[[#This Row],[temperatura]]&lt;0,1,0)*IF(brenna7[[#This Row],[opad]]&gt;0,1, 0)*brenna7[[#This Row],[opad]]+D5806)*IF(E5807=1,0,1)*IF(E5806=1,0,1)</f>
        <v>3.3</v>
      </c>
      <c r="E5807">
        <f t="shared" si="92"/>
        <v>0</v>
      </c>
    </row>
    <row r="5808" spans="1:5" x14ac:dyDescent="0.25">
      <c r="A5808" s="1">
        <v>43707.916666666664</v>
      </c>
      <c r="B5808">
        <v>19.399999999999999</v>
      </c>
      <c r="C5808">
        <v>0</v>
      </c>
      <c r="D5808">
        <f>(IF(brenna7[[#This Row],[temperatura]]&lt;0,1,0)*IF(brenna7[[#This Row],[opad]]&gt;0,1, 0)*brenna7[[#This Row],[opad]]+D5807)*IF(E5808=1,0,1)*IF(E5807=1,0,1)</f>
        <v>3.3</v>
      </c>
      <c r="E5808">
        <f t="shared" si="92"/>
        <v>0</v>
      </c>
    </row>
    <row r="5809" spans="1:5" x14ac:dyDescent="0.25">
      <c r="A5809" s="1">
        <v>43707.958333333336</v>
      </c>
      <c r="B5809">
        <v>18.3</v>
      </c>
      <c r="C5809">
        <v>0</v>
      </c>
      <c r="D5809">
        <f>(IF(brenna7[[#This Row],[temperatura]]&lt;0,1,0)*IF(brenna7[[#This Row],[opad]]&gt;0,1, 0)*brenna7[[#This Row],[opad]]+D5808)*IF(E5809=1,0,1)*IF(E5808=1,0,1)</f>
        <v>3.3</v>
      </c>
      <c r="E5809">
        <f t="shared" si="92"/>
        <v>0</v>
      </c>
    </row>
    <row r="5810" spans="1:5" x14ac:dyDescent="0.25">
      <c r="A5810" s="1">
        <v>43708</v>
      </c>
      <c r="B5810">
        <v>18.600000000000001</v>
      </c>
      <c r="C5810">
        <v>0</v>
      </c>
      <c r="D5810">
        <f>(IF(brenna7[[#This Row],[temperatura]]&lt;0,1,0)*IF(brenna7[[#This Row],[opad]]&gt;0,1, 0)*brenna7[[#This Row],[opad]]+D5809)*IF(E5810=1,0,1)*IF(E5809=1,0,1)</f>
        <v>3.3</v>
      </c>
      <c r="E5810">
        <f t="shared" si="92"/>
        <v>0</v>
      </c>
    </row>
    <row r="5811" spans="1:5" x14ac:dyDescent="0.25">
      <c r="A5811" s="1">
        <v>43708.041666666664</v>
      </c>
      <c r="B5811">
        <v>18.899999999999999</v>
      </c>
      <c r="C5811">
        <v>0</v>
      </c>
      <c r="D5811">
        <f>(IF(brenna7[[#This Row],[temperatura]]&lt;0,1,0)*IF(brenna7[[#This Row],[opad]]&gt;0,1, 0)*brenna7[[#This Row],[opad]]+D5810)*IF(E5811=1,0,1)*IF(E5810=1,0,1)</f>
        <v>3.3</v>
      </c>
      <c r="E5811">
        <f t="shared" si="92"/>
        <v>0</v>
      </c>
    </row>
    <row r="5812" spans="1:5" x14ac:dyDescent="0.25">
      <c r="A5812" s="1">
        <v>43708.083333333336</v>
      </c>
      <c r="B5812">
        <v>18.8</v>
      </c>
      <c r="C5812">
        <v>0</v>
      </c>
      <c r="D5812">
        <f>(IF(brenna7[[#This Row],[temperatura]]&lt;0,1,0)*IF(brenna7[[#This Row],[opad]]&gt;0,1, 0)*brenna7[[#This Row],[opad]]+D5811)*IF(E5812=1,0,1)*IF(E5811=1,0,1)</f>
        <v>3.3</v>
      </c>
      <c r="E5812">
        <f t="shared" si="92"/>
        <v>0</v>
      </c>
    </row>
    <row r="5813" spans="1:5" x14ac:dyDescent="0.25">
      <c r="A5813" s="1">
        <v>43708.125</v>
      </c>
      <c r="B5813">
        <v>18.899999999999999</v>
      </c>
      <c r="C5813">
        <v>0</v>
      </c>
      <c r="D5813">
        <f>(IF(brenna7[[#This Row],[temperatura]]&lt;0,1,0)*IF(brenna7[[#This Row],[opad]]&gt;0,1, 0)*brenna7[[#This Row],[opad]]+D5812)*IF(E5813=1,0,1)*IF(E5812=1,0,1)</f>
        <v>3.3</v>
      </c>
      <c r="E5813">
        <f t="shared" si="92"/>
        <v>0</v>
      </c>
    </row>
    <row r="5814" spans="1:5" x14ac:dyDescent="0.25">
      <c r="A5814" s="1">
        <v>43708.166666666664</v>
      </c>
      <c r="B5814">
        <v>19</v>
      </c>
      <c r="C5814">
        <v>0</v>
      </c>
      <c r="D5814">
        <f>(IF(brenna7[[#This Row],[temperatura]]&lt;0,1,0)*IF(brenna7[[#This Row],[opad]]&gt;0,1, 0)*brenna7[[#This Row],[opad]]+D5813)*IF(E5814=1,0,1)*IF(E5813=1,0,1)</f>
        <v>3.3</v>
      </c>
      <c r="E5814">
        <f t="shared" si="92"/>
        <v>0</v>
      </c>
    </row>
    <row r="5815" spans="1:5" x14ac:dyDescent="0.25">
      <c r="A5815" s="1">
        <v>43708.208333333336</v>
      </c>
      <c r="B5815">
        <v>19.8</v>
      </c>
      <c r="C5815">
        <v>0</v>
      </c>
      <c r="D5815">
        <f>(IF(brenna7[[#This Row],[temperatura]]&lt;0,1,0)*IF(brenna7[[#This Row],[opad]]&gt;0,1, 0)*brenna7[[#This Row],[opad]]+D5814)*IF(E5815=1,0,1)*IF(E5814=1,0,1)</f>
        <v>3.3</v>
      </c>
      <c r="E5815">
        <f t="shared" si="92"/>
        <v>0</v>
      </c>
    </row>
    <row r="5816" spans="1:5" x14ac:dyDescent="0.25">
      <c r="A5816" s="1">
        <v>43708.25</v>
      </c>
      <c r="B5816">
        <v>19.8</v>
      </c>
      <c r="C5816">
        <v>0</v>
      </c>
      <c r="D5816">
        <f>(IF(brenna7[[#This Row],[temperatura]]&lt;0,1,0)*IF(brenna7[[#This Row],[opad]]&gt;0,1, 0)*brenna7[[#This Row],[opad]]+D5815)*IF(E5816=1,0,1)*IF(E5815=1,0,1)</f>
        <v>3.3</v>
      </c>
      <c r="E5816">
        <f t="shared" si="92"/>
        <v>0</v>
      </c>
    </row>
    <row r="5817" spans="1:5" x14ac:dyDescent="0.25">
      <c r="A5817" s="1">
        <v>43708.291666666664</v>
      </c>
      <c r="B5817">
        <v>21.9</v>
      </c>
      <c r="C5817">
        <v>0</v>
      </c>
      <c r="D5817">
        <f>(IF(brenna7[[#This Row],[temperatura]]&lt;0,1,0)*IF(brenna7[[#This Row],[opad]]&gt;0,1, 0)*brenna7[[#This Row],[opad]]+D5816)*IF(E5817=1,0,1)*IF(E5816=1,0,1)</f>
        <v>3.3</v>
      </c>
      <c r="E5817">
        <f t="shared" si="92"/>
        <v>0</v>
      </c>
    </row>
    <row r="5818" spans="1:5" x14ac:dyDescent="0.25">
      <c r="A5818" s="1">
        <v>43708.333333333336</v>
      </c>
      <c r="B5818">
        <v>22.9</v>
      </c>
      <c r="C5818">
        <v>0</v>
      </c>
      <c r="D5818">
        <f>(IF(brenna7[[#This Row],[temperatura]]&lt;0,1,0)*IF(brenna7[[#This Row],[opad]]&gt;0,1, 0)*brenna7[[#This Row],[opad]]+D5817)*IF(E5818=1,0,1)*IF(E5817=1,0,1)</f>
        <v>3.3</v>
      </c>
      <c r="E5818">
        <f t="shared" si="92"/>
        <v>0</v>
      </c>
    </row>
    <row r="5819" spans="1:5" x14ac:dyDescent="0.25">
      <c r="A5819" s="1">
        <v>43708.375</v>
      </c>
      <c r="B5819">
        <v>23.2</v>
      </c>
      <c r="C5819">
        <v>0</v>
      </c>
      <c r="D5819">
        <f>(IF(brenna7[[#This Row],[temperatura]]&lt;0,1,0)*IF(brenna7[[#This Row],[opad]]&gt;0,1, 0)*brenna7[[#This Row],[opad]]+D5818)*IF(E5819=1,0,1)*IF(E5818=1,0,1)</f>
        <v>3.3</v>
      </c>
      <c r="E5819">
        <f t="shared" si="92"/>
        <v>0</v>
      </c>
    </row>
    <row r="5820" spans="1:5" x14ac:dyDescent="0.25">
      <c r="A5820" s="1">
        <v>43708.416666666664</v>
      </c>
      <c r="B5820">
        <v>23.4</v>
      </c>
      <c r="C5820">
        <v>0</v>
      </c>
      <c r="D5820">
        <f>(IF(brenna7[[#This Row],[temperatura]]&lt;0,1,0)*IF(brenna7[[#This Row],[opad]]&gt;0,1, 0)*brenna7[[#This Row],[opad]]+D5819)*IF(E5820=1,0,1)*IF(E5819=1,0,1)</f>
        <v>3.3</v>
      </c>
      <c r="E5820">
        <f t="shared" si="92"/>
        <v>0</v>
      </c>
    </row>
    <row r="5821" spans="1:5" x14ac:dyDescent="0.25">
      <c r="A5821" s="1">
        <v>43708.458333333336</v>
      </c>
      <c r="B5821">
        <v>25</v>
      </c>
      <c r="C5821">
        <v>0</v>
      </c>
      <c r="D5821">
        <f>(IF(brenna7[[#This Row],[temperatura]]&lt;0,1,0)*IF(brenna7[[#This Row],[opad]]&gt;0,1, 0)*brenna7[[#This Row],[opad]]+D5820)*IF(E5821=1,0,1)*IF(E5820=1,0,1)</f>
        <v>3.3</v>
      </c>
      <c r="E5821">
        <f t="shared" si="92"/>
        <v>0</v>
      </c>
    </row>
    <row r="5822" spans="1:5" x14ac:dyDescent="0.25">
      <c r="A5822" s="1">
        <v>43708.5</v>
      </c>
      <c r="B5822">
        <v>24.6</v>
      </c>
      <c r="C5822">
        <v>0</v>
      </c>
      <c r="D5822">
        <f>(IF(brenna7[[#This Row],[temperatura]]&lt;0,1,0)*IF(brenna7[[#This Row],[opad]]&gt;0,1, 0)*brenna7[[#This Row],[opad]]+D5821)*IF(E5822=1,0,1)*IF(E5821=1,0,1)</f>
        <v>3.3</v>
      </c>
      <c r="E5822">
        <f t="shared" si="92"/>
        <v>0</v>
      </c>
    </row>
    <row r="5823" spans="1:5" x14ac:dyDescent="0.25">
      <c r="A5823" s="1">
        <v>43708.541666666664</v>
      </c>
      <c r="B5823">
        <v>23.1</v>
      </c>
      <c r="C5823">
        <v>0</v>
      </c>
      <c r="D5823">
        <f>(IF(brenna7[[#This Row],[temperatura]]&lt;0,1,0)*IF(brenna7[[#This Row],[opad]]&gt;0,1, 0)*brenna7[[#This Row],[opad]]+D5822)*IF(E5823=1,0,1)*IF(E5822=1,0,1)</f>
        <v>3.3</v>
      </c>
      <c r="E5823">
        <f t="shared" si="92"/>
        <v>0</v>
      </c>
    </row>
    <row r="5824" spans="1:5" x14ac:dyDescent="0.25">
      <c r="A5824" s="1">
        <v>43708.583333333336</v>
      </c>
      <c r="B5824">
        <v>24.2</v>
      </c>
      <c r="C5824">
        <v>1.5</v>
      </c>
      <c r="D5824">
        <f>(IF(brenna7[[#This Row],[temperatura]]&lt;0,1,0)*IF(brenna7[[#This Row],[opad]]&gt;0,1, 0)*brenna7[[#This Row],[opad]]+D5823)*IF(E5824=1,0,1)*IF(E5823=1,0,1)</f>
        <v>3.3</v>
      </c>
      <c r="E5824">
        <f t="shared" si="92"/>
        <v>0</v>
      </c>
    </row>
    <row r="5825" spans="1:5" x14ac:dyDescent="0.25">
      <c r="A5825" s="1">
        <v>43708.625</v>
      </c>
      <c r="B5825">
        <v>22.2</v>
      </c>
      <c r="C5825">
        <v>0.1</v>
      </c>
      <c r="D5825">
        <f>(IF(brenna7[[#This Row],[temperatura]]&lt;0,1,0)*IF(brenna7[[#This Row],[opad]]&gt;0,1, 0)*brenna7[[#This Row],[opad]]+D5824)*IF(E5825=1,0,1)*IF(E5824=1,0,1)</f>
        <v>3.3</v>
      </c>
      <c r="E5825">
        <f t="shared" si="92"/>
        <v>0</v>
      </c>
    </row>
    <row r="5826" spans="1:5" x14ac:dyDescent="0.25">
      <c r="A5826" s="1">
        <v>43708.666666666664</v>
      </c>
      <c r="B5826">
        <v>23.4</v>
      </c>
      <c r="C5826">
        <v>0</v>
      </c>
      <c r="D5826">
        <f>(IF(brenna7[[#This Row],[temperatura]]&lt;0,1,0)*IF(brenna7[[#This Row],[opad]]&gt;0,1, 0)*brenna7[[#This Row],[opad]]+D5825)*IF(E5826=1,0,1)*IF(E5825=1,0,1)</f>
        <v>3.3</v>
      </c>
      <c r="E5826">
        <f t="shared" si="92"/>
        <v>0</v>
      </c>
    </row>
    <row r="5827" spans="1:5" x14ac:dyDescent="0.25">
      <c r="A5827" s="1">
        <v>43708.708333333336</v>
      </c>
      <c r="B5827">
        <v>21.6</v>
      </c>
      <c r="C5827">
        <v>0</v>
      </c>
      <c r="D5827">
        <f>(IF(brenna7[[#This Row],[temperatura]]&lt;0,1,0)*IF(brenna7[[#This Row],[opad]]&gt;0,1, 0)*brenna7[[#This Row],[opad]]+D5826)*IF(E5827=1,0,1)*IF(E5826=1,0,1)</f>
        <v>3.3</v>
      </c>
      <c r="E5827">
        <f t="shared" si="92"/>
        <v>0</v>
      </c>
    </row>
    <row r="5828" spans="1:5" x14ac:dyDescent="0.25">
      <c r="A5828" s="1">
        <v>43708.75</v>
      </c>
      <c r="B5828">
        <v>21.3</v>
      </c>
      <c r="C5828">
        <v>0</v>
      </c>
      <c r="D5828">
        <f>(IF(brenna7[[#This Row],[temperatura]]&lt;0,1,0)*IF(brenna7[[#This Row],[opad]]&gt;0,1, 0)*brenna7[[#This Row],[opad]]+D5827)*IF(E5828=1,0,1)*IF(E5827=1,0,1)</f>
        <v>3.3</v>
      </c>
      <c r="E5828">
        <f t="shared" si="92"/>
        <v>0</v>
      </c>
    </row>
    <row r="5829" spans="1:5" x14ac:dyDescent="0.25">
      <c r="A5829" s="1">
        <v>43708.791666666664</v>
      </c>
      <c r="B5829">
        <v>21.8</v>
      </c>
      <c r="C5829">
        <v>0</v>
      </c>
      <c r="D5829">
        <f>(IF(brenna7[[#This Row],[temperatura]]&lt;0,1,0)*IF(brenna7[[#This Row],[opad]]&gt;0,1, 0)*brenna7[[#This Row],[opad]]+D5828)*IF(E5829=1,0,1)*IF(E5828=1,0,1)</f>
        <v>3.3</v>
      </c>
      <c r="E5829">
        <f t="shared" si="92"/>
        <v>0</v>
      </c>
    </row>
    <row r="5830" spans="1:5" x14ac:dyDescent="0.25">
      <c r="A5830" s="1">
        <v>43708.833333333336</v>
      </c>
      <c r="B5830">
        <v>22.1</v>
      </c>
      <c r="C5830">
        <v>0</v>
      </c>
      <c r="D5830">
        <f>(IF(brenna7[[#This Row],[temperatura]]&lt;0,1,0)*IF(brenna7[[#This Row],[opad]]&gt;0,1, 0)*brenna7[[#This Row],[opad]]+D5829)*IF(E5830=1,0,1)*IF(E5829=1,0,1)</f>
        <v>3.3</v>
      </c>
      <c r="E5830">
        <f t="shared" si="92"/>
        <v>0</v>
      </c>
    </row>
    <row r="5831" spans="1:5" x14ac:dyDescent="0.25">
      <c r="A5831" s="1">
        <v>43708.875</v>
      </c>
      <c r="B5831">
        <v>21.9</v>
      </c>
      <c r="C5831">
        <v>0</v>
      </c>
      <c r="D5831">
        <f>(IF(brenna7[[#This Row],[temperatura]]&lt;0,1,0)*IF(brenna7[[#This Row],[opad]]&gt;0,1, 0)*brenna7[[#This Row],[opad]]+D5830)*IF(E5831=1,0,1)*IF(E5830=1,0,1)</f>
        <v>3.3</v>
      </c>
      <c r="E5831">
        <f t="shared" si="92"/>
        <v>0</v>
      </c>
    </row>
    <row r="5832" spans="1:5" x14ac:dyDescent="0.25">
      <c r="A5832" s="1">
        <v>43708.916666666664</v>
      </c>
      <c r="B5832">
        <v>21.6</v>
      </c>
      <c r="C5832">
        <v>0</v>
      </c>
      <c r="D5832">
        <f>(IF(brenna7[[#This Row],[temperatura]]&lt;0,1,0)*IF(brenna7[[#This Row],[opad]]&gt;0,1, 0)*brenna7[[#This Row],[opad]]+D5831)*IF(E5832=1,0,1)*IF(E5831=1,0,1)</f>
        <v>3.3</v>
      </c>
      <c r="E5832">
        <f t="shared" si="92"/>
        <v>0</v>
      </c>
    </row>
    <row r="5833" spans="1:5" x14ac:dyDescent="0.25">
      <c r="A5833" s="1">
        <v>43708.958333333336</v>
      </c>
      <c r="B5833">
        <v>21.3</v>
      </c>
      <c r="C5833">
        <v>0</v>
      </c>
      <c r="D5833">
        <f>(IF(brenna7[[#This Row],[temperatura]]&lt;0,1,0)*IF(brenna7[[#This Row],[opad]]&gt;0,1, 0)*brenna7[[#This Row],[opad]]+D5832)*IF(E5833=1,0,1)*IF(E5832=1,0,1)</f>
        <v>3.3</v>
      </c>
      <c r="E5833">
        <f t="shared" si="92"/>
        <v>0</v>
      </c>
    </row>
    <row r="5834" spans="1:5" x14ac:dyDescent="0.25">
      <c r="A5834" s="1">
        <v>43709</v>
      </c>
      <c r="B5834">
        <v>21.1</v>
      </c>
      <c r="C5834">
        <v>0</v>
      </c>
      <c r="D5834">
        <f>(IF(brenna7[[#This Row],[temperatura]]&lt;0,1,0)*IF(brenna7[[#This Row],[opad]]&gt;0,1, 0)*brenna7[[#This Row],[opad]]+D5833)*IF(E5834=1,0,1)*IF(E5833=1,0,1)</f>
        <v>3.3</v>
      </c>
      <c r="E5834">
        <f t="shared" si="92"/>
        <v>0</v>
      </c>
    </row>
    <row r="5835" spans="1:5" x14ac:dyDescent="0.25">
      <c r="A5835" s="1">
        <v>43709.041666666664</v>
      </c>
      <c r="B5835">
        <v>21.2</v>
      </c>
      <c r="C5835">
        <v>0</v>
      </c>
      <c r="D5835">
        <f>(IF(brenna7[[#This Row],[temperatura]]&lt;0,1,0)*IF(brenna7[[#This Row],[opad]]&gt;0,1, 0)*brenna7[[#This Row],[opad]]+D5834)*IF(E5835=1,0,1)*IF(E5834=1,0,1)</f>
        <v>3.3</v>
      </c>
      <c r="E5835">
        <f t="shared" si="92"/>
        <v>0</v>
      </c>
    </row>
    <row r="5836" spans="1:5" x14ac:dyDescent="0.25">
      <c r="A5836" s="1">
        <v>43709.083333333336</v>
      </c>
      <c r="B5836">
        <v>21</v>
      </c>
      <c r="C5836">
        <v>0</v>
      </c>
      <c r="D5836">
        <f>(IF(brenna7[[#This Row],[temperatura]]&lt;0,1,0)*IF(brenna7[[#This Row],[opad]]&gt;0,1, 0)*brenna7[[#This Row],[opad]]+D5835)*IF(E5836=1,0,1)*IF(E5835=1,0,1)</f>
        <v>3.3</v>
      </c>
      <c r="E5836">
        <f t="shared" si="92"/>
        <v>0</v>
      </c>
    </row>
    <row r="5837" spans="1:5" x14ac:dyDescent="0.25">
      <c r="A5837" s="1">
        <v>43709.125</v>
      </c>
      <c r="B5837">
        <v>20.7</v>
      </c>
      <c r="C5837">
        <v>0</v>
      </c>
      <c r="D5837">
        <f>(IF(brenna7[[#This Row],[temperatura]]&lt;0,1,0)*IF(brenna7[[#This Row],[opad]]&gt;0,1, 0)*brenna7[[#This Row],[opad]]+D5836)*IF(E5837=1,0,1)*IF(E5836=1,0,1)</f>
        <v>3.3</v>
      </c>
      <c r="E5837">
        <f t="shared" si="92"/>
        <v>0</v>
      </c>
    </row>
    <row r="5838" spans="1:5" x14ac:dyDescent="0.25">
      <c r="A5838" s="1">
        <v>43709.166666666664</v>
      </c>
      <c r="B5838">
        <v>20.6</v>
      </c>
      <c r="C5838">
        <v>0</v>
      </c>
      <c r="D5838">
        <f>(IF(brenna7[[#This Row],[temperatura]]&lt;0,1,0)*IF(brenna7[[#This Row],[opad]]&gt;0,1, 0)*brenna7[[#This Row],[opad]]+D5837)*IF(E5838=1,0,1)*IF(E5837=1,0,1)</f>
        <v>3.3</v>
      </c>
      <c r="E5838">
        <f t="shared" si="92"/>
        <v>0</v>
      </c>
    </row>
    <row r="5839" spans="1:5" x14ac:dyDescent="0.25">
      <c r="A5839" s="1">
        <v>43709.208333333336</v>
      </c>
      <c r="B5839">
        <v>20.6</v>
      </c>
      <c r="C5839">
        <v>0</v>
      </c>
      <c r="D5839">
        <f>(IF(brenna7[[#This Row],[temperatura]]&lt;0,1,0)*IF(brenna7[[#This Row],[opad]]&gt;0,1, 0)*brenna7[[#This Row],[opad]]+D5838)*IF(E5839=1,0,1)*IF(E5838=1,0,1)</f>
        <v>3.3</v>
      </c>
      <c r="E5839">
        <f t="shared" si="92"/>
        <v>0</v>
      </c>
    </row>
    <row r="5840" spans="1:5" x14ac:dyDescent="0.25">
      <c r="A5840" s="1">
        <v>43709.25</v>
      </c>
      <c r="B5840">
        <v>20.9</v>
      </c>
      <c r="C5840">
        <v>0</v>
      </c>
      <c r="D5840">
        <f>(IF(brenna7[[#This Row],[temperatura]]&lt;0,1,0)*IF(brenna7[[#This Row],[opad]]&gt;0,1, 0)*brenna7[[#This Row],[opad]]+D5839)*IF(E5840=1,0,1)*IF(E5839=1,0,1)</f>
        <v>3.3</v>
      </c>
      <c r="E5840">
        <f t="shared" si="92"/>
        <v>0</v>
      </c>
    </row>
    <row r="5841" spans="1:5" x14ac:dyDescent="0.25">
      <c r="A5841" s="1">
        <v>43709.291666666664</v>
      </c>
      <c r="B5841">
        <v>22</v>
      </c>
      <c r="C5841">
        <v>0</v>
      </c>
      <c r="D5841">
        <f>(IF(brenna7[[#This Row],[temperatura]]&lt;0,1,0)*IF(brenna7[[#This Row],[opad]]&gt;0,1, 0)*brenna7[[#This Row],[opad]]+D5840)*IF(E5841=1,0,1)*IF(E5840=1,0,1)</f>
        <v>3.3</v>
      </c>
      <c r="E5841">
        <f t="shared" si="92"/>
        <v>0</v>
      </c>
    </row>
    <row r="5842" spans="1:5" x14ac:dyDescent="0.25">
      <c r="A5842" s="1">
        <v>43709.333333333336</v>
      </c>
      <c r="B5842">
        <v>23.2</v>
      </c>
      <c r="C5842">
        <v>0</v>
      </c>
      <c r="D5842">
        <f>(IF(brenna7[[#This Row],[temperatura]]&lt;0,1,0)*IF(brenna7[[#This Row],[opad]]&gt;0,1, 0)*brenna7[[#This Row],[opad]]+D5841)*IF(E5842=1,0,1)*IF(E5841=1,0,1)</f>
        <v>3.3</v>
      </c>
      <c r="E5842">
        <f t="shared" si="92"/>
        <v>0</v>
      </c>
    </row>
    <row r="5843" spans="1:5" x14ac:dyDescent="0.25">
      <c r="A5843" s="1">
        <v>43709.375</v>
      </c>
      <c r="B5843">
        <v>24</v>
      </c>
      <c r="C5843">
        <v>0</v>
      </c>
      <c r="D5843">
        <f>(IF(brenna7[[#This Row],[temperatura]]&lt;0,1,0)*IF(brenna7[[#This Row],[opad]]&gt;0,1, 0)*brenna7[[#This Row],[opad]]+D5842)*IF(E5843=1,0,1)*IF(E5842=1,0,1)</f>
        <v>3.3</v>
      </c>
      <c r="E5843">
        <f t="shared" si="92"/>
        <v>0</v>
      </c>
    </row>
    <row r="5844" spans="1:5" x14ac:dyDescent="0.25">
      <c r="A5844" s="1">
        <v>43709.416666666664</v>
      </c>
      <c r="B5844">
        <v>24.8</v>
      </c>
      <c r="C5844">
        <v>0</v>
      </c>
      <c r="D5844">
        <f>(IF(brenna7[[#This Row],[temperatura]]&lt;0,1,0)*IF(brenna7[[#This Row],[opad]]&gt;0,1, 0)*brenna7[[#This Row],[opad]]+D5843)*IF(E5844=1,0,1)*IF(E5843=1,0,1)</f>
        <v>3.3</v>
      </c>
      <c r="E5844">
        <f t="shared" si="92"/>
        <v>0</v>
      </c>
    </row>
    <row r="5845" spans="1:5" x14ac:dyDescent="0.25">
      <c r="A5845" s="1">
        <v>43709.458333333336</v>
      </c>
      <c r="B5845">
        <v>25.4</v>
      </c>
      <c r="C5845">
        <v>0</v>
      </c>
      <c r="D5845">
        <f>(IF(brenna7[[#This Row],[temperatura]]&lt;0,1,0)*IF(brenna7[[#This Row],[opad]]&gt;0,1, 0)*brenna7[[#This Row],[opad]]+D5844)*IF(E5845=1,0,1)*IF(E5844=1,0,1)</f>
        <v>3.3</v>
      </c>
      <c r="E5845">
        <f t="shared" si="92"/>
        <v>0</v>
      </c>
    </row>
    <row r="5846" spans="1:5" x14ac:dyDescent="0.25">
      <c r="A5846" s="1">
        <v>43709.5</v>
      </c>
      <c r="B5846">
        <v>26</v>
      </c>
      <c r="C5846">
        <v>0</v>
      </c>
      <c r="D5846">
        <f>(IF(brenna7[[#This Row],[temperatura]]&lt;0,1,0)*IF(brenna7[[#This Row],[opad]]&gt;0,1, 0)*brenna7[[#This Row],[opad]]+D5845)*IF(E5846=1,0,1)*IF(E5845=1,0,1)</f>
        <v>3.3</v>
      </c>
      <c r="E5846">
        <f t="shared" si="92"/>
        <v>0</v>
      </c>
    </row>
    <row r="5847" spans="1:5" x14ac:dyDescent="0.25">
      <c r="A5847" s="1">
        <v>43709.541666666664</v>
      </c>
      <c r="B5847">
        <v>26.2</v>
      </c>
      <c r="C5847">
        <v>0</v>
      </c>
      <c r="D5847">
        <f>(IF(brenna7[[#This Row],[temperatura]]&lt;0,1,0)*IF(brenna7[[#This Row],[opad]]&gt;0,1, 0)*brenna7[[#This Row],[opad]]+D5846)*IF(E5847=1,0,1)*IF(E5846=1,0,1)</f>
        <v>3.3</v>
      </c>
      <c r="E5847">
        <f t="shared" si="92"/>
        <v>0</v>
      </c>
    </row>
    <row r="5848" spans="1:5" x14ac:dyDescent="0.25">
      <c r="A5848" s="1">
        <v>43709.583333333336</v>
      </c>
      <c r="B5848">
        <v>26.2</v>
      </c>
      <c r="C5848">
        <v>0</v>
      </c>
      <c r="D5848">
        <f>(IF(brenna7[[#This Row],[temperatura]]&lt;0,1,0)*IF(brenna7[[#This Row],[opad]]&gt;0,1, 0)*brenna7[[#This Row],[opad]]+D5847)*IF(E5848=1,0,1)*IF(E5847=1,0,1)</f>
        <v>3.3</v>
      </c>
      <c r="E5848">
        <f t="shared" si="92"/>
        <v>0</v>
      </c>
    </row>
    <row r="5849" spans="1:5" x14ac:dyDescent="0.25">
      <c r="A5849" s="1">
        <v>43709.625</v>
      </c>
      <c r="B5849">
        <v>26</v>
      </c>
      <c r="C5849">
        <v>0</v>
      </c>
      <c r="D5849">
        <f>(IF(brenna7[[#This Row],[temperatura]]&lt;0,1,0)*IF(brenna7[[#This Row],[opad]]&gt;0,1, 0)*brenna7[[#This Row],[opad]]+D5848)*IF(E5849=1,0,1)*IF(E5848=1,0,1)</f>
        <v>3.3</v>
      </c>
      <c r="E5849">
        <f t="shared" ref="E5849:E5912" si="93">IF(D5848&gt;=4,1,0)</f>
        <v>0</v>
      </c>
    </row>
    <row r="5850" spans="1:5" x14ac:dyDescent="0.25">
      <c r="A5850" s="1">
        <v>43709.666666666664</v>
      </c>
      <c r="B5850">
        <v>25.5</v>
      </c>
      <c r="C5850">
        <v>0</v>
      </c>
      <c r="D5850">
        <f>(IF(brenna7[[#This Row],[temperatura]]&lt;0,1,0)*IF(brenna7[[#This Row],[opad]]&gt;0,1, 0)*brenna7[[#This Row],[opad]]+D5849)*IF(E5850=1,0,1)*IF(E5849=1,0,1)</f>
        <v>3.3</v>
      </c>
      <c r="E5850">
        <f t="shared" si="93"/>
        <v>0</v>
      </c>
    </row>
    <row r="5851" spans="1:5" x14ac:dyDescent="0.25">
      <c r="A5851" s="1">
        <v>43709.708333333336</v>
      </c>
      <c r="B5851">
        <v>24.4</v>
      </c>
      <c r="C5851">
        <v>0</v>
      </c>
      <c r="D5851">
        <f>(IF(brenna7[[#This Row],[temperatura]]&lt;0,1,0)*IF(brenna7[[#This Row],[opad]]&gt;0,1, 0)*brenna7[[#This Row],[opad]]+D5850)*IF(E5851=1,0,1)*IF(E5850=1,0,1)</f>
        <v>3.3</v>
      </c>
      <c r="E5851">
        <f t="shared" si="93"/>
        <v>0</v>
      </c>
    </row>
    <row r="5852" spans="1:5" x14ac:dyDescent="0.25">
      <c r="A5852" s="1">
        <v>43709.75</v>
      </c>
      <c r="B5852">
        <v>22.8</v>
      </c>
      <c r="C5852">
        <v>0</v>
      </c>
      <c r="D5852">
        <f>(IF(brenna7[[#This Row],[temperatura]]&lt;0,1,0)*IF(brenna7[[#This Row],[opad]]&gt;0,1, 0)*brenna7[[#This Row],[opad]]+D5851)*IF(E5852=1,0,1)*IF(E5851=1,0,1)</f>
        <v>3.3</v>
      </c>
      <c r="E5852">
        <f t="shared" si="93"/>
        <v>0</v>
      </c>
    </row>
    <row r="5853" spans="1:5" x14ac:dyDescent="0.25">
      <c r="A5853" s="1">
        <v>43709.791666666664</v>
      </c>
      <c r="B5853">
        <v>22.1</v>
      </c>
      <c r="C5853">
        <v>0</v>
      </c>
      <c r="D5853">
        <f>(IF(brenna7[[#This Row],[temperatura]]&lt;0,1,0)*IF(brenna7[[#This Row],[opad]]&gt;0,1, 0)*brenna7[[#This Row],[opad]]+D5852)*IF(E5853=1,0,1)*IF(E5852=1,0,1)</f>
        <v>3.3</v>
      </c>
      <c r="E5853">
        <f t="shared" si="93"/>
        <v>0</v>
      </c>
    </row>
    <row r="5854" spans="1:5" x14ac:dyDescent="0.25">
      <c r="A5854" s="1">
        <v>43709.833333333336</v>
      </c>
      <c r="B5854">
        <v>21.7</v>
      </c>
      <c r="C5854">
        <v>0</v>
      </c>
      <c r="D5854">
        <f>(IF(brenna7[[#This Row],[temperatura]]&lt;0,1,0)*IF(brenna7[[#This Row],[opad]]&gt;0,1, 0)*brenna7[[#This Row],[opad]]+D5853)*IF(E5854=1,0,1)*IF(E5853=1,0,1)</f>
        <v>3.3</v>
      </c>
      <c r="E5854">
        <f t="shared" si="93"/>
        <v>0</v>
      </c>
    </row>
    <row r="5855" spans="1:5" x14ac:dyDescent="0.25">
      <c r="A5855" s="1">
        <v>43709.875</v>
      </c>
      <c r="B5855">
        <v>21.3</v>
      </c>
      <c r="C5855">
        <v>0</v>
      </c>
      <c r="D5855">
        <f>(IF(brenna7[[#This Row],[temperatura]]&lt;0,1,0)*IF(brenna7[[#This Row],[opad]]&gt;0,1, 0)*brenna7[[#This Row],[opad]]+D5854)*IF(E5855=1,0,1)*IF(E5854=1,0,1)</f>
        <v>3.3</v>
      </c>
      <c r="E5855">
        <f t="shared" si="93"/>
        <v>0</v>
      </c>
    </row>
    <row r="5856" spans="1:5" x14ac:dyDescent="0.25">
      <c r="A5856" s="1">
        <v>43709.916666666664</v>
      </c>
      <c r="B5856">
        <v>21.1</v>
      </c>
      <c r="C5856">
        <v>0</v>
      </c>
      <c r="D5856">
        <f>(IF(brenna7[[#This Row],[temperatura]]&lt;0,1,0)*IF(brenna7[[#This Row],[opad]]&gt;0,1, 0)*brenna7[[#This Row],[opad]]+D5855)*IF(E5856=1,0,1)*IF(E5855=1,0,1)</f>
        <v>3.3</v>
      </c>
      <c r="E5856">
        <f t="shared" si="93"/>
        <v>0</v>
      </c>
    </row>
    <row r="5857" spans="1:5" x14ac:dyDescent="0.25">
      <c r="A5857" s="1">
        <v>43709.958333333336</v>
      </c>
      <c r="B5857">
        <v>21</v>
      </c>
      <c r="C5857">
        <v>0</v>
      </c>
      <c r="D5857">
        <f>(IF(brenna7[[#This Row],[temperatura]]&lt;0,1,0)*IF(brenna7[[#This Row],[opad]]&gt;0,1, 0)*brenna7[[#This Row],[opad]]+D5856)*IF(E5857=1,0,1)*IF(E5856=1,0,1)</f>
        <v>3.3</v>
      </c>
      <c r="E5857">
        <f t="shared" si="93"/>
        <v>0</v>
      </c>
    </row>
    <row r="5858" spans="1:5" x14ac:dyDescent="0.25">
      <c r="A5858" s="1">
        <v>43710</v>
      </c>
      <c r="B5858">
        <v>20.8</v>
      </c>
      <c r="C5858">
        <v>0</v>
      </c>
      <c r="D5858">
        <f>(IF(brenna7[[#This Row],[temperatura]]&lt;0,1,0)*IF(brenna7[[#This Row],[opad]]&gt;0,1, 0)*brenna7[[#This Row],[opad]]+D5857)*IF(E5858=1,0,1)*IF(E5857=1,0,1)</f>
        <v>3.3</v>
      </c>
      <c r="E5858">
        <f t="shared" si="93"/>
        <v>0</v>
      </c>
    </row>
    <row r="5859" spans="1:5" x14ac:dyDescent="0.25">
      <c r="A5859" s="1">
        <v>43710.041666666664</v>
      </c>
      <c r="B5859">
        <v>19</v>
      </c>
      <c r="C5859">
        <v>0</v>
      </c>
      <c r="D5859">
        <f>(IF(brenna7[[#This Row],[temperatura]]&lt;0,1,0)*IF(brenna7[[#This Row],[opad]]&gt;0,1, 0)*brenna7[[#This Row],[opad]]+D5858)*IF(E5859=1,0,1)*IF(E5858=1,0,1)</f>
        <v>3.3</v>
      </c>
      <c r="E5859">
        <f t="shared" si="93"/>
        <v>0</v>
      </c>
    </row>
    <row r="5860" spans="1:5" x14ac:dyDescent="0.25">
      <c r="A5860" s="1">
        <v>43710.083333333336</v>
      </c>
      <c r="B5860">
        <v>17.399999999999999</v>
      </c>
      <c r="C5860">
        <v>0.3</v>
      </c>
      <c r="D5860">
        <f>(IF(brenna7[[#This Row],[temperatura]]&lt;0,1,0)*IF(brenna7[[#This Row],[opad]]&gt;0,1, 0)*brenna7[[#This Row],[opad]]+D5859)*IF(E5860=1,0,1)*IF(E5859=1,0,1)</f>
        <v>3.3</v>
      </c>
      <c r="E5860">
        <f t="shared" si="93"/>
        <v>0</v>
      </c>
    </row>
    <row r="5861" spans="1:5" x14ac:dyDescent="0.25">
      <c r="A5861" s="1">
        <v>43710.125</v>
      </c>
      <c r="B5861">
        <v>15.8</v>
      </c>
      <c r="C5861">
        <v>0.1</v>
      </c>
      <c r="D5861">
        <f>(IF(brenna7[[#This Row],[temperatura]]&lt;0,1,0)*IF(brenna7[[#This Row],[opad]]&gt;0,1, 0)*brenna7[[#This Row],[opad]]+D5860)*IF(E5861=1,0,1)*IF(E5860=1,0,1)</f>
        <v>3.3</v>
      </c>
      <c r="E5861">
        <f t="shared" si="93"/>
        <v>0</v>
      </c>
    </row>
    <row r="5862" spans="1:5" x14ac:dyDescent="0.25">
      <c r="A5862" s="1">
        <v>43710.166666666664</v>
      </c>
      <c r="B5862">
        <v>15.4</v>
      </c>
      <c r="C5862">
        <v>0</v>
      </c>
      <c r="D5862">
        <f>(IF(brenna7[[#This Row],[temperatura]]&lt;0,1,0)*IF(brenna7[[#This Row],[opad]]&gt;0,1, 0)*brenna7[[#This Row],[opad]]+D5861)*IF(E5862=1,0,1)*IF(E5861=1,0,1)</f>
        <v>3.3</v>
      </c>
      <c r="E5862">
        <f t="shared" si="93"/>
        <v>0</v>
      </c>
    </row>
    <row r="5863" spans="1:5" x14ac:dyDescent="0.25">
      <c r="A5863" s="1">
        <v>43710.208333333336</v>
      </c>
      <c r="B5863">
        <v>15.2</v>
      </c>
      <c r="C5863">
        <v>1.1000000000000001</v>
      </c>
      <c r="D5863">
        <f>(IF(brenna7[[#This Row],[temperatura]]&lt;0,1,0)*IF(brenna7[[#This Row],[opad]]&gt;0,1, 0)*brenna7[[#This Row],[opad]]+D5862)*IF(E5863=1,0,1)*IF(E5862=1,0,1)</f>
        <v>3.3</v>
      </c>
      <c r="E5863">
        <f t="shared" si="93"/>
        <v>0</v>
      </c>
    </row>
    <row r="5864" spans="1:5" x14ac:dyDescent="0.25">
      <c r="A5864" s="1">
        <v>43710.25</v>
      </c>
      <c r="B5864">
        <v>14.7</v>
      </c>
      <c r="C5864">
        <v>4.2</v>
      </c>
      <c r="D5864">
        <f>(IF(brenna7[[#This Row],[temperatura]]&lt;0,1,0)*IF(brenna7[[#This Row],[opad]]&gt;0,1, 0)*brenna7[[#This Row],[opad]]+D5863)*IF(E5864=1,0,1)*IF(E5863=1,0,1)</f>
        <v>3.3</v>
      </c>
      <c r="E5864">
        <f t="shared" si="93"/>
        <v>0</v>
      </c>
    </row>
    <row r="5865" spans="1:5" x14ac:dyDescent="0.25">
      <c r="A5865" s="1">
        <v>43710.291666666664</v>
      </c>
      <c r="B5865">
        <v>14.4</v>
      </c>
      <c r="C5865">
        <v>2.2000000000000002</v>
      </c>
      <c r="D5865">
        <f>(IF(brenna7[[#This Row],[temperatura]]&lt;0,1,0)*IF(brenna7[[#This Row],[opad]]&gt;0,1, 0)*brenna7[[#This Row],[opad]]+D5864)*IF(E5865=1,0,1)*IF(E5864=1,0,1)</f>
        <v>3.3</v>
      </c>
      <c r="E5865">
        <f t="shared" si="93"/>
        <v>0</v>
      </c>
    </row>
    <row r="5866" spans="1:5" x14ac:dyDescent="0.25">
      <c r="A5866" s="1">
        <v>43710.333333333336</v>
      </c>
      <c r="B5866">
        <v>15.3</v>
      </c>
      <c r="C5866">
        <v>0.3</v>
      </c>
      <c r="D5866">
        <f>(IF(brenna7[[#This Row],[temperatura]]&lt;0,1,0)*IF(brenna7[[#This Row],[opad]]&gt;0,1, 0)*brenna7[[#This Row],[opad]]+D5865)*IF(E5866=1,0,1)*IF(E5865=1,0,1)</f>
        <v>3.3</v>
      </c>
      <c r="E5866">
        <f t="shared" si="93"/>
        <v>0</v>
      </c>
    </row>
    <row r="5867" spans="1:5" x14ac:dyDescent="0.25">
      <c r="A5867" s="1">
        <v>43710.375</v>
      </c>
      <c r="B5867">
        <v>16.2</v>
      </c>
      <c r="C5867">
        <v>0</v>
      </c>
      <c r="D5867">
        <f>(IF(brenna7[[#This Row],[temperatura]]&lt;0,1,0)*IF(brenna7[[#This Row],[opad]]&gt;0,1, 0)*brenna7[[#This Row],[opad]]+D5866)*IF(E5867=1,0,1)*IF(E5866=1,0,1)</f>
        <v>3.3</v>
      </c>
      <c r="E5867">
        <f t="shared" si="93"/>
        <v>0</v>
      </c>
    </row>
    <row r="5868" spans="1:5" x14ac:dyDescent="0.25">
      <c r="A5868" s="1">
        <v>43710.416666666664</v>
      </c>
      <c r="B5868">
        <v>17.600000000000001</v>
      </c>
      <c r="C5868">
        <v>0</v>
      </c>
      <c r="D5868">
        <f>(IF(brenna7[[#This Row],[temperatura]]&lt;0,1,0)*IF(brenna7[[#This Row],[opad]]&gt;0,1, 0)*brenna7[[#This Row],[opad]]+D5867)*IF(E5868=1,0,1)*IF(E5867=1,0,1)</f>
        <v>3.3</v>
      </c>
      <c r="E5868">
        <f t="shared" si="93"/>
        <v>0</v>
      </c>
    </row>
    <row r="5869" spans="1:5" x14ac:dyDescent="0.25">
      <c r="A5869" s="1">
        <v>43710.458333333336</v>
      </c>
      <c r="B5869">
        <v>18.3</v>
      </c>
      <c r="C5869">
        <v>0</v>
      </c>
      <c r="D5869">
        <f>(IF(brenna7[[#This Row],[temperatura]]&lt;0,1,0)*IF(brenna7[[#This Row],[opad]]&gt;0,1, 0)*brenna7[[#This Row],[opad]]+D5868)*IF(E5869=1,0,1)*IF(E5868=1,0,1)</f>
        <v>3.3</v>
      </c>
      <c r="E5869">
        <f t="shared" si="93"/>
        <v>0</v>
      </c>
    </row>
    <row r="5870" spans="1:5" x14ac:dyDescent="0.25">
      <c r="A5870" s="1">
        <v>43710.5</v>
      </c>
      <c r="B5870">
        <v>17.399999999999999</v>
      </c>
      <c r="C5870">
        <v>0</v>
      </c>
      <c r="D5870">
        <f>(IF(brenna7[[#This Row],[temperatura]]&lt;0,1,0)*IF(brenna7[[#This Row],[opad]]&gt;0,1, 0)*brenna7[[#This Row],[opad]]+D5869)*IF(E5870=1,0,1)*IF(E5869=1,0,1)</f>
        <v>3.3</v>
      </c>
      <c r="E5870">
        <f t="shared" si="93"/>
        <v>0</v>
      </c>
    </row>
    <row r="5871" spans="1:5" x14ac:dyDescent="0.25">
      <c r="A5871" s="1">
        <v>43710.541666666664</v>
      </c>
      <c r="B5871">
        <v>15.7</v>
      </c>
      <c r="C5871">
        <v>0</v>
      </c>
      <c r="D5871">
        <f>(IF(brenna7[[#This Row],[temperatura]]&lt;0,1,0)*IF(brenna7[[#This Row],[opad]]&gt;0,1, 0)*brenna7[[#This Row],[opad]]+D5870)*IF(E5871=1,0,1)*IF(E5870=1,0,1)</f>
        <v>3.3</v>
      </c>
      <c r="E5871">
        <f t="shared" si="93"/>
        <v>0</v>
      </c>
    </row>
    <row r="5872" spans="1:5" x14ac:dyDescent="0.25">
      <c r="A5872" s="1">
        <v>43710.583333333336</v>
      </c>
      <c r="B5872">
        <v>12.2</v>
      </c>
      <c r="C5872">
        <v>0.4</v>
      </c>
      <c r="D5872">
        <f>(IF(brenna7[[#This Row],[temperatura]]&lt;0,1,0)*IF(brenna7[[#This Row],[opad]]&gt;0,1, 0)*brenna7[[#This Row],[opad]]+D5871)*IF(E5872=1,0,1)*IF(E5871=1,0,1)</f>
        <v>3.3</v>
      </c>
      <c r="E5872">
        <f t="shared" si="93"/>
        <v>0</v>
      </c>
    </row>
    <row r="5873" spans="1:5" x14ac:dyDescent="0.25">
      <c r="A5873" s="1">
        <v>43710.625</v>
      </c>
      <c r="B5873">
        <v>11.7</v>
      </c>
      <c r="C5873">
        <v>1.7</v>
      </c>
      <c r="D5873">
        <f>(IF(brenna7[[#This Row],[temperatura]]&lt;0,1,0)*IF(brenna7[[#This Row],[opad]]&gt;0,1, 0)*brenna7[[#This Row],[opad]]+D5872)*IF(E5873=1,0,1)*IF(E5872=1,0,1)</f>
        <v>3.3</v>
      </c>
      <c r="E5873">
        <f t="shared" si="93"/>
        <v>0</v>
      </c>
    </row>
    <row r="5874" spans="1:5" x14ac:dyDescent="0.25">
      <c r="A5874" s="1">
        <v>43710.666666666664</v>
      </c>
      <c r="B5874">
        <v>11.1</v>
      </c>
      <c r="C5874">
        <v>1.7</v>
      </c>
      <c r="D5874">
        <f>(IF(brenna7[[#This Row],[temperatura]]&lt;0,1,0)*IF(brenna7[[#This Row],[opad]]&gt;0,1, 0)*brenna7[[#This Row],[opad]]+D5873)*IF(E5874=1,0,1)*IF(E5873=1,0,1)</f>
        <v>3.3</v>
      </c>
      <c r="E5874">
        <f t="shared" si="93"/>
        <v>0</v>
      </c>
    </row>
    <row r="5875" spans="1:5" x14ac:dyDescent="0.25">
      <c r="A5875" s="1">
        <v>43710.708333333336</v>
      </c>
      <c r="B5875">
        <v>10.9</v>
      </c>
      <c r="C5875">
        <v>1.6</v>
      </c>
      <c r="D5875">
        <f>(IF(brenna7[[#This Row],[temperatura]]&lt;0,1,0)*IF(brenna7[[#This Row],[opad]]&gt;0,1, 0)*brenna7[[#This Row],[opad]]+D5874)*IF(E5875=1,0,1)*IF(E5874=1,0,1)</f>
        <v>3.3</v>
      </c>
      <c r="E5875">
        <f t="shared" si="93"/>
        <v>0</v>
      </c>
    </row>
    <row r="5876" spans="1:5" x14ac:dyDescent="0.25">
      <c r="A5876" s="1">
        <v>43710.75</v>
      </c>
      <c r="B5876">
        <v>10.8</v>
      </c>
      <c r="C5876">
        <v>0.9</v>
      </c>
      <c r="D5876">
        <f>(IF(brenna7[[#This Row],[temperatura]]&lt;0,1,0)*IF(brenna7[[#This Row],[opad]]&gt;0,1, 0)*brenna7[[#This Row],[opad]]+D5875)*IF(E5876=1,0,1)*IF(E5875=1,0,1)</f>
        <v>3.3</v>
      </c>
      <c r="E5876">
        <f t="shared" si="93"/>
        <v>0</v>
      </c>
    </row>
    <row r="5877" spans="1:5" x14ac:dyDescent="0.25">
      <c r="A5877" s="1">
        <v>43710.791666666664</v>
      </c>
      <c r="B5877">
        <v>10.8</v>
      </c>
      <c r="C5877">
        <v>0.6</v>
      </c>
      <c r="D5877">
        <f>(IF(brenna7[[#This Row],[temperatura]]&lt;0,1,0)*IF(brenna7[[#This Row],[opad]]&gt;0,1, 0)*brenna7[[#This Row],[opad]]+D5876)*IF(E5877=1,0,1)*IF(E5876=1,0,1)</f>
        <v>3.3</v>
      </c>
      <c r="E5877">
        <f t="shared" si="93"/>
        <v>0</v>
      </c>
    </row>
    <row r="5878" spans="1:5" x14ac:dyDescent="0.25">
      <c r="A5878" s="1">
        <v>43710.833333333336</v>
      </c>
      <c r="B5878">
        <v>10.3</v>
      </c>
      <c r="C5878">
        <v>1</v>
      </c>
      <c r="D5878">
        <f>(IF(brenna7[[#This Row],[temperatura]]&lt;0,1,0)*IF(brenna7[[#This Row],[opad]]&gt;0,1, 0)*brenna7[[#This Row],[opad]]+D5877)*IF(E5878=1,0,1)*IF(E5877=1,0,1)</f>
        <v>3.3</v>
      </c>
      <c r="E5878">
        <f t="shared" si="93"/>
        <v>0</v>
      </c>
    </row>
    <row r="5879" spans="1:5" x14ac:dyDescent="0.25">
      <c r="A5879" s="1">
        <v>43710.875</v>
      </c>
      <c r="B5879">
        <v>10</v>
      </c>
      <c r="C5879">
        <v>0.7</v>
      </c>
      <c r="D5879">
        <f>(IF(brenna7[[#This Row],[temperatura]]&lt;0,1,0)*IF(brenna7[[#This Row],[opad]]&gt;0,1, 0)*brenna7[[#This Row],[opad]]+D5878)*IF(E5879=1,0,1)*IF(E5878=1,0,1)</f>
        <v>3.3</v>
      </c>
      <c r="E5879">
        <f t="shared" si="93"/>
        <v>0</v>
      </c>
    </row>
    <row r="5880" spans="1:5" x14ac:dyDescent="0.25">
      <c r="A5880" s="1">
        <v>43710.916666666664</v>
      </c>
      <c r="B5880">
        <v>9.6999999999999993</v>
      </c>
      <c r="C5880">
        <v>0.4</v>
      </c>
      <c r="D5880">
        <f>(IF(brenna7[[#This Row],[temperatura]]&lt;0,1,0)*IF(brenna7[[#This Row],[opad]]&gt;0,1, 0)*brenna7[[#This Row],[opad]]+D5879)*IF(E5880=1,0,1)*IF(E5879=1,0,1)</f>
        <v>3.3</v>
      </c>
      <c r="E5880">
        <f t="shared" si="93"/>
        <v>0</v>
      </c>
    </row>
    <row r="5881" spans="1:5" x14ac:dyDescent="0.25">
      <c r="A5881" s="1">
        <v>43710.958333333336</v>
      </c>
      <c r="B5881">
        <v>9.1999999999999993</v>
      </c>
      <c r="C5881">
        <v>0.5</v>
      </c>
      <c r="D5881">
        <f>(IF(brenna7[[#This Row],[temperatura]]&lt;0,1,0)*IF(brenna7[[#This Row],[opad]]&gt;0,1, 0)*brenna7[[#This Row],[opad]]+D5880)*IF(E5881=1,0,1)*IF(E5880=1,0,1)</f>
        <v>3.3</v>
      </c>
      <c r="E5881">
        <f t="shared" si="93"/>
        <v>0</v>
      </c>
    </row>
    <row r="5882" spans="1:5" x14ac:dyDescent="0.25">
      <c r="A5882" s="1">
        <v>43711</v>
      </c>
      <c r="B5882">
        <v>8.9</v>
      </c>
      <c r="C5882">
        <v>0.1</v>
      </c>
      <c r="D5882">
        <f>(IF(brenna7[[#This Row],[temperatura]]&lt;0,1,0)*IF(brenna7[[#This Row],[opad]]&gt;0,1, 0)*brenna7[[#This Row],[opad]]+D5881)*IF(E5882=1,0,1)*IF(E5881=1,0,1)</f>
        <v>3.3</v>
      </c>
      <c r="E5882">
        <f t="shared" si="93"/>
        <v>0</v>
      </c>
    </row>
    <row r="5883" spans="1:5" x14ac:dyDescent="0.25">
      <c r="A5883" s="1">
        <v>43711.041666666664</v>
      </c>
      <c r="B5883">
        <v>8.6999999999999993</v>
      </c>
      <c r="C5883">
        <v>0.1</v>
      </c>
      <c r="D5883">
        <f>(IF(brenna7[[#This Row],[temperatura]]&lt;0,1,0)*IF(brenna7[[#This Row],[opad]]&gt;0,1, 0)*brenna7[[#This Row],[opad]]+D5882)*IF(E5883=1,0,1)*IF(E5882=1,0,1)</f>
        <v>3.3</v>
      </c>
      <c r="E5883">
        <f t="shared" si="93"/>
        <v>0</v>
      </c>
    </row>
    <row r="5884" spans="1:5" x14ac:dyDescent="0.25">
      <c r="A5884" s="1">
        <v>43711.083333333336</v>
      </c>
      <c r="B5884">
        <v>8.4</v>
      </c>
      <c r="C5884">
        <v>0.7</v>
      </c>
      <c r="D5884">
        <f>(IF(brenna7[[#This Row],[temperatura]]&lt;0,1,0)*IF(brenna7[[#This Row],[opad]]&gt;0,1, 0)*brenna7[[#This Row],[opad]]+D5883)*IF(E5884=1,0,1)*IF(E5883=1,0,1)</f>
        <v>3.3</v>
      </c>
      <c r="E5884">
        <f t="shared" si="93"/>
        <v>0</v>
      </c>
    </row>
    <row r="5885" spans="1:5" x14ac:dyDescent="0.25">
      <c r="A5885" s="1">
        <v>43711.125</v>
      </c>
      <c r="B5885">
        <v>8.5</v>
      </c>
      <c r="C5885">
        <v>0.8</v>
      </c>
      <c r="D5885">
        <f>(IF(brenna7[[#This Row],[temperatura]]&lt;0,1,0)*IF(brenna7[[#This Row],[opad]]&gt;0,1, 0)*brenna7[[#This Row],[opad]]+D5884)*IF(E5885=1,0,1)*IF(E5884=1,0,1)</f>
        <v>3.3</v>
      </c>
      <c r="E5885">
        <f t="shared" si="93"/>
        <v>0</v>
      </c>
    </row>
    <row r="5886" spans="1:5" x14ac:dyDescent="0.25">
      <c r="A5886" s="1">
        <v>43711.166666666664</v>
      </c>
      <c r="B5886">
        <v>8.4</v>
      </c>
      <c r="C5886">
        <v>1.4</v>
      </c>
      <c r="D5886">
        <f>(IF(brenna7[[#This Row],[temperatura]]&lt;0,1,0)*IF(brenna7[[#This Row],[opad]]&gt;0,1, 0)*brenna7[[#This Row],[opad]]+D5885)*IF(E5886=1,0,1)*IF(E5885=1,0,1)</f>
        <v>3.3</v>
      </c>
      <c r="E5886">
        <f t="shared" si="93"/>
        <v>0</v>
      </c>
    </row>
    <row r="5887" spans="1:5" x14ac:dyDescent="0.25">
      <c r="A5887" s="1">
        <v>43711.208333333336</v>
      </c>
      <c r="B5887">
        <v>8.5</v>
      </c>
      <c r="C5887">
        <v>1.6</v>
      </c>
      <c r="D5887">
        <f>(IF(brenna7[[#This Row],[temperatura]]&lt;0,1,0)*IF(brenna7[[#This Row],[opad]]&gt;0,1, 0)*brenna7[[#This Row],[opad]]+D5886)*IF(E5887=1,0,1)*IF(E5886=1,0,1)</f>
        <v>3.3</v>
      </c>
      <c r="E5887">
        <f t="shared" si="93"/>
        <v>0</v>
      </c>
    </row>
    <row r="5888" spans="1:5" x14ac:dyDescent="0.25">
      <c r="A5888" s="1">
        <v>43711.25</v>
      </c>
      <c r="B5888">
        <v>8.6</v>
      </c>
      <c r="C5888">
        <v>0.8</v>
      </c>
      <c r="D5888">
        <f>(IF(brenna7[[#This Row],[temperatura]]&lt;0,1,0)*IF(brenna7[[#This Row],[opad]]&gt;0,1, 0)*brenna7[[#This Row],[opad]]+D5887)*IF(E5888=1,0,1)*IF(E5887=1,0,1)</f>
        <v>3.3</v>
      </c>
      <c r="E5888">
        <f t="shared" si="93"/>
        <v>0</v>
      </c>
    </row>
    <row r="5889" spans="1:5" x14ac:dyDescent="0.25">
      <c r="A5889" s="1">
        <v>43711.291666666664</v>
      </c>
      <c r="B5889">
        <v>9</v>
      </c>
      <c r="C5889">
        <v>0.1</v>
      </c>
      <c r="D5889">
        <f>(IF(brenna7[[#This Row],[temperatura]]&lt;0,1,0)*IF(brenna7[[#This Row],[opad]]&gt;0,1, 0)*brenna7[[#This Row],[opad]]+D5888)*IF(E5889=1,0,1)*IF(E5888=1,0,1)</f>
        <v>3.3</v>
      </c>
      <c r="E5889">
        <f t="shared" si="93"/>
        <v>0</v>
      </c>
    </row>
    <row r="5890" spans="1:5" x14ac:dyDescent="0.25">
      <c r="A5890" s="1">
        <v>43711.333333333336</v>
      </c>
      <c r="B5890">
        <v>9.8000000000000007</v>
      </c>
      <c r="C5890">
        <v>0</v>
      </c>
      <c r="D5890">
        <f>(IF(brenna7[[#This Row],[temperatura]]&lt;0,1,0)*IF(brenna7[[#This Row],[opad]]&gt;0,1, 0)*brenna7[[#This Row],[opad]]+D5889)*IF(E5890=1,0,1)*IF(E5889=1,0,1)</f>
        <v>3.3</v>
      </c>
      <c r="E5890">
        <f t="shared" si="93"/>
        <v>0</v>
      </c>
    </row>
    <row r="5891" spans="1:5" x14ac:dyDescent="0.25">
      <c r="A5891" s="1">
        <v>43711.375</v>
      </c>
      <c r="B5891">
        <v>10.199999999999999</v>
      </c>
      <c r="C5891">
        <v>0</v>
      </c>
      <c r="D5891">
        <f>(IF(brenna7[[#This Row],[temperatura]]&lt;0,1,0)*IF(brenna7[[#This Row],[opad]]&gt;0,1, 0)*brenna7[[#This Row],[opad]]+D5890)*IF(E5891=1,0,1)*IF(E5890=1,0,1)</f>
        <v>3.3</v>
      </c>
      <c r="E5891">
        <f t="shared" si="93"/>
        <v>0</v>
      </c>
    </row>
    <row r="5892" spans="1:5" x14ac:dyDescent="0.25">
      <c r="A5892" s="1">
        <v>43711.416666666664</v>
      </c>
      <c r="B5892">
        <v>10.5</v>
      </c>
      <c r="C5892">
        <v>0</v>
      </c>
      <c r="D5892">
        <f>(IF(brenna7[[#This Row],[temperatura]]&lt;0,1,0)*IF(brenna7[[#This Row],[opad]]&gt;0,1, 0)*brenna7[[#This Row],[opad]]+D5891)*IF(E5892=1,0,1)*IF(E5891=1,0,1)</f>
        <v>3.3</v>
      </c>
      <c r="E5892">
        <f t="shared" si="93"/>
        <v>0</v>
      </c>
    </row>
    <row r="5893" spans="1:5" x14ac:dyDescent="0.25">
      <c r="A5893" s="1">
        <v>43711.458333333336</v>
      </c>
      <c r="B5893">
        <v>11.3</v>
      </c>
      <c r="C5893">
        <v>0</v>
      </c>
      <c r="D5893">
        <f>(IF(brenna7[[#This Row],[temperatura]]&lt;0,1,0)*IF(brenna7[[#This Row],[opad]]&gt;0,1, 0)*brenna7[[#This Row],[opad]]+D5892)*IF(E5893=1,0,1)*IF(E5892=1,0,1)</f>
        <v>3.3</v>
      </c>
      <c r="E5893">
        <f t="shared" si="93"/>
        <v>0</v>
      </c>
    </row>
    <row r="5894" spans="1:5" x14ac:dyDescent="0.25">
      <c r="A5894" s="1">
        <v>43711.5</v>
      </c>
      <c r="B5894">
        <v>12.3</v>
      </c>
      <c r="C5894">
        <v>0</v>
      </c>
      <c r="D5894">
        <f>(IF(brenna7[[#This Row],[temperatura]]&lt;0,1,0)*IF(brenna7[[#This Row],[opad]]&gt;0,1, 0)*brenna7[[#This Row],[opad]]+D5893)*IF(E5894=1,0,1)*IF(E5893=1,0,1)</f>
        <v>3.3</v>
      </c>
      <c r="E5894">
        <f t="shared" si="93"/>
        <v>0</v>
      </c>
    </row>
    <row r="5895" spans="1:5" x14ac:dyDescent="0.25">
      <c r="A5895" s="1">
        <v>43711.541666666664</v>
      </c>
      <c r="B5895">
        <v>13.7</v>
      </c>
      <c r="C5895">
        <v>0</v>
      </c>
      <c r="D5895">
        <f>(IF(brenna7[[#This Row],[temperatura]]&lt;0,1,0)*IF(brenna7[[#This Row],[opad]]&gt;0,1, 0)*brenna7[[#This Row],[opad]]+D5894)*IF(E5895=1,0,1)*IF(E5894=1,0,1)</f>
        <v>3.3</v>
      </c>
      <c r="E5895">
        <f t="shared" si="93"/>
        <v>0</v>
      </c>
    </row>
    <row r="5896" spans="1:5" x14ac:dyDescent="0.25">
      <c r="A5896" s="1">
        <v>43711.583333333336</v>
      </c>
      <c r="B5896">
        <v>14.4</v>
      </c>
      <c r="C5896">
        <v>0</v>
      </c>
      <c r="D5896">
        <f>(IF(brenna7[[#This Row],[temperatura]]&lt;0,1,0)*IF(brenna7[[#This Row],[opad]]&gt;0,1, 0)*brenna7[[#This Row],[opad]]+D5895)*IF(E5896=1,0,1)*IF(E5895=1,0,1)</f>
        <v>3.3</v>
      </c>
      <c r="E5896">
        <f t="shared" si="93"/>
        <v>0</v>
      </c>
    </row>
    <row r="5897" spans="1:5" x14ac:dyDescent="0.25">
      <c r="A5897" s="1">
        <v>43711.625</v>
      </c>
      <c r="B5897">
        <v>14.4</v>
      </c>
      <c r="C5897">
        <v>0</v>
      </c>
      <c r="D5897">
        <f>(IF(brenna7[[#This Row],[temperatura]]&lt;0,1,0)*IF(brenna7[[#This Row],[opad]]&gt;0,1, 0)*brenna7[[#This Row],[opad]]+D5896)*IF(E5897=1,0,1)*IF(E5896=1,0,1)</f>
        <v>3.3</v>
      </c>
      <c r="E5897">
        <f t="shared" si="93"/>
        <v>0</v>
      </c>
    </row>
    <row r="5898" spans="1:5" x14ac:dyDescent="0.25">
      <c r="A5898" s="1">
        <v>43711.666666666664</v>
      </c>
      <c r="B5898">
        <v>13.3</v>
      </c>
      <c r="C5898">
        <v>0</v>
      </c>
      <c r="D5898">
        <f>(IF(brenna7[[#This Row],[temperatura]]&lt;0,1,0)*IF(brenna7[[#This Row],[opad]]&gt;0,1, 0)*brenna7[[#This Row],[opad]]+D5897)*IF(E5898=1,0,1)*IF(E5897=1,0,1)</f>
        <v>3.3</v>
      </c>
      <c r="E5898">
        <f t="shared" si="93"/>
        <v>0</v>
      </c>
    </row>
    <row r="5899" spans="1:5" x14ac:dyDescent="0.25">
      <c r="A5899" s="1">
        <v>43711.708333333336</v>
      </c>
      <c r="B5899">
        <v>13.6</v>
      </c>
      <c r="C5899">
        <v>0</v>
      </c>
      <c r="D5899">
        <f>(IF(brenna7[[#This Row],[temperatura]]&lt;0,1,0)*IF(brenna7[[#This Row],[opad]]&gt;0,1, 0)*brenna7[[#This Row],[opad]]+D5898)*IF(E5899=1,0,1)*IF(E5898=1,0,1)</f>
        <v>3.3</v>
      </c>
      <c r="E5899">
        <f t="shared" si="93"/>
        <v>0</v>
      </c>
    </row>
    <row r="5900" spans="1:5" x14ac:dyDescent="0.25">
      <c r="A5900" s="1">
        <v>43711.75</v>
      </c>
      <c r="B5900">
        <v>11.8</v>
      </c>
      <c r="C5900">
        <v>0</v>
      </c>
      <c r="D5900">
        <f>(IF(brenna7[[#This Row],[temperatura]]&lt;0,1,0)*IF(brenna7[[#This Row],[opad]]&gt;0,1, 0)*brenna7[[#This Row],[opad]]+D5899)*IF(E5900=1,0,1)*IF(E5899=1,0,1)</f>
        <v>3.3</v>
      </c>
      <c r="E5900">
        <f t="shared" si="93"/>
        <v>0</v>
      </c>
    </row>
    <row r="5901" spans="1:5" x14ac:dyDescent="0.25">
      <c r="A5901" s="1">
        <v>43711.791666666664</v>
      </c>
      <c r="B5901">
        <v>11.5</v>
      </c>
      <c r="C5901">
        <v>0</v>
      </c>
      <c r="D5901">
        <f>(IF(brenna7[[#This Row],[temperatura]]&lt;0,1,0)*IF(brenna7[[#This Row],[opad]]&gt;0,1, 0)*brenna7[[#This Row],[opad]]+D5900)*IF(E5901=1,0,1)*IF(E5900=1,0,1)</f>
        <v>3.3</v>
      </c>
      <c r="E5901">
        <f t="shared" si="93"/>
        <v>0</v>
      </c>
    </row>
    <row r="5902" spans="1:5" x14ac:dyDescent="0.25">
      <c r="A5902" s="1">
        <v>43711.833333333336</v>
      </c>
      <c r="B5902">
        <v>11.5</v>
      </c>
      <c r="C5902">
        <v>0</v>
      </c>
      <c r="D5902">
        <f>(IF(brenna7[[#This Row],[temperatura]]&lt;0,1,0)*IF(brenna7[[#This Row],[opad]]&gt;0,1, 0)*brenna7[[#This Row],[opad]]+D5901)*IF(E5902=1,0,1)*IF(E5901=1,0,1)</f>
        <v>3.3</v>
      </c>
      <c r="E5902">
        <f t="shared" si="93"/>
        <v>0</v>
      </c>
    </row>
    <row r="5903" spans="1:5" x14ac:dyDescent="0.25">
      <c r="A5903" s="1">
        <v>43711.875</v>
      </c>
      <c r="B5903">
        <v>11.3</v>
      </c>
      <c r="C5903">
        <v>0</v>
      </c>
      <c r="D5903">
        <f>(IF(brenna7[[#This Row],[temperatura]]&lt;0,1,0)*IF(brenna7[[#This Row],[opad]]&gt;0,1, 0)*brenna7[[#This Row],[opad]]+D5902)*IF(E5903=1,0,1)*IF(E5902=1,0,1)</f>
        <v>3.3</v>
      </c>
      <c r="E5903">
        <f t="shared" si="93"/>
        <v>0</v>
      </c>
    </row>
    <row r="5904" spans="1:5" x14ac:dyDescent="0.25">
      <c r="A5904" s="1">
        <v>43711.916666666664</v>
      </c>
      <c r="B5904">
        <v>11.3</v>
      </c>
      <c r="C5904">
        <v>0</v>
      </c>
      <c r="D5904">
        <f>(IF(brenna7[[#This Row],[temperatura]]&lt;0,1,0)*IF(brenna7[[#This Row],[opad]]&gt;0,1, 0)*brenna7[[#This Row],[opad]]+D5903)*IF(E5904=1,0,1)*IF(E5903=1,0,1)</f>
        <v>3.3</v>
      </c>
      <c r="E5904">
        <f t="shared" si="93"/>
        <v>0</v>
      </c>
    </row>
    <row r="5905" spans="1:5" x14ac:dyDescent="0.25">
      <c r="A5905" s="1">
        <v>43711.958333333336</v>
      </c>
      <c r="B5905">
        <v>11.2</v>
      </c>
      <c r="C5905">
        <v>0</v>
      </c>
      <c r="D5905">
        <f>(IF(brenna7[[#This Row],[temperatura]]&lt;0,1,0)*IF(brenna7[[#This Row],[opad]]&gt;0,1, 0)*brenna7[[#This Row],[opad]]+D5904)*IF(E5905=1,0,1)*IF(E5904=1,0,1)</f>
        <v>3.3</v>
      </c>
      <c r="E5905">
        <f t="shared" si="93"/>
        <v>0</v>
      </c>
    </row>
    <row r="5906" spans="1:5" x14ac:dyDescent="0.25">
      <c r="A5906" s="1">
        <v>43712</v>
      </c>
      <c r="B5906">
        <v>11.3</v>
      </c>
      <c r="C5906">
        <v>0</v>
      </c>
      <c r="D5906">
        <f>(IF(brenna7[[#This Row],[temperatura]]&lt;0,1,0)*IF(brenna7[[#This Row],[opad]]&gt;0,1, 0)*brenna7[[#This Row],[opad]]+D5905)*IF(E5906=1,0,1)*IF(E5905=1,0,1)</f>
        <v>3.3</v>
      </c>
      <c r="E5906">
        <f t="shared" si="93"/>
        <v>0</v>
      </c>
    </row>
    <row r="5907" spans="1:5" x14ac:dyDescent="0.25">
      <c r="A5907" s="1">
        <v>43712.041666666664</v>
      </c>
      <c r="B5907">
        <v>11.5</v>
      </c>
      <c r="C5907">
        <v>0</v>
      </c>
      <c r="D5907">
        <f>(IF(brenna7[[#This Row],[temperatura]]&lt;0,1,0)*IF(brenna7[[#This Row],[opad]]&gt;0,1, 0)*brenna7[[#This Row],[opad]]+D5906)*IF(E5907=1,0,1)*IF(E5906=1,0,1)</f>
        <v>3.3</v>
      </c>
      <c r="E5907">
        <f t="shared" si="93"/>
        <v>0</v>
      </c>
    </row>
    <row r="5908" spans="1:5" x14ac:dyDescent="0.25">
      <c r="A5908" s="1">
        <v>43712.083333333336</v>
      </c>
      <c r="B5908">
        <v>11.4</v>
      </c>
      <c r="C5908">
        <v>0</v>
      </c>
      <c r="D5908">
        <f>(IF(brenna7[[#This Row],[temperatura]]&lt;0,1,0)*IF(brenna7[[#This Row],[opad]]&gt;0,1, 0)*brenna7[[#This Row],[opad]]+D5907)*IF(E5908=1,0,1)*IF(E5907=1,0,1)</f>
        <v>3.3</v>
      </c>
      <c r="E5908">
        <f t="shared" si="93"/>
        <v>0</v>
      </c>
    </row>
    <row r="5909" spans="1:5" x14ac:dyDescent="0.25">
      <c r="A5909" s="1">
        <v>43712.125</v>
      </c>
      <c r="B5909">
        <v>11.5</v>
      </c>
      <c r="C5909">
        <v>0</v>
      </c>
      <c r="D5909">
        <f>(IF(brenna7[[#This Row],[temperatura]]&lt;0,1,0)*IF(brenna7[[#This Row],[opad]]&gt;0,1, 0)*brenna7[[#This Row],[opad]]+D5908)*IF(E5909=1,0,1)*IF(E5908=1,0,1)</f>
        <v>3.3</v>
      </c>
      <c r="E5909">
        <f t="shared" si="93"/>
        <v>0</v>
      </c>
    </row>
    <row r="5910" spans="1:5" x14ac:dyDescent="0.25">
      <c r="A5910" s="1">
        <v>43712.166666666664</v>
      </c>
      <c r="B5910">
        <v>11.5</v>
      </c>
      <c r="C5910">
        <v>0</v>
      </c>
      <c r="D5910">
        <f>(IF(brenna7[[#This Row],[temperatura]]&lt;0,1,0)*IF(brenna7[[#This Row],[opad]]&gt;0,1, 0)*brenna7[[#This Row],[opad]]+D5909)*IF(E5910=1,0,1)*IF(E5909=1,0,1)</f>
        <v>3.3</v>
      </c>
      <c r="E5910">
        <f t="shared" si="93"/>
        <v>0</v>
      </c>
    </row>
    <row r="5911" spans="1:5" x14ac:dyDescent="0.25">
      <c r="A5911" s="1">
        <v>43712.208333333336</v>
      </c>
      <c r="B5911">
        <v>11.6</v>
      </c>
      <c r="C5911">
        <v>0</v>
      </c>
      <c r="D5911">
        <f>(IF(brenna7[[#This Row],[temperatura]]&lt;0,1,0)*IF(brenna7[[#This Row],[opad]]&gt;0,1, 0)*brenna7[[#This Row],[opad]]+D5910)*IF(E5911=1,0,1)*IF(E5910=1,0,1)</f>
        <v>3.3</v>
      </c>
      <c r="E5911">
        <f t="shared" si="93"/>
        <v>0</v>
      </c>
    </row>
    <row r="5912" spans="1:5" x14ac:dyDescent="0.25">
      <c r="A5912" s="1">
        <v>43712.25</v>
      </c>
      <c r="B5912">
        <v>12.1</v>
      </c>
      <c r="C5912">
        <v>0</v>
      </c>
      <c r="D5912">
        <f>(IF(brenna7[[#This Row],[temperatura]]&lt;0,1,0)*IF(brenna7[[#This Row],[opad]]&gt;0,1, 0)*brenna7[[#This Row],[opad]]+D5911)*IF(E5912=1,0,1)*IF(E5911=1,0,1)</f>
        <v>3.3</v>
      </c>
      <c r="E5912">
        <f t="shared" si="93"/>
        <v>0</v>
      </c>
    </row>
    <row r="5913" spans="1:5" x14ac:dyDescent="0.25">
      <c r="A5913" s="1">
        <v>43712.291666666664</v>
      </c>
      <c r="B5913">
        <v>14.4</v>
      </c>
      <c r="C5913">
        <v>0</v>
      </c>
      <c r="D5913">
        <f>(IF(brenna7[[#This Row],[temperatura]]&lt;0,1,0)*IF(brenna7[[#This Row],[opad]]&gt;0,1, 0)*brenna7[[#This Row],[opad]]+D5912)*IF(E5913=1,0,1)*IF(E5912=1,0,1)</f>
        <v>3.3</v>
      </c>
      <c r="E5913">
        <f t="shared" ref="E5913:E5976" si="94">IF(D5912&gt;=4,1,0)</f>
        <v>0</v>
      </c>
    </row>
    <row r="5914" spans="1:5" x14ac:dyDescent="0.25">
      <c r="A5914" s="1">
        <v>43712.333333333336</v>
      </c>
      <c r="B5914">
        <v>15.5</v>
      </c>
      <c r="C5914">
        <v>0</v>
      </c>
      <c r="D5914">
        <f>(IF(brenna7[[#This Row],[temperatura]]&lt;0,1,0)*IF(brenna7[[#This Row],[opad]]&gt;0,1, 0)*brenna7[[#This Row],[opad]]+D5913)*IF(E5914=1,0,1)*IF(E5913=1,0,1)</f>
        <v>3.3</v>
      </c>
      <c r="E5914">
        <f t="shared" si="94"/>
        <v>0</v>
      </c>
    </row>
    <row r="5915" spans="1:5" x14ac:dyDescent="0.25">
      <c r="A5915" s="1">
        <v>43712.375</v>
      </c>
      <c r="B5915">
        <v>16.100000000000001</v>
      </c>
      <c r="C5915">
        <v>0</v>
      </c>
      <c r="D5915">
        <f>(IF(brenna7[[#This Row],[temperatura]]&lt;0,1,0)*IF(brenna7[[#This Row],[opad]]&gt;0,1, 0)*brenna7[[#This Row],[opad]]+D5914)*IF(E5915=1,0,1)*IF(E5914=1,0,1)</f>
        <v>3.3</v>
      </c>
      <c r="E5915">
        <f t="shared" si="94"/>
        <v>0</v>
      </c>
    </row>
    <row r="5916" spans="1:5" x14ac:dyDescent="0.25">
      <c r="A5916" s="1">
        <v>43712.416666666664</v>
      </c>
      <c r="B5916">
        <v>16.899999999999999</v>
      </c>
      <c r="C5916">
        <v>0</v>
      </c>
      <c r="D5916">
        <f>(IF(brenna7[[#This Row],[temperatura]]&lt;0,1,0)*IF(brenna7[[#This Row],[opad]]&gt;0,1, 0)*brenna7[[#This Row],[opad]]+D5915)*IF(E5916=1,0,1)*IF(E5915=1,0,1)</f>
        <v>3.3</v>
      </c>
      <c r="E5916">
        <f t="shared" si="94"/>
        <v>0</v>
      </c>
    </row>
    <row r="5917" spans="1:5" x14ac:dyDescent="0.25">
      <c r="A5917" s="1">
        <v>43712.458333333336</v>
      </c>
      <c r="B5917">
        <v>17.7</v>
      </c>
      <c r="C5917">
        <v>0</v>
      </c>
      <c r="D5917">
        <f>(IF(brenna7[[#This Row],[temperatura]]&lt;0,1,0)*IF(brenna7[[#This Row],[opad]]&gt;0,1, 0)*brenna7[[#This Row],[opad]]+D5916)*IF(E5917=1,0,1)*IF(E5916=1,0,1)</f>
        <v>3.3</v>
      </c>
      <c r="E5917">
        <f t="shared" si="94"/>
        <v>0</v>
      </c>
    </row>
    <row r="5918" spans="1:5" x14ac:dyDescent="0.25">
      <c r="A5918" s="1">
        <v>43712.5</v>
      </c>
      <c r="B5918">
        <v>18.100000000000001</v>
      </c>
      <c r="C5918">
        <v>0</v>
      </c>
      <c r="D5918">
        <f>(IF(brenna7[[#This Row],[temperatura]]&lt;0,1,0)*IF(brenna7[[#This Row],[opad]]&gt;0,1, 0)*brenna7[[#This Row],[opad]]+D5917)*IF(E5918=1,0,1)*IF(E5917=1,0,1)</f>
        <v>3.3</v>
      </c>
      <c r="E5918">
        <f t="shared" si="94"/>
        <v>0</v>
      </c>
    </row>
    <row r="5919" spans="1:5" x14ac:dyDescent="0.25">
      <c r="A5919" s="1">
        <v>43712.541666666664</v>
      </c>
      <c r="B5919">
        <v>18.7</v>
      </c>
      <c r="C5919">
        <v>0</v>
      </c>
      <c r="D5919">
        <f>(IF(brenna7[[#This Row],[temperatura]]&lt;0,1,0)*IF(brenna7[[#This Row],[opad]]&gt;0,1, 0)*brenna7[[#This Row],[opad]]+D5918)*IF(E5919=1,0,1)*IF(E5918=1,0,1)</f>
        <v>3.3</v>
      </c>
      <c r="E5919">
        <f t="shared" si="94"/>
        <v>0</v>
      </c>
    </row>
    <row r="5920" spans="1:5" x14ac:dyDescent="0.25">
      <c r="A5920" s="1">
        <v>43712.583333333336</v>
      </c>
      <c r="B5920">
        <v>16.899999999999999</v>
      </c>
      <c r="C5920">
        <v>0</v>
      </c>
      <c r="D5920">
        <f>(IF(brenna7[[#This Row],[temperatura]]&lt;0,1,0)*IF(brenna7[[#This Row],[opad]]&gt;0,1, 0)*brenna7[[#This Row],[opad]]+D5919)*IF(E5920=1,0,1)*IF(E5919=1,0,1)</f>
        <v>3.3</v>
      </c>
      <c r="E5920">
        <f t="shared" si="94"/>
        <v>0</v>
      </c>
    </row>
    <row r="5921" spans="1:5" x14ac:dyDescent="0.25">
      <c r="A5921" s="1">
        <v>43712.625</v>
      </c>
      <c r="B5921">
        <v>16.7</v>
      </c>
      <c r="C5921">
        <v>0</v>
      </c>
      <c r="D5921">
        <f>(IF(brenna7[[#This Row],[temperatura]]&lt;0,1,0)*IF(brenna7[[#This Row],[opad]]&gt;0,1, 0)*brenna7[[#This Row],[opad]]+D5920)*IF(E5921=1,0,1)*IF(E5920=1,0,1)</f>
        <v>3.3</v>
      </c>
      <c r="E5921">
        <f t="shared" si="94"/>
        <v>0</v>
      </c>
    </row>
    <row r="5922" spans="1:5" x14ac:dyDescent="0.25">
      <c r="A5922" s="1">
        <v>43712.666666666664</v>
      </c>
      <c r="B5922">
        <v>18.2</v>
      </c>
      <c r="C5922">
        <v>0</v>
      </c>
      <c r="D5922">
        <f>(IF(brenna7[[#This Row],[temperatura]]&lt;0,1,0)*IF(brenna7[[#This Row],[opad]]&gt;0,1, 0)*brenna7[[#This Row],[opad]]+D5921)*IF(E5922=1,0,1)*IF(E5921=1,0,1)</f>
        <v>3.3</v>
      </c>
      <c r="E5922">
        <f t="shared" si="94"/>
        <v>0</v>
      </c>
    </row>
    <row r="5923" spans="1:5" x14ac:dyDescent="0.25">
      <c r="A5923" s="1">
        <v>43712.708333333336</v>
      </c>
      <c r="B5923">
        <v>17.600000000000001</v>
      </c>
      <c r="C5923">
        <v>0</v>
      </c>
      <c r="D5923">
        <f>(IF(brenna7[[#This Row],[temperatura]]&lt;0,1,0)*IF(brenna7[[#This Row],[opad]]&gt;0,1, 0)*brenna7[[#This Row],[opad]]+D5922)*IF(E5923=1,0,1)*IF(E5922=1,0,1)</f>
        <v>3.3</v>
      </c>
      <c r="E5923">
        <f t="shared" si="94"/>
        <v>0</v>
      </c>
    </row>
    <row r="5924" spans="1:5" x14ac:dyDescent="0.25">
      <c r="A5924" s="1">
        <v>43712.75</v>
      </c>
      <c r="B5924">
        <v>15.6</v>
      </c>
      <c r="C5924">
        <v>0</v>
      </c>
      <c r="D5924">
        <f>(IF(brenna7[[#This Row],[temperatura]]&lt;0,1,0)*IF(brenna7[[#This Row],[opad]]&gt;0,1, 0)*brenna7[[#This Row],[opad]]+D5923)*IF(E5924=1,0,1)*IF(E5923=1,0,1)</f>
        <v>3.3</v>
      </c>
      <c r="E5924">
        <f t="shared" si="94"/>
        <v>0</v>
      </c>
    </row>
    <row r="5925" spans="1:5" x14ac:dyDescent="0.25">
      <c r="A5925" s="1">
        <v>43712.791666666664</v>
      </c>
      <c r="B5925">
        <v>15.3</v>
      </c>
      <c r="C5925">
        <v>0</v>
      </c>
      <c r="D5925">
        <f>(IF(brenna7[[#This Row],[temperatura]]&lt;0,1,0)*IF(brenna7[[#This Row],[opad]]&gt;0,1, 0)*brenna7[[#This Row],[opad]]+D5924)*IF(E5925=1,0,1)*IF(E5924=1,0,1)</f>
        <v>3.3</v>
      </c>
      <c r="E5925">
        <f t="shared" si="94"/>
        <v>0</v>
      </c>
    </row>
    <row r="5926" spans="1:5" x14ac:dyDescent="0.25">
      <c r="A5926" s="1">
        <v>43712.833333333336</v>
      </c>
      <c r="B5926">
        <v>15</v>
      </c>
      <c r="C5926">
        <v>0</v>
      </c>
      <c r="D5926">
        <f>(IF(brenna7[[#This Row],[temperatura]]&lt;0,1,0)*IF(brenna7[[#This Row],[opad]]&gt;0,1, 0)*brenna7[[#This Row],[opad]]+D5925)*IF(E5926=1,0,1)*IF(E5925=1,0,1)</f>
        <v>3.3</v>
      </c>
      <c r="E5926">
        <f t="shared" si="94"/>
        <v>0</v>
      </c>
    </row>
    <row r="5927" spans="1:5" x14ac:dyDescent="0.25">
      <c r="A5927" s="1">
        <v>43712.875</v>
      </c>
      <c r="B5927">
        <v>14.8</v>
      </c>
      <c r="C5927">
        <v>0</v>
      </c>
      <c r="D5927">
        <f>(IF(brenna7[[#This Row],[temperatura]]&lt;0,1,0)*IF(brenna7[[#This Row],[opad]]&gt;0,1, 0)*brenna7[[#This Row],[opad]]+D5926)*IF(E5927=1,0,1)*IF(E5926=1,0,1)</f>
        <v>3.3</v>
      </c>
      <c r="E5927">
        <f t="shared" si="94"/>
        <v>0</v>
      </c>
    </row>
    <row r="5928" spans="1:5" x14ac:dyDescent="0.25">
      <c r="A5928" s="1">
        <v>43712.916666666664</v>
      </c>
      <c r="B5928">
        <v>13.9</v>
      </c>
      <c r="C5928">
        <v>0</v>
      </c>
      <c r="D5928">
        <f>(IF(brenna7[[#This Row],[temperatura]]&lt;0,1,0)*IF(brenna7[[#This Row],[opad]]&gt;0,1, 0)*brenna7[[#This Row],[opad]]+D5927)*IF(E5928=1,0,1)*IF(E5927=1,0,1)</f>
        <v>3.3</v>
      </c>
      <c r="E5928">
        <f t="shared" si="94"/>
        <v>0</v>
      </c>
    </row>
    <row r="5929" spans="1:5" x14ac:dyDescent="0.25">
      <c r="A5929" s="1">
        <v>43712.958333333336</v>
      </c>
      <c r="B5929">
        <v>13.4</v>
      </c>
      <c r="C5929">
        <v>0</v>
      </c>
      <c r="D5929">
        <f>(IF(brenna7[[#This Row],[temperatura]]&lt;0,1,0)*IF(brenna7[[#This Row],[opad]]&gt;0,1, 0)*brenna7[[#This Row],[opad]]+D5928)*IF(E5929=1,0,1)*IF(E5928=1,0,1)</f>
        <v>3.3</v>
      </c>
      <c r="E5929">
        <f t="shared" si="94"/>
        <v>0</v>
      </c>
    </row>
    <row r="5930" spans="1:5" x14ac:dyDescent="0.25">
      <c r="A5930" s="1">
        <v>43713</v>
      </c>
      <c r="B5930">
        <v>13.7</v>
      </c>
      <c r="C5930">
        <v>0</v>
      </c>
      <c r="D5930">
        <f>(IF(brenna7[[#This Row],[temperatura]]&lt;0,1,0)*IF(brenna7[[#This Row],[opad]]&gt;0,1, 0)*brenna7[[#This Row],[opad]]+D5929)*IF(E5930=1,0,1)*IF(E5929=1,0,1)</f>
        <v>3.3</v>
      </c>
      <c r="E5930">
        <f t="shared" si="94"/>
        <v>0</v>
      </c>
    </row>
    <row r="5931" spans="1:5" x14ac:dyDescent="0.25">
      <c r="A5931" s="1">
        <v>43713.041666666664</v>
      </c>
      <c r="B5931">
        <v>13.9</v>
      </c>
      <c r="C5931">
        <v>0</v>
      </c>
      <c r="D5931">
        <f>(IF(brenna7[[#This Row],[temperatura]]&lt;0,1,0)*IF(brenna7[[#This Row],[opad]]&gt;0,1, 0)*brenna7[[#This Row],[opad]]+D5930)*IF(E5931=1,0,1)*IF(E5930=1,0,1)</f>
        <v>3.3</v>
      </c>
      <c r="E5931">
        <f t="shared" si="94"/>
        <v>0</v>
      </c>
    </row>
    <row r="5932" spans="1:5" x14ac:dyDescent="0.25">
      <c r="A5932" s="1">
        <v>43713.083333333336</v>
      </c>
      <c r="B5932">
        <v>13.6</v>
      </c>
      <c r="C5932">
        <v>0</v>
      </c>
      <c r="D5932">
        <f>(IF(brenna7[[#This Row],[temperatura]]&lt;0,1,0)*IF(brenna7[[#This Row],[opad]]&gt;0,1, 0)*brenna7[[#This Row],[opad]]+D5931)*IF(E5932=1,0,1)*IF(E5931=1,0,1)</f>
        <v>3.3</v>
      </c>
      <c r="E5932">
        <f t="shared" si="94"/>
        <v>0</v>
      </c>
    </row>
    <row r="5933" spans="1:5" x14ac:dyDescent="0.25">
      <c r="A5933" s="1">
        <v>43713.125</v>
      </c>
      <c r="B5933">
        <v>13.1</v>
      </c>
      <c r="C5933">
        <v>0</v>
      </c>
      <c r="D5933">
        <f>(IF(brenna7[[#This Row],[temperatura]]&lt;0,1,0)*IF(brenna7[[#This Row],[opad]]&gt;0,1, 0)*brenna7[[#This Row],[opad]]+D5932)*IF(E5933=1,0,1)*IF(E5932=1,0,1)</f>
        <v>3.3</v>
      </c>
      <c r="E5933">
        <f t="shared" si="94"/>
        <v>0</v>
      </c>
    </row>
    <row r="5934" spans="1:5" x14ac:dyDescent="0.25">
      <c r="A5934" s="1">
        <v>43713.166666666664</v>
      </c>
      <c r="B5934">
        <v>12.7</v>
      </c>
      <c r="C5934">
        <v>0</v>
      </c>
      <c r="D5934">
        <f>(IF(brenna7[[#This Row],[temperatura]]&lt;0,1,0)*IF(brenna7[[#This Row],[opad]]&gt;0,1, 0)*brenna7[[#This Row],[opad]]+D5933)*IF(E5934=1,0,1)*IF(E5933=1,0,1)</f>
        <v>3.3</v>
      </c>
      <c r="E5934">
        <f t="shared" si="94"/>
        <v>0</v>
      </c>
    </row>
    <row r="5935" spans="1:5" x14ac:dyDescent="0.25">
      <c r="A5935" s="1">
        <v>43713.208333333336</v>
      </c>
      <c r="B5935">
        <v>12.8</v>
      </c>
      <c r="C5935">
        <v>0</v>
      </c>
      <c r="D5935">
        <f>(IF(brenna7[[#This Row],[temperatura]]&lt;0,1,0)*IF(brenna7[[#This Row],[opad]]&gt;0,1, 0)*brenna7[[#This Row],[opad]]+D5934)*IF(E5935=1,0,1)*IF(E5934=1,0,1)</f>
        <v>3.3</v>
      </c>
      <c r="E5935">
        <f t="shared" si="94"/>
        <v>0</v>
      </c>
    </row>
    <row r="5936" spans="1:5" x14ac:dyDescent="0.25">
      <c r="A5936" s="1">
        <v>43713.25</v>
      </c>
      <c r="B5936">
        <v>12.9</v>
      </c>
      <c r="C5936">
        <v>0</v>
      </c>
      <c r="D5936">
        <f>(IF(brenna7[[#This Row],[temperatura]]&lt;0,1,0)*IF(brenna7[[#This Row],[opad]]&gt;0,1, 0)*brenna7[[#This Row],[opad]]+D5935)*IF(E5936=1,0,1)*IF(E5935=1,0,1)</f>
        <v>3.3</v>
      </c>
      <c r="E5936">
        <f t="shared" si="94"/>
        <v>0</v>
      </c>
    </row>
    <row r="5937" spans="1:5" x14ac:dyDescent="0.25">
      <c r="A5937" s="1">
        <v>43713.291666666664</v>
      </c>
      <c r="B5937">
        <v>14.2</v>
      </c>
      <c r="C5937">
        <v>0</v>
      </c>
      <c r="D5937">
        <f>(IF(brenna7[[#This Row],[temperatura]]&lt;0,1,0)*IF(brenna7[[#This Row],[opad]]&gt;0,1, 0)*brenna7[[#This Row],[opad]]+D5936)*IF(E5937=1,0,1)*IF(E5936=1,0,1)</f>
        <v>3.3</v>
      </c>
      <c r="E5937">
        <f t="shared" si="94"/>
        <v>0</v>
      </c>
    </row>
    <row r="5938" spans="1:5" x14ac:dyDescent="0.25">
      <c r="A5938" s="1">
        <v>43713.333333333336</v>
      </c>
      <c r="B5938">
        <v>15.4</v>
      </c>
      <c r="C5938">
        <v>0</v>
      </c>
      <c r="D5938">
        <f>(IF(brenna7[[#This Row],[temperatura]]&lt;0,1,0)*IF(brenna7[[#This Row],[opad]]&gt;0,1, 0)*brenna7[[#This Row],[opad]]+D5937)*IF(E5938=1,0,1)*IF(E5937=1,0,1)</f>
        <v>3.3</v>
      </c>
      <c r="E5938">
        <f t="shared" si="94"/>
        <v>0</v>
      </c>
    </row>
    <row r="5939" spans="1:5" x14ac:dyDescent="0.25">
      <c r="A5939" s="1">
        <v>43713.375</v>
      </c>
      <c r="B5939">
        <v>16.5</v>
      </c>
      <c r="C5939">
        <v>0</v>
      </c>
      <c r="D5939">
        <f>(IF(brenna7[[#This Row],[temperatura]]&lt;0,1,0)*IF(brenna7[[#This Row],[opad]]&gt;0,1, 0)*brenna7[[#This Row],[opad]]+D5938)*IF(E5939=1,0,1)*IF(E5938=1,0,1)</f>
        <v>3.3</v>
      </c>
      <c r="E5939">
        <f t="shared" si="94"/>
        <v>0</v>
      </c>
    </row>
    <row r="5940" spans="1:5" x14ac:dyDescent="0.25">
      <c r="A5940" s="1">
        <v>43713.416666666664</v>
      </c>
      <c r="B5940">
        <v>17.8</v>
      </c>
      <c r="C5940">
        <v>0</v>
      </c>
      <c r="D5940">
        <f>(IF(brenna7[[#This Row],[temperatura]]&lt;0,1,0)*IF(brenna7[[#This Row],[opad]]&gt;0,1, 0)*brenna7[[#This Row],[opad]]+D5939)*IF(E5940=1,0,1)*IF(E5939=1,0,1)</f>
        <v>3.3</v>
      </c>
      <c r="E5940">
        <f t="shared" si="94"/>
        <v>0</v>
      </c>
    </row>
    <row r="5941" spans="1:5" x14ac:dyDescent="0.25">
      <c r="A5941" s="1">
        <v>43713.458333333336</v>
      </c>
      <c r="B5941">
        <v>18.7</v>
      </c>
      <c r="C5941">
        <v>0</v>
      </c>
      <c r="D5941">
        <f>(IF(brenna7[[#This Row],[temperatura]]&lt;0,1,0)*IF(brenna7[[#This Row],[opad]]&gt;0,1, 0)*brenna7[[#This Row],[opad]]+D5940)*IF(E5941=1,0,1)*IF(E5940=1,0,1)</f>
        <v>3.3</v>
      </c>
      <c r="E5941">
        <f t="shared" si="94"/>
        <v>0</v>
      </c>
    </row>
    <row r="5942" spans="1:5" x14ac:dyDescent="0.25">
      <c r="A5942" s="1">
        <v>43713.5</v>
      </c>
      <c r="B5942">
        <v>19.600000000000001</v>
      </c>
      <c r="C5942">
        <v>0</v>
      </c>
      <c r="D5942">
        <f>(IF(brenna7[[#This Row],[temperatura]]&lt;0,1,0)*IF(brenna7[[#This Row],[opad]]&gt;0,1, 0)*brenna7[[#This Row],[opad]]+D5941)*IF(E5942=1,0,1)*IF(E5941=1,0,1)</f>
        <v>3.3</v>
      </c>
      <c r="E5942">
        <f t="shared" si="94"/>
        <v>0</v>
      </c>
    </row>
    <row r="5943" spans="1:5" x14ac:dyDescent="0.25">
      <c r="A5943" s="1">
        <v>43713.541666666664</v>
      </c>
      <c r="B5943">
        <v>20.2</v>
      </c>
      <c r="C5943">
        <v>0</v>
      </c>
      <c r="D5943">
        <f>(IF(brenna7[[#This Row],[temperatura]]&lt;0,1,0)*IF(brenna7[[#This Row],[opad]]&gt;0,1, 0)*brenna7[[#This Row],[opad]]+D5942)*IF(E5943=1,0,1)*IF(E5942=1,0,1)</f>
        <v>3.3</v>
      </c>
      <c r="E5943">
        <f t="shared" si="94"/>
        <v>0</v>
      </c>
    </row>
    <row r="5944" spans="1:5" x14ac:dyDescent="0.25">
      <c r="A5944" s="1">
        <v>43713.583333333336</v>
      </c>
      <c r="B5944">
        <v>20.100000000000001</v>
      </c>
      <c r="C5944">
        <v>0</v>
      </c>
      <c r="D5944">
        <f>(IF(brenna7[[#This Row],[temperatura]]&lt;0,1,0)*IF(brenna7[[#This Row],[opad]]&gt;0,1, 0)*brenna7[[#This Row],[opad]]+D5943)*IF(E5944=1,0,1)*IF(E5943=1,0,1)</f>
        <v>3.3</v>
      </c>
      <c r="E5944">
        <f t="shared" si="94"/>
        <v>0</v>
      </c>
    </row>
    <row r="5945" spans="1:5" x14ac:dyDescent="0.25">
      <c r="A5945" s="1">
        <v>43713.625</v>
      </c>
      <c r="B5945">
        <v>20.3</v>
      </c>
      <c r="C5945">
        <v>0</v>
      </c>
      <c r="D5945">
        <f>(IF(brenna7[[#This Row],[temperatura]]&lt;0,1,0)*IF(brenna7[[#This Row],[opad]]&gt;0,1, 0)*brenna7[[#This Row],[opad]]+D5944)*IF(E5945=1,0,1)*IF(E5944=1,0,1)</f>
        <v>3.3</v>
      </c>
      <c r="E5945">
        <f t="shared" si="94"/>
        <v>0</v>
      </c>
    </row>
    <row r="5946" spans="1:5" x14ac:dyDescent="0.25">
      <c r="A5946" s="1">
        <v>43713.666666666664</v>
      </c>
      <c r="B5946">
        <v>20.100000000000001</v>
      </c>
      <c r="C5946">
        <v>0</v>
      </c>
      <c r="D5946">
        <f>(IF(brenna7[[#This Row],[temperatura]]&lt;0,1,0)*IF(brenna7[[#This Row],[opad]]&gt;0,1, 0)*brenna7[[#This Row],[opad]]+D5945)*IF(E5946=1,0,1)*IF(E5945=1,0,1)</f>
        <v>3.3</v>
      </c>
      <c r="E5946">
        <f t="shared" si="94"/>
        <v>0</v>
      </c>
    </row>
    <row r="5947" spans="1:5" x14ac:dyDescent="0.25">
      <c r="A5947" s="1">
        <v>43713.708333333336</v>
      </c>
      <c r="B5947">
        <v>19</v>
      </c>
      <c r="C5947">
        <v>0</v>
      </c>
      <c r="D5947">
        <f>(IF(brenna7[[#This Row],[temperatura]]&lt;0,1,0)*IF(brenna7[[#This Row],[opad]]&gt;0,1, 0)*brenna7[[#This Row],[opad]]+D5946)*IF(E5947=1,0,1)*IF(E5946=1,0,1)</f>
        <v>3.3</v>
      </c>
      <c r="E5947">
        <f t="shared" si="94"/>
        <v>0</v>
      </c>
    </row>
    <row r="5948" spans="1:5" x14ac:dyDescent="0.25">
      <c r="A5948" s="1">
        <v>43713.75</v>
      </c>
      <c r="B5948">
        <v>17</v>
      </c>
      <c r="C5948">
        <v>0</v>
      </c>
      <c r="D5948">
        <f>(IF(brenna7[[#This Row],[temperatura]]&lt;0,1,0)*IF(brenna7[[#This Row],[opad]]&gt;0,1, 0)*brenna7[[#This Row],[opad]]+D5947)*IF(E5948=1,0,1)*IF(E5947=1,0,1)</f>
        <v>3.3</v>
      </c>
      <c r="E5948">
        <f t="shared" si="94"/>
        <v>0</v>
      </c>
    </row>
    <row r="5949" spans="1:5" x14ac:dyDescent="0.25">
      <c r="A5949" s="1">
        <v>43713.791666666664</v>
      </c>
      <c r="B5949">
        <v>17.100000000000001</v>
      </c>
      <c r="C5949">
        <v>0</v>
      </c>
      <c r="D5949">
        <f>(IF(brenna7[[#This Row],[temperatura]]&lt;0,1,0)*IF(brenna7[[#This Row],[opad]]&gt;0,1, 0)*brenna7[[#This Row],[opad]]+D5948)*IF(E5949=1,0,1)*IF(E5948=1,0,1)</f>
        <v>3.3</v>
      </c>
      <c r="E5949">
        <f t="shared" si="94"/>
        <v>0</v>
      </c>
    </row>
    <row r="5950" spans="1:5" x14ac:dyDescent="0.25">
      <c r="A5950" s="1">
        <v>43713.833333333336</v>
      </c>
      <c r="B5950">
        <v>15.6</v>
      </c>
      <c r="C5950">
        <v>0</v>
      </c>
      <c r="D5950">
        <f>(IF(brenna7[[#This Row],[temperatura]]&lt;0,1,0)*IF(brenna7[[#This Row],[opad]]&gt;0,1, 0)*brenna7[[#This Row],[opad]]+D5949)*IF(E5950=1,0,1)*IF(E5949=1,0,1)</f>
        <v>3.3</v>
      </c>
      <c r="E5950">
        <f t="shared" si="94"/>
        <v>0</v>
      </c>
    </row>
    <row r="5951" spans="1:5" x14ac:dyDescent="0.25">
      <c r="A5951" s="1">
        <v>43713.875</v>
      </c>
      <c r="B5951">
        <v>14.4</v>
      </c>
      <c r="C5951">
        <v>0</v>
      </c>
      <c r="D5951">
        <f>(IF(brenna7[[#This Row],[temperatura]]&lt;0,1,0)*IF(brenna7[[#This Row],[opad]]&gt;0,1, 0)*brenna7[[#This Row],[opad]]+D5950)*IF(E5951=1,0,1)*IF(E5950=1,0,1)</f>
        <v>3.3</v>
      </c>
      <c r="E5951">
        <f t="shared" si="94"/>
        <v>0</v>
      </c>
    </row>
    <row r="5952" spans="1:5" x14ac:dyDescent="0.25">
      <c r="A5952" s="1">
        <v>43713.916666666664</v>
      </c>
      <c r="B5952">
        <v>13.4</v>
      </c>
      <c r="C5952">
        <v>0</v>
      </c>
      <c r="D5952">
        <f>(IF(brenna7[[#This Row],[temperatura]]&lt;0,1,0)*IF(brenna7[[#This Row],[opad]]&gt;0,1, 0)*brenna7[[#This Row],[opad]]+D5951)*IF(E5952=1,0,1)*IF(E5951=1,0,1)</f>
        <v>3.3</v>
      </c>
      <c r="E5952">
        <f t="shared" si="94"/>
        <v>0</v>
      </c>
    </row>
    <row r="5953" spans="1:5" x14ac:dyDescent="0.25">
      <c r="A5953" s="1">
        <v>43713.958333333336</v>
      </c>
      <c r="B5953">
        <v>13.1</v>
      </c>
      <c r="C5953">
        <v>0</v>
      </c>
      <c r="D5953">
        <f>(IF(brenna7[[#This Row],[temperatura]]&lt;0,1,0)*IF(brenna7[[#This Row],[opad]]&gt;0,1, 0)*brenna7[[#This Row],[opad]]+D5952)*IF(E5953=1,0,1)*IF(E5952=1,0,1)</f>
        <v>3.3</v>
      </c>
      <c r="E5953">
        <f t="shared" si="94"/>
        <v>0</v>
      </c>
    </row>
    <row r="5954" spans="1:5" x14ac:dyDescent="0.25">
      <c r="A5954" s="1">
        <v>43714</v>
      </c>
      <c r="B5954">
        <v>13</v>
      </c>
      <c r="C5954">
        <v>0</v>
      </c>
      <c r="D5954">
        <f>(IF(brenna7[[#This Row],[temperatura]]&lt;0,1,0)*IF(brenna7[[#This Row],[opad]]&gt;0,1, 0)*brenna7[[#This Row],[opad]]+D5953)*IF(E5954=1,0,1)*IF(E5953=1,0,1)</f>
        <v>3.3</v>
      </c>
      <c r="E5954">
        <f t="shared" si="94"/>
        <v>0</v>
      </c>
    </row>
    <row r="5955" spans="1:5" x14ac:dyDescent="0.25">
      <c r="A5955" s="1">
        <v>43714.041666666664</v>
      </c>
      <c r="B5955">
        <v>12.9</v>
      </c>
      <c r="C5955">
        <v>0</v>
      </c>
      <c r="D5955">
        <f>(IF(brenna7[[#This Row],[temperatura]]&lt;0,1,0)*IF(brenna7[[#This Row],[opad]]&gt;0,1, 0)*brenna7[[#This Row],[opad]]+D5954)*IF(E5955=1,0,1)*IF(E5954=1,0,1)</f>
        <v>3.3</v>
      </c>
      <c r="E5955">
        <f t="shared" si="94"/>
        <v>0</v>
      </c>
    </row>
    <row r="5956" spans="1:5" x14ac:dyDescent="0.25">
      <c r="A5956" s="1">
        <v>43714.083333333336</v>
      </c>
      <c r="B5956">
        <v>12.5</v>
      </c>
      <c r="C5956">
        <v>0</v>
      </c>
      <c r="D5956">
        <f>(IF(brenna7[[#This Row],[temperatura]]&lt;0,1,0)*IF(brenna7[[#This Row],[opad]]&gt;0,1, 0)*brenna7[[#This Row],[opad]]+D5955)*IF(E5956=1,0,1)*IF(E5955=1,0,1)</f>
        <v>3.3</v>
      </c>
      <c r="E5956">
        <f t="shared" si="94"/>
        <v>0</v>
      </c>
    </row>
    <row r="5957" spans="1:5" x14ac:dyDescent="0.25">
      <c r="A5957" s="1">
        <v>43714.125</v>
      </c>
      <c r="B5957">
        <v>11.9</v>
      </c>
      <c r="C5957">
        <v>0</v>
      </c>
      <c r="D5957">
        <f>(IF(brenna7[[#This Row],[temperatura]]&lt;0,1,0)*IF(brenna7[[#This Row],[opad]]&gt;0,1, 0)*brenna7[[#This Row],[opad]]+D5956)*IF(E5957=1,0,1)*IF(E5956=1,0,1)</f>
        <v>3.3</v>
      </c>
      <c r="E5957">
        <f t="shared" si="94"/>
        <v>0</v>
      </c>
    </row>
    <row r="5958" spans="1:5" x14ac:dyDescent="0.25">
      <c r="A5958" s="1">
        <v>43714.166666666664</v>
      </c>
      <c r="B5958">
        <v>11.3</v>
      </c>
      <c r="C5958">
        <v>0</v>
      </c>
      <c r="D5958">
        <f>(IF(brenna7[[#This Row],[temperatura]]&lt;0,1,0)*IF(brenna7[[#This Row],[opad]]&gt;0,1, 0)*brenna7[[#This Row],[opad]]+D5957)*IF(E5958=1,0,1)*IF(E5957=1,0,1)</f>
        <v>3.3</v>
      </c>
      <c r="E5958">
        <f t="shared" si="94"/>
        <v>0</v>
      </c>
    </row>
    <row r="5959" spans="1:5" x14ac:dyDescent="0.25">
      <c r="A5959" s="1">
        <v>43714.208333333336</v>
      </c>
      <c r="B5959">
        <v>11</v>
      </c>
      <c r="C5959">
        <v>0</v>
      </c>
      <c r="D5959">
        <f>(IF(brenna7[[#This Row],[temperatura]]&lt;0,1,0)*IF(brenna7[[#This Row],[opad]]&gt;0,1, 0)*brenna7[[#This Row],[opad]]+D5958)*IF(E5959=1,0,1)*IF(E5958=1,0,1)</f>
        <v>3.3</v>
      </c>
      <c r="E5959">
        <f t="shared" si="94"/>
        <v>0</v>
      </c>
    </row>
    <row r="5960" spans="1:5" x14ac:dyDescent="0.25">
      <c r="A5960" s="1">
        <v>43714.25</v>
      </c>
      <c r="B5960">
        <v>10.9</v>
      </c>
      <c r="C5960">
        <v>0</v>
      </c>
      <c r="D5960">
        <f>(IF(brenna7[[#This Row],[temperatura]]&lt;0,1,0)*IF(brenna7[[#This Row],[opad]]&gt;0,1, 0)*brenna7[[#This Row],[opad]]+D5959)*IF(E5960=1,0,1)*IF(E5959=1,0,1)</f>
        <v>3.3</v>
      </c>
      <c r="E5960">
        <f t="shared" si="94"/>
        <v>0</v>
      </c>
    </row>
    <row r="5961" spans="1:5" x14ac:dyDescent="0.25">
      <c r="A5961" s="1">
        <v>43714.291666666664</v>
      </c>
      <c r="B5961">
        <v>11.1</v>
      </c>
      <c r="C5961">
        <v>0</v>
      </c>
      <c r="D5961">
        <f>(IF(brenna7[[#This Row],[temperatura]]&lt;0,1,0)*IF(brenna7[[#This Row],[opad]]&gt;0,1, 0)*brenna7[[#This Row],[opad]]+D5960)*IF(E5961=1,0,1)*IF(E5960=1,0,1)</f>
        <v>3.3</v>
      </c>
      <c r="E5961">
        <f t="shared" si="94"/>
        <v>0</v>
      </c>
    </row>
    <row r="5962" spans="1:5" x14ac:dyDescent="0.25">
      <c r="A5962" s="1">
        <v>43714.333333333336</v>
      </c>
      <c r="B5962">
        <v>10.8</v>
      </c>
      <c r="C5962">
        <v>0</v>
      </c>
      <c r="D5962">
        <f>(IF(brenna7[[#This Row],[temperatura]]&lt;0,1,0)*IF(brenna7[[#This Row],[opad]]&gt;0,1, 0)*brenna7[[#This Row],[opad]]+D5961)*IF(E5962=1,0,1)*IF(E5961=1,0,1)</f>
        <v>3.3</v>
      </c>
      <c r="E5962">
        <f t="shared" si="94"/>
        <v>0</v>
      </c>
    </row>
    <row r="5963" spans="1:5" x14ac:dyDescent="0.25">
      <c r="A5963" s="1">
        <v>43714.375</v>
      </c>
      <c r="B5963">
        <v>11</v>
      </c>
      <c r="C5963">
        <v>0</v>
      </c>
      <c r="D5963">
        <f>(IF(brenna7[[#This Row],[temperatura]]&lt;0,1,0)*IF(brenna7[[#This Row],[opad]]&gt;0,1, 0)*brenna7[[#This Row],[opad]]+D5962)*IF(E5963=1,0,1)*IF(E5962=1,0,1)</f>
        <v>3.3</v>
      </c>
      <c r="E5963">
        <f t="shared" si="94"/>
        <v>0</v>
      </c>
    </row>
    <row r="5964" spans="1:5" x14ac:dyDescent="0.25">
      <c r="A5964" s="1">
        <v>43714.416666666664</v>
      </c>
      <c r="B5964">
        <v>12.1</v>
      </c>
      <c r="C5964">
        <v>0</v>
      </c>
      <c r="D5964">
        <f>(IF(brenna7[[#This Row],[temperatura]]&lt;0,1,0)*IF(brenna7[[#This Row],[opad]]&gt;0,1, 0)*brenna7[[#This Row],[opad]]+D5963)*IF(E5964=1,0,1)*IF(E5963=1,0,1)</f>
        <v>3.3</v>
      </c>
      <c r="E5964">
        <f t="shared" si="94"/>
        <v>0</v>
      </c>
    </row>
    <row r="5965" spans="1:5" x14ac:dyDescent="0.25">
      <c r="A5965" s="1">
        <v>43714.458333333336</v>
      </c>
      <c r="B5965">
        <v>12.9</v>
      </c>
      <c r="C5965">
        <v>0</v>
      </c>
      <c r="D5965">
        <f>(IF(brenna7[[#This Row],[temperatura]]&lt;0,1,0)*IF(brenna7[[#This Row],[opad]]&gt;0,1, 0)*brenna7[[#This Row],[opad]]+D5964)*IF(E5965=1,0,1)*IF(E5964=1,0,1)</f>
        <v>3.3</v>
      </c>
      <c r="E5965">
        <f t="shared" si="94"/>
        <v>0</v>
      </c>
    </row>
    <row r="5966" spans="1:5" x14ac:dyDescent="0.25">
      <c r="A5966" s="1">
        <v>43714.5</v>
      </c>
      <c r="B5966">
        <v>14.6</v>
      </c>
      <c r="C5966">
        <v>0</v>
      </c>
      <c r="D5966">
        <f>(IF(brenna7[[#This Row],[temperatura]]&lt;0,1,0)*IF(brenna7[[#This Row],[opad]]&gt;0,1, 0)*brenna7[[#This Row],[opad]]+D5965)*IF(E5966=1,0,1)*IF(E5965=1,0,1)</f>
        <v>3.3</v>
      </c>
      <c r="E5966">
        <f t="shared" si="94"/>
        <v>0</v>
      </c>
    </row>
    <row r="5967" spans="1:5" x14ac:dyDescent="0.25">
      <c r="A5967" s="1">
        <v>43714.541666666664</v>
      </c>
      <c r="B5967">
        <v>14.9</v>
      </c>
      <c r="C5967">
        <v>0</v>
      </c>
      <c r="D5967">
        <f>(IF(brenna7[[#This Row],[temperatura]]&lt;0,1,0)*IF(brenna7[[#This Row],[opad]]&gt;0,1, 0)*brenna7[[#This Row],[opad]]+D5966)*IF(E5967=1,0,1)*IF(E5966=1,0,1)</f>
        <v>3.3</v>
      </c>
      <c r="E5967">
        <f t="shared" si="94"/>
        <v>0</v>
      </c>
    </row>
    <row r="5968" spans="1:5" x14ac:dyDescent="0.25">
      <c r="A5968" s="1">
        <v>43714.583333333336</v>
      </c>
      <c r="B5968">
        <v>15.2</v>
      </c>
      <c r="C5968">
        <v>0</v>
      </c>
      <c r="D5968">
        <f>(IF(brenna7[[#This Row],[temperatura]]&lt;0,1,0)*IF(brenna7[[#This Row],[opad]]&gt;0,1, 0)*brenna7[[#This Row],[opad]]+D5967)*IF(E5968=1,0,1)*IF(E5967=1,0,1)</f>
        <v>3.3</v>
      </c>
      <c r="E5968">
        <f t="shared" si="94"/>
        <v>0</v>
      </c>
    </row>
    <row r="5969" spans="1:5" x14ac:dyDescent="0.25">
      <c r="A5969" s="1">
        <v>43714.625</v>
      </c>
      <c r="B5969">
        <v>15.3</v>
      </c>
      <c r="C5969">
        <v>0</v>
      </c>
      <c r="D5969">
        <f>(IF(brenna7[[#This Row],[temperatura]]&lt;0,1,0)*IF(brenna7[[#This Row],[opad]]&gt;0,1, 0)*brenna7[[#This Row],[opad]]+D5968)*IF(E5969=1,0,1)*IF(E5968=1,0,1)</f>
        <v>3.3</v>
      </c>
      <c r="E5969">
        <f t="shared" si="94"/>
        <v>0</v>
      </c>
    </row>
    <row r="5970" spans="1:5" x14ac:dyDescent="0.25">
      <c r="A5970" s="1">
        <v>43714.666666666664</v>
      </c>
      <c r="B5970">
        <v>14.3</v>
      </c>
      <c r="C5970">
        <v>0</v>
      </c>
      <c r="D5970">
        <f>(IF(brenna7[[#This Row],[temperatura]]&lt;0,1,0)*IF(brenna7[[#This Row],[opad]]&gt;0,1, 0)*brenna7[[#This Row],[opad]]+D5969)*IF(E5970=1,0,1)*IF(E5969=1,0,1)</f>
        <v>3.3</v>
      </c>
      <c r="E5970">
        <f t="shared" si="94"/>
        <v>0</v>
      </c>
    </row>
    <row r="5971" spans="1:5" x14ac:dyDescent="0.25">
      <c r="A5971" s="1">
        <v>43714.708333333336</v>
      </c>
      <c r="B5971">
        <v>13.1</v>
      </c>
      <c r="C5971">
        <v>0</v>
      </c>
      <c r="D5971">
        <f>(IF(brenna7[[#This Row],[temperatura]]&lt;0,1,0)*IF(brenna7[[#This Row],[opad]]&gt;0,1, 0)*brenna7[[#This Row],[opad]]+D5970)*IF(E5971=1,0,1)*IF(E5970=1,0,1)</f>
        <v>3.3</v>
      </c>
      <c r="E5971">
        <f t="shared" si="94"/>
        <v>0</v>
      </c>
    </row>
    <row r="5972" spans="1:5" x14ac:dyDescent="0.25">
      <c r="A5972" s="1">
        <v>43714.75</v>
      </c>
      <c r="B5972">
        <v>12.3</v>
      </c>
      <c r="C5972">
        <v>0</v>
      </c>
      <c r="D5972">
        <f>(IF(brenna7[[#This Row],[temperatura]]&lt;0,1,0)*IF(brenna7[[#This Row],[opad]]&gt;0,1, 0)*brenna7[[#This Row],[opad]]+D5971)*IF(E5972=1,0,1)*IF(E5971=1,0,1)</f>
        <v>3.3</v>
      </c>
      <c r="E5972">
        <f t="shared" si="94"/>
        <v>0</v>
      </c>
    </row>
    <row r="5973" spans="1:5" x14ac:dyDescent="0.25">
      <c r="A5973" s="1">
        <v>43714.791666666664</v>
      </c>
      <c r="B5973">
        <v>12.3</v>
      </c>
      <c r="C5973">
        <v>0</v>
      </c>
      <c r="D5973">
        <f>(IF(brenna7[[#This Row],[temperatura]]&lt;0,1,0)*IF(brenna7[[#This Row],[opad]]&gt;0,1, 0)*brenna7[[#This Row],[opad]]+D5972)*IF(E5973=1,0,1)*IF(E5972=1,0,1)</f>
        <v>3.3</v>
      </c>
      <c r="E5973">
        <f t="shared" si="94"/>
        <v>0</v>
      </c>
    </row>
    <row r="5974" spans="1:5" x14ac:dyDescent="0.25">
      <c r="A5974" s="1">
        <v>43714.833333333336</v>
      </c>
      <c r="B5974">
        <v>12.3</v>
      </c>
      <c r="C5974">
        <v>0</v>
      </c>
      <c r="D5974">
        <f>(IF(brenna7[[#This Row],[temperatura]]&lt;0,1,0)*IF(brenna7[[#This Row],[opad]]&gt;0,1, 0)*brenna7[[#This Row],[opad]]+D5973)*IF(E5974=1,0,1)*IF(E5973=1,0,1)</f>
        <v>3.3</v>
      </c>
      <c r="E5974">
        <f t="shared" si="94"/>
        <v>0</v>
      </c>
    </row>
    <row r="5975" spans="1:5" x14ac:dyDescent="0.25">
      <c r="A5975" s="1">
        <v>43714.875</v>
      </c>
      <c r="B5975">
        <v>12.2</v>
      </c>
      <c r="C5975">
        <v>0</v>
      </c>
      <c r="D5975">
        <f>(IF(brenna7[[#This Row],[temperatura]]&lt;0,1,0)*IF(brenna7[[#This Row],[opad]]&gt;0,1, 0)*brenna7[[#This Row],[opad]]+D5974)*IF(E5975=1,0,1)*IF(E5974=1,0,1)</f>
        <v>3.3</v>
      </c>
      <c r="E5975">
        <f t="shared" si="94"/>
        <v>0</v>
      </c>
    </row>
    <row r="5976" spans="1:5" x14ac:dyDescent="0.25">
      <c r="A5976" s="1">
        <v>43714.916666666664</v>
      </c>
      <c r="B5976">
        <v>12.3</v>
      </c>
      <c r="C5976">
        <v>0</v>
      </c>
      <c r="D5976">
        <f>(IF(brenna7[[#This Row],[temperatura]]&lt;0,1,0)*IF(brenna7[[#This Row],[opad]]&gt;0,1, 0)*brenna7[[#This Row],[opad]]+D5975)*IF(E5976=1,0,1)*IF(E5975=1,0,1)</f>
        <v>3.3</v>
      </c>
      <c r="E5976">
        <f t="shared" si="94"/>
        <v>0</v>
      </c>
    </row>
    <row r="5977" spans="1:5" x14ac:dyDescent="0.25">
      <c r="A5977" s="1">
        <v>43714.958333333336</v>
      </c>
      <c r="B5977">
        <v>11.9</v>
      </c>
      <c r="C5977">
        <v>0</v>
      </c>
      <c r="D5977">
        <f>(IF(brenna7[[#This Row],[temperatura]]&lt;0,1,0)*IF(brenna7[[#This Row],[opad]]&gt;0,1, 0)*brenna7[[#This Row],[opad]]+D5976)*IF(E5977=1,0,1)*IF(E5976=1,0,1)</f>
        <v>3.3</v>
      </c>
      <c r="E5977">
        <f t="shared" ref="E5977:E6040" si="95">IF(D5976&gt;=4,1,0)</f>
        <v>0</v>
      </c>
    </row>
    <row r="5978" spans="1:5" x14ac:dyDescent="0.25">
      <c r="A5978" s="1">
        <v>43715</v>
      </c>
      <c r="B5978">
        <v>11.7</v>
      </c>
      <c r="C5978">
        <v>0</v>
      </c>
      <c r="D5978">
        <f>(IF(brenna7[[#This Row],[temperatura]]&lt;0,1,0)*IF(brenna7[[#This Row],[opad]]&gt;0,1, 0)*brenna7[[#This Row],[opad]]+D5977)*IF(E5978=1,0,1)*IF(E5977=1,0,1)</f>
        <v>3.3</v>
      </c>
      <c r="E5978">
        <f t="shared" si="95"/>
        <v>0</v>
      </c>
    </row>
    <row r="5979" spans="1:5" x14ac:dyDescent="0.25">
      <c r="A5979" s="1">
        <v>43715.041666666664</v>
      </c>
      <c r="B5979">
        <v>12.5</v>
      </c>
      <c r="C5979">
        <v>0</v>
      </c>
      <c r="D5979">
        <f>(IF(brenna7[[#This Row],[temperatura]]&lt;0,1,0)*IF(brenna7[[#This Row],[opad]]&gt;0,1, 0)*brenna7[[#This Row],[opad]]+D5978)*IF(E5979=1,0,1)*IF(E5978=1,0,1)</f>
        <v>3.3</v>
      </c>
      <c r="E5979">
        <f t="shared" si="95"/>
        <v>0</v>
      </c>
    </row>
    <row r="5980" spans="1:5" x14ac:dyDescent="0.25">
      <c r="A5980" s="1">
        <v>43715.083333333336</v>
      </c>
      <c r="B5980">
        <v>12.9</v>
      </c>
      <c r="C5980">
        <v>0</v>
      </c>
      <c r="D5980">
        <f>(IF(brenna7[[#This Row],[temperatura]]&lt;0,1,0)*IF(brenna7[[#This Row],[opad]]&gt;0,1, 0)*brenna7[[#This Row],[opad]]+D5979)*IF(E5980=1,0,1)*IF(E5979=1,0,1)</f>
        <v>3.3</v>
      </c>
      <c r="E5980">
        <f t="shared" si="95"/>
        <v>0</v>
      </c>
    </row>
    <row r="5981" spans="1:5" x14ac:dyDescent="0.25">
      <c r="A5981" s="1">
        <v>43715.125</v>
      </c>
      <c r="B5981">
        <v>12.4</v>
      </c>
      <c r="C5981">
        <v>0</v>
      </c>
      <c r="D5981">
        <f>(IF(brenna7[[#This Row],[temperatura]]&lt;0,1,0)*IF(brenna7[[#This Row],[opad]]&gt;0,1, 0)*brenna7[[#This Row],[opad]]+D5980)*IF(E5981=1,0,1)*IF(E5980=1,0,1)</f>
        <v>3.3</v>
      </c>
      <c r="E5981">
        <f t="shared" si="95"/>
        <v>0</v>
      </c>
    </row>
    <row r="5982" spans="1:5" x14ac:dyDescent="0.25">
      <c r="A5982" s="1">
        <v>43715.166666666664</v>
      </c>
      <c r="B5982">
        <v>11.7</v>
      </c>
      <c r="C5982">
        <v>0</v>
      </c>
      <c r="D5982">
        <f>(IF(brenna7[[#This Row],[temperatura]]&lt;0,1,0)*IF(brenna7[[#This Row],[opad]]&gt;0,1, 0)*brenna7[[#This Row],[opad]]+D5981)*IF(E5982=1,0,1)*IF(E5981=1,0,1)</f>
        <v>3.3</v>
      </c>
      <c r="E5982">
        <f t="shared" si="95"/>
        <v>0</v>
      </c>
    </row>
    <row r="5983" spans="1:5" x14ac:dyDescent="0.25">
      <c r="A5983" s="1">
        <v>43715.208333333336</v>
      </c>
      <c r="B5983">
        <v>12.9</v>
      </c>
      <c r="C5983">
        <v>0</v>
      </c>
      <c r="D5983">
        <f>(IF(brenna7[[#This Row],[temperatura]]&lt;0,1,0)*IF(brenna7[[#This Row],[opad]]&gt;0,1, 0)*brenna7[[#This Row],[opad]]+D5982)*IF(E5983=1,0,1)*IF(E5982=1,0,1)</f>
        <v>3.3</v>
      </c>
      <c r="E5983">
        <f t="shared" si="95"/>
        <v>0</v>
      </c>
    </row>
    <row r="5984" spans="1:5" x14ac:dyDescent="0.25">
      <c r="A5984" s="1">
        <v>43715.25</v>
      </c>
      <c r="B5984">
        <v>13.5</v>
      </c>
      <c r="C5984">
        <v>0</v>
      </c>
      <c r="D5984">
        <f>(IF(brenna7[[#This Row],[temperatura]]&lt;0,1,0)*IF(brenna7[[#This Row],[opad]]&gt;0,1, 0)*brenna7[[#This Row],[opad]]+D5983)*IF(E5984=1,0,1)*IF(E5983=1,0,1)</f>
        <v>3.3</v>
      </c>
      <c r="E5984">
        <f t="shared" si="95"/>
        <v>0</v>
      </c>
    </row>
    <row r="5985" spans="1:5" x14ac:dyDescent="0.25">
      <c r="A5985" s="1">
        <v>43715.291666666664</v>
      </c>
      <c r="B5985">
        <v>14.3</v>
      </c>
      <c r="C5985">
        <v>0</v>
      </c>
      <c r="D5985">
        <f>(IF(brenna7[[#This Row],[temperatura]]&lt;0,1,0)*IF(brenna7[[#This Row],[opad]]&gt;0,1, 0)*brenna7[[#This Row],[opad]]+D5984)*IF(E5985=1,0,1)*IF(E5984=1,0,1)</f>
        <v>3.3</v>
      </c>
      <c r="E5985">
        <f t="shared" si="95"/>
        <v>0</v>
      </c>
    </row>
    <row r="5986" spans="1:5" x14ac:dyDescent="0.25">
      <c r="A5986" s="1">
        <v>43715.333333333336</v>
      </c>
      <c r="B5986">
        <v>15.3</v>
      </c>
      <c r="C5986">
        <v>0</v>
      </c>
      <c r="D5986">
        <f>(IF(brenna7[[#This Row],[temperatura]]&lt;0,1,0)*IF(brenna7[[#This Row],[opad]]&gt;0,1, 0)*brenna7[[#This Row],[opad]]+D5985)*IF(E5986=1,0,1)*IF(E5985=1,0,1)</f>
        <v>3.3</v>
      </c>
      <c r="E5986">
        <f t="shared" si="95"/>
        <v>0</v>
      </c>
    </row>
    <row r="5987" spans="1:5" x14ac:dyDescent="0.25">
      <c r="A5987" s="1">
        <v>43715.375</v>
      </c>
      <c r="B5987">
        <v>16.2</v>
      </c>
      <c r="C5987">
        <v>0</v>
      </c>
      <c r="D5987">
        <f>(IF(brenna7[[#This Row],[temperatura]]&lt;0,1,0)*IF(brenna7[[#This Row],[opad]]&gt;0,1, 0)*brenna7[[#This Row],[opad]]+D5986)*IF(E5987=1,0,1)*IF(E5986=1,0,1)</f>
        <v>3.3</v>
      </c>
      <c r="E5987">
        <f t="shared" si="95"/>
        <v>0</v>
      </c>
    </row>
    <row r="5988" spans="1:5" x14ac:dyDescent="0.25">
      <c r="A5988" s="1">
        <v>43715.416666666664</v>
      </c>
      <c r="B5988">
        <v>16.600000000000001</v>
      </c>
      <c r="C5988">
        <v>0</v>
      </c>
      <c r="D5988">
        <f>(IF(brenna7[[#This Row],[temperatura]]&lt;0,1,0)*IF(brenna7[[#This Row],[opad]]&gt;0,1, 0)*brenna7[[#This Row],[opad]]+D5987)*IF(E5988=1,0,1)*IF(E5987=1,0,1)</f>
        <v>3.3</v>
      </c>
      <c r="E5988">
        <f t="shared" si="95"/>
        <v>0</v>
      </c>
    </row>
    <row r="5989" spans="1:5" x14ac:dyDescent="0.25">
      <c r="A5989" s="1">
        <v>43715.458333333336</v>
      </c>
      <c r="B5989">
        <v>17</v>
      </c>
      <c r="C5989">
        <v>0</v>
      </c>
      <c r="D5989">
        <f>(IF(brenna7[[#This Row],[temperatura]]&lt;0,1,0)*IF(brenna7[[#This Row],[opad]]&gt;0,1, 0)*brenna7[[#This Row],[opad]]+D5988)*IF(E5989=1,0,1)*IF(E5988=1,0,1)</f>
        <v>3.3</v>
      </c>
      <c r="E5989">
        <f t="shared" si="95"/>
        <v>0</v>
      </c>
    </row>
    <row r="5990" spans="1:5" x14ac:dyDescent="0.25">
      <c r="A5990" s="1">
        <v>43715.5</v>
      </c>
      <c r="B5990">
        <v>17.600000000000001</v>
      </c>
      <c r="C5990">
        <v>0</v>
      </c>
      <c r="D5990">
        <f>(IF(brenna7[[#This Row],[temperatura]]&lt;0,1,0)*IF(brenna7[[#This Row],[opad]]&gt;0,1, 0)*brenna7[[#This Row],[opad]]+D5989)*IF(E5990=1,0,1)*IF(E5989=1,0,1)</f>
        <v>3.3</v>
      </c>
      <c r="E5990">
        <f t="shared" si="95"/>
        <v>0</v>
      </c>
    </row>
    <row r="5991" spans="1:5" x14ac:dyDescent="0.25">
      <c r="A5991" s="1">
        <v>43715.541666666664</v>
      </c>
      <c r="B5991">
        <v>15.5</v>
      </c>
      <c r="C5991">
        <v>0</v>
      </c>
      <c r="D5991">
        <f>(IF(brenna7[[#This Row],[temperatura]]&lt;0,1,0)*IF(brenna7[[#This Row],[opad]]&gt;0,1, 0)*brenna7[[#This Row],[opad]]+D5990)*IF(E5991=1,0,1)*IF(E5990=1,0,1)</f>
        <v>3.3</v>
      </c>
      <c r="E5991">
        <f t="shared" si="95"/>
        <v>0</v>
      </c>
    </row>
    <row r="5992" spans="1:5" x14ac:dyDescent="0.25">
      <c r="A5992" s="1">
        <v>43715.583333333336</v>
      </c>
      <c r="B5992">
        <v>14.2</v>
      </c>
      <c r="C5992">
        <v>0.1</v>
      </c>
      <c r="D5992">
        <f>(IF(brenna7[[#This Row],[temperatura]]&lt;0,1,0)*IF(brenna7[[#This Row],[opad]]&gt;0,1, 0)*brenna7[[#This Row],[opad]]+D5991)*IF(E5992=1,0,1)*IF(E5991=1,0,1)</f>
        <v>3.3</v>
      </c>
      <c r="E5992">
        <f t="shared" si="95"/>
        <v>0</v>
      </c>
    </row>
    <row r="5993" spans="1:5" x14ac:dyDescent="0.25">
      <c r="A5993" s="1">
        <v>43715.625</v>
      </c>
      <c r="B5993">
        <v>13.4</v>
      </c>
      <c r="C5993">
        <v>0</v>
      </c>
      <c r="D5993">
        <f>(IF(brenna7[[#This Row],[temperatura]]&lt;0,1,0)*IF(brenna7[[#This Row],[opad]]&gt;0,1, 0)*brenna7[[#This Row],[opad]]+D5992)*IF(E5993=1,0,1)*IF(E5992=1,0,1)</f>
        <v>3.3</v>
      </c>
      <c r="E5993">
        <f t="shared" si="95"/>
        <v>0</v>
      </c>
    </row>
    <row r="5994" spans="1:5" x14ac:dyDescent="0.25">
      <c r="A5994" s="1">
        <v>43715.666666666664</v>
      </c>
      <c r="B5994">
        <v>13</v>
      </c>
      <c r="C5994">
        <v>0</v>
      </c>
      <c r="D5994">
        <f>(IF(brenna7[[#This Row],[temperatura]]&lt;0,1,0)*IF(brenna7[[#This Row],[opad]]&gt;0,1, 0)*brenna7[[#This Row],[opad]]+D5993)*IF(E5994=1,0,1)*IF(E5993=1,0,1)</f>
        <v>3.3</v>
      </c>
      <c r="E5994">
        <f t="shared" si="95"/>
        <v>0</v>
      </c>
    </row>
    <row r="5995" spans="1:5" x14ac:dyDescent="0.25">
      <c r="A5995" s="1">
        <v>43715.708333333336</v>
      </c>
      <c r="B5995">
        <v>12.3</v>
      </c>
      <c r="C5995">
        <v>0</v>
      </c>
      <c r="D5995">
        <f>(IF(brenna7[[#This Row],[temperatura]]&lt;0,1,0)*IF(brenna7[[#This Row],[opad]]&gt;0,1, 0)*brenna7[[#This Row],[opad]]+D5994)*IF(E5995=1,0,1)*IF(E5994=1,0,1)</f>
        <v>3.3</v>
      </c>
      <c r="E5995">
        <f t="shared" si="95"/>
        <v>0</v>
      </c>
    </row>
    <row r="5996" spans="1:5" x14ac:dyDescent="0.25">
      <c r="A5996" s="1">
        <v>43715.75</v>
      </c>
      <c r="B5996">
        <v>12</v>
      </c>
      <c r="C5996">
        <v>0</v>
      </c>
      <c r="D5996">
        <f>(IF(brenna7[[#This Row],[temperatura]]&lt;0,1,0)*IF(brenna7[[#This Row],[opad]]&gt;0,1, 0)*brenna7[[#This Row],[opad]]+D5995)*IF(E5996=1,0,1)*IF(E5995=1,0,1)</f>
        <v>3.3</v>
      </c>
      <c r="E5996">
        <f t="shared" si="95"/>
        <v>0</v>
      </c>
    </row>
    <row r="5997" spans="1:5" x14ac:dyDescent="0.25">
      <c r="A5997" s="1">
        <v>43715.791666666664</v>
      </c>
      <c r="B5997">
        <v>11.9</v>
      </c>
      <c r="C5997">
        <v>0</v>
      </c>
      <c r="D5997">
        <f>(IF(brenna7[[#This Row],[temperatura]]&lt;0,1,0)*IF(brenna7[[#This Row],[opad]]&gt;0,1, 0)*brenna7[[#This Row],[opad]]+D5996)*IF(E5997=1,0,1)*IF(E5996=1,0,1)</f>
        <v>3.3</v>
      </c>
      <c r="E5997">
        <f t="shared" si="95"/>
        <v>0</v>
      </c>
    </row>
    <row r="5998" spans="1:5" x14ac:dyDescent="0.25">
      <c r="A5998" s="1">
        <v>43715.833333333336</v>
      </c>
      <c r="B5998">
        <v>11.4</v>
      </c>
      <c r="C5998">
        <v>0</v>
      </c>
      <c r="D5998">
        <f>(IF(brenna7[[#This Row],[temperatura]]&lt;0,1,0)*IF(brenna7[[#This Row],[opad]]&gt;0,1, 0)*brenna7[[#This Row],[opad]]+D5997)*IF(E5998=1,0,1)*IF(E5997=1,0,1)</f>
        <v>3.3</v>
      </c>
      <c r="E5998">
        <f t="shared" si="95"/>
        <v>0</v>
      </c>
    </row>
    <row r="5999" spans="1:5" x14ac:dyDescent="0.25">
      <c r="A5999" s="1">
        <v>43715.875</v>
      </c>
      <c r="B5999">
        <v>11.7</v>
      </c>
      <c r="C5999">
        <v>0</v>
      </c>
      <c r="D5999">
        <f>(IF(brenna7[[#This Row],[temperatura]]&lt;0,1,0)*IF(brenna7[[#This Row],[opad]]&gt;0,1, 0)*brenna7[[#This Row],[opad]]+D5998)*IF(E5999=1,0,1)*IF(E5998=1,0,1)</f>
        <v>3.3</v>
      </c>
      <c r="E5999">
        <f t="shared" si="95"/>
        <v>0</v>
      </c>
    </row>
    <row r="6000" spans="1:5" x14ac:dyDescent="0.25">
      <c r="A6000" s="1">
        <v>43715.916666666664</v>
      </c>
      <c r="B6000">
        <v>11.5</v>
      </c>
      <c r="C6000">
        <v>0</v>
      </c>
      <c r="D6000">
        <f>(IF(brenna7[[#This Row],[temperatura]]&lt;0,1,0)*IF(brenna7[[#This Row],[opad]]&gt;0,1, 0)*brenna7[[#This Row],[opad]]+D5999)*IF(E6000=1,0,1)*IF(E5999=1,0,1)</f>
        <v>3.3</v>
      </c>
      <c r="E6000">
        <f t="shared" si="95"/>
        <v>0</v>
      </c>
    </row>
    <row r="6001" spans="1:5" x14ac:dyDescent="0.25">
      <c r="A6001" s="1">
        <v>43715.958333333336</v>
      </c>
      <c r="B6001">
        <v>11</v>
      </c>
      <c r="C6001">
        <v>0</v>
      </c>
      <c r="D6001">
        <f>(IF(brenna7[[#This Row],[temperatura]]&lt;0,1,0)*IF(brenna7[[#This Row],[opad]]&gt;0,1, 0)*brenna7[[#This Row],[opad]]+D6000)*IF(E6001=1,0,1)*IF(E6000=1,0,1)</f>
        <v>3.3</v>
      </c>
      <c r="E6001">
        <f t="shared" si="95"/>
        <v>0</v>
      </c>
    </row>
    <row r="6002" spans="1:5" x14ac:dyDescent="0.25">
      <c r="A6002" s="1">
        <v>43716</v>
      </c>
      <c r="B6002">
        <v>11.3</v>
      </c>
      <c r="C6002">
        <v>0.6</v>
      </c>
      <c r="D6002">
        <f>(IF(brenna7[[#This Row],[temperatura]]&lt;0,1,0)*IF(brenna7[[#This Row],[opad]]&gt;0,1, 0)*brenna7[[#This Row],[opad]]+D6001)*IF(E6002=1,0,1)*IF(E6001=1,0,1)</f>
        <v>3.3</v>
      </c>
      <c r="E6002">
        <f t="shared" si="95"/>
        <v>0</v>
      </c>
    </row>
    <row r="6003" spans="1:5" x14ac:dyDescent="0.25">
      <c r="A6003" s="1">
        <v>43716.041666666664</v>
      </c>
      <c r="B6003">
        <v>11.6</v>
      </c>
      <c r="C6003">
        <v>3.5</v>
      </c>
      <c r="D6003">
        <f>(IF(brenna7[[#This Row],[temperatura]]&lt;0,1,0)*IF(brenna7[[#This Row],[opad]]&gt;0,1, 0)*brenna7[[#This Row],[opad]]+D6002)*IF(E6003=1,0,1)*IF(E6002=1,0,1)</f>
        <v>3.3</v>
      </c>
      <c r="E6003">
        <f t="shared" si="95"/>
        <v>0</v>
      </c>
    </row>
    <row r="6004" spans="1:5" x14ac:dyDescent="0.25">
      <c r="A6004" s="1">
        <v>43716.083333333336</v>
      </c>
      <c r="B6004">
        <v>11.7</v>
      </c>
      <c r="C6004">
        <v>3.3</v>
      </c>
      <c r="D6004">
        <f>(IF(brenna7[[#This Row],[temperatura]]&lt;0,1,0)*IF(brenna7[[#This Row],[opad]]&gt;0,1, 0)*brenna7[[#This Row],[opad]]+D6003)*IF(E6004=1,0,1)*IF(E6003=1,0,1)</f>
        <v>3.3</v>
      </c>
      <c r="E6004">
        <f t="shared" si="95"/>
        <v>0</v>
      </c>
    </row>
    <row r="6005" spans="1:5" x14ac:dyDescent="0.25">
      <c r="A6005" s="1">
        <v>43716.125</v>
      </c>
      <c r="B6005">
        <v>11.5</v>
      </c>
      <c r="C6005">
        <v>2.6</v>
      </c>
      <c r="D6005">
        <f>(IF(brenna7[[#This Row],[temperatura]]&lt;0,1,0)*IF(brenna7[[#This Row],[opad]]&gt;0,1, 0)*brenna7[[#This Row],[opad]]+D6004)*IF(E6005=1,0,1)*IF(E6004=1,0,1)</f>
        <v>3.3</v>
      </c>
      <c r="E6005">
        <f t="shared" si="95"/>
        <v>0</v>
      </c>
    </row>
    <row r="6006" spans="1:5" x14ac:dyDescent="0.25">
      <c r="A6006" s="1">
        <v>43716.166666666664</v>
      </c>
      <c r="B6006">
        <v>11.4</v>
      </c>
      <c r="C6006">
        <v>8.8000000000000007</v>
      </c>
      <c r="D6006">
        <f>(IF(brenna7[[#This Row],[temperatura]]&lt;0,1,0)*IF(brenna7[[#This Row],[opad]]&gt;0,1, 0)*brenna7[[#This Row],[opad]]+D6005)*IF(E6006=1,0,1)*IF(E6005=1,0,1)</f>
        <v>3.3</v>
      </c>
      <c r="E6006">
        <f t="shared" si="95"/>
        <v>0</v>
      </c>
    </row>
    <row r="6007" spans="1:5" x14ac:dyDescent="0.25">
      <c r="A6007" s="1">
        <v>43716.208333333336</v>
      </c>
      <c r="B6007">
        <v>11.3</v>
      </c>
      <c r="C6007">
        <v>5.6</v>
      </c>
      <c r="D6007">
        <f>(IF(brenna7[[#This Row],[temperatura]]&lt;0,1,0)*IF(brenna7[[#This Row],[opad]]&gt;0,1, 0)*brenna7[[#This Row],[opad]]+D6006)*IF(E6007=1,0,1)*IF(E6006=1,0,1)</f>
        <v>3.3</v>
      </c>
      <c r="E6007">
        <f t="shared" si="95"/>
        <v>0</v>
      </c>
    </row>
    <row r="6008" spans="1:5" x14ac:dyDescent="0.25">
      <c r="A6008" s="1">
        <v>43716.25</v>
      </c>
      <c r="B6008">
        <v>11.1</v>
      </c>
      <c r="C6008">
        <v>1.2</v>
      </c>
      <c r="D6008">
        <f>(IF(brenna7[[#This Row],[temperatura]]&lt;0,1,0)*IF(brenna7[[#This Row],[opad]]&gt;0,1, 0)*brenna7[[#This Row],[opad]]+D6007)*IF(E6008=1,0,1)*IF(E6007=1,0,1)</f>
        <v>3.3</v>
      </c>
      <c r="E6008">
        <f t="shared" si="95"/>
        <v>0</v>
      </c>
    </row>
    <row r="6009" spans="1:5" x14ac:dyDescent="0.25">
      <c r="A6009" s="1">
        <v>43716.291666666664</v>
      </c>
      <c r="B6009">
        <v>11.1</v>
      </c>
      <c r="C6009">
        <v>0.7</v>
      </c>
      <c r="D6009">
        <f>(IF(brenna7[[#This Row],[temperatura]]&lt;0,1,0)*IF(brenna7[[#This Row],[opad]]&gt;0,1, 0)*brenna7[[#This Row],[opad]]+D6008)*IF(E6009=1,0,1)*IF(E6008=1,0,1)</f>
        <v>3.3</v>
      </c>
      <c r="E6009">
        <f t="shared" si="95"/>
        <v>0</v>
      </c>
    </row>
    <row r="6010" spans="1:5" x14ac:dyDescent="0.25">
      <c r="A6010" s="1">
        <v>43716.333333333336</v>
      </c>
      <c r="B6010">
        <v>12.5</v>
      </c>
      <c r="C6010">
        <v>0</v>
      </c>
      <c r="D6010">
        <f>(IF(brenna7[[#This Row],[temperatura]]&lt;0,1,0)*IF(brenna7[[#This Row],[opad]]&gt;0,1, 0)*brenna7[[#This Row],[opad]]+D6009)*IF(E6010=1,0,1)*IF(E6009=1,0,1)</f>
        <v>3.3</v>
      </c>
      <c r="E6010">
        <f t="shared" si="95"/>
        <v>0</v>
      </c>
    </row>
    <row r="6011" spans="1:5" x14ac:dyDescent="0.25">
      <c r="A6011" s="1">
        <v>43716.375</v>
      </c>
      <c r="B6011">
        <v>13.1</v>
      </c>
      <c r="C6011">
        <v>0</v>
      </c>
      <c r="D6011">
        <f>(IF(brenna7[[#This Row],[temperatura]]&lt;0,1,0)*IF(brenna7[[#This Row],[opad]]&gt;0,1, 0)*brenna7[[#This Row],[opad]]+D6010)*IF(E6011=1,0,1)*IF(E6010=1,0,1)</f>
        <v>3.3</v>
      </c>
      <c r="E6011">
        <f t="shared" si="95"/>
        <v>0</v>
      </c>
    </row>
    <row r="6012" spans="1:5" x14ac:dyDescent="0.25">
      <c r="A6012" s="1">
        <v>43716.416666666664</v>
      </c>
      <c r="B6012">
        <v>13.7</v>
      </c>
      <c r="C6012">
        <v>0</v>
      </c>
      <c r="D6012">
        <f>(IF(brenna7[[#This Row],[temperatura]]&lt;0,1,0)*IF(brenna7[[#This Row],[opad]]&gt;0,1, 0)*brenna7[[#This Row],[opad]]+D6011)*IF(E6012=1,0,1)*IF(E6011=1,0,1)</f>
        <v>3.3</v>
      </c>
      <c r="E6012">
        <f t="shared" si="95"/>
        <v>0</v>
      </c>
    </row>
    <row r="6013" spans="1:5" x14ac:dyDescent="0.25">
      <c r="A6013" s="1">
        <v>43716.458333333336</v>
      </c>
      <c r="B6013">
        <v>14.2</v>
      </c>
      <c r="C6013">
        <v>0</v>
      </c>
      <c r="D6013">
        <f>(IF(brenna7[[#This Row],[temperatura]]&lt;0,1,0)*IF(brenna7[[#This Row],[opad]]&gt;0,1, 0)*brenna7[[#This Row],[opad]]+D6012)*IF(E6013=1,0,1)*IF(E6012=1,0,1)</f>
        <v>3.3</v>
      </c>
      <c r="E6013">
        <f t="shared" si="95"/>
        <v>0</v>
      </c>
    </row>
    <row r="6014" spans="1:5" x14ac:dyDescent="0.25">
      <c r="A6014" s="1">
        <v>43716.5</v>
      </c>
      <c r="B6014">
        <v>14.9</v>
      </c>
      <c r="C6014">
        <v>4</v>
      </c>
      <c r="D6014">
        <f>(IF(brenna7[[#This Row],[temperatura]]&lt;0,1,0)*IF(brenna7[[#This Row],[opad]]&gt;0,1, 0)*brenna7[[#This Row],[opad]]+D6013)*IF(E6014=1,0,1)*IF(E6013=1,0,1)</f>
        <v>3.3</v>
      </c>
      <c r="E6014">
        <f t="shared" si="95"/>
        <v>0</v>
      </c>
    </row>
    <row r="6015" spans="1:5" x14ac:dyDescent="0.25">
      <c r="A6015" s="1">
        <v>43716.541666666664</v>
      </c>
      <c r="B6015">
        <v>13.3</v>
      </c>
      <c r="C6015">
        <v>5.9</v>
      </c>
      <c r="D6015">
        <f>(IF(brenna7[[#This Row],[temperatura]]&lt;0,1,0)*IF(brenna7[[#This Row],[opad]]&gt;0,1, 0)*brenna7[[#This Row],[opad]]+D6014)*IF(E6015=1,0,1)*IF(E6014=1,0,1)</f>
        <v>3.3</v>
      </c>
      <c r="E6015">
        <f t="shared" si="95"/>
        <v>0</v>
      </c>
    </row>
    <row r="6016" spans="1:5" x14ac:dyDescent="0.25">
      <c r="A6016" s="1">
        <v>43716.583333333336</v>
      </c>
      <c r="B6016">
        <v>13.7</v>
      </c>
      <c r="C6016">
        <v>0.6</v>
      </c>
      <c r="D6016">
        <f>(IF(brenna7[[#This Row],[temperatura]]&lt;0,1,0)*IF(brenna7[[#This Row],[opad]]&gt;0,1, 0)*brenna7[[#This Row],[opad]]+D6015)*IF(E6016=1,0,1)*IF(E6015=1,0,1)</f>
        <v>3.3</v>
      </c>
      <c r="E6016">
        <f t="shared" si="95"/>
        <v>0</v>
      </c>
    </row>
    <row r="6017" spans="1:5" x14ac:dyDescent="0.25">
      <c r="A6017" s="1">
        <v>43716.625</v>
      </c>
      <c r="B6017">
        <v>14.3</v>
      </c>
      <c r="C6017">
        <v>2.2000000000000002</v>
      </c>
      <c r="D6017">
        <f>(IF(brenna7[[#This Row],[temperatura]]&lt;0,1,0)*IF(brenna7[[#This Row],[opad]]&gt;0,1, 0)*brenna7[[#This Row],[opad]]+D6016)*IF(E6017=1,0,1)*IF(E6016=1,0,1)</f>
        <v>3.3</v>
      </c>
      <c r="E6017">
        <f t="shared" si="95"/>
        <v>0</v>
      </c>
    </row>
    <row r="6018" spans="1:5" x14ac:dyDescent="0.25">
      <c r="A6018" s="1">
        <v>43716.666666666664</v>
      </c>
      <c r="B6018">
        <v>14.9</v>
      </c>
      <c r="C6018">
        <v>0</v>
      </c>
      <c r="D6018">
        <f>(IF(brenna7[[#This Row],[temperatura]]&lt;0,1,0)*IF(brenna7[[#This Row],[opad]]&gt;0,1, 0)*brenna7[[#This Row],[opad]]+D6017)*IF(E6018=1,0,1)*IF(E6017=1,0,1)</f>
        <v>3.3</v>
      </c>
      <c r="E6018">
        <f t="shared" si="95"/>
        <v>0</v>
      </c>
    </row>
    <row r="6019" spans="1:5" x14ac:dyDescent="0.25">
      <c r="A6019" s="1">
        <v>43716.708333333336</v>
      </c>
      <c r="B6019">
        <v>14.1</v>
      </c>
      <c r="C6019">
        <v>0</v>
      </c>
      <c r="D6019">
        <f>(IF(brenna7[[#This Row],[temperatura]]&lt;0,1,0)*IF(brenna7[[#This Row],[opad]]&gt;0,1, 0)*brenna7[[#This Row],[opad]]+D6018)*IF(E6019=1,0,1)*IF(E6018=1,0,1)</f>
        <v>3.3</v>
      </c>
      <c r="E6019">
        <f t="shared" si="95"/>
        <v>0</v>
      </c>
    </row>
    <row r="6020" spans="1:5" x14ac:dyDescent="0.25">
      <c r="A6020" s="1">
        <v>43716.75</v>
      </c>
      <c r="B6020">
        <v>13.1</v>
      </c>
      <c r="C6020">
        <v>0</v>
      </c>
      <c r="D6020">
        <f>(IF(brenna7[[#This Row],[temperatura]]&lt;0,1,0)*IF(brenna7[[#This Row],[opad]]&gt;0,1, 0)*brenna7[[#This Row],[opad]]+D6019)*IF(E6020=1,0,1)*IF(E6019=1,0,1)</f>
        <v>3.3</v>
      </c>
      <c r="E6020">
        <f t="shared" si="95"/>
        <v>0</v>
      </c>
    </row>
    <row r="6021" spans="1:5" x14ac:dyDescent="0.25">
      <c r="A6021" s="1">
        <v>43716.791666666664</v>
      </c>
      <c r="B6021">
        <v>13.6</v>
      </c>
      <c r="C6021">
        <v>0</v>
      </c>
      <c r="D6021">
        <f>(IF(brenna7[[#This Row],[temperatura]]&lt;0,1,0)*IF(brenna7[[#This Row],[opad]]&gt;0,1, 0)*brenna7[[#This Row],[opad]]+D6020)*IF(E6021=1,0,1)*IF(E6020=1,0,1)</f>
        <v>3.3</v>
      </c>
      <c r="E6021">
        <f t="shared" si="95"/>
        <v>0</v>
      </c>
    </row>
    <row r="6022" spans="1:5" x14ac:dyDescent="0.25">
      <c r="A6022" s="1">
        <v>43716.833333333336</v>
      </c>
      <c r="B6022">
        <v>13.5</v>
      </c>
      <c r="C6022">
        <v>0</v>
      </c>
      <c r="D6022">
        <f>(IF(brenna7[[#This Row],[temperatura]]&lt;0,1,0)*IF(brenna7[[#This Row],[opad]]&gt;0,1, 0)*brenna7[[#This Row],[opad]]+D6021)*IF(E6022=1,0,1)*IF(E6021=1,0,1)</f>
        <v>3.3</v>
      </c>
      <c r="E6022">
        <f t="shared" si="95"/>
        <v>0</v>
      </c>
    </row>
    <row r="6023" spans="1:5" x14ac:dyDescent="0.25">
      <c r="A6023" s="1">
        <v>43716.875</v>
      </c>
      <c r="B6023">
        <v>13.8</v>
      </c>
      <c r="C6023">
        <v>0.1</v>
      </c>
      <c r="D6023">
        <f>(IF(brenna7[[#This Row],[temperatura]]&lt;0,1,0)*IF(brenna7[[#This Row],[opad]]&gt;0,1, 0)*brenna7[[#This Row],[opad]]+D6022)*IF(E6023=1,0,1)*IF(E6022=1,0,1)</f>
        <v>3.3</v>
      </c>
      <c r="E6023">
        <f t="shared" si="95"/>
        <v>0</v>
      </c>
    </row>
    <row r="6024" spans="1:5" x14ac:dyDescent="0.25">
      <c r="A6024" s="1">
        <v>43716.916666666664</v>
      </c>
      <c r="B6024">
        <v>15</v>
      </c>
      <c r="C6024">
        <v>0</v>
      </c>
      <c r="D6024">
        <f>(IF(brenna7[[#This Row],[temperatura]]&lt;0,1,0)*IF(brenna7[[#This Row],[opad]]&gt;0,1, 0)*brenna7[[#This Row],[opad]]+D6023)*IF(E6024=1,0,1)*IF(E6023=1,0,1)</f>
        <v>3.3</v>
      </c>
      <c r="E6024">
        <f t="shared" si="95"/>
        <v>0</v>
      </c>
    </row>
    <row r="6025" spans="1:5" x14ac:dyDescent="0.25">
      <c r="A6025" s="1">
        <v>43716.958333333336</v>
      </c>
      <c r="B6025">
        <v>14.4</v>
      </c>
      <c r="C6025">
        <v>0</v>
      </c>
      <c r="D6025">
        <f>(IF(brenna7[[#This Row],[temperatura]]&lt;0,1,0)*IF(brenna7[[#This Row],[opad]]&gt;0,1, 0)*brenna7[[#This Row],[opad]]+D6024)*IF(E6025=1,0,1)*IF(E6024=1,0,1)</f>
        <v>3.3</v>
      </c>
      <c r="E6025">
        <f t="shared" si="95"/>
        <v>0</v>
      </c>
    </row>
    <row r="6026" spans="1:5" x14ac:dyDescent="0.25">
      <c r="A6026" s="1">
        <v>43717</v>
      </c>
      <c r="B6026">
        <v>14.4</v>
      </c>
      <c r="C6026">
        <v>0</v>
      </c>
      <c r="D6026">
        <f>(IF(brenna7[[#This Row],[temperatura]]&lt;0,1,0)*IF(brenna7[[#This Row],[opad]]&gt;0,1, 0)*brenna7[[#This Row],[opad]]+D6025)*IF(E6026=1,0,1)*IF(E6025=1,0,1)</f>
        <v>3.3</v>
      </c>
      <c r="E6026">
        <f t="shared" si="95"/>
        <v>0</v>
      </c>
    </row>
    <row r="6027" spans="1:5" x14ac:dyDescent="0.25">
      <c r="A6027" s="1">
        <v>43717.041666666664</v>
      </c>
      <c r="B6027">
        <v>15</v>
      </c>
      <c r="C6027">
        <v>0</v>
      </c>
      <c r="D6027">
        <f>(IF(brenna7[[#This Row],[temperatura]]&lt;0,1,0)*IF(brenna7[[#This Row],[opad]]&gt;0,1, 0)*brenna7[[#This Row],[opad]]+D6026)*IF(E6027=1,0,1)*IF(E6026=1,0,1)</f>
        <v>3.3</v>
      </c>
      <c r="E6027">
        <f t="shared" si="95"/>
        <v>0</v>
      </c>
    </row>
    <row r="6028" spans="1:5" x14ac:dyDescent="0.25">
      <c r="A6028" s="1">
        <v>43717.083333333336</v>
      </c>
      <c r="B6028">
        <v>13.4</v>
      </c>
      <c r="C6028">
        <v>8.3000000000000007</v>
      </c>
      <c r="D6028">
        <f>(IF(brenna7[[#This Row],[temperatura]]&lt;0,1,0)*IF(brenna7[[#This Row],[opad]]&gt;0,1, 0)*brenna7[[#This Row],[opad]]+D6027)*IF(E6028=1,0,1)*IF(E6027=1,0,1)</f>
        <v>3.3</v>
      </c>
      <c r="E6028">
        <f t="shared" si="95"/>
        <v>0</v>
      </c>
    </row>
    <row r="6029" spans="1:5" x14ac:dyDescent="0.25">
      <c r="A6029" s="1">
        <v>43717.125</v>
      </c>
      <c r="B6029">
        <v>12.7</v>
      </c>
      <c r="C6029">
        <v>0.7</v>
      </c>
      <c r="D6029">
        <f>(IF(brenna7[[#This Row],[temperatura]]&lt;0,1,0)*IF(brenna7[[#This Row],[opad]]&gt;0,1, 0)*brenna7[[#This Row],[opad]]+D6028)*IF(E6029=1,0,1)*IF(E6028=1,0,1)</f>
        <v>3.3</v>
      </c>
      <c r="E6029">
        <f t="shared" si="95"/>
        <v>0</v>
      </c>
    </row>
    <row r="6030" spans="1:5" x14ac:dyDescent="0.25">
      <c r="A6030" s="1">
        <v>43717.166666666664</v>
      </c>
      <c r="B6030">
        <v>12.6</v>
      </c>
      <c r="C6030">
        <v>0.7</v>
      </c>
      <c r="D6030">
        <f>(IF(brenna7[[#This Row],[temperatura]]&lt;0,1,0)*IF(brenna7[[#This Row],[opad]]&gt;0,1, 0)*brenna7[[#This Row],[opad]]+D6029)*IF(E6030=1,0,1)*IF(E6029=1,0,1)</f>
        <v>3.3</v>
      </c>
      <c r="E6030">
        <f t="shared" si="95"/>
        <v>0</v>
      </c>
    </row>
    <row r="6031" spans="1:5" x14ac:dyDescent="0.25">
      <c r="A6031" s="1">
        <v>43717.208333333336</v>
      </c>
      <c r="B6031">
        <v>13.8</v>
      </c>
      <c r="C6031">
        <v>0.3</v>
      </c>
      <c r="D6031">
        <f>(IF(brenna7[[#This Row],[temperatura]]&lt;0,1,0)*IF(brenna7[[#This Row],[opad]]&gt;0,1, 0)*brenna7[[#This Row],[opad]]+D6030)*IF(E6031=1,0,1)*IF(E6030=1,0,1)</f>
        <v>3.3</v>
      </c>
      <c r="E6031">
        <f t="shared" si="95"/>
        <v>0</v>
      </c>
    </row>
    <row r="6032" spans="1:5" x14ac:dyDescent="0.25">
      <c r="A6032" s="1">
        <v>43717.25</v>
      </c>
      <c r="B6032">
        <v>13.4</v>
      </c>
      <c r="C6032">
        <v>0.7</v>
      </c>
      <c r="D6032">
        <f>(IF(brenna7[[#This Row],[temperatura]]&lt;0,1,0)*IF(brenna7[[#This Row],[opad]]&gt;0,1, 0)*brenna7[[#This Row],[opad]]+D6031)*IF(E6032=1,0,1)*IF(E6031=1,0,1)</f>
        <v>3.3</v>
      </c>
      <c r="E6032">
        <f t="shared" si="95"/>
        <v>0</v>
      </c>
    </row>
    <row r="6033" spans="1:5" x14ac:dyDescent="0.25">
      <c r="A6033" s="1">
        <v>43717.291666666664</v>
      </c>
      <c r="B6033">
        <v>14.3</v>
      </c>
      <c r="C6033">
        <v>0</v>
      </c>
      <c r="D6033">
        <f>(IF(brenna7[[#This Row],[temperatura]]&lt;0,1,0)*IF(brenna7[[#This Row],[opad]]&gt;0,1, 0)*brenna7[[#This Row],[opad]]+D6032)*IF(E6033=1,0,1)*IF(E6032=1,0,1)</f>
        <v>3.3</v>
      </c>
      <c r="E6033">
        <f t="shared" si="95"/>
        <v>0</v>
      </c>
    </row>
    <row r="6034" spans="1:5" x14ac:dyDescent="0.25">
      <c r="A6034" s="1">
        <v>43717.333333333336</v>
      </c>
      <c r="B6034">
        <v>15.3</v>
      </c>
      <c r="C6034">
        <v>0</v>
      </c>
      <c r="D6034">
        <f>(IF(brenna7[[#This Row],[temperatura]]&lt;0,1,0)*IF(brenna7[[#This Row],[opad]]&gt;0,1, 0)*brenna7[[#This Row],[opad]]+D6033)*IF(E6034=1,0,1)*IF(E6033=1,0,1)</f>
        <v>3.3</v>
      </c>
      <c r="E6034">
        <f t="shared" si="95"/>
        <v>0</v>
      </c>
    </row>
    <row r="6035" spans="1:5" x14ac:dyDescent="0.25">
      <c r="A6035" s="1">
        <v>43717.375</v>
      </c>
      <c r="B6035">
        <v>16.3</v>
      </c>
      <c r="C6035">
        <v>0</v>
      </c>
      <c r="D6035">
        <f>(IF(brenna7[[#This Row],[temperatura]]&lt;0,1,0)*IF(brenna7[[#This Row],[opad]]&gt;0,1, 0)*brenna7[[#This Row],[opad]]+D6034)*IF(E6035=1,0,1)*IF(E6034=1,0,1)</f>
        <v>3.3</v>
      </c>
      <c r="E6035">
        <f t="shared" si="95"/>
        <v>0</v>
      </c>
    </row>
    <row r="6036" spans="1:5" x14ac:dyDescent="0.25">
      <c r="A6036" s="1">
        <v>43717.416666666664</v>
      </c>
      <c r="B6036">
        <v>14</v>
      </c>
      <c r="C6036">
        <v>2</v>
      </c>
      <c r="D6036">
        <f>(IF(brenna7[[#This Row],[temperatura]]&lt;0,1,0)*IF(brenna7[[#This Row],[opad]]&gt;0,1, 0)*brenna7[[#This Row],[opad]]+D6035)*IF(E6036=1,0,1)*IF(E6035=1,0,1)</f>
        <v>3.3</v>
      </c>
      <c r="E6036">
        <f t="shared" si="95"/>
        <v>0</v>
      </c>
    </row>
    <row r="6037" spans="1:5" x14ac:dyDescent="0.25">
      <c r="A6037" s="1">
        <v>43717.458333333336</v>
      </c>
      <c r="B6037">
        <v>12.3</v>
      </c>
      <c r="C6037">
        <v>1.3</v>
      </c>
      <c r="D6037">
        <f>(IF(brenna7[[#This Row],[temperatura]]&lt;0,1,0)*IF(brenna7[[#This Row],[opad]]&gt;0,1, 0)*brenna7[[#This Row],[opad]]+D6036)*IF(E6037=1,0,1)*IF(E6036=1,0,1)</f>
        <v>3.3</v>
      </c>
      <c r="E6037">
        <f t="shared" si="95"/>
        <v>0</v>
      </c>
    </row>
    <row r="6038" spans="1:5" x14ac:dyDescent="0.25">
      <c r="A6038" s="1">
        <v>43717.5</v>
      </c>
      <c r="B6038">
        <v>12.1</v>
      </c>
      <c r="C6038">
        <v>2.2000000000000002</v>
      </c>
      <c r="D6038">
        <f>(IF(brenna7[[#This Row],[temperatura]]&lt;0,1,0)*IF(brenna7[[#This Row],[opad]]&gt;0,1, 0)*brenna7[[#This Row],[opad]]+D6037)*IF(E6038=1,0,1)*IF(E6037=1,0,1)</f>
        <v>3.3</v>
      </c>
      <c r="E6038">
        <f t="shared" si="95"/>
        <v>0</v>
      </c>
    </row>
    <row r="6039" spans="1:5" x14ac:dyDescent="0.25">
      <c r="A6039" s="1">
        <v>43717.541666666664</v>
      </c>
      <c r="B6039">
        <v>12.2</v>
      </c>
      <c r="C6039">
        <v>0.3</v>
      </c>
      <c r="D6039">
        <f>(IF(brenna7[[#This Row],[temperatura]]&lt;0,1,0)*IF(brenna7[[#This Row],[opad]]&gt;0,1, 0)*brenna7[[#This Row],[opad]]+D6038)*IF(E6039=1,0,1)*IF(E6038=1,0,1)</f>
        <v>3.3</v>
      </c>
      <c r="E6039">
        <f t="shared" si="95"/>
        <v>0</v>
      </c>
    </row>
    <row r="6040" spans="1:5" x14ac:dyDescent="0.25">
      <c r="A6040" s="1">
        <v>43717.583333333336</v>
      </c>
      <c r="B6040">
        <v>12.2</v>
      </c>
      <c r="C6040">
        <v>0.1</v>
      </c>
      <c r="D6040">
        <f>(IF(brenna7[[#This Row],[temperatura]]&lt;0,1,0)*IF(brenna7[[#This Row],[opad]]&gt;0,1, 0)*brenna7[[#This Row],[opad]]+D6039)*IF(E6040=1,0,1)*IF(E6039=1,0,1)</f>
        <v>3.3</v>
      </c>
      <c r="E6040">
        <f t="shared" si="95"/>
        <v>0</v>
      </c>
    </row>
    <row r="6041" spans="1:5" x14ac:dyDescent="0.25">
      <c r="A6041" s="1">
        <v>43717.625</v>
      </c>
      <c r="B6041">
        <v>12</v>
      </c>
      <c r="C6041">
        <v>0.2</v>
      </c>
      <c r="D6041">
        <f>(IF(brenna7[[#This Row],[temperatura]]&lt;0,1,0)*IF(brenna7[[#This Row],[opad]]&gt;0,1, 0)*brenna7[[#This Row],[opad]]+D6040)*IF(E6041=1,0,1)*IF(E6040=1,0,1)</f>
        <v>3.3</v>
      </c>
      <c r="E6041">
        <f t="shared" ref="E6041:E6104" si="96">IF(D6040&gt;=4,1,0)</f>
        <v>0</v>
      </c>
    </row>
    <row r="6042" spans="1:5" x14ac:dyDescent="0.25">
      <c r="A6042" s="1">
        <v>43717.666666666664</v>
      </c>
      <c r="B6042">
        <v>11.9</v>
      </c>
      <c r="C6042">
        <v>1.7</v>
      </c>
      <c r="D6042">
        <f>(IF(brenna7[[#This Row],[temperatura]]&lt;0,1,0)*IF(brenna7[[#This Row],[opad]]&gt;0,1, 0)*brenna7[[#This Row],[opad]]+D6041)*IF(E6042=1,0,1)*IF(E6041=1,0,1)</f>
        <v>3.3</v>
      </c>
      <c r="E6042">
        <f t="shared" si="96"/>
        <v>0</v>
      </c>
    </row>
    <row r="6043" spans="1:5" x14ac:dyDescent="0.25">
      <c r="A6043" s="1">
        <v>43717.708333333336</v>
      </c>
      <c r="B6043">
        <v>11</v>
      </c>
      <c r="C6043">
        <v>2.6</v>
      </c>
      <c r="D6043">
        <f>(IF(brenna7[[#This Row],[temperatura]]&lt;0,1,0)*IF(brenna7[[#This Row],[opad]]&gt;0,1, 0)*brenna7[[#This Row],[opad]]+D6042)*IF(E6043=1,0,1)*IF(E6042=1,0,1)</f>
        <v>3.3</v>
      </c>
      <c r="E6043">
        <f t="shared" si="96"/>
        <v>0</v>
      </c>
    </row>
    <row r="6044" spans="1:5" x14ac:dyDescent="0.25">
      <c r="A6044" s="1">
        <v>43717.75</v>
      </c>
      <c r="B6044">
        <v>10.4</v>
      </c>
      <c r="C6044">
        <v>2.7</v>
      </c>
      <c r="D6044">
        <f>(IF(brenna7[[#This Row],[temperatura]]&lt;0,1,0)*IF(brenna7[[#This Row],[opad]]&gt;0,1, 0)*brenna7[[#This Row],[opad]]+D6043)*IF(E6044=1,0,1)*IF(E6043=1,0,1)</f>
        <v>3.3</v>
      </c>
      <c r="E6044">
        <f t="shared" si="96"/>
        <v>0</v>
      </c>
    </row>
    <row r="6045" spans="1:5" x14ac:dyDescent="0.25">
      <c r="A6045" s="1">
        <v>43717.791666666664</v>
      </c>
      <c r="B6045">
        <v>10</v>
      </c>
      <c r="C6045">
        <v>0.2</v>
      </c>
      <c r="D6045">
        <f>(IF(brenna7[[#This Row],[temperatura]]&lt;0,1,0)*IF(brenna7[[#This Row],[opad]]&gt;0,1, 0)*brenna7[[#This Row],[opad]]+D6044)*IF(E6045=1,0,1)*IF(E6044=1,0,1)</f>
        <v>3.3</v>
      </c>
      <c r="E6045">
        <f t="shared" si="96"/>
        <v>0</v>
      </c>
    </row>
    <row r="6046" spans="1:5" x14ac:dyDescent="0.25">
      <c r="A6046" s="1">
        <v>43717.833333333336</v>
      </c>
      <c r="B6046">
        <v>9.6999999999999993</v>
      </c>
      <c r="C6046">
        <v>0</v>
      </c>
      <c r="D6046">
        <f>(IF(brenna7[[#This Row],[temperatura]]&lt;0,1,0)*IF(brenna7[[#This Row],[opad]]&gt;0,1, 0)*brenna7[[#This Row],[opad]]+D6045)*IF(E6046=1,0,1)*IF(E6045=1,0,1)</f>
        <v>3.3</v>
      </c>
      <c r="E6046">
        <f t="shared" si="96"/>
        <v>0</v>
      </c>
    </row>
    <row r="6047" spans="1:5" x14ac:dyDescent="0.25">
      <c r="A6047" s="1">
        <v>43717.875</v>
      </c>
      <c r="B6047">
        <v>9.6</v>
      </c>
      <c r="C6047">
        <v>0.1</v>
      </c>
      <c r="D6047">
        <f>(IF(brenna7[[#This Row],[temperatura]]&lt;0,1,0)*IF(brenna7[[#This Row],[opad]]&gt;0,1, 0)*brenna7[[#This Row],[opad]]+D6046)*IF(E6047=1,0,1)*IF(E6046=1,0,1)</f>
        <v>3.3</v>
      </c>
      <c r="E6047">
        <f t="shared" si="96"/>
        <v>0</v>
      </c>
    </row>
    <row r="6048" spans="1:5" x14ac:dyDescent="0.25">
      <c r="A6048" s="1">
        <v>43717.916666666664</v>
      </c>
      <c r="B6048">
        <v>9.1</v>
      </c>
      <c r="C6048">
        <v>0</v>
      </c>
      <c r="D6048">
        <f>(IF(brenna7[[#This Row],[temperatura]]&lt;0,1,0)*IF(brenna7[[#This Row],[opad]]&gt;0,1, 0)*brenna7[[#This Row],[opad]]+D6047)*IF(E6048=1,0,1)*IF(E6047=1,0,1)</f>
        <v>3.3</v>
      </c>
      <c r="E6048">
        <f t="shared" si="96"/>
        <v>0</v>
      </c>
    </row>
    <row r="6049" spans="1:5" x14ac:dyDescent="0.25">
      <c r="A6049" s="1">
        <v>43717.958333333336</v>
      </c>
      <c r="B6049">
        <v>8.6999999999999993</v>
      </c>
      <c r="C6049">
        <v>0</v>
      </c>
      <c r="D6049">
        <f>(IF(brenna7[[#This Row],[temperatura]]&lt;0,1,0)*IF(brenna7[[#This Row],[opad]]&gt;0,1, 0)*brenna7[[#This Row],[opad]]+D6048)*IF(E6049=1,0,1)*IF(E6048=1,0,1)</f>
        <v>3.3</v>
      </c>
      <c r="E6049">
        <f t="shared" si="96"/>
        <v>0</v>
      </c>
    </row>
    <row r="6050" spans="1:5" x14ac:dyDescent="0.25">
      <c r="A6050" s="1">
        <v>43718</v>
      </c>
      <c r="B6050">
        <v>8.5</v>
      </c>
      <c r="C6050">
        <v>0</v>
      </c>
      <c r="D6050">
        <f>(IF(brenna7[[#This Row],[temperatura]]&lt;0,1,0)*IF(brenna7[[#This Row],[opad]]&gt;0,1, 0)*brenna7[[#This Row],[opad]]+D6049)*IF(E6050=1,0,1)*IF(E6049=1,0,1)</f>
        <v>3.3</v>
      </c>
      <c r="E6050">
        <f t="shared" si="96"/>
        <v>0</v>
      </c>
    </row>
    <row r="6051" spans="1:5" x14ac:dyDescent="0.25">
      <c r="A6051" s="1">
        <v>43718.041666666664</v>
      </c>
      <c r="B6051">
        <v>8.3000000000000007</v>
      </c>
      <c r="C6051">
        <v>0</v>
      </c>
      <c r="D6051">
        <f>(IF(brenna7[[#This Row],[temperatura]]&lt;0,1,0)*IF(brenna7[[#This Row],[opad]]&gt;0,1, 0)*brenna7[[#This Row],[opad]]+D6050)*IF(E6051=1,0,1)*IF(E6050=1,0,1)</f>
        <v>3.3</v>
      </c>
      <c r="E6051">
        <f t="shared" si="96"/>
        <v>0</v>
      </c>
    </row>
    <row r="6052" spans="1:5" x14ac:dyDescent="0.25">
      <c r="A6052" s="1">
        <v>43718.083333333336</v>
      </c>
      <c r="B6052">
        <v>8.5</v>
      </c>
      <c r="C6052">
        <v>0</v>
      </c>
      <c r="D6052">
        <f>(IF(brenna7[[#This Row],[temperatura]]&lt;0,1,0)*IF(brenna7[[#This Row],[opad]]&gt;0,1, 0)*brenna7[[#This Row],[opad]]+D6051)*IF(E6052=1,0,1)*IF(E6051=1,0,1)</f>
        <v>3.3</v>
      </c>
      <c r="E6052">
        <f t="shared" si="96"/>
        <v>0</v>
      </c>
    </row>
    <row r="6053" spans="1:5" x14ac:dyDescent="0.25">
      <c r="A6053" s="1">
        <v>43718.125</v>
      </c>
      <c r="B6053">
        <v>8.3000000000000007</v>
      </c>
      <c r="C6053">
        <v>0</v>
      </c>
      <c r="D6053">
        <f>(IF(brenna7[[#This Row],[temperatura]]&lt;0,1,0)*IF(brenna7[[#This Row],[opad]]&gt;0,1, 0)*brenna7[[#This Row],[opad]]+D6052)*IF(E6053=1,0,1)*IF(E6052=1,0,1)</f>
        <v>3.3</v>
      </c>
      <c r="E6053">
        <f t="shared" si="96"/>
        <v>0</v>
      </c>
    </row>
    <row r="6054" spans="1:5" x14ac:dyDescent="0.25">
      <c r="A6054" s="1">
        <v>43718.166666666664</v>
      </c>
      <c r="B6054">
        <v>8.1999999999999993</v>
      </c>
      <c r="C6054">
        <v>0</v>
      </c>
      <c r="D6054">
        <f>(IF(brenna7[[#This Row],[temperatura]]&lt;0,1,0)*IF(brenna7[[#This Row],[opad]]&gt;0,1, 0)*brenna7[[#This Row],[opad]]+D6053)*IF(E6054=1,0,1)*IF(E6053=1,0,1)</f>
        <v>3.3</v>
      </c>
      <c r="E6054">
        <f t="shared" si="96"/>
        <v>0</v>
      </c>
    </row>
    <row r="6055" spans="1:5" x14ac:dyDescent="0.25">
      <c r="A6055" s="1">
        <v>43718.208333333336</v>
      </c>
      <c r="B6055">
        <v>8.3000000000000007</v>
      </c>
      <c r="C6055">
        <v>0</v>
      </c>
      <c r="D6055">
        <f>(IF(brenna7[[#This Row],[temperatura]]&lt;0,1,0)*IF(brenna7[[#This Row],[opad]]&gt;0,1, 0)*brenna7[[#This Row],[opad]]+D6054)*IF(E6055=1,0,1)*IF(E6054=1,0,1)</f>
        <v>3.3</v>
      </c>
      <c r="E6055">
        <f t="shared" si="96"/>
        <v>0</v>
      </c>
    </row>
    <row r="6056" spans="1:5" x14ac:dyDescent="0.25">
      <c r="A6056" s="1">
        <v>43718.25</v>
      </c>
      <c r="B6056">
        <v>8.1999999999999993</v>
      </c>
      <c r="C6056">
        <v>0</v>
      </c>
      <c r="D6056">
        <f>(IF(brenna7[[#This Row],[temperatura]]&lt;0,1,0)*IF(brenna7[[#This Row],[opad]]&gt;0,1, 0)*brenna7[[#This Row],[opad]]+D6055)*IF(E6056=1,0,1)*IF(E6055=1,0,1)</f>
        <v>3.3</v>
      </c>
      <c r="E6056">
        <f t="shared" si="96"/>
        <v>0</v>
      </c>
    </row>
    <row r="6057" spans="1:5" x14ac:dyDescent="0.25">
      <c r="A6057" s="1">
        <v>43718.291666666664</v>
      </c>
      <c r="B6057">
        <v>8.4</v>
      </c>
      <c r="C6057">
        <v>0</v>
      </c>
      <c r="D6057">
        <f>(IF(brenna7[[#This Row],[temperatura]]&lt;0,1,0)*IF(brenna7[[#This Row],[opad]]&gt;0,1, 0)*brenna7[[#This Row],[opad]]+D6056)*IF(E6057=1,0,1)*IF(E6056=1,0,1)</f>
        <v>3.3</v>
      </c>
      <c r="E6057">
        <f t="shared" si="96"/>
        <v>0</v>
      </c>
    </row>
    <row r="6058" spans="1:5" x14ac:dyDescent="0.25">
      <c r="A6058" s="1">
        <v>43718.333333333336</v>
      </c>
      <c r="B6058">
        <v>9.3000000000000007</v>
      </c>
      <c r="C6058">
        <v>0</v>
      </c>
      <c r="D6058">
        <f>(IF(brenna7[[#This Row],[temperatura]]&lt;0,1,0)*IF(brenna7[[#This Row],[opad]]&gt;0,1, 0)*brenna7[[#This Row],[opad]]+D6057)*IF(E6058=1,0,1)*IF(E6057=1,0,1)</f>
        <v>3.3</v>
      </c>
      <c r="E6058">
        <f t="shared" si="96"/>
        <v>0</v>
      </c>
    </row>
    <row r="6059" spans="1:5" x14ac:dyDescent="0.25">
      <c r="A6059" s="1">
        <v>43718.375</v>
      </c>
      <c r="B6059">
        <v>11.1</v>
      </c>
      <c r="C6059">
        <v>0</v>
      </c>
      <c r="D6059">
        <f>(IF(brenna7[[#This Row],[temperatura]]&lt;0,1,0)*IF(brenna7[[#This Row],[opad]]&gt;0,1, 0)*brenna7[[#This Row],[opad]]+D6058)*IF(E6059=1,0,1)*IF(E6058=1,0,1)</f>
        <v>3.3</v>
      </c>
      <c r="E6059">
        <f t="shared" si="96"/>
        <v>0</v>
      </c>
    </row>
    <row r="6060" spans="1:5" x14ac:dyDescent="0.25">
      <c r="A6060" s="1">
        <v>43718.416666666664</v>
      </c>
      <c r="B6060">
        <v>12.3</v>
      </c>
      <c r="C6060">
        <v>0</v>
      </c>
      <c r="D6060">
        <f>(IF(brenna7[[#This Row],[temperatura]]&lt;0,1,0)*IF(brenna7[[#This Row],[opad]]&gt;0,1, 0)*brenna7[[#This Row],[opad]]+D6059)*IF(E6060=1,0,1)*IF(E6059=1,0,1)</f>
        <v>3.3</v>
      </c>
      <c r="E6060">
        <f t="shared" si="96"/>
        <v>0</v>
      </c>
    </row>
    <row r="6061" spans="1:5" x14ac:dyDescent="0.25">
      <c r="A6061" s="1">
        <v>43718.458333333336</v>
      </c>
      <c r="B6061">
        <v>13.7</v>
      </c>
      <c r="C6061">
        <v>0</v>
      </c>
      <c r="D6061">
        <f>(IF(brenna7[[#This Row],[temperatura]]&lt;0,1,0)*IF(brenna7[[#This Row],[opad]]&gt;0,1, 0)*brenna7[[#This Row],[opad]]+D6060)*IF(E6061=1,0,1)*IF(E6060=1,0,1)</f>
        <v>3.3</v>
      </c>
      <c r="E6061">
        <f t="shared" si="96"/>
        <v>0</v>
      </c>
    </row>
    <row r="6062" spans="1:5" x14ac:dyDescent="0.25">
      <c r="A6062" s="1">
        <v>43718.5</v>
      </c>
      <c r="B6062">
        <v>14.5</v>
      </c>
      <c r="C6062">
        <v>0</v>
      </c>
      <c r="D6062">
        <f>(IF(brenna7[[#This Row],[temperatura]]&lt;0,1,0)*IF(brenna7[[#This Row],[opad]]&gt;0,1, 0)*brenna7[[#This Row],[opad]]+D6061)*IF(E6062=1,0,1)*IF(E6061=1,0,1)</f>
        <v>3.3</v>
      </c>
      <c r="E6062">
        <f t="shared" si="96"/>
        <v>0</v>
      </c>
    </row>
    <row r="6063" spans="1:5" x14ac:dyDescent="0.25">
      <c r="A6063" s="1">
        <v>43718.541666666664</v>
      </c>
      <c r="B6063">
        <v>15.1</v>
      </c>
      <c r="C6063">
        <v>0</v>
      </c>
      <c r="D6063">
        <f>(IF(brenna7[[#This Row],[temperatura]]&lt;0,1,0)*IF(brenna7[[#This Row],[opad]]&gt;0,1, 0)*brenna7[[#This Row],[opad]]+D6062)*IF(E6063=1,0,1)*IF(E6062=1,0,1)</f>
        <v>3.3</v>
      </c>
      <c r="E6063">
        <f t="shared" si="96"/>
        <v>0</v>
      </c>
    </row>
    <row r="6064" spans="1:5" x14ac:dyDescent="0.25">
      <c r="A6064" s="1">
        <v>43718.583333333336</v>
      </c>
      <c r="B6064">
        <v>15.4</v>
      </c>
      <c r="C6064">
        <v>0</v>
      </c>
      <c r="D6064">
        <f>(IF(brenna7[[#This Row],[temperatura]]&lt;0,1,0)*IF(brenna7[[#This Row],[opad]]&gt;0,1, 0)*brenna7[[#This Row],[opad]]+D6063)*IF(E6064=1,0,1)*IF(E6063=1,0,1)</f>
        <v>3.3</v>
      </c>
      <c r="E6064">
        <f t="shared" si="96"/>
        <v>0</v>
      </c>
    </row>
    <row r="6065" spans="1:5" x14ac:dyDescent="0.25">
      <c r="A6065" s="1">
        <v>43718.625</v>
      </c>
      <c r="B6065">
        <v>15.8</v>
      </c>
      <c r="C6065">
        <v>0</v>
      </c>
      <c r="D6065">
        <f>(IF(brenna7[[#This Row],[temperatura]]&lt;0,1,0)*IF(brenna7[[#This Row],[opad]]&gt;0,1, 0)*brenna7[[#This Row],[opad]]+D6064)*IF(E6065=1,0,1)*IF(E6064=1,0,1)</f>
        <v>3.3</v>
      </c>
      <c r="E6065">
        <f t="shared" si="96"/>
        <v>0</v>
      </c>
    </row>
    <row r="6066" spans="1:5" x14ac:dyDescent="0.25">
      <c r="A6066" s="1">
        <v>43718.666666666664</v>
      </c>
      <c r="B6066">
        <v>15.5</v>
      </c>
      <c r="C6066">
        <v>0</v>
      </c>
      <c r="D6066">
        <f>(IF(brenna7[[#This Row],[temperatura]]&lt;0,1,0)*IF(brenna7[[#This Row],[opad]]&gt;0,1, 0)*brenna7[[#This Row],[opad]]+D6065)*IF(E6066=1,0,1)*IF(E6065=1,0,1)</f>
        <v>3.3</v>
      </c>
      <c r="E6066">
        <f t="shared" si="96"/>
        <v>0</v>
      </c>
    </row>
    <row r="6067" spans="1:5" x14ac:dyDescent="0.25">
      <c r="A6067" s="1">
        <v>43718.708333333336</v>
      </c>
      <c r="B6067">
        <v>14.1</v>
      </c>
      <c r="C6067">
        <v>0</v>
      </c>
      <c r="D6067">
        <f>(IF(brenna7[[#This Row],[temperatura]]&lt;0,1,0)*IF(brenna7[[#This Row],[opad]]&gt;0,1, 0)*brenna7[[#This Row],[opad]]+D6066)*IF(E6067=1,0,1)*IF(E6066=1,0,1)</f>
        <v>3.3</v>
      </c>
      <c r="E6067">
        <f t="shared" si="96"/>
        <v>0</v>
      </c>
    </row>
    <row r="6068" spans="1:5" x14ac:dyDescent="0.25">
      <c r="A6068" s="1">
        <v>43718.75</v>
      </c>
      <c r="B6068">
        <v>12.7</v>
      </c>
      <c r="C6068">
        <v>0</v>
      </c>
      <c r="D6068">
        <f>(IF(brenna7[[#This Row],[temperatura]]&lt;0,1,0)*IF(brenna7[[#This Row],[opad]]&gt;0,1, 0)*brenna7[[#This Row],[opad]]+D6067)*IF(E6068=1,0,1)*IF(E6067=1,0,1)</f>
        <v>3.3</v>
      </c>
      <c r="E6068">
        <f t="shared" si="96"/>
        <v>0</v>
      </c>
    </row>
    <row r="6069" spans="1:5" x14ac:dyDescent="0.25">
      <c r="A6069" s="1">
        <v>43718.791666666664</v>
      </c>
      <c r="B6069">
        <v>12.4</v>
      </c>
      <c r="C6069">
        <v>0</v>
      </c>
      <c r="D6069">
        <f>(IF(brenna7[[#This Row],[temperatura]]&lt;0,1,0)*IF(brenna7[[#This Row],[opad]]&gt;0,1, 0)*brenna7[[#This Row],[opad]]+D6068)*IF(E6069=1,0,1)*IF(E6068=1,0,1)</f>
        <v>3.3</v>
      </c>
      <c r="E6069">
        <f t="shared" si="96"/>
        <v>0</v>
      </c>
    </row>
    <row r="6070" spans="1:5" x14ac:dyDescent="0.25">
      <c r="A6070" s="1">
        <v>43718.833333333336</v>
      </c>
      <c r="B6070">
        <v>12.3</v>
      </c>
      <c r="C6070">
        <v>0</v>
      </c>
      <c r="D6070">
        <f>(IF(brenna7[[#This Row],[temperatura]]&lt;0,1,0)*IF(brenna7[[#This Row],[opad]]&gt;0,1, 0)*brenna7[[#This Row],[opad]]+D6069)*IF(E6070=1,0,1)*IF(E6069=1,0,1)</f>
        <v>3.3</v>
      </c>
      <c r="E6070">
        <f t="shared" si="96"/>
        <v>0</v>
      </c>
    </row>
    <row r="6071" spans="1:5" x14ac:dyDescent="0.25">
      <c r="A6071" s="1">
        <v>43718.875</v>
      </c>
      <c r="B6071">
        <v>12</v>
      </c>
      <c r="C6071">
        <v>0</v>
      </c>
      <c r="D6071">
        <f>(IF(brenna7[[#This Row],[temperatura]]&lt;0,1,0)*IF(brenna7[[#This Row],[opad]]&gt;0,1, 0)*brenna7[[#This Row],[opad]]+D6070)*IF(E6071=1,0,1)*IF(E6070=1,0,1)</f>
        <v>3.3</v>
      </c>
      <c r="E6071">
        <f t="shared" si="96"/>
        <v>0</v>
      </c>
    </row>
    <row r="6072" spans="1:5" x14ac:dyDescent="0.25">
      <c r="A6072" s="1">
        <v>43718.916666666664</v>
      </c>
      <c r="B6072">
        <v>11.8</v>
      </c>
      <c r="C6072">
        <v>0</v>
      </c>
      <c r="D6072">
        <f>(IF(brenna7[[#This Row],[temperatura]]&lt;0,1,0)*IF(brenna7[[#This Row],[opad]]&gt;0,1, 0)*brenna7[[#This Row],[opad]]+D6071)*IF(E6072=1,0,1)*IF(E6071=1,0,1)</f>
        <v>3.3</v>
      </c>
      <c r="E6072">
        <f t="shared" si="96"/>
        <v>0</v>
      </c>
    </row>
    <row r="6073" spans="1:5" x14ac:dyDescent="0.25">
      <c r="A6073" s="1">
        <v>43718.958333333336</v>
      </c>
      <c r="B6073">
        <v>11.9</v>
      </c>
      <c r="C6073">
        <v>0</v>
      </c>
      <c r="D6073">
        <f>(IF(brenna7[[#This Row],[temperatura]]&lt;0,1,0)*IF(brenna7[[#This Row],[opad]]&gt;0,1, 0)*brenna7[[#This Row],[opad]]+D6072)*IF(E6073=1,0,1)*IF(E6072=1,0,1)</f>
        <v>3.3</v>
      </c>
      <c r="E6073">
        <f t="shared" si="96"/>
        <v>0</v>
      </c>
    </row>
    <row r="6074" spans="1:5" x14ac:dyDescent="0.25">
      <c r="A6074" s="1">
        <v>43719</v>
      </c>
      <c r="B6074">
        <v>11.9</v>
      </c>
      <c r="C6074">
        <v>0</v>
      </c>
      <c r="D6074">
        <f>(IF(brenna7[[#This Row],[temperatura]]&lt;0,1,0)*IF(brenna7[[#This Row],[opad]]&gt;0,1, 0)*brenna7[[#This Row],[opad]]+D6073)*IF(E6074=1,0,1)*IF(E6073=1,0,1)</f>
        <v>3.3</v>
      </c>
      <c r="E6074">
        <f t="shared" si="96"/>
        <v>0</v>
      </c>
    </row>
    <row r="6075" spans="1:5" x14ac:dyDescent="0.25">
      <c r="A6075" s="1">
        <v>43719.041666666664</v>
      </c>
      <c r="B6075">
        <v>12.2</v>
      </c>
      <c r="C6075">
        <v>0</v>
      </c>
      <c r="D6075">
        <f>(IF(brenna7[[#This Row],[temperatura]]&lt;0,1,0)*IF(brenna7[[#This Row],[opad]]&gt;0,1, 0)*brenna7[[#This Row],[opad]]+D6074)*IF(E6075=1,0,1)*IF(E6074=1,0,1)</f>
        <v>3.3</v>
      </c>
      <c r="E6075">
        <f t="shared" si="96"/>
        <v>0</v>
      </c>
    </row>
    <row r="6076" spans="1:5" x14ac:dyDescent="0.25">
      <c r="A6076" s="1">
        <v>43719.083333333336</v>
      </c>
      <c r="B6076">
        <v>12.2</v>
      </c>
      <c r="C6076">
        <v>0</v>
      </c>
      <c r="D6076">
        <f>(IF(brenna7[[#This Row],[temperatura]]&lt;0,1,0)*IF(brenna7[[#This Row],[opad]]&gt;0,1, 0)*brenna7[[#This Row],[opad]]+D6075)*IF(E6076=1,0,1)*IF(E6075=1,0,1)</f>
        <v>3.3</v>
      </c>
      <c r="E6076">
        <f t="shared" si="96"/>
        <v>0</v>
      </c>
    </row>
    <row r="6077" spans="1:5" x14ac:dyDescent="0.25">
      <c r="A6077" s="1">
        <v>43719.125</v>
      </c>
      <c r="B6077">
        <v>11.8</v>
      </c>
      <c r="C6077">
        <v>0</v>
      </c>
      <c r="D6077">
        <f>(IF(brenna7[[#This Row],[temperatura]]&lt;0,1,0)*IF(brenna7[[#This Row],[opad]]&gt;0,1, 0)*brenna7[[#This Row],[opad]]+D6076)*IF(E6077=1,0,1)*IF(E6076=1,0,1)</f>
        <v>3.3</v>
      </c>
      <c r="E6077">
        <f t="shared" si="96"/>
        <v>0</v>
      </c>
    </row>
    <row r="6078" spans="1:5" x14ac:dyDescent="0.25">
      <c r="A6078" s="1">
        <v>43719.166666666664</v>
      </c>
      <c r="B6078">
        <v>11.8</v>
      </c>
      <c r="C6078">
        <v>0</v>
      </c>
      <c r="D6078">
        <f>(IF(brenna7[[#This Row],[temperatura]]&lt;0,1,0)*IF(brenna7[[#This Row],[opad]]&gt;0,1, 0)*brenna7[[#This Row],[opad]]+D6077)*IF(E6078=1,0,1)*IF(E6077=1,0,1)</f>
        <v>3.3</v>
      </c>
      <c r="E6078">
        <f t="shared" si="96"/>
        <v>0</v>
      </c>
    </row>
    <row r="6079" spans="1:5" x14ac:dyDescent="0.25">
      <c r="A6079" s="1">
        <v>43719.208333333336</v>
      </c>
      <c r="B6079">
        <v>11.9</v>
      </c>
      <c r="C6079">
        <v>0</v>
      </c>
      <c r="D6079">
        <f>(IF(brenna7[[#This Row],[temperatura]]&lt;0,1,0)*IF(brenna7[[#This Row],[opad]]&gt;0,1, 0)*brenna7[[#This Row],[opad]]+D6078)*IF(E6079=1,0,1)*IF(E6078=1,0,1)</f>
        <v>3.3</v>
      </c>
      <c r="E6079">
        <f t="shared" si="96"/>
        <v>0</v>
      </c>
    </row>
    <row r="6080" spans="1:5" x14ac:dyDescent="0.25">
      <c r="A6080" s="1">
        <v>43719.25</v>
      </c>
      <c r="B6080">
        <v>11.8</v>
      </c>
      <c r="C6080">
        <v>0</v>
      </c>
      <c r="D6080">
        <f>(IF(brenna7[[#This Row],[temperatura]]&lt;0,1,0)*IF(brenna7[[#This Row],[opad]]&gt;0,1, 0)*brenna7[[#This Row],[opad]]+D6079)*IF(E6080=1,0,1)*IF(E6079=1,0,1)</f>
        <v>3.3</v>
      </c>
      <c r="E6080">
        <f t="shared" si="96"/>
        <v>0</v>
      </c>
    </row>
    <row r="6081" spans="1:5" x14ac:dyDescent="0.25">
      <c r="A6081" s="1">
        <v>43719.291666666664</v>
      </c>
      <c r="B6081">
        <v>14</v>
      </c>
      <c r="C6081">
        <v>0</v>
      </c>
      <c r="D6081">
        <f>(IF(brenna7[[#This Row],[temperatura]]&lt;0,1,0)*IF(brenna7[[#This Row],[opad]]&gt;0,1, 0)*brenna7[[#This Row],[opad]]+D6080)*IF(E6081=1,0,1)*IF(E6080=1,0,1)</f>
        <v>3.3</v>
      </c>
      <c r="E6081">
        <f t="shared" si="96"/>
        <v>0</v>
      </c>
    </row>
    <row r="6082" spans="1:5" x14ac:dyDescent="0.25">
      <c r="A6082" s="1">
        <v>43719.333333333336</v>
      </c>
      <c r="B6082">
        <v>15.5</v>
      </c>
      <c r="C6082">
        <v>0</v>
      </c>
      <c r="D6082">
        <f>(IF(brenna7[[#This Row],[temperatura]]&lt;0,1,0)*IF(brenna7[[#This Row],[opad]]&gt;0,1, 0)*brenna7[[#This Row],[opad]]+D6081)*IF(E6082=1,0,1)*IF(E6081=1,0,1)</f>
        <v>3.3</v>
      </c>
      <c r="E6082">
        <f t="shared" si="96"/>
        <v>0</v>
      </c>
    </row>
    <row r="6083" spans="1:5" x14ac:dyDescent="0.25">
      <c r="A6083" s="1">
        <v>43719.375</v>
      </c>
      <c r="B6083">
        <v>15.7</v>
      </c>
      <c r="C6083">
        <v>0</v>
      </c>
      <c r="D6083">
        <f>(IF(brenna7[[#This Row],[temperatura]]&lt;0,1,0)*IF(brenna7[[#This Row],[opad]]&gt;0,1, 0)*brenna7[[#This Row],[opad]]+D6082)*IF(E6083=1,0,1)*IF(E6082=1,0,1)</f>
        <v>3.3</v>
      </c>
      <c r="E6083">
        <f t="shared" si="96"/>
        <v>0</v>
      </c>
    </row>
    <row r="6084" spans="1:5" x14ac:dyDescent="0.25">
      <c r="A6084" s="1">
        <v>43719.416666666664</v>
      </c>
      <c r="B6084">
        <v>16.600000000000001</v>
      </c>
      <c r="C6084">
        <v>0</v>
      </c>
      <c r="D6084">
        <f>(IF(brenna7[[#This Row],[temperatura]]&lt;0,1,0)*IF(brenna7[[#This Row],[opad]]&gt;0,1, 0)*brenna7[[#This Row],[opad]]+D6083)*IF(E6084=1,0,1)*IF(E6083=1,0,1)</f>
        <v>3.3</v>
      </c>
      <c r="E6084">
        <f t="shared" si="96"/>
        <v>0</v>
      </c>
    </row>
    <row r="6085" spans="1:5" x14ac:dyDescent="0.25">
      <c r="A6085" s="1">
        <v>43719.458333333336</v>
      </c>
      <c r="B6085">
        <v>17.5</v>
      </c>
      <c r="C6085">
        <v>0</v>
      </c>
      <c r="D6085">
        <f>(IF(brenna7[[#This Row],[temperatura]]&lt;0,1,0)*IF(brenna7[[#This Row],[opad]]&gt;0,1, 0)*brenna7[[#This Row],[opad]]+D6084)*IF(E6085=1,0,1)*IF(E6084=1,0,1)</f>
        <v>3.3</v>
      </c>
      <c r="E6085">
        <f t="shared" si="96"/>
        <v>0</v>
      </c>
    </row>
    <row r="6086" spans="1:5" x14ac:dyDescent="0.25">
      <c r="A6086" s="1">
        <v>43719.5</v>
      </c>
      <c r="B6086">
        <v>17.7</v>
      </c>
      <c r="C6086">
        <v>0</v>
      </c>
      <c r="D6086">
        <f>(IF(brenna7[[#This Row],[temperatura]]&lt;0,1,0)*IF(brenna7[[#This Row],[opad]]&gt;0,1, 0)*brenna7[[#This Row],[opad]]+D6085)*IF(E6086=1,0,1)*IF(E6085=1,0,1)</f>
        <v>3.3</v>
      </c>
      <c r="E6086">
        <f t="shared" si="96"/>
        <v>0</v>
      </c>
    </row>
    <row r="6087" spans="1:5" x14ac:dyDescent="0.25">
      <c r="A6087" s="1">
        <v>43719.541666666664</v>
      </c>
      <c r="B6087">
        <v>17.7</v>
      </c>
      <c r="C6087">
        <v>0</v>
      </c>
      <c r="D6087">
        <f>(IF(brenna7[[#This Row],[temperatura]]&lt;0,1,0)*IF(brenna7[[#This Row],[opad]]&gt;0,1, 0)*brenna7[[#This Row],[opad]]+D6086)*IF(E6087=1,0,1)*IF(E6086=1,0,1)</f>
        <v>3.3</v>
      </c>
      <c r="E6087">
        <f t="shared" si="96"/>
        <v>0</v>
      </c>
    </row>
    <row r="6088" spans="1:5" x14ac:dyDescent="0.25">
      <c r="A6088" s="1">
        <v>43719.583333333336</v>
      </c>
      <c r="B6088">
        <v>18</v>
      </c>
      <c r="C6088">
        <v>0</v>
      </c>
      <c r="D6088">
        <f>(IF(brenna7[[#This Row],[temperatura]]&lt;0,1,0)*IF(brenna7[[#This Row],[opad]]&gt;0,1, 0)*brenna7[[#This Row],[opad]]+D6087)*IF(E6088=1,0,1)*IF(E6087=1,0,1)</f>
        <v>3.3</v>
      </c>
      <c r="E6088">
        <f t="shared" si="96"/>
        <v>0</v>
      </c>
    </row>
    <row r="6089" spans="1:5" x14ac:dyDescent="0.25">
      <c r="A6089" s="1">
        <v>43719.625</v>
      </c>
      <c r="B6089">
        <v>18.2</v>
      </c>
      <c r="C6089">
        <v>0</v>
      </c>
      <c r="D6089">
        <f>(IF(brenna7[[#This Row],[temperatura]]&lt;0,1,0)*IF(brenna7[[#This Row],[opad]]&gt;0,1, 0)*brenna7[[#This Row],[opad]]+D6088)*IF(E6089=1,0,1)*IF(E6088=1,0,1)</f>
        <v>3.3</v>
      </c>
      <c r="E6089">
        <f t="shared" si="96"/>
        <v>0</v>
      </c>
    </row>
    <row r="6090" spans="1:5" x14ac:dyDescent="0.25">
      <c r="A6090" s="1">
        <v>43719.666666666664</v>
      </c>
      <c r="B6090">
        <v>17.899999999999999</v>
      </c>
      <c r="C6090">
        <v>0</v>
      </c>
      <c r="D6090">
        <f>(IF(brenna7[[#This Row],[temperatura]]&lt;0,1,0)*IF(brenna7[[#This Row],[opad]]&gt;0,1, 0)*brenna7[[#This Row],[opad]]+D6089)*IF(E6090=1,0,1)*IF(E6089=1,0,1)</f>
        <v>3.3</v>
      </c>
      <c r="E6090">
        <f t="shared" si="96"/>
        <v>0</v>
      </c>
    </row>
    <row r="6091" spans="1:5" x14ac:dyDescent="0.25">
      <c r="A6091" s="1">
        <v>43719.708333333336</v>
      </c>
      <c r="B6091">
        <v>16.7</v>
      </c>
      <c r="C6091">
        <v>0</v>
      </c>
      <c r="D6091">
        <f>(IF(brenna7[[#This Row],[temperatura]]&lt;0,1,0)*IF(brenna7[[#This Row],[opad]]&gt;0,1, 0)*brenna7[[#This Row],[opad]]+D6090)*IF(E6091=1,0,1)*IF(E6090=1,0,1)</f>
        <v>3.3</v>
      </c>
      <c r="E6091">
        <f t="shared" si="96"/>
        <v>0</v>
      </c>
    </row>
    <row r="6092" spans="1:5" x14ac:dyDescent="0.25">
      <c r="A6092" s="1">
        <v>43719.75</v>
      </c>
      <c r="B6092">
        <v>14.7</v>
      </c>
      <c r="C6092">
        <v>0</v>
      </c>
      <c r="D6092">
        <f>(IF(brenna7[[#This Row],[temperatura]]&lt;0,1,0)*IF(brenna7[[#This Row],[opad]]&gt;0,1, 0)*brenna7[[#This Row],[opad]]+D6091)*IF(E6092=1,0,1)*IF(E6091=1,0,1)</f>
        <v>3.3</v>
      </c>
      <c r="E6092">
        <f t="shared" si="96"/>
        <v>0</v>
      </c>
    </row>
    <row r="6093" spans="1:5" x14ac:dyDescent="0.25">
      <c r="A6093" s="1">
        <v>43719.791666666664</v>
      </c>
      <c r="B6093">
        <v>14.1</v>
      </c>
      <c r="C6093">
        <v>0</v>
      </c>
      <c r="D6093">
        <f>(IF(brenna7[[#This Row],[temperatura]]&lt;0,1,0)*IF(brenna7[[#This Row],[opad]]&gt;0,1, 0)*brenna7[[#This Row],[opad]]+D6092)*IF(E6093=1,0,1)*IF(E6092=1,0,1)</f>
        <v>3.3</v>
      </c>
      <c r="E6093">
        <f t="shared" si="96"/>
        <v>0</v>
      </c>
    </row>
    <row r="6094" spans="1:5" x14ac:dyDescent="0.25">
      <c r="A6094" s="1">
        <v>43719.833333333336</v>
      </c>
      <c r="B6094">
        <v>14.2</v>
      </c>
      <c r="C6094">
        <v>0</v>
      </c>
      <c r="D6094">
        <f>(IF(brenna7[[#This Row],[temperatura]]&lt;0,1,0)*IF(brenna7[[#This Row],[opad]]&gt;0,1, 0)*brenna7[[#This Row],[opad]]+D6093)*IF(E6094=1,0,1)*IF(E6093=1,0,1)</f>
        <v>3.3</v>
      </c>
      <c r="E6094">
        <f t="shared" si="96"/>
        <v>0</v>
      </c>
    </row>
    <row r="6095" spans="1:5" x14ac:dyDescent="0.25">
      <c r="A6095" s="1">
        <v>43719.875</v>
      </c>
      <c r="B6095">
        <v>13.8</v>
      </c>
      <c r="C6095">
        <v>0</v>
      </c>
      <c r="D6095">
        <f>(IF(brenna7[[#This Row],[temperatura]]&lt;0,1,0)*IF(brenna7[[#This Row],[opad]]&gt;0,1, 0)*brenna7[[#This Row],[opad]]+D6094)*IF(E6095=1,0,1)*IF(E6094=1,0,1)</f>
        <v>3.3</v>
      </c>
      <c r="E6095">
        <f t="shared" si="96"/>
        <v>0</v>
      </c>
    </row>
    <row r="6096" spans="1:5" x14ac:dyDescent="0.25">
      <c r="A6096" s="1">
        <v>43719.916666666664</v>
      </c>
      <c r="B6096">
        <v>13.7</v>
      </c>
      <c r="C6096">
        <v>0</v>
      </c>
      <c r="D6096">
        <f>(IF(brenna7[[#This Row],[temperatura]]&lt;0,1,0)*IF(brenna7[[#This Row],[opad]]&gt;0,1, 0)*brenna7[[#This Row],[opad]]+D6095)*IF(E6096=1,0,1)*IF(E6095=1,0,1)</f>
        <v>3.3</v>
      </c>
      <c r="E6096">
        <f t="shared" si="96"/>
        <v>0</v>
      </c>
    </row>
    <row r="6097" spans="1:5" x14ac:dyDescent="0.25">
      <c r="A6097" s="1">
        <v>43719.958333333336</v>
      </c>
      <c r="B6097">
        <v>14</v>
      </c>
      <c r="C6097">
        <v>0</v>
      </c>
      <c r="D6097">
        <f>(IF(brenna7[[#This Row],[temperatura]]&lt;0,1,0)*IF(brenna7[[#This Row],[opad]]&gt;0,1, 0)*brenna7[[#This Row],[opad]]+D6096)*IF(E6097=1,0,1)*IF(E6096=1,0,1)</f>
        <v>3.3</v>
      </c>
      <c r="E6097">
        <f t="shared" si="96"/>
        <v>0</v>
      </c>
    </row>
    <row r="6098" spans="1:5" x14ac:dyDescent="0.25">
      <c r="A6098" s="1">
        <v>43720</v>
      </c>
      <c r="B6098">
        <v>14.1</v>
      </c>
      <c r="C6098">
        <v>0</v>
      </c>
      <c r="D6098">
        <f>(IF(brenna7[[#This Row],[temperatura]]&lt;0,1,0)*IF(brenna7[[#This Row],[opad]]&gt;0,1, 0)*brenna7[[#This Row],[opad]]+D6097)*IF(E6098=1,0,1)*IF(E6097=1,0,1)</f>
        <v>3.3</v>
      </c>
      <c r="E6098">
        <f t="shared" si="96"/>
        <v>0</v>
      </c>
    </row>
    <row r="6099" spans="1:5" x14ac:dyDescent="0.25">
      <c r="A6099" s="1">
        <v>43720.041666666664</v>
      </c>
      <c r="B6099">
        <v>13.9</v>
      </c>
      <c r="C6099">
        <v>0</v>
      </c>
      <c r="D6099">
        <f>(IF(brenna7[[#This Row],[temperatura]]&lt;0,1,0)*IF(brenna7[[#This Row],[opad]]&gt;0,1, 0)*brenna7[[#This Row],[opad]]+D6098)*IF(E6099=1,0,1)*IF(E6098=1,0,1)</f>
        <v>3.3</v>
      </c>
      <c r="E6099">
        <f t="shared" si="96"/>
        <v>0</v>
      </c>
    </row>
    <row r="6100" spans="1:5" x14ac:dyDescent="0.25">
      <c r="A6100" s="1">
        <v>43720.083333333336</v>
      </c>
      <c r="B6100">
        <v>14</v>
      </c>
      <c r="C6100">
        <v>0</v>
      </c>
      <c r="D6100">
        <f>(IF(brenna7[[#This Row],[temperatura]]&lt;0,1,0)*IF(brenna7[[#This Row],[opad]]&gt;0,1, 0)*brenna7[[#This Row],[opad]]+D6099)*IF(E6100=1,0,1)*IF(E6099=1,0,1)</f>
        <v>3.3</v>
      </c>
      <c r="E6100">
        <f t="shared" si="96"/>
        <v>0</v>
      </c>
    </row>
    <row r="6101" spans="1:5" x14ac:dyDescent="0.25">
      <c r="A6101" s="1">
        <v>43720.125</v>
      </c>
      <c r="B6101">
        <v>13.7</v>
      </c>
      <c r="C6101">
        <v>0</v>
      </c>
      <c r="D6101">
        <f>(IF(brenna7[[#This Row],[temperatura]]&lt;0,1,0)*IF(brenna7[[#This Row],[opad]]&gt;0,1, 0)*brenna7[[#This Row],[opad]]+D6100)*IF(E6101=1,0,1)*IF(E6100=1,0,1)</f>
        <v>3.3</v>
      </c>
      <c r="E6101">
        <f t="shared" si="96"/>
        <v>0</v>
      </c>
    </row>
    <row r="6102" spans="1:5" x14ac:dyDescent="0.25">
      <c r="A6102" s="1">
        <v>43720.166666666664</v>
      </c>
      <c r="B6102">
        <v>13.5</v>
      </c>
      <c r="C6102">
        <v>0</v>
      </c>
      <c r="D6102">
        <f>(IF(brenna7[[#This Row],[temperatura]]&lt;0,1,0)*IF(brenna7[[#This Row],[opad]]&gt;0,1, 0)*brenna7[[#This Row],[opad]]+D6101)*IF(E6102=1,0,1)*IF(E6101=1,0,1)</f>
        <v>3.3</v>
      </c>
      <c r="E6102">
        <f t="shared" si="96"/>
        <v>0</v>
      </c>
    </row>
    <row r="6103" spans="1:5" x14ac:dyDescent="0.25">
      <c r="A6103" s="1">
        <v>43720.208333333336</v>
      </c>
      <c r="B6103">
        <v>13.3</v>
      </c>
      <c r="C6103">
        <v>0</v>
      </c>
      <c r="D6103">
        <f>(IF(brenna7[[#This Row],[temperatura]]&lt;0,1,0)*IF(brenna7[[#This Row],[opad]]&gt;0,1, 0)*brenna7[[#This Row],[opad]]+D6102)*IF(E6103=1,0,1)*IF(E6102=1,0,1)</f>
        <v>3.3</v>
      </c>
      <c r="E6103">
        <f t="shared" si="96"/>
        <v>0</v>
      </c>
    </row>
    <row r="6104" spans="1:5" x14ac:dyDescent="0.25">
      <c r="A6104" s="1">
        <v>43720.25</v>
      </c>
      <c r="B6104">
        <v>13.5</v>
      </c>
      <c r="C6104">
        <v>0</v>
      </c>
      <c r="D6104">
        <f>(IF(brenna7[[#This Row],[temperatura]]&lt;0,1,0)*IF(brenna7[[#This Row],[opad]]&gt;0,1, 0)*brenna7[[#This Row],[opad]]+D6103)*IF(E6104=1,0,1)*IF(E6103=1,0,1)</f>
        <v>3.3</v>
      </c>
      <c r="E6104">
        <f t="shared" si="96"/>
        <v>0</v>
      </c>
    </row>
    <row r="6105" spans="1:5" x14ac:dyDescent="0.25">
      <c r="A6105" s="1">
        <v>43720.291666666664</v>
      </c>
      <c r="B6105">
        <v>15.2</v>
      </c>
      <c r="C6105">
        <v>0</v>
      </c>
      <c r="D6105">
        <f>(IF(brenna7[[#This Row],[temperatura]]&lt;0,1,0)*IF(brenna7[[#This Row],[opad]]&gt;0,1, 0)*brenna7[[#This Row],[opad]]+D6104)*IF(E6105=1,0,1)*IF(E6104=1,0,1)</f>
        <v>3.3</v>
      </c>
      <c r="E6105">
        <f t="shared" ref="E6105:E6168" si="97">IF(D6104&gt;=4,1,0)</f>
        <v>0</v>
      </c>
    </row>
    <row r="6106" spans="1:5" x14ac:dyDescent="0.25">
      <c r="A6106" s="1">
        <v>43720.333333333336</v>
      </c>
      <c r="B6106">
        <v>16.5</v>
      </c>
      <c r="C6106">
        <v>0</v>
      </c>
      <c r="D6106">
        <f>(IF(brenna7[[#This Row],[temperatura]]&lt;0,1,0)*IF(brenna7[[#This Row],[opad]]&gt;0,1, 0)*brenna7[[#This Row],[opad]]+D6105)*IF(E6106=1,0,1)*IF(E6105=1,0,1)</f>
        <v>3.3</v>
      </c>
      <c r="E6106">
        <f t="shared" si="97"/>
        <v>0</v>
      </c>
    </row>
    <row r="6107" spans="1:5" x14ac:dyDescent="0.25">
      <c r="A6107" s="1">
        <v>43720.375</v>
      </c>
      <c r="B6107">
        <v>16.7</v>
      </c>
      <c r="C6107">
        <v>0</v>
      </c>
      <c r="D6107">
        <f>(IF(brenna7[[#This Row],[temperatura]]&lt;0,1,0)*IF(brenna7[[#This Row],[opad]]&gt;0,1, 0)*brenna7[[#This Row],[opad]]+D6106)*IF(E6107=1,0,1)*IF(E6106=1,0,1)</f>
        <v>3.3</v>
      </c>
      <c r="E6107">
        <f t="shared" si="97"/>
        <v>0</v>
      </c>
    </row>
    <row r="6108" spans="1:5" x14ac:dyDescent="0.25">
      <c r="A6108" s="1">
        <v>43720.416666666664</v>
      </c>
      <c r="B6108">
        <v>17.2</v>
      </c>
      <c r="C6108">
        <v>0</v>
      </c>
      <c r="D6108">
        <f>(IF(brenna7[[#This Row],[temperatura]]&lt;0,1,0)*IF(brenna7[[#This Row],[opad]]&gt;0,1, 0)*brenna7[[#This Row],[opad]]+D6107)*IF(E6108=1,0,1)*IF(E6107=1,0,1)</f>
        <v>3.3</v>
      </c>
      <c r="E6108">
        <f t="shared" si="97"/>
        <v>0</v>
      </c>
    </row>
    <row r="6109" spans="1:5" x14ac:dyDescent="0.25">
      <c r="A6109" s="1">
        <v>43720.458333333336</v>
      </c>
      <c r="B6109">
        <v>18.399999999999999</v>
      </c>
      <c r="C6109">
        <v>0</v>
      </c>
      <c r="D6109">
        <f>(IF(brenna7[[#This Row],[temperatura]]&lt;0,1,0)*IF(brenna7[[#This Row],[opad]]&gt;0,1, 0)*brenna7[[#This Row],[opad]]+D6108)*IF(E6109=1,0,1)*IF(E6108=1,0,1)</f>
        <v>3.3</v>
      </c>
      <c r="E6109">
        <f t="shared" si="97"/>
        <v>0</v>
      </c>
    </row>
    <row r="6110" spans="1:5" x14ac:dyDescent="0.25">
      <c r="A6110" s="1">
        <v>43720.5</v>
      </c>
      <c r="B6110">
        <v>19.100000000000001</v>
      </c>
      <c r="C6110">
        <v>0</v>
      </c>
      <c r="D6110">
        <f>(IF(brenna7[[#This Row],[temperatura]]&lt;0,1,0)*IF(brenna7[[#This Row],[opad]]&gt;0,1, 0)*brenna7[[#This Row],[opad]]+D6109)*IF(E6110=1,0,1)*IF(E6109=1,0,1)</f>
        <v>3.3</v>
      </c>
      <c r="E6110">
        <f t="shared" si="97"/>
        <v>0</v>
      </c>
    </row>
    <row r="6111" spans="1:5" x14ac:dyDescent="0.25">
      <c r="A6111" s="1">
        <v>43720.541666666664</v>
      </c>
      <c r="B6111">
        <v>19.399999999999999</v>
      </c>
      <c r="C6111">
        <v>0</v>
      </c>
      <c r="D6111">
        <f>(IF(brenna7[[#This Row],[temperatura]]&lt;0,1,0)*IF(brenna7[[#This Row],[opad]]&gt;0,1, 0)*brenna7[[#This Row],[opad]]+D6110)*IF(E6111=1,0,1)*IF(E6110=1,0,1)</f>
        <v>3.3</v>
      </c>
      <c r="E6111">
        <f t="shared" si="97"/>
        <v>0</v>
      </c>
    </row>
    <row r="6112" spans="1:5" x14ac:dyDescent="0.25">
      <c r="A6112" s="1">
        <v>43720.583333333336</v>
      </c>
      <c r="B6112">
        <v>19.2</v>
      </c>
      <c r="C6112">
        <v>0</v>
      </c>
      <c r="D6112">
        <f>(IF(brenna7[[#This Row],[temperatura]]&lt;0,1,0)*IF(brenna7[[#This Row],[opad]]&gt;0,1, 0)*brenna7[[#This Row],[opad]]+D6111)*IF(E6112=1,0,1)*IF(E6111=1,0,1)</f>
        <v>3.3</v>
      </c>
      <c r="E6112">
        <f t="shared" si="97"/>
        <v>0</v>
      </c>
    </row>
    <row r="6113" spans="1:5" x14ac:dyDescent="0.25">
      <c r="A6113" s="1">
        <v>43720.625</v>
      </c>
      <c r="B6113">
        <v>18.399999999999999</v>
      </c>
      <c r="C6113">
        <v>0</v>
      </c>
      <c r="D6113">
        <f>(IF(brenna7[[#This Row],[temperatura]]&lt;0,1,0)*IF(brenna7[[#This Row],[opad]]&gt;0,1, 0)*brenna7[[#This Row],[opad]]+D6112)*IF(E6113=1,0,1)*IF(E6112=1,0,1)</f>
        <v>3.3</v>
      </c>
      <c r="E6113">
        <f t="shared" si="97"/>
        <v>0</v>
      </c>
    </row>
    <row r="6114" spans="1:5" x14ac:dyDescent="0.25">
      <c r="A6114" s="1">
        <v>43720.666666666664</v>
      </c>
      <c r="B6114">
        <v>18</v>
      </c>
      <c r="C6114">
        <v>0</v>
      </c>
      <c r="D6114">
        <f>(IF(brenna7[[#This Row],[temperatura]]&lt;0,1,0)*IF(brenna7[[#This Row],[opad]]&gt;0,1, 0)*brenna7[[#This Row],[opad]]+D6113)*IF(E6114=1,0,1)*IF(E6113=1,0,1)</f>
        <v>3.3</v>
      </c>
      <c r="E6114">
        <f t="shared" si="97"/>
        <v>0</v>
      </c>
    </row>
    <row r="6115" spans="1:5" x14ac:dyDescent="0.25">
      <c r="A6115" s="1">
        <v>43720.708333333336</v>
      </c>
      <c r="B6115">
        <v>16.8</v>
      </c>
      <c r="C6115">
        <v>0</v>
      </c>
      <c r="D6115">
        <f>(IF(brenna7[[#This Row],[temperatura]]&lt;0,1,0)*IF(brenna7[[#This Row],[opad]]&gt;0,1, 0)*brenna7[[#This Row],[opad]]+D6114)*IF(E6115=1,0,1)*IF(E6114=1,0,1)</f>
        <v>3.3</v>
      </c>
      <c r="E6115">
        <f t="shared" si="97"/>
        <v>0</v>
      </c>
    </row>
    <row r="6116" spans="1:5" x14ac:dyDescent="0.25">
      <c r="A6116" s="1">
        <v>43720.75</v>
      </c>
      <c r="B6116">
        <v>14.7</v>
      </c>
      <c r="C6116">
        <v>0</v>
      </c>
      <c r="D6116">
        <f>(IF(brenna7[[#This Row],[temperatura]]&lt;0,1,0)*IF(brenna7[[#This Row],[opad]]&gt;0,1, 0)*brenna7[[#This Row],[opad]]+D6115)*IF(E6116=1,0,1)*IF(E6115=1,0,1)</f>
        <v>3.3</v>
      </c>
      <c r="E6116">
        <f t="shared" si="97"/>
        <v>0</v>
      </c>
    </row>
    <row r="6117" spans="1:5" x14ac:dyDescent="0.25">
      <c r="A6117" s="1">
        <v>43720.791666666664</v>
      </c>
      <c r="B6117">
        <v>14.6</v>
      </c>
      <c r="C6117">
        <v>0</v>
      </c>
      <c r="D6117">
        <f>(IF(brenna7[[#This Row],[temperatura]]&lt;0,1,0)*IF(brenna7[[#This Row],[opad]]&gt;0,1, 0)*brenna7[[#This Row],[opad]]+D6116)*IF(E6117=1,0,1)*IF(E6116=1,0,1)</f>
        <v>3.3</v>
      </c>
      <c r="E6117">
        <f t="shared" si="97"/>
        <v>0</v>
      </c>
    </row>
    <row r="6118" spans="1:5" x14ac:dyDescent="0.25">
      <c r="A6118" s="1">
        <v>43720.833333333336</v>
      </c>
      <c r="B6118">
        <v>14.6</v>
      </c>
      <c r="C6118">
        <v>0</v>
      </c>
      <c r="D6118">
        <f>(IF(brenna7[[#This Row],[temperatura]]&lt;0,1,0)*IF(brenna7[[#This Row],[opad]]&gt;0,1, 0)*brenna7[[#This Row],[opad]]+D6117)*IF(E6118=1,0,1)*IF(E6117=1,0,1)</f>
        <v>3.3</v>
      </c>
      <c r="E6118">
        <f t="shared" si="97"/>
        <v>0</v>
      </c>
    </row>
    <row r="6119" spans="1:5" x14ac:dyDescent="0.25">
      <c r="A6119" s="1">
        <v>43720.875</v>
      </c>
      <c r="B6119">
        <v>13.8</v>
      </c>
      <c r="C6119">
        <v>0</v>
      </c>
      <c r="D6119">
        <f>(IF(brenna7[[#This Row],[temperatura]]&lt;0,1,0)*IF(brenna7[[#This Row],[opad]]&gt;0,1, 0)*brenna7[[#This Row],[opad]]+D6118)*IF(E6119=1,0,1)*IF(E6118=1,0,1)</f>
        <v>3.3</v>
      </c>
      <c r="E6119">
        <f t="shared" si="97"/>
        <v>0</v>
      </c>
    </row>
    <row r="6120" spans="1:5" x14ac:dyDescent="0.25">
      <c r="A6120" s="1">
        <v>43720.916666666664</v>
      </c>
      <c r="B6120">
        <v>13.1</v>
      </c>
      <c r="C6120">
        <v>0</v>
      </c>
      <c r="D6120">
        <f>(IF(brenna7[[#This Row],[temperatura]]&lt;0,1,0)*IF(brenna7[[#This Row],[opad]]&gt;0,1, 0)*brenna7[[#This Row],[opad]]+D6119)*IF(E6120=1,0,1)*IF(E6119=1,0,1)</f>
        <v>3.3</v>
      </c>
      <c r="E6120">
        <f t="shared" si="97"/>
        <v>0</v>
      </c>
    </row>
    <row r="6121" spans="1:5" x14ac:dyDescent="0.25">
      <c r="A6121" s="1">
        <v>43720.958333333336</v>
      </c>
      <c r="B6121">
        <v>13.1</v>
      </c>
      <c r="C6121">
        <v>0</v>
      </c>
      <c r="D6121">
        <f>(IF(brenna7[[#This Row],[temperatura]]&lt;0,1,0)*IF(brenna7[[#This Row],[opad]]&gt;0,1, 0)*brenna7[[#This Row],[opad]]+D6120)*IF(E6121=1,0,1)*IF(E6120=1,0,1)</f>
        <v>3.3</v>
      </c>
      <c r="E6121">
        <f t="shared" si="97"/>
        <v>0</v>
      </c>
    </row>
    <row r="6122" spans="1:5" x14ac:dyDescent="0.25">
      <c r="A6122" s="1">
        <v>43721</v>
      </c>
      <c r="B6122">
        <v>12.8</v>
      </c>
      <c r="C6122">
        <v>0</v>
      </c>
      <c r="D6122">
        <f>(IF(brenna7[[#This Row],[temperatura]]&lt;0,1,0)*IF(brenna7[[#This Row],[opad]]&gt;0,1, 0)*brenna7[[#This Row],[opad]]+D6121)*IF(E6122=1,0,1)*IF(E6121=1,0,1)</f>
        <v>3.3</v>
      </c>
      <c r="E6122">
        <f t="shared" si="97"/>
        <v>0</v>
      </c>
    </row>
    <row r="6123" spans="1:5" x14ac:dyDescent="0.25">
      <c r="A6123" s="1">
        <v>43721.041666666664</v>
      </c>
      <c r="B6123">
        <v>12.8</v>
      </c>
      <c r="C6123">
        <v>0</v>
      </c>
      <c r="D6123">
        <f>(IF(brenna7[[#This Row],[temperatura]]&lt;0,1,0)*IF(brenna7[[#This Row],[opad]]&gt;0,1, 0)*brenna7[[#This Row],[opad]]+D6122)*IF(E6123=1,0,1)*IF(E6122=1,0,1)</f>
        <v>3.3</v>
      </c>
      <c r="E6123">
        <f t="shared" si="97"/>
        <v>0</v>
      </c>
    </row>
    <row r="6124" spans="1:5" x14ac:dyDescent="0.25">
      <c r="A6124" s="1">
        <v>43721.083333333336</v>
      </c>
      <c r="B6124">
        <v>12.9</v>
      </c>
      <c r="C6124">
        <v>0</v>
      </c>
      <c r="D6124">
        <f>(IF(brenna7[[#This Row],[temperatura]]&lt;0,1,0)*IF(brenna7[[#This Row],[opad]]&gt;0,1, 0)*brenna7[[#This Row],[opad]]+D6123)*IF(E6124=1,0,1)*IF(E6123=1,0,1)</f>
        <v>3.3</v>
      </c>
      <c r="E6124">
        <f t="shared" si="97"/>
        <v>0</v>
      </c>
    </row>
    <row r="6125" spans="1:5" x14ac:dyDescent="0.25">
      <c r="A6125" s="1">
        <v>43721.125</v>
      </c>
      <c r="B6125">
        <v>12.7</v>
      </c>
      <c r="C6125">
        <v>0</v>
      </c>
      <c r="D6125">
        <f>(IF(brenna7[[#This Row],[temperatura]]&lt;0,1,0)*IF(brenna7[[#This Row],[opad]]&gt;0,1, 0)*brenna7[[#This Row],[opad]]+D6124)*IF(E6125=1,0,1)*IF(E6124=1,0,1)</f>
        <v>3.3</v>
      </c>
      <c r="E6125">
        <f t="shared" si="97"/>
        <v>0</v>
      </c>
    </row>
    <row r="6126" spans="1:5" x14ac:dyDescent="0.25">
      <c r="A6126" s="1">
        <v>43721.166666666664</v>
      </c>
      <c r="B6126">
        <v>13.2</v>
      </c>
      <c r="C6126">
        <v>0</v>
      </c>
      <c r="D6126">
        <f>(IF(brenna7[[#This Row],[temperatura]]&lt;0,1,0)*IF(brenna7[[#This Row],[opad]]&gt;0,1, 0)*brenna7[[#This Row],[opad]]+D6125)*IF(E6126=1,0,1)*IF(E6125=1,0,1)</f>
        <v>3.3</v>
      </c>
      <c r="E6126">
        <f t="shared" si="97"/>
        <v>0</v>
      </c>
    </row>
    <row r="6127" spans="1:5" x14ac:dyDescent="0.25">
      <c r="A6127" s="1">
        <v>43721.208333333336</v>
      </c>
      <c r="B6127">
        <v>13.3</v>
      </c>
      <c r="C6127">
        <v>0</v>
      </c>
      <c r="D6127">
        <f>(IF(brenna7[[#This Row],[temperatura]]&lt;0,1,0)*IF(brenna7[[#This Row],[opad]]&gt;0,1, 0)*brenna7[[#This Row],[opad]]+D6126)*IF(E6127=1,0,1)*IF(E6126=1,0,1)</f>
        <v>3.3</v>
      </c>
      <c r="E6127">
        <f t="shared" si="97"/>
        <v>0</v>
      </c>
    </row>
    <row r="6128" spans="1:5" x14ac:dyDescent="0.25">
      <c r="A6128" s="1">
        <v>43721.25</v>
      </c>
      <c r="B6128">
        <v>13.3</v>
      </c>
      <c r="C6128">
        <v>0</v>
      </c>
      <c r="D6128">
        <f>(IF(brenna7[[#This Row],[temperatura]]&lt;0,1,0)*IF(brenna7[[#This Row],[opad]]&gt;0,1, 0)*brenna7[[#This Row],[opad]]+D6127)*IF(E6128=1,0,1)*IF(E6127=1,0,1)</f>
        <v>3.3</v>
      </c>
      <c r="E6128">
        <f t="shared" si="97"/>
        <v>0</v>
      </c>
    </row>
    <row r="6129" spans="1:5" x14ac:dyDescent="0.25">
      <c r="A6129" s="1">
        <v>43721.291666666664</v>
      </c>
      <c r="B6129">
        <v>14.5</v>
      </c>
      <c r="C6129">
        <v>0</v>
      </c>
      <c r="D6129">
        <f>(IF(brenna7[[#This Row],[temperatura]]&lt;0,1,0)*IF(brenna7[[#This Row],[opad]]&gt;0,1, 0)*brenna7[[#This Row],[opad]]+D6128)*IF(E6129=1,0,1)*IF(E6128=1,0,1)</f>
        <v>3.3</v>
      </c>
      <c r="E6129">
        <f t="shared" si="97"/>
        <v>0</v>
      </c>
    </row>
    <row r="6130" spans="1:5" x14ac:dyDescent="0.25">
      <c r="A6130" s="1">
        <v>43721.333333333336</v>
      </c>
      <c r="B6130">
        <v>15.9</v>
      </c>
      <c r="C6130">
        <v>0</v>
      </c>
      <c r="D6130">
        <f>(IF(brenna7[[#This Row],[temperatura]]&lt;0,1,0)*IF(brenna7[[#This Row],[opad]]&gt;0,1, 0)*brenna7[[#This Row],[opad]]+D6129)*IF(E6130=1,0,1)*IF(E6129=1,0,1)</f>
        <v>3.3</v>
      </c>
      <c r="E6130">
        <f t="shared" si="97"/>
        <v>0</v>
      </c>
    </row>
    <row r="6131" spans="1:5" x14ac:dyDescent="0.25">
      <c r="A6131" s="1">
        <v>43721.375</v>
      </c>
      <c r="B6131">
        <v>16.7</v>
      </c>
      <c r="C6131">
        <v>0</v>
      </c>
      <c r="D6131">
        <f>(IF(brenna7[[#This Row],[temperatura]]&lt;0,1,0)*IF(brenna7[[#This Row],[opad]]&gt;0,1, 0)*brenna7[[#This Row],[opad]]+D6130)*IF(E6131=1,0,1)*IF(E6130=1,0,1)</f>
        <v>3.3</v>
      </c>
      <c r="E6131">
        <f t="shared" si="97"/>
        <v>0</v>
      </c>
    </row>
    <row r="6132" spans="1:5" x14ac:dyDescent="0.25">
      <c r="A6132" s="1">
        <v>43721.416666666664</v>
      </c>
      <c r="B6132">
        <v>17.100000000000001</v>
      </c>
      <c r="C6132">
        <v>0</v>
      </c>
      <c r="D6132">
        <f>(IF(brenna7[[#This Row],[temperatura]]&lt;0,1,0)*IF(brenna7[[#This Row],[opad]]&gt;0,1, 0)*brenna7[[#This Row],[opad]]+D6131)*IF(E6132=1,0,1)*IF(E6131=1,0,1)</f>
        <v>3.3</v>
      </c>
      <c r="E6132">
        <f t="shared" si="97"/>
        <v>0</v>
      </c>
    </row>
    <row r="6133" spans="1:5" x14ac:dyDescent="0.25">
      <c r="A6133" s="1">
        <v>43721.458333333336</v>
      </c>
      <c r="B6133">
        <v>18.100000000000001</v>
      </c>
      <c r="C6133">
        <v>0</v>
      </c>
      <c r="D6133">
        <f>(IF(brenna7[[#This Row],[temperatura]]&lt;0,1,0)*IF(brenna7[[#This Row],[opad]]&gt;0,1, 0)*brenna7[[#This Row],[opad]]+D6132)*IF(E6133=1,0,1)*IF(E6132=1,0,1)</f>
        <v>3.3</v>
      </c>
      <c r="E6133">
        <f t="shared" si="97"/>
        <v>0</v>
      </c>
    </row>
    <row r="6134" spans="1:5" x14ac:dyDescent="0.25">
      <c r="A6134" s="1">
        <v>43721.5</v>
      </c>
      <c r="B6134">
        <v>18.399999999999999</v>
      </c>
      <c r="C6134">
        <v>0</v>
      </c>
      <c r="D6134">
        <f>(IF(brenna7[[#This Row],[temperatura]]&lt;0,1,0)*IF(brenna7[[#This Row],[opad]]&gt;0,1, 0)*brenna7[[#This Row],[opad]]+D6133)*IF(E6134=1,0,1)*IF(E6133=1,0,1)</f>
        <v>3.3</v>
      </c>
      <c r="E6134">
        <f t="shared" si="97"/>
        <v>0</v>
      </c>
    </row>
    <row r="6135" spans="1:5" x14ac:dyDescent="0.25">
      <c r="A6135" s="1">
        <v>43721.541666666664</v>
      </c>
      <c r="B6135">
        <v>18.5</v>
      </c>
      <c r="C6135">
        <v>0</v>
      </c>
      <c r="D6135">
        <f>(IF(brenna7[[#This Row],[temperatura]]&lt;0,1,0)*IF(brenna7[[#This Row],[opad]]&gt;0,1, 0)*brenna7[[#This Row],[opad]]+D6134)*IF(E6135=1,0,1)*IF(E6134=1,0,1)</f>
        <v>3.3</v>
      </c>
      <c r="E6135">
        <f t="shared" si="97"/>
        <v>0</v>
      </c>
    </row>
    <row r="6136" spans="1:5" x14ac:dyDescent="0.25">
      <c r="A6136" s="1">
        <v>43721.583333333336</v>
      </c>
      <c r="B6136">
        <v>18.2</v>
      </c>
      <c r="C6136">
        <v>0</v>
      </c>
      <c r="D6136">
        <f>(IF(brenna7[[#This Row],[temperatura]]&lt;0,1,0)*IF(brenna7[[#This Row],[opad]]&gt;0,1, 0)*brenna7[[#This Row],[opad]]+D6135)*IF(E6136=1,0,1)*IF(E6135=1,0,1)</f>
        <v>3.3</v>
      </c>
      <c r="E6136">
        <f t="shared" si="97"/>
        <v>0</v>
      </c>
    </row>
    <row r="6137" spans="1:5" x14ac:dyDescent="0.25">
      <c r="A6137" s="1">
        <v>43721.625</v>
      </c>
      <c r="B6137">
        <v>17.3</v>
      </c>
      <c r="C6137">
        <v>0</v>
      </c>
      <c r="D6137">
        <f>(IF(brenna7[[#This Row],[temperatura]]&lt;0,1,0)*IF(brenna7[[#This Row],[opad]]&gt;0,1, 0)*brenna7[[#This Row],[opad]]+D6136)*IF(E6137=1,0,1)*IF(E6136=1,0,1)</f>
        <v>3.3</v>
      </c>
      <c r="E6137">
        <f t="shared" si="97"/>
        <v>0</v>
      </c>
    </row>
    <row r="6138" spans="1:5" x14ac:dyDescent="0.25">
      <c r="A6138" s="1">
        <v>43721.666666666664</v>
      </c>
      <c r="B6138">
        <v>17</v>
      </c>
      <c r="C6138">
        <v>0</v>
      </c>
      <c r="D6138">
        <f>(IF(brenna7[[#This Row],[temperatura]]&lt;0,1,0)*IF(brenna7[[#This Row],[opad]]&gt;0,1, 0)*brenna7[[#This Row],[opad]]+D6137)*IF(E6138=1,0,1)*IF(E6137=1,0,1)</f>
        <v>3.3</v>
      </c>
      <c r="E6138">
        <f t="shared" si="97"/>
        <v>0</v>
      </c>
    </row>
    <row r="6139" spans="1:5" x14ac:dyDescent="0.25">
      <c r="A6139" s="1">
        <v>43721.708333333336</v>
      </c>
      <c r="B6139">
        <v>16.399999999999999</v>
      </c>
      <c r="C6139">
        <v>0</v>
      </c>
      <c r="D6139">
        <f>(IF(brenna7[[#This Row],[temperatura]]&lt;0,1,0)*IF(brenna7[[#This Row],[opad]]&gt;0,1, 0)*brenna7[[#This Row],[opad]]+D6138)*IF(E6139=1,0,1)*IF(E6138=1,0,1)</f>
        <v>3.3</v>
      </c>
      <c r="E6139">
        <f t="shared" si="97"/>
        <v>0</v>
      </c>
    </row>
    <row r="6140" spans="1:5" x14ac:dyDescent="0.25">
      <c r="A6140" s="1">
        <v>43721.75</v>
      </c>
      <c r="B6140">
        <v>15.4</v>
      </c>
      <c r="C6140">
        <v>0</v>
      </c>
      <c r="D6140">
        <f>(IF(brenna7[[#This Row],[temperatura]]&lt;0,1,0)*IF(brenna7[[#This Row],[opad]]&gt;0,1, 0)*brenna7[[#This Row],[opad]]+D6139)*IF(E6140=1,0,1)*IF(E6139=1,0,1)</f>
        <v>3.3</v>
      </c>
      <c r="E6140">
        <f t="shared" si="97"/>
        <v>0</v>
      </c>
    </row>
    <row r="6141" spans="1:5" x14ac:dyDescent="0.25">
      <c r="A6141" s="1">
        <v>43721.791666666664</v>
      </c>
      <c r="B6141">
        <v>14.9</v>
      </c>
      <c r="C6141">
        <v>0</v>
      </c>
      <c r="D6141">
        <f>(IF(brenna7[[#This Row],[temperatura]]&lt;0,1,0)*IF(brenna7[[#This Row],[opad]]&gt;0,1, 0)*brenna7[[#This Row],[opad]]+D6140)*IF(E6141=1,0,1)*IF(E6140=1,0,1)</f>
        <v>3.3</v>
      </c>
      <c r="E6141">
        <f t="shared" si="97"/>
        <v>0</v>
      </c>
    </row>
    <row r="6142" spans="1:5" x14ac:dyDescent="0.25">
      <c r="A6142" s="1">
        <v>43721.833333333336</v>
      </c>
      <c r="B6142">
        <v>14.8</v>
      </c>
      <c r="C6142">
        <v>0</v>
      </c>
      <c r="D6142">
        <f>(IF(brenna7[[#This Row],[temperatura]]&lt;0,1,0)*IF(brenna7[[#This Row],[opad]]&gt;0,1, 0)*brenna7[[#This Row],[opad]]+D6141)*IF(E6142=1,0,1)*IF(E6141=1,0,1)</f>
        <v>3.3</v>
      </c>
      <c r="E6142">
        <f t="shared" si="97"/>
        <v>0</v>
      </c>
    </row>
    <row r="6143" spans="1:5" x14ac:dyDescent="0.25">
      <c r="A6143" s="1">
        <v>43721.875</v>
      </c>
      <c r="B6143">
        <v>14.8</v>
      </c>
      <c r="C6143">
        <v>0</v>
      </c>
      <c r="D6143">
        <f>(IF(brenna7[[#This Row],[temperatura]]&lt;0,1,0)*IF(brenna7[[#This Row],[opad]]&gt;0,1, 0)*brenna7[[#This Row],[opad]]+D6142)*IF(E6143=1,0,1)*IF(E6142=1,0,1)</f>
        <v>3.3</v>
      </c>
      <c r="E6143">
        <f t="shared" si="97"/>
        <v>0</v>
      </c>
    </row>
    <row r="6144" spans="1:5" x14ac:dyDescent="0.25">
      <c r="A6144" s="1">
        <v>43721.916666666664</v>
      </c>
      <c r="B6144">
        <v>14.6</v>
      </c>
      <c r="C6144">
        <v>0</v>
      </c>
      <c r="D6144">
        <f>(IF(brenna7[[#This Row],[temperatura]]&lt;0,1,0)*IF(brenna7[[#This Row],[opad]]&gt;0,1, 0)*brenna7[[#This Row],[opad]]+D6143)*IF(E6144=1,0,1)*IF(E6143=1,0,1)</f>
        <v>3.3</v>
      </c>
      <c r="E6144">
        <f t="shared" si="97"/>
        <v>0</v>
      </c>
    </row>
    <row r="6145" spans="1:5" x14ac:dyDescent="0.25">
      <c r="A6145" s="1">
        <v>43721.958333333336</v>
      </c>
      <c r="B6145">
        <v>13.1</v>
      </c>
      <c r="C6145">
        <v>0</v>
      </c>
      <c r="D6145">
        <f>(IF(brenna7[[#This Row],[temperatura]]&lt;0,1,0)*IF(brenna7[[#This Row],[opad]]&gt;0,1, 0)*brenna7[[#This Row],[opad]]+D6144)*IF(E6145=1,0,1)*IF(E6144=1,0,1)</f>
        <v>3.3</v>
      </c>
      <c r="E6145">
        <f t="shared" si="97"/>
        <v>0</v>
      </c>
    </row>
    <row r="6146" spans="1:5" x14ac:dyDescent="0.25">
      <c r="A6146" s="1">
        <v>43722</v>
      </c>
      <c r="B6146">
        <v>12.1</v>
      </c>
      <c r="C6146">
        <v>0</v>
      </c>
      <c r="D6146">
        <f>(IF(brenna7[[#This Row],[temperatura]]&lt;0,1,0)*IF(brenna7[[#This Row],[opad]]&gt;0,1, 0)*brenna7[[#This Row],[opad]]+D6145)*IF(E6146=1,0,1)*IF(E6145=1,0,1)</f>
        <v>3.3</v>
      </c>
      <c r="E6146">
        <f t="shared" si="97"/>
        <v>0</v>
      </c>
    </row>
    <row r="6147" spans="1:5" x14ac:dyDescent="0.25">
      <c r="A6147" s="1">
        <v>43722.041666666664</v>
      </c>
      <c r="B6147">
        <v>10.8</v>
      </c>
      <c r="C6147">
        <v>0</v>
      </c>
      <c r="D6147">
        <f>(IF(brenna7[[#This Row],[temperatura]]&lt;0,1,0)*IF(brenna7[[#This Row],[opad]]&gt;0,1, 0)*brenna7[[#This Row],[opad]]+D6146)*IF(E6147=1,0,1)*IF(E6146=1,0,1)</f>
        <v>3.3</v>
      </c>
      <c r="E6147">
        <f t="shared" si="97"/>
        <v>0</v>
      </c>
    </row>
    <row r="6148" spans="1:5" x14ac:dyDescent="0.25">
      <c r="A6148" s="1">
        <v>43722.083333333336</v>
      </c>
      <c r="B6148">
        <v>10.4</v>
      </c>
      <c r="C6148">
        <v>0.1</v>
      </c>
      <c r="D6148">
        <f>(IF(brenna7[[#This Row],[temperatura]]&lt;0,1,0)*IF(brenna7[[#This Row],[opad]]&gt;0,1, 0)*brenna7[[#This Row],[opad]]+D6147)*IF(E6148=1,0,1)*IF(E6147=1,0,1)</f>
        <v>3.3</v>
      </c>
      <c r="E6148">
        <f t="shared" si="97"/>
        <v>0</v>
      </c>
    </row>
    <row r="6149" spans="1:5" x14ac:dyDescent="0.25">
      <c r="A6149" s="1">
        <v>43722.125</v>
      </c>
      <c r="B6149">
        <v>9.8000000000000007</v>
      </c>
      <c r="C6149">
        <v>0</v>
      </c>
      <c r="D6149">
        <f>(IF(brenna7[[#This Row],[temperatura]]&lt;0,1,0)*IF(brenna7[[#This Row],[opad]]&gt;0,1, 0)*brenna7[[#This Row],[opad]]+D6148)*IF(E6149=1,0,1)*IF(E6148=1,0,1)</f>
        <v>3.3</v>
      </c>
      <c r="E6149">
        <f t="shared" si="97"/>
        <v>0</v>
      </c>
    </row>
    <row r="6150" spans="1:5" x14ac:dyDescent="0.25">
      <c r="A6150" s="1">
        <v>43722.166666666664</v>
      </c>
      <c r="B6150">
        <v>8.8000000000000007</v>
      </c>
      <c r="C6150">
        <v>0</v>
      </c>
      <c r="D6150">
        <f>(IF(brenna7[[#This Row],[temperatura]]&lt;0,1,0)*IF(brenna7[[#This Row],[opad]]&gt;0,1, 0)*brenna7[[#This Row],[opad]]+D6149)*IF(E6150=1,0,1)*IF(E6149=1,0,1)</f>
        <v>3.3</v>
      </c>
      <c r="E6150">
        <f t="shared" si="97"/>
        <v>0</v>
      </c>
    </row>
    <row r="6151" spans="1:5" x14ac:dyDescent="0.25">
      <c r="A6151" s="1">
        <v>43722.208333333336</v>
      </c>
      <c r="B6151">
        <v>7.6</v>
      </c>
      <c r="C6151">
        <v>0</v>
      </c>
      <c r="D6151">
        <f>(IF(brenna7[[#This Row],[temperatura]]&lt;0,1,0)*IF(brenna7[[#This Row],[opad]]&gt;0,1, 0)*brenna7[[#This Row],[opad]]+D6150)*IF(E6151=1,0,1)*IF(E6150=1,0,1)</f>
        <v>3.3</v>
      </c>
      <c r="E6151">
        <f t="shared" si="97"/>
        <v>0</v>
      </c>
    </row>
    <row r="6152" spans="1:5" x14ac:dyDescent="0.25">
      <c r="A6152" s="1">
        <v>43722.25</v>
      </c>
      <c r="B6152">
        <v>7.5</v>
      </c>
      <c r="C6152">
        <v>0</v>
      </c>
      <c r="D6152">
        <f>(IF(brenna7[[#This Row],[temperatura]]&lt;0,1,0)*IF(brenna7[[#This Row],[opad]]&gt;0,1, 0)*brenna7[[#This Row],[opad]]+D6151)*IF(E6152=1,0,1)*IF(E6151=1,0,1)</f>
        <v>3.3</v>
      </c>
      <c r="E6152">
        <f t="shared" si="97"/>
        <v>0</v>
      </c>
    </row>
    <row r="6153" spans="1:5" x14ac:dyDescent="0.25">
      <c r="A6153" s="1">
        <v>43722.291666666664</v>
      </c>
      <c r="B6153">
        <v>9</v>
      </c>
      <c r="C6153">
        <v>0</v>
      </c>
      <c r="D6153">
        <f>(IF(brenna7[[#This Row],[temperatura]]&lt;0,1,0)*IF(brenna7[[#This Row],[opad]]&gt;0,1, 0)*brenna7[[#This Row],[opad]]+D6152)*IF(E6153=1,0,1)*IF(E6152=1,0,1)</f>
        <v>3.3</v>
      </c>
      <c r="E6153">
        <f t="shared" si="97"/>
        <v>0</v>
      </c>
    </row>
    <row r="6154" spans="1:5" x14ac:dyDescent="0.25">
      <c r="A6154" s="1">
        <v>43722.333333333336</v>
      </c>
      <c r="B6154">
        <v>9.5</v>
      </c>
      <c r="C6154">
        <v>0</v>
      </c>
      <c r="D6154">
        <f>(IF(brenna7[[#This Row],[temperatura]]&lt;0,1,0)*IF(brenna7[[#This Row],[opad]]&gt;0,1, 0)*brenna7[[#This Row],[opad]]+D6153)*IF(E6154=1,0,1)*IF(E6153=1,0,1)</f>
        <v>3.3</v>
      </c>
      <c r="E6154">
        <f t="shared" si="97"/>
        <v>0</v>
      </c>
    </row>
    <row r="6155" spans="1:5" x14ac:dyDescent="0.25">
      <c r="A6155" s="1">
        <v>43722.375</v>
      </c>
      <c r="B6155">
        <v>11.2</v>
      </c>
      <c r="C6155">
        <v>0</v>
      </c>
      <c r="D6155">
        <f>(IF(brenna7[[#This Row],[temperatura]]&lt;0,1,0)*IF(brenna7[[#This Row],[opad]]&gt;0,1, 0)*brenna7[[#This Row],[opad]]+D6154)*IF(E6155=1,0,1)*IF(E6154=1,0,1)</f>
        <v>3.3</v>
      </c>
      <c r="E6155">
        <f t="shared" si="97"/>
        <v>0</v>
      </c>
    </row>
    <row r="6156" spans="1:5" x14ac:dyDescent="0.25">
      <c r="A6156" s="1">
        <v>43722.416666666664</v>
      </c>
      <c r="B6156">
        <v>11.9</v>
      </c>
      <c r="C6156">
        <v>0</v>
      </c>
      <c r="D6156">
        <f>(IF(brenna7[[#This Row],[temperatura]]&lt;0,1,0)*IF(brenna7[[#This Row],[opad]]&gt;0,1, 0)*brenna7[[#This Row],[opad]]+D6155)*IF(E6156=1,0,1)*IF(E6155=1,0,1)</f>
        <v>3.3</v>
      </c>
      <c r="E6156">
        <f t="shared" si="97"/>
        <v>0</v>
      </c>
    </row>
    <row r="6157" spans="1:5" x14ac:dyDescent="0.25">
      <c r="A6157" s="1">
        <v>43722.458333333336</v>
      </c>
      <c r="B6157">
        <v>12.4</v>
      </c>
      <c r="C6157">
        <v>0</v>
      </c>
      <c r="D6157">
        <f>(IF(brenna7[[#This Row],[temperatura]]&lt;0,1,0)*IF(brenna7[[#This Row],[opad]]&gt;0,1, 0)*brenna7[[#This Row],[opad]]+D6156)*IF(E6157=1,0,1)*IF(E6156=1,0,1)</f>
        <v>3.3</v>
      </c>
      <c r="E6157">
        <f t="shared" si="97"/>
        <v>0</v>
      </c>
    </row>
    <row r="6158" spans="1:5" x14ac:dyDescent="0.25">
      <c r="A6158" s="1">
        <v>43722.5</v>
      </c>
      <c r="B6158">
        <v>12.9</v>
      </c>
      <c r="C6158">
        <v>0</v>
      </c>
      <c r="D6158">
        <f>(IF(brenna7[[#This Row],[temperatura]]&lt;0,1,0)*IF(brenna7[[#This Row],[opad]]&gt;0,1, 0)*brenna7[[#This Row],[opad]]+D6157)*IF(E6158=1,0,1)*IF(E6157=1,0,1)</f>
        <v>3.3</v>
      </c>
      <c r="E6158">
        <f t="shared" si="97"/>
        <v>0</v>
      </c>
    </row>
    <row r="6159" spans="1:5" x14ac:dyDescent="0.25">
      <c r="A6159" s="1">
        <v>43722.541666666664</v>
      </c>
      <c r="B6159">
        <v>13.3</v>
      </c>
      <c r="C6159">
        <v>0</v>
      </c>
      <c r="D6159">
        <f>(IF(brenna7[[#This Row],[temperatura]]&lt;0,1,0)*IF(brenna7[[#This Row],[opad]]&gt;0,1, 0)*brenna7[[#This Row],[opad]]+D6158)*IF(E6159=1,0,1)*IF(E6158=1,0,1)</f>
        <v>3.3</v>
      </c>
      <c r="E6159">
        <f t="shared" si="97"/>
        <v>0</v>
      </c>
    </row>
    <row r="6160" spans="1:5" x14ac:dyDescent="0.25">
      <c r="A6160" s="1">
        <v>43722.583333333336</v>
      </c>
      <c r="B6160">
        <v>13.5</v>
      </c>
      <c r="C6160">
        <v>0</v>
      </c>
      <c r="D6160">
        <f>(IF(brenna7[[#This Row],[temperatura]]&lt;0,1,0)*IF(brenna7[[#This Row],[opad]]&gt;0,1, 0)*brenna7[[#This Row],[opad]]+D6159)*IF(E6160=1,0,1)*IF(E6159=1,0,1)</f>
        <v>3.3</v>
      </c>
      <c r="E6160">
        <f t="shared" si="97"/>
        <v>0</v>
      </c>
    </row>
    <row r="6161" spans="1:5" x14ac:dyDescent="0.25">
      <c r="A6161" s="1">
        <v>43722.625</v>
      </c>
      <c r="B6161">
        <v>12.9</v>
      </c>
      <c r="C6161">
        <v>0</v>
      </c>
      <c r="D6161">
        <f>(IF(brenna7[[#This Row],[temperatura]]&lt;0,1,0)*IF(brenna7[[#This Row],[opad]]&gt;0,1, 0)*brenna7[[#This Row],[opad]]+D6160)*IF(E6161=1,0,1)*IF(E6160=1,0,1)</f>
        <v>3.3</v>
      </c>
      <c r="E6161">
        <f t="shared" si="97"/>
        <v>0</v>
      </c>
    </row>
    <row r="6162" spans="1:5" x14ac:dyDescent="0.25">
      <c r="A6162" s="1">
        <v>43722.666666666664</v>
      </c>
      <c r="B6162">
        <v>13</v>
      </c>
      <c r="C6162">
        <v>0</v>
      </c>
      <c r="D6162">
        <f>(IF(brenna7[[#This Row],[temperatura]]&lt;0,1,0)*IF(brenna7[[#This Row],[opad]]&gt;0,1, 0)*brenna7[[#This Row],[opad]]+D6161)*IF(E6162=1,0,1)*IF(E6161=1,0,1)</f>
        <v>3.3</v>
      </c>
      <c r="E6162">
        <f t="shared" si="97"/>
        <v>0</v>
      </c>
    </row>
    <row r="6163" spans="1:5" x14ac:dyDescent="0.25">
      <c r="A6163" s="1">
        <v>43722.708333333336</v>
      </c>
      <c r="B6163">
        <v>10.7</v>
      </c>
      <c r="C6163">
        <v>0</v>
      </c>
      <c r="D6163">
        <f>(IF(brenna7[[#This Row],[temperatura]]&lt;0,1,0)*IF(brenna7[[#This Row],[opad]]&gt;0,1, 0)*brenna7[[#This Row],[opad]]+D6162)*IF(E6163=1,0,1)*IF(E6162=1,0,1)</f>
        <v>3.3</v>
      </c>
      <c r="E6163">
        <f t="shared" si="97"/>
        <v>0</v>
      </c>
    </row>
    <row r="6164" spans="1:5" x14ac:dyDescent="0.25">
      <c r="A6164" s="1">
        <v>43722.75</v>
      </c>
      <c r="B6164">
        <v>9.5</v>
      </c>
      <c r="C6164">
        <v>0</v>
      </c>
      <c r="D6164">
        <f>(IF(brenna7[[#This Row],[temperatura]]&lt;0,1,0)*IF(brenna7[[#This Row],[opad]]&gt;0,1, 0)*brenna7[[#This Row],[opad]]+D6163)*IF(E6164=1,0,1)*IF(E6163=1,0,1)</f>
        <v>3.3</v>
      </c>
      <c r="E6164">
        <f t="shared" si="97"/>
        <v>0</v>
      </c>
    </row>
    <row r="6165" spans="1:5" x14ac:dyDescent="0.25">
      <c r="A6165" s="1">
        <v>43722.791666666664</v>
      </c>
      <c r="B6165">
        <v>9</v>
      </c>
      <c r="C6165">
        <v>0</v>
      </c>
      <c r="D6165">
        <f>(IF(brenna7[[#This Row],[temperatura]]&lt;0,1,0)*IF(brenna7[[#This Row],[opad]]&gt;0,1, 0)*brenna7[[#This Row],[opad]]+D6164)*IF(E6165=1,0,1)*IF(E6164=1,0,1)</f>
        <v>3.3</v>
      </c>
      <c r="E6165">
        <f t="shared" si="97"/>
        <v>0</v>
      </c>
    </row>
    <row r="6166" spans="1:5" x14ac:dyDescent="0.25">
      <c r="A6166" s="1">
        <v>43722.833333333336</v>
      </c>
      <c r="B6166">
        <v>8.9</v>
      </c>
      <c r="C6166">
        <v>0</v>
      </c>
      <c r="D6166">
        <f>(IF(brenna7[[#This Row],[temperatura]]&lt;0,1,0)*IF(brenna7[[#This Row],[opad]]&gt;0,1, 0)*brenna7[[#This Row],[opad]]+D6165)*IF(E6166=1,0,1)*IF(E6165=1,0,1)</f>
        <v>3.3</v>
      </c>
      <c r="E6166">
        <f t="shared" si="97"/>
        <v>0</v>
      </c>
    </row>
    <row r="6167" spans="1:5" x14ac:dyDescent="0.25">
      <c r="A6167" s="1">
        <v>43722.875</v>
      </c>
      <c r="B6167">
        <v>8.6999999999999993</v>
      </c>
      <c r="C6167">
        <v>0</v>
      </c>
      <c r="D6167">
        <f>(IF(brenna7[[#This Row],[temperatura]]&lt;0,1,0)*IF(brenna7[[#This Row],[opad]]&gt;0,1, 0)*brenna7[[#This Row],[opad]]+D6166)*IF(E6167=1,0,1)*IF(E6166=1,0,1)</f>
        <v>3.3</v>
      </c>
      <c r="E6167">
        <f t="shared" si="97"/>
        <v>0</v>
      </c>
    </row>
    <row r="6168" spans="1:5" x14ac:dyDescent="0.25">
      <c r="A6168" s="1">
        <v>43722.916666666664</v>
      </c>
      <c r="B6168">
        <v>8.4</v>
      </c>
      <c r="C6168">
        <v>0</v>
      </c>
      <c r="D6168">
        <f>(IF(brenna7[[#This Row],[temperatura]]&lt;0,1,0)*IF(brenna7[[#This Row],[opad]]&gt;0,1, 0)*brenna7[[#This Row],[opad]]+D6167)*IF(E6168=1,0,1)*IF(E6167=1,0,1)</f>
        <v>3.3</v>
      </c>
      <c r="E6168">
        <f t="shared" si="97"/>
        <v>0</v>
      </c>
    </row>
    <row r="6169" spans="1:5" x14ac:dyDescent="0.25">
      <c r="A6169" s="1">
        <v>43722.958333333336</v>
      </c>
      <c r="B6169">
        <v>8.1999999999999993</v>
      </c>
      <c r="C6169">
        <v>0</v>
      </c>
      <c r="D6169">
        <f>(IF(brenna7[[#This Row],[temperatura]]&lt;0,1,0)*IF(brenna7[[#This Row],[opad]]&gt;0,1, 0)*brenna7[[#This Row],[opad]]+D6168)*IF(E6169=1,0,1)*IF(E6168=1,0,1)</f>
        <v>3.3</v>
      </c>
      <c r="E6169">
        <f t="shared" ref="E6169:E6232" si="98">IF(D6168&gt;=4,1,0)</f>
        <v>0</v>
      </c>
    </row>
    <row r="6170" spans="1:5" x14ac:dyDescent="0.25">
      <c r="A6170" s="1">
        <v>43723</v>
      </c>
      <c r="B6170">
        <v>8.6</v>
      </c>
      <c r="C6170">
        <v>0</v>
      </c>
      <c r="D6170">
        <f>(IF(brenna7[[#This Row],[temperatura]]&lt;0,1,0)*IF(brenna7[[#This Row],[opad]]&gt;0,1, 0)*brenna7[[#This Row],[opad]]+D6169)*IF(E6170=1,0,1)*IF(E6169=1,0,1)</f>
        <v>3.3</v>
      </c>
      <c r="E6170">
        <f t="shared" si="98"/>
        <v>0</v>
      </c>
    </row>
    <row r="6171" spans="1:5" x14ac:dyDescent="0.25">
      <c r="A6171" s="1">
        <v>43723.041666666664</v>
      </c>
      <c r="B6171">
        <v>8.8000000000000007</v>
      </c>
      <c r="C6171">
        <v>0</v>
      </c>
      <c r="D6171">
        <f>(IF(brenna7[[#This Row],[temperatura]]&lt;0,1,0)*IF(brenna7[[#This Row],[opad]]&gt;0,1, 0)*brenna7[[#This Row],[opad]]+D6170)*IF(E6171=1,0,1)*IF(E6170=1,0,1)</f>
        <v>3.3</v>
      </c>
      <c r="E6171">
        <f t="shared" si="98"/>
        <v>0</v>
      </c>
    </row>
    <row r="6172" spans="1:5" x14ac:dyDescent="0.25">
      <c r="A6172" s="1">
        <v>43723.083333333336</v>
      </c>
      <c r="B6172">
        <v>8.6</v>
      </c>
      <c r="C6172">
        <v>0</v>
      </c>
      <c r="D6172">
        <f>(IF(brenna7[[#This Row],[temperatura]]&lt;0,1,0)*IF(brenna7[[#This Row],[opad]]&gt;0,1, 0)*brenna7[[#This Row],[opad]]+D6171)*IF(E6172=1,0,1)*IF(E6171=1,0,1)</f>
        <v>3.3</v>
      </c>
      <c r="E6172">
        <f t="shared" si="98"/>
        <v>0</v>
      </c>
    </row>
    <row r="6173" spans="1:5" x14ac:dyDescent="0.25">
      <c r="A6173" s="1">
        <v>43723.125</v>
      </c>
      <c r="B6173">
        <v>9</v>
      </c>
      <c r="C6173">
        <v>0</v>
      </c>
      <c r="D6173">
        <f>(IF(brenna7[[#This Row],[temperatura]]&lt;0,1,0)*IF(brenna7[[#This Row],[opad]]&gt;0,1, 0)*brenna7[[#This Row],[opad]]+D6172)*IF(E6173=1,0,1)*IF(E6172=1,0,1)</f>
        <v>3.3</v>
      </c>
      <c r="E6173">
        <f t="shared" si="98"/>
        <v>0</v>
      </c>
    </row>
    <row r="6174" spans="1:5" x14ac:dyDescent="0.25">
      <c r="A6174" s="1">
        <v>43723.166666666664</v>
      </c>
      <c r="B6174">
        <v>9</v>
      </c>
      <c r="C6174">
        <v>0</v>
      </c>
      <c r="D6174">
        <f>(IF(brenna7[[#This Row],[temperatura]]&lt;0,1,0)*IF(brenna7[[#This Row],[opad]]&gt;0,1, 0)*brenna7[[#This Row],[opad]]+D6173)*IF(E6174=1,0,1)*IF(E6173=1,0,1)</f>
        <v>3.3</v>
      </c>
      <c r="E6174">
        <f t="shared" si="98"/>
        <v>0</v>
      </c>
    </row>
    <row r="6175" spans="1:5" x14ac:dyDescent="0.25">
      <c r="A6175" s="1">
        <v>43723.208333333336</v>
      </c>
      <c r="B6175">
        <v>8.4</v>
      </c>
      <c r="C6175">
        <v>0</v>
      </c>
      <c r="D6175">
        <f>(IF(brenna7[[#This Row],[temperatura]]&lt;0,1,0)*IF(brenna7[[#This Row],[opad]]&gt;0,1, 0)*brenna7[[#This Row],[opad]]+D6174)*IF(E6175=1,0,1)*IF(E6174=1,0,1)</f>
        <v>3.3</v>
      </c>
      <c r="E6175">
        <f t="shared" si="98"/>
        <v>0</v>
      </c>
    </row>
    <row r="6176" spans="1:5" x14ac:dyDescent="0.25">
      <c r="A6176" s="1">
        <v>43723.25</v>
      </c>
      <c r="B6176">
        <v>8.5</v>
      </c>
      <c r="C6176">
        <v>0</v>
      </c>
      <c r="D6176">
        <f>(IF(brenna7[[#This Row],[temperatura]]&lt;0,1,0)*IF(brenna7[[#This Row],[opad]]&gt;0,1, 0)*brenna7[[#This Row],[opad]]+D6175)*IF(E6176=1,0,1)*IF(E6175=1,0,1)</f>
        <v>3.3</v>
      </c>
      <c r="E6176">
        <f t="shared" si="98"/>
        <v>0</v>
      </c>
    </row>
    <row r="6177" spans="1:5" x14ac:dyDescent="0.25">
      <c r="A6177" s="1">
        <v>43723.291666666664</v>
      </c>
      <c r="B6177">
        <v>9.3000000000000007</v>
      </c>
      <c r="C6177">
        <v>0</v>
      </c>
      <c r="D6177">
        <f>(IF(brenna7[[#This Row],[temperatura]]&lt;0,1,0)*IF(brenna7[[#This Row],[opad]]&gt;0,1, 0)*brenna7[[#This Row],[opad]]+D6176)*IF(E6177=1,0,1)*IF(E6176=1,0,1)</f>
        <v>3.3</v>
      </c>
      <c r="E6177">
        <f t="shared" si="98"/>
        <v>0</v>
      </c>
    </row>
    <row r="6178" spans="1:5" x14ac:dyDescent="0.25">
      <c r="A6178" s="1">
        <v>43723.333333333336</v>
      </c>
      <c r="B6178">
        <v>10.199999999999999</v>
      </c>
      <c r="C6178">
        <v>0</v>
      </c>
      <c r="D6178">
        <f>(IF(brenna7[[#This Row],[temperatura]]&lt;0,1,0)*IF(brenna7[[#This Row],[opad]]&gt;0,1, 0)*brenna7[[#This Row],[opad]]+D6177)*IF(E6178=1,0,1)*IF(E6177=1,0,1)</f>
        <v>3.3</v>
      </c>
      <c r="E6178">
        <f t="shared" si="98"/>
        <v>0</v>
      </c>
    </row>
    <row r="6179" spans="1:5" x14ac:dyDescent="0.25">
      <c r="A6179" s="1">
        <v>43723.375</v>
      </c>
      <c r="B6179">
        <v>11.7</v>
      </c>
      <c r="C6179">
        <v>0</v>
      </c>
      <c r="D6179">
        <f>(IF(brenna7[[#This Row],[temperatura]]&lt;0,1,0)*IF(brenna7[[#This Row],[opad]]&gt;0,1, 0)*brenna7[[#This Row],[opad]]+D6178)*IF(E6179=1,0,1)*IF(E6178=1,0,1)</f>
        <v>3.3</v>
      </c>
      <c r="E6179">
        <f t="shared" si="98"/>
        <v>0</v>
      </c>
    </row>
    <row r="6180" spans="1:5" x14ac:dyDescent="0.25">
      <c r="A6180" s="1">
        <v>43723.416666666664</v>
      </c>
      <c r="B6180">
        <v>13.4</v>
      </c>
      <c r="C6180">
        <v>0</v>
      </c>
      <c r="D6180">
        <f>(IF(brenna7[[#This Row],[temperatura]]&lt;0,1,0)*IF(brenna7[[#This Row],[opad]]&gt;0,1, 0)*brenna7[[#This Row],[opad]]+D6179)*IF(E6180=1,0,1)*IF(E6179=1,0,1)</f>
        <v>3.3</v>
      </c>
      <c r="E6180">
        <f t="shared" si="98"/>
        <v>0</v>
      </c>
    </row>
    <row r="6181" spans="1:5" x14ac:dyDescent="0.25">
      <c r="A6181" s="1">
        <v>43723.458333333336</v>
      </c>
      <c r="B6181">
        <v>15.3</v>
      </c>
      <c r="C6181">
        <v>0</v>
      </c>
      <c r="D6181">
        <f>(IF(brenna7[[#This Row],[temperatura]]&lt;0,1,0)*IF(brenna7[[#This Row],[opad]]&gt;0,1, 0)*brenna7[[#This Row],[opad]]+D6180)*IF(E6181=1,0,1)*IF(E6180=1,0,1)</f>
        <v>3.3</v>
      </c>
      <c r="E6181">
        <f t="shared" si="98"/>
        <v>0</v>
      </c>
    </row>
    <row r="6182" spans="1:5" x14ac:dyDescent="0.25">
      <c r="A6182" s="1">
        <v>43723.5</v>
      </c>
      <c r="B6182">
        <v>16.5</v>
      </c>
      <c r="C6182">
        <v>0</v>
      </c>
      <c r="D6182">
        <f>(IF(brenna7[[#This Row],[temperatura]]&lt;0,1,0)*IF(brenna7[[#This Row],[opad]]&gt;0,1, 0)*brenna7[[#This Row],[opad]]+D6181)*IF(E6182=1,0,1)*IF(E6181=1,0,1)</f>
        <v>3.3</v>
      </c>
      <c r="E6182">
        <f t="shared" si="98"/>
        <v>0</v>
      </c>
    </row>
    <row r="6183" spans="1:5" x14ac:dyDescent="0.25">
      <c r="A6183" s="1">
        <v>43723.541666666664</v>
      </c>
      <c r="B6183">
        <v>17.3</v>
      </c>
      <c r="C6183">
        <v>0</v>
      </c>
      <c r="D6183">
        <f>(IF(brenna7[[#This Row],[temperatura]]&lt;0,1,0)*IF(brenna7[[#This Row],[opad]]&gt;0,1, 0)*brenna7[[#This Row],[opad]]+D6182)*IF(E6183=1,0,1)*IF(E6182=1,0,1)</f>
        <v>3.3</v>
      </c>
      <c r="E6183">
        <f t="shared" si="98"/>
        <v>0</v>
      </c>
    </row>
    <row r="6184" spans="1:5" x14ac:dyDescent="0.25">
      <c r="A6184" s="1">
        <v>43723.583333333336</v>
      </c>
      <c r="B6184">
        <v>17.600000000000001</v>
      </c>
      <c r="C6184">
        <v>0</v>
      </c>
      <c r="D6184">
        <f>(IF(brenna7[[#This Row],[temperatura]]&lt;0,1,0)*IF(brenna7[[#This Row],[opad]]&gt;0,1, 0)*brenna7[[#This Row],[opad]]+D6183)*IF(E6184=1,0,1)*IF(E6183=1,0,1)</f>
        <v>3.3</v>
      </c>
      <c r="E6184">
        <f t="shared" si="98"/>
        <v>0</v>
      </c>
    </row>
    <row r="6185" spans="1:5" x14ac:dyDescent="0.25">
      <c r="A6185" s="1">
        <v>43723.625</v>
      </c>
      <c r="B6185">
        <v>17.2</v>
      </c>
      <c r="C6185">
        <v>0</v>
      </c>
      <c r="D6185">
        <f>(IF(brenna7[[#This Row],[temperatura]]&lt;0,1,0)*IF(brenna7[[#This Row],[opad]]&gt;0,1, 0)*brenna7[[#This Row],[opad]]+D6184)*IF(E6185=1,0,1)*IF(E6184=1,0,1)</f>
        <v>3.3</v>
      </c>
      <c r="E6185">
        <f t="shared" si="98"/>
        <v>0</v>
      </c>
    </row>
    <row r="6186" spans="1:5" x14ac:dyDescent="0.25">
      <c r="A6186" s="1">
        <v>43723.666666666664</v>
      </c>
      <c r="B6186">
        <v>16.3</v>
      </c>
      <c r="C6186">
        <v>0</v>
      </c>
      <c r="D6186">
        <f>(IF(brenna7[[#This Row],[temperatura]]&lt;0,1,0)*IF(brenna7[[#This Row],[opad]]&gt;0,1, 0)*brenna7[[#This Row],[opad]]+D6185)*IF(E6186=1,0,1)*IF(E6185=1,0,1)</f>
        <v>3.3</v>
      </c>
      <c r="E6186">
        <f t="shared" si="98"/>
        <v>0</v>
      </c>
    </row>
    <row r="6187" spans="1:5" x14ac:dyDescent="0.25">
      <c r="A6187" s="1">
        <v>43723.708333333336</v>
      </c>
      <c r="B6187">
        <v>14.5</v>
      </c>
      <c r="C6187">
        <v>0</v>
      </c>
      <c r="D6187">
        <f>(IF(brenna7[[#This Row],[temperatura]]&lt;0,1,0)*IF(brenna7[[#This Row],[opad]]&gt;0,1, 0)*brenna7[[#This Row],[opad]]+D6186)*IF(E6187=1,0,1)*IF(E6186=1,0,1)</f>
        <v>3.3</v>
      </c>
      <c r="E6187">
        <f t="shared" si="98"/>
        <v>0</v>
      </c>
    </row>
    <row r="6188" spans="1:5" x14ac:dyDescent="0.25">
      <c r="A6188" s="1">
        <v>43723.75</v>
      </c>
      <c r="B6188">
        <v>13.3</v>
      </c>
      <c r="C6188">
        <v>0</v>
      </c>
      <c r="D6188">
        <f>(IF(brenna7[[#This Row],[temperatura]]&lt;0,1,0)*IF(brenna7[[#This Row],[opad]]&gt;0,1, 0)*brenna7[[#This Row],[opad]]+D6187)*IF(E6188=1,0,1)*IF(E6187=1,0,1)</f>
        <v>3.3</v>
      </c>
      <c r="E6188">
        <f t="shared" si="98"/>
        <v>0</v>
      </c>
    </row>
    <row r="6189" spans="1:5" x14ac:dyDescent="0.25">
      <c r="A6189" s="1">
        <v>43723.791666666664</v>
      </c>
      <c r="B6189">
        <v>12.8</v>
      </c>
      <c r="C6189">
        <v>0</v>
      </c>
      <c r="D6189">
        <f>(IF(brenna7[[#This Row],[temperatura]]&lt;0,1,0)*IF(brenna7[[#This Row],[opad]]&gt;0,1, 0)*brenna7[[#This Row],[opad]]+D6188)*IF(E6189=1,0,1)*IF(E6188=1,0,1)</f>
        <v>3.3</v>
      </c>
      <c r="E6189">
        <f t="shared" si="98"/>
        <v>0</v>
      </c>
    </row>
    <row r="6190" spans="1:5" x14ac:dyDescent="0.25">
      <c r="A6190" s="1">
        <v>43723.833333333336</v>
      </c>
      <c r="B6190">
        <v>12.5</v>
      </c>
      <c r="C6190">
        <v>0</v>
      </c>
      <c r="D6190">
        <f>(IF(brenna7[[#This Row],[temperatura]]&lt;0,1,0)*IF(brenna7[[#This Row],[opad]]&gt;0,1, 0)*brenna7[[#This Row],[opad]]+D6189)*IF(E6190=1,0,1)*IF(E6189=1,0,1)</f>
        <v>3.3</v>
      </c>
      <c r="E6190">
        <f t="shared" si="98"/>
        <v>0</v>
      </c>
    </row>
    <row r="6191" spans="1:5" x14ac:dyDescent="0.25">
      <c r="A6191" s="1">
        <v>43723.875</v>
      </c>
      <c r="B6191">
        <v>12.4</v>
      </c>
      <c r="C6191">
        <v>0</v>
      </c>
      <c r="D6191">
        <f>(IF(brenna7[[#This Row],[temperatura]]&lt;0,1,0)*IF(brenna7[[#This Row],[opad]]&gt;0,1, 0)*brenna7[[#This Row],[opad]]+D6190)*IF(E6191=1,0,1)*IF(E6190=1,0,1)</f>
        <v>3.3</v>
      </c>
      <c r="E6191">
        <f t="shared" si="98"/>
        <v>0</v>
      </c>
    </row>
    <row r="6192" spans="1:5" x14ac:dyDescent="0.25">
      <c r="A6192" s="1">
        <v>43723.916666666664</v>
      </c>
      <c r="B6192">
        <v>12.5</v>
      </c>
      <c r="C6192">
        <v>0</v>
      </c>
      <c r="D6192">
        <f>(IF(brenna7[[#This Row],[temperatura]]&lt;0,1,0)*IF(brenna7[[#This Row],[opad]]&gt;0,1, 0)*brenna7[[#This Row],[opad]]+D6191)*IF(E6192=1,0,1)*IF(E6191=1,0,1)</f>
        <v>3.3</v>
      </c>
      <c r="E6192">
        <f t="shared" si="98"/>
        <v>0</v>
      </c>
    </row>
    <row r="6193" spans="1:5" x14ac:dyDescent="0.25">
      <c r="A6193" s="1">
        <v>43723.958333333336</v>
      </c>
      <c r="B6193">
        <v>12.9</v>
      </c>
      <c r="C6193">
        <v>0</v>
      </c>
      <c r="D6193">
        <f>(IF(brenna7[[#This Row],[temperatura]]&lt;0,1,0)*IF(brenna7[[#This Row],[opad]]&gt;0,1, 0)*brenna7[[#This Row],[opad]]+D6192)*IF(E6193=1,0,1)*IF(E6192=1,0,1)</f>
        <v>3.3</v>
      </c>
      <c r="E6193">
        <f t="shared" si="98"/>
        <v>0</v>
      </c>
    </row>
    <row r="6194" spans="1:5" x14ac:dyDescent="0.25">
      <c r="A6194" s="1">
        <v>43724</v>
      </c>
      <c r="B6194">
        <v>12.7</v>
      </c>
      <c r="C6194">
        <v>0</v>
      </c>
      <c r="D6194">
        <f>(IF(brenna7[[#This Row],[temperatura]]&lt;0,1,0)*IF(brenna7[[#This Row],[opad]]&gt;0,1, 0)*brenna7[[#This Row],[opad]]+D6193)*IF(E6194=1,0,1)*IF(E6193=1,0,1)</f>
        <v>3.3</v>
      </c>
      <c r="E6194">
        <f t="shared" si="98"/>
        <v>0</v>
      </c>
    </row>
    <row r="6195" spans="1:5" x14ac:dyDescent="0.25">
      <c r="A6195" s="1">
        <v>43724.041666666664</v>
      </c>
      <c r="B6195">
        <v>12.8</v>
      </c>
      <c r="C6195">
        <v>0</v>
      </c>
      <c r="D6195">
        <f>(IF(brenna7[[#This Row],[temperatura]]&lt;0,1,0)*IF(brenna7[[#This Row],[opad]]&gt;0,1, 0)*brenna7[[#This Row],[opad]]+D6194)*IF(E6195=1,0,1)*IF(E6194=1,0,1)</f>
        <v>3.3</v>
      </c>
      <c r="E6195">
        <f t="shared" si="98"/>
        <v>0</v>
      </c>
    </row>
    <row r="6196" spans="1:5" x14ac:dyDescent="0.25">
      <c r="A6196" s="1">
        <v>43724.083333333336</v>
      </c>
      <c r="B6196">
        <v>13.2</v>
      </c>
      <c r="C6196">
        <v>0</v>
      </c>
      <c r="D6196">
        <f>(IF(brenna7[[#This Row],[temperatura]]&lt;0,1,0)*IF(brenna7[[#This Row],[opad]]&gt;0,1, 0)*brenna7[[#This Row],[opad]]+D6195)*IF(E6196=1,0,1)*IF(E6195=1,0,1)</f>
        <v>3.3</v>
      </c>
      <c r="E6196">
        <f t="shared" si="98"/>
        <v>0</v>
      </c>
    </row>
    <row r="6197" spans="1:5" x14ac:dyDescent="0.25">
      <c r="A6197" s="1">
        <v>43724.125</v>
      </c>
      <c r="B6197">
        <v>13.2</v>
      </c>
      <c r="C6197">
        <v>0</v>
      </c>
      <c r="D6197">
        <f>(IF(brenna7[[#This Row],[temperatura]]&lt;0,1,0)*IF(brenna7[[#This Row],[opad]]&gt;0,1, 0)*brenna7[[#This Row],[opad]]+D6196)*IF(E6197=1,0,1)*IF(E6196=1,0,1)</f>
        <v>3.3</v>
      </c>
      <c r="E6197">
        <f t="shared" si="98"/>
        <v>0</v>
      </c>
    </row>
    <row r="6198" spans="1:5" x14ac:dyDescent="0.25">
      <c r="A6198" s="1">
        <v>43724.166666666664</v>
      </c>
      <c r="B6198">
        <v>13.8</v>
      </c>
      <c r="C6198">
        <v>0</v>
      </c>
      <c r="D6198">
        <f>(IF(brenna7[[#This Row],[temperatura]]&lt;0,1,0)*IF(brenna7[[#This Row],[opad]]&gt;0,1, 0)*brenna7[[#This Row],[opad]]+D6197)*IF(E6198=1,0,1)*IF(E6197=1,0,1)</f>
        <v>3.3</v>
      </c>
      <c r="E6198">
        <f t="shared" si="98"/>
        <v>0</v>
      </c>
    </row>
    <row r="6199" spans="1:5" x14ac:dyDescent="0.25">
      <c r="A6199" s="1">
        <v>43724.208333333336</v>
      </c>
      <c r="B6199">
        <v>14</v>
      </c>
      <c r="C6199">
        <v>0</v>
      </c>
      <c r="D6199">
        <f>(IF(brenna7[[#This Row],[temperatura]]&lt;0,1,0)*IF(brenna7[[#This Row],[opad]]&gt;0,1, 0)*brenna7[[#This Row],[opad]]+D6198)*IF(E6199=1,0,1)*IF(E6198=1,0,1)</f>
        <v>3.3</v>
      </c>
      <c r="E6199">
        <f t="shared" si="98"/>
        <v>0</v>
      </c>
    </row>
    <row r="6200" spans="1:5" x14ac:dyDescent="0.25">
      <c r="A6200" s="1">
        <v>43724.25</v>
      </c>
      <c r="B6200">
        <v>13.7</v>
      </c>
      <c r="C6200">
        <v>0</v>
      </c>
      <c r="D6200">
        <f>(IF(brenna7[[#This Row],[temperatura]]&lt;0,1,0)*IF(brenna7[[#This Row],[opad]]&gt;0,1, 0)*brenna7[[#This Row],[opad]]+D6199)*IF(E6200=1,0,1)*IF(E6199=1,0,1)</f>
        <v>3.3</v>
      </c>
      <c r="E6200">
        <f t="shared" si="98"/>
        <v>0</v>
      </c>
    </row>
    <row r="6201" spans="1:5" x14ac:dyDescent="0.25">
      <c r="A6201" s="1">
        <v>43724.291666666664</v>
      </c>
      <c r="B6201">
        <v>14</v>
      </c>
      <c r="C6201">
        <v>0</v>
      </c>
      <c r="D6201">
        <f>(IF(brenna7[[#This Row],[temperatura]]&lt;0,1,0)*IF(brenna7[[#This Row],[opad]]&gt;0,1, 0)*brenna7[[#This Row],[opad]]+D6200)*IF(E6201=1,0,1)*IF(E6200=1,0,1)</f>
        <v>3.3</v>
      </c>
      <c r="E6201">
        <f t="shared" si="98"/>
        <v>0</v>
      </c>
    </row>
    <row r="6202" spans="1:5" x14ac:dyDescent="0.25">
      <c r="A6202" s="1">
        <v>43724.333333333336</v>
      </c>
      <c r="B6202">
        <v>14.6</v>
      </c>
      <c r="C6202">
        <v>0</v>
      </c>
      <c r="D6202">
        <f>(IF(brenna7[[#This Row],[temperatura]]&lt;0,1,0)*IF(brenna7[[#This Row],[opad]]&gt;0,1, 0)*brenna7[[#This Row],[opad]]+D6201)*IF(E6202=1,0,1)*IF(E6201=1,0,1)</f>
        <v>3.3</v>
      </c>
      <c r="E6202">
        <f t="shared" si="98"/>
        <v>0</v>
      </c>
    </row>
    <row r="6203" spans="1:5" x14ac:dyDescent="0.25">
      <c r="A6203" s="1">
        <v>43724.375</v>
      </c>
      <c r="B6203">
        <v>14.2</v>
      </c>
      <c r="C6203">
        <v>0</v>
      </c>
      <c r="D6203">
        <f>(IF(brenna7[[#This Row],[temperatura]]&lt;0,1,0)*IF(brenna7[[#This Row],[opad]]&gt;0,1, 0)*brenna7[[#This Row],[opad]]+D6202)*IF(E6203=1,0,1)*IF(E6202=1,0,1)</f>
        <v>3.3</v>
      </c>
      <c r="E6203">
        <f t="shared" si="98"/>
        <v>0</v>
      </c>
    </row>
    <row r="6204" spans="1:5" x14ac:dyDescent="0.25">
      <c r="A6204" s="1">
        <v>43724.416666666664</v>
      </c>
      <c r="B6204">
        <v>15.8</v>
      </c>
      <c r="C6204">
        <v>0</v>
      </c>
      <c r="D6204">
        <f>(IF(brenna7[[#This Row],[temperatura]]&lt;0,1,0)*IF(brenna7[[#This Row],[opad]]&gt;0,1, 0)*brenna7[[#This Row],[opad]]+D6203)*IF(E6204=1,0,1)*IF(E6203=1,0,1)</f>
        <v>3.3</v>
      </c>
      <c r="E6204">
        <f t="shared" si="98"/>
        <v>0</v>
      </c>
    </row>
    <row r="6205" spans="1:5" x14ac:dyDescent="0.25">
      <c r="A6205" s="1">
        <v>43724.458333333336</v>
      </c>
      <c r="B6205">
        <v>16.899999999999999</v>
      </c>
      <c r="C6205">
        <v>0</v>
      </c>
      <c r="D6205">
        <f>(IF(brenna7[[#This Row],[temperatura]]&lt;0,1,0)*IF(brenna7[[#This Row],[opad]]&gt;0,1, 0)*brenna7[[#This Row],[opad]]+D6204)*IF(E6205=1,0,1)*IF(E6204=1,0,1)</f>
        <v>3.3</v>
      </c>
      <c r="E6205">
        <f t="shared" si="98"/>
        <v>0</v>
      </c>
    </row>
    <row r="6206" spans="1:5" x14ac:dyDescent="0.25">
      <c r="A6206" s="1">
        <v>43724.5</v>
      </c>
      <c r="B6206">
        <v>16.5</v>
      </c>
      <c r="C6206">
        <v>0</v>
      </c>
      <c r="D6206">
        <f>(IF(brenna7[[#This Row],[temperatura]]&lt;0,1,0)*IF(brenna7[[#This Row],[opad]]&gt;0,1, 0)*brenna7[[#This Row],[opad]]+D6205)*IF(E6206=1,0,1)*IF(E6205=1,0,1)</f>
        <v>3.3</v>
      </c>
      <c r="E6206">
        <f t="shared" si="98"/>
        <v>0</v>
      </c>
    </row>
    <row r="6207" spans="1:5" x14ac:dyDescent="0.25">
      <c r="A6207" s="1">
        <v>43724.541666666664</v>
      </c>
      <c r="B6207">
        <v>16.3</v>
      </c>
      <c r="C6207">
        <v>0</v>
      </c>
      <c r="D6207">
        <f>(IF(brenna7[[#This Row],[temperatura]]&lt;0,1,0)*IF(brenna7[[#This Row],[opad]]&gt;0,1, 0)*brenna7[[#This Row],[opad]]+D6206)*IF(E6207=1,0,1)*IF(E6206=1,0,1)</f>
        <v>3.3</v>
      </c>
      <c r="E6207">
        <f t="shared" si="98"/>
        <v>0</v>
      </c>
    </row>
    <row r="6208" spans="1:5" x14ac:dyDescent="0.25">
      <c r="A6208" s="1">
        <v>43724.583333333336</v>
      </c>
      <c r="B6208">
        <v>15.9</v>
      </c>
      <c r="C6208">
        <v>0</v>
      </c>
      <c r="D6208">
        <f>(IF(brenna7[[#This Row],[temperatura]]&lt;0,1,0)*IF(brenna7[[#This Row],[opad]]&gt;0,1, 0)*brenna7[[#This Row],[opad]]+D6207)*IF(E6208=1,0,1)*IF(E6207=1,0,1)</f>
        <v>3.3</v>
      </c>
      <c r="E6208">
        <f t="shared" si="98"/>
        <v>0</v>
      </c>
    </row>
    <row r="6209" spans="1:5" x14ac:dyDescent="0.25">
      <c r="A6209" s="1">
        <v>43724.625</v>
      </c>
      <c r="B6209">
        <v>15.3</v>
      </c>
      <c r="C6209">
        <v>0</v>
      </c>
      <c r="D6209">
        <f>(IF(brenna7[[#This Row],[temperatura]]&lt;0,1,0)*IF(brenna7[[#This Row],[opad]]&gt;0,1, 0)*brenna7[[#This Row],[opad]]+D6208)*IF(E6209=1,0,1)*IF(E6208=1,0,1)</f>
        <v>3.3</v>
      </c>
      <c r="E6209">
        <f t="shared" si="98"/>
        <v>0</v>
      </c>
    </row>
    <row r="6210" spans="1:5" x14ac:dyDescent="0.25">
      <c r="A6210" s="1">
        <v>43724.666666666664</v>
      </c>
      <c r="B6210">
        <v>14.4</v>
      </c>
      <c r="C6210">
        <v>0</v>
      </c>
      <c r="D6210">
        <f>(IF(brenna7[[#This Row],[temperatura]]&lt;0,1,0)*IF(brenna7[[#This Row],[opad]]&gt;0,1, 0)*brenna7[[#This Row],[opad]]+D6209)*IF(E6210=1,0,1)*IF(E6209=1,0,1)</f>
        <v>3.3</v>
      </c>
      <c r="E6210">
        <f t="shared" si="98"/>
        <v>0</v>
      </c>
    </row>
    <row r="6211" spans="1:5" x14ac:dyDescent="0.25">
      <c r="A6211" s="1">
        <v>43724.708333333336</v>
      </c>
      <c r="B6211">
        <v>13.7</v>
      </c>
      <c r="C6211">
        <v>0</v>
      </c>
      <c r="D6211">
        <f>(IF(brenna7[[#This Row],[temperatura]]&lt;0,1,0)*IF(brenna7[[#This Row],[opad]]&gt;0,1, 0)*brenna7[[#This Row],[opad]]+D6210)*IF(E6211=1,0,1)*IF(E6210=1,0,1)</f>
        <v>3.3</v>
      </c>
      <c r="E6211">
        <f t="shared" si="98"/>
        <v>0</v>
      </c>
    </row>
    <row r="6212" spans="1:5" x14ac:dyDescent="0.25">
      <c r="A6212" s="1">
        <v>43724.75</v>
      </c>
      <c r="B6212">
        <v>12.7</v>
      </c>
      <c r="C6212">
        <v>0.4</v>
      </c>
      <c r="D6212">
        <f>(IF(brenna7[[#This Row],[temperatura]]&lt;0,1,0)*IF(brenna7[[#This Row],[opad]]&gt;0,1, 0)*brenna7[[#This Row],[opad]]+D6211)*IF(E6212=1,0,1)*IF(E6211=1,0,1)</f>
        <v>3.3</v>
      </c>
      <c r="E6212">
        <f t="shared" si="98"/>
        <v>0</v>
      </c>
    </row>
    <row r="6213" spans="1:5" x14ac:dyDescent="0.25">
      <c r="A6213" s="1">
        <v>43724.791666666664</v>
      </c>
      <c r="B6213">
        <v>12.1</v>
      </c>
      <c r="C6213">
        <v>0.2</v>
      </c>
      <c r="D6213">
        <f>(IF(brenna7[[#This Row],[temperatura]]&lt;0,1,0)*IF(brenna7[[#This Row],[opad]]&gt;0,1, 0)*brenna7[[#This Row],[opad]]+D6212)*IF(E6213=1,0,1)*IF(E6212=1,0,1)</f>
        <v>3.3</v>
      </c>
      <c r="E6213">
        <f t="shared" si="98"/>
        <v>0</v>
      </c>
    </row>
    <row r="6214" spans="1:5" x14ac:dyDescent="0.25">
      <c r="A6214" s="1">
        <v>43724.833333333336</v>
      </c>
      <c r="B6214">
        <v>11.6</v>
      </c>
      <c r="C6214">
        <v>0.5</v>
      </c>
      <c r="D6214">
        <f>(IF(brenna7[[#This Row],[temperatura]]&lt;0,1,0)*IF(brenna7[[#This Row],[opad]]&gt;0,1, 0)*brenna7[[#This Row],[opad]]+D6213)*IF(E6214=1,0,1)*IF(E6213=1,0,1)</f>
        <v>3.3</v>
      </c>
      <c r="E6214">
        <f t="shared" si="98"/>
        <v>0</v>
      </c>
    </row>
    <row r="6215" spans="1:5" x14ac:dyDescent="0.25">
      <c r="A6215" s="1">
        <v>43724.875</v>
      </c>
      <c r="B6215">
        <v>11.2</v>
      </c>
      <c r="C6215">
        <v>0.7</v>
      </c>
      <c r="D6215">
        <f>(IF(brenna7[[#This Row],[temperatura]]&lt;0,1,0)*IF(brenna7[[#This Row],[opad]]&gt;0,1, 0)*brenna7[[#This Row],[opad]]+D6214)*IF(E6215=1,0,1)*IF(E6214=1,0,1)</f>
        <v>3.3</v>
      </c>
      <c r="E6215">
        <f t="shared" si="98"/>
        <v>0</v>
      </c>
    </row>
    <row r="6216" spans="1:5" x14ac:dyDescent="0.25">
      <c r="A6216" s="1">
        <v>43724.916666666664</v>
      </c>
      <c r="B6216">
        <v>11.2</v>
      </c>
      <c r="C6216">
        <v>0.6</v>
      </c>
      <c r="D6216">
        <f>(IF(brenna7[[#This Row],[temperatura]]&lt;0,1,0)*IF(brenna7[[#This Row],[opad]]&gt;0,1, 0)*brenna7[[#This Row],[opad]]+D6215)*IF(E6216=1,0,1)*IF(E6215=1,0,1)</f>
        <v>3.3</v>
      </c>
      <c r="E6216">
        <f t="shared" si="98"/>
        <v>0</v>
      </c>
    </row>
    <row r="6217" spans="1:5" x14ac:dyDescent="0.25">
      <c r="A6217" s="1">
        <v>43724.958333333336</v>
      </c>
      <c r="B6217">
        <v>11.2</v>
      </c>
      <c r="C6217">
        <v>0.1</v>
      </c>
      <c r="D6217">
        <f>(IF(brenna7[[#This Row],[temperatura]]&lt;0,1,0)*IF(brenna7[[#This Row],[opad]]&gt;0,1, 0)*brenna7[[#This Row],[opad]]+D6216)*IF(E6217=1,0,1)*IF(E6216=1,0,1)</f>
        <v>3.3</v>
      </c>
      <c r="E6217">
        <f t="shared" si="98"/>
        <v>0</v>
      </c>
    </row>
    <row r="6218" spans="1:5" x14ac:dyDescent="0.25">
      <c r="A6218" s="1">
        <v>43725</v>
      </c>
      <c r="B6218">
        <v>11.1</v>
      </c>
      <c r="C6218">
        <v>0.1</v>
      </c>
      <c r="D6218">
        <f>(IF(brenna7[[#This Row],[temperatura]]&lt;0,1,0)*IF(brenna7[[#This Row],[opad]]&gt;0,1, 0)*brenna7[[#This Row],[opad]]+D6217)*IF(E6218=1,0,1)*IF(E6217=1,0,1)</f>
        <v>3.3</v>
      </c>
      <c r="E6218">
        <f t="shared" si="98"/>
        <v>0</v>
      </c>
    </row>
    <row r="6219" spans="1:5" x14ac:dyDescent="0.25">
      <c r="A6219" s="1">
        <v>43725.041666666664</v>
      </c>
      <c r="B6219">
        <v>9.8000000000000007</v>
      </c>
      <c r="C6219">
        <v>0.5</v>
      </c>
      <c r="D6219">
        <f>(IF(brenna7[[#This Row],[temperatura]]&lt;0,1,0)*IF(brenna7[[#This Row],[opad]]&gt;0,1, 0)*brenna7[[#This Row],[opad]]+D6218)*IF(E6219=1,0,1)*IF(E6218=1,0,1)</f>
        <v>3.3</v>
      </c>
      <c r="E6219">
        <f t="shared" si="98"/>
        <v>0</v>
      </c>
    </row>
    <row r="6220" spans="1:5" x14ac:dyDescent="0.25">
      <c r="A6220" s="1">
        <v>43725.083333333336</v>
      </c>
      <c r="B6220">
        <v>9</v>
      </c>
      <c r="C6220">
        <v>0.3</v>
      </c>
      <c r="D6220">
        <f>(IF(brenna7[[#This Row],[temperatura]]&lt;0,1,0)*IF(brenna7[[#This Row],[opad]]&gt;0,1, 0)*brenna7[[#This Row],[opad]]+D6219)*IF(E6220=1,0,1)*IF(E6219=1,0,1)</f>
        <v>3.3</v>
      </c>
      <c r="E6220">
        <f t="shared" si="98"/>
        <v>0</v>
      </c>
    </row>
    <row r="6221" spans="1:5" x14ac:dyDescent="0.25">
      <c r="A6221" s="1">
        <v>43725.125</v>
      </c>
      <c r="B6221">
        <v>8.9</v>
      </c>
      <c r="C6221">
        <v>0.4</v>
      </c>
      <c r="D6221">
        <f>(IF(brenna7[[#This Row],[temperatura]]&lt;0,1,0)*IF(brenna7[[#This Row],[opad]]&gt;0,1, 0)*brenna7[[#This Row],[opad]]+D6220)*IF(E6221=1,0,1)*IF(E6220=1,0,1)</f>
        <v>3.3</v>
      </c>
      <c r="E6221">
        <f t="shared" si="98"/>
        <v>0</v>
      </c>
    </row>
    <row r="6222" spans="1:5" x14ac:dyDescent="0.25">
      <c r="A6222" s="1">
        <v>43725.166666666664</v>
      </c>
      <c r="B6222">
        <v>8.3000000000000007</v>
      </c>
      <c r="C6222">
        <v>0.2</v>
      </c>
      <c r="D6222">
        <f>(IF(brenna7[[#This Row],[temperatura]]&lt;0,1,0)*IF(brenna7[[#This Row],[opad]]&gt;0,1, 0)*brenna7[[#This Row],[opad]]+D6221)*IF(E6222=1,0,1)*IF(E6221=1,0,1)</f>
        <v>3.3</v>
      </c>
      <c r="E6222">
        <f t="shared" si="98"/>
        <v>0</v>
      </c>
    </row>
    <row r="6223" spans="1:5" x14ac:dyDescent="0.25">
      <c r="A6223" s="1">
        <v>43725.208333333336</v>
      </c>
      <c r="B6223">
        <v>7.9</v>
      </c>
      <c r="C6223">
        <v>0.4</v>
      </c>
      <c r="D6223">
        <f>(IF(brenna7[[#This Row],[temperatura]]&lt;0,1,0)*IF(brenna7[[#This Row],[opad]]&gt;0,1, 0)*brenna7[[#This Row],[opad]]+D6222)*IF(E6223=1,0,1)*IF(E6222=1,0,1)</f>
        <v>3.3</v>
      </c>
      <c r="E6223">
        <f t="shared" si="98"/>
        <v>0</v>
      </c>
    </row>
    <row r="6224" spans="1:5" x14ac:dyDescent="0.25">
      <c r="A6224" s="1">
        <v>43725.25</v>
      </c>
      <c r="B6224">
        <v>7.4</v>
      </c>
      <c r="C6224">
        <v>0.1</v>
      </c>
      <c r="D6224">
        <f>(IF(brenna7[[#This Row],[temperatura]]&lt;0,1,0)*IF(brenna7[[#This Row],[opad]]&gt;0,1, 0)*brenna7[[#This Row],[opad]]+D6223)*IF(E6224=1,0,1)*IF(E6223=1,0,1)</f>
        <v>3.3</v>
      </c>
      <c r="E6224">
        <f t="shared" si="98"/>
        <v>0</v>
      </c>
    </row>
    <row r="6225" spans="1:5" x14ac:dyDescent="0.25">
      <c r="A6225" s="1">
        <v>43725.291666666664</v>
      </c>
      <c r="B6225">
        <v>7.4</v>
      </c>
      <c r="C6225">
        <v>0.1</v>
      </c>
      <c r="D6225">
        <f>(IF(brenna7[[#This Row],[temperatura]]&lt;0,1,0)*IF(brenna7[[#This Row],[opad]]&gt;0,1, 0)*brenna7[[#This Row],[opad]]+D6224)*IF(E6225=1,0,1)*IF(E6224=1,0,1)</f>
        <v>3.3</v>
      </c>
      <c r="E6225">
        <f t="shared" si="98"/>
        <v>0</v>
      </c>
    </row>
    <row r="6226" spans="1:5" x14ac:dyDescent="0.25">
      <c r="A6226" s="1">
        <v>43725.333333333336</v>
      </c>
      <c r="B6226">
        <v>7.4</v>
      </c>
      <c r="C6226">
        <v>0</v>
      </c>
      <c r="D6226">
        <f>(IF(brenna7[[#This Row],[temperatura]]&lt;0,1,0)*IF(brenna7[[#This Row],[opad]]&gt;0,1, 0)*brenna7[[#This Row],[opad]]+D6225)*IF(E6226=1,0,1)*IF(E6225=1,0,1)</f>
        <v>3.3</v>
      </c>
      <c r="E6226">
        <f t="shared" si="98"/>
        <v>0</v>
      </c>
    </row>
    <row r="6227" spans="1:5" x14ac:dyDescent="0.25">
      <c r="A6227" s="1">
        <v>43725.375</v>
      </c>
      <c r="B6227">
        <v>7.6</v>
      </c>
      <c r="C6227">
        <v>0</v>
      </c>
      <c r="D6227">
        <f>(IF(brenna7[[#This Row],[temperatura]]&lt;0,1,0)*IF(brenna7[[#This Row],[opad]]&gt;0,1, 0)*brenna7[[#This Row],[opad]]+D6226)*IF(E6227=1,0,1)*IF(E6226=1,0,1)</f>
        <v>3.3</v>
      </c>
      <c r="E6227">
        <f t="shared" si="98"/>
        <v>0</v>
      </c>
    </row>
    <row r="6228" spans="1:5" x14ac:dyDescent="0.25">
      <c r="A6228" s="1">
        <v>43725.416666666664</v>
      </c>
      <c r="B6228">
        <v>8.8000000000000007</v>
      </c>
      <c r="C6228">
        <v>0</v>
      </c>
      <c r="D6228">
        <f>(IF(brenna7[[#This Row],[temperatura]]&lt;0,1,0)*IF(brenna7[[#This Row],[opad]]&gt;0,1, 0)*brenna7[[#This Row],[opad]]+D6227)*IF(E6228=1,0,1)*IF(E6227=1,0,1)</f>
        <v>3.3</v>
      </c>
      <c r="E6228">
        <f t="shared" si="98"/>
        <v>0</v>
      </c>
    </row>
    <row r="6229" spans="1:5" x14ac:dyDescent="0.25">
      <c r="A6229" s="1">
        <v>43725.458333333336</v>
      </c>
      <c r="B6229">
        <v>9.6999999999999993</v>
      </c>
      <c r="C6229">
        <v>0</v>
      </c>
      <c r="D6229">
        <f>(IF(brenna7[[#This Row],[temperatura]]&lt;0,1,0)*IF(brenna7[[#This Row],[opad]]&gt;0,1, 0)*brenna7[[#This Row],[opad]]+D6228)*IF(E6229=1,0,1)*IF(E6228=1,0,1)</f>
        <v>3.3</v>
      </c>
      <c r="E6229">
        <f t="shared" si="98"/>
        <v>0</v>
      </c>
    </row>
    <row r="6230" spans="1:5" x14ac:dyDescent="0.25">
      <c r="A6230" s="1">
        <v>43725.5</v>
      </c>
      <c r="B6230">
        <v>10.8</v>
      </c>
      <c r="C6230">
        <v>0</v>
      </c>
      <c r="D6230">
        <f>(IF(brenna7[[#This Row],[temperatura]]&lt;0,1,0)*IF(brenna7[[#This Row],[opad]]&gt;0,1, 0)*brenna7[[#This Row],[opad]]+D6229)*IF(E6230=1,0,1)*IF(E6229=1,0,1)</f>
        <v>3.3</v>
      </c>
      <c r="E6230">
        <f t="shared" si="98"/>
        <v>0</v>
      </c>
    </row>
    <row r="6231" spans="1:5" x14ac:dyDescent="0.25">
      <c r="A6231" s="1">
        <v>43725.541666666664</v>
      </c>
      <c r="B6231">
        <v>12.2</v>
      </c>
      <c r="C6231">
        <v>0</v>
      </c>
      <c r="D6231">
        <f>(IF(brenna7[[#This Row],[temperatura]]&lt;0,1,0)*IF(brenna7[[#This Row],[opad]]&gt;0,1, 0)*brenna7[[#This Row],[opad]]+D6230)*IF(E6231=1,0,1)*IF(E6230=1,0,1)</f>
        <v>3.3</v>
      </c>
      <c r="E6231">
        <f t="shared" si="98"/>
        <v>0</v>
      </c>
    </row>
    <row r="6232" spans="1:5" x14ac:dyDescent="0.25">
      <c r="A6232" s="1">
        <v>43725.583333333336</v>
      </c>
      <c r="B6232">
        <v>12.5</v>
      </c>
      <c r="C6232">
        <v>0</v>
      </c>
      <c r="D6232">
        <f>(IF(brenna7[[#This Row],[temperatura]]&lt;0,1,0)*IF(brenna7[[#This Row],[opad]]&gt;0,1, 0)*brenna7[[#This Row],[opad]]+D6231)*IF(E6232=1,0,1)*IF(E6231=1,0,1)</f>
        <v>3.3</v>
      </c>
      <c r="E6232">
        <f t="shared" si="98"/>
        <v>0</v>
      </c>
    </row>
    <row r="6233" spans="1:5" x14ac:dyDescent="0.25">
      <c r="A6233" s="1">
        <v>43725.625</v>
      </c>
      <c r="B6233">
        <v>11.6</v>
      </c>
      <c r="C6233">
        <v>0</v>
      </c>
      <c r="D6233">
        <f>(IF(brenna7[[#This Row],[temperatura]]&lt;0,1,0)*IF(brenna7[[#This Row],[opad]]&gt;0,1, 0)*brenna7[[#This Row],[opad]]+D6232)*IF(E6233=1,0,1)*IF(E6232=1,0,1)</f>
        <v>3.3</v>
      </c>
      <c r="E6233">
        <f t="shared" ref="E6233:E6296" si="99">IF(D6232&gt;=4,1,0)</f>
        <v>0</v>
      </c>
    </row>
    <row r="6234" spans="1:5" x14ac:dyDescent="0.25">
      <c r="A6234" s="1">
        <v>43725.666666666664</v>
      </c>
      <c r="B6234">
        <v>11.8</v>
      </c>
      <c r="C6234">
        <v>0</v>
      </c>
      <c r="D6234">
        <f>(IF(brenna7[[#This Row],[temperatura]]&lt;0,1,0)*IF(brenna7[[#This Row],[opad]]&gt;0,1, 0)*brenna7[[#This Row],[opad]]+D6233)*IF(E6234=1,0,1)*IF(E6233=1,0,1)</f>
        <v>3.3</v>
      </c>
      <c r="E6234">
        <f t="shared" si="99"/>
        <v>0</v>
      </c>
    </row>
    <row r="6235" spans="1:5" x14ac:dyDescent="0.25">
      <c r="A6235" s="1">
        <v>43725.708333333336</v>
      </c>
      <c r="B6235">
        <v>10.6</v>
      </c>
      <c r="C6235">
        <v>0</v>
      </c>
      <c r="D6235">
        <f>(IF(brenna7[[#This Row],[temperatura]]&lt;0,1,0)*IF(brenna7[[#This Row],[opad]]&gt;0,1, 0)*brenna7[[#This Row],[opad]]+D6234)*IF(E6235=1,0,1)*IF(E6234=1,0,1)</f>
        <v>3.3</v>
      </c>
      <c r="E6235">
        <f t="shared" si="99"/>
        <v>0</v>
      </c>
    </row>
    <row r="6236" spans="1:5" x14ac:dyDescent="0.25">
      <c r="A6236" s="1">
        <v>43725.75</v>
      </c>
      <c r="B6236">
        <v>10</v>
      </c>
      <c r="C6236">
        <v>0</v>
      </c>
      <c r="D6236">
        <f>(IF(brenna7[[#This Row],[temperatura]]&lt;0,1,0)*IF(brenna7[[#This Row],[opad]]&gt;0,1, 0)*brenna7[[#This Row],[opad]]+D6235)*IF(E6236=1,0,1)*IF(E6235=1,0,1)</f>
        <v>3.3</v>
      </c>
      <c r="E6236">
        <f t="shared" si="99"/>
        <v>0</v>
      </c>
    </row>
    <row r="6237" spans="1:5" x14ac:dyDescent="0.25">
      <c r="A6237" s="1">
        <v>43725.791666666664</v>
      </c>
      <c r="B6237">
        <v>9.6999999999999993</v>
      </c>
      <c r="C6237">
        <v>0</v>
      </c>
      <c r="D6237">
        <f>(IF(brenna7[[#This Row],[temperatura]]&lt;0,1,0)*IF(brenna7[[#This Row],[opad]]&gt;0,1, 0)*brenna7[[#This Row],[opad]]+D6236)*IF(E6237=1,0,1)*IF(E6236=1,0,1)</f>
        <v>3.3</v>
      </c>
      <c r="E6237">
        <f t="shared" si="99"/>
        <v>0</v>
      </c>
    </row>
    <row r="6238" spans="1:5" x14ac:dyDescent="0.25">
      <c r="A6238" s="1">
        <v>43725.833333333336</v>
      </c>
      <c r="B6238">
        <v>9.6999999999999993</v>
      </c>
      <c r="C6238">
        <v>0</v>
      </c>
      <c r="D6238">
        <f>(IF(brenna7[[#This Row],[temperatura]]&lt;0,1,0)*IF(brenna7[[#This Row],[opad]]&gt;0,1, 0)*brenna7[[#This Row],[opad]]+D6237)*IF(E6238=1,0,1)*IF(E6237=1,0,1)</f>
        <v>3.3</v>
      </c>
      <c r="E6238">
        <f t="shared" si="99"/>
        <v>0</v>
      </c>
    </row>
    <row r="6239" spans="1:5" x14ac:dyDescent="0.25">
      <c r="A6239" s="1">
        <v>43725.875</v>
      </c>
      <c r="B6239">
        <v>8.3000000000000007</v>
      </c>
      <c r="C6239">
        <v>0.3</v>
      </c>
      <c r="D6239">
        <f>(IF(brenna7[[#This Row],[temperatura]]&lt;0,1,0)*IF(brenna7[[#This Row],[opad]]&gt;0,1, 0)*brenna7[[#This Row],[opad]]+D6238)*IF(E6239=1,0,1)*IF(E6238=1,0,1)</f>
        <v>3.3</v>
      </c>
      <c r="E6239">
        <f t="shared" si="99"/>
        <v>0</v>
      </c>
    </row>
    <row r="6240" spans="1:5" x14ac:dyDescent="0.25">
      <c r="A6240" s="1">
        <v>43725.916666666664</v>
      </c>
      <c r="B6240">
        <v>5.4</v>
      </c>
      <c r="C6240">
        <v>0.9</v>
      </c>
      <c r="D6240">
        <f>(IF(brenna7[[#This Row],[temperatura]]&lt;0,1,0)*IF(brenna7[[#This Row],[opad]]&gt;0,1, 0)*brenna7[[#This Row],[opad]]+D6239)*IF(E6240=1,0,1)*IF(E6239=1,0,1)</f>
        <v>3.3</v>
      </c>
      <c r="E6240">
        <f t="shared" si="99"/>
        <v>0</v>
      </c>
    </row>
    <row r="6241" spans="1:5" x14ac:dyDescent="0.25">
      <c r="A6241" s="1">
        <v>43725.958333333336</v>
      </c>
      <c r="B6241">
        <v>4.9000000000000004</v>
      </c>
      <c r="C6241">
        <v>0</v>
      </c>
      <c r="D6241">
        <f>(IF(brenna7[[#This Row],[temperatura]]&lt;0,1,0)*IF(brenna7[[#This Row],[opad]]&gt;0,1, 0)*brenna7[[#This Row],[opad]]+D6240)*IF(E6241=1,0,1)*IF(E6240=1,0,1)</f>
        <v>3.3</v>
      </c>
      <c r="E6241">
        <f t="shared" si="99"/>
        <v>0</v>
      </c>
    </row>
    <row r="6242" spans="1:5" x14ac:dyDescent="0.25">
      <c r="A6242" s="1">
        <v>43726</v>
      </c>
      <c r="B6242">
        <v>4.9000000000000004</v>
      </c>
      <c r="C6242">
        <v>0</v>
      </c>
      <c r="D6242">
        <f>(IF(brenna7[[#This Row],[temperatura]]&lt;0,1,0)*IF(brenna7[[#This Row],[opad]]&gt;0,1, 0)*brenna7[[#This Row],[opad]]+D6241)*IF(E6242=1,0,1)*IF(E6241=1,0,1)</f>
        <v>3.3</v>
      </c>
      <c r="E6242">
        <f t="shared" si="99"/>
        <v>0</v>
      </c>
    </row>
    <row r="6243" spans="1:5" x14ac:dyDescent="0.25">
      <c r="A6243" s="1">
        <v>43726.041666666664</v>
      </c>
      <c r="B6243">
        <v>4.9000000000000004</v>
      </c>
      <c r="C6243">
        <v>0</v>
      </c>
      <c r="D6243">
        <f>(IF(brenna7[[#This Row],[temperatura]]&lt;0,1,0)*IF(brenna7[[#This Row],[opad]]&gt;0,1, 0)*brenna7[[#This Row],[opad]]+D6242)*IF(E6243=1,0,1)*IF(E6242=1,0,1)</f>
        <v>3.3</v>
      </c>
      <c r="E6243">
        <f t="shared" si="99"/>
        <v>0</v>
      </c>
    </row>
    <row r="6244" spans="1:5" x14ac:dyDescent="0.25">
      <c r="A6244" s="1">
        <v>43726.083333333336</v>
      </c>
      <c r="B6244">
        <v>4.5999999999999996</v>
      </c>
      <c r="C6244">
        <v>0</v>
      </c>
      <c r="D6244">
        <f>(IF(brenna7[[#This Row],[temperatura]]&lt;0,1,0)*IF(brenna7[[#This Row],[opad]]&gt;0,1, 0)*brenna7[[#This Row],[opad]]+D6243)*IF(E6244=1,0,1)*IF(E6243=1,0,1)</f>
        <v>3.3</v>
      </c>
      <c r="E6244">
        <f t="shared" si="99"/>
        <v>0</v>
      </c>
    </row>
    <row r="6245" spans="1:5" x14ac:dyDescent="0.25">
      <c r="A6245" s="1">
        <v>43726.125</v>
      </c>
      <c r="B6245">
        <v>4.4000000000000004</v>
      </c>
      <c r="C6245">
        <v>0</v>
      </c>
      <c r="D6245">
        <f>(IF(brenna7[[#This Row],[temperatura]]&lt;0,1,0)*IF(brenna7[[#This Row],[opad]]&gt;0,1, 0)*brenna7[[#This Row],[opad]]+D6244)*IF(E6245=1,0,1)*IF(E6244=1,0,1)</f>
        <v>3.3</v>
      </c>
      <c r="E6245">
        <f t="shared" si="99"/>
        <v>0</v>
      </c>
    </row>
    <row r="6246" spans="1:5" x14ac:dyDescent="0.25">
      <c r="A6246" s="1">
        <v>43726.166666666664</v>
      </c>
      <c r="B6246">
        <v>4.3</v>
      </c>
      <c r="C6246">
        <v>0</v>
      </c>
      <c r="D6246">
        <f>(IF(brenna7[[#This Row],[temperatura]]&lt;0,1,0)*IF(brenna7[[#This Row],[opad]]&gt;0,1, 0)*brenna7[[#This Row],[opad]]+D6245)*IF(E6246=1,0,1)*IF(E6245=1,0,1)</f>
        <v>3.3</v>
      </c>
      <c r="E6246">
        <f t="shared" si="99"/>
        <v>0</v>
      </c>
    </row>
    <row r="6247" spans="1:5" x14ac:dyDescent="0.25">
      <c r="A6247" s="1">
        <v>43726.208333333336</v>
      </c>
      <c r="B6247">
        <v>4.2</v>
      </c>
      <c r="C6247">
        <v>0</v>
      </c>
      <c r="D6247">
        <f>(IF(brenna7[[#This Row],[temperatura]]&lt;0,1,0)*IF(brenna7[[#This Row],[opad]]&gt;0,1, 0)*brenna7[[#This Row],[opad]]+D6246)*IF(E6247=1,0,1)*IF(E6246=1,0,1)</f>
        <v>3.3</v>
      </c>
      <c r="E6247">
        <f t="shared" si="99"/>
        <v>0</v>
      </c>
    </row>
    <row r="6248" spans="1:5" x14ac:dyDescent="0.25">
      <c r="A6248" s="1">
        <v>43726.25</v>
      </c>
      <c r="B6248">
        <v>4</v>
      </c>
      <c r="C6248">
        <v>0</v>
      </c>
      <c r="D6248">
        <f>(IF(brenna7[[#This Row],[temperatura]]&lt;0,1,0)*IF(brenna7[[#This Row],[opad]]&gt;0,1, 0)*brenna7[[#This Row],[opad]]+D6247)*IF(E6248=1,0,1)*IF(E6247=1,0,1)</f>
        <v>3.3</v>
      </c>
      <c r="E6248">
        <f t="shared" si="99"/>
        <v>0</v>
      </c>
    </row>
    <row r="6249" spans="1:5" x14ac:dyDescent="0.25">
      <c r="A6249" s="1">
        <v>43726.291666666664</v>
      </c>
      <c r="B6249">
        <v>4.0999999999999996</v>
      </c>
      <c r="C6249">
        <v>0</v>
      </c>
      <c r="D6249">
        <f>(IF(brenna7[[#This Row],[temperatura]]&lt;0,1,0)*IF(brenna7[[#This Row],[opad]]&gt;0,1, 0)*brenna7[[#This Row],[opad]]+D6248)*IF(E6249=1,0,1)*IF(E6248=1,0,1)</f>
        <v>3.3</v>
      </c>
      <c r="E6249">
        <f t="shared" si="99"/>
        <v>0</v>
      </c>
    </row>
    <row r="6250" spans="1:5" x14ac:dyDescent="0.25">
      <c r="A6250" s="1">
        <v>43726.333333333336</v>
      </c>
      <c r="B6250">
        <v>4.4000000000000004</v>
      </c>
      <c r="C6250">
        <v>0</v>
      </c>
      <c r="D6250">
        <f>(IF(brenna7[[#This Row],[temperatura]]&lt;0,1,0)*IF(brenna7[[#This Row],[opad]]&gt;0,1, 0)*brenna7[[#This Row],[opad]]+D6249)*IF(E6250=1,0,1)*IF(E6249=1,0,1)</f>
        <v>3.3</v>
      </c>
      <c r="E6250">
        <f t="shared" si="99"/>
        <v>0</v>
      </c>
    </row>
    <row r="6251" spans="1:5" x14ac:dyDescent="0.25">
      <c r="A6251" s="1">
        <v>43726.375</v>
      </c>
      <c r="B6251">
        <v>5.0999999999999996</v>
      </c>
      <c r="C6251">
        <v>0</v>
      </c>
      <c r="D6251">
        <f>(IF(brenna7[[#This Row],[temperatura]]&lt;0,1,0)*IF(brenna7[[#This Row],[opad]]&gt;0,1, 0)*brenna7[[#This Row],[opad]]+D6250)*IF(E6251=1,0,1)*IF(E6250=1,0,1)</f>
        <v>3.3</v>
      </c>
      <c r="E6251">
        <f t="shared" si="99"/>
        <v>0</v>
      </c>
    </row>
    <row r="6252" spans="1:5" x14ac:dyDescent="0.25">
      <c r="A6252" s="1">
        <v>43726.416666666664</v>
      </c>
      <c r="B6252">
        <v>5.8</v>
      </c>
      <c r="C6252">
        <v>0</v>
      </c>
      <c r="D6252">
        <f>(IF(brenna7[[#This Row],[temperatura]]&lt;0,1,0)*IF(brenna7[[#This Row],[opad]]&gt;0,1, 0)*brenna7[[#This Row],[opad]]+D6251)*IF(E6252=1,0,1)*IF(E6251=1,0,1)</f>
        <v>3.3</v>
      </c>
      <c r="E6252">
        <f t="shared" si="99"/>
        <v>0</v>
      </c>
    </row>
    <row r="6253" spans="1:5" x14ac:dyDescent="0.25">
      <c r="A6253" s="1">
        <v>43726.458333333336</v>
      </c>
      <c r="B6253">
        <v>6.9</v>
      </c>
      <c r="C6253">
        <v>0</v>
      </c>
      <c r="D6253">
        <f>(IF(brenna7[[#This Row],[temperatura]]&lt;0,1,0)*IF(brenna7[[#This Row],[opad]]&gt;0,1, 0)*brenna7[[#This Row],[opad]]+D6252)*IF(E6253=1,0,1)*IF(E6252=1,0,1)</f>
        <v>3.3</v>
      </c>
      <c r="E6253">
        <f t="shared" si="99"/>
        <v>0</v>
      </c>
    </row>
    <row r="6254" spans="1:5" x14ac:dyDescent="0.25">
      <c r="A6254" s="1">
        <v>43726.5</v>
      </c>
      <c r="B6254">
        <v>7.5</v>
      </c>
      <c r="C6254">
        <v>0</v>
      </c>
      <c r="D6254">
        <f>(IF(brenna7[[#This Row],[temperatura]]&lt;0,1,0)*IF(brenna7[[#This Row],[opad]]&gt;0,1, 0)*brenna7[[#This Row],[opad]]+D6253)*IF(E6254=1,0,1)*IF(E6253=1,0,1)</f>
        <v>3.3</v>
      </c>
      <c r="E6254">
        <f t="shared" si="99"/>
        <v>0</v>
      </c>
    </row>
    <row r="6255" spans="1:5" x14ac:dyDescent="0.25">
      <c r="A6255" s="1">
        <v>43726.541666666664</v>
      </c>
      <c r="B6255">
        <v>8.9</v>
      </c>
      <c r="C6255">
        <v>0</v>
      </c>
      <c r="D6255">
        <f>(IF(brenna7[[#This Row],[temperatura]]&lt;0,1,0)*IF(brenna7[[#This Row],[opad]]&gt;0,1, 0)*brenna7[[#This Row],[opad]]+D6254)*IF(E6255=1,0,1)*IF(E6254=1,0,1)</f>
        <v>3.3</v>
      </c>
      <c r="E6255">
        <f t="shared" si="99"/>
        <v>0</v>
      </c>
    </row>
    <row r="6256" spans="1:5" x14ac:dyDescent="0.25">
      <c r="A6256" s="1">
        <v>43726.583333333336</v>
      </c>
      <c r="B6256">
        <v>8.6999999999999993</v>
      </c>
      <c r="C6256">
        <v>0</v>
      </c>
      <c r="D6256">
        <f>(IF(brenna7[[#This Row],[temperatura]]&lt;0,1,0)*IF(brenna7[[#This Row],[opad]]&gt;0,1, 0)*brenna7[[#This Row],[opad]]+D6255)*IF(E6256=1,0,1)*IF(E6255=1,0,1)</f>
        <v>3.3</v>
      </c>
      <c r="E6256">
        <f t="shared" si="99"/>
        <v>0</v>
      </c>
    </row>
    <row r="6257" spans="1:5" x14ac:dyDescent="0.25">
      <c r="A6257" s="1">
        <v>43726.625</v>
      </c>
      <c r="B6257">
        <v>8.4</v>
      </c>
      <c r="C6257">
        <v>0</v>
      </c>
      <c r="D6257">
        <f>(IF(brenna7[[#This Row],[temperatura]]&lt;0,1,0)*IF(brenna7[[#This Row],[opad]]&gt;0,1, 0)*brenna7[[#This Row],[opad]]+D6256)*IF(E6257=1,0,1)*IF(E6256=1,0,1)</f>
        <v>3.3</v>
      </c>
      <c r="E6257">
        <f t="shared" si="99"/>
        <v>0</v>
      </c>
    </row>
    <row r="6258" spans="1:5" x14ac:dyDescent="0.25">
      <c r="A6258" s="1">
        <v>43726.666666666664</v>
      </c>
      <c r="B6258">
        <v>8.3000000000000007</v>
      </c>
      <c r="C6258">
        <v>0</v>
      </c>
      <c r="D6258">
        <f>(IF(brenna7[[#This Row],[temperatura]]&lt;0,1,0)*IF(brenna7[[#This Row],[opad]]&gt;0,1, 0)*brenna7[[#This Row],[opad]]+D6257)*IF(E6258=1,0,1)*IF(E6257=1,0,1)</f>
        <v>3.3</v>
      </c>
      <c r="E6258">
        <f t="shared" si="99"/>
        <v>0</v>
      </c>
    </row>
    <row r="6259" spans="1:5" x14ac:dyDescent="0.25">
      <c r="A6259" s="1">
        <v>43726.708333333336</v>
      </c>
      <c r="B6259">
        <v>7.7</v>
      </c>
      <c r="C6259">
        <v>0</v>
      </c>
      <c r="D6259">
        <f>(IF(brenna7[[#This Row],[temperatura]]&lt;0,1,0)*IF(brenna7[[#This Row],[opad]]&gt;0,1, 0)*brenna7[[#This Row],[opad]]+D6258)*IF(E6259=1,0,1)*IF(E6258=1,0,1)</f>
        <v>3.3</v>
      </c>
      <c r="E6259">
        <f t="shared" si="99"/>
        <v>0</v>
      </c>
    </row>
    <row r="6260" spans="1:5" x14ac:dyDescent="0.25">
      <c r="A6260" s="1">
        <v>43726.75</v>
      </c>
      <c r="B6260">
        <v>7.2</v>
      </c>
      <c r="C6260">
        <v>0</v>
      </c>
      <c r="D6260">
        <f>(IF(brenna7[[#This Row],[temperatura]]&lt;0,1,0)*IF(brenna7[[#This Row],[opad]]&gt;0,1, 0)*brenna7[[#This Row],[opad]]+D6259)*IF(E6260=1,0,1)*IF(E6259=1,0,1)</f>
        <v>3.3</v>
      </c>
      <c r="E6260">
        <f t="shared" si="99"/>
        <v>0</v>
      </c>
    </row>
    <row r="6261" spans="1:5" x14ac:dyDescent="0.25">
      <c r="A6261" s="1">
        <v>43726.791666666664</v>
      </c>
      <c r="B6261">
        <v>7.1</v>
      </c>
      <c r="C6261">
        <v>0</v>
      </c>
      <c r="D6261">
        <f>(IF(brenna7[[#This Row],[temperatura]]&lt;0,1,0)*IF(brenna7[[#This Row],[opad]]&gt;0,1, 0)*brenna7[[#This Row],[opad]]+D6260)*IF(E6261=1,0,1)*IF(E6260=1,0,1)</f>
        <v>3.3</v>
      </c>
      <c r="E6261">
        <f t="shared" si="99"/>
        <v>0</v>
      </c>
    </row>
    <row r="6262" spans="1:5" x14ac:dyDescent="0.25">
      <c r="A6262" s="1">
        <v>43726.833333333336</v>
      </c>
      <c r="B6262">
        <v>7.2</v>
      </c>
      <c r="C6262">
        <v>0</v>
      </c>
      <c r="D6262">
        <f>(IF(brenna7[[#This Row],[temperatura]]&lt;0,1,0)*IF(brenna7[[#This Row],[opad]]&gt;0,1, 0)*brenna7[[#This Row],[opad]]+D6261)*IF(E6262=1,0,1)*IF(E6261=1,0,1)</f>
        <v>3.3</v>
      </c>
      <c r="E6262">
        <f t="shared" si="99"/>
        <v>0</v>
      </c>
    </row>
    <row r="6263" spans="1:5" x14ac:dyDescent="0.25">
      <c r="A6263" s="1">
        <v>43726.875</v>
      </c>
      <c r="B6263">
        <v>6.9</v>
      </c>
      <c r="C6263">
        <v>0</v>
      </c>
      <c r="D6263">
        <f>(IF(brenna7[[#This Row],[temperatura]]&lt;0,1,0)*IF(brenna7[[#This Row],[opad]]&gt;0,1, 0)*brenna7[[#This Row],[opad]]+D6262)*IF(E6263=1,0,1)*IF(E6262=1,0,1)</f>
        <v>3.3</v>
      </c>
      <c r="E6263">
        <f t="shared" si="99"/>
        <v>0</v>
      </c>
    </row>
    <row r="6264" spans="1:5" x14ac:dyDescent="0.25">
      <c r="A6264" s="1">
        <v>43726.916666666664</v>
      </c>
      <c r="B6264">
        <v>6.6</v>
      </c>
      <c r="C6264">
        <v>0</v>
      </c>
      <c r="D6264">
        <f>(IF(brenna7[[#This Row],[temperatura]]&lt;0,1,0)*IF(brenna7[[#This Row],[opad]]&gt;0,1, 0)*brenna7[[#This Row],[opad]]+D6263)*IF(E6264=1,0,1)*IF(E6263=1,0,1)</f>
        <v>3.3</v>
      </c>
      <c r="E6264">
        <f t="shared" si="99"/>
        <v>0</v>
      </c>
    </row>
    <row r="6265" spans="1:5" x14ac:dyDescent="0.25">
      <c r="A6265" s="1">
        <v>43726.958333333336</v>
      </c>
      <c r="B6265">
        <v>6.4</v>
      </c>
      <c r="C6265">
        <v>0</v>
      </c>
      <c r="D6265">
        <f>(IF(brenna7[[#This Row],[temperatura]]&lt;0,1,0)*IF(brenna7[[#This Row],[opad]]&gt;0,1, 0)*brenna7[[#This Row],[opad]]+D6264)*IF(E6265=1,0,1)*IF(E6264=1,0,1)</f>
        <v>3.3</v>
      </c>
      <c r="E6265">
        <f t="shared" si="99"/>
        <v>0</v>
      </c>
    </row>
    <row r="6266" spans="1:5" x14ac:dyDescent="0.25">
      <c r="A6266" s="1">
        <v>43727</v>
      </c>
      <c r="B6266">
        <v>6.1</v>
      </c>
      <c r="C6266">
        <v>0.1</v>
      </c>
      <c r="D6266">
        <f>(IF(brenna7[[#This Row],[temperatura]]&lt;0,1,0)*IF(brenna7[[#This Row],[opad]]&gt;0,1, 0)*brenna7[[#This Row],[opad]]+D6265)*IF(E6266=1,0,1)*IF(E6265=1,0,1)</f>
        <v>3.3</v>
      </c>
      <c r="E6266">
        <f t="shared" si="99"/>
        <v>0</v>
      </c>
    </row>
    <row r="6267" spans="1:5" x14ac:dyDescent="0.25">
      <c r="A6267" s="1">
        <v>43727.041666666664</v>
      </c>
      <c r="B6267">
        <v>4.8</v>
      </c>
      <c r="C6267">
        <v>0.1</v>
      </c>
      <c r="D6267">
        <f>(IF(brenna7[[#This Row],[temperatura]]&lt;0,1,0)*IF(brenna7[[#This Row],[opad]]&gt;0,1, 0)*brenna7[[#This Row],[opad]]+D6266)*IF(E6267=1,0,1)*IF(E6266=1,0,1)</f>
        <v>3.3</v>
      </c>
      <c r="E6267">
        <f t="shared" si="99"/>
        <v>0</v>
      </c>
    </row>
    <row r="6268" spans="1:5" x14ac:dyDescent="0.25">
      <c r="A6268" s="1">
        <v>43727.083333333336</v>
      </c>
      <c r="B6268">
        <v>4.5</v>
      </c>
      <c r="C6268">
        <v>0</v>
      </c>
      <c r="D6268">
        <f>(IF(brenna7[[#This Row],[temperatura]]&lt;0,1,0)*IF(brenna7[[#This Row],[opad]]&gt;0,1, 0)*brenna7[[#This Row],[opad]]+D6267)*IF(E6268=1,0,1)*IF(E6267=1,0,1)</f>
        <v>3.3</v>
      </c>
      <c r="E6268">
        <f t="shared" si="99"/>
        <v>0</v>
      </c>
    </row>
    <row r="6269" spans="1:5" x14ac:dyDescent="0.25">
      <c r="A6269" s="1">
        <v>43727.125</v>
      </c>
      <c r="B6269">
        <v>4.5999999999999996</v>
      </c>
      <c r="C6269">
        <v>0</v>
      </c>
      <c r="D6269">
        <f>(IF(brenna7[[#This Row],[temperatura]]&lt;0,1,0)*IF(brenna7[[#This Row],[opad]]&gt;0,1, 0)*brenna7[[#This Row],[opad]]+D6268)*IF(E6269=1,0,1)*IF(E6268=1,0,1)</f>
        <v>3.3</v>
      </c>
      <c r="E6269">
        <f t="shared" si="99"/>
        <v>0</v>
      </c>
    </row>
    <row r="6270" spans="1:5" x14ac:dyDescent="0.25">
      <c r="A6270" s="1">
        <v>43727.166666666664</v>
      </c>
      <c r="B6270">
        <v>4</v>
      </c>
      <c r="C6270">
        <v>0.1</v>
      </c>
      <c r="D6270">
        <f>(IF(brenna7[[#This Row],[temperatura]]&lt;0,1,0)*IF(brenna7[[#This Row],[opad]]&gt;0,1, 0)*brenna7[[#This Row],[opad]]+D6269)*IF(E6270=1,0,1)*IF(E6269=1,0,1)</f>
        <v>3.3</v>
      </c>
      <c r="E6270">
        <f t="shared" si="99"/>
        <v>0</v>
      </c>
    </row>
    <row r="6271" spans="1:5" x14ac:dyDescent="0.25">
      <c r="A6271" s="1">
        <v>43727.208333333336</v>
      </c>
      <c r="B6271">
        <v>4.0999999999999996</v>
      </c>
      <c r="C6271">
        <v>0</v>
      </c>
      <c r="D6271">
        <f>(IF(brenna7[[#This Row],[temperatura]]&lt;0,1,0)*IF(brenna7[[#This Row],[opad]]&gt;0,1, 0)*brenna7[[#This Row],[opad]]+D6270)*IF(E6271=1,0,1)*IF(E6270=1,0,1)</f>
        <v>3.3</v>
      </c>
      <c r="E6271">
        <f t="shared" si="99"/>
        <v>0</v>
      </c>
    </row>
    <row r="6272" spans="1:5" x14ac:dyDescent="0.25">
      <c r="A6272" s="1">
        <v>43727.25</v>
      </c>
      <c r="B6272">
        <v>4.0999999999999996</v>
      </c>
      <c r="C6272">
        <v>0</v>
      </c>
      <c r="D6272">
        <f>(IF(brenna7[[#This Row],[temperatura]]&lt;0,1,0)*IF(brenna7[[#This Row],[opad]]&gt;0,1, 0)*brenna7[[#This Row],[opad]]+D6271)*IF(E6272=1,0,1)*IF(E6271=1,0,1)</f>
        <v>3.3</v>
      </c>
      <c r="E6272">
        <f t="shared" si="99"/>
        <v>0</v>
      </c>
    </row>
    <row r="6273" spans="1:5" x14ac:dyDescent="0.25">
      <c r="A6273" s="1">
        <v>43727.291666666664</v>
      </c>
      <c r="B6273">
        <v>4.2</v>
      </c>
      <c r="C6273">
        <v>0</v>
      </c>
      <c r="D6273">
        <f>(IF(brenna7[[#This Row],[temperatura]]&lt;0,1,0)*IF(brenna7[[#This Row],[opad]]&gt;0,1, 0)*brenna7[[#This Row],[opad]]+D6272)*IF(E6273=1,0,1)*IF(E6272=1,0,1)</f>
        <v>3.3</v>
      </c>
      <c r="E6273">
        <f t="shared" si="99"/>
        <v>0</v>
      </c>
    </row>
    <row r="6274" spans="1:5" x14ac:dyDescent="0.25">
      <c r="A6274" s="1">
        <v>43727.333333333336</v>
      </c>
      <c r="B6274">
        <v>4.4000000000000004</v>
      </c>
      <c r="C6274">
        <v>0</v>
      </c>
      <c r="D6274">
        <f>(IF(brenna7[[#This Row],[temperatura]]&lt;0,1,0)*IF(brenna7[[#This Row],[opad]]&gt;0,1, 0)*brenna7[[#This Row],[opad]]+D6273)*IF(E6274=1,0,1)*IF(E6273=1,0,1)</f>
        <v>3.3</v>
      </c>
      <c r="E6274">
        <f t="shared" si="99"/>
        <v>0</v>
      </c>
    </row>
    <row r="6275" spans="1:5" x14ac:dyDescent="0.25">
      <c r="A6275" s="1">
        <v>43727.375</v>
      </c>
      <c r="B6275">
        <v>5.2</v>
      </c>
      <c r="C6275">
        <v>0</v>
      </c>
      <c r="D6275">
        <f>(IF(brenna7[[#This Row],[temperatura]]&lt;0,1,0)*IF(brenna7[[#This Row],[opad]]&gt;0,1, 0)*brenna7[[#This Row],[opad]]+D6274)*IF(E6275=1,0,1)*IF(E6274=1,0,1)</f>
        <v>3.3</v>
      </c>
      <c r="E6275">
        <f t="shared" si="99"/>
        <v>0</v>
      </c>
    </row>
    <row r="6276" spans="1:5" x14ac:dyDescent="0.25">
      <c r="A6276" s="1">
        <v>43727.416666666664</v>
      </c>
      <c r="B6276">
        <v>5.2</v>
      </c>
      <c r="C6276">
        <v>0.1</v>
      </c>
      <c r="D6276">
        <f>(IF(brenna7[[#This Row],[temperatura]]&lt;0,1,0)*IF(brenna7[[#This Row],[opad]]&gt;0,1, 0)*brenna7[[#This Row],[opad]]+D6275)*IF(E6276=1,0,1)*IF(E6275=1,0,1)</f>
        <v>3.3</v>
      </c>
      <c r="E6276">
        <f t="shared" si="99"/>
        <v>0</v>
      </c>
    </row>
    <row r="6277" spans="1:5" x14ac:dyDescent="0.25">
      <c r="A6277" s="1">
        <v>43727.458333333336</v>
      </c>
      <c r="B6277">
        <v>6.1</v>
      </c>
      <c r="C6277">
        <v>0</v>
      </c>
      <c r="D6277">
        <f>(IF(brenna7[[#This Row],[temperatura]]&lt;0,1,0)*IF(brenna7[[#This Row],[opad]]&gt;0,1, 0)*brenna7[[#This Row],[opad]]+D6276)*IF(E6277=1,0,1)*IF(E6276=1,0,1)</f>
        <v>3.3</v>
      </c>
      <c r="E6277">
        <f t="shared" si="99"/>
        <v>0</v>
      </c>
    </row>
    <row r="6278" spans="1:5" x14ac:dyDescent="0.25">
      <c r="A6278" s="1">
        <v>43727.5</v>
      </c>
      <c r="B6278">
        <v>6.2</v>
      </c>
      <c r="C6278">
        <v>0</v>
      </c>
      <c r="D6278">
        <f>(IF(brenna7[[#This Row],[temperatura]]&lt;0,1,0)*IF(brenna7[[#This Row],[opad]]&gt;0,1, 0)*brenna7[[#This Row],[opad]]+D6277)*IF(E6278=1,0,1)*IF(E6277=1,0,1)</f>
        <v>3.3</v>
      </c>
      <c r="E6278">
        <f t="shared" si="99"/>
        <v>0</v>
      </c>
    </row>
    <row r="6279" spans="1:5" x14ac:dyDescent="0.25">
      <c r="A6279" s="1">
        <v>43727.541666666664</v>
      </c>
      <c r="B6279">
        <v>6.5</v>
      </c>
      <c r="C6279">
        <v>0</v>
      </c>
      <c r="D6279">
        <f>(IF(brenna7[[#This Row],[temperatura]]&lt;0,1,0)*IF(brenna7[[#This Row],[opad]]&gt;0,1, 0)*brenna7[[#This Row],[opad]]+D6278)*IF(E6279=1,0,1)*IF(E6278=1,0,1)</f>
        <v>3.3</v>
      </c>
      <c r="E6279">
        <f t="shared" si="99"/>
        <v>0</v>
      </c>
    </row>
    <row r="6280" spans="1:5" x14ac:dyDescent="0.25">
      <c r="A6280" s="1">
        <v>43727.583333333336</v>
      </c>
      <c r="B6280">
        <v>7</v>
      </c>
      <c r="C6280">
        <v>0</v>
      </c>
      <c r="D6280">
        <f>(IF(brenna7[[#This Row],[temperatura]]&lt;0,1,0)*IF(brenna7[[#This Row],[opad]]&gt;0,1, 0)*brenna7[[#This Row],[opad]]+D6279)*IF(E6280=1,0,1)*IF(E6279=1,0,1)</f>
        <v>3.3</v>
      </c>
      <c r="E6280">
        <f t="shared" si="99"/>
        <v>0</v>
      </c>
    </row>
    <row r="6281" spans="1:5" x14ac:dyDescent="0.25">
      <c r="A6281" s="1">
        <v>43727.625</v>
      </c>
      <c r="B6281">
        <v>6.2</v>
      </c>
      <c r="C6281">
        <v>1.3</v>
      </c>
      <c r="D6281">
        <f>(IF(brenna7[[#This Row],[temperatura]]&lt;0,1,0)*IF(brenna7[[#This Row],[opad]]&gt;0,1, 0)*brenna7[[#This Row],[opad]]+D6280)*IF(E6281=1,0,1)*IF(E6280=1,0,1)</f>
        <v>3.3</v>
      </c>
      <c r="E6281">
        <f t="shared" si="99"/>
        <v>0</v>
      </c>
    </row>
    <row r="6282" spans="1:5" x14ac:dyDescent="0.25">
      <c r="A6282" s="1">
        <v>43727.666666666664</v>
      </c>
      <c r="B6282">
        <v>4.0999999999999996</v>
      </c>
      <c r="C6282">
        <v>0.1</v>
      </c>
      <c r="D6282">
        <f>(IF(brenna7[[#This Row],[temperatura]]&lt;0,1,0)*IF(brenna7[[#This Row],[opad]]&gt;0,1, 0)*brenna7[[#This Row],[opad]]+D6281)*IF(E6282=1,0,1)*IF(E6281=1,0,1)</f>
        <v>3.3</v>
      </c>
      <c r="E6282">
        <f t="shared" si="99"/>
        <v>0</v>
      </c>
    </row>
    <row r="6283" spans="1:5" x14ac:dyDescent="0.25">
      <c r="A6283" s="1">
        <v>43727.708333333336</v>
      </c>
      <c r="B6283">
        <v>4.4000000000000004</v>
      </c>
      <c r="C6283">
        <v>0</v>
      </c>
      <c r="D6283">
        <f>(IF(brenna7[[#This Row],[temperatura]]&lt;0,1,0)*IF(brenna7[[#This Row],[opad]]&gt;0,1, 0)*brenna7[[#This Row],[opad]]+D6282)*IF(E6283=1,0,1)*IF(E6282=1,0,1)</f>
        <v>3.3</v>
      </c>
      <c r="E6283">
        <f t="shared" si="99"/>
        <v>0</v>
      </c>
    </row>
    <row r="6284" spans="1:5" x14ac:dyDescent="0.25">
      <c r="A6284" s="1">
        <v>43727.75</v>
      </c>
      <c r="B6284">
        <v>4.4000000000000004</v>
      </c>
      <c r="C6284">
        <v>0</v>
      </c>
      <c r="D6284">
        <f>(IF(brenna7[[#This Row],[temperatura]]&lt;0,1,0)*IF(brenna7[[#This Row],[opad]]&gt;0,1, 0)*brenna7[[#This Row],[opad]]+D6283)*IF(E6284=1,0,1)*IF(E6283=1,0,1)</f>
        <v>3.3</v>
      </c>
      <c r="E6284">
        <f t="shared" si="99"/>
        <v>0</v>
      </c>
    </row>
    <row r="6285" spans="1:5" x14ac:dyDescent="0.25">
      <c r="A6285" s="1">
        <v>43727.791666666664</v>
      </c>
      <c r="B6285">
        <v>4.5</v>
      </c>
      <c r="C6285">
        <v>0</v>
      </c>
      <c r="D6285">
        <f>(IF(brenna7[[#This Row],[temperatura]]&lt;0,1,0)*IF(brenna7[[#This Row],[opad]]&gt;0,1, 0)*brenna7[[#This Row],[opad]]+D6284)*IF(E6285=1,0,1)*IF(E6284=1,0,1)</f>
        <v>3.3</v>
      </c>
      <c r="E6285">
        <f t="shared" si="99"/>
        <v>0</v>
      </c>
    </row>
    <row r="6286" spans="1:5" x14ac:dyDescent="0.25">
      <c r="A6286" s="1">
        <v>43727.833333333336</v>
      </c>
      <c r="B6286">
        <v>4.4000000000000004</v>
      </c>
      <c r="C6286">
        <v>0</v>
      </c>
      <c r="D6286">
        <f>(IF(brenna7[[#This Row],[temperatura]]&lt;0,1,0)*IF(brenna7[[#This Row],[opad]]&gt;0,1, 0)*brenna7[[#This Row],[opad]]+D6285)*IF(E6286=1,0,1)*IF(E6285=1,0,1)</f>
        <v>3.3</v>
      </c>
      <c r="E6286">
        <f t="shared" si="99"/>
        <v>0</v>
      </c>
    </row>
    <row r="6287" spans="1:5" x14ac:dyDescent="0.25">
      <c r="A6287" s="1">
        <v>43727.875</v>
      </c>
      <c r="B6287">
        <v>4.5</v>
      </c>
      <c r="C6287">
        <v>0</v>
      </c>
      <c r="D6287">
        <f>(IF(brenna7[[#This Row],[temperatura]]&lt;0,1,0)*IF(brenna7[[#This Row],[opad]]&gt;0,1, 0)*brenna7[[#This Row],[opad]]+D6286)*IF(E6287=1,0,1)*IF(E6286=1,0,1)</f>
        <v>3.3</v>
      </c>
      <c r="E6287">
        <f t="shared" si="99"/>
        <v>0</v>
      </c>
    </row>
    <row r="6288" spans="1:5" x14ac:dyDescent="0.25">
      <c r="A6288" s="1">
        <v>43727.916666666664</v>
      </c>
      <c r="B6288">
        <v>4</v>
      </c>
      <c r="C6288">
        <v>0</v>
      </c>
      <c r="D6288">
        <f>(IF(brenna7[[#This Row],[temperatura]]&lt;0,1,0)*IF(brenna7[[#This Row],[opad]]&gt;0,1, 0)*brenna7[[#This Row],[opad]]+D6287)*IF(E6288=1,0,1)*IF(E6287=1,0,1)</f>
        <v>3.3</v>
      </c>
      <c r="E6288">
        <f t="shared" si="99"/>
        <v>0</v>
      </c>
    </row>
    <row r="6289" spans="1:5" x14ac:dyDescent="0.25">
      <c r="A6289" s="1">
        <v>43727.958333333336</v>
      </c>
      <c r="B6289">
        <v>3.5</v>
      </c>
      <c r="C6289">
        <v>0</v>
      </c>
      <c r="D6289">
        <f>(IF(brenna7[[#This Row],[temperatura]]&lt;0,1,0)*IF(brenna7[[#This Row],[opad]]&gt;0,1, 0)*brenna7[[#This Row],[opad]]+D6288)*IF(E6289=1,0,1)*IF(E6288=1,0,1)</f>
        <v>3.3</v>
      </c>
      <c r="E6289">
        <f t="shared" si="99"/>
        <v>0</v>
      </c>
    </row>
    <row r="6290" spans="1:5" x14ac:dyDescent="0.25">
      <c r="A6290" s="1">
        <v>43728</v>
      </c>
      <c r="B6290">
        <v>3.6</v>
      </c>
      <c r="C6290">
        <v>0</v>
      </c>
      <c r="D6290">
        <f>(IF(brenna7[[#This Row],[temperatura]]&lt;0,1,0)*IF(brenna7[[#This Row],[opad]]&gt;0,1, 0)*brenna7[[#This Row],[opad]]+D6289)*IF(E6290=1,0,1)*IF(E6289=1,0,1)</f>
        <v>3.3</v>
      </c>
      <c r="E6290">
        <f t="shared" si="99"/>
        <v>0</v>
      </c>
    </row>
    <row r="6291" spans="1:5" x14ac:dyDescent="0.25">
      <c r="A6291" s="1">
        <v>43728.041666666664</v>
      </c>
      <c r="B6291">
        <v>3.6</v>
      </c>
      <c r="C6291">
        <v>0</v>
      </c>
      <c r="D6291">
        <f>(IF(brenna7[[#This Row],[temperatura]]&lt;0,1,0)*IF(brenna7[[#This Row],[opad]]&gt;0,1, 0)*brenna7[[#This Row],[opad]]+D6290)*IF(E6291=1,0,1)*IF(E6290=1,0,1)</f>
        <v>3.3</v>
      </c>
      <c r="E6291">
        <f t="shared" si="99"/>
        <v>0</v>
      </c>
    </row>
    <row r="6292" spans="1:5" x14ac:dyDescent="0.25">
      <c r="A6292" s="1">
        <v>43728.083333333336</v>
      </c>
      <c r="B6292">
        <v>3.7</v>
      </c>
      <c r="C6292">
        <v>0</v>
      </c>
      <c r="D6292">
        <f>(IF(brenna7[[#This Row],[temperatura]]&lt;0,1,0)*IF(brenna7[[#This Row],[opad]]&gt;0,1, 0)*brenna7[[#This Row],[opad]]+D6291)*IF(E6292=1,0,1)*IF(E6291=1,0,1)</f>
        <v>3.3</v>
      </c>
      <c r="E6292">
        <f t="shared" si="99"/>
        <v>0</v>
      </c>
    </row>
    <row r="6293" spans="1:5" x14ac:dyDescent="0.25">
      <c r="A6293" s="1">
        <v>43728.125</v>
      </c>
      <c r="B6293">
        <v>3.9</v>
      </c>
      <c r="C6293">
        <v>0</v>
      </c>
      <c r="D6293">
        <f>(IF(brenna7[[#This Row],[temperatura]]&lt;0,1,0)*IF(brenna7[[#This Row],[opad]]&gt;0,1, 0)*brenna7[[#This Row],[opad]]+D6292)*IF(E6293=1,0,1)*IF(E6292=1,0,1)</f>
        <v>3.3</v>
      </c>
      <c r="E6293">
        <f t="shared" si="99"/>
        <v>0</v>
      </c>
    </row>
    <row r="6294" spans="1:5" x14ac:dyDescent="0.25">
      <c r="A6294" s="1">
        <v>43728.166666666664</v>
      </c>
      <c r="B6294">
        <v>3.8</v>
      </c>
      <c r="C6294">
        <v>0</v>
      </c>
      <c r="D6294">
        <f>(IF(brenna7[[#This Row],[temperatura]]&lt;0,1,0)*IF(brenna7[[#This Row],[opad]]&gt;0,1, 0)*brenna7[[#This Row],[opad]]+D6293)*IF(E6294=1,0,1)*IF(E6293=1,0,1)</f>
        <v>3.3</v>
      </c>
      <c r="E6294">
        <f t="shared" si="99"/>
        <v>0</v>
      </c>
    </row>
    <row r="6295" spans="1:5" x14ac:dyDescent="0.25">
      <c r="A6295" s="1">
        <v>43728.208333333336</v>
      </c>
      <c r="B6295">
        <v>3.2</v>
      </c>
      <c r="C6295">
        <v>0</v>
      </c>
      <c r="D6295">
        <f>(IF(brenna7[[#This Row],[temperatura]]&lt;0,1,0)*IF(brenna7[[#This Row],[opad]]&gt;0,1, 0)*brenna7[[#This Row],[opad]]+D6294)*IF(E6295=1,0,1)*IF(E6294=1,0,1)</f>
        <v>3.3</v>
      </c>
      <c r="E6295">
        <f t="shared" si="99"/>
        <v>0</v>
      </c>
    </row>
    <row r="6296" spans="1:5" x14ac:dyDescent="0.25">
      <c r="A6296" s="1">
        <v>43728.25</v>
      </c>
      <c r="B6296">
        <v>3.9</v>
      </c>
      <c r="C6296">
        <v>0</v>
      </c>
      <c r="D6296">
        <f>(IF(brenna7[[#This Row],[temperatura]]&lt;0,1,0)*IF(brenna7[[#This Row],[opad]]&gt;0,1, 0)*brenna7[[#This Row],[opad]]+D6295)*IF(E6296=1,0,1)*IF(E6295=1,0,1)</f>
        <v>3.3</v>
      </c>
      <c r="E6296">
        <f t="shared" si="99"/>
        <v>0</v>
      </c>
    </row>
    <row r="6297" spans="1:5" x14ac:dyDescent="0.25">
      <c r="A6297" s="1">
        <v>43728.291666666664</v>
      </c>
      <c r="B6297">
        <v>4.9000000000000004</v>
      </c>
      <c r="C6297">
        <v>0</v>
      </c>
      <c r="D6297">
        <f>(IF(brenna7[[#This Row],[temperatura]]&lt;0,1,0)*IF(brenna7[[#This Row],[opad]]&gt;0,1, 0)*brenna7[[#This Row],[opad]]+D6296)*IF(E6297=1,0,1)*IF(E6296=1,0,1)</f>
        <v>3.3</v>
      </c>
      <c r="E6297">
        <f t="shared" ref="E6297:E6360" si="100">IF(D6296&gt;=4,1,0)</f>
        <v>0</v>
      </c>
    </row>
    <row r="6298" spans="1:5" x14ac:dyDescent="0.25">
      <c r="A6298" s="1">
        <v>43728.333333333336</v>
      </c>
      <c r="B6298">
        <v>5.7</v>
      </c>
      <c r="C6298">
        <v>0</v>
      </c>
      <c r="D6298">
        <f>(IF(brenna7[[#This Row],[temperatura]]&lt;0,1,0)*IF(brenna7[[#This Row],[opad]]&gt;0,1, 0)*brenna7[[#This Row],[opad]]+D6297)*IF(E6298=1,0,1)*IF(E6297=1,0,1)</f>
        <v>3.3</v>
      </c>
      <c r="E6298">
        <f t="shared" si="100"/>
        <v>0</v>
      </c>
    </row>
    <row r="6299" spans="1:5" x14ac:dyDescent="0.25">
      <c r="A6299" s="1">
        <v>43728.375</v>
      </c>
      <c r="B6299">
        <v>6.3</v>
      </c>
      <c r="C6299">
        <v>0</v>
      </c>
      <c r="D6299">
        <f>(IF(brenna7[[#This Row],[temperatura]]&lt;0,1,0)*IF(brenna7[[#This Row],[opad]]&gt;0,1, 0)*brenna7[[#This Row],[opad]]+D6298)*IF(E6299=1,0,1)*IF(E6298=1,0,1)</f>
        <v>3.3</v>
      </c>
      <c r="E6299">
        <f t="shared" si="100"/>
        <v>0</v>
      </c>
    </row>
    <row r="6300" spans="1:5" x14ac:dyDescent="0.25">
      <c r="A6300" s="1">
        <v>43728.416666666664</v>
      </c>
      <c r="B6300">
        <v>7.4</v>
      </c>
      <c r="C6300">
        <v>0</v>
      </c>
      <c r="D6300">
        <f>(IF(brenna7[[#This Row],[temperatura]]&lt;0,1,0)*IF(brenna7[[#This Row],[opad]]&gt;0,1, 0)*brenna7[[#This Row],[opad]]+D6299)*IF(E6300=1,0,1)*IF(E6299=1,0,1)</f>
        <v>3.3</v>
      </c>
      <c r="E6300">
        <f t="shared" si="100"/>
        <v>0</v>
      </c>
    </row>
    <row r="6301" spans="1:5" x14ac:dyDescent="0.25">
      <c r="A6301" s="1">
        <v>43728.458333333336</v>
      </c>
      <c r="B6301">
        <v>7.8</v>
      </c>
      <c r="C6301">
        <v>0</v>
      </c>
      <c r="D6301">
        <f>(IF(brenna7[[#This Row],[temperatura]]&lt;0,1,0)*IF(brenna7[[#This Row],[opad]]&gt;0,1, 0)*brenna7[[#This Row],[opad]]+D6300)*IF(E6301=1,0,1)*IF(E6300=1,0,1)</f>
        <v>3.3</v>
      </c>
      <c r="E6301">
        <f t="shared" si="100"/>
        <v>0</v>
      </c>
    </row>
    <row r="6302" spans="1:5" x14ac:dyDescent="0.25">
      <c r="A6302" s="1">
        <v>43728.5</v>
      </c>
      <c r="B6302">
        <v>8.9</v>
      </c>
      <c r="C6302">
        <v>0</v>
      </c>
      <c r="D6302">
        <f>(IF(brenna7[[#This Row],[temperatura]]&lt;0,1,0)*IF(brenna7[[#This Row],[opad]]&gt;0,1, 0)*brenna7[[#This Row],[opad]]+D6301)*IF(E6302=1,0,1)*IF(E6301=1,0,1)</f>
        <v>3.3</v>
      </c>
      <c r="E6302">
        <f t="shared" si="100"/>
        <v>0</v>
      </c>
    </row>
    <row r="6303" spans="1:5" x14ac:dyDescent="0.25">
      <c r="A6303" s="1">
        <v>43728.541666666664</v>
      </c>
      <c r="B6303">
        <v>8.6999999999999993</v>
      </c>
      <c r="C6303">
        <v>0</v>
      </c>
      <c r="D6303">
        <f>(IF(brenna7[[#This Row],[temperatura]]&lt;0,1,0)*IF(brenna7[[#This Row],[opad]]&gt;0,1, 0)*brenna7[[#This Row],[opad]]+D6302)*IF(E6303=1,0,1)*IF(E6302=1,0,1)</f>
        <v>3.3</v>
      </c>
      <c r="E6303">
        <f t="shared" si="100"/>
        <v>0</v>
      </c>
    </row>
    <row r="6304" spans="1:5" x14ac:dyDescent="0.25">
      <c r="A6304" s="1">
        <v>43728.583333333336</v>
      </c>
      <c r="B6304">
        <v>7.9</v>
      </c>
      <c r="C6304">
        <v>0</v>
      </c>
      <c r="D6304">
        <f>(IF(brenna7[[#This Row],[temperatura]]&lt;0,1,0)*IF(brenna7[[#This Row],[opad]]&gt;0,1, 0)*brenna7[[#This Row],[opad]]+D6303)*IF(E6304=1,0,1)*IF(E6303=1,0,1)</f>
        <v>3.3</v>
      </c>
      <c r="E6304">
        <f t="shared" si="100"/>
        <v>0</v>
      </c>
    </row>
    <row r="6305" spans="1:5" x14ac:dyDescent="0.25">
      <c r="A6305" s="1">
        <v>43728.625</v>
      </c>
      <c r="B6305">
        <v>7.4</v>
      </c>
      <c r="C6305">
        <v>0</v>
      </c>
      <c r="D6305">
        <f>(IF(brenna7[[#This Row],[temperatura]]&lt;0,1,0)*IF(brenna7[[#This Row],[opad]]&gt;0,1, 0)*brenna7[[#This Row],[opad]]+D6304)*IF(E6305=1,0,1)*IF(E6304=1,0,1)</f>
        <v>3.3</v>
      </c>
      <c r="E6305">
        <f t="shared" si="100"/>
        <v>0</v>
      </c>
    </row>
    <row r="6306" spans="1:5" x14ac:dyDescent="0.25">
      <c r="A6306" s="1">
        <v>43728.666666666664</v>
      </c>
      <c r="B6306">
        <v>7.4</v>
      </c>
      <c r="C6306">
        <v>0</v>
      </c>
      <c r="D6306">
        <f>(IF(brenna7[[#This Row],[temperatura]]&lt;0,1,0)*IF(brenna7[[#This Row],[opad]]&gt;0,1, 0)*brenna7[[#This Row],[opad]]+D6305)*IF(E6306=1,0,1)*IF(E6305=1,0,1)</f>
        <v>3.3</v>
      </c>
      <c r="E6306">
        <f t="shared" si="100"/>
        <v>0</v>
      </c>
    </row>
    <row r="6307" spans="1:5" x14ac:dyDescent="0.25">
      <c r="A6307" s="1">
        <v>43728.708333333336</v>
      </c>
      <c r="B6307">
        <v>7.2</v>
      </c>
      <c r="C6307">
        <v>0</v>
      </c>
      <c r="D6307">
        <f>(IF(brenna7[[#This Row],[temperatura]]&lt;0,1,0)*IF(brenna7[[#This Row],[opad]]&gt;0,1, 0)*brenna7[[#This Row],[opad]]+D6306)*IF(E6307=1,0,1)*IF(E6306=1,0,1)</f>
        <v>3.3</v>
      </c>
      <c r="E6307">
        <f t="shared" si="100"/>
        <v>0</v>
      </c>
    </row>
    <row r="6308" spans="1:5" x14ac:dyDescent="0.25">
      <c r="A6308" s="1">
        <v>43728.75</v>
      </c>
      <c r="B6308">
        <v>6.3</v>
      </c>
      <c r="C6308">
        <v>0</v>
      </c>
      <c r="D6308">
        <f>(IF(brenna7[[#This Row],[temperatura]]&lt;0,1,0)*IF(brenna7[[#This Row],[opad]]&gt;0,1, 0)*brenna7[[#This Row],[opad]]+D6307)*IF(E6308=1,0,1)*IF(E6307=1,0,1)</f>
        <v>3.3</v>
      </c>
      <c r="E6308">
        <f t="shared" si="100"/>
        <v>0</v>
      </c>
    </row>
    <row r="6309" spans="1:5" x14ac:dyDescent="0.25">
      <c r="A6309" s="1">
        <v>43728.791666666664</v>
      </c>
      <c r="B6309">
        <v>6.2</v>
      </c>
      <c r="C6309">
        <v>0</v>
      </c>
      <c r="D6309">
        <f>(IF(brenna7[[#This Row],[temperatura]]&lt;0,1,0)*IF(brenna7[[#This Row],[opad]]&gt;0,1, 0)*brenna7[[#This Row],[opad]]+D6308)*IF(E6309=1,0,1)*IF(E6308=1,0,1)</f>
        <v>3.3</v>
      </c>
      <c r="E6309">
        <f t="shared" si="100"/>
        <v>0</v>
      </c>
    </row>
    <row r="6310" spans="1:5" x14ac:dyDescent="0.25">
      <c r="A6310" s="1">
        <v>43728.833333333336</v>
      </c>
      <c r="B6310">
        <v>6.5</v>
      </c>
      <c r="C6310">
        <v>0</v>
      </c>
      <c r="D6310">
        <f>(IF(brenna7[[#This Row],[temperatura]]&lt;0,1,0)*IF(brenna7[[#This Row],[opad]]&gt;0,1, 0)*brenna7[[#This Row],[opad]]+D6309)*IF(E6310=1,0,1)*IF(E6309=1,0,1)</f>
        <v>3.3</v>
      </c>
      <c r="E6310">
        <f t="shared" si="100"/>
        <v>0</v>
      </c>
    </row>
    <row r="6311" spans="1:5" x14ac:dyDescent="0.25">
      <c r="A6311" s="1">
        <v>43728.875</v>
      </c>
      <c r="B6311">
        <v>6.7</v>
      </c>
      <c r="C6311">
        <v>0</v>
      </c>
      <c r="D6311">
        <f>(IF(brenna7[[#This Row],[temperatura]]&lt;0,1,0)*IF(brenna7[[#This Row],[opad]]&gt;0,1, 0)*brenna7[[#This Row],[opad]]+D6310)*IF(E6311=1,0,1)*IF(E6310=1,0,1)</f>
        <v>3.3</v>
      </c>
      <c r="E6311">
        <f t="shared" si="100"/>
        <v>0</v>
      </c>
    </row>
    <row r="6312" spans="1:5" x14ac:dyDescent="0.25">
      <c r="A6312" s="1">
        <v>43728.916666666664</v>
      </c>
      <c r="B6312">
        <v>6.7</v>
      </c>
      <c r="C6312">
        <v>0</v>
      </c>
      <c r="D6312">
        <f>(IF(brenna7[[#This Row],[temperatura]]&lt;0,1,0)*IF(brenna7[[#This Row],[opad]]&gt;0,1, 0)*brenna7[[#This Row],[opad]]+D6311)*IF(E6312=1,0,1)*IF(E6311=1,0,1)</f>
        <v>3.3</v>
      </c>
      <c r="E6312">
        <f t="shared" si="100"/>
        <v>0</v>
      </c>
    </row>
    <row r="6313" spans="1:5" x14ac:dyDescent="0.25">
      <c r="A6313" s="1">
        <v>43728.958333333336</v>
      </c>
      <c r="B6313">
        <v>6.1</v>
      </c>
      <c r="C6313">
        <v>0</v>
      </c>
      <c r="D6313">
        <f>(IF(brenna7[[#This Row],[temperatura]]&lt;0,1,0)*IF(brenna7[[#This Row],[opad]]&gt;0,1, 0)*brenna7[[#This Row],[opad]]+D6312)*IF(E6313=1,0,1)*IF(E6312=1,0,1)</f>
        <v>3.3</v>
      </c>
      <c r="E6313">
        <f t="shared" si="100"/>
        <v>0</v>
      </c>
    </row>
    <row r="6314" spans="1:5" x14ac:dyDescent="0.25">
      <c r="A6314" s="1">
        <v>43729</v>
      </c>
      <c r="B6314">
        <v>5.8</v>
      </c>
      <c r="C6314">
        <v>0</v>
      </c>
      <c r="D6314">
        <f>(IF(brenna7[[#This Row],[temperatura]]&lt;0,1,0)*IF(brenna7[[#This Row],[opad]]&gt;0,1, 0)*brenna7[[#This Row],[opad]]+D6313)*IF(E6314=1,0,1)*IF(E6313=1,0,1)</f>
        <v>3.3</v>
      </c>
      <c r="E6314">
        <f t="shared" si="100"/>
        <v>0</v>
      </c>
    </row>
    <row r="6315" spans="1:5" x14ac:dyDescent="0.25">
      <c r="A6315" s="1">
        <v>43729.041666666664</v>
      </c>
      <c r="B6315">
        <v>5.7</v>
      </c>
      <c r="C6315">
        <v>0</v>
      </c>
      <c r="D6315">
        <f>(IF(brenna7[[#This Row],[temperatura]]&lt;0,1,0)*IF(brenna7[[#This Row],[opad]]&gt;0,1, 0)*brenna7[[#This Row],[opad]]+D6314)*IF(E6315=1,0,1)*IF(E6314=1,0,1)</f>
        <v>3.3</v>
      </c>
      <c r="E6315">
        <f t="shared" si="100"/>
        <v>0</v>
      </c>
    </row>
    <row r="6316" spans="1:5" x14ac:dyDescent="0.25">
      <c r="A6316" s="1">
        <v>43729.083333333336</v>
      </c>
      <c r="B6316">
        <v>5.8</v>
      </c>
      <c r="C6316">
        <v>0</v>
      </c>
      <c r="D6316">
        <f>(IF(brenna7[[#This Row],[temperatura]]&lt;0,1,0)*IF(brenna7[[#This Row],[opad]]&gt;0,1, 0)*brenna7[[#This Row],[opad]]+D6315)*IF(E6316=1,0,1)*IF(E6315=1,0,1)</f>
        <v>3.3</v>
      </c>
      <c r="E6316">
        <f t="shared" si="100"/>
        <v>0</v>
      </c>
    </row>
    <row r="6317" spans="1:5" x14ac:dyDescent="0.25">
      <c r="A6317" s="1">
        <v>43729.125</v>
      </c>
      <c r="B6317">
        <v>5.9</v>
      </c>
      <c r="C6317">
        <v>0</v>
      </c>
      <c r="D6317">
        <f>(IF(brenna7[[#This Row],[temperatura]]&lt;0,1,0)*IF(brenna7[[#This Row],[opad]]&gt;0,1, 0)*brenna7[[#This Row],[opad]]+D6316)*IF(E6317=1,0,1)*IF(E6316=1,0,1)</f>
        <v>3.3</v>
      </c>
      <c r="E6317">
        <f t="shared" si="100"/>
        <v>0</v>
      </c>
    </row>
    <row r="6318" spans="1:5" x14ac:dyDescent="0.25">
      <c r="A6318" s="1">
        <v>43729.166666666664</v>
      </c>
      <c r="B6318">
        <v>5.4</v>
      </c>
      <c r="C6318">
        <v>0</v>
      </c>
      <c r="D6318">
        <f>(IF(brenna7[[#This Row],[temperatura]]&lt;0,1,0)*IF(brenna7[[#This Row],[opad]]&gt;0,1, 0)*brenna7[[#This Row],[opad]]+D6317)*IF(E6318=1,0,1)*IF(E6317=1,0,1)</f>
        <v>3.3</v>
      </c>
      <c r="E6318">
        <f t="shared" si="100"/>
        <v>0</v>
      </c>
    </row>
    <row r="6319" spans="1:5" x14ac:dyDescent="0.25">
      <c r="A6319" s="1">
        <v>43729.208333333336</v>
      </c>
      <c r="B6319">
        <v>5.8</v>
      </c>
      <c r="C6319">
        <v>0</v>
      </c>
      <c r="D6319">
        <f>(IF(brenna7[[#This Row],[temperatura]]&lt;0,1,0)*IF(brenna7[[#This Row],[opad]]&gt;0,1, 0)*brenna7[[#This Row],[opad]]+D6318)*IF(E6319=1,0,1)*IF(E6318=1,0,1)</f>
        <v>3.3</v>
      </c>
      <c r="E6319">
        <f t="shared" si="100"/>
        <v>0</v>
      </c>
    </row>
    <row r="6320" spans="1:5" x14ac:dyDescent="0.25">
      <c r="A6320" s="1">
        <v>43729.25</v>
      </c>
      <c r="B6320">
        <v>5.7</v>
      </c>
      <c r="C6320">
        <v>0</v>
      </c>
      <c r="D6320">
        <f>(IF(brenna7[[#This Row],[temperatura]]&lt;0,1,0)*IF(brenna7[[#This Row],[opad]]&gt;0,1, 0)*brenna7[[#This Row],[opad]]+D6319)*IF(E6320=1,0,1)*IF(E6319=1,0,1)</f>
        <v>3.3</v>
      </c>
      <c r="E6320">
        <f t="shared" si="100"/>
        <v>0</v>
      </c>
    </row>
    <row r="6321" spans="1:5" x14ac:dyDescent="0.25">
      <c r="A6321" s="1">
        <v>43729.291666666664</v>
      </c>
      <c r="B6321">
        <v>7.1</v>
      </c>
      <c r="C6321">
        <v>0</v>
      </c>
      <c r="D6321">
        <f>(IF(brenna7[[#This Row],[temperatura]]&lt;0,1,0)*IF(brenna7[[#This Row],[opad]]&gt;0,1, 0)*brenna7[[#This Row],[opad]]+D6320)*IF(E6321=1,0,1)*IF(E6320=1,0,1)</f>
        <v>3.3</v>
      </c>
      <c r="E6321">
        <f t="shared" si="100"/>
        <v>0</v>
      </c>
    </row>
    <row r="6322" spans="1:5" x14ac:dyDescent="0.25">
      <c r="A6322" s="1">
        <v>43729.333333333336</v>
      </c>
      <c r="B6322">
        <v>8.6999999999999993</v>
      </c>
      <c r="C6322">
        <v>0</v>
      </c>
      <c r="D6322">
        <f>(IF(brenna7[[#This Row],[temperatura]]&lt;0,1,0)*IF(brenna7[[#This Row],[opad]]&gt;0,1, 0)*brenna7[[#This Row],[opad]]+D6321)*IF(E6322=1,0,1)*IF(E6321=1,0,1)</f>
        <v>3.3</v>
      </c>
      <c r="E6322">
        <f t="shared" si="100"/>
        <v>0</v>
      </c>
    </row>
    <row r="6323" spans="1:5" x14ac:dyDescent="0.25">
      <c r="A6323" s="1">
        <v>43729.375</v>
      </c>
      <c r="B6323">
        <v>10</v>
      </c>
      <c r="C6323">
        <v>0</v>
      </c>
      <c r="D6323">
        <f>(IF(brenna7[[#This Row],[temperatura]]&lt;0,1,0)*IF(brenna7[[#This Row],[opad]]&gt;0,1, 0)*brenna7[[#This Row],[opad]]+D6322)*IF(E6323=1,0,1)*IF(E6322=1,0,1)</f>
        <v>3.3</v>
      </c>
      <c r="E6323">
        <f t="shared" si="100"/>
        <v>0</v>
      </c>
    </row>
    <row r="6324" spans="1:5" x14ac:dyDescent="0.25">
      <c r="A6324" s="1">
        <v>43729.416666666664</v>
      </c>
      <c r="B6324">
        <v>10.9</v>
      </c>
      <c r="C6324">
        <v>0</v>
      </c>
      <c r="D6324">
        <f>(IF(brenna7[[#This Row],[temperatura]]&lt;0,1,0)*IF(brenna7[[#This Row],[opad]]&gt;0,1, 0)*brenna7[[#This Row],[opad]]+D6323)*IF(E6324=1,0,1)*IF(E6323=1,0,1)</f>
        <v>3.3</v>
      </c>
      <c r="E6324">
        <f t="shared" si="100"/>
        <v>0</v>
      </c>
    </row>
    <row r="6325" spans="1:5" x14ac:dyDescent="0.25">
      <c r="A6325" s="1">
        <v>43729.458333333336</v>
      </c>
      <c r="B6325">
        <v>12</v>
      </c>
      <c r="C6325">
        <v>0</v>
      </c>
      <c r="D6325">
        <f>(IF(brenna7[[#This Row],[temperatura]]&lt;0,1,0)*IF(brenna7[[#This Row],[opad]]&gt;0,1, 0)*brenna7[[#This Row],[opad]]+D6324)*IF(E6325=1,0,1)*IF(E6324=1,0,1)</f>
        <v>3.3</v>
      </c>
      <c r="E6325">
        <f t="shared" si="100"/>
        <v>0</v>
      </c>
    </row>
    <row r="6326" spans="1:5" x14ac:dyDescent="0.25">
      <c r="A6326" s="1">
        <v>43729.5</v>
      </c>
      <c r="B6326">
        <v>13</v>
      </c>
      <c r="C6326">
        <v>0</v>
      </c>
      <c r="D6326">
        <f>(IF(brenna7[[#This Row],[temperatura]]&lt;0,1,0)*IF(brenna7[[#This Row],[opad]]&gt;0,1, 0)*brenna7[[#This Row],[opad]]+D6325)*IF(E6326=1,0,1)*IF(E6325=1,0,1)</f>
        <v>3.3</v>
      </c>
      <c r="E6326">
        <f t="shared" si="100"/>
        <v>0</v>
      </c>
    </row>
    <row r="6327" spans="1:5" x14ac:dyDescent="0.25">
      <c r="A6327" s="1">
        <v>43729.541666666664</v>
      </c>
      <c r="B6327">
        <v>13.8</v>
      </c>
      <c r="C6327">
        <v>0</v>
      </c>
      <c r="D6327">
        <f>(IF(brenna7[[#This Row],[temperatura]]&lt;0,1,0)*IF(brenna7[[#This Row],[opad]]&gt;0,1, 0)*brenna7[[#This Row],[opad]]+D6326)*IF(E6327=1,0,1)*IF(E6326=1,0,1)</f>
        <v>3.3</v>
      </c>
      <c r="E6327">
        <f t="shared" si="100"/>
        <v>0</v>
      </c>
    </row>
    <row r="6328" spans="1:5" x14ac:dyDescent="0.25">
      <c r="A6328" s="1">
        <v>43729.583333333336</v>
      </c>
      <c r="B6328">
        <v>14.1</v>
      </c>
      <c r="C6328">
        <v>0</v>
      </c>
      <c r="D6328">
        <f>(IF(brenna7[[#This Row],[temperatura]]&lt;0,1,0)*IF(brenna7[[#This Row],[opad]]&gt;0,1, 0)*brenna7[[#This Row],[opad]]+D6327)*IF(E6328=1,0,1)*IF(E6327=1,0,1)</f>
        <v>3.3</v>
      </c>
      <c r="E6328">
        <f t="shared" si="100"/>
        <v>0</v>
      </c>
    </row>
    <row r="6329" spans="1:5" x14ac:dyDescent="0.25">
      <c r="A6329" s="1">
        <v>43729.625</v>
      </c>
      <c r="B6329">
        <v>14.2</v>
      </c>
      <c r="C6329">
        <v>0</v>
      </c>
      <c r="D6329">
        <f>(IF(brenna7[[#This Row],[temperatura]]&lt;0,1,0)*IF(brenna7[[#This Row],[opad]]&gt;0,1, 0)*brenna7[[#This Row],[opad]]+D6328)*IF(E6329=1,0,1)*IF(E6328=1,0,1)</f>
        <v>3.3</v>
      </c>
      <c r="E6329">
        <f t="shared" si="100"/>
        <v>0</v>
      </c>
    </row>
    <row r="6330" spans="1:5" x14ac:dyDescent="0.25">
      <c r="A6330" s="1">
        <v>43729.666666666664</v>
      </c>
      <c r="B6330">
        <v>13.3</v>
      </c>
      <c r="C6330">
        <v>0</v>
      </c>
      <c r="D6330">
        <f>(IF(brenna7[[#This Row],[temperatura]]&lt;0,1,0)*IF(brenna7[[#This Row],[opad]]&gt;0,1, 0)*brenna7[[#This Row],[opad]]+D6329)*IF(E6330=1,0,1)*IF(E6329=1,0,1)</f>
        <v>3.3</v>
      </c>
      <c r="E6330">
        <f t="shared" si="100"/>
        <v>0</v>
      </c>
    </row>
    <row r="6331" spans="1:5" x14ac:dyDescent="0.25">
      <c r="A6331" s="1">
        <v>43729.708333333336</v>
      </c>
      <c r="B6331">
        <v>11.5</v>
      </c>
      <c r="C6331">
        <v>0</v>
      </c>
      <c r="D6331">
        <f>(IF(brenna7[[#This Row],[temperatura]]&lt;0,1,0)*IF(brenna7[[#This Row],[opad]]&gt;0,1, 0)*brenna7[[#This Row],[opad]]+D6330)*IF(E6331=1,0,1)*IF(E6330=1,0,1)</f>
        <v>3.3</v>
      </c>
      <c r="E6331">
        <f t="shared" si="100"/>
        <v>0</v>
      </c>
    </row>
    <row r="6332" spans="1:5" x14ac:dyDescent="0.25">
      <c r="A6332" s="1">
        <v>43729.75</v>
      </c>
      <c r="B6332">
        <v>10.3</v>
      </c>
      <c r="C6332">
        <v>0</v>
      </c>
      <c r="D6332">
        <f>(IF(brenna7[[#This Row],[temperatura]]&lt;0,1,0)*IF(brenna7[[#This Row],[opad]]&gt;0,1, 0)*brenna7[[#This Row],[opad]]+D6331)*IF(E6332=1,0,1)*IF(E6331=1,0,1)</f>
        <v>3.3</v>
      </c>
      <c r="E6332">
        <f t="shared" si="100"/>
        <v>0</v>
      </c>
    </row>
    <row r="6333" spans="1:5" x14ac:dyDescent="0.25">
      <c r="A6333" s="1">
        <v>43729.791666666664</v>
      </c>
      <c r="B6333">
        <v>9.9</v>
      </c>
      <c r="C6333">
        <v>0</v>
      </c>
      <c r="D6333">
        <f>(IF(brenna7[[#This Row],[temperatura]]&lt;0,1,0)*IF(brenna7[[#This Row],[opad]]&gt;0,1, 0)*brenna7[[#This Row],[opad]]+D6332)*IF(E6333=1,0,1)*IF(E6332=1,0,1)</f>
        <v>3.3</v>
      </c>
      <c r="E6333">
        <f t="shared" si="100"/>
        <v>0</v>
      </c>
    </row>
    <row r="6334" spans="1:5" x14ac:dyDescent="0.25">
      <c r="A6334" s="1">
        <v>43729.833333333336</v>
      </c>
      <c r="B6334">
        <v>9.6999999999999993</v>
      </c>
      <c r="C6334">
        <v>0</v>
      </c>
      <c r="D6334">
        <f>(IF(brenna7[[#This Row],[temperatura]]&lt;0,1,0)*IF(brenna7[[#This Row],[opad]]&gt;0,1, 0)*brenna7[[#This Row],[opad]]+D6333)*IF(E6334=1,0,1)*IF(E6333=1,0,1)</f>
        <v>3.3</v>
      </c>
      <c r="E6334">
        <f t="shared" si="100"/>
        <v>0</v>
      </c>
    </row>
    <row r="6335" spans="1:5" x14ac:dyDescent="0.25">
      <c r="A6335" s="1">
        <v>43729.875</v>
      </c>
      <c r="B6335">
        <v>9.8000000000000007</v>
      </c>
      <c r="C6335">
        <v>0</v>
      </c>
      <c r="D6335">
        <f>(IF(brenna7[[#This Row],[temperatura]]&lt;0,1,0)*IF(brenna7[[#This Row],[opad]]&gt;0,1, 0)*brenna7[[#This Row],[opad]]+D6334)*IF(E6335=1,0,1)*IF(E6334=1,0,1)</f>
        <v>3.3</v>
      </c>
      <c r="E6335">
        <f t="shared" si="100"/>
        <v>0</v>
      </c>
    </row>
    <row r="6336" spans="1:5" x14ac:dyDescent="0.25">
      <c r="A6336" s="1">
        <v>43729.916666666664</v>
      </c>
      <c r="B6336">
        <v>9.8000000000000007</v>
      </c>
      <c r="C6336">
        <v>0</v>
      </c>
      <c r="D6336">
        <f>(IF(brenna7[[#This Row],[temperatura]]&lt;0,1,0)*IF(brenna7[[#This Row],[opad]]&gt;0,1, 0)*brenna7[[#This Row],[opad]]+D6335)*IF(E6336=1,0,1)*IF(E6335=1,0,1)</f>
        <v>3.3</v>
      </c>
      <c r="E6336">
        <f t="shared" si="100"/>
        <v>0</v>
      </c>
    </row>
    <row r="6337" spans="1:5" x14ac:dyDescent="0.25">
      <c r="A6337" s="1">
        <v>43729.958333333336</v>
      </c>
      <c r="B6337">
        <v>9.9</v>
      </c>
      <c r="C6337">
        <v>0</v>
      </c>
      <c r="D6337">
        <f>(IF(brenna7[[#This Row],[temperatura]]&lt;0,1,0)*IF(brenna7[[#This Row],[opad]]&gt;0,1, 0)*brenna7[[#This Row],[opad]]+D6336)*IF(E6337=1,0,1)*IF(E6336=1,0,1)</f>
        <v>3.3</v>
      </c>
      <c r="E6337">
        <f t="shared" si="100"/>
        <v>0</v>
      </c>
    </row>
    <row r="6338" spans="1:5" x14ac:dyDescent="0.25">
      <c r="A6338" s="1">
        <v>43730</v>
      </c>
      <c r="B6338">
        <v>10</v>
      </c>
      <c r="C6338">
        <v>0</v>
      </c>
      <c r="D6338">
        <f>(IF(brenna7[[#This Row],[temperatura]]&lt;0,1,0)*IF(brenna7[[#This Row],[opad]]&gt;0,1, 0)*brenna7[[#This Row],[opad]]+D6337)*IF(E6338=1,0,1)*IF(E6337=1,0,1)</f>
        <v>3.3</v>
      </c>
      <c r="E6338">
        <f t="shared" si="100"/>
        <v>0</v>
      </c>
    </row>
    <row r="6339" spans="1:5" x14ac:dyDescent="0.25">
      <c r="A6339" s="1">
        <v>43730.041666666664</v>
      </c>
      <c r="B6339">
        <v>9.6</v>
      </c>
      <c r="C6339">
        <v>0</v>
      </c>
      <c r="D6339">
        <f>(IF(brenna7[[#This Row],[temperatura]]&lt;0,1,0)*IF(brenna7[[#This Row],[opad]]&gt;0,1, 0)*brenna7[[#This Row],[opad]]+D6338)*IF(E6339=1,0,1)*IF(E6338=1,0,1)</f>
        <v>3.3</v>
      </c>
      <c r="E6339">
        <f t="shared" si="100"/>
        <v>0</v>
      </c>
    </row>
    <row r="6340" spans="1:5" x14ac:dyDescent="0.25">
      <c r="A6340" s="1">
        <v>43730.083333333336</v>
      </c>
      <c r="B6340">
        <v>9.3000000000000007</v>
      </c>
      <c r="C6340">
        <v>0</v>
      </c>
      <c r="D6340">
        <f>(IF(brenna7[[#This Row],[temperatura]]&lt;0,1,0)*IF(brenna7[[#This Row],[opad]]&gt;0,1, 0)*brenna7[[#This Row],[opad]]+D6339)*IF(E6340=1,0,1)*IF(E6339=1,0,1)</f>
        <v>3.3</v>
      </c>
      <c r="E6340">
        <f t="shared" si="100"/>
        <v>0</v>
      </c>
    </row>
    <row r="6341" spans="1:5" x14ac:dyDescent="0.25">
      <c r="A6341" s="1">
        <v>43730.125</v>
      </c>
      <c r="B6341">
        <v>9.3000000000000007</v>
      </c>
      <c r="C6341">
        <v>0</v>
      </c>
      <c r="D6341">
        <f>(IF(brenna7[[#This Row],[temperatura]]&lt;0,1,0)*IF(brenna7[[#This Row],[opad]]&gt;0,1, 0)*brenna7[[#This Row],[opad]]+D6340)*IF(E6341=1,0,1)*IF(E6340=1,0,1)</f>
        <v>3.3</v>
      </c>
      <c r="E6341">
        <f t="shared" si="100"/>
        <v>0</v>
      </c>
    </row>
    <row r="6342" spans="1:5" x14ac:dyDescent="0.25">
      <c r="A6342" s="1">
        <v>43730.166666666664</v>
      </c>
      <c r="B6342">
        <v>9.4</v>
      </c>
      <c r="C6342">
        <v>0</v>
      </c>
      <c r="D6342">
        <f>(IF(brenna7[[#This Row],[temperatura]]&lt;0,1,0)*IF(brenna7[[#This Row],[opad]]&gt;0,1, 0)*brenna7[[#This Row],[opad]]+D6341)*IF(E6342=1,0,1)*IF(E6341=1,0,1)</f>
        <v>3.3</v>
      </c>
      <c r="E6342">
        <f t="shared" si="100"/>
        <v>0</v>
      </c>
    </row>
    <row r="6343" spans="1:5" x14ac:dyDescent="0.25">
      <c r="A6343" s="1">
        <v>43730.208333333336</v>
      </c>
      <c r="B6343">
        <v>9</v>
      </c>
      <c r="C6343">
        <v>0</v>
      </c>
      <c r="D6343">
        <f>(IF(brenna7[[#This Row],[temperatura]]&lt;0,1,0)*IF(brenna7[[#This Row],[opad]]&gt;0,1, 0)*brenna7[[#This Row],[opad]]+D6342)*IF(E6343=1,0,1)*IF(E6342=1,0,1)</f>
        <v>3.3</v>
      </c>
      <c r="E6343">
        <f t="shared" si="100"/>
        <v>0</v>
      </c>
    </row>
    <row r="6344" spans="1:5" x14ac:dyDescent="0.25">
      <c r="A6344" s="1">
        <v>43730.25</v>
      </c>
      <c r="B6344">
        <v>9</v>
      </c>
      <c r="C6344">
        <v>0</v>
      </c>
      <c r="D6344">
        <f>(IF(brenna7[[#This Row],[temperatura]]&lt;0,1,0)*IF(brenna7[[#This Row],[opad]]&gt;0,1, 0)*brenna7[[#This Row],[opad]]+D6343)*IF(E6344=1,0,1)*IF(E6343=1,0,1)</f>
        <v>3.3</v>
      </c>
      <c r="E6344">
        <f t="shared" si="100"/>
        <v>0</v>
      </c>
    </row>
    <row r="6345" spans="1:5" x14ac:dyDescent="0.25">
      <c r="A6345" s="1">
        <v>43730.291666666664</v>
      </c>
      <c r="B6345">
        <v>10</v>
      </c>
      <c r="C6345">
        <v>0</v>
      </c>
      <c r="D6345">
        <f>(IF(brenna7[[#This Row],[temperatura]]&lt;0,1,0)*IF(brenna7[[#This Row],[opad]]&gt;0,1, 0)*brenna7[[#This Row],[opad]]+D6344)*IF(E6345=1,0,1)*IF(E6344=1,0,1)</f>
        <v>3.3</v>
      </c>
      <c r="E6345">
        <f t="shared" si="100"/>
        <v>0</v>
      </c>
    </row>
    <row r="6346" spans="1:5" x14ac:dyDescent="0.25">
      <c r="A6346" s="1">
        <v>43730.333333333336</v>
      </c>
      <c r="B6346">
        <v>11.1</v>
      </c>
      <c r="C6346">
        <v>0</v>
      </c>
      <c r="D6346">
        <f>(IF(brenna7[[#This Row],[temperatura]]&lt;0,1,0)*IF(brenna7[[#This Row],[opad]]&gt;0,1, 0)*brenna7[[#This Row],[opad]]+D6345)*IF(E6346=1,0,1)*IF(E6345=1,0,1)</f>
        <v>3.3</v>
      </c>
      <c r="E6346">
        <f t="shared" si="100"/>
        <v>0</v>
      </c>
    </row>
    <row r="6347" spans="1:5" x14ac:dyDescent="0.25">
      <c r="A6347" s="1">
        <v>43730.375</v>
      </c>
      <c r="B6347">
        <v>12.1</v>
      </c>
      <c r="C6347">
        <v>0</v>
      </c>
      <c r="D6347">
        <f>(IF(brenna7[[#This Row],[temperatura]]&lt;0,1,0)*IF(brenna7[[#This Row],[opad]]&gt;0,1, 0)*brenna7[[#This Row],[opad]]+D6346)*IF(E6347=1,0,1)*IF(E6346=1,0,1)</f>
        <v>3.3</v>
      </c>
      <c r="E6347">
        <f t="shared" si="100"/>
        <v>0</v>
      </c>
    </row>
    <row r="6348" spans="1:5" x14ac:dyDescent="0.25">
      <c r="A6348" s="1">
        <v>43730.416666666664</v>
      </c>
      <c r="B6348">
        <v>13.5</v>
      </c>
      <c r="C6348">
        <v>0</v>
      </c>
      <c r="D6348">
        <f>(IF(brenna7[[#This Row],[temperatura]]&lt;0,1,0)*IF(brenna7[[#This Row],[opad]]&gt;0,1, 0)*brenna7[[#This Row],[opad]]+D6347)*IF(E6348=1,0,1)*IF(E6347=1,0,1)</f>
        <v>3.3</v>
      </c>
      <c r="E6348">
        <f t="shared" si="100"/>
        <v>0</v>
      </c>
    </row>
    <row r="6349" spans="1:5" x14ac:dyDescent="0.25">
      <c r="A6349" s="1">
        <v>43730.458333333336</v>
      </c>
      <c r="B6349">
        <v>14.8</v>
      </c>
      <c r="C6349">
        <v>0</v>
      </c>
      <c r="D6349">
        <f>(IF(brenna7[[#This Row],[temperatura]]&lt;0,1,0)*IF(brenna7[[#This Row],[opad]]&gt;0,1, 0)*brenna7[[#This Row],[opad]]+D6348)*IF(E6349=1,0,1)*IF(E6348=1,0,1)</f>
        <v>3.3</v>
      </c>
      <c r="E6349">
        <f t="shared" si="100"/>
        <v>0</v>
      </c>
    </row>
    <row r="6350" spans="1:5" x14ac:dyDescent="0.25">
      <c r="A6350" s="1">
        <v>43730.5</v>
      </c>
      <c r="B6350">
        <v>16</v>
      </c>
      <c r="C6350">
        <v>0</v>
      </c>
      <c r="D6350">
        <f>(IF(brenna7[[#This Row],[temperatura]]&lt;0,1,0)*IF(brenna7[[#This Row],[opad]]&gt;0,1, 0)*brenna7[[#This Row],[opad]]+D6349)*IF(E6350=1,0,1)*IF(E6349=1,0,1)</f>
        <v>3.3</v>
      </c>
      <c r="E6350">
        <f t="shared" si="100"/>
        <v>0</v>
      </c>
    </row>
    <row r="6351" spans="1:5" x14ac:dyDescent="0.25">
      <c r="A6351" s="1">
        <v>43730.541666666664</v>
      </c>
      <c r="B6351">
        <v>16.7</v>
      </c>
      <c r="C6351">
        <v>0</v>
      </c>
      <c r="D6351">
        <f>(IF(brenna7[[#This Row],[temperatura]]&lt;0,1,0)*IF(brenna7[[#This Row],[opad]]&gt;0,1, 0)*brenna7[[#This Row],[opad]]+D6350)*IF(E6351=1,0,1)*IF(E6350=1,0,1)</f>
        <v>3.3</v>
      </c>
      <c r="E6351">
        <f t="shared" si="100"/>
        <v>0</v>
      </c>
    </row>
    <row r="6352" spans="1:5" x14ac:dyDescent="0.25">
      <c r="A6352" s="1">
        <v>43730.583333333336</v>
      </c>
      <c r="B6352">
        <v>17.100000000000001</v>
      </c>
      <c r="C6352">
        <v>0</v>
      </c>
      <c r="D6352">
        <f>(IF(brenna7[[#This Row],[temperatura]]&lt;0,1,0)*IF(brenna7[[#This Row],[opad]]&gt;0,1, 0)*brenna7[[#This Row],[opad]]+D6351)*IF(E6352=1,0,1)*IF(E6351=1,0,1)</f>
        <v>3.3</v>
      </c>
      <c r="E6352">
        <f t="shared" si="100"/>
        <v>0</v>
      </c>
    </row>
    <row r="6353" spans="1:5" x14ac:dyDescent="0.25">
      <c r="A6353" s="1">
        <v>43730.625</v>
      </c>
      <c r="B6353">
        <v>16.899999999999999</v>
      </c>
      <c r="C6353">
        <v>0</v>
      </c>
      <c r="D6353">
        <f>(IF(brenna7[[#This Row],[temperatura]]&lt;0,1,0)*IF(brenna7[[#This Row],[opad]]&gt;0,1, 0)*brenna7[[#This Row],[opad]]+D6352)*IF(E6353=1,0,1)*IF(E6352=1,0,1)</f>
        <v>3.3</v>
      </c>
      <c r="E6353">
        <f t="shared" si="100"/>
        <v>0</v>
      </c>
    </row>
    <row r="6354" spans="1:5" x14ac:dyDescent="0.25">
      <c r="A6354" s="1">
        <v>43730.666666666664</v>
      </c>
      <c r="B6354">
        <v>16.2</v>
      </c>
      <c r="C6354">
        <v>0</v>
      </c>
      <c r="D6354">
        <f>(IF(brenna7[[#This Row],[temperatura]]&lt;0,1,0)*IF(brenna7[[#This Row],[opad]]&gt;0,1, 0)*brenna7[[#This Row],[opad]]+D6353)*IF(E6354=1,0,1)*IF(E6353=1,0,1)</f>
        <v>3.3</v>
      </c>
      <c r="E6354">
        <f t="shared" si="100"/>
        <v>0</v>
      </c>
    </row>
    <row r="6355" spans="1:5" x14ac:dyDescent="0.25">
      <c r="A6355" s="1">
        <v>43730.708333333336</v>
      </c>
      <c r="B6355">
        <v>14.4</v>
      </c>
      <c r="C6355">
        <v>0</v>
      </c>
      <c r="D6355">
        <f>(IF(brenna7[[#This Row],[temperatura]]&lt;0,1,0)*IF(brenna7[[#This Row],[opad]]&gt;0,1, 0)*brenna7[[#This Row],[opad]]+D6354)*IF(E6355=1,0,1)*IF(E6354=1,0,1)</f>
        <v>3.3</v>
      </c>
      <c r="E6355">
        <f t="shared" si="100"/>
        <v>0</v>
      </c>
    </row>
    <row r="6356" spans="1:5" x14ac:dyDescent="0.25">
      <c r="A6356" s="1">
        <v>43730.75</v>
      </c>
      <c r="B6356">
        <v>13.1</v>
      </c>
      <c r="C6356">
        <v>0</v>
      </c>
      <c r="D6356">
        <f>(IF(brenna7[[#This Row],[temperatura]]&lt;0,1,0)*IF(brenna7[[#This Row],[opad]]&gt;0,1, 0)*brenna7[[#This Row],[opad]]+D6355)*IF(E6356=1,0,1)*IF(E6355=1,0,1)</f>
        <v>3.3</v>
      </c>
      <c r="E6356">
        <f t="shared" si="100"/>
        <v>0</v>
      </c>
    </row>
    <row r="6357" spans="1:5" x14ac:dyDescent="0.25">
      <c r="A6357" s="1">
        <v>43730.791666666664</v>
      </c>
      <c r="B6357">
        <v>12.3</v>
      </c>
      <c r="C6357">
        <v>0</v>
      </c>
      <c r="D6357">
        <f>(IF(brenna7[[#This Row],[temperatura]]&lt;0,1,0)*IF(brenna7[[#This Row],[opad]]&gt;0,1, 0)*brenna7[[#This Row],[opad]]+D6356)*IF(E6357=1,0,1)*IF(E6356=1,0,1)</f>
        <v>3.3</v>
      </c>
      <c r="E6357">
        <f t="shared" si="100"/>
        <v>0</v>
      </c>
    </row>
    <row r="6358" spans="1:5" x14ac:dyDescent="0.25">
      <c r="A6358" s="1">
        <v>43730.833333333336</v>
      </c>
      <c r="B6358">
        <v>11.8</v>
      </c>
      <c r="C6358">
        <v>0</v>
      </c>
      <c r="D6358">
        <f>(IF(brenna7[[#This Row],[temperatura]]&lt;0,1,0)*IF(brenna7[[#This Row],[opad]]&gt;0,1, 0)*brenna7[[#This Row],[opad]]+D6357)*IF(E6358=1,0,1)*IF(E6357=1,0,1)</f>
        <v>3.3</v>
      </c>
      <c r="E6358">
        <f t="shared" si="100"/>
        <v>0</v>
      </c>
    </row>
    <row r="6359" spans="1:5" x14ac:dyDescent="0.25">
      <c r="A6359" s="1">
        <v>43730.875</v>
      </c>
      <c r="B6359">
        <v>11.9</v>
      </c>
      <c r="C6359">
        <v>0</v>
      </c>
      <c r="D6359">
        <f>(IF(brenna7[[#This Row],[temperatura]]&lt;0,1,0)*IF(brenna7[[#This Row],[opad]]&gt;0,1, 0)*brenna7[[#This Row],[opad]]+D6358)*IF(E6359=1,0,1)*IF(E6358=1,0,1)</f>
        <v>3.3</v>
      </c>
      <c r="E6359">
        <f t="shared" si="100"/>
        <v>0</v>
      </c>
    </row>
    <row r="6360" spans="1:5" x14ac:dyDescent="0.25">
      <c r="A6360" s="1">
        <v>43730.916666666664</v>
      </c>
      <c r="B6360">
        <v>12.1</v>
      </c>
      <c r="C6360">
        <v>0</v>
      </c>
      <c r="D6360">
        <f>(IF(brenna7[[#This Row],[temperatura]]&lt;0,1,0)*IF(brenna7[[#This Row],[opad]]&gt;0,1, 0)*brenna7[[#This Row],[opad]]+D6359)*IF(E6360=1,0,1)*IF(E6359=1,0,1)</f>
        <v>3.3</v>
      </c>
      <c r="E6360">
        <f t="shared" si="100"/>
        <v>0</v>
      </c>
    </row>
    <row r="6361" spans="1:5" x14ac:dyDescent="0.25">
      <c r="A6361" s="1">
        <v>43730.958333333336</v>
      </c>
      <c r="B6361">
        <v>13.1</v>
      </c>
      <c r="C6361">
        <v>0</v>
      </c>
      <c r="D6361">
        <f>(IF(brenna7[[#This Row],[temperatura]]&lt;0,1,0)*IF(brenna7[[#This Row],[opad]]&gt;0,1, 0)*brenna7[[#This Row],[opad]]+D6360)*IF(E6361=1,0,1)*IF(E6360=1,0,1)</f>
        <v>3.3</v>
      </c>
      <c r="E6361">
        <f t="shared" ref="E6361:E6424" si="101">IF(D6360&gt;=4,1,0)</f>
        <v>0</v>
      </c>
    </row>
    <row r="6362" spans="1:5" x14ac:dyDescent="0.25">
      <c r="A6362" s="1">
        <v>43731</v>
      </c>
      <c r="B6362">
        <v>12.4</v>
      </c>
      <c r="C6362">
        <v>0</v>
      </c>
      <c r="D6362">
        <f>(IF(brenna7[[#This Row],[temperatura]]&lt;0,1,0)*IF(brenna7[[#This Row],[opad]]&gt;0,1, 0)*brenna7[[#This Row],[opad]]+D6361)*IF(E6362=1,0,1)*IF(E6361=1,0,1)</f>
        <v>3.3</v>
      </c>
      <c r="E6362">
        <f t="shared" si="101"/>
        <v>0</v>
      </c>
    </row>
    <row r="6363" spans="1:5" x14ac:dyDescent="0.25">
      <c r="A6363" s="1">
        <v>43731.041666666664</v>
      </c>
      <c r="B6363">
        <v>12.1</v>
      </c>
      <c r="C6363">
        <v>0</v>
      </c>
      <c r="D6363">
        <f>(IF(brenna7[[#This Row],[temperatura]]&lt;0,1,0)*IF(brenna7[[#This Row],[opad]]&gt;0,1, 0)*brenna7[[#This Row],[opad]]+D6362)*IF(E6363=1,0,1)*IF(E6362=1,0,1)</f>
        <v>3.3</v>
      </c>
      <c r="E6363">
        <f t="shared" si="101"/>
        <v>0</v>
      </c>
    </row>
    <row r="6364" spans="1:5" x14ac:dyDescent="0.25">
      <c r="A6364" s="1">
        <v>43731.083333333336</v>
      </c>
      <c r="B6364">
        <v>12.4</v>
      </c>
      <c r="C6364">
        <v>0</v>
      </c>
      <c r="D6364">
        <f>(IF(brenna7[[#This Row],[temperatura]]&lt;0,1,0)*IF(brenna7[[#This Row],[opad]]&gt;0,1, 0)*brenna7[[#This Row],[opad]]+D6363)*IF(E6364=1,0,1)*IF(E6363=1,0,1)</f>
        <v>3.3</v>
      </c>
      <c r="E6364">
        <f t="shared" si="101"/>
        <v>0</v>
      </c>
    </row>
    <row r="6365" spans="1:5" x14ac:dyDescent="0.25">
      <c r="A6365" s="1">
        <v>43731.125</v>
      </c>
      <c r="B6365">
        <v>12.7</v>
      </c>
      <c r="C6365">
        <v>0</v>
      </c>
      <c r="D6365">
        <f>(IF(brenna7[[#This Row],[temperatura]]&lt;0,1,0)*IF(brenna7[[#This Row],[opad]]&gt;0,1, 0)*brenna7[[#This Row],[opad]]+D6364)*IF(E6365=1,0,1)*IF(E6364=1,0,1)</f>
        <v>3.3</v>
      </c>
      <c r="E6365">
        <f t="shared" si="101"/>
        <v>0</v>
      </c>
    </row>
    <row r="6366" spans="1:5" x14ac:dyDescent="0.25">
      <c r="A6366" s="1">
        <v>43731.166666666664</v>
      </c>
      <c r="B6366">
        <v>13.6</v>
      </c>
      <c r="C6366">
        <v>0</v>
      </c>
      <c r="D6366">
        <f>(IF(brenna7[[#This Row],[temperatura]]&lt;0,1,0)*IF(brenna7[[#This Row],[opad]]&gt;0,1, 0)*brenna7[[#This Row],[opad]]+D6365)*IF(E6366=1,0,1)*IF(E6365=1,0,1)</f>
        <v>3.3</v>
      </c>
      <c r="E6366">
        <f t="shared" si="101"/>
        <v>0</v>
      </c>
    </row>
    <row r="6367" spans="1:5" x14ac:dyDescent="0.25">
      <c r="A6367" s="1">
        <v>43731.208333333336</v>
      </c>
      <c r="B6367">
        <v>12.9</v>
      </c>
      <c r="C6367">
        <v>0</v>
      </c>
      <c r="D6367">
        <f>(IF(brenna7[[#This Row],[temperatura]]&lt;0,1,0)*IF(brenna7[[#This Row],[opad]]&gt;0,1, 0)*brenna7[[#This Row],[opad]]+D6366)*IF(E6367=1,0,1)*IF(E6366=1,0,1)</f>
        <v>3.3</v>
      </c>
      <c r="E6367">
        <f t="shared" si="101"/>
        <v>0</v>
      </c>
    </row>
    <row r="6368" spans="1:5" x14ac:dyDescent="0.25">
      <c r="A6368" s="1">
        <v>43731.25</v>
      </c>
      <c r="B6368">
        <v>13.2</v>
      </c>
      <c r="C6368">
        <v>0</v>
      </c>
      <c r="D6368">
        <f>(IF(brenna7[[#This Row],[temperatura]]&lt;0,1,0)*IF(brenna7[[#This Row],[opad]]&gt;0,1, 0)*brenna7[[#This Row],[opad]]+D6367)*IF(E6368=1,0,1)*IF(E6367=1,0,1)</f>
        <v>3.3</v>
      </c>
      <c r="E6368">
        <f t="shared" si="101"/>
        <v>0</v>
      </c>
    </row>
    <row r="6369" spans="1:5" x14ac:dyDescent="0.25">
      <c r="A6369" s="1">
        <v>43731.291666666664</v>
      </c>
      <c r="B6369">
        <v>13.4</v>
      </c>
      <c r="C6369">
        <v>0</v>
      </c>
      <c r="D6369">
        <f>(IF(brenna7[[#This Row],[temperatura]]&lt;0,1,0)*IF(brenna7[[#This Row],[opad]]&gt;0,1, 0)*brenna7[[#This Row],[opad]]+D6368)*IF(E6369=1,0,1)*IF(E6368=1,0,1)</f>
        <v>3.3</v>
      </c>
      <c r="E6369">
        <f t="shared" si="101"/>
        <v>0</v>
      </c>
    </row>
    <row r="6370" spans="1:5" x14ac:dyDescent="0.25">
      <c r="A6370" s="1">
        <v>43731.333333333336</v>
      </c>
      <c r="B6370">
        <v>13.3</v>
      </c>
      <c r="C6370">
        <v>0</v>
      </c>
      <c r="D6370">
        <f>(IF(brenna7[[#This Row],[temperatura]]&lt;0,1,0)*IF(brenna7[[#This Row],[opad]]&gt;0,1, 0)*brenna7[[#This Row],[opad]]+D6369)*IF(E6370=1,0,1)*IF(E6369=1,0,1)</f>
        <v>3.3</v>
      </c>
      <c r="E6370">
        <f t="shared" si="101"/>
        <v>0</v>
      </c>
    </row>
    <row r="6371" spans="1:5" x14ac:dyDescent="0.25">
      <c r="A6371" s="1">
        <v>43731.375</v>
      </c>
      <c r="B6371">
        <v>13.1</v>
      </c>
      <c r="C6371">
        <v>0</v>
      </c>
      <c r="D6371">
        <f>(IF(brenna7[[#This Row],[temperatura]]&lt;0,1,0)*IF(brenna7[[#This Row],[opad]]&gt;0,1, 0)*brenna7[[#This Row],[opad]]+D6370)*IF(E6371=1,0,1)*IF(E6370=1,0,1)</f>
        <v>3.3</v>
      </c>
      <c r="E6371">
        <f t="shared" si="101"/>
        <v>0</v>
      </c>
    </row>
    <row r="6372" spans="1:5" x14ac:dyDescent="0.25">
      <c r="A6372" s="1">
        <v>43731.416666666664</v>
      </c>
      <c r="B6372">
        <v>13.2</v>
      </c>
      <c r="C6372">
        <v>0</v>
      </c>
      <c r="D6372">
        <f>(IF(brenna7[[#This Row],[temperatura]]&lt;0,1,0)*IF(brenna7[[#This Row],[opad]]&gt;0,1, 0)*brenna7[[#This Row],[opad]]+D6371)*IF(E6372=1,0,1)*IF(E6371=1,0,1)</f>
        <v>3.3</v>
      </c>
      <c r="E6372">
        <f t="shared" si="101"/>
        <v>0</v>
      </c>
    </row>
    <row r="6373" spans="1:5" x14ac:dyDescent="0.25">
      <c r="A6373" s="1">
        <v>43731.458333333336</v>
      </c>
      <c r="B6373">
        <v>12.6</v>
      </c>
      <c r="C6373">
        <v>0.1</v>
      </c>
      <c r="D6373">
        <f>(IF(brenna7[[#This Row],[temperatura]]&lt;0,1,0)*IF(brenna7[[#This Row],[opad]]&gt;0,1, 0)*brenna7[[#This Row],[opad]]+D6372)*IF(E6373=1,0,1)*IF(E6372=1,0,1)</f>
        <v>3.3</v>
      </c>
      <c r="E6373">
        <f t="shared" si="101"/>
        <v>0</v>
      </c>
    </row>
    <row r="6374" spans="1:5" x14ac:dyDescent="0.25">
      <c r="A6374" s="1">
        <v>43731.5</v>
      </c>
      <c r="B6374">
        <v>11.9</v>
      </c>
      <c r="C6374">
        <v>0.8</v>
      </c>
      <c r="D6374">
        <f>(IF(brenna7[[#This Row],[temperatura]]&lt;0,1,0)*IF(brenna7[[#This Row],[opad]]&gt;0,1, 0)*brenna7[[#This Row],[opad]]+D6373)*IF(E6374=1,0,1)*IF(E6373=1,0,1)</f>
        <v>3.3</v>
      </c>
      <c r="E6374">
        <f t="shared" si="101"/>
        <v>0</v>
      </c>
    </row>
    <row r="6375" spans="1:5" x14ac:dyDescent="0.25">
      <c r="A6375" s="1">
        <v>43731.541666666664</v>
      </c>
      <c r="B6375">
        <v>12.6</v>
      </c>
      <c r="C6375">
        <v>0.2</v>
      </c>
      <c r="D6375">
        <f>(IF(brenna7[[#This Row],[temperatura]]&lt;0,1,0)*IF(brenna7[[#This Row],[opad]]&gt;0,1, 0)*brenna7[[#This Row],[opad]]+D6374)*IF(E6375=1,0,1)*IF(E6374=1,0,1)</f>
        <v>3.3</v>
      </c>
      <c r="E6375">
        <f t="shared" si="101"/>
        <v>0</v>
      </c>
    </row>
    <row r="6376" spans="1:5" x14ac:dyDescent="0.25">
      <c r="A6376" s="1">
        <v>43731.583333333336</v>
      </c>
      <c r="B6376">
        <v>12.6</v>
      </c>
      <c r="C6376">
        <v>0</v>
      </c>
      <c r="D6376">
        <f>(IF(brenna7[[#This Row],[temperatura]]&lt;0,1,0)*IF(brenna7[[#This Row],[opad]]&gt;0,1, 0)*brenna7[[#This Row],[opad]]+D6375)*IF(E6376=1,0,1)*IF(E6375=1,0,1)</f>
        <v>3.3</v>
      </c>
      <c r="E6376">
        <f t="shared" si="101"/>
        <v>0</v>
      </c>
    </row>
    <row r="6377" spans="1:5" x14ac:dyDescent="0.25">
      <c r="A6377" s="1">
        <v>43731.625</v>
      </c>
      <c r="B6377">
        <v>13.3</v>
      </c>
      <c r="C6377">
        <v>0</v>
      </c>
      <c r="D6377">
        <f>(IF(brenna7[[#This Row],[temperatura]]&lt;0,1,0)*IF(brenna7[[#This Row],[opad]]&gt;0,1, 0)*brenna7[[#This Row],[opad]]+D6376)*IF(E6377=1,0,1)*IF(E6376=1,0,1)</f>
        <v>3.3</v>
      </c>
      <c r="E6377">
        <f t="shared" si="101"/>
        <v>0</v>
      </c>
    </row>
    <row r="6378" spans="1:5" x14ac:dyDescent="0.25">
      <c r="A6378" s="1">
        <v>43731.666666666664</v>
      </c>
      <c r="B6378">
        <v>13.3</v>
      </c>
      <c r="C6378">
        <v>0</v>
      </c>
      <c r="D6378">
        <f>(IF(brenna7[[#This Row],[temperatura]]&lt;0,1,0)*IF(brenna7[[#This Row],[opad]]&gt;0,1, 0)*brenna7[[#This Row],[opad]]+D6377)*IF(E6378=1,0,1)*IF(E6377=1,0,1)</f>
        <v>3.3</v>
      </c>
      <c r="E6378">
        <f t="shared" si="101"/>
        <v>0</v>
      </c>
    </row>
    <row r="6379" spans="1:5" x14ac:dyDescent="0.25">
      <c r="A6379" s="1">
        <v>43731.708333333336</v>
      </c>
      <c r="B6379">
        <v>12.1</v>
      </c>
      <c r="C6379">
        <v>0</v>
      </c>
      <c r="D6379">
        <f>(IF(brenna7[[#This Row],[temperatura]]&lt;0,1,0)*IF(brenna7[[#This Row],[opad]]&gt;0,1, 0)*brenna7[[#This Row],[opad]]+D6378)*IF(E6379=1,0,1)*IF(E6378=1,0,1)</f>
        <v>3.3</v>
      </c>
      <c r="E6379">
        <f t="shared" si="101"/>
        <v>0</v>
      </c>
    </row>
    <row r="6380" spans="1:5" x14ac:dyDescent="0.25">
      <c r="A6380" s="1">
        <v>43731.75</v>
      </c>
      <c r="B6380">
        <v>11</v>
      </c>
      <c r="C6380">
        <v>0</v>
      </c>
      <c r="D6380">
        <f>(IF(brenna7[[#This Row],[temperatura]]&lt;0,1,0)*IF(brenna7[[#This Row],[opad]]&gt;0,1, 0)*brenna7[[#This Row],[opad]]+D6379)*IF(E6380=1,0,1)*IF(E6379=1,0,1)</f>
        <v>3.3</v>
      </c>
      <c r="E6380">
        <f t="shared" si="101"/>
        <v>0</v>
      </c>
    </row>
    <row r="6381" spans="1:5" x14ac:dyDescent="0.25">
      <c r="A6381" s="1">
        <v>43731.791666666664</v>
      </c>
      <c r="B6381">
        <v>11.1</v>
      </c>
      <c r="C6381">
        <v>0</v>
      </c>
      <c r="D6381">
        <f>(IF(brenna7[[#This Row],[temperatura]]&lt;0,1,0)*IF(brenna7[[#This Row],[opad]]&gt;0,1, 0)*brenna7[[#This Row],[opad]]+D6380)*IF(E6381=1,0,1)*IF(E6380=1,0,1)</f>
        <v>3.3</v>
      </c>
      <c r="E6381">
        <f t="shared" si="101"/>
        <v>0</v>
      </c>
    </row>
    <row r="6382" spans="1:5" x14ac:dyDescent="0.25">
      <c r="A6382" s="1">
        <v>43731.833333333336</v>
      </c>
      <c r="B6382">
        <v>10.9</v>
      </c>
      <c r="C6382">
        <v>0</v>
      </c>
      <c r="D6382">
        <f>(IF(brenna7[[#This Row],[temperatura]]&lt;0,1,0)*IF(brenna7[[#This Row],[opad]]&gt;0,1, 0)*brenna7[[#This Row],[opad]]+D6381)*IF(E6382=1,0,1)*IF(E6381=1,0,1)</f>
        <v>3.3</v>
      </c>
      <c r="E6382">
        <f t="shared" si="101"/>
        <v>0</v>
      </c>
    </row>
    <row r="6383" spans="1:5" x14ac:dyDescent="0.25">
      <c r="A6383" s="1">
        <v>43731.875</v>
      </c>
      <c r="B6383">
        <v>11.1</v>
      </c>
      <c r="C6383">
        <v>0</v>
      </c>
      <c r="D6383">
        <f>(IF(brenna7[[#This Row],[temperatura]]&lt;0,1,0)*IF(brenna7[[#This Row],[opad]]&gt;0,1, 0)*brenna7[[#This Row],[opad]]+D6382)*IF(E6383=1,0,1)*IF(E6382=1,0,1)</f>
        <v>3.3</v>
      </c>
      <c r="E6383">
        <f t="shared" si="101"/>
        <v>0</v>
      </c>
    </row>
    <row r="6384" spans="1:5" x14ac:dyDescent="0.25">
      <c r="A6384" s="1">
        <v>43731.916666666664</v>
      </c>
      <c r="B6384">
        <v>11.1</v>
      </c>
      <c r="C6384">
        <v>0</v>
      </c>
      <c r="D6384">
        <f>(IF(brenna7[[#This Row],[temperatura]]&lt;0,1,0)*IF(brenna7[[#This Row],[opad]]&gt;0,1, 0)*brenna7[[#This Row],[opad]]+D6383)*IF(E6384=1,0,1)*IF(E6383=1,0,1)</f>
        <v>3.3</v>
      </c>
      <c r="E6384">
        <f t="shared" si="101"/>
        <v>0</v>
      </c>
    </row>
    <row r="6385" spans="1:5" x14ac:dyDescent="0.25">
      <c r="A6385" s="1">
        <v>43731.958333333336</v>
      </c>
      <c r="B6385">
        <v>11</v>
      </c>
      <c r="C6385">
        <v>0</v>
      </c>
      <c r="D6385">
        <f>(IF(brenna7[[#This Row],[temperatura]]&lt;0,1,0)*IF(brenna7[[#This Row],[opad]]&gt;0,1, 0)*brenna7[[#This Row],[opad]]+D6384)*IF(E6385=1,0,1)*IF(E6384=1,0,1)</f>
        <v>3.3</v>
      </c>
      <c r="E6385">
        <f t="shared" si="101"/>
        <v>0</v>
      </c>
    </row>
    <row r="6386" spans="1:5" x14ac:dyDescent="0.25">
      <c r="A6386" s="1">
        <v>43732</v>
      </c>
      <c r="B6386">
        <v>10.9</v>
      </c>
      <c r="C6386">
        <v>0</v>
      </c>
      <c r="D6386">
        <f>(IF(brenna7[[#This Row],[temperatura]]&lt;0,1,0)*IF(brenna7[[#This Row],[opad]]&gt;0,1, 0)*brenna7[[#This Row],[opad]]+D6385)*IF(E6386=1,0,1)*IF(E6385=1,0,1)</f>
        <v>3.3</v>
      </c>
      <c r="E6386">
        <f t="shared" si="101"/>
        <v>0</v>
      </c>
    </row>
    <row r="6387" spans="1:5" x14ac:dyDescent="0.25">
      <c r="A6387" s="1">
        <v>43732.041666666664</v>
      </c>
      <c r="B6387">
        <v>11</v>
      </c>
      <c r="C6387">
        <v>0</v>
      </c>
      <c r="D6387">
        <f>(IF(brenna7[[#This Row],[temperatura]]&lt;0,1,0)*IF(brenna7[[#This Row],[opad]]&gt;0,1, 0)*brenna7[[#This Row],[opad]]+D6386)*IF(E6387=1,0,1)*IF(E6386=1,0,1)</f>
        <v>3.3</v>
      </c>
      <c r="E6387">
        <f t="shared" si="101"/>
        <v>0</v>
      </c>
    </row>
    <row r="6388" spans="1:5" x14ac:dyDescent="0.25">
      <c r="A6388" s="1">
        <v>43732.083333333336</v>
      </c>
      <c r="B6388">
        <v>10.6</v>
      </c>
      <c r="C6388">
        <v>0</v>
      </c>
      <c r="D6388">
        <f>(IF(brenna7[[#This Row],[temperatura]]&lt;0,1,0)*IF(brenna7[[#This Row],[opad]]&gt;0,1, 0)*brenna7[[#This Row],[opad]]+D6387)*IF(E6388=1,0,1)*IF(E6387=1,0,1)</f>
        <v>3.3</v>
      </c>
      <c r="E6388">
        <f t="shared" si="101"/>
        <v>0</v>
      </c>
    </row>
    <row r="6389" spans="1:5" x14ac:dyDescent="0.25">
      <c r="A6389" s="1">
        <v>43732.125</v>
      </c>
      <c r="B6389">
        <v>10.1</v>
      </c>
      <c r="C6389">
        <v>0</v>
      </c>
      <c r="D6389">
        <f>(IF(brenna7[[#This Row],[temperatura]]&lt;0,1,0)*IF(brenna7[[#This Row],[opad]]&gt;0,1, 0)*brenna7[[#This Row],[opad]]+D6388)*IF(E6389=1,0,1)*IF(E6388=1,0,1)</f>
        <v>3.3</v>
      </c>
      <c r="E6389">
        <f t="shared" si="101"/>
        <v>0</v>
      </c>
    </row>
    <row r="6390" spans="1:5" x14ac:dyDescent="0.25">
      <c r="A6390" s="1">
        <v>43732.166666666664</v>
      </c>
      <c r="B6390">
        <v>9.8000000000000007</v>
      </c>
      <c r="C6390">
        <v>0</v>
      </c>
      <c r="D6390">
        <f>(IF(brenna7[[#This Row],[temperatura]]&lt;0,1,0)*IF(brenna7[[#This Row],[opad]]&gt;0,1, 0)*brenna7[[#This Row],[opad]]+D6389)*IF(E6390=1,0,1)*IF(E6389=1,0,1)</f>
        <v>3.3</v>
      </c>
      <c r="E6390">
        <f t="shared" si="101"/>
        <v>0</v>
      </c>
    </row>
    <row r="6391" spans="1:5" x14ac:dyDescent="0.25">
      <c r="A6391" s="1">
        <v>43732.208333333336</v>
      </c>
      <c r="B6391">
        <v>9.5</v>
      </c>
      <c r="C6391">
        <v>0.1</v>
      </c>
      <c r="D6391">
        <f>(IF(brenna7[[#This Row],[temperatura]]&lt;0,1,0)*IF(brenna7[[#This Row],[opad]]&gt;0,1, 0)*brenna7[[#This Row],[opad]]+D6390)*IF(E6391=1,0,1)*IF(E6390=1,0,1)</f>
        <v>3.3</v>
      </c>
      <c r="E6391">
        <f t="shared" si="101"/>
        <v>0</v>
      </c>
    </row>
    <row r="6392" spans="1:5" x14ac:dyDescent="0.25">
      <c r="A6392" s="1">
        <v>43732.25</v>
      </c>
      <c r="B6392">
        <v>9.6999999999999993</v>
      </c>
      <c r="C6392">
        <v>0</v>
      </c>
      <c r="D6392">
        <f>(IF(brenna7[[#This Row],[temperatura]]&lt;0,1,0)*IF(brenna7[[#This Row],[opad]]&gt;0,1, 0)*brenna7[[#This Row],[opad]]+D6391)*IF(E6392=1,0,1)*IF(E6391=1,0,1)</f>
        <v>3.3</v>
      </c>
      <c r="E6392">
        <f t="shared" si="101"/>
        <v>0</v>
      </c>
    </row>
    <row r="6393" spans="1:5" x14ac:dyDescent="0.25">
      <c r="A6393" s="1">
        <v>43732.291666666664</v>
      </c>
      <c r="B6393">
        <v>10.7</v>
      </c>
      <c r="C6393">
        <v>0</v>
      </c>
      <c r="D6393">
        <f>(IF(brenna7[[#This Row],[temperatura]]&lt;0,1,0)*IF(brenna7[[#This Row],[opad]]&gt;0,1, 0)*brenna7[[#This Row],[opad]]+D6392)*IF(E6393=1,0,1)*IF(E6392=1,0,1)</f>
        <v>3.3</v>
      </c>
      <c r="E6393">
        <f t="shared" si="101"/>
        <v>0</v>
      </c>
    </row>
    <row r="6394" spans="1:5" x14ac:dyDescent="0.25">
      <c r="A6394" s="1">
        <v>43732.333333333336</v>
      </c>
      <c r="B6394">
        <v>12.6</v>
      </c>
      <c r="C6394">
        <v>0</v>
      </c>
      <c r="D6394">
        <f>(IF(brenna7[[#This Row],[temperatura]]&lt;0,1,0)*IF(brenna7[[#This Row],[opad]]&gt;0,1, 0)*brenna7[[#This Row],[opad]]+D6393)*IF(E6394=1,0,1)*IF(E6393=1,0,1)</f>
        <v>3.3</v>
      </c>
      <c r="E6394">
        <f t="shared" si="101"/>
        <v>0</v>
      </c>
    </row>
    <row r="6395" spans="1:5" x14ac:dyDescent="0.25">
      <c r="A6395" s="1">
        <v>43732.375</v>
      </c>
      <c r="B6395">
        <v>14.3</v>
      </c>
      <c r="C6395">
        <v>0</v>
      </c>
      <c r="D6395">
        <f>(IF(brenna7[[#This Row],[temperatura]]&lt;0,1,0)*IF(brenna7[[#This Row],[opad]]&gt;0,1, 0)*brenna7[[#This Row],[opad]]+D6394)*IF(E6395=1,0,1)*IF(E6394=1,0,1)</f>
        <v>3.3</v>
      </c>
      <c r="E6395">
        <f t="shared" si="101"/>
        <v>0</v>
      </c>
    </row>
    <row r="6396" spans="1:5" x14ac:dyDescent="0.25">
      <c r="A6396" s="1">
        <v>43732.416666666664</v>
      </c>
      <c r="B6396">
        <v>14.7</v>
      </c>
      <c r="C6396">
        <v>0</v>
      </c>
      <c r="D6396">
        <f>(IF(brenna7[[#This Row],[temperatura]]&lt;0,1,0)*IF(brenna7[[#This Row],[opad]]&gt;0,1, 0)*brenna7[[#This Row],[opad]]+D6395)*IF(E6396=1,0,1)*IF(E6395=1,0,1)</f>
        <v>3.3</v>
      </c>
      <c r="E6396">
        <f t="shared" si="101"/>
        <v>0</v>
      </c>
    </row>
    <row r="6397" spans="1:5" x14ac:dyDescent="0.25">
      <c r="A6397" s="1">
        <v>43732.458333333336</v>
      </c>
      <c r="B6397">
        <v>14.9</v>
      </c>
      <c r="C6397">
        <v>0</v>
      </c>
      <c r="D6397">
        <f>(IF(brenna7[[#This Row],[temperatura]]&lt;0,1,0)*IF(brenna7[[#This Row],[opad]]&gt;0,1, 0)*brenna7[[#This Row],[opad]]+D6396)*IF(E6397=1,0,1)*IF(E6396=1,0,1)</f>
        <v>3.3</v>
      </c>
      <c r="E6397">
        <f t="shared" si="101"/>
        <v>0</v>
      </c>
    </row>
    <row r="6398" spans="1:5" x14ac:dyDescent="0.25">
      <c r="A6398" s="1">
        <v>43732.5</v>
      </c>
      <c r="B6398">
        <v>13.8</v>
      </c>
      <c r="C6398">
        <v>0</v>
      </c>
      <c r="D6398">
        <f>(IF(brenna7[[#This Row],[temperatura]]&lt;0,1,0)*IF(brenna7[[#This Row],[opad]]&gt;0,1, 0)*brenna7[[#This Row],[opad]]+D6397)*IF(E6398=1,0,1)*IF(E6397=1,0,1)</f>
        <v>3.3</v>
      </c>
      <c r="E6398">
        <f t="shared" si="101"/>
        <v>0</v>
      </c>
    </row>
    <row r="6399" spans="1:5" x14ac:dyDescent="0.25">
      <c r="A6399" s="1">
        <v>43732.541666666664</v>
      </c>
      <c r="B6399">
        <v>15.3</v>
      </c>
      <c r="C6399">
        <v>0</v>
      </c>
      <c r="D6399">
        <f>(IF(brenna7[[#This Row],[temperatura]]&lt;0,1,0)*IF(brenna7[[#This Row],[opad]]&gt;0,1, 0)*brenna7[[#This Row],[opad]]+D6398)*IF(E6399=1,0,1)*IF(E6398=1,0,1)</f>
        <v>3.3</v>
      </c>
      <c r="E6399">
        <f t="shared" si="101"/>
        <v>0</v>
      </c>
    </row>
    <row r="6400" spans="1:5" x14ac:dyDescent="0.25">
      <c r="A6400" s="1">
        <v>43732.583333333336</v>
      </c>
      <c r="B6400">
        <v>15.7</v>
      </c>
      <c r="C6400">
        <v>0</v>
      </c>
      <c r="D6400">
        <f>(IF(brenna7[[#This Row],[temperatura]]&lt;0,1,0)*IF(brenna7[[#This Row],[opad]]&gt;0,1, 0)*brenna7[[#This Row],[opad]]+D6399)*IF(E6400=1,0,1)*IF(E6399=1,0,1)</f>
        <v>3.3</v>
      </c>
      <c r="E6400">
        <f t="shared" si="101"/>
        <v>0</v>
      </c>
    </row>
    <row r="6401" spans="1:5" x14ac:dyDescent="0.25">
      <c r="A6401" s="1">
        <v>43732.625</v>
      </c>
      <c r="B6401">
        <v>15</v>
      </c>
      <c r="C6401">
        <v>0</v>
      </c>
      <c r="D6401">
        <f>(IF(brenna7[[#This Row],[temperatura]]&lt;0,1,0)*IF(brenna7[[#This Row],[opad]]&gt;0,1, 0)*brenna7[[#This Row],[opad]]+D6400)*IF(E6401=1,0,1)*IF(E6400=1,0,1)</f>
        <v>3.3</v>
      </c>
      <c r="E6401">
        <f t="shared" si="101"/>
        <v>0</v>
      </c>
    </row>
    <row r="6402" spans="1:5" x14ac:dyDescent="0.25">
      <c r="A6402" s="1">
        <v>43732.666666666664</v>
      </c>
      <c r="B6402">
        <v>13.9</v>
      </c>
      <c r="C6402">
        <v>0</v>
      </c>
      <c r="D6402">
        <f>(IF(brenna7[[#This Row],[temperatura]]&lt;0,1,0)*IF(brenna7[[#This Row],[opad]]&gt;0,1, 0)*brenna7[[#This Row],[opad]]+D6401)*IF(E6402=1,0,1)*IF(E6401=1,0,1)</f>
        <v>3.3</v>
      </c>
      <c r="E6402">
        <f t="shared" si="101"/>
        <v>0</v>
      </c>
    </row>
    <row r="6403" spans="1:5" x14ac:dyDescent="0.25">
      <c r="A6403" s="1">
        <v>43732.708333333336</v>
      </c>
      <c r="B6403">
        <v>12.9</v>
      </c>
      <c r="C6403">
        <v>0</v>
      </c>
      <c r="D6403">
        <f>(IF(brenna7[[#This Row],[temperatura]]&lt;0,1,0)*IF(brenna7[[#This Row],[opad]]&gt;0,1, 0)*brenna7[[#This Row],[opad]]+D6402)*IF(E6403=1,0,1)*IF(E6402=1,0,1)</f>
        <v>3.3</v>
      </c>
      <c r="E6403">
        <f t="shared" si="101"/>
        <v>0</v>
      </c>
    </row>
    <row r="6404" spans="1:5" x14ac:dyDescent="0.25">
      <c r="A6404" s="1">
        <v>43732.75</v>
      </c>
      <c r="B6404">
        <v>12.6</v>
      </c>
      <c r="C6404">
        <v>0</v>
      </c>
      <c r="D6404">
        <f>(IF(brenna7[[#This Row],[temperatura]]&lt;0,1,0)*IF(brenna7[[#This Row],[opad]]&gt;0,1, 0)*brenna7[[#This Row],[opad]]+D6403)*IF(E6404=1,0,1)*IF(E6403=1,0,1)</f>
        <v>3.3</v>
      </c>
      <c r="E6404">
        <f t="shared" si="101"/>
        <v>0</v>
      </c>
    </row>
    <row r="6405" spans="1:5" x14ac:dyDescent="0.25">
      <c r="A6405" s="1">
        <v>43732.791666666664</v>
      </c>
      <c r="B6405">
        <v>12.8</v>
      </c>
      <c r="C6405">
        <v>0</v>
      </c>
      <c r="D6405">
        <f>(IF(brenna7[[#This Row],[temperatura]]&lt;0,1,0)*IF(brenna7[[#This Row],[opad]]&gt;0,1, 0)*brenna7[[#This Row],[opad]]+D6404)*IF(E6405=1,0,1)*IF(E6404=1,0,1)</f>
        <v>3.3</v>
      </c>
      <c r="E6405">
        <f t="shared" si="101"/>
        <v>0</v>
      </c>
    </row>
    <row r="6406" spans="1:5" x14ac:dyDescent="0.25">
      <c r="A6406" s="1">
        <v>43732.833333333336</v>
      </c>
      <c r="B6406">
        <v>13.6</v>
      </c>
      <c r="C6406">
        <v>0</v>
      </c>
      <c r="D6406">
        <f>(IF(brenna7[[#This Row],[temperatura]]&lt;0,1,0)*IF(brenna7[[#This Row],[opad]]&gt;0,1, 0)*brenna7[[#This Row],[opad]]+D6405)*IF(E6406=1,0,1)*IF(E6405=1,0,1)</f>
        <v>3.3</v>
      </c>
      <c r="E6406">
        <f t="shared" si="101"/>
        <v>0</v>
      </c>
    </row>
    <row r="6407" spans="1:5" x14ac:dyDescent="0.25">
      <c r="A6407" s="1">
        <v>43732.875</v>
      </c>
      <c r="B6407">
        <v>13.8</v>
      </c>
      <c r="C6407">
        <v>0</v>
      </c>
      <c r="D6407">
        <f>(IF(brenna7[[#This Row],[temperatura]]&lt;0,1,0)*IF(brenna7[[#This Row],[opad]]&gt;0,1, 0)*brenna7[[#This Row],[opad]]+D6406)*IF(E6407=1,0,1)*IF(E6406=1,0,1)</f>
        <v>3.3</v>
      </c>
      <c r="E6407">
        <f t="shared" si="101"/>
        <v>0</v>
      </c>
    </row>
    <row r="6408" spans="1:5" x14ac:dyDescent="0.25">
      <c r="A6408" s="1">
        <v>43732.916666666664</v>
      </c>
      <c r="B6408">
        <v>13.6</v>
      </c>
      <c r="C6408">
        <v>0</v>
      </c>
      <c r="D6408">
        <f>(IF(brenna7[[#This Row],[temperatura]]&lt;0,1,0)*IF(brenna7[[#This Row],[opad]]&gt;0,1, 0)*brenna7[[#This Row],[opad]]+D6407)*IF(E6408=1,0,1)*IF(E6407=1,0,1)</f>
        <v>3.3</v>
      </c>
      <c r="E6408">
        <f t="shared" si="101"/>
        <v>0</v>
      </c>
    </row>
    <row r="6409" spans="1:5" x14ac:dyDescent="0.25">
      <c r="A6409" s="1">
        <v>43732.958333333336</v>
      </c>
      <c r="B6409">
        <v>13.4</v>
      </c>
      <c r="C6409">
        <v>0.1</v>
      </c>
      <c r="D6409">
        <f>(IF(brenna7[[#This Row],[temperatura]]&lt;0,1,0)*IF(brenna7[[#This Row],[opad]]&gt;0,1, 0)*brenna7[[#This Row],[opad]]+D6408)*IF(E6409=1,0,1)*IF(E6408=1,0,1)</f>
        <v>3.3</v>
      </c>
      <c r="E6409">
        <f t="shared" si="101"/>
        <v>0</v>
      </c>
    </row>
    <row r="6410" spans="1:5" x14ac:dyDescent="0.25">
      <c r="A6410" s="1">
        <v>43733</v>
      </c>
      <c r="B6410">
        <v>13.3</v>
      </c>
      <c r="C6410">
        <v>0</v>
      </c>
      <c r="D6410">
        <f>(IF(brenna7[[#This Row],[temperatura]]&lt;0,1,0)*IF(brenna7[[#This Row],[opad]]&gt;0,1, 0)*brenna7[[#This Row],[opad]]+D6409)*IF(E6410=1,0,1)*IF(E6409=1,0,1)</f>
        <v>3.3</v>
      </c>
      <c r="E6410">
        <f t="shared" si="101"/>
        <v>0</v>
      </c>
    </row>
    <row r="6411" spans="1:5" x14ac:dyDescent="0.25">
      <c r="A6411" s="1">
        <v>43733.041666666664</v>
      </c>
      <c r="B6411">
        <v>13.7</v>
      </c>
      <c r="C6411">
        <v>0</v>
      </c>
      <c r="D6411">
        <f>(IF(brenna7[[#This Row],[temperatura]]&lt;0,1,0)*IF(brenna7[[#This Row],[opad]]&gt;0,1, 0)*brenna7[[#This Row],[opad]]+D6410)*IF(E6411=1,0,1)*IF(E6410=1,0,1)</f>
        <v>3.3</v>
      </c>
      <c r="E6411">
        <f t="shared" si="101"/>
        <v>0</v>
      </c>
    </row>
    <row r="6412" spans="1:5" x14ac:dyDescent="0.25">
      <c r="A6412" s="1">
        <v>43733.083333333336</v>
      </c>
      <c r="B6412">
        <v>13.4</v>
      </c>
      <c r="C6412">
        <v>0</v>
      </c>
      <c r="D6412">
        <f>(IF(brenna7[[#This Row],[temperatura]]&lt;0,1,0)*IF(brenna7[[#This Row],[opad]]&gt;0,1, 0)*brenna7[[#This Row],[opad]]+D6411)*IF(E6412=1,0,1)*IF(E6411=1,0,1)</f>
        <v>3.3</v>
      </c>
      <c r="E6412">
        <f t="shared" si="101"/>
        <v>0</v>
      </c>
    </row>
    <row r="6413" spans="1:5" x14ac:dyDescent="0.25">
      <c r="A6413" s="1">
        <v>43733.125</v>
      </c>
      <c r="B6413">
        <v>12.7</v>
      </c>
      <c r="C6413">
        <v>0</v>
      </c>
      <c r="D6413">
        <f>(IF(brenna7[[#This Row],[temperatura]]&lt;0,1,0)*IF(brenna7[[#This Row],[opad]]&gt;0,1, 0)*brenna7[[#This Row],[opad]]+D6412)*IF(E6413=1,0,1)*IF(E6412=1,0,1)</f>
        <v>3.3</v>
      </c>
      <c r="E6413">
        <f t="shared" si="101"/>
        <v>0</v>
      </c>
    </row>
    <row r="6414" spans="1:5" x14ac:dyDescent="0.25">
      <c r="A6414" s="1">
        <v>43733.166666666664</v>
      </c>
      <c r="B6414">
        <v>11.8</v>
      </c>
      <c r="C6414">
        <v>0.1</v>
      </c>
      <c r="D6414">
        <f>(IF(brenna7[[#This Row],[temperatura]]&lt;0,1,0)*IF(brenna7[[#This Row],[opad]]&gt;0,1, 0)*brenna7[[#This Row],[opad]]+D6413)*IF(E6414=1,0,1)*IF(E6413=1,0,1)</f>
        <v>3.3</v>
      </c>
      <c r="E6414">
        <f t="shared" si="101"/>
        <v>0</v>
      </c>
    </row>
    <row r="6415" spans="1:5" x14ac:dyDescent="0.25">
      <c r="A6415" s="1">
        <v>43733.208333333336</v>
      </c>
      <c r="B6415">
        <v>11.9</v>
      </c>
      <c r="C6415">
        <v>0</v>
      </c>
      <c r="D6415">
        <f>(IF(brenna7[[#This Row],[temperatura]]&lt;0,1,0)*IF(brenna7[[#This Row],[opad]]&gt;0,1, 0)*brenna7[[#This Row],[opad]]+D6414)*IF(E6415=1,0,1)*IF(E6414=1,0,1)</f>
        <v>3.3</v>
      </c>
      <c r="E6415">
        <f t="shared" si="101"/>
        <v>0</v>
      </c>
    </row>
    <row r="6416" spans="1:5" x14ac:dyDescent="0.25">
      <c r="A6416" s="1">
        <v>43733.25</v>
      </c>
      <c r="B6416">
        <v>11.8</v>
      </c>
      <c r="C6416">
        <v>0</v>
      </c>
      <c r="D6416">
        <f>(IF(brenna7[[#This Row],[temperatura]]&lt;0,1,0)*IF(brenna7[[#This Row],[opad]]&gt;0,1, 0)*brenna7[[#This Row],[opad]]+D6415)*IF(E6416=1,0,1)*IF(E6415=1,0,1)</f>
        <v>3.3</v>
      </c>
      <c r="E6416">
        <f t="shared" si="101"/>
        <v>0</v>
      </c>
    </row>
    <row r="6417" spans="1:5" x14ac:dyDescent="0.25">
      <c r="A6417" s="1">
        <v>43733.291666666664</v>
      </c>
      <c r="B6417">
        <v>12.1</v>
      </c>
      <c r="C6417">
        <v>0</v>
      </c>
      <c r="D6417">
        <f>(IF(brenna7[[#This Row],[temperatura]]&lt;0,1,0)*IF(brenna7[[#This Row],[opad]]&gt;0,1, 0)*brenna7[[#This Row],[opad]]+D6416)*IF(E6417=1,0,1)*IF(E6416=1,0,1)</f>
        <v>3.3</v>
      </c>
      <c r="E6417">
        <f t="shared" si="101"/>
        <v>0</v>
      </c>
    </row>
    <row r="6418" spans="1:5" x14ac:dyDescent="0.25">
      <c r="A6418" s="1">
        <v>43733.333333333336</v>
      </c>
      <c r="B6418">
        <v>12.3</v>
      </c>
      <c r="C6418">
        <v>0</v>
      </c>
      <c r="D6418">
        <f>(IF(brenna7[[#This Row],[temperatura]]&lt;0,1,0)*IF(brenna7[[#This Row],[opad]]&gt;0,1, 0)*brenna7[[#This Row],[opad]]+D6417)*IF(E6418=1,0,1)*IF(E6417=1,0,1)</f>
        <v>3.3</v>
      </c>
      <c r="E6418">
        <f t="shared" si="101"/>
        <v>0</v>
      </c>
    </row>
    <row r="6419" spans="1:5" x14ac:dyDescent="0.25">
      <c r="A6419" s="1">
        <v>43733.375</v>
      </c>
      <c r="B6419">
        <v>12.3</v>
      </c>
      <c r="C6419">
        <v>0</v>
      </c>
      <c r="D6419">
        <f>(IF(brenna7[[#This Row],[temperatura]]&lt;0,1,0)*IF(brenna7[[#This Row],[opad]]&gt;0,1, 0)*brenna7[[#This Row],[opad]]+D6418)*IF(E6419=1,0,1)*IF(E6418=1,0,1)</f>
        <v>3.3</v>
      </c>
      <c r="E6419">
        <f t="shared" si="101"/>
        <v>0</v>
      </c>
    </row>
    <row r="6420" spans="1:5" x14ac:dyDescent="0.25">
      <c r="A6420" s="1">
        <v>43733.416666666664</v>
      </c>
      <c r="B6420">
        <v>13.4</v>
      </c>
      <c r="C6420">
        <v>0</v>
      </c>
      <c r="D6420">
        <f>(IF(brenna7[[#This Row],[temperatura]]&lt;0,1,0)*IF(brenna7[[#This Row],[opad]]&gt;0,1, 0)*brenna7[[#This Row],[opad]]+D6419)*IF(E6420=1,0,1)*IF(E6419=1,0,1)</f>
        <v>3.3</v>
      </c>
      <c r="E6420">
        <f t="shared" si="101"/>
        <v>0</v>
      </c>
    </row>
    <row r="6421" spans="1:5" x14ac:dyDescent="0.25">
      <c r="A6421" s="1">
        <v>43733.458333333336</v>
      </c>
      <c r="B6421">
        <v>13.7</v>
      </c>
      <c r="C6421">
        <v>0</v>
      </c>
      <c r="D6421">
        <f>(IF(brenna7[[#This Row],[temperatura]]&lt;0,1,0)*IF(brenna7[[#This Row],[opad]]&gt;0,1, 0)*brenna7[[#This Row],[opad]]+D6420)*IF(E6421=1,0,1)*IF(E6420=1,0,1)</f>
        <v>3.3</v>
      </c>
      <c r="E6421">
        <f t="shared" si="101"/>
        <v>0</v>
      </c>
    </row>
    <row r="6422" spans="1:5" x14ac:dyDescent="0.25">
      <c r="A6422" s="1">
        <v>43733.5</v>
      </c>
      <c r="B6422">
        <v>12.9</v>
      </c>
      <c r="C6422">
        <v>0.1</v>
      </c>
      <c r="D6422">
        <f>(IF(brenna7[[#This Row],[temperatura]]&lt;0,1,0)*IF(brenna7[[#This Row],[opad]]&gt;0,1, 0)*brenna7[[#This Row],[opad]]+D6421)*IF(E6422=1,0,1)*IF(E6421=1,0,1)</f>
        <v>3.3</v>
      </c>
      <c r="E6422">
        <f t="shared" si="101"/>
        <v>0</v>
      </c>
    </row>
    <row r="6423" spans="1:5" x14ac:dyDescent="0.25">
      <c r="A6423" s="1">
        <v>43733.541666666664</v>
      </c>
      <c r="B6423">
        <v>12.2</v>
      </c>
      <c r="C6423">
        <v>0</v>
      </c>
      <c r="D6423">
        <f>(IF(brenna7[[#This Row],[temperatura]]&lt;0,1,0)*IF(brenna7[[#This Row],[opad]]&gt;0,1, 0)*brenna7[[#This Row],[opad]]+D6422)*IF(E6423=1,0,1)*IF(E6422=1,0,1)</f>
        <v>3.3</v>
      </c>
      <c r="E6423">
        <f t="shared" si="101"/>
        <v>0</v>
      </c>
    </row>
    <row r="6424" spans="1:5" x14ac:dyDescent="0.25">
      <c r="A6424" s="1">
        <v>43733.583333333336</v>
      </c>
      <c r="B6424">
        <v>12.3</v>
      </c>
      <c r="C6424">
        <v>0</v>
      </c>
      <c r="D6424">
        <f>(IF(brenna7[[#This Row],[temperatura]]&lt;0,1,0)*IF(brenna7[[#This Row],[opad]]&gt;0,1, 0)*brenna7[[#This Row],[opad]]+D6423)*IF(E6424=1,0,1)*IF(E6423=1,0,1)</f>
        <v>3.3</v>
      </c>
      <c r="E6424">
        <f t="shared" si="101"/>
        <v>0</v>
      </c>
    </row>
    <row r="6425" spans="1:5" x14ac:dyDescent="0.25">
      <c r="A6425" s="1">
        <v>43733.625</v>
      </c>
      <c r="B6425">
        <v>12.5</v>
      </c>
      <c r="C6425">
        <v>0</v>
      </c>
      <c r="D6425">
        <f>(IF(brenna7[[#This Row],[temperatura]]&lt;0,1,0)*IF(brenna7[[#This Row],[opad]]&gt;0,1, 0)*brenna7[[#This Row],[opad]]+D6424)*IF(E6425=1,0,1)*IF(E6424=1,0,1)</f>
        <v>3.3</v>
      </c>
      <c r="E6425">
        <f t="shared" ref="E6425:E6488" si="102">IF(D6424&gt;=4,1,0)</f>
        <v>0</v>
      </c>
    </row>
    <row r="6426" spans="1:5" x14ac:dyDescent="0.25">
      <c r="A6426" s="1">
        <v>43733.666666666664</v>
      </c>
      <c r="B6426">
        <v>12.1</v>
      </c>
      <c r="C6426">
        <v>0</v>
      </c>
      <c r="D6426">
        <f>(IF(brenna7[[#This Row],[temperatura]]&lt;0,1,0)*IF(brenna7[[#This Row],[opad]]&gt;0,1, 0)*brenna7[[#This Row],[opad]]+D6425)*IF(E6426=1,0,1)*IF(E6425=1,0,1)</f>
        <v>3.3</v>
      </c>
      <c r="E6426">
        <f t="shared" si="102"/>
        <v>0</v>
      </c>
    </row>
    <row r="6427" spans="1:5" x14ac:dyDescent="0.25">
      <c r="A6427" s="1">
        <v>43733.708333333336</v>
      </c>
      <c r="B6427">
        <v>11.7</v>
      </c>
      <c r="C6427">
        <v>0</v>
      </c>
      <c r="D6427">
        <f>(IF(brenna7[[#This Row],[temperatura]]&lt;0,1,0)*IF(brenna7[[#This Row],[opad]]&gt;0,1, 0)*brenna7[[#This Row],[opad]]+D6426)*IF(E6427=1,0,1)*IF(E6426=1,0,1)</f>
        <v>3.3</v>
      </c>
      <c r="E6427">
        <f t="shared" si="102"/>
        <v>0</v>
      </c>
    </row>
    <row r="6428" spans="1:5" x14ac:dyDescent="0.25">
      <c r="A6428" s="1">
        <v>43733.75</v>
      </c>
      <c r="B6428">
        <v>11.4</v>
      </c>
      <c r="C6428">
        <v>0</v>
      </c>
      <c r="D6428">
        <f>(IF(brenna7[[#This Row],[temperatura]]&lt;0,1,0)*IF(brenna7[[#This Row],[opad]]&gt;0,1, 0)*brenna7[[#This Row],[opad]]+D6427)*IF(E6428=1,0,1)*IF(E6427=1,0,1)</f>
        <v>3.3</v>
      </c>
      <c r="E6428">
        <f t="shared" si="102"/>
        <v>0</v>
      </c>
    </row>
    <row r="6429" spans="1:5" x14ac:dyDescent="0.25">
      <c r="A6429" s="1">
        <v>43733.791666666664</v>
      </c>
      <c r="B6429">
        <v>11.7</v>
      </c>
      <c r="C6429">
        <v>0</v>
      </c>
      <c r="D6429">
        <f>(IF(brenna7[[#This Row],[temperatura]]&lt;0,1,0)*IF(brenna7[[#This Row],[opad]]&gt;0,1, 0)*brenna7[[#This Row],[opad]]+D6428)*IF(E6429=1,0,1)*IF(E6428=1,0,1)</f>
        <v>3.3</v>
      </c>
      <c r="E6429">
        <f t="shared" si="102"/>
        <v>0</v>
      </c>
    </row>
    <row r="6430" spans="1:5" x14ac:dyDescent="0.25">
      <c r="A6430" s="1">
        <v>43733.833333333336</v>
      </c>
      <c r="B6430">
        <v>11.6</v>
      </c>
      <c r="C6430">
        <v>0</v>
      </c>
      <c r="D6430">
        <f>(IF(brenna7[[#This Row],[temperatura]]&lt;0,1,0)*IF(brenna7[[#This Row],[opad]]&gt;0,1, 0)*brenna7[[#This Row],[opad]]+D6429)*IF(E6430=1,0,1)*IF(E6429=1,0,1)</f>
        <v>3.3</v>
      </c>
      <c r="E6430">
        <f t="shared" si="102"/>
        <v>0</v>
      </c>
    </row>
    <row r="6431" spans="1:5" x14ac:dyDescent="0.25">
      <c r="A6431" s="1">
        <v>43733.875</v>
      </c>
      <c r="B6431">
        <v>11.7</v>
      </c>
      <c r="C6431">
        <v>0</v>
      </c>
      <c r="D6431">
        <f>(IF(brenna7[[#This Row],[temperatura]]&lt;0,1,0)*IF(brenna7[[#This Row],[opad]]&gt;0,1, 0)*brenna7[[#This Row],[opad]]+D6430)*IF(E6431=1,0,1)*IF(E6430=1,0,1)</f>
        <v>3.3</v>
      </c>
      <c r="E6431">
        <f t="shared" si="102"/>
        <v>0</v>
      </c>
    </row>
    <row r="6432" spans="1:5" x14ac:dyDescent="0.25">
      <c r="A6432" s="1">
        <v>43733.916666666664</v>
      </c>
      <c r="B6432">
        <v>11.8</v>
      </c>
      <c r="C6432">
        <v>0</v>
      </c>
      <c r="D6432">
        <f>(IF(brenna7[[#This Row],[temperatura]]&lt;0,1,0)*IF(brenna7[[#This Row],[opad]]&gt;0,1, 0)*brenna7[[#This Row],[opad]]+D6431)*IF(E6432=1,0,1)*IF(E6431=1,0,1)</f>
        <v>3.3</v>
      </c>
      <c r="E6432">
        <f t="shared" si="102"/>
        <v>0</v>
      </c>
    </row>
    <row r="6433" spans="1:5" x14ac:dyDescent="0.25">
      <c r="A6433" s="1">
        <v>43733.958333333336</v>
      </c>
      <c r="B6433">
        <v>11.6</v>
      </c>
      <c r="C6433">
        <v>0</v>
      </c>
      <c r="D6433">
        <f>(IF(brenna7[[#This Row],[temperatura]]&lt;0,1,0)*IF(brenna7[[#This Row],[opad]]&gt;0,1, 0)*brenna7[[#This Row],[opad]]+D6432)*IF(E6433=1,0,1)*IF(E6432=1,0,1)</f>
        <v>3.3</v>
      </c>
      <c r="E6433">
        <f t="shared" si="102"/>
        <v>0</v>
      </c>
    </row>
    <row r="6434" spans="1:5" x14ac:dyDescent="0.25">
      <c r="A6434" s="1">
        <v>43734</v>
      </c>
      <c r="B6434">
        <v>11.2</v>
      </c>
      <c r="C6434">
        <v>0</v>
      </c>
      <c r="D6434">
        <f>(IF(brenna7[[#This Row],[temperatura]]&lt;0,1,0)*IF(brenna7[[#This Row],[opad]]&gt;0,1, 0)*brenna7[[#This Row],[opad]]+D6433)*IF(E6434=1,0,1)*IF(E6433=1,0,1)</f>
        <v>3.3</v>
      </c>
      <c r="E6434">
        <f t="shared" si="102"/>
        <v>0</v>
      </c>
    </row>
    <row r="6435" spans="1:5" x14ac:dyDescent="0.25">
      <c r="A6435" s="1">
        <v>43734.041666666664</v>
      </c>
      <c r="B6435">
        <v>10.6</v>
      </c>
      <c r="C6435">
        <v>0</v>
      </c>
      <c r="D6435">
        <f>(IF(brenna7[[#This Row],[temperatura]]&lt;0,1,0)*IF(brenna7[[#This Row],[opad]]&gt;0,1, 0)*brenna7[[#This Row],[opad]]+D6434)*IF(E6435=1,0,1)*IF(E6434=1,0,1)</f>
        <v>3.3</v>
      </c>
      <c r="E6435">
        <f t="shared" si="102"/>
        <v>0</v>
      </c>
    </row>
    <row r="6436" spans="1:5" x14ac:dyDescent="0.25">
      <c r="A6436" s="1">
        <v>43734.083333333336</v>
      </c>
      <c r="B6436">
        <v>10.5</v>
      </c>
      <c r="C6436">
        <v>0</v>
      </c>
      <c r="D6436">
        <f>(IF(brenna7[[#This Row],[temperatura]]&lt;0,1,0)*IF(brenna7[[#This Row],[opad]]&gt;0,1, 0)*brenna7[[#This Row],[opad]]+D6435)*IF(E6436=1,0,1)*IF(E6435=1,0,1)</f>
        <v>3.3</v>
      </c>
      <c r="E6436">
        <f t="shared" si="102"/>
        <v>0</v>
      </c>
    </row>
    <row r="6437" spans="1:5" x14ac:dyDescent="0.25">
      <c r="A6437" s="1">
        <v>43734.125</v>
      </c>
      <c r="B6437">
        <v>10.4</v>
      </c>
      <c r="C6437">
        <v>0</v>
      </c>
      <c r="D6437">
        <f>(IF(brenna7[[#This Row],[temperatura]]&lt;0,1,0)*IF(brenna7[[#This Row],[opad]]&gt;0,1, 0)*brenna7[[#This Row],[opad]]+D6436)*IF(E6437=1,0,1)*IF(E6436=1,0,1)</f>
        <v>3.3</v>
      </c>
      <c r="E6437">
        <f t="shared" si="102"/>
        <v>0</v>
      </c>
    </row>
    <row r="6438" spans="1:5" x14ac:dyDescent="0.25">
      <c r="A6438" s="1">
        <v>43734.166666666664</v>
      </c>
      <c r="B6438">
        <v>10.199999999999999</v>
      </c>
      <c r="C6438">
        <v>0</v>
      </c>
      <c r="D6438">
        <f>(IF(brenna7[[#This Row],[temperatura]]&lt;0,1,0)*IF(brenna7[[#This Row],[opad]]&gt;0,1, 0)*brenna7[[#This Row],[opad]]+D6437)*IF(E6438=1,0,1)*IF(E6437=1,0,1)</f>
        <v>3.3</v>
      </c>
      <c r="E6438">
        <f t="shared" si="102"/>
        <v>0</v>
      </c>
    </row>
    <row r="6439" spans="1:5" x14ac:dyDescent="0.25">
      <c r="A6439" s="1">
        <v>43734.208333333336</v>
      </c>
      <c r="B6439">
        <v>10.199999999999999</v>
      </c>
      <c r="C6439">
        <v>0</v>
      </c>
      <c r="D6439">
        <f>(IF(brenna7[[#This Row],[temperatura]]&lt;0,1,0)*IF(brenna7[[#This Row],[opad]]&gt;0,1, 0)*brenna7[[#This Row],[opad]]+D6438)*IF(E6439=1,0,1)*IF(E6438=1,0,1)</f>
        <v>3.3</v>
      </c>
      <c r="E6439">
        <f t="shared" si="102"/>
        <v>0</v>
      </c>
    </row>
    <row r="6440" spans="1:5" x14ac:dyDescent="0.25">
      <c r="A6440" s="1">
        <v>43734.25</v>
      </c>
      <c r="B6440">
        <v>10.1</v>
      </c>
      <c r="C6440">
        <v>0</v>
      </c>
      <c r="D6440">
        <f>(IF(brenna7[[#This Row],[temperatura]]&lt;0,1,0)*IF(brenna7[[#This Row],[opad]]&gt;0,1, 0)*brenna7[[#This Row],[opad]]+D6439)*IF(E6440=1,0,1)*IF(E6439=1,0,1)</f>
        <v>3.3</v>
      </c>
      <c r="E6440">
        <f t="shared" si="102"/>
        <v>0</v>
      </c>
    </row>
    <row r="6441" spans="1:5" x14ac:dyDescent="0.25">
      <c r="A6441" s="1">
        <v>43734.291666666664</v>
      </c>
      <c r="B6441">
        <v>10.199999999999999</v>
      </c>
      <c r="C6441">
        <v>0</v>
      </c>
      <c r="D6441">
        <f>(IF(brenna7[[#This Row],[temperatura]]&lt;0,1,0)*IF(brenna7[[#This Row],[opad]]&gt;0,1, 0)*brenna7[[#This Row],[opad]]+D6440)*IF(E6441=1,0,1)*IF(E6440=1,0,1)</f>
        <v>3.3</v>
      </c>
      <c r="E6441">
        <f t="shared" si="102"/>
        <v>0</v>
      </c>
    </row>
    <row r="6442" spans="1:5" x14ac:dyDescent="0.25">
      <c r="A6442" s="1">
        <v>43734.333333333336</v>
      </c>
      <c r="B6442">
        <v>10.9</v>
      </c>
      <c r="C6442">
        <v>0</v>
      </c>
      <c r="D6442">
        <f>(IF(brenna7[[#This Row],[temperatura]]&lt;0,1,0)*IF(brenna7[[#This Row],[opad]]&gt;0,1, 0)*brenna7[[#This Row],[opad]]+D6441)*IF(E6442=1,0,1)*IF(E6441=1,0,1)</f>
        <v>3.3</v>
      </c>
      <c r="E6442">
        <f t="shared" si="102"/>
        <v>0</v>
      </c>
    </row>
    <row r="6443" spans="1:5" x14ac:dyDescent="0.25">
      <c r="A6443" s="1">
        <v>43734.375</v>
      </c>
      <c r="B6443">
        <v>11.6</v>
      </c>
      <c r="C6443">
        <v>0</v>
      </c>
      <c r="D6443">
        <f>(IF(brenna7[[#This Row],[temperatura]]&lt;0,1,0)*IF(brenna7[[#This Row],[opad]]&gt;0,1, 0)*brenna7[[#This Row],[opad]]+D6442)*IF(E6443=1,0,1)*IF(E6442=1,0,1)</f>
        <v>3.3</v>
      </c>
      <c r="E6443">
        <f t="shared" si="102"/>
        <v>0</v>
      </c>
    </row>
    <row r="6444" spans="1:5" x14ac:dyDescent="0.25">
      <c r="A6444" s="1">
        <v>43734.416666666664</v>
      </c>
      <c r="B6444">
        <v>12.9</v>
      </c>
      <c r="C6444">
        <v>0</v>
      </c>
      <c r="D6444">
        <f>(IF(brenna7[[#This Row],[temperatura]]&lt;0,1,0)*IF(brenna7[[#This Row],[opad]]&gt;0,1, 0)*brenna7[[#This Row],[opad]]+D6443)*IF(E6444=1,0,1)*IF(E6443=1,0,1)</f>
        <v>3.3</v>
      </c>
      <c r="E6444">
        <f t="shared" si="102"/>
        <v>0</v>
      </c>
    </row>
    <row r="6445" spans="1:5" x14ac:dyDescent="0.25">
      <c r="A6445" s="1">
        <v>43734.458333333336</v>
      </c>
      <c r="B6445">
        <v>13.1</v>
      </c>
      <c r="C6445">
        <v>0</v>
      </c>
      <c r="D6445">
        <f>(IF(brenna7[[#This Row],[temperatura]]&lt;0,1,0)*IF(brenna7[[#This Row],[opad]]&gt;0,1, 0)*brenna7[[#This Row],[opad]]+D6444)*IF(E6445=1,0,1)*IF(E6444=1,0,1)</f>
        <v>3.3</v>
      </c>
      <c r="E6445">
        <f t="shared" si="102"/>
        <v>0</v>
      </c>
    </row>
    <row r="6446" spans="1:5" x14ac:dyDescent="0.25">
      <c r="A6446" s="1">
        <v>43734.5</v>
      </c>
      <c r="B6446">
        <v>13.4</v>
      </c>
      <c r="C6446">
        <v>0</v>
      </c>
      <c r="D6446">
        <f>(IF(brenna7[[#This Row],[temperatura]]&lt;0,1,0)*IF(brenna7[[#This Row],[opad]]&gt;0,1, 0)*brenna7[[#This Row],[opad]]+D6445)*IF(E6446=1,0,1)*IF(E6445=1,0,1)</f>
        <v>3.3</v>
      </c>
      <c r="E6446">
        <f t="shared" si="102"/>
        <v>0</v>
      </c>
    </row>
    <row r="6447" spans="1:5" x14ac:dyDescent="0.25">
      <c r="A6447" s="1">
        <v>43734.541666666664</v>
      </c>
      <c r="B6447">
        <v>13.6</v>
      </c>
      <c r="C6447">
        <v>0</v>
      </c>
      <c r="D6447">
        <f>(IF(brenna7[[#This Row],[temperatura]]&lt;0,1,0)*IF(brenna7[[#This Row],[opad]]&gt;0,1, 0)*brenna7[[#This Row],[opad]]+D6446)*IF(E6447=1,0,1)*IF(E6446=1,0,1)</f>
        <v>3.3</v>
      </c>
      <c r="E6447">
        <f t="shared" si="102"/>
        <v>0</v>
      </c>
    </row>
    <row r="6448" spans="1:5" x14ac:dyDescent="0.25">
      <c r="A6448" s="1">
        <v>43734.583333333336</v>
      </c>
      <c r="B6448">
        <v>12.1</v>
      </c>
      <c r="C6448">
        <v>0.1</v>
      </c>
      <c r="D6448">
        <f>(IF(brenna7[[#This Row],[temperatura]]&lt;0,1,0)*IF(brenna7[[#This Row],[opad]]&gt;0,1, 0)*brenna7[[#This Row],[opad]]+D6447)*IF(E6448=1,0,1)*IF(E6447=1,0,1)</f>
        <v>3.3</v>
      </c>
      <c r="E6448">
        <f t="shared" si="102"/>
        <v>0</v>
      </c>
    </row>
    <row r="6449" spans="1:5" x14ac:dyDescent="0.25">
      <c r="A6449" s="1">
        <v>43734.625</v>
      </c>
      <c r="B6449">
        <v>12.3</v>
      </c>
      <c r="C6449">
        <v>0</v>
      </c>
      <c r="D6449">
        <f>(IF(brenna7[[#This Row],[temperatura]]&lt;0,1,0)*IF(brenna7[[#This Row],[opad]]&gt;0,1, 0)*brenna7[[#This Row],[opad]]+D6448)*IF(E6449=1,0,1)*IF(E6448=1,0,1)</f>
        <v>3.3</v>
      </c>
      <c r="E6449">
        <f t="shared" si="102"/>
        <v>0</v>
      </c>
    </row>
    <row r="6450" spans="1:5" x14ac:dyDescent="0.25">
      <c r="A6450" s="1">
        <v>43734.666666666664</v>
      </c>
      <c r="B6450">
        <v>12.1</v>
      </c>
      <c r="C6450">
        <v>0</v>
      </c>
      <c r="D6450">
        <f>(IF(brenna7[[#This Row],[temperatura]]&lt;0,1,0)*IF(brenna7[[#This Row],[opad]]&gt;0,1, 0)*brenna7[[#This Row],[opad]]+D6449)*IF(E6450=1,0,1)*IF(E6449=1,0,1)</f>
        <v>3.3</v>
      </c>
      <c r="E6450">
        <f t="shared" si="102"/>
        <v>0</v>
      </c>
    </row>
    <row r="6451" spans="1:5" x14ac:dyDescent="0.25">
      <c r="A6451" s="1">
        <v>43734.708333333336</v>
      </c>
      <c r="B6451">
        <v>11.3</v>
      </c>
      <c r="C6451">
        <v>0</v>
      </c>
      <c r="D6451">
        <f>(IF(brenna7[[#This Row],[temperatura]]&lt;0,1,0)*IF(brenna7[[#This Row],[opad]]&gt;0,1, 0)*brenna7[[#This Row],[opad]]+D6450)*IF(E6451=1,0,1)*IF(E6450=1,0,1)</f>
        <v>3.3</v>
      </c>
      <c r="E6451">
        <f t="shared" si="102"/>
        <v>0</v>
      </c>
    </row>
    <row r="6452" spans="1:5" x14ac:dyDescent="0.25">
      <c r="A6452" s="1">
        <v>43734.75</v>
      </c>
      <c r="B6452">
        <v>11.2</v>
      </c>
      <c r="C6452">
        <v>0</v>
      </c>
      <c r="D6452">
        <f>(IF(brenna7[[#This Row],[temperatura]]&lt;0,1,0)*IF(brenna7[[#This Row],[opad]]&gt;0,1, 0)*brenna7[[#This Row],[opad]]+D6451)*IF(E6452=1,0,1)*IF(E6451=1,0,1)</f>
        <v>3.3</v>
      </c>
      <c r="E6452">
        <f t="shared" si="102"/>
        <v>0</v>
      </c>
    </row>
    <row r="6453" spans="1:5" x14ac:dyDescent="0.25">
      <c r="A6453" s="1">
        <v>43734.791666666664</v>
      </c>
      <c r="B6453">
        <v>11.3</v>
      </c>
      <c r="C6453">
        <v>0</v>
      </c>
      <c r="D6453">
        <f>(IF(brenna7[[#This Row],[temperatura]]&lt;0,1,0)*IF(brenna7[[#This Row],[opad]]&gt;0,1, 0)*brenna7[[#This Row],[opad]]+D6452)*IF(E6453=1,0,1)*IF(E6452=1,0,1)</f>
        <v>3.3</v>
      </c>
      <c r="E6453">
        <f t="shared" si="102"/>
        <v>0</v>
      </c>
    </row>
    <row r="6454" spans="1:5" x14ac:dyDescent="0.25">
      <c r="A6454" s="1">
        <v>43734.833333333336</v>
      </c>
      <c r="B6454">
        <v>11</v>
      </c>
      <c r="C6454">
        <v>0</v>
      </c>
      <c r="D6454">
        <f>(IF(brenna7[[#This Row],[temperatura]]&lt;0,1,0)*IF(brenna7[[#This Row],[opad]]&gt;0,1, 0)*brenna7[[#This Row],[opad]]+D6453)*IF(E6454=1,0,1)*IF(E6453=1,0,1)</f>
        <v>3.3</v>
      </c>
      <c r="E6454">
        <f t="shared" si="102"/>
        <v>0</v>
      </c>
    </row>
    <row r="6455" spans="1:5" x14ac:dyDescent="0.25">
      <c r="A6455" s="1">
        <v>43734.875</v>
      </c>
      <c r="B6455">
        <v>10.7</v>
      </c>
      <c r="C6455">
        <v>0</v>
      </c>
      <c r="D6455">
        <f>(IF(brenna7[[#This Row],[temperatura]]&lt;0,1,0)*IF(brenna7[[#This Row],[opad]]&gt;0,1, 0)*brenna7[[#This Row],[opad]]+D6454)*IF(E6455=1,0,1)*IF(E6454=1,0,1)</f>
        <v>3.3</v>
      </c>
      <c r="E6455">
        <f t="shared" si="102"/>
        <v>0</v>
      </c>
    </row>
    <row r="6456" spans="1:5" x14ac:dyDescent="0.25">
      <c r="A6456" s="1">
        <v>43734.916666666664</v>
      </c>
      <c r="B6456">
        <v>10.7</v>
      </c>
      <c r="C6456">
        <v>0</v>
      </c>
      <c r="D6456">
        <f>(IF(brenna7[[#This Row],[temperatura]]&lt;0,1,0)*IF(brenna7[[#This Row],[opad]]&gt;0,1, 0)*brenna7[[#This Row],[opad]]+D6455)*IF(E6456=1,0,1)*IF(E6455=1,0,1)</f>
        <v>3.3</v>
      </c>
      <c r="E6456">
        <f t="shared" si="102"/>
        <v>0</v>
      </c>
    </row>
    <row r="6457" spans="1:5" x14ac:dyDescent="0.25">
      <c r="A6457" s="1">
        <v>43734.958333333336</v>
      </c>
      <c r="B6457">
        <v>10.6</v>
      </c>
      <c r="C6457">
        <v>0</v>
      </c>
      <c r="D6457">
        <f>(IF(brenna7[[#This Row],[temperatura]]&lt;0,1,0)*IF(brenna7[[#This Row],[opad]]&gt;0,1, 0)*brenna7[[#This Row],[opad]]+D6456)*IF(E6457=1,0,1)*IF(E6456=1,0,1)</f>
        <v>3.3</v>
      </c>
      <c r="E6457">
        <f t="shared" si="102"/>
        <v>0</v>
      </c>
    </row>
    <row r="6458" spans="1:5" x14ac:dyDescent="0.25">
      <c r="A6458" s="1">
        <v>43735</v>
      </c>
      <c r="B6458">
        <v>10.6</v>
      </c>
      <c r="C6458">
        <v>0</v>
      </c>
      <c r="D6458">
        <f>(IF(brenna7[[#This Row],[temperatura]]&lt;0,1,0)*IF(brenna7[[#This Row],[opad]]&gt;0,1, 0)*brenna7[[#This Row],[opad]]+D6457)*IF(E6458=1,0,1)*IF(E6457=1,0,1)</f>
        <v>3.3</v>
      </c>
      <c r="E6458">
        <f t="shared" si="102"/>
        <v>0</v>
      </c>
    </row>
    <row r="6459" spans="1:5" x14ac:dyDescent="0.25">
      <c r="A6459" s="1">
        <v>43735.041666666664</v>
      </c>
      <c r="B6459">
        <v>10.3</v>
      </c>
      <c r="C6459">
        <v>0</v>
      </c>
      <c r="D6459">
        <f>(IF(brenna7[[#This Row],[temperatura]]&lt;0,1,0)*IF(brenna7[[#This Row],[opad]]&gt;0,1, 0)*brenna7[[#This Row],[opad]]+D6458)*IF(E6459=1,0,1)*IF(E6458=1,0,1)</f>
        <v>3.3</v>
      </c>
      <c r="E6459">
        <f t="shared" si="102"/>
        <v>0</v>
      </c>
    </row>
    <row r="6460" spans="1:5" x14ac:dyDescent="0.25">
      <c r="A6460" s="1">
        <v>43735.083333333336</v>
      </c>
      <c r="B6460">
        <v>10.5</v>
      </c>
      <c r="C6460">
        <v>0</v>
      </c>
      <c r="D6460">
        <f>(IF(brenna7[[#This Row],[temperatura]]&lt;0,1,0)*IF(brenna7[[#This Row],[opad]]&gt;0,1, 0)*brenna7[[#This Row],[opad]]+D6459)*IF(E6460=1,0,1)*IF(E6459=1,0,1)</f>
        <v>3.3</v>
      </c>
      <c r="E6460">
        <f t="shared" si="102"/>
        <v>0</v>
      </c>
    </row>
    <row r="6461" spans="1:5" x14ac:dyDescent="0.25">
      <c r="A6461" s="1">
        <v>43735.125</v>
      </c>
      <c r="B6461">
        <v>9.8000000000000007</v>
      </c>
      <c r="C6461">
        <v>0</v>
      </c>
      <c r="D6461">
        <f>(IF(brenna7[[#This Row],[temperatura]]&lt;0,1,0)*IF(brenna7[[#This Row],[opad]]&gt;0,1, 0)*brenna7[[#This Row],[opad]]+D6460)*IF(E6461=1,0,1)*IF(E6460=1,0,1)</f>
        <v>3.3</v>
      </c>
      <c r="E6461">
        <f t="shared" si="102"/>
        <v>0</v>
      </c>
    </row>
    <row r="6462" spans="1:5" x14ac:dyDescent="0.25">
      <c r="A6462" s="1">
        <v>43735.166666666664</v>
      </c>
      <c r="B6462">
        <v>9.8000000000000007</v>
      </c>
      <c r="C6462">
        <v>0</v>
      </c>
      <c r="D6462">
        <f>(IF(brenna7[[#This Row],[temperatura]]&lt;0,1,0)*IF(brenna7[[#This Row],[opad]]&gt;0,1, 0)*brenna7[[#This Row],[opad]]+D6461)*IF(E6462=1,0,1)*IF(E6461=1,0,1)</f>
        <v>3.3</v>
      </c>
      <c r="E6462">
        <f t="shared" si="102"/>
        <v>0</v>
      </c>
    </row>
    <row r="6463" spans="1:5" x14ac:dyDescent="0.25">
      <c r="A6463" s="1">
        <v>43735.208333333336</v>
      </c>
      <c r="B6463">
        <v>9.9</v>
      </c>
      <c r="C6463">
        <v>0</v>
      </c>
      <c r="D6463">
        <f>(IF(brenna7[[#This Row],[temperatura]]&lt;0,1,0)*IF(brenna7[[#This Row],[opad]]&gt;0,1, 0)*brenna7[[#This Row],[opad]]+D6462)*IF(E6463=1,0,1)*IF(E6462=1,0,1)</f>
        <v>3.3</v>
      </c>
      <c r="E6463">
        <f t="shared" si="102"/>
        <v>0</v>
      </c>
    </row>
    <row r="6464" spans="1:5" x14ac:dyDescent="0.25">
      <c r="A6464" s="1">
        <v>43735.25</v>
      </c>
      <c r="B6464">
        <v>10</v>
      </c>
      <c r="C6464">
        <v>0</v>
      </c>
      <c r="D6464">
        <f>(IF(brenna7[[#This Row],[temperatura]]&lt;0,1,0)*IF(brenna7[[#This Row],[opad]]&gt;0,1, 0)*brenna7[[#This Row],[opad]]+D6463)*IF(E6464=1,0,1)*IF(E6463=1,0,1)</f>
        <v>3.3</v>
      </c>
      <c r="E6464">
        <f t="shared" si="102"/>
        <v>0</v>
      </c>
    </row>
    <row r="6465" spans="1:5" x14ac:dyDescent="0.25">
      <c r="A6465" s="1">
        <v>43735.291666666664</v>
      </c>
      <c r="B6465">
        <v>11</v>
      </c>
      <c r="C6465">
        <v>0</v>
      </c>
      <c r="D6465">
        <f>(IF(brenna7[[#This Row],[temperatura]]&lt;0,1,0)*IF(brenna7[[#This Row],[opad]]&gt;0,1, 0)*brenna7[[#This Row],[opad]]+D6464)*IF(E6465=1,0,1)*IF(E6464=1,0,1)</f>
        <v>3.3</v>
      </c>
      <c r="E6465">
        <f t="shared" si="102"/>
        <v>0</v>
      </c>
    </row>
    <row r="6466" spans="1:5" x14ac:dyDescent="0.25">
      <c r="A6466" s="1">
        <v>43735.333333333336</v>
      </c>
      <c r="B6466">
        <v>12</v>
      </c>
      <c r="C6466">
        <v>0</v>
      </c>
      <c r="D6466">
        <f>(IF(brenna7[[#This Row],[temperatura]]&lt;0,1,0)*IF(brenna7[[#This Row],[opad]]&gt;0,1, 0)*brenna7[[#This Row],[opad]]+D6465)*IF(E6466=1,0,1)*IF(E6465=1,0,1)</f>
        <v>3.3</v>
      </c>
      <c r="E6466">
        <f t="shared" si="102"/>
        <v>0</v>
      </c>
    </row>
    <row r="6467" spans="1:5" x14ac:dyDescent="0.25">
      <c r="A6467" s="1">
        <v>43735.375</v>
      </c>
      <c r="B6467">
        <v>12.5</v>
      </c>
      <c r="C6467">
        <v>0</v>
      </c>
      <c r="D6467">
        <f>(IF(brenna7[[#This Row],[temperatura]]&lt;0,1,0)*IF(brenna7[[#This Row],[opad]]&gt;0,1, 0)*brenna7[[#This Row],[opad]]+D6466)*IF(E6467=1,0,1)*IF(E6466=1,0,1)</f>
        <v>3.3</v>
      </c>
      <c r="E6467">
        <f t="shared" si="102"/>
        <v>0</v>
      </c>
    </row>
    <row r="6468" spans="1:5" x14ac:dyDescent="0.25">
      <c r="A6468" s="1">
        <v>43735.416666666664</v>
      </c>
      <c r="B6468">
        <v>12.8</v>
      </c>
      <c r="C6468">
        <v>0</v>
      </c>
      <c r="D6468">
        <f>(IF(brenna7[[#This Row],[temperatura]]&lt;0,1,0)*IF(brenna7[[#This Row],[opad]]&gt;0,1, 0)*brenna7[[#This Row],[opad]]+D6467)*IF(E6468=1,0,1)*IF(E6467=1,0,1)</f>
        <v>3.3</v>
      </c>
      <c r="E6468">
        <f t="shared" si="102"/>
        <v>0</v>
      </c>
    </row>
    <row r="6469" spans="1:5" x14ac:dyDescent="0.25">
      <c r="A6469" s="1">
        <v>43735.458333333336</v>
      </c>
      <c r="B6469">
        <v>14.2</v>
      </c>
      <c r="C6469">
        <v>0</v>
      </c>
      <c r="D6469">
        <f>(IF(brenna7[[#This Row],[temperatura]]&lt;0,1,0)*IF(brenna7[[#This Row],[opad]]&gt;0,1, 0)*brenna7[[#This Row],[opad]]+D6468)*IF(E6469=1,0,1)*IF(E6468=1,0,1)</f>
        <v>3.3</v>
      </c>
      <c r="E6469">
        <f t="shared" si="102"/>
        <v>0</v>
      </c>
    </row>
    <row r="6470" spans="1:5" x14ac:dyDescent="0.25">
      <c r="A6470" s="1">
        <v>43735.5</v>
      </c>
      <c r="B6470">
        <v>14.1</v>
      </c>
      <c r="C6470">
        <v>0</v>
      </c>
      <c r="D6470">
        <f>(IF(brenna7[[#This Row],[temperatura]]&lt;0,1,0)*IF(brenna7[[#This Row],[opad]]&gt;0,1, 0)*brenna7[[#This Row],[opad]]+D6469)*IF(E6470=1,0,1)*IF(E6469=1,0,1)</f>
        <v>3.3</v>
      </c>
      <c r="E6470">
        <f t="shared" si="102"/>
        <v>0</v>
      </c>
    </row>
    <row r="6471" spans="1:5" x14ac:dyDescent="0.25">
      <c r="A6471" s="1">
        <v>43735.541666666664</v>
      </c>
      <c r="B6471">
        <v>13.7</v>
      </c>
      <c r="C6471">
        <v>0</v>
      </c>
      <c r="D6471">
        <f>(IF(brenna7[[#This Row],[temperatura]]&lt;0,1,0)*IF(brenna7[[#This Row],[opad]]&gt;0,1, 0)*brenna7[[#This Row],[opad]]+D6470)*IF(E6471=1,0,1)*IF(E6470=1,0,1)</f>
        <v>3.3</v>
      </c>
      <c r="E6471">
        <f t="shared" si="102"/>
        <v>0</v>
      </c>
    </row>
    <row r="6472" spans="1:5" x14ac:dyDescent="0.25">
      <c r="A6472" s="1">
        <v>43735.583333333336</v>
      </c>
      <c r="B6472">
        <v>13.4</v>
      </c>
      <c r="C6472">
        <v>0</v>
      </c>
      <c r="D6472">
        <f>(IF(brenna7[[#This Row],[temperatura]]&lt;0,1,0)*IF(brenna7[[#This Row],[opad]]&gt;0,1, 0)*brenna7[[#This Row],[opad]]+D6471)*IF(E6472=1,0,1)*IF(E6471=1,0,1)</f>
        <v>3.3</v>
      </c>
      <c r="E6472">
        <f t="shared" si="102"/>
        <v>0</v>
      </c>
    </row>
    <row r="6473" spans="1:5" x14ac:dyDescent="0.25">
      <c r="A6473" s="1">
        <v>43735.625</v>
      </c>
      <c r="B6473">
        <v>12.6</v>
      </c>
      <c r="C6473">
        <v>0</v>
      </c>
      <c r="D6473">
        <f>(IF(brenna7[[#This Row],[temperatura]]&lt;0,1,0)*IF(brenna7[[#This Row],[opad]]&gt;0,1, 0)*brenna7[[#This Row],[opad]]+D6472)*IF(E6473=1,0,1)*IF(E6472=1,0,1)</f>
        <v>3.3</v>
      </c>
      <c r="E6473">
        <f t="shared" si="102"/>
        <v>0</v>
      </c>
    </row>
    <row r="6474" spans="1:5" x14ac:dyDescent="0.25">
      <c r="A6474" s="1">
        <v>43735.666666666664</v>
      </c>
      <c r="B6474">
        <v>12.5</v>
      </c>
      <c r="C6474">
        <v>0</v>
      </c>
      <c r="D6474">
        <f>(IF(brenna7[[#This Row],[temperatura]]&lt;0,1,0)*IF(brenna7[[#This Row],[opad]]&gt;0,1, 0)*brenna7[[#This Row],[opad]]+D6473)*IF(E6474=1,0,1)*IF(E6473=1,0,1)</f>
        <v>3.3</v>
      </c>
      <c r="E6474">
        <f t="shared" si="102"/>
        <v>0</v>
      </c>
    </row>
    <row r="6475" spans="1:5" x14ac:dyDescent="0.25">
      <c r="A6475" s="1">
        <v>43735.708333333336</v>
      </c>
      <c r="B6475">
        <v>12.2</v>
      </c>
      <c r="C6475">
        <v>0</v>
      </c>
      <c r="D6475">
        <f>(IF(brenna7[[#This Row],[temperatura]]&lt;0,1,0)*IF(brenna7[[#This Row],[opad]]&gt;0,1, 0)*brenna7[[#This Row],[opad]]+D6474)*IF(E6475=1,0,1)*IF(E6474=1,0,1)</f>
        <v>3.3</v>
      </c>
      <c r="E6475">
        <f t="shared" si="102"/>
        <v>0</v>
      </c>
    </row>
    <row r="6476" spans="1:5" x14ac:dyDescent="0.25">
      <c r="A6476" s="1">
        <v>43735.75</v>
      </c>
      <c r="B6476">
        <v>12.1</v>
      </c>
      <c r="C6476">
        <v>0</v>
      </c>
      <c r="D6476">
        <f>(IF(brenna7[[#This Row],[temperatura]]&lt;0,1,0)*IF(brenna7[[#This Row],[opad]]&gt;0,1, 0)*brenna7[[#This Row],[opad]]+D6475)*IF(E6476=1,0,1)*IF(E6475=1,0,1)</f>
        <v>3.3</v>
      </c>
      <c r="E6476">
        <f t="shared" si="102"/>
        <v>0</v>
      </c>
    </row>
    <row r="6477" spans="1:5" x14ac:dyDescent="0.25">
      <c r="A6477" s="1">
        <v>43735.791666666664</v>
      </c>
      <c r="B6477">
        <v>12.2</v>
      </c>
      <c r="C6477">
        <v>0</v>
      </c>
      <c r="D6477">
        <f>(IF(brenna7[[#This Row],[temperatura]]&lt;0,1,0)*IF(brenna7[[#This Row],[opad]]&gt;0,1, 0)*brenna7[[#This Row],[opad]]+D6476)*IF(E6477=1,0,1)*IF(E6476=1,0,1)</f>
        <v>3.3</v>
      </c>
      <c r="E6477">
        <f t="shared" si="102"/>
        <v>0</v>
      </c>
    </row>
    <row r="6478" spans="1:5" x14ac:dyDescent="0.25">
      <c r="A6478" s="1">
        <v>43735.833333333336</v>
      </c>
      <c r="B6478">
        <v>12.4</v>
      </c>
      <c r="C6478">
        <v>0</v>
      </c>
      <c r="D6478">
        <f>(IF(brenna7[[#This Row],[temperatura]]&lt;0,1,0)*IF(brenna7[[#This Row],[opad]]&gt;0,1, 0)*brenna7[[#This Row],[opad]]+D6477)*IF(E6478=1,0,1)*IF(E6477=1,0,1)</f>
        <v>3.3</v>
      </c>
      <c r="E6478">
        <f t="shared" si="102"/>
        <v>0</v>
      </c>
    </row>
    <row r="6479" spans="1:5" x14ac:dyDescent="0.25">
      <c r="A6479" s="1">
        <v>43735.875</v>
      </c>
      <c r="B6479">
        <v>12.9</v>
      </c>
      <c r="C6479">
        <v>0</v>
      </c>
      <c r="D6479">
        <f>(IF(brenna7[[#This Row],[temperatura]]&lt;0,1,0)*IF(brenna7[[#This Row],[opad]]&gt;0,1, 0)*brenna7[[#This Row],[opad]]+D6478)*IF(E6479=1,0,1)*IF(E6478=1,0,1)</f>
        <v>3.3</v>
      </c>
      <c r="E6479">
        <f t="shared" si="102"/>
        <v>0</v>
      </c>
    </row>
    <row r="6480" spans="1:5" x14ac:dyDescent="0.25">
      <c r="A6480" s="1">
        <v>43735.916666666664</v>
      </c>
      <c r="B6480">
        <v>13.3</v>
      </c>
      <c r="C6480">
        <v>0</v>
      </c>
      <c r="D6480">
        <f>(IF(brenna7[[#This Row],[temperatura]]&lt;0,1,0)*IF(brenna7[[#This Row],[opad]]&gt;0,1, 0)*brenna7[[#This Row],[opad]]+D6479)*IF(E6480=1,0,1)*IF(E6479=1,0,1)</f>
        <v>3.3</v>
      </c>
      <c r="E6480">
        <f t="shared" si="102"/>
        <v>0</v>
      </c>
    </row>
    <row r="6481" spans="1:5" x14ac:dyDescent="0.25">
      <c r="A6481" s="1">
        <v>43735.958333333336</v>
      </c>
      <c r="B6481">
        <v>13.2</v>
      </c>
      <c r="C6481">
        <v>0.1</v>
      </c>
      <c r="D6481">
        <f>(IF(brenna7[[#This Row],[temperatura]]&lt;0,1,0)*IF(brenna7[[#This Row],[opad]]&gt;0,1, 0)*brenna7[[#This Row],[opad]]+D6480)*IF(E6481=1,0,1)*IF(E6480=1,0,1)</f>
        <v>3.3</v>
      </c>
      <c r="E6481">
        <f t="shared" si="102"/>
        <v>0</v>
      </c>
    </row>
    <row r="6482" spans="1:5" x14ac:dyDescent="0.25">
      <c r="A6482" s="1">
        <v>43736</v>
      </c>
      <c r="B6482">
        <v>12.7</v>
      </c>
      <c r="C6482">
        <v>0</v>
      </c>
      <c r="D6482">
        <f>(IF(brenna7[[#This Row],[temperatura]]&lt;0,1,0)*IF(brenna7[[#This Row],[opad]]&gt;0,1, 0)*brenna7[[#This Row],[opad]]+D6481)*IF(E6482=1,0,1)*IF(E6481=1,0,1)</f>
        <v>3.3</v>
      </c>
      <c r="E6482">
        <f t="shared" si="102"/>
        <v>0</v>
      </c>
    </row>
    <row r="6483" spans="1:5" x14ac:dyDescent="0.25">
      <c r="A6483" s="1">
        <v>43736.041666666664</v>
      </c>
      <c r="B6483">
        <v>12.6</v>
      </c>
      <c r="C6483">
        <v>0</v>
      </c>
      <c r="D6483">
        <f>(IF(brenna7[[#This Row],[temperatura]]&lt;0,1,0)*IF(brenna7[[#This Row],[opad]]&gt;0,1, 0)*brenna7[[#This Row],[opad]]+D6482)*IF(E6483=1,0,1)*IF(E6482=1,0,1)</f>
        <v>3.3</v>
      </c>
      <c r="E6483">
        <f t="shared" si="102"/>
        <v>0</v>
      </c>
    </row>
    <row r="6484" spans="1:5" x14ac:dyDescent="0.25">
      <c r="A6484" s="1">
        <v>43736.083333333336</v>
      </c>
      <c r="B6484">
        <v>12.6</v>
      </c>
      <c r="C6484">
        <v>0</v>
      </c>
      <c r="D6484">
        <f>(IF(brenna7[[#This Row],[temperatura]]&lt;0,1,0)*IF(brenna7[[#This Row],[opad]]&gt;0,1, 0)*brenna7[[#This Row],[opad]]+D6483)*IF(E6484=1,0,1)*IF(E6483=1,0,1)</f>
        <v>3.3</v>
      </c>
      <c r="E6484">
        <f t="shared" si="102"/>
        <v>0</v>
      </c>
    </row>
    <row r="6485" spans="1:5" x14ac:dyDescent="0.25">
      <c r="A6485" s="1">
        <v>43736.125</v>
      </c>
      <c r="B6485">
        <v>12.1</v>
      </c>
      <c r="C6485">
        <v>0</v>
      </c>
      <c r="D6485">
        <f>(IF(brenna7[[#This Row],[temperatura]]&lt;0,1,0)*IF(brenna7[[#This Row],[opad]]&gt;0,1, 0)*brenna7[[#This Row],[opad]]+D6484)*IF(E6485=1,0,1)*IF(E6484=1,0,1)</f>
        <v>3.3</v>
      </c>
      <c r="E6485">
        <f t="shared" si="102"/>
        <v>0</v>
      </c>
    </row>
    <row r="6486" spans="1:5" x14ac:dyDescent="0.25">
      <c r="A6486" s="1">
        <v>43736.166666666664</v>
      </c>
      <c r="B6486">
        <v>11.8</v>
      </c>
      <c r="C6486">
        <v>0</v>
      </c>
      <c r="D6486">
        <f>(IF(brenna7[[#This Row],[temperatura]]&lt;0,1,0)*IF(brenna7[[#This Row],[opad]]&gt;0,1, 0)*brenna7[[#This Row],[opad]]+D6485)*IF(E6486=1,0,1)*IF(E6485=1,0,1)</f>
        <v>3.3</v>
      </c>
      <c r="E6486">
        <f t="shared" si="102"/>
        <v>0</v>
      </c>
    </row>
    <row r="6487" spans="1:5" x14ac:dyDescent="0.25">
      <c r="A6487" s="1">
        <v>43736.208333333336</v>
      </c>
      <c r="B6487">
        <v>11.8</v>
      </c>
      <c r="C6487">
        <v>0</v>
      </c>
      <c r="D6487">
        <f>(IF(brenna7[[#This Row],[temperatura]]&lt;0,1,0)*IF(brenna7[[#This Row],[opad]]&gt;0,1, 0)*brenna7[[#This Row],[opad]]+D6486)*IF(E6487=1,0,1)*IF(E6486=1,0,1)</f>
        <v>3.3</v>
      </c>
      <c r="E6487">
        <f t="shared" si="102"/>
        <v>0</v>
      </c>
    </row>
    <row r="6488" spans="1:5" x14ac:dyDescent="0.25">
      <c r="A6488" s="1">
        <v>43736.25</v>
      </c>
      <c r="B6488">
        <v>11.8</v>
      </c>
      <c r="C6488">
        <v>0</v>
      </c>
      <c r="D6488">
        <f>(IF(brenna7[[#This Row],[temperatura]]&lt;0,1,0)*IF(brenna7[[#This Row],[opad]]&gt;0,1, 0)*brenna7[[#This Row],[opad]]+D6487)*IF(E6488=1,0,1)*IF(E6487=1,0,1)</f>
        <v>3.3</v>
      </c>
      <c r="E6488">
        <f t="shared" si="102"/>
        <v>0</v>
      </c>
    </row>
    <row r="6489" spans="1:5" x14ac:dyDescent="0.25">
      <c r="A6489" s="1">
        <v>43736.291666666664</v>
      </c>
      <c r="B6489">
        <v>12</v>
      </c>
      <c r="C6489">
        <v>0</v>
      </c>
      <c r="D6489">
        <f>(IF(brenna7[[#This Row],[temperatura]]&lt;0,1,0)*IF(brenna7[[#This Row],[opad]]&gt;0,1, 0)*brenna7[[#This Row],[opad]]+D6488)*IF(E6489=1,0,1)*IF(E6488=1,0,1)</f>
        <v>3.3</v>
      </c>
      <c r="E6489">
        <f t="shared" ref="E6489:E6552" si="103">IF(D6488&gt;=4,1,0)</f>
        <v>0</v>
      </c>
    </row>
    <row r="6490" spans="1:5" x14ac:dyDescent="0.25">
      <c r="A6490" s="1">
        <v>43736.333333333336</v>
      </c>
      <c r="B6490">
        <v>12.2</v>
      </c>
      <c r="C6490">
        <v>0</v>
      </c>
      <c r="D6490">
        <f>(IF(brenna7[[#This Row],[temperatura]]&lt;0,1,0)*IF(brenna7[[#This Row],[opad]]&gt;0,1, 0)*brenna7[[#This Row],[opad]]+D6489)*IF(E6490=1,0,1)*IF(E6489=1,0,1)</f>
        <v>3.3</v>
      </c>
      <c r="E6490">
        <f t="shared" si="103"/>
        <v>0</v>
      </c>
    </row>
    <row r="6491" spans="1:5" x14ac:dyDescent="0.25">
      <c r="A6491" s="1">
        <v>43736.375</v>
      </c>
      <c r="B6491">
        <v>13.4</v>
      </c>
      <c r="C6491">
        <v>0</v>
      </c>
      <c r="D6491">
        <f>(IF(brenna7[[#This Row],[temperatura]]&lt;0,1,0)*IF(brenna7[[#This Row],[opad]]&gt;0,1, 0)*brenna7[[#This Row],[opad]]+D6490)*IF(E6491=1,0,1)*IF(E6490=1,0,1)</f>
        <v>3.3</v>
      </c>
      <c r="E6491">
        <f t="shared" si="103"/>
        <v>0</v>
      </c>
    </row>
    <row r="6492" spans="1:5" x14ac:dyDescent="0.25">
      <c r="A6492" s="1">
        <v>43736.416666666664</v>
      </c>
      <c r="B6492">
        <v>14</v>
      </c>
      <c r="C6492">
        <v>0</v>
      </c>
      <c r="D6492">
        <f>(IF(brenna7[[#This Row],[temperatura]]&lt;0,1,0)*IF(brenna7[[#This Row],[opad]]&gt;0,1, 0)*brenna7[[#This Row],[opad]]+D6491)*IF(E6492=1,0,1)*IF(E6491=1,0,1)</f>
        <v>3.3</v>
      </c>
      <c r="E6492">
        <f t="shared" si="103"/>
        <v>0</v>
      </c>
    </row>
    <row r="6493" spans="1:5" x14ac:dyDescent="0.25">
      <c r="A6493" s="1">
        <v>43736.458333333336</v>
      </c>
      <c r="B6493">
        <v>13.3</v>
      </c>
      <c r="C6493">
        <v>0</v>
      </c>
      <c r="D6493">
        <f>(IF(brenna7[[#This Row],[temperatura]]&lt;0,1,0)*IF(brenna7[[#This Row],[opad]]&gt;0,1, 0)*brenna7[[#This Row],[opad]]+D6492)*IF(E6493=1,0,1)*IF(E6492=1,0,1)</f>
        <v>3.3</v>
      </c>
      <c r="E6493">
        <f t="shared" si="103"/>
        <v>0</v>
      </c>
    </row>
    <row r="6494" spans="1:5" x14ac:dyDescent="0.25">
      <c r="A6494" s="1">
        <v>43736.5</v>
      </c>
      <c r="B6494">
        <v>12.9</v>
      </c>
      <c r="C6494">
        <v>0</v>
      </c>
      <c r="D6494">
        <f>(IF(brenna7[[#This Row],[temperatura]]&lt;0,1,0)*IF(brenna7[[#This Row],[opad]]&gt;0,1, 0)*brenna7[[#This Row],[opad]]+D6493)*IF(E6494=1,0,1)*IF(E6493=1,0,1)</f>
        <v>3.3</v>
      </c>
      <c r="E6494">
        <f t="shared" si="103"/>
        <v>0</v>
      </c>
    </row>
    <row r="6495" spans="1:5" x14ac:dyDescent="0.25">
      <c r="A6495" s="1">
        <v>43736.541666666664</v>
      </c>
      <c r="B6495">
        <v>12.5</v>
      </c>
      <c r="C6495">
        <v>0</v>
      </c>
      <c r="D6495">
        <f>(IF(brenna7[[#This Row],[temperatura]]&lt;0,1,0)*IF(brenna7[[#This Row],[opad]]&gt;0,1, 0)*brenna7[[#This Row],[opad]]+D6494)*IF(E6495=1,0,1)*IF(E6494=1,0,1)</f>
        <v>3.3</v>
      </c>
      <c r="E6495">
        <f t="shared" si="103"/>
        <v>0</v>
      </c>
    </row>
    <row r="6496" spans="1:5" x14ac:dyDescent="0.25">
      <c r="A6496" s="1">
        <v>43736.583333333336</v>
      </c>
      <c r="B6496">
        <v>11.9</v>
      </c>
      <c r="C6496">
        <v>0</v>
      </c>
      <c r="D6496">
        <f>(IF(brenna7[[#This Row],[temperatura]]&lt;0,1,0)*IF(brenna7[[#This Row],[opad]]&gt;0,1, 0)*brenna7[[#This Row],[opad]]+D6495)*IF(E6496=1,0,1)*IF(E6495=1,0,1)</f>
        <v>3.3</v>
      </c>
      <c r="E6496">
        <f t="shared" si="103"/>
        <v>0</v>
      </c>
    </row>
    <row r="6497" spans="1:5" x14ac:dyDescent="0.25">
      <c r="A6497" s="1">
        <v>43736.625</v>
      </c>
      <c r="B6497">
        <v>12.8</v>
      </c>
      <c r="C6497">
        <v>0</v>
      </c>
      <c r="D6497">
        <f>(IF(brenna7[[#This Row],[temperatura]]&lt;0,1,0)*IF(brenna7[[#This Row],[opad]]&gt;0,1, 0)*brenna7[[#This Row],[opad]]+D6496)*IF(E6497=1,0,1)*IF(E6496=1,0,1)</f>
        <v>3.3</v>
      </c>
      <c r="E6497">
        <f t="shared" si="103"/>
        <v>0</v>
      </c>
    </row>
    <row r="6498" spans="1:5" x14ac:dyDescent="0.25">
      <c r="A6498" s="1">
        <v>43736.666666666664</v>
      </c>
      <c r="B6498">
        <v>11.6</v>
      </c>
      <c r="C6498">
        <v>0</v>
      </c>
      <c r="D6498">
        <f>(IF(brenna7[[#This Row],[temperatura]]&lt;0,1,0)*IF(brenna7[[#This Row],[opad]]&gt;0,1, 0)*brenna7[[#This Row],[opad]]+D6497)*IF(E6498=1,0,1)*IF(E6497=1,0,1)</f>
        <v>3.3</v>
      </c>
      <c r="E6498">
        <f t="shared" si="103"/>
        <v>0</v>
      </c>
    </row>
    <row r="6499" spans="1:5" x14ac:dyDescent="0.25">
      <c r="A6499" s="1">
        <v>43736.708333333336</v>
      </c>
      <c r="B6499">
        <v>11</v>
      </c>
      <c r="C6499">
        <v>0</v>
      </c>
      <c r="D6499">
        <f>(IF(brenna7[[#This Row],[temperatura]]&lt;0,1,0)*IF(brenna7[[#This Row],[opad]]&gt;0,1, 0)*brenna7[[#This Row],[opad]]+D6498)*IF(E6499=1,0,1)*IF(E6498=1,0,1)</f>
        <v>3.3</v>
      </c>
      <c r="E6499">
        <f t="shared" si="103"/>
        <v>0</v>
      </c>
    </row>
    <row r="6500" spans="1:5" x14ac:dyDescent="0.25">
      <c r="A6500" s="1">
        <v>43736.75</v>
      </c>
      <c r="B6500">
        <v>10.5</v>
      </c>
      <c r="C6500">
        <v>0</v>
      </c>
      <c r="D6500">
        <f>(IF(brenna7[[#This Row],[temperatura]]&lt;0,1,0)*IF(brenna7[[#This Row],[opad]]&gt;0,1, 0)*brenna7[[#This Row],[opad]]+D6499)*IF(E6500=1,0,1)*IF(E6499=1,0,1)</f>
        <v>3.3</v>
      </c>
      <c r="E6500">
        <f t="shared" si="103"/>
        <v>0</v>
      </c>
    </row>
    <row r="6501" spans="1:5" x14ac:dyDescent="0.25">
      <c r="A6501" s="1">
        <v>43736.791666666664</v>
      </c>
      <c r="B6501">
        <v>10.199999999999999</v>
      </c>
      <c r="C6501">
        <v>0</v>
      </c>
      <c r="D6501">
        <f>(IF(brenna7[[#This Row],[temperatura]]&lt;0,1,0)*IF(brenna7[[#This Row],[opad]]&gt;0,1, 0)*brenna7[[#This Row],[opad]]+D6500)*IF(E6501=1,0,1)*IF(E6500=1,0,1)</f>
        <v>3.3</v>
      </c>
      <c r="E6501">
        <f t="shared" si="103"/>
        <v>0</v>
      </c>
    </row>
    <row r="6502" spans="1:5" x14ac:dyDescent="0.25">
      <c r="A6502" s="1">
        <v>43736.833333333336</v>
      </c>
      <c r="B6502">
        <v>10.1</v>
      </c>
      <c r="C6502">
        <v>0</v>
      </c>
      <c r="D6502">
        <f>(IF(brenna7[[#This Row],[temperatura]]&lt;0,1,0)*IF(brenna7[[#This Row],[opad]]&gt;0,1, 0)*brenna7[[#This Row],[opad]]+D6501)*IF(E6502=1,0,1)*IF(E6501=1,0,1)</f>
        <v>3.3</v>
      </c>
      <c r="E6502">
        <f t="shared" si="103"/>
        <v>0</v>
      </c>
    </row>
    <row r="6503" spans="1:5" x14ac:dyDescent="0.25">
      <c r="A6503" s="1">
        <v>43736.875</v>
      </c>
      <c r="B6503">
        <v>10.199999999999999</v>
      </c>
      <c r="C6503">
        <v>0</v>
      </c>
      <c r="D6503">
        <f>(IF(brenna7[[#This Row],[temperatura]]&lt;0,1,0)*IF(brenna7[[#This Row],[opad]]&gt;0,1, 0)*brenna7[[#This Row],[opad]]+D6502)*IF(E6503=1,0,1)*IF(E6502=1,0,1)</f>
        <v>3.3</v>
      </c>
      <c r="E6503">
        <f t="shared" si="103"/>
        <v>0</v>
      </c>
    </row>
    <row r="6504" spans="1:5" x14ac:dyDescent="0.25">
      <c r="A6504" s="1">
        <v>43736.916666666664</v>
      </c>
      <c r="B6504">
        <v>10.199999999999999</v>
      </c>
      <c r="C6504">
        <v>0</v>
      </c>
      <c r="D6504">
        <f>(IF(brenna7[[#This Row],[temperatura]]&lt;0,1,0)*IF(brenna7[[#This Row],[opad]]&gt;0,1, 0)*brenna7[[#This Row],[opad]]+D6503)*IF(E6504=1,0,1)*IF(E6503=1,0,1)</f>
        <v>3.3</v>
      </c>
      <c r="E6504">
        <f t="shared" si="103"/>
        <v>0</v>
      </c>
    </row>
    <row r="6505" spans="1:5" x14ac:dyDescent="0.25">
      <c r="A6505" s="1">
        <v>43736.958333333336</v>
      </c>
      <c r="B6505">
        <v>10.199999999999999</v>
      </c>
      <c r="C6505">
        <v>0</v>
      </c>
      <c r="D6505">
        <f>(IF(brenna7[[#This Row],[temperatura]]&lt;0,1,0)*IF(brenna7[[#This Row],[opad]]&gt;0,1, 0)*brenna7[[#This Row],[opad]]+D6504)*IF(E6505=1,0,1)*IF(E6504=1,0,1)</f>
        <v>3.3</v>
      </c>
      <c r="E6505">
        <f t="shared" si="103"/>
        <v>0</v>
      </c>
    </row>
    <row r="6506" spans="1:5" x14ac:dyDescent="0.25">
      <c r="A6506" s="1">
        <v>43737</v>
      </c>
      <c r="B6506">
        <v>9.9</v>
      </c>
      <c r="C6506">
        <v>0</v>
      </c>
      <c r="D6506">
        <f>(IF(brenna7[[#This Row],[temperatura]]&lt;0,1,0)*IF(brenna7[[#This Row],[opad]]&gt;0,1, 0)*brenna7[[#This Row],[opad]]+D6505)*IF(E6506=1,0,1)*IF(E6505=1,0,1)</f>
        <v>3.3</v>
      </c>
      <c r="E6506">
        <f t="shared" si="103"/>
        <v>0</v>
      </c>
    </row>
    <row r="6507" spans="1:5" x14ac:dyDescent="0.25">
      <c r="A6507" s="1">
        <v>43737.041666666664</v>
      </c>
      <c r="B6507">
        <v>9.9</v>
      </c>
      <c r="C6507">
        <v>0</v>
      </c>
      <c r="D6507">
        <f>(IF(brenna7[[#This Row],[temperatura]]&lt;0,1,0)*IF(brenna7[[#This Row],[opad]]&gt;0,1, 0)*brenna7[[#This Row],[opad]]+D6506)*IF(E6507=1,0,1)*IF(E6506=1,0,1)</f>
        <v>3.3</v>
      </c>
      <c r="E6507">
        <f t="shared" si="103"/>
        <v>0</v>
      </c>
    </row>
    <row r="6508" spans="1:5" x14ac:dyDescent="0.25">
      <c r="A6508" s="1">
        <v>43737.083333333336</v>
      </c>
      <c r="B6508">
        <v>9.8000000000000007</v>
      </c>
      <c r="C6508">
        <v>0</v>
      </c>
      <c r="D6508">
        <f>(IF(brenna7[[#This Row],[temperatura]]&lt;0,1,0)*IF(brenna7[[#This Row],[opad]]&gt;0,1, 0)*brenna7[[#This Row],[opad]]+D6507)*IF(E6508=1,0,1)*IF(E6507=1,0,1)</f>
        <v>3.3</v>
      </c>
      <c r="E6508">
        <f t="shared" si="103"/>
        <v>0</v>
      </c>
    </row>
    <row r="6509" spans="1:5" x14ac:dyDescent="0.25">
      <c r="A6509" s="1">
        <v>43737.125</v>
      </c>
      <c r="B6509">
        <v>9.4</v>
      </c>
      <c r="C6509">
        <v>0</v>
      </c>
      <c r="D6509">
        <f>(IF(brenna7[[#This Row],[temperatura]]&lt;0,1,0)*IF(brenna7[[#This Row],[opad]]&gt;0,1, 0)*brenna7[[#This Row],[opad]]+D6508)*IF(E6509=1,0,1)*IF(E6508=1,0,1)</f>
        <v>3.3</v>
      </c>
      <c r="E6509">
        <f t="shared" si="103"/>
        <v>0</v>
      </c>
    </row>
    <row r="6510" spans="1:5" x14ac:dyDescent="0.25">
      <c r="A6510" s="1">
        <v>43737.166666666664</v>
      </c>
      <c r="B6510">
        <v>9.1999999999999993</v>
      </c>
      <c r="C6510">
        <v>0</v>
      </c>
      <c r="D6510">
        <f>(IF(brenna7[[#This Row],[temperatura]]&lt;0,1,0)*IF(brenna7[[#This Row],[opad]]&gt;0,1, 0)*brenna7[[#This Row],[opad]]+D6509)*IF(E6510=1,0,1)*IF(E6509=1,0,1)</f>
        <v>3.3</v>
      </c>
      <c r="E6510">
        <f t="shared" si="103"/>
        <v>0</v>
      </c>
    </row>
    <row r="6511" spans="1:5" x14ac:dyDescent="0.25">
      <c r="A6511" s="1">
        <v>43737.208333333336</v>
      </c>
      <c r="B6511">
        <v>8.9</v>
      </c>
      <c r="C6511">
        <v>0</v>
      </c>
      <c r="D6511">
        <f>(IF(brenna7[[#This Row],[temperatura]]&lt;0,1,0)*IF(brenna7[[#This Row],[opad]]&gt;0,1, 0)*brenna7[[#This Row],[opad]]+D6510)*IF(E6511=1,0,1)*IF(E6510=1,0,1)</f>
        <v>3.3</v>
      </c>
      <c r="E6511">
        <f t="shared" si="103"/>
        <v>0</v>
      </c>
    </row>
    <row r="6512" spans="1:5" x14ac:dyDescent="0.25">
      <c r="A6512" s="1">
        <v>43737.25</v>
      </c>
      <c r="B6512">
        <v>8.6999999999999993</v>
      </c>
      <c r="C6512">
        <v>0</v>
      </c>
      <c r="D6512">
        <f>(IF(brenna7[[#This Row],[temperatura]]&lt;0,1,0)*IF(brenna7[[#This Row],[opad]]&gt;0,1, 0)*brenna7[[#This Row],[opad]]+D6511)*IF(E6512=1,0,1)*IF(E6511=1,0,1)</f>
        <v>3.3</v>
      </c>
      <c r="E6512">
        <f t="shared" si="103"/>
        <v>0</v>
      </c>
    </row>
    <row r="6513" spans="1:5" x14ac:dyDescent="0.25">
      <c r="A6513" s="1">
        <v>43737.291666666664</v>
      </c>
      <c r="B6513">
        <v>9.1</v>
      </c>
      <c r="C6513">
        <v>0</v>
      </c>
      <c r="D6513">
        <f>(IF(brenna7[[#This Row],[temperatura]]&lt;0,1,0)*IF(brenna7[[#This Row],[opad]]&gt;0,1, 0)*brenna7[[#This Row],[opad]]+D6512)*IF(E6513=1,0,1)*IF(E6512=1,0,1)</f>
        <v>3.3</v>
      </c>
      <c r="E6513">
        <f t="shared" si="103"/>
        <v>0</v>
      </c>
    </row>
    <row r="6514" spans="1:5" x14ac:dyDescent="0.25">
      <c r="A6514" s="1">
        <v>43737.333333333336</v>
      </c>
      <c r="B6514">
        <v>10.199999999999999</v>
      </c>
      <c r="C6514">
        <v>0</v>
      </c>
      <c r="D6514">
        <f>(IF(brenna7[[#This Row],[temperatura]]&lt;0,1,0)*IF(brenna7[[#This Row],[opad]]&gt;0,1, 0)*brenna7[[#This Row],[opad]]+D6513)*IF(E6514=1,0,1)*IF(E6513=1,0,1)</f>
        <v>3.3</v>
      </c>
      <c r="E6514">
        <f t="shared" si="103"/>
        <v>0</v>
      </c>
    </row>
    <row r="6515" spans="1:5" x14ac:dyDescent="0.25">
      <c r="A6515" s="1">
        <v>43737.375</v>
      </c>
      <c r="B6515">
        <v>11.3</v>
      </c>
      <c r="C6515">
        <v>0</v>
      </c>
      <c r="D6515">
        <f>(IF(brenna7[[#This Row],[temperatura]]&lt;0,1,0)*IF(brenna7[[#This Row],[opad]]&gt;0,1, 0)*brenna7[[#This Row],[opad]]+D6514)*IF(E6515=1,0,1)*IF(E6514=1,0,1)</f>
        <v>3.3</v>
      </c>
      <c r="E6515">
        <f t="shared" si="103"/>
        <v>0</v>
      </c>
    </row>
    <row r="6516" spans="1:5" x14ac:dyDescent="0.25">
      <c r="A6516" s="1">
        <v>43737.416666666664</v>
      </c>
      <c r="B6516">
        <v>12.7</v>
      </c>
      <c r="C6516">
        <v>0</v>
      </c>
      <c r="D6516">
        <f>(IF(brenna7[[#This Row],[temperatura]]&lt;0,1,0)*IF(brenna7[[#This Row],[opad]]&gt;0,1, 0)*brenna7[[#This Row],[opad]]+D6515)*IF(E6516=1,0,1)*IF(E6515=1,0,1)</f>
        <v>3.3</v>
      </c>
      <c r="E6516">
        <f t="shared" si="103"/>
        <v>0</v>
      </c>
    </row>
    <row r="6517" spans="1:5" x14ac:dyDescent="0.25">
      <c r="A6517" s="1">
        <v>43737.458333333336</v>
      </c>
      <c r="B6517">
        <v>13.8</v>
      </c>
      <c r="C6517">
        <v>0</v>
      </c>
      <c r="D6517">
        <f>(IF(brenna7[[#This Row],[temperatura]]&lt;0,1,0)*IF(brenna7[[#This Row],[opad]]&gt;0,1, 0)*brenna7[[#This Row],[opad]]+D6516)*IF(E6517=1,0,1)*IF(E6516=1,0,1)</f>
        <v>3.3</v>
      </c>
      <c r="E6517">
        <f t="shared" si="103"/>
        <v>0</v>
      </c>
    </row>
    <row r="6518" spans="1:5" x14ac:dyDescent="0.25">
      <c r="A6518" s="1">
        <v>43737.5</v>
      </c>
      <c r="B6518">
        <v>14.2</v>
      </c>
      <c r="C6518">
        <v>0</v>
      </c>
      <c r="D6518">
        <f>(IF(brenna7[[#This Row],[temperatura]]&lt;0,1,0)*IF(brenna7[[#This Row],[opad]]&gt;0,1, 0)*brenna7[[#This Row],[opad]]+D6517)*IF(E6518=1,0,1)*IF(E6517=1,0,1)</f>
        <v>3.3</v>
      </c>
      <c r="E6518">
        <f t="shared" si="103"/>
        <v>0</v>
      </c>
    </row>
    <row r="6519" spans="1:5" x14ac:dyDescent="0.25">
      <c r="A6519" s="1">
        <v>43737.541666666664</v>
      </c>
      <c r="B6519">
        <v>14.6</v>
      </c>
      <c r="C6519">
        <v>0</v>
      </c>
      <c r="D6519">
        <f>(IF(brenna7[[#This Row],[temperatura]]&lt;0,1,0)*IF(brenna7[[#This Row],[opad]]&gt;0,1, 0)*brenna7[[#This Row],[opad]]+D6518)*IF(E6519=1,0,1)*IF(E6518=1,0,1)</f>
        <v>3.3</v>
      </c>
      <c r="E6519">
        <f t="shared" si="103"/>
        <v>0</v>
      </c>
    </row>
    <row r="6520" spans="1:5" x14ac:dyDescent="0.25">
      <c r="A6520" s="1">
        <v>43737.583333333336</v>
      </c>
      <c r="B6520">
        <v>15</v>
      </c>
      <c r="C6520">
        <v>0</v>
      </c>
      <c r="D6520">
        <f>(IF(brenna7[[#This Row],[temperatura]]&lt;0,1,0)*IF(brenna7[[#This Row],[opad]]&gt;0,1, 0)*brenna7[[#This Row],[opad]]+D6519)*IF(E6520=1,0,1)*IF(E6519=1,0,1)</f>
        <v>3.3</v>
      </c>
      <c r="E6520">
        <f t="shared" si="103"/>
        <v>0</v>
      </c>
    </row>
    <row r="6521" spans="1:5" x14ac:dyDescent="0.25">
      <c r="A6521" s="1">
        <v>43737.625</v>
      </c>
      <c r="B6521">
        <v>15.1</v>
      </c>
      <c r="C6521">
        <v>0</v>
      </c>
      <c r="D6521">
        <f>(IF(brenna7[[#This Row],[temperatura]]&lt;0,1,0)*IF(brenna7[[#This Row],[opad]]&gt;0,1, 0)*brenna7[[#This Row],[opad]]+D6520)*IF(E6521=1,0,1)*IF(E6520=1,0,1)</f>
        <v>3.3</v>
      </c>
      <c r="E6521">
        <f t="shared" si="103"/>
        <v>0</v>
      </c>
    </row>
    <row r="6522" spans="1:5" x14ac:dyDescent="0.25">
      <c r="A6522" s="1">
        <v>43737.666666666664</v>
      </c>
      <c r="B6522">
        <v>14</v>
      </c>
      <c r="C6522">
        <v>0</v>
      </c>
      <c r="D6522">
        <f>(IF(brenna7[[#This Row],[temperatura]]&lt;0,1,0)*IF(brenna7[[#This Row],[opad]]&gt;0,1, 0)*brenna7[[#This Row],[opad]]+D6521)*IF(E6522=1,0,1)*IF(E6521=1,0,1)</f>
        <v>3.3</v>
      </c>
      <c r="E6522">
        <f t="shared" si="103"/>
        <v>0</v>
      </c>
    </row>
    <row r="6523" spans="1:5" x14ac:dyDescent="0.25">
      <c r="A6523" s="1">
        <v>43737.708333333336</v>
      </c>
      <c r="B6523">
        <v>13.7</v>
      </c>
      <c r="C6523">
        <v>0</v>
      </c>
      <c r="D6523">
        <f>(IF(brenna7[[#This Row],[temperatura]]&lt;0,1,0)*IF(brenna7[[#This Row],[opad]]&gt;0,1, 0)*brenna7[[#This Row],[opad]]+D6522)*IF(E6523=1,0,1)*IF(E6522=1,0,1)</f>
        <v>3.3</v>
      </c>
      <c r="E6523">
        <f t="shared" si="103"/>
        <v>0</v>
      </c>
    </row>
    <row r="6524" spans="1:5" x14ac:dyDescent="0.25">
      <c r="A6524" s="1">
        <v>43737.75</v>
      </c>
      <c r="B6524">
        <v>13.5</v>
      </c>
      <c r="C6524">
        <v>0</v>
      </c>
      <c r="D6524">
        <f>(IF(brenna7[[#This Row],[temperatura]]&lt;0,1,0)*IF(brenna7[[#This Row],[opad]]&gt;0,1, 0)*brenna7[[#This Row],[opad]]+D6523)*IF(E6524=1,0,1)*IF(E6523=1,0,1)</f>
        <v>3.3</v>
      </c>
      <c r="E6524">
        <f t="shared" si="103"/>
        <v>0</v>
      </c>
    </row>
    <row r="6525" spans="1:5" x14ac:dyDescent="0.25">
      <c r="A6525" s="1">
        <v>43737.791666666664</v>
      </c>
      <c r="B6525">
        <v>13.5</v>
      </c>
      <c r="C6525">
        <v>0</v>
      </c>
      <c r="D6525">
        <f>(IF(brenna7[[#This Row],[temperatura]]&lt;0,1,0)*IF(brenna7[[#This Row],[opad]]&gt;0,1, 0)*brenna7[[#This Row],[opad]]+D6524)*IF(E6525=1,0,1)*IF(E6524=1,0,1)</f>
        <v>3.3</v>
      </c>
      <c r="E6525">
        <f t="shared" si="103"/>
        <v>0</v>
      </c>
    </row>
    <row r="6526" spans="1:5" x14ac:dyDescent="0.25">
      <c r="A6526" s="1">
        <v>43737.833333333336</v>
      </c>
      <c r="B6526">
        <v>13.2</v>
      </c>
      <c r="C6526">
        <v>0</v>
      </c>
      <c r="D6526">
        <f>(IF(brenna7[[#This Row],[temperatura]]&lt;0,1,0)*IF(brenna7[[#This Row],[opad]]&gt;0,1, 0)*brenna7[[#This Row],[opad]]+D6525)*IF(E6526=1,0,1)*IF(E6525=1,0,1)</f>
        <v>3.3</v>
      </c>
      <c r="E6526">
        <f t="shared" si="103"/>
        <v>0</v>
      </c>
    </row>
    <row r="6527" spans="1:5" x14ac:dyDescent="0.25">
      <c r="A6527" s="1">
        <v>43737.875</v>
      </c>
      <c r="B6527">
        <v>13</v>
      </c>
      <c r="C6527">
        <v>0</v>
      </c>
      <c r="D6527">
        <f>(IF(brenna7[[#This Row],[temperatura]]&lt;0,1,0)*IF(brenna7[[#This Row],[opad]]&gt;0,1, 0)*brenna7[[#This Row],[opad]]+D6526)*IF(E6527=1,0,1)*IF(E6526=1,0,1)</f>
        <v>3.3</v>
      </c>
      <c r="E6527">
        <f t="shared" si="103"/>
        <v>0</v>
      </c>
    </row>
    <row r="6528" spans="1:5" x14ac:dyDescent="0.25">
      <c r="A6528" s="1">
        <v>43737.916666666664</v>
      </c>
      <c r="B6528">
        <v>13.2</v>
      </c>
      <c r="C6528">
        <v>0</v>
      </c>
      <c r="D6528">
        <f>(IF(brenna7[[#This Row],[temperatura]]&lt;0,1,0)*IF(brenna7[[#This Row],[opad]]&gt;0,1, 0)*brenna7[[#This Row],[opad]]+D6527)*IF(E6528=1,0,1)*IF(E6527=1,0,1)</f>
        <v>3.3</v>
      </c>
      <c r="E6528">
        <f t="shared" si="103"/>
        <v>0</v>
      </c>
    </row>
    <row r="6529" spans="1:5" x14ac:dyDescent="0.25">
      <c r="A6529" s="1">
        <v>43737.958333333336</v>
      </c>
      <c r="B6529">
        <v>13.7</v>
      </c>
      <c r="C6529">
        <v>0</v>
      </c>
      <c r="D6529">
        <f>(IF(brenna7[[#This Row],[temperatura]]&lt;0,1,0)*IF(brenna7[[#This Row],[opad]]&gt;0,1, 0)*brenna7[[#This Row],[opad]]+D6528)*IF(E6529=1,0,1)*IF(E6528=1,0,1)</f>
        <v>3.3</v>
      </c>
      <c r="E6529">
        <f t="shared" si="103"/>
        <v>0</v>
      </c>
    </row>
    <row r="6530" spans="1:5" x14ac:dyDescent="0.25">
      <c r="A6530" s="1">
        <v>43738</v>
      </c>
      <c r="B6530">
        <v>13.4</v>
      </c>
      <c r="C6530">
        <v>0</v>
      </c>
      <c r="D6530">
        <f>(IF(brenna7[[#This Row],[temperatura]]&lt;0,1,0)*IF(brenna7[[#This Row],[opad]]&gt;0,1, 0)*brenna7[[#This Row],[opad]]+D6529)*IF(E6530=1,0,1)*IF(E6529=1,0,1)</f>
        <v>3.3</v>
      </c>
      <c r="E6530">
        <f t="shared" si="103"/>
        <v>0</v>
      </c>
    </row>
    <row r="6531" spans="1:5" x14ac:dyDescent="0.25">
      <c r="A6531" s="1">
        <v>43738.041666666664</v>
      </c>
      <c r="B6531">
        <v>13.4</v>
      </c>
      <c r="C6531">
        <v>0</v>
      </c>
      <c r="D6531">
        <f>(IF(brenna7[[#This Row],[temperatura]]&lt;0,1,0)*IF(brenna7[[#This Row],[opad]]&gt;0,1, 0)*brenna7[[#This Row],[opad]]+D6530)*IF(E6531=1,0,1)*IF(E6530=1,0,1)</f>
        <v>3.3</v>
      </c>
      <c r="E6531">
        <f t="shared" si="103"/>
        <v>0</v>
      </c>
    </row>
    <row r="6532" spans="1:5" x14ac:dyDescent="0.25">
      <c r="A6532" s="1">
        <v>43738.083333333336</v>
      </c>
      <c r="B6532">
        <v>13.2</v>
      </c>
      <c r="C6532">
        <v>0</v>
      </c>
      <c r="D6532">
        <f>(IF(brenna7[[#This Row],[temperatura]]&lt;0,1,0)*IF(brenna7[[#This Row],[opad]]&gt;0,1, 0)*brenna7[[#This Row],[opad]]+D6531)*IF(E6532=1,0,1)*IF(E6531=1,0,1)</f>
        <v>3.3</v>
      </c>
      <c r="E6532">
        <f t="shared" si="103"/>
        <v>0</v>
      </c>
    </row>
    <row r="6533" spans="1:5" x14ac:dyDescent="0.25">
      <c r="A6533" s="1">
        <v>43738.125</v>
      </c>
      <c r="B6533">
        <v>12.7</v>
      </c>
      <c r="C6533">
        <v>0</v>
      </c>
      <c r="D6533">
        <f>(IF(brenna7[[#This Row],[temperatura]]&lt;0,1,0)*IF(brenna7[[#This Row],[opad]]&gt;0,1, 0)*brenna7[[#This Row],[opad]]+D6532)*IF(E6533=1,0,1)*IF(E6532=1,0,1)</f>
        <v>3.3</v>
      </c>
      <c r="E6533">
        <f t="shared" si="103"/>
        <v>0</v>
      </c>
    </row>
    <row r="6534" spans="1:5" x14ac:dyDescent="0.25">
      <c r="A6534" s="1">
        <v>43738.166666666664</v>
      </c>
      <c r="B6534">
        <v>13.1</v>
      </c>
      <c r="C6534">
        <v>0</v>
      </c>
      <c r="D6534">
        <f>(IF(brenna7[[#This Row],[temperatura]]&lt;0,1,0)*IF(brenna7[[#This Row],[opad]]&gt;0,1, 0)*brenna7[[#This Row],[opad]]+D6533)*IF(E6534=1,0,1)*IF(E6533=1,0,1)</f>
        <v>3.3</v>
      </c>
      <c r="E6534">
        <f t="shared" si="103"/>
        <v>0</v>
      </c>
    </row>
    <row r="6535" spans="1:5" x14ac:dyDescent="0.25">
      <c r="A6535" s="1">
        <v>43738.208333333336</v>
      </c>
      <c r="B6535">
        <v>13.2</v>
      </c>
      <c r="C6535">
        <v>0</v>
      </c>
      <c r="D6535">
        <f>(IF(brenna7[[#This Row],[temperatura]]&lt;0,1,0)*IF(brenna7[[#This Row],[opad]]&gt;0,1, 0)*brenna7[[#This Row],[opad]]+D6534)*IF(E6535=1,0,1)*IF(E6534=1,0,1)</f>
        <v>3.3</v>
      </c>
      <c r="E6535">
        <f t="shared" si="103"/>
        <v>0</v>
      </c>
    </row>
    <row r="6536" spans="1:5" x14ac:dyDescent="0.25">
      <c r="A6536" s="1">
        <v>43738.25</v>
      </c>
      <c r="B6536">
        <v>13.2</v>
      </c>
      <c r="C6536">
        <v>0</v>
      </c>
      <c r="D6536">
        <f>(IF(brenna7[[#This Row],[temperatura]]&lt;0,1,0)*IF(brenna7[[#This Row],[opad]]&gt;0,1, 0)*brenna7[[#This Row],[opad]]+D6535)*IF(E6536=1,0,1)*IF(E6535=1,0,1)</f>
        <v>3.3</v>
      </c>
      <c r="E6536">
        <f t="shared" si="103"/>
        <v>0</v>
      </c>
    </row>
    <row r="6537" spans="1:5" x14ac:dyDescent="0.25">
      <c r="A6537" s="1">
        <v>43738.291666666664</v>
      </c>
      <c r="B6537">
        <v>13.5</v>
      </c>
      <c r="C6537">
        <v>0</v>
      </c>
      <c r="D6537">
        <f>(IF(brenna7[[#This Row],[temperatura]]&lt;0,1,0)*IF(brenna7[[#This Row],[opad]]&gt;0,1, 0)*brenna7[[#This Row],[opad]]+D6536)*IF(E6537=1,0,1)*IF(E6536=1,0,1)</f>
        <v>3.3</v>
      </c>
      <c r="E6537">
        <f t="shared" si="103"/>
        <v>0</v>
      </c>
    </row>
    <row r="6538" spans="1:5" x14ac:dyDescent="0.25">
      <c r="A6538" s="1">
        <v>43738.333333333336</v>
      </c>
      <c r="B6538">
        <v>14.2</v>
      </c>
      <c r="C6538">
        <v>0</v>
      </c>
      <c r="D6538">
        <f>(IF(brenna7[[#This Row],[temperatura]]&lt;0,1,0)*IF(brenna7[[#This Row],[opad]]&gt;0,1, 0)*brenna7[[#This Row],[opad]]+D6537)*IF(E6538=1,0,1)*IF(E6537=1,0,1)</f>
        <v>3.3</v>
      </c>
      <c r="E6538">
        <f t="shared" si="103"/>
        <v>0</v>
      </c>
    </row>
    <row r="6539" spans="1:5" x14ac:dyDescent="0.25">
      <c r="A6539" s="1">
        <v>43738.375</v>
      </c>
      <c r="B6539">
        <v>14.4</v>
      </c>
      <c r="C6539">
        <v>0</v>
      </c>
      <c r="D6539">
        <f>(IF(brenna7[[#This Row],[temperatura]]&lt;0,1,0)*IF(brenna7[[#This Row],[opad]]&gt;0,1, 0)*brenna7[[#This Row],[opad]]+D6538)*IF(E6539=1,0,1)*IF(E6538=1,0,1)</f>
        <v>3.3</v>
      </c>
      <c r="E6539">
        <f t="shared" si="103"/>
        <v>0</v>
      </c>
    </row>
    <row r="6540" spans="1:5" x14ac:dyDescent="0.25">
      <c r="A6540" s="1">
        <v>43738.416666666664</v>
      </c>
      <c r="B6540">
        <v>13.7</v>
      </c>
      <c r="C6540">
        <v>0</v>
      </c>
      <c r="D6540">
        <f>(IF(brenna7[[#This Row],[temperatura]]&lt;0,1,0)*IF(brenna7[[#This Row],[opad]]&gt;0,1, 0)*brenna7[[#This Row],[opad]]+D6539)*IF(E6540=1,0,1)*IF(E6539=1,0,1)</f>
        <v>3.3</v>
      </c>
      <c r="E6540">
        <f t="shared" si="103"/>
        <v>0</v>
      </c>
    </row>
    <row r="6541" spans="1:5" x14ac:dyDescent="0.25">
      <c r="A6541" s="1">
        <v>43738.458333333336</v>
      </c>
      <c r="B6541">
        <v>13.9</v>
      </c>
      <c r="C6541">
        <v>0</v>
      </c>
      <c r="D6541">
        <f>(IF(brenna7[[#This Row],[temperatura]]&lt;0,1,0)*IF(brenna7[[#This Row],[opad]]&gt;0,1, 0)*brenna7[[#This Row],[opad]]+D6540)*IF(E6541=1,0,1)*IF(E6540=1,0,1)</f>
        <v>3.3</v>
      </c>
      <c r="E6541">
        <f t="shared" si="103"/>
        <v>0</v>
      </c>
    </row>
    <row r="6542" spans="1:5" x14ac:dyDescent="0.25">
      <c r="A6542" s="1">
        <v>43738.5</v>
      </c>
      <c r="B6542">
        <v>14.2</v>
      </c>
      <c r="C6542">
        <v>0</v>
      </c>
      <c r="D6542">
        <f>(IF(brenna7[[#This Row],[temperatura]]&lt;0,1,0)*IF(brenna7[[#This Row],[opad]]&gt;0,1, 0)*brenna7[[#This Row],[opad]]+D6541)*IF(E6542=1,0,1)*IF(E6541=1,0,1)</f>
        <v>3.3</v>
      </c>
      <c r="E6542">
        <f t="shared" si="103"/>
        <v>0</v>
      </c>
    </row>
    <row r="6543" spans="1:5" x14ac:dyDescent="0.25">
      <c r="A6543" s="1">
        <v>43738.541666666664</v>
      </c>
      <c r="B6543">
        <v>14.1</v>
      </c>
      <c r="C6543">
        <v>0</v>
      </c>
      <c r="D6543">
        <f>(IF(brenna7[[#This Row],[temperatura]]&lt;0,1,0)*IF(brenna7[[#This Row],[opad]]&gt;0,1, 0)*brenna7[[#This Row],[opad]]+D6542)*IF(E6543=1,0,1)*IF(E6542=1,0,1)</f>
        <v>3.3</v>
      </c>
      <c r="E6543">
        <f t="shared" si="103"/>
        <v>0</v>
      </c>
    </row>
    <row r="6544" spans="1:5" x14ac:dyDescent="0.25">
      <c r="A6544" s="1">
        <v>43738.583333333336</v>
      </c>
      <c r="B6544">
        <v>13.5</v>
      </c>
      <c r="C6544">
        <v>0</v>
      </c>
      <c r="D6544">
        <f>(IF(brenna7[[#This Row],[temperatura]]&lt;0,1,0)*IF(brenna7[[#This Row],[opad]]&gt;0,1, 0)*brenna7[[#This Row],[opad]]+D6543)*IF(E6544=1,0,1)*IF(E6543=1,0,1)</f>
        <v>3.3</v>
      </c>
      <c r="E6544">
        <f t="shared" si="103"/>
        <v>0</v>
      </c>
    </row>
    <row r="6545" spans="1:5" x14ac:dyDescent="0.25">
      <c r="A6545" s="1">
        <v>43738.625</v>
      </c>
      <c r="B6545">
        <v>11.8</v>
      </c>
      <c r="C6545">
        <v>0</v>
      </c>
      <c r="D6545">
        <f>(IF(brenna7[[#This Row],[temperatura]]&lt;0,1,0)*IF(brenna7[[#This Row],[opad]]&gt;0,1, 0)*brenna7[[#This Row],[opad]]+D6544)*IF(E6545=1,0,1)*IF(E6544=1,0,1)</f>
        <v>3.3</v>
      </c>
      <c r="E6545">
        <f t="shared" si="103"/>
        <v>0</v>
      </c>
    </row>
    <row r="6546" spans="1:5" x14ac:dyDescent="0.25">
      <c r="A6546" s="1">
        <v>43738.666666666664</v>
      </c>
      <c r="B6546">
        <v>11.1</v>
      </c>
      <c r="C6546">
        <v>0</v>
      </c>
      <c r="D6546">
        <f>(IF(brenna7[[#This Row],[temperatura]]&lt;0,1,0)*IF(brenna7[[#This Row],[opad]]&gt;0,1, 0)*brenna7[[#This Row],[opad]]+D6545)*IF(E6546=1,0,1)*IF(E6545=1,0,1)</f>
        <v>3.3</v>
      </c>
      <c r="E6546">
        <f t="shared" si="103"/>
        <v>0</v>
      </c>
    </row>
    <row r="6547" spans="1:5" x14ac:dyDescent="0.25">
      <c r="A6547" s="1">
        <v>43738.708333333336</v>
      </c>
      <c r="B6547">
        <v>10.7</v>
      </c>
      <c r="C6547">
        <v>0</v>
      </c>
      <c r="D6547">
        <f>(IF(brenna7[[#This Row],[temperatura]]&lt;0,1,0)*IF(brenna7[[#This Row],[opad]]&gt;0,1, 0)*brenna7[[#This Row],[opad]]+D6546)*IF(E6547=1,0,1)*IF(E6546=1,0,1)</f>
        <v>3.3</v>
      </c>
      <c r="E6547">
        <f t="shared" si="103"/>
        <v>0</v>
      </c>
    </row>
    <row r="6548" spans="1:5" x14ac:dyDescent="0.25">
      <c r="A6548" s="1">
        <v>43738.75</v>
      </c>
      <c r="B6548">
        <v>10.6</v>
      </c>
      <c r="C6548">
        <v>0</v>
      </c>
      <c r="D6548">
        <f>(IF(brenna7[[#This Row],[temperatura]]&lt;0,1,0)*IF(brenna7[[#This Row],[opad]]&gt;0,1, 0)*brenna7[[#This Row],[opad]]+D6547)*IF(E6548=1,0,1)*IF(E6547=1,0,1)</f>
        <v>3.3</v>
      </c>
      <c r="E6548">
        <f t="shared" si="103"/>
        <v>0</v>
      </c>
    </row>
    <row r="6549" spans="1:5" x14ac:dyDescent="0.25">
      <c r="A6549" s="1">
        <v>43738.791666666664</v>
      </c>
      <c r="B6549">
        <v>10.5</v>
      </c>
      <c r="C6549">
        <v>0</v>
      </c>
      <c r="D6549">
        <f>(IF(brenna7[[#This Row],[temperatura]]&lt;0,1,0)*IF(brenna7[[#This Row],[opad]]&gt;0,1, 0)*brenna7[[#This Row],[opad]]+D6548)*IF(E6549=1,0,1)*IF(E6548=1,0,1)</f>
        <v>3.3</v>
      </c>
      <c r="E6549">
        <f t="shared" si="103"/>
        <v>0</v>
      </c>
    </row>
    <row r="6550" spans="1:5" x14ac:dyDescent="0.25">
      <c r="A6550" s="1">
        <v>43738.833333333336</v>
      </c>
      <c r="B6550">
        <v>10.199999999999999</v>
      </c>
      <c r="C6550">
        <v>0</v>
      </c>
      <c r="D6550">
        <f>(IF(brenna7[[#This Row],[temperatura]]&lt;0,1,0)*IF(brenna7[[#This Row],[opad]]&gt;0,1, 0)*brenna7[[#This Row],[opad]]+D6549)*IF(E6550=1,0,1)*IF(E6549=1,0,1)</f>
        <v>3.3</v>
      </c>
      <c r="E6550">
        <f t="shared" si="103"/>
        <v>0</v>
      </c>
    </row>
    <row r="6551" spans="1:5" x14ac:dyDescent="0.25">
      <c r="A6551" s="1">
        <v>43738.875</v>
      </c>
      <c r="B6551">
        <v>9.6999999999999993</v>
      </c>
      <c r="C6551">
        <v>0</v>
      </c>
      <c r="D6551">
        <f>(IF(brenna7[[#This Row],[temperatura]]&lt;0,1,0)*IF(brenna7[[#This Row],[opad]]&gt;0,1, 0)*brenna7[[#This Row],[opad]]+D6550)*IF(E6551=1,0,1)*IF(E6550=1,0,1)</f>
        <v>3.3</v>
      </c>
      <c r="E6551">
        <f t="shared" si="103"/>
        <v>0</v>
      </c>
    </row>
    <row r="6552" spans="1:5" x14ac:dyDescent="0.25">
      <c r="A6552" s="1">
        <v>43738.916666666664</v>
      </c>
      <c r="B6552">
        <v>9.3000000000000007</v>
      </c>
      <c r="C6552">
        <v>0</v>
      </c>
      <c r="D6552">
        <f>(IF(brenna7[[#This Row],[temperatura]]&lt;0,1,0)*IF(brenna7[[#This Row],[opad]]&gt;0,1, 0)*brenna7[[#This Row],[opad]]+D6551)*IF(E6552=1,0,1)*IF(E6551=1,0,1)</f>
        <v>3.3</v>
      </c>
      <c r="E6552">
        <f t="shared" si="103"/>
        <v>0</v>
      </c>
    </row>
    <row r="6553" spans="1:5" x14ac:dyDescent="0.25">
      <c r="A6553" s="1">
        <v>43738.958333333336</v>
      </c>
      <c r="B6553">
        <v>8.5</v>
      </c>
      <c r="C6553">
        <v>0</v>
      </c>
      <c r="D6553">
        <f>(IF(brenna7[[#This Row],[temperatura]]&lt;0,1,0)*IF(brenna7[[#This Row],[opad]]&gt;0,1, 0)*brenna7[[#This Row],[opad]]+D6552)*IF(E6553=1,0,1)*IF(E6552=1,0,1)</f>
        <v>3.3</v>
      </c>
      <c r="E6553">
        <f t="shared" ref="E6553:E6616" si="104">IF(D6552&gt;=4,1,0)</f>
        <v>0</v>
      </c>
    </row>
    <row r="6554" spans="1:5" x14ac:dyDescent="0.25">
      <c r="A6554" s="1">
        <v>43739</v>
      </c>
      <c r="B6554">
        <v>8.6999999999999993</v>
      </c>
      <c r="C6554">
        <v>0</v>
      </c>
      <c r="D6554">
        <f>(IF(brenna7[[#This Row],[temperatura]]&lt;0,1,0)*IF(brenna7[[#This Row],[opad]]&gt;0,1, 0)*brenna7[[#This Row],[opad]]+D6553)*IF(E6554=1,0,1)*IF(E6553=1,0,1)</f>
        <v>3.3</v>
      </c>
      <c r="E6554">
        <f t="shared" si="104"/>
        <v>0</v>
      </c>
    </row>
    <row r="6555" spans="1:5" x14ac:dyDescent="0.25">
      <c r="A6555" s="1">
        <v>43739.041666666664</v>
      </c>
      <c r="B6555">
        <v>8.8000000000000007</v>
      </c>
      <c r="C6555">
        <v>0</v>
      </c>
      <c r="D6555">
        <f>(IF(brenna7[[#This Row],[temperatura]]&lt;0,1,0)*IF(brenna7[[#This Row],[opad]]&gt;0,1, 0)*brenna7[[#This Row],[opad]]+D6554)*IF(E6555=1,0,1)*IF(E6554=1,0,1)</f>
        <v>3.3</v>
      </c>
      <c r="E6555">
        <f t="shared" si="104"/>
        <v>0</v>
      </c>
    </row>
    <row r="6556" spans="1:5" x14ac:dyDescent="0.25">
      <c r="A6556" s="1">
        <v>43739.083333333336</v>
      </c>
      <c r="B6556">
        <v>8.6</v>
      </c>
      <c r="C6556">
        <v>0</v>
      </c>
      <c r="D6556">
        <f>(IF(brenna7[[#This Row],[temperatura]]&lt;0,1,0)*IF(brenna7[[#This Row],[opad]]&gt;0,1, 0)*brenna7[[#This Row],[opad]]+D6555)*IF(E6556=1,0,1)*IF(E6555=1,0,1)</f>
        <v>3.3</v>
      </c>
      <c r="E6556">
        <f t="shared" si="104"/>
        <v>0</v>
      </c>
    </row>
    <row r="6557" spans="1:5" x14ac:dyDescent="0.25">
      <c r="A6557" s="1">
        <v>43739.125</v>
      </c>
      <c r="B6557">
        <v>7.9</v>
      </c>
      <c r="C6557">
        <v>0</v>
      </c>
      <c r="D6557">
        <f>(IF(brenna7[[#This Row],[temperatura]]&lt;0,1,0)*IF(brenna7[[#This Row],[opad]]&gt;0,1, 0)*brenna7[[#This Row],[opad]]+D6556)*IF(E6557=1,0,1)*IF(E6556=1,0,1)</f>
        <v>3.3</v>
      </c>
      <c r="E6557">
        <f t="shared" si="104"/>
        <v>0</v>
      </c>
    </row>
    <row r="6558" spans="1:5" x14ac:dyDescent="0.25">
      <c r="A6558" s="1">
        <v>43739.166666666664</v>
      </c>
      <c r="B6558">
        <v>7.1</v>
      </c>
      <c r="C6558">
        <v>0</v>
      </c>
      <c r="D6558">
        <f>(IF(brenna7[[#This Row],[temperatura]]&lt;0,1,0)*IF(brenna7[[#This Row],[opad]]&gt;0,1, 0)*brenna7[[#This Row],[opad]]+D6557)*IF(E6558=1,0,1)*IF(E6557=1,0,1)</f>
        <v>3.3</v>
      </c>
      <c r="E6558">
        <f t="shared" si="104"/>
        <v>0</v>
      </c>
    </row>
    <row r="6559" spans="1:5" x14ac:dyDescent="0.25">
      <c r="A6559" s="1">
        <v>43739.208333333336</v>
      </c>
      <c r="B6559">
        <v>6.8</v>
      </c>
      <c r="C6559">
        <v>0</v>
      </c>
      <c r="D6559">
        <f>(IF(brenna7[[#This Row],[temperatura]]&lt;0,1,0)*IF(brenna7[[#This Row],[opad]]&gt;0,1, 0)*brenna7[[#This Row],[opad]]+D6558)*IF(E6559=1,0,1)*IF(E6558=1,0,1)</f>
        <v>3.3</v>
      </c>
      <c r="E6559">
        <f t="shared" si="104"/>
        <v>0</v>
      </c>
    </row>
    <row r="6560" spans="1:5" x14ac:dyDescent="0.25">
      <c r="A6560" s="1">
        <v>43739.25</v>
      </c>
      <c r="B6560">
        <v>6.7</v>
      </c>
      <c r="C6560">
        <v>0</v>
      </c>
      <c r="D6560">
        <f>(IF(brenna7[[#This Row],[temperatura]]&lt;0,1,0)*IF(brenna7[[#This Row],[opad]]&gt;0,1, 0)*brenna7[[#This Row],[opad]]+D6559)*IF(E6560=1,0,1)*IF(E6559=1,0,1)</f>
        <v>3.3</v>
      </c>
      <c r="E6560">
        <f t="shared" si="104"/>
        <v>0</v>
      </c>
    </row>
    <row r="6561" spans="1:5" x14ac:dyDescent="0.25">
      <c r="A6561" s="1">
        <v>43739.291666666664</v>
      </c>
      <c r="B6561">
        <v>7.2</v>
      </c>
      <c r="C6561">
        <v>0</v>
      </c>
      <c r="D6561">
        <f>(IF(brenna7[[#This Row],[temperatura]]&lt;0,1,0)*IF(brenna7[[#This Row],[opad]]&gt;0,1, 0)*brenna7[[#This Row],[opad]]+D6560)*IF(E6561=1,0,1)*IF(E6560=1,0,1)</f>
        <v>3.3</v>
      </c>
      <c r="E6561">
        <f t="shared" si="104"/>
        <v>0</v>
      </c>
    </row>
    <row r="6562" spans="1:5" x14ac:dyDescent="0.25">
      <c r="A6562" s="1">
        <v>43739.333333333336</v>
      </c>
      <c r="B6562">
        <v>8.8000000000000007</v>
      </c>
      <c r="C6562">
        <v>0</v>
      </c>
      <c r="D6562">
        <f>(IF(brenna7[[#This Row],[temperatura]]&lt;0,1,0)*IF(brenna7[[#This Row],[opad]]&gt;0,1, 0)*brenna7[[#This Row],[opad]]+D6561)*IF(E6562=1,0,1)*IF(E6561=1,0,1)</f>
        <v>3.3</v>
      </c>
      <c r="E6562">
        <f t="shared" si="104"/>
        <v>0</v>
      </c>
    </row>
    <row r="6563" spans="1:5" x14ac:dyDescent="0.25">
      <c r="A6563" s="1">
        <v>43739.375</v>
      </c>
      <c r="B6563">
        <v>10.7</v>
      </c>
      <c r="C6563">
        <v>0</v>
      </c>
      <c r="D6563">
        <f>(IF(brenna7[[#This Row],[temperatura]]&lt;0,1,0)*IF(brenna7[[#This Row],[opad]]&gt;0,1, 0)*brenna7[[#This Row],[opad]]+D6562)*IF(E6563=1,0,1)*IF(E6562=1,0,1)</f>
        <v>3.3</v>
      </c>
      <c r="E6563">
        <f t="shared" si="104"/>
        <v>0</v>
      </c>
    </row>
    <row r="6564" spans="1:5" x14ac:dyDescent="0.25">
      <c r="A6564" s="1">
        <v>43739.416666666664</v>
      </c>
      <c r="B6564">
        <v>12.3</v>
      </c>
      <c r="C6564">
        <v>0</v>
      </c>
      <c r="D6564">
        <f>(IF(brenna7[[#This Row],[temperatura]]&lt;0,1,0)*IF(brenna7[[#This Row],[opad]]&gt;0,1, 0)*brenna7[[#This Row],[opad]]+D6563)*IF(E6564=1,0,1)*IF(E6563=1,0,1)</f>
        <v>3.3</v>
      </c>
      <c r="E6564">
        <f t="shared" si="104"/>
        <v>0</v>
      </c>
    </row>
    <row r="6565" spans="1:5" x14ac:dyDescent="0.25">
      <c r="A6565" s="1">
        <v>43739.458333333336</v>
      </c>
      <c r="B6565">
        <v>13.3</v>
      </c>
      <c r="C6565">
        <v>0</v>
      </c>
      <c r="D6565">
        <f>(IF(brenna7[[#This Row],[temperatura]]&lt;0,1,0)*IF(brenna7[[#This Row],[opad]]&gt;0,1, 0)*brenna7[[#This Row],[opad]]+D6564)*IF(E6565=1,0,1)*IF(E6564=1,0,1)</f>
        <v>3.3</v>
      </c>
      <c r="E6565">
        <f t="shared" si="104"/>
        <v>0</v>
      </c>
    </row>
    <row r="6566" spans="1:5" x14ac:dyDescent="0.25">
      <c r="A6566" s="1">
        <v>43739.5</v>
      </c>
      <c r="B6566">
        <v>14.3</v>
      </c>
      <c r="C6566">
        <v>0</v>
      </c>
      <c r="D6566">
        <f>(IF(brenna7[[#This Row],[temperatura]]&lt;0,1,0)*IF(brenna7[[#This Row],[opad]]&gt;0,1, 0)*brenna7[[#This Row],[opad]]+D6565)*IF(E6566=1,0,1)*IF(E6565=1,0,1)</f>
        <v>3.3</v>
      </c>
      <c r="E6566">
        <f t="shared" si="104"/>
        <v>0</v>
      </c>
    </row>
    <row r="6567" spans="1:5" x14ac:dyDescent="0.25">
      <c r="A6567" s="1">
        <v>43739.541666666664</v>
      </c>
      <c r="B6567">
        <v>15</v>
      </c>
      <c r="C6567">
        <v>0</v>
      </c>
      <c r="D6567">
        <f>(IF(brenna7[[#This Row],[temperatura]]&lt;0,1,0)*IF(brenna7[[#This Row],[opad]]&gt;0,1, 0)*brenna7[[#This Row],[opad]]+D6566)*IF(E6567=1,0,1)*IF(E6566=1,0,1)</f>
        <v>3.3</v>
      </c>
      <c r="E6567">
        <f t="shared" si="104"/>
        <v>0</v>
      </c>
    </row>
    <row r="6568" spans="1:5" x14ac:dyDescent="0.25">
      <c r="A6568" s="1">
        <v>43739.583333333336</v>
      </c>
      <c r="B6568">
        <v>14.7</v>
      </c>
      <c r="C6568">
        <v>0</v>
      </c>
      <c r="D6568">
        <f>(IF(brenna7[[#This Row],[temperatura]]&lt;0,1,0)*IF(brenna7[[#This Row],[opad]]&gt;0,1, 0)*brenna7[[#This Row],[opad]]+D6567)*IF(E6568=1,0,1)*IF(E6567=1,0,1)</f>
        <v>3.3</v>
      </c>
      <c r="E6568">
        <f t="shared" si="104"/>
        <v>0</v>
      </c>
    </row>
    <row r="6569" spans="1:5" x14ac:dyDescent="0.25">
      <c r="A6569" s="1">
        <v>43739.625</v>
      </c>
      <c r="B6569">
        <v>14.7</v>
      </c>
      <c r="C6569">
        <v>0</v>
      </c>
      <c r="D6569">
        <f>(IF(brenna7[[#This Row],[temperatura]]&lt;0,1,0)*IF(brenna7[[#This Row],[opad]]&gt;0,1, 0)*brenna7[[#This Row],[opad]]+D6568)*IF(E6569=1,0,1)*IF(E6568=1,0,1)</f>
        <v>3.3</v>
      </c>
      <c r="E6569">
        <f t="shared" si="104"/>
        <v>0</v>
      </c>
    </row>
    <row r="6570" spans="1:5" x14ac:dyDescent="0.25">
      <c r="A6570" s="1">
        <v>43739.666666666664</v>
      </c>
      <c r="B6570">
        <v>13.8</v>
      </c>
      <c r="C6570">
        <v>0</v>
      </c>
      <c r="D6570">
        <f>(IF(brenna7[[#This Row],[temperatura]]&lt;0,1,0)*IF(brenna7[[#This Row],[opad]]&gt;0,1, 0)*brenna7[[#This Row],[opad]]+D6569)*IF(E6570=1,0,1)*IF(E6569=1,0,1)</f>
        <v>3.3</v>
      </c>
      <c r="E6570">
        <f t="shared" si="104"/>
        <v>0</v>
      </c>
    </row>
    <row r="6571" spans="1:5" x14ac:dyDescent="0.25">
      <c r="A6571" s="1">
        <v>43739.708333333336</v>
      </c>
      <c r="B6571">
        <v>13.5</v>
      </c>
      <c r="C6571">
        <v>0</v>
      </c>
      <c r="D6571">
        <f>(IF(brenna7[[#This Row],[temperatura]]&lt;0,1,0)*IF(brenna7[[#This Row],[opad]]&gt;0,1, 0)*brenna7[[#This Row],[opad]]+D6570)*IF(E6571=1,0,1)*IF(E6570=1,0,1)</f>
        <v>3.3</v>
      </c>
      <c r="E6571">
        <f t="shared" si="104"/>
        <v>0</v>
      </c>
    </row>
    <row r="6572" spans="1:5" x14ac:dyDescent="0.25">
      <c r="A6572" s="1">
        <v>43739.75</v>
      </c>
      <c r="B6572">
        <v>13.6</v>
      </c>
      <c r="C6572">
        <v>0</v>
      </c>
      <c r="D6572">
        <f>(IF(brenna7[[#This Row],[temperatura]]&lt;0,1,0)*IF(brenna7[[#This Row],[opad]]&gt;0,1, 0)*brenna7[[#This Row],[opad]]+D6571)*IF(E6572=1,0,1)*IF(E6571=1,0,1)</f>
        <v>3.3</v>
      </c>
      <c r="E6572">
        <f t="shared" si="104"/>
        <v>0</v>
      </c>
    </row>
    <row r="6573" spans="1:5" x14ac:dyDescent="0.25">
      <c r="A6573" s="1">
        <v>43739.791666666664</v>
      </c>
      <c r="B6573">
        <v>13.7</v>
      </c>
      <c r="C6573">
        <v>0</v>
      </c>
      <c r="D6573">
        <f>(IF(brenna7[[#This Row],[temperatura]]&lt;0,1,0)*IF(brenna7[[#This Row],[opad]]&gt;0,1, 0)*brenna7[[#This Row],[opad]]+D6572)*IF(E6573=1,0,1)*IF(E6572=1,0,1)</f>
        <v>3.3</v>
      </c>
      <c r="E6573">
        <f t="shared" si="104"/>
        <v>0</v>
      </c>
    </row>
    <row r="6574" spans="1:5" x14ac:dyDescent="0.25">
      <c r="A6574" s="1">
        <v>43739.833333333336</v>
      </c>
      <c r="B6574">
        <v>13.8</v>
      </c>
      <c r="C6574">
        <v>0</v>
      </c>
      <c r="D6574">
        <f>(IF(brenna7[[#This Row],[temperatura]]&lt;0,1,0)*IF(brenna7[[#This Row],[opad]]&gt;0,1, 0)*brenna7[[#This Row],[opad]]+D6573)*IF(E6574=1,0,1)*IF(E6573=1,0,1)</f>
        <v>3.3</v>
      </c>
      <c r="E6574">
        <f t="shared" si="104"/>
        <v>0</v>
      </c>
    </row>
    <row r="6575" spans="1:5" x14ac:dyDescent="0.25">
      <c r="A6575" s="1">
        <v>43739.875</v>
      </c>
      <c r="B6575">
        <v>13.8</v>
      </c>
      <c r="C6575">
        <v>0</v>
      </c>
      <c r="D6575">
        <f>(IF(brenna7[[#This Row],[temperatura]]&lt;0,1,0)*IF(brenna7[[#This Row],[opad]]&gt;0,1, 0)*brenna7[[#This Row],[opad]]+D6574)*IF(E6575=1,0,1)*IF(E6574=1,0,1)</f>
        <v>3.3</v>
      </c>
      <c r="E6575">
        <f t="shared" si="104"/>
        <v>0</v>
      </c>
    </row>
    <row r="6576" spans="1:5" x14ac:dyDescent="0.25">
      <c r="A6576" s="1">
        <v>43739.916666666664</v>
      </c>
      <c r="B6576">
        <v>13.7</v>
      </c>
      <c r="C6576">
        <v>0</v>
      </c>
      <c r="D6576">
        <f>(IF(brenna7[[#This Row],[temperatura]]&lt;0,1,0)*IF(brenna7[[#This Row],[opad]]&gt;0,1, 0)*brenna7[[#This Row],[opad]]+D6575)*IF(E6576=1,0,1)*IF(E6575=1,0,1)</f>
        <v>3.3</v>
      </c>
      <c r="E6576">
        <f t="shared" si="104"/>
        <v>0</v>
      </c>
    </row>
    <row r="6577" spans="1:5" x14ac:dyDescent="0.25">
      <c r="A6577" s="1">
        <v>43739.958333333336</v>
      </c>
      <c r="B6577">
        <v>13.5</v>
      </c>
      <c r="C6577">
        <v>0</v>
      </c>
      <c r="D6577">
        <f>(IF(brenna7[[#This Row],[temperatura]]&lt;0,1,0)*IF(brenna7[[#This Row],[opad]]&gt;0,1, 0)*brenna7[[#This Row],[opad]]+D6576)*IF(E6577=1,0,1)*IF(E6576=1,0,1)</f>
        <v>3.3</v>
      </c>
      <c r="E6577">
        <f t="shared" si="104"/>
        <v>0</v>
      </c>
    </row>
    <row r="6578" spans="1:5" x14ac:dyDescent="0.25">
      <c r="A6578" s="1">
        <v>43740</v>
      </c>
      <c r="B6578">
        <v>13.4</v>
      </c>
      <c r="C6578">
        <v>0</v>
      </c>
      <c r="D6578">
        <f>(IF(brenna7[[#This Row],[temperatura]]&lt;0,1,0)*IF(brenna7[[#This Row],[opad]]&gt;0,1, 0)*brenna7[[#This Row],[opad]]+D6577)*IF(E6578=1,0,1)*IF(E6577=1,0,1)</f>
        <v>3.3</v>
      </c>
      <c r="E6578">
        <f t="shared" si="104"/>
        <v>0</v>
      </c>
    </row>
    <row r="6579" spans="1:5" x14ac:dyDescent="0.25">
      <c r="A6579" s="1">
        <v>43740.041666666664</v>
      </c>
      <c r="B6579">
        <v>13.3</v>
      </c>
      <c r="C6579">
        <v>0</v>
      </c>
      <c r="D6579">
        <f>(IF(brenna7[[#This Row],[temperatura]]&lt;0,1,0)*IF(brenna7[[#This Row],[opad]]&gt;0,1, 0)*brenna7[[#This Row],[opad]]+D6578)*IF(E6579=1,0,1)*IF(E6578=1,0,1)</f>
        <v>3.3</v>
      </c>
      <c r="E6579">
        <f t="shared" si="104"/>
        <v>0</v>
      </c>
    </row>
    <row r="6580" spans="1:5" x14ac:dyDescent="0.25">
      <c r="A6580" s="1">
        <v>43740.083333333336</v>
      </c>
      <c r="B6580">
        <v>13.3</v>
      </c>
      <c r="C6580">
        <v>0</v>
      </c>
      <c r="D6580">
        <f>(IF(brenna7[[#This Row],[temperatura]]&lt;0,1,0)*IF(brenna7[[#This Row],[opad]]&gt;0,1, 0)*brenna7[[#This Row],[opad]]+D6579)*IF(E6580=1,0,1)*IF(E6579=1,0,1)</f>
        <v>3.3</v>
      </c>
      <c r="E6580">
        <f t="shared" si="104"/>
        <v>0</v>
      </c>
    </row>
    <row r="6581" spans="1:5" x14ac:dyDescent="0.25">
      <c r="A6581" s="1">
        <v>43740.125</v>
      </c>
      <c r="B6581">
        <v>13.5</v>
      </c>
      <c r="C6581">
        <v>0</v>
      </c>
      <c r="D6581">
        <f>(IF(brenna7[[#This Row],[temperatura]]&lt;0,1,0)*IF(brenna7[[#This Row],[opad]]&gt;0,1, 0)*brenna7[[#This Row],[opad]]+D6580)*IF(E6581=1,0,1)*IF(E6580=1,0,1)</f>
        <v>3.3</v>
      </c>
      <c r="E6581">
        <f t="shared" si="104"/>
        <v>0</v>
      </c>
    </row>
    <row r="6582" spans="1:5" x14ac:dyDescent="0.25">
      <c r="A6582" s="1">
        <v>43740.166666666664</v>
      </c>
      <c r="B6582">
        <v>13.3</v>
      </c>
      <c r="C6582">
        <v>0</v>
      </c>
      <c r="D6582">
        <f>(IF(brenna7[[#This Row],[temperatura]]&lt;0,1,0)*IF(brenna7[[#This Row],[opad]]&gt;0,1, 0)*brenna7[[#This Row],[opad]]+D6581)*IF(E6582=1,0,1)*IF(E6581=1,0,1)</f>
        <v>3.3</v>
      </c>
      <c r="E6582">
        <f t="shared" si="104"/>
        <v>0</v>
      </c>
    </row>
    <row r="6583" spans="1:5" x14ac:dyDescent="0.25">
      <c r="A6583" s="1">
        <v>43740.208333333336</v>
      </c>
      <c r="B6583">
        <v>13.4</v>
      </c>
      <c r="C6583">
        <v>0</v>
      </c>
      <c r="D6583">
        <f>(IF(brenna7[[#This Row],[temperatura]]&lt;0,1,0)*IF(brenna7[[#This Row],[opad]]&gt;0,1, 0)*brenna7[[#This Row],[opad]]+D6582)*IF(E6583=1,0,1)*IF(E6582=1,0,1)</f>
        <v>3.3</v>
      </c>
      <c r="E6583">
        <f t="shared" si="104"/>
        <v>0</v>
      </c>
    </row>
    <row r="6584" spans="1:5" x14ac:dyDescent="0.25">
      <c r="A6584" s="1">
        <v>43740.25</v>
      </c>
      <c r="B6584">
        <v>13.5</v>
      </c>
      <c r="C6584">
        <v>0</v>
      </c>
      <c r="D6584">
        <f>(IF(brenna7[[#This Row],[temperatura]]&lt;0,1,0)*IF(brenna7[[#This Row],[opad]]&gt;0,1, 0)*brenna7[[#This Row],[opad]]+D6583)*IF(E6584=1,0,1)*IF(E6583=1,0,1)</f>
        <v>3.3</v>
      </c>
      <c r="E6584">
        <f t="shared" si="104"/>
        <v>0</v>
      </c>
    </row>
    <row r="6585" spans="1:5" x14ac:dyDescent="0.25">
      <c r="A6585" s="1">
        <v>43740.291666666664</v>
      </c>
      <c r="B6585">
        <v>13.5</v>
      </c>
      <c r="C6585">
        <v>0</v>
      </c>
      <c r="D6585">
        <f>(IF(brenna7[[#This Row],[temperatura]]&lt;0,1,0)*IF(brenna7[[#This Row],[opad]]&gt;0,1, 0)*brenna7[[#This Row],[opad]]+D6584)*IF(E6585=1,0,1)*IF(E6584=1,0,1)</f>
        <v>3.3</v>
      </c>
      <c r="E6585">
        <f t="shared" si="104"/>
        <v>0</v>
      </c>
    </row>
    <row r="6586" spans="1:5" x14ac:dyDescent="0.25">
      <c r="A6586" s="1">
        <v>43740.333333333336</v>
      </c>
      <c r="B6586">
        <v>14.2</v>
      </c>
      <c r="C6586">
        <v>0</v>
      </c>
      <c r="D6586">
        <f>(IF(brenna7[[#This Row],[temperatura]]&lt;0,1,0)*IF(brenna7[[#This Row],[opad]]&gt;0,1, 0)*brenna7[[#This Row],[opad]]+D6585)*IF(E6586=1,0,1)*IF(E6585=1,0,1)</f>
        <v>3.3</v>
      </c>
      <c r="E6586">
        <f t="shared" si="104"/>
        <v>0</v>
      </c>
    </row>
    <row r="6587" spans="1:5" x14ac:dyDescent="0.25">
      <c r="A6587" s="1">
        <v>43740.375</v>
      </c>
      <c r="B6587">
        <v>13.8</v>
      </c>
      <c r="C6587">
        <v>0</v>
      </c>
      <c r="D6587">
        <f>(IF(brenna7[[#This Row],[temperatura]]&lt;0,1,0)*IF(brenna7[[#This Row],[opad]]&gt;0,1, 0)*brenna7[[#This Row],[opad]]+D6586)*IF(E6587=1,0,1)*IF(E6586=1,0,1)</f>
        <v>3.3</v>
      </c>
      <c r="E6587">
        <f t="shared" si="104"/>
        <v>0</v>
      </c>
    </row>
    <row r="6588" spans="1:5" x14ac:dyDescent="0.25">
      <c r="A6588" s="1">
        <v>43740.416666666664</v>
      </c>
      <c r="B6588">
        <v>13.5</v>
      </c>
      <c r="C6588">
        <v>0</v>
      </c>
      <c r="D6588">
        <f>(IF(brenna7[[#This Row],[temperatura]]&lt;0,1,0)*IF(brenna7[[#This Row],[opad]]&gt;0,1, 0)*brenna7[[#This Row],[opad]]+D6587)*IF(E6588=1,0,1)*IF(E6587=1,0,1)</f>
        <v>3.3</v>
      </c>
      <c r="E6588">
        <f t="shared" si="104"/>
        <v>0</v>
      </c>
    </row>
    <row r="6589" spans="1:5" x14ac:dyDescent="0.25">
      <c r="A6589" s="1">
        <v>43740.458333333336</v>
      </c>
      <c r="B6589">
        <v>12.8</v>
      </c>
      <c r="C6589">
        <v>0</v>
      </c>
      <c r="D6589">
        <f>(IF(brenna7[[#This Row],[temperatura]]&lt;0,1,0)*IF(brenna7[[#This Row],[opad]]&gt;0,1, 0)*brenna7[[#This Row],[opad]]+D6588)*IF(E6589=1,0,1)*IF(E6588=1,0,1)</f>
        <v>3.3</v>
      </c>
      <c r="E6589">
        <f t="shared" si="104"/>
        <v>0</v>
      </c>
    </row>
    <row r="6590" spans="1:5" x14ac:dyDescent="0.25">
      <c r="A6590" s="1">
        <v>43740.5</v>
      </c>
      <c r="B6590">
        <v>12.3</v>
      </c>
      <c r="C6590">
        <v>0</v>
      </c>
      <c r="D6590">
        <f>(IF(brenna7[[#This Row],[temperatura]]&lt;0,1,0)*IF(brenna7[[#This Row],[opad]]&gt;0,1, 0)*brenna7[[#This Row],[opad]]+D6589)*IF(E6590=1,0,1)*IF(E6589=1,0,1)</f>
        <v>3.3</v>
      </c>
      <c r="E6590">
        <f t="shared" si="104"/>
        <v>0</v>
      </c>
    </row>
    <row r="6591" spans="1:5" x14ac:dyDescent="0.25">
      <c r="A6591" s="1">
        <v>43740.541666666664</v>
      </c>
      <c r="B6591">
        <v>12.1</v>
      </c>
      <c r="C6591">
        <v>0</v>
      </c>
      <c r="D6591">
        <f>(IF(brenna7[[#This Row],[temperatura]]&lt;0,1,0)*IF(brenna7[[#This Row],[opad]]&gt;0,1, 0)*brenna7[[#This Row],[opad]]+D6590)*IF(E6591=1,0,1)*IF(E6590=1,0,1)</f>
        <v>3.3</v>
      </c>
      <c r="E6591">
        <f t="shared" si="104"/>
        <v>0</v>
      </c>
    </row>
    <row r="6592" spans="1:5" x14ac:dyDescent="0.25">
      <c r="A6592" s="1">
        <v>43740.583333333336</v>
      </c>
      <c r="B6592">
        <v>12.1</v>
      </c>
      <c r="C6592">
        <v>0.1</v>
      </c>
      <c r="D6592">
        <f>(IF(brenna7[[#This Row],[temperatura]]&lt;0,1,0)*IF(brenna7[[#This Row],[opad]]&gt;0,1, 0)*brenna7[[#This Row],[opad]]+D6591)*IF(E6592=1,0,1)*IF(E6591=1,0,1)</f>
        <v>3.3</v>
      </c>
      <c r="E6592">
        <f t="shared" si="104"/>
        <v>0</v>
      </c>
    </row>
    <row r="6593" spans="1:5" x14ac:dyDescent="0.25">
      <c r="A6593" s="1">
        <v>43740.625</v>
      </c>
      <c r="B6593">
        <v>11.4</v>
      </c>
      <c r="C6593">
        <v>1.8</v>
      </c>
      <c r="D6593">
        <f>(IF(brenna7[[#This Row],[temperatura]]&lt;0,1,0)*IF(brenna7[[#This Row],[opad]]&gt;0,1, 0)*brenna7[[#This Row],[opad]]+D6592)*IF(E6593=1,0,1)*IF(E6592=1,0,1)</f>
        <v>3.3</v>
      </c>
      <c r="E6593">
        <f t="shared" si="104"/>
        <v>0</v>
      </c>
    </row>
    <row r="6594" spans="1:5" x14ac:dyDescent="0.25">
      <c r="A6594" s="1">
        <v>43740.666666666664</v>
      </c>
      <c r="B6594">
        <v>10.6</v>
      </c>
      <c r="C6594">
        <v>0.3</v>
      </c>
      <c r="D6594">
        <f>(IF(brenna7[[#This Row],[temperatura]]&lt;0,1,0)*IF(brenna7[[#This Row],[opad]]&gt;0,1, 0)*brenna7[[#This Row],[opad]]+D6593)*IF(E6594=1,0,1)*IF(E6593=1,0,1)</f>
        <v>3.3</v>
      </c>
      <c r="E6594">
        <f t="shared" si="104"/>
        <v>0</v>
      </c>
    </row>
    <row r="6595" spans="1:5" x14ac:dyDescent="0.25">
      <c r="A6595" s="1">
        <v>43740.708333333336</v>
      </c>
      <c r="B6595">
        <v>10.6</v>
      </c>
      <c r="C6595">
        <v>1.1000000000000001</v>
      </c>
      <c r="D6595">
        <f>(IF(brenna7[[#This Row],[temperatura]]&lt;0,1,0)*IF(brenna7[[#This Row],[opad]]&gt;0,1, 0)*brenna7[[#This Row],[opad]]+D6594)*IF(E6595=1,0,1)*IF(E6594=1,0,1)</f>
        <v>3.3</v>
      </c>
      <c r="E6595">
        <f t="shared" si="104"/>
        <v>0</v>
      </c>
    </row>
    <row r="6596" spans="1:5" x14ac:dyDescent="0.25">
      <c r="A6596" s="1">
        <v>43740.75</v>
      </c>
      <c r="B6596">
        <v>10</v>
      </c>
      <c r="C6596">
        <v>2</v>
      </c>
      <c r="D6596">
        <f>(IF(brenna7[[#This Row],[temperatura]]&lt;0,1,0)*IF(brenna7[[#This Row],[opad]]&gt;0,1, 0)*brenna7[[#This Row],[opad]]+D6595)*IF(E6596=1,0,1)*IF(E6595=1,0,1)</f>
        <v>3.3</v>
      </c>
      <c r="E6596">
        <f t="shared" si="104"/>
        <v>0</v>
      </c>
    </row>
    <row r="6597" spans="1:5" x14ac:dyDescent="0.25">
      <c r="A6597" s="1">
        <v>43740.791666666664</v>
      </c>
      <c r="B6597">
        <v>7.6</v>
      </c>
      <c r="C6597">
        <v>1.8</v>
      </c>
      <c r="D6597">
        <f>(IF(brenna7[[#This Row],[temperatura]]&lt;0,1,0)*IF(brenna7[[#This Row],[opad]]&gt;0,1, 0)*brenna7[[#This Row],[opad]]+D6596)*IF(E6597=1,0,1)*IF(E6596=1,0,1)</f>
        <v>3.3</v>
      </c>
      <c r="E6597">
        <f t="shared" si="104"/>
        <v>0</v>
      </c>
    </row>
    <row r="6598" spans="1:5" x14ac:dyDescent="0.25">
      <c r="A6598" s="1">
        <v>43740.833333333336</v>
      </c>
      <c r="B6598">
        <v>6.8</v>
      </c>
      <c r="C6598">
        <v>1.1000000000000001</v>
      </c>
      <c r="D6598">
        <f>(IF(brenna7[[#This Row],[temperatura]]&lt;0,1,0)*IF(brenna7[[#This Row],[opad]]&gt;0,1, 0)*brenna7[[#This Row],[opad]]+D6597)*IF(E6598=1,0,1)*IF(E6597=1,0,1)</f>
        <v>3.3</v>
      </c>
      <c r="E6598">
        <f t="shared" si="104"/>
        <v>0</v>
      </c>
    </row>
    <row r="6599" spans="1:5" x14ac:dyDescent="0.25">
      <c r="A6599" s="1">
        <v>43740.875</v>
      </c>
      <c r="B6599">
        <v>6.2</v>
      </c>
      <c r="C6599">
        <v>1.6</v>
      </c>
      <c r="D6599">
        <f>(IF(brenna7[[#This Row],[temperatura]]&lt;0,1,0)*IF(brenna7[[#This Row],[opad]]&gt;0,1, 0)*brenna7[[#This Row],[opad]]+D6598)*IF(E6599=1,0,1)*IF(E6598=1,0,1)</f>
        <v>3.3</v>
      </c>
      <c r="E6599">
        <f t="shared" si="104"/>
        <v>0</v>
      </c>
    </row>
    <row r="6600" spans="1:5" x14ac:dyDescent="0.25">
      <c r="A6600" s="1">
        <v>43740.916666666664</v>
      </c>
      <c r="B6600">
        <v>5.6</v>
      </c>
      <c r="C6600">
        <v>1.5</v>
      </c>
      <c r="D6600">
        <f>(IF(brenna7[[#This Row],[temperatura]]&lt;0,1,0)*IF(brenna7[[#This Row],[opad]]&gt;0,1, 0)*brenna7[[#This Row],[opad]]+D6599)*IF(E6600=1,0,1)*IF(E6599=1,0,1)</f>
        <v>3.3</v>
      </c>
      <c r="E6600">
        <f t="shared" si="104"/>
        <v>0</v>
      </c>
    </row>
    <row r="6601" spans="1:5" x14ac:dyDescent="0.25">
      <c r="A6601" s="1">
        <v>43740.958333333336</v>
      </c>
      <c r="B6601">
        <v>5.4</v>
      </c>
      <c r="C6601">
        <v>1.2</v>
      </c>
      <c r="D6601">
        <f>(IF(brenna7[[#This Row],[temperatura]]&lt;0,1,0)*IF(brenna7[[#This Row],[opad]]&gt;0,1, 0)*brenna7[[#This Row],[opad]]+D6600)*IF(E6601=1,0,1)*IF(E6600=1,0,1)</f>
        <v>3.3</v>
      </c>
      <c r="E6601">
        <f t="shared" si="104"/>
        <v>0</v>
      </c>
    </row>
    <row r="6602" spans="1:5" x14ac:dyDescent="0.25">
      <c r="A6602" s="1">
        <v>43741</v>
      </c>
      <c r="B6602">
        <v>4.8</v>
      </c>
      <c r="C6602">
        <v>0.7</v>
      </c>
      <c r="D6602">
        <f>(IF(brenna7[[#This Row],[temperatura]]&lt;0,1,0)*IF(brenna7[[#This Row],[opad]]&gt;0,1, 0)*brenna7[[#This Row],[opad]]+D6601)*IF(E6602=1,0,1)*IF(E6601=1,0,1)</f>
        <v>3.3</v>
      </c>
      <c r="E6602">
        <f t="shared" si="104"/>
        <v>0</v>
      </c>
    </row>
    <row r="6603" spans="1:5" x14ac:dyDescent="0.25">
      <c r="A6603" s="1">
        <v>43741.041666666664</v>
      </c>
      <c r="B6603">
        <v>4.3</v>
      </c>
      <c r="C6603">
        <v>0.4</v>
      </c>
      <c r="D6603">
        <f>(IF(brenna7[[#This Row],[temperatura]]&lt;0,1,0)*IF(brenna7[[#This Row],[opad]]&gt;0,1, 0)*brenna7[[#This Row],[opad]]+D6602)*IF(E6603=1,0,1)*IF(E6602=1,0,1)</f>
        <v>3.3</v>
      </c>
      <c r="E6603">
        <f t="shared" si="104"/>
        <v>0</v>
      </c>
    </row>
    <row r="6604" spans="1:5" x14ac:dyDescent="0.25">
      <c r="A6604" s="1">
        <v>43741.083333333336</v>
      </c>
      <c r="B6604">
        <v>3.9</v>
      </c>
      <c r="C6604">
        <v>0.2</v>
      </c>
      <c r="D6604">
        <f>(IF(brenna7[[#This Row],[temperatura]]&lt;0,1,0)*IF(brenna7[[#This Row],[opad]]&gt;0,1, 0)*brenna7[[#This Row],[opad]]+D6603)*IF(E6604=1,0,1)*IF(E6603=1,0,1)</f>
        <v>3.3</v>
      </c>
      <c r="E6604">
        <f t="shared" si="104"/>
        <v>0</v>
      </c>
    </row>
    <row r="6605" spans="1:5" x14ac:dyDescent="0.25">
      <c r="A6605" s="1">
        <v>43741.125</v>
      </c>
      <c r="B6605">
        <v>3.8</v>
      </c>
      <c r="C6605">
        <v>0</v>
      </c>
      <c r="D6605">
        <f>(IF(brenna7[[#This Row],[temperatura]]&lt;0,1,0)*IF(brenna7[[#This Row],[opad]]&gt;0,1, 0)*brenna7[[#This Row],[opad]]+D6604)*IF(E6605=1,0,1)*IF(E6604=1,0,1)</f>
        <v>3.3</v>
      </c>
      <c r="E6605">
        <f t="shared" si="104"/>
        <v>0</v>
      </c>
    </row>
    <row r="6606" spans="1:5" x14ac:dyDescent="0.25">
      <c r="A6606" s="1">
        <v>43741.166666666664</v>
      </c>
      <c r="B6606">
        <v>3.7</v>
      </c>
      <c r="C6606">
        <v>0</v>
      </c>
      <c r="D6606">
        <f>(IF(brenna7[[#This Row],[temperatura]]&lt;0,1,0)*IF(brenna7[[#This Row],[opad]]&gt;0,1, 0)*brenna7[[#This Row],[opad]]+D6605)*IF(E6606=1,0,1)*IF(E6605=1,0,1)</f>
        <v>3.3</v>
      </c>
      <c r="E6606">
        <f t="shared" si="104"/>
        <v>0</v>
      </c>
    </row>
    <row r="6607" spans="1:5" x14ac:dyDescent="0.25">
      <c r="A6607" s="1">
        <v>43741.208333333336</v>
      </c>
      <c r="B6607">
        <v>3.6</v>
      </c>
      <c r="C6607">
        <v>0</v>
      </c>
      <c r="D6607">
        <f>(IF(brenna7[[#This Row],[temperatura]]&lt;0,1,0)*IF(brenna7[[#This Row],[opad]]&gt;0,1, 0)*brenna7[[#This Row],[opad]]+D6606)*IF(E6607=1,0,1)*IF(E6606=1,0,1)</f>
        <v>3.3</v>
      </c>
      <c r="E6607">
        <f t="shared" si="104"/>
        <v>0</v>
      </c>
    </row>
    <row r="6608" spans="1:5" x14ac:dyDescent="0.25">
      <c r="A6608" s="1">
        <v>43741.25</v>
      </c>
      <c r="B6608">
        <v>3.4</v>
      </c>
      <c r="C6608">
        <v>0</v>
      </c>
      <c r="D6608">
        <f>(IF(brenna7[[#This Row],[temperatura]]&lt;0,1,0)*IF(brenna7[[#This Row],[opad]]&gt;0,1, 0)*brenna7[[#This Row],[opad]]+D6607)*IF(E6608=1,0,1)*IF(E6607=1,0,1)</f>
        <v>3.3</v>
      </c>
      <c r="E6608">
        <f t="shared" si="104"/>
        <v>0</v>
      </c>
    </row>
    <row r="6609" spans="1:5" x14ac:dyDescent="0.25">
      <c r="A6609" s="1">
        <v>43741.291666666664</v>
      </c>
      <c r="B6609">
        <v>3.2</v>
      </c>
      <c r="C6609">
        <v>0</v>
      </c>
      <c r="D6609">
        <f>(IF(brenna7[[#This Row],[temperatura]]&lt;0,1,0)*IF(brenna7[[#This Row],[opad]]&gt;0,1, 0)*brenna7[[#This Row],[opad]]+D6608)*IF(E6609=1,0,1)*IF(E6608=1,0,1)</f>
        <v>3.3</v>
      </c>
      <c r="E6609">
        <f t="shared" si="104"/>
        <v>0</v>
      </c>
    </row>
    <row r="6610" spans="1:5" x14ac:dyDescent="0.25">
      <c r="A6610" s="1">
        <v>43741.333333333336</v>
      </c>
      <c r="B6610">
        <v>3.2</v>
      </c>
      <c r="C6610">
        <v>0</v>
      </c>
      <c r="D6610">
        <f>(IF(brenna7[[#This Row],[temperatura]]&lt;0,1,0)*IF(brenna7[[#This Row],[opad]]&gt;0,1, 0)*brenna7[[#This Row],[opad]]+D6609)*IF(E6610=1,0,1)*IF(E6609=1,0,1)</f>
        <v>3.3</v>
      </c>
      <c r="E6610">
        <f t="shared" si="104"/>
        <v>0</v>
      </c>
    </row>
    <row r="6611" spans="1:5" x14ac:dyDescent="0.25">
      <c r="A6611" s="1">
        <v>43741.375</v>
      </c>
      <c r="B6611">
        <v>4</v>
      </c>
      <c r="C6611">
        <v>0</v>
      </c>
      <c r="D6611">
        <f>(IF(brenna7[[#This Row],[temperatura]]&lt;0,1,0)*IF(brenna7[[#This Row],[opad]]&gt;0,1, 0)*brenna7[[#This Row],[opad]]+D6610)*IF(E6611=1,0,1)*IF(E6610=1,0,1)</f>
        <v>3.3</v>
      </c>
      <c r="E6611">
        <f t="shared" si="104"/>
        <v>0</v>
      </c>
    </row>
    <row r="6612" spans="1:5" x14ac:dyDescent="0.25">
      <c r="A6612" s="1">
        <v>43741.416666666664</v>
      </c>
      <c r="B6612">
        <v>6.3</v>
      </c>
      <c r="C6612">
        <v>0</v>
      </c>
      <c r="D6612">
        <f>(IF(brenna7[[#This Row],[temperatura]]&lt;0,1,0)*IF(brenna7[[#This Row],[opad]]&gt;0,1, 0)*brenna7[[#This Row],[opad]]+D6611)*IF(E6612=1,0,1)*IF(E6611=1,0,1)</f>
        <v>3.3</v>
      </c>
      <c r="E6612">
        <f t="shared" si="104"/>
        <v>0</v>
      </c>
    </row>
    <row r="6613" spans="1:5" x14ac:dyDescent="0.25">
      <c r="A6613" s="1">
        <v>43741.458333333336</v>
      </c>
      <c r="B6613">
        <v>7.5</v>
      </c>
      <c r="C6613">
        <v>0</v>
      </c>
      <c r="D6613">
        <f>(IF(brenna7[[#This Row],[temperatura]]&lt;0,1,0)*IF(brenna7[[#This Row],[opad]]&gt;0,1, 0)*brenna7[[#This Row],[opad]]+D6612)*IF(E6613=1,0,1)*IF(E6612=1,0,1)</f>
        <v>3.3</v>
      </c>
      <c r="E6613">
        <f t="shared" si="104"/>
        <v>0</v>
      </c>
    </row>
    <row r="6614" spans="1:5" x14ac:dyDescent="0.25">
      <c r="A6614" s="1">
        <v>43741.5</v>
      </c>
      <c r="B6614">
        <v>6.5</v>
      </c>
      <c r="C6614">
        <v>0</v>
      </c>
      <c r="D6614">
        <f>(IF(brenna7[[#This Row],[temperatura]]&lt;0,1,0)*IF(brenna7[[#This Row],[opad]]&gt;0,1, 0)*brenna7[[#This Row],[opad]]+D6613)*IF(E6614=1,0,1)*IF(E6613=1,0,1)</f>
        <v>3.3</v>
      </c>
      <c r="E6614">
        <f t="shared" si="104"/>
        <v>0</v>
      </c>
    </row>
    <row r="6615" spans="1:5" x14ac:dyDescent="0.25">
      <c r="A6615" s="1">
        <v>43741.541666666664</v>
      </c>
      <c r="B6615">
        <v>6.1</v>
      </c>
      <c r="C6615">
        <v>0</v>
      </c>
      <c r="D6615">
        <f>(IF(brenna7[[#This Row],[temperatura]]&lt;0,1,0)*IF(brenna7[[#This Row],[opad]]&gt;0,1, 0)*brenna7[[#This Row],[opad]]+D6614)*IF(E6615=1,0,1)*IF(E6614=1,0,1)</f>
        <v>3.3</v>
      </c>
      <c r="E6615">
        <f t="shared" si="104"/>
        <v>0</v>
      </c>
    </row>
    <row r="6616" spans="1:5" x14ac:dyDescent="0.25">
      <c r="A6616" s="1">
        <v>43741.583333333336</v>
      </c>
      <c r="B6616">
        <v>5.6</v>
      </c>
      <c r="C6616">
        <v>0</v>
      </c>
      <c r="D6616">
        <f>(IF(brenna7[[#This Row],[temperatura]]&lt;0,1,0)*IF(brenna7[[#This Row],[opad]]&gt;0,1, 0)*brenna7[[#This Row],[opad]]+D6615)*IF(E6616=1,0,1)*IF(E6615=1,0,1)</f>
        <v>3.3</v>
      </c>
      <c r="E6616">
        <f t="shared" si="104"/>
        <v>0</v>
      </c>
    </row>
    <row r="6617" spans="1:5" x14ac:dyDescent="0.25">
      <c r="A6617" s="1">
        <v>43741.625</v>
      </c>
      <c r="B6617">
        <v>5.8</v>
      </c>
      <c r="C6617">
        <v>0</v>
      </c>
      <c r="D6617">
        <f>(IF(brenna7[[#This Row],[temperatura]]&lt;0,1,0)*IF(brenna7[[#This Row],[opad]]&gt;0,1, 0)*brenna7[[#This Row],[opad]]+D6616)*IF(E6617=1,0,1)*IF(E6616=1,0,1)</f>
        <v>3.3</v>
      </c>
      <c r="E6617">
        <f t="shared" ref="E6617:E6680" si="105">IF(D6616&gt;=4,1,0)</f>
        <v>0</v>
      </c>
    </row>
    <row r="6618" spans="1:5" x14ac:dyDescent="0.25">
      <c r="A6618" s="1">
        <v>43741.666666666664</v>
      </c>
      <c r="B6618">
        <v>5.3</v>
      </c>
      <c r="C6618">
        <v>0</v>
      </c>
      <c r="D6618">
        <f>(IF(brenna7[[#This Row],[temperatura]]&lt;0,1,0)*IF(brenna7[[#This Row],[opad]]&gt;0,1, 0)*brenna7[[#This Row],[opad]]+D6617)*IF(E6618=1,0,1)*IF(E6617=1,0,1)</f>
        <v>3.3</v>
      </c>
      <c r="E6618">
        <f t="shared" si="105"/>
        <v>0</v>
      </c>
    </row>
    <row r="6619" spans="1:5" x14ac:dyDescent="0.25">
      <c r="A6619" s="1">
        <v>43741.708333333336</v>
      </c>
      <c r="B6619">
        <v>5.2</v>
      </c>
      <c r="C6619">
        <v>0</v>
      </c>
      <c r="D6619">
        <f>(IF(brenna7[[#This Row],[temperatura]]&lt;0,1,0)*IF(brenna7[[#This Row],[opad]]&gt;0,1, 0)*brenna7[[#This Row],[opad]]+D6618)*IF(E6619=1,0,1)*IF(E6618=1,0,1)</f>
        <v>3.3</v>
      </c>
      <c r="E6619">
        <f t="shared" si="105"/>
        <v>0</v>
      </c>
    </row>
    <row r="6620" spans="1:5" x14ac:dyDescent="0.25">
      <c r="A6620" s="1">
        <v>43741.75</v>
      </c>
      <c r="B6620">
        <v>5</v>
      </c>
      <c r="C6620">
        <v>0</v>
      </c>
      <c r="D6620">
        <f>(IF(brenna7[[#This Row],[temperatura]]&lt;0,1,0)*IF(brenna7[[#This Row],[opad]]&gt;0,1, 0)*brenna7[[#This Row],[opad]]+D6619)*IF(E6620=1,0,1)*IF(E6619=1,0,1)</f>
        <v>3.3</v>
      </c>
      <c r="E6620">
        <f t="shared" si="105"/>
        <v>0</v>
      </c>
    </row>
    <row r="6621" spans="1:5" x14ac:dyDescent="0.25">
      <c r="A6621" s="1">
        <v>43741.791666666664</v>
      </c>
      <c r="B6621">
        <v>4.5</v>
      </c>
      <c r="C6621">
        <v>0</v>
      </c>
      <c r="D6621">
        <f>(IF(brenna7[[#This Row],[temperatura]]&lt;0,1,0)*IF(brenna7[[#This Row],[opad]]&gt;0,1, 0)*brenna7[[#This Row],[opad]]+D6620)*IF(E6621=1,0,1)*IF(E6620=1,0,1)</f>
        <v>3.3</v>
      </c>
      <c r="E6621">
        <f t="shared" si="105"/>
        <v>0</v>
      </c>
    </row>
    <row r="6622" spans="1:5" x14ac:dyDescent="0.25">
      <c r="A6622" s="1">
        <v>43741.833333333336</v>
      </c>
      <c r="B6622">
        <v>4.2</v>
      </c>
      <c r="C6622">
        <v>0</v>
      </c>
      <c r="D6622">
        <f>(IF(brenna7[[#This Row],[temperatura]]&lt;0,1,0)*IF(brenna7[[#This Row],[opad]]&gt;0,1, 0)*brenna7[[#This Row],[opad]]+D6621)*IF(E6622=1,0,1)*IF(E6621=1,0,1)</f>
        <v>3.3</v>
      </c>
      <c r="E6622">
        <f t="shared" si="105"/>
        <v>0</v>
      </c>
    </row>
    <row r="6623" spans="1:5" x14ac:dyDescent="0.25">
      <c r="A6623" s="1">
        <v>43741.875</v>
      </c>
      <c r="B6623">
        <v>4.0999999999999996</v>
      </c>
      <c r="C6623">
        <v>0</v>
      </c>
      <c r="D6623">
        <f>(IF(brenna7[[#This Row],[temperatura]]&lt;0,1,0)*IF(brenna7[[#This Row],[opad]]&gt;0,1, 0)*brenna7[[#This Row],[opad]]+D6622)*IF(E6623=1,0,1)*IF(E6622=1,0,1)</f>
        <v>3.3</v>
      </c>
      <c r="E6623">
        <f t="shared" si="105"/>
        <v>0</v>
      </c>
    </row>
    <row r="6624" spans="1:5" x14ac:dyDescent="0.25">
      <c r="A6624" s="1">
        <v>43741.916666666664</v>
      </c>
      <c r="B6624">
        <v>4.2</v>
      </c>
      <c r="C6624">
        <v>0</v>
      </c>
      <c r="D6624">
        <f>(IF(brenna7[[#This Row],[temperatura]]&lt;0,1,0)*IF(brenna7[[#This Row],[opad]]&gt;0,1, 0)*brenna7[[#This Row],[opad]]+D6623)*IF(E6624=1,0,1)*IF(E6623=1,0,1)</f>
        <v>3.3</v>
      </c>
      <c r="E6624">
        <f t="shared" si="105"/>
        <v>0</v>
      </c>
    </row>
    <row r="6625" spans="1:5" x14ac:dyDescent="0.25">
      <c r="A6625" s="1">
        <v>43741.958333333336</v>
      </c>
      <c r="B6625">
        <v>4</v>
      </c>
      <c r="C6625">
        <v>0</v>
      </c>
      <c r="D6625">
        <f>(IF(brenna7[[#This Row],[temperatura]]&lt;0,1,0)*IF(brenna7[[#This Row],[opad]]&gt;0,1, 0)*brenna7[[#This Row],[opad]]+D6624)*IF(E6625=1,0,1)*IF(E6624=1,0,1)</f>
        <v>3.3</v>
      </c>
      <c r="E6625">
        <f t="shared" si="105"/>
        <v>0</v>
      </c>
    </row>
    <row r="6626" spans="1:5" x14ac:dyDescent="0.25">
      <c r="A6626" s="1">
        <v>43742</v>
      </c>
      <c r="B6626">
        <v>4</v>
      </c>
      <c r="C6626">
        <v>0</v>
      </c>
      <c r="D6626">
        <f>(IF(brenna7[[#This Row],[temperatura]]&lt;0,1,0)*IF(brenna7[[#This Row],[opad]]&gt;0,1, 0)*brenna7[[#This Row],[opad]]+D6625)*IF(E6626=1,0,1)*IF(E6625=1,0,1)</f>
        <v>3.3</v>
      </c>
      <c r="E6626">
        <f t="shared" si="105"/>
        <v>0</v>
      </c>
    </row>
    <row r="6627" spans="1:5" x14ac:dyDescent="0.25">
      <c r="A6627" s="1">
        <v>43742.041666666664</v>
      </c>
      <c r="B6627">
        <v>3.9</v>
      </c>
      <c r="C6627">
        <v>0</v>
      </c>
      <c r="D6627">
        <f>(IF(brenna7[[#This Row],[temperatura]]&lt;0,1,0)*IF(brenna7[[#This Row],[opad]]&gt;0,1, 0)*brenna7[[#This Row],[opad]]+D6626)*IF(E6627=1,0,1)*IF(E6626=1,0,1)</f>
        <v>3.3</v>
      </c>
      <c r="E6627">
        <f t="shared" si="105"/>
        <v>0</v>
      </c>
    </row>
    <row r="6628" spans="1:5" x14ac:dyDescent="0.25">
      <c r="A6628" s="1">
        <v>43742.083333333336</v>
      </c>
      <c r="B6628">
        <v>3.9</v>
      </c>
      <c r="C6628">
        <v>0.1</v>
      </c>
      <c r="D6628">
        <f>(IF(brenna7[[#This Row],[temperatura]]&lt;0,1,0)*IF(brenna7[[#This Row],[opad]]&gt;0,1, 0)*brenna7[[#This Row],[opad]]+D6627)*IF(E6628=1,0,1)*IF(E6627=1,0,1)</f>
        <v>3.3</v>
      </c>
      <c r="E6628">
        <f t="shared" si="105"/>
        <v>0</v>
      </c>
    </row>
    <row r="6629" spans="1:5" x14ac:dyDescent="0.25">
      <c r="A6629" s="1">
        <v>43742.125</v>
      </c>
      <c r="B6629">
        <v>3.7</v>
      </c>
      <c r="C6629">
        <v>0</v>
      </c>
      <c r="D6629">
        <f>(IF(brenna7[[#This Row],[temperatura]]&lt;0,1,0)*IF(brenna7[[#This Row],[opad]]&gt;0,1, 0)*brenna7[[#This Row],[opad]]+D6628)*IF(E6629=1,0,1)*IF(E6628=1,0,1)</f>
        <v>3.3</v>
      </c>
      <c r="E6629">
        <f t="shared" si="105"/>
        <v>0</v>
      </c>
    </row>
    <row r="6630" spans="1:5" x14ac:dyDescent="0.25">
      <c r="A6630" s="1">
        <v>43742.166666666664</v>
      </c>
      <c r="B6630">
        <v>3.6</v>
      </c>
      <c r="C6630">
        <v>0.1</v>
      </c>
      <c r="D6630">
        <f>(IF(brenna7[[#This Row],[temperatura]]&lt;0,1,0)*IF(brenna7[[#This Row],[opad]]&gt;0,1, 0)*brenna7[[#This Row],[opad]]+D6629)*IF(E6630=1,0,1)*IF(E6629=1,0,1)</f>
        <v>3.3</v>
      </c>
      <c r="E6630">
        <f t="shared" si="105"/>
        <v>0</v>
      </c>
    </row>
    <row r="6631" spans="1:5" x14ac:dyDescent="0.25">
      <c r="A6631" s="1">
        <v>43742.208333333336</v>
      </c>
      <c r="B6631">
        <v>3.4</v>
      </c>
      <c r="C6631">
        <v>0</v>
      </c>
      <c r="D6631">
        <f>(IF(brenna7[[#This Row],[temperatura]]&lt;0,1,0)*IF(brenna7[[#This Row],[opad]]&gt;0,1, 0)*brenna7[[#This Row],[opad]]+D6630)*IF(E6631=1,0,1)*IF(E6630=1,0,1)</f>
        <v>3.3</v>
      </c>
      <c r="E6631">
        <f t="shared" si="105"/>
        <v>0</v>
      </c>
    </row>
    <row r="6632" spans="1:5" x14ac:dyDescent="0.25">
      <c r="A6632" s="1">
        <v>43742.25</v>
      </c>
      <c r="B6632">
        <v>3.6</v>
      </c>
      <c r="C6632">
        <v>0</v>
      </c>
      <c r="D6632">
        <f>(IF(brenna7[[#This Row],[temperatura]]&lt;0,1,0)*IF(brenna7[[#This Row],[opad]]&gt;0,1, 0)*brenna7[[#This Row],[opad]]+D6631)*IF(E6632=1,0,1)*IF(E6631=1,0,1)</f>
        <v>3.3</v>
      </c>
      <c r="E6632">
        <f t="shared" si="105"/>
        <v>0</v>
      </c>
    </row>
    <row r="6633" spans="1:5" x14ac:dyDescent="0.25">
      <c r="A6633" s="1">
        <v>43742.291666666664</v>
      </c>
      <c r="B6633">
        <v>4.4000000000000004</v>
      </c>
      <c r="C6633">
        <v>0</v>
      </c>
      <c r="D6633">
        <f>(IF(brenna7[[#This Row],[temperatura]]&lt;0,1,0)*IF(brenna7[[#This Row],[opad]]&gt;0,1, 0)*brenna7[[#This Row],[opad]]+D6632)*IF(E6633=1,0,1)*IF(E6632=1,0,1)</f>
        <v>3.3</v>
      </c>
      <c r="E6633">
        <f t="shared" si="105"/>
        <v>0</v>
      </c>
    </row>
    <row r="6634" spans="1:5" x14ac:dyDescent="0.25">
      <c r="A6634" s="1">
        <v>43742.333333333336</v>
      </c>
      <c r="B6634">
        <v>5.0999999999999996</v>
      </c>
      <c r="C6634">
        <v>0</v>
      </c>
      <c r="D6634">
        <f>(IF(brenna7[[#This Row],[temperatura]]&lt;0,1,0)*IF(brenna7[[#This Row],[opad]]&gt;0,1, 0)*brenna7[[#This Row],[opad]]+D6633)*IF(E6634=1,0,1)*IF(E6633=1,0,1)</f>
        <v>3.3</v>
      </c>
      <c r="E6634">
        <f t="shared" si="105"/>
        <v>0</v>
      </c>
    </row>
    <row r="6635" spans="1:5" x14ac:dyDescent="0.25">
      <c r="A6635" s="1">
        <v>43742.375</v>
      </c>
      <c r="B6635">
        <v>6</v>
      </c>
      <c r="C6635">
        <v>0</v>
      </c>
      <c r="D6635">
        <f>(IF(brenna7[[#This Row],[temperatura]]&lt;0,1,0)*IF(brenna7[[#This Row],[opad]]&gt;0,1, 0)*brenna7[[#This Row],[opad]]+D6634)*IF(E6635=1,0,1)*IF(E6634=1,0,1)</f>
        <v>3.3</v>
      </c>
      <c r="E6635">
        <f t="shared" si="105"/>
        <v>0</v>
      </c>
    </row>
    <row r="6636" spans="1:5" x14ac:dyDescent="0.25">
      <c r="A6636" s="1">
        <v>43742.416666666664</v>
      </c>
      <c r="B6636">
        <v>6.4</v>
      </c>
      <c r="C6636">
        <v>0</v>
      </c>
      <c r="D6636">
        <f>(IF(brenna7[[#This Row],[temperatura]]&lt;0,1,0)*IF(brenna7[[#This Row],[opad]]&gt;0,1, 0)*brenna7[[#This Row],[opad]]+D6635)*IF(E6636=1,0,1)*IF(E6635=1,0,1)</f>
        <v>3.3</v>
      </c>
      <c r="E6636">
        <f t="shared" si="105"/>
        <v>0</v>
      </c>
    </row>
    <row r="6637" spans="1:5" x14ac:dyDescent="0.25">
      <c r="A6637" s="1">
        <v>43742.458333333336</v>
      </c>
      <c r="B6637">
        <v>7.4</v>
      </c>
      <c r="C6637">
        <v>0</v>
      </c>
      <c r="D6637">
        <f>(IF(brenna7[[#This Row],[temperatura]]&lt;0,1,0)*IF(brenna7[[#This Row],[opad]]&gt;0,1, 0)*brenna7[[#This Row],[opad]]+D6636)*IF(E6637=1,0,1)*IF(E6636=1,0,1)</f>
        <v>3.3</v>
      </c>
      <c r="E6637">
        <f t="shared" si="105"/>
        <v>0</v>
      </c>
    </row>
    <row r="6638" spans="1:5" x14ac:dyDescent="0.25">
      <c r="A6638" s="1">
        <v>43742.5</v>
      </c>
      <c r="B6638">
        <v>7.5</v>
      </c>
      <c r="C6638">
        <v>0</v>
      </c>
      <c r="D6638">
        <f>(IF(brenna7[[#This Row],[temperatura]]&lt;0,1,0)*IF(brenna7[[#This Row],[opad]]&gt;0,1, 0)*brenna7[[#This Row],[opad]]+D6637)*IF(E6638=1,0,1)*IF(E6637=1,0,1)</f>
        <v>3.3</v>
      </c>
      <c r="E6638">
        <f t="shared" si="105"/>
        <v>0</v>
      </c>
    </row>
    <row r="6639" spans="1:5" x14ac:dyDescent="0.25">
      <c r="A6639" s="1">
        <v>43742.541666666664</v>
      </c>
      <c r="B6639">
        <v>8.1</v>
      </c>
      <c r="C6639">
        <v>0</v>
      </c>
      <c r="D6639">
        <f>(IF(brenna7[[#This Row],[temperatura]]&lt;0,1,0)*IF(brenna7[[#This Row],[opad]]&gt;0,1, 0)*brenna7[[#This Row],[opad]]+D6638)*IF(E6639=1,0,1)*IF(E6638=1,0,1)</f>
        <v>3.3</v>
      </c>
      <c r="E6639">
        <f t="shared" si="105"/>
        <v>0</v>
      </c>
    </row>
    <row r="6640" spans="1:5" x14ac:dyDescent="0.25">
      <c r="A6640" s="1">
        <v>43742.583333333336</v>
      </c>
      <c r="B6640">
        <v>7.6</v>
      </c>
      <c r="C6640">
        <v>0</v>
      </c>
      <c r="D6640">
        <f>(IF(brenna7[[#This Row],[temperatura]]&lt;0,1,0)*IF(brenna7[[#This Row],[opad]]&gt;0,1, 0)*brenna7[[#This Row],[opad]]+D6639)*IF(E6640=1,0,1)*IF(E6639=1,0,1)</f>
        <v>3.3</v>
      </c>
      <c r="E6640">
        <f t="shared" si="105"/>
        <v>0</v>
      </c>
    </row>
    <row r="6641" spans="1:5" x14ac:dyDescent="0.25">
      <c r="A6641" s="1">
        <v>43742.625</v>
      </c>
      <c r="B6641">
        <v>7.3</v>
      </c>
      <c r="C6641">
        <v>0</v>
      </c>
      <c r="D6641">
        <f>(IF(brenna7[[#This Row],[temperatura]]&lt;0,1,0)*IF(brenna7[[#This Row],[opad]]&gt;0,1, 0)*brenna7[[#This Row],[opad]]+D6640)*IF(E6641=1,0,1)*IF(E6640=1,0,1)</f>
        <v>3.3</v>
      </c>
      <c r="E6641">
        <f t="shared" si="105"/>
        <v>0</v>
      </c>
    </row>
    <row r="6642" spans="1:5" x14ac:dyDescent="0.25">
      <c r="A6642" s="1">
        <v>43742.666666666664</v>
      </c>
      <c r="B6642">
        <v>6.3</v>
      </c>
      <c r="C6642">
        <v>0</v>
      </c>
      <c r="D6642">
        <f>(IF(brenna7[[#This Row],[temperatura]]&lt;0,1,0)*IF(brenna7[[#This Row],[opad]]&gt;0,1, 0)*brenna7[[#This Row],[opad]]+D6641)*IF(E6642=1,0,1)*IF(E6641=1,0,1)</f>
        <v>3.3</v>
      </c>
      <c r="E6642">
        <f t="shared" si="105"/>
        <v>0</v>
      </c>
    </row>
    <row r="6643" spans="1:5" x14ac:dyDescent="0.25">
      <c r="A6643" s="1">
        <v>43742.708333333336</v>
      </c>
      <c r="B6643">
        <v>5.7</v>
      </c>
      <c r="C6643">
        <v>0</v>
      </c>
      <c r="D6643">
        <f>(IF(brenna7[[#This Row],[temperatura]]&lt;0,1,0)*IF(brenna7[[#This Row],[opad]]&gt;0,1, 0)*brenna7[[#This Row],[opad]]+D6642)*IF(E6643=1,0,1)*IF(E6642=1,0,1)</f>
        <v>3.3</v>
      </c>
      <c r="E6643">
        <f t="shared" si="105"/>
        <v>0</v>
      </c>
    </row>
    <row r="6644" spans="1:5" x14ac:dyDescent="0.25">
      <c r="A6644" s="1">
        <v>43742.75</v>
      </c>
      <c r="B6644">
        <v>5.9</v>
      </c>
      <c r="C6644">
        <v>0</v>
      </c>
      <c r="D6644">
        <f>(IF(brenna7[[#This Row],[temperatura]]&lt;0,1,0)*IF(brenna7[[#This Row],[opad]]&gt;0,1, 0)*brenna7[[#This Row],[opad]]+D6643)*IF(E6644=1,0,1)*IF(E6643=1,0,1)</f>
        <v>3.3</v>
      </c>
      <c r="E6644">
        <f t="shared" si="105"/>
        <v>0</v>
      </c>
    </row>
    <row r="6645" spans="1:5" x14ac:dyDescent="0.25">
      <c r="A6645" s="1">
        <v>43742.791666666664</v>
      </c>
      <c r="B6645">
        <v>6.2</v>
      </c>
      <c r="C6645">
        <v>0</v>
      </c>
      <c r="D6645">
        <f>(IF(brenna7[[#This Row],[temperatura]]&lt;0,1,0)*IF(brenna7[[#This Row],[opad]]&gt;0,1, 0)*brenna7[[#This Row],[opad]]+D6644)*IF(E6645=1,0,1)*IF(E6644=1,0,1)</f>
        <v>3.3</v>
      </c>
      <c r="E6645">
        <f t="shared" si="105"/>
        <v>0</v>
      </c>
    </row>
    <row r="6646" spans="1:5" x14ac:dyDescent="0.25">
      <c r="A6646" s="1">
        <v>43742.833333333336</v>
      </c>
      <c r="B6646">
        <v>6.3</v>
      </c>
      <c r="C6646">
        <v>0</v>
      </c>
      <c r="D6646">
        <f>(IF(brenna7[[#This Row],[temperatura]]&lt;0,1,0)*IF(brenna7[[#This Row],[opad]]&gt;0,1, 0)*brenna7[[#This Row],[opad]]+D6645)*IF(E6646=1,0,1)*IF(E6645=1,0,1)</f>
        <v>3.3</v>
      </c>
      <c r="E6646">
        <f t="shared" si="105"/>
        <v>0</v>
      </c>
    </row>
    <row r="6647" spans="1:5" x14ac:dyDescent="0.25">
      <c r="A6647" s="1">
        <v>43742.875</v>
      </c>
      <c r="B6647">
        <v>6.3</v>
      </c>
      <c r="C6647">
        <v>0</v>
      </c>
      <c r="D6647">
        <f>(IF(brenna7[[#This Row],[temperatura]]&lt;0,1,0)*IF(brenna7[[#This Row],[opad]]&gt;0,1, 0)*brenna7[[#This Row],[opad]]+D6646)*IF(E6647=1,0,1)*IF(E6646=1,0,1)</f>
        <v>3.3</v>
      </c>
      <c r="E6647">
        <f t="shared" si="105"/>
        <v>0</v>
      </c>
    </row>
    <row r="6648" spans="1:5" x14ac:dyDescent="0.25">
      <c r="A6648" s="1">
        <v>43742.916666666664</v>
      </c>
      <c r="B6648">
        <v>6</v>
      </c>
      <c r="C6648">
        <v>0</v>
      </c>
      <c r="D6648">
        <f>(IF(brenna7[[#This Row],[temperatura]]&lt;0,1,0)*IF(brenna7[[#This Row],[opad]]&gt;0,1, 0)*brenna7[[#This Row],[opad]]+D6647)*IF(E6648=1,0,1)*IF(E6647=1,0,1)</f>
        <v>3.3</v>
      </c>
      <c r="E6648">
        <f t="shared" si="105"/>
        <v>0</v>
      </c>
    </row>
    <row r="6649" spans="1:5" x14ac:dyDescent="0.25">
      <c r="A6649" s="1">
        <v>43742.958333333336</v>
      </c>
      <c r="B6649">
        <v>6</v>
      </c>
      <c r="C6649">
        <v>0</v>
      </c>
      <c r="D6649">
        <f>(IF(brenna7[[#This Row],[temperatura]]&lt;0,1,0)*IF(brenna7[[#This Row],[opad]]&gt;0,1, 0)*brenna7[[#This Row],[opad]]+D6648)*IF(E6649=1,0,1)*IF(E6648=1,0,1)</f>
        <v>3.3</v>
      </c>
      <c r="E6649">
        <f t="shared" si="105"/>
        <v>0</v>
      </c>
    </row>
    <row r="6650" spans="1:5" x14ac:dyDescent="0.25">
      <c r="A6650" s="1">
        <v>43743</v>
      </c>
      <c r="B6650">
        <v>5.3</v>
      </c>
      <c r="C6650">
        <v>0.1</v>
      </c>
      <c r="D6650">
        <f>(IF(brenna7[[#This Row],[temperatura]]&lt;0,1,0)*IF(brenna7[[#This Row],[opad]]&gt;0,1, 0)*brenna7[[#This Row],[opad]]+D6649)*IF(E6650=1,0,1)*IF(E6649=1,0,1)</f>
        <v>3.3</v>
      </c>
      <c r="E6650">
        <f t="shared" si="105"/>
        <v>0</v>
      </c>
    </row>
    <row r="6651" spans="1:5" x14ac:dyDescent="0.25">
      <c r="A6651" s="1">
        <v>43743.041666666664</v>
      </c>
      <c r="B6651">
        <v>4.5</v>
      </c>
      <c r="C6651">
        <v>0.5</v>
      </c>
      <c r="D6651">
        <f>(IF(brenna7[[#This Row],[temperatura]]&lt;0,1,0)*IF(brenna7[[#This Row],[opad]]&gt;0,1, 0)*brenna7[[#This Row],[opad]]+D6650)*IF(E6651=1,0,1)*IF(E6650=1,0,1)</f>
        <v>3.3</v>
      </c>
      <c r="E6651">
        <f t="shared" si="105"/>
        <v>0</v>
      </c>
    </row>
    <row r="6652" spans="1:5" x14ac:dyDescent="0.25">
      <c r="A6652" s="1">
        <v>43743.083333333336</v>
      </c>
      <c r="B6652">
        <v>4.2</v>
      </c>
      <c r="C6652">
        <v>1.3</v>
      </c>
      <c r="D6652">
        <f>(IF(brenna7[[#This Row],[temperatura]]&lt;0,1,0)*IF(brenna7[[#This Row],[opad]]&gt;0,1, 0)*brenna7[[#This Row],[opad]]+D6651)*IF(E6652=1,0,1)*IF(E6651=1,0,1)</f>
        <v>3.3</v>
      </c>
      <c r="E6652">
        <f t="shared" si="105"/>
        <v>0</v>
      </c>
    </row>
    <row r="6653" spans="1:5" x14ac:dyDescent="0.25">
      <c r="A6653" s="1">
        <v>43743.125</v>
      </c>
      <c r="B6653">
        <v>4.2</v>
      </c>
      <c r="C6653">
        <v>1.4</v>
      </c>
      <c r="D6653">
        <f>(IF(brenna7[[#This Row],[temperatura]]&lt;0,1,0)*IF(brenna7[[#This Row],[opad]]&gt;0,1, 0)*brenna7[[#This Row],[opad]]+D6652)*IF(E6653=1,0,1)*IF(E6652=1,0,1)</f>
        <v>3.3</v>
      </c>
      <c r="E6653">
        <f t="shared" si="105"/>
        <v>0</v>
      </c>
    </row>
    <row r="6654" spans="1:5" x14ac:dyDescent="0.25">
      <c r="A6654" s="1">
        <v>43743.166666666664</v>
      </c>
      <c r="B6654">
        <v>4.4000000000000004</v>
      </c>
      <c r="C6654">
        <v>0.6</v>
      </c>
      <c r="D6654">
        <f>(IF(brenna7[[#This Row],[temperatura]]&lt;0,1,0)*IF(brenna7[[#This Row],[opad]]&gt;0,1, 0)*brenna7[[#This Row],[opad]]+D6653)*IF(E6654=1,0,1)*IF(E6653=1,0,1)</f>
        <v>3.3</v>
      </c>
      <c r="E6654">
        <f t="shared" si="105"/>
        <v>0</v>
      </c>
    </row>
    <row r="6655" spans="1:5" x14ac:dyDescent="0.25">
      <c r="A6655" s="1">
        <v>43743.208333333336</v>
      </c>
      <c r="B6655">
        <v>4.4000000000000004</v>
      </c>
      <c r="C6655">
        <v>0.6</v>
      </c>
      <c r="D6655">
        <f>(IF(brenna7[[#This Row],[temperatura]]&lt;0,1,0)*IF(brenna7[[#This Row],[opad]]&gt;0,1, 0)*brenna7[[#This Row],[opad]]+D6654)*IF(E6655=1,0,1)*IF(E6654=1,0,1)</f>
        <v>3.3</v>
      </c>
      <c r="E6655">
        <f t="shared" si="105"/>
        <v>0</v>
      </c>
    </row>
    <row r="6656" spans="1:5" x14ac:dyDescent="0.25">
      <c r="A6656" s="1">
        <v>43743.25</v>
      </c>
      <c r="B6656">
        <v>4.4000000000000004</v>
      </c>
      <c r="C6656">
        <v>0.3</v>
      </c>
      <c r="D6656">
        <f>(IF(brenna7[[#This Row],[temperatura]]&lt;0,1,0)*IF(brenna7[[#This Row],[opad]]&gt;0,1, 0)*brenna7[[#This Row],[opad]]+D6655)*IF(E6656=1,0,1)*IF(E6655=1,0,1)</f>
        <v>3.3</v>
      </c>
      <c r="E6656">
        <f t="shared" si="105"/>
        <v>0</v>
      </c>
    </row>
    <row r="6657" spans="1:5" x14ac:dyDescent="0.25">
      <c r="A6657" s="1">
        <v>43743.291666666664</v>
      </c>
      <c r="B6657">
        <v>4.5999999999999996</v>
      </c>
      <c r="C6657">
        <v>0.3</v>
      </c>
      <c r="D6657">
        <f>(IF(brenna7[[#This Row],[temperatura]]&lt;0,1,0)*IF(brenna7[[#This Row],[opad]]&gt;0,1, 0)*brenna7[[#This Row],[opad]]+D6656)*IF(E6657=1,0,1)*IF(E6656=1,0,1)</f>
        <v>3.3</v>
      </c>
      <c r="E6657">
        <f t="shared" si="105"/>
        <v>0</v>
      </c>
    </row>
    <row r="6658" spans="1:5" x14ac:dyDescent="0.25">
      <c r="A6658" s="1">
        <v>43743.333333333336</v>
      </c>
      <c r="B6658">
        <v>4.9000000000000004</v>
      </c>
      <c r="C6658">
        <v>0.1</v>
      </c>
      <c r="D6658">
        <f>(IF(brenna7[[#This Row],[temperatura]]&lt;0,1,0)*IF(brenna7[[#This Row],[opad]]&gt;0,1, 0)*brenna7[[#This Row],[opad]]+D6657)*IF(E6658=1,0,1)*IF(E6657=1,0,1)</f>
        <v>3.3</v>
      </c>
      <c r="E6658">
        <f t="shared" si="105"/>
        <v>0</v>
      </c>
    </row>
    <row r="6659" spans="1:5" x14ac:dyDescent="0.25">
      <c r="A6659" s="1">
        <v>43743.375</v>
      </c>
      <c r="B6659">
        <v>5.3</v>
      </c>
      <c r="C6659">
        <v>0</v>
      </c>
      <c r="D6659">
        <f>(IF(brenna7[[#This Row],[temperatura]]&lt;0,1,0)*IF(brenna7[[#This Row],[opad]]&gt;0,1, 0)*brenna7[[#This Row],[opad]]+D6658)*IF(E6659=1,0,1)*IF(E6658=1,0,1)</f>
        <v>3.3</v>
      </c>
      <c r="E6659">
        <f t="shared" si="105"/>
        <v>0</v>
      </c>
    </row>
    <row r="6660" spans="1:5" x14ac:dyDescent="0.25">
      <c r="A6660" s="1">
        <v>43743.416666666664</v>
      </c>
      <c r="B6660">
        <v>5.6</v>
      </c>
      <c r="C6660">
        <v>0</v>
      </c>
      <c r="D6660">
        <f>(IF(brenna7[[#This Row],[temperatura]]&lt;0,1,0)*IF(brenna7[[#This Row],[opad]]&gt;0,1, 0)*brenna7[[#This Row],[opad]]+D6659)*IF(E6660=1,0,1)*IF(E6659=1,0,1)</f>
        <v>3.3</v>
      </c>
      <c r="E6660">
        <f t="shared" si="105"/>
        <v>0</v>
      </c>
    </row>
    <row r="6661" spans="1:5" x14ac:dyDescent="0.25">
      <c r="A6661" s="1">
        <v>43743.458333333336</v>
      </c>
      <c r="B6661">
        <v>6.1</v>
      </c>
      <c r="C6661">
        <v>0.1</v>
      </c>
      <c r="D6661">
        <f>(IF(brenna7[[#This Row],[temperatura]]&lt;0,1,0)*IF(brenna7[[#This Row],[opad]]&gt;0,1, 0)*brenna7[[#This Row],[opad]]+D6660)*IF(E6661=1,0,1)*IF(E6660=1,0,1)</f>
        <v>3.3</v>
      </c>
      <c r="E6661">
        <f t="shared" si="105"/>
        <v>0</v>
      </c>
    </row>
    <row r="6662" spans="1:5" x14ac:dyDescent="0.25">
      <c r="A6662" s="1">
        <v>43743.5</v>
      </c>
      <c r="B6662">
        <v>6.1</v>
      </c>
      <c r="C6662">
        <v>0</v>
      </c>
      <c r="D6662">
        <f>(IF(brenna7[[#This Row],[temperatura]]&lt;0,1,0)*IF(brenna7[[#This Row],[opad]]&gt;0,1, 0)*brenna7[[#This Row],[opad]]+D6661)*IF(E6662=1,0,1)*IF(E6661=1,0,1)</f>
        <v>3.3</v>
      </c>
      <c r="E6662">
        <f t="shared" si="105"/>
        <v>0</v>
      </c>
    </row>
    <row r="6663" spans="1:5" x14ac:dyDescent="0.25">
      <c r="A6663" s="1">
        <v>43743.541666666664</v>
      </c>
      <c r="B6663">
        <v>5.9</v>
      </c>
      <c r="C6663">
        <v>0.2</v>
      </c>
      <c r="D6663">
        <f>(IF(brenna7[[#This Row],[temperatura]]&lt;0,1,0)*IF(brenna7[[#This Row],[opad]]&gt;0,1, 0)*brenna7[[#This Row],[opad]]+D6662)*IF(E6663=1,0,1)*IF(E6662=1,0,1)</f>
        <v>3.3</v>
      </c>
      <c r="E6663">
        <f t="shared" si="105"/>
        <v>0</v>
      </c>
    </row>
    <row r="6664" spans="1:5" x14ac:dyDescent="0.25">
      <c r="A6664" s="1">
        <v>43743.583333333336</v>
      </c>
      <c r="B6664">
        <v>6.2</v>
      </c>
      <c r="C6664">
        <v>0.2</v>
      </c>
      <c r="D6664">
        <f>(IF(brenna7[[#This Row],[temperatura]]&lt;0,1,0)*IF(brenna7[[#This Row],[opad]]&gt;0,1, 0)*brenna7[[#This Row],[opad]]+D6663)*IF(E6664=1,0,1)*IF(E6663=1,0,1)</f>
        <v>3.3</v>
      </c>
      <c r="E6664">
        <f t="shared" si="105"/>
        <v>0</v>
      </c>
    </row>
    <row r="6665" spans="1:5" x14ac:dyDescent="0.25">
      <c r="A6665" s="1">
        <v>43743.625</v>
      </c>
      <c r="B6665">
        <v>6.3</v>
      </c>
      <c r="C6665">
        <v>0.7</v>
      </c>
      <c r="D6665">
        <f>(IF(brenna7[[#This Row],[temperatura]]&lt;0,1,0)*IF(brenna7[[#This Row],[opad]]&gt;0,1, 0)*brenna7[[#This Row],[opad]]+D6664)*IF(E6665=1,0,1)*IF(E6664=1,0,1)</f>
        <v>3.3</v>
      </c>
      <c r="E6665">
        <f t="shared" si="105"/>
        <v>0</v>
      </c>
    </row>
    <row r="6666" spans="1:5" x14ac:dyDescent="0.25">
      <c r="A6666" s="1">
        <v>43743.666666666664</v>
      </c>
      <c r="B6666">
        <v>5.9</v>
      </c>
      <c r="C6666">
        <v>0.5</v>
      </c>
      <c r="D6666">
        <f>(IF(brenna7[[#This Row],[temperatura]]&lt;0,1,0)*IF(brenna7[[#This Row],[opad]]&gt;0,1, 0)*brenna7[[#This Row],[opad]]+D6665)*IF(E6666=1,0,1)*IF(E6665=1,0,1)</f>
        <v>3.3</v>
      </c>
      <c r="E6666">
        <f t="shared" si="105"/>
        <v>0</v>
      </c>
    </row>
    <row r="6667" spans="1:5" x14ac:dyDescent="0.25">
      <c r="A6667" s="1">
        <v>43743.708333333336</v>
      </c>
      <c r="B6667">
        <v>5.4</v>
      </c>
      <c r="C6667">
        <v>1.2</v>
      </c>
      <c r="D6667">
        <f>(IF(brenna7[[#This Row],[temperatura]]&lt;0,1,0)*IF(brenna7[[#This Row],[opad]]&gt;0,1, 0)*brenna7[[#This Row],[opad]]+D6666)*IF(E6667=1,0,1)*IF(E6666=1,0,1)</f>
        <v>3.3</v>
      </c>
      <c r="E6667">
        <f t="shared" si="105"/>
        <v>0</v>
      </c>
    </row>
    <row r="6668" spans="1:5" x14ac:dyDescent="0.25">
      <c r="A6668" s="1">
        <v>43743.75</v>
      </c>
      <c r="B6668">
        <v>4.9000000000000004</v>
      </c>
      <c r="C6668">
        <v>0.1</v>
      </c>
      <c r="D6668">
        <f>(IF(brenna7[[#This Row],[temperatura]]&lt;0,1,0)*IF(brenna7[[#This Row],[opad]]&gt;0,1, 0)*brenna7[[#This Row],[opad]]+D6667)*IF(E6668=1,0,1)*IF(E6667=1,0,1)</f>
        <v>3.3</v>
      </c>
      <c r="E6668">
        <f t="shared" si="105"/>
        <v>0</v>
      </c>
    </row>
    <row r="6669" spans="1:5" x14ac:dyDescent="0.25">
      <c r="A6669" s="1">
        <v>43743.791666666664</v>
      </c>
      <c r="B6669">
        <v>4.5</v>
      </c>
      <c r="C6669">
        <v>0.3</v>
      </c>
      <c r="D6669">
        <f>(IF(brenna7[[#This Row],[temperatura]]&lt;0,1,0)*IF(brenna7[[#This Row],[opad]]&gt;0,1, 0)*brenna7[[#This Row],[opad]]+D6668)*IF(E6669=1,0,1)*IF(E6668=1,0,1)</f>
        <v>3.3</v>
      </c>
      <c r="E6669">
        <f t="shared" si="105"/>
        <v>0</v>
      </c>
    </row>
    <row r="6670" spans="1:5" x14ac:dyDescent="0.25">
      <c r="A6670" s="1">
        <v>43743.833333333336</v>
      </c>
      <c r="B6670">
        <v>4</v>
      </c>
      <c r="C6670">
        <v>0.6</v>
      </c>
      <c r="D6670">
        <f>(IF(brenna7[[#This Row],[temperatura]]&lt;0,1,0)*IF(brenna7[[#This Row],[opad]]&gt;0,1, 0)*brenna7[[#This Row],[opad]]+D6669)*IF(E6670=1,0,1)*IF(E6669=1,0,1)</f>
        <v>3.3</v>
      </c>
      <c r="E6670">
        <f t="shared" si="105"/>
        <v>0</v>
      </c>
    </row>
    <row r="6671" spans="1:5" x14ac:dyDescent="0.25">
      <c r="A6671" s="1">
        <v>43743.875</v>
      </c>
      <c r="B6671">
        <v>3.3</v>
      </c>
      <c r="C6671">
        <v>1.3</v>
      </c>
      <c r="D6671">
        <f>(IF(brenna7[[#This Row],[temperatura]]&lt;0,1,0)*IF(brenna7[[#This Row],[opad]]&gt;0,1, 0)*brenna7[[#This Row],[opad]]+D6670)*IF(E6671=1,0,1)*IF(E6670=1,0,1)</f>
        <v>3.3</v>
      </c>
      <c r="E6671">
        <f t="shared" si="105"/>
        <v>0</v>
      </c>
    </row>
    <row r="6672" spans="1:5" x14ac:dyDescent="0.25">
      <c r="A6672" s="1">
        <v>43743.916666666664</v>
      </c>
      <c r="B6672">
        <v>3.1</v>
      </c>
      <c r="C6672">
        <v>0.2</v>
      </c>
      <c r="D6672">
        <f>(IF(brenna7[[#This Row],[temperatura]]&lt;0,1,0)*IF(brenna7[[#This Row],[opad]]&gt;0,1, 0)*brenna7[[#This Row],[opad]]+D6671)*IF(E6672=1,0,1)*IF(E6671=1,0,1)</f>
        <v>3.3</v>
      </c>
      <c r="E6672">
        <f t="shared" si="105"/>
        <v>0</v>
      </c>
    </row>
    <row r="6673" spans="1:5" x14ac:dyDescent="0.25">
      <c r="A6673" s="1">
        <v>43743.958333333336</v>
      </c>
      <c r="B6673">
        <v>3</v>
      </c>
      <c r="C6673">
        <v>0</v>
      </c>
      <c r="D6673">
        <f>(IF(brenna7[[#This Row],[temperatura]]&lt;0,1,0)*IF(brenna7[[#This Row],[opad]]&gt;0,1, 0)*brenna7[[#This Row],[opad]]+D6672)*IF(E6673=1,0,1)*IF(E6672=1,0,1)</f>
        <v>3.3</v>
      </c>
      <c r="E6673">
        <f t="shared" si="105"/>
        <v>0</v>
      </c>
    </row>
    <row r="6674" spans="1:5" x14ac:dyDescent="0.25">
      <c r="A6674" s="1">
        <v>43744</v>
      </c>
      <c r="B6674">
        <v>2.9</v>
      </c>
      <c r="C6674">
        <v>0</v>
      </c>
      <c r="D6674">
        <f>(IF(brenna7[[#This Row],[temperatura]]&lt;0,1,0)*IF(brenna7[[#This Row],[opad]]&gt;0,1, 0)*brenna7[[#This Row],[opad]]+D6673)*IF(E6674=1,0,1)*IF(E6673=1,0,1)</f>
        <v>3.3</v>
      </c>
      <c r="E6674">
        <f t="shared" si="105"/>
        <v>0</v>
      </c>
    </row>
    <row r="6675" spans="1:5" x14ac:dyDescent="0.25">
      <c r="A6675" s="1">
        <v>43744.041666666664</v>
      </c>
      <c r="B6675">
        <v>2.8</v>
      </c>
      <c r="C6675">
        <v>0</v>
      </c>
      <c r="D6675">
        <f>(IF(brenna7[[#This Row],[temperatura]]&lt;0,1,0)*IF(brenna7[[#This Row],[opad]]&gt;0,1, 0)*brenna7[[#This Row],[opad]]+D6674)*IF(E6675=1,0,1)*IF(E6674=1,0,1)</f>
        <v>3.3</v>
      </c>
      <c r="E6675">
        <f t="shared" si="105"/>
        <v>0</v>
      </c>
    </row>
    <row r="6676" spans="1:5" x14ac:dyDescent="0.25">
      <c r="A6676" s="1">
        <v>43744.083333333336</v>
      </c>
      <c r="B6676">
        <v>2.7</v>
      </c>
      <c r="C6676">
        <v>0</v>
      </c>
      <c r="D6676">
        <f>(IF(brenna7[[#This Row],[temperatura]]&lt;0,1,0)*IF(brenna7[[#This Row],[opad]]&gt;0,1, 0)*brenna7[[#This Row],[opad]]+D6675)*IF(E6676=1,0,1)*IF(E6675=1,0,1)</f>
        <v>3.3</v>
      </c>
      <c r="E6676">
        <f t="shared" si="105"/>
        <v>0</v>
      </c>
    </row>
    <row r="6677" spans="1:5" x14ac:dyDescent="0.25">
      <c r="A6677" s="1">
        <v>43744.125</v>
      </c>
      <c r="B6677">
        <v>2.4</v>
      </c>
      <c r="C6677">
        <v>0</v>
      </c>
      <c r="D6677">
        <f>(IF(brenna7[[#This Row],[temperatura]]&lt;0,1,0)*IF(brenna7[[#This Row],[opad]]&gt;0,1, 0)*brenna7[[#This Row],[opad]]+D6676)*IF(E6677=1,0,1)*IF(E6676=1,0,1)</f>
        <v>3.3</v>
      </c>
      <c r="E6677">
        <f t="shared" si="105"/>
        <v>0</v>
      </c>
    </row>
    <row r="6678" spans="1:5" x14ac:dyDescent="0.25">
      <c r="A6678" s="1">
        <v>43744.166666666664</v>
      </c>
      <c r="B6678">
        <v>2.1</v>
      </c>
      <c r="C6678">
        <v>0</v>
      </c>
      <c r="D6678">
        <f>(IF(brenna7[[#This Row],[temperatura]]&lt;0,1,0)*IF(brenna7[[#This Row],[opad]]&gt;0,1, 0)*brenna7[[#This Row],[opad]]+D6677)*IF(E6678=1,0,1)*IF(E6677=1,0,1)</f>
        <v>3.3</v>
      </c>
      <c r="E6678">
        <f t="shared" si="105"/>
        <v>0</v>
      </c>
    </row>
    <row r="6679" spans="1:5" x14ac:dyDescent="0.25">
      <c r="A6679" s="1">
        <v>43744.208333333336</v>
      </c>
      <c r="B6679">
        <v>1.7</v>
      </c>
      <c r="C6679">
        <v>0</v>
      </c>
      <c r="D6679">
        <f>(IF(brenna7[[#This Row],[temperatura]]&lt;0,1,0)*IF(brenna7[[#This Row],[opad]]&gt;0,1, 0)*brenna7[[#This Row],[opad]]+D6678)*IF(E6679=1,0,1)*IF(E6678=1,0,1)</f>
        <v>3.3</v>
      </c>
      <c r="E6679">
        <f t="shared" si="105"/>
        <v>0</v>
      </c>
    </row>
    <row r="6680" spans="1:5" x14ac:dyDescent="0.25">
      <c r="A6680" s="1">
        <v>43744.25</v>
      </c>
      <c r="B6680">
        <v>1.5</v>
      </c>
      <c r="C6680">
        <v>0</v>
      </c>
      <c r="D6680">
        <f>(IF(brenna7[[#This Row],[temperatura]]&lt;0,1,0)*IF(brenna7[[#This Row],[opad]]&gt;0,1, 0)*brenna7[[#This Row],[opad]]+D6679)*IF(E6680=1,0,1)*IF(E6679=1,0,1)</f>
        <v>3.3</v>
      </c>
      <c r="E6680">
        <f t="shared" si="105"/>
        <v>0</v>
      </c>
    </row>
    <row r="6681" spans="1:5" x14ac:dyDescent="0.25">
      <c r="A6681" s="1">
        <v>43744.291666666664</v>
      </c>
      <c r="B6681">
        <v>1.4</v>
      </c>
      <c r="C6681">
        <v>0</v>
      </c>
      <c r="D6681">
        <f>(IF(brenna7[[#This Row],[temperatura]]&lt;0,1,0)*IF(brenna7[[#This Row],[opad]]&gt;0,1, 0)*brenna7[[#This Row],[opad]]+D6680)*IF(E6681=1,0,1)*IF(E6680=1,0,1)</f>
        <v>3.3</v>
      </c>
      <c r="E6681">
        <f t="shared" ref="E6681:E6744" si="106">IF(D6680&gt;=4,1,0)</f>
        <v>0</v>
      </c>
    </row>
    <row r="6682" spans="1:5" x14ac:dyDescent="0.25">
      <c r="A6682" s="1">
        <v>43744.333333333336</v>
      </c>
      <c r="B6682">
        <v>1.4</v>
      </c>
      <c r="C6682">
        <v>0</v>
      </c>
      <c r="D6682">
        <f>(IF(brenna7[[#This Row],[temperatura]]&lt;0,1,0)*IF(brenna7[[#This Row],[opad]]&gt;0,1, 0)*brenna7[[#This Row],[opad]]+D6681)*IF(E6682=1,0,1)*IF(E6681=1,0,1)</f>
        <v>3.3</v>
      </c>
      <c r="E6682">
        <f t="shared" si="106"/>
        <v>0</v>
      </c>
    </row>
    <row r="6683" spans="1:5" x14ac:dyDescent="0.25">
      <c r="A6683" s="1">
        <v>43744.375</v>
      </c>
      <c r="B6683">
        <v>1.7</v>
      </c>
      <c r="C6683">
        <v>0</v>
      </c>
      <c r="D6683">
        <f>(IF(brenna7[[#This Row],[temperatura]]&lt;0,1,0)*IF(brenna7[[#This Row],[opad]]&gt;0,1, 0)*brenna7[[#This Row],[opad]]+D6682)*IF(E6683=1,0,1)*IF(E6682=1,0,1)</f>
        <v>3.3</v>
      </c>
      <c r="E6683">
        <f t="shared" si="106"/>
        <v>0</v>
      </c>
    </row>
    <row r="6684" spans="1:5" x14ac:dyDescent="0.25">
      <c r="A6684" s="1">
        <v>43744.416666666664</v>
      </c>
      <c r="B6684">
        <v>1.8</v>
      </c>
      <c r="C6684">
        <v>0.1</v>
      </c>
      <c r="D6684">
        <f>(IF(brenna7[[#This Row],[temperatura]]&lt;0,1,0)*IF(brenna7[[#This Row],[opad]]&gt;0,1, 0)*brenna7[[#This Row],[opad]]+D6683)*IF(E6684=1,0,1)*IF(E6683=1,0,1)</f>
        <v>3.3</v>
      </c>
      <c r="E6684">
        <f t="shared" si="106"/>
        <v>0</v>
      </c>
    </row>
    <row r="6685" spans="1:5" x14ac:dyDescent="0.25">
      <c r="A6685" s="1">
        <v>43744.458333333336</v>
      </c>
      <c r="B6685">
        <v>1.6</v>
      </c>
      <c r="C6685">
        <v>0.3</v>
      </c>
      <c r="D6685">
        <f>(IF(brenna7[[#This Row],[temperatura]]&lt;0,1,0)*IF(brenna7[[#This Row],[opad]]&gt;0,1, 0)*brenna7[[#This Row],[opad]]+D6684)*IF(E6685=1,0,1)*IF(E6684=1,0,1)</f>
        <v>3.3</v>
      </c>
      <c r="E6685">
        <f t="shared" si="106"/>
        <v>0</v>
      </c>
    </row>
    <row r="6686" spans="1:5" x14ac:dyDescent="0.25">
      <c r="A6686" s="1">
        <v>43744.5</v>
      </c>
      <c r="B6686">
        <v>2.4</v>
      </c>
      <c r="C6686">
        <v>0</v>
      </c>
      <c r="D6686">
        <f>(IF(brenna7[[#This Row],[temperatura]]&lt;0,1,0)*IF(brenna7[[#This Row],[opad]]&gt;0,1, 0)*brenna7[[#This Row],[opad]]+D6685)*IF(E6686=1,0,1)*IF(E6685=1,0,1)</f>
        <v>3.3</v>
      </c>
      <c r="E6686">
        <f t="shared" si="106"/>
        <v>0</v>
      </c>
    </row>
    <row r="6687" spans="1:5" x14ac:dyDescent="0.25">
      <c r="A6687" s="1">
        <v>43744.541666666664</v>
      </c>
      <c r="B6687">
        <v>2.2000000000000002</v>
      </c>
      <c r="C6687">
        <v>0</v>
      </c>
      <c r="D6687">
        <f>(IF(brenna7[[#This Row],[temperatura]]&lt;0,1,0)*IF(brenna7[[#This Row],[opad]]&gt;0,1, 0)*brenna7[[#This Row],[opad]]+D6686)*IF(E6687=1,0,1)*IF(E6686=1,0,1)</f>
        <v>3.3</v>
      </c>
      <c r="E6687">
        <f t="shared" si="106"/>
        <v>0</v>
      </c>
    </row>
    <row r="6688" spans="1:5" x14ac:dyDescent="0.25">
      <c r="A6688" s="1">
        <v>43744.583333333336</v>
      </c>
      <c r="B6688">
        <v>2.7</v>
      </c>
      <c r="C6688">
        <v>0</v>
      </c>
      <c r="D6688">
        <f>(IF(brenna7[[#This Row],[temperatura]]&lt;0,1,0)*IF(brenna7[[#This Row],[opad]]&gt;0,1, 0)*brenna7[[#This Row],[opad]]+D6687)*IF(E6688=1,0,1)*IF(E6687=1,0,1)</f>
        <v>3.3</v>
      </c>
      <c r="E6688">
        <f t="shared" si="106"/>
        <v>0</v>
      </c>
    </row>
    <row r="6689" spans="1:5" x14ac:dyDescent="0.25">
      <c r="A6689" s="1">
        <v>43744.625</v>
      </c>
      <c r="B6689">
        <v>3</v>
      </c>
      <c r="C6689">
        <v>0</v>
      </c>
      <c r="D6689">
        <f>(IF(brenna7[[#This Row],[temperatura]]&lt;0,1,0)*IF(brenna7[[#This Row],[opad]]&gt;0,1, 0)*brenna7[[#This Row],[opad]]+D6688)*IF(E6689=1,0,1)*IF(E6688=1,0,1)</f>
        <v>3.3</v>
      </c>
      <c r="E6689">
        <f t="shared" si="106"/>
        <v>0</v>
      </c>
    </row>
    <row r="6690" spans="1:5" x14ac:dyDescent="0.25">
      <c r="A6690" s="1">
        <v>43744.666666666664</v>
      </c>
      <c r="B6690">
        <v>2.2000000000000002</v>
      </c>
      <c r="C6690">
        <v>0</v>
      </c>
      <c r="D6690">
        <f>(IF(brenna7[[#This Row],[temperatura]]&lt;0,1,0)*IF(brenna7[[#This Row],[opad]]&gt;0,1, 0)*brenna7[[#This Row],[opad]]+D6689)*IF(E6690=1,0,1)*IF(E6689=1,0,1)</f>
        <v>3.3</v>
      </c>
      <c r="E6690">
        <f t="shared" si="106"/>
        <v>0</v>
      </c>
    </row>
    <row r="6691" spans="1:5" x14ac:dyDescent="0.25">
      <c r="A6691" s="1">
        <v>43744.708333333336</v>
      </c>
      <c r="B6691">
        <v>1.4</v>
      </c>
      <c r="C6691">
        <v>0</v>
      </c>
      <c r="D6691">
        <f>(IF(brenna7[[#This Row],[temperatura]]&lt;0,1,0)*IF(brenna7[[#This Row],[opad]]&gt;0,1, 0)*brenna7[[#This Row],[opad]]+D6690)*IF(E6691=1,0,1)*IF(E6690=1,0,1)</f>
        <v>3.3</v>
      </c>
      <c r="E6691">
        <f t="shared" si="106"/>
        <v>0</v>
      </c>
    </row>
    <row r="6692" spans="1:5" x14ac:dyDescent="0.25">
      <c r="A6692" s="1">
        <v>43744.75</v>
      </c>
      <c r="B6692">
        <v>1.4</v>
      </c>
      <c r="C6692">
        <v>0</v>
      </c>
      <c r="D6692">
        <f>(IF(brenna7[[#This Row],[temperatura]]&lt;0,1,0)*IF(brenna7[[#This Row],[opad]]&gt;0,1, 0)*brenna7[[#This Row],[opad]]+D6691)*IF(E6692=1,0,1)*IF(E6691=1,0,1)</f>
        <v>3.3</v>
      </c>
      <c r="E6692">
        <f t="shared" si="106"/>
        <v>0</v>
      </c>
    </row>
    <row r="6693" spans="1:5" x14ac:dyDescent="0.25">
      <c r="A6693" s="1">
        <v>43744.791666666664</v>
      </c>
      <c r="B6693">
        <v>0.9</v>
      </c>
      <c r="C6693">
        <v>0</v>
      </c>
      <c r="D6693">
        <f>(IF(brenna7[[#This Row],[temperatura]]&lt;0,1,0)*IF(brenna7[[#This Row],[opad]]&gt;0,1, 0)*brenna7[[#This Row],[opad]]+D6692)*IF(E6693=1,0,1)*IF(E6692=1,0,1)</f>
        <v>3.3</v>
      </c>
      <c r="E6693">
        <f t="shared" si="106"/>
        <v>0</v>
      </c>
    </row>
    <row r="6694" spans="1:5" x14ac:dyDescent="0.25">
      <c r="A6694" s="1">
        <v>43744.833333333336</v>
      </c>
      <c r="B6694">
        <v>0.2</v>
      </c>
      <c r="C6694">
        <v>0</v>
      </c>
      <c r="D6694">
        <f>(IF(brenna7[[#This Row],[temperatura]]&lt;0,1,0)*IF(brenna7[[#This Row],[opad]]&gt;0,1, 0)*brenna7[[#This Row],[opad]]+D6693)*IF(E6694=1,0,1)*IF(E6693=1,0,1)</f>
        <v>3.3</v>
      </c>
      <c r="E6694">
        <f t="shared" si="106"/>
        <v>0</v>
      </c>
    </row>
    <row r="6695" spans="1:5" x14ac:dyDescent="0.25">
      <c r="A6695" s="1">
        <v>43744.875</v>
      </c>
      <c r="B6695">
        <v>0</v>
      </c>
      <c r="C6695">
        <v>0</v>
      </c>
      <c r="D6695">
        <f>(IF(brenna7[[#This Row],[temperatura]]&lt;0,1,0)*IF(brenna7[[#This Row],[opad]]&gt;0,1, 0)*brenna7[[#This Row],[opad]]+D6694)*IF(E6695=1,0,1)*IF(E6694=1,0,1)</f>
        <v>3.3</v>
      </c>
      <c r="E6695">
        <f t="shared" si="106"/>
        <v>0</v>
      </c>
    </row>
    <row r="6696" spans="1:5" x14ac:dyDescent="0.25">
      <c r="A6696" s="1">
        <v>43744.916666666664</v>
      </c>
      <c r="B6696">
        <v>-0.4</v>
      </c>
      <c r="C6696">
        <v>0</v>
      </c>
      <c r="D6696">
        <f>(IF(brenna7[[#This Row],[temperatura]]&lt;0,1,0)*IF(brenna7[[#This Row],[opad]]&gt;0,1, 0)*brenna7[[#This Row],[opad]]+D6695)*IF(E6696=1,0,1)*IF(E6695=1,0,1)</f>
        <v>3.3</v>
      </c>
      <c r="E6696">
        <f t="shared" si="106"/>
        <v>0</v>
      </c>
    </row>
    <row r="6697" spans="1:5" x14ac:dyDescent="0.25">
      <c r="A6697" s="1">
        <v>43744.958333333336</v>
      </c>
      <c r="B6697">
        <v>-0.3</v>
      </c>
      <c r="C6697">
        <v>0</v>
      </c>
      <c r="D6697">
        <f>(IF(brenna7[[#This Row],[temperatura]]&lt;0,1,0)*IF(brenna7[[#This Row],[opad]]&gt;0,1, 0)*brenna7[[#This Row],[opad]]+D6696)*IF(E6697=1,0,1)*IF(E6696=1,0,1)</f>
        <v>3.3</v>
      </c>
      <c r="E6697">
        <f t="shared" si="106"/>
        <v>0</v>
      </c>
    </row>
    <row r="6698" spans="1:5" x14ac:dyDescent="0.25">
      <c r="A6698" s="1">
        <v>43745</v>
      </c>
      <c r="B6698">
        <v>-0.9</v>
      </c>
      <c r="C6698">
        <v>0</v>
      </c>
      <c r="D6698">
        <f>(IF(brenna7[[#This Row],[temperatura]]&lt;0,1,0)*IF(brenna7[[#This Row],[opad]]&gt;0,1, 0)*brenna7[[#This Row],[opad]]+D6697)*IF(E6698=1,0,1)*IF(E6697=1,0,1)</f>
        <v>3.3</v>
      </c>
      <c r="E6698">
        <f t="shared" si="106"/>
        <v>0</v>
      </c>
    </row>
    <row r="6699" spans="1:5" x14ac:dyDescent="0.25">
      <c r="A6699" s="1">
        <v>43745.041666666664</v>
      </c>
      <c r="B6699">
        <v>-1.1000000000000001</v>
      </c>
      <c r="C6699">
        <v>0</v>
      </c>
      <c r="D6699">
        <f>(IF(brenna7[[#This Row],[temperatura]]&lt;0,1,0)*IF(brenna7[[#This Row],[opad]]&gt;0,1, 0)*brenna7[[#This Row],[opad]]+D6698)*IF(E6699=1,0,1)*IF(E6698=1,0,1)</f>
        <v>3.3</v>
      </c>
      <c r="E6699">
        <f t="shared" si="106"/>
        <v>0</v>
      </c>
    </row>
    <row r="6700" spans="1:5" x14ac:dyDescent="0.25">
      <c r="A6700" s="1">
        <v>43745.083333333336</v>
      </c>
      <c r="B6700">
        <v>-1.2</v>
      </c>
      <c r="C6700">
        <v>0</v>
      </c>
      <c r="D6700">
        <f>(IF(brenna7[[#This Row],[temperatura]]&lt;0,1,0)*IF(brenna7[[#This Row],[opad]]&gt;0,1, 0)*brenna7[[#This Row],[opad]]+D6699)*IF(E6700=1,0,1)*IF(E6699=1,0,1)</f>
        <v>3.3</v>
      </c>
      <c r="E6700">
        <f t="shared" si="106"/>
        <v>0</v>
      </c>
    </row>
    <row r="6701" spans="1:5" x14ac:dyDescent="0.25">
      <c r="A6701" s="1">
        <v>43745.125</v>
      </c>
      <c r="B6701">
        <v>-1.4</v>
      </c>
      <c r="C6701">
        <v>0</v>
      </c>
      <c r="D6701">
        <f>(IF(brenna7[[#This Row],[temperatura]]&lt;0,1,0)*IF(brenna7[[#This Row],[opad]]&gt;0,1, 0)*brenna7[[#This Row],[opad]]+D6700)*IF(E6701=1,0,1)*IF(E6700=1,0,1)</f>
        <v>3.3</v>
      </c>
      <c r="E6701">
        <f t="shared" si="106"/>
        <v>0</v>
      </c>
    </row>
    <row r="6702" spans="1:5" x14ac:dyDescent="0.25">
      <c r="A6702" s="1">
        <v>43745.166666666664</v>
      </c>
      <c r="B6702">
        <v>-1.1000000000000001</v>
      </c>
      <c r="C6702">
        <v>0</v>
      </c>
      <c r="D6702">
        <f>(IF(brenna7[[#This Row],[temperatura]]&lt;0,1,0)*IF(brenna7[[#This Row],[opad]]&gt;0,1, 0)*brenna7[[#This Row],[opad]]+D6701)*IF(E6702=1,0,1)*IF(E6701=1,0,1)</f>
        <v>3.3</v>
      </c>
      <c r="E6702">
        <f t="shared" si="106"/>
        <v>0</v>
      </c>
    </row>
    <row r="6703" spans="1:5" x14ac:dyDescent="0.25">
      <c r="A6703" s="1">
        <v>43745.208333333336</v>
      </c>
      <c r="B6703">
        <v>-1.2</v>
      </c>
      <c r="C6703">
        <v>0</v>
      </c>
      <c r="D6703">
        <f>(IF(brenna7[[#This Row],[temperatura]]&lt;0,1,0)*IF(brenna7[[#This Row],[opad]]&gt;0,1, 0)*brenna7[[#This Row],[opad]]+D6702)*IF(E6703=1,0,1)*IF(E6702=1,0,1)</f>
        <v>3.3</v>
      </c>
      <c r="E6703">
        <f t="shared" si="106"/>
        <v>0</v>
      </c>
    </row>
    <row r="6704" spans="1:5" x14ac:dyDescent="0.25">
      <c r="A6704" s="1">
        <v>43745.25</v>
      </c>
      <c r="B6704">
        <v>-0.7</v>
      </c>
      <c r="C6704">
        <v>0</v>
      </c>
      <c r="D6704">
        <f>(IF(brenna7[[#This Row],[temperatura]]&lt;0,1,0)*IF(brenna7[[#This Row],[opad]]&gt;0,1, 0)*brenna7[[#This Row],[opad]]+D6703)*IF(E6704=1,0,1)*IF(E6703=1,0,1)</f>
        <v>3.3</v>
      </c>
      <c r="E6704">
        <f t="shared" si="106"/>
        <v>0</v>
      </c>
    </row>
    <row r="6705" spans="1:5" x14ac:dyDescent="0.25">
      <c r="A6705" s="1">
        <v>43745.291666666664</v>
      </c>
      <c r="B6705">
        <v>0.1</v>
      </c>
      <c r="C6705">
        <v>0</v>
      </c>
      <c r="D6705">
        <f>(IF(brenna7[[#This Row],[temperatura]]&lt;0,1,0)*IF(brenna7[[#This Row],[opad]]&gt;0,1, 0)*brenna7[[#This Row],[opad]]+D6704)*IF(E6705=1,0,1)*IF(E6704=1,0,1)</f>
        <v>3.3</v>
      </c>
      <c r="E6705">
        <f t="shared" si="106"/>
        <v>0</v>
      </c>
    </row>
    <row r="6706" spans="1:5" x14ac:dyDescent="0.25">
      <c r="A6706" s="1">
        <v>43745.333333333336</v>
      </c>
      <c r="B6706">
        <v>2.2999999999999998</v>
      </c>
      <c r="C6706">
        <v>0</v>
      </c>
      <c r="D6706">
        <f>(IF(brenna7[[#This Row],[temperatura]]&lt;0,1,0)*IF(brenna7[[#This Row],[opad]]&gt;0,1, 0)*brenna7[[#This Row],[opad]]+D6705)*IF(E6706=1,0,1)*IF(E6705=1,0,1)</f>
        <v>3.3</v>
      </c>
      <c r="E6706">
        <f t="shared" si="106"/>
        <v>0</v>
      </c>
    </row>
    <row r="6707" spans="1:5" x14ac:dyDescent="0.25">
      <c r="A6707" s="1">
        <v>43745.375</v>
      </c>
      <c r="B6707">
        <v>3.4</v>
      </c>
      <c r="C6707">
        <v>0</v>
      </c>
      <c r="D6707">
        <f>(IF(brenna7[[#This Row],[temperatura]]&lt;0,1,0)*IF(brenna7[[#This Row],[opad]]&gt;0,1, 0)*brenna7[[#This Row],[opad]]+D6706)*IF(E6707=1,0,1)*IF(E6706=1,0,1)</f>
        <v>3.3</v>
      </c>
      <c r="E6707">
        <f t="shared" si="106"/>
        <v>0</v>
      </c>
    </row>
    <row r="6708" spans="1:5" x14ac:dyDescent="0.25">
      <c r="A6708" s="1">
        <v>43745.416666666664</v>
      </c>
      <c r="B6708">
        <v>4.0999999999999996</v>
      </c>
      <c r="C6708">
        <v>0</v>
      </c>
      <c r="D6708">
        <f>(IF(brenna7[[#This Row],[temperatura]]&lt;0,1,0)*IF(brenna7[[#This Row],[opad]]&gt;0,1, 0)*brenna7[[#This Row],[opad]]+D6707)*IF(E6708=1,0,1)*IF(E6707=1,0,1)</f>
        <v>3.3</v>
      </c>
      <c r="E6708">
        <f t="shared" si="106"/>
        <v>0</v>
      </c>
    </row>
    <row r="6709" spans="1:5" x14ac:dyDescent="0.25">
      <c r="A6709" s="1">
        <v>43745.458333333336</v>
      </c>
      <c r="B6709">
        <v>4.4000000000000004</v>
      </c>
      <c r="C6709">
        <v>0</v>
      </c>
      <c r="D6709">
        <f>(IF(brenna7[[#This Row],[temperatura]]&lt;0,1,0)*IF(brenna7[[#This Row],[opad]]&gt;0,1, 0)*brenna7[[#This Row],[opad]]+D6708)*IF(E6709=1,0,1)*IF(E6708=1,0,1)</f>
        <v>3.3</v>
      </c>
      <c r="E6709">
        <f t="shared" si="106"/>
        <v>0</v>
      </c>
    </row>
    <row r="6710" spans="1:5" x14ac:dyDescent="0.25">
      <c r="A6710" s="1">
        <v>43745.5</v>
      </c>
      <c r="B6710">
        <v>4.8</v>
      </c>
      <c r="C6710">
        <v>0</v>
      </c>
      <c r="D6710">
        <f>(IF(brenna7[[#This Row],[temperatura]]&lt;0,1,0)*IF(brenna7[[#This Row],[opad]]&gt;0,1, 0)*brenna7[[#This Row],[opad]]+D6709)*IF(E6710=1,0,1)*IF(E6709=1,0,1)</f>
        <v>3.3</v>
      </c>
      <c r="E6710">
        <f t="shared" si="106"/>
        <v>0</v>
      </c>
    </row>
    <row r="6711" spans="1:5" x14ac:dyDescent="0.25">
      <c r="A6711" s="1">
        <v>43745.541666666664</v>
      </c>
      <c r="B6711">
        <v>4.8</v>
      </c>
      <c r="C6711">
        <v>0</v>
      </c>
      <c r="D6711">
        <f>(IF(brenna7[[#This Row],[temperatura]]&lt;0,1,0)*IF(brenna7[[#This Row],[opad]]&gt;0,1, 0)*brenna7[[#This Row],[opad]]+D6710)*IF(E6711=1,0,1)*IF(E6710=1,0,1)</f>
        <v>3.3</v>
      </c>
      <c r="E6711">
        <f t="shared" si="106"/>
        <v>0</v>
      </c>
    </row>
    <row r="6712" spans="1:5" x14ac:dyDescent="0.25">
      <c r="A6712" s="1">
        <v>43745.583333333336</v>
      </c>
      <c r="B6712">
        <v>4.4000000000000004</v>
      </c>
      <c r="C6712">
        <v>0</v>
      </c>
      <c r="D6712">
        <f>(IF(brenna7[[#This Row],[temperatura]]&lt;0,1,0)*IF(brenna7[[#This Row],[opad]]&gt;0,1, 0)*brenna7[[#This Row],[opad]]+D6711)*IF(E6712=1,0,1)*IF(E6711=1,0,1)</f>
        <v>3.3</v>
      </c>
      <c r="E6712">
        <f t="shared" si="106"/>
        <v>0</v>
      </c>
    </row>
    <row r="6713" spans="1:5" x14ac:dyDescent="0.25">
      <c r="A6713" s="1">
        <v>43745.625</v>
      </c>
      <c r="B6713">
        <v>4.5999999999999996</v>
      </c>
      <c r="C6713">
        <v>0</v>
      </c>
      <c r="D6713">
        <f>(IF(brenna7[[#This Row],[temperatura]]&lt;0,1,0)*IF(brenna7[[#This Row],[opad]]&gt;0,1, 0)*brenna7[[#This Row],[opad]]+D6712)*IF(E6713=1,0,1)*IF(E6712=1,0,1)</f>
        <v>3.3</v>
      </c>
      <c r="E6713">
        <f t="shared" si="106"/>
        <v>0</v>
      </c>
    </row>
    <row r="6714" spans="1:5" x14ac:dyDescent="0.25">
      <c r="A6714" s="1">
        <v>43745.666666666664</v>
      </c>
      <c r="B6714">
        <v>3.9</v>
      </c>
      <c r="C6714">
        <v>0</v>
      </c>
      <c r="D6714">
        <f>(IF(brenna7[[#This Row],[temperatura]]&lt;0,1,0)*IF(brenna7[[#This Row],[opad]]&gt;0,1, 0)*brenna7[[#This Row],[opad]]+D6713)*IF(E6714=1,0,1)*IF(E6713=1,0,1)</f>
        <v>3.3</v>
      </c>
      <c r="E6714">
        <f t="shared" si="106"/>
        <v>0</v>
      </c>
    </row>
    <row r="6715" spans="1:5" x14ac:dyDescent="0.25">
      <c r="A6715" s="1">
        <v>43745.708333333336</v>
      </c>
      <c r="B6715">
        <v>2.2999999999999998</v>
      </c>
      <c r="C6715">
        <v>0</v>
      </c>
      <c r="D6715">
        <f>(IF(brenna7[[#This Row],[temperatura]]&lt;0,1,0)*IF(brenna7[[#This Row],[opad]]&gt;0,1, 0)*brenna7[[#This Row],[opad]]+D6714)*IF(E6715=1,0,1)*IF(E6714=1,0,1)</f>
        <v>3.3</v>
      </c>
      <c r="E6715">
        <f t="shared" si="106"/>
        <v>0</v>
      </c>
    </row>
    <row r="6716" spans="1:5" x14ac:dyDescent="0.25">
      <c r="A6716" s="1">
        <v>43745.75</v>
      </c>
      <c r="B6716">
        <v>1.8</v>
      </c>
      <c r="C6716">
        <v>0</v>
      </c>
      <c r="D6716">
        <f>(IF(brenna7[[#This Row],[temperatura]]&lt;0,1,0)*IF(brenna7[[#This Row],[opad]]&gt;0,1, 0)*brenna7[[#This Row],[opad]]+D6715)*IF(E6716=1,0,1)*IF(E6715=1,0,1)</f>
        <v>3.3</v>
      </c>
      <c r="E6716">
        <f t="shared" si="106"/>
        <v>0</v>
      </c>
    </row>
    <row r="6717" spans="1:5" x14ac:dyDescent="0.25">
      <c r="A6717" s="1">
        <v>43745.791666666664</v>
      </c>
      <c r="B6717">
        <v>1.6</v>
      </c>
      <c r="C6717">
        <v>0</v>
      </c>
      <c r="D6717">
        <f>(IF(brenna7[[#This Row],[temperatura]]&lt;0,1,0)*IF(brenna7[[#This Row],[opad]]&gt;0,1, 0)*brenna7[[#This Row],[opad]]+D6716)*IF(E6717=1,0,1)*IF(E6716=1,0,1)</f>
        <v>3.3</v>
      </c>
      <c r="E6717">
        <f t="shared" si="106"/>
        <v>0</v>
      </c>
    </row>
    <row r="6718" spans="1:5" x14ac:dyDescent="0.25">
      <c r="A6718" s="1">
        <v>43745.833333333336</v>
      </c>
      <c r="B6718">
        <v>1.7</v>
      </c>
      <c r="C6718">
        <v>0</v>
      </c>
      <c r="D6718">
        <f>(IF(brenna7[[#This Row],[temperatura]]&lt;0,1,0)*IF(brenna7[[#This Row],[opad]]&gt;0,1, 0)*brenna7[[#This Row],[opad]]+D6717)*IF(E6718=1,0,1)*IF(E6717=1,0,1)</f>
        <v>3.3</v>
      </c>
      <c r="E6718">
        <f t="shared" si="106"/>
        <v>0</v>
      </c>
    </row>
    <row r="6719" spans="1:5" x14ac:dyDescent="0.25">
      <c r="A6719" s="1">
        <v>43745.875</v>
      </c>
      <c r="B6719">
        <v>1.7</v>
      </c>
      <c r="C6719">
        <v>0</v>
      </c>
      <c r="D6719">
        <f>(IF(brenna7[[#This Row],[temperatura]]&lt;0,1,0)*IF(brenna7[[#This Row],[opad]]&gt;0,1, 0)*brenna7[[#This Row],[opad]]+D6718)*IF(E6719=1,0,1)*IF(E6718=1,0,1)</f>
        <v>3.3</v>
      </c>
      <c r="E6719">
        <f t="shared" si="106"/>
        <v>0</v>
      </c>
    </row>
    <row r="6720" spans="1:5" x14ac:dyDescent="0.25">
      <c r="A6720" s="1">
        <v>43745.916666666664</v>
      </c>
      <c r="B6720">
        <v>1.5</v>
      </c>
      <c r="C6720">
        <v>0</v>
      </c>
      <c r="D6720">
        <f>(IF(brenna7[[#This Row],[temperatura]]&lt;0,1,0)*IF(brenna7[[#This Row],[opad]]&gt;0,1, 0)*brenna7[[#This Row],[opad]]+D6719)*IF(E6720=1,0,1)*IF(E6719=1,0,1)</f>
        <v>3.3</v>
      </c>
      <c r="E6720">
        <f t="shared" si="106"/>
        <v>0</v>
      </c>
    </row>
    <row r="6721" spans="1:5" x14ac:dyDescent="0.25">
      <c r="A6721" s="1">
        <v>43745.958333333336</v>
      </c>
      <c r="B6721">
        <v>1.2</v>
      </c>
      <c r="C6721">
        <v>0</v>
      </c>
      <c r="D6721">
        <f>(IF(brenna7[[#This Row],[temperatura]]&lt;0,1,0)*IF(brenna7[[#This Row],[opad]]&gt;0,1, 0)*brenna7[[#This Row],[opad]]+D6720)*IF(E6721=1,0,1)*IF(E6720=1,0,1)</f>
        <v>3.3</v>
      </c>
      <c r="E6721">
        <f t="shared" si="106"/>
        <v>0</v>
      </c>
    </row>
    <row r="6722" spans="1:5" x14ac:dyDescent="0.25">
      <c r="A6722" s="1">
        <v>43746</v>
      </c>
      <c r="B6722">
        <v>1.5</v>
      </c>
      <c r="C6722">
        <v>0</v>
      </c>
      <c r="D6722">
        <f>(IF(brenna7[[#This Row],[temperatura]]&lt;0,1,0)*IF(brenna7[[#This Row],[opad]]&gt;0,1, 0)*brenna7[[#This Row],[opad]]+D6721)*IF(E6722=1,0,1)*IF(E6721=1,0,1)</f>
        <v>3.3</v>
      </c>
      <c r="E6722">
        <f t="shared" si="106"/>
        <v>0</v>
      </c>
    </row>
    <row r="6723" spans="1:5" x14ac:dyDescent="0.25">
      <c r="A6723" s="1">
        <v>43746.041666666664</v>
      </c>
      <c r="B6723">
        <v>1.6</v>
      </c>
      <c r="C6723">
        <v>0</v>
      </c>
      <c r="D6723">
        <f>(IF(brenna7[[#This Row],[temperatura]]&lt;0,1,0)*IF(brenna7[[#This Row],[opad]]&gt;0,1, 0)*brenna7[[#This Row],[opad]]+D6722)*IF(E6723=1,0,1)*IF(E6722=1,0,1)</f>
        <v>3.3</v>
      </c>
      <c r="E6723">
        <f t="shared" si="106"/>
        <v>0</v>
      </c>
    </row>
    <row r="6724" spans="1:5" x14ac:dyDescent="0.25">
      <c r="A6724" s="1">
        <v>43746.083333333336</v>
      </c>
      <c r="B6724">
        <v>1.3</v>
      </c>
      <c r="C6724">
        <v>0</v>
      </c>
      <c r="D6724">
        <f>(IF(brenna7[[#This Row],[temperatura]]&lt;0,1,0)*IF(brenna7[[#This Row],[opad]]&gt;0,1, 0)*brenna7[[#This Row],[opad]]+D6723)*IF(E6724=1,0,1)*IF(E6723=1,0,1)</f>
        <v>3.3</v>
      </c>
      <c r="E6724">
        <f t="shared" si="106"/>
        <v>0</v>
      </c>
    </row>
    <row r="6725" spans="1:5" x14ac:dyDescent="0.25">
      <c r="A6725" s="1">
        <v>43746.125</v>
      </c>
      <c r="B6725">
        <v>0.4</v>
      </c>
      <c r="C6725">
        <v>0</v>
      </c>
      <c r="D6725">
        <f>(IF(brenna7[[#This Row],[temperatura]]&lt;0,1,0)*IF(brenna7[[#This Row],[opad]]&gt;0,1, 0)*brenna7[[#This Row],[opad]]+D6724)*IF(E6725=1,0,1)*IF(E6724=1,0,1)</f>
        <v>3.3</v>
      </c>
      <c r="E6725">
        <f t="shared" si="106"/>
        <v>0</v>
      </c>
    </row>
    <row r="6726" spans="1:5" x14ac:dyDescent="0.25">
      <c r="A6726" s="1">
        <v>43746.166666666664</v>
      </c>
      <c r="B6726">
        <v>0.3</v>
      </c>
      <c r="C6726">
        <v>0</v>
      </c>
      <c r="D6726">
        <f>(IF(brenna7[[#This Row],[temperatura]]&lt;0,1,0)*IF(brenna7[[#This Row],[opad]]&gt;0,1, 0)*brenna7[[#This Row],[opad]]+D6725)*IF(E6726=1,0,1)*IF(E6725=1,0,1)</f>
        <v>3.3</v>
      </c>
      <c r="E6726">
        <f t="shared" si="106"/>
        <v>0</v>
      </c>
    </row>
    <row r="6727" spans="1:5" x14ac:dyDescent="0.25">
      <c r="A6727" s="1">
        <v>43746.208333333336</v>
      </c>
      <c r="B6727">
        <v>0.3</v>
      </c>
      <c r="C6727">
        <v>0</v>
      </c>
      <c r="D6727">
        <f>(IF(brenna7[[#This Row],[temperatura]]&lt;0,1,0)*IF(brenna7[[#This Row],[opad]]&gt;0,1, 0)*brenna7[[#This Row],[opad]]+D6726)*IF(E6727=1,0,1)*IF(E6726=1,0,1)</f>
        <v>3.3</v>
      </c>
      <c r="E6727">
        <f t="shared" si="106"/>
        <v>0</v>
      </c>
    </row>
    <row r="6728" spans="1:5" x14ac:dyDescent="0.25">
      <c r="A6728" s="1">
        <v>43746.25</v>
      </c>
      <c r="B6728">
        <v>0.5</v>
      </c>
      <c r="C6728">
        <v>0</v>
      </c>
      <c r="D6728">
        <f>(IF(brenna7[[#This Row],[temperatura]]&lt;0,1,0)*IF(brenna7[[#This Row],[opad]]&gt;0,1, 0)*brenna7[[#This Row],[opad]]+D6727)*IF(E6728=1,0,1)*IF(E6727=1,0,1)</f>
        <v>3.3</v>
      </c>
      <c r="E6728">
        <f t="shared" si="106"/>
        <v>0</v>
      </c>
    </row>
    <row r="6729" spans="1:5" x14ac:dyDescent="0.25">
      <c r="A6729" s="1">
        <v>43746.291666666664</v>
      </c>
      <c r="B6729">
        <v>1.2</v>
      </c>
      <c r="C6729">
        <v>0</v>
      </c>
      <c r="D6729">
        <f>(IF(brenna7[[#This Row],[temperatura]]&lt;0,1,0)*IF(brenna7[[#This Row],[opad]]&gt;0,1, 0)*brenna7[[#This Row],[opad]]+D6728)*IF(E6729=1,0,1)*IF(E6728=1,0,1)</f>
        <v>3.3</v>
      </c>
      <c r="E6729">
        <f t="shared" si="106"/>
        <v>0</v>
      </c>
    </row>
    <row r="6730" spans="1:5" x14ac:dyDescent="0.25">
      <c r="A6730" s="1">
        <v>43746.333333333336</v>
      </c>
      <c r="B6730">
        <v>2.1</v>
      </c>
      <c r="C6730">
        <v>0</v>
      </c>
      <c r="D6730">
        <f>(IF(brenna7[[#This Row],[temperatura]]&lt;0,1,0)*IF(brenna7[[#This Row],[opad]]&gt;0,1, 0)*brenna7[[#This Row],[opad]]+D6729)*IF(E6730=1,0,1)*IF(E6729=1,0,1)</f>
        <v>3.3</v>
      </c>
      <c r="E6730">
        <f t="shared" si="106"/>
        <v>0</v>
      </c>
    </row>
    <row r="6731" spans="1:5" x14ac:dyDescent="0.25">
      <c r="A6731" s="1">
        <v>43746.375</v>
      </c>
      <c r="B6731">
        <v>2.7</v>
      </c>
      <c r="C6731">
        <v>0</v>
      </c>
      <c r="D6731">
        <f>(IF(brenna7[[#This Row],[temperatura]]&lt;0,1,0)*IF(brenna7[[#This Row],[opad]]&gt;0,1, 0)*brenna7[[#This Row],[opad]]+D6730)*IF(E6731=1,0,1)*IF(E6730=1,0,1)</f>
        <v>3.3</v>
      </c>
      <c r="E6731">
        <f t="shared" si="106"/>
        <v>0</v>
      </c>
    </row>
    <row r="6732" spans="1:5" x14ac:dyDescent="0.25">
      <c r="A6732" s="1">
        <v>43746.416666666664</v>
      </c>
      <c r="B6732">
        <v>3.5</v>
      </c>
      <c r="C6732">
        <v>0</v>
      </c>
      <c r="D6732">
        <f>(IF(brenna7[[#This Row],[temperatura]]&lt;0,1,0)*IF(brenna7[[#This Row],[opad]]&gt;0,1, 0)*brenna7[[#This Row],[opad]]+D6731)*IF(E6732=1,0,1)*IF(E6731=1,0,1)</f>
        <v>3.3</v>
      </c>
      <c r="E6732">
        <f t="shared" si="106"/>
        <v>0</v>
      </c>
    </row>
    <row r="6733" spans="1:5" x14ac:dyDescent="0.25">
      <c r="A6733" s="1">
        <v>43746.458333333336</v>
      </c>
      <c r="B6733">
        <v>4.9000000000000004</v>
      </c>
      <c r="C6733">
        <v>0</v>
      </c>
      <c r="D6733">
        <f>(IF(brenna7[[#This Row],[temperatura]]&lt;0,1,0)*IF(brenna7[[#This Row],[opad]]&gt;0,1, 0)*brenna7[[#This Row],[opad]]+D6732)*IF(E6733=1,0,1)*IF(E6732=1,0,1)</f>
        <v>3.3</v>
      </c>
      <c r="E6733">
        <f t="shared" si="106"/>
        <v>0</v>
      </c>
    </row>
    <row r="6734" spans="1:5" x14ac:dyDescent="0.25">
      <c r="A6734" s="1">
        <v>43746.5</v>
      </c>
      <c r="B6734">
        <v>5.9</v>
      </c>
      <c r="C6734">
        <v>0</v>
      </c>
      <c r="D6734">
        <f>(IF(brenna7[[#This Row],[temperatura]]&lt;0,1,0)*IF(brenna7[[#This Row],[opad]]&gt;0,1, 0)*brenna7[[#This Row],[opad]]+D6733)*IF(E6734=1,0,1)*IF(E6733=1,0,1)</f>
        <v>3.3</v>
      </c>
      <c r="E6734">
        <f t="shared" si="106"/>
        <v>0</v>
      </c>
    </row>
    <row r="6735" spans="1:5" x14ac:dyDescent="0.25">
      <c r="A6735" s="1">
        <v>43746.541666666664</v>
      </c>
      <c r="B6735">
        <v>5.9</v>
      </c>
      <c r="C6735">
        <v>0</v>
      </c>
      <c r="D6735">
        <f>(IF(brenna7[[#This Row],[temperatura]]&lt;0,1,0)*IF(brenna7[[#This Row],[opad]]&gt;0,1, 0)*brenna7[[#This Row],[opad]]+D6734)*IF(E6735=1,0,1)*IF(E6734=1,0,1)</f>
        <v>3.3</v>
      </c>
      <c r="E6735">
        <f t="shared" si="106"/>
        <v>0</v>
      </c>
    </row>
    <row r="6736" spans="1:5" x14ac:dyDescent="0.25">
      <c r="A6736" s="1">
        <v>43746.583333333336</v>
      </c>
      <c r="B6736">
        <v>6</v>
      </c>
      <c r="C6736">
        <v>0</v>
      </c>
      <c r="D6736">
        <f>(IF(brenna7[[#This Row],[temperatura]]&lt;0,1,0)*IF(brenna7[[#This Row],[opad]]&gt;0,1, 0)*brenna7[[#This Row],[opad]]+D6735)*IF(E6736=1,0,1)*IF(E6735=1,0,1)</f>
        <v>3.3</v>
      </c>
      <c r="E6736">
        <f t="shared" si="106"/>
        <v>0</v>
      </c>
    </row>
    <row r="6737" spans="1:5" x14ac:dyDescent="0.25">
      <c r="A6737" s="1">
        <v>43746.625</v>
      </c>
      <c r="B6737">
        <v>5.6</v>
      </c>
      <c r="C6737">
        <v>0</v>
      </c>
      <c r="D6737">
        <f>(IF(brenna7[[#This Row],[temperatura]]&lt;0,1,0)*IF(brenna7[[#This Row],[opad]]&gt;0,1, 0)*brenna7[[#This Row],[opad]]+D6736)*IF(E6737=1,0,1)*IF(E6736=1,0,1)</f>
        <v>3.3</v>
      </c>
      <c r="E6737">
        <f t="shared" si="106"/>
        <v>0</v>
      </c>
    </row>
    <row r="6738" spans="1:5" x14ac:dyDescent="0.25">
      <c r="A6738" s="1">
        <v>43746.666666666664</v>
      </c>
      <c r="B6738">
        <v>5.0999999999999996</v>
      </c>
      <c r="C6738">
        <v>0.1</v>
      </c>
      <c r="D6738">
        <f>(IF(brenna7[[#This Row],[temperatura]]&lt;0,1,0)*IF(brenna7[[#This Row],[opad]]&gt;0,1, 0)*brenna7[[#This Row],[opad]]+D6737)*IF(E6738=1,0,1)*IF(E6737=1,0,1)</f>
        <v>3.3</v>
      </c>
      <c r="E6738">
        <f t="shared" si="106"/>
        <v>0</v>
      </c>
    </row>
    <row r="6739" spans="1:5" x14ac:dyDescent="0.25">
      <c r="A6739" s="1">
        <v>43746.708333333336</v>
      </c>
      <c r="B6739">
        <v>4.9000000000000004</v>
      </c>
      <c r="C6739">
        <v>0.2</v>
      </c>
      <c r="D6739">
        <f>(IF(brenna7[[#This Row],[temperatura]]&lt;0,1,0)*IF(brenna7[[#This Row],[opad]]&gt;0,1, 0)*brenna7[[#This Row],[opad]]+D6738)*IF(E6739=1,0,1)*IF(E6738=1,0,1)</f>
        <v>3.3</v>
      </c>
      <c r="E6739">
        <f t="shared" si="106"/>
        <v>0</v>
      </c>
    </row>
    <row r="6740" spans="1:5" x14ac:dyDescent="0.25">
      <c r="A6740" s="1">
        <v>43746.75</v>
      </c>
      <c r="B6740">
        <v>5.9</v>
      </c>
      <c r="C6740">
        <v>0</v>
      </c>
      <c r="D6740">
        <f>(IF(brenna7[[#This Row],[temperatura]]&lt;0,1,0)*IF(brenna7[[#This Row],[opad]]&gt;0,1, 0)*brenna7[[#This Row],[opad]]+D6739)*IF(E6740=1,0,1)*IF(E6739=1,0,1)</f>
        <v>3.3</v>
      </c>
      <c r="E6740">
        <f t="shared" si="106"/>
        <v>0</v>
      </c>
    </row>
    <row r="6741" spans="1:5" x14ac:dyDescent="0.25">
      <c r="A6741" s="1">
        <v>43746.791666666664</v>
      </c>
      <c r="B6741">
        <v>6.6</v>
      </c>
      <c r="C6741">
        <v>0</v>
      </c>
      <c r="D6741">
        <f>(IF(brenna7[[#This Row],[temperatura]]&lt;0,1,0)*IF(brenna7[[#This Row],[opad]]&gt;0,1, 0)*brenna7[[#This Row],[opad]]+D6740)*IF(E6741=1,0,1)*IF(E6740=1,0,1)</f>
        <v>3.3</v>
      </c>
      <c r="E6741">
        <f t="shared" si="106"/>
        <v>0</v>
      </c>
    </row>
    <row r="6742" spans="1:5" x14ac:dyDescent="0.25">
      <c r="A6742" s="1">
        <v>43746.833333333336</v>
      </c>
      <c r="B6742">
        <v>6</v>
      </c>
      <c r="C6742">
        <v>0</v>
      </c>
      <c r="D6742">
        <f>(IF(brenna7[[#This Row],[temperatura]]&lt;0,1,0)*IF(brenna7[[#This Row],[opad]]&gt;0,1, 0)*brenna7[[#This Row],[opad]]+D6741)*IF(E6742=1,0,1)*IF(E6741=1,0,1)</f>
        <v>3.3</v>
      </c>
      <c r="E6742">
        <f t="shared" si="106"/>
        <v>0</v>
      </c>
    </row>
    <row r="6743" spans="1:5" x14ac:dyDescent="0.25">
      <c r="A6743" s="1">
        <v>43746.875</v>
      </c>
      <c r="B6743">
        <v>5.8</v>
      </c>
      <c r="C6743">
        <v>0</v>
      </c>
      <c r="D6743">
        <f>(IF(brenna7[[#This Row],[temperatura]]&lt;0,1,0)*IF(brenna7[[#This Row],[opad]]&gt;0,1, 0)*brenna7[[#This Row],[opad]]+D6742)*IF(E6743=1,0,1)*IF(E6742=1,0,1)</f>
        <v>3.3</v>
      </c>
      <c r="E6743">
        <f t="shared" si="106"/>
        <v>0</v>
      </c>
    </row>
    <row r="6744" spans="1:5" x14ac:dyDescent="0.25">
      <c r="A6744" s="1">
        <v>43746.916666666664</v>
      </c>
      <c r="B6744">
        <v>6</v>
      </c>
      <c r="C6744">
        <v>0</v>
      </c>
      <c r="D6744">
        <f>(IF(brenna7[[#This Row],[temperatura]]&lt;0,1,0)*IF(brenna7[[#This Row],[opad]]&gt;0,1, 0)*brenna7[[#This Row],[opad]]+D6743)*IF(E6744=1,0,1)*IF(E6743=1,0,1)</f>
        <v>3.3</v>
      </c>
      <c r="E6744">
        <f t="shared" si="106"/>
        <v>0</v>
      </c>
    </row>
    <row r="6745" spans="1:5" x14ac:dyDescent="0.25">
      <c r="A6745" s="1">
        <v>43746.958333333336</v>
      </c>
      <c r="B6745">
        <v>5.7</v>
      </c>
      <c r="C6745">
        <v>0</v>
      </c>
      <c r="D6745">
        <f>(IF(brenna7[[#This Row],[temperatura]]&lt;0,1,0)*IF(brenna7[[#This Row],[opad]]&gt;0,1, 0)*brenna7[[#This Row],[opad]]+D6744)*IF(E6745=1,0,1)*IF(E6744=1,0,1)</f>
        <v>3.3</v>
      </c>
      <c r="E6745">
        <f t="shared" ref="E6745:E6808" si="107">IF(D6744&gt;=4,1,0)</f>
        <v>0</v>
      </c>
    </row>
    <row r="6746" spans="1:5" x14ac:dyDescent="0.25">
      <c r="A6746" s="1">
        <v>43747</v>
      </c>
      <c r="B6746">
        <v>5.9</v>
      </c>
      <c r="C6746">
        <v>0</v>
      </c>
      <c r="D6746">
        <f>(IF(brenna7[[#This Row],[temperatura]]&lt;0,1,0)*IF(brenna7[[#This Row],[opad]]&gt;0,1, 0)*brenna7[[#This Row],[opad]]+D6745)*IF(E6746=1,0,1)*IF(E6745=1,0,1)</f>
        <v>3.3</v>
      </c>
      <c r="E6746">
        <f t="shared" si="107"/>
        <v>0</v>
      </c>
    </row>
    <row r="6747" spans="1:5" x14ac:dyDescent="0.25">
      <c r="A6747" s="1">
        <v>43747.041666666664</v>
      </c>
      <c r="B6747">
        <v>5.7</v>
      </c>
      <c r="C6747">
        <v>0</v>
      </c>
      <c r="D6747">
        <f>(IF(brenna7[[#This Row],[temperatura]]&lt;0,1,0)*IF(brenna7[[#This Row],[opad]]&gt;0,1, 0)*brenna7[[#This Row],[opad]]+D6746)*IF(E6747=1,0,1)*IF(E6746=1,0,1)</f>
        <v>3.3</v>
      </c>
      <c r="E6747">
        <f t="shared" si="107"/>
        <v>0</v>
      </c>
    </row>
    <row r="6748" spans="1:5" x14ac:dyDescent="0.25">
      <c r="A6748" s="1">
        <v>43747.083333333336</v>
      </c>
      <c r="B6748">
        <v>5.8</v>
      </c>
      <c r="C6748">
        <v>0.1</v>
      </c>
      <c r="D6748">
        <f>(IF(brenna7[[#This Row],[temperatura]]&lt;0,1,0)*IF(brenna7[[#This Row],[opad]]&gt;0,1, 0)*brenna7[[#This Row],[opad]]+D6747)*IF(E6748=1,0,1)*IF(E6747=1,0,1)</f>
        <v>3.3</v>
      </c>
      <c r="E6748">
        <f t="shared" si="107"/>
        <v>0</v>
      </c>
    </row>
    <row r="6749" spans="1:5" x14ac:dyDescent="0.25">
      <c r="A6749" s="1">
        <v>43747.125</v>
      </c>
      <c r="B6749">
        <v>5.9</v>
      </c>
      <c r="C6749">
        <v>0</v>
      </c>
      <c r="D6749">
        <f>(IF(brenna7[[#This Row],[temperatura]]&lt;0,1,0)*IF(brenna7[[#This Row],[opad]]&gt;0,1, 0)*brenna7[[#This Row],[opad]]+D6748)*IF(E6749=1,0,1)*IF(E6748=1,0,1)</f>
        <v>3.3</v>
      </c>
      <c r="E6749">
        <f t="shared" si="107"/>
        <v>0</v>
      </c>
    </row>
    <row r="6750" spans="1:5" x14ac:dyDescent="0.25">
      <c r="A6750" s="1">
        <v>43747.166666666664</v>
      </c>
      <c r="B6750">
        <v>5.8</v>
      </c>
      <c r="C6750">
        <v>0.2</v>
      </c>
      <c r="D6750">
        <f>(IF(brenna7[[#This Row],[temperatura]]&lt;0,1,0)*IF(brenna7[[#This Row],[opad]]&gt;0,1, 0)*brenna7[[#This Row],[opad]]+D6749)*IF(E6750=1,0,1)*IF(E6749=1,0,1)</f>
        <v>3.3</v>
      </c>
      <c r="E6750">
        <f t="shared" si="107"/>
        <v>0</v>
      </c>
    </row>
    <row r="6751" spans="1:5" x14ac:dyDescent="0.25">
      <c r="A6751" s="1">
        <v>43747.208333333336</v>
      </c>
      <c r="B6751">
        <v>5.8</v>
      </c>
      <c r="C6751">
        <v>0.5</v>
      </c>
      <c r="D6751">
        <f>(IF(brenna7[[#This Row],[temperatura]]&lt;0,1,0)*IF(brenna7[[#This Row],[opad]]&gt;0,1, 0)*brenna7[[#This Row],[opad]]+D6750)*IF(E6751=1,0,1)*IF(E6750=1,0,1)</f>
        <v>3.3</v>
      </c>
      <c r="E6751">
        <f t="shared" si="107"/>
        <v>0</v>
      </c>
    </row>
    <row r="6752" spans="1:5" x14ac:dyDescent="0.25">
      <c r="A6752" s="1">
        <v>43747.25</v>
      </c>
      <c r="B6752">
        <v>5.6</v>
      </c>
      <c r="C6752">
        <v>0.1</v>
      </c>
      <c r="D6752">
        <f>(IF(brenna7[[#This Row],[temperatura]]&lt;0,1,0)*IF(brenna7[[#This Row],[opad]]&gt;0,1, 0)*brenna7[[#This Row],[opad]]+D6751)*IF(E6752=1,0,1)*IF(E6751=1,0,1)</f>
        <v>3.3</v>
      </c>
      <c r="E6752">
        <f t="shared" si="107"/>
        <v>0</v>
      </c>
    </row>
    <row r="6753" spans="1:5" x14ac:dyDescent="0.25">
      <c r="A6753" s="1">
        <v>43747.291666666664</v>
      </c>
      <c r="B6753">
        <v>5.6</v>
      </c>
      <c r="C6753">
        <v>0</v>
      </c>
      <c r="D6753">
        <f>(IF(brenna7[[#This Row],[temperatura]]&lt;0,1,0)*IF(brenna7[[#This Row],[opad]]&gt;0,1, 0)*brenna7[[#This Row],[opad]]+D6752)*IF(E6753=1,0,1)*IF(E6752=1,0,1)</f>
        <v>3.3</v>
      </c>
      <c r="E6753">
        <f t="shared" si="107"/>
        <v>0</v>
      </c>
    </row>
    <row r="6754" spans="1:5" x14ac:dyDescent="0.25">
      <c r="A6754" s="1">
        <v>43747.333333333336</v>
      </c>
      <c r="B6754">
        <v>6</v>
      </c>
      <c r="C6754">
        <v>0</v>
      </c>
      <c r="D6754">
        <f>(IF(brenna7[[#This Row],[temperatura]]&lt;0,1,0)*IF(brenna7[[#This Row],[opad]]&gt;0,1, 0)*brenna7[[#This Row],[opad]]+D6753)*IF(E6754=1,0,1)*IF(E6753=1,0,1)</f>
        <v>3.3</v>
      </c>
      <c r="E6754">
        <f t="shared" si="107"/>
        <v>0</v>
      </c>
    </row>
    <row r="6755" spans="1:5" x14ac:dyDescent="0.25">
      <c r="A6755" s="1">
        <v>43747.375</v>
      </c>
      <c r="B6755">
        <v>6.3</v>
      </c>
      <c r="C6755">
        <v>0</v>
      </c>
      <c r="D6755">
        <f>(IF(brenna7[[#This Row],[temperatura]]&lt;0,1,0)*IF(brenna7[[#This Row],[opad]]&gt;0,1, 0)*brenna7[[#This Row],[opad]]+D6754)*IF(E6755=1,0,1)*IF(E6754=1,0,1)</f>
        <v>3.3</v>
      </c>
      <c r="E6755">
        <f t="shared" si="107"/>
        <v>0</v>
      </c>
    </row>
    <row r="6756" spans="1:5" x14ac:dyDescent="0.25">
      <c r="A6756" s="1">
        <v>43747.416666666664</v>
      </c>
      <c r="B6756">
        <v>7</v>
      </c>
      <c r="C6756">
        <v>0</v>
      </c>
      <c r="D6756">
        <f>(IF(brenna7[[#This Row],[temperatura]]&lt;0,1,0)*IF(brenna7[[#This Row],[opad]]&gt;0,1, 0)*brenna7[[#This Row],[opad]]+D6755)*IF(E6756=1,0,1)*IF(E6755=1,0,1)</f>
        <v>3.3</v>
      </c>
      <c r="E6756">
        <f t="shared" si="107"/>
        <v>0</v>
      </c>
    </row>
    <row r="6757" spans="1:5" x14ac:dyDescent="0.25">
      <c r="A6757" s="1">
        <v>43747.458333333336</v>
      </c>
      <c r="B6757">
        <v>7.8</v>
      </c>
      <c r="C6757">
        <v>0</v>
      </c>
      <c r="D6757">
        <f>(IF(brenna7[[#This Row],[temperatura]]&lt;0,1,0)*IF(brenna7[[#This Row],[opad]]&gt;0,1, 0)*brenna7[[#This Row],[opad]]+D6756)*IF(E6757=1,0,1)*IF(E6756=1,0,1)</f>
        <v>3.3</v>
      </c>
      <c r="E6757">
        <f t="shared" si="107"/>
        <v>0</v>
      </c>
    </row>
    <row r="6758" spans="1:5" x14ac:dyDescent="0.25">
      <c r="A6758" s="1">
        <v>43747.5</v>
      </c>
      <c r="B6758">
        <v>7.4</v>
      </c>
      <c r="C6758">
        <v>0.3</v>
      </c>
      <c r="D6758">
        <f>(IF(brenna7[[#This Row],[temperatura]]&lt;0,1,0)*IF(brenna7[[#This Row],[opad]]&gt;0,1, 0)*brenna7[[#This Row],[opad]]+D6757)*IF(E6758=1,0,1)*IF(E6757=1,0,1)</f>
        <v>3.3</v>
      </c>
      <c r="E6758">
        <f t="shared" si="107"/>
        <v>0</v>
      </c>
    </row>
    <row r="6759" spans="1:5" x14ac:dyDescent="0.25">
      <c r="A6759" s="1">
        <v>43747.541666666664</v>
      </c>
      <c r="B6759">
        <v>7.6</v>
      </c>
      <c r="C6759">
        <v>0.3</v>
      </c>
      <c r="D6759">
        <f>(IF(brenna7[[#This Row],[temperatura]]&lt;0,1,0)*IF(brenna7[[#This Row],[opad]]&gt;0,1, 0)*brenna7[[#This Row],[opad]]+D6758)*IF(E6759=1,0,1)*IF(E6758=1,0,1)</f>
        <v>3.3</v>
      </c>
      <c r="E6759">
        <f t="shared" si="107"/>
        <v>0</v>
      </c>
    </row>
    <row r="6760" spans="1:5" x14ac:dyDescent="0.25">
      <c r="A6760" s="1">
        <v>43747.583333333336</v>
      </c>
      <c r="B6760">
        <v>7.9</v>
      </c>
      <c r="C6760">
        <v>0.1</v>
      </c>
      <c r="D6760">
        <f>(IF(brenna7[[#This Row],[temperatura]]&lt;0,1,0)*IF(brenna7[[#This Row],[opad]]&gt;0,1, 0)*brenna7[[#This Row],[opad]]+D6759)*IF(E6760=1,0,1)*IF(E6759=1,0,1)</f>
        <v>3.3</v>
      </c>
      <c r="E6760">
        <f t="shared" si="107"/>
        <v>0</v>
      </c>
    </row>
    <row r="6761" spans="1:5" x14ac:dyDescent="0.25">
      <c r="A6761" s="1">
        <v>43747.625</v>
      </c>
      <c r="B6761">
        <v>7.7</v>
      </c>
      <c r="C6761">
        <v>0</v>
      </c>
      <c r="D6761">
        <f>(IF(brenna7[[#This Row],[temperatura]]&lt;0,1,0)*IF(brenna7[[#This Row],[opad]]&gt;0,1, 0)*brenna7[[#This Row],[opad]]+D6760)*IF(E6761=1,0,1)*IF(E6760=1,0,1)</f>
        <v>3.3</v>
      </c>
      <c r="E6761">
        <f t="shared" si="107"/>
        <v>0</v>
      </c>
    </row>
    <row r="6762" spans="1:5" x14ac:dyDescent="0.25">
      <c r="A6762" s="1">
        <v>43747.666666666664</v>
      </c>
      <c r="B6762">
        <v>8</v>
      </c>
      <c r="C6762">
        <v>0</v>
      </c>
      <c r="D6762">
        <f>(IF(brenna7[[#This Row],[temperatura]]&lt;0,1,0)*IF(brenna7[[#This Row],[opad]]&gt;0,1, 0)*brenna7[[#This Row],[opad]]+D6761)*IF(E6762=1,0,1)*IF(E6761=1,0,1)</f>
        <v>3.3</v>
      </c>
      <c r="E6762">
        <f t="shared" si="107"/>
        <v>0</v>
      </c>
    </row>
    <row r="6763" spans="1:5" x14ac:dyDescent="0.25">
      <c r="A6763" s="1">
        <v>43747.708333333336</v>
      </c>
      <c r="B6763">
        <v>8.1</v>
      </c>
      <c r="C6763">
        <v>0.7</v>
      </c>
      <c r="D6763">
        <f>(IF(brenna7[[#This Row],[temperatura]]&lt;0,1,0)*IF(brenna7[[#This Row],[opad]]&gt;0,1, 0)*brenna7[[#This Row],[opad]]+D6762)*IF(E6763=1,0,1)*IF(E6762=1,0,1)</f>
        <v>3.3</v>
      </c>
      <c r="E6763">
        <f t="shared" si="107"/>
        <v>0</v>
      </c>
    </row>
    <row r="6764" spans="1:5" x14ac:dyDescent="0.25">
      <c r="A6764" s="1">
        <v>43747.75</v>
      </c>
      <c r="B6764">
        <v>8.1</v>
      </c>
      <c r="C6764">
        <v>2.2000000000000002</v>
      </c>
      <c r="D6764">
        <f>(IF(brenna7[[#This Row],[temperatura]]&lt;0,1,0)*IF(brenna7[[#This Row],[opad]]&gt;0,1, 0)*brenna7[[#This Row],[opad]]+D6763)*IF(E6764=1,0,1)*IF(E6763=1,0,1)</f>
        <v>3.3</v>
      </c>
      <c r="E6764">
        <f t="shared" si="107"/>
        <v>0</v>
      </c>
    </row>
    <row r="6765" spans="1:5" x14ac:dyDescent="0.25">
      <c r="A6765" s="1">
        <v>43747.791666666664</v>
      </c>
      <c r="B6765">
        <v>7.7</v>
      </c>
      <c r="C6765">
        <v>4.8</v>
      </c>
      <c r="D6765">
        <f>(IF(brenna7[[#This Row],[temperatura]]&lt;0,1,0)*IF(brenna7[[#This Row],[opad]]&gt;0,1, 0)*brenna7[[#This Row],[opad]]+D6764)*IF(E6765=1,0,1)*IF(E6764=1,0,1)</f>
        <v>3.3</v>
      </c>
      <c r="E6765">
        <f t="shared" si="107"/>
        <v>0</v>
      </c>
    </row>
    <row r="6766" spans="1:5" x14ac:dyDescent="0.25">
      <c r="A6766" s="1">
        <v>43747.833333333336</v>
      </c>
      <c r="B6766">
        <v>7.7</v>
      </c>
      <c r="C6766">
        <v>3</v>
      </c>
      <c r="D6766">
        <f>(IF(brenna7[[#This Row],[temperatura]]&lt;0,1,0)*IF(brenna7[[#This Row],[opad]]&gt;0,1, 0)*brenna7[[#This Row],[opad]]+D6765)*IF(E6766=1,0,1)*IF(E6765=1,0,1)</f>
        <v>3.3</v>
      </c>
      <c r="E6766">
        <f t="shared" si="107"/>
        <v>0</v>
      </c>
    </row>
    <row r="6767" spans="1:5" x14ac:dyDescent="0.25">
      <c r="A6767" s="1">
        <v>43747.875</v>
      </c>
      <c r="B6767">
        <v>7.6</v>
      </c>
      <c r="C6767">
        <v>1.3</v>
      </c>
      <c r="D6767">
        <f>(IF(brenna7[[#This Row],[temperatura]]&lt;0,1,0)*IF(brenna7[[#This Row],[opad]]&gt;0,1, 0)*brenna7[[#This Row],[opad]]+D6766)*IF(E6767=1,0,1)*IF(E6766=1,0,1)</f>
        <v>3.3</v>
      </c>
      <c r="E6767">
        <f t="shared" si="107"/>
        <v>0</v>
      </c>
    </row>
    <row r="6768" spans="1:5" x14ac:dyDescent="0.25">
      <c r="A6768" s="1">
        <v>43747.916666666664</v>
      </c>
      <c r="B6768">
        <v>7.3</v>
      </c>
      <c r="C6768">
        <v>1.5</v>
      </c>
      <c r="D6768">
        <f>(IF(brenna7[[#This Row],[temperatura]]&lt;0,1,0)*IF(brenna7[[#This Row],[opad]]&gt;0,1, 0)*brenna7[[#This Row],[opad]]+D6767)*IF(E6768=1,0,1)*IF(E6767=1,0,1)</f>
        <v>3.3</v>
      </c>
      <c r="E6768">
        <f t="shared" si="107"/>
        <v>0</v>
      </c>
    </row>
    <row r="6769" spans="1:5" x14ac:dyDescent="0.25">
      <c r="A6769" s="1">
        <v>43747.958333333336</v>
      </c>
      <c r="B6769">
        <v>6.7</v>
      </c>
      <c r="C6769">
        <v>0</v>
      </c>
      <c r="D6769">
        <f>(IF(brenna7[[#This Row],[temperatura]]&lt;0,1,0)*IF(brenna7[[#This Row],[opad]]&gt;0,1, 0)*brenna7[[#This Row],[opad]]+D6768)*IF(E6769=1,0,1)*IF(E6768=1,0,1)</f>
        <v>3.3</v>
      </c>
      <c r="E6769">
        <f t="shared" si="107"/>
        <v>0</v>
      </c>
    </row>
    <row r="6770" spans="1:5" x14ac:dyDescent="0.25">
      <c r="A6770" s="1">
        <v>43748</v>
      </c>
      <c r="B6770">
        <v>6.8</v>
      </c>
      <c r="C6770">
        <v>0</v>
      </c>
      <c r="D6770">
        <f>(IF(brenna7[[#This Row],[temperatura]]&lt;0,1,0)*IF(brenna7[[#This Row],[opad]]&gt;0,1, 0)*brenna7[[#This Row],[opad]]+D6769)*IF(E6770=1,0,1)*IF(E6769=1,0,1)</f>
        <v>3.3</v>
      </c>
      <c r="E6770">
        <f t="shared" si="107"/>
        <v>0</v>
      </c>
    </row>
    <row r="6771" spans="1:5" x14ac:dyDescent="0.25">
      <c r="A6771" s="1">
        <v>43748.041666666664</v>
      </c>
      <c r="B6771">
        <v>6.4</v>
      </c>
      <c r="C6771">
        <v>0</v>
      </c>
      <c r="D6771">
        <f>(IF(brenna7[[#This Row],[temperatura]]&lt;0,1,0)*IF(brenna7[[#This Row],[opad]]&gt;0,1, 0)*brenna7[[#This Row],[opad]]+D6770)*IF(E6771=1,0,1)*IF(E6770=1,0,1)</f>
        <v>3.3</v>
      </c>
      <c r="E6771">
        <f t="shared" si="107"/>
        <v>0</v>
      </c>
    </row>
    <row r="6772" spans="1:5" x14ac:dyDescent="0.25">
      <c r="A6772" s="1">
        <v>43748.083333333336</v>
      </c>
      <c r="B6772">
        <v>6.6</v>
      </c>
      <c r="C6772">
        <v>0</v>
      </c>
      <c r="D6772">
        <f>(IF(brenna7[[#This Row],[temperatura]]&lt;0,1,0)*IF(brenna7[[#This Row],[opad]]&gt;0,1, 0)*brenna7[[#This Row],[opad]]+D6771)*IF(E6772=1,0,1)*IF(E6771=1,0,1)</f>
        <v>3.3</v>
      </c>
      <c r="E6772">
        <f t="shared" si="107"/>
        <v>0</v>
      </c>
    </row>
    <row r="6773" spans="1:5" x14ac:dyDescent="0.25">
      <c r="A6773" s="1">
        <v>43748.125</v>
      </c>
      <c r="B6773">
        <v>6.9</v>
      </c>
      <c r="C6773">
        <v>0</v>
      </c>
      <c r="D6773">
        <f>(IF(brenna7[[#This Row],[temperatura]]&lt;0,1,0)*IF(brenna7[[#This Row],[opad]]&gt;0,1, 0)*brenna7[[#This Row],[opad]]+D6772)*IF(E6773=1,0,1)*IF(E6772=1,0,1)</f>
        <v>3.3</v>
      </c>
      <c r="E6773">
        <f t="shared" si="107"/>
        <v>0</v>
      </c>
    </row>
    <row r="6774" spans="1:5" x14ac:dyDescent="0.25">
      <c r="A6774" s="1">
        <v>43748.166666666664</v>
      </c>
      <c r="B6774">
        <v>6.9</v>
      </c>
      <c r="C6774">
        <v>0</v>
      </c>
      <c r="D6774">
        <f>(IF(brenna7[[#This Row],[temperatura]]&lt;0,1,0)*IF(brenna7[[#This Row],[opad]]&gt;0,1, 0)*brenna7[[#This Row],[opad]]+D6773)*IF(E6774=1,0,1)*IF(E6773=1,0,1)</f>
        <v>3.3</v>
      </c>
      <c r="E6774">
        <f t="shared" si="107"/>
        <v>0</v>
      </c>
    </row>
    <row r="6775" spans="1:5" x14ac:dyDescent="0.25">
      <c r="A6775" s="1">
        <v>43748.208333333336</v>
      </c>
      <c r="B6775">
        <v>6.8</v>
      </c>
      <c r="C6775">
        <v>0</v>
      </c>
      <c r="D6775">
        <f>(IF(brenna7[[#This Row],[temperatura]]&lt;0,1,0)*IF(brenna7[[#This Row],[opad]]&gt;0,1, 0)*brenna7[[#This Row],[opad]]+D6774)*IF(E6775=1,0,1)*IF(E6774=1,0,1)</f>
        <v>3.3</v>
      </c>
      <c r="E6775">
        <f t="shared" si="107"/>
        <v>0</v>
      </c>
    </row>
    <row r="6776" spans="1:5" x14ac:dyDescent="0.25">
      <c r="A6776" s="1">
        <v>43748.25</v>
      </c>
      <c r="B6776">
        <v>6.6</v>
      </c>
      <c r="C6776">
        <v>0</v>
      </c>
      <c r="D6776">
        <f>(IF(brenna7[[#This Row],[temperatura]]&lt;0,1,0)*IF(brenna7[[#This Row],[opad]]&gt;0,1, 0)*brenna7[[#This Row],[opad]]+D6775)*IF(E6776=1,0,1)*IF(E6775=1,0,1)</f>
        <v>3.3</v>
      </c>
      <c r="E6776">
        <f t="shared" si="107"/>
        <v>0</v>
      </c>
    </row>
    <row r="6777" spans="1:5" x14ac:dyDescent="0.25">
      <c r="A6777" s="1">
        <v>43748.291666666664</v>
      </c>
      <c r="B6777">
        <v>6.4</v>
      </c>
      <c r="C6777">
        <v>0</v>
      </c>
      <c r="D6777">
        <f>(IF(brenna7[[#This Row],[temperatura]]&lt;0,1,0)*IF(brenna7[[#This Row],[opad]]&gt;0,1, 0)*brenna7[[#This Row],[opad]]+D6776)*IF(E6777=1,0,1)*IF(E6776=1,0,1)</f>
        <v>3.3</v>
      </c>
      <c r="E6777">
        <f t="shared" si="107"/>
        <v>0</v>
      </c>
    </row>
    <row r="6778" spans="1:5" x14ac:dyDescent="0.25">
      <c r="A6778" s="1">
        <v>43748.333333333336</v>
      </c>
      <c r="B6778">
        <v>6.8</v>
      </c>
      <c r="C6778">
        <v>0</v>
      </c>
      <c r="D6778">
        <f>(IF(brenna7[[#This Row],[temperatura]]&lt;0,1,0)*IF(brenna7[[#This Row],[opad]]&gt;0,1, 0)*brenna7[[#This Row],[opad]]+D6777)*IF(E6778=1,0,1)*IF(E6777=1,0,1)</f>
        <v>3.3</v>
      </c>
      <c r="E6778">
        <f t="shared" si="107"/>
        <v>0</v>
      </c>
    </row>
    <row r="6779" spans="1:5" x14ac:dyDescent="0.25">
      <c r="A6779" s="1">
        <v>43748.375</v>
      </c>
      <c r="B6779">
        <v>7.6</v>
      </c>
      <c r="C6779">
        <v>0</v>
      </c>
      <c r="D6779">
        <f>(IF(brenna7[[#This Row],[temperatura]]&lt;0,1,0)*IF(brenna7[[#This Row],[opad]]&gt;0,1, 0)*brenna7[[#This Row],[opad]]+D6778)*IF(E6779=1,0,1)*IF(E6778=1,0,1)</f>
        <v>3.3</v>
      </c>
      <c r="E6779">
        <f t="shared" si="107"/>
        <v>0</v>
      </c>
    </row>
    <row r="6780" spans="1:5" x14ac:dyDescent="0.25">
      <c r="A6780" s="1">
        <v>43748.416666666664</v>
      </c>
      <c r="B6780">
        <v>8.1</v>
      </c>
      <c r="C6780">
        <v>0</v>
      </c>
      <c r="D6780">
        <f>(IF(brenna7[[#This Row],[temperatura]]&lt;0,1,0)*IF(brenna7[[#This Row],[opad]]&gt;0,1, 0)*brenna7[[#This Row],[opad]]+D6779)*IF(E6780=1,0,1)*IF(E6779=1,0,1)</f>
        <v>3.3</v>
      </c>
      <c r="E6780">
        <f t="shared" si="107"/>
        <v>0</v>
      </c>
    </row>
    <row r="6781" spans="1:5" x14ac:dyDescent="0.25">
      <c r="A6781" s="1">
        <v>43748.458333333336</v>
      </c>
      <c r="B6781">
        <v>8.8000000000000007</v>
      </c>
      <c r="C6781">
        <v>0</v>
      </c>
      <c r="D6781">
        <f>(IF(brenna7[[#This Row],[temperatura]]&lt;0,1,0)*IF(brenna7[[#This Row],[opad]]&gt;0,1, 0)*brenna7[[#This Row],[opad]]+D6780)*IF(E6781=1,0,1)*IF(E6780=1,0,1)</f>
        <v>3.3</v>
      </c>
      <c r="E6781">
        <f t="shared" si="107"/>
        <v>0</v>
      </c>
    </row>
    <row r="6782" spans="1:5" x14ac:dyDescent="0.25">
      <c r="A6782" s="1">
        <v>43748.5</v>
      </c>
      <c r="B6782">
        <v>9.1999999999999993</v>
      </c>
      <c r="C6782">
        <v>0</v>
      </c>
      <c r="D6782">
        <f>(IF(brenna7[[#This Row],[temperatura]]&lt;0,1,0)*IF(brenna7[[#This Row],[opad]]&gt;0,1, 0)*brenna7[[#This Row],[opad]]+D6781)*IF(E6782=1,0,1)*IF(E6781=1,0,1)</f>
        <v>3.3</v>
      </c>
      <c r="E6782">
        <f t="shared" si="107"/>
        <v>0</v>
      </c>
    </row>
    <row r="6783" spans="1:5" x14ac:dyDescent="0.25">
      <c r="A6783" s="1">
        <v>43748.541666666664</v>
      </c>
      <c r="B6783">
        <v>9.8000000000000007</v>
      </c>
      <c r="C6783">
        <v>0</v>
      </c>
      <c r="D6783">
        <f>(IF(brenna7[[#This Row],[temperatura]]&lt;0,1,0)*IF(brenna7[[#This Row],[opad]]&gt;0,1, 0)*brenna7[[#This Row],[opad]]+D6782)*IF(E6783=1,0,1)*IF(E6782=1,0,1)</f>
        <v>3.3</v>
      </c>
      <c r="E6783">
        <f t="shared" si="107"/>
        <v>0</v>
      </c>
    </row>
    <row r="6784" spans="1:5" x14ac:dyDescent="0.25">
      <c r="A6784" s="1">
        <v>43748.583333333336</v>
      </c>
      <c r="B6784">
        <v>10.5</v>
      </c>
      <c r="C6784">
        <v>0</v>
      </c>
      <c r="D6784">
        <f>(IF(brenna7[[#This Row],[temperatura]]&lt;0,1,0)*IF(brenna7[[#This Row],[opad]]&gt;0,1, 0)*brenna7[[#This Row],[opad]]+D6783)*IF(E6784=1,0,1)*IF(E6783=1,0,1)</f>
        <v>3.3</v>
      </c>
      <c r="E6784">
        <f t="shared" si="107"/>
        <v>0</v>
      </c>
    </row>
    <row r="6785" spans="1:5" x14ac:dyDescent="0.25">
      <c r="A6785" s="1">
        <v>43748.625</v>
      </c>
      <c r="B6785">
        <v>9</v>
      </c>
      <c r="C6785">
        <v>0</v>
      </c>
      <c r="D6785">
        <f>(IF(brenna7[[#This Row],[temperatura]]&lt;0,1,0)*IF(brenna7[[#This Row],[opad]]&gt;0,1, 0)*brenna7[[#This Row],[opad]]+D6784)*IF(E6785=1,0,1)*IF(E6784=1,0,1)</f>
        <v>3.3</v>
      </c>
      <c r="E6785">
        <f t="shared" si="107"/>
        <v>0</v>
      </c>
    </row>
    <row r="6786" spans="1:5" x14ac:dyDescent="0.25">
      <c r="A6786" s="1">
        <v>43748.666666666664</v>
      </c>
      <c r="B6786">
        <v>7.6</v>
      </c>
      <c r="C6786">
        <v>2</v>
      </c>
      <c r="D6786">
        <f>(IF(brenna7[[#This Row],[temperatura]]&lt;0,1,0)*IF(brenna7[[#This Row],[opad]]&gt;0,1, 0)*brenna7[[#This Row],[opad]]+D6785)*IF(E6786=1,0,1)*IF(E6785=1,0,1)</f>
        <v>3.3</v>
      </c>
      <c r="E6786">
        <f t="shared" si="107"/>
        <v>0</v>
      </c>
    </row>
    <row r="6787" spans="1:5" x14ac:dyDescent="0.25">
      <c r="A6787" s="1">
        <v>43748.708333333336</v>
      </c>
      <c r="B6787">
        <v>6.4</v>
      </c>
      <c r="C6787">
        <v>0</v>
      </c>
      <c r="D6787">
        <f>(IF(brenna7[[#This Row],[temperatura]]&lt;0,1,0)*IF(brenna7[[#This Row],[opad]]&gt;0,1, 0)*brenna7[[#This Row],[opad]]+D6786)*IF(E6787=1,0,1)*IF(E6786=1,0,1)</f>
        <v>3.3</v>
      </c>
      <c r="E6787">
        <f t="shared" si="107"/>
        <v>0</v>
      </c>
    </row>
    <row r="6788" spans="1:5" x14ac:dyDescent="0.25">
      <c r="A6788" s="1">
        <v>43748.75</v>
      </c>
      <c r="B6788">
        <v>6.1</v>
      </c>
      <c r="C6788">
        <v>0.3</v>
      </c>
      <c r="D6788">
        <f>(IF(brenna7[[#This Row],[temperatura]]&lt;0,1,0)*IF(brenna7[[#This Row],[opad]]&gt;0,1, 0)*brenna7[[#This Row],[opad]]+D6787)*IF(E6788=1,0,1)*IF(E6787=1,0,1)</f>
        <v>3.3</v>
      </c>
      <c r="E6788">
        <f t="shared" si="107"/>
        <v>0</v>
      </c>
    </row>
    <row r="6789" spans="1:5" x14ac:dyDescent="0.25">
      <c r="A6789" s="1">
        <v>43748.791666666664</v>
      </c>
      <c r="B6789">
        <v>6.2</v>
      </c>
      <c r="C6789">
        <v>0</v>
      </c>
      <c r="D6789">
        <f>(IF(brenna7[[#This Row],[temperatura]]&lt;0,1,0)*IF(brenna7[[#This Row],[opad]]&gt;0,1, 0)*brenna7[[#This Row],[opad]]+D6788)*IF(E6789=1,0,1)*IF(E6788=1,0,1)</f>
        <v>3.3</v>
      </c>
      <c r="E6789">
        <f t="shared" si="107"/>
        <v>0</v>
      </c>
    </row>
    <row r="6790" spans="1:5" x14ac:dyDescent="0.25">
      <c r="A6790" s="1">
        <v>43748.833333333336</v>
      </c>
      <c r="B6790">
        <v>6.2</v>
      </c>
      <c r="C6790">
        <v>0</v>
      </c>
      <c r="D6790">
        <f>(IF(brenna7[[#This Row],[temperatura]]&lt;0,1,0)*IF(brenna7[[#This Row],[opad]]&gt;0,1, 0)*brenna7[[#This Row],[opad]]+D6789)*IF(E6790=1,0,1)*IF(E6789=1,0,1)</f>
        <v>3.3</v>
      </c>
      <c r="E6790">
        <f t="shared" si="107"/>
        <v>0</v>
      </c>
    </row>
    <row r="6791" spans="1:5" x14ac:dyDescent="0.25">
      <c r="A6791" s="1">
        <v>43748.875</v>
      </c>
      <c r="B6791">
        <v>6.3</v>
      </c>
      <c r="C6791">
        <v>0</v>
      </c>
      <c r="D6791">
        <f>(IF(brenna7[[#This Row],[temperatura]]&lt;0,1,0)*IF(brenna7[[#This Row],[opad]]&gt;0,1, 0)*brenna7[[#This Row],[opad]]+D6790)*IF(E6791=1,0,1)*IF(E6790=1,0,1)</f>
        <v>3.3</v>
      </c>
      <c r="E6791">
        <f t="shared" si="107"/>
        <v>0</v>
      </c>
    </row>
    <row r="6792" spans="1:5" x14ac:dyDescent="0.25">
      <c r="A6792" s="1">
        <v>43748.916666666664</v>
      </c>
      <c r="B6792">
        <v>6.1</v>
      </c>
      <c r="C6792">
        <v>0</v>
      </c>
      <c r="D6792">
        <f>(IF(brenna7[[#This Row],[temperatura]]&lt;0,1,0)*IF(brenna7[[#This Row],[opad]]&gt;0,1, 0)*brenna7[[#This Row],[opad]]+D6791)*IF(E6792=1,0,1)*IF(E6791=1,0,1)</f>
        <v>3.3</v>
      </c>
      <c r="E6792">
        <f t="shared" si="107"/>
        <v>0</v>
      </c>
    </row>
    <row r="6793" spans="1:5" x14ac:dyDescent="0.25">
      <c r="A6793" s="1">
        <v>43748.958333333336</v>
      </c>
      <c r="B6793">
        <v>6.2</v>
      </c>
      <c r="C6793">
        <v>0</v>
      </c>
      <c r="D6793">
        <f>(IF(brenna7[[#This Row],[temperatura]]&lt;0,1,0)*IF(brenna7[[#This Row],[opad]]&gt;0,1, 0)*brenna7[[#This Row],[opad]]+D6792)*IF(E6793=1,0,1)*IF(E6792=1,0,1)</f>
        <v>3.3</v>
      </c>
      <c r="E6793">
        <f t="shared" si="107"/>
        <v>0</v>
      </c>
    </row>
    <row r="6794" spans="1:5" x14ac:dyDescent="0.25">
      <c r="A6794" s="1">
        <v>43749</v>
      </c>
      <c r="B6794">
        <v>6</v>
      </c>
      <c r="C6794">
        <v>0</v>
      </c>
      <c r="D6794">
        <f>(IF(brenna7[[#This Row],[temperatura]]&lt;0,1,0)*IF(brenna7[[#This Row],[opad]]&gt;0,1, 0)*brenna7[[#This Row],[opad]]+D6793)*IF(E6794=1,0,1)*IF(E6793=1,0,1)</f>
        <v>3.3</v>
      </c>
      <c r="E6794">
        <f t="shared" si="107"/>
        <v>0</v>
      </c>
    </row>
    <row r="6795" spans="1:5" x14ac:dyDescent="0.25">
      <c r="A6795" s="1">
        <v>43749.041666666664</v>
      </c>
      <c r="B6795">
        <v>6.1</v>
      </c>
      <c r="C6795">
        <v>0</v>
      </c>
      <c r="D6795">
        <f>(IF(brenna7[[#This Row],[temperatura]]&lt;0,1,0)*IF(brenna7[[#This Row],[opad]]&gt;0,1, 0)*brenna7[[#This Row],[opad]]+D6794)*IF(E6795=1,0,1)*IF(E6794=1,0,1)</f>
        <v>3.3</v>
      </c>
      <c r="E6795">
        <f t="shared" si="107"/>
        <v>0</v>
      </c>
    </row>
    <row r="6796" spans="1:5" x14ac:dyDescent="0.25">
      <c r="A6796" s="1">
        <v>43749.083333333336</v>
      </c>
      <c r="B6796">
        <v>5.9</v>
      </c>
      <c r="C6796">
        <v>0</v>
      </c>
      <c r="D6796">
        <f>(IF(brenna7[[#This Row],[temperatura]]&lt;0,1,0)*IF(brenna7[[#This Row],[opad]]&gt;0,1, 0)*brenna7[[#This Row],[opad]]+D6795)*IF(E6796=1,0,1)*IF(E6795=1,0,1)</f>
        <v>3.3</v>
      </c>
      <c r="E6796">
        <f t="shared" si="107"/>
        <v>0</v>
      </c>
    </row>
    <row r="6797" spans="1:5" x14ac:dyDescent="0.25">
      <c r="A6797" s="1">
        <v>43749.125</v>
      </c>
      <c r="B6797">
        <v>5.3</v>
      </c>
      <c r="C6797">
        <v>0</v>
      </c>
      <c r="D6797">
        <f>(IF(brenna7[[#This Row],[temperatura]]&lt;0,1,0)*IF(brenna7[[#This Row],[opad]]&gt;0,1, 0)*brenna7[[#This Row],[opad]]+D6796)*IF(E6797=1,0,1)*IF(E6796=1,0,1)</f>
        <v>3.3</v>
      </c>
      <c r="E6797">
        <f t="shared" si="107"/>
        <v>0</v>
      </c>
    </row>
    <row r="6798" spans="1:5" x14ac:dyDescent="0.25">
      <c r="A6798" s="1">
        <v>43749.166666666664</v>
      </c>
      <c r="B6798">
        <v>4.7</v>
      </c>
      <c r="C6798">
        <v>0</v>
      </c>
      <c r="D6798">
        <f>(IF(brenna7[[#This Row],[temperatura]]&lt;0,1,0)*IF(brenna7[[#This Row],[opad]]&gt;0,1, 0)*brenna7[[#This Row],[opad]]+D6797)*IF(E6798=1,0,1)*IF(E6797=1,0,1)</f>
        <v>3.3</v>
      </c>
      <c r="E6798">
        <f t="shared" si="107"/>
        <v>0</v>
      </c>
    </row>
    <row r="6799" spans="1:5" x14ac:dyDescent="0.25">
      <c r="A6799" s="1">
        <v>43749.208333333336</v>
      </c>
      <c r="B6799">
        <v>4.2</v>
      </c>
      <c r="C6799">
        <v>0</v>
      </c>
      <c r="D6799">
        <f>(IF(brenna7[[#This Row],[temperatura]]&lt;0,1,0)*IF(brenna7[[#This Row],[opad]]&gt;0,1, 0)*brenna7[[#This Row],[opad]]+D6798)*IF(E6799=1,0,1)*IF(E6798=1,0,1)</f>
        <v>3.3</v>
      </c>
      <c r="E6799">
        <f t="shared" si="107"/>
        <v>0</v>
      </c>
    </row>
    <row r="6800" spans="1:5" x14ac:dyDescent="0.25">
      <c r="A6800" s="1">
        <v>43749.25</v>
      </c>
      <c r="B6800">
        <v>4.2</v>
      </c>
      <c r="C6800">
        <v>0</v>
      </c>
      <c r="D6800">
        <f>(IF(brenna7[[#This Row],[temperatura]]&lt;0,1,0)*IF(brenna7[[#This Row],[opad]]&gt;0,1, 0)*brenna7[[#This Row],[opad]]+D6799)*IF(E6800=1,0,1)*IF(E6799=1,0,1)</f>
        <v>3.3</v>
      </c>
      <c r="E6800">
        <f t="shared" si="107"/>
        <v>0</v>
      </c>
    </row>
    <row r="6801" spans="1:5" x14ac:dyDescent="0.25">
      <c r="A6801" s="1">
        <v>43749.291666666664</v>
      </c>
      <c r="B6801">
        <v>4.4000000000000004</v>
      </c>
      <c r="C6801">
        <v>0</v>
      </c>
      <c r="D6801">
        <f>(IF(brenna7[[#This Row],[temperatura]]&lt;0,1,0)*IF(brenna7[[#This Row],[opad]]&gt;0,1, 0)*brenna7[[#This Row],[opad]]+D6800)*IF(E6801=1,0,1)*IF(E6800=1,0,1)</f>
        <v>3.3</v>
      </c>
      <c r="E6801">
        <f t="shared" si="107"/>
        <v>0</v>
      </c>
    </row>
    <row r="6802" spans="1:5" x14ac:dyDescent="0.25">
      <c r="A6802" s="1">
        <v>43749.333333333336</v>
      </c>
      <c r="B6802">
        <v>5.0999999999999996</v>
      </c>
      <c r="C6802">
        <v>0</v>
      </c>
      <c r="D6802">
        <f>(IF(brenna7[[#This Row],[temperatura]]&lt;0,1,0)*IF(brenna7[[#This Row],[opad]]&gt;0,1, 0)*brenna7[[#This Row],[opad]]+D6801)*IF(E6802=1,0,1)*IF(E6801=1,0,1)</f>
        <v>3.3</v>
      </c>
      <c r="E6802">
        <f t="shared" si="107"/>
        <v>0</v>
      </c>
    </row>
    <row r="6803" spans="1:5" x14ac:dyDescent="0.25">
      <c r="A6803" s="1">
        <v>43749.375</v>
      </c>
      <c r="B6803">
        <v>6.6</v>
      </c>
      <c r="C6803">
        <v>0</v>
      </c>
      <c r="D6803">
        <f>(IF(brenna7[[#This Row],[temperatura]]&lt;0,1,0)*IF(brenna7[[#This Row],[opad]]&gt;0,1, 0)*brenna7[[#This Row],[opad]]+D6802)*IF(E6803=1,0,1)*IF(E6802=1,0,1)</f>
        <v>3.3</v>
      </c>
      <c r="E6803">
        <f t="shared" si="107"/>
        <v>0</v>
      </c>
    </row>
    <row r="6804" spans="1:5" x14ac:dyDescent="0.25">
      <c r="A6804" s="1">
        <v>43749.416666666664</v>
      </c>
      <c r="B6804">
        <v>7.9</v>
      </c>
      <c r="C6804">
        <v>0</v>
      </c>
      <c r="D6804">
        <f>(IF(brenna7[[#This Row],[temperatura]]&lt;0,1,0)*IF(brenna7[[#This Row],[opad]]&gt;0,1, 0)*brenna7[[#This Row],[opad]]+D6803)*IF(E6804=1,0,1)*IF(E6803=1,0,1)</f>
        <v>3.3</v>
      </c>
      <c r="E6804">
        <f t="shared" si="107"/>
        <v>0</v>
      </c>
    </row>
    <row r="6805" spans="1:5" x14ac:dyDescent="0.25">
      <c r="A6805" s="1">
        <v>43749.458333333336</v>
      </c>
      <c r="B6805">
        <v>8.9</v>
      </c>
      <c r="C6805">
        <v>0</v>
      </c>
      <c r="D6805">
        <f>(IF(brenna7[[#This Row],[temperatura]]&lt;0,1,0)*IF(brenna7[[#This Row],[opad]]&gt;0,1, 0)*brenna7[[#This Row],[opad]]+D6804)*IF(E6805=1,0,1)*IF(E6804=1,0,1)</f>
        <v>3.3</v>
      </c>
      <c r="E6805">
        <f t="shared" si="107"/>
        <v>0</v>
      </c>
    </row>
    <row r="6806" spans="1:5" x14ac:dyDescent="0.25">
      <c r="A6806" s="1">
        <v>43749.5</v>
      </c>
      <c r="B6806">
        <v>9.1</v>
      </c>
      <c r="C6806">
        <v>0</v>
      </c>
      <c r="D6806">
        <f>(IF(brenna7[[#This Row],[temperatura]]&lt;0,1,0)*IF(brenna7[[#This Row],[opad]]&gt;0,1, 0)*brenna7[[#This Row],[opad]]+D6805)*IF(E6806=1,0,1)*IF(E6805=1,0,1)</f>
        <v>3.3</v>
      </c>
      <c r="E6806">
        <f t="shared" si="107"/>
        <v>0</v>
      </c>
    </row>
    <row r="6807" spans="1:5" x14ac:dyDescent="0.25">
      <c r="A6807" s="1">
        <v>43749.541666666664</v>
      </c>
      <c r="B6807">
        <v>10.3</v>
      </c>
      <c r="C6807">
        <v>0</v>
      </c>
      <c r="D6807">
        <f>(IF(brenna7[[#This Row],[temperatura]]&lt;0,1,0)*IF(brenna7[[#This Row],[opad]]&gt;0,1, 0)*brenna7[[#This Row],[opad]]+D6806)*IF(E6807=1,0,1)*IF(E6806=1,0,1)</f>
        <v>3.3</v>
      </c>
      <c r="E6807">
        <f t="shared" si="107"/>
        <v>0</v>
      </c>
    </row>
    <row r="6808" spans="1:5" x14ac:dyDescent="0.25">
      <c r="A6808" s="1">
        <v>43749.583333333336</v>
      </c>
      <c r="B6808">
        <v>10.9</v>
      </c>
      <c r="C6808">
        <v>0</v>
      </c>
      <c r="D6808">
        <f>(IF(brenna7[[#This Row],[temperatura]]&lt;0,1,0)*IF(brenna7[[#This Row],[opad]]&gt;0,1, 0)*brenna7[[#This Row],[opad]]+D6807)*IF(E6808=1,0,1)*IF(E6807=1,0,1)</f>
        <v>3.3</v>
      </c>
      <c r="E6808">
        <f t="shared" si="107"/>
        <v>0</v>
      </c>
    </row>
    <row r="6809" spans="1:5" x14ac:dyDescent="0.25">
      <c r="A6809" s="1">
        <v>43749.625</v>
      </c>
      <c r="B6809">
        <v>10.3</v>
      </c>
      <c r="C6809">
        <v>0</v>
      </c>
      <c r="D6809">
        <f>(IF(brenna7[[#This Row],[temperatura]]&lt;0,1,0)*IF(brenna7[[#This Row],[opad]]&gt;0,1, 0)*brenna7[[#This Row],[opad]]+D6808)*IF(E6809=1,0,1)*IF(E6808=1,0,1)</f>
        <v>3.3</v>
      </c>
      <c r="E6809">
        <f t="shared" ref="E6809:E6872" si="108">IF(D6808&gt;=4,1,0)</f>
        <v>0</v>
      </c>
    </row>
    <row r="6810" spans="1:5" x14ac:dyDescent="0.25">
      <c r="A6810" s="1">
        <v>43749.666666666664</v>
      </c>
      <c r="B6810">
        <v>9.6999999999999993</v>
      </c>
      <c r="C6810">
        <v>0</v>
      </c>
      <c r="D6810">
        <f>(IF(brenna7[[#This Row],[temperatura]]&lt;0,1,0)*IF(brenna7[[#This Row],[opad]]&gt;0,1, 0)*brenna7[[#This Row],[opad]]+D6809)*IF(E6810=1,0,1)*IF(E6809=1,0,1)</f>
        <v>3.3</v>
      </c>
      <c r="E6810">
        <f t="shared" si="108"/>
        <v>0</v>
      </c>
    </row>
    <row r="6811" spans="1:5" x14ac:dyDescent="0.25">
      <c r="A6811" s="1">
        <v>43749.708333333336</v>
      </c>
      <c r="B6811">
        <v>9.1</v>
      </c>
      <c r="C6811">
        <v>0</v>
      </c>
      <c r="D6811">
        <f>(IF(brenna7[[#This Row],[temperatura]]&lt;0,1,0)*IF(brenna7[[#This Row],[opad]]&gt;0,1, 0)*brenna7[[#This Row],[opad]]+D6810)*IF(E6811=1,0,1)*IF(E6810=1,0,1)</f>
        <v>3.3</v>
      </c>
      <c r="E6811">
        <f t="shared" si="108"/>
        <v>0</v>
      </c>
    </row>
    <row r="6812" spans="1:5" x14ac:dyDescent="0.25">
      <c r="A6812" s="1">
        <v>43749.75</v>
      </c>
      <c r="B6812">
        <v>9</v>
      </c>
      <c r="C6812">
        <v>0</v>
      </c>
      <c r="D6812">
        <f>(IF(brenna7[[#This Row],[temperatura]]&lt;0,1,0)*IF(brenna7[[#This Row],[opad]]&gt;0,1, 0)*brenna7[[#This Row],[opad]]+D6811)*IF(E6812=1,0,1)*IF(E6811=1,0,1)</f>
        <v>3.3</v>
      </c>
      <c r="E6812">
        <f t="shared" si="108"/>
        <v>0</v>
      </c>
    </row>
    <row r="6813" spans="1:5" x14ac:dyDescent="0.25">
      <c r="A6813" s="1">
        <v>43749.791666666664</v>
      </c>
      <c r="B6813">
        <v>9.3000000000000007</v>
      </c>
      <c r="C6813">
        <v>0</v>
      </c>
      <c r="D6813">
        <f>(IF(brenna7[[#This Row],[temperatura]]&lt;0,1,0)*IF(brenna7[[#This Row],[opad]]&gt;0,1, 0)*brenna7[[#This Row],[opad]]+D6812)*IF(E6813=1,0,1)*IF(E6812=1,0,1)</f>
        <v>3.3</v>
      </c>
      <c r="E6813">
        <f t="shared" si="108"/>
        <v>0</v>
      </c>
    </row>
    <row r="6814" spans="1:5" x14ac:dyDescent="0.25">
      <c r="A6814" s="1">
        <v>43749.833333333336</v>
      </c>
      <c r="B6814">
        <v>9.3000000000000007</v>
      </c>
      <c r="C6814">
        <v>0</v>
      </c>
      <c r="D6814">
        <f>(IF(brenna7[[#This Row],[temperatura]]&lt;0,1,0)*IF(brenna7[[#This Row],[opad]]&gt;0,1, 0)*brenna7[[#This Row],[opad]]+D6813)*IF(E6814=1,0,1)*IF(E6813=1,0,1)</f>
        <v>3.3</v>
      </c>
      <c r="E6814">
        <f t="shared" si="108"/>
        <v>0</v>
      </c>
    </row>
    <row r="6815" spans="1:5" x14ac:dyDescent="0.25">
      <c r="A6815" s="1">
        <v>43749.875</v>
      </c>
      <c r="B6815">
        <v>9.3000000000000007</v>
      </c>
      <c r="C6815">
        <v>0</v>
      </c>
      <c r="D6815">
        <f>(IF(brenna7[[#This Row],[temperatura]]&lt;0,1,0)*IF(brenna7[[#This Row],[opad]]&gt;0,1, 0)*brenna7[[#This Row],[opad]]+D6814)*IF(E6815=1,0,1)*IF(E6814=1,0,1)</f>
        <v>3.3</v>
      </c>
      <c r="E6815">
        <f t="shared" si="108"/>
        <v>0</v>
      </c>
    </row>
    <row r="6816" spans="1:5" x14ac:dyDescent="0.25">
      <c r="A6816" s="1">
        <v>43749.916666666664</v>
      </c>
      <c r="B6816">
        <v>9.1999999999999993</v>
      </c>
      <c r="C6816">
        <v>0</v>
      </c>
      <c r="D6816">
        <f>(IF(brenna7[[#This Row],[temperatura]]&lt;0,1,0)*IF(brenna7[[#This Row],[opad]]&gt;0,1, 0)*brenna7[[#This Row],[opad]]+D6815)*IF(E6816=1,0,1)*IF(E6815=1,0,1)</f>
        <v>3.3</v>
      </c>
      <c r="E6816">
        <f t="shared" si="108"/>
        <v>0</v>
      </c>
    </row>
    <row r="6817" spans="1:5" x14ac:dyDescent="0.25">
      <c r="A6817" s="1">
        <v>43749.958333333336</v>
      </c>
      <c r="B6817">
        <v>9.1999999999999993</v>
      </c>
      <c r="C6817">
        <v>0</v>
      </c>
      <c r="D6817">
        <f>(IF(brenna7[[#This Row],[temperatura]]&lt;0,1,0)*IF(brenna7[[#This Row],[opad]]&gt;0,1, 0)*brenna7[[#This Row],[opad]]+D6816)*IF(E6817=1,0,1)*IF(E6816=1,0,1)</f>
        <v>3.3</v>
      </c>
      <c r="E6817">
        <f t="shared" si="108"/>
        <v>0</v>
      </c>
    </row>
    <row r="6818" spans="1:5" x14ac:dyDescent="0.25">
      <c r="A6818" s="1">
        <v>43750</v>
      </c>
      <c r="B6818">
        <v>9</v>
      </c>
      <c r="C6818">
        <v>0</v>
      </c>
      <c r="D6818">
        <f>(IF(brenna7[[#This Row],[temperatura]]&lt;0,1,0)*IF(brenna7[[#This Row],[opad]]&gt;0,1, 0)*brenna7[[#This Row],[opad]]+D6817)*IF(E6818=1,0,1)*IF(E6817=1,0,1)</f>
        <v>3.3</v>
      </c>
      <c r="E6818">
        <f t="shared" si="108"/>
        <v>0</v>
      </c>
    </row>
    <row r="6819" spans="1:5" x14ac:dyDescent="0.25">
      <c r="A6819" s="1">
        <v>43750.041666666664</v>
      </c>
      <c r="B6819">
        <v>8.8000000000000007</v>
      </c>
      <c r="C6819">
        <v>0</v>
      </c>
      <c r="D6819">
        <f>(IF(brenna7[[#This Row],[temperatura]]&lt;0,1,0)*IF(brenna7[[#This Row],[opad]]&gt;0,1, 0)*brenna7[[#This Row],[opad]]+D6818)*IF(E6819=1,0,1)*IF(E6818=1,0,1)</f>
        <v>3.3</v>
      </c>
      <c r="E6819">
        <f t="shared" si="108"/>
        <v>0</v>
      </c>
    </row>
    <row r="6820" spans="1:5" x14ac:dyDescent="0.25">
      <c r="A6820" s="1">
        <v>43750.083333333336</v>
      </c>
      <c r="B6820">
        <v>8.8000000000000007</v>
      </c>
      <c r="C6820">
        <v>0</v>
      </c>
      <c r="D6820">
        <f>(IF(brenna7[[#This Row],[temperatura]]&lt;0,1,0)*IF(brenna7[[#This Row],[opad]]&gt;0,1, 0)*brenna7[[#This Row],[opad]]+D6819)*IF(E6820=1,0,1)*IF(E6819=1,0,1)</f>
        <v>3.3</v>
      </c>
      <c r="E6820">
        <f t="shared" si="108"/>
        <v>0</v>
      </c>
    </row>
    <row r="6821" spans="1:5" x14ac:dyDescent="0.25">
      <c r="A6821" s="1">
        <v>43750.125</v>
      </c>
      <c r="B6821">
        <v>8.8000000000000007</v>
      </c>
      <c r="C6821">
        <v>0</v>
      </c>
      <c r="D6821">
        <f>(IF(brenna7[[#This Row],[temperatura]]&lt;0,1,0)*IF(brenna7[[#This Row],[opad]]&gt;0,1, 0)*brenna7[[#This Row],[opad]]+D6820)*IF(E6821=1,0,1)*IF(E6820=1,0,1)</f>
        <v>3.3</v>
      </c>
      <c r="E6821">
        <f t="shared" si="108"/>
        <v>0</v>
      </c>
    </row>
    <row r="6822" spans="1:5" x14ac:dyDescent="0.25">
      <c r="A6822" s="1">
        <v>43750.166666666664</v>
      </c>
      <c r="B6822">
        <v>8.6999999999999993</v>
      </c>
      <c r="C6822">
        <v>0</v>
      </c>
      <c r="D6822">
        <f>(IF(brenna7[[#This Row],[temperatura]]&lt;0,1,0)*IF(brenna7[[#This Row],[opad]]&gt;0,1, 0)*brenna7[[#This Row],[opad]]+D6821)*IF(E6822=1,0,1)*IF(E6821=1,0,1)</f>
        <v>3.3</v>
      </c>
      <c r="E6822">
        <f t="shared" si="108"/>
        <v>0</v>
      </c>
    </row>
    <row r="6823" spans="1:5" x14ac:dyDescent="0.25">
      <c r="A6823" s="1">
        <v>43750.208333333336</v>
      </c>
      <c r="B6823">
        <v>8.6</v>
      </c>
      <c r="C6823">
        <v>0</v>
      </c>
      <c r="D6823">
        <f>(IF(brenna7[[#This Row],[temperatura]]&lt;0,1,0)*IF(brenna7[[#This Row],[opad]]&gt;0,1, 0)*brenna7[[#This Row],[opad]]+D6822)*IF(E6823=1,0,1)*IF(E6822=1,0,1)</f>
        <v>3.3</v>
      </c>
      <c r="E6823">
        <f t="shared" si="108"/>
        <v>0</v>
      </c>
    </row>
    <row r="6824" spans="1:5" x14ac:dyDescent="0.25">
      <c r="A6824" s="1">
        <v>43750.25</v>
      </c>
      <c r="B6824">
        <v>8.6999999999999993</v>
      </c>
      <c r="C6824">
        <v>0</v>
      </c>
      <c r="D6824">
        <f>(IF(brenna7[[#This Row],[temperatura]]&lt;0,1,0)*IF(brenna7[[#This Row],[opad]]&gt;0,1, 0)*brenna7[[#This Row],[opad]]+D6823)*IF(E6824=1,0,1)*IF(E6823=1,0,1)</f>
        <v>3.3</v>
      </c>
      <c r="E6824">
        <f t="shared" si="108"/>
        <v>0</v>
      </c>
    </row>
    <row r="6825" spans="1:5" x14ac:dyDescent="0.25">
      <c r="A6825" s="1">
        <v>43750.291666666664</v>
      </c>
      <c r="B6825">
        <v>8.8000000000000007</v>
      </c>
      <c r="C6825">
        <v>0</v>
      </c>
      <c r="D6825">
        <f>(IF(brenna7[[#This Row],[temperatura]]&lt;0,1,0)*IF(brenna7[[#This Row],[opad]]&gt;0,1, 0)*brenna7[[#This Row],[opad]]+D6824)*IF(E6825=1,0,1)*IF(E6824=1,0,1)</f>
        <v>3.3</v>
      </c>
      <c r="E6825">
        <f t="shared" si="108"/>
        <v>0</v>
      </c>
    </row>
    <row r="6826" spans="1:5" x14ac:dyDescent="0.25">
      <c r="A6826" s="1">
        <v>43750.333333333336</v>
      </c>
      <c r="B6826">
        <v>9.8000000000000007</v>
      </c>
      <c r="C6826">
        <v>0</v>
      </c>
      <c r="D6826">
        <f>(IF(brenna7[[#This Row],[temperatura]]&lt;0,1,0)*IF(brenna7[[#This Row],[opad]]&gt;0,1, 0)*brenna7[[#This Row],[opad]]+D6825)*IF(E6826=1,0,1)*IF(E6825=1,0,1)</f>
        <v>3.3</v>
      </c>
      <c r="E6826">
        <f t="shared" si="108"/>
        <v>0</v>
      </c>
    </row>
    <row r="6827" spans="1:5" x14ac:dyDescent="0.25">
      <c r="A6827" s="1">
        <v>43750.375</v>
      </c>
      <c r="B6827">
        <v>12</v>
      </c>
      <c r="C6827">
        <v>0</v>
      </c>
      <c r="D6827">
        <f>(IF(brenna7[[#This Row],[temperatura]]&lt;0,1,0)*IF(brenna7[[#This Row],[opad]]&gt;0,1, 0)*brenna7[[#This Row],[opad]]+D6826)*IF(E6827=1,0,1)*IF(E6826=1,0,1)</f>
        <v>3.3</v>
      </c>
      <c r="E6827">
        <f t="shared" si="108"/>
        <v>0</v>
      </c>
    </row>
    <row r="6828" spans="1:5" x14ac:dyDescent="0.25">
      <c r="A6828" s="1">
        <v>43750.416666666664</v>
      </c>
      <c r="B6828">
        <v>13.5</v>
      </c>
      <c r="C6828">
        <v>0</v>
      </c>
      <c r="D6828">
        <f>(IF(brenna7[[#This Row],[temperatura]]&lt;0,1,0)*IF(brenna7[[#This Row],[opad]]&gt;0,1, 0)*brenna7[[#This Row],[opad]]+D6827)*IF(E6828=1,0,1)*IF(E6827=1,0,1)</f>
        <v>3.3</v>
      </c>
      <c r="E6828">
        <f t="shared" si="108"/>
        <v>0</v>
      </c>
    </row>
    <row r="6829" spans="1:5" x14ac:dyDescent="0.25">
      <c r="A6829" s="1">
        <v>43750.458333333336</v>
      </c>
      <c r="B6829">
        <v>14.5</v>
      </c>
      <c r="C6829">
        <v>0</v>
      </c>
      <c r="D6829">
        <f>(IF(brenna7[[#This Row],[temperatura]]&lt;0,1,0)*IF(brenna7[[#This Row],[opad]]&gt;0,1, 0)*brenna7[[#This Row],[opad]]+D6828)*IF(E6829=1,0,1)*IF(E6828=1,0,1)</f>
        <v>3.3</v>
      </c>
      <c r="E6829">
        <f t="shared" si="108"/>
        <v>0</v>
      </c>
    </row>
    <row r="6830" spans="1:5" x14ac:dyDescent="0.25">
      <c r="A6830" s="1">
        <v>43750.5</v>
      </c>
      <c r="B6830">
        <v>15.2</v>
      </c>
      <c r="C6830">
        <v>0</v>
      </c>
      <c r="D6830">
        <f>(IF(brenna7[[#This Row],[temperatura]]&lt;0,1,0)*IF(brenna7[[#This Row],[opad]]&gt;0,1, 0)*brenna7[[#This Row],[opad]]+D6829)*IF(E6830=1,0,1)*IF(E6829=1,0,1)</f>
        <v>3.3</v>
      </c>
      <c r="E6830">
        <f t="shared" si="108"/>
        <v>0</v>
      </c>
    </row>
    <row r="6831" spans="1:5" x14ac:dyDescent="0.25">
      <c r="A6831" s="1">
        <v>43750.541666666664</v>
      </c>
      <c r="B6831">
        <v>15.6</v>
      </c>
      <c r="C6831">
        <v>0</v>
      </c>
      <c r="D6831">
        <f>(IF(brenna7[[#This Row],[temperatura]]&lt;0,1,0)*IF(brenna7[[#This Row],[opad]]&gt;0,1, 0)*brenna7[[#This Row],[opad]]+D6830)*IF(E6831=1,0,1)*IF(E6830=1,0,1)</f>
        <v>3.3</v>
      </c>
      <c r="E6831">
        <f t="shared" si="108"/>
        <v>0</v>
      </c>
    </row>
    <row r="6832" spans="1:5" x14ac:dyDescent="0.25">
      <c r="A6832" s="1">
        <v>43750.583333333336</v>
      </c>
      <c r="B6832">
        <v>15.8</v>
      </c>
      <c r="C6832">
        <v>0</v>
      </c>
      <c r="D6832">
        <f>(IF(brenna7[[#This Row],[temperatura]]&lt;0,1,0)*IF(brenna7[[#This Row],[opad]]&gt;0,1, 0)*brenna7[[#This Row],[opad]]+D6831)*IF(E6832=1,0,1)*IF(E6831=1,0,1)</f>
        <v>3.3</v>
      </c>
      <c r="E6832">
        <f t="shared" si="108"/>
        <v>0</v>
      </c>
    </row>
    <row r="6833" spans="1:5" x14ac:dyDescent="0.25">
      <c r="A6833" s="1">
        <v>43750.625</v>
      </c>
      <c r="B6833">
        <v>15.7</v>
      </c>
      <c r="C6833">
        <v>0</v>
      </c>
      <c r="D6833">
        <f>(IF(brenna7[[#This Row],[temperatura]]&lt;0,1,0)*IF(brenna7[[#This Row],[opad]]&gt;0,1, 0)*brenna7[[#This Row],[opad]]+D6832)*IF(E6833=1,0,1)*IF(E6832=1,0,1)</f>
        <v>3.3</v>
      </c>
      <c r="E6833">
        <f t="shared" si="108"/>
        <v>0</v>
      </c>
    </row>
    <row r="6834" spans="1:5" x14ac:dyDescent="0.25">
      <c r="A6834" s="1">
        <v>43750.666666666664</v>
      </c>
      <c r="B6834">
        <v>14.4</v>
      </c>
      <c r="C6834">
        <v>0</v>
      </c>
      <c r="D6834">
        <f>(IF(brenna7[[#This Row],[temperatura]]&lt;0,1,0)*IF(brenna7[[#This Row],[opad]]&gt;0,1, 0)*brenna7[[#This Row],[opad]]+D6833)*IF(E6834=1,0,1)*IF(E6833=1,0,1)</f>
        <v>3.3</v>
      </c>
      <c r="E6834">
        <f t="shared" si="108"/>
        <v>0</v>
      </c>
    </row>
    <row r="6835" spans="1:5" x14ac:dyDescent="0.25">
      <c r="A6835" s="1">
        <v>43750.708333333336</v>
      </c>
      <c r="B6835">
        <v>12.6</v>
      </c>
      <c r="C6835">
        <v>0</v>
      </c>
      <c r="D6835">
        <f>(IF(brenna7[[#This Row],[temperatura]]&lt;0,1,0)*IF(brenna7[[#This Row],[opad]]&gt;0,1, 0)*brenna7[[#This Row],[opad]]+D6834)*IF(E6835=1,0,1)*IF(E6834=1,0,1)</f>
        <v>3.3</v>
      </c>
      <c r="E6835">
        <f t="shared" si="108"/>
        <v>0</v>
      </c>
    </row>
    <row r="6836" spans="1:5" x14ac:dyDescent="0.25">
      <c r="A6836" s="1">
        <v>43750.75</v>
      </c>
      <c r="B6836">
        <v>11.8</v>
      </c>
      <c r="C6836">
        <v>0</v>
      </c>
      <c r="D6836">
        <f>(IF(brenna7[[#This Row],[temperatura]]&lt;0,1,0)*IF(brenna7[[#This Row],[opad]]&gt;0,1, 0)*brenna7[[#This Row],[opad]]+D6835)*IF(E6836=1,0,1)*IF(E6835=1,0,1)</f>
        <v>3.3</v>
      </c>
      <c r="E6836">
        <f t="shared" si="108"/>
        <v>0</v>
      </c>
    </row>
    <row r="6837" spans="1:5" x14ac:dyDescent="0.25">
      <c r="A6837" s="1">
        <v>43750.791666666664</v>
      </c>
      <c r="B6837">
        <v>11.4</v>
      </c>
      <c r="C6837">
        <v>0</v>
      </c>
      <c r="D6837">
        <f>(IF(brenna7[[#This Row],[temperatura]]&lt;0,1,0)*IF(brenna7[[#This Row],[opad]]&gt;0,1, 0)*brenna7[[#This Row],[opad]]+D6836)*IF(E6837=1,0,1)*IF(E6836=1,0,1)</f>
        <v>3.3</v>
      </c>
      <c r="E6837">
        <f t="shared" si="108"/>
        <v>0</v>
      </c>
    </row>
    <row r="6838" spans="1:5" x14ac:dyDescent="0.25">
      <c r="A6838" s="1">
        <v>43750.833333333336</v>
      </c>
      <c r="B6838">
        <v>11.1</v>
      </c>
      <c r="C6838">
        <v>0</v>
      </c>
      <c r="D6838">
        <f>(IF(brenna7[[#This Row],[temperatura]]&lt;0,1,0)*IF(brenna7[[#This Row],[opad]]&gt;0,1, 0)*brenna7[[#This Row],[opad]]+D6837)*IF(E6838=1,0,1)*IF(E6837=1,0,1)</f>
        <v>3.3</v>
      </c>
      <c r="E6838">
        <f t="shared" si="108"/>
        <v>0</v>
      </c>
    </row>
    <row r="6839" spans="1:5" x14ac:dyDescent="0.25">
      <c r="A6839" s="1">
        <v>43750.875</v>
      </c>
      <c r="B6839">
        <v>11.2</v>
      </c>
      <c r="C6839">
        <v>0</v>
      </c>
      <c r="D6839">
        <f>(IF(brenna7[[#This Row],[temperatura]]&lt;0,1,0)*IF(brenna7[[#This Row],[opad]]&gt;0,1, 0)*brenna7[[#This Row],[opad]]+D6838)*IF(E6839=1,0,1)*IF(E6838=1,0,1)</f>
        <v>3.3</v>
      </c>
      <c r="E6839">
        <f t="shared" si="108"/>
        <v>0</v>
      </c>
    </row>
    <row r="6840" spans="1:5" x14ac:dyDescent="0.25">
      <c r="A6840" s="1">
        <v>43750.916666666664</v>
      </c>
      <c r="B6840">
        <v>11</v>
      </c>
      <c r="C6840">
        <v>0</v>
      </c>
      <c r="D6840">
        <f>(IF(brenna7[[#This Row],[temperatura]]&lt;0,1,0)*IF(brenna7[[#This Row],[opad]]&gt;0,1, 0)*brenna7[[#This Row],[opad]]+D6839)*IF(E6840=1,0,1)*IF(E6839=1,0,1)</f>
        <v>3.3</v>
      </c>
      <c r="E6840">
        <f t="shared" si="108"/>
        <v>0</v>
      </c>
    </row>
    <row r="6841" spans="1:5" x14ac:dyDescent="0.25">
      <c r="A6841" s="1">
        <v>43750.958333333336</v>
      </c>
      <c r="B6841">
        <v>10.8</v>
      </c>
      <c r="C6841">
        <v>0</v>
      </c>
      <c r="D6841">
        <f>(IF(brenna7[[#This Row],[temperatura]]&lt;0,1,0)*IF(brenna7[[#This Row],[opad]]&gt;0,1, 0)*brenna7[[#This Row],[opad]]+D6840)*IF(E6841=1,0,1)*IF(E6840=1,0,1)</f>
        <v>3.3</v>
      </c>
      <c r="E6841">
        <f t="shared" si="108"/>
        <v>0</v>
      </c>
    </row>
    <row r="6842" spans="1:5" x14ac:dyDescent="0.25">
      <c r="A6842" s="1">
        <v>43751</v>
      </c>
      <c r="B6842">
        <v>10.9</v>
      </c>
      <c r="C6842">
        <v>0</v>
      </c>
      <c r="D6842">
        <f>(IF(brenna7[[#This Row],[temperatura]]&lt;0,1,0)*IF(brenna7[[#This Row],[opad]]&gt;0,1, 0)*brenna7[[#This Row],[opad]]+D6841)*IF(E6842=1,0,1)*IF(E6841=1,0,1)</f>
        <v>3.3</v>
      </c>
      <c r="E6842">
        <f t="shared" si="108"/>
        <v>0</v>
      </c>
    </row>
    <row r="6843" spans="1:5" x14ac:dyDescent="0.25">
      <c r="A6843" s="1">
        <v>43751.041666666664</v>
      </c>
      <c r="B6843">
        <v>10.6</v>
      </c>
      <c r="C6843">
        <v>0</v>
      </c>
      <c r="D6843">
        <f>(IF(brenna7[[#This Row],[temperatura]]&lt;0,1,0)*IF(brenna7[[#This Row],[opad]]&gt;0,1, 0)*brenna7[[#This Row],[opad]]+D6842)*IF(E6843=1,0,1)*IF(E6842=1,0,1)</f>
        <v>3.3</v>
      </c>
      <c r="E6843">
        <f t="shared" si="108"/>
        <v>0</v>
      </c>
    </row>
    <row r="6844" spans="1:5" x14ac:dyDescent="0.25">
      <c r="A6844" s="1">
        <v>43751.083333333336</v>
      </c>
      <c r="B6844">
        <v>11.1</v>
      </c>
      <c r="C6844">
        <v>0</v>
      </c>
      <c r="D6844">
        <f>(IF(brenna7[[#This Row],[temperatura]]&lt;0,1,0)*IF(brenna7[[#This Row],[opad]]&gt;0,1, 0)*brenna7[[#This Row],[opad]]+D6843)*IF(E6844=1,0,1)*IF(E6843=1,0,1)</f>
        <v>3.3</v>
      </c>
      <c r="E6844">
        <f t="shared" si="108"/>
        <v>0</v>
      </c>
    </row>
    <row r="6845" spans="1:5" x14ac:dyDescent="0.25">
      <c r="A6845" s="1">
        <v>43751.125</v>
      </c>
      <c r="B6845">
        <v>10.9</v>
      </c>
      <c r="C6845">
        <v>0</v>
      </c>
      <c r="D6845">
        <f>(IF(brenna7[[#This Row],[temperatura]]&lt;0,1,0)*IF(brenna7[[#This Row],[opad]]&gt;0,1, 0)*brenna7[[#This Row],[opad]]+D6844)*IF(E6845=1,0,1)*IF(E6844=1,0,1)</f>
        <v>3.3</v>
      </c>
      <c r="E6845">
        <f t="shared" si="108"/>
        <v>0</v>
      </c>
    </row>
    <row r="6846" spans="1:5" x14ac:dyDescent="0.25">
      <c r="A6846" s="1">
        <v>43751.166666666664</v>
      </c>
      <c r="B6846">
        <v>11.1</v>
      </c>
      <c r="C6846">
        <v>0</v>
      </c>
      <c r="D6846">
        <f>(IF(brenna7[[#This Row],[temperatura]]&lt;0,1,0)*IF(brenna7[[#This Row],[opad]]&gt;0,1, 0)*brenna7[[#This Row],[opad]]+D6845)*IF(E6846=1,0,1)*IF(E6845=1,0,1)</f>
        <v>3.3</v>
      </c>
      <c r="E6846">
        <f t="shared" si="108"/>
        <v>0</v>
      </c>
    </row>
    <row r="6847" spans="1:5" x14ac:dyDescent="0.25">
      <c r="A6847" s="1">
        <v>43751.208333333336</v>
      </c>
      <c r="B6847">
        <v>11.3</v>
      </c>
      <c r="C6847">
        <v>0</v>
      </c>
      <c r="D6847">
        <f>(IF(brenna7[[#This Row],[temperatura]]&lt;0,1,0)*IF(brenna7[[#This Row],[opad]]&gt;0,1, 0)*brenna7[[#This Row],[opad]]+D6846)*IF(E6847=1,0,1)*IF(E6846=1,0,1)</f>
        <v>3.3</v>
      </c>
      <c r="E6847">
        <f t="shared" si="108"/>
        <v>0</v>
      </c>
    </row>
    <row r="6848" spans="1:5" x14ac:dyDescent="0.25">
      <c r="A6848" s="1">
        <v>43751.25</v>
      </c>
      <c r="B6848">
        <v>10.7</v>
      </c>
      <c r="C6848">
        <v>0</v>
      </c>
      <c r="D6848">
        <f>(IF(brenna7[[#This Row],[temperatura]]&lt;0,1,0)*IF(brenna7[[#This Row],[opad]]&gt;0,1, 0)*brenna7[[#This Row],[opad]]+D6847)*IF(E6848=1,0,1)*IF(E6847=1,0,1)</f>
        <v>3.3</v>
      </c>
      <c r="E6848">
        <f t="shared" si="108"/>
        <v>0</v>
      </c>
    </row>
    <row r="6849" spans="1:5" x14ac:dyDescent="0.25">
      <c r="A6849" s="1">
        <v>43751.291666666664</v>
      </c>
      <c r="B6849">
        <v>11.9</v>
      </c>
      <c r="C6849">
        <v>0</v>
      </c>
      <c r="D6849">
        <f>(IF(brenna7[[#This Row],[temperatura]]&lt;0,1,0)*IF(brenna7[[#This Row],[opad]]&gt;0,1, 0)*brenna7[[#This Row],[opad]]+D6848)*IF(E6849=1,0,1)*IF(E6848=1,0,1)</f>
        <v>3.3</v>
      </c>
      <c r="E6849">
        <f t="shared" si="108"/>
        <v>0</v>
      </c>
    </row>
    <row r="6850" spans="1:5" x14ac:dyDescent="0.25">
      <c r="A6850" s="1">
        <v>43751.333333333336</v>
      </c>
      <c r="B6850">
        <v>13.5</v>
      </c>
      <c r="C6850">
        <v>0</v>
      </c>
      <c r="D6850">
        <f>(IF(brenna7[[#This Row],[temperatura]]&lt;0,1,0)*IF(brenna7[[#This Row],[opad]]&gt;0,1, 0)*brenna7[[#This Row],[opad]]+D6849)*IF(E6850=1,0,1)*IF(E6849=1,0,1)</f>
        <v>3.3</v>
      </c>
      <c r="E6850">
        <f t="shared" si="108"/>
        <v>0</v>
      </c>
    </row>
    <row r="6851" spans="1:5" x14ac:dyDescent="0.25">
      <c r="A6851" s="1">
        <v>43751.375</v>
      </c>
      <c r="B6851">
        <v>14.5</v>
      </c>
      <c r="C6851">
        <v>0</v>
      </c>
      <c r="D6851">
        <f>(IF(brenna7[[#This Row],[temperatura]]&lt;0,1,0)*IF(brenna7[[#This Row],[opad]]&gt;0,1, 0)*brenna7[[#This Row],[opad]]+D6850)*IF(E6851=1,0,1)*IF(E6850=1,0,1)</f>
        <v>3.3</v>
      </c>
      <c r="E6851">
        <f t="shared" si="108"/>
        <v>0</v>
      </c>
    </row>
    <row r="6852" spans="1:5" x14ac:dyDescent="0.25">
      <c r="A6852" s="1">
        <v>43751.416666666664</v>
      </c>
      <c r="B6852">
        <v>15.4</v>
      </c>
      <c r="C6852">
        <v>0</v>
      </c>
      <c r="D6852">
        <f>(IF(brenna7[[#This Row],[temperatura]]&lt;0,1,0)*IF(brenna7[[#This Row],[opad]]&gt;0,1, 0)*brenna7[[#This Row],[opad]]+D6851)*IF(E6852=1,0,1)*IF(E6851=1,0,1)</f>
        <v>3.3</v>
      </c>
      <c r="E6852">
        <f t="shared" si="108"/>
        <v>0</v>
      </c>
    </row>
    <row r="6853" spans="1:5" x14ac:dyDescent="0.25">
      <c r="A6853" s="1">
        <v>43751.458333333336</v>
      </c>
      <c r="B6853">
        <v>16.100000000000001</v>
      </c>
      <c r="C6853">
        <v>0</v>
      </c>
      <c r="D6853">
        <f>(IF(brenna7[[#This Row],[temperatura]]&lt;0,1,0)*IF(brenna7[[#This Row],[opad]]&gt;0,1, 0)*brenna7[[#This Row],[opad]]+D6852)*IF(E6853=1,0,1)*IF(E6852=1,0,1)</f>
        <v>3.3</v>
      </c>
      <c r="E6853">
        <f t="shared" si="108"/>
        <v>0</v>
      </c>
    </row>
    <row r="6854" spans="1:5" x14ac:dyDescent="0.25">
      <c r="A6854" s="1">
        <v>43751.5</v>
      </c>
      <c r="B6854">
        <v>17.600000000000001</v>
      </c>
      <c r="C6854">
        <v>0</v>
      </c>
      <c r="D6854">
        <f>(IF(brenna7[[#This Row],[temperatura]]&lt;0,1,0)*IF(brenna7[[#This Row],[opad]]&gt;0,1, 0)*brenna7[[#This Row],[opad]]+D6853)*IF(E6854=1,0,1)*IF(E6853=1,0,1)</f>
        <v>3.3</v>
      </c>
      <c r="E6854">
        <f t="shared" si="108"/>
        <v>0</v>
      </c>
    </row>
    <row r="6855" spans="1:5" x14ac:dyDescent="0.25">
      <c r="A6855" s="1">
        <v>43751.541666666664</v>
      </c>
      <c r="B6855">
        <v>18.3</v>
      </c>
      <c r="C6855">
        <v>0</v>
      </c>
      <c r="D6855">
        <f>(IF(brenna7[[#This Row],[temperatura]]&lt;0,1,0)*IF(brenna7[[#This Row],[opad]]&gt;0,1, 0)*brenna7[[#This Row],[opad]]+D6854)*IF(E6855=1,0,1)*IF(E6854=1,0,1)</f>
        <v>3.3</v>
      </c>
      <c r="E6855">
        <f t="shared" si="108"/>
        <v>0</v>
      </c>
    </row>
    <row r="6856" spans="1:5" x14ac:dyDescent="0.25">
      <c r="A6856" s="1">
        <v>43751.583333333336</v>
      </c>
      <c r="B6856">
        <v>18.3</v>
      </c>
      <c r="C6856">
        <v>0</v>
      </c>
      <c r="D6856">
        <f>(IF(brenna7[[#This Row],[temperatura]]&lt;0,1,0)*IF(brenna7[[#This Row],[opad]]&gt;0,1, 0)*brenna7[[#This Row],[opad]]+D6855)*IF(E6856=1,0,1)*IF(E6855=1,0,1)</f>
        <v>3.3</v>
      </c>
      <c r="E6856">
        <f t="shared" si="108"/>
        <v>0</v>
      </c>
    </row>
    <row r="6857" spans="1:5" x14ac:dyDescent="0.25">
      <c r="A6857" s="1">
        <v>43751.625</v>
      </c>
      <c r="B6857">
        <v>17.8</v>
      </c>
      <c r="C6857">
        <v>0</v>
      </c>
      <c r="D6857">
        <f>(IF(brenna7[[#This Row],[temperatura]]&lt;0,1,0)*IF(brenna7[[#This Row],[opad]]&gt;0,1, 0)*brenna7[[#This Row],[opad]]+D6856)*IF(E6857=1,0,1)*IF(E6856=1,0,1)</f>
        <v>3.3</v>
      </c>
      <c r="E6857">
        <f t="shared" si="108"/>
        <v>0</v>
      </c>
    </row>
    <row r="6858" spans="1:5" x14ac:dyDescent="0.25">
      <c r="A6858" s="1">
        <v>43751.666666666664</v>
      </c>
      <c r="B6858">
        <v>16.2</v>
      </c>
      <c r="C6858">
        <v>0</v>
      </c>
      <c r="D6858">
        <f>(IF(brenna7[[#This Row],[temperatura]]&lt;0,1,0)*IF(brenna7[[#This Row],[opad]]&gt;0,1, 0)*brenna7[[#This Row],[opad]]+D6857)*IF(E6858=1,0,1)*IF(E6857=1,0,1)</f>
        <v>3.3</v>
      </c>
      <c r="E6858">
        <f t="shared" si="108"/>
        <v>0</v>
      </c>
    </row>
    <row r="6859" spans="1:5" x14ac:dyDescent="0.25">
      <c r="A6859" s="1">
        <v>43751.708333333336</v>
      </c>
      <c r="B6859">
        <v>14.6</v>
      </c>
      <c r="C6859">
        <v>0</v>
      </c>
      <c r="D6859">
        <f>(IF(brenna7[[#This Row],[temperatura]]&lt;0,1,0)*IF(brenna7[[#This Row],[opad]]&gt;0,1, 0)*brenna7[[#This Row],[opad]]+D6858)*IF(E6859=1,0,1)*IF(E6858=1,0,1)</f>
        <v>3.3</v>
      </c>
      <c r="E6859">
        <f t="shared" si="108"/>
        <v>0</v>
      </c>
    </row>
    <row r="6860" spans="1:5" x14ac:dyDescent="0.25">
      <c r="A6860" s="1">
        <v>43751.75</v>
      </c>
      <c r="B6860">
        <v>13.9</v>
      </c>
      <c r="C6860">
        <v>0</v>
      </c>
      <c r="D6860">
        <f>(IF(brenna7[[#This Row],[temperatura]]&lt;0,1,0)*IF(brenna7[[#This Row],[opad]]&gt;0,1, 0)*brenna7[[#This Row],[opad]]+D6859)*IF(E6860=1,0,1)*IF(E6859=1,0,1)</f>
        <v>3.3</v>
      </c>
      <c r="E6860">
        <f t="shared" si="108"/>
        <v>0</v>
      </c>
    </row>
    <row r="6861" spans="1:5" x14ac:dyDescent="0.25">
      <c r="A6861" s="1">
        <v>43751.791666666664</v>
      </c>
      <c r="B6861">
        <v>13.3</v>
      </c>
      <c r="C6861">
        <v>0</v>
      </c>
      <c r="D6861">
        <f>(IF(brenna7[[#This Row],[temperatura]]&lt;0,1,0)*IF(brenna7[[#This Row],[opad]]&gt;0,1, 0)*brenna7[[#This Row],[opad]]+D6860)*IF(E6861=1,0,1)*IF(E6860=1,0,1)</f>
        <v>3.3</v>
      </c>
      <c r="E6861">
        <f t="shared" si="108"/>
        <v>0</v>
      </c>
    </row>
    <row r="6862" spans="1:5" x14ac:dyDescent="0.25">
      <c r="A6862" s="1">
        <v>43751.833333333336</v>
      </c>
      <c r="B6862">
        <v>12.9</v>
      </c>
      <c r="C6862">
        <v>0</v>
      </c>
      <c r="D6862">
        <f>(IF(brenna7[[#This Row],[temperatura]]&lt;0,1,0)*IF(brenna7[[#This Row],[opad]]&gt;0,1, 0)*brenna7[[#This Row],[opad]]+D6861)*IF(E6862=1,0,1)*IF(E6861=1,0,1)</f>
        <v>3.3</v>
      </c>
      <c r="E6862">
        <f t="shared" si="108"/>
        <v>0</v>
      </c>
    </row>
    <row r="6863" spans="1:5" x14ac:dyDescent="0.25">
      <c r="A6863" s="1">
        <v>43751.875</v>
      </c>
      <c r="B6863">
        <v>12.6</v>
      </c>
      <c r="C6863">
        <v>0</v>
      </c>
      <c r="D6863">
        <f>(IF(brenna7[[#This Row],[temperatura]]&lt;0,1,0)*IF(brenna7[[#This Row],[opad]]&gt;0,1, 0)*brenna7[[#This Row],[opad]]+D6862)*IF(E6863=1,0,1)*IF(E6862=1,0,1)</f>
        <v>3.3</v>
      </c>
      <c r="E6863">
        <f t="shared" si="108"/>
        <v>0</v>
      </c>
    </row>
    <row r="6864" spans="1:5" x14ac:dyDescent="0.25">
      <c r="A6864" s="1">
        <v>43751.916666666664</v>
      </c>
      <c r="B6864">
        <v>12.4</v>
      </c>
      <c r="C6864">
        <v>0</v>
      </c>
      <c r="D6864">
        <f>(IF(brenna7[[#This Row],[temperatura]]&lt;0,1,0)*IF(brenna7[[#This Row],[opad]]&gt;0,1, 0)*brenna7[[#This Row],[opad]]+D6863)*IF(E6864=1,0,1)*IF(E6863=1,0,1)</f>
        <v>3.3</v>
      </c>
      <c r="E6864">
        <f t="shared" si="108"/>
        <v>0</v>
      </c>
    </row>
    <row r="6865" spans="1:5" x14ac:dyDescent="0.25">
      <c r="A6865" s="1">
        <v>43751.958333333336</v>
      </c>
      <c r="B6865">
        <v>12.3</v>
      </c>
      <c r="C6865">
        <v>0</v>
      </c>
      <c r="D6865">
        <f>(IF(brenna7[[#This Row],[temperatura]]&lt;0,1,0)*IF(brenna7[[#This Row],[opad]]&gt;0,1, 0)*brenna7[[#This Row],[opad]]+D6864)*IF(E6865=1,0,1)*IF(E6864=1,0,1)</f>
        <v>3.3</v>
      </c>
      <c r="E6865">
        <f t="shared" si="108"/>
        <v>0</v>
      </c>
    </row>
    <row r="6866" spans="1:5" x14ac:dyDescent="0.25">
      <c r="A6866" s="1">
        <v>43752</v>
      </c>
      <c r="B6866">
        <v>12.5</v>
      </c>
      <c r="C6866">
        <v>0</v>
      </c>
      <c r="D6866">
        <f>(IF(brenna7[[#This Row],[temperatura]]&lt;0,1,0)*IF(brenna7[[#This Row],[opad]]&gt;0,1, 0)*brenna7[[#This Row],[opad]]+D6865)*IF(E6866=1,0,1)*IF(E6865=1,0,1)</f>
        <v>3.3</v>
      </c>
      <c r="E6866">
        <f t="shared" si="108"/>
        <v>0</v>
      </c>
    </row>
    <row r="6867" spans="1:5" x14ac:dyDescent="0.25">
      <c r="A6867" s="1">
        <v>43752.041666666664</v>
      </c>
      <c r="B6867">
        <v>12.9</v>
      </c>
      <c r="C6867">
        <v>0</v>
      </c>
      <c r="D6867">
        <f>(IF(brenna7[[#This Row],[temperatura]]&lt;0,1,0)*IF(brenna7[[#This Row],[opad]]&gt;0,1, 0)*brenna7[[#This Row],[opad]]+D6866)*IF(E6867=1,0,1)*IF(E6866=1,0,1)</f>
        <v>3.3</v>
      </c>
      <c r="E6867">
        <f t="shared" si="108"/>
        <v>0</v>
      </c>
    </row>
    <row r="6868" spans="1:5" x14ac:dyDescent="0.25">
      <c r="A6868" s="1">
        <v>43752.083333333336</v>
      </c>
      <c r="B6868">
        <v>12.7</v>
      </c>
      <c r="C6868">
        <v>0</v>
      </c>
      <c r="D6868">
        <f>(IF(brenna7[[#This Row],[temperatura]]&lt;0,1,0)*IF(brenna7[[#This Row],[opad]]&gt;0,1, 0)*brenna7[[#This Row],[opad]]+D6867)*IF(E6868=1,0,1)*IF(E6867=1,0,1)</f>
        <v>3.3</v>
      </c>
      <c r="E6868">
        <f t="shared" si="108"/>
        <v>0</v>
      </c>
    </row>
    <row r="6869" spans="1:5" x14ac:dyDescent="0.25">
      <c r="A6869" s="1">
        <v>43752.125</v>
      </c>
      <c r="B6869">
        <v>12.7</v>
      </c>
      <c r="C6869">
        <v>0</v>
      </c>
      <c r="D6869">
        <f>(IF(brenna7[[#This Row],[temperatura]]&lt;0,1,0)*IF(brenna7[[#This Row],[opad]]&gt;0,1, 0)*brenna7[[#This Row],[opad]]+D6868)*IF(E6869=1,0,1)*IF(E6868=1,0,1)</f>
        <v>3.3</v>
      </c>
      <c r="E6869">
        <f t="shared" si="108"/>
        <v>0</v>
      </c>
    </row>
    <row r="6870" spans="1:5" x14ac:dyDescent="0.25">
      <c r="A6870" s="1">
        <v>43752.166666666664</v>
      </c>
      <c r="B6870">
        <v>12.8</v>
      </c>
      <c r="C6870">
        <v>0</v>
      </c>
      <c r="D6870">
        <f>(IF(brenna7[[#This Row],[temperatura]]&lt;0,1,0)*IF(brenna7[[#This Row],[opad]]&gt;0,1, 0)*brenna7[[#This Row],[opad]]+D6869)*IF(E6870=1,0,1)*IF(E6869=1,0,1)</f>
        <v>3.3</v>
      </c>
      <c r="E6870">
        <f t="shared" si="108"/>
        <v>0</v>
      </c>
    </row>
    <row r="6871" spans="1:5" x14ac:dyDescent="0.25">
      <c r="A6871" s="1">
        <v>43752.208333333336</v>
      </c>
      <c r="B6871">
        <v>12.6</v>
      </c>
      <c r="C6871">
        <v>0</v>
      </c>
      <c r="D6871">
        <f>(IF(brenna7[[#This Row],[temperatura]]&lt;0,1,0)*IF(brenna7[[#This Row],[opad]]&gt;0,1, 0)*brenna7[[#This Row],[opad]]+D6870)*IF(E6871=1,0,1)*IF(E6870=1,0,1)</f>
        <v>3.3</v>
      </c>
      <c r="E6871">
        <f t="shared" si="108"/>
        <v>0</v>
      </c>
    </row>
    <row r="6872" spans="1:5" x14ac:dyDescent="0.25">
      <c r="A6872" s="1">
        <v>43752.25</v>
      </c>
      <c r="B6872">
        <v>12.7</v>
      </c>
      <c r="C6872">
        <v>0</v>
      </c>
      <c r="D6872">
        <f>(IF(brenna7[[#This Row],[temperatura]]&lt;0,1,0)*IF(brenna7[[#This Row],[opad]]&gt;0,1, 0)*brenna7[[#This Row],[opad]]+D6871)*IF(E6872=1,0,1)*IF(E6871=1,0,1)</f>
        <v>3.3</v>
      </c>
      <c r="E6872">
        <f t="shared" si="108"/>
        <v>0</v>
      </c>
    </row>
    <row r="6873" spans="1:5" x14ac:dyDescent="0.25">
      <c r="A6873" s="1">
        <v>43752.291666666664</v>
      </c>
      <c r="B6873">
        <v>12.9</v>
      </c>
      <c r="C6873">
        <v>0</v>
      </c>
      <c r="D6873">
        <f>(IF(brenna7[[#This Row],[temperatura]]&lt;0,1,0)*IF(brenna7[[#This Row],[opad]]&gt;0,1, 0)*brenna7[[#This Row],[opad]]+D6872)*IF(E6873=1,0,1)*IF(E6872=1,0,1)</f>
        <v>3.3</v>
      </c>
      <c r="E6873">
        <f t="shared" ref="E6873:E6936" si="109">IF(D6872&gt;=4,1,0)</f>
        <v>0</v>
      </c>
    </row>
    <row r="6874" spans="1:5" x14ac:dyDescent="0.25">
      <c r="A6874" s="1">
        <v>43752.333333333336</v>
      </c>
      <c r="B6874">
        <v>14</v>
      </c>
      <c r="C6874">
        <v>0</v>
      </c>
      <c r="D6874">
        <f>(IF(brenna7[[#This Row],[temperatura]]&lt;0,1,0)*IF(brenna7[[#This Row],[opad]]&gt;0,1, 0)*brenna7[[#This Row],[opad]]+D6873)*IF(E6874=1,0,1)*IF(E6873=1,0,1)</f>
        <v>3.3</v>
      </c>
      <c r="E6874">
        <f t="shared" si="109"/>
        <v>0</v>
      </c>
    </row>
    <row r="6875" spans="1:5" x14ac:dyDescent="0.25">
      <c r="A6875" s="1">
        <v>43752.375</v>
      </c>
      <c r="B6875">
        <v>15</v>
      </c>
      <c r="C6875">
        <v>0</v>
      </c>
      <c r="D6875">
        <f>(IF(brenna7[[#This Row],[temperatura]]&lt;0,1,0)*IF(brenna7[[#This Row],[opad]]&gt;0,1, 0)*brenna7[[#This Row],[opad]]+D6874)*IF(E6875=1,0,1)*IF(E6874=1,0,1)</f>
        <v>3.3</v>
      </c>
      <c r="E6875">
        <f t="shared" si="109"/>
        <v>0</v>
      </c>
    </row>
    <row r="6876" spans="1:5" x14ac:dyDescent="0.25">
      <c r="A6876" s="1">
        <v>43752.416666666664</v>
      </c>
      <c r="B6876">
        <v>16.100000000000001</v>
      </c>
      <c r="C6876">
        <v>0</v>
      </c>
      <c r="D6876">
        <f>(IF(brenna7[[#This Row],[temperatura]]&lt;0,1,0)*IF(brenna7[[#This Row],[opad]]&gt;0,1, 0)*brenna7[[#This Row],[opad]]+D6875)*IF(E6876=1,0,1)*IF(E6875=1,0,1)</f>
        <v>3.3</v>
      </c>
      <c r="E6876">
        <f t="shared" si="109"/>
        <v>0</v>
      </c>
    </row>
    <row r="6877" spans="1:5" x14ac:dyDescent="0.25">
      <c r="A6877" s="1">
        <v>43752.458333333336</v>
      </c>
      <c r="B6877">
        <v>17.600000000000001</v>
      </c>
      <c r="C6877">
        <v>0</v>
      </c>
      <c r="D6877">
        <f>(IF(brenna7[[#This Row],[temperatura]]&lt;0,1,0)*IF(brenna7[[#This Row],[opad]]&gt;0,1, 0)*brenna7[[#This Row],[opad]]+D6876)*IF(E6877=1,0,1)*IF(E6876=1,0,1)</f>
        <v>3.3</v>
      </c>
      <c r="E6877">
        <f t="shared" si="109"/>
        <v>0</v>
      </c>
    </row>
    <row r="6878" spans="1:5" x14ac:dyDescent="0.25">
      <c r="A6878" s="1">
        <v>43752.5</v>
      </c>
      <c r="B6878">
        <v>18.600000000000001</v>
      </c>
      <c r="C6878">
        <v>0</v>
      </c>
      <c r="D6878">
        <f>(IF(brenna7[[#This Row],[temperatura]]&lt;0,1,0)*IF(brenna7[[#This Row],[opad]]&gt;0,1, 0)*brenna7[[#This Row],[opad]]+D6877)*IF(E6878=1,0,1)*IF(E6877=1,0,1)</f>
        <v>3.3</v>
      </c>
      <c r="E6878">
        <f t="shared" si="109"/>
        <v>0</v>
      </c>
    </row>
    <row r="6879" spans="1:5" x14ac:dyDescent="0.25">
      <c r="A6879" s="1">
        <v>43752.541666666664</v>
      </c>
      <c r="B6879">
        <v>19.100000000000001</v>
      </c>
      <c r="C6879">
        <v>0</v>
      </c>
      <c r="D6879">
        <f>(IF(brenna7[[#This Row],[temperatura]]&lt;0,1,0)*IF(brenna7[[#This Row],[opad]]&gt;0,1, 0)*brenna7[[#This Row],[opad]]+D6878)*IF(E6879=1,0,1)*IF(E6878=1,0,1)</f>
        <v>3.3</v>
      </c>
      <c r="E6879">
        <f t="shared" si="109"/>
        <v>0</v>
      </c>
    </row>
    <row r="6880" spans="1:5" x14ac:dyDescent="0.25">
      <c r="A6880" s="1">
        <v>43752.583333333336</v>
      </c>
      <c r="B6880">
        <v>19.2</v>
      </c>
      <c r="C6880">
        <v>0</v>
      </c>
      <c r="D6880">
        <f>(IF(brenna7[[#This Row],[temperatura]]&lt;0,1,0)*IF(brenna7[[#This Row],[opad]]&gt;0,1, 0)*brenna7[[#This Row],[opad]]+D6879)*IF(E6880=1,0,1)*IF(E6879=1,0,1)</f>
        <v>3.3</v>
      </c>
      <c r="E6880">
        <f t="shared" si="109"/>
        <v>0</v>
      </c>
    </row>
    <row r="6881" spans="1:5" x14ac:dyDescent="0.25">
      <c r="A6881" s="1">
        <v>43752.625</v>
      </c>
      <c r="B6881">
        <v>18.8</v>
      </c>
      <c r="C6881">
        <v>0</v>
      </c>
      <c r="D6881">
        <f>(IF(brenna7[[#This Row],[temperatura]]&lt;0,1,0)*IF(brenna7[[#This Row],[opad]]&gt;0,1, 0)*brenna7[[#This Row],[opad]]+D6880)*IF(E6881=1,0,1)*IF(E6880=1,0,1)</f>
        <v>3.3</v>
      </c>
      <c r="E6881">
        <f t="shared" si="109"/>
        <v>0</v>
      </c>
    </row>
    <row r="6882" spans="1:5" x14ac:dyDescent="0.25">
      <c r="A6882" s="1">
        <v>43752.666666666664</v>
      </c>
      <c r="B6882">
        <v>17.600000000000001</v>
      </c>
      <c r="C6882">
        <v>0</v>
      </c>
      <c r="D6882">
        <f>(IF(brenna7[[#This Row],[temperatura]]&lt;0,1,0)*IF(brenna7[[#This Row],[opad]]&gt;0,1, 0)*brenna7[[#This Row],[opad]]+D6881)*IF(E6882=1,0,1)*IF(E6881=1,0,1)</f>
        <v>3.3</v>
      </c>
      <c r="E6882">
        <f t="shared" si="109"/>
        <v>0</v>
      </c>
    </row>
    <row r="6883" spans="1:5" x14ac:dyDescent="0.25">
      <c r="A6883" s="1">
        <v>43752.708333333336</v>
      </c>
      <c r="B6883">
        <v>16</v>
      </c>
      <c r="C6883">
        <v>0</v>
      </c>
      <c r="D6883">
        <f>(IF(brenna7[[#This Row],[temperatura]]&lt;0,1,0)*IF(brenna7[[#This Row],[opad]]&gt;0,1, 0)*brenna7[[#This Row],[opad]]+D6882)*IF(E6883=1,0,1)*IF(E6882=1,0,1)</f>
        <v>3.3</v>
      </c>
      <c r="E6883">
        <f t="shared" si="109"/>
        <v>0</v>
      </c>
    </row>
    <row r="6884" spans="1:5" x14ac:dyDescent="0.25">
      <c r="A6884" s="1">
        <v>43752.75</v>
      </c>
      <c r="B6884">
        <v>16</v>
      </c>
      <c r="C6884">
        <v>0</v>
      </c>
      <c r="D6884">
        <f>(IF(brenna7[[#This Row],[temperatura]]&lt;0,1,0)*IF(brenna7[[#This Row],[opad]]&gt;0,1, 0)*brenna7[[#This Row],[opad]]+D6883)*IF(E6884=1,0,1)*IF(E6883=1,0,1)</f>
        <v>3.3</v>
      </c>
      <c r="E6884">
        <f t="shared" si="109"/>
        <v>0</v>
      </c>
    </row>
    <row r="6885" spans="1:5" x14ac:dyDescent="0.25">
      <c r="A6885" s="1">
        <v>43752.791666666664</v>
      </c>
      <c r="B6885">
        <v>15.6</v>
      </c>
      <c r="C6885">
        <v>0</v>
      </c>
      <c r="D6885">
        <f>(IF(brenna7[[#This Row],[temperatura]]&lt;0,1,0)*IF(brenna7[[#This Row],[opad]]&gt;0,1, 0)*brenna7[[#This Row],[opad]]+D6884)*IF(E6885=1,0,1)*IF(E6884=1,0,1)</f>
        <v>3.3</v>
      </c>
      <c r="E6885">
        <f t="shared" si="109"/>
        <v>0</v>
      </c>
    </row>
    <row r="6886" spans="1:5" x14ac:dyDescent="0.25">
      <c r="A6886" s="1">
        <v>43752.833333333336</v>
      </c>
      <c r="B6886">
        <v>15.2</v>
      </c>
      <c r="C6886">
        <v>0</v>
      </c>
      <c r="D6886">
        <f>(IF(brenna7[[#This Row],[temperatura]]&lt;0,1,0)*IF(brenna7[[#This Row],[opad]]&gt;0,1, 0)*brenna7[[#This Row],[opad]]+D6885)*IF(E6886=1,0,1)*IF(E6885=1,0,1)</f>
        <v>3.3</v>
      </c>
      <c r="E6886">
        <f t="shared" si="109"/>
        <v>0</v>
      </c>
    </row>
    <row r="6887" spans="1:5" x14ac:dyDescent="0.25">
      <c r="A6887" s="1">
        <v>43752.875</v>
      </c>
      <c r="B6887">
        <v>14.5</v>
      </c>
      <c r="C6887">
        <v>0</v>
      </c>
      <c r="D6887">
        <f>(IF(brenna7[[#This Row],[temperatura]]&lt;0,1,0)*IF(brenna7[[#This Row],[opad]]&gt;0,1, 0)*brenna7[[#This Row],[opad]]+D6886)*IF(E6887=1,0,1)*IF(E6886=1,0,1)</f>
        <v>3.3</v>
      </c>
      <c r="E6887">
        <f t="shared" si="109"/>
        <v>0</v>
      </c>
    </row>
    <row r="6888" spans="1:5" x14ac:dyDescent="0.25">
      <c r="A6888" s="1">
        <v>43752.916666666664</v>
      </c>
      <c r="B6888">
        <v>14.6</v>
      </c>
      <c r="C6888">
        <v>0</v>
      </c>
      <c r="D6888">
        <f>(IF(brenna7[[#This Row],[temperatura]]&lt;0,1,0)*IF(brenna7[[#This Row],[opad]]&gt;0,1, 0)*brenna7[[#This Row],[opad]]+D6887)*IF(E6888=1,0,1)*IF(E6887=1,0,1)</f>
        <v>3.3</v>
      </c>
      <c r="E6888">
        <f t="shared" si="109"/>
        <v>0</v>
      </c>
    </row>
    <row r="6889" spans="1:5" x14ac:dyDescent="0.25">
      <c r="A6889" s="1">
        <v>43752.958333333336</v>
      </c>
      <c r="B6889">
        <v>14.4</v>
      </c>
      <c r="C6889">
        <v>0</v>
      </c>
      <c r="D6889">
        <f>(IF(brenna7[[#This Row],[temperatura]]&lt;0,1,0)*IF(brenna7[[#This Row],[opad]]&gt;0,1, 0)*brenna7[[#This Row],[opad]]+D6888)*IF(E6889=1,0,1)*IF(E6888=1,0,1)</f>
        <v>3.3</v>
      </c>
      <c r="E6889">
        <f t="shared" si="109"/>
        <v>0</v>
      </c>
    </row>
    <row r="6890" spans="1:5" x14ac:dyDescent="0.25">
      <c r="A6890" s="1">
        <v>43753</v>
      </c>
      <c r="B6890">
        <v>14.1</v>
      </c>
      <c r="C6890">
        <v>0</v>
      </c>
      <c r="D6890">
        <f>(IF(brenna7[[#This Row],[temperatura]]&lt;0,1,0)*IF(brenna7[[#This Row],[opad]]&gt;0,1, 0)*brenna7[[#This Row],[opad]]+D6889)*IF(E6890=1,0,1)*IF(E6889=1,0,1)</f>
        <v>3.3</v>
      </c>
      <c r="E6890">
        <f t="shared" si="109"/>
        <v>0</v>
      </c>
    </row>
    <row r="6891" spans="1:5" x14ac:dyDescent="0.25">
      <c r="A6891" s="1">
        <v>43753.041666666664</v>
      </c>
      <c r="B6891">
        <v>14.9</v>
      </c>
      <c r="C6891">
        <v>0</v>
      </c>
      <c r="D6891">
        <f>(IF(brenna7[[#This Row],[temperatura]]&lt;0,1,0)*IF(brenna7[[#This Row],[opad]]&gt;0,1, 0)*brenna7[[#This Row],[opad]]+D6890)*IF(E6891=1,0,1)*IF(E6890=1,0,1)</f>
        <v>3.3</v>
      </c>
      <c r="E6891">
        <f t="shared" si="109"/>
        <v>0</v>
      </c>
    </row>
    <row r="6892" spans="1:5" x14ac:dyDescent="0.25">
      <c r="A6892" s="1">
        <v>43753.083333333336</v>
      </c>
      <c r="B6892">
        <v>14.7</v>
      </c>
      <c r="C6892">
        <v>0</v>
      </c>
      <c r="D6892">
        <f>(IF(brenna7[[#This Row],[temperatura]]&lt;0,1,0)*IF(brenna7[[#This Row],[opad]]&gt;0,1, 0)*brenna7[[#This Row],[opad]]+D6891)*IF(E6892=1,0,1)*IF(E6891=1,0,1)</f>
        <v>3.3</v>
      </c>
      <c r="E6892">
        <f t="shared" si="109"/>
        <v>0</v>
      </c>
    </row>
    <row r="6893" spans="1:5" x14ac:dyDescent="0.25">
      <c r="A6893" s="1">
        <v>43753.125</v>
      </c>
      <c r="B6893">
        <v>14.4</v>
      </c>
      <c r="C6893">
        <v>0</v>
      </c>
      <c r="D6893">
        <f>(IF(brenna7[[#This Row],[temperatura]]&lt;0,1,0)*IF(brenna7[[#This Row],[opad]]&gt;0,1, 0)*brenna7[[#This Row],[opad]]+D6892)*IF(E6893=1,0,1)*IF(E6892=1,0,1)</f>
        <v>3.3</v>
      </c>
      <c r="E6893">
        <f t="shared" si="109"/>
        <v>0</v>
      </c>
    </row>
    <row r="6894" spans="1:5" x14ac:dyDescent="0.25">
      <c r="A6894" s="1">
        <v>43753.166666666664</v>
      </c>
      <c r="B6894">
        <v>14.7</v>
      </c>
      <c r="C6894">
        <v>0</v>
      </c>
      <c r="D6894">
        <f>(IF(brenna7[[#This Row],[temperatura]]&lt;0,1,0)*IF(brenna7[[#This Row],[opad]]&gt;0,1, 0)*brenna7[[#This Row],[opad]]+D6893)*IF(E6894=1,0,1)*IF(E6893=1,0,1)</f>
        <v>3.3</v>
      </c>
      <c r="E6894">
        <f t="shared" si="109"/>
        <v>0</v>
      </c>
    </row>
    <row r="6895" spans="1:5" x14ac:dyDescent="0.25">
      <c r="A6895" s="1">
        <v>43753.208333333336</v>
      </c>
      <c r="B6895">
        <v>14.7</v>
      </c>
      <c r="C6895">
        <v>0</v>
      </c>
      <c r="D6895">
        <f>(IF(brenna7[[#This Row],[temperatura]]&lt;0,1,0)*IF(brenna7[[#This Row],[opad]]&gt;0,1, 0)*brenna7[[#This Row],[opad]]+D6894)*IF(E6895=1,0,1)*IF(E6894=1,0,1)</f>
        <v>3.3</v>
      </c>
      <c r="E6895">
        <f t="shared" si="109"/>
        <v>0</v>
      </c>
    </row>
    <row r="6896" spans="1:5" x14ac:dyDescent="0.25">
      <c r="A6896" s="1">
        <v>43753.25</v>
      </c>
      <c r="B6896">
        <v>14.9</v>
      </c>
      <c r="C6896">
        <v>0</v>
      </c>
      <c r="D6896">
        <f>(IF(brenna7[[#This Row],[temperatura]]&lt;0,1,0)*IF(brenna7[[#This Row],[opad]]&gt;0,1, 0)*brenna7[[#This Row],[opad]]+D6895)*IF(E6896=1,0,1)*IF(E6895=1,0,1)</f>
        <v>3.3</v>
      </c>
      <c r="E6896">
        <f t="shared" si="109"/>
        <v>0</v>
      </c>
    </row>
    <row r="6897" spans="1:5" x14ac:dyDescent="0.25">
      <c r="A6897" s="1">
        <v>43753.291666666664</v>
      </c>
      <c r="B6897">
        <v>15.2</v>
      </c>
      <c r="C6897">
        <v>0</v>
      </c>
      <c r="D6897">
        <f>(IF(brenna7[[#This Row],[temperatura]]&lt;0,1,0)*IF(brenna7[[#This Row],[opad]]&gt;0,1, 0)*brenna7[[#This Row],[opad]]+D6896)*IF(E6897=1,0,1)*IF(E6896=1,0,1)</f>
        <v>3.3</v>
      </c>
      <c r="E6897">
        <f t="shared" si="109"/>
        <v>0</v>
      </c>
    </row>
    <row r="6898" spans="1:5" x14ac:dyDescent="0.25">
      <c r="A6898" s="1">
        <v>43753.333333333336</v>
      </c>
      <c r="B6898">
        <v>16.3</v>
      </c>
      <c r="C6898">
        <v>0</v>
      </c>
      <c r="D6898">
        <f>(IF(brenna7[[#This Row],[temperatura]]&lt;0,1,0)*IF(brenna7[[#This Row],[opad]]&gt;0,1, 0)*brenna7[[#This Row],[opad]]+D6897)*IF(E6898=1,0,1)*IF(E6897=1,0,1)</f>
        <v>3.3</v>
      </c>
      <c r="E6898">
        <f t="shared" si="109"/>
        <v>0</v>
      </c>
    </row>
    <row r="6899" spans="1:5" x14ac:dyDescent="0.25">
      <c r="A6899" s="1">
        <v>43753.375</v>
      </c>
      <c r="B6899">
        <v>17.600000000000001</v>
      </c>
      <c r="C6899">
        <v>0</v>
      </c>
      <c r="D6899">
        <f>(IF(brenna7[[#This Row],[temperatura]]&lt;0,1,0)*IF(brenna7[[#This Row],[opad]]&gt;0,1, 0)*brenna7[[#This Row],[opad]]+D6898)*IF(E6899=1,0,1)*IF(E6898=1,0,1)</f>
        <v>3.3</v>
      </c>
      <c r="E6899">
        <f t="shared" si="109"/>
        <v>0</v>
      </c>
    </row>
    <row r="6900" spans="1:5" x14ac:dyDescent="0.25">
      <c r="A6900" s="1">
        <v>43753.416666666664</v>
      </c>
      <c r="B6900">
        <v>18.5</v>
      </c>
      <c r="C6900">
        <v>0</v>
      </c>
      <c r="D6900">
        <f>(IF(brenna7[[#This Row],[temperatura]]&lt;0,1,0)*IF(brenna7[[#This Row],[opad]]&gt;0,1, 0)*brenna7[[#This Row],[opad]]+D6899)*IF(E6900=1,0,1)*IF(E6899=1,0,1)</f>
        <v>3.3</v>
      </c>
      <c r="E6900">
        <f t="shared" si="109"/>
        <v>0</v>
      </c>
    </row>
    <row r="6901" spans="1:5" x14ac:dyDescent="0.25">
      <c r="A6901" s="1">
        <v>43753.458333333336</v>
      </c>
      <c r="B6901">
        <v>19.7</v>
      </c>
      <c r="C6901">
        <v>0</v>
      </c>
      <c r="D6901">
        <f>(IF(brenna7[[#This Row],[temperatura]]&lt;0,1,0)*IF(brenna7[[#This Row],[opad]]&gt;0,1, 0)*brenna7[[#This Row],[opad]]+D6900)*IF(E6901=1,0,1)*IF(E6900=1,0,1)</f>
        <v>3.3</v>
      </c>
      <c r="E6901">
        <f t="shared" si="109"/>
        <v>0</v>
      </c>
    </row>
    <row r="6902" spans="1:5" x14ac:dyDescent="0.25">
      <c r="A6902" s="1">
        <v>43753.5</v>
      </c>
      <c r="B6902">
        <v>20.2</v>
      </c>
      <c r="C6902">
        <v>0</v>
      </c>
      <c r="D6902">
        <f>(IF(brenna7[[#This Row],[temperatura]]&lt;0,1,0)*IF(brenna7[[#This Row],[opad]]&gt;0,1, 0)*brenna7[[#This Row],[opad]]+D6901)*IF(E6902=1,0,1)*IF(E6901=1,0,1)</f>
        <v>3.3</v>
      </c>
      <c r="E6902">
        <f t="shared" si="109"/>
        <v>0</v>
      </c>
    </row>
    <row r="6903" spans="1:5" x14ac:dyDescent="0.25">
      <c r="A6903" s="1">
        <v>43753.541666666664</v>
      </c>
      <c r="B6903">
        <v>20.6</v>
      </c>
      <c r="C6903">
        <v>0</v>
      </c>
      <c r="D6903">
        <f>(IF(brenna7[[#This Row],[temperatura]]&lt;0,1,0)*IF(brenna7[[#This Row],[opad]]&gt;0,1, 0)*brenna7[[#This Row],[opad]]+D6902)*IF(E6903=1,0,1)*IF(E6902=1,0,1)</f>
        <v>3.3</v>
      </c>
      <c r="E6903">
        <f t="shared" si="109"/>
        <v>0</v>
      </c>
    </row>
    <row r="6904" spans="1:5" x14ac:dyDescent="0.25">
      <c r="A6904" s="1">
        <v>43753.583333333336</v>
      </c>
      <c r="B6904">
        <v>19.399999999999999</v>
      </c>
      <c r="C6904">
        <v>0</v>
      </c>
      <c r="D6904">
        <f>(IF(brenna7[[#This Row],[temperatura]]&lt;0,1,0)*IF(brenna7[[#This Row],[opad]]&gt;0,1, 0)*brenna7[[#This Row],[opad]]+D6903)*IF(E6904=1,0,1)*IF(E6903=1,0,1)</f>
        <v>3.3</v>
      </c>
      <c r="E6904">
        <f t="shared" si="109"/>
        <v>0</v>
      </c>
    </row>
    <row r="6905" spans="1:5" x14ac:dyDescent="0.25">
      <c r="A6905" s="1">
        <v>43753.625</v>
      </c>
      <c r="B6905">
        <v>18.7</v>
      </c>
      <c r="C6905">
        <v>0</v>
      </c>
      <c r="D6905">
        <f>(IF(brenna7[[#This Row],[temperatura]]&lt;0,1,0)*IF(brenna7[[#This Row],[opad]]&gt;0,1, 0)*brenna7[[#This Row],[opad]]+D6904)*IF(E6905=1,0,1)*IF(E6904=1,0,1)</f>
        <v>3.3</v>
      </c>
      <c r="E6905">
        <f t="shared" si="109"/>
        <v>0</v>
      </c>
    </row>
    <row r="6906" spans="1:5" x14ac:dyDescent="0.25">
      <c r="A6906" s="1">
        <v>43753.666666666664</v>
      </c>
      <c r="B6906">
        <v>18.3</v>
      </c>
      <c r="C6906">
        <v>0</v>
      </c>
      <c r="D6906">
        <f>(IF(brenna7[[#This Row],[temperatura]]&lt;0,1,0)*IF(brenna7[[#This Row],[opad]]&gt;0,1, 0)*brenna7[[#This Row],[opad]]+D6905)*IF(E6906=1,0,1)*IF(E6905=1,0,1)</f>
        <v>3.3</v>
      </c>
      <c r="E6906">
        <f t="shared" si="109"/>
        <v>0</v>
      </c>
    </row>
    <row r="6907" spans="1:5" x14ac:dyDescent="0.25">
      <c r="A6907" s="1">
        <v>43753.708333333336</v>
      </c>
      <c r="B6907">
        <v>17.100000000000001</v>
      </c>
      <c r="C6907">
        <v>0</v>
      </c>
      <c r="D6907">
        <f>(IF(brenna7[[#This Row],[temperatura]]&lt;0,1,0)*IF(brenna7[[#This Row],[opad]]&gt;0,1, 0)*brenna7[[#This Row],[opad]]+D6906)*IF(E6907=1,0,1)*IF(E6906=1,0,1)</f>
        <v>3.3</v>
      </c>
      <c r="E6907">
        <f t="shared" si="109"/>
        <v>0</v>
      </c>
    </row>
    <row r="6908" spans="1:5" x14ac:dyDescent="0.25">
      <c r="A6908" s="1">
        <v>43753.75</v>
      </c>
      <c r="B6908">
        <v>15.6</v>
      </c>
      <c r="C6908">
        <v>0</v>
      </c>
      <c r="D6908">
        <f>(IF(brenna7[[#This Row],[temperatura]]&lt;0,1,0)*IF(brenna7[[#This Row],[opad]]&gt;0,1, 0)*brenna7[[#This Row],[opad]]+D6907)*IF(E6908=1,0,1)*IF(E6907=1,0,1)</f>
        <v>3.3</v>
      </c>
      <c r="E6908">
        <f t="shared" si="109"/>
        <v>0</v>
      </c>
    </row>
    <row r="6909" spans="1:5" x14ac:dyDescent="0.25">
      <c r="A6909" s="1">
        <v>43753.791666666664</v>
      </c>
      <c r="B6909">
        <v>15.4</v>
      </c>
      <c r="C6909">
        <v>0</v>
      </c>
      <c r="D6909">
        <f>(IF(brenna7[[#This Row],[temperatura]]&lt;0,1,0)*IF(brenna7[[#This Row],[opad]]&gt;0,1, 0)*brenna7[[#This Row],[opad]]+D6908)*IF(E6909=1,0,1)*IF(E6908=1,0,1)</f>
        <v>3.3</v>
      </c>
      <c r="E6909">
        <f t="shared" si="109"/>
        <v>0</v>
      </c>
    </row>
    <row r="6910" spans="1:5" x14ac:dyDescent="0.25">
      <c r="A6910" s="1">
        <v>43753.833333333336</v>
      </c>
      <c r="B6910">
        <v>15.3</v>
      </c>
      <c r="C6910">
        <v>0</v>
      </c>
      <c r="D6910">
        <f>(IF(brenna7[[#This Row],[temperatura]]&lt;0,1,0)*IF(brenna7[[#This Row],[opad]]&gt;0,1, 0)*brenna7[[#This Row],[opad]]+D6909)*IF(E6910=1,0,1)*IF(E6909=1,0,1)</f>
        <v>3.3</v>
      </c>
      <c r="E6910">
        <f t="shared" si="109"/>
        <v>0</v>
      </c>
    </row>
    <row r="6911" spans="1:5" x14ac:dyDescent="0.25">
      <c r="A6911" s="1">
        <v>43753.875</v>
      </c>
      <c r="B6911">
        <v>14.7</v>
      </c>
      <c r="C6911">
        <v>0</v>
      </c>
      <c r="D6911">
        <f>(IF(brenna7[[#This Row],[temperatura]]&lt;0,1,0)*IF(brenna7[[#This Row],[opad]]&gt;0,1, 0)*brenna7[[#This Row],[opad]]+D6910)*IF(E6911=1,0,1)*IF(E6910=1,0,1)</f>
        <v>3.3</v>
      </c>
      <c r="E6911">
        <f t="shared" si="109"/>
        <v>0</v>
      </c>
    </row>
    <row r="6912" spans="1:5" x14ac:dyDescent="0.25">
      <c r="A6912" s="1">
        <v>43753.916666666664</v>
      </c>
      <c r="B6912">
        <v>14.8</v>
      </c>
      <c r="C6912">
        <v>0</v>
      </c>
      <c r="D6912">
        <f>(IF(brenna7[[#This Row],[temperatura]]&lt;0,1,0)*IF(brenna7[[#This Row],[opad]]&gt;0,1, 0)*brenna7[[#This Row],[opad]]+D6911)*IF(E6912=1,0,1)*IF(E6911=1,0,1)</f>
        <v>3.3</v>
      </c>
      <c r="E6912">
        <f t="shared" si="109"/>
        <v>0</v>
      </c>
    </row>
    <row r="6913" spans="1:5" x14ac:dyDescent="0.25">
      <c r="A6913" s="1">
        <v>43753.958333333336</v>
      </c>
      <c r="B6913">
        <v>14.6</v>
      </c>
      <c r="C6913">
        <v>0</v>
      </c>
      <c r="D6913">
        <f>(IF(brenna7[[#This Row],[temperatura]]&lt;0,1,0)*IF(brenna7[[#This Row],[opad]]&gt;0,1, 0)*brenna7[[#This Row],[opad]]+D6912)*IF(E6913=1,0,1)*IF(E6912=1,0,1)</f>
        <v>3.3</v>
      </c>
      <c r="E6913">
        <f t="shared" si="109"/>
        <v>0</v>
      </c>
    </row>
    <row r="6914" spans="1:5" x14ac:dyDescent="0.25">
      <c r="A6914" s="1">
        <v>43754</v>
      </c>
      <c r="B6914">
        <v>14.3</v>
      </c>
      <c r="C6914">
        <v>0</v>
      </c>
      <c r="D6914">
        <f>(IF(brenna7[[#This Row],[temperatura]]&lt;0,1,0)*IF(brenna7[[#This Row],[opad]]&gt;0,1, 0)*brenna7[[#This Row],[opad]]+D6913)*IF(E6914=1,0,1)*IF(E6913=1,0,1)</f>
        <v>3.3</v>
      </c>
      <c r="E6914">
        <f t="shared" si="109"/>
        <v>0</v>
      </c>
    </row>
    <row r="6915" spans="1:5" x14ac:dyDescent="0.25">
      <c r="A6915" s="1">
        <v>43754.041666666664</v>
      </c>
      <c r="B6915">
        <v>14.1</v>
      </c>
      <c r="C6915">
        <v>0</v>
      </c>
      <c r="D6915">
        <f>(IF(brenna7[[#This Row],[temperatura]]&lt;0,1,0)*IF(brenna7[[#This Row],[opad]]&gt;0,1, 0)*brenna7[[#This Row],[opad]]+D6914)*IF(E6915=1,0,1)*IF(E6914=1,0,1)</f>
        <v>3.3</v>
      </c>
      <c r="E6915">
        <f t="shared" si="109"/>
        <v>0</v>
      </c>
    </row>
    <row r="6916" spans="1:5" x14ac:dyDescent="0.25">
      <c r="A6916" s="1">
        <v>43754.083333333336</v>
      </c>
      <c r="B6916">
        <v>13.9</v>
      </c>
      <c r="C6916">
        <v>0</v>
      </c>
      <c r="D6916">
        <f>(IF(brenna7[[#This Row],[temperatura]]&lt;0,1,0)*IF(brenna7[[#This Row],[opad]]&gt;0,1, 0)*brenna7[[#This Row],[opad]]+D6915)*IF(E6916=1,0,1)*IF(E6915=1,0,1)</f>
        <v>3.3</v>
      </c>
      <c r="E6916">
        <f t="shared" si="109"/>
        <v>0</v>
      </c>
    </row>
    <row r="6917" spans="1:5" x14ac:dyDescent="0.25">
      <c r="A6917" s="1">
        <v>43754.125</v>
      </c>
      <c r="B6917">
        <v>13.4</v>
      </c>
      <c r="C6917">
        <v>0</v>
      </c>
      <c r="D6917">
        <f>(IF(brenna7[[#This Row],[temperatura]]&lt;0,1,0)*IF(brenna7[[#This Row],[opad]]&gt;0,1, 0)*brenna7[[#This Row],[opad]]+D6916)*IF(E6917=1,0,1)*IF(E6916=1,0,1)</f>
        <v>3.3</v>
      </c>
      <c r="E6917">
        <f t="shared" si="109"/>
        <v>0</v>
      </c>
    </row>
    <row r="6918" spans="1:5" x14ac:dyDescent="0.25">
      <c r="A6918" s="1">
        <v>43754.166666666664</v>
      </c>
      <c r="B6918">
        <v>13.2</v>
      </c>
      <c r="C6918">
        <v>0</v>
      </c>
      <c r="D6918">
        <f>(IF(brenna7[[#This Row],[temperatura]]&lt;0,1,0)*IF(brenna7[[#This Row],[opad]]&gt;0,1, 0)*brenna7[[#This Row],[opad]]+D6917)*IF(E6918=1,0,1)*IF(E6917=1,0,1)</f>
        <v>3.3</v>
      </c>
      <c r="E6918">
        <f t="shared" si="109"/>
        <v>0</v>
      </c>
    </row>
    <row r="6919" spans="1:5" x14ac:dyDescent="0.25">
      <c r="A6919" s="1">
        <v>43754.208333333336</v>
      </c>
      <c r="B6919">
        <v>12.9</v>
      </c>
      <c r="C6919">
        <v>0</v>
      </c>
      <c r="D6919">
        <f>(IF(brenna7[[#This Row],[temperatura]]&lt;0,1,0)*IF(brenna7[[#This Row],[opad]]&gt;0,1, 0)*brenna7[[#This Row],[opad]]+D6918)*IF(E6919=1,0,1)*IF(E6918=1,0,1)</f>
        <v>3.3</v>
      </c>
      <c r="E6919">
        <f t="shared" si="109"/>
        <v>0</v>
      </c>
    </row>
    <row r="6920" spans="1:5" x14ac:dyDescent="0.25">
      <c r="A6920" s="1">
        <v>43754.25</v>
      </c>
      <c r="B6920">
        <v>12.4</v>
      </c>
      <c r="C6920">
        <v>0</v>
      </c>
      <c r="D6920">
        <f>(IF(brenna7[[#This Row],[temperatura]]&lt;0,1,0)*IF(brenna7[[#This Row],[opad]]&gt;0,1, 0)*brenna7[[#This Row],[opad]]+D6919)*IF(E6920=1,0,1)*IF(E6919=1,0,1)</f>
        <v>3.3</v>
      </c>
      <c r="E6920">
        <f t="shared" si="109"/>
        <v>0</v>
      </c>
    </row>
    <row r="6921" spans="1:5" x14ac:dyDescent="0.25">
      <c r="A6921" s="1">
        <v>43754.291666666664</v>
      </c>
      <c r="B6921">
        <v>12.6</v>
      </c>
      <c r="C6921">
        <v>0</v>
      </c>
      <c r="D6921">
        <f>(IF(brenna7[[#This Row],[temperatura]]&lt;0,1,0)*IF(brenna7[[#This Row],[opad]]&gt;0,1, 0)*brenna7[[#This Row],[opad]]+D6920)*IF(E6921=1,0,1)*IF(E6920=1,0,1)</f>
        <v>3.3</v>
      </c>
      <c r="E6921">
        <f t="shared" si="109"/>
        <v>0</v>
      </c>
    </row>
    <row r="6922" spans="1:5" x14ac:dyDescent="0.25">
      <c r="A6922" s="1">
        <v>43754.333333333336</v>
      </c>
      <c r="B6922">
        <v>12.8</v>
      </c>
      <c r="C6922">
        <v>0</v>
      </c>
      <c r="D6922">
        <f>(IF(brenna7[[#This Row],[temperatura]]&lt;0,1,0)*IF(brenna7[[#This Row],[opad]]&gt;0,1, 0)*brenna7[[#This Row],[opad]]+D6921)*IF(E6922=1,0,1)*IF(E6921=1,0,1)</f>
        <v>3.3</v>
      </c>
      <c r="E6922">
        <f t="shared" si="109"/>
        <v>0</v>
      </c>
    </row>
    <row r="6923" spans="1:5" x14ac:dyDescent="0.25">
      <c r="A6923" s="1">
        <v>43754.375</v>
      </c>
      <c r="B6923">
        <v>12.1</v>
      </c>
      <c r="C6923">
        <v>0</v>
      </c>
      <c r="D6923">
        <f>(IF(brenna7[[#This Row],[temperatura]]&lt;0,1,0)*IF(brenna7[[#This Row],[opad]]&gt;0,1, 0)*brenna7[[#This Row],[opad]]+D6922)*IF(E6923=1,0,1)*IF(E6922=1,0,1)</f>
        <v>3.3</v>
      </c>
      <c r="E6923">
        <f t="shared" si="109"/>
        <v>0</v>
      </c>
    </row>
    <row r="6924" spans="1:5" x14ac:dyDescent="0.25">
      <c r="A6924" s="1">
        <v>43754.416666666664</v>
      </c>
      <c r="B6924">
        <v>11.7</v>
      </c>
      <c r="C6924">
        <v>0</v>
      </c>
      <c r="D6924">
        <f>(IF(brenna7[[#This Row],[temperatura]]&lt;0,1,0)*IF(brenna7[[#This Row],[opad]]&gt;0,1, 0)*brenna7[[#This Row],[opad]]+D6923)*IF(E6924=1,0,1)*IF(E6923=1,0,1)</f>
        <v>3.3</v>
      </c>
      <c r="E6924">
        <f t="shared" si="109"/>
        <v>0</v>
      </c>
    </row>
    <row r="6925" spans="1:5" x14ac:dyDescent="0.25">
      <c r="A6925" s="1">
        <v>43754.458333333336</v>
      </c>
      <c r="B6925">
        <v>10.9</v>
      </c>
      <c r="C6925">
        <v>0</v>
      </c>
      <c r="D6925">
        <f>(IF(brenna7[[#This Row],[temperatura]]&lt;0,1,0)*IF(brenna7[[#This Row],[opad]]&gt;0,1, 0)*brenna7[[#This Row],[opad]]+D6924)*IF(E6925=1,0,1)*IF(E6924=1,0,1)</f>
        <v>3.3</v>
      </c>
      <c r="E6925">
        <f t="shared" si="109"/>
        <v>0</v>
      </c>
    </row>
    <row r="6926" spans="1:5" x14ac:dyDescent="0.25">
      <c r="A6926" s="1">
        <v>43754.5</v>
      </c>
      <c r="B6926">
        <v>10.7</v>
      </c>
      <c r="C6926">
        <v>0.3</v>
      </c>
      <c r="D6926">
        <f>(IF(brenna7[[#This Row],[temperatura]]&lt;0,1,0)*IF(brenna7[[#This Row],[opad]]&gt;0,1, 0)*brenna7[[#This Row],[opad]]+D6925)*IF(E6926=1,0,1)*IF(E6925=1,0,1)</f>
        <v>3.3</v>
      </c>
      <c r="E6926">
        <f t="shared" si="109"/>
        <v>0</v>
      </c>
    </row>
    <row r="6927" spans="1:5" x14ac:dyDescent="0.25">
      <c r="A6927" s="1">
        <v>43754.541666666664</v>
      </c>
      <c r="B6927">
        <v>10.8</v>
      </c>
      <c r="C6927">
        <v>0</v>
      </c>
      <c r="D6927">
        <f>(IF(brenna7[[#This Row],[temperatura]]&lt;0,1,0)*IF(brenna7[[#This Row],[opad]]&gt;0,1, 0)*brenna7[[#This Row],[opad]]+D6926)*IF(E6927=1,0,1)*IF(E6926=1,0,1)</f>
        <v>3.3</v>
      </c>
      <c r="E6927">
        <f t="shared" si="109"/>
        <v>0</v>
      </c>
    </row>
    <row r="6928" spans="1:5" x14ac:dyDescent="0.25">
      <c r="A6928" s="1">
        <v>43754.583333333336</v>
      </c>
      <c r="B6928">
        <v>10.7</v>
      </c>
      <c r="C6928">
        <v>0</v>
      </c>
      <c r="D6928">
        <f>(IF(brenna7[[#This Row],[temperatura]]&lt;0,1,0)*IF(brenna7[[#This Row],[opad]]&gt;0,1, 0)*brenna7[[#This Row],[opad]]+D6927)*IF(E6928=1,0,1)*IF(E6927=1,0,1)</f>
        <v>3.3</v>
      </c>
      <c r="E6928">
        <f t="shared" si="109"/>
        <v>0</v>
      </c>
    </row>
    <row r="6929" spans="1:5" x14ac:dyDescent="0.25">
      <c r="A6929" s="1">
        <v>43754.625</v>
      </c>
      <c r="B6929">
        <v>10.6</v>
      </c>
      <c r="C6929">
        <v>0</v>
      </c>
      <c r="D6929">
        <f>(IF(brenna7[[#This Row],[temperatura]]&lt;0,1,0)*IF(brenna7[[#This Row],[opad]]&gt;0,1, 0)*brenna7[[#This Row],[opad]]+D6928)*IF(E6929=1,0,1)*IF(E6928=1,0,1)</f>
        <v>3.3</v>
      </c>
      <c r="E6929">
        <f t="shared" si="109"/>
        <v>0</v>
      </c>
    </row>
    <row r="6930" spans="1:5" x14ac:dyDescent="0.25">
      <c r="A6930" s="1">
        <v>43754.666666666664</v>
      </c>
      <c r="B6930">
        <v>10.3</v>
      </c>
      <c r="C6930">
        <v>0</v>
      </c>
      <c r="D6930">
        <f>(IF(brenna7[[#This Row],[temperatura]]&lt;0,1,0)*IF(brenna7[[#This Row],[opad]]&gt;0,1, 0)*brenna7[[#This Row],[opad]]+D6929)*IF(E6930=1,0,1)*IF(E6929=1,0,1)</f>
        <v>3.3</v>
      </c>
      <c r="E6930">
        <f t="shared" si="109"/>
        <v>0</v>
      </c>
    </row>
    <row r="6931" spans="1:5" x14ac:dyDescent="0.25">
      <c r="A6931" s="1">
        <v>43754.708333333336</v>
      </c>
      <c r="B6931">
        <v>9.9</v>
      </c>
      <c r="C6931">
        <v>0</v>
      </c>
      <c r="D6931">
        <f>(IF(brenna7[[#This Row],[temperatura]]&lt;0,1,0)*IF(brenna7[[#This Row],[opad]]&gt;0,1, 0)*brenna7[[#This Row],[opad]]+D6930)*IF(E6931=1,0,1)*IF(E6930=1,0,1)</f>
        <v>3.3</v>
      </c>
      <c r="E6931">
        <f t="shared" si="109"/>
        <v>0</v>
      </c>
    </row>
    <row r="6932" spans="1:5" x14ac:dyDescent="0.25">
      <c r="A6932" s="1">
        <v>43754.75</v>
      </c>
      <c r="B6932">
        <v>9.1999999999999993</v>
      </c>
      <c r="C6932">
        <v>0</v>
      </c>
      <c r="D6932">
        <f>(IF(brenna7[[#This Row],[temperatura]]&lt;0,1,0)*IF(brenna7[[#This Row],[opad]]&gt;0,1, 0)*brenna7[[#This Row],[opad]]+D6931)*IF(E6932=1,0,1)*IF(E6931=1,0,1)</f>
        <v>3.3</v>
      </c>
      <c r="E6932">
        <f t="shared" si="109"/>
        <v>0</v>
      </c>
    </row>
    <row r="6933" spans="1:5" x14ac:dyDescent="0.25">
      <c r="A6933" s="1">
        <v>43754.791666666664</v>
      </c>
      <c r="B6933">
        <v>8.4</v>
      </c>
      <c r="C6933">
        <v>0</v>
      </c>
      <c r="D6933">
        <f>(IF(brenna7[[#This Row],[temperatura]]&lt;0,1,0)*IF(brenna7[[#This Row],[opad]]&gt;0,1, 0)*brenna7[[#This Row],[opad]]+D6932)*IF(E6933=1,0,1)*IF(E6932=1,0,1)</f>
        <v>3.3</v>
      </c>
      <c r="E6933">
        <f t="shared" si="109"/>
        <v>0</v>
      </c>
    </row>
    <row r="6934" spans="1:5" x14ac:dyDescent="0.25">
      <c r="A6934" s="1">
        <v>43754.833333333336</v>
      </c>
      <c r="B6934">
        <v>8.1</v>
      </c>
      <c r="C6934">
        <v>0</v>
      </c>
      <c r="D6934">
        <f>(IF(brenna7[[#This Row],[temperatura]]&lt;0,1,0)*IF(brenna7[[#This Row],[opad]]&gt;0,1, 0)*brenna7[[#This Row],[opad]]+D6933)*IF(E6934=1,0,1)*IF(E6933=1,0,1)</f>
        <v>3.3</v>
      </c>
      <c r="E6934">
        <f t="shared" si="109"/>
        <v>0</v>
      </c>
    </row>
    <row r="6935" spans="1:5" x14ac:dyDescent="0.25">
      <c r="A6935" s="1">
        <v>43754.875</v>
      </c>
      <c r="B6935">
        <v>8.1</v>
      </c>
      <c r="C6935">
        <v>0</v>
      </c>
      <c r="D6935">
        <f>(IF(brenna7[[#This Row],[temperatura]]&lt;0,1,0)*IF(brenna7[[#This Row],[opad]]&gt;0,1, 0)*brenna7[[#This Row],[opad]]+D6934)*IF(E6935=1,0,1)*IF(E6934=1,0,1)</f>
        <v>3.3</v>
      </c>
      <c r="E6935">
        <f t="shared" si="109"/>
        <v>0</v>
      </c>
    </row>
    <row r="6936" spans="1:5" x14ac:dyDescent="0.25">
      <c r="A6936" s="1">
        <v>43754.916666666664</v>
      </c>
      <c r="B6936">
        <v>7.8</v>
      </c>
      <c r="C6936">
        <v>0</v>
      </c>
      <c r="D6936">
        <f>(IF(brenna7[[#This Row],[temperatura]]&lt;0,1,0)*IF(brenna7[[#This Row],[opad]]&gt;0,1, 0)*brenna7[[#This Row],[opad]]+D6935)*IF(E6936=1,0,1)*IF(E6935=1,0,1)</f>
        <v>3.3</v>
      </c>
      <c r="E6936">
        <f t="shared" si="109"/>
        <v>0</v>
      </c>
    </row>
    <row r="6937" spans="1:5" x14ac:dyDescent="0.25">
      <c r="A6937" s="1">
        <v>43754.958333333336</v>
      </c>
      <c r="B6937">
        <v>7.6</v>
      </c>
      <c r="C6937">
        <v>0</v>
      </c>
      <c r="D6937">
        <f>(IF(brenna7[[#This Row],[temperatura]]&lt;0,1,0)*IF(brenna7[[#This Row],[opad]]&gt;0,1, 0)*brenna7[[#This Row],[opad]]+D6936)*IF(E6937=1,0,1)*IF(E6936=1,0,1)</f>
        <v>3.3</v>
      </c>
      <c r="E6937">
        <f t="shared" ref="E6937:E7000" si="110">IF(D6936&gt;=4,1,0)</f>
        <v>0</v>
      </c>
    </row>
    <row r="6938" spans="1:5" x14ac:dyDescent="0.25">
      <c r="A6938" s="1">
        <v>43755</v>
      </c>
      <c r="B6938">
        <v>7.5</v>
      </c>
      <c r="C6938">
        <v>0</v>
      </c>
      <c r="D6938">
        <f>(IF(brenna7[[#This Row],[temperatura]]&lt;0,1,0)*IF(brenna7[[#This Row],[opad]]&gt;0,1, 0)*brenna7[[#This Row],[opad]]+D6937)*IF(E6938=1,0,1)*IF(E6937=1,0,1)</f>
        <v>3.3</v>
      </c>
      <c r="E6938">
        <f t="shared" si="110"/>
        <v>0</v>
      </c>
    </row>
    <row r="6939" spans="1:5" x14ac:dyDescent="0.25">
      <c r="A6939" s="1">
        <v>43755.041666666664</v>
      </c>
      <c r="B6939">
        <v>7.2</v>
      </c>
      <c r="C6939">
        <v>0</v>
      </c>
      <c r="D6939">
        <f>(IF(brenna7[[#This Row],[temperatura]]&lt;0,1,0)*IF(brenna7[[#This Row],[opad]]&gt;0,1, 0)*brenna7[[#This Row],[opad]]+D6938)*IF(E6939=1,0,1)*IF(E6938=1,0,1)</f>
        <v>3.3</v>
      </c>
      <c r="E6939">
        <f t="shared" si="110"/>
        <v>0</v>
      </c>
    </row>
    <row r="6940" spans="1:5" x14ac:dyDescent="0.25">
      <c r="A6940" s="1">
        <v>43755.083333333336</v>
      </c>
      <c r="B6940">
        <v>7.2</v>
      </c>
      <c r="C6940">
        <v>0</v>
      </c>
      <c r="D6940">
        <f>(IF(brenna7[[#This Row],[temperatura]]&lt;0,1,0)*IF(brenna7[[#This Row],[opad]]&gt;0,1, 0)*brenna7[[#This Row],[opad]]+D6939)*IF(E6940=1,0,1)*IF(E6939=1,0,1)</f>
        <v>3.3</v>
      </c>
      <c r="E6940">
        <f t="shared" si="110"/>
        <v>0</v>
      </c>
    </row>
    <row r="6941" spans="1:5" x14ac:dyDescent="0.25">
      <c r="A6941" s="1">
        <v>43755.125</v>
      </c>
      <c r="B6941">
        <v>6.7</v>
      </c>
      <c r="C6941">
        <v>0</v>
      </c>
      <c r="D6941">
        <f>(IF(brenna7[[#This Row],[temperatura]]&lt;0,1,0)*IF(brenna7[[#This Row],[opad]]&gt;0,1, 0)*brenna7[[#This Row],[opad]]+D6940)*IF(E6941=1,0,1)*IF(E6940=1,0,1)</f>
        <v>3.3</v>
      </c>
      <c r="E6941">
        <f t="shared" si="110"/>
        <v>0</v>
      </c>
    </row>
    <row r="6942" spans="1:5" x14ac:dyDescent="0.25">
      <c r="A6942" s="1">
        <v>43755.166666666664</v>
      </c>
      <c r="B6942">
        <v>7.5</v>
      </c>
      <c r="C6942">
        <v>0</v>
      </c>
      <c r="D6942">
        <f>(IF(brenna7[[#This Row],[temperatura]]&lt;0,1,0)*IF(brenna7[[#This Row],[opad]]&gt;0,1, 0)*brenna7[[#This Row],[opad]]+D6941)*IF(E6942=1,0,1)*IF(E6941=1,0,1)</f>
        <v>3.3</v>
      </c>
      <c r="E6942">
        <f t="shared" si="110"/>
        <v>0</v>
      </c>
    </row>
    <row r="6943" spans="1:5" x14ac:dyDescent="0.25">
      <c r="A6943" s="1">
        <v>43755.208333333336</v>
      </c>
      <c r="B6943">
        <v>8.5</v>
      </c>
      <c r="C6943">
        <v>0</v>
      </c>
      <c r="D6943">
        <f>(IF(brenna7[[#This Row],[temperatura]]&lt;0,1,0)*IF(brenna7[[#This Row],[opad]]&gt;0,1, 0)*brenna7[[#This Row],[opad]]+D6942)*IF(E6943=1,0,1)*IF(E6942=1,0,1)</f>
        <v>3.3</v>
      </c>
      <c r="E6943">
        <f t="shared" si="110"/>
        <v>0</v>
      </c>
    </row>
    <row r="6944" spans="1:5" x14ac:dyDescent="0.25">
      <c r="A6944" s="1">
        <v>43755.25</v>
      </c>
      <c r="B6944">
        <v>9.1999999999999993</v>
      </c>
      <c r="C6944">
        <v>0</v>
      </c>
      <c r="D6944">
        <f>(IF(brenna7[[#This Row],[temperatura]]&lt;0,1,0)*IF(brenna7[[#This Row],[opad]]&gt;0,1, 0)*brenna7[[#This Row],[opad]]+D6943)*IF(E6944=1,0,1)*IF(E6943=1,0,1)</f>
        <v>3.3</v>
      </c>
      <c r="E6944">
        <f t="shared" si="110"/>
        <v>0</v>
      </c>
    </row>
    <row r="6945" spans="1:5" x14ac:dyDescent="0.25">
      <c r="A6945" s="1">
        <v>43755.291666666664</v>
      </c>
      <c r="B6945">
        <v>9.8000000000000007</v>
      </c>
      <c r="C6945">
        <v>0</v>
      </c>
      <c r="D6945">
        <f>(IF(brenna7[[#This Row],[temperatura]]&lt;0,1,0)*IF(brenna7[[#This Row],[opad]]&gt;0,1, 0)*brenna7[[#This Row],[opad]]+D6944)*IF(E6945=1,0,1)*IF(E6944=1,0,1)</f>
        <v>3.3</v>
      </c>
      <c r="E6945">
        <f t="shared" si="110"/>
        <v>0</v>
      </c>
    </row>
    <row r="6946" spans="1:5" x14ac:dyDescent="0.25">
      <c r="A6946" s="1">
        <v>43755.333333333336</v>
      </c>
      <c r="B6946">
        <v>11.2</v>
      </c>
      <c r="C6946">
        <v>0</v>
      </c>
      <c r="D6946">
        <f>(IF(brenna7[[#This Row],[temperatura]]&lt;0,1,0)*IF(brenna7[[#This Row],[opad]]&gt;0,1, 0)*brenna7[[#This Row],[opad]]+D6945)*IF(E6946=1,0,1)*IF(E6945=1,0,1)</f>
        <v>3.3</v>
      </c>
      <c r="E6946">
        <f t="shared" si="110"/>
        <v>0</v>
      </c>
    </row>
    <row r="6947" spans="1:5" x14ac:dyDescent="0.25">
      <c r="A6947" s="1">
        <v>43755.375</v>
      </c>
      <c r="B6947">
        <v>12.2</v>
      </c>
      <c r="C6947">
        <v>0</v>
      </c>
      <c r="D6947">
        <f>(IF(brenna7[[#This Row],[temperatura]]&lt;0,1,0)*IF(brenna7[[#This Row],[opad]]&gt;0,1, 0)*brenna7[[#This Row],[opad]]+D6946)*IF(E6947=1,0,1)*IF(E6946=1,0,1)</f>
        <v>3.3</v>
      </c>
      <c r="E6947">
        <f t="shared" si="110"/>
        <v>0</v>
      </c>
    </row>
    <row r="6948" spans="1:5" x14ac:dyDescent="0.25">
      <c r="A6948" s="1">
        <v>43755.416666666664</v>
      </c>
      <c r="B6948">
        <v>13.4</v>
      </c>
      <c r="C6948">
        <v>0</v>
      </c>
      <c r="D6948">
        <f>(IF(brenna7[[#This Row],[temperatura]]&lt;0,1,0)*IF(brenna7[[#This Row],[opad]]&gt;0,1, 0)*brenna7[[#This Row],[opad]]+D6947)*IF(E6948=1,0,1)*IF(E6947=1,0,1)</f>
        <v>3.3</v>
      </c>
      <c r="E6948">
        <f t="shared" si="110"/>
        <v>0</v>
      </c>
    </row>
    <row r="6949" spans="1:5" x14ac:dyDescent="0.25">
      <c r="A6949" s="1">
        <v>43755.458333333336</v>
      </c>
      <c r="B6949">
        <v>14.3</v>
      </c>
      <c r="C6949">
        <v>0</v>
      </c>
      <c r="D6949">
        <f>(IF(brenna7[[#This Row],[temperatura]]&lt;0,1,0)*IF(brenna7[[#This Row],[opad]]&gt;0,1, 0)*brenna7[[#This Row],[opad]]+D6948)*IF(E6949=1,0,1)*IF(E6948=1,0,1)</f>
        <v>3.3</v>
      </c>
      <c r="E6949">
        <f t="shared" si="110"/>
        <v>0</v>
      </c>
    </row>
    <row r="6950" spans="1:5" x14ac:dyDescent="0.25">
      <c r="A6950" s="1">
        <v>43755.5</v>
      </c>
      <c r="B6950">
        <v>15.3</v>
      </c>
      <c r="C6950">
        <v>0</v>
      </c>
      <c r="D6950">
        <f>(IF(brenna7[[#This Row],[temperatura]]&lt;0,1,0)*IF(brenna7[[#This Row],[opad]]&gt;0,1, 0)*brenna7[[#This Row],[opad]]+D6949)*IF(E6950=1,0,1)*IF(E6949=1,0,1)</f>
        <v>3.3</v>
      </c>
      <c r="E6950">
        <f t="shared" si="110"/>
        <v>0</v>
      </c>
    </row>
    <row r="6951" spans="1:5" x14ac:dyDescent="0.25">
      <c r="A6951" s="1">
        <v>43755.541666666664</v>
      </c>
      <c r="B6951">
        <v>15.8</v>
      </c>
      <c r="C6951">
        <v>0</v>
      </c>
      <c r="D6951">
        <f>(IF(brenna7[[#This Row],[temperatura]]&lt;0,1,0)*IF(brenna7[[#This Row],[opad]]&gt;0,1, 0)*brenna7[[#This Row],[opad]]+D6950)*IF(E6951=1,0,1)*IF(E6950=1,0,1)</f>
        <v>3.3</v>
      </c>
      <c r="E6951">
        <f t="shared" si="110"/>
        <v>0</v>
      </c>
    </row>
    <row r="6952" spans="1:5" x14ac:dyDescent="0.25">
      <c r="A6952" s="1">
        <v>43755.583333333336</v>
      </c>
      <c r="B6952">
        <v>15.8</v>
      </c>
      <c r="C6952">
        <v>0</v>
      </c>
      <c r="D6952">
        <f>(IF(brenna7[[#This Row],[temperatura]]&lt;0,1,0)*IF(brenna7[[#This Row],[opad]]&gt;0,1, 0)*brenna7[[#This Row],[opad]]+D6951)*IF(E6952=1,0,1)*IF(E6951=1,0,1)</f>
        <v>3.3</v>
      </c>
      <c r="E6952">
        <f t="shared" si="110"/>
        <v>0</v>
      </c>
    </row>
    <row r="6953" spans="1:5" x14ac:dyDescent="0.25">
      <c r="A6953" s="1">
        <v>43755.625</v>
      </c>
      <c r="B6953">
        <v>14.9</v>
      </c>
      <c r="C6953">
        <v>0</v>
      </c>
      <c r="D6953">
        <f>(IF(brenna7[[#This Row],[temperatura]]&lt;0,1,0)*IF(brenna7[[#This Row],[opad]]&gt;0,1, 0)*brenna7[[#This Row],[opad]]+D6952)*IF(E6953=1,0,1)*IF(E6952=1,0,1)</f>
        <v>3.3</v>
      </c>
      <c r="E6953">
        <f t="shared" si="110"/>
        <v>0</v>
      </c>
    </row>
    <row r="6954" spans="1:5" x14ac:dyDescent="0.25">
      <c r="A6954" s="1">
        <v>43755.666666666664</v>
      </c>
      <c r="B6954">
        <v>13.6</v>
      </c>
      <c r="C6954">
        <v>0</v>
      </c>
      <c r="D6954">
        <f>(IF(brenna7[[#This Row],[temperatura]]&lt;0,1,0)*IF(brenna7[[#This Row],[opad]]&gt;0,1, 0)*brenna7[[#This Row],[opad]]+D6953)*IF(E6954=1,0,1)*IF(E6953=1,0,1)</f>
        <v>3.3</v>
      </c>
      <c r="E6954">
        <f t="shared" si="110"/>
        <v>0</v>
      </c>
    </row>
    <row r="6955" spans="1:5" x14ac:dyDescent="0.25">
      <c r="A6955" s="1">
        <v>43755.708333333336</v>
      </c>
      <c r="B6955">
        <v>12.4</v>
      </c>
      <c r="C6955">
        <v>0</v>
      </c>
      <c r="D6955">
        <f>(IF(brenna7[[#This Row],[temperatura]]&lt;0,1,0)*IF(brenna7[[#This Row],[opad]]&gt;0,1, 0)*brenna7[[#This Row],[opad]]+D6954)*IF(E6955=1,0,1)*IF(E6954=1,0,1)</f>
        <v>3.3</v>
      </c>
      <c r="E6955">
        <f t="shared" si="110"/>
        <v>0</v>
      </c>
    </row>
    <row r="6956" spans="1:5" x14ac:dyDescent="0.25">
      <c r="A6956" s="1">
        <v>43755.75</v>
      </c>
      <c r="B6956">
        <v>11.9</v>
      </c>
      <c r="C6956">
        <v>0</v>
      </c>
      <c r="D6956">
        <f>(IF(brenna7[[#This Row],[temperatura]]&lt;0,1,0)*IF(brenna7[[#This Row],[opad]]&gt;0,1, 0)*brenna7[[#This Row],[opad]]+D6955)*IF(E6956=1,0,1)*IF(E6955=1,0,1)</f>
        <v>3.3</v>
      </c>
      <c r="E6956">
        <f t="shared" si="110"/>
        <v>0</v>
      </c>
    </row>
    <row r="6957" spans="1:5" x14ac:dyDescent="0.25">
      <c r="A6957" s="1">
        <v>43755.791666666664</v>
      </c>
      <c r="B6957">
        <v>11.8</v>
      </c>
      <c r="C6957">
        <v>0</v>
      </c>
      <c r="D6957">
        <f>(IF(brenna7[[#This Row],[temperatura]]&lt;0,1,0)*IF(brenna7[[#This Row],[opad]]&gt;0,1, 0)*brenna7[[#This Row],[opad]]+D6956)*IF(E6957=1,0,1)*IF(E6956=1,0,1)</f>
        <v>3.3</v>
      </c>
      <c r="E6957">
        <f t="shared" si="110"/>
        <v>0</v>
      </c>
    </row>
    <row r="6958" spans="1:5" x14ac:dyDescent="0.25">
      <c r="A6958" s="1">
        <v>43755.833333333336</v>
      </c>
      <c r="B6958">
        <v>12</v>
      </c>
      <c r="C6958">
        <v>0</v>
      </c>
      <c r="D6958">
        <f>(IF(brenna7[[#This Row],[temperatura]]&lt;0,1,0)*IF(brenna7[[#This Row],[opad]]&gt;0,1, 0)*brenna7[[#This Row],[opad]]+D6957)*IF(E6958=1,0,1)*IF(E6957=1,0,1)</f>
        <v>3.3</v>
      </c>
      <c r="E6958">
        <f t="shared" si="110"/>
        <v>0</v>
      </c>
    </row>
    <row r="6959" spans="1:5" x14ac:dyDescent="0.25">
      <c r="A6959" s="1">
        <v>43755.875</v>
      </c>
      <c r="B6959">
        <v>12.1</v>
      </c>
      <c r="C6959">
        <v>0</v>
      </c>
      <c r="D6959">
        <f>(IF(brenna7[[#This Row],[temperatura]]&lt;0,1,0)*IF(brenna7[[#This Row],[opad]]&gt;0,1, 0)*brenna7[[#This Row],[opad]]+D6958)*IF(E6959=1,0,1)*IF(E6958=1,0,1)</f>
        <v>3.3</v>
      </c>
      <c r="E6959">
        <f t="shared" si="110"/>
        <v>0</v>
      </c>
    </row>
    <row r="6960" spans="1:5" x14ac:dyDescent="0.25">
      <c r="A6960" s="1">
        <v>43755.916666666664</v>
      </c>
      <c r="B6960">
        <v>11.8</v>
      </c>
      <c r="C6960">
        <v>0</v>
      </c>
      <c r="D6960">
        <f>(IF(brenna7[[#This Row],[temperatura]]&lt;0,1,0)*IF(brenna7[[#This Row],[opad]]&gt;0,1, 0)*brenna7[[#This Row],[opad]]+D6959)*IF(E6960=1,0,1)*IF(E6959=1,0,1)</f>
        <v>3.3</v>
      </c>
      <c r="E6960">
        <f t="shared" si="110"/>
        <v>0</v>
      </c>
    </row>
    <row r="6961" spans="1:5" x14ac:dyDescent="0.25">
      <c r="A6961" s="1">
        <v>43755.958333333336</v>
      </c>
      <c r="B6961">
        <v>11.5</v>
      </c>
      <c r="C6961">
        <v>0</v>
      </c>
      <c r="D6961">
        <f>(IF(brenna7[[#This Row],[temperatura]]&lt;0,1,0)*IF(brenna7[[#This Row],[opad]]&gt;0,1, 0)*brenna7[[#This Row],[opad]]+D6960)*IF(E6961=1,0,1)*IF(E6960=1,0,1)</f>
        <v>3.3</v>
      </c>
      <c r="E6961">
        <f t="shared" si="110"/>
        <v>0</v>
      </c>
    </row>
    <row r="6962" spans="1:5" x14ac:dyDescent="0.25">
      <c r="A6962" s="1">
        <v>43756</v>
      </c>
      <c r="B6962">
        <v>11.1</v>
      </c>
      <c r="C6962">
        <v>0</v>
      </c>
      <c r="D6962">
        <f>(IF(brenna7[[#This Row],[temperatura]]&lt;0,1,0)*IF(brenna7[[#This Row],[opad]]&gt;0,1, 0)*brenna7[[#This Row],[opad]]+D6961)*IF(E6962=1,0,1)*IF(E6961=1,0,1)</f>
        <v>3.3</v>
      </c>
      <c r="E6962">
        <f t="shared" si="110"/>
        <v>0</v>
      </c>
    </row>
    <row r="6963" spans="1:5" x14ac:dyDescent="0.25">
      <c r="A6963" s="1">
        <v>43756.041666666664</v>
      </c>
      <c r="B6963">
        <v>11.5</v>
      </c>
      <c r="C6963">
        <v>0</v>
      </c>
      <c r="D6963">
        <f>(IF(brenna7[[#This Row],[temperatura]]&lt;0,1,0)*IF(brenna7[[#This Row],[opad]]&gt;0,1, 0)*brenna7[[#This Row],[opad]]+D6962)*IF(E6963=1,0,1)*IF(E6962=1,0,1)</f>
        <v>3.3</v>
      </c>
      <c r="E6963">
        <f t="shared" si="110"/>
        <v>0</v>
      </c>
    </row>
    <row r="6964" spans="1:5" x14ac:dyDescent="0.25">
      <c r="A6964" s="1">
        <v>43756.083333333336</v>
      </c>
      <c r="B6964">
        <v>12</v>
      </c>
      <c r="C6964">
        <v>0</v>
      </c>
      <c r="D6964">
        <f>(IF(brenna7[[#This Row],[temperatura]]&lt;0,1,0)*IF(brenna7[[#This Row],[opad]]&gt;0,1, 0)*brenna7[[#This Row],[opad]]+D6963)*IF(E6964=1,0,1)*IF(E6963=1,0,1)</f>
        <v>3.3</v>
      </c>
      <c r="E6964">
        <f t="shared" si="110"/>
        <v>0</v>
      </c>
    </row>
    <row r="6965" spans="1:5" x14ac:dyDescent="0.25">
      <c r="A6965" s="1">
        <v>43756.125</v>
      </c>
      <c r="B6965">
        <v>11.8</v>
      </c>
      <c r="C6965">
        <v>0</v>
      </c>
      <c r="D6965">
        <f>(IF(brenna7[[#This Row],[temperatura]]&lt;0,1,0)*IF(brenna7[[#This Row],[opad]]&gt;0,1, 0)*brenna7[[#This Row],[opad]]+D6964)*IF(E6965=1,0,1)*IF(E6964=1,0,1)</f>
        <v>3.3</v>
      </c>
      <c r="E6965">
        <f t="shared" si="110"/>
        <v>0</v>
      </c>
    </row>
    <row r="6966" spans="1:5" x14ac:dyDescent="0.25">
      <c r="A6966" s="1">
        <v>43756.166666666664</v>
      </c>
      <c r="B6966">
        <v>11.2</v>
      </c>
      <c r="C6966">
        <v>0</v>
      </c>
      <c r="D6966">
        <f>(IF(brenna7[[#This Row],[temperatura]]&lt;0,1,0)*IF(brenna7[[#This Row],[opad]]&gt;0,1, 0)*brenna7[[#This Row],[opad]]+D6965)*IF(E6966=1,0,1)*IF(E6965=1,0,1)</f>
        <v>3.3</v>
      </c>
      <c r="E6966">
        <f t="shared" si="110"/>
        <v>0</v>
      </c>
    </row>
    <row r="6967" spans="1:5" x14ac:dyDescent="0.25">
      <c r="A6967" s="1">
        <v>43756.208333333336</v>
      </c>
      <c r="B6967">
        <v>10.8</v>
      </c>
      <c r="C6967">
        <v>0</v>
      </c>
      <c r="D6967">
        <f>(IF(brenna7[[#This Row],[temperatura]]&lt;0,1,0)*IF(brenna7[[#This Row],[opad]]&gt;0,1, 0)*brenna7[[#This Row],[opad]]+D6966)*IF(E6967=1,0,1)*IF(E6966=1,0,1)</f>
        <v>3.3</v>
      </c>
      <c r="E6967">
        <f t="shared" si="110"/>
        <v>0</v>
      </c>
    </row>
    <row r="6968" spans="1:5" x14ac:dyDescent="0.25">
      <c r="A6968" s="1">
        <v>43756.25</v>
      </c>
      <c r="B6968">
        <v>10.199999999999999</v>
      </c>
      <c r="C6968">
        <v>0</v>
      </c>
      <c r="D6968">
        <f>(IF(brenna7[[#This Row],[temperatura]]&lt;0,1,0)*IF(brenna7[[#This Row],[opad]]&gt;0,1, 0)*brenna7[[#This Row],[opad]]+D6967)*IF(E6968=1,0,1)*IF(E6967=1,0,1)</f>
        <v>3.3</v>
      </c>
      <c r="E6968">
        <f t="shared" si="110"/>
        <v>0</v>
      </c>
    </row>
    <row r="6969" spans="1:5" x14ac:dyDescent="0.25">
      <c r="A6969" s="1">
        <v>43756.291666666664</v>
      </c>
      <c r="B6969">
        <v>10.7</v>
      </c>
      <c r="C6969">
        <v>0</v>
      </c>
      <c r="D6969">
        <f>(IF(brenna7[[#This Row],[temperatura]]&lt;0,1,0)*IF(brenna7[[#This Row],[opad]]&gt;0,1, 0)*brenna7[[#This Row],[opad]]+D6968)*IF(E6969=1,0,1)*IF(E6968=1,0,1)</f>
        <v>3.3</v>
      </c>
      <c r="E6969">
        <f t="shared" si="110"/>
        <v>0</v>
      </c>
    </row>
    <row r="6970" spans="1:5" x14ac:dyDescent="0.25">
      <c r="A6970" s="1">
        <v>43756.333333333336</v>
      </c>
      <c r="B6970">
        <v>12.7</v>
      </c>
      <c r="C6970">
        <v>0</v>
      </c>
      <c r="D6970">
        <f>(IF(brenna7[[#This Row],[temperatura]]&lt;0,1,0)*IF(brenna7[[#This Row],[opad]]&gt;0,1, 0)*brenna7[[#This Row],[opad]]+D6969)*IF(E6970=1,0,1)*IF(E6969=1,0,1)</f>
        <v>3.3</v>
      </c>
      <c r="E6970">
        <f t="shared" si="110"/>
        <v>0</v>
      </c>
    </row>
    <row r="6971" spans="1:5" x14ac:dyDescent="0.25">
      <c r="A6971" s="1">
        <v>43756.375</v>
      </c>
      <c r="B6971">
        <v>13.6</v>
      </c>
      <c r="C6971">
        <v>0</v>
      </c>
      <c r="D6971">
        <f>(IF(brenna7[[#This Row],[temperatura]]&lt;0,1,0)*IF(brenna7[[#This Row],[opad]]&gt;0,1, 0)*brenna7[[#This Row],[opad]]+D6970)*IF(E6971=1,0,1)*IF(E6970=1,0,1)</f>
        <v>3.3</v>
      </c>
      <c r="E6971">
        <f t="shared" si="110"/>
        <v>0</v>
      </c>
    </row>
    <row r="6972" spans="1:5" x14ac:dyDescent="0.25">
      <c r="A6972" s="1">
        <v>43756.416666666664</v>
      </c>
      <c r="B6972">
        <v>13.6</v>
      </c>
      <c r="C6972">
        <v>0</v>
      </c>
      <c r="D6972">
        <f>(IF(brenna7[[#This Row],[temperatura]]&lt;0,1,0)*IF(brenna7[[#This Row],[opad]]&gt;0,1, 0)*brenna7[[#This Row],[opad]]+D6971)*IF(E6972=1,0,1)*IF(E6971=1,0,1)</f>
        <v>3.3</v>
      </c>
      <c r="E6972">
        <f t="shared" si="110"/>
        <v>0</v>
      </c>
    </row>
    <row r="6973" spans="1:5" x14ac:dyDescent="0.25">
      <c r="A6973" s="1">
        <v>43756.458333333336</v>
      </c>
      <c r="B6973">
        <v>14.6</v>
      </c>
      <c r="C6973">
        <v>0</v>
      </c>
      <c r="D6973">
        <f>(IF(brenna7[[#This Row],[temperatura]]&lt;0,1,0)*IF(brenna7[[#This Row],[opad]]&gt;0,1, 0)*brenna7[[#This Row],[opad]]+D6972)*IF(E6973=1,0,1)*IF(E6972=1,0,1)</f>
        <v>3.3</v>
      </c>
      <c r="E6973">
        <f t="shared" si="110"/>
        <v>0</v>
      </c>
    </row>
    <row r="6974" spans="1:5" x14ac:dyDescent="0.25">
      <c r="A6974" s="1">
        <v>43756.5</v>
      </c>
      <c r="B6974">
        <v>15.3</v>
      </c>
      <c r="C6974">
        <v>0</v>
      </c>
      <c r="D6974">
        <f>(IF(brenna7[[#This Row],[temperatura]]&lt;0,1,0)*IF(brenna7[[#This Row],[opad]]&gt;0,1, 0)*brenna7[[#This Row],[opad]]+D6973)*IF(E6974=1,0,1)*IF(E6973=1,0,1)</f>
        <v>3.3</v>
      </c>
      <c r="E6974">
        <f t="shared" si="110"/>
        <v>0</v>
      </c>
    </row>
    <row r="6975" spans="1:5" x14ac:dyDescent="0.25">
      <c r="A6975" s="1">
        <v>43756.541666666664</v>
      </c>
      <c r="B6975">
        <v>15.7</v>
      </c>
      <c r="C6975">
        <v>0</v>
      </c>
      <c r="D6975">
        <f>(IF(brenna7[[#This Row],[temperatura]]&lt;0,1,0)*IF(brenna7[[#This Row],[opad]]&gt;0,1, 0)*brenna7[[#This Row],[opad]]+D6974)*IF(E6975=1,0,1)*IF(E6974=1,0,1)</f>
        <v>3.3</v>
      </c>
      <c r="E6975">
        <f t="shared" si="110"/>
        <v>0</v>
      </c>
    </row>
    <row r="6976" spans="1:5" x14ac:dyDescent="0.25">
      <c r="A6976" s="1">
        <v>43756.583333333336</v>
      </c>
      <c r="B6976">
        <v>15.4</v>
      </c>
      <c r="C6976">
        <v>0</v>
      </c>
      <c r="D6976">
        <f>(IF(brenna7[[#This Row],[temperatura]]&lt;0,1,0)*IF(brenna7[[#This Row],[opad]]&gt;0,1, 0)*brenna7[[#This Row],[opad]]+D6975)*IF(E6976=1,0,1)*IF(E6975=1,0,1)</f>
        <v>3.3</v>
      </c>
      <c r="E6976">
        <f t="shared" si="110"/>
        <v>0</v>
      </c>
    </row>
    <row r="6977" spans="1:5" x14ac:dyDescent="0.25">
      <c r="A6977" s="1">
        <v>43756.625</v>
      </c>
      <c r="B6977">
        <v>15.1</v>
      </c>
      <c r="C6977">
        <v>0</v>
      </c>
      <c r="D6977">
        <f>(IF(brenna7[[#This Row],[temperatura]]&lt;0,1,0)*IF(brenna7[[#This Row],[opad]]&gt;0,1, 0)*brenna7[[#This Row],[opad]]+D6976)*IF(E6977=1,0,1)*IF(E6976=1,0,1)</f>
        <v>3.3</v>
      </c>
      <c r="E6977">
        <f t="shared" si="110"/>
        <v>0</v>
      </c>
    </row>
    <row r="6978" spans="1:5" x14ac:dyDescent="0.25">
      <c r="A6978" s="1">
        <v>43756.666666666664</v>
      </c>
      <c r="B6978">
        <v>13.8</v>
      </c>
      <c r="C6978">
        <v>0</v>
      </c>
      <c r="D6978">
        <f>(IF(brenna7[[#This Row],[temperatura]]&lt;0,1,0)*IF(brenna7[[#This Row],[opad]]&gt;0,1, 0)*brenna7[[#This Row],[opad]]+D6977)*IF(E6978=1,0,1)*IF(E6977=1,0,1)</f>
        <v>3.3</v>
      </c>
      <c r="E6978">
        <f t="shared" si="110"/>
        <v>0</v>
      </c>
    </row>
    <row r="6979" spans="1:5" x14ac:dyDescent="0.25">
      <c r="A6979" s="1">
        <v>43756.708333333336</v>
      </c>
      <c r="B6979">
        <v>12.4</v>
      </c>
      <c r="C6979">
        <v>0</v>
      </c>
      <c r="D6979">
        <f>(IF(brenna7[[#This Row],[temperatura]]&lt;0,1,0)*IF(brenna7[[#This Row],[opad]]&gt;0,1, 0)*brenna7[[#This Row],[opad]]+D6978)*IF(E6979=1,0,1)*IF(E6978=1,0,1)</f>
        <v>3.3</v>
      </c>
      <c r="E6979">
        <f t="shared" si="110"/>
        <v>0</v>
      </c>
    </row>
    <row r="6980" spans="1:5" x14ac:dyDescent="0.25">
      <c r="A6980" s="1">
        <v>43756.75</v>
      </c>
      <c r="B6980">
        <v>11.7</v>
      </c>
      <c r="C6980">
        <v>0</v>
      </c>
      <c r="D6980">
        <f>(IF(brenna7[[#This Row],[temperatura]]&lt;0,1,0)*IF(brenna7[[#This Row],[opad]]&gt;0,1, 0)*brenna7[[#This Row],[opad]]+D6979)*IF(E6980=1,0,1)*IF(E6979=1,0,1)</f>
        <v>3.3</v>
      </c>
      <c r="E6980">
        <f t="shared" si="110"/>
        <v>0</v>
      </c>
    </row>
    <row r="6981" spans="1:5" x14ac:dyDescent="0.25">
      <c r="A6981" s="1">
        <v>43756.791666666664</v>
      </c>
      <c r="B6981">
        <v>11.2</v>
      </c>
      <c r="C6981">
        <v>0</v>
      </c>
      <c r="D6981">
        <f>(IF(brenna7[[#This Row],[temperatura]]&lt;0,1,0)*IF(brenna7[[#This Row],[opad]]&gt;0,1, 0)*brenna7[[#This Row],[opad]]+D6980)*IF(E6981=1,0,1)*IF(E6980=1,0,1)</f>
        <v>3.3</v>
      </c>
      <c r="E6981">
        <f t="shared" si="110"/>
        <v>0</v>
      </c>
    </row>
    <row r="6982" spans="1:5" x14ac:dyDescent="0.25">
      <c r="A6982" s="1">
        <v>43756.833333333336</v>
      </c>
      <c r="B6982">
        <v>11.2</v>
      </c>
      <c r="C6982">
        <v>0</v>
      </c>
      <c r="D6982">
        <f>(IF(brenna7[[#This Row],[temperatura]]&lt;0,1,0)*IF(brenna7[[#This Row],[opad]]&gt;0,1, 0)*brenna7[[#This Row],[opad]]+D6981)*IF(E6982=1,0,1)*IF(E6981=1,0,1)</f>
        <v>3.3</v>
      </c>
      <c r="E6982">
        <f t="shared" si="110"/>
        <v>0</v>
      </c>
    </row>
    <row r="6983" spans="1:5" x14ac:dyDescent="0.25">
      <c r="A6983" s="1">
        <v>43756.875</v>
      </c>
      <c r="B6983">
        <v>10.8</v>
      </c>
      <c r="C6983">
        <v>0</v>
      </c>
      <c r="D6983">
        <f>(IF(brenna7[[#This Row],[temperatura]]&lt;0,1,0)*IF(brenna7[[#This Row],[opad]]&gt;0,1, 0)*brenna7[[#This Row],[opad]]+D6982)*IF(E6983=1,0,1)*IF(E6982=1,0,1)</f>
        <v>3.3</v>
      </c>
      <c r="E6983">
        <f t="shared" si="110"/>
        <v>0</v>
      </c>
    </row>
    <row r="6984" spans="1:5" x14ac:dyDescent="0.25">
      <c r="A6984" s="1">
        <v>43756.916666666664</v>
      </c>
      <c r="B6984">
        <v>10.8</v>
      </c>
      <c r="C6984">
        <v>0</v>
      </c>
      <c r="D6984">
        <f>(IF(brenna7[[#This Row],[temperatura]]&lt;0,1,0)*IF(brenna7[[#This Row],[opad]]&gt;0,1, 0)*brenna7[[#This Row],[opad]]+D6983)*IF(E6984=1,0,1)*IF(E6983=1,0,1)</f>
        <v>3.3</v>
      </c>
      <c r="E6984">
        <f t="shared" si="110"/>
        <v>0</v>
      </c>
    </row>
    <row r="6985" spans="1:5" x14ac:dyDescent="0.25">
      <c r="A6985" s="1">
        <v>43756.958333333336</v>
      </c>
      <c r="B6985">
        <v>10.8</v>
      </c>
      <c r="C6985">
        <v>0</v>
      </c>
      <c r="D6985">
        <f>(IF(brenna7[[#This Row],[temperatura]]&lt;0,1,0)*IF(brenna7[[#This Row],[opad]]&gt;0,1, 0)*brenna7[[#This Row],[opad]]+D6984)*IF(E6985=1,0,1)*IF(E6984=1,0,1)</f>
        <v>3.3</v>
      </c>
      <c r="E6985">
        <f t="shared" si="110"/>
        <v>0</v>
      </c>
    </row>
    <row r="6986" spans="1:5" x14ac:dyDescent="0.25">
      <c r="A6986" s="1">
        <v>43757</v>
      </c>
      <c r="B6986">
        <v>10.7</v>
      </c>
      <c r="C6986">
        <v>0</v>
      </c>
      <c r="D6986">
        <f>(IF(brenna7[[#This Row],[temperatura]]&lt;0,1,0)*IF(brenna7[[#This Row],[opad]]&gt;0,1, 0)*brenna7[[#This Row],[opad]]+D6985)*IF(E6986=1,0,1)*IF(E6985=1,0,1)</f>
        <v>3.3</v>
      </c>
      <c r="E6986">
        <f t="shared" si="110"/>
        <v>0</v>
      </c>
    </row>
    <row r="6987" spans="1:5" x14ac:dyDescent="0.25">
      <c r="A6987" s="1">
        <v>43757.041666666664</v>
      </c>
      <c r="B6987">
        <v>10.6</v>
      </c>
      <c r="C6987">
        <v>0</v>
      </c>
      <c r="D6987">
        <f>(IF(brenna7[[#This Row],[temperatura]]&lt;0,1,0)*IF(brenna7[[#This Row],[opad]]&gt;0,1, 0)*brenna7[[#This Row],[opad]]+D6986)*IF(E6987=1,0,1)*IF(E6986=1,0,1)</f>
        <v>3.3</v>
      </c>
      <c r="E6987">
        <f t="shared" si="110"/>
        <v>0</v>
      </c>
    </row>
    <row r="6988" spans="1:5" x14ac:dyDescent="0.25">
      <c r="A6988" s="1">
        <v>43757.083333333336</v>
      </c>
      <c r="B6988">
        <v>10.8</v>
      </c>
      <c r="C6988">
        <v>0</v>
      </c>
      <c r="D6988">
        <f>(IF(brenna7[[#This Row],[temperatura]]&lt;0,1,0)*IF(brenna7[[#This Row],[opad]]&gt;0,1, 0)*brenna7[[#This Row],[opad]]+D6987)*IF(E6988=1,0,1)*IF(E6987=1,0,1)</f>
        <v>3.3</v>
      </c>
      <c r="E6988">
        <f t="shared" si="110"/>
        <v>0</v>
      </c>
    </row>
    <row r="6989" spans="1:5" x14ac:dyDescent="0.25">
      <c r="A6989" s="1">
        <v>43757.125</v>
      </c>
      <c r="B6989">
        <v>10.9</v>
      </c>
      <c r="C6989">
        <v>0</v>
      </c>
      <c r="D6989">
        <f>(IF(brenna7[[#This Row],[temperatura]]&lt;0,1,0)*IF(brenna7[[#This Row],[opad]]&gt;0,1, 0)*brenna7[[#This Row],[opad]]+D6988)*IF(E6989=1,0,1)*IF(E6988=1,0,1)</f>
        <v>3.3</v>
      </c>
      <c r="E6989">
        <f t="shared" si="110"/>
        <v>0</v>
      </c>
    </row>
    <row r="6990" spans="1:5" x14ac:dyDescent="0.25">
      <c r="A6990" s="1">
        <v>43757.166666666664</v>
      </c>
      <c r="B6990">
        <v>10.9</v>
      </c>
      <c r="C6990">
        <v>0</v>
      </c>
      <c r="D6990">
        <f>(IF(brenna7[[#This Row],[temperatura]]&lt;0,1,0)*IF(brenna7[[#This Row],[opad]]&gt;0,1, 0)*brenna7[[#This Row],[opad]]+D6989)*IF(E6990=1,0,1)*IF(E6989=1,0,1)</f>
        <v>3.3</v>
      </c>
      <c r="E6990">
        <f t="shared" si="110"/>
        <v>0</v>
      </c>
    </row>
    <row r="6991" spans="1:5" x14ac:dyDescent="0.25">
      <c r="A6991" s="1">
        <v>43757.208333333336</v>
      </c>
      <c r="B6991">
        <v>10.9</v>
      </c>
      <c r="C6991">
        <v>0</v>
      </c>
      <c r="D6991">
        <f>(IF(brenna7[[#This Row],[temperatura]]&lt;0,1,0)*IF(brenna7[[#This Row],[opad]]&gt;0,1, 0)*brenna7[[#This Row],[opad]]+D6990)*IF(E6991=1,0,1)*IF(E6990=1,0,1)</f>
        <v>3.3</v>
      </c>
      <c r="E6991">
        <f t="shared" si="110"/>
        <v>0</v>
      </c>
    </row>
    <row r="6992" spans="1:5" x14ac:dyDescent="0.25">
      <c r="A6992" s="1">
        <v>43757.25</v>
      </c>
      <c r="B6992">
        <v>11</v>
      </c>
      <c r="C6992">
        <v>0</v>
      </c>
      <c r="D6992">
        <f>(IF(brenna7[[#This Row],[temperatura]]&lt;0,1,0)*IF(brenna7[[#This Row],[opad]]&gt;0,1, 0)*brenna7[[#This Row],[opad]]+D6991)*IF(E6992=1,0,1)*IF(E6991=1,0,1)</f>
        <v>3.3</v>
      </c>
      <c r="E6992">
        <f t="shared" si="110"/>
        <v>0</v>
      </c>
    </row>
    <row r="6993" spans="1:5" x14ac:dyDescent="0.25">
      <c r="A6993" s="1">
        <v>43757.291666666664</v>
      </c>
      <c r="B6993">
        <v>11.2</v>
      </c>
      <c r="C6993">
        <v>0</v>
      </c>
      <c r="D6993">
        <f>(IF(brenna7[[#This Row],[temperatura]]&lt;0,1,0)*IF(brenna7[[#This Row],[opad]]&gt;0,1, 0)*brenna7[[#This Row],[opad]]+D6992)*IF(E6993=1,0,1)*IF(E6992=1,0,1)</f>
        <v>3.3</v>
      </c>
      <c r="E6993">
        <f t="shared" si="110"/>
        <v>0</v>
      </c>
    </row>
    <row r="6994" spans="1:5" x14ac:dyDescent="0.25">
      <c r="A6994" s="1">
        <v>43757.333333333336</v>
      </c>
      <c r="B6994">
        <v>12.6</v>
      </c>
      <c r="C6994">
        <v>0</v>
      </c>
      <c r="D6994">
        <f>(IF(brenna7[[#This Row],[temperatura]]&lt;0,1,0)*IF(brenna7[[#This Row],[opad]]&gt;0,1, 0)*brenna7[[#This Row],[opad]]+D6993)*IF(E6994=1,0,1)*IF(E6993=1,0,1)</f>
        <v>3.3</v>
      </c>
      <c r="E6994">
        <f t="shared" si="110"/>
        <v>0</v>
      </c>
    </row>
    <row r="6995" spans="1:5" x14ac:dyDescent="0.25">
      <c r="A6995" s="1">
        <v>43757.375</v>
      </c>
      <c r="B6995">
        <v>13.4</v>
      </c>
      <c r="C6995">
        <v>0</v>
      </c>
      <c r="D6995">
        <f>(IF(brenna7[[#This Row],[temperatura]]&lt;0,1,0)*IF(brenna7[[#This Row],[opad]]&gt;0,1, 0)*brenna7[[#This Row],[opad]]+D6994)*IF(E6995=1,0,1)*IF(E6994=1,0,1)</f>
        <v>3.3</v>
      </c>
      <c r="E6995">
        <f t="shared" si="110"/>
        <v>0</v>
      </c>
    </row>
    <row r="6996" spans="1:5" x14ac:dyDescent="0.25">
      <c r="A6996" s="1">
        <v>43757.416666666664</v>
      </c>
      <c r="B6996">
        <v>14.3</v>
      </c>
      <c r="C6996">
        <v>0</v>
      </c>
      <c r="D6996">
        <f>(IF(brenna7[[#This Row],[temperatura]]&lt;0,1,0)*IF(brenna7[[#This Row],[opad]]&gt;0,1, 0)*brenna7[[#This Row],[opad]]+D6995)*IF(E6996=1,0,1)*IF(E6995=1,0,1)</f>
        <v>3.3</v>
      </c>
      <c r="E6996">
        <f t="shared" si="110"/>
        <v>0</v>
      </c>
    </row>
    <row r="6997" spans="1:5" x14ac:dyDescent="0.25">
      <c r="A6997" s="1">
        <v>43757.458333333336</v>
      </c>
      <c r="B6997">
        <v>15.1</v>
      </c>
      <c r="C6997">
        <v>0</v>
      </c>
      <c r="D6997">
        <f>(IF(brenna7[[#This Row],[temperatura]]&lt;0,1,0)*IF(brenna7[[#This Row],[opad]]&gt;0,1, 0)*brenna7[[#This Row],[opad]]+D6996)*IF(E6997=1,0,1)*IF(E6996=1,0,1)</f>
        <v>3.3</v>
      </c>
      <c r="E6997">
        <f t="shared" si="110"/>
        <v>0</v>
      </c>
    </row>
    <row r="6998" spans="1:5" x14ac:dyDescent="0.25">
      <c r="A6998" s="1">
        <v>43757.5</v>
      </c>
      <c r="B6998">
        <v>15.3</v>
      </c>
      <c r="C6998">
        <v>0</v>
      </c>
      <c r="D6998">
        <f>(IF(brenna7[[#This Row],[temperatura]]&lt;0,1,0)*IF(brenna7[[#This Row],[opad]]&gt;0,1, 0)*brenna7[[#This Row],[opad]]+D6997)*IF(E6998=1,0,1)*IF(E6997=1,0,1)</f>
        <v>3.3</v>
      </c>
      <c r="E6998">
        <f t="shared" si="110"/>
        <v>0</v>
      </c>
    </row>
    <row r="6999" spans="1:5" x14ac:dyDescent="0.25">
      <c r="A6999" s="1">
        <v>43757.541666666664</v>
      </c>
      <c r="B6999">
        <v>14.9</v>
      </c>
      <c r="C6999">
        <v>0</v>
      </c>
      <c r="D6999">
        <f>(IF(brenna7[[#This Row],[temperatura]]&lt;0,1,0)*IF(brenna7[[#This Row],[opad]]&gt;0,1, 0)*brenna7[[#This Row],[opad]]+D6998)*IF(E6999=1,0,1)*IF(E6998=1,0,1)</f>
        <v>3.3</v>
      </c>
      <c r="E6999">
        <f t="shared" si="110"/>
        <v>0</v>
      </c>
    </row>
    <row r="7000" spans="1:5" x14ac:dyDescent="0.25">
      <c r="A7000" s="1">
        <v>43757.583333333336</v>
      </c>
      <c r="B7000">
        <v>14.4</v>
      </c>
      <c r="C7000">
        <v>0</v>
      </c>
      <c r="D7000">
        <f>(IF(brenna7[[#This Row],[temperatura]]&lt;0,1,0)*IF(brenna7[[#This Row],[opad]]&gt;0,1, 0)*brenna7[[#This Row],[opad]]+D6999)*IF(E7000=1,0,1)*IF(E6999=1,0,1)</f>
        <v>3.3</v>
      </c>
      <c r="E7000">
        <f t="shared" si="110"/>
        <v>0</v>
      </c>
    </row>
    <row r="7001" spans="1:5" x14ac:dyDescent="0.25">
      <c r="A7001" s="1">
        <v>43757.625</v>
      </c>
      <c r="B7001">
        <v>13.7</v>
      </c>
      <c r="C7001">
        <v>0</v>
      </c>
      <c r="D7001">
        <f>(IF(brenna7[[#This Row],[temperatura]]&lt;0,1,0)*IF(brenna7[[#This Row],[opad]]&gt;0,1, 0)*brenna7[[#This Row],[opad]]+D7000)*IF(E7001=1,0,1)*IF(E7000=1,0,1)</f>
        <v>3.3</v>
      </c>
      <c r="E7001">
        <f t="shared" ref="E7001:E7064" si="111">IF(D7000&gt;=4,1,0)</f>
        <v>0</v>
      </c>
    </row>
    <row r="7002" spans="1:5" x14ac:dyDescent="0.25">
      <c r="A7002" s="1">
        <v>43757.666666666664</v>
      </c>
      <c r="B7002">
        <v>12.4</v>
      </c>
      <c r="C7002">
        <v>0</v>
      </c>
      <c r="D7002">
        <f>(IF(brenna7[[#This Row],[temperatura]]&lt;0,1,0)*IF(brenna7[[#This Row],[opad]]&gt;0,1, 0)*brenna7[[#This Row],[opad]]+D7001)*IF(E7002=1,0,1)*IF(E7001=1,0,1)</f>
        <v>3.3</v>
      </c>
      <c r="E7002">
        <f t="shared" si="111"/>
        <v>0</v>
      </c>
    </row>
    <row r="7003" spans="1:5" x14ac:dyDescent="0.25">
      <c r="A7003" s="1">
        <v>43757.708333333336</v>
      </c>
      <c r="B7003">
        <v>11.8</v>
      </c>
      <c r="C7003">
        <v>0</v>
      </c>
      <c r="D7003">
        <f>(IF(brenna7[[#This Row],[temperatura]]&lt;0,1,0)*IF(brenna7[[#This Row],[opad]]&gt;0,1, 0)*brenna7[[#This Row],[opad]]+D7002)*IF(E7003=1,0,1)*IF(E7002=1,0,1)</f>
        <v>3.3</v>
      </c>
      <c r="E7003">
        <f t="shared" si="111"/>
        <v>0</v>
      </c>
    </row>
    <row r="7004" spans="1:5" x14ac:dyDescent="0.25">
      <c r="A7004" s="1">
        <v>43757.75</v>
      </c>
      <c r="B7004">
        <v>12.1</v>
      </c>
      <c r="C7004">
        <v>0</v>
      </c>
      <c r="D7004">
        <f>(IF(brenna7[[#This Row],[temperatura]]&lt;0,1,0)*IF(brenna7[[#This Row],[opad]]&gt;0,1, 0)*brenna7[[#This Row],[opad]]+D7003)*IF(E7004=1,0,1)*IF(E7003=1,0,1)</f>
        <v>3.3</v>
      </c>
      <c r="E7004">
        <f t="shared" si="111"/>
        <v>0</v>
      </c>
    </row>
    <row r="7005" spans="1:5" x14ac:dyDescent="0.25">
      <c r="A7005" s="1">
        <v>43757.791666666664</v>
      </c>
      <c r="B7005">
        <v>12.1</v>
      </c>
      <c r="C7005">
        <v>0</v>
      </c>
      <c r="D7005">
        <f>(IF(brenna7[[#This Row],[temperatura]]&lt;0,1,0)*IF(brenna7[[#This Row],[opad]]&gt;0,1, 0)*brenna7[[#This Row],[opad]]+D7004)*IF(E7005=1,0,1)*IF(E7004=1,0,1)</f>
        <v>3.3</v>
      </c>
      <c r="E7005">
        <f t="shared" si="111"/>
        <v>0</v>
      </c>
    </row>
    <row r="7006" spans="1:5" x14ac:dyDescent="0.25">
      <c r="A7006" s="1">
        <v>43757.833333333336</v>
      </c>
      <c r="B7006">
        <v>12.2</v>
      </c>
      <c r="C7006">
        <v>0</v>
      </c>
      <c r="D7006">
        <f>(IF(brenna7[[#This Row],[temperatura]]&lt;0,1,0)*IF(brenna7[[#This Row],[opad]]&gt;0,1, 0)*brenna7[[#This Row],[opad]]+D7005)*IF(E7006=1,0,1)*IF(E7005=1,0,1)</f>
        <v>3.3</v>
      </c>
      <c r="E7006">
        <f t="shared" si="111"/>
        <v>0</v>
      </c>
    </row>
    <row r="7007" spans="1:5" x14ac:dyDescent="0.25">
      <c r="A7007" s="1">
        <v>43757.875</v>
      </c>
      <c r="B7007">
        <v>12.3</v>
      </c>
      <c r="C7007">
        <v>0</v>
      </c>
      <c r="D7007">
        <f>(IF(brenna7[[#This Row],[temperatura]]&lt;0,1,0)*IF(brenna7[[#This Row],[opad]]&gt;0,1, 0)*brenna7[[#This Row],[opad]]+D7006)*IF(E7007=1,0,1)*IF(E7006=1,0,1)</f>
        <v>3.3</v>
      </c>
      <c r="E7007">
        <f t="shared" si="111"/>
        <v>0</v>
      </c>
    </row>
    <row r="7008" spans="1:5" x14ac:dyDescent="0.25">
      <c r="A7008" s="1">
        <v>43757.916666666664</v>
      </c>
      <c r="B7008">
        <v>12.4</v>
      </c>
      <c r="C7008">
        <v>0</v>
      </c>
      <c r="D7008">
        <f>(IF(brenna7[[#This Row],[temperatura]]&lt;0,1,0)*IF(brenna7[[#This Row],[opad]]&gt;0,1, 0)*brenna7[[#This Row],[opad]]+D7007)*IF(E7008=1,0,1)*IF(E7007=1,0,1)</f>
        <v>3.3</v>
      </c>
      <c r="E7008">
        <f t="shared" si="111"/>
        <v>0</v>
      </c>
    </row>
    <row r="7009" spans="1:5" x14ac:dyDescent="0.25">
      <c r="A7009" s="1">
        <v>43757.958333333336</v>
      </c>
      <c r="B7009">
        <v>12.5</v>
      </c>
      <c r="C7009">
        <v>0</v>
      </c>
      <c r="D7009">
        <f>(IF(brenna7[[#This Row],[temperatura]]&lt;0,1,0)*IF(brenna7[[#This Row],[opad]]&gt;0,1, 0)*brenna7[[#This Row],[opad]]+D7008)*IF(E7009=1,0,1)*IF(E7008=1,0,1)</f>
        <v>3.3</v>
      </c>
      <c r="E7009">
        <f t="shared" si="111"/>
        <v>0</v>
      </c>
    </row>
    <row r="7010" spans="1:5" x14ac:dyDescent="0.25">
      <c r="A7010" s="1">
        <v>43758</v>
      </c>
      <c r="B7010">
        <v>12.5</v>
      </c>
      <c r="C7010">
        <v>0</v>
      </c>
      <c r="D7010">
        <f>(IF(brenna7[[#This Row],[temperatura]]&lt;0,1,0)*IF(brenna7[[#This Row],[opad]]&gt;0,1, 0)*brenna7[[#This Row],[opad]]+D7009)*IF(E7010=1,0,1)*IF(E7009=1,0,1)</f>
        <v>3.3</v>
      </c>
      <c r="E7010">
        <f t="shared" si="111"/>
        <v>0</v>
      </c>
    </row>
    <row r="7011" spans="1:5" x14ac:dyDescent="0.25">
      <c r="A7011" s="1">
        <v>43758.041666666664</v>
      </c>
      <c r="B7011">
        <v>12.3</v>
      </c>
      <c r="C7011">
        <v>0</v>
      </c>
      <c r="D7011">
        <f>(IF(brenna7[[#This Row],[temperatura]]&lt;0,1,0)*IF(brenna7[[#This Row],[opad]]&gt;0,1, 0)*brenna7[[#This Row],[opad]]+D7010)*IF(E7011=1,0,1)*IF(E7010=1,0,1)</f>
        <v>3.3</v>
      </c>
      <c r="E7011">
        <f t="shared" si="111"/>
        <v>0</v>
      </c>
    </row>
    <row r="7012" spans="1:5" x14ac:dyDescent="0.25">
      <c r="A7012" s="1">
        <v>43758.083333333336</v>
      </c>
      <c r="B7012">
        <v>12.3</v>
      </c>
      <c r="C7012">
        <v>0</v>
      </c>
      <c r="D7012">
        <f>(IF(brenna7[[#This Row],[temperatura]]&lt;0,1,0)*IF(brenna7[[#This Row],[opad]]&gt;0,1, 0)*brenna7[[#This Row],[opad]]+D7011)*IF(E7012=1,0,1)*IF(E7011=1,0,1)</f>
        <v>3.3</v>
      </c>
      <c r="E7012">
        <f t="shared" si="111"/>
        <v>0</v>
      </c>
    </row>
    <row r="7013" spans="1:5" x14ac:dyDescent="0.25">
      <c r="A7013" s="1">
        <v>43758.125</v>
      </c>
      <c r="B7013">
        <v>12</v>
      </c>
      <c r="C7013">
        <v>0</v>
      </c>
      <c r="D7013">
        <f>(IF(brenna7[[#This Row],[temperatura]]&lt;0,1,0)*IF(brenna7[[#This Row],[opad]]&gt;0,1, 0)*brenna7[[#This Row],[opad]]+D7012)*IF(E7013=1,0,1)*IF(E7012=1,0,1)</f>
        <v>3.3</v>
      </c>
      <c r="E7013">
        <f t="shared" si="111"/>
        <v>0</v>
      </c>
    </row>
    <row r="7014" spans="1:5" x14ac:dyDescent="0.25">
      <c r="A7014" s="1">
        <v>43758.166666666664</v>
      </c>
      <c r="B7014">
        <v>12</v>
      </c>
      <c r="C7014">
        <v>0</v>
      </c>
      <c r="D7014">
        <f>(IF(brenna7[[#This Row],[temperatura]]&lt;0,1,0)*IF(brenna7[[#This Row],[opad]]&gt;0,1, 0)*brenna7[[#This Row],[opad]]+D7013)*IF(E7014=1,0,1)*IF(E7013=1,0,1)</f>
        <v>3.3</v>
      </c>
      <c r="E7014">
        <f t="shared" si="111"/>
        <v>0</v>
      </c>
    </row>
    <row r="7015" spans="1:5" x14ac:dyDescent="0.25">
      <c r="A7015" s="1">
        <v>43758.208333333336</v>
      </c>
      <c r="B7015">
        <v>11.7</v>
      </c>
      <c r="C7015">
        <v>0</v>
      </c>
      <c r="D7015">
        <f>(IF(brenna7[[#This Row],[temperatura]]&lt;0,1,0)*IF(brenna7[[#This Row],[opad]]&gt;0,1, 0)*brenna7[[#This Row],[opad]]+D7014)*IF(E7015=1,0,1)*IF(E7014=1,0,1)</f>
        <v>3.3</v>
      </c>
      <c r="E7015">
        <f t="shared" si="111"/>
        <v>0</v>
      </c>
    </row>
    <row r="7016" spans="1:5" x14ac:dyDescent="0.25">
      <c r="A7016" s="1">
        <v>43758.25</v>
      </c>
      <c r="B7016">
        <v>11.9</v>
      </c>
      <c r="C7016">
        <v>0</v>
      </c>
      <c r="D7016">
        <f>(IF(brenna7[[#This Row],[temperatura]]&lt;0,1,0)*IF(brenna7[[#This Row],[opad]]&gt;0,1, 0)*brenna7[[#This Row],[opad]]+D7015)*IF(E7016=1,0,1)*IF(E7015=1,0,1)</f>
        <v>3.3</v>
      </c>
      <c r="E7016">
        <f t="shared" si="111"/>
        <v>0</v>
      </c>
    </row>
    <row r="7017" spans="1:5" x14ac:dyDescent="0.25">
      <c r="A7017" s="1">
        <v>43758.291666666664</v>
      </c>
      <c r="B7017">
        <v>12.6</v>
      </c>
      <c r="C7017">
        <v>0</v>
      </c>
      <c r="D7017">
        <f>(IF(brenna7[[#This Row],[temperatura]]&lt;0,1,0)*IF(brenna7[[#This Row],[opad]]&gt;0,1, 0)*brenna7[[#This Row],[opad]]+D7016)*IF(E7017=1,0,1)*IF(E7016=1,0,1)</f>
        <v>3.3</v>
      </c>
      <c r="E7017">
        <f t="shared" si="111"/>
        <v>0</v>
      </c>
    </row>
    <row r="7018" spans="1:5" x14ac:dyDescent="0.25">
      <c r="A7018" s="1">
        <v>43758.333333333336</v>
      </c>
      <c r="B7018">
        <v>14</v>
      </c>
      <c r="C7018">
        <v>0</v>
      </c>
      <c r="D7018">
        <f>(IF(brenna7[[#This Row],[temperatura]]&lt;0,1,0)*IF(brenna7[[#This Row],[opad]]&gt;0,1, 0)*brenna7[[#This Row],[opad]]+D7017)*IF(E7018=1,0,1)*IF(E7017=1,0,1)</f>
        <v>3.3</v>
      </c>
      <c r="E7018">
        <f t="shared" si="111"/>
        <v>0</v>
      </c>
    </row>
    <row r="7019" spans="1:5" x14ac:dyDescent="0.25">
      <c r="A7019" s="1">
        <v>43758.375</v>
      </c>
      <c r="B7019">
        <v>14.8</v>
      </c>
      <c r="C7019">
        <v>0</v>
      </c>
      <c r="D7019">
        <f>(IF(brenna7[[#This Row],[temperatura]]&lt;0,1,0)*IF(brenna7[[#This Row],[opad]]&gt;0,1, 0)*brenna7[[#This Row],[opad]]+D7018)*IF(E7019=1,0,1)*IF(E7018=1,0,1)</f>
        <v>3.3</v>
      </c>
      <c r="E7019">
        <f t="shared" si="111"/>
        <v>0</v>
      </c>
    </row>
    <row r="7020" spans="1:5" x14ac:dyDescent="0.25">
      <c r="A7020" s="1">
        <v>43758.416666666664</v>
      </c>
      <c r="B7020">
        <v>15.8</v>
      </c>
      <c r="C7020">
        <v>0</v>
      </c>
      <c r="D7020">
        <f>(IF(brenna7[[#This Row],[temperatura]]&lt;0,1,0)*IF(brenna7[[#This Row],[opad]]&gt;0,1, 0)*brenna7[[#This Row],[opad]]+D7019)*IF(E7020=1,0,1)*IF(E7019=1,0,1)</f>
        <v>3.3</v>
      </c>
      <c r="E7020">
        <f t="shared" si="111"/>
        <v>0</v>
      </c>
    </row>
    <row r="7021" spans="1:5" x14ac:dyDescent="0.25">
      <c r="A7021" s="1">
        <v>43758.458333333336</v>
      </c>
      <c r="B7021">
        <v>16.3</v>
      </c>
      <c r="C7021">
        <v>0</v>
      </c>
      <c r="D7021">
        <f>(IF(brenna7[[#This Row],[temperatura]]&lt;0,1,0)*IF(brenna7[[#This Row],[opad]]&gt;0,1, 0)*brenna7[[#This Row],[opad]]+D7020)*IF(E7021=1,0,1)*IF(E7020=1,0,1)</f>
        <v>3.3</v>
      </c>
      <c r="E7021">
        <f t="shared" si="111"/>
        <v>0</v>
      </c>
    </row>
    <row r="7022" spans="1:5" x14ac:dyDescent="0.25">
      <c r="A7022" s="1">
        <v>43758.5</v>
      </c>
      <c r="B7022">
        <v>17</v>
      </c>
      <c r="C7022">
        <v>0</v>
      </c>
      <c r="D7022">
        <f>(IF(brenna7[[#This Row],[temperatura]]&lt;0,1,0)*IF(brenna7[[#This Row],[opad]]&gt;0,1, 0)*brenna7[[#This Row],[opad]]+D7021)*IF(E7022=1,0,1)*IF(E7021=1,0,1)</f>
        <v>3.3</v>
      </c>
      <c r="E7022">
        <f t="shared" si="111"/>
        <v>0</v>
      </c>
    </row>
    <row r="7023" spans="1:5" x14ac:dyDescent="0.25">
      <c r="A7023" s="1">
        <v>43758.541666666664</v>
      </c>
      <c r="B7023">
        <v>17.399999999999999</v>
      </c>
      <c r="C7023">
        <v>0</v>
      </c>
      <c r="D7023">
        <f>(IF(brenna7[[#This Row],[temperatura]]&lt;0,1,0)*IF(brenna7[[#This Row],[opad]]&gt;0,1, 0)*brenna7[[#This Row],[opad]]+D7022)*IF(E7023=1,0,1)*IF(E7022=1,0,1)</f>
        <v>3.3</v>
      </c>
      <c r="E7023">
        <f t="shared" si="111"/>
        <v>0</v>
      </c>
    </row>
    <row r="7024" spans="1:5" x14ac:dyDescent="0.25">
      <c r="A7024" s="1">
        <v>43758.583333333336</v>
      </c>
      <c r="B7024">
        <v>17</v>
      </c>
      <c r="C7024">
        <v>0</v>
      </c>
      <c r="D7024">
        <f>(IF(brenna7[[#This Row],[temperatura]]&lt;0,1,0)*IF(brenna7[[#This Row],[opad]]&gt;0,1, 0)*brenna7[[#This Row],[opad]]+D7023)*IF(E7024=1,0,1)*IF(E7023=1,0,1)</f>
        <v>3.3</v>
      </c>
      <c r="E7024">
        <f t="shared" si="111"/>
        <v>0</v>
      </c>
    </row>
    <row r="7025" spans="1:5" x14ac:dyDescent="0.25">
      <c r="A7025" s="1">
        <v>43758.625</v>
      </c>
      <c r="B7025">
        <v>15.9</v>
      </c>
      <c r="C7025">
        <v>0</v>
      </c>
      <c r="D7025">
        <f>(IF(brenna7[[#This Row],[temperatura]]&lt;0,1,0)*IF(brenna7[[#This Row],[opad]]&gt;0,1, 0)*brenna7[[#This Row],[opad]]+D7024)*IF(E7025=1,0,1)*IF(E7024=1,0,1)</f>
        <v>3.3</v>
      </c>
      <c r="E7025">
        <f t="shared" si="111"/>
        <v>0</v>
      </c>
    </row>
    <row r="7026" spans="1:5" x14ac:dyDescent="0.25">
      <c r="A7026" s="1">
        <v>43758.666666666664</v>
      </c>
      <c r="B7026">
        <v>12.4</v>
      </c>
      <c r="C7026">
        <v>0</v>
      </c>
      <c r="D7026">
        <f>(IF(brenna7[[#This Row],[temperatura]]&lt;0,1,0)*IF(brenna7[[#This Row],[opad]]&gt;0,1, 0)*brenna7[[#This Row],[opad]]+D7025)*IF(E7026=1,0,1)*IF(E7025=1,0,1)</f>
        <v>3.3</v>
      </c>
      <c r="E7026">
        <f t="shared" si="111"/>
        <v>0</v>
      </c>
    </row>
    <row r="7027" spans="1:5" x14ac:dyDescent="0.25">
      <c r="A7027" s="1">
        <v>43758.708333333336</v>
      </c>
      <c r="B7027">
        <v>11.8</v>
      </c>
      <c r="C7027">
        <v>0</v>
      </c>
      <c r="D7027">
        <f>(IF(brenna7[[#This Row],[temperatura]]&lt;0,1,0)*IF(brenna7[[#This Row],[opad]]&gt;0,1, 0)*brenna7[[#This Row],[opad]]+D7026)*IF(E7027=1,0,1)*IF(E7026=1,0,1)</f>
        <v>3.3</v>
      </c>
      <c r="E7027">
        <f t="shared" si="111"/>
        <v>0</v>
      </c>
    </row>
    <row r="7028" spans="1:5" x14ac:dyDescent="0.25">
      <c r="A7028" s="1">
        <v>43758.75</v>
      </c>
      <c r="B7028">
        <v>12.1</v>
      </c>
      <c r="C7028">
        <v>0</v>
      </c>
      <c r="D7028">
        <f>(IF(brenna7[[#This Row],[temperatura]]&lt;0,1,0)*IF(brenna7[[#This Row],[opad]]&gt;0,1, 0)*brenna7[[#This Row],[opad]]+D7027)*IF(E7028=1,0,1)*IF(E7027=1,0,1)</f>
        <v>3.3</v>
      </c>
      <c r="E7028">
        <f t="shared" si="111"/>
        <v>0</v>
      </c>
    </row>
    <row r="7029" spans="1:5" x14ac:dyDescent="0.25">
      <c r="A7029" s="1">
        <v>43758.791666666664</v>
      </c>
      <c r="B7029">
        <v>12.1</v>
      </c>
      <c r="C7029">
        <v>0</v>
      </c>
      <c r="D7029">
        <f>(IF(brenna7[[#This Row],[temperatura]]&lt;0,1,0)*IF(brenna7[[#This Row],[opad]]&gt;0,1, 0)*brenna7[[#This Row],[opad]]+D7028)*IF(E7029=1,0,1)*IF(E7028=1,0,1)</f>
        <v>3.3</v>
      </c>
      <c r="E7029">
        <f t="shared" si="111"/>
        <v>0</v>
      </c>
    </row>
    <row r="7030" spans="1:5" x14ac:dyDescent="0.25">
      <c r="A7030" s="1">
        <v>43758.833333333336</v>
      </c>
      <c r="B7030">
        <v>12.2</v>
      </c>
      <c r="C7030">
        <v>0</v>
      </c>
      <c r="D7030">
        <f>(IF(brenna7[[#This Row],[temperatura]]&lt;0,1,0)*IF(brenna7[[#This Row],[opad]]&gt;0,1, 0)*brenna7[[#This Row],[opad]]+D7029)*IF(E7030=1,0,1)*IF(E7029=1,0,1)</f>
        <v>3.3</v>
      </c>
      <c r="E7030">
        <f t="shared" si="111"/>
        <v>0</v>
      </c>
    </row>
    <row r="7031" spans="1:5" x14ac:dyDescent="0.25">
      <c r="A7031" s="1">
        <v>43758.875</v>
      </c>
      <c r="B7031">
        <v>12.3</v>
      </c>
      <c r="C7031">
        <v>0</v>
      </c>
      <c r="D7031">
        <f>(IF(brenna7[[#This Row],[temperatura]]&lt;0,1,0)*IF(brenna7[[#This Row],[opad]]&gt;0,1, 0)*brenna7[[#This Row],[opad]]+D7030)*IF(E7031=1,0,1)*IF(E7030=1,0,1)</f>
        <v>3.3</v>
      </c>
      <c r="E7031">
        <f t="shared" si="111"/>
        <v>0</v>
      </c>
    </row>
    <row r="7032" spans="1:5" x14ac:dyDescent="0.25">
      <c r="A7032" s="1">
        <v>43758.916666666664</v>
      </c>
      <c r="B7032">
        <v>12.4</v>
      </c>
      <c r="C7032">
        <v>0</v>
      </c>
      <c r="D7032">
        <f>(IF(brenna7[[#This Row],[temperatura]]&lt;0,1,0)*IF(brenna7[[#This Row],[opad]]&gt;0,1, 0)*brenna7[[#This Row],[opad]]+D7031)*IF(E7032=1,0,1)*IF(E7031=1,0,1)</f>
        <v>3.3</v>
      </c>
      <c r="E7032">
        <f t="shared" si="111"/>
        <v>0</v>
      </c>
    </row>
    <row r="7033" spans="1:5" x14ac:dyDescent="0.25">
      <c r="A7033" s="1">
        <v>43758.958333333336</v>
      </c>
      <c r="B7033">
        <v>12.5</v>
      </c>
      <c r="C7033">
        <v>0</v>
      </c>
      <c r="D7033">
        <f>(IF(brenna7[[#This Row],[temperatura]]&lt;0,1,0)*IF(brenna7[[#This Row],[opad]]&gt;0,1, 0)*brenna7[[#This Row],[opad]]+D7032)*IF(E7033=1,0,1)*IF(E7032=1,0,1)</f>
        <v>3.3</v>
      </c>
      <c r="E7033">
        <f t="shared" si="111"/>
        <v>0</v>
      </c>
    </row>
    <row r="7034" spans="1:5" x14ac:dyDescent="0.25">
      <c r="A7034" s="1">
        <v>43759</v>
      </c>
      <c r="B7034">
        <v>12.5</v>
      </c>
      <c r="C7034">
        <v>0</v>
      </c>
      <c r="D7034">
        <f>(IF(brenna7[[#This Row],[temperatura]]&lt;0,1,0)*IF(brenna7[[#This Row],[opad]]&gt;0,1, 0)*brenna7[[#This Row],[opad]]+D7033)*IF(E7034=1,0,1)*IF(E7033=1,0,1)</f>
        <v>3.3</v>
      </c>
      <c r="E7034">
        <f t="shared" si="111"/>
        <v>0</v>
      </c>
    </row>
    <row r="7035" spans="1:5" x14ac:dyDescent="0.25">
      <c r="A7035" s="1">
        <v>43759.041666666664</v>
      </c>
      <c r="B7035">
        <v>12.3</v>
      </c>
      <c r="C7035">
        <v>0</v>
      </c>
      <c r="D7035">
        <f>(IF(brenna7[[#This Row],[temperatura]]&lt;0,1,0)*IF(brenna7[[#This Row],[opad]]&gt;0,1, 0)*brenna7[[#This Row],[opad]]+D7034)*IF(E7035=1,0,1)*IF(E7034=1,0,1)</f>
        <v>3.3</v>
      </c>
      <c r="E7035">
        <f t="shared" si="111"/>
        <v>0</v>
      </c>
    </row>
    <row r="7036" spans="1:5" x14ac:dyDescent="0.25">
      <c r="A7036" s="1">
        <v>43759.083333333336</v>
      </c>
      <c r="B7036">
        <v>12.3</v>
      </c>
      <c r="C7036">
        <v>0</v>
      </c>
      <c r="D7036">
        <f>(IF(brenna7[[#This Row],[temperatura]]&lt;0,1,0)*IF(brenna7[[#This Row],[opad]]&gt;0,1, 0)*brenna7[[#This Row],[opad]]+D7035)*IF(E7036=1,0,1)*IF(E7035=1,0,1)</f>
        <v>3.3</v>
      </c>
      <c r="E7036">
        <f t="shared" si="111"/>
        <v>0</v>
      </c>
    </row>
    <row r="7037" spans="1:5" x14ac:dyDescent="0.25">
      <c r="A7037" s="1">
        <v>43759.125</v>
      </c>
      <c r="B7037">
        <v>12</v>
      </c>
      <c r="C7037">
        <v>0</v>
      </c>
      <c r="D7037">
        <f>(IF(brenna7[[#This Row],[temperatura]]&lt;0,1,0)*IF(brenna7[[#This Row],[opad]]&gt;0,1, 0)*brenna7[[#This Row],[opad]]+D7036)*IF(E7037=1,0,1)*IF(E7036=1,0,1)</f>
        <v>3.3</v>
      </c>
      <c r="E7037">
        <f t="shared" si="111"/>
        <v>0</v>
      </c>
    </row>
    <row r="7038" spans="1:5" x14ac:dyDescent="0.25">
      <c r="A7038" s="1">
        <v>43759.166666666664</v>
      </c>
      <c r="B7038">
        <v>12</v>
      </c>
      <c r="C7038">
        <v>0</v>
      </c>
      <c r="D7038">
        <f>(IF(brenna7[[#This Row],[temperatura]]&lt;0,1,0)*IF(brenna7[[#This Row],[opad]]&gt;0,1, 0)*brenna7[[#This Row],[opad]]+D7037)*IF(E7038=1,0,1)*IF(E7037=1,0,1)</f>
        <v>3.3</v>
      </c>
      <c r="E7038">
        <f t="shared" si="111"/>
        <v>0</v>
      </c>
    </row>
    <row r="7039" spans="1:5" x14ac:dyDescent="0.25">
      <c r="A7039" s="1">
        <v>43759.208333333336</v>
      </c>
      <c r="B7039">
        <v>11.7</v>
      </c>
      <c r="C7039">
        <v>0</v>
      </c>
      <c r="D7039">
        <f>(IF(brenna7[[#This Row],[temperatura]]&lt;0,1,0)*IF(brenna7[[#This Row],[opad]]&gt;0,1, 0)*brenna7[[#This Row],[opad]]+D7038)*IF(E7039=1,0,1)*IF(E7038=1,0,1)</f>
        <v>3.3</v>
      </c>
      <c r="E7039">
        <f t="shared" si="111"/>
        <v>0</v>
      </c>
    </row>
    <row r="7040" spans="1:5" x14ac:dyDescent="0.25">
      <c r="A7040" s="1">
        <v>43759.25</v>
      </c>
      <c r="B7040">
        <v>11.9</v>
      </c>
      <c r="C7040">
        <v>0</v>
      </c>
      <c r="D7040">
        <f>(IF(brenna7[[#This Row],[temperatura]]&lt;0,1,0)*IF(brenna7[[#This Row],[opad]]&gt;0,1, 0)*brenna7[[#This Row],[opad]]+D7039)*IF(E7040=1,0,1)*IF(E7039=1,0,1)</f>
        <v>3.3</v>
      </c>
      <c r="E7040">
        <f t="shared" si="111"/>
        <v>0</v>
      </c>
    </row>
    <row r="7041" spans="1:5" x14ac:dyDescent="0.25">
      <c r="A7041" s="1">
        <v>43759.291666666664</v>
      </c>
      <c r="B7041">
        <v>12.6</v>
      </c>
      <c r="C7041">
        <v>0</v>
      </c>
      <c r="D7041">
        <f>(IF(brenna7[[#This Row],[temperatura]]&lt;0,1,0)*IF(brenna7[[#This Row],[opad]]&gt;0,1, 0)*brenna7[[#This Row],[opad]]+D7040)*IF(E7041=1,0,1)*IF(E7040=1,0,1)</f>
        <v>3.3</v>
      </c>
      <c r="E7041">
        <f t="shared" si="111"/>
        <v>0</v>
      </c>
    </row>
    <row r="7042" spans="1:5" x14ac:dyDescent="0.25">
      <c r="A7042" s="1">
        <v>43759.333333333336</v>
      </c>
      <c r="B7042">
        <v>14</v>
      </c>
      <c r="C7042">
        <v>0</v>
      </c>
      <c r="D7042">
        <f>(IF(brenna7[[#This Row],[temperatura]]&lt;0,1,0)*IF(brenna7[[#This Row],[opad]]&gt;0,1, 0)*brenna7[[#This Row],[opad]]+D7041)*IF(E7042=1,0,1)*IF(E7041=1,0,1)</f>
        <v>3.3</v>
      </c>
      <c r="E7042">
        <f t="shared" si="111"/>
        <v>0</v>
      </c>
    </row>
    <row r="7043" spans="1:5" x14ac:dyDescent="0.25">
      <c r="A7043" s="1">
        <v>43759.375</v>
      </c>
      <c r="B7043">
        <v>14.8</v>
      </c>
      <c r="C7043">
        <v>0</v>
      </c>
      <c r="D7043">
        <f>(IF(brenna7[[#This Row],[temperatura]]&lt;0,1,0)*IF(brenna7[[#This Row],[opad]]&gt;0,1, 0)*brenna7[[#This Row],[opad]]+D7042)*IF(E7043=1,0,1)*IF(E7042=1,0,1)</f>
        <v>3.3</v>
      </c>
      <c r="E7043">
        <f t="shared" si="111"/>
        <v>0</v>
      </c>
    </row>
    <row r="7044" spans="1:5" x14ac:dyDescent="0.25">
      <c r="A7044" s="1">
        <v>43759.416666666664</v>
      </c>
      <c r="B7044">
        <v>15.8</v>
      </c>
      <c r="C7044">
        <v>0</v>
      </c>
      <c r="D7044">
        <f>(IF(brenna7[[#This Row],[temperatura]]&lt;0,1,0)*IF(brenna7[[#This Row],[opad]]&gt;0,1, 0)*brenna7[[#This Row],[opad]]+D7043)*IF(E7044=1,0,1)*IF(E7043=1,0,1)</f>
        <v>3.3</v>
      </c>
      <c r="E7044">
        <f t="shared" si="111"/>
        <v>0</v>
      </c>
    </row>
    <row r="7045" spans="1:5" x14ac:dyDescent="0.25">
      <c r="A7045" s="1">
        <v>43759.458333333336</v>
      </c>
      <c r="B7045">
        <v>16.3</v>
      </c>
      <c r="C7045">
        <v>0</v>
      </c>
      <c r="D7045">
        <f>(IF(brenna7[[#This Row],[temperatura]]&lt;0,1,0)*IF(brenna7[[#This Row],[opad]]&gt;0,1, 0)*brenna7[[#This Row],[opad]]+D7044)*IF(E7045=1,0,1)*IF(E7044=1,0,1)</f>
        <v>3.3</v>
      </c>
      <c r="E7045">
        <f t="shared" si="111"/>
        <v>0</v>
      </c>
    </row>
    <row r="7046" spans="1:5" x14ac:dyDescent="0.25">
      <c r="A7046" s="1">
        <v>43759.5</v>
      </c>
      <c r="B7046">
        <v>17</v>
      </c>
      <c r="C7046">
        <v>0</v>
      </c>
      <c r="D7046">
        <f>(IF(brenna7[[#This Row],[temperatura]]&lt;0,1,0)*IF(brenna7[[#This Row],[opad]]&gt;0,1, 0)*brenna7[[#This Row],[opad]]+D7045)*IF(E7046=1,0,1)*IF(E7045=1,0,1)</f>
        <v>3.3</v>
      </c>
      <c r="E7046">
        <f t="shared" si="111"/>
        <v>0</v>
      </c>
    </row>
    <row r="7047" spans="1:5" x14ac:dyDescent="0.25">
      <c r="A7047" s="1">
        <v>43759.541666666664</v>
      </c>
      <c r="B7047">
        <v>17.399999999999999</v>
      </c>
      <c r="C7047">
        <v>0</v>
      </c>
      <c r="D7047">
        <f>(IF(brenna7[[#This Row],[temperatura]]&lt;0,1,0)*IF(brenna7[[#This Row],[opad]]&gt;0,1, 0)*brenna7[[#This Row],[opad]]+D7046)*IF(E7047=1,0,1)*IF(E7046=1,0,1)</f>
        <v>3.3</v>
      </c>
      <c r="E7047">
        <f t="shared" si="111"/>
        <v>0</v>
      </c>
    </row>
    <row r="7048" spans="1:5" x14ac:dyDescent="0.25">
      <c r="A7048" s="1">
        <v>43759.583333333336</v>
      </c>
      <c r="B7048">
        <v>17</v>
      </c>
      <c r="C7048">
        <v>0</v>
      </c>
      <c r="D7048">
        <f>(IF(brenna7[[#This Row],[temperatura]]&lt;0,1,0)*IF(brenna7[[#This Row],[opad]]&gt;0,1, 0)*brenna7[[#This Row],[opad]]+D7047)*IF(E7048=1,0,1)*IF(E7047=1,0,1)</f>
        <v>3.3</v>
      </c>
      <c r="E7048">
        <f t="shared" si="111"/>
        <v>0</v>
      </c>
    </row>
    <row r="7049" spans="1:5" x14ac:dyDescent="0.25">
      <c r="A7049" s="1">
        <v>43759.625</v>
      </c>
      <c r="B7049">
        <v>15.9</v>
      </c>
      <c r="C7049">
        <v>0</v>
      </c>
      <c r="D7049">
        <f>(IF(brenna7[[#This Row],[temperatura]]&lt;0,1,0)*IF(brenna7[[#This Row],[opad]]&gt;0,1, 0)*brenna7[[#This Row],[opad]]+D7048)*IF(E7049=1,0,1)*IF(E7048=1,0,1)</f>
        <v>3.3</v>
      </c>
      <c r="E7049">
        <f t="shared" si="111"/>
        <v>0</v>
      </c>
    </row>
    <row r="7050" spans="1:5" x14ac:dyDescent="0.25">
      <c r="A7050" s="1">
        <v>43759.666666666664</v>
      </c>
      <c r="B7050">
        <v>15.7</v>
      </c>
      <c r="C7050">
        <v>0</v>
      </c>
      <c r="D7050">
        <f>(IF(brenna7[[#This Row],[temperatura]]&lt;0,1,0)*IF(brenna7[[#This Row],[opad]]&gt;0,1, 0)*brenna7[[#This Row],[opad]]+D7049)*IF(E7050=1,0,1)*IF(E7049=1,0,1)</f>
        <v>3.3</v>
      </c>
      <c r="E7050">
        <f t="shared" si="111"/>
        <v>0</v>
      </c>
    </row>
    <row r="7051" spans="1:5" x14ac:dyDescent="0.25">
      <c r="A7051" s="1">
        <v>43759.708333333336</v>
      </c>
      <c r="B7051">
        <v>14.9</v>
      </c>
      <c r="C7051">
        <v>0</v>
      </c>
      <c r="D7051">
        <f>(IF(brenna7[[#This Row],[temperatura]]&lt;0,1,0)*IF(brenna7[[#This Row],[opad]]&gt;0,1, 0)*brenna7[[#This Row],[opad]]+D7050)*IF(E7051=1,0,1)*IF(E7050=1,0,1)</f>
        <v>3.3</v>
      </c>
      <c r="E7051">
        <f t="shared" si="111"/>
        <v>0</v>
      </c>
    </row>
    <row r="7052" spans="1:5" x14ac:dyDescent="0.25">
      <c r="A7052" s="1">
        <v>43759.75</v>
      </c>
      <c r="B7052">
        <v>15</v>
      </c>
      <c r="C7052">
        <v>0</v>
      </c>
      <c r="D7052">
        <f>(IF(brenna7[[#This Row],[temperatura]]&lt;0,1,0)*IF(brenna7[[#This Row],[opad]]&gt;0,1, 0)*brenna7[[#This Row],[opad]]+D7051)*IF(E7052=1,0,1)*IF(E7051=1,0,1)</f>
        <v>3.3</v>
      </c>
      <c r="E7052">
        <f t="shared" si="111"/>
        <v>0</v>
      </c>
    </row>
    <row r="7053" spans="1:5" x14ac:dyDescent="0.25">
      <c r="A7053" s="1">
        <v>43759.791666666664</v>
      </c>
      <c r="B7053">
        <v>14.6</v>
      </c>
      <c r="C7053">
        <v>0</v>
      </c>
      <c r="D7053">
        <f>(IF(brenna7[[#This Row],[temperatura]]&lt;0,1,0)*IF(brenna7[[#This Row],[opad]]&gt;0,1, 0)*brenna7[[#This Row],[opad]]+D7052)*IF(E7053=1,0,1)*IF(E7052=1,0,1)</f>
        <v>3.3</v>
      </c>
      <c r="E7053">
        <f t="shared" si="111"/>
        <v>0</v>
      </c>
    </row>
    <row r="7054" spans="1:5" x14ac:dyDescent="0.25">
      <c r="A7054" s="1">
        <v>43759.833333333336</v>
      </c>
      <c r="B7054">
        <v>14.3</v>
      </c>
      <c r="C7054">
        <v>0</v>
      </c>
      <c r="D7054">
        <f>(IF(brenna7[[#This Row],[temperatura]]&lt;0,1,0)*IF(brenna7[[#This Row],[opad]]&gt;0,1, 0)*brenna7[[#This Row],[opad]]+D7053)*IF(E7054=1,0,1)*IF(E7053=1,0,1)</f>
        <v>3.3</v>
      </c>
      <c r="E7054">
        <f t="shared" si="111"/>
        <v>0</v>
      </c>
    </row>
    <row r="7055" spans="1:5" x14ac:dyDescent="0.25">
      <c r="A7055" s="1">
        <v>43759.875</v>
      </c>
      <c r="B7055">
        <v>14.9</v>
      </c>
      <c r="C7055">
        <v>0</v>
      </c>
      <c r="D7055">
        <f>(IF(brenna7[[#This Row],[temperatura]]&lt;0,1,0)*IF(brenna7[[#This Row],[opad]]&gt;0,1, 0)*brenna7[[#This Row],[opad]]+D7054)*IF(E7055=1,0,1)*IF(E7054=1,0,1)</f>
        <v>3.3</v>
      </c>
      <c r="E7055">
        <f t="shared" si="111"/>
        <v>0</v>
      </c>
    </row>
    <row r="7056" spans="1:5" x14ac:dyDescent="0.25">
      <c r="A7056" s="1">
        <v>43759.916666666664</v>
      </c>
      <c r="B7056">
        <v>14.9</v>
      </c>
      <c r="C7056">
        <v>0</v>
      </c>
      <c r="D7056">
        <f>(IF(brenna7[[#This Row],[temperatura]]&lt;0,1,0)*IF(brenna7[[#This Row],[opad]]&gt;0,1, 0)*brenna7[[#This Row],[opad]]+D7055)*IF(E7056=1,0,1)*IF(E7055=1,0,1)</f>
        <v>3.3</v>
      </c>
      <c r="E7056">
        <f t="shared" si="111"/>
        <v>0</v>
      </c>
    </row>
    <row r="7057" spans="1:5" x14ac:dyDescent="0.25">
      <c r="A7057" s="1">
        <v>43759.958333333336</v>
      </c>
      <c r="B7057">
        <v>14.8</v>
      </c>
      <c r="C7057">
        <v>0</v>
      </c>
      <c r="D7057">
        <f>(IF(brenna7[[#This Row],[temperatura]]&lt;0,1,0)*IF(brenna7[[#This Row],[opad]]&gt;0,1, 0)*brenna7[[#This Row],[opad]]+D7056)*IF(E7057=1,0,1)*IF(E7056=1,0,1)</f>
        <v>3.3</v>
      </c>
      <c r="E7057">
        <f t="shared" si="111"/>
        <v>0</v>
      </c>
    </row>
    <row r="7058" spans="1:5" x14ac:dyDescent="0.25">
      <c r="A7058" s="1">
        <v>43760</v>
      </c>
      <c r="B7058">
        <v>15</v>
      </c>
      <c r="C7058">
        <v>0</v>
      </c>
      <c r="D7058">
        <f>(IF(brenna7[[#This Row],[temperatura]]&lt;0,1,0)*IF(brenna7[[#This Row],[opad]]&gt;0,1, 0)*brenna7[[#This Row],[opad]]+D7057)*IF(E7058=1,0,1)*IF(E7057=1,0,1)</f>
        <v>3.3</v>
      </c>
      <c r="E7058">
        <f t="shared" si="111"/>
        <v>0</v>
      </c>
    </row>
    <row r="7059" spans="1:5" x14ac:dyDescent="0.25">
      <c r="A7059" s="1">
        <v>43760.041666666664</v>
      </c>
      <c r="B7059">
        <v>14.6</v>
      </c>
      <c r="C7059">
        <v>0</v>
      </c>
      <c r="D7059">
        <f>(IF(brenna7[[#This Row],[temperatura]]&lt;0,1,0)*IF(brenna7[[#This Row],[opad]]&gt;0,1, 0)*brenna7[[#This Row],[opad]]+D7058)*IF(E7059=1,0,1)*IF(E7058=1,0,1)</f>
        <v>3.3</v>
      </c>
      <c r="E7059">
        <f t="shared" si="111"/>
        <v>0</v>
      </c>
    </row>
    <row r="7060" spans="1:5" x14ac:dyDescent="0.25">
      <c r="A7060" s="1">
        <v>43760.083333333336</v>
      </c>
      <c r="B7060">
        <v>14.3</v>
      </c>
      <c r="C7060">
        <v>0</v>
      </c>
      <c r="D7060">
        <f>(IF(brenna7[[#This Row],[temperatura]]&lt;0,1,0)*IF(brenna7[[#This Row],[opad]]&gt;0,1, 0)*brenna7[[#This Row],[opad]]+D7059)*IF(E7060=1,0,1)*IF(E7059=1,0,1)</f>
        <v>3.3</v>
      </c>
      <c r="E7060">
        <f t="shared" si="111"/>
        <v>0</v>
      </c>
    </row>
    <row r="7061" spans="1:5" x14ac:dyDescent="0.25">
      <c r="A7061" s="1">
        <v>43760.125</v>
      </c>
      <c r="B7061">
        <v>14.2</v>
      </c>
      <c r="C7061">
        <v>0</v>
      </c>
      <c r="D7061">
        <f>(IF(brenna7[[#This Row],[temperatura]]&lt;0,1,0)*IF(brenna7[[#This Row],[opad]]&gt;0,1, 0)*brenna7[[#This Row],[opad]]+D7060)*IF(E7061=1,0,1)*IF(E7060=1,0,1)</f>
        <v>3.3</v>
      </c>
      <c r="E7061">
        <f t="shared" si="111"/>
        <v>0</v>
      </c>
    </row>
    <row r="7062" spans="1:5" x14ac:dyDescent="0.25">
      <c r="A7062" s="1">
        <v>43760.166666666664</v>
      </c>
      <c r="B7062">
        <v>14.2</v>
      </c>
      <c r="C7062">
        <v>0</v>
      </c>
      <c r="D7062">
        <f>(IF(brenna7[[#This Row],[temperatura]]&lt;0,1,0)*IF(brenna7[[#This Row],[opad]]&gt;0,1, 0)*brenna7[[#This Row],[opad]]+D7061)*IF(E7062=1,0,1)*IF(E7061=1,0,1)</f>
        <v>3.3</v>
      </c>
      <c r="E7062">
        <f t="shared" si="111"/>
        <v>0</v>
      </c>
    </row>
    <row r="7063" spans="1:5" x14ac:dyDescent="0.25">
      <c r="A7063" s="1">
        <v>43760.208333333336</v>
      </c>
      <c r="B7063">
        <v>13.9</v>
      </c>
      <c r="C7063">
        <v>0</v>
      </c>
      <c r="D7063">
        <f>(IF(brenna7[[#This Row],[temperatura]]&lt;0,1,0)*IF(brenna7[[#This Row],[opad]]&gt;0,1, 0)*brenna7[[#This Row],[opad]]+D7062)*IF(E7063=1,0,1)*IF(E7062=1,0,1)</f>
        <v>3.3</v>
      </c>
      <c r="E7063">
        <f t="shared" si="111"/>
        <v>0</v>
      </c>
    </row>
    <row r="7064" spans="1:5" x14ac:dyDescent="0.25">
      <c r="A7064" s="1">
        <v>43760.25</v>
      </c>
      <c r="B7064">
        <v>14.1</v>
      </c>
      <c r="C7064">
        <v>0</v>
      </c>
      <c r="D7064">
        <f>(IF(brenna7[[#This Row],[temperatura]]&lt;0,1,0)*IF(brenna7[[#This Row],[opad]]&gt;0,1, 0)*brenna7[[#This Row],[opad]]+D7063)*IF(E7064=1,0,1)*IF(E7063=1,0,1)</f>
        <v>3.3</v>
      </c>
      <c r="E7064">
        <f t="shared" si="111"/>
        <v>0</v>
      </c>
    </row>
    <row r="7065" spans="1:5" x14ac:dyDescent="0.25">
      <c r="A7065" s="1">
        <v>43760.291666666664</v>
      </c>
      <c r="B7065">
        <v>14.7</v>
      </c>
      <c r="C7065">
        <v>0</v>
      </c>
      <c r="D7065">
        <f>(IF(brenna7[[#This Row],[temperatura]]&lt;0,1,0)*IF(brenna7[[#This Row],[opad]]&gt;0,1, 0)*brenna7[[#This Row],[opad]]+D7064)*IF(E7065=1,0,1)*IF(E7064=1,0,1)</f>
        <v>3.3</v>
      </c>
      <c r="E7065">
        <f t="shared" ref="E7065:E7128" si="112">IF(D7064&gt;=4,1,0)</f>
        <v>0</v>
      </c>
    </row>
    <row r="7066" spans="1:5" x14ac:dyDescent="0.25">
      <c r="A7066" s="1">
        <v>43760.333333333336</v>
      </c>
      <c r="B7066">
        <v>16.5</v>
      </c>
      <c r="C7066">
        <v>0</v>
      </c>
      <c r="D7066">
        <f>(IF(brenna7[[#This Row],[temperatura]]&lt;0,1,0)*IF(brenna7[[#This Row],[opad]]&gt;0,1, 0)*brenna7[[#This Row],[opad]]+D7065)*IF(E7066=1,0,1)*IF(E7065=1,0,1)</f>
        <v>3.3</v>
      </c>
      <c r="E7066">
        <f t="shared" si="112"/>
        <v>0</v>
      </c>
    </row>
    <row r="7067" spans="1:5" x14ac:dyDescent="0.25">
      <c r="A7067" s="1">
        <v>43760.375</v>
      </c>
      <c r="B7067">
        <v>17.2</v>
      </c>
      <c r="C7067">
        <v>0</v>
      </c>
      <c r="D7067">
        <f>(IF(brenna7[[#This Row],[temperatura]]&lt;0,1,0)*IF(brenna7[[#This Row],[opad]]&gt;0,1, 0)*brenna7[[#This Row],[opad]]+D7066)*IF(E7067=1,0,1)*IF(E7066=1,0,1)</f>
        <v>3.3</v>
      </c>
      <c r="E7067">
        <f t="shared" si="112"/>
        <v>0</v>
      </c>
    </row>
    <row r="7068" spans="1:5" x14ac:dyDescent="0.25">
      <c r="A7068" s="1">
        <v>43760.416666666664</v>
      </c>
      <c r="B7068">
        <v>18.399999999999999</v>
      </c>
      <c r="C7068">
        <v>0</v>
      </c>
      <c r="D7068">
        <f>(IF(brenna7[[#This Row],[temperatura]]&lt;0,1,0)*IF(brenna7[[#This Row],[opad]]&gt;0,1, 0)*brenna7[[#This Row],[opad]]+D7067)*IF(E7068=1,0,1)*IF(E7067=1,0,1)</f>
        <v>3.3</v>
      </c>
      <c r="E7068">
        <f t="shared" si="112"/>
        <v>0</v>
      </c>
    </row>
    <row r="7069" spans="1:5" x14ac:dyDescent="0.25">
      <c r="A7069" s="1">
        <v>43760.458333333336</v>
      </c>
      <c r="B7069">
        <v>20.100000000000001</v>
      </c>
      <c r="C7069">
        <v>0</v>
      </c>
      <c r="D7069">
        <f>(IF(brenna7[[#This Row],[temperatura]]&lt;0,1,0)*IF(brenna7[[#This Row],[opad]]&gt;0,1, 0)*brenna7[[#This Row],[opad]]+D7068)*IF(E7069=1,0,1)*IF(E7068=1,0,1)</f>
        <v>3.3</v>
      </c>
      <c r="E7069">
        <f t="shared" si="112"/>
        <v>0</v>
      </c>
    </row>
    <row r="7070" spans="1:5" x14ac:dyDescent="0.25">
      <c r="A7070" s="1">
        <v>43760.5</v>
      </c>
      <c r="B7070">
        <v>20</v>
      </c>
      <c r="C7070">
        <v>0</v>
      </c>
      <c r="D7070">
        <f>(IF(brenna7[[#This Row],[temperatura]]&lt;0,1,0)*IF(brenna7[[#This Row],[opad]]&gt;0,1, 0)*brenna7[[#This Row],[opad]]+D7069)*IF(E7070=1,0,1)*IF(E7069=1,0,1)</f>
        <v>3.3</v>
      </c>
      <c r="E7070">
        <f t="shared" si="112"/>
        <v>0</v>
      </c>
    </row>
    <row r="7071" spans="1:5" x14ac:dyDescent="0.25">
      <c r="A7071" s="1">
        <v>43760.541666666664</v>
      </c>
      <c r="B7071">
        <v>19.3</v>
      </c>
      <c r="C7071">
        <v>0</v>
      </c>
      <c r="D7071">
        <f>(IF(brenna7[[#This Row],[temperatura]]&lt;0,1,0)*IF(brenna7[[#This Row],[opad]]&gt;0,1, 0)*brenna7[[#This Row],[opad]]+D7070)*IF(E7071=1,0,1)*IF(E7070=1,0,1)</f>
        <v>3.3</v>
      </c>
      <c r="E7071">
        <f t="shared" si="112"/>
        <v>0</v>
      </c>
    </row>
    <row r="7072" spans="1:5" x14ac:dyDescent="0.25">
      <c r="A7072" s="1">
        <v>43760.583333333336</v>
      </c>
      <c r="B7072">
        <v>18.5</v>
      </c>
      <c r="C7072">
        <v>0</v>
      </c>
      <c r="D7072">
        <f>(IF(brenna7[[#This Row],[temperatura]]&lt;0,1,0)*IF(brenna7[[#This Row],[opad]]&gt;0,1, 0)*brenna7[[#This Row],[opad]]+D7071)*IF(E7072=1,0,1)*IF(E7071=1,0,1)</f>
        <v>3.3</v>
      </c>
      <c r="E7072">
        <f t="shared" si="112"/>
        <v>0</v>
      </c>
    </row>
    <row r="7073" spans="1:5" x14ac:dyDescent="0.25">
      <c r="A7073" s="1">
        <v>43760.625</v>
      </c>
      <c r="B7073">
        <v>17.8</v>
      </c>
      <c r="C7073">
        <v>0</v>
      </c>
      <c r="D7073">
        <f>(IF(brenna7[[#This Row],[temperatura]]&lt;0,1,0)*IF(brenna7[[#This Row],[opad]]&gt;0,1, 0)*brenna7[[#This Row],[opad]]+D7072)*IF(E7073=1,0,1)*IF(E7072=1,0,1)</f>
        <v>3.3</v>
      </c>
      <c r="E7073">
        <f t="shared" si="112"/>
        <v>0</v>
      </c>
    </row>
    <row r="7074" spans="1:5" x14ac:dyDescent="0.25">
      <c r="A7074" s="1">
        <v>43760.666666666664</v>
      </c>
      <c r="B7074">
        <v>15.7</v>
      </c>
      <c r="C7074">
        <v>0</v>
      </c>
      <c r="D7074">
        <f>(IF(brenna7[[#This Row],[temperatura]]&lt;0,1,0)*IF(brenna7[[#This Row],[opad]]&gt;0,1, 0)*brenna7[[#This Row],[opad]]+D7073)*IF(E7074=1,0,1)*IF(E7073=1,0,1)</f>
        <v>3.3</v>
      </c>
      <c r="E7074">
        <f t="shared" si="112"/>
        <v>0</v>
      </c>
    </row>
    <row r="7075" spans="1:5" x14ac:dyDescent="0.25">
      <c r="A7075" s="1">
        <v>43760.708333333336</v>
      </c>
      <c r="B7075">
        <v>14.9</v>
      </c>
      <c r="C7075">
        <v>0</v>
      </c>
      <c r="D7075">
        <f>(IF(brenna7[[#This Row],[temperatura]]&lt;0,1,0)*IF(brenna7[[#This Row],[opad]]&gt;0,1, 0)*brenna7[[#This Row],[opad]]+D7074)*IF(E7075=1,0,1)*IF(E7074=1,0,1)</f>
        <v>3.3</v>
      </c>
      <c r="E7075">
        <f t="shared" si="112"/>
        <v>0</v>
      </c>
    </row>
    <row r="7076" spans="1:5" x14ac:dyDescent="0.25">
      <c r="A7076" s="1">
        <v>43760.75</v>
      </c>
      <c r="B7076">
        <v>15</v>
      </c>
      <c r="C7076">
        <v>0</v>
      </c>
      <c r="D7076">
        <f>(IF(brenna7[[#This Row],[temperatura]]&lt;0,1,0)*IF(brenna7[[#This Row],[opad]]&gt;0,1, 0)*brenna7[[#This Row],[opad]]+D7075)*IF(E7076=1,0,1)*IF(E7075=1,0,1)</f>
        <v>3.3</v>
      </c>
      <c r="E7076">
        <f t="shared" si="112"/>
        <v>0</v>
      </c>
    </row>
    <row r="7077" spans="1:5" x14ac:dyDescent="0.25">
      <c r="A7077" s="1">
        <v>43760.791666666664</v>
      </c>
      <c r="B7077">
        <v>14.6</v>
      </c>
      <c r="C7077">
        <v>0</v>
      </c>
      <c r="D7077">
        <f>(IF(brenna7[[#This Row],[temperatura]]&lt;0,1,0)*IF(brenna7[[#This Row],[opad]]&gt;0,1, 0)*brenna7[[#This Row],[opad]]+D7076)*IF(E7077=1,0,1)*IF(E7076=1,0,1)</f>
        <v>3.3</v>
      </c>
      <c r="E7077">
        <f t="shared" si="112"/>
        <v>0</v>
      </c>
    </row>
    <row r="7078" spans="1:5" x14ac:dyDescent="0.25">
      <c r="A7078" s="1">
        <v>43760.833333333336</v>
      </c>
      <c r="B7078">
        <v>14.3</v>
      </c>
      <c r="C7078">
        <v>0</v>
      </c>
      <c r="D7078">
        <f>(IF(brenna7[[#This Row],[temperatura]]&lt;0,1,0)*IF(brenna7[[#This Row],[opad]]&gt;0,1, 0)*brenna7[[#This Row],[opad]]+D7077)*IF(E7078=1,0,1)*IF(E7077=1,0,1)</f>
        <v>3.3</v>
      </c>
      <c r="E7078">
        <f t="shared" si="112"/>
        <v>0</v>
      </c>
    </row>
    <row r="7079" spans="1:5" x14ac:dyDescent="0.25">
      <c r="A7079" s="1">
        <v>43760.875</v>
      </c>
      <c r="B7079">
        <v>14.9</v>
      </c>
      <c r="C7079">
        <v>0</v>
      </c>
      <c r="D7079">
        <f>(IF(brenna7[[#This Row],[temperatura]]&lt;0,1,0)*IF(brenna7[[#This Row],[opad]]&gt;0,1, 0)*brenna7[[#This Row],[opad]]+D7078)*IF(E7079=1,0,1)*IF(E7078=1,0,1)</f>
        <v>3.3</v>
      </c>
      <c r="E7079">
        <f t="shared" si="112"/>
        <v>0</v>
      </c>
    </row>
    <row r="7080" spans="1:5" x14ac:dyDescent="0.25">
      <c r="A7080" s="1">
        <v>43760.916666666664</v>
      </c>
      <c r="B7080">
        <v>14.9</v>
      </c>
      <c r="C7080">
        <v>0</v>
      </c>
      <c r="D7080">
        <f>(IF(brenna7[[#This Row],[temperatura]]&lt;0,1,0)*IF(brenna7[[#This Row],[opad]]&gt;0,1, 0)*brenna7[[#This Row],[opad]]+D7079)*IF(E7080=1,0,1)*IF(E7079=1,0,1)</f>
        <v>3.3</v>
      </c>
      <c r="E7080">
        <f t="shared" si="112"/>
        <v>0</v>
      </c>
    </row>
    <row r="7081" spans="1:5" x14ac:dyDescent="0.25">
      <c r="A7081" s="1">
        <v>43760.958333333336</v>
      </c>
      <c r="B7081">
        <v>14.8</v>
      </c>
      <c r="C7081">
        <v>0</v>
      </c>
      <c r="D7081">
        <f>(IF(brenna7[[#This Row],[temperatura]]&lt;0,1,0)*IF(brenna7[[#This Row],[opad]]&gt;0,1, 0)*brenna7[[#This Row],[opad]]+D7080)*IF(E7081=1,0,1)*IF(E7080=1,0,1)</f>
        <v>3.3</v>
      </c>
      <c r="E7081">
        <f t="shared" si="112"/>
        <v>0</v>
      </c>
    </row>
    <row r="7082" spans="1:5" x14ac:dyDescent="0.25">
      <c r="A7082" s="1">
        <v>43761</v>
      </c>
      <c r="B7082">
        <v>15</v>
      </c>
      <c r="C7082">
        <v>0</v>
      </c>
      <c r="D7082">
        <f>(IF(brenna7[[#This Row],[temperatura]]&lt;0,1,0)*IF(brenna7[[#This Row],[opad]]&gt;0,1, 0)*brenna7[[#This Row],[opad]]+D7081)*IF(E7082=1,0,1)*IF(E7081=1,0,1)</f>
        <v>3.3</v>
      </c>
      <c r="E7082">
        <f t="shared" si="112"/>
        <v>0</v>
      </c>
    </row>
    <row r="7083" spans="1:5" x14ac:dyDescent="0.25">
      <c r="A7083" s="1">
        <v>43761.041666666664</v>
      </c>
      <c r="B7083">
        <v>14.6</v>
      </c>
      <c r="C7083">
        <v>0</v>
      </c>
      <c r="D7083">
        <f>(IF(brenna7[[#This Row],[temperatura]]&lt;0,1,0)*IF(brenna7[[#This Row],[opad]]&gt;0,1, 0)*brenna7[[#This Row],[opad]]+D7082)*IF(E7083=1,0,1)*IF(E7082=1,0,1)</f>
        <v>3.3</v>
      </c>
      <c r="E7083">
        <f t="shared" si="112"/>
        <v>0</v>
      </c>
    </row>
    <row r="7084" spans="1:5" x14ac:dyDescent="0.25">
      <c r="A7084" s="1">
        <v>43761.083333333336</v>
      </c>
      <c r="B7084">
        <v>14.3</v>
      </c>
      <c r="C7084">
        <v>0</v>
      </c>
      <c r="D7084">
        <f>(IF(brenna7[[#This Row],[temperatura]]&lt;0,1,0)*IF(brenna7[[#This Row],[opad]]&gt;0,1, 0)*brenna7[[#This Row],[opad]]+D7083)*IF(E7084=1,0,1)*IF(E7083=1,0,1)</f>
        <v>3.3</v>
      </c>
      <c r="E7084">
        <f t="shared" si="112"/>
        <v>0</v>
      </c>
    </row>
    <row r="7085" spans="1:5" x14ac:dyDescent="0.25">
      <c r="A7085" s="1">
        <v>43761.125</v>
      </c>
      <c r="B7085">
        <v>14.2</v>
      </c>
      <c r="C7085">
        <v>0</v>
      </c>
      <c r="D7085">
        <f>(IF(brenna7[[#This Row],[temperatura]]&lt;0,1,0)*IF(brenna7[[#This Row],[opad]]&gt;0,1, 0)*brenna7[[#This Row],[opad]]+D7084)*IF(E7085=1,0,1)*IF(E7084=1,0,1)</f>
        <v>3.3</v>
      </c>
      <c r="E7085">
        <f t="shared" si="112"/>
        <v>0</v>
      </c>
    </row>
    <row r="7086" spans="1:5" x14ac:dyDescent="0.25">
      <c r="A7086" s="1">
        <v>43761.166666666664</v>
      </c>
      <c r="B7086">
        <v>14.2</v>
      </c>
      <c r="C7086">
        <v>0</v>
      </c>
      <c r="D7086">
        <f>(IF(brenna7[[#This Row],[temperatura]]&lt;0,1,0)*IF(brenna7[[#This Row],[opad]]&gt;0,1, 0)*brenna7[[#This Row],[opad]]+D7085)*IF(E7086=1,0,1)*IF(E7085=1,0,1)</f>
        <v>3.3</v>
      </c>
      <c r="E7086">
        <f t="shared" si="112"/>
        <v>0</v>
      </c>
    </row>
    <row r="7087" spans="1:5" x14ac:dyDescent="0.25">
      <c r="A7087" s="1">
        <v>43761.208333333336</v>
      </c>
      <c r="B7087">
        <v>13.9</v>
      </c>
      <c r="C7087">
        <v>0</v>
      </c>
      <c r="D7087">
        <f>(IF(brenna7[[#This Row],[temperatura]]&lt;0,1,0)*IF(brenna7[[#This Row],[opad]]&gt;0,1, 0)*brenna7[[#This Row],[opad]]+D7086)*IF(E7087=1,0,1)*IF(E7086=1,0,1)</f>
        <v>3.3</v>
      </c>
      <c r="E7087">
        <f t="shared" si="112"/>
        <v>0</v>
      </c>
    </row>
    <row r="7088" spans="1:5" x14ac:dyDescent="0.25">
      <c r="A7088" s="1">
        <v>43761.25</v>
      </c>
      <c r="B7088">
        <v>14.1</v>
      </c>
      <c r="C7088">
        <v>0</v>
      </c>
      <c r="D7088">
        <f>(IF(brenna7[[#This Row],[temperatura]]&lt;0,1,0)*IF(brenna7[[#This Row],[opad]]&gt;0,1, 0)*brenna7[[#This Row],[opad]]+D7087)*IF(E7088=1,0,1)*IF(E7087=1,0,1)</f>
        <v>3.3</v>
      </c>
      <c r="E7088">
        <f t="shared" si="112"/>
        <v>0</v>
      </c>
    </row>
    <row r="7089" spans="1:5" x14ac:dyDescent="0.25">
      <c r="A7089" s="1">
        <v>43761.291666666664</v>
      </c>
      <c r="B7089">
        <v>14.7</v>
      </c>
      <c r="C7089">
        <v>0</v>
      </c>
      <c r="D7089">
        <f>(IF(brenna7[[#This Row],[temperatura]]&lt;0,1,0)*IF(brenna7[[#This Row],[opad]]&gt;0,1, 0)*brenna7[[#This Row],[opad]]+D7088)*IF(E7089=1,0,1)*IF(E7088=1,0,1)</f>
        <v>3.3</v>
      </c>
      <c r="E7089">
        <f t="shared" si="112"/>
        <v>0</v>
      </c>
    </row>
    <row r="7090" spans="1:5" x14ac:dyDescent="0.25">
      <c r="A7090" s="1">
        <v>43761.333333333336</v>
      </c>
      <c r="B7090">
        <v>16.5</v>
      </c>
      <c r="C7090">
        <v>0</v>
      </c>
      <c r="D7090">
        <f>(IF(brenna7[[#This Row],[temperatura]]&lt;0,1,0)*IF(brenna7[[#This Row],[opad]]&gt;0,1, 0)*brenna7[[#This Row],[opad]]+D7089)*IF(E7090=1,0,1)*IF(E7089=1,0,1)</f>
        <v>3.3</v>
      </c>
      <c r="E7090">
        <f t="shared" si="112"/>
        <v>0</v>
      </c>
    </row>
    <row r="7091" spans="1:5" x14ac:dyDescent="0.25">
      <c r="A7091" s="1">
        <v>43761.375</v>
      </c>
      <c r="B7091">
        <v>17.600000000000001</v>
      </c>
      <c r="C7091">
        <v>0</v>
      </c>
      <c r="D7091">
        <f>(IF(brenna7[[#This Row],[temperatura]]&lt;0,1,0)*IF(brenna7[[#This Row],[opad]]&gt;0,1, 0)*brenna7[[#This Row],[opad]]+D7090)*IF(E7091=1,0,1)*IF(E7090=1,0,1)</f>
        <v>3.3</v>
      </c>
      <c r="E7091">
        <f t="shared" si="112"/>
        <v>0</v>
      </c>
    </row>
    <row r="7092" spans="1:5" x14ac:dyDescent="0.25">
      <c r="A7092" s="1">
        <v>43761.416666666664</v>
      </c>
      <c r="B7092">
        <v>18.399999999999999</v>
      </c>
      <c r="C7092">
        <v>0</v>
      </c>
      <c r="D7092">
        <f>(IF(brenna7[[#This Row],[temperatura]]&lt;0,1,0)*IF(brenna7[[#This Row],[opad]]&gt;0,1, 0)*brenna7[[#This Row],[opad]]+D7091)*IF(E7092=1,0,1)*IF(E7091=1,0,1)</f>
        <v>3.3</v>
      </c>
      <c r="E7092">
        <f t="shared" si="112"/>
        <v>0</v>
      </c>
    </row>
    <row r="7093" spans="1:5" x14ac:dyDescent="0.25">
      <c r="A7093" s="1">
        <v>43761.458333333336</v>
      </c>
      <c r="B7093">
        <v>19.100000000000001</v>
      </c>
      <c r="C7093">
        <v>0</v>
      </c>
      <c r="D7093">
        <f>(IF(brenna7[[#This Row],[temperatura]]&lt;0,1,0)*IF(brenna7[[#This Row],[opad]]&gt;0,1, 0)*brenna7[[#This Row],[opad]]+D7092)*IF(E7093=1,0,1)*IF(E7092=1,0,1)</f>
        <v>3.3</v>
      </c>
      <c r="E7093">
        <f t="shared" si="112"/>
        <v>0</v>
      </c>
    </row>
    <row r="7094" spans="1:5" x14ac:dyDescent="0.25">
      <c r="A7094" s="1">
        <v>43761.5</v>
      </c>
      <c r="B7094">
        <v>19.600000000000001</v>
      </c>
      <c r="C7094">
        <v>0</v>
      </c>
      <c r="D7094">
        <f>(IF(brenna7[[#This Row],[temperatura]]&lt;0,1,0)*IF(brenna7[[#This Row],[opad]]&gt;0,1, 0)*brenna7[[#This Row],[opad]]+D7093)*IF(E7094=1,0,1)*IF(E7093=1,0,1)</f>
        <v>3.3</v>
      </c>
      <c r="E7094">
        <f t="shared" si="112"/>
        <v>0</v>
      </c>
    </row>
    <row r="7095" spans="1:5" x14ac:dyDescent="0.25">
      <c r="A7095" s="1">
        <v>43761.541666666664</v>
      </c>
      <c r="B7095">
        <v>20.2</v>
      </c>
      <c r="C7095">
        <v>0</v>
      </c>
      <c r="D7095">
        <f>(IF(brenna7[[#This Row],[temperatura]]&lt;0,1,0)*IF(brenna7[[#This Row],[opad]]&gt;0,1, 0)*brenna7[[#This Row],[opad]]+D7094)*IF(E7095=1,0,1)*IF(E7094=1,0,1)</f>
        <v>3.3</v>
      </c>
      <c r="E7095">
        <f t="shared" si="112"/>
        <v>0</v>
      </c>
    </row>
    <row r="7096" spans="1:5" x14ac:dyDescent="0.25">
      <c r="A7096" s="1">
        <v>43761.583333333336</v>
      </c>
      <c r="B7096">
        <v>20.100000000000001</v>
      </c>
      <c r="C7096">
        <v>0</v>
      </c>
      <c r="D7096">
        <f>(IF(brenna7[[#This Row],[temperatura]]&lt;0,1,0)*IF(brenna7[[#This Row],[opad]]&gt;0,1, 0)*brenna7[[#This Row],[opad]]+D7095)*IF(E7096=1,0,1)*IF(E7095=1,0,1)</f>
        <v>3.3</v>
      </c>
      <c r="E7096">
        <f t="shared" si="112"/>
        <v>0</v>
      </c>
    </row>
    <row r="7097" spans="1:5" x14ac:dyDescent="0.25">
      <c r="A7097" s="1">
        <v>43761.625</v>
      </c>
      <c r="B7097">
        <v>19.7</v>
      </c>
      <c r="C7097">
        <v>0</v>
      </c>
      <c r="D7097">
        <f>(IF(brenna7[[#This Row],[temperatura]]&lt;0,1,0)*IF(brenna7[[#This Row],[opad]]&gt;0,1, 0)*brenna7[[#This Row],[opad]]+D7096)*IF(E7097=1,0,1)*IF(E7096=1,0,1)</f>
        <v>3.3</v>
      </c>
      <c r="E7097">
        <f t="shared" si="112"/>
        <v>0</v>
      </c>
    </row>
    <row r="7098" spans="1:5" x14ac:dyDescent="0.25">
      <c r="A7098" s="1">
        <v>43761.666666666664</v>
      </c>
      <c r="B7098">
        <v>18.2</v>
      </c>
      <c r="C7098">
        <v>0</v>
      </c>
      <c r="D7098">
        <f>(IF(brenna7[[#This Row],[temperatura]]&lt;0,1,0)*IF(brenna7[[#This Row],[opad]]&gt;0,1, 0)*brenna7[[#This Row],[opad]]+D7097)*IF(E7098=1,0,1)*IF(E7097=1,0,1)</f>
        <v>3.3</v>
      </c>
      <c r="E7098">
        <f t="shared" si="112"/>
        <v>0</v>
      </c>
    </row>
    <row r="7099" spans="1:5" x14ac:dyDescent="0.25">
      <c r="A7099" s="1">
        <v>43761.708333333336</v>
      </c>
      <c r="B7099">
        <v>17.3</v>
      </c>
      <c r="C7099">
        <v>0</v>
      </c>
      <c r="D7099">
        <f>(IF(brenna7[[#This Row],[temperatura]]&lt;0,1,0)*IF(brenna7[[#This Row],[opad]]&gt;0,1, 0)*brenna7[[#This Row],[opad]]+D7098)*IF(E7099=1,0,1)*IF(E7098=1,0,1)</f>
        <v>3.3</v>
      </c>
      <c r="E7099">
        <f t="shared" si="112"/>
        <v>0</v>
      </c>
    </row>
    <row r="7100" spans="1:5" x14ac:dyDescent="0.25">
      <c r="A7100" s="1">
        <v>43761.75</v>
      </c>
      <c r="B7100">
        <v>16.8</v>
      </c>
      <c r="C7100">
        <v>0</v>
      </c>
      <c r="D7100">
        <f>(IF(brenna7[[#This Row],[temperatura]]&lt;0,1,0)*IF(brenna7[[#This Row],[opad]]&gt;0,1, 0)*brenna7[[#This Row],[opad]]+D7099)*IF(E7100=1,0,1)*IF(E7099=1,0,1)</f>
        <v>3.3</v>
      </c>
      <c r="E7100">
        <f t="shared" si="112"/>
        <v>0</v>
      </c>
    </row>
    <row r="7101" spans="1:5" x14ac:dyDescent="0.25">
      <c r="A7101" s="1">
        <v>43761.791666666664</v>
      </c>
      <c r="B7101">
        <v>16.3</v>
      </c>
      <c r="C7101">
        <v>0</v>
      </c>
      <c r="D7101">
        <f>(IF(brenna7[[#This Row],[temperatura]]&lt;0,1,0)*IF(brenna7[[#This Row],[opad]]&gt;0,1, 0)*brenna7[[#This Row],[opad]]+D7100)*IF(E7101=1,0,1)*IF(E7100=1,0,1)</f>
        <v>3.3</v>
      </c>
      <c r="E7101">
        <f t="shared" si="112"/>
        <v>0</v>
      </c>
    </row>
    <row r="7102" spans="1:5" x14ac:dyDescent="0.25">
      <c r="A7102" s="1">
        <v>43761.833333333336</v>
      </c>
      <c r="B7102">
        <v>16.100000000000001</v>
      </c>
      <c r="C7102">
        <v>0</v>
      </c>
      <c r="D7102">
        <f>(IF(brenna7[[#This Row],[temperatura]]&lt;0,1,0)*IF(brenna7[[#This Row],[opad]]&gt;0,1, 0)*brenna7[[#This Row],[opad]]+D7101)*IF(E7102=1,0,1)*IF(E7101=1,0,1)</f>
        <v>3.3</v>
      </c>
      <c r="E7102">
        <f t="shared" si="112"/>
        <v>0</v>
      </c>
    </row>
    <row r="7103" spans="1:5" x14ac:dyDescent="0.25">
      <c r="A7103" s="1">
        <v>43761.875</v>
      </c>
      <c r="B7103">
        <v>16</v>
      </c>
      <c r="C7103">
        <v>0</v>
      </c>
      <c r="D7103">
        <f>(IF(brenna7[[#This Row],[temperatura]]&lt;0,1,0)*IF(brenna7[[#This Row],[opad]]&gt;0,1, 0)*brenna7[[#This Row],[opad]]+D7102)*IF(E7103=1,0,1)*IF(E7102=1,0,1)</f>
        <v>3.3</v>
      </c>
      <c r="E7103">
        <f t="shared" si="112"/>
        <v>0</v>
      </c>
    </row>
    <row r="7104" spans="1:5" x14ac:dyDescent="0.25">
      <c r="A7104" s="1">
        <v>43761.916666666664</v>
      </c>
      <c r="B7104">
        <v>15.6</v>
      </c>
      <c r="C7104">
        <v>0</v>
      </c>
      <c r="D7104">
        <f>(IF(brenna7[[#This Row],[temperatura]]&lt;0,1,0)*IF(brenna7[[#This Row],[opad]]&gt;0,1, 0)*brenna7[[#This Row],[opad]]+D7103)*IF(E7104=1,0,1)*IF(E7103=1,0,1)</f>
        <v>3.3</v>
      </c>
      <c r="E7104">
        <f t="shared" si="112"/>
        <v>0</v>
      </c>
    </row>
    <row r="7105" spans="1:5" x14ac:dyDescent="0.25">
      <c r="A7105" s="1">
        <v>43761.958333333336</v>
      </c>
      <c r="B7105">
        <v>15.5</v>
      </c>
      <c r="C7105">
        <v>0</v>
      </c>
      <c r="D7105">
        <f>(IF(brenna7[[#This Row],[temperatura]]&lt;0,1,0)*IF(brenna7[[#This Row],[opad]]&gt;0,1, 0)*brenna7[[#This Row],[opad]]+D7104)*IF(E7105=1,0,1)*IF(E7104=1,0,1)</f>
        <v>3.3</v>
      </c>
      <c r="E7105">
        <f t="shared" si="112"/>
        <v>0</v>
      </c>
    </row>
    <row r="7106" spans="1:5" x14ac:dyDescent="0.25">
      <c r="A7106" s="1">
        <v>43762</v>
      </c>
      <c r="B7106">
        <v>15.3</v>
      </c>
      <c r="C7106">
        <v>0</v>
      </c>
      <c r="D7106">
        <f>(IF(brenna7[[#This Row],[temperatura]]&lt;0,1,0)*IF(brenna7[[#This Row],[opad]]&gt;0,1, 0)*brenna7[[#This Row],[opad]]+D7105)*IF(E7106=1,0,1)*IF(E7105=1,0,1)</f>
        <v>3.3</v>
      </c>
      <c r="E7106">
        <f t="shared" si="112"/>
        <v>0</v>
      </c>
    </row>
    <row r="7107" spans="1:5" x14ac:dyDescent="0.25">
      <c r="A7107" s="1">
        <v>43762.041666666664</v>
      </c>
      <c r="B7107">
        <v>15.3</v>
      </c>
      <c r="C7107">
        <v>0</v>
      </c>
      <c r="D7107">
        <f>(IF(brenna7[[#This Row],[temperatura]]&lt;0,1,0)*IF(brenna7[[#This Row],[opad]]&gt;0,1, 0)*brenna7[[#This Row],[opad]]+D7106)*IF(E7107=1,0,1)*IF(E7106=1,0,1)</f>
        <v>3.3</v>
      </c>
      <c r="E7107">
        <f t="shared" si="112"/>
        <v>0</v>
      </c>
    </row>
    <row r="7108" spans="1:5" x14ac:dyDescent="0.25">
      <c r="A7108" s="1">
        <v>43762.083333333336</v>
      </c>
      <c r="B7108">
        <v>14.9</v>
      </c>
      <c r="C7108">
        <v>0</v>
      </c>
      <c r="D7108">
        <f>(IF(brenna7[[#This Row],[temperatura]]&lt;0,1,0)*IF(brenna7[[#This Row],[opad]]&gt;0,1, 0)*brenna7[[#This Row],[opad]]+D7107)*IF(E7108=1,0,1)*IF(E7107=1,0,1)</f>
        <v>3.3</v>
      </c>
      <c r="E7108">
        <f t="shared" si="112"/>
        <v>0</v>
      </c>
    </row>
    <row r="7109" spans="1:5" x14ac:dyDescent="0.25">
      <c r="A7109" s="1">
        <v>43762.125</v>
      </c>
      <c r="B7109">
        <v>15</v>
      </c>
      <c r="C7109">
        <v>0</v>
      </c>
      <c r="D7109">
        <f>(IF(brenna7[[#This Row],[temperatura]]&lt;0,1,0)*IF(brenna7[[#This Row],[opad]]&gt;0,1, 0)*brenna7[[#This Row],[opad]]+D7108)*IF(E7109=1,0,1)*IF(E7108=1,0,1)</f>
        <v>3.3</v>
      </c>
      <c r="E7109">
        <f t="shared" si="112"/>
        <v>0</v>
      </c>
    </row>
    <row r="7110" spans="1:5" x14ac:dyDescent="0.25">
      <c r="A7110" s="1">
        <v>43762.166666666664</v>
      </c>
      <c r="B7110">
        <v>15.6</v>
      </c>
      <c r="C7110">
        <v>0</v>
      </c>
      <c r="D7110">
        <f>(IF(brenna7[[#This Row],[temperatura]]&lt;0,1,0)*IF(brenna7[[#This Row],[opad]]&gt;0,1, 0)*brenna7[[#This Row],[opad]]+D7109)*IF(E7110=1,0,1)*IF(E7109=1,0,1)</f>
        <v>3.3</v>
      </c>
      <c r="E7110">
        <f t="shared" si="112"/>
        <v>0</v>
      </c>
    </row>
    <row r="7111" spans="1:5" x14ac:dyDescent="0.25">
      <c r="A7111" s="1">
        <v>43762.208333333336</v>
      </c>
      <c r="B7111">
        <v>15.4</v>
      </c>
      <c r="C7111">
        <v>0</v>
      </c>
      <c r="D7111">
        <f>(IF(brenna7[[#This Row],[temperatura]]&lt;0,1,0)*IF(brenna7[[#This Row],[opad]]&gt;0,1, 0)*brenna7[[#This Row],[opad]]+D7110)*IF(E7111=1,0,1)*IF(E7110=1,0,1)</f>
        <v>3.3</v>
      </c>
      <c r="E7111">
        <f t="shared" si="112"/>
        <v>0</v>
      </c>
    </row>
    <row r="7112" spans="1:5" x14ac:dyDescent="0.25">
      <c r="A7112" s="1">
        <v>43762.25</v>
      </c>
      <c r="B7112">
        <v>14.9</v>
      </c>
      <c r="C7112">
        <v>0</v>
      </c>
      <c r="D7112">
        <f>(IF(brenna7[[#This Row],[temperatura]]&lt;0,1,0)*IF(brenna7[[#This Row],[opad]]&gt;0,1, 0)*brenna7[[#This Row],[opad]]+D7111)*IF(E7112=1,0,1)*IF(E7111=1,0,1)</f>
        <v>3.3</v>
      </c>
      <c r="E7112">
        <f t="shared" si="112"/>
        <v>0</v>
      </c>
    </row>
    <row r="7113" spans="1:5" x14ac:dyDescent="0.25">
      <c r="A7113" s="1">
        <v>43762.291666666664</v>
      </c>
      <c r="B7113">
        <v>15.3</v>
      </c>
      <c r="C7113">
        <v>0</v>
      </c>
      <c r="D7113">
        <f>(IF(brenna7[[#This Row],[temperatura]]&lt;0,1,0)*IF(brenna7[[#This Row],[opad]]&gt;0,1, 0)*brenna7[[#This Row],[opad]]+D7112)*IF(E7113=1,0,1)*IF(E7112=1,0,1)</f>
        <v>3.3</v>
      </c>
      <c r="E7113">
        <f t="shared" si="112"/>
        <v>0</v>
      </c>
    </row>
    <row r="7114" spans="1:5" x14ac:dyDescent="0.25">
      <c r="A7114" s="1">
        <v>43762.333333333336</v>
      </c>
      <c r="B7114">
        <v>17</v>
      </c>
      <c r="C7114">
        <v>0</v>
      </c>
      <c r="D7114">
        <f>(IF(brenna7[[#This Row],[temperatura]]&lt;0,1,0)*IF(brenna7[[#This Row],[opad]]&gt;0,1, 0)*brenna7[[#This Row],[opad]]+D7113)*IF(E7114=1,0,1)*IF(E7113=1,0,1)</f>
        <v>3.3</v>
      </c>
      <c r="E7114">
        <f t="shared" si="112"/>
        <v>0</v>
      </c>
    </row>
    <row r="7115" spans="1:5" x14ac:dyDescent="0.25">
      <c r="A7115" s="1">
        <v>43762.375</v>
      </c>
      <c r="B7115">
        <v>18.399999999999999</v>
      </c>
      <c r="C7115">
        <v>0</v>
      </c>
      <c r="D7115">
        <f>(IF(brenna7[[#This Row],[temperatura]]&lt;0,1,0)*IF(brenna7[[#This Row],[opad]]&gt;0,1, 0)*brenna7[[#This Row],[opad]]+D7114)*IF(E7115=1,0,1)*IF(E7114=1,0,1)</f>
        <v>3.3</v>
      </c>
      <c r="E7115">
        <f t="shared" si="112"/>
        <v>0</v>
      </c>
    </row>
    <row r="7116" spans="1:5" x14ac:dyDescent="0.25">
      <c r="A7116" s="1">
        <v>43762.416666666664</v>
      </c>
      <c r="B7116">
        <v>19.5</v>
      </c>
      <c r="C7116">
        <v>0</v>
      </c>
      <c r="D7116">
        <f>(IF(brenna7[[#This Row],[temperatura]]&lt;0,1,0)*IF(brenna7[[#This Row],[opad]]&gt;0,1, 0)*brenna7[[#This Row],[opad]]+D7115)*IF(E7116=1,0,1)*IF(E7115=1,0,1)</f>
        <v>3.3</v>
      </c>
      <c r="E7116">
        <f t="shared" si="112"/>
        <v>0</v>
      </c>
    </row>
    <row r="7117" spans="1:5" x14ac:dyDescent="0.25">
      <c r="A7117" s="1">
        <v>43762.458333333336</v>
      </c>
      <c r="B7117">
        <v>20.7</v>
      </c>
      <c r="C7117">
        <v>0</v>
      </c>
      <c r="D7117">
        <f>(IF(brenna7[[#This Row],[temperatura]]&lt;0,1,0)*IF(brenna7[[#This Row],[opad]]&gt;0,1, 0)*brenna7[[#This Row],[opad]]+D7116)*IF(E7117=1,0,1)*IF(E7116=1,0,1)</f>
        <v>3.3</v>
      </c>
      <c r="E7117">
        <f t="shared" si="112"/>
        <v>0</v>
      </c>
    </row>
    <row r="7118" spans="1:5" x14ac:dyDescent="0.25">
      <c r="A7118" s="1">
        <v>43762.5</v>
      </c>
      <c r="B7118">
        <v>21.5</v>
      </c>
      <c r="C7118">
        <v>0</v>
      </c>
      <c r="D7118">
        <f>(IF(brenna7[[#This Row],[temperatura]]&lt;0,1,0)*IF(brenna7[[#This Row],[opad]]&gt;0,1, 0)*brenna7[[#This Row],[opad]]+D7117)*IF(E7118=1,0,1)*IF(E7117=1,0,1)</f>
        <v>3.3</v>
      </c>
      <c r="E7118">
        <f t="shared" si="112"/>
        <v>0</v>
      </c>
    </row>
    <row r="7119" spans="1:5" x14ac:dyDescent="0.25">
      <c r="A7119" s="1">
        <v>43762.541666666664</v>
      </c>
      <c r="B7119">
        <v>21.7</v>
      </c>
      <c r="C7119">
        <v>0</v>
      </c>
      <c r="D7119">
        <f>(IF(brenna7[[#This Row],[temperatura]]&lt;0,1,0)*IF(brenna7[[#This Row],[opad]]&gt;0,1, 0)*brenna7[[#This Row],[opad]]+D7118)*IF(E7119=1,0,1)*IF(E7118=1,0,1)</f>
        <v>3.3</v>
      </c>
      <c r="E7119">
        <f t="shared" si="112"/>
        <v>0</v>
      </c>
    </row>
    <row r="7120" spans="1:5" x14ac:dyDescent="0.25">
      <c r="A7120" s="1">
        <v>43762.583333333336</v>
      </c>
      <c r="B7120">
        <v>21.7</v>
      </c>
      <c r="C7120">
        <v>0</v>
      </c>
      <c r="D7120">
        <f>(IF(brenna7[[#This Row],[temperatura]]&lt;0,1,0)*IF(brenna7[[#This Row],[opad]]&gt;0,1, 0)*brenna7[[#This Row],[opad]]+D7119)*IF(E7120=1,0,1)*IF(E7119=1,0,1)</f>
        <v>3.3</v>
      </c>
      <c r="E7120">
        <f t="shared" si="112"/>
        <v>0</v>
      </c>
    </row>
    <row r="7121" spans="1:5" x14ac:dyDescent="0.25">
      <c r="A7121" s="1">
        <v>43762.625</v>
      </c>
      <c r="B7121">
        <v>21</v>
      </c>
      <c r="C7121">
        <v>0</v>
      </c>
      <c r="D7121">
        <f>(IF(brenna7[[#This Row],[temperatura]]&lt;0,1,0)*IF(brenna7[[#This Row],[opad]]&gt;0,1, 0)*brenna7[[#This Row],[opad]]+D7120)*IF(E7121=1,0,1)*IF(E7120=1,0,1)</f>
        <v>3.3</v>
      </c>
      <c r="E7121">
        <f t="shared" si="112"/>
        <v>0</v>
      </c>
    </row>
    <row r="7122" spans="1:5" x14ac:dyDescent="0.25">
      <c r="A7122" s="1">
        <v>43762.666666666664</v>
      </c>
      <c r="B7122">
        <v>18.899999999999999</v>
      </c>
      <c r="C7122">
        <v>0</v>
      </c>
      <c r="D7122">
        <f>(IF(brenna7[[#This Row],[temperatura]]&lt;0,1,0)*IF(brenna7[[#This Row],[opad]]&gt;0,1, 0)*brenna7[[#This Row],[opad]]+D7121)*IF(E7122=1,0,1)*IF(E7121=1,0,1)</f>
        <v>3.3</v>
      </c>
      <c r="E7122">
        <f t="shared" si="112"/>
        <v>0</v>
      </c>
    </row>
    <row r="7123" spans="1:5" x14ac:dyDescent="0.25">
      <c r="A7123" s="1">
        <v>43762.708333333336</v>
      </c>
      <c r="B7123">
        <v>17.899999999999999</v>
      </c>
      <c r="C7123">
        <v>0</v>
      </c>
      <c r="D7123">
        <f>(IF(brenna7[[#This Row],[temperatura]]&lt;0,1,0)*IF(brenna7[[#This Row],[opad]]&gt;0,1, 0)*brenna7[[#This Row],[opad]]+D7122)*IF(E7123=1,0,1)*IF(E7122=1,0,1)</f>
        <v>3.3</v>
      </c>
      <c r="E7123">
        <f t="shared" si="112"/>
        <v>0</v>
      </c>
    </row>
    <row r="7124" spans="1:5" x14ac:dyDescent="0.25">
      <c r="A7124" s="1">
        <v>43762.75</v>
      </c>
      <c r="B7124">
        <v>18.600000000000001</v>
      </c>
      <c r="C7124">
        <v>0</v>
      </c>
      <c r="D7124">
        <f>(IF(brenna7[[#This Row],[temperatura]]&lt;0,1,0)*IF(brenna7[[#This Row],[opad]]&gt;0,1, 0)*brenna7[[#This Row],[opad]]+D7123)*IF(E7124=1,0,1)*IF(E7123=1,0,1)</f>
        <v>3.3</v>
      </c>
      <c r="E7124">
        <f t="shared" si="112"/>
        <v>0</v>
      </c>
    </row>
    <row r="7125" spans="1:5" x14ac:dyDescent="0.25">
      <c r="A7125" s="1">
        <v>43762.791666666664</v>
      </c>
      <c r="B7125">
        <v>18.600000000000001</v>
      </c>
      <c r="C7125">
        <v>0</v>
      </c>
      <c r="D7125">
        <f>(IF(brenna7[[#This Row],[temperatura]]&lt;0,1,0)*IF(brenna7[[#This Row],[opad]]&gt;0,1, 0)*brenna7[[#This Row],[opad]]+D7124)*IF(E7125=1,0,1)*IF(E7124=1,0,1)</f>
        <v>3.3</v>
      </c>
      <c r="E7125">
        <f t="shared" si="112"/>
        <v>0</v>
      </c>
    </row>
    <row r="7126" spans="1:5" x14ac:dyDescent="0.25">
      <c r="A7126" s="1">
        <v>43762.833333333336</v>
      </c>
      <c r="B7126">
        <v>17.8</v>
      </c>
      <c r="C7126">
        <v>0</v>
      </c>
      <c r="D7126">
        <f>(IF(brenna7[[#This Row],[temperatura]]&lt;0,1,0)*IF(brenna7[[#This Row],[opad]]&gt;0,1, 0)*brenna7[[#This Row],[opad]]+D7125)*IF(E7126=1,0,1)*IF(E7125=1,0,1)</f>
        <v>3.3</v>
      </c>
      <c r="E7126">
        <f t="shared" si="112"/>
        <v>0</v>
      </c>
    </row>
    <row r="7127" spans="1:5" x14ac:dyDescent="0.25">
      <c r="A7127" s="1">
        <v>43762.875</v>
      </c>
      <c r="B7127">
        <v>16.100000000000001</v>
      </c>
      <c r="C7127">
        <v>0</v>
      </c>
      <c r="D7127">
        <f>(IF(brenna7[[#This Row],[temperatura]]&lt;0,1,0)*IF(brenna7[[#This Row],[opad]]&gt;0,1, 0)*brenna7[[#This Row],[opad]]+D7126)*IF(E7127=1,0,1)*IF(E7126=1,0,1)</f>
        <v>3.3</v>
      </c>
      <c r="E7127">
        <f t="shared" si="112"/>
        <v>0</v>
      </c>
    </row>
    <row r="7128" spans="1:5" x14ac:dyDescent="0.25">
      <c r="A7128" s="1">
        <v>43762.916666666664</v>
      </c>
      <c r="B7128">
        <v>15.5</v>
      </c>
      <c r="C7128">
        <v>0</v>
      </c>
      <c r="D7128">
        <f>(IF(brenna7[[#This Row],[temperatura]]&lt;0,1,0)*IF(brenna7[[#This Row],[opad]]&gt;0,1, 0)*brenna7[[#This Row],[opad]]+D7127)*IF(E7128=1,0,1)*IF(E7127=1,0,1)</f>
        <v>3.3</v>
      </c>
      <c r="E7128">
        <f t="shared" si="112"/>
        <v>0</v>
      </c>
    </row>
    <row r="7129" spans="1:5" x14ac:dyDescent="0.25">
      <c r="A7129" s="1">
        <v>43762.958333333336</v>
      </c>
      <c r="B7129">
        <v>15.4</v>
      </c>
      <c r="C7129">
        <v>0</v>
      </c>
      <c r="D7129">
        <f>(IF(brenna7[[#This Row],[temperatura]]&lt;0,1,0)*IF(brenna7[[#This Row],[opad]]&gt;0,1, 0)*brenna7[[#This Row],[opad]]+D7128)*IF(E7129=1,0,1)*IF(E7128=1,0,1)</f>
        <v>3.3</v>
      </c>
      <c r="E7129">
        <f t="shared" ref="E7129:E7192" si="113">IF(D7128&gt;=4,1,0)</f>
        <v>0</v>
      </c>
    </row>
    <row r="7130" spans="1:5" x14ac:dyDescent="0.25">
      <c r="A7130" s="1">
        <v>43763</v>
      </c>
      <c r="B7130">
        <v>15.4</v>
      </c>
      <c r="C7130">
        <v>0</v>
      </c>
      <c r="D7130">
        <f>(IF(brenna7[[#This Row],[temperatura]]&lt;0,1,0)*IF(brenna7[[#This Row],[opad]]&gt;0,1, 0)*brenna7[[#This Row],[opad]]+D7129)*IF(E7130=1,0,1)*IF(E7129=1,0,1)</f>
        <v>3.3</v>
      </c>
      <c r="E7130">
        <f t="shared" si="113"/>
        <v>0</v>
      </c>
    </row>
    <row r="7131" spans="1:5" x14ac:dyDescent="0.25">
      <c r="A7131" s="1">
        <v>43763.041666666664</v>
      </c>
      <c r="B7131">
        <v>14.8</v>
      </c>
      <c r="C7131">
        <v>0</v>
      </c>
      <c r="D7131">
        <f>(IF(brenna7[[#This Row],[temperatura]]&lt;0,1,0)*IF(brenna7[[#This Row],[opad]]&gt;0,1, 0)*brenna7[[#This Row],[opad]]+D7130)*IF(E7131=1,0,1)*IF(E7130=1,0,1)</f>
        <v>3.3</v>
      </c>
      <c r="E7131">
        <f t="shared" si="113"/>
        <v>0</v>
      </c>
    </row>
    <row r="7132" spans="1:5" x14ac:dyDescent="0.25">
      <c r="A7132" s="1">
        <v>43763.083333333336</v>
      </c>
      <c r="B7132">
        <v>14.2</v>
      </c>
      <c r="C7132">
        <v>0</v>
      </c>
      <c r="D7132">
        <f>(IF(brenna7[[#This Row],[temperatura]]&lt;0,1,0)*IF(brenna7[[#This Row],[opad]]&gt;0,1, 0)*brenna7[[#This Row],[opad]]+D7131)*IF(E7132=1,0,1)*IF(E7131=1,0,1)</f>
        <v>3.3</v>
      </c>
      <c r="E7132">
        <f t="shared" si="113"/>
        <v>0</v>
      </c>
    </row>
    <row r="7133" spans="1:5" x14ac:dyDescent="0.25">
      <c r="A7133" s="1">
        <v>43763.125</v>
      </c>
      <c r="B7133">
        <v>13.9</v>
      </c>
      <c r="C7133">
        <v>0</v>
      </c>
      <c r="D7133">
        <f>(IF(brenna7[[#This Row],[temperatura]]&lt;0,1,0)*IF(brenna7[[#This Row],[opad]]&gt;0,1, 0)*brenna7[[#This Row],[opad]]+D7132)*IF(E7133=1,0,1)*IF(E7132=1,0,1)</f>
        <v>3.3</v>
      </c>
      <c r="E7133">
        <f t="shared" si="113"/>
        <v>0</v>
      </c>
    </row>
    <row r="7134" spans="1:5" x14ac:dyDescent="0.25">
      <c r="A7134" s="1">
        <v>43763.166666666664</v>
      </c>
      <c r="B7134">
        <v>14.2</v>
      </c>
      <c r="C7134">
        <v>0</v>
      </c>
      <c r="D7134">
        <f>(IF(brenna7[[#This Row],[temperatura]]&lt;0,1,0)*IF(brenna7[[#This Row],[opad]]&gt;0,1, 0)*brenna7[[#This Row],[opad]]+D7133)*IF(E7134=1,0,1)*IF(E7133=1,0,1)</f>
        <v>3.3</v>
      </c>
      <c r="E7134">
        <f t="shared" si="113"/>
        <v>0</v>
      </c>
    </row>
    <row r="7135" spans="1:5" x14ac:dyDescent="0.25">
      <c r="A7135" s="1">
        <v>43763.208333333336</v>
      </c>
      <c r="B7135">
        <v>13.6</v>
      </c>
      <c r="C7135">
        <v>0</v>
      </c>
      <c r="D7135">
        <f>(IF(brenna7[[#This Row],[temperatura]]&lt;0,1,0)*IF(brenna7[[#This Row],[opad]]&gt;0,1, 0)*brenna7[[#This Row],[opad]]+D7134)*IF(E7135=1,0,1)*IF(E7134=1,0,1)</f>
        <v>3.3</v>
      </c>
      <c r="E7135">
        <f t="shared" si="113"/>
        <v>0</v>
      </c>
    </row>
    <row r="7136" spans="1:5" x14ac:dyDescent="0.25">
      <c r="A7136" s="1">
        <v>43763.25</v>
      </c>
      <c r="B7136">
        <v>13.2</v>
      </c>
      <c r="C7136">
        <v>0</v>
      </c>
      <c r="D7136">
        <f>(IF(brenna7[[#This Row],[temperatura]]&lt;0,1,0)*IF(brenna7[[#This Row],[opad]]&gt;0,1, 0)*brenna7[[#This Row],[opad]]+D7135)*IF(E7136=1,0,1)*IF(E7135=1,0,1)</f>
        <v>3.3</v>
      </c>
      <c r="E7136">
        <f t="shared" si="113"/>
        <v>0</v>
      </c>
    </row>
    <row r="7137" spans="1:5" x14ac:dyDescent="0.25">
      <c r="A7137" s="1">
        <v>43763.291666666664</v>
      </c>
      <c r="B7137">
        <v>12.8</v>
      </c>
      <c r="C7137">
        <v>0</v>
      </c>
      <c r="D7137">
        <f>(IF(brenna7[[#This Row],[temperatura]]&lt;0,1,0)*IF(brenna7[[#This Row],[opad]]&gt;0,1, 0)*brenna7[[#This Row],[opad]]+D7136)*IF(E7137=1,0,1)*IF(E7136=1,0,1)</f>
        <v>3.3</v>
      </c>
      <c r="E7137">
        <f t="shared" si="113"/>
        <v>0</v>
      </c>
    </row>
    <row r="7138" spans="1:5" x14ac:dyDescent="0.25">
      <c r="A7138" s="1">
        <v>43763.333333333336</v>
      </c>
      <c r="B7138">
        <v>12.6</v>
      </c>
      <c r="C7138">
        <v>0</v>
      </c>
      <c r="D7138">
        <f>(IF(brenna7[[#This Row],[temperatura]]&lt;0,1,0)*IF(brenna7[[#This Row],[opad]]&gt;0,1, 0)*brenna7[[#This Row],[opad]]+D7137)*IF(E7138=1,0,1)*IF(E7137=1,0,1)</f>
        <v>3.3</v>
      </c>
      <c r="E7138">
        <f t="shared" si="113"/>
        <v>0</v>
      </c>
    </row>
    <row r="7139" spans="1:5" x14ac:dyDescent="0.25">
      <c r="A7139" s="1">
        <v>43763.375</v>
      </c>
      <c r="B7139">
        <v>14</v>
      </c>
      <c r="C7139">
        <v>0</v>
      </c>
      <c r="D7139">
        <f>(IF(brenna7[[#This Row],[temperatura]]&lt;0,1,0)*IF(brenna7[[#This Row],[opad]]&gt;0,1, 0)*brenna7[[#This Row],[opad]]+D7138)*IF(E7139=1,0,1)*IF(E7138=1,0,1)</f>
        <v>3.3</v>
      </c>
      <c r="E7139">
        <f t="shared" si="113"/>
        <v>0</v>
      </c>
    </row>
    <row r="7140" spans="1:5" x14ac:dyDescent="0.25">
      <c r="A7140" s="1">
        <v>43763.416666666664</v>
      </c>
      <c r="B7140">
        <v>14.5</v>
      </c>
      <c r="C7140">
        <v>0</v>
      </c>
      <c r="D7140">
        <f>(IF(brenna7[[#This Row],[temperatura]]&lt;0,1,0)*IF(brenna7[[#This Row],[opad]]&gt;0,1, 0)*brenna7[[#This Row],[opad]]+D7139)*IF(E7140=1,0,1)*IF(E7139=1,0,1)</f>
        <v>3.3</v>
      </c>
      <c r="E7140">
        <f t="shared" si="113"/>
        <v>0</v>
      </c>
    </row>
    <row r="7141" spans="1:5" x14ac:dyDescent="0.25">
      <c r="A7141" s="1">
        <v>43763.458333333336</v>
      </c>
      <c r="B7141">
        <v>15.2</v>
      </c>
      <c r="C7141">
        <v>0</v>
      </c>
      <c r="D7141">
        <f>(IF(brenna7[[#This Row],[temperatura]]&lt;0,1,0)*IF(brenna7[[#This Row],[opad]]&gt;0,1, 0)*brenna7[[#This Row],[opad]]+D7140)*IF(E7141=1,0,1)*IF(E7140=1,0,1)</f>
        <v>3.3</v>
      </c>
      <c r="E7141">
        <f t="shared" si="113"/>
        <v>0</v>
      </c>
    </row>
    <row r="7142" spans="1:5" x14ac:dyDescent="0.25">
      <c r="A7142" s="1">
        <v>43763.5</v>
      </c>
      <c r="B7142">
        <v>15.6</v>
      </c>
      <c r="C7142">
        <v>0</v>
      </c>
      <c r="D7142">
        <f>(IF(brenna7[[#This Row],[temperatura]]&lt;0,1,0)*IF(brenna7[[#This Row],[opad]]&gt;0,1, 0)*brenna7[[#This Row],[opad]]+D7141)*IF(E7142=1,0,1)*IF(E7141=1,0,1)</f>
        <v>3.3</v>
      </c>
      <c r="E7142">
        <f t="shared" si="113"/>
        <v>0</v>
      </c>
    </row>
    <row r="7143" spans="1:5" x14ac:dyDescent="0.25">
      <c r="A7143" s="1">
        <v>43763.541666666664</v>
      </c>
      <c r="B7143">
        <v>17.100000000000001</v>
      </c>
      <c r="C7143">
        <v>0</v>
      </c>
      <c r="D7143">
        <f>(IF(brenna7[[#This Row],[temperatura]]&lt;0,1,0)*IF(brenna7[[#This Row],[opad]]&gt;0,1, 0)*brenna7[[#This Row],[opad]]+D7142)*IF(E7143=1,0,1)*IF(E7142=1,0,1)</f>
        <v>3.3</v>
      </c>
      <c r="E7143">
        <f t="shared" si="113"/>
        <v>0</v>
      </c>
    </row>
    <row r="7144" spans="1:5" x14ac:dyDescent="0.25">
      <c r="A7144" s="1">
        <v>43763.583333333336</v>
      </c>
      <c r="B7144">
        <v>16.399999999999999</v>
      </c>
      <c r="C7144">
        <v>0</v>
      </c>
      <c r="D7144">
        <f>(IF(brenna7[[#This Row],[temperatura]]&lt;0,1,0)*IF(brenna7[[#This Row],[opad]]&gt;0,1, 0)*brenna7[[#This Row],[opad]]+D7143)*IF(E7144=1,0,1)*IF(E7143=1,0,1)</f>
        <v>3.3</v>
      </c>
      <c r="E7144">
        <f t="shared" si="113"/>
        <v>0</v>
      </c>
    </row>
    <row r="7145" spans="1:5" x14ac:dyDescent="0.25">
      <c r="A7145" s="1">
        <v>43763.625</v>
      </c>
      <c r="B7145">
        <v>14.9</v>
      </c>
      <c r="C7145">
        <v>0</v>
      </c>
      <c r="D7145">
        <f>(IF(brenna7[[#This Row],[temperatura]]&lt;0,1,0)*IF(brenna7[[#This Row],[opad]]&gt;0,1, 0)*brenna7[[#This Row],[opad]]+D7144)*IF(E7145=1,0,1)*IF(E7144=1,0,1)</f>
        <v>3.3</v>
      </c>
      <c r="E7145">
        <f t="shared" si="113"/>
        <v>0</v>
      </c>
    </row>
    <row r="7146" spans="1:5" x14ac:dyDescent="0.25">
      <c r="A7146" s="1">
        <v>43763.666666666664</v>
      </c>
      <c r="B7146">
        <v>12.8</v>
      </c>
      <c r="C7146">
        <v>0</v>
      </c>
      <c r="D7146">
        <f>(IF(brenna7[[#This Row],[temperatura]]&lt;0,1,0)*IF(brenna7[[#This Row],[opad]]&gt;0,1, 0)*brenna7[[#This Row],[opad]]+D7145)*IF(E7146=1,0,1)*IF(E7145=1,0,1)</f>
        <v>3.3</v>
      </c>
      <c r="E7146">
        <f t="shared" si="113"/>
        <v>0</v>
      </c>
    </row>
    <row r="7147" spans="1:5" x14ac:dyDescent="0.25">
      <c r="A7147" s="1">
        <v>43763.708333333336</v>
      </c>
      <c r="B7147">
        <v>12.1</v>
      </c>
      <c r="C7147">
        <v>0</v>
      </c>
      <c r="D7147">
        <f>(IF(brenna7[[#This Row],[temperatura]]&lt;0,1,0)*IF(brenna7[[#This Row],[opad]]&gt;0,1, 0)*brenna7[[#This Row],[opad]]+D7146)*IF(E7147=1,0,1)*IF(E7146=1,0,1)</f>
        <v>3.3</v>
      </c>
      <c r="E7147">
        <f t="shared" si="113"/>
        <v>0</v>
      </c>
    </row>
    <row r="7148" spans="1:5" x14ac:dyDescent="0.25">
      <c r="A7148" s="1">
        <v>43763.75</v>
      </c>
      <c r="B7148">
        <v>12.2</v>
      </c>
      <c r="C7148">
        <v>0</v>
      </c>
      <c r="D7148">
        <f>(IF(brenna7[[#This Row],[temperatura]]&lt;0,1,0)*IF(brenna7[[#This Row],[opad]]&gt;0,1, 0)*brenna7[[#This Row],[opad]]+D7147)*IF(E7148=1,0,1)*IF(E7147=1,0,1)</f>
        <v>3.3</v>
      </c>
      <c r="E7148">
        <f t="shared" si="113"/>
        <v>0</v>
      </c>
    </row>
    <row r="7149" spans="1:5" x14ac:dyDescent="0.25">
      <c r="A7149" s="1">
        <v>43763.791666666664</v>
      </c>
      <c r="B7149">
        <v>12.2</v>
      </c>
      <c r="C7149">
        <v>0</v>
      </c>
      <c r="D7149">
        <f>(IF(brenna7[[#This Row],[temperatura]]&lt;0,1,0)*IF(brenna7[[#This Row],[opad]]&gt;0,1, 0)*brenna7[[#This Row],[opad]]+D7148)*IF(E7149=1,0,1)*IF(E7148=1,0,1)</f>
        <v>3.3</v>
      </c>
      <c r="E7149">
        <f t="shared" si="113"/>
        <v>0</v>
      </c>
    </row>
    <row r="7150" spans="1:5" x14ac:dyDescent="0.25">
      <c r="A7150" s="1">
        <v>43763.833333333336</v>
      </c>
      <c r="B7150">
        <v>11.9</v>
      </c>
      <c r="C7150">
        <v>0</v>
      </c>
      <c r="D7150">
        <f>(IF(brenna7[[#This Row],[temperatura]]&lt;0,1,0)*IF(brenna7[[#This Row],[opad]]&gt;0,1, 0)*brenna7[[#This Row],[opad]]+D7149)*IF(E7150=1,0,1)*IF(E7149=1,0,1)</f>
        <v>3.3</v>
      </c>
      <c r="E7150">
        <f t="shared" si="113"/>
        <v>0</v>
      </c>
    </row>
    <row r="7151" spans="1:5" x14ac:dyDescent="0.25">
      <c r="A7151" s="1">
        <v>43763.875</v>
      </c>
      <c r="B7151">
        <v>11.9</v>
      </c>
      <c r="C7151">
        <v>0</v>
      </c>
      <c r="D7151">
        <f>(IF(brenna7[[#This Row],[temperatura]]&lt;0,1,0)*IF(brenna7[[#This Row],[opad]]&gt;0,1, 0)*brenna7[[#This Row],[opad]]+D7150)*IF(E7151=1,0,1)*IF(E7150=1,0,1)</f>
        <v>3.3</v>
      </c>
      <c r="E7151">
        <f t="shared" si="113"/>
        <v>0</v>
      </c>
    </row>
    <row r="7152" spans="1:5" x14ac:dyDescent="0.25">
      <c r="A7152" s="1">
        <v>43763.916666666664</v>
      </c>
      <c r="B7152">
        <v>11.8</v>
      </c>
      <c r="C7152">
        <v>0</v>
      </c>
      <c r="D7152">
        <f>(IF(brenna7[[#This Row],[temperatura]]&lt;0,1,0)*IF(brenna7[[#This Row],[opad]]&gt;0,1, 0)*brenna7[[#This Row],[opad]]+D7151)*IF(E7152=1,0,1)*IF(E7151=1,0,1)</f>
        <v>3.3</v>
      </c>
      <c r="E7152">
        <f t="shared" si="113"/>
        <v>0</v>
      </c>
    </row>
    <row r="7153" spans="1:5" x14ac:dyDescent="0.25">
      <c r="A7153" s="1">
        <v>43763.958333333336</v>
      </c>
      <c r="B7153">
        <v>11.6</v>
      </c>
      <c r="C7153">
        <v>0</v>
      </c>
      <c r="D7153">
        <f>(IF(brenna7[[#This Row],[temperatura]]&lt;0,1,0)*IF(brenna7[[#This Row],[opad]]&gt;0,1, 0)*brenna7[[#This Row],[opad]]+D7152)*IF(E7153=1,0,1)*IF(E7152=1,0,1)</f>
        <v>3.3</v>
      </c>
      <c r="E7153">
        <f t="shared" si="113"/>
        <v>0</v>
      </c>
    </row>
    <row r="7154" spans="1:5" x14ac:dyDescent="0.25">
      <c r="A7154" s="1">
        <v>43764</v>
      </c>
      <c r="B7154">
        <v>11.9</v>
      </c>
      <c r="C7154">
        <v>0</v>
      </c>
      <c r="D7154">
        <f>(IF(brenna7[[#This Row],[temperatura]]&lt;0,1,0)*IF(brenna7[[#This Row],[opad]]&gt;0,1, 0)*brenna7[[#This Row],[opad]]+D7153)*IF(E7154=1,0,1)*IF(E7153=1,0,1)</f>
        <v>3.3</v>
      </c>
      <c r="E7154">
        <f t="shared" si="113"/>
        <v>0</v>
      </c>
    </row>
    <row r="7155" spans="1:5" x14ac:dyDescent="0.25">
      <c r="A7155" s="1">
        <v>43764.041666666664</v>
      </c>
      <c r="B7155">
        <v>11.9</v>
      </c>
      <c r="C7155">
        <v>0</v>
      </c>
      <c r="D7155">
        <f>(IF(brenna7[[#This Row],[temperatura]]&lt;0,1,0)*IF(brenna7[[#This Row],[opad]]&gt;0,1, 0)*brenna7[[#This Row],[opad]]+D7154)*IF(E7155=1,0,1)*IF(E7154=1,0,1)</f>
        <v>3.3</v>
      </c>
      <c r="E7155">
        <f t="shared" si="113"/>
        <v>0</v>
      </c>
    </row>
    <row r="7156" spans="1:5" x14ac:dyDescent="0.25">
      <c r="A7156" s="1">
        <v>43764.083333333336</v>
      </c>
      <c r="B7156">
        <v>12</v>
      </c>
      <c r="C7156">
        <v>0</v>
      </c>
      <c r="D7156">
        <f>(IF(brenna7[[#This Row],[temperatura]]&lt;0,1,0)*IF(brenna7[[#This Row],[opad]]&gt;0,1, 0)*brenna7[[#This Row],[opad]]+D7155)*IF(E7156=1,0,1)*IF(E7155=1,0,1)</f>
        <v>3.3</v>
      </c>
      <c r="E7156">
        <f t="shared" si="113"/>
        <v>0</v>
      </c>
    </row>
    <row r="7157" spans="1:5" x14ac:dyDescent="0.25">
      <c r="A7157" s="1">
        <v>43764.125</v>
      </c>
      <c r="B7157">
        <v>11.9</v>
      </c>
      <c r="C7157">
        <v>0</v>
      </c>
      <c r="D7157">
        <f>(IF(brenna7[[#This Row],[temperatura]]&lt;0,1,0)*IF(brenna7[[#This Row],[opad]]&gt;0,1, 0)*brenna7[[#This Row],[opad]]+D7156)*IF(E7157=1,0,1)*IF(E7156=1,0,1)</f>
        <v>3.3</v>
      </c>
      <c r="E7157">
        <f t="shared" si="113"/>
        <v>0</v>
      </c>
    </row>
    <row r="7158" spans="1:5" x14ac:dyDescent="0.25">
      <c r="A7158" s="1">
        <v>43764.166666666664</v>
      </c>
      <c r="B7158">
        <v>12.5</v>
      </c>
      <c r="C7158">
        <v>0</v>
      </c>
      <c r="D7158">
        <f>(IF(brenna7[[#This Row],[temperatura]]&lt;0,1,0)*IF(brenna7[[#This Row],[opad]]&gt;0,1, 0)*brenna7[[#This Row],[opad]]+D7157)*IF(E7158=1,0,1)*IF(E7157=1,0,1)</f>
        <v>3.3</v>
      </c>
      <c r="E7158">
        <f t="shared" si="113"/>
        <v>0</v>
      </c>
    </row>
    <row r="7159" spans="1:5" x14ac:dyDescent="0.25">
      <c r="A7159" s="1">
        <v>43764.208333333336</v>
      </c>
      <c r="B7159">
        <v>13.6</v>
      </c>
      <c r="C7159">
        <v>0</v>
      </c>
      <c r="D7159">
        <f>(IF(brenna7[[#This Row],[temperatura]]&lt;0,1,0)*IF(brenna7[[#This Row],[opad]]&gt;0,1, 0)*brenna7[[#This Row],[opad]]+D7158)*IF(E7159=1,0,1)*IF(E7158=1,0,1)</f>
        <v>3.3</v>
      </c>
      <c r="E7159">
        <f t="shared" si="113"/>
        <v>0</v>
      </c>
    </row>
    <row r="7160" spans="1:5" x14ac:dyDescent="0.25">
      <c r="A7160" s="1">
        <v>43764.25</v>
      </c>
      <c r="B7160">
        <v>13.4</v>
      </c>
      <c r="C7160">
        <v>0</v>
      </c>
      <c r="D7160">
        <f>(IF(brenna7[[#This Row],[temperatura]]&lt;0,1,0)*IF(brenna7[[#This Row],[opad]]&gt;0,1, 0)*brenna7[[#This Row],[opad]]+D7159)*IF(E7160=1,0,1)*IF(E7159=1,0,1)</f>
        <v>3.3</v>
      </c>
      <c r="E7160">
        <f t="shared" si="113"/>
        <v>0</v>
      </c>
    </row>
    <row r="7161" spans="1:5" x14ac:dyDescent="0.25">
      <c r="A7161" s="1">
        <v>43764.291666666664</v>
      </c>
      <c r="B7161">
        <v>13.3</v>
      </c>
      <c r="C7161">
        <v>0</v>
      </c>
      <c r="D7161">
        <f>(IF(brenna7[[#This Row],[temperatura]]&lt;0,1,0)*IF(brenna7[[#This Row],[opad]]&gt;0,1, 0)*brenna7[[#This Row],[opad]]+D7160)*IF(E7161=1,0,1)*IF(E7160=1,0,1)</f>
        <v>3.3</v>
      </c>
      <c r="E7161">
        <f t="shared" si="113"/>
        <v>0</v>
      </c>
    </row>
    <row r="7162" spans="1:5" x14ac:dyDescent="0.25">
      <c r="A7162" s="1">
        <v>43764.333333333336</v>
      </c>
      <c r="B7162">
        <v>14</v>
      </c>
      <c r="C7162">
        <v>0</v>
      </c>
      <c r="D7162">
        <f>(IF(brenna7[[#This Row],[temperatura]]&lt;0,1,0)*IF(brenna7[[#This Row],[opad]]&gt;0,1, 0)*brenna7[[#This Row],[opad]]+D7161)*IF(E7162=1,0,1)*IF(E7161=1,0,1)</f>
        <v>3.3</v>
      </c>
      <c r="E7162">
        <f t="shared" si="113"/>
        <v>0</v>
      </c>
    </row>
    <row r="7163" spans="1:5" x14ac:dyDescent="0.25">
      <c r="A7163" s="1">
        <v>43764.375</v>
      </c>
      <c r="B7163">
        <v>14.8</v>
      </c>
      <c r="C7163">
        <v>0</v>
      </c>
      <c r="D7163">
        <f>(IF(brenna7[[#This Row],[temperatura]]&lt;0,1,0)*IF(brenna7[[#This Row],[opad]]&gt;0,1, 0)*brenna7[[#This Row],[opad]]+D7162)*IF(E7163=1,0,1)*IF(E7162=1,0,1)</f>
        <v>3.3</v>
      </c>
      <c r="E7163">
        <f t="shared" si="113"/>
        <v>0</v>
      </c>
    </row>
    <row r="7164" spans="1:5" x14ac:dyDescent="0.25">
      <c r="A7164" s="1">
        <v>43764.416666666664</v>
      </c>
      <c r="B7164">
        <v>15.6</v>
      </c>
      <c r="C7164">
        <v>0</v>
      </c>
      <c r="D7164">
        <f>(IF(brenna7[[#This Row],[temperatura]]&lt;0,1,0)*IF(brenna7[[#This Row],[opad]]&gt;0,1, 0)*brenna7[[#This Row],[opad]]+D7163)*IF(E7164=1,0,1)*IF(E7163=1,0,1)</f>
        <v>3.3</v>
      </c>
      <c r="E7164">
        <f t="shared" si="113"/>
        <v>0</v>
      </c>
    </row>
    <row r="7165" spans="1:5" x14ac:dyDescent="0.25">
      <c r="A7165" s="1">
        <v>43764.458333333336</v>
      </c>
      <c r="B7165">
        <v>16.399999999999999</v>
      </c>
      <c r="C7165">
        <v>0</v>
      </c>
      <c r="D7165">
        <f>(IF(brenna7[[#This Row],[temperatura]]&lt;0,1,0)*IF(brenna7[[#This Row],[opad]]&gt;0,1, 0)*brenna7[[#This Row],[opad]]+D7164)*IF(E7165=1,0,1)*IF(E7164=1,0,1)</f>
        <v>3.3</v>
      </c>
      <c r="E7165">
        <f t="shared" si="113"/>
        <v>0</v>
      </c>
    </row>
    <row r="7166" spans="1:5" x14ac:dyDescent="0.25">
      <c r="A7166" s="1">
        <v>43764.5</v>
      </c>
      <c r="B7166">
        <v>17.3</v>
      </c>
      <c r="C7166">
        <v>0</v>
      </c>
      <c r="D7166">
        <f>(IF(brenna7[[#This Row],[temperatura]]&lt;0,1,0)*IF(brenna7[[#This Row],[opad]]&gt;0,1, 0)*brenna7[[#This Row],[opad]]+D7165)*IF(E7166=1,0,1)*IF(E7165=1,0,1)</f>
        <v>3.3</v>
      </c>
      <c r="E7166">
        <f t="shared" si="113"/>
        <v>0</v>
      </c>
    </row>
    <row r="7167" spans="1:5" x14ac:dyDescent="0.25">
      <c r="A7167" s="1">
        <v>43764.541666666664</v>
      </c>
      <c r="B7167">
        <v>17.600000000000001</v>
      </c>
      <c r="C7167">
        <v>0</v>
      </c>
      <c r="D7167">
        <f>(IF(brenna7[[#This Row],[temperatura]]&lt;0,1,0)*IF(brenna7[[#This Row],[opad]]&gt;0,1, 0)*brenna7[[#This Row],[opad]]+D7166)*IF(E7167=1,0,1)*IF(E7166=1,0,1)</f>
        <v>3.3</v>
      </c>
      <c r="E7167">
        <f t="shared" si="113"/>
        <v>0</v>
      </c>
    </row>
    <row r="7168" spans="1:5" x14ac:dyDescent="0.25">
      <c r="A7168" s="1">
        <v>43764.583333333336</v>
      </c>
      <c r="B7168">
        <v>17.399999999999999</v>
      </c>
      <c r="C7168">
        <v>0</v>
      </c>
      <c r="D7168">
        <f>(IF(brenna7[[#This Row],[temperatura]]&lt;0,1,0)*IF(brenna7[[#This Row],[opad]]&gt;0,1, 0)*brenna7[[#This Row],[opad]]+D7167)*IF(E7168=1,0,1)*IF(E7167=1,0,1)</f>
        <v>3.3</v>
      </c>
      <c r="E7168">
        <f t="shared" si="113"/>
        <v>0</v>
      </c>
    </row>
    <row r="7169" spans="1:5" x14ac:dyDescent="0.25">
      <c r="A7169" s="1">
        <v>43764.625</v>
      </c>
      <c r="B7169">
        <v>16.7</v>
      </c>
      <c r="C7169">
        <v>0</v>
      </c>
      <c r="D7169">
        <f>(IF(brenna7[[#This Row],[temperatura]]&lt;0,1,0)*IF(brenna7[[#This Row],[opad]]&gt;0,1, 0)*brenna7[[#This Row],[opad]]+D7168)*IF(E7169=1,0,1)*IF(E7168=1,0,1)</f>
        <v>3.3</v>
      </c>
      <c r="E7169">
        <f t="shared" si="113"/>
        <v>0</v>
      </c>
    </row>
    <row r="7170" spans="1:5" x14ac:dyDescent="0.25">
      <c r="A7170" s="1">
        <v>43764.666666666664</v>
      </c>
      <c r="B7170">
        <v>14.9</v>
      </c>
      <c r="C7170">
        <v>0</v>
      </c>
      <c r="D7170">
        <f>(IF(brenna7[[#This Row],[temperatura]]&lt;0,1,0)*IF(brenna7[[#This Row],[opad]]&gt;0,1, 0)*brenna7[[#This Row],[opad]]+D7169)*IF(E7170=1,0,1)*IF(E7169=1,0,1)</f>
        <v>3.3</v>
      </c>
      <c r="E7170">
        <f t="shared" si="113"/>
        <v>0</v>
      </c>
    </row>
    <row r="7171" spans="1:5" x14ac:dyDescent="0.25">
      <c r="A7171" s="1">
        <v>43764.708333333336</v>
      </c>
      <c r="B7171">
        <v>13.7</v>
      </c>
      <c r="C7171">
        <v>0</v>
      </c>
      <c r="D7171">
        <f>(IF(brenna7[[#This Row],[temperatura]]&lt;0,1,0)*IF(brenna7[[#This Row],[opad]]&gt;0,1, 0)*brenna7[[#This Row],[opad]]+D7170)*IF(E7171=1,0,1)*IF(E7170=1,0,1)</f>
        <v>3.3</v>
      </c>
      <c r="E7171">
        <f t="shared" si="113"/>
        <v>0</v>
      </c>
    </row>
    <row r="7172" spans="1:5" x14ac:dyDescent="0.25">
      <c r="A7172" s="1">
        <v>43764.75</v>
      </c>
      <c r="B7172">
        <v>13.1</v>
      </c>
      <c r="C7172">
        <v>0</v>
      </c>
      <c r="D7172">
        <f>(IF(brenna7[[#This Row],[temperatura]]&lt;0,1,0)*IF(brenna7[[#This Row],[opad]]&gt;0,1, 0)*brenna7[[#This Row],[opad]]+D7171)*IF(E7172=1,0,1)*IF(E7171=1,0,1)</f>
        <v>3.3</v>
      </c>
      <c r="E7172">
        <f t="shared" si="113"/>
        <v>0</v>
      </c>
    </row>
    <row r="7173" spans="1:5" x14ac:dyDescent="0.25">
      <c r="A7173" s="1">
        <v>43764.791666666664</v>
      </c>
      <c r="B7173">
        <v>12.8</v>
      </c>
      <c r="C7173">
        <v>0</v>
      </c>
      <c r="D7173">
        <f>(IF(brenna7[[#This Row],[temperatura]]&lt;0,1,0)*IF(brenna7[[#This Row],[opad]]&gt;0,1, 0)*brenna7[[#This Row],[opad]]+D7172)*IF(E7173=1,0,1)*IF(E7172=1,0,1)</f>
        <v>3.3</v>
      </c>
      <c r="E7173">
        <f t="shared" si="113"/>
        <v>0</v>
      </c>
    </row>
    <row r="7174" spans="1:5" x14ac:dyDescent="0.25">
      <c r="A7174" s="1">
        <v>43764.833333333336</v>
      </c>
      <c r="B7174">
        <v>12.7</v>
      </c>
      <c r="C7174">
        <v>0</v>
      </c>
      <c r="D7174">
        <f>(IF(brenna7[[#This Row],[temperatura]]&lt;0,1,0)*IF(brenna7[[#This Row],[opad]]&gt;0,1, 0)*brenna7[[#This Row],[opad]]+D7173)*IF(E7174=1,0,1)*IF(E7173=1,0,1)</f>
        <v>3.3</v>
      </c>
      <c r="E7174">
        <f t="shared" si="113"/>
        <v>0</v>
      </c>
    </row>
    <row r="7175" spans="1:5" x14ac:dyDescent="0.25">
      <c r="A7175" s="1">
        <v>43764.875</v>
      </c>
      <c r="B7175">
        <v>12.3</v>
      </c>
      <c r="C7175">
        <v>0</v>
      </c>
      <c r="D7175">
        <f>(IF(brenna7[[#This Row],[temperatura]]&lt;0,1,0)*IF(brenna7[[#This Row],[opad]]&gt;0,1, 0)*brenna7[[#This Row],[opad]]+D7174)*IF(E7175=1,0,1)*IF(E7174=1,0,1)</f>
        <v>3.3</v>
      </c>
      <c r="E7175">
        <f t="shared" si="113"/>
        <v>0</v>
      </c>
    </row>
    <row r="7176" spans="1:5" x14ac:dyDescent="0.25">
      <c r="A7176" s="1">
        <v>43764.916666666664</v>
      </c>
      <c r="B7176">
        <v>11.9</v>
      </c>
      <c r="C7176">
        <v>0</v>
      </c>
      <c r="D7176">
        <f>(IF(brenna7[[#This Row],[temperatura]]&lt;0,1,0)*IF(brenna7[[#This Row],[opad]]&gt;0,1, 0)*brenna7[[#This Row],[opad]]+D7175)*IF(E7176=1,0,1)*IF(E7175=1,0,1)</f>
        <v>3.3</v>
      </c>
      <c r="E7176">
        <f t="shared" si="113"/>
        <v>0</v>
      </c>
    </row>
    <row r="7177" spans="1:5" x14ac:dyDescent="0.25">
      <c r="A7177" s="1">
        <v>43764.958333333336</v>
      </c>
      <c r="B7177">
        <v>12</v>
      </c>
      <c r="C7177">
        <v>0</v>
      </c>
      <c r="D7177">
        <f>(IF(brenna7[[#This Row],[temperatura]]&lt;0,1,0)*IF(brenna7[[#This Row],[opad]]&gt;0,1, 0)*brenna7[[#This Row],[opad]]+D7176)*IF(E7177=1,0,1)*IF(E7176=1,0,1)</f>
        <v>3.3</v>
      </c>
      <c r="E7177">
        <f t="shared" si="113"/>
        <v>0</v>
      </c>
    </row>
    <row r="7178" spans="1:5" x14ac:dyDescent="0.25">
      <c r="A7178" s="1">
        <v>43765</v>
      </c>
      <c r="B7178">
        <v>11.8</v>
      </c>
      <c r="C7178">
        <v>0</v>
      </c>
      <c r="D7178">
        <f>(IF(brenna7[[#This Row],[temperatura]]&lt;0,1,0)*IF(brenna7[[#This Row],[opad]]&gt;0,1, 0)*brenna7[[#This Row],[opad]]+D7177)*IF(E7178=1,0,1)*IF(E7177=1,0,1)</f>
        <v>3.3</v>
      </c>
      <c r="E7178">
        <f t="shared" si="113"/>
        <v>0</v>
      </c>
    </row>
    <row r="7179" spans="1:5" x14ac:dyDescent="0.25">
      <c r="A7179" s="1">
        <v>43765.041666666664</v>
      </c>
      <c r="B7179">
        <v>11.8</v>
      </c>
      <c r="C7179">
        <v>0</v>
      </c>
      <c r="D7179">
        <f>(IF(brenna7[[#This Row],[temperatura]]&lt;0,1,0)*IF(brenna7[[#This Row],[opad]]&gt;0,1, 0)*brenna7[[#This Row],[opad]]+D7178)*IF(E7179=1,0,1)*IF(E7178=1,0,1)</f>
        <v>3.3</v>
      </c>
      <c r="E7179">
        <f t="shared" si="113"/>
        <v>0</v>
      </c>
    </row>
    <row r="7180" spans="1:5" x14ac:dyDescent="0.25">
      <c r="A7180" s="1">
        <v>43765.083333333336</v>
      </c>
      <c r="B7180">
        <v>11.8</v>
      </c>
      <c r="C7180">
        <v>0</v>
      </c>
      <c r="D7180">
        <f>(IF(brenna7[[#This Row],[temperatura]]&lt;0,1,0)*IF(brenna7[[#This Row],[opad]]&gt;0,1, 0)*brenna7[[#This Row],[opad]]+D7179)*IF(E7180=1,0,1)*IF(E7179=1,0,1)</f>
        <v>3.3</v>
      </c>
      <c r="E7180">
        <f t="shared" si="113"/>
        <v>0</v>
      </c>
    </row>
    <row r="7181" spans="1:5" x14ac:dyDescent="0.25">
      <c r="A7181" s="1">
        <v>43765.125</v>
      </c>
      <c r="B7181">
        <v>11.6</v>
      </c>
      <c r="C7181">
        <v>0</v>
      </c>
      <c r="D7181">
        <f>(IF(brenna7[[#This Row],[temperatura]]&lt;0,1,0)*IF(brenna7[[#This Row],[opad]]&gt;0,1, 0)*brenna7[[#This Row],[opad]]+D7180)*IF(E7181=1,0,1)*IF(E7180=1,0,1)</f>
        <v>3.3</v>
      </c>
      <c r="E7181">
        <f t="shared" si="113"/>
        <v>0</v>
      </c>
    </row>
    <row r="7182" spans="1:5" x14ac:dyDescent="0.25">
      <c r="A7182" s="1">
        <v>43765.166666666664</v>
      </c>
      <c r="B7182">
        <v>11.1</v>
      </c>
      <c r="C7182">
        <v>0</v>
      </c>
      <c r="D7182">
        <f>(IF(brenna7[[#This Row],[temperatura]]&lt;0,1,0)*IF(brenna7[[#This Row],[opad]]&gt;0,1, 0)*brenna7[[#This Row],[opad]]+D7181)*IF(E7182=1,0,1)*IF(E7181=1,0,1)</f>
        <v>3.3</v>
      </c>
      <c r="E7182">
        <f t="shared" si="113"/>
        <v>0</v>
      </c>
    </row>
    <row r="7183" spans="1:5" x14ac:dyDescent="0.25">
      <c r="A7183" s="1">
        <v>43765.208333333336</v>
      </c>
      <c r="B7183">
        <v>10.7</v>
      </c>
      <c r="C7183">
        <v>0</v>
      </c>
      <c r="D7183">
        <f>(IF(brenna7[[#This Row],[temperatura]]&lt;0,1,0)*IF(brenna7[[#This Row],[opad]]&gt;0,1, 0)*brenna7[[#This Row],[opad]]+D7182)*IF(E7183=1,0,1)*IF(E7182=1,0,1)</f>
        <v>3.3</v>
      </c>
      <c r="E7183">
        <f t="shared" si="113"/>
        <v>0</v>
      </c>
    </row>
    <row r="7184" spans="1:5" x14ac:dyDescent="0.25">
      <c r="A7184" s="1">
        <v>43765.25</v>
      </c>
      <c r="B7184">
        <v>10.6</v>
      </c>
      <c r="C7184">
        <v>0</v>
      </c>
      <c r="D7184">
        <f>(IF(brenna7[[#This Row],[temperatura]]&lt;0,1,0)*IF(brenna7[[#This Row],[opad]]&gt;0,1, 0)*brenna7[[#This Row],[opad]]+D7183)*IF(E7184=1,0,1)*IF(E7183=1,0,1)</f>
        <v>3.3</v>
      </c>
      <c r="E7184">
        <f t="shared" si="113"/>
        <v>0</v>
      </c>
    </row>
    <row r="7185" spans="1:5" x14ac:dyDescent="0.25">
      <c r="A7185" s="1">
        <v>43765.291666666664</v>
      </c>
      <c r="B7185">
        <v>11.1</v>
      </c>
      <c r="C7185">
        <v>0</v>
      </c>
      <c r="D7185">
        <f>(IF(brenna7[[#This Row],[temperatura]]&lt;0,1,0)*IF(brenna7[[#This Row],[opad]]&gt;0,1, 0)*brenna7[[#This Row],[opad]]+D7184)*IF(E7185=1,0,1)*IF(E7184=1,0,1)</f>
        <v>3.3</v>
      </c>
      <c r="E7185">
        <f t="shared" si="113"/>
        <v>0</v>
      </c>
    </row>
    <row r="7186" spans="1:5" x14ac:dyDescent="0.25">
      <c r="A7186" s="1">
        <v>43765.333333333336</v>
      </c>
      <c r="B7186">
        <v>12</v>
      </c>
      <c r="C7186">
        <v>0</v>
      </c>
      <c r="D7186">
        <f>(IF(brenna7[[#This Row],[temperatura]]&lt;0,1,0)*IF(brenna7[[#This Row],[opad]]&gt;0,1, 0)*brenna7[[#This Row],[opad]]+D7185)*IF(E7186=1,0,1)*IF(E7185=1,0,1)</f>
        <v>3.3</v>
      </c>
      <c r="E7186">
        <f t="shared" si="113"/>
        <v>0</v>
      </c>
    </row>
    <row r="7187" spans="1:5" x14ac:dyDescent="0.25">
      <c r="A7187" s="1">
        <v>43765.375</v>
      </c>
      <c r="B7187">
        <v>13.2</v>
      </c>
      <c r="C7187">
        <v>0</v>
      </c>
      <c r="D7187">
        <f>(IF(brenna7[[#This Row],[temperatura]]&lt;0,1,0)*IF(brenna7[[#This Row],[opad]]&gt;0,1, 0)*brenna7[[#This Row],[opad]]+D7186)*IF(E7187=1,0,1)*IF(E7186=1,0,1)</f>
        <v>3.3</v>
      </c>
      <c r="E7187">
        <f t="shared" si="113"/>
        <v>0</v>
      </c>
    </row>
    <row r="7188" spans="1:5" x14ac:dyDescent="0.25">
      <c r="A7188" s="1">
        <v>43765.416666666664</v>
      </c>
      <c r="B7188">
        <v>14.9</v>
      </c>
      <c r="C7188">
        <v>0</v>
      </c>
      <c r="D7188">
        <f>(IF(brenna7[[#This Row],[temperatura]]&lt;0,1,0)*IF(brenna7[[#This Row],[opad]]&gt;0,1, 0)*brenna7[[#This Row],[opad]]+D7187)*IF(E7188=1,0,1)*IF(E7187=1,0,1)</f>
        <v>3.3</v>
      </c>
      <c r="E7188">
        <f t="shared" si="113"/>
        <v>0</v>
      </c>
    </row>
    <row r="7189" spans="1:5" x14ac:dyDescent="0.25">
      <c r="A7189" s="1">
        <v>43765.458333333336</v>
      </c>
      <c r="B7189">
        <v>16.5</v>
      </c>
      <c r="C7189">
        <v>0</v>
      </c>
      <c r="D7189">
        <f>(IF(brenna7[[#This Row],[temperatura]]&lt;0,1,0)*IF(brenna7[[#This Row],[opad]]&gt;0,1, 0)*brenna7[[#This Row],[opad]]+D7188)*IF(E7189=1,0,1)*IF(E7188=1,0,1)</f>
        <v>3.3</v>
      </c>
      <c r="E7189">
        <f t="shared" si="113"/>
        <v>0</v>
      </c>
    </row>
    <row r="7190" spans="1:5" x14ac:dyDescent="0.25">
      <c r="A7190" s="1">
        <v>43765.5</v>
      </c>
      <c r="B7190">
        <v>17.600000000000001</v>
      </c>
      <c r="C7190">
        <v>0</v>
      </c>
      <c r="D7190">
        <f>(IF(brenna7[[#This Row],[temperatura]]&lt;0,1,0)*IF(brenna7[[#This Row],[opad]]&gt;0,1, 0)*brenna7[[#This Row],[opad]]+D7189)*IF(E7190=1,0,1)*IF(E7189=1,0,1)</f>
        <v>3.3</v>
      </c>
      <c r="E7190">
        <f t="shared" si="113"/>
        <v>0</v>
      </c>
    </row>
    <row r="7191" spans="1:5" x14ac:dyDescent="0.25">
      <c r="A7191" s="1">
        <v>43765.541666666664</v>
      </c>
      <c r="B7191">
        <v>18.8</v>
      </c>
      <c r="C7191">
        <v>0</v>
      </c>
      <c r="D7191">
        <f>(IF(brenna7[[#This Row],[temperatura]]&lt;0,1,0)*IF(brenna7[[#This Row],[opad]]&gt;0,1, 0)*brenna7[[#This Row],[opad]]+D7190)*IF(E7191=1,0,1)*IF(E7190=1,0,1)</f>
        <v>3.3</v>
      </c>
      <c r="E7191">
        <f t="shared" si="113"/>
        <v>0</v>
      </c>
    </row>
    <row r="7192" spans="1:5" x14ac:dyDescent="0.25">
      <c r="A7192" s="1">
        <v>43765.583333333336</v>
      </c>
      <c r="B7192">
        <v>18.899999999999999</v>
      </c>
      <c r="C7192">
        <v>0</v>
      </c>
      <c r="D7192">
        <f>(IF(brenna7[[#This Row],[temperatura]]&lt;0,1,0)*IF(brenna7[[#This Row],[opad]]&gt;0,1, 0)*brenna7[[#This Row],[opad]]+D7191)*IF(E7192=1,0,1)*IF(E7191=1,0,1)</f>
        <v>3.3</v>
      </c>
      <c r="E7192">
        <f t="shared" si="113"/>
        <v>0</v>
      </c>
    </row>
    <row r="7193" spans="1:5" x14ac:dyDescent="0.25">
      <c r="A7193" s="1">
        <v>43765.625</v>
      </c>
      <c r="B7193">
        <v>17.899999999999999</v>
      </c>
      <c r="C7193">
        <v>0</v>
      </c>
      <c r="D7193">
        <f>(IF(brenna7[[#This Row],[temperatura]]&lt;0,1,0)*IF(brenna7[[#This Row],[opad]]&gt;0,1, 0)*brenna7[[#This Row],[opad]]+D7192)*IF(E7193=1,0,1)*IF(E7192=1,0,1)</f>
        <v>3.3</v>
      </c>
      <c r="E7193">
        <f t="shared" ref="E7193:E7256" si="114">IF(D7192&gt;=4,1,0)</f>
        <v>0</v>
      </c>
    </row>
    <row r="7194" spans="1:5" x14ac:dyDescent="0.25">
      <c r="A7194" s="1">
        <v>43765.666666666664</v>
      </c>
      <c r="B7194">
        <v>16.2</v>
      </c>
      <c r="C7194">
        <v>0</v>
      </c>
      <c r="D7194">
        <f>(IF(brenna7[[#This Row],[temperatura]]&lt;0,1,0)*IF(brenna7[[#This Row],[opad]]&gt;0,1, 0)*brenna7[[#This Row],[opad]]+D7193)*IF(E7194=1,0,1)*IF(E7193=1,0,1)</f>
        <v>3.3</v>
      </c>
      <c r="E7194">
        <f t="shared" si="114"/>
        <v>0</v>
      </c>
    </row>
    <row r="7195" spans="1:5" x14ac:dyDescent="0.25">
      <c r="A7195" s="1">
        <v>43765.708333333336</v>
      </c>
      <c r="B7195">
        <v>14.7</v>
      </c>
      <c r="C7195">
        <v>0</v>
      </c>
      <c r="D7195">
        <f>(IF(brenna7[[#This Row],[temperatura]]&lt;0,1,0)*IF(brenna7[[#This Row],[opad]]&gt;0,1, 0)*brenna7[[#This Row],[opad]]+D7194)*IF(E7195=1,0,1)*IF(E7194=1,0,1)</f>
        <v>3.3</v>
      </c>
      <c r="E7195">
        <f t="shared" si="114"/>
        <v>0</v>
      </c>
    </row>
    <row r="7196" spans="1:5" x14ac:dyDescent="0.25">
      <c r="A7196" s="1">
        <v>43765.75</v>
      </c>
      <c r="B7196">
        <v>13.9</v>
      </c>
      <c r="C7196">
        <v>0</v>
      </c>
      <c r="D7196">
        <f>(IF(brenna7[[#This Row],[temperatura]]&lt;0,1,0)*IF(brenna7[[#This Row],[opad]]&gt;0,1, 0)*brenna7[[#This Row],[opad]]+D7195)*IF(E7196=1,0,1)*IF(E7195=1,0,1)</f>
        <v>3.3</v>
      </c>
      <c r="E7196">
        <f t="shared" si="114"/>
        <v>0</v>
      </c>
    </row>
    <row r="7197" spans="1:5" x14ac:dyDescent="0.25">
      <c r="A7197" s="1">
        <v>43765.791666666664</v>
      </c>
      <c r="B7197">
        <v>13.2</v>
      </c>
      <c r="C7197">
        <v>0</v>
      </c>
      <c r="D7197">
        <f>(IF(brenna7[[#This Row],[temperatura]]&lt;0,1,0)*IF(brenna7[[#This Row],[opad]]&gt;0,1, 0)*brenna7[[#This Row],[opad]]+D7196)*IF(E7197=1,0,1)*IF(E7196=1,0,1)</f>
        <v>3.3</v>
      </c>
      <c r="E7197">
        <f t="shared" si="114"/>
        <v>0</v>
      </c>
    </row>
    <row r="7198" spans="1:5" x14ac:dyDescent="0.25">
      <c r="A7198" s="1">
        <v>43765.833333333336</v>
      </c>
      <c r="B7198">
        <v>12</v>
      </c>
      <c r="C7198">
        <v>0</v>
      </c>
      <c r="D7198">
        <f>(IF(brenna7[[#This Row],[temperatura]]&lt;0,1,0)*IF(brenna7[[#This Row],[opad]]&gt;0,1, 0)*brenna7[[#This Row],[opad]]+D7197)*IF(E7198=1,0,1)*IF(E7197=1,0,1)</f>
        <v>3.3</v>
      </c>
      <c r="E7198">
        <f t="shared" si="114"/>
        <v>0</v>
      </c>
    </row>
    <row r="7199" spans="1:5" x14ac:dyDescent="0.25">
      <c r="A7199" s="1">
        <v>43765.875</v>
      </c>
      <c r="B7199">
        <v>10.199999999999999</v>
      </c>
      <c r="C7199">
        <v>0</v>
      </c>
      <c r="D7199">
        <f>(IF(brenna7[[#This Row],[temperatura]]&lt;0,1,0)*IF(brenna7[[#This Row],[opad]]&gt;0,1, 0)*brenna7[[#This Row],[opad]]+D7198)*IF(E7199=1,0,1)*IF(E7198=1,0,1)</f>
        <v>3.3</v>
      </c>
      <c r="E7199">
        <f t="shared" si="114"/>
        <v>0</v>
      </c>
    </row>
    <row r="7200" spans="1:5" x14ac:dyDescent="0.25">
      <c r="A7200" s="1">
        <v>43765.916666666664</v>
      </c>
      <c r="B7200">
        <v>9.6</v>
      </c>
      <c r="C7200">
        <v>0</v>
      </c>
      <c r="D7200">
        <f>(IF(brenna7[[#This Row],[temperatura]]&lt;0,1,0)*IF(brenna7[[#This Row],[opad]]&gt;0,1, 0)*brenna7[[#This Row],[opad]]+D7199)*IF(E7200=1,0,1)*IF(E7199=1,0,1)</f>
        <v>3.3</v>
      </c>
      <c r="E7200">
        <f t="shared" si="114"/>
        <v>0</v>
      </c>
    </row>
    <row r="7201" spans="1:5" x14ac:dyDescent="0.25">
      <c r="A7201" s="1">
        <v>43765.958333333336</v>
      </c>
      <c r="B7201">
        <v>9</v>
      </c>
      <c r="C7201">
        <v>0</v>
      </c>
      <c r="D7201">
        <f>(IF(brenna7[[#This Row],[temperatura]]&lt;0,1,0)*IF(brenna7[[#This Row],[opad]]&gt;0,1, 0)*brenna7[[#This Row],[opad]]+D7200)*IF(E7201=1,0,1)*IF(E7200=1,0,1)</f>
        <v>3.3</v>
      </c>
      <c r="E7201">
        <f t="shared" si="114"/>
        <v>0</v>
      </c>
    </row>
    <row r="7202" spans="1:5" x14ac:dyDescent="0.25">
      <c r="A7202" s="1">
        <v>43766</v>
      </c>
      <c r="B7202">
        <v>8.4</v>
      </c>
      <c r="C7202">
        <v>0</v>
      </c>
      <c r="D7202">
        <f>(IF(brenna7[[#This Row],[temperatura]]&lt;0,1,0)*IF(brenna7[[#This Row],[opad]]&gt;0,1, 0)*brenna7[[#This Row],[opad]]+D7201)*IF(E7202=1,0,1)*IF(E7201=1,0,1)</f>
        <v>3.3</v>
      </c>
      <c r="E7202">
        <f t="shared" si="114"/>
        <v>0</v>
      </c>
    </row>
    <row r="7203" spans="1:5" x14ac:dyDescent="0.25">
      <c r="A7203" s="1">
        <v>43766.041666666664</v>
      </c>
      <c r="B7203">
        <v>8</v>
      </c>
      <c r="C7203">
        <v>0</v>
      </c>
      <c r="D7203">
        <f>(IF(brenna7[[#This Row],[temperatura]]&lt;0,1,0)*IF(brenna7[[#This Row],[opad]]&gt;0,1, 0)*brenna7[[#This Row],[opad]]+D7202)*IF(E7203=1,0,1)*IF(E7202=1,0,1)</f>
        <v>3.3</v>
      </c>
      <c r="E7203">
        <f t="shared" si="114"/>
        <v>0</v>
      </c>
    </row>
    <row r="7204" spans="1:5" x14ac:dyDescent="0.25">
      <c r="A7204" s="1">
        <v>43766.083333333336</v>
      </c>
      <c r="B7204">
        <v>7.2</v>
      </c>
      <c r="C7204">
        <v>0</v>
      </c>
      <c r="D7204">
        <f>(IF(brenna7[[#This Row],[temperatura]]&lt;0,1,0)*IF(brenna7[[#This Row],[opad]]&gt;0,1, 0)*brenna7[[#This Row],[opad]]+D7203)*IF(E7204=1,0,1)*IF(E7203=1,0,1)</f>
        <v>3.3</v>
      </c>
      <c r="E7204">
        <f t="shared" si="114"/>
        <v>0</v>
      </c>
    </row>
    <row r="7205" spans="1:5" x14ac:dyDescent="0.25">
      <c r="A7205" s="1">
        <v>43766.125</v>
      </c>
      <c r="B7205">
        <v>6.4</v>
      </c>
      <c r="C7205">
        <v>0</v>
      </c>
      <c r="D7205">
        <f>(IF(brenna7[[#This Row],[temperatura]]&lt;0,1,0)*IF(brenna7[[#This Row],[opad]]&gt;0,1, 0)*brenna7[[#This Row],[opad]]+D7204)*IF(E7205=1,0,1)*IF(E7204=1,0,1)</f>
        <v>3.3</v>
      </c>
      <c r="E7205">
        <f t="shared" si="114"/>
        <v>0</v>
      </c>
    </row>
    <row r="7206" spans="1:5" x14ac:dyDescent="0.25">
      <c r="A7206" s="1">
        <v>43766.166666666664</v>
      </c>
      <c r="B7206">
        <v>5.5</v>
      </c>
      <c r="C7206">
        <v>0.3</v>
      </c>
      <c r="D7206">
        <f>(IF(brenna7[[#This Row],[temperatura]]&lt;0,1,0)*IF(brenna7[[#This Row],[opad]]&gt;0,1, 0)*brenna7[[#This Row],[opad]]+D7205)*IF(E7206=1,0,1)*IF(E7205=1,0,1)</f>
        <v>3.3</v>
      </c>
      <c r="E7206">
        <f t="shared" si="114"/>
        <v>0</v>
      </c>
    </row>
    <row r="7207" spans="1:5" x14ac:dyDescent="0.25">
      <c r="A7207" s="1">
        <v>43766.208333333336</v>
      </c>
      <c r="B7207">
        <v>4.3</v>
      </c>
      <c r="C7207">
        <v>0.1</v>
      </c>
      <c r="D7207">
        <f>(IF(brenna7[[#This Row],[temperatura]]&lt;0,1,0)*IF(brenna7[[#This Row],[opad]]&gt;0,1, 0)*brenna7[[#This Row],[opad]]+D7206)*IF(E7207=1,0,1)*IF(E7206=1,0,1)</f>
        <v>3.3</v>
      </c>
      <c r="E7207">
        <f t="shared" si="114"/>
        <v>0</v>
      </c>
    </row>
    <row r="7208" spans="1:5" x14ac:dyDescent="0.25">
      <c r="A7208" s="1">
        <v>43766.25</v>
      </c>
      <c r="B7208">
        <v>3.8</v>
      </c>
      <c r="C7208">
        <v>0.1</v>
      </c>
      <c r="D7208">
        <f>(IF(brenna7[[#This Row],[temperatura]]&lt;0,1,0)*IF(brenna7[[#This Row],[opad]]&gt;0,1, 0)*brenna7[[#This Row],[opad]]+D7207)*IF(E7208=1,0,1)*IF(E7207=1,0,1)</f>
        <v>3.3</v>
      </c>
      <c r="E7208">
        <f t="shared" si="114"/>
        <v>0</v>
      </c>
    </row>
    <row r="7209" spans="1:5" x14ac:dyDescent="0.25">
      <c r="A7209" s="1">
        <v>43766.291666666664</v>
      </c>
      <c r="B7209">
        <v>3.3</v>
      </c>
      <c r="C7209">
        <v>0</v>
      </c>
      <c r="D7209">
        <f>(IF(brenna7[[#This Row],[temperatura]]&lt;0,1,0)*IF(brenna7[[#This Row],[opad]]&gt;0,1, 0)*brenna7[[#This Row],[opad]]+D7208)*IF(E7209=1,0,1)*IF(E7208=1,0,1)</f>
        <v>3.3</v>
      </c>
      <c r="E7209">
        <f t="shared" si="114"/>
        <v>0</v>
      </c>
    </row>
    <row r="7210" spans="1:5" x14ac:dyDescent="0.25">
      <c r="A7210" s="1">
        <v>43766.333333333336</v>
      </c>
      <c r="B7210">
        <v>3.4</v>
      </c>
      <c r="C7210">
        <v>0</v>
      </c>
      <c r="D7210">
        <f>(IF(brenna7[[#This Row],[temperatura]]&lt;0,1,0)*IF(brenna7[[#This Row],[opad]]&gt;0,1, 0)*brenna7[[#This Row],[opad]]+D7209)*IF(E7210=1,0,1)*IF(E7209=1,0,1)</f>
        <v>3.3</v>
      </c>
      <c r="E7210">
        <f t="shared" si="114"/>
        <v>0</v>
      </c>
    </row>
    <row r="7211" spans="1:5" x14ac:dyDescent="0.25">
      <c r="A7211" s="1">
        <v>43766.375</v>
      </c>
      <c r="B7211">
        <v>3.3</v>
      </c>
      <c r="C7211">
        <v>0</v>
      </c>
      <c r="D7211">
        <f>(IF(brenna7[[#This Row],[temperatura]]&lt;0,1,0)*IF(brenna7[[#This Row],[opad]]&gt;0,1, 0)*brenna7[[#This Row],[opad]]+D7210)*IF(E7211=1,0,1)*IF(E7210=1,0,1)</f>
        <v>3.3</v>
      </c>
      <c r="E7211">
        <f t="shared" si="114"/>
        <v>0</v>
      </c>
    </row>
    <row r="7212" spans="1:5" x14ac:dyDescent="0.25">
      <c r="A7212" s="1">
        <v>43766.416666666664</v>
      </c>
      <c r="B7212">
        <v>3</v>
      </c>
      <c r="C7212">
        <v>0</v>
      </c>
      <c r="D7212">
        <f>(IF(brenna7[[#This Row],[temperatura]]&lt;0,1,0)*IF(brenna7[[#This Row],[opad]]&gt;0,1, 0)*brenna7[[#This Row],[opad]]+D7211)*IF(E7212=1,0,1)*IF(E7211=1,0,1)</f>
        <v>3.3</v>
      </c>
      <c r="E7212">
        <f t="shared" si="114"/>
        <v>0</v>
      </c>
    </row>
    <row r="7213" spans="1:5" x14ac:dyDescent="0.25">
      <c r="A7213" s="1">
        <v>43766.458333333336</v>
      </c>
      <c r="B7213">
        <v>3.4</v>
      </c>
      <c r="C7213">
        <v>0</v>
      </c>
      <c r="D7213">
        <f>(IF(brenna7[[#This Row],[temperatura]]&lt;0,1,0)*IF(brenna7[[#This Row],[opad]]&gt;0,1, 0)*brenna7[[#This Row],[opad]]+D7212)*IF(E7213=1,0,1)*IF(E7212=1,0,1)</f>
        <v>3.3</v>
      </c>
      <c r="E7213">
        <f t="shared" si="114"/>
        <v>0</v>
      </c>
    </row>
    <row r="7214" spans="1:5" x14ac:dyDescent="0.25">
      <c r="A7214" s="1">
        <v>43766.5</v>
      </c>
      <c r="B7214">
        <v>3.9</v>
      </c>
      <c r="C7214">
        <v>0</v>
      </c>
      <c r="D7214">
        <f>(IF(brenna7[[#This Row],[temperatura]]&lt;0,1,0)*IF(brenna7[[#This Row],[opad]]&gt;0,1, 0)*brenna7[[#This Row],[opad]]+D7213)*IF(E7214=1,0,1)*IF(E7213=1,0,1)</f>
        <v>3.3</v>
      </c>
      <c r="E7214">
        <f t="shared" si="114"/>
        <v>0</v>
      </c>
    </row>
    <row r="7215" spans="1:5" x14ac:dyDescent="0.25">
      <c r="A7215" s="1">
        <v>43766.541666666664</v>
      </c>
      <c r="B7215">
        <v>4.3</v>
      </c>
      <c r="C7215">
        <v>0</v>
      </c>
      <c r="D7215">
        <f>(IF(brenna7[[#This Row],[temperatura]]&lt;0,1,0)*IF(brenna7[[#This Row],[opad]]&gt;0,1, 0)*brenna7[[#This Row],[opad]]+D7214)*IF(E7215=1,0,1)*IF(E7214=1,0,1)</f>
        <v>3.3</v>
      </c>
      <c r="E7215">
        <f t="shared" si="114"/>
        <v>0</v>
      </c>
    </row>
    <row r="7216" spans="1:5" x14ac:dyDescent="0.25">
      <c r="A7216" s="1">
        <v>43766.583333333336</v>
      </c>
      <c r="B7216">
        <v>4.7</v>
      </c>
      <c r="C7216">
        <v>0</v>
      </c>
      <c r="D7216">
        <f>(IF(brenna7[[#This Row],[temperatura]]&lt;0,1,0)*IF(brenna7[[#This Row],[opad]]&gt;0,1, 0)*brenna7[[#This Row],[opad]]+D7215)*IF(E7216=1,0,1)*IF(E7215=1,0,1)</f>
        <v>3.3</v>
      </c>
      <c r="E7216">
        <f t="shared" si="114"/>
        <v>0</v>
      </c>
    </row>
    <row r="7217" spans="1:5" x14ac:dyDescent="0.25">
      <c r="A7217" s="1">
        <v>43766.625</v>
      </c>
      <c r="B7217">
        <v>3.6</v>
      </c>
      <c r="C7217">
        <v>0</v>
      </c>
      <c r="D7217">
        <f>(IF(brenna7[[#This Row],[temperatura]]&lt;0,1,0)*IF(brenna7[[#This Row],[opad]]&gt;0,1, 0)*brenna7[[#This Row],[opad]]+D7216)*IF(E7217=1,0,1)*IF(E7216=1,0,1)</f>
        <v>3.3</v>
      </c>
      <c r="E7217">
        <f t="shared" si="114"/>
        <v>0</v>
      </c>
    </row>
    <row r="7218" spans="1:5" x14ac:dyDescent="0.25">
      <c r="A7218" s="1">
        <v>43766.666666666664</v>
      </c>
      <c r="B7218">
        <v>3</v>
      </c>
      <c r="C7218">
        <v>0</v>
      </c>
      <c r="D7218">
        <f>(IF(brenna7[[#This Row],[temperatura]]&lt;0,1,0)*IF(brenna7[[#This Row],[opad]]&gt;0,1, 0)*brenna7[[#This Row],[opad]]+D7217)*IF(E7218=1,0,1)*IF(E7217=1,0,1)</f>
        <v>3.3</v>
      </c>
      <c r="E7218">
        <f t="shared" si="114"/>
        <v>0</v>
      </c>
    </row>
    <row r="7219" spans="1:5" x14ac:dyDescent="0.25">
      <c r="A7219" s="1">
        <v>43766.708333333336</v>
      </c>
      <c r="B7219">
        <v>2.7</v>
      </c>
      <c r="C7219">
        <v>0</v>
      </c>
      <c r="D7219">
        <f>(IF(brenna7[[#This Row],[temperatura]]&lt;0,1,0)*IF(brenna7[[#This Row],[opad]]&gt;0,1, 0)*brenna7[[#This Row],[opad]]+D7218)*IF(E7219=1,0,1)*IF(E7218=1,0,1)</f>
        <v>3.3</v>
      </c>
      <c r="E7219">
        <f t="shared" si="114"/>
        <v>0</v>
      </c>
    </row>
    <row r="7220" spans="1:5" x14ac:dyDescent="0.25">
      <c r="A7220" s="1">
        <v>43766.75</v>
      </c>
      <c r="B7220">
        <v>2.7</v>
      </c>
      <c r="C7220">
        <v>0</v>
      </c>
      <c r="D7220">
        <f>(IF(brenna7[[#This Row],[temperatura]]&lt;0,1,0)*IF(brenna7[[#This Row],[opad]]&gt;0,1, 0)*brenna7[[#This Row],[opad]]+D7219)*IF(E7220=1,0,1)*IF(E7219=1,0,1)</f>
        <v>3.3</v>
      </c>
      <c r="E7220">
        <f t="shared" si="114"/>
        <v>0</v>
      </c>
    </row>
    <row r="7221" spans="1:5" x14ac:dyDescent="0.25">
      <c r="A7221" s="1">
        <v>43766.791666666664</v>
      </c>
      <c r="B7221">
        <v>2.6</v>
      </c>
      <c r="C7221">
        <v>0</v>
      </c>
      <c r="D7221">
        <f>(IF(brenna7[[#This Row],[temperatura]]&lt;0,1,0)*IF(brenna7[[#This Row],[opad]]&gt;0,1, 0)*brenna7[[#This Row],[opad]]+D7220)*IF(E7221=1,0,1)*IF(E7220=1,0,1)</f>
        <v>3.3</v>
      </c>
      <c r="E7221">
        <f t="shared" si="114"/>
        <v>0</v>
      </c>
    </row>
    <row r="7222" spans="1:5" x14ac:dyDescent="0.25">
      <c r="A7222" s="1">
        <v>43766.833333333336</v>
      </c>
      <c r="B7222">
        <v>3</v>
      </c>
      <c r="C7222">
        <v>0</v>
      </c>
      <c r="D7222">
        <f>(IF(brenna7[[#This Row],[temperatura]]&lt;0,1,0)*IF(brenna7[[#This Row],[opad]]&gt;0,1, 0)*brenna7[[#This Row],[opad]]+D7221)*IF(E7222=1,0,1)*IF(E7221=1,0,1)</f>
        <v>3.3</v>
      </c>
      <c r="E7222">
        <f t="shared" si="114"/>
        <v>0</v>
      </c>
    </row>
    <row r="7223" spans="1:5" x14ac:dyDescent="0.25">
      <c r="A7223" s="1">
        <v>43766.875</v>
      </c>
      <c r="B7223">
        <v>3.4</v>
      </c>
      <c r="C7223">
        <v>0</v>
      </c>
      <c r="D7223">
        <f>(IF(brenna7[[#This Row],[temperatura]]&lt;0,1,0)*IF(brenna7[[#This Row],[opad]]&gt;0,1, 0)*brenna7[[#This Row],[opad]]+D7222)*IF(E7223=1,0,1)*IF(E7222=1,0,1)</f>
        <v>3.3</v>
      </c>
      <c r="E7223">
        <f t="shared" si="114"/>
        <v>0</v>
      </c>
    </row>
    <row r="7224" spans="1:5" x14ac:dyDescent="0.25">
      <c r="A7224" s="1">
        <v>43766.916666666664</v>
      </c>
      <c r="B7224">
        <v>3</v>
      </c>
      <c r="C7224">
        <v>0</v>
      </c>
      <c r="D7224">
        <f>(IF(brenna7[[#This Row],[temperatura]]&lt;0,1,0)*IF(brenna7[[#This Row],[opad]]&gt;0,1, 0)*brenna7[[#This Row],[opad]]+D7223)*IF(E7224=1,0,1)*IF(E7223=1,0,1)</f>
        <v>3.3</v>
      </c>
      <c r="E7224">
        <f t="shared" si="114"/>
        <v>0</v>
      </c>
    </row>
    <row r="7225" spans="1:5" x14ac:dyDescent="0.25">
      <c r="A7225" s="1">
        <v>43766.958333333336</v>
      </c>
      <c r="B7225">
        <v>2.6</v>
      </c>
      <c r="C7225">
        <v>0</v>
      </c>
      <c r="D7225">
        <f>(IF(brenna7[[#This Row],[temperatura]]&lt;0,1,0)*IF(brenna7[[#This Row],[opad]]&gt;0,1, 0)*brenna7[[#This Row],[opad]]+D7224)*IF(E7225=1,0,1)*IF(E7224=1,0,1)</f>
        <v>3.3</v>
      </c>
      <c r="E7225">
        <f t="shared" si="114"/>
        <v>0</v>
      </c>
    </row>
    <row r="7226" spans="1:5" x14ac:dyDescent="0.25">
      <c r="A7226" s="1">
        <v>43767</v>
      </c>
      <c r="B7226">
        <v>2.4</v>
      </c>
      <c r="C7226">
        <v>0</v>
      </c>
      <c r="D7226">
        <f>(IF(brenna7[[#This Row],[temperatura]]&lt;0,1,0)*IF(brenna7[[#This Row],[opad]]&gt;0,1, 0)*brenna7[[#This Row],[opad]]+D7225)*IF(E7226=1,0,1)*IF(E7225=1,0,1)</f>
        <v>3.3</v>
      </c>
      <c r="E7226">
        <f t="shared" si="114"/>
        <v>0</v>
      </c>
    </row>
    <row r="7227" spans="1:5" x14ac:dyDescent="0.25">
      <c r="A7227" s="1">
        <v>43767.041666666664</v>
      </c>
      <c r="B7227">
        <v>1.9</v>
      </c>
      <c r="C7227">
        <v>0</v>
      </c>
      <c r="D7227">
        <f>(IF(brenna7[[#This Row],[temperatura]]&lt;0,1,0)*IF(brenna7[[#This Row],[opad]]&gt;0,1, 0)*brenna7[[#This Row],[opad]]+D7226)*IF(E7227=1,0,1)*IF(E7226=1,0,1)</f>
        <v>3.3</v>
      </c>
      <c r="E7227">
        <f t="shared" si="114"/>
        <v>0</v>
      </c>
    </row>
    <row r="7228" spans="1:5" x14ac:dyDescent="0.25">
      <c r="A7228" s="1">
        <v>43767.083333333336</v>
      </c>
      <c r="B7228">
        <v>1.4</v>
      </c>
      <c r="C7228">
        <v>0</v>
      </c>
      <c r="D7228">
        <f>(IF(brenna7[[#This Row],[temperatura]]&lt;0,1,0)*IF(brenna7[[#This Row],[opad]]&gt;0,1, 0)*brenna7[[#This Row],[opad]]+D7227)*IF(E7228=1,0,1)*IF(E7227=1,0,1)</f>
        <v>3.3</v>
      </c>
      <c r="E7228">
        <f t="shared" si="114"/>
        <v>0</v>
      </c>
    </row>
    <row r="7229" spans="1:5" x14ac:dyDescent="0.25">
      <c r="A7229" s="1">
        <v>43767.125</v>
      </c>
      <c r="B7229">
        <v>1.3</v>
      </c>
      <c r="C7229">
        <v>0</v>
      </c>
      <c r="D7229">
        <f>(IF(brenna7[[#This Row],[temperatura]]&lt;0,1,0)*IF(brenna7[[#This Row],[opad]]&gt;0,1, 0)*brenna7[[#This Row],[opad]]+D7228)*IF(E7229=1,0,1)*IF(E7228=1,0,1)</f>
        <v>3.3</v>
      </c>
      <c r="E7229">
        <f t="shared" si="114"/>
        <v>0</v>
      </c>
    </row>
    <row r="7230" spans="1:5" x14ac:dyDescent="0.25">
      <c r="A7230" s="1">
        <v>43767.166666666664</v>
      </c>
      <c r="B7230">
        <v>0.8</v>
      </c>
      <c r="C7230">
        <v>0</v>
      </c>
      <c r="D7230">
        <f>(IF(brenna7[[#This Row],[temperatura]]&lt;0,1,0)*IF(brenna7[[#This Row],[opad]]&gt;0,1, 0)*brenna7[[#This Row],[opad]]+D7229)*IF(E7230=1,0,1)*IF(E7229=1,0,1)</f>
        <v>3.3</v>
      </c>
      <c r="E7230">
        <f t="shared" si="114"/>
        <v>0</v>
      </c>
    </row>
    <row r="7231" spans="1:5" x14ac:dyDescent="0.25">
      <c r="A7231" s="1">
        <v>43767.208333333336</v>
      </c>
      <c r="B7231">
        <v>1</v>
      </c>
      <c r="C7231">
        <v>0</v>
      </c>
      <c r="D7231">
        <f>(IF(brenna7[[#This Row],[temperatura]]&lt;0,1,0)*IF(brenna7[[#This Row],[opad]]&gt;0,1, 0)*brenna7[[#This Row],[opad]]+D7230)*IF(E7231=1,0,1)*IF(E7230=1,0,1)</f>
        <v>3.3</v>
      </c>
      <c r="E7231">
        <f t="shared" si="114"/>
        <v>0</v>
      </c>
    </row>
    <row r="7232" spans="1:5" x14ac:dyDescent="0.25">
      <c r="A7232" s="1">
        <v>43767.25</v>
      </c>
      <c r="B7232">
        <v>1.1000000000000001</v>
      </c>
      <c r="C7232">
        <v>0</v>
      </c>
      <c r="D7232">
        <f>(IF(brenna7[[#This Row],[temperatura]]&lt;0,1,0)*IF(brenna7[[#This Row],[opad]]&gt;0,1, 0)*brenna7[[#This Row],[opad]]+D7231)*IF(E7232=1,0,1)*IF(E7231=1,0,1)</f>
        <v>3.3</v>
      </c>
      <c r="E7232">
        <f t="shared" si="114"/>
        <v>0</v>
      </c>
    </row>
    <row r="7233" spans="1:5" x14ac:dyDescent="0.25">
      <c r="A7233" s="1">
        <v>43767.291666666664</v>
      </c>
      <c r="B7233">
        <v>1.4</v>
      </c>
      <c r="C7233">
        <v>0</v>
      </c>
      <c r="D7233">
        <f>(IF(brenna7[[#This Row],[temperatura]]&lt;0,1,0)*IF(brenna7[[#This Row],[opad]]&gt;0,1, 0)*brenna7[[#This Row],[opad]]+D7232)*IF(E7233=1,0,1)*IF(E7232=1,0,1)</f>
        <v>3.3</v>
      </c>
      <c r="E7233">
        <f t="shared" si="114"/>
        <v>0</v>
      </c>
    </row>
    <row r="7234" spans="1:5" x14ac:dyDescent="0.25">
      <c r="A7234" s="1">
        <v>43767.333333333336</v>
      </c>
      <c r="B7234">
        <v>3</v>
      </c>
      <c r="C7234">
        <v>0</v>
      </c>
      <c r="D7234">
        <f>(IF(brenna7[[#This Row],[temperatura]]&lt;0,1,0)*IF(brenna7[[#This Row],[opad]]&gt;0,1, 0)*brenna7[[#This Row],[opad]]+D7233)*IF(E7234=1,0,1)*IF(E7233=1,0,1)</f>
        <v>3.3</v>
      </c>
      <c r="E7234">
        <f t="shared" si="114"/>
        <v>0</v>
      </c>
    </row>
    <row r="7235" spans="1:5" x14ac:dyDescent="0.25">
      <c r="A7235" s="1">
        <v>43767.375</v>
      </c>
      <c r="B7235">
        <v>4</v>
      </c>
      <c r="C7235">
        <v>0</v>
      </c>
      <c r="D7235">
        <f>(IF(brenna7[[#This Row],[temperatura]]&lt;0,1,0)*IF(brenna7[[#This Row],[opad]]&gt;0,1, 0)*brenna7[[#This Row],[opad]]+D7234)*IF(E7235=1,0,1)*IF(E7234=1,0,1)</f>
        <v>3.3</v>
      </c>
      <c r="E7235">
        <f t="shared" si="114"/>
        <v>0</v>
      </c>
    </row>
    <row r="7236" spans="1:5" x14ac:dyDescent="0.25">
      <c r="A7236" s="1">
        <v>43767.416666666664</v>
      </c>
      <c r="B7236">
        <v>4</v>
      </c>
      <c r="C7236">
        <v>0</v>
      </c>
      <c r="D7236">
        <f>(IF(brenna7[[#This Row],[temperatura]]&lt;0,1,0)*IF(brenna7[[#This Row],[opad]]&gt;0,1, 0)*brenna7[[#This Row],[opad]]+D7235)*IF(E7236=1,0,1)*IF(E7235=1,0,1)</f>
        <v>3.3</v>
      </c>
      <c r="E7236">
        <f t="shared" si="114"/>
        <v>0</v>
      </c>
    </row>
    <row r="7237" spans="1:5" x14ac:dyDescent="0.25">
      <c r="A7237" s="1">
        <v>43767.458333333336</v>
      </c>
      <c r="B7237">
        <v>4.5</v>
      </c>
      <c r="C7237">
        <v>0</v>
      </c>
      <c r="D7237">
        <f>(IF(brenna7[[#This Row],[temperatura]]&lt;0,1,0)*IF(brenna7[[#This Row],[opad]]&gt;0,1, 0)*brenna7[[#This Row],[opad]]+D7236)*IF(E7237=1,0,1)*IF(E7236=1,0,1)</f>
        <v>3.3</v>
      </c>
      <c r="E7237">
        <f t="shared" si="114"/>
        <v>0</v>
      </c>
    </row>
    <row r="7238" spans="1:5" x14ac:dyDescent="0.25">
      <c r="A7238" s="1">
        <v>43767.5</v>
      </c>
      <c r="B7238">
        <v>5</v>
      </c>
      <c r="C7238">
        <v>0</v>
      </c>
      <c r="D7238">
        <f>(IF(brenna7[[#This Row],[temperatura]]&lt;0,1,0)*IF(brenna7[[#This Row],[opad]]&gt;0,1, 0)*brenna7[[#This Row],[opad]]+D7237)*IF(E7238=1,0,1)*IF(E7237=1,0,1)</f>
        <v>3.3</v>
      </c>
      <c r="E7238">
        <f t="shared" si="114"/>
        <v>0</v>
      </c>
    </row>
    <row r="7239" spans="1:5" x14ac:dyDescent="0.25">
      <c r="A7239" s="1">
        <v>43767.541666666664</v>
      </c>
      <c r="B7239">
        <v>5</v>
      </c>
      <c r="C7239">
        <v>0</v>
      </c>
      <c r="D7239">
        <f>(IF(brenna7[[#This Row],[temperatura]]&lt;0,1,0)*IF(brenna7[[#This Row],[opad]]&gt;0,1, 0)*brenna7[[#This Row],[opad]]+D7238)*IF(E7239=1,0,1)*IF(E7238=1,0,1)</f>
        <v>3.3</v>
      </c>
      <c r="E7239">
        <f t="shared" si="114"/>
        <v>0</v>
      </c>
    </row>
    <row r="7240" spans="1:5" x14ac:dyDescent="0.25">
      <c r="A7240" s="1">
        <v>43767.583333333336</v>
      </c>
      <c r="B7240">
        <v>4.5</v>
      </c>
      <c r="C7240">
        <v>0</v>
      </c>
      <c r="D7240">
        <f>(IF(brenna7[[#This Row],[temperatura]]&lt;0,1,0)*IF(brenna7[[#This Row],[opad]]&gt;0,1, 0)*brenna7[[#This Row],[opad]]+D7239)*IF(E7240=1,0,1)*IF(E7239=1,0,1)</f>
        <v>3.3</v>
      </c>
      <c r="E7240">
        <f t="shared" si="114"/>
        <v>0</v>
      </c>
    </row>
    <row r="7241" spans="1:5" x14ac:dyDescent="0.25">
      <c r="A7241" s="1">
        <v>43767.625</v>
      </c>
      <c r="B7241">
        <v>3.7</v>
      </c>
      <c r="C7241">
        <v>0</v>
      </c>
      <c r="D7241">
        <f>(IF(brenna7[[#This Row],[temperatura]]&lt;0,1,0)*IF(brenna7[[#This Row],[opad]]&gt;0,1, 0)*brenna7[[#This Row],[opad]]+D7240)*IF(E7241=1,0,1)*IF(E7240=1,0,1)</f>
        <v>3.3</v>
      </c>
      <c r="E7241">
        <f t="shared" si="114"/>
        <v>0</v>
      </c>
    </row>
    <row r="7242" spans="1:5" x14ac:dyDescent="0.25">
      <c r="A7242" s="1">
        <v>43767.666666666664</v>
      </c>
      <c r="B7242">
        <v>3.3</v>
      </c>
      <c r="C7242">
        <v>0</v>
      </c>
      <c r="D7242">
        <f>(IF(brenna7[[#This Row],[temperatura]]&lt;0,1,0)*IF(brenna7[[#This Row],[opad]]&gt;0,1, 0)*brenna7[[#This Row],[opad]]+D7241)*IF(E7242=1,0,1)*IF(E7241=1,0,1)</f>
        <v>3.3</v>
      </c>
      <c r="E7242">
        <f t="shared" si="114"/>
        <v>0</v>
      </c>
    </row>
    <row r="7243" spans="1:5" x14ac:dyDescent="0.25">
      <c r="A7243" s="1">
        <v>43767.708333333336</v>
      </c>
      <c r="B7243">
        <v>2.9</v>
      </c>
      <c r="C7243">
        <v>0</v>
      </c>
      <c r="D7243">
        <f>(IF(brenna7[[#This Row],[temperatura]]&lt;0,1,0)*IF(brenna7[[#This Row],[opad]]&gt;0,1, 0)*brenna7[[#This Row],[opad]]+D7242)*IF(E7243=1,0,1)*IF(E7242=1,0,1)</f>
        <v>3.3</v>
      </c>
      <c r="E7243">
        <f t="shared" si="114"/>
        <v>0</v>
      </c>
    </row>
    <row r="7244" spans="1:5" x14ac:dyDescent="0.25">
      <c r="A7244" s="1">
        <v>43767.75</v>
      </c>
      <c r="B7244">
        <v>2.6</v>
      </c>
      <c r="C7244">
        <v>0</v>
      </c>
      <c r="D7244">
        <f>(IF(brenna7[[#This Row],[temperatura]]&lt;0,1,0)*IF(brenna7[[#This Row],[opad]]&gt;0,1, 0)*brenna7[[#This Row],[opad]]+D7243)*IF(E7244=1,0,1)*IF(E7243=1,0,1)</f>
        <v>3.3</v>
      </c>
      <c r="E7244">
        <f t="shared" si="114"/>
        <v>0</v>
      </c>
    </row>
    <row r="7245" spans="1:5" x14ac:dyDescent="0.25">
      <c r="A7245" s="1">
        <v>43767.791666666664</v>
      </c>
      <c r="B7245">
        <v>2.6</v>
      </c>
      <c r="C7245">
        <v>0</v>
      </c>
      <c r="D7245">
        <f>(IF(brenna7[[#This Row],[temperatura]]&lt;0,1,0)*IF(brenna7[[#This Row],[opad]]&gt;0,1, 0)*brenna7[[#This Row],[opad]]+D7244)*IF(E7245=1,0,1)*IF(E7244=1,0,1)</f>
        <v>3.3</v>
      </c>
      <c r="E7245">
        <f t="shared" si="114"/>
        <v>0</v>
      </c>
    </row>
    <row r="7246" spans="1:5" x14ac:dyDescent="0.25">
      <c r="A7246" s="1">
        <v>43767.833333333336</v>
      </c>
      <c r="B7246">
        <v>2.4</v>
      </c>
      <c r="C7246">
        <v>0</v>
      </c>
      <c r="D7246">
        <f>(IF(brenna7[[#This Row],[temperatura]]&lt;0,1,0)*IF(brenna7[[#This Row],[opad]]&gt;0,1, 0)*brenna7[[#This Row],[opad]]+D7245)*IF(E7246=1,0,1)*IF(E7245=1,0,1)</f>
        <v>3.3</v>
      </c>
      <c r="E7246">
        <f t="shared" si="114"/>
        <v>0</v>
      </c>
    </row>
    <row r="7247" spans="1:5" x14ac:dyDescent="0.25">
      <c r="A7247" s="1">
        <v>43767.875</v>
      </c>
      <c r="B7247">
        <v>1.9</v>
      </c>
      <c r="C7247">
        <v>0</v>
      </c>
      <c r="D7247">
        <f>(IF(brenna7[[#This Row],[temperatura]]&lt;0,1,0)*IF(brenna7[[#This Row],[opad]]&gt;0,1, 0)*brenna7[[#This Row],[opad]]+D7246)*IF(E7247=1,0,1)*IF(E7246=1,0,1)</f>
        <v>3.3</v>
      </c>
      <c r="E7247">
        <f t="shared" si="114"/>
        <v>0</v>
      </c>
    </row>
    <row r="7248" spans="1:5" x14ac:dyDescent="0.25">
      <c r="A7248" s="1">
        <v>43767.916666666664</v>
      </c>
      <c r="B7248">
        <v>1.6</v>
      </c>
      <c r="C7248">
        <v>0</v>
      </c>
      <c r="D7248">
        <f>(IF(brenna7[[#This Row],[temperatura]]&lt;0,1,0)*IF(brenna7[[#This Row],[opad]]&gt;0,1, 0)*brenna7[[#This Row],[opad]]+D7247)*IF(E7248=1,0,1)*IF(E7247=1,0,1)</f>
        <v>3.3</v>
      </c>
      <c r="E7248">
        <f t="shared" si="114"/>
        <v>0</v>
      </c>
    </row>
    <row r="7249" spans="1:5" x14ac:dyDescent="0.25">
      <c r="A7249" s="1">
        <v>43767.958333333336</v>
      </c>
      <c r="B7249">
        <v>1.4</v>
      </c>
      <c r="C7249">
        <v>0</v>
      </c>
      <c r="D7249">
        <f>(IF(brenna7[[#This Row],[temperatura]]&lt;0,1,0)*IF(brenna7[[#This Row],[opad]]&gt;0,1, 0)*brenna7[[#This Row],[opad]]+D7248)*IF(E7249=1,0,1)*IF(E7248=1,0,1)</f>
        <v>3.3</v>
      </c>
      <c r="E7249">
        <f t="shared" si="114"/>
        <v>0</v>
      </c>
    </row>
    <row r="7250" spans="1:5" x14ac:dyDescent="0.25">
      <c r="A7250" s="1">
        <v>43768</v>
      </c>
      <c r="B7250">
        <v>1.2</v>
      </c>
      <c r="C7250">
        <v>0</v>
      </c>
      <c r="D7250">
        <f>(IF(brenna7[[#This Row],[temperatura]]&lt;0,1,0)*IF(brenna7[[#This Row],[opad]]&gt;0,1, 0)*brenna7[[#This Row],[opad]]+D7249)*IF(E7250=1,0,1)*IF(E7249=1,0,1)</f>
        <v>3.3</v>
      </c>
      <c r="E7250">
        <f t="shared" si="114"/>
        <v>0</v>
      </c>
    </row>
    <row r="7251" spans="1:5" x14ac:dyDescent="0.25">
      <c r="A7251" s="1">
        <v>43768.041666666664</v>
      </c>
      <c r="B7251">
        <v>1</v>
      </c>
      <c r="C7251">
        <v>0</v>
      </c>
      <c r="D7251">
        <f>(IF(brenna7[[#This Row],[temperatura]]&lt;0,1,0)*IF(brenna7[[#This Row],[opad]]&gt;0,1, 0)*brenna7[[#This Row],[opad]]+D7250)*IF(E7251=1,0,1)*IF(E7250=1,0,1)</f>
        <v>3.3</v>
      </c>
      <c r="E7251">
        <f t="shared" si="114"/>
        <v>0</v>
      </c>
    </row>
    <row r="7252" spans="1:5" x14ac:dyDescent="0.25">
      <c r="A7252" s="1">
        <v>43768.083333333336</v>
      </c>
      <c r="B7252">
        <v>0.3</v>
      </c>
      <c r="C7252">
        <v>0</v>
      </c>
      <c r="D7252">
        <f>(IF(brenna7[[#This Row],[temperatura]]&lt;0,1,0)*IF(brenna7[[#This Row],[opad]]&gt;0,1, 0)*brenna7[[#This Row],[opad]]+D7251)*IF(E7252=1,0,1)*IF(E7251=1,0,1)</f>
        <v>3.3</v>
      </c>
      <c r="E7252">
        <f t="shared" si="114"/>
        <v>0</v>
      </c>
    </row>
    <row r="7253" spans="1:5" x14ac:dyDescent="0.25">
      <c r="A7253" s="1">
        <v>43768.125</v>
      </c>
      <c r="B7253">
        <v>0.2</v>
      </c>
      <c r="C7253">
        <v>0</v>
      </c>
      <c r="D7253">
        <f>(IF(brenna7[[#This Row],[temperatura]]&lt;0,1,0)*IF(brenna7[[#This Row],[opad]]&gt;0,1, 0)*brenna7[[#This Row],[opad]]+D7252)*IF(E7253=1,0,1)*IF(E7252=1,0,1)</f>
        <v>3.3</v>
      </c>
      <c r="E7253">
        <f t="shared" si="114"/>
        <v>0</v>
      </c>
    </row>
    <row r="7254" spans="1:5" x14ac:dyDescent="0.25">
      <c r="A7254" s="1">
        <v>43768.166666666664</v>
      </c>
      <c r="B7254">
        <v>0.4</v>
      </c>
      <c r="C7254">
        <v>0</v>
      </c>
      <c r="D7254">
        <f>(IF(brenna7[[#This Row],[temperatura]]&lt;0,1,0)*IF(brenna7[[#This Row],[opad]]&gt;0,1, 0)*brenna7[[#This Row],[opad]]+D7253)*IF(E7254=1,0,1)*IF(E7253=1,0,1)</f>
        <v>3.3</v>
      </c>
      <c r="E7254">
        <f t="shared" si="114"/>
        <v>0</v>
      </c>
    </row>
    <row r="7255" spans="1:5" x14ac:dyDescent="0.25">
      <c r="A7255" s="1">
        <v>43768.208333333336</v>
      </c>
      <c r="B7255">
        <v>0.4</v>
      </c>
      <c r="C7255">
        <v>0</v>
      </c>
      <c r="D7255">
        <f>(IF(brenna7[[#This Row],[temperatura]]&lt;0,1,0)*IF(brenna7[[#This Row],[opad]]&gt;0,1, 0)*brenna7[[#This Row],[opad]]+D7254)*IF(E7255=1,0,1)*IF(E7254=1,0,1)</f>
        <v>3.3</v>
      </c>
      <c r="E7255">
        <f t="shared" si="114"/>
        <v>0</v>
      </c>
    </row>
    <row r="7256" spans="1:5" x14ac:dyDescent="0.25">
      <c r="A7256" s="1">
        <v>43768.25</v>
      </c>
      <c r="B7256">
        <v>0.1</v>
      </c>
      <c r="C7256">
        <v>0</v>
      </c>
      <c r="D7256">
        <f>(IF(brenna7[[#This Row],[temperatura]]&lt;0,1,0)*IF(brenna7[[#This Row],[opad]]&gt;0,1, 0)*brenna7[[#This Row],[opad]]+D7255)*IF(E7256=1,0,1)*IF(E7255=1,0,1)</f>
        <v>3.3</v>
      </c>
      <c r="E7256">
        <f t="shared" si="114"/>
        <v>0</v>
      </c>
    </row>
    <row r="7257" spans="1:5" x14ac:dyDescent="0.25">
      <c r="A7257" s="1">
        <v>43768.291666666664</v>
      </c>
      <c r="B7257">
        <v>0</v>
      </c>
      <c r="C7257">
        <v>0</v>
      </c>
      <c r="D7257">
        <f>(IF(brenna7[[#This Row],[temperatura]]&lt;0,1,0)*IF(brenna7[[#This Row],[opad]]&gt;0,1, 0)*brenna7[[#This Row],[opad]]+D7256)*IF(E7257=1,0,1)*IF(E7256=1,0,1)</f>
        <v>3.3</v>
      </c>
      <c r="E7257">
        <f t="shared" ref="E7257:E7320" si="115">IF(D7256&gt;=4,1,0)</f>
        <v>0</v>
      </c>
    </row>
    <row r="7258" spans="1:5" x14ac:dyDescent="0.25">
      <c r="A7258" s="1">
        <v>43768.333333333336</v>
      </c>
      <c r="B7258">
        <v>0.3</v>
      </c>
      <c r="C7258">
        <v>0</v>
      </c>
      <c r="D7258">
        <f>(IF(brenna7[[#This Row],[temperatura]]&lt;0,1,0)*IF(brenna7[[#This Row],[opad]]&gt;0,1, 0)*brenna7[[#This Row],[opad]]+D7257)*IF(E7258=1,0,1)*IF(E7257=1,0,1)</f>
        <v>3.3</v>
      </c>
      <c r="E7258">
        <f t="shared" si="115"/>
        <v>0</v>
      </c>
    </row>
    <row r="7259" spans="1:5" x14ac:dyDescent="0.25">
      <c r="A7259" s="1">
        <v>43768.375</v>
      </c>
      <c r="B7259">
        <v>1.7</v>
      </c>
      <c r="C7259">
        <v>0</v>
      </c>
      <c r="D7259">
        <f>(IF(brenna7[[#This Row],[temperatura]]&lt;0,1,0)*IF(brenna7[[#This Row],[opad]]&gt;0,1, 0)*brenna7[[#This Row],[opad]]+D7258)*IF(E7259=1,0,1)*IF(E7258=1,0,1)</f>
        <v>3.3</v>
      </c>
      <c r="E7259">
        <f t="shared" si="115"/>
        <v>0</v>
      </c>
    </row>
    <row r="7260" spans="1:5" x14ac:dyDescent="0.25">
      <c r="A7260" s="1">
        <v>43768.416666666664</v>
      </c>
      <c r="B7260">
        <v>2.8</v>
      </c>
      <c r="C7260">
        <v>0</v>
      </c>
      <c r="D7260">
        <f>(IF(brenna7[[#This Row],[temperatura]]&lt;0,1,0)*IF(brenna7[[#This Row],[opad]]&gt;0,1, 0)*brenna7[[#This Row],[opad]]+D7259)*IF(E7260=1,0,1)*IF(E7259=1,0,1)</f>
        <v>3.3</v>
      </c>
      <c r="E7260">
        <f t="shared" si="115"/>
        <v>0</v>
      </c>
    </row>
    <row r="7261" spans="1:5" x14ac:dyDescent="0.25">
      <c r="A7261" s="1">
        <v>43768.458333333336</v>
      </c>
      <c r="B7261">
        <v>3.5</v>
      </c>
      <c r="C7261">
        <v>0</v>
      </c>
      <c r="D7261">
        <f>(IF(brenna7[[#This Row],[temperatura]]&lt;0,1,0)*IF(brenna7[[#This Row],[opad]]&gt;0,1, 0)*brenna7[[#This Row],[opad]]+D7260)*IF(E7261=1,0,1)*IF(E7260=1,0,1)</f>
        <v>3.3</v>
      </c>
      <c r="E7261">
        <f t="shared" si="115"/>
        <v>0</v>
      </c>
    </row>
    <row r="7262" spans="1:5" x14ac:dyDescent="0.25">
      <c r="A7262" s="1">
        <v>43768.5</v>
      </c>
      <c r="B7262">
        <v>3.4</v>
      </c>
      <c r="C7262">
        <v>0</v>
      </c>
      <c r="D7262">
        <f>(IF(brenna7[[#This Row],[temperatura]]&lt;0,1,0)*IF(brenna7[[#This Row],[opad]]&gt;0,1, 0)*brenna7[[#This Row],[opad]]+D7261)*IF(E7262=1,0,1)*IF(E7261=1,0,1)</f>
        <v>3.3</v>
      </c>
      <c r="E7262">
        <f t="shared" si="115"/>
        <v>0</v>
      </c>
    </row>
    <row r="7263" spans="1:5" x14ac:dyDescent="0.25">
      <c r="A7263" s="1">
        <v>43768.541666666664</v>
      </c>
      <c r="B7263">
        <v>3.5</v>
      </c>
      <c r="C7263">
        <v>0</v>
      </c>
      <c r="D7263">
        <f>(IF(brenna7[[#This Row],[temperatura]]&lt;0,1,0)*IF(brenna7[[#This Row],[opad]]&gt;0,1, 0)*brenna7[[#This Row],[opad]]+D7262)*IF(E7263=1,0,1)*IF(E7262=1,0,1)</f>
        <v>3.3</v>
      </c>
      <c r="E7263">
        <f t="shared" si="115"/>
        <v>0</v>
      </c>
    </row>
    <row r="7264" spans="1:5" x14ac:dyDescent="0.25">
      <c r="A7264" s="1">
        <v>43768.583333333336</v>
      </c>
      <c r="B7264">
        <v>3.4</v>
      </c>
      <c r="C7264">
        <v>0</v>
      </c>
      <c r="D7264">
        <f>(IF(brenna7[[#This Row],[temperatura]]&lt;0,1,0)*IF(brenna7[[#This Row],[opad]]&gt;0,1, 0)*brenna7[[#This Row],[opad]]+D7263)*IF(E7264=1,0,1)*IF(E7263=1,0,1)</f>
        <v>3.3</v>
      </c>
      <c r="E7264">
        <f t="shared" si="115"/>
        <v>0</v>
      </c>
    </row>
    <row r="7265" spans="1:5" x14ac:dyDescent="0.25">
      <c r="A7265" s="1">
        <v>43768.625</v>
      </c>
      <c r="B7265">
        <v>2.6</v>
      </c>
      <c r="C7265">
        <v>0</v>
      </c>
      <c r="D7265">
        <f>(IF(brenna7[[#This Row],[temperatura]]&lt;0,1,0)*IF(brenna7[[#This Row],[opad]]&gt;0,1, 0)*brenna7[[#This Row],[opad]]+D7264)*IF(E7265=1,0,1)*IF(E7264=1,0,1)</f>
        <v>3.3</v>
      </c>
      <c r="E7265">
        <f t="shared" si="115"/>
        <v>0</v>
      </c>
    </row>
    <row r="7266" spans="1:5" x14ac:dyDescent="0.25">
      <c r="A7266" s="1">
        <v>43768.666666666664</v>
      </c>
      <c r="B7266">
        <v>0.5</v>
      </c>
      <c r="C7266">
        <v>0</v>
      </c>
      <c r="D7266">
        <f>(IF(brenna7[[#This Row],[temperatura]]&lt;0,1,0)*IF(brenna7[[#This Row],[opad]]&gt;0,1, 0)*brenna7[[#This Row],[opad]]+D7265)*IF(E7266=1,0,1)*IF(E7265=1,0,1)</f>
        <v>3.3</v>
      </c>
      <c r="E7266">
        <f t="shared" si="115"/>
        <v>0</v>
      </c>
    </row>
    <row r="7267" spans="1:5" x14ac:dyDescent="0.25">
      <c r="A7267" s="1">
        <v>43768.708333333336</v>
      </c>
      <c r="B7267">
        <v>-0.5</v>
      </c>
      <c r="C7267">
        <v>0</v>
      </c>
      <c r="D7267">
        <f>(IF(brenna7[[#This Row],[temperatura]]&lt;0,1,0)*IF(brenna7[[#This Row],[opad]]&gt;0,1, 0)*brenna7[[#This Row],[opad]]+D7266)*IF(E7267=1,0,1)*IF(E7266=1,0,1)</f>
        <v>3.3</v>
      </c>
      <c r="E7267">
        <f t="shared" si="115"/>
        <v>0</v>
      </c>
    </row>
    <row r="7268" spans="1:5" x14ac:dyDescent="0.25">
      <c r="A7268" s="1">
        <v>43768.75</v>
      </c>
      <c r="B7268">
        <v>-0.4</v>
      </c>
      <c r="C7268">
        <v>0</v>
      </c>
      <c r="D7268">
        <f>(IF(brenna7[[#This Row],[temperatura]]&lt;0,1,0)*IF(brenna7[[#This Row],[opad]]&gt;0,1, 0)*brenna7[[#This Row],[opad]]+D7267)*IF(E7268=1,0,1)*IF(E7267=1,0,1)</f>
        <v>3.3</v>
      </c>
      <c r="E7268">
        <f t="shared" si="115"/>
        <v>0</v>
      </c>
    </row>
    <row r="7269" spans="1:5" x14ac:dyDescent="0.25">
      <c r="A7269" s="1">
        <v>43768.791666666664</v>
      </c>
      <c r="B7269">
        <v>-0.6</v>
      </c>
      <c r="C7269">
        <v>0</v>
      </c>
      <c r="D7269">
        <f>(IF(brenna7[[#This Row],[temperatura]]&lt;0,1,0)*IF(brenna7[[#This Row],[opad]]&gt;0,1, 0)*brenna7[[#This Row],[opad]]+D7268)*IF(E7269=1,0,1)*IF(E7268=1,0,1)</f>
        <v>3.3</v>
      </c>
      <c r="E7269">
        <f t="shared" si="115"/>
        <v>0</v>
      </c>
    </row>
    <row r="7270" spans="1:5" x14ac:dyDescent="0.25">
      <c r="A7270" s="1">
        <v>43768.833333333336</v>
      </c>
      <c r="B7270">
        <v>-1.5</v>
      </c>
      <c r="C7270">
        <v>0</v>
      </c>
      <c r="D7270">
        <f>(IF(brenna7[[#This Row],[temperatura]]&lt;0,1,0)*IF(brenna7[[#This Row],[opad]]&gt;0,1, 0)*brenna7[[#This Row],[opad]]+D7269)*IF(E7270=1,0,1)*IF(E7269=1,0,1)</f>
        <v>3.3</v>
      </c>
      <c r="E7270">
        <f t="shared" si="115"/>
        <v>0</v>
      </c>
    </row>
    <row r="7271" spans="1:5" x14ac:dyDescent="0.25">
      <c r="A7271" s="1">
        <v>43768.875</v>
      </c>
      <c r="B7271">
        <v>-1.6</v>
      </c>
      <c r="C7271">
        <v>0</v>
      </c>
      <c r="D7271">
        <f>(IF(brenna7[[#This Row],[temperatura]]&lt;0,1,0)*IF(brenna7[[#This Row],[opad]]&gt;0,1, 0)*brenna7[[#This Row],[opad]]+D7270)*IF(E7271=1,0,1)*IF(E7270=1,0,1)</f>
        <v>3.3</v>
      </c>
      <c r="E7271">
        <f t="shared" si="115"/>
        <v>0</v>
      </c>
    </row>
    <row r="7272" spans="1:5" x14ac:dyDescent="0.25">
      <c r="A7272" s="1">
        <v>43768.916666666664</v>
      </c>
      <c r="B7272">
        <v>-1.7</v>
      </c>
      <c r="C7272">
        <v>0</v>
      </c>
      <c r="D7272">
        <f>(IF(brenna7[[#This Row],[temperatura]]&lt;0,1,0)*IF(brenna7[[#This Row],[opad]]&gt;0,1, 0)*brenna7[[#This Row],[opad]]+D7271)*IF(E7272=1,0,1)*IF(E7271=1,0,1)</f>
        <v>3.3</v>
      </c>
      <c r="E7272">
        <f t="shared" si="115"/>
        <v>0</v>
      </c>
    </row>
    <row r="7273" spans="1:5" x14ac:dyDescent="0.25">
      <c r="A7273" s="1">
        <v>43768.958333333336</v>
      </c>
      <c r="B7273">
        <v>-1.7</v>
      </c>
      <c r="C7273">
        <v>0</v>
      </c>
      <c r="D7273">
        <f>(IF(brenna7[[#This Row],[temperatura]]&lt;0,1,0)*IF(brenna7[[#This Row],[opad]]&gt;0,1, 0)*brenna7[[#This Row],[opad]]+D7272)*IF(E7273=1,0,1)*IF(E7272=1,0,1)</f>
        <v>3.3</v>
      </c>
      <c r="E7273">
        <f t="shared" si="115"/>
        <v>0</v>
      </c>
    </row>
    <row r="7274" spans="1:5" x14ac:dyDescent="0.25">
      <c r="A7274" s="1">
        <v>43769</v>
      </c>
      <c r="B7274">
        <v>-2.5</v>
      </c>
      <c r="C7274">
        <v>0</v>
      </c>
      <c r="D7274">
        <f>(IF(brenna7[[#This Row],[temperatura]]&lt;0,1,0)*IF(brenna7[[#This Row],[opad]]&gt;0,1, 0)*brenna7[[#This Row],[opad]]+D7273)*IF(E7274=1,0,1)*IF(E7273=1,0,1)</f>
        <v>3.3</v>
      </c>
      <c r="E7274">
        <f t="shared" si="115"/>
        <v>0</v>
      </c>
    </row>
    <row r="7275" spans="1:5" x14ac:dyDescent="0.25">
      <c r="A7275" s="1">
        <v>43769.041666666664</v>
      </c>
      <c r="B7275">
        <v>-2.5</v>
      </c>
      <c r="C7275">
        <v>0</v>
      </c>
      <c r="D7275">
        <f>(IF(brenna7[[#This Row],[temperatura]]&lt;0,1,0)*IF(brenna7[[#This Row],[opad]]&gt;0,1, 0)*brenna7[[#This Row],[opad]]+D7274)*IF(E7275=1,0,1)*IF(E7274=1,0,1)</f>
        <v>3.3</v>
      </c>
      <c r="E7275">
        <f t="shared" si="115"/>
        <v>0</v>
      </c>
    </row>
    <row r="7276" spans="1:5" x14ac:dyDescent="0.25">
      <c r="A7276" s="1">
        <v>43769.083333333336</v>
      </c>
      <c r="B7276">
        <v>-2.2000000000000002</v>
      </c>
      <c r="C7276">
        <v>0</v>
      </c>
      <c r="D7276">
        <f>(IF(brenna7[[#This Row],[temperatura]]&lt;0,1,0)*IF(brenna7[[#This Row],[opad]]&gt;0,1, 0)*brenna7[[#This Row],[opad]]+D7275)*IF(E7276=1,0,1)*IF(E7275=1,0,1)</f>
        <v>3.3</v>
      </c>
      <c r="E7276">
        <f t="shared" si="115"/>
        <v>0</v>
      </c>
    </row>
    <row r="7277" spans="1:5" x14ac:dyDescent="0.25">
      <c r="A7277" s="1">
        <v>43769.125</v>
      </c>
      <c r="B7277">
        <v>-2</v>
      </c>
      <c r="C7277">
        <v>0</v>
      </c>
      <c r="D7277">
        <f>(IF(brenna7[[#This Row],[temperatura]]&lt;0,1,0)*IF(brenna7[[#This Row],[opad]]&gt;0,1, 0)*brenna7[[#This Row],[opad]]+D7276)*IF(E7277=1,0,1)*IF(E7276=1,0,1)</f>
        <v>3.3</v>
      </c>
      <c r="E7277">
        <f t="shared" si="115"/>
        <v>0</v>
      </c>
    </row>
    <row r="7278" spans="1:5" x14ac:dyDescent="0.25">
      <c r="A7278" s="1">
        <v>43769.166666666664</v>
      </c>
      <c r="B7278">
        <v>-2.4</v>
      </c>
      <c r="C7278">
        <v>0</v>
      </c>
      <c r="D7278">
        <f>(IF(brenna7[[#This Row],[temperatura]]&lt;0,1,0)*IF(brenna7[[#This Row],[opad]]&gt;0,1, 0)*brenna7[[#This Row],[opad]]+D7277)*IF(E7278=1,0,1)*IF(E7277=1,0,1)</f>
        <v>3.3</v>
      </c>
      <c r="E7278">
        <f t="shared" si="115"/>
        <v>0</v>
      </c>
    </row>
    <row r="7279" spans="1:5" x14ac:dyDescent="0.25">
      <c r="A7279" s="1">
        <v>43769.208333333336</v>
      </c>
      <c r="B7279">
        <v>-2.4</v>
      </c>
      <c r="C7279">
        <v>0</v>
      </c>
      <c r="D7279">
        <f>(IF(brenna7[[#This Row],[temperatura]]&lt;0,1,0)*IF(brenna7[[#This Row],[opad]]&gt;0,1, 0)*brenna7[[#This Row],[opad]]+D7278)*IF(E7279=1,0,1)*IF(E7278=1,0,1)</f>
        <v>3.3</v>
      </c>
      <c r="E7279">
        <f t="shared" si="115"/>
        <v>0</v>
      </c>
    </row>
    <row r="7280" spans="1:5" x14ac:dyDescent="0.25">
      <c r="A7280" s="1">
        <v>43769.25</v>
      </c>
      <c r="B7280">
        <v>-2.5</v>
      </c>
      <c r="C7280">
        <v>0</v>
      </c>
      <c r="D7280">
        <f>(IF(brenna7[[#This Row],[temperatura]]&lt;0,1,0)*IF(brenna7[[#This Row],[opad]]&gt;0,1, 0)*brenna7[[#This Row],[opad]]+D7279)*IF(E7280=1,0,1)*IF(E7279=1,0,1)</f>
        <v>3.3</v>
      </c>
      <c r="E7280">
        <f t="shared" si="115"/>
        <v>0</v>
      </c>
    </row>
    <row r="7281" spans="1:5" x14ac:dyDescent="0.25">
      <c r="A7281" s="1">
        <v>43769.291666666664</v>
      </c>
      <c r="B7281">
        <v>-1.6</v>
      </c>
      <c r="C7281">
        <v>0</v>
      </c>
      <c r="D7281">
        <f>(IF(brenna7[[#This Row],[temperatura]]&lt;0,1,0)*IF(brenna7[[#This Row],[opad]]&gt;0,1, 0)*brenna7[[#This Row],[opad]]+D7280)*IF(E7281=1,0,1)*IF(E7280=1,0,1)</f>
        <v>3.3</v>
      </c>
      <c r="E7281">
        <f t="shared" si="115"/>
        <v>0</v>
      </c>
    </row>
    <row r="7282" spans="1:5" x14ac:dyDescent="0.25">
      <c r="A7282" s="1">
        <v>43769.333333333336</v>
      </c>
      <c r="B7282">
        <v>0.2</v>
      </c>
      <c r="C7282">
        <v>0</v>
      </c>
      <c r="D7282">
        <f>(IF(brenna7[[#This Row],[temperatura]]&lt;0,1,0)*IF(brenna7[[#This Row],[opad]]&gt;0,1, 0)*brenna7[[#This Row],[opad]]+D7281)*IF(E7282=1,0,1)*IF(E7281=1,0,1)</f>
        <v>3.3</v>
      </c>
      <c r="E7282">
        <f t="shared" si="115"/>
        <v>0</v>
      </c>
    </row>
    <row r="7283" spans="1:5" x14ac:dyDescent="0.25">
      <c r="A7283" s="1">
        <v>43769.375</v>
      </c>
      <c r="B7283">
        <v>1.7</v>
      </c>
      <c r="C7283">
        <v>0</v>
      </c>
      <c r="D7283">
        <f>(IF(brenna7[[#This Row],[temperatura]]&lt;0,1,0)*IF(brenna7[[#This Row],[opad]]&gt;0,1, 0)*brenna7[[#This Row],[opad]]+D7282)*IF(E7283=1,0,1)*IF(E7282=1,0,1)</f>
        <v>3.3</v>
      </c>
      <c r="E7283">
        <f t="shared" si="115"/>
        <v>0</v>
      </c>
    </row>
    <row r="7284" spans="1:5" x14ac:dyDescent="0.25">
      <c r="A7284" s="1">
        <v>43769.416666666664</v>
      </c>
      <c r="B7284">
        <v>2.2999999999999998</v>
      </c>
      <c r="C7284">
        <v>0</v>
      </c>
      <c r="D7284">
        <f>(IF(brenna7[[#This Row],[temperatura]]&lt;0,1,0)*IF(brenna7[[#This Row],[opad]]&gt;0,1, 0)*brenna7[[#This Row],[opad]]+D7283)*IF(E7284=1,0,1)*IF(E7283=1,0,1)</f>
        <v>3.3</v>
      </c>
      <c r="E7284">
        <f t="shared" si="115"/>
        <v>0</v>
      </c>
    </row>
    <row r="7285" spans="1:5" x14ac:dyDescent="0.25">
      <c r="A7285" s="1">
        <v>43769.458333333336</v>
      </c>
      <c r="B7285">
        <v>3.4</v>
      </c>
      <c r="C7285">
        <v>0</v>
      </c>
      <c r="D7285">
        <f>(IF(brenna7[[#This Row],[temperatura]]&lt;0,1,0)*IF(brenna7[[#This Row],[opad]]&gt;0,1, 0)*brenna7[[#This Row],[opad]]+D7284)*IF(E7285=1,0,1)*IF(E7284=1,0,1)</f>
        <v>3.3</v>
      </c>
      <c r="E7285">
        <f t="shared" si="115"/>
        <v>0</v>
      </c>
    </row>
    <row r="7286" spans="1:5" x14ac:dyDescent="0.25">
      <c r="A7286" s="1">
        <v>43769.5</v>
      </c>
      <c r="B7286">
        <v>3.4</v>
      </c>
      <c r="C7286">
        <v>0</v>
      </c>
      <c r="D7286">
        <f>(IF(brenna7[[#This Row],[temperatura]]&lt;0,1,0)*IF(brenna7[[#This Row],[opad]]&gt;0,1, 0)*brenna7[[#This Row],[opad]]+D7285)*IF(E7286=1,0,1)*IF(E7285=1,0,1)</f>
        <v>3.3</v>
      </c>
      <c r="E7286">
        <f t="shared" si="115"/>
        <v>0</v>
      </c>
    </row>
    <row r="7287" spans="1:5" x14ac:dyDescent="0.25">
      <c r="A7287" s="1">
        <v>43769.541666666664</v>
      </c>
      <c r="B7287">
        <v>2.9</v>
      </c>
      <c r="C7287">
        <v>0</v>
      </c>
      <c r="D7287">
        <f>(IF(brenna7[[#This Row],[temperatura]]&lt;0,1,0)*IF(brenna7[[#This Row],[opad]]&gt;0,1, 0)*brenna7[[#This Row],[opad]]+D7286)*IF(E7287=1,0,1)*IF(E7286=1,0,1)</f>
        <v>3.3</v>
      </c>
      <c r="E7287">
        <f t="shared" si="115"/>
        <v>0</v>
      </c>
    </row>
    <row r="7288" spans="1:5" x14ac:dyDescent="0.25">
      <c r="A7288" s="1">
        <v>43769.583333333336</v>
      </c>
      <c r="B7288">
        <v>2.5</v>
      </c>
      <c r="C7288">
        <v>0</v>
      </c>
      <c r="D7288">
        <f>(IF(brenna7[[#This Row],[temperatura]]&lt;0,1,0)*IF(brenna7[[#This Row],[opad]]&gt;0,1, 0)*brenna7[[#This Row],[opad]]+D7287)*IF(E7288=1,0,1)*IF(E7287=1,0,1)</f>
        <v>3.3</v>
      </c>
      <c r="E7288">
        <f t="shared" si="115"/>
        <v>0</v>
      </c>
    </row>
    <row r="7289" spans="1:5" x14ac:dyDescent="0.25">
      <c r="A7289" s="1">
        <v>43769.625</v>
      </c>
      <c r="B7289">
        <v>1.8</v>
      </c>
      <c r="C7289">
        <v>0</v>
      </c>
      <c r="D7289">
        <f>(IF(brenna7[[#This Row],[temperatura]]&lt;0,1,0)*IF(brenna7[[#This Row],[opad]]&gt;0,1, 0)*brenna7[[#This Row],[opad]]+D7288)*IF(E7289=1,0,1)*IF(E7288=1,0,1)</f>
        <v>3.3</v>
      </c>
      <c r="E7289">
        <f t="shared" si="115"/>
        <v>0</v>
      </c>
    </row>
    <row r="7290" spans="1:5" x14ac:dyDescent="0.25">
      <c r="A7290" s="1">
        <v>43769.666666666664</v>
      </c>
      <c r="B7290">
        <v>0.2</v>
      </c>
      <c r="C7290">
        <v>0</v>
      </c>
      <c r="D7290">
        <f>(IF(brenna7[[#This Row],[temperatura]]&lt;0,1,0)*IF(brenna7[[#This Row],[opad]]&gt;0,1, 0)*brenna7[[#This Row],[opad]]+D7289)*IF(E7290=1,0,1)*IF(E7289=1,0,1)</f>
        <v>3.3</v>
      </c>
      <c r="E7290">
        <f t="shared" si="115"/>
        <v>0</v>
      </c>
    </row>
    <row r="7291" spans="1:5" x14ac:dyDescent="0.25">
      <c r="A7291" s="1">
        <v>43769.708333333336</v>
      </c>
      <c r="B7291">
        <v>0</v>
      </c>
      <c r="C7291">
        <v>0</v>
      </c>
      <c r="D7291">
        <f>(IF(brenna7[[#This Row],[temperatura]]&lt;0,1,0)*IF(brenna7[[#This Row],[opad]]&gt;0,1, 0)*brenna7[[#This Row],[opad]]+D7290)*IF(E7291=1,0,1)*IF(E7290=1,0,1)</f>
        <v>3.3</v>
      </c>
      <c r="E7291">
        <f t="shared" si="115"/>
        <v>0</v>
      </c>
    </row>
    <row r="7292" spans="1:5" x14ac:dyDescent="0.25">
      <c r="A7292" s="1">
        <v>43769.75</v>
      </c>
      <c r="B7292">
        <v>-0.5</v>
      </c>
      <c r="C7292">
        <v>0</v>
      </c>
      <c r="D7292">
        <f>(IF(brenna7[[#This Row],[temperatura]]&lt;0,1,0)*IF(brenna7[[#This Row],[opad]]&gt;0,1, 0)*brenna7[[#This Row],[opad]]+D7291)*IF(E7292=1,0,1)*IF(E7291=1,0,1)</f>
        <v>3.3</v>
      </c>
      <c r="E7292">
        <f t="shared" si="115"/>
        <v>0</v>
      </c>
    </row>
    <row r="7293" spans="1:5" x14ac:dyDescent="0.25">
      <c r="A7293" s="1">
        <v>43769.791666666664</v>
      </c>
      <c r="B7293">
        <v>-0.2</v>
      </c>
      <c r="C7293">
        <v>0</v>
      </c>
      <c r="D7293">
        <f>(IF(brenna7[[#This Row],[temperatura]]&lt;0,1,0)*IF(brenna7[[#This Row],[opad]]&gt;0,1, 0)*brenna7[[#This Row],[opad]]+D7292)*IF(E7293=1,0,1)*IF(E7292=1,0,1)</f>
        <v>3.3</v>
      </c>
      <c r="E7293">
        <f t="shared" si="115"/>
        <v>0</v>
      </c>
    </row>
    <row r="7294" spans="1:5" x14ac:dyDescent="0.25">
      <c r="A7294" s="1">
        <v>43769.833333333336</v>
      </c>
      <c r="B7294">
        <v>-0.1</v>
      </c>
      <c r="C7294">
        <v>0</v>
      </c>
      <c r="D7294">
        <f>(IF(brenna7[[#This Row],[temperatura]]&lt;0,1,0)*IF(brenna7[[#This Row],[opad]]&gt;0,1, 0)*brenna7[[#This Row],[opad]]+D7293)*IF(E7294=1,0,1)*IF(E7293=1,0,1)</f>
        <v>3.3</v>
      </c>
      <c r="E7294">
        <f t="shared" si="115"/>
        <v>0</v>
      </c>
    </row>
    <row r="7295" spans="1:5" x14ac:dyDescent="0.25">
      <c r="A7295" s="1">
        <v>43769.875</v>
      </c>
      <c r="B7295">
        <v>0.2</v>
      </c>
      <c r="C7295">
        <v>0</v>
      </c>
      <c r="D7295">
        <f>(IF(brenna7[[#This Row],[temperatura]]&lt;0,1,0)*IF(brenna7[[#This Row],[opad]]&gt;0,1, 0)*brenna7[[#This Row],[opad]]+D7294)*IF(E7295=1,0,1)*IF(E7294=1,0,1)</f>
        <v>3.3</v>
      </c>
      <c r="E7295">
        <f t="shared" si="115"/>
        <v>0</v>
      </c>
    </row>
    <row r="7296" spans="1:5" x14ac:dyDescent="0.25">
      <c r="A7296" s="1">
        <v>43769.916666666664</v>
      </c>
      <c r="B7296">
        <v>0.3</v>
      </c>
      <c r="C7296">
        <v>0</v>
      </c>
      <c r="D7296">
        <f>(IF(brenna7[[#This Row],[temperatura]]&lt;0,1,0)*IF(brenna7[[#This Row],[opad]]&gt;0,1, 0)*brenna7[[#This Row],[opad]]+D7295)*IF(E7296=1,0,1)*IF(E7295=1,0,1)</f>
        <v>3.3</v>
      </c>
      <c r="E7296">
        <f t="shared" si="115"/>
        <v>0</v>
      </c>
    </row>
    <row r="7297" spans="1:5" x14ac:dyDescent="0.25">
      <c r="A7297" s="1">
        <v>43769.958333333336</v>
      </c>
      <c r="B7297">
        <v>0.4</v>
      </c>
      <c r="C7297">
        <v>0</v>
      </c>
      <c r="D7297">
        <f>(IF(brenna7[[#This Row],[temperatura]]&lt;0,1,0)*IF(brenna7[[#This Row],[opad]]&gt;0,1, 0)*brenna7[[#This Row],[opad]]+D7296)*IF(E7297=1,0,1)*IF(E7296=1,0,1)</f>
        <v>3.3</v>
      </c>
      <c r="E7297">
        <f t="shared" si="115"/>
        <v>0</v>
      </c>
    </row>
    <row r="7298" spans="1:5" x14ac:dyDescent="0.25">
      <c r="A7298" s="1">
        <v>43770</v>
      </c>
      <c r="B7298">
        <v>0.5</v>
      </c>
      <c r="C7298">
        <v>0</v>
      </c>
      <c r="D7298">
        <f>(IF(brenna7[[#This Row],[temperatura]]&lt;0,1,0)*IF(brenna7[[#This Row],[opad]]&gt;0,1, 0)*brenna7[[#This Row],[opad]]+D7297)*IF(E7298=1,0,1)*IF(E7297=1,0,1)</f>
        <v>3.3</v>
      </c>
      <c r="E7298">
        <f t="shared" si="115"/>
        <v>0</v>
      </c>
    </row>
    <row r="7299" spans="1:5" x14ac:dyDescent="0.25">
      <c r="A7299" s="1">
        <v>43770.041666666664</v>
      </c>
      <c r="B7299">
        <v>0.3</v>
      </c>
      <c r="C7299">
        <v>0</v>
      </c>
      <c r="D7299">
        <f>(IF(brenna7[[#This Row],[temperatura]]&lt;0,1,0)*IF(brenna7[[#This Row],[opad]]&gt;0,1, 0)*brenna7[[#This Row],[opad]]+D7298)*IF(E7299=1,0,1)*IF(E7298=1,0,1)</f>
        <v>3.3</v>
      </c>
      <c r="E7299">
        <f t="shared" si="115"/>
        <v>0</v>
      </c>
    </row>
    <row r="7300" spans="1:5" x14ac:dyDescent="0.25">
      <c r="A7300" s="1">
        <v>43770.083333333336</v>
      </c>
      <c r="B7300">
        <v>0.2</v>
      </c>
      <c r="C7300">
        <v>0</v>
      </c>
      <c r="D7300">
        <f>(IF(brenna7[[#This Row],[temperatura]]&lt;0,1,0)*IF(brenna7[[#This Row],[opad]]&gt;0,1, 0)*brenna7[[#This Row],[opad]]+D7299)*IF(E7300=1,0,1)*IF(E7299=1,0,1)</f>
        <v>3.3</v>
      </c>
      <c r="E7300">
        <f t="shared" si="115"/>
        <v>0</v>
      </c>
    </row>
    <row r="7301" spans="1:5" x14ac:dyDescent="0.25">
      <c r="A7301" s="1">
        <v>43770.125</v>
      </c>
      <c r="B7301">
        <v>0.1</v>
      </c>
      <c r="C7301">
        <v>0</v>
      </c>
      <c r="D7301">
        <f>(IF(brenna7[[#This Row],[temperatura]]&lt;0,1,0)*IF(brenna7[[#This Row],[opad]]&gt;0,1, 0)*brenna7[[#This Row],[opad]]+D7300)*IF(E7301=1,0,1)*IF(E7300=1,0,1)</f>
        <v>3.3</v>
      </c>
      <c r="E7301">
        <f t="shared" si="115"/>
        <v>0</v>
      </c>
    </row>
    <row r="7302" spans="1:5" x14ac:dyDescent="0.25">
      <c r="A7302" s="1">
        <v>43770.166666666664</v>
      </c>
      <c r="B7302">
        <v>0.3</v>
      </c>
      <c r="C7302">
        <v>0</v>
      </c>
      <c r="D7302">
        <f>(IF(brenna7[[#This Row],[temperatura]]&lt;0,1,0)*IF(brenna7[[#This Row],[opad]]&gt;0,1, 0)*brenna7[[#This Row],[opad]]+D7301)*IF(E7302=1,0,1)*IF(E7301=1,0,1)</f>
        <v>3.3</v>
      </c>
      <c r="E7302">
        <f t="shared" si="115"/>
        <v>0</v>
      </c>
    </row>
    <row r="7303" spans="1:5" x14ac:dyDescent="0.25">
      <c r="A7303" s="1">
        <v>43770.208333333336</v>
      </c>
      <c r="B7303">
        <v>0.3</v>
      </c>
      <c r="C7303">
        <v>0</v>
      </c>
      <c r="D7303">
        <f>(IF(brenna7[[#This Row],[temperatura]]&lt;0,1,0)*IF(brenna7[[#This Row],[opad]]&gt;0,1, 0)*brenna7[[#This Row],[opad]]+D7302)*IF(E7303=1,0,1)*IF(E7302=1,0,1)</f>
        <v>3.3</v>
      </c>
      <c r="E7303">
        <f t="shared" si="115"/>
        <v>0</v>
      </c>
    </row>
    <row r="7304" spans="1:5" x14ac:dyDescent="0.25">
      <c r="A7304" s="1">
        <v>43770.25</v>
      </c>
      <c r="B7304">
        <v>0.1</v>
      </c>
      <c r="C7304">
        <v>0</v>
      </c>
      <c r="D7304">
        <f>(IF(brenna7[[#This Row],[temperatura]]&lt;0,1,0)*IF(brenna7[[#This Row],[opad]]&gt;0,1, 0)*brenna7[[#This Row],[opad]]+D7303)*IF(E7304=1,0,1)*IF(E7303=1,0,1)</f>
        <v>3.3</v>
      </c>
      <c r="E7304">
        <f t="shared" si="115"/>
        <v>0</v>
      </c>
    </row>
    <row r="7305" spans="1:5" x14ac:dyDescent="0.25">
      <c r="A7305" s="1">
        <v>43770.291666666664</v>
      </c>
      <c r="B7305">
        <v>0.3</v>
      </c>
      <c r="C7305">
        <v>0</v>
      </c>
      <c r="D7305">
        <f>(IF(brenna7[[#This Row],[temperatura]]&lt;0,1,0)*IF(brenna7[[#This Row],[opad]]&gt;0,1, 0)*brenna7[[#This Row],[opad]]+D7304)*IF(E7305=1,0,1)*IF(E7304=1,0,1)</f>
        <v>3.3</v>
      </c>
      <c r="E7305">
        <f t="shared" si="115"/>
        <v>0</v>
      </c>
    </row>
    <row r="7306" spans="1:5" x14ac:dyDescent="0.25">
      <c r="A7306" s="1">
        <v>43770.333333333336</v>
      </c>
      <c r="B7306">
        <v>1.4</v>
      </c>
      <c r="C7306">
        <v>0</v>
      </c>
      <c r="D7306">
        <f>(IF(brenna7[[#This Row],[temperatura]]&lt;0,1,0)*IF(brenna7[[#This Row],[opad]]&gt;0,1, 0)*brenna7[[#This Row],[opad]]+D7305)*IF(E7306=1,0,1)*IF(E7305=1,0,1)</f>
        <v>3.3</v>
      </c>
      <c r="E7306">
        <f t="shared" si="115"/>
        <v>0</v>
      </c>
    </row>
    <row r="7307" spans="1:5" x14ac:dyDescent="0.25">
      <c r="A7307" s="1">
        <v>43770.375</v>
      </c>
      <c r="B7307">
        <v>2.5</v>
      </c>
      <c r="C7307">
        <v>0</v>
      </c>
      <c r="D7307">
        <f>(IF(brenna7[[#This Row],[temperatura]]&lt;0,1,0)*IF(brenna7[[#This Row],[opad]]&gt;0,1, 0)*brenna7[[#This Row],[opad]]+D7306)*IF(E7307=1,0,1)*IF(E7306=1,0,1)</f>
        <v>3.3</v>
      </c>
      <c r="E7307">
        <f t="shared" si="115"/>
        <v>0</v>
      </c>
    </row>
    <row r="7308" spans="1:5" x14ac:dyDescent="0.25">
      <c r="A7308" s="1">
        <v>43770.416666666664</v>
      </c>
      <c r="B7308">
        <v>3.3</v>
      </c>
      <c r="C7308">
        <v>0</v>
      </c>
      <c r="D7308">
        <f>(IF(brenna7[[#This Row],[temperatura]]&lt;0,1,0)*IF(brenna7[[#This Row],[opad]]&gt;0,1, 0)*brenna7[[#This Row],[opad]]+D7307)*IF(E7308=1,0,1)*IF(E7307=1,0,1)</f>
        <v>3.3</v>
      </c>
      <c r="E7308">
        <f t="shared" si="115"/>
        <v>0</v>
      </c>
    </row>
    <row r="7309" spans="1:5" x14ac:dyDescent="0.25">
      <c r="A7309" s="1">
        <v>43770.458333333336</v>
      </c>
      <c r="B7309">
        <v>4.0999999999999996</v>
      </c>
      <c r="C7309">
        <v>0</v>
      </c>
      <c r="D7309">
        <f>(IF(brenna7[[#This Row],[temperatura]]&lt;0,1,0)*IF(brenna7[[#This Row],[opad]]&gt;0,1, 0)*brenna7[[#This Row],[opad]]+D7308)*IF(E7309=1,0,1)*IF(E7308=1,0,1)</f>
        <v>3.3</v>
      </c>
      <c r="E7309">
        <f t="shared" si="115"/>
        <v>0</v>
      </c>
    </row>
    <row r="7310" spans="1:5" x14ac:dyDescent="0.25">
      <c r="A7310" s="1">
        <v>43770.5</v>
      </c>
      <c r="B7310">
        <v>4.7</v>
      </c>
      <c r="C7310">
        <v>0</v>
      </c>
      <c r="D7310">
        <f>(IF(brenna7[[#This Row],[temperatura]]&lt;0,1,0)*IF(brenna7[[#This Row],[opad]]&gt;0,1, 0)*brenna7[[#This Row],[opad]]+D7309)*IF(E7310=1,0,1)*IF(E7309=1,0,1)</f>
        <v>3.3</v>
      </c>
      <c r="E7310">
        <f t="shared" si="115"/>
        <v>0</v>
      </c>
    </row>
    <row r="7311" spans="1:5" x14ac:dyDescent="0.25">
      <c r="A7311" s="1">
        <v>43770.541666666664</v>
      </c>
      <c r="B7311">
        <v>5.2</v>
      </c>
      <c r="C7311">
        <v>0</v>
      </c>
      <c r="D7311">
        <f>(IF(brenna7[[#This Row],[temperatura]]&lt;0,1,0)*IF(brenna7[[#This Row],[opad]]&gt;0,1, 0)*brenna7[[#This Row],[opad]]+D7310)*IF(E7311=1,0,1)*IF(E7310=1,0,1)</f>
        <v>3.3</v>
      </c>
      <c r="E7311">
        <f t="shared" si="115"/>
        <v>0</v>
      </c>
    </row>
    <row r="7312" spans="1:5" x14ac:dyDescent="0.25">
      <c r="A7312" s="1">
        <v>43770.583333333336</v>
      </c>
      <c r="B7312">
        <v>5.5</v>
      </c>
      <c r="C7312">
        <v>0</v>
      </c>
      <c r="D7312">
        <f>(IF(brenna7[[#This Row],[temperatura]]&lt;0,1,0)*IF(brenna7[[#This Row],[opad]]&gt;0,1, 0)*brenna7[[#This Row],[opad]]+D7311)*IF(E7312=1,0,1)*IF(E7311=1,0,1)</f>
        <v>3.3</v>
      </c>
      <c r="E7312">
        <f t="shared" si="115"/>
        <v>0</v>
      </c>
    </row>
    <row r="7313" spans="1:5" x14ac:dyDescent="0.25">
      <c r="A7313" s="1">
        <v>43770.625</v>
      </c>
      <c r="B7313">
        <v>4.5</v>
      </c>
      <c r="C7313">
        <v>0</v>
      </c>
      <c r="D7313">
        <f>(IF(brenna7[[#This Row],[temperatura]]&lt;0,1,0)*IF(brenna7[[#This Row],[opad]]&gt;0,1, 0)*brenna7[[#This Row],[opad]]+D7312)*IF(E7313=1,0,1)*IF(E7312=1,0,1)</f>
        <v>3.3</v>
      </c>
      <c r="E7313">
        <f t="shared" si="115"/>
        <v>0</v>
      </c>
    </row>
    <row r="7314" spans="1:5" x14ac:dyDescent="0.25">
      <c r="A7314" s="1">
        <v>43770.666666666664</v>
      </c>
      <c r="B7314">
        <v>3.2</v>
      </c>
      <c r="C7314">
        <v>0</v>
      </c>
      <c r="D7314">
        <f>(IF(brenna7[[#This Row],[temperatura]]&lt;0,1,0)*IF(brenna7[[#This Row],[opad]]&gt;0,1, 0)*brenna7[[#This Row],[opad]]+D7313)*IF(E7314=1,0,1)*IF(E7313=1,0,1)</f>
        <v>3.3</v>
      </c>
      <c r="E7314">
        <f t="shared" si="115"/>
        <v>0</v>
      </c>
    </row>
    <row r="7315" spans="1:5" x14ac:dyDescent="0.25">
      <c r="A7315" s="1">
        <v>43770.708333333336</v>
      </c>
      <c r="B7315">
        <v>2.6</v>
      </c>
      <c r="C7315">
        <v>0</v>
      </c>
      <c r="D7315">
        <f>(IF(brenna7[[#This Row],[temperatura]]&lt;0,1,0)*IF(brenna7[[#This Row],[opad]]&gt;0,1, 0)*brenna7[[#This Row],[opad]]+D7314)*IF(E7315=1,0,1)*IF(E7314=1,0,1)</f>
        <v>3.3</v>
      </c>
      <c r="E7315">
        <f t="shared" si="115"/>
        <v>0</v>
      </c>
    </row>
    <row r="7316" spans="1:5" x14ac:dyDescent="0.25">
      <c r="A7316" s="1">
        <v>43770.75</v>
      </c>
      <c r="B7316">
        <v>2.1</v>
      </c>
      <c r="C7316">
        <v>0</v>
      </c>
      <c r="D7316">
        <f>(IF(brenna7[[#This Row],[temperatura]]&lt;0,1,0)*IF(brenna7[[#This Row],[opad]]&gt;0,1, 0)*brenna7[[#This Row],[opad]]+D7315)*IF(E7316=1,0,1)*IF(E7315=1,0,1)</f>
        <v>3.3</v>
      </c>
      <c r="E7316">
        <f t="shared" si="115"/>
        <v>0</v>
      </c>
    </row>
    <row r="7317" spans="1:5" x14ac:dyDescent="0.25">
      <c r="A7317" s="1">
        <v>43770.791666666664</v>
      </c>
      <c r="B7317">
        <v>1.5</v>
      </c>
      <c r="C7317">
        <v>0</v>
      </c>
      <c r="D7317">
        <f>(IF(brenna7[[#This Row],[temperatura]]&lt;0,1,0)*IF(brenna7[[#This Row],[opad]]&gt;0,1, 0)*brenna7[[#This Row],[opad]]+D7316)*IF(E7317=1,0,1)*IF(E7316=1,0,1)</f>
        <v>3.3</v>
      </c>
      <c r="E7317">
        <f t="shared" si="115"/>
        <v>0</v>
      </c>
    </row>
    <row r="7318" spans="1:5" x14ac:dyDescent="0.25">
      <c r="A7318" s="1">
        <v>43770.833333333336</v>
      </c>
      <c r="B7318">
        <v>1.3</v>
      </c>
      <c r="C7318">
        <v>0</v>
      </c>
      <c r="D7318">
        <f>(IF(brenna7[[#This Row],[temperatura]]&lt;0,1,0)*IF(brenna7[[#This Row],[opad]]&gt;0,1, 0)*brenna7[[#This Row],[opad]]+D7317)*IF(E7318=1,0,1)*IF(E7317=1,0,1)</f>
        <v>3.3</v>
      </c>
      <c r="E7318">
        <f t="shared" si="115"/>
        <v>0</v>
      </c>
    </row>
    <row r="7319" spans="1:5" x14ac:dyDescent="0.25">
      <c r="A7319" s="1">
        <v>43770.875</v>
      </c>
      <c r="B7319">
        <v>1.7</v>
      </c>
      <c r="C7319">
        <v>0</v>
      </c>
      <c r="D7319">
        <f>(IF(brenna7[[#This Row],[temperatura]]&lt;0,1,0)*IF(brenna7[[#This Row],[opad]]&gt;0,1, 0)*brenna7[[#This Row],[opad]]+D7318)*IF(E7319=1,0,1)*IF(E7318=1,0,1)</f>
        <v>3.3</v>
      </c>
      <c r="E7319">
        <f t="shared" si="115"/>
        <v>0</v>
      </c>
    </row>
    <row r="7320" spans="1:5" x14ac:dyDescent="0.25">
      <c r="A7320" s="1">
        <v>43770.916666666664</v>
      </c>
      <c r="B7320">
        <v>2</v>
      </c>
      <c r="C7320">
        <v>0</v>
      </c>
      <c r="D7320">
        <f>(IF(brenna7[[#This Row],[temperatura]]&lt;0,1,0)*IF(brenna7[[#This Row],[opad]]&gt;0,1, 0)*brenna7[[#This Row],[opad]]+D7319)*IF(E7320=1,0,1)*IF(E7319=1,0,1)</f>
        <v>3.3</v>
      </c>
      <c r="E7320">
        <f t="shared" si="115"/>
        <v>0</v>
      </c>
    </row>
    <row r="7321" spans="1:5" x14ac:dyDescent="0.25">
      <c r="A7321" s="1">
        <v>43770.958333333336</v>
      </c>
      <c r="B7321">
        <v>1.9</v>
      </c>
      <c r="C7321">
        <v>0</v>
      </c>
      <c r="D7321">
        <f>(IF(brenna7[[#This Row],[temperatura]]&lt;0,1,0)*IF(brenna7[[#This Row],[opad]]&gt;0,1, 0)*brenna7[[#This Row],[opad]]+D7320)*IF(E7321=1,0,1)*IF(E7320=1,0,1)</f>
        <v>3.3</v>
      </c>
      <c r="E7321">
        <f t="shared" ref="E7321:E7384" si="116">IF(D7320&gt;=4,1,0)</f>
        <v>0</v>
      </c>
    </row>
    <row r="7322" spans="1:5" x14ac:dyDescent="0.25">
      <c r="A7322" s="1">
        <v>43771</v>
      </c>
      <c r="B7322">
        <v>2.1</v>
      </c>
      <c r="C7322">
        <v>0</v>
      </c>
      <c r="D7322">
        <f>(IF(brenna7[[#This Row],[temperatura]]&lt;0,1,0)*IF(brenna7[[#This Row],[opad]]&gt;0,1, 0)*brenna7[[#This Row],[opad]]+D7321)*IF(E7322=1,0,1)*IF(E7321=1,0,1)</f>
        <v>3.3</v>
      </c>
      <c r="E7322">
        <f t="shared" si="116"/>
        <v>0</v>
      </c>
    </row>
    <row r="7323" spans="1:5" x14ac:dyDescent="0.25">
      <c r="A7323" s="1">
        <v>43771.041666666664</v>
      </c>
      <c r="B7323">
        <v>2.1</v>
      </c>
      <c r="C7323">
        <v>0</v>
      </c>
      <c r="D7323">
        <f>(IF(brenna7[[#This Row],[temperatura]]&lt;0,1,0)*IF(brenna7[[#This Row],[opad]]&gt;0,1, 0)*brenna7[[#This Row],[opad]]+D7322)*IF(E7323=1,0,1)*IF(E7322=1,0,1)</f>
        <v>3.3</v>
      </c>
      <c r="E7323">
        <f t="shared" si="116"/>
        <v>0</v>
      </c>
    </row>
    <row r="7324" spans="1:5" x14ac:dyDescent="0.25">
      <c r="A7324" s="1">
        <v>43771.083333333336</v>
      </c>
      <c r="B7324">
        <v>2.2000000000000002</v>
      </c>
      <c r="C7324">
        <v>0</v>
      </c>
      <c r="D7324">
        <f>(IF(brenna7[[#This Row],[temperatura]]&lt;0,1,0)*IF(brenna7[[#This Row],[opad]]&gt;0,1, 0)*brenna7[[#This Row],[opad]]+D7323)*IF(E7324=1,0,1)*IF(E7323=1,0,1)</f>
        <v>3.3</v>
      </c>
      <c r="E7324">
        <f t="shared" si="116"/>
        <v>0</v>
      </c>
    </row>
    <row r="7325" spans="1:5" x14ac:dyDescent="0.25">
      <c r="A7325" s="1">
        <v>43771.125</v>
      </c>
      <c r="B7325">
        <v>2.2999999999999998</v>
      </c>
      <c r="C7325">
        <v>0</v>
      </c>
      <c r="D7325">
        <f>(IF(brenna7[[#This Row],[temperatura]]&lt;0,1,0)*IF(brenna7[[#This Row],[opad]]&gt;0,1, 0)*brenna7[[#This Row],[opad]]+D7324)*IF(E7325=1,0,1)*IF(E7324=1,0,1)</f>
        <v>3.3</v>
      </c>
      <c r="E7325">
        <f t="shared" si="116"/>
        <v>0</v>
      </c>
    </row>
    <row r="7326" spans="1:5" x14ac:dyDescent="0.25">
      <c r="A7326" s="1">
        <v>43771.166666666664</v>
      </c>
      <c r="B7326">
        <v>2.2999999999999998</v>
      </c>
      <c r="C7326">
        <v>0</v>
      </c>
      <c r="D7326">
        <f>(IF(brenna7[[#This Row],[temperatura]]&lt;0,1,0)*IF(brenna7[[#This Row],[opad]]&gt;0,1, 0)*brenna7[[#This Row],[opad]]+D7325)*IF(E7326=1,0,1)*IF(E7325=1,0,1)</f>
        <v>3.3</v>
      </c>
      <c r="E7326">
        <f t="shared" si="116"/>
        <v>0</v>
      </c>
    </row>
    <row r="7327" spans="1:5" x14ac:dyDescent="0.25">
      <c r="A7327" s="1">
        <v>43771.208333333336</v>
      </c>
      <c r="B7327">
        <v>2.1</v>
      </c>
      <c r="C7327">
        <v>0</v>
      </c>
      <c r="D7327">
        <f>(IF(brenna7[[#This Row],[temperatura]]&lt;0,1,0)*IF(brenna7[[#This Row],[opad]]&gt;0,1, 0)*brenna7[[#This Row],[opad]]+D7326)*IF(E7327=1,0,1)*IF(E7326=1,0,1)</f>
        <v>3.3</v>
      </c>
      <c r="E7327">
        <f t="shared" si="116"/>
        <v>0</v>
      </c>
    </row>
    <row r="7328" spans="1:5" x14ac:dyDescent="0.25">
      <c r="A7328" s="1">
        <v>43771.25</v>
      </c>
      <c r="B7328">
        <v>2.2000000000000002</v>
      </c>
      <c r="C7328">
        <v>0</v>
      </c>
      <c r="D7328">
        <f>(IF(brenna7[[#This Row],[temperatura]]&lt;0,1,0)*IF(brenna7[[#This Row],[opad]]&gt;0,1, 0)*brenna7[[#This Row],[opad]]+D7327)*IF(E7328=1,0,1)*IF(E7327=1,0,1)</f>
        <v>3.3</v>
      </c>
      <c r="E7328">
        <f t="shared" si="116"/>
        <v>0</v>
      </c>
    </row>
    <row r="7329" spans="1:5" x14ac:dyDescent="0.25">
      <c r="A7329" s="1">
        <v>43771.291666666664</v>
      </c>
      <c r="B7329">
        <v>2.6</v>
      </c>
      <c r="C7329">
        <v>0</v>
      </c>
      <c r="D7329">
        <f>(IF(brenna7[[#This Row],[temperatura]]&lt;0,1,0)*IF(brenna7[[#This Row],[opad]]&gt;0,1, 0)*brenna7[[#This Row],[opad]]+D7328)*IF(E7329=1,0,1)*IF(E7328=1,0,1)</f>
        <v>3.3</v>
      </c>
      <c r="E7329">
        <f t="shared" si="116"/>
        <v>0</v>
      </c>
    </row>
    <row r="7330" spans="1:5" x14ac:dyDescent="0.25">
      <c r="A7330" s="1">
        <v>43771.333333333336</v>
      </c>
      <c r="B7330">
        <v>2.8</v>
      </c>
      <c r="C7330">
        <v>0</v>
      </c>
      <c r="D7330">
        <f>(IF(brenna7[[#This Row],[temperatura]]&lt;0,1,0)*IF(brenna7[[#This Row],[opad]]&gt;0,1, 0)*brenna7[[#This Row],[opad]]+D7329)*IF(E7330=1,0,1)*IF(E7329=1,0,1)</f>
        <v>3.3</v>
      </c>
      <c r="E7330">
        <f t="shared" si="116"/>
        <v>0</v>
      </c>
    </row>
    <row r="7331" spans="1:5" x14ac:dyDescent="0.25">
      <c r="A7331" s="1">
        <v>43771.375</v>
      </c>
      <c r="B7331">
        <v>3.2</v>
      </c>
      <c r="C7331">
        <v>0</v>
      </c>
      <c r="D7331">
        <f>(IF(brenna7[[#This Row],[temperatura]]&lt;0,1,0)*IF(brenna7[[#This Row],[opad]]&gt;0,1, 0)*brenna7[[#This Row],[opad]]+D7330)*IF(E7331=1,0,1)*IF(E7330=1,0,1)</f>
        <v>3.3</v>
      </c>
      <c r="E7331">
        <f t="shared" si="116"/>
        <v>0</v>
      </c>
    </row>
    <row r="7332" spans="1:5" x14ac:dyDescent="0.25">
      <c r="A7332" s="1">
        <v>43771.416666666664</v>
      </c>
      <c r="B7332">
        <v>3.7</v>
      </c>
      <c r="C7332">
        <v>0</v>
      </c>
      <c r="D7332">
        <f>(IF(brenna7[[#This Row],[temperatura]]&lt;0,1,0)*IF(brenna7[[#This Row],[opad]]&gt;0,1, 0)*brenna7[[#This Row],[opad]]+D7331)*IF(E7332=1,0,1)*IF(E7331=1,0,1)</f>
        <v>3.3</v>
      </c>
      <c r="E7332">
        <f t="shared" si="116"/>
        <v>0</v>
      </c>
    </row>
    <row r="7333" spans="1:5" x14ac:dyDescent="0.25">
      <c r="A7333" s="1">
        <v>43771.458333333336</v>
      </c>
      <c r="B7333">
        <v>4.2</v>
      </c>
      <c r="C7333">
        <v>0</v>
      </c>
      <c r="D7333">
        <f>(IF(brenna7[[#This Row],[temperatura]]&lt;0,1,0)*IF(brenna7[[#This Row],[opad]]&gt;0,1, 0)*brenna7[[#This Row],[opad]]+D7332)*IF(E7333=1,0,1)*IF(E7332=1,0,1)</f>
        <v>3.3</v>
      </c>
      <c r="E7333">
        <f t="shared" si="116"/>
        <v>0</v>
      </c>
    </row>
    <row r="7334" spans="1:5" x14ac:dyDescent="0.25">
      <c r="A7334" s="1">
        <v>43771.5</v>
      </c>
      <c r="B7334">
        <v>3.7</v>
      </c>
      <c r="C7334">
        <v>0.4</v>
      </c>
      <c r="D7334">
        <f>(IF(brenna7[[#This Row],[temperatura]]&lt;0,1,0)*IF(brenna7[[#This Row],[opad]]&gt;0,1, 0)*brenna7[[#This Row],[opad]]+D7333)*IF(E7334=1,0,1)*IF(E7333=1,0,1)</f>
        <v>3.3</v>
      </c>
      <c r="E7334">
        <f t="shared" si="116"/>
        <v>0</v>
      </c>
    </row>
    <row r="7335" spans="1:5" x14ac:dyDescent="0.25">
      <c r="A7335" s="1">
        <v>43771.541666666664</v>
      </c>
      <c r="B7335">
        <v>3.9</v>
      </c>
      <c r="C7335">
        <v>0</v>
      </c>
      <c r="D7335">
        <f>(IF(brenna7[[#This Row],[temperatura]]&lt;0,1,0)*IF(brenna7[[#This Row],[opad]]&gt;0,1, 0)*brenna7[[#This Row],[opad]]+D7334)*IF(E7335=1,0,1)*IF(E7334=1,0,1)</f>
        <v>3.3</v>
      </c>
      <c r="E7335">
        <f t="shared" si="116"/>
        <v>0</v>
      </c>
    </row>
    <row r="7336" spans="1:5" x14ac:dyDescent="0.25">
      <c r="A7336" s="1">
        <v>43771.583333333336</v>
      </c>
      <c r="B7336">
        <v>4.0999999999999996</v>
      </c>
      <c r="C7336">
        <v>0</v>
      </c>
      <c r="D7336">
        <f>(IF(brenna7[[#This Row],[temperatura]]&lt;0,1,0)*IF(brenna7[[#This Row],[opad]]&gt;0,1, 0)*brenna7[[#This Row],[opad]]+D7335)*IF(E7336=1,0,1)*IF(E7335=1,0,1)</f>
        <v>3.3</v>
      </c>
      <c r="E7336">
        <f t="shared" si="116"/>
        <v>0</v>
      </c>
    </row>
    <row r="7337" spans="1:5" x14ac:dyDescent="0.25">
      <c r="A7337" s="1">
        <v>43771.625</v>
      </c>
      <c r="B7337">
        <v>4.2</v>
      </c>
      <c r="C7337">
        <v>0</v>
      </c>
      <c r="D7337">
        <f>(IF(brenna7[[#This Row],[temperatura]]&lt;0,1,0)*IF(brenna7[[#This Row],[opad]]&gt;0,1, 0)*brenna7[[#This Row],[opad]]+D7336)*IF(E7337=1,0,1)*IF(E7336=1,0,1)</f>
        <v>3.3</v>
      </c>
      <c r="E7337">
        <f t="shared" si="116"/>
        <v>0</v>
      </c>
    </row>
    <row r="7338" spans="1:5" x14ac:dyDescent="0.25">
      <c r="A7338" s="1">
        <v>43771.666666666664</v>
      </c>
      <c r="B7338">
        <v>4.3</v>
      </c>
      <c r="C7338">
        <v>0</v>
      </c>
      <c r="D7338">
        <f>(IF(brenna7[[#This Row],[temperatura]]&lt;0,1,0)*IF(brenna7[[#This Row],[opad]]&gt;0,1, 0)*brenna7[[#This Row],[opad]]+D7337)*IF(E7338=1,0,1)*IF(E7337=1,0,1)</f>
        <v>3.3</v>
      </c>
      <c r="E7338">
        <f t="shared" si="116"/>
        <v>0</v>
      </c>
    </row>
    <row r="7339" spans="1:5" x14ac:dyDescent="0.25">
      <c r="A7339" s="1">
        <v>43771.708333333336</v>
      </c>
      <c r="B7339">
        <v>4.3</v>
      </c>
      <c r="C7339">
        <v>0</v>
      </c>
      <c r="D7339">
        <f>(IF(brenna7[[#This Row],[temperatura]]&lt;0,1,0)*IF(brenna7[[#This Row],[opad]]&gt;0,1, 0)*brenna7[[#This Row],[opad]]+D7338)*IF(E7339=1,0,1)*IF(E7338=1,0,1)</f>
        <v>3.3</v>
      </c>
      <c r="E7339">
        <f t="shared" si="116"/>
        <v>0</v>
      </c>
    </row>
    <row r="7340" spans="1:5" x14ac:dyDescent="0.25">
      <c r="A7340" s="1">
        <v>43771.75</v>
      </c>
      <c r="B7340">
        <v>4.4000000000000004</v>
      </c>
      <c r="C7340">
        <v>0</v>
      </c>
      <c r="D7340">
        <f>(IF(brenna7[[#This Row],[temperatura]]&lt;0,1,0)*IF(brenna7[[#This Row],[opad]]&gt;0,1, 0)*brenna7[[#This Row],[opad]]+D7339)*IF(E7340=1,0,1)*IF(E7339=1,0,1)</f>
        <v>3.3</v>
      </c>
      <c r="E7340">
        <f t="shared" si="116"/>
        <v>0</v>
      </c>
    </row>
    <row r="7341" spans="1:5" x14ac:dyDescent="0.25">
      <c r="A7341" s="1">
        <v>43771.791666666664</v>
      </c>
      <c r="B7341">
        <v>5</v>
      </c>
      <c r="C7341">
        <v>0</v>
      </c>
      <c r="D7341">
        <f>(IF(brenna7[[#This Row],[temperatura]]&lt;0,1,0)*IF(brenna7[[#This Row],[opad]]&gt;0,1, 0)*brenna7[[#This Row],[opad]]+D7340)*IF(E7341=1,0,1)*IF(E7340=1,0,1)</f>
        <v>3.3</v>
      </c>
      <c r="E7341">
        <f t="shared" si="116"/>
        <v>0</v>
      </c>
    </row>
    <row r="7342" spans="1:5" x14ac:dyDescent="0.25">
      <c r="A7342" s="1">
        <v>43771.833333333336</v>
      </c>
      <c r="B7342">
        <v>5.4</v>
      </c>
      <c r="C7342">
        <v>0</v>
      </c>
      <c r="D7342">
        <f>(IF(brenna7[[#This Row],[temperatura]]&lt;0,1,0)*IF(brenna7[[#This Row],[opad]]&gt;0,1, 0)*brenna7[[#This Row],[opad]]+D7341)*IF(E7342=1,0,1)*IF(E7341=1,0,1)</f>
        <v>3.3</v>
      </c>
      <c r="E7342">
        <f t="shared" si="116"/>
        <v>0</v>
      </c>
    </row>
    <row r="7343" spans="1:5" x14ac:dyDescent="0.25">
      <c r="A7343" s="1">
        <v>43771.875</v>
      </c>
      <c r="B7343">
        <v>5.7</v>
      </c>
      <c r="C7343">
        <v>0</v>
      </c>
      <c r="D7343">
        <f>(IF(brenna7[[#This Row],[temperatura]]&lt;0,1,0)*IF(brenna7[[#This Row],[opad]]&gt;0,1, 0)*brenna7[[#This Row],[opad]]+D7342)*IF(E7343=1,0,1)*IF(E7342=1,0,1)</f>
        <v>3.3</v>
      </c>
      <c r="E7343">
        <f t="shared" si="116"/>
        <v>0</v>
      </c>
    </row>
    <row r="7344" spans="1:5" x14ac:dyDescent="0.25">
      <c r="A7344" s="1">
        <v>43771.916666666664</v>
      </c>
      <c r="B7344">
        <v>6.2</v>
      </c>
      <c r="C7344">
        <v>0</v>
      </c>
      <c r="D7344">
        <f>(IF(brenna7[[#This Row],[temperatura]]&lt;0,1,0)*IF(brenna7[[#This Row],[opad]]&gt;0,1, 0)*brenna7[[#This Row],[opad]]+D7343)*IF(E7344=1,0,1)*IF(E7343=1,0,1)</f>
        <v>3.3</v>
      </c>
      <c r="E7344">
        <f t="shared" si="116"/>
        <v>0</v>
      </c>
    </row>
    <row r="7345" spans="1:5" x14ac:dyDescent="0.25">
      <c r="A7345" s="1">
        <v>43771.958333333336</v>
      </c>
      <c r="B7345">
        <v>5.9</v>
      </c>
      <c r="C7345">
        <v>0</v>
      </c>
      <c r="D7345">
        <f>(IF(brenna7[[#This Row],[temperatura]]&lt;0,1,0)*IF(brenna7[[#This Row],[opad]]&gt;0,1, 0)*brenna7[[#This Row],[opad]]+D7344)*IF(E7345=1,0,1)*IF(E7344=1,0,1)</f>
        <v>3.3</v>
      </c>
      <c r="E7345">
        <f t="shared" si="116"/>
        <v>0</v>
      </c>
    </row>
    <row r="7346" spans="1:5" x14ac:dyDescent="0.25">
      <c r="A7346" s="1">
        <v>43772</v>
      </c>
      <c r="B7346">
        <v>6.3</v>
      </c>
      <c r="C7346">
        <v>0</v>
      </c>
      <c r="D7346">
        <f>(IF(brenna7[[#This Row],[temperatura]]&lt;0,1,0)*IF(brenna7[[#This Row],[opad]]&gt;0,1, 0)*brenna7[[#This Row],[opad]]+D7345)*IF(E7346=1,0,1)*IF(E7345=1,0,1)</f>
        <v>3.3</v>
      </c>
      <c r="E7346">
        <f t="shared" si="116"/>
        <v>0</v>
      </c>
    </row>
    <row r="7347" spans="1:5" x14ac:dyDescent="0.25">
      <c r="A7347" s="1">
        <v>43772.041666666664</v>
      </c>
      <c r="B7347">
        <v>6.8</v>
      </c>
      <c r="C7347">
        <v>0</v>
      </c>
      <c r="D7347">
        <f>(IF(brenna7[[#This Row],[temperatura]]&lt;0,1,0)*IF(brenna7[[#This Row],[opad]]&gt;0,1, 0)*brenna7[[#This Row],[opad]]+D7346)*IF(E7347=1,0,1)*IF(E7346=1,0,1)</f>
        <v>3.3</v>
      </c>
      <c r="E7347">
        <f t="shared" si="116"/>
        <v>0</v>
      </c>
    </row>
    <row r="7348" spans="1:5" x14ac:dyDescent="0.25">
      <c r="A7348" s="1">
        <v>43772.083333333336</v>
      </c>
      <c r="B7348">
        <v>7</v>
      </c>
      <c r="C7348">
        <v>0</v>
      </c>
      <c r="D7348">
        <f>(IF(brenna7[[#This Row],[temperatura]]&lt;0,1,0)*IF(brenna7[[#This Row],[opad]]&gt;0,1, 0)*brenna7[[#This Row],[opad]]+D7347)*IF(E7348=1,0,1)*IF(E7347=1,0,1)</f>
        <v>3.3</v>
      </c>
      <c r="E7348">
        <f t="shared" si="116"/>
        <v>0</v>
      </c>
    </row>
    <row r="7349" spans="1:5" x14ac:dyDescent="0.25">
      <c r="A7349" s="1">
        <v>43772.125</v>
      </c>
      <c r="B7349">
        <v>7</v>
      </c>
      <c r="C7349">
        <v>0</v>
      </c>
      <c r="D7349">
        <f>(IF(brenna7[[#This Row],[temperatura]]&lt;0,1,0)*IF(brenna7[[#This Row],[opad]]&gt;0,1, 0)*brenna7[[#This Row],[opad]]+D7348)*IF(E7349=1,0,1)*IF(E7348=1,0,1)</f>
        <v>3.3</v>
      </c>
      <c r="E7349">
        <f t="shared" si="116"/>
        <v>0</v>
      </c>
    </row>
    <row r="7350" spans="1:5" x14ac:dyDescent="0.25">
      <c r="A7350" s="1">
        <v>43772.166666666664</v>
      </c>
      <c r="B7350">
        <v>8</v>
      </c>
      <c r="C7350">
        <v>0</v>
      </c>
      <c r="D7350">
        <f>(IF(brenna7[[#This Row],[temperatura]]&lt;0,1,0)*IF(brenna7[[#This Row],[opad]]&gt;0,1, 0)*brenna7[[#This Row],[opad]]+D7349)*IF(E7350=1,0,1)*IF(E7349=1,0,1)</f>
        <v>3.3</v>
      </c>
      <c r="E7350">
        <f t="shared" si="116"/>
        <v>0</v>
      </c>
    </row>
    <row r="7351" spans="1:5" x14ac:dyDescent="0.25">
      <c r="A7351" s="1">
        <v>43772.208333333336</v>
      </c>
      <c r="B7351">
        <v>8.1</v>
      </c>
      <c r="C7351">
        <v>0</v>
      </c>
      <c r="D7351">
        <f>(IF(brenna7[[#This Row],[temperatura]]&lt;0,1,0)*IF(brenna7[[#This Row],[opad]]&gt;0,1, 0)*brenna7[[#This Row],[opad]]+D7350)*IF(E7351=1,0,1)*IF(E7350=1,0,1)</f>
        <v>3.3</v>
      </c>
      <c r="E7351">
        <f t="shared" si="116"/>
        <v>0</v>
      </c>
    </row>
    <row r="7352" spans="1:5" x14ac:dyDescent="0.25">
      <c r="A7352" s="1">
        <v>43772.25</v>
      </c>
      <c r="B7352">
        <v>9.4</v>
      </c>
      <c r="C7352">
        <v>0</v>
      </c>
      <c r="D7352">
        <f>(IF(brenna7[[#This Row],[temperatura]]&lt;0,1,0)*IF(brenna7[[#This Row],[opad]]&gt;0,1, 0)*brenna7[[#This Row],[opad]]+D7351)*IF(E7352=1,0,1)*IF(E7351=1,0,1)</f>
        <v>3.3</v>
      </c>
      <c r="E7352">
        <f t="shared" si="116"/>
        <v>0</v>
      </c>
    </row>
    <row r="7353" spans="1:5" x14ac:dyDescent="0.25">
      <c r="A7353" s="1">
        <v>43772.291666666664</v>
      </c>
      <c r="B7353">
        <v>10</v>
      </c>
      <c r="C7353">
        <v>0</v>
      </c>
      <c r="D7353">
        <f>(IF(brenna7[[#This Row],[temperatura]]&lt;0,1,0)*IF(brenna7[[#This Row],[opad]]&gt;0,1, 0)*brenna7[[#This Row],[opad]]+D7352)*IF(E7353=1,0,1)*IF(E7352=1,0,1)</f>
        <v>3.3</v>
      </c>
      <c r="E7353">
        <f t="shared" si="116"/>
        <v>0</v>
      </c>
    </row>
    <row r="7354" spans="1:5" x14ac:dyDescent="0.25">
      <c r="A7354" s="1">
        <v>43772.333333333336</v>
      </c>
      <c r="B7354">
        <v>10.5</v>
      </c>
      <c r="C7354">
        <v>0</v>
      </c>
      <c r="D7354">
        <f>(IF(brenna7[[#This Row],[temperatura]]&lt;0,1,0)*IF(brenna7[[#This Row],[opad]]&gt;0,1, 0)*brenna7[[#This Row],[opad]]+D7353)*IF(E7354=1,0,1)*IF(E7353=1,0,1)</f>
        <v>3.3</v>
      </c>
      <c r="E7354">
        <f t="shared" si="116"/>
        <v>0</v>
      </c>
    </row>
    <row r="7355" spans="1:5" x14ac:dyDescent="0.25">
      <c r="A7355" s="1">
        <v>43772.375</v>
      </c>
      <c r="B7355">
        <v>10.8</v>
      </c>
      <c r="C7355">
        <v>0</v>
      </c>
      <c r="D7355">
        <f>(IF(brenna7[[#This Row],[temperatura]]&lt;0,1,0)*IF(brenna7[[#This Row],[opad]]&gt;0,1, 0)*brenna7[[#This Row],[opad]]+D7354)*IF(E7355=1,0,1)*IF(E7354=1,0,1)</f>
        <v>3.3</v>
      </c>
      <c r="E7355">
        <f t="shared" si="116"/>
        <v>0</v>
      </c>
    </row>
    <row r="7356" spans="1:5" x14ac:dyDescent="0.25">
      <c r="A7356" s="1">
        <v>43772.416666666664</v>
      </c>
      <c r="B7356">
        <v>11.6</v>
      </c>
      <c r="C7356">
        <v>0</v>
      </c>
      <c r="D7356">
        <f>(IF(brenna7[[#This Row],[temperatura]]&lt;0,1,0)*IF(brenna7[[#This Row],[opad]]&gt;0,1, 0)*brenna7[[#This Row],[opad]]+D7355)*IF(E7356=1,0,1)*IF(E7355=1,0,1)</f>
        <v>3.3</v>
      </c>
      <c r="E7356">
        <f t="shared" si="116"/>
        <v>0</v>
      </c>
    </row>
    <row r="7357" spans="1:5" x14ac:dyDescent="0.25">
      <c r="A7357" s="1">
        <v>43772.458333333336</v>
      </c>
      <c r="B7357">
        <v>11.7</v>
      </c>
      <c r="C7357">
        <v>0</v>
      </c>
      <c r="D7357">
        <f>(IF(brenna7[[#This Row],[temperatura]]&lt;0,1,0)*IF(brenna7[[#This Row],[opad]]&gt;0,1, 0)*brenna7[[#This Row],[opad]]+D7356)*IF(E7357=1,0,1)*IF(E7356=1,0,1)</f>
        <v>3.3</v>
      </c>
      <c r="E7357">
        <f t="shared" si="116"/>
        <v>0</v>
      </c>
    </row>
    <row r="7358" spans="1:5" x14ac:dyDescent="0.25">
      <c r="A7358" s="1">
        <v>43772.5</v>
      </c>
      <c r="B7358">
        <v>11.7</v>
      </c>
      <c r="C7358">
        <v>0</v>
      </c>
      <c r="D7358">
        <f>(IF(brenna7[[#This Row],[temperatura]]&lt;0,1,0)*IF(brenna7[[#This Row],[opad]]&gt;0,1, 0)*brenna7[[#This Row],[opad]]+D7357)*IF(E7358=1,0,1)*IF(E7357=1,0,1)</f>
        <v>3.3</v>
      </c>
      <c r="E7358">
        <f t="shared" si="116"/>
        <v>0</v>
      </c>
    </row>
    <row r="7359" spans="1:5" x14ac:dyDescent="0.25">
      <c r="A7359" s="1">
        <v>43772.541666666664</v>
      </c>
      <c r="B7359">
        <v>11.9</v>
      </c>
      <c r="C7359">
        <v>0</v>
      </c>
      <c r="D7359">
        <f>(IF(brenna7[[#This Row],[temperatura]]&lt;0,1,0)*IF(brenna7[[#This Row],[opad]]&gt;0,1, 0)*brenna7[[#This Row],[opad]]+D7358)*IF(E7359=1,0,1)*IF(E7358=1,0,1)</f>
        <v>3.3</v>
      </c>
      <c r="E7359">
        <f t="shared" si="116"/>
        <v>0</v>
      </c>
    </row>
    <row r="7360" spans="1:5" x14ac:dyDescent="0.25">
      <c r="A7360" s="1">
        <v>43772.583333333336</v>
      </c>
      <c r="B7360">
        <v>12.7</v>
      </c>
      <c r="C7360">
        <v>0</v>
      </c>
      <c r="D7360">
        <f>(IF(brenna7[[#This Row],[temperatura]]&lt;0,1,0)*IF(brenna7[[#This Row],[opad]]&gt;0,1, 0)*brenna7[[#This Row],[opad]]+D7359)*IF(E7360=1,0,1)*IF(E7359=1,0,1)</f>
        <v>3.3</v>
      </c>
      <c r="E7360">
        <f t="shared" si="116"/>
        <v>0</v>
      </c>
    </row>
    <row r="7361" spans="1:5" x14ac:dyDescent="0.25">
      <c r="A7361" s="1">
        <v>43772.625</v>
      </c>
      <c r="B7361">
        <v>12.6</v>
      </c>
      <c r="C7361">
        <v>0</v>
      </c>
      <c r="D7361">
        <f>(IF(brenna7[[#This Row],[temperatura]]&lt;0,1,0)*IF(brenna7[[#This Row],[opad]]&gt;0,1, 0)*brenna7[[#This Row],[opad]]+D7360)*IF(E7361=1,0,1)*IF(E7360=1,0,1)</f>
        <v>3.3</v>
      </c>
      <c r="E7361">
        <f t="shared" si="116"/>
        <v>0</v>
      </c>
    </row>
    <row r="7362" spans="1:5" x14ac:dyDescent="0.25">
      <c r="A7362" s="1">
        <v>43772.666666666664</v>
      </c>
      <c r="B7362">
        <v>12.2</v>
      </c>
      <c r="C7362">
        <v>0</v>
      </c>
      <c r="D7362">
        <f>(IF(brenna7[[#This Row],[temperatura]]&lt;0,1,0)*IF(brenna7[[#This Row],[opad]]&gt;0,1, 0)*brenna7[[#This Row],[opad]]+D7361)*IF(E7362=1,0,1)*IF(E7361=1,0,1)</f>
        <v>3.3</v>
      </c>
      <c r="E7362">
        <f t="shared" si="116"/>
        <v>0</v>
      </c>
    </row>
    <row r="7363" spans="1:5" x14ac:dyDescent="0.25">
      <c r="A7363" s="1">
        <v>43772.708333333336</v>
      </c>
      <c r="B7363">
        <v>12.2</v>
      </c>
      <c r="C7363">
        <v>0</v>
      </c>
      <c r="D7363">
        <f>(IF(brenna7[[#This Row],[temperatura]]&lt;0,1,0)*IF(brenna7[[#This Row],[opad]]&gt;0,1, 0)*brenna7[[#This Row],[opad]]+D7362)*IF(E7363=1,0,1)*IF(E7362=1,0,1)</f>
        <v>3.3</v>
      </c>
      <c r="E7363">
        <f t="shared" si="116"/>
        <v>0</v>
      </c>
    </row>
    <row r="7364" spans="1:5" x14ac:dyDescent="0.25">
      <c r="A7364" s="1">
        <v>43772.75</v>
      </c>
      <c r="B7364">
        <v>12.2</v>
      </c>
      <c r="C7364">
        <v>0</v>
      </c>
      <c r="D7364">
        <f>(IF(brenna7[[#This Row],[temperatura]]&lt;0,1,0)*IF(brenna7[[#This Row],[opad]]&gt;0,1, 0)*brenna7[[#This Row],[opad]]+D7363)*IF(E7364=1,0,1)*IF(E7363=1,0,1)</f>
        <v>3.3</v>
      </c>
      <c r="E7364">
        <f t="shared" si="116"/>
        <v>0</v>
      </c>
    </row>
    <row r="7365" spans="1:5" x14ac:dyDescent="0.25">
      <c r="A7365" s="1">
        <v>43772.791666666664</v>
      </c>
      <c r="B7365">
        <v>12</v>
      </c>
      <c r="C7365">
        <v>0</v>
      </c>
      <c r="D7365">
        <f>(IF(brenna7[[#This Row],[temperatura]]&lt;0,1,0)*IF(brenna7[[#This Row],[opad]]&gt;0,1, 0)*brenna7[[#This Row],[opad]]+D7364)*IF(E7365=1,0,1)*IF(E7364=1,0,1)</f>
        <v>3.3</v>
      </c>
      <c r="E7365">
        <f t="shared" si="116"/>
        <v>0</v>
      </c>
    </row>
    <row r="7366" spans="1:5" x14ac:dyDescent="0.25">
      <c r="A7366" s="1">
        <v>43772.833333333336</v>
      </c>
      <c r="B7366">
        <v>12.1</v>
      </c>
      <c r="C7366">
        <v>0</v>
      </c>
      <c r="D7366">
        <f>(IF(brenna7[[#This Row],[temperatura]]&lt;0,1,0)*IF(brenna7[[#This Row],[opad]]&gt;0,1, 0)*brenna7[[#This Row],[opad]]+D7365)*IF(E7366=1,0,1)*IF(E7365=1,0,1)</f>
        <v>3.3</v>
      </c>
      <c r="E7366">
        <f t="shared" si="116"/>
        <v>0</v>
      </c>
    </row>
    <row r="7367" spans="1:5" x14ac:dyDescent="0.25">
      <c r="A7367" s="1">
        <v>43772.875</v>
      </c>
      <c r="B7367">
        <v>12.6</v>
      </c>
      <c r="C7367">
        <v>0</v>
      </c>
      <c r="D7367">
        <f>(IF(brenna7[[#This Row],[temperatura]]&lt;0,1,0)*IF(brenna7[[#This Row],[opad]]&gt;0,1, 0)*brenna7[[#This Row],[opad]]+D7366)*IF(E7367=1,0,1)*IF(E7366=1,0,1)</f>
        <v>3.3</v>
      </c>
      <c r="E7367">
        <f t="shared" si="116"/>
        <v>0</v>
      </c>
    </row>
    <row r="7368" spans="1:5" x14ac:dyDescent="0.25">
      <c r="A7368" s="1">
        <v>43772.916666666664</v>
      </c>
      <c r="B7368">
        <v>12.7</v>
      </c>
      <c r="C7368">
        <v>0</v>
      </c>
      <c r="D7368">
        <f>(IF(brenna7[[#This Row],[temperatura]]&lt;0,1,0)*IF(brenna7[[#This Row],[opad]]&gt;0,1, 0)*brenna7[[#This Row],[opad]]+D7367)*IF(E7368=1,0,1)*IF(E7367=1,0,1)</f>
        <v>3.3</v>
      </c>
      <c r="E7368">
        <f t="shared" si="116"/>
        <v>0</v>
      </c>
    </row>
    <row r="7369" spans="1:5" x14ac:dyDescent="0.25">
      <c r="A7369" s="1">
        <v>43772.958333333336</v>
      </c>
      <c r="B7369">
        <v>13</v>
      </c>
      <c r="C7369">
        <v>0</v>
      </c>
      <c r="D7369">
        <f>(IF(brenna7[[#This Row],[temperatura]]&lt;0,1,0)*IF(brenna7[[#This Row],[opad]]&gt;0,1, 0)*brenna7[[#This Row],[opad]]+D7368)*IF(E7369=1,0,1)*IF(E7368=1,0,1)</f>
        <v>3.3</v>
      </c>
      <c r="E7369">
        <f t="shared" si="116"/>
        <v>0</v>
      </c>
    </row>
    <row r="7370" spans="1:5" x14ac:dyDescent="0.25">
      <c r="A7370" s="1">
        <v>43773</v>
      </c>
      <c r="B7370">
        <v>13.1</v>
      </c>
      <c r="C7370">
        <v>0.1</v>
      </c>
      <c r="D7370">
        <f>(IF(brenna7[[#This Row],[temperatura]]&lt;0,1,0)*IF(brenna7[[#This Row],[opad]]&gt;0,1, 0)*brenna7[[#This Row],[opad]]+D7369)*IF(E7370=1,0,1)*IF(E7369=1,0,1)</f>
        <v>3.3</v>
      </c>
      <c r="E7370">
        <f t="shared" si="116"/>
        <v>0</v>
      </c>
    </row>
    <row r="7371" spans="1:5" x14ac:dyDescent="0.25">
      <c r="A7371" s="1">
        <v>43773.041666666664</v>
      </c>
      <c r="B7371">
        <v>12</v>
      </c>
      <c r="C7371">
        <v>0.6</v>
      </c>
      <c r="D7371">
        <f>(IF(brenna7[[#This Row],[temperatura]]&lt;0,1,0)*IF(brenna7[[#This Row],[opad]]&gt;0,1, 0)*brenna7[[#This Row],[opad]]+D7370)*IF(E7371=1,0,1)*IF(E7370=1,0,1)</f>
        <v>3.3</v>
      </c>
      <c r="E7371">
        <f t="shared" si="116"/>
        <v>0</v>
      </c>
    </row>
    <row r="7372" spans="1:5" x14ac:dyDescent="0.25">
      <c r="A7372" s="1">
        <v>43773.083333333336</v>
      </c>
      <c r="B7372">
        <v>11.5</v>
      </c>
      <c r="C7372">
        <v>0.1</v>
      </c>
      <c r="D7372">
        <f>(IF(brenna7[[#This Row],[temperatura]]&lt;0,1,0)*IF(brenna7[[#This Row],[opad]]&gt;0,1, 0)*brenna7[[#This Row],[opad]]+D7371)*IF(E7372=1,0,1)*IF(E7371=1,0,1)</f>
        <v>3.3</v>
      </c>
      <c r="E7372">
        <f t="shared" si="116"/>
        <v>0</v>
      </c>
    </row>
    <row r="7373" spans="1:5" x14ac:dyDescent="0.25">
      <c r="A7373" s="1">
        <v>43773.125</v>
      </c>
      <c r="B7373">
        <v>11.4</v>
      </c>
      <c r="C7373">
        <v>0.2</v>
      </c>
      <c r="D7373">
        <f>(IF(brenna7[[#This Row],[temperatura]]&lt;0,1,0)*IF(brenna7[[#This Row],[opad]]&gt;0,1, 0)*brenna7[[#This Row],[opad]]+D7372)*IF(E7373=1,0,1)*IF(E7372=1,0,1)</f>
        <v>3.3</v>
      </c>
      <c r="E7373">
        <f t="shared" si="116"/>
        <v>0</v>
      </c>
    </row>
    <row r="7374" spans="1:5" x14ac:dyDescent="0.25">
      <c r="A7374" s="1">
        <v>43773.166666666664</v>
      </c>
      <c r="B7374">
        <v>10.5</v>
      </c>
      <c r="C7374">
        <v>0.2</v>
      </c>
      <c r="D7374">
        <f>(IF(brenna7[[#This Row],[temperatura]]&lt;0,1,0)*IF(brenna7[[#This Row],[opad]]&gt;0,1, 0)*brenna7[[#This Row],[opad]]+D7373)*IF(E7374=1,0,1)*IF(E7373=1,0,1)</f>
        <v>3.3</v>
      </c>
      <c r="E7374">
        <f t="shared" si="116"/>
        <v>0</v>
      </c>
    </row>
    <row r="7375" spans="1:5" x14ac:dyDescent="0.25">
      <c r="A7375" s="1">
        <v>43773.208333333336</v>
      </c>
      <c r="B7375">
        <v>10.4</v>
      </c>
      <c r="C7375">
        <v>0.6</v>
      </c>
      <c r="D7375">
        <f>(IF(brenna7[[#This Row],[temperatura]]&lt;0,1,0)*IF(brenna7[[#This Row],[opad]]&gt;0,1, 0)*brenna7[[#This Row],[opad]]+D7374)*IF(E7375=1,0,1)*IF(E7374=1,0,1)</f>
        <v>3.3</v>
      </c>
      <c r="E7375">
        <f t="shared" si="116"/>
        <v>0</v>
      </c>
    </row>
    <row r="7376" spans="1:5" x14ac:dyDescent="0.25">
      <c r="A7376" s="1">
        <v>43773.25</v>
      </c>
      <c r="B7376">
        <v>10.3</v>
      </c>
      <c r="C7376">
        <v>0.3</v>
      </c>
      <c r="D7376">
        <f>(IF(brenna7[[#This Row],[temperatura]]&lt;0,1,0)*IF(brenna7[[#This Row],[opad]]&gt;0,1, 0)*brenna7[[#This Row],[opad]]+D7375)*IF(E7376=1,0,1)*IF(E7375=1,0,1)</f>
        <v>3.3</v>
      </c>
      <c r="E7376">
        <f t="shared" si="116"/>
        <v>0</v>
      </c>
    </row>
    <row r="7377" spans="1:5" x14ac:dyDescent="0.25">
      <c r="A7377" s="1">
        <v>43773.291666666664</v>
      </c>
      <c r="B7377">
        <v>10.199999999999999</v>
      </c>
      <c r="C7377">
        <v>0</v>
      </c>
      <c r="D7377">
        <f>(IF(brenna7[[#This Row],[temperatura]]&lt;0,1,0)*IF(brenna7[[#This Row],[opad]]&gt;0,1, 0)*brenna7[[#This Row],[opad]]+D7376)*IF(E7377=1,0,1)*IF(E7376=1,0,1)</f>
        <v>3.3</v>
      </c>
      <c r="E7377">
        <f t="shared" si="116"/>
        <v>0</v>
      </c>
    </row>
    <row r="7378" spans="1:5" x14ac:dyDescent="0.25">
      <c r="A7378" s="1">
        <v>43773.333333333336</v>
      </c>
      <c r="B7378">
        <v>9.4</v>
      </c>
      <c r="C7378">
        <v>0.4</v>
      </c>
      <c r="D7378">
        <f>(IF(brenna7[[#This Row],[temperatura]]&lt;0,1,0)*IF(brenna7[[#This Row],[opad]]&gt;0,1, 0)*brenna7[[#This Row],[opad]]+D7377)*IF(E7378=1,0,1)*IF(E7377=1,0,1)</f>
        <v>3.3</v>
      </c>
      <c r="E7378">
        <f t="shared" si="116"/>
        <v>0</v>
      </c>
    </row>
    <row r="7379" spans="1:5" x14ac:dyDescent="0.25">
      <c r="A7379" s="1">
        <v>43773.375</v>
      </c>
      <c r="B7379">
        <v>8.4</v>
      </c>
      <c r="C7379">
        <v>0.7</v>
      </c>
      <c r="D7379">
        <f>(IF(brenna7[[#This Row],[temperatura]]&lt;0,1,0)*IF(brenna7[[#This Row],[opad]]&gt;0,1, 0)*brenna7[[#This Row],[opad]]+D7378)*IF(E7379=1,0,1)*IF(E7378=1,0,1)</f>
        <v>3.3</v>
      </c>
      <c r="E7379">
        <f t="shared" si="116"/>
        <v>0</v>
      </c>
    </row>
    <row r="7380" spans="1:5" x14ac:dyDescent="0.25">
      <c r="A7380" s="1">
        <v>43773.416666666664</v>
      </c>
      <c r="B7380">
        <v>7.8</v>
      </c>
      <c r="C7380">
        <v>1.3</v>
      </c>
      <c r="D7380">
        <f>(IF(brenna7[[#This Row],[temperatura]]&lt;0,1,0)*IF(brenna7[[#This Row],[opad]]&gt;0,1, 0)*brenna7[[#This Row],[opad]]+D7379)*IF(E7380=1,0,1)*IF(E7379=1,0,1)</f>
        <v>3.3</v>
      </c>
      <c r="E7380">
        <f t="shared" si="116"/>
        <v>0</v>
      </c>
    </row>
    <row r="7381" spans="1:5" x14ac:dyDescent="0.25">
      <c r="A7381" s="1">
        <v>43773.458333333336</v>
      </c>
      <c r="B7381">
        <v>7.6</v>
      </c>
      <c r="C7381">
        <v>0.3</v>
      </c>
      <c r="D7381">
        <f>(IF(brenna7[[#This Row],[temperatura]]&lt;0,1,0)*IF(brenna7[[#This Row],[opad]]&gt;0,1, 0)*brenna7[[#This Row],[opad]]+D7380)*IF(E7381=1,0,1)*IF(E7380=1,0,1)</f>
        <v>3.3</v>
      </c>
      <c r="E7381">
        <f t="shared" si="116"/>
        <v>0</v>
      </c>
    </row>
    <row r="7382" spans="1:5" x14ac:dyDescent="0.25">
      <c r="A7382" s="1">
        <v>43773.5</v>
      </c>
      <c r="B7382">
        <v>7.3</v>
      </c>
      <c r="C7382">
        <v>0.2</v>
      </c>
      <c r="D7382">
        <f>(IF(brenna7[[#This Row],[temperatura]]&lt;0,1,0)*IF(brenna7[[#This Row],[opad]]&gt;0,1, 0)*brenna7[[#This Row],[opad]]+D7381)*IF(E7382=1,0,1)*IF(E7381=1,0,1)</f>
        <v>3.3</v>
      </c>
      <c r="E7382">
        <f t="shared" si="116"/>
        <v>0</v>
      </c>
    </row>
    <row r="7383" spans="1:5" x14ac:dyDescent="0.25">
      <c r="A7383" s="1">
        <v>43773.541666666664</v>
      </c>
      <c r="B7383">
        <v>7.2</v>
      </c>
      <c r="C7383">
        <v>0.4</v>
      </c>
      <c r="D7383">
        <f>(IF(brenna7[[#This Row],[temperatura]]&lt;0,1,0)*IF(brenna7[[#This Row],[opad]]&gt;0,1, 0)*brenna7[[#This Row],[opad]]+D7382)*IF(E7383=1,0,1)*IF(E7382=1,0,1)</f>
        <v>3.3</v>
      </c>
      <c r="E7383">
        <f t="shared" si="116"/>
        <v>0</v>
      </c>
    </row>
    <row r="7384" spans="1:5" x14ac:dyDescent="0.25">
      <c r="A7384" s="1">
        <v>43773.583333333336</v>
      </c>
      <c r="B7384">
        <v>7.3</v>
      </c>
      <c r="C7384">
        <v>0</v>
      </c>
      <c r="D7384">
        <f>(IF(brenna7[[#This Row],[temperatura]]&lt;0,1,0)*IF(brenna7[[#This Row],[opad]]&gt;0,1, 0)*brenna7[[#This Row],[opad]]+D7383)*IF(E7384=1,0,1)*IF(E7383=1,0,1)</f>
        <v>3.3</v>
      </c>
      <c r="E7384">
        <f t="shared" si="116"/>
        <v>0</v>
      </c>
    </row>
    <row r="7385" spans="1:5" x14ac:dyDescent="0.25">
      <c r="A7385" s="1">
        <v>43773.625</v>
      </c>
      <c r="B7385">
        <v>7.2</v>
      </c>
      <c r="C7385">
        <v>0</v>
      </c>
      <c r="D7385">
        <f>(IF(brenna7[[#This Row],[temperatura]]&lt;0,1,0)*IF(brenna7[[#This Row],[opad]]&gt;0,1, 0)*brenna7[[#This Row],[opad]]+D7384)*IF(E7385=1,0,1)*IF(E7384=1,0,1)</f>
        <v>3.3</v>
      </c>
      <c r="E7385">
        <f t="shared" ref="E7385:E7448" si="117">IF(D7384&gt;=4,1,0)</f>
        <v>0</v>
      </c>
    </row>
    <row r="7386" spans="1:5" x14ac:dyDescent="0.25">
      <c r="A7386" s="1">
        <v>43773.666666666664</v>
      </c>
      <c r="B7386">
        <v>7.1</v>
      </c>
      <c r="C7386">
        <v>0</v>
      </c>
      <c r="D7386">
        <f>(IF(brenna7[[#This Row],[temperatura]]&lt;0,1,0)*IF(brenna7[[#This Row],[opad]]&gt;0,1, 0)*brenna7[[#This Row],[opad]]+D7385)*IF(E7386=1,0,1)*IF(E7385=1,0,1)</f>
        <v>3.3</v>
      </c>
      <c r="E7386">
        <f t="shared" si="117"/>
        <v>0</v>
      </c>
    </row>
    <row r="7387" spans="1:5" x14ac:dyDescent="0.25">
      <c r="A7387" s="1">
        <v>43773.708333333336</v>
      </c>
      <c r="B7387">
        <v>6.5</v>
      </c>
      <c r="C7387">
        <v>0</v>
      </c>
      <c r="D7387">
        <f>(IF(brenna7[[#This Row],[temperatura]]&lt;0,1,0)*IF(brenna7[[#This Row],[opad]]&gt;0,1, 0)*brenna7[[#This Row],[opad]]+D7386)*IF(E7387=1,0,1)*IF(E7386=1,0,1)</f>
        <v>3.3</v>
      </c>
      <c r="E7387">
        <f t="shared" si="117"/>
        <v>0</v>
      </c>
    </row>
    <row r="7388" spans="1:5" x14ac:dyDescent="0.25">
      <c r="A7388" s="1">
        <v>43773.75</v>
      </c>
      <c r="B7388">
        <v>6</v>
      </c>
      <c r="C7388">
        <v>0</v>
      </c>
      <c r="D7388">
        <f>(IF(brenna7[[#This Row],[temperatura]]&lt;0,1,0)*IF(brenna7[[#This Row],[opad]]&gt;0,1, 0)*brenna7[[#This Row],[opad]]+D7387)*IF(E7388=1,0,1)*IF(E7387=1,0,1)</f>
        <v>3.3</v>
      </c>
      <c r="E7388">
        <f t="shared" si="117"/>
        <v>0</v>
      </c>
    </row>
    <row r="7389" spans="1:5" x14ac:dyDescent="0.25">
      <c r="A7389" s="1">
        <v>43773.791666666664</v>
      </c>
      <c r="B7389">
        <v>5.9</v>
      </c>
      <c r="C7389">
        <v>0</v>
      </c>
      <c r="D7389">
        <f>(IF(brenna7[[#This Row],[temperatura]]&lt;0,1,0)*IF(brenna7[[#This Row],[opad]]&gt;0,1, 0)*brenna7[[#This Row],[opad]]+D7388)*IF(E7389=1,0,1)*IF(E7388=1,0,1)</f>
        <v>3.3</v>
      </c>
      <c r="E7389">
        <f t="shared" si="117"/>
        <v>0</v>
      </c>
    </row>
    <row r="7390" spans="1:5" x14ac:dyDescent="0.25">
      <c r="A7390" s="1">
        <v>43773.833333333336</v>
      </c>
      <c r="B7390">
        <v>6.2</v>
      </c>
      <c r="C7390">
        <v>0</v>
      </c>
      <c r="D7390">
        <f>(IF(brenna7[[#This Row],[temperatura]]&lt;0,1,0)*IF(brenna7[[#This Row],[opad]]&gt;0,1, 0)*brenna7[[#This Row],[opad]]+D7389)*IF(E7390=1,0,1)*IF(E7389=1,0,1)</f>
        <v>3.3</v>
      </c>
      <c r="E7390">
        <f t="shared" si="117"/>
        <v>0</v>
      </c>
    </row>
    <row r="7391" spans="1:5" x14ac:dyDescent="0.25">
      <c r="A7391" s="1">
        <v>43773.875</v>
      </c>
      <c r="B7391">
        <v>6.4</v>
      </c>
      <c r="C7391">
        <v>0</v>
      </c>
      <c r="D7391">
        <f>(IF(brenna7[[#This Row],[temperatura]]&lt;0,1,0)*IF(brenna7[[#This Row],[opad]]&gt;0,1, 0)*brenna7[[#This Row],[opad]]+D7390)*IF(E7391=1,0,1)*IF(E7390=1,0,1)</f>
        <v>3.3</v>
      </c>
      <c r="E7391">
        <f t="shared" si="117"/>
        <v>0</v>
      </c>
    </row>
    <row r="7392" spans="1:5" x14ac:dyDescent="0.25">
      <c r="A7392" s="1">
        <v>43773.916666666664</v>
      </c>
      <c r="B7392">
        <v>6.3</v>
      </c>
      <c r="C7392">
        <v>0</v>
      </c>
      <c r="D7392">
        <f>(IF(brenna7[[#This Row],[temperatura]]&lt;0,1,0)*IF(brenna7[[#This Row],[opad]]&gt;0,1, 0)*brenna7[[#This Row],[opad]]+D7391)*IF(E7392=1,0,1)*IF(E7391=1,0,1)</f>
        <v>3.3</v>
      </c>
      <c r="E7392">
        <f t="shared" si="117"/>
        <v>0</v>
      </c>
    </row>
    <row r="7393" spans="1:5" x14ac:dyDescent="0.25">
      <c r="A7393" s="1">
        <v>43773.958333333336</v>
      </c>
      <c r="B7393">
        <v>6.6</v>
      </c>
      <c r="C7393">
        <v>0</v>
      </c>
      <c r="D7393">
        <f>(IF(brenna7[[#This Row],[temperatura]]&lt;0,1,0)*IF(brenna7[[#This Row],[opad]]&gt;0,1, 0)*brenna7[[#This Row],[opad]]+D7392)*IF(E7393=1,0,1)*IF(E7392=1,0,1)</f>
        <v>3.3</v>
      </c>
      <c r="E7393">
        <f t="shared" si="117"/>
        <v>0</v>
      </c>
    </row>
    <row r="7394" spans="1:5" x14ac:dyDescent="0.25">
      <c r="A7394" s="1">
        <v>43774</v>
      </c>
      <c r="B7394">
        <v>6.6</v>
      </c>
      <c r="C7394">
        <v>0</v>
      </c>
      <c r="D7394">
        <f>(IF(brenna7[[#This Row],[temperatura]]&lt;0,1,0)*IF(brenna7[[#This Row],[opad]]&gt;0,1, 0)*brenna7[[#This Row],[opad]]+D7393)*IF(E7394=1,0,1)*IF(E7393=1,0,1)</f>
        <v>3.3</v>
      </c>
      <c r="E7394">
        <f t="shared" si="117"/>
        <v>0</v>
      </c>
    </row>
    <row r="7395" spans="1:5" x14ac:dyDescent="0.25">
      <c r="A7395" s="1">
        <v>43774.041666666664</v>
      </c>
      <c r="B7395">
        <v>6.5</v>
      </c>
      <c r="C7395">
        <v>0</v>
      </c>
      <c r="D7395">
        <f>(IF(brenna7[[#This Row],[temperatura]]&lt;0,1,0)*IF(brenna7[[#This Row],[opad]]&gt;0,1, 0)*brenna7[[#This Row],[opad]]+D7394)*IF(E7395=1,0,1)*IF(E7394=1,0,1)</f>
        <v>3.3</v>
      </c>
      <c r="E7395">
        <f t="shared" si="117"/>
        <v>0</v>
      </c>
    </row>
    <row r="7396" spans="1:5" x14ac:dyDescent="0.25">
      <c r="A7396" s="1">
        <v>43774.083333333336</v>
      </c>
      <c r="B7396">
        <v>6.4</v>
      </c>
      <c r="C7396">
        <v>0</v>
      </c>
      <c r="D7396">
        <f>(IF(brenna7[[#This Row],[temperatura]]&lt;0,1,0)*IF(brenna7[[#This Row],[opad]]&gt;0,1, 0)*brenna7[[#This Row],[opad]]+D7395)*IF(E7396=1,0,1)*IF(E7395=1,0,1)</f>
        <v>3.3</v>
      </c>
      <c r="E7396">
        <f t="shared" si="117"/>
        <v>0</v>
      </c>
    </row>
    <row r="7397" spans="1:5" x14ac:dyDescent="0.25">
      <c r="A7397" s="1">
        <v>43774.125</v>
      </c>
      <c r="B7397">
        <v>6.1</v>
      </c>
      <c r="C7397">
        <v>0</v>
      </c>
      <c r="D7397">
        <f>(IF(brenna7[[#This Row],[temperatura]]&lt;0,1,0)*IF(brenna7[[#This Row],[opad]]&gt;0,1, 0)*brenna7[[#This Row],[opad]]+D7396)*IF(E7397=1,0,1)*IF(E7396=1,0,1)</f>
        <v>3.3</v>
      </c>
      <c r="E7397">
        <f t="shared" si="117"/>
        <v>0</v>
      </c>
    </row>
    <row r="7398" spans="1:5" x14ac:dyDescent="0.25">
      <c r="A7398" s="1">
        <v>43774.166666666664</v>
      </c>
      <c r="B7398">
        <v>5.9</v>
      </c>
      <c r="C7398">
        <v>0</v>
      </c>
      <c r="D7398">
        <f>(IF(brenna7[[#This Row],[temperatura]]&lt;0,1,0)*IF(brenna7[[#This Row],[opad]]&gt;0,1, 0)*brenna7[[#This Row],[opad]]+D7397)*IF(E7398=1,0,1)*IF(E7397=1,0,1)</f>
        <v>3.3</v>
      </c>
      <c r="E7398">
        <f t="shared" si="117"/>
        <v>0</v>
      </c>
    </row>
    <row r="7399" spans="1:5" x14ac:dyDescent="0.25">
      <c r="A7399" s="1">
        <v>43774.208333333336</v>
      </c>
      <c r="B7399">
        <v>6</v>
      </c>
      <c r="C7399">
        <v>0</v>
      </c>
      <c r="D7399">
        <f>(IF(brenna7[[#This Row],[temperatura]]&lt;0,1,0)*IF(brenna7[[#This Row],[opad]]&gt;0,1, 0)*brenna7[[#This Row],[opad]]+D7398)*IF(E7399=1,0,1)*IF(E7398=1,0,1)</f>
        <v>3.3</v>
      </c>
      <c r="E7399">
        <f t="shared" si="117"/>
        <v>0</v>
      </c>
    </row>
    <row r="7400" spans="1:5" x14ac:dyDescent="0.25">
      <c r="A7400" s="1">
        <v>43774.25</v>
      </c>
      <c r="B7400">
        <v>5.6</v>
      </c>
      <c r="C7400">
        <v>0</v>
      </c>
      <c r="D7400">
        <f>(IF(brenna7[[#This Row],[temperatura]]&lt;0,1,0)*IF(brenna7[[#This Row],[opad]]&gt;0,1, 0)*brenna7[[#This Row],[opad]]+D7399)*IF(E7400=1,0,1)*IF(E7399=1,0,1)</f>
        <v>3.3</v>
      </c>
      <c r="E7400">
        <f t="shared" si="117"/>
        <v>0</v>
      </c>
    </row>
    <row r="7401" spans="1:5" x14ac:dyDescent="0.25">
      <c r="A7401" s="1">
        <v>43774.291666666664</v>
      </c>
      <c r="B7401">
        <v>5.8</v>
      </c>
      <c r="C7401">
        <v>0</v>
      </c>
      <c r="D7401">
        <f>(IF(brenna7[[#This Row],[temperatura]]&lt;0,1,0)*IF(brenna7[[#This Row],[opad]]&gt;0,1, 0)*brenna7[[#This Row],[opad]]+D7400)*IF(E7401=1,0,1)*IF(E7400=1,0,1)</f>
        <v>3.3</v>
      </c>
      <c r="E7401">
        <f t="shared" si="117"/>
        <v>0</v>
      </c>
    </row>
    <row r="7402" spans="1:5" x14ac:dyDescent="0.25">
      <c r="A7402" s="1">
        <v>43774.333333333336</v>
      </c>
      <c r="B7402">
        <v>5.9</v>
      </c>
      <c r="C7402">
        <v>0</v>
      </c>
      <c r="D7402">
        <f>(IF(brenna7[[#This Row],[temperatura]]&lt;0,1,0)*IF(brenna7[[#This Row],[opad]]&gt;0,1, 0)*brenna7[[#This Row],[opad]]+D7401)*IF(E7402=1,0,1)*IF(E7401=1,0,1)</f>
        <v>3.3</v>
      </c>
      <c r="E7402">
        <f t="shared" si="117"/>
        <v>0</v>
      </c>
    </row>
    <row r="7403" spans="1:5" x14ac:dyDescent="0.25">
      <c r="A7403" s="1">
        <v>43774.375</v>
      </c>
      <c r="B7403">
        <v>6.1</v>
      </c>
      <c r="C7403">
        <v>0.3</v>
      </c>
      <c r="D7403">
        <f>(IF(brenna7[[#This Row],[temperatura]]&lt;0,1,0)*IF(brenna7[[#This Row],[opad]]&gt;0,1, 0)*brenna7[[#This Row],[opad]]+D7402)*IF(E7403=1,0,1)*IF(E7402=1,0,1)</f>
        <v>3.3</v>
      </c>
      <c r="E7403">
        <f t="shared" si="117"/>
        <v>0</v>
      </c>
    </row>
    <row r="7404" spans="1:5" x14ac:dyDescent="0.25">
      <c r="A7404" s="1">
        <v>43774.416666666664</v>
      </c>
      <c r="B7404">
        <v>7.5</v>
      </c>
      <c r="C7404">
        <v>0</v>
      </c>
      <c r="D7404">
        <f>(IF(brenna7[[#This Row],[temperatura]]&lt;0,1,0)*IF(brenna7[[#This Row],[opad]]&gt;0,1, 0)*brenna7[[#This Row],[opad]]+D7403)*IF(E7404=1,0,1)*IF(E7403=1,0,1)</f>
        <v>3.3</v>
      </c>
      <c r="E7404">
        <f t="shared" si="117"/>
        <v>0</v>
      </c>
    </row>
    <row r="7405" spans="1:5" x14ac:dyDescent="0.25">
      <c r="A7405" s="1">
        <v>43774.458333333336</v>
      </c>
      <c r="B7405">
        <v>7.3</v>
      </c>
      <c r="C7405">
        <v>0.9</v>
      </c>
      <c r="D7405">
        <f>(IF(brenna7[[#This Row],[temperatura]]&lt;0,1,0)*IF(brenna7[[#This Row],[opad]]&gt;0,1, 0)*brenna7[[#This Row],[opad]]+D7404)*IF(E7405=1,0,1)*IF(E7404=1,0,1)</f>
        <v>3.3</v>
      </c>
      <c r="E7405">
        <f t="shared" si="117"/>
        <v>0</v>
      </c>
    </row>
    <row r="7406" spans="1:5" x14ac:dyDescent="0.25">
      <c r="A7406" s="1">
        <v>43774.5</v>
      </c>
      <c r="B7406">
        <v>6.5</v>
      </c>
      <c r="C7406">
        <v>2</v>
      </c>
      <c r="D7406">
        <f>(IF(brenna7[[#This Row],[temperatura]]&lt;0,1,0)*IF(brenna7[[#This Row],[opad]]&gt;0,1, 0)*brenna7[[#This Row],[opad]]+D7405)*IF(E7406=1,0,1)*IF(E7405=1,0,1)</f>
        <v>3.3</v>
      </c>
      <c r="E7406">
        <f t="shared" si="117"/>
        <v>0</v>
      </c>
    </row>
    <row r="7407" spans="1:5" x14ac:dyDescent="0.25">
      <c r="A7407" s="1">
        <v>43774.541666666664</v>
      </c>
      <c r="B7407">
        <v>6.8</v>
      </c>
      <c r="C7407">
        <v>0.4</v>
      </c>
      <c r="D7407">
        <f>(IF(brenna7[[#This Row],[temperatura]]&lt;0,1,0)*IF(brenna7[[#This Row],[opad]]&gt;0,1, 0)*brenna7[[#This Row],[opad]]+D7406)*IF(E7407=1,0,1)*IF(E7406=1,0,1)</f>
        <v>3.3</v>
      </c>
      <c r="E7407">
        <f t="shared" si="117"/>
        <v>0</v>
      </c>
    </row>
    <row r="7408" spans="1:5" x14ac:dyDescent="0.25">
      <c r="A7408" s="1">
        <v>43774.583333333336</v>
      </c>
      <c r="B7408">
        <v>6.8</v>
      </c>
      <c r="C7408">
        <v>0.2</v>
      </c>
      <c r="D7408">
        <f>(IF(brenna7[[#This Row],[temperatura]]&lt;0,1,0)*IF(brenna7[[#This Row],[opad]]&gt;0,1, 0)*brenna7[[#This Row],[opad]]+D7407)*IF(E7408=1,0,1)*IF(E7407=1,0,1)</f>
        <v>3.3</v>
      </c>
      <c r="E7408">
        <f t="shared" si="117"/>
        <v>0</v>
      </c>
    </row>
    <row r="7409" spans="1:5" x14ac:dyDescent="0.25">
      <c r="A7409" s="1">
        <v>43774.625</v>
      </c>
      <c r="B7409">
        <v>6.3</v>
      </c>
      <c r="C7409">
        <v>0.2</v>
      </c>
      <c r="D7409">
        <f>(IF(brenna7[[#This Row],[temperatura]]&lt;0,1,0)*IF(brenna7[[#This Row],[opad]]&gt;0,1, 0)*brenna7[[#This Row],[opad]]+D7408)*IF(E7409=1,0,1)*IF(E7408=1,0,1)</f>
        <v>3.3</v>
      </c>
      <c r="E7409">
        <f t="shared" si="117"/>
        <v>0</v>
      </c>
    </row>
    <row r="7410" spans="1:5" x14ac:dyDescent="0.25">
      <c r="A7410" s="1">
        <v>43774.666666666664</v>
      </c>
      <c r="B7410">
        <v>5.9</v>
      </c>
      <c r="C7410">
        <v>0.8</v>
      </c>
      <c r="D7410">
        <f>(IF(brenna7[[#This Row],[temperatura]]&lt;0,1,0)*IF(brenna7[[#This Row],[opad]]&gt;0,1, 0)*brenna7[[#This Row],[opad]]+D7409)*IF(E7410=1,0,1)*IF(E7409=1,0,1)</f>
        <v>3.3</v>
      </c>
      <c r="E7410">
        <f t="shared" si="117"/>
        <v>0</v>
      </c>
    </row>
    <row r="7411" spans="1:5" x14ac:dyDescent="0.25">
      <c r="A7411" s="1">
        <v>43774.708333333336</v>
      </c>
      <c r="B7411">
        <v>5.6</v>
      </c>
      <c r="C7411">
        <v>0.9</v>
      </c>
      <c r="D7411">
        <f>(IF(brenna7[[#This Row],[temperatura]]&lt;0,1,0)*IF(brenna7[[#This Row],[opad]]&gt;0,1, 0)*brenna7[[#This Row],[opad]]+D7410)*IF(E7411=1,0,1)*IF(E7410=1,0,1)</f>
        <v>3.3</v>
      </c>
      <c r="E7411">
        <f t="shared" si="117"/>
        <v>0</v>
      </c>
    </row>
    <row r="7412" spans="1:5" x14ac:dyDescent="0.25">
      <c r="A7412" s="1">
        <v>43774.75</v>
      </c>
      <c r="B7412">
        <v>5.4</v>
      </c>
      <c r="C7412">
        <v>0.1</v>
      </c>
      <c r="D7412">
        <f>(IF(brenna7[[#This Row],[temperatura]]&lt;0,1,0)*IF(brenna7[[#This Row],[opad]]&gt;0,1, 0)*brenna7[[#This Row],[opad]]+D7411)*IF(E7412=1,0,1)*IF(E7411=1,0,1)</f>
        <v>3.3</v>
      </c>
      <c r="E7412">
        <f t="shared" si="117"/>
        <v>0</v>
      </c>
    </row>
    <row r="7413" spans="1:5" x14ac:dyDescent="0.25">
      <c r="A7413" s="1">
        <v>43774.791666666664</v>
      </c>
      <c r="B7413">
        <v>5.3</v>
      </c>
      <c r="C7413">
        <v>0.3</v>
      </c>
      <c r="D7413">
        <f>(IF(brenna7[[#This Row],[temperatura]]&lt;0,1,0)*IF(brenna7[[#This Row],[opad]]&gt;0,1, 0)*brenna7[[#This Row],[opad]]+D7412)*IF(E7413=1,0,1)*IF(E7412=1,0,1)</f>
        <v>3.3</v>
      </c>
      <c r="E7413">
        <f t="shared" si="117"/>
        <v>0</v>
      </c>
    </row>
    <row r="7414" spans="1:5" x14ac:dyDescent="0.25">
      <c r="A7414" s="1">
        <v>43774.833333333336</v>
      </c>
      <c r="B7414">
        <v>5.2</v>
      </c>
      <c r="C7414">
        <v>0</v>
      </c>
      <c r="D7414">
        <f>(IF(brenna7[[#This Row],[temperatura]]&lt;0,1,0)*IF(brenna7[[#This Row],[opad]]&gt;0,1, 0)*brenna7[[#This Row],[opad]]+D7413)*IF(E7414=1,0,1)*IF(E7413=1,0,1)</f>
        <v>3.3</v>
      </c>
      <c r="E7414">
        <f t="shared" si="117"/>
        <v>0</v>
      </c>
    </row>
    <row r="7415" spans="1:5" x14ac:dyDescent="0.25">
      <c r="A7415" s="1">
        <v>43774.875</v>
      </c>
      <c r="B7415">
        <v>5.3</v>
      </c>
      <c r="C7415">
        <v>0.6</v>
      </c>
      <c r="D7415">
        <f>(IF(brenna7[[#This Row],[temperatura]]&lt;0,1,0)*IF(brenna7[[#This Row],[opad]]&gt;0,1, 0)*brenna7[[#This Row],[opad]]+D7414)*IF(E7415=1,0,1)*IF(E7414=1,0,1)</f>
        <v>3.3</v>
      </c>
      <c r="E7415">
        <f t="shared" si="117"/>
        <v>0</v>
      </c>
    </row>
    <row r="7416" spans="1:5" x14ac:dyDescent="0.25">
      <c r="A7416" s="1">
        <v>43774.916666666664</v>
      </c>
      <c r="B7416">
        <v>5.2</v>
      </c>
      <c r="C7416">
        <v>0.4</v>
      </c>
      <c r="D7416">
        <f>(IF(brenna7[[#This Row],[temperatura]]&lt;0,1,0)*IF(brenna7[[#This Row],[opad]]&gt;0,1, 0)*brenna7[[#This Row],[opad]]+D7415)*IF(E7416=1,0,1)*IF(E7415=1,0,1)</f>
        <v>3.3</v>
      </c>
      <c r="E7416">
        <f t="shared" si="117"/>
        <v>0</v>
      </c>
    </row>
    <row r="7417" spans="1:5" x14ac:dyDescent="0.25">
      <c r="A7417" s="1">
        <v>43774.958333333336</v>
      </c>
      <c r="B7417">
        <v>5.0999999999999996</v>
      </c>
      <c r="C7417">
        <v>0</v>
      </c>
      <c r="D7417">
        <f>(IF(brenna7[[#This Row],[temperatura]]&lt;0,1,0)*IF(brenna7[[#This Row],[opad]]&gt;0,1, 0)*brenna7[[#This Row],[opad]]+D7416)*IF(E7417=1,0,1)*IF(E7416=1,0,1)</f>
        <v>3.3</v>
      </c>
      <c r="E7417">
        <f t="shared" si="117"/>
        <v>0</v>
      </c>
    </row>
    <row r="7418" spans="1:5" x14ac:dyDescent="0.25">
      <c r="A7418" s="1">
        <v>43775</v>
      </c>
      <c r="B7418">
        <v>5.2</v>
      </c>
      <c r="C7418">
        <v>0</v>
      </c>
      <c r="D7418">
        <f>(IF(brenna7[[#This Row],[temperatura]]&lt;0,1,0)*IF(brenna7[[#This Row],[opad]]&gt;0,1, 0)*brenna7[[#This Row],[opad]]+D7417)*IF(E7418=1,0,1)*IF(E7417=1,0,1)</f>
        <v>3.3</v>
      </c>
      <c r="E7418">
        <f t="shared" si="117"/>
        <v>0</v>
      </c>
    </row>
    <row r="7419" spans="1:5" x14ac:dyDescent="0.25">
      <c r="A7419" s="1">
        <v>43775.041666666664</v>
      </c>
      <c r="B7419">
        <v>4.9000000000000004</v>
      </c>
      <c r="C7419">
        <v>0</v>
      </c>
      <c r="D7419">
        <f>(IF(brenna7[[#This Row],[temperatura]]&lt;0,1,0)*IF(brenna7[[#This Row],[opad]]&gt;0,1, 0)*brenna7[[#This Row],[opad]]+D7418)*IF(E7419=1,0,1)*IF(E7418=1,0,1)</f>
        <v>3.3</v>
      </c>
      <c r="E7419">
        <f t="shared" si="117"/>
        <v>0</v>
      </c>
    </row>
    <row r="7420" spans="1:5" x14ac:dyDescent="0.25">
      <c r="A7420" s="1">
        <v>43775.083333333336</v>
      </c>
      <c r="B7420">
        <v>4.3</v>
      </c>
      <c r="C7420">
        <v>0</v>
      </c>
      <c r="D7420">
        <f>(IF(brenna7[[#This Row],[temperatura]]&lt;0,1,0)*IF(brenna7[[#This Row],[opad]]&gt;0,1, 0)*brenna7[[#This Row],[opad]]+D7419)*IF(E7420=1,0,1)*IF(E7419=1,0,1)</f>
        <v>3.3</v>
      </c>
      <c r="E7420">
        <f t="shared" si="117"/>
        <v>0</v>
      </c>
    </row>
    <row r="7421" spans="1:5" x14ac:dyDescent="0.25">
      <c r="A7421" s="1">
        <v>43775.125</v>
      </c>
      <c r="B7421">
        <v>4</v>
      </c>
      <c r="C7421">
        <v>0</v>
      </c>
      <c r="D7421">
        <f>(IF(brenna7[[#This Row],[temperatura]]&lt;0,1,0)*IF(brenna7[[#This Row],[opad]]&gt;0,1, 0)*brenna7[[#This Row],[opad]]+D7420)*IF(E7421=1,0,1)*IF(E7420=1,0,1)</f>
        <v>3.3</v>
      </c>
      <c r="E7421">
        <f t="shared" si="117"/>
        <v>0</v>
      </c>
    </row>
    <row r="7422" spans="1:5" x14ac:dyDescent="0.25">
      <c r="A7422" s="1">
        <v>43775.166666666664</v>
      </c>
      <c r="B7422">
        <v>4</v>
      </c>
      <c r="C7422">
        <v>0</v>
      </c>
      <c r="D7422">
        <f>(IF(brenna7[[#This Row],[temperatura]]&lt;0,1,0)*IF(brenna7[[#This Row],[opad]]&gt;0,1, 0)*brenna7[[#This Row],[opad]]+D7421)*IF(E7422=1,0,1)*IF(E7421=1,0,1)</f>
        <v>3.3</v>
      </c>
      <c r="E7422">
        <f t="shared" si="117"/>
        <v>0</v>
      </c>
    </row>
    <row r="7423" spans="1:5" x14ac:dyDescent="0.25">
      <c r="A7423" s="1">
        <v>43775.208333333336</v>
      </c>
      <c r="B7423">
        <v>3.9</v>
      </c>
      <c r="C7423">
        <v>0</v>
      </c>
      <c r="D7423">
        <f>(IF(brenna7[[#This Row],[temperatura]]&lt;0,1,0)*IF(brenna7[[#This Row],[opad]]&gt;0,1, 0)*brenna7[[#This Row],[opad]]+D7422)*IF(E7423=1,0,1)*IF(E7422=1,0,1)</f>
        <v>3.3</v>
      </c>
      <c r="E7423">
        <f t="shared" si="117"/>
        <v>0</v>
      </c>
    </row>
    <row r="7424" spans="1:5" x14ac:dyDescent="0.25">
      <c r="A7424" s="1">
        <v>43775.25</v>
      </c>
      <c r="B7424">
        <v>3.9</v>
      </c>
      <c r="C7424">
        <v>0</v>
      </c>
      <c r="D7424">
        <f>(IF(brenna7[[#This Row],[temperatura]]&lt;0,1,0)*IF(brenna7[[#This Row],[opad]]&gt;0,1, 0)*brenna7[[#This Row],[opad]]+D7423)*IF(E7424=1,0,1)*IF(E7423=1,0,1)</f>
        <v>3.3</v>
      </c>
      <c r="E7424">
        <f t="shared" si="117"/>
        <v>0</v>
      </c>
    </row>
    <row r="7425" spans="1:5" x14ac:dyDescent="0.25">
      <c r="A7425" s="1">
        <v>43775.291666666664</v>
      </c>
      <c r="B7425">
        <v>3.9</v>
      </c>
      <c r="C7425">
        <v>0</v>
      </c>
      <c r="D7425">
        <f>(IF(brenna7[[#This Row],[temperatura]]&lt;0,1,0)*IF(brenna7[[#This Row],[opad]]&gt;0,1, 0)*brenna7[[#This Row],[opad]]+D7424)*IF(E7425=1,0,1)*IF(E7424=1,0,1)</f>
        <v>3.3</v>
      </c>
      <c r="E7425">
        <f t="shared" si="117"/>
        <v>0</v>
      </c>
    </row>
    <row r="7426" spans="1:5" x14ac:dyDescent="0.25">
      <c r="A7426" s="1">
        <v>43775.333333333336</v>
      </c>
      <c r="B7426">
        <v>4</v>
      </c>
      <c r="C7426">
        <v>0</v>
      </c>
      <c r="D7426">
        <f>(IF(brenna7[[#This Row],[temperatura]]&lt;0,1,0)*IF(brenna7[[#This Row],[opad]]&gt;0,1, 0)*brenna7[[#This Row],[opad]]+D7425)*IF(E7426=1,0,1)*IF(E7425=1,0,1)</f>
        <v>3.3</v>
      </c>
      <c r="E7426">
        <f t="shared" si="117"/>
        <v>0</v>
      </c>
    </row>
    <row r="7427" spans="1:5" x14ac:dyDescent="0.25">
      <c r="A7427" s="1">
        <v>43775.375</v>
      </c>
      <c r="B7427">
        <v>4.8</v>
      </c>
      <c r="C7427">
        <v>0</v>
      </c>
      <c r="D7427">
        <f>(IF(brenna7[[#This Row],[temperatura]]&lt;0,1,0)*IF(brenna7[[#This Row],[opad]]&gt;0,1, 0)*brenna7[[#This Row],[opad]]+D7426)*IF(E7427=1,0,1)*IF(E7426=1,0,1)</f>
        <v>3.3</v>
      </c>
      <c r="E7427">
        <f t="shared" si="117"/>
        <v>0</v>
      </c>
    </row>
    <row r="7428" spans="1:5" x14ac:dyDescent="0.25">
      <c r="A7428" s="1">
        <v>43775.416666666664</v>
      </c>
      <c r="B7428">
        <v>5.4</v>
      </c>
      <c r="C7428">
        <v>0</v>
      </c>
      <c r="D7428">
        <f>(IF(brenna7[[#This Row],[temperatura]]&lt;0,1,0)*IF(brenna7[[#This Row],[opad]]&gt;0,1, 0)*brenna7[[#This Row],[opad]]+D7427)*IF(E7428=1,0,1)*IF(E7427=1,0,1)</f>
        <v>3.3</v>
      </c>
      <c r="E7428">
        <f t="shared" si="117"/>
        <v>0</v>
      </c>
    </row>
    <row r="7429" spans="1:5" x14ac:dyDescent="0.25">
      <c r="A7429" s="1">
        <v>43775.458333333336</v>
      </c>
      <c r="B7429">
        <v>6.2</v>
      </c>
      <c r="C7429">
        <v>3</v>
      </c>
      <c r="D7429">
        <f>(IF(brenna7[[#This Row],[temperatura]]&lt;0,1,0)*IF(brenna7[[#This Row],[opad]]&gt;0,1, 0)*brenna7[[#This Row],[opad]]+D7428)*IF(E7429=1,0,1)*IF(E7428=1,0,1)</f>
        <v>3.3</v>
      </c>
      <c r="E7429">
        <f t="shared" si="117"/>
        <v>0</v>
      </c>
    </row>
    <row r="7430" spans="1:5" x14ac:dyDescent="0.25">
      <c r="A7430" s="1">
        <v>43775.5</v>
      </c>
      <c r="B7430">
        <v>6.6</v>
      </c>
      <c r="C7430">
        <v>0</v>
      </c>
      <c r="D7430">
        <f>(IF(brenna7[[#This Row],[temperatura]]&lt;0,1,0)*IF(brenna7[[#This Row],[opad]]&gt;0,1, 0)*brenna7[[#This Row],[opad]]+D7429)*IF(E7430=1,0,1)*IF(E7429=1,0,1)</f>
        <v>3.3</v>
      </c>
      <c r="E7430">
        <f t="shared" si="117"/>
        <v>0</v>
      </c>
    </row>
    <row r="7431" spans="1:5" x14ac:dyDescent="0.25">
      <c r="A7431" s="1">
        <v>43775.541666666664</v>
      </c>
      <c r="B7431">
        <v>7.2</v>
      </c>
      <c r="C7431">
        <v>0</v>
      </c>
      <c r="D7431">
        <f>(IF(brenna7[[#This Row],[temperatura]]&lt;0,1,0)*IF(brenna7[[#This Row],[opad]]&gt;0,1, 0)*brenna7[[#This Row],[opad]]+D7430)*IF(E7431=1,0,1)*IF(E7430=1,0,1)</f>
        <v>3.3</v>
      </c>
      <c r="E7431">
        <f t="shared" si="117"/>
        <v>0</v>
      </c>
    </row>
    <row r="7432" spans="1:5" x14ac:dyDescent="0.25">
      <c r="A7432" s="1">
        <v>43775.583333333336</v>
      </c>
      <c r="B7432">
        <v>7.3</v>
      </c>
      <c r="C7432">
        <v>0</v>
      </c>
      <c r="D7432">
        <f>(IF(brenna7[[#This Row],[temperatura]]&lt;0,1,0)*IF(brenna7[[#This Row],[opad]]&gt;0,1, 0)*brenna7[[#This Row],[opad]]+D7431)*IF(E7432=1,0,1)*IF(E7431=1,0,1)</f>
        <v>3.3</v>
      </c>
      <c r="E7432">
        <f t="shared" si="117"/>
        <v>0</v>
      </c>
    </row>
    <row r="7433" spans="1:5" x14ac:dyDescent="0.25">
      <c r="A7433" s="1">
        <v>43775.625</v>
      </c>
      <c r="B7433">
        <v>6.6</v>
      </c>
      <c r="C7433">
        <v>0</v>
      </c>
      <c r="D7433">
        <f>(IF(brenna7[[#This Row],[temperatura]]&lt;0,1,0)*IF(brenna7[[#This Row],[opad]]&gt;0,1, 0)*brenna7[[#This Row],[opad]]+D7432)*IF(E7433=1,0,1)*IF(E7432=1,0,1)</f>
        <v>3.3</v>
      </c>
      <c r="E7433">
        <f t="shared" si="117"/>
        <v>0</v>
      </c>
    </row>
    <row r="7434" spans="1:5" x14ac:dyDescent="0.25">
      <c r="A7434" s="1">
        <v>43775.666666666664</v>
      </c>
      <c r="B7434">
        <v>5.3</v>
      </c>
      <c r="C7434">
        <v>0</v>
      </c>
      <c r="D7434">
        <f>(IF(brenna7[[#This Row],[temperatura]]&lt;0,1,0)*IF(brenna7[[#This Row],[opad]]&gt;0,1, 0)*brenna7[[#This Row],[opad]]+D7433)*IF(E7434=1,0,1)*IF(E7433=1,0,1)</f>
        <v>3.3</v>
      </c>
      <c r="E7434">
        <f t="shared" si="117"/>
        <v>0</v>
      </c>
    </row>
    <row r="7435" spans="1:5" x14ac:dyDescent="0.25">
      <c r="A7435" s="1">
        <v>43775.708333333336</v>
      </c>
      <c r="B7435">
        <v>4.7</v>
      </c>
      <c r="C7435">
        <v>0</v>
      </c>
      <c r="D7435">
        <f>(IF(brenna7[[#This Row],[temperatura]]&lt;0,1,0)*IF(brenna7[[#This Row],[opad]]&gt;0,1, 0)*brenna7[[#This Row],[opad]]+D7434)*IF(E7435=1,0,1)*IF(E7434=1,0,1)</f>
        <v>3.3</v>
      </c>
      <c r="E7435">
        <f t="shared" si="117"/>
        <v>0</v>
      </c>
    </row>
    <row r="7436" spans="1:5" x14ac:dyDescent="0.25">
      <c r="A7436" s="1">
        <v>43775.75</v>
      </c>
      <c r="B7436">
        <v>4.5</v>
      </c>
      <c r="C7436">
        <v>0</v>
      </c>
      <c r="D7436">
        <f>(IF(brenna7[[#This Row],[temperatura]]&lt;0,1,0)*IF(brenna7[[#This Row],[opad]]&gt;0,1, 0)*brenna7[[#This Row],[opad]]+D7435)*IF(E7436=1,0,1)*IF(E7435=1,0,1)</f>
        <v>3.3</v>
      </c>
      <c r="E7436">
        <f t="shared" si="117"/>
        <v>0</v>
      </c>
    </row>
    <row r="7437" spans="1:5" x14ac:dyDescent="0.25">
      <c r="A7437" s="1">
        <v>43775.791666666664</v>
      </c>
      <c r="B7437">
        <v>4.3</v>
      </c>
      <c r="C7437">
        <v>0</v>
      </c>
      <c r="D7437">
        <f>(IF(brenna7[[#This Row],[temperatura]]&lt;0,1,0)*IF(brenna7[[#This Row],[opad]]&gt;0,1, 0)*brenna7[[#This Row],[opad]]+D7436)*IF(E7437=1,0,1)*IF(E7436=1,0,1)</f>
        <v>3.3</v>
      </c>
      <c r="E7437">
        <f t="shared" si="117"/>
        <v>0</v>
      </c>
    </row>
    <row r="7438" spans="1:5" x14ac:dyDescent="0.25">
      <c r="A7438" s="1">
        <v>43775.833333333336</v>
      </c>
      <c r="B7438">
        <v>4.0999999999999996</v>
      </c>
      <c r="C7438">
        <v>0</v>
      </c>
      <c r="D7438">
        <f>(IF(brenna7[[#This Row],[temperatura]]&lt;0,1,0)*IF(brenna7[[#This Row],[opad]]&gt;0,1, 0)*brenna7[[#This Row],[opad]]+D7437)*IF(E7438=1,0,1)*IF(E7437=1,0,1)</f>
        <v>3.3</v>
      </c>
      <c r="E7438">
        <f t="shared" si="117"/>
        <v>0</v>
      </c>
    </row>
    <row r="7439" spans="1:5" x14ac:dyDescent="0.25">
      <c r="A7439" s="1">
        <v>43775.875</v>
      </c>
      <c r="B7439">
        <v>4</v>
      </c>
      <c r="C7439">
        <v>0</v>
      </c>
      <c r="D7439">
        <f>(IF(brenna7[[#This Row],[temperatura]]&lt;0,1,0)*IF(brenna7[[#This Row],[opad]]&gt;0,1, 0)*brenna7[[#This Row],[opad]]+D7438)*IF(E7439=1,0,1)*IF(E7438=1,0,1)</f>
        <v>3.3</v>
      </c>
      <c r="E7439">
        <f t="shared" si="117"/>
        <v>0</v>
      </c>
    </row>
    <row r="7440" spans="1:5" x14ac:dyDescent="0.25">
      <c r="A7440" s="1">
        <v>43775.916666666664</v>
      </c>
      <c r="B7440">
        <v>4</v>
      </c>
      <c r="C7440">
        <v>0</v>
      </c>
      <c r="D7440">
        <f>(IF(brenna7[[#This Row],[temperatura]]&lt;0,1,0)*IF(brenna7[[#This Row],[opad]]&gt;0,1, 0)*brenna7[[#This Row],[opad]]+D7439)*IF(E7440=1,0,1)*IF(E7439=1,0,1)</f>
        <v>3.3</v>
      </c>
      <c r="E7440">
        <f t="shared" si="117"/>
        <v>0</v>
      </c>
    </row>
    <row r="7441" spans="1:5" x14ac:dyDescent="0.25">
      <c r="A7441" s="1">
        <v>43775.958333333336</v>
      </c>
      <c r="B7441">
        <v>4.5999999999999996</v>
      </c>
      <c r="C7441">
        <v>0</v>
      </c>
      <c r="D7441">
        <f>(IF(brenna7[[#This Row],[temperatura]]&lt;0,1,0)*IF(brenna7[[#This Row],[opad]]&gt;0,1, 0)*brenna7[[#This Row],[opad]]+D7440)*IF(E7441=1,0,1)*IF(E7440=1,0,1)</f>
        <v>3.3</v>
      </c>
      <c r="E7441">
        <f t="shared" si="117"/>
        <v>0</v>
      </c>
    </row>
    <row r="7442" spans="1:5" x14ac:dyDescent="0.25">
      <c r="A7442" s="1">
        <v>43776</v>
      </c>
      <c r="B7442">
        <v>4.9000000000000004</v>
      </c>
      <c r="C7442">
        <v>0</v>
      </c>
      <c r="D7442">
        <f>(IF(brenna7[[#This Row],[temperatura]]&lt;0,1,0)*IF(brenna7[[#This Row],[opad]]&gt;0,1, 0)*brenna7[[#This Row],[opad]]+D7441)*IF(E7442=1,0,1)*IF(E7441=1,0,1)</f>
        <v>3.3</v>
      </c>
      <c r="E7442">
        <f t="shared" si="117"/>
        <v>0</v>
      </c>
    </row>
    <row r="7443" spans="1:5" x14ac:dyDescent="0.25">
      <c r="A7443" s="1">
        <v>43776.041666666664</v>
      </c>
      <c r="B7443">
        <v>5</v>
      </c>
      <c r="C7443">
        <v>0</v>
      </c>
      <c r="D7443">
        <f>(IF(brenna7[[#This Row],[temperatura]]&lt;0,1,0)*IF(brenna7[[#This Row],[opad]]&gt;0,1, 0)*brenna7[[#This Row],[opad]]+D7442)*IF(E7443=1,0,1)*IF(E7442=1,0,1)</f>
        <v>3.3</v>
      </c>
      <c r="E7443">
        <f t="shared" si="117"/>
        <v>0</v>
      </c>
    </row>
    <row r="7444" spans="1:5" x14ac:dyDescent="0.25">
      <c r="A7444" s="1">
        <v>43776.083333333336</v>
      </c>
      <c r="B7444">
        <v>5.2</v>
      </c>
      <c r="C7444">
        <v>0</v>
      </c>
      <c r="D7444">
        <f>(IF(brenna7[[#This Row],[temperatura]]&lt;0,1,0)*IF(brenna7[[#This Row],[opad]]&gt;0,1, 0)*brenna7[[#This Row],[opad]]+D7443)*IF(E7444=1,0,1)*IF(E7443=1,0,1)</f>
        <v>3.3</v>
      </c>
      <c r="E7444">
        <f t="shared" si="117"/>
        <v>0</v>
      </c>
    </row>
    <row r="7445" spans="1:5" x14ac:dyDescent="0.25">
      <c r="A7445" s="1">
        <v>43776.125</v>
      </c>
      <c r="B7445">
        <v>5.3</v>
      </c>
      <c r="C7445">
        <v>0</v>
      </c>
      <c r="D7445">
        <f>(IF(brenna7[[#This Row],[temperatura]]&lt;0,1,0)*IF(brenna7[[#This Row],[opad]]&gt;0,1, 0)*brenna7[[#This Row],[opad]]+D7444)*IF(E7445=1,0,1)*IF(E7444=1,0,1)</f>
        <v>3.3</v>
      </c>
      <c r="E7445">
        <f t="shared" si="117"/>
        <v>0</v>
      </c>
    </row>
    <row r="7446" spans="1:5" x14ac:dyDescent="0.25">
      <c r="A7446" s="1">
        <v>43776.166666666664</v>
      </c>
      <c r="B7446">
        <v>5.4</v>
      </c>
      <c r="C7446">
        <v>0</v>
      </c>
      <c r="D7446">
        <f>(IF(brenna7[[#This Row],[temperatura]]&lt;0,1,0)*IF(brenna7[[#This Row],[opad]]&gt;0,1, 0)*brenna7[[#This Row],[opad]]+D7445)*IF(E7446=1,0,1)*IF(E7445=1,0,1)</f>
        <v>3.3</v>
      </c>
      <c r="E7446">
        <f t="shared" si="117"/>
        <v>0</v>
      </c>
    </row>
    <row r="7447" spans="1:5" x14ac:dyDescent="0.25">
      <c r="A7447" s="1">
        <v>43776.208333333336</v>
      </c>
      <c r="B7447">
        <v>5.0999999999999996</v>
      </c>
      <c r="C7447">
        <v>0</v>
      </c>
      <c r="D7447">
        <f>(IF(brenna7[[#This Row],[temperatura]]&lt;0,1,0)*IF(brenna7[[#This Row],[opad]]&gt;0,1, 0)*brenna7[[#This Row],[opad]]+D7446)*IF(E7447=1,0,1)*IF(E7446=1,0,1)</f>
        <v>3.3</v>
      </c>
      <c r="E7447">
        <f t="shared" si="117"/>
        <v>0</v>
      </c>
    </row>
    <row r="7448" spans="1:5" x14ac:dyDescent="0.25">
      <c r="A7448" s="1">
        <v>43776.25</v>
      </c>
      <c r="B7448">
        <v>5.2</v>
      </c>
      <c r="C7448">
        <v>0</v>
      </c>
      <c r="D7448">
        <f>(IF(brenna7[[#This Row],[temperatura]]&lt;0,1,0)*IF(brenna7[[#This Row],[opad]]&gt;0,1, 0)*brenna7[[#This Row],[opad]]+D7447)*IF(E7448=1,0,1)*IF(E7447=1,0,1)</f>
        <v>3.3</v>
      </c>
      <c r="E7448">
        <f t="shared" si="117"/>
        <v>0</v>
      </c>
    </row>
    <row r="7449" spans="1:5" x14ac:dyDescent="0.25">
      <c r="A7449" s="1">
        <v>43776.291666666664</v>
      </c>
      <c r="B7449">
        <v>5.0999999999999996</v>
      </c>
      <c r="C7449">
        <v>0</v>
      </c>
      <c r="D7449">
        <f>(IF(brenna7[[#This Row],[temperatura]]&lt;0,1,0)*IF(brenna7[[#This Row],[opad]]&gt;0,1, 0)*brenna7[[#This Row],[opad]]+D7448)*IF(E7449=1,0,1)*IF(E7448=1,0,1)</f>
        <v>3.3</v>
      </c>
      <c r="E7449">
        <f t="shared" ref="E7449:E7512" si="118">IF(D7448&gt;=4,1,0)</f>
        <v>0</v>
      </c>
    </row>
    <row r="7450" spans="1:5" x14ac:dyDescent="0.25">
      <c r="A7450" s="1">
        <v>43776.333333333336</v>
      </c>
      <c r="B7450">
        <v>5.4</v>
      </c>
      <c r="C7450">
        <v>0</v>
      </c>
      <c r="D7450">
        <f>(IF(brenna7[[#This Row],[temperatura]]&lt;0,1,0)*IF(brenna7[[#This Row],[opad]]&gt;0,1, 0)*brenna7[[#This Row],[opad]]+D7449)*IF(E7450=1,0,1)*IF(E7449=1,0,1)</f>
        <v>3.3</v>
      </c>
      <c r="E7450">
        <f t="shared" si="118"/>
        <v>0</v>
      </c>
    </row>
    <row r="7451" spans="1:5" x14ac:dyDescent="0.25">
      <c r="A7451" s="1">
        <v>43776.375</v>
      </c>
      <c r="B7451">
        <v>5.7</v>
      </c>
      <c r="C7451">
        <v>0</v>
      </c>
      <c r="D7451">
        <f>(IF(brenna7[[#This Row],[temperatura]]&lt;0,1,0)*IF(brenna7[[#This Row],[opad]]&gt;0,1, 0)*brenna7[[#This Row],[opad]]+D7450)*IF(E7451=1,0,1)*IF(E7450=1,0,1)</f>
        <v>3.3</v>
      </c>
      <c r="E7451">
        <f t="shared" si="118"/>
        <v>0</v>
      </c>
    </row>
    <row r="7452" spans="1:5" x14ac:dyDescent="0.25">
      <c r="A7452" s="1">
        <v>43776.416666666664</v>
      </c>
      <c r="B7452">
        <v>5.9</v>
      </c>
      <c r="C7452">
        <v>0</v>
      </c>
      <c r="D7452">
        <f>(IF(brenna7[[#This Row],[temperatura]]&lt;0,1,0)*IF(brenna7[[#This Row],[opad]]&gt;0,1, 0)*brenna7[[#This Row],[opad]]+D7451)*IF(E7452=1,0,1)*IF(E7451=1,0,1)</f>
        <v>3.3</v>
      </c>
      <c r="E7452">
        <f t="shared" si="118"/>
        <v>0</v>
      </c>
    </row>
    <row r="7453" spans="1:5" x14ac:dyDescent="0.25">
      <c r="A7453" s="1">
        <v>43776.458333333336</v>
      </c>
      <c r="B7453">
        <v>5.8</v>
      </c>
      <c r="C7453">
        <v>0</v>
      </c>
      <c r="D7453">
        <f>(IF(brenna7[[#This Row],[temperatura]]&lt;0,1,0)*IF(brenna7[[#This Row],[opad]]&gt;0,1, 0)*brenna7[[#This Row],[opad]]+D7452)*IF(E7453=1,0,1)*IF(E7452=1,0,1)</f>
        <v>3.3</v>
      </c>
      <c r="E7453">
        <f t="shared" si="118"/>
        <v>0</v>
      </c>
    </row>
    <row r="7454" spans="1:5" x14ac:dyDescent="0.25">
      <c r="A7454" s="1">
        <v>43776.5</v>
      </c>
      <c r="B7454">
        <v>5.6</v>
      </c>
      <c r="C7454">
        <v>0</v>
      </c>
      <c r="D7454">
        <f>(IF(brenna7[[#This Row],[temperatura]]&lt;0,1,0)*IF(brenna7[[#This Row],[opad]]&gt;0,1, 0)*brenna7[[#This Row],[opad]]+D7453)*IF(E7454=1,0,1)*IF(E7453=1,0,1)</f>
        <v>3.3</v>
      </c>
      <c r="E7454">
        <f t="shared" si="118"/>
        <v>0</v>
      </c>
    </row>
    <row r="7455" spans="1:5" x14ac:dyDescent="0.25">
      <c r="A7455" s="1">
        <v>43776.541666666664</v>
      </c>
      <c r="B7455">
        <v>5.7</v>
      </c>
      <c r="C7455">
        <v>0.4</v>
      </c>
      <c r="D7455">
        <f>(IF(brenna7[[#This Row],[temperatura]]&lt;0,1,0)*IF(brenna7[[#This Row],[opad]]&gt;0,1, 0)*brenna7[[#This Row],[opad]]+D7454)*IF(E7455=1,0,1)*IF(E7454=1,0,1)</f>
        <v>3.3</v>
      </c>
      <c r="E7455">
        <f t="shared" si="118"/>
        <v>0</v>
      </c>
    </row>
    <row r="7456" spans="1:5" x14ac:dyDescent="0.25">
      <c r="A7456" s="1">
        <v>43776.583333333336</v>
      </c>
      <c r="B7456">
        <v>5.5</v>
      </c>
      <c r="C7456">
        <v>0</v>
      </c>
      <c r="D7456">
        <f>(IF(brenna7[[#This Row],[temperatura]]&lt;0,1,0)*IF(brenna7[[#This Row],[opad]]&gt;0,1, 0)*brenna7[[#This Row],[opad]]+D7455)*IF(E7456=1,0,1)*IF(E7455=1,0,1)</f>
        <v>3.3</v>
      </c>
      <c r="E7456">
        <f t="shared" si="118"/>
        <v>0</v>
      </c>
    </row>
    <row r="7457" spans="1:5" x14ac:dyDescent="0.25">
      <c r="A7457" s="1">
        <v>43776.625</v>
      </c>
      <c r="B7457">
        <v>5.3</v>
      </c>
      <c r="C7457">
        <v>0</v>
      </c>
      <c r="D7457">
        <f>(IF(brenna7[[#This Row],[temperatura]]&lt;0,1,0)*IF(brenna7[[#This Row],[opad]]&gt;0,1, 0)*brenna7[[#This Row],[opad]]+D7456)*IF(E7457=1,0,1)*IF(E7456=1,0,1)</f>
        <v>3.3</v>
      </c>
      <c r="E7457">
        <f t="shared" si="118"/>
        <v>0</v>
      </c>
    </row>
    <row r="7458" spans="1:5" x14ac:dyDescent="0.25">
      <c r="A7458" s="1">
        <v>43776.666666666664</v>
      </c>
      <c r="B7458">
        <v>5.0999999999999996</v>
      </c>
      <c r="C7458">
        <v>0</v>
      </c>
      <c r="D7458">
        <f>(IF(brenna7[[#This Row],[temperatura]]&lt;0,1,0)*IF(brenna7[[#This Row],[opad]]&gt;0,1, 0)*brenna7[[#This Row],[opad]]+D7457)*IF(E7458=1,0,1)*IF(E7457=1,0,1)</f>
        <v>3.3</v>
      </c>
      <c r="E7458">
        <f t="shared" si="118"/>
        <v>0</v>
      </c>
    </row>
    <row r="7459" spans="1:5" x14ac:dyDescent="0.25">
      <c r="A7459" s="1">
        <v>43776.708333333336</v>
      </c>
      <c r="B7459">
        <v>5.3</v>
      </c>
      <c r="C7459">
        <v>0</v>
      </c>
      <c r="D7459">
        <f>(IF(brenna7[[#This Row],[temperatura]]&lt;0,1,0)*IF(brenna7[[#This Row],[opad]]&gt;0,1, 0)*brenna7[[#This Row],[opad]]+D7458)*IF(E7459=1,0,1)*IF(E7458=1,0,1)</f>
        <v>3.3</v>
      </c>
      <c r="E7459">
        <f t="shared" si="118"/>
        <v>0</v>
      </c>
    </row>
    <row r="7460" spans="1:5" x14ac:dyDescent="0.25">
      <c r="A7460" s="1">
        <v>43776.75</v>
      </c>
      <c r="B7460">
        <v>5.2</v>
      </c>
      <c r="C7460">
        <v>0</v>
      </c>
      <c r="D7460">
        <f>(IF(brenna7[[#This Row],[temperatura]]&lt;0,1,0)*IF(brenna7[[#This Row],[opad]]&gt;0,1, 0)*brenna7[[#This Row],[opad]]+D7459)*IF(E7460=1,0,1)*IF(E7459=1,0,1)</f>
        <v>3.3</v>
      </c>
      <c r="E7460">
        <f t="shared" si="118"/>
        <v>0</v>
      </c>
    </row>
    <row r="7461" spans="1:5" x14ac:dyDescent="0.25">
      <c r="A7461" s="1">
        <v>43776.791666666664</v>
      </c>
      <c r="B7461">
        <v>5.3</v>
      </c>
      <c r="C7461">
        <v>0</v>
      </c>
      <c r="D7461">
        <f>(IF(brenna7[[#This Row],[temperatura]]&lt;0,1,0)*IF(brenna7[[#This Row],[opad]]&gt;0,1, 0)*brenna7[[#This Row],[opad]]+D7460)*IF(E7461=1,0,1)*IF(E7460=1,0,1)</f>
        <v>3.3</v>
      </c>
      <c r="E7461">
        <f t="shared" si="118"/>
        <v>0</v>
      </c>
    </row>
    <row r="7462" spans="1:5" x14ac:dyDescent="0.25">
      <c r="A7462" s="1">
        <v>43776.833333333336</v>
      </c>
      <c r="B7462">
        <v>5.3</v>
      </c>
      <c r="C7462">
        <v>0</v>
      </c>
      <c r="D7462">
        <f>(IF(brenna7[[#This Row],[temperatura]]&lt;0,1,0)*IF(brenna7[[#This Row],[opad]]&gt;0,1, 0)*brenna7[[#This Row],[opad]]+D7461)*IF(E7462=1,0,1)*IF(E7461=1,0,1)</f>
        <v>3.3</v>
      </c>
      <c r="E7462">
        <f t="shared" si="118"/>
        <v>0</v>
      </c>
    </row>
    <row r="7463" spans="1:5" x14ac:dyDescent="0.25">
      <c r="A7463" s="1">
        <v>43776.875</v>
      </c>
      <c r="B7463">
        <v>5.2</v>
      </c>
      <c r="C7463">
        <v>0</v>
      </c>
      <c r="D7463">
        <f>(IF(brenna7[[#This Row],[temperatura]]&lt;0,1,0)*IF(brenna7[[#This Row],[opad]]&gt;0,1, 0)*brenna7[[#This Row],[opad]]+D7462)*IF(E7463=1,0,1)*IF(E7462=1,0,1)</f>
        <v>3.3</v>
      </c>
      <c r="E7463">
        <f t="shared" si="118"/>
        <v>0</v>
      </c>
    </row>
    <row r="7464" spans="1:5" x14ac:dyDescent="0.25">
      <c r="A7464" s="1">
        <v>43776.916666666664</v>
      </c>
      <c r="B7464">
        <v>4.9000000000000004</v>
      </c>
      <c r="C7464">
        <v>0</v>
      </c>
      <c r="D7464">
        <f>(IF(brenna7[[#This Row],[temperatura]]&lt;0,1,0)*IF(brenna7[[#This Row],[opad]]&gt;0,1, 0)*brenna7[[#This Row],[opad]]+D7463)*IF(E7464=1,0,1)*IF(E7463=1,0,1)</f>
        <v>3.3</v>
      </c>
      <c r="E7464">
        <f t="shared" si="118"/>
        <v>0</v>
      </c>
    </row>
    <row r="7465" spans="1:5" x14ac:dyDescent="0.25">
      <c r="A7465" s="1">
        <v>43776.958333333336</v>
      </c>
      <c r="B7465">
        <v>4.9000000000000004</v>
      </c>
      <c r="C7465">
        <v>0</v>
      </c>
      <c r="D7465">
        <f>(IF(brenna7[[#This Row],[temperatura]]&lt;0,1,0)*IF(brenna7[[#This Row],[opad]]&gt;0,1, 0)*brenna7[[#This Row],[opad]]+D7464)*IF(E7465=1,0,1)*IF(E7464=1,0,1)</f>
        <v>3.3</v>
      </c>
      <c r="E7465">
        <f t="shared" si="118"/>
        <v>0</v>
      </c>
    </row>
    <row r="7466" spans="1:5" x14ac:dyDescent="0.25">
      <c r="A7466" s="1">
        <v>43777</v>
      </c>
      <c r="B7466">
        <v>4.7</v>
      </c>
      <c r="C7466">
        <v>0</v>
      </c>
      <c r="D7466">
        <f>(IF(brenna7[[#This Row],[temperatura]]&lt;0,1,0)*IF(brenna7[[#This Row],[opad]]&gt;0,1, 0)*brenna7[[#This Row],[opad]]+D7465)*IF(E7466=1,0,1)*IF(E7465=1,0,1)</f>
        <v>3.3</v>
      </c>
      <c r="E7466">
        <f t="shared" si="118"/>
        <v>0</v>
      </c>
    </row>
    <row r="7467" spans="1:5" x14ac:dyDescent="0.25">
      <c r="A7467" s="1">
        <v>43777.041666666664</v>
      </c>
      <c r="B7467">
        <v>5.0999999999999996</v>
      </c>
      <c r="C7467">
        <v>0</v>
      </c>
      <c r="D7467">
        <f>(IF(brenna7[[#This Row],[temperatura]]&lt;0,1,0)*IF(brenna7[[#This Row],[opad]]&gt;0,1, 0)*brenna7[[#This Row],[opad]]+D7466)*IF(E7467=1,0,1)*IF(E7466=1,0,1)</f>
        <v>3.3</v>
      </c>
      <c r="E7467">
        <f t="shared" si="118"/>
        <v>0</v>
      </c>
    </row>
    <row r="7468" spans="1:5" x14ac:dyDescent="0.25">
      <c r="A7468" s="1">
        <v>43777.083333333336</v>
      </c>
      <c r="B7468">
        <v>5.9</v>
      </c>
      <c r="C7468">
        <v>0</v>
      </c>
      <c r="D7468">
        <f>(IF(brenna7[[#This Row],[temperatura]]&lt;0,1,0)*IF(brenna7[[#This Row],[opad]]&gt;0,1, 0)*brenna7[[#This Row],[opad]]+D7467)*IF(E7468=1,0,1)*IF(E7467=1,0,1)</f>
        <v>3.3</v>
      </c>
      <c r="E7468">
        <f t="shared" si="118"/>
        <v>0</v>
      </c>
    </row>
    <row r="7469" spans="1:5" x14ac:dyDescent="0.25">
      <c r="A7469" s="1">
        <v>43777.125</v>
      </c>
      <c r="B7469">
        <v>6.1</v>
      </c>
      <c r="C7469">
        <v>0</v>
      </c>
      <c r="D7469">
        <f>(IF(brenna7[[#This Row],[temperatura]]&lt;0,1,0)*IF(brenna7[[#This Row],[opad]]&gt;0,1, 0)*brenna7[[#This Row],[opad]]+D7468)*IF(E7469=1,0,1)*IF(E7468=1,0,1)</f>
        <v>3.3</v>
      </c>
      <c r="E7469">
        <f t="shared" si="118"/>
        <v>0</v>
      </c>
    </row>
    <row r="7470" spans="1:5" x14ac:dyDescent="0.25">
      <c r="A7470" s="1">
        <v>43777.166666666664</v>
      </c>
      <c r="B7470">
        <v>5.9</v>
      </c>
      <c r="C7470">
        <v>0</v>
      </c>
      <c r="D7470">
        <f>(IF(brenna7[[#This Row],[temperatura]]&lt;0,1,0)*IF(brenna7[[#This Row],[opad]]&gt;0,1, 0)*brenna7[[#This Row],[opad]]+D7469)*IF(E7470=1,0,1)*IF(E7469=1,0,1)</f>
        <v>3.3</v>
      </c>
      <c r="E7470">
        <f t="shared" si="118"/>
        <v>0</v>
      </c>
    </row>
    <row r="7471" spans="1:5" x14ac:dyDescent="0.25">
      <c r="A7471" s="1">
        <v>43777.208333333336</v>
      </c>
      <c r="B7471">
        <v>6.1</v>
      </c>
      <c r="C7471">
        <v>0</v>
      </c>
      <c r="D7471">
        <f>(IF(brenna7[[#This Row],[temperatura]]&lt;0,1,0)*IF(brenna7[[#This Row],[opad]]&gt;0,1, 0)*brenna7[[#This Row],[opad]]+D7470)*IF(E7471=1,0,1)*IF(E7470=1,0,1)</f>
        <v>3.3</v>
      </c>
      <c r="E7471">
        <f t="shared" si="118"/>
        <v>0</v>
      </c>
    </row>
    <row r="7472" spans="1:5" x14ac:dyDescent="0.25">
      <c r="A7472" s="1">
        <v>43777.25</v>
      </c>
      <c r="B7472">
        <v>5.4</v>
      </c>
      <c r="C7472">
        <v>0</v>
      </c>
      <c r="D7472">
        <f>(IF(brenna7[[#This Row],[temperatura]]&lt;0,1,0)*IF(brenna7[[#This Row],[opad]]&gt;0,1, 0)*brenna7[[#This Row],[opad]]+D7471)*IF(E7472=1,0,1)*IF(E7471=1,0,1)</f>
        <v>3.3</v>
      </c>
      <c r="E7472">
        <f t="shared" si="118"/>
        <v>0</v>
      </c>
    </row>
    <row r="7473" spans="1:5" x14ac:dyDescent="0.25">
      <c r="A7473" s="1">
        <v>43777.291666666664</v>
      </c>
      <c r="B7473">
        <v>5.8</v>
      </c>
      <c r="C7473">
        <v>0</v>
      </c>
      <c r="D7473">
        <f>(IF(brenna7[[#This Row],[temperatura]]&lt;0,1,0)*IF(brenna7[[#This Row],[opad]]&gt;0,1, 0)*brenna7[[#This Row],[opad]]+D7472)*IF(E7473=1,0,1)*IF(E7472=1,0,1)</f>
        <v>3.3</v>
      </c>
      <c r="E7473">
        <f t="shared" si="118"/>
        <v>0</v>
      </c>
    </row>
    <row r="7474" spans="1:5" x14ac:dyDescent="0.25">
      <c r="A7474" s="1">
        <v>43777.333333333336</v>
      </c>
      <c r="B7474">
        <v>7</v>
      </c>
      <c r="C7474">
        <v>0</v>
      </c>
      <c r="D7474">
        <f>(IF(brenna7[[#This Row],[temperatura]]&lt;0,1,0)*IF(brenna7[[#This Row],[opad]]&gt;0,1, 0)*brenna7[[#This Row],[opad]]+D7473)*IF(E7474=1,0,1)*IF(E7473=1,0,1)</f>
        <v>3.3</v>
      </c>
      <c r="E7474">
        <f t="shared" si="118"/>
        <v>0</v>
      </c>
    </row>
    <row r="7475" spans="1:5" x14ac:dyDescent="0.25">
      <c r="A7475" s="1">
        <v>43777.375</v>
      </c>
      <c r="B7475">
        <v>8</v>
      </c>
      <c r="C7475">
        <v>0</v>
      </c>
      <c r="D7475">
        <f>(IF(brenna7[[#This Row],[temperatura]]&lt;0,1,0)*IF(brenna7[[#This Row],[opad]]&gt;0,1, 0)*brenna7[[#This Row],[opad]]+D7474)*IF(E7475=1,0,1)*IF(E7474=1,0,1)</f>
        <v>3.3</v>
      </c>
      <c r="E7475">
        <f t="shared" si="118"/>
        <v>0</v>
      </c>
    </row>
    <row r="7476" spans="1:5" x14ac:dyDescent="0.25">
      <c r="A7476" s="1">
        <v>43777.416666666664</v>
      </c>
      <c r="B7476">
        <v>8.6</v>
      </c>
      <c r="C7476">
        <v>0</v>
      </c>
      <c r="D7476">
        <f>(IF(brenna7[[#This Row],[temperatura]]&lt;0,1,0)*IF(brenna7[[#This Row],[opad]]&gt;0,1, 0)*brenna7[[#This Row],[opad]]+D7475)*IF(E7476=1,0,1)*IF(E7475=1,0,1)</f>
        <v>3.3</v>
      </c>
      <c r="E7476">
        <f t="shared" si="118"/>
        <v>0</v>
      </c>
    </row>
    <row r="7477" spans="1:5" x14ac:dyDescent="0.25">
      <c r="A7477" s="1">
        <v>43777.458333333336</v>
      </c>
      <c r="B7477">
        <v>9.3000000000000007</v>
      </c>
      <c r="C7477">
        <v>0</v>
      </c>
      <c r="D7477">
        <f>(IF(brenna7[[#This Row],[temperatura]]&lt;0,1,0)*IF(brenna7[[#This Row],[opad]]&gt;0,1, 0)*brenna7[[#This Row],[opad]]+D7476)*IF(E7477=1,0,1)*IF(E7476=1,0,1)</f>
        <v>3.3</v>
      </c>
      <c r="E7477">
        <f t="shared" si="118"/>
        <v>0</v>
      </c>
    </row>
    <row r="7478" spans="1:5" x14ac:dyDescent="0.25">
      <c r="A7478" s="1">
        <v>43777.5</v>
      </c>
      <c r="B7478">
        <v>9.9</v>
      </c>
      <c r="C7478">
        <v>0</v>
      </c>
      <c r="D7478">
        <f>(IF(brenna7[[#This Row],[temperatura]]&lt;0,1,0)*IF(brenna7[[#This Row],[opad]]&gt;0,1, 0)*brenna7[[#This Row],[opad]]+D7477)*IF(E7478=1,0,1)*IF(E7477=1,0,1)</f>
        <v>3.3</v>
      </c>
      <c r="E7478">
        <f t="shared" si="118"/>
        <v>0</v>
      </c>
    </row>
    <row r="7479" spans="1:5" x14ac:dyDescent="0.25">
      <c r="A7479" s="1">
        <v>43777.541666666664</v>
      </c>
      <c r="B7479">
        <v>10.1</v>
      </c>
      <c r="C7479">
        <v>0</v>
      </c>
      <c r="D7479">
        <f>(IF(brenna7[[#This Row],[temperatura]]&lt;0,1,0)*IF(brenna7[[#This Row],[opad]]&gt;0,1, 0)*brenna7[[#This Row],[opad]]+D7478)*IF(E7479=1,0,1)*IF(E7478=1,0,1)</f>
        <v>3.3</v>
      </c>
      <c r="E7479">
        <f t="shared" si="118"/>
        <v>0</v>
      </c>
    </row>
    <row r="7480" spans="1:5" x14ac:dyDescent="0.25">
      <c r="A7480" s="1">
        <v>43777.583333333336</v>
      </c>
      <c r="B7480">
        <v>9.5</v>
      </c>
      <c r="C7480">
        <v>0</v>
      </c>
      <c r="D7480">
        <f>(IF(brenna7[[#This Row],[temperatura]]&lt;0,1,0)*IF(brenna7[[#This Row],[opad]]&gt;0,1, 0)*brenna7[[#This Row],[opad]]+D7479)*IF(E7480=1,0,1)*IF(E7479=1,0,1)</f>
        <v>3.3</v>
      </c>
      <c r="E7480">
        <f t="shared" si="118"/>
        <v>0</v>
      </c>
    </row>
    <row r="7481" spans="1:5" x14ac:dyDescent="0.25">
      <c r="A7481" s="1">
        <v>43777.625</v>
      </c>
      <c r="B7481">
        <v>8.4</v>
      </c>
      <c r="C7481">
        <v>0</v>
      </c>
      <c r="D7481">
        <f>(IF(brenna7[[#This Row],[temperatura]]&lt;0,1,0)*IF(brenna7[[#This Row],[opad]]&gt;0,1, 0)*brenna7[[#This Row],[opad]]+D7480)*IF(E7481=1,0,1)*IF(E7480=1,0,1)</f>
        <v>3.3</v>
      </c>
      <c r="E7481">
        <f t="shared" si="118"/>
        <v>0</v>
      </c>
    </row>
    <row r="7482" spans="1:5" x14ac:dyDescent="0.25">
      <c r="A7482" s="1">
        <v>43777.666666666664</v>
      </c>
      <c r="B7482">
        <v>7.6</v>
      </c>
      <c r="C7482">
        <v>0</v>
      </c>
      <c r="D7482">
        <f>(IF(brenna7[[#This Row],[temperatura]]&lt;0,1,0)*IF(brenna7[[#This Row],[opad]]&gt;0,1, 0)*brenna7[[#This Row],[opad]]+D7481)*IF(E7482=1,0,1)*IF(E7481=1,0,1)</f>
        <v>3.3</v>
      </c>
      <c r="E7482">
        <f t="shared" si="118"/>
        <v>0</v>
      </c>
    </row>
    <row r="7483" spans="1:5" x14ac:dyDescent="0.25">
      <c r="A7483" s="1">
        <v>43777.708333333336</v>
      </c>
      <c r="B7483">
        <v>7</v>
      </c>
      <c r="C7483">
        <v>0</v>
      </c>
      <c r="D7483">
        <f>(IF(brenna7[[#This Row],[temperatura]]&lt;0,1,0)*IF(brenna7[[#This Row],[opad]]&gt;0,1, 0)*brenna7[[#This Row],[opad]]+D7482)*IF(E7483=1,0,1)*IF(E7482=1,0,1)</f>
        <v>3.3</v>
      </c>
      <c r="E7483">
        <f t="shared" si="118"/>
        <v>0</v>
      </c>
    </row>
    <row r="7484" spans="1:5" x14ac:dyDescent="0.25">
      <c r="A7484" s="1">
        <v>43777.75</v>
      </c>
      <c r="B7484">
        <v>7.8</v>
      </c>
      <c r="C7484">
        <v>0</v>
      </c>
      <c r="D7484">
        <f>(IF(brenna7[[#This Row],[temperatura]]&lt;0,1,0)*IF(brenna7[[#This Row],[opad]]&gt;0,1, 0)*brenna7[[#This Row],[opad]]+D7483)*IF(E7484=1,0,1)*IF(E7483=1,0,1)</f>
        <v>3.3</v>
      </c>
      <c r="E7484">
        <f t="shared" si="118"/>
        <v>0</v>
      </c>
    </row>
    <row r="7485" spans="1:5" x14ac:dyDescent="0.25">
      <c r="A7485" s="1">
        <v>43777.791666666664</v>
      </c>
      <c r="B7485">
        <v>7.6</v>
      </c>
      <c r="C7485">
        <v>0</v>
      </c>
      <c r="D7485">
        <f>(IF(brenna7[[#This Row],[temperatura]]&lt;0,1,0)*IF(brenna7[[#This Row],[opad]]&gt;0,1, 0)*brenna7[[#This Row],[opad]]+D7484)*IF(E7485=1,0,1)*IF(E7484=1,0,1)</f>
        <v>3.3</v>
      </c>
      <c r="E7485">
        <f t="shared" si="118"/>
        <v>0</v>
      </c>
    </row>
    <row r="7486" spans="1:5" x14ac:dyDescent="0.25">
      <c r="A7486" s="1">
        <v>43777.833333333336</v>
      </c>
      <c r="B7486">
        <v>7.3</v>
      </c>
      <c r="C7486">
        <v>0</v>
      </c>
      <c r="D7486">
        <f>(IF(brenna7[[#This Row],[temperatura]]&lt;0,1,0)*IF(brenna7[[#This Row],[opad]]&gt;0,1, 0)*brenna7[[#This Row],[opad]]+D7485)*IF(E7486=1,0,1)*IF(E7485=1,0,1)</f>
        <v>3.3</v>
      </c>
      <c r="E7486">
        <f t="shared" si="118"/>
        <v>0</v>
      </c>
    </row>
    <row r="7487" spans="1:5" x14ac:dyDescent="0.25">
      <c r="A7487" s="1">
        <v>43777.875</v>
      </c>
      <c r="B7487">
        <v>7.6</v>
      </c>
      <c r="C7487">
        <v>0</v>
      </c>
      <c r="D7487">
        <f>(IF(brenna7[[#This Row],[temperatura]]&lt;0,1,0)*IF(brenna7[[#This Row],[opad]]&gt;0,1, 0)*brenna7[[#This Row],[opad]]+D7486)*IF(E7487=1,0,1)*IF(E7486=1,0,1)</f>
        <v>3.3</v>
      </c>
      <c r="E7487">
        <f t="shared" si="118"/>
        <v>0</v>
      </c>
    </row>
    <row r="7488" spans="1:5" x14ac:dyDescent="0.25">
      <c r="A7488" s="1">
        <v>43777.916666666664</v>
      </c>
      <c r="B7488">
        <v>6.6</v>
      </c>
      <c r="C7488">
        <v>0</v>
      </c>
      <c r="D7488">
        <f>(IF(brenna7[[#This Row],[temperatura]]&lt;0,1,0)*IF(brenna7[[#This Row],[opad]]&gt;0,1, 0)*brenna7[[#This Row],[opad]]+D7487)*IF(E7488=1,0,1)*IF(E7487=1,0,1)</f>
        <v>3.3</v>
      </c>
      <c r="E7488">
        <f t="shared" si="118"/>
        <v>0</v>
      </c>
    </row>
    <row r="7489" spans="1:5" x14ac:dyDescent="0.25">
      <c r="A7489" s="1">
        <v>43777.958333333336</v>
      </c>
      <c r="B7489">
        <v>6.1</v>
      </c>
      <c r="C7489">
        <v>0</v>
      </c>
      <c r="D7489">
        <f>(IF(brenna7[[#This Row],[temperatura]]&lt;0,1,0)*IF(brenna7[[#This Row],[opad]]&gt;0,1, 0)*brenna7[[#This Row],[opad]]+D7488)*IF(E7489=1,0,1)*IF(E7488=1,0,1)</f>
        <v>3.3</v>
      </c>
      <c r="E7489">
        <f t="shared" si="118"/>
        <v>0</v>
      </c>
    </row>
    <row r="7490" spans="1:5" x14ac:dyDescent="0.25">
      <c r="A7490" s="1">
        <v>43778</v>
      </c>
      <c r="B7490">
        <v>6.4</v>
      </c>
      <c r="C7490">
        <v>0</v>
      </c>
      <c r="D7490">
        <f>(IF(brenna7[[#This Row],[temperatura]]&lt;0,1,0)*IF(brenna7[[#This Row],[opad]]&gt;0,1, 0)*brenna7[[#This Row],[opad]]+D7489)*IF(E7490=1,0,1)*IF(E7489=1,0,1)</f>
        <v>3.3</v>
      </c>
      <c r="E7490">
        <f t="shared" si="118"/>
        <v>0</v>
      </c>
    </row>
    <row r="7491" spans="1:5" x14ac:dyDescent="0.25">
      <c r="A7491" s="1">
        <v>43778.041666666664</v>
      </c>
      <c r="B7491">
        <v>6.3</v>
      </c>
      <c r="C7491">
        <v>0</v>
      </c>
      <c r="D7491">
        <f>(IF(brenna7[[#This Row],[temperatura]]&lt;0,1,0)*IF(brenna7[[#This Row],[opad]]&gt;0,1, 0)*brenna7[[#This Row],[opad]]+D7490)*IF(E7491=1,0,1)*IF(E7490=1,0,1)</f>
        <v>3.3</v>
      </c>
      <c r="E7491">
        <f t="shared" si="118"/>
        <v>0</v>
      </c>
    </row>
    <row r="7492" spans="1:5" x14ac:dyDescent="0.25">
      <c r="A7492" s="1">
        <v>43778.083333333336</v>
      </c>
      <c r="B7492">
        <v>6.7</v>
      </c>
      <c r="C7492">
        <v>0</v>
      </c>
      <c r="D7492">
        <f>(IF(brenna7[[#This Row],[temperatura]]&lt;0,1,0)*IF(brenna7[[#This Row],[opad]]&gt;0,1, 0)*brenna7[[#This Row],[opad]]+D7491)*IF(E7492=1,0,1)*IF(E7491=1,0,1)</f>
        <v>3.3</v>
      </c>
      <c r="E7492">
        <f t="shared" si="118"/>
        <v>0</v>
      </c>
    </row>
    <row r="7493" spans="1:5" x14ac:dyDescent="0.25">
      <c r="A7493" s="1">
        <v>43778.125</v>
      </c>
      <c r="B7493">
        <v>6.4</v>
      </c>
      <c r="C7493">
        <v>0</v>
      </c>
      <c r="D7493">
        <f>(IF(brenna7[[#This Row],[temperatura]]&lt;0,1,0)*IF(brenna7[[#This Row],[opad]]&gt;0,1, 0)*brenna7[[#This Row],[opad]]+D7492)*IF(E7493=1,0,1)*IF(E7492=1,0,1)</f>
        <v>3.3</v>
      </c>
      <c r="E7493">
        <f t="shared" si="118"/>
        <v>0</v>
      </c>
    </row>
    <row r="7494" spans="1:5" x14ac:dyDescent="0.25">
      <c r="A7494" s="1">
        <v>43778.166666666664</v>
      </c>
      <c r="B7494">
        <v>7.5</v>
      </c>
      <c r="C7494">
        <v>0</v>
      </c>
      <c r="D7494">
        <f>(IF(brenna7[[#This Row],[temperatura]]&lt;0,1,0)*IF(brenna7[[#This Row],[opad]]&gt;0,1, 0)*brenna7[[#This Row],[opad]]+D7493)*IF(E7494=1,0,1)*IF(E7493=1,0,1)</f>
        <v>3.3</v>
      </c>
      <c r="E7494">
        <f t="shared" si="118"/>
        <v>0</v>
      </c>
    </row>
    <row r="7495" spans="1:5" x14ac:dyDescent="0.25">
      <c r="A7495" s="1">
        <v>43778.208333333336</v>
      </c>
      <c r="B7495">
        <v>8.3000000000000007</v>
      </c>
      <c r="C7495">
        <v>0</v>
      </c>
      <c r="D7495">
        <f>(IF(brenna7[[#This Row],[temperatura]]&lt;0,1,0)*IF(brenna7[[#This Row],[opad]]&gt;0,1, 0)*brenna7[[#This Row],[opad]]+D7494)*IF(E7495=1,0,1)*IF(E7494=1,0,1)</f>
        <v>3.3</v>
      </c>
      <c r="E7495">
        <f t="shared" si="118"/>
        <v>0</v>
      </c>
    </row>
    <row r="7496" spans="1:5" x14ac:dyDescent="0.25">
      <c r="A7496" s="1">
        <v>43778.25</v>
      </c>
      <c r="B7496">
        <v>7.9</v>
      </c>
      <c r="C7496">
        <v>0</v>
      </c>
      <c r="D7496">
        <f>(IF(brenna7[[#This Row],[temperatura]]&lt;0,1,0)*IF(brenna7[[#This Row],[opad]]&gt;0,1, 0)*brenna7[[#This Row],[opad]]+D7495)*IF(E7496=1,0,1)*IF(E7495=1,0,1)</f>
        <v>3.3</v>
      </c>
      <c r="E7496">
        <f t="shared" si="118"/>
        <v>0</v>
      </c>
    </row>
    <row r="7497" spans="1:5" x14ac:dyDescent="0.25">
      <c r="A7497" s="1">
        <v>43778.291666666664</v>
      </c>
      <c r="B7497">
        <v>6.6</v>
      </c>
      <c r="C7497">
        <v>0.8</v>
      </c>
      <c r="D7497">
        <f>(IF(brenna7[[#This Row],[temperatura]]&lt;0,1,0)*IF(brenna7[[#This Row],[opad]]&gt;0,1, 0)*brenna7[[#This Row],[opad]]+D7496)*IF(E7497=1,0,1)*IF(E7496=1,0,1)</f>
        <v>3.3</v>
      </c>
      <c r="E7497">
        <f t="shared" si="118"/>
        <v>0</v>
      </c>
    </row>
    <row r="7498" spans="1:5" x14ac:dyDescent="0.25">
      <c r="A7498" s="1">
        <v>43778.333333333336</v>
      </c>
      <c r="B7498">
        <v>6.6</v>
      </c>
      <c r="C7498">
        <v>0.1</v>
      </c>
      <c r="D7498">
        <f>(IF(brenna7[[#This Row],[temperatura]]&lt;0,1,0)*IF(brenna7[[#This Row],[opad]]&gt;0,1, 0)*brenna7[[#This Row],[opad]]+D7497)*IF(E7498=1,0,1)*IF(E7497=1,0,1)</f>
        <v>3.3</v>
      </c>
      <c r="E7498">
        <f t="shared" si="118"/>
        <v>0</v>
      </c>
    </row>
    <row r="7499" spans="1:5" x14ac:dyDescent="0.25">
      <c r="A7499" s="1">
        <v>43778.375</v>
      </c>
      <c r="B7499">
        <v>7.1</v>
      </c>
      <c r="C7499">
        <v>0</v>
      </c>
      <c r="D7499">
        <f>(IF(brenna7[[#This Row],[temperatura]]&lt;0,1,0)*IF(brenna7[[#This Row],[opad]]&gt;0,1, 0)*brenna7[[#This Row],[opad]]+D7498)*IF(E7499=1,0,1)*IF(E7498=1,0,1)</f>
        <v>3.3</v>
      </c>
      <c r="E7499">
        <f t="shared" si="118"/>
        <v>0</v>
      </c>
    </row>
    <row r="7500" spans="1:5" x14ac:dyDescent="0.25">
      <c r="A7500" s="1">
        <v>43778.416666666664</v>
      </c>
      <c r="B7500">
        <v>7.7</v>
      </c>
      <c r="C7500">
        <v>0</v>
      </c>
      <c r="D7500">
        <f>(IF(brenna7[[#This Row],[temperatura]]&lt;0,1,0)*IF(brenna7[[#This Row],[opad]]&gt;0,1, 0)*brenna7[[#This Row],[opad]]+D7499)*IF(E7500=1,0,1)*IF(E7499=1,0,1)</f>
        <v>3.3</v>
      </c>
      <c r="E7500">
        <f t="shared" si="118"/>
        <v>0</v>
      </c>
    </row>
    <row r="7501" spans="1:5" x14ac:dyDescent="0.25">
      <c r="A7501" s="1">
        <v>43778.458333333336</v>
      </c>
      <c r="B7501">
        <v>8.1</v>
      </c>
      <c r="C7501">
        <v>0</v>
      </c>
      <c r="D7501">
        <f>(IF(brenna7[[#This Row],[temperatura]]&lt;0,1,0)*IF(brenna7[[#This Row],[opad]]&gt;0,1, 0)*brenna7[[#This Row],[opad]]+D7500)*IF(E7501=1,0,1)*IF(E7500=1,0,1)</f>
        <v>3.3</v>
      </c>
      <c r="E7501">
        <f t="shared" si="118"/>
        <v>0</v>
      </c>
    </row>
    <row r="7502" spans="1:5" x14ac:dyDescent="0.25">
      <c r="A7502" s="1">
        <v>43778.5</v>
      </c>
      <c r="B7502">
        <v>8</v>
      </c>
      <c r="C7502">
        <v>0</v>
      </c>
      <c r="D7502">
        <f>(IF(brenna7[[#This Row],[temperatura]]&lt;0,1,0)*IF(brenna7[[#This Row],[opad]]&gt;0,1, 0)*brenna7[[#This Row],[opad]]+D7501)*IF(E7502=1,0,1)*IF(E7501=1,0,1)</f>
        <v>3.3</v>
      </c>
      <c r="E7502">
        <f t="shared" si="118"/>
        <v>0</v>
      </c>
    </row>
    <row r="7503" spans="1:5" x14ac:dyDescent="0.25">
      <c r="A7503" s="1">
        <v>43778.541666666664</v>
      </c>
      <c r="B7503">
        <v>8.4</v>
      </c>
      <c r="C7503">
        <v>0</v>
      </c>
      <c r="D7503">
        <f>(IF(brenna7[[#This Row],[temperatura]]&lt;0,1,0)*IF(brenna7[[#This Row],[opad]]&gt;0,1, 0)*brenna7[[#This Row],[opad]]+D7502)*IF(E7503=1,0,1)*IF(E7502=1,0,1)</f>
        <v>3.3</v>
      </c>
      <c r="E7503">
        <f t="shared" si="118"/>
        <v>0</v>
      </c>
    </row>
    <row r="7504" spans="1:5" x14ac:dyDescent="0.25">
      <c r="A7504" s="1">
        <v>43778.583333333336</v>
      </c>
      <c r="B7504">
        <v>8.1</v>
      </c>
      <c r="C7504">
        <v>0</v>
      </c>
      <c r="D7504">
        <f>(IF(brenna7[[#This Row],[temperatura]]&lt;0,1,0)*IF(brenna7[[#This Row],[opad]]&gt;0,1, 0)*brenna7[[#This Row],[opad]]+D7503)*IF(E7504=1,0,1)*IF(E7503=1,0,1)</f>
        <v>3.3</v>
      </c>
      <c r="E7504">
        <f t="shared" si="118"/>
        <v>0</v>
      </c>
    </row>
    <row r="7505" spans="1:5" x14ac:dyDescent="0.25">
      <c r="A7505" s="1">
        <v>43778.625</v>
      </c>
      <c r="B7505">
        <v>7.7</v>
      </c>
      <c r="C7505">
        <v>0</v>
      </c>
      <c r="D7505">
        <f>(IF(brenna7[[#This Row],[temperatura]]&lt;0,1,0)*IF(brenna7[[#This Row],[opad]]&gt;0,1, 0)*brenna7[[#This Row],[opad]]+D7504)*IF(E7505=1,0,1)*IF(E7504=1,0,1)</f>
        <v>3.3</v>
      </c>
      <c r="E7505">
        <f t="shared" si="118"/>
        <v>0</v>
      </c>
    </row>
    <row r="7506" spans="1:5" x14ac:dyDescent="0.25">
      <c r="A7506" s="1">
        <v>43778.666666666664</v>
      </c>
      <c r="B7506">
        <v>7.5</v>
      </c>
      <c r="C7506">
        <v>0</v>
      </c>
      <c r="D7506">
        <f>(IF(brenna7[[#This Row],[temperatura]]&lt;0,1,0)*IF(brenna7[[#This Row],[opad]]&gt;0,1, 0)*brenna7[[#This Row],[opad]]+D7505)*IF(E7506=1,0,1)*IF(E7505=1,0,1)</f>
        <v>3.3</v>
      </c>
      <c r="E7506">
        <f t="shared" si="118"/>
        <v>0</v>
      </c>
    </row>
    <row r="7507" spans="1:5" x14ac:dyDescent="0.25">
      <c r="A7507" s="1">
        <v>43778.708333333336</v>
      </c>
      <c r="B7507">
        <v>6.2</v>
      </c>
      <c r="C7507">
        <v>0</v>
      </c>
      <c r="D7507">
        <f>(IF(brenna7[[#This Row],[temperatura]]&lt;0,1,0)*IF(brenna7[[#This Row],[opad]]&gt;0,1, 0)*brenna7[[#This Row],[opad]]+D7506)*IF(E7507=1,0,1)*IF(E7506=1,0,1)</f>
        <v>3.3</v>
      </c>
      <c r="E7507">
        <f t="shared" si="118"/>
        <v>0</v>
      </c>
    </row>
    <row r="7508" spans="1:5" x14ac:dyDescent="0.25">
      <c r="A7508" s="1">
        <v>43778.75</v>
      </c>
      <c r="B7508">
        <v>5.4</v>
      </c>
      <c r="C7508">
        <v>0</v>
      </c>
      <c r="D7508">
        <f>(IF(brenna7[[#This Row],[temperatura]]&lt;0,1,0)*IF(brenna7[[#This Row],[opad]]&gt;0,1, 0)*brenna7[[#This Row],[opad]]+D7507)*IF(E7508=1,0,1)*IF(E7507=1,0,1)</f>
        <v>3.3</v>
      </c>
      <c r="E7508">
        <f t="shared" si="118"/>
        <v>0</v>
      </c>
    </row>
    <row r="7509" spans="1:5" x14ac:dyDescent="0.25">
      <c r="A7509" s="1">
        <v>43778.791666666664</v>
      </c>
      <c r="B7509">
        <v>4.8</v>
      </c>
      <c r="C7509">
        <v>0</v>
      </c>
      <c r="D7509">
        <f>(IF(brenna7[[#This Row],[temperatura]]&lt;0,1,0)*IF(brenna7[[#This Row],[opad]]&gt;0,1, 0)*brenna7[[#This Row],[opad]]+D7508)*IF(E7509=1,0,1)*IF(E7508=1,0,1)</f>
        <v>3.3</v>
      </c>
      <c r="E7509">
        <f t="shared" si="118"/>
        <v>0</v>
      </c>
    </row>
    <row r="7510" spans="1:5" x14ac:dyDescent="0.25">
      <c r="A7510" s="1">
        <v>43778.833333333336</v>
      </c>
      <c r="B7510">
        <v>4.4000000000000004</v>
      </c>
      <c r="C7510">
        <v>0</v>
      </c>
      <c r="D7510">
        <f>(IF(brenna7[[#This Row],[temperatura]]&lt;0,1,0)*IF(brenna7[[#This Row],[opad]]&gt;0,1, 0)*brenna7[[#This Row],[opad]]+D7509)*IF(E7510=1,0,1)*IF(E7509=1,0,1)</f>
        <v>3.3</v>
      </c>
      <c r="E7510">
        <f t="shared" si="118"/>
        <v>0</v>
      </c>
    </row>
    <row r="7511" spans="1:5" x14ac:dyDescent="0.25">
      <c r="A7511" s="1">
        <v>43778.875</v>
      </c>
      <c r="B7511">
        <v>3.9</v>
      </c>
      <c r="C7511">
        <v>0</v>
      </c>
      <c r="D7511">
        <f>(IF(brenna7[[#This Row],[temperatura]]&lt;0,1,0)*IF(brenna7[[#This Row],[opad]]&gt;0,1, 0)*brenna7[[#This Row],[opad]]+D7510)*IF(E7511=1,0,1)*IF(E7510=1,0,1)</f>
        <v>3.3</v>
      </c>
      <c r="E7511">
        <f t="shared" si="118"/>
        <v>0</v>
      </c>
    </row>
    <row r="7512" spans="1:5" x14ac:dyDescent="0.25">
      <c r="A7512" s="1">
        <v>43778.916666666664</v>
      </c>
      <c r="B7512">
        <v>3.4</v>
      </c>
      <c r="C7512">
        <v>0</v>
      </c>
      <c r="D7512">
        <f>(IF(brenna7[[#This Row],[temperatura]]&lt;0,1,0)*IF(brenna7[[#This Row],[opad]]&gt;0,1, 0)*brenna7[[#This Row],[opad]]+D7511)*IF(E7512=1,0,1)*IF(E7511=1,0,1)</f>
        <v>3.3</v>
      </c>
      <c r="E7512">
        <f t="shared" si="118"/>
        <v>0</v>
      </c>
    </row>
    <row r="7513" spans="1:5" x14ac:dyDescent="0.25">
      <c r="A7513" s="1">
        <v>43778.958333333336</v>
      </c>
      <c r="B7513">
        <v>3.3</v>
      </c>
      <c r="C7513">
        <v>0</v>
      </c>
      <c r="D7513">
        <f>(IF(brenna7[[#This Row],[temperatura]]&lt;0,1,0)*IF(brenna7[[#This Row],[opad]]&gt;0,1, 0)*brenna7[[#This Row],[opad]]+D7512)*IF(E7513=1,0,1)*IF(E7512=1,0,1)</f>
        <v>3.3</v>
      </c>
      <c r="E7513">
        <f t="shared" ref="E7513:E7576" si="119">IF(D7512&gt;=4,1,0)</f>
        <v>0</v>
      </c>
    </row>
    <row r="7514" spans="1:5" x14ac:dyDescent="0.25">
      <c r="A7514" s="1">
        <v>43779</v>
      </c>
      <c r="B7514">
        <v>3.4</v>
      </c>
      <c r="C7514">
        <v>0</v>
      </c>
      <c r="D7514">
        <f>(IF(brenna7[[#This Row],[temperatura]]&lt;0,1,0)*IF(brenna7[[#This Row],[opad]]&gt;0,1, 0)*brenna7[[#This Row],[opad]]+D7513)*IF(E7514=1,0,1)*IF(E7513=1,0,1)</f>
        <v>3.3</v>
      </c>
      <c r="E7514">
        <f t="shared" si="119"/>
        <v>0</v>
      </c>
    </row>
    <row r="7515" spans="1:5" x14ac:dyDescent="0.25">
      <c r="A7515" s="1">
        <v>43779.041666666664</v>
      </c>
      <c r="B7515">
        <v>3.3</v>
      </c>
      <c r="C7515">
        <v>0</v>
      </c>
      <c r="D7515">
        <f>(IF(brenna7[[#This Row],[temperatura]]&lt;0,1,0)*IF(brenna7[[#This Row],[opad]]&gt;0,1, 0)*brenna7[[#This Row],[opad]]+D7514)*IF(E7515=1,0,1)*IF(E7514=1,0,1)</f>
        <v>3.3</v>
      </c>
      <c r="E7515">
        <f t="shared" si="119"/>
        <v>0</v>
      </c>
    </row>
    <row r="7516" spans="1:5" x14ac:dyDescent="0.25">
      <c r="A7516" s="1">
        <v>43779.083333333336</v>
      </c>
      <c r="B7516">
        <v>3.2</v>
      </c>
      <c r="C7516">
        <v>0</v>
      </c>
      <c r="D7516">
        <f>(IF(brenna7[[#This Row],[temperatura]]&lt;0,1,0)*IF(brenna7[[#This Row],[opad]]&gt;0,1, 0)*brenna7[[#This Row],[opad]]+D7515)*IF(E7516=1,0,1)*IF(E7515=1,0,1)</f>
        <v>3.3</v>
      </c>
      <c r="E7516">
        <f t="shared" si="119"/>
        <v>0</v>
      </c>
    </row>
    <row r="7517" spans="1:5" x14ac:dyDescent="0.25">
      <c r="A7517" s="1">
        <v>43779.125</v>
      </c>
      <c r="B7517">
        <v>3</v>
      </c>
      <c r="C7517">
        <v>0</v>
      </c>
      <c r="D7517">
        <f>(IF(brenna7[[#This Row],[temperatura]]&lt;0,1,0)*IF(brenna7[[#This Row],[opad]]&gt;0,1, 0)*brenna7[[#This Row],[opad]]+D7516)*IF(E7517=1,0,1)*IF(E7516=1,0,1)</f>
        <v>3.3</v>
      </c>
      <c r="E7517">
        <f t="shared" si="119"/>
        <v>0</v>
      </c>
    </row>
    <row r="7518" spans="1:5" x14ac:dyDescent="0.25">
      <c r="A7518" s="1">
        <v>43779.166666666664</v>
      </c>
      <c r="B7518">
        <v>2.7</v>
      </c>
      <c r="C7518">
        <v>0</v>
      </c>
      <c r="D7518">
        <f>(IF(brenna7[[#This Row],[temperatura]]&lt;0,1,0)*IF(brenna7[[#This Row],[opad]]&gt;0,1, 0)*brenna7[[#This Row],[opad]]+D7517)*IF(E7518=1,0,1)*IF(E7517=1,0,1)</f>
        <v>3.3</v>
      </c>
      <c r="E7518">
        <f t="shared" si="119"/>
        <v>0</v>
      </c>
    </row>
    <row r="7519" spans="1:5" x14ac:dyDescent="0.25">
      <c r="A7519" s="1">
        <v>43779.208333333336</v>
      </c>
      <c r="B7519">
        <v>2.5</v>
      </c>
      <c r="C7519">
        <v>0</v>
      </c>
      <c r="D7519">
        <f>(IF(brenna7[[#This Row],[temperatura]]&lt;0,1,0)*IF(brenna7[[#This Row],[opad]]&gt;0,1, 0)*brenna7[[#This Row],[opad]]+D7518)*IF(E7519=1,0,1)*IF(E7518=1,0,1)</f>
        <v>3.3</v>
      </c>
      <c r="E7519">
        <f t="shared" si="119"/>
        <v>0</v>
      </c>
    </row>
    <row r="7520" spans="1:5" x14ac:dyDescent="0.25">
      <c r="A7520" s="1">
        <v>43779.25</v>
      </c>
      <c r="B7520">
        <v>2.5</v>
      </c>
      <c r="C7520">
        <v>0</v>
      </c>
      <c r="D7520">
        <f>(IF(brenna7[[#This Row],[temperatura]]&lt;0,1,0)*IF(brenna7[[#This Row],[opad]]&gt;0,1, 0)*brenna7[[#This Row],[opad]]+D7519)*IF(E7520=1,0,1)*IF(E7519=1,0,1)</f>
        <v>3.3</v>
      </c>
      <c r="E7520">
        <f t="shared" si="119"/>
        <v>0</v>
      </c>
    </row>
    <row r="7521" spans="1:5" x14ac:dyDescent="0.25">
      <c r="A7521" s="1">
        <v>43779.291666666664</v>
      </c>
      <c r="B7521">
        <v>2.6</v>
      </c>
      <c r="C7521">
        <v>0</v>
      </c>
      <c r="D7521">
        <f>(IF(brenna7[[#This Row],[temperatura]]&lt;0,1,0)*IF(brenna7[[#This Row],[opad]]&gt;0,1, 0)*brenna7[[#This Row],[opad]]+D7520)*IF(E7521=1,0,1)*IF(E7520=1,0,1)</f>
        <v>3.3</v>
      </c>
      <c r="E7521">
        <f t="shared" si="119"/>
        <v>0</v>
      </c>
    </row>
    <row r="7522" spans="1:5" x14ac:dyDescent="0.25">
      <c r="A7522" s="1">
        <v>43779.333333333336</v>
      </c>
      <c r="B7522">
        <v>2.9</v>
      </c>
      <c r="C7522">
        <v>0</v>
      </c>
      <c r="D7522">
        <f>(IF(brenna7[[#This Row],[temperatura]]&lt;0,1,0)*IF(brenna7[[#This Row],[opad]]&gt;0,1, 0)*brenna7[[#This Row],[opad]]+D7521)*IF(E7522=1,0,1)*IF(E7521=1,0,1)</f>
        <v>3.3</v>
      </c>
      <c r="E7522">
        <f t="shared" si="119"/>
        <v>0</v>
      </c>
    </row>
    <row r="7523" spans="1:5" x14ac:dyDescent="0.25">
      <c r="A7523" s="1">
        <v>43779.375</v>
      </c>
      <c r="B7523">
        <v>2.9</v>
      </c>
      <c r="C7523">
        <v>0</v>
      </c>
      <c r="D7523">
        <f>(IF(brenna7[[#This Row],[temperatura]]&lt;0,1,0)*IF(brenna7[[#This Row],[opad]]&gt;0,1, 0)*brenna7[[#This Row],[opad]]+D7522)*IF(E7523=1,0,1)*IF(E7522=1,0,1)</f>
        <v>3.3</v>
      </c>
      <c r="E7523">
        <f t="shared" si="119"/>
        <v>0</v>
      </c>
    </row>
    <row r="7524" spans="1:5" x14ac:dyDescent="0.25">
      <c r="A7524" s="1">
        <v>43779.416666666664</v>
      </c>
      <c r="B7524">
        <v>3</v>
      </c>
      <c r="C7524">
        <v>0.5</v>
      </c>
      <c r="D7524">
        <f>(IF(brenna7[[#This Row],[temperatura]]&lt;0,1,0)*IF(brenna7[[#This Row],[opad]]&gt;0,1, 0)*brenna7[[#This Row],[opad]]+D7523)*IF(E7524=1,0,1)*IF(E7523=1,0,1)</f>
        <v>3.3</v>
      </c>
      <c r="E7524">
        <f t="shared" si="119"/>
        <v>0</v>
      </c>
    </row>
    <row r="7525" spans="1:5" x14ac:dyDescent="0.25">
      <c r="A7525" s="1">
        <v>43779.458333333336</v>
      </c>
      <c r="B7525">
        <v>2.8</v>
      </c>
      <c r="C7525">
        <v>0.4</v>
      </c>
      <c r="D7525">
        <f>(IF(brenna7[[#This Row],[temperatura]]&lt;0,1,0)*IF(brenna7[[#This Row],[opad]]&gt;0,1, 0)*brenna7[[#This Row],[opad]]+D7524)*IF(E7525=1,0,1)*IF(E7524=1,0,1)</f>
        <v>3.3</v>
      </c>
      <c r="E7525">
        <f t="shared" si="119"/>
        <v>0</v>
      </c>
    </row>
    <row r="7526" spans="1:5" x14ac:dyDescent="0.25">
      <c r="A7526" s="1">
        <v>43779.5</v>
      </c>
      <c r="B7526">
        <v>2.2000000000000002</v>
      </c>
      <c r="C7526">
        <v>0.7</v>
      </c>
      <c r="D7526">
        <f>(IF(brenna7[[#This Row],[temperatura]]&lt;0,1,0)*IF(brenna7[[#This Row],[opad]]&gt;0,1, 0)*brenna7[[#This Row],[opad]]+D7525)*IF(E7526=1,0,1)*IF(E7525=1,0,1)</f>
        <v>3.3</v>
      </c>
      <c r="E7526">
        <f t="shared" si="119"/>
        <v>0</v>
      </c>
    </row>
    <row r="7527" spans="1:5" x14ac:dyDescent="0.25">
      <c r="A7527" s="1">
        <v>43779.541666666664</v>
      </c>
      <c r="B7527">
        <v>1.5</v>
      </c>
      <c r="C7527">
        <v>0.6</v>
      </c>
      <c r="D7527">
        <f>(IF(brenna7[[#This Row],[temperatura]]&lt;0,1,0)*IF(brenna7[[#This Row],[opad]]&gt;0,1, 0)*brenna7[[#This Row],[opad]]+D7526)*IF(E7527=1,0,1)*IF(E7526=1,0,1)</f>
        <v>3.3</v>
      </c>
      <c r="E7527">
        <f t="shared" si="119"/>
        <v>0</v>
      </c>
    </row>
    <row r="7528" spans="1:5" x14ac:dyDescent="0.25">
      <c r="A7528" s="1">
        <v>43779.583333333336</v>
      </c>
      <c r="B7528">
        <v>0.8</v>
      </c>
      <c r="C7528">
        <v>1.3</v>
      </c>
      <c r="D7528">
        <f>(IF(brenna7[[#This Row],[temperatura]]&lt;0,1,0)*IF(brenna7[[#This Row],[opad]]&gt;0,1, 0)*brenna7[[#This Row],[opad]]+D7527)*IF(E7528=1,0,1)*IF(E7527=1,0,1)</f>
        <v>3.3</v>
      </c>
      <c r="E7528">
        <f t="shared" si="119"/>
        <v>0</v>
      </c>
    </row>
    <row r="7529" spans="1:5" x14ac:dyDescent="0.25">
      <c r="A7529" s="1">
        <v>43779.625</v>
      </c>
      <c r="B7529">
        <v>0.2</v>
      </c>
      <c r="C7529">
        <v>1.7</v>
      </c>
      <c r="D7529">
        <f>(IF(brenna7[[#This Row],[temperatura]]&lt;0,1,0)*IF(brenna7[[#This Row],[opad]]&gt;0,1, 0)*brenna7[[#This Row],[opad]]+D7528)*IF(E7529=1,0,1)*IF(E7528=1,0,1)</f>
        <v>3.3</v>
      </c>
      <c r="E7529">
        <f t="shared" si="119"/>
        <v>0</v>
      </c>
    </row>
    <row r="7530" spans="1:5" x14ac:dyDescent="0.25">
      <c r="A7530" s="1">
        <v>43779.666666666664</v>
      </c>
      <c r="B7530">
        <v>0.1</v>
      </c>
      <c r="C7530">
        <v>1.2</v>
      </c>
      <c r="D7530">
        <f>(IF(brenna7[[#This Row],[temperatura]]&lt;0,1,0)*IF(brenna7[[#This Row],[opad]]&gt;0,1, 0)*brenna7[[#This Row],[opad]]+D7529)*IF(E7530=1,0,1)*IF(E7529=1,0,1)</f>
        <v>3.3</v>
      </c>
      <c r="E7530">
        <f t="shared" si="119"/>
        <v>0</v>
      </c>
    </row>
    <row r="7531" spans="1:5" x14ac:dyDescent="0.25">
      <c r="A7531" s="1">
        <v>43779.708333333336</v>
      </c>
      <c r="B7531">
        <v>0.1</v>
      </c>
      <c r="C7531">
        <v>1.2</v>
      </c>
      <c r="D7531">
        <f>(IF(brenna7[[#This Row],[temperatura]]&lt;0,1,0)*IF(brenna7[[#This Row],[opad]]&gt;0,1, 0)*brenna7[[#This Row],[opad]]+D7530)*IF(E7531=1,0,1)*IF(E7530=1,0,1)</f>
        <v>3.3</v>
      </c>
      <c r="E7531">
        <f t="shared" si="119"/>
        <v>0</v>
      </c>
    </row>
    <row r="7532" spans="1:5" x14ac:dyDescent="0.25">
      <c r="A7532" s="1">
        <v>43779.75</v>
      </c>
      <c r="B7532">
        <v>-0.2</v>
      </c>
      <c r="C7532">
        <v>0.2</v>
      </c>
      <c r="D7532">
        <f>(IF(brenna7[[#This Row],[temperatura]]&lt;0,1,0)*IF(brenna7[[#This Row],[opad]]&gt;0,1, 0)*brenna7[[#This Row],[opad]]+D7531)*IF(E7532=1,0,1)*IF(E7531=1,0,1)</f>
        <v>3.5</v>
      </c>
      <c r="E7532">
        <f t="shared" si="119"/>
        <v>0</v>
      </c>
    </row>
    <row r="7533" spans="1:5" x14ac:dyDescent="0.25">
      <c r="A7533" s="1">
        <v>43779.791666666664</v>
      </c>
      <c r="B7533">
        <v>-0.2</v>
      </c>
      <c r="C7533">
        <v>0.2</v>
      </c>
      <c r="D7533">
        <f>(IF(brenna7[[#This Row],[temperatura]]&lt;0,1,0)*IF(brenna7[[#This Row],[opad]]&gt;0,1, 0)*brenna7[[#This Row],[opad]]+D7532)*IF(E7533=1,0,1)*IF(E7532=1,0,1)</f>
        <v>3.7</v>
      </c>
      <c r="E7533">
        <f t="shared" si="119"/>
        <v>0</v>
      </c>
    </row>
    <row r="7534" spans="1:5" x14ac:dyDescent="0.25">
      <c r="A7534" s="1">
        <v>43779.833333333336</v>
      </c>
      <c r="B7534">
        <v>-0.1</v>
      </c>
      <c r="C7534">
        <v>0.2</v>
      </c>
      <c r="D7534">
        <f>(IF(brenna7[[#This Row],[temperatura]]&lt;0,1,0)*IF(brenna7[[#This Row],[opad]]&gt;0,1, 0)*brenna7[[#This Row],[opad]]+D7533)*IF(E7534=1,0,1)*IF(E7533=1,0,1)</f>
        <v>3.9000000000000004</v>
      </c>
      <c r="E7534">
        <f t="shared" si="119"/>
        <v>0</v>
      </c>
    </row>
    <row r="7535" spans="1:5" x14ac:dyDescent="0.25">
      <c r="A7535" s="1">
        <v>43779.875</v>
      </c>
      <c r="B7535">
        <v>-0.2</v>
      </c>
      <c r="C7535">
        <v>0.3</v>
      </c>
      <c r="D7535">
        <f>(IF(brenna7[[#This Row],[temperatura]]&lt;0,1,0)*IF(brenna7[[#This Row],[opad]]&gt;0,1, 0)*brenna7[[#This Row],[opad]]+D7534)*IF(E7535=1,0,1)*IF(E7534=1,0,1)</f>
        <v>4.2</v>
      </c>
      <c r="E7535">
        <f t="shared" si="119"/>
        <v>0</v>
      </c>
    </row>
    <row r="7536" spans="1:5" x14ac:dyDescent="0.25">
      <c r="A7536" s="1">
        <v>43779.916666666664</v>
      </c>
      <c r="B7536">
        <v>-0.2</v>
      </c>
      <c r="C7536">
        <v>0.2</v>
      </c>
      <c r="D7536">
        <f>(IF(brenna7[[#This Row],[temperatura]]&lt;0,1,0)*IF(brenna7[[#This Row],[opad]]&gt;0,1, 0)*brenna7[[#This Row],[opad]]+D7535)*IF(E7536=1,0,1)*IF(E7535=1,0,1)</f>
        <v>0</v>
      </c>
      <c r="E7536">
        <f t="shared" si="119"/>
        <v>1</v>
      </c>
    </row>
    <row r="7537" spans="1:5" x14ac:dyDescent="0.25">
      <c r="A7537" s="1">
        <v>43779.958333333336</v>
      </c>
      <c r="B7537">
        <v>-0.3</v>
      </c>
      <c r="C7537">
        <v>0</v>
      </c>
      <c r="D7537">
        <f>(IF(brenna7[[#This Row],[temperatura]]&lt;0,1,0)*IF(brenna7[[#This Row],[opad]]&gt;0,1, 0)*brenna7[[#This Row],[opad]]+D7536)*IF(E7537=1,0,1)*IF(E7536=1,0,1)</f>
        <v>0</v>
      </c>
      <c r="E7537">
        <f t="shared" si="119"/>
        <v>0</v>
      </c>
    </row>
    <row r="7538" spans="1:5" x14ac:dyDescent="0.25">
      <c r="A7538" s="1">
        <v>43780</v>
      </c>
      <c r="B7538">
        <v>0</v>
      </c>
      <c r="C7538">
        <v>0</v>
      </c>
      <c r="D7538">
        <f>(IF(brenna7[[#This Row],[temperatura]]&lt;0,1,0)*IF(brenna7[[#This Row],[opad]]&gt;0,1, 0)*brenna7[[#This Row],[opad]]+D7537)*IF(E7538=1,0,1)*IF(E7537=1,0,1)</f>
        <v>0</v>
      </c>
      <c r="E7538">
        <f t="shared" si="119"/>
        <v>0</v>
      </c>
    </row>
    <row r="7539" spans="1:5" x14ac:dyDescent="0.25">
      <c r="A7539" s="1">
        <v>43780.041666666664</v>
      </c>
      <c r="B7539">
        <v>0</v>
      </c>
      <c r="C7539">
        <v>0</v>
      </c>
      <c r="D7539">
        <f>(IF(brenna7[[#This Row],[temperatura]]&lt;0,1,0)*IF(brenna7[[#This Row],[opad]]&gt;0,1, 0)*brenna7[[#This Row],[opad]]+D7538)*IF(E7539=1,0,1)*IF(E7538=1,0,1)</f>
        <v>0</v>
      </c>
      <c r="E7539">
        <f t="shared" si="119"/>
        <v>0</v>
      </c>
    </row>
    <row r="7540" spans="1:5" x14ac:dyDescent="0.25">
      <c r="A7540" s="1">
        <v>43780.083333333336</v>
      </c>
      <c r="B7540">
        <v>0</v>
      </c>
      <c r="C7540">
        <v>0</v>
      </c>
      <c r="D7540">
        <f>(IF(brenna7[[#This Row],[temperatura]]&lt;0,1,0)*IF(brenna7[[#This Row],[opad]]&gt;0,1, 0)*brenna7[[#This Row],[opad]]+D7539)*IF(E7540=1,0,1)*IF(E7539=1,0,1)</f>
        <v>0</v>
      </c>
      <c r="E7540">
        <f t="shared" si="119"/>
        <v>0</v>
      </c>
    </row>
    <row r="7541" spans="1:5" x14ac:dyDescent="0.25">
      <c r="A7541" s="1">
        <v>43780.125</v>
      </c>
      <c r="B7541">
        <v>0.1</v>
      </c>
      <c r="C7541">
        <v>0</v>
      </c>
      <c r="D7541">
        <f>(IF(brenna7[[#This Row],[temperatura]]&lt;0,1,0)*IF(brenna7[[#This Row],[opad]]&gt;0,1, 0)*brenna7[[#This Row],[opad]]+D7540)*IF(E7541=1,0,1)*IF(E7540=1,0,1)</f>
        <v>0</v>
      </c>
      <c r="E7541">
        <f t="shared" si="119"/>
        <v>0</v>
      </c>
    </row>
    <row r="7542" spans="1:5" x14ac:dyDescent="0.25">
      <c r="A7542" s="1">
        <v>43780.166666666664</v>
      </c>
      <c r="B7542">
        <v>0.2</v>
      </c>
      <c r="C7542">
        <v>0</v>
      </c>
      <c r="D7542">
        <f>(IF(brenna7[[#This Row],[temperatura]]&lt;0,1,0)*IF(brenna7[[#This Row],[opad]]&gt;0,1, 0)*brenna7[[#This Row],[opad]]+D7541)*IF(E7542=1,0,1)*IF(E7541=1,0,1)</f>
        <v>0</v>
      </c>
      <c r="E7542">
        <f t="shared" si="119"/>
        <v>0</v>
      </c>
    </row>
    <row r="7543" spans="1:5" x14ac:dyDescent="0.25">
      <c r="A7543" s="1">
        <v>43780.208333333336</v>
      </c>
      <c r="B7543">
        <v>0.5</v>
      </c>
      <c r="C7543">
        <v>0</v>
      </c>
      <c r="D7543">
        <f>(IF(brenna7[[#This Row],[temperatura]]&lt;0,1,0)*IF(brenna7[[#This Row],[opad]]&gt;0,1, 0)*brenna7[[#This Row],[opad]]+D7542)*IF(E7543=1,0,1)*IF(E7542=1,0,1)</f>
        <v>0</v>
      </c>
      <c r="E7543">
        <f t="shared" si="119"/>
        <v>0</v>
      </c>
    </row>
    <row r="7544" spans="1:5" x14ac:dyDescent="0.25">
      <c r="A7544" s="1">
        <v>43780.25</v>
      </c>
      <c r="B7544">
        <v>0.6</v>
      </c>
      <c r="C7544">
        <v>0</v>
      </c>
      <c r="D7544">
        <f>(IF(brenna7[[#This Row],[temperatura]]&lt;0,1,0)*IF(brenna7[[#This Row],[opad]]&gt;0,1, 0)*brenna7[[#This Row],[opad]]+D7543)*IF(E7544=1,0,1)*IF(E7543=1,0,1)</f>
        <v>0</v>
      </c>
      <c r="E7544">
        <f t="shared" si="119"/>
        <v>0</v>
      </c>
    </row>
    <row r="7545" spans="1:5" x14ac:dyDescent="0.25">
      <c r="A7545" s="1">
        <v>43780.291666666664</v>
      </c>
      <c r="B7545">
        <v>0.8</v>
      </c>
      <c r="C7545">
        <v>0</v>
      </c>
      <c r="D7545">
        <f>(IF(brenna7[[#This Row],[temperatura]]&lt;0,1,0)*IF(brenna7[[#This Row],[opad]]&gt;0,1, 0)*brenna7[[#This Row],[opad]]+D7544)*IF(E7545=1,0,1)*IF(E7544=1,0,1)</f>
        <v>0</v>
      </c>
      <c r="E7545">
        <f t="shared" si="119"/>
        <v>0</v>
      </c>
    </row>
    <row r="7546" spans="1:5" x14ac:dyDescent="0.25">
      <c r="A7546" s="1">
        <v>43780.333333333336</v>
      </c>
      <c r="B7546">
        <v>1.2</v>
      </c>
      <c r="C7546">
        <v>0</v>
      </c>
      <c r="D7546">
        <f>(IF(brenna7[[#This Row],[temperatura]]&lt;0,1,0)*IF(brenna7[[#This Row],[opad]]&gt;0,1, 0)*brenna7[[#This Row],[opad]]+D7545)*IF(E7546=1,0,1)*IF(E7545=1,0,1)</f>
        <v>0</v>
      </c>
      <c r="E7546">
        <f t="shared" si="119"/>
        <v>0</v>
      </c>
    </row>
    <row r="7547" spans="1:5" x14ac:dyDescent="0.25">
      <c r="A7547" s="1">
        <v>43780.375</v>
      </c>
      <c r="B7547">
        <v>2.1</v>
      </c>
      <c r="C7547">
        <v>0</v>
      </c>
      <c r="D7547">
        <f>(IF(brenna7[[#This Row],[temperatura]]&lt;0,1,0)*IF(brenna7[[#This Row],[opad]]&gt;0,1, 0)*brenna7[[#This Row],[opad]]+D7546)*IF(E7547=1,0,1)*IF(E7546=1,0,1)</f>
        <v>0</v>
      </c>
      <c r="E7547">
        <f t="shared" si="119"/>
        <v>0</v>
      </c>
    </row>
    <row r="7548" spans="1:5" x14ac:dyDescent="0.25">
      <c r="A7548" s="1">
        <v>43780.416666666664</v>
      </c>
      <c r="B7548">
        <v>3.5</v>
      </c>
      <c r="C7548">
        <v>0</v>
      </c>
      <c r="D7548">
        <f>(IF(brenna7[[#This Row],[temperatura]]&lt;0,1,0)*IF(brenna7[[#This Row],[opad]]&gt;0,1, 0)*brenna7[[#This Row],[opad]]+D7547)*IF(E7548=1,0,1)*IF(E7547=1,0,1)</f>
        <v>0</v>
      </c>
      <c r="E7548">
        <f t="shared" si="119"/>
        <v>0</v>
      </c>
    </row>
    <row r="7549" spans="1:5" x14ac:dyDescent="0.25">
      <c r="A7549" s="1">
        <v>43780.458333333336</v>
      </c>
      <c r="B7549">
        <v>2.4</v>
      </c>
      <c r="C7549">
        <v>0</v>
      </c>
      <c r="D7549">
        <f>(IF(brenna7[[#This Row],[temperatura]]&lt;0,1,0)*IF(brenna7[[#This Row],[opad]]&gt;0,1, 0)*brenna7[[#This Row],[opad]]+D7548)*IF(E7549=1,0,1)*IF(E7548=1,0,1)</f>
        <v>0</v>
      </c>
      <c r="E7549">
        <f t="shared" si="119"/>
        <v>0</v>
      </c>
    </row>
    <row r="7550" spans="1:5" x14ac:dyDescent="0.25">
      <c r="A7550" s="1">
        <v>43780.5</v>
      </c>
      <c r="B7550">
        <v>2.5</v>
      </c>
      <c r="C7550">
        <v>0</v>
      </c>
      <c r="D7550">
        <f>(IF(brenna7[[#This Row],[temperatura]]&lt;0,1,0)*IF(brenna7[[#This Row],[opad]]&gt;0,1, 0)*brenna7[[#This Row],[opad]]+D7549)*IF(E7550=1,0,1)*IF(E7549=1,0,1)</f>
        <v>0</v>
      </c>
      <c r="E7550">
        <f t="shared" si="119"/>
        <v>0</v>
      </c>
    </row>
    <row r="7551" spans="1:5" x14ac:dyDescent="0.25">
      <c r="A7551" s="1">
        <v>43780.541666666664</v>
      </c>
      <c r="B7551">
        <v>3.2</v>
      </c>
      <c r="C7551">
        <v>0</v>
      </c>
      <c r="D7551">
        <f>(IF(brenna7[[#This Row],[temperatura]]&lt;0,1,0)*IF(brenna7[[#This Row],[opad]]&gt;0,1, 0)*brenna7[[#This Row],[opad]]+D7550)*IF(E7551=1,0,1)*IF(E7550=1,0,1)</f>
        <v>0</v>
      </c>
      <c r="E7551">
        <f t="shared" si="119"/>
        <v>0</v>
      </c>
    </row>
    <row r="7552" spans="1:5" x14ac:dyDescent="0.25">
      <c r="A7552" s="1">
        <v>43780.583333333336</v>
      </c>
      <c r="B7552">
        <v>3.5</v>
      </c>
      <c r="C7552">
        <v>0</v>
      </c>
      <c r="D7552">
        <f>(IF(brenna7[[#This Row],[temperatura]]&lt;0,1,0)*IF(brenna7[[#This Row],[opad]]&gt;0,1, 0)*brenna7[[#This Row],[opad]]+D7551)*IF(E7552=1,0,1)*IF(E7551=1,0,1)</f>
        <v>0</v>
      </c>
      <c r="E7552">
        <f t="shared" si="119"/>
        <v>0</v>
      </c>
    </row>
    <row r="7553" spans="1:5" x14ac:dyDescent="0.25">
      <c r="A7553" s="1">
        <v>43780.625</v>
      </c>
      <c r="B7553">
        <v>3.7</v>
      </c>
      <c r="C7553">
        <v>0</v>
      </c>
      <c r="D7553">
        <f>(IF(brenna7[[#This Row],[temperatura]]&lt;0,1,0)*IF(brenna7[[#This Row],[opad]]&gt;0,1, 0)*brenna7[[#This Row],[opad]]+D7552)*IF(E7553=1,0,1)*IF(E7552=1,0,1)</f>
        <v>0</v>
      </c>
      <c r="E7553">
        <f t="shared" si="119"/>
        <v>0</v>
      </c>
    </row>
    <row r="7554" spans="1:5" x14ac:dyDescent="0.25">
      <c r="A7554" s="1">
        <v>43780.666666666664</v>
      </c>
      <c r="B7554">
        <v>3</v>
      </c>
      <c r="C7554">
        <v>0</v>
      </c>
      <c r="D7554">
        <f>(IF(brenna7[[#This Row],[temperatura]]&lt;0,1,0)*IF(brenna7[[#This Row],[opad]]&gt;0,1, 0)*brenna7[[#This Row],[opad]]+D7553)*IF(E7554=1,0,1)*IF(E7553=1,0,1)</f>
        <v>0</v>
      </c>
      <c r="E7554">
        <f t="shared" si="119"/>
        <v>0</v>
      </c>
    </row>
    <row r="7555" spans="1:5" x14ac:dyDescent="0.25">
      <c r="A7555" s="1">
        <v>43780.708333333336</v>
      </c>
      <c r="B7555">
        <v>2.7</v>
      </c>
      <c r="C7555">
        <v>0</v>
      </c>
      <c r="D7555">
        <f>(IF(brenna7[[#This Row],[temperatura]]&lt;0,1,0)*IF(brenna7[[#This Row],[opad]]&gt;0,1, 0)*brenna7[[#This Row],[opad]]+D7554)*IF(E7555=1,0,1)*IF(E7554=1,0,1)</f>
        <v>0</v>
      </c>
      <c r="E7555">
        <f t="shared" si="119"/>
        <v>0</v>
      </c>
    </row>
    <row r="7556" spans="1:5" x14ac:dyDescent="0.25">
      <c r="A7556" s="1">
        <v>43780.75</v>
      </c>
      <c r="B7556">
        <v>2.7</v>
      </c>
      <c r="C7556">
        <v>0</v>
      </c>
      <c r="D7556">
        <f>(IF(brenna7[[#This Row],[temperatura]]&lt;0,1,0)*IF(brenna7[[#This Row],[opad]]&gt;0,1, 0)*brenna7[[#This Row],[opad]]+D7555)*IF(E7556=1,0,1)*IF(E7555=1,0,1)</f>
        <v>0</v>
      </c>
      <c r="E7556">
        <f t="shared" si="119"/>
        <v>0</v>
      </c>
    </row>
    <row r="7557" spans="1:5" x14ac:dyDescent="0.25">
      <c r="A7557" s="1">
        <v>43780.791666666664</v>
      </c>
      <c r="B7557">
        <v>2.6</v>
      </c>
      <c r="C7557">
        <v>0</v>
      </c>
      <c r="D7557">
        <f>(IF(brenna7[[#This Row],[temperatura]]&lt;0,1,0)*IF(brenna7[[#This Row],[opad]]&gt;0,1, 0)*brenna7[[#This Row],[opad]]+D7556)*IF(E7557=1,0,1)*IF(E7556=1,0,1)</f>
        <v>0</v>
      </c>
      <c r="E7557">
        <f t="shared" si="119"/>
        <v>0</v>
      </c>
    </row>
    <row r="7558" spans="1:5" x14ac:dyDescent="0.25">
      <c r="A7558" s="1">
        <v>43780.833333333336</v>
      </c>
      <c r="B7558">
        <v>3.1</v>
      </c>
      <c r="C7558">
        <v>0</v>
      </c>
      <c r="D7558">
        <f>(IF(brenna7[[#This Row],[temperatura]]&lt;0,1,0)*IF(brenna7[[#This Row],[opad]]&gt;0,1, 0)*brenna7[[#This Row],[opad]]+D7557)*IF(E7558=1,0,1)*IF(E7557=1,0,1)</f>
        <v>0</v>
      </c>
      <c r="E7558">
        <f t="shared" si="119"/>
        <v>0</v>
      </c>
    </row>
    <row r="7559" spans="1:5" x14ac:dyDescent="0.25">
      <c r="A7559" s="1">
        <v>43780.875</v>
      </c>
      <c r="B7559">
        <v>4.4000000000000004</v>
      </c>
      <c r="C7559">
        <v>0</v>
      </c>
      <c r="D7559">
        <f>(IF(brenna7[[#This Row],[temperatura]]&lt;0,1,0)*IF(brenna7[[#This Row],[opad]]&gt;0,1, 0)*brenna7[[#This Row],[opad]]+D7558)*IF(E7559=1,0,1)*IF(E7558=1,0,1)</f>
        <v>0</v>
      </c>
      <c r="E7559">
        <f t="shared" si="119"/>
        <v>0</v>
      </c>
    </row>
    <row r="7560" spans="1:5" x14ac:dyDescent="0.25">
      <c r="A7560" s="1">
        <v>43780.916666666664</v>
      </c>
      <c r="B7560">
        <v>4.7</v>
      </c>
      <c r="C7560">
        <v>0</v>
      </c>
      <c r="D7560">
        <f>(IF(brenna7[[#This Row],[temperatura]]&lt;0,1,0)*IF(brenna7[[#This Row],[opad]]&gt;0,1, 0)*brenna7[[#This Row],[opad]]+D7559)*IF(E7560=1,0,1)*IF(E7559=1,0,1)</f>
        <v>0</v>
      </c>
      <c r="E7560">
        <f t="shared" si="119"/>
        <v>0</v>
      </c>
    </row>
    <row r="7561" spans="1:5" x14ac:dyDescent="0.25">
      <c r="A7561" s="1">
        <v>43780.958333333336</v>
      </c>
      <c r="B7561">
        <v>5</v>
      </c>
      <c r="C7561">
        <v>0</v>
      </c>
      <c r="D7561">
        <f>(IF(brenna7[[#This Row],[temperatura]]&lt;0,1,0)*IF(brenna7[[#This Row],[opad]]&gt;0,1, 0)*brenna7[[#This Row],[opad]]+D7560)*IF(E7561=1,0,1)*IF(E7560=1,0,1)</f>
        <v>0</v>
      </c>
      <c r="E7561">
        <f t="shared" si="119"/>
        <v>0</v>
      </c>
    </row>
    <row r="7562" spans="1:5" x14ac:dyDescent="0.25">
      <c r="A7562" s="1">
        <v>43781</v>
      </c>
      <c r="B7562">
        <v>5.9</v>
      </c>
      <c r="C7562">
        <v>0</v>
      </c>
      <c r="D7562">
        <f>(IF(brenna7[[#This Row],[temperatura]]&lt;0,1,0)*IF(brenna7[[#This Row],[opad]]&gt;0,1, 0)*brenna7[[#This Row],[opad]]+D7561)*IF(E7562=1,0,1)*IF(E7561=1,0,1)</f>
        <v>0</v>
      </c>
      <c r="E7562">
        <f t="shared" si="119"/>
        <v>0</v>
      </c>
    </row>
    <row r="7563" spans="1:5" x14ac:dyDescent="0.25">
      <c r="A7563" s="1">
        <v>43781.041666666664</v>
      </c>
      <c r="B7563">
        <v>6.1</v>
      </c>
      <c r="C7563">
        <v>0</v>
      </c>
      <c r="D7563">
        <f>(IF(brenna7[[#This Row],[temperatura]]&lt;0,1,0)*IF(brenna7[[#This Row],[opad]]&gt;0,1, 0)*brenna7[[#This Row],[opad]]+D7562)*IF(E7563=1,0,1)*IF(E7562=1,0,1)</f>
        <v>0</v>
      </c>
      <c r="E7563">
        <f t="shared" si="119"/>
        <v>0</v>
      </c>
    </row>
    <row r="7564" spans="1:5" x14ac:dyDescent="0.25">
      <c r="A7564" s="1">
        <v>43781.083333333336</v>
      </c>
      <c r="B7564">
        <v>6.6</v>
      </c>
      <c r="C7564">
        <v>0</v>
      </c>
      <c r="D7564">
        <f>(IF(brenna7[[#This Row],[temperatura]]&lt;0,1,0)*IF(brenna7[[#This Row],[opad]]&gt;0,1, 0)*brenna7[[#This Row],[opad]]+D7563)*IF(E7564=1,0,1)*IF(E7563=1,0,1)</f>
        <v>0</v>
      </c>
      <c r="E7564">
        <f t="shared" si="119"/>
        <v>0</v>
      </c>
    </row>
    <row r="7565" spans="1:5" x14ac:dyDescent="0.25">
      <c r="A7565" s="1">
        <v>43781.125</v>
      </c>
      <c r="B7565">
        <v>7.2</v>
      </c>
      <c r="C7565">
        <v>0</v>
      </c>
      <c r="D7565">
        <f>(IF(brenna7[[#This Row],[temperatura]]&lt;0,1,0)*IF(brenna7[[#This Row],[opad]]&gt;0,1, 0)*brenna7[[#This Row],[opad]]+D7564)*IF(E7565=1,0,1)*IF(E7564=1,0,1)</f>
        <v>0</v>
      </c>
      <c r="E7565">
        <f t="shared" si="119"/>
        <v>0</v>
      </c>
    </row>
    <row r="7566" spans="1:5" x14ac:dyDescent="0.25">
      <c r="A7566" s="1">
        <v>43781.166666666664</v>
      </c>
      <c r="B7566">
        <v>6.5</v>
      </c>
      <c r="C7566">
        <v>0</v>
      </c>
      <c r="D7566">
        <f>(IF(brenna7[[#This Row],[temperatura]]&lt;0,1,0)*IF(brenna7[[#This Row],[opad]]&gt;0,1, 0)*brenna7[[#This Row],[opad]]+D7565)*IF(E7566=1,0,1)*IF(E7565=1,0,1)</f>
        <v>0</v>
      </c>
      <c r="E7566">
        <f t="shared" si="119"/>
        <v>0</v>
      </c>
    </row>
    <row r="7567" spans="1:5" x14ac:dyDescent="0.25">
      <c r="A7567" s="1">
        <v>43781.208333333336</v>
      </c>
      <c r="B7567">
        <v>5.7</v>
      </c>
      <c r="C7567">
        <v>0</v>
      </c>
      <c r="D7567">
        <f>(IF(brenna7[[#This Row],[temperatura]]&lt;0,1,0)*IF(brenna7[[#This Row],[opad]]&gt;0,1, 0)*brenna7[[#This Row],[opad]]+D7566)*IF(E7567=1,0,1)*IF(E7566=1,0,1)</f>
        <v>0</v>
      </c>
      <c r="E7567">
        <f t="shared" si="119"/>
        <v>0</v>
      </c>
    </row>
    <row r="7568" spans="1:5" x14ac:dyDescent="0.25">
      <c r="A7568" s="1">
        <v>43781.25</v>
      </c>
      <c r="B7568">
        <v>5.3</v>
      </c>
      <c r="C7568">
        <v>0</v>
      </c>
      <c r="D7568">
        <f>(IF(brenna7[[#This Row],[temperatura]]&lt;0,1,0)*IF(brenna7[[#This Row],[opad]]&gt;0,1, 0)*brenna7[[#This Row],[opad]]+D7567)*IF(E7568=1,0,1)*IF(E7567=1,0,1)</f>
        <v>0</v>
      </c>
      <c r="E7568">
        <f t="shared" si="119"/>
        <v>0</v>
      </c>
    </row>
    <row r="7569" spans="1:5" x14ac:dyDescent="0.25">
      <c r="A7569" s="1">
        <v>43781.291666666664</v>
      </c>
      <c r="B7569">
        <v>5.6</v>
      </c>
      <c r="C7569">
        <v>0</v>
      </c>
      <c r="D7569">
        <f>(IF(brenna7[[#This Row],[temperatura]]&lt;0,1,0)*IF(brenna7[[#This Row],[opad]]&gt;0,1, 0)*brenna7[[#This Row],[opad]]+D7568)*IF(E7569=1,0,1)*IF(E7568=1,0,1)</f>
        <v>0</v>
      </c>
      <c r="E7569">
        <f t="shared" si="119"/>
        <v>0</v>
      </c>
    </row>
    <row r="7570" spans="1:5" x14ac:dyDescent="0.25">
      <c r="A7570" s="1">
        <v>43781.333333333336</v>
      </c>
      <c r="B7570">
        <v>6.7</v>
      </c>
      <c r="C7570">
        <v>0</v>
      </c>
      <c r="D7570">
        <f>(IF(brenna7[[#This Row],[temperatura]]&lt;0,1,0)*IF(brenna7[[#This Row],[opad]]&gt;0,1, 0)*brenna7[[#This Row],[opad]]+D7569)*IF(E7570=1,0,1)*IF(E7569=1,0,1)</f>
        <v>0</v>
      </c>
      <c r="E7570">
        <f t="shared" si="119"/>
        <v>0</v>
      </c>
    </row>
    <row r="7571" spans="1:5" x14ac:dyDescent="0.25">
      <c r="A7571" s="1">
        <v>43781.375</v>
      </c>
      <c r="B7571">
        <v>7.7</v>
      </c>
      <c r="C7571">
        <v>0</v>
      </c>
      <c r="D7571">
        <f>(IF(brenna7[[#This Row],[temperatura]]&lt;0,1,0)*IF(brenna7[[#This Row],[opad]]&gt;0,1, 0)*brenna7[[#This Row],[opad]]+D7570)*IF(E7571=1,0,1)*IF(E7570=1,0,1)</f>
        <v>0</v>
      </c>
      <c r="E7571">
        <f t="shared" si="119"/>
        <v>0</v>
      </c>
    </row>
    <row r="7572" spans="1:5" x14ac:dyDescent="0.25">
      <c r="A7572" s="1">
        <v>43781.416666666664</v>
      </c>
      <c r="B7572">
        <v>8.6999999999999993</v>
      </c>
      <c r="C7572">
        <v>0</v>
      </c>
      <c r="D7572">
        <f>(IF(brenna7[[#This Row],[temperatura]]&lt;0,1,0)*IF(brenna7[[#This Row],[opad]]&gt;0,1, 0)*brenna7[[#This Row],[opad]]+D7571)*IF(E7572=1,0,1)*IF(E7571=1,0,1)</f>
        <v>0</v>
      </c>
      <c r="E7572">
        <f t="shared" si="119"/>
        <v>0</v>
      </c>
    </row>
    <row r="7573" spans="1:5" x14ac:dyDescent="0.25">
      <c r="A7573" s="1">
        <v>43781.458333333336</v>
      </c>
      <c r="B7573">
        <v>9.6</v>
      </c>
      <c r="C7573">
        <v>0</v>
      </c>
      <c r="D7573">
        <f>(IF(brenna7[[#This Row],[temperatura]]&lt;0,1,0)*IF(brenna7[[#This Row],[opad]]&gt;0,1, 0)*brenna7[[#This Row],[opad]]+D7572)*IF(E7573=1,0,1)*IF(E7572=1,0,1)</f>
        <v>0</v>
      </c>
      <c r="E7573">
        <f t="shared" si="119"/>
        <v>0</v>
      </c>
    </row>
    <row r="7574" spans="1:5" x14ac:dyDescent="0.25">
      <c r="A7574" s="1">
        <v>43781.5</v>
      </c>
      <c r="B7574">
        <v>9.8000000000000007</v>
      </c>
      <c r="C7574">
        <v>0</v>
      </c>
      <c r="D7574">
        <f>(IF(brenna7[[#This Row],[temperatura]]&lt;0,1,0)*IF(brenna7[[#This Row],[opad]]&gt;0,1, 0)*brenna7[[#This Row],[opad]]+D7573)*IF(E7574=1,0,1)*IF(E7573=1,0,1)</f>
        <v>0</v>
      </c>
      <c r="E7574">
        <f t="shared" si="119"/>
        <v>0</v>
      </c>
    </row>
    <row r="7575" spans="1:5" x14ac:dyDescent="0.25">
      <c r="A7575" s="1">
        <v>43781.541666666664</v>
      </c>
      <c r="B7575">
        <v>9.8000000000000007</v>
      </c>
      <c r="C7575">
        <v>0</v>
      </c>
      <c r="D7575">
        <f>(IF(brenna7[[#This Row],[temperatura]]&lt;0,1,0)*IF(brenna7[[#This Row],[opad]]&gt;0,1, 0)*brenna7[[#This Row],[opad]]+D7574)*IF(E7575=1,0,1)*IF(E7574=1,0,1)</f>
        <v>0</v>
      </c>
      <c r="E7575">
        <f t="shared" si="119"/>
        <v>0</v>
      </c>
    </row>
    <row r="7576" spans="1:5" x14ac:dyDescent="0.25">
      <c r="A7576" s="1">
        <v>43781.583333333336</v>
      </c>
      <c r="B7576">
        <v>9.5</v>
      </c>
      <c r="C7576">
        <v>0</v>
      </c>
      <c r="D7576">
        <f>(IF(brenna7[[#This Row],[temperatura]]&lt;0,1,0)*IF(brenna7[[#This Row],[opad]]&gt;0,1, 0)*brenna7[[#This Row],[opad]]+D7575)*IF(E7576=1,0,1)*IF(E7575=1,0,1)</f>
        <v>0</v>
      </c>
      <c r="E7576">
        <f t="shared" si="119"/>
        <v>0</v>
      </c>
    </row>
    <row r="7577" spans="1:5" x14ac:dyDescent="0.25">
      <c r="A7577" s="1">
        <v>43781.625</v>
      </c>
      <c r="B7577">
        <v>8.8000000000000007</v>
      </c>
      <c r="C7577">
        <v>0</v>
      </c>
      <c r="D7577">
        <f>(IF(brenna7[[#This Row],[temperatura]]&lt;0,1,0)*IF(brenna7[[#This Row],[opad]]&gt;0,1, 0)*brenna7[[#This Row],[opad]]+D7576)*IF(E7577=1,0,1)*IF(E7576=1,0,1)</f>
        <v>0</v>
      </c>
      <c r="E7577">
        <f t="shared" ref="E7577:E7640" si="120">IF(D7576&gt;=4,1,0)</f>
        <v>0</v>
      </c>
    </row>
    <row r="7578" spans="1:5" x14ac:dyDescent="0.25">
      <c r="A7578" s="1">
        <v>43781.666666666664</v>
      </c>
      <c r="B7578">
        <v>8.3000000000000007</v>
      </c>
      <c r="C7578">
        <v>0</v>
      </c>
      <c r="D7578">
        <f>(IF(brenna7[[#This Row],[temperatura]]&lt;0,1,0)*IF(brenna7[[#This Row],[opad]]&gt;0,1, 0)*brenna7[[#This Row],[opad]]+D7577)*IF(E7578=1,0,1)*IF(E7577=1,0,1)</f>
        <v>0</v>
      </c>
      <c r="E7578">
        <f t="shared" si="120"/>
        <v>0</v>
      </c>
    </row>
    <row r="7579" spans="1:5" x14ac:dyDescent="0.25">
      <c r="A7579" s="1">
        <v>43781.708333333336</v>
      </c>
      <c r="B7579">
        <v>8.1</v>
      </c>
      <c r="C7579">
        <v>1</v>
      </c>
      <c r="D7579">
        <f>(IF(brenna7[[#This Row],[temperatura]]&lt;0,1,0)*IF(brenna7[[#This Row],[opad]]&gt;0,1, 0)*brenna7[[#This Row],[opad]]+D7578)*IF(E7579=1,0,1)*IF(E7578=1,0,1)</f>
        <v>0</v>
      </c>
      <c r="E7579">
        <f t="shared" si="120"/>
        <v>0</v>
      </c>
    </row>
    <row r="7580" spans="1:5" x14ac:dyDescent="0.25">
      <c r="A7580" s="1">
        <v>43781.75</v>
      </c>
      <c r="B7580">
        <v>7.6</v>
      </c>
      <c r="C7580">
        <v>2.4</v>
      </c>
      <c r="D7580">
        <f>(IF(brenna7[[#This Row],[temperatura]]&lt;0,1,0)*IF(brenna7[[#This Row],[opad]]&gt;0,1, 0)*brenna7[[#This Row],[opad]]+D7579)*IF(E7580=1,0,1)*IF(E7579=1,0,1)</f>
        <v>0</v>
      </c>
      <c r="E7580">
        <f t="shared" si="120"/>
        <v>0</v>
      </c>
    </row>
    <row r="7581" spans="1:5" x14ac:dyDescent="0.25">
      <c r="A7581" s="1">
        <v>43781.791666666664</v>
      </c>
      <c r="B7581">
        <v>7.3</v>
      </c>
      <c r="C7581">
        <v>1</v>
      </c>
      <c r="D7581">
        <f>(IF(brenna7[[#This Row],[temperatura]]&lt;0,1,0)*IF(brenna7[[#This Row],[opad]]&gt;0,1, 0)*brenna7[[#This Row],[opad]]+D7580)*IF(E7581=1,0,1)*IF(E7580=1,0,1)</f>
        <v>0</v>
      </c>
      <c r="E7581">
        <f t="shared" si="120"/>
        <v>0</v>
      </c>
    </row>
    <row r="7582" spans="1:5" x14ac:dyDescent="0.25">
      <c r="A7582" s="1">
        <v>43781.833333333336</v>
      </c>
      <c r="B7582">
        <v>7</v>
      </c>
      <c r="C7582">
        <v>0.4</v>
      </c>
      <c r="D7582">
        <f>(IF(brenna7[[#This Row],[temperatura]]&lt;0,1,0)*IF(brenna7[[#This Row],[opad]]&gt;0,1, 0)*brenna7[[#This Row],[opad]]+D7581)*IF(E7582=1,0,1)*IF(E7581=1,0,1)</f>
        <v>0</v>
      </c>
      <c r="E7582">
        <f t="shared" si="120"/>
        <v>0</v>
      </c>
    </row>
    <row r="7583" spans="1:5" x14ac:dyDescent="0.25">
      <c r="A7583" s="1">
        <v>43781.875</v>
      </c>
      <c r="B7583">
        <v>8.1</v>
      </c>
      <c r="C7583">
        <v>0</v>
      </c>
      <c r="D7583">
        <f>(IF(brenna7[[#This Row],[temperatura]]&lt;0,1,0)*IF(brenna7[[#This Row],[opad]]&gt;0,1, 0)*brenna7[[#This Row],[opad]]+D7582)*IF(E7583=1,0,1)*IF(E7582=1,0,1)</f>
        <v>0</v>
      </c>
      <c r="E7583">
        <f t="shared" si="120"/>
        <v>0</v>
      </c>
    </row>
    <row r="7584" spans="1:5" x14ac:dyDescent="0.25">
      <c r="A7584" s="1">
        <v>43781.916666666664</v>
      </c>
      <c r="B7584">
        <v>8.8000000000000007</v>
      </c>
      <c r="C7584">
        <v>0</v>
      </c>
      <c r="D7584">
        <f>(IF(brenna7[[#This Row],[temperatura]]&lt;0,1,0)*IF(brenna7[[#This Row],[opad]]&gt;0,1, 0)*brenna7[[#This Row],[opad]]+D7583)*IF(E7584=1,0,1)*IF(E7583=1,0,1)</f>
        <v>0</v>
      </c>
      <c r="E7584">
        <f t="shared" si="120"/>
        <v>0</v>
      </c>
    </row>
    <row r="7585" spans="1:5" x14ac:dyDescent="0.25">
      <c r="A7585" s="1">
        <v>43781.958333333336</v>
      </c>
      <c r="B7585">
        <v>10</v>
      </c>
      <c r="C7585">
        <v>0</v>
      </c>
      <c r="D7585">
        <f>(IF(brenna7[[#This Row],[temperatura]]&lt;0,1,0)*IF(brenna7[[#This Row],[opad]]&gt;0,1, 0)*brenna7[[#This Row],[opad]]+D7584)*IF(E7585=1,0,1)*IF(E7584=1,0,1)</f>
        <v>0</v>
      </c>
      <c r="E7585">
        <f t="shared" si="120"/>
        <v>0</v>
      </c>
    </row>
    <row r="7586" spans="1:5" x14ac:dyDescent="0.25">
      <c r="A7586" s="1">
        <v>43782</v>
      </c>
      <c r="B7586">
        <v>10.7</v>
      </c>
      <c r="C7586">
        <v>0.1</v>
      </c>
      <c r="D7586">
        <f>(IF(brenna7[[#This Row],[temperatura]]&lt;0,1,0)*IF(brenna7[[#This Row],[opad]]&gt;0,1, 0)*brenna7[[#This Row],[opad]]+D7585)*IF(E7586=1,0,1)*IF(E7585=1,0,1)</f>
        <v>0</v>
      </c>
      <c r="E7586">
        <f t="shared" si="120"/>
        <v>0</v>
      </c>
    </row>
    <row r="7587" spans="1:5" x14ac:dyDescent="0.25">
      <c r="A7587" s="1">
        <v>43782.041666666664</v>
      </c>
      <c r="B7587">
        <v>11.1</v>
      </c>
      <c r="C7587">
        <v>0</v>
      </c>
      <c r="D7587">
        <f>(IF(brenna7[[#This Row],[temperatura]]&lt;0,1,0)*IF(brenna7[[#This Row],[opad]]&gt;0,1, 0)*brenna7[[#This Row],[opad]]+D7586)*IF(E7587=1,0,1)*IF(E7586=1,0,1)</f>
        <v>0</v>
      </c>
      <c r="E7587">
        <f t="shared" si="120"/>
        <v>0</v>
      </c>
    </row>
    <row r="7588" spans="1:5" x14ac:dyDescent="0.25">
      <c r="A7588" s="1">
        <v>43782.083333333336</v>
      </c>
      <c r="B7588">
        <v>11.1</v>
      </c>
      <c r="C7588">
        <v>0</v>
      </c>
      <c r="D7588">
        <f>(IF(brenna7[[#This Row],[temperatura]]&lt;0,1,0)*IF(brenna7[[#This Row],[opad]]&gt;0,1, 0)*brenna7[[#This Row],[opad]]+D7587)*IF(E7588=1,0,1)*IF(E7587=1,0,1)</f>
        <v>0</v>
      </c>
      <c r="E7588">
        <f t="shared" si="120"/>
        <v>0</v>
      </c>
    </row>
    <row r="7589" spans="1:5" x14ac:dyDescent="0.25">
      <c r="A7589" s="1">
        <v>43782.125</v>
      </c>
      <c r="B7589">
        <v>10.3</v>
      </c>
      <c r="C7589">
        <v>0</v>
      </c>
      <c r="D7589">
        <f>(IF(brenna7[[#This Row],[temperatura]]&lt;0,1,0)*IF(brenna7[[#This Row],[opad]]&gt;0,1, 0)*brenna7[[#This Row],[opad]]+D7588)*IF(E7589=1,0,1)*IF(E7588=1,0,1)</f>
        <v>0</v>
      </c>
      <c r="E7589">
        <f t="shared" si="120"/>
        <v>0</v>
      </c>
    </row>
    <row r="7590" spans="1:5" x14ac:dyDescent="0.25">
      <c r="A7590" s="1">
        <v>43782.166666666664</v>
      </c>
      <c r="B7590">
        <v>9.9</v>
      </c>
      <c r="C7590">
        <v>0.5</v>
      </c>
      <c r="D7590">
        <f>(IF(brenna7[[#This Row],[temperatura]]&lt;0,1,0)*IF(brenna7[[#This Row],[opad]]&gt;0,1, 0)*brenna7[[#This Row],[opad]]+D7589)*IF(E7590=1,0,1)*IF(E7589=1,0,1)</f>
        <v>0</v>
      </c>
      <c r="E7590">
        <f t="shared" si="120"/>
        <v>0</v>
      </c>
    </row>
    <row r="7591" spans="1:5" x14ac:dyDescent="0.25">
      <c r="A7591" s="1">
        <v>43782.208333333336</v>
      </c>
      <c r="B7591">
        <v>9.6</v>
      </c>
      <c r="C7591">
        <v>1</v>
      </c>
      <c r="D7591">
        <f>(IF(brenna7[[#This Row],[temperatura]]&lt;0,1,0)*IF(brenna7[[#This Row],[opad]]&gt;0,1, 0)*brenna7[[#This Row],[opad]]+D7590)*IF(E7591=1,0,1)*IF(E7590=1,0,1)</f>
        <v>0</v>
      </c>
      <c r="E7591">
        <f t="shared" si="120"/>
        <v>0</v>
      </c>
    </row>
    <row r="7592" spans="1:5" x14ac:dyDescent="0.25">
      <c r="A7592" s="1">
        <v>43782.25</v>
      </c>
      <c r="B7592">
        <v>9.8000000000000007</v>
      </c>
      <c r="C7592">
        <v>0.3</v>
      </c>
      <c r="D7592">
        <f>(IF(brenna7[[#This Row],[temperatura]]&lt;0,1,0)*IF(brenna7[[#This Row],[opad]]&gt;0,1, 0)*brenna7[[#This Row],[opad]]+D7591)*IF(E7592=1,0,1)*IF(E7591=1,0,1)</f>
        <v>0</v>
      </c>
      <c r="E7592">
        <f t="shared" si="120"/>
        <v>0</v>
      </c>
    </row>
    <row r="7593" spans="1:5" x14ac:dyDescent="0.25">
      <c r="A7593" s="1">
        <v>43782.291666666664</v>
      </c>
      <c r="B7593">
        <v>10.5</v>
      </c>
      <c r="C7593">
        <v>0.1</v>
      </c>
      <c r="D7593">
        <f>(IF(brenna7[[#This Row],[temperatura]]&lt;0,1,0)*IF(brenna7[[#This Row],[opad]]&gt;0,1, 0)*brenna7[[#This Row],[opad]]+D7592)*IF(E7593=1,0,1)*IF(E7592=1,0,1)</f>
        <v>0</v>
      </c>
      <c r="E7593">
        <f t="shared" si="120"/>
        <v>0</v>
      </c>
    </row>
    <row r="7594" spans="1:5" x14ac:dyDescent="0.25">
      <c r="A7594" s="1">
        <v>43782.333333333336</v>
      </c>
      <c r="B7594">
        <v>10.199999999999999</v>
      </c>
      <c r="C7594">
        <v>0.2</v>
      </c>
      <c r="D7594">
        <f>(IF(brenna7[[#This Row],[temperatura]]&lt;0,1,0)*IF(brenna7[[#This Row],[opad]]&gt;0,1, 0)*brenna7[[#This Row],[opad]]+D7593)*IF(E7594=1,0,1)*IF(E7593=1,0,1)</f>
        <v>0</v>
      </c>
      <c r="E7594">
        <f t="shared" si="120"/>
        <v>0</v>
      </c>
    </row>
    <row r="7595" spans="1:5" x14ac:dyDescent="0.25">
      <c r="A7595" s="1">
        <v>43782.375</v>
      </c>
      <c r="B7595">
        <v>9.8000000000000007</v>
      </c>
      <c r="C7595">
        <v>0.1</v>
      </c>
      <c r="D7595">
        <f>(IF(brenna7[[#This Row],[temperatura]]&lt;0,1,0)*IF(brenna7[[#This Row],[opad]]&gt;0,1, 0)*brenna7[[#This Row],[opad]]+D7594)*IF(E7595=1,0,1)*IF(E7594=1,0,1)</f>
        <v>0</v>
      </c>
      <c r="E7595">
        <f t="shared" si="120"/>
        <v>0</v>
      </c>
    </row>
    <row r="7596" spans="1:5" x14ac:dyDescent="0.25">
      <c r="A7596" s="1">
        <v>43782.416666666664</v>
      </c>
      <c r="B7596">
        <v>10.4</v>
      </c>
      <c r="C7596">
        <v>0.1</v>
      </c>
      <c r="D7596">
        <f>(IF(brenna7[[#This Row],[temperatura]]&lt;0,1,0)*IF(brenna7[[#This Row],[opad]]&gt;0,1, 0)*brenna7[[#This Row],[opad]]+D7595)*IF(E7596=1,0,1)*IF(E7595=1,0,1)</f>
        <v>0</v>
      </c>
      <c r="E7596">
        <f t="shared" si="120"/>
        <v>0</v>
      </c>
    </row>
    <row r="7597" spans="1:5" x14ac:dyDescent="0.25">
      <c r="A7597" s="1">
        <v>43782.458333333336</v>
      </c>
      <c r="B7597">
        <v>11.9</v>
      </c>
      <c r="C7597">
        <v>0</v>
      </c>
      <c r="D7597">
        <f>(IF(brenna7[[#This Row],[temperatura]]&lt;0,1,0)*IF(brenna7[[#This Row],[opad]]&gt;0,1, 0)*brenna7[[#This Row],[opad]]+D7596)*IF(E7597=1,0,1)*IF(E7596=1,0,1)</f>
        <v>0</v>
      </c>
      <c r="E7597">
        <f t="shared" si="120"/>
        <v>0</v>
      </c>
    </row>
    <row r="7598" spans="1:5" x14ac:dyDescent="0.25">
      <c r="A7598" s="1">
        <v>43782.5</v>
      </c>
      <c r="B7598">
        <v>13.2</v>
      </c>
      <c r="C7598">
        <v>0</v>
      </c>
      <c r="D7598">
        <f>(IF(brenna7[[#This Row],[temperatura]]&lt;0,1,0)*IF(brenna7[[#This Row],[opad]]&gt;0,1, 0)*brenna7[[#This Row],[opad]]+D7597)*IF(E7598=1,0,1)*IF(E7597=1,0,1)</f>
        <v>0</v>
      </c>
      <c r="E7598">
        <f t="shared" si="120"/>
        <v>0</v>
      </c>
    </row>
    <row r="7599" spans="1:5" x14ac:dyDescent="0.25">
      <c r="A7599" s="1">
        <v>43782.541666666664</v>
      </c>
      <c r="B7599">
        <v>12.7</v>
      </c>
      <c r="C7599">
        <v>0</v>
      </c>
      <c r="D7599">
        <f>(IF(brenna7[[#This Row],[temperatura]]&lt;0,1,0)*IF(brenna7[[#This Row],[opad]]&gt;0,1, 0)*brenna7[[#This Row],[opad]]+D7598)*IF(E7599=1,0,1)*IF(E7598=1,0,1)</f>
        <v>0</v>
      </c>
      <c r="E7599">
        <f t="shared" si="120"/>
        <v>0</v>
      </c>
    </row>
    <row r="7600" spans="1:5" x14ac:dyDescent="0.25">
      <c r="A7600" s="1">
        <v>43782.583333333336</v>
      </c>
      <c r="B7600">
        <v>12.9</v>
      </c>
      <c r="C7600">
        <v>0</v>
      </c>
      <c r="D7600">
        <f>(IF(brenna7[[#This Row],[temperatura]]&lt;0,1,0)*IF(brenna7[[#This Row],[opad]]&gt;0,1, 0)*brenna7[[#This Row],[opad]]+D7599)*IF(E7600=1,0,1)*IF(E7599=1,0,1)</f>
        <v>0</v>
      </c>
      <c r="E7600">
        <f t="shared" si="120"/>
        <v>0</v>
      </c>
    </row>
    <row r="7601" spans="1:5" x14ac:dyDescent="0.25">
      <c r="A7601" s="1">
        <v>43782.625</v>
      </c>
      <c r="B7601">
        <v>12.5</v>
      </c>
      <c r="C7601">
        <v>0</v>
      </c>
      <c r="D7601">
        <f>(IF(brenna7[[#This Row],[temperatura]]&lt;0,1,0)*IF(brenna7[[#This Row],[opad]]&gt;0,1, 0)*brenna7[[#This Row],[opad]]+D7600)*IF(E7601=1,0,1)*IF(E7600=1,0,1)</f>
        <v>0</v>
      </c>
      <c r="E7601">
        <f t="shared" si="120"/>
        <v>0</v>
      </c>
    </row>
    <row r="7602" spans="1:5" x14ac:dyDescent="0.25">
      <c r="A7602" s="1">
        <v>43782.666666666664</v>
      </c>
      <c r="B7602">
        <v>6.5</v>
      </c>
      <c r="C7602">
        <v>0</v>
      </c>
      <c r="D7602">
        <f>(IF(brenna7[[#This Row],[temperatura]]&lt;0,1,0)*IF(brenna7[[#This Row],[opad]]&gt;0,1, 0)*brenna7[[#This Row],[opad]]+D7601)*IF(E7602=1,0,1)*IF(E7601=1,0,1)</f>
        <v>0</v>
      </c>
      <c r="E7602">
        <f t="shared" si="120"/>
        <v>0</v>
      </c>
    </row>
    <row r="7603" spans="1:5" x14ac:dyDescent="0.25">
      <c r="A7603" s="1">
        <v>43782.708333333336</v>
      </c>
      <c r="B7603">
        <v>3.3</v>
      </c>
      <c r="C7603">
        <v>0.6</v>
      </c>
      <c r="D7603">
        <f>(IF(brenna7[[#This Row],[temperatura]]&lt;0,1,0)*IF(brenna7[[#This Row],[opad]]&gt;0,1, 0)*brenna7[[#This Row],[opad]]+D7602)*IF(E7603=1,0,1)*IF(E7602=1,0,1)</f>
        <v>0</v>
      </c>
      <c r="E7603">
        <f t="shared" si="120"/>
        <v>0</v>
      </c>
    </row>
    <row r="7604" spans="1:5" x14ac:dyDescent="0.25">
      <c r="A7604" s="1">
        <v>43782.75</v>
      </c>
      <c r="B7604">
        <v>3.7</v>
      </c>
      <c r="C7604">
        <v>0.5</v>
      </c>
      <c r="D7604">
        <f>(IF(brenna7[[#This Row],[temperatura]]&lt;0,1,0)*IF(brenna7[[#This Row],[opad]]&gt;0,1, 0)*brenna7[[#This Row],[opad]]+D7603)*IF(E7604=1,0,1)*IF(E7603=1,0,1)</f>
        <v>0</v>
      </c>
      <c r="E7604">
        <f t="shared" si="120"/>
        <v>0</v>
      </c>
    </row>
    <row r="7605" spans="1:5" x14ac:dyDescent="0.25">
      <c r="A7605" s="1">
        <v>43782.791666666664</v>
      </c>
      <c r="B7605">
        <v>3.2</v>
      </c>
      <c r="C7605">
        <v>0.9</v>
      </c>
      <c r="D7605">
        <f>(IF(brenna7[[#This Row],[temperatura]]&lt;0,1,0)*IF(brenna7[[#This Row],[opad]]&gt;0,1, 0)*brenna7[[#This Row],[opad]]+D7604)*IF(E7605=1,0,1)*IF(E7604=1,0,1)</f>
        <v>0</v>
      </c>
      <c r="E7605">
        <f t="shared" si="120"/>
        <v>0</v>
      </c>
    </row>
    <row r="7606" spans="1:5" x14ac:dyDescent="0.25">
      <c r="A7606" s="1">
        <v>43782.833333333336</v>
      </c>
      <c r="B7606">
        <v>2.2999999999999998</v>
      </c>
      <c r="C7606">
        <v>1.6</v>
      </c>
      <c r="D7606">
        <f>(IF(brenna7[[#This Row],[temperatura]]&lt;0,1,0)*IF(brenna7[[#This Row],[opad]]&gt;0,1, 0)*brenna7[[#This Row],[opad]]+D7605)*IF(E7606=1,0,1)*IF(E7605=1,0,1)</f>
        <v>0</v>
      </c>
      <c r="E7606">
        <f t="shared" si="120"/>
        <v>0</v>
      </c>
    </row>
    <row r="7607" spans="1:5" x14ac:dyDescent="0.25">
      <c r="A7607" s="1">
        <v>43782.875</v>
      </c>
      <c r="B7607">
        <v>1.7</v>
      </c>
      <c r="C7607">
        <v>1.1000000000000001</v>
      </c>
      <c r="D7607">
        <f>(IF(brenna7[[#This Row],[temperatura]]&lt;0,1,0)*IF(brenna7[[#This Row],[opad]]&gt;0,1, 0)*brenna7[[#This Row],[opad]]+D7606)*IF(E7607=1,0,1)*IF(E7606=1,0,1)</f>
        <v>0</v>
      </c>
      <c r="E7607">
        <f t="shared" si="120"/>
        <v>0</v>
      </c>
    </row>
    <row r="7608" spans="1:5" x14ac:dyDescent="0.25">
      <c r="A7608" s="1">
        <v>43782.916666666664</v>
      </c>
      <c r="B7608">
        <v>0.9</v>
      </c>
      <c r="C7608">
        <v>0.1</v>
      </c>
      <c r="D7608">
        <f>(IF(brenna7[[#This Row],[temperatura]]&lt;0,1,0)*IF(brenna7[[#This Row],[opad]]&gt;0,1, 0)*brenna7[[#This Row],[opad]]+D7607)*IF(E7608=1,0,1)*IF(E7607=1,0,1)</f>
        <v>0</v>
      </c>
      <c r="E7608">
        <f t="shared" si="120"/>
        <v>0</v>
      </c>
    </row>
    <row r="7609" spans="1:5" x14ac:dyDescent="0.25">
      <c r="A7609" s="1">
        <v>43782.958333333336</v>
      </c>
      <c r="B7609">
        <v>0.5</v>
      </c>
      <c r="C7609">
        <v>0.1</v>
      </c>
      <c r="D7609">
        <f>(IF(brenna7[[#This Row],[temperatura]]&lt;0,1,0)*IF(brenna7[[#This Row],[opad]]&gt;0,1, 0)*brenna7[[#This Row],[opad]]+D7608)*IF(E7609=1,0,1)*IF(E7608=1,0,1)</f>
        <v>0</v>
      </c>
      <c r="E7609">
        <f t="shared" si="120"/>
        <v>0</v>
      </c>
    </row>
    <row r="7610" spans="1:5" x14ac:dyDescent="0.25">
      <c r="A7610" s="1">
        <v>43783</v>
      </c>
      <c r="B7610">
        <v>0.5</v>
      </c>
      <c r="C7610">
        <v>0.1</v>
      </c>
      <c r="D7610">
        <f>(IF(brenna7[[#This Row],[temperatura]]&lt;0,1,0)*IF(brenna7[[#This Row],[opad]]&gt;0,1, 0)*brenna7[[#This Row],[opad]]+D7609)*IF(E7610=1,0,1)*IF(E7609=1,0,1)</f>
        <v>0</v>
      </c>
      <c r="E7610">
        <f t="shared" si="120"/>
        <v>0</v>
      </c>
    </row>
    <row r="7611" spans="1:5" x14ac:dyDescent="0.25">
      <c r="A7611" s="1">
        <v>43783.041666666664</v>
      </c>
      <c r="B7611">
        <v>0.7</v>
      </c>
      <c r="C7611">
        <v>0</v>
      </c>
      <c r="D7611">
        <f>(IF(brenna7[[#This Row],[temperatura]]&lt;0,1,0)*IF(brenna7[[#This Row],[opad]]&gt;0,1, 0)*brenna7[[#This Row],[opad]]+D7610)*IF(E7611=1,0,1)*IF(E7610=1,0,1)</f>
        <v>0</v>
      </c>
      <c r="E7611">
        <f t="shared" si="120"/>
        <v>0</v>
      </c>
    </row>
    <row r="7612" spans="1:5" x14ac:dyDescent="0.25">
      <c r="A7612" s="1">
        <v>43783.083333333336</v>
      </c>
      <c r="B7612">
        <v>0.9</v>
      </c>
      <c r="C7612">
        <v>0</v>
      </c>
      <c r="D7612">
        <f>(IF(brenna7[[#This Row],[temperatura]]&lt;0,1,0)*IF(brenna7[[#This Row],[opad]]&gt;0,1, 0)*brenna7[[#This Row],[opad]]+D7611)*IF(E7612=1,0,1)*IF(E7611=1,0,1)</f>
        <v>0</v>
      </c>
      <c r="E7612">
        <f t="shared" si="120"/>
        <v>0</v>
      </c>
    </row>
    <row r="7613" spans="1:5" x14ac:dyDescent="0.25">
      <c r="A7613" s="1">
        <v>43783.125</v>
      </c>
      <c r="B7613">
        <v>1</v>
      </c>
      <c r="C7613">
        <v>0</v>
      </c>
      <c r="D7613">
        <f>(IF(brenna7[[#This Row],[temperatura]]&lt;0,1,0)*IF(brenna7[[#This Row],[opad]]&gt;0,1, 0)*brenna7[[#This Row],[opad]]+D7612)*IF(E7613=1,0,1)*IF(E7612=1,0,1)</f>
        <v>0</v>
      </c>
      <c r="E7613">
        <f t="shared" si="120"/>
        <v>0</v>
      </c>
    </row>
    <row r="7614" spans="1:5" x14ac:dyDescent="0.25">
      <c r="A7614" s="1">
        <v>43783.166666666664</v>
      </c>
      <c r="B7614">
        <v>0.8</v>
      </c>
      <c r="C7614">
        <v>0</v>
      </c>
      <c r="D7614">
        <f>(IF(brenna7[[#This Row],[temperatura]]&lt;0,1,0)*IF(brenna7[[#This Row],[opad]]&gt;0,1, 0)*brenna7[[#This Row],[opad]]+D7613)*IF(E7614=1,0,1)*IF(E7613=1,0,1)</f>
        <v>0</v>
      </c>
      <c r="E7614">
        <f t="shared" si="120"/>
        <v>0</v>
      </c>
    </row>
    <row r="7615" spans="1:5" x14ac:dyDescent="0.25">
      <c r="A7615" s="1">
        <v>43783.208333333336</v>
      </c>
      <c r="B7615">
        <v>0</v>
      </c>
      <c r="C7615">
        <v>0</v>
      </c>
      <c r="D7615">
        <f>(IF(brenna7[[#This Row],[temperatura]]&lt;0,1,0)*IF(brenna7[[#This Row],[opad]]&gt;0,1, 0)*brenna7[[#This Row],[opad]]+D7614)*IF(E7615=1,0,1)*IF(E7614=1,0,1)</f>
        <v>0</v>
      </c>
      <c r="E7615">
        <f t="shared" si="120"/>
        <v>0</v>
      </c>
    </row>
    <row r="7616" spans="1:5" x14ac:dyDescent="0.25">
      <c r="A7616" s="1">
        <v>43783.25</v>
      </c>
      <c r="B7616">
        <v>-0.6</v>
      </c>
      <c r="C7616">
        <v>0</v>
      </c>
      <c r="D7616">
        <f>(IF(brenna7[[#This Row],[temperatura]]&lt;0,1,0)*IF(brenna7[[#This Row],[opad]]&gt;0,1, 0)*brenna7[[#This Row],[opad]]+D7615)*IF(E7616=1,0,1)*IF(E7615=1,0,1)</f>
        <v>0</v>
      </c>
      <c r="E7616">
        <f t="shared" si="120"/>
        <v>0</v>
      </c>
    </row>
    <row r="7617" spans="1:5" x14ac:dyDescent="0.25">
      <c r="A7617" s="1">
        <v>43783.291666666664</v>
      </c>
      <c r="B7617">
        <v>-0.4</v>
      </c>
      <c r="C7617">
        <v>0</v>
      </c>
      <c r="D7617">
        <f>(IF(brenna7[[#This Row],[temperatura]]&lt;0,1,0)*IF(brenna7[[#This Row],[opad]]&gt;0,1, 0)*brenna7[[#This Row],[opad]]+D7616)*IF(E7617=1,0,1)*IF(E7616=1,0,1)</f>
        <v>0</v>
      </c>
      <c r="E7617">
        <f t="shared" si="120"/>
        <v>0</v>
      </c>
    </row>
    <row r="7618" spans="1:5" x14ac:dyDescent="0.25">
      <c r="A7618" s="1">
        <v>43783.333333333336</v>
      </c>
      <c r="B7618">
        <v>1.2</v>
      </c>
      <c r="C7618">
        <v>0</v>
      </c>
      <c r="D7618">
        <f>(IF(brenna7[[#This Row],[temperatura]]&lt;0,1,0)*IF(brenna7[[#This Row],[opad]]&gt;0,1, 0)*brenna7[[#This Row],[opad]]+D7617)*IF(E7618=1,0,1)*IF(E7617=1,0,1)</f>
        <v>0</v>
      </c>
      <c r="E7618">
        <f t="shared" si="120"/>
        <v>0</v>
      </c>
    </row>
    <row r="7619" spans="1:5" x14ac:dyDescent="0.25">
      <c r="A7619" s="1">
        <v>43783.375</v>
      </c>
      <c r="B7619">
        <v>3.2</v>
      </c>
      <c r="C7619">
        <v>0</v>
      </c>
      <c r="D7619">
        <f>(IF(brenna7[[#This Row],[temperatura]]&lt;0,1,0)*IF(brenna7[[#This Row],[opad]]&gt;0,1, 0)*brenna7[[#This Row],[opad]]+D7618)*IF(E7619=1,0,1)*IF(E7618=1,0,1)</f>
        <v>0</v>
      </c>
      <c r="E7619">
        <f t="shared" si="120"/>
        <v>0</v>
      </c>
    </row>
    <row r="7620" spans="1:5" x14ac:dyDescent="0.25">
      <c r="A7620" s="1">
        <v>43783.416666666664</v>
      </c>
      <c r="B7620">
        <v>4</v>
      </c>
      <c r="C7620">
        <v>0</v>
      </c>
      <c r="D7620">
        <f>(IF(brenna7[[#This Row],[temperatura]]&lt;0,1,0)*IF(brenna7[[#This Row],[opad]]&gt;0,1, 0)*brenna7[[#This Row],[opad]]+D7619)*IF(E7620=1,0,1)*IF(E7619=1,0,1)</f>
        <v>0</v>
      </c>
      <c r="E7620">
        <f t="shared" si="120"/>
        <v>0</v>
      </c>
    </row>
    <row r="7621" spans="1:5" x14ac:dyDescent="0.25">
      <c r="A7621" s="1">
        <v>43783.458333333336</v>
      </c>
      <c r="B7621">
        <v>5.5</v>
      </c>
      <c r="C7621">
        <v>0</v>
      </c>
      <c r="D7621">
        <f>(IF(brenna7[[#This Row],[temperatura]]&lt;0,1,0)*IF(brenna7[[#This Row],[opad]]&gt;0,1, 0)*brenna7[[#This Row],[opad]]+D7620)*IF(E7621=1,0,1)*IF(E7620=1,0,1)</f>
        <v>0</v>
      </c>
      <c r="E7621">
        <f t="shared" si="120"/>
        <v>0</v>
      </c>
    </row>
    <row r="7622" spans="1:5" x14ac:dyDescent="0.25">
      <c r="A7622" s="1">
        <v>43783.5</v>
      </c>
      <c r="B7622">
        <v>6.8</v>
      </c>
      <c r="C7622">
        <v>0</v>
      </c>
      <c r="D7622">
        <f>(IF(brenna7[[#This Row],[temperatura]]&lt;0,1,0)*IF(brenna7[[#This Row],[opad]]&gt;0,1, 0)*brenna7[[#This Row],[opad]]+D7621)*IF(E7622=1,0,1)*IF(E7621=1,0,1)</f>
        <v>0</v>
      </c>
      <c r="E7622">
        <f t="shared" si="120"/>
        <v>0</v>
      </c>
    </row>
    <row r="7623" spans="1:5" x14ac:dyDescent="0.25">
      <c r="A7623" s="1">
        <v>43783.541666666664</v>
      </c>
      <c r="B7623">
        <v>7.2</v>
      </c>
      <c r="C7623">
        <v>0</v>
      </c>
      <c r="D7623">
        <f>(IF(brenna7[[#This Row],[temperatura]]&lt;0,1,0)*IF(brenna7[[#This Row],[opad]]&gt;0,1, 0)*brenna7[[#This Row],[opad]]+D7622)*IF(E7623=1,0,1)*IF(E7622=1,0,1)</f>
        <v>0</v>
      </c>
      <c r="E7623">
        <f t="shared" si="120"/>
        <v>0</v>
      </c>
    </row>
    <row r="7624" spans="1:5" x14ac:dyDescent="0.25">
      <c r="A7624" s="1">
        <v>43783.583333333336</v>
      </c>
      <c r="B7624">
        <v>6</v>
      </c>
      <c r="C7624">
        <v>0</v>
      </c>
      <c r="D7624">
        <f>(IF(brenna7[[#This Row],[temperatura]]&lt;0,1,0)*IF(brenna7[[#This Row],[opad]]&gt;0,1, 0)*brenna7[[#This Row],[opad]]+D7623)*IF(E7624=1,0,1)*IF(E7623=1,0,1)</f>
        <v>0</v>
      </c>
      <c r="E7624">
        <f t="shared" si="120"/>
        <v>0</v>
      </c>
    </row>
    <row r="7625" spans="1:5" x14ac:dyDescent="0.25">
      <c r="A7625" s="1">
        <v>43783.625</v>
      </c>
      <c r="B7625">
        <v>4.5</v>
      </c>
      <c r="C7625">
        <v>0</v>
      </c>
      <c r="D7625">
        <f>(IF(brenna7[[#This Row],[temperatura]]&lt;0,1,0)*IF(brenna7[[#This Row],[opad]]&gt;0,1, 0)*brenna7[[#This Row],[opad]]+D7624)*IF(E7625=1,0,1)*IF(E7624=1,0,1)</f>
        <v>0</v>
      </c>
      <c r="E7625">
        <f t="shared" si="120"/>
        <v>0</v>
      </c>
    </row>
    <row r="7626" spans="1:5" x14ac:dyDescent="0.25">
      <c r="A7626" s="1">
        <v>43783.666666666664</v>
      </c>
      <c r="B7626">
        <v>3.7</v>
      </c>
      <c r="C7626">
        <v>0</v>
      </c>
      <c r="D7626">
        <f>(IF(brenna7[[#This Row],[temperatura]]&lt;0,1,0)*IF(brenna7[[#This Row],[opad]]&gt;0,1, 0)*brenna7[[#This Row],[opad]]+D7625)*IF(E7626=1,0,1)*IF(E7625=1,0,1)</f>
        <v>0</v>
      </c>
      <c r="E7626">
        <f t="shared" si="120"/>
        <v>0</v>
      </c>
    </row>
    <row r="7627" spans="1:5" x14ac:dyDescent="0.25">
      <c r="A7627" s="1">
        <v>43783.708333333336</v>
      </c>
      <c r="B7627">
        <v>3.1</v>
      </c>
      <c r="C7627">
        <v>0</v>
      </c>
      <c r="D7627">
        <f>(IF(brenna7[[#This Row],[temperatura]]&lt;0,1,0)*IF(brenna7[[#This Row],[opad]]&gt;0,1, 0)*brenna7[[#This Row],[opad]]+D7626)*IF(E7627=1,0,1)*IF(E7626=1,0,1)</f>
        <v>0</v>
      </c>
      <c r="E7627">
        <f t="shared" si="120"/>
        <v>0</v>
      </c>
    </row>
    <row r="7628" spans="1:5" x14ac:dyDescent="0.25">
      <c r="A7628" s="1">
        <v>43783.75</v>
      </c>
      <c r="B7628">
        <v>4.8</v>
      </c>
      <c r="C7628">
        <v>0</v>
      </c>
      <c r="D7628">
        <f>(IF(brenna7[[#This Row],[temperatura]]&lt;0,1,0)*IF(brenna7[[#This Row],[opad]]&gt;0,1, 0)*brenna7[[#This Row],[opad]]+D7627)*IF(E7628=1,0,1)*IF(E7627=1,0,1)</f>
        <v>0</v>
      </c>
      <c r="E7628">
        <f t="shared" si="120"/>
        <v>0</v>
      </c>
    </row>
    <row r="7629" spans="1:5" x14ac:dyDescent="0.25">
      <c r="A7629" s="1">
        <v>43783.791666666664</v>
      </c>
      <c r="B7629">
        <v>8.4</v>
      </c>
      <c r="C7629">
        <v>0</v>
      </c>
      <c r="D7629">
        <f>(IF(brenna7[[#This Row],[temperatura]]&lt;0,1,0)*IF(brenna7[[#This Row],[opad]]&gt;0,1, 0)*brenna7[[#This Row],[opad]]+D7628)*IF(E7629=1,0,1)*IF(E7628=1,0,1)</f>
        <v>0</v>
      </c>
      <c r="E7629">
        <f t="shared" si="120"/>
        <v>0</v>
      </c>
    </row>
    <row r="7630" spans="1:5" x14ac:dyDescent="0.25">
      <c r="A7630" s="1">
        <v>43783.833333333336</v>
      </c>
      <c r="B7630">
        <v>8.6999999999999993</v>
      </c>
      <c r="C7630">
        <v>0</v>
      </c>
      <c r="D7630">
        <f>(IF(brenna7[[#This Row],[temperatura]]&lt;0,1,0)*IF(brenna7[[#This Row],[opad]]&gt;0,1, 0)*brenna7[[#This Row],[opad]]+D7629)*IF(E7630=1,0,1)*IF(E7629=1,0,1)</f>
        <v>0</v>
      </c>
      <c r="E7630">
        <f t="shared" si="120"/>
        <v>0</v>
      </c>
    </row>
    <row r="7631" spans="1:5" x14ac:dyDescent="0.25">
      <c r="A7631" s="1">
        <v>43783.875</v>
      </c>
      <c r="B7631">
        <v>8.5</v>
      </c>
      <c r="C7631">
        <v>0</v>
      </c>
      <c r="D7631">
        <f>(IF(brenna7[[#This Row],[temperatura]]&lt;0,1,0)*IF(brenna7[[#This Row],[opad]]&gt;0,1, 0)*brenna7[[#This Row],[opad]]+D7630)*IF(E7631=1,0,1)*IF(E7630=1,0,1)</f>
        <v>0</v>
      </c>
      <c r="E7631">
        <f t="shared" si="120"/>
        <v>0</v>
      </c>
    </row>
    <row r="7632" spans="1:5" x14ac:dyDescent="0.25">
      <c r="A7632" s="1">
        <v>43783.916666666664</v>
      </c>
      <c r="B7632">
        <v>8.3000000000000007</v>
      </c>
      <c r="C7632">
        <v>0</v>
      </c>
      <c r="D7632">
        <f>(IF(brenna7[[#This Row],[temperatura]]&lt;0,1,0)*IF(brenna7[[#This Row],[opad]]&gt;0,1, 0)*brenna7[[#This Row],[opad]]+D7631)*IF(E7632=1,0,1)*IF(E7631=1,0,1)</f>
        <v>0</v>
      </c>
      <c r="E7632">
        <f t="shared" si="120"/>
        <v>0</v>
      </c>
    </row>
    <row r="7633" spans="1:5" x14ac:dyDescent="0.25">
      <c r="A7633" s="1">
        <v>43783.958333333336</v>
      </c>
      <c r="B7633">
        <v>8.3000000000000007</v>
      </c>
      <c r="C7633">
        <v>0</v>
      </c>
      <c r="D7633">
        <f>(IF(brenna7[[#This Row],[temperatura]]&lt;0,1,0)*IF(brenna7[[#This Row],[opad]]&gt;0,1, 0)*brenna7[[#This Row],[opad]]+D7632)*IF(E7633=1,0,1)*IF(E7632=1,0,1)</f>
        <v>0</v>
      </c>
      <c r="E7633">
        <f t="shared" si="120"/>
        <v>0</v>
      </c>
    </row>
    <row r="7634" spans="1:5" x14ac:dyDescent="0.25">
      <c r="A7634" s="1">
        <v>43784</v>
      </c>
      <c r="B7634">
        <v>8.6999999999999993</v>
      </c>
      <c r="C7634">
        <v>0</v>
      </c>
      <c r="D7634">
        <f>(IF(brenna7[[#This Row],[temperatura]]&lt;0,1,0)*IF(brenna7[[#This Row],[opad]]&gt;0,1, 0)*brenna7[[#This Row],[opad]]+D7633)*IF(E7634=1,0,1)*IF(E7633=1,0,1)</f>
        <v>0</v>
      </c>
      <c r="E7634">
        <f t="shared" si="120"/>
        <v>0</v>
      </c>
    </row>
    <row r="7635" spans="1:5" x14ac:dyDescent="0.25">
      <c r="A7635" s="1">
        <v>43784.041666666664</v>
      </c>
      <c r="B7635">
        <v>9.5</v>
      </c>
      <c r="C7635">
        <v>0</v>
      </c>
      <c r="D7635">
        <f>(IF(brenna7[[#This Row],[temperatura]]&lt;0,1,0)*IF(brenna7[[#This Row],[opad]]&gt;0,1, 0)*brenna7[[#This Row],[opad]]+D7634)*IF(E7635=1,0,1)*IF(E7634=1,0,1)</f>
        <v>0</v>
      </c>
      <c r="E7635">
        <f t="shared" si="120"/>
        <v>0</v>
      </c>
    </row>
    <row r="7636" spans="1:5" x14ac:dyDescent="0.25">
      <c r="A7636" s="1">
        <v>43784.083333333336</v>
      </c>
      <c r="B7636">
        <v>9.3000000000000007</v>
      </c>
      <c r="C7636">
        <v>0</v>
      </c>
      <c r="D7636">
        <f>(IF(brenna7[[#This Row],[temperatura]]&lt;0,1,0)*IF(brenna7[[#This Row],[opad]]&gt;0,1, 0)*brenna7[[#This Row],[opad]]+D7635)*IF(E7636=1,0,1)*IF(E7635=1,0,1)</f>
        <v>0</v>
      </c>
      <c r="E7636">
        <f t="shared" si="120"/>
        <v>0</v>
      </c>
    </row>
    <row r="7637" spans="1:5" x14ac:dyDescent="0.25">
      <c r="A7637" s="1">
        <v>43784.125</v>
      </c>
      <c r="B7637">
        <v>8.3000000000000007</v>
      </c>
      <c r="C7637">
        <v>0</v>
      </c>
      <c r="D7637">
        <f>(IF(brenna7[[#This Row],[temperatura]]&lt;0,1,0)*IF(brenna7[[#This Row],[opad]]&gt;0,1, 0)*brenna7[[#This Row],[opad]]+D7636)*IF(E7637=1,0,1)*IF(E7636=1,0,1)</f>
        <v>0</v>
      </c>
      <c r="E7637">
        <f t="shared" si="120"/>
        <v>0</v>
      </c>
    </row>
    <row r="7638" spans="1:5" x14ac:dyDescent="0.25">
      <c r="A7638" s="1">
        <v>43784.166666666664</v>
      </c>
      <c r="B7638">
        <v>8</v>
      </c>
      <c r="C7638">
        <v>0</v>
      </c>
      <c r="D7638">
        <f>(IF(brenna7[[#This Row],[temperatura]]&lt;0,1,0)*IF(brenna7[[#This Row],[opad]]&gt;0,1, 0)*brenna7[[#This Row],[opad]]+D7637)*IF(E7638=1,0,1)*IF(E7637=1,0,1)</f>
        <v>0</v>
      </c>
      <c r="E7638">
        <f t="shared" si="120"/>
        <v>0</v>
      </c>
    </row>
    <row r="7639" spans="1:5" x14ac:dyDescent="0.25">
      <c r="A7639" s="1">
        <v>43784.208333333336</v>
      </c>
      <c r="B7639">
        <v>8.9</v>
      </c>
      <c r="C7639">
        <v>0</v>
      </c>
      <c r="D7639">
        <f>(IF(brenna7[[#This Row],[temperatura]]&lt;0,1,0)*IF(brenna7[[#This Row],[opad]]&gt;0,1, 0)*brenna7[[#This Row],[opad]]+D7638)*IF(E7639=1,0,1)*IF(E7638=1,0,1)</f>
        <v>0</v>
      </c>
      <c r="E7639">
        <f t="shared" si="120"/>
        <v>0</v>
      </c>
    </row>
    <row r="7640" spans="1:5" x14ac:dyDescent="0.25">
      <c r="A7640" s="1">
        <v>43784.25</v>
      </c>
      <c r="B7640">
        <v>8.9</v>
      </c>
      <c r="C7640">
        <v>0</v>
      </c>
      <c r="D7640">
        <f>(IF(brenna7[[#This Row],[temperatura]]&lt;0,1,0)*IF(brenna7[[#This Row],[opad]]&gt;0,1, 0)*brenna7[[#This Row],[opad]]+D7639)*IF(E7640=1,0,1)*IF(E7639=1,0,1)</f>
        <v>0</v>
      </c>
      <c r="E7640">
        <f t="shared" si="120"/>
        <v>0</v>
      </c>
    </row>
    <row r="7641" spans="1:5" x14ac:dyDescent="0.25">
      <c r="A7641" s="1">
        <v>43784.291666666664</v>
      </c>
      <c r="B7641">
        <v>8.9</v>
      </c>
      <c r="C7641">
        <v>0</v>
      </c>
      <c r="D7641">
        <f>(IF(brenna7[[#This Row],[temperatura]]&lt;0,1,0)*IF(brenna7[[#This Row],[opad]]&gt;0,1, 0)*brenna7[[#This Row],[opad]]+D7640)*IF(E7641=1,0,1)*IF(E7640=1,0,1)</f>
        <v>0</v>
      </c>
      <c r="E7641">
        <f t="shared" ref="E7641:E7704" si="121">IF(D7640&gt;=4,1,0)</f>
        <v>0</v>
      </c>
    </row>
    <row r="7642" spans="1:5" x14ac:dyDescent="0.25">
      <c r="A7642" s="1">
        <v>43784.333333333336</v>
      </c>
      <c r="B7642">
        <v>9.6999999999999993</v>
      </c>
      <c r="C7642">
        <v>0</v>
      </c>
      <c r="D7642">
        <f>(IF(brenna7[[#This Row],[temperatura]]&lt;0,1,0)*IF(brenna7[[#This Row],[opad]]&gt;0,1, 0)*brenna7[[#This Row],[opad]]+D7641)*IF(E7642=1,0,1)*IF(E7641=1,0,1)</f>
        <v>0</v>
      </c>
      <c r="E7642">
        <f t="shared" si="121"/>
        <v>0</v>
      </c>
    </row>
    <row r="7643" spans="1:5" x14ac:dyDescent="0.25">
      <c r="A7643" s="1">
        <v>43784.375</v>
      </c>
      <c r="B7643">
        <v>10.8</v>
      </c>
      <c r="C7643">
        <v>0</v>
      </c>
      <c r="D7643">
        <f>(IF(brenna7[[#This Row],[temperatura]]&lt;0,1,0)*IF(brenna7[[#This Row],[opad]]&gt;0,1, 0)*brenna7[[#This Row],[opad]]+D7642)*IF(E7643=1,0,1)*IF(E7642=1,0,1)</f>
        <v>0</v>
      </c>
      <c r="E7643">
        <f t="shared" si="121"/>
        <v>0</v>
      </c>
    </row>
    <row r="7644" spans="1:5" x14ac:dyDescent="0.25">
      <c r="A7644" s="1">
        <v>43784.416666666664</v>
      </c>
      <c r="B7644">
        <v>11.3</v>
      </c>
      <c r="C7644">
        <v>0</v>
      </c>
      <c r="D7644">
        <f>(IF(brenna7[[#This Row],[temperatura]]&lt;0,1,0)*IF(brenna7[[#This Row],[opad]]&gt;0,1, 0)*brenna7[[#This Row],[opad]]+D7643)*IF(E7644=1,0,1)*IF(E7643=1,0,1)</f>
        <v>0</v>
      </c>
      <c r="E7644">
        <f t="shared" si="121"/>
        <v>0</v>
      </c>
    </row>
    <row r="7645" spans="1:5" x14ac:dyDescent="0.25">
      <c r="A7645" s="1">
        <v>43784.458333333336</v>
      </c>
      <c r="B7645">
        <v>12.3</v>
      </c>
      <c r="C7645">
        <v>0</v>
      </c>
      <c r="D7645">
        <f>(IF(brenna7[[#This Row],[temperatura]]&lt;0,1,0)*IF(brenna7[[#This Row],[opad]]&gt;0,1, 0)*brenna7[[#This Row],[opad]]+D7644)*IF(E7645=1,0,1)*IF(E7644=1,0,1)</f>
        <v>0</v>
      </c>
      <c r="E7645">
        <f t="shared" si="121"/>
        <v>0</v>
      </c>
    </row>
    <row r="7646" spans="1:5" x14ac:dyDescent="0.25">
      <c r="A7646" s="1">
        <v>43784.5</v>
      </c>
      <c r="B7646">
        <v>12.2</v>
      </c>
      <c r="C7646">
        <v>0</v>
      </c>
      <c r="D7646">
        <f>(IF(brenna7[[#This Row],[temperatura]]&lt;0,1,0)*IF(brenna7[[#This Row],[opad]]&gt;0,1, 0)*brenna7[[#This Row],[opad]]+D7645)*IF(E7646=1,0,1)*IF(E7645=1,0,1)</f>
        <v>0</v>
      </c>
      <c r="E7646">
        <f t="shared" si="121"/>
        <v>0</v>
      </c>
    </row>
    <row r="7647" spans="1:5" x14ac:dyDescent="0.25">
      <c r="A7647" s="1">
        <v>43784.541666666664</v>
      </c>
      <c r="B7647">
        <v>11.5</v>
      </c>
      <c r="C7647">
        <v>0</v>
      </c>
      <c r="D7647">
        <f>(IF(brenna7[[#This Row],[temperatura]]&lt;0,1,0)*IF(brenna7[[#This Row],[opad]]&gt;0,1, 0)*brenna7[[#This Row],[opad]]+D7646)*IF(E7647=1,0,1)*IF(E7646=1,0,1)</f>
        <v>0</v>
      </c>
      <c r="E7647">
        <f t="shared" si="121"/>
        <v>0</v>
      </c>
    </row>
    <row r="7648" spans="1:5" x14ac:dyDescent="0.25">
      <c r="A7648" s="1">
        <v>43784.583333333336</v>
      </c>
      <c r="B7648">
        <v>11.2</v>
      </c>
      <c r="C7648">
        <v>0</v>
      </c>
      <c r="D7648">
        <f>(IF(brenna7[[#This Row],[temperatura]]&lt;0,1,0)*IF(brenna7[[#This Row],[opad]]&gt;0,1, 0)*brenna7[[#This Row],[opad]]+D7647)*IF(E7648=1,0,1)*IF(E7647=1,0,1)</f>
        <v>0</v>
      </c>
      <c r="E7648">
        <f t="shared" si="121"/>
        <v>0</v>
      </c>
    </row>
    <row r="7649" spans="1:5" x14ac:dyDescent="0.25">
      <c r="A7649" s="1">
        <v>43784.625</v>
      </c>
      <c r="B7649">
        <v>10.3</v>
      </c>
      <c r="C7649">
        <v>0</v>
      </c>
      <c r="D7649">
        <f>(IF(brenna7[[#This Row],[temperatura]]&lt;0,1,0)*IF(brenna7[[#This Row],[opad]]&gt;0,1, 0)*brenna7[[#This Row],[opad]]+D7648)*IF(E7649=1,0,1)*IF(E7648=1,0,1)</f>
        <v>0</v>
      </c>
      <c r="E7649">
        <f t="shared" si="121"/>
        <v>0</v>
      </c>
    </row>
    <row r="7650" spans="1:5" x14ac:dyDescent="0.25">
      <c r="A7650" s="1">
        <v>43784.666666666664</v>
      </c>
      <c r="B7650">
        <v>9.4</v>
      </c>
      <c r="C7650">
        <v>0</v>
      </c>
      <c r="D7650">
        <f>(IF(brenna7[[#This Row],[temperatura]]&lt;0,1,0)*IF(brenna7[[#This Row],[opad]]&gt;0,1, 0)*brenna7[[#This Row],[opad]]+D7649)*IF(E7650=1,0,1)*IF(E7649=1,0,1)</f>
        <v>0</v>
      </c>
      <c r="E7650">
        <f t="shared" si="121"/>
        <v>0</v>
      </c>
    </row>
    <row r="7651" spans="1:5" x14ac:dyDescent="0.25">
      <c r="A7651" s="1">
        <v>43784.708333333336</v>
      </c>
      <c r="B7651">
        <v>10</v>
      </c>
      <c r="C7651">
        <v>0</v>
      </c>
      <c r="D7651">
        <f>(IF(brenna7[[#This Row],[temperatura]]&lt;0,1,0)*IF(brenna7[[#This Row],[opad]]&gt;0,1, 0)*brenna7[[#This Row],[opad]]+D7650)*IF(E7651=1,0,1)*IF(E7650=1,0,1)</f>
        <v>0</v>
      </c>
      <c r="E7651">
        <f t="shared" si="121"/>
        <v>0</v>
      </c>
    </row>
    <row r="7652" spans="1:5" x14ac:dyDescent="0.25">
      <c r="A7652" s="1">
        <v>43784.75</v>
      </c>
      <c r="B7652">
        <v>10</v>
      </c>
      <c r="C7652">
        <v>0</v>
      </c>
      <c r="D7652">
        <f>(IF(brenna7[[#This Row],[temperatura]]&lt;0,1,0)*IF(brenna7[[#This Row],[opad]]&gt;0,1, 0)*brenna7[[#This Row],[opad]]+D7651)*IF(E7652=1,0,1)*IF(E7651=1,0,1)</f>
        <v>0</v>
      </c>
      <c r="E7652">
        <f t="shared" si="121"/>
        <v>0</v>
      </c>
    </row>
    <row r="7653" spans="1:5" x14ac:dyDescent="0.25">
      <c r="A7653" s="1">
        <v>43784.791666666664</v>
      </c>
      <c r="B7653">
        <v>9.9</v>
      </c>
      <c r="C7653">
        <v>0</v>
      </c>
      <c r="D7653">
        <f>(IF(brenna7[[#This Row],[temperatura]]&lt;0,1,0)*IF(brenna7[[#This Row],[opad]]&gt;0,1, 0)*brenna7[[#This Row],[opad]]+D7652)*IF(E7653=1,0,1)*IF(E7652=1,0,1)</f>
        <v>0</v>
      </c>
      <c r="E7653">
        <f t="shared" si="121"/>
        <v>0</v>
      </c>
    </row>
    <row r="7654" spans="1:5" x14ac:dyDescent="0.25">
      <c r="A7654" s="1">
        <v>43784.833333333336</v>
      </c>
      <c r="B7654">
        <v>9.6999999999999993</v>
      </c>
      <c r="C7654">
        <v>0</v>
      </c>
      <c r="D7654">
        <f>(IF(brenna7[[#This Row],[temperatura]]&lt;0,1,0)*IF(brenna7[[#This Row],[opad]]&gt;0,1, 0)*brenna7[[#This Row],[opad]]+D7653)*IF(E7654=1,0,1)*IF(E7653=1,0,1)</f>
        <v>0</v>
      </c>
      <c r="E7654">
        <f t="shared" si="121"/>
        <v>0</v>
      </c>
    </row>
    <row r="7655" spans="1:5" x14ac:dyDescent="0.25">
      <c r="A7655" s="1">
        <v>43784.875</v>
      </c>
      <c r="B7655">
        <v>9.5</v>
      </c>
      <c r="C7655">
        <v>0</v>
      </c>
      <c r="D7655">
        <f>(IF(brenna7[[#This Row],[temperatura]]&lt;0,1,0)*IF(brenna7[[#This Row],[opad]]&gt;0,1, 0)*brenna7[[#This Row],[opad]]+D7654)*IF(E7655=1,0,1)*IF(E7654=1,0,1)</f>
        <v>0</v>
      </c>
      <c r="E7655">
        <f t="shared" si="121"/>
        <v>0</v>
      </c>
    </row>
    <row r="7656" spans="1:5" x14ac:dyDescent="0.25">
      <c r="A7656" s="1">
        <v>43784.916666666664</v>
      </c>
      <c r="B7656">
        <v>9.1999999999999993</v>
      </c>
      <c r="C7656">
        <v>0</v>
      </c>
      <c r="D7656">
        <f>(IF(brenna7[[#This Row],[temperatura]]&lt;0,1,0)*IF(brenna7[[#This Row],[opad]]&gt;0,1, 0)*brenna7[[#This Row],[opad]]+D7655)*IF(E7656=1,0,1)*IF(E7655=1,0,1)</f>
        <v>0</v>
      </c>
      <c r="E7656">
        <f t="shared" si="121"/>
        <v>0</v>
      </c>
    </row>
    <row r="7657" spans="1:5" x14ac:dyDescent="0.25">
      <c r="A7657" s="1">
        <v>43784.958333333336</v>
      </c>
      <c r="B7657">
        <v>8.3000000000000007</v>
      </c>
      <c r="C7657">
        <v>0</v>
      </c>
      <c r="D7657">
        <f>(IF(brenna7[[#This Row],[temperatura]]&lt;0,1,0)*IF(brenna7[[#This Row],[opad]]&gt;0,1, 0)*brenna7[[#This Row],[opad]]+D7656)*IF(E7657=1,0,1)*IF(E7656=1,0,1)</f>
        <v>0</v>
      </c>
      <c r="E7657">
        <f t="shared" si="121"/>
        <v>0</v>
      </c>
    </row>
    <row r="7658" spans="1:5" x14ac:dyDescent="0.25">
      <c r="A7658" s="1">
        <v>43785</v>
      </c>
      <c r="B7658">
        <v>8.6</v>
      </c>
      <c r="C7658">
        <v>0</v>
      </c>
      <c r="D7658">
        <f>(IF(brenna7[[#This Row],[temperatura]]&lt;0,1,0)*IF(brenna7[[#This Row],[opad]]&gt;0,1, 0)*brenna7[[#This Row],[opad]]+D7657)*IF(E7658=1,0,1)*IF(E7657=1,0,1)</f>
        <v>0</v>
      </c>
      <c r="E7658">
        <f t="shared" si="121"/>
        <v>0</v>
      </c>
    </row>
    <row r="7659" spans="1:5" x14ac:dyDescent="0.25">
      <c r="A7659" s="1">
        <v>43785.041666666664</v>
      </c>
      <c r="B7659">
        <v>9.5</v>
      </c>
      <c r="C7659">
        <v>0</v>
      </c>
      <c r="D7659">
        <f>(IF(brenna7[[#This Row],[temperatura]]&lt;0,1,0)*IF(brenna7[[#This Row],[opad]]&gt;0,1, 0)*brenna7[[#This Row],[opad]]+D7658)*IF(E7659=1,0,1)*IF(E7658=1,0,1)</f>
        <v>0</v>
      </c>
      <c r="E7659">
        <f t="shared" si="121"/>
        <v>0</v>
      </c>
    </row>
    <row r="7660" spans="1:5" x14ac:dyDescent="0.25">
      <c r="A7660" s="1">
        <v>43785.083333333336</v>
      </c>
      <c r="B7660">
        <v>10</v>
      </c>
      <c r="C7660">
        <v>0</v>
      </c>
      <c r="D7660">
        <f>(IF(brenna7[[#This Row],[temperatura]]&lt;0,1,0)*IF(brenna7[[#This Row],[opad]]&gt;0,1, 0)*brenna7[[#This Row],[opad]]+D7659)*IF(E7660=1,0,1)*IF(E7659=1,0,1)</f>
        <v>0</v>
      </c>
      <c r="E7660">
        <f t="shared" si="121"/>
        <v>0</v>
      </c>
    </row>
    <row r="7661" spans="1:5" x14ac:dyDescent="0.25">
      <c r="A7661" s="1">
        <v>43785.125</v>
      </c>
      <c r="B7661">
        <v>10.4</v>
      </c>
      <c r="C7661">
        <v>0</v>
      </c>
      <c r="D7661">
        <f>(IF(brenna7[[#This Row],[temperatura]]&lt;0,1,0)*IF(brenna7[[#This Row],[opad]]&gt;0,1, 0)*brenna7[[#This Row],[opad]]+D7660)*IF(E7661=1,0,1)*IF(E7660=1,0,1)</f>
        <v>0</v>
      </c>
      <c r="E7661">
        <f t="shared" si="121"/>
        <v>0</v>
      </c>
    </row>
    <row r="7662" spans="1:5" x14ac:dyDescent="0.25">
      <c r="A7662" s="1">
        <v>43785.166666666664</v>
      </c>
      <c r="B7662">
        <v>11</v>
      </c>
      <c r="C7662">
        <v>0</v>
      </c>
      <c r="D7662">
        <f>(IF(brenna7[[#This Row],[temperatura]]&lt;0,1,0)*IF(brenna7[[#This Row],[opad]]&gt;0,1, 0)*brenna7[[#This Row],[opad]]+D7661)*IF(E7662=1,0,1)*IF(E7661=1,0,1)</f>
        <v>0</v>
      </c>
      <c r="E7662">
        <f t="shared" si="121"/>
        <v>0</v>
      </c>
    </row>
    <row r="7663" spans="1:5" x14ac:dyDescent="0.25">
      <c r="A7663" s="1">
        <v>43785.208333333336</v>
      </c>
      <c r="B7663">
        <v>10.9</v>
      </c>
      <c r="C7663">
        <v>0</v>
      </c>
      <c r="D7663">
        <f>(IF(brenna7[[#This Row],[temperatura]]&lt;0,1,0)*IF(brenna7[[#This Row],[opad]]&gt;0,1, 0)*brenna7[[#This Row],[opad]]+D7662)*IF(E7663=1,0,1)*IF(E7662=1,0,1)</f>
        <v>0</v>
      </c>
      <c r="E7663">
        <f t="shared" si="121"/>
        <v>0</v>
      </c>
    </row>
    <row r="7664" spans="1:5" x14ac:dyDescent="0.25">
      <c r="A7664" s="1">
        <v>43785.25</v>
      </c>
      <c r="B7664">
        <v>10.9</v>
      </c>
      <c r="C7664">
        <v>0</v>
      </c>
      <c r="D7664">
        <f>(IF(brenna7[[#This Row],[temperatura]]&lt;0,1,0)*IF(brenna7[[#This Row],[opad]]&gt;0,1, 0)*brenna7[[#This Row],[opad]]+D7663)*IF(E7664=1,0,1)*IF(E7663=1,0,1)</f>
        <v>0</v>
      </c>
      <c r="E7664">
        <f t="shared" si="121"/>
        <v>0</v>
      </c>
    </row>
    <row r="7665" spans="1:5" x14ac:dyDescent="0.25">
      <c r="A7665" s="1">
        <v>43785.291666666664</v>
      </c>
      <c r="B7665">
        <v>11.1</v>
      </c>
      <c r="C7665">
        <v>0</v>
      </c>
      <c r="D7665">
        <f>(IF(brenna7[[#This Row],[temperatura]]&lt;0,1,0)*IF(brenna7[[#This Row],[opad]]&gt;0,1, 0)*brenna7[[#This Row],[opad]]+D7664)*IF(E7665=1,0,1)*IF(E7664=1,0,1)</f>
        <v>0</v>
      </c>
      <c r="E7665">
        <f t="shared" si="121"/>
        <v>0</v>
      </c>
    </row>
    <row r="7666" spans="1:5" x14ac:dyDescent="0.25">
      <c r="A7666" s="1">
        <v>43785.333333333336</v>
      </c>
      <c r="B7666">
        <v>10.6</v>
      </c>
      <c r="C7666">
        <v>0</v>
      </c>
      <c r="D7666">
        <f>(IF(brenna7[[#This Row],[temperatura]]&lt;0,1,0)*IF(brenna7[[#This Row],[opad]]&gt;0,1, 0)*brenna7[[#This Row],[opad]]+D7665)*IF(E7666=1,0,1)*IF(E7665=1,0,1)</f>
        <v>0</v>
      </c>
      <c r="E7666">
        <f t="shared" si="121"/>
        <v>0</v>
      </c>
    </row>
    <row r="7667" spans="1:5" x14ac:dyDescent="0.25">
      <c r="A7667" s="1">
        <v>43785.375</v>
      </c>
      <c r="B7667">
        <v>10.199999999999999</v>
      </c>
      <c r="C7667">
        <v>0</v>
      </c>
      <c r="D7667">
        <f>(IF(brenna7[[#This Row],[temperatura]]&lt;0,1,0)*IF(brenna7[[#This Row],[opad]]&gt;0,1, 0)*brenna7[[#This Row],[opad]]+D7666)*IF(E7667=1,0,1)*IF(E7666=1,0,1)</f>
        <v>0</v>
      </c>
      <c r="E7667">
        <f t="shared" si="121"/>
        <v>0</v>
      </c>
    </row>
    <row r="7668" spans="1:5" x14ac:dyDescent="0.25">
      <c r="A7668" s="1">
        <v>43785.416666666664</v>
      </c>
      <c r="B7668">
        <v>10.6</v>
      </c>
      <c r="C7668">
        <v>0</v>
      </c>
      <c r="D7668">
        <f>(IF(brenna7[[#This Row],[temperatura]]&lt;0,1,0)*IF(brenna7[[#This Row],[opad]]&gt;0,1, 0)*brenna7[[#This Row],[opad]]+D7667)*IF(E7668=1,0,1)*IF(E7667=1,0,1)</f>
        <v>0</v>
      </c>
      <c r="E7668">
        <f t="shared" si="121"/>
        <v>0</v>
      </c>
    </row>
    <row r="7669" spans="1:5" x14ac:dyDescent="0.25">
      <c r="A7669" s="1">
        <v>43785.458333333336</v>
      </c>
      <c r="B7669">
        <v>10.9</v>
      </c>
      <c r="C7669">
        <v>0</v>
      </c>
      <c r="D7669">
        <f>(IF(brenna7[[#This Row],[temperatura]]&lt;0,1,0)*IF(brenna7[[#This Row],[opad]]&gt;0,1, 0)*brenna7[[#This Row],[opad]]+D7668)*IF(E7669=1,0,1)*IF(E7668=1,0,1)</f>
        <v>0</v>
      </c>
      <c r="E7669">
        <f t="shared" si="121"/>
        <v>0</v>
      </c>
    </row>
    <row r="7670" spans="1:5" x14ac:dyDescent="0.25">
      <c r="A7670" s="1">
        <v>43785.5</v>
      </c>
      <c r="B7670">
        <v>10.8</v>
      </c>
      <c r="C7670">
        <v>0</v>
      </c>
      <c r="D7670">
        <f>(IF(brenna7[[#This Row],[temperatura]]&lt;0,1,0)*IF(brenna7[[#This Row],[opad]]&gt;0,1, 0)*brenna7[[#This Row],[opad]]+D7669)*IF(E7670=1,0,1)*IF(E7669=1,0,1)</f>
        <v>0</v>
      </c>
      <c r="E7670">
        <f t="shared" si="121"/>
        <v>0</v>
      </c>
    </row>
    <row r="7671" spans="1:5" x14ac:dyDescent="0.25">
      <c r="A7671" s="1">
        <v>43785.541666666664</v>
      </c>
      <c r="B7671">
        <v>10.9</v>
      </c>
      <c r="C7671">
        <v>0</v>
      </c>
      <c r="D7671">
        <f>(IF(brenna7[[#This Row],[temperatura]]&lt;0,1,0)*IF(brenna7[[#This Row],[opad]]&gt;0,1, 0)*brenna7[[#This Row],[opad]]+D7670)*IF(E7671=1,0,1)*IF(E7670=1,0,1)</f>
        <v>0</v>
      </c>
      <c r="E7671">
        <f t="shared" si="121"/>
        <v>0</v>
      </c>
    </row>
    <row r="7672" spans="1:5" x14ac:dyDescent="0.25">
      <c r="A7672" s="1">
        <v>43785.583333333336</v>
      </c>
      <c r="B7672">
        <v>11.1</v>
      </c>
      <c r="C7672">
        <v>0</v>
      </c>
      <c r="D7672">
        <f>(IF(brenna7[[#This Row],[temperatura]]&lt;0,1,0)*IF(brenna7[[#This Row],[opad]]&gt;0,1, 0)*brenna7[[#This Row],[opad]]+D7671)*IF(E7672=1,0,1)*IF(E7671=1,0,1)</f>
        <v>0</v>
      </c>
      <c r="E7672">
        <f t="shared" si="121"/>
        <v>0</v>
      </c>
    </row>
    <row r="7673" spans="1:5" x14ac:dyDescent="0.25">
      <c r="A7673" s="1">
        <v>43785.625</v>
      </c>
      <c r="B7673">
        <v>11</v>
      </c>
      <c r="C7673">
        <v>0</v>
      </c>
      <c r="D7673">
        <f>(IF(brenna7[[#This Row],[temperatura]]&lt;0,1,0)*IF(brenna7[[#This Row],[opad]]&gt;0,1, 0)*brenna7[[#This Row],[opad]]+D7672)*IF(E7673=1,0,1)*IF(E7672=1,0,1)</f>
        <v>0</v>
      </c>
      <c r="E7673">
        <f t="shared" si="121"/>
        <v>0</v>
      </c>
    </row>
    <row r="7674" spans="1:5" x14ac:dyDescent="0.25">
      <c r="A7674" s="1">
        <v>43785.666666666664</v>
      </c>
      <c r="B7674">
        <v>10.7</v>
      </c>
      <c r="C7674">
        <v>0</v>
      </c>
      <c r="D7674">
        <f>(IF(brenna7[[#This Row],[temperatura]]&lt;0,1,0)*IF(brenna7[[#This Row],[opad]]&gt;0,1, 0)*brenna7[[#This Row],[opad]]+D7673)*IF(E7674=1,0,1)*IF(E7673=1,0,1)</f>
        <v>0</v>
      </c>
      <c r="E7674">
        <f t="shared" si="121"/>
        <v>0</v>
      </c>
    </row>
    <row r="7675" spans="1:5" x14ac:dyDescent="0.25">
      <c r="A7675" s="1">
        <v>43785.708333333336</v>
      </c>
      <c r="B7675">
        <v>10.199999999999999</v>
      </c>
      <c r="C7675">
        <v>0</v>
      </c>
      <c r="D7675">
        <f>(IF(brenna7[[#This Row],[temperatura]]&lt;0,1,0)*IF(brenna7[[#This Row],[opad]]&gt;0,1, 0)*brenna7[[#This Row],[opad]]+D7674)*IF(E7675=1,0,1)*IF(E7674=1,0,1)</f>
        <v>0</v>
      </c>
      <c r="E7675">
        <f t="shared" si="121"/>
        <v>0</v>
      </c>
    </row>
    <row r="7676" spans="1:5" x14ac:dyDescent="0.25">
      <c r="A7676" s="1">
        <v>43785.75</v>
      </c>
      <c r="B7676">
        <v>9.5</v>
      </c>
      <c r="C7676">
        <v>0</v>
      </c>
      <c r="D7676">
        <f>(IF(brenna7[[#This Row],[temperatura]]&lt;0,1,0)*IF(brenna7[[#This Row],[opad]]&gt;0,1, 0)*brenna7[[#This Row],[opad]]+D7675)*IF(E7676=1,0,1)*IF(E7675=1,0,1)</f>
        <v>0</v>
      </c>
      <c r="E7676">
        <f t="shared" si="121"/>
        <v>0</v>
      </c>
    </row>
    <row r="7677" spans="1:5" x14ac:dyDescent="0.25">
      <c r="A7677" s="1">
        <v>43785.791666666664</v>
      </c>
      <c r="B7677">
        <v>8.9</v>
      </c>
      <c r="C7677">
        <v>0</v>
      </c>
      <c r="D7677">
        <f>(IF(brenna7[[#This Row],[temperatura]]&lt;0,1,0)*IF(brenna7[[#This Row],[opad]]&gt;0,1, 0)*brenna7[[#This Row],[opad]]+D7676)*IF(E7677=1,0,1)*IF(E7676=1,0,1)</f>
        <v>0</v>
      </c>
      <c r="E7677">
        <f t="shared" si="121"/>
        <v>0</v>
      </c>
    </row>
    <row r="7678" spans="1:5" x14ac:dyDescent="0.25">
      <c r="A7678" s="1">
        <v>43785.833333333336</v>
      </c>
      <c r="B7678">
        <v>8.9</v>
      </c>
      <c r="C7678">
        <v>0</v>
      </c>
      <c r="D7678">
        <f>(IF(brenna7[[#This Row],[temperatura]]&lt;0,1,0)*IF(brenna7[[#This Row],[opad]]&gt;0,1, 0)*brenna7[[#This Row],[opad]]+D7677)*IF(E7678=1,0,1)*IF(E7677=1,0,1)</f>
        <v>0</v>
      </c>
      <c r="E7678">
        <f t="shared" si="121"/>
        <v>0</v>
      </c>
    </row>
    <row r="7679" spans="1:5" x14ac:dyDescent="0.25">
      <c r="A7679" s="1">
        <v>43785.875</v>
      </c>
      <c r="B7679">
        <v>9.1</v>
      </c>
      <c r="C7679">
        <v>0</v>
      </c>
      <c r="D7679">
        <f>(IF(brenna7[[#This Row],[temperatura]]&lt;0,1,0)*IF(brenna7[[#This Row],[opad]]&gt;0,1, 0)*brenna7[[#This Row],[opad]]+D7678)*IF(E7679=1,0,1)*IF(E7678=1,0,1)</f>
        <v>0</v>
      </c>
      <c r="E7679">
        <f t="shared" si="121"/>
        <v>0</v>
      </c>
    </row>
    <row r="7680" spans="1:5" x14ac:dyDescent="0.25">
      <c r="A7680" s="1">
        <v>43785.916666666664</v>
      </c>
      <c r="B7680">
        <v>9.1999999999999993</v>
      </c>
      <c r="C7680">
        <v>0</v>
      </c>
      <c r="D7680">
        <f>(IF(brenna7[[#This Row],[temperatura]]&lt;0,1,0)*IF(brenna7[[#This Row],[opad]]&gt;0,1, 0)*brenna7[[#This Row],[opad]]+D7679)*IF(E7680=1,0,1)*IF(E7679=1,0,1)</f>
        <v>0</v>
      </c>
      <c r="E7680">
        <f t="shared" si="121"/>
        <v>0</v>
      </c>
    </row>
    <row r="7681" spans="1:5" x14ac:dyDescent="0.25">
      <c r="A7681" s="1">
        <v>43785.958333333336</v>
      </c>
      <c r="B7681">
        <v>9.6</v>
      </c>
      <c r="C7681">
        <v>0</v>
      </c>
      <c r="D7681">
        <f>(IF(brenna7[[#This Row],[temperatura]]&lt;0,1,0)*IF(brenna7[[#This Row],[opad]]&gt;0,1, 0)*brenna7[[#This Row],[opad]]+D7680)*IF(E7681=1,0,1)*IF(E7680=1,0,1)</f>
        <v>0</v>
      </c>
      <c r="E7681">
        <f t="shared" si="121"/>
        <v>0</v>
      </c>
    </row>
    <row r="7682" spans="1:5" x14ac:dyDescent="0.25">
      <c r="A7682" s="1">
        <v>43786</v>
      </c>
      <c r="B7682">
        <v>9.6</v>
      </c>
      <c r="C7682">
        <v>0</v>
      </c>
      <c r="D7682">
        <f>(IF(brenna7[[#This Row],[temperatura]]&lt;0,1,0)*IF(brenna7[[#This Row],[opad]]&gt;0,1, 0)*brenna7[[#This Row],[opad]]+D7681)*IF(E7682=1,0,1)*IF(E7681=1,0,1)</f>
        <v>0</v>
      </c>
      <c r="E7682">
        <f t="shared" si="121"/>
        <v>0</v>
      </c>
    </row>
    <row r="7683" spans="1:5" x14ac:dyDescent="0.25">
      <c r="A7683" s="1">
        <v>43786.041666666664</v>
      </c>
      <c r="B7683">
        <v>9.6999999999999993</v>
      </c>
      <c r="C7683">
        <v>0</v>
      </c>
      <c r="D7683">
        <f>(IF(brenna7[[#This Row],[temperatura]]&lt;0,1,0)*IF(brenna7[[#This Row],[opad]]&gt;0,1, 0)*brenna7[[#This Row],[opad]]+D7682)*IF(E7683=1,0,1)*IF(E7682=1,0,1)</f>
        <v>0</v>
      </c>
      <c r="E7683">
        <f t="shared" si="121"/>
        <v>0</v>
      </c>
    </row>
    <row r="7684" spans="1:5" x14ac:dyDescent="0.25">
      <c r="A7684" s="1">
        <v>43786.083333333336</v>
      </c>
      <c r="B7684">
        <v>9.9</v>
      </c>
      <c r="C7684">
        <v>0</v>
      </c>
      <c r="D7684">
        <f>(IF(brenna7[[#This Row],[temperatura]]&lt;0,1,0)*IF(brenna7[[#This Row],[opad]]&gt;0,1, 0)*brenna7[[#This Row],[opad]]+D7683)*IF(E7684=1,0,1)*IF(E7683=1,0,1)</f>
        <v>0</v>
      </c>
      <c r="E7684">
        <f t="shared" si="121"/>
        <v>0</v>
      </c>
    </row>
    <row r="7685" spans="1:5" x14ac:dyDescent="0.25">
      <c r="A7685" s="1">
        <v>43786.125</v>
      </c>
      <c r="B7685">
        <v>10</v>
      </c>
      <c r="C7685">
        <v>0</v>
      </c>
      <c r="D7685">
        <f>(IF(brenna7[[#This Row],[temperatura]]&lt;0,1,0)*IF(brenna7[[#This Row],[opad]]&gt;0,1, 0)*brenna7[[#This Row],[opad]]+D7684)*IF(E7685=1,0,1)*IF(E7684=1,0,1)</f>
        <v>0</v>
      </c>
      <c r="E7685">
        <f t="shared" si="121"/>
        <v>0</v>
      </c>
    </row>
    <row r="7686" spans="1:5" x14ac:dyDescent="0.25">
      <c r="A7686" s="1">
        <v>43786.166666666664</v>
      </c>
      <c r="B7686">
        <v>10.1</v>
      </c>
      <c r="C7686">
        <v>0</v>
      </c>
      <c r="D7686">
        <f>(IF(brenna7[[#This Row],[temperatura]]&lt;0,1,0)*IF(brenna7[[#This Row],[opad]]&gt;0,1, 0)*brenna7[[#This Row],[opad]]+D7685)*IF(E7686=1,0,1)*IF(E7685=1,0,1)</f>
        <v>0</v>
      </c>
      <c r="E7686">
        <f t="shared" si="121"/>
        <v>0</v>
      </c>
    </row>
    <row r="7687" spans="1:5" x14ac:dyDescent="0.25">
      <c r="A7687" s="1">
        <v>43786.208333333336</v>
      </c>
      <c r="B7687">
        <v>10.3</v>
      </c>
      <c r="C7687">
        <v>0</v>
      </c>
      <c r="D7687">
        <f>(IF(brenna7[[#This Row],[temperatura]]&lt;0,1,0)*IF(brenna7[[#This Row],[opad]]&gt;0,1, 0)*brenna7[[#This Row],[opad]]+D7686)*IF(E7687=1,0,1)*IF(E7686=1,0,1)</f>
        <v>0</v>
      </c>
      <c r="E7687">
        <f t="shared" si="121"/>
        <v>0</v>
      </c>
    </row>
    <row r="7688" spans="1:5" x14ac:dyDescent="0.25">
      <c r="A7688" s="1">
        <v>43786.25</v>
      </c>
      <c r="B7688">
        <v>10.6</v>
      </c>
      <c r="C7688">
        <v>0</v>
      </c>
      <c r="D7688">
        <f>(IF(brenna7[[#This Row],[temperatura]]&lt;0,1,0)*IF(brenna7[[#This Row],[opad]]&gt;0,1, 0)*brenna7[[#This Row],[opad]]+D7687)*IF(E7688=1,0,1)*IF(E7687=1,0,1)</f>
        <v>0</v>
      </c>
      <c r="E7688">
        <f t="shared" si="121"/>
        <v>0</v>
      </c>
    </row>
    <row r="7689" spans="1:5" x14ac:dyDescent="0.25">
      <c r="A7689" s="1">
        <v>43786.291666666664</v>
      </c>
      <c r="B7689">
        <v>10.7</v>
      </c>
      <c r="C7689">
        <v>0</v>
      </c>
      <c r="D7689">
        <f>(IF(brenna7[[#This Row],[temperatura]]&lt;0,1,0)*IF(brenna7[[#This Row],[opad]]&gt;0,1, 0)*brenna7[[#This Row],[opad]]+D7688)*IF(E7689=1,0,1)*IF(E7688=1,0,1)</f>
        <v>0</v>
      </c>
      <c r="E7689">
        <f t="shared" si="121"/>
        <v>0</v>
      </c>
    </row>
    <row r="7690" spans="1:5" x14ac:dyDescent="0.25">
      <c r="A7690" s="1">
        <v>43786.333333333336</v>
      </c>
      <c r="B7690">
        <v>11.8</v>
      </c>
      <c r="C7690">
        <v>0</v>
      </c>
      <c r="D7690">
        <f>(IF(brenna7[[#This Row],[temperatura]]&lt;0,1,0)*IF(brenna7[[#This Row],[opad]]&gt;0,1, 0)*brenna7[[#This Row],[opad]]+D7689)*IF(E7690=1,0,1)*IF(E7689=1,0,1)</f>
        <v>0</v>
      </c>
      <c r="E7690">
        <f t="shared" si="121"/>
        <v>0</v>
      </c>
    </row>
    <row r="7691" spans="1:5" x14ac:dyDescent="0.25">
      <c r="A7691" s="1">
        <v>43786.375</v>
      </c>
      <c r="B7691">
        <v>12.1</v>
      </c>
      <c r="C7691">
        <v>0</v>
      </c>
      <c r="D7691">
        <f>(IF(brenna7[[#This Row],[temperatura]]&lt;0,1,0)*IF(brenna7[[#This Row],[opad]]&gt;0,1, 0)*brenna7[[#This Row],[opad]]+D7690)*IF(E7691=1,0,1)*IF(E7690=1,0,1)</f>
        <v>0</v>
      </c>
      <c r="E7691">
        <f t="shared" si="121"/>
        <v>0</v>
      </c>
    </row>
    <row r="7692" spans="1:5" x14ac:dyDescent="0.25">
      <c r="A7692" s="1">
        <v>43786.416666666664</v>
      </c>
      <c r="B7692">
        <v>12.5</v>
      </c>
      <c r="C7692">
        <v>0</v>
      </c>
      <c r="D7692">
        <f>(IF(brenna7[[#This Row],[temperatura]]&lt;0,1,0)*IF(brenna7[[#This Row],[opad]]&gt;0,1, 0)*brenna7[[#This Row],[opad]]+D7691)*IF(E7692=1,0,1)*IF(E7691=1,0,1)</f>
        <v>0</v>
      </c>
      <c r="E7692">
        <f t="shared" si="121"/>
        <v>0</v>
      </c>
    </row>
    <row r="7693" spans="1:5" x14ac:dyDescent="0.25">
      <c r="A7693" s="1">
        <v>43786.458333333336</v>
      </c>
      <c r="B7693">
        <v>13.6</v>
      </c>
      <c r="C7693">
        <v>0</v>
      </c>
      <c r="D7693">
        <f>(IF(brenna7[[#This Row],[temperatura]]&lt;0,1,0)*IF(brenna7[[#This Row],[opad]]&gt;0,1, 0)*brenna7[[#This Row],[opad]]+D7692)*IF(E7693=1,0,1)*IF(E7692=1,0,1)</f>
        <v>0</v>
      </c>
      <c r="E7693">
        <f t="shared" si="121"/>
        <v>0</v>
      </c>
    </row>
    <row r="7694" spans="1:5" x14ac:dyDescent="0.25">
      <c r="A7694" s="1">
        <v>43786.5</v>
      </c>
      <c r="B7694">
        <v>13.8</v>
      </c>
      <c r="C7694">
        <v>0</v>
      </c>
      <c r="D7694">
        <f>(IF(brenna7[[#This Row],[temperatura]]&lt;0,1,0)*IF(brenna7[[#This Row],[opad]]&gt;0,1, 0)*brenna7[[#This Row],[opad]]+D7693)*IF(E7694=1,0,1)*IF(E7693=1,0,1)</f>
        <v>0</v>
      </c>
      <c r="E7694">
        <f t="shared" si="121"/>
        <v>0</v>
      </c>
    </row>
    <row r="7695" spans="1:5" x14ac:dyDescent="0.25">
      <c r="A7695" s="1">
        <v>43786.541666666664</v>
      </c>
      <c r="B7695">
        <v>13.1</v>
      </c>
      <c r="C7695">
        <v>0</v>
      </c>
      <c r="D7695">
        <f>(IF(brenna7[[#This Row],[temperatura]]&lt;0,1,0)*IF(brenna7[[#This Row],[opad]]&gt;0,1, 0)*brenna7[[#This Row],[opad]]+D7694)*IF(E7695=1,0,1)*IF(E7694=1,0,1)</f>
        <v>0</v>
      </c>
      <c r="E7695">
        <f t="shared" si="121"/>
        <v>0</v>
      </c>
    </row>
    <row r="7696" spans="1:5" x14ac:dyDescent="0.25">
      <c r="A7696" s="1">
        <v>43786.583333333336</v>
      </c>
      <c r="B7696">
        <v>12.7</v>
      </c>
      <c r="C7696">
        <v>0</v>
      </c>
      <c r="D7696">
        <f>(IF(brenna7[[#This Row],[temperatura]]&lt;0,1,0)*IF(brenna7[[#This Row],[opad]]&gt;0,1, 0)*brenna7[[#This Row],[opad]]+D7695)*IF(E7696=1,0,1)*IF(E7695=1,0,1)</f>
        <v>0</v>
      </c>
      <c r="E7696">
        <f t="shared" si="121"/>
        <v>0</v>
      </c>
    </row>
    <row r="7697" spans="1:5" x14ac:dyDescent="0.25">
      <c r="A7697" s="1">
        <v>43786.625</v>
      </c>
      <c r="B7697">
        <v>12.2</v>
      </c>
      <c r="C7697">
        <v>0</v>
      </c>
      <c r="D7697">
        <f>(IF(brenna7[[#This Row],[temperatura]]&lt;0,1,0)*IF(brenna7[[#This Row],[opad]]&gt;0,1, 0)*brenna7[[#This Row],[opad]]+D7696)*IF(E7697=1,0,1)*IF(E7696=1,0,1)</f>
        <v>0</v>
      </c>
      <c r="E7697">
        <f t="shared" si="121"/>
        <v>0</v>
      </c>
    </row>
    <row r="7698" spans="1:5" x14ac:dyDescent="0.25">
      <c r="A7698" s="1">
        <v>43786.666666666664</v>
      </c>
      <c r="B7698">
        <v>11.9</v>
      </c>
      <c r="C7698">
        <v>0</v>
      </c>
      <c r="D7698">
        <f>(IF(brenna7[[#This Row],[temperatura]]&lt;0,1,0)*IF(brenna7[[#This Row],[opad]]&gt;0,1, 0)*brenna7[[#This Row],[opad]]+D7697)*IF(E7698=1,0,1)*IF(E7697=1,0,1)</f>
        <v>0</v>
      </c>
      <c r="E7698">
        <f t="shared" si="121"/>
        <v>0</v>
      </c>
    </row>
    <row r="7699" spans="1:5" x14ac:dyDescent="0.25">
      <c r="A7699" s="1">
        <v>43786.708333333336</v>
      </c>
      <c r="B7699">
        <v>11.9</v>
      </c>
      <c r="C7699">
        <v>0</v>
      </c>
      <c r="D7699">
        <f>(IF(brenna7[[#This Row],[temperatura]]&lt;0,1,0)*IF(brenna7[[#This Row],[opad]]&gt;0,1, 0)*brenna7[[#This Row],[opad]]+D7698)*IF(E7699=1,0,1)*IF(E7698=1,0,1)</f>
        <v>0</v>
      </c>
      <c r="E7699">
        <f t="shared" si="121"/>
        <v>0</v>
      </c>
    </row>
    <row r="7700" spans="1:5" x14ac:dyDescent="0.25">
      <c r="A7700" s="1">
        <v>43786.75</v>
      </c>
      <c r="B7700">
        <v>11.7</v>
      </c>
      <c r="C7700">
        <v>0</v>
      </c>
      <c r="D7700">
        <f>(IF(brenna7[[#This Row],[temperatura]]&lt;0,1,0)*IF(brenna7[[#This Row],[opad]]&gt;0,1, 0)*brenna7[[#This Row],[opad]]+D7699)*IF(E7700=1,0,1)*IF(E7699=1,0,1)</f>
        <v>0</v>
      </c>
      <c r="E7700">
        <f t="shared" si="121"/>
        <v>0</v>
      </c>
    </row>
    <row r="7701" spans="1:5" x14ac:dyDescent="0.25">
      <c r="A7701" s="1">
        <v>43786.791666666664</v>
      </c>
      <c r="B7701">
        <v>11.6</v>
      </c>
      <c r="C7701">
        <v>0</v>
      </c>
      <c r="D7701">
        <f>(IF(brenna7[[#This Row],[temperatura]]&lt;0,1,0)*IF(brenna7[[#This Row],[opad]]&gt;0,1, 0)*brenna7[[#This Row],[opad]]+D7700)*IF(E7701=1,0,1)*IF(E7700=1,0,1)</f>
        <v>0</v>
      </c>
      <c r="E7701">
        <f t="shared" si="121"/>
        <v>0</v>
      </c>
    </row>
    <row r="7702" spans="1:5" x14ac:dyDescent="0.25">
      <c r="A7702" s="1">
        <v>43786.833333333336</v>
      </c>
      <c r="B7702">
        <v>11.6</v>
      </c>
      <c r="C7702">
        <v>0</v>
      </c>
      <c r="D7702">
        <f>(IF(brenna7[[#This Row],[temperatura]]&lt;0,1,0)*IF(brenna7[[#This Row],[opad]]&gt;0,1, 0)*brenna7[[#This Row],[opad]]+D7701)*IF(E7702=1,0,1)*IF(E7701=1,0,1)</f>
        <v>0</v>
      </c>
      <c r="E7702">
        <f t="shared" si="121"/>
        <v>0</v>
      </c>
    </row>
    <row r="7703" spans="1:5" x14ac:dyDescent="0.25">
      <c r="A7703" s="1">
        <v>43786.875</v>
      </c>
      <c r="B7703">
        <v>11.5</v>
      </c>
      <c r="C7703">
        <v>0</v>
      </c>
      <c r="D7703">
        <f>(IF(brenna7[[#This Row],[temperatura]]&lt;0,1,0)*IF(brenna7[[#This Row],[opad]]&gt;0,1, 0)*brenna7[[#This Row],[opad]]+D7702)*IF(E7703=1,0,1)*IF(E7702=1,0,1)</f>
        <v>0</v>
      </c>
      <c r="E7703">
        <f t="shared" si="121"/>
        <v>0</v>
      </c>
    </row>
    <row r="7704" spans="1:5" x14ac:dyDescent="0.25">
      <c r="A7704" s="1">
        <v>43786.916666666664</v>
      </c>
      <c r="B7704">
        <v>11.3</v>
      </c>
      <c r="C7704">
        <v>0</v>
      </c>
      <c r="D7704">
        <f>(IF(brenna7[[#This Row],[temperatura]]&lt;0,1,0)*IF(brenna7[[#This Row],[opad]]&gt;0,1, 0)*brenna7[[#This Row],[opad]]+D7703)*IF(E7704=1,0,1)*IF(E7703=1,0,1)</f>
        <v>0</v>
      </c>
      <c r="E7704">
        <f t="shared" si="121"/>
        <v>0</v>
      </c>
    </row>
    <row r="7705" spans="1:5" x14ac:dyDescent="0.25">
      <c r="A7705" s="1">
        <v>43786.958333333336</v>
      </c>
      <c r="B7705">
        <v>11</v>
      </c>
      <c r="C7705">
        <v>0</v>
      </c>
      <c r="D7705">
        <f>(IF(brenna7[[#This Row],[temperatura]]&lt;0,1,0)*IF(brenna7[[#This Row],[opad]]&gt;0,1, 0)*brenna7[[#This Row],[opad]]+D7704)*IF(E7705=1,0,1)*IF(E7704=1,0,1)</f>
        <v>0</v>
      </c>
      <c r="E7705">
        <f t="shared" ref="E7705:E7768" si="122">IF(D7704&gt;=4,1,0)</f>
        <v>0</v>
      </c>
    </row>
    <row r="7706" spans="1:5" x14ac:dyDescent="0.25">
      <c r="A7706" s="1">
        <v>43787</v>
      </c>
      <c r="B7706">
        <v>10.5</v>
      </c>
      <c r="C7706">
        <v>0</v>
      </c>
      <c r="D7706">
        <f>(IF(brenna7[[#This Row],[temperatura]]&lt;0,1,0)*IF(brenna7[[#This Row],[opad]]&gt;0,1, 0)*brenna7[[#This Row],[opad]]+D7705)*IF(E7706=1,0,1)*IF(E7705=1,0,1)</f>
        <v>0</v>
      </c>
      <c r="E7706">
        <f t="shared" si="122"/>
        <v>0</v>
      </c>
    </row>
    <row r="7707" spans="1:5" x14ac:dyDescent="0.25">
      <c r="A7707" s="1">
        <v>43787.041666666664</v>
      </c>
      <c r="B7707">
        <v>10.199999999999999</v>
      </c>
      <c r="C7707">
        <v>0</v>
      </c>
      <c r="D7707">
        <f>(IF(brenna7[[#This Row],[temperatura]]&lt;0,1,0)*IF(brenna7[[#This Row],[opad]]&gt;0,1, 0)*brenna7[[#This Row],[opad]]+D7706)*IF(E7707=1,0,1)*IF(E7706=1,0,1)</f>
        <v>0</v>
      </c>
      <c r="E7707">
        <f t="shared" si="122"/>
        <v>0</v>
      </c>
    </row>
    <row r="7708" spans="1:5" x14ac:dyDescent="0.25">
      <c r="A7708" s="1">
        <v>43787.083333333336</v>
      </c>
      <c r="B7708">
        <v>10.4</v>
      </c>
      <c r="C7708">
        <v>0</v>
      </c>
      <c r="D7708">
        <f>(IF(brenna7[[#This Row],[temperatura]]&lt;0,1,0)*IF(brenna7[[#This Row],[opad]]&gt;0,1, 0)*brenna7[[#This Row],[opad]]+D7707)*IF(E7708=1,0,1)*IF(E7707=1,0,1)</f>
        <v>0</v>
      </c>
      <c r="E7708">
        <f t="shared" si="122"/>
        <v>0</v>
      </c>
    </row>
    <row r="7709" spans="1:5" x14ac:dyDescent="0.25">
      <c r="A7709" s="1">
        <v>43787.125</v>
      </c>
      <c r="B7709">
        <v>10.5</v>
      </c>
      <c r="C7709">
        <v>0</v>
      </c>
      <c r="D7709">
        <f>(IF(brenna7[[#This Row],[temperatura]]&lt;0,1,0)*IF(brenna7[[#This Row],[opad]]&gt;0,1, 0)*brenna7[[#This Row],[opad]]+D7708)*IF(E7709=1,0,1)*IF(E7708=1,0,1)</f>
        <v>0</v>
      </c>
      <c r="E7709">
        <f t="shared" si="122"/>
        <v>0</v>
      </c>
    </row>
    <row r="7710" spans="1:5" x14ac:dyDescent="0.25">
      <c r="A7710" s="1">
        <v>43787.166666666664</v>
      </c>
      <c r="B7710">
        <v>10.5</v>
      </c>
      <c r="C7710">
        <v>0</v>
      </c>
      <c r="D7710">
        <f>(IF(brenna7[[#This Row],[temperatura]]&lt;0,1,0)*IF(brenna7[[#This Row],[opad]]&gt;0,1, 0)*brenna7[[#This Row],[opad]]+D7709)*IF(E7710=1,0,1)*IF(E7709=1,0,1)</f>
        <v>0</v>
      </c>
      <c r="E7710">
        <f t="shared" si="122"/>
        <v>0</v>
      </c>
    </row>
    <row r="7711" spans="1:5" x14ac:dyDescent="0.25">
      <c r="A7711" s="1">
        <v>43787.208333333336</v>
      </c>
      <c r="B7711">
        <v>10.5</v>
      </c>
      <c r="C7711">
        <v>0</v>
      </c>
      <c r="D7711">
        <f>(IF(brenna7[[#This Row],[temperatura]]&lt;0,1,0)*IF(brenna7[[#This Row],[opad]]&gt;0,1, 0)*brenna7[[#This Row],[opad]]+D7710)*IF(E7711=1,0,1)*IF(E7710=1,0,1)</f>
        <v>0</v>
      </c>
      <c r="E7711">
        <f t="shared" si="122"/>
        <v>0</v>
      </c>
    </row>
    <row r="7712" spans="1:5" x14ac:dyDescent="0.25">
      <c r="A7712" s="1">
        <v>43787.25</v>
      </c>
      <c r="B7712">
        <v>10.7</v>
      </c>
      <c r="C7712">
        <v>0</v>
      </c>
      <c r="D7712">
        <f>(IF(brenna7[[#This Row],[temperatura]]&lt;0,1,0)*IF(brenna7[[#This Row],[opad]]&gt;0,1, 0)*brenna7[[#This Row],[opad]]+D7711)*IF(E7712=1,0,1)*IF(E7711=1,0,1)</f>
        <v>0</v>
      </c>
      <c r="E7712">
        <f t="shared" si="122"/>
        <v>0</v>
      </c>
    </row>
    <row r="7713" spans="1:5" x14ac:dyDescent="0.25">
      <c r="A7713" s="1">
        <v>43787.291666666664</v>
      </c>
      <c r="B7713">
        <v>10.9</v>
      </c>
      <c r="C7713">
        <v>0</v>
      </c>
      <c r="D7713">
        <f>(IF(brenna7[[#This Row],[temperatura]]&lt;0,1,0)*IF(brenna7[[#This Row],[opad]]&gt;0,1, 0)*brenna7[[#This Row],[opad]]+D7712)*IF(E7713=1,0,1)*IF(E7712=1,0,1)</f>
        <v>0</v>
      </c>
      <c r="E7713">
        <f t="shared" si="122"/>
        <v>0</v>
      </c>
    </row>
    <row r="7714" spans="1:5" x14ac:dyDescent="0.25">
      <c r="A7714" s="1">
        <v>43787.333333333336</v>
      </c>
      <c r="B7714">
        <v>11.2</v>
      </c>
      <c r="C7714">
        <v>0</v>
      </c>
      <c r="D7714">
        <f>(IF(brenna7[[#This Row],[temperatura]]&lt;0,1,0)*IF(brenna7[[#This Row],[opad]]&gt;0,1, 0)*brenna7[[#This Row],[opad]]+D7713)*IF(E7714=1,0,1)*IF(E7713=1,0,1)</f>
        <v>0</v>
      </c>
      <c r="E7714">
        <f t="shared" si="122"/>
        <v>0</v>
      </c>
    </row>
    <row r="7715" spans="1:5" x14ac:dyDescent="0.25">
      <c r="A7715" s="1">
        <v>43787.375</v>
      </c>
      <c r="B7715">
        <v>11.6</v>
      </c>
      <c r="C7715">
        <v>0</v>
      </c>
      <c r="D7715">
        <f>(IF(brenna7[[#This Row],[temperatura]]&lt;0,1,0)*IF(brenna7[[#This Row],[opad]]&gt;0,1, 0)*brenna7[[#This Row],[opad]]+D7714)*IF(E7715=1,0,1)*IF(E7714=1,0,1)</f>
        <v>0</v>
      </c>
      <c r="E7715">
        <f t="shared" si="122"/>
        <v>0</v>
      </c>
    </row>
    <row r="7716" spans="1:5" x14ac:dyDescent="0.25">
      <c r="A7716" s="1">
        <v>43787.416666666664</v>
      </c>
      <c r="B7716">
        <v>12.1</v>
      </c>
      <c r="C7716">
        <v>0</v>
      </c>
      <c r="D7716">
        <f>(IF(brenna7[[#This Row],[temperatura]]&lt;0,1,0)*IF(brenna7[[#This Row],[opad]]&gt;0,1, 0)*brenna7[[#This Row],[opad]]+D7715)*IF(E7716=1,0,1)*IF(E7715=1,0,1)</f>
        <v>0</v>
      </c>
      <c r="E7716">
        <f t="shared" si="122"/>
        <v>0</v>
      </c>
    </row>
    <row r="7717" spans="1:5" x14ac:dyDescent="0.25">
      <c r="A7717" s="1">
        <v>43787.458333333336</v>
      </c>
      <c r="B7717">
        <v>11.8</v>
      </c>
      <c r="C7717">
        <v>0</v>
      </c>
      <c r="D7717">
        <f>(IF(brenna7[[#This Row],[temperatura]]&lt;0,1,0)*IF(brenna7[[#This Row],[opad]]&gt;0,1, 0)*brenna7[[#This Row],[opad]]+D7716)*IF(E7717=1,0,1)*IF(E7716=1,0,1)</f>
        <v>0</v>
      </c>
      <c r="E7717">
        <f t="shared" si="122"/>
        <v>0</v>
      </c>
    </row>
    <row r="7718" spans="1:5" x14ac:dyDescent="0.25">
      <c r="A7718" s="1">
        <v>43787.5</v>
      </c>
      <c r="B7718">
        <v>11.9</v>
      </c>
      <c r="C7718">
        <v>0</v>
      </c>
      <c r="D7718">
        <f>(IF(brenna7[[#This Row],[temperatura]]&lt;0,1,0)*IF(brenna7[[#This Row],[opad]]&gt;0,1, 0)*brenna7[[#This Row],[opad]]+D7717)*IF(E7718=1,0,1)*IF(E7717=1,0,1)</f>
        <v>0</v>
      </c>
      <c r="E7718">
        <f t="shared" si="122"/>
        <v>0</v>
      </c>
    </row>
    <row r="7719" spans="1:5" x14ac:dyDescent="0.25">
      <c r="A7719" s="1">
        <v>43787.541666666664</v>
      </c>
      <c r="B7719">
        <v>11.1</v>
      </c>
      <c r="C7719">
        <v>0</v>
      </c>
      <c r="D7719">
        <f>(IF(brenna7[[#This Row],[temperatura]]&lt;0,1,0)*IF(brenna7[[#This Row],[opad]]&gt;0,1, 0)*brenna7[[#This Row],[opad]]+D7718)*IF(E7719=1,0,1)*IF(E7718=1,0,1)</f>
        <v>0</v>
      </c>
      <c r="E7719">
        <f t="shared" si="122"/>
        <v>0</v>
      </c>
    </row>
    <row r="7720" spans="1:5" x14ac:dyDescent="0.25">
      <c r="A7720" s="1">
        <v>43787.583333333336</v>
      </c>
      <c r="B7720">
        <v>10.6</v>
      </c>
      <c r="C7720">
        <v>0</v>
      </c>
      <c r="D7720">
        <f>(IF(brenna7[[#This Row],[temperatura]]&lt;0,1,0)*IF(brenna7[[#This Row],[opad]]&gt;0,1, 0)*brenna7[[#This Row],[opad]]+D7719)*IF(E7720=1,0,1)*IF(E7719=1,0,1)</f>
        <v>0</v>
      </c>
      <c r="E7720">
        <f t="shared" si="122"/>
        <v>0</v>
      </c>
    </row>
    <row r="7721" spans="1:5" x14ac:dyDescent="0.25">
      <c r="A7721" s="1">
        <v>43787.625</v>
      </c>
      <c r="B7721">
        <v>10</v>
      </c>
      <c r="C7721">
        <v>0</v>
      </c>
      <c r="D7721">
        <f>(IF(brenna7[[#This Row],[temperatura]]&lt;0,1,0)*IF(brenna7[[#This Row],[opad]]&gt;0,1, 0)*brenna7[[#This Row],[opad]]+D7720)*IF(E7721=1,0,1)*IF(E7720=1,0,1)</f>
        <v>0</v>
      </c>
      <c r="E7721">
        <f t="shared" si="122"/>
        <v>0</v>
      </c>
    </row>
    <row r="7722" spans="1:5" x14ac:dyDescent="0.25">
      <c r="A7722" s="1">
        <v>43787.666666666664</v>
      </c>
      <c r="B7722">
        <v>8.8000000000000007</v>
      </c>
      <c r="C7722">
        <v>0.3</v>
      </c>
      <c r="D7722">
        <f>(IF(brenna7[[#This Row],[temperatura]]&lt;0,1,0)*IF(brenna7[[#This Row],[opad]]&gt;0,1, 0)*brenna7[[#This Row],[opad]]+D7721)*IF(E7722=1,0,1)*IF(E7721=1,0,1)</f>
        <v>0</v>
      </c>
      <c r="E7722">
        <f t="shared" si="122"/>
        <v>0</v>
      </c>
    </row>
    <row r="7723" spans="1:5" x14ac:dyDescent="0.25">
      <c r="A7723" s="1">
        <v>43787.708333333336</v>
      </c>
      <c r="B7723">
        <v>7.2</v>
      </c>
      <c r="C7723">
        <v>0</v>
      </c>
      <c r="D7723">
        <f>(IF(brenna7[[#This Row],[temperatura]]&lt;0,1,0)*IF(brenna7[[#This Row],[opad]]&gt;0,1, 0)*brenna7[[#This Row],[opad]]+D7722)*IF(E7723=1,0,1)*IF(E7722=1,0,1)</f>
        <v>0</v>
      </c>
      <c r="E7723">
        <f t="shared" si="122"/>
        <v>0</v>
      </c>
    </row>
    <row r="7724" spans="1:5" x14ac:dyDescent="0.25">
      <c r="A7724" s="1">
        <v>43787.75</v>
      </c>
      <c r="B7724">
        <v>6.9</v>
      </c>
      <c r="C7724">
        <v>0</v>
      </c>
      <c r="D7724">
        <f>(IF(brenna7[[#This Row],[temperatura]]&lt;0,1,0)*IF(brenna7[[#This Row],[opad]]&gt;0,1, 0)*brenna7[[#This Row],[opad]]+D7723)*IF(E7724=1,0,1)*IF(E7723=1,0,1)</f>
        <v>0</v>
      </c>
      <c r="E7724">
        <f t="shared" si="122"/>
        <v>0</v>
      </c>
    </row>
    <row r="7725" spans="1:5" x14ac:dyDescent="0.25">
      <c r="A7725" s="1">
        <v>43787.791666666664</v>
      </c>
      <c r="B7725">
        <v>6.6</v>
      </c>
      <c r="C7725">
        <v>0</v>
      </c>
      <c r="D7725">
        <f>(IF(brenna7[[#This Row],[temperatura]]&lt;0,1,0)*IF(brenna7[[#This Row],[opad]]&gt;0,1, 0)*brenna7[[#This Row],[opad]]+D7724)*IF(E7725=1,0,1)*IF(E7724=1,0,1)</f>
        <v>0</v>
      </c>
      <c r="E7725">
        <f t="shared" si="122"/>
        <v>0</v>
      </c>
    </row>
    <row r="7726" spans="1:5" x14ac:dyDescent="0.25">
      <c r="A7726" s="1">
        <v>43787.833333333336</v>
      </c>
      <c r="B7726">
        <v>6</v>
      </c>
      <c r="C7726">
        <v>0</v>
      </c>
      <c r="D7726">
        <f>(IF(brenna7[[#This Row],[temperatura]]&lt;0,1,0)*IF(brenna7[[#This Row],[opad]]&gt;0,1, 0)*brenna7[[#This Row],[opad]]+D7725)*IF(E7726=1,0,1)*IF(E7725=1,0,1)</f>
        <v>0</v>
      </c>
      <c r="E7726">
        <f t="shared" si="122"/>
        <v>0</v>
      </c>
    </row>
    <row r="7727" spans="1:5" x14ac:dyDescent="0.25">
      <c r="A7727" s="1">
        <v>43787.875</v>
      </c>
      <c r="B7727">
        <v>5.6</v>
      </c>
      <c r="C7727">
        <v>0</v>
      </c>
      <c r="D7727">
        <f>(IF(brenna7[[#This Row],[temperatura]]&lt;0,1,0)*IF(brenna7[[#This Row],[opad]]&gt;0,1, 0)*brenna7[[#This Row],[opad]]+D7726)*IF(E7727=1,0,1)*IF(E7726=1,0,1)</f>
        <v>0</v>
      </c>
      <c r="E7727">
        <f t="shared" si="122"/>
        <v>0</v>
      </c>
    </row>
    <row r="7728" spans="1:5" x14ac:dyDescent="0.25">
      <c r="A7728" s="1">
        <v>43787.916666666664</v>
      </c>
      <c r="B7728">
        <v>5.3</v>
      </c>
      <c r="C7728">
        <v>0</v>
      </c>
      <c r="D7728">
        <f>(IF(brenna7[[#This Row],[temperatura]]&lt;0,1,0)*IF(brenna7[[#This Row],[opad]]&gt;0,1, 0)*brenna7[[#This Row],[opad]]+D7727)*IF(E7728=1,0,1)*IF(E7727=1,0,1)</f>
        <v>0</v>
      </c>
      <c r="E7728">
        <f t="shared" si="122"/>
        <v>0</v>
      </c>
    </row>
    <row r="7729" spans="1:5" x14ac:dyDescent="0.25">
      <c r="A7729" s="1">
        <v>43787.958333333336</v>
      </c>
      <c r="B7729">
        <v>5</v>
      </c>
      <c r="C7729">
        <v>0</v>
      </c>
      <c r="D7729">
        <f>(IF(brenna7[[#This Row],[temperatura]]&lt;0,1,0)*IF(brenna7[[#This Row],[opad]]&gt;0,1, 0)*brenna7[[#This Row],[opad]]+D7728)*IF(E7729=1,0,1)*IF(E7728=1,0,1)</f>
        <v>0</v>
      </c>
      <c r="E7729">
        <f t="shared" si="122"/>
        <v>0</v>
      </c>
    </row>
    <row r="7730" spans="1:5" x14ac:dyDescent="0.25">
      <c r="A7730" s="1">
        <v>43788</v>
      </c>
      <c r="B7730">
        <v>4.9000000000000004</v>
      </c>
      <c r="C7730">
        <v>0</v>
      </c>
      <c r="D7730">
        <f>(IF(brenna7[[#This Row],[temperatura]]&lt;0,1,0)*IF(brenna7[[#This Row],[opad]]&gt;0,1, 0)*brenna7[[#This Row],[opad]]+D7729)*IF(E7730=1,0,1)*IF(E7729=1,0,1)</f>
        <v>0</v>
      </c>
      <c r="E7730">
        <f t="shared" si="122"/>
        <v>0</v>
      </c>
    </row>
    <row r="7731" spans="1:5" x14ac:dyDescent="0.25">
      <c r="A7731" s="1">
        <v>43788.041666666664</v>
      </c>
      <c r="B7731">
        <v>5.3</v>
      </c>
      <c r="C7731">
        <v>0</v>
      </c>
      <c r="D7731">
        <f>(IF(brenna7[[#This Row],[temperatura]]&lt;0,1,0)*IF(brenna7[[#This Row],[opad]]&gt;0,1, 0)*brenna7[[#This Row],[opad]]+D7730)*IF(E7731=1,0,1)*IF(E7730=1,0,1)</f>
        <v>0</v>
      </c>
      <c r="E7731">
        <f t="shared" si="122"/>
        <v>0</v>
      </c>
    </row>
    <row r="7732" spans="1:5" x14ac:dyDescent="0.25">
      <c r="A7732" s="1">
        <v>43788.083333333336</v>
      </c>
      <c r="B7732">
        <v>5.8</v>
      </c>
      <c r="C7732">
        <v>0</v>
      </c>
      <c r="D7732">
        <f>(IF(brenna7[[#This Row],[temperatura]]&lt;0,1,0)*IF(brenna7[[#This Row],[opad]]&gt;0,1, 0)*brenna7[[#This Row],[opad]]+D7731)*IF(E7732=1,0,1)*IF(E7731=1,0,1)</f>
        <v>0</v>
      </c>
      <c r="E7732">
        <f t="shared" si="122"/>
        <v>0</v>
      </c>
    </row>
    <row r="7733" spans="1:5" x14ac:dyDescent="0.25">
      <c r="A7733" s="1">
        <v>43788.125</v>
      </c>
      <c r="B7733">
        <v>6.3</v>
      </c>
      <c r="C7733">
        <v>0</v>
      </c>
      <c r="D7733">
        <f>(IF(brenna7[[#This Row],[temperatura]]&lt;0,1,0)*IF(brenna7[[#This Row],[opad]]&gt;0,1, 0)*brenna7[[#This Row],[opad]]+D7732)*IF(E7733=1,0,1)*IF(E7732=1,0,1)</f>
        <v>0</v>
      </c>
      <c r="E7733">
        <f t="shared" si="122"/>
        <v>0</v>
      </c>
    </row>
    <row r="7734" spans="1:5" x14ac:dyDescent="0.25">
      <c r="A7734" s="1">
        <v>43788.166666666664</v>
      </c>
      <c r="B7734">
        <v>7</v>
      </c>
      <c r="C7734">
        <v>0</v>
      </c>
      <c r="D7734">
        <f>(IF(brenna7[[#This Row],[temperatura]]&lt;0,1,0)*IF(brenna7[[#This Row],[opad]]&gt;0,1, 0)*brenna7[[#This Row],[opad]]+D7733)*IF(E7734=1,0,1)*IF(E7733=1,0,1)</f>
        <v>0</v>
      </c>
      <c r="E7734">
        <f t="shared" si="122"/>
        <v>0</v>
      </c>
    </row>
    <row r="7735" spans="1:5" x14ac:dyDescent="0.25">
      <c r="A7735" s="1">
        <v>43788.208333333336</v>
      </c>
      <c r="B7735">
        <v>7.3</v>
      </c>
      <c r="C7735">
        <v>0</v>
      </c>
      <c r="D7735">
        <f>(IF(brenna7[[#This Row],[temperatura]]&lt;0,1,0)*IF(brenna7[[#This Row],[opad]]&gt;0,1, 0)*brenna7[[#This Row],[opad]]+D7734)*IF(E7735=1,0,1)*IF(E7734=1,0,1)</f>
        <v>0</v>
      </c>
      <c r="E7735">
        <f t="shared" si="122"/>
        <v>0</v>
      </c>
    </row>
    <row r="7736" spans="1:5" x14ac:dyDescent="0.25">
      <c r="A7736" s="1">
        <v>43788.25</v>
      </c>
      <c r="B7736">
        <v>7.3</v>
      </c>
      <c r="C7736">
        <v>0</v>
      </c>
      <c r="D7736">
        <f>(IF(brenna7[[#This Row],[temperatura]]&lt;0,1,0)*IF(brenna7[[#This Row],[opad]]&gt;0,1, 0)*brenna7[[#This Row],[opad]]+D7735)*IF(E7736=1,0,1)*IF(E7735=1,0,1)</f>
        <v>0</v>
      </c>
      <c r="E7736">
        <f t="shared" si="122"/>
        <v>0</v>
      </c>
    </row>
    <row r="7737" spans="1:5" x14ac:dyDescent="0.25">
      <c r="A7737" s="1">
        <v>43788.291666666664</v>
      </c>
      <c r="B7737">
        <v>7.3</v>
      </c>
      <c r="C7737">
        <v>0</v>
      </c>
      <c r="D7737">
        <f>(IF(brenna7[[#This Row],[temperatura]]&lt;0,1,0)*IF(brenna7[[#This Row],[opad]]&gt;0,1, 0)*brenna7[[#This Row],[opad]]+D7736)*IF(E7737=1,0,1)*IF(E7736=1,0,1)</f>
        <v>0</v>
      </c>
      <c r="E7737">
        <f t="shared" si="122"/>
        <v>0</v>
      </c>
    </row>
    <row r="7738" spans="1:5" x14ac:dyDescent="0.25">
      <c r="A7738" s="1">
        <v>43788.333333333336</v>
      </c>
      <c r="B7738">
        <v>8.1</v>
      </c>
      <c r="C7738">
        <v>0</v>
      </c>
      <c r="D7738">
        <f>(IF(brenna7[[#This Row],[temperatura]]&lt;0,1,0)*IF(brenna7[[#This Row],[opad]]&gt;0,1, 0)*brenna7[[#This Row],[opad]]+D7737)*IF(E7738=1,0,1)*IF(E7737=1,0,1)</f>
        <v>0</v>
      </c>
      <c r="E7738">
        <f t="shared" si="122"/>
        <v>0</v>
      </c>
    </row>
    <row r="7739" spans="1:5" x14ac:dyDescent="0.25">
      <c r="A7739" s="1">
        <v>43788.375</v>
      </c>
      <c r="B7739">
        <v>8.6999999999999993</v>
      </c>
      <c r="C7739">
        <v>0</v>
      </c>
      <c r="D7739">
        <f>(IF(brenna7[[#This Row],[temperatura]]&lt;0,1,0)*IF(brenna7[[#This Row],[opad]]&gt;0,1, 0)*brenna7[[#This Row],[opad]]+D7738)*IF(E7739=1,0,1)*IF(E7738=1,0,1)</f>
        <v>0</v>
      </c>
      <c r="E7739">
        <f t="shared" si="122"/>
        <v>0</v>
      </c>
    </row>
    <row r="7740" spans="1:5" x14ac:dyDescent="0.25">
      <c r="A7740" s="1">
        <v>43788.416666666664</v>
      </c>
      <c r="B7740">
        <v>8.6</v>
      </c>
      <c r="C7740">
        <v>0</v>
      </c>
      <c r="D7740">
        <f>(IF(brenna7[[#This Row],[temperatura]]&lt;0,1,0)*IF(brenna7[[#This Row],[opad]]&gt;0,1, 0)*brenna7[[#This Row],[opad]]+D7739)*IF(E7740=1,0,1)*IF(E7739=1,0,1)</f>
        <v>0</v>
      </c>
      <c r="E7740">
        <f t="shared" si="122"/>
        <v>0</v>
      </c>
    </row>
    <row r="7741" spans="1:5" x14ac:dyDescent="0.25">
      <c r="A7741" s="1">
        <v>43788.458333333336</v>
      </c>
      <c r="B7741">
        <v>8.9</v>
      </c>
      <c r="C7741">
        <v>0</v>
      </c>
      <c r="D7741">
        <f>(IF(brenna7[[#This Row],[temperatura]]&lt;0,1,0)*IF(brenna7[[#This Row],[opad]]&gt;0,1, 0)*brenna7[[#This Row],[opad]]+D7740)*IF(E7741=1,0,1)*IF(E7740=1,0,1)</f>
        <v>0</v>
      </c>
      <c r="E7741">
        <f t="shared" si="122"/>
        <v>0</v>
      </c>
    </row>
    <row r="7742" spans="1:5" x14ac:dyDescent="0.25">
      <c r="A7742" s="1">
        <v>43788.5</v>
      </c>
      <c r="B7742">
        <v>9.4</v>
      </c>
      <c r="C7742">
        <v>0</v>
      </c>
      <c r="D7742">
        <f>(IF(brenna7[[#This Row],[temperatura]]&lt;0,1,0)*IF(brenna7[[#This Row],[opad]]&gt;0,1, 0)*brenna7[[#This Row],[opad]]+D7741)*IF(E7742=1,0,1)*IF(E7741=1,0,1)</f>
        <v>0</v>
      </c>
      <c r="E7742">
        <f t="shared" si="122"/>
        <v>0</v>
      </c>
    </row>
    <row r="7743" spans="1:5" x14ac:dyDescent="0.25">
      <c r="A7743" s="1">
        <v>43788.541666666664</v>
      </c>
      <c r="B7743">
        <v>9.8000000000000007</v>
      </c>
      <c r="C7743">
        <v>0</v>
      </c>
      <c r="D7743">
        <f>(IF(brenna7[[#This Row],[temperatura]]&lt;0,1,0)*IF(brenna7[[#This Row],[opad]]&gt;0,1, 0)*brenna7[[#This Row],[opad]]+D7742)*IF(E7743=1,0,1)*IF(E7742=1,0,1)</f>
        <v>0</v>
      </c>
      <c r="E7743">
        <f t="shared" si="122"/>
        <v>0</v>
      </c>
    </row>
    <row r="7744" spans="1:5" x14ac:dyDescent="0.25">
      <c r="A7744" s="1">
        <v>43788.583333333336</v>
      </c>
      <c r="B7744">
        <v>10</v>
      </c>
      <c r="C7744">
        <v>0</v>
      </c>
      <c r="D7744">
        <f>(IF(brenna7[[#This Row],[temperatura]]&lt;0,1,0)*IF(brenna7[[#This Row],[opad]]&gt;0,1, 0)*brenna7[[#This Row],[opad]]+D7743)*IF(E7744=1,0,1)*IF(E7743=1,0,1)</f>
        <v>0</v>
      </c>
      <c r="E7744">
        <f t="shared" si="122"/>
        <v>0</v>
      </c>
    </row>
    <row r="7745" spans="1:5" x14ac:dyDescent="0.25">
      <c r="A7745" s="1">
        <v>43788.625</v>
      </c>
      <c r="B7745">
        <v>9.6</v>
      </c>
      <c r="C7745">
        <v>0</v>
      </c>
      <c r="D7745">
        <f>(IF(brenna7[[#This Row],[temperatura]]&lt;0,1,0)*IF(brenna7[[#This Row],[opad]]&gt;0,1, 0)*brenna7[[#This Row],[opad]]+D7744)*IF(E7745=1,0,1)*IF(E7744=1,0,1)</f>
        <v>0</v>
      </c>
      <c r="E7745">
        <f t="shared" si="122"/>
        <v>0</v>
      </c>
    </row>
    <row r="7746" spans="1:5" x14ac:dyDescent="0.25">
      <c r="A7746" s="1">
        <v>43788.666666666664</v>
      </c>
      <c r="B7746">
        <v>9.5</v>
      </c>
      <c r="C7746">
        <v>0</v>
      </c>
      <c r="D7746">
        <f>(IF(brenna7[[#This Row],[temperatura]]&lt;0,1,0)*IF(brenna7[[#This Row],[opad]]&gt;0,1, 0)*brenna7[[#This Row],[opad]]+D7745)*IF(E7746=1,0,1)*IF(E7745=1,0,1)</f>
        <v>0</v>
      </c>
      <c r="E7746">
        <f t="shared" si="122"/>
        <v>0</v>
      </c>
    </row>
    <row r="7747" spans="1:5" x14ac:dyDescent="0.25">
      <c r="A7747" s="1">
        <v>43788.708333333336</v>
      </c>
      <c r="B7747">
        <v>9.4</v>
      </c>
      <c r="C7747">
        <v>0</v>
      </c>
      <c r="D7747">
        <f>(IF(brenna7[[#This Row],[temperatura]]&lt;0,1,0)*IF(brenna7[[#This Row],[opad]]&gt;0,1, 0)*brenna7[[#This Row],[opad]]+D7746)*IF(E7747=1,0,1)*IF(E7746=1,0,1)</f>
        <v>0</v>
      </c>
      <c r="E7747">
        <f t="shared" si="122"/>
        <v>0</v>
      </c>
    </row>
    <row r="7748" spans="1:5" x14ac:dyDescent="0.25">
      <c r="A7748" s="1">
        <v>43788.75</v>
      </c>
      <c r="B7748">
        <v>9.3000000000000007</v>
      </c>
      <c r="C7748">
        <v>0</v>
      </c>
      <c r="D7748">
        <f>(IF(brenna7[[#This Row],[temperatura]]&lt;0,1,0)*IF(brenna7[[#This Row],[opad]]&gt;0,1, 0)*brenna7[[#This Row],[opad]]+D7747)*IF(E7748=1,0,1)*IF(E7747=1,0,1)</f>
        <v>0</v>
      </c>
      <c r="E7748">
        <f t="shared" si="122"/>
        <v>0</v>
      </c>
    </row>
    <row r="7749" spans="1:5" x14ac:dyDescent="0.25">
      <c r="A7749" s="1">
        <v>43788.791666666664</v>
      </c>
      <c r="B7749">
        <v>9.1999999999999993</v>
      </c>
      <c r="C7749">
        <v>0</v>
      </c>
      <c r="D7749">
        <f>(IF(brenna7[[#This Row],[temperatura]]&lt;0,1,0)*IF(brenna7[[#This Row],[opad]]&gt;0,1, 0)*brenna7[[#This Row],[opad]]+D7748)*IF(E7749=1,0,1)*IF(E7748=1,0,1)</f>
        <v>0</v>
      </c>
      <c r="E7749">
        <f t="shared" si="122"/>
        <v>0</v>
      </c>
    </row>
    <row r="7750" spans="1:5" x14ac:dyDescent="0.25">
      <c r="A7750" s="1">
        <v>43788.833333333336</v>
      </c>
      <c r="B7750">
        <v>9</v>
      </c>
      <c r="C7750">
        <v>0</v>
      </c>
      <c r="D7750">
        <f>(IF(brenna7[[#This Row],[temperatura]]&lt;0,1,0)*IF(brenna7[[#This Row],[opad]]&gt;0,1, 0)*brenna7[[#This Row],[opad]]+D7749)*IF(E7750=1,0,1)*IF(E7749=1,0,1)</f>
        <v>0</v>
      </c>
      <c r="E7750">
        <f t="shared" si="122"/>
        <v>0</v>
      </c>
    </row>
    <row r="7751" spans="1:5" x14ac:dyDescent="0.25">
      <c r="A7751" s="1">
        <v>43788.875</v>
      </c>
      <c r="B7751">
        <v>8.9</v>
      </c>
      <c r="C7751">
        <v>0</v>
      </c>
      <c r="D7751">
        <f>(IF(brenna7[[#This Row],[temperatura]]&lt;0,1,0)*IF(brenna7[[#This Row],[opad]]&gt;0,1, 0)*brenna7[[#This Row],[opad]]+D7750)*IF(E7751=1,0,1)*IF(E7750=1,0,1)</f>
        <v>0</v>
      </c>
      <c r="E7751">
        <f t="shared" si="122"/>
        <v>0</v>
      </c>
    </row>
    <row r="7752" spans="1:5" x14ac:dyDescent="0.25">
      <c r="A7752" s="1">
        <v>43788.916666666664</v>
      </c>
      <c r="B7752">
        <v>9</v>
      </c>
      <c r="C7752">
        <v>0</v>
      </c>
      <c r="D7752">
        <f>(IF(brenna7[[#This Row],[temperatura]]&lt;0,1,0)*IF(brenna7[[#This Row],[opad]]&gt;0,1, 0)*brenna7[[#This Row],[opad]]+D7751)*IF(E7752=1,0,1)*IF(E7751=1,0,1)</f>
        <v>0</v>
      </c>
      <c r="E7752">
        <f t="shared" si="122"/>
        <v>0</v>
      </c>
    </row>
    <row r="7753" spans="1:5" x14ac:dyDescent="0.25">
      <c r="A7753" s="1">
        <v>43788.958333333336</v>
      </c>
      <c r="B7753">
        <v>8.9</v>
      </c>
      <c r="C7753">
        <v>0</v>
      </c>
      <c r="D7753">
        <f>(IF(brenna7[[#This Row],[temperatura]]&lt;0,1,0)*IF(brenna7[[#This Row],[opad]]&gt;0,1, 0)*brenna7[[#This Row],[opad]]+D7752)*IF(E7753=1,0,1)*IF(E7752=1,0,1)</f>
        <v>0</v>
      </c>
      <c r="E7753">
        <f t="shared" si="122"/>
        <v>0</v>
      </c>
    </row>
    <row r="7754" spans="1:5" x14ac:dyDescent="0.25">
      <c r="A7754" s="1">
        <v>43789</v>
      </c>
      <c r="B7754">
        <v>9</v>
      </c>
      <c r="C7754">
        <v>0</v>
      </c>
      <c r="D7754">
        <f>(IF(brenna7[[#This Row],[temperatura]]&lt;0,1,0)*IF(brenna7[[#This Row],[opad]]&gt;0,1, 0)*brenna7[[#This Row],[opad]]+D7753)*IF(E7754=1,0,1)*IF(E7753=1,0,1)</f>
        <v>0</v>
      </c>
      <c r="E7754">
        <f t="shared" si="122"/>
        <v>0</v>
      </c>
    </row>
    <row r="7755" spans="1:5" x14ac:dyDescent="0.25">
      <c r="A7755" s="1">
        <v>43789.041666666664</v>
      </c>
      <c r="B7755">
        <v>8.9</v>
      </c>
      <c r="C7755">
        <v>0</v>
      </c>
      <c r="D7755">
        <f>(IF(brenna7[[#This Row],[temperatura]]&lt;0,1,0)*IF(brenna7[[#This Row],[opad]]&gt;0,1, 0)*brenna7[[#This Row],[opad]]+D7754)*IF(E7755=1,0,1)*IF(E7754=1,0,1)</f>
        <v>0</v>
      </c>
      <c r="E7755">
        <f t="shared" si="122"/>
        <v>0</v>
      </c>
    </row>
    <row r="7756" spans="1:5" x14ac:dyDescent="0.25">
      <c r="A7756" s="1">
        <v>43789.083333333336</v>
      </c>
      <c r="B7756">
        <v>8.8000000000000007</v>
      </c>
      <c r="C7756">
        <v>0</v>
      </c>
      <c r="D7756">
        <f>(IF(brenna7[[#This Row],[temperatura]]&lt;0,1,0)*IF(brenna7[[#This Row],[opad]]&gt;0,1, 0)*brenna7[[#This Row],[opad]]+D7755)*IF(E7756=1,0,1)*IF(E7755=1,0,1)</f>
        <v>0</v>
      </c>
      <c r="E7756">
        <f t="shared" si="122"/>
        <v>0</v>
      </c>
    </row>
    <row r="7757" spans="1:5" x14ac:dyDescent="0.25">
      <c r="A7757" s="1">
        <v>43789.125</v>
      </c>
      <c r="B7757">
        <v>8.8000000000000007</v>
      </c>
      <c r="C7757">
        <v>0</v>
      </c>
      <c r="D7757">
        <f>(IF(brenna7[[#This Row],[temperatura]]&lt;0,1,0)*IF(brenna7[[#This Row],[opad]]&gt;0,1, 0)*brenna7[[#This Row],[opad]]+D7756)*IF(E7757=1,0,1)*IF(E7756=1,0,1)</f>
        <v>0</v>
      </c>
      <c r="E7757">
        <f t="shared" si="122"/>
        <v>0</v>
      </c>
    </row>
    <row r="7758" spans="1:5" x14ac:dyDescent="0.25">
      <c r="A7758" s="1">
        <v>43789.166666666664</v>
      </c>
      <c r="B7758">
        <v>8.5</v>
      </c>
      <c r="C7758">
        <v>0</v>
      </c>
      <c r="D7758">
        <f>(IF(brenna7[[#This Row],[temperatura]]&lt;0,1,0)*IF(brenna7[[#This Row],[opad]]&gt;0,1, 0)*brenna7[[#This Row],[opad]]+D7757)*IF(E7758=1,0,1)*IF(E7757=1,0,1)</f>
        <v>0</v>
      </c>
      <c r="E7758">
        <f t="shared" si="122"/>
        <v>0</v>
      </c>
    </row>
    <row r="7759" spans="1:5" x14ac:dyDescent="0.25">
      <c r="A7759" s="1">
        <v>43789.208333333336</v>
      </c>
      <c r="B7759">
        <v>8.4</v>
      </c>
      <c r="C7759">
        <v>0</v>
      </c>
      <c r="D7759">
        <f>(IF(brenna7[[#This Row],[temperatura]]&lt;0,1,0)*IF(brenna7[[#This Row],[opad]]&gt;0,1, 0)*brenna7[[#This Row],[opad]]+D7758)*IF(E7759=1,0,1)*IF(E7758=1,0,1)</f>
        <v>0</v>
      </c>
      <c r="E7759">
        <f t="shared" si="122"/>
        <v>0</v>
      </c>
    </row>
    <row r="7760" spans="1:5" x14ac:dyDescent="0.25">
      <c r="A7760" s="1">
        <v>43789.25</v>
      </c>
      <c r="B7760">
        <v>9</v>
      </c>
      <c r="C7760">
        <v>0</v>
      </c>
      <c r="D7760">
        <f>(IF(brenna7[[#This Row],[temperatura]]&lt;0,1,0)*IF(brenna7[[#This Row],[opad]]&gt;0,1, 0)*brenna7[[#This Row],[opad]]+D7759)*IF(E7760=1,0,1)*IF(E7759=1,0,1)</f>
        <v>0</v>
      </c>
      <c r="E7760">
        <f t="shared" si="122"/>
        <v>0</v>
      </c>
    </row>
    <row r="7761" spans="1:5" x14ac:dyDescent="0.25">
      <c r="A7761" s="1">
        <v>43789.291666666664</v>
      </c>
      <c r="B7761">
        <v>8.9</v>
      </c>
      <c r="C7761">
        <v>0</v>
      </c>
      <c r="D7761">
        <f>(IF(brenna7[[#This Row],[temperatura]]&lt;0,1,0)*IF(brenna7[[#This Row],[opad]]&gt;0,1, 0)*brenna7[[#This Row],[opad]]+D7760)*IF(E7761=1,0,1)*IF(E7760=1,0,1)</f>
        <v>0</v>
      </c>
      <c r="E7761">
        <f t="shared" si="122"/>
        <v>0</v>
      </c>
    </row>
    <row r="7762" spans="1:5" x14ac:dyDescent="0.25">
      <c r="A7762" s="1">
        <v>43789.333333333336</v>
      </c>
      <c r="B7762">
        <v>8.9</v>
      </c>
      <c r="C7762">
        <v>0</v>
      </c>
      <c r="D7762">
        <f>(IF(brenna7[[#This Row],[temperatura]]&lt;0,1,0)*IF(brenna7[[#This Row],[opad]]&gt;0,1, 0)*brenna7[[#This Row],[opad]]+D7761)*IF(E7762=1,0,1)*IF(E7761=1,0,1)</f>
        <v>0</v>
      </c>
      <c r="E7762">
        <f t="shared" si="122"/>
        <v>0</v>
      </c>
    </row>
    <row r="7763" spans="1:5" x14ac:dyDescent="0.25">
      <c r="A7763" s="1">
        <v>43789.375</v>
      </c>
      <c r="B7763">
        <v>9.8000000000000007</v>
      </c>
      <c r="C7763">
        <v>0</v>
      </c>
      <c r="D7763">
        <f>(IF(brenna7[[#This Row],[temperatura]]&lt;0,1,0)*IF(brenna7[[#This Row],[opad]]&gt;0,1, 0)*brenna7[[#This Row],[opad]]+D7762)*IF(E7763=1,0,1)*IF(E7762=1,0,1)</f>
        <v>0</v>
      </c>
      <c r="E7763">
        <f t="shared" si="122"/>
        <v>0</v>
      </c>
    </row>
    <row r="7764" spans="1:5" x14ac:dyDescent="0.25">
      <c r="A7764" s="1">
        <v>43789.416666666664</v>
      </c>
      <c r="B7764">
        <v>11.8</v>
      </c>
      <c r="C7764">
        <v>0</v>
      </c>
      <c r="D7764">
        <f>(IF(brenna7[[#This Row],[temperatura]]&lt;0,1,0)*IF(brenna7[[#This Row],[opad]]&gt;0,1, 0)*brenna7[[#This Row],[opad]]+D7763)*IF(E7764=1,0,1)*IF(E7763=1,0,1)</f>
        <v>0</v>
      </c>
      <c r="E7764">
        <f t="shared" si="122"/>
        <v>0</v>
      </c>
    </row>
    <row r="7765" spans="1:5" x14ac:dyDescent="0.25">
      <c r="A7765" s="1">
        <v>43789.458333333336</v>
      </c>
      <c r="B7765">
        <v>11.3</v>
      </c>
      <c r="C7765">
        <v>0</v>
      </c>
      <c r="D7765">
        <f>(IF(brenna7[[#This Row],[temperatura]]&lt;0,1,0)*IF(brenna7[[#This Row],[opad]]&gt;0,1, 0)*brenna7[[#This Row],[opad]]+D7764)*IF(E7765=1,0,1)*IF(E7764=1,0,1)</f>
        <v>0</v>
      </c>
      <c r="E7765">
        <f t="shared" si="122"/>
        <v>0</v>
      </c>
    </row>
    <row r="7766" spans="1:5" x14ac:dyDescent="0.25">
      <c r="A7766" s="1">
        <v>43789.5</v>
      </c>
      <c r="B7766">
        <v>11.3</v>
      </c>
      <c r="C7766">
        <v>0</v>
      </c>
      <c r="D7766">
        <f>(IF(brenna7[[#This Row],[temperatura]]&lt;0,1,0)*IF(brenna7[[#This Row],[opad]]&gt;0,1, 0)*brenna7[[#This Row],[opad]]+D7765)*IF(E7766=1,0,1)*IF(E7765=1,0,1)</f>
        <v>0</v>
      </c>
      <c r="E7766">
        <f t="shared" si="122"/>
        <v>0</v>
      </c>
    </row>
    <row r="7767" spans="1:5" x14ac:dyDescent="0.25">
      <c r="A7767" s="1">
        <v>43789.541666666664</v>
      </c>
      <c r="B7767">
        <v>11.6</v>
      </c>
      <c r="C7767">
        <v>0</v>
      </c>
      <c r="D7767">
        <f>(IF(brenna7[[#This Row],[temperatura]]&lt;0,1,0)*IF(brenna7[[#This Row],[opad]]&gt;0,1, 0)*brenna7[[#This Row],[opad]]+D7766)*IF(E7767=1,0,1)*IF(E7766=1,0,1)</f>
        <v>0</v>
      </c>
      <c r="E7767">
        <f t="shared" si="122"/>
        <v>0</v>
      </c>
    </row>
    <row r="7768" spans="1:5" x14ac:dyDescent="0.25">
      <c r="A7768" s="1">
        <v>43789.583333333336</v>
      </c>
      <c r="B7768">
        <v>10.6</v>
      </c>
      <c r="C7768">
        <v>0</v>
      </c>
      <c r="D7768">
        <f>(IF(brenna7[[#This Row],[temperatura]]&lt;0,1,0)*IF(brenna7[[#This Row],[opad]]&gt;0,1, 0)*brenna7[[#This Row],[opad]]+D7767)*IF(E7768=1,0,1)*IF(E7767=1,0,1)</f>
        <v>0</v>
      </c>
      <c r="E7768">
        <f t="shared" si="122"/>
        <v>0</v>
      </c>
    </row>
    <row r="7769" spans="1:5" x14ac:dyDescent="0.25">
      <c r="A7769" s="1">
        <v>43789.625</v>
      </c>
      <c r="B7769">
        <v>8.5</v>
      </c>
      <c r="C7769">
        <v>0</v>
      </c>
      <c r="D7769">
        <f>(IF(brenna7[[#This Row],[temperatura]]&lt;0,1,0)*IF(brenna7[[#This Row],[opad]]&gt;0,1, 0)*brenna7[[#This Row],[opad]]+D7768)*IF(E7769=1,0,1)*IF(E7768=1,0,1)</f>
        <v>0</v>
      </c>
      <c r="E7769">
        <f t="shared" ref="E7769:E7832" si="123">IF(D7768&gt;=4,1,0)</f>
        <v>0</v>
      </c>
    </row>
    <row r="7770" spans="1:5" x14ac:dyDescent="0.25">
      <c r="A7770" s="1">
        <v>43789.666666666664</v>
      </c>
      <c r="B7770">
        <v>8.5</v>
      </c>
      <c r="C7770">
        <v>0</v>
      </c>
      <c r="D7770">
        <f>(IF(brenna7[[#This Row],[temperatura]]&lt;0,1,0)*IF(brenna7[[#This Row],[opad]]&gt;0,1, 0)*brenna7[[#This Row],[opad]]+D7769)*IF(E7770=1,0,1)*IF(E7769=1,0,1)</f>
        <v>0</v>
      </c>
      <c r="E7770">
        <f t="shared" si="123"/>
        <v>0</v>
      </c>
    </row>
    <row r="7771" spans="1:5" x14ac:dyDescent="0.25">
      <c r="A7771" s="1">
        <v>43789.708333333336</v>
      </c>
      <c r="B7771">
        <v>8.4</v>
      </c>
      <c r="C7771">
        <v>0</v>
      </c>
      <c r="D7771">
        <f>(IF(brenna7[[#This Row],[temperatura]]&lt;0,1,0)*IF(brenna7[[#This Row],[opad]]&gt;0,1, 0)*brenna7[[#This Row],[opad]]+D7770)*IF(E7771=1,0,1)*IF(E7770=1,0,1)</f>
        <v>0</v>
      </c>
      <c r="E7771">
        <f t="shared" si="123"/>
        <v>0</v>
      </c>
    </row>
    <row r="7772" spans="1:5" x14ac:dyDescent="0.25">
      <c r="A7772" s="1">
        <v>43789.75</v>
      </c>
      <c r="B7772">
        <v>9</v>
      </c>
      <c r="C7772">
        <v>0</v>
      </c>
      <c r="D7772">
        <f>(IF(brenna7[[#This Row],[temperatura]]&lt;0,1,0)*IF(brenna7[[#This Row],[opad]]&gt;0,1, 0)*brenna7[[#This Row],[opad]]+D7771)*IF(E7772=1,0,1)*IF(E7771=1,0,1)</f>
        <v>0</v>
      </c>
      <c r="E7772">
        <f t="shared" si="123"/>
        <v>0</v>
      </c>
    </row>
    <row r="7773" spans="1:5" x14ac:dyDescent="0.25">
      <c r="A7773" s="1">
        <v>43789.791666666664</v>
      </c>
      <c r="B7773">
        <v>9.3000000000000007</v>
      </c>
      <c r="C7773">
        <v>0</v>
      </c>
      <c r="D7773">
        <f>(IF(brenna7[[#This Row],[temperatura]]&lt;0,1,0)*IF(brenna7[[#This Row],[opad]]&gt;0,1, 0)*brenna7[[#This Row],[opad]]+D7772)*IF(E7773=1,0,1)*IF(E7772=1,0,1)</f>
        <v>0</v>
      </c>
      <c r="E7773">
        <f t="shared" si="123"/>
        <v>0</v>
      </c>
    </row>
    <row r="7774" spans="1:5" x14ac:dyDescent="0.25">
      <c r="A7774" s="1">
        <v>43789.833333333336</v>
      </c>
      <c r="B7774">
        <v>9.1999999999999993</v>
      </c>
      <c r="C7774">
        <v>0</v>
      </c>
      <c r="D7774">
        <f>(IF(brenna7[[#This Row],[temperatura]]&lt;0,1,0)*IF(brenna7[[#This Row],[opad]]&gt;0,1, 0)*brenna7[[#This Row],[opad]]+D7773)*IF(E7774=1,0,1)*IF(E7773=1,0,1)</f>
        <v>0</v>
      </c>
      <c r="E7774">
        <f t="shared" si="123"/>
        <v>0</v>
      </c>
    </row>
    <row r="7775" spans="1:5" x14ac:dyDescent="0.25">
      <c r="A7775" s="1">
        <v>43789.875</v>
      </c>
      <c r="B7775">
        <v>8.8000000000000007</v>
      </c>
      <c r="C7775">
        <v>0</v>
      </c>
      <c r="D7775">
        <f>(IF(brenna7[[#This Row],[temperatura]]&lt;0,1,0)*IF(brenna7[[#This Row],[opad]]&gt;0,1, 0)*brenna7[[#This Row],[opad]]+D7774)*IF(E7775=1,0,1)*IF(E7774=1,0,1)</f>
        <v>0</v>
      </c>
      <c r="E7775">
        <f t="shared" si="123"/>
        <v>0</v>
      </c>
    </row>
    <row r="7776" spans="1:5" x14ac:dyDescent="0.25">
      <c r="A7776" s="1">
        <v>43789.916666666664</v>
      </c>
      <c r="B7776">
        <v>8.1</v>
      </c>
      <c r="C7776">
        <v>0</v>
      </c>
      <c r="D7776">
        <f>(IF(brenna7[[#This Row],[temperatura]]&lt;0,1,0)*IF(brenna7[[#This Row],[opad]]&gt;0,1, 0)*brenna7[[#This Row],[opad]]+D7775)*IF(E7776=1,0,1)*IF(E7775=1,0,1)</f>
        <v>0</v>
      </c>
      <c r="E7776">
        <f t="shared" si="123"/>
        <v>0</v>
      </c>
    </row>
    <row r="7777" spans="1:5" x14ac:dyDescent="0.25">
      <c r="A7777" s="1">
        <v>43789.958333333336</v>
      </c>
      <c r="B7777">
        <v>6.9</v>
      </c>
      <c r="C7777">
        <v>0</v>
      </c>
      <c r="D7777">
        <f>(IF(brenna7[[#This Row],[temperatura]]&lt;0,1,0)*IF(brenna7[[#This Row],[opad]]&gt;0,1, 0)*brenna7[[#This Row],[opad]]+D7776)*IF(E7777=1,0,1)*IF(E7776=1,0,1)</f>
        <v>0</v>
      </c>
      <c r="E7777">
        <f t="shared" si="123"/>
        <v>0</v>
      </c>
    </row>
    <row r="7778" spans="1:5" x14ac:dyDescent="0.25">
      <c r="A7778" s="1">
        <v>43790</v>
      </c>
      <c r="B7778">
        <v>7.1</v>
      </c>
      <c r="C7778">
        <v>0</v>
      </c>
      <c r="D7778">
        <f>(IF(brenna7[[#This Row],[temperatura]]&lt;0,1,0)*IF(brenna7[[#This Row],[opad]]&gt;0,1, 0)*brenna7[[#This Row],[opad]]+D7777)*IF(E7778=1,0,1)*IF(E7777=1,0,1)</f>
        <v>0</v>
      </c>
      <c r="E7778">
        <f t="shared" si="123"/>
        <v>0</v>
      </c>
    </row>
    <row r="7779" spans="1:5" x14ac:dyDescent="0.25">
      <c r="A7779" s="1">
        <v>43790.041666666664</v>
      </c>
      <c r="B7779">
        <v>7.6</v>
      </c>
      <c r="C7779">
        <v>0</v>
      </c>
      <c r="D7779">
        <f>(IF(brenna7[[#This Row],[temperatura]]&lt;0,1,0)*IF(brenna7[[#This Row],[opad]]&gt;0,1, 0)*brenna7[[#This Row],[opad]]+D7778)*IF(E7779=1,0,1)*IF(E7778=1,0,1)</f>
        <v>0</v>
      </c>
      <c r="E7779">
        <f t="shared" si="123"/>
        <v>0</v>
      </c>
    </row>
    <row r="7780" spans="1:5" x14ac:dyDescent="0.25">
      <c r="A7780" s="1">
        <v>43790.083333333336</v>
      </c>
      <c r="B7780">
        <v>8.1999999999999993</v>
      </c>
      <c r="C7780">
        <v>0.1</v>
      </c>
      <c r="D7780">
        <f>(IF(brenna7[[#This Row],[temperatura]]&lt;0,1,0)*IF(brenna7[[#This Row],[opad]]&gt;0,1, 0)*brenna7[[#This Row],[opad]]+D7779)*IF(E7780=1,0,1)*IF(E7779=1,0,1)</f>
        <v>0</v>
      </c>
      <c r="E7780">
        <f t="shared" si="123"/>
        <v>0</v>
      </c>
    </row>
    <row r="7781" spans="1:5" x14ac:dyDescent="0.25">
      <c r="A7781" s="1">
        <v>43790.125</v>
      </c>
      <c r="B7781">
        <v>7.9</v>
      </c>
      <c r="C7781">
        <v>0</v>
      </c>
      <c r="D7781">
        <f>(IF(brenna7[[#This Row],[temperatura]]&lt;0,1,0)*IF(brenna7[[#This Row],[opad]]&gt;0,1, 0)*brenna7[[#This Row],[opad]]+D7780)*IF(E7781=1,0,1)*IF(E7780=1,0,1)</f>
        <v>0</v>
      </c>
      <c r="E7781">
        <f t="shared" si="123"/>
        <v>0</v>
      </c>
    </row>
    <row r="7782" spans="1:5" x14ac:dyDescent="0.25">
      <c r="A7782" s="1">
        <v>43790.166666666664</v>
      </c>
      <c r="B7782">
        <v>7.9</v>
      </c>
      <c r="C7782">
        <v>0</v>
      </c>
      <c r="D7782">
        <f>(IF(brenna7[[#This Row],[temperatura]]&lt;0,1,0)*IF(brenna7[[#This Row],[opad]]&gt;0,1, 0)*brenna7[[#This Row],[opad]]+D7781)*IF(E7782=1,0,1)*IF(E7781=1,0,1)</f>
        <v>0</v>
      </c>
      <c r="E7782">
        <f t="shared" si="123"/>
        <v>0</v>
      </c>
    </row>
    <row r="7783" spans="1:5" x14ac:dyDescent="0.25">
      <c r="A7783" s="1">
        <v>43790.208333333336</v>
      </c>
      <c r="B7783">
        <v>8.3000000000000007</v>
      </c>
      <c r="C7783">
        <v>0</v>
      </c>
      <c r="D7783">
        <f>(IF(brenna7[[#This Row],[temperatura]]&lt;0,1,0)*IF(brenna7[[#This Row],[opad]]&gt;0,1, 0)*brenna7[[#This Row],[opad]]+D7782)*IF(E7783=1,0,1)*IF(E7782=1,0,1)</f>
        <v>0</v>
      </c>
      <c r="E7783">
        <f t="shared" si="123"/>
        <v>0</v>
      </c>
    </row>
    <row r="7784" spans="1:5" x14ac:dyDescent="0.25">
      <c r="A7784" s="1">
        <v>43790.25</v>
      </c>
      <c r="B7784">
        <v>8</v>
      </c>
      <c r="C7784">
        <v>0</v>
      </c>
      <c r="D7784">
        <f>(IF(brenna7[[#This Row],[temperatura]]&lt;0,1,0)*IF(brenna7[[#This Row],[opad]]&gt;0,1, 0)*brenna7[[#This Row],[opad]]+D7783)*IF(E7784=1,0,1)*IF(E7783=1,0,1)</f>
        <v>0</v>
      </c>
      <c r="E7784">
        <f t="shared" si="123"/>
        <v>0</v>
      </c>
    </row>
    <row r="7785" spans="1:5" x14ac:dyDescent="0.25">
      <c r="A7785" s="1">
        <v>43790.291666666664</v>
      </c>
      <c r="B7785">
        <v>8.4</v>
      </c>
      <c r="C7785">
        <v>0</v>
      </c>
      <c r="D7785">
        <f>(IF(brenna7[[#This Row],[temperatura]]&lt;0,1,0)*IF(brenna7[[#This Row],[opad]]&gt;0,1, 0)*brenna7[[#This Row],[opad]]+D7784)*IF(E7785=1,0,1)*IF(E7784=1,0,1)</f>
        <v>0</v>
      </c>
      <c r="E7785">
        <f t="shared" si="123"/>
        <v>0</v>
      </c>
    </row>
    <row r="7786" spans="1:5" x14ac:dyDescent="0.25">
      <c r="A7786" s="1">
        <v>43790.333333333336</v>
      </c>
      <c r="B7786">
        <v>8.1999999999999993</v>
      </c>
      <c r="C7786">
        <v>0.1</v>
      </c>
      <c r="D7786">
        <f>(IF(brenna7[[#This Row],[temperatura]]&lt;0,1,0)*IF(brenna7[[#This Row],[opad]]&gt;0,1, 0)*brenna7[[#This Row],[opad]]+D7785)*IF(E7786=1,0,1)*IF(E7785=1,0,1)</f>
        <v>0</v>
      </c>
      <c r="E7786">
        <f t="shared" si="123"/>
        <v>0</v>
      </c>
    </row>
    <row r="7787" spans="1:5" x14ac:dyDescent="0.25">
      <c r="A7787" s="1">
        <v>43790.375</v>
      </c>
      <c r="B7787">
        <v>7.2</v>
      </c>
      <c r="C7787">
        <v>0.2</v>
      </c>
      <c r="D7787">
        <f>(IF(brenna7[[#This Row],[temperatura]]&lt;0,1,0)*IF(brenna7[[#This Row],[opad]]&gt;0,1, 0)*brenna7[[#This Row],[opad]]+D7786)*IF(E7787=1,0,1)*IF(E7786=1,0,1)</f>
        <v>0</v>
      </c>
      <c r="E7787">
        <f t="shared" si="123"/>
        <v>0</v>
      </c>
    </row>
    <row r="7788" spans="1:5" x14ac:dyDescent="0.25">
      <c r="A7788" s="1">
        <v>43790.416666666664</v>
      </c>
      <c r="B7788">
        <v>7</v>
      </c>
      <c r="C7788">
        <v>0.1</v>
      </c>
      <c r="D7788">
        <f>(IF(brenna7[[#This Row],[temperatura]]&lt;0,1,0)*IF(brenna7[[#This Row],[opad]]&gt;0,1, 0)*brenna7[[#This Row],[opad]]+D7787)*IF(E7788=1,0,1)*IF(E7787=1,0,1)</f>
        <v>0</v>
      </c>
      <c r="E7788">
        <f t="shared" si="123"/>
        <v>0</v>
      </c>
    </row>
    <row r="7789" spans="1:5" x14ac:dyDescent="0.25">
      <c r="A7789" s="1">
        <v>43790.458333333336</v>
      </c>
      <c r="B7789">
        <v>7.9</v>
      </c>
      <c r="C7789">
        <v>0</v>
      </c>
      <c r="D7789">
        <f>(IF(brenna7[[#This Row],[temperatura]]&lt;0,1,0)*IF(brenna7[[#This Row],[opad]]&gt;0,1, 0)*brenna7[[#This Row],[opad]]+D7788)*IF(E7789=1,0,1)*IF(E7788=1,0,1)</f>
        <v>0</v>
      </c>
      <c r="E7789">
        <f t="shared" si="123"/>
        <v>0</v>
      </c>
    </row>
    <row r="7790" spans="1:5" x14ac:dyDescent="0.25">
      <c r="A7790" s="1">
        <v>43790.5</v>
      </c>
      <c r="B7790">
        <v>8.1999999999999993</v>
      </c>
      <c r="C7790">
        <v>0</v>
      </c>
      <c r="D7790">
        <f>(IF(brenna7[[#This Row],[temperatura]]&lt;0,1,0)*IF(brenna7[[#This Row],[opad]]&gt;0,1, 0)*brenna7[[#This Row],[opad]]+D7789)*IF(E7790=1,0,1)*IF(E7789=1,0,1)</f>
        <v>0</v>
      </c>
      <c r="E7790">
        <f t="shared" si="123"/>
        <v>0</v>
      </c>
    </row>
    <row r="7791" spans="1:5" x14ac:dyDescent="0.25">
      <c r="A7791" s="1">
        <v>43790.541666666664</v>
      </c>
      <c r="B7791">
        <v>7.5</v>
      </c>
      <c r="C7791">
        <v>0</v>
      </c>
      <c r="D7791">
        <f>(IF(brenna7[[#This Row],[temperatura]]&lt;0,1,0)*IF(brenna7[[#This Row],[opad]]&gt;0,1, 0)*brenna7[[#This Row],[opad]]+D7790)*IF(E7791=1,0,1)*IF(E7790=1,0,1)</f>
        <v>0</v>
      </c>
      <c r="E7791">
        <f t="shared" si="123"/>
        <v>0</v>
      </c>
    </row>
    <row r="7792" spans="1:5" x14ac:dyDescent="0.25">
      <c r="A7792" s="1">
        <v>43790.583333333336</v>
      </c>
      <c r="B7792">
        <v>7.1</v>
      </c>
      <c r="C7792">
        <v>0</v>
      </c>
      <c r="D7792">
        <f>(IF(brenna7[[#This Row],[temperatura]]&lt;0,1,0)*IF(brenna7[[#This Row],[opad]]&gt;0,1, 0)*brenna7[[#This Row],[opad]]+D7791)*IF(E7792=1,0,1)*IF(E7791=1,0,1)</f>
        <v>0</v>
      </c>
      <c r="E7792">
        <f t="shared" si="123"/>
        <v>0</v>
      </c>
    </row>
    <row r="7793" spans="1:5" x14ac:dyDescent="0.25">
      <c r="A7793" s="1">
        <v>43790.625</v>
      </c>
      <c r="B7793">
        <v>6.9</v>
      </c>
      <c r="C7793">
        <v>0</v>
      </c>
      <c r="D7793">
        <f>(IF(brenna7[[#This Row],[temperatura]]&lt;0,1,0)*IF(brenna7[[#This Row],[opad]]&gt;0,1, 0)*brenna7[[#This Row],[opad]]+D7792)*IF(E7793=1,0,1)*IF(E7792=1,0,1)</f>
        <v>0</v>
      </c>
      <c r="E7793">
        <f t="shared" si="123"/>
        <v>0</v>
      </c>
    </row>
    <row r="7794" spans="1:5" x14ac:dyDescent="0.25">
      <c r="A7794" s="1">
        <v>43790.666666666664</v>
      </c>
      <c r="B7794">
        <v>6.8</v>
      </c>
      <c r="C7794">
        <v>0</v>
      </c>
      <c r="D7794">
        <f>(IF(brenna7[[#This Row],[temperatura]]&lt;0,1,0)*IF(brenna7[[#This Row],[opad]]&gt;0,1, 0)*brenna7[[#This Row],[opad]]+D7793)*IF(E7794=1,0,1)*IF(E7793=1,0,1)</f>
        <v>0</v>
      </c>
      <c r="E7794">
        <f t="shared" si="123"/>
        <v>0</v>
      </c>
    </row>
    <row r="7795" spans="1:5" x14ac:dyDescent="0.25">
      <c r="A7795" s="1">
        <v>43790.708333333336</v>
      </c>
      <c r="B7795">
        <v>7</v>
      </c>
      <c r="C7795">
        <v>0</v>
      </c>
      <c r="D7795">
        <f>(IF(brenna7[[#This Row],[temperatura]]&lt;0,1,0)*IF(brenna7[[#This Row],[opad]]&gt;0,1, 0)*brenna7[[#This Row],[opad]]+D7794)*IF(E7795=1,0,1)*IF(E7794=1,0,1)</f>
        <v>0</v>
      </c>
      <c r="E7795">
        <f t="shared" si="123"/>
        <v>0</v>
      </c>
    </row>
    <row r="7796" spans="1:5" x14ac:dyDescent="0.25">
      <c r="A7796" s="1">
        <v>43790.75</v>
      </c>
      <c r="B7796">
        <v>7.3</v>
      </c>
      <c r="C7796">
        <v>0</v>
      </c>
      <c r="D7796">
        <f>(IF(brenna7[[#This Row],[temperatura]]&lt;0,1,0)*IF(brenna7[[#This Row],[opad]]&gt;0,1, 0)*brenna7[[#This Row],[opad]]+D7795)*IF(E7796=1,0,1)*IF(E7795=1,0,1)</f>
        <v>0</v>
      </c>
      <c r="E7796">
        <f t="shared" si="123"/>
        <v>0</v>
      </c>
    </row>
    <row r="7797" spans="1:5" x14ac:dyDescent="0.25">
      <c r="A7797" s="1">
        <v>43790.791666666664</v>
      </c>
      <c r="B7797">
        <v>7.7</v>
      </c>
      <c r="C7797">
        <v>0</v>
      </c>
      <c r="D7797">
        <f>(IF(brenna7[[#This Row],[temperatura]]&lt;0,1,0)*IF(brenna7[[#This Row],[opad]]&gt;0,1, 0)*brenna7[[#This Row],[opad]]+D7796)*IF(E7797=1,0,1)*IF(E7796=1,0,1)</f>
        <v>0</v>
      </c>
      <c r="E7797">
        <f t="shared" si="123"/>
        <v>0</v>
      </c>
    </row>
    <row r="7798" spans="1:5" x14ac:dyDescent="0.25">
      <c r="A7798" s="1">
        <v>43790.833333333336</v>
      </c>
      <c r="B7798">
        <v>7.9</v>
      </c>
      <c r="C7798">
        <v>0</v>
      </c>
      <c r="D7798">
        <f>(IF(brenna7[[#This Row],[temperatura]]&lt;0,1,0)*IF(brenna7[[#This Row],[opad]]&gt;0,1, 0)*brenna7[[#This Row],[opad]]+D7797)*IF(E7798=1,0,1)*IF(E7797=1,0,1)</f>
        <v>0</v>
      </c>
      <c r="E7798">
        <f t="shared" si="123"/>
        <v>0</v>
      </c>
    </row>
    <row r="7799" spans="1:5" x14ac:dyDescent="0.25">
      <c r="A7799" s="1">
        <v>43790.875</v>
      </c>
      <c r="B7799">
        <v>7.9</v>
      </c>
      <c r="C7799">
        <v>0</v>
      </c>
      <c r="D7799">
        <f>(IF(brenna7[[#This Row],[temperatura]]&lt;0,1,0)*IF(brenna7[[#This Row],[opad]]&gt;0,1, 0)*brenna7[[#This Row],[opad]]+D7798)*IF(E7799=1,0,1)*IF(E7798=1,0,1)</f>
        <v>0</v>
      </c>
      <c r="E7799">
        <f t="shared" si="123"/>
        <v>0</v>
      </c>
    </row>
    <row r="7800" spans="1:5" x14ac:dyDescent="0.25">
      <c r="A7800" s="1">
        <v>43790.916666666664</v>
      </c>
      <c r="B7800">
        <v>7.4</v>
      </c>
      <c r="C7800">
        <v>0</v>
      </c>
      <c r="D7800">
        <f>(IF(brenna7[[#This Row],[temperatura]]&lt;0,1,0)*IF(brenna7[[#This Row],[opad]]&gt;0,1, 0)*brenna7[[#This Row],[opad]]+D7799)*IF(E7800=1,0,1)*IF(E7799=1,0,1)</f>
        <v>0</v>
      </c>
      <c r="E7800">
        <f t="shared" si="123"/>
        <v>0</v>
      </c>
    </row>
    <row r="7801" spans="1:5" x14ac:dyDescent="0.25">
      <c r="A7801" s="1">
        <v>43790.958333333336</v>
      </c>
      <c r="B7801">
        <v>7.6</v>
      </c>
      <c r="C7801">
        <v>0</v>
      </c>
      <c r="D7801">
        <f>(IF(brenna7[[#This Row],[temperatura]]&lt;0,1,0)*IF(brenna7[[#This Row],[opad]]&gt;0,1, 0)*brenna7[[#This Row],[opad]]+D7800)*IF(E7801=1,0,1)*IF(E7800=1,0,1)</f>
        <v>0</v>
      </c>
      <c r="E7801">
        <f t="shared" si="123"/>
        <v>0</v>
      </c>
    </row>
    <row r="7802" spans="1:5" x14ac:dyDescent="0.25">
      <c r="A7802" s="1">
        <v>43791</v>
      </c>
      <c r="B7802">
        <v>7.6</v>
      </c>
      <c r="C7802">
        <v>0</v>
      </c>
      <c r="D7802">
        <f>(IF(brenna7[[#This Row],[temperatura]]&lt;0,1,0)*IF(brenna7[[#This Row],[opad]]&gt;0,1, 0)*brenna7[[#This Row],[opad]]+D7801)*IF(E7802=1,0,1)*IF(E7801=1,0,1)</f>
        <v>0</v>
      </c>
      <c r="E7802">
        <f t="shared" si="123"/>
        <v>0</v>
      </c>
    </row>
    <row r="7803" spans="1:5" x14ac:dyDescent="0.25">
      <c r="A7803" s="1">
        <v>43791.041666666664</v>
      </c>
      <c r="B7803">
        <v>7</v>
      </c>
      <c r="C7803">
        <v>0</v>
      </c>
      <c r="D7803">
        <f>(IF(brenna7[[#This Row],[temperatura]]&lt;0,1,0)*IF(brenna7[[#This Row],[opad]]&gt;0,1, 0)*brenna7[[#This Row],[opad]]+D7802)*IF(E7803=1,0,1)*IF(E7802=1,0,1)</f>
        <v>0</v>
      </c>
      <c r="E7803">
        <f t="shared" si="123"/>
        <v>0</v>
      </c>
    </row>
    <row r="7804" spans="1:5" x14ac:dyDescent="0.25">
      <c r="A7804" s="1">
        <v>43791.083333333336</v>
      </c>
      <c r="B7804">
        <v>7.7</v>
      </c>
      <c r="C7804">
        <v>0</v>
      </c>
      <c r="D7804">
        <f>(IF(brenna7[[#This Row],[temperatura]]&lt;0,1,0)*IF(brenna7[[#This Row],[opad]]&gt;0,1, 0)*brenna7[[#This Row],[opad]]+D7803)*IF(E7804=1,0,1)*IF(E7803=1,0,1)</f>
        <v>0</v>
      </c>
      <c r="E7804">
        <f t="shared" si="123"/>
        <v>0</v>
      </c>
    </row>
    <row r="7805" spans="1:5" x14ac:dyDescent="0.25">
      <c r="A7805" s="1">
        <v>43791.125</v>
      </c>
      <c r="B7805">
        <v>8</v>
      </c>
      <c r="C7805">
        <v>0</v>
      </c>
      <c r="D7805">
        <f>(IF(brenna7[[#This Row],[temperatura]]&lt;0,1,0)*IF(brenna7[[#This Row],[opad]]&gt;0,1, 0)*brenna7[[#This Row],[opad]]+D7804)*IF(E7805=1,0,1)*IF(E7804=1,0,1)</f>
        <v>0</v>
      </c>
      <c r="E7805">
        <f t="shared" si="123"/>
        <v>0</v>
      </c>
    </row>
    <row r="7806" spans="1:5" x14ac:dyDescent="0.25">
      <c r="A7806" s="1">
        <v>43791.166666666664</v>
      </c>
      <c r="B7806">
        <v>8</v>
      </c>
      <c r="C7806">
        <v>0</v>
      </c>
      <c r="D7806">
        <f>(IF(brenna7[[#This Row],[temperatura]]&lt;0,1,0)*IF(brenna7[[#This Row],[opad]]&gt;0,1, 0)*brenna7[[#This Row],[opad]]+D7805)*IF(E7806=1,0,1)*IF(E7805=1,0,1)</f>
        <v>0</v>
      </c>
      <c r="E7806">
        <f t="shared" si="123"/>
        <v>0</v>
      </c>
    </row>
    <row r="7807" spans="1:5" x14ac:dyDescent="0.25">
      <c r="A7807" s="1">
        <v>43791.208333333336</v>
      </c>
      <c r="B7807">
        <v>8</v>
      </c>
      <c r="C7807">
        <v>0</v>
      </c>
      <c r="D7807">
        <f>(IF(brenna7[[#This Row],[temperatura]]&lt;0,1,0)*IF(brenna7[[#This Row],[opad]]&gt;0,1, 0)*brenna7[[#This Row],[opad]]+D7806)*IF(E7807=1,0,1)*IF(E7806=1,0,1)</f>
        <v>0</v>
      </c>
      <c r="E7807">
        <f t="shared" si="123"/>
        <v>0</v>
      </c>
    </row>
    <row r="7808" spans="1:5" x14ac:dyDescent="0.25">
      <c r="A7808" s="1">
        <v>43791.25</v>
      </c>
      <c r="B7808">
        <v>7.8</v>
      </c>
      <c r="C7808">
        <v>0</v>
      </c>
      <c r="D7808">
        <f>(IF(brenna7[[#This Row],[temperatura]]&lt;0,1,0)*IF(brenna7[[#This Row],[opad]]&gt;0,1, 0)*brenna7[[#This Row],[opad]]+D7807)*IF(E7808=1,0,1)*IF(E7807=1,0,1)</f>
        <v>0</v>
      </c>
      <c r="E7808">
        <f t="shared" si="123"/>
        <v>0</v>
      </c>
    </row>
    <row r="7809" spans="1:5" x14ac:dyDescent="0.25">
      <c r="A7809" s="1">
        <v>43791.291666666664</v>
      </c>
      <c r="B7809">
        <v>8</v>
      </c>
      <c r="C7809">
        <v>0</v>
      </c>
      <c r="D7809">
        <f>(IF(brenna7[[#This Row],[temperatura]]&lt;0,1,0)*IF(brenna7[[#This Row],[opad]]&gt;0,1, 0)*brenna7[[#This Row],[opad]]+D7808)*IF(E7809=1,0,1)*IF(E7808=1,0,1)</f>
        <v>0</v>
      </c>
      <c r="E7809">
        <f t="shared" si="123"/>
        <v>0</v>
      </c>
    </row>
    <row r="7810" spans="1:5" x14ac:dyDescent="0.25">
      <c r="A7810" s="1">
        <v>43791.333333333336</v>
      </c>
      <c r="B7810">
        <v>8.3000000000000007</v>
      </c>
      <c r="C7810">
        <v>0</v>
      </c>
      <c r="D7810">
        <f>(IF(brenna7[[#This Row],[temperatura]]&lt;0,1,0)*IF(brenna7[[#This Row],[opad]]&gt;0,1, 0)*brenna7[[#This Row],[opad]]+D7809)*IF(E7810=1,0,1)*IF(E7809=1,0,1)</f>
        <v>0</v>
      </c>
      <c r="E7810">
        <f t="shared" si="123"/>
        <v>0</v>
      </c>
    </row>
    <row r="7811" spans="1:5" x14ac:dyDescent="0.25">
      <c r="A7811" s="1">
        <v>43791.375</v>
      </c>
      <c r="B7811">
        <v>8.6999999999999993</v>
      </c>
      <c r="C7811">
        <v>0</v>
      </c>
      <c r="D7811">
        <f>(IF(brenna7[[#This Row],[temperatura]]&lt;0,1,0)*IF(brenna7[[#This Row],[opad]]&gt;0,1, 0)*brenna7[[#This Row],[opad]]+D7810)*IF(E7811=1,0,1)*IF(E7810=1,0,1)</f>
        <v>0</v>
      </c>
      <c r="E7811">
        <f t="shared" si="123"/>
        <v>0</v>
      </c>
    </row>
    <row r="7812" spans="1:5" x14ac:dyDescent="0.25">
      <c r="A7812" s="1">
        <v>43791.416666666664</v>
      </c>
      <c r="B7812">
        <v>8.5</v>
      </c>
      <c r="C7812">
        <v>0</v>
      </c>
      <c r="D7812">
        <f>(IF(brenna7[[#This Row],[temperatura]]&lt;0,1,0)*IF(brenna7[[#This Row],[opad]]&gt;0,1, 0)*brenna7[[#This Row],[opad]]+D7811)*IF(E7812=1,0,1)*IF(E7811=1,0,1)</f>
        <v>0</v>
      </c>
      <c r="E7812">
        <f t="shared" si="123"/>
        <v>0</v>
      </c>
    </row>
    <row r="7813" spans="1:5" x14ac:dyDescent="0.25">
      <c r="A7813" s="1">
        <v>43791.458333333336</v>
      </c>
      <c r="B7813">
        <v>8.4</v>
      </c>
      <c r="C7813">
        <v>0</v>
      </c>
      <c r="D7813">
        <f>(IF(brenna7[[#This Row],[temperatura]]&lt;0,1,0)*IF(brenna7[[#This Row],[opad]]&gt;0,1, 0)*brenna7[[#This Row],[opad]]+D7812)*IF(E7813=1,0,1)*IF(E7812=1,0,1)</f>
        <v>0</v>
      </c>
      <c r="E7813">
        <f t="shared" si="123"/>
        <v>0</v>
      </c>
    </row>
    <row r="7814" spans="1:5" x14ac:dyDescent="0.25">
      <c r="A7814" s="1">
        <v>43791.5</v>
      </c>
      <c r="B7814">
        <v>8.5</v>
      </c>
      <c r="C7814">
        <v>0</v>
      </c>
      <c r="D7814">
        <f>(IF(brenna7[[#This Row],[temperatura]]&lt;0,1,0)*IF(brenna7[[#This Row],[opad]]&gt;0,1, 0)*brenna7[[#This Row],[opad]]+D7813)*IF(E7814=1,0,1)*IF(E7813=1,0,1)</f>
        <v>0</v>
      </c>
      <c r="E7814">
        <f t="shared" si="123"/>
        <v>0</v>
      </c>
    </row>
    <row r="7815" spans="1:5" x14ac:dyDescent="0.25">
      <c r="A7815" s="1">
        <v>43791.541666666664</v>
      </c>
      <c r="B7815">
        <v>8.8000000000000007</v>
      </c>
      <c r="C7815">
        <v>0</v>
      </c>
      <c r="D7815">
        <f>(IF(brenna7[[#This Row],[temperatura]]&lt;0,1,0)*IF(brenna7[[#This Row],[opad]]&gt;0,1, 0)*brenna7[[#This Row],[opad]]+D7814)*IF(E7815=1,0,1)*IF(E7814=1,0,1)</f>
        <v>0</v>
      </c>
      <c r="E7815">
        <f t="shared" si="123"/>
        <v>0</v>
      </c>
    </row>
    <row r="7816" spans="1:5" x14ac:dyDescent="0.25">
      <c r="A7816" s="1">
        <v>43791.583333333336</v>
      </c>
      <c r="B7816">
        <v>8.5</v>
      </c>
      <c r="C7816">
        <v>0</v>
      </c>
      <c r="D7816">
        <f>(IF(brenna7[[#This Row],[temperatura]]&lt;0,1,0)*IF(brenna7[[#This Row],[opad]]&gt;0,1, 0)*brenna7[[#This Row],[opad]]+D7815)*IF(E7816=1,0,1)*IF(E7815=1,0,1)</f>
        <v>0</v>
      </c>
      <c r="E7816">
        <f t="shared" si="123"/>
        <v>0</v>
      </c>
    </row>
    <row r="7817" spans="1:5" x14ac:dyDescent="0.25">
      <c r="A7817" s="1">
        <v>43791.625</v>
      </c>
      <c r="B7817">
        <v>7.9</v>
      </c>
      <c r="C7817">
        <v>0</v>
      </c>
      <c r="D7817">
        <f>(IF(brenna7[[#This Row],[temperatura]]&lt;0,1,0)*IF(brenna7[[#This Row],[opad]]&gt;0,1, 0)*brenna7[[#This Row],[opad]]+D7816)*IF(E7817=1,0,1)*IF(E7816=1,0,1)</f>
        <v>0</v>
      </c>
      <c r="E7817">
        <f t="shared" si="123"/>
        <v>0</v>
      </c>
    </row>
    <row r="7818" spans="1:5" x14ac:dyDescent="0.25">
      <c r="A7818" s="1">
        <v>43791.666666666664</v>
      </c>
      <c r="B7818">
        <v>7</v>
      </c>
      <c r="C7818">
        <v>0</v>
      </c>
      <c r="D7818">
        <f>(IF(brenna7[[#This Row],[temperatura]]&lt;0,1,0)*IF(brenna7[[#This Row],[opad]]&gt;0,1, 0)*brenna7[[#This Row],[opad]]+D7817)*IF(E7818=1,0,1)*IF(E7817=1,0,1)</f>
        <v>0</v>
      </c>
      <c r="E7818">
        <f t="shared" si="123"/>
        <v>0</v>
      </c>
    </row>
    <row r="7819" spans="1:5" x14ac:dyDescent="0.25">
      <c r="A7819" s="1">
        <v>43791.708333333336</v>
      </c>
      <c r="B7819">
        <v>7.1</v>
      </c>
      <c r="C7819">
        <v>0</v>
      </c>
      <c r="D7819">
        <f>(IF(brenna7[[#This Row],[temperatura]]&lt;0,1,0)*IF(brenna7[[#This Row],[opad]]&gt;0,1, 0)*brenna7[[#This Row],[opad]]+D7818)*IF(E7819=1,0,1)*IF(E7818=1,0,1)</f>
        <v>0</v>
      </c>
      <c r="E7819">
        <f t="shared" si="123"/>
        <v>0</v>
      </c>
    </row>
    <row r="7820" spans="1:5" x14ac:dyDescent="0.25">
      <c r="A7820" s="1">
        <v>43791.75</v>
      </c>
      <c r="B7820">
        <v>6.8</v>
      </c>
      <c r="C7820">
        <v>0</v>
      </c>
      <c r="D7820">
        <f>(IF(brenna7[[#This Row],[temperatura]]&lt;0,1,0)*IF(brenna7[[#This Row],[opad]]&gt;0,1, 0)*brenna7[[#This Row],[opad]]+D7819)*IF(E7820=1,0,1)*IF(E7819=1,0,1)</f>
        <v>0</v>
      </c>
      <c r="E7820">
        <f t="shared" si="123"/>
        <v>0</v>
      </c>
    </row>
    <row r="7821" spans="1:5" x14ac:dyDescent="0.25">
      <c r="A7821" s="1">
        <v>43791.791666666664</v>
      </c>
      <c r="B7821">
        <v>6.5</v>
      </c>
      <c r="C7821">
        <v>0</v>
      </c>
      <c r="D7821">
        <f>(IF(brenna7[[#This Row],[temperatura]]&lt;0,1,0)*IF(brenna7[[#This Row],[opad]]&gt;0,1, 0)*brenna7[[#This Row],[opad]]+D7820)*IF(E7821=1,0,1)*IF(E7820=1,0,1)</f>
        <v>0</v>
      </c>
      <c r="E7821">
        <f t="shared" si="123"/>
        <v>0</v>
      </c>
    </row>
    <row r="7822" spans="1:5" x14ac:dyDescent="0.25">
      <c r="A7822" s="1">
        <v>43791.833333333336</v>
      </c>
      <c r="B7822">
        <v>6.5</v>
      </c>
      <c r="C7822">
        <v>0</v>
      </c>
      <c r="D7822">
        <f>(IF(brenna7[[#This Row],[temperatura]]&lt;0,1,0)*IF(brenna7[[#This Row],[opad]]&gt;0,1, 0)*brenna7[[#This Row],[opad]]+D7821)*IF(E7822=1,0,1)*IF(E7821=1,0,1)</f>
        <v>0</v>
      </c>
      <c r="E7822">
        <f t="shared" si="123"/>
        <v>0</v>
      </c>
    </row>
    <row r="7823" spans="1:5" x14ac:dyDescent="0.25">
      <c r="A7823" s="1">
        <v>43791.875</v>
      </c>
      <c r="B7823">
        <v>6.4</v>
      </c>
      <c r="C7823">
        <v>0</v>
      </c>
      <c r="D7823">
        <f>(IF(brenna7[[#This Row],[temperatura]]&lt;0,1,0)*IF(brenna7[[#This Row],[opad]]&gt;0,1, 0)*brenna7[[#This Row],[opad]]+D7822)*IF(E7823=1,0,1)*IF(E7822=1,0,1)</f>
        <v>0</v>
      </c>
      <c r="E7823">
        <f t="shared" si="123"/>
        <v>0</v>
      </c>
    </row>
    <row r="7824" spans="1:5" x14ac:dyDescent="0.25">
      <c r="A7824" s="1">
        <v>43791.916666666664</v>
      </c>
      <c r="B7824">
        <v>6.1</v>
      </c>
      <c r="C7824">
        <v>0</v>
      </c>
      <c r="D7824">
        <f>(IF(brenna7[[#This Row],[temperatura]]&lt;0,1,0)*IF(brenna7[[#This Row],[opad]]&gt;0,1, 0)*brenna7[[#This Row],[opad]]+D7823)*IF(E7824=1,0,1)*IF(E7823=1,0,1)</f>
        <v>0</v>
      </c>
      <c r="E7824">
        <f t="shared" si="123"/>
        <v>0</v>
      </c>
    </row>
    <row r="7825" spans="1:5" x14ac:dyDescent="0.25">
      <c r="A7825" s="1">
        <v>43791.958333333336</v>
      </c>
      <c r="B7825">
        <v>5.8</v>
      </c>
      <c r="C7825">
        <v>0</v>
      </c>
      <c r="D7825">
        <f>(IF(brenna7[[#This Row],[temperatura]]&lt;0,1,0)*IF(brenna7[[#This Row],[opad]]&gt;0,1, 0)*brenna7[[#This Row],[opad]]+D7824)*IF(E7825=1,0,1)*IF(E7824=1,0,1)</f>
        <v>0</v>
      </c>
      <c r="E7825">
        <f t="shared" si="123"/>
        <v>0</v>
      </c>
    </row>
    <row r="7826" spans="1:5" x14ac:dyDescent="0.25">
      <c r="A7826" s="1">
        <v>43792</v>
      </c>
      <c r="B7826">
        <v>5.9</v>
      </c>
      <c r="C7826">
        <v>0</v>
      </c>
      <c r="D7826">
        <f>(IF(brenna7[[#This Row],[temperatura]]&lt;0,1,0)*IF(brenna7[[#This Row],[opad]]&gt;0,1, 0)*brenna7[[#This Row],[opad]]+D7825)*IF(E7826=1,0,1)*IF(E7825=1,0,1)</f>
        <v>0</v>
      </c>
      <c r="E7826">
        <f t="shared" si="123"/>
        <v>0</v>
      </c>
    </row>
    <row r="7827" spans="1:5" x14ac:dyDescent="0.25">
      <c r="A7827" s="1">
        <v>43792.041666666664</v>
      </c>
      <c r="B7827">
        <v>5.6</v>
      </c>
      <c r="C7827">
        <v>0</v>
      </c>
      <c r="D7827">
        <f>(IF(brenna7[[#This Row],[temperatura]]&lt;0,1,0)*IF(brenna7[[#This Row],[opad]]&gt;0,1, 0)*brenna7[[#This Row],[opad]]+D7826)*IF(E7827=1,0,1)*IF(E7826=1,0,1)</f>
        <v>0</v>
      </c>
      <c r="E7827">
        <f t="shared" si="123"/>
        <v>0</v>
      </c>
    </row>
    <row r="7828" spans="1:5" x14ac:dyDescent="0.25">
      <c r="A7828" s="1">
        <v>43792.083333333336</v>
      </c>
      <c r="B7828">
        <v>5.6</v>
      </c>
      <c r="C7828">
        <v>0</v>
      </c>
      <c r="D7828">
        <f>(IF(brenna7[[#This Row],[temperatura]]&lt;0,1,0)*IF(brenna7[[#This Row],[opad]]&gt;0,1, 0)*brenna7[[#This Row],[opad]]+D7827)*IF(E7828=1,0,1)*IF(E7827=1,0,1)</f>
        <v>0</v>
      </c>
      <c r="E7828">
        <f t="shared" si="123"/>
        <v>0</v>
      </c>
    </row>
    <row r="7829" spans="1:5" x14ac:dyDescent="0.25">
      <c r="A7829" s="1">
        <v>43792.125</v>
      </c>
      <c r="B7829">
        <v>5.6</v>
      </c>
      <c r="C7829">
        <v>0</v>
      </c>
      <c r="D7829">
        <f>(IF(brenna7[[#This Row],[temperatura]]&lt;0,1,0)*IF(brenna7[[#This Row],[opad]]&gt;0,1, 0)*brenna7[[#This Row],[opad]]+D7828)*IF(E7829=1,0,1)*IF(E7828=1,0,1)</f>
        <v>0</v>
      </c>
      <c r="E7829">
        <f t="shared" si="123"/>
        <v>0</v>
      </c>
    </row>
    <row r="7830" spans="1:5" x14ac:dyDescent="0.25">
      <c r="A7830" s="1">
        <v>43792.166666666664</v>
      </c>
      <c r="B7830">
        <v>5.3</v>
      </c>
      <c r="C7830">
        <v>0</v>
      </c>
      <c r="D7830">
        <f>(IF(brenna7[[#This Row],[temperatura]]&lt;0,1,0)*IF(brenna7[[#This Row],[opad]]&gt;0,1, 0)*brenna7[[#This Row],[opad]]+D7829)*IF(E7830=1,0,1)*IF(E7829=1,0,1)</f>
        <v>0</v>
      </c>
      <c r="E7830">
        <f t="shared" si="123"/>
        <v>0</v>
      </c>
    </row>
    <row r="7831" spans="1:5" x14ac:dyDescent="0.25">
      <c r="A7831" s="1">
        <v>43792.208333333336</v>
      </c>
      <c r="B7831">
        <v>4.9000000000000004</v>
      </c>
      <c r="C7831">
        <v>0</v>
      </c>
      <c r="D7831">
        <f>(IF(brenna7[[#This Row],[temperatura]]&lt;0,1,0)*IF(brenna7[[#This Row],[opad]]&gt;0,1, 0)*brenna7[[#This Row],[opad]]+D7830)*IF(E7831=1,0,1)*IF(E7830=1,0,1)</f>
        <v>0</v>
      </c>
      <c r="E7831">
        <f t="shared" si="123"/>
        <v>0</v>
      </c>
    </row>
    <row r="7832" spans="1:5" x14ac:dyDescent="0.25">
      <c r="A7832" s="1">
        <v>43792.25</v>
      </c>
      <c r="B7832">
        <v>5.2</v>
      </c>
      <c r="C7832">
        <v>0</v>
      </c>
      <c r="D7832">
        <f>(IF(brenna7[[#This Row],[temperatura]]&lt;0,1,0)*IF(brenna7[[#This Row],[opad]]&gt;0,1, 0)*brenna7[[#This Row],[opad]]+D7831)*IF(E7832=1,0,1)*IF(E7831=1,0,1)</f>
        <v>0</v>
      </c>
      <c r="E7832">
        <f t="shared" si="123"/>
        <v>0</v>
      </c>
    </row>
    <row r="7833" spans="1:5" x14ac:dyDescent="0.25">
      <c r="A7833" s="1">
        <v>43792.291666666664</v>
      </c>
      <c r="B7833">
        <v>5.5</v>
      </c>
      <c r="C7833">
        <v>0</v>
      </c>
      <c r="D7833">
        <f>(IF(brenna7[[#This Row],[temperatura]]&lt;0,1,0)*IF(brenna7[[#This Row],[opad]]&gt;0,1, 0)*brenna7[[#This Row],[opad]]+D7832)*IF(E7833=1,0,1)*IF(E7832=1,0,1)</f>
        <v>0</v>
      </c>
      <c r="E7833">
        <f t="shared" ref="E7833:E7896" si="124">IF(D7832&gt;=4,1,0)</f>
        <v>0</v>
      </c>
    </row>
    <row r="7834" spans="1:5" x14ac:dyDescent="0.25">
      <c r="A7834" s="1">
        <v>43792.333333333336</v>
      </c>
      <c r="B7834">
        <v>6.1</v>
      </c>
      <c r="C7834">
        <v>0</v>
      </c>
      <c r="D7834">
        <f>(IF(brenna7[[#This Row],[temperatura]]&lt;0,1,0)*IF(brenna7[[#This Row],[opad]]&gt;0,1, 0)*brenna7[[#This Row],[opad]]+D7833)*IF(E7834=1,0,1)*IF(E7833=1,0,1)</f>
        <v>0</v>
      </c>
      <c r="E7834">
        <f t="shared" si="124"/>
        <v>0</v>
      </c>
    </row>
    <row r="7835" spans="1:5" x14ac:dyDescent="0.25">
      <c r="A7835" s="1">
        <v>43792.375</v>
      </c>
      <c r="B7835">
        <v>7.7</v>
      </c>
      <c r="C7835">
        <v>0</v>
      </c>
      <c r="D7835">
        <f>(IF(brenna7[[#This Row],[temperatura]]&lt;0,1,0)*IF(brenna7[[#This Row],[opad]]&gt;0,1, 0)*brenna7[[#This Row],[opad]]+D7834)*IF(E7835=1,0,1)*IF(E7834=1,0,1)</f>
        <v>0</v>
      </c>
      <c r="E7835">
        <f t="shared" si="124"/>
        <v>0</v>
      </c>
    </row>
    <row r="7836" spans="1:5" x14ac:dyDescent="0.25">
      <c r="A7836" s="1">
        <v>43792.416666666664</v>
      </c>
      <c r="B7836">
        <v>8.1</v>
      </c>
      <c r="C7836">
        <v>0</v>
      </c>
      <c r="D7836">
        <f>(IF(brenna7[[#This Row],[temperatura]]&lt;0,1,0)*IF(brenna7[[#This Row],[opad]]&gt;0,1, 0)*brenna7[[#This Row],[opad]]+D7835)*IF(E7836=1,0,1)*IF(E7835=1,0,1)</f>
        <v>0</v>
      </c>
      <c r="E7836">
        <f t="shared" si="124"/>
        <v>0</v>
      </c>
    </row>
    <row r="7837" spans="1:5" x14ac:dyDescent="0.25">
      <c r="A7837" s="1">
        <v>43792.458333333336</v>
      </c>
      <c r="B7837">
        <v>8.6</v>
      </c>
      <c r="C7837">
        <v>0</v>
      </c>
      <c r="D7837">
        <f>(IF(brenna7[[#This Row],[temperatura]]&lt;0,1,0)*IF(brenna7[[#This Row],[opad]]&gt;0,1, 0)*brenna7[[#This Row],[opad]]+D7836)*IF(E7837=1,0,1)*IF(E7836=1,0,1)</f>
        <v>0</v>
      </c>
      <c r="E7837">
        <f t="shared" si="124"/>
        <v>0</v>
      </c>
    </row>
    <row r="7838" spans="1:5" x14ac:dyDescent="0.25">
      <c r="A7838" s="1">
        <v>43792.5</v>
      </c>
      <c r="B7838">
        <v>8.8000000000000007</v>
      </c>
      <c r="C7838">
        <v>0</v>
      </c>
      <c r="D7838">
        <f>(IF(brenna7[[#This Row],[temperatura]]&lt;0,1,0)*IF(brenna7[[#This Row],[opad]]&gt;0,1, 0)*brenna7[[#This Row],[opad]]+D7837)*IF(E7838=1,0,1)*IF(E7837=1,0,1)</f>
        <v>0</v>
      </c>
      <c r="E7838">
        <f t="shared" si="124"/>
        <v>0</v>
      </c>
    </row>
    <row r="7839" spans="1:5" x14ac:dyDescent="0.25">
      <c r="A7839" s="1">
        <v>43792.541666666664</v>
      </c>
      <c r="B7839">
        <v>8.4</v>
      </c>
      <c r="C7839">
        <v>0</v>
      </c>
      <c r="D7839">
        <f>(IF(brenna7[[#This Row],[temperatura]]&lt;0,1,0)*IF(brenna7[[#This Row],[opad]]&gt;0,1, 0)*brenna7[[#This Row],[opad]]+D7838)*IF(E7839=1,0,1)*IF(E7838=1,0,1)</f>
        <v>0</v>
      </c>
      <c r="E7839">
        <f t="shared" si="124"/>
        <v>0</v>
      </c>
    </row>
    <row r="7840" spans="1:5" x14ac:dyDescent="0.25">
      <c r="A7840" s="1">
        <v>43792.583333333336</v>
      </c>
      <c r="B7840">
        <v>8.6</v>
      </c>
      <c r="C7840">
        <v>0</v>
      </c>
      <c r="D7840">
        <f>(IF(brenna7[[#This Row],[temperatura]]&lt;0,1,0)*IF(brenna7[[#This Row],[opad]]&gt;0,1, 0)*brenna7[[#This Row],[opad]]+D7839)*IF(E7840=1,0,1)*IF(E7839=1,0,1)</f>
        <v>0</v>
      </c>
      <c r="E7840">
        <f t="shared" si="124"/>
        <v>0</v>
      </c>
    </row>
    <row r="7841" spans="1:5" x14ac:dyDescent="0.25">
      <c r="A7841" s="1">
        <v>43792.625</v>
      </c>
      <c r="B7841">
        <v>7.1</v>
      </c>
      <c r="C7841">
        <v>0</v>
      </c>
      <c r="D7841">
        <f>(IF(brenna7[[#This Row],[temperatura]]&lt;0,1,0)*IF(brenna7[[#This Row],[opad]]&gt;0,1, 0)*brenna7[[#This Row],[opad]]+D7840)*IF(E7841=1,0,1)*IF(E7840=1,0,1)</f>
        <v>0</v>
      </c>
      <c r="E7841">
        <f t="shared" si="124"/>
        <v>0</v>
      </c>
    </row>
    <row r="7842" spans="1:5" x14ac:dyDescent="0.25">
      <c r="A7842" s="1">
        <v>43792.666666666664</v>
      </c>
      <c r="B7842">
        <v>6.2</v>
      </c>
      <c r="C7842">
        <v>0</v>
      </c>
      <c r="D7842">
        <f>(IF(brenna7[[#This Row],[temperatura]]&lt;0,1,0)*IF(brenna7[[#This Row],[opad]]&gt;0,1, 0)*brenna7[[#This Row],[opad]]+D7841)*IF(E7842=1,0,1)*IF(E7841=1,0,1)</f>
        <v>0</v>
      </c>
      <c r="E7842">
        <f t="shared" si="124"/>
        <v>0</v>
      </c>
    </row>
    <row r="7843" spans="1:5" x14ac:dyDescent="0.25">
      <c r="A7843" s="1">
        <v>43792.708333333336</v>
      </c>
      <c r="B7843">
        <v>6.1</v>
      </c>
      <c r="C7843">
        <v>0</v>
      </c>
      <c r="D7843">
        <f>(IF(brenna7[[#This Row],[temperatura]]&lt;0,1,0)*IF(brenna7[[#This Row],[opad]]&gt;0,1, 0)*brenna7[[#This Row],[opad]]+D7842)*IF(E7843=1,0,1)*IF(E7842=1,0,1)</f>
        <v>0</v>
      </c>
      <c r="E7843">
        <f t="shared" si="124"/>
        <v>0</v>
      </c>
    </row>
    <row r="7844" spans="1:5" x14ac:dyDescent="0.25">
      <c r="A7844" s="1">
        <v>43792.75</v>
      </c>
      <c r="B7844">
        <v>6.2</v>
      </c>
      <c r="C7844">
        <v>0</v>
      </c>
      <c r="D7844">
        <f>(IF(brenna7[[#This Row],[temperatura]]&lt;0,1,0)*IF(brenna7[[#This Row],[opad]]&gt;0,1, 0)*brenna7[[#This Row],[opad]]+D7843)*IF(E7844=1,0,1)*IF(E7843=1,0,1)</f>
        <v>0</v>
      </c>
      <c r="E7844">
        <f t="shared" si="124"/>
        <v>0</v>
      </c>
    </row>
    <row r="7845" spans="1:5" x14ac:dyDescent="0.25">
      <c r="A7845" s="1">
        <v>43792.791666666664</v>
      </c>
      <c r="B7845">
        <v>6.3</v>
      </c>
      <c r="C7845">
        <v>0</v>
      </c>
      <c r="D7845">
        <f>(IF(brenna7[[#This Row],[temperatura]]&lt;0,1,0)*IF(brenna7[[#This Row],[opad]]&gt;0,1, 0)*brenna7[[#This Row],[opad]]+D7844)*IF(E7845=1,0,1)*IF(E7844=1,0,1)</f>
        <v>0</v>
      </c>
      <c r="E7845">
        <f t="shared" si="124"/>
        <v>0</v>
      </c>
    </row>
    <row r="7846" spans="1:5" x14ac:dyDescent="0.25">
      <c r="A7846" s="1">
        <v>43792.833333333336</v>
      </c>
      <c r="B7846">
        <v>5.9</v>
      </c>
      <c r="C7846">
        <v>0</v>
      </c>
      <c r="D7846">
        <f>(IF(brenna7[[#This Row],[temperatura]]&lt;0,1,0)*IF(brenna7[[#This Row],[opad]]&gt;0,1, 0)*brenna7[[#This Row],[opad]]+D7845)*IF(E7846=1,0,1)*IF(E7845=1,0,1)</f>
        <v>0</v>
      </c>
      <c r="E7846">
        <f t="shared" si="124"/>
        <v>0</v>
      </c>
    </row>
    <row r="7847" spans="1:5" x14ac:dyDescent="0.25">
      <c r="A7847" s="1">
        <v>43792.875</v>
      </c>
      <c r="B7847">
        <v>5.6</v>
      </c>
      <c r="C7847">
        <v>0</v>
      </c>
      <c r="D7847">
        <f>(IF(brenna7[[#This Row],[temperatura]]&lt;0,1,0)*IF(brenna7[[#This Row],[opad]]&gt;0,1, 0)*brenna7[[#This Row],[opad]]+D7846)*IF(E7847=1,0,1)*IF(E7846=1,0,1)</f>
        <v>0</v>
      </c>
      <c r="E7847">
        <f t="shared" si="124"/>
        <v>0</v>
      </c>
    </row>
    <row r="7848" spans="1:5" x14ac:dyDescent="0.25">
      <c r="A7848" s="1">
        <v>43792.916666666664</v>
      </c>
      <c r="B7848">
        <v>6.1</v>
      </c>
      <c r="C7848">
        <v>0</v>
      </c>
      <c r="D7848">
        <f>(IF(brenna7[[#This Row],[temperatura]]&lt;0,1,0)*IF(brenna7[[#This Row],[opad]]&gt;0,1, 0)*brenna7[[#This Row],[opad]]+D7847)*IF(E7848=1,0,1)*IF(E7847=1,0,1)</f>
        <v>0</v>
      </c>
      <c r="E7848">
        <f t="shared" si="124"/>
        <v>0</v>
      </c>
    </row>
    <row r="7849" spans="1:5" x14ac:dyDescent="0.25">
      <c r="A7849" s="1">
        <v>43792.958333333336</v>
      </c>
      <c r="B7849">
        <v>6</v>
      </c>
      <c r="C7849">
        <v>0</v>
      </c>
      <c r="D7849">
        <f>(IF(brenna7[[#This Row],[temperatura]]&lt;0,1,0)*IF(brenna7[[#This Row],[opad]]&gt;0,1, 0)*brenna7[[#This Row],[opad]]+D7848)*IF(E7849=1,0,1)*IF(E7848=1,0,1)</f>
        <v>0</v>
      </c>
      <c r="E7849">
        <f t="shared" si="124"/>
        <v>0</v>
      </c>
    </row>
    <row r="7850" spans="1:5" x14ac:dyDescent="0.25">
      <c r="A7850" s="1">
        <v>43793</v>
      </c>
      <c r="B7850">
        <v>6</v>
      </c>
      <c r="C7850">
        <v>0</v>
      </c>
      <c r="D7850">
        <f>(IF(brenna7[[#This Row],[temperatura]]&lt;0,1,0)*IF(brenna7[[#This Row],[opad]]&gt;0,1, 0)*brenna7[[#This Row],[opad]]+D7849)*IF(E7850=1,0,1)*IF(E7849=1,0,1)</f>
        <v>0</v>
      </c>
      <c r="E7850">
        <f t="shared" si="124"/>
        <v>0</v>
      </c>
    </row>
    <row r="7851" spans="1:5" x14ac:dyDescent="0.25">
      <c r="A7851" s="1">
        <v>43793.041666666664</v>
      </c>
      <c r="B7851">
        <v>6.4</v>
      </c>
      <c r="C7851">
        <v>0</v>
      </c>
      <c r="D7851">
        <f>(IF(brenna7[[#This Row],[temperatura]]&lt;0,1,0)*IF(brenna7[[#This Row],[opad]]&gt;0,1, 0)*brenna7[[#This Row],[opad]]+D7850)*IF(E7851=1,0,1)*IF(E7850=1,0,1)</f>
        <v>0</v>
      </c>
      <c r="E7851">
        <f t="shared" si="124"/>
        <v>0</v>
      </c>
    </row>
    <row r="7852" spans="1:5" x14ac:dyDescent="0.25">
      <c r="A7852" s="1">
        <v>43793.083333333336</v>
      </c>
      <c r="B7852">
        <v>6.5</v>
      </c>
      <c r="C7852">
        <v>0</v>
      </c>
      <c r="D7852">
        <f>(IF(brenna7[[#This Row],[temperatura]]&lt;0,1,0)*IF(brenna7[[#This Row],[opad]]&gt;0,1, 0)*brenna7[[#This Row],[opad]]+D7851)*IF(E7852=1,0,1)*IF(E7851=1,0,1)</f>
        <v>0</v>
      </c>
      <c r="E7852">
        <f t="shared" si="124"/>
        <v>0</v>
      </c>
    </row>
    <row r="7853" spans="1:5" x14ac:dyDescent="0.25">
      <c r="A7853" s="1">
        <v>43793.125</v>
      </c>
      <c r="B7853">
        <v>6</v>
      </c>
      <c r="C7853">
        <v>0</v>
      </c>
      <c r="D7853">
        <f>(IF(brenna7[[#This Row],[temperatura]]&lt;0,1,0)*IF(brenna7[[#This Row],[opad]]&gt;0,1, 0)*brenna7[[#This Row],[opad]]+D7852)*IF(E7853=1,0,1)*IF(E7852=1,0,1)</f>
        <v>0</v>
      </c>
      <c r="E7853">
        <f t="shared" si="124"/>
        <v>0</v>
      </c>
    </row>
    <row r="7854" spans="1:5" x14ac:dyDescent="0.25">
      <c r="A7854" s="1">
        <v>43793.166666666664</v>
      </c>
      <c r="B7854">
        <v>6.9</v>
      </c>
      <c r="C7854">
        <v>0</v>
      </c>
      <c r="D7854">
        <f>(IF(brenna7[[#This Row],[temperatura]]&lt;0,1,0)*IF(brenna7[[#This Row],[opad]]&gt;0,1, 0)*brenna7[[#This Row],[opad]]+D7853)*IF(E7854=1,0,1)*IF(E7853=1,0,1)</f>
        <v>0</v>
      </c>
      <c r="E7854">
        <f t="shared" si="124"/>
        <v>0</v>
      </c>
    </row>
    <row r="7855" spans="1:5" x14ac:dyDescent="0.25">
      <c r="A7855" s="1">
        <v>43793.208333333336</v>
      </c>
      <c r="B7855">
        <v>6.5</v>
      </c>
      <c r="C7855">
        <v>0</v>
      </c>
      <c r="D7855">
        <f>(IF(brenna7[[#This Row],[temperatura]]&lt;0,1,0)*IF(brenna7[[#This Row],[opad]]&gt;0,1, 0)*brenna7[[#This Row],[opad]]+D7854)*IF(E7855=1,0,1)*IF(E7854=1,0,1)</f>
        <v>0</v>
      </c>
      <c r="E7855">
        <f t="shared" si="124"/>
        <v>0</v>
      </c>
    </row>
    <row r="7856" spans="1:5" x14ac:dyDescent="0.25">
      <c r="A7856" s="1">
        <v>43793.25</v>
      </c>
      <c r="B7856">
        <v>6.8</v>
      </c>
      <c r="C7856">
        <v>0</v>
      </c>
      <c r="D7856">
        <f>(IF(brenna7[[#This Row],[temperatura]]&lt;0,1,0)*IF(brenna7[[#This Row],[opad]]&gt;0,1, 0)*brenna7[[#This Row],[opad]]+D7855)*IF(E7856=1,0,1)*IF(E7855=1,0,1)</f>
        <v>0</v>
      </c>
      <c r="E7856">
        <f t="shared" si="124"/>
        <v>0</v>
      </c>
    </row>
    <row r="7857" spans="1:5" x14ac:dyDescent="0.25">
      <c r="A7857" s="1">
        <v>43793.291666666664</v>
      </c>
      <c r="B7857">
        <v>7.7</v>
      </c>
      <c r="C7857">
        <v>0</v>
      </c>
      <c r="D7857">
        <f>(IF(brenna7[[#This Row],[temperatura]]&lt;0,1,0)*IF(brenna7[[#This Row],[opad]]&gt;0,1, 0)*brenna7[[#This Row],[opad]]+D7856)*IF(E7857=1,0,1)*IF(E7856=1,0,1)</f>
        <v>0</v>
      </c>
      <c r="E7857">
        <f t="shared" si="124"/>
        <v>0</v>
      </c>
    </row>
    <row r="7858" spans="1:5" x14ac:dyDescent="0.25">
      <c r="A7858" s="1">
        <v>43793.333333333336</v>
      </c>
      <c r="B7858">
        <v>7.6</v>
      </c>
      <c r="C7858">
        <v>0</v>
      </c>
      <c r="D7858">
        <f>(IF(brenna7[[#This Row],[temperatura]]&lt;0,1,0)*IF(brenna7[[#This Row],[opad]]&gt;0,1, 0)*brenna7[[#This Row],[opad]]+D7857)*IF(E7858=1,0,1)*IF(E7857=1,0,1)</f>
        <v>0</v>
      </c>
      <c r="E7858">
        <f t="shared" si="124"/>
        <v>0</v>
      </c>
    </row>
    <row r="7859" spans="1:5" x14ac:dyDescent="0.25">
      <c r="A7859" s="1">
        <v>43793.375</v>
      </c>
      <c r="B7859">
        <v>8.4</v>
      </c>
      <c r="C7859">
        <v>0</v>
      </c>
      <c r="D7859">
        <f>(IF(brenna7[[#This Row],[temperatura]]&lt;0,1,0)*IF(brenna7[[#This Row],[opad]]&gt;0,1, 0)*brenna7[[#This Row],[opad]]+D7858)*IF(E7859=1,0,1)*IF(E7858=1,0,1)</f>
        <v>0</v>
      </c>
      <c r="E7859">
        <f t="shared" si="124"/>
        <v>0</v>
      </c>
    </row>
    <row r="7860" spans="1:5" x14ac:dyDescent="0.25">
      <c r="A7860" s="1">
        <v>43793.416666666664</v>
      </c>
      <c r="B7860">
        <v>9.3000000000000007</v>
      </c>
      <c r="C7860">
        <v>0</v>
      </c>
      <c r="D7860">
        <f>(IF(brenna7[[#This Row],[temperatura]]&lt;0,1,0)*IF(brenna7[[#This Row],[opad]]&gt;0,1, 0)*brenna7[[#This Row],[opad]]+D7859)*IF(E7860=1,0,1)*IF(E7859=1,0,1)</f>
        <v>0</v>
      </c>
      <c r="E7860">
        <f t="shared" si="124"/>
        <v>0</v>
      </c>
    </row>
    <row r="7861" spans="1:5" x14ac:dyDescent="0.25">
      <c r="A7861" s="1">
        <v>43793.458333333336</v>
      </c>
      <c r="B7861">
        <v>9.8000000000000007</v>
      </c>
      <c r="C7861">
        <v>0</v>
      </c>
      <c r="D7861">
        <f>(IF(brenna7[[#This Row],[temperatura]]&lt;0,1,0)*IF(brenna7[[#This Row],[opad]]&gt;0,1, 0)*brenna7[[#This Row],[opad]]+D7860)*IF(E7861=1,0,1)*IF(E7860=1,0,1)</f>
        <v>0</v>
      </c>
      <c r="E7861">
        <f t="shared" si="124"/>
        <v>0</v>
      </c>
    </row>
    <row r="7862" spans="1:5" x14ac:dyDescent="0.25">
      <c r="A7862" s="1">
        <v>43793.5</v>
      </c>
      <c r="B7862">
        <v>10.6</v>
      </c>
      <c r="C7862">
        <v>0</v>
      </c>
      <c r="D7862">
        <f>(IF(brenna7[[#This Row],[temperatura]]&lt;0,1,0)*IF(brenna7[[#This Row],[opad]]&gt;0,1, 0)*brenna7[[#This Row],[opad]]+D7861)*IF(E7862=1,0,1)*IF(E7861=1,0,1)</f>
        <v>0</v>
      </c>
      <c r="E7862">
        <f t="shared" si="124"/>
        <v>0</v>
      </c>
    </row>
    <row r="7863" spans="1:5" x14ac:dyDescent="0.25">
      <c r="A7863" s="1">
        <v>43793.541666666664</v>
      </c>
      <c r="B7863">
        <v>10.6</v>
      </c>
      <c r="C7863">
        <v>0</v>
      </c>
      <c r="D7863">
        <f>(IF(brenna7[[#This Row],[temperatura]]&lt;0,1,0)*IF(brenna7[[#This Row],[opad]]&gt;0,1, 0)*brenna7[[#This Row],[opad]]+D7862)*IF(E7863=1,0,1)*IF(E7862=1,0,1)</f>
        <v>0</v>
      </c>
      <c r="E7863">
        <f t="shared" si="124"/>
        <v>0</v>
      </c>
    </row>
    <row r="7864" spans="1:5" x14ac:dyDescent="0.25">
      <c r="A7864" s="1">
        <v>43793.583333333336</v>
      </c>
      <c r="B7864">
        <v>10.199999999999999</v>
      </c>
      <c r="C7864">
        <v>0</v>
      </c>
      <c r="D7864">
        <f>(IF(brenna7[[#This Row],[temperatura]]&lt;0,1,0)*IF(brenna7[[#This Row],[opad]]&gt;0,1, 0)*brenna7[[#This Row],[opad]]+D7863)*IF(E7864=1,0,1)*IF(E7863=1,0,1)</f>
        <v>0</v>
      </c>
      <c r="E7864">
        <f t="shared" si="124"/>
        <v>0</v>
      </c>
    </row>
    <row r="7865" spans="1:5" x14ac:dyDescent="0.25">
      <c r="A7865" s="1">
        <v>43793.625</v>
      </c>
      <c r="B7865">
        <v>9</v>
      </c>
      <c r="C7865">
        <v>0</v>
      </c>
      <c r="D7865">
        <f>(IF(brenna7[[#This Row],[temperatura]]&lt;0,1,0)*IF(brenna7[[#This Row],[opad]]&gt;0,1, 0)*brenna7[[#This Row],[opad]]+D7864)*IF(E7865=1,0,1)*IF(E7864=1,0,1)</f>
        <v>0</v>
      </c>
      <c r="E7865">
        <f t="shared" si="124"/>
        <v>0</v>
      </c>
    </row>
    <row r="7866" spans="1:5" x14ac:dyDescent="0.25">
      <c r="A7866" s="1">
        <v>43793.666666666664</v>
      </c>
      <c r="B7866">
        <v>7.1</v>
      </c>
      <c r="C7866">
        <v>0</v>
      </c>
      <c r="D7866">
        <f>(IF(brenna7[[#This Row],[temperatura]]&lt;0,1,0)*IF(brenna7[[#This Row],[opad]]&gt;0,1, 0)*brenna7[[#This Row],[opad]]+D7865)*IF(E7866=1,0,1)*IF(E7865=1,0,1)</f>
        <v>0</v>
      </c>
      <c r="E7866">
        <f t="shared" si="124"/>
        <v>0</v>
      </c>
    </row>
    <row r="7867" spans="1:5" x14ac:dyDescent="0.25">
      <c r="A7867" s="1">
        <v>43793.708333333336</v>
      </c>
      <c r="B7867">
        <v>7.1</v>
      </c>
      <c r="C7867">
        <v>0</v>
      </c>
      <c r="D7867">
        <f>(IF(brenna7[[#This Row],[temperatura]]&lt;0,1,0)*IF(brenna7[[#This Row],[opad]]&gt;0,1, 0)*brenna7[[#This Row],[opad]]+D7866)*IF(E7867=1,0,1)*IF(E7866=1,0,1)</f>
        <v>0</v>
      </c>
      <c r="E7867">
        <f t="shared" si="124"/>
        <v>0</v>
      </c>
    </row>
    <row r="7868" spans="1:5" x14ac:dyDescent="0.25">
      <c r="A7868" s="1">
        <v>43793.75</v>
      </c>
      <c r="B7868">
        <v>7.3</v>
      </c>
      <c r="C7868">
        <v>0</v>
      </c>
      <c r="D7868">
        <f>(IF(brenna7[[#This Row],[temperatura]]&lt;0,1,0)*IF(brenna7[[#This Row],[opad]]&gt;0,1, 0)*brenna7[[#This Row],[opad]]+D7867)*IF(E7868=1,0,1)*IF(E7867=1,0,1)</f>
        <v>0</v>
      </c>
      <c r="E7868">
        <f t="shared" si="124"/>
        <v>0</v>
      </c>
    </row>
    <row r="7869" spans="1:5" x14ac:dyDescent="0.25">
      <c r="A7869" s="1">
        <v>43793.791666666664</v>
      </c>
      <c r="B7869">
        <v>7.2</v>
      </c>
      <c r="C7869">
        <v>0</v>
      </c>
      <c r="D7869">
        <f>(IF(brenna7[[#This Row],[temperatura]]&lt;0,1,0)*IF(brenna7[[#This Row],[opad]]&gt;0,1, 0)*brenna7[[#This Row],[opad]]+D7868)*IF(E7869=1,0,1)*IF(E7868=1,0,1)</f>
        <v>0</v>
      </c>
      <c r="E7869">
        <f t="shared" si="124"/>
        <v>0</v>
      </c>
    </row>
    <row r="7870" spans="1:5" x14ac:dyDescent="0.25">
      <c r="A7870" s="1">
        <v>43793.833333333336</v>
      </c>
      <c r="B7870">
        <v>7.1</v>
      </c>
      <c r="C7870">
        <v>0</v>
      </c>
      <c r="D7870">
        <f>(IF(brenna7[[#This Row],[temperatura]]&lt;0,1,0)*IF(brenna7[[#This Row],[opad]]&gt;0,1, 0)*brenna7[[#This Row],[opad]]+D7869)*IF(E7870=1,0,1)*IF(E7869=1,0,1)</f>
        <v>0</v>
      </c>
      <c r="E7870">
        <f t="shared" si="124"/>
        <v>0</v>
      </c>
    </row>
    <row r="7871" spans="1:5" x14ac:dyDescent="0.25">
      <c r="A7871" s="1">
        <v>43793.875</v>
      </c>
      <c r="B7871">
        <v>6.3</v>
      </c>
      <c r="C7871">
        <v>0</v>
      </c>
      <c r="D7871">
        <f>(IF(brenna7[[#This Row],[temperatura]]&lt;0,1,0)*IF(brenna7[[#This Row],[opad]]&gt;0,1, 0)*brenna7[[#This Row],[opad]]+D7870)*IF(E7871=1,0,1)*IF(E7870=1,0,1)</f>
        <v>0</v>
      </c>
      <c r="E7871">
        <f t="shared" si="124"/>
        <v>0</v>
      </c>
    </row>
    <row r="7872" spans="1:5" x14ac:dyDescent="0.25">
      <c r="A7872" s="1">
        <v>43793.916666666664</v>
      </c>
      <c r="B7872">
        <v>6.3</v>
      </c>
      <c r="C7872">
        <v>0</v>
      </c>
      <c r="D7872">
        <f>(IF(brenna7[[#This Row],[temperatura]]&lt;0,1,0)*IF(brenna7[[#This Row],[opad]]&gt;0,1, 0)*brenna7[[#This Row],[opad]]+D7871)*IF(E7872=1,0,1)*IF(E7871=1,0,1)</f>
        <v>0</v>
      </c>
      <c r="E7872">
        <f t="shared" si="124"/>
        <v>0</v>
      </c>
    </row>
    <row r="7873" spans="1:5" x14ac:dyDescent="0.25">
      <c r="A7873" s="1">
        <v>43793.958333333336</v>
      </c>
      <c r="B7873">
        <v>6.3</v>
      </c>
      <c r="C7873">
        <v>0</v>
      </c>
      <c r="D7873">
        <f>(IF(brenna7[[#This Row],[temperatura]]&lt;0,1,0)*IF(brenna7[[#This Row],[opad]]&gt;0,1, 0)*brenna7[[#This Row],[opad]]+D7872)*IF(E7873=1,0,1)*IF(E7872=1,0,1)</f>
        <v>0</v>
      </c>
      <c r="E7873">
        <f t="shared" si="124"/>
        <v>0</v>
      </c>
    </row>
    <row r="7874" spans="1:5" x14ac:dyDescent="0.25">
      <c r="A7874" s="1">
        <v>43794</v>
      </c>
      <c r="B7874">
        <v>5.9</v>
      </c>
      <c r="C7874">
        <v>0</v>
      </c>
      <c r="D7874">
        <f>(IF(brenna7[[#This Row],[temperatura]]&lt;0,1,0)*IF(brenna7[[#This Row],[opad]]&gt;0,1, 0)*brenna7[[#This Row],[opad]]+D7873)*IF(E7874=1,0,1)*IF(E7873=1,0,1)</f>
        <v>0</v>
      </c>
      <c r="E7874">
        <f t="shared" si="124"/>
        <v>0</v>
      </c>
    </row>
    <row r="7875" spans="1:5" x14ac:dyDescent="0.25">
      <c r="A7875" s="1">
        <v>43794.041666666664</v>
      </c>
      <c r="B7875">
        <v>5.0999999999999996</v>
      </c>
      <c r="C7875">
        <v>0</v>
      </c>
      <c r="D7875">
        <f>(IF(brenna7[[#This Row],[temperatura]]&lt;0,1,0)*IF(brenna7[[#This Row],[opad]]&gt;0,1, 0)*brenna7[[#This Row],[opad]]+D7874)*IF(E7875=1,0,1)*IF(E7874=1,0,1)</f>
        <v>0</v>
      </c>
      <c r="E7875">
        <f t="shared" si="124"/>
        <v>0</v>
      </c>
    </row>
    <row r="7876" spans="1:5" x14ac:dyDescent="0.25">
      <c r="A7876" s="1">
        <v>43794.083333333336</v>
      </c>
      <c r="B7876">
        <v>5.0999999999999996</v>
      </c>
      <c r="C7876">
        <v>0</v>
      </c>
      <c r="D7876">
        <f>(IF(brenna7[[#This Row],[temperatura]]&lt;0,1,0)*IF(brenna7[[#This Row],[opad]]&gt;0,1, 0)*brenna7[[#This Row],[opad]]+D7875)*IF(E7876=1,0,1)*IF(E7875=1,0,1)</f>
        <v>0</v>
      </c>
      <c r="E7876">
        <f t="shared" si="124"/>
        <v>0</v>
      </c>
    </row>
    <row r="7877" spans="1:5" x14ac:dyDescent="0.25">
      <c r="A7877" s="1">
        <v>43794.125</v>
      </c>
      <c r="B7877">
        <v>4.7</v>
      </c>
      <c r="C7877">
        <v>0</v>
      </c>
      <c r="D7877">
        <f>(IF(brenna7[[#This Row],[temperatura]]&lt;0,1,0)*IF(brenna7[[#This Row],[opad]]&gt;0,1, 0)*brenna7[[#This Row],[opad]]+D7876)*IF(E7877=1,0,1)*IF(E7876=1,0,1)</f>
        <v>0</v>
      </c>
      <c r="E7877">
        <f t="shared" si="124"/>
        <v>0</v>
      </c>
    </row>
    <row r="7878" spans="1:5" x14ac:dyDescent="0.25">
      <c r="A7878" s="1">
        <v>43794.166666666664</v>
      </c>
      <c r="B7878">
        <v>4.3</v>
      </c>
      <c r="C7878">
        <v>0</v>
      </c>
      <c r="D7878">
        <f>(IF(brenna7[[#This Row],[temperatura]]&lt;0,1,0)*IF(brenna7[[#This Row],[opad]]&gt;0,1, 0)*brenna7[[#This Row],[opad]]+D7877)*IF(E7878=1,0,1)*IF(E7877=1,0,1)</f>
        <v>0</v>
      </c>
      <c r="E7878">
        <f t="shared" si="124"/>
        <v>0</v>
      </c>
    </row>
    <row r="7879" spans="1:5" x14ac:dyDescent="0.25">
      <c r="A7879" s="1">
        <v>43794.208333333336</v>
      </c>
      <c r="B7879">
        <v>4.5999999999999996</v>
      </c>
      <c r="C7879">
        <v>0</v>
      </c>
      <c r="D7879">
        <f>(IF(brenna7[[#This Row],[temperatura]]&lt;0,1,0)*IF(brenna7[[#This Row],[opad]]&gt;0,1, 0)*brenna7[[#This Row],[opad]]+D7878)*IF(E7879=1,0,1)*IF(E7878=1,0,1)</f>
        <v>0</v>
      </c>
      <c r="E7879">
        <f t="shared" si="124"/>
        <v>0</v>
      </c>
    </row>
    <row r="7880" spans="1:5" x14ac:dyDescent="0.25">
      <c r="A7880" s="1">
        <v>43794.25</v>
      </c>
      <c r="B7880">
        <v>4.8</v>
      </c>
      <c r="C7880">
        <v>0</v>
      </c>
      <c r="D7880">
        <f>(IF(brenna7[[#This Row],[temperatura]]&lt;0,1,0)*IF(brenna7[[#This Row],[opad]]&gt;0,1, 0)*brenna7[[#This Row],[opad]]+D7879)*IF(E7880=1,0,1)*IF(E7879=1,0,1)</f>
        <v>0</v>
      </c>
      <c r="E7880">
        <f t="shared" si="124"/>
        <v>0</v>
      </c>
    </row>
    <row r="7881" spans="1:5" x14ac:dyDescent="0.25">
      <c r="A7881" s="1">
        <v>43794.291666666664</v>
      </c>
      <c r="B7881">
        <v>4.5999999999999996</v>
      </c>
      <c r="C7881">
        <v>0</v>
      </c>
      <c r="D7881">
        <f>(IF(brenna7[[#This Row],[temperatura]]&lt;0,1,0)*IF(brenna7[[#This Row],[opad]]&gt;0,1, 0)*brenna7[[#This Row],[opad]]+D7880)*IF(E7881=1,0,1)*IF(E7880=1,0,1)</f>
        <v>0</v>
      </c>
      <c r="E7881">
        <f t="shared" si="124"/>
        <v>0</v>
      </c>
    </row>
    <row r="7882" spans="1:5" x14ac:dyDescent="0.25">
      <c r="A7882" s="1">
        <v>43794.333333333336</v>
      </c>
      <c r="B7882">
        <v>5.5</v>
      </c>
      <c r="C7882">
        <v>0</v>
      </c>
      <c r="D7882">
        <f>(IF(brenna7[[#This Row],[temperatura]]&lt;0,1,0)*IF(brenna7[[#This Row],[opad]]&gt;0,1, 0)*brenna7[[#This Row],[opad]]+D7881)*IF(E7882=1,0,1)*IF(E7881=1,0,1)</f>
        <v>0</v>
      </c>
      <c r="E7882">
        <f t="shared" si="124"/>
        <v>0</v>
      </c>
    </row>
    <row r="7883" spans="1:5" x14ac:dyDescent="0.25">
      <c r="A7883" s="1">
        <v>43794.375</v>
      </c>
      <c r="B7883">
        <v>6.8</v>
      </c>
      <c r="C7883">
        <v>0</v>
      </c>
      <c r="D7883">
        <f>(IF(brenna7[[#This Row],[temperatura]]&lt;0,1,0)*IF(brenna7[[#This Row],[opad]]&gt;0,1, 0)*brenna7[[#This Row],[opad]]+D7882)*IF(E7883=1,0,1)*IF(E7882=1,0,1)</f>
        <v>0</v>
      </c>
      <c r="E7883">
        <f t="shared" si="124"/>
        <v>0</v>
      </c>
    </row>
    <row r="7884" spans="1:5" x14ac:dyDescent="0.25">
      <c r="A7884" s="1">
        <v>43794.416666666664</v>
      </c>
      <c r="B7884">
        <v>7.7</v>
      </c>
      <c r="C7884">
        <v>0</v>
      </c>
      <c r="D7884">
        <f>(IF(brenna7[[#This Row],[temperatura]]&lt;0,1,0)*IF(brenna7[[#This Row],[opad]]&gt;0,1, 0)*brenna7[[#This Row],[opad]]+D7883)*IF(E7884=1,0,1)*IF(E7883=1,0,1)</f>
        <v>0</v>
      </c>
      <c r="E7884">
        <f t="shared" si="124"/>
        <v>0</v>
      </c>
    </row>
    <row r="7885" spans="1:5" x14ac:dyDescent="0.25">
      <c r="A7885" s="1">
        <v>43794.458333333336</v>
      </c>
      <c r="B7885">
        <v>8.3000000000000007</v>
      </c>
      <c r="C7885">
        <v>0</v>
      </c>
      <c r="D7885">
        <f>(IF(brenna7[[#This Row],[temperatura]]&lt;0,1,0)*IF(brenna7[[#This Row],[opad]]&gt;0,1, 0)*brenna7[[#This Row],[opad]]+D7884)*IF(E7885=1,0,1)*IF(E7884=1,0,1)</f>
        <v>0</v>
      </c>
      <c r="E7885">
        <f t="shared" si="124"/>
        <v>0</v>
      </c>
    </row>
    <row r="7886" spans="1:5" x14ac:dyDescent="0.25">
      <c r="A7886" s="1">
        <v>43794.5</v>
      </c>
      <c r="B7886">
        <v>8.3000000000000007</v>
      </c>
      <c r="C7886">
        <v>0</v>
      </c>
      <c r="D7886">
        <f>(IF(brenna7[[#This Row],[temperatura]]&lt;0,1,0)*IF(brenna7[[#This Row],[opad]]&gt;0,1, 0)*brenna7[[#This Row],[opad]]+D7885)*IF(E7886=1,0,1)*IF(E7885=1,0,1)</f>
        <v>0</v>
      </c>
      <c r="E7886">
        <f t="shared" si="124"/>
        <v>0</v>
      </c>
    </row>
    <row r="7887" spans="1:5" x14ac:dyDescent="0.25">
      <c r="A7887" s="1">
        <v>43794.541666666664</v>
      </c>
      <c r="B7887">
        <v>8.5</v>
      </c>
      <c r="C7887">
        <v>0</v>
      </c>
      <c r="D7887">
        <f>(IF(brenna7[[#This Row],[temperatura]]&lt;0,1,0)*IF(brenna7[[#This Row],[opad]]&gt;0,1, 0)*brenna7[[#This Row],[opad]]+D7886)*IF(E7887=1,0,1)*IF(E7886=1,0,1)</f>
        <v>0</v>
      </c>
      <c r="E7887">
        <f t="shared" si="124"/>
        <v>0</v>
      </c>
    </row>
    <row r="7888" spans="1:5" x14ac:dyDescent="0.25">
      <c r="A7888" s="1">
        <v>43794.583333333336</v>
      </c>
      <c r="B7888">
        <v>8.6999999999999993</v>
      </c>
      <c r="C7888">
        <v>0</v>
      </c>
      <c r="D7888">
        <f>(IF(brenna7[[#This Row],[temperatura]]&lt;0,1,0)*IF(brenna7[[#This Row],[opad]]&gt;0,1, 0)*brenna7[[#This Row],[opad]]+D7887)*IF(E7888=1,0,1)*IF(E7887=1,0,1)</f>
        <v>0</v>
      </c>
      <c r="E7888">
        <f t="shared" si="124"/>
        <v>0</v>
      </c>
    </row>
    <row r="7889" spans="1:5" x14ac:dyDescent="0.25">
      <c r="A7889" s="1">
        <v>43794.625</v>
      </c>
      <c r="B7889">
        <v>8</v>
      </c>
      <c r="C7889">
        <v>0</v>
      </c>
      <c r="D7889">
        <f>(IF(brenna7[[#This Row],[temperatura]]&lt;0,1,0)*IF(brenna7[[#This Row],[opad]]&gt;0,1, 0)*brenna7[[#This Row],[opad]]+D7888)*IF(E7889=1,0,1)*IF(E7888=1,0,1)</f>
        <v>0</v>
      </c>
      <c r="E7889">
        <f t="shared" si="124"/>
        <v>0</v>
      </c>
    </row>
    <row r="7890" spans="1:5" x14ac:dyDescent="0.25">
      <c r="A7890" s="1">
        <v>43794.666666666664</v>
      </c>
      <c r="B7890">
        <v>6.8</v>
      </c>
      <c r="C7890">
        <v>0</v>
      </c>
      <c r="D7890">
        <f>(IF(brenna7[[#This Row],[temperatura]]&lt;0,1,0)*IF(brenna7[[#This Row],[opad]]&gt;0,1, 0)*brenna7[[#This Row],[opad]]+D7889)*IF(E7890=1,0,1)*IF(E7889=1,0,1)</f>
        <v>0</v>
      </c>
      <c r="E7890">
        <f t="shared" si="124"/>
        <v>0</v>
      </c>
    </row>
    <row r="7891" spans="1:5" x14ac:dyDescent="0.25">
      <c r="A7891" s="1">
        <v>43794.708333333336</v>
      </c>
      <c r="B7891">
        <v>6.4</v>
      </c>
      <c r="C7891">
        <v>0</v>
      </c>
      <c r="D7891">
        <f>(IF(brenna7[[#This Row],[temperatura]]&lt;0,1,0)*IF(brenna7[[#This Row],[opad]]&gt;0,1, 0)*brenna7[[#This Row],[opad]]+D7890)*IF(E7891=1,0,1)*IF(E7890=1,0,1)</f>
        <v>0</v>
      </c>
      <c r="E7891">
        <f t="shared" si="124"/>
        <v>0</v>
      </c>
    </row>
    <row r="7892" spans="1:5" x14ac:dyDescent="0.25">
      <c r="A7892" s="1">
        <v>43794.75</v>
      </c>
      <c r="B7892">
        <v>6.1</v>
      </c>
      <c r="C7892">
        <v>0</v>
      </c>
      <c r="D7892">
        <f>(IF(brenna7[[#This Row],[temperatura]]&lt;0,1,0)*IF(brenna7[[#This Row],[opad]]&gt;0,1, 0)*brenna7[[#This Row],[opad]]+D7891)*IF(E7892=1,0,1)*IF(E7891=1,0,1)</f>
        <v>0</v>
      </c>
      <c r="E7892">
        <f t="shared" si="124"/>
        <v>0</v>
      </c>
    </row>
    <row r="7893" spans="1:5" x14ac:dyDescent="0.25">
      <c r="A7893" s="1">
        <v>43794.791666666664</v>
      </c>
      <c r="B7893">
        <v>6.1</v>
      </c>
      <c r="C7893">
        <v>0</v>
      </c>
      <c r="D7893">
        <f>(IF(brenna7[[#This Row],[temperatura]]&lt;0,1,0)*IF(brenna7[[#This Row],[opad]]&gt;0,1, 0)*brenna7[[#This Row],[opad]]+D7892)*IF(E7893=1,0,1)*IF(E7892=1,0,1)</f>
        <v>0</v>
      </c>
      <c r="E7893">
        <f t="shared" si="124"/>
        <v>0</v>
      </c>
    </row>
    <row r="7894" spans="1:5" x14ac:dyDescent="0.25">
      <c r="A7894" s="1">
        <v>43794.833333333336</v>
      </c>
      <c r="B7894">
        <v>5.8</v>
      </c>
      <c r="C7894">
        <v>0</v>
      </c>
      <c r="D7894">
        <f>(IF(brenna7[[#This Row],[temperatura]]&lt;0,1,0)*IF(brenna7[[#This Row],[opad]]&gt;0,1, 0)*brenna7[[#This Row],[opad]]+D7893)*IF(E7894=1,0,1)*IF(E7893=1,0,1)</f>
        <v>0</v>
      </c>
      <c r="E7894">
        <f t="shared" si="124"/>
        <v>0</v>
      </c>
    </row>
    <row r="7895" spans="1:5" x14ac:dyDescent="0.25">
      <c r="A7895" s="1">
        <v>43794.875</v>
      </c>
      <c r="B7895">
        <v>6.3</v>
      </c>
      <c r="C7895">
        <v>0</v>
      </c>
      <c r="D7895">
        <f>(IF(brenna7[[#This Row],[temperatura]]&lt;0,1,0)*IF(brenna7[[#This Row],[opad]]&gt;0,1, 0)*brenna7[[#This Row],[opad]]+D7894)*IF(E7895=1,0,1)*IF(E7894=1,0,1)</f>
        <v>0</v>
      </c>
      <c r="E7895">
        <f t="shared" si="124"/>
        <v>0</v>
      </c>
    </row>
    <row r="7896" spans="1:5" x14ac:dyDescent="0.25">
      <c r="A7896" s="1">
        <v>43794.916666666664</v>
      </c>
      <c r="B7896">
        <v>6.3</v>
      </c>
      <c r="C7896">
        <v>0</v>
      </c>
      <c r="D7896">
        <f>(IF(brenna7[[#This Row],[temperatura]]&lt;0,1,0)*IF(brenna7[[#This Row],[opad]]&gt;0,1, 0)*brenna7[[#This Row],[opad]]+D7895)*IF(E7896=1,0,1)*IF(E7895=1,0,1)</f>
        <v>0</v>
      </c>
      <c r="E7896">
        <f t="shared" si="124"/>
        <v>0</v>
      </c>
    </row>
    <row r="7897" spans="1:5" x14ac:dyDescent="0.25">
      <c r="A7897" s="1">
        <v>43794.958333333336</v>
      </c>
      <c r="B7897">
        <v>6.6</v>
      </c>
      <c r="C7897">
        <v>0</v>
      </c>
      <c r="D7897">
        <f>(IF(brenna7[[#This Row],[temperatura]]&lt;0,1,0)*IF(brenna7[[#This Row],[opad]]&gt;0,1, 0)*brenna7[[#This Row],[opad]]+D7896)*IF(E7897=1,0,1)*IF(E7896=1,0,1)</f>
        <v>0</v>
      </c>
      <c r="E7897">
        <f t="shared" ref="E7897:E7960" si="125">IF(D7896&gt;=4,1,0)</f>
        <v>0</v>
      </c>
    </row>
    <row r="7898" spans="1:5" x14ac:dyDescent="0.25">
      <c r="A7898" s="1">
        <v>43795</v>
      </c>
      <c r="B7898">
        <v>6.5</v>
      </c>
      <c r="C7898">
        <v>0</v>
      </c>
      <c r="D7898">
        <f>(IF(brenna7[[#This Row],[temperatura]]&lt;0,1,0)*IF(brenna7[[#This Row],[opad]]&gt;0,1, 0)*brenna7[[#This Row],[opad]]+D7897)*IF(E7898=1,0,1)*IF(E7897=1,0,1)</f>
        <v>0</v>
      </c>
      <c r="E7898">
        <f t="shared" si="125"/>
        <v>0</v>
      </c>
    </row>
    <row r="7899" spans="1:5" x14ac:dyDescent="0.25">
      <c r="A7899" s="1">
        <v>43795.041666666664</v>
      </c>
      <c r="B7899">
        <v>6.5</v>
      </c>
      <c r="C7899">
        <v>0</v>
      </c>
      <c r="D7899">
        <f>(IF(brenna7[[#This Row],[temperatura]]&lt;0,1,0)*IF(brenna7[[#This Row],[opad]]&gt;0,1, 0)*brenna7[[#This Row],[opad]]+D7898)*IF(E7899=1,0,1)*IF(E7898=1,0,1)</f>
        <v>0</v>
      </c>
      <c r="E7899">
        <f t="shared" si="125"/>
        <v>0</v>
      </c>
    </row>
    <row r="7900" spans="1:5" x14ac:dyDescent="0.25">
      <c r="A7900" s="1">
        <v>43795.083333333336</v>
      </c>
      <c r="B7900">
        <v>6.1</v>
      </c>
      <c r="C7900">
        <v>0</v>
      </c>
      <c r="D7900">
        <f>(IF(brenna7[[#This Row],[temperatura]]&lt;0,1,0)*IF(brenna7[[#This Row],[opad]]&gt;0,1, 0)*brenna7[[#This Row],[opad]]+D7899)*IF(E7900=1,0,1)*IF(E7899=1,0,1)</f>
        <v>0</v>
      </c>
      <c r="E7900">
        <f t="shared" si="125"/>
        <v>0</v>
      </c>
    </row>
    <row r="7901" spans="1:5" x14ac:dyDescent="0.25">
      <c r="A7901" s="1">
        <v>43795.125</v>
      </c>
      <c r="B7901">
        <v>6</v>
      </c>
      <c r="C7901">
        <v>0</v>
      </c>
      <c r="D7901">
        <f>(IF(brenna7[[#This Row],[temperatura]]&lt;0,1,0)*IF(brenna7[[#This Row],[opad]]&gt;0,1, 0)*brenna7[[#This Row],[opad]]+D7900)*IF(E7901=1,0,1)*IF(E7900=1,0,1)</f>
        <v>0</v>
      </c>
      <c r="E7901">
        <f t="shared" si="125"/>
        <v>0</v>
      </c>
    </row>
    <row r="7902" spans="1:5" x14ac:dyDescent="0.25">
      <c r="A7902" s="1">
        <v>43795.166666666664</v>
      </c>
      <c r="B7902">
        <v>5.3</v>
      </c>
      <c r="C7902">
        <v>0</v>
      </c>
      <c r="D7902">
        <f>(IF(brenna7[[#This Row],[temperatura]]&lt;0,1,0)*IF(brenna7[[#This Row],[opad]]&gt;0,1, 0)*brenna7[[#This Row],[opad]]+D7901)*IF(E7902=1,0,1)*IF(E7901=1,0,1)</f>
        <v>0</v>
      </c>
      <c r="E7902">
        <f t="shared" si="125"/>
        <v>0</v>
      </c>
    </row>
    <row r="7903" spans="1:5" x14ac:dyDescent="0.25">
      <c r="A7903" s="1">
        <v>43795.208333333336</v>
      </c>
      <c r="B7903">
        <v>4.0999999999999996</v>
      </c>
      <c r="C7903">
        <v>0</v>
      </c>
      <c r="D7903">
        <f>(IF(brenna7[[#This Row],[temperatura]]&lt;0,1,0)*IF(brenna7[[#This Row],[opad]]&gt;0,1, 0)*brenna7[[#This Row],[opad]]+D7902)*IF(E7903=1,0,1)*IF(E7902=1,0,1)</f>
        <v>0</v>
      </c>
      <c r="E7903">
        <f t="shared" si="125"/>
        <v>0</v>
      </c>
    </row>
    <row r="7904" spans="1:5" x14ac:dyDescent="0.25">
      <c r="A7904" s="1">
        <v>43795.25</v>
      </c>
      <c r="B7904">
        <v>4.2</v>
      </c>
      <c r="C7904">
        <v>0</v>
      </c>
      <c r="D7904">
        <f>(IF(brenna7[[#This Row],[temperatura]]&lt;0,1,0)*IF(brenna7[[#This Row],[opad]]&gt;0,1, 0)*brenna7[[#This Row],[opad]]+D7903)*IF(E7904=1,0,1)*IF(E7903=1,0,1)</f>
        <v>0</v>
      </c>
      <c r="E7904">
        <f t="shared" si="125"/>
        <v>0</v>
      </c>
    </row>
    <row r="7905" spans="1:5" x14ac:dyDescent="0.25">
      <c r="A7905" s="1">
        <v>43795.291666666664</v>
      </c>
      <c r="B7905">
        <v>3.9</v>
      </c>
      <c r="C7905">
        <v>0</v>
      </c>
      <c r="D7905">
        <f>(IF(brenna7[[#This Row],[temperatura]]&lt;0,1,0)*IF(brenna7[[#This Row],[opad]]&gt;0,1, 0)*brenna7[[#This Row],[opad]]+D7904)*IF(E7905=1,0,1)*IF(E7904=1,0,1)</f>
        <v>0</v>
      </c>
      <c r="E7905">
        <f t="shared" si="125"/>
        <v>0</v>
      </c>
    </row>
    <row r="7906" spans="1:5" x14ac:dyDescent="0.25">
      <c r="A7906" s="1">
        <v>43795.333333333336</v>
      </c>
      <c r="B7906">
        <v>4.2</v>
      </c>
      <c r="C7906">
        <v>0</v>
      </c>
      <c r="D7906">
        <f>(IF(brenna7[[#This Row],[temperatura]]&lt;0,1,0)*IF(brenna7[[#This Row],[opad]]&gt;0,1, 0)*brenna7[[#This Row],[opad]]+D7905)*IF(E7906=1,0,1)*IF(E7905=1,0,1)</f>
        <v>0</v>
      </c>
      <c r="E7906">
        <f t="shared" si="125"/>
        <v>0</v>
      </c>
    </row>
    <row r="7907" spans="1:5" x14ac:dyDescent="0.25">
      <c r="A7907" s="1">
        <v>43795.375</v>
      </c>
      <c r="B7907">
        <v>4.5</v>
      </c>
      <c r="C7907">
        <v>0</v>
      </c>
      <c r="D7907">
        <f>(IF(brenna7[[#This Row],[temperatura]]&lt;0,1,0)*IF(brenna7[[#This Row],[opad]]&gt;0,1, 0)*brenna7[[#This Row],[opad]]+D7906)*IF(E7907=1,0,1)*IF(E7906=1,0,1)</f>
        <v>0</v>
      </c>
      <c r="E7907">
        <f t="shared" si="125"/>
        <v>0</v>
      </c>
    </row>
    <row r="7908" spans="1:5" x14ac:dyDescent="0.25">
      <c r="A7908" s="1">
        <v>43795.416666666664</v>
      </c>
      <c r="B7908">
        <v>4.9000000000000004</v>
      </c>
      <c r="C7908">
        <v>0</v>
      </c>
      <c r="D7908">
        <f>(IF(brenna7[[#This Row],[temperatura]]&lt;0,1,0)*IF(brenna7[[#This Row],[opad]]&gt;0,1, 0)*brenna7[[#This Row],[opad]]+D7907)*IF(E7908=1,0,1)*IF(E7907=1,0,1)</f>
        <v>0</v>
      </c>
      <c r="E7908">
        <f t="shared" si="125"/>
        <v>0</v>
      </c>
    </row>
    <row r="7909" spans="1:5" x14ac:dyDescent="0.25">
      <c r="A7909" s="1">
        <v>43795.458333333336</v>
      </c>
      <c r="B7909">
        <v>5.5</v>
      </c>
      <c r="C7909">
        <v>0</v>
      </c>
      <c r="D7909">
        <f>(IF(brenna7[[#This Row],[temperatura]]&lt;0,1,0)*IF(brenna7[[#This Row],[opad]]&gt;0,1, 0)*brenna7[[#This Row],[opad]]+D7908)*IF(E7909=1,0,1)*IF(E7908=1,0,1)</f>
        <v>0</v>
      </c>
      <c r="E7909">
        <f t="shared" si="125"/>
        <v>0</v>
      </c>
    </row>
    <row r="7910" spans="1:5" x14ac:dyDescent="0.25">
      <c r="A7910" s="1">
        <v>43795.5</v>
      </c>
      <c r="B7910">
        <v>5.4</v>
      </c>
      <c r="C7910">
        <v>0</v>
      </c>
      <c r="D7910">
        <f>(IF(brenna7[[#This Row],[temperatura]]&lt;0,1,0)*IF(brenna7[[#This Row],[opad]]&gt;0,1, 0)*brenna7[[#This Row],[opad]]+D7909)*IF(E7910=1,0,1)*IF(E7909=1,0,1)</f>
        <v>0</v>
      </c>
      <c r="E7910">
        <f t="shared" si="125"/>
        <v>0</v>
      </c>
    </row>
    <row r="7911" spans="1:5" x14ac:dyDescent="0.25">
      <c r="A7911" s="1">
        <v>43795.541666666664</v>
      </c>
      <c r="B7911">
        <v>5.2</v>
      </c>
      <c r="C7911">
        <v>0</v>
      </c>
      <c r="D7911">
        <f>(IF(brenna7[[#This Row],[temperatura]]&lt;0,1,0)*IF(brenna7[[#This Row],[opad]]&gt;0,1, 0)*brenna7[[#This Row],[opad]]+D7910)*IF(E7911=1,0,1)*IF(E7910=1,0,1)</f>
        <v>0</v>
      </c>
      <c r="E7911">
        <f t="shared" si="125"/>
        <v>0</v>
      </c>
    </row>
    <row r="7912" spans="1:5" x14ac:dyDescent="0.25">
      <c r="A7912" s="1">
        <v>43795.583333333336</v>
      </c>
      <c r="B7912">
        <v>4.9000000000000004</v>
      </c>
      <c r="C7912">
        <v>0</v>
      </c>
      <c r="D7912">
        <f>(IF(brenna7[[#This Row],[temperatura]]&lt;0,1,0)*IF(brenna7[[#This Row],[opad]]&gt;0,1, 0)*brenna7[[#This Row],[opad]]+D7911)*IF(E7912=1,0,1)*IF(E7911=1,0,1)</f>
        <v>0</v>
      </c>
      <c r="E7912">
        <f t="shared" si="125"/>
        <v>0</v>
      </c>
    </row>
    <row r="7913" spans="1:5" x14ac:dyDescent="0.25">
      <c r="A7913" s="1">
        <v>43795.625</v>
      </c>
      <c r="B7913">
        <v>4.4000000000000004</v>
      </c>
      <c r="C7913">
        <v>0</v>
      </c>
      <c r="D7913">
        <f>(IF(brenna7[[#This Row],[temperatura]]&lt;0,1,0)*IF(brenna7[[#This Row],[opad]]&gt;0,1, 0)*brenna7[[#This Row],[opad]]+D7912)*IF(E7913=1,0,1)*IF(E7912=1,0,1)</f>
        <v>0</v>
      </c>
      <c r="E7913">
        <f t="shared" si="125"/>
        <v>0</v>
      </c>
    </row>
    <row r="7914" spans="1:5" x14ac:dyDescent="0.25">
      <c r="A7914" s="1">
        <v>43795.666666666664</v>
      </c>
      <c r="B7914">
        <v>4.2</v>
      </c>
      <c r="C7914">
        <v>0</v>
      </c>
      <c r="D7914">
        <f>(IF(brenna7[[#This Row],[temperatura]]&lt;0,1,0)*IF(brenna7[[#This Row],[opad]]&gt;0,1, 0)*brenna7[[#This Row],[opad]]+D7913)*IF(E7914=1,0,1)*IF(E7913=1,0,1)</f>
        <v>0</v>
      </c>
      <c r="E7914">
        <f t="shared" si="125"/>
        <v>0</v>
      </c>
    </row>
    <row r="7915" spans="1:5" x14ac:dyDescent="0.25">
      <c r="A7915" s="1">
        <v>43795.708333333336</v>
      </c>
      <c r="B7915">
        <v>4.3</v>
      </c>
      <c r="C7915">
        <v>0</v>
      </c>
      <c r="D7915">
        <f>(IF(brenna7[[#This Row],[temperatura]]&lt;0,1,0)*IF(brenna7[[#This Row],[opad]]&gt;0,1, 0)*brenna7[[#This Row],[opad]]+D7914)*IF(E7915=1,0,1)*IF(E7914=1,0,1)</f>
        <v>0</v>
      </c>
      <c r="E7915">
        <f t="shared" si="125"/>
        <v>0</v>
      </c>
    </row>
    <row r="7916" spans="1:5" x14ac:dyDescent="0.25">
      <c r="A7916" s="1">
        <v>43795.75</v>
      </c>
      <c r="B7916">
        <v>4.5</v>
      </c>
      <c r="C7916">
        <v>0</v>
      </c>
      <c r="D7916">
        <f>(IF(brenna7[[#This Row],[temperatura]]&lt;0,1,0)*IF(brenna7[[#This Row],[opad]]&gt;0,1, 0)*brenna7[[#This Row],[opad]]+D7915)*IF(E7916=1,0,1)*IF(E7915=1,0,1)</f>
        <v>0</v>
      </c>
      <c r="E7916">
        <f t="shared" si="125"/>
        <v>0</v>
      </c>
    </row>
    <row r="7917" spans="1:5" x14ac:dyDescent="0.25">
      <c r="A7917" s="1">
        <v>43795.791666666664</v>
      </c>
      <c r="B7917">
        <v>4.3</v>
      </c>
      <c r="C7917">
        <v>0</v>
      </c>
      <c r="D7917">
        <f>(IF(brenna7[[#This Row],[temperatura]]&lt;0,1,0)*IF(brenna7[[#This Row],[opad]]&gt;0,1, 0)*brenna7[[#This Row],[opad]]+D7916)*IF(E7917=1,0,1)*IF(E7916=1,0,1)</f>
        <v>0</v>
      </c>
      <c r="E7917">
        <f t="shared" si="125"/>
        <v>0</v>
      </c>
    </row>
    <row r="7918" spans="1:5" x14ac:dyDescent="0.25">
      <c r="A7918" s="1">
        <v>43795.833333333336</v>
      </c>
      <c r="B7918">
        <v>4.3</v>
      </c>
      <c r="C7918">
        <v>0</v>
      </c>
      <c r="D7918">
        <f>(IF(brenna7[[#This Row],[temperatura]]&lt;0,1,0)*IF(brenna7[[#This Row],[opad]]&gt;0,1, 0)*brenna7[[#This Row],[opad]]+D7917)*IF(E7918=1,0,1)*IF(E7917=1,0,1)</f>
        <v>0</v>
      </c>
      <c r="E7918">
        <f t="shared" si="125"/>
        <v>0</v>
      </c>
    </row>
    <row r="7919" spans="1:5" x14ac:dyDescent="0.25">
      <c r="A7919" s="1">
        <v>43795.875</v>
      </c>
      <c r="B7919">
        <v>4.4000000000000004</v>
      </c>
      <c r="C7919">
        <v>0</v>
      </c>
      <c r="D7919">
        <f>(IF(brenna7[[#This Row],[temperatura]]&lt;0,1,0)*IF(brenna7[[#This Row],[opad]]&gt;0,1, 0)*brenna7[[#This Row],[opad]]+D7918)*IF(E7919=1,0,1)*IF(E7918=1,0,1)</f>
        <v>0</v>
      </c>
      <c r="E7919">
        <f t="shared" si="125"/>
        <v>0</v>
      </c>
    </row>
    <row r="7920" spans="1:5" x14ac:dyDescent="0.25">
      <c r="A7920" s="1">
        <v>43795.916666666664</v>
      </c>
      <c r="B7920">
        <v>4.3</v>
      </c>
      <c r="C7920">
        <v>0</v>
      </c>
      <c r="D7920">
        <f>(IF(brenna7[[#This Row],[temperatura]]&lt;0,1,0)*IF(brenna7[[#This Row],[opad]]&gt;0,1, 0)*brenna7[[#This Row],[opad]]+D7919)*IF(E7920=1,0,1)*IF(E7919=1,0,1)</f>
        <v>0</v>
      </c>
      <c r="E7920">
        <f t="shared" si="125"/>
        <v>0</v>
      </c>
    </row>
    <row r="7921" spans="1:5" x14ac:dyDescent="0.25">
      <c r="A7921" s="1">
        <v>43795.958333333336</v>
      </c>
      <c r="B7921">
        <v>4.5999999999999996</v>
      </c>
      <c r="C7921">
        <v>0</v>
      </c>
      <c r="D7921">
        <f>(IF(brenna7[[#This Row],[temperatura]]&lt;0,1,0)*IF(brenna7[[#This Row],[opad]]&gt;0,1, 0)*brenna7[[#This Row],[opad]]+D7920)*IF(E7921=1,0,1)*IF(E7920=1,0,1)</f>
        <v>0</v>
      </c>
      <c r="E7921">
        <f t="shared" si="125"/>
        <v>0</v>
      </c>
    </row>
    <row r="7922" spans="1:5" x14ac:dyDescent="0.25">
      <c r="A7922" s="1">
        <v>43796</v>
      </c>
      <c r="B7922">
        <v>4.5</v>
      </c>
      <c r="C7922">
        <v>0</v>
      </c>
      <c r="D7922">
        <f>(IF(brenna7[[#This Row],[temperatura]]&lt;0,1,0)*IF(brenna7[[#This Row],[opad]]&gt;0,1, 0)*brenna7[[#This Row],[opad]]+D7921)*IF(E7922=1,0,1)*IF(E7921=1,0,1)</f>
        <v>0</v>
      </c>
      <c r="E7922">
        <f t="shared" si="125"/>
        <v>0</v>
      </c>
    </row>
    <row r="7923" spans="1:5" x14ac:dyDescent="0.25">
      <c r="A7923" s="1">
        <v>43796.041666666664</v>
      </c>
      <c r="B7923">
        <v>4.5</v>
      </c>
      <c r="C7923">
        <v>0</v>
      </c>
      <c r="D7923">
        <f>(IF(brenna7[[#This Row],[temperatura]]&lt;0,1,0)*IF(brenna7[[#This Row],[opad]]&gt;0,1, 0)*brenna7[[#This Row],[opad]]+D7922)*IF(E7923=1,0,1)*IF(E7922=1,0,1)</f>
        <v>0</v>
      </c>
      <c r="E7923">
        <f t="shared" si="125"/>
        <v>0</v>
      </c>
    </row>
    <row r="7924" spans="1:5" x14ac:dyDescent="0.25">
      <c r="A7924" s="1">
        <v>43796.083333333336</v>
      </c>
      <c r="B7924">
        <v>4.5999999999999996</v>
      </c>
      <c r="C7924">
        <v>0</v>
      </c>
      <c r="D7924">
        <f>(IF(brenna7[[#This Row],[temperatura]]&lt;0,1,0)*IF(brenna7[[#This Row],[opad]]&gt;0,1, 0)*brenna7[[#This Row],[opad]]+D7923)*IF(E7924=1,0,1)*IF(E7923=1,0,1)</f>
        <v>0</v>
      </c>
      <c r="E7924">
        <f t="shared" si="125"/>
        <v>0</v>
      </c>
    </row>
    <row r="7925" spans="1:5" x14ac:dyDescent="0.25">
      <c r="A7925" s="1">
        <v>43796.125</v>
      </c>
      <c r="B7925">
        <v>4.8</v>
      </c>
      <c r="C7925">
        <v>0</v>
      </c>
      <c r="D7925">
        <f>(IF(brenna7[[#This Row],[temperatura]]&lt;0,1,0)*IF(brenna7[[#This Row],[opad]]&gt;0,1, 0)*brenna7[[#This Row],[opad]]+D7924)*IF(E7925=1,0,1)*IF(E7924=1,0,1)</f>
        <v>0</v>
      </c>
      <c r="E7925">
        <f t="shared" si="125"/>
        <v>0</v>
      </c>
    </row>
    <row r="7926" spans="1:5" x14ac:dyDescent="0.25">
      <c r="A7926" s="1">
        <v>43796.166666666664</v>
      </c>
      <c r="B7926">
        <v>5.0999999999999996</v>
      </c>
      <c r="C7926">
        <v>0</v>
      </c>
      <c r="D7926">
        <f>(IF(brenna7[[#This Row],[temperatura]]&lt;0,1,0)*IF(brenna7[[#This Row],[opad]]&gt;0,1, 0)*brenna7[[#This Row],[opad]]+D7925)*IF(E7926=1,0,1)*IF(E7925=1,0,1)</f>
        <v>0</v>
      </c>
      <c r="E7926">
        <f t="shared" si="125"/>
        <v>0</v>
      </c>
    </row>
    <row r="7927" spans="1:5" x14ac:dyDescent="0.25">
      <c r="A7927" s="1">
        <v>43796.208333333336</v>
      </c>
      <c r="B7927">
        <v>5.0999999999999996</v>
      </c>
      <c r="C7927">
        <v>0</v>
      </c>
      <c r="D7927">
        <f>(IF(brenna7[[#This Row],[temperatura]]&lt;0,1,0)*IF(brenna7[[#This Row],[opad]]&gt;0,1, 0)*brenna7[[#This Row],[opad]]+D7926)*IF(E7927=1,0,1)*IF(E7926=1,0,1)</f>
        <v>0</v>
      </c>
      <c r="E7927">
        <f t="shared" si="125"/>
        <v>0</v>
      </c>
    </row>
    <row r="7928" spans="1:5" x14ac:dyDescent="0.25">
      <c r="A7928" s="1">
        <v>43796.25</v>
      </c>
      <c r="B7928">
        <v>5.0999999999999996</v>
      </c>
      <c r="C7928">
        <v>0</v>
      </c>
      <c r="D7928">
        <f>(IF(brenna7[[#This Row],[temperatura]]&lt;0,1,0)*IF(brenna7[[#This Row],[opad]]&gt;0,1, 0)*brenna7[[#This Row],[opad]]+D7927)*IF(E7928=1,0,1)*IF(E7927=1,0,1)</f>
        <v>0</v>
      </c>
      <c r="E7928">
        <f t="shared" si="125"/>
        <v>0</v>
      </c>
    </row>
    <row r="7929" spans="1:5" x14ac:dyDescent="0.25">
      <c r="A7929" s="1">
        <v>43796.291666666664</v>
      </c>
      <c r="B7929">
        <v>5.3</v>
      </c>
      <c r="C7929">
        <v>0</v>
      </c>
      <c r="D7929">
        <f>(IF(brenna7[[#This Row],[temperatura]]&lt;0,1,0)*IF(brenna7[[#This Row],[opad]]&gt;0,1, 0)*brenna7[[#This Row],[opad]]+D7928)*IF(E7929=1,0,1)*IF(E7928=1,0,1)</f>
        <v>0</v>
      </c>
      <c r="E7929">
        <f t="shared" si="125"/>
        <v>0</v>
      </c>
    </row>
    <row r="7930" spans="1:5" x14ac:dyDescent="0.25">
      <c r="A7930" s="1">
        <v>43796.333333333336</v>
      </c>
      <c r="B7930">
        <v>5.4</v>
      </c>
      <c r="C7930">
        <v>0</v>
      </c>
      <c r="D7930">
        <f>(IF(brenna7[[#This Row],[temperatura]]&lt;0,1,0)*IF(brenna7[[#This Row],[opad]]&gt;0,1, 0)*brenna7[[#This Row],[opad]]+D7929)*IF(E7930=1,0,1)*IF(E7929=1,0,1)</f>
        <v>0</v>
      </c>
      <c r="E7930">
        <f t="shared" si="125"/>
        <v>0</v>
      </c>
    </row>
    <row r="7931" spans="1:5" x14ac:dyDescent="0.25">
      <c r="A7931" s="1">
        <v>43796.375</v>
      </c>
      <c r="B7931">
        <v>5.8</v>
      </c>
      <c r="C7931">
        <v>0</v>
      </c>
      <c r="D7931">
        <f>(IF(brenna7[[#This Row],[temperatura]]&lt;0,1,0)*IF(brenna7[[#This Row],[opad]]&gt;0,1, 0)*brenna7[[#This Row],[opad]]+D7930)*IF(E7931=1,0,1)*IF(E7930=1,0,1)</f>
        <v>0</v>
      </c>
      <c r="E7931">
        <f t="shared" si="125"/>
        <v>0</v>
      </c>
    </row>
    <row r="7932" spans="1:5" x14ac:dyDescent="0.25">
      <c r="A7932" s="1">
        <v>43796.416666666664</v>
      </c>
      <c r="B7932">
        <v>6.8</v>
      </c>
      <c r="C7932">
        <v>0</v>
      </c>
      <c r="D7932">
        <f>(IF(brenna7[[#This Row],[temperatura]]&lt;0,1,0)*IF(brenna7[[#This Row],[opad]]&gt;0,1, 0)*brenna7[[#This Row],[opad]]+D7931)*IF(E7932=1,0,1)*IF(E7931=1,0,1)</f>
        <v>0</v>
      </c>
      <c r="E7932">
        <f t="shared" si="125"/>
        <v>0</v>
      </c>
    </row>
    <row r="7933" spans="1:5" x14ac:dyDescent="0.25">
      <c r="A7933" s="1">
        <v>43796.458333333336</v>
      </c>
      <c r="B7933">
        <v>7.7</v>
      </c>
      <c r="C7933">
        <v>0</v>
      </c>
      <c r="D7933">
        <f>(IF(brenna7[[#This Row],[temperatura]]&lt;0,1,0)*IF(brenna7[[#This Row],[opad]]&gt;0,1, 0)*brenna7[[#This Row],[opad]]+D7932)*IF(E7933=1,0,1)*IF(E7932=1,0,1)</f>
        <v>0</v>
      </c>
      <c r="E7933">
        <f t="shared" si="125"/>
        <v>0</v>
      </c>
    </row>
    <row r="7934" spans="1:5" x14ac:dyDescent="0.25">
      <c r="A7934" s="1">
        <v>43796.5</v>
      </c>
      <c r="B7934">
        <v>7.4</v>
      </c>
      <c r="C7934">
        <v>0</v>
      </c>
      <c r="D7934">
        <f>(IF(brenna7[[#This Row],[temperatura]]&lt;0,1,0)*IF(brenna7[[#This Row],[opad]]&gt;0,1, 0)*brenna7[[#This Row],[opad]]+D7933)*IF(E7934=1,0,1)*IF(E7933=1,0,1)</f>
        <v>0</v>
      </c>
      <c r="E7934">
        <f t="shared" si="125"/>
        <v>0</v>
      </c>
    </row>
    <row r="7935" spans="1:5" x14ac:dyDescent="0.25">
      <c r="A7935" s="1">
        <v>43796.541666666664</v>
      </c>
      <c r="B7935">
        <v>7.1</v>
      </c>
      <c r="C7935">
        <v>0</v>
      </c>
      <c r="D7935">
        <f>(IF(brenna7[[#This Row],[temperatura]]&lt;0,1,0)*IF(brenna7[[#This Row],[opad]]&gt;0,1, 0)*brenna7[[#This Row],[opad]]+D7934)*IF(E7935=1,0,1)*IF(E7934=1,0,1)</f>
        <v>0</v>
      </c>
      <c r="E7935">
        <f t="shared" si="125"/>
        <v>0</v>
      </c>
    </row>
    <row r="7936" spans="1:5" x14ac:dyDescent="0.25">
      <c r="A7936" s="1">
        <v>43796.583333333336</v>
      </c>
      <c r="B7936">
        <v>6.8</v>
      </c>
      <c r="C7936">
        <v>0</v>
      </c>
      <c r="D7936">
        <f>(IF(brenna7[[#This Row],[temperatura]]&lt;0,1,0)*IF(brenna7[[#This Row],[opad]]&gt;0,1, 0)*brenna7[[#This Row],[opad]]+D7935)*IF(E7936=1,0,1)*IF(E7935=1,0,1)</f>
        <v>0</v>
      </c>
      <c r="E7936">
        <f t="shared" si="125"/>
        <v>0</v>
      </c>
    </row>
    <row r="7937" spans="1:5" x14ac:dyDescent="0.25">
      <c r="A7937" s="1">
        <v>43796.625</v>
      </c>
      <c r="B7937">
        <v>6.8</v>
      </c>
      <c r="C7937">
        <v>0</v>
      </c>
      <c r="D7937">
        <f>(IF(brenna7[[#This Row],[temperatura]]&lt;0,1,0)*IF(brenna7[[#This Row],[opad]]&gt;0,1, 0)*brenna7[[#This Row],[opad]]+D7936)*IF(E7937=1,0,1)*IF(E7936=1,0,1)</f>
        <v>0</v>
      </c>
      <c r="E7937">
        <f t="shared" si="125"/>
        <v>0</v>
      </c>
    </row>
    <row r="7938" spans="1:5" x14ac:dyDescent="0.25">
      <c r="A7938" s="1">
        <v>43796.666666666664</v>
      </c>
      <c r="B7938">
        <v>6.3</v>
      </c>
      <c r="C7938">
        <v>0</v>
      </c>
      <c r="D7938">
        <f>(IF(brenna7[[#This Row],[temperatura]]&lt;0,1,0)*IF(brenna7[[#This Row],[opad]]&gt;0,1, 0)*brenna7[[#This Row],[opad]]+D7937)*IF(E7938=1,0,1)*IF(E7937=1,0,1)</f>
        <v>0</v>
      </c>
      <c r="E7938">
        <f t="shared" si="125"/>
        <v>0</v>
      </c>
    </row>
    <row r="7939" spans="1:5" x14ac:dyDescent="0.25">
      <c r="A7939" s="1">
        <v>43796.708333333336</v>
      </c>
      <c r="B7939">
        <v>5.9</v>
      </c>
      <c r="C7939">
        <v>0</v>
      </c>
      <c r="D7939">
        <f>(IF(brenna7[[#This Row],[temperatura]]&lt;0,1,0)*IF(brenna7[[#This Row],[opad]]&gt;0,1, 0)*brenna7[[#This Row],[opad]]+D7938)*IF(E7939=1,0,1)*IF(E7938=1,0,1)</f>
        <v>0</v>
      </c>
      <c r="E7939">
        <f t="shared" si="125"/>
        <v>0</v>
      </c>
    </row>
    <row r="7940" spans="1:5" x14ac:dyDescent="0.25">
      <c r="A7940" s="1">
        <v>43796.75</v>
      </c>
      <c r="B7940">
        <v>5.4</v>
      </c>
      <c r="C7940">
        <v>0</v>
      </c>
      <c r="D7940">
        <f>(IF(brenna7[[#This Row],[temperatura]]&lt;0,1,0)*IF(brenna7[[#This Row],[opad]]&gt;0,1, 0)*brenna7[[#This Row],[opad]]+D7939)*IF(E7940=1,0,1)*IF(E7939=1,0,1)</f>
        <v>0</v>
      </c>
      <c r="E7940">
        <f t="shared" si="125"/>
        <v>0</v>
      </c>
    </row>
    <row r="7941" spans="1:5" x14ac:dyDescent="0.25">
      <c r="A7941" s="1">
        <v>43796.791666666664</v>
      </c>
      <c r="B7941">
        <v>5</v>
      </c>
      <c r="C7941">
        <v>0.1</v>
      </c>
      <c r="D7941">
        <f>(IF(brenna7[[#This Row],[temperatura]]&lt;0,1,0)*IF(brenna7[[#This Row],[opad]]&gt;0,1, 0)*brenna7[[#This Row],[opad]]+D7940)*IF(E7941=1,0,1)*IF(E7940=1,0,1)</f>
        <v>0</v>
      </c>
      <c r="E7941">
        <f t="shared" si="125"/>
        <v>0</v>
      </c>
    </row>
    <row r="7942" spans="1:5" x14ac:dyDescent="0.25">
      <c r="A7942" s="1">
        <v>43796.833333333336</v>
      </c>
      <c r="B7942">
        <v>4.7</v>
      </c>
      <c r="C7942">
        <v>0.1</v>
      </c>
      <c r="D7942">
        <f>(IF(brenna7[[#This Row],[temperatura]]&lt;0,1,0)*IF(brenna7[[#This Row],[opad]]&gt;0,1, 0)*brenna7[[#This Row],[opad]]+D7941)*IF(E7942=1,0,1)*IF(E7941=1,0,1)</f>
        <v>0</v>
      </c>
      <c r="E7942">
        <f t="shared" si="125"/>
        <v>0</v>
      </c>
    </row>
    <row r="7943" spans="1:5" x14ac:dyDescent="0.25">
      <c r="A7943" s="1">
        <v>43796.875</v>
      </c>
      <c r="B7943">
        <v>4.5999999999999996</v>
      </c>
      <c r="C7943">
        <v>0</v>
      </c>
      <c r="D7943">
        <f>(IF(brenna7[[#This Row],[temperatura]]&lt;0,1,0)*IF(brenna7[[#This Row],[opad]]&gt;0,1, 0)*brenna7[[#This Row],[opad]]+D7942)*IF(E7943=1,0,1)*IF(E7942=1,0,1)</f>
        <v>0</v>
      </c>
      <c r="E7943">
        <f t="shared" si="125"/>
        <v>0</v>
      </c>
    </row>
    <row r="7944" spans="1:5" x14ac:dyDescent="0.25">
      <c r="A7944" s="1">
        <v>43796.916666666664</v>
      </c>
      <c r="B7944">
        <v>4.4000000000000004</v>
      </c>
      <c r="C7944">
        <v>0</v>
      </c>
      <c r="D7944">
        <f>(IF(brenna7[[#This Row],[temperatura]]&lt;0,1,0)*IF(brenna7[[#This Row],[opad]]&gt;0,1, 0)*brenna7[[#This Row],[opad]]+D7943)*IF(E7944=1,0,1)*IF(E7943=1,0,1)</f>
        <v>0</v>
      </c>
      <c r="E7944">
        <f t="shared" si="125"/>
        <v>0</v>
      </c>
    </row>
    <row r="7945" spans="1:5" x14ac:dyDescent="0.25">
      <c r="A7945" s="1">
        <v>43796.958333333336</v>
      </c>
      <c r="B7945">
        <v>4.4000000000000004</v>
      </c>
      <c r="C7945">
        <v>0</v>
      </c>
      <c r="D7945">
        <f>(IF(brenna7[[#This Row],[temperatura]]&lt;0,1,0)*IF(brenna7[[#This Row],[opad]]&gt;0,1, 0)*brenna7[[#This Row],[opad]]+D7944)*IF(E7945=1,0,1)*IF(E7944=1,0,1)</f>
        <v>0</v>
      </c>
      <c r="E7945">
        <f t="shared" si="125"/>
        <v>0</v>
      </c>
    </row>
    <row r="7946" spans="1:5" x14ac:dyDescent="0.25">
      <c r="A7946" s="1">
        <v>43797</v>
      </c>
      <c r="B7946">
        <v>4.5</v>
      </c>
      <c r="C7946">
        <v>0</v>
      </c>
      <c r="D7946">
        <f>(IF(brenna7[[#This Row],[temperatura]]&lt;0,1,0)*IF(brenna7[[#This Row],[opad]]&gt;0,1, 0)*brenna7[[#This Row],[opad]]+D7945)*IF(E7946=1,0,1)*IF(E7945=1,0,1)</f>
        <v>0</v>
      </c>
      <c r="E7946">
        <f t="shared" si="125"/>
        <v>0</v>
      </c>
    </row>
    <row r="7947" spans="1:5" x14ac:dyDescent="0.25">
      <c r="A7947" s="1">
        <v>43797.041666666664</v>
      </c>
      <c r="B7947">
        <v>4.5</v>
      </c>
      <c r="C7947">
        <v>0</v>
      </c>
      <c r="D7947">
        <f>(IF(brenna7[[#This Row],[temperatura]]&lt;0,1,0)*IF(brenna7[[#This Row],[opad]]&gt;0,1, 0)*brenna7[[#This Row],[opad]]+D7946)*IF(E7947=1,0,1)*IF(E7946=1,0,1)</f>
        <v>0</v>
      </c>
      <c r="E7947">
        <f t="shared" si="125"/>
        <v>0</v>
      </c>
    </row>
    <row r="7948" spans="1:5" x14ac:dyDescent="0.25">
      <c r="A7948" s="1">
        <v>43797.083333333336</v>
      </c>
      <c r="B7948">
        <v>4.5</v>
      </c>
      <c r="C7948">
        <v>0</v>
      </c>
      <c r="D7948">
        <f>(IF(brenna7[[#This Row],[temperatura]]&lt;0,1,0)*IF(brenna7[[#This Row],[opad]]&gt;0,1, 0)*brenna7[[#This Row],[opad]]+D7947)*IF(E7948=1,0,1)*IF(E7947=1,0,1)</f>
        <v>0</v>
      </c>
      <c r="E7948">
        <f t="shared" si="125"/>
        <v>0</v>
      </c>
    </row>
    <row r="7949" spans="1:5" x14ac:dyDescent="0.25">
      <c r="A7949" s="1">
        <v>43797.125</v>
      </c>
      <c r="B7949">
        <v>4.5999999999999996</v>
      </c>
      <c r="C7949">
        <v>0</v>
      </c>
      <c r="D7949">
        <f>(IF(brenna7[[#This Row],[temperatura]]&lt;0,1,0)*IF(brenna7[[#This Row],[opad]]&gt;0,1, 0)*brenna7[[#This Row],[opad]]+D7948)*IF(E7949=1,0,1)*IF(E7948=1,0,1)</f>
        <v>0</v>
      </c>
      <c r="E7949">
        <f t="shared" si="125"/>
        <v>0</v>
      </c>
    </row>
    <row r="7950" spans="1:5" x14ac:dyDescent="0.25">
      <c r="A7950" s="1">
        <v>43797.166666666664</v>
      </c>
      <c r="B7950">
        <v>4.5999999999999996</v>
      </c>
      <c r="C7950">
        <v>0</v>
      </c>
      <c r="D7950">
        <f>(IF(brenna7[[#This Row],[temperatura]]&lt;0,1,0)*IF(brenna7[[#This Row],[opad]]&gt;0,1, 0)*brenna7[[#This Row],[opad]]+D7949)*IF(E7950=1,0,1)*IF(E7949=1,0,1)</f>
        <v>0</v>
      </c>
      <c r="E7950">
        <f t="shared" si="125"/>
        <v>0</v>
      </c>
    </row>
    <row r="7951" spans="1:5" x14ac:dyDescent="0.25">
      <c r="A7951" s="1">
        <v>43797.208333333336</v>
      </c>
      <c r="B7951">
        <v>4.7</v>
      </c>
      <c r="C7951">
        <v>0</v>
      </c>
      <c r="D7951">
        <f>(IF(brenna7[[#This Row],[temperatura]]&lt;0,1,0)*IF(brenna7[[#This Row],[opad]]&gt;0,1, 0)*brenna7[[#This Row],[opad]]+D7950)*IF(E7951=1,0,1)*IF(E7950=1,0,1)</f>
        <v>0</v>
      </c>
      <c r="E7951">
        <f t="shared" si="125"/>
        <v>0</v>
      </c>
    </row>
    <row r="7952" spans="1:5" x14ac:dyDescent="0.25">
      <c r="A7952" s="1">
        <v>43797.25</v>
      </c>
      <c r="B7952">
        <v>4.7</v>
      </c>
      <c r="C7952">
        <v>0</v>
      </c>
      <c r="D7952">
        <f>(IF(brenna7[[#This Row],[temperatura]]&lt;0,1,0)*IF(brenna7[[#This Row],[opad]]&gt;0,1, 0)*brenna7[[#This Row],[opad]]+D7951)*IF(E7952=1,0,1)*IF(E7951=1,0,1)</f>
        <v>0</v>
      </c>
      <c r="E7952">
        <f t="shared" si="125"/>
        <v>0</v>
      </c>
    </row>
    <row r="7953" spans="1:5" x14ac:dyDescent="0.25">
      <c r="A7953" s="1">
        <v>43797.291666666664</v>
      </c>
      <c r="B7953">
        <v>4.8</v>
      </c>
      <c r="C7953">
        <v>0</v>
      </c>
      <c r="D7953">
        <f>(IF(brenna7[[#This Row],[temperatura]]&lt;0,1,0)*IF(brenna7[[#This Row],[opad]]&gt;0,1, 0)*brenna7[[#This Row],[opad]]+D7952)*IF(E7953=1,0,1)*IF(E7952=1,0,1)</f>
        <v>0</v>
      </c>
      <c r="E7953">
        <f t="shared" si="125"/>
        <v>0</v>
      </c>
    </row>
    <row r="7954" spans="1:5" x14ac:dyDescent="0.25">
      <c r="A7954" s="1">
        <v>43797.333333333336</v>
      </c>
      <c r="B7954">
        <v>5</v>
      </c>
      <c r="C7954">
        <v>0</v>
      </c>
      <c r="D7954">
        <f>(IF(brenna7[[#This Row],[temperatura]]&lt;0,1,0)*IF(brenna7[[#This Row],[opad]]&gt;0,1, 0)*brenna7[[#This Row],[opad]]+D7953)*IF(E7954=1,0,1)*IF(E7953=1,0,1)</f>
        <v>0</v>
      </c>
      <c r="E7954">
        <f t="shared" si="125"/>
        <v>0</v>
      </c>
    </row>
    <row r="7955" spans="1:5" x14ac:dyDescent="0.25">
      <c r="A7955" s="1">
        <v>43797.375</v>
      </c>
      <c r="B7955">
        <v>5.5</v>
      </c>
      <c r="C7955">
        <v>0</v>
      </c>
      <c r="D7955">
        <f>(IF(brenna7[[#This Row],[temperatura]]&lt;0,1,0)*IF(brenna7[[#This Row],[opad]]&gt;0,1, 0)*brenna7[[#This Row],[opad]]+D7954)*IF(E7955=1,0,1)*IF(E7954=1,0,1)</f>
        <v>0</v>
      </c>
      <c r="E7955">
        <f t="shared" si="125"/>
        <v>0</v>
      </c>
    </row>
    <row r="7956" spans="1:5" x14ac:dyDescent="0.25">
      <c r="A7956" s="1">
        <v>43797.416666666664</v>
      </c>
      <c r="B7956">
        <v>6.2</v>
      </c>
      <c r="C7956">
        <v>0</v>
      </c>
      <c r="D7956">
        <f>(IF(brenna7[[#This Row],[temperatura]]&lt;0,1,0)*IF(brenna7[[#This Row],[opad]]&gt;0,1, 0)*brenna7[[#This Row],[opad]]+D7955)*IF(E7956=1,0,1)*IF(E7955=1,0,1)</f>
        <v>0</v>
      </c>
      <c r="E7956">
        <f t="shared" si="125"/>
        <v>0</v>
      </c>
    </row>
    <row r="7957" spans="1:5" x14ac:dyDescent="0.25">
      <c r="A7957" s="1">
        <v>43797.458333333336</v>
      </c>
      <c r="B7957">
        <v>6.7</v>
      </c>
      <c r="C7957">
        <v>0</v>
      </c>
      <c r="D7957">
        <f>(IF(brenna7[[#This Row],[temperatura]]&lt;0,1,0)*IF(brenna7[[#This Row],[opad]]&gt;0,1, 0)*brenna7[[#This Row],[opad]]+D7956)*IF(E7957=1,0,1)*IF(E7956=1,0,1)</f>
        <v>0</v>
      </c>
      <c r="E7957">
        <f t="shared" si="125"/>
        <v>0</v>
      </c>
    </row>
    <row r="7958" spans="1:5" x14ac:dyDescent="0.25">
      <c r="A7958" s="1">
        <v>43797.5</v>
      </c>
      <c r="B7958">
        <v>6.6</v>
      </c>
      <c r="C7958">
        <v>0</v>
      </c>
      <c r="D7958">
        <f>(IF(brenna7[[#This Row],[temperatura]]&lt;0,1,0)*IF(brenna7[[#This Row],[opad]]&gt;0,1, 0)*brenna7[[#This Row],[opad]]+D7957)*IF(E7958=1,0,1)*IF(E7957=1,0,1)</f>
        <v>0</v>
      </c>
      <c r="E7958">
        <f t="shared" si="125"/>
        <v>0</v>
      </c>
    </row>
    <row r="7959" spans="1:5" x14ac:dyDescent="0.25">
      <c r="A7959" s="1">
        <v>43797.541666666664</v>
      </c>
      <c r="B7959">
        <v>6.5</v>
      </c>
      <c r="C7959">
        <v>0</v>
      </c>
      <c r="D7959">
        <f>(IF(brenna7[[#This Row],[temperatura]]&lt;0,1,0)*IF(brenna7[[#This Row],[opad]]&gt;0,1, 0)*brenna7[[#This Row],[opad]]+D7958)*IF(E7959=1,0,1)*IF(E7958=1,0,1)</f>
        <v>0</v>
      </c>
      <c r="E7959">
        <f t="shared" si="125"/>
        <v>0</v>
      </c>
    </row>
    <row r="7960" spans="1:5" x14ac:dyDescent="0.25">
      <c r="A7960" s="1">
        <v>43797.583333333336</v>
      </c>
      <c r="B7960">
        <v>6.4</v>
      </c>
      <c r="C7960">
        <v>0</v>
      </c>
      <c r="D7960">
        <f>(IF(brenna7[[#This Row],[temperatura]]&lt;0,1,0)*IF(brenna7[[#This Row],[opad]]&gt;0,1, 0)*brenna7[[#This Row],[opad]]+D7959)*IF(E7960=1,0,1)*IF(E7959=1,0,1)</f>
        <v>0</v>
      </c>
      <c r="E7960">
        <f t="shared" si="125"/>
        <v>0</v>
      </c>
    </row>
    <row r="7961" spans="1:5" x14ac:dyDescent="0.25">
      <c r="A7961" s="1">
        <v>43797.625</v>
      </c>
      <c r="B7961">
        <v>6</v>
      </c>
      <c r="C7961">
        <v>0</v>
      </c>
      <c r="D7961">
        <f>(IF(brenna7[[#This Row],[temperatura]]&lt;0,1,0)*IF(brenna7[[#This Row],[opad]]&gt;0,1, 0)*brenna7[[#This Row],[opad]]+D7960)*IF(E7961=1,0,1)*IF(E7960=1,0,1)</f>
        <v>0</v>
      </c>
      <c r="E7961">
        <f t="shared" ref="E7961:E8024" si="126">IF(D7960&gt;=4,1,0)</f>
        <v>0</v>
      </c>
    </row>
    <row r="7962" spans="1:5" x14ac:dyDescent="0.25">
      <c r="A7962" s="1">
        <v>43797.666666666664</v>
      </c>
      <c r="B7962">
        <v>5.8</v>
      </c>
      <c r="C7962">
        <v>0</v>
      </c>
      <c r="D7962">
        <f>(IF(brenna7[[#This Row],[temperatura]]&lt;0,1,0)*IF(brenna7[[#This Row],[opad]]&gt;0,1, 0)*brenna7[[#This Row],[opad]]+D7961)*IF(E7962=1,0,1)*IF(E7961=1,0,1)</f>
        <v>0</v>
      </c>
      <c r="E7962">
        <f t="shared" si="126"/>
        <v>0</v>
      </c>
    </row>
    <row r="7963" spans="1:5" x14ac:dyDescent="0.25">
      <c r="A7963" s="1">
        <v>43797.708333333336</v>
      </c>
      <c r="B7963">
        <v>5.7</v>
      </c>
      <c r="C7963">
        <v>0</v>
      </c>
      <c r="D7963">
        <f>(IF(brenna7[[#This Row],[temperatura]]&lt;0,1,0)*IF(brenna7[[#This Row],[opad]]&gt;0,1, 0)*brenna7[[#This Row],[opad]]+D7962)*IF(E7963=1,0,1)*IF(E7962=1,0,1)</f>
        <v>0</v>
      </c>
      <c r="E7963">
        <f t="shared" si="126"/>
        <v>0</v>
      </c>
    </row>
    <row r="7964" spans="1:5" x14ac:dyDescent="0.25">
      <c r="A7964" s="1">
        <v>43797.75</v>
      </c>
      <c r="B7964">
        <v>5.5</v>
      </c>
      <c r="C7964">
        <v>0</v>
      </c>
      <c r="D7964">
        <f>(IF(brenna7[[#This Row],[temperatura]]&lt;0,1,0)*IF(brenna7[[#This Row],[opad]]&gt;0,1, 0)*brenna7[[#This Row],[opad]]+D7963)*IF(E7964=1,0,1)*IF(E7963=1,0,1)</f>
        <v>0</v>
      </c>
      <c r="E7964">
        <f t="shared" si="126"/>
        <v>0</v>
      </c>
    </row>
    <row r="7965" spans="1:5" x14ac:dyDescent="0.25">
      <c r="A7965" s="1">
        <v>43797.791666666664</v>
      </c>
      <c r="B7965">
        <v>5.4</v>
      </c>
      <c r="C7965">
        <v>0</v>
      </c>
      <c r="D7965">
        <f>(IF(brenna7[[#This Row],[temperatura]]&lt;0,1,0)*IF(brenna7[[#This Row],[opad]]&gt;0,1, 0)*brenna7[[#This Row],[opad]]+D7964)*IF(E7965=1,0,1)*IF(E7964=1,0,1)</f>
        <v>0</v>
      </c>
      <c r="E7965">
        <f t="shared" si="126"/>
        <v>0</v>
      </c>
    </row>
    <row r="7966" spans="1:5" x14ac:dyDescent="0.25">
      <c r="A7966" s="1">
        <v>43797.833333333336</v>
      </c>
      <c r="B7966">
        <v>5.6</v>
      </c>
      <c r="C7966">
        <v>0</v>
      </c>
      <c r="D7966">
        <f>(IF(brenna7[[#This Row],[temperatura]]&lt;0,1,0)*IF(brenna7[[#This Row],[opad]]&gt;0,1, 0)*brenna7[[#This Row],[opad]]+D7965)*IF(E7966=1,0,1)*IF(E7965=1,0,1)</f>
        <v>0</v>
      </c>
      <c r="E7966">
        <f t="shared" si="126"/>
        <v>0</v>
      </c>
    </row>
    <row r="7967" spans="1:5" x14ac:dyDescent="0.25">
      <c r="A7967" s="1">
        <v>43797.875</v>
      </c>
      <c r="B7967">
        <v>5.7</v>
      </c>
      <c r="C7967">
        <v>0</v>
      </c>
      <c r="D7967">
        <f>(IF(brenna7[[#This Row],[temperatura]]&lt;0,1,0)*IF(brenna7[[#This Row],[opad]]&gt;0,1, 0)*brenna7[[#This Row],[opad]]+D7966)*IF(E7967=1,0,1)*IF(E7966=1,0,1)</f>
        <v>0</v>
      </c>
      <c r="E7967">
        <f t="shared" si="126"/>
        <v>0</v>
      </c>
    </row>
    <row r="7968" spans="1:5" x14ac:dyDescent="0.25">
      <c r="A7968" s="1">
        <v>43797.916666666664</v>
      </c>
      <c r="B7968">
        <v>5.5</v>
      </c>
      <c r="C7968">
        <v>0</v>
      </c>
      <c r="D7968">
        <f>(IF(brenna7[[#This Row],[temperatura]]&lt;0,1,0)*IF(brenna7[[#This Row],[opad]]&gt;0,1, 0)*brenna7[[#This Row],[opad]]+D7967)*IF(E7968=1,0,1)*IF(E7967=1,0,1)</f>
        <v>0</v>
      </c>
      <c r="E7968">
        <f t="shared" si="126"/>
        <v>0</v>
      </c>
    </row>
    <row r="7969" spans="1:5" x14ac:dyDescent="0.25">
      <c r="A7969" s="1">
        <v>43797.958333333336</v>
      </c>
      <c r="B7969">
        <v>5.3</v>
      </c>
      <c r="C7969">
        <v>0</v>
      </c>
      <c r="D7969">
        <f>(IF(brenna7[[#This Row],[temperatura]]&lt;0,1,0)*IF(brenna7[[#This Row],[opad]]&gt;0,1, 0)*brenna7[[#This Row],[opad]]+D7968)*IF(E7969=1,0,1)*IF(E7968=1,0,1)</f>
        <v>0</v>
      </c>
      <c r="E7969">
        <f t="shared" si="126"/>
        <v>0</v>
      </c>
    </row>
    <row r="7970" spans="1:5" x14ac:dyDescent="0.25">
      <c r="A7970" s="1">
        <v>43798</v>
      </c>
      <c r="B7970">
        <v>5.2</v>
      </c>
      <c r="C7970">
        <v>0</v>
      </c>
      <c r="D7970">
        <f>(IF(brenna7[[#This Row],[temperatura]]&lt;0,1,0)*IF(brenna7[[#This Row],[opad]]&gt;0,1, 0)*brenna7[[#This Row],[opad]]+D7969)*IF(E7970=1,0,1)*IF(E7969=1,0,1)</f>
        <v>0</v>
      </c>
      <c r="E7970">
        <f t="shared" si="126"/>
        <v>0</v>
      </c>
    </row>
    <row r="7971" spans="1:5" x14ac:dyDescent="0.25">
      <c r="A7971" s="1">
        <v>43798.041666666664</v>
      </c>
      <c r="B7971">
        <v>5.2</v>
      </c>
      <c r="C7971">
        <v>0</v>
      </c>
      <c r="D7971">
        <f>(IF(brenna7[[#This Row],[temperatura]]&lt;0,1,0)*IF(brenna7[[#This Row],[opad]]&gt;0,1, 0)*brenna7[[#This Row],[opad]]+D7970)*IF(E7971=1,0,1)*IF(E7970=1,0,1)</f>
        <v>0</v>
      </c>
      <c r="E7971">
        <f t="shared" si="126"/>
        <v>0</v>
      </c>
    </row>
    <row r="7972" spans="1:5" x14ac:dyDescent="0.25">
      <c r="A7972" s="1">
        <v>43798.083333333336</v>
      </c>
      <c r="B7972">
        <v>5.0999999999999996</v>
      </c>
      <c r="C7972">
        <v>0</v>
      </c>
      <c r="D7972">
        <f>(IF(brenna7[[#This Row],[temperatura]]&lt;0,1,0)*IF(brenna7[[#This Row],[opad]]&gt;0,1, 0)*brenna7[[#This Row],[opad]]+D7971)*IF(E7972=1,0,1)*IF(E7971=1,0,1)</f>
        <v>0</v>
      </c>
      <c r="E7972">
        <f t="shared" si="126"/>
        <v>0</v>
      </c>
    </row>
    <row r="7973" spans="1:5" x14ac:dyDescent="0.25">
      <c r="A7973" s="1">
        <v>43798.125</v>
      </c>
      <c r="B7973">
        <v>5</v>
      </c>
      <c r="C7973">
        <v>0</v>
      </c>
      <c r="D7973">
        <f>(IF(brenna7[[#This Row],[temperatura]]&lt;0,1,0)*IF(brenna7[[#This Row],[opad]]&gt;0,1, 0)*brenna7[[#This Row],[opad]]+D7972)*IF(E7973=1,0,1)*IF(E7972=1,0,1)</f>
        <v>0</v>
      </c>
      <c r="E7973">
        <f t="shared" si="126"/>
        <v>0</v>
      </c>
    </row>
    <row r="7974" spans="1:5" x14ac:dyDescent="0.25">
      <c r="A7974" s="1">
        <v>43798.166666666664</v>
      </c>
      <c r="B7974">
        <v>4.8</v>
      </c>
      <c r="C7974">
        <v>0</v>
      </c>
      <c r="D7974">
        <f>(IF(brenna7[[#This Row],[temperatura]]&lt;0,1,0)*IF(brenna7[[#This Row],[opad]]&gt;0,1, 0)*brenna7[[#This Row],[opad]]+D7973)*IF(E7974=1,0,1)*IF(E7973=1,0,1)</f>
        <v>0</v>
      </c>
      <c r="E7974">
        <f t="shared" si="126"/>
        <v>0</v>
      </c>
    </row>
    <row r="7975" spans="1:5" x14ac:dyDescent="0.25">
      <c r="A7975" s="1">
        <v>43798.208333333336</v>
      </c>
      <c r="B7975">
        <v>4.7</v>
      </c>
      <c r="C7975">
        <v>0</v>
      </c>
      <c r="D7975">
        <f>(IF(brenna7[[#This Row],[temperatura]]&lt;0,1,0)*IF(brenna7[[#This Row],[opad]]&gt;0,1, 0)*brenna7[[#This Row],[opad]]+D7974)*IF(E7975=1,0,1)*IF(E7974=1,0,1)</f>
        <v>0</v>
      </c>
      <c r="E7975">
        <f t="shared" si="126"/>
        <v>0</v>
      </c>
    </row>
    <row r="7976" spans="1:5" x14ac:dyDescent="0.25">
      <c r="A7976" s="1">
        <v>43798.25</v>
      </c>
      <c r="B7976">
        <v>4.2</v>
      </c>
      <c r="C7976">
        <v>0</v>
      </c>
      <c r="D7976">
        <f>(IF(brenna7[[#This Row],[temperatura]]&lt;0,1,0)*IF(brenna7[[#This Row],[opad]]&gt;0,1, 0)*brenna7[[#This Row],[opad]]+D7975)*IF(E7976=1,0,1)*IF(E7975=1,0,1)</f>
        <v>0</v>
      </c>
      <c r="E7976">
        <f t="shared" si="126"/>
        <v>0</v>
      </c>
    </row>
    <row r="7977" spans="1:5" x14ac:dyDescent="0.25">
      <c r="A7977" s="1">
        <v>43798.291666666664</v>
      </c>
      <c r="B7977">
        <v>3.6</v>
      </c>
      <c r="C7977">
        <v>0.6</v>
      </c>
      <c r="D7977">
        <f>(IF(brenna7[[#This Row],[temperatura]]&lt;0,1,0)*IF(brenna7[[#This Row],[opad]]&gt;0,1, 0)*brenna7[[#This Row],[opad]]+D7976)*IF(E7977=1,0,1)*IF(E7976=1,0,1)</f>
        <v>0</v>
      </c>
      <c r="E7977">
        <f t="shared" si="126"/>
        <v>0</v>
      </c>
    </row>
    <row r="7978" spans="1:5" x14ac:dyDescent="0.25">
      <c r="A7978" s="1">
        <v>43798.333333333336</v>
      </c>
      <c r="B7978">
        <v>3.5</v>
      </c>
      <c r="C7978">
        <v>1.3</v>
      </c>
      <c r="D7978">
        <f>(IF(brenna7[[#This Row],[temperatura]]&lt;0,1,0)*IF(brenna7[[#This Row],[opad]]&gt;0,1, 0)*brenna7[[#This Row],[opad]]+D7977)*IF(E7978=1,0,1)*IF(E7977=1,0,1)</f>
        <v>0</v>
      </c>
      <c r="E7978">
        <f t="shared" si="126"/>
        <v>0</v>
      </c>
    </row>
    <row r="7979" spans="1:5" x14ac:dyDescent="0.25">
      <c r="A7979" s="1">
        <v>43798.375</v>
      </c>
      <c r="B7979">
        <v>3.4</v>
      </c>
      <c r="C7979">
        <v>1.6</v>
      </c>
      <c r="D7979">
        <f>(IF(brenna7[[#This Row],[temperatura]]&lt;0,1,0)*IF(brenna7[[#This Row],[opad]]&gt;0,1, 0)*brenna7[[#This Row],[opad]]+D7978)*IF(E7979=1,0,1)*IF(E7978=1,0,1)</f>
        <v>0</v>
      </c>
      <c r="E7979">
        <f t="shared" si="126"/>
        <v>0</v>
      </c>
    </row>
    <row r="7980" spans="1:5" x14ac:dyDescent="0.25">
      <c r="A7980" s="1">
        <v>43798.416666666664</v>
      </c>
      <c r="B7980">
        <v>3.6</v>
      </c>
      <c r="C7980">
        <v>1.6</v>
      </c>
      <c r="D7980">
        <f>(IF(brenna7[[#This Row],[temperatura]]&lt;0,1,0)*IF(brenna7[[#This Row],[opad]]&gt;0,1, 0)*brenna7[[#This Row],[opad]]+D7979)*IF(E7980=1,0,1)*IF(E7979=1,0,1)</f>
        <v>0</v>
      </c>
      <c r="E7980">
        <f t="shared" si="126"/>
        <v>0</v>
      </c>
    </row>
    <row r="7981" spans="1:5" x14ac:dyDescent="0.25">
      <c r="A7981" s="1">
        <v>43798.458333333336</v>
      </c>
      <c r="B7981">
        <v>3.8</v>
      </c>
      <c r="C7981">
        <v>2.1</v>
      </c>
      <c r="D7981">
        <f>(IF(brenna7[[#This Row],[temperatura]]&lt;0,1,0)*IF(brenna7[[#This Row],[opad]]&gt;0,1, 0)*brenna7[[#This Row],[opad]]+D7980)*IF(E7981=1,0,1)*IF(E7980=1,0,1)</f>
        <v>0</v>
      </c>
      <c r="E7981">
        <f t="shared" si="126"/>
        <v>0</v>
      </c>
    </row>
    <row r="7982" spans="1:5" x14ac:dyDescent="0.25">
      <c r="A7982" s="1">
        <v>43798.5</v>
      </c>
      <c r="B7982">
        <v>4</v>
      </c>
      <c r="C7982">
        <v>1.8</v>
      </c>
      <c r="D7982">
        <f>(IF(brenna7[[#This Row],[temperatura]]&lt;0,1,0)*IF(brenna7[[#This Row],[opad]]&gt;0,1, 0)*brenna7[[#This Row],[opad]]+D7981)*IF(E7982=1,0,1)*IF(E7981=1,0,1)</f>
        <v>0</v>
      </c>
      <c r="E7982">
        <f t="shared" si="126"/>
        <v>0</v>
      </c>
    </row>
    <row r="7983" spans="1:5" x14ac:dyDescent="0.25">
      <c r="A7983" s="1">
        <v>43798.541666666664</v>
      </c>
      <c r="B7983">
        <v>4.0999999999999996</v>
      </c>
      <c r="C7983">
        <v>0.8</v>
      </c>
      <c r="D7983">
        <f>(IF(brenna7[[#This Row],[temperatura]]&lt;0,1,0)*IF(brenna7[[#This Row],[opad]]&gt;0,1, 0)*brenna7[[#This Row],[opad]]+D7982)*IF(E7983=1,0,1)*IF(E7982=1,0,1)</f>
        <v>0</v>
      </c>
      <c r="E7983">
        <f t="shared" si="126"/>
        <v>0</v>
      </c>
    </row>
    <row r="7984" spans="1:5" x14ac:dyDescent="0.25">
      <c r="A7984" s="1">
        <v>43798.583333333336</v>
      </c>
      <c r="B7984">
        <v>4</v>
      </c>
      <c r="C7984">
        <v>1.1000000000000001</v>
      </c>
      <c r="D7984">
        <f>(IF(brenna7[[#This Row],[temperatura]]&lt;0,1,0)*IF(brenna7[[#This Row],[opad]]&gt;0,1, 0)*brenna7[[#This Row],[opad]]+D7983)*IF(E7984=1,0,1)*IF(E7983=1,0,1)</f>
        <v>0</v>
      </c>
      <c r="E7984">
        <f t="shared" si="126"/>
        <v>0</v>
      </c>
    </row>
    <row r="7985" spans="1:5" x14ac:dyDescent="0.25">
      <c r="A7985" s="1">
        <v>43798.625</v>
      </c>
      <c r="B7985">
        <v>4</v>
      </c>
      <c r="C7985">
        <v>0.8</v>
      </c>
      <c r="D7985">
        <f>(IF(brenna7[[#This Row],[temperatura]]&lt;0,1,0)*IF(brenna7[[#This Row],[opad]]&gt;0,1, 0)*brenna7[[#This Row],[opad]]+D7984)*IF(E7985=1,0,1)*IF(E7984=1,0,1)</f>
        <v>0</v>
      </c>
      <c r="E7985">
        <f t="shared" si="126"/>
        <v>0</v>
      </c>
    </row>
    <row r="7986" spans="1:5" x14ac:dyDescent="0.25">
      <c r="A7986" s="1">
        <v>43798.666666666664</v>
      </c>
      <c r="B7986">
        <v>4</v>
      </c>
      <c r="C7986">
        <v>0.8</v>
      </c>
      <c r="D7986">
        <f>(IF(brenna7[[#This Row],[temperatura]]&lt;0,1,0)*IF(brenna7[[#This Row],[opad]]&gt;0,1, 0)*brenna7[[#This Row],[opad]]+D7985)*IF(E7986=1,0,1)*IF(E7985=1,0,1)</f>
        <v>0</v>
      </c>
      <c r="E7986">
        <f t="shared" si="126"/>
        <v>0</v>
      </c>
    </row>
    <row r="7987" spans="1:5" x14ac:dyDescent="0.25">
      <c r="A7987" s="1">
        <v>43798.708333333336</v>
      </c>
      <c r="B7987">
        <v>3.8</v>
      </c>
      <c r="C7987">
        <v>0</v>
      </c>
      <c r="D7987">
        <f>(IF(brenna7[[#This Row],[temperatura]]&lt;0,1,0)*IF(brenna7[[#This Row],[opad]]&gt;0,1, 0)*brenna7[[#This Row],[opad]]+D7986)*IF(E7987=1,0,1)*IF(E7986=1,0,1)</f>
        <v>0</v>
      </c>
      <c r="E7987">
        <f t="shared" si="126"/>
        <v>0</v>
      </c>
    </row>
    <row r="7988" spans="1:5" x14ac:dyDescent="0.25">
      <c r="A7988" s="1">
        <v>43798.75</v>
      </c>
      <c r="B7988">
        <v>1.2</v>
      </c>
      <c r="C7988">
        <v>0</v>
      </c>
      <c r="D7988">
        <f>(IF(brenna7[[#This Row],[temperatura]]&lt;0,1,0)*IF(brenna7[[#This Row],[opad]]&gt;0,1, 0)*brenna7[[#This Row],[opad]]+D7987)*IF(E7988=1,0,1)*IF(E7987=1,0,1)</f>
        <v>0</v>
      </c>
      <c r="E7988">
        <f t="shared" si="126"/>
        <v>0</v>
      </c>
    </row>
    <row r="7989" spans="1:5" x14ac:dyDescent="0.25">
      <c r="A7989" s="1">
        <v>43798.791666666664</v>
      </c>
      <c r="B7989">
        <v>0.4</v>
      </c>
      <c r="C7989">
        <v>0</v>
      </c>
      <c r="D7989">
        <f>(IF(brenna7[[#This Row],[temperatura]]&lt;0,1,0)*IF(brenna7[[#This Row],[opad]]&gt;0,1, 0)*brenna7[[#This Row],[opad]]+D7988)*IF(E7989=1,0,1)*IF(E7988=1,0,1)</f>
        <v>0</v>
      </c>
      <c r="E7989">
        <f t="shared" si="126"/>
        <v>0</v>
      </c>
    </row>
    <row r="7990" spans="1:5" x14ac:dyDescent="0.25">
      <c r="A7990" s="1">
        <v>43798.833333333336</v>
      </c>
      <c r="B7990">
        <v>0.5</v>
      </c>
      <c r="C7990">
        <v>0</v>
      </c>
      <c r="D7990">
        <f>(IF(brenna7[[#This Row],[temperatura]]&lt;0,1,0)*IF(brenna7[[#This Row],[opad]]&gt;0,1, 0)*brenna7[[#This Row],[opad]]+D7989)*IF(E7990=1,0,1)*IF(E7989=1,0,1)</f>
        <v>0</v>
      </c>
      <c r="E7990">
        <f t="shared" si="126"/>
        <v>0</v>
      </c>
    </row>
    <row r="7991" spans="1:5" x14ac:dyDescent="0.25">
      <c r="A7991" s="1">
        <v>43798.875</v>
      </c>
      <c r="B7991">
        <v>0.3</v>
      </c>
      <c r="C7991">
        <v>0</v>
      </c>
      <c r="D7991">
        <f>(IF(brenna7[[#This Row],[temperatura]]&lt;0,1,0)*IF(brenna7[[#This Row],[opad]]&gt;0,1, 0)*brenna7[[#This Row],[opad]]+D7990)*IF(E7991=1,0,1)*IF(E7990=1,0,1)</f>
        <v>0</v>
      </c>
      <c r="E7991">
        <f t="shared" si="126"/>
        <v>0</v>
      </c>
    </row>
    <row r="7992" spans="1:5" x14ac:dyDescent="0.25">
      <c r="A7992" s="1">
        <v>43798.916666666664</v>
      </c>
      <c r="B7992">
        <v>0.2</v>
      </c>
      <c r="C7992">
        <v>0</v>
      </c>
      <c r="D7992">
        <f>(IF(brenna7[[#This Row],[temperatura]]&lt;0,1,0)*IF(brenna7[[#This Row],[opad]]&gt;0,1, 0)*brenna7[[#This Row],[opad]]+D7991)*IF(E7992=1,0,1)*IF(E7991=1,0,1)</f>
        <v>0</v>
      </c>
      <c r="E7992">
        <f t="shared" si="126"/>
        <v>0</v>
      </c>
    </row>
    <row r="7993" spans="1:5" x14ac:dyDescent="0.25">
      <c r="A7993" s="1">
        <v>43798.958333333336</v>
      </c>
      <c r="B7993">
        <v>0</v>
      </c>
      <c r="C7993">
        <v>0</v>
      </c>
      <c r="D7993">
        <f>(IF(brenna7[[#This Row],[temperatura]]&lt;0,1,0)*IF(brenna7[[#This Row],[opad]]&gt;0,1, 0)*brenna7[[#This Row],[opad]]+D7992)*IF(E7993=1,0,1)*IF(E7992=1,0,1)</f>
        <v>0</v>
      </c>
      <c r="E7993">
        <f t="shared" si="126"/>
        <v>0</v>
      </c>
    </row>
    <row r="7994" spans="1:5" x14ac:dyDescent="0.25">
      <c r="A7994" s="1">
        <v>43799</v>
      </c>
      <c r="B7994">
        <v>-0.3</v>
      </c>
      <c r="C7994">
        <v>0</v>
      </c>
      <c r="D7994">
        <f>(IF(brenna7[[#This Row],[temperatura]]&lt;0,1,0)*IF(brenna7[[#This Row],[opad]]&gt;0,1, 0)*brenna7[[#This Row],[opad]]+D7993)*IF(E7994=1,0,1)*IF(E7993=1,0,1)</f>
        <v>0</v>
      </c>
      <c r="E7994">
        <f t="shared" si="126"/>
        <v>0</v>
      </c>
    </row>
    <row r="7995" spans="1:5" x14ac:dyDescent="0.25">
      <c r="A7995" s="1">
        <v>43799.041666666664</v>
      </c>
      <c r="B7995">
        <v>-1.2</v>
      </c>
      <c r="C7995">
        <v>0.2</v>
      </c>
      <c r="D7995">
        <f>(IF(brenna7[[#This Row],[temperatura]]&lt;0,1,0)*IF(brenna7[[#This Row],[opad]]&gt;0,1, 0)*brenna7[[#This Row],[opad]]+D7994)*IF(E7995=1,0,1)*IF(E7994=1,0,1)</f>
        <v>0.2</v>
      </c>
      <c r="E7995">
        <f t="shared" si="126"/>
        <v>0</v>
      </c>
    </row>
    <row r="7996" spans="1:5" x14ac:dyDescent="0.25">
      <c r="A7996" s="1">
        <v>43799.083333333336</v>
      </c>
      <c r="B7996">
        <v>-2</v>
      </c>
      <c r="C7996">
        <v>0</v>
      </c>
      <c r="D7996">
        <f>(IF(brenna7[[#This Row],[temperatura]]&lt;0,1,0)*IF(brenna7[[#This Row],[opad]]&gt;0,1, 0)*brenna7[[#This Row],[opad]]+D7995)*IF(E7996=1,0,1)*IF(E7995=1,0,1)</f>
        <v>0.2</v>
      </c>
      <c r="E7996">
        <f t="shared" si="126"/>
        <v>0</v>
      </c>
    </row>
    <row r="7997" spans="1:5" x14ac:dyDescent="0.25">
      <c r="A7997" s="1">
        <v>43799.125</v>
      </c>
      <c r="B7997">
        <v>-2.6</v>
      </c>
      <c r="C7997">
        <v>0</v>
      </c>
      <c r="D7997">
        <f>(IF(brenna7[[#This Row],[temperatura]]&lt;0,1,0)*IF(brenna7[[#This Row],[opad]]&gt;0,1, 0)*brenna7[[#This Row],[opad]]+D7996)*IF(E7997=1,0,1)*IF(E7996=1,0,1)</f>
        <v>0.2</v>
      </c>
      <c r="E7997">
        <f t="shared" si="126"/>
        <v>0</v>
      </c>
    </row>
    <row r="7998" spans="1:5" x14ac:dyDescent="0.25">
      <c r="A7998" s="1">
        <v>43799.166666666664</v>
      </c>
      <c r="B7998">
        <v>-2.9</v>
      </c>
      <c r="C7998">
        <v>0</v>
      </c>
      <c r="D7998">
        <f>(IF(brenna7[[#This Row],[temperatura]]&lt;0,1,0)*IF(brenna7[[#This Row],[opad]]&gt;0,1, 0)*brenna7[[#This Row],[opad]]+D7997)*IF(E7998=1,0,1)*IF(E7997=1,0,1)</f>
        <v>0.2</v>
      </c>
      <c r="E7998">
        <f t="shared" si="126"/>
        <v>0</v>
      </c>
    </row>
    <row r="7999" spans="1:5" x14ac:dyDescent="0.25">
      <c r="A7999" s="1">
        <v>43799.208333333336</v>
      </c>
      <c r="B7999">
        <v>-3.2</v>
      </c>
      <c r="C7999">
        <v>0</v>
      </c>
      <c r="D7999">
        <f>(IF(brenna7[[#This Row],[temperatura]]&lt;0,1,0)*IF(brenna7[[#This Row],[opad]]&gt;0,1, 0)*brenna7[[#This Row],[opad]]+D7998)*IF(E7999=1,0,1)*IF(E7998=1,0,1)</f>
        <v>0.2</v>
      </c>
      <c r="E7999">
        <f t="shared" si="126"/>
        <v>0</v>
      </c>
    </row>
    <row r="8000" spans="1:5" x14ac:dyDescent="0.25">
      <c r="A8000" s="1">
        <v>43799.25</v>
      </c>
      <c r="B8000">
        <v>-3.5</v>
      </c>
      <c r="C8000">
        <v>0</v>
      </c>
      <c r="D8000">
        <f>(IF(brenna7[[#This Row],[temperatura]]&lt;0,1,0)*IF(brenna7[[#This Row],[opad]]&gt;0,1, 0)*brenna7[[#This Row],[opad]]+D7999)*IF(E8000=1,0,1)*IF(E7999=1,0,1)</f>
        <v>0.2</v>
      </c>
      <c r="E8000">
        <f t="shared" si="126"/>
        <v>0</v>
      </c>
    </row>
    <row r="8001" spans="1:5" x14ac:dyDescent="0.25">
      <c r="A8001" s="1">
        <v>43799.291666666664</v>
      </c>
      <c r="B8001">
        <v>-3.8</v>
      </c>
      <c r="C8001">
        <v>0</v>
      </c>
      <c r="D8001">
        <f>(IF(brenna7[[#This Row],[temperatura]]&lt;0,1,0)*IF(brenna7[[#This Row],[opad]]&gt;0,1, 0)*brenna7[[#This Row],[opad]]+D8000)*IF(E8001=1,0,1)*IF(E8000=1,0,1)</f>
        <v>0.2</v>
      </c>
      <c r="E8001">
        <f t="shared" si="126"/>
        <v>0</v>
      </c>
    </row>
    <row r="8002" spans="1:5" x14ac:dyDescent="0.25">
      <c r="A8002" s="1">
        <v>43799.333333333336</v>
      </c>
      <c r="B8002">
        <v>-3.8</v>
      </c>
      <c r="C8002">
        <v>0</v>
      </c>
      <c r="D8002">
        <f>(IF(brenna7[[#This Row],[temperatura]]&lt;0,1,0)*IF(brenna7[[#This Row],[opad]]&gt;0,1, 0)*brenna7[[#This Row],[opad]]+D8001)*IF(E8002=1,0,1)*IF(E8001=1,0,1)</f>
        <v>0.2</v>
      </c>
      <c r="E8002">
        <f t="shared" si="126"/>
        <v>0</v>
      </c>
    </row>
    <row r="8003" spans="1:5" x14ac:dyDescent="0.25">
      <c r="A8003" s="1">
        <v>43799.375</v>
      </c>
      <c r="B8003">
        <v>-3.5</v>
      </c>
      <c r="C8003">
        <v>0</v>
      </c>
      <c r="D8003">
        <f>(IF(brenna7[[#This Row],[temperatura]]&lt;0,1,0)*IF(brenna7[[#This Row],[opad]]&gt;0,1, 0)*brenna7[[#This Row],[opad]]+D8002)*IF(E8003=1,0,1)*IF(E8002=1,0,1)</f>
        <v>0.2</v>
      </c>
      <c r="E8003">
        <f t="shared" si="126"/>
        <v>0</v>
      </c>
    </row>
    <row r="8004" spans="1:5" x14ac:dyDescent="0.25">
      <c r="A8004" s="1">
        <v>43799.416666666664</v>
      </c>
      <c r="B8004">
        <v>-3.4</v>
      </c>
      <c r="C8004">
        <v>0</v>
      </c>
      <c r="D8004">
        <f>(IF(brenna7[[#This Row],[temperatura]]&lt;0,1,0)*IF(brenna7[[#This Row],[opad]]&gt;0,1, 0)*brenna7[[#This Row],[opad]]+D8003)*IF(E8004=1,0,1)*IF(E8003=1,0,1)</f>
        <v>0.2</v>
      </c>
      <c r="E8004">
        <f t="shared" si="126"/>
        <v>0</v>
      </c>
    </row>
    <row r="8005" spans="1:5" x14ac:dyDescent="0.25">
      <c r="A8005" s="1">
        <v>43799.458333333336</v>
      </c>
      <c r="B8005">
        <v>-2.9</v>
      </c>
      <c r="C8005">
        <v>0</v>
      </c>
      <c r="D8005">
        <f>(IF(brenna7[[#This Row],[temperatura]]&lt;0,1,0)*IF(brenna7[[#This Row],[opad]]&gt;0,1, 0)*brenna7[[#This Row],[opad]]+D8004)*IF(E8005=1,0,1)*IF(E8004=1,0,1)</f>
        <v>0.2</v>
      </c>
      <c r="E8005">
        <f t="shared" si="126"/>
        <v>0</v>
      </c>
    </row>
    <row r="8006" spans="1:5" x14ac:dyDescent="0.25">
      <c r="A8006" s="1">
        <v>43799.5</v>
      </c>
      <c r="B8006">
        <v>-2.5</v>
      </c>
      <c r="C8006">
        <v>0</v>
      </c>
      <c r="D8006">
        <f>(IF(brenna7[[#This Row],[temperatura]]&lt;0,1,0)*IF(brenna7[[#This Row],[opad]]&gt;0,1, 0)*brenna7[[#This Row],[opad]]+D8005)*IF(E8006=1,0,1)*IF(E8005=1,0,1)</f>
        <v>0.2</v>
      </c>
      <c r="E8006">
        <f t="shared" si="126"/>
        <v>0</v>
      </c>
    </row>
    <row r="8007" spans="1:5" x14ac:dyDescent="0.25">
      <c r="A8007" s="1">
        <v>43799.541666666664</v>
      </c>
      <c r="B8007">
        <v>-2.2999999999999998</v>
      </c>
      <c r="C8007">
        <v>0</v>
      </c>
      <c r="D8007">
        <f>(IF(brenna7[[#This Row],[temperatura]]&lt;0,1,0)*IF(brenna7[[#This Row],[opad]]&gt;0,1, 0)*brenna7[[#This Row],[opad]]+D8006)*IF(E8007=1,0,1)*IF(E8006=1,0,1)</f>
        <v>0.2</v>
      </c>
      <c r="E8007">
        <f t="shared" si="126"/>
        <v>0</v>
      </c>
    </row>
    <row r="8008" spans="1:5" x14ac:dyDescent="0.25">
      <c r="A8008" s="1">
        <v>43799.583333333336</v>
      </c>
      <c r="B8008">
        <v>-2.1</v>
      </c>
      <c r="C8008">
        <v>0</v>
      </c>
      <c r="D8008">
        <f>(IF(brenna7[[#This Row],[temperatura]]&lt;0,1,0)*IF(brenna7[[#This Row],[opad]]&gt;0,1, 0)*brenna7[[#This Row],[opad]]+D8007)*IF(E8008=1,0,1)*IF(E8007=1,0,1)</f>
        <v>0.2</v>
      </c>
      <c r="E8008">
        <f t="shared" si="126"/>
        <v>0</v>
      </c>
    </row>
    <row r="8009" spans="1:5" x14ac:dyDescent="0.25">
      <c r="A8009" s="1">
        <v>43799.625</v>
      </c>
      <c r="B8009">
        <v>-2.2000000000000002</v>
      </c>
      <c r="C8009">
        <v>0</v>
      </c>
      <c r="D8009">
        <f>(IF(brenna7[[#This Row],[temperatura]]&lt;0,1,0)*IF(brenna7[[#This Row],[opad]]&gt;0,1, 0)*brenna7[[#This Row],[opad]]+D8008)*IF(E8009=1,0,1)*IF(E8008=1,0,1)</f>
        <v>0.2</v>
      </c>
      <c r="E8009">
        <f t="shared" si="126"/>
        <v>0</v>
      </c>
    </row>
    <row r="8010" spans="1:5" x14ac:dyDescent="0.25">
      <c r="A8010" s="1">
        <v>43799.666666666664</v>
      </c>
      <c r="B8010">
        <v>-2.8</v>
      </c>
      <c r="C8010">
        <v>0</v>
      </c>
      <c r="D8010">
        <f>(IF(brenna7[[#This Row],[temperatura]]&lt;0,1,0)*IF(brenna7[[#This Row],[opad]]&gt;0,1, 0)*brenna7[[#This Row],[opad]]+D8009)*IF(E8010=1,0,1)*IF(E8009=1,0,1)</f>
        <v>0.2</v>
      </c>
      <c r="E8010">
        <f t="shared" si="126"/>
        <v>0</v>
      </c>
    </row>
    <row r="8011" spans="1:5" x14ac:dyDescent="0.25">
      <c r="A8011" s="1">
        <v>43799.708333333336</v>
      </c>
      <c r="B8011">
        <v>-3.7</v>
      </c>
      <c r="C8011">
        <v>0</v>
      </c>
      <c r="D8011">
        <f>(IF(brenna7[[#This Row],[temperatura]]&lt;0,1,0)*IF(brenna7[[#This Row],[opad]]&gt;0,1, 0)*brenna7[[#This Row],[opad]]+D8010)*IF(E8011=1,0,1)*IF(E8010=1,0,1)</f>
        <v>0.2</v>
      </c>
      <c r="E8011">
        <f t="shared" si="126"/>
        <v>0</v>
      </c>
    </row>
    <row r="8012" spans="1:5" x14ac:dyDescent="0.25">
      <c r="A8012" s="1">
        <v>43799.75</v>
      </c>
      <c r="B8012">
        <v>-3.5</v>
      </c>
      <c r="C8012">
        <v>0</v>
      </c>
      <c r="D8012">
        <f>(IF(brenna7[[#This Row],[temperatura]]&lt;0,1,0)*IF(brenna7[[#This Row],[opad]]&gt;0,1, 0)*brenna7[[#This Row],[opad]]+D8011)*IF(E8012=1,0,1)*IF(E8011=1,0,1)</f>
        <v>0.2</v>
      </c>
      <c r="E8012">
        <f t="shared" si="126"/>
        <v>0</v>
      </c>
    </row>
    <row r="8013" spans="1:5" x14ac:dyDescent="0.25">
      <c r="A8013" s="1">
        <v>43799.791666666664</v>
      </c>
      <c r="B8013">
        <v>-3.5</v>
      </c>
      <c r="C8013">
        <v>0</v>
      </c>
      <c r="D8013">
        <f>(IF(brenna7[[#This Row],[temperatura]]&lt;0,1,0)*IF(brenna7[[#This Row],[opad]]&gt;0,1, 0)*brenna7[[#This Row],[opad]]+D8012)*IF(E8013=1,0,1)*IF(E8012=1,0,1)</f>
        <v>0.2</v>
      </c>
      <c r="E8013">
        <f t="shared" si="126"/>
        <v>0</v>
      </c>
    </row>
    <row r="8014" spans="1:5" x14ac:dyDescent="0.25">
      <c r="A8014" s="1">
        <v>43799.833333333336</v>
      </c>
      <c r="B8014">
        <v>-3.4</v>
      </c>
      <c r="C8014">
        <v>0</v>
      </c>
      <c r="D8014">
        <f>(IF(brenna7[[#This Row],[temperatura]]&lt;0,1,0)*IF(brenna7[[#This Row],[opad]]&gt;0,1, 0)*brenna7[[#This Row],[opad]]+D8013)*IF(E8014=1,0,1)*IF(E8013=1,0,1)</f>
        <v>0.2</v>
      </c>
      <c r="E8014">
        <f t="shared" si="126"/>
        <v>0</v>
      </c>
    </row>
    <row r="8015" spans="1:5" x14ac:dyDescent="0.25">
      <c r="A8015" s="1">
        <v>43799.875</v>
      </c>
      <c r="B8015">
        <v>-3.5</v>
      </c>
      <c r="C8015">
        <v>0</v>
      </c>
      <c r="D8015">
        <f>(IF(brenna7[[#This Row],[temperatura]]&lt;0,1,0)*IF(brenna7[[#This Row],[opad]]&gt;0,1, 0)*brenna7[[#This Row],[opad]]+D8014)*IF(E8015=1,0,1)*IF(E8014=1,0,1)</f>
        <v>0.2</v>
      </c>
      <c r="E8015">
        <f t="shared" si="126"/>
        <v>0</v>
      </c>
    </row>
    <row r="8016" spans="1:5" x14ac:dyDescent="0.25">
      <c r="A8016" s="1">
        <v>43799.916666666664</v>
      </c>
      <c r="B8016">
        <v>-3.7</v>
      </c>
      <c r="C8016">
        <v>0</v>
      </c>
      <c r="D8016">
        <f>(IF(brenna7[[#This Row],[temperatura]]&lt;0,1,0)*IF(brenna7[[#This Row],[opad]]&gt;0,1, 0)*brenna7[[#This Row],[opad]]+D8015)*IF(E8016=1,0,1)*IF(E8015=1,0,1)</f>
        <v>0.2</v>
      </c>
      <c r="E8016">
        <f t="shared" si="126"/>
        <v>0</v>
      </c>
    </row>
    <row r="8017" spans="1:5" x14ac:dyDescent="0.25">
      <c r="A8017" s="1">
        <v>43799.958333333336</v>
      </c>
      <c r="B8017">
        <v>-3.7</v>
      </c>
      <c r="C8017">
        <v>0</v>
      </c>
      <c r="D8017">
        <f>(IF(brenna7[[#This Row],[temperatura]]&lt;0,1,0)*IF(brenna7[[#This Row],[opad]]&gt;0,1, 0)*brenna7[[#This Row],[opad]]+D8016)*IF(E8017=1,0,1)*IF(E8016=1,0,1)</f>
        <v>0.2</v>
      </c>
      <c r="E8017">
        <f t="shared" si="126"/>
        <v>0</v>
      </c>
    </row>
    <row r="8018" spans="1:5" x14ac:dyDescent="0.25">
      <c r="A8018" s="1">
        <v>43800</v>
      </c>
      <c r="B8018">
        <v>-3.7</v>
      </c>
      <c r="C8018">
        <v>0</v>
      </c>
      <c r="D8018">
        <f>(IF(brenna7[[#This Row],[temperatura]]&lt;0,1,0)*IF(brenna7[[#This Row],[opad]]&gt;0,1, 0)*brenna7[[#This Row],[opad]]+D8017)*IF(E8018=1,0,1)*IF(E8017=1,0,1)</f>
        <v>0.2</v>
      </c>
      <c r="E8018">
        <f t="shared" si="126"/>
        <v>0</v>
      </c>
    </row>
    <row r="8019" spans="1:5" x14ac:dyDescent="0.25">
      <c r="A8019" s="1">
        <v>43800.041666666664</v>
      </c>
      <c r="B8019">
        <v>-3.6</v>
      </c>
      <c r="C8019">
        <v>0</v>
      </c>
      <c r="D8019">
        <f>(IF(brenna7[[#This Row],[temperatura]]&lt;0,1,0)*IF(brenna7[[#This Row],[opad]]&gt;0,1, 0)*brenna7[[#This Row],[opad]]+D8018)*IF(E8019=1,0,1)*IF(E8018=1,0,1)</f>
        <v>0.2</v>
      </c>
      <c r="E8019">
        <f t="shared" si="126"/>
        <v>0</v>
      </c>
    </row>
    <row r="8020" spans="1:5" x14ac:dyDescent="0.25">
      <c r="A8020" s="1">
        <v>43800.083333333336</v>
      </c>
      <c r="B8020">
        <v>-3.5</v>
      </c>
      <c r="C8020">
        <v>0</v>
      </c>
      <c r="D8020">
        <f>(IF(brenna7[[#This Row],[temperatura]]&lt;0,1,0)*IF(brenna7[[#This Row],[opad]]&gt;0,1, 0)*brenna7[[#This Row],[opad]]+D8019)*IF(E8020=1,0,1)*IF(E8019=1,0,1)</f>
        <v>0.2</v>
      </c>
      <c r="E8020">
        <f t="shared" si="126"/>
        <v>0</v>
      </c>
    </row>
    <row r="8021" spans="1:5" x14ac:dyDescent="0.25">
      <c r="A8021" s="1">
        <v>43800.125</v>
      </c>
      <c r="B8021">
        <v>-3.5</v>
      </c>
      <c r="C8021">
        <v>0</v>
      </c>
      <c r="D8021">
        <f>(IF(brenna7[[#This Row],[temperatura]]&lt;0,1,0)*IF(brenna7[[#This Row],[opad]]&gt;0,1, 0)*brenna7[[#This Row],[opad]]+D8020)*IF(E8021=1,0,1)*IF(E8020=1,0,1)</f>
        <v>0.2</v>
      </c>
      <c r="E8021">
        <f t="shared" si="126"/>
        <v>0</v>
      </c>
    </row>
    <row r="8022" spans="1:5" x14ac:dyDescent="0.25">
      <c r="A8022" s="1">
        <v>43800.166666666664</v>
      </c>
      <c r="B8022">
        <v>-3.5</v>
      </c>
      <c r="C8022">
        <v>0</v>
      </c>
      <c r="D8022">
        <f>(IF(brenna7[[#This Row],[temperatura]]&lt;0,1,0)*IF(brenna7[[#This Row],[opad]]&gt;0,1, 0)*brenna7[[#This Row],[opad]]+D8021)*IF(E8022=1,0,1)*IF(E8021=1,0,1)</f>
        <v>0.2</v>
      </c>
      <c r="E8022">
        <f t="shared" si="126"/>
        <v>0</v>
      </c>
    </row>
    <row r="8023" spans="1:5" x14ac:dyDescent="0.25">
      <c r="A8023" s="1">
        <v>43800.208333333336</v>
      </c>
      <c r="B8023">
        <v>-3.2</v>
      </c>
      <c r="C8023">
        <v>0</v>
      </c>
      <c r="D8023">
        <f>(IF(brenna7[[#This Row],[temperatura]]&lt;0,1,0)*IF(brenna7[[#This Row],[opad]]&gt;0,1, 0)*brenna7[[#This Row],[opad]]+D8022)*IF(E8023=1,0,1)*IF(E8022=1,0,1)</f>
        <v>0.2</v>
      </c>
      <c r="E8023">
        <f t="shared" si="126"/>
        <v>0</v>
      </c>
    </row>
    <row r="8024" spans="1:5" x14ac:dyDescent="0.25">
      <c r="A8024" s="1">
        <v>43800.25</v>
      </c>
      <c r="B8024">
        <v>-3.5</v>
      </c>
      <c r="C8024">
        <v>0</v>
      </c>
      <c r="D8024">
        <f>(IF(brenna7[[#This Row],[temperatura]]&lt;0,1,0)*IF(brenna7[[#This Row],[opad]]&gt;0,1, 0)*brenna7[[#This Row],[opad]]+D8023)*IF(E8024=1,0,1)*IF(E8023=1,0,1)</f>
        <v>0.2</v>
      </c>
      <c r="E8024">
        <f t="shared" si="126"/>
        <v>0</v>
      </c>
    </row>
    <row r="8025" spans="1:5" x14ac:dyDescent="0.25">
      <c r="A8025" s="1">
        <v>43800.291666666664</v>
      </c>
      <c r="B8025">
        <v>-3.6</v>
      </c>
      <c r="C8025">
        <v>0</v>
      </c>
      <c r="D8025">
        <f>(IF(brenna7[[#This Row],[temperatura]]&lt;0,1,0)*IF(brenna7[[#This Row],[opad]]&gt;0,1, 0)*brenna7[[#This Row],[opad]]+D8024)*IF(E8025=1,0,1)*IF(E8024=1,0,1)</f>
        <v>0.2</v>
      </c>
      <c r="E8025">
        <f t="shared" ref="E8025:E8088" si="127">IF(D8024&gt;=4,1,0)</f>
        <v>0</v>
      </c>
    </row>
    <row r="8026" spans="1:5" x14ac:dyDescent="0.25">
      <c r="A8026" s="1">
        <v>43800.333333333336</v>
      </c>
      <c r="B8026">
        <v>-3.2</v>
      </c>
      <c r="C8026">
        <v>0</v>
      </c>
      <c r="D8026">
        <f>(IF(brenna7[[#This Row],[temperatura]]&lt;0,1,0)*IF(brenna7[[#This Row],[opad]]&gt;0,1, 0)*brenna7[[#This Row],[opad]]+D8025)*IF(E8026=1,0,1)*IF(E8025=1,0,1)</f>
        <v>0.2</v>
      </c>
      <c r="E8026">
        <f t="shared" si="127"/>
        <v>0</v>
      </c>
    </row>
    <row r="8027" spans="1:5" x14ac:dyDescent="0.25">
      <c r="A8027" s="1">
        <v>43800.375</v>
      </c>
      <c r="B8027">
        <v>-1.6</v>
      </c>
      <c r="C8027">
        <v>0</v>
      </c>
      <c r="D8027">
        <f>(IF(brenna7[[#This Row],[temperatura]]&lt;0,1,0)*IF(brenna7[[#This Row],[opad]]&gt;0,1, 0)*brenna7[[#This Row],[opad]]+D8026)*IF(E8027=1,0,1)*IF(E8026=1,0,1)</f>
        <v>0.2</v>
      </c>
      <c r="E8027">
        <f t="shared" si="127"/>
        <v>0</v>
      </c>
    </row>
    <row r="8028" spans="1:5" x14ac:dyDescent="0.25">
      <c r="A8028" s="1">
        <v>43800.416666666664</v>
      </c>
      <c r="B8028">
        <v>-1</v>
      </c>
      <c r="C8028">
        <v>0</v>
      </c>
      <c r="D8028">
        <f>(IF(brenna7[[#This Row],[temperatura]]&lt;0,1,0)*IF(brenna7[[#This Row],[opad]]&gt;0,1, 0)*brenna7[[#This Row],[opad]]+D8027)*IF(E8028=1,0,1)*IF(E8027=1,0,1)</f>
        <v>0.2</v>
      </c>
      <c r="E8028">
        <f t="shared" si="127"/>
        <v>0</v>
      </c>
    </row>
    <row r="8029" spans="1:5" x14ac:dyDescent="0.25">
      <c r="A8029" s="1">
        <v>43800.458333333336</v>
      </c>
      <c r="B8029">
        <v>-0.6</v>
      </c>
      <c r="C8029">
        <v>0</v>
      </c>
      <c r="D8029">
        <f>(IF(brenna7[[#This Row],[temperatura]]&lt;0,1,0)*IF(brenna7[[#This Row],[opad]]&gt;0,1, 0)*brenna7[[#This Row],[opad]]+D8028)*IF(E8029=1,0,1)*IF(E8028=1,0,1)</f>
        <v>0.2</v>
      </c>
      <c r="E8029">
        <f t="shared" si="127"/>
        <v>0</v>
      </c>
    </row>
    <row r="8030" spans="1:5" x14ac:dyDescent="0.25">
      <c r="A8030" s="1">
        <v>43800.5</v>
      </c>
      <c r="B8030">
        <v>-0.6</v>
      </c>
      <c r="C8030">
        <v>0</v>
      </c>
      <c r="D8030">
        <f>(IF(brenna7[[#This Row],[temperatura]]&lt;0,1,0)*IF(brenna7[[#This Row],[opad]]&gt;0,1, 0)*brenna7[[#This Row],[opad]]+D8029)*IF(E8030=1,0,1)*IF(E8029=1,0,1)</f>
        <v>0.2</v>
      </c>
      <c r="E8030">
        <f t="shared" si="127"/>
        <v>0</v>
      </c>
    </row>
    <row r="8031" spans="1:5" x14ac:dyDescent="0.25">
      <c r="A8031" s="1">
        <v>43800.541666666664</v>
      </c>
      <c r="B8031">
        <v>-0.6</v>
      </c>
      <c r="C8031">
        <v>0</v>
      </c>
      <c r="D8031">
        <f>(IF(brenna7[[#This Row],[temperatura]]&lt;0,1,0)*IF(brenna7[[#This Row],[opad]]&gt;0,1, 0)*brenna7[[#This Row],[opad]]+D8030)*IF(E8031=1,0,1)*IF(E8030=1,0,1)</f>
        <v>0.2</v>
      </c>
      <c r="E8031">
        <f t="shared" si="127"/>
        <v>0</v>
      </c>
    </row>
    <row r="8032" spans="1:5" x14ac:dyDescent="0.25">
      <c r="A8032" s="1">
        <v>43800.583333333336</v>
      </c>
      <c r="B8032">
        <v>-1.1000000000000001</v>
      </c>
      <c r="C8032">
        <v>0</v>
      </c>
      <c r="D8032">
        <f>(IF(brenna7[[#This Row],[temperatura]]&lt;0,1,0)*IF(brenna7[[#This Row],[opad]]&gt;0,1, 0)*brenna7[[#This Row],[opad]]+D8031)*IF(E8032=1,0,1)*IF(E8031=1,0,1)</f>
        <v>0.2</v>
      </c>
      <c r="E8032">
        <f t="shared" si="127"/>
        <v>0</v>
      </c>
    </row>
    <row r="8033" spans="1:5" x14ac:dyDescent="0.25">
      <c r="A8033" s="1">
        <v>43800.625</v>
      </c>
      <c r="B8033">
        <v>-1.8</v>
      </c>
      <c r="C8033">
        <v>0</v>
      </c>
      <c r="D8033">
        <f>(IF(brenna7[[#This Row],[temperatura]]&lt;0,1,0)*IF(brenna7[[#This Row],[opad]]&gt;0,1, 0)*brenna7[[#This Row],[opad]]+D8032)*IF(E8033=1,0,1)*IF(E8032=1,0,1)</f>
        <v>0.2</v>
      </c>
      <c r="E8033">
        <f t="shared" si="127"/>
        <v>0</v>
      </c>
    </row>
    <row r="8034" spans="1:5" x14ac:dyDescent="0.25">
      <c r="A8034" s="1">
        <v>43800.666666666664</v>
      </c>
      <c r="B8034">
        <v>-2.5</v>
      </c>
      <c r="C8034">
        <v>0</v>
      </c>
      <c r="D8034">
        <f>(IF(brenna7[[#This Row],[temperatura]]&lt;0,1,0)*IF(brenna7[[#This Row],[opad]]&gt;0,1, 0)*brenna7[[#This Row],[opad]]+D8033)*IF(E8034=1,0,1)*IF(E8033=1,0,1)</f>
        <v>0.2</v>
      </c>
      <c r="E8034">
        <f t="shared" si="127"/>
        <v>0</v>
      </c>
    </row>
    <row r="8035" spans="1:5" x14ac:dyDescent="0.25">
      <c r="A8035" s="1">
        <v>43800.708333333336</v>
      </c>
      <c r="B8035">
        <v>-2.2999999999999998</v>
      </c>
      <c r="C8035">
        <v>0</v>
      </c>
      <c r="D8035">
        <f>(IF(brenna7[[#This Row],[temperatura]]&lt;0,1,0)*IF(brenna7[[#This Row],[opad]]&gt;0,1, 0)*brenna7[[#This Row],[opad]]+D8034)*IF(E8035=1,0,1)*IF(E8034=1,0,1)</f>
        <v>0.2</v>
      </c>
      <c r="E8035">
        <f t="shared" si="127"/>
        <v>0</v>
      </c>
    </row>
    <row r="8036" spans="1:5" x14ac:dyDescent="0.25">
      <c r="A8036" s="1">
        <v>43800.75</v>
      </c>
      <c r="B8036">
        <v>-2.5</v>
      </c>
      <c r="C8036">
        <v>0</v>
      </c>
      <c r="D8036">
        <f>(IF(brenna7[[#This Row],[temperatura]]&lt;0,1,0)*IF(brenna7[[#This Row],[opad]]&gt;0,1, 0)*brenna7[[#This Row],[opad]]+D8035)*IF(E8036=1,0,1)*IF(E8035=1,0,1)</f>
        <v>0.2</v>
      </c>
      <c r="E8036">
        <f t="shared" si="127"/>
        <v>0</v>
      </c>
    </row>
    <row r="8037" spans="1:5" x14ac:dyDescent="0.25">
      <c r="A8037" s="1">
        <v>43800.791666666664</v>
      </c>
      <c r="B8037">
        <v>-2.4</v>
      </c>
      <c r="C8037">
        <v>0</v>
      </c>
      <c r="D8037">
        <f>(IF(brenna7[[#This Row],[temperatura]]&lt;0,1,0)*IF(brenna7[[#This Row],[opad]]&gt;0,1, 0)*brenna7[[#This Row],[opad]]+D8036)*IF(E8037=1,0,1)*IF(E8036=1,0,1)</f>
        <v>0.2</v>
      </c>
      <c r="E8037">
        <f t="shared" si="127"/>
        <v>0</v>
      </c>
    </row>
    <row r="8038" spans="1:5" x14ac:dyDescent="0.25">
      <c r="A8038" s="1">
        <v>43800.833333333336</v>
      </c>
      <c r="B8038">
        <v>-2.2999999999999998</v>
      </c>
      <c r="C8038">
        <v>0</v>
      </c>
      <c r="D8038">
        <f>(IF(brenna7[[#This Row],[temperatura]]&lt;0,1,0)*IF(brenna7[[#This Row],[opad]]&gt;0,1, 0)*brenna7[[#This Row],[opad]]+D8037)*IF(E8038=1,0,1)*IF(E8037=1,0,1)</f>
        <v>0.2</v>
      </c>
      <c r="E8038">
        <f t="shared" si="127"/>
        <v>0</v>
      </c>
    </row>
    <row r="8039" spans="1:5" x14ac:dyDescent="0.25">
      <c r="A8039" s="1">
        <v>43800.875</v>
      </c>
      <c r="B8039">
        <v>-1.9</v>
      </c>
      <c r="C8039">
        <v>0</v>
      </c>
      <c r="D8039">
        <f>(IF(brenna7[[#This Row],[temperatura]]&lt;0,1,0)*IF(brenna7[[#This Row],[opad]]&gt;0,1, 0)*brenna7[[#This Row],[opad]]+D8038)*IF(E8039=1,0,1)*IF(E8038=1,0,1)</f>
        <v>0.2</v>
      </c>
      <c r="E8039">
        <f t="shared" si="127"/>
        <v>0</v>
      </c>
    </row>
    <row r="8040" spans="1:5" x14ac:dyDescent="0.25">
      <c r="A8040" s="1">
        <v>43800.916666666664</v>
      </c>
      <c r="B8040">
        <v>-1.3</v>
      </c>
      <c r="C8040">
        <v>0</v>
      </c>
      <c r="D8040">
        <f>(IF(brenna7[[#This Row],[temperatura]]&lt;0,1,0)*IF(brenna7[[#This Row],[opad]]&gt;0,1, 0)*brenna7[[#This Row],[opad]]+D8039)*IF(E8040=1,0,1)*IF(E8039=1,0,1)</f>
        <v>0.2</v>
      </c>
      <c r="E8040">
        <f t="shared" si="127"/>
        <v>0</v>
      </c>
    </row>
    <row r="8041" spans="1:5" x14ac:dyDescent="0.25">
      <c r="A8041" s="1">
        <v>43800.958333333336</v>
      </c>
      <c r="B8041">
        <v>-1.6</v>
      </c>
      <c r="C8041">
        <v>0</v>
      </c>
      <c r="D8041">
        <f>(IF(brenna7[[#This Row],[temperatura]]&lt;0,1,0)*IF(brenna7[[#This Row],[opad]]&gt;0,1, 0)*brenna7[[#This Row],[opad]]+D8040)*IF(E8041=1,0,1)*IF(E8040=1,0,1)</f>
        <v>0.2</v>
      </c>
      <c r="E8041">
        <f t="shared" si="127"/>
        <v>0</v>
      </c>
    </row>
    <row r="8042" spans="1:5" x14ac:dyDescent="0.25">
      <c r="A8042" s="1">
        <v>43801</v>
      </c>
      <c r="B8042">
        <v>-2.1</v>
      </c>
      <c r="C8042">
        <v>0</v>
      </c>
      <c r="D8042">
        <f>(IF(brenna7[[#This Row],[temperatura]]&lt;0,1,0)*IF(brenna7[[#This Row],[opad]]&gt;0,1, 0)*brenna7[[#This Row],[opad]]+D8041)*IF(E8042=1,0,1)*IF(E8041=1,0,1)</f>
        <v>0.2</v>
      </c>
      <c r="E8042">
        <f t="shared" si="127"/>
        <v>0</v>
      </c>
    </row>
    <row r="8043" spans="1:5" x14ac:dyDescent="0.25">
      <c r="A8043" s="1">
        <v>43801.041666666664</v>
      </c>
      <c r="B8043">
        <v>-2.5</v>
      </c>
      <c r="C8043">
        <v>0</v>
      </c>
      <c r="D8043">
        <f>(IF(brenna7[[#This Row],[temperatura]]&lt;0,1,0)*IF(brenna7[[#This Row],[opad]]&gt;0,1, 0)*brenna7[[#This Row],[opad]]+D8042)*IF(E8043=1,0,1)*IF(E8042=1,0,1)</f>
        <v>0.2</v>
      </c>
      <c r="E8043">
        <f t="shared" si="127"/>
        <v>0</v>
      </c>
    </row>
    <row r="8044" spans="1:5" x14ac:dyDescent="0.25">
      <c r="A8044" s="1">
        <v>43801.083333333336</v>
      </c>
      <c r="B8044">
        <v>-2.5</v>
      </c>
      <c r="C8044">
        <v>0</v>
      </c>
      <c r="D8044">
        <f>(IF(brenna7[[#This Row],[temperatura]]&lt;0,1,0)*IF(brenna7[[#This Row],[opad]]&gt;0,1, 0)*brenna7[[#This Row],[opad]]+D8043)*IF(E8044=1,0,1)*IF(E8043=1,0,1)</f>
        <v>0.2</v>
      </c>
      <c r="E8044">
        <f t="shared" si="127"/>
        <v>0</v>
      </c>
    </row>
    <row r="8045" spans="1:5" x14ac:dyDescent="0.25">
      <c r="A8045" s="1">
        <v>43801.125</v>
      </c>
      <c r="B8045">
        <v>-2.6</v>
      </c>
      <c r="C8045">
        <v>0</v>
      </c>
      <c r="D8045">
        <f>(IF(brenna7[[#This Row],[temperatura]]&lt;0,1,0)*IF(brenna7[[#This Row],[opad]]&gt;0,1, 0)*brenna7[[#This Row],[opad]]+D8044)*IF(E8045=1,0,1)*IF(E8044=1,0,1)</f>
        <v>0.2</v>
      </c>
      <c r="E8045">
        <f t="shared" si="127"/>
        <v>0</v>
      </c>
    </row>
    <row r="8046" spans="1:5" x14ac:dyDescent="0.25">
      <c r="A8046" s="1">
        <v>43801.166666666664</v>
      </c>
      <c r="B8046">
        <v>-3</v>
      </c>
      <c r="C8046">
        <v>0</v>
      </c>
      <c r="D8046">
        <f>(IF(brenna7[[#This Row],[temperatura]]&lt;0,1,0)*IF(brenna7[[#This Row],[opad]]&gt;0,1, 0)*brenna7[[#This Row],[opad]]+D8045)*IF(E8046=1,0,1)*IF(E8045=1,0,1)</f>
        <v>0.2</v>
      </c>
      <c r="E8046">
        <f t="shared" si="127"/>
        <v>0</v>
      </c>
    </row>
    <row r="8047" spans="1:5" x14ac:dyDescent="0.25">
      <c r="A8047" s="1">
        <v>43801.208333333336</v>
      </c>
      <c r="B8047">
        <v>-3.1</v>
      </c>
      <c r="C8047">
        <v>0</v>
      </c>
      <c r="D8047">
        <f>(IF(brenna7[[#This Row],[temperatura]]&lt;0,1,0)*IF(brenna7[[#This Row],[opad]]&gt;0,1, 0)*brenna7[[#This Row],[opad]]+D8046)*IF(E8047=1,0,1)*IF(E8046=1,0,1)</f>
        <v>0.2</v>
      </c>
      <c r="E8047">
        <f t="shared" si="127"/>
        <v>0</v>
      </c>
    </row>
    <row r="8048" spans="1:5" x14ac:dyDescent="0.25">
      <c r="A8048" s="1">
        <v>43801.25</v>
      </c>
      <c r="B8048">
        <v>-3.1</v>
      </c>
      <c r="C8048">
        <v>0</v>
      </c>
      <c r="D8048">
        <f>(IF(brenna7[[#This Row],[temperatura]]&lt;0,1,0)*IF(brenna7[[#This Row],[opad]]&gt;0,1, 0)*brenna7[[#This Row],[opad]]+D8047)*IF(E8048=1,0,1)*IF(E8047=1,0,1)</f>
        <v>0.2</v>
      </c>
      <c r="E8048">
        <f t="shared" si="127"/>
        <v>0</v>
      </c>
    </row>
    <row r="8049" spans="1:5" x14ac:dyDescent="0.25">
      <c r="A8049" s="1">
        <v>43801.291666666664</v>
      </c>
      <c r="B8049">
        <v>-3.1</v>
      </c>
      <c r="C8049">
        <v>0</v>
      </c>
      <c r="D8049">
        <f>(IF(brenna7[[#This Row],[temperatura]]&lt;0,1,0)*IF(brenna7[[#This Row],[opad]]&gt;0,1, 0)*brenna7[[#This Row],[opad]]+D8048)*IF(E8049=1,0,1)*IF(E8048=1,0,1)</f>
        <v>0.2</v>
      </c>
      <c r="E8049">
        <f t="shared" si="127"/>
        <v>0</v>
      </c>
    </row>
    <row r="8050" spans="1:5" x14ac:dyDescent="0.25">
      <c r="A8050" s="1">
        <v>43801.333333333336</v>
      </c>
      <c r="B8050">
        <v>-3.5</v>
      </c>
      <c r="C8050">
        <v>0</v>
      </c>
      <c r="D8050">
        <f>(IF(brenna7[[#This Row],[temperatura]]&lt;0,1,0)*IF(brenna7[[#This Row],[opad]]&gt;0,1, 0)*brenna7[[#This Row],[opad]]+D8049)*IF(E8050=1,0,1)*IF(E8049=1,0,1)</f>
        <v>0.2</v>
      </c>
      <c r="E8050">
        <f t="shared" si="127"/>
        <v>0</v>
      </c>
    </row>
    <row r="8051" spans="1:5" x14ac:dyDescent="0.25">
      <c r="A8051" s="1">
        <v>43801.375</v>
      </c>
      <c r="B8051">
        <v>-3.4</v>
      </c>
      <c r="C8051">
        <v>0</v>
      </c>
      <c r="D8051">
        <f>(IF(brenna7[[#This Row],[temperatura]]&lt;0,1,0)*IF(brenna7[[#This Row],[opad]]&gt;0,1, 0)*brenna7[[#This Row],[opad]]+D8050)*IF(E8051=1,0,1)*IF(E8050=1,0,1)</f>
        <v>0.2</v>
      </c>
      <c r="E8051">
        <f t="shared" si="127"/>
        <v>0</v>
      </c>
    </row>
    <row r="8052" spans="1:5" x14ac:dyDescent="0.25">
      <c r="A8052" s="1">
        <v>43801.416666666664</v>
      </c>
      <c r="B8052">
        <v>-3.4</v>
      </c>
      <c r="C8052">
        <v>0</v>
      </c>
      <c r="D8052">
        <f>(IF(brenna7[[#This Row],[temperatura]]&lt;0,1,0)*IF(brenna7[[#This Row],[opad]]&gt;0,1, 0)*brenna7[[#This Row],[opad]]+D8051)*IF(E8052=1,0,1)*IF(E8051=1,0,1)</f>
        <v>0.2</v>
      </c>
      <c r="E8052">
        <f t="shared" si="127"/>
        <v>0</v>
      </c>
    </row>
    <row r="8053" spans="1:5" x14ac:dyDescent="0.25">
      <c r="A8053" s="1">
        <v>43801.458333333336</v>
      </c>
      <c r="B8053">
        <v>-3.5</v>
      </c>
      <c r="C8053">
        <v>0</v>
      </c>
      <c r="D8053">
        <f>(IF(brenna7[[#This Row],[temperatura]]&lt;0,1,0)*IF(brenna7[[#This Row],[opad]]&gt;0,1, 0)*brenna7[[#This Row],[opad]]+D8052)*IF(E8053=1,0,1)*IF(E8052=1,0,1)</f>
        <v>0.2</v>
      </c>
      <c r="E8053">
        <f t="shared" si="127"/>
        <v>0</v>
      </c>
    </row>
    <row r="8054" spans="1:5" x14ac:dyDescent="0.25">
      <c r="A8054" s="1">
        <v>43801.5</v>
      </c>
      <c r="B8054">
        <v>-3.4</v>
      </c>
      <c r="C8054">
        <v>0</v>
      </c>
      <c r="D8054">
        <f>(IF(brenna7[[#This Row],[temperatura]]&lt;0,1,0)*IF(brenna7[[#This Row],[opad]]&gt;0,1, 0)*brenna7[[#This Row],[opad]]+D8053)*IF(E8054=1,0,1)*IF(E8053=1,0,1)</f>
        <v>0.2</v>
      </c>
      <c r="E8054">
        <f t="shared" si="127"/>
        <v>0</v>
      </c>
    </row>
    <row r="8055" spans="1:5" x14ac:dyDescent="0.25">
      <c r="A8055" s="1">
        <v>43801.541666666664</v>
      </c>
      <c r="B8055">
        <v>-3.2</v>
      </c>
      <c r="C8055">
        <v>0</v>
      </c>
      <c r="D8055">
        <f>(IF(brenna7[[#This Row],[temperatura]]&lt;0,1,0)*IF(brenna7[[#This Row],[opad]]&gt;0,1, 0)*brenna7[[#This Row],[opad]]+D8054)*IF(E8055=1,0,1)*IF(E8054=1,0,1)</f>
        <v>0.2</v>
      </c>
      <c r="E8055">
        <f t="shared" si="127"/>
        <v>0</v>
      </c>
    </row>
    <row r="8056" spans="1:5" x14ac:dyDescent="0.25">
      <c r="A8056" s="1">
        <v>43801.583333333336</v>
      </c>
      <c r="B8056">
        <v>-3</v>
      </c>
      <c r="C8056">
        <v>0</v>
      </c>
      <c r="D8056">
        <f>(IF(brenna7[[#This Row],[temperatura]]&lt;0,1,0)*IF(brenna7[[#This Row],[opad]]&gt;0,1, 0)*brenna7[[#This Row],[opad]]+D8055)*IF(E8056=1,0,1)*IF(E8055=1,0,1)</f>
        <v>0.2</v>
      </c>
      <c r="E8056">
        <f t="shared" si="127"/>
        <v>0</v>
      </c>
    </row>
    <row r="8057" spans="1:5" x14ac:dyDescent="0.25">
      <c r="A8057" s="1">
        <v>43801.625</v>
      </c>
      <c r="B8057">
        <v>-2.9</v>
      </c>
      <c r="C8057">
        <v>0</v>
      </c>
      <c r="D8057">
        <f>(IF(brenna7[[#This Row],[temperatura]]&lt;0,1,0)*IF(brenna7[[#This Row],[opad]]&gt;0,1, 0)*brenna7[[#This Row],[opad]]+D8056)*IF(E8057=1,0,1)*IF(E8056=1,0,1)</f>
        <v>0.2</v>
      </c>
      <c r="E8057">
        <f t="shared" si="127"/>
        <v>0</v>
      </c>
    </row>
    <row r="8058" spans="1:5" x14ac:dyDescent="0.25">
      <c r="A8058" s="1">
        <v>43801.666666666664</v>
      </c>
      <c r="B8058">
        <v>-2.9</v>
      </c>
      <c r="C8058">
        <v>0</v>
      </c>
      <c r="D8058">
        <f>(IF(brenna7[[#This Row],[temperatura]]&lt;0,1,0)*IF(brenna7[[#This Row],[opad]]&gt;0,1, 0)*brenna7[[#This Row],[opad]]+D8057)*IF(E8058=1,0,1)*IF(E8057=1,0,1)</f>
        <v>0.2</v>
      </c>
      <c r="E8058">
        <f t="shared" si="127"/>
        <v>0</v>
      </c>
    </row>
    <row r="8059" spans="1:5" x14ac:dyDescent="0.25">
      <c r="A8059" s="1">
        <v>43801.708333333336</v>
      </c>
      <c r="B8059">
        <v>-2.6</v>
      </c>
      <c r="C8059">
        <v>0</v>
      </c>
      <c r="D8059">
        <f>(IF(brenna7[[#This Row],[temperatura]]&lt;0,1,0)*IF(brenna7[[#This Row],[opad]]&gt;0,1, 0)*brenna7[[#This Row],[opad]]+D8058)*IF(E8059=1,0,1)*IF(E8058=1,0,1)</f>
        <v>0.2</v>
      </c>
      <c r="E8059">
        <f t="shared" si="127"/>
        <v>0</v>
      </c>
    </row>
    <row r="8060" spans="1:5" x14ac:dyDescent="0.25">
      <c r="A8060" s="1">
        <v>43801.75</v>
      </c>
      <c r="B8060">
        <v>-2.5</v>
      </c>
      <c r="C8060">
        <v>0</v>
      </c>
      <c r="D8060">
        <f>(IF(brenna7[[#This Row],[temperatura]]&lt;0,1,0)*IF(brenna7[[#This Row],[opad]]&gt;0,1, 0)*brenna7[[#This Row],[opad]]+D8059)*IF(E8060=1,0,1)*IF(E8059=1,0,1)</f>
        <v>0.2</v>
      </c>
      <c r="E8060">
        <f t="shared" si="127"/>
        <v>0</v>
      </c>
    </row>
    <row r="8061" spans="1:5" x14ac:dyDescent="0.25">
      <c r="A8061" s="1">
        <v>43801.791666666664</v>
      </c>
      <c r="B8061">
        <v>-2.6</v>
      </c>
      <c r="C8061">
        <v>0</v>
      </c>
      <c r="D8061">
        <f>(IF(brenna7[[#This Row],[temperatura]]&lt;0,1,0)*IF(brenna7[[#This Row],[opad]]&gt;0,1, 0)*brenna7[[#This Row],[opad]]+D8060)*IF(E8061=1,0,1)*IF(E8060=1,0,1)</f>
        <v>0.2</v>
      </c>
      <c r="E8061">
        <f t="shared" si="127"/>
        <v>0</v>
      </c>
    </row>
    <row r="8062" spans="1:5" x14ac:dyDescent="0.25">
      <c r="A8062" s="1">
        <v>43801.833333333336</v>
      </c>
      <c r="B8062">
        <v>-2.5</v>
      </c>
      <c r="C8062">
        <v>0</v>
      </c>
      <c r="D8062">
        <f>(IF(brenna7[[#This Row],[temperatura]]&lt;0,1,0)*IF(brenna7[[#This Row],[opad]]&gt;0,1, 0)*brenna7[[#This Row],[opad]]+D8061)*IF(E8062=1,0,1)*IF(E8061=1,0,1)</f>
        <v>0.2</v>
      </c>
      <c r="E8062">
        <f t="shared" si="127"/>
        <v>0</v>
      </c>
    </row>
    <row r="8063" spans="1:5" x14ac:dyDescent="0.25">
      <c r="A8063" s="1">
        <v>43801.875</v>
      </c>
      <c r="B8063">
        <v>-2.4</v>
      </c>
      <c r="C8063">
        <v>0</v>
      </c>
      <c r="D8063">
        <f>(IF(brenna7[[#This Row],[temperatura]]&lt;0,1,0)*IF(brenna7[[#This Row],[opad]]&gt;0,1, 0)*brenna7[[#This Row],[opad]]+D8062)*IF(E8063=1,0,1)*IF(E8062=1,0,1)</f>
        <v>0.2</v>
      </c>
      <c r="E8063">
        <f t="shared" si="127"/>
        <v>0</v>
      </c>
    </row>
    <row r="8064" spans="1:5" x14ac:dyDescent="0.25">
      <c r="A8064" s="1">
        <v>43801.916666666664</v>
      </c>
      <c r="B8064">
        <v>-2.5</v>
      </c>
      <c r="C8064">
        <v>0</v>
      </c>
      <c r="D8064">
        <f>(IF(brenna7[[#This Row],[temperatura]]&lt;0,1,0)*IF(brenna7[[#This Row],[opad]]&gt;0,1, 0)*brenna7[[#This Row],[opad]]+D8063)*IF(E8064=1,0,1)*IF(E8063=1,0,1)</f>
        <v>0.2</v>
      </c>
      <c r="E8064">
        <f t="shared" si="127"/>
        <v>0</v>
      </c>
    </row>
    <row r="8065" spans="1:5" x14ac:dyDescent="0.25">
      <c r="A8065" s="1">
        <v>43801.958333333336</v>
      </c>
      <c r="B8065">
        <v>-2.6</v>
      </c>
      <c r="C8065">
        <v>0</v>
      </c>
      <c r="D8065">
        <f>(IF(brenna7[[#This Row],[temperatura]]&lt;0,1,0)*IF(brenna7[[#This Row],[opad]]&gt;0,1, 0)*brenna7[[#This Row],[opad]]+D8064)*IF(E8065=1,0,1)*IF(E8064=1,0,1)</f>
        <v>0.2</v>
      </c>
      <c r="E8065">
        <f t="shared" si="127"/>
        <v>0</v>
      </c>
    </row>
    <row r="8066" spans="1:5" x14ac:dyDescent="0.25">
      <c r="A8066" s="1">
        <v>43802</v>
      </c>
      <c r="B8066">
        <v>-2.6</v>
      </c>
      <c r="C8066">
        <v>0</v>
      </c>
      <c r="D8066">
        <f>(IF(brenna7[[#This Row],[temperatura]]&lt;0,1,0)*IF(brenna7[[#This Row],[opad]]&gt;0,1, 0)*brenna7[[#This Row],[opad]]+D8065)*IF(E8066=1,0,1)*IF(E8065=1,0,1)</f>
        <v>0.2</v>
      </c>
      <c r="E8066">
        <f t="shared" si="127"/>
        <v>0</v>
      </c>
    </row>
    <row r="8067" spans="1:5" x14ac:dyDescent="0.25">
      <c r="A8067" s="1">
        <v>43802.041666666664</v>
      </c>
      <c r="B8067">
        <v>-2.8</v>
      </c>
      <c r="C8067">
        <v>0</v>
      </c>
      <c r="D8067">
        <f>(IF(brenna7[[#This Row],[temperatura]]&lt;0,1,0)*IF(brenna7[[#This Row],[opad]]&gt;0,1, 0)*brenna7[[#This Row],[opad]]+D8066)*IF(E8067=1,0,1)*IF(E8066=1,0,1)</f>
        <v>0.2</v>
      </c>
      <c r="E8067">
        <f t="shared" si="127"/>
        <v>0</v>
      </c>
    </row>
    <row r="8068" spans="1:5" x14ac:dyDescent="0.25">
      <c r="A8068" s="1">
        <v>43802.083333333336</v>
      </c>
      <c r="B8068">
        <v>-2.2999999999999998</v>
      </c>
      <c r="C8068">
        <v>0</v>
      </c>
      <c r="D8068">
        <f>(IF(brenna7[[#This Row],[temperatura]]&lt;0,1,0)*IF(brenna7[[#This Row],[opad]]&gt;0,1, 0)*brenna7[[#This Row],[opad]]+D8067)*IF(E8068=1,0,1)*IF(E8067=1,0,1)</f>
        <v>0.2</v>
      </c>
      <c r="E8068">
        <f t="shared" si="127"/>
        <v>0</v>
      </c>
    </row>
    <row r="8069" spans="1:5" x14ac:dyDescent="0.25">
      <c r="A8069" s="1">
        <v>43802.125</v>
      </c>
      <c r="B8069">
        <v>-2.5</v>
      </c>
      <c r="C8069">
        <v>0.1</v>
      </c>
      <c r="D8069">
        <f>(IF(brenna7[[#This Row],[temperatura]]&lt;0,1,0)*IF(brenna7[[#This Row],[opad]]&gt;0,1, 0)*brenna7[[#This Row],[opad]]+D8068)*IF(E8069=1,0,1)*IF(E8068=1,0,1)</f>
        <v>0.30000000000000004</v>
      </c>
      <c r="E8069">
        <f t="shared" si="127"/>
        <v>0</v>
      </c>
    </row>
    <row r="8070" spans="1:5" x14ac:dyDescent="0.25">
      <c r="A8070" s="1">
        <v>43802.166666666664</v>
      </c>
      <c r="B8070">
        <v>-2.6</v>
      </c>
      <c r="C8070">
        <v>0.1</v>
      </c>
      <c r="D8070">
        <f>(IF(brenna7[[#This Row],[temperatura]]&lt;0,1,0)*IF(brenna7[[#This Row],[opad]]&gt;0,1, 0)*brenna7[[#This Row],[opad]]+D8069)*IF(E8070=1,0,1)*IF(E8069=1,0,1)</f>
        <v>0.4</v>
      </c>
      <c r="E8070">
        <f t="shared" si="127"/>
        <v>0</v>
      </c>
    </row>
    <row r="8071" spans="1:5" x14ac:dyDescent="0.25">
      <c r="A8071" s="1">
        <v>43802.208333333336</v>
      </c>
      <c r="B8071">
        <v>-2.9</v>
      </c>
      <c r="C8071">
        <v>0</v>
      </c>
      <c r="D8071">
        <f>(IF(brenna7[[#This Row],[temperatura]]&lt;0,1,0)*IF(brenna7[[#This Row],[opad]]&gt;0,1, 0)*brenna7[[#This Row],[opad]]+D8070)*IF(E8071=1,0,1)*IF(E8070=1,0,1)</f>
        <v>0.4</v>
      </c>
      <c r="E8071">
        <f t="shared" si="127"/>
        <v>0</v>
      </c>
    </row>
    <row r="8072" spans="1:5" x14ac:dyDescent="0.25">
      <c r="A8072" s="1">
        <v>43802.25</v>
      </c>
      <c r="B8072">
        <v>-3.2</v>
      </c>
      <c r="C8072">
        <v>0.1</v>
      </c>
      <c r="D8072">
        <f>(IF(brenna7[[#This Row],[temperatura]]&lt;0,1,0)*IF(brenna7[[#This Row],[opad]]&gt;0,1, 0)*brenna7[[#This Row],[opad]]+D8071)*IF(E8072=1,0,1)*IF(E8071=1,0,1)</f>
        <v>0.5</v>
      </c>
      <c r="E8072">
        <f t="shared" si="127"/>
        <v>0</v>
      </c>
    </row>
    <row r="8073" spans="1:5" x14ac:dyDescent="0.25">
      <c r="A8073" s="1">
        <v>43802.291666666664</v>
      </c>
      <c r="B8073">
        <v>-3.2</v>
      </c>
      <c r="C8073">
        <v>0.2</v>
      </c>
      <c r="D8073">
        <f>(IF(brenna7[[#This Row],[temperatura]]&lt;0,1,0)*IF(brenna7[[#This Row],[opad]]&gt;0,1, 0)*brenna7[[#This Row],[opad]]+D8072)*IF(E8073=1,0,1)*IF(E8072=1,0,1)</f>
        <v>0.7</v>
      </c>
      <c r="E8073">
        <f t="shared" si="127"/>
        <v>0</v>
      </c>
    </row>
    <row r="8074" spans="1:5" x14ac:dyDescent="0.25">
      <c r="A8074" s="1">
        <v>43802.333333333336</v>
      </c>
      <c r="B8074">
        <v>-3.3</v>
      </c>
      <c r="C8074">
        <v>0.1</v>
      </c>
      <c r="D8074">
        <f>(IF(brenna7[[#This Row],[temperatura]]&lt;0,1,0)*IF(brenna7[[#This Row],[opad]]&gt;0,1, 0)*brenna7[[#This Row],[opad]]+D8073)*IF(E8074=1,0,1)*IF(E8073=1,0,1)</f>
        <v>0.79999999999999993</v>
      </c>
      <c r="E8074">
        <f t="shared" si="127"/>
        <v>0</v>
      </c>
    </row>
    <row r="8075" spans="1:5" x14ac:dyDescent="0.25">
      <c r="A8075" s="1">
        <v>43802.375</v>
      </c>
      <c r="B8075">
        <v>-3.5</v>
      </c>
      <c r="C8075">
        <v>0</v>
      </c>
      <c r="D8075">
        <f>(IF(brenna7[[#This Row],[temperatura]]&lt;0,1,0)*IF(brenna7[[#This Row],[opad]]&gt;0,1, 0)*brenna7[[#This Row],[opad]]+D8074)*IF(E8075=1,0,1)*IF(E8074=1,0,1)</f>
        <v>0.79999999999999993</v>
      </c>
      <c r="E8075">
        <f t="shared" si="127"/>
        <v>0</v>
      </c>
    </row>
    <row r="8076" spans="1:5" x14ac:dyDescent="0.25">
      <c r="A8076" s="1">
        <v>43802.416666666664</v>
      </c>
      <c r="B8076">
        <v>-3.7</v>
      </c>
      <c r="C8076">
        <v>0</v>
      </c>
      <c r="D8076">
        <f>(IF(brenna7[[#This Row],[temperatura]]&lt;0,1,0)*IF(brenna7[[#This Row],[opad]]&gt;0,1, 0)*brenna7[[#This Row],[opad]]+D8075)*IF(E8076=1,0,1)*IF(E8075=1,0,1)</f>
        <v>0.79999999999999993</v>
      </c>
      <c r="E8076">
        <f t="shared" si="127"/>
        <v>0</v>
      </c>
    </row>
    <row r="8077" spans="1:5" x14ac:dyDescent="0.25">
      <c r="A8077" s="1">
        <v>43802.458333333336</v>
      </c>
      <c r="B8077">
        <v>-3.7</v>
      </c>
      <c r="C8077">
        <v>0</v>
      </c>
      <c r="D8077">
        <f>(IF(brenna7[[#This Row],[temperatura]]&lt;0,1,0)*IF(brenna7[[#This Row],[opad]]&gt;0,1, 0)*brenna7[[#This Row],[opad]]+D8076)*IF(E8077=1,0,1)*IF(E8076=1,0,1)</f>
        <v>0.79999999999999993</v>
      </c>
      <c r="E8077">
        <f t="shared" si="127"/>
        <v>0</v>
      </c>
    </row>
    <row r="8078" spans="1:5" x14ac:dyDescent="0.25">
      <c r="A8078" s="1">
        <v>43802.5</v>
      </c>
      <c r="B8078">
        <v>-3.6</v>
      </c>
      <c r="C8078">
        <v>0</v>
      </c>
      <c r="D8078">
        <f>(IF(brenna7[[#This Row],[temperatura]]&lt;0,1,0)*IF(brenna7[[#This Row],[opad]]&gt;0,1, 0)*brenna7[[#This Row],[opad]]+D8077)*IF(E8078=1,0,1)*IF(E8077=1,0,1)</f>
        <v>0.79999999999999993</v>
      </c>
      <c r="E8078">
        <f t="shared" si="127"/>
        <v>0</v>
      </c>
    </row>
    <row r="8079" spans="1:5" x14ac:dyDescent="0.25">
      <c r="A8079" s="1">
        <v>43802.541666666664</v>
      </c>
      <c r="B8079">
        <v>-3.6</v>
      </c>
      <c r="C8079">
        <v>0</v>
      </c>
      <c r="D8079">
        <f>(IF(brenna7[[#This Row],[temperatura]]&lt;0,1,0)*IF(brenna7[[#This Row],[opad]]&gt;0,1, 0)*brenna7[[#This Row],[opad]]+D8078)*IF(E8079=1,0,1)*IF(E8078=1,0,1)</f>
        <v>0.79999999999999993</v>
      </c>
      <c r="E8079">
        <f t="shared" si="127"/>
        <v>0</v>
      </c>
    </row>
    <row r="8080" spans="1:5" x14ac:dyDescent="0.25">
      <c r="A8080" s="1">
        <v>43802.583333333336</v>
      </c>
      <c r="B8080">
        <v>-3.7</v>
      </c>
      <c r="C8080">
        <v>0</v>
      </c>
      <c r="D8080">
        <f>(IF(brenna7[[#This Row],[temperatura]]&lt;0,1,0)*IF(brenna7[[#This Row],[opad]]&gt;0,1, 0)*brenna7[[#This Row],[opad]]+D8079)*IF(E8080=1,0,1)*IF(E8079=1,0,1)</f>
        <v>0.79999999999999993</v>
      </c>
      <c r="E8080">
        <f t="shared" si="127"/>
        <v>0</v>
      </c>
    </row>
    <row r="8081" spans="1:5" x14ac:dyDescent="0.25">
      <c r="A8081" s="1">
        <v>43802.625</v>
      </c>
      <c r="B8081">
        <v>-3.9</v>
      </c>
      <c r="C8081">
        <v>0</v>
      </c>
      <c r="D8081">
        <f>(IF(brenna7[[#This Row],[temperatura]]&lt;0,1,0)*IF(brenna7[[#This Row],[opad]]&gt;0,1, 0)*brenna7[[#This Row],[opad]]+D8080)*IF(E8081=1,0,1)*IF(E8080=1,0,1)</f>
        <v>0.79999999999999993</v>
      </c>
      <c r="E8081">
        <f t="shared" si="127"/>
        <v>0</v>
      </c>
    </row>
    <row r="8082" spans="1:5" x14ac:dyDescent="0.25">
      <c r="A8082" s="1">
        <v>43802.666666666664</v>
      </c>
      <c r="B8082">
        <v>-4.9000000000000004</v>
      </c>
      <c r="C8082">
        <v>0</v>
      </c>
      <c r="D8082">
        <f>(IF(brenna7[[#This Row],[temperatura]]&lt;0,1,0)*IF(brenna7[[#This Row],[opad]]&gt;0,1, 0)*brenna7[[#This Row],[opad]]+D8081)*IF(E8082=1,0,1)*IF(E8081=1,0,1)</f>
        <v>0.79999999999999993</v>
      </c>
      <c r="E8082">
        <f t="shared" si="127"/>
        <v>0</v>
      </c>
    </row>
    <row r="8083" spans="1:5" x14ac:dyDescent="0.25">
      <c r="A8083" s="1">
        <v>43802.708333333336</v>
      </c>
      <c r="B8083">
        <v>-5.2</v>
      </c>
      <c r="C8083">
        <v>0</v>
      </c>
      <c r="D8083">
        <f>(IF(brenna7[[#This Row],[temperatura]]&lt;0,1,0)*IF(brenna7[[#This Row],[opad]]&gt;0,1, 0)*brenna7[[#This Row],[opad]]+D8082)*IF(E8083=1,0,1)*IF(E8082=1,0,1)</f>
        <v>0.79999999999999993</v>
      </c>
      <c r="E8083">
        <f t="shared" si="127"/>
        <v>0</v>
      </c>
    </row>
    <row r="8084" spans="1:5" x14ac:dyDescent="0.25">
      <c r="A8084" s="1">
        <v>43802.75</v>
      </c>
      <c r="B8084">
        <v>-5.2</v>
      </c>
      <c r="C8084">
        <v>0</v>
      </c>
      <c r="D8084">
        <f>(IF(brenna7[[#This Row],[temperatura]]&lt;0,1,0)*IF(brenna7[[#This Row],[opad]]&gt;0,1, 0)*brenna7[[#This Row],[opad]]+D8083)*IF(E8084=1,0,1)*IF(E8083=1,0,1)</f>
        <v>0.79999999999999993</v>
      </c>
      <c r="E8084">
        <f t="shared" si="127"/>
        <v>0</v>
      </c>
    </row>
    <row r="8085" spans="1:5" x14ac:dyDescent="0.25">
      <c r="A8085" s="1">
        <v>43802.791666666664</v>
      </c>
      <c r="B8085">
        <v>-5.2</v>
      </c>
      <c r="C8085">
        <v>0</v>
      </c>
      <c r="D8085">
        <f>(IF(brenna7[[#This Row],[temperatura]]&lt;0,1,0)*IF(brenna7[[#This Row],[opad]]&gt;0,1, 0)*brenna7[[#This Row],[opad]]+D8084)*IF(E8085=1,0,1)*IF(E8084=1,0,1)</f>
        <v>0.79999999999999993</v>
      </c>
      <c r="E8085">
        <f t="shared" si="127"/>
        <v>0</v>
      </c>
    </row>
    <row r="8086" spans="1:5" x14ac:dyDescent="0.25">
      <c r="A8086" s="1">
        <v>43802.833333333336</v>
      </c>
      <c r="B8086">
        <v>-5.3</v>
      </c>
      <c r="C8086">
        <v>0</v>
      </c>
      <c r="D8086">
        <f>(IF(brenna7[[#This Row],[temperatura]]&lt;0,1,0)*IF(brenna7[[#This Row],[opad]]&gt;0,1, 0)*brenna7[[#This Row],[opad]]+D8085)*IF(E8086=1,0,1)*IF(E8085=1,0,1)</f>
        <v>0.79999999999999993</v>
      </c>
      <c r="E8086">
        <f t="shared" si="127"/>
        <v>0</v>
      </c>
    </row>
    <row r="8087" spans="1:5" x14ac:dyDescent="0.25">
      <c r="A8087" s="1">
        <v>43802.875</v>
      </c>
      <c r="B8087">
        <v>-5.3</v>
      </c>
      <c r="C8087">
        <v>0</v>
      </c>
      <c r="D8087">
        <f>(IF(brenna7[[#This Row],[temperatura]]&lt;0,1,0)*IF(brenna7[[#This Row],[opad]]&gt;0,1, 0)*brenna7[[#This Row],[opad]]+D8086)*IF(E8087=1,0,1)*IF(E8086=1,0,1)</f>
        <v>0.79999999999999993</v>
      </c>
      <c r="E8087">
        <f t="shared" si="127"/>
        <v>0</v>
      </c>
    </row>
    <row r="8088" spans="1:5" x14ac:dyDescent="0.25">
      <c r="A8088" s="1">
        <v>43802.916666666664</v>
      </c>
      <c r="B8088">
        <v>-5.2</v>
      </c>
      <c r="C8088">
        <v>0</v>
      </c>
      <c r="D8088">
        <f>(IF(brenna7[[#This Row],[temperatura]]&lt;0,1,0)*IF(brenna7[[#This Row],[opad]]&gt;0,1, 0)*brenna7[[#This Row],[opad]]+D8087)*IF(E8088=1,0,1)*IF(E8087=1,0,1)</f>
        <v>0.79999999999999993</v>
      </c>
      <c r="E8088">
        <f t="shared" si="127"/>
        <v>0</v>
      </c>
    </row>
    <row r="8089" spans="1:5" x14ac:dyDescent="0.25">
      <c r="A8089" s="1">
        <v>43802.958333333336</v>
      </c>
      <c r="B8089">
        <v>-5.2</v>
      </c>
      <c r="C8089">
        <v>0</v>
      </c>
      <c r="D8089">
        <f>(IF(brenna7[[#This Row],[temperatura]]&lt;0,1,0)*IF(brenna7[[#This Row],[opad]]&gt;0,1, 0)*brenna7[[#This Row],[opad]]+D8088)*IF(E8089=1,0,1)*IF(E8088=1,0,1)</f>
        <v>0.79999999999999993</v>
      </c>
      <c r="E8089">
        <f t="shared" ref="E8089:E8152" si="128">IF(D8088&gt;=4,1,0)</f>
        <v>0</v>
      </c>
    </row>
    <row r="8090" spans="1:5" x14ac:dyDescent="0.25">
      <c r="A8090" s="1">
        <v>43803</v>
      </c>
      <c r="B8090">
        <v>-5.4</v>
      </c>
      <c r="C8090">
        <v>0</v>
      </c>
      <c r="D8090">
        <f>(IF(brenna7[[#This Row],[temperatura]]&lt;0,1,0)*IF(brenna7[[#This Row],[opad]]&gt;0,1, 0)*brenna7[[#This Row],[opad]]+D8089)*IF(E8090=1,0,1)*IF(E8089=1,0,1)</f>
        <v>0.79999999999999993</v>
      </c>
      <c r="E8090">
        <f t="shared" si="128"/>
        <v>0</v>
      </c>
    </row>
    <row r="8091" spans="1:5" x14ac:dyDescent="0.25">
      <c r="A8091" s="1">
        <v>43803.041666666664</v>
      </c>
      <c r="B8091">
        <v>-5.8</v>
      </c>
      <c r="C8091">
        <v>0</v>
      </c>
      <c r="D8091">
        <f>(IF(brenna7[[#This Row],[temperatura]]&lt;0,1,0)*IF(brenna7[[#This Row],[opad]]&gt;0,1, 0)*brenna7[[#This Row],[opad]]+D8090)*IF(E8091=1,0,1)*IF(E8090=1,0,1)</f>
        <v>0.79999999999999993</v>
      </c>
      <c r="E8091">
        <f t="shared" si="128"/>
        <v>0</v>
      </c>
    </row>
    <row r="8092" spans="1:5" x14ac:dyDescent="0.25">
      <c r="A8092" s="1">
        <v>43803.083333333336</v>
      </c>
      <c r="B8092">
        <v>-5.4</v>
      </c>
      <c r="C8092">
        <v>0</v>
      </c>
      <c r="D8092">
        <f>(IF(brenna7[[#This Row],[temperatura]]&lt;0,1,0)*IF(brenna7[[#This Row],[opad]]&gt;0,1, 0)*brenna7[[#This Row],[opad]]+D8091)*IF(E8092=1,0,1)*IF(E8091=1,0,1)</f>
        <v>0.79999999999999993</v>
      </c>
      <c r="E8092">
        <f t="shared" si="128"/>
        <v>0</v>
      </c>
    </row>
    <row r="8093" spans="1:5" x14ac:dyDescent="0.25">
      <c r="A8093" s="1">
        <v>43803.125</v>
      </c>
      <c r="B8093">
        <v>-5.4</v>
      </c>
      <c r="C8093">
        <v>0</v>
      </c>
      <c r="D8093">
        <f>(IF(brenna7[[#This Row],[temperatura]]&lt;0,1,0)*IF(brenna7[[#This Row],[opad]]&gt;0,1, 0)*brenna7[[#This Row],[opad]]+D8092)*IF(E8093=1,0,1)*IF(E8092=1,0,1)</f>
        <v>0.79999999999999993</v>
      </c>
      <c r="E8093">
        <f t="shared" si="128"/>
        <v>0</v>
      </c>
    </row>
    <row r="8094" spans="1:5" x14ac:dyDescent="0.25">
      <c r="A8094" s="1">
        <v>43803.166666666664</v>
      </c>
      <c r="B8094">
        <v>-4.7</v>
      </c>
      <c r="C8094">
        <v>0</v>
      </c>
      <c r="D8094">
        <f>(IF(brenna7[[#This Row],[temperatura]]&lt;0,1,0)*IF(brenna7[[#This Row],[opad]]&gt;0,1, 0)*brenna7[[#This Row],[opad]]+D8093)*IF(E8094=1,0,1)*IF(E8093=1,0,1)</f>
        <v>0.79999999999999993</v>
      </c>
      <c r="E8094">
        <f t="shared" si="128"/>
        <v>0</v>
      </c>
    </row>
    <row r="8095" spans="1:5" x14ac:dyDescent="0.25">
      <c r="A8095" s="1">
        <v>43803.208333333336</v>
      </c>
      <c r="B8095">
        <v>-4.9000000000000004</v>
      </c>
      <c r="C8095">
        <v>0</v>
      </c>
      <c r="D8095">
        <f>(IF(brenna7[[#This Row],[temperatura]]&lt;0,1,0)*IF(brenna7[[#This Row],[opad]]&gt;0,1, 0)*brenna7[[#This Row],[opad]]+D8094)*IF(E8095=1,0,1)*IF(E8094=1,0,1)</f>
        <v>0.79999999999999993</v>
      </c>
      <c r="E8095">
        <f t="shared" si="128"/>
        <v>0</v>
      </c>
    </row>
    <row r="8096" spans="1:5" x14ac:dyDescent="0.25">
      <c r="A8096" s="1">
        <v>43803.25</v>
      </c>
      <c r="B8096">
        <v>-4.7</v>
      </c>
      <c r="C8096">
        <v>0</v>
      </c>
      <c r="D8096">
        <f>(IF(brenna7[[#This Row],[temperatura]]&lt;0,1,0)*IF(brenna7[[#This Row],[opad]]&gt;0,1, 0)*brenna7[[#This Row],[opad]]+D8095)*IF(E8096=1,0,1)*IF(E8095=1,0,1)</f>
        <v>0.79999999999999993</v>
      </c>
      <c r="E8096">
        <f t="shared" si="128"/>
        <v>0</v>
      </c>
    </row>
    <row r="8097" spans="1:5" x14ac:dyDescent="0.25">
      <c r="A8097" s="1">
        <v>43803.291666666664</v>
      </c>
      <c r="B8097">
        <v>-4.5</v>
      </c>
      <c r="C8097">
        <v>0</v>
      </c>
      <c r="D8097">
        <f>(IF(brenna7[[#This Row],[temperatura]]&lt;0,1,0)*IF(brenna7[[#This Row],[opad]]&gt;0,1, 0)*brenna7[[#This Row],[opad]]+D8096)*IF(E8097=1,0,1)*IF(E8096=1,0,1)</f>
        <v>0.79999999999999993</v>
      </c>
      <c r="E8097">
        <f t="shared" si="128"/>
        <v>0</v>
      </c>
    </row>
    <row r="8098" spans="1:5" x14ac:dyDescent="0.25">
      <c r="A8098" s="1">
        <v>43803.333333333336</v>
      </c>
      <c r="B8098">
        <v>-4</v>
      </c>
      <c r="C8098">
        <v>0</v>
      </c>
      <c r="D8098">
        <f>(IF(brenna7[[#This Row],[temperatura]]&lt;0,1,0)*IF(brenna7[[#This Row],[opad]]&gt;0,1, 0)*brenna7[[#This Row],[opad]]+D8097)*IF(E8098=1,0,1)*IF(E8097=1,0,1)</f>
        <v>0.79999999999999993</v>
      </c>
      <c r="E8098">
        <f t="shared" si="128"/>
        <v>0</v>
      </c>
    </row>
    <row r="8099" spans="1:5" x14ac:dyDescent="0.25">
      <c r="A8099" s="1">
        <v>43803.375</v>
      </c>
      <c r="B8099">
        <v>-3.5</v>
      </c>
      <c r="C8099">
        <v>0</v>
      </c>
      <c r="D8099">
        <f>(IF(brenna7[[#This Row],[temperatura]]&lt;0,1,0)*IF(brenna7[[#This Row],[opad]]&gt;0,1, 0)*brenna7[[#This Row],[opad]]+D8098)*IF(E8099=1,0,1)*IF(E8098=1,0,1)</f>
        <v>0.79999999999999993</v>
      </c>
      <c r="E8099">
        <f t="shared" si="128"/>
        <v>0</v>
      </c>
    </row>
    <row r="8100" spans="1:5" x14ac:dyDescent="0.25">
      <c r="A8100" s="1">
        <v>43803.416666666664</v>
      </c>
      <c r="B8100">
        <v>-3.3</v>
      </c>
      <c r="C8100">
        <v>0</v>
      </c>
      <c r="D8100">
        <f>(IF(brenna7[[#This Row],[temperatura]]&lt;0,1,0)*IF(brenna7[[#This Row],[opad]]&gt;0,1, 0)*brenna7[[#This Row],[opad]]+D8099)*IF(E8100=1,0,1)*IF(E8099=1,0,1)</f>
        <v>0.79999999999999993</v>
      </c>
      <c r="E8100">
        <f t="shared" si="128"/>
        <v>0</v>
      </c>
    </row>
    <row r="8101" spans="1:5" x14ac:dyDescent="0.25">
      <c r="A8101" s="1">
        <v>43803.458333333336</v>
      </c>
      <c r="B8101">
        <v>-2.8</v>
      </c>
      <c r="C8101">
        <v>0</v>
      </c>
      <c r="D8101">
        <f>(IF(brenna7[[#This Row],[temperatura]]&lt;0,1,0)*IF(brenna7[[#This Row],[opad]]&gt;0,1, 0)*brenna7[[#This Row],[opad]]+D8100)*IF(E8101=1,0,1)*IF(E8100=1,0,1)</f>
        <v>0.79999999999999993</v>
      </c>
      <c r="E8101">
        <f t="shared" si="128"/>
        <v>0</v>
      </c>
    </row>
    <row r="8102" spans="1:5" x14ac:dyDescent="0.25">
      <c r="A8102" s="1">
        <v>43803.5</v>
      </c>
      <c r="B8102">
        <v>-2.6</v>
      </c>
      <c r="C8102">
        <v>0</v>
      </c>
      <c r="D8102">
        <f>(IF(brenna7[[#This Row],[temperatura]]&lt;0,1,0)*IF(brenna7[[#This Row],[opad]]&gt;0,1, 0)*brenna7[[#This Row],[opad]]+D8101)*IF(E8102=1,0,1)*IF(E8101=1,0,1)</f>
        <v>0.79999999999999993</v>
      </c>
      <c r="E8102">
        <f t="shared" si="128"/>
        <v>0</v>
      </c>
    </row>
    <row r="8103" spans="1:5" x14ac:dyDescent="0.25">
      <c r="A8103" s="1">
        <v>43803.541666666664</v>
      </c>
      <c r="B8103">
        <v>-2.2000000000000002</v>
      </c>
      <c r="C8103">
        <v>0</v>
      </c>
      <c r="D8103">
        <f>(IF(brenna7[[#This Row],[temperatura]]&lt;0,1,0)*IF(brenna7[[#This Row],[opad]]&gt;0,1, 0)*brenna7[[#This Row],[opad]]+D8102)*IF(E8103=1,0,1)*IF(E8102=1,0,1)</f>
        <v>0.79999999999999993</v>
      </c>
      <c r="E8103">
        <f t="shared" si="128"/>
        <v>0</v>
      </c>
    </row>
    <row r="8104" spans="1:5" x14ac:dyDescent="0.25">
      <c r="A8104" s="1">
        <v>43803.583333333336</v>
      </c>
      <c r="B8104">
        <v>-2.1</v>
      </c>
      <c r="C8104">
        <v>0</v>
      </c>
      <c r="D8104">
        <f>(IF(brenna7[[#This Row],[temperatura]]&lt;0,1,0)*IF(brenna7[[#This Row],[opad]]&gt;0,1, 0)*brenna7[[#This Row],[opad]]+D8103)*IF(E8104=1,0,1)*IF(E8103=1,0,1)</f>
        <v>0.79999999999999993</v>
      </c>
      <c r="E8104">
        <f t="shared" si="128"/>
        <v>0</v>
      </c>
    </row>
    <row r="8105" spans="1:5" x14ac:dyDescent="0.25">
      <c r="A8105" s="1">
        <v>43803.625</v>
      </c>
      <c r="B8105">
        <v>-2.2999999999999998</v>
      </c>
      <c r="C8105">
        <v>0</v>
      </c>
      <c r="D8105">
        <f>(IF(brenna7[[#This Row],[temperatura]]&lt;0,1,0)*IF(brenna7[[#This Row],[opad]]&gt;0,1, 0)*brenna7[[#This Row],[opad]]+D8104)*IF(E8105=1,0,1)*IF(E8104=1,0,1)</f>
        <v>0.79999999999999993</v>
      </c>
      <c r="E8105">
        <f t="shared" si="128"/>
        <v>0</v>
      </c>
    </row>
    <row r="8106" spans="1:5" x14ac:dyDescent="0.25">
      <c r="A8106" s="1">
        <v>43803.666666666664</v>
      </c>
      <c r="B8106">
        <v>-2.8</v>
      </c>
      <c r="C8106">
        <v>0</v>
      </c>
      <c r="D8106">
        <f>(IF(brenna7[[#This Row],[temperatura]]&lt;0,1,0)*IF(brenna7[[#This Row],[opad]]&gt;0,1, 0)*brenna7[[#This Row],[opad]]+D8105)*IF(E8106=1,0,1)*IF(E8105=1,0,1)</f>
        <v>0.79999999999999993</v>
      </c>
      <c r="E8106">
        <f t="shared" si="128"/>
        <v>0</v>
      </c>
    </row>
    <row r="8107" spans="1:5" x14ac:dyDescent="0.25">
      <c r="A8107" s="1">
        <v>43803.708333333336</v>
      </c>
      <c r="B8107">
        <v>-2.8</v>
      </c>
      <c r="C8107">
        <v>0</v>
      </c>
      <c r="D8107">
        <f>(IF(brenna7[[#This Row],[temperatura]]&lt;0,1,0)*IF(brenna7[[#This Row],[opad]]&gt;0,1, 0)*brenna7[[#This Row],[opad]]+D8106)*IF(E8107=1,0,1)*IF(E8106=1,0,1)</f>
        <v>0.79999999999999993</v>
      </c>
      <c r="E8107">
        <f t="shared" si="128"/>
        <v>0</v>
      </c>
    </row>
    <row r="8108" spans="1:5" x14ac:dyDescent="0.25">
      <c r="A8108" s="1">
        <v>43803.75</v>
      </c>
      <c r="B8108">
        <v>-3</v>
      </c>
      <c r="C8108">
        <v>0</v>
      </c>
      <c r="D8108">
        <f>(IF(brenna7[[#This Row],[temperatura]]&lt;0,1,0)*IF(brenna7[[#This Row],[opad]]&gt;0,1, 0)*brenna7[[#This Row],[opad]]+D8107)*IF(E8108=1,0,1)*IF(E8107=1,0,1)</f>
        <v>0.79999999999999993</v>
      </c>
      <c r="E8108">
        <f t="shared" si="128"/>
        <v>0</v>
      </c>
    </row>
    <row r="8109" spans="1:5" x14ac:dyDescent="0.25">
      <c r="A8109" s="1">
        <v>43803.791666666664</v>
      </c>
      <c r="B8109">
        <v>-2.9</v>
      </c>
      <c r="C8109">
        <v>0</v>
      </c>
      <c r="D8109">
        <f>(IF(brenna7[[#This Row],[temperatura]]&lt;0,1,0)*IF(brenna7[[#This Row],[opad]]&gt;0,1, 0)*brenna7[[#This Row],[opad]]+D8108)*IF(E8109=1,0,1)*IF(E8108=1,0,1)</f>
        <v>0.79999999999999993</v>
      </c>
      <c r="E8109">
        <f t="shared" si="128"/>
        <v>0</v>
      </c>
    </row>
    <row r="8110" spans="1:5" x14ac:dyDescent="0.25">
      <c r="A8110" s="1">
        <v>43803.833333333336</v>
      </c>
      <c r="B8110">
        <v>-2.7</v>
      </c>
      <c r="C8110">
        <v>0</v>
      </c>
      <c r="D8110">
        <f>(IF(brenna7[[#This Row],[temperatura]]&lt;0,1,0)*IF(brenna7[[#This Row],[opad]]&gt;0,1, 0)*brenna7[[#This Row],[opad]]+D8109)*IF(E8110=1,0,1)*IF(E8109=1,0,1)</f>
        <v>0.79999999999999993</v>
      </c>
      <c r="E8110">
        <f t="shared" si="128"/>
        <v>0</v>
      </c>
    </row>
    <row r="8111" spans="1:5" x14ac:dyDescent="0.25">
      <c r="A8111" s="1">
        <v>43803.875</v>
      </c>
      <c r="B8111">
        <v>-2.4</v>
      </c>
      <c r="C8111">
        <v>0</v>
      </c>
      <c r="D8111">
        <f>(IF(brenna7[[#This Row],[temperatura]]&lt;0,1,0)*IF(brenna7[[#This Row],[opad]]&gt;0,1, 0)*brenna7[[#This Row],[opad]]+D8110)*IF(E8111=1,0,1)*IF(E8110=1,0,1)</f>
        <v>0.79999999999999993</v>
      </c>
      <c r="E8111">
        <f t="shared" si="128"/>
        <v>0</v>
      </c>
    </row>
    <row r="8112" spans="1:5" x14ac:dyDescent="0.25">
      <c r="A8112" s="1">
        <v>43803.916666666664</v>
      </c>
      <c r="B8112">
        <v>-2.2999999999999998</v>
      </c>
      <c r="C8112">
        <v>0</v>
      </c>
      <c r="D8112">
        <f>(IF(brenna7[[#This Row],[temperatura]]&lt;0,1,0)*IF(brenna7[[#This Row],[opad]]&gt;0,1, 0)*brenna7[[#This Row],[opad]]+D8111)*IF(E8112=1,0,1)*IF(E8111=1,0,1)</f>
        <v>0.79999999999999993</v>
      </c>
      <c r="E8112">
        <f t="shared" si="128"/>
        <v>0</v>
      </c>
    </row>
    <row r="8113" spans="1:5" x14ac:dyDescent="0.25">
      <c r="A8113" s="1">
        <v>43803.958333333336</v>
      </c>
      <c r="B8113">
        <v>-2.4</v>
      </c>
      <c r="C8113">
        <v>0</v>
      </c>
      <c r="D8113">
        <f>(IF(brenna7[[#This Row],[temperatura]]&lt;0,1,0)*IF(brenna7[[#This Row],[opad]]&gt;0,1, 0)*brenna7[[#This Row],[opad]]+D8112)*IF(E8113=1,0,1)*IF(E8112=1,0,1)</f>
        <v>0.79999999999999993</v>
      </c>
      <c r="E8113">
        <f t="shared" si="128"/>
        <v>0</v>
      </c>
    </row>
    <row r="8114" spans="1:5" x14ac:dyDescent="0.25">
      <c r="A8114" s="1">
        <v>43804</v>
      </c>
      <c r="B8114">
        <v>-2.7</v>
      </c>
      <c r="C8114">
        <v>0</v>
      </c>
      <c r="D8114">
        <f>(IF(brenna7[[#This Row],[temperatura]]&lt;0,1,0)*IF(brenna7[[#This Row],[opad]]&gt;0,1, 0)*brenna7[[#This Row],[opad]]+D8113)*IF(E8114=1,0,1)*IF(E8113=1,0,1)</f>
        <v>0.79999999999999993</v>
      </c>
      <c r="E8114">
        <f t="shared" si="128"/>
        <v>0</v>
      </c>
    </row>
    <row r="8115" spans="1:5" x14ac:dyDescent="0.25">
      <c r="A8115" s="1">
        <v>43804.041666666664</v>
      </c>
      <c r="B8115">
        <v>-3</v>
      </c>
      <c r="C8115">
        <v>0</v>
      </c>
      <c r="D8115">
        <f>(IF(brenna7[[#This Row],[temperatura]]&lt;0,1,0)*IF(brenna7[[#This Row],[opad]]&gt;0,1, 0)*brenna7[[#This Row],[opad]]+D8114)*IF(E8115=1,0,1)*IF(E8114=1,0,1)</f>
        <v>0.79999999999999993</v>
      </c>
      <c r="E8115">
        <f t="shared" si="128"/>
        <v>0</v>
      </c>
    </row>
    <row r="8116" spans="1:5" x14ac:dyDescent="0.25">
      <c r="A8116" s="1">
        <v>43804.083333333336</v>
      </c>
      <c r="B8116">
        <v>-2.9</v>
      </c>
      <c r="C8116">
        <v>0</v>
      </c>
      <c r="D8116">
        <f>(IF(brenna7[[#This Row],[temperatura]]&lt;0,1,0)*IF(brenna7[[#This Row],[opad]]&gt;0,1, 0)*brenna7[[#This Row],[opad]]+D8115)*IF(E8116=1,0,1)*IF(E8115=1,0,1)</f>
        <v>0.79999999999999993</v>
      </c>
      <c r="E8116">
        <f t="shared" si="128"/>
        <v>0</v>
      </c>
    </row>
    <row r="8117" spans="1:5" x14ac:dyDescent="0.25">
      <c r="A8117" s="1">
        <v>43804.125</v>
      </c>
      <c r="B8117">
        <v>-3.1</v>
      </c>
      <c r="C8117">
        <v>0</v>
      </c>
      <c r="D8117">
        <f>(IF(brenna7[[#This Row],[temperatura]]&lt;0,1,0)*IF(brenna7[[#This Row],[opad]]&gt;0,1, 0)*brenna7[[#This Row],[opad]]+D8116)*IF(E8117=1,0,1)*IF(E8116=1,0,1)</f>
        <v>0.79999999999999993</v>
      </c>
      <c r="E8117">
        <f t="shared" si="128"/>
        <v>0</v>
      </c>
    </row>
    <row r="8118" spans="1:5" x14ac:dyDescent="0.25">
      <c r="A8118" s="1">
        <v>43804.166666666664</v>
      </c>
      <c r="B8118">
        <v>-3.4</v>
      </c>
      <c r="C8118">
        <v>0</v>
      </c>
      <c r="D8118">
        <f>(IF(brenna7[[#This Row],[temperatura]]&lt;0,1,0)*IF(brenna7[[#This Row],[opad]]&gt;0,1, 0)*brenna7[[#This Row],[opad]]+D8117)*IF(E8118=1,0,1)*IF(E8117=1,0,1)</f>
        <v>0.79999999999999993</v>
      </c>
      <c r="E8118">
        <f t="shared" si="128"/>
        <v>0</v>
      </c>
    </row>
    <row r="8119" spans="1:5" x14ac:dyDescent="0.25">
      <c r="A8119" s="1">
        <v>43804.208333333336</v>
      </c>
      <c r="B8119">
        <v>-3.6</v>
      </c>
      <c r="C8119">
        <v>0</v>
      </c>
      <c r="D8119">
        <f>(IF(brenna7[[#This Row],[temperatura]]&lt;0,1,0)*IF(brenna7[[#This Row],[opad]]&gt;0,1, 0)*brenna7[[#This Row],[opad]]+D8118)*IF(E8119=1,0,1)*IF(E8118=1,0,1)</f>
        <v>0.79999999999999993</v>
      </c>
      <c r="E8119">
        <f t="shared" si="128"/>
        <v>0</v>
      </c>
    </row>
    <row r="8120" spans="1:5" x14ac:dyDescent="0.25">
      <c r="A8120" s="1">
        <v>43804.25</v>
      </c>
      <c r="B8120">
        <v>-3.6</v>
      </c>
      <c r="C8120">
        <v>0</v>
      </c>
      <c r="D8120">
        <f>(IF(brenna7[[#This Row],[temperatura]]&lt;0,1,0)*IF(brenna7[[#This Row],[opad]]&gt;0,1, 0)*brenna7[[#This Row],[opad]]+D8119)*IF(E8120=1,0,1)*IF(E8119=1,0,1)</f>
        <v>0.79999999999999993</v>
      </c>
      <c r="E8120">
        <f t="shared" si="128"/>
        <v>0</v>
      </c>
    </row>
    <row r="8121" spans="1:5" x14ac:dyDescent="0.25">
      <c r="A8121" s="1">
        <v>43804.291666666664</v>
      </c>
      <c r="B8121">
        <v>-3.4</v>
      </c>
      <c r="C8121">
        <v>0</v>
      </c>
      <c r="D8121">
        <f>(IF(brenna7[[#This Row],[temperatura]]&lt;0,1,0)*IF(brenna7[[#This Row],[opad]]&gt;0,1, 0)*brenna7[[#This Row],[opad]]+D8120)*IF(E8121=1,0,1)*IF(E8120=1,0,1)</f>
        <v>0.79999999999999993</v>
      </c>
      <c r="E8121">
        <f t="shared" si="128"/>
        <v>0</v>
      </c>
    </row>
    <row r="8122" spans="1:5" x14ac:dyDescent="0.25">
      <c r="A8122" s="1">
        <v>43804.333333333336</v>
      </c>
      <c r="B8122">
        <v>-3</v>
      </c>
      <c r="C8122">
        <v>0</v>
      </c>
      <c r="D8122">
        <f>(IF(brenna7[[#This Row],[temperatura]]&lt;0,1,0)*IF(brenna7[[#This Row],[opad]]&gt;0,1, 0)*brenna7[[#This Row],[opad]]+D8121)*IF(E8122=1,0,1)*IF(E8121=1,0,1)</f>
        <v>0.79999999999999993</v>
      </c>
      <c r="E8122">
        <f t="shared" si="128"/>
        <v>0</v>
      </c>
    </row>
    <row r="8123" spans="1:5" x14ac:dyDescent="0.25">
      <c r="A8123" s="1">
        <v>43804.375</v>
      </c>
      <c r="B8123">
        <v>-1.1000000000000001</v>
      </c>
      <c r="C8123">
        <v>0</v>
      </c>
      <c r="D8123">
        <f>(IF(brenna7[[#This Row],[temperatura]]&lt;0,1,0)*IF(brenna7[[#This Row],[opad]]&gt;0,1, 0)*brenna7[[#This Row],[opad]]+D8122)*IF(E8123=1,0,1)*IF(E8122=1,0,1)</f>
        <v>0.79999999999999993</v>
      </c>
      <c r="E8123">
        <f t="shared" si="128"/>
        <v>0</v>
      </c>
    </row>
    <row r="8124" spans="1:5" x14ac:dyDescent="0.25">
      <c r="A8124" s="1">
        <v>43804.416666666664</v>
      </c>
      <c r="B8124">
        <v>-0.7</v>
      </c>
      <c r="C8124">
        <v>0</v>
      </c>
      <c r="D8124">
        <f>(IF(brenna7[[#This Row],[temperatura]]&lt;0,1,0)*IF(brenna7[[#This Row],[opad]]&gt;0,1, 0)*brenna7[[#This Row],[opad]]+D8123)*IF(E8124=1,0,1)*IF(E8123=1,0,1)</f>
        <v>0.79999999999999993</v>
      </c>
      <c r="E8124">
        <f t="shared" si="128"/>
        <v>0</v>
      </c>
    </row>
    <row r="8125" spans="1:5" x14ac:dyDescent="0.25">
      <c r="A8125" s="1">
        <v>43804.458333333336</v>
      </c>
      <c r="B8125">
        <v>-0.3</v>
      </c>
      <c r="C8125">
        <v>0</v>
      </c>
      <c r="D8125">
        <f>(IF(brenna7[[#This Row],[temperatura]]&lt;0,1,0)*IF(brenna7[[#This Row],[opad]]&gt;0,1, 0)*brenna7[[#This Row],[opad]]+D8124)*IF(E8125=1,0,1)*IF(E8124=1,0,1)</f>
        <v>0.79999999999999993</v>
      </c>
      <c r="E8125">
        <f t="shared" si="128"/>
        <v>0</v>
      </c>
    </row>
    <row r="8126" spans="1:5" x14ac:dyDescent="0.25">
      <c r="A8126" s="1">
        <v>43804.5</v>
      </c>
      <c r="B8126">
        <v>0.1</v>
      </c>
      <c r="C8126">
        <v>0</v>
      </c>
      <c r="D8126">
        <f>(IF(brenna7[[#This Row],[temperatura]]&lt;0,1,0)*IF(brenna7[[#This Row],[opad]]&gt;0,1, 0)*brenna7[[#This Row],[opad]]+D8125)*IF(E8126=1,0,1)*IF(E8125=1,0,1)</f>
        <v>0.79999999999999993</v>
      </c>
      <c r="E8126">
        <f t="shared" si="128"/>
        <v>0</v>
      </c>
    </row>
    <row r="8127" spans="1:5" x14ac:dyDescent="0.25">
      <c r="A8127" s="1">
        <v>43804.541666666664</v>
      </c>
      <c r="B8127">
        <v>-0.1</v>
      </c>
      <c r="C8127">
        <v>0</v>
      </c>
      <c r="D8127">
        <f>(IF(brenna7[[#This Row],[temperatura]]&lt;0,1,0)*IF(brenna7[[#This Row],[opad]]&gt;0,1, 0)*brenna7[[#This Row],[opad]]+D8126)*IF(E8127=1,0,1)*IF(E8126=1,0,1)</f>
        <v>0.79999999999999993</v>
      </c>
      <c r="E8127">
        <f t="shared" si="128"/>
        <v>0</v>
      </c>
    </row>
    <row r="8128" spans="1:5" x14ac:dyDescent="0.25">
      <c r="A8128" s="1">
        <v>43804.583333333336</v>
      </c>
      <c r="B8128">
        <v>-0.6</v>
      </c>
      <c r="C8128">
        <v>0</v>
      </c>
      <c r="D8128">
        <f>(IF(brenna7[[#This Row],[temperatura]]&lt;0,1,0)*IF(brenna7[[#This Row],[opad]]&gt;0,1, 0)*brenna7[[#This Row],[opad]]+D8127)*IF(E8128=1,0,1)*IF(E8127=1,0,1)</f>
        <v>0.79999999999999993</v>
      </c>
      <c r="E8128">
        <f t="shared" si="128"/>
        <v>0</v>
      </c>
    </row>
    <row r="8129" spans="1:5" x14ac:dyDescent="0.25">
      <c r="A8129" s="1">
        <v>43804.625</v>
      </c>
      <c r="B8129">
        <v>-1.9</v>
      </c>
      <c r="C8129">
        <v>0</v>
      </c>
      <c r="D8129">
        <f>(IF(brenna7[[#This Row],[temperatura]]&lt;0,1,0)*IF(brenna7[[#This Row],[opad]]&gt;0,1, 0)*brenna7[[#This Row],[opad]]+D8128)*IF(E8129=1,0,1)*IF(E8128=1,0,1)</f>
        <v>0.79999999999999993</v>
      </c>
      <c r="E8129">
        <f t="shared" si="128"/>
        <v>0</v>
      </c>
    </row>
    <row r="8130" spans="1:5" x14ac:dyDescent="0.25">
      <c r="A8130" s="1">
        <v>43804.666666666664</v>
      </c>
      <c r="B8130">
        <v>-2.9</v>
      </c>
      <c r="C8130">
        <v>0</v>
      </c>
      <c r="D8130">
        <f>(IF(brenna7[[#This Row],[temperatura]]&lt;0,1,0)*IF(brenna7[[#This Row],[opad]]&gt;0,1, 0)*brenna7[[#This Row],[opad]]+D8129)*IF(E8130=1,0,1)*IF(E8129=1,0,1)</f>
        <v>0.79999999999999993</v>
      </c>
      <c r="E8130">
        <f t="shared" si="128"/>
        <v>0</v>
      </c>
    </row>
    <row r="8131" spans="1:5" x14ac:dyDescent="0.25">
      <c r="A8131" s="1">
        <v>43804.708333333336</v>
      </c>
      <c r="B8131">
        <v>-3.5</v>
      </c>
      <c r="C8131">
        <v>0</v>
      </c>
      <c r="D8131">
        <f>(IF(brenna7[[#This Row],[temperatura]]&lt;0,1,0)*IF(brenna7[[#This Row],[opad]]&gt;0,1, 0)*brenna7[[#This Row],[opad]]+D8130)*IF(E8131=1,0,1)*IF(E8130=1,0,1)</f>
        <v>0.79999999999999993</v>
      </c>
      <c r="E8131">
        <f t="shared" si="128"/>
        <v>0</v>
      </c>
    </row>
    <row r="8132" spans="1:5" x14ac:dyDescent="0.25">
      <c r="A8132" s="1">
        <v>43804.75</v>
      </c>
      <c r="B8132">
        <v>-3.5</v>
      </c>
      <c r="C8132">
        <v>0</v>
      </c>
      <c r="D8132">
        <f>(IF(brenna7[[#This Row],[temperatura]]&lt;0,1,0)*IF(brenna7[[#This Row],[opad]]&gt;0,1, 0)*brenna7[[#This Row],[opad]]+D8131)*IF(E8132=1,0,1)*IF(E8131=1,0,1)</f>
        <v>0.79999999999999993</v>
      </c>
      <c r="E8132">
        <f t="shared" si="128"/>
        <v>0</v>
      </c>
    </row>
    <row r="8133" spans="1:5" x14ac:dyDescent="0.25">
      <c r="A8133" s="1">
        <v>43804.791666666664</v>
      </c>
      <c r="B8133">
        <v>-4.4000000000000004</v>
      </c>
      <c r="C8133">
        <v>0</v>
      </c>
      <c r="D8133">
        <f>(IF(brenna7[[#This Row],[temperatura]]&lt;0,1,0)*IF(brenna7[[#This Row],[opad]]&gt;0,1, 0)*brenna7[[#This Row],[opad]]+D8132)*IF(E8133=1,0,1)*IF(E8132=1,0,1)</f>
        <v>0.79999999999999993</v>
      </c>
      <c r="E8133">
        <f t="shared" si="128"/>
        <v>0</v>
      </c>
    </row>
    <row r="8134" spans="1:5" x14ac:dyDescent="0.25">
      <c r="A8134" s="1">
        <v>43804.833333333336</v>
      </c>
      <c r="B8134">
        <v>-4.9000000000000004</v>
      </c>
      <c r="C8134">
        <v>0</v>
      </c>
      <c r="D8134">
        <f>(IF(brenna7[[#This Row],[temperatura]]&lt;0,1,0)*IF(brenna7[[#This Row],[opad]]&gt;0,1, 0)*brenna7[[#This Row],[opad]]+D8133)*IF(E8134=1,0,1)*IF(E8133=1,0,1)</f>
        <v>0.79999999999999993</v>
      </c>
      <c r="E8134">
        <f t="shared" si="128"/>
        <v>0</v>
      </c>
    </row>
    <row r="8135" spans="1:5" x14ac:dyDescent="0.25">
      <c r="A8135" s="1">
        <v>43804.875</v>
      </c>
      <c r="B8135">
        <v>-4.0999999999999996</v>
      </c>
      <c r="C8135">
        <v>0</v>
      </c>
      <c r="D8135">
        <f>(IF(brenna7[[#This Row],[temperatura]]&lt;0,1,0)*IF(brenna7[[#This Row],[opad]]&gt;0,1, 0)*brenna7[[#This Row],[opad]]+D8134)*IF(E8135=1,0,1)*IF(E8134=1,0,1)</f>
        <v>0.79999999999999993</v>
      </c>
      <c r="E8135">
        <f t="shared" si="128"/>
        <v>0</v>
      </c>
    </row>
    <row r="8136" spans="1:5" x14ac:dyDescent="0.25">
      <c r="A8136" s="1">
        <v>43804.916666666664</v>
      </c>
      <c r="B8136">
        <v>-4.4000000000000004</v>
      </c>
      <c r="C8136">
        <v>0</v>
      </c>
      <c r="D8136">
        <f>(IF(brenna7[[#This Row],[temperatura]]&lt;0,1,0)*IF(brenna7[[#This Row],[opad]]&gt;0,1, 0)*brenna7[[#This Row],[opad]]+D8135)*IF(E8136=1,0,1)*IF(E8135=1,0,1)</f>
        <v>0.79999999999999993</v>
      </c>
      <c r="E8136">
        <f t="shared" si="128"/>
        <v>0</v>
      </c>
    </row>
    <row r="8137" spans="1:5" x14ac:dyDescent="0.25">
      <c r="A8137" s="1">
        <v>43804.958333333336</v>
      </c>
      <c r="B8137">
        <v>-5</v>
      </c>
      <c r="C8137">
        <v>0</v>
      </c>
      <c r="D8137">
        <f>(IF(brenna7[[#This Row],[temperatura]]&lt;0,1,0)*IF(brenna7[[#This Row],[opad]]&gt;0,1, 0)*brenna7[[#This Row],[opad]]+D8136)*IF(E8137=1,0,1)*IF(E8136=1,0,1)</f>
        <v>0.79999999999999993</v>
      </c>
      <c r="E8137">
        <f t="shared" si="128"/>
        <v>0</v>
      </c>
    </row>
    <row r="8138" spans="1:5" x14ac:dyDescent="0.25">
      <c r="A8138" s="1">
        <v>43805</v>
      </c>
      <c r="B8138">
        <v>-5.2</v>
      </c>
      <c r="C8138">
        <v>0</v>
      </c>
      <c r="D8138">
        <f>(IF(brenna7[[#This Row],[temperatura]]&lt;0,1,0)*IF(brenna7[[#This Row],[opad]]&gt;0,1, 0)*brenna7[[#This Row],[opad]]+D8137)*IF(E8138=1,0,1)*IF(E8137=1,0,1)</f>
        <v>0.79999999999999993</v>
      </c>
      <c r="E8138">
        <f t="shared" si="128"/>
        <v>0</v>
      </c>
    </row>
    <row r="8139" spans="1:5" x14ac:dyDescent="0.25">
      <c r="A8139" s="1">
        <v>43805.041666666664</v>
      </c>
      <c r="B8139">
        <v>-4.5999999999999996</v>
      </c>
      <c r="C8139">
        <v>0</v>
      </c>
      <c r="D8139">
        <f>(IF(brenna7[[#This Row],[temperatura]]&lt;0,1,0)*IF(brenna7[[#This Row],[opad]]&gt;0,1, 0)*brenna7[[#This Row],[opad]]+D8138)*IF(E8139=1,0,1)*IF(E8138=1,0,1)</f>
        <v>0.79999999999999993</v>
      </c>
      <c r="E8139">
        <f t="shared" si="128"/>
        <v>0</v>
      </c>
    </row>
    <row r="8140" spans="1:5" x14ac:dyDescent="0.25">
      <c r="A8140" s="1">
        <v>43805.083333333336</v>
      </c>
      <c r="B8140">
        <v>-4.0999999999999996</v>
      </c>
      <c r="C8140">
        <v>0</v>
      </c>
      <c r="D8140">
        <f>(IF(brenna7[[#This Row],[temperatura]]&lt;0,1,0)*IF(brenna7[[#This Row],[opad]]&gt;0,1, 0)*brenna7[[#This Row],[opad]]+D8139)*IF(E8140=1,0,1)*IF(E8139=1,0,1)</f>
        <v>0.79999999999999993</v>
      </c>
      <c r="E8140">
        <f t="shared" si="128"/>
        <v>0</v>
      </c>
    </row>
    <row r="8141" spans="1:5" x14ac:dyDescent="0.25">
      <c r="A8141" s="1">
        <v>43805.125</v>
      </c>
      <c r="B8141">
        <v>-4.0999999999999996</v>
      </c>
      <c r="C8141">
        <v>0</v>
      </c>
      <c r="D8141">
        <f>(IF(brenna7[[#This Row],[temperatura]]&lt;0,1,0)*IF(brenna7[[#This Row],[opad]]&gt;0,1, 0)*brenna7[[#This Row],[opad]]+D8140)*IF(E8141=1,0,1)*IF(E8140=1,0,1)</f>
        <v>0.79999999999999993</v>
      </c>
      <c r="E8141">
        <f t="shared" si="128"/>
        <v>0</v>
      </c>
    </row>
    <row r="8142" spans="1:5" x14ac:dyDescent="0.25">
      <c r="A8142" s="1">
        <v>43805.166666666664</v>
      </c>
      <c r="B8142">
        <v>-4.9000000000000004</v>
      </c>
      <c r="C8142">
        <v>0</v>
      </c>
      <c r="D8142">
        <f>(IF(brenna7[[#This Row],[temperatura]]&lt;0,1,0)*IF(brenna7[[#This Row],[opad]]&gt;0,1, 0)*brenna7[[#This Row],[opad]]+D8141)*IF(E8142=1,0,1)*IF(E8141=1,0,1)</f>
        <v>0.79999999999999993</v>
      </c>
      <c r="E8142">
        <f t="shared" si="128"/>
        <v>0</v>
      </c>
    </row>
    <row r="8143" spans="1:5" x14ac:dyDescent="0.25">
      <c r="A8143" s="1">
        <v>43805.208333333336</v>
      </c>
      <c r="B8143">
        <v>-4.5</v>
      </c>
      <c r="C8143">
        <v>0</v>
      </c>
      <c r="D8143">
        <f>(IF(brenna7[[#This Row],[temperatura]]&lt;0,1,0)*IF(brenna7[[#This Row],[opad]]&gt;0,1, 0)*brenna7[[#This Row],[opad]]+D8142)*IF(E8143=1,0,1)*IF(E8142=1,0,1)</f>
        <v>0.79999999999999993</v>
      </c>
      <c r="E8143">
        <f t="shared" si="128"/>
        <v>0</v>
      </c>
    </row>
    <row r="8144" spans="1:5" x14ac:dyDescent="0.25">
      <c r="A8144" s="1">
        <v>43805.25</v>
      </c>
      <c r="B8144">
        <v>-4.8</v>
      </c>
      <c r="C8144">
        <v>0</v>
      </c>
      <c r="D8144">
        <f>(IF(brenna7[[#This Row],[temperatura]]&lt;0,1,0)*IF(brenna7[[#This Row],[opad]]&gt;0,1, 0)*brenna7[[#This Row],[opad]]+D8143)*IF(E8144=1,0,1)*IF(E8143=1,0,1)</f>
        <v>0.79999999999999993</v>
      </c>
      <c r="E8144">
        <f t="shared" si="128"/>
        <v>0</v>
      </c>
    </row>
    <row r="8145" spans="1:5" x14ac:dyDescent="0.25">
      <c r="A8145" s="1">
        <v>43805.291666666664</v>
      </c>
      <c r="B8145">
        <v>-4.4000000000000004</v>
      </c>
      <c r="C8145">
        <v>0</v>
      </c>
      <c r="D8145">
        <f>(IF(brenna7[[#This Row],[temperatura]]&lt;0,1,0)*IF(brenna7[[#This Row],[opad]]&gt;0,1, 0)*brenna7[[#This Row],[opad]]+D8144)*IF(E8145=1,0,1)*IF(E8144=1,0,1)</f>
        <v>0.79999999999999993</v>
      </c>
      <c r="E8145">
        <f t="shared" si="128"/>
        <v>0</v>
      </c>
    </row>
    <row r="8146" spans="1:5" x14ac:dyDescent="0.25">
      <c r="A8146" s="1">
        <v>43805.333333333336</v>
      </c>
      <c r="B8146">
        <v>-5.6</v>
      </c>
      <c r="C8146">
        <v>0</v>
      </c>
      <c r="D8146">
        <f>(IF(brenna7[[#This Row],[temperatura]]&lt;0,1,0)*IF(brenna7[[#This Row],[opad]]&gt;0,1, 0)*brenna7[[#This Row],[opad]]+D8145)*IF(E8146=1,0,1)*IF(E8145=1,0,1)</f>
        <v>0.79999999999999993</v>
      </c>
      <c r="E8146">
        <f t="shared" si="128"/>
        <v>0</v>
      </c>
    </row>
    <row r="8147" spans="1:5" x14ac:dyDescent="0.25">
      <c r="A8147" s="1">
        <v>43805.375</v>
      </c>
      <c r="B8147">
        <v>-5.4</v>
      </c>
      <c r="C8147">
        <v>0</v>
      </c>
      <c r="D8147">
        <f>(IF(brenna7[[#This Row],[temperatura]]&lt;0,1,0)*IF(brenna7[[#This Row],[opad]]&gt;0,1, 0)*brenna7[[#This Row],[opad]]+D8146)*IF(E8147=1,0,1)*IF(E8146=1,0,1)</f>
        <v>0.79999999999999993</v>
      </c>
      <c r="E8147">
        <f t="shared" si="128"/>
        <v>0</v>
      </c>
    </row>
    <row r="8148" spans="1:5" x14ac:dyDescent="0.25">
      <c r="A8148" s="1">
        <v>43805.416666666664</v>
      </c>
      <c r="B8148">
        <v>-4.5</v>
      </c>
      <c r="C8148">
        <v>0</v>
      </c>
      <c r="D8148">
        <f>(IF(brenna7[[#This Row],[temperatura]]&lt;0,1,0)*IF(brenna7[[#This Row],[opad]]&gt;0,1, 0)*brenna7[[#This Row],[opad]]+D8147)*IF(E8148=1,0,1)*IF(E8147=1,0,1)</f>
        <v>0.79999999999999993</v>
      </c>
      <c r="E8148">
        <f t="shared" si="128"/>
        <v>0</v>
      </c>
    </row>
    <row r="8149" spans="1:5" x14ac:dyDescent="0.25">
      <c r="A8149" s="1">
        <v>43805.458333333336</v>
      </c>
      <c r="B8149">
        <v>-4.3</v>
      </c>
      <c r="C8149">
        <v>0</v>
      </c>
      <c r="D8149">
        <f>(IF(brenna7[[#This Row],[temperatura]]&lt;0,1,0)*IF(brenna7[[#This Row],[opad]]&gt;0,1, 0)*brenna7[[#This Row],[opad]]+D8148)*IF(E8149=1,0,1)*IF(E8148=1,0,1)</f>
        <v>0.79999999999999993</v>
      </c>
      <c r="E8149">
        <f t="shared" si="128"/>
        <v>0</v>
      </c>
    </row>
    <row r="8150" spans="1:5" x14ac:dyDescent="0.25">
      <c r="A8150" s="1">
        <v>43805.5</v>
      </c>
      <c r="B8150">
        <v>-4.0999999999999996</v>
      </c>
      <c r="C8150">
        <v>0</v>
      </c>
      <c r="D8150">
        <f>(IF(brenna7[[#This Row],[temperatura]]&lt;0,1,0)*IF(brenna7[[#This Row],[opad]]&gt;0,1, 0)*brenna7[[#This Row],[opad]]+D8149)*IF(E8150=1,0,1)*IF(E8149=1,0,1)</f>
        <v>0.79999999999999993</v>
      </c>
      <c r="E8150">
        <f t="shared" si="128"/>
        <v>0</v>
      </c>
    </row>
    <row r="8151" spans="1:5" x14ac:dyDescent="0.25">
      <c r="A8151" s="1">
        <v>43805.541666666664</v>
      </c>
      <c r="B8151">
        <v>-4.5</v>
      </c>
      <c r="C8151">
        <v>0</v>
      </c>
      <c r="D8151">
        <f>(IF(brenna7[[#This Row],[temperatura]]&lt;0,1,0)*IF(brenna7[[#This Row],[opad]]&gt;0,1, 0)*brenna7[[#This Row],[opad]]+D8150)*IF(E8151=1,0,1)*IF(E8150=1,0,1)</f>
        <v>0.79999999999999993</v>
      </c>
      <c r="E8151">
        <f t="shared" si="128"/>
        <v>0</v>
      </c>
    </row>
    <row r="8152" spans="1:5" x14ac:dyDescent="0.25">
      <c r="A8152" s="1">
        <v>43805.583333333336</v>
      </c>
      <c r="B8152">
        <v>-4.5</v>
      </c>
      <c r="C8152">
        <v>0</v>
      </c>
      <c r="D8152">
        <f>(IF(brenna7[[#This Row],[temperatura]]&lt;0,1,0)*IF(brenna7[[#This Row],[opad]]&gt;0,1, 0)*brenna7[[#This Row],[opad]]+D8151)*IF(E8152=1,0,1)*IF(E8151=1,0,1)</f>
        <v>0.79999999999999993</v>
      </c>
      <c r="E8152">
        <f t="shared" si="128"/>
        <v>0</v>
      </c>
    </row>
    <row r="8153" spans="1:5" x14ac:dyDescent="0.25">
      <c r="A8153" s="1">
        <v>43805.625</v>
      </c>
      <c r="B8153">
        <v>-5.0999999999999996</v>
      </c>
      <c r="C8153">
        <v>0</v>
      </c>
      <c r="D8153">
        <f>(IF(brenna7[[#This Row],[temperatura]]&lt;0,1,0)*IF(brenna7[[#This Row],[opad]]&gt;0,1, 0)*brenna7[[#This Row],[opad]]+D8152)*IF(E8153=1,0,1)*IF(E8152=1,0,1)</f>
        <v>0.79999999999999993</v>
      </c>
      <c r="E8153">
        <f t="shared" ref="E8153:E8216" si="129">IF(D8152&gt;=4,1,0)</f>
        <v>0</v>
      </c>
    </row>
    <row r="8154" spans="1:5" x14ac:dyDescent="0.25">
      <c r="A8154" s="1">
        <v>43805.666666666664</v>
      </c>
      <c r="B8154">
        <v>-5.5</v>
      </c>
      <c r="C8154">
        <v>0</v>
      </c>
      <c r="D8154">
        <f>(IF(brenna7[[#This Row],[temperatura]]&lt;0,1,0)*IF(brenna7[[#This Row],[opad]]&gt;0,1, 0)*brenna7[[#This Row],[opad]]+D8153)*IF(E8154=1,0,1)*IF(E8153=1,0,1)</f>
        <v>0.79999999999999993</v>
      </c>
      <c r="E8154">
        <f t="shared" si="129"/>
        <v>0</v>
      </c>
    </row>
    <row r="8155" spans="1:5" x14ac:dyDescent="0.25">
      <c r="A8155" s="1">
        <v>43805.708333333336</v>
      </c>
      <c r="B8155">
        <v>-5.7</v>
      </c>
      <c r="C8155">
        <v>0</v>
      </c>
      <c r="D8155">
        <f>(IF(brenna7[[#This Row],[temperatura]]&lt;0,1,0)*IF(brenna7[[#This Row],[opad]]&gt;0,1, 0)*brenna7[[#This Row],[opad]]+D8154)*IF(E8155=1,0,1)*IF(E8154=1,0,1)</f>
        <v>0.79999999999999993</v>
      </c>
      <c r="E8155">
        <f t="shared" si="129"/>
        <v>0</v>
      </c>
    </row>
    <row r="8156" spans="1:5" x14ac:dyDescent="0.25">
      <c r="A8156" s="1">
        <v>43805.75</v>
      </c>
      <c r="B8156">
        <v>-5.6</v>
      </c>
      <c r="C8156">
        <v>0</v>
      </c>
      <c r="D8156">
        <f>(IF(brenna7[[#This Row],[temperatura]]&lt;0,1,0)*IF(brenna7[[#This Row],[opad]]&gt;0,1, 0)*brenna7[[#This Row],[opad]]+D8155)*IF(E8156=1,0,1)*IF(E8155=1,0,1)</f>
        <v>0.79999999999999993</v>
      </c>
      <c r="E8156">
        <f t="shared" si="129"/>
        <v>0</v>
      </c>
    </row>
    <row r="8157" spans="1:5" x14ac:dyDescent="0.25">
      <c r="A8157" s="1">
        <v>43805.791666666664</v>
      </c>
      <c r="B8157">
        <v>-5.4</v>
      </c>
      <c r="C8157">
        <v>0</v>
      </c>
      <c r="D8157">
        <f>(IF(brenna7[[#This Row],[temperatura]]&lt;0,1,0)*IF(brenna7[[#This Row],[opad]]&gt;0,1, 0)*brenna7[[#This Row],[opad]]+D8156)*IF(E8157=1,0,1)*IF(E8156=1,0,1)</f>
        <v>0.79999999999999993</v>
      </c>
      <c r="E8157">
        <f t="shared" si="129"/>
        <v>0</v>
      </c>
    </row>
    <row r="8158" spans="1:5" x14ac:dyDescent="0.25">
      <c r="A8158" s="1">
        <v>43805.833333333336</v>
      </c>
      <c r="B8158">
        <v>-4.8</v>
      </c>
      <c r="C8158">
        <v>0</v>
      </c>
      <c r="D8158">
        <f>(IF(brenna7[[#This Row],[temperatura]]&lt;0,1,0)*IF(brenna7[[#This Row],[opad]]&gt;0,1, 0)*brenna7[[#This Row],[opad]]+D8157)*IF(E8158=1,0,1)*IF(E8157=1,0,1)</f>
        <v>0.79999999999999993</v>
      </c>
      <c r="E8158">
        <f t="shared" si="129"/>
        <v>0</v>
      </c>
    </row>
    <row r="8159" spans="1:5" x14ac:dyDescent="0.25">
      <c r="A8159" s="1">
        <v>43805.875</v>
      </c>
      <c r="B8159">
        <v>-4.5999999999999996</v>
      </c>
      <c r="C8159">
        <v>0</v>
      </c>
      <c r="D8159">
        <f>(IF(brenna7[[#This Row],[temperatura]]&lt;0,1,0)*IF(brenna7[[#This Row],[opad]]&gt;0,1, 0)*brenna7[[#This Row],[opad]]+D8158)*IF(E8159=1,0,1)*IF(E8158=1,0,1)</f>
        <v>0.79999999999999993</v>
      </c>
      <c r="E8159">
        <f t="shared" si="129"/>
        <v>0</v>
      </c>
    </row>
    <row r="8160" spans="1:5" x14ac:dyDescent="0.25">
      <c r="A8160" s="1">
        <v>43805.916666666664</v>
      </c>
      <c r="B8160">
        <v>-5</v>
      </c>
      <c r="C8160">
        <v>0</v>
      </c>
      <c r="D8160">
        <f>(IF(brenna7[[#This Row],[temperatura]]&lt;0,1,0)*IF(brenna7[[#This Row],[opad]]&gt;0,1, 0)*brenna7[[#This Row],[opad]]+D8159)*IF(E8160=1,0,1)*IF(E8159=1,0,1)</f>
        <v>0.79999999999999993</v>
      </c>
      <c r="E8160">
        <f t="shared" si="129"/>
        <v>0</v>
      </c>
    </row>
    <row r="8161" spans="1:5" x14ac:dyDescent="0.25">
      <c r="A8161" s="1">
        <v>43805.958333333336</v>
      </c>
      <c r="B8161">
        <v>-5.3</v>
      </c>
      <c r="C8161">
        <v>0</v>
      </c>
      <c r="D8161">
        <f>(IF(brenna7[[#This Row],[temperatura]]&lt;0,1,0)*IF(brenna7[[#This Row],[opad]]&gt;0,1, 0)*brenna7[[#This Row],[opad]]+D8160)*IF(E8161=1,0,1)*IF(E8160=1,0,1)</f>
        <v>0.79999999999999993</v>
      </c>
      <c r="E8161">
        <f t="shared" si="129"/>
        <v>0</v>
      </c>
    </row>
    <row r="8162" spans="1:5" x14ac:dyDescent="0.25">
      <c r="A8162" s="1">
        <v>43806</v>
      </c>
      <c r="B8162">
        <v>-5.7</v>
      </c>
      <c r="C8162">
        <v>0</v>
      </c>
      <c r="D8162">
        <f>(IF(brenna7[[#This Row],[temperatura]]&lt;0,1,0)*IF(brenna7[[#This Row],[opad]]&gt;0,1, 0)*brenna7[[#This Row],[opad]]+D8161)*IF(E8162=1,0,1)*IF(E8161=1,0,1)</f>
        <v>0.79999999999999993</v>
      </c>
      <c r="E8162">
        <f t="shared" si="129"/>
        <v>0</v>
      </c>
    </row>
    <row r="8163" spans="1:5" x14ac:dyDescent="0.25">
      <c r="A8163" s="1">
        <v>43806.041666666664</v>
      </c>
      <c r="B8163">
        <v>-5.7</v>
      </c>
      <c r="C8163">
        <v>0</v>
      </c>
      <c r="D8163">
        <f>(IF(brenna7[[#This Row],[temperatura]]&lt;0,1,0)*IF(brenna7[[#This Row],[opad]]&gt;0,1, 0)*brenna7[[#This Row],[opad]]+D8162)*IF(E8163=1,0,1)*IF(E8162=1,0,1)</f>
        <v>0.79999999999999993</v>
      </c>
      <c r="E8163">
        <f t="shared" si="129"/>
        <v>0</v>
      </c>
    </row>
    <row r="8164" spans="1:5" x14ac:dyDescent="0.25">
      <c r="A8164" s="1">
        <v>43806.083333333336</v>
      </c>
      <c r="B8164">
        <v>-5.7</v>
      </c>
      <c r="C8164">
        <v>0</v>
      </c>
      <c r="D8164">
        <f>(IF(brenna7[[#This Row],[temperatura]]&lt;0,1,0)*IF(brenna7[[#This Row],[opad]]&gt;0,1, 0)*brenna7[[#This Row],[opad]]+D8163)*IF(E8164=1,0,1)*IF(E8163=1,0,1)</f>
        <v>0.79999999999999993</v>
      </c>
      <c r="E8164">
        <f t="shared" si="129"/>
        <v>0</v>
      </c>
    </row>
    <row r="8165" spans="1:5" x14ac:dyDescent="0.25">
      <c r="A8165" s="1">
        <v>43806.125</v>
      </c>
      <c r="B8165">
        <v>-5.0999999999999996</v>
      </c>
      <c r="C8165">
        <v>0</v>
      </c>
      <c r="D8165">
        <f>(IF(brenna7[[#This Row],[temperatura]]&lt;0,1,0)*IF(brenna7[[#This Row],[opad]]&gt;0,1, 0)*brenna7[[#This Row],[opad]]+D8164)*IF(E8165=1,0,1)*IF(E8164=1,0,1)</f>
        <v>0.79999999999999993</v>
      </c>
      <c r="E8165">
        <f t="shared" si="129"/>
        <v>0</v>
      </c>
    </row>
    <row r="8166" spans="1:5" x14ac:dyDescent="0.25">
      <c r="A8166" s="1">
        <v>43806.166666666664</v>
      </c>
      <c r="B8166">
        <v>-4.7</v>
      </c>
      <c r="C8166">
        <v>0</v>
      </c>
      <c r="D8166">
        <f>(IF(brenna7[[#This Row],[temperatura]]&lt;0,1,0)*IF(brenna7[[#This Row],[opad]]&gt;0,1, 0)*brenna7[[#This Row],[opad]]+D8165)*IF(E8166=1,0,1)*IF(E8165=1,0,1)</f>
        <v>0.79999999999999993</v>
      </c>
      <c r="E8166">
        <f t="shared" si="129"/>
        <v>0</v>
      </c>
    </row>
    <row r="8167" spans="1:5" x14ac:dyDescent="0.25">
      <c r="A8167" s="1">
        <v>43806.208333333336</v>
      </c>
      <c r="B8167">
        <v>-4.5</v>
      </c>
      <c r="C8167">
        <v>0</v>
      </c>
      <c r="D8167">
        <f>(IF(brenna7[[#This Row],[temperatura]]&lt;0,1,0)*IF(brenna7[[#This Row],[opad]]&gt;0,1, 0)*brenna7[[#This Row],[opad]]+D8166)*IF(E8167=1,0,1)*IF(E8166=1,0,1)</f>
        <v>0.79999999999999993</v>
      </c>
      <c r="E8167">
        <f t="shared" si="129"/>
        <v>0</v>
      </c>
    </row>
    <row r="8168" spans="1:5" x14ac:dyDescent="0.25">
      <c r="A8168" s="1">
        <v>43806.25</v>
      </c>
      <c r="B8168">
        <v>-4.8</v>
      </c>
      <c r="C8168">
        <v>0</v>
      </c>
      <c r="D8168">
        <f>(IF(brenna7[[#This Row],[temperatura]]&lt;0,1,0)*IF(brenna7[[#This Row],[opad]]&gt;0,1, 0)*brenna7[[#This Row],[opad]]+D8167)*IF(E8168=1,0,1)*IF(E8167=1,0,1)</f>
        <v>0.79999999999999993</v>
      </c>
      <c r="E8168">
        <f t="shared" si="129"/>
        <v>0</v>
      </c>
    </row>
    <row r="8169" spans="1:5" x14ac:dyDescent="0.25">
      <c r="A8169" s="1">
        <v>43806.291666666664</v>
      </c>
      <c r="B8169">
        <v>-4.5999999999999996</v>
      </c>
      <c r="C8169">
        <v>0</v>
      </c>
      <c r="D8169">
        <f>(IF(brenna7[[#This Row],[temperatura]]&lt;0,1,0)*IF(brenna7[[#This Row],[opad]]&gt;0,1, 0)*brenna7[[#This Row],[opad]]+D8168)*IF(E8169=1,0,1)*IF(E8168=1,0,1)</f>
        <v>0.79999999999999993</v>
      </c>
      <c r="E8169">
        <f t="shared" si="129"/>
        <v>0</v>
      </c>
    </row>
    <row r="8170" spans="1:5" x14ac:dyDescent="0.25">
      <c r="A8170" s="1">
        <v>43806.333333333336</v>
      </c>
      <c r="B8170">
        <v>-4.3</v>
      </c>
      <c r="C8170">
        <v>0.2</v>
      </c>
      <c r="D8170">
        <f>(IF(brenna7[[#This Row],[temperatura]]&lt;0,1,0)*IF(brenna7[[#This Row],[opad]]&gt;0,1, 0)*brenna7[[#This Row],[opad]]+D8169)*IF(E8170=1,0,1)*IF(E8169=1,0,1)</f>
        <v>1</v>
      </c>
      <c r="E8170">
        <f t="shared" si="129"/>
        <v>0</v>
      </c>
    </row>
    <row r="8171" spans="1:5" x14ac:dyDescent="0.25">
      <c r="A8171" s="1">
        <v>43806.375</v>
      </c>
      <c r="B8171">
        <v>-4.0999999999999996</v>
      </c>
      <c r="C8171">
        <v>0.2</v>
      </c>
      <c r="D8171">
        <f>(IF(brenna7[[#This Row],[temperatura]]&lt;0,1,0)*IF(brenna7[[#This Row],[opad]]&gt;0,1, 0)*brenna7[[#This Row],[opad]]+D8170)*IF(E8171=1,0,1)*IF(E8170=1,0,1)</f>
        <v>1.2</v>
      </c>
      <c r="E8171">
        <f t="shared" si="129"/>
        <v>0</v>
      </c>
    </row>
    <row r="8172" spans="1:5" x14ac:dyDescent="0.25">
      <c r="A8172" s="1">
        <v>43806.416666666664</v>
      </c>
      <c r="B8172">
        <v>-3.8</v>
      </c>
      <c r="C8172">
        <v>0</v>
      </c>
      <c r="D8172">
        <f>(IF(brenna7[[#This Row],[temperatura]]&lt;0,1,0)*IF(brenna7[[#This Row],[opad]]&gt;0,1, 0)*brenna7[[#This Row],[opad]]+D8171)*IF(E8172=1,0,1)*IF(E8171=1,0,1)</f>
        <v>1.2</v>
      </c>
      <c r="E8172">
        <f t="shared" si="129"/>
        <v>0</v>
      </c>
    </row>
    <row r="8173" spans="1:5" x14ac:dyDescent="0.25">
      <c r="A8173" s="1">
        <v>43806.458333333336</v>
      </c>
      <c r="B8173">
        <v>-2.8</v>
      </c>
      <c r="C8173">
        <v>0</v>
      </c>
      <c r="D8173">
        <f>(IF(brenna7[[#This Row],[temperatura]]&lt;0,1,0)*IF(brenna7[[#This Row],[opad]]&gt;0,1, 0)*brenna7[[#This Row],[opad]]+D8172)*IF(E8173=1,0,1)*IF(E8172=1,0,1)</f>
        <v>1.2</v>
      </c>
      <c r="E8173">
        <f t="shared" si="129"/>
        <v>0</v>
      </c>
    </row>
    <row r="8174" spans="1:5" x14ac:dyDescent="0.25">
      <c r="A8174" s="1">
        <v>43806.5</v>
      </c>
      <c r="B8174">
        <v>-1.8</v>
      </c>
      <c r="C8174">
        <v>0</v>
      </c>
      <c r="D8174">
        <f>(IF(brenna7[[#This Row],[temperatura]]&lt;0,1,0)*IF(brenna7[[#This Row],[opad]]&gt;0,1, 0)*brenna7[[#This Row],[opad]]+D8173)*IF(E8174=1,0,1)*IF(E8173=1,0,1)</f>
        <v>1.2</v>
      </c>
      <c r="E8174">
        <f t="shared" si="129"/>
        <v>0</v>
      </c>
    </row>
    <row r="8175" spans="1:5" x14ac:dyDescent="0.25">
      <c r="A8175" s="1">
        <v>43806.541666666664</v>
      </c>
      <c r="B8175">
        <v>-1.7</v>
      </c>
      <c r="C8175">
        <v>0.1</v>
      </c>
      <c r="D8175">
        <f>(IF(brenna7[[#This Row],[temperatura]]&lt;0,1,0)*IF(brenna7[[#This Row],[opad]]&gt;0,1, 0)*brenna7[[#This Row],[opad]]+D8174)*IF(E8175=1,0,1)*IF(E8174=1,0,1)</f>
        <v>1.3</v>
      </c>
      <c r="E8175">
        <f t="shared" si="129"/>
        <v>0</v>
      </c>
    </row>
    <row r="8176" spans="1:5" x14ac:dyDescent="0.25">
      <c r="A8176" s="1">
        <v>43806.583333333336</v>
      </c>
      <c r="B8176">
        <v>-1.5</v>
      </c>
      <c r="C8176">
        <v>0</v>
      </c>
      <c r="D8176">
        <f>(IF(brenna7[[#This Row],[temperatura]]&lt;0,1,0)*IF(brenna7[[#This Row],[opad]]&gt;0,1, 0)*brenna7[[#This Row],[opad]]+D8175)*IF(E8176=1,0,1)*IF(E8175=1,0,1)</f>
        <v>1.3</v>
      </c>
      <c r="E8176">
        <f t="shared" si="129"/>
        <v>0</v>
      </c>
    </row>
    <row r="8177" spans="1:5" x14ac:dyDescent="0.25">
      <c r="A8177" s="1">
        <v>43806.625</v>
      </c>
      <c r="B8177">
        <v>-0.8</v>
      </c>
      <c r="C8177">
        <v>0.1</v>
      </c>
      <c r="D8177">
        <f>(IF(brenna7[[#This Row],[temperatura]]&lt;0,1,0)*IF(brenna7[[#This Row],[opad]]&gt;0,1, 0)*brenna7[[#This Row],[opad]]+D8176)*IF(E8177=1,0,1)*IF(E8176=1,0,1)</f>
        <v>1.4000000000000001</v>
      </c>
      <c r="E8177">
        <f t="shared" si="129"/>
        <v>0</v>
      </c>
    </row>
    <row r="8178" spans="1:5" x14ac:dyDescent="0.25">
      <c r="A8178" s="1">
        <v>43806.666666666664</v>
      </c>
      <c r="B8178">
        <v>-0.4</v>
      </c>
      <c r="C8178">
        <v>0</v>
      </c>
      <c r="D8178">
        <f>(IF(brenna7[[#This Row],[temperatura]]&lt;0,1,0)*IF(brenna7[[#This Row],[opad]]&gt;0,1, 0)*brenna7[[#This Row],[opad]]+D8177)*IF(E8178=1,0,1)*IF(E8177=1,0,1)</f>
        <v>1.4000000000000001</v>
      </c>
      <c r="E8178">
        <f t="shared" si="129"/>
        <v>0</v>
      </c>
    </row>
    <row r="8179" spans="1:5" x14ac:dyDescent="0.25">
      <c r="A8179" s="1">
        <v>43806.708333333336</v>
      </c>
      <c r="B8179">
        <v>0.1</v>
      </c>
      <c r="C8179">
        <v>0</v>
      </c>
      <c r="D8179">
        <f>(IF(brenna7[[#This Row],[temperatura]]&lt;0,1,0)*IF(brenna7[[#This Row],[opad]]&gt;0,1, 0)*brenna7[[#This Row],[opad]]+D8178)*IF(E8179=1,0,1)*IF(E8178=1,0,1)</f>
        <v>1.4000000000000001</v>
      </c>
      <c r="E8179">
        <f t="shared" si="129"/>
        <v>0</v>
      </c>
    </row>
    <row r="8180" spans="1:5" x14ac:dyDescent="0.25">
      <c r="A8180" s="1">
        <v>43806.75</v>
      </c>
      <c r="B8180">
        <v>0.2</v>
      </c>
      <c r="C8180">
        <v>0</v>
      </c>
      <c r="D8180">
        <f>(IF(brenna7[[#This Row],[temperatura]]&lt;0,1,0)*IF(brenna7[[#This Row],[opad]]&gt;0,1, 0)*brenna7[[#This Row],[opad]]+D8179)*IF(E8180=1,0,1)*IF(E8179=1,0,1)</f>
        <v>1.4000000000000001</v>
      </c>
      <c r="E8180">
        <f t="shared" si="129"/>
        <v>0</v>
      </c>
    </row>
    <row r="8181" spans="1:5" x14ac:dyDescent="0.25">
      <c r="A8181" s="1">
        <v>43806.791666666664</v>
      </c>
      <c r="B8181">
        <v>0.2</v>
      </c>
      <c r="C8181">
        <v>0</v>
      </c>
      <c r="D8181">
        <f>(IF(brenna7[[#This Row],[temperatura]]&lt;0,1,0)*IF(brenna7[[#This Row],[opad]]&gt;0,1, 0)*brenna7[[#This Row],[opad]]+D8180)*IF(E8181=1,0,1)*IF(E8180=1,0,1)</f>
        <v>1.4000000000000001</v>
      </c>
      <c r="E8181">
        <f t="shared" si="129"/>
        <v>0</v>
      </c>
    </row>
    <row r="8182" spans="1:5" x14ac:dyDescent="0.25">
      <c r="A8182" s="1">
        <v>43806.833333333336</v>
      </c>
      <c r="B8182">
        <v>0.6</v>
      </c>
      <c r="C8182">
        <v>0</v>
      </c>
      <c r="D8182">
        <f>(IF(brenna7[[#This Row],[temperatura]]&lt;0,1,0)*IF(brenna7[[#This Row],[opad]]&gt;0,1, 0)*brenna7[[#This Row],[opad]]+D8181)*IF(E8182=1,0,1)*IF(E8181=1,0,1)</f>
        <v>1.4000000000000001</v>
      </c>
      <c r="E8182">
        <f t="shared" si="129"/>
        <v>0</v>
      </c>
    </row>
    <row r="8183" spans="1:5" x14ac:dyDescent="0.25">
      <c r="A8183" s="1">
        <v>43806.875</v>
      </c>
      <c r="B8183">
        <v>0.8</v>
      </c>
      <c r="C8183">
        <v>0</v>
      </c>
      <c r="D8183">
        <f>(IF(brenna7[[#This Row],[temperatura]]&lt;0,1,0)*IF(brenna7[[#This Row],[opad]]&gt;0,1, 0)*brenna7[[#This Row],[opad]]+D8182)*IF(E8183=1,0,1)*IF(E8182=1,0,1)</f>
        <v>1.4000000000000001</v>
      </c>
      <c r="E8183">
        <f t="shared" si="129"/>
        <v>0</v>
      </c>
    </row>
    <row r="8184" spans="1:5" x14ac:dyDescent="0.25">
      <c r="A8184" s="1">
        <v>43806.916666666664</v>
      </c>
      <c r="B8184">
        <v>0.7</v>
      </c>
      <c r="C8184">
        <v>0</v>
      </c>
      <c r="D8184">
        <f>(IF(brenna7[[#This Row],[temperatura]]&lt;0,1,0)*IF(brenna7[[#This Row],[opad]]&gt;0,1, 0)*brenna7[[#This Row],[opad]]+D8183)*IF(E8184=1,0,1)*IF(E8183=1,0,1)</f>
        <v>1.4000000000000001</v>
      </c>
      <c r="E8184">
        <f t="shared" si="129"/>
        <v>0</v>
      </c>
    </row>
    <row r="8185" spans="1:5" x14ac:dyDescent="0.25">
      <c r="A8185" s="1">
        <v>43806.958333333336</v>
      </c>
      <c r="B8185">
        <v>1</v>
      </c>
      <c r="C8185">
        <v>0</v>
      </c>
      <c r="D8185">
        <f>(IF(brenna7[[#This Row],[temperatura]]&lt;0,1,0)*IF(brenna7[[#This Row],[opad]]&gt;0,1, 0)*brenna7[[#This Row],[opad]]+D8184)*IF(E8185=1,0,1)*IF(E8184=1,0,1)</f>
        <v>1.4000000000000001</v>
      </c>
      <c r="E8185">
        <f t="shared" si="129"/>
        <v>0</v>
      </c>
    </row>
    <row r="8186" spans="1:5" x14ac:dyDescent="0.25">
      <c r="A8186" s="1">
        <v>43807</v>
      </c>
      <c r="B8186">
        <v>0.9</v>
      </c>
      <c r="C8186">
        <v>0</v>
      </c>
      <c r="D8186">
        <f>(IF(brenna7[[#This Row],[temperatura]]&lt;0,1,0)*IF(brenna7[[#This Row],[opad]]&gt;0,1, 0)*brenna7[[#This Row],[opad]]+D8185)*IF(E8186=1,0,1)*IF(E8185=1,0,1)</f>
        <v>1.4000000000000001</v>
      </c>
      <c r="E8186">
        <f t="shared" si="129"/>
        <v>0</v>
      </c>
    </row>
    <row r="8187" spans="1:5" x14ac:dyDescent="0.25">
      <c r="A8187" s="1">
        <v>43807.041666666664</v>
      </c>
      <c r="B8187">
        <v>0.4</v>
      </c>
      <c r="C8187">
        <v>0</v>
      </c>
      <c r="D8187">
        <f>(IF(brenna7[[#This Row],[temperatura]]&lt;0,1,0)*IF(brenna7[[#This Row],[opad]]&gt;0,1, 0)*brenna7[[#This Row],[opad]]+D8186)*IF(E8187=1,0,1)*IF(E8186=1,0,1)</f>
        <v>1.4000000000000001</v>
      </c>
      <c r="E8187">
        <f t="shared" si="129"/>
        <v>0</v>
      </c>
    </row>
    <row r="8188" spans="1:5" x14ac:dyDescent="0.25">
      <c r="A8188" s="1">
        <v>43807.083333333336</v>
      </c>
      <c r="B8188">
        <v>0.4</v>
      </c>
      <c r="C8188">
        <v>0</v>
      </c>
      <c r="D8188">
        <f>(IF(brenna7[[#This Row],[temperatura]]&lt;0,1,0)*IF(brenna7[[#This Row],[opad]]&gt;0,1, 0)*brenna7[[#This Row],[opad]]+D8187)*IF(E8188=1,0,1)*IF(E8187=1,0,1)</f>
        <v>1.4000000000000001</v>
      </c>
      <c r="E8188">
        <f t="shared" si="129"/>
        <v>0</v>
      </c>
    </row>
    <row r="8189" spans="1:5" x14ac:dyDescent="0.25">
      <c r="A8189" s="1">
        <v>43807.125</v>
      </c>
      <c r="B8189">
        <v>0.7</v>
      </c>
      <c r="C8189">
        <v>0</v>
      </c>
      <c r="D8189">
        <f>(IF(brenna7[[#This Row],[temperatura]]&lt;0,1,0)*IF(brenna7[[#This Row],[opad]]&gt;0,1, 0)*brenna7[[#This Row],[opad]]+D8188)*IF(E8189=1,0,1)*IF(E8188=1,0,1)</f>
        <v>1.4000000000000001</v>
      </c>
      <c r="E8189">
        <f t="shared" si="129"/>
        <v>0</v>
      </c>
    </row>
    <row r="8190" spans="1:5" x14ac:dyDescent="0.25">
      <c r="A8190" s="1">
        <v>43807.166666666664</v>
      </c>
      <c r="B8190">
        <v>0.3</v>
      </c>
      <c r="C8190">
        <v>0</v>
      </c>
      <c r="D8190">
        <f>(IF(brenna7[[#This Row],[temperatura]]&lt;0,1,0)*IF(brenna7[[#This Row],[opad]]&gt;0,1, 0)*brenna7[[#This Row],[opad]]+D8189)*IF(E8190=1,0,1)*IF(E8189=1,0,1)</f>
        <v>1.4000000000000001</v>
      </c>
      <c r="E8190">
        <f t="shared" si="129"/>
        <v>0</v>
      </c>
    </row>
    <row r="8191" spans="1:5" x14ac:dyDescent="0.25">
      <c r="A8191" s="1">
        <v>43807.208333333336</v>
      </c>
      <c r="B8191">
        <v>0.1</v>
      </c>
      <c r="C8191">
        <v>0</v>
      </c>
      <c r="D8191">
        <f>(IF(brenna7[[#This Row],[temperatura]]&lt;0,1,0)*IF(brenna7[[#This Row],[opad]]&gt;0,1, 0)*brenna7[[#This Row],[opad]]+D8190)*IF(E8191=1,0,1)*IF(E8190=1,0,1)</f>
        <v>1.4000000000000001</v>
      </c>
      <c r="E8191">
        <f t="shared" si="129"/>
        <v>0</v>
      </c>
    </row>
    <row r="8192" spans="1:5" x14ac:dyDescent="0.25">
      <c r="A8192" s="1">
        <v>43807.25</v>
      </c>
      <c r="B8192">
        <v>0.1</v>
      </c>
      <c r="C8192">
        <v>0</v>
      </c>
      <c r="D8192">
        <f>(IF(brenna7[[#This Row],[temperatura]]&lt;0,1,0)*IF(brenna7[[#This Row],[opad]]&gt;0,1, 0)*brenna7[[#This Row],[opad]]+D8191)*IF(E8192=1,0,1)*IF(E8191=1,0,1)</f>
        <v>1.4000000000000001</v>
      </c>
      <c r="E8192">
        <f t="shared" si="129"/>
        <v>0</v>
      </c>
    </row>
    <row r="8193" spans="1:5" x14ac:dyDescent="0.25">
      <c r="A8193" s="1">
        <v>43807.291666666664</v>
      </c>
      <c r="B8193">
        <v>0.2</v>
      </c>
      <c r="C8193">
        <v>0</v>
      </c>
      <c r="D8193">
        <f>(IF(brenna7[[#This Row],[temperatura]]&lt;0,1,0)*IF(brenna7[[#This Row],[opad]]&gt;0,1, 0)*brenna7[[#This Row],[opad]]+D8192)*IF(E8193=1,0,1)*IF(E8192=1,0,1)</f>
        <v>1.4000000000000001</v>
      </c>
      <c r="E8193">
        <f t="shared" si="129"/>
        <v>0</v>
      </c>
    </row>
    <row r="8194" spans="1:5" x14ac:dyDescent="0.25">
      <c r="A8194" s="1">
        <v>43807.333333333336</v>
      </c>
      <c r="B8194">
        <v>0.3</v>
      </c>
      <c r="C8194">
        <v>0</v>
      </c>
      <c r="D8194">
        <f>(IF(brenna7[[#This Row],[temperatura]]&lt;0,1,0)*IF(brenna7[[#This Row],[opad]]&gt;0,1, 0)*brenna7[[#This Row],[opad]]+D8193)*IF(E8194=1,0,1)*IF(E8193=1,0,1)</f>
        <v>1.4000000000000001</v>
      </c>
      <c r="E8194">
        <f t="shared" si="129"/>
        <v>0</v>
      </c>
    </row>
    <row r="8195" spans="1:5" x14ac:dyDescent="0.25">
      <c r="A8195" s="1">
        <v>43807.375</v>
      </c>
      <c r="B8195">
        <v>0.5</v>
      </c>
      <c r="C8195">
        <v>0</v>
      </c>
      <c r="D8195">
        <f>(IF(brenna7[[#This Row],[temperatura]]&lt;0,1,0)*IF(brenna7[[#This Row],[opad]]&gt;0,1, 0)*brenna7[[#This Row],[opad]]+D8194)*IF(E8195=1,0,1)*IF(E8194=1,0,1)</f>
        <v>1.4000000000000001</v>
      </c>
      <c r="E8195">
        <f t="shared" si="129"/>
        <v>0</v>
      </c>
    </row>
    <row r="8196" spans="1:5" x14ac:dyDescent="0.25">
      <c r="A8196" s="1">
        <v>43807.416666666664</v>
      </c>
      <c r="B8196">
        <v>0.9</v>
      </c>
      <c r="C8196">
        <v>0</v>
      </c>
      <c r="D8196">
        <f>(IF(brenna7[[#This Row],[temperatura]]&lt;0,1,0)*IF(brenna7[[#This Row],[opad]]&gt;0,1, 0)*brenna7[[#This Row],[opad]]+D8195)*IF(E8196=1,0,1)*IF(E8195=1,0,1)</f>
        <v>1.4000000000000001</v>
      </c>
      <c r="E8196">
        <f t="shared" si="129"/>
        <v>0</v>
      </c>
    </row>
    <row r="8197" spans="1:5" x14ac:dyDescent="0.25">
      <c r="A8197" s="1">
        <v>43807.458333333336</v>
      </c>
      <c r="B8197">
        <v>1.6</v>
      </c>
      <c r="C8197">
        <v>0</v>
      </c>
      <c r="D8197">
        <f>(IF(brenna7[[#This Row],[temperatura]]&lt;0,1,0)*IF(brenna7[[#This Row],[opad]]&gt;0,1, 0)*brenna7[[#This Row],[opad]]+D8196)*IF(E8197=1,0,1)*IF(E8196=1,0,1)</f>
        <v>1.4000000000000001</v>
      </c>
      <c r="E8197">
        <f t="shared" si="129"/>
        <v>0</v>
      </c>
    </row>
    <row r="8198" spans="1:5" x14ac:dyDescent="0.25">
      <c r="A8198" s="1">
        <v>43807.5</v>
      </c>
      <c r="B8198">
        <v>2</v>
      </c>
      <c r="C8198">
        <v>0</v>
      </c>
      <c r="D8198">
        <f>(IF(brenna7[[#This Row],[temperatura]]&lt;0,1,0)*IF(brenna7[[#This Row],[opad]]&gt;0,1, 0)*brenna7[[#This Row],[opad]]+D8197)*IF(E8198=1,0,1)*IF(E8197=1,0,1)</f>
        <v>1.4000000000000001</v>
      </c>
      <c r="E8198">
        <f t="shared" si="129"/>
        <v>0</v>
      </c>
    </row>
    <row r="8199" spans="1:5" x14ac:dyDescent="0.25">
      <c r="A8199" s="1">
        <v>43807.541666666664</v>
      </c>
      <c r="B8199">
        <v>2.2000000000000002</v>
      </c>
      <c r="C8199">
        <v>0</v>
      </c>
      <c r="D8199">
        <f>(IF(brenna7[[#This Row],[temperatura]]&lt;0,1,0)*IF(brenna7[[#This Row],[opad]]&gt;0,1, 0)*brenna7[[#This Row],[opad]]+D8198)*IF(E8199=1,0,1)*IF(E8198=1,0,1)</f>
        <v>1.4000000000000001</v>
      </c>
      <c r="E8199">
        <f t="shared" si="129"/>
        <v>0</v>
      </c>
    </row>
    <row r="8200" spans="1:5" x14ac:dyDescent="0.25">
      <c r="A8200" s="1">
        <v>43807.583333333336</v>
      </c>
      <c r="B8200">
        <v>2.1</v>
      </c>
      <c r="C8200">
        <v>0</v>
      </c>
      <c r="D8200">
        <f>(IF(brenna7[[#This Row],[temperatura]]&lt;0,1,0)*IF(brenna7[[#This Row],[opad]]&gt;0,1, 0)*brenna7[[#This Row],[opad]]+D8199)*IF(E8200=1,0,1)*IF(E8199=1,0,1)</f>
        <v>1.4000000000000001</v>
      </c>
      <c r="E8200">
        <f t="shared" si="129"/>
        <v>0</v>
      </c>
    </row>
    <row r="8201" spans="1:5" x14ac:dyDescent="0.25">
      <c r="A8201" s="1">
        <v>43807.625</v>
      </c>
      <c r="B8201">
        <v>2.1</v>
      </c>
      <c r="C8201">
        <v>0</v>
      </c>
      <c r="D8201">
        <f>(IF(brenna7[[#This Row],[temperatura]]&lt;0,1,0)*IF(brenna7[[#This Row],[opad]]&gt;0,1, 0)*brenna7[[#This Row],[opad]]+D8200)*IF(E8201=1,0,1)*IF(E8200=1,0,1)</f>
        <v>1.4000000000000001</v>
      </c>
      <c r="E8201">
        <f t="shared" si="129"/>
        <v>0</v>
      </c>
    </row>
    <row r="8202" spans="1:5" x14ac:dyDescent="0.25">
      <c r="A8202" s="1">
        <v>43807.666666666664</v>
      </c>
      <c r="B8202">
        <v>2.1</v>
      </c>
      <c r="C8202">
        <v>0</v>
      </c>
      <c r="D8202">
        <f>(IF(brenna7[[#This Row],[temperatura]]&lt;0,1,0)*IF(brenna7[[#This Row],[opad]]&gt;0,1, 0)*brenna7[[#This Row],[opad]]+D8201)*IF(E8202=1,0,1)*IF(E8201=1,0,1)</f>
        <v>1.4000000000000001</v>
      </c>
      <c r="E8202">
        <f t="shared" si="129"/>
        <v>0</v>
      </c>
    </row>
    <row r="8203" spans="1:5" x14ac:dyDescent="0.25">
      <c r="A8203" s="1">
        <v>43807.708333333336</v>
      </c>
      <c r="B8203">
        <v>2.2000000000000002</v>
      </c>
      <c r="C8203">
        <v>0</v>
      </c>
      <c r="D8203">
        <f>(IF(brenna7[[#This Row],[temperatura]]&lt;0,1,0)*IF(brenna7[[#This Row],[opad]]&gt;0,1, 0)*brenna7[[#This Row],[opad]]+D8202)*IF(E8203=1,0,1)*IF(E8202=1,0,1)</f>
        <v>1.4000000000000001</v>
      </c>
      <c r="E8203">
        <f t="shared" si="129"/>
        <v>0</v>
      </c>
    </row>
    <row r="8204" spans="1:5" x14ac:dyDescent="0.25">
      <c r="A8204" s="1">
        <v>43807.75</v>
      </c>
      <c r="B8204">
        <v>2.2000000000000002</v>
      </c>
      <c r="C8204">
        <v>0</v>
      </c>
      <c r="D8204">
        <f>(IF(brenna7[[#This Row],[temperatura]]&lt;0,1,0)*IF(brenna7[[#This Row],[opad]]&gt;0,1, 0)*brenna7[[#This Row],[opad]]+D8203)*IF(E8204=1,0,1)*IF(E8203=1,0,1)</f>
        <v>1.4000000000000001</v>
      </c>
      <c r="E8204">
        <f t="shared" si="129"/>
        <v>0</v>
      </c>
    </row>
    <row r="8205" spans="1:5" x14ac:dyDescent="0.25">
      <c r="A8205" s="1">
        <v>43807.791666666664</v>
      </c>
      <c r="B8205">
        <v>2.2999999999999998</v>
      </c>
      <c r="C8205">
        <v>0</v>
      </c>
      <c r="D8205">
        <f>(IF(brenna7[[#This Row],[temperatura]]&lt;0,1,0)*IF(brenna7[[#This Row],[opad]]&gt;0,1, 0)*brenna7[[#This Row],[opad]]+D8204)*IF(E8205=1,0,1)*IF(E8204=1,0,1)</f>
        <v>1.4000000000000001</v>
      </c>
      <c r="E8205">
        <f t="shared" si="129"/>
        <v>0</v>
      </c>
    </row>
    <row r="8206" spans="1:5" x14ac:dyDescent="0.25">
      <c r="A8206" s="1">
        <v>43807.833333333336</v>
      </c>
      <c r="B8206">
        <v>2.1</v>
      </c>
      <c r="C8206">
        <v>0</v>
      </c>
      <c r="D8206">
        <f>(IF(brenna7[[#This Row],[temperatura]]&lt;0,1,0)*IF(brenna7[[#This Row],[opad]]&gt;0,1, 0)*brenna7[[#This Row],[opad]]+D8205)*IF(E8206=1,0,1)*IF(E8205=1,0,1)</f>
        <v>1.4000000000000001</v>
      </c>
      <c r="E8206">
        <f t="shared" si="129"/>
        <v>0</v>
      </c>
    </row>
    <row r="8207" spans="1:5" x14ac:dyDescent="0.25">
      <c r="A8207" s="1">
        <v>43807.875</v>
      </c>
      <c r="B8207">
        <v>1.9</v>
      </c>
      <c r="C8207">
        <v>0</v>
      </c>
      <c r="D8207">
        <f>(IF(brenna7[[#This Row],[temperatura]]&lt;0,1,0)*IF(brenna7[[#This Row],[opad]]&gt;0,1, 0)*brenna7[[#This Row],[opad]]+D8206)*IF(E8207=1,0,1)*IF(E8206=1,0,1)</f>
        <v>1.4000000000000001</v>
      </c>
      <c r="E8207">
        <f t="shared" si="129"/>
        <v>0</v>
      </c>
    </row>
    <row r="8208" spans="1:5" x14ac:dyDescent="0.25">
      <c r="A8208" s="1">
        <v>43807.916666666664</v>
      </c>
      <c r="B8208">
        <v>1.4</v>
      </c>
      <c r="C8208">
        <v>0</v>
      </c>
      <c r="D8208">
        <f>(IF(brenna7[[#This Row],[temperatura]]&lt;0,1,0)*IF(brenna7[[#This Row],[opad]]&gt;0,1, 0)*brenna7[[#This Row],[opad]]+D8207)*IF(E8208=1,0,1)*IF(E8207=1,0,1)</f>
        <v>1.4000000000000001</v>
      </c>
      <c r="E8208">
        <f t="shared" si="129"/>
        <v>0</v>
      </c>
    </row>
    <row r="8209" spans="1:5" x14ac:dyDescent="0.25">
      <c r="A8209" s="1">
        <v>43807.958333333336</v>
      </c>
      <c r="B8209">
        <v>1.1000000000000001</v>
      </c>
      <c r="C8209">
        <v>0</v>
      </c>
      <c r="D8209">
        <f>(IF(brenna7[[#This Row],[temperatura]]&lt;0,1,0)*IF(brenna7[[#This Row],[opad]]&gt;0,1, 0)*brenna7[[#This Row],[opad]]+D8208)*IF(E8209=1,0,1)*IF(E8208=1,0,1)</f>
        <v>1.4000000000000001</v>
      </c>
      <c r="E8209">
        <f t="shared" si="129"/>
        <v>0</v>
      </c>
    </row>
    <row r="8210" spans="1:5" x14ac:dyDescent="0.25">
      <c r="A8210" s="1">
        <v>43808</v>
      </c>
      <c r="B8210">
        <v>1.1000000000000001</v>
      </c>
      <c r="C8210">
        <v>0</v>
      </c>
      <c r="D8210">
        <f>(IF(brenna7[[#This Row],[temperatura]]&lt;0,1,0)*IF(brenna7[[#This Row],[opad]]&gt;0,1, 0)*brenna7[[#This Row],[opad]]+D8209)*IF(E8210=1,0,1)*IF(E8209=1,0,1)</f>
        <v>1.4000000000000001</v>
      </c>
      <c r="E8210">
        <f t="shared" si="129"/>
        <v>0</v>
      </c>
    </row>
    <row r="8211" spans="1:5" x14ac:dyDescent="0.25">
      <c r="A8211" s="1">
        <v>43808.041666666664</v>
      </c>
      <c r="B8211">
        <v>0.8</v>
      </c>
      <c r="C8211">
        <v>0</v>
      </c>
      <c r="D8211">
        <f>(IF(brenna7[[#This Row],[temperatura]]&lt;0,1,0)*IF(brenna7[[#This Row],[opad]]&gt;0,1, 0)*brenna7[[#This Row],[opad]]+D8210)*IF(E8211=1,0,1)*IF(E8210=1,0,1)</f>
        <v>1.4000000000000001</v>
      </c>
      <c r="E8211">
        <f t="shared" si="129"/>
        <v>0</v>
      </c>
    </row>
    <row r="8212" spans="1:5" x14ac:dyDescent="0.25">
      <c r="A8212" s="1">
        <v>43808.083333333336</v>
      </c>
      <c r="B8212">
        <v>1</v>
      </c>
      <c r="C8212">
        <v>0</v>
      </c>
      <c r="D8212">
        <f>(IF(brenna7[[#This Row],[temperatura]]&lt;0,1,0)*IF(brenna7[[#This Row],[opad]]&gt;0,1, 0)*brenna7[[#This Row],[opad]]+D8211)*IF(E8212=1,0,1)*IF(E8211=1,0,1)</f>
        <v>1.4000000000000001</v>
      </c>
      <c r="E8212">
        <f t="shared" si="129"/>
        <v>0</v>
      </c>
    </row>
    <row r="8213" spans="1:5" x14ac:dyDescent="0.25">
      <c r="A8213" s="1">
        <v>43808.125</v>
      </c>
      <c r="B8213">
        <v>1.1000000000000001</v>
      </c>
      <c r="C8213">
        <v>0</v>
      </c>
      <c r="D8213">
        <f>(IF(brenna7[[#This Row],[temperatura]]&lt;0,1,0)*IF(brenna7[[#This Row],[opad]]&gt;0,1, 0)*brenna7[[#This Row],[opad]]+D8212)*IF(E8213=1,0,1)*IF(E8212=1,0,1)</f>
        <v>1.4000000000000001</v>
      </c>
      <c r="E8213">
        <f t="shared" si="129"/>
        <v>0</v>
      </c>
    </row>
    <row r="8214" spans="1:5" x14ac:dyDescent="0.25">
      <c r="A8214" s="1">
        <v>43808.166666666664</v>
      </c>
      <c r="B8214">
        <v>1.3</v>
      </c>
      <c r="C8214">
        <v>0</v>
      </c>
      <c r="D8214">
        <f>(IF(brenna7[[#This Row],[temperatura]]&lt;0,1,0)*IF(brenna7[[#This Row],[opad]]&gt;0,1, 0)*brenna7[[#This Row],[opad]]+D8213)*IF(E8214=1,0,1)*IF(E8213=1,0,1)</f>
        <v>1.4000000000000001</v>
      </c>
      <c r="E8214">
        <f t="shared" si="129"/>
        <v>0</v>
      </c>
    </row>
    <row r="8215" spans="1:5" x14ac:dyDescent="0.25">
      <c r="A8215" s="1">
        <v>43808.208333333336</v>
      </c>
      <c r="B8215">
        <v>0.9</v>
      </c>
      <c r="C8215">
        <v>0</v>
      </c>
      <c r="D8215">
        <f>(IF(brenna7[[#This Row],[temperatura]]&lt;0,1,0)*IF(brenna7[[#This Row],[opad]]&gt;0,1, 0)*brenna7[[#This Row],[opad]]+D8214)*IF(E8215=1,0,1)*IF(E8214=1,0,1)</f>
        <v>1.4000000000000001</v>
      </c>
      <c r="E8215">
        <f t="shared" si="129"/>
        <v>0</v>
      </c>
    </row>
    <row r="8216" spans="1:5" x14ac:dyDescent="0.25">
      <c r="A8216" s="1">
        <v>43808.25</v>
      </c>
      <c r="B8216">
        <v>1</v>
      </c>
      <c r="C8216">
        <v>0</v>
      </c>
      <c r="D8216">
        <f>(IF(brenna7[[#This Row],[temperatura]]&lt;0,1,0)*IF(brenna7[[#This Row],[opad]]&gt;0,1, 0)*brenna7[[#This Row],[opad]]+D8215)*IF(E8216=1,0,1)*IF(E8215=1,0,1)</f>
        <v>1.4000000000000001</v>
      </c>
      <c r="E8216">
        <f t="shared" si="129"/>
        <v>0</v>
      </c>
    </row>
    <row r="8217" spans="1:5" x14ac:dyDescent="0.25">
      <c r="A8217" s="1">
        <v>43808.291666666664</v>
      </c>
      <c r="B8217">
        <v>1.6</v>
      </c>
      <c r="C8217">
        <v>0</v>
      </c>
      <c r="D8217">
        <f>(IF(brenna7[[#This Row],[temperatura]]&lt;0,1,0)*IF(brenna7[[#This Row],[opad]]&gt;0,1, 0)*brenna7[[#This Row],[opad]]+D8216)*IF(E8217=1,0,1)*IF(E8216=1,0,1)</f>
        <v>1.4000000000000001</v>
      </c>
      <c r="E8217">
        <f t="shared" ref="E8217:E8280" si="130">IF(D8216&gt;=4,1,0)</f>
        <v>0</v>
      </c>
    </row>
    <row r="8218" spans="1:5" x14ac:dyDescent="0.25">
      <c r="A8218" s="1">
        <v>43808.333333333336</v>
      </c>
      <c r="B8218">
        <v>1.1000000000000001</v>
      </c>
      <c r="C8218">
        <v>0</v>
      </c>
      <c r="D8218">
        <f>(IF(brenna7[[#This Row],[temperatura]]&lt;0,1,0)*IF(brenna7[[#This Row],[opad]]&gt;0,1, 0)*brenna7[[#This Row],[opad]]+D8217)*IF(E8218=1,0,1)*IF(E8217=1,0,1)</f>
        <v>1.4000000000000001</v>
      </c>
      <c r="E8218">
        <f t="shared" si="130"/>
        <v>0</v>
      </c>
    </row>
    <row r="8219" spans="1:5" x14ac:dyDescent="0.25">
      <c r="A8219" s="1">
        <v>43808.375</v>
      </c>
      <c r="B8219">
        <v>0.8</v>
      </c>
      <c r="C8219">
        <v>0</v>
      </c>
      <c r="D8219">
        <f>(IF(brenna7[[#This Row],[temperatura]]&lt;0,1,0)*IF(brenna7[[#This Row],[opad]]&gt;0,1, 0)*brenna7[[#This Row],[opad]]+D8218)*IF(E8219=1,0,1)*IF(E8218=1,0,1)</f>
        <v>1.4000000000000001</v>
      </c>
      <c r="E8219">
        <f t="shared" si="130"/>
        <v>0</v>
      </c>
    </row>
    <row r="8220" spans="1:5" x14ac:dyDescent="0.25">
      <c r="A8220" s="1">
        <v>43808.416666666664</v>
      </c>
      <c r="B8220">
        <v>1</v>
      </c>
      <c r="C8220">
        <v>0</v>
      </c>
      <c r="D8220">
        <f>(IF(brenna7[[#This Row],[temperatura]]&lt;0,1,0)*IF(brenna7[[#This Row],[opad]]&gt;0,1, 0)*brenna7[[#This Row],[opad]]+D8219)*IF(E8220=1,0,1)*IF(E8219=1,0,1)</f>
        <v>1.4000000000000001</v>
      </c>
      <c r="E8220">
        <f t="shared" si="130"/>
        <v>0</v>
      </c>
    </row>
    <row r="8221" spans="1:5" x14ac:dyDescent="0.25">
      <c r="A8221" s="1">
        <v>43808.458333333336</v>
      </c>
      <c r="B8221">
        <v>1.1000000000000001</v>
      </c>
      <c r="C8221">
        <v>0</v>
      </c>
      <c r="D8221">
        <f>(IF(brenna7[[#This Row],[temperatura]]&lt;0,1,0)*IF(brenna7[[#This Row],[opad]]&gt;0,1, 0)*brenna7[[#This Row],[opad]]+D8220)*IF(E8221=1,0,1)*IF(E8220=1,0,1)</f>
        <v>1.4000000000000001</v>
      </c>
      <c r="E8221">
        <f t="shared" si="130"/>
        <v>0</v>
      </c>
    </row>
    <row r="8222" spans="1:5" x14ac:dyDescent="0.25">
      <c r="A8222" s="1">
        <v>43808.5</v>
      </c>
      <c r="B8222">
        <v>1.3</v>
      </c>
      <c r="C8222">
        <v>0</v>
      </c>
      <c r="D8222">
        <f>(IF(brenna7[[#This Row],[temperatura]]&lt;0,1,0)*IF(brenna7[[#This Row],[opad]]&gt;0,1, 0)*brenna7[[#This Row],[opad]]+D8221)*IF(E8222=1,0,1)*IF(E8221=1,0,1)</f>
        <v>1.4000000000000001</v>
      </c>
      <c r="E8222">
        <f t="shared" si="130"/>
        <v>0</v>
      </c>
    </row>
    <row r="8223" spans="1:5" x14ac:dyDescent="0.25">
      <c r="A8223" s="1">
        <v>43808.541666666664</v>
      </c>
      <c r="B8223">
        <v>1.4</v>
      </c>
      <c r="C8223">
        <v>0</v>
      </c>
      <c r="D8223">
        <f>(IF(brenna7[[#This Row],[temperatura]]&lt;0,1,0)*IF(brenna7[[#This Row],[opad]]&gt;0,1, 0)*brenna7[[#This Row],[opad]]+D8222)*IF(E8223=1,0,1)*IF(E8222=1,0,1)</f>
        <v>1.4000000000000001</v>
      </c>
      <c r="E8223">
        <f t="shared" si="130"/>
        <v>0</v>
      </c>
    </row>
    <row r="8224" spans="1:5" x14ac:dyDescent="0.25">
      <c r="A8224" s="1">
        <v>43808.583333333336</v>
      </c>
      <c r="B8224">
        <v>1.1000000000000001</v>
      </c>
      <c r="C8224">
        <v>0</v>
      </c>
      <c r="D8224">
        <f>(IF(brenna7[[#This Row],[temperatura]]&lt;0,1,0)*IF(brenna7[[#This Row],[opad]]&gt;0,1, 0)*brenna7[[#This Row],[opad]]+D8223)*IF(E8224=1,0,1)*IF(E8223=1,0,1)</f>
        <v>1.4000000000000001</v>
      </c>
      <c r="E8224">
        <f t="shared" si="130"/>
        <v>0</v>
      </c>
    </row>
    <row r="8225" spans="1:5" x14ac:dyDescent="0.25">
      <c r="A8225" s="1">
        <v>43808.625</v>
      </c>
      <c r="B8225">
        <v>0.9</v>
      </c>
      <c r="C8225">
        <v>0</v>
      </c>
      <c r="D8225">
        <f>(IF(brenna7[[#This Row],[temperatura]]&lt;0,1,0)*IF(brenna7[[#This Row],[opad]]&gt;0,1, 0)*brenna7[[#This Row],[opad]]+D8224)*IF(E8225=1,0,1)*IF(E8224=1,0,1)</f>
        <v>1.4000000000000001</v>
      </c>
      <c r="E8225">
        <f t="shared" si="130"/>
        <v>0</v>
      </c>
    </row>
    <row r="8226" spans="1:5" x14ac:dyDescent="0.25">
      <c r="A8226" s="1">
        <v>43808.666666666664</v>
      </c>
      <c r="B8226">
        <v>0.9</v>
      </c>
      <c r="C8226">
        <v>0</v>
      </c>
      <c r="D8226">
        <f>(IF(brenna7[[#This Row],[temperatura]]&lt;0,1,0)*IF(brenna7[[#This Row],[opad]]&gt;0,1, 0)*brenna7[[#This Row],[opad]]+D8225)*IF(E8226=1,0,1)*IF(E8225=1,0,1)</f>
        <v>1.4000000000000001</v>
      </c>
      <c r="E8226">
        <f t="shared" si="130"/>
        <v>0</v>
      </c>
    </row>
    <row r="8227" spans="1:5" x14ac:dyDescent="0.25">
      <c r="A8227" s="1">
        <v>43808.708333333336</v>
      </c>
      <c r="B8227">
        <v>1</v>
      </c>
      <c r="C8227">
        <v>0</v>
      </c>
      <c r="D8227">
        <f>(IF(brenna7[[#This Row],[temperatura]]&lt;0,1,0)*IF(brenna7[[#This Row],[opad]]&gt;0,1, 0)*brenna7[[#This Row],[opad]]+D8226)*IF(E8227=1,0,1)*IF(E8226=1,0,1)</f>
        <v>1.4000000000000001</v>
      </c>
      <c r="E8227">
        <f t="shared" si="130"/>
        <v>0</v>
      </c>
    </row>
    <row r="8228" spans="1:5" x14ac:dyDescent="0.25">
      <c r="A8228" s="1">
        <v>43808.75</v>
      </c>
      <c r="B8228">
        <v>1</v>
      </c>
      <c r="C8228">
        <v>0</v>
      </c>
      <c r="D8228">
        <f>(IF(brenna7[[#This Row],[temperatura]]&lt;0,1,0)*IF(brenna7[[#This Row],[opad]]&gt;0,1, 0)*brenna7[[#This Row],[opad]]+D8227)*IF(E8228=1,0,1)*IF(E8227=1,0,1)</f>
        <v>1.4000000000000001</v>
      </c>
      <c r="E8228">
        <f t="shared" si="130"/>
        <v>0</v>
      </c>
    </row>
    <row r="8229" spans="1:5" x14ac:dyDescent="0.25">
      <c r="A8229" s="1">
        <v>43808.791666666664</v>
      </c>
      <c r="B8229">
        <v>1.2</v>
      </c>
      <c r="C8229">
        <v>0</v>
      </c>
      <c r="D8229">
        <f>(IF(brenna7[[#This Row],[temperatura]]&lt;0,1,0)*IF(brenna7[[#This Row],[opad]]&gt;0,1, 0)*brenna7[[#This Row],[opad]]+D8228)*IF(E8229=1,0,1)*IF(E8228=1,0,1)</f>
        <v>1.4000000000000001</v>
      </c>
      <c r="E8229">
        <f t="shared" si="130"/>
        <v>0</v>
      </c>
    </row>
    <row r="8230" spans="1:5" x14ac:dyDescent="0.25">
      <c r="A8230" s="1">
        <v>43808.833333333336</v>
      </c>
      <c r="B8230">
        <v>1.4</v>
      </c>
      <c r="C8230">
        <v>0</v>
      </c>
      <c r="D8230">
        <f>(IF(brenna7[[#This Row],[temperatura]]&lt;0,1,0)*IF(brenna7[[#This Row],[opad]]&gt;0,1, 0)*brenna7[[#This Row],[opad]]+D8229)*IF(E8230=1,0,1)*IF(E8229=1,0,1)</f>
        <v>1.4000000000000001</v>
      </c>
      <c r="E8230">
        <f t="shared" si="130"/>
        <v>0</v>
      </c>
    </row>
    <row r="8231" spans="1:5" x14ac:dyDescent="0.25">
      <c r="A8231" s="1">
        <v>43808.875</v>
      </c>
      <c r="B8231">
        <v>1.5</v>
      </c>
      <c r="C8231">
        <v>0</v>
      </c>
      <c r="D8231">
        <f>(IF(brenna7[[#This Row],[temperatura]]&lt;0,1,0)*IF(brenna7[[#This Row],[opad]]&gt;0,1, 0)*brenna7[[#This Row],[opad]]+D8230)*IF(E8231=1,0,1)*IF(E8230=1,0,1)</f>
        <v>1.4000000000000001</v>
      </c>
      <c r="E8231">
        <f t="shared" si="130"/>
        <v>0</v>
      </c>
    </row>
    <row r="8232" spans="1:5" x14ac:dyDescent="0.25">
      <c r="A8232" s="1">
        <v>43808.916666666664</v>
      </c>
      <c r="B8232">
        <v>1.3</v>
      </c>
      <c r="C8232">
        <v>0</v>
      </c>
      <c r="D8232">
        <f>(IF(brenna7[[#This Row],[temperatura]]&lt;0,1,0)*IF(brenna7[[#This Row],[opad]]&gt;0,1, 0)*brenna7[[#This Row],[opad]]+D8231)*IF(E8232=1,0,1)*IF(E8231=1,0,1)</f>
        <v>1.4000000000000001</v>
      </c>
      <c r="E8232">
        <f t="shared" si="130"/>
        <v>0</v>
      </c>
    </row>
    <row r="8233" spans="1:5" x14ac:dyDescent="0.25">
      <c r="A8233" s="1">
        <v>43808.958333333336</v>
      </c>
      <c r="B8233">
        <v>1.3</v>
      </c>
      <c r="C8233">
        <v>0</v>
      </c>
      <c r="D8233">
        <f>(IF(brenna7[[#This Row],[temperatura]]&lt;0,1,0)*IF(brenna7[[#This Row],[opad]]&gt;0,1, 0)*brenna7[[#This Row],[opad]]+D8232)*IF(E8233=1,0,1)*IF(E8232=1,0,1)</f>
        <v>1.4000000000000001</v>
      </c>
      <c r="E8233">
        <f t="shared" si="130"/>
        <v>0</v>
      </c>
    </row>
    <row r="8234" spans="1:5" x14ac:dyDescent="0.25">
      <c r="A8234" s="1">
        <v>43809</v>
      </c>
      <c r="B8234">
        <v>1.6</v>
      </c>
      <c r="C8234">
        <v>0</v>
      </c>
      <c r="D8234">
        <f>(IF(brenna7[[#This Row],[temperatura]]&lt;0,1,0)*IF(brenna7[[#This Row],[opad]]&gt;0,1, 0)*brenna7[[#This Row],[opad]]+D8233)*IF(E8234=1,0,1)*IF(E8233=1,0,1)</f>
        <v>1.4000000000000001</v>
      </c>
      <c r="E8234">
        <f t="shared" si="130"/>
        <v>0</v>
      </c>
    </row>
    <row r="8235" spans="1:5" x14ac:dyDescent="0.25">
      <c r="A8235" s="1">
        <v>43809.041666666664</v>
      </c>
      <c r="B8235">
        <v>1.9</v>
      </c>
      <c r="C8235">
        <v>0</v>
      </c>
      <c r="D8235">
        <f>(IF(brenna7[[#This Row],[temperatura]]&lt;0,1,0)*IF(brenna7[[#This Row],[opad]]&gt;0,1, 0)*brenna7[[#This Row],[opad]]+D8234)*IF(E8235=1,0,1)*IF(E8234=1,0,1)</f>
        <v>1.4000000000000001</v>
      </c>
      <c r="E8235">
        <f t="shared" si="130"/>
        <v>0</v>
      </c>
    </row>
    <row r="8236" spans="1:5" x14ac:dyDescent="0.25">
      <c r="A8236" s="1">
        <v>43809.083333333336</v>
      </c>
      <c r="B8236">
        <v>2.2000000000000002</v>
      </c>
      <c r="C8236">
        <v>0</v>
      </c>
      <c r="D8236">
        <f>(IF(brenna7[[#This Row],[temperatura]]&lt;0,1,0)*IF(brenna7[[#This Row],[opad]]&gt;0,1, 0)*brenna7[[#This Row],[opad]]+D8235)*IF(E8236=1,0,1)*IF(E8235=1,0,1)</f>
        <v>1.4000000000000001</v>
      </c>
      <c r="E8236">
        <f t="shared" si="130"/>
        <v>0</v>
      </c>
    </row>
    <row r="8237" spans="1:5" x14ac:dyDescent="0.25">
      <c r="A8237" s="1">
        <v>43809.125</v>
      </c>
      <c r="B8237">
        <v>2</v>
      </c>
      <c r="C8237">
        <v>0</v>
      </c>
      <c r="D8237">
        <f>(IF(brenna7[[#This Row],[temperatura]]&lt;0,1,0)*IF(brenna7[[#This Row],[opad]]&gt;0,1, 0)*brenna7[[#This Row],[opad]]+D8236)*IF(E8237=1,0,1)*IF(E8236=1,0,1)</f>
        <v>1.4000000000000001</v>
      </c>
      <c r="E8237">
        <f t="shared" si="130"/>
        <v>0</v>
      </c>
    </row>
    <row r="8238" spans="1:5" x14ac:dyDescent="0.25">
      <c r="A8238" s="1">
        <v>43809.166666666664</v>
      </c>
      <c r="B8238">
        <v>1.9</v>
      </c>
      <c r="C8238">
        <v>0</v>
      </c>
      <c r="D8238">
        <f>(IF(brenna7[[#This Row],[temperatura]]&lt;0,1,0)*IF(brenna7[[#This Row],[opad]]&gt;0,1, 0)*brenna7[[#This Row],[opad]]+D8237)*IF(E8238=1,0,1)*IF(E8237=1,0,1)</f>
        <v>1.4000000000000001</v>
      </c>
      <c r="E8238">
        <f t="shared" si="130"/>
        <v>0</v>
      </c>
    </row>
    <row r="8239" spans="1:5" x14ac:dyDescent="0.25">
      <c r="A8239" s="1">
        <v>43809.208333333336</v>
      </c>
      <c r="B8239">
        <v>1.6</v>
      </c>
      <c r="C8239">
        <v>0</v>
      </c>
      <c r="D8239">
        <f>(IF(brenna7[[#This Row],[temperatura]]&lt;0,1,0)*IF(brenna7[[#This Row],[opad]]&gt;0,1, 0)*brenna7[[#This Row],[opad]]+D8238)*IF(E8239=1,0,1)*IF(E8238=1,0,1)</f>
        <v>1.4000000000000001</v>
      </c>
      <c r="E8239">
        <f t="shared" si="130"/>
        <v>0</v>
      </c>
    </row>
    <row r="8240" spans="1:5" x14ac:dyDescent="0.25">
      <c r="A8240" s="1">
        <v>43809.25</v>
      </c>
      <c r="B8240">
        <v>1</v>
      </c>
      <c r="C8240">
        <v>0</v>
      </c>
      <c r="D8240">
        <f>(IF(brenna7[[#This Row],[temperatura]]&lt;0,1,0)*IF(brenna7[[#This Row],[opad]]&gt;0,1, 0)*brenna7[[#This Row],[opad]]+D8239)*IF(E8240=1,0,1)*IF(E8239=1,0,1)</f>
        <v>1.4000000000000001</v>
      </c>
      <c r="E8240">
        <f t="shared" si="130"/>
        <v>0</v>
      </c>
    </row>
    <row r="8241" spans="1:5" x14ac:dyDescent="0.25">
      <c r="A8241" s="1">
        <v>43809.291666666664</v>
      </c>
      <c r="B8241">
        <v>0.1</v>
      </c>
      <c r="C8241">
        <v>0</v>
      </c>
      <c r="D8241">
        <f>(IF(brenna7[[#This Row],[temperatura]]&lt;0,1,0)*IF(brenna7[[#This Row],[opad]]&gt;0,1, 0)*brenna7[[#This Row],[opad]]+D8240)*IF(E8241=1,0,1)*IF(E8240=1,0,1)</f>
        <v>1.4000000000000001</v>
      </c>
      <c r="E8241">
        <f t="shared" si="130"/>
        <v>0</v>
      </c>
    </row>
    <row r="8242" spans="1:5" x14ac:dyDescent="0.25">
      <c r="A8242" s="1">
        <v>43809.333333333336</v>
      </c>
      <c r="B8242">
        <v>-0.3</v>
      </c>
      <c r="C8242">
        <v>0.4</v>
      </c>
      <c r="D8242">
        <f>(IF(brenna7[[#This Row],[temperatura]]&lt;0,1,0)*IF(brenna7[[#This Row],[opad]]&gt;0,1, 0)*brenna7[[#This Row],[opad]]+D8241)*IF(E8242=1,0,1)*IF(E8241=1,0,1)</f>
        <v>1.8000000000000003</v>
      </c>
      <c r="E8242">
        <f t="shared" si="130"/>
        <v>0</v>
      </c>
    </row>
    <row r="8243" spans="1:5" x14ac:dyDescent="0.25">
      <c r="A8243" s="1">
        <v>43809.375</v>
      </c>
      <c r="B8243">
        <v>-0.7</v>
      </c>
      <c r="C8243">
        <v>0</v>
      </c>
      <c r="D8243">
        <f>(IF(brenna7[[#This Row],[temperatura]]&lt;0,1,0)*IF(brenna7[[#This Row],[opad]]&gt;0,1, 0)*brenna7[[#This Row],[opad]]+D8242)*IF(E8243=1,0,1)*IF(E8242=1,0,1)</f>
        <v>1.8000000000000003</v>
      </c>
      <c r="E8243">
        <f t="shared" si="130"/>
        <v>0</v>
      </c>
    </row>
    <row r="8244" spans="1:5" x14ac:dyDescent="0.25">
      <c r="A8244" s="1">
        <v>43809.416666666664</v>
      </c>
      <c r="B8244">
        <v>-1</v>
      </c>
      <c r="C8244">
        <v>0</v>
      </c>
      <c r="D8244">
        <f>(IF(brenna7[[#This Row],[temperatura]]&lt;0,1,0)*IF(brenna7[[#This Row],[opad]]&gt;0,1, 0)*brenna7[[#This Row],[opad]]+D8243)*IF(E8244=1,0,1)*IF(E8243=1,0,1)</f>
        <v>1.8000000000000003</v>
      </c>
      <c r="E8244">
        <f t="shared" si="130"/>
        <v>0</v>
      </c>
    </row>
    <row r="8245" spans="1:5" x14ac:dyDescent="0.25">
      <c r="A8245" s="1">
        <v>43809.458333333336</v>
      </c>
      <c r="B8245">
        <v>-1.3</v>
      </c>
      <c r="C8245">
        <v>0</v>
      </c>
      <c r="D8245">
        <f>(IF(brenna7[[#This Row],[temperatura]]&lt;0,1,0)*IF(brenna7[[#This Row],[opad]]&gt;0,1, 0)*brenna7[[#This Row],[opad]]+D8244)*IF(E8245=1,0,1)*IF(E8244=1,0,1)</f>
        <v>1.8000000000000003</v>
      </c>
      <c r="E8245">
        <f t="shared" si="130"/>
        <v>0</v>
      </c>
    </row>
    <row r="8246" spans="1:5" x14ac:dyDescent="0.25">
      <c r="A8246" s="1">
        <v>43809.5</v>
      </c>
      <c r="B8246">
        <v>-1.2</v>
      </c>
      <c r="C8246">
        <v>0</v>
      </c>
      <c r="D8246">
        <f>(IF(brenna7[[#This Row],[temperatura]]&lt;0,1,0)*IF(brenna7[[#This Row],[opad]]&gt;0,1, 0)*brenna7[[#This Row],[opad]]+D8245)*IF(E8246=1,0,1)*IF(E8245=1,0,1)</f>
        <v>1.8000000000000003</v>
      </c>
      <c r="E8246">
        <f t="shared" si="130"/>
        <v>0</v>
      </c>
    </row>
    <row r="8247" spans="1:5" x14ac:dyDescent="0.25">
      <c r="A8247" s="1">
        <v>43809.541666666664</v>
      </c>
      <c r="B8247">
        <v>-1.3</v>
      </c>
      <c r="C8247">
        <v>0</v>
      </c>
      <c r="D8247">
        <f>(IF(brenna7[[#This Row],[temperatura]]&lt;0,1,0)*IF(brenna7[[#This Row],[opad]]&gt;0,1, 0)*brenna7[[#This Row],[opad]]+D8246)*IF(E8247=1,0,1)*IF(E8246=1,0,1)</f>
        <v>1.8000000000000003</v>
      </c>
      <c r="E8247">
        <f t="shared" si="130"/>
        <v>0</v>
      </c>
    </row>
    <row r="8248" spans="1:5" x14ac:dyDescent="0.25">
      <c r="A8248" s="1">
        <v>43809.583333333336</v>
      </c>
      <c r="B8248">
        <v>-1.4</v>
      </c>
      <c r="C8248">
        <v>0</v>
      </c>
      <c r="D8248">
        <f>(IF(brenna7[[#This Row],[temperatura]]&lt;0,1,0)*IF(brenna7[[#This Row],[opad]]&gt;0,1, 0)*brenna7[[#This Row],[opad]]+D8247)*IF(E8248=1,0,1)*IF(E8247=1,0,1)</f>
        <v>1.8000000000000003</v>
      </c>
      <c r="E8248">
        <f t="shared" si="130"/>
        <v>0</v>
      </c>
    </row>
    <row r="8249" spans="1:5" x14ac:dyDescent="0.25">
      <c r="A8249" s="1">
        <v>43809.625</v>
      </c>
      <c r="B8249">
        <v>-1.8</v>
      </c>
      <c r="C8249">
        <v>0</v>
      </c>
      <c r="D8249">
        <f>(IF(brenna7[[#This Row],[temperatura]]&lt;0,1,0)*IF(brenna7[[#This Row],[opad]]&gt;0,1, 0)*brenna7[[#This Row],[opad]]+D8248)*IF(E8249=1,0,1)*IF(E8248=1,0,1)</f>
        <v>1.8000000000000003</v>
      </c>
      <c r="E8249">
        <f t="shared" si="130"/>
        <v>0</v>
      </c>
    </row>
    <row r="8250" spans="1:5" x14ac:dyDescent="0.25">
      <c r="A8250" s="1">
        <v>43809.666666666664</v>
      </c>
      <c r="B8250">
        <v>-2.1</v>
      </c>
      <c r="C8250">
        <v>0</v>
      </c>
      <c r="D8250">
        <f>(IF(brenna7[[#This Row],[temperatura]]&lt;0,1,0)*IF(brenna7[[#This Row],[opad]]&gt;0,1, 0)*brenna7[[#This Row],[opad]]+D8249)*IF(E8250=1,0,1)*IF(E8249=1,0,1)</f>
        <v>1.8000000000000003</v>
      </c>
      <c r="E8250">
        <f t="shared" si="130"/>
        <v>0</v>
      </c>
    </row>
    <row r="8251" spans="1:5" x14ac:dyDescent="0.25">
      <c r="A8251" s="1">
        <v>43809.708333333336</v>
      </c>
      <c r="B8251">
        <v>-2.2999999999999998</v>
      </c>
      <c r="C8251">
        <v>0</v>
      </c>
      <c r="D8251">
        <f>(IF(brenna7[[#This Row],[temperatura]]&lt;0,1,0)*IF(brenna7[[#This Row],[opad]]&gt;0,1, 0)*brenna7[[#This Row],[opad]]+D8250)*IF(E8251=1,0,1)*IF(E8250=1,0,1)</f>
        <v>1.8000000000000003</v>
      </c>
      <c r="E8251">
        <f t="shared" si="130"/>
        <v>0</v>
      </c>
    </row>
    <row r="8252" spans="1:5" x14ac:dyDescent="0.25">
      <c r="A8252" s="1">
        <v>43809.75</v>
      </c>
      <c r="B8252">
        <v>-2.6</v>
      </c>
      <c r="C8252">
        <v>0</v>
      </c>
      <c r="D8252">
        <f>(IF(brenna7[[#This Row],[temperatura]]&lt;0,1,0)*IF(brenna7[[#This Row],[opad]]&gt;0,1, 0)*brenna7[[#This Row],[opad]]+D8251)*IF(E8252=1,0,1)*IF(E8251=1,0,1)</f>
        <v>1.8000000000000003</v>
      </c>
      <c r="E8252">
        <f t="shared" si="130"/>
        <v>0</v>
      </c>
    </row>
    <row r="8253" spans="1:5" x14ac:dyDescent="0.25">
      <c r="A8253" s="1">
        <v>43809.791666666664</v>
      </c>
      <c r="B8253">
        <v>-2.6</v>
      </c>
      <c r="C8253">
        <v>0</v>
      </c>
      <c r="D8253">
        <f>(IF(brenna7[[#This Row],[temperatura]]&lt;0,1,0)*IF(brenna7[[#This Row],[opad]]&gt;0,1, 0)*brenna7[[#This Row],[opad]]+D8252)*IF(E8253=1,0,1)*IF(E8252=1,0,1)</f>
        <v>1.8000000000000003</v>
      </c>
      <c r="E8253">
        <f t="shared" si="130"/>
        <v>0</v>
      </c>
    </row>
    <row r="8254" spans="1:5" x14ac:dyDescent="0.25">
      <c r="A8254" s="1">
        <v>43809.833333333336</v>
      </c>
      <c r="B8254">
        <v>-3</v>
      </c>
      <c r="C8254">
        <v>0</v>
      </c>
      <c r="D8254">
        <f>(IF(brenna7[[#This Row],[temperatura]]&lt;0,1,0)*IF(brenna7[[#This Row],[opad]]&gt;0,1, 0)*brenna7[[#This Row],[opad]]+D8253)*IF(E8254=1,0,1)*IF(E8253=1,0,1)</f>
        <v>1.8000000000000003</v>
      </c>
      <c r="E8254">
        <f t="shared" si="130"/>
        <v>0</v>
      </c>
    </row>
    <row r="8255" spans="1:5" x14ac:dyDescent="0.25">
      <c r="A8255" s="1">
        <v>43809.875</v>
      </c>
      <c r="B8255">
        <v>-3.2</v>
      </c>
      <c r="C8255">
        <v>0</v>
      </c>
      <c r="D8255">
        <f>(IF(brenna7[[#This Row],[temperatura]]&lt;0,1,0)*IF(brenna7[[#This Row],[opad]]&gt;0,1, 0)*brenna7[[#This Row],[opad]]+D8254)*IF(E8255=1,0,1)*IF(E8254=1,0,1)</f>
        <v>1.8000000000000003</v>
      </c>
      <c r="E8255">
        <f t="shared" si="130"/>
        <v>0</v>
      </c>
    </row>
    <row r="8256" spans="1:5" x14ac:dyDescent="0.25">
      <c r="A8256" s="1">
        <v>43809.916666666664</v>
      </c>
      <c r="B8256">
        <v>-3.5</v>
      </c>
      <c r="C8256">
        <v>0</v>
      </c>
      <c r="D8256">
        <f>(IF(brenna7[[#This Row],[temperatura]]&lt;0,1,0)*IF(brenna7[[#This Row],[opad]]&gt;0,1, 0)*brenna7[[#This Row],[opad]]+D8255)*IF(E8256=1,0,1)*IF(E8255=1,0,1)</f>
        <v>1.8000000000000003</v>
      </c>
      <c r="E8256">
        <f t="shared" si="130"/>
        <v>0</v>
      </c>
    </row>
    <row r="8257" spans="1:5" x14ac:dyDescent="0.25">
      <c r="A8257" s="1">
        <v>43809.958333333336</v>
      </c>
      <c r="B8257">
        <v>-3.9</v>
      </c>
      <c r="C8257">
        <v>0</v>
      </c>
      <c r="D8257">
        <f>(IF(brenna7[[#This Row],[temperatura]]&lt;0,1,0)*IF(brenna7[[#This Row],[opad]]&gt;0,1, 0)*brenna7[[#This Row],[opad]]+D8256)*IF(E8257=1,0,1)*IF(E8256=1,0,1)</f>
        <v>1.8000000000000003</v>
      </c>
      <c r="E8257">
        <f t="shared" si="130"/>
        <v>0</v>
      </c>
    </row>
    <row r="8258" spans="1:5" x14ac:dyDescent="0.25">
      <c r="A8258" s="1">
        <v>43810</v>
      </c>
      <c r="B8258">
        <v>-4.5999999999999996</v>
      </c>
      <c r="C8258">
        <v>0</v>
      </c>
      <c r="D8258">
        <f>(IF(brenna7[[#This Row],[temperatura]]&lt;0,1,0)*IF(brenna7[[#This Row],[opad]]&gt;0,1, 0)*brenna7[[#This Row],[opad]]+D8257)*IF(E8258=1,0,1)*IF(E8257=1,0,1)</f>
        <v>1.8000000000000003</v>
      </c>
      <c r="E8258">
        <f t="shared" si="130"/>
        <v>0</v>
      </c>
    </row>
    <row r="8259" spans="1:5" x14ac:dyDescent="0.25">
      <c r="A8259" s="1">
        <v>43810.041666666664</v>
      </c>
      <c r="B8259">
        <v>-5.2</v>
      </c>
      <c r="C8259">
        <v>0</v>
      </c>
      <c r="D8259">
        <f>(IF(brenna7[[#This Row],[temperatura]]&lt;0,1,0)*IF(brenna7[[#This Row],[opad]]&gt;0,1, 0)*brenna7[[#This Row],[opad]]+D8258)*IF(E8259=1,0,1)*IF(E8258=1,0,1)</f>
        <v>1.8000000000000003</v>
      </c>
      <c r="E8259">
        <f t="shared" si="130"/>
        <v>0</v>
      </c>
    </row>
    <row r="8260" spans="1:5" x14ac:dyDescent="0.25">
      <c r="A8260" s="1">
        <v>43810.083333333336</v>
      </c>
      <c r="B8260">
        <v>-5.2</v>
      </c>
      <c r="C8260">
        <v>0</v>
      </c>
      <c r="D8260">
        <f>(IF(brenna7[[#This Row],[temperatura]]&lt;0,1,0)*IF(brenna7[[#This Row],[opad]]&gt;0,1, 0)*brenna7[[#This Row],[opad]]+D8259)*IF(E8260=1,0,1)*IF(E8259=1,0,1)</f>
        <v>1.8000000000000003</v>
      </c>
      <c r="E8260">
        <f t="shared" si="130"/>
        <v>0</v>
      </c>
    </row>
    <row r="8261" spans="1:5" x14ac:dyDescent="0.25">
      <c r="A8261" s="1">
        <v>43810.125</v>
      </c>
      <c r="B8261">
        <v>-5.4</v>
      </c>
      <c r="C8261">
        <v>0</v>
      </c>
      <c r="D8261">
        <f>(IF(brenna7[[#This Row],[temperatura]]&lt;0,1,0)*IF(brenna7[[#This Row],[opad]]&gt;0,1, 0)*brenna7[[#This Row],[opad]]+D8260)*IF(E8261=1,0,1)*IF(E8260=1,0,1)</f>
        <v>1.8000000000000003</v>
      </c>
      <c r="E8261">
        <f t="shared" si="130"/>
        <v>0</v>
      </c>
    </row>
    <row r="8262" spans="1:5" x14ac:dyDescent="0.25">
      <c r="A8262" s="1">
        <v>43810.166666666664</v>
      </c>
      <c r="B8262">
        <v>-5.6</v>
      </c>
      <c r="C8262">
        <v>0</v>
      </c>
      <c r="D8262">
        <f>(IF(brenna7[[#This Row],[temperatura]]&lt;0,1,0)*IF(brenna7[[#This Row],[opad]]&gt;0,1, 0)*brenna7[[#This Row],[opad]]+D8261)*IF(E8262=1,0,1)*IF(E8261=1,0,1)</f>
        <v>1.8000000000000003</v>
      </c>
      <c r="E8262">
        <f t="shared" si="130"/>
        <v>0</v>
      </c>
    </row>
    <row r="8263" spans="1:5" x14ac:dyDescent="0.25">
      <c r="A8263" s="1">
        <v>43810.208333333336</v>
      </c>
      <c r="B8263">
        <v>-5.8</v>
      </c>
      <c r="C8263">
        <v>0</v>
      </c>
      <c r="D8263">
        <f>(IF(brenna7[[#This Row],[temperatura]]&lt;0,1,0)*IF(brenna7[[#This Row],[opad]]&gt;0,1, 0)*brenna7[[#This Row],[opad]]+D8262)*IF(E8263=1,0,1)*IF(E8262=1,0,1)</f>
        <v>1.8000000000000003</v>
      </c>
      <c r="E8263">
        <f t="shared" si="130"/>
        <v>0</v>
      </c>
    </row>
    <row r="8264" spans="1:5" x14ac:dyDescent="0.25">
      <c r="A8264" s="1">
        <v>43810.25</v>
      </c>
      <c r="B8264">
        <v>-5.6</v>
      </c>
      <c r="C8264">
        <v>0</v>
      </c>
      <c r="D8264">
        <f>(IF(brenna7[[#This Row],[temperatura]]&lt;0,1,0)*IF(brenna7[[#This Row],[opad]]&gt;0,1, 0)*brenna7[[#This Row],[opad]]+D8263)*IF(E8264=1,0,1)*IF(E8263=1,0,1)</f>
        <v>1.8000000000000003</v>
      </c>
      <c r="E8264">
        <f t="shared" si="130"/>
        <v>0</v>
      </c>
    </row>
    <row r="8265" spans="1:5" x14ac:dyDescent="0.25">
      <c r="A8265" s="1">
        <v>43810.291666666664</v>
      </c>
      <c r="B8265">
        <v>-5.4</v>
      </c>
      <c r="C8265">
        <v>0</v>
      </c>
      <c r="D8265">
        <f>(IF(brenna7[[#This Row],[temperatura]]&lt;0,1,0)*IF(brenna7[[#This Row],[opad]]&gt;0,1, 0)*brenna7[[#This Row],[opad]]+D8264)*IF(E8265=1,0,1)*IF(E8264=1,0,1)</f>
        <v>1.8000000000000003</v>
      </c>
      <c r="E8265">
        <f t="shared" si="130"/>
        <v>0</v>
      </c>
    </row>
    <row r="8266" spans="1:5" x14ac:dyDescent="0.25">
      <c r="A8266" s="1">
        <v>43810.333333333336</v>
      </c>
      <c r="B8266">
        <v>-5.2</v>
      </c>
      <c r="C8266">
        <v>0</v>
      </c>
      <c r="D8266">
        <f>(IF(brenna7[[#This Row],[temperatura]]&lt;0,1,0)*IF(brenna7[[#This Row],[opad]]&gt;0,1, 0)*brenna7[[#This Row],[opad]]+D8265)*IF(E8266=1,0,1)*IF(E8265=1,0,1)</f>
        <v>1.8000000000000003</v>
      </c>
      <c r="E8266">
        <f t="shared" si="130"/>
        <v>0</v>
      </c>
    </row>
    <row r="8267" spans="1:5" x14ac:dyDescent="0.25">
      <c r="A8267" s="1">
        <v>43810.375</v>
      </c>
      <c r="B8267">
        <v>-3.9</v>
      </c>
      <c r="C8267">
        <v>0</v>
      </c>
      <c r="D8267">
        <f>(IF(brenna7[[#This Row],[temperatura]]&lt;0,1,0)*IF(brenna7[[#This Row],[opad]]&gt;0,1, 0)*brenna7[[#This Row],[opad]]+D8266)*IF(E8267=1,0,1)*IF(E8266=1,0,1)</f>
        <v>1.8000000000000003</v>
      </c>
      <c r="E8267">
        <f t="shared" si="130"/>
        <v>0</v>
      </c>
    </row>
    <row r="8268" spans="1:5" x14ac:dyDescent="0.25">
      <c r="A8268" s="1">
        <v>43810.416666666664</v>
      </c>
      <c r="B8268">
        <v>-2.2000000000000002</v>
      </c>
      <c r="C8268">
        <v>0</v>
      </c>
      <c r="D8268">
        <f>(IF(brenna7[[#This Row],[temperatura]]&lt;0,1,0)*IF(brenna7[[#This Row],[opad]]&gt;0,1, 0)*brenna7[[#This Row],[opad]]+D8267)*IF(E8268=1,0,1)*IF(E8267=1,0,1)</f>
        <v>1.8000000000000003</v>
      </c>
      <c r="E8268">
        <f t="shared" si="130"/>
        <v>0</v>
      </c>
    </row>
    <row r="8269" spans="1:5" x14ac:dyDescent="0.25">
      <c r="A8269" s="1">
        <v>43810.458333333336</v>
      </c>
      <c r="B8269">
        <v>-1.3</v>
      </c>
      <c r="C8269">
        <v>0</v>
      </c>
      <c r="D8269">
        <f>(IF(brenna7[[#This Row],[temperatura]]&lt;0,1,0)*IF(brenna7[[#This Row],[opad]]&gt;0,1, 0)*brenna7[[#This Row],[opad]]+D8268)*IF(E8269=1,0,1)*IF(E8268=1,0,1)</f>
        <v>1.8000000000000003</v>
      </c>
      <c r="E8269">
        <f t="shared" si="130"/>
        <v>0</v>
      </c>
    </row>
    <row r="8270" spans="1:5" x14ac:dyDescent="0.25">
      <c r="A8270" s="1">
        <v>43810.5</v>
      </c>
      <c r="B8270">
        <v>-1.1000000000000001</v>
      </c>
      <c r="C8270">
        <v>0</v>
      </c>
      <c r="D8270">
        <f>(IF(brenna7[[#This Row],[temperatura]]&lt;0,1,0)*IF(brenna7[[#This Row],[opad]]&gt;0,1, 0)*brenna7[[#This Row],[opad]]+D8269)*IF(E8270=1,0,1)*IF(E8269=1,0,1)</f>
        <v>1.8000000000000003</v>
      </c>
      <c r="E8270">
        <f t="shared" si="130"/>
        <v>0</v>
      </c>
    </row>
    <row r="8271" spans="1:5" x14ac:dyDescent="0.25">
      <c r="A8271" s="1">
        <v>43810.541666666664</v>
      </c>
      <c r="B8271">
        <v>-0.8</v>
      </c>
      <c r="C8271">
        <v>0</v>
      </c>
      <c r="D8271">
        <f>(IF(brenna7[[#This Row],[temperatura]]&lt;0,1,0)*IF(brenna7[[#This Row],[opad]]&gt;0,1, 0)*brenna7[[#This Row],[opad]]+D8270)*IF(E8271=1,0,1)*IF(E8270=1,0,1)</f>
        <v>1.8000000000000003</v>
      </c>
      <c r="E8271">
        <f t="shared" si="130"/>
        <v>0</v>
      </c>
    </row>
    <row r="8272" spans="1:5" x14ac:dyDescent="0.25">
      <c r="A8272" s="1">
        <v>43810.583333333336</v>
      </c>
      <c r="B8272">
        <v>-1</v>
      </c>
      <c r="C8272">
        <v>0</v>
      </c>
      <c r="D8272">
        <f>(IF(brenna7[[#This Row],[temperatura]]&lt;0,1,0)*IF(brenna7[[#This Row],[opad]]&gt;0,1, 0)*brenna7[[#This Row],[opad]]+D8271)*IF(E8272=1,0,1)*IF(E8271=1,0,1)</f>
        <v>1.8000000000000003</v>
      </c>
      <c r="E8272">
        <f t="shared" si="130"/>
        <v>0</v>
      </c>
    </row>
    <row r="8273" spans="1:5" x14ac:dyDescent="0.25">
      <c r="A8273" s="1">
        <v>43810.625</v>
      </c>
      <c r="B8273">
        <v>-2</v>
      </c>
      <c r="C8273">
        <v>0</v>
      </c>
      <c r="D8273">
        <f>(IF(brenna7[[#This Row],[temperatura]]&lt;0,1,0)*IF(brenna7[[#This Row],[opad]]&gt;0,1, 0)*brenna7[[#This Row],[opad]]+D8272)*IF(E8273=1,0,1)*IF(E8272=1,0,1)</f>
        <v>1.8000000000000003</v>
      </c>
      <c r="E8273">
        <f t="shared" si="130"/>
        <v>0</v>
      </c>
    </row>
    <row r="8274" spans="1:5" x14ac:dyDescent="0.25">
      <c r="A8274" s="1">
        <v>43810.666666666664</v>
      </c>
      <c r="B8274">
        <v>-2.7</v>
      </c>
      <c r="C8274">
        <v>0</v>
      </c>
      <c r="D8274">
        <f>(IF(brenna7[[#This Row],[temperatura]]&lt;0,1,0)*IF(brenna7[[#This Row],[opad]]&gt;0,1, 0)*brenna7[[#This Row],[opad]]+D8273)*IF(E8274=1,0,1)*IF(E8273=1,0,1)</f>
        <v>1.8000000000000003</v>
      </c>
      <c r="E8274">
        <f t="shared" si="130"/>
        <v>0</v>
      </c>
    </row>
    <row r="8275" spans="1:5" x14ac:dyDescent="0.25">
      <c r="A8275" s="1">
        <v>43810.708333333336</v>
      </c>
      <c r="B8275">
        <v>-3.2</v>
      </c>
      <c r="C8275">
        <v>0</v>
      </c>
      <c r="D8275">
        <f>(IF(brenna7[[#This Row],[temperatura]]&lt;0,1,0)*IF(brenna7[[#This Row],[opad]]&gt;0,1, 0)*brenna7[[#This Row],[opad]]+D8274)*IF(E8275=1,0,1)*IF(E8274=1,0,1)</f>
        <v>1.8000000000000003</v>
      </c>
      <c r="E8275">
        <f t="shared" si="130"/>
        <v>0</v>
      </c>
    </row>
    <row r="8276" spans="1:5" x14ac:dyDescent="0.25">
      <c r="A8276" s="1">
        <v>43810.75</v>
      </c>
      <c r="B8276">
        <v>-3.2</v>
      </c>
      <c r="C8276">
        <v>0</v>
      </c>
      <c r="D8276">
        <f>(IF(brenna7[[#This Row],[temperatura]]&lt;0,1,0)*IF(brenna7[[#This Row],[opad]]&gt;0,1, 0)*brenna7[[#This Row],[opad]]+D8275)*IF(E8276=1,0,1)*IF(E8275=1,0,1)</f>
        <v>1.8000000000000003</v>
      </c>
      <c r="E8276">
        <f t="shared" si="130"/>
        <v>0</v>
      </c>
    </row>
    <row r="8277" spans="1:5" x14ac:dyDescent="0.25">
      <c r="A8277" s="1">
        <v>43810.791666666664</v>
      </c>
      <c r="B8277">
        <v>-3.4</v>
      </c>
      <c r="C8277">
        <v>0</v>
      </c>
      <c r="D8277">
        <f>(IF(brenna7[[#This Row],[temperatura]]&lt;0,1,0)*IF(brenna7[[#This Row],[opad]]&gt;0,1, 0)*brenna7[[#This Row],[opad]]+D8276)*IF(E8277=1,0,1)*IF(E8276=1,0,1)</f>
        <v>1.8000000000000003</v>
      </c>
      <c r="E8277">
        <f t="shared" si="130"/>
        <v>0</v>
      </c>
    </row>
    <row r="8278" spans="1:5" x14ac:dyDescent="0.25">
      <c r="A8278" s="1">
        <v>43810.833333333336</v>
      </c>
      <c r="B8278">
        <v>-3.7</v>
      </c>
      <c r="C8278">
        <v>0</v>
      </c>
      <c r="D8278">
        <f>(IF(brenna7[[#This Row],[temperatura]]&lt;0,1,0)*IF(brenna7[[#This Row],[opad]]&gt;0,1, 0)*brenna7[[#This Row],[opad]]+D8277)*IF(E8278=1,0,1)*IF(E8277=1,0,1)</f>
        <v>1.8000000000000003</v>
      </c>
      <c r="E8278">
        <f t="shared" si="130"/>
        <v>0</v>
      </c>
    </row>
    <row r="8279" spans="1:5" x14ac:dyDescent="0.25">
      <c r="A8279" s="1">
        <v>43810.875</v>
      </c>
      <c r="B8279">
        <v>-4.0999999999999996</v>
      </c>
      <c r="C8279">
        <v>0</v>
      </c>
      <c r="D8279">
        <f>(IF(brenna7[[#This Row],[temperatura]]&lt;0,1,0)*IF(brenna7[[#This Row],[opad]]&gt;0,1, 0)*brenna7[[#This Row],[opad]]+D8278)*IF(E8279=1,0,1)*IF(E8278=1,0,1)</f>
        <v>1.8000000000000003</v>
      </c>
      <c r="E8279">
        <f t="shared" si="130"/>
        <v>0</v>
      </c>
    </row>
    <row r="8280" spans="1:5" x14ac:dyDescent="0.25">
      <c r="A8280" s="1">
        <v>43810.916666666664</v>
      </c>
      <c r="B8280">
        <v>-4.4000000000000004</v>
      </c>
      <c r="C8280">
        <v>0</v>
      </c>
      <c r="D8280">
        <f>(IF(brenna7[[#This Row],[temperatura]]&lt;0,1,0)*IF(brenna7[[#This Row],[opad]]&gt;0,1, 0)*brenna7[[#This Row],[opad]]+D8279)*IF(E8280=1,0,1)*IF(E8279=1,0,1)</f>
        <v>1.8000000000000003</v>
      </c>
      <c r="E8280">
        <f t="shared" si="130"/>
        <v>0</v>
      </c>
    </row>
    <row r="8281" spans="1:5" x14ac:dyDescent="0.25">
      <c r="A8281" s="1">
        <v>43810.958333333336</v>
      </c>
      <c r="B8281">
        <v>-4.4000000000000004</v>
      </c>
      <c r="C8281">
        <v>0</v>
      </c>
      <c r="D8281">
        <f>(IF(brenna7[[#This Row],[temperatura]]&lt;0,1,0)*IF(brenna7[[#This Row],[opad]]&gt;0,1, 0)*brenna7[[#This Row],[opad]]+D8280)*IF(E8281=1,0,1)*IF(E8280=1,0,1)</f>
        <v>1.8000000000000003</v>
      </c>
      <c r="E8281">
        <f t="shared" ref="E8281:E8344" si="131">IF(D8280&gt;=4,1,0)</f>
        <v>0</v>
      </c>
    </row>
    <row r="8282" spans="1:5" x14ac:dyDescent="0.25">
      <c r="A8282" s="1">
        <v>43811</v>
      </c>
      <c r="B8282">
        <v>-4.0999999999999996</v>
      </c>
      <c r="C8282">
        <v>0</v>
      </c>
      <c r="D8282">
        <f>(IF(brenna7[[#This Row],[temperatura]]&lt;0,1,0)*IF(brenna7[[#This Row],[opad]]&gt;0,1, 0)*brenna7[[#This Row],[opad]]+D8281)*IF(E8282=1,0,1)*IF(E8281=1,0,1)</f>
        <v>1.8000000000000003</v>
      </c>
      <c r="E8282">
        <f t="shared" si="131"/>
        <v>0</v>
      </c>
    </row>
    <row r="8283" spans="1:5" x14ac:dyDescent="0.25">
      <c r="A8283" s="1">
        <v>43811.041666666664</v>
      </c>
      <c r="B8283">
        <v>-3.5</v>
      </c>
      <c r="C8283">
        <v>0</v>
      </c>
      <c r="D8283">
        <f>(IF(brenna7[[#This Row],[temperatura]]&lt;0,1,0)*IF(brenna7[[#This Row],[opad]]&gt;0,1, 0)*brenna7[[#This Row],[opad]]+D8282)*IF(E8283=1,0,1)*IF(E8282=1,0,1)</f>
        <v>1.8000000000000003</v>
      </c>
      <c r="E8283">
        <f t="shared" si="131"/>
        <v>0</v>
      </c>
    </row>
    <row r="8284" spans="1:5" x14ac:dyDescent="0.25">
      <c r="A8284" s="1">
        <v>43811.083333333336</v>
      </c>
      <c r="B8284">
        <v>-2.9</v>
      </c>
      <c r="C8284">
        <v>0</v>
      </c>
      <c r="D8284">
        <f>(IF(brenna7[[#This Row],[temperatura]]&lt;0,1,0)*IF(brenna7[[#This Row],[opad]]&gt;0,1, 0)*brenna7[[#This Row],[opad]]+D8283)*IF(E8284=1,0,1)*IF(E8283=1,0,1)</f>
        <v>1.8000000000000003</v>
      </c>
      <c r="E8284">
        <f t="shared" si="131"/>
        <v>0</v>
      </c>
    </row>
    <row r="8285" spans="1:5" x14ac:dyDescent="0.25">
      <c r="A8285" s="1">
        <v>43811.125</v>
      </c>
      <c r="B8285">
        <v>-2.8</v>
      </c>
      <c r="C8285">
        <v>0</v>
      </c>
      <c r="D8285">
        <f>(IF(brenna7[[#This Row],[temperatura]]&lt;0,1,0)*IF(brenna7[[#This Row],[opad]]&gt;0,1, 0)*brenna7[[#This Row],[opad]]+D8284)*IF(E8285=1,0,1)*IF(E8284=1,0,1)</f>
        <v>1.8000000000000003</v>
      </c>
      <c r="E8285">
        <f t="shared" si="131"/>
        <v>0</v>
      </c>
    </row>
    <row r="8286" spans="1:5" x14ac:dyDescent="0.25">
      <c r="A8286" s="1">
        <v>43811.166666666664</v>
      </c>
      <c r="B8286">
        <v>-2.7</v>
      </c>
      <c r="C8286">
        <v>0</v>
      </c>
      <c r="D8286">
        <f>(IF(brenna7[[#This Row],[temperatura]]&lt;0,1,0)*IF(brenna7[[#This Row],[opad]]&gt;0,1, 0)*brenna7[[#This Row],[opad]]+D8285)*IF(E8286=1,0,1)*IF(E8285=1,0,1)</f>
        <v>1.8000000000000003</v>
      </c>
      <c r="E8286">
        <f t="shared" si="131"/>
        <v>0</v>
      </c>
    </row>
    <row r="8287" spans="1:5" x14ac:dyDescent="0.25">
      <c r="A8287" s="1">
        <v>43811.208333333336</v>
      </c>
      <c r="B8287">
        <v>-2.1</v>
      </c>
      <c r="C8287">
        <v>0</v>
      </c>
      <c r="D8287">
        <f>(IF(brenna7[[#This Row],[temperatura]]&lt;0,1,0)*IF(brenna7[[#This Row],[opad]]&gt;0,1, 0)*brenna7[[#This Row],[opad]]+D8286)*IF(E8287=1,0,1)*IF(E8286=1,0,1)</f>
        <v>1.8000000000000003</v>
      </c>
      <c r="E8287">
        <f t="shared" si="131"/>
        <v>0</v>
      </c>
    </row>
    <row r="8288" spans="1:5" x14ac:dyDescent="0.25">
      <c r="A8288" s="1">
        <v>43811.25</v>
      </c>
      <c r="B8288">
        <v>-2.2999999999999998</v>
      </c>
      <c r="C8288">
        <v>0</v>
      </c>
      <c r="D8288">
        <f>(IF(brenna7[[#This Row],[temperatura]]&lt;0,1,0)*IF(brenna7[[#This Row],[opad]]&gt;0,1, 0)*brenna7[[#This Row],[opad]]+D8287)*IF(E8288=1,0,1)*IF(E8287=1,0,1)</f>
        <v>1.8000000000000003</v>
      </c>
      <c r="E8288">
        <f t="shared" si="131"/>
        <v>0</v>
      </c>
    </row>
    <row r="8289" spans="1:5" x14ac:dyDescent="0.25">
      <c r="A8289" s="1">
        <v>43811.291666666664</v>
      </c>
      <c r="B8289">
        <v>-2.1</v>
      </c>
      <c r="C8289">
        <v>0</v>
      </c>
      <c r="D8289">
        <f>(IF(brenna7[[#This Row],[temperatura]]&lt;0,1,0)*IF(brenna7[[#This Row],[opad]]&gt;0,1, 0)*brenna7[[#This Row],[opad]]+D8288)*IF(E8289=1,0,1)*IF(E8288=1,0,1)</f>
        <v>1.8000000000000003</v>
      </c>
      <c r="E8289">
        <f t="shared" si="131"/>
        <v>0</v>
      </c>
    </row>
    <row r="8290" spans="1:5" x14ac:dyDescent="0.25">
      <c r="A8290" s="1">
        <v>43811.333333333336</v>
      </c>
      <c r="B8290">
        <v>-1.5</v>
      </c>
      <c r="C8290">
        <v>0</v>
      </c>
      <c r="D8290">
        <f>(IF(brenna7[[#This Row],[temperatura]]&lt;0,1,0)*IF(brenna7[[#This Row],[opad]]&gt;0,1, 0)*brenna7[[#This Row],[opad]]+D8289)*IF(E8290=1,0,1)*IF(E8289=1,0,1)</f>
        <v>1.8000000000000003</v>
      </c>
      <c r="E8290">
        <f t="shared" si="131"/>
        <v>0</v>
      </c>
    </row>
    <row r="8291" spans="1:5" x14ac:dyDescent="0.25">
      <c r="A8291" s="1">
        <v>43811.375</v>
      </c>
      <c r="B8291">
        <v>-0.6</v>
      </c>
      <c r="C8291">
        <v>0</v>
      </c>
      <c r="D8291">
        <f>(IF(brenna7[[#This Row],[temperatura]]&lt;0,1,0)*IF(brenna7[[#This Row],[opad]]&gt;0,1, 0)*brenna7[[#This Row],[opad]]+D8290)*IF(E8291=1,0,1)*IF(E8290=1,0,1)</f>
        <v>1.8000000000000003</v>
      </c>
      <c r="E8291">
        <f t="shared" si="131"/>
        <v>0</v>
      </c>
    </row>
    <row r="8292" spans="1:5" x14ac:dyDescent="0.25">
      <c r="A8292" s="1">
        <v>43811.416666666664</v>
      </c>
      <c r="B8292">
        <v>-0.3</v>
      </c>
      <c r="C8292">
        <v>0</v>
      </c>
      <c r="D8292">
        <f>(IF(brenna7[[#This Row],[temperatura]]&lt;0,1,0)*IF(brenna7[[#This Row],[opad]]&gt;0,1, 0)*brenna7[[#This Row],[opad]]+D8291)*IF(E8292=1,0,1)*IF(E8291=1,0,1)</f>
        <v>1.8000000000000003</v>
      </c>
      <c r="E8292">
        <f t="shared" si="131"/>
        <v>0</v>
      </c>
    </row>
    <row r="8293" spans="1:5" x14ac:dyDescent="0.25">
      <c r="A8293" s="1">
        <v>43811.458333333336</v>
      </c>
      <c r="B8293">
        <v>-0.6</v>
      </c>
      <c r="C8293">
        <v>0</v>
      </c>
      <c r="D8293">
        <f>(IF(brenna7[[#This Row],[temperatura]]&lt;0,1,0)*IF(brenna7[[#This Row],[opad]]&gt;0,1, 0)*brenna7[[#This Row],[opad]]+D8292)*IF(E8293=1,0,1)*IF(E8292=1,0,1)</f>
        <v>1.8000000000000003</v>
      </c>
      <c r="E8293">
        <f t="shared" si="131"/>
        <v>0</v>
      </c>
    </row>
    <row r="8294" spans="1:5" x14ac:dyDescent="0.25">
      <c r="A8294" s="1">
        <v>43811.5</v>
      </c>
      <c r="B8294">
        <v>-0.6</v>
      </c>
      <c r="C8294">
        <v>0</v>
      </c>
      <c r="D8294">
        <f>(IF(brenna7[[#This Row],[temperatura]]&lt;0,1,0)*IF(brenna7[[#This Row],[opad]]&gt;0,1, 0)*brenna7[[#This Row],[opad]]+D8293)*IF(E8294=1,0,1)*IF(E8293=1,0,1)</f>
        <v>1.8000000000000003</v>
      </c>
      <c r="E8294">
        <f t="shared" si="131"/>
        <v>0</v>
      </c>
    </row>
    <row r="8295" spans="1:5" x14ac:dyDescent="0.25">
      <c r="A8295" s="1">
        <v>43811.541666666664</v>
      </c>
      <c r="B8295">
        <v>-0.7</v>
      </c>
      <c r="C8295">
        <v>0</v>
      </c>
      <c r="D8295">
        <f>(IF(brenna7[[#This Row],[temperatura]]&lt;0,1,0)*IF(brenna7[[#This Row],[opad]]&gt;0,1, 0)*brenna7[[#This Row],[opad]]+D8294)*IF(E8295=1,0,1)*IF(E8294=1,0,1)</f>
        <v>1.8000000000000003</v>
      </c>
      <c r="E8295">
        <f t="shared" si="131"/>
        <v>0</v>
      </c>
    </row>
    <row r="8296" spans="1:5" x14ac:dyDescent="0.25">
      <c r="A8296" s="1">
        <v>43811.583333333336</v>
      </c>
      <c r="B8296">
        <v>-0.5</v>
      </c>
      <c r="C8296">
        <v>0</v>
      </c>
      <c r="D8296">
        <f>(IF(brenna7[[#This Row],[temperatura]]&lt;0,1,0)*IF(brenna7[[#This Row],[opad]]&gt;0,1, 0)*brenna7[[#This Row],[opad]]+D8295)*IF(E8296=1,0,1)*IF(E8295=1,0,1)</f>
        <v>1.8000000000000003</v>
      </c>
      <c r="E8296">
        <f t="shared" si="131"/>
        <v>0</v>
      </c>
    </row>
    <row r="8297" spans="1:5" x14ac:dyDescent="0.25">
      <c r="A8297" s="1">
        <v>43811.625</v>
      </c>
      <c r="B8297">
        <v>-0.4</v>
      </c>
      <c r="C8297">
        <v>0</v>
      </c>
      <c r="D8297">
        <f>(IF(brenna7[[#This Row],[temperatura]]&lt;0,1,0)*IF(brenna7[[#This Row],[opad]]&gt;0,1, 0)*brenna7[[#This Row],[opad]]+D8296)*IF(E8297=1,0,1)*IF(E8296=1,0,1)</f>
        <v>1.8000000000000003</v>
      </c>
      <c r="E8297">
        <f t="shared" si="131"/>
        <v>0</v>
      </c>
    </row>
    <row r="8298" spans="1:5" x14ac:dyDescent="0.25">
      <c r="A8298" s="1">
        <v>43811.666666666664</v>
      </c>
      <c r="B8298">
        <v>-0.2</v>
      </c>
      <c r="C8298">
        <v>0</v>
      </c>
      <c r="D8298">
        <f>(IF(brenna7[[#This Row],[temperatura]]&lt;0,1,0)*IF(brenna7[[#This Row],[opad]]&gt;0,1, 0)*brenna7[[#This Row],[opad]]+D8297)*IF(E8298=1,0,1)*IF(E8297=1,0,1)</f>
        <v>1.8000000000000003</v>
      </c>
      <c r="E8298">
        <f t="shared" si="131"/>
        <v>0</v>
      </c>
    </row>
    <row r="8299" spans="1:5" x14ac:dyDescent="0.25">
      <c r="A8299" s="1">
        <v>43811.708333333336</v>
      </c>
      <c r="B8299">
        <v>-0.1</v>
      </c>
      <c r="C8299">
        <v>0</v>
      </c>
      <c r="D8299">
        <f>(IF(brenna7[[#This Row],[temperatura]]&lt;0,1,0)*IF(brenna7[[#This Row],[opad]]&gt;0,1, 0)*brenna7[[#This Row],[opad]]+D8298)*IF(E8299=1,0,1)*IF(E8298=1,0,1)</f>
        <v>1.8000000000000003</v>
      </c>
      <c r="E8299">
        <f t="shared" si="131"/>
        <v>0</v>
      </c>
    </row>
    <row r="8300" spans="1:5" x14ac:dyDescent="0.25">
      <c r="A8300" s="1">
        <v>43811.75</v>
      </c>
      <c r="B8300">
        <v>0.1</v>
      </c>
      <c r="C8300">
        <v>0</v>
      </c>
      <c r="D8300">
        <f>(IF(brenna7[[#This Row],[temperatura]]&lt;0,1,0)*IF(brenna7[[#This Row],[opad]]&gt;0,1, 0)*brenna7[[#This Row],[opad]]+D8299)*IF(E8300=1,0,1)*IF(E8299=1,0,1)</f>
        <v>1.8000000000000003</v>
      </c>
      <c r="E8300">
        <f t="shared" si="131"/>
        <v>0</v>
      </c>
    </row>
    <row r="8301" spans="1:5" x14ac:dyDescent="0.25">
      <c r="A8301" s="1">
        <v>43811.791666666664</v>
      </c>
      <c r="B8301">
        <v>-0.2</v>
      </c>
      <c r="C8301">
        <v>0</v>
      </c>
      <c r="D8301">
        <f>(IF(brenna7[[#This Row],[temperatura]]&lt;0,1,0)*IF(brenna7[[#This Row],[opad]]&gt;0,1, 0)*brenna7[[#This Row],[opad]]+D8300)*IF(E8301=1,0,1)*IF(E8300=1,0,1)</f>
        <v>1.8000000000000003</v>
      </c>
      <c r="E8301">
        <f t="shared" si="131"/>
        <v>0</v>
      </c>
    </row>
    <row r="8302" spans="1:5" x14ac:dyDescent="0.25">
      <c r="A8302" s="1">
        <v>43811.833333333336</v>
      </c>
      <c r="B8302">
        <v>0.2</v>
      </c>
      <c r="C8302">
        <v>0</v>
      </c>
      <c r="D8302">
        <f>(IF(brenna7[[#This Row],[temperatura]]&lt;0,1,0)*IF(brenna7[[#This Row],[opad]]&gt;0,1, 0)*brenna7[[#This Row],[opad]]+D8301)*IF(E8302=1,0,1)*IF(E8301=1,0,1)</f>
        <v>1.8000000000000003</v>
      </c>
      <c r="E8302">
        <f t="shared" si="131"/>
        <v>0</v>
      </c>
    </row>
    <row r="8303" spans="1:5" x14ac:dyDescent="0.25">
      <c r="A8303" s="1">
        <v>43811.875</v>
      </c>
      <c r="B8303">
        <v>0.4</v>
      </c>
      <c r="C8303">
        <v>0</v>
      </c>
      <c r="D8303">
        <f>(IF(brenna7[[#This Row],[temperatura]]&lt;0,1,0)*IF(brenna7[[#This Row],[opad]]&gt;0,1, 0)*brenna7[[#This Row],[opad]]+D8302)*IF(E8303=1,0,1)*IF(E8302=1,0,1)</f>
        <v>1.8000000000000003</v>
      </c>
      <c r="E8303">
        <f t="shared" si="131"/>
        <v>0</v>
      </c>
    </row>
    <row r="8304" spans="1:5" x14ac:dyDescent="0.25">
      <c r="A8304" s="1">
        <v>43811.916666666664</v>
      </c>
      <c r="B8304">
        <v>0.8</v>
      </c>
      <c r="C8304">
        <v>0</v>
      </c>
      <c r="D8304">
        <f>(IF(brenna7[[#This Row],[temperatura]]&lt;0,1,0)*IF(brenna7[[#This Row],[opad]]&gt;0,1, 0)*brenna7[[#This Row],[opad]]+D8303)*IF(E8304=1,0,1)*IF(E8303=1,0,1)</f>
        <v>1.8000000000000003</v>
      </c>
      <c r="E8304">
        <f t="shared" si="131"/>
        <v>0</v>
      </c>
    </row>
    <row r="8305" spans="1:5" x14ac:dyDescent="0.25">
      <c r="A8305" s="1">
        <v>43811.958333333336</v>
      </c>
      <c r="B8305">
        <v>1.3</v>
      </c>
      <c r="C8305">
        <v>0</v>
      </c>
      <c r="D8305">
        <f>(IF(brenna7[[#This Row],[temperatura]]&lt;0,1,0)*IF(brenna7[[#This Row],[opad]]&gt;0,1, 0)*brenna7[[#This Row],[opad]]+D8304)*IF(E8305=1,0,1)*IF(E8304=1,0,1)</f>
        <v>1.8000000000000003</v>
      </c>
      <c r="E8305">
        <f t="shared" si="131"/>
        <v>0</v>
      </c>
    </row>
    <row r="8306" spans="1:5" x14ac:dyDescent="0.25">
      <c r="A8306" s="1">
        <v>43812</v>
      </c>
      <c r="B8306">
        <v>1.3</v>
      </c>
      <c r="C8306">
        <v>0</v>
      </c>
      <c r="D8306">
        <f>(IF(brenna7[[#This Row],[temperatura]]&lt;0,1,0)*IF(brenna7[[#This Row],[opad]]&gt;0,1, 0)*brenna7[[#This Row],[opad]]+D8305)*IF(E8306=1,0,1)*IF(E8305=1,0,1)</f>
        <v>1.8000000000000003</v>
      </c>
      <c r="E8306">
        <f t="shared" si="131"/>
        <v>0</v>
      </c>
    </row>
    <row r="8307" spans="1:5" x14ac:dyDescent="0.25">
      <c r="A8307" s="1">
        <v>43812.041666666664</v>
      </c>
      <c r="B8307">
        <v>1.2</v>
      </c>
      <c r="C8307">
        <v>0</v>
      </c>
      <c r="D8307">
        <f>(IF(brenna7[[#This Row],[temperatura]]&lt;0,1,0)*IF(brenna7[[#This Row],[opad]]&gt;0,1, 0)*brenna7[[#This Row],[opad]]+D8306)*IF(E8307=1,0,1)*IF(E8306=1,0,1)</f>
        <v>1.8000000000000003</v>
      </c>
      <c r="E8307">
        <f t="shared" si="131"/>
        <v>0</v>
      </c>
    </row>
    <row r="8308" spans="1:5" x14ac:dyDescent="0.25">
      <c r="A8308" s="1">
        <v>43812.083333333336</v>
      </c>
      <c r="B8308">
        <v>1.2</v>
      </c>
      <c r="C8308">
        <v>0</v>
      </c>
      <c r="D8308">
        <f>(IF(brenna7[[#This Row],[temperatura]]&lt;0,1,0)*IF(brenna7[[#This Row],[opad]]&gt;0,1, 0)*brenna7[[#This Row],[opad]]+D8307)*IF(E8308=1,0,1)*IF(E8307=1,0,1)</f>
        <v>1.8000000000000003</v>
      </c>
      <c r="E8308">
        <f t="shared" si="131"/>
        <v>0</v>
      </c>
    </row>
    <row r="8309" spans="1:5" x14ac:dyDescent="0.25">
      <c r="A8309" s="1">
        <v>43812.125</v>
      </c>
      <c r="B8309">
        <v>0.7</v>
      </c>
      <c r="C8309">
        <v>0</v>
      </c>
      <c r="D8309">
        <f>(IF(brenna7[[#This Row],[temperatura]]&lt;0,1,0)*IF(brenna7[[#This Row],[opad]]&gt;0,1, 0)*brenna7[[#This Row],[opad]]+D8308)*IF(E8309=1,0,1)*IF(E8308=1,0,1)</f>
        <v>1.8000000000000003</v>
      </c>
      <c r="E8309">
        <f t="shared" si="131"/>
        <v>0</v>
      </c>
    </row>
    <row r="8310" spans="1:5" x14ac:dyDescent="0.25">
      <c r="A8310" s="1">
        <v>43812.166666666664</v>
      </c>
      <c r="B8310">
        <v>1.3</v>
      </c>
      <c r="C8310">
        <v>0</v>
      </c>
      <c r="D8310">
        <f>(IF(brenna7[[#This Row],[temperatura]]&lt;0,1,0)*IF(brenna7[[#This Row],[opad]]&gt;0,1, 0)*brenna7[[#This Row],[opad]]+D8309)*IF(E8310=1,0,1)*IF(E8309=1,0,1)</f>
        <v>1.8000000000000003</v>
      </c>
      <c r="E8310">
        <f t="shared" si="131"/>
        <v>0</v>
      </c>
    </row>
    <row r="8311" spans="1:5" x14ac:dyDescent="0.25">
      <c r="A8311" s="1">
        <v>43812.208333333336</v>
      </c>
      <c r="B8311">
        <v>0.9</v>
      </c>
      <c r="C8311">
        <v>0</v>
      </c>
      <c r="D8311">
        <f>(IF(brenna7[[#This Row],[temperatura]]&lt;0,1,0)*IF(brenna7[[#This Row],[opad]]&gt;0,1, 0)*brenna7[[#This Row],[opad]]+D8310)*IF(E8311=1,0,1)*IF(E8310=1,0,1)</f>
        <v>1.8000000000000003</v>
      </c>
      <c r="E8311">
        <f t="shared" si="131"/>
        <v>0</v>
      </c>
    </row>
    <row r="8312" spans="1:5" x14ac:dyDescent="0.25">
      <c r="A8312" s="1">
        <v>43812.25</v>
      </c>
      <c r="B8312">
        <v>1</v>
      </c>
      <c r="C8312">
        <v>0</v>
      </c>
      <c r="D8312">
        <f>(IF(brenna7[[#This Row],[temperatura]]&lt;0,1,0)*IF(brenna7[[#This Row],[opad]]&gt;0,1, 0)*brenna7[[#This Row],[opad]]+D8311)*IF(E8312=1,0,1)*IF(E8311=1,0,1)</f>
        <v>1.8000000000000003</v>
      </c>
      <c r="E8312">
        <f t="shared" si="131"/>
        <v>0</v>
      </c>
    </row>
    <row r="8313" spans="1:5" x14ac:dyDescent="0.25">
      <c r="A8313" s="1">
        <v>43812.291666666664</v>
      </c>
      <c r="B8313">
        <v>-0.1</v>
      </c>
      <c r="C8313">
        <v>0</v>
      </c>
      <c r="D8313">
        <f>(IF(brenna7[[#This Row],[temperatura]]&lt;0,1,0)*IF(brenna7[[#This Row],[opad]]&gt;0,1, 0)*brenna7[[#This Row],[opad]]+D8312)*IF(E8313=1,0,1)*IF(E8312=1,0,1)</f>
        <v>1.8000000000000003</v>
      </c>
      <c r="E8313">
        <f t="shared" si="131"/>
        <v>0</v>
      </c>
    </row>
    <row r="8314" spans="1:5" x14ac:dyDescent="0.25">
      <c r="A8314" s="1">
        <v>43812.333333333336</v>
      </c>
      <c r="B8314">
        <v>-0.5</v>
      </c>
      <c r="C8314">
        <v>0</v>
      </c>
      <c r="D8314">
        <f>(IF(brenna7[[#This Row],[temperatura]]&lt;0,1,0)*IF(brenna7[[#This Row],[opad]]&gt;0,1, 0)*brenna7[[#This Row],[opad]]+D8313)*IF(E8314=1,0,1)*IF(E8313=1,0,1)</f>
        <v>1.8000000000000003</v>
      </c>
      <c r="E8314">
        <f t="shared" si="131"/>
        <v>0</v>
      </c>
    </row>
    <row r="8315" spans="1:5" x14ac:dyDescent="0.25">
      <c r="A8315" s="1">
        <v>43812.375</v>
      </c>
      <c r="B8315">
        <v>-0.3</v>
      </c>
      <c r="C8315">
        <v>0</v>
      </c>
      <c r="D8315">
        <f>(IF(brenna7[[#This Row],[temperatura]]&lt;0,1,0)*IF(brenna7[[#This Row],[opad]]&gt;0,1, 0)*brenna7[[#This Row],[opad]]+D8314)*IF(E8315=1,0,1)*IF(E8314=1,0,1)</f>
        <v>1.8000000000000003</v>
      </c>
      <c r="E8315">
        <f t="shared" si="131"/>
        <v>0</v>
      </c>
    </row>
    <row r="8316" spans="1:5" x14ac:dyDescent="0.25">
      <c r="A8316" s="1">
        <v>43812.416666666664</v>
      </c>
      <c r="B8316">
        <v>0.9</v>
      </c>
      <c r="C8316">
        <v>0</v>
      </c>
      <c r="D8316">
        <f>(IF(brenna7[[#This Row],[temperatura]]&lt;0,1,0)*IF(brenna7[[#This Row],[opad]]&gt;0,1, 0)*brenna7[[#This Row],[opad]]+D8315)*IF(E8316=1,0,1)*IF(E8315=1,0,1)</f>
        <v>1.8000000000000003</v>
      </c>
      <c r="E8316">
        <f t="shared" si="131"/>
        <v>0</v>
      </c>
    </row>
    <row r="8317" spans="1:5" x14ac:dyDescent="0.25">
      <c r="A8317" s="1">
        <v>43812.458333333336</v>
      </c>
      <c r="B8317">
        <v>1</v>
      </c>
      <c r="C8317">
        <v>0</v>
      </c>
      <c r="D8317">
        <f>(IF(brenna7[[#This Row],[temperatura]]&lt;0,1,0)*IF(brenna7[[#This Row],[opad]]&gt;0,1, 0)*brenna7[[#This Row],[opad]]+D8316)*IF(E8317=1,0,1)*IF(E8316=1,0,1)</f>
        <v>1.8000000000000003</v>
      </c>
      <c r="E8317">
        <f t="shared" si="131"/>
        <v>0</v>
      </c>
    </row>
    <row r="8318" spans="1:5" x14ac:dyDescent="0.25">
      <c r="A8318" s="1">
        <v>43812.5</v>
      </c>
      <c r="B8318">
        <v>0.7</v>
      </c>
      <c r="C8318">
        <v>0</v>
      </c>
      <c r="D8318">
        <f>(IF(brenna7[[#This Row],[temperatura]]&lt;0,1,0)*IF(brenna7[[#This Row],[opad]]&gt;0,1, 0)*brenna7[[#This Row],[opad]]+D8317)*IF(E8318=1,0,1)*IF(E8317=1,0,1)</f>
        <v>1.8000000000000003</v>
      </c>
      <c r="E8318">
        <f t="shared" si="131"/>
        <v>0</v>
      </c>
    </row>
    <row r="8319" spans="1:5" x14ac:dyDescent="0.25">
      <c r="A8319" s="1">
        <v>43812.541666666664</v>
      </c>
      <c r="B8319">
        <v>0.9</v>
      </c>
      <c r="C8319">
        <v>0</v>
      </c>
      <c r="D8319">
        <f>(IF(brenna7[[#This Row],[temperatura]]&lt;0,1,0)*IF(brenna7[[#This Row],[opad]]&gt;0,1, 0)*brenna7[[#This Row],[opad]]+D8318)*IF(E8319=1,0,1)*IF(E8318=1,0,1)</f>
        <v>1.8000000000000003</v>
      </c>
      <c r="E8319">
        <f t="shared" si="131"/>
        <v>0</v>
      </c>
    </row>
    <row r="8320" spans="1:5" x14ac:dyDescent="0.25">
      <c r="A8320" s="1">
        <v>43812.583333333336</v>
      </c>
      <c r="B8320">
        <v>0.9</v>
      </c>
      <c r="C8320">
        <v>0</v>
      </c>
      <c r="D8320">
        <f>(IF(brenna7[[#This Row],[temperatura]]&lt;0,1,0)*IF(brenna7[[#This Row],[opad]]&gt;0,1, 0)*brenna7[[#This Row],[opad]]+D8319)*IF(E8320=1,0,1)*IF(E8319=1,0,1)</f>
        <v>1.8000000000000003</v>
      </c>
      <c r="E8320">
        <f t="shared" si="131"/>
        <v>0</v>
      </c>
    </row>
    <row r="8321" spans="1:5" x14ac:dyDescent="0.25">
      <c r="A8321" s="1">
        <v>43812.625</v>
      </c>
      <c r="B8321">
        <v>0.5</v>
      </c>
      <c r="C8321">
        <v>0</v>
      </c>
      <c r="D8321">
        <f>(IF(brenna7[[#This Row],[temperatura]]&lt;0,1,0)*IF(brenna7[[#This Row],[opad]]&gt;0,1, 0)*brenna7[[#This Row],[opad]]+D8320)*IF(E8321=1,0,1)*IF(E8320=1,0,1)</f>
        <v>1.8000000000000003</v>
      </c>
      <c r="E8321">
        <f t="shared" si="131"/>
        <v>0</v>
      </c>
    </row>
    <row r="8322" spans="1:5" x14ac:dyDescent="0.25">
      <c r="A8322" s="1">
        <v>43812.666666666664</v>
      </c>
      <c r="B8322">
        <v>0.2</v>
      </c>
      <c r="C8322">
        <v>0</v>
      </c>
      <c r="D8322">
        <f>(IF(brenna7[[#This Row],[temperatura]]&lt;0,1,0)*IF(brenna7[[#This Row],[opad]]&gt;0,1, 0)*brenna7[[#This Row],[opad]]+D8321)*IF(E8322=1,0,1)*IF(E8321=1,0,1)</f>
        <v>1.8000000000000003</v>
      </c>
      <c r="E8322">
        <f t="shared" si="131"/>
        <v>0</v>
      </c>
    </row>
    <row r="8323" spans="1:5" x14ac:dyDescent="0.25">
      <c r="A8323" s="1">
        <v>43812.708333333336</v>
      </c>
      <c r="B8323">
        <v>0.2</v>
      </c>
      <c r="C8323">
        <v>0</v>
      </c>
      <c r="D8323">
        <f>(IF(brenna7[[#This Row],[temperatura]]&lt;0,1,0)*IF(brenna7[[#This Row],[opad]]&gt;0,1, 0)*brenna7[[#This Row],[opad]]+D8322)*IF(E8323=1,0,1)*IF(E8322=1,0,1)</f>
        <v>1.8000000000000003</v>
      </c>
      <c r="E8323">
        <f t="shared" si="131"/>
        <v>0</v>
      </c>
    </row>
    <row r="8324" spans="1:5" x14ac:dyDescent="0.25">
      <c r="A8324" s="1">
        <v>43812.75</v>
      </c>
      <c r="B8324">
        <v>0.4</v>
      </c>
      <c r="C8324">
        <v>0</v>
      </c>
      <c r="D8324">
        <f>(IF(brenna7[[#This Row],[temperatura]]&lt;0,1,0)*IF(brenna7[[#This Row],[opad]]&gt;0,1, 0)*brenna7[[#This Row],[opad]]+D8323)*IF(E8324=1,0,1)*IF(E8323=1,0,1)</f>
        <v>1.8000000000000003</v>
      </c>
      <c r="E8324">
        <f t="shared" si="131"/>
        <v>0</v>
      </c>
    </row>
    <row r="8325" spans="1:5" x14ac:dyDescent="0.25">
      <c r="A8325" s="1">
        <v>43812.791666666664</v>
      </c>
      <c r="B8325">
        <v>0.4</v>
      </c>
      <c r="C8325">
        <v>0</v>
      </c>
      <c r="D8325">
        <f>(IF(brenna7[[#This Row],[temperatura]]&lt;0,1,0)*IF(brenna7[[#This Row],[opad]]&gt;0,1, 0)*brenna7[[#This Row],[opad]]+D8324)*IF(E8325=1,0,1)*IF(E8324=1,0,1)</f>
        <v>1.8000000000000003</v>
      </c>
      <c r="E8325">
        <f t="shared" si="131"/>
        <v>0</v>
      </c>
    </row>
    <row r="8326" spans="1:5" x14ac:dyDescent="0.25">
      <c r="A8326" s="1">
        <v>43812.833333333336</v>
      </c>
      <c r="B8326">
        <v>0.4</v>
      </c>
      <c r="C8326">
        <v>0</v>
      </c>
      <c r="D8326">
        <f>(IF(brenna7[[#This Row],[temperatura]]&lt;0,1,0)*IF(brenna7[[#This Row],[opad]]&gt;0,1, 0)*brenna7[[#This Row],[opad]]+D8325)*IF(E8326=1,0,1)*IF(E8325=1,0,1)</f>
        <v>1.8000000000000003</v>
      </c>
      <c r="E8326">
        <f t="shared" si="131"/>
        <v>0</v>
      </c>
    </row>
    <row r="8327" spans="1:5" x14ac:dyDescent="0.25">
      <c r="A8327" s="1">
        <v>43812.875</v>
      </c>
      <c r="B8327">
        <v>0.4</v>
      </c>
      <c r="C8327">
        <v>0</v>
      </c>
      <c r="D8327">
        <f>(IF(brenna7[[#This Row],[temperatura]]&lt;0,1,0)*IF(brenna7[[#This Row],[opad]]&gt;0,1, 0)*brenna7[[#This Row],[opad]]+D8326)*IF(E8327=1,0,1)*IF(E8326=1,0,1)</f>
        <v>1.8000000000000003</v>
      </c>
      <c r="E8327">
        <f t="shared" si="131"/>
        <v>0</v>
      </c>
    </row>
    <row r="8328" spans="1:5" x14ac:dyDescent="0.25">
      <c r="A8328" s="1">
        <v>43812.916666666664</v>
      </c>
      <c r="B8328">
        <v>0.3</v>
      </c>
      <c r="C8328">
        <v>0</v>
      </c>
      <c r="D8328">
        <f>(IF(brenna7[[#This Row],[temperatura]]&lt;0,1,0)*IF(brenna7[[#This Row],[opad]]&gt;0,1, 0)*brenna7[[#This Row],[opad]]+D8327)*IF(E8328=1,0,1)*IF(E8327=1,0,1)</f>
        <v>1.8000000000000003</v>
      </c>
      <c r="E8328">
        <f t="shared" si="131"/>
        <v>0</v>
      </c>
    </row>
    <row r="8329" spans="1:5" x14ac:dyDescent="0.25">
      <c r="A8329" s="1">
        <v>43812.958333333336</v>
      </c>
      <c r="B8329">
        <v>0.2</v>
      </c>
      <c r="C8329">
        <v>0</v>
      </c>
      <c r="D8329">
        <f>(IF(brenna7[[#This Row],[temperatura]]&lt;0,1,0)*IF(brenna7[[#This Row],[opad]]&gt;0,1, 0)*brenna7[[#This Row],[opad]]+D8328)*IF(E8329=1,0,1)*IF(E8328=1,0,1)</f>
        <v>1.8000000000000003</v>
      </c>
      <c r="E8329">
        <f t="shared" si="131"/>
        <v>0</v>
      </c>
    </row>
    <row r="8330" spans="1:5" x14ac:dyDescent="0.25">
      <c r="A8330" s="1">
        <v>43813</v>
      </c>
      <c r="B8330">
        <v>0</v>
      </c>
      <c r="C8330">
        <v>0</v>
      </c>
      <c r="D8330">
        <f>(IF(brenna7[[#This Row],[temperatura]]&lt;0,1,0)*IF(brenna7[[#This Row],[opad]]&gt;0,1, 0)*brenna7[[#This Row],[opad]]+D8329)*IF(E8330=1,0,1)*IF(E8329=1,0,1)</f>
        <v>1.8000000000000003</v>
      </c>
      <c r="E8330">
        <f t="shared" si="131"/>
        <v>0</v>
      </c>
    </row>
    <row r="8331" spans="1:5" x14ac:dyDescent="0.25">
      <c r="A8331" s="1">
        <v>43813.041666666664</v>
      </c>
      <c r="B8331">
        <v>0</v>
      </c>
      <c r="C8331">
        <v>0</v>
      </c>
      <c r="D8331">
        <f>(IF(brenna7[[#This Row],[temperatura]]&lt;0,1,0)*IF(brenna7[[#This Row],[opad]]&gt;0,1, 0)*brenna7[[#This Row],[opad]]+D8330)*IF(E8331=1,0,1)*IF(E8330=1,0,1)</f>
        <v>1.8000000000000003</v>
      </c>
      <c r="E8331">
        <f t="shared" si="131"/>
        <v>0</v>
      </c>
    </row>
    <row r="8332" spans="1:5" x14ac:dyDescent="0.25">
      <c r="A8332" s="1">
        <v>43813.083333333336</v>
      </c>
      <c r="B8332">
        <v>-0.3</v>
      </c>
      <c r="C8332">
        <v>0</v>
      </c>
      <c r="D8332">
        <f>(IF(brenna7[[#This Row],[temperatura]]&lt;0,1,0)*IF(brenna7[[#This Row],[opad]]&gt;0,1, 0)*brenna7[[#This Row],[opad]]+D8331)*IF(E8332=1,0,1)*IF(E8331=1,0,1)</f>
        <v>1.8000000000000003</v>
      </c>
      <c r="E8332">
        <f t="shared" si="131"/>
        <v>0</v>
      </c>
    </row>
    <row r="8333" spans="1:5" x14ac:dyDescent="0.25">
      <c r="A8333" s="1">
        <v>43813.125</v>
      </c>
      <c r="B8333">
        <v>-0.6</v>
      </c>
      <c r="C8333">
        <v>0</v>
      </c>
      <c r="D8333">
        <f>(IF(brenna7[[#This Row],[temperatura]]&lt;0,1,0)*IF(brenna7[[#This Row],[opad]]&gt;0,1, 0)*brenna7[[#This Row],[opad]]+D8332)*IF(E8333=1,0,1)*IF(E8332=1,0,1)</f>
        <v>1.8000000000000003</v>
      </c>
      <c r="E8333">
        <f t="shared" si="131"/>
        <v>0</v>
      </c>
    </row>
    <row r="8334" spans="1:5" x14ac:dyDescent="0.25">
      <c r="A8334" s="1">
        <v>43813.166666666664</v>
      </c>
      <c r="B8334">
        <v>-0.5</v>
      </c>
      <c r="C8334">
        <v>0</v>
      </c>
      <c r="D8334">
        <f>(IF(brenna7[[#This Row],[temperatura]]&lt;0,1,0)*IF(brenna7[[#This Row],[opad]]&gt;0,1, 0)*brenna7[[#This Row],[opad]]+D8333)*IF(E8334=1,0,1)*IF(E8333=1,0,1)</f>
        <v>1.8000000000000003</v>
      </c>
      <c r="E8334">
        <f t="shared" si="131"/>
        <v>0</v>
      </c>
    </row>
    <row r="8335" spans="1:5" x14ac:dyDescent="0.25">
      <c r="A8335" s="1">
        <v>43813.208333333336</v>
      </c>
      <c r="B8335">
        <v>-0.4</v>
      </c>
      <c r="C8335">
        <v>0</v>
      </c>
      <c r="D8335">
        <f>(IF(brenna7[[#This Row],[temperatura]]&lt;0,1,0)*IF(brenna7[[#This Row],[opad]]&gt;0,1, 0)*brenna7[[#This Row],[opad]]+D8334)*IF(E8335=1,0,1)*IF(E8334=1,0,1)</f>
        <v>1.8000000000000003</v>
      </c>
      <c r="E8335">
        <f t="shared" si="131"/>
        <v>0</v>
      </c>
    </row>
    <row r="8336" spans="1:5" x14ac:dyDescent="0.25">
      <c r="A8336" s="1">
        <v>43813.25</v>
      </c>
      <c r="B8336">
        <v>-0.2</v>
      </c>
      <c r="C8336">
        <v>0</v>
      </c>
      <c r="D8336">
        <f>(IF(brenna7[[#This Row],[temperatura]]&lt;0,1,0)*IF(brenna7[[#This Row],[opad]]&gt;0,1, 0)*brenna7[[#This Row],[opad]]+D8335)*IF(E8336=1,0,1)*IF(E8335=1,0,1)</f>
        <v>1.8000000000000003</v>
      </c>
      <c r="E8336">
        <f t="shared" si="131"/>
        <v>0</v>
      </c>
    </row>
    <row r="8337" spans="1:5" x14ac:dyDescent="0.25">
      <c r="A8337" s="1">
        <v>43813.291666666664</v>
      </c>
      <c r="B8337">
        <v>0.1</v>
      </c>
      <c r="C8337">
        <v>0</v>
      </c>
      <c r="D8337">
        <f>(IF(brenna7[[#This Row],[temperatura]]&lt;0,1,0)*IF(brenna7[[#This Row],[opad]]&gt;0,1, 0)*brenna7[[#This Row],[opad]]+D8336)*IF(E8337=1,0,1)*IF(E8336=1,0,1)</f>
        <v>1.8000000000000003</v>
      </c>
      <c r="E8337">
        <f t="shared" si="131"/>
        <v>0</v>
      </c>
    </row>
    <row r="8338" spans="1:5" x14ac:dyDescent="0.25">
      <c r="A8338" s="1">
        <v>43813.333333333336</v>
      </c>
      <c r="B8338">
        <v>-0.2</v>
      </c>
      <c r="C8338">
        <v>0</v>
      </c>
      <c r="D8338">
        <f>(IF(brenna7[[#This Row],[temperatura]]&lt;0,1,0)*IF(brenna7[[#This Row],[opad]]&gt;0,1, 0)*brenna7[[#This Row],[opad]]+D8337)*IF(E8338=1,0,1)*IF(E8337=1,0,1)</f>
        <v>1.8000000000000003</v>
      </c>
      <c r="E8338">
        <f t="shared" si="131"/>
        <v>0</v>
      </c>
    </row>
    <row r="8339" spans="1:5" x14ac:dyDescent="0.25">
      <c r="A8339" s="1">
        <v>43813.375</v>
      </c>
      <c r="B8339">
        <v>-0.3</v>
      </c>
      <c r="C8339">
        <v>0</v>
      </c>
      <c r="D8339">
        <f>(IF(brenna7[[#This Row],[temperatura]]&lt;0,1,0)*IF(brenna7[[#This Row],[opad]]&gt;0,1, 0)*brenna7[[#This Row],[opad]]+D8338)*IF(E8339=1,0,1)*IF(E8338=1,0,1)</f>
        <v>1.8000000000000003</v>
      </c>
      <c r="E8339">
        <f t="shared" si="131"/>
        <v>0</v>
      </c>
    </row>
    <row r="8340" spans="1:5" x14ac:dyDescent="0.25">
      <c r="A8340" s="1">
        <v>43813.416666666664</v>
      </c>
      <c r="B8340">
        <v>-0.2</v>
      </c>
      <c r="C8340">
        <v>0</v>
      </c>
      <c r="D8340">
        <f>(IF(brenna7[[#This Row],[temperatura]]&lt;0,1,0)*IF(brenna7[[#This Row],[opad]]&gt;0,1, 0)*brenna7[[#This Row],[opad]]+D8339)*IF(E8340=1,0,1)*IF(E8339=1,0,1)</f>
        <v>1.8000000000000003</v>
      </c>
      <c r="E8340">
        <f t="shared" si="131"/>
        <v>0</v>
      </c>
    </row>
    <row r="8341" spans="1:5" x14ac:dyDescent="0.25">
      <c r="A8341" s="1">
        <v>43813.458333333336</v>
      </c>
      <c r="B8341">
        <v>0</v>
      </c>
      <c r="C8341">
        <v>0</v>
      </c>
      <c r="D8341">
        <f>(IF(brenna7[[#This Row],[temperatura]]&lt;0,1,0)*IF(brenna7[[#This Row],[opad]]&gt;0,1, 0)*brenna7[[#This Row],[opad]]+D8340)*IF(E8341=1,0,1)*IF(E8340=1,0,1)</f>
        <v>1.8000000000000003</v>
      </c>
      <c r="E8341">
        <f t="shared" si="131"/>
        <v>0</v>
      </c>
    </row>
    <row r="8342" spans="1:5" x14ac:dyDescent="0.25">
      <c r="A8342" s="1">
        <v>43813.5</v>
      </c>
      <c r="B8342">
        <v>0.8</v>
      </c>
      <c r="C8342">
        <v>0</v>
      </c>
      <c r="D8342">
        <f>(IF(brenna7[[#This Row],[temperatura]]&lt;0,1,0)*IF(brenna7[[#This Row],[opad]]&gt;0,1, 0)*brenna7[[#This Row],[opad]]+D8341)*IF(E8342=1,0,1)*IF(E8341=1,0,1)</f>
        <v>1.8000000000000003</v>
      </c>
      <c r="E8342">
        <f t="shared" si="131"/>
        <v>0</v>
      </c>
    </row>
    <row r="8343" spans="1:5" x14ac:dyDescent="0.25">
      <c r="A8343" s="1">
        <v>43813.541666666664</v>
      </c>
      <c r="B8343">
        <v>0.9</v>
      </c>
      <c r="C8343">
        <v>0</v>
      </c>
      <c r="D8343">
        <f>(IF(brenna7[[#This Row],[temperatura]]&lt;0,1,0)*IF(brenna7[[#This Row],[opad]]&gt;0,1, 0)*brenna7[[#This Row],[opad]]+D8342)*IF(E8343=1,0,1)*IF(E8342=1,0,1)</f>
        <v>1.8000000000000003</v>
      </c>
      <c r="E8343">
        <f t="shared" si="131"/>
        <v>0</v>
      </c>
    </row>
    <row r="8344" spans="1:5" x14ac:dyDescent="0.25">
      <c r="A8344" s="1">
        <v>43813.583333333336</v>
      </c>
      <c r="B8344">
        <v>0.9</v>
      </c>
      <c r="C8344">
        <v>0</v>
      </c>
      <c r="D8344">
        <f>(IF(brenna7[[#This Row],[temperatura]]&lt;0,1,0)*IF(brenna7[[#This Row],[opad]]&gt;0,1, 0)*brenna7[[#This Row],[opad]]+D8343)*IF(E8344=1,0,1)*IF(E8343=1,0,1)</f>
        <v>1.8000000000000003</v>
      </c>
      <c r="E8344">
        <f t="shared" si="131"/>
        <v>0</v>
      </c>
    </row>
    <row r="8345" spans="1:5" x14ac:dyDescent="0.25">
      <c r="A8345" s="1">
        <v>43813.625</v>
      </c>
      <c r="B8345">
        <v>0.9</v>
      </c>
      <c r="C8345">
        <v>0</v>
      </c>
      <c r="D8345">
        <f>(IF(brenna7[[#This Row],[temperatura]]&lt;0,1,0)*IF(brenna7[[#This Row],[opad]]&gt;0,1, 0)*brenna7[[#This Row],[opad]]+D8344)*IF(E8345=1,0,1)*IF(E8344=1,0,1)</f>
        <v>1.8000000000000003</v>
      </c>
      <c r="E8345">
        <f t="shared" ref="E8345:E8408" si="132">IF(D8344&gt;=4,1,0)</f>
        <v>0</v>
      </c>
    </row>
    <row r="8346" spans="1:5" x14ac:dyDescent="0.25">
      <c r="A8346" s="1">
        <v>43813.666666666664</v>
      </c>
      <c r="B8346">
        <v>0.7</v>
      </c>
      <c r="C8346">
        <v>0</v>
      </c>
      <c r="D8346">
        <f>(IF(brenna7[[#This Row],[temperatura]]&lt;0,1,0)*IF(brenna7[[#This Row],[opad]]&gt;0,1, 0)*brenna7[[#This Row],[opad]]+D8345)*IF(E8346=1,0,1)*IF(E8345=1,0,1)</f>
        <v>1.8000000000000003</v>
      </c>
      <c r="E8346">
        <f t="shared" si="132"/>
        <v>0</v>
      </c>
    </row>
    <row r="8347" spans="1:5" x14ac:dyDescent="0.25">
      <c r="A8347" s="1">
        <v>43813.708333333336</v>
      </c>
      <c r="B8347">
        <v>0.7</v>
      </c>
      <c r="C8347">
        <v>0</v>
      </c>
      <c r="D8347">
        <f>(IF(brenna7[[#This Row],[temperatura]]&lt;0,1,0)*IF(brenna7[[#This Row],[opad]]&gt;0,1, 0)*brenna7[[#This Row],[opad]]+D8346)*IF(E8347=1,0,1)*IF(E8346=1,0,1)</f>
        <v>1.8000000000000003</v>
      </c>
      <c r="E8347">
        <f t="shared" si="132"/>
        <v>0</v>
      </c>
    </row>
    <row r="8348" spans="1:5" x14ac:dyDescent="0.25">
      <c r="A8348" s="1">
        <v>43813.75</v>
      </c>
      <c r="B8348">
        <v>2.2999999999999998</v>
      </c>
      <c r="C8348">
        <v>0</v>
      </c>
      <c r="D8348">
        <f>(IF(brenna7[[#This Row],[temperatura]]&lt;0,1,0)*IF(brenna7[[#This Row],[opad]]&gt;0,1, 0)*brenna7[[#This Row],[opad]]+D8347)*IF(E8348=1,0,1)*IF(E8347=1,0,1)</f>
        <v>1.8000000000000003</v>
      </c>
      <c r="E8348">
        <f t="shared" si="132"/>
        <v>0</v>
      </c>
    </row>
    <row r="8349" spans="1:5" x14ac:dyDescent="0.25">
      <c r="A8349" s="1">
        <v>43813.791666666664</v>
      </c>
      <c r="B8349">
        <v>2.2999999999999998</v>
      </c>
      <c r="C8349">
        <v>0</v>
      </c>
      <c r="D8349">
        <f>(IF(brenna7[[#This Row],[temperatura]]&lt;0,1,0)*IF(brenna7[[#This Row],[opad]]&gt;0,1, 0)*brenna7[[#This Row],[opad]]+D8348)*IF(E8349=1,0,1)*IF(E8348=1,0,1)</f>
        <v>1.8000000000000003</v>
      </c>
      <c r="E8349">
        <f t="shared" si="132"/>
        <v>0</v>
      </c>
    </row>
    <row r="8350" spans="1:5" x14ac:dyDescent="0.25">
      <c r="A8350" s="1">
        <v>43813.833333333336</v>
      </c>
      <c r="B8350">
        <v>2.2999999999999998</v>
      </c>
      <c r="C8350">
        <v>0</v>
      </c>
      <c r="D8350">
        <f>(IF(brenna7[[#This Row],[temperatura]]&lt;0,1,0)*IF(brenna7[[#This Row],[opad]]&gt;0,1, 0)*brenna7[[#This Row],[opad]]+D8349)*IF(E8350=1,0,1)*IF(E8349=1,0,1)</f>
        <v>1.8000000000000003</v>
      </c>
      <c r="E8350">
        <f t="shared" si="132"/>
        <v>0</v>
      </c>
    </row>
    <row r="8351" spans="1:5" x14ac:dyDescent="0.25">
      <c r="A8351" s="1">
        <v>43813.875</v>
      </c>
      <c r="B8351">
        <v>1.9</v>
      </c>
      <c r="C8351">
        <v>0</v>
      </c>
      <c r="D8351">
        <f>(IF(brenna7[[#This Row],[temperatura]]&lt;0,1,0)*IF(brenna7[[#This Row],[opad]]&gt;0,1, 0)*brenna7[[#This Row],[opad]]+D8350)*IF(E8351=1,0,1)*IF(E8350=1,0,1)</f>
        <v>1.8000000000000003</v>
      </c>
      <c r="E8351">
        <f t="shared" si="132"/>
        <v>0</v>
      </c>
    </row>
    <row r="8352" spans="1:5" x14ac:dyDescent="0.25">
      <c r="A8352" s="1">
        <v>43813.916666666664</v>
      </c>
      <c r="B8352">
        <v>1.3</v>
      </c>
      <c r="C8352">
        <v>0</v>
      </c>
      <c r="D8352">
        <f>(IF(brenna7[[#This Row],[temperatura]]&lt;0,1,0)*IF(brenna7[[#This Row],[opad]]&gt;0,1, 0)*brenna7[[#This Row],[opad]]+D8351)*IF(E8352=1,0,1)*IF(E8351=1,0,1)</f>
        <v>1.8000000000000003</v>
      </c>
      <c r="E8352">
        <f t="shared" si="132"/>
        <v>0</v>
      </c>
    </row>
    <row r="8353" spans="1:5" x14ac:dyDescent="0.25">
      <c r="A8353" s="1">
        <v>43813.958333333336</v>
      </c>
      <c r="B8353">
        <v>1.4</v>
      </c>
      <c r="C8353">
        <v>0</v>
      </c>
      <c r="D8353">
        <f>(IF(brenna7[[#This Row],[temperatura]]&lt;0,1,0)*IF(brenna7[[#This Row],[opad]]&gt;0,1, 0)*brenna7[[#This Row],[opad]]+D8352)*IF(E8353=1,0,1)*IF(E8352=1,0,1)</f>
        <v>1.8000000000000003</v>
      </c>
      <c r="E8353">
        <f t="shared" si="132"/>
        <v>0</v>
      </c>
    </row>
    <row r="8354" spans="1:5" x14ac:dyDescent="0.25">
      <c r="A8354" s="1">
        <v>43814</v>
      </c>
      <c r="B8354">
        <v>0.9</v>
      </c>
      <c r="C8354">
        <v>0</v>
      </c>
      <c r="D8354">
        <f>(IF(brenna7[[#This Row],[temperatura]]&lt;0,1,0)*IF(brenna7[[#This Row],[opad]]&gt;0,1, 0)*brenna7[[#This Row],[opad]]+D8353)*IF(E8354=1,0,1)*IF(E8353=1,0,1)</f>
        <v>1.8000000000000003</v>
      </c>
      <c r="E8354">
        <f t="shared" si="132"/>
        <v>0</v>
      </c>
    </row>
    <row r="8355" spans="1:5" x14ac:dyDescent="0.25">
      <c r="A8355" s="1">
        <v>43814.041666666664</v>
      </c>
      <c r="B8355">
        <v>1</v>
      </c>
      <c r="C8355">
        <v>0</v>
      </c>
      <c r="D8355">
        <f>(IF(brenna7[[#This Row],[temperatura]]&lt;0,1,0)*IF(brenna7[[#This Row],[opad]]&gt;0,1, 0)*brenna7[[#This Row],[opad]]+D8354)*IF(E8355=1,0,1)*IF(E8354=1,0,1)</f>
        <v>1.8000000000000003</v>
      </c>
      <c r="E8355">
        <f t="shared" si="132"/>
        <v>0</v>
      </c>
    </row>
    <row r="8356" spans="1:5" x14ac:dyDescent="0.25">
      <c r="A8356" s="1">
        <v>43814.083333333336</v>
      </c>
      <c r="B8356">
        <v>1.6</v>
      </c>
      <c r="C8356">
        <v>0</v>
      </c>
      <c r="D8356">
        <f>(IF(brenna7[[#This Row],[temperatura]]&lt;0,1,0)*IF(brenna7[[#This Row],[opad]]&gt;0,1, 0)*brenna7[[#This Row],[opad]]+D8355)*IF(E8356=1,0,1)*IF(E8355=1,0,1)</f>
        <v>1.8000000000000003</v>
      </c>
      <c r="E8356">
        <f t="shared" si="132"/>
        <v>0</v>
      </c>
    </row>
    <row r="8357" spans="1:5" x14ac:dyDescent="0.25">
      <c r="A8357" s="1">
        <v>43814.125</v>
      </c>
      <c r="B8357">
        <v>1.6</v>
      </c>
      <c r="C8357">
        <v>0</v>
      </c>
      <c r="D8357">
        <f>(IF(brenna7[[#This Row],[temperatura]]&lt;0,1,0)*IF(brenna7[[#This Row],[opad]]&gt;0,1, 0)*brenna7[[#This Row],[opad]]+D8356)*IF(E8357=1,0,1)*IF(E8356=1,0,1)</f>
        <v>1.8000000000000003</v>
      </c>
      <c r="E8357">
        <f t="shared" si="132"/>
        <v>0</v>
      </c>
    </row>
    <row r="8358" spans="1:5" x14ac:dyDescent="0.25">
      <c r="A8358" s="1">
        <v>43814.166666666664</v>
      </c>
      <c r="B8358">
        <v>1.5</v>
      </c>
      <c r="C8358">
        <v>0</v>
      </c>
      <c r="D8358">
        <f>(IF(brenna7[[#This Row],[temperatura]]&lt;0,1,0)*IF(brenna7[[#This Row],[opad]]&gt;0,1, 0)*brenna7[[#This Row],[opad]]+D8357)*IF(E8358=1,0,1)*IF(E8357=1,0,1)</f>
        <v>1.8000000000000003</v>
      </c>
      <c r="E8358">
        <f t="shared" si="132"/>
        <v>0</v>
      </c>
    </row>
    <row r="8359" spans="1:5" x14ac:dyDescent="0.25">
      <c r="A8359" s="1">
        <v>43814.208333333336</v>
      </c>
      <c r="B8359">
        <v>1.2</v>
      </c>
      <c r="C8359">
        <v>0</v>
      </c>
      <c r="D8359">
        <f>(IF(brenna7[[#This Row],[temperatura]]&lt;0,1,0)*IF(brenna7[[#This Row],[opad]]&gt;0,1, 0)*brenna7[[#This Row],[opad]]+D8358)*IF(E8359=1,0,1)*IF(E8358=1,0,1)</f>
        <v>1.8000000000000003</v>
      </c>
      <c r="E8359">
        <f t="shared" si="132"/>
        <v>0</v>
      </c>
    </row>
    <row r="8360" spans="1:5" x14ac:dyDescent="0.25">
      <c r="A8360" s="1">
        <v>43814.25</v>
      </c>
      <c r="B8360">
        <v>1.1000000000000001</v>
      </c>
      <c r="C8360">
        <v>0</v>
      </c>
      <c r="D8360">
        <f>(IF(brenna7[[#This Row],[temperatura]]&lt;0,1,0)*IF(brenna7[[#This Row],[opad]]&gt;0,1, 0)*brenna7[[#This Row],[opad]]+D8359)*IF(E8360=1,0,1)*IF(E8359=1,0,1)</f>
        <v>1.8000000000000003</v>
      </c>
      <c r="E8360">
        <f t="shared" si="132"/>
        <v>0</v>
      </c>
    </row>
    <row r="8361" spans="1:5" x14ac:dyDescent="0.25">
      <c r="A8361" s="1">
        <v>43814.291666666664</v>
      </c>
      <c r="B8361">
        <v>1.3</v>
      </c>
      <c r="C8361">
        <v>0</v>
      </c>
      <c r="D8361">
        <f>(IF(brenna7[[#This Row],[temperatura]]&lt;0,1,0)*IF(brenna7[[#This Row],[opad]]&gt;0,1, 0)*brenna7[[#This Row],[opad]]+D8360)*IF(E8361=1,0,1)*IF(E8360=1,0,1)</f>
        <v>1.8000000000000003</v>
      </c>
      <c r="E8361">
        <f t="shared" si="132"/>
        <v>0</v>
      </c>
    </row>
    <row r="8362" spans="1:5" x14ac:dyDescent="0.25">
      <c r="A8362" s="1">
        <v>43814.333333333336</v>
      </c>
      <c r="B8362">
        <v>2</v>
      </c>
      <c r="C8362">
        <v>0</v>
      </c>
      <c r="D8362">
        <f>(IF(brenna7[[#This Row],[temperatura]]&lt;0,1,0)*IF(brenna7[[#This Row],[opad]]&gt;0,1, 0)*brenna7[[#This Row],[opad]]+D8361)*IF(E8362=1,0,1)*IF(E8361=1,0,1)</f>
        <v>1.8000000000000003</v>
      </c>
      <c r="E8362">
        <f t="shared" si="132"/>
        <v>0</v>
      </c>
    </row>
    <row r="8363" spans="1:5" x14ac:dyDescent="0.25">
      <c r="A8363" s="1">
        <v>43814.375</v>
      </c>
      <c r="B8363">
        <v>2.6</v>
      </c>
      <c r="C8363">
        <v>0</v>
      </c>
      <c r="D8363">
        <f>(IF(brenna7[[#This Row],[temperatura]]&lt;0,1,0)*IF(brenna7[[#This Row],[opad]]&gt;0,1, 0)*brenna7[[#This Row],[opad]]+D8362)*IF(E8363=1,0,1)*IF(E8362=1,0,1)</f>
        <v>1.8000000000000003</v>
      </c>
      <c r="E8363">
        <f t="shared" si="132"/>
        <v>0</v>
      </c>
    </row>
    <row r="8364" spans="1:5" x14ac:dyDescent="0.25">
      <c r="A8364" s="1">
        <v>43814.416666666664</v>
      </c>
      <c r="B8364">
        <v>3.9</v>
      </c>
      <c r="C8364">
        <v>0</v>
      </c>
      <c r="D8364">
        <f>(IF(brenna7[[#This Row],[temperatura]]&lt;0,1,0)*IF(brenna7[[#This Row],[opad]]&gt;0,1, 0)*brenna7[[#This Row],[opad]]+D8363)*IF(E8364=1,0,1)*IF(E8363=1,0,1)</f>
        <v>1.8000000000000003</v>
      </c>
      <c r="E8364">
        <f t="shared" si="132"/>
        <v>0</v>
      </c>
    </row>
    <row r="8365" spans="1:5" x14ac:dyDescent="0.25">
      <c r="A8365" s="1">
        <v>43814.458333333336</v>
      </c>
      <c r="B8365">
        <v>4.8</v>
      </c>
      <c r="C8365">
        <v>0</v>
      </c>
      <c r="D8365">
        <f>(IF(brenna7[[#This Row],[temperatura]]&lt;0,1,0)*IF(brenna7[[#This Row],[opad]]&gt;0,1, 0)*brenna7[[#This Row],[opad]]+D8364)*IF(E8365=1,0,1)*IF(E8364=1,0,1)</f>
        <v>1.8000000000000003</v>
      </c>
      <c r="E8365">
        <f t="shared" si="132"/>
        <v>0</v>
      </c>
    </row>
    <row r="8366" spans="1:5" x14ac:dyDescent="0.25">
      <c r="A8366" s="1">
        <v>43814.5</v>
      </c>
      <c r="B8366">
        <v>5.0999999999999996</v>
      </c>
      <c r="C8366">
        <v>0</v>
      </c>
      <c r="D8366">
        <f>(IF(brenna7[[#This Row],[temperatura]]&lt;0,1,0)*IF(brenna7[[#This Row],[opad]]&gt;0,1, 0)*brenna7[[#This Row],[opad]]+D8365)*IF(E8366=1,0,1)*IF(E8365=1,0,1)</f>
        <v>1.8000000000000003</v>
      </c>
      <c r="E8366">
        <f t="shared" si="132"/>
        <v>0</v>
      </c>
    </row>
    <row r="8367" spans="1:5" x14ac:dyDescent="0.25">
      <c r="A8367" s="1">
        <v>43814.541666666664</v>
      </c>
      <c r="B8367">
        <v>5.6</v>
      </c>
      <c r="C8367">
        <v>0</v>
      </c>
      <c r="D8367">
        <f>(IF(brenna7[[#This Row],[temperatura]]&lt;0,1,0)*IF(brenna7[[#This Row],[opad]]&gt;0,1, 0)*brenna7[[#This Row],[opad]]+D8366)*IF(E8367=1,0,1)*IF(E8366=1,0,1)</f>
        <v>1.8000000000000003</v>
      </c>
      <c r="E8367">
        <f t="shared" si="132"/>
        <v>0</v>
      </c>
    </row>
    <row r="8368" spans="1:5" x14ac:dyDescent="0.25">
      <c r="A8368" s="1">
        <v>43814.583333333336</v>
      </c>
      <c r="B8368">
        <v>5.5</v>
      </c>
      <c r="C8368">
        <v>0</v>
      </c>
      <c r="D8368">
        <f>(IF(brenna7[[#This Row],[temperatura]]&lt;0,1,0)*IF(brenna7[[#This Row],[opad]]&gt;0,1, 0)*brenna7[[#This Row],[opad]]+D8367)*IF(E8368=1,0,1)*IF(E8367=1,0,1)</f>
        <v>1.8000000000000003</v>
      </c>
      <c r="E8368">
        <f t="shared" si="132"/>
        <v>0</v>
      </c>
    </row>
    <row r="8369" spans="1:5" x14ac:dyDescent="0.25">
      <c r="A8369" s="1">
        <v>43814.625</v>
      </c>
      <c r="B8369">
        <v>5.0999999999999996</v>
      </c>
      <c r="C8369">
        <v>0</v>
      </c>
      <c r="D8369">
        <f>(IF(brenna7[[#This Row],[temperatura]]&lt;0,1,0)*IF(brenna7[[#This Row],[opad]]&gt;0,1, 0)*brenna7[[#This Row],[opad]]+D8368)*IF(E8369=1,0,1)*IF(E8368=1,0,1)</f>
        <v>1.8000000000000003</v>
      </c>
      <c r="E8369">
        <f t="shared" si="132"/>
        <v>0</v>
      </c>
    </row>
    <row r="8370" spans="1:5" x14ac:dyDescent="0.25">
      <c r="A8370" s="1">
        <v>43814.666666666664</v>
      </c>
      <c r="B8370">
        <v>4.5</v>
      </c>
      <c r="C8370">
        <v>0</v>
      </c>
      <c r="D8370">
        <f>(IF(brenna7[[#This Row],[temperatura]]&lt;0,1,0)*IF(brenna7[[#This Row],[opad]]&gt;0,1, 0)*brenna7[[#This Row],[opad]]+D8369)*IF(E8370=1,0,1)*IF(E8369=1,0,1)</f>
        <v>1.8000000000000003</v>
      </c>
      <c r="E8370">
        <f t="shared" si="132"/>
        <v>0</v>
      </c>
    </row>
    <row r="8371" spans="1:5" x14ac:dyDescent="0.25">
      <c r="A8371" s="1">
        <v>43814.708333333336</v>
      </c>
      <c r="B8371">
        <v>4.5999999999999996</v>
      </c>
      <c r="C8371">
        <v>0</v>
      </c>
      <c r="D8371">
        <f>(IF(brenna7[[#This Row],[temperatura]]&lt;0,1,0)*IF(brenna7[[#This Row],[opad]]&gt;0,1, 0)*brenna7[[#This Row],[opad]]+D8370)*IF(E8371=1,0,1)*IF(E8370=1,0,1)</f>
        <v>1.8000000000000003</v>
      </c>
      <c r="E8371">
        <f t="shared" si="132"/>
        <v>0</v>
      </c>
    </row>
    <row r="8372" spans="1:5" x14ac:dyDescent="0.25">
      <c r="A8372" s="1">
        <v>43814.75</v>
      </c>
      <c r="B8372">
        <v>4.5999999999999996</v>
      </c>
      <c r="C8372">
        <v>0</v>
      </c>
      <c r="D8372">
        <f>(IF(brenna7[[#This Row],[temperatura]]&lt;0,1,0)*IF(brenna7[[#This Row],[opad]]&gt;0,1, 0)*brenna7[[#This Row],[opad]]+D8371)*IF(E8372=1,0,1)*IF(E8371=1,0,1)</f>
        <v>1.8000000000000003</v>
      </c>
      <c r="E8372">
        <f t="shared" si="132"/>
        <v>0</v>
      </c>
    </row>
    <row r="8373" spans="1:5" x14ac:dyDescent="0.25">
      <c r="A8373" s="1">
        <v>43814.791666666664</v>
      </c>
      <c r="B8373">
        <v>4.3</v>
      </c>
      <c r="C8373">
        <v>0</v>
      </c>
      <c r="D8373">
        <f>(IF(brenna7[[#This Row],[temperatura]]&lt;0,1,0)*IF(brenna7[[#This Row],[opad]]&gt;0,1, 0)*brenna7[[#This Row],[opad]]+D8372)*IF(E8373=1,0,1)*IF(E8372=1,0,1)</f>
        <v>1.8000000000000003</v>
      </c>
      <c r="E8373">
        <f t="shared" si="132"/>
        <v>0</v>
      </c>
    </row>
    <row r="8374" spans="1:5" x14ac:dyDescent="0.25">
      <c r="A8374" s="1">
        <v>43814.833333333336</v>
      </c>
      <c r="B8374">
        <v>4</v>
      </c>
      <c r="C8374">
        <v>0</v>
      </c>
      <c r="D8374">
        <f>(IF(brenna7[[#This Row],[temperatura]]&lt;0,1,0)*IF(brenna7[[#This Row],[opad]]&gt;0,1, 0)*brenna7[[#This Row],[opad]]+D8373)*IF(E8374=1,0,1)*IF(E8373=1,0,1)</f>
        <v>1.8000000000000003</v>
      </c>
      <c r="E8374">
        <f t="shared" si="132"/>
        <v>0</v>
      </c>
    </row>
    <row r="8375" spans="1:5" x14ac:dyDescent="0.25">
      <c r="A8375" s="1">
        <v>43814.875</v>
      </c>
      <c r="B8375">
        <v>3.6</v>
      </c>
      <c r="C8375">
        <v>0</v>
      </c>
      <c r="D8375">
        <f>(IF(brenna7[[#This Row],[temperatura]]&lt;0,1,0)*IF(brenna7[[#This Row],[opad]]&gt;0,1, 0)*brenna7[[#This Row],[opad]]+D8374)*IF(E8375=1,0,1)*IF(E8374=1,0,1)</f>
        <v>1.8000000000000003</v>
      </c>
      <c r="E8375">
        <f t="shared" si="132"/>
        <v>0</v>
      </c>
    </row>
    <row r="8376" spans="1:5" x14ac:dyDescent="0.25">
      <c r="A8376" s="1">
        <v>43814.916666666664</v>
      </c>
      <c r="B8376">
        <v>3.6</v>
      </c>
      <c r="C8376">
        <v>0</v>
      </c>
      <c r="D8376">
        <f>(IF(brenna7[[#This Row],[temperatura]]&lt;0,1,0)*IF(brenna7[[#This Row],[opad]]&gt;0,1, 0)*brenna7[[#This Row],[opad]]+D8375)*IF(E8376=1,0,1)*IF(E8375=1,0,1)</f>
        <v>1.8000000000000003</v>
      </c>
      <c r="E8376">
        <f t="shared" si="132"/>
        <v>0</v>
      </c>
    </row>
    <row r="8377" spans="1:5" x14ac:dyDescent="0.25">
      <c r="A8377" s="1">
        <v>43814.958333333336</v>
      </c>
      <c r="B8377">
        <v>3.6</v>
      </c>
      <c r="C8377">
        <v>0</v>
      </c>
      <c r="D8377">
        <f>(IF(brenna7[[#This Row],[temperatura]]&lt;0,1,0)*IF(brenna7[[#This Row],[opad]]&gt;0,1, 0)*brenna7[[#This Row],[opad]]+D8376)*IF(E8377=1,0,1)*IF(E8376=1,0,1)</f>
        <v>1.8000000000000003</v>
      </c>
      <c r="E8377">
        <f t="shared" si="132"/>
        <v>0</v>
      </c>
    </row>
    <row r="8378" spans="1:5" x14ac:dyDescent="0.25">
      <c r="A8378" s="1">
        <v>43815</v>
      </c>
      <c r="B8378">
        <v>3</v>
      </c>
      <c r="C8378">
        <v>0</v>
      </c>
      <c r="D8378">
        <f>(IF(brenna7[[#This Row],[temperatura]]&lt;0,1,0)*IF(brenna7[[#This Row],[opad]]&gt;0,1, 0)*brenna7[[#This Row],[opad]]+D8377)*IF(E8378=1,0,1)*IF(E8377=1,0,1)</f>
        <v>1.8000000000000003</v>
      </c>
      <c r="E8378">
        <f t="shared" si="132"/>
        <v>0</v>
      </c>
    </row>
    <row r="8379" spans="1:5" x14ac:dyDescent="0.25">
      <c r="A8379" s="1">
        <v>43815.041666666664</v>
      </c>
      <c r="B8379">
        <v>3.5</v>
      </c>
      <c r="C8379">
        <v>0</v>
      </c>
      <c r="D8379">
        <f>(IF(brenna7[[#This Row],[temperatura]]&lt;0,1,0)*IF(brenna7[[#This Row],[opad]]&gt;0,1, 0)*brenna7[[#This Row],[opad]]+D8378)*IF(E8379=1,0,1)*IF(E8378=1,0,1)</f>
        <v>1.8000000000000003</v>
      </c>
      <c r="E8379">
        <f t="shared" si="132"/>
        <v>0</v>
      </c>
    </row>
    <row r="8380" spans="1:5" x14ac:dyDescent="0.25">
      <c r="A8380" s="1">
        <v>43815.083333333336</v>
      </c>
      <c r="B8380">
        <v>3</v>
      </c>
      <c r="C8380">
        <v>0</v>
      </c>
      <c r="D8380">
        <f>(IF(brenna7[[#This Row],[temperatura]]&lt;0,1,0)*IF(brenna7[[#This Row],[opad]]&gt;0,1, 0)*brenna7[[#This Row],[opad]]+D8379)*IF(E8380=1,0,1)*IF(E8379=1,0,1)</f>
        <v>1.8000000000000003</v>
      </c>
      <c r="E8380">
        <f t="shared" si="132"/>
        <v>0</v>
      </c>
    </row>
    <row r="8381" spans="1:5" x14ac:dyDescent="0.25">
      <c r="A8381" s="1">
        <v>43815.125</v>
      </c>
      <c r="B8381">
        <v>3.2</v>
      </c>
      <c r="C8381">
        <v>0</v>
      </c>
      <c r="D8381">
        <f>(IF(brenna7[[#This Row],[temperatura]]&lt;0,1,0)*IF(brenna7[[#This Row],[opad]]&gt;0,1, 0)*brenna7[[#This Row],[opad]]+D8380)*IF(E8381=1,0,1)*IF(E8380=1,0,1)</f>
        <v>1.8000000000000003</v>
      </c>
      <c r="E8381">
        <f t="shared" si="132"/>
        <v>0</v>
      </c>
    </row>
    <row r="8382" spans="1:5" x14ac:dyDescent="0.25">
      <c r="A8382" s="1">
        <v>43815.166666666664</v>
      </c>
      <c r="B8382">
        <v>3.5</v>
      </c>
      <c r="C8382">
        <v>0</v>
      </c>
      <c r="D8382">
        <f>(IF(brenna7[[#This Row],[temperatura]]&lt;0,1,0)*IF(brenna7[[#This Row],[opad]]&gt;0,1, 0)*brenna7[[#This Row],[opad]]+D8381)*IF(E8382=1,0,1)*IF(E8381=1,0,1)</f>
        <v>1.8000000000000003</v>
      </c>
      <c r="E8382">
        <f t="shared" si="132"/>
        <v>0</v>
      </c>
    </row>
    <row r="8383" spans="1:5" x14ac:dyDescent="0.25">
      <c r="A8383" s="1">
        <v>43815.208333333336</v>
      </c>
      <c r="B8383">
        <v>3.5</v>
      </c>
      <c r="C8383">
        <v>0</v>
      </c>
      <c r="D8383">
        <f>(IF(brenna7[[#This Row],[temperatura]]&lt;0,1,0)*IF(brenna7[[#This Row],[opad]]&gt;0,1, 0)*brenna7[[#This Row],[opad]]+D8382)*IF(E8383=1,0,1)*IF(E8382=1,0,1)</f>
        <v>1.8000000000000003</v>
      </c>
      <c r="E8383">
        <f t="shared" si="132"/>
        <v>0</v>
      </c>
    </row>
    <row r="8384" spans="1:5" x14ac:dyDescent="0.25">
      <c r="A8384" s="1">
        <v>43815.25</v>
      </c>
      <c r="B8384">
        <v>3.5</v>
      </c>
      <c r="C8384">
        <v>0</v>
      </c>
      <c r="D8384">
        <f>(IF(brenna7[[#This Row],[temperatura]]&lt;0,1,0)*IF(brenna7[[#This Row],[opad]]&gt;0,1, 0)*brenna7[[#This Row],[opad]]+D8383)*IF(E8384=1,0,1)*IF(E8383=1,0,1)</f>
        <v>1.8000000000000003</v>
      </c>
      <c r="E8384">
        <f t="shared" si="132"/>
        <v>0</v>
      </c>
    </row>
    <row r="8385" spans="1:5" x14ac:dyDescent="0.25">
      <c r="A8385" s="1">
        <v>43815.291666666664</v>
      </c>
      <c r="B8385">
        <v>4.2</v>
      </c>
      <c r="C8385">
        <v>0</v>
      </c>
      <c r="D8385">
        <f>(IF(brenna7[[#This Row],[temperatura]]&lt;0,1,0)*IF(brenna7[[#This Row],[opad]]&gt;0,1, 0)*brenna7[[#This Row],[opad]]+D8384)*IF(E8385=1,0,1)*IF(E8384=1,0,1)</f>
        <v>1.8000000000000003</v>
      </c>
      <c r="E8385">
        <f t="shared" si="132"/>
        <v>0</v>
      </c>
    </row>
    <row r="8386" spans="1:5" x14ac:dyDescent="0.25">
      <c r="A8386" s="1">
        <v>43815.333333333336</v>
      </c>
      <c r="B8386">
        <v>4.7</v>
      </c>
      <c r="C8386">
        <v>0</v>
      </c>
      <c r="D8386">
        <f>(IF(brenna7[[#This Row],[temperatura]]&lt;0,1,0)*IF(brenna7[[#This Row],[opad]]&gt;0,1, 0)*brenna7[[#This Row],[opad]]+D8385)*IF(E8386=1,0,1)*IF(E8385=1,0,1)</f>
        <v>1.8000000000000003</v>
      </c>
      <c r="E8386">
        <f t="shared" si="132"/>
        <v>0</v>
      </c>
    </row>
    <row r="8387" spans="1:5" x14ac:dyDescent="0.25">
      <c r="A8387" s="1">
        <v>43815.375</v>
      </c>
      <c r="B8387">
        <v>6.5</v>
      </c>
      <c r="C8387">
        <v>0</v>
      </c>
      <c r="D8387">
        <f>(IF(brenna7[[#This Row],[temperatura]]&lt;0,1,0)*IF(brenna7[[#This Row],[opad]]&gt;0,1, 0)*brenna7[[#This Row],[opad]]+D8386)*IF(E8387=1,0,1)*IF(E8386=1,0,1)</f>
        <v>1.8000000000000003</v>
      </c>
      <c r="E8387">
        <f t="shared" si="132"/>
        <v>0</v>
      </c>
    </row>
    <row r="8388" spans="1:5" x14ac:dyDescent="0.25">
      <c r="A8388" s="1">
        <v>43815.416666666664</v>
      </c>
      <c r="B8388">
        <v>7</v>
      </c>
      <c r="C8388">
        <v>0</v>
      </c>
      <c r="D8388">
        <f>(IF(brenna7[[#This Row],[temperatura]]&lt;0,1,0)*IF(brenna7[[#This Row],[opad]]&gt;0,1, 0)*brenna7[[#This Row],[opad]]+D8387)*IF(E8388=1,0,1)*IF(E8387=1,0,1)</f>
        <v>1.8000000000000003</v>
      </c>
      <c r="E8388">
        <f t="shared" si="132"/>
        <v>0</v>
      </c>
    </row>
    <row r="8389" spans="1:5" x14ac:dyDescent="0.25">
      <c r="A8389" s="1">
        <v>43815.458333333336</v>
      </c>
      <c r="B8389">
        <v>7.7</v>
      </c>
      <c r="C8389">
        <v>0</v>
      </c>
      <c r="D8389">
        <f>(IF(brenna7[[#This Row],[temperatura]]&lt;0,1,0)*IF(brenna7[[#This Row],[opad]]&gt;0,1, 0)*brenna7[[#This Row],[opad]]+D8388)*IF(E8389=1,0,1)*IF(E8388=1,0,1)</f>
        <v>1.8000000000000003</v>
      </c>
      <c r="E8389">
        <f t="shared" si="132"/>
        <v>0</v>
      </c>
    </row>
    <row r="8390" spans="1:5" x14ac:dyDescent="0.25">
      <c r="A8390" s="1">
        <v>43815.5</v>
      </c>
      <c r="B8390">
        <v>7.6</v>
      </c>
      <c r="C8390">
        <v>0</v>
      </c>
      <c r="D8390">
        <f>(IF(brenna7[[#This Row],[temperatura]]&lt;0,1,0)*IF(brenna7[[#This Row],[opad]]&gt;0,1, 0)*brenna7[[#This Row],[opad]]+D8389)*IF(E8390=1,0,1)*IF(E8389=1,0,1)</f>
        <v>1.8000000000000003</v>
      </c>
      <c r="E8390">
        <f t="shared" si="132"/>
        <v>0</v>
      </c>
    </row>
    <row r="8391" spans="1:5" x14ac:dyDescent="0.25">
      <c r="A8391" s="1">
        <v>43815.541666666664</v>
      </c>
      <c r="B8391">
        <v>7.3</v>
      </c>
      <c r="C8391">
        <v>0</v>
      </c>
      <c r="D8391">
        <f>(IF(brenna7[[#This Row],[temperatura]]&lt;0,1,0)*IF(brenna7[[#This Row],[opad]]&gt;0,1, 0)*brenna7[[#This Row],[opad]]+D8390)*IF(E8391=1,0,1)*IF(E8390=1,0,1)</f>
        <v>1.8000000000000003</v>
      </c>
      <c r="E8391">
        <f t="shared" si="132"/>
        <v>0</v>
      </c>
    </row>
    <row r="8392" spans="1:5" x14ac:dyDescent="0.25">
      <c r="A8392" s="1">
        <v>43815.583333333336</v>
      </c>
      <c r="B8392">
        <v>7.3</v>
      </c>
      <c r="C8392">
        <v>0</v>
      </c>
      <c r="D8392">
        <f>(IF(brenna7[[#This Row],[temperatura]]&lt;0,1,0)*IF(brenna7[[#This Row],[opad]]&gt;0,1, 0)*brenna7[[#This Row],[opad]]+D8391)*IF(E8392=1,0,1)*IF(E8391=1,0,1)</f>
        <v>1.8000000000000003</v>
      </c>
      <c r="E8392">
        <f t="shared" si="132"/>
        <v>0</v>
      </c>
    </row>
    <row r="8393" spans="1:5" x14ac:dyDescent="0.25">
      <c r="A8393" s="1">
        <v>43815.625</v>
      </c>
      <c r="B8393">
        <v>6.8</v>
      </c>
      <c r="C8393">
        <v>0</v>
      </c>
      <c r="D8393">
        <f>(IF(brenna7[[#This Row],[temperatura]]&lt;0,1,0)*IF(brenna7[[#This Row],[opad]]&gt;0,1, 0)*brenna7[[#This Row],[opad]]+D8392)*IF(E8393=1,0,1)*IF(E8392=1,0,1)</f>
        <v>1.8000000000000003</v>
      </c>
      <c r="E8393">
        <f t="shared" si="132"/>
        <v>0</v>
      </c>
    </row>
    <row r="8394" spans="1:5" x14ac:dyDescent="0.25">
      <c r="A8394" s="1">
        <v>43815.666666666664</v>
      </c>
      <c r="B8394">
        <v>5.8</v>
      </c>
      <c r="C8394">
        <v>0</v>
      </c>
      <c r="D8394">
        <f>(IF(brenna7[[#This Row],[temperatura]]&lt;0,1,0)*IF(brenna7[[#This Row],[opad]]&gt;0,1, 0)*brenna7[[#This Row],[opad]]+D8393)*IF(E8394=1,0,1)*IF(E8393=1,0,1)</f>
        <v>1.8000000000000003</v>
      </c>
      <c r="E8394">
        <f t="shared" si="132"/>
        <v>0</v>
      </c>
    </row>
    <row r="8395" spans="1:5" x14ac:dyDescent="0.25">
      <c r="A8395" s="1">
        <v>43815.708333333336</v>
      </c>
      <c r="B8395">
        <v>5.7</v>
      </c>
      <c r="C8395">
        <v>0</v>
      </c>
      <c r="D8395">
        <f>(IF(brenna7[[#This Row],[temperatura]]&lt;0,1,0)*IF(brenna7[[#This Row],[opad]]&gt;0,1, 0)*brenna7[[#This Row],[opad]]+D8394)*IF(E8395=1,0,1)*IF(E8394=1,0,1)</f>
        <v>1.8000000000000003</v>
      </c>
      <c r="E8395">
        <f t="shared" si="132"/>
        <v>0</v>
      </c>
    </row>
    <row r="8396" spans="1:5" x14ac:dyDescent="0.25">
      <c r="A8396" s="1">
        <v>43815.75</v>
      </c>
      <c r="B8396">
        <v>5.9</v>
      </c>
      <c r="C8396">
        <v>0</v>
      </c>
      <c r="D8396">
        <f>(IF(brenna7[[#This Row],[temperatura]]&lt;0,1,0)*IF(brenna7[[#This Row],[opad]]&gt;0,1, 0)*brenna7[[#This Row],[opad]]+D8395)*IF(E8396=1,0,1)*IF(E8395=1,0,1)</f>
        <v>1.8000000000000003</v>
      </c>
      <c r="E8396">
        <f t="shared" si="132"/>
        <v>0</v>
      </c>
    </row>
    <row r="8397" spans="1:5" x14ac:dyDescent="0.25">
      <c r="A8397" s="1">
        <v>43815.791666666664</v>
      </c>
      <c r="B8397">
        <v>6.4</v>
      </c>
      <c r="C8397">
        <v>0</v>
      </c>
      <c r="D8397">
        <f>(IF(brenna7[[#This Row],[temperatura]]&lt;0,1,0)*IF(brenna7[[#This Row],[opad]]&gt;0,1, 0)*brenna7[[#This Row],[opad]]+D8396)*IF(E8397=1,0,1)*IF(E8396=1,0,1)</f>
        <v>1.8000000000000003</v>
      </c>
      <c r="E8397">
        <f t="shared" si="132"/>
        <v>0</v>
      </c>
    </row>
    <row r="8398" spans="1:5" x14ac:dyDescent="0.25">
      <c r="A8398" s="1">
        <v>43815.833333333336</v>
      </c>
      <c r="B8398">
        <v>6.2</v>
      </c>
      <c r="C8398">
        <v>0</v>
      </c>
      <c r="D8398">
        <f>(IF(brenna7[[#This Row],[temperatura]]&lt;0,1,0)*IF(brenna7[[#This Row],[opad]]&gt;0,1, 0)*brenna7[[#This Row],[opad]]+D8397)*IF(E8398=1,0,1)*IF(E8397=1,0,1)</f>
        <v>1.8000000000000003</v>
      </c>
      <c r="E8398">
        <f t="shared" si="132"/>
        <v>0</v>
      </c>
    </row>
    <row r="8399" spans="1:5" x14ac:dyDescent="0.25">
      <c r="A8399" s="1">
        <v>43815.875</v>
      </c>
      <c r="B8399">
        <v>6.3</v>
      </c>
      <c r="C8399">
        <v>0</v>
      </c>
      <c r="D8399">
        <f>(IF(brenna7[[#This Row],[temperatura]]&lt;0,1,0)*IF(brenna7[[#This Row],[opad]]&gt;0,1, 0)*brenna7[[#This Row],[opad]]+D8398)*IF(E8399=1,0,1)*IF(E8398=1,0,1)</f>
        <v>1.8000000000000003</v>
      </c>
      <c r="E8399">
        <f t="shared" si="132"/>
        <v>0</v>
      </c>
    </row>
    <row r="8400" spans="1:5" x14ac:dyDescent="0.25">
      <c r="A8400" s="1">
        <v>43815.916666666664</v>
      </c>
      <c r="B8400">
        <v>6</v>
      </c>
      <c r="C8400">
        <v>0</v>
      </c>
      <c r="D8400">
        <f>(IF(brenna7[[#This Row],[temperatura]]&lt;0,1,0)*IF(brenna7[[#This Row],[opad]]&gt;0,1, 0)*brenna7[[#This Row],[opad]]+D8399)*IF(E8400=1,0,1)*IF(E8399=1,0,1)</f>
        <v>1.8000000000000003</v>
      </c>
      <c r="E8400">
        <f t="shared" si="132"/>
        <v>0</v>
      </c>
    </row>
    <row r="8401" spans="1:5" x14ac:dyDescent="0.25">
      <c r="A8401" s="1">
        <v>43815.958333333336</v>
      </c>
      <c r="B8401">
        <v>5.9</v>
      </c>
      <c r="C8401">
        <v>0</v>
      </c>
      <c r="D8401">
        <f>(IF(brenna7[[#This Row],[temperatura]]&lt;0,1,0)*IF(brenna7[[#This Row],[opad]]&gt;0,1, 0)*brenna7[[#This Row],[opad]]+D8400)*IF(E8401=1,0,1)*IF(E8400=1,0,1)</f>
        <v>1.8000000000000003</v>
      </c>
      <c r="E8401">
        <f t="shared" si="132"/>
        <v>0</v>
      </c>
    </row>
    <row r="8402" spans="1:5" x14ac:dyDescent="0.25">
      <c r="A8402" s="1">
        <v>43816</v>
      </c>
      <c r="B8402">
        <v>5.6</v>
      </c>
      <c r="C8402">
        <v>0</v>
      </c>
      <c r="D8402">
        <f>(IF(brenna7[[#This Row],[temperatura]]&lt;0,1,0)*IF(brenna7[[#This Row],[opad]]&gt;0,1, 0)*brenna7[[#This Row],[opad]]+D8401)*IF(E8402=1,0,1)*IF(E8401=1,0,1)</f>
        <v>1.8000000000000003</v>
      </c>
      <c r="E8402">
        <f t="shared" si="132"/>
        <v>0</v>
      </c>
    </row>
    <row r="8403" spans="1:5" x14ac:dyDescent="0.25">
      <c r="A8403" s="1">
        <v>43816.041666666664</v>
      </c>
      <c r="B8403">
        <v>6.1</v>
      </c>
      <c r="C8403">
        <v>0</v>
      </c>
      <c r="D8403">
        <f>(IF(brenna7[[#This Row],[temperatura]]&lt;0,1,0)*IF(brenna7[[#This Row],[opad]]&gt;0,1, 0)*brenna7[[#This Row],[opad]]+D8402)*IF(E8403=1,0,1)*IF(E8402=1,0,1)</f>
        <v>1.8000000000000003</v>
      </c>
      <c r="E8403">
        <f t="shared" si="132"/>
        <v>0</v>
      </c>
    </row>
    <row r="8404" spans="1:5" x14ac:dyDescent="0.25">
      <c r="A8404" s="1">
        <v>43816.083333333336</v>
      </c>
      <c r="B8404">
        <v>6.2</v>
      </c>
      <c r="C8404">
        <v>0</v>
      </c>
      <c r="D8404">
        <f>(IF(brenna7[[#This Row],[temperatura]]&lt;0,1,0)*IF(brenna7[[#This Row],[opad]]&gt;0,1, 0)*brenna7[[#This Row],[opad]]+D8403)*IF(E8404=1,0,1)*IF(E8403=1,0,1)</f>
        <v>1.8000000000000003</v>
      </c>
      <c r="E8404">
        <f t="shared" si="132"/>
        <v>0</v>
      </c>
    </row>
    <row r="8405" spans="1:5" x14ac:dyDescent="0.25">
      <c r="A8405" s="1">
        <v>43816.125</v>
      </c>
      <c r="B8405">
        <v>6.7</v>
      </c>
      <c r="C8405">
        <v>0</v>
      </c>
      <c r="D8405">
        <f>(IF(brenna7[[#This Row],[temperatura]]&lt;0,1,0)*IF(brenna7[[#This Row],[opad]]&gt;0,1, 0)*brenna7[[#This Row],[opad]]+D8404)*IF(E8405=1,0,1)*IF(E8404=1,0,1)</f>
        <v>1.8000000000000003</v>
      </c>
      <c r="E8405">
        <f t="shared" si="132"/>
        <v>0</v>
      </c>
    </row>
    <row r="8406" spans="1:5" x14ac:dyDescent="0.25">
      <c r="A8406" s="1">
        <v>43816.166666666664</v>
      </c>
      <c r="B8406">
        <v>6.9</v>
      </c>
      <c r="C8406">
        <v>0</v>
      </c>
      <c r="D8406">
        <f>(IF(brenna7[[#This Row],[temperatura]]&lt;0,1,0)*IF(brenna7[[#This Row],[opad]]&gt;0,1, 0)*brenna7[[#This Row],[opad]]+D8405)*IF(E8406=1,0,1)*IF(E8405=1,0,1)</f>
        <v>1.8000000000000003</v>
      </c>
      <c r="E8406">
        <f t="shared" si="132"/>
        <v>0</v>
      </c>
    </row>
    <row r="8407" spans="1:5" x14ac:dyDescent="0.25">
      <c r="A8407" s="1">
        <v>43816.208333333336</v>
      </c>
      <c r="B8407">
        <v>6.7</v>
      </c>
      <c r="C8407">
        <v>0</v>
      </c>
      <c r="D8407">
        <f>(IF(brenna7[[#This Row],[temperatura]]&lt;0,1,0)*IF(brenna7[[#This Row],[opad]]&gt;0,1, 0)*brenna7[[#This Row],[opad]]+D8406)*IF(E8407=1,0,1)*IF(E8406=1,0,1)</f>
        <v>1.8000000000000003</v>
      </c>
      <c r="E8407">
        <f t="shared" si="132"/>
        <v>0</v>
      </c>
    </row>
    <row r="8408" spans="1:5" x14ac:dyDescent="0.25">
      <c r="A8408" s="1">
        <v>43816.25</v>
      </c>
      <c r="B8408">
        <v>6.7</v>
      </c>
      <c r="C8408">
        <v>0</v>
      </c>
      <c r="D8408">
        <f>(IF(brenna7[[#This Row],[temperatura]]&lt;0,1,0)*IF(brenna7[[#This Row],[opad]]&gt;0,1, 0)*brenna7[[#This Row],[opad]]+D8407)*IF(E8408=1,0,1)*IF(E8407=1,0,1)</f>
        <v>1.8000000000000003</v>
      </c>
      <c r="E8408">
        <f t="shared" si="132"/>
        <v>0</v>
      </c>
    </row>
    <row r="8409" spans="1:5" x14ac:dyDescent="0.25">
      <c r="A8409" s="1">
        <v>43816.291666666664</v>
      </c>
      <c r="B8409">
        <v>6.9</v>
      </c>
      <c r="C8409">
        <v>0</v>
      </c>
      <c r="D8409">
        <f>(IF(brenna7[[#This Row],[temperatura]]&lt;0,1,0)*IF(brenna7[[#This Row],[opad]]&gt;0,1, 0)*brenna7[[#This Row],[opad]]+D8408)*IF(E8409=1,0,1)*IF(E8408=1,0,1)</f>
        <v>1.8000000000000003</v>
      </c>
      <c r="E8409">
        <f t="shared" ref="E8409:E8472" si="133">IF(D8408&gt;=4,1,0)</f>
        <v>0</v>
      </c>
    </row>
    <row r="8410" spans="1:5" x14ac:dyDescent="0.25">
      <c r="A8410" s="1">
        <v>43816.333333333336</v>
      </c>
      <c r="B8410">
        <v>6.8</v>
      </c>
      <c r="C8410">
        <v>0</v>
      </c>
      <c r="D8410">
        <f>(IF(brenna7[[#This Row],[temperatura]]&lt;0,1,0)*IF(brenna7[[#This Row],[opad]]&gt;0,1, 0)*brenna7[[#This Row],[opad]]+D8409)*IF(E8410=1,0,1)*IF(E8409=1,0,1)</f>
        <v>1.8000000000000003</v>
      </c>
      <c r="E8410">
        <f t="shared" si="133"/>
        <v>0</v>
      </c>
    </row>
    <row r="8411" spans="1:5" x14ac:dyDescent="0.25">
      <c r="A8411" s="1">
        <v>43816.375</v>
      </c>
      <c r="B8411">
        <v>7.7</v>
      </c>
      <c r="C8411">
        <v>0</v>
      </c>
      <c r="D8411">
        <f>(IF(brenna7[[#This Row],[temperatura]]&lt;0,1,0)*IF(brenna7[[#This Row],[opad]]&gt;0,1, 0)*brenna7[[#This Row],[opad]]+D8410)*IF(E8411=1,0,1)*IF(E8410=1,0,1)</f>
        <v>1.8000000000000003</v>
      </c>
      <c r="E8411">
        <f t="shared" si="133"/>
        <v>0</v>
      </c>
    </row>
    <row r="8412" spans="1:5" x14ac:dyDescent="0.25">
      <c r="A8412" s="1">
        <v>43816.416666666664</v>
      </c>
      <c r="B8412">
        <v>7.6</v>
      </c>
      <c r="C8412">
        <v>0</v>
      </c>
      <c r="D8412">
        <f>(IF(brenna7[[#This Row],[temperatura]]&lt;0,1,0)*IF(brenna7[[#This Row],[opad]]&gt;0,1, 0)*brenna7[[#This Row],[opad]]+D8411)*IF(E8412=1,0,1)*IF(E8411=1,0,1)</f>
        <v>1.8000000000000003</v>
      </c>
      <c r="E8412">
        <f t="shared" si="133"/>
        <v>0</v>
      </c>
    </row>
    <row r="8413" spans="1:5" x14ac:dyDescent="0.25">
      <c r="A8413" s="1">
        <v>43816.458333333336</v>
      </c>
      <c r="B8413">
        <v>7.8</v>
      </c>
      <c r="C8413">
        <v>0</v>
      </c>
      <c r="D8413">
        <f>(IF(brenna7[[#This Row],[temperatura]]&lt;0,1,0)*IF(brenna7[[#This Row],[opad]]&gt;0,1, 0)*brenna7[[#This Row],[opad]]+D8412)*IF(E8413=1,0,1)*IF(E8412=1,0,1)</f>
        <v>1.8000000000000003</v>
      </c>
      <c r="E8413">
        <f t="shared" si="133"/>
        <v>0</v>
      </c>
    </row>
    <row r="8414" spans="1:5" x14ac:dyDescent="0.25">
      <c r="A8414" s="1">
        <v>43816.5</v>
      </c>
      <c r="B8414">
        <v>8</v>
      </c>
      <c r="C8414">
        <v>0</v>
      </c>
      <c r="D8414">
        <f>(IF(brenna7[[#This Row],[temperatura]]&lt;0,1,0)*IF(brenna7[[#This Row],[opad]]&gt;0,1, 0)*brenna7[[#This Row],[opad]]+D8413)*IF(E8414=1,0,1)*IF(E8413=1,0,1)</f>
        <v>1.8000000000000003</v>
      </c>
      <c r="E8414">
        <f t="shared" si="133"/>
        <v>0</v>
      </c>
    </row>
    <row r="8415" spans="1:5" x14ac:dyDescent="0.25">
      <c r="A8415" s="1">
        <v>43816.541666666664</v>
      </c>
      <c r="B8415">
        <v>7.9</v>
      </c>
      <c r="C8415">
        <v>0</v>
      </c>
      <c r="D8415">
        <f>(IF(brenna7[[#This Row],[temperatura]]&lt;0,1,0)*IF(brenna7[[#This Row],[opad]]&gt;0,1, 0)*brenna7[[#This Row],[opad]]+D8414)*IF(E8415=1,0,1)*IF(E8414=1,0,1)</f>
        <v>1.8000000000000003</v>
      </c>
      <c r="E8415">
        <f t="shared" si="133"/>
        <v>0</v>
      </c>
    </row>
    <row r="8416" spans="1:5" x14ac:dyDescent="0.25">
      <c r="A8416" s="1">
        <v>43816.583333333336</v>
      </c>
      <c r="B8416">
        <v>7.8</v>
      </c>
      <c r="C8416">
        <v>0</v>
      </c>
      <c r="D8416">
        <f>(IF(brenna7[[#This Row],[temperatura]]&lt;0,1,0)*IF(brenna7[[#This Row],[opad]]&gt;0,1, 0)*brenna7[[#This Row],[opad]]+D8415)*IF(E8416=1,0,1)*IF(E8415=1,0,1)</f>
        <v>1.8000000000000003</v>
      </c>
      <c r="E8416">
        <f t="shared" si="133"/>
        <v>0</v>
      </c>
    </row>
    <row r="8417" spans="1:5" x14ac:dyDescent="0.25">
      <c r="A8417" s="1">
        <v>43816.625</v>
      </c>
      <c r="B8417">
        <v>7.7</v>
      </c>
      <c r="C8417">
        <v>0</v>
      </c>
      <c r="D8417">
        <f>(IF(brenna7[[#This Row],[temperatura]]&lt;0,1,0)*IF(brenna7[[#This Row],[opad]]&gt;0,1, 0)*brenna7[[#This Row],[opad]]+D8416)*IF(E8417=1,0,1)*IF(E8416=1,0,1)</f>
        <v>1.8000000000000003</v>
      </c>
      <c r="E8417">
        <f t="shared" si="133"/>
        <v>0</v>
      </c>
    </row>
    <row r="8418" spans="1:5" x14ac:dyDescent="0.25">
      <c r="A8418" s="1">
        <v>43816.666666666664</v>
      </c>
      <c r="B8418">
        <v>7.7</v>
      </c>
      <c r="C8418">
        <v>0</v>
      </c>
      <c r="D8418">
        <f>(IF(brenna7[[#This Row],[temperatura]]&lt;0,1,0)*IF(brenna7[[#This Row],[opad]]&gt;0,1, 0)*brenna7[[#This Row],[opad]]+D8417)*IF(E8418=1,0,1)*IF(E8417=1,0,1)</f>
        <v>1.8000000000000003</v>
      </c>
      <c r="E8418">
        <f t="shared" si="133"/>
        <v>0</v>
      </c>
    </row>
    <row r="8419" spans="1:5" x14ac:dyDescent="0.25">
      <c r="A8419" s="1">
        <v>43816.708333333336</v>
      </c>
      <c r="B8419">
        <v>7.8</v>
      </c>
      <c r="C8419">
        <v>0</v>
      </c>
      <c r="D8419">
        <f>(IF(brenna7[[#This Row],[temperatura]]&lt;0,1,0)*IF(brenna7[[#This Row],[opad]]&gt;0,1, 0)*brenna7[[#This Row],[opad]]+D8418)*IF(E8419=1,0,1)*IF(E8418=1,0,1)</f>
        <v>1.8000000000000003</v>
      </c>
      <c r="E8419">
        <f t="shared" si="133"/>
        <v>0</v>
      </c>
    </row>
    <row r="8420" spans="1:5" x14ac:dyDescent="0.25">
      <c r="A8420" s="1">
        <v>43816.75</v>
      </c>
      <c r="B8420">
        <v>7.6</v>
      </c>
      <c r="C8420">
        <v>0</v>
      </c>
      <c r="D8420">
        <f>(IF(brenna7[[#This Row],[temperatura]]&lt;0,1,0)*IF(brenna7[[#This Row],[opad]]&gt;0,1, 0)*brenna7[[#This Row],[opad]]+D8419)*IF(E8420=1,0,1)*IF(E8419=1,0,1)</f>
        <v>1.8000000000000003</v>
      </c>
      <c r="E8420">
        <f t="shared" si="133"/>
        <v>0</v>
      </c>
    </row>
    <row r="8421" spans="1:5" x14ac:dyDescent="0.25">
      <c r="A8421" s="1">
        <v>43816.791666666664</v>
      </c>
      <c r="B8421">
        <v>7.5</v>
      </c>
      <c r="C8421">
        <v>0</v>
      </c>
      <c r="D8421">
        <f>(IF(brenna7[[#This Row],[temperatura]]&lt;0,1,0)*IF(brenna7[[#This Row],[opad]]&gt;0,1, 0)*brenna7[[#This Row],[opad]]+D8420)*IF(E8421=1,0,1)*IF(E8420=1,0,1)</f>
        <v>1.8000000000000003</v>
      </c>
      <c r="E8421">
        <f t="shared" si="133"/>
        <v>0</v>
      </c>
    </row>
    <row r="8422" spans="1:5" x14ac:dyDescent="0.25">
      <c r="A8422" s="1">
        <v>43816.833333333336</v>
      </c>
      <c r="B8422">
        <v>7.6</v>
      </c>
      <c r="C8422">
        <v>0</v>
      </c>
      <c r="D8422">
        <f>(IF(brenna7[[#This Row],[temperatura]]&lt;0,1,0)*IF(brenna7[[#This Row],[opad]]&gt;0,1, 0)*brenna7[[#This Row],[opad]]+D8421)*IF(E8422=1,0,1)*IF(E8421=1,0,1)</f>
        <v>1.8000000000000003</v>
      </c>
      <c r="E8422">
        <f t="shared" si="133"/>
        <v>0</v>
      </c>
    </row>
    <row r="8423" spans="1:5" x14ac:dyDescent="0.25">
      <c r="A8423" s="1">
        <v>43816.875</v>
      </c>
      <c r="B8423">
        <v>8</v>
      </c>
      <c r="C8423">
        <v>0</v>
      </c>
      <c r="D8423">
        <f>(IF(brenna7[[#This Row],[temperatura]]&lt;0,1,0)*IF(brenna7[[#This Row],[opad]]&gt;0,1, 0)*brenna7[[#This Row],[opad]]+D8422)*IF(E8423=1,0,1)*IF(E8422=1,0,1)</f>
        <v>1.8000000000000003</v>
      </c>
      <c r="E8423">
        <f t="shared" si="133"/>
        <v>0</v>
      </c>
    </row>
    <row r="8424" spans="1:5" x14ac:dyDescent="0.25">
      <c r="A8424" s="1">
        <v>43816.916666666664</v>
      </c>
      <c r="B8424">
        <v>7.9</v>
      </c>
      <c r="C8424">
        <v>0</v>
      </c>
      <c r="D8424">
        <f>(IF(brenna7[[#This Row],[temperatura]]&lt;0,1,0)*IF(brenna7[[#This Row],[opad]]&gt;0,1, 0)*brenna7[[#This Row],[opad]]+D8423)*IF(E8424=1,0,1)*IF(E8423=1,0,1)</f>
        <v>1.8000000000000003</v>
      </c>
      <c r="E8424">
        <f t="shared" si="133"/>
        <v>0</v>
      </c>
    </row>
    <row r="8425" spans="1:5" x14ac:dyDescent="0.25">
      <c r="A8425" s="1">
        <v>43816.958333333336</v>
      </c>
      <c r="B8425">
        <v>7.9</v>
      </c>
      <c r="C8425">
        <v>0</v>
      </c>
      <c r="D8425">
        <f>(IF(brenna7[[#This Row],[temperatura]]&lt;0,1,0)*IF(brenna7[[#This Row],[opad]]&gt;0,1, 0)*brenna7[[#This Row],[opad]]+D8424)*IF(E8425=1,0,1)*IF(E8424=1,0,1)</f>
        <v>1.8000000000000003</v>
      </c>
      <c r="E8425">
        <f t="shared" si="133"/>
        <v>0</v>
      </c>
    </row>
    <row r="8426" spans="1:5" x14ac:dyDescent="0.25">
      <c r="A8426" s="1">
        <v>43817</v>
      </c>
      <c r="B8426">
        <v>7.9</v>
      </c>
      <c r="C8426">
        <v>0</v>
      </c>
      <c r="D8426">
        <f>(IF(brenna7[[#This Row],[temperatura]]&lt;0,1,0)*IF(brenna7[[#This Row],[opad]]&gt;0,1, 0)*brenna7[[#This Row],[opad]]+D8425)*IF(E8426=1,0,1)*IF(E8425=1,0,1)</f>
        <v>1.8000000000000003</v>
      </c>
      <c r="E8426">
        <f t="shared" si="133"/>
        <v>0</v>
      </c>
    </row>
    <row r="8427" spans="1:5" x14ac:dyDescent="0.25">
      <c r="A8427" s="1">
        <v>43817.041666666664</v>
      </c>
      <c r="B8427">
        <v>7.9</v>
      </c>
      <c r="C8427">
        <v>0</v>
      </c>
      <c r="D8427">
        <f>(IF(brenna7[[#This Row],[temperatura]]&lt;0,1,0)*IF(brenna7[[#This Row],[opad]]&gt;0,1, 0)*brenna7[[#This Row],[opad]]+D8426)*IF(E8427=1,0,1)*IF(E8426=1,0,1)</f>
        <v>1.8000000000000003</v>
      </c>
      <c r="E8427">
        <f t="shared" si="133"/>
        <v>0</v>
      </c>
    </row>
    <row r="8428" spans="1:5" x14ac:dyDescent="0.25">
      <c r="A8428" s="1">
        <v>43817.083333333336</v>
      </c>
      <c r="B8428">
        <v>7.9</v>
      </c>
      <c r="C8428">
        <v>0</v>
      </c>
      <c r="D8428">
        <f>(IF(brenna7[[#This Row],[temperatura]]&lt;0,1,0)*IF(brenna7[[#This Row],[opad]]&gt;0,1, 0)*brenna7[[#This Row],[opad]]+D8427)*IF(E8428=1,0,1)*IF(E8427=1,0,1)</f>
        <v>1.8000000000000003</v>
      </c>
      <c r="E8428">
        <f t="shared" si="133"/>
        <v>0</v>
      </c>
    </row>
    <row r="8429" spans="1:5" x14ac:dyDescent="0.25">
      <c r="A8429" s="1">
        <v>43817.125</v>
      </c>
      <c r="B8429">
        <v>7.9</v>
      </c>
      <c r="C8429">
        <v>0</v>
      </c>
      <c r="D8429">
        <f>(IF(brenna7[[#This Row],[temperatura]]&lt;0,1,0)*IF(brenna7[[#This Row],[opad]]&gt;0,1, 0)*brenna7[[#This Row],[opad]]+D8428)*IF(E8429=1,0,1)*IF(E8428=1,0,1)</f>
        <v>1.8000000000000003</v>
      </c>
      <c r="E8429">
        <f t="shared" si="133"/>
        <v>0</v>
      </c>
    </row>
    <row r="8430" spans="1:5" x14ac:dyDescent="0.25">
      <c r="A8430" s="1">
        <v>43817.166666666664</v>
      </c>
      <c r="B8430">
        <v>7.9</v>
      </c>
      <c r="C8430">
        <v>0</v>
      </c>
      <c r="D8430">
        <f>(IF(brenna7[[#This Row],[temperatura]]&lt;0,1,0)*IF(brenna7[[#This Row],[opad]]&gt;0,1, 0)*brenna7[[#This Row],[opad]]+D8429)*IF(E8430=1,0,1)*IF(E8429=1,0,1)</f>
        <v>1.8000000000000003</v>
      </c>
      <c r="E8430">
        <f t="shared" si="133"/>
        <v>0</v>
      </c>
    </row>
    <row r="8431" spans="1:5" x14ac:dyDescent="0.25">
      <c r="A8431" s="1">
        <v>43817.208333333336</v>
      </c>
      <c r="B8431">
        <v>7.8</v>
      </c>
      <c r="C8431">
        <v>0</v>
      </c>
      <c r="D8431">
        <f>(IF(brenna7[[#This Row],[temperatura]]&lt;0,1,0)*IF(brenna7[[#This Row],[opad]]&gt;0,1, 0)*brenna7[[#This Row],[opad]]+D8430)*IF(E8431=1,0,1)*IF(E8430=1,0,1)</f>
        <v>1.8000000000000003</v>
      </c>
      <c r="E8431">
        <f t="shared" si="133"/>
        <v>0</v>
      </c>
    </row>
    <row r="8432" spans="1:5" x14ac:dyDescent="0.25">
      <c r="A8432" s="1">
        <v>43817.25</v>
      </c>
      <c r="B8432">
        <v>7.8</v>
      </c>
      <c r="C8432">
        <v>0</v>
      </c>
      <c r="D8432">
        <f>(IF(brenna7[[#This Row],[temperatura]]&lt;0,1,0)*IF(brenna7[[#This Row],[opad]]&gt;0,1, 0)*brenna7[[#This Row],[opad]]+D8431)*IF(E8432=1,0,1)*IF(E8431=1,0,1)</f>
        <v>1.8000000000000003</v>
      </c>
      <c r="E8432">
        <f t="shared" si="133"/>
        <v>0</v>
      </c>
    </row>
    <row r="8433" spans="1:5" x14ac:dyDescent="0.25">
      <c r="A8433" s="1">
        <v>43817.291666666664</v>
      </c>
      <c r="B8433">
        <v>7.7</v>
      </c>
      <c r="C8433">
        <v>0</v>
      </c>
      <c r="D8433">
        <f>(IF(brenna7[[#This Row],[temperatura]]&lt;0,1,0)*IF(brenna7[[#This Row],[opad]]&gt;0,1, 0)*brenna7[[#This Row],[opad]]+D8432)*IF(E8433=1,0,1)*IF(E8432=1,0,1)</f>
        <v>1.8000000000000003</v>
      </c>
      <c r="E8433">
        <f t="shared" si="133"/>
        <v>0</v>
      </c>
    </row>
    <row r="8434" spans="1:5" x14ac:dyDescent="0.25">
      <c r="A8434" s="1">
        <v>43817.333333333336</v>
      </c>
      <c r="B8434">
        <v>7.8</v>
      </c>
      <c r="C8434">
        <v>0</v>
      </c>
      <c r="D8434">
        <f>(IF(brenna7[[#This Row],[temperatura]]&lt;0,1,0)*IF(brenna7[[#This Row],[opad]]&gt;0,1, 0)*brenna7[[#This Row],[opad]]+D8433)*IF(E8434=1,0,1)*IF(E8433=1,0,1)</f>
        <v>1.8000000000000003</v>
      </c>
      <c r="E8434">
        <f t="shared" si="133"/>
        <v>0</v>
      </c>
    </row>
    <row r="8435" spans="1:5" x14ac:dyDescent="0.25">
      <c r="A8435" s="1">
        <v>43817.375</v>
      </c>
      <c r="B8435">
        <v>8.5</v>
      </c>
      <c r="C8435">
        <v>0</v>
      </c>
      <c r="D8435">
        <f>(IF(brenna7[[#This Row],[temperatura]]&lt;0,1,0)*IF(brenna7[[#This Row],[opad]]&gt;0,1, 0)*brenna7[[#This Row],[opad]]+D8434)*IF(E8435=1,0,1)*IF(E8434=1,0,1)</f>
        <v>1.8000000000000003</v>
      </c>
      <c r="E8435">
        <f t="shared" si="133"/>
        <v>0</v>
      </c>
    </row>
    <row r="8436" spans="1:5" x14ac:dyDescent="0.25">
      <c r="A8436" s="1">
        <v>43817.416666666664</v>
      </c>
      <c r="B8436">
        <v>9.6999999999999993</v>
      </c>
      <c r="C8436">
        <v>0</v>
      </c>
      <c r="D8436">
        <f>(IF(brenna7[[#This Row],[temperatura]]&lt;0,1,0)*IF(brenna7[[#This Row],[opad]]&gt;0,1, 0)*brenna7[[#This Row],[opad]]+D8435)*IF(E8436=1,0,1)*IF(E8435=1,0,1)</f>
        <v>1.8000000000000003</v>
      </c>
      <c r="E8436">
        <f t="shared" si="133"/>
        <v>0</v>
      </c>
    </row>
    <row r="8437" spans="1:5" x14ac:dyDescent="0.25">
      <c r="A8437" s="1">
        <v>43817.458333333336</v>
      </c>
      <c r="B8437">
        <v>9.6999999999999993</v>
      </c>
      <c r="C8437">
        <v>0</v>
      </c>
      <c r="D8437">
        <f>(IF(brenna7[[#This Row],[temperatura]]&lt;0,1,0)*IF(brenna7[[#This Row],[opad]]&gt;0,1, 0)*brenna7[[#This Row],[opad]]+D8436)*IF(E8437=1,0,1)*IF(E8436=1,0,1)</f>
        <v>1.8000000000000003</v>
      </c>
      <c r="E8437">
        <f t="shared" si="133"/>
        <v>0</v>
      </c>
    </row>
    <row r="8438" spans="1:5" x14ac:dyDescent="0.25">
      <c r="A8438" s="1">
        <v>43817.5</v>
      </c>
      <c r="B8438">
        <v>11.1</v>
      </c>
      <c r="C8438">
        <v>0</v>
      </c>
      <c r="D8438">
        <f>(IF(brenna7[[#This Row],[temperatura]]&lt;0,1,0)*IF(brenna7[[#This Row],[opad]]&gt;0,1, 0)*brenna7[[#This Row],[opad]]+D8437)*IF(E8438=1,0,1)*IF(E8437=1,0,1)</f>
        <v>1.8000000000000003</v>
      </c>
      <c r="E8438">
        <f t="shared" si="133"/>
        <v>0</v>
      </c>
    </row>
    <row r="8439" spans="1:5" x14ac:dyDescent="0.25">
      <c r="A8439" s="1">
        <v>43817.541666666664</v>
      </c>
      <c r="B8439">
        <v>11</v>
      </c>
      <c r="C8439">
        <v>0</v>
      </c>
      <c r="D8439">
        <f>(IF(brenna7[[#This Row],[temperatura]]&lt;0,1,0)*IF(brenna7[[#This Row],[opad]]&gt;0,1, 0)*brenna7[[#This Row],[opad]]+D8438)*IF(E8439=1,0,1)*IF(E8438=1,0,1)</f>
        <v>1.8000000000000003</v>
      </c>
      <c r="E8439">
        <f t="shared" si="133"/>
        <v>0</v>
      </c>
    </row>
    <row r="8440" spans="1:5" x14ac:dyDescent="0.25">
      <c r="A8440" s="1">
        <v>43817.583333333336</v>
      </c>
      <c r="B8440">
        <v>10.5</v>
      </c>
      <c r="C8440">
        <v>0</v>
      </c>
      <c r="D8440">
        <f>(IF(brenna7[[#This Row],[temperatura]]&lt;0,1,0)*IF(brenna7[[#This Row],[opad]]&gt;0,1, 0)*brenna7[[#This Row],[opad]]+D8439)*IF(E8440=1,0,1)*IF(E8439=1,0,1)</f>
        <v>1.8000000000000003</v>
      </c>
      <c r="E8440">
        <f t="shared" si="133"/>
        <v>0</v>
      </c>
    </row>
    <row r="8441" spans="1:5" x14ac:dyDescent="0.25">
      <c r="A8441" s="1">
        <v>43817.625</v>
      </c>
      <c r="B8441">
        <v>9.6</v>
      </c>
      <c r="C8441">
        <v>0</v>
      </c>
      <c r="D8441">
        <f>(IF(brenna7[[#This Row],[temperatura]]&lt;0,1,0)*IF(brenna7[[#This Row],[opad]]&gt;0,1, 0)*brenna7[[#This Row],[opad]]+D8440)*IF(E8441=1,0,1)*IF(E8440=1,0,1)</f>
        <v>1.8000000000000003</v>
      </c>
      <c r="E8441">
        <f t="shared" si="133"/>
        <v>0</v>
      </c>
    </row>
    <row r="8442" spans="1:5" x14ac:dyDescent="0.25">
      <c r="A8442" s="1">
        <v>43817.666666666664</v>
      </c>
      <c r="B8442">
        <v>9.1999999999999993</v>
      </c>
      <c r="C8442">
        <v>0</v>
      </c>
      <c r="D8442">
        <f>(IF(brenna7[[#This Row],[temperatura]]&lt;0,1,0)*IF(brenna7[[#This Row],[opad]]&gt;0,1, 0)*brenna7[[#This Row],[opad]]+D8441)*IF(E8442=1,0,1)*IF(E8441=1,0,1)</f>
        <v>1.8000000000000003</v>
      </c>
      <c r="E8442">
        <f t="shared" si="133"/>
        <v>0</v>
      </c>
    </row>
    <row r="8443" spans="1:5" x14ac:dyDescent="0.25">
      <c r="A8443" s="1">
        <v>43817.708333333336</v>
      </c>
      <c r="B8443">
        <v>8.6999999999999993</v>
      </c>
      <c r="C8443">
        <v>0</v>
      </c>
      <c r="D8443">
        <f>(IF(brenna7[[#This Row],[temperatura]]&lt;0,1,0)*IF(brenna7[[#This Row],[opad]]&gt;0,1, 0)*brenna7[[#This Row],[opad]]+D8442)*IF(E8443=1,0,1)*IF(E8442=1,0,1)</f>
        <v>1.8000000000000003</v>
      </c>
      <c r="E8443">
        <f t="shared" si="133"/>
        <v>0</v>
      </c>
    </row>
    <row r="8444" spans="1:5" x14ac:dyDescent="0.25">
      <c r="A8444" s="1">
        <v>43817.75</v>
      </c>
      <c r="B8444">
        <v>8.6999999999999993</v>
      </c>
      <c r="C8444">
        <v>0</v>
      </c>
      <c r="D8444">
        <f>(IF(brenna7[[#This Row],[temperatura]]&lt;0,1,0)*IF(brenna7[[#This Row],[opad]]&gt;0,1, 0)*brenna7[[#This Row],[opad]]+D8443)*IF(E8444=1,0,1)*IF(E8443=1,0,1)</f>
        <v>1.8000000000000003</v>
      </c>
      <c r="E8444">
        <f t="shared" si="133"/>
        <v>0</v>
      </c>
    </row>
    <row r="8445" spans="1:5" x14ac:dyDescent="0.25">
      <c r="A8445" s="1">
        <v>43817.791666666664</v>
      </c>
      <c r="B8445">
        <v>8.9</v>
      </c>
      <c r="C8445">
        <v>0</v>
      </c>
      <c r="D8445">
        <f>(IF(brenna7[[#This Row],[temperatura]]&lt;0,1,0)*IF(brenna7[[#This Row],[opad]]&gt;0,1, 0)*brenna7[[#This Row],[opad]]+D8444)*IF(E8445=1,0,1)*IF(E8444=1,0,1)</f>
        <v>1.8000000000000003</v>
      </c>
      <c r="E8445">
        <f t="shared" si="133"/>
        <v>0</v>
      </c>
    </row>
    <row r="8446" spans="1:5" x14ac:dyDescent="0.25">
      <c r="A8446" s="1">
        <v>43817.833333333336</v>
      </c>
      <c r="B8446">
        <v>9.1</v>
      </c>
      <c r="C8446">
        <v>0</v>
      </c>
      <c r="D8446">
        <f>(IF(brenna7[[#This Row],[temperatura]]&lt;0,1,0)*IF(brenna7[[#This Row],[opad]]&gt;0,1, 0)*brenna7[[#This Row],[opad]]+D8445)*IF(E8446=1,0,1)*IF(E8445=1,0,1)</f>
        <v>1.8000000000000003</v>
      </c>
      <c r="E8446">
        <f t="shared" si="133"/>
        <v>0</v>
      </c>
    </row>
    <row r="8447" spans="1:5" x14ac:dyDescent="0.25">
      <c r="A8447" s="1">
        <v>43817.875</v>
      </c>
      <c r="B8447">
        <v>8.9</v>
      </c>
      <c r="C8447">
        <v>0</v>
      </c>
      <c r="D8447">
        <f>(IF(brenna7[[#This Row],[temperatura]]&lt;0,1,0)*IF(brenna7[[#This Row],[opad]]&gt;0,1, 0)*brenna7[[#This Row],[opad]]+D8446)*IF(E8447=1,0,1)*IF(E8446=1,0,1)</f>
        <v>1.8000000000000003</v>
      </c>
      <c r="E8447">
        <f t="shared" si="133"/>
        <v>0</v>
      </c>
    </row>
    <row r="8448" spans="1:5" x14ac:dyDescent="0.25">
      <c r="A8448" s="1">
        <v>43817.916666666664</v>
      </c>
      <c r="B8448">
        <v>9</v>
      </c>
      <c r="C8448">
        <v>0</v>
      </c>
      <c r="D8448">
        <f>(IF(brenna7[[#This Row],[temperatura]]&lt;0,1,0)*IF(brenna7[[#This Row],[opad]]&gt;0,1, 0)*brenna7[[#This Row],[opad]]+D8447)*IF(E8448=1,0,1)*IF(E8447=1,0,1)</f>
        <v>1.8000000000000003</v>
      </c>
      <c r="E8448">
        <f t="shared" si="133"/>
        <v>0</v>
      </c>
    </row>
    <row r="8449" spans="1:5" x14ac:dyDescent="0.25">
      <c r="A8449" s="1">
        <v>43817.958333333336</v>
      </c>
      <c r="B8449">
        <v>8.5</v>
      </c>
      <c r="C8449">
        <v>0</v>
      </c>
      <c r="D8449">
        <f>(IF(brenna7[[#This Row],[temperatura]]&lt;0,1,0)*IF(brenna7[[#This Row],[opad]]&gt;0,1, 0)*brenna7[[#This Row],[opad]]+D8448)*IF(E8449=1,0,1)*IF(E8448=1,0,1)</f>
        <v>1.8000000000000003</v>
      </c>
      <c r="E8449">
        <f t="shared" si="133"/>
        <v>0</v>
      </c>
    </row>
    <row r="8450" spans="1:5" x14ac:dyDescent="0.25">
      <c r="A8450" s="1">
        <v>43818</v>
      </c>
      <c r="B8450">
        <v>8.6</v>
      </c>
      <c r="C8450">
        <v>0</v>
      </c>
      <c r="D8450">
        <f>(IF(brenna7[[#This Row],[temperatura]]&lt;0,1,0)*IF(brenna7[[#This Row],[opad]]&gt;0,1, 0)*brenna7[[#This Row],[opad]]+D8449)*IF(E8450=1,0,1)*IF(E8449=1,0,1)</f>
        <v>1.8000000000000003</v>
      </c>
      <c r="E8450">
        <f t="shared" si="133"/>
        <v>0</v>
      </c>
    </row>
    <row r="8451" spans="1:5" x14ac:dyDescent="0.25">
      <c r="A8451" s="1">
        <v>43818.041666666664</v>
      </c>
      <c r="B8451">
        <v>9</v>
      </c>
      <c r="C8451">
        <v>0</v>
      </c>
      <c r="D8451">
        <f>(IF(brenna7[[#This Row],[temperatura]]&lt;0,1,0)*IF(brenna7[[#This Row],[opad]]&gt;0,1, 0)*brenna7[[#This Row],[opad]]+D8450)*IF(E8451=1,0,1)*IF(E8450=1,0,1)</f>
        <v>1.8000000000000003</v>
      </c>
      <c r="E8451">
        <f t="shared" si="133"/>
        <v>0</v>
      </c>
    </row>
    <row r="8452" spans="1:5" x14ac:dyDescent="0.25">
      <c r="A8452" s="1">
        <v>43818.083333333336</v>
      </c>
      <c r="B8452">
        <v>9.9</v>
      </c>
      <c r="C8452">
        <v>0</v>
      </c>
      <c r="D8452">
        <f>(IF(brenna7[[#This Row],[temperatura]]&lt;0,1,0)*IF(brenna7[[#This Row],[opad]]&gt;0,1, 0)*brenna7[[#This Row],[opad]]+D8451)*IF(E8452=1,0,1)*IF(E8451=1,0,1)</f>
        <v>1.8000000000000003</v>
      </c>
      <c r="E8452">
        <f t="shared" si="133"/>
        <v>0</v>
      </c>
    </row>
    <row r="8453" spans="1:5" x14ac:dyDescent="0.25">
      <c r="A8453" s="1">
        <v>43818.125</v>
      </c>
      <c r="B8453">
        <v>10.199999999999999</v>
      </c>
      <c r="C8453">
        <v>0</v>
      </c>
      <c r="D8453">
        <f>(IF(brenna7[[#This Row],[temperatura]]&lt;0,1,0)*IF(brenna7[[#This Row],[opad]]&gt;0,1, 0)*brenna7[[#This Row],[opad]]+D8452)*IF(E8453=1,0,1)*IF(E8452=1,0,1)</f>
        <v>1.8000000000000003</v>
      </c>
      <c r="E8453">
        <f t="shared" si="133"/>
        <v>0</v>
      </c>
    </row>
    <row r="8454" spans="1:5" x14ac:dyDescent="0.25">
      <c r="A8454" s="1">
        <v>43818.166666666664</v>
      </c>
      <c r="B8454">
        <v>9.8000000000000007</v>
      </c>
      <c r="C8454">
        <v>0</v>
      </c>
      <c r="D8454">
        <f>(IF(brenna7[[#This Row],[temperatura]]&lt;0,1,0)*IF(brenna7[[#This Row],[opad]]&gt;0,1, 0)*brenna7[[#This Row],[opad]]+D8453)*IF(E8454=1,0,1)*IF(E8453=1,0,1)</f>
        <v>1.8000000000000003</v>
      </c>
      <c r="E8454">
        <f t="shared" si="133"/>
        <v>0</v>
      </c>
    </row>
    <row r="8455" spans="1:5" x14ac:dyDescent="0.25">
      <c r="A8455" s="1">
        <v>43818.208333333336</v>
      </c>
      <c r="B8455">
        <v>8.6999999999999993</v>
      </c>
      <c r="C8455">
        <v>0</v>
      </c>
      <c r="D8455">
        <f>(IF(brenna7[[#This Row],[temperatura]]&lt;0,1,0)*IF(brenna7[[#This Row],[opad]]&gt;0,1, 0)*brenna7[[#This Row],[opad]]+D8454)*IF(E8455=1,0,1)*IF(E8454=1,0,1)</f>
        <v>1.8000000000000003</v>
      </c>
      <c r="E8455">
        <f t="shared" si="133"/>
        <v>0</v>
      </c>
    </row>
    <row r="8456" spans="1:5" x14ac:dyDescent="0.25">
      <c r="A8456" s="1">
        <v>43818.25</v>
      </c>
      <c r="B8456">
        <v>8.1999999999999993</v>
      </c>
      <c r="C8456">
        <v>0</v>
      </c>
      <c r="D8456">
        <f>(IF(brenna7[[#This Row],[temperatura]]&lt;0,1,0)*IF(brenna7[[#This Row],[opad]]&gt;0,1, 0)*brenna7[[#This Row],[opad]]+D8455)*IF(E8456=1,0,1)*IF(E8455=1,0,1)</f>
        <v>1.8000000000000003</v>
      </c>
      <c r="E8456">
        <f t="shared" si="133"/>
        <v>0</v>
      </c>
    </row>
    <row r="8457" spans="1:5" x14ac:dyDescent="0.25">
      <c r="A8457" s="1">
        <v>43818.291666666664</v>
      </c>
      <c r="B8457">
        <v>8.3000000000000007</v>
      </c>
      <c r="C8457">
        <v>0</v>
      </c>
      <c r="D8457">
        <f>(IF(brenna7[[#This Row],[temperatura]]&lt;0,1,0)*IF(brenna7[[#This Row],[opad]]&gt;0,1, 0)*brenna7[[#This Row],[opad]]+D8456)*IF(E8457=1,0,1)*IF(E8456=1,0,1)</f>
        <v>1.8000000000000003</v>
      </c>
      <c r="E8457">
        <f t="shared" si="133"/>
        <v>0</v>
      </c>
    </row>
    <row r="8458" spans="1:5" x14ac:dyDescent="0.25">
      <c r="A8458" s="1">
        <v>43818.333333333336</v>
      </c>
      <c r="B8458">
        <v>8.1</v>
      </c>
      <c r="C8458">
        <v>0</v>
      </c>
      <c r="D8458">
        <f>(IF(brenna7[[#This Row],[temperatura]]&lt;0,1,0)*IF(brenna7[[#This Row],[opad]]&gt;0,1, 0)*brenna7[[#This Row],[opad]]+D8457)*IF(E8458=1,0,1)*IF(E8457=1,0,1)</f>
        <v>1.8000000000000003</v>
      </c>
      <c r="E8458">
        <f t="shared" si="133"/>
        <v>0</v>
      </c>
    </row>
    <row r="8459" spans="1:5" x14ac:dyDescent="0.25">
      <c r="A8459" s="1">
        <v>43818.375</v>
      </c>
      <c r="B8459">
        <v>8.6</v>
      </c>
      <c r="C8459">
        <v>0</v>
      </c>
      <c r="D8459">
        <f>(IF(brenna7[[#This Row],[temperatura]]&lt;0,1,0)*IF(brenna7[[#This Row],[opad]]&gt;0,1, 0)*brenna7[[#This Row],[opad]]+D8458)*IF(E8459=1,0,1)*IF(E8458=1,0,1)</f>
        <v>1.8000000000000003</v>
      </c>
      <c r="E8459">
        <f t="shared" si="133"/>
        <v>0</v>
      </c>
    </row>
    <row r="8460" spans="1:5" x14ac:dyDescent="0.25">
      <c r="A8460" s="1">
        <v>43818.416666666664</v>
      </c>
      <c r="B8460">
        <v>10.3</v>
      </c>
      <c r="C8460">
        <v>0</v>
      </c>
      <c r="D8460">
        <f>(IF(brenna7[[#This Row],[temperatura]]&lt;0,1,0)*IF(brenna7[[#This Row],[opad]]&gt;0,1, 0)*brenna7[[#This Row],[opad]]+D8459)*IF(E8460=1,0,1)*IF(E8459=1,0,1)</f>
        <v>1.8000000000000003</v>
      </c>
      <c r="E8460">
        <f t="shared" si="133"/>
        <v>0</v>
      </c>
    </row>
    <row r="8461" spans="1:5" x14ac:dyDescent="0.25">
      <c r="A8461" s="1">
        <v>43818.458333333336</v>
      </c>
      <c r="B8461">
        <v>10.199999999999999</v>
      </c>
      <c r="C8461">
        <v>0</v>
      </c>
      <c r="D8461">
        <f>(IF(brenna7[[#This Row],[temperatura]]&lt;0,1,0)*IF(brenna7[[#This Row],[opad]]&gt;0,1, 0)*brenna7[[#This Row],[opad]]+D8460)*IF(E8461=1,0,1)*IF(E8460=1,0,1)</f>
        <v>1.8000000000000003</v>
      </c>
      <c r="E8461">
        <f t="shared" si="133"/>
        <v>0</v>
      </c>
    </row>
    <row r="8462" spans="1:5" x14ac:dyDescent="0.25">
      <c r="A8462" s="1">
        <v>43818.5</v>
      </c>
      <c r="B8462">
        <v>10.8</v>
      </c>
      <c r="C8462">
        <v>0</v>
      </c>
      <c r="D8462">
        <f>(IF(brenna7[[#This Row],[temperatura]]&lt;0,1,0)*IF(brenna7[[#This Row],[opad]]&gt;0,1, 0)*brenna7[[#This Row],[opad]]+D8461)*IF(E8462=1,0,1)*IF(E8461=1,0,1)</f>
        <v>1.8000000000000003</v>
      </c>
      <c r="E8462">
        <f t="shared" si="133"/>
        <v>0</v>
      </c>
    </row>
    <row r="8463" spans="1:5" x14ac:dyDescent="0.25">
      <c r="A8463" s="1">
        <v>43818.541666666664</v>
      </c>
      <c r="B8463">
        <v>11</v>
      </c>
      <c r="C8463">
        <v>0</v>
      </c>
      <c r="D8463">
        <f>(IF(brenna7[[#This Row],[temperatura]]&lt;0,1,0)*IF(brenna7[[#This Row],[opad]]&gt;0,1, 0)*brenna7[[#This Row],[opad]]+D8462)*IF(E8463=1,0,1)*IF(E8462=1,0,1)</f>
        <v>1.8000000000000003</v>
      </c>
      <c r="E8463">
        <f t="shared" si="133"/>
        <v>0</v>
      </c>
    </row>
    <row r="8464" spans="1:5" x14ac:dyDescent="0.25">
      <c r="A8464" s="1">
        <v>43818.583333333336</v>
      </c>
      <c r="B8464">
        <v>10.8</v>
      </c>
      <c r="C8464">
        <v>0</v>
      </c>
      <c r="D8464">
        <f>(IF(brenna7[[#This Row],[temperatura]]&lt;0,1,0)*IF(brenna7[[#This Row],[opad]]&gt;0,1, 0)*brenna7[[#This Row],[opad]]+D8463)*IF(E8464=1,0,1)*IF(E8463=1,0,1)</f>
        <v>1.8000000000000003</v>
      </c>
      <c r="E8464">
        <f t="shared" si="133"/>
        <v>0</v>
      </c>
    </row>
    <row r="8465" spans="1:5" x14ac:dyDescent="0.25">
      <c r="A8465" s="1">
        <v>43818.625</v>
      </c>
      <c r="B8465">
        <v>10</v>
      </c>
      <c r="C8465">
        <v>0</v>
      </c>
      <c r="D8465">
        <f>(IF(brenna7[[#This Row],[temperatura]]&lt;0,1,0)*IF(brenna7[[#This Row],[opad]]&gt;0,1, 0)*brenna7[[#This Row],[opad]]+D8464)*IF(E8465=1,0,1)*IF(E8464=1,0,1)</f>
        <v>1.8000000000000003</v>
      </c>
      <c r="E8465">
        <f t="shared" si="133"/>
        <v>0</v>
      </c>
    </row>
    <row r="8466" spans="1:5" x14ac:dyDescent="0.25">
      <c r="A8466" s="1">
        <v>43818.666666666664</v>
      </c>
      <c r="B8466">
        <v>9.8000000000000007</v>
      </c>
      <c r="C8466">
        <v>0</v>
      </c>
      <c r="D8466">
        <f>(IF(brenna7[[#This Row],[temperatura]]&lt;0,1,0)*IF(brenna7[[#This Row],[opad]]&gt;0,1, 0)*brenna7[[#This Row],[opad]]+D8465)*IF(E8466=1,0,1)*IF(E8465=1,0,1)</f>
        <v>1.8000000000000003</v>
      </c>
      <c r="E8466">
        <f t="shared" si="133"/>
        <v>0</v>
      </c>
    </row>
    <row r="8467" spans="1:5" x14ac:dyDescent="0.25">
      <c r="A8467" s="1">
        <v>43818.708333333336</v>
      </c>
      <c r="B8467">
        <v>9.6</v>
      </c>
      <c r="C8467">
        <v>0</v>
      </c>
      <c r="D8467">
        <f>(IF(brenna7[[#This Row],[temperatura]]&lt;0,1,0)*IF(brenna7[[#This Row],[opad]]&gt;0,1, 0)*brenna7[[#This Row],[opad]]+D8466)*IF(E8467=1,0,1)*IF(E8466=1,0,1)</f>
        <v>1.8000000000000003</v>
      </c>
      <c r="E8467">
        <f t="shared" si="133"/>
        <v>0</v>
      </c>
    </row>
    <row r="8468" spans="1:5" x14ac:dyDescent="0.25">
      <c r="A8468" s="1">
        <v>43818.75</v>
      </c>
      <c r="B8468">
        <v>9.3000000000000007</v>
      </c>
      <c r="C8468">
        <v>0</v>
      </c>
      <c r="D8468">
        <f>(IF(brenna7[[#This Row],[temperatura]]&lt;0,1,0)*IF(brenna7[[#This Row],[opad]]&gt;0,1, 0)*brenna7[[#This Row],[opad]]+D8467)*IF(E8468=1,0,1)*IF(E8467=1,0,1)</f>
        <v>1.8000000000000003</v>
      </c>
      <c r="E8468">
        <f t="shared" si="133"/>
        <v>0</v>
      </c>
    </row>
    <row r="8469" spans="1:5" x14ac:dyDescent="0.25">
      <c r="A8469" s="1">
        <v>43818.791666666664</v>
      </c>
      <c r="B8469">
        <v>9.1999999999999993</v>
      </c>
      <c r="C8469">
        <v>0</v>
      </c>
      <c r="D8469">
        <f>(IF(brenna7[[#This Row],[temperatura]]&lt;0,1,0)*IF(brenna7[[#This Row],[opad]]&gt;0,1, 0)*brenna7[[#This Row],[opad]]+D8468)*IF(E8469=1,0,1)*IF(E8468=1,0,1)</f>
        <v>1.8000000000000003</v>
      </c>
      <c r="E8469">
        <f t="shared" si="133"/>
        <v>0</v>
      </c>
    </row>
    <row r="8470" spans="1:5" x14ac:dyDescent="0.25">
      <c r="A8470" s="1">
        <v>43818.833333333336</v>
      </c>
      <c r="B8470">
        <v>9.4</v>
      </c>
      <c r="C8470">
        <v>0</v>
      </c>
      <c r="D8470">
        <f>(IF(brenna7[[#This Row],[temperatura]]&lt;0,1,0)*IF(brenna7[[#This Row],[opad]]&gt;0,1, 0)*brenna7[[#This Row],[opad]]+D8469)*IF(E8470=1,0,1)*IF(E8469=1,0,1)</f>
        <v>1.8000000000000003</v>
      </c>
      <c r="E8470">
        <f t="shared" si="133"/>
        <v>0</v>
      </c>
    </row>
    <row r="8471" spans="1:5" x14ac:dyDescent="0.25">
      <c r="A8471" s="1">
        <v>43818.875</v>
      </c>
      <c r="B8471">
        <v>9.1999999999999993</v>
      </c>
      <c r="C8471">
        <v>0</v>
      </c>
      <c r="D8471">
        <f>(IF(brenna7[[#This Row],[temperatura]]&lt;0,1,0)*IF(brenna7[[#This Row],[opad]]&gt;0,1, 0)*brenna7[[#This Row],[opad]]+D8470)*IF(E8471=1,0,1)*IF(E8470=1,0,1)</f>
        <v>1.8000000000000003</v>
      </c>
      <c r="E8471">
        <f t="shared" si="133"/>
        <v>0</v>
      </c>
    </row>
    <row r="8472" spans="1:5" x14ac:dyDescent="0.25">
      <c r="A8472" s="1">
        <v>43818.916666666664</v>
      </c>
      <c r="B8472">
        <v>9</v>
      </c>
      <c r="C8472">
        <v>0</v>
      </c>
      <c r="D8472">
        <f>(IF(brenna7[[#This Row],[temperatura]]&lt;0,1,0)*IF(brenna7[[#This Row],[opad]]&gt;0,1, 0)*brenna7[[#This Row],[opad]]+D8471)*IF(E8472=1,0,1)*IF(E8471=1,0,1)</f>
        <v>1.8000000000000003</v>
      </c>
      <c r="E8472">
        <f t="shared" si="133"/>
        <v>0</v>
      </c>
    </row>
    <row r="8473" spans="1:5" x14ac:dyDescent="0.25">
      <c r="A8473" s="1">
        <v>43818.958333333336</v>
      </c>
      <c r="B8473">
        <v>8.9</v>
      </c>
      <c r="C8473">
        <v>0</v>
      </c>
      <c r="D8473">
        <f>(IF(brenna7[[#This Row],[temperatura]]&lt;0,1,0)*IF(brenna7[[#This Row],[opad]]&gt;0,1, 0)*brenna7[[#This Row],[opad]]+D8472)*IF(E8473=1,0,1)*IF(E8472=1,0,1)</f>
        <v>1.8000000000000003</v>
      </c>
      <c r="E8473">
        <f t="shared" ref="E8473:E8536" si="134">IF(D8472&gt;=4,1,0)</f>
        <v>0</v>
      </c>
    </row>
    <row r="8474" spans="1:5" x14ac:dyDescent="0.25">
      <c r="A8474" s="1">
        <v>43819</v>
      </c>
      <c r="B8474">
        <v>8.6999999999999993</v>
      </c>
      <c r="C8474">
        <v>0</v>
      </c>
      <c r="D8474">
        <f>(IF(brenna7[[#This Row],[temperatura]]&lt;0,1,0)*IF(brenna7[[#This Row],[opad]]&gt;0,1, 0)*brenna7[[#This Row],[opad]]+D8473)*IF(E8474=1,0,1)*IF(E8473=1,0,1)</f>
        <v>1.8000000000000003</v>
      </c>
      <c r="E8474">
        <f t="shared" si="134"/>
        <v>0</v>
      </c>
    </row>
    <row r="8475" spans="1:5" x14ac:dyDescent="0.25">
      <c r="A8475" s="1">
        <v>43819.041666666664</v>
      </c>
      <c r="B8475">
        <v>8.3000000000000007</v>
      </c>
      <c r="C8475">
        <v>0</v>
      </c>
      <c r="D8475">
        <f>(IF(brenna7[[#This Row],[temperatura]]&lt;0,1,0)*IF(brenna7[[#This Row],[opad]]&gt;0,1, 0)*brenna7[[#This Row],[opad]]+D8474)*IF(E8475=1,0,1)*IF(E8474=1,0,1)</f>
        <v>1.8000000000000003</v>
      </c>
      <c r="E8475">
        <f t="shared" si="134"/>
        <v>0</v>
      </c>
    </row>
    <row r="8476" spans="1:5" x14ac:dyDescent="0.25">
      <c r="A8476" s="1">
        <v>43819.083333333336</v>
      </c>
      <c r="B8476">
        <v>7.7</v>
      </c>
      <c r="C8476">
        <v>0</v>
      </c>
      <c r="D8476">
        <f>(IF(brenna7[[#This Row],[temperatura]]&lt;0,1,0)*IF(brenna7[[#This Row],[opad]]&gt;0,1, 0)*brenna7[[#This Row],[opad]]+D8475)*IF(E8476=1,0,1)*IF(E8475=1,0,1)</f>
        <v>1.8000000000000003</v>
      </c>
      <c r="E8476">
        <f t="shared" si="134"/>
        <v>0</v>
      </c>
    </row>
    <row r="8477" spans="1:5" x14ac:dyDescent="0.25">
      <c r="A8477" s="1">
        <v>43819.125</v>
      </c>
      <c r="B8477">
        <v>7.2</v>
      </c>
      <c r="C8477">
        <v>0</v>
      </c>
      <c r="D8477">
        <f>(IF(brenna7[[#This Row],[temperatura]]&lt;0,1,0)*IF(brenna7[[#This Row],[opad]]&gt;0,1, 0)*brenna7[[#This Row],[opad]]+D8476)*IF(E8477=1,0,1)*IF(E8476=1,0,1)</f>
        <v>1.8000000000000003</v>
      </c>
      <c r="E8477">
        <f t="shared" si="134"/>
        <v>0</v>
      </c>
    </row>
    <row r="8478" spans="1:5" x14ac:dyDescent="0.25">
      <c r="A8478" s="1">
        <v>43819.166666666664</v>
      </c>
      <c r="B8478">
        <v>7.9</v>
      </c>
      <c r="C8478">
        <v>0</v>
      </c>
      <c r="D8478">
        <f>(IF(brenna7[[#This Row],[temperatura]]&lt;0,1,0)*IF(brenna7[[#This Row],[opad]]&gt;0,1, 0)*brenna7[[#This Row],[opad]]+D8477)*IF(E8478=1,0,1)*IF(E8477=1,0,1)</f>
        <v>1.8000000000000003</v>
      </c>
      <c r="E8478">
        <f t="shared" si="134"/>
        <v>0</v>
      </c>
    </row>
    <row r="8479" spans="1:5" x14ac:dyDescent="0.25">
      <c r="A8479" s="1">
        <v>43819.208333333336</v>
      </c>
      <c r="B8479">
        <v>8.9</v>
      </c>
      <c r="C8479">
        <v>0</v>
      </c>
      <c r="D8479">
        <f>(IF(brenna7[[#This Row],[temperatura]]&lt;0,1,0)*IF(brenna7[[#This Row],[opad]]&gt;0,1, 0)*brenna7[[#This Row],[opad]]+D8478)*IF(E8479=1,0,1)*IF(E8478=1,0,1)</f>
        <v>1.8000000000000003</v>
      </c>
      <c r="E8479">
        <f t="shared" si="134"/>
        <v>0</v>
      </c>
    </row>
    <row r="8480" spans="1:5" x14ac:dyDescent="0.25">
      <c r="A8480" s="1">
        <v>43819.25</v>
      </c>
      <c r="B8480">
        <v>8.6</v>
      </c>
      <c r="C8480">
        <v>0</v>
      </c>
      <c r="D8480">
        <f>(IF(brenna7[[#This Row],[temperatura]]&lt;0,1,0)*IF(brenna7[[#This Row],[opad]]&gt;0,1, 0)*brenna7[[#This Row],[opad]]+D8479)*IF(E8480=1,0,1)*IF(E8479=1,0,1)</f>
        <v>1.8000000000000003</v>
      </c>
      <c r="E8480">
        <f t="shared" si="134"/>
        <v>0</v>
      </c>
    </row>
    <row r="8481" spans="1:5" x14ac:dyDescent="0.25">
      <c r="A8481" s="1">
        <v>43819.291666666664</v>
      </c>
      <c r="B8481">
        <v>8.4</v>
      </c>
      <c r="C8481">
        <v>0</v>
      </c>
      <c r="D8481">
        <f>(IF(brenna7[[#This Row],[temperatura]]&lt;0,1,0)*IF(brenna7[[#This Row],[opad]]&gt;0,1, 0)*brenna7[[#This Row],[opad]]+D8480)*IF(E8481=1,0,1)*IF(E8480=1,0,1)</f>
        <v>1.8000000000000003</v>
      </c>
      <c r="E8481">
        <f t="shared" si="134"/>
        <v>0</v>
      </c>
    </row>
    <row r="8482" spans="1:5" x14ac:dyDescent="0.25">
      <c r="A8482" s="1">
        <v>43819.333333333336</v>
      </c>
      <c r="B8482">
        <v>8.8000000000000007</v>
      </c>
      <c r="C8482">
        <v>0</v>
      </c>
      <c r="D8482">
        <f>(IF(brenna7[[#This Row],[temperatura]]&lt;0,1,0)*IF(brenna7[[#This Row],[opad]]&gt;0,1, 0)*brenna7[[#This Row],[opad]]+D8481)*IF(E8482=1,0,1)*IF(E8481=1,0,1)</f>
        <v>1.8000000000000003</v>
      </c>
      <c r="E8482">
        <f t="shared" si="134"/>
        <v>0</v>
      </c>
    </row>
    <row r="8483" spans="1:5" x14ac:dyDescent="0.25">
      <c r="A8483" s="1">
        <v>43819.375</v>
      </c>
      <c r="B8483">
        <v>9.5</v>
      </c>
      <c r="C8483">
        <v>0</v>
      </c>
      <c r="D8483">
        <f>(IF(brenna7[[#This Row],[temperatura]]&lt;0,1,0)*IF(brenna7[[#This Row],[opad]]&gt;0,1, 0)*brenna7[[#This Row],[opad]]+D8482)*IF(E8483=1,0,1)*IF(E8482=1,0,1)</f>
        <v>1.8000000000000003</v>
      </c>
      <c r="E8483">
        <f t="shared" si="134"/>
        <v>0</v>
      </c>
    </row>
    <row r="8484" spans="1:5" x14ac:dyDescent="0.25">
      <c r="A8484" s="1">
        <v>43819.416666666664</v>
      </c>
      <c r="B8484">
        <v>10.5</v>
      </c>
      <c r="C8484">
        <v>0</v>
      </c>
      <c r="D8484">
        <f>(IF(brenna7[[#This Row],[temperatura]]&lt;0,1,0)*IF(brenna7[[#This Row],[opad]]&gt;0,1, 0)*brenna7[[#This Row],[opad]]+D8483)*IF(E8484=1,0,1)*IF(E8483=1,0,1)</f>
        <v>1.8000000000000003</v>
      </c>
      <c r="E8484">
        <f t="shared" si="134"/>
        <v>0</v>
      </c>
    </row>
    <row r="8485" spans="1:5" x14ac:dyDescent="0.25">
      <c r="A8485" s="1">
        <v>43819.458333333336</v>
      </c>
      <c r="B8485">
        <v>10.6</v>
      </c>
      <c r="C8485">
        <v>0</v>
      </c>
      <c r="D8485">
        <f>(IF(brenna7[[#This Row],[temperatura]]&lt;0,1,0)*IF(brenna7[[#This Row],[opad]]&gt;0,1, 0)*brenna7[[#This Row],[opad]]+D8484)*IF(E8485=1,0,1)*IF(E8484=1,0,1)</f>
        <v>1.8000000000000003</v>
      </c>
      <c r="E8485">
        <f t="shared" si="134"/>
        <v>0</v>
      </c>
    </row>
    <row r="8486" spans="1:5" x14ac:dyDescent="0.25">
      <c r="A8486" s="1">
        <v>43819.5</v>
      </c>
      <c r="B8486">
        <v>10.8</v>
      </c>
      <c r="C8486">
        <v>0</v>
      </c>
      <c r="D8486">
        <f>(IF(brenna7[[#This Row],[temperatura]]&lt;0,1,0)*IF(brenna7[[#This Row],[opad]]&gt;0,1, 0)*brenna7[[#This Row],[opad]]+D8485)*IF(E8486=1,0,1)*IF(E8485=1,0,1)</f>
        <v>1.8000000000000003</v>
      </c>
      <c r="E8486">
        <f t="shared" si="134"/>
        <v>0</v>
      </c>
    </row>
    <row r="8487" spans="1:5" x14ac:dyDescent="0.25">
      <c r="A8487" s="1">
        <v>43819.541666666664</v>
      </c>
      <c r="B8487">
        <v>10.8</v>
      </c>
      <c r="C8487">
        <v>0</v>
      </c>
      <c r="D8487">
        <f>(IF(brenna7[[#This Row],[temperatura]]&lt;0,1,0)*IF(brenna7[[#This Row],[opad]]&gt;0,1, 0)*brenna7[[#This Row],[opad]]+D8486)*IF(E8487=1,0,1)*IF(E8486=1,0,1)</f>
        <v>1.8000000000000003</v>
      </c>
      <c r="E8487">
        <f t="shared" si="134"/>
        <v>0</v>
      </c>
    </row>
    <row r="8488" spans="1:5" x14ac:dyDescent="0.25">
      <c r="A8488" s="1">
        <v>43819.583333333336</v>
      </c>
      <c r="B8488">
        <v>10.1</v>
      </c>
      <c r="C8488">
        <v>0</v>
      </c>
      <c r="D8488">
        <f>(IF(brenna7[[#This Row],[temperatura]]&lt;0,1,0)*IF(brenna7[[#This Row],[opad]]&gt;0,1, 0)*brenna7[[#This Row],[opad]]+D8487)*IF(E8488=1,0,1)*IF(E8487=1,0,1)</f>
        <v>1.8000000000000003</v>
      </c>
      <c r="E8488">
        <f t="shared" si="134"/>
        <v>0</v>
      </c>
    </row>
    <row r="8489" spans="1:5" x14ac:dyDescent="0.25">
      <c r="A8489" s="1">
        <v>43819.625</v>
      </c>
      <c r="B8489">
        <v>9.3000000000000007</v>
      </c>
      <c r="C8489">
        <v>0</v>
      </c>
      <c r="D8489">
        <f>(IF(brenna7[[#This Row],[temperatura]]&lt;0,1,0)*IF(brenna7[[#This Row],[opad]]&gt;0,1, 0)*brenna7[[#This Row],[opad]]+D8488)*IF(E8489=1,0,1)*IF(E8488=1,0,1)</f>
        <v>1.8000000000000003</v>
      </c>
      <c r="E8489">
        <f t="shared" si="134"/>
        <v>0</v>
      </c>
    </row>
    <row r="8490" spans="1:5" x14ac:dyDescent="0.25">
      <c r="A8490" s="1">
        <v>43819.666666666664</v>
      </c>
      <c r="B8490">
        <v>8.4</v>
      </c>
      <c r="C8490">
        <v>0</v>
      </c>
      <c r="D8490">
        <f>(IF(brenna7[[#This Row],[temperatura]]&lt;0,1,0)*IF(brenna7[[#This Row],[opad]]&gt;0,1, 0)*brenna7[[#This Row],[opad]]+D8489)*IF(E8490=1,0,1)*IF(E8489=1,0,1)</f>
        <v>1.8000000000000003</v>
      </c>
      <c r="E8490">
        <f t="shared" si="134"/>
        <v>0</v>
      </c>
    </row>
    <row r="8491" spans="1:5" x14ac:dyDescent="0.25">
      <c r="A8491" s="1">
        <v>43819.708333333336</v>
      </c>
      <c r="B8491">
        <v>8</v>
      </c>
      <c r="C8491">
        <v>0</v>
      </c>
      <c r="D8491">
        <f>(IF(brenna7[[#This Row],[temperatura]]&lt;0,1,0)*IF(brenna7[[#This Row],[opad]]&gt;0,1, 0)*brenna7[[#This Row],[opad]]+D8490)*IF(E8491=1,0,1)*IF(E8490=1,0,1)</f>
        <v>1.8000000000000003</v>
      </c>
      <c r="E8491">
        <f t="shared" si="134"/>
        <v>0</v>
      </c>
    </row>
    <row r="8492" spans="1:5" x14ac:dyDescent="0.25">
      <c r="A8492" s="1">
        <v>43819.75</v>
      </c>
      <c r="B8492">
        <v>7.7</v>
      </c>
      <c r="C8492">
        <v>0</v>
      </c>
      <c r="D8492">
        <f>(IF(brenna7[[#This Row],[temperatura]]&lt;0,1,0)*IF(brenna7[[#This Row],[opad]]&gt;0,1, 0)*brenna7[[#This Row],[opad]]+D8491)*IF(E8492=1,0,1)*IF(E8491=1,0,1)</f>
        <v>1.8000000000000003</v>
      </c>
      <c r="E8492">
        <f t="shared" si="134"/>
        <v>0</v>
      </c>
    </row>
    <row r="8493" spans="1:5" x14ac:dyDescent="0.25">
      <c r="A8493" s="1">
        <v>43819.791666666664</v>
      </c>
      <c r="B8493">
        <v>7.5</v>
      </c>
      <c r="C8493">
        <v>0</v>
      </c>
      <c r="D8493">
        <f>(IF(brenna7[[#This Row],[temperatura]]&lt;0,1,0)*IF(brenna7[[#This Row],[opad]]&gt;0,1, 0)*brenna7[[#This Row],[opad]]+D8492)*IF(E8493=1,0,1)*IF(E8492=1,0,1)</f>
        <v>1.8000000000000003</v>
      </c>
      <c r="E8493">
        <f t="shared" si="134"/>
        <v>0</v>
      </c>
    </row>
    <row r="8494" spans="1:5" x14ac:dyDescent="0.25">
      <c r="A8494" s="1">
        <v>43819.833333333336</v>
      </c>
      <c r="B8494">
        <v>7.5</v>
      </c>
      <c r="C8494">
        <v>0</v>
      </c>
      <c r="D8494">
        <f>(IF(brenna7[[#This Row],[temperatura]]&lt;0,1,0)*IF(brenna7[[#This Row],[opad]]&gt;0,1, 0)*brenna7[[#This Row],[opad]]+D8493)*IF(E8494=1,0,1)*IF(E8493=1,0,1)</f>
        <v>1.8000000000000003</v>
      </c>
      <c r="E8494">
        <f t="shared" si="134"/>
        <v>0</v>
      </c>
    </row>
    <row r="8495" spans="1:5" x14ac:dyDescent="0.25">
      <c r="A8495" s="1">
        <v>43819.875</v>
      </c>
      <c r="B8495">
        <v>7.4</v>
      </c>
      <c r="C8495">
        <v>0</v>
      </c>
      <c r="D8495">
        <f>(IF(brenna7[[#This Row],[temperatura]]&lt;0,1,0)*IF(brenna7[[#This Row],[opad]]&gt;0,1, 0)*brenna7[[#This Row],[opad]]+D8494)*IF(E8495=1,0,1)*IF(E8494=1,0,1)</f>
        <v>1.8000000000000003</v>
      </c>
      <c r="E8495">
        <f t="shared" si="134"/>
        <v>0</v>
      </c>
    </row>
    <row r="8496" spans="1:5" x14ac:dyDescent="0.25">
      <c r="A8496" s="1">
        <v>43819.916666666664</v>
      </c>
      <c r="B8496">
        <v>7.6</v>
      </c>
      <c r="C8496">
        <v>0</v>
      </c>
      <c r="D8496">
        <f>(IF(brenna7[[#This Row],[temperatura]]&lt;0,1,0)*IF(brenna7[[#This Row],[opad]]&gt;0,1, 0)*brenna7[[#This Row],[opad]]+D8495)*IF(E8496=1,0,1)*IF(E8495=1,0,1)</f>
        <v>1.8000000000000003</v>
      </c>
      <c r="E8496">
        <f t="shared" si="134"/>
        <v>0</v>
      </c>
    </row>
    <row r="8497" spans="1:5" x14ac:dyDescent="0.25">
      <c r="A8497" s="1">
        <v>43819.958333333336</v>
      </c>
      <c r="B8497">
        <v>7.5</v>
      </c>
      <c r="C8497">
        <v>0</v>
      </c>
      <c r="D8497">
        <f>(IF(brenna7[[#This Row],[temperatura]]&lt;0,1,0)*IF(brenna7[[#This Row],[opad]]&gt;0,1, 0)*brenna7[[#This Row],[opad]]+D8496)*IF(E8497=1,0,1)*IF(E8496=1,0,1)</f>
        <v>1.8000000000000003</v>
      </c>
      <c r="E8497">
        <f t="shared" si="134"/>
        <v>0</v>
      </c>
    </row>
    <row r="8498" spans="1:5" x14ac:dyDescent="0.25">
      <c r="A8498" s="1">
        <v>43820</v>
      </c>
      <c r="B8498">
        <v>7.4</v>
      </c>
      <c r="C8498">
        <v>0</v>
      </c>
      <c r="D8498">
        <f>(IF(brenna7[[#This Row],[temperatura]]&lt;0,1,0)*IF(brenna7[[#This Row],[opad]]&gt;0,1, 0)*brenna7[[#This Row],[opad]]+D8497)*IF(E8498=1,0,1)*IF(E8497=1,0,1)</f>
        <v>1.8000000000000003</v>
      </c>
      <c r="E8498">
        <f t="shared" si="134"/>
        <v>0</v>
      </c>
    </row>
    <row r="8499" spans="1:5" x14ac:dyDescent="0.25">
      <c r="A8499" s="1">
        <v>43820.041666666664</v>
      </c>
      <c r="B8499">
        <v>7.5</v>
      </c>
      <c r="C8499">
        <v>0</v>
      </c>
      <c r="D8499">
        <f>(IF(brenna7[[#This Row],[temperatura]]&lt;0,1,0)*IF(brenna7[[#This Row],[opad]]&gt;0,1, 0)*brenna7[[#This Row],[opad]]+D8498)*IF(E8499=1,0,1)*IF(E8498=1,0,1)</f>
        <v>1.8000000000000003</v>
      </c>
      <c r="E8499">
        <f t="shared" si="134"/>
        <v>0</v>
      </c>
    </row>
    <row r="8500" spans="1:5" x14ac:dyDescent="0.25">
      <c r="A8500" s="1">
        <v>43820.083333333336</v>
      </c>
      <c r="B8500">
        <v>7.6</v>
      </c>
      <c r="C8500">
        <v>0</v>
      </c>
      <c r="D8500">
        <f>(IF(brenna7[[#This Row],[temperatura]]&lt;0,1,0)*IF(brenna7[[#This Row],[opad]]&gt;0,1, 0)*brenna7[[#This Row],[opad]]+D8499)*IF(E8500=1,0,1)*IF(E8499=1,0,1)</f>
        <v>1.8000000000000003</v>
      </c>
      <c r="E8500">
        <f t="shared" si="134"/>
        <v>0</v>
      </c>
    </row>
    <row r="8501" spans="1:5" x14ac:dyDescent="0.25">
      <c r="A8501" s="1">
        <v>43820.125</v>
      </c>
      <c r="B8501">
        <v>7.8</v>
      </c>
      <c r="C8501">
        <v>0</v>
      </c>
      <c r="D8501">
        <f>(IF(brenna7[[#This Row],[temperatura]]&lt;0,1,0)*IF(brenna7[[#This Row],[opad]]&gt;0,1, 0)*brenna7[[#This Row],[opad]]+D8500)*IF(E8501=1,0,1)*IF(E8500=1,0,1)</f>
        <v>1.8000000000000003</v>
      </c>
      <c r="E8501">
        <f t="shared" si="134"/>
        <v>0</v>
      </c>
    </row>
    <row r="8502" spans="1:5" x14ac:dyDescent="0.25">
      <c r="A8502" s="1">
        <v>43820.166666666664</v>
      </c>
      <c r="B8502">
        <v>7.8</v>
      </c>
      <c r="C8502">
        <v>0</v>
      </c>
      <c r="D8502">
        <f>(IF(brenna7[[#This Row],[temperatura]]&lt;0,1,0)*IF(brenna7[[#This Row],[opad]]&gt;0,1, 0)*brenna7[[#This Row],[opad]]+D8501)*IF(E8502=1,0,1)*IF(E8501=1,0,1)</f>
        <v>1.8000000000000003</v>
      </c>
      <c r="E8502">
        <f t="shared" si="134"/>
        <v>0</v>
      </c>
    </row>
    <row r="8503" spans="1:5" x14ac:dyDescent="0.25">
      <c r="A8503" s="1">
        <v>43820.208333333336</v>
      </c>
      <c r="B8503">
        <v>7.9</v>
      </c>
      <c r="C8503">
        <v>0</v>
      </c>
      <c r="D8503">
        <f>(IF(brenna7[[#This Row],[temperatura]]&lt;0,1,0)*IF(brenna7[[#This Row],[opad]]&gt;0,1, 0)*brenna7[[#This Row],[opad]]+D8502)*IF(E8503=1,0,1)*IF(E8502=1,0,1)</f>
        <v>1.8000000000000003</v>
      </c>
      <c r="E8503">
        <f t="shared" si="134"/>
        <v>0</v>
      </c>
    </row>
    <row r="8504" spans="1:5" x14ac:dyDescent="0.25">
      <c r="A8504" s="1">
        <v>43820.25</v>
      </c>
      <c r="B8504">
        <v>7.6</v>
      </c>
      <c r="C8504">
        <v>0</v>
      </c>
      <c r="D8504">
        <f>(IF(brenna7[[#This Row],[temperatura]]&lt;0,1,0)*IF(brenna7[[#This Row],[opad]]&gt;0,1, 0)*brenna7[[#This Row],[opad]]+D8503)*IF(E8504=1,0,1)*IF(E8503=1,0,1)</f>
        <v>1.8000000000000003</v>
      </c>
      <c r="E8504">
        <f t="shared" si="134"/>
        <v>0</v>
      </c>
    </row>
    <row r="8505" spans="1:5" x14ac:dyDescent="0.25">
      <c r="A8505" s="1">
        <v>43820.291666666664</v>
      </c>
      <c r="B8505">
        <v>7.4</v>
      </c>
      <c r="C8505">
        <v>0</v>
      </c>
      <c r="D8505">
        <f>(IF(brenna7[[#This Row],[temperatura]]&lt;0,1,0)*IF(brenna7[[#This Row],[opad]]&gt;0,1, 0)*brenna7[[#This Row],[opad]]+D8504)*IF(E8505=1,0,1)*IF(E8504=1,0,1)</f>
        <v>1.8000000000000003</v>
      </c>
      <c r="E8505">
        <f t="shared" si="134"/>
        <v>0</v>
      </c>
    </row>
    <row r="8506" spans="1:5" x14ac:dyDescent="0.25">
      <c r="A8506" s="1">
        <v>43820.333333333336</v>
      </c>
      <c r="B8506">
        <v>7.1</v>
      </c>
      <c r="C8506">
        <v>0</v>
      </c>
      <c r="D8506">
        <f>(IF(brenna7[[#This Row],[temperatura]]&lt;0,1,0)*IF(brenna7[[#This Row],[opad]]&gt;0,1, 0)*brenna7[[#This Row],[opad]]+D8505)*IF(E8506=1,0,1)*IF(E8505=1,0,1)</f>
        <v>1.8000000000000003</v>
      </c>
      <c r="E8506">
        <f t="shared" si="134"/>
        <v>0</v>
      </c>
    </row>
    <row r="8507" spans="1:5" x14ac:dyDescent="0.25">
      <c r="A8507" s="1">
        <v>43820.375</v>
      </c>
      <c r="B8507">
        <v>7.7</v>
      </c>
      <c r="C8507">
        <v>0</v>
      </c>
      <c r="D8507">
        <f>(IF(brenna7[[#This Row],[temperatura]]&lt;0,1,0)*IF(brenna7[[#This Row],[opad]]&gt;0,1, 0)*brenna7[[#This Row],[opad]]+D8506)*IF(E8507=1,0,1)*IF(E8506=1,0,1)</f>
        <v>1.8000000000000003</v>
      </c>
      <c r="E8507">
        <f t="shared" si="134"/>
        <v>0</v>
      </c>
    </row>
    <row r="8508" spans="1:5" x14ac:dyDescent="0.25">
      <c r="A8508" s="1">
        <v>43820.416666666664</v>
      </c>
      <c r="B8508">
        <v>8.1</v>
      </c>
      <c r="C8508">
        <v>0</v>
      </c>
      <c r="D8508">
        <f>(IF(brenna7[[#This Row],[temperatura]]&lt;0,1,0)*IF(brenna7[[#This Row],[opad]]&gt;0,1, 0)*brenna7[[#This Row],[opad]]+D8507)*IF(E8508=1,0,1)*IF(E8507=1,0,1)</f>
        <v>1.8000000000000003</v>
      </c>
      <c r="E8508">
        <f t="shared" si="134"/>
        <v>0</v>
      </c>
    </row>
    <row r="8509" spans="1:5" x14ac:dyDescent="0.25">
      <c r="A8509" s="1">
        <v>43820.458333333336</v>
      </c>
      <c r="B8509">
        <v>8.1999999999999993</v>
      </c>
      <c r="C8509">
        <v>0</v>
      </c>
      <c r="D8509">
        <f>(IF(brenna7[[#This Row],[temperatura]]&lt;0,1,0)*IF(brenna7[[#This Row],[opad]]&gt;0,1, 0)*brenna7[[#This Row],[opad]]+D8508)*IF(E8509=1,0,1)*IF(E8508=1,0,1)</f>
        <v>1.8000000000000003</v>
      </c>
      <c r="E8509">
        <f t="shared" si="134"/>
        <v>0</v>
      </c>
    </row>
    <row r="8510" spans="1:5" x14ac:dyDescent="0.25">
      <c r="A8510" s="1">
        <v>43820.5</v>
      </c>
      <c r="B8510">
        <v>7.8</v>
      </c>
      <c r="C8510">
        <v>0</v>
      </c>
      <c r="D8510">
        <f>(IF(brenna7[[#This Row],[temperatura]]&lt;0,1,0)*IF(brenna7[[#This Row],[opad]]&gt;0,1, 0)*brenna7[[#This Row],[opad]]+D8509)*IF(E8510=1,0,1)*IF(E8509=1,0,1)</f>
        <v>1.8000000000000003</v>
      </c>
      <c r="E8510">
        <f t="shared" si="134"/>
        <v>0</v>
      </c>
    </row>
    <row r="8511" spans="1:5" x14ac:dyDescent="0.25">
      <c r="A8511" s="1">
        <v>43820.541666666664</v>
      </c>
      <c r="B8511">
        <v>7.6</v>
      </c>
      <c r="C8511">
        <v>0</v>
      </c>
      <c r="D8511">
        <f>(IF(brenna7[[#This Row],[temperatura]]&lt;0,1,0)*IF(brenna7[[#This Row],[opad]]&gt;0,1, 0)*brenna7[[#This Row],[opad]]+D8510)*IF(E8511=1,0,1)*IF(E8510=1,0,1)</f>
        <v>1.8000000000000003</v>
      </c>
      <c r="E8511">
        <f t="shared" si="134"/>
        <v>0</v>
      </c>
    </row>
    <row r="8512" spans="1:5" x14ac:dyDescent="0.25">
      <c r="A8512" s="1">
        <v>43820.583333333336</v>
      </c>
      <c r="B8512">
        <v>7.6</v>
      </c>
      <c r="C8512">
        <v>0</v>
      </c>
      <c r="D8512">
        <f>(IF(brenna7[[#This Row],[temperatura]]&lt;0,1,0)*IF(brenna7[[#This Row],[opad]]&gt;0,1, 0)*brenna7[[#This Row],[opad]]+D8511)*IF(E8512=1,0,1)*IF(E8511=1,0,1)</f>
        <v>1.8000000000000003</v>
      </c>
      <c r="E8512">
        <f t="shared" si="134"/>
        <v>0</v>
      </c>
    </row>
    <row r="8513" spans="1:5" x14ac:dyDescent="0.25">
      <c r="A8513" s="1">
        <v>43820.625</v>
      </c>
      <c r="B8513">
        <v>7.8</v>
      </c>
      <c r="C8513">
        <v>0</v>
      </c>
      <c r="D8513">
        <f>(IF(brenna7[[#This Row],[temperatura]]&lt;0,1,0)*IF(brenna7[[#This Row],[opad]]&gt;0,1, 0)*brenna7[[#This Row],[opad]]+D8512)*IF(E8513=1,0,1)*IF(E8512=1,0,1)</f>
        <v>1.8000000000000003</v>
      </c>
      <c r="E8513">
        <f t="shared" si="134"/>
        <v>0</v>
      </c>
    </row>
    <row r="8514" spans="1:5" x14ac:dyDescent="0.25">
      <c r="A8514" s="1">
        <v>43820.666666666664</v>
      </c>
      <c r="B8514">
        <v>7.3</v>
      </c>
      <c r="C8514">
        <v>1.2</v>
      </c>
      <c r="D8514">
        <f>(IF(brenna7[[#This Row],[temperatura]]&lt;0,1,0)*IF(brenna7[[#This Row],[opad]]&gt;0,1, 0)*brenna7[[#This Row],[opad]]+D8513)*IF(E8514=1,0,1)*IF(E8513=1,0,1)</f>
        <v>1.8000000000000003</v>
      </c>
      <c r="E8514">
        <f t="shared" si="134"/>
        <v>0</v>
      </c>
    </row>
    <row r="8515" spans="1:5" x14ac:dyDescent="0.25">
      <c r="A8515" s="1">
        <v>43820.708333333336</v>
      </c>
      <c r="B8515">
        <v>6.8</v>
      </c>
      <c r="C8515">
        <v>1.2</v>
      </c>
      <c r="D8515">
        <f>(IF(brenna7[[#This Row],[temperatura]]&lt;0,1,0)*IF(brenna7[[#This Row],[opad]]&gt;0,1, 0)*brenna7[[#This Row],[opad]]+D8514)*IF(E8515=1,0,1)*IF(E8514=1,0,1)</f>
        <v>1.8000000000000003</v>
      </c>
      <c r="E8515">
        <f t="shared" si="134"/>
        <v>0</v>
      </c>
    </row>
    <row r="8516" spans="1:5" x14ac:dyDescent="0.25">
      <c r="A8516" s="1">
        <v>43820.75</v>
      </c>
      <c r="B8516">
        <v>6.6</v>
      </c>
      <c r="C8516">
        <v>0.8</v>
      </c>
      <c r="D8516">
        <f>(IF(brenna7[[#This Row],[temperatura]]&lt;0,1,0)*IF(brenna7[[#This Row],[opad]]&gt;0,1, 0)*brenna7[[#This Row],[opad]]+D8515)*IF(E8516=1,0,1)*IF(E8515=1,0,1)</f>
        <v>1.8000000000000003</v>
      </c>
      <c r="E8516">
        <f t="shared" si="134"/>
        <v>0</v>
      </c>
    </row>
    <row r="8517" spans="1:5" x14ac:dyDescent="0.25">
      <c r="A8517" s="1">
        <v>43820.791666666664</v>
      </c>
      <c r="B8517">
        <v>6.5</v>
      </c>
      <c r="C8517">
        <v>0.7</v>
      </c>
      <c r="D8517">
        <f>(IF(brenna7[[#This Row],[temperatura]]&lt;0,1,0)*IF(brenna7[[#This Row],[opad]]&gt;0,1, 0)*brenna7[[#This Row],[opad]]+D8516)*IF(E8517=1,0,1)*IF(E8516=1,0,1)</f>
        <v>1.8000000000000003</v>
      </c>
      <c r="E8517">
        <f t="shared" si="134"/>
        <v>0</v>
      </c>
    </row>
    <row r="8518" spans="1:5" x14ac:dyDescent="0.25">
      <c r="A8518" s="1">
        <v>43820.833333333336</v>
      </c>
      <c r="B8518">
        <v>6.1</v>
      </c>
      <c r="C8518">
        <v>0.5</v>
      </c>
      <c r="D8518">
        <f>(IF(brenna7[[#This Row],[temperatura]]&lt;0,1,0)*IF(brenna7[[#This Row],[opad]]&gt;0,1, 0)*brenna7[[#This Row],[opad]]+D8517)*IF(E8518=1,0,1)*IF(E8517=1,0,1)</f>
        <v>1.8000000000000003</v>
      </c>
      <c r="E8518">
        <f t="shared" si="134"/>
        <v>0</v>
      </c>
    </row>
    <row r="8519" spans="1:5" x14ac:dyDescent="0.25">
      <c r="A8519" s="1">
        <v>43820.875</v>
      </c>
      <c r="B8519">
        <v>5.5</v>
      </c>
      <c r="C8519">
        <v>0</v>
      </c>
      <c r="D8519">
        <f>(IF(brenna7[[#This Row],[temperatura]]&lt;0,1,0)*IF(brenna7[[#This Row],[opad]]&gt;0,1, 0)*brenna7[[#This Row],[opad]]+D8518)*IF(E8519=1,0,1)*IF(E8518=1,0,1)</f>
        <v>1.8000000000000003</v>
      </c>
      <c r="E8519">
        <f t="shared" si="134"/>
        <v>0</v>
      </c>
    </row>
    <row r="8520" spans="1:5" x14ac:dyDescent="0.25">
      <c r="A8520" s="1">
        <v>43820.916666666664</v>
      </c>
      <c r="B8520">
        <v>5.7</v>
      </c>
      <c r="C8520">
        <v>0.1</v>
      </c>
      <c r="D8520">
        <f>(IF(brenna7[[#This Row],[temperatura]]&lt;0,1,0)*IF(brenna7[[#This Row],[opad]]&gt;0,1, 0)*brenna7[[#This Row],[opad]]+D8519)*IF(E8520=1,0,1)*IF(E8519=1,0,1)</f>
        <v>1.8000000000000003</v>
      </c>
      <c r="E8520">
        <f t="shared" si="134"/>
        <v>0</v>
      </c>
    </row>
    <row r="8521" spans="1:5" x14ac:dyDescent="0.25">
      <c r="A8521" s="1">
        <v>43820.958333333336</v>
      </c>
      <c r="B8521">
        <v>6.2</v>
      </c>
      <c r="C8521">
        <v>0.3</v>
      </c>
      <c r="D8521">
        <f>(IF(brenna7[[#This Row],[temperatura]]&lt;0,1,0)*IF(brenna7[[#This Row],[opad]]&gt;0,1, 0)*brenna7[[#This Row],[opad]]+D8520)*IF(E8521=1,0,1)*IF(E8520=1,0,1)</f>
        <v>1.8000000000000003</v>
      </c>
      <c r="E8521">
        <f t="shared" si="134"/>
        <v>0</v>
      </c>
    </row>
    <row r="8522" spans="1:5" x14ac:dyDescent="0.25">
      <c r="A8522" s="1">
        <v>43821</v>
      </c>
      <c r="B8522">
        <v>6.2</v>
      </c>
      <c r="C8522">
        <v>0.2</v>
      </c>
      <c r="D8522">
        <f>(IF(brenna7[[#This Row],[temperatura]]&lt;0,1,0)*IF(brenna7[[#This Row],[opad]]&gt;0,1, 0)*brenna7[[#This Row],[opad]]+D8521)*IF(E8522=1,0,1)*IF(E8521=1,0,1)</f>
        <v>1.8000000000000003</v>
      </c>
      <c r="E8522">
        <f t="shared" si="134"/>
        <v>0</v>
      </c>
    </row>
    <row r="8523" spans="1:5" x14ac:dyDescent="0.25">
      <c r="A8523" s="1">
        <v>43821.041666666664</v>
      </c>
      <c r="B8523">
        <v>6.1</v>
      </c>
      <c r="C8523">
        <v>0.4</v>
      </c>
      <c r="D8523">
        <f>(IF(brenna7[[#This Row],[temperatura]]&lt;0,1,0)*IF(brenna7[[#This Row],[opad]]&gt;0,1, 0)*brenna7[[#This Row],[opad]]+D8522)*IF(E8523=1,0,1)*IF(E8522=1,0,1)</f>
        <v>1.8000000000000003</v>
      </c>
      <c r="E8523">
        <f t="shared" si="134"/>
        <v>0</v>
      </c>
    </row>
    <row r="8524" spans="1:5" x14ac:dyDescent="0.25">
      <c r="A8524" s="1">
        <v>43821.083333333336</v>
      </c>
      <c r="B8524">
        <v>6</v>
      </c>
      <c r="C8524">
        <v>1.8</v>
      </c>
      <c r="D8524">
        <f>(IF(brenna7[[#This Row],[temperatura]]&lt;0,1,0)*IF(brenna7[[#This Row],[opad]]&gt;0,1, 0)*brenna7[[#This Row],[opad]]+D8523)*IF(E8524=1,0,1)*IF(E8523=1,0,1)</f>
        <v>1.8000000000000003</v>
      </c>
      <c r="E8524">
        <f t="shared" si="134"/>
        <v>0</v>
      </c>
    </row>
    <row r="8525" spans="1:5" x14ac:dyDescent="0.25">
      <c r="A8525" s="1">
        <v>43821.125</v>
      </c>
      <c r="B8525">
        <v>5.6</v>
      </c>
      <c r="C8525">
        <v>1.1000000000000001</v>
      </c>
      <c r="D8525">
        <f>(IF(brenna7[[#This Row],[temperatura]]&lt;0,1,0)*IF(brenna7[[#This Row],[opad]]&gt;0,1, 0)*brenna7[[#This Row],[opad]]+D8524)*IF(E8525=1,0,1)*IF(E8524=1,0,1)</f>
        <v>1.8000000000000003</v>
      </c>
      <c r="E8525">
        <f t="shared" si="134"/>
        <v>0</v>
      </c>
    </row>
    <row r="8526" spans="1:5" x14ac:dyDescent="0.25">
      <c r="A8526" s="1">
        <v>43821.166666666664</v>
      </c>
      <c r="B8526">
        <v>4.2</v>
      </c>
      <c r="C8526">
        <v>0.2</v>
      </c>
      <c r="D8526">
        <f>(IF(brenna7[[#This Row],[temperatura]]&lt;0,1,0)*IF(brenna7[[#This Row],[opad]]&gt;0,1, 0)*brenna7[[#This Row],[opad]]+D8525)*IF(E8526=1,0,1)*IF(E8525=1,0,1)</f>
        <v>1.8000000000000003</v>
      </c>
      <c r="E8526">
        <f t="shared" si="134"/>
        <v>0</v>
      </c>
    </row>
    <row r="8527" spans="1:5" x14ac:dyDescent="0.25">
      <c r="A8527" s="1">
        <v>43821.208333333336</v>
      </c>
      <c r="B8527">
        <v>3.4</v>
      </c>
      <c r="C8527">
        <v>0.1</v>
      </c>
      <c r="D8527">
        <f>(IF(brenna7[[#This Row],[temperatura]]&lt;0,1,0)*IF(brenna7[[#This Row],[opad]]&gt;0,1, 0)*brenna7[[#This Row],[opad]]+D8526)*IF(E8527=1,0,1)*IF(E8526=1,0,1)</f>
        <v>1.8000000000000003</v>
      </c>
      <c r="E8527">
        <f t="shared" si="134"/>
        <v>0</v>
      </c>
    </row>
    <row r="8528" spans="1:5" x14ac:dyDescent="0.25">
      <c r="A8528" s="1">
        <v>43821.25</v>
      </c>
      <c r="B8528">
        <v>3</v>
      </c>
      <c r="C8528">
        <v>0</v>
      </c>
      <c r="D8528">
        <f>(IF(brenna7[[#This Row],[temperatura]]&lt;0,1,0)*IF(brenna7[[#This Row],[opad]]&gt;0,1, 0)*brenna7[[#This Row],[opad]]+D8527)*IF(E8528=1,0,1)*IF(E8527=1,0,1)</f>
        <v>1.8000000000000003</v>
      </c>
      <c r="E8528">
        <f t="shared" si="134"/>
        <v>0</v>
      </c>
    </row>
    <row r="8529" spans="1:5" x14ac:dyDescent="0.25">
      <c r="A8529" s="1">
        <v>43821.291666666664</v>
      </c>
      <c r="B8529">
        <v>2.8</v>
      </c>
      <c r="C8529">
        <v>0</v>
      </c>
      <c r="D8529">
        <f>(IF(brenna7[[#This Row],[temperatura]]&lt;0,1,0)*IF(brenna7[[#This Row],[opad]]&gt;0,1, 0)*brenna7[[#This Row],[opad]]+D8528)*IF(E8529=1,0,1)*IF(E8528=1,0,1)</f>
        <v>1.8000000000000003</v>
      </c>
      <c r="E8529">
        <f t="shared" si="134"/>
        <v>0</v>
      </c>
    </row>
    <row r="8530" spans="1:5" x14ac:dyDescent="0.25">
      <c r="A8530" s="1">
        <v>43821.333333333336</v>
      </c>
      <c r="B8530">
        <v>2.7</v>
      </c>
      <c r="C8530">
        <v>0</v>
      </c>
      <c r="D8530">
        <f>(IF(brenna7[[#This Row],[temperatura]]&lt;0,1,0)*IF(brenna7[[#This Row],[opad]]&gt;0,1, 0)*brenna7[[#This Row],[opad]]+D8529)*IF(E8530=1,0,1)*IF(E8529=1,0,1)</f>
        <v>1.8000000000000003</v>
      </c>
      <c r="E8530">
        <f t="shared" si="134"/>
        <v>0</v>
      </c>
    </row>
    <row r="8531" spans="1:5" x14ac:dyDescent="0.25">
      <c r="A8531" s="1">
        <v>43821.375</v>
      </c>
      <c r="B8531">
        <v>2.9</v>
      </c>
      <c r="C8531">
        <v>0</v>
      </c>
      <c r="D8531">
        <f>(IF(brenna7[[#This Row],[temperatura]]&lt;0,1,0)*IF(brenna7[[#This Row],[opad]]&gt;0,1, 0)*brenna7[[#This Row],[opad]]+D8530)*IF(E8531=1,0,1)*IF(E8530=1,0,1)</f>
        <v>1.8000000000000003</v>
      </c>
      <c r="E8531">
        <f t="shared" si="134"/>
        <v>0</v>
      </c>
    </row>
    <row r="8532" spans="1:5" x14ac:dyDescent="0.25">
      <c r="A8532" s="1">
        <v>43821.416666666664</v>
      </c>
      <c r="B8532">
        <v>3.4</v>
      </c>
      <c r="C8532">
        <v>0</v>
      </c>
      <c r="D8532">
        <f>(IF(brenna7[[#This Row],[temperatura]]&lt;0,1,0)*IF(brenna7[[#This Row],[opad]]&gt;0,1, 0)*brenna7[[#This Row],[opad]]+D8531)*IF(E8532=1,0,1)*IF(E8531=1,0,1)</f>
        <v>1.8000000000000003</v>
      </c>
      <c r="E8532">
        <f t="shared" si="134"/>
        <v>0</v>
      </c>
    </row>
    <row r="8533" spans="1:5" x14ac:dyDescent="0.25">
      <c r="A8533" s="1">
        <v>43821.458333333336</v>
      </c>
      <c r="B8533">
        <v>3.1</v>
      </c>
      <c r="C8533">
        <v>0</v>
      </c>
      <c r="D8533">
        <f>(IF(brenna7[[#This Row],[temperatura]]&lt;0,1,0)*IF(brenna7[[#This Row],[opad]]&gt;0,1, 0)*brenna7[[#This Row],[opad]]+D8532)*IF(E8533=1,0,1)*IF(E8532=1,0,1)</f>
        <v>1.8000000000000003</v>
      </c>
      <c r="E8533">
        <f t="shared" si="134"/>
        <v>0</v>
      </c>
    </row>
    <row r="8534" spans="1:5" x14ac:dyDescent="0.25">
      <c r="A8534" s="1">
        <v>43821.5</v>
      </c>
      <c r="B8534">
        <v>2.8</v>
      </c>
      <c r="C8534">
        <v>0</v>
      </c>
      <c r="D8534">
        <f>(IF(brenna7[[#This Row],[temperatura]]&lt;0,1,0)*IF(brenna7[[#This Row],[opad]]&gt;0,1, 0)*brenna7[[#This Row],[opad]]+D8533)*IF(E8534=1,0,1)*IF(E8533=1,0,1)</f>
        <v>1.8000000000000003</v>
      </c>
      <c r="E8534">
        <f t="shared" si="134"/>
        <v>0</v>
      </c>
    </row>
    <row r="8535" spans="1:5" x14ac:dyDescent="0.25">
      <c r="A8535" s="1">
        <v>43821.541666666664</v>
      </c>
      <c r="B8535">
        <v>3.3</v>
      </c>
      <c r="C8535">
        <v>0</v>
      </c>
      <c r="D8535">
        <f>(IF(brenna7[[#This Row],[temperatura]]&lt;0,1,0)*IF(brenna7[[#This Row],[opad]]&gt;0,1, 0)*brenna7[[#This Row],[opad]]+D8534)*IF(E8535=1,0,1)*IF(E8534=1,0,1)</f>
        <v>1.8000000000000003</v>
      </c>
      <c r="E8535">
        <f t="shared" si="134"/>
        <v>0</v>
      </c>
    </row>
    <row r="8536" spans="1:5" x14ac:dyDescent="0.25">
      <c r="A8536" s="1">
        <v>43821.583333333336</v>
      </c>
      <c r="B8536">
        <v>3.4</v>
      </c>
      <c r="C8536">
        <v>0</v>
      </c>
      <c r="D8536">
        <f>(IF(brenna7[[#This Row],[temperatura]]&lt;0,1,0)*IF(brenna7[[#This Row],[opad]]&gt;0,1, 0)*brenna7[[#This Row],[opad]]+D8535)*IF(E8536=1,0,1)*IF(E8535=1,0,1)</f>
        <v>1.8000000000000003</v>
      </c>
      <c r="E8536">
        <f t="shared" si="134"/>
        <v>0</v>
      </c>
    </row>
    <row r="8537" spans="1:5" x14ac:dyDescent="0.25">
      <c r="A8537" s="1">
        <v>43821.625</v>
      </c>
      <c r="B8537">
        <v>3.2</v>
      </c>
      <c r="C8537">
        <v>0</v>
      </c>
      <c r="D8537">
        <f>(IF(brenna7[[#This Row],[temperatura]]&lt;0,1,0)*IF(brenna7[[#This Row],[opad]]&gt;0,1, 0)*brenna7[[#This Row],[opad]]+D8536)*IF(E8537=1,0,1)*IF(E8536=1,0,1)</f>
        <v>1.8000000000000003</v>
      </c>
      <c r="E8537">
        <f t="shared" ref="E8537:E8600" si="135">IF(D8536&gt;=4,1,0)</f>
        <v>0</v>
      </c>
    </row>
    <row r="8538" spans="1:5" x14ac:dyDescent="0.25">
      <c r="A8538" s="1">
        <v>43821.666666666664</v>
      </c>
      <c r="B8538">
        <v>3</v>
      </c>
      <c r="C8538">
        <v>0</v>
      </c>
      <c r="D8538">
        <f>(IF(brenna7[[#This Row],[temperatura]]&lt;0,1,0)*IF(brenna7[[#This Row],[opad]]&gt;0,1, 0)*brenna7[[#This Row],[opad]]+D8537)*IF(E8538=1,0,1)*IF(E8537=1,0,1)</f>
        <v>1.8000000000000003</v>
      </c>
      <c r="E8538">
        <f t="shared" si="135"/>
        <v>0</v>
      </c>
    </row>
    <row r="8539" spans="1:5" x14ac:dyDescent="0.25">
      <c r="A8539" s="1">
        <v>43821.708333333336</v>
      </c>
      <c r="B8539">
        <v>2.2000000000000002</v>
      </c>
      <c r="C8539">
        <v>0</v>
      </c>
      <c r="D8539">
        <f>(IF(brenna7[[#This Row],[temperatura]]&lt;0,1,0)*IF(brenna7[[#This Row],[opad]]&gt;0,1, 0)*brenna7[[#This Row],[opad]]+D8538)*IF(E8539=1,0,1)*IF(E8538=1,0,1)</f>
        <v>1.8000000000000003</v>
      </c>
      <c r="E8539">
        <f t="shared" si="135"/>
        <v>0</v>
      </c>
    </row>
    <row r="8540" spans="1:5" x14ac:dyDescent="0.25">
      <c r="A8540" s="1">
        <v>43821.75</v>
      </c>
      <c r="B8540">
        <v>1.3</v>
      </c>
      <c r="C8540">
        <v>0</v>
      </c>
      <c r="D8540">
        <f>(IF(brenna7[[#This Row],[temperatura]]&lt;0,1,0)*IF(brenna7[[#This Row],[opad]]&gt;0,1, 0)*brenna7[[#This Row],[opad]]+D8539)*IF(E8540=1,0,1)*IF(E8539=1,0,1)</f>
        <v>1.8000000000000003</v>
      </c>
      <c r="E8540">
        <f t="shared" si="135"/>
        <v>0</v>
      </c>
    </row>
    <row r="8541" spans="1:5" x14ac:dyDescent="0.25">
      <c r="A8541" s="1">
        <v>43821.791666666664</v>
      </c>
      <c r="B8541">
        <v>1.8</v>
      </c>
      <c r="C8541">
        <v>0</v>
      </c>
      <c r="D8541">
        <f>(IF(brenna7[[#This Row],[temperatura]]&lt;0,1,0)*IF(brenna7[[#This Row],[opad]]&gt;0,1, 0)*brenna7[[#This Row],[opad]]+D8540)*IF(E8541=1,0,1)*IF(E8540=1,0,1)</f>
        <v>1.8000000000000003</v>
      </c>
      <c r="E8541">
        <f t="shared" si="135"/>
        <v>0</v>
      </c>
    </row>
    <row r="8542" spans="1:5" x14ac:dyDescent="0.25">
      <c r="A8542" s="1">
        <v>43821.833333333336</v>
      </c>
      <c r="B8542">
        <v>2</v>
      </c>
      <c r="C8542">
        <v>0</v>
      </c>
      <c r="D8542">
        <f>(IF(brenna7[[#This Row],[temperatura]]&lt;0,1,0)*IF(brenna7[[#This Row],[opad]]&gt;0,1, 0)*brenna7[[#This Row],[opad]]+D8541)*IF(E8542=1,0,1)*IF(E8541=1,0,1)</f>
        <v>1.8000000000000003</v>
      </c>
      <c r="E8542">
        <f t="shared" si="135"/>
        <v>0</v>
      </c>
    </row>
    <row r="8543" spans="1:5" x14ac:dyDescent="0.25">
      <c r="A8543" s="1">
        <v>43821.875</v>
      </c>
      <c r="B8543">
        <v>2</v>
      </c>
      <c r="C8543">
        <v>0</v>
      </c>
      <c r="D8543">
        <f>(IF(brenna7[[#This Row],[temperatura]]&lt;0,1,0)*IF(brenna7[[#This Row],[opad]]&gt;0,1, 0)*brenna7[[#This Row],[opad]]+D8542)*IF(E8543=1,0,1)*IF(E8542=1,0,1)</f>
        <v>1.8000000000000003</v>
      </c>
      <c r="E8543">
        <f t="shared" si="135"/>
        <v>0</v>
      </c>
    </row>
    <row r="8544" spans="1:5" x14ac:dyDescent="0.25">
      <c r="A8544" s="1">
        <v>43821.916666666664</v>
      </c>
      <c r="B8544">
        <v>2</v>
      </c>
      <c r="C8544">
        <v>0</v>
      </c>
      <c r="D8544">
        <f>(IF(brenna7[[#This Row],[temperatura]]&lt;0,1,0)*IF(brenna7[[#This Row],[opad]]&gt;0,1, 0)*brenna7[[#This Row],[opad]]+D8543)*IF(E8544=1,0,1)*IF(E8543=1,0,1)</f>
        <v>1.8000000000000003</v>
      </c>
      <c r="E8544">
        <f t="shared" si="135"/>
        <v>0</v>
      </c>
    </row>
    <row r="8545" spans="1:5" x14ac:dyDescent="0.25">
      <c r="A8545" s="1">
        <v>43821.958333333336</v>
      </c>
      <c r="B8545">
        <v>1.9</v>
      </c>
      <c r="C8545">
        <v>0</v>
      </c>
      <c r="D8545">
        <f>(IF(brenna7[[#This Row],[temperatura]]&lt;0,1,0)*IF(brenna7[[#This Row],[opad]]&gt;0,1, 0)*brenna7[[#This Row],[opad]]+D8544)*IF(E8545=1,0,1)*IF(E8544=1,0,1)</f>
        <v>1.8000000000000003</v>
      </c>
      <c r="E8545">
        <f t="shared" si="135"/>
        <v>0</v>
      </c>
    </row>
    <row r="8546" spans="1:5" x14ac:dyDescent="0.25">
      <c r="A8546" s="1">
        <v>43822</v>
      </c>
      <c r="B8546">
        <v>1.9</v>
      </c>
      <c r="C8546">
        <v>0</v>
      </c>
      <c r="D8546">
        <f>(IF(brenna7[[#This Row],[temperatura]]&lt;0,1,0)*IF(brenna7[[#This Row],[opad]]&gt;0,1, 0)*brenna7[[#This Row],[opad]]+D8545)*IF(E8546=1,0,1)*IF(E8545=1,0,1)</f>
        <v>1.8000000000000003</v>
      </c>
      <c r="E8546">
        <f t="shared" si="135"/>
        <v>0</v>
      </c>
    </row>
    <row r="8547" spans="1:5" x14ac:dyDescent="0.25">
      <c r="A8547" s="1">
        <v>43822.041666666664</v>
      </c>
      <c r="B8547">
        <v>1.8</v>
      </c>
      <c r="C8547">
        <v>0</v>
      </c>
      <c r="D8547">
        <f>(IF(brenna7[[#This Row],[temperatura]]&lt;0,1,0)*IF(brenna7[[#This Row],[opad]]&gt;0,1, 0)*brenna7[[#This Row],[opad]]+D8546)*IF(E8547=1,0,1)*IF(E8546=1,0,1)</f>
        <v>1.8000000000000003</v>
      </c>
      <c r="E8547">
        <f t="shared" si="135"/>
        <v>0</v>
      </c>
    </row>
    <row r="8548" spans="1:5" x14ac:dyDescent="0.25">
      <c r="A8548" s="1">
        <v>43822.083333333336</v>
      </c>
      <c r="B8548">
        <v>1.9</v>
      </c>
      <c r="C8548">
        <v>0</v>
      </c>
      <c r="D8548">
        <f>(IF(brenna7[[#This Row],[temperatura]]&lt;0,1,0)*IF(brenna7[[#This Row],[opad]]&gt;0,1, 0)*brenna7[[#This Row],[opad]]+D8547)*IF(E8548=1,0,1)*IF(E8547=1,0,1)</f>
        <v>1.8000000000000003</v>
      </c>
      <c r="E8548">
        <f t="shared" si="135"/>
        <v>0</v>
      </c>
    </row>
    <row r="8549" spans="1:5" x14ac:dyDescent="0.25">
      <c r="A8549" s="1">
        <v>43822.125</v>
      </c>
      <c r="B8549">
        <v>1.9</v>
      </c>
      <c r="C8549">
        <v>0</v>
      </c>
      <c r="D8549">
        <f>(IF(brenna7[[#This Row],[temperatura]]&lt;0,1,0)*IF(brenna7[[#This Row],[opad]]&gt;0,1, 0)*brenna7[[#This Row],[opad]]+D8548)*IF(E8549=1,0,1)*IF(E8548=1,0,1)</f>
        <v>1.8000000000000003</v>
      </c>
      <c r="E8549">
        <f t="shared" si="135"/>
        <v>0</v>
      </c>
    </row>
    <row r="8550" spans="1:5" x14ac:dyDescent="0.25">
      <c r="A8550" s="1">
        <v>43822.166666666664</v>
      </c>
      <c r="B8550">
        <v>1.5</v>
      </c>
      <c r="C8550">
        <v>0.1</v>
      </c>
      <c r="D8550">
        <f>(IF(brenna7[[#This Row],[temperatura]]&lt;0,1,0)*IF(brenna7[[#This Row],[opad]]&gt;0,1, 0)*brenna7[[#This Row],[opad]]+D8549)*IF(E8550=1,0,1)*IF(E8549=1,0,1)</f>
        <v>1.8000000000000003</v>
      </c>
      <c r="E8550">
        <f t="shared" si="135"/>
        <v>0</v>
      </c>
    </row>
    <row r="8551" spans="1:5" x14ac:dyDescent="0.25">
      <c r="A8551" s="1">
        <v>43822.208333333336</v>
      </c>
      <c r="B8551">
        <v>1.1000000000000001</v>
      </c>
      <c r="C8551">
        <v>0.1</v>
      </c>
      <c r="D8551">
        <f>(IF(brenna7[[#This Row],[temperatura]]&lt;0,1,0)*IF(brenna7[[#This Row],[opad]]&gt;0,1, 0)*brenna7[[#This Row],[opad]]+D8550)*IF(E8551=1,0,1)*IF(E8550=1,0,1)</f>
        <v>1.8000000000000003</v>
      </c>
      <c r="E8551">
        <f t="shared" si="135"/>
        <v>0</v>
      </c>
    </row>
    <row r="8552" spans="1:5" x14ac:dyDescent="0.25">
      <c r="A8552" s="1">
        <v>43822.25</v>
      </c>
      <c r="B8552">
        <v>0.2</v>
      </c>
      <c r="C8552">
        <v>0.3</v>
      </c>
      <c r="D8552">
        <f>(IF(brenna7[[#This Row],[temperatura]]&lt;0,1,0)*IF(brenna7[[#This Row],[opad]]&gt;0,1, 0)*brenna7[[#This Row],[opad]]+D8551)*IF(E8552=1,0,1)*IF(E8551=1,0,1)</f>
        <v>1.8000000000000003</v>
      </c>
      <c r="E8552">
        <f t="shared" si="135"/>
        <v>0</v>
      </c>
    </row>
    <row r="8553" spans="1:5" x14ac:dyDescent="0.25">
      <c r="A8553" s="1">
        <v>43822.291666666664</v>
      </c>
      <c r="B8553">
        <v>-0.1</v>
      </c>
      <c r="C8553">
        <v>0.4</v>
      </c>
      <c r="D8553">
        <f>(IF(brenna7[[#This Row],[temperatura]]&lt;0,1,0)*IF(brenna7[[#This Row],[opad]]&gt;0,1, 0)*brenna7[[#This Row],[opad]]+D8552)*IF(E8553=1,0,1)*IF(E8552=1,0,1)</f>
        <v>2.2000000000000002</v>
      </c>
      <c r="E8553">
        <f t="shared" si="135"/>
        <v>0</v>
      </c>
    </row>
    <row r="8554" spans="1:5" x14ac:dyDescent="0.25">
      <c r="A8554" s="1">
        <v>43822.333333333336</v>
      </c>
      <c r="B8554">
        <v>-0.4</v>
      </c>
      <c r="C8554">
        <v>0.7</v>
      </c>
      <c r="D8554">
        <f>(IF(brenna7[[#This Row],[temperatura]]&lt;0,1,0)*IF(brenna7[[#This Row],[opad]]&gt;0,1, 0)*brenna7[[#This Row],[opad]]+D8553)*IF(E8554=1,0,1)*IF(E8553=1,0,1)</f>
        <v>2.9000000000000004</v>
      </c>
      <c r="E8554">
        <f t="shared" si="135"/>
        <v>0</v>
      </c>
    </row>
    <row r="8555" spans="1:5" x14ac:dyDescent="0.25">
      <c r="A8555" s="1">
        <v>43822.375</v>
      </c>
      <c r="B8555">
        <v>-0.6</v>
      </c>
      <c r="C8555">
        <v>0.7</v>
      </c>
      <c r="D8555">
        <f>(IF(brenna7[[#This Row],[temperatura]]&lt;0,1,0)*IF(brenna7[[#This Row],[opad]]&gt;0,1, 0)*brenna7[[#This Row],[opad]]+D8554)*IF(E8555=1,0,1)*IF(E8554=1,0,1)</f>
        <v>3.6000000000000005</v>
      </c>
      <c r="E8555">
        <f t="shared" si="135"/>
        <v>0</v>
      </c>
    </row>
    <row r="8556" spans="1:5" x14ac:dyDescent="0.25">
      <c r="A8556" s="1">
        <v>43822.416666666664</v>
      </c>
      <c r="B8556">
        <v>-0.5</v>
      </c>
      <c r="C8556">
        <v>0.7</v>
      </c>
      <c r="D8556">
        <f>(IF(brenna7[[#This Row],[temperatura]]&lt;0,1,0)*IF(brenna7[[#This Row],[opad]]&gt;0,1, 0)*brenna7[[#This Row],[opad]]+D8555)*IF(E8556=1,0,1)*IF(E8555=1,0,1)</f>
        <v>4.3000000000000007</v>
      </c>
      <c r="E8556">
        <f t="shared" si="135"/>
        <v>0</v>
      </c>
    </row>
    <row r="8557" spans="1:5" x14ac:dyDescent="0.25">
      <c r="A8557" s="1">
        <v>43822.458333333336</v>
      </c>
      <c r="B8557">
        <v>-0.2</v>
      </c>
      <c r="C8557">
        <v>1</v>
      </c>
      <c r="D8557">
        <f>(IF(brenna7[[#This Row],[temperatura]]&lt;0,1,0)*IF(brenna7[[#This Row],[opad]]&gt;0,1, 0)*brenna7[[#This Row],[opad]]+D8556)*IF(E8557=1,0,1)*IF(E8556=1,0,1)</f>
        <v>0</v>
      </c>
      <c r="E8557">
        <f t="shared" si="135"/>
        <v>1</v>
      </c>
    </row>
    <row r="8558" spans="1:5" x14ac:dyDescent="0.25">
      <c r="A8558" s="1">
        <v>43822.5</v>
      </c>
      <c r="B8558">
        <v>-0.1</v>
      </c>
      <c r="C8558">
        <v>0.8</v>
      </c>
      <c r="D8558">
        <f>(IF(brenna7[[#This Row],[temperatura]]&lt;0,1,0)*IF(brenna7[[#This Row],[opad]]&gt;0,1, 0)*brenna7[[#This Row],[opad]]+D8557)*IF(E8558=1,0,1)*IF(E8557=1,0,1)</f>
        <v>0</v>
      </c>
      <c r="E8558">
        <f t="shared" si="135"/>
        <v>0</v>
      </c>
    </row>
    <row r="8559" spans="1:5" x14ac:dyDescent="0.25">
      <c r="A8559" s="1">
        <v>43822.541666666664</v>
      </c>
      <c r="B8559">
        <v>0</v>
      </c>
      <c r="C8559">
        <v>1.2</v>
      </c>
      <c r="D8559">
        <f>(IF(brenna7[[#This Row],[temperatura]]&lt;0,1,0)*IF(brenna7[[#This Row],[opad]]&gt;0,1, 0)*brenna7[[#This Row],[opad]]+D8558)*IF(E8559=1,0,1)*IF(E8558=1,0,1)</f>
        <v>0</v>
      </c>
      <c r="E8559">
        <f t="shared" si="135"/>
        <v>0</v>
      </c>
    </row>
    <row r="8560" spans="1:5" x14ac:dyDescent="0.25">
      <c r="A8560" s="1">
        <v>43822.583333333336</v>
      </c>
      <c r="B8560">
        <v>0.1</v>
      </c>
      <c r="C8560">
        <v>2.2000000000000002</v>
      </c>
      <c r="D8560">
        <f>(IF(brenna7[[#This Row],[temperatura]]&lt;0,1,0)*IF(brenna7[[#This Row],[opad]]&gt;0,1, 0)*brenna7[[#This Row],[opad]]+D8559)*IF(E8560=1,0,1)*IF(E8559=1,0,1)</f>
        <v>0</v>
      </c>
      <c r="E8560">
        <f t="shared" si="135"/>
        <v>0</v>
      </c>
    </row>
    <row r="8561" spans="1:5" x14ac:dyDescent="0.25">
      <c r="A8561" s="1">
        <v>43822.625</v>
      </c>
      <c r="B8561">
        <v>0.4</v>
      </c>
      <c r="C8561">
        <v>6.5</v>
      </c>
      <c r="D8561">
        <f>(IF(brenna7[[#This Row],[temperatura]]&lt;0,1,0)*IF(brenna7[[#This Row],[opad]]&gt;0,1, 0)*brenna7[[#This Row],[opad]]+D8560)*IF(E8561=1,0,1)*IF(E8560=1,0,1)</f>
        <v>0</v>
      </c>
      <c r="E8561">
        <f t="shared" si="135"/>
        <v>0</v>
      </c>
    </row>
    <row r="8562" spans="1:5" x14ac:dyDescent="0.25">
      <c r="A8562" s="1">
        <v>43822.666666666664</v>
      </c>
      <c r="B8562">
        <v>1.1000000000000001</v>
      </c>
      <c r="C8562">
        <v>3.9</v>
      </c>
      <c r="D8562">
        <f>(IF(brenna7[[#This Row],[temperatura]]&lt;0,1,0)*IF(brenna7[[#This Row],[opad]]&gt;0,1, 0)*brenna7[[#This Row],[opad]]+D8561)*IF(E8562=1,0,1)*IF(E8561=1,0,1)</f>
        <v>0</v>
      </c>
      <c r="E8562">
        <f t="shared" si="135"/>
        <v>0</v>
      </c>
    </row>
    <row r="8563" spans="1:5" x14ac:dyDescent="0.25">
      <c r="A8563" s="1">
        <v>43822.708333333336</v>
      </c>
      <c r="B8563">
        <v>1.1000000000000001</v>
      </c>
      <c r="C8563">
        <v>2</v>
      </c>
      <c r="D8563">
        <f>(IF(brenna7[[#This Row],[temperatura]]&lt;0,1,0)*IF(brenna7[[#This Row],[opad]]&gt;0,1, 0)*brenna7[[#This Row],[opad]]+D8562)*IF(E8563=1,0,1)*IF(E8562=1,0,1)</f>
        <v>0</v>
      </c>
      <c r="E8563">
        <f t="shared" si="135"/>
        <v>0</v>
      </c>
    </row>
    <row r="8564" spans="1:5" x14ac:dyDescent="0.25">
      <c r="A8564" s="1">
        <v>43822.75</v>
      </c>
      <c r="B8564">
        <v>1.5</v>
      </c>
      <c r="C8564">
        <v>2</v>
      </c>
      <c r="D8564">
        <f>(IF(brenna7[[#This Row],[temperatura]]&lt;0,1,0)*IF(brenna7[[#This Row],[opad]]&gt;0,1, 0)*brenna7[[#This Row],[opad]]+D8563)*IF(E8564=1,0,1)*IF(E8563=1,0,1)</f>
        <v>0</v>
      </c>
      <c r="E8564">
        <f t="shared" si="135"/>
        <v>0</v>
      </c>
    </row>
    <row r="8565" spans="1:5" x14ac:dyDescent="0.25">
      <c r="A8565" s="1">
        <v>43822.791666666664</v>
      </c>
      <c r="B8565">
        <v>1.8</v>
      </c>
      <c r="C8565">
        <v>2.7</v>
      </c>
      <c r="D8565">
        <f>(IF(brenna7[[#This Row],[temperatura]]&lt;0,1,0)*IF(brenna7[[#This Row],[opad]]&gt;0,1, 0)*brenna7[[#This Row],[opad]]+D8564)*IF(E8565=1,0,1)*IF(E8564=1,0,1)</f>
        <v>0</v>
      </c>
      <c r="E8565">
        <f t="shared" si="135"/>
        <v>0</v>
      </c>
    </row>
    <row r="8566" spans="1:5" x14ac:dyDescent="0.25">
      <c r="A8566" s="1">
        <v>43822.833333333336</v>
      </c>
      <c r="B8566">
        <v>1.6</v>
      </c>
      <c r="C8566">
        <v>2.4</v>
      </c>
      <c r="D8566">
        <f>(IF(brenna7[[#This Row],[temperatura]]&lt;0,1,0)*IF(brenna7[[#This Row],[opad]]&gt;0,1, 0)*brenna7[[#This Row],[opad]]+D8565)*IF(E8566=1,0,1)*IF(E8565=1,0,1)</f>
        <v>0</v>
      </c>
      <c r="E8566">
        <f t="shared" si="135"/>
        <v>0</v>
      </c>
    </row>
    <row r="8567" spans="1:5" x14ac:dyDescent="0.25">
      <c r="A8567" s="1">
        <v>43822.875</v>
      </c>
      <c r="B8567">
        <v>1.3</v>
      </c>
      <c r="C8567">
        <v>2.6</v>
      </c>
      <c r="D8567">
        <f>(IF(brenna7[[#This Row],[temperatura]]&lt;0,1,0)*IF(brenna7[[#This Row],[opad]]&gt;0,1, 0)*brenna7[[#This Row],[opad]]+D8566)*IF(E8567=1,0,1)*IF(E8566=1,0,1)</f>
        <v>0</v>
      </c>
      <c r="E8567">
        <f t="shared" si="135"/>
        <v>0</v>
      </c>
    </row>
    <row r="8568" spans="1:5" x14ac:dyDescent="0.25">
      <c r="A8568" s="1">
        <v>43822.916666666664</v>
      </c>
      <c r="B8568">
        <v>1.1000000000000001</v>
      </c>
      <c r="C8568">
        <v>2.2000000000000002</v>
      </c>
      <c r="D8568">
        <f>(IF(brenna7[[#This Row],[temperatura]]&lt;0,1,0)*IF(brenna7[[#This Row],[opad]]&gt;0,1, 0)*brenna7[[#This Row],[opad]]+D8567)*IF(E8568=1,0,1)*IF(E8567=1,0,1)</f>
        <v>0</v>
      </c>
      <c r="E8568">
        <f t="shared" si="135"/>
        <v>0</v>
      </c>
    </row>
    <row r="8569" spans="1:5" x14ac:dyDescent="0.25">
      <c r="A8569" s="1">
        <v>43822.958333333336</v>
      </c>
      <c r="B8569">
        <v>0.9</v>
      </c>
      <c r="C8569">
        <v>2.1</v>
      </c>
      <c r="D8569">
        <f>(IF(brenna7[[#This Row],[temperatura]]&lt;0,1,0)*IF(brenna7[[#This Row],[opad]]&gt;0,1, 0)*brenna7[[#This Row],[opad]]+D8568)*IF(E8569=1,0,1)*IF(E8568=1,0,1)</f>
        <v>0</v>
      </c>
      <c r="E8569">
        <f t="shared" si="135"/>
        <v>0</v>
      </c>
    </row>
    <row r="8570" spans="1:5" x14ac:dyDescent="0.25">
      <c r="A8570" s="1">
        <v>43823</v>
      </c>
      <c r="B8570">
        <v>1</v>
      </c>
      <c r="C8570">
        <v>1.8</v>
      </c>
      <c r="D8570">
        <f>(IF(brenna7[[#This Row],[temperatura]]&lt;0,1,0)*IF(brenna7[[#This Row],[opad]]&gt;0,1, 0)*brenna7[[#This Row],[opad]]+D8569)*IF(E8570=1,0,1)*IF(E8569=1,0,1)</f>
        <v>0</v>
      </c>
      <c r="E8570">
        <f t="shared" si="135"/>
        <v>0</v>
      </c>
    </row>
    <row r="8571" spans="1:5" x14ac:dyDescent="0.25">
      <c r="A8571" s="1">
        <v>43823.041666666664</v>
      </c>
      <c r="B8571">
        <v>0.9</v>
      </c>
      <c r="C8571">
        <v>0.8</v>
      </c>
      <c r="D8571">
        <f>(IF(brenna7[[#This Row],[temperatura]]&lt;0,1,0)*IF(brenna7[[#This Row],[opad]]&gt;0,1, 0)*brenna7[[#This Row],[opad]]+D8570)*IF(E8571=1,0,1)*IF(E8570=1,0,1)</f>
        <v>0</v>
      </c>
      <c r="E8571">
        <f t="shared" si="135"/>
        <v>0</v>
      </c>
    </row>
    <row r="8572" spans="1:5" x14ac:dyDescent="0.25">
      <c r="A8572" s="1">
        <v>43823.083333333336</v>
      </c>
      <c r="B8572">
        <v>1</v>
      </c>
      <c r="C8572">
        <v>0.2</v>
      </c>
      <c r="D8572">
        <f>(IF(brenna7[[#This Row],[temperatura]]&lt;0,1,0)*IF(brenna7[[#This Row],[opad]]&gt;0,1, 0)*brenna7[[#This Row],[opad]]+D8571)*IF(E8572=1,0,1)*IF(E8571=1,0,1)</f>
        <v>0</v>
      </c>
      <c r="E8572">
        <f t="shared" si="135"/>
        <v>0</v>
      </c>
    </row>
    <row r="8573" spans="1:5" x14ac:dyDescent="0.25">
      <c r="A8573" s="1">
        <v>43823.125</v>
      </c>
      <c r="B8573">
        <v>0.9</v>
      </c>
      <c r="C8573">
        <v>0</v>
      </c>
      <c r="D8573">
        <f>(IF(brenna7[[#This Row],[temperatura]]&lt;0,1,0)*IF(brenna7[[#This Row],[opad]]&gt;0,1, 0)*brenna7[[#This Row],[opad]]+D8572)*IF(E8573=1,0,1)*IF(E8572=1,0,1)</f>
        <v>0</v>
      </c>
      <c r="E8573">
        <f t="shared" si="135"/>
        <v>0</v>
      </c>
    </row>
    <row r="8574" spans="1:5" x14ac:dyDescent="0.25">
      <c r="A8574" s="1">
        <v>43823.166666666664</v>
      </c>
      <c r="B8574">
        <v>0.9</v>
      </c>
      <c r="C8574">
        <v>0</v>
      </c>
      <c r="D8574">
        <f>(IF(brenna7[[#This Row],[temperatura]]&lt;0,1,0)*IF(brenna7[[#This Row],[opad]]&gt;0,1, 0)*brenna7[[#This Row],[opad]]+D8573)*IF(E8574=1,0,1)*IF(E8573=1,0,1)</f>
        <v>0</v>
      </c>
      <c r="E8574">
        <f t="shared" si="135"/>
        <v>0</v>
      </c>
    </row>
    <row r="8575" spans="1:5" x14ac:dyDescent="0.25">
      <c r="A8575" s="1">
        <v>43823.208333333336</v>
      </c>
      <c r="B8575">
        <v>0.9</v>
      </c>
      <c r="C8575">
        <v>0</v>
      </c>
      <c r="D8575">
        <f>(IF(brenna7[[#This Row],[temperatura]]&lt;0,1,0)*IF(brenna7[[#This Row],[opad]]&gt;0,1, 0)*brenna7[[#This Row],[opad]]+D8574)*IF(E8575=1,0,1)*IF(E8574=1,0,1)</f>
        <v>0</v>
      </c>
      <c r="E8575">
        <f t="shared" si="135"/>
        <v>0</v>
      </c>
    </row>
    <row r="8576" spans="1:5" x14ac:dyDescent="0.25">
      <c r="A8576" s="1">
        <v>43823.25</v>
      </c>
      <c r="B8576">
        <v>0.8</v>
      </c>
      <c r="C8576">
        <v>0.2</v>
      </c>
      <c r="D8576">
        <f>(IF(brenna7[[#This Row],[temperatura]]&lt;0,1,0)*IF(brenna7[[#This Row],[opad]]&gt;0,1, 0)*brenna7[[#This Row],[opad]]+D8575)*IF(E8576=1,0,1)*IF(E8575=1,0,1)</f>
        <v>0</v>
      </c>
      <c r="E8576">
        <f t="shared" si="135"/>
        <v>0</v>
      </c>
    </row>
    <row r="8577" spans="1:5" x14ac:dyDescent="0.25">
      <c r="A8577" s="1">
        <v>43823.291666666664</v>
      </c>
      <c r="B8577">
        <v>0.9</v>
      </c>
      <c r="C8577">
        <v>0</v>
      </c>
      <c r="D8577">
        <f>(IF(brenna7[[#This Row],[temperatura]]&lt;0,1,0)*IF(brenna7[[#This Row],[opad]]&gt;0,1, 0)*brenna7[[#This Row],[opad]]+D8576)*IF(E8577=1,0,1)*IF(E8576=1,0,1)</f>
        <v>0</v>
      </c>
      <c r="E8577">
        <f t="shared" si="135"/>
        <v>0</v>
      </c>
    </row>
    <row r="8578" spans="1:5" x14ac:dyDescent="0.25">
      <c r="A8578" s="1">
        <v>43823.333333333336</v>
      </c>
      <c r="B8578">
        <v>0.7</v>
      </c>
      <c r="C8578">
        <v>0</v>
      </c>
      <c r="D8578">
        <f>(IF(brenna7[[#This Row],[temperatura]]&lt;0,1,0)*IF(brenna7[[#This Row],[opad]]&gt;0,1, 0)*brenna7[[#This Row],[opad]]+D8577)*IF(E8578=1,0,1)*IF(E8577=1,0,1)</f>
        <v>0</v>
      </c>
      <c r="E8578">
        <f t="shared" si="135"/>
        <v>0</v>
      </c>
    </row>
    <row r="8579" spans="1:5" x14ac:dyDescent="0.25">
      <c r="A8579" s="1">
        <v>43823.375</v>
      </c>
      <c r="B8579">
        <v>0.3</v>
      </c>
      <c r="C8579">
        <v>0.7</v>
      </c>
      <c r="D8579">
        <f>(IF(brenna7[[#This Row],[temperatura]]&lt;0,1,0)*IF(brenna7[[#This Row],[opad]]&gt;0,1, 0)*brenna7[[#This Row],[opad]]+D8578)*IF(E8579=1,0,1)*IF(E8578=1,0,1)</f>
        <v>0</v>
      </c>
      <c r="E8579">
        <f t="shared" si="135"/>
        <v>0</v>
      </c>
    </row>
    <row r="8580" spans="1:5" x14ac:dyDescent="0.25">
      <c r="A8580" s="1">
        <v>43823.416666666664</v>
      </c>
      <c r="B8580">
        <v>0.5</v>
      </c>
      <c r="C8580">
        <v>1.5</v>
      </c>
      <c r="D8580">
        <f>(IF(brenna7[[#This Row],[temperatura]]&lt;0,1,0)*IF(brenna7[[#This Row],[opad]]&gt;0,1, 0)*brenna7[[#This Row],[opad]]+D8579)*IF(E8580=1,0,1)*IF(E8579=1,0,1)</f>
        <v>0</v>
      </c>
      <c r="E8580">
        <f t="shared" si="135"/>
        <v>0</v>
      </c>
    </row>
    <row r="8581" spans="1:5" x14ac:dyDescent="0.25">
      <c r="A8581" s="1">
        <v>43823.458333333336</v>
      </c>
      <c r="B8581">
        <v>0.3</v>
      </c>
      <c r="C8581">
        <v>1.3</v>
      </c>
      <c r="D8581">
        <f>(IF(brenna7[[#This Row],[temperatura]]&lt;0,1,0)*IF(brenna7[[#This Row],[opad]]&gt;0,1, 0)*brenna7[[#This Row],[opad]]+D8580)*IF(E8581=1,0,1)*IF(E8580=1,0,1)</f>
        <v>0</v>
      </c>
      <c r="E8581">
        <f t="shared" si="135"/>
        <v>0</v>
      </c>
    </row>
    <row r="8582" spans="1:5" x14ac:dyDescent="0.25">
      <c r="A8582" s="1">
        <v>43823.5</v>
      </c>
      <c r="B8582">
        <v>0.5</v>
      </c>
      <c r="C8582">
        <v>0.2</v>
      </c>
      <c r="D8582">
        <f>(IF(brenna7[[#This Row],[temperatura]]&lt;0,1,0)*IF(brenna7[[#This Row],[opad]]&gt;0,1, 0)*brenna7[[#This Row],[opad]]+D8581)*IF(E8582=1,0,1)*IF(E8581=1,0,1)</f>
        <v>0</v>
      </c>
      <c r="E8582">
        <f t="shared" si="135"/>
        <v>0</v>
      </c>
    </row>
    <row r="8583" spans="1:5" x14ac:dyDescent="0.25">
      <c r="A8583" s="1">
        <v>43823.541666666664</v>
      </c>
      <c r="B8583">
        <v>0.4</v>
      </c>
      <c r="C8583">
        <v>0</v>
      </c>
      <c r="D8583">
        <f>(IF(brenna7[[#This Row],[temperatura]]&lt;0,1,0)*IF(brenna7[[#This Row],[opad]]&gt;0,1, 0)*brenna7[[#This Row],[opad]]+D8582)*IF(E8583=1,0,1)*IF(E8582=1,0,1)</f>
        <v>0</v>
      </c>
      <c r="E8583">
        <f t="shared" si="135"/>
        <v>0</v>
      </c>
    </row>
    <row r="8584" spans="1:5" x14ac:dyDescent="0.25">
      <c r="A8584" s="1">
        <v>43823.583333333336</v>
      </c>
      <c r="B8584">
        <v>0.4</v>
      </c>
      <c r="C8584">
        <v>0</v>
      </c>
      <c r="D8584">
        <f>(IF(brenna7[[#This Row],[temperatura]]&lt;0,1,0)*IF(brenna7[[#This Row],[opad]]&gt;0,1, 0)*brenna7[[#This Row],[opad]]+D8583)*IF(E8584=1,0,1)*IF(E8583=1,0,1)</f>
        <v>0</v>
      </c>
      <c r="E8584">
        <f t="shared" si="135"/>
        <v>0</v>
      </c>
    </row>
    <row r="8585" spans="1:5" x14ac:dyDescent="0.25">
      <c r="A8585" s="1">
        <v>43823.625</v>
      </c>
      <c r="B8585">
        <v>0.1</v>
      </c>
      <c r="C8585">
        <v>0</v>
      </c>
      <c r="D8585">
        <f>(IF(brenna7[[#This Row],[temperatura]]&lt;0,1,0)*IF(brenna7[[#This Row],[opad]]&gt;0,1, 0)*brenna7[[#This Row],[opad]]+D8584)*IF(E8585=1,0,1)*IF(E8584=1,0,1)</f>
        <v>0</v>
      </c>
      <c r="E8585">
        <f t="shared" si="135"/>
        <v>0</v>
      </c>
    </row>
    <row r="8586" spans="1:5" x14ac:dyDescent="0.25">
      <c r="A8586" s="1">
        <v>43823.666666666664</v>
      </c>
      <c r="B8586">
        <v>0</v>
      </c>
      <c r="C8586">
        <v>0</v>
      </c>
      <c r="D8586">
        <f>(IF(brenna7[[#This Row],[temperatura]]&lt;0,1,0)*IF(brenna7[[#This Row],[opad]]&gt;0,1, 0)*brenna7[[#This Row],[opad]]+D8585)*IF(E8586=1,0,1)*IF(E8585=1,0,1)</f>
        <v>0</v>
      </c>
      <c r="E8586">
        <f t="shared" si="135"/>
        <v>0</v>
      </c>
    </row>
    <row r="8587" spans="1:5" x14ac:dyDescent="0.25">
      <c r="A8587" s="1">
        <v>43823.708333333336</v>
      </c>
      <c r="B8587">
        <v>0.1</v>
      </c>
      <c r="C8587">
        <v>0</v>
      </c>
      <c r="D8587">
        <f>(IF(brenna7[[#This Row],[temperatura]]&lt;0,1,0)*IF(brenna7[[#This Row],[opad]]&gt;0,1, 0)*brenna7[[#This Row],[opad]]+D8586)*IF(E8587=1,0,1)*IF(E8586=1,0,1)</f>
        <v>0</v>
      </c>
      <c r="E8587">
        <f t="shared" si="135"/>
        <v>0</v>
      </c>
    </row>
    <row r="8588" spans="1:5" x14ac:dyDescent="0.25">
      <c r="A8588" s="1">
        <v>43823.75</v>
      </c>
      <c r="B8588">
        <v>0.1</v>
      </c>
      <c r="C8588">
        <v>0</v>
      </c>
      <c r="D8588">
        <f>(IF(brenna7[[#This Row],[temperatura]]&lt;0,1,0)*IF(brenna7[[#This Row],[opad]]&gt;0,1, 0)*brenna7[[#This Row],[opad]]+D8587)*IF(E8588=1,0,1)*IF(E8587=1,0,1)</f>
        <v>0</v>
      </c>
      <c r="E8588">
        <f t="shared" si="135"/>
        <v>0</v>
      </c>
    </row>
    <row r="8589" spans="1:5" x14ac:dyDescent="0.25">
      <c r="A8589" s="1">
        <v>43823.791666666664</v>
      </c>
      <c r="B8589">
        <v>0.1</v>
      </c>
      <c r="C8589">
        <v>0</v>
      </c>
      <c r="D8589">
        <f>(IF(brenna7[[#This Row],[temperatura]]&lt;0,1,0)*IF(brenna7[[#This Row],[opad]]&gt;0,1, 0)*brenna7[[#This Row],[opad]]+D8588)*IF(E8589=1,0,1)*IF(E8588=1,0,1)</f>
        <v>0</v>
      </c>
      <c r="E8589">
        <f t="shared" si="135"/>
        <v>0</v>
      </c>
    </row>
    <row r="8590" spans="1:5" x14ac:dyDescent="0.25">
      <c r="A8590" s="1">
        <v>43823.833333333336</v>
      </c>
      <c r="B8590">
        <v>0.1</v>
      </c>
      <c r="C8590">
        <v>0</v>
      </c>
      <c r="D8590">
        <f>(IF(brenna7[[#This Row],[temperatura]]&lt;0,1,0)*IF(brenna7[[#This Row],[opad]]&gt;0,1, 0)*brenna7[[#This Row],[opad]]+D8589)*IF(E8590=1,0,1)*IF(E8589=1,0,1)</f>
        <v>0</v>
      </c>
      <c r="E8590">
        <f t="shared" si="135"/>
        <v>0</v>
      </c>
    </row>
    <row r="8591" spans="1:5" x14ac:dyDescent="0.25">
      <c r="A8591" s="1">
        <v>43823.875</v>
      </c>
      <c r="B8591">
        <v>0.1</v>
      </c>
      <c r="C8591">
        <v>0</v>
      </c>
      <c r="D8591">
        <f>(IF(brenna7[[#This Row],[temperatura]]&lt;0,1,0)*IF(brenna7[[#This Row],[opad]]&gt;0,1, 0)*brenna7[[#This Row],[opad]]+D8590)*IF(E8591=1,0,1)*IF(E8590=1,0,1)</f>
        <v>0</v>
      </c>
      <c r="E8591">
        <f t="shared" si="135"/>
        <v>0</v>
      </c>
    </row>
    <row r="8592" spans="1:5" x14ac:dyDescent="0.25">
      <c r="A8592" s="1">
        <v>43823.916666666664</v>
      </c>
      <c r="B8592">
        <v>0.2</v>
      </c>
      <c r="C8592">
        <v>0</v>
      </c>
      <c r="D8592">
        <f>(IF(brenna7[[#This Row],[temperatura]]&lt;0,1,0)*IF(brenna7[[#This Row],[opad]]&gt;0,1, 0)*brenna7[[#This Row],[opad]]+D8591)*IF(E8592=1,0,1)*IF(E8591=1,0,1)</f>
        <v>0</v>
      </c>
      <c r="E8592">
        <f t="shared" si="135"/>
        <v>0</v>
      </c>
    </row>
    <row r="8593" spans="1:5" x14ac:dyDescent="0.25">
      <c r="A8593" s="1">
        <v>43823.958333333336</v>
      </c>
      <c r="B8593">
        <v>0.1</v>
      </c>
      <c r="C8593">
        <v>0</v>
      </c>
      <c r="D8593">
        <f>(IF(brenna7[[#This Row],[temperatura]]&lt;0,1,0)*IF(brenna7[[#This Row],[opad]]&gt;0,1, 0)*brenna7[[#This Row],[opad]]+D8592)*IF(E8593=1,0,1)*IF(E8592=1,0,1)</f>
        <v>0</v>
      </c>
      <c r="E8593">
        <f t="shared" si="135"/>
        <v>0</v>
      </c>
    </row>
    <row r="8594" spans="1:5" x14ac:dyDescent="0.25">
      <c r="A8594" s="1">
        <v>43824</v>
      </c>
      <c r="B8594">
        <v>0.2</v>
      </c>
      <c r="C8594">
        <v>0</v>
      </c>
      <c r="D8594">
        <f>(IF(brenna7[[#This Row],[temperatura]]&lt;0,1,0)*IF(brenna7[[#This Row],[opad]]&gt;0,1, 0)*brenna7[[#This Row],[opad]]+D8593)*IF(E8594=1,0,1)*IF(E8593=1,0,1)</f>
        <v>0</v>
      </c>
      <c r="E8594">
        <f t="shared" si="135"/>
        <v>0</v>
      </c>
    </row>
    <row r="8595" spans="1:5" x14ac:dyDescent="0.25">
      <c r="A8595" s="1">
        <v>43824.041666666664</v>
      </c>
      <c r="B8595">
        <v>-0.2</v>
      </c>
      <c r="C8595">
        <v>0</v>
      </c>
      <c r="D8595">
        <f>(IF(brenna7[[#This Row],[temperatura]]&lt;0,1,0)*IF(brenna7[[#This Row],[opad]]&gt;0,1, 0)*brenna7[[#This Row],[opad]]+D8594)*IF(E8595=1,0,1)*IF(E8594=1,0,1)</f>
        <v>0</v>
      </c>
      <c r="E8595">
        <f t="shared" si="135"/>
        <v>0</v>
      </c>
    </row>
    <row r="8596" spans="1:5" x14ac:dyDescent="0.25">
      <c r="A8596" s="1">
        <v>43824.083333333336</v>
      </c>
      <c r="B8596">
        <v>-0.3</v>
      </c>
      <c r="C8596">
        <v>0</v>
      </c>
      <c r="D8596">
        <f>(IF(brenna7[[#This Row],[temperatura]]&lt;0,1,0)*IF(brenna7[[#This Row],[opad]]&gt;0,1, 0)*brenna7[[#This Row],[opad]]+D8595)*IF(E8596=1,0,1)*IF(E8595=1,0,1)</f>
        <v>0</v>
      </c>
      <c r="E8596">
        <f t="shared" si="135"/>
        <v>0</v>
      </c>
    </row>
    <row r="8597" spans="1:5" x14ac:dyDescent="0.25">
      <c r="A8597" s="1">
        <v>43824.125</v>
      </c>
      <c r="B8597">
        <v>-0.3</v>
      </c>
      <c r="C8597">
        <v>0</v>
      </c>
      <c r="D8597">
        <f>(IF(brenna7[[#This Row],[temperatura]]&lt;0,1,0)*IF(brenna7[[#This Row],[opad]]&gt;0,1, 0)*brenna7[[#This Row],[opad]]+D8596)*IF(E8597=1,0,1)*IF(E8596=1,0,1)</f>
        <v>0</v>
      </c>
      <c r="E8597">
        <f t="shared" si="135"/>
        <v>0</v>
      </c>
    </row>
    <row r="8598" spans="1:5" x14ac:dyDescent="0.25">
      <c r="A8598" s="1">
        <v>43824.166666666664</v>
      </c>
      <c r="B8598">
        <v>-0.4</v>
      </c>
      <c r="C8598">
        <v>0.1</v>
      </c>
      <c r="D8598">
        <f>(IF(brenna7[[#This Row],[temperatura]]&lt;0,1,0)*IF(brenna7[[#This Row],[opad]]&gt;0,1, 0)*brenna7[[#This Row],[opad]]+D8597)*IF(E8598=1,0,1)*IF(E8597=1,0,1)</f>
        <v>0.1</v>
      </c>
      <c r="E8598">
        <f t="shared" si="135"/>
        <v>0</v>
      </c>
    </row>
    <row r="8599" spans="1:5" x14ac:dyDescent="0.25">
      <c r="A8599" s="1">
        <v>43824.208333333336</v>
      </c>
      <c r="B8599">
        <v>-0.5</v>
      </c>
      <c r="C8599">
        <v>0</v>
      </c>
      <c r="D8599">
        <f>(IF(brenna7[[#This Row],[temperatura]]&lt;0,1,0)*IF(brenna7[[#This Row],[opad]]&gt;0,1, 0)*brenna7[[#This Row],[opad]]+D8598)*IF(E8599=1,0,1)*IF(E8598=1,0,1)</f>
        <v>0.1</v>
      </c>
      <c r="E8599">
        <f t="shared" si="135"/>
        <v>0</v>
      </c>
    </row>
    <row r="8600" spans="1:5" x14ac:dyDescent="0.25">
      <c r="A8600" s="1">
        <v>43824.25</v>
      </c>
      <c r="B8600">
        <v>-0.5</v>
      </c>
      <c r="C8600">
        <v>0.1</v>
      </c>
      <c r="D8600">
        <f>(IF(brenna7[[#This Row],[temperatura]]&lt;0,1,0)*IF(brenna7[[#This Row],[opad]]&gt;0,1, 0)*brenna7[[#This Row],[opad]]+D8599)*IF(E8600=1,0,1)*IF(E8599=1,0,1)</f>
        <v>0.2</v>
      </c>
      <c r="E8600">
        <f t="shared" si="135"/>
        <v>0</v>
      </c>
    </row>
    <row r="8601" spans="1:5" x14ac:dyDescent="0.25">
      <c r="A8601" s="1">
        <v>43824.291666666664</v>
      </c>
      <c r="B8601">
        <v>-0.4</v>
      </c>
      <c r="C8601">
        <v>0.1</v>
      </c>
      <c r="D8601">
        <f>(IF(brenna7[[#This Row],[temperatura]]&lt;0,1,0)*IF(brenna7[[#This Row],[opad]]&gt;0,1, 0)*brenna7[[#This Row],[opad]]+D8600)*IF(E8601=1,0,1)*IF(E8600=1,0,1)</f>
        <v>0.30000000000000004</v>
      </c>
      <c r="E8601">
        <f t="shared" ref="E8601:E8664" si="136">IF(D8600&gt;=4,1,0)</f>
        <v>0</v>
      </c>
    </row>
    <row r="8602" spans="1:5" x14ac:dyDescent="0.25">
      <c r="A8602" s="1">
        <v>43824.333333333336</v>
      </c>
      <c r="B8602">
        <v>-0.2</v>
      </c>
      <c r="C8602">
        <v>0.1</v>
      </c>
      <c r="D8602">
        <f>(IF(brenna7[[#This Row],[temperatura]]&lt;0,1,0)*IF(brenna7[[#This Row],[opad]]&gt;0,1, 0)*brenna7[[#This Row],[opad]]+D8601)*IF(E8602=1,0,1)*IF(E8601=1,0,1)</f>
        <v>0.4</v>
      </c>
      <c r="E8602">
        <f t="shared" si="136"/>
        <v>0</v>
      </c>
    </row>
    <row r="8603" spans="1:5" x14ac:dyDescent="0.25">
      <c r="A8603" s="1">
        <v>43824.375</v>
      </c>
      <c r="B8603">
        <v>0</v>
      </c>
      <c r="C8603">
        <v>0</v>
      </c>
      <c r="D8603">
        <f>(IF(brenna7[[#This Row],[temperatura]]&lt;0,1,0)*IF(brenna7[[#This Row],[opad]]&gt;0,1, 0)*brenna7[[#This Row],[opad]]+D8602)*IF(E8603=1,0,1)*IF(E8602=1,0,1)</f>
        <v>0.4</v>
      </c>
      <c r="E8603">
        <f t="shared" si="136"/>
        <v>0</v>
      </c>
    </row>
    <row r="8604" spans="1:5" x14ac:dyDescent="0.25">
      <c r="A8604" s="1">
        <v>43824.416666666664</v>
      </c>
      <c r="B8604">
        <v>0.2</v>
      </c>
      <c r="C8604">
        <v>0.3</v>
      </c>
      <c r="D8604">
        <f>(IF(brenna7[[#This Row],[temperatura]]&lt;0,1,0)*IF(brenna7[[#This Row],[opad]]&gt;0,1, 0)*brenna7[[#This Row],[opad]]+D8603)*IF(E8604=1,0,1)*IF(E8603=1,0,1)</f>
        <v>0.4</v>
      </c>
      <c r="E8604">
        <f t="shared" si="136"/>
        <v>0</v>
      </c>
    </row>
    <row r="8605" spans="1:5" x14ac:dyDescent="0.25">
      <c r="A8605" s="1">
        <v>43824.458333333336</v>
      </c>
      <c r="B8605">
        <v>0.5</v>
      </c>
      <c r="C8605">
        <v>0.1</v>
      </c>
      <c r="D8605">
        <f>(IF(brenna7[[#This Row],[temperatura]]&lt;0,1,0)*IF(brenna7[[#This Row],[opad]]&gt;0,1, 0)*brenna7[[#This Row],[opad]]+D8604)*IF(E8605=1,0,1)*IF(E8604=1,0,1)</f>
        <v>0.4</v>
      </c>
      <c r="E8605">
        <f t="shared" si="136"/>
        <v>0</v>
      </c>
    </row>
    <row r="8606" spans="1:5" x14ac:dyDescent="0.25">
      <c r="A8606" s="1">
        <v>43824.5</v>
      </c>
      <c r="B8606">
        <v>0.6</v>
      </c>
      <c r="C8606">
        <v>0.4</v>
      </c>
      <c r="D8606">
        <f>(IF(brenna7[[#This Row],[temperatura]]&lt;0,1,0)*IF(brenna7[[#This Row],[opad]]&gt;0,1, 0)*brenna7[[#This Row],[opad]]+D8605)*IF(E8606=1,0,1)*IF(E8605=1,0,1)</f>
        <v>0.4</v>
      </c>
      <c r="E8606">
        <f t="shared" si="136"/>
        <v>0</v>
      </c>
    </row>
    <row r="8607" spans="1:5" x14ac:dyDescent="0.25">
      <c r="A8607" s="1">
        <v>43824.541666666664</v>
      </c>
      <c r="B8607">
        <v>0.4</v>
      </c>
      <c r="C8607">
        <v>1</v>
      </c>
      <c r="D8607">
        <f>(IF(brenna7[[#This Row],[temperatura]]&lt;0,1,0)*IF(brenna7[[#This Row],[opad]]&gt;0,1, 0)*brenna7[[#This Row],[opad]]+D8606)*IF(E8607=1,0,1)*IF(E8606=1,0,1)</f>
        <v>0.4</v>
      </c>
      <c r="E8607">
        <f t="shared" si="136"/>
        <v>0</v>
      </c>
    </row>
    <row r="8608" spans="1:5" x14ac:dyDescent="0.25">
      <c r="A8608" s="1">
        <v>43824.583333333336</v>
      </c>
      <c r="B8608">
        <v>0.4</v>
      </c>
      <c r="C8608">
        <v>0.5</v>
      </c>
      <c r="D8608">
        <f>(IF(brenna7[[#This Row],[temperatura]]&lt;0,1,0)*IF(brenna7[[#This Row],[opad]]&gt;0,1, 0)*brenna7[[#This Row],[opad]]+D8607)*IF(E8608=1,0,1)*IF(E8607=1,0,1)</f>
        <v>0.4</v>
      </c>
      <c r="E8608">
        <f t="shared" si="136"/>
        <v>0</v>
      </c>
    </row>
    <row r="8609" spans="1:5" x14ac:dyDescent="0.25">
      <c r="A8609" s="1">
        <v>43824.625</v>
      </c>
      <c r="B8609">
        <v>1.1000000000000001</v>
      </c>
      <c r="C8609">
        <v>0</v>
      </c>
      <c r="D8609">
        <f>(IF(brenna7[[#This Row],[temperatura]]&lt;0,1,0)*IF(brenna7[[#This Row],[opad]]&gt;0,1, 0)*brenna7[[#This Row],[opad]]+D8608)*IF(E8609=1,0,1)*IF(E8608=1,0,1)</f>
        <v>0.4</v>
      </c>
      <c r="E8609">
        <f t="shared" si="136"/>
        <v>0</v>
      </c>
    </row>
    <row r="8610" spans="1:5" x14ac:dyDescent="0.25">
      <c r="A8610" s="1">
        <v>43824.666666666664</v>
      </c>
      <c r="B8610">
        <v>1.5</v>
      </c>
      <c r="C8610">
        <v>0.2</v>
      </c>
      <c r="D8610">
        <f>(IF(brenna7[[#This Row],[temperatura]]&lt;0,1,0)*IF(brenna7[[#This Row],[opad]]&gt;0,1, 0)*brenna7[[#This Row],[opad]]+D8609)*IF(E8610=1,0,1)*IF(E8609=1,0,1)</f>
        <v>0.4</v>
      </c>
      <c r="E8610">
        <f t="shared" si="136"/>
        <v>0</v>
      </c>
    </row>
    <row r="8611" spans="1:5" x14ac:dyDescent="0.25">
      <c r="A8611" s="1">
        <v>43824.708333333336</v>
      </c>
      <c r="B8611">
        <v>0.6</v>
      </c>
      <c r="C8611">
        <v>1.1000000000000001</v>
      </c>
      <c r="D8611">
        <f>(IF(brenna7[[#This Row],[temperatura]]&lt;0,1,0)*IF(brenna7[[#This Row],[opad]]&gt;0,1, 0)*brenna7[[#This Row],[opad]]+D8610)*IF(E8611=1,0,1)*IF(E8610=1,0,1)</f>
        <v>0.4</v>
      </c>
      <c r="E8611">
        <f t="shared" si="136"/>
        <v>0</v>
      </c>
    </row>
    <row r="8612" spans="1:5" x14ac:dyDescent="0.25">
      <c r="A8612" s="1">
        <v>43824.75</v>
      </c>
      <c r="B8612">
        <v>-0.1</v>
      </c>
      <c r="C8612">
        <v>0</v>
      </c>
      <c r="D8612">
        <f>(IF(brenna7[[#This Row],[temperatura]]&lt;0,1,0)*IF(brenna7[[#This Row],[opad]]&gt;0,1, 0)*brenna7[[#This Row],[opad]]+D8611)*IF(E8612=1,0,1)*IF(E8611=1,0,1)</f>
        <v>0.4</v>
      </c>
      <c r="E8612">
        <f t="shared" si="136"/>
        <v>0</v>
      </c>
    </row>
    <row r="8613" spans="1:5" x14ac:dyDescent="0.25">
      <c r="A8613" s="1">
        <v>43824.791666666664</v>
      </c>
      <c r="B8613">
        <v>-0.1</v>
      </c>
      <c r="C8613">
        <v>0.3</v>
      </c>
      <c r="D8613">
        <f>(IF(brenna7[[#This Row],[temperatura]]&lt;0,1,0)*IF(brenna7[[#This Row],[opad]]&gt;0,1, 0)*brenna7[[#This Row],[opad]]+D8612)*IF(E8613=1,0,1)*IF(E8612=1,0,1)</f>
        <v>0.7</v>
      </c>
      <c r="E8613">
        <f t="shared" si="136"/>
        <v>0</v>
      </c>
    </row>
    <row r="8614" spans="1:5" x14ac:dyDescent="0.25">
      <c r="A8614" s="1">
        <v>43824.833333333336</v>
      </c>
      <c r="B8614">
        <v>-0.2</v>
      </c>
      <c r="C8614">
        <v>0.9</v>
      </c>
      <c r="D8614">
        <f>(IF(brenna7[[#This Row],[temperatura]]&lt;0,1,0)*IF(brenna7[[#This Row],[opad]]&gt;0,1, 0)*brenna7[[#This Row],[opad]]+D8613)*IF(E8614=1,0,1)*IF(E8613=1,0,1)</f>
        <v>1.6</v>
      </c>
      <c r="E8614">
        <f t="shared" si="136"/>
        <v>0</v>
      </c>
    </row>
    <row r="8615" spans="1:5" x14ac:dyDescent="0.25">
      <c r="A8615" s="1">
        <v>43824.875</v>
      </c>
      <c r="B8615">
        <v>-0.3</v>
      </c>
      <c r="C8615">
        <v>1</v>
      </c>
      <c r="D8615">
        <f>(IF(brenna7[[#This Row],[temperatura]]&lt;0,1,0)*IF(brenna7[[#This Row],[opad]]&gt;0,1, 0)*brenna7[[#This Row],[opad]]+D8614)*IF(E8615=1,0,1)*IF(E8614=1,0,1)</f>
        <v>2.6</v>
      </c>
      <c r="E8615">
        <f t="shared" si="136"/>
        <v>0</v>
      </c>
    </row>
    <row r="8616" spans="1:5" x14ac:dyDescent="0.25">
      <c r="A8616" s="1">
        <v>43824.916666666664</v>
      </c>
      <c r="B8616">
        <v>-0.7</v>
      </c>
      <c r="C8616">
        <v>1.5</v>
      </c>
      <c r="D8616">
        <f>(IF(brenna7[[#This Row],[temperatura]]&lt;0,1,0)*IF(brenna7[[#This Row],[opad]]&gt;0,1, 0)*brenna7[[#This Row],[opad]]+D8615)*IF(E8616=1,0,1)*IF(E8615=1,0,1)</f>
        <v>4.0999999999999996</v>
      </c>
      <c r="E8616">
        <f t="shared" si="136"/>
        <v>0</v>
      </c>
    </row>
    <row r="8617" spans="1:5" x14ac:dyDescent="0.25">
      <c r="A8617" s="1">
        <v>43824.958333333336</v>
      </c>
      <c r="B8617">
        <v>-1.2</v>
      </c>
      <c r="C8617">
        <v>1.1000000000000001</v>
      </c>
      <c r="D8617">
        <f>(IF(brenna7[[#This Row],[temperatura]]&lt;0,1,0)*IF(brenna7[[#This Row],[opad]]&gt;0,1, 0)*brenna7[[#This Row],[opad]]+D8616)*IF(E8617=1,0,1)*IF(E8616=1,0,1)</f>
        <v>0</v>
      </c>
      <c r="E8617">
        <f t="shared" si="136"/>
        <v>1</v>
      </c>
    </row>
    <row r="8618" spans="1:5" x14ac:dyDescent="0.25">
      <c r="A8618" s="1">
        <v>43825</v>
      </c>
      <c r="B8618">
        <v>-1.1000000000000001</v>
      </c>
      <c r="C8618">
        <v>0.7</v>
      </c>
      <c r="D8618">
        <f>(IF(brenna7[[#This Row],[temperatura]]&lt;0,1,0)*IF(brenna7[[#This Row],[opad]]&gt;0,1, 0)*brenna7[[#This Row],[opad]]+D8617)*IF(E8618=1,0,1)*IF(E8617=1,0,1)</f>
        <v>0</v>
      </c>
      <c r="E8618">
        <f t="shared" si="136"/>
        <v>0</v>
      </c>
    </row>
    <row r="8619" spans="1:5" x14ac:dyDescent="0.25">
      <c r="A8619" s="1">
        <v>43825.041666666664</v>
      </c>
      <c r="B8619">
        <v>-1.1000000000000001</v>
      </c>
      <c r="C8619">
        <v>0.6</v>
      </c>
      <c r="D8619">
        <f>(IF(brenna7[[#This Row],[temperatura]]&lt;0,1,0)*IF(brenna7[[#This Row],[opad]]&gt;0,1, 0)*brenna7[[#This Row],[opad]]+D8618)*IF(E8619=1,0,1)*IF(E8618=1,0,1)</f>
        <v>0.6</v>
      </c>
      <c r="E8619">
        <f t="shared" si="136"/>
        <v>0</v>
      </c>
    </row>
    <row r="8620" spans="1:5" x14ac:dyDescent="0.25">
      <c r="A8620" s="1">
        <v>43825.083333333336</v>
      </c>
      <c r="B8620">
        <v>-1.1000000000000001</v>
      </c>
      <c r="C8620">
        <v>0.6</v>
      </c>
      <c r="D8620">
        <f>(IF(brenna7[[#This Row],[temperatura]]&lt;0,1,0)*IF(brenna7[[#This Row],[opad]]&gt;0,1, 0)*brenna7[[#This Row],[opad]]+D8619)*IF(E8620=1,0,1)*IF(E8619=1,0,1)</f>
        <v>1.2</v>
      </c>
      <c r="E8620">
        <f t="shared" si="136"/>
        <v>0</v>
      </c>
    </row>
    <row r="8621" spans="1:5" x14ac:dyDescent="0.25">
      <c r="A8621" s="1">
        <v>43825.125</v>
      </c>
      <c r="B8621">
        <v>-1</v>
      </c>
      <c r="C8621">
        <v>0.2</v>
      </c>
      <c r="D8621">
        <f>(IF(brenna7[[#This Row],[temperatura]]&lt;0,1,0)*IF(brenna7[[#This Row],[opad]]&gt;0,1, 0)*brenna7[[#This Row],[opad]]+D8620)*IF(E8621=1,0,1)*IF(E8620=1,0,1)</f>
        <v>1.4</v>
      </c>
      <c r="E8621">
        <f t="shared" si="136"/>
        <v>0</v>
      </c>
    </row>
    <row r="8622" spans="1:5" x14ac:dyDescent="0.25">
      <c r="A8622" s="1">
        <v>43825.166666666664</v>
      </c>
      <c r="B8622">
        <v>-1.1000000000000001</v>
      </c>
      <c r="C8622">
        <v>0.4</v>
      </c>
      <c r="D8622">
        <f>(IF(brenna7[[#This Row],[temperatura]]&lt;0,1,0)*IF(brenna7[[#This Row],[opad]]&gt;0,1, 0)*brenna7[[#This Row],[opad]]+D8621)*IF(E8622=1,0,1)*IF(E8621=1,0,1)</f>
        <v>1.7999999999999998</v>
      </c>
      <c r="E8622">
        <f t="shared" si="136"/>
        <v>0</v>
      </c>
    </row>
    <row r="8623" spans="1:5" x14ac:dyDescent="0.25">
      <c r="A8623" s="1">
        <v>43825.208333333336</v>
      </c>
      <c r="B8623">
        <v>-1.1000000000000001</v>
      </c>
      <c r="C8623">
        <v>0.4</v>
      </c>
      <c r="D8623">
        <f>(IF(brenna7[[#This Row],[temperatura]]&lt;0,1,0)*IF(brenna7[[#This Row],[opad]]&gt;0,1, 0)*brenna7[[#This Row],[opad]]+D8622)*IF(E8623=1,0,1)*IF(E8622=1,0,1)</f>
        <v>2.1999999999999997</v>
      </c>
      <c r="E8623">
        <f t="shared" si="136"/>
        <v>0</v>
      </c>
    </row>
    <row r="8624" spans="1:5" x14ac:dyDescent="0.25">
      <c r="A8624" s="1">
        <v>43825.25</v>
      </c>
      <c r="B8624">
        <v>-0.9</v>
      </c>
      <c r="C8624">
        <v>0.2</v>
      </c>
      <c r="D8624">
        <f>(IF(brenna7[[#This Row],[temperatura]]&lt;0,1,0)*IF(brenna7[[#This Row],[opad]]&gt;0,1, 0)*brenna7[[#This Row],[opad]]+D8623)*IF(E8624=1,0,1)*IF(E8623=1,0,1)</f>
        <v>2.4</v>
      </c>
      <c r="E8624">
        <f t="shared" si="136"/>
        <v>0</v>
      </c>
    </row>
    <row r="8625" spans="1:5" x14ac:dyDescent="0.25">
      <c r="A8625" s="1">
        <v>43825.291666666664</v>
      </c>
      <c r="B8625">
        <v>-0.8</v>
      </c>
      <c r="C8625">
        <v>0.1</v>
      </c>
      <c r="D8625">
        <f>(IF(brenna7[[#This Row],[temperatura]]&lt;0,1,0)*IF(brenna7[[#This Row],[opad]]&gt;0,1, 0)*brenna7[[#This Row],[opad]]+D8624)*IF(E8625=1,0,1)*IF(E8624=1,0,1)</f>
        <v>2.5</v>
      </c>
      <c r="E8625">
        <f t="shared" si="136"/>
        <v>0</v>
      </c>
    </row>
    <row r="8626" spans="1:5" x14ac:dyDescent="0.25">
      <c r="A8626" s="1">
        <v>43825.333333333336</v>
      </c>
      <c r="B8626">
        <v>-0.8</v>
      </c>
      <c r="C8626">
        <v>0.4</v>
      </c>
      <c r="D8626">
        <f>(IF(brenna7[[#This Row],[temperatura]]&lt;0,1,0)*IF(brenna7[[#This Row],[opad]]&gt;0,1, 0)*brenna7[[#This Row],[opad]]+D8625)*IF(E8626=1,0,1)*IF(E8625=1,0,1)</f>
        <v>2.9</v>
      </c>
      <c r="E8626">
        <f t="shared" si="136"/>
        <v>0</v>
      </c>
    </row>
    <row r="8627" spans="1:5" x14ac:dyDescent="0.25">
      <c r="A8627" s="1">
        <v>43825.375</v>
      </c>
      <c r="B8627">
        <v>-1</v>
      </c>
      <c r="C8627">
        <v>0.9</v>
      </c>
      <c r="D8627">
        <f>(IF(brenna7[[#This Row],[temperatura]]&lt;0,1,0)*IF(brenna7[[#This Row],[opad]]&gt;0,1, 0)*brenna7[[#This Row],[opad]]+D8626)*IF(E8627=1,0,1)*IF(E8626=1,0,1)</f>
        <v>3.8</v>
      </c>
      <c r="E8627">
        <f t="shared" si="136"/>
        <v>0</v>
      </c>
    </row>
    <row r="8628" spans="1:5" x14ac:dyDescent="0.25">
      <c r="A8628" s="1">
        <v>43825.416666666664</v>
      </c>
      <c r="B8628">
        <v>-1.1000000000000001</v>
      </c>
      <c r="C8628">
        <v>0.4</v>
      </c>
      <c r="D8628">
        <f>(IF(brenna7[[#This Row],[temperatura]]&lt;0,1,0)*IF(brenna7[[#This Row],[opad]]&gt;0,1, 0)*brenna7[[#This Row],[opad]]+D8627)*IF(E8628=1,0,1)*IF(E8627=1,0,1)</f>
        <v>4.2</v>
      </c>
      <c r="E8628">
        <f t="shared" si="136"/>
        <v>0</v>
      </c>
    </row>
    <row r="8629" spans="1:5" x14ac:dyDescent="0.25">
      <c r="A8629" s="1">
        <v>43825.458333333336</v>
      </c>
      <c r="B8629">
        <v>-1.2</v>
      </c>
      <c r="C8629">
        <v>0.1</v>
      </c>
      <c r="D8629">
        <f>(IF(brenna7[[#This Row],[temperatura]]&lt;0,1,0)*IF(brenna7[[#This Row],[opad]]&gt;0,1, 0)*brenna7[[#This Row],[opad]]+D8628)*IF(E8629=1,0,1)*IF(E8628=1,0,1)</f>
        <v>0</v>
      </c>
      <c r="E8629">
        <f t="shared" si="136"/>
        <v>1</v>
      </c>
    </row>
    <row r="8630" spans="1:5" x14ac:dyDescent="0.25">
      <c r="A8630" s="1">
        <v>43825.5</v>
      </c>
      <c r="B8630">
        <v>-1.2</v>
      </c>
      <c r="C8630">
        <v>0</v>
      </c>
      <c r="D8630">
        <f>(IF(brenna7[[#This Row],[temperatura]]&lt;0,1,0)*IF(brenna7[[#This Row],[opad]]&gt;0,1, 0)*brenna7[[#This Row],[opad]]+D8629)*IF(E8630=1,0,1)*IF(E8629=1,0,1)</f>
        <v>0</v>
      </c>
      <c r="E8630">
        <f t="shared" si="136"/>
        <v>0</v>
      </c>
    </row>
    <row r="8631" spans="1:5" x14ac:dyDescent="0.25">
      <c r="A8631" s="1">
        <v>43825.541666666664</v>
      </c>
      <c r="B8631">
        <v>-1.4</v>
      </c>
      <c r="C8631">
        <v>0.4</v>
      </c>
      <c r="D8631">
        <f>(IF(brenna7[[#This Row],[temperatura]]&lt;0,1,0)*IF(brenna7[[#This Row],[opad]]&gt;0,1, 0)*brenna7[[#This Row],[opad]]+D8630)*IF(E8631=1,0,1)*IF(E8630=1,0,1)</f>
        <v>0.4</v>
      </c>
      <c r="E8631">
        <f t="shared" si="136"/>
        <v>0</v>
      </c>
    </row>
    <row r="8632" spans="1:5" x14ac:dyDescent="0.25">
      <c r="A8632" s="1">
        <v>43825.583333333336</v>
      </c>
      <c r="B8632">
        <v>-1.3</v>
      </c>
      <c r="C8632">
        <v>0.2</v>
      </c>
      <c r="D8632">
        <f>(IF(brenna7[[#This Row],[temperatura]]&lt;0,1,0)*IF(brenna7[[#This Row],[opad]]&gt;0,1, 0)*brenna7[[#This Row],[opad]]+D8631)*IF(E8632=1,0,1)*IF(E8631=1,0,1)</f>
        <v>0.60000000000000009</v>
      </c>
      <c r="E8632">
        <f t="shared" si="136"/>
        <v>0</v>
      </c>
    </row>
    <row r="8633" spans="1:5" x14ac:dyDescent="0.25">
      <c r="A8633" s="1">
        <v>43825.625</v>
      </c>
      <c r="B8633">
        <v>-1.2</v>
      </c>
      <c r="C8633">
        <v>0.4</v>
      </c>
      <c r="D8633">
        <f>(IF(brenna7[[#This Row],[temperatura]]&lt;0,1,0)*IF(brenna7[[#This Row],[opad]]&gt;0,1, 0)*brenna7[[#This Row],[opad]]+D8632)*IF(E8633=1,0,1)*IF(E8632=1,0,1)</f>
        <v>1</v>
      </c>
      <c r="E8633">
        <f t="shared" si="136"/>
        <v>0</v>
      </c>
    </row>
    <row r="8634" spans="1:5" x14ac:dyDescent="0.25">
      <c r="A8634" s="1">
        <v>43825.666666666664</v>
      </c>
      <c r="B8634">
        <v>-1.3</v>
      </c>
      <c r="C8634">
        <v>0.2</v>
      </c>
      <c r="D8634">
        <f>(IF(brenna7[[#This Row],[temperatura]]&lt;0,1,0)*IF(brenna7[[#This Row],[opad]]&gt;0,1, 0)*brenna7[[#This Row],[opad]]+D8633)*IF(E8634=1,0,1)*IF(E8633=1,0,1)</f>
        <v>1.2</v>
      </c>
      <c r="E8634">
        <f t="shared" si="136"/>
        <v>0</v>
      </c>
    </row>
    <row r="8635" spans="1:5" x14ac:dyDescent="0.25">
      <c r="A8635" s="1">
        <v>43825.708333333336</v>
      </c>
      <c r="B8635">
        <v>-1.2</v>
      </c>
      <c r="C8635">
        <v>0.2</v>
      </c>
      <c r="D8635">
        <f>(IF(brenna7[[#This Row],[temperatura]]&lt;0,1,0)*IF(brenna7[[#This Row],[opad]]&gt;0,1, 0)*brenna7[[#This Row],[opad]]+D8634)*IF(E8635=1,0,1)*IF(E8634=1,0,1)</f>
        <v>1.4</v>
      </c>
      <c r="E8635">
        <f t="shared" si="136"/>
        <v>0</v>
      </c>
    </row>
    <row r="8636" spans="1:5" x14ac:dyDescent="0.25">
      <c r="A8636" s="1">
        <v>43825.75</v>
      </c>
      <c r="B8636">
        <v>-1.3</v>
      </c>
      <c r="C8636">
        <v>0</v>
      </c>
      <c r="D8636">
        <f>(IF(brenna7[[#This Row],[temperatura]]&lt;0,1,0)*IF(brenna7[[#This Row],[opad]]&gt;0,1, 0)*brenna7[[#This Row],[opad]]+D8635)*IF(E8636=1,0,1)*IF(E8635=1,0,1)</f>
        <v>1.4</v>
      </c>
      <c r="E8636">
        <f t="shared" si="136"/>
        <v>0</v>
      </c>
    </row>
    <row r="8637" spans="1:5" x14ac:dyDescent="0.25">
      <c r="A8637" s="1">
        <v>43825.791666666664</v>
      </c>
      <c r="B8637">
        <v>-1.2</v>
      </c>
      <c r="C8637">
        <v>0</v>
      </c>
      <c r="D8637">
        <f>(IF(brenna7[[#This Row],[temperatura]]&lt;0,1,0)*IF(brenna7[[#This Row],[opad]]&gt;0,1, 0)*brenna7[[#This Row],[opad]]+D8636)*IF(E8637=1,0,1)*IF(E8636=1,0,1)</f>
        <v>1.4</v>
      </c>
      <c r="E8637">
        <f t="shared" si="136"/>
        <v>0</v>
      </c>
    </row>
    <row r="8638" spans="1:5" x14ac:dyDescent="0.25">
      <c r="A8638" s="1">
        <v>43825.833333333336</v>
      </c>
      <c r="B8638">
        <v>-1.2</v>
      </c>
      <c r="C8638">
        <v>0.4</v>
      </c>
      <c r="D8638">
        <f>(IF(brenna7[[#This Row],[temperatura]]&lt;0,1,0)*IF(brenna7[[#This Row],[opad]]&gt;0,1, 0)*brenna7[[#This Row],[opad]]+D8637)*IF(E8638=1,0,1)*IF(E8637=1,0,1)</f>
        <v>1.7999999999999998</v>
      </c>
      <c r="E8638">
        <f t="shared" si="136"/>
        <v>0</v>
      </c>
    </row>
    <row r="8639" spans="1:5" x14ac:dyDescent="0.25">
      <c r="A8639" s="1">
        <v>43825.875</v>
      </c>
      <c r="B8639">
        <v>-1.2</v>
      </c>
      <c r="C8639">
        <v>0.6</v>
      </c>
      <c r="D8639">
        <f>(IF(brenna7[[#This Row],[temperatura]]&lt;0,1,0)*IF(brenna7[[#This Row],[opad]]&gt;0,1, 0)*brenna7[[#This Row],[opad]]+D8638)*IF(E8639=1,0,1)*IF(E8638=1,0,1)</f>
        <v>2.4</v>
      </c>
      <c r="E8639">
        <f t="shared" si="136"/>
        <v>0</v>
      </c>
    </row>
    <row r="8640" spans="1:5" x14ac:dyDescent="0.25">
      <c r="A8640" s="1">
        <v>43825.916666666664</v>
      </c>
      <c r="B8640">
        <v>-1.3</v>
      </c>
      <c r="C8640">
        <v>0.5</v>
      </c>
      <c r="D8640">
        <f>(IF(brenna7[[#This Row],[temperatura]]&lt;0,1,0)*IF(brenna7[[#This Row],[opad]]&gt;0,1, 0)*brenna7[[#This Row],[opad]]+D8639)*IF(E8640=1,0,1)*IF(E8639=1,0,1)</f>
        <v>2.9</v>
      </c>
      <c r="E8640">
        <f t="shared" si="136"/>
        <v>0</v>
      </c>
    </row>
    <row r="8641" spans="1:5" x14ac:dyDescent="0.25">
      <c r="A8641" s="1">
        <v>43825.958333333336</v>
      </c>
      <c r="B8641">
        <v>-1.3</v>
      </c>
      <c r="C8641">
        <v>0.3</v>
      </c>
      <c r="D8641">
        <f>(IF(brenna7[[#This Row],[temperatura]]&lt;0,1,0)*IF(brenna7[[#This Row],[opad]]&gt;0,1, 0)*brenna7[[#This Row],[opad]]+D8640)*IF(E8641=1,0,1)*IF(E8640=1,0,1)</f>
        <v>3.1999999999999997</v>
      </c>
      <c r="E8641">
        <f t="shared" si="136"/>
        <v>0</v>
      </c>
    </row>
    <row r="8642" spans="1:5" x14ac:dyDescent="0.25">
      <c r="A8642" s="1">
        <v>43826</v>
      </c>
      <c r="B8642">
        <v>-1.3</v>
      </c>
      <c r="C8642">
        <v>0.2</v>
      </c>
      <c r="D8642">
        <f>(IF(brenna7[[#This Row],[temperatura]]&lt;0,1,0)*IF(brenna7[[#This Row],[opad]]&gt;0,1, 0)*brenna7[[#This Row],[opad]]+D8641)*IF(E8642=1,0,1)*IF(E8641=1,0,1)</f>
        <v>3.4</v>
      </c>
      <c r="E8642">
        <f t="shared" si="136"/>
        <v>0</v>
      </c>
    </row>
    <row r="8643" spans="1:5" x14ac:dyDescent="0.25">
      <c r="A8643" s="1">
        <v>43826.041666666664</v>
      </c>
      <c r="B8643">
        <v>-1.3</v>
      </c>
      <c r="C8643">
        <v>0.5</v>
      </c>
      <c r="D8643">
        <f>(IF(brenna7[[#This Row],[temperatura]]&lt;0,1,0)*IF(brenna7[[#This Row],[opad]]&gt;0,1, 0)*brenna7[[#This Row],[opad]]+D8642)*IF(E8643=1,0,1)*IF(E8642=1,0,1)</f>
        <v>3.9</v>
      </c>
      <c r="E8643">
        <f t="shared" si="136"/>
        <v>0</v>
      </c>
    </row>
    <row r="8644" spans="1:5" x14ac:dyDescent="0.25">
      <c r="A8644" s="1">
        <v>43826.083333333336</v>
      </c>
      <c r="B8644">
        <v>-1.4</v>
      </c>
      <c r="C8644">
        <v>0.6</v>
      </c>
      <c r="D8644">
        <f>(IF(brenna7[[#This Row],[temperatura]]&lt;0,1,0)*IF(brenna7[[#This Row],[opad]]&gt;0,1, 0)*brenna7[[#This Row],[opad]]+D8643)*IF(E8644=1,0,1)*IF(E8643=1,0,1)</f>
        <v>4.5</v>
      </c>
      <c r="E8644">
        <f t="shared" si="136"/>
        <v>0</v>
      </c>
    </row>
    <row r="8645" spans="1:5" x14ac:dyDescent="0.25">
      <c r="A8645" s="1">
        <v>43826.125</v>
      </c>
      <c r="B8645">
        <v>-1.4</v>
      </c>
      <c r="C8645">
        <v>0.5</v>
      </c>
      <c r="D8645">
        <f>(IF(brenna7[[#This Row],[temperatura]]&lt;0,1,0)*IF(brenna7[[#This Row],[opad]]&gt;0,1, 0)*brenna7[[#This Row],[opad]]+D8644)*IF(E8645=1,0,1)*IF(E8644=1,0,1)</f>
        <v>0</v>
      </c>
      <c r="E8645">
        <f t="shared" si="136"/>
        <v>1</v>
      </c>
    </row>
    <row r="8646" spans="1:5" x14ac:dyDescent="0.25">
      <c r="A8646" s="1">
        <v>43826.166666666664</v>
      </c>
      <c r="B8646">
        <v>-1.4</v>
      </c>
      <c r="C8646">
        <v>0.2</v>
      </c>
      <c r="D8646">
        <f>(IF(brenna7[[#This Row],[temperatura]]&lt;0,1,0)*IF(brenna7[[#This Row],[opad]]&gt;0,1, 0)*brenna7[[#This Row],[opad]]+D8645)*IF(E8646=1,0,1)*IF(E8645=1,0,1)</f>
        <v>0</v>
      </c>
      <c r="E8646">
        <f t="shared" si="136"/>
        <v>0</v>
      </c>
    </row>
    <row r="8647" spans="1:5" x14ac:dyDescent="0.25">
      <c r="A8647" s="1">
        <v>43826.208333333336</v>
      </c>
      <c r="B8647">
        <v>-1.6</v>
      </c>
      <c r="C8647">
        <v>0.4</v>
      </c>
      <c r="D8647">
        <f>(IF(brenna7[[#This Row],[temperatura]]&lt;0,1,0)*IF(brenna7[[#This Row],[opad]]&gt;0,1, 0)*brenna7[[#This Row],[opad]]+D8646)*IF(E8647=1,0,1)*IF(E8646=1,0,1)</f>
        <v>0.4</v>
      </c>
      <c r="E8647">
        <f t="shared" si="136"/>
        <v>0</v>
      </c>
    </row>
    <row r="8648" spans="1:5" x14ac:dyDescent="0.25">
      <c r="A8648" s="1">
        <v>43826.25</v>
      </c>
      <c r="B8648">
        <v>-1.8</v>
      </c>
      <c r="C8648">
        <v>0.3</v>
      </c>
      <c r="D8648">
        <f>(IF(brenna7[[#This Row],[temperatura]]&lt;0,1,0)*IF(brenna7[[#This Row],[opad]]&gt;0,1, 0)*brenna7[[#This Row],[opad]]+D8647)*IF(E8648=1,0,1)*IF(E8647=1,0,1)</f>
        <v>0.7</v>
      </c>
      <c r="E8648">
        <f t="shared" si="136"/>
        <v>0</v>
      </c>
    </row>
    <row r="8649" spans="1:5" x14ac:dyDescent="0.25">
      <c r="A8649" s="1">
        <v>43826.291666666664</v>
      </c>
      <c r="B8649">
        <v>-1.9</v>
      </c>
      <c r="C8649">
        <v>0.5</v>
      </c>
      <c r="D8649">
        <f>(IF(brenna7[[#This Row],[temperatura]]&lt;0,1,0)*IF(brenna7[[#This Row],[opad]]&gt;0,1, 0)*brenna7[[#This Row],[opad]]+D8648)*IF(E8649=1,0,1)*IF(E8648=1,0,1)</f>
        <v>1.2</v>
      </c>
      <c r="E8649">
        <f t="shared" si="136"/>
        <v>0</v>
      </c>
    </row>
    <row r="8650" spans="1:5" x14ac:dyDescent="0.25">
      <c r="A8650" s="1">
        <v>43826.333333333336</v>
      </c>
      <c r="B8650">
        <v>-2</v>
      </c>
      <c r="C8650">
        <v>0.2</v>
      </c>
      <c r="D8650">
        <f>(IF(brenna7[[#This Row],[temperatura]]&lt;0,1,0)*IF(brenna7[[#This Row],[opad]]&gt;0,1, 0)*brenna7[[#This Row],[opad]]+D8649)*IF(E8650=1,0,1)*IF(E8649=1,0,1)</f>
        <v>1.4</v>
      </c>
      <c r="E8650">
        <f t="shared" si="136"/>
        <v>0</v>
      </c>
    </row>
    <row r="8651" spans="1:5" x14ac:dyDescent="0.25">
      <c r="A8651" s="1">
        <v>43826.375</v>
      </c>
      <c r="B8651">
        <v>-2</v>
      </c>
      <c r="C8651">
        <v>0.3</v>
      </c>
      <c r="D8651">
        <f>(IF(brenna7[[#This Row],[temperatura]]&lt;0,1,0)*IF(brenna7[[#This Row],[opad]]&gt;0,1, 0)*brenna7[[#This Row],[opad]]+D8650)*IF(E8651=1,0,1)*IF(E8650=1,0,1)</f>
        <v>1.7</v>
      </c>
      <c r="E8651">
        <f t="shared" si="136"/>
        <v>0</v>
      </c>
    </row>
    <row r="8652" spans="1:5" x14ac:dyDescent="0.25">
      <c r="A8652" s="1">
        <v>43826.416666666664</v>
      </c>
      <c r="B8652">
        <v>-2</v>
      </c>
      <c r="C8652">
        <v>0.1</v>
      </c>
      <c r="D8652">
        <f>(IF(brenna7[[#This Row],[temperatura]]&lt;0,1,0)*IF(brenna7[[#This Row],[opad]]&gt;0,1, 0)*brenna7[[#This Row],[opad]]+D8651)*IF(E8652=1,0,1)*IF(E8651=1,0,1)</f>
        <v>1.8</v>
      </c>
      <c r="E8652">
        <f t="shared" si="136"/>
        <v>0</v>
      </c>
    </row>
    <row r="8653" spans="1:5" x14ac:dyDescent="0.25">
      <c r="A8653" s="1">
        <v>43826.458333333336</v>
      </c>
      <c r="B8653">
        <v>-2.1</v>
      </c>
      <c r="C8653">
        <v>0.1</v>
      </c>
      <c r="D8653">
        <f>(IF(brenna7[[#This Row],[temperatura]]&lt;0,1,0)*IF(brenna7[[#This Row],[opad]]&gt;0,1, 0)*brenna7[[#This Row],[opad]]+D8652)*IF(E8653=1,0,1)*IF(E8652=1,0,1)</f>
        <v>1.9000000000000001</v>
      </c>
      <c r="E8653">
        <f t="shared" si="136"/>
        <v>0</v>
      </c>
    </row>
    <row r="8654" spans="1:5" x14ac:dyDescent="0.25">
      <c r="A8654" s="1">
        <v>43826.5</v>
      </c>
      <c r="B8654">
        <v>-2.2000000000000002</v>
      </c>
      <c r="C8654">
        <v>0.1</v>
      </c>
      <c r="D8654">
        <f>(IF(brenna7[[#This Row],[temperatura]]&lt;0,1,0)*IF(brenna7[[#This Row],[opad]]&gt;0,1, 0)*brenna7[[#This Row],[opad]]+D8653)*IF(E8654=1,0,1)*IF(E8653=1,0,1)</f>
        <v>2</v>
      </c>
      <c r="E8654">
        <f t="shared" si="136"/>
        <v>0</v>
      </c>
    </row>
    <row r="8655" spans="1:5" x14ac:dyDescent="0.25">
      <c r="A8655" s="1">
        <v>43826.541666666664</v>
      </c>
      <c r="B8655">
        <v>-2.2999999999999998</v>
      </c>
      <c r="C8655">
        <v>0.1</v>
      </c>
      <c r="D8655">
        <f>(IF(brenna7[[#This Row],[temperatura]]&lt;0,1,0)*IF(brenna7[[#This Row],[opad]]&gt;0,1, 0)*brenna7[[#This Row],[opad]]+D8654)*IF(E8655=1,0,1)*IF(E8654=1,0,1)</f>
        <v>2.1</v>
      </c>
      <c r="E8655">
        <f t="shared" si="136"/>
        <v>0</v>
      </c>
    </row>
    <row r="8656" spans="1:5" x14ac:dyDescent="0.25">
      <c r="A8656" s="1">
        <v>43826.583333333336</v>
      </c>
      <c r="B8656">
        <v>-2.4</v>
      </c>
      <c r="C8656">
        <v>0.1</v>
      </c>
      <c r="D8656">
        <f>(IF(brenna7[[#This Row],[temperatura]]&lt;0,1,0)*IF(brenna7[[#This Row],[opad]]&gt;0,1, 0)*brenna7[[#This Row],[opad]]+D8655)*IF(E8656=1,0,1)*IF(E8655=1,0,1)</f>
        <v>2.2000000000000002</v>
      </c>
      <c r="E8656">
        <f t="shared" si="136"/>
        <v>0</v>
      </c>
    </row>
    <row r="8657" spans="1:5" x14ac:dyDescent="0.25">
      <c r="A8657" s="1">
        <v>43826.625</v>
      </c>
      <c r="B8657">
        <v>-2.9</v>
      </c>
      <c r="C8657">
        <v>0.1</v>
      </c>
      <c r="D8657">
        <f>(IF(brenna7[[#This Row],[temperatura]]&lt;0,1,0)*IF(brenna7[[#This Row],[opad]]&gt;0,1, 0)*brenna7[[#This Row],[opad]]+D8656)*IF(E8657=1,0,1)*IF(E8656=1,0,1)</f>
        <v>2.3000000000000003</v>
      </c>
      <c r="E8657">
        <f t="shared" si="136"/>
        <v>0</v>
      </c>
    </row>
    <row r="8658" spans="1:5" x14ac:dyDescent="0.25">
      <c r="A8658" s="1">
        <v>43826.666666666664</v>
      </c>
      <c r="B8658">
        <v>-2.8</v>
      </c>
      <c r="C8658">
        <v>0</v>
      </c>
      <c r="D8658">
        <f>(IF(brenna7[[#This Row],[temperatura]]&lt;0,1,0)*IF(brenna7[[#This Row],[opad]]&gt;0,1, 0)*brenna7[[#This Row],[opad]]+D8657)*IF(E8658=1,0,1)*IF(E8657=1,0,1)</f>
        <v>2.3000000000000003</v>
      </c>
      <c r="E8658">
        <f t="shared" si="136"/>
        <v>0</v>
      </c>
    </row>
    <row r="8659" spans="1:5" x14ac:dyDescent="0.25">
      <c r="A8659" s="1">
        <v>43826.708333333336</v>
      </c>
      <c r="B8659">
        <v>-2.4</v>
      </c>
      <c r="C8659">
        <v>0.3</v>
      </c>
      <c r="D8659">
        <f>(IF(brenna7[[#This Row],[temperatura]]&lt;0,1,0)*IF(brenna7[[#This Row],[opad]]&gt;0,1, 0)*brenna7[[#This Row],[opad]]+D8658)*IF(E8659=1,0,1)*IF(E8658=1,0,1)</f>
        <v>2.6</v>
      </c>
      <c r="E8659">
        <f t="shared" si="136"/>
        <v>0</v>
      </c>
    </row>
    <row r="8660" spans="1:5" x14ac:dyDescent="0.25">
      <c r="A8660" s="1">
        <v>43826.75</v>
      </c>
      <c r="B8660">
        <v>-2.2000000000000002</v>
      </c>
      <c r="C8660">
        <v>0.4</v>
      </c>
      <c r="D8660">
        <f>(IF(brenna7[[#This Row],[temperatura]]&lt;0,1,0)*IF(brenna7[[#This Row],[opad]]&gt;0,1, 0)*brenna7[[#This Row],[opad]]+D8659)*IF(E8660=1,0,1)*IF(E8659=1,0,1)</f>
        <v>3</v>
      </c>
      <c r="E8660">
        <f t="shared" si="136"/>
        <v>0</v>
      </c>
    </row>
    <row r="8661" spans="1:5" x14ac:dyDescent="0.25">
      <c r="A8661" s="1">
        <v>43826.791666666664</v>
      </c>
      <c r="B8661">
        <v>-2.6</v>
      </c>
      <c r="C8661">
        <v>0.3</v>
      </c>
      <c r="D8661">
        <f>(IF(brenna7[[#This Row],[temperatura]]&lt;0,1,0)*IF(brenna7[[#This Row],[opad]]&gt;0,1, 0)*brenna7[[#This Row],[opad]]+D8660)*IF(E8661=1,0,1)*IF(E8660=1,0,1)</f>
        <v>3.3</v>
      </c>
      <c r="E8661">
        <f t="shared" si="136"/>
        <v>0</v>
      </c>
    </row>
    <row r="8662" spans="1:5" x14ac:dyDescent="0.25">
      <c r="A8662" s="1">
        <v>43826.833333333336</v>
      </c>
      <c r="B8662">
        <v>-2.5</v>
      </c>
      <c r="C8662">
        <v>0.7</v>
      </c>
      <c r="D8662">
        <f>(IF(brenna7[[#This Row],[temperatura]]&lt;0,1,0)*IF(brenna7[[#This Row],[opad]]&gt;0,1, 0)*brenna7[[#This Row],[opad]]+D8661)*IF(E8662=1,0,1)*IF(E8661=1,0,1)</f>
        <v>4</v>
      </c>
      <c r="E8662">
        <f t="shared" si="136"/>
        <v>0</v>
      </c>
    </row>
    <row r="8663" spans="1:5" x14ac:dyDescent="0.25">
      <c r="A8663" s="1">
        <v>43826.875</v>
      </c>
      <c r="B8663">
        <v>-2.4</v>
      </c>
      <c r="C8663">
        <v>0.4</v>
      </c>
      <c r="D8663">
        <f>(IF(brenna7[[#This Row],[temperatura]]&lt;0,1,0)*IF(brenna7[[#This Row],[opad]]&gt;0,1, 0)*brenna7[[#This Row],[opad]]+D8662)*IF(E8663=1,0,1)*IF(E8662=1,0,1)</f>
        <v>0</v>
      </c>
      <c r="E8663">
        <f t="shared" si="136"/>
        <v>1</v>
      </c>
    </row>
    <row r="8664" spans="1:5" x14ac:dyDescent="0.25">
      <c r="A8664" s="1">
        <v>43826.916666666664</v>
      </c>
      <c r="B8664">
        <v>-2.8</v>
      </c>
      <c r="C8664">
        <v>0</v>
      </c>
      <c r="D8664">
        <f>(IF(brenna7[[#This Row],[temperatura]]&lt;0,1,0)*IF(brenna7[[#This Row],[opad]]&gt;0,1, 0)*brenna7[[#This Row],[opad]]+D8663)*IF(E8664=1,0,1)*IF(E8663=1,0,1)</f>
        <v>0</v>
      </c>
      <c r="E8664">
        <f t="shared" si="136"/>
        <v>0</v>
      </c>
    </row>
    <row r="8665" spans="1:5" x14ac:dyDescent="0.25">
      <c r="A8665" s="1">
        <v>43826.958333333336</v>
      </c>
      <c r="B8665">
        <v>-3</v>
      </c>
      <c r="C8665">
        <v>0.1</v>
      </c>
      <c r="D8665">
        <f>(IF(brenna7[[#This Row],[temperatura]]&lt;0,1,0)*IF(brenna7[[#This Row],[opad]]&gt;0,1, 0)*brenna7[[#This Row],[opad]]+D8664)*IF(E8665=1,0,1)*IF(E8664=1,0,1)</f>
        <v>0.1</v>
      </c>
      <c r="E8665">
        <f t="shared" ref="E8665:E8728" si="137">IF(D8664&gt;=4,1,0)</f>
        <v>0</v>
      </c>
    </row>
    <row r="8666" spans="1:5" x14ac:dyDescent="0.25">
      <c r="A8666" s="1">
        <v>43827</v>
      </c>
      <c r="B8666">
        <v>-3.1</v>
      </c>
      <c r="C8666">
        <v>0.6</v>
      </c>
      <c r="D8666">
        <f>(IF(brenna7[[#This Row],[temperatura]]&lt;0,1,0)*IF(brenna7[[#This Row],[opad]]&gt;0,1, 0)*brenna7[[#This Row],[opad]]+D8665)*IF(E8666=1,0,1)*IF(E8665=1,0,1)</f>
        <v>0.7</v>
      </c>
      <c r="E8666">
        <f t="shared" si="137"/>
        <v>0</v>
      </c>
    </row>
    <row r="8667" spans="1:5" x14ac:dyDescent="0.25">
      <c r="A8667" s="1">
        <v>43827.041666666664</v>
      </c>
      <c r="B8667">
        <v>-3.8</v>
      </c>
      <c r="C8667">
        <v>0.1</v>
      </c>
      <c r="D8667">
        <f>(IF(brenna7[[#This Row],[temperatura]]&lt;0,1,0)*IF(brenna7[[#This Row],[opad]]&gt;0,1, 0)*brenna7[[#This Row],[opad]]+D8666)*IF(E8667=1,0,1)*IF(E8666=1,0,1)</f>
        <v>0.79999999999999993</v>
      </c>
      <c r="E8667">
        <f t="shared" si="137"/>
        <v>0</v>
      </c>
    </row>
    <row r="8668" spans="1:5" x14ac:dyDescent="0.25">
      <c r="A8668" s="1">
        <v>43827.083333333336</v>
      </c>
      <c r="B8668">
        <v>-3.9</v>
      </c>
      <c r="C8668">
        <v>0.2</v>
      </c>
      <c r="D8668">
        <f>(IF(brenna7[[#This Row],[temperatura]]&lt;0,1,0)*IF(brenna7[[#This Row],[opad]]&gt;0,1, 0)*brenna7[[#This Row],[opad]]+D8667)*IF(E8668=1,0,1)*IF(E8667=1,0,1)</f>
        <v>1</v>
      </c>
      <c r="E8668">
        <f t="shared" si="137"/>
        <v>0</v>
      </c>
    </row>
    <row r="8669" spans="1:5" x14ac:dyDescent="0.25">
      <c r="A8669" s="1">
        <v>43827.125</v>
      </c>
      <c r="B8669">
        <v>-4</v>
      </c>
      <c r="C8669">
        <v>0.5</v>
      </c>
      <c r="D8669">
        <f>(IF(brenna7[[#This Row],[temperatura]]&lt;0,1,0)*IF(brenna7[[#This Row],[opad]]&gt;0,1, 0)*brenna7[[#This Row],[opad]]+D8668)*IF(E8669=1,0,1)*IF(E8668=1,0,1)</f>
        <v>1.5</v>
      </c>
      <c r="E8669">
        <f t="shared" si="137"/>
        <v>0</v>
      </c>
    </row>
    <row r="8670" spans="1:5" x14ac:dyDescent="0.25">
      <c r="A8670" s="1">
        <v>43827.166666666664</v>
      </c>
      <c r="B8670">
        <v>-4.2</v>
      </c>
      <c r="C8670">
        <v>0.3</v>
      </c>
      <c r="D8670">
        <f>(IF(brenna7[[#This Row],[temperatura]]&lt;0,1,0)*IF(brenna7[[#This Row],[opad]]&gt;0,1, 0)*brenna7[[#This Row],[opad]]+D8669)*IF(E8670=1,0,1)*IF(E8669=1,0,1)</f>
        <v>1.8</v>
      </c>
      <c r="E8670">
        <f t="shared" si="137"/>
        <v>0</v>
      </c>
    </row>
    <row r="8671" spans="1:5" x14ac:dyDescent="0.25">
      <c r="A8671" s="1">
        <v>43827.208333333336</v>
      </c>
      <c r="B8671">
        <v>-4.2</v>
      </c>
      <c r="C8671">
        <v>0.3</v>
      </c>
      <c r="D8671">
        <f>(IF(brenna7[[#This Row],[temperatura]]&lt;0,1,0)*IF(brenna7[[#This Row],[opad]]&gt;0,1, 0)*brenna7[[#This Row],[opad]]+D8670)*IF(E8671=1,0,1)*IF(E8670=1,0,1)</f>
        <v>2.1</v>
      </c>
      <c r="E8671">
        <f t="shared" si="137"/>
        <v>0</v>
      </c>
    </row>
    <row r="8672" spans="1:5" x14ac:dyDescent="0.25">
      <c r="A8672" s="1">
        <v>43827.25</v>
      </c>
      <c r="B8672">
        <v>-4.0999999999999996</v>
      </c>
      <c r="C8672">
        <v>1</v>
      </c>
      <c r="D8672">
        <f>(IF(brenna7[[#This Row],[temperatura]]&lt;0,1,0)*IF(brenna7[[#This Row],[opad]]&gt;0,1, 0)*brenna7[[#This Row],[opad]]+D8671)*IF(E8672=1,0,1)*IF(E8671=1,0,1)</f>
        <v>3.1</v>
      </c>
      <c r="E8672">
        <f t="shared" si="137"/>
        <v>0</v>
      </c>
    </row>
    <row r="8673" spans="1:5" x14ac:dyDescent="0.25">
      <c r="A8673" s="1">
        <v>43827.291666666664</v>
      </c>
      <c r="B8673">
        <v>-4.2</v>
      </c>
      <c r="C8673">
        <v>1.2</v>
      </c>
      <c r="D8673">
        <f>(IF(brenna7[[#This Row],[temperatura]]&lt;0,1,0)*IF(brenna7[[#This Row],[opad]]&gt;0,1, 0)*brenna7[[#This Row],[opad]]+D8672)*IF(E8673=1,0,1)*IF(E8672=1,0,1)</f>
        <v>4.3</v>
      </c>
      <c r="E8673">
        <f t="shared" si="137"/>
        <v>0</v>
      </c>
    </row>
    <row r="8674" spans="1:5" x14ac:dyDescent="0.25">
      <c r="A8674" s="1">
        <v>43827.333333333336</v>
      </c>
      <c r="B8674">
        <v>-4.2</v>
      </c>
      <c r="C8674">
        <v>0.5</v>
      </c>
      <c r="D8674">
        <f>(IF(brenna7[[#This Row],[temperatura]]&lt;0,1,0)*IF(brenna7[[#This Row],[opad]]&gt;0,1, 0)*brenna7[[#This Row],[opad]]+D8673)*IF(E8674=1,0,1)*IF(E8673=1,0,1)</f>
        <v>0</v>
      </c>
      <c r="E8674">
        <f t="shared" si="137"/>
        <v>1</v>
      </c>
    </row>
    <row r="8675" spans="1:5" x14ac:dyDescent="0.25">
      <c r="A8675" s="1">
        <v>43827.375</v>
      </c>
      <c r="B8675">
        <v>-4.4000000000000004</v>
      </c>
      <c r="C8675">
        <v>0.4</v>
      </c>
      <c r="D8675">
        <f>(IF(brenna7[[#This Row],[temperatura]]&lt;0,1,0)*IF(brenna7[[#This Row],[opad]]&gt;0,1, 0)*brenna7[[#This Row],[opad]]+D8674)*IF(E8675=1,0,1)*IF(E8674=1,0,1)</f>
        <v>0</v>
      </c>
      <c r="E8675">
        <f t="shared" si="137"/>
        <v>0</v>
      </c>
    </row>
    <row r="8676" spans="1:5" x14ac:dyDescent="0.25">
      <c r="A8676" s="1">
        <v>43827.416666666664</v>
      </c>
      <c r="B8676">
        <v>-4.5999999999999996</v>
      </c>
      <c r="C8676">
        <v>0.3</v>
      </c>
      <c r="D8676">
        <f>(IF(brenna7[[#This Row],[temperatura]]&lt;0,1,0)*IF(brenna7[[#This Row],[opad]]&gt;0,1, 0)*brenna7[[#This Row],[opad]]+D8675)*IF(E8676=1,0,1)*IF(E8675=1,0,1)</f>
        <v>0.3</v>
      </c>
      <c r="E8676">
        <f t="shared" si="137"/>
        <v>0</v>
      </c>
    </row>
    <row r="8677" spans="1:5" x14ac:dyDescent="0.25">
      <c r="A8677" s="1">
        <v>43827.458333333336</v>
      </c>
      <c r="B8677">
        <v>-4.5999999999999996</v>
      </c>
      <c r="C8677">
        <v>0.1</v>
      </c>
      <c r="D8677">
        <f>(IF(brenna7[[#This Row],[temperatura]]&lt;0,1,0)*IF(brenna7[[#This Row],[opad]]&gt;0,1, 0)*brenna7[[#This Row],[opad]]+D8676)*IF(E8677=1,0,1)*IF(E8676=1,0,1)</f>
        <v>0.4</v>
      </c>
      <c r="E8677">
        <f t="shared" si="137"/>
        <v>0</v>
      </c>
    </row>
    <row r="8678" spans="1:5" x14ac:dyDescent="0.25">
      <c r="A8678" s="1">
        <v>43827.5</v>
      </c>
      <c r="B8678">
        <v>-4.5</v>
      </c>
      <c r="C8678">
        <v>0.1</v>
      </c>
      <c r="D8678">
        <f>(IF(brenna7[[#This Row],[temperatura]]&lt;0,1,0)*IF(brenna7[[#This Row],[opad]]&gt;0,1, 0)*brenna7[[#This Row],[opad]]+D8677)*IF(E8678=1,0,1)*IF(E8677=1,0,1)</f>
        <v>0.5</v>
      </c>
      <c r="E8678">
        <f t="shared" si="137"/>
        <v>0</v>
      </c>
    </row>
    <row r="8679" spans="1:5" x14ac:dyDescent="0.25">
      <c r="A8679" s="1">
        <v>43827.541666666664</v>
      </c>
      <c r="B8679">
        <v>-4.5</v>
      </c>
      <c r="C8679">
        <v>0.3</v>
      </c>
      <c r="D8679">
        <f>(IF(brenna7[[#This Row],[temperatura]]&lt;0,1,0)*IF(brenna7[[#This Row],[opad]]&gt;0,1, 0)*brenna7[[#This Row],[opad]]+D8678)*IF(E8679=1,0,1)*IF(E8678=1,0,1)</f>
        <v>0.8</v>
      </c>
      <c r="E8679">
        <f t="shared" si="137"/>
        <v>0</v>
      </c>
    </row>
    <row r="8680" spans="1:5" x14ac:dyDescent="0.25">
      <c r="A8680" s="1">
        <v>43827.583333333336</v>
      </c>
      <c r="B8680">
        <v>-4.7</v>
      </c>
      <c r="C8680">
        <v>0.1</v>
      </c>
      <c r="D8680">
        <f>(IF(brenna7[[#This Row],[temperatura]]&lt;0,1,0)*IF(brenna7[[#This Row],[opad]]&gt;0,1, 0)*brenna7[[#This Row],[opad]]+D8679)*IF(E8680=1,0,1)*IF(E8679=1,0,1)</f>
        <v>0.9</v>
      </c>
      <c r="E8680">
        <f t="shared" si="137"/>
        <v>0</v>
      </c>
    </row>
    <row r="8681" spans="1:5" x14ac:dyDescent="0.25">
      <c r="A8681" s="1">
        <v>43827.625</v>
      </c>
      <c r="B8681">
        <v>-5.0999999999999996</v>
      </c>
      <c r="C8681">
        <v>0</v>
      </c>
      <c r="D8681">
        <f>(IF(brenna7[[#This Row],[temperatura]]&lt;0,1,0)*IF(brenna7[[#This Row],[opad]]&gt;0,1, 0)*brenna7[[#This Row],[opad]]+D8680)*IF(E8681=1,0,1)*IF(E8680=1,0,1)</f>
        <v>0.9</v>
      </c>
      <c r="E8681">
        <f t="shared" si="137"/>
        <v>0</v>
      </c>
    </row>
    <row r="8682" spans="1:5" x14ac:dyDescent="0.25">
      <c r="A8682" s="1">
        <v>43827.666666666664</v>
      </c>
      <c r="B8682">
        <v>-5.6</v>
      </c>
      <c r="C8682">
        <v>0</v>
      </c>
      <c r="D8682">
        <f>(IF(brenna7[[#This Row],[temperatura]]&lt;0,1,0)*IF(brenna7[[#This Row],[opad]]&gt;0,1, 0)*brenna7[[#This Row],[opad]]+D8681)*IF(E8682=1,0,1)*IF(E8681=1,0,1)</f>
        <v>0.9</v>
      </c>
      <c r="E8682">
        <f t="shared" si="137"/>
        <v>0</v>
      </c>
    </row>
    <row r="8683" spans="1:5" x14ac:dyDescent="0.25">
      <c r="A8683" s="1">
        <v>43827.708333333336</v>
      </c>
      <c r="B8683">
        <v>-6.5</v>
      </c>
      <c r="C8683">
        <v>0</v>
      </c>
      <c r="D8683">
        <f>(IF(brenna7[[#This Row],[temperatura]]&lt;0,1,0)*IF(brenna7[[#This Row],[opad]]&gt;0,1, 0)*brenna7[[#This Row],[opad]]+D8682)*IF(E8683=1,0,1)*IF(E8682=1,0,1)</f>
        <v>0.9</v>
      </c>
      <c r="E8683">
        <f t="shared" si="137"/>
        <v>0</v>
      </c>
    </row>
    <row r="8684" spans="1:5" x14ac:dyDescent="0.25">
      <c r="A8684" s="1">
        <v>43827.75</v>
      </c>
      <c r="B8684">
        <v>-6.6</v>
      </c>
      <c r="C8684">
        <v>0</v>
      </c>
      <c r="D8684">
        <f>(IF(brenna7[[#This Row],[temperatura]]&lt;0,1,0)*IF(brenna7[[#This Row],[opad]]&gt;0,1, 0)*brenna7[[#This Row],[opad]]+D8683)*IF(E8684=1,0,1)*IF(E8683=1,0,1)</f>
        <v>0.9</v>
      </c>
      <c r="E8684">
        <f t="shared" si="137"/>
        <v>0</v>
      </c>
    </row>
    <row r="8685" spans="1:5" x14ac:dyDescent="0.25">
      <c r="A8685" s="1">
        <v>43827.791666666664</v>
      </c>
      <c r="B8685">
        <v>-6.4</v>
      </c>
      <c r="C8685">
        <v>0</v>
      </c>
      <c r="D8685">
        <f>(IF(brenna7[[#This Row],[temperatura]]&lt;0,1,0)*IF(brenna7[[#This Row],[opad]]&gt;0,1, 0)*brenna7[[#This Row],[opad]]+D8684)*IF(E8685=1,0,1)*IF(E8684=1,0,1)</f>
        <v>0.9</v>
      </c>
      <c r="E8685">
        <f t="shared" si="137"/>
        <v>0</v>
      </c>
    </row>
    <row r="8686" spans="1:5" x14ac:dyDescent="0.25">
      <c r="A8686" s="1">
        <v>43827.833333333336</v>
      </c>
      <c r="B8686">
        <v>-6.4</v>
      </c>
      <c r="C8686">
        <v>0</v>
      </c>
      <c r="D8686">
        <f>(IF(brenna7[[#This Row],[temperatura]]&lt;0,1,0)*IF(brenna7[[#This Row],[opad]]&gt;0,1, 0)*brenna7[[#This Row],[opad]]+D8685)*IF(E8686=1,0,1)*IF(E8685=1,0,1)</f>
        <v>0.9</v>
      </c>
      <c r="E8686">
        <f t="shared" si="137"/>
        <v>0</v>
      </c>
    </row>
    <row r="8687" spans="1:5" x14ac:dyDescent="0.25">
      <c r="A8687" s="1">
        <v>43827.875</v>
      </c>
      <c r="B8687">
        <v>-6.3</v>
      </c>
      <c r="C8687">
        <v>0</v>
      </c>
      <c r="D8687">
        <f>(IF(brenna7[[#This Row],[temperatura]]&lt;0,1,0)*IF(brenna7[[#This Row],[opad]]&gt;0,1, 0)*brenna7[[#This Row],[opad]]+D8686)*IF(E8687=1,0,1)*IF(E8686=1,0,1)</f>
        <v>0.9</v>
      </c>
      <c r="E8687">
        <f t="shared" si="137"/>
        <v>0</v>
      </c>
    </row>
    <row r="8688" spans="1:5" x14ac:dyDescent="0.25">
      <c r="A8688" s="1">
        <v>43827.916666666664</v>
      </c>
      <c r="B8688">
        <v>-6.3</v>
      </c>
      <c r="C8688">
        <v>0</v>
      </c>
      <c r="D8688">
        <f>(IF(brenna7[[#This Row],[temperatura]]&lt;0,1,0)*IF(brenna7[[#This Row],[opad]]&gt;0,1, 0)*brenna7[[#This Row],[opad]]+D8687)*IF(E8688=1,0,1)*IF(E8687=1,0,1)</f>
        <v>0.9</v>
      </c>
      <c r="E8688">
        <f t="shared" si="137"/>
        <v>0</v>
      </c>
    </row>
    <row r="8689" spans="1:5" x14ac:dyDescent="0.25">
      <c r="A8689" s="1">
        <v>43827.958333333336</v>
      </c>
      <c r="B8689">
        <v>-6.3</v>
      </c>
      <c r="C8689">
        <v>0</v>
      </c>
      <c r="D8689">
        <f>(IF(brenna7[[#This Row],[temperatura]]&lt;0,1,0)*IF(brenna7[[#This Row],[opad]]&gt;0,1, 0)*brenna7[[#This Row],[opad]]+D8688)*IF(E8689=1,0,1)*IF(E8688=1,0,1)</f>
        <v>0.9</v>
      </c>
      <c r="E8689">
        <f t="shared" si="137"/>
        <v>0</v>
      </c>
    </row>
    <row r="8690" spans="1:5" x14ac:dyDescent="0.25">
      <c r="A8690" s="1">
        <v>43828</v>
      </c>
      <c r="B8690">
        <v>-6.2</v>
      </c>
      <c r="C8690">
        <v>0</v>
      </c>
      <c r="D8690">
        <f>(IF(brenna7[[#This Row],[temperatura]]&lt;0,1,0)*IF(brenna7[[#This Row],[opad]]&gt;0,1, 0)*brenna7[[#This Row],[opad]]+D8689)*IF(E8690=1,0,1)*IF(E8689=1,0,1)</f>
        <v>0.9</v>
      </c>
      <c r="E8690">
        <f t="shared" si="137"/>
        <v>0</v>
      </c>
    </row>
    <row r="8691" spans="1:5" x14ac:dyDescent="0.25">
      <c r="A8691" s="1">
        <v>43828.041666666664</v>
      </c>
      <c r="B8691">
        <v>-6.2</v>
      </c>
      <c r="C8691">
        <v>0</v>
      </c>
      <c r="D8691">
        <f>(IF(brenna7[[#This Row],[temperatura]]&lt;0,1,0)*IF(brenna7[[#This Row],[opad]]&gt;0,1, 0)*brenna7[[#This Row],[opad]]+D8690)*IF(E8691=1,0,1)*IF(E8690=1,0,1)</f>
        <v>0.9</v>
      </c>
      <c r="E8691">
        <f t="shared" si="137"/>
        <v>0</v>
      </c>
    </row>
    <row r="8692" spans="1:5" x14ac:dyDescent="0.25">
      <c r="A8692" s="1">
        <v>43828.083333333336</v>
      </c>
      <c r="B8692">
        <v>-6.1</v>
      </c>
      <c r="C8692">
        <v>0</v>
      </c>
      <c r="D8692">
        <f>(IF(brenna7[[#This Row],[temperatura]]&lt;0,1,0)*IF(brenna7[[#This Row],[opad]]&gt;0,1, 0)*brenna7[[#This Row],[opad]]+D8691)*IF(E8692=1,0,1)*IF(E8691=1,0,1)</f>
        <v>0.9</v>
      </c>
      <c r="E8692">
        <f t="shared" si="137"/>
        <v>0</v>
      </c>
    </row>
    <row r="8693" spans="1:5" x14ac:dyDescent="0.25">
      <c r="A8693" s="1">
        <v>43828.125</v>
      </c>
      <c r="B8693">
        <v>-6.3</v>
      </c>
      <c r="C8693">
        <v>0</v>
      </c>
      <c r="D8693">
        <f>(IF(brenna7[[#This Row],[temperatura]]&lt;0,1,0)*IF(brenna7[[#This Row],[opad]]&gt;0,1, 0)*brenna7[[#This Row],[opad]]+D8692)*IF(E8693=1,0,1)*IF(E8692=1,0,1)</f>
        <v>0.9</v>
      </c>
      <c r="E8693">
        <f t="shared" si="137"/>
        <v>0</v>
      </c>
    </row>
    <row r="8694" spans="1:5" x14ac:dyDescent="0.25">
      <c r="A8694" s="1">
        <v>43828.166666666664</v>
      </c>
      <c r="B8694">
        <v>-6.5</v>
      </c>
      <c r="C8694">
        <v>0</v>
      </c>
      <c r="D8694">
        <f>(IF(brenna7[[#This Row],[temperatura]]&lt;0,1,0)*IF(brenna7[[#This Row],[opad]]&gt;0,1, 0)*brenna7[[#This Row],[opad]]+D8693)*IF(E8694=1,0,1)*IF(E8693=1,0,1)</f>
        <v>0.9</v>
      </c>
      <c r="E8694">
        <f t="shared" si="137"/>
        <v>0</v>
      </c>
    </row>
    <row r="8695" spans="1:5" x14ac:dyDescent="0.25">
      <c r="A8695" s="1">
        <v>43828.208333333336</v>
      </c>
      <c r="B8695">
        <v>-6.7</v>
      </c>
      <c r="C8695">
        <v>0</v>
      </c>
      <c r="D8695">
        <f>(IF(brenna7[[#This Row],[temperatura]]&lt;0,1,0)*IF(brenna7[[#This Row],[opad]]&gt;0,1, 0)*brenna7[[#This Row],[opad]]+D8694)*IF(E8695=1,0,1)*IF(E8694=1,0,1)</f>
        <v>0.9</v>
      </c>
      <c r="E8695">
        <f t="shared" si="137"/>
        <v>0</v>
      </c>
    </row>
    <row r="8696" spans="1:5" x14ac:dyDescent="0.25">
      <c r="A8696" s="1">
        <v>43828.25</v>
      </c>
      <c r="B8696">
        <v>-6.6</v>
      </c>
      <c r="C8696">
        <v>0</v>
      </c>
      <c r="D8696">
        <f>(IF(brenna7[[#This Row],[temperatura]]&lt;0,1,0)*IF(brenna7[[#This Row],[opad]]&gt;0,1, 0)*brenna7[[#This Row],[opad]]+D8695)*IF(E8696=1,0,1)*IF(E8695=1,0,1)</f>
        <v>0.9</v>
      </c>
      <c r="E8696">
        <f t="shared" si="137"/>
        <v>0</v>
      </c>
    </row>
    <row r="8697" spans="1:5" x14ac:dyDescent="0.25">
      <c r="A8697" s="1">
        <v>43828.291666666664</v>
      </c>
      <c r="B8697">
        <v>-6.4</v>
      </c>
      <c r="C8697">
        <v>0</v>
      </c>
      <c r="D8697">
        <f>(IF(brenna7[[#This Row],[temperatura]]&lt;0,1,0)*IF(brenna7[[#This Row],[opad]]&gt;0,1, 0)*brenna7[[#This Row],[opad]]+D8696)*IF(E8697=1,0,1)*IF(E8696=1,0,1)</f>
        <v>0.9</v>
      </c>
      <c r="E8697">
        <f t="shared" si="137"/>
        <v>0</v>
      </c>
    </row>
    <row r="8698" spans="1:5" x14ac:dyDescent="0.25">
      <c r="A8698" s="1">
        <v>43828.333333333336</v>
      </c>
      <c r="B8698">
        <v>-6.2</v>
      </c>
      <c r="C8698">
        <v>0.1</v>
      </c>
      <c r="D8698">
        <f>(IF(brenna7[[#This Row],[temperatura]]&lt;0,1,0)*IF(brenna7[[#This Row],[opad]]&gt;0,1, 0)*brenna7[[#This Row],[opad]]+D8697)*IF(E8698=1,0,1)*IF(E8697=1,0,1)</f>
        <v>1</v>
      </c>
      <c r="E8698">
        <f t="shared" si="137"/>
        <v>0</v>
      </c>
    </row>
    <row r="8699" spans="1:5" x14ac:dyDescent="0.25">
      <c r="A8699" s="1">
        <v>43828.375</v>
      </c>
      <c r="B8699">
        <v>-5.9</v>
      </c>
      <c r="C8699">
        <v>0</v>
      </c>
      <c r="D8699">
        <f>(IF(brenna7[[#This Row],[temperatura]]&lt;0,1,0)*IF(brenna7[[#This Row],[opad]]&gt;0,1, 0)*brenna7[[#This Row],[opad]]+D8698)*IF(E8699=1,0,1)*IF(E8698=1,0,1)</f>
        <v>1</v>
      </c>
      <c r="E8699">
        <f t="shared" si="137"/>
        <v>0</v>
      </c>
    </row>
    <row r="8700" spans="1:5" x14ac:dyDescent="0.25">
      <c r="A8700" s="1">
        <v>43828.416666666664</v>
      </c>
      <c r="B8700">
        <v>-5.7</v>
      </c>
      <c r="C8700">
        <v>0.3</v>
      </c>
      <c r="D8700">
        <f>(IF(brenna7[[#This Row],[temperatura]]&lt;0,1,0)*IF(brenna7[[#This Row],[opad]]&gt;0,1, 0)*brenna7[[#This Row],[opad]]+D8699)*IF(E8700=1,0,1)*IF(E8699=1,0,1)</f>
        <v>1.3</v>
      </c>
      <c r="E8700">
        <f t="shared" si="137"/>
        <v>0</v>
      </c>
    </row>
    <row r="8701" spans="1:5" x14ac:dyDescent="0.25">
      <c r="A8701" s="1">
        <v>43828.458333333336</v>
      </c>
      <c r="B8701">
        <v>-5.3</v>
      </c>
      <c r="C8701">
        <v>0.2</v>
      </c>
      <c r="D8701">
        <f>(IF(brenna7[[#This Row],[temperatura]]&lt;0,1,0)*IF(brenna7[[#This Row],[opad]]&gt;0,1, 0)*brenna7[[#This Row],[opad]]+D8700)*IF(E8701=1,0,1)*IF(E8700=1,0,1)</f>
        <v>1.5</v>
      </c>
      <c r="E8701">
        <f t="shared" si="137"/>
        <v>0</v>
      </c>
    </row>
    <row r="8702" spans="1:5" x14ac:dyDescent="0.25">
      <c r="A8702" s="1">
        <v>43828.5</v>
      </c>
      <c r="B8702">
        <v>-4.8</v>
      </c>
      <c r="C8702">
        <v>0</v>
      </c>
      <c r="D8702">
        <f>(IF(brenna7[[#This Row],[temperatura]]&lt;0,1,0)*IF(brenna7[[#This Row],[opad]]&gt;0,1, 0)*brenna7[[#This Row],[opad]]+D8701)*IF(E8702=1,0,1)*IF(E8701=1,0,1)</f>
        <v>1.5</v>
      </c>
      <c r="E8702">
        <f t="shared" si="137"/>
        <v>0</v>
      </c>
    </row>
    <row r="8703" spans="1:5" x14ac:dyDescent="0.25">
      <c r="A8703" s="1">
        <v>43828.541666666664</v>
      </c>
      <c r="B8703">
        <v>-5</v>
      </c>
      <c r="C8703">
        <v>0</v>
      </c>
      <c r="D8703">
        <f>(IF(brenna7[[#This Row],[temperatura]]&lt;0,1,0)*IF(brenna7[[#This Row],[opad]]&gt;0,1, 0)*brenna7[[#This Row],[opad]]+D8702)*IF(E8703=1,0,1)*IF(E8702=1,0,1)</f>
        <v>1.5</v>
      </c>
      <c r="E8703">
        <f t="shared" si="137"/>
        <v>0</v>
      </c>
    </row>
    <row r="8704" spans="1:5" x14ac:dyDescent="0.25">
      <c r="A8704" s="1">
        <v>43828.583333333336</v>
      </c>
      <c r="B8704">
        <v>-5.4</v>
      </c>
      <c r="C8704">
        <v>0</v>
      </c>
      <c r="D8704">
        <f>(IF(brenna7[[#This Row],[temperatura]]&lt;0,1,0)*IF(brenna7[[#This Row],[opad]]&gt;0,1, 0)*brenna7[[#This Row],[opad]]+D8703)*IF(E8704=1,0,1)*IF(E8703=1,0,1)</f>
        <v>1.5</v>
      </c>
      <c r="E8704">
        <f t="shared" si="137"/>
        <v>0</v>
      </c>
    </row>
    <row r="8705" spans="1:5" x14ac:dyDescent="0.25">
      <c r="A8705" s="1">
        <v>43828.625</v>
      </c>
      <c r="B8705">
        <v>-5.5</v>
      </c>
      <c r="C8705">
        <v>0.1</v>
      </c>
      <c r="D8705">
        <f>(IF(brenna7[[#This Row],[temperatura]]&lt;0,1,0)*IF(brenna7[[#This Row],[opad]]&gt;0,1, 0)*brenna7[[#This Row],[opad]]+D8704)*IF(E8705=1,0,1)*IF(E8704=1,0,1)</f>
        <v>1.6</v>
      </c>
      <c r="E8705">
        <f t="shared" si="137"/>
        <v>0</v>
      </c>
    </row>
    <row r="8706" spans="1:5" x14ac:dyDescent="0.25">
      <c r="A8706" s="1">
        <v>43828.666666666664</v>
      </c>
      <c r="B8706">
        <v>-5.6</v>
      </c>
      <c r="C8706">
        <v>0.1</v>
      </c>
      <c r="D8706">
        <f>(IF(brenna7[[#This Row],[temperatura]]&lt;0,1,0)*IF(brenna7[[#This Row],[opad]]&gt;0,1, 0)*brenna7[[#This Row],[opad]]+D8705)*IF(E8706=1,0,1)*IF(E8705=1,0,1)</f>
        <v>1.7000000000000002</v>
      </c>
      <c r="E8706">
        <f t="shared" si="137"/>
        <v>0</v>
      </c>
    </row>
    <row r="8707" spans="1:5" x14ac:dyDescent="0.25">
      <c r="A8707" s="1">
        <v>43828.708333333336</v>
      </c>
      <c r="B8707">
        <v>-5.6</v>
      </c>
      <c r="C8707">
        <v>0.1</v>
      </c>
      <c r="D8707">
        <f>(IF(brenna7[[#This Row],[temperatura]]&lt;0,1,0)*IF(brenna7[[#This Row],[opad]]&gt;0,1, 0)*brenna7[[#This Row],[opad]]+D8706)*IF(E8707=1,0,1)*IF(E8706=1,0,1)</f>
        <v>1.8000000000000003</v>
      </c>
      <c r="E8707">
        <f t="shared" si="137"/>
        <v>0</v>
      </c>
    </row>
    <row r="8708" spans="1:5" x14ac:dyDescent="0.25">
      <c r="A8708" s="1">
        <v>43828.75</v>
      </c>
      <c r="B8708">
        <v>-5.7</v>
      </c>
      <c r="C8708">
        <v>0</v>
      </c>
      <c r="D8708">
        <f>(IF(brenna7[[#This Row],[temperatura]]&lt;0,1,0)*IF(brenna7[[#This Row],[opad]]&gt;0,1, 0)*brenna7[[#This Row],[opad]]+D8707)*IF(E8708=1,0,1)*IF(E8707=1,0,1)</f>
        <v>1.8000000000000003</v>
      </c>
      <c r="E8708">
        <f t="shared" si="137"/>
        <v>0</v>
      </c>
    </row>
    <row r="8709" spans="1:5" x14ac:dyDescent="0.25">
      <c r="A8709" s="1">
        <v>43828.791666666664</v>
      </c>
      <c r="B8709">
        <v>-6</v>
      </c>
      <c r="C8709">
        <v>0</v>
      </c>
      <c r="D8709">
        <f>(IF(brenna7[[#This Row],[temperatura]]&lt;0,1,0)*IF(brenna7[[#This Row],[opad]]&gt;0,1, 0)*brenna7[[#This Row],[opad]]+D8708)*IF(E8709=1,0,1)*IF(E8708=1,0,1)</f>
        <v>1.8000000000000003</v>
      </c>
      <c r="E8709">
        <f t="shared" si="137"/>
        <v>0</v>
      </c>
    </row>
    <row r="8710" spans="1:5" x14ac:dyDescent="0.25">
      <c r="A8710" s="1">
        <v>43828.833333333336</v>
      </c>
      <c r="B8710">
        <v>-6.5</v>
      </c>
      <c r="C8710">
        <v>0</v>
      </c>
      <c r="D8710">
        <f>(IF(brenna7[[#This Row],[temperatura]]&lt;0,1,0)*IF(brenna7[[#This Row],[opad]]&gt;0,1, 0)*brenna7[[#This Row],[opad]]+D8709)*IF(E8710=1,0,1)*IF(E8709=1,0,1)</f>
        <v>1.8000000000000003</v>
      </c>
      <c r="E8710">
        <f t="shared" si="137"/>
        <v>0</v>
      </c>
    </row>
    <row r="8711" spans="1:5" x14ac:dyDescent="0.25">
      <c r="A8711" s="1">
        <v>43828.875</v>
      </c>
      <c r="B8711">
        <v>-7.4</v>
      </c>
      <c r="C8711">
        <v>0</v>
      </c>
      <c r="D8711">
        <f>(IF(brenna7[[#This Row],[temperatura]]&lt;0,1,0)*IF(brenna7[[#This Row],[opad]]&gt;0,1, 0)*brenna7[[#This Row],[opad]]+D8710)*IF(E8711=1,0,1)*IF(E8710=1,0,1)</f>
        <v>1.8000000000000003</v>
      </c>
      <c r="E8711">
        <f t="shared" si="137"/>
        <v>0</v>
      </c>
    </row>
    <row r="8712" spans="1:5" x14ac:dyDescent="0.25">
      <c r="A8712" s="1">
        <v>43828.916666666664</v>
      </c>
      <c r="B8712">
        <v>-7.7</v>
      </c>
      <c r="C8712">
        <v>0</v>
      </c>
      <c r="D8712">
        <f>(IF(brenna7[[#This Row],[temperatura]]&lt;0,1,0)*IF(brenna7[[#This Row],[opad]]&gt;0,1, 0)*brenna7[[#This Row],[opad]]+D8711)*IF(E8712=1,0,1)*IF(E8711=1,0,1)</f>
        <v>1.8000000000000003</v>
      </c>
      <c r="E8712">
        <f t="shared" si="137"/>
        <v>0</v>
      </c>
    </row>
    <row r="8713" spans="1:5" x14ac:dyDescent="0.25">
      <c r="A8713" s="1">
        <v>43828.958333333336</v>
      </c>
      <c r="B8713">
        <v>-7.5</v>
      </c>
      <c r="C8713">
        <v>0</v>
      </c>
      <c r="D8713">
        <f>(IF(brenna7[[#This Row],[temperatura]]&lt;0,1,0)*IF(brenna7[[#This Row],[opad]]&gt;0,1, 0)*brenna7[[#This Row],[opad]]+D8712)*IF(E8713=1,0,1)*IF(E8712=1,0,1)</f>
        <v>1.8000000000000003</v>
      </c>
      <c r="E8713">
        <f t="shared" si="137"/>
        <v>0</v>
      </c>
    </row>
    <row r="8714" spans="1:5" x14ac:dyDescent="0.25">
      <c r="A8714" s="1">
        <v>43829</v>
      </c>
      <c r="B8714">
        <v>-7.5</v>
      </c>
      <c r="C8714">
        <v>0</v>
      </c>
      <c r="D8714">
        <f>(IF(brenna7[[#This Row],[temperatura]]&lt;0,1,0)*IF(brenna7[[#This Row],[opad]]&gt;0,1, 0)*brenna7[[#This Row],[opad]]+D8713)*IF(E8714=1,0,1)*IF(E8713=1,0,1)</f>
        <v>1.8000000000000003</v>
      </c>
      <c r="E8714">
        <f t="shared" si="137"/>
        <v>0</v>
      </c>
    </row>
    <row r="8715" spans="1:5" x14ac:dyDescent="0.25">
      <c r="A8715" s="1">
        <v>43829.041666666664</v>
      </c>
      <c r="B8715">
        <v>-7.1</v>
      </c>
      <c r="C8715">
        <v>0</v>
      </c>
      <c r="D8715">
        <f>(IF(brenna7[[#This Row],[temperatura]]&lt;0,1,0)*IF(brenna7[[#This Row],[opad]]&gt;0,1, 0)*brenna7[[#This Row],[opad]]+D8714)*IF(E8715=1,0,1)*IF(E8714=1,0,1)</f>
        <v>1.8000000000000003</v>
      </c>
      <c r="E8715">
        <f t="shared" si="137"/>
        <v>0</v>
      </c>
    </row>
    <row r="8716" spans="1:5" x14ac:dyDescent="0.25">
      <c r="A8716" s="1">
        <v>43829.083333333336</v>
      </c>
      <c r="B8716">
        <v>-5.0999999999999996</v>
      </c>
      <c r="C8716">
        <v>0</v>
      </c>
      <c r="D8716">
        <f>(IF(brenna7[[#This Row],[temperatura]]&lt;0,1,0)*IF(brenna7[[#This Row],[opad]]&gt;0,1, 0)*brenna7[[#This Row],[opad]]+D8715)*IF(E8716=1,0,1)*IF(E8715=1,0,1)</f>
        <v>1.8000000000000003</v>
      </c>
      <c r="E8716">
        <f t="shared" si="137"/>
        <v>0</v>
      </c>
    </row>
    <row r="8717" spans="1:5" x14ac:dyDescent="0.25">
      <c r="A8717" s="1">
        <v>43829.125</v>
      </c>
      <c r="B8717">
        <v>-3.9</v>
      </c>
      <c r="C8717">
        <v>0</v>
      </c>
      <c r="D8717">
        <f>(IF(brenna7[[#This Row],[temperatura]]&lt;0,1,0)*IF(brenna7[[#This Row],[opad]]&gt;0,1, 0)*brenna7[[#This Row],[opad]]+D8716)*IF(E8717=1,0,1)*IF(E8716=1,0,1)</f>
        <v>1.8000000000000003</v>
      </c>
      <c r="E8717">
        <f t="shared" si="137"/>
        <v>0</v>
      </c>
    </row>
    <row r="8718" spans="1:5" x14ac:dyDescent="0.25">
      <c r="A8718" s="1">
        <v>43829.166666666664</v>
      </c>
      <c r="B8718">
        <v>-3.5</v>
      </c>
      <c r="C8718">
        <v>0</v>
      </c>
      <c r="D8718">
        <f>(IF(brenna7[[#This Row],[temperatura]]&lt;0,1,0)*IF(brenna7[[#This Row],[opad]]&gt;0,1, 0)*brenna7[[#This Row],[opad]]+D8717)*IF(E8718=1,0,1)*IF(E8717=1,0,1)</f>
        <v>1.8000000000000003</v>
      </c>
      <c r="E8718">
        <f t="shared" si="137"/>
        <v>0</v>
      </c>
    </row>
    <row r="8719" spans="1:5" x14ac:dyDescent="0.25">
      <c r="A8719" s="1">
        <v>43829.208333333336</v>
      </c>
      <c r="B8719">
        <v>-2.4</v>
      </c>
      <c r="C8719">
        <v>0</v>
      </c>
      <c r="D8719">
        <f>(IF(brenna7[[#This Row],[temperatura]]&lt;0,1,0)*IF(brenna7[[#This Row],[opad]]&gt;0,1, 0)*brenna7[[#This Row],[opad]]+D8718)*IF(E8719=1,0,1)*IF(E8718=1,0,1)</f>
        <v>1.8000000000000003</v>
      </c>
      <c r="E8719">
        <f t="shared" si="137"/>
        <v>0</v>
      </c>
    </row>
    <row r="8720" spans="1:5" x14ac:dyDescent="0.25">
      <c r="A8720" s="1">
        <v>43829.25</v>
      </c>
      <c r="B8720">
        <v>-1.3</v>
      </c>
      <c r="C8720">
        <v>0</v>
      </c>
      <c r="D8720">
        <f>(IF(brenna7[[#This Row],[temperatura]]&lt;0,1,0)*IF(brenna7[[#This Row],[opad]]&gt;0,1, 0)*brenna7[[#This Row],[opad]]+D8719)*IF(E8720=1,0,1)*IF(E8719=1,0,1)</f>
        <v>1.8000000000000003</v>
      </c>
      <c r="E8720">
        <f t="shared" si="137"/>
        <v>0</v>
      </c>
    </row>
    <row r="8721" spans="1:5" x14ac:dyDescent="0.25">
      <c r="A8721" s="1">
        <v>43829.291666666664</v>
      </c>
      <c r="B8721">
        <v>-1.4</v>
      </c>
      <c r="C8721">
        <v>0</v>
      </c>
      <c r="D8721">
        <f>(IF(brenna7[[#This Row],[temperatura]]&lt;0,1,0)*IF(brenna7[[#This Row],[opad]]&gt;0,1, 0)*brenna7[[#This Row],[opad]]+D8720)*IF(E8721=1,0,1)*IF(E8720=1,0,1)</f>
        <v>1.8000000000000003</v>
      </c>
      <c r="E8721">
        <f t="shared" si="137"/>
        <v>0</v>
      </c>
    </row>
    <row r="8722" spans="1:5" x14ac:dyDescent="0.25">
      <c r="A8722" s="1">
        <v>43829.333333333336</v>
      </c>
      <c r="B8722">
        <v>-0.8</v>
      </c>
      <c r="C8722">
        <v>0</v>
      </c>
      <c r="D8722">
        <f>(IF(brenna7[[#This Row],[temperatura]]&lt;0,1,0)*IF(brenna7[[#This Row],[opad]]&gt;0,1, 0)*brenna7[[#This Row],[opad]]+D8721)*IF(E8722=1,0,1)*IF(E8721=1,0,1)</f>
        <v>1.8000000000000003</v>
      </c>
      <c r="E8722">
        <f t="shared" si="137"/>
        <v>0</v>
      </c>
    </row>
    <row r="8723" spans="1:5" x14ac:dyDescent="0.25">
      <c r="A8723" s="1">
        <v>43829.375</v>
      </c>
      <c r="B8723">
        <v>0.2</v>
      </c>
      <c r="C8723">
        <v>0.1</v>
      </c>
      <c r="D8723">
        <f>(IF(brenna7[[#This Row],[temperatura]]&lt;0,1,0)*IF(brenna7[[#This Row],[opad]]&gt;0,1, 0)*brenna7[[#This Row],[opad]]+D8722)*IF(E8723=1,0,1)*IF(E8722=1,0,1)</f>
        <v>1.8000000000000003</v>
      </c>
      <c r="E8723">
        <f t="shared" si="137"/>
        <v>0</v>
      </c>
    </row>
    <row r="8724" spans="1:5" x14ac:dyDescent="0.25">
      <c r="A8724" s="1">
        <v>43829.416666666664</v>
      </c>
      <c r="B8724">
        <v>0</v>
      </c>
      <c r="C8724">
        <v>0.1</v>
      </c>
      <c r="D8724">
        <f>(IF(brenna7[[#This Row],[temperatura]]&lt;0,1,0)*IF(brenna7[[#This Row],[opad]]&gt;0,1, 0)*brenna7[[#This Row],[opad]]+D8723)*IF(E8724=1,0,1)*IF(E8723=1,0,1)</f>
        <v>1.8000000000000003</v>
      </c>
      <c r="E8724">
        <f t="shared" si="137"/>
        <v>0</v>
      </c>
    </row>
    <row r="8725" spans="1:5" x14ac:dyDescent="0.25">
      <c r="A8725" s="1">
        <v>43829.458333333336</v>
      </c>
      <c r="B8725">
        <v>1.1000000000000001</v>
      </c>
      <c r="C8725">
        <v>0</v>
      </c>
      <c r="D8725">
        <f>(IF(brenna7[[#This Row],[temperatura]]&lt;0,1,0)*IF(brenna7[[#This Row],[opad]]&gt;0,1, 0)*brenna7[[#This Row],[opad]]+D8724)*IF(E8725=1,0,1)*IF(E8724=1,0,1)</f>
        <v>1.8000000000000003</v>
      </c>
      <c r="E8725">
        <f t="shared" si="137"/>
        <v>0</v>
      </c>
    </row>
    <row r="8726" spans="1:5" x14ac:dyDescent="0.25">
      <c r="A8726" s="1">
        <v>43829.5</v>
      </c>
      <c r="B8726">
        <v>1</v>
      </c>
      <c r="C8726">
        <v>0</v>
      </c>
      <c r="D8726">
        <f>(IF(brenna7[[#This Row],[temperatura]]&lt;0,1,0)*IF(brenna7[[#This Row],[opad]]&gt;0,1, 0)*brenna7[[#This Row],[opad]]+D8725)*IF(E8726=1,0,1)*IF(E8725=1,0,1)</f>
        <v>1.8000000000000003</v>
      </c>
      <c r="E8726">
        <f t="shared" si="137"/>
        <v>0</v>
      </c>
    </row>
    <row r="8727" spans="1:5" x14ac:dyDescent="0.25">
      <c r="A8727" s="1">
        <v>43829.541666666664</v>
      </c>
      <c r="B8727">
        <v>1.6</v>
      </c>
      <c r="C8727">
        <v>0</v>
      </c>
      <c r="D8727">
        <f>(IF(brenna7[[#This Row],[temperatura]]&lt;0,1,0)*IF(brenna7[[#This Row],[opad]]&gt;0,1, 0)*brenna7[[#This Row],[opad]]+D8726)*IF(E8727=1,0,1)*IF(E8726=1,0,1)</f>
        <v>1.8000000000000003</v>
      </c>
      <c r="E8727">
        <f t="shared" si="137"/>
        <v>0</v>
      </c>
    </row>
    <row r="8728" spans="1:5" x14ac:dyDescent="0.25">
      <c r="A8728" s="1">
        <v>43829.583333333336</v>
      </c>
      <c r="B8728">
        <v>1.2</v>
      </c>
      <c r="C8728">
        <v>0</v>
      </c>
      <c r="D8728">
        <f>(IF(brenna7[[#This Row],[temperatura]]&lt;0,1,0)*IF(brenna7[[#This Row],[opad]]&gt;0,1, 0)*brenna7[[#This Row],[opad]]+D8727)*IF(E8728=1,0,1)*IF(E8727=1,0,1)</f>
        <v>1.8000000000000003</v>
      </c>
      <c r="E8728">
        <f t="shared" si="137"/>
        <v>0</v>
      </c>
    </row>
    <row r="8729" spans="1:5" x14ac:dyDescent="0.25">
      <c r="A8729" s="1">
        <v>43829.625</v>
      </c>
      <c r="B8729">
        <v>0.1</v>
      </c>
      <c r="C8729">
        <v>0</v>
      </c>
      <c r="D8729">
        <f>(IF(brenna7[[#This Row],[temperatura]]&lt;0,1,0)*IF(brenna7[[#This Row],[opad]]&gt;0,1, 0)*brenna7[[#This Row],[opad]]+D8728)*IF(E8729=1,0,1)*IF(E8728=1,0,1)</f>
        <v>1.8000000000000003</v>
      </c>
      <c r="E8729">
        <f t="shared" ref="E8729:E8761" si="138">IF(D8728&gt;=4,1,0)</f>
        <v>0</v>
      </c>
    </row>
    <row r="8730" spans="1:5" x14ac:dyDescent="0.25">
      <c r="A8730" s="1">
        <v>43829.666666666664</v>
      </c>
      <c r="B8730">
        <v>-0.3</v>
      </c>
      <c r="C8730">
        <v>0</v>
      </c>
      <c r="D8730">
        <f>(IF(brenna7[[#This Row],[temperatura]]&lt;0,1,0)*IF(brenna7[[#This Row],[opad]]&gt;0,1, 0)*brenna7[[#This Row],[opad]]+D8729)*IF(E8730=1,0,1)*IF(E8729=1,0,1)</f>
        <v>1.8000000000000003</v>
      </c>
      <c r="E8730">
        <f t="shared" si="138"/>
        <v>0</v>
      </c>
    </row>
    <row r="8731" spans="1:5" x14ac:dyDescent="0.25">
      <c r="A8731" s="1">
        <v>43829.708333333336</v>
      </c>
      <c r="B8731">
        <v>-0.3</v>
      </c>
      <c r="C8731">
        <v>0</v>
      </c>
      <c r="D8731">
        <f>(IF(brenna7[[#This Row],[temperatura]]&lt;0,1,0)*IF(brenna7[[#This Row],[opad]]&gt;0,1, 0)*brenna7[[#This Row],[opad]]+D8730)*IF(E8731=1,0,1)*IF(E8730=1,0,1)</f>
        <v>1.8000000000000003</v>
      </c>
      <c r="E8731">
        <f t="shared" si="138"/>
        <v>0</v>
      </c>
    </row>
    <row r="8732" spans="1:5" x14ac:dyDescent="0.25">
      <c r="A8732" s="1">
        <v>43829.75</v>
      </c>
      <c r="B8732">
        <v>-0.3</v>
      </c>
      <c r="C8732">
        <v>0</v>
      </c>
      <c r="D8732">
        <f>(IF(brenna7[[#This Row],[temperatura]]&lt;0,1,0)*IF(brenna7[[#This Row],[opad]]&gt;0,1, 0)*brenna7[[#This Row],[opad]]+D8731)*IF(E8732=1,0,1)*IF(E8731=1,0,1)</f>
        <v>1.8000000000000003</v>
      </c>
      <c r="E8732">
        <f t="shared" si="138"/>
        <v>0</v>
      </c>
    </row>
    <row r="8733" spans="1:5" x14ac:dyDescent="0.25">
      <c r="A8733" s="1">
        <v>43829.791666666664</v>
      </c>
      <c r="B8733">
        <v>-0.5</v>
      </c>
      <c r="C8733">
        <v>0</v>
      </c>
      <c r="D8733">
        <f>(IF(brenna7[[#This Row],[temperatura]]&lt;0,1,0)*IF(brenna7[[#This Row],[opad]]&gt;0,1, 0)*brenna7[[#This Row],[opad]]+D8732)*IF(E8733=1,0,1)*IF(E8732=1,0,1)</f>
        <v>1.8000000000000003</v>
      </c>
      <c r="E8733">
        <f t="shared" si="138"/>
        <v>0</v>
      </c>
    </row>
    <row r="8734" spans="1:5" x14ac:dyDescent="0.25">
      <c r="A8734" s="1">
        <v>43829.833333333336</v>
      </c>
      <c r="B8734">
        <v>-1.1000000000000001</v>
      </c>
      <c r="C8734">
        <v>0</v>
      </c>
      <c r="D8734">
        <f>(IF(brenna7[[#This Row],[temperatura]]&lt;0,1,0)*IF(brenna7[[#This Row],[opad]]&gt;0,1, 0)*brenna7[[#This Row],[opad]]+D8733)*IF(E8734=1,0,1)*IF(E8733=1,0,1)</f>
        <v>1.8000000000000003</v>
      </c>
      <c r="E8734">
        <f t="shared" si="138"/>
        <v>0</v>
      </c>
    </row>
    <row r="8735" spans="1:5" x14ac:dyDescent="0.25">
      <c r="A8735" s="1">
        <v>43829.875</v>
      </c>
      <c r="B8735">
        <v>-1.4</v>
      </c>
      <c r="C8735">
        <v>0</v>
      </c>
      <c r="D8735">
        <f>(IF(brenna7[[#This Row],[temperatura]]&lt;0,1,0)*IF(brenna7[[#This Row],[opad]]&gt;0,1, 0)*brenna7[[#This Row],[opad]]+D8734)*IF(E8735=1,0,1)*IF(E8734=1,0,1)</f>
        <v>1.8000000000000003</v>
      </c>
      <c r="E8735">
        <f t="shared" si="138"/>
        <v>0</v>
      </c>
    </row>
    <row r="8736" spans="1:5" x14ac:dyDescent="0.25">
      <c r="A8736" s="1">
        <v>43829.916666666664</v>
      </c>
      <c r="B8736">
        <v>-1.1000000000000001</v>
      </c>
      <c r="C8736">
        <v>0</v>
      </c>
      <c r="D8736">
        <f>(IF(brenna7[[#This Row],[temperatura]]&lt;0,1,0)*IF(brenna7[[#This Row],[opad]]&gt;0,1, 0)*brenna7[[#This Row],[opad]]+D8735)*IF(E8736=1,0,1)*IF(E8735=1,0,1)</f>
        <v>1.8000000000000003</v>
      </c>
      <c r="E8736">
        <f t="shared" si="138"/>
        <v>0</v>
      </c>
    </row>
    <row r="8737" spans="1:5" x14ac:dyDescent="0.25">
      <c r="A8737" s="1">
        <v>43829.958333333336</v>
      </c>
      <c r="B8737">
        <v>-1</v>
      </c>
      <c r="C8737">
        <v>0</v>
      </c>
      <c r="D8737">
        <f>(IF(brenna7[[#This Row],[temperatura]]&lt;0,1,0)*IF(brenna7[[#This Row],[opad]]&gt;0,1, 0)*brenna7[[#This Row],[opad]]+D8736)*IF(E8737=1,0,1)*IF(E8736=1,0,1)</f>
        <v>1.8000000000000003</v>
      </c>
      <c r="E8737">
        <f t="shared" si="138"/>
        <v>0</v>
      </c>
    </row>
    <row r="8738" spans="1:5" x14ac:dyDescent="0.25">
      <c r="A8738" s="1">
        <v>43830</v>
      </c>
      <c r="B8738">
        <v>-1.3</v>
      </c>
      <c r="C8738">
        <v>0</v>
      </c>
      <c r="D8738">
        <f>(IF(brenna7[[#This Row],[temperatura]]&lt;0,1,0)*IF(brenna7[[#This Row],[opad]]&gt;0,1, 0)*brenna7[[#This Row],[opad]]+D8737)*IF(E8738=1,0,1)*IF(E8737=1,0,1)</f>
        <v>1.8000000000000003</v>
      </c>
      <c r="E8738">
        <f t="shared" si="138"/>
        <v>0</v>
      </c>
    </row>
    <row r="8739" spans="1:5" x14ac:dyDescent="0.25">
      <c r="A8739" s="1">
        <v>43830.041666666664</v>
      </c>
      <c r="B8739">
        <v>-1.5</v>
      </c>
      <c r="C8739">
        <v>0</v>
      </c>
      <c r="D8739">
        <f>(IF(brenna7[[#This Row],[temperatura]]&lt;0,1,0)*IF(brenna7[[#This Row],[opad]]&gt;0,1, 0)*brenna7[[#This Row],[opad]]+D8738)*IF(E8739=1,0,1)*IF(E8738=1,0,1)</f>
        <v>1.8000000000000003</v>
      </c>
      <c r="E8739">
        <f t="shared" si="138"/>
        <v>0</v>
      </c>
    </row>
    <row r="8740" spans="1:5" x14ac:dyDescent="0.25">
      <c r="A8740" s="1">
        <v>43830.083333333336</v>
      </c>
      <c r="B8740">
        <v>-1.4</v>
      </c>
      <c r="C8740">
        <v>0</v>
      </c>
      <c r="D8740">
        <f>(IF(brenna7[[#This Row],[temperatura]]&lt;0,1,0)*IF(brenna7[[#This Row],[opad]]&gt;0,1, 0)*brenna7[[#This Row],[opad]]+D8739)*IF(E8740=1,0,1)*IF(E8739=1,0,1)</f>
        <v>1.8000000000000003</v>
      </c>
      <c r="E8740">
        <f t="shared" si="138"/>
        <v>0</v>
      </c>
    </row>
    <row r="8741" spans="1:5" x14ac:dyDescent="0.25">
      <c r="A8741" s="1">
        <v>43830.125</v>
      </c>
      <c r="B8741">
        <v>-1.2</v>
      </c>
      <c r="C8741">
        <v>0</v>
      </c>
      <c r="D8741">
        <f>(IF(brenna7[[#This Row],[temperatura]]&lt;0,1,0)*IF(brenna7[[#This Row],[opad]]&gt;0,1, 0)*brenna7[[#This Row],[opad]]+D8740)*IF(E8741=1,0,1)*IF(E8740=1,0,1)</f>
        <v>1.8000000000000003</v>
      </c>
      <c r="E8741">
        <f t="shared" si="138"/>
        <v>0</v>
      </c>
    </row>
    <row r="8742" spans="1:5" x14ac:dyDescent="0.25">
      <c r="A8742" s="1">
        <v>43830.166666666664</v>
      </c>
      <c r="B8742">
        <v>-1.2</v>
      </c>
      <c r="C8742">
        <v>0</v>
      </c>
      <c r="D8742">
        <f>(IF(brenna7[[#This Row],[temperatura]]&lt;0,1,0)*IF(brenna7[[#This Row],[opad]]&gt;0,1, 0)*brenna7[[#This Row],[opad]]+D8741)*IF(E8742=1,0,1)*IF(E8741=1,0,1)</f>
        <v>1.8000000000000003</v>
      </c>
      <c r="E8742">
        <f t="shared" si="138"/>
        <v>0</v>
      </c>
    </row>
    <row r="8743" spans="1:5" x14ac:dyDescent="0.25">
      <c r="A8743" s="1">
        <v>43830.208333333336</v>
      </c>
      <c r="B8743">
        <v>-1.5</v>
      </c>
      <c r="C8743">
        <v>0</v>
      </c>
      <c r="D8743">
        <f>(IF(brenna7[[#This Row],[temperatura]]&lt;0,1,0)*IF(brenna7[[#This Row],[opad]]&gt;0,1, 0)*brenna7[[#This Row],[opad]]+D8742)*IF(E8743=1,0,1)*IF(E8742=1,0,1)</f>
        <v>1.8000000000000003</v>
      </c>
      <c r="E8743">
        <f t="shared" si="138"/>
        <v>0</v>
      </c>
    </row>
    <row r="8744" spans="1:5" x14ac:dyDescent="0.25">
      <c r="A8744" s="1">
        <v>43830.25</v>
      </c>
      <c r="B8744">
        <v>-1.5</v>
      </c>
      <c r="C8744">
        <v>0</v>
      </c>
      <c r="D8744">
        <f>(IF(brenna7[[#This Row],[temperatura]]&lt;0,1,0)*IF(brenna7[[#This Row],[opad]]&gt;0,1, 0)*brenna7[[#This Row],[opad]]+D8743)*IF(E8744=1,0,1)*IF(E8743=1,0,1)</f>
        <v>1.8000000000000003</v>
      </c>
      <c r="E8744">
        <f t="shared" si="138"/>
        <v>0</v>
      </c>
    </row>
    <row r="8745" spans="1:5" x14ac:dyDescent="0.25">
      <c r="A8745" s="1">
        <v>43830.291666666664</v>
      </c>
      <c r="B8745">
        <v>-1.4</v>
      </c>
      <c r="C8745">
        <v>0</v>
      </c>
      <c r="D8745">
        <f>(IF(brenna7[[#This Row],[temperatura]]&lt;0,1,0)*IF(brenna7[[#This Row],[opad]]&gt;0,1, 0)*brenna7[[#This Row],[opad]]+D8744)*IF(E8745=1,0,1)*IF(E8744=1,0,1)</f>
        <v>1.8000000000000003</v>
      </c>
      <c r="E8745">
        <f t="shared" si="138"/>
        <v>0</v>
      </c>
    </row>
    <row r="8746" spans="1:5" x14ac:dyDescent="0.25">
      <c r="A8746" s="1">
        <v>43830.333333333336</v>
      </c>
      <c r="B8746">
        <v>-1</v>
      </c>
      <c r="C8746">
        <v>0</v>
      </c>
      <c r="D8746">
        <f>(IF(brenna7[[#This Row],[temperatura]]&lt;0,1,0)*IF(brenna7[[#This Row],[opad]]&gt;0,1, 0)*brenna7[[#This Row],[opad]]+D8745)*IF(E8746=1,0,1)*IF(E8745=1,0,1)</f>
        <v>1.8000000000000003</v>
      </c>
      <c r="E8746">
        <f t="shared" si="138"/>
        <v>0</v>
      </c>
    </row>
    <row r="8747" spans="1:5" x14ac:dyDescent="0.25">
      <c r="A8747" s="1">
        <v>43830.375</v>
      </c>
      <c r="B8747">
        <v>0.2</v>
      </c>
      <c r="C8747">
        <v>0</v>
      </c>
      <c r="D8747">
        <f>(IF(brenna7[[#This Row],[temperatura]]&lt;0,1,0)*IF(brenna7[[#This Row],[opad]]&gt;0,1, 0)*brenna7[[#This Row],[opad]]+D8746)*IF(E8747=1,0,1)*IF(E8746=1,0,1)</f>
        <v>1.8000000000000003</v>
      </c>
      <c r="E8747">
        <f t="shared" si="138"/>
        <v>0</v>
      </c>
    </row>
    <row r="8748" spans="1:5" x14ac:dyDescent="0.25">
      <c r="A8748" s="1">
        <v>43830.416666666664</v>
      </c>
      <c r="B8748">
        <v>1.3</v>
      </c>
      <c r="C8748">
        <v>0</v>
      </c>
      <c r="D8748">
        <f>(IF(brenna7[[#This Row],[temperatura]]&lt;0,1,0)*IF(brenna7[[#This Row],[opad]]&gt;0,1, 0)*brenna7[[#This Row],[opad]]+D8747)*IF(E8748=1,0,1)*IF(E8747=1,0,1)</f>
        <v>1.8000000000000003</v>
      </c>
      <c r="E8748">
        <f t="shared" si="138"/>
        <v>0</v>
      </c>
    </row>
    <row r="8749" spans="1:5" x14ac:dyDescent="0.25">
      <c r="A8749" s="1">
        <v>43830.458333333336</v>
      </c>
      <c r="B8749">
        <v>0.8</v>
      </c>
      <c r="C8749">
        <v>0</v>
      </c>
      <c r="D8749">
        <f>(IF(brenna7[[#This Row],[temperatura]]&lt;0,1,0)*IF(brenna7[[#This Row],[opad]]&gt;0,1, 0)*brenna7[[#This Row],[opad]]+D8748)*IF(E8749=1,0,1)*IF(E8748=1,0,1)</f>
        <v>1.8000000000000003</v>
      </c>
      <c r="E8749">
        <f t="shared" si="138"/>
        <v>0</v>
      </c>
    </row>
    <row r="8750" spans="1:5" x14ac:dyDescent="0.25">
      <c r="A8750" s="1">
        <v>43830.5</v>
      </c>
      <c r="B8750">
        <v>-0.1</v>
      </c>
      <c r="C8750">
        <v>0</v>
      </c>
      <c r="D8750">
        <f>(IF(brenna7[[#This Row],[temperatura]]&lt;0,1,0)*IF(brenna7[[#This Row],[opad]]&gt;0,1, 0)*brenna7[[#This Row],[opad]]+D8749)*IF(E8750=1,0,1)*IF(E8749=1,0,1)</f>
        <v>1.8000000000000003</v>
      </c>
      <c r="E8750">
        <f t="shared" si="138"/>
        <v>0</v>
      </c>
    </row>
    <row r="8751" spans="1:5" x14ac:dyDescent="0.25">
      <c r="A8751" s="1">
        <v>43830.541666666664</v>
      </c>
      <c r="B8751">
        <v>-0.3</v>
      </c>
      <c r="C8751">
        <v>0</v>
      </c>
      <c r="D8751">
        <f>(IF(brenna7[[#This Row],[temperatura]]&lt;0,1,0)*IF(brenna7[[#This Row],[opad]]&gt;0,1, 0)*brenna7[[#This Row],[opad]]+D8750)*IF(E8751=1,0,1)*IF(E8750=1,0,1)</f>
        <v>1.8000000000000003</v>
      </c>
      <c r="E8751">
        <f t="shared" si="138"/>
        <v>0</v>
      </c>
    </row>
    <row r="8752" spans="1:5" x14ac:dyDescent="0.25">
      <c r="A8752" s="1">
        <v>43830.583333333336</v>
      </c>
      <c r="B8752">
        <v>-0.3</v>
      </c>
      <c r="C8752">
        <v>0</v>
      </c>
      <c r="D8752">
        <f>(IF(brenna7[[#This Row],[temperatura]]&lt;0,1,0)*IF(brenna7[[#This Row],[opad]]&gt;0,1, 0)*brenna7[[#This Row],[opad]]+D8751)*IF(E8752=1,0,1)*IF(E8751=1,0,1)</f>
        <v>1.8000000000000003</v>
      </c>
      <c r="E8752">
        <f t="shared" si="138"/>
        <v>0</v>
      </c>
    </row>
    <row r="8753" spans="1:5" x14ac:dyDescent="0.25">
      <c r="A8753" s="1">
        <v>43830.625</v>
      </c>
      <c r="B8753">
        <v>-0.3</v>
      </c>
      <c r="C8753">
        <v>0</v>
      </c>
      <c r="D8753">
        <f>(IF(brenna7[[#This Row],[temperatura]]&lt;0,1,0)*IF(brenna7[[#This Row],[opad]]&gt;0,1, 0)*brenna7[[#This Row],[opad]]+D8752)*IF(E8753=1,0,1)*IF(E8752=1,0,1)</f>
        <v>1.8000000000000003</v>
      </c>
      <c r="E8753">
        <f t="shared" si="138"/>
        <v>0</v>
      </c>
    </row>
    <row r="8754" spans="1:5" x14ac:dyDescent="0.25">
      <c r="A8754" s="1">
        <v>43830.666666666664</v>
      </c>
      <c r="B8754">
        <v>-0.2</v>
      </c>
      <c r="C8754">
        <v>0</v>
      </c>
      <c r="D8754">
        <f>(IF(brenna7[[#This Row],[temperatura]]&lt;0,1,0)*IF(brenna7[[#This Row],[opad]]&gt;0,1, 0)*brenna7[[#This Row],[opad]]+D8753)*IF(E8754=1,0,1)*IF(E8753=1,0,1)</f>
        <v>1.8000000000000003</v>
      </c>
      <c r="E8754">
        <f t="shared" si="138"/>
        <v>0</v>
      </c>
    </row>
    <row r="8755" spans="1:5" x14ac:dyDescent="0.25">
      <c r="A8755" s="1">
        <v>43830.708333333336</v>
      </c>
      <c r="B8755">
        <v>-0.2</v>
      </c>
      <c r="C8755">
        <v>0</v>
      </c>
      <c r="D8755">
        <f>(IF(brenna7[[#This Row],[temperatura]]&lt;0,1,0)*IF(brenna7[[#This Row],[opad]]&gt;0,1, 0)*brenna7[[#This Row],[opad]]+D8754)*IF(E8755=1,0,1)*IF(E8754=1,0,1)</f>
        <v>1.8000000000000003</v>
      </c>
      <c r="E8755">
        <f t="shared" si="138"/>
        <v>0</v>
      </c>
    </row>
    <row r="8756" spans="1:5" x14ac:dyDescent="0.25">
      <c r="A8756" s="1">
        <v>43830.75</v>
      </c>
      <c r="B8756">
        <v>-0.2</v>
      </c>
      <c r="C8756">
        <v>0</v>
      </c>
      <c r="D8756">
        <f>(IF(brenna7[[#This Row],[temperatura]]&lt;0,1,0)*IF(brenna7[[#This Row],[opad]]&gt;0,1, 0)*brenna7[[#This Row],[opad]]+D8755)*IF(E8756=1,0,1)*IF(E8755=1,0,1)</f>
        <v>1.8000000000000003</v>
      </c>
      <c r="E8756">
        <f t="shared" si="138"/>
        <v>0</v>
      </c>
    </row>
    <row r="8757" spans="1:5" x14ac:dyDescent="0.25">
      <c r="A8757" s="1">
        <v>43830.791666666664</v>
      </c>
      <c r="B8757">
        <v>-0.2</v>
      </c>
      <c r="C8757">
        <v>0</v>
      </c>
      <c r="D8757">
        <f>(IF(brenna7[[#This Row],[temperatura]]&lt;0,1,0)*IF(brenna7[[#This Row],[opad]]&gt;0,1, 0)*brenna7[[#This Row],[opad]]+D8756)*IF(E8757=1,0,1)*IF(E8756=1,0,1)</f>
        <v>1.8000000000000003</v>
      </c>
      <c r="E8757">
        <f t="shared" si="138"/>
        <v>0</v>
      </c>
    </row>
    <row r="8758" spans="1:5" x14ac:dyDescent="0.25">
      <c r="A8758" s="1">
        <v>43830.833333333336</v>
      </c>
      <c r="B8758">
        <v>-0.4</v>
      </c>
      <c r="C8758">
        <v>0</v>
      </c>
      <c r="D8758">
        <f>(IF(brenna7[[#This Row],[temperatura]]&lt;0,1,0)*IF(brenna7[[#This Row],[opad]]&gt;0,1, 0)*brenna7[[#This Row],[opad]]+D8757)*IF(E8758=1,0,1)*IF(E8757=1,0,1)</f>
        <v>1.8000000000000003</v>
      </c>
      <c r="E8758">
        <f t="shared" si="138"/>
        <v>0</v>
      </c>
    </row>
    <row r="8759" spans="1:5" x14ac:dyDescent="0.25">
      <c r="A8759" s="1">
        <v>43830.875</v>
      </c>
      <c r="B8759">
        <v>-0.4</v>
      </c>
      <c r="C8759">
        <v>0</v>
      </c>
      <c r="D8759">
        <f>(IF(brenna7[[#This Row],[temperatura]]&lt;0,1,0)*IF(brenna7[[#This Row],[opad]]&gt;0,1, 0)*brenna7[[#This Row],[opad]]+D8758)*IF(E8759=1,0,1)*IF(E8758=1,0,1)</f>
        <v>1.8000000000000003</v>
      </c>
      <c r="E8759">
        <f t="shared" si="138"/>
        <v>0</v>
      </c>
    </row>
    <row r="8760" spans="1:5" x14ac:dyDescent="0.25">
      <c r="A8760" s="1">
        <v>43830.916666666664</v>
      </c>
      <c r="B8760">
        <v>-0.4</v>
      </c>
      <c r="C8760">
        <v>0</v>
      </c>
      <c r="D8760">
        <f>(IF(brenna7[[#This Row],[temperatura]]&lt;0,1,0)*IF(brenna7[[#This Row],[opad]]&gt;0,1, 0)*brenna7[[#This Row],[opad]]+D8759)*IF(E8760=1,0,1)*IF(E8759=1,0,1)</f>
        <v>1.8000000000000003</v>
      </c>
      <c r="E8760">
        <f t="shared" si="138"/>
        <v>0</v>
      </c>
    </row>
    <row r="8761" spans="1:5" x14ac:dyDescent="0.25">
      <c r="A8761" s="1">
        <v>43830.958333333336</v>
      </c>
      <c r="B8761">
        <v>-0.6</v>
      </c>
      <c r="C8761">
        <v>0</v>
      </c>
      <c r="D8761">
        <f>(IF(brenna7[[#This Row],[temperatura]]&lt;0,1,0)*IF(brenna7[[#This Row],[opad]]&gt;0,1, 0)*brenna7[[#This Row],[opad]]+D8760)*IF(E8761=1,0,1)*IF(E8760=1,0,1)</f>
        <v>1.8000000000000003</v>
      </c>
      <c r="E8761">
        <f t="shared" si="138"/>
        <v>0</v>
      </c>
    </row>
    <row r="8762" spans="1:5" x14ac:dyDescent="0.25">
      <c r="A8762" s="1"/>
      <c r="E8762">
        <f>SUM(brenna7[plug])</f>
        <v>30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E1FD1A-0B53-4069-8B33-DAFB371E75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2pom</vt:lpstr>
      <vt:lpstr>brenna</vt:lpstr>
      <vt:lpstr>zadanie 1</vt:lpstr>
      <vt:lpstr>zadnie 2</vt:lpstr>
      <vt:lpstr>zadanie 3</vt:lpstr>
      <vt:lpstr>zadanie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Szef</dc:creator>
  <cp:lastModifiedBy>LuBieSteJKi ,</cp:lastModifiedBy>
  <dcterms:created xsi:type="dcterms:W3CDTF">2015-06-05T18:17:20Z</dcterms:created>
  <dcterms:modified xsi:type="dcterms:W3CDTF">2024-01-24T17:42:50Z</dcterms:modified>
</cp:coreProperties>
</file>